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.xml" ContentType="application/vnd.openxmlformats-officedocument.spreadsheetml.comments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" yWindow="165" windowWidth="29955" windowHeight="20310" tabRatio="600" firstSheet="0" activeTab="0" autoFilterDateGrouping="1"/>
  </bookViews>
  <sheets>
    <sheet xmlns:r="http://schemas.openxmlformats.org/officeDocument/2006/relationships" name="TIRURI" sheetId="1" state="visible" r:id="rId1"/>
    <sheet xmlns:r="http://schemas.openxmlformats.org/officeDocument/2006/relationships" name="SITUATIA GENERALA" sheetId="2" state="visible" r:id="rId2"/>
    <sheet xmlns:r="http://schemas.openxmlformats.org/officeDocument/2006/relationships" name="SHEET_NEFOLOSIT" sheetId="3" state="visible" r:id="rId3"/>
    <sheet xmlns:r="http://schemas.openxmlformats.org/officeDocument/2006/relationships" name="Popescu2- Bacau" sheetId="4" state="visible" r:id="rId4"/>
    <sheet xmlns:r="http://schemas.openxmlformats.org/officeDocument/2006/relationships" name="SHEET_GOL_2" sheetId="5" state="visible" r:id="rId5"/>
    <sheet xmlns:r="http://schemas.openxmlformats.org/officeDocument/2006/relationships" name="SHEET_GOL_3" sheetId="6" state="visible" r:id="rId6"/>
    <sheet xmlns:r="http://schemas.openxmlformats.org/officeDocument/2006/relationships" name="SHEET_GOL_4" sheetId="7" state="visible" r:id="rId7"/>
    <sheet xmlns:r="http://schemas.openxmlformats.org/officeDocument/2006/relationships" name="SHEET_GOL_5" sheetId="8" state="visible" r:id="rId8"/>
    <sheet xmlns:r="http://schemas.openxmlformats.org/officeDocument/2006/relationships" name="SHEET_GOL_6" sheetId="9" state="visible" r:id="rId9"/>
    <sheet xmlns:r="http://schemas.openxmlformats.org/officeDocument/2006/relationships" name="SHEET_GOL_7" sheetId="10" state="visible" r:id="rId10"/>
    <sheet xmlns:r="http://schemas.openxmlformats.org/officeDocument/2006/relationships" name="SHEET_GOL_8" sheetId="11" state="visible" r:id="rId11"/>
    <sheet xmlns:r="http://schemas.openxmlformats.org/officeDocument/2006/relationships" name="SHEET_GOL_9" sheetId="12" state="visible" r:id="rId12"/>
    <sheet xmlns:r="http://schemas.openxmlformats.org/officeDocument/2006/relationships" name="SHEET_GOL_10" sheetId="13" state="visible" r:id="rId13"/>
    <sheet xmlns:r="http://schemas.openxmlformats.org/officeDocument/2006/relationships" name="SHEET_GOL_11" sheetId="14" state="visible" r:id="rId14"/>
    <sheet xmlns:r="http://schemas.openxmlformats.org/officeDocument/2006/relationships" name="SHEET_GOL_12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.0##########_)\ [$€-1];_ * \-#,##0.0##########_)\ [$€-1];_ * &quot;-&quot;???_)\ [$€-1];_ @"/>
    <numFmt numFmtId="165" formatCode="_(* #,##0.0_);_(* \(#,##0.0\);_(* &quot;-&quot;??_);_(@_)"/>
    <numFmt numFmtId="166" formatCode="_-* #,##0.00\ [$€-1]_-;\-* #,##0.00\ [$€-1]_-;_-* &quot;-&quot;??\ [$€-1]_-;_-@_-"/>
    <numFmt numFmtId="167" formatCode="0.000"/>
    <numFmt numFmtId="168" formatCode="_(\$* #,##0_);_(\$* \(#,##0\);_(\$* &quot;-&quot;_);_(@_)"/>
  </numFmts>
  <fonts count="48">
    <font>
      <name val="Aptos Narrow"/>
      <charset val="238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indexed="8"/>
      <sz val="10"/>
    </font>
    <font>
      <name val="Times New Roman"/>
      <family val="1"/>
      <b val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rial"/>
      <charset val="238"/>
      <family val="2"/>
      <sz val="10"/>
    </font>
    <font>
      <name val="Times New Roman"/>
      <family val="1"/>
      <b val="1"/>
      <sz val="11"/>
    </font>
    <font>
      <name val="Times New Roman"/>
      <family val="1"/>
      <b val="1"/>
      <sz val="18"/>
    </font>
    <font>
      <name val="Aptos Narrow"/>
      <family val="2"/>
      <b val="1"/>
      <color theme="1"/>
      <sz val="14"/>
      <scheme val="minor"/>
    </font>
    <font>
      <name val="Times New Roman"/>
      <family val="1"/>
      <b val="1"/>
      <sz val="16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22"/>
      <scheme val="minor"/>
    </font>
    <font>
      <name val="Times New Roman"/>
      <family val="1"/>
      <b val="1"/>
      <color theme="1"/>
      <sz val="11"/>
    </font>
    <font>
      <name val="Aptos Narrow"/>
      <charset val="238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rgb="FFFF0000"/>
      <sz val="16"/>
      <scheme val="minor"/>
    </font>
    <font>
      <name val="Times New Roman"/>
      <family val="1"/>
      <b val="1"/>
      <color theme="1"/>
      <sz val="12"/>
    </font>
    <font>
      <name val="Aptos Narrow"/>
      <charset val="238"/>
      <family val="2"/>
      <color theme="1"/>
      <sz val="14"/>
      <scheme val="minor"/>
    </font>
    <font>
      <name val="Aptos Narrow"/>
      <family val="2"/>
      <b val="1"/>
      <sz val="16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0"/>
      <scheme val="minor"/>
    </font>
    <font>
      <name val="Times New Roman"/>
      <family val="1"/>
      <b val="1"/>
      <sz val="14"/>
    </font>
    <font>
      <name val="Times New Roman"/>
      <charset val="238"/>
      <family val="1"/>
      <b val="1"/>
      <sz val="14"/>
    </font>
    <font>
      <name val="Aptos Narrow"/>
      <charset val="238"/>
      <family val="2"/>
      <b val="1"/>
      <color theme="1"/>
      <sz val="14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sz val="12"/>
      <scheme val="minor"/>
    </font>
    <font>
      <name val="Aptos Narrow"/>
      <family val="2"/>
      <sz val="12"/>
      <scheme val="minor"/>
    </font>
    <font>
      <name val="Aptos Narrow"/>
      <charset val="238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Aptos Narrow"/>
      <charset val="238"/>
      <family val="2"/>
      <sz val="12"/>
      <scheme val="minor"/>
    </font>
    <font>
      <name val="Aptos Narrow"/>
      <charset val="238"/>
      <family val="2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4" tint="0.7999816888943144"/>
      <sz val="11"/>
      <scheme val="minor"/>
    </font>
    <font>
      <name val="Aptos Narrow"/>
      <family val="2"/>
      <color theme="1"/>
      <sz val="14"/>
      <scheme val="minor"/>
    </font>
  </fonts>
  <fills count="1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34" fillId="0" borderId="0"/>
    <xf numFmtId="168" fontId="2" fillId="0" borderId="0"/>
    <xf numFmtId="164" fontId="5" fillId="0" borderId="0"/>
    <xf numFmtId="164" fontId="7" fillId="0" borderId="0"/>
    <xf numFmtId="9" fontId="34" fillId="0" borderId="0"/>
  </cellStyleXfs>
  <cellXfs count="4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3" fillId="2" borderId="1" applyAlignment="1" pivotButton="0" quotePrefix="0" xfId="1">
      <alignment horizontal="center" vertical="center" wrapText="1"/>
    </xf>
    <xf numFmtId="165" fontId="3" fillId="2" borderId="2" applyAlignment="1" pivotButton="0" quotePrefix="0" xfId="1">
      <alignment horizontal="center" vertical="center" wrapText="1"/>
    </xf>
    <xf numFmtId="0" fontId="4" fillId="0" borderId="3" applyAlignment="1" pivotButton="0" quotePrefix="0" xfId="0">
      <alignment horizontal="center"/>
    </xf>
    <xf numFmtId="16" fontId="4" fillId="0" borderId="4" applyAlignment="1" pivotButton="0" quotePrefix="0" xfId="0">
      <alignment horizontal="center"/>
    </xf>
    <xf numFmtId="0" fontId="6" fillId="0" borderId="6" applyAlignment="1" pivotButton="0" quotePrefix="0" xfId="2">
      <alignment horizontal="center" vertical="center"/>
    </xf>
    <xf numFmtId="164" fontId="8" fillId="0" borderId="6" applyAlignment="1" pivotButton="0" quotePrefix="0" xfId="3">
      <alignment vertical="center" wrapText="1"/>
    </xf>
    <xf numFmtId="0" fontId="0" fillId="0" borderId="7" pivotButton="0" quotePrefix="0" xfId="0"/>
    <xf numFmtId="0" fontId="6" fillId="0" borderId="11" applyAlignment="1" pivotButton="0" quotePrefix="0" xfId="2">
      <alignment horizontal="center" vertical="center"/>
    </xf>
    <xf numFmtId="164" fontId="8" fillId="0" borderId="11" applyAlignment="1" pivotButton="0" quotePrefix="0" xfId="3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164" fontId="8" fillId="0" borderId="11" applyAlignment="1" pivotButton="0" quotePrefix="0" xfId="3">
      <alignment horizontal="left" vertical="center" wrapText="1"/>
    </xf>
    <xf numFmtId="0" fontId="6" fillId="0" borderId="16" applyAlignment="1" pivotButton="0" quotePrefix="0" xfId="2">
      <alignment horizontal="center" vertical="center"/>
    </xf>
    <xf numFmtId="164" fontId="8" fillId="0" borderId="16" applyAlignment="1" pivotButton="0" quotePrefix="0" xfId="3">
      <alignment horizontal="left" vertical="center" wrapText="1"/>
    </xf>
    <xf numFmtId="164" fontId="9" fillId="0" borderId="0" applyAlignment="1" pivotButton="0" quotePrefix="0" xfId="3">
      <alignment horizontal="right" vertical="center" wrapText="1"/>
    </xf>
    <xf numFmtId="16" fontId="10" fillId="0" borderId="4" applyAlignment="1" pivotButton="0" quotePrefix="0" xfId="0">
      <alignment horizontal="right"/>
    </xf>
    <xf numFmtId="16" fontId="10" fillId="0" borderId="0" applyAlignment="1" pivotButton="0" quotePrefix="0" xfId="0">
      <alignment horizontal="center"/>
    </xf>
    <xf numFmtId="164" fontId="8" fillId="0" borderId="0" applyAlignment="1" pivotButton="0" quotePrefix="0" xfId="3">
      <alignment horizontal="left" vertical="center" wrapText="1"/>
    </xf>
    <xf numFmtId="0" fontId="10" fillId="0" borderId="4" applyAlignment="1" pivotButton="0" quotePrefix="0" xfId="0">
      <alignment horizontal="right"/>
    </xf>
    <xf numFmtId="0" fontId="6" fillId="0" borderId="14" applyAlignment="1" pivotButton="0" quotePrefix="0" xfId="2">
      <alignment horizontal="center" vertical="center"/>
    </xf>
    <xf numFmtId="164" fontId="8" fillId="0" borderId="12" applyAlignment="1" pivotButton="0" quotePrefix="0" xfId="3">
      <alignment vertical="center" wrapText="1"/>
    </xf>
    <xf numFmtId="0" fontId="0" fillId="0" borderId="3" pivotButton="0" quotePrefix="0" xfId="0"/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14" applyAlignment="1" pivotButton="0" quotePrefix="0" xfId="0">
      <alignment horizontal="center"/>
    </xf>
    <xf numFmtId="164" fontId="8" fillId="0" borderId="12" applyAlignment="1" pivotButton="0" quotePrefix="0" xfId="3">
      <alignment horizontal="left" vertical="center" wrapText="1"/>
    </xf>
    <xf numFmtId="0" fontId="0" fillId="0" borderId="2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164" fontId="8" fillId="0" borderId="0" applyAlignment="1" pivotButton="0" quotePrefix="0" xfId="3">
      <alignment horizontal="right" vertical="center" wrapText="1"/>
    </xf>
    <xf numFmtId="16" fontId="10" fillId="0" borderId="3" applyAlignment="1" pivotButton="0" quotePrefix="0" xfId="0">
      <alignment horizontal="right"/>
    </xf>
    <xf numFmtId="11" fontId="0" fillId="0" borderId="0" pivotButton="0" quotePrefix="0" xfId="0"/>
    <xf numFmtId="164" fontId="11" fillId="0" borderId="0" applyAlignment="1" pivotButton="0" quotePrefix="0" xfId="3">
      <alignment horizontal="right" vertical="center" wrapText="1"/>
    </xf>
    <xf numFmtId="0" fontId="0" fillId="0" borderId="25" applyAlignment="1" pivotButton="0" quotePrefix="0" xfId="0">
      <alignment horizontal="center"/>
    </xf>
    <xf numFmtId="0" fontId="0" fillId="4" borderId="0" pivotButton="0" quotePrefix="0" xfId="0"/>
    <xf numFmtId="0" fontId="10" fillId="4" borderId="0" pivotButton="0" quotePrefix="0" xfId="0"/>
    <xf numFmtId="0" fontId="12" fillId="0" borderId="0" applyAlignment="1" pivotButton="0" quotePrefix="0" xfId="0">
      <alignment horizontal="right"/>
    </xf>
    <xf numFmtId="16" fontId="12" fillId="0" borderId="0" applyAlignment="1" pivotButton="0" quotePrefix="0" xfId="0">
      <alignment horizontal="right"/>
    </xf>
    <xf numFmtId="16" fontId="13" fillId="0" borderId="0" applyAlignment="1" pivotButton="0" quotePrefix="0" xfId="0">
      <alignment horizontal="center"/>
    </xf>
    <xf numFmtId="16" fontId="12" fillId="0" borderId="0" applyAlignment="1" pivotButton="0" quotePrefix="0" xfId="0">
      <alignment horizontal="left"/>
    </xf>
    <xf numFmtId="0" fontId="0" fillId="5" borderId="5" applyAlignment="1" pivotButton="0" quotePrefix="0" xfId="0">
      <alignment horizontal="center"/>
    </xf>
    <xf numFmtId="16" fontId="0" fillId="7" borderId="1" pivotButton="0" quotePrefix="0" xfId="0"/>
    <xf numFmtId="165" fontId="3" fillId="2" borderId="26" applyAlignment="1" pivotButton="0" quotePrefix="0" xfId="1">
      <alignment horizontal="center" vertical="center" wrapText="1"/>
    </xf>
    <xf numFmtId="2" fontId="14" fillId="2" borderId="2" applyAlignment="1" pivotButton="0" quotePrefix="0" xfId="2">
      <alignment horizontal="center" vertical="center"/>
    </xf>
    <xf numFmtId="0" fontId="0" fillId="2" borderId="3" applyAlignment="1" pivotButton="0" quotePrefix="0" xfId="0">
      <alignment horizontal="center"/>
    </xf>
    <xf numFmtId="0" fontId="0" fillId="5" borderId="24" applyAlignment="1" pivotButton="0" quotePrefix="0" xfId="0">
      <alignment horizontal="center"/>
    </xf>
    <xf numFmtId="0" fontId="6" fillId="0" borderId="9" applyAlignment="1" pivotButton="0" quotePrefix="0" xfId="2">
      <alignment horizontal="center" vertical="center"/>
    </xf>
    <xf numFmtId="164" fontId="8" fillId="0" borderId="9" applyAlignment="1" pivotButton="0" quotePrefix="0" xfId="3">
      <alignment vertical="center" wrapText="1"/>
    </xf>
    <xf numFmtId="2" fontId="14" fillId="3" borderId="10" applyAlignment="1" pivotButton="0" quotePrefix="0" xfId="2">
      <alignment horizontal="center" vertical="center"/>
    </xf>
    <xf numFmtId="2" fontId="0" fillId="0" borderId="28" pivotButton="0" quotePrefix="0" xfId="0"/>
    <xf numFmtId="2" fontId="0" fillId="5" borderId="28" pivotButton="0" quotePrefix="0" xfId="0"/>
    <xf numFmtId="0" fontId="0" fillId="6" borderId="8" pivotButton="0" quotePrefix="0" xfId="0"/>
    <xf numFmtId="0" fontId="0" fillId="6" borderId="29" pivotButton="0" quotePrefix="0" xfId="0"/>
    <xf numFmtId="0" fontId="0" fillId="7" borderId="8" pivotButton="0" quotePrefix="0" xfId="0"/>
    <xf numFmtId="0" fontId="0" fillId="7" borderId="29" pivotButton="0" quotePrefix="0" xfId="0"/>
    <xf numFmtId="164" fontId="8" fillId="0" borderId="14" applyAlignment="1" pivotButton="0" quotePrefix="0" xfId="3">
      <alignment vertical="center" wrapText="1"/>
    </xf>
    <xf numFmtId="2" fontId="14" fillId="3" borderId="12" applyAlignment="1" pivotButton="0" quotePrefix="0" xfId="2">
      <alignment horizontal="center" vertical="center"/>
    </xf>
    <xf numFmtId="164" fontId="8" fillId="0" borderId="14" applyAlignment="1" pivotButton="0" quotePrefix="0" xfId="3">
      <alignment horizontal="left" vertical="center" wrapText="1"/>
    </xf>
    <xf numFmtId="2" fontId="14" fillId="3" borderId="14" applyAlignment="1" pivotButton="0" quotePrefix="0" xfId="2">
      <alignment horizontal="center" vertical="center"/>
    </xf>
    <xf numFmtId="164" fontId="8" fillId="4" borderId="0" applyAlignment="1" pivotButton="0" quotePrefix="0" xfId="3">
      <alignment horizontal="right" vertical="center" wrapText="1"/>
    </xf>
    <xf numFmtId="164" fontId="4" fillId="4" borderId="0" pivotButton="0" quotePrefix="0" xfId="0"/>
    <xf numFmtId="0" fontId="0" fillId="3" borderId="0" pivotButton="0" quotePrefix="0" xfId="0"/>
    <xf numFmtId="2" fontId="14" fillId="4" borderId="0" applyAlignment="1" pivotButton="0" quotePrefix="0" xfId="2">
      <alignment horizontal="center" vertical="center"/>
    </xf>
    <xf numFmtId="2" fontId="14" fillId="3" borderId="11" applyAlignment="1" pivotButton="0" quotePrefix="0" xfId="2">
      <alignment horizontal="center" vertical="center"/>
    </xf>
    <xf numFmtId="2" fontId="14" fillId="3" borderId="29" applyAlignment="1" pivotButton="0" quotePrefix="0" xfId="2">
      <alignment horizontal="center" vertical="center"/>
    </xf>
    <xf numFmtId="2" fontId="14" fillId="2" borderId="4" applyAlignment="1" pivotButton="0" quotePrefix="0" xfId="2">
      <alignment horizontal="center" vertical="center"/>
    </xf>
    <xf numFmtId="2" fontId="4" fillId="0" borderId="4" pivotButton="0" quotePrefix="0" xfId="0"/>
    <xf numFmtId="0" fontId="0" fillId="0" borderId="12" applyAlignment="1" pivotButton="0" quotePrefix="0" xfId="0">
      <alignment horizontal="center"/>
    </xf>
    <xf numFmtId="2" fontId="14" fillId="3" borderId="30" applyAlignment="1" pivotButton="0" quotePrefix="0" xfId="2">
      <alignment horizontal="center" vertical="center"/>
    </xf>
    <xf numFmtId="16" fontId="0" fillId="8" borderId="1" pivotButton="0" quotePrefix="0" xfId="0"/>
    <xf numFmtId="0" fontId="0" fillId="8" borderId="8" pivotButton="0" quotePrefix="0" xfId="0"/>
    <xf numFmtId="0" fontId="0" fillId="8" borderId="29" pivotButton="0" quotePrefix="0" xfId="0"/>
    <xf numFmtId="16" fontId="0" fillId="6" borderId="1" pivotButton="0" quotePrefix="0" xfId="0"/>
    <xf numFmtId="0" fontId="0" fillId="4" borderId="18" applyAlignment="1" pivotButton="0" quotePrefix="0" xfId="0">
      <alignment horizontal="center"/>
    </xf>
    <xf numFmtId="0" fontId="0" fillId="4" borderId="14" applyAlignment="1" pivotButton="0" quotePrefix="0" xfId="0">
      <alignment horizontal="center"/>
    </xf>
    <xf numFmtId="0" fontId="0" fillId="4" borderId="21" applyAlignment="1" pivotButton="0" quotePrefix="0" xfId="0">
      <alignment horizontal="center"/>
    </xf>
    <xf numFmtId="16" fontId="16" fillId="4" borderId="0" applyAlignment="1" pivotButton="0" quotePrefix="0" xfId="0">
      <alignment horizontal="center"/>
    </xf>
    <xf numFmtId="0" fontId="16" fillId="0" borderId="14" applyAlignment="1" pivotButton="0" quotePrefix="0" xfId="0">
      <alignment horizontal="center"/>
    </xf>
    <xf numFmtId="0" fontId="0" fillId="4" borderId="17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16" fillId="4" borderId="14" applyAlignment="1" pivotButton="0" quotePrefix="0" xfId="0">
      <alignment horizontal="center"/>
    </xf>
    <xf numFmtId="0" fontId="0" fillId="4" borderId="2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1" fontId="0" fillId="4" borderId="0" applyAlignment="1" pivotButton="0" quotePrefix="0" xfId="0">
      <alignment horizontal="center"/>
    </xf>
    <xf numFmtId="0" fontId="4" fillId="4" borderId="14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" fontId="10" fillId="4" borderId="23" applyAlignment="1" pivotButton="0" quotePrefix="0" xfId="0">
      <alignment horizontal="center"/>
    </xf>
    <xf numFmtId="0" fontId="0" fillId="4" borderId="18" pivotButton="0" quotePrefix="0" xfId="0"/>
    <xf numFmtId="0" fontId="0" fillId="4" borderId="14" pivotButton="0" quotePrefix="0" xfId="0"/>
    <xf numFmtId="0" fontId="0" fillId="4" borderId="21" pivotButton="0" quotePrefix="0" xfId="0"/>
    <xf numFmtId="0" fontId="4" fillId="0" borderId="0" applyAlignment="1" pivotButton="0" quotePrefix="0" xfId="0">
      <alignment horizontal="center"/>
    </xf>
    <xf numFmtId="2" fontId="4" fillId="0" borderId="0" pivotButton="0" quotePrefix="0" xfId="0"/>
    <xf numFmtId="0" fontId="4" fillId="0" borderId="4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2" fontId="4" fillId="0" borderId="0" pivotButton="0" quotePrefix="0" xfId="0"/>
    <xf numFmtId="0" fontId="4" fillId="0" borderId="0" applyAlignment="1" pivotButton="0" quotePrefix="0" xfId="0">
      <alignment horizontal="left"/>
    </xf>
    <xf numFmtId="0" fontId="10" fillId="0" borderId="0" pivotButton="0" quotePrefix="0" xfId="0"/>
    <xf numFmtId="0" fontId="17" fillId="4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6" fillId="0" borderId="0" applyAlignment="1" pivotButton="0" quotePrefix="0" xfId="2">
      <alignment horizontal="center" vertical="center"/>
    </xf>
    <xf numFmtId="164" fontId="8" fillId="0" borderId="0" applyAlignment="1" pivotButton="0" quotePrefix="0" xfId="3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4" fillId="0" borderId="0" pivotButton="0" quotePrefix="0" xfId="0"/>
    <xf numFmtId="0" fontId="10" fillId="9" borderId="0" applyAlignment="1" pivotButton="0" quotePrefix="0" xfId="0">
      <alignment horizontal="left" indent="1"/>
    </xf>
    <xf numFmtId="0" fontId="10" fillId="4" borderId="0" applyAlignment="1" pivotButton="0" quotePrefix="0" xfId="0">
      <alignment horizontal="left" indent="1"/>
    </xf>
    <xf numFmtId="164" fontId="3" fillId="7" borderId="1" applyAlignment="1" pivotButton="0" quotePrefix="0" xfId="1">
      <alignment horizontal="center" vertical="center" wrapText="1"/>
    </xf>
    <xf numFmtId="165" fontId="3" fillId="7" borderId="2" applyAlignment="1" pivotButton="0" quotePrefix="0" xfId="1">
      <alignment horizontal="center" vertical="center" wrapText="1"/>
    </xf>
    <xf numFmtId="0" fontId="16" fillId="7" borderId="14" applyAlignment="1" pivotButton="0" quotePrefix="0" xfId="0">
      <alignment horizontal="center"/>
    </xf>
    <xf numFmtId="16" fontId="4" fillId="7" borderId="14" applyAlignment="1" pivotButton="0" quotePrefix="0" xfId="0">
      <alignment horizontal="center"/>
    </xf>
    <xf numFmtId="164" fontId="8" fillId="0" borderId="31" applyAlignment="1" pivotButton="0" quotePrefix="0" xfId="3">
      <alignment vertical="center" wrapText="1"/>
    </xf>
    <xf numFmtId="0" fontId="16" fillId="10" borderId="14" pivotButton="0" quotePrefix="0" xfId="0"/>
    <xf numFmtId="164" fontId="8" fillId="0" borderId="32" applyAlignment="1" pivotButton="0" quotePrefix="0" xfId="3">
      <alignment vertical="center" wrapText="1"/>
    </xf>
    <xf numFmtId="0" fontId="6" fillId="7" borderId="11" applyAlignment="1" pivotButton="0" quotePrefix="0" xfId="2">
      <alignment horizontal="center" vertical="center"/>
    </xf>
    <xf numFmtId="164" fontId="8" fillId="7" borderId="32" applyAlignment="1" pivotButton="0" quotePrefix="0" xfId="3">
      <alignment vertical="center" wrapText="1"/>
    </xf>
    <xf numFmtId="0" fontId="16" fillId="7" borderId="14" pivotButton="0" quotePrefix="0" xfId="0"/>
    <xf numFmtId="164" fontId="8" fillId="0" borderId="32" applyAlignment="1" pivotButton="0" quotePrefix="0" xfId="3">
      <alignment horizontal="left" vertical="center" wrapText="1"/>
    </xf>
    <xf numFmtId="164" fontId="8" fillId="7" borderId="32" applyAlignment="1" pivotButton="0" quotePrefix="0" xfId="3">
      <alignment horizontal="left" vertical="center" wrapText="1"/>
    </xf>
    <xf numFmtId="164" fontId="8" fillId="0" borderId="33" applyAlignment="1" pivotButton="0" quotePrefix="0" xfId="3">
      <alignment horizontal="left" vertical="center" wrapText="1"/>
    </xf>
    <xf numFmtId="0" fontId="16" fillId="9" borderId="0" applyAlignment="1" pivotButton="0" quotePrefix="0" xfId="0">
      <alignment horizontal="left" indent="1"/>
    </xf>
    <xf numFmtId="0" fontId="5" fillId="4" borderId="14" applyAlignment="1" pivotButton="0" quotePrefix="0" xfId="0">
      <alignment horizontal="center"/>
    </xf>
    <xf numFmtId="0" fontId="19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164" fontId="3" fillId="0" borderId="6" applyAlignment="1" pivotButton="0" quotePrefix="0" xfId="3">
      <alignment vertical="center" wrapText="1"/>
    </xf>
    <xf numFmtId="0" fontId="15" fillId="0" borderId="7" pivotButton="0" quotePrefix="0" xfId="0"/>
    <xf numFmtId="0" fontId="15" fillId="0" borderId="17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15" fillId="0" borderId="25" applyAlignment="1" pivotButton="0" quotePrefix="0" xfId="0">
      <alignment horizontal="center"/>
    </xf>
    <xf numFmtId="2" fontId="20" fillId="3" borderId="29" applyAlignment="1" pivotButton="0" quotePrefix="0" xfId="2">
      <alignment horizontal="center" vertical="center"/>
    </xf>
    <xf numFmtId="164" fontId="3" fillId="0" borderId="11" applyAlignment="1" pivotButton="0" quotePrefix="0" xfId="3">
      <alignment vertical="center" wrapText="1"/>
    </xf>
    <xf numFmtId="164" fontId="3" fillId="0" borderId="12" applyAlignment="1" pivotButton="0" quotePrefix="0" xfId="3">
      <alignment vertical="center" wrapText="1"/>
    </xf>
    <xf numFmtId="164" fontId="3" fillId="0" borderId="11" applyAlignment="1" pivotButton="0" quotePrefix="0" xfId="3">
      <alignment horizontal="left" vertical="center" wrapText="1"/>
    </xf>
    <xf numFmtId="164" fontId="3" fillId="0" borderId="16" applyAlignment="1" pivotButton="0" quotePrefix="0" xfId="3">
      <alignment horizontal="left" vertical="center" wrapText="1"/>
    </xf>
    <xf numFmtId="0" fontId="22" fillId="4" borderId="0" pivotButton="0" quotePrefix="0" xfId="0"/>
    <xf numFmtId="0" fontId="21" fillId="7" borderId="14" pivotButton="0" quotePrefix="0" xfId="0"/>
    <xf numFmtId="0" fontId="21" fillId="11" borderId="14" pivotButton="0" quotePrefix="0" xfId="0"/>
    <xf numFmtId="0" fontId="21" fillId="0" borderId="14" pivotButton="0" quotePrefix="0" xfId="0"/>
    <xf numFmtId="0" fontId="16" fillId="7" borderId="3" applyAlignment="1" pivotButton="0" quotePrefix="0" xfId="0">
      <alignment horizontal="center"/>
    </xf>
    <xf numFmtId="2" fontId="20" fillId="7" borderId="4" applyAlignment="1" pivotButton="0" quotePrefix="0" xfId="2">
      <alignment horizontal="center" vertical="center"/>
    </xf>
    <xf numFmtId="16" fontId="16" fillId="4" borderId="4" applyAlignment="1" pivotButton="0" quotePrefix="0" xfId="0">
      <alignment horizontal="center"/>
    </xf>
    <xf numFmtId="0" fontId="24" fillId="4" borderId="14" applyAlignment="1" pivotButton="0" quotePrefix="0" xfId="0">
      <alignment horizontal="center"/>
    </xf>
    <xf numFmtId="0" fontId="23" fillId="4" borderId="14" applyAlignment="1" pivotButton="0" quotePrefix="0" xfId="0">
      <alignment horizontal="center"/>
    </xf>
    <xf numFmtId="0" fontId="5" fillId="4" borderId="14" pivotButton="0" quotePrefix="0" xfId="0"/>
    <xf numFmtId="0" fontId="21" fillId="11" borderId="13" applyAlignment="1" pivotButton="0" quotePrefix="0" xfId="0">
      <alignment horizontal="center"/>
    </xf>
    <xf numFmtId="0" fontId="21" fillId="11" borderId="14" applyAlignment="1" pivotButton="0" quotePrefix="0" xfId="0">
      <alignment horizontal="center"/>
    </xf>
    <xf numFmtId="0" fontId="21" fillId="0" borderId="14" applyAlignment="1" pivotButton="0" quotePrefix="0" xfId="0">
      <alignment horizontal="center"/>
    </xf>
    <xf numFmtId="11" fontId="0" fillId="4" borderId="0" pivotButton="0" quotePrefix="0" xfId="0"/>
    <xf numFmtId="0" fontId="10" fillId="7" borderId="14" applyAlignment="1" pivotButton="0" quotePrefix="0" xfId="0">
      <alignment horizontal="center"/>
    </xf>
    <xf numFmtId="0" fontId="10" fillId="0" borderId="7" pivotButton="0" quotePrefix="0" xfId="0"/>
    <xf numFmtId="0" fontId="10" fillId="0" borderId="4" applyAlignment="1" pivotButton="0" quotePrefix="0" xfId="0">
      <alignment horizontal="center"/>
    </xf>
    <xf numFmtId="2" fontId="10" fillId="0" borderId="4" pivotButton="0" quotePrefix="0" xfId="0"/>
    <xf numFmtId="0" fontId="10" fillId="0" borderId="3" pivotButton="0" quotePrefix="0" xfId="0"/>
    <xf numFmtId="0" fontId="18" fillId="0" borderId="0" pivotButton="0" quotePrefix="0" xfId="0"/>
    <xf numFmtId="0" fontId="10" fillId="12" borderId="0" pivotButton="0" quotePrefix="0" xfId="0"/>
    <xf numFmtId="164" fontId="25" fillId="12" borderId="0" applyAlignment="1" pivotButton="0" quotePrefix="0" xfId="3">
      <alignment horizontal="left" vertical="center" wrapText="1"/>
    </xf>
    <xf numFmtId="0" fontId="27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28" fillId="0" borderId="0" pivotButton="0" quotePrefix="0" xfId="0"/>
    <xf numFmtId="0" fontId="29" fillId="4" borderId="18" applyAlignment="1" pivotButton="0" quotePrefix="0" xfId="0">
      <alignment horizontal="center"/>
    </xf>
    <xf numFmtId="0" fontId="29" fillId="4" borderId="14" applyAlignment="1" pivotButton="0" quotePrefix="0" xfId="0">
      <alignment horizontal="center"/>
    </xf>
    <xf numFmtId="0" fontId="28" fillId="4" borderId="14" applyAlignment="1" pivotButton="0" quotePrefix="0" xfId="0">
      <alignment horizontal="center"/>
    </xf>
    <xf numFmtId="0" fontId="5" fillId="4" borderId="18" pivotButton="0" quotePrefix="0" xfId="0"/>
    <xf numFmtId="0" fontId="5" fillId="4" borderId="21" pivotButton="0" quotePrefix="0" xfId="0"/>
    <xf numFmtId="0" fontId="5" fillId="4" borderId="18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5" fillId="4" borderId="35" applyAlignment="1" pivotButton="0" quotePrefix="0" xfId="0">
      <alignment horizontal="center"/>
    </xf>
    <xf numFmtId="0" fontId="30" fillId="4" borderId="18" applyAlignment="1" pivotButton="0" quotePrefix="0" xfId="0">
      <alignment horizontal="center"/>
    </xf>
    <xf numFmtId="0" fontId="30" fillId="4" borderId="18" pivotButton="0" quotePrefix="0" xfId="0"/>
    <xf numFmtId="0" fontId="30" fillId="0" borderId="18" pivotButton="0" quotePrefix="0" xfId="0"/>
    <xf numFmtId="0" fontId="30" fillId="0" borderId="19" pivotButton="0" quotePrefix="0" xfId="0"/>
    <xf numFmtId="0" fontId="30" fillId="4" borderId="14" applyAlignment="1" pivotButton="0" quotePrefix="0" xfId="0">
      <alignment horizontal="center"/>
    </xf>
    <xf numFmtId="0" fontId="30" fillId="4" borderId="14" pivotButton="0" quotePrefix="0" xfId="0"/>
    <xf numFmtId="0" fontId="30" fillId="0" borderId="14" pivotButton="0" quotePrefix="0" xfId="0"/>
    <xf numFmtId="0" fontId="30" fillId="0" borderId="15" pivotButton="0" quotePrefix="0" xfId="0"/>
    <xf numFmtId="0" fontId="31" fillId="4" borderId="14" applyAlignment="1" pivotButton="0" quotePrefix="0" xfId="0">
      <alignment horizontal="center"/>
    </xf>
    <xf numFmtId="0" fontId="32" fillId="4" borderId="14" applyAlignment="1" pivotButton="0" quotePrefix="0" xfId="0">
      <alignment horizontal="center"/>
    </xf>
    <xf numFmtId="0" fontId="30" fillId="4" borderId="21" applyAlignment="1" pivotButton="0" quotePrefix="0" xfId="0">
      <alignment horizontal="center"/>
    </xf>
    <xf numFmtId="0" fontId="30" fillId="4" borderId="21" pivotButton="0" quotePrefix="0" xfId="0"/>
    <xf numFmtId="0" fontId="30" fillId="0" borderId="21" pivotButton="0" quotePrefix="0" xfId="0"/>
    <xf numFmtId="0" fontId="30" fillId="0" borderId="22" pivotButton="0" quotePrefix="0" xfId="0"/>
    <xf numFmtId="2" fontId="0" fillId="8" borderId="28" pivotButton="0" quotePrefix="0" xfId="0"/>
    <xf numFmtId="2" fontId="0" fillId="8" borderId="29" pivotButton="0" quotePrefix="0" xfId="0"/>
    <xf numFmtId="0" fontId="16" fillId="8" borderId="3" applyAlignment="1" pivotButton="0" quotePrefix="0" xfId="0">
      <alignment horizontal="center"/>
    </xf>
    <xf numFmtId="0" fontId="16" fillId="8" borderId="4" applyAlignment="1" pivotButton="0" quotePrefix="0" xfId="0">
      <alignment horizontal="center"/>
    </xf>
    <xf numFmtId="166" fontId="28" fillId="8" borderId="0" pivotButton="0" quotePrefix="0" xfId="0"/>
    <xf numFmtId="0" fontId="27" fillId="0" borderId="0" pivotButton="0" quotePrefix="0" xfId="0"/>
    <xf numFmtId="0" fontId="33" fillId="4" borderId="14" applyAlignment="1" pivotButton="0" quotePrefix="0" xfId="0">
      <alignment horizontal="center"/>
    </xf>
    <xf numFmtId="2" fontId="0" fillId="0" borderId="0" pivotButton="0" quotePrefix="0" xfId="0"/>
    <xf numFmtId="0" fontId="4" fillId="4" borderId="0" pivotButton="0" quotePrefix="0" xfId="0"/>
    <xf numFmtId="2" fontId="35" fillId="2" borderId="2" applyAlignment="1" pivotButton="0" quotePrefix="0" xfId="2">
      <alignment horizontal="center" vertical="center"/>
    </xf>
    <xf numFmtId="2" fontId="16" fillId="2" borderId="0" pivotButton="0" quotePrefix="0" xfId="0"/>
    <xf numFmtId="9" fontId="14" fillId="3" borderId="10" applyAlignment="1" pivotButton="0" quotePrefix="0" xfId="4">
      <alignment horizontal="center" vertical="center"/>
    </xf>
    <xf numFmtId="9" fontId="36" fillId="4" borderId="0" pivotButton="0" quotePrefix="0" xfId="0"/>
    <xf numFmtId="0" fontId="36" fillId="4" borderId="0" pivotButton="0" quotePrefix="0" xfId="0"/>
    <xf numFmtId="0" fontId="4" fillId="0" borderId="0" applyAlignment="1" pivotButton="0" quotePrefix="0" xfId="0">
      <alignment horizontal="right"/>
    </xf>
    <xf numFmtId="2" fontId="16" fillId="0" borderId="0" pivotButton="0" quotePrefix="0" xfId="0"/>
    <xf numFmtId="2" fontId="35" fillId="4" borderId="2" applyAlignment="1" pivotButton="0" quotePrefix="0" xfId="2">
      <alignment horizontal="center" vertical="center"/>
    </xf>
    <xf numFmtId="2" fontId="14" fillId="4" borderId="2" applyAlignment="1" pivotButton="0" quotePrefix="0" xfId="2">
      <alignment horizontal="center" vertical="center"/>
    </xf>
    <xf numFmtId="2" fontId="14" fillId="4" borderId="10" applyAlignment="1" pivotButton="0" quotePrefix="0" xfId="2">
      <alignment horizontal="center" vertical="center"/>
    </xf>
    <xf numFmtId="9" fontId="14" fillId="4" borderId="10" applyAlignment="1" pivotButton="0" quotePrefix="0" xfId="4">
      <alignment horizontal="center" vertical="center"/>
    </xf>
    <xf numFmtId="2" fontId="14" fillId="4" borderId="12" applyAlignment="1" pivotButton="0" quotePrefix="0" xfId="2">
      <alignment horizontal="center" vertical="center"/>
    </xf>
    <xf numFmtId="9" fontId="8" fillId="13" borderId="10" applyAlignment="1" pivotButton="0" quotePrefix="0" xfId="4">
      <alignment horizontal="center" vertical="center"/>
    </xf>
    <xf numFmtId="2" fontId="8" fillId="13" borderId="10" applyAlignment="1" pivotButton="0" quotePrefix="0" xfId="2">
      <alignment horizontal="center" vertical="center"/>
    </xf>
    <xf numFmtId="0" fontId="28" fillId="0" borderId="0" applyAlignment="1" pivotButton="0" quotePrefix="0" xfId="0">
      <alignment horizontal="center"/>
    </xf>
    <xf numFmtId="1" fontId="10" fillId="0" borderId="0" pivotButton="0" quotePrefix="0" xfId="0"/>
    <xf numFmtId="1" fontId="10" fillId="0" borderId="0" applyAlignment="1" pivotButton="0" quotePrefix="0" xfId="0">
      <alignment horizontal="center"/>
    </xf>
    <xf numFmtId="1" fontId="0" fillId="0" borderId="0" pivotButton="0" quotePrefix="0" xfId="0"/>
    <xf numFmtId="1" fontId="10" fillId="3" borderId="0" pivotButton="0" quotePrefix="0" xfId="0"/>
    <xf numFmtId="1" fontId="0" fillId="0" borderId="0" applyAlignment="1" pivotButton="0" quotePrefix="0" xfId="0">
      <alignment horizontal="center"/>
    </xf>
    <xf numFmtId="1" fontId="0" fillId="4" borderId="0" pivotButton="0" quotePrefix="0" xfId="0"/>
    <xf numFmtId="1" fontId="16" fillId="4" borderId="0" pivotButton="0" quotePrefix="0" xfId="0"/>
    <xf numFmtId="0" fontId="39" fillId="3" borderId="0" pivotButton="0" quotePrefix="0" xfId="0"/>
    <xf numFmtId="0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2" fontId="16" fillId="4" borderId="0" pivotButton="0" quotePrefix="0" xfId="0"/>
    <xf numFmtId="166" fontId="16" fillId="2" borderId="0" pivotButton="0" quotePrefix="0" xfId="0"/>
    <xf numFmtId="0" fontId="42" fillId="0" borderId="0" pivotButton="0" quotePrefix="0" xfId="0"/>
    <xf numFmtId="0" fontId="30" fillId="4" borderId="18" applyAlignment="1" pivotButton="0" quotePrefix="0" xfId="0">
      <alignment horizontal="left"/>
    </xf>
    <xf numFmtId="16" fontId="4" fillId="4" borderId="14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28" fillId="4" borderId="0" pivotButton="0" quotePrefix="0" xfId="0"/>
    <xf numFmtId="0" fontId="0" fillId="4" borderId="0" applyAlignment="1" pivotButton="0" quotePrefix="0" xfId="0">
      <alignment horizontal="right"/>
    </xf>
    <xf numFmtId="166" fontId="0" fillId="4" borderId="3" applyAlignment="1" pivotButton="0" quotePrefix="0" xfId="0">
      <alignment horizontal="center"/>
    </xf>
    <xf numFmtId="0" fontId="4" fillId="4" borderId="3" pivotButton="0" quotePrefix="0" xfId="0"/>
    <xf numFmtId="0" fontId="31" fillId="4" borderId="3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1" fontId="28" fillId="0" borderId="0" pivotButton="0" quotePrefix="0" xfId="0"/>
    <xf numFmtId="11" fontId="18" fillId="0" borderId="0" pivotButton="0" quotePrefix="0" xfId="0"/>
    <xf numFmtId="0" fontId="29" fillId="0" borderId="0" pivotButton="0" quotePrefix="0" xfId="0"/>
    <xf numFmtId="166" fontId="0" fillId="4" borderId="0" applyAlignment="1" pivotButton="0" quotePrefix="0" xfId="0">
      <alignment horizontal="center"/>
    </xf>
    <xf numFmtId="0" fontId="4" fillId="6" borderId="4" applyAlignment="1" pivotButton="0" quotePrefix="0" xfId="0">
      <alignment horizontal="center"/>
    </xf>
    <xf numFmtId="0" fontId="29" fillId="0" borderId="0" pivotButton="0" quotePrefix="0" xfId="0"/>
    <xf numFmtId="1" fontId="0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left"/>
    </xf>
    <xf numFmtId="0" fontId="46" fillId="4" borderId="14" pivotButton="0" quotePrefix="0" xfId="0"/>
    <xf numFmtId="0" fontId="46" fillId="4" borderId="21" pivotButton="0" quotePrefix="0" xfId="0"/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/>
    </xf>
    <xf numFmtId="0" fontId="0" fillId="4" borderId="14" applyAlignment="1" pivotButton="0" quotePrefix="0" xfId="0">
      <alignment horizontal="center"/>
    </xf>
    <xf numFmtId="0" fontId="0" fillId="4" borderId="21" applyAlignment="1" pivotButton="0" quotePrefix="0" xfId="0">
      <alignment horizontal="center"/>
    </xf>
    <xf numFmtId="166" fontId="4" fillId="4" borderId="3" applyAlignment="1" pivotButton="0" quotePrefix="0" xfId="0">
      <alignment horizontal="center"/>
    </xf>
    <xf numFmtId="2" fontId="4" fillId="4" borderId="14" applyAlignment="1" pivotButton="0" quotePrefix="0" xfId="0">
      <alignment horizontal="justify" vertical="top"/>
    </xf>
    <xf numFmtId="0" fontId="28" fillId="0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/>
    </xf>
    <xf numFmtId="0" fontId="4" fillId="7" borderId="4" applyAlignment="1" pivotButton="0" quotePrefix="0" xfId="0">
      <alignment horizontal="center"/>
    </xf>
    <xf numFmtId="0" fontId="28" fillId="0" borderId="0" pivotButton="0" quotePrefix="0" xfId="0"/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2">
      <alignment horizontal="center" vertical="center"/>
    </xf>
    <xf numFmtId="164" fontId="26" fillId="0" borderId="0" applyAlignment="1" pivotButton="0" quotePrefix="0" xfId="3">
      <alignment horizontal="right" vertical="center" wrapText="1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6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0" fillId="6" borderId="28" pivotButton="0" quotePrefix="0" xfId="0"/>
    <xf numFmtId="0" fontId="0" fillId="8" borderId="28" pivotButton="0" quotePrefix="0" xfId="0"/>
    <xf numFmtId="166" fontId="0" fillId="4" borderId="0" applyAlignment="1" pivotButton="0" quotePrefix="0" xfId="0">
      <alignment horizontal="center"/>
    </xf>
    <xf numFmtId="2" fontId="0" fillId="4" borderId="0" pivotButton="0" quotePrefix="0" xfId="0"/>
    <xf numFmtId="9" fontId="0" fillId="4" borderId="0" pivotButton="0" quotePrefix="0" xfId="4"/>
    <xf numFmtId="0" fontId="44" fillId="4" borderId="0" pivotButton="0" quotePrefix="0" xfId="0"/>
    <xf numFmtId="0" fontId="16" fillId="4" borderId="0" pivotButton="0" quotePrefix="0" xfId="0"/>
    <xf numFmtId="2" fontId="4" fillId="4" borderId="0" applyAlignment="1" pivotButton="0" quotePrefix="0" xfId="0">
      <alignment horizontal="center"/>
    </xf>
    <xf numFmtId="9" fontId="28" fillId="4" borderId="0" applyAlignment="1" pivotButton="0" quotePrefix="0" xfId="4">
      <alignment horizontal="center"/>
    </xf>
    <xf numFmtId="0" fontId="38" fillId="4" borderId="0" applyAlignment="1" pivotButton="0" quotePrefix="0" xfId="0">
      <alignment horizontal="center"/>
    </xf>
    <xf numFmtId="2" fontId="38" fillId="4" borderId="0" applyAlignment="1" pivotButton="0" quotePrefix="0" xfId="0">
      <alignment horizontal="center"/>
    </xf>
    <xf numFmtId="9" fontId="4" fillId="4" borderId="0" applyAlignment="1" pivotButton="0" quotePrefix="0" xfId="4">
      <alignment horizontal="center"/>
    </xf>
    <xf numFmtId="9" fontId="0" fillId="4" borderId="0" applyAlignment="1" pivotButton="0" quotePrefix="0" xfId="4">
      <alignment horizontal="center"/>
    </xf>
    <xf numFmtId="166" fontId="0" fillId="4" borderId="0" pivotButton="0" quotePrefix="0" xfId="0"/>
    <xf numFmtId="166" fontId="0" fillId="4" borderId="0" pivotButton="0" quotePrefix="0" xfId="0"/>
    <xf numFmtId="166" fontId="0" fillId="4" borderId="0" applyAlignment="1" pivotButton="0" quotePrefix="0" xfId="0">
      <alignment horizontal="right"/>
    </xf>
    <xf numFmtId="1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2" fontId="0" fillId="4" borderId="14" applyAlignment="1" pivotButton="0" quotePrefix="0" xfId="0">
      <alignment horizontal="justify" vertical="top"/>
    </xf>
    <xf numFmtId="2" fontId="0" fillId="4" borderId="0" applyAlignment="1" pivotButton="0" quotePrefix="0" xfId="0">
      <alignment horizontal="center"/>
    </xf>
    <xf numFmtId="166" fontId="16" fillId="4" borderId="0" applyAlignment="1" pivotButton="0" quotePrefix="0" xfId="0">
      <alignment horizontal="center"/>
    </xf>
    <xf numFmtId="0" fontId="45" fillId="4" borderId="0" pivotButton="0" quotePrefix="0" xfId="0"/>
    <xf numFmtId="9" fontId="23" fillId="4" borderId="0" pivotButton="0" quotePrefix="0" xfId="4"/>
    <xf numFmtId="0" fontId="43" fillId="4" borderId="0" pivotButton="0" quotePrefix="0" xfId="0"/>
    <xf numFmtId="166" fontId="43" fillId="4" borderId="0" applyAlignment="1" pivotButton="0" quotePrefix="0" xfId="0">
      <alignment horizontal="center"/>
    </xf>
    <xf numFmtId="9" fontId="43" fillId="4" borderId="0" applyAlignment="1" pivotButton="0" quotePrefix="0" xfId="4">
      <alignment horizontal="center"/>
    </xf>
    <xf numFmtId="166" fontId="43" fillId="4" borderId="0" pivotButton="0" quotePrefix="0" xfId="0"/>
    <xf numFmtId="9" fontId="43" fillId="4" borderId="0" pivotButton="0" quotePrefix="0" xfId="4"/>
    <xf numFmtId="166" fontId="10" fillId="4" borderId="0" pivotButton="0" quotePrefix="0" xfId="0"/>
    <xf numFmtId="164" fontId="31" fillId="4" borderId="0" pivotButton="0" quotePrefix="0" xfId="0"/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2" fillId="0" borderId="3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7" fillId="4" borderId="0" pivotButton="0" quotePrefix="0" xfId="0"/>
    <xf numFmtId="11" fontId="17" fillId="0" borderId="0" pivotButton="0" quotePrefix="0" xfId="0"/>
    <xf numFmtId="0" fontId="5" fillId="7" borderId="4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23" fillId="9" borderId="0" applyAlignment="1" pivotButton="0" quotePrefix="0" xfId="0">
      <alignment horizontal="left" indent="1"/>
    </xf>
    <xf numFmtId="0" fontId="28" fillId="0" borderId="0" applyAlignment="1" pivotButton="0" quotePrefix="0" xfId="0">
      <alignment horizontal="center"/>
    </xf>
    <xf numFmtId="16" fontId="17" fillId="0" borderId="0" applyAlignment="1" pivotButton="0" quotePrefix="0" xfId="0">
      <alignment horizontal="center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164" fontId="26" fillId="0" borderId="0" applyAlignment="1" pivotButton="0" quotePrefix="0" xfId="3">
      <alignment horizontal="right" vertical="center" wrapText="1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4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47" fillId="9" borderId="0" applyAlignment="1" pivotButton="0" quotePrefix="0" xfId="0">
      <alignment horizontal="left" indent="1"/>
    </xf>
    <xf numFmtId="0" fontId="16" fillId="5" borderId="3" applyAlignment="1" pivotButton="0" quotePrefix="0" xfId="0">
      <alignment horizontal="center"/>
    </xf>
    <xf numFmtId="2" fontId="4" fillId="5" borderId="28" pivotButton="0" quotePrefix="0" xfId="0"/>
    <xf numFmtId="167" fontId="14" fillId="3" borderId="10" applyAlignment="1" pivotButton="0" quotePrefix="0" xfId="2">
      <alignment horizontal="center" vertical="center"/>
    </xf>
    <xf numFmtId="167" fontId="14" fillId="3" borderId="12" applyAlignment="1" pivotButton="0" quotePrefix="0" xfId="2">
      <alignment horizontal="center" vertical="center"/>
    </xf>
    <xf numFmtId="167" fontId="14" fillId="3" borderId="14" applyAlignment="1" pivotButton="0" quotePrefix="0" xfId="2">
      <alignment horizontal="center" vertical="center"/>
    </xf>
    <xf numFmtId="167" fontId="20" fillId="3" borderId="29" applyAlignment="1" pivotButton="0" quotePrefix="0" xfId="2">
      <alignment horizontal="center" vertical="center"/>
    </xf>
    <xf numFmtId="167" fontId="20" fillId="3" borderId="11" applyAlignment="1" pivotButton="0" quotePrefix="0" xfId="2">
      <alignment horizontal="center" vertical="center"/>
    </xf>
    <xf numFmtId="167" fontId="20" fillId="3" borderId="30" applyAlignment="1" pivotButton="0" quotePrefix="0" xfId="2">
      <alignment horizontal="center" vertical="center"/>
    </xf>
    <xf numFmtId="16" fontId="0" fillId="0" borderId="0" pivotButton="0" quotePrefix="0" xfId="0"/>
    <xf numFmtId="0" fontId="17" fillId="4" borderId="0" applyAlignment="1" pivotButton="0" quotePrefix="0" xfId="0">
      <alignment horizontal="center"/>
    </xf>
    <xf numFmtId="0" fontId="4" fillId="0" borderId="14" pivotButton="0" quotePrefix="0" xfId="0"/>
    <xf numFmtId="166" fontId="0" fillId="0" borderId="14" pivotButton="0" quotePrefix="0" xfId="0"/>
    <xf numFmtId="166" fontId="4" fillId="3" borderId="14" pivotButton="0" quotePrefix="0" xfId="0"/>
    <xf numFmtId="0" fontId="16" fillId="4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12" fillId="0" borderId="37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/>
    </xf>
    <xf numFmtId="0" fontId="30" fillId="4" borderId="19" applyAlignment="1" pivotButton="0" quotePrefix="0" xfId="0">
      <alignment horizontal="center"/>
    </xf>
    <xf numFmtId="0" fontId="30" fillId="4" borderId="15" applyAlignment="1" pivotButton="0" quotePrefix="0" xfId="0">
      <alignment horizontal="center"/>
    </xf>
    <xf numFmtId="0" fontId="30" fillId="4" borderId="22" applyAlignment="1" pivotButton="0" quotePrefix="0" xfId="0">
      <alignment horizontal="center"/>
    </xf>
    <xf numFmtId="0" fontId="0" fillId="4" borderId="19" pivotButton="0" quotePrefix="0" xfId="0"/>
    <xf numFmtId="0" fontId="0" fillId="4" borderId="15" pivotButton="0" quotePrefix="0" xfId="0"/>
    <xf numFmtId="0" fontId="0" fillId="4" borderId="22" pivotButton="0" quotePrefix="0" xfId="0"/>
    <xf numFmtId="0" fontId="30" fillId="4" borderId="19" pivotButton="0" quotePrefix="0" xfId="0"/>
    <xf numFmtId="0" fontId="30" fillId="4" borderId="15" pivotButton="0" quotePrefix="0" xfId="0"/>
    <xf numFmtId="0" fontId="30" fillId="4" borderId="22" pivotButton="0" quotePrefix="0" xfId="0"/>
    <xf numFmtId="0" fontId="28" fillId="4" borderId="13" applyAlignment="1" pivotButton="0" quotePrefix="0" xfId="0">
      <alignment horizontal="center"/>
    </xf>
    <xf numFmtId="0" fontId="4" fillId="4" borderId="13" applyAlignment="1" pivotButton="0" quotePrefix="0" xfId="0">
      <alignment horizontal="center"/>
    </xf>
    <xf numFmtId="0" fontId="24" fillId="4" borderId="13" applyAlignment="1" pivotButton="0" quotePrefix="0" xfId="0">
      <alignment horizontal="center"/>
    </xf>
    <xf numFmtId="0" fontId="16" fillId="4" borderId="13" applyAlignment="1" pivotButton="0" quotePrefix="0" xfId="0">
      <alignment horizontal="center"/>
    </xf>
    <xf numFmtId="0" fontId="10" fillId="4" borderId="13" applyAlignment="1" pivotButton="0" quotePrefix="0" xfId="0">
      <alignment horizontal="center"/>
    </xf>
    <xf numFmtId="0" fontId="10" fillId="4" borderId="14" applyAlignment="1" pivotButton="0" quotePrefix="0" xfId="0">
      <alignment horizontal="center"/>
    </xf>
    <xf numFmtId="0" fontId="29" fillId="4" borderId="0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0" fillId="4" borderId="32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0" fillId="4" borderId="34" applyAlignment="1" pivotButton="0" quotePrefix="0" xfId="0">
      <alignment horizontal="center"/>
    </xf>
    <xf numFmtId="0" fontId="5" fillId="4" borderId="3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justify" vertical="top"/>
    </xf>
    <xf numFmtId="0" fontId="16" fillId="2" borderId="36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" fontId="16" fillId="4" borderId="0" applyAlignment="1" pivotButton="0" quotePrefix="0" xfId="0">
      <alignment horizontal="center"/>
    </xf>
    <xf numFmtId="164" fontId="26" fillId="0" borderId="0" applyAlignment="1" pivotButton="0" quotePrefix="0" xfId="3">
      <alignment horizontal="right" vertical="center" wrapText="1"/>
    </xf>
    <xf numFmtId="0" fontId="16" fillId="0" borderId="0" applyAlignment="1" pivotButton="0" quotePrefix="0" xfId="0">
      <alignment horizontal="right"/>
    </xf>
    <xf numFmtId="0" fontId="16" fillId="4" borderId="0" applyAlignment="1" pivotButton="0" quotePrefix="0" xfId="0">
      <alignment horizontal="left"/>
    </xf>
    <xf numFmtId="0" fontId="16" fillId="4" borderId="0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0" fontId="10" fillId="7" borderId="12" applyAlignment="1" pivotButton="0" quotePrefix="0" xfId="0">
      <alignment horizontal="center"/>
    </xf>
    <xf numFmtId="0" fontId="10" fillId="7" borderId="34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0" fillId="2" borderId="36" applyAlignment="1" pivotButton="0" quotePrefix="0" xfId="0">
      <alignment horizontal="center"/>
    </xf>
    <xf numFmtId="2" fontId="14" fillId="3" borderId="12" applyAlignment="1" pivotButton="0" quotePrefix="0" xfId="2">
      <alignment horizontal="left" vertical="center"/>
    </xf>
    <xf numFmtId="2" fontId="14" fillId="3" borderId="34" applyAlignment="1" pivotButton="0" quotePrefix="0" xfId="2">
      <alignment horizontal="left" vertical="center"/>
    </xf>
    <xf numFmtId="2" fontId="8" fillId="13" borderId="12" applyAlignment="1" pivotButton="0" quotePrefix="0" xfId="2">
      <alignment horizontal="left" vertical="center"/>
    </xf>
    <xf numFmtId="2" fontId="8" fillId="13" borderId="34" applyAlignment="1" pivotButton="0" quotePrefix="0" xfId="2">
      <alignment horizontal="left" vertical="center"/>
    </xf>
    <xf numFmtId="0" fontId="12" fillId="0" borderId="37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1" fillId="4" borderId="17" applyAlignment="1" pivotButton="0" quotePrefix="0" xfId="0">
      <alignment horizontal="center"/>
    </xf>
    <xf numFmtId="0" fontId="1" fillId="4" borderId="18" applyAlignment="1" pivotButton="0" quotePrefix="0" xfId="0">
      <alignment horizontal="center"/>
    </xf>
    <xf numFmtId="0" fontId="1" fillId="0" borderId="18" pivotButton="0" quotePrefix="0" xfId="0"/>
    <xf numFmtId="0" fontId="1" fillId="0" borderId="19" pivotButton="0" quotePrefix="0" xfId="0"/>
    <xf numFmtId="0" fontId="1" fillId="4" borderId="13" applyAlignment="1" pivotButton="0" quotePrefix="0" xfId="0">
      <alignment horizontal="center"/>
    </xf>
    <xf numFmtId="0" fontId="1" fillId="4" borderId="14" applyAlignment="1" pivotButton="0" quotePrefix="0" xfId="0">
      <alignment horizontal="center"/>
    </xf>
    <xf numFmtId="0" fontId="1" fillId="0" borderId="14" pivotButton="0" quotePrefix="0" xfId="0"/>
    <xf numFmtId="0" fontId="1" fillId="0" borderId="15" pivotButton="0" quotePrefix="0" xfId="0"/>
    <xf numFmtId="0" fontId="1" fillId="0" borderId="0" applyAlignment="1" pivotButton="0" quotePrefix="0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21" applyAlignment="1" pivotButton="0" quotePrefix="0" xfId="0">
      <alignment horizontal="center"/>
    </xf>
    <xf numFmtId="0" fontId="1" fillId="0" borderId="21" pivotButton="0" quotePrefix="0" xfId="0"/>
    <xf numFmtId="0" fontId="1" fillId="0" borderId="22" pivotButton="0" quotePrefix="0" xfId="0"/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4" borderId="18" pivotButton="0" quotePrefix="0" xfId="0"/>
    <xf numFmtId="0" fontId="1" fillId="4" borderId="19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0" applyAlignment="1" pivotButton="0" quotePrefix="0" xfId="0">
      <alignment horizontal="center"/>
    </xf>
    <xf numFmtId="0" fontId="1" fillId="4" borderId="21" pivotButton="0" quotePrefix="0" xfId="0"/>
    <xf numFmtId="0" fontId="1" fillId="4" borderId="22" pivotButton="0" quotePrefix="0" xfId="0"/>
    <xf numFmtId="0" fontId="1" fillId="4" borderId="32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1" fillId="4" borderId="19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1" fillId="4" borderId="22" applyAlignment="1" pivotButton="0" quotePrefix="0" xfId="0">
      <alignment horizontal="center"/>
    </xf>
    <xf numFmtId="0" fontId="1" fillId="4" borderId="18" applyAlignment="1" pivotButton="0" quotePrefix="0" xfId="0">
      <alignment horizontal="left"/>
    </xf>
    <xf numFmtId="0" fontId="1" fillId="0" borderId="0" pivotButton="0" quotePrefix="0" xfId="0"/>
    <xf numFmtId="0" fontId="1" fillId="4" borderId="0" pivotButton="0" quotePrefix="0" xfId="0"/>
    <xf numFmtId="0" fontId="1" fillId="4" borderId="35" applyAlignment="1" pivotButton="0" quotePrefix="0" xfId="0">
      <alignment horizontal="center"/>
    </xf>
    <xf numFmtId="164" fontId="3" fillId="2" borderId="1" applyAlignment="1" pivotButton="0" quotePrefix="0" xfId="1">
      <alignment horizontal="center" vertical="center" wrapText="1"/>
    </xf>
    <xf numFmtId="165" fontId="3" fillId="2" borderId="2" applyAlignment="1" pivotButton="0" quotePrefix="0" xfId="1">
      <alignment horizontal="center" vertical="center" wrapText="1"/>
    </xf>
    <xf numFmtId="164" fontId="8" fillId="0" borderId="6" applyAlignment="1" pivotButton="0" quotePrefix="0" xfId="3">
      <alignment vertical="center" wrapText="1"/>
    </xf>
    <xf numFmtId="164" fontId="8" fillId="0" borderId="11" applyAlignment="1" pivotButton="0" quotePrefix="0" xfId="3">
      <alignment vertical="center" wrapText="1"/>
    </xf>
    <xf numFmtId="164" fontId="8" fillId="0" borderId="12" applyAlignment="1" pivotButton="0" quotePrefix="0" xfId="3">
      <alignment vertical="center" wrapText="1"/>
    </xf>
    <xf numFmtId="164" fontId="8" fillId="0" borderId="11" applyAlignment="1" pivotButton="0" quotePrefix="0" xfId="3">
      <alignment horizontal="left" vertical="center" wrapText="1"/>
    </xf>
    <xf numFmtId="164" fontId="8" fillId="0" borderId="16" applyAlignment="1" pivotButton="0" quotePrefix="0" xfId="3">
      <alignment horizontal="left" vertical="center" wrapText="1"/>
    </xf>
    <xf numFmtId="0" fontId="0" fillId="0" borderId="36" pivotButton="0" quotePrefix="0" xfId="0"/>
    <xf numFmtId="164" fontId="9" fillId="0" borderId="0" applyAlignment="1" pivotButton="0" quotePrefix="0" xfId="3">
      <alignment horizontal="right" vertical="center" wrapText="1"/>
    </xf>
    <xf numFmtId="164" fontId="8" fillId="0" borderId="0" applyAlignment="1" pivotButton="0" quotePrefix="0" xfId="3">
      <alignment horizontal="left" vertical="center" wrapText="1"/>
    </xf>
    <xf numFmtId="164" fontId="25" fillId="12" borderId="0" applyAlignment="1" pivotButton="0" quotePrefix="0" xfId="3">
      <alignment horizontal="left" vertical="center" wrapText="1"/>
    </xf>
    <xf numFmtId="164" fontId="26" fillId="0" borderId="0" applyAlignment="1" pivotButton="0" quotePrefix="0" xfId="3">
      <alignment horizontal="right" vertical="center" wrapText="1"/>
    </xf>
    <xf numFmtId="164" fontId="8" fillId="0" borderId="0" applyAlignment="1" pivotButton="0" quotePrefix="0" xfId="3">
      <alignment horizontal="right" vertical="center" wrapText="1"/>
    </xf>
    <xf numFmtId="164" fontId="11" fillId="0" borderId="0" applyAlignment="1" pivotButton="0" quotePrefix="0" xfId="3">
      <alignment horizontal="right" vertical="center" wrapText="1"/>
    </xf>
    <xf numFmtId="165" fontId="3" fillId="2" borderId="26" applyAlignment="1" pivotButton="0" quotePrefix="0" xfId="1">
      <alignment horizontal="center" vertical="center" wrapText="1"/>
    </xf>
    <xf numFmtId="164" fontId="8" fillId="0" borderId="9" applyAlignment="1" pivotButton="0" quotePrefix="0" xfId="3">
      <alignment vertical="center" wrapText="1"/>
    </xf>
    <xf numFmtId="167" fontId="14" fillId="3" borderId="10" applyAlignment="1" pivotButton="0" quotePrefix="0" xfId="2">
      <alignment horizontal="center" vertical="center"/>
    </xf>
    <xf numFmtId="164" fontId="8" fillId="0" borderId="14" applyAlignment="1" pivotButton="0" quotePrefix="0" xfId="3">
      <alignment vertical="center" wrapText="1"/>
    </xf>
    <xf numFmtId="167" fontId="14" fillId="3" borderId="12" applyAlignment="1" pivotButton="0" quotePrefix="0" xfId="2">
      <alignment horizontal="center" vertical="center"/>
    </xf>
    <xf numFmtId="164" fontId="8" fillId="0" borderId="14" applyAlignment="1" pivotButton="0" quotePrefix="0" xfId="3">
      <alignment horizontal="left" vertical="center" wrapText="1"/>
    </xf>
    <xf numFmtId="167" fontId="14" fillId="3" borderId="14" applyAlignment="1" pivotButton="0" quotePrefix="0" xfId="2">
      <alignment horizontal="center" vertical="center"/>
    </xf>
    <xf numFmtId="164" fontId="8" fillId="4" borderId="0" applyAlignment="1" pivotButton="0" quotePrefix="0" xfId="3">
      <alignment horizontal="right" vertical="center" wrapText="1"/>
    </xf>
    <xf numFmtId="164" fontId="4" fillId="4" borderId="0" pivotButton="0" quotePrefix="0" xfId="0"/>
    <xf numFmtId="166" fontId="28" fillId="8" borderId="0" pivotButton="0" quotePrefix="0" xfId="0"/>
    <xf numFmtId="166" fontId="0" fillId="4" borderId="0" pivotButton="0" quotePrefix="0" xfId="0"/>
    <xf numFmtId="166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center"/>
    </xf>
    <xf numFmtId="166" fontId="4" fillId="4" borderId="3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66" fontId="0" fillId="4" borderId="3" applyAlignment="1" pivotButton="0" quotePrefix="0" xfId="0">
      <alignment horizontal="center"/>
    </xf>
    <xf numFmtId="166" fontId="0" fillId="0" borderId="14" pivotButton="0" quotePrefix="0" xfId="0"/>
    <xf numFmtId="166" fontId="4" fillId="3" borderId="14" pivotButton="0" quotePrefix="0" xfId="0"/>
    <xf numFmtId="166" fontId="16" fillId="4" borderId="0" applyAlignment="1" pivotButton="0" quotePrefix="0" xfId="0">
      <alignment horizontal="center"/>
    </xf>
    <xf numFmtId="166" fontId="43" fillId="4" borderId="0" pivotButton="0" quotePrefix="0" xfId="0"/>
    <xf numFmtId="166" fontId="43" fillId="4" borderId="0" applyAlignment="1" pivotButton="0" quotePrefix="0" xfId="0">
      <alignment horizontal="center"/>
    </xf>
    <xf numFmtId="166" fontId="10" fillId="4" borderId="0" pivotButton="0" quotePrefix="0" xfId="0"/>
    <xf numFmtId="164" fontId="31" fillId="4" borderId="0" pivotButton="0" quotePrefix="0" xfId="0"/>
    <xf numFmtId="164" fontId="3" fillId="7" borderId="1" applyAlignment="1" pivotButton="0" quotePrefix="0" xfId="1">
      <alignment horizontal="center" vertical="center" wrapText="1"/>
    </xf>
    <xf numFmtId="165" fontId="3" fillId="7" borderId="2" applyAlignment="1" pivotButton="0" quotePrefix="0" xfId="1">
      <alignment horizontal="center" vertical="center" wrapText="1"/>
    </xf>
    <xf numFmtId="164" fontId="8" fillId="0" borderId="31" applyAlignment="1" pivotButton="0" quotePrefix="0" xfId="3">
      <alignment vertical="center" wrapText="1"/>
    </xf>
    <xf numFmtId="164" fontId="8" fillId="0" borderId="32" applyAlignment="1" pivotButton="0" quotePrefix="0" xfId="3">
      <alignment vertical="center" wrapText="1"/>
    </xf>
    <xf numFmtId="164" fontId="8" fillId="7" borderId="32" applyAlignment="1" pivotButton="0" quotePrefix="0" xfId="3">
      <alignment vertical="center" wrapText="1"/>
    </xf>
    <xf numFmtId="164" fontId="8" fillId="0" borderId="32" applyAlignment="1" pivotButton="0" quotePrefix="0" xfId="3">
      <alignment horizontal="left" vertical="center" wrapText="1"/>
    </xf>
    <xf numFmtId="164" fontId="8" fillId="7" borderId="32" applyAlignment="1" pivotButton="0" quotePrefix="0" xfId="3">
      <alignment horizontal="left" vertical="center" wrapText="1"/>
    </xf>
    <xf numFmtId="164" fontId="8" fillId="0" borderId="33" applyAlignment="1" pivotButton="0" quotePrefix="0" xfId="3">
      <alignment horizontal="left" vertical="center" wrapText="1"/>
    </xf>
    <xf numFmtId="164" fontId="3" fillId="0" borderId="6" applyAlignment="1" pivotButton="0" quotePrefix="0" xfId="3">
      <alignment vertical="center" wrapText="1"/>
    </xf>
    <xf numFmtId="167" fontId="20" fillId="3" borderId="29" applyAlignment="1" pivotButton="0" quotePrefix="0" xfId="2">
      <alignment horizontal="center" vertical="center"/>
    </xf>
    <xf numFmtId="164" fontId="3" fillId="0" borderId="11" applyAlignment="1" pivotButton="0" quotePrefix="0" xfId="3">
      <alignment vertical="center" wrapText="1"/>
    </xf>
    <xf numFmtId="167" fontId="20" fillId="3" borderId="11" applyAlignment="1" pivotButton="0" quotePrefix="0" xfId="2">
      <alignment horizontal="center" vertical="center"/>
    </xf>
    <xf numFmtId="164" fontId="3" fillId="0" borderId="12" applyAlignment="1" pivotButton="0" quotePrefix="0" xfId="3">
      <alignment vertical="center" wrapText="1"/>
    </xf>
    <xf numFmtId="0" fontId="0" fillId="0" borderId="34" pivotButton="0" quotePrefix="0" xfId="0"/>
    <xf numFmtId="164" fontId="3" fillId="0" borderId="11" applyAlignment="1" pivotButton="0" quotePrefix="0" xfId="3">
      <alignment horizontal="left" vertical="center" wrapText="1"/>
    </xf>
    <xf numFmtId="164" fontId="3" fillId="0" borderId="16" applyAlignment="1" pivotButton="0" quotePrefix="0" xfId="3">
      <alignment horizontal="left" vertical="center" wrapText="1"/>
    </xf>
    <xf numFmtId="167" fontId="20" fillId="3" borderId="30" applyAlignment="1" pivotButton="0" quotePrefix="0" xfId="2">
      <alignment horizontal="center" vertical="center"/>
    </xf>
    <xf numFmtId="164" fontId="8" fillId="0" borderId="12" applyAlignment="1" pivotButton="0" quotePrefix="0" xfId="3">
      <alignment horizontal="left" vertical="center" wrapText="1"/>
    </xf>
    <xf numFmtId="2" fontId="14" fillId="3" borderId="14" applyAlignment="1" pivotButton="0" quotePrefix="0" xfId="2">
      <alignment horizontal="left" vertical="center"/>
    </xf>
    <xf numFmtId="2" fontId="8" fillId="13" borderId="14" applyAlignment="1" pivotButton="0" quotePrefix="0" xfId="2">
      <alignment horizontal="left" vertical="center"/>
    </xf>
    <xf numFmtId="0" fontId="0" fillId="0" borderId="37" pivotButton="0" quotePrefix="0" xfId="0"/>
    <xf numFmtId="166" fontId="16" fillId="2" borderId="0" pivotButton="0" quotePrefix="0" xfId="0"/>
  </cellXfs>
  <cellStyles count="5">
    <cellStyle name="Normal" xfId="0" builtinId="0"/>
    <cellStyle name="Comma 2" xfId="1"/>
    <cellStyle name="Normal 3" xfId="2"/>
    <cellStyle name="??" xfId="3"/>
    <cellStyle name="Percent" xfId="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ALTEX</author>
  </authors>
  <commentList>
    <comment ref="Q31" authorId="0" shapeId="0">
      <text>
        <t xml:space="preserve">ALTEX:
</t>
      </text>
    </comment>
  </commentList>
</comments>
</file>

<file path=xl/comments/comment2.xml><?xml version="1.0" encoding="utf-8"?>
<comments xmlns="http://schemas.openxmlformats.org/spreadsheetml/2006/main">
  <authors>
    <author>ALTEX</author>
  </authors>
  <commentList>
    <comment ref="Q31" authorId="0" shapeId="0">
      <text>
        <t xml:space="preserve">ALTEX:
</t>
      </text>
    </comment>
  </commentList>
</comment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tabSelected="1" topLeftCell="A20" zoomScale="75" zoomScaleNormal="75" workbookViewId="0">
      <selection activeCell="D67" sqref="D67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46216</v>
      </c>
      <c r="E2" s="5" t="n">
        <v>46217</v>
      </c>
      <c r="F2" s="5" t="n">
        <v>46218</v>
      </c>
      <c r="G2" s="5" t="n">
        <v>46219</v>
      </c>
      <c r="H2" s="5" t="n">
        <v>46220</v>
      </c>
      <c r="I2" s="5" t="n">
        <v>46221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/>
      <c r="E39" s="252" t="n"/>
      <c r="F39" s="252" t="n"/>
      <c r="G39" s="174" t="n"/>
      <c r="H39" s="171" t="n"/>
      <c r="I39" s="171" t="n"/>
      <c r="J39" s="171" t="n"/>
      <c r="K39" s="174" t="n"/>
      <c r="L39" s="174" t="n"/>
      <c r="M39" s="174" t="n"/>
      <c r="N39" s="174" t="n"/>
      <c r="O39" s="174" t="n"/>
      <c r="P39" s="174" t="n"/>
      <c r="Q39" s="174" t="n"/>
      <c r="R39" s="174" t="n"/>
      <c r="S39" s="174" t="n"/>
      <c r="T39" s="174" t="n"/>
      <c r="U39" s="174" t="n"/>
      <c r="V39" s="174" t="n"/>
      <c r="W39" s="174" t="n"/>
      <c r="X39" s="363" t="n"/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/>
      <c r="E40" s="253" t="n"/>
      <c r="F40" s="253" t="n"/>
      <c r="G40" s="178" t="n"/>
      <c r="H40" s="125" t="n"/>
      <c r="I40" s="125" t="n"/>
      <c r="J40" s="125" t="n"/>
      <c r="K40" s="178" t="n"/>
      <c r="L40" s="178" t="n"/>
      <c r="M40" s="178" t="n"/>
      <c r="N40" s="178" t="n"/>
      <c r="O40" s="178" t="n"/>
      <c r="P40" s="178" t="n"/>
      <c r="Q40" s="178" t="n"/>
      <c r="R40" s="178" t="n"/>
      <c r="S40" s="178" t="n"/>
      <c r="T40" s="178" t="n"/>
      <c r="U40" s="178" t="n"/>
      <c r="V40" s="178" t="n"/>
      <c r="W40" s="178" t="n"/>
      <c r="X40" s="364" t="n"/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/>
      <c r="E41" s="253" t="n"/>
      <c r="F41" s="253" t="n"/>
      <c r="G41" s="178" t="n"/>
      <c r="H41" s="125" t="n"/>
      <c r="I41" s="125" t="n"/>
      <c r="J41" s="125" t="n"/>
      <c r="K41" s="178" t="n"/>
      <c r="L41" s="178" t="n"/>
      <c r="M41" s="178" t="n"/>
      <c r="N41" s="178" t="n"/>
      <c r="O41" s="178" t="n"/>
      <c r="P41" s="178" t="n"/>
      <c r="Q41" s="178" t="n"/>
      <c r="R41" s="178" t="n"/>
      <c r="S41" s="178" t="n"/>
      <c r="T41" s="178" t="n"/>
      <c r="U41" s="178" t="n"/>
      <c r="V41" s="178" t="n"/>
      <c r="W41" s="178" t="n"/>
      <c r="X41" s="364" t="n"/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/>
      <c r="E42" s="253" t="n"/>
      <c r="F42" s="253" t="n"/>
      <c r="G42" s="178" t="n"/>
      <c r="H42" s="125" t="n"/>
      <c r="I42" s="125" t="n"/>
      <c r="J42" s="125" t="n"/>
      <c r="K42" s="178" t="n"/>
      <c r="L42" s="178" t="n"/>
      <c r="M42" s="178" t="n"/>
      <c r="N42" s="178" t="n"/>
      <c r="O42" s="178" t="n"/>
      <c r="P42" s="178" t="n"/>
      <c r="Q42" s="178" t="n"/>
      <c r="R42" s="178" t="n"/>
      <c r="S42" s="178" t="n"/>
      <c r="T42" s="178" t="n"/>
      <c r="U42" s="178" t="n"/>
      <c r="V42" s="178" t="n"/>
      <c r="W42" s="178" t="n"/>
      <c r="X42" s="364" t="n"/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/>
      <c r="E43" s="253" t="n"/>
      <c r="F43" s="253" t="n"/>
      <c r="G43" s="178" t="n"/>
      <c r="H43" s="125" t="n"/>
      <c r="I43" s="125" t="n"/>
      <c r="J43" s="125" t="n"/>
      <c r="K43" s="178" t="n"/>
      <c r="L43" s="178" t="n"/>
      <c r="M43" s="178" t="n"/>
      <c r="N43" s="178" t="n"/>
      <c r="O43" s="178" t="n"/>
      <c r="P43" s="178" t="n"/>
      <c r="Q43" s="178" t="n"/>
      <c r="R43" s="178" t="n"/>
      <c r="S43" s="178" t="n"/>
      <c r="T43" s="178" t="n"/>
      <c r="U43" s="178" t="n"/>
      <c r="V43" s="178" t="n"/>
      <c r="W43" s="178" t="n"/>
      <c r="X43" s="364" t="n"/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/>
      <c r="E44" s="253" t="n"/>
      <c r="F44" s="253" t="n"/>
      <c r="G44" s="178" t="n"/>
      <c r="H44" s="125" t="n"/>
      <c r="I44" s="125" t="n"/>
      <c r="J44" s="148" t="n"/>
      <c r="K44" s="178" t="n"/>
      <c r="L44" s="178" t="n"/>
      <c r="M44" s="178" t="n"/>
      <c r="N44" s="178" t="n"/>
      <c r="O44" s="178" t="n"/>
      <c r="P44" s="178" t="n"/>
      <c r="Q44" s="178" t="n"/>
      <c r="R44" s="178" t="n"/>
      <c r="S44" s="178" t="n"/>
      <c r="T44" s="178" t="n"/>
      <c r="U44" s="178" t="n"/>
      <c r="V44" s="178" t="n"/>
      <c r="W44" s="178" t="n"/>
      <c r="X44" s="364" t="n"/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/>
      <c r="E45" s="253" t="n"/>
      <c r="F45" s="253" t="n"/>
      <c r="G45" s="178" t="n"/>
      <c r="H45" s="125" t="n"/>
      <c r="I45" s="125" t="n"/>
      <c r="J45" s="125" t="n"/>
      <c r="K45" s="178" t="n"/>
      <c r="L45" s="178" t="n"/>
      <c r="M45" s="178" t="n"/>
      <c r="N45" s="178" t="n"/>
      <c r="O45" s="178" t="n"/>
      <c r="P45" s="178" t="n"/>
      <c r="Q45" s="178" t="n"/>
      <c r="R45" s="178" t="n"/>
      <c r="S45" s="178" t="n"/>
      <c r="T45" s="178" t="n"/>
      <c r="U45" s="178" t="n"/>
      <c r="V45" s="178" t="n"/>
      <c r="W45" s="178" t="n"/>
      <c r="X45" s="364" t="n"/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/>
      <c r="E46" s="253" t="n"/>
      <c r="F46" s="253" t="n"/>
      <c r="G46" s="178" t="n"/>
      <c r="H46" s="125" t="n"/>
      <c r="I46" s="125" t="n"/>
      <c r="J46" s="125" t="n"/>
      <c r="K46" s="178" t="n"/>
      <c r="L46" s="178" t="n"/>
      <c r="M46" s="178" t="n"/>
      <c r="N46" s="178" t="n"/>
      <c r="O46" s="178" t="n"/>
      <c r="P46" s="178" t="n"/>
      <c r="Q46" s="178" t="n"/>
      <c r="R46" s="178" t="n"/>
      <c r="S46" s="178" t="n"/>
      <c r="T46" s="178" t="n"/>
      <c r="U46" s="178" t="n"/>
      <c r="V46" s="178" t="n"/>
      <c r="W46" s="178" t="n"/>
      <c r="X46" s="364" t="n"/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/>
      <c r="E47" s="253" t="n"/>
      <c r="F47" s="253" t="n"/>
      <c r="G47" s="178" t="n"/>
      <c r="H47" s="125" t="n"/>
      <c r="I47" s="125" t="n"/>
      <c r="J47" s="125" t="n"/>
      <c r="K47" s="178" t="n"/>
      <c r="L47" s="178" t="n"/>
      <c r="M47" s="178" t="n"/>
      <c r="N47" s="178" t="n"/>
      <c r="O47" s="178" t="n"/>
      <c r="P47" s="178" t="n"/>
      <c r="Q47" s="178" t="n"/>
      <c r="R47" s="178" t="n"/>
      <c r="S47" s="178" t="n"/>
      <c r="T47" s="178" t="n"/>
      <c r="U47" s="178" t="n"/>
      <c r="V47" s="178" t="n"/>
      <c r="W47" s="178" t="n"/>
      <c r="X47" s="364" t="n"/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/>
      <c r="E48" s="253" t="n"/>
      <c r="F48" s="253" t="n"/>
      <c r="G48" s="178" t="n"/>
      <c r="H48" s="125" t="n"/>
      <c r="I48" s="125" t="n"/>
      <c r="J48" s="125" t="n"/>
      <c r="K48" s="178" t="n"/>
      <c r="L48" s="178" t="n"/>
      <c r="M48" s="178" t="n"/>
      <c r="N48" s="178" t="n"/>
      <c r="O48" s="178" t="n"/>
      <c r="P48" s="178" t="n"/>
      <c r="Q48" s="178" t="n"/>
      <c r="R48" s="178" t="n"/>
      <c r="S48" s="178" t="n"/>
      <c r="T48" s="178" t="n"/>
      <c r="U48" s="178" t="n"/>
      <c r="V48" s="178" t="n"/>
      <c r="W48" s="178" t="n"/>
      <c r="X48" s="364" t="n"/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/>
      <c r="E49" s="253" t="n"/>
      <c r="F49" s="253" t="n"/>
      <c r="G49" s="178" t="n"/>
      <c r="H49" s="125" t="n"/>
      <c r="I49" s="125" t="n"/>
      <c r="J49" s="125" t="n"/>
      <c r="K49" s="178" t="n"/>
      <c r="L49" s="178" t="n"/>
      <c r="M49" s="178" t="n"/>
      <c r="N49" s="178" t="n"/>
      <c r="O49" s="178" t="n"/>
      <c r="P49" s="178" t="n"/>
      <c r="Q49" s="178" t="n"/>
      <c r="R49" s="178" t="n"/>
      <c r="S49" s="178" t="n"/>
      <c r="T49" s="178" t="n"/>
      <c r="U49" s="178" t="n"/>
      <c r="V49" s="178" t="n"/>
      <c r="W49" s="178" t="n"/>
      <c r="X49" s="364" t="n"/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/>
      <c r="E50" s="253" t="n"/>
      <c r="F50" s="253" t="n"/>
      <c r="G50" s="178" t="n"/>
      <c r="H50" s="125" t="n"/>
      <c r="I50" s="125" t="n"/>
      <c r="J50" s="125" t="n"/>
      <c r="K50" s="178" t="n"/>
      <c r="L50" s="178" t="n"/>
      <c r="M50" s="178" t="n"/>
      <c r="N50" s="86" t="n"/>
      <c r="O50" s="178" t="n"/>
      <c r="P50" s="178" t="n"/>
      <c r="Q50" s="178" t="n"/>
      <c r="R50" s="178" t="n"/>
      <c r="S50" s="178" t="n"/>
      <c r="T50" s="178" t="n"/>
      <c r="U50" s="178" t="n"/>
      <c r="V50" s="178" t="n"/>
      <c r="W50" s="178" t="n"/>
      <c r="X50" s="364" t="n"/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/>
      <c r="E51" s="253" t="n"/>
      <c r="F51" s="253" t="n"/>
      <c r="G51" s="178" t="n"/>
      <c r="H51" s="125" t="n"/>
      <c r="I51" s="125" t="n"/>
      <c r="J51" s="125" t="n"/>
      <c r="K51" s="178" t="n"/>
      <c r="L51" s="178" t="n"/>
      <c r="M51" s="178" t="n"/>
      <c r="N51" s="178" t="n"/>
      <c r="O51" s="178" t="n"/>
      <c r="P51" s="178" t="n"/>
      <c r="Q51" s="178" t="n"/>
      <c r="R51" s="178" t="n"/>
      <c r="S51" s="178" t="n"/>
      <c r="T51" s="178" t="n"/>
      <c r="U51" s="178" t="n"/>
      <c r="V51" s="178" t="n"/>
      <c r="W51" s="178" t="n"/>
      <c r="X51" s="364" t="n"/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/>
      <c r="E52" s="253" t="n"/>
      <c r="F52" s="253" t="n"/>
      <c r="G52" s="178" t="n"/>
      <c r="H52" s="125" t="n"/>
      <c r="I52" s="125" t="n"/>
      <c r="J52" s="125" t="n"/>
      <c r="K52" s="178" t="n"/>
      <c r="L52" s="178" t="n"/>
      <c r="M52" s="178" t="n"/>
      <c r="N52" s="178" t="n"/>
      <c r="O52" s="178" t="n"/>
      <c r="P52" s="178" t="n"/>
      <c r="Q52" s="178" t="n"/>
      <c r="R52" s="178" t="n"/>
      <c r="S52" s="178" t="n"/>
      <c r="T52" s="178" t="n"/>
      <c r="U52" s="178" t="n"/>
      <c r="V52" s="178" t="n"/>
      <c r="W52" s="178" t="n"/>
      <c r="X52" s="364" t="n"/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/>
      <c r="E53" s="253" t="n"/>
      <c r="F53" s="253" t="n"/>
      <c r="G53" s="178" t="n"/>
      <c r="H53" s="125" t="n"/>
      <c r="I53" s="125" t="n"/>
      <c r="J53" s="125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364" t="n"/>
    </row>
    <row r="54" ht="1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/>
      <c r="E54" s="253" t="n"/>
      <c r="F54" s="253" t="n"/>
      <c r="G54" s="178" t="n"/>
      <c r="H54" s="125" t="n"/>
      <c r="I54" s="125" t="n"/>
      <c r="J54" s="125" t="n"/>
      <c r="K54" s="178" t="n"/>
      <c r="L54" s="178" t="n"/>
      <c r="M54" s="178" t="n"/>
      <c r="N54" s="86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8" t="n"/>
      <c r="X54" s="364" t="n"/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/>
      <c r="E55" s="253" t="n"/>
      <c r="F55" s="253" t="n"/>
      <c r="G55" s="178" t="n"/>
      <c r="H55" s="125" t="n"/>
      <c r="I55" s="125" t="n"/>
      <c r="J55" s="125" t="n"/>
      <c r="K55" s="178" t="n"/>
      <c r="L55" s="178" t="n"/>
      <c r="M55" s="178" t="n"/>
      <c r="N55" s="178" t="n"/>
      <c r="O55" s="178" t="n"/>
      <c r="P55" s="178" t="n"/>
      <c r="Q55" s="178" t="n"/>
      <c r="R55" s="178" t="n"/>
      <c r="S55" s="178" t="n"/>
      <c r="T55" s="178" t="n"/>
      <c r="U55" s="178" t="n"/>
      <c r="V55" s="178" t="n"/>
      <c r="W55" s="178" t="n"/>
      <c r="X55" s="364" t="n"/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/>
      <c r="E56" s="253" t="n"/>
      <c r="F56" s="253" t="n"/>
      <c r="G56" s="178" t="n"/>
      <c r="H56" s="125" t="n"/>
      <c r="I56" s="125" t="n"/>
      <c r="J56" s="125" t="n"/>
      <c r="K56" s="178" t="n"/>
      <c r="L56" s="178" t="n"/>
      <c r="M56" s="178" t="n"/>
      <c r="N56" s="178" t="n"/>
      <c r="O56" s="178" t="n"/>
      <c r="P56" s="178" t="n"/>
      <c r="Q56" s="178" t="n"/>
      <c r="R56" s="178" t="n"/>
      <c r="S56" s="178" t="n"/>
      <c r="T56" s="178" t="n"/>
      <c r="U56" s="178" t="n"/>
      <c r="V56" s="178" t="n"/>
      <c r="W56" s="178" t="n"/>
      <c r="X56" s="364" t="n"/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/>
      <c r="E57" s="253" t="n"/>
      <c r="F57" s="253" t="n"/>
      <c r="G57" s="178" t="n"/>
      <c r="H57" s="125" t="n"/>
      <c r="I57" s="125" t="n"/>
      <c r="J57" s="125" t="n"/>
      <c r="K57" s="178" t="n"/>
      <c r="L57" s="178" t="n"/>
      <c r="M57" s="178" t="n"/>
      <c r="N57" s="178" t="n"/>
      <c r="O57" s="178" t="n"/>
      <c r="P57" s="178" t="n"/>
      <c r="Q57" s="178" t="n"/>
      <c r="R57" s="178" t="n"/>
      <c r="S57" s="178" t="n"/>
      <c r="T57" s="178" t="n"/>
      <c r="U57" s="178" t="n"/>
      <c r="V57" s="178" t="n"/>
      <c r="W57" s="178" t="n"/>
      <c r="X57" s="364" t="n"/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/>
      <c r="E58" s="253" t="n"/>
      <c r="F58" s="253" t="n"/>
      <c r="G58" s="178" t="n"/>
      <c r="H58" s="125" t="n"/>
      <c r="I58" s="125" t="n"/>
      <c r="J58" s="125" t="n"/>
      <c r="K58" s="178" t="n"/>
      <c r="L58" s="178" t="n"/>
      <c r="M58" s="178" t="n"/>
      <c r="N58" s="178" t="n"/>
      <c r="O58" s="178" t="n"/>
      <c r="P58" s="178" t="n"/>
      <c r="Q58" s="178" t="n"/>
      <c r="R58" s="178" t="n"/>
      <c r="S58" s="178" t="n"/>
      <c r="T58" s="178" t="n"/>
      <c r="U58" s="178" t="n"/>
      <c r="V58" s="178" t="n"/>
      <c r="W58" s="178" t="n"/>
      <c r="X58" s="364" t="n"/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/>
      <c r="E59" s="253" t="n"/>
      <c r="F59" s="253" t="n"/>
      <c r="G59" s="178" t="n"/>
      <c r="H59" s="125" t="n"/>
      <c r="I59" s="125" t="n"/>
      <c r="J59" s="84" t="n"/>
      <c r="K59" s="178" t="n"/>
      <c r="L59" s="178" t="n"/>
      <c r="M59" s="178" t="n"/>
      <c r="N59" s="178" t="n"/>
      <c r="O59" s="178" t="n"/>
      <c r="P59" s="178" t="n"/>
      <c r="Q59" s="178" t="n"/>
      <c r="R59" s="178" t="n"/>
      <c r="S59" s="178" t="n"/>
      <c r="T59" s="178" t="n"/>
      <c r="U59" s="178" t="n"/>
      <c r="V59" s="178" t="n"/>
      <c r="W59" s="178" t="n"/>
      <c r="X59" s="364" t="n"/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/>
      <c r="E60" s="253" t="n"/>
      <c r="F60" s="253" t="n"/>
      <c r="G60" s="178" t="n"/>
      <c r="H60" s="125" t="n"/>
      <c r="I60" s="125" t="n"/>
      <c r="J60" s="125" t="n"/>
      <c r="K60" s="178" t="n"/>
      <c r="L60" s="178" t="n"/>
      <c r="M60" s="178" t="n"/>
      <c r="N60" s="178" t="n"/>
      <c r="O60" s="178" t="n"/>
      <c r="P60" s="178" t="n"/>
      <c r="Q60" s="178" t="n"/>
      <c r="R60" s="178" t="n"/>
      <c r="S60" s="178" t="n"/>
      <c r="T60" s="178" t="n"/>
      <c r="U60" s="178" t="n"/>
      <c r="V60" s="178" t="n"/>
      <c r="W60" s="178" t="n"/>
      <c r="X60" s="364" t="n"/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/>
      <c r="E61" s="253" t="n"/>
      <c r="F61" s="253" t="n"/>
      <c r="G61" s="178" t="n"/>
      <c r="H61" s="125" t="n"/>
      <c r="I61" s="125" t="n"/>
      <c r="J61" s="125" t="n"/>
      <c r="K61" s="178" t="n"/>
      <c r="L61" s="178" t="n"/>
      <c r="M61" s="178" t="n"/>
      <c r="N61" s="178" t="n"/>
      <c r="O61" s="178" t="n"/>
      <c r="P61" s="178" t="n"/>
      <c r="Q61" s="178" t="n"/>
      <c r="R61" s="178" t="n"/>
      <c r="S61" s="178" t="n"/>
      <c r="T61" s="178" t="n"/>
      <c r="U61" s="178" t="n"/>
      <c r="V61" s="178" t="n"/>
      <c r="W61" s="178" t="n"/>
      <c r="X61" s="364" t="n"/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/>
      <c r="E62" s="253" t="n"/>
      <c r="F62" s="253" t="n"/>
      <c r="G62" s="178" t="n"/>
      <c r="H62" s="125" t="n"/>
      <c r="I62" s="125" t="n"/>
      <c r="J62" s="125" t="n"/>
      <c r="K62" s="178" t="n"/>
      <c r="L62" s="178" t="n"/>
      <c r="M62" s="178" t="n"/>
      <c r="N62" s="178" t="n"/>
      <c r="O62" s="178" t="n"/>
      <c r="P62" s="178" t="n"/>
      <c r="Q62" s="178" t="n"/>
      <c r="R62" s="178" t="n"/>
      <c r="S62" s="178" t="n"/>
      <c r="T62" s="178" t="n"/>
      <c r="U62" s="178" t="n"/>
      <c r="V62" s="178" t="n"/>
      <c r="W62" s="178" t="n"/>
      <c r="X62" s="364" t="n"/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/>
      <c r="E63" s="254" t="n"/>
      <c r="F63" s="254" t="n"/>
      <c r="G63" s="184" t="n"/>
      <c r="H63" s="172" t="n"/>
      <c r="I63" s="172" t="n"/>
      <c r="J63" s="172" t="n"/>
      <c r="K63" s="184" t="n"/>
      <c r="L63" s="184" t="n"/>
      <c r="M63" s="184" t="n"/>
      <c r="N63" s="184" t="n"/>
      <c r="O63" s="184" t="n"/>
      <c r="P63" s="184" t="n"/>
      <c r="Q63" s="184" t="n"/>
      <c r="R63" s="184" t="n"/>
      <c r="S63" s="184" t="n"/>
      <c r="T63" s="184" t="n"/>
      <c r="U63" s="184" t="n"/>
      <c r="V63" s="184" t="n"/>
      <c r="W63" s="184" t="n"/>
      <c r="X63" s="365" t="n"/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9.5" customHeight="1" s="105" thickBot="1">
      <c r="E69" s="18" t="n"/>
      <c r="F69" s="266" t="n"/>
      <c r="G69" s="266" t="n"/>
    </row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/>
      <c r="E71" s="252" t="n"/>
      <c r="F71" s="252" t="n"/>
      <c r="G71" s="174" t="n"/>
      <c r="H71" s="174" t="n"/>
      <c r="I71" s="174" t="n"/>
      <c r="J71" s="174" t="n"/>
      <c r="K71" s="175" t="n"/>
      <c r="L71" s="175" t="n"/>
      <c r="M71" s="174" t="n"/>
      <c r="N71" s="169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366" t="n"/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/>
      <c r="E72" s="253" t="n"/>
      <c r="F72" s="253" t="n"/>
      <c r="G72" s="178" t="n"/>
      <c r="H72" s="178" t="n"/>
      <c r="I72" s="178" t="n"/>
      <c r="J72" s="178" t="n"/>
      <c r="K72" s="179" t="n"/>
      <c r="L72" s="179" t="n"/>
      <c r="M72" s="178" t="n"/>
      <c r="N72" s="149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367" t="n"/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/>
      <c r="E73" s="253" t="n"/>
      <c r="F73" s="253" t="n"/>
      <c r="G73" s="178" t="n"/>
      <c r="H73" s="178" t="n"/>
      <c r="I73" s="178" t="n"/>
      <c r="J73" s="178" t="n"/>
      <c r="K73" s="179" t="n"/>
      <c r="L73" s="179" t="n"/>
      <c r="M73" s="178" t="n"/>
      <c r="N73" s="149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367" t="n"/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/>
      <c r="E74" s="253" t="n"/>
      <c r="F74" s="253" t="n"/>
      <c r="G74" s="178" t="n"/>
      <c r="H74" s="178" t="n"/>
      <c r="I74" s="178" t="n"/>
      <c r="J74" s="178" t="n"/>
      <c r="K74" s="179" t="n"/>
      <c r="L74" s="179" t="n"/>
      <c r="M74" s="178" t="n"/>
      <c r="N74" s="149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367" t="n"/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/>
      <c r="E75" s="253" t="n"/>
      <c r="F75" s="253" t="n"/>
      <c r="G75" s="178" t="n"/>
      <c r="H75" s="178" t="n"/>
      <c r="I75" s="178" t="n"/>
      <c r="J75" s="178" t="n"/>
      <c r="K75" s="179" t="n"/>
      <c r="L75" s="179" t="n"/>
      <c r="M75" s="178" t="n"/>
      <c r="N75" s="149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367" t="n"/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/>
      <c r="E76" s="253" t="n"/>
      <c r="F76" s="253" t="n"/>
      <c r="G76" s="178" t="n"/>
      <c r="H76" s="178" t="n"/>
      <c r="I76" s="178" t="n"/>
      <c r="J76" s="194" t="n"/>
      <c r="K76" s="179" t="n"/>
      <c r="L76" s="179" t="n"/>
      <c r="M76" s="178" t="n"/>
      <c r="N76" s="149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367" t="n"/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/>
      <c r="E77" s="253" t="n"/>
      <c r="F77" s="253" t="n"/>
      <c r="G77" s="178" t="n"/>
      <c r="H77" s="178" t="n"/>
      <c r="I77" s="178" t="n"/>
      <c r="J77" s="178" t="n"/>
      <c r="K77" s="179" t="n"/>
      <c r="L77" s="179" t="n"/>
      <c r="M77" s="178" t="n"/>
      <c r="N77" s="149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367" t="n"/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/>
      <c r="E78" s="253" t="n"/>
      <c r="F78" s="253" t="n"/>
      <c r="G78" s="178" t="n"/>
      <c r="H78" s="178" t="n"/>
      <c r="I78" s="178" t="n"/>
      <c r="J78" s="178" t="n"/>
      <c r="K78" s="179" t="n"/>
      <c r="L78" s="179" t="n"/>
      <c r="M78" s="178" t="n"/>
      <c r="N78" s="149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367" t="n"/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/>
      <c r="E79" s="253" t="n"/>
      <c r="F79" s="253" t="n"/>
      <c r="G79" s="178" t="n"/>
      <c r="H79" s="178" t="n"/>
      <c r="I79" s="178" t="n"/>
      <c r="J79" s="178" t="n"/>
      <c r="K79" s="179" t="n"/>
      <c r="L79" s="179" t="n"/>
      <c r="M79" s="178" t="n"/>
      <c r="N79" s="149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367" t="n"/>
    </row>
    <row r="80" ht="14.6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/>
      <c r="E80" s="253" t="n"/>
      <c r="F80" s="253" t="n"/>
      <c r="G80" s="178" t="n"/>
      <c r="H80" s="178" t="n"/>
      <c r="I80" s="178" t="n"/>
      <c r="J80" s="178" t="n"/>
      <c r="K80" s="179" t="n"/>
      <c r="L80" s="179" t="n"/>
      <c r="M80" s="178" t="n"/>
      <c r="N80" s="149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367" t="n"/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/>
      <c r="E81" s="253" t="n"/>
      <c r="F81" s="253" t="n"/>
      <c r="G81" s="178" t="n"/>
      <c r="H81" s="178" t="n"/>
      <c r="I81" s="178" t="n"/>
      <c r="J81" s="178" t="n"/>
      <c r="K81" s="107" t="n"/>
      <c r="L81" s="179" t="n"/>
      <c r="M81" s="178" t="n"/>
      <c r="N81" s="149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367" t="n"/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/>
      <c r="E82" s="253" t="n"/>
      <c r="F82" s="253" t="n"/>
      <c r="G82" s="178" t="n"/>
      <c r="H82" s="178" t="n"/>
      <c r="I82" s="178" t="n"/>
      <c r="J82" s="178" t="n"/>
      <c r="K82" s="179" t="n"/>
      <c r="L82" s="179" t="n"/>
      <c r="M82" s="178" t="n"/>
      <c r="N82" s="149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367" t="n"/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/>
      <c r="E83" s="253" t="n"/>
      <c r="F83" s="253" t="n"/>
      <c r="G83" s="178" t="n"/>
      <c r="H83" s="178" t="n"/>
      <c r="I83" s="178" t="n"/>
      <c r="J83" s="178" t="n"/>
      <c r="K83" s="179" t="n"/>
      <c r="L83" s="107" t="n"/>
      <c r="M83" s="178" t="n"/>
      <c r="N83" s="149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367" t="n"/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/>
      <c r="E84" s="253" t="n"/>
      <c r="F84" s="253" t="n"/>
      <c r="G84" s="178" t="n"/>
      <c r="H84" s="178" t="n"/>
      <c r="I84" s="178" t="n"/>
      <c r="J84" s="178" t="n"/>
      <c r="K84" s="179" t="n"/>
      <c r="L84" s="179" t="n"/>
      <c r="M84" s="178" t="n"/>
      <c r="N84" s="149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367" t="n"/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/>
      <c r="E85" s="253" t="n"/>
      <c r="F85" s="253" t="n"/>
      <c r="G85" s="178" t="n"/>
      <c r="H85" s="178" t="n"/>
      <c r="I85" s="178" t="n"/>
      <c r="J85" s="178" t="n"/>
      <c r="K85" s="179" t="n"/>
      <c r="L85" s="179" t="n"/>
      <c r="M85" s="178" t="n"/>
      <c r="N85" s="149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367" t="n"/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/>
      <c r="E86" s="253" t="n"/>
      <c r="F86" s="253" t="n"/>
      <c r="G86" s="178" t="n"/>
      <c r="H86" s="178" t="n"/>
      <c r="I86" s="178" t="n"/>
      <c r="J86" s="178" t="n"/>
      <c r="K86" s="179" t="n"/>
      <c r="L86" s="179" t="n"/>
      <c r="M86" s="178" t="n"/>
      <c r="N86" s="149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367" t="n"/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/>
      <c r="E87" s="253" t="n"/>
      <c r="F87" s="253" t="n"/>
      <c r="G87" s="178" t="n"/>
      <c r="H87" s="178" t="n"/>
      <c r="I87" s="178" t="n"/>
      <c r="J87" s="178" t="n"/>
      <c r="K87" s="179" t="n"/>
      <c r="L87" s="179" t="n"/>
      <c r="M87" s="178" t="n"/>
      <c r="N87" s="149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367" t="n"/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/>
      <c r="E88" s="253" t="n"/>
      <c r="F88" s="253" t="n"/>
      <c r="G88" s="178" t="n"/>
      <c r="H88" s="178" t="n"/>
      <c r="I88" s="178" t="n"/>
      <c r="J88" s="178" t="n"/>
      <c r="K88" s="179" t="n"/>
      <c r="L88" s="179" t="n"/>
      <c r="M88" s="178" t="n"/>
      <c r="N88" s="149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367" t="n"/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/>
      <c r="E89" s="253" t="n"/>
      <c r="F89" s="253" t="n"/>
      <c r="G89" s="178" t="n"/>
      <c r="H89" s="178" t="n"/>
      <c r="I89" s="178" t="n"/>
      <c r="J89" s="178" t="n"/>
      <c r="K89" s="179" t="n"/>
      <c r="L89" s="179" t="n"/>
      <c r="M89" s="178" t="n"/>
      <c r="N89" s="149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367" t="n"/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/>
      <c r="E90" s="253" t="n"/>
      <c r="F90" s="253" t="n"/>
      <c r="G90" s="178" t="n"/>
      <c r="H90" s="178" t="n"/>
      <c r="I90" s="178" t="n"/>
      <c r="J90" s="178" t="n"/>
      <c r="K90" s="179" t="n"/>
      <c r="L90" s="179" t="n"/>
      <c r="M90" s="178" t="n"/>
      <c r="N90" s="149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367" t="n"/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/>
      <c r="E91" s="253" t="n"/>
      <c r="F91" s="253" t="n"/>
      <c r="G91" s="178" t="n"/>
      <c r="H91" s="178" t="n"/>
      <c r="I91" s="178" t="n"/>
      <c r="J91" s="194" t="n"/>
      <c r="K91" s="179" t="n"/>
      <c r="L91" s="179" t="n"/>
      <c r="M91" s="178" t="n"/>
      <c r="N91" s="149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367" t="n"/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/>
      <c r="E92" s="253" t="n"/>
      <c r="F92" s="253" t="n"/>
      <c r="G92" s="178" t="n"/>
      <c r="H92" s="178" t="n"/>
      <c r="I92" s="178" t="n"/>
      <c r="J92" s="178" t="n"/>
      <c r="K92" s="179" t="n"/>
      <c r="L92" s="179" t="n"/>
      <c r="M92" s="178" t="n"/>
      <c r="N92" s="149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367" t="n"/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/>
      <c r="E93" s="253" t="n"/>
      <c r="F93" s="253" t="n"/>
      <c r="G93" s="178" t="n"/>
      <c r="H93" s="178" t="n"/>
      <c r="I93" s="178" t="n"/>
      <c r="J93" s="178" t="n"/>
      <c r="K93" s="179" t="n"/>
      <c r="L93" s="179" t="n"/>
      <c r="M93" s="178" t="n"/>
      <c r="N93" s="149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367" t="n"/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/>
      <c r="E94" s="253" t="n"/>
      <c r="F94" s="253" t="n"/>
      <c r="G94" s="178" t="n"/>
      <c r="H94" s="178" t="n"/>
      <c r="I94" s="178" t="n"/>
      <c r="J94" s="178" t="n"/>
      <c r="K94" s="179" t="n"/>
      <c r="L94" s="179" t="n"/>
      <c r="M94" s="178" t="n"/>
      <c r="N94" s="149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367" t="n"/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/>
      <c r="E95" s="254" t="n"/>
      <c r="F95" s="254" t="n"/>
      <c r="G95" s="184" t="n"/>
      <c r="H95" s="184" t="n"/>
      <c r="I95" s="184" t="n"/>
      <c r="J95" s="184" t="n"/>
      <c r="K95" s="185" t="n"/>
      <c r="L95" s="185" t="n"/>
      <c r="M95" s="184" t="n"/>
      <c r="N95" s="170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368" t="n"/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/>
      <c r="E103" s="252" t="n"/>
      <c r="F103" s="252" t="n"/>
      <c r="G103" s="171" t="n"/>
      <c r="H103" s="171" t="n"/>
      <c r="I103" s="171" t="n"/>
      <c r="J103" s="171" t="n"/>
      <c r="K103" s="169" t="n"/>
      <c r="L103" s="175" t="n"/>
      <c r="M103" s="169" t="n"/>
      <c r="N103" s="169" t="n"/>
      <c r="O103" s="169" t="n"/>
      <c r="P103" s="169" t="n"/>
      <c r="Q103" s="91" t="n"/>
      <c r="R103" s="91" t="n"/>
      <c r="S103" s="91" t="n"/>
      <c r="T103" s="91" t="n"/>
      <c r="U103" s="91" t="n"/>
      <c r="V103" s="91" t="n"/>
      <c r="W103" s="91" t="n"/>
      <c r="X103" s="366" t="n"/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/>
      <c r="E104" s="253" t="n"/>
      <c r="F104" s="253" t="n"/>
      <c r="G104" s="125" t="n"/>
      <c r="H104" s="125" t="n"/>
      <c r="I104" s="125" t="n"/>
      <c r="J104" s="125" t="n"/>
      <c r="K104" s="149" t="n"/>
      <c r="L104" s="179" t="n"/>
      <c r="M104" s="149" t="n"/>
      <c r="N104" s="246" t="n"/>
      <c r="O104" s="149" t="n"/>
      <c r="P104" s="149" t="n"/>
      <c r="Q104" s="92" t="n"/>
      <c r="R104" s="92" t="n"/>
      <c r="S104" s="92" t="n"/>
      <c r="T104" s="92" t="n"/>
      <c r="U104" s="92" t="n"/>
      <c r="V104" s="92" t="n"/>
      <c r="W104" s="92" t="n"/>
      <c r="X104" s="367" t="n"/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/>
      <c r="E105" s="253" t="n"/>
      <c r="F105" s="253" t="n"/>
      <c r="G105" s="125" t="n"/>
      <c r="H105" s="125" t="n"/>
      <c r="I105" s="125" t="n"/>
      <c r="J105" s="125" t="n"/>
      <c r="K105" s="149" t="n"/>
      <c r="L105" s="179" t="n"/>
      <c r="M105" s="149" t="n"/>
      <c r="N105" s="246" t="n"/>
      <c r="O105" s="149" t="n"/>
      <c r="P105" s="149" t="n"/>
      <c r="Q105" s="92" t="n"/>
      <c r="R105" s="92" t="n"/>
      <c r="S105" s="92" t="n"/>
      <c r="T105" s="92" t="n"/>
      <c r="U105" s="92" t="n"/>
      <c r="V105" s="92" t="n"/>
      <c r="W105" s="92" t="n"/>
      <c r="X105" s="367" t="n"/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/>
      <c r="E106" s="253" t="n"/>
      <c r="F106" s="253" t="n"/>
      <c r="G106" s="125" t="n"/>
      <c r="H106" s="125" t="n"/>
      <c r="I106" s="125" t="n"/>
      <c r="J106" s="125" t="n"/>
      <c r="K106" s="149" t="n"/>
      <c r="L106" s="179" t="n"/>
      <c r="M106" s="149" t="n"/>
      <c r="N106" s="246" t="n"/>
      <c r="O106" s="149" t="n"/>
      <c r="P106" s="149" t="n"/>
      <c r="Q106" s="92" t="n"/>
      <c r="R106" s="92" t="n"/>
      <c r="S106" s="92" t="n"/>
      <c r="T106" s="92" t="n"/>
      <c r="U106" s="92" t="n"/>
      <c r="V106" s="92" t="n"/>
      <c r="W106" s="92" t="n"/>
      <c r="X106" s="367" t="n"/>
    </row>
    <row r="107" ht="16.3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/>
      <c r="E107" s="253" t="n"/>
      <c r="F107" s="253" t="n"/>
      <c r="G107" s="125" t="n"/>
      <c r="H107" s="125" t="n"/>
      <c r="I107" s="125" t="n"/>
      <c r="J107" s="125" t="n"/>
      <c r="K107" s="149" t="n"/>
      <c r="L107" s="179" t="n"/>
      <c r="M107" s="149" t="n"/>
      <c r="N107" s="246" t="n"/>
      <c r="O107" s="149" t="n"/>
      <c r="P107" s="149" t="n"/>
      <c r="Q107" s="92" t="n"/>
      <c r="R107" s="92" t="n"/>
      <c r="S107" s="92" t="n"/>
      <c r="T107" s="92" t="n"/>
      <c r="U107" s="92" t="n"/>
      <c r="V107" s="92" t="n"/>
      <c r="W107" s="92" t="n"/>
      <c r="X107" s="367" t="n"/>
    </row>
    <row r="108" ht="15.6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/>
      <c r="E108" s="253" t="n"/>
      <c r="F108" s="253" t="n"/>
      <c r="G108" s="125" t="n"/>
      <c r="H108" s="125" t="n"/>
      <c r="I108" s="125" t="n"/>
      <c r="J108" s="84" t="n"/>
      <c r="K108" s="149" t="n"/>
      <c r="L108" s="179" t="n"/>
      <c r="M108" s="149" t="n"/>
      <c r="N108" s="246" t="n"/>
      <c r="O108" s="149" t="n"/>
      <c r="P108" s="149" t="n"/>
      <c r="Q108" s="92" t="n"/>
      <c r="R108" s="92" t="n"/>
      <c r="S108" s="92" t="n"/>
      <c r="T108" s="92" t="n"/>
      <c r="U108" s="92" t="n"/>
      <c r="V108" s="92" t="n"/>
      <c r="W108" s="92" t="n"/>
      <c r="X108" s="367" t="n"/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/>
      <c r="E109" s="253" t="n"/>
      <c r="F109" s="253" t="n"/>
      <c r="G109" s="125" t="n"/>
      <c r="H109" s="125" t="n"/>
      <c r="I109" s="125" t="n"/>
      <c r="J109" s="125" t="n"/>
      <c r="K109" s="149" t="n"/>
      <c r="L109" s="179" t="n"/>
      <c r="M109" s="149" t="n"/>
      <c r="N109" s="246" t="n"/>
      <c r="O109" s="149" t="n"/>
      <c r="P109" s="149" t="n"/>
      <c r="Q109" s="92" t="n"/>
      <c r="R109" s="92" t="n"/>
      <c r="S109" s="92" t="n"/>
      <c r="T109" s="92" t="n"/>
      <c r="U109" s="92" t="n"/>
      <c r="V109" s="92" t="n"/>
      <c r="W109" s="92" t="n"/>
      <c r="X109" s="367" t="n"/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/>
      <c r="E110" s="253" t="n"/>
      <c r="F110" s="253" t="n"/>
      <c r="G110" s="125" t="n"/>
      <c r="H110" s="125" t="n"/>
      <c r="I110" s="125" t="n"/>
      <c r="J110" s="125" t="n"/>
      <c r="K110" s="149" t="n"/>
      <c r="L110" s="179" t="n"/>
      <c r="M110" s="149" t="n"/>
      <c r="N110" s="246" t="n"/>
      <c r="O110" s="149" t="n"/>
      <c r="P110" s="149" t="n"/>
      <c r="Q110" s="92" t="n"/>
      <c r="R110" s="92" t="n"/>
      <c r="S110" s="92" t="n"/>
      <c r="T110" s="92" t="n"/>
      <c r="U110" s="92" t="n"/>
      <c r="V110" s="92" t="n"/>
      <c r="W110" s="92" t="n"/>
      <c r="X110" s="367" t="n"/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/>
      <c r="E111" s="253" t="n"/>
      <c r="F111" s="253" t="n"/>
      <c r="G111" s="125" t="n"/>
      <c r="H111" s="125" t="n"/>
      <c r="I111" s="125" t="n"/>
      <c r="J111" s="125" t="n"/>
      <c r="K111" s="149" t="n"/>
      <c r="L111" s="179" t="n"/>
      <c r="M111" s="149" t="n"/>
      <c r="N111" s="246" t="n"/>
      <c r="O111" s="149" t="n"/>
      <c r="P111" s="149" t="n"/>
      <c r="Q111" s="92" t="n"/>
      <c r="R111" s="92" t="n"/>
      <c r="S111" s="92" t="n"/>
      <c r="T111" s="92" t="n"/>
      <c r="U111" s="92" t="n"/>
      <c r="V111" s="92" t="n"/>
      <c r="W111" s="92" t="n"/>
      <c r="X111" s="367" t="n"/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/>
      <c r="E112" s="253" t="n"/>
      <c r="F112" s="253" t="n"/>
      <c r="G112" s="125" t="n"/>
      <c r="H112" s="125" t="n"/>
      <c r="I112" s="125" t="n"/>
      <c r="J112" s="173" t="n"/>
      <c r="K112" s="125" t="n"/>
      <c r="L112" s="179" t="n"/>
      <c r="M112" s="149" t="n"/>
      <c r="N112" s="149" t="n"/>
      <c r="O112" s="149" t="n"/>
      <c r="P112" s="149" t="n"/>
      <c r="Q112" s="92" t="n"/>
      <c r="R112" s="92" t="n"/>
      <c r="S112" s="92" t="n"/>
      <c r="T112" s="92" t="n"/>
      <c r="U112" s="92" t="n"/>
      <c r="V112" s="92" t="n"/>
      <c r="W112" s="92" t="n"/>
      <c r="X112" s="367" t="n"/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/>
      <c r="E113" s="253" t="n"/>
      <c r="F113" s="253" t="n"/>
      <c r="G113" s="125" t="n"/>
      <c r="H113" s="125" t="n"/>
      <c r="I113" s="125" t="n"/>
      <c r="J113" s="125" t="n"/>
      <c r="K113" s="149" t="n"/>
      <c r="L113" s="179" t="n"/>
      <c r="M113" s="149" t="n"/>
      <c r="N113" s="107" t="n"/>
      <c r="O113" s="149" t="n"/>
      <c r="P113" s="149" t="n"/>
      <c r="Q113" s="92" t="n"/>
      <c r="R113" s="92" t="n"/>
      <c r="S113" s="92" t="n"/>
      <c r="T113" s="92" t="n"/>
      <c r="U113" s="92" t="n"/>
      <c r="V113" s="92" t="n"/>
      <c r="W113" s="92" t="n"/>
      <c r="X113" s="367" t="n"/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/>
      <c r="E114" s="253" t="n"/>
      <c r="F114" s="253" t="n"/>
      <c r="G114" s="125" t="n"/>
      <c r="H114" s="125" t="n"/>
      <c r="I114" s="125" t="n"/>
      <c r="J114" s="125" t="n"/>
      <c r="K114" s="149" t="n"/>
      <c r="L114" s="179" t="n"/>
      <c r="M114" s="149" t="n"/>
      <c r="N114" s="149" t="n"/>
      <c r="O114" s="149" t="n"/>
      <c r="P114" s="149" t="n"/>
      <c r="Q114" s="92" t="n"/>
      <c r="R114" s="92" t="n"/>
      <c r="S114" s="92" t="n"/>
      <c r="T114" s="92" t="n"/>
      <c r="U114" s="92" t="n"/>
      <c r="V114" s="92" t="n"/>
      <c r="W114" s="92" t="n"/>
      <c r="X114" s="367" t="n"/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/>
      <c r="E115" s="253" t="n"/>
      <c r="F115" s="253" t="n"/>
      <c r="G115" s="125" t="n"/>
      <c r="H115" s="125" t="n"/>
      <c r="I115" s="125" t="n"/>
      <c r="J115" s="125" t="n"/>
      <c r="K115" s="149" t="n"/>
      <c r="L115" s="179" t="n"/>
      <c r="M115" s="149" t="n"/>
      <c r="N115" s="149" t="n"/>
      <c r="O115" s="149" t="n"/>
      <c r="P115" s="149" t="n"/>
      <c r="Q115" s="92" t="n"/>
      <c r="R115" s="92" t="n"/>
      <c r="S115" s="92" t="n"/>
      <c r="T115" s="92" t="n"/>
      <c r="U115" s="92" t="n"/>
      <c r="V115" s="92" t="n"/>
      <c r="W115" s="92" t="n"/>
      <c r="X115" s="367" t="n"/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/>
      <c r="E116" s="253" t="n"/>
      <c r="F116" s="253" t="n"/>
      <c r="G116" s="125" t="n"/>
      <c r="H116" s="125" t="n"/>
      <c r="I116" s="125" t="n"/>
      <c r="J116" s="125" t="n"/>
      <c r="K116" s="149" t="n"/>
      <c r="L116" s="179" t="n"/>
      <c r="M116" s="149" t="n"/>
      <c r="N116" s="246" t="n"/>
      <c r="O116" s="149" t="n"/>
      <c r="P116" s="149" t="n"/>
      <c r="Q116" s="92" t="n"/>
      <c r="R116" s="92" t="n"/>
      <c r="S116" s="92" t="n"/>
      <c r="T116" s="92" t="n"/>
      <c r="U116" s="92" t="n"/>
      <c r="V116" s="92" t="n"/>
      <c r="W116" s="92" t="n"/>
      <c r="X116" s="367" t="n"/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/>
      <c r="E117" s="253" t="n"/>
      <c r="F117" s="253" t="n"/>
      <c r="G117" s="125" t="n"/>
      <c r="H117" s="125" t="n"/>
      <c r="I117" s="125" t="n"/>
      <c r="J117" s="125" t="n"/>
      <c r="K117" s="149" t="n"/>
      <c r="L117" s="179" t="n"/>
      <c r="M117" s="149" t="n"/>
      <c r="N117" s="246" t="n"/>
      <c r="O117" s="149" t="n"/>
      <c r="P117" s="149" t="n"/>
      <c r="Q117" s="92" t="n"/>
      <c r="R117" s="92" t="n"/>
      <c r="S117" s="92" t="n"/>
      <c r="T117" s="92" t="n"/>
      <c r="U117" s="92" t="n"/>
      <c r="V117" s="92" t="n"/>
      <c r="W117" s="92" t="n"/>
      <c r="X117" s="367" t="n"/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/>
      <c r="E118" s="253" t="n"/>
      <c r="F118" s="253" t="n"/>
      <c r="G118" s="125" t="n"/>
      <c r="H118" s="125" t="n"/>
      <c r="I118" s="125" t="n"/>
      <c r="J118" s="125" t="n"/>
      <c r="K118" s="149" t="n"/>
      <c r="L118" s="179" t="n"/>
      <c r="M118" s="149" t="n"/>
      <c r="N118" s="246" t="n"/>
      <c r="O118" s="149" t="n"/>
      <c r="P118" s="149" t="n"/>
      <c r="Q118" s="92" t="n"/>
      <c r="R118" s="92" t="n"/>
      <c r="S118" s="92" t="n"/>
      <c r="T118" s="92" t="n"/>
      <c r="U118" s="92" t="n"/>
      <c r="V118" s="92" t="n"/>
      <c r="W118" s="92" t="n"/>
      <c r="X118" s="367" t="n"/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/>
      <c r="E119" s="253" t="n"/>
      <c r="F119" s="253" t="n"/>
      <c r="G119" s="125" t="n"/>
      <c r="H119" s="125" t="n"/>
      <c r="I119" s="125" t="n"/>
      <c r="J119" s="125" t="n"/>
      <c r="K119" s="149" t="n"/>
      <c r="L119" s="179" t="n"/>
      <c r="M119" s="149" t="n"/>
      <c r="N119" s="246" t="n"/>
      <c r="O119" s="149" t="n"/>
      <c r="P119" s="149" t="n"/>
      <c r="Q119" s="92" t="n"/>
      <c r="R119" s="92" t="n"/>
      <c r="S119" s="92" t="n"/>
      <c r="T119" s="92" t="n"/>
      <c r="U119" s="92" t="n"/>
      <c r="V119" s="92" t="n"/>
      <c r="W119" s="92" t="n"/>
      <c r="X119" s="367" t="n"/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/>
      <c r="E120" s="253" t="n"/>
      <c r="F120" s="253" t="n"/>
      <c r="G120" s="125" t="n"/>
      <c r="H120" s="125" t="n"/>
      <c r="I120" s="125" t="n"/>
      <c r="J120" s="125" t="n"/>
      <c r="K120" s="149" t="n"/>
      <c r="L120" s="179" t="n"/>
      <c r="M120" s="149" t="n"/>
      <c r="N120" s="149" t="n"/>
      <c r="O120" s="149" t="n"/>
      <c r="P120" s="149" t="n"/>
      <c r="Q120" s="92" t="n"/>
      <c r="R120" s="92" t="n"/>
      <c r="S120" s="92" t="n"/>
      <c r="T120" s="92" t="n"/>
      <c r="U120" s="92" t="n"/>
      <c r="V120" s="92" t="n"/>
      <c r="W120" s="92" t="n"/>
      <c r="X120" s="367" t="n"/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/>
      <c r="E121" s="253" t="n"/>
      <c r="F121" s="253" t="n"/>
      <c r="G121" s="125" t="n"/>
      <c r="H121" s="125" t="n"/>
      <c r="I121" s="125" t="n"/>
      <c r="J121" s="125" t="n"/>
      <c r="K121" s="149" t="n"/>
      <c r="L121" s="179" t="n"/>
      <c r="M121" s="149" t="n"/>
      <c r="N121" s="246" t="n"/>
      <c r="O121" s="149" t="n"/>
      <c r="P121" s="149" t="n"/>
      <c r="Q121" s="92" t="n"/>
      <c r="R121" s="92" t="n"/>
      <c r="S121" s="92" t="n"/>
      <c r="T121" s="92" t="n"/>
      <c r="U121" s="92" t="n"/>
      <c r="V121" s="92" t="n"/>
      <c r="W121" s="92" t="n"/>
      <c r="X121" s="367" t="n"/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/>
      <c r="E122" s="253" t="n"/>
      <c r="F122" s="253" t="n"/>
      <c r="G122" s="125" t="n"/>
      <c r="H122" s="125" t="n"/>
      <c r="I122" s="125" t="n"/>
      <c r="J122" s="125" t="n"/>
      <c r="K122" s="149" t="n"/>
      <c r="L122" s="179" t="n"/>
      <c r="M122" s="149" t="n"/>
      <c r="N122" s="246" t="n"/>
      <c r="O122" s="149" t="n"/>
      <c r="P122" s="149" t="n"/>
      <c r="Q122" s="92" t="n"/>
      <c r="R122" s="92" t="n"/>
      <c r="S122" s="92" t="n"/>
      <c r="T122" s="92" t="n"/>
      <c r="U122" s="92" t="n"/>
      <c r="V122" s="92" t="n"/>
      <c r="W122" s="92" t="n"/>
      <c r="X122" s="367" t="n"/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/>
      <c r="E123" s="253" t="n"/>
      <c r="F123" s="253" t="n"/>
      <c r="G123" s="125" t="n"/>
      <c r="H123" s="125" t="n"/>
      <c r="I123" s="125" t="n"/>
      <c r="J123" s="84" t="n"/>
      <c r="K123" s="149" t="n"/>
      <c r="L123" s="179" t="n"/>
      <c r="M123" s="149" t="n"/>
      <c r="N123" s="246" t="n"/>
      <c r="O123" s="149" t="n"/>
      <c r="P123" s="149" t="n"/>
      <c r="Q123" s="92" t="n"/>
      <c r="R123" s="92" t="n"/>
      <c r="S123" s="92" t="n"/>
      <c r="T123" s="92" t="n"/>
      <c r="U123" s="92" t="n"/>
      <c r="V123" s="92" t="n"/>
      <c r="W123" s="92" t="n"/>
      <c r="X123" s="367" t="n"/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/>
      <c r="E124" s="253" t="n"/>
      <c r="F124" s="253" t="n"/>
      <c r="G124" s="125" t="n"/>
      <c r="H124" s="125" t="n"/>
      <c r="I124" s="125" t="n"/>
      <c r="J124" s="125" t="n"/>
      <c r="K124" s="149" t="n"/>
      <c r="L124" s="179" t="n"/>
      <c r="M124" s="149" t="n"/>
      <c r="N124" s="246" t="n"/>
      <c r="O124" s="149" t="n"/>
      <c r="P124" s="149" t="n"/>
      <c r="Q124" s="92" t="n"/>
      <c r="R124" s="92" t="n"/>
      <c r="S124" s="92" t="n"/>
      <c r="T124" s="92" t="n"/>
      <c r="U124" s="92" t="n"/>
      <c r="V124" s="92" t="n"/>
      <c r="W124" s="92" t="n"/>
      <c r="X124" s="367" t="n"/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/>
      <c r="E125" s="253" t="n"/>
      <c r="F125" s="253" t="n"/>
      <c r="G125" s="125" t="n"/>
      <c r="H125" s="125" t="n"/>
      <c r="I125" s="125" t="n"/>
      <c r="J125" s="125" t="n"/>
      <c r="K125" s="149" t="n"/>
      <c r="L125" s="179" t="n"/>
      <c r="M125" s="149" t="n"/>
      <c r="N125" s="246" t="n"/>
      <c r="O125" s="149" t="n"/>
      <c r="P125" s="149" t="n"/>
      <c r="Q125" s="92" t="n"/>
      <c r="R125" s="92" t="n"/>
      <c r="S125" s="92" t="n"/>
      <c r="T125" s="92" t="n"/>
      <c r="U125" s="92" t="n"/>
      <c r="V125" s="92" t="n"/>
      <c r="W125" s="92" t="n"/>
      <c r="X125" s="367" t="n"/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/>
      <c r="E126" s="253" t="n"/>
      <c r="F126" s="86" t="n"/>
      <c r="G126" s="125" t="n"/>
      <c r="H126" s="125" t="n"/>
      <c r="I126" s="125" t="n"/>
      <c r="J126" s="125" t="n"/>
      <c r="K126" s="149" t="n"/>
      <c r="L126" s="179" t="n"/>
      <c r="M126" s="149" t="n"/>
      <c r="N126" s="149" t="n"/>
      <c r="O126" s="149" t="n"/>
      <c r="P126" s="149" t="n"/>
      <c r="Q126" s="92" t="n"/>
      <c r="R126" s="92" t="n"/>
      <c r="S126" s="92" t="n"/>
      <c r="T126" s="92" t="n"/>
      <c r="U126" s="92" t="n"/>
      <c r="V126" s="92" t="n"/>
      <c r="W126" s="92" t="n"/>
      <c r="X126" s="367" t="n"/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/>
      <c r="E127" s="254" t="n"/>
      <c r="F127" s="254" t="n"/>
      <c r="G127" s="172" t="n"/>
      <c r="H127" s="172" t="n"/>
      <c r="I127" s="172" t="n"/>
      <c r="J127" s="172" t="n"/>
      <c r="K127" s="170" t="n"/>
      <c r="L127" s="185" t="n"/>
      <c r="M127" s="170" t="n"/>
      <c r="N127" s="170" t="n"/>
      <c r="O127" s="170" t="n"/>
      <c r="P127" s="170" t="n"/>
      <c r="Q127" s="93" t="n"/>
      <c r="R127" s="93" t="n"/>
      <c r="S127" s="93" t="n"/>
      <c r="T127" s="93" t="n"/>
      <c r="U127" s="93" t="n"/>
      <c r="V127" s="93" t="n"/>
      <c r="W127" s="93" t="n"/>
      <c r="X127" s="368" t="n"/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/>
      <c r="E135" s="252" t="n"/>
      <c r="F135" s="252" t="n"/>
      <c r="G135" s="174" t="n"/>
      <c r="H135" s="174" t="n"/>
      <c r="I135" s="171" t="n"/>
      <c r="J135" s="166" t="n"/>
      <c r="K135" s="171" t="n"/>
      <c r="L135" s="171" t="n"/>
      <c r="M135" s="125" t="n"/>
      <c r="N135" s="225" t="n"/>
      <c r="O135" s="174" t="n"/>
      <c r="P135" s="175" t="n"/>
      <c r="Q135" s="175" t="n"/>
      <c r="R135" s="175" t="n"/>
      <c r="S135" s="175" t="n"/>
      <c r="T135" s="175" t="n"/>
      <c r="U135" s="175" t="n"/>
      <c r="V135" s="175" t="n"/>
      <c r="W135" s="175" t="n"/>
      <c r="X135" s="369" t="n"/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83" t="n"/>
      <c r="E136" s="253" t="n"/>
      <c r="F136" s="253" t="n"/>
      <c r="G136" s="178" t="n"/>
      <c r="H136" s="178" t="n"/>
      <c r="I136" s="167" t="n"/>
      <c r="J136" s="167" t="n"/>
      <c r="K136" s="125" t="n"/>
      <c r="L136" s="125" t="n"/>
      <c r="M136" s="125" t="n"/>
      <c r="N136" s="179" t="n"/>
      <c r="O136" s="178" t="n"/>
      <c r="P136" s="179" t="n"/>
      <c r="Q136" s="179" t="n"/>
      <c r="R136" s="179" t="n"/>
      <c r="S136" s="179" t="n"/>
      <c r="T136" s="179" t="n"/>
      <c r="U136" s="179" t="n"/>
      <c r="V136" s="179" t="n"/>
      <c r="W136" s="179" t="n"/>
      <c r="X136" s="370" t="n"/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83" t="n"/>
      <c r="E137" s="253" t="n"/>
      <c r="F137" s="253" t="n"/>
      <c r="G137" s="178" t="n"/>
      <c r="H137" s="178" t="n"/>
      <c r="I137" s="167" t="n"/>
      <c r="J137" s="167" t="n"/>
      <c r="K137" s="125" t="n"/>
      <c r="L137" s="125" t="n"/>
      <c r="M137" s="125" t="n"/>
      <c r="N137" s="179" t="n"/>
      <c r="O137" s="178" t="n"/>
      <c r="P137" s="179" t="n"/>
      <c r="Q137" s="179" t="n"/>
      <c r="R137" s="179" t="n"/>
      <c r="S137" s="179" t="n"/>
      <c r="T137" s="179" t="n"/>
      <c r="U137" s="179" t="n"/>
      <c r="V137" s="179" t="n"/>
      <c r="W137" s="179" t="n"/>
      <c r="X137" s="370" t="n"/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83" t="n"/>
      <c r="E138" s="253" t="n"/>
      <c r="F138" s="253" t="n"/>
      <c r="G138" s="178" t="n"/>
      <c r="H138" s="178" t="n"/>
      <c r="I138" s="167" t="n"/>
      <c r="J138" s="167" t="n"/>
      <c r="K138" s="125" t="n"/>
      <c r="L138" s="125" t="n"/>
      <c r="M138" s="125" t="n"/>
      <c r="N138" s="179" t="n"/>
      <c r="O138" s="178" t="n"/>
      <c r="P138" s="179" t="n"/>
      <c r="Q138" s="179" t="n"/>
      <c r="R138" s="179" t="n"/>
      <c r="S138" s="179" t="n"/>
      <c r="T138" s="179" t="n"/>
      <c r="U138" s="179" t="n"/>
      <c r="V138" s="179" t="n"/>
      <c r="W138" s="179" t="n"/>
      <c r="X138" s="370" t="n"/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83" t="n"/>
      <c r="E139" s="253" t="n"/>
      <c r="F139" s="253" t="n"/>
      <c r="G139" s="178" t="n"/>
      <c r="H139" s="178" t="n"/>
      <c r="I139" s="167" t="n"/>
      <c r="J139" s="167" t="n"/>
      <c r="K139" s="125" t="n"/>
      <c r="L139" s="125" t="n"/>
      <c r="M139" s="125" t="n"/>
      <c r="N139" s="179" t="n"/>
      <c r="O139" s="178" t="n"/>
      <c r="P139" s="179" t="n"/>
      <c r="Q139" s="179" t="n"/>
      <c r="R139" s="179" t="n"/>
      <c r="S139" s="179" t="n"/>
      <c r="T139" s="179" t="n"/>
      <c r="U139" s="179" t="n"/>
      <c r="V139" s="179" t="n"/>
      <c r="W139" s="179" t="n"/>
      <c r="X139" s="370" t="n"/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83" t="n"/>
      <c r="E140" s="253" t="n"/>
      <c r="F140" s="253" t="n"/>
      <c r="G140" s="178" t="n"/>
      <c r="H140" s="178" t="n"/>
      <c r="I140" s="125" t="n"/>
      <c r="J140" s="125" t="n"/>
      <c r="K140" s="125" t="n"/>
      <c r="L140" s="125" t="n"/>
      <c r="M140" s="125" t="n"/>
      <c r="N140" s="183" t="n"/>
      <c r="O140" s="182" t="n"/>
      <c r="P140" s="179" t="n"/>
      <c r="Q140" s="179" t="n"/>
      <c r="R140" s="179" t="n"/>
      <c r="S140" s="179" t="n"/>
      <c r="T140" s="179" t="n"/>
      <c r="U140" s="179" t="n"/>
      <c r="V140" s="179" t="n"/>
      <c r="W140" s="179" t="n"/>
      <c r="X140" s="370" t="n"/>
    </row>
    <row r="141" ht="15.6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83" t="n"/>
      <c r="E141" s="253" t="n"/>
      <c r="F141" s="253" t="n"/>
      <c r="G141" s="178" t="n"/>
      <c r="H141" s="178" t="n"/>
      <c r="I141" s="167" t="n"/>
      <c r="J141" s="167" t="n"/>
      <c r="K141" s="125" t="n"/>
      <c r="L141" s="125" t="n"/>
      <c r="M141" s="125" t="n"/>
      <c r="N141" s="178" t="n"/>
      <c r="O141" s="178" t="n"/>
      <c r="P141" s="179" t="n"/>
      <c r="Q141" s="179" t="n"/>
      <c r="R141" s="179" t="n"/>
      <c r="S141" s="179" t="n"/>
      <c r="T141" s="179" t="n"/>
      <c r="U141" s="179" t="n"/>
      <c r="V141" s="179" t="n"/>
      <c r="W141" s="179" t="n"/>
      <c r="X141" s="370" t="n"/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83" t="n"/>
      <c r="E142" s="253" t="n"/>
      <c r="F142" s="253" t="n"/>
      <c r="G142" s="178" t="n"/>
      <c r="H142" s="178" t="n"/>
      <c r="I142" s="167" t="n"/>
      <c r="J142" s="167" t="n"/>
      <c r="K142" s="125" t="n"/>
      <c r="L142" s="125" t="n"/>
      <c r="M142" s="125" t="n"/>
      <c r="N142" s="178" t="n"/>
      <c r="O142" s="178" t="n"/>
      <c r="P142" s="179" t="n"/>
      <c r="Q142" s="179" t="n"/>
      <c r="R142" s="179" t="n"/>
      <c r="S142" s="179" t="n"/>
      <c r="T142" s="179" t="n"/>
      <c r="U142" s="179" t="n"/>
      <c r="V142" s="179" t="n"/>
      <c r="W142" s="179" t="n"/>
      <c r="X142" s="370" t="n"/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83" t="n"/>
      <c r="E143" s="253" t="n"/>
      <c r="F143" s="253" t="n"/>
      <c r="G143" s="178" t="n"/>
      <c r="H143" s="178" t="n"/>
      <c r="I143" s="178" t="n"/>
      <c r="J143" s="167" t="n"/>
      <c r="K143" s="125" t="n"/>
      <c r="L143" s="125" t="n"/>
      <c r="M143" s="125" t="n"/>
      <c r="N143" s="178" t="n"/>
      <c r="O143" s="178" t="n"/>
      <c r="P143" s="179" t="n"/>
      <c r="Q143" s="107" t="n"/>
      <c r="R143" s="107" t="n"/>
      <c r="S143" s="107" t="n"/>
      <c r="T143" s="179" t="n"/>
      <c r="U143" s="179" t="n"/>
      <c r="V143" s="179" t="n"/>
      <c r="W143" s="179" t="n"/>
      <c r="X143" s="370" t="n"/>
    </row>
    <row r="144" ht="14.6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83" t="n"/>
      <c r="E144" s="253" t="n"/>
      <c r="F144" s="253" t="n"/>
      <c r="G144" s="178" t="n"/>
      <c r="H144" s="178" t="n"/>
      <c r="I144" s="125" t="n"/>
      <c r="J144" s="125" t="n"/>
      <c r="K144" s="125" t="n"/>
      <c r="L144" s="125" t="n"/>
      <c r="M144" s="125" t="n"/>
      <c r="N144" s="178" t="n"/>
      <c r="O144" s="178" t="n"/>
      <c r="P144" s="179" t="n"/>
      <c r="Q144" s="179" t="n"/>
      <c r="R144" s="179" t="n"/>
      <c r="S144" s="179" t="n"/>
      <c r="T144" s="179" t="n"/>
      <c r="U144" s="179" t="n"/>
      <c r="V144" s="179" t="n"/>
      <c r="W144" s="179" t="n"/>
      <c r="X144" s="370" t="n"/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83" t="n"/>
      <c r="E145" s="253" t="n"/>
      <c r="F145" s="253" t="n"/>
      <c r="G145" s="178" t="n"/>
      <c r="H145" s="178" t="n"/>
      <c r="I145" s="125" t="n"/>
      <c r="J145" s="125" t="n"/>
      <c r="K145" s="125" t="n"/>
      <c r="L145" s="125" t="n"/>
      <c r="M145" s="125" t="n"/>
      <c r="N145" s="178" t="n"/>
      <c r="O145" s="178" t="n"/>
      <c r="P145" s="179" t="n"/>
      <c r="Q145" s="179" t="n"/>
      <c r="R145" s="179" t="n"/>
      <c r="S145" s="179" t="n"/>
      <c r="T145" s="179" t="n"/>
      <c r="U145" s="179" t="n"/>
      <c r="V145" s="179" t="n"/>
      <c r="W145" s="179" t="n"/>
      <c r="X145" s="370" t="n"/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83" t="n"/>
      <c r="E146" s="253" t="n"/>
      <c r="F146" s="253" t="n"/>
      <c r="G146" s="178" t="n"/>
      <c r="H146" s="178" t="n"/>
      <c r="I146" s="125" t="n"/>
      <c r="J146" s="167" t="n"/>
      <c r="K146" s="125" t="n"/>
      <c r="L146" s="125" t="n"/>
      <c r="M146" s="125" t="n"/>
      <c r="N146" s="178" t="n"/>
      <c r="O146" s="178" t="n"/>
      <c r="P146" s="179" t="n"/>
      <c r="Q146" s="179" t="n"/>
      <c r="R146" s="179" t="n"/>
      <c r="S146" s="179" t="n"/>
      <c r="T146" s="179" t="n"/>
      <c r="U146" s="179" t="n"/>
      <c r="V146" s="179" t="n"/>
      <c r="W146" s="179" t="n"/>
      <c r="X146" s="370" t="n"/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83" t="n"/>
      <c r="E147" s="253" t="n"/>
      <c r="F147" s="253" t="n"/>
      <c r="G147" s="178" t="n"/>
      <c r="H147" s="178" t="n"/>
      <c r="I147" s="125" t="n"/>
      <c r="J147" s="125" t="n"/>
      <c r="K147" s="125" t="n"/>
      <c r="L147" s="125" t="n"/>
      <c r="M147" s="125" t="n"/>
      <c r="N147" s="178" t="n"/>
      <c r="O147" s="178" t="n"/>
      <c r="P147" s="179" t="n"/>
      <c r="Q147" s="179" t="n"/>
      <c r="R147" s="179" t="n"/>
      <c r="S147" s="179" t="n"/>
      <c r="T147" s="179" t="n"/>
      <c r="U147" s="179" t="n"/>
      <c r="V147" s="179" t="n"/>
      <c r="W147" s="179" t="n"/>
      <c r="X147" s="370" t="n"/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83" t="n"/>
      <c r="E148" s="253" t="n"/>
      <c r="F148" s="253" t="n"/>
      <c r="G148" s="178" t="n"/>
      <c r="H148" s="178" t="n"/>
      <c r="I148" s="167" t="n"/>
      <c r="J148" s="167" t="n"/>
      <c r="K148" s="125" t="n"/>
      <c r="L148" s="125" t="n"/>
      <c r="M148" s="125" t="n"/>
      <c r="N148" s="178" t="n"/>
      <c r="O148" s="178" t="n"/>
      <c r="P148" s="179" t="n"/>
      <c r="Q148" s="179" t="n"/>
      <c r="R148" s="179" t="n"/>
      <c r="S148" s="179" t="n"/>
      <c r="T148" s="179" t="n"/>
      <c r="U148" s="179" t="n"/>
      <c r="V148" s="179" t="n"/>
      <c r="W148" s="179" t="n"/>
      <c r="X148" s="370" t="n"/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83" t="n"/>
      <c r="E149" s="253" t="n"/>
      <c r="F149" s="253" t="n"/>
      <c r="G149" s="178" t="n"/>
      <c r="H149" s="178" t="n"/>
      <c r="I149" s="167" t="n"/>
      <c r="J149" s="167" t="n"/>
      <c r="K149" s="125" t="n"/>
      <c r="L149" s="125" t="n"/>
      <c r="M149" s="125" t="n"/>
      <c r="N149" s="178" t="n"/>
      <c r="O149" s="178" t="n"/>
      <c r="P149" s="179" t="n"/>
      <c r="Q149" s="179" t="n"/>
      <c r="R149" s="179" t="n"/>
      <c r="S149" s="179" t="n"/>
      <c r="T149" s="179" t="n"/>
      <c r="U149" s="179" t="n"/>
      <c r="V149" s="179" t="n"/>
      <c r="W149" s="179" t="n"/>
      <c r="X149" s="370" t="n"/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83" t="n"/>
      <c r="E150" s="253" t="n"/>
      <c r="F150" s="253" t="n"/>
      <c r="G150" s="178" t="n"/>
      <c r="H150" s="178" t="n"/>
      <c r="I150" s="125" t="n"/>
      <c r="J150" s="167" t="n"/>
      <c r="K150" s="125" t="n"/>
      <c r="L150" s="125" t="n"/>
      <c r="M150" s="125" t="n"/>
      <c r="N150" s="178" t="n"/>
      <c r="O150" s="178" t="n"/>
      <c r="P150" s="179" t="n"/>
      <c r="Q150" s="179" t="n"/>
      <c r="R150" s="179" t="n"/>
      <c r="S150" s="179" t="n"/>
      <c r="T150" s="179" t="n"/>
      <c r="U150" s="179" t="n"/>
      <c r="V150" s="179" t="n"/>
      <c r="W150" s="179" t="n"/>
      <c r="X150" s="370" t="n"/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83" t="n"/>
      <c r="E151" s="253" t="n"/>
      <c r="F151" s="253" t="n"/>
      <c r="G151" s="178" t="n"/>
      <c r="H151" s="178" t="n"/>
      <c r="I151" s="167" t="n"/>
      <c r="J151" s="167" t="n"/>
      <c r="K151" s="125" t="n"/>
      <c r="L151" s="125" t="n"/>
      <c r="M151" s="125" t="n"/>
      <c r="N151" s="178" t="n"/>
      <c r="O151" s="178" t="n"/>
      <c r="P151" s="179" t="n"/>
      <c r="Q151" s="179" t="n"/>
      <c r="R151" s="179" t="n"/>
      <c r="S151" s="179" t="n"/>
      <c r="T151" s="179" t="n"/>
      <c r="U151" s="179" t="n"/>
      <c r="V151" s="179" t="n"/>
      <c r="W151" s="179" t="n"/>
      <c r="X151" s="370" t="n"/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83" t="n"/>
      <c r="E152" s="253" t="n"/>
      <c r="F152" s="253" t="n"/>
      <c r="G152" s="178" t="n"/>
      <c r="H152" s="178" t="n"/>
      <c r="I152" s="167" t="n"/>
      <c r="J152" s="125" t="n"/>
      <c r="K152" s="125" t="n"/>
      <c r="L152" s="125" t="n"/>
      <c r="M152" s="125" t="n"/>
      <c r="N152" s="178" t="n"/>
      <c r="O152" s="178" t="n"/>
      <c r="P152" s="179" t="n"/>
      <c r="Q152" s="179" t="n"/>
      <c r="R152" s="179" t="n"/>
      <c r="S152" s="179" t="n"/>
      <c r="T152" s="179" t="n"/>
      <c r="U152" s="179" t="n"/>
      <c r="V152" s="179" t="n"/>
      <c r="W152" s="179" t="n"/>
      <c r="X152" s="370" t="n"/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83" t="n"/>
      <c r="E153" s="253" t="n"/>
      <c r="F153" s="253" t="n"/>
      <c r="G153" s="178" t="n"/>
      <c r="H153" s="178" t="n"/>
      <c r="I153" s="167" t="n"/>
      <c r="J153" s="167" t="n"/>
      <c r="K153" s="125" t="n"/>
      <c r="L153" s="125" t="n"/>
      <c r="M153" s="125" t="n"/>
      <c r="N153" s="178" t="n"/>
      <c r="O153" s="178" t="n"/>
      <c r="P153" s="179" t="n"/>
      <c r="Q153" s="179" t="n"/>
      <c r="R153" s="179" t="n"/>
      <c r="S153" s="179" t="n"/>
      <c r="T153" s="179" t="n"/>
      <c r="U153" s="179" t="n"/>
      <c r="V153" s="179" t="n"/>
      <c r="W153" s="179" t="n"/>
      <c r="X153" s="370" t="n"/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83" t="n"/>
      <c r="E154" s="253" t="n"/>
      <c r="F154" s="253" t="n"/>
      <c r="G154" s="178" t="n"/>
      <c r="H154" s="178" t="n"/>
      <c r="I154" s="167" t="n"/>
      <c r="J154" s="167" t="n"/>
      <c r="K154" s="125" t="n"/>
      <c r="L154" s="125" t="n"/>
      <c r="M154" s="125" t="n"/>
      <c r="N154" s="178" t="n"/>
      <c r="O154" s="178" t="n"/>
      <c r="P154" s="179" t="n"/>
      <c r="Q154" s="179" t="n"/>
      <c r="R154" s="179" t="n"/>
      <c r="S154" s="179" t="n"/>
      <c r="T154" s="179" t="n"/>
      <c r="U154" s="179" t="n"/>
      <c r="V154" s="179" t="n"/>
      <c r="W154" s="179" t="n"/>
      <c r="X154" s="370" t="n"/>
    </row>
    <row r="155" ht="15.6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83" t="n"/>
      <c r="E155" s="253" t="n"/>
      <c r="F155" s="253" t="n"/>
      <c r="G155" s="178" t="n"/>
      <c r="H155" s="178" t="n"/>
      <c r="I155" s="125" t="n"/>
      <c r="J155" s="125" t="n"/>
      <c r="K155" s="125" t="n"/>
      <c r="L155" s="125" t="n"/>
      <c r="M155" s="125" t="n"/>
      <c r="N155" s="182" t="n"/>
      <c r="O155" s="183" t="n"/>
      <c r="P155" s="179" t="n"/>
      <c r="Q155" s="179" t="n"/>
      <c r="R155" s="179" t="n"/>
      <c r="S155" s="179" t="n"/>
      <c r="T155" s="179" t="n"/>
      <c r="U155" s="179" t="n"/>
      <c r="V155" s="179" t="n"/>
      <c r="W155" s="179" t="n"/>
      <c r="X155" s="370" t="n"/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83" t="n"/>
      <c r="E156" s="253" t="n"/>
      <c r="F156" s="253" t="n"/>
      <c r="G156" s="178" t="n"/>
      <c r="H156" s="178" t="n"/>
      <c r="I156" s="178" t="n"/>
      <c r="J156" s="178" t="n"/>
      <c r="K156" s="125" t="n"/>
      <c r="L156" s="125" t="n"/>
      <c r="M156" s="125" t="n"/>
      <c r="N156" s="178" t="n"/>
      <c r="O156" s="178" t="n"/>
      <c r="P156" s="179" t="n"/>
      <c r="Q156" s="179" t="n"/>
      <c r="R156" s="179" t="n"/>
      <c r="S156" s="179" t="n"/>
      <c r="T156" s="179" t="n"/>
      <c r="U156" s="179" t="n"/>
      <c r="V156" s="179" t="n"/>
      <c r="W156" s="179" t="n"/>
      <c r="X156" s="370" t="n"/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83" t="n"/>
      <c r="E157" s="253" t="n"/>
      <c r="F157" s="253" t="n"/>
      <c r="G157" s="178" t="n"/>
      <c r="H157" s="178" t="n"/>
      <c r="I157" s="178" t="n"/>
      <c r="J157" s="178" t="n"/>
      <c r="K157" s="125" t="n"/>
      <c r="L157" s="125" t="n"/>
      <c r="M157" s="125" t="n"/>
      <c r="N157" s="179" t="n"/>
      <c r="O157" s="178" t="n"/>
      <c r="P157" s="179" t="n"/>
      <c r="Q157" s="179" t="n"/>
      <c r="R157" s="179" t="n"/>
      <c r="S157" s="179" t="n"/>
      <c r="T157" s="179" t="n"/>
      <c r="U157" s="179" t="n"/>
      <c r="V157" s="179" t="n"/>
      <c r="W157" s="179" t="n"/>
      <c r="X157" s="370" t="n"/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83" t="n"/>
      <c r="E158" s="253" t="n"/>
      <c r="F158" s="253" t="n"/>
      <c r="G158" s="178" t="n"/>
      <c r="H158" s="178" t="n"/>
      <c r="I158" s="178" t="n"/>
      <c r="J158" s="178" t="n"/>
      <c r="K158" s="125" t="n"/>
      <c r="L158" s="125" t="n"/>
      <c r="M158" s="125" t="n"/>
      <c r="N158" s="179" t="n"/>
      <c r="O158" s="178" t="n"/>
      <c r="P158" s="179" t="n"/>
      <c r="Q158" s="179" t="n"/>
      <c r="R158" s="179" t="n"/>
      <c r="S158" s="179" t="n"/>
      <c r="T158" s="179" t="n"/>
      <c r="U158" s="179" t="n"/>
      <c r="V158" s="179" t="n"/>
      <c r="W158" s="179" t="n"/>
      <c r="X158" s="370" t="n"/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/>
      <c r="E159" s="254" t="n"/>
      <c r="F159" s="254" t="n"/>
      <c r="G159" s="184" t="n"/>
      <c r="H159" s="184" t="n"/>
      <c r="I159" s="184" t="n"/>
      <c r="J159" s="184" t="n"/>
      <c r="K159" s="172" t="n"/>
      <c r="L159" s="172" t="n"/>
      <c r="M159" s="172" t="n"/>
      <c r="N159" s="185" t="n"/>
      <c r="O159" s="184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371" t="n"/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5.75" customHeight="1" s="105" thickBot="1"/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5" t="n"/>
      <c r="E167" s="252" t="n"/>
      <c r="F167" s="252" t="n"/>
      <c r="G167" s="174" t="n"/>
      <c r="H167" s="174" t="n"/>
      <c r="I167" s="174" t="n"/>
      <c r="J167" s="174" t="n"/>
      <c r="K167" s="175" t="n"/>
      <c r="L167" s="175" t="n"/>
      <c r="M167" s="175" t="n"/>
      <c r="N167" s="175" t="n"/>
      <c r="O167" s="175" t="n"/>
      <c r="P167" s="175" t="n"/>
      <c r="Q167" s="175" t="n"/>
      <c r="R167" s="175" t="n"/>
      <c r="S167" s="175" t="n"/>
      <c r="T167" s="175" t="n"/>
      <c r="U167" s="175" t="n"/>
      <c r="V167" s="175" t="n"/>
      <c r="W167" s="175" t="n"/>
      <c r="X167" s="369" t="n"/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79" t="n"/>
      <c r="E168" s="253" t="n"/>
      <c r="F168" s="253" t="n"/>
      <c r="G168" s="178" t="n"/>
      <c r="H168" s="178" t="n"/>
      <c r="I168" s="178" t="n"/>
      <c r="J168" s="178" t="n"/>
      <c r="K168" s="179" t="n"/>
      <c r="L168" s="179" t="n"/>
      <c r="M168" s="179" t="n"/>
      <c r="N168" s="179" t="n"/>
      <c r="O168" s="179" t="n"/>
      <c r="P168" s="179" t="n"/>
      <c r="Q168" s="179" t="n"/>
      <c r="R168" s="179" t="n"/>
      <c r="S168" s="179" t="n"/>
      <c r="T168" s="179" t="n"/>
      <c r="U168" s="179" t="n"/>
      <c r="V168" s="179" t="n"/>
      <c r="W168" s="179" t="n"/>
      <c r="X168" s="370" t="n"/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79" t="n"/>
      <c r="E169" s="253" t="n"/>
      <c r="F169" s="253" t="n"/>
      <c r="G169" s="178" t="n"/>
      <c r="H169" s="178" t="n"/>
      <c r="I169" s="178" t="n"/>
      <c r="J169" s="178" t="n"/>
      <c r="K169" s="179" t="n"/>
      <c r="L169" s="179" t="n"/>
      <c r="M169" s="179" t="n"/>
      <c r="N169" s="179" t="n"/>
      <c r="O169" s="179" t="n"/>
      <c r="P169" s="179" t="n"/>
      <c r="Q169" s="179" t="n"/>
      <c r="R169" s="179" t="n"/>
      <c r="S169" s="179" t="n"/>
      <c r="T169" s="179" t="n"/>
      <c r="U169" s="179" t="n"/>
      <c r="V169" s="179" t="n"/>
      <c r="W169" s="179" t="n"/>
      <c r="X169" s="370" t="n"/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79" t="n"/>
      <c r="E170" s="253" t="n"/>
      <c r="F170" s="253" t="n"/>
      <c r="G170" s="178" t="n"/>
      <c r="H170" s="178" t="n"/>
      <c r="I170" s="178" t="n"/>
      <c r="J170" s="178" t="n"/>
      <c r="K170" s="179" t="n"/>
      <c r="L170" s="179" t="n"/>
      <c r="M170" s="179" t="n"/>
      <c r="N170" s="179" t="n"/>
      <c r="O170" s="179" t="n"/>
      <c r="P170" s="179" t="n"/>
      <c r="Q170" s="179" t="n"/>
      <c r="R170" s="179" t="n"/>
      <c r="S170" s="179" t="n"/>
      <c r="T170" s="179" t="n"/>
      <c r="U170" s="179" t="n"/>
      <c r="V170" s="179" t="n"/>
      <c r="W170" s="179" t="n"/>
      <c r="X170" s="370" t="n"/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79" t="n"/>
      <c r="E171" s="253" t="n"/>
      <c r="F171" s="253" t="n"/>
      <c r="G171" s="178" t="n"/>
      <c r="H171" s="178" t="n"/>
      <c r="I171" s="178" t="n"/>
      <c r="J171" s="178" t="n"/>
      <c r="K171" s="179" t="n"/>
      <c r="L171" s="179" t="n"/>
      <c r="M171" s="179" t="n"/>
      <c r="N171" s="179" t="n"/>
      <c r="O171" s="179" t="n"/>
      <c r="P171" s="179" t="n"/>
      <c r="Q171" s="179" t="n"/>
      <c r="R171" s="179" t="n"/>
      <c r="S171" s="179" t="n"/>
      <c r="T171" s="179" t="n"/>
      <c r="U171" s="179" t="n"/>
      <c r="V171" s="179" t="n"/>
      <c r="W171" s="179" t="n"/>
      <c r="X171" s="370" t="n"/>
    </row>
    <row r="172" ht="15.9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79" t="n"/>
      <c r="E172" s="253" t="n"/>
      <c r="F172" s="253" t="n"/>
      <c r="G172" s="178" t="n"/>
      <c r="H172" s="178" t="n"/>
      <c r="I172" s="178" t="n"/>
      <c r="J172" s="183" t="n"/>
      <c r="K172" s="179" t="n"/>
      <c r="L172" s="179" t="n"/>
      <c r="M172" s="179" t="n"/>
      <c r="N172" s="179" t="n"/>
      <c r="O172" s="179" t="n"/>
      <c r="P172" s="179" t="n"/>
      <c r="Q172" s="179" t="n"/>
      <c r="R172" s="179" t="n"/>
      <c r="S172" s="179" t="n"/>
      <c r="T172" s="179" t="n"/>
      <c r="U172" s="179" t="n"/>
      <c r="V172" s="179" t="n"/>
      <c r="W172" s="179" t="n"/>
      <c r="X172" s="370" t="n"/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79" t="n"/>
      <c r="E173" s="253" t="n"/>
      <c r="F173" s="253" t="n"/>
      <c r="G173" s="178" t="n"/>
      <c r="H173" s="178" t="n"/>
      <c r="I173" s="178" t="n"/>
      <c r="J173" s="178" t="n"/>
      <c r="K173" s="179" t="n"/>
      <c r="L173" s="179" t="n"/>
      <c r="M173" s="179" t="n"/>
      <c r="N173" s="179" t="n"/>
      <c r="O173" s="179" t="n"/>
      <c r="P173" s="179" t="n"/>
      <c r="Q173" s="179" t="n"/>
      <c r="R173" s="179" t="n"/>
      <c r="S173" s="179" t="n"/>
      <c r="T173" s="179" t="n"/>
      <c r="U173" s="179" t="n"/>
      <c r="V173" s="179" t="n"/>
      <c r="W173" s="179" t="n"/>
      <c r="X173" s="370" t="n"/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79" t="n"/>
      <c r="E174" s="253" t="n"/>
      <c r="F174" s="253" t="n"/>
      <c r="G174" s="178" t="n"/>
      <c r="H174" s="178" t="n"/>
      <c r="I174" s="178" t="n"/>
      <c r="J174" s="178" t="n"/>
      <c r="K174" s="179" t="n"/>
      <c r="L174" s="179" t="n"/>
      <c r="M174" s="179" t="n"/>
      <c r="N174" s="179" t="n"/>
      <c r="O174" s="179" t="n"/>
      <c r="P174" s="179" t="n"/>
      <c r="Q174" s="179" t="n"/>
      <c r="R174" s="179" t="n"/>
      <c r="S174" s="179" t="n"/>
      <c r="T174" s="179" t="n"/>
      <c r="U174" s="179" t="n"/>
      <c r="V174" s="179" t="n"/>
      <c r="W174" s="179" t="n"/>
      <c r="X174" s="370" t="n"/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79" t="n"/>
      <c r="E175" s="253" t="n"/>
      <c r="F175" s="253" t="n"/>
      <c r="G175" s="86" t="n"/>
      <c r="H175" s="178" t="n"/>
      <c r="I175" s="178" t="n"/>
      <c r="J175" s="178" t="n"/>
      <c r="K175" s="179" t="n"/>
      <c r="L175" s="179" t="n"/>
      <c r="M175" s="179" t="n"/>
      <c r="N175" s="179" t="n"/>
      <c r="O175" s="179" t="n"/>
      <c r="P175" s="179" t="n"/>
      <c r="Q175" s="179" t="n"/>
      <c r="R175" s="179" t="n"/>
      <c r="S175" s="179" t="n"/>
      <c r="T175" s="179" t="n"/>
      <c r="U175" s="179" t="n"/>
      <c r="V175" s="179" t="n"/>
      <c r="W175" s="179" t="n"/>
      <c r="X175" s="370" t="n"/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79" t="n"/>
      <c r="E176" s="253" t="n"/>
      <c r="F176" s="253" t="n"/>
      <c r="G176" s="178" t="n"/>
      <c r="H176" s="178" t="n"/>
      <c r="I176" s="178" t="n"/>
      <c r="J176" s="178" t="n"/>
      <c r="K176" s="179" t="n"/>
      <c r="L176" s="179" t="n"/>
      <c r="M176" s="179" t="n"/>
      <c r="N176" s="179" t="n"/>
      <c r="O176" s="179" t="n"/>
      <c r="P176" s="179" t="n"/>
      <c r="Q176" s="179" t="n"/>
      <c r="R176" s="179" t="n"/>
      <c r="S176" s="179" t="n"/>
      <c r="T176" s="179" t="n"/>
      <c r="U176" s="179" t="n"/>
      <c r="V176" s="179" t="n"/>
      <c r="W176" s="179" t="n"/>
      <c r="X176" s="370" t="n"/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79" t="n"/>
      <c r="E177" s="253" t="n"/>
      <c r="F177" s="253" t="n"/>
      <c r="G177" s="178" t="n"/>
      <c r="H177" s="178" t="n"/>
      <c r="I177" s="178" t="n"/>
      <c r="J177" s="178" t="n"/>
      <c r="K177" s="179" t="n"/>
      <c r="L177" s="179" t="n"/>
      <c r="M177" s="179" t="n"/>
      <c r="N177" s="179" t="n"/>
      <c r="O177" s="179" t="n"/>
      <c r="P177" s="179" t="n"/>
      <c r="Q177" s="179" t="n"/>
      <c r="R177" s="179" t="n"/>
      <c r="S177" s="179" t="n"/>
      <c r="T177" s="179" t="n"/>
      <c r="U177" s="179" t="n"/>
      <c r="V177" s="179" t="n"/>
      <c r="W177" s="179" t="n"/>
      <c r="X177" s="370" t="n"/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79" t="n"/>
      <c r="E178" s="253" t="n"/>
      <c r="F178" s="253" t="n"/>
      <c r="G178" s="178" t="n"/>
      <c r="H178" s="178" t="n"/>
      <c r="I178" s="178" t="n"/>
      <c r="J178" s="178" t="n"/>
      <c r="K178" s="179" t="n"/>
      <c r="L178" s="179" t="n"/>
      <c r="M178" s="179" t="n"/>
      <c r="N178" s="179" t="n"/>
      <c r="O178" s="179" t="n"/>
      <c r="P178" s="179" t="n"/>
      <c r="Q178" s="179" t="n"/>
      <c r="R178" s="179" t="n"/>
      <c r="S178" s="179" t="n"/>
      <c r="T178" s="179" t="n"/>
      <c r="U178" s="179" t="n"/>
      <c r="V178" s="179" t="n"/>
      <c r="W178" s="179" t="n"/>
      <c r="X178" s="370" t="n"/>
    </row>
    <row r="179" ht="14.65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79" t="n"/>
      <c r="E179" s="253" t="n"/>
      <c r="F179" s="253" t="n"/>
      <c r="G179" s="178" t="n"/>
      <c r="H179" s="178" t="n"/>
      <c r="I179" s="178" t="n"/>
      <c r="J179" s="178" t="n"/>
      <c r="K179" s="179" t="n"/>
      <c r="L179" s="179" t="n"/>
      <c r="M179" s="179" t="n"/>
      <c r="N179" s="179" t="n"/>
      <c r="O179" s="179" t="n"/>
      <c r="P179" s="179" t="n"/>
      <c r="Q179" s="179" t="n"/>
      <c r="R179" s="179" t="n"/>
      <c r="S179" s="179" t="n"/>
      <c r="T179" s="179" t="n"/>
      <c r="U179" s="179" t="n"/>
      <c r="V179" s="179" t="n"/>
      <c r="W179" s="179" t="n"/>
      <c r="X179" s="370" t="n"/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79" t="n"/>
      <c r="E180" s="253" t="n"/>
      <c r="F180" s="253" t="n"/>
      <c r="G180" s="178" t="n"/>
      <c r="H180" s="178" t="n"/>
      <c r="I180" s="178" t="n"/>
      <c r="J180" s="178" t="n"/>
      <c r="K180" s="179" t="n"/>
      <c r="L180" s="179" t="n"/>
      <c r="M180" s="179" t="n"/>
      <c r="N180" s="179" t="n"/>
      <c r="O180" s="179" t="n"/>
      <c r="P180" s="179" t="n"/>
      <c r="Q180" s="179" t="n"/>
      <c r="R180" s="179" t="n"/>
      <c r="S180" s="179" t="n"/>
      <c r="T180" s="179" t="n"/>
      <c r="U180" s="179" t="n"/>
      <c r="V180" s="179" t="n"/>
      <c r="W180" s="179" t="n"/>
      <c r="X180" s="370" t="n"/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79" t="n"/>
      <c r="E181" s="253" t="n"/>
      <c r="F181" s="253" t="n"/>
      <c r="G181" s="178" t="n"/>
      <c r="H181" s="178" t="n"/>
      <c r="I181" s="178" t="n"/>
      <c r="J181" s="178" t="n"/>
      <c r="K181" s="179" t="n"/>
      <c r="L181" s="179" t="n"/>
      <c r="M181" s="179" t="n"/>
      <c r="N181" s="179" t="n"/>
      <c r="O181" s="179" t="n"/>
      <c r="P181" s="179" t="n"/>
      <c r="Q181" s="179" t="n"/>
      <c r="R181" s="179" t="n"/>
      <c r="S181" s="179" t="n"/>
      <c r="T181" s="179" t="n"/>
      <c r="U181" s="179" t="n"/>
      <c r="V181" s="179" t="n"/>
      <c r="W181" s="179" t="n"/>
      <c r="X181" s="370" t="n"/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79" t="n"/>
      <c r="E182" s="253" t="n"/>
      <c r="F182" s="253" t="n"/>
      <c r="G182" s="178" t="n"/>
      <c r="H182" s="178" t="n"/>
      <c r="I182" s="178" t="n"/>
      <c r="J182" s="178" t="n"/>
      <c r="K182" s="179" t="n"/>
      <c r="L182" s="179" t="n"/>
      <c r="M182" s="179" t="n"/>
      <c r="N182" s="179" t="n"/>
      <c r="O182" s="179" t="n"/>
      <c r="P182" s="179" t="n"/>
      <c r="Q182" s="179" t="n"/>
      <c r="R182" s="179" t="n"/>
      <c r="S182" s="179" t="n"/>
      <c r="T182" s="179" t="n"/>
      <c r="U182" s="179" t="n"/>
      <c r="V182" s="179" t="n"/>
      <c r="W182" s="179" t="n"/>
      <c r="X182" s="370" t="n"/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79" t="n"/>
      <c r="E183" s="253" t="n"/>
      <c r="F183" s="253" t="n"/>
      <c r="G183" s="178" t="n"/>
      <c r="H183" s="178" t="n"/>
      <c r="I183" s="178" t="n"/>
      <c r="J183" s="178" t="n"/>
      <c r="K183" s="179" t="n"/>
      <c r="L183" s="179" t="n"/>
      <c r="M183" s="179" t="n"/>
      <c r="N183" s="179" t="n"/>
      <c r="O183" s="179" t="n"/>
      <c r="P183" s="179" t="n"/>
      <c r="Q183" s="179" t="n"/>
      <c r="R183" s="179" t="n"/>
      <c r="S183" s="179" t="n"/>
      <c r="T183" s="179" t="n"/>
      <c r="U183" s="179" t="n"/>
      <c r="V183" s="179" t="n"/>
      <c r="W183" s="179" t="n"/>
      <c r="X183" s="370" t="n"/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79" t="n"/>
      <c r="E184" s="253" t="n"/>
      <c r="F184" s="253" t="n"/>
      <c r="G184" s="178" t="n"/>
      <c r="H184" s="178" t="n"/>
      <c r="I184" s="178" t="n"/>
      <c r="J184" s="178" t="n"/>
      <c r="K184" s="179" t="n"/>
      <c r="L184" s="179" t="n"/>
      <c r="M184" s="179" t="n"/>
      <c r="N184" s="179" t="n"/>
      <c r="O184" s="179" t="n"/>
      <c r="P184" s="179" t="n"/>
      <c r="Q184" s="179" t="n"/>
      <c r="R184" s="179" t="n"/>
      <c r="S184" s="179" t="n"/>
      <c r="T184" s="179" t="n"/>
      <c r="U184" s="179" t="n"/>
      <c r="V184" s="179" t="n"/>
      <c r="W184" s="179" t="n"/>
      <c r="X184" s="370" t="n"/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79" t="n"/>
      <c r="E185" s="253" t="n"/>
      <c r="F185" s="253" t="n"/>
      <c r="G185" s="178" t="n"/>
      <c r="H185" s="178" t="n"/>
      <c r="I185" s="178" t="n"/>
      <c r="J185" s="178" t="n"/>
      <c r="K185" s="179" t="n"/>
      <c r="L185" s="179" t="n"/>
      <c r="M185" s="179" t="n"/>
      <c r="N185" s="179" t="n"/>
      <c r="O185" s="179" t="n"/>
      <c r="P185" s="179" t="n"/>
      <c r="Q185" s="179" t="n"/>
      <c r="R185" s="179" t="n"/>
      <c r="S185" s="179" t="n"/>
      <c r="T185" s="179" t="n"/>
      <c r="U185" s="179" t="n"/>
      <c r="V185" s="179" t="n"/>
      <c r="W185" s="179" t="n"/>
      <c r="X185" s="370" t="n"/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79" t="n"/>
      <c r="E186" s="253" t="n"/>
      <c r="F186" s="253" t="n"/>
      <c r="G186" s="178" t="n"/>
      <c r="H186" s="178" t="n"/>
      <c r="I186" s="178" t="n"/>
      <c r="J186" s="178" t="n"/>
      <c r="K186" s="179" t="n"/>
      <c r="L186" s="179" t="n"/>
      <c r="M186" s="179" t="n"/>
      <c r="N186" s="179" t="n"/>
      <c r="O186" s="179" t="n"/>
      <c r="P186" s="179" t="n"/>
      <c r="Q186" s="179" t="n"/>
      <c r="R186" s="179" t="n"/>
      <c r="S186" s="179" t="n"/>
      <c r="T186" s="179" t="n"/>
      <c r="U186" s="179" t="n"/>
      <c r="V186" s="179" t="n"/>
      <c r="W186" s="179" t="n"/>
      <c r="X186" s="370" t="n"/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79" t="n"/>
      <c r="E187" s="253" t="n"/>
      <c r="F187" s="253" t="n"/>
      <c r="G187" s="178" t="n"/>
      <c r="H187" s="178" t="n"/>
      <c r="I187" s="178" t="n"/>
      <c r="J187" s="182" t="n"/>
      <c r="K187" s="179" t="n"/>
      <c r="L187" s="179" t="n"/>
      <c r="M187" s="179" t="n"/>
      <c r="N187" s="179" t="n"/>
      <c r="O187" s="179" t="n"/>
      <c r="P187" s="179" t="n"/>
      <c r="Q187" s="179" t="n"/>
      <c r="R187" s="179" t="n"/>
      <c r="S187" s="179" t="n"/>
      <c r="T187" s="179" t="n"/>
      <c r="U187" s="179" t="n"/>
      <c r="V187" s="179" t="n"/>
      <c r="W187" s="179" t="n"/>
      <c r="X187" s="370" t="n"/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79" t="n"/>
      <c r="E188" s="253" t="n"/>
      <c r="F188" s="253" t="n"/>
      <c r="G188" s="178" t="n"/>
      <c r="H188" s="178" t="n"/>
      <c r="I188" s="178" t="n"/>
      <c r="J188" s="178" t="n"/>
      <c r="K188" s="179" t="n"/>
      <c r="L188" s="179" t="n"/>
      <c r="M188" s="179" t="n"/>
      <c r="N188" s="179" t="n"/>
      <c r="O188" s="179" t="n"/>
      <c r="P188" s="179" t="n"/>
      <c r="Q188" s="179" t="n"/>
      <c r="R188" s="179" t="n"/>
      <c r="S188" s="179" t="n"/>
      <c r="T188" s="179" t="n"/>
      <c r="U188" s="179" t="n"/>
      <c r="V188" s="179" t="n"/>
      <c r="W188" s="179" t="n"/>
      <c r="X188" s="370" t="n"/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79" t="n"/>
      <c r="E189" s="253" t="n"/>
      <c r="F189" s="253" t="n"/>
      <c r="G189" s="178" t="n"/>
      <c r="H189" s="178" t="n"/>
      <c r="I189" s="178" t="n"/>
      <c r="J189" s="178" t="n"/>
      <c r="K189" s="179" t="n"/>
      <c r="L189" s="179" t="n"/>
      <c r="M189" s="179" t="n"/>
      <c r="N189" s="179" t="n"/>
      <c r="O189" s="179" t="n"/>
      <c r="P189" s="179" t="n"/>
      <c r="Q189" s="179" t="n"/>
      <c r="R189" s="179" t="n"/>
      <c r="S189" s="179" t="n"/>
      <c r="T189" s="179" t="n"/>
      <c r="U189" s="179" t="n"/>
      <c r="V189" s="179" t="n"/>
      <c r="W189" s="179" t="n"/>
      <c r="X189" s="370" t="n"/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79" t="n"/>
      <c r="E190" s="253" t="n"/>
      <c r="F190" s="253" t="n"/>
      <c r="G190" s="178" t="n"/>
      <c r="H190" s="178" t="n"/>
      <c r="I190" s="178" t="n"/>
      <c r="J190" s="178" t="n"/>
      <c r="K190" s="179" t="n"/>
      <c r="L190" s="179" t="n"/>
      <c r="M190" s="179" t="n"/>
      <c r="N190" s="179" t="n"/>
      <c r="O190" s="179" t="n"/>
      <c r="P190" s="179" t="n"/>
      <c r="Q190" s="179" t="n"/>
      <c r="R190" s="179" t="n"/>
      <c r="S190" s="179" t="n"/>
      <c r="T190" s="179" t="n"/>
      <c r="U190" s="179" t="n"/>
      <c r="V190" s="179" t="n"/>
      <c r="W190" s="179" t="n"/>
      <c r="X190" s="370" t="n"/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5" t="n"/>
      <c r="E191" s="254" t="n"/>
      <c r="F191" s="254" t="n"/>
      <c r="G191" s="184" t="n"/>
      <c r="H191" s="184" t="n"/>
      <c r="I191" s="184" t="n"/>
      <c r="J191" s="184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371" t="n"/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/>
      <c r="E199" s="252" t="n"/>
      <c r="F199" s="252" t="n"/>
      <c r="G199" s="252" t="n"/>
      <c r="H199" s="252" t="n"/>
      <c r="I199" s="252" t="n"/>
      <c r="J199" s="91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7" t="n"/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/>
      <c r="E200" s="253" t="n"/>
      <c r="F200" s="253" t="n"/>
      <c r="G200" s="253" t="n"/>
      <c r="H200" s="253" t="n"/>
      <c r="I200" s="253" t="n"/>
      <c r="J200" s="92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2" t="n"/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/>
      <c r="E201" s="253" t="n"/>
      <c r="F201" s="253" t="n"/>
      <c r="G201" s="253" t="n"/>
      <c r="H201" s="253" t="n"/>
      <c r="I201" s="253" t="n"/>
      <c r="J201" s="92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2" t="n"/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/>
      <c r="E202" s="253" t="n"/>
      <c r="F202" s="253" t="n"/>
      <c r="G202" s="253" t="n"/>
      <c r="H202" s="253" t="n"/>
      <c r="I202" s="253" t="n"/>
      <c r="J202" s="92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2" t="n"/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/>
      <c r="E203" s="253" t="n"/>
      <c r="F203" s="253" t="n"/>
      <c r="G203" s="253" t="n"/>
      <c r="H203" s="253" t="n"/>
      <c r="I203" s="253" t="n"/>
      <c r="J203" s="92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2" t="n"/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/>
      <c r="E204" s="253" t="n"/>
      <c r="F204" s="253" t="n"/>
      <c r="G204" s="253" t="n"/>
      <c r="H204" s="253" t="n"/>
      <c r="I204" s="253" t="n"/>
      <c r="J204" s="92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2" t="n"/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/>
      <c r="E205" s="253" t="n"/>
      <c r="F205" s="253" t="n"/>
      <c r="G205" s="253" t="n"/>
      <c r="H205" s="253" t="n"/>
      <c r="I205" s="253" t="n"/>
      <c r="J205" s="92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2" t="n"/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/>
      <c r="E206" s="253" t="n"/>
      <c r="F206" s="253" t="n"/>
      <c r="G206" s="253" t="n"/>
      <c r="H206" s="253" t="n"/>
      <c r="I206" s="253" t="n"/>
      <c r="J206" s="92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2" t="n"/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/>
      <c r="E207" s="253" t="n"/>
      <c r="F207" s="253" t="n"/>
      <c r="G207" s="253" t="n"/>
      <c r="H207" s="253" t="n"/>
      <c r="I207" s="253" t="n"/>
      <c r="J207" s="92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2" t="n"/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/>
      <c r="E208" s="253" t="n"/>
      <c r="F208" s="253" t="n"/>
      <c r="G208" s="253" t="n"/>
      <c r="H208" s="253" t="n"/>
      <c r="I208" s="253" t="n"/>
      <c r="J208" s="92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2" t="n"/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/>
      <c r="E209" s="253" t="n"/>
      <c r="F209" s="253" t="n"/>
      <c r="G209" s="253" t="n"/>
      <c r="H209" s="253" t="n"/>
      <c r="I209" s="253" t="n"/>
      <c r="J209" s="92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2" t="n"/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/>
      <c r="E210" s="253" t="n"/>
      <c r="F210" s="253" t="n"/>
      <c r="G210" s="253" t="n"/>
      <c r="H210" s="253" t="n"/>
      <c r="I210" s="253" t="n"/>
      <c r="J210" s="92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2" t="n"/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/>
      <c r="E211" s="253" t="n"/>
      <c r="F211" s="253" t="n"/>
      <c r="G211" s="253" t="n"/>
      <c r="H211" s="253" t="n"/>
      <c r="I211" s="253" t="n"/>
      <c r="J211" s="92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2" t="n"/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/>
      <c r="E212" s="253" t="n"/>
      <c r="F212" s="253" t="n"/>
      <c r="G212" s="253" t="n"/>
      <c r="H212" s="253" t="n"/>
      <c r="I212" s="253" t="n"/>
      <c r="J212" s="92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2" t="n"/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/>
      <c r="E213" s="253" t="n"/>
      <c r="F213" s="253" t="n"/>
      <c r="G213" s="253" t="n"/>
      <c r="H213" s="253" t="n"/>
      <c r="I213" s="253" t="n"/>
      <c r="J213" s="92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2" t="n"/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/>
      <c r="E214" s="253" t="n"/>
      <c r="F214" s="253" t="n"/>
      <c r="G214" s="253" t="n"/>
      <c r="H214" s="253" t="n"/>
      <c r="I214" s="253" t="n"/>
      <c r="J214" s="92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2" t="n"/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/>
      <c r="E215" s="253" t="n"/>
      <c r="F215" s="253" t="n"/>
      <c r="G215" s="253" t="n"/>
      <c r="H215" s="253" t="n"/>
      <c r="I215" s="253" t="n"/>
      <c r="J215" s="92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2" t="n"/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/>
      <c r="E216" s="253" t="n"/>
      <c r="F216" s="253" t="n"/>
      <c r="G216" s="253" t="n"/>
      <c r="H216" s="253" t="n"/>
      <c r="I216" s="253" t="n"/>
      <c r="J216" s="92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2" t="n"/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/>
      <c r="E217" s="253" t="n"/>
      <c r="F217" s="253" t="n"/>
      <c r="G217" s="253" t="n"/>
      <c r="H217" s="253" t="n"/>
      <c r="I217" s="253" t="n"/>
      <c r="J217" s="92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2" t="n"/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/>
      <c r="E218" s="253" t="n"/>
      <c r="F218" s="253" t="n"/>
      <c r="G218" s="253" t="n"/>
      <c r="H218" s="253" t="n"/>
      <c r="I218" s="253" t="n"/>
      <c r="J218" s="92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2" t="n"/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/>
      <c r="E219" s="253" t="n"/>
      <c r="F219" s="253" t="n"/>
      <c r="G219" s="253" t="n"/>
      <c r="H219" s="253" t="n"/>
      <c r="I219" s="253" t="n"/>
      <c r="J219" s="92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2" t="n"/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/>
      <c r="E220" s="253" t="n"/>
      <c r="F220" s="253" t="n"/>
      <c r="G220" s="253" t="n"/>
      <c r="H220" s="253" t="n"/>
      <c r="I220" s="253" t="n"/>
      <c r="J220" s="92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2" t="n"/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/>
      <c r="E221" s="253" t="n"/>
      <c r="F221" s="253" t="n"/>
      <c r="G221" s="253" t="n"/>
      <c r="H221" s="253" t="n"/>
      <c r="I221" s="253" t="n"/>
      <c r="J221" s="92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2" t="n"/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/>
      <c r="E222" s="253" t="n"/>
      <c r="F222" s="253" t="n"/>
      <c r="G222" s="253" t="n"/>
      <c r="H222" s="253" t="n"/>
      <c r="I222" s="253" t="n"/>
      <c r="J222" s="92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2" t="n"/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/>
      <c r="E223" s="254" t="n"/>
      <c r="F223" s="254" t="n"/>
      <c r="G223" s="254" t="n"/>
      <c r="H223" s="254" t="n"/>
      <c r="I223" s="254" t="n"/>
      <c r="J223" s="93" t="n"/>
      <c r="K223" s="31" t="n"/>
      <c r="L223" s="31" t="n"/>
      <c r="M223" s="31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2" t="n"/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163" t="n">
        <v>0</v>
      </c>
    </row>
    <row r="227" ht="18.75" customHeight="1" s="105">
      <c r="F227" s="163">
        <f>SUM(F226+F194+F162+F130+F98+F66)</f>
        <v/>
      </c>
    </row>
    <row r="229" ht="18.75" customHeight="1" s="105">
      <c r="B229" s="451" t="n"/>
      <c r="D229" s="193" t="n"/>
    </row>
    <row r="231" ht="18.75" customHeight="1" s="105">
      <c r="K231" s="324" t="n"/>
    </row>
  </sheetData>
  <mergeCells count="14">
    <mergeCell ref="B130:C130"/>
    <mergeCell ref="B194:C194"/>
    <mergeCell ref="B229:C229"/>
    <mergeCell ref="B98:C98"/>
    <mergeCell ref="B162:C162"/>
    <mergeCell ref="B226:C226"/>
    <mergeCell ref="W28:Y28"/>
    <mergeCell ref="B66:C66"/>
    <mergeCell ref="Q31:S31"/>
    <mergeCell ref="W30:Y30"/>
    <mergeCell ref="W31:Y31"/>
    <mergeCell ref="N37:O37"/>
    <mergeCell ref="M27:M28"/>
    <mergeCell ref="O34:T36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26338"/>
  <sheetViews>
    <sheetView zoomScale="80" zoomScaleNormal="80" workbookViewId="0">
      <selection activeCell="C35" sqref="C35"/>
    </sheetView>
  </sheetViews>
  <sheetFormatPr baseColWidth="8" defaultRowHeight="15"/>
  <cols>
    <col width="15.5703125" customWidth="1" style="105" min="2" max="2"/>
    <col width="112.28515625" customWidth="1" style="105" min="3" max="3"/>
    <col width="15.140625" customWidth="1" style="105" min="4" max="4"/>
    <col width="14.42578125" customWidth="1" style="105" min="5" max="5"/>
    <col width="13.140625" customWidth="1" style="105" min="6" max="6"/>
    <col width="14.5703125" customWidth="1" style="105" min="7" max="7"/>
    <col width="12.42578125" customWidth="1" style="105" min="8" max="8"/>
    <col width="13.140625" customWidth="1" style="105" min="9" max="9"/>
    <col width="14.85546875" customWidth="1" style="105" min="10" max="10"/>
    <col width="11.42578125" customWidth="1" style="105" min="11" max="11"/>
    <col width="9.7109375" customWidth="1" style="105" min="12" max="12"/>
    <col width="12.5703125" customWidth="1" style="105" min="13" max="13"/>
    <col width="12.140625" customWidth="1" style="105" min="14" max="14"/>
    <col width="12.42578125" customWidth="1" style="105" min="15" max="15"/>
    <col width="12.28515625" customWidth="1" style="105" min="16" max="16"/>
    <col width="13.5703125" customWidth="1" style="105" min="17" max="18"/>
    <col width="12.28515625" customWidth="1" style="105" min="19" max="19"/>
    <col width="11.5703125" customWidth="1" style="105" min="20" max="20"/>
    <col width="12.85546875" customWidth="1" style="105" min="21" max="21"/>
    <col width="9.85546875" bestFit="1" customWidth="1" style="105" min="22" max="22"/>
    <col width="14.140625" customWidth="1" style="105" min="24" max="24"/>
    <col width="8" customWidth="1" style="105" min="25" max="26"/>
    <col width="12.85546875" customWidth="1" style="65" min="27" max="27"/>
    <col width="13.42578125" customWidth="1" style="65" min="28" max="28"/>
    <col width="17.42578125" customWidth="1" style="65" min="29" max="29"/>
    <col width="10.28515625" customWidth="1" style="65" min="30" max="30"/>
    <col width="16.5703125" customWidth="1" style="65" min="31" max="31"/>
    <col width="8.85546875" customWidth="1" style="65" min="32" max="32"/>
    <col width="12.140625" customWidth="1" style="65" min="33" max="34"/>
    <col width="12.85546875" customWidth="1" style="65" min="35" max="35"/>
    <col width="13.140625" customWidth="1" style="65" min="36" max="36"/>
    <col width="12.28515625" customWidth="1" style="65" min="37" max="37"/>
    <col width="12.42578125" customWidth="1" style="65" min="38" max="38"/>
    <col width="9.28515625" customWidth="1" style="65" min="39" max="39"/>
    <col width="13.42578125" customWidth="1" style="65" min="40" max="40"/>
    <col width="13.85546875" customWidth="1" style="65" min="41" max="42"/>
    <col width="12.28515625" customWidth="1" style="65" min="43" max="43"/>
    <col width="11.5703125" customWidth="1" style="65" min="44" max="44"/>
    <col width="12.140625" customWidth="1" style="65" min="45" max="46"/>
    <col width="11.7109375" customWidth="1" style="65" min="47" max="47"/>
    <col width="13.42578125" customWidth="1" style="65" min="48" max="48"/>
    <col width="9" customWidth="1" style="65" min="49" max="49"/>
    <col width="9.28515625" customWidth="1" style="65" min="50" max="50"/>
    <col width="9.140625" customWidth="1" style="65" min="51" max="52"/>
    <col width="7.5703125" customWidth="1" style="105" min="53" max="53"/>
    <col width="14.42578125" customWidth="1" style="105" min="54" max="54"/>
    <col width="12.85546875" customWidth="1" style="105" min="55" max="55"/>
    <col width="14.42578125" customWidth="1" style="105" min="56" max="56"/>
    <col width="13.5703125" customWidth="1" style="105" min="57" max="58"/>
    <col width="14.28515625" customWidth="1" style="105" min="59" max="59"/>
    <col width="10.85546875" customWidth="1" style="105" min="60" max="60"/>
    <col width="16.42578125" customWidth="1" style="105" min="62" max="62"/>
    <col width="7.140625" customWidth="1" style="105" min="63" max="63"/>
    <col width="10.7109375" customWidth="1" style="105" min="64" max="64"/>
    <col width="13.28515625" customWidth="1" style="105" min="65" max="65"/>
    <col width="11.140625" customWidth="1" style="105" min="67" max="67"/>
    <col width="11.28515625" customWidth="1" style="105" min="70" max="70"/>
    <col width="12.42578125" customWidth="1" style="105" min="71" max="71"/>
    <col width="11.140625" customWidth="1" style="105" min="73" max="73"/>
    <col width="10.7109375" customWidth="1" style="105" min="74" max="74"/>
    <col width="11.140625" customWidth="1" style="105" min="75" max="75"/>
    <col width="10.28515625" customWidth="1" style="105" min="77" max="77"/>
    <col width="11" customWidth="1" style="105" min="78" max="78"/>
    <col width="10.28515625" customWidth="1" style="105" min="79" max="79"/>
    <col width="14.85546875" customWidth="1" style="105" min="80" max="80"/>
    <col width="5.5703125" customWidth="1" style="105" min="81" max="81"/>
    <col width="17.85546875" customWidth="1" style="105" min="82" max="82"/>
    <col width="14.5703125" customWidth="1" style="105" min="83" max="83"/>
    <col width="10.42578125" customWidth="1" style="105" min="84" max="84"/>
  </cols>
  <sheetData>
    <row r="1" ht="19.5" customHeight="1" s="105" thickBot="1">
      <c r="T1" s="164" t="inlineStr">
        <is>
          <t>MARTI</t>
        </is>
      </c>
      <c r="AA1" s="232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  <c r="AQ1" s="107" t="n"/>
      <c r="AR1" s="107" t="n"/>
      <c r="AS1" s="39" t="inlineStr">
        <is>
          <t xml:space="preserve">VINERI </t>
        </is>
      </c>
      <c r="AT1" s="107" t="n"/>
      <c r="AU1" s="107" t="n"/>
      <c r="AV1" s="107" t="n"/>
      <c r="AW1" s="107" t="n"/>
      <c r="AX1" s="107" t="n"/>
      <c r="AY1" s="107" t="n"/>
      <c r="AZ1" s="107" t="n"/>
    </row>
    <row r="2" ht="29.25" customHeight="1" s="105" thickBot="1">
      <c r="C2" s="40" t="inlineStr">
        <is>
          <t xml:space="preserve">SITUATIA DE LUCRARI IN SAPTAMANA </t>
        </is>
      </c>
      <c r="D2" s="41">
        <f>SUM(K2)</f>
        <v/>
      </c>
      <c r="E2" s="42" t="inlineStr">
        <is>
          <t>-</t>
        </is>
      </c>
      <c r="F2" s="43">
        <f>SUM(BB2)</f>
        <v/>
      </c>
      <c r="G2" s="43" t="n"/>
      <c r="H2" s="43" t="n"/>
      <c r="I2" s="43" t="n"/>
      <c r="J2" s="44" t="inlineStr">
        <is>
          <t xml:space="preserve">SITUATIA </t>
        </is>
      </c>
      <c r="K2" s="45" t="n">
        <v>46209</v>
      </c>
      <c r="L2" s="45" t="n">
        <v>46209</v>
      </c>
      <c r="M2" s="45" t="n">
        <v>46209</v>
      </c>
      <c r="N2" s="45" t="n">
        <v>46209</v>
      </c>
      <c r="O2" s="45" t="n">
        <v>46209</v>
      </c>
      <c r="P2" s="45" t="n">
        <v>46209</v>
      </c>
      <c r="Q2" s="45" t="n">
        <v>46209</v>
      </c>
      <c r="R2" s="45" t="n">
        <v>46209</v>
      </c>
      <c r="S2" s="73" t="n">
        <v>46210</v>
      </c>
      <c r="T2" s="73" t="n">
        <v>46210</v>
      </c>
      <c r="U2" s="73" t="n">
        <v>46210</v>
      </c>
      <c r="V2" s="73" t="n">
        <v>46210</v>
      </c>
      <c r="W2" s="73" t="n">
        <v>46210</v>
      </c>
      <c r="X2" s="73" t="n">
        <v>46210</v>
      </c>
      <c r="Y2" s="73" t="n">
        <v>46210</v>
      </c>
      <c r="Z2" s="73" t="n">
        <v>46210</v>
      </c>
      <c r="AA2" s="76" t="n">
        <v>46211</v>
      </c>
      <c r="AB2" s="76" t="n">
        <v>46211</v>
      </c>
      <c r="AC2" s="76" t="n">
        <v>46211</v>
      </c>
      <c r="AD2" s="76" t="n">
        <v>46211</v>
      </c>
      <c r="AE2" s="76" t="n">
        <v>46211</v>
      </c>
      <c r="AF2" s="76" t="n">
        <v>46211</v>
      </c>
      <c r="AG2" s="76" t="n">
        <v>46211</v>
      </c>
      <c r="AH2" s="76" t="n">
        <v>46211</v>
      </c>
      <c r="AI2" s="73" t="n">
        <v>46212</v>
      </c>
      <c r="AJ2" s="73" t="n">
        <v>46212</v>
      </c>
      <c r="AK2" s="73" t="n">
        <v>46212</v>
      </c>
      <c r="AL2" s="73" t="n">
        <v>46212</v>
      </c>
      <c r="AM2" s="73" t="n">
        <v>46212</v>
      </c>
      <c r="AN2" s="73" t="n">
        <v>46212</v>
      </c>
      <c r="AO2" s="73" t="n">
        <v>46212</v>
      </c>
      <c r="AP2" s="73" t="n">
        <v>46212</v>
      </c>
      <c r="AQ2" s="45" t="n">
        <v>46212</v>
      </c>
      <c r="AR2" s="45" t="n">
        <v>46212</v>
      </c>
      <c r="AS2" s="45" t="n">
        <v>46212</v>
      </c>
      <c r="AT2" s="45" t="n">
        <v>46212</v>
      </c>
      <c r="AU2" s="45" t="n">
        <v>46212</v>
      </c>
      <c r="AV2" s="45" t="n">
        <v>46212</v>
      </c>
      <c r="AW2" s="45" t="n">
        <v>46212</v>
      </c>
      <c r="AX2" s="45" t="n">
        <v>46212</v>
      </c>
      <c r="AY2" s="73" t="n">
        <v>46214</v>
      </c>
      <c r="AZ2" s="73" t="n">
        <v>46214</v>
      </c>
      <c r="BA2" s="73" t="n">
        <v>46214</v>
      </c>
      <c r="BB2" s="73" t="n">
        <v>46214</v>
      </c>
      <c r="BC2" s="73" t="n">
        <v>46214</v>
      </c>
      <c r="BD2" s="73" t="n">
        <v>46214</v>
      </c>
      <c r="BE2" s="73" t="n">
        <v>46214</v>
      </c>
      <c r="BF2" s="73" t="n">
        <v>46214</v>
      </c>
    </row>
    <row r="3" ht="16.5" customFormat="1" customHeight="1" s="106" thickBot="1">
      <c r="B3" s="440" t="inlineStr">
        <is>
          <t>Nr. Crt</t>
        </is>
      </c>
      <c r="C3" s="454" t="inlineStr">
        <is>
          <t>Descriere articol</t>
        </is>
      </c>
      <c r="D3" s="454" t="inlineStr">
        <is>
          <t xml:space="preserve">TOTAL </t>
        </is>
      </c>
      <c r="E3" s="47" t="inlineStr">
        <is>
          <t>PRET</t>
        </is>
      </c>
      <c r="F3" s="48" t="inlineStr">
        <is>
          <t>TOTAL</t>
        </is>
      </c>
      <c r="G3" s="334" t="inlineStr">
        <is>
          <t>PO</t>
        </is>
      </c>
      <c r="H3" s="190" t="inlineStr">
        <is>
          <t>Difer. ml</t>
        </is>
      </c>
      <c r="I3" s="191" t="inlineStr">
        <is>
          <t xml:space="preserve">Difer. Pret </t>
        </is>
      </c>
      <c r="J3" s="49" t="inlineStr">
        <is>
          <t>TIRURI</t>
        </is>
      </c>
      <c r="K3" s="242" t="inlineStr">
        <is>
          <t>1.GR</t>
        </is>
      </c>
      <c r="L3" s="242" t="inlineStr">
        <is>
          <t>3. TL</t>
        </is>
      </c>
      <c r="M3" s="242" t="inlineStr">
        <is>
          <t>6.PH</t>
        </is>
      </c>
      <c r="N3" s="242" t="inlineStr">
        <is>
          <t>7.GJ</t>
        </is>
      </c>
      <c r="O3" s="242" t="inlineStr">
        <is>
          <t>8. BZ</t>
        </is>
      </c>
      <c r="P3" s="242" t="inlineStr">
        <is>
          <t>9. AB</t>
        </is>
      </c>
      <c r="Q3" s="242" t="inlineStr">
        <is>
          <t>10.HR</t>
        </is>
      </c>
      <c r="R3" s="242" t="inlineStr">
        <is>
          <t>13. BT</t>
        </is>
      </c>
      <c r="S3" s="263" t="inlineStr">
        <is>
          <t>1.GR</t>
        </is>
      </c>
      <c r="T3" s="263" t="inlineStr">
        <is>
          <t>3. TL</t>
        </is>
      </c>
      <c r="U3" s="263" t="inlineStr">
        <is>
          <t>6.PH</t>
        </is>
      </c>
      <c r="V3" s="263" t="inlineStr">
        <is>
          <t>7.GJ</t>
        </is>
      </c>
      <c r="W3" s="263" t="inlineStr">
        <is>
          <t>8. BZ</t>
        </is>
      </c>
      <c r="X3" s="263" t="inlineStr">
        <is>
          <t>9. AB</t>
        </is>
      </c>
      <c r="Y3" s="263" t="inlineStr">
        <is>
          <t>10.HR</t>
        </is>
      </c>
      <c r="Z3" s="263" t="inlineStr">
        <is>
          <t>13. BT</t>
        </is>
      </c>
      <c r="AA3" s="242" t="inlineStr">
        <is>
          <t>1.GR</t>
        </is>
      </c>
      <c r="AB3" s="242" t="inlineStr">
        <is>
          <t>3. TL</t>
        </is>
      </c>
      <c r="AC3" s="242" t="inlineStr">
        <is>
          <t>6.PH</t>
        </is>
      </c>
      <c r="AD3" s="242" t="inlineStr">
        <is>
          <t>7.GJ</t>
        </is>
      </c>
      <c r="AE3" s="242" t="inlineStr">
        <is>
          <t>8. BZ</t>
        </is>
      </c>
      <c r="AF3" s="242" t="inlineStr">
        <is>
          <t>9. AB</t>
        </is>
      </c>
      <c r="AG3" s="242" t="inlineStr">
        <is>
          <t>10.HR</t>
        </is>
      </c>
      <c r="AH3" s="242" t="inlineStr">
        <is>
          <t>13. BT</t>
        </is>
      </c>
      <c r="AI3" s="263" t="inlineStr">
        <is>
          <t>1.GR</t>
        </is>
      </c>
      <c r="AJ3" s="263" t="inlineStr">
        <is>
          <t>3. TL</t>
        </is>
      </c>
      <c r="AK3" s="263" t="inlineStr">
        <is>
          <t>6.PH</t>
        </is>
      </c>
      <c r="AL3" s="263" t="inlineStr">
        <is>
          <t>7.GJ</t>
        </is>
      </c>
      <c r="AM3" s="263" t="inlineStr">
        <is>
          <t>8. BZ</t>
        </is>
      </c>
      <c r="AN3" s="263" t="inlineStr">
        <is>
          <t>9. AB</t>
        </is>
      </c>
      <c r="AO3" s="263" t="inlineStr">
        <is>
          <t>10.HR</t>
        </is>
      </c>
      <c r="AP3" s="263" t="inlineStr">
        <is>
          <t>13. BT</t>
        </is>
      </c>
      <c r="AQ3" s="264" t="inlineStr">
        <is>
          <t>1.GR</t>
        </is>
      </c>
      <c r="AR3" s="319" t="inlineStr">
        <is>
          <t>3. TL</t>
        </is>
      </c>
      <c r="AS3" s="264" t="inlineStr">
        <is>
          <t>6.PH</t>
        </is>
      </c>
      <c r="AT3" s="264" t="inlineStr">
        <is>
          <t>7.GJ</t>
        </is>
      </c>
      <c r="AU3" s="320" t="inlineStr">
        <is>
          <t>8. BZ</t>
        </is>
      </c>
      <c r="AV3" s="264" t="inlineStr">
        <is>
          <t>9. AB</t>
        </is>
      </c>
      <c r="AW3" s="264" t="inlineStr">
        <is>
          <t>10.HR</t>
        </is>
      </c>
      <c r="AX3" s="264" t="inlineStr">
        <is>
          <t>13. BT</t>
        </is>
      </c>
      <c r="AY3" s="263" t="inlineStr">
        <is>
          <t>1.GR</t>
        </is>
      </c>
      <c r="AZ3" s="263" t="inlineStr">
        <is>
          <t>3. TL</t>
        </is>
      </c>
      <c r="BA3" s="263" t="inlineStr">
        <is>
          <t>6.PH</t>
        </is>
      </c>
      <c r="BB3" s="263" t="inlineStr">
        <is>
          <t>7.GJ</t>
        </is>
      </c>
      <c r="BC3" s="263" t="inlineStr">
        <is>
          <t>8. BZ</t>
        </is>
      </c>
      <c r="BD3" s="263" t="inlineStr">
        <is>
          <t>9. AB</t>
        </is>
      </c>
      <c r="BE3" s="263" t="inlineStr">
        <is>
          <t>10.HR</t>
        </is>
      </c>
      <c r="BF3" s="263" t="inlineStr">
        <is>
          <t>13. BT</t>
        </is>
      </c>
    </row>
    <row r="4" ht="15.75" customHeight="1" s="105">
      <c r="B4" s="50" t="inlineStr">
        <is>
          <t>COP 1</t>
        </is>
      </c>
      <c r="C4" s="455" t="inlineStr">
        <is>
          <t>EPUIZAREA MECANICA A APEI CU MOTOPOMPA</t>
        </is>
      </c>
      <c r="D4" s="455">
        <f>SUM(F4*E4)</f>
        <v/>
      </c>
      <c r="E4" s="456" t="n">
        <v>2.465</v>
      </c>
      <c r="F4" s="53">
        <f>SUM(J4:BF4)</f>
        <v/>
      </c>
      <c r="G4" s="335" t="n">
        <v>0</v>
      </c>
      <c r="H4" s="188">
        <f>SUM(G4-F4)</f>
        <v/>
      </c>
      <c r="I4" s="189">
        <f>SUM(H4*E4)</f>
        <v/>
      </c>
      <c r="J4" s="54">
        <f>SUM(SHEET_NEFOLOSIT!C6)</f>
        <v/>
      </c>
      <c r="K4" s="55">
        <f>SUM(SHEET_GOL_5!D3+SHEET_GOL_11!D3)</f>
        <v/>
      </c>
      <c r="L4" s="55">
        <f>SUM(SHEET_GOL_2!D3+SHEET_GOL_1!D3)</f>
        <v/>
      </c>
      <c r="M4" s="55">
        <f>SUM(SHEET_GOL_4!D3)</f>
        <v/>
      </c>
      <c r="N4" s="56">
        <f>SUM(SHEET_GOL_6!D3)</f>
        <v/>
      </c>
      <c r="O4" s="56">
        <f>SUM(SHEET_GOL_12!D3+SHEET_GOL_8!D3)</f>
        <v/>
      </c>
      <c r="P4" s="56">
        <f>SUM(SHEET_GOL_7!D3)</f>
        <v/>
      </c>
      <c r="Q4" s="56">
        <f>SUM(SHEET_GOL_3!D3)</f>
        <v/>
      </c>
      <c r="R4" s="282">
        <f>SUM(SHEET_GOL_9!D3+SHEET_GOL_10!D3)</f>
        <v/>
      </c>
      <c r="S4" s="74">
        <f>SUM(SHEET_GOL_5!E3+SHEET_GOL_11!E3)</f>
        <v/>
      </c>
      <c r="T4" s="74">
        <f>SUM(SHEET_GOL_2!E3+SHEET_GOL_1!E3)</f>
        <v/>
      </c>
      <c r="U4" s="74">
        <f>SUM(SHEET_GOL_4!E3)</f>
        <v/>
      </c>
      <c r="V4" s="75">
        <f>SUM(SHEET_GOL_6!E3)</f>
        <v/>
      </c>
      <c r="W4" s="75">
        <f>SUM(SHEET_GOL_12!E3+SHEET_GOL_8!E3)</f>
        <v/>
      </c>
      <c r="X4" s="75">
        <f>SUM(SHEET_GOL_7!E3)</f>
        <v/>
      </c>
      <c r="Y4" s="75">
        <f>SUM(SHEET_GOL_3!E3)</f>
        <v/>
      </c>
      <c r="Z4" s="283">
        <f>SUM(SHEET_GOL_9!E3+SHEET_GOL_10!E3)</f>
        <v/>
      </c>
      <c r="AA4" s="55">
        <f>SUM(SHEET_GOL_5!F3+SHEET_GOL_11!F3)</f>
        <v/>
      </c>
      <c r="AB4" s="55">
        <f>SUM(SHEET_GOL_2!F3+SHEET_GOL_1!F3)</f>
        <v/>
      </c>
      <c r="AC4" s="55">
        <f>SUM(SHEET_GOL_4!F3)</f>
        <v/>
      </c>
      <c r="AD4" s="56">
        <f>SUM(SHEET_GOL_6!F3)</f>
        <v/>
      </c>
      <c r="AE4" s="56">
        <f>SUM(SHEET_GOL_12!F3+SHEET_GOL_8!F3)</f>
        <v/>
      </c>
      <c r="AF4" s="56">
        <f>SUM(SHEET_GOL_7!F3)</f>
        <v/>
      </c>
      <c r="AG4" s="56">
        <f>SUM(SHEET_GOL_3!F3)</f>
        <v/>
      </c>
      <c r="AH4" s="282">
        <f>SUM(SHEET_GOL_9!F3+SHEET_GOL_10!F3)</f>
        <v/>
      </c>
      <c r="AI4" s="74">
        <f>SUM(SHEET_GOL_5!G3+SHEET_GOL_11!G3)</f>
        <v/>
      </c>
      <c r="AJ4" s="74">
        <f>SUM(SHEET_GOL_2!G3+SHEET_GOL_1!G3)</f>
        <v/>
      </c>
      <c r="AK4" s="74">
        <f>SUM(SHEET_GOL_4!G3)</f>
        <v/>
      </c>
      <c r="AL4" s="75">
        <f>SUM(SHEET_GOL_6!G3)</f>
        <v/>
      </c>
      <c r="AM4" s="75">
        <f>SUM(SHEET_GOL_12!G3+SHEET_GOL_8!G3)</f>
        <v/>
      </c>
      <c r="AN4" s="75">
        <f>SUM(SHEET_GOL_7!G3)</f>
        <v/>
      </c>
      <c r="AO4" s="75">
        <f>SUM(SHEET_GOL_3!G3)</f>
        <v/>
      </c>
      <c r="AP4" s="283">
        <f>SUM(SHEET_GOL_9!G3+SHEET_GOL_10!G3)</f>
        <v/>
      </c>
      <c r="AQ4" s="57">
        <f>SUM(SHEET_GOL_5!H3+SHEET_GOL_11!H3)</f>
        <v/>
      </c>
      <c r="AR4" s="57">
        <f>SUM(SHEET_GOL_2!H3+SHEET_GOL_1!H3)</f>
        <v/>
      </c>
      <c r="AS4" s="57">
        <f>SUM(SHEET_GOL_4!H3)</f>
        <v/>
      </c>
      <c r="AT4" s="57">
        <f>SUM(SHEET_GOL_6!H3)</f>
        <v/>
      </c>
      <c r="AU4" s="57">
        <f>SUM(SHEET_GOL_12!H3+SHEET_GOL_8!H3)</f>
        <v/>
      </c>
      <c r="AV4" s="57">
        <f>SUM(SHEET_GOL_7!H3)</f>
        <v/>
      </c>
      <c r="AW4" s="58">
        <f>SUM(SHEET_GOL_3!H3)</f>
        <v/>
      </c>
      <c r="AX4" s="58">
        <f>SUM(SHEET_GOL_9!H3+SHEET_GOL_10!H3)</f>
        <v/>
      </c>
      <c r="AY4" s="74">
        <f>SUM(SHEET_GOL_5!I3+SHEET_GOL_11!I3)</f>
        <v/>
      </c>
      <c r="AZ4" s="74">
        <f>SUM(SHEET_GOL_2!I3+SHEET_GOL_1!I3)</f>
        <v/>
      </c>
      <c r="BA4" s="74">
        <f>SUM(SHEET_GOL_4!I3)</f>
        <v/>
      </c>
      <c r="BB4" s="75">
        <f>SUM(SHEET_GOL_6!I3)</f>
        <v/>
      </c>
      <c r="BC4" s="75">
        <f>SUM(SHEET_GOL_12!I3+SHEET_GOL_8!I3)</f>
        <v/>
      </c>
      <c r="BD4" s="75">
        <f>SUM(SHEET_GOL_7!I3)</f>
        <v/>
      </c>
      <c r="BE4" s="75">
        <f>SUM(SHEET_GOL_3!I3)</f>
        <v/>
      </c>
      <c r="BF4" s="75">
        <f>SUM(SHEET_GOL_9!I3+SHEET_GOL_10!I3)</f>
        <v/>
      </c>
    </row>
    <row r="5" ht="19.5" customHeight="1" s="105">
      <c r="B5" s="21" t="inlineStr">
        <is>
          <t>COP 2</t>
        </is>
      </c>
      <c r="C5" s="457" t="inlineStr">
        <is>
          <t>REFACERI PAVAJE LA STRAZI (TOATTE MATERIALELE, TRANSPORTURILE SI MANOPERA INCLUSE)</t>
        </is>
      </c>
      <c r="D5" s="455">
        <f>SUM(F5*E5)</f>
        <v/>
      </c>
      <c r="E5" s="458" t="n">
        <v>49.53</v>
      </c>
      <c r="F5" s="53">
        <f>SUM(J5:BF5)</f>
        <v/>
      </c>
      <c r="G5" s="335" t="n">
        <v>0</v>
      </c>
      <c r="H5" s="188">
        <f>SUM(G5-F5)</f>
        <v/>
      </c>
      <c r="I5" s="189">
        <f>SUM(H5*E5)</f>
        <v/>
      </c>
      <c r="J5" s="54">
        <f>SUM(SHEET_NEFOLOSIT!C7)</f>
        <v/>
      </c>
      <c r="K5" s="55">
        <f>SUM(SHEET_GOL_5!D4+SHEET_GOL_11!D4)</f>
        <v/>
      </c>
      <c r="L5" s="55">
        <f>SUM(SHEET_GOL_2!D4+SHEET_GOL_1!D4)</f>
        <v/>
      </c>
      <c r="M5" s="55">
        <f>SUM(SHEET_GOL_4!D4)</f>
        <v/>
      </c>
      <c r="N5" s="56">
        <f>SUM(SHEET_GOL_6!D4)</f>
        <v/>
      </c>
      <c r="O5" s="56">
        <f>SUM(SHEET_GOL_12!D4+SHEET_GOL_8!D4)</f>
        <v/>
      </c>
      <c r="P5" s="56">
        <f>SUM(SHEET_GOL_7!D4)</f>
        <v/>
      </c>
      <c r="Q5" s="56">
        <f>SUM(SHEET_GOL_3!D4)</f>
        <v/>
      </c>
      <c r="R5" s="282">
        <f>SUM(SHEET_GOL_9!D4+SHEET_GOL_10!D4)</f>
        <v/>
      </c>
      <c r="S5" s="74">
        <f>SUM(SHEET_GOL_5!E4+SHEET_GOL_11!E4)</f>
        <v/>
      </c>
      <c r="T5" s="74">
        <f>SUM(SHEET_GOL_2!E4+SHEET_GOL_1!E4)</f>
        <v/>
      </c>
      <c r="U5" s="74">
        <f>SUM(SHEET_GOL_4!E4)</f>
        <v/>
      </c>
      <c r="V5" s="75">
        <f>SUM(SHEET_GOL_6!E4)</f>
        <v/>
      </c>
      <c r="W5" s="75">
        <f>SUM(SHEET_GOL_12!E4+SHEET_GOL_8!E4)</f>
        <v/>
      </c>
      <c r="X5" s="75">
        <f>SUM(SHEET_GOL_7!E4)</f>
        <v/>
      </c>
      <c r="Y5" s="75">
        <f>SUM(SHEET_GOL_3!E4)</f>
        <v/>
      </c>
      <c r="Z5" s="283">
        <f>SUM(SHEET_GOL_9!E4+SHEET_GOL_10!E4)</f>
        <v/>
      </c>
      <c r="AA5" s="55">
        <f>SUM(SHEET_GOL_5!F4+SHEET_GOL_11!F4)</f>
        <v/>
      </c>
      <c r="AB5" s="55">
        <f>SUM(SHEET_GOL_2!F4+SHEET_GOL_1!F4)</f>
        <v/>
      </c>
      <c r="AC5" s="55">
        <f>SUM(SHEET_GOL_4!F4)</f>
        <v/>
      </c>
      <c r="AD5" s="56">
        <f>SUM(SHEET_GOL_6!F4)</f>
        <v/>
      </c>
      <c r="AE5" s="56">
        <f>SUM(SHEET_GOL_12!F4+SHEET_GOL_8!F4)</f>
        <v/>
      </c>
      <c r="AF5" s="56">
        <f>SUM(SHEET_GOL_7!F4)</f>
        <v/>
      </c>
      <c r="AG5" s="56">
        <f>SUM(SHEET_GOL_3!F4)</f>
        <v/>
      </c>
      <c r="AH5" s="282">
        <f>SUM(SHEET_GOL_9!F4+SHEET_GOL_10!F4)</f>
        <v/>
      </c>
      <c r="AI5" s="74">
        <f>SUM(SHEET_GOL_5!G4+SHEET_GOL_11!G4)</f>
        <v/>
      </c>
      <c r="AJ5" s="74">
        <f>SUM(SHEET_GOL_2!G4+SHEET_GOL_1!G4)</f>
        <v/>
      </c>
      <c r="AK5" s="74">
        <f>SUM(SHEET_GOL_4!G4)</f>
        <v/>
      </c>
      <c r="AL5" s="75">
        <f>SUM(SHEET_GOL_6!G4)</f>
        <v/>
      </c>
      <c r="AM5" s="75">
        <f>SUM(SHEET_GOL_12!G4+SHEET_GOL_8!G4)</f>
        <v/>
      </c>
      <c r="AN5" s="75">
        <f>SUM(SHEET_GOL_7!G4)</f>
        <v/>
      </c>
      <c r="AO5" s="75">
        <f>SUM(SHEET_GOL_3!G4)</f>
        <v/>
      </c>
      <c r="AP5" s="283">
        <f>SUM(SHEET_GOL_9!G4+SHEET_GOL_10!G4)</f>
        <v/>
      </c>
      <c r="AQ5" s="57">
        <f>SUM(SHEET_GOL_5!H4+SHEET_GOL_11!H4)</f>
        <v/>
      </c>
      <c r="AR5" s="57">
        <f>SUM(SHEET_GOL_2!H4+SHEET_GOL_1!H4)</f>
        <v/>
      </c>
      <c r="AS5" s="57">
        <f>SUM(SHEET_GOL_4!H4)</f>
        <v/>
      </c>
      <c r="AT5" s="57">
        <f>SUM(SHEET_GOL_6!H4)</f>
        <v/>
      </c>
      <c r="AU5" s="57">
        <f>SUM(SHEET_GOL_12!H4+SHEET_GOL_8!H4)</f>
        <v/>
      </c>
      <c r="AV5" s="57">
        <f>SUM(SHEET_GOL_7!H4)</f>
        <v/>
      </c>
      <c r="AW5" s="58">
        <f>SUM(SHEET_GOL_3!H4)</f>
        <v/>
      </c>
      <c r="AX5" s="58">
        <f>SUM(SHEET_GOL_9!H4+SHEET_GOL_10!H4)</f>
        <v/>
      </c>
      <c r="AY5" s="74">
        <f>SUM(SHEET_GOL_5!I4+SHEET_GOL_11!I4)</f>
        <v/>
      </c>
      <c r="AZ5" s="74">
        <f>SUM(SHEET_GOL_2!I4+SHEET_GOL_1!I4)</f>
        <v/>
      </c>
      <c r="BA5" s="74">
        <f>SUM(SHEET_GOL_4!I4)</f>
        <v/>
      </c>
      <c r="BB5" s="75">
        <f>SUM(SHEET_GOL_6!I4)</f>
        <v/>
      </c>
      <c r="BC5" s="75">
        <f>SUM(SHEET_GOL_12!I4+SHEET_GOL_8!I4)</f>
        <v/>
      </c>
      <c r="BD5" s="75">
        <f>SUM(SHEET_GOL_7!I4)</f>
        <v/>
      </c>
      <c r="BE5" s="75">
        <f>SUM(SHEET_GOL_3!I4)</f>
        <v/>
      </c>
      <c r="BF5" s="75">
        <f>SUM(SHEET_GOL_9!I4+SHEET_GOL_10!I4)</f>
        <v/>
      </c>
    </row>
    <row r="6" ht="28.5" customHeight="1" s="105">
      <c r="B6" s="21" t="inlineStr">
        <is>
          <t>COP 3</t>
        </is>
      </c>
      <c r="C6" s="457" t="inlineStr">
        <is>
          <t>REFACERI PAVAJE TROTUAR, ALEI PIETONALE (TOATE MATERIALELE, TRANSPORTURILE Sl MANOPERA INCLUSE)</t>
        </is>
      </c>
      <c r="D6" s="455">
        <f>SUM(F6*E6)</f>
        <v/>
      </c>
      <c r="E6" s="458" t="n">
        <v>21.671</v>
      </c>
      <c r="F6" s="53">
        <f>SUM(J6:BF6)</f>
        <v/>
      </c>
      <c r="G6" s="335" t="n">
        <v>0</v>
      </c>
      <c r="H6" s="188">
        <f>SUM(G6-F6)</f>
        <v/>
      </c>
      <c r="I6" s="189">
        <f>SUM(H6*E6)</f>
        <v/>
      </c>
      <c r="J6" s="54">
        <f>SUM(SHEET_NEFOLOSIT!C8)</f>
        <v/>
      </c>
      <c r="K6" s="55">
        <f>SUM(SHEET_GOL_5!D5+SHEET_GOL_11!D5)</f>
        <v/>
      </c>
      <c r="L6" s="55">
        <f>SUM(SHEET_GOL_2!D5+SHEET_GOL_1!D5)</f>
        <v/>
      </c>
      <c r="M6" s="55">
        <f>SUM(SHEET_GOL_4!D5)</f>
        <v/>
      </c>
      <c r="N6" s="56">
        <f>SUM(SHEET_GOL_6!D5)</f>
        <v/>
      </c>
      <c r="O6" s="56">
        <f>SUM(SHEET_GOL_12!D5+SHEET_GOL_8!D5)</f>
        <v/>
      </c>
      <c r="P6" s="56">
        <f>SUM(SHEET_GOL_7!D5)</f>
        <v/>
      </c>
      <c r="Q6" s="56">
        <f>SUM(SHEET_GOL_3!D5)</f>
        <v/>
      </c>
      <c r="R6" s="282">
        <f>SUM(SHEET_GOL_9!D5+SHEET_GOL_10!D5)</f>
        <v/>
      </c>
      <c r="S6" s="74">
        <f>SUM(SHEET_GOL_5!E5+SHEET_GOL_11!E5)</f>
        <v/>
      </c>
      <c r="T6" s="74">
        <f>SUM(SHEET_GOL_2!E5+SHEET_GOL_1!E5)</f>
        <v/>
      </c>
      <c r="U6" s="74">
        <f>SUM(SHEET_GOL_4!E5)</f>
        <v/>
      </c>
      <c r="V6" s="75">
        <f>SUM(SHEET_GOL_6!E5)</f>
        <v/>
      </c>
      <c r="W6" s="75">
        <f>SUM(SHEET_GOL_12!E5+SHEET_GOL_8!E5)</f>
        <v/>
      </c>
      <c r="X6" s="75">
        <f>SUM(SHEET_GOL_7!E5)</f>
        <v/>
      </c>
      <c r="Y6" s="75">
        <f>SUM(SHEET_GOL_3!E5)</f>
        <v/>
      </c>
      <c r="Z6" s="283">
        <f>SUM(SHEET_GOL_9!E5+SHEET_GOL_10!E5)</f>
        <v/>
      </c>
      <c r="AA6" s="55">
        <f>SUM(SHEET_GOL_5!F5+SHEET_GOL_11!F5)</f>
        <v/>
      </c>
      <c r="AB6" s="55">
        <f>SUM(SHEET_GOL_2!F5+SHEET_GOL_1!F5)</f>
        <v/>
      </c>
      <c r="AC6" s="55">
        <f>SUM(SHEET_GOL_4!F5)</f>
        <v/>
      </c>
      <c r="AD6" s="56">
        <f>SUM(SHEET_GOL_6!F5)</f>
        <v/>
      </c>
      <c r="AE6" s="56">
        <f>SUM(SHEET_GOL_12!F5+SHEET_GOL_8!F5)</f>
        <v/>
      </c>
      <c r="AF6" s="56">
        <f>SUM(SHEET_GOL_7!F5)</f>
        <v/>
      </c>
      <c r="AG6" s="56">
        <f>SUM(SHEET_GOL_3!F5)</f>
        <v/>
      </c>
      <c r="AH6" s="282">
        <f>SUM(SHEET_GOL_9!F5+SHEET_GOL_10!F5)</f>
        <v/>
      </c>
      <c r="AI6" s="74">
        <f>SUM(SHEET_GOL_5!G5+SHEET_GOL_11!G5)</f>
        <v/>
      </c>
      <c r="AJ6" s="74">
        <f>SUM(SHEET_GOL_2!G5+SHEET_GOL_1!G5)</f>
        <v/>
      </c>
      <c r="AK6" s="74">
        <f>SUM(SHEET_GOL_4!G5)</f>
        <v/>
      </c>
      <c r="AL6" s="75">
        <f>SUM(SHEET_GOL_6!G5)</f>
        <v/>
      </c>
      <c r="AM6" s="75">
        <f>SUM(SHEET_GOL_12!G5+SHEET_GOL_8!G5)</f>
        <v/>
      </c>
      <c r="AN6" s="75">
        <f>SUM(SHEET_GOL_7!G5)</f>
        <v/>
      </c>
      <c r="AO6" s="75">
        <f>SUM(SHEET_GOL_3!G5)</f>
        <v/>
      </c>
      <c r="AP6" s="283">
        <f>SUM(SHEET_GOL_9!G5+SHEET_GOL_10!G5)</f>
        <v/>
      </c>
      <c r="AQ6" s="57">
        <f>SUM(SHEET_GOL_5!H5+SHEET_GOL_11!H5)</f>
        <v/>
      </c>
      <c r="AR6" s="57">
        <f>SUM(SHEET_GOL_2!H5+SHEET_GOL_1!H5)</f>
        <v/>
      </c>
      <c r="AS6" s="57">
        <f>SUM(SHEET_GOL_4!H5)</f>
        <v/>
      </c>
      <c r="AT6" s="57">
        <f>SUM(SHEET_GOL_6!H5)</f>
        <v/>
      </c>
      <c r="AU6" s="57">
        <f>SUM(SHEET_GOL_12!H5+SHEET_GOL_8!H5)</f>
        <v/>
      </c>
      <c r="AV6" s="57">
        <f>SUM(SHEET_GOL_7!H5)</f>
        <v/>
      </c>
      <c r="AW6" s="58">
        <f>SUM(SHEET_GOL_3!H5)</f>
        <v/>
      </c>
      <c r="AX6" s="58">
        <f>SUM(SHEET_GOL_9!H5+SHEET_GOL_10!H5)</f>
        <v/>
      </c>
      <c r="AY6" s="74">
        <f>SUM(SHEET_GOL_5!I5+SHEET_GOL_11!I5)</f>
        <v/>
      </c>
      <c r="AZ6" s="74">
        <f>SUM(SHEET_GOL_2!I5+SHEET_GOL_1!I5)</f>
        <v/>
      </c>
      <c r="BA6" s="74">
        <f>SUM(SHEET_GOL_4!I5)</f>
        <v/>
      </c>
      <c r="BB6" s="75">
        <f>SUM(SHEET_GOL_6!I5)</f>
        <v/>
      </c>
      <c r="BC6" s="75">
        <f>SUM(SHEET_GOL_12!I5+SHEET_GOL_8!I5)</f>
        <v/>
      </c>
      <c r="BD6" s="75">
        <f>SUM(SHEET_GOL_7!I5)</f>
        <v/>
      </c>
      <c r="BE6" s="75">
        <f>SUM(SHEET_GOL_3!I5)</f>
        <v/>
      </c>
      <c r="BF6" s="75">
        <f>SUM(SHEET_GOL_9!I5+SHEET_GOL_10!I5)</f>
        <v/>
      </c>
    </row>
    <row r="7" ht="15.75" customHeight="1" s="105">
      <c r="B7" s="21" t="inlineStr">
        <is>
          <t>COP 4</t>
        </is>
      </c>
      <c r="C7" s="457" t="inlineStr">
        <is>
          <t>INCHIRIERE MACARA / NACELA</t>
        </is>
      </c>
      <c r="D7" s="455">
        <f>SUM(F7*E7)</f>
        <v/>
      </c>
      <c r="E7" s="458" t="n">
        <v>31.581</v>
      </c>
      <c r="F7" s="53">
        <f>SUM(J7:BF7)</f>
        <v/>
      </c>
      <c r="G7" s="335" t="n">
        <v>0</v>
      </c>
      <c r="H7" s="188">
        <f>SUM(G7-F7)</f>
        <v/>
      </c>
      <c r="I7" s="189">
        <f>SUM(H7*E7)</f>
        <v/>
      </c>
      <c r="J7" s="54">
        <f>SUM(SHEET_NEFOLOSIT!C9)</f>
        <v/>
      </c>
      <c r="K7" s="55">
        <f>SUM(SHEET_GOL_5!D6+SHEET_GOL_11!D6)</f>
        <v/>
      </c>
      <c r="L7" s="55">
        <f>SUM(SHEET_GOL_2!D6+SHEET_GOL_1!D6)</f>
        <v/>
      </c>
      <c r="M7" s="55">
        <f>SUM(SHEET_GOL_4!D6)</f>
        <v/>
      </c>
      <c r="N7" s="56">
        <f>SUM(SHEET_GOL_6!D6)</f>
        <v/>
      </c>
      <c r="O7" s="56">
        <f>SUM(SHEET_GOL_12!D6+SHEET_GOL_8!D6)</f>
        <v/>
      </c>
      <c r="P7" s="56">
        <f>SUM(SHEET_GOL_7!D6)</f>
        <v/>
      </c>
      <c r="Q7" s="56">
        <f>SUM(SHEET_GOL_3!D6)</f>
        <v/>
      </c>
      <c r="R7" s="282">
        <f>SUM(SHEET_GOL_9!D6+SHEET_GOL_10!D6)</f>
        <v/>
      </c>
      <c r="S7" s="74">
        <f>SUM(SHEET_GOL_5!E6+SHEET_GOL_11!E6)</f>
        <v/>
      </c>
      <c r="T7" s="74">
        <f>SUM(SHEET_GOL_2!E6+SHEET_GOL_1!E6)</f>
        <v/>
      </c>
      <c r="U7" s="74">
        <f>SUM(SHEET_GOL_4!E6)</f>
        <v/>
      </c>
      <c r="V7" s="75">
        <f>SUM(SHEET_GOL_6!E6)</f>
        <v/>
      </c>
      <c r="W7" s="75">
        <f>SUM(SHEET_GOL_12!E6+SHEET_GOL_8!E6)</f>
        <v/>
      </c>
      <c r="X7" s="75">
        <f>SUM(SHEET_GOL_7!E6)</f>
        <v/>
      </c>
      <c r="Y7" s="75">
        <f>SUM(SHEET_GOL_3!E6)</f>
        <v/>
      </c>
      <c r="Z7" s="283">
        <f>SUM(SHEET_GOL_9!E6+SHEET_GOL_10!E6)</f>
        <v/>
      </c>
      <c r="AA7" s="55">
        <f>SUM(SHEET_GOL_5!F6+SHEET_GOL_11!F6)</f>
        <v/>
      </c>
      <c r="AB7" s="55">
        <f>SUM(SHEET_GOL_2!F6+SHEET_GOL_1!F6)</f>
        <v/>
      </c>
      <c r="AC7" s="55">
        <f>SUM(SHEET_GOL_4!F6)</f>
        <v/>
      </c>
      <c r="AD7" s="56">
        <f>SUM(SHEET_GOL_6!F6)</f>
        <v/>
      </c>
      <c r="AE7" s="56">
        <f>SUM(SHEET_GOL_12!F6+SHEET_GOL_8!F6)</f>
        <v/>
      </c>
      <c r="AF7" s="56">
        <f>SUM(SHEET_GOL_7!F6)</f>
        <v/>
      </c>
      <c r="AG7" s="56">
        <f>SUM(SHEET_GOL_3!F6)</f>
        <v/>
      </c>
      <c r="AH7" s="282">
        <f>SUM(SHEET_GOL_9!F6+SHEET_GOL_10!F6)</f>
        <v/>
      </c>
      <c r="AI7" s="74">
        <f>SUM(SHEET_GOL_5!G6+SHEET_GOL_11!G6)</f>
        <v/>
      </c>
      <c r="AJ7" s="74">
        <f>SUM(SHEET_GOL_2!G6+SHEET_GOL_1!G6)</f>
        <v/>
      </c>
      <c r="AK7" s="74">
        <f>SUM(SHEET_GOL_4!G6)</f>
        <v/>
      </c>
      <c r="AL7" s="75">
        <f>SUM(SHEET_GOL_6!G6)</f>
        <v/>
      </c>
      <c r="AM7" s="75">
        <f>SUM(SHEET_GOL_12!G6+SHEET_GOL_8!G6)</f>
        <v/>
      </c>
      <c r="AN7" s="75">
        <f>SUM(SHEET_GOL_7!G6)</f>
        <v/>
      </c>
      <c r="AO7" s="75">
        <f>SUM(SHEET_GOL_3!G6)</f>
        <v/>
      </c>
      <c r="AP7" s="283">
        <f>SUM(SHEET_GOL_9!G6+SHEET_GOL_10!G6)</f>
        <v/>
      </c>
      <c r="AQ7" s="57">
        <f>SUM(SHEET_GOL_5!H6+SHEET_GOL_11!H6)</f>
        <v/>
      </c>
      <c r="AR7" s="57">
        <f>SUM(SHEET_GOL_2!H6+SHEET_GOL_1!H6)</f>
        <v/>
      </c>
      <c r="AS7" s="57">
        <f>SUM(SHEET_GOL_4!H6)</f>
        <v/>
      </c>
      <c r="AT7" s="57">
        <f>SUM(SHEET_GOL_6!H6)</f>
        <v/>
      </c>
      <c r="AU7" s="57">
        <f>SUM(SHEET_GOL_12!H6+SHEET_GOL_8!H6)</f>
        <v/>
      </c>
      <c r="AV7" s="57">
        <f>SUM(SHEET_GOL_7!H6)</f>
        <v/>
      </c>
      <c r="AW7" s="58">
        <f>SUM(SHEET_GOL_3!H6)</f>
        <v/>
      </c>
      <c r="AX7" s="58">
        <f>SUM(SHEET_GOL_9!H6+SHEET_GOL_10!H6)</f>
        <v/>
      </c>
      <c r="AY7" s="74">
        <f>SUM(SHEET_GOL_5!I6+SHEET_GOL_11!I6)</f>
        <v/>
      </c>
      <c r="AZ7" s="74">
        <f>SUM(SHEET_GOL_2!I6+SHEET_GOL_1!I6)</f>
        <v/>
      </c>
      <c r="BA7" s="74">
        <f>SUM(SHEET_GOL_4!I6)</f>
        <v/>
      </c>
      <c r="BB7" s="75">
        <f>SUM(SHEET_GOL_6!I6)</f>
        <v/>
      </c>
      <c r="BC7" s="75">
        <f>SUM(SHEET_GOL_12!I6+SHEET_GOL_8!I6)</f>
        <v/>
      </c>
      <c r="BD7" s="75">
        <f>SUM(SHEET_GOL_7!I6)</f>
        <v/>
      </c>
      <c r="BE7" s="75">
        <f>SUM(SHEET_GOL_3!I6)</f>
        <v/>
      </c>
      <c r="BF7" s="75">
        <f>SUM(SHEET_GOL_9!I6+SHEET_GOL_10!I6)</f>
        <v/>
      </c>
    </row>
    <row r="8" ht="15.75" customHeight="1" s="105">
      <c r="B8" s="9" t="inlineStr">
        <is>
          <t>COP 5</t>
        </is>
      </c>
      <c r="C8" s="443" t="inlineStr">
        <is>
          <t>TRANSPORT MATERIALE MASINA 1.5 T</t>
        </is>
      </c>
      <c r="D8" s="455">
        <f>SUM(F8*E8)</f>
        <v/>
      </c>
      <c r="E8" s="458" t="n">
        <v>0.614</v>
      </c>
      <c r="F8" s="53">
        <f>SUM(J8:BF8)</f>
        <v/>
      </c>
      <c r="G8" s="335" t="n">
        <v>0</v>
      </c>
      <c r="H8" s="188">
        <f>SUM(G8-F8)</f>
        <v/>
      </c>
      <c r="I8" s="189">
        <f>SUM(H8*E8)</f>
        <v/>
      </c>
      <c r="J8" s="54">
        <f>SUM(SHEET_NEFOLOSIT!C10)</f>
        <v/>
      </c>
      <c r="K8" s="55">
        <f>SUM(SHEET_GOL_5!D7+SHEET_GOL_11!D7)</f>
        <v/>
      </c>
      <c r="L8" s="55">
        <f>SUM(SHEET_GOL_2!D7+SHEET_GOL_1!D7)</f>
        <v/>
      </c>
      <c r="M8" s="55">
        <f>SUM(SHEET_GOL_4!D7)</f>
        <v/>
      </c>
      <c r="N8" s="56">
        <f>SUM(SHEET_GOL_6!D7)</f>
        <v/>
      </c>
      <c r="O8" s="56">
        <f>SUM(SHEET_GOL_12!D7+SHEET_GOL_8!D7)</f>
        <v/>
      </c>
      <c r="P8" s="56">
        <f>SUM(SHEET_GOL_7!D7)</f>
        <v/>
      </c>
      <c r="Q8" s="56">
        <f>SUM(SHEET_GOL_3!D7)</f>
        <v/>
      </c>
      <c r="R8" s="282">
        <f>SUM(SHEET_GOL_9!D7+SHEET_GOL_10!D7)</f>
        <v/>
      </c>
      <c r="S8" s="74">
        <f>SUM(SHEET_GOL_5!E7+SHEET_GOL_11!E7)</f>
        <v/>
      </c>
      <c r="T8" s="74">
        <f>SUM(SHEET_GOL_2!E7+SHEET_GOL_1!E7)</f>
        <v/>
      </c>
      <c r="U8" s="74">
        <f>SUM(SHEET_GOL_4!E7)</f>
        <v/>
      </c>
      <c r="V8" s="75">
        <f>SUM(SHEET_GOL_6!E7)</f>
        <v/>
      </c>
      <c r="W8" s="75">
        <f>SUM(SHEET_GOL_12!E7+SHEET_GOL_8!E7)</f>
        <v/>
      </c>
      <c r="X8" s="75">
        <f>SUM(SHEET_GOL_7!E7)</f>
        <v/>
      </c>
      <c r="Y8" s="75">
        <f>SUM(SHEET_GOL_3!E7)</f>
        <v/>
      </c>
      <c r="Z8" s="283">
        <f>SUM(SHEET_GOL_9!E7+SHEET_GOL_10!E7)</f>
        <v/>
      </c>
      <c r="AA8" s="55">
        <f>SUM(SHEET_GOL_5!F7+SHEET_GOL_11!F7)</f>
        <v/>
      </c>
      <c r="AB8" s="55">
        <f>SUM(SHEET_GOL_2!F7+SHEET_GOL_1!F7)</f>
        <v/>
      </c>
      <c r="AC8" s="55">
        <f>SUM(SHEET_GOL_4!F7)</f>
        <v/>
      </c>
      <c r="AD8" s="56">
        <f>SUM(SHEET_GOL_6!F7)</f>
        <v/>
      </c>
      <c r="AE8" s="56">
        <f>SUM(SHEET_GOL_12!F7+SHEET_GOL_8!F7)</f>
        <v/>
      </c>
      <c r="AF8" s="56">
        <f>SUM(SHEET_GOL_7!F7)</f>
        <v/>
      </c>
      <c r="AG8" s="56">
        <f>SUM(SHEET_GOL_3!F7)</f>
        <v/>
      </c>
      <c r="AH8" s="282">
        <f>SUM(SHEET_GOL_9!F7+SHEET_GOL_10!F7)</f>
        <v/>
      </c>
      <c r="AI8" s="74">
        <f>SUM(SHEET_GOL_5!G7+SHEET_GOL_11!G7)</f>
        <v/>
      </c>
      <c r="AJ8" s="74">
        <f>SUM(SHEET_GOL_2!G7+SHEET_GOL_1!G7)</f>
        <v/>
      </c>
      <c r="AK8" s="74">
        <f>SUM(SHEET_GOL_4!G7)</f>
        <v/>
      </c>
      <c r="AL8" s="75">
        <f>SUM(SHEET_GOL_6!G7)</f>
        <v/>
      </c>
      <c r="AM8" s="75">
        <f>SUM(SHEET_GOL_12!G7+SHEET_GOL_8!G7)</f>
        <v/>
      </c>
      <c r="AN8" s="75">
        <f>SUM(SHEET_GOL_7!G7)</f>
        <v/>
      </c>
      <c r="AO8" s="75">
        <f>SUM(SHEET_GOL_3!G7)</f>
        <v/>
      </c>
      <c r="AP8" s="283">
        <f>SUM(SHEET_GOL_9!G7+SHEET_GOL_10!G7)</f>
        <v/>
      </c>
      <c r="AQ8" s="57">
        <f>SUM(SHEET_GOL_5!H7+SHEET_GOL_11!H7)</f>
        <v/>
      </c>
      <c r="AR8" s="57">
        <f>SUM(SHEET_GOL_2!H7+SHEET_GOL_1!H7)</f>
        <v/>
      </c>
      <c r="AS8" s="57">
        <f>SUM(SHEET_GOL_4!H7)</f>
        <v/>
      </c>
      <c r="AT8" s="57">
        <f>SUM(SHEET_GOL_6!H7)</f>
        <v/>
      </c>
      <c r="AU8" s="57">
        <f>SUM(SHEET_GOL_12!H7+SHEET_GOL_8!H7)</f>
        <v/>
      </c>
      <c r="AV8" s="57">
        <f>SUM(SHEET_GOL_7!H7)</f>
        <v/>
      </c>
      <c r="AW8" s="58">
        <f>SUM(SHEET_GOL_3!H7)</f>
        <v/>
      </c>
      <c r="AX8" s="58">
        <f>SUM(SHEET_GOL_9!H7+SHEET_GOL_10!H7)</f>
        <v/>
      </c>
      <c r="AY8" s="74">
        <f>SUM(SHEET_GOL_5!I7+SHEET_GOL_11!I7)</f>
        <v/>
      </c>
      <c r="AZ8" s="74">
        <f>SUM(SHEET_GOL_2!I7+SHEET_GOL_1!I7)</f>
        <v/>
      </c>
      <c r="BA8" s="74">
        <f>SUM(SHEET_GOL_4!I7)</f>
        <v/>
      </c>
      <c r="BB8" s="75">
        <f>SUM(SHEET_GOL_6!I7)</f>
        <v/>
      </c>
      <c r="BC8" s="75">
        <f>SUM(SHEET_GOL_12!I7+SHEET_GOL_8!I7)</f>
        <v/>
      </c>
      <c r="BD8" s="75">
        <f>SUM(SHEET_GOL_7!I7)</f>
        <v/>
      </c>
      <c r="BE8" s="75">
        <f>SUM(SHEET_GOL_3!I7)</f>
        <v/>
      </c>
      <c r="BF8" s="75">
        <f>SUM(SHEET_GOL_9!I7+SHEET_GOL_10!I7)</f>
        <v/>
      </c>
    </row>
    <row r="9" ht="15.75" customHeight="1" s="105">
      <c r="B9" s="21" t="inlineStr">
        <is>
          <t>COP 6</t>
        </is>
      </c>
      <c r="C9" s="457" t="inlineStr">
        <is>
          <t>TRANSPORT MATERIALE MASINA 3.5 T</t>
        </is>
      </c>
      <c r="D9" s="455">
        <f>SUM(F9*E9)</f>
        <v/>
      </c>
      <c r="E9" s="458" t="n">
        <v>0.743</v>
      </c>
      <c r="F9" s="53">
        <f>SUM(J9:BF9)</f>
        <v/>
      </c>
      <c r="G9" s="335" t="n">
        <v>0</v>
      </c>
      <c r="H9" s="188">
        <f>SUM(G9-F9)</f>
        <v/>
      </c>
      <c r="I9" s="189">
        <f>SUM(H9*E9)</f>
        <v/>
      </c>
      <c r="J9" s="54">
        <f>SUM(SHEET_NEFOLOSIT!C11)</f>
        <v/>
      </c>
      <c r="K9" s="55">
        <f>SUM(SHEET_GOL_5!D8+SHEET_GOL_11!D8)</f>
        <v/>
      </c>
      <c r="L9" s="55">
        <f>SUM(SHEET_GOL_2!D8+SHEET_GOL_1!D8)</f>
        <v/>
      </c>
      <c r="M9" s="55">
        <f>SUM(SHEET_GOL_4!D8)</f>
        <v/>
      </c>
      <c r="N9" s="56">
        <f>SUM(SHEET_GOL_6!D8)</f>
        <v/>
      </c>
      <c r="O9" s="56">
        <f>SUM(SHEET_GOL_12!D8+SHEET_GOL_8!D8)</f>
        <v/>
      </c>
      <c r="P9" s="56">
        <f>SUM(SHEET_GOL_7!D8)</f>
        <v/>
      </c>
      <c r="Q9" s="56">
        <f>SUM(SHEET_GOL_3!D8)</f>
        <v/>
      </c>
      <c r="R9" s="282">
        <f>SUM(SHEET_GOL_9!D8+SHEET_GOL_10!D8)</f>
        <v/>
      </c>
      <c r="S9" s="74">
        <f>SUM(SHEET_GOL_5!E8+SHEET_GOL_11!E8)</f>
        <v/>
      </c>
      <c r="T9" s="74">
        <f>SUM(SHEET_GOL_2!E8+SHEET_GOL_1!E8)</f>
        <v/>
      </c>
      <c r="U9" s="74">
        <f>SUM(SHEET_GOL_4!E8)</f>
        <v/>
      </c>
      <c r="V9" s="75">
        <f>SUM(SHEET_GOL_6!E8)</f>
        <v/>
      </c>
      <c r="W9" s="75">
        <f>SUM(SHEET_GOL_12!E8+SHEET_GOL_8!E8)</f>
        <v/>
      </c>
      <c r="X9" s="75">
        <f>SUM(SHEET_GOL_7!E8)</f>
        <v/>
      </c>
      <c r="Y9" s="75">
        <f>SUM(SHEET_GOL_3!E8)</f>
        <v/>
      </c>
      <c r="Z9" s="283">
        <f>SUM(SHEET_GOL_9!E8+SHEET_GOL_10!E8)</f>
        <v/>
      </c>
      <c r="AA9" s="55">
        <f>SUM(SHEET_GOL_5!F8+SHEET_GOL_11!F8)</f>
        <v/>
      </c>
      <c r="AB9" s="55">
        <f>SUM(SHEET_GOL_2!F8+SHEET_GOL_1!F8)</f>
        <v/>
      </c>
      <c r="AC9" s="55">
        <f>SUM(SHEET_GOL_4!F8)</f>
        <v/>
      </c>
      <c r="AD9" s="56">
        <f>SUM(SHEET_GOL_6!F8)</f>
        <v/>
      </c>
      <c r="AE9" s="56">
        <f>SUM(SHEET_GOL_12!F8+SHEET_GOL_8!F8)</f>
        <v/>
      </c>
      <c r="AF9" s="56">
        <f>SUM(SHEET_GOL_7!F8)</f>
        <v/>
      </c>
      <c r="AG9" s="56">
        <f>SUM(SHEET_GOL_3!F8)</f>
        <v/>
      </c>
      <c r="AH9" s="282">
        <f>SUM(SHEET_GOL_9!F8+SHEET_GOL_10!F8)</f>
        <v/>
      </c>
      <c r="AI9" s="74">
        <f>SUM(SHEET_GOL_5!G8+SHEET_GOL_11!G8)</f>
        <v/>
      </c>
      <c r="AJ9" s="74">
        <f>SUM(SHEET_GOL_2!G8+SHEET_GOL_1!G8)</f>
        <v/>
      </c>
      <c r="AK9" s="74">
        <f>SUM(SHEET_GOL_4!G8)</f>
        <v/>
      </c>
      <c r="AL9" s="75">
        <f>SUM(SHEET_GOL_6!G8)</f>
        <v/>
      </c>
      <c r="AM9" s="75">
        <f>SUM(SHEET_GOL_12!G8+SHEET_GOL_8!G8)</f>
        <v/>
      </c>
      <c r="AN9" s="75">
        <f>SUM(SHEET_GOL_7!G8)</f>
        <v/>
      </c>
      <c r="AO9" s="75">
        <f>SUM(SHEET_GOL_3!G8)</f>
        <v/>
      </c>
      <c r="AP9" s="283">
        <f>SUM(SHEET_GOL_9!G8+SHEET_GOL_10!G8)</f>
        <v/>
      </c>
      <c r="AQ9" s="57">
        <f>SUM(SHEET_GOL_5!H8+SHEET_GOL_11!H8)</f>
        <v/>
      </c>
      <c r="AR9" s="57">
        <f>SUM(SHEET_GOL_2!H8+SHEET_GOL_1!H8)</f>
        <v/>
      </c>
      <c r="AS9" s="57">
        <f>SUM(SHEET_GOL_4!H8)</f>
        <v/>
      </c>
      <c r="AT9" s="57">
        <f>SUM(SHEET_GOL_6!H8)</f>
        <v/>
      </c>
      <c r="AU9" s="57">
        <f>SUM(SHEET_GOL_12!H8+SHEET_GOL_8!H8)</f>
        <v/>
      </c>
      <c r="AV9" s="57">
        <f>SUM(SHEET_GOL_7!H8)</f>
        <v/>
      </c>
      <c r="AW9" s="58">
        <f>SUM(SHEET_GOL_3!H8)</f>
        <v/>
      </c>
      <c r="AX9" s="58">
        <f>SUM(SHEET_GOL_9!H8+SHEET_GOL_10!H8)</f>
        <v/>
      </c>
      <c r="AY9" s="74">
        <f>SUM(SHEET_GOL_5!I8+SHEET_GOL_11!I8)</f>
        <v/>
      </c>
      <c r="AZ9" s="74">
        <f>SUM(SHEET_GOL_2!I8+SHEET_GOL_1!I8)</f>
        <v/>
      </c>
      <c r="BA9" s="74">
        <f>SUM(SHEET_GOL_4!I8)</f>
        <v/>
      </c>
      <c r="BB9" s="75">
        <f>SUM(SHEET_GOL_6!I8)</f>
        <v/>
      </c>
      <c r="BC9" s="75">
        <f>SUM(SHEET_GOL_12!I8+SHEET_GOL_8!I8)</f>
        <v/>
      </c>
      <c r="BD9" s="75">
        <f>SUM(SHEET_GOL_7!I8)</f>
        <v/>
      </c>
      <c r="BE9" s="75">
        <f>SUM(SHEET_GOL_3!I8)</f>
        <v/>
      </c>
      <c r="BF9" s="75">
        <f>SUM(SHEET_GOL_9!I8+SHEET_GOL_10!I8)</f>
        <v/>
      </c>
    </row>
    <row r="10" ht="15.75" customHeight="1" s="105">
      <c r="B10" s="21" t="inlineStr">
        <is>
          <t>COP 8</t>
        </is>
      </c>
      <c r="C10" s="457" t="inlineStr">
        <is>
          <t>TRANSPORT MATERIALE MASINA 20 T</t>
        </is>
      </c>
      <c r="D10" s="455">
        <f>SUM(F10*E10)</f>
        <v/>
      </c>
      <c r="E10" s="458" t="n">
        <v>1.27</v>
      </c>
      <c r="F10" s="53">
        <f>SUM(J10:BF10)</f>
        <v/>
      </c>
      <c r="G10" s="335" t="n">
        <v>0</v>
      </c>
      <c r="H10" s="188">
        <f>SUM(G10-F10)</f>
        <v/>
      </c>
      <c r="I10" s="189">
        <f>SUM(H10*E10)</f>
        <v/>
      </c>
      <c r="J10" s="54">
        <f>SUM(SHEET_NEFOLOSIT!C12)</f>
        <v/>
      </c>
      <c r="K10" s="55">
        <f>SUM(SHEET_GOL_5!D9+SHEET_GOL_11!D9)</f>
        <v/>
      </c>
      <c r="L10" s="55">
        <f>SUM(SHEET_GOL_2!D9+SHEET_GOL_1!D9)</f>
        <v/>
      </c>
      <c r="M10" s="55">
        <f>SUM(SHEET_GOL_4!D9)</f>
        <v/>
      </c>
      <c r="N10" s="56">
        <f>SUM(SHEET_GOL_6!D9)</f>
        <v/>
      </c>
      <c r="O10" s="56">
        <f>SUM(SHEET_GOL_12!D9+SHEET_GOL_8!D9)</f>
        <v/>
      </c>
      <c r="P10" s="56">
        <f>SUM(SHEET_GOL_7!D9)</f>
        <v/>
      </c>
      <c r="Q10" s="56">
        <f>SUM(SHEET_GOL_3!D9)</f>
        <v/>
      </c>
      <c r="R10" s="282">
        <f>SUM(SHEET_GOL_9!D9+SHEET_GOL_10!D9)</f>
        <v/>
      </c>
      <c r="S10" s="74">
        <f>SUM(SHEET_GOL_5!E9+SHEET_GOL_11!E9)</f>
        <v/>
      </c>
      <c r="T10" s="74">
        <f>SUM(SHEET_GOL_2!E9+SHEET_GOL_1!E9)</f>
        <v/>
      </c>
      <c r="U10" s="74">
        <f>SUM(SHEET_GOL_4!E9)</f>
        <v/>
      </c>
      <c r="V10" s="75">
        <f>SUM(SHEET_GOL_6!E9)</f>
        <v/>
      </c>
      <c r="W10" s="75">
        <f>SUM(SHEET_GOL_12!E9+SHEET_GOL_8!E9)</f>
        <v/>
      </c>
      <c r="X10" s="75">
        <f>SUM(SHEET_GOL_7!E9)</f>
        <v/>
      </c>
      <c r="Y10" s="75">
        <f>SUM(SHEET_GOL_3!E9)</f>
        <v/>
      </c>
      <c r="Z10" s="283">
        <f>SUM(SHEET_GOL_9!E9+SHEET_GOL_10!E9)</f>
        <v/>
      </c>
      <c r="AA10" s="55">
        <f>SUM(SHEET_GOL_5!F9+SHEET_GOL_11!F9)</f>
        <v/>
      </c>
      <c r="AB10" s="55">
        <f>SUM(SHEET_GOL_2!F9+SHEET_GOL_1!F9)</f>
        <v/>
      </c>
      <c r="AC10" s="55">
        <f>SUM(SHEET_GOL_4!F9)</f>
        <v/>
      </c>
      <c r="AD10" s="56">
        <f>SUM(SHEET_GOL_6!F9)</f>
        <v/>
      </c>
      <c r="AE10" s="56">
        <f>SUM(SHEET_GOL_12!F9+SHEET_GOL_8!F9)</f>
        <v/>
      </c>
      <c r="AF10" s="56">
        <f>SUM(SHEET_GOL_7!F9)</f>
        <v/>
      </c>
      <c r="AG10" s="56">
        <f>SUM(SHEET_GOL_3!F9)</f>
        <v/>
      </c>
      <c r="AH10" s="282">
        <f>SUM(SHEET_GOL_9!F9+SHEET_GOL_10!F9)</f>
        <v/>
      </c>
      <c r="AI10" s="74">
        <f>SUM(SHEET_GOL_5!G9+SHEET_GOL_11!G9)</f>
        <v/>
      </c>
      <c r="AJ10" s="74">
        <f>SUM(SHEET_GOL_2!G9+SHEET_GOL_1!G9)</f>
        <v/>
      </c>
      <c r="AK10" s="74">
        <f>SUM(SHEET_GOL_4!G9)</f>
        <v/>
      </c>
      <c r="AL10" s="75">
        <f>SUM(SHEET_GOL_6!G9)</f>
        <v/>
      </c>
      <c r="AM10" s="75">
        <f>SUM(SHEET_GOL_12!G9+SHEET_GOL_8!G9)</f>
        <v/>
      </c>
      <c r="AN10" s="75">
        <f>SUM(SHEET_GOL_7!G9)</f>
        <v/>
      </c>
      <c r="AO10" s="75">
        <f>SUM(SHEET_GOL_3!G9)</f>
        <v/>
      </c>
      <c r="AP10" s="283">
        <f>SUM(SHEET_GOL_9!G9+SHEET_GOL_10!G9)</f>
        <v/>
      </c>
      <c r="AQ10" s="57">
        <f>SUM(SHEET_GOL_5!H9+SHEET_GOL_11!H9)</f>
        <v/>
      </c>
      <c r="AR10" s="57">
        <f>SUM(SHEET_GOL_2!H9+SHEET_GOL_1!H9)</f>
        <v/>
      </c>
      <c r="AS10" s="57">
        <f>SUM(SHEET_GOL_4!H9)</f>
        <v/>
      </c>
      <c r="AT10" s="57">
        <f>SUM(SHEET_GOL_6!H9)</f>
        <v/>
      </c>
      <c r="AU10" s="57">
        <f>SUM(SHEET_GOL_12!H9+SHEET_GOL_8!H9)</f>
        <v/>
      </c>
      <c r="AV10" s="57">
        <f>SUM(SHEET_GOL_7!H9)</f>
        <v/>
      </c>
      <c r="AW10" s="58">
        <f>SUM(SHEET_GOL_3!H9)</f>
        <v/>
      </c>
      <c r="AX10" s="58">
        <f>SUM(SHEET_GOL_9!H9+SHEET_GOL_10!H9)</f>
        <v/>
      </c>
      <c r="AY10" s="74">
        <f>SUM(SHEET_GOL_5!I9+SHEET_GOL_11!I9)</f>
        <v/>
      </c>
      <c r="AZ10" s="74">
        <f>SUM(SHEET_GOL_2!I9+SHEET_GOL_1!I9)</f>
        <v/>
      </c>
      <c r="BA10" s="74">
        <f>SUM(SHEET_GOL_4!I9)</f>
        <v/>
      </c>
      <c r="BB10" s="75">
        <f>SUM(SHEET_GOL_6!I9)</f>
        <v/>
      </c>
      <c r="BC10" s="75">
        <f>SUM(SHEET_GOL_12!I9+SHEET_GOL_8!I9)</f>
        <v/>
      </c>
      <c r="BD10" s="75">
        <f>SUM(SHEET_GOL_7!I9)</f>
        <v/>
      </c>
      <c r="BE10" s="75">
        <f>SUM(SHEET_GOL_3!I9)</f>
        <v/>
      </c>
      <c r="BF10" s="75">
        <f>SUM(SHEET_GOL_9!I9+SHEET_GOL_10!I9)</f>
        <v/>
      </c>
    </row>
    <row r="11" ht="15.75" customHeight="1" s="105">
      <c r="B11" s="21" t="inlineStr">
        <is>
          <t>COP 9</t>
        </is>
      </c>
      <c r="C11" s="444" t="inlineStr">
        <is>
          <t>SPARGERE BETON -  CAROSABIL</t>
        </is>
      </c>
      <c r="D11" s="455">
        <f>SUM(F11*E11)</f>
        <v/>
      </c>
      <c r="E11" s="458" t="n">
        <v>17.236</v>
      </c>
      <c r="F11" s="53">
        <f>SUM(J11:BF11)</f>
        <v/>
      </c>
      <c r="G11" s="335" t="n">
        <v>0</v>
      </c>
      <c r="H11" s="188">
        <f>SUM(G11-F11)</f>
        <v/>
      </c>
      <c r="I11" s="189">
        <f>SUM(H11*E11)</f>
        <v/>
      </c>
      <c r="J11" s="54">
        <f>SUM(SHEET_NEFOLOSIT!C13)</f>
        <v/>
      </c>
      <c r="K11" s="55">
        <f>SUM(SHEET_GOL_5!D10+SHEET_GOL_11!D10)</f>
        <v/>
      </c>
      <c r="L11" s="55">
        <f>SUM(SHEET_GOL_2!D10+SHEET_GOL_1!D10)</f>
        <v/>
      </c>
      <c r="M11" s="55">
        <f>SUM(SHEET_GOL_4!D10)</f>
        <v/>
      </c>
      <c r="N11" s="56">
        <f>SUM(SHEET_GOL_6!D10)</f>
        <v/>
      </c>
      <c r="O11" s="56">
        <f>SUM(SHEET_GOL_12!D10+SHEET_GOL_8!D10)</f>
        <v/>
      </c>
      <c r="P11" s="56">
        <f>SUM(SHEET_GOL_7!D10)</f>
        <v/>
      </c>
      <c r="Q11" s="56">
        <f>SUM(SHEET_GOL_3!D10)</f>
        <v/>
      </c>
      <c r="R11" s="282">
        <f>SUM(SHEET_GOL_9!D10+SHEET_GOL_10!D10)</f>
        <v/>
      </c>
      <c r="S11" s="74">
        <f>SUM(SHEET_GOL_5!E10+SHEET_GOL_11!E10)</f>
        <v/>
      </c>
      <c r="T11" s="74">
        <f>SUM(SHEET_GOL_2!E10+SHEET_GOL_1!E10)</f>
        <v/>
      </c>
      <c r="U11" s="74">
        <f>SUM(SHEET_GOL_4!E10)</f>
        <v/>
      </c>
      <c r="V11" s="75">
        <f>SUM(SHEET_GOL_6!E10)</f>
        <v/>
      </c>
      <c r="W11" s="75">
        <f>SUM(SHEET_GOL_12!E10+SHEET_GOL_8!E10)</f>
        <v/>
      </c>
      <c r="X11" s="75">
        <f>SUM(SHEET_GOL_7!E10)</f>
        <v/>
      </c>
      <c r="Y11" s="75">
        <f>SUM(SHEET_GOL_3!E10)</f>
        <v/>
      </c>
      <c r="Z11" s="283">
        <f>SUM(SHEET_GOL_9!E10+SHEET_GOL_10!E10)</f>
        <v/>
      </c>
      <c r="AA11" s="55">
        <f>SUM(SHEET_GOL_5!F10+SHEET_GOL_11!F10)</f>
        <v/>
      </c>
      <c r="AB11" s="55">
        <f>SUM(SHEET_GOL_2!F10+SHEET_GOL_1!F10)</f>
        <v/>
      </c>
      <c r="AC11" s="55">
        <f>SUM(SHEET_GOL_4!F10)</f>
        <v/>
      </c>
      <c r="AD11" s="56">
        <f>SUM(SHEET_GOL_6!F10)</f>
        <v/>
      </c>
      <c r="AE11" s="56">
        <f>SUM(SHEET_GOL_12!F10+SHEET_GOL_8!F10)</f>
        <v/>
      </c>
      <c r="AF11" s="56">
        <f>SUM(SHEET_GOL_7!F10)</f>
        <v/>
      </c>
      <c r="AG11" s="56">
        <f>SUM(SHEET_GOL_3!F10)</f>
        <v/>
      </c>
      <c r="AH11" s="282">
        <f>SUM(SHEET_GOL_9!F10+SHEET_GOL_10!F10)</f>
        <v/>
      </c>
      <c r="AI11" s="74">
        <f>SUM(SHEET_GOL_5!G10+SHEET_GOL_11!G10)</f>
        <v/>
      </c>
      <c r="AJ11" s="74">
        <f>SUM(SHEET_GOL_2!G10+SHEET_GOL_1!G10)</f>
        <v/>
      </c>
      <c r="AK11" s="74">
        <f>SUM(SHEET_GOL_4!G10)</f>
        <v/>
      </c>
      <c r="AL11" s="75">
        <f>SUM(SHEET_GOL_6!G10)</f>
        <v/>
      </c>
      <c r="AM11" s="75">
        <f>SUM(SHEET_GOL_12!G10+SHEET_GOL_8!G10)</f>
        <v/>
      </c>
      <c r="AN11" s="75">
        <f>SUM(SHEET_GOL_7!G10)</f>
        <v/>
      </c>
      <c r="AO11" s="75">
        <f>SUM(SHEET_GOL_3!G10)</f>
        <v/>
      </c>
      <c r="AP11" s="283">
        <f>SUM(SHEET_GOL_9!G10+SHEET_GOL_10!G10)</f>
        <v/>
      </c>
      <c r="AQ11" s="57">
        <f>SUM(SHEET_GOL_5!H10+SHEET_GOL_11!H10)</f>
        <v/>
      </c>
      <c r="AR11" s="57">
        <f>SUM(SHEET_GOL_2!H10+SHEET_GOL_1!H10)</f>
        <v/>
      </c>
      <c r="AS11" s="57">
        <f>SUM(SHEET_GOL_4!H10)</f>
        <v/>
      </c>
      <c r="AT11" s="57">
        <f>SUM(SHEET_GOL_6!H10)</f>
        <v/>
      </c>
      <c r="AU11" s="57">
        <f>SUM(SHEET_GOL_12!H10+SHEET_GOL_8!H10)</f>
        <v/>
      </c>
      <c r="AV11" s="57">
        <f>SUM(SHEET_GOL_7!H10)</f>
        <v/>
      </c>
      <c r="AW11" s="58">
        <f>SUM(SHEET_GOL_3!H10)</f>
        <v/>
      </c>
      <c r="AX11" s="58">
        <f>SUM(SHEET_GOL_9!H10+SHEET_GOL_10!H10)</f>
        <v/>
      </c>
      <c r="AY11" s="74">
        <f>SUM(SHEET_GOL_5!I10+SHEET_GOL_11!I10)</f>
        <v/>
      </c>
      <c r="AZ11" s="74">
        <f>SUM(SHEET_GOL_2!I10+SHEET_GOL_1!I10)</f>
        <v/>
      </c>
      <c r="BA11" s="74">
        <f>SUM(SHEET_GOL_4!I10)</f>
        <v/>
      </c>
      <c r="BB11" s="75">
        <f>SUM(SHEET_GOL_6!I10)</f>
        <v/>
      </c>
      <c r="BC11" s="75">
        <f>SUM(SHEET_GOL_12!I10+SHEET_GOL_8!I10)</f>
        <v/>
      </c>
      <c r="BD11" s="75">
        <f>SUM(SHEET_GOL_7!I10)</f>
        <v/>
      </c>
      <c r="BE11" s="75">
        <f>SUM(SHEET_GOL_3!I10)</f>
        <v/>
      </c>
      <c r="BF11" s="75">
        <f>SUM(SHEET_GOL_9!I10+SHEET_GOL_10!I10)</f>
        <v/>
      </c>
    </row>
    <row r="12" ht="15.75" customHeight="1" s="105">
      <c r="B12" s="21" t="inlineStr">
        <is>
          <t>COP 10</t>
        </is>
      </c>
      <c r="C12" s="444" t="inlineStr">
        <is>
          <t xml:space="preserve">SPARGERE BETON -  FUNDATIE DRUM </t>
        </is>
      </c>
      <c r="D12" s="455">
        <f>SUM(F12*E12)</f>
        <v/>
      </c>
      <c r="E12" s="458" t="n">
        <v>15.395</v>
      </c>
      <c r="F12" s="53">
        <f>SUM(J12:BF12)</f>
        <v/>
      </c>
      <c r="G12" s="335" t="n">
        <v>0</v>
      </c>
      <c r="H12" s="188">
        <f>SUM(G12-F12)</f>
        <v/>
      </c>
      <c r="I12" s="189">
        <f>SUM(H12*E12)</f>
        <v/>
      </c>
      <c r="J12" s="54">
        <f>SUM(SHEET_NEFOLOSIT!C14)</f>
        <v/>
      </c>
      <c r="K12" s="55">
        <f>SUM(SHEET_GOL_5!D11+SHEET_GOL_11!D11)</f>
        <v/>
      </c>
      <c r="L12" s="55">
        <f>SUM(SHEET_GOL_2!D11+SHEET_GOL_1!D11)</f>
        <v/>
      </c>
      <c r="M12" s="55">
        <f>SUM(SHEET_GOL_4!D11)</f>
        <v/>
      </c>
      <c r="N12" s="56">
        <f>SUM(SHEET_GOL_6!D11)</f>
        <v/>
      </c>
      <c r="O12" s="56">
        <f>SUM(SHEET_GOL_12!D11+SHEET_GOL_8!D11)</f>
        <v/>
      </c>
      <c r="P12" s="56">
        <f>SUM(SHEET_GOL_7!D11)</f>
        <v/>
      </c>
      <c r="Q12" s="56">
        <f>SUM(SHEET_GOL_3!D11)</f>
        <v/>
      </c>
      <c r="R12" s="282">
        <f>SUM(SHEET_GOL_9!D11+SHEET_GOL_10!D11)</f>
        <v/>
      </c>
      <c r="S12" s="74">
        <f>SUM(SHEET_GOL_5!E11+SHEET_GOL_11!E11)</f>
        <v/>
      </c>
      <c r="T12" s="74">
        <f>SUM(SHEET_GOL_2!E11+SHEET_GOL_1!E11)</f>
        <v/>
      </c>
      <c r="U12" s="74">
        <f>SUM(SHEET_GOL_4!E11)</f>
        <v/>
      </c>
      <c r="V12" s="75">
        <f>SUM(SHEET_GOL_6!E11)</f>
        <v/>
      </c>
      <c r="W12" s="75">
        <f>SUM(SHEET_GOL_12!E11+SHEET_GOL_8!E11)</f>
        <v/>
      </c>
      <c r="X12" s="75">
        <f>SUM(SHEET_GOL_7!E11)</f>
        <v/>
      </c>
      <c r="Y12" s="75">
        <f>SUM(SHEET_GOL_3!E11)</f>
        <v/>
      </c>
      <c r="Z12" s="283">
        <f>SUM(SHEET_GOL_9!E11+SHEET_GOL_10!E11)</f>
        <v/>
      </c>
      <c r="AA12" s="55">
        <f>SUM(SHEET_GOL_5!F11+SHEET_GOL_11!F11)</f>
        <v/>
      </c>
      <c r="AB12" s="55">
        <f>SUM(SHEET_GOL_2!F11+SHEET_GOL_1!F11)</f>
        <v/>
      </c>
      <c r="AC12" s="55">
        <f>SUM(SHEET_GOL_4!F11)</f>
        <v/>
      </c>
      <c r="AD12" s="56">
        <f>SUM(SHEET_GOL_6!F11)</f>
        <v/>
      </c>
      <c r="AE12" s="56">
        <f>SUM(SHEET_GOL_12!F11+SHEET_GOL_8!F11)</f>
        <v/>
      </c>
      <c r="AF12" s="56">
        <f>SUM(SHEET_GOL_7!F11)</f>
        <v/>
      </c>
      <c r="AG12" s="56">
        <f>SUM(SHEET_GOL_3!F11)</f>
        <v/>
      </c>
      <c r="AH12" s="282">
        <f>SUM(SHEET_GOL_9!F11+SHEET_GOL_10!F11)</f>
        <v/>
      </c>
      <c r="AI12" s="74">
        <f>SUM(SHEET_GOL_5!G11+SHEET_GOL_11!G11)</f>
        <v/>
      </c>
      <c r="AJ12" s="74">
        <f>SUM(SHEET_GOL_2!G11+SHEET_GOL_1!G11)</f>
        <v/>
      </c>
      <c r="AK12" s="74">
        <f>SUM(SHEET_GOL_4!G11)</f>
        <v/>
      </c>
      <c r="AL12" s="75">
        <f>SUM(SHEET_GOL_6!G11)</f>
        <v/>
      </c>
      <c r="AM12" s="75">
        <f>SUM(SHEET_GOL_12!G11+SHEET_GOL_8!G11)</f>
        <v/>
      </c>
      <c r="AN12" s="75">
        <f>SUM(SHEET_GOL_7!G11)</f>
        <v/>
      </c>
      <c r="AO12" s="75">
        <f>SUM(SHEET_GOL_3!G11)</f>
        <v/>
      </c>
      <c r="AP12" s="283">
        <f>SUM(SHEET_GOL_9!G11+SHEET_GOL_10!G11)</f>
        <v/>
      </c>
      <c r="AQ12" s="57">
        <f>SUM(SHEET_GOL_5!H11+SHEET_GOL_11!H11)</f>
        <v/>
      </c>
      <c r="AR12" s="57">
        <f>SUM(SHEET_GOL_2!H11+SHEET_GOL_1!H11)</f>
        <v/>
      </c>
      <c r="AS12" s="57">
        <f>SUM(SHEET_GOL_4!H11)</f>
        <v/>
      </c>
      <c r="AT12" s="57">
        <f>SUM(SHEET_GOL_6!H11)</f>
        <v/>
      </c>
      <c r="AU12" s="57">
        <f>SUM(SHEET_GOL_12!H11+SHEET_GOL_8!H11)</f>
        <v/>
      </c>
      <c r="AV12" s="57">
        <f>SUM(SHEET_GOL_7!H11)</f>
        <v/>
      </c>
      <c r="AW12" s="58">
        <f>SUM(SHEET_GOL_3!H11)</f>
        <v/>
      </c>
      <c r="AX12" s="58">
        <f>SUM(SHEET_GOL_9!H11+SHEET_GOL_10!H11)</f>
        <v/>
      </c>
      <c r="AY12" s="74">
        <f>SUM(SHEET_GOL_5!I11+SHEET_GOL_11!I11)</f>
        <v/>
      </c>
      <c r="AZ12" s="74">
        <f>SUM(SHEET_GOL_2!I11+SHEET_GOL_1!I11)</f>
        <v/>
      </c>
      <c r="BA12" s="74">
        <f>SUM(SHEET_GOL_4!I11)</f>
        <v/>
      </c>
      <c r="BB12" s="75">
        <f>SUM(SHEET_GOL_6!I11)</f>
        <v/>
      </c>
      <c r="BC12" s="75">
        <f>SUM(SHEET_GOL_12!I11+SHEET_GOL_8!I11)</f>
        <v/>
      </c>
      <c r="BD12" s="75">
        <f>SUM(SHEET_GOL_7!I11)</f>
        <v/>
      </c>
      <c r="BE12" s="75">
        <f>SUM(SHEET_GOL_3!I11)</f>
        <v/>
      </c>
      <c r="BF12" s="75">
        <f>SUM(SHEET_GOL_9!I11+SHEET_GOL_10!I11)</f>
        <v/>
      </c>
    </row>
    <row r="13" ht="15.75" customHeight="1" s="105">
      <c r="B13" s="21" t="inlineStr">
        <is>
          <t>COP 11</t>
        </is>
      </c>
      <c r="C13" s="457" t="inlineStr">
        <is>
          <t>DEMONTARE CABLU DE TELECOM DIN CONDUCTE (MANOPERA DE DEMONTARE)</t>
        </is>
      </c>
      <c r="D13" s="455">
        <f>SUM(F13*E13)</f>
        <v/>
      </c>
      <c r="E13" s="458" t="n">
        <v>0.238</v>
      </c>
      <c r="F13" s="53">
        <f>SUM(J13:BF13)</f>
        <v/>
      </c>
      <c r="G13" s="335" t="n">
        <v>0</v>
      </c>
      <c r="H13" s="188">
        <f>SUM(G13-F13)</f>
        <v/>
      </c>
      <c r="I13" s="189">
        <f>SUM(H13*E13)</f>
        <v/>
      </c>
      <c r="J13" s="54">
        <f>SUM(SHEET_NEFOLOSIT!C15)</f>
        <v/>
      </c>
      <c r="K13" s="55">
        <f>SUM(SHEET_GOL_5!D12+SHEET_GOL_11!D12)</f>
        <v/>
      </c>
      <c r="L13" s="55">
        <f>SUM(SHEET_GOL_2!D12+SHEET_GOL_1!D12)</f>
        <v/>
      </c>
      <c r="M13" s="55">
        <f>SUM(SHEET_GOL_4!D12)</f>
        <v/>
      </c>
      <c r="N13" s="56">
        <f>SUM(SHEET_GOL_6!D12)</f>
        <v/>
      </c>
      <c r="O13" s="56">
        <f>SUM(SHEET_GOL_12!D12+SHEET_GOL_8!D12)</f>
        <v/>
      </c>
      <c r="P13" s="56">
        <f>SUM(SHEET_GOL_7!D12)</f>
        <v/>
      </c>
      <c r="Q13" s="56">
        <f>SUM(SHEET_GOL_3!D12)</f>
        <v/>
      </c>
      <c r="R13" s="282">
        <f>SUM(SHEET_GOL_9!D12+SHEET_GOL_10!D12)</f>
        <v/>
      </c>
      <c r="S13" s="74">
        <f>SUM(SHEET_GOL_5!E12+SHEET_GOL_11!E12)</f>
        <v/>
      </c>
      <c r="T13" s="74">
        <f>SUM(SHEET_GOL_2!E12+SHEET_GOL_1!E12)</f>
        <v/>
      </c>
      <c r="U13" s="74">
        <f>SUM(SHEET_GOL_4!E12)</f>
        <v/>
      </c>
      <c r="V13" s="75">
        <f>SUM(SHEET_GOL_6!E12)</f>
        <v/>
      </c>
      <c r="W13" s="75">
        <f>SUM(SHEET_GOL_12!E12+SHEET_GOL_8!E12)</f>
        <v/>
      </c>
      <c r="X13" s="75">
        <f>SUM(SHEET_GOL_7!E12)</f>
        <v/>
      </c>
      <c r="Y13" s="75">
        <f>SUM(SHEET_GOL_3!E12)</f>
        <v/>
      </c>
      <c r="Z13" s="283">
        <f>SUM(SHEET_GOL_9!E12+SHEET_GOL_10!E12)</f>
        <v/>
      </c>
      <c r="AA13" s="55">
        <f>SUM(SHEET_GOL_5!F12+SHEET_GOL_11!F12)</f>
        <v/>
      </c>
      <c r="AB13" s="55">
        <f>SUM(SHEET_GOL_2!F12+SHEET_GOL_1!F12)</f>
        <v/>
      </c>
      <c r="AC13" s="55">
        <f>SUM(SHEET_GOL_4!F12)</f>
        <v/>
      </c>
      <c r="AD13" s="56">
        <f>SUM(SHEET_GOL_6!F12)</f>
        <v/>
      </c>
      <c r="AE13" s="56">
        <f>SUM(SHEET_GOL_12!F12+SHEET_GOL_8!F12)</f>
        <v/>
      </c>
      <c r="AF13" s="56">
        <f>SUM(SHEET_GOL_7!F12)</f>
        <v/>
      </c>
      <c r="AG13" s="56">
        <f>SUM(SHEET_GOL_3!F12)</f>
        <v/>
      </c>
      <c r="AH13" s="282">
        <f>SUM(SHEET_GOL_9!F12+SHEET_GOL_10!F12)</f>
        <v/>
      </c>
      <c r="AI13" s="74">
        <f>SUM(SHEET_GOL_5!G12+SHEET_GOL_11!G12)</f>
        <v/>
      </c>
      <c r="AJ13" s="74">
        <f>SUM(SHEET_GOL_2!G12+SHEET_GOL_1!G12)</f>
        <v/>
      </c>
      <c r="AK13" s="74">
        <f>SUM(SHEET_GOL_4!G12)</f>
        <v/>
      </c>
      <c r="AL13" s="75">
        <f>SUM(SHEET_GOL_6!G12)</f>
        <v/>
      </c>
      <c r="AM13" s="75">
        <f>SUM(SHEET_GOL_12!G12+SHEET_GOL_8!G12)</f>
        <v/>
      </c>
      <c r="AN13" s="75">
        <f>SUM(SHEET_GOL_7!G12)</f>
        <v/>
      </c>
      <c r="AO13" s="75">
        <f>SUM(SHEET_GOL_3!G12)</f>
        <v/>
      </c>
      <c r="AP13" s="283">
        <f>SUM(SHEET_GOL_9!G12+SHEET_GOL_10!G12)</f>
        <v/>
      </c>
      <c r="AQ13" s="57">
        <f>SUM(SHEET_GOL_5!H12+SHEET_GOL_11!H12)</f>
        <v/>
      </c>
      <c r="AR13" s="57">
        <f>SUM(SHEET_GOL_2!H12+SHEET_GOL_1!H12)</f>
        <v/>
      </c>
      <c r="AS13" s="57">
        <f>SUM(SHEET_GOL_4!H12)</f>
        <v/>
      </c>
      <c r="AT13" s="57">
        <f>SUM(SHEET_GOL_6!H12)</f>
        <v/>
      </c>
      <c r="AU13" s="57">
        <f>SUM(SHEET_GOL_12!H12+SHEET_GOL_8!H12)</f>
        <v/>
      </c>
      <c r="AV13" s="57">
        <f>SUM(SHEET_GOL_7!H12)</f>
        <v/>
      </c>
      <c r="AW13" s="58">
        <f>SUM(SHEET_GOL_3!H12)</f>
        <v/>
      </c>
      <c r="AX13" s="58">
        <f>SUM(SHEET_GOL_9!H12+SHEET_GOL_10!H12)</f>
        <v/>
      </c>
      <c r="AY13" s="74">
        <f>SUM(SHEET_GOL_5!I12+SHEET_GOL_11!I12)</f>
        <v/>
      </c>
      <c r="AZ13" s="74">
        <f>SUM(SHEET_GOL_2!I12+SHEET_GOL_1!I12)</f>
        <v/>
      </c>
      <c r="BA13" s="74">
        <f>SUM(SHEET_GOL_4!I12)</f>
        <v/>
      </c>
      <c r="BB13" s="75">
        <f>SUM(SHEET_GOL_6!I12)</f>
        <v/>
      </c>
      <c r="BC13" s="75">
        <f>SUM(SHEET_GOL_12!I12+SHEET_GOL_8!I12)</f>
        <v/>
      </c>
      <c r="BD13" s="75">
        <f>SUM(SHEET_GOL_7!I12)</f>
        <v/>
      </c>
      <c r="BE13" s="75">
        <f>SUM(SHEET_GOL_3!I12)</f>
        <v/>
      </c>
      <c r="BF13" s="75">
        <f>SUM(SHEET_GOL_9!I12+SHEET_GOL_10!I12)</f>
        <v/>
      </c>
    </row>
    <row r="14" ht="15.75" customHeight="1" s="105">
      <c r="B14" s="21" t="inlineStr">
        <is>
          <t>COP 12</t>
        </is>
      </c>
      <c r="C14" s="457" t="inlineStr">
        <is>
          <t>DEMONTARE CABLU DE TELECOM DE PE ZID</t>
        </is>
      </c>
      <c r="D14" s="455">
        <f>SUM(F14*E14)</f>
        <v/>
      </c>
      <c r="E14" s="458" t="n">
        <v>0.386</v>
      </c>
      <c r="F14" s="53">
        <f>SUM(J14:BF14)</f>
        <v/>
      </c>
      <c r="G14" s="335" t="n">
        <v>0</v>
      </c>
      <c r="H14" s="188">
        <f>SUM(G14-F14)</f>
        <v/>
      </c>
      <c r="I14" s="189">
        <f>SUM(H14*E14)</f>
        <v/>
      </c>
      <c r="J14" s="54">
        <f>SUM(SHEET_NEFOLOSIT!C16)</f>
        <v/>
      </c>
      <c r="K14" s="55">
        <f>SUM(SHEET_GOL_5!D13+SHEET_GOL_11!D13)</f>
        <v/>
      </c>
      <c r="L14" s="55">
        <f>SUM(SHEET_GOL_2!D13+SHEET_GOL_1!D13)</f>
        <v/>
      </c>
      <c r="M14" s="55">
        <f>SUM(SHEET_GOL_4!D13)</f>
        <v/>
      </c>
      <c r="N14" s="56">
        <f>SUM(SHEET_GOL_6!D13)</f>
        <v/>
      </c>
      <c r="O14" s="56">
        <f>SUM(SHEET_GOL_12!D13+SHEET_GOL_8!D13)</f>
        <v/>
      </c>
      <c r="P14" s="56">
        <f>SUM(SHEET_GOL_7!D13)</f>
        <v/>
      </c>
      <c r="Q14" s="56">
        <f>SUM(SHEET_GOL_3!D13)</f>
        <v/>
      </c>
      <c r="R14" s="282">
        <f>SUM(SHEET_GOL_9!D13+SHEET_GOL_10!D13)</f>
        <v/>
      </c>
      <c r="S14" s="74">
        <f>SUM(SHEET_GOL_5!E13+SHEET_GOL_11!E13)</f>
        <v/>
      </c>
      <c r="T14" s="74">
        <f>SUM(SHEET_GOL_2!E13+SHEET_GOL_1!E13)</f>
        <v/>
      </c>
      <c r="U14" s="74">
        <f>SUM(SHEET_GOL_4!E13)</f>
        <v/>
      </c>
      <c r="V14" s="75">
        <f>SUM(SHEET_GOL_6!E13)</f>
        <v/>
      </c>
      <c r="W14" s="75">
        <f>SUM(SHEET_GOL_12!E13+SHEET_GOL_8!E13)</f>
        <v/>
      </c>
      <c r="X14" s="75">
        <f>SUM(SHEET_GOL_7!E13)</f>
        <v/>
      </c>
      <c r="Y14" s="75">
        <f>SUM(SHEET_GOL_3!E13)</f>
        <v/>
      </c>
      <c r="Z14" s="283">
        <f>SUM(SHEET_GOL_9!E13+SHEET_GOL_10!E13)</f>
        <v/>
      </c>
      <c r="AA14" s="55">
        <f>SUM(SHEET_GOL_5!F13+SHEET_GOL_11!F13)</f>
        <v/>
      </c>
      <c r="AB14" s="55">
        <f>SUM(SHEET_GOL_2!F13+SHEET_GOL_1!F13)</f>
        <v/>
      </c>
      <c r="AC14" s="55">
        <f>SUM(SHEET_GOL_4!F13)</f>
        <v/>
      </c>
      <c r="AD14" s="56">
        <f>SUM(SHEET_GOL_6!F13)</f>
        <v/>
      </c>
      <c r="AE14" s="56">
        <f>SUM(SHEET_GOL_12!F13+SHEET_GOL_8!F13)</f>
        <v/>
      </c>
      <c r="AF14" s="56">
        <f>SUM(SHEET_GOL_7!F13)</f>
        <v/>
      </c>
      <c r="AG14" s="56">
        <f>SUM(SHEET_GOL_3!F13)</f>
        <v/>
      </c>
      <c r="AH14" s="282">
        <f>SUM(SHEET_GOL_9!F13+SHEET_GOL_10!F13)</f>
        <v/>
      </c>
      <c r="AI14" s="74">
        <f>SUM(SHEET_GOL_5!G13+SHEET_GOL_11!G13)</f>
        <v/>
      </c>
      <c r="AJ14" s="74">
        <f>SUM(SHEET_GOL_2!G13+SHEET_GOL_1!G13)</f>
        <v/>
      </c>
      <c r="AK14" s="74">
        <f>SUM(SHEET_GOL_4!G13)</f>
        <v/>
      </c>
      <c r="AL14" s="75">
        <f>SUM(SHEET_GOL_6!G13)</f>
        <v/>
      </c>
      <c r="AM14" s="75">
        <f>SUM(SHEET_GOL_12!G13+SHEET_GOL_8!G13)</f>
        <v/>
      </c>
      <c r="AN14" s="75">
        <f>SUM(SHEET_GOL_7!G13)</f>
        <v/>
      </c>
      <c r="AO14" s="75">
        <f>SUM(SHEET_GOL_3!G13)</f>
        <v/>
      </c>
      <c r="AP14" s="283">
        <f>SUM(SHEET_GOL_9!G13+SHEET_GOL_10!G13)</f>
        <v/>
      </c>
      <c r="AQ14" s="57">
        <f>SUM(SHEET_GOL_5!H13+SHEET_GOL_11!H13)</f>
        <v/>
      </c>
      <c r="AR14" s="57">
        <f>SUM(SHEET_GOL_2!H13+SHEET_GOL_1!H13)</f>
        <v/>
      </c>
      <c r="AS14" s="57">
        <f>SUM(SHEET_GOL_4!H13)</f>
        <v/>
      </c>
      <c r="AT14" s="57">
        <f>SUM(SHEET_GOL_6!H13)</f>
        <v/>
      </c>
      <c r="AU14" s="57">
        <f>SUM(SHEET_GOL_12!H13+SHEET_GOL_8!H13)</f>
        <v/>
      </c>
      <c r="AV14" s="57">
        <f>SUM(SHEET_GOL_7!H13)</f>
        <v/>
      </c>
      <c r="AW14" s="58">
        <f>SUM(SHEET_GOL_3!H13)</f>
        <v/>
      </c>
      <c r="AX14" s="58">
        <f>SUM(SHEET_GOL_9!H13+SHEET_GOL_10!H13)</f>
        <v/>
      </c>
      <c r="AY14" s="74">
        <f>SUM(SHEET_GOL_5!I13+SHEET_GOL_11!I13)</f>
        <v/>
      </c>
      <c r="AZ14" s="74">
        <f>SUM(SHEET_GOL_2!I13+SHEET_GOL_1!I13)</f>
        <v/>
      </c>
      <c r="BA14" s="74">
        <f>SUM(SHEET_GOL_4!I13)</f>
        <v/>
      </c>
      <c r="BB14" s="75">
        <f>SUM(SHEET_GOL_6!I13)</f>
        <v/>
      </c>
      <c r="BC14" s="75">
        <f>SUM(SHEET_GOL_12!I13+SHEET_GOL_8!I13)</f>
        <v/>
      </c>
      <c r="BD14" s="75">
        <f>SUM(SHEET_GOL_7!I13)</f>
        <v/>
      </c>
      <c r="BE14" s="75">
        <f>SUM(SHEET_GOL_3!I13)</f>
        <v/>
      </c>
      <c r="BF14" s="75">
        <f>SUM(SHEET_GOL_9!I13+SHEET_GOL_10!I13)</f>
        <v/>
      </c>
    </row>
    <row r="15" ht="15.75" customHeight="1" s="105">
      <c r="B15" s="21" t="inlineStr">
        <is>
          <t>COP 13</t>
        </is>
      </c>
      <c r="C15" s="457" t="inlineStr">
        <is>
          <t>DEMONTARE CABLU DE TELECOM. DE PE STALPI (MANOPERA DE DEMONTARE)</t>
        </is>
      </c>
      <c r="D15" s="455">
        <f>SUM(F15*E15)</f>
        <v/>
      </c>
      <c r="E15" s="458" t="n">
        <v>0.178</v>
      </c>
      <c r="F15" s="53">
        <f>SUM(J15:BF15)</f>
        <v/>
      </c>
      <c r="G15" s="335" t="n">
        <v>0</v>
      </c>
      <c r="H15" s="188">
        <f>SUM(G15-F15)</f>
        <v/>
      </c>
      <c r="I15" s="189">
        <f>SUM(H15*E15)</f>
        <v/>
      </c>
      <c r="J15" s="54">
        <f>SUM(SHEET_NEFOLOSIT!C17)</f>
        <v/>
      </c>
      <c r="K15" s="55">
        <f>SUM(SHEET_GOL_5!D14+SHEET_GOL_11!D14)</f>
        <v/>
      </c>
      <c r="L15" s="55">
        <f>SUM(SHEET_GOL_2!D14+SHEET_GOL_1!D14)</f>
        <v/>
      </c>
      <c r="M15" s="55">
        <f>SUM(SHEET_GOL_4!D14)</f>
        <v/>
      </c>
      <c r="N15" s="56">
        <f>SUM(SHEET_GOL_6!D14)</f>
        <v/>
      </c>
      <c r="O15" s="56">
        <f>SUM(SHEET_GOL_12!D14+SHEET_GOL_8!D14)</f>
        <v/>
      </c>
      <c r="P15" s="56">
        <f>SUM(SHEET_GOL_7!D14)</f>
        <v/>
      </c>
      <c r="Q15" s="56">
        <f>SUM(SHEET_GOL_3!D14)</f>
        <v/>
      </c>
      <c r="R15" s="282">
        <f>SUM(SHEET_GOL_9!D14+SHEET_GOL_10!D14)</f>
        <v/>
      </c>
      <c r="S15" s="74">
        <f>SUM(SHEET_GOL_5!E14+SHEET_GOL_11!E14)</f>
        <v/>
      </c>
      <c r="T15" s="74">
        <f>SUM(SHEET_GOL_2!E14+SHEET_GOL_1!E14)</f>
        <v/>
      </c>
      <c r="U15" s="74">
        <f>SUM(SHEET_GOL_4!E14)</f>
        <v/>
      </c>
      <c r="V15" s="75">
        <f>SUM(SHEET_GOL_6!E14)</f>
        <v/>
      </c>
      <c r="W15" s="75">
        <f>SUM(SHEET_GOL_12!E14+SHEET_GOL_8!E14)</f>
        <v/>
      </c>
      <c r="X15" s="75">
        <f>SUM(SHEET_GOL_7!E14)</f>
        <v/>
      </c>
      <c r="Y15" s="75">
        <f>SUM(SHEET_GOL_3!E14)</f>
        <v/>
      </c>
      <c r="Z15" s="283">
        <f>SUM(SHEET_GOL_9!E14+SHEET_GOL_10!E14)</f>
        <v/>
      </c>
      <c r="AA15" s="55">
        <f>SUM(SHEET_GOL_5!F14+SHEET_GOL_11!F14)</f>
        <v/>
      </c>
      <c r="AB15" s="55">
        <f>SUM(SHEET_GOL_2!F14+SHEET_GOL_1!F14)</f>
        <v/>
      </c>
      <c r="AC15" s="55">
        <f>SUM(SHEET_GOL_4!F14)</f>
        <v/>
      </c>
      <c r="AD15" s="56">
        <f>SUM(SHEET_GOL_6!F14)</f>
        <v/>
      </c>
      <c r="AE15" s="56">
        <f>SUM(SHEET_GOL_12!F14+SHEET_GOL_8!F14)</f>
        <v/>
      </c>
      <c r="AF15" s="56">
        <f>SUM(SHEET_GOL_7!F14)</f>
        <v/>
      </c>
      <c r="AG15" s="56">
        <f>SUM(SHEET_GOL_3!F14)</f>
        <v/>
      </c>
      <c r="AH15" s="282">
        <f>SUM(SHEET_GOL_9!F14+SHEET_GOL_10!F14)</f>
        <v/>
      </c>
      <c r="AI15" s="74">
        <f>SUM(SHEET_GOL_5!G14+SHEET_GOL_11!G14)</f>
        <v/>
      </c>
      <c r="AJ15" s="74">
        <f>SUM(SHEET_GOL_2!G14+SHEET_GOL_1!G14)</f>
        <v/>
      </c>
      <c r="AK15" s="74">
        <f>SUM(SHEET_GOL_4!G14)</f>
        <v/>
      </c>
      <c r="AL15" s="75">
        <f>SUM(SHEET_GOL_6!G14)</f>
        <v/>
      </c>
      <c r="AM15" s="75">
        <f>SUM(SHEET_GOL_12!G14+SHEET_GOL_8!G14)</f>
        <v/>
      </c>
      <c r="AN15" s="75">
        <f>SUM(SHEET_GOL_7!G14)</f>
        <v/>
      </c>
      <c r="AO15" s="75">
        <f>SUM(SHEET_GOL_3!G14)</f>
        <v/>
      </c>
      <c r="AP15" s="283">
        <f>SUM(SHEET_GOL_9!G14+SHEET_GOL_10!G14)</f>
        <v/>
      </c>
      <c r="AQ15" s="57">
        <f>SUM(SHEET_GOL_5!H14+SHEET_GOL_11!H14)</f>
        <v/>
      </c>
      <c r="AR15" s="57">
        <f>SUM(SHEET_GOL_2!H14+SHEET_GOL_1!H14)</f>
        <v/>
      </c>
      <c r="AS15" s="57">
        <f>SUM(SHEET_GOL_4!H14)</f>
        <v/>
      </c>
      <c r="AT15" s="57">
        <f>SUM(SHEET_GOL_6!H14)</f>
        <v/>
      </c>
      <c r="AU15" s="57">
        <f>SUM(SHEET_GOL_12!H14+SHEET_GOL_8!H14)</f>
        <v/>
      </c>
      <c r="AV15" s="57">
        <f>SUM(SHEET_GOL_7!H14)</f>
        <v/>
      </c>
      <c r="AW15" s="58">
        <f>SUM(SHEET_GOL_3!H14)</f>
        <v/>
      </c>
      <c r="AX15" s="58">
        <f>SUM(SHEET_GOL_9!H14+SHEET_GOL_10!H14)</f>
        <v/>
      </c>
      <c r="AY15" s="74">
        <f>SUM(SHEET_GOL_5!I14+SHEET_GOL_11!I14)</f>
        <v/>
      </c>
      <c r="AZ15" s="74">
        <f>SUM(SHEET_GOL_2!I14+SHEET_GOL_1!I14)</f>
        <v/>
      </c>
      <c r="BA15" s="74">
        <f>SUM(SHEET_GOL_4!I14)</f>
        <v/>
      </c>
      <c r="BB15" s="75">
        <f>SUM(SHEET_GOL_6!I14)</f>
        <v/>
      </c>
      <c r="BC15" s="75">
        <f>SUM(SHEET_GOL_12!I14+SHEET_GOL_8!I14)</f>
        <v/>
      </c>
      <c r="BD15" s="75">
        <f>SUM(SHEET_GOL_7!I14)</f>
        <v/>
      </c>
      <c r="BE15" s="75">
        <f>SUM(SHEET_GOL_3!I14)</f>
        <v/>
      </c>
      <c r="BF15" s="75">
        <f>SUM(SHEET_GOL_9!I14+SHEET_GOL_10!I14)</f>
        <v/>
      </c>
    </row>
    <row r="16" ht="15.75" customHeight="1" s="105">
      <c r="B16" s="21" t="inlineStr">
        <is>
          <t>COP 14</t>
        </is>
      </c>
      <c r="C16" s="457" t="inlineStr">
        <is>
          <t>DEMONTARE CIRC. TC. SI CABLURI DE OTEL INST. AERIAN PE STALPI: SARMA OL ZN SAU CU</t>
        </is>
      </c>
      <c r="D16" s="455">
        <f>SUM(F16*E16)</f>
        <v/>
      </c>
      <c r="E16" s="458" t="n">
        <v>0.168</v>
      </c>
      <c r="F16" s="53">
        <f>SUM(J16:BF16)</f>
        <v/>
      </c>
      <c r="G16" s="335" t="n">
        <v>0</v>
      </c>
      <c r="H16" s="188">
        <f>SUM(G16-F16)</f>
        <v/>
      </c>
      <c r="I16" s="189">
        <f>SUM(H16*E16)</f>
        <v/>
      </c>
      <c r="J16" s="54">
        <f>SUM(SHEET_NEFOLOSIT!C18)</f>
        <v/>
      </c>
      <c r="K16" s="55">
        <f>SUM(SHEET_GOL_5!D15+SHEET_GOL_11!D15)</f>
        <v/>
      </c>
      <c r="L16" s="55">
        <f>SUM(SHEET_GOL_2!D15+SHEET_GOL_1!D15)</f>
        <v/>
      </c>
      <c r="M16" s="55">
        <f>SUM(SHEET_GOL_4!D15)</f>
        <v/>
      </c>
      <c r="N16" s="56">
        <f>SUM(SHEET_GOL_6!D15)</f>
        <v/>
      </c>
      <c r="O16" s="56">
        <f>SUM(SHEET_GOL_12!D15+SHEET_GOL_8!D15)</f>
        <v/>
      </c>
      <c r="P16" s="56">
        <f>SUM(SHEET_GOL_7!D15)</f>
        <v/>
      </c>
      <c r="Q16" s="56">
        <f>SUM(SHEET_GOL_3!D15)</f>
        <v/>
      </c>
      <c r="R16" s="282">
        <f>SUM(SHEET_GOL_9!D15+SHEET_GOL_10!D15)</f>
        <v/>
      </c>
      <c r="S16" s="74">
        <f>SUM(SHEET_GOL_5!E15+SHEET_GOL_11!E15)</f>
        <v/>
      </c>
      <c r="T16" s="74">
        <f>SUM(SHEET_GOL_2!E15+SHEET_GOL_1!E15)</f>
        <v/>
      </c>
      <c r="U16" s="74">
        <f>SUM(SHEET_GOL_4!E15)</f>
        <v/>
      </c>
      <c r="V16" s="75">
        <f>SUM(SHEET_GOL_6!E15)</f>
        <v/>
      </c>
      <c r="W16" s="75">
        <f>SUM(SHEET_GOL_12!E15+SHEET_GOL_8!E15)</f>
        <v/>
      </c>
      <c r="X16" s="75">
        <f>SUM(SHEET_GOL_7!E15)</f>
        <v/>
      </c>
      <c r="Y16" s="75">
        <f>SUM(SHEET_GOL_3!E15)</f>
        <v/>
      </c>
      <c r="Z16" s="283">
        <f>SUM(SHEET_GOL_9!E15+SHEET_GOL_10!E15)</f>
        <v/>
      </c>
      <c r="AA16" s="55">
        <f>SUM(SHEET_GOL_5!F15+SHEET_GOL_11!F15)</f>
        <v/>
      </c>
      <c r="AB16" s="55">
        <f>SUM(SHEET_GOL_2!F15+SHEET_GOL_1!F15)</f>
        <v/>
      </c>
      <c r="AC16" s="55">
        <f>SUM(SHEET_GOL_4!F15)</f>
        <v/>
      </c>
      <c r="AD16" s="56">
        <f>SUM(SHEET_GOL_6!F15)</f>
        <v/>
      </c>
      <c r="AE16" s="56">
        <f>SUM(SHEET_GOL_12!F15+SHEET_GOL_8!F15)</f>
        <v/>
      </c>
      <c r="AF16" s="56">
        <f>SUM(SHEET_GOL_7!F15)</f>
        <v/>
      </c>
      <c r="AG16" s="56">
        <f>SUM(SHEET_GOL_3!F15)</f>
        <v/>
      </c>
      <c r="AH16" s="282">
        <f>SUM(SHEET_GOL_9!F15+SHEET_GOL_10!F15)</f>
        <v/>
      </c>
      <c r="AI16" s="74">
        <f>SUM(SHEET_GOL_5!G15+SHEET_GOL_11!G15)</f>
        <v/>
      </c>
      <c r="AJ16" s="74">
        <f>SUM(SHEET_GOL_2!G15+SHEET_GOL_1!G15)</f>
        <v/>
      </c>
      <c r="AK16" s="74">
        <f>SUM(SHEET_GOL_4!G15)</f>
        <v/>
      </c>
      <c r="AL16" s="75">
        <f>SUM(SHEET_GOL_6!G15)</f>
        <v/>
      </c>
      <c r="AM16" s="75">
        <f>SUM(SHEET_GOL_12!G15+SHEET_GOL_8!G15)</f>
        <v/>
      </c>
      <c r="AN16" s="75">
        <f>SUM(SHEET_GOL_7!G15)</f>
        <v/>
      </c>
      <c r="AO16" s="75">
        <f>SUM(SHEET_GOL_3!G15)</f>
        <v/>
      </c>
      <c r="AP16" s="283">
        <f>SUM(SHEET_GOL_9!G15+SHEET_GOL_10!G15)</f>
        <v/>
      </c>
      <c r="AQ16" s="57">
        <f>SUM(SHEET_GOL_5!H15+SHEET_GOL_11!H15)</f>
        <v/>
      </c>
      <c r="AR16" s="57">
        <f>SUM(SHEET_GOL_2!H15+SHEET_GOL_1!H15)</f>
        <v/>
      </c>
      <c r="AS16" s="57">
        <f>SUM(SHEET_GOL_4!H15)</f>
        <v/>
      </c>
      <c r="AT16" s="57">
        <f>SUM(SHEET_GOL_6!H15)</f>
        <v/>
      </c>
      <c r="AU16" s="57">
        <f>SUM(SHEET_GOL_12!H15+SHEET_GOL_8!H15)</f>
        <v/>
      </c>
      <c r="AV16" s="57">
        <f>SUM(SHEET_GOL_7!H15)</f>
        <v/>
      </c>
      <c r="AW16" s="58">
        <f>SUM(SHEET_GOL_3!H15)</f>
        <v/>
      </c>
      <c r="AX16" s="58">
        <f>SUM(SHEET_GOL_9!H15+SHEET_GOL_10!H15)</f>
        <v/>
      </c>
      <c r="AY16" s="74">
        <f>SUM(SHEET_GOL_5!I15+SHEET_GOL_11!I15)</f>
        <v/>
      </c>
      <c r="AZ16" s="74">
        <f>SUM(SHEET_GOL_2!I15+SHEET_GOL_1!I15)</f>
        <v/>
      </c>
      <c r="BA16" s="74">
        <f>SUM(SHEET_GOL_4!I15)</f>
        <v/>
      </c>
      <c r="BB16" s="75">
        <f>SUM(SHEET_GOL_6!I15)</f>
        <v/>
      </c>
      <c r="BC16" s="75">
        <f>SUM(SHEET_GOL_12!I15+SHEET_GOL_8!I15)</f>
        <v/>
      </c>
      <c r="BD16" s="75">
        <f>SUM(SHEET_GOL_7!I15)</f>
        <v/>
      </c>
      <c r="BE16" s="75">
        <f>SUM(SHEET_GOL_3!I15)</f>
        <v/>
      </c>
      <c r="BF16" s="75">
        <f>SUM(SHEET_GOL_9!I15+SHEET_GOL_10!I15)</f>
        <v/>
      </c>
    </row>
    <row r="17" ht="15.75" customHeight="1" s="105">
      <c r="B17" s="21" t="inlineStr">
        <is>
          <t>COP 15</t>
        </is>
      </c>
      <c r="C17" s="457" t="inlineStr">
        <is>
          <t>DEMONTARE STALP DE LEMN (INCLUSIV PROPTA SI/SAU ANCORAJ)</t>
        </is>
      </c>
      <c r="D17" s="455">
        <f>SUM(F17*E17)</f>
        <v/>
      </c>
      <c r="E17" s="458" t="n">
        <v>16.652</v>
      </c>
      <c r="F17" s="53">
        <f>SUM(J17:BF17)</f>
        <v/>
      </c>
      <c r="G17" s="335" t="n">
        <v>0</v>
      </c>
      <c r="H17" s="188">
        <f>SUM(G17-F17)</f>
        <v/>
      </c>
      <c r="I17" s="189">
        <f>SUM(H17*E17)</f>
        <v/>
      </c>
      <c r="J17" s="54">
        <f>SUM(SHEET_NEFOLOSIT!C19)</f>
        <v/>
      </c>
      <c r="K17" s="55">
        <f>SUM(SHEET_GOL_5!D16+SHEET_GOL_11!D16)</f>
        <v/>
      </c>
      <c r="L17" s="55">
        <f>SUM(SHEET_GOL_2!D16+SHEET_GOL_1!D16)</f>
        <v/>
      </c>
      <c r="M17" s="55">
        <f>SUM(SHEET_GOL_4!D16)</f>
        <v/>
      </c>
      <c r="N17" s="56">
        <f>SUM(SHEET_GOL_6!D16)</f>
        <v/>
      </c>
      <c r="O17" s="56">
        <f>SUM(SHEET_GOL_12!D16+SHEET_GOL_8!D16)</f>
        <v/>
      </c>
      <c r="P17" s="56">
        <f>SUM(SHEET_GOL_7!D16)</f>
        <v/>
      </c>
      <c r="Q17" s="56">
        <f>SUM(SHEET_GOL_3!D16)</f>
        <v/>
      </c>
      <c r="R17" s="282">
        <f>SUM(SHEET_GOL_9!D16+SHEET_GOL_10!D16)</f>
        <v/>
      </c>
      <c r="S17" s="74">
        <f>SUM(SHEET_GOL_5!E16+SHEET_GOL_11!E16)</f>
        <v/>
      </c>
      <c r="T17" s="74">
        <f>SUM(SHEET_GOL_2!E16+SHEET_GOL_1!E16)</f>
        <v/>
      </c>
      <c r="U17" s="74">
        <f>SUM(SHEET_GOL_4!E16)</f>
        <v/>
      </c>
      <c r="V17" s="75">
        <f>SUM(SHEET_GOL_6!E16)</f>
        <v/>
      </c>
      <c r="W17" s="75">
        <f>SUM(SHEET_GOL_12!E16+SHEET_GOL_8!E16)</f>
        <v/>
      </c>
      <c r="X17" s="75">
        <f>SUM(SHEET_GOL_7!E16)</f>
        <v/>
      </c>
      <c r="Y17" s="75">
        <f>SUM(SHEET_GOL_3!E16)</f>
        <v/>
      </c>
      <c r="Z17" s="283">
        <f>SUM(SHEET_GOL_9!E16+SHEET_GOL_10!E16)</f>
        <v/>
      </c>
      <c r="AA17" s="55">
        <f>SUM(SHEET_GOL_5!F16+SHEET_GOL_11!F16)</f>
        <v/>
      </c>
      <c r="AB17" s="55">
        <f>SUM(SHEET_GOL_2!F16+SHEET_GOL_1!F16)</f>
        <v/>
      </c>
      <c r="AC17" s="55">
        <f>SUM(SHEET_GOL_4!F16)</f>
        <v/>
      </c>
      <c r="AD17" s="56">
        <f>SUM(SHEET_GOL_6!F16)</f>
        <v/>
      </c>
      <c r="AE17" s="56">
        <f>SUM(SHEET_GOL_12!F16+SHEET_GOL_8!F16)</f>
        <v/>
      </c>
      <c r="AF17" s="56">
        <f>SUM(SHEET_GOL_7!F16)</f>
        <v/>
      </c>
      <c r="AG17" s="56">
        <f>SUM(SHEET_GOL_3!F16)</f>
        <v/>
      </c>
      <c r="AH17" s="282">
        <f>SUM(SHEET_GOL_9!F16+SHEET_GOL_10!F16)</f>
        <v/>
      </c>
      <c r="AI17" s="74">
        <f>SUM(SHEET_GOL_5!G16+SHEET_GOL_11!G16)</f>
        <v/>
      </c>
      <c r="AJ17" s="74">
        <f>SUM(SHEET_GOL_2!G16+SHEET_GOL_1!G16)</f>
        <v/>
      </c>
      <c r="AK17" s="74">
        <f>SUM(SHEET_GOL_4!G16)</f>
        <v/>
      </c>
      <c r="AL17" s="75">
        <f>SUM(SHEET_GOL_6!G16)</f>
        <v/>
      </c>
      <c r="AM17" s="75">
        <f>SUM(SHEET_GOL_12!G16+SHEET_GOL_8!G16)</f>
        <v/>
      </c>
      <c r="AN17" s="75">
        <f>SUM(SHEET_GOL_7!G16)</f>
        <v/>
      </c>
      <c r="AO17" s="75">
        <f>SUM(SHEET_GOL_3!G16)</f>
        <v/>
      </c>
      <c r="AP17" s="283">
        <f>SUM(SHEET_GOL_9!G16+SHEET_GOL_10!G16)</f>
        <v/>
      </c>
      <c r="AQ17" s="57">
        <f>SUM(SHEET_GOL_5!H16+SHEET_GOL_11!H16)</f>
        <v/>
      </c>
      <c r="AR17" s="57">
        <f>SUM(SHEET_GOL_2!H16+SHEET_GOL_1!H16)</f>
        <v/>
      </c>
      <c r="AS17" s="57">
        <f>SUM(SHEET_GOL_4!H16)</f>
        <v/>
      </c>
      <c r="AT17" s="57">
        <f>SUM(SHEET_GOL_6!H16)</f>
        <v/>
      </c>
      <c r="AU17" s="57">
        <f>SUM(SHEET_GOL_12!H16+SHEET_GOL_8!H16)</f>
        <v/>
      </c>
      <c r="AV17" s="57">
        <f>SUM(SHEET_GOL_7!H16)</f>
        <v/>
      </c>
      <c r="AW17" s="58">
        <f>SUM(SHEET_GOL_3!H16)</f>
        <v/>
      </c>
      <c r="AX17" s="58">
        <f>SUM(SHEET_GOL_9!H16+SHEET_GOL_10!H16)</f>
        <v/>
      </c>
      <c r="AY17" s="74">
        <f>SUM(SHEET_GOL_5!I16+SHEET_GOL_11!I16)</f>
        <v/>
      </c>
      <c r="AZ17" s="74">
        <f>SUM(SHEET_GOL_2!I16+SHEET_GOL_1!I16)</f>
        <v/>
      </c>
      <c r="BA17" s="74">
        <f>SUM(SHEET_GOL_4!I16)</f>
        <v/>
      </c>
      <c r="BB17" s="75">
        <f>SUM(SHEET_GOL_6!I16)</f>
        <v/>
      </c>
      <c r="BC17" s="75">
        <f>SUM(SHEET_GOL_12!I16+SHEET_GOL_8!I16)</f>
        <v/>
      </c>
      <c r="BD17" s="75">
        <f>SUM(SHEET_GOL_7!I16)</f>
        <v/>
      </c>
      <c r="BE17" s="75">
        <f>SUM(SHEET_GOL_3!I16)</f>
        <v/>
      </c>
      <c r="BF17" s="75">
        <f>SUM(SHEET_GOL_9!I16+SHEET_GOL_10!I16)</f>
        <v/>
      </c>
    </row>
    <row r="18" ht="15.75" customHeight="1" s="105">
      <c r="B18" s="21" t="inlineStr">
        <is>
          <t>COP 16</t>
        </is>
      </c>
      <c r="C18" s="457" t="inlineStr">
        <is>
          <t>DEMONTARE  TRAVERSA LEMN  SI MAT. AUX.</t>
        </is>
      </c>
      <c r="D18" s="455">
        <f>SUM(F18*E18)</f>
        <v/>
      </c>
      <c r="E18" s="458" t="n">
        <v>0.584</v>
      </c>
      <c r="F18" s="53">
        <f>SUM(J18:BF18)</f>
        <v/>
      </c>
      <c r="G18" s="335" t="n">
        <v>0</v>
      </c>
      <c r="H18" s="188">
        <f>SUM(G18-F18)</f>
        <v/>
      </c>
      <c r="I18" s="189">
        <f>SUM(H18*E18)</f>
        <v/>
      </c>
      <c r="J18" s="54">
        <f>SUM(SHEET_NEFOLOSIT!C20)</f>
        <v/>
      </c>
      <c r="K18" s="55">
        <f>SUM(SHEET_GOL_5!D17+SHEET_GOL_11!D17)</f>
        <v/>
      </c>
      <c r="L18" s="55">
        <f>SUM(SHEET_GOL_2!D17+SHEET_GOL_1!D17)</f>
        <v/>
      </c>
      <c r="M18" s="55">
        <f>SUM(SHEET_GOL_4!D17)</f>
        <v/>
      </c>
      <c r="N18" s="56">
        <f>SUM(SHEET_GOL_6!D17)</f>
        <v/>
      </c>
      <c r="O18" s="56">
        <f>SUM(SHEET_GOL_12!D17+SHEET_GOL_8!D17)</f>
        <v/>
      </c>
      <c r="P18" s="56">
        <f>SUM(SHEET_GOL_7!D17)</f>
        <v/>
      </c>
      <c r="Q18" s="56">
        <f>SUM(SHEET_GOL_3!D17)</f>
        <v/>
      </c>
      <c r="R18" s="282">
        <f>SUM(SHEET_GOL_9!D17+SHEET_GOL_10!D17)</f>
        <v/>
      </c>
      <c r="S18" s="74">
        <f>SUM(SHEET_GOL_5!E17+SHEET_GOL_11!E17)</f>
        <v/>
      </c>
      <c r="T18" s="74">
        <f>SUM(SHEET_GOL_2!E17+SHEET_GOL_1!E17)</f>
        <v/>
      </c>
      <c r="U18" s="74">
        <f>SUM(SHEET_GOL_4!E17)</f>
        <v/>
      </c>
      <c r="V18" s="75">
        <f>SUM(SHEET_GOL_6!E17)</f>
        <v/>
      </c>
      <c r="W18" s="75">
        <f>SUM(SHEET_GOL_12!E17+SHEET_GOL_8!E17)</f>
        <v/>
      </c>
      <c r="X18" s="75">
        <f>SUM(SHEET_GOL_7!E17)</f>
        <v/>
      </c>
      <c r="Y18" s="75">
        <f>SUM(SHEET_GOL_3!E17)</f>
        <v/>
      </c>
      <c r="Z18" s="283">
        <f>SUM(SHEET_GOL_9!E17+SHEET_GOL_10!E17)</f>
        <v/>
      </c>
      <c r="AA18" s="55">
        <f>SUM(SHEET_GOL_5!F17+SHEET_GOL_11!F17)</f>
        <v/>
      </c>
      <c r="AB18" s="55">
        <f>SUM(SHEET_GOL_2!F17+SHEET_GOL_1!F17)</f>
        <v/>
      </c>
      <c r="AC18" s="55">
        <f>SUM(SHEET_GOL_4!F17)</f>
        <v/>
      </c>
      <c r="AD18" s="56">
        <f>SUM(SHEET_GOL_6!F17)</f>
        <v/>
      </c>
      <c r="AE18" s="56">
        <f>SUM(SHEET_GOL_12!F17+SHEET_GOL_8!F17)</f>
        <v/>
      </c>
      <c r="AF18" s="56">
        <f>SUM(SHEET_GOL_7!F17)</f>
        <v/>
      </c>
      <c r="AG18" s="56">
        <f>SUM(SHEET_GOL_3!F17)</f>
        <v/>
      </c>
      <c r="AH18" s="282">
        <f>SUM(SHEET_GOL_9!F17+SHEET_GOL_10!F17)</f>
        <v/>
      </c>
      <c r="AI18" s="74">
        <f>SUM(SHEET_GOL_5!G17+SHEET_GOL_11!G17)</f>
        <v/>
      </c>
      <c r="AJ18" s="74">
        <f>SUM(SHEET_GOL_2!G17+SHEET_GOL_1!G17)</f>
        <v/>
      </c>
      <c r="AK18" s="74">
        <f>SUM(SHEET_GOL_4!G17)</f>
        <v/>
      </c>
      <c r="AL18" s="75">
        <f>SUM(SHEET_GOL_6!G17)</f>
        <v/>
      </c>
      <c r="AM18" s="75">
        <f>SUM(SHEET_GOL_12!G17+SHEET_GOL_8!G17)</f>
        <v/>
      </c>
      <c r="AN18" s="75">
        <f>SUM(SHEET_GOL_7!G17)</f>
        <v/>
      </c>
      <c r="AO18" s="75">
        <f>SUM(SHEET_GOL_3!G17)</f>
        <v/>
      </c>
      <c r="AP18" s="283">
        <f>SUM(SHEET_GOL_9!G17+SHEET_GOL_10!G17)</f>
        <v/>
      </c>
      <c r="AQ18" s="57">
        <f>SUM(SHEET_GOL_5!H17+SHEET_GOL_11!H17)</f>
        <v/>
      </c>
      <c r="AR18" s="57">
        <f>SUM(SHEET_GOL_2!H17+SHEET_GOL_1!H17)</f>
        <v/>
      </c>
      <c r="AS18" s="57">
        <f>SUM(SHEET_GOL_4!H17)</f>
        <v/>
      </c>
      <c r="AT18" s="57">
        <f>SUM(SHEET_GOL_6!H17)</f>
        <v/>
      </c>
      <c r="AU18" s="57">
        <f>SUM(SHEET_GOL_12!H17+SHEET_GOL_8!H17)</f>
        <v/>
      </c>
      <c r="AV18" s="57">
        <f>SUM(SHEET_GOL_7!H17)</f>
        <v/>
      </c>
      <c r="AW18" s="58">
        <f>SUM(SHEET_GOL_3!H17)</f>
        <v/>
      </c>
      <c r="AX18" s="58">
        <f>SUM(SHEET_GOL_9!H17+SHEET_GOL_10!H17)</f>
        <v/>
      </c>
      <c r="AY18" s="74">
        <f>SUM(SHEET_GOL_5!I17+SHEET_GOL_11!I17)</f>
        <v/>
      </c>
      <c r="AZ18" s="74">
        <f>SUM(SHEET_GOL_2!I17+SHEET_GOL_1!I17)</f>
        <v/>
      </c>
      <c r="BA18" s="74">
        <f>SUM(SHEET_GOL_4!I17)</f>
        <v/>
      </c>
      <c r="BB18" s="75">
        <f>SUM(SHEET_GOL_6!I17)</f>
        <v/>
      </c>
      <c r="BC18" s="75">
        <f>SUM(SHEET_GOL_12!I17+SHEET_GOL_8!I17)</f>
        <v/>
      </c>
      <c r="BD18" s="75">
        <f>SUM(SHEET_GOL_7!I17)</f>
        <v/>
      </c>
      <c r="BE18" s="75">
        <f>SUM(SHEET_GOL_3!I17)</f>
        <v/>
      </c>
      <c r="BF18" s="75">
        <f>SUM(SHEET_GOL_9!I17+SHEET_GOL_10!I17)</f>
        <v/>
      </c>
    </row>
    <row r="19" ht="15.75" customHeight="1" s="105">
      <c r="B19" s="21" t="inlineStr">
        <is>
          <t>COP 17</t>
        </is>
      </c>
      <c r="C19" s="457" t="inlineStr">
        <is>
          <t>DEMONTARE CUTIE TERMINALA</t>
        </is>
      </c>
      <c r="D19" s="455">
        <f>SUM(F19*E19)</f>
        <v/>
      </c>
      <c r="E19" s="458" t="n">
        <v>1.762</v>
      </c>
      <c r="F19" s="53">
        <f>SUM(J19:BF19)</f>
        <v/>
      </c>
      <c r="G19" s="335" t="n">
        <v>0</v>
      </c>
      <c r="H19" s="188">
        <f>SUM(G19-F19)</f>
        <v/>
      </c>
      <c r="I19" s="189">
        <f>SUM(H19*E19)</f>
        <v/>
      </c>
      <c r="J19" s="54">
        <f>SUM(SHEET_NEFOLOSIT!C21)</f>
        <v/>
      </c>
      <c r="K19" s="55">
        <f>SUM(SHEET_GOL_5!D18+SHEET_GOL_11!D18)</f>
        <v/>
      </c>
      <c r="L19" s="55">
        <f>SUM(SHEET_GOL_2!D18+SHEET_GOL_1!D18)</f>
        <v/>
      </c>
      <c r="M19" s="55">
        <f>SUM(SHEET_GOL_4!D18)</f>
        <v/>
      </c>
      <c r="N19" s="56">
        <f>SUM(SHEET_GOL_6!D18)</f>
        <v/>
      </c>
      <c r="O19" s="56">
        <f>SUM(SHEET_GOL_12!D18+SHEET_GOL_8!D18)</f>
        <v/>
      </c>
      <c r="P19" s="56">
        <f>SUM(SHEET_GOL_7!D18)</f>
        <v/>
      </c>
      <c r="Q19" s="56">
        <f>SUM(SHEET_GOL_3!D18)</f>
        <v/>
      </c>
      <c r="R19" s="282">
        <f>SUM(SHEET_GOL_9!D18+SHEET_GOL_10!D18)</f>
        <v/>
      </c>
      <c r="S19" s="74">
        <f>SUM(SHEET_GOL_5!E18+SHEET_GOL_11!E18)</f>
        <v/>
      </c>
      <c r="T19" s="74">
        <f>SUM(SHEET_GOL_2!E18+SHEET_GOL_1!E18)</f>
        <v/>
      </c>
      <c r="U19" s="74">
        <f>SUM(SHEET_GOL_4!E18)</f>
        <v/>
      </c>
      <c r="V19" s="75">
        <f>SUM(SHEET_GOL_6!E18)</f>
        <v/>
      </c>
      <c r="W19" s="75">
        <f>SUM(SHEET_GOL_12!E18+SHEET_GOL_8!E18)</f>
        <v/>
      </c>
      <c r="X19" s="75">
        <f>SUM(SHEET_GOL_7!E18)</f>
        <v/>
      </c>
      <c r="Y19" s="75">
        <f>SUM(SHEET_GOL_3!E18)</f>
        <v/>
      </c>
      <c r="Z19" s="283">
        <f>SUM(SHEET_GOL_9!E18+SHEET_GOL_10!E18)</f>
        <v/>
      </c>
      <c r="AA19" s="55">
        <f>SUM(SHEET_GOL_5!F18+SHEET_GOL_11!F18)</f>
        <v/>
      </c>
      <c r="AB19" s="55">
        <f>SUM(SHEET_GOL_2!F18+SHEET_GOL_1!F18)</f>
        <v/>
      </c>
      <c r="AC19" s="55">
        <f>SUM(SHEET_GOL_4!F18)</f>
        <v/>
      </c>
      <c r="AD19" s="56">
        <f>SUM(SHEET_GOL_6!F18)</f>
        <v/>
      </c>
      <c r="AE19" s="56">
        <f>SUM(SHEET_GOL_12!F18+SHEET_GOL_8!F18)</f>
        <v/>
      </c>
      <c r="AF19" s="56">
        <f>SUM(SHEET_GOL_7!F18)</f>
        <v/>
      </c>
      <c r="AG19" s="56">
        <f>SUM(SHEET_GOL_3!F18)</f>
        <v/>
      </c>
      <c r="AH19" s="282">
        <f>SUM(SHEET_GOL_9!F18+SHEET_GOL_10!F18)</f>
        <v/>
      </c>
      <c r="AI19" s="74">
        <f>SUM(SHEET_GOL_5!G18+SHEET_GOL_11!G18)</f>
        <v/>
      </c>
      <c r="AJ19" s="74">
        <f>SUM(SHEET_GOL_2!G18+SHEET_GOL_1!G18)</f>
        <v/>
      </c>
      <c r="AK19" s="74">
        <f>SUM(SHEET_GOL_4!G18)</f>
        <v/>
      </c>
      <c r="AL19" s="75">
        <f>SUM(SHEET_GOL_6!G18)</f>
        <v/>
      </c>
      <c r="AM19" s="75">
        <f>SUM(SHEET_GOL_12!G18+SHEET_GOL_8!G18)</f>
        <v/>
      </c>
      <c r="AN19" s="75">
        <f>SUM(SHEET_GOL_7!G18)</f>
        <v/>
      </c>
      <c r="AO19" s="75">
        <f>SUM(SHEET_GOL_3!G18)</f>
        <v/>
      </c>
      <c r="AP19" s="283">
        <f>SUM(SHEET_GOL_9!G18+SHEET_GOL_10!G18)</f>
        <v/>
      </c>
      <c r="AQ19" s="57">
        <f>SUM(SHEET_GOL_5!H18+SHEET_GOL_11!H18)</f>
        <v/>
      </c>
      <c r="AR19" s="57">
        <f>SUM(SHEET_GOL_2!H18+SHEET_GOL_1!H18)</f>
        <v/>
      </c>
      <c r="AS19" s="57">
        <f>SUM(SHEET_GOL_4!H18)</f>
        <v/>
      </c>
      <c r="AT19" s="57">
        <f>SUM(SHEET_GOL_6!H18)</f>
        <v/>
      </c>
      <c r="AU19" s="57">
        <f>SUM(SHEET_GOL_12!H18+SHEET_GOL_8!H18)</f>
        <v/>
      </c>
      <c r="AV19" s="57">
        <f>SUM(SHEET_GOL_7!H18)</f>
        <v/>
      </c>
      <c r="AW19" s="58">
        <f>SUM(SHEET_GOL_3!H18)</f>
        <v/>
      </c>
      <c r="AX19" s="58">
        <f>SUM(SHEET_GOL_9!H18+SHEET_GOL_10!H18)</f>
        <v/>
      </c>
      <c r="AY19" s="74">
        <f>SUM(SHEET_GOL_5!I18+SHEET_GOL_11!I18)</f>
        <v/>
      </c>
      <c r="AZ19" s="74">
        <f>SUM(SHEET_GOL_2!I18+SHEET_GOL_1!I18)</f>
        <v/>
      </c>
      <c r="BA19" s="74">
        <f>SUM(SHEET_GOL_4!I18)</f>
        <v/>
      </c>
      <c r="BB19" s="75">
        <f>SUM(SHEET_GOL_6!I18)</f>
        <v/>
      </c>
      <c r="BC19" s="75">
        <f>SUM(SHEET_GOL_12!I18+SHEET_GOL_8!I18)</f>
        <v/>
      </c>
      <c r="BD19" s="75">
        <f>SUM(SHEET_GOL_7!I18)</f>
        <v/>
      </c>
      <c r="BE19" s="75">
        <f>SUM(SHEET_GOL_3!I18)</f>
        <v/>
      </c>
      <c r="BF19" s="75">
        <f>SUM(SHEET_GOL_9!I18+SHEET_GOL_10!I18)</f>
        <v/>
      </c>
    </row>
    <row r="20" ht="15.75" customHeight="1" s="105">
      <c r="B20" s="21" t="inlineStr">
        <is>
          <t>COP 18</t>
        </is>
      </c>
      <c r="C20" s="457" t="inlineStr">
        <is>
          <t>DEMONTARE APARATOARE 'U' DE CABLU</t>
        </is>
      </c>
      <c r="D20" s="455">
        <f>SUM(F20*E20)</f>
        <v/>
      </c>
      <c r="E20" s="458" t="n">
        <v>1.535</v>
      </c>
      <c r="F20" s="53">
        <f>SUM(J20:BF20)</f>
        <v/>
      </c>
      <c r="G20" s="335" t="n">
        <v>0</v>
      </c>
      <c r="H20" s="188">
        <f>SUM(G20-F20)</f>
        <v/>
      </c>
      <c r="I20" s="189">
        <f>SUM(H20*E20)</f>
        <v/>
      </c>
      <c r="J20" s="54">
        <f>SUM(SHEET_NEFOLOSIT!C22)</f>
        <v/>
      </c>
      <c r="K20" s="55">
        <f>SUM(SHEET_GOL_5!D19+SHEET_GOL_11!D19)</f>
        <v/>
      </c>
      <c r="L20" s="55">
        <f>SUM(SHEET_GOL_2!D19+SHEET_GOL_1!D19)</f>
        <v/>
      </c>
      <c r="M20" s="55">
        <f>SUM(SHEET_GOL_4!D19)</f>
        <v/>
      </c>
      <c r="N20" s="56">
        <f>SUM(SHEET_GOL_6!D19)</f>
        <v/>
      </c>
      <c r="O20" s="56">
        <f>SUM(SHEET_GOL_12!D19+SHEET_GOL_8!D19)</f>
        <v/>
      </c>
      <c r="P20" s="56">
        <f>SUM(SHEET_GOL_7!D19)</f>
        <v/>
      </c>
      <c r="Q20" s="56">
        <f>SUM(SHEET_GOL_3!D19)</f>
        <v/>
      </c>
      <c r="R20" s="282">
        <f>SUM(SHEET_GOL_9!D19+SHEET_GOL_10!D19)</f>
        <v/>
      </c>
      <c r="S20" s="74">
        <f>SUM(SHEET_GOL_5!E19+SHEET_GOL_11!E19)</f>
        <v/>
      </c>
      <c r="T20" s="74">
        <f>SUM(SHEET_GOL_2!E19+SHEET_GOL_1!E19)</f>
        <v/>
      </c>
      <c r="U20" s="74">
        <f>SUM(SHEET_GOL_4!E19)</f>
        <v/>
      </c>
      <c r="V20" s="75">
        <f>SUM(SHEET_GOL_6!E19)</f>
        <v/>
      </c>
      <c r="W20" s="75">
        <f>SUM(SHEET_GOL_12!E19+SHEET_GOL_8!E19)</f>
        <v/>
      </c>
      <c r="X20" s="75">
        <f>SUM(SHEET_GOL_7!E19)</f>
        <v/>
      </c>
      <c r="Y20" s="75">
        <f>SUM(SHEET_GOL_3!E19)</f>
        <v/>
      </c>
      <c r="Z20" s="283">
        <f>SUM(SHEET_GOL_9!E19+SHEET_GOL_10!E19)</f>
        <v/>
      </c>
      <c r="AA20" s="55">
        <f>SUM(SHEET_GOL_5!F19+SHEET_GOL_11!F19)</f>
        <v/>
      </c>
      <c r="AB20" s="55">
        <f>SUM(SHEET_GOL_2!F19+SHEET_GOL_1!F19)</f>
        <v/>
      </c>
      <c r="AC20" s="55">
        <f>SUM(SHEET_GOL_4!F19)</f>
        <v/>
      </c>
      <c r="AD20" s="56">
        <f>SUM(SHEET_GOL_6!F19)</f>
        <v/>
      </c>
      <c r="AE20" s="56">
        <f>SUM(SHEET_GOL_12!F19+SHEET_GOL_8!F19)</f>
        <v/>
      </c>
      <c r="AF20" s="56">
        <f>SUM(SHEET_GOL_7!F19)</f>
        <v/>
      </c>
      <c r="AG20" s="56">
        <f>SUM(SHEET_GOL_3!F19)</f>
        <v/>
      </c>
      <c r="AH20" s="282">
        <f>SUM(SHEET_GOL_9!F19+SHEET_GOL_10!F19)</f>
        <v/>
      </c>
      <c r="AI20" s="74">
        <f>SUM(SHEET_GOL_5!G19+SHEET_GOL_11!G19)</f>
        <v/>
      </c>
      <c r="AJ20" s="74">
        <f>SUM(SHEET_GOL_2!G19+SHEET_GOL_1!G19)</f>
        <v/>
      </c>
      <c r="AK20" s="74">
        <f>SUM(SHEET_GOL_4!G19)</f>
        <v/>
      </c>
      <c r="AL20" s="75">
        <f>SUM(SHEET_GOL_6!G19)</f>
        <v/>
      </c>
      <c r="AM20" s="75">
        <f>SUM(SHEET_GOL_12!G19+SHEET_GOL_8!G19)</f>
        <v/>
      </c>
      <c r="AN20" s="75">
        <f>SUM(SHEET_GOL_7!G19)</f>
        <v/>
      </c>
      <c r="AO20" s="75">
        <f>SUM(SHEET_GOL_3!G19)</f>
        <v/>
      </c>
      <c r="AP20" s="283">
        <f>SUM(SHEET_GOL_9!G19+SHEET_GOL_10!G19)</f>
        <v/>
      </c>
      <c r="AQ20" s="57">
        <f>SUM(SHEET_GOL_5!H19+SHEET_GOL_11!H19)</f>
        <v/>
      </c>
      <c r="AR20" s="57">
        <f>SUM(SHEET_GOL_2!H19+SHEET_GOL_1!H19)</f>
        <v/>
      </c>
      <c r="AS20" s="57">
        <f>SUM(SHEET_GOL_4!H19)</f>
        <v/>
      </c>
      <c r="AT20" s="57">
        <f>SUM(SHEET_GOL_6!H19)</f>
        <v/>
      </c>
      <c r="AU20" s="57">
        <f>SUM(SHEET_GOL_12!H19+SHEET_GOL_8!H19)</f>
        <v/>
      </c>
      <c r="AV20" s="57">
        <f>SUM(SHEET_GOL_7!H19)</f>
        <v/>
      </c>
      <c r="AW20" s="58">
        <f>SUM(SHEET_GOL_3!H19)</f>
        <v/>
      </c>
      <c r="AX20" s="58">
        <f>SUM(SHEET_GOL_9!H19+SHEET_GOL_10!H19)</f>
        <v/>
      </c>
      <c r="AY20" s="74">
        <f>SUM(SHEET_GOL_5!I19+SHEET_GOL_11!I19)</f>
        <v/>
      </c>
      <c r="AZ20" s="74">
        <f>SUM(SHEET_GOL_2!I19+SHEET_GOL_1!I19)</f>
        <v/>
      </c>
      <c r="BA20" s="74">
        <f>SUM(SHEET_GOL_4!I19)</f>
        <v/>
      </c>
      <c r="BB20" s="75">
        <f>SUM(SHEET_GOL_6!I19)</f>
        <v/>
      </c>
      <c r="BC20" s="75">
        <f>SUM(SHEET_GOL_12!I19+SHEET_GOL_8!I19)</f>
        <v/>
      </c>
      <c r="BD20" s="75">
        <f>SUM(SHEET_GOL_7!I19)</f>
        <v/>
      </c>
      <c r="BE20" s="75">
        <f>SUM(SHEET_GOL_3!I19)</f>
        <v/>
      </c>
      <c r="BF20" s="75">
        <f>SUM(SHEET_GOL_9!I19+SHEET_GOL_10!I19)</f>
        <v/>
      </c>
    </row>
    <row r="21" ht="28.5" customHeight="1" s="105">
      <c r="B21" s="21" t="inlineStr">
        <is>
          <t>COP 20</t>
        </is>
      </c>
      <c r="C21" s="457" t="inlineStr">
        <is>
          <t>DEMONTARE CU UTILAJ CABLU DE TELECOM DIN CONDUCTE AVAND GREUTATEA CUPRINSA INTRE 2.61-12KG/M (MANOPERA DE DEMONTARE)</t>
        </is>
      </c>
      <c r="D21" s="455">
        <f>SUM(F21*E21)</f>
        <v/>
      </c>
      <c r="E21" s="458" t="n">
        <v>0.604</v>
      </c>
      <c r="F21" s="53">
        <f>SUM(J21:BF21)</f>
        <v/>
      </c>
      <c r="G21" s="335" t="n">
        <v>0</v>
      </c>
      <c r="H21" s="188">
        <f>SUM(G21-F21)</f>
        <v/>
      </c>
      <c r="I21" s="189">
        <f>SUM(H21*E21)</f>
        <v/>
      </c>
      <c r="J21" s="54">
        <f>SUM(SHEET_NEFOLOSIT!C23)</f>
        <v/>
      </c>
      <c r="K21" s="55">
        <f>SUM(SHEET_GOL_5!D20+SHEET_GOL_11!D20)</f>
        <v/>
      </c>
      <c r="L21" s="55">
        <f>SUM(SHEET_GOL_2!D20+SHEET_GOL_1!D20)</f>
        <v/>
      </c>
      <c r="M21" s="55">
        <f>SUM(SHEET_GOL_4!D20)</f>
        <v/>
      </c>
      <c r="N21" s="56">
        <f>SUM(SHEET_GOL_6!D20)</f>
        <v/>
      </c>
      <c r="O21" s="56">
        <f>SUM(SHEET_GOL_12!D20+SHEET_GOL_8!D20)</f>
        <v/>
      </c>
      <c r="P21" s="56">
        <f>SUM(SHEET_GOL_7!D20)</f>
        <v/>
      </c>
      <c r="Q21" s="56">
        <f>SUM(SHEET_GOL_3!D20)</f>
        <v/>
      </c>
      <c r="R21" s="282">
        <f>SUM(SHEET_GOL_9!D20+SHEET_GOL_10!D20)</f>
        <v/>
      </c>
      <c r="S21" s="74">
        <f>SUM(SHEET_GOL_5!E20+SHEET_GOL_11!E20)</f>
        <v/>
      </c>
      <c r="T21" s="74">
        <f>SUM(SHEET_GOL_2!E20+SHEET_GOL_1!E20)</f>
        <v/>
      </c>
      <c r="U21" s="74">
        <f>SUM(SHEET_GOL_4!E20)</f>
        <v/>
      </c>
      <c r="V21" s="75">
        <f>SUM(SHEET_GOL_6!E20)</f>
        <v/>
      </c>
      <c r="W21" s="75">
        <f>SUM(SHEET_GOL_12!E20+SHEET_GOL_8!E20)</f>
        <v/>
      </c>
      <c r="X21" s="75">
        <f>SUM(SHEET_GOL_7!E20)</f>
        <v/>
      </c>
      <c r="Y21" s="75">
        <f>SUM(SHEET_GOL_3!E20)</f>
        <v/>
      </c>
      <c r="Z21" s="283">
        <f>SUM(SHEET_GOL_9!E20+SHEET_GOL_10!E20)</f>
        <v/>
      </c>
      <c r="AA21" s="55">
        <f>SUM(SHEET_GOL_5!F20+SHEET_GOL_11!F20)</f>
        <v/>
      </c>
      <c r="AB21" s="55">
        <f>SUM(SHEET_GOL_2!F20+SHEET_GOL_1!F20)</f>
        <v/>
      </c>
      <c r="AC21" s="55">
        <f>SUM(SHEET_GOL_4!F20)</f>
        <v/>
      </c>
      <c r="AD21" s="56">
        <f>SUM(SHEET_GOL_6!F20)</f>
        <v/>
      </c>
      <c r="AE21" s="56">
        <f>SUM(SHEET_GOL_12!F20+SHEET_GOL_8!F20)</f>
        <v/>
      </c>
      <c r="AF21" s="56">
        <f>SUM(SHEET_GOL_7!F20)</f>
        <v/>
      </c>
      <c r="AG21" s="56">
        <f>SUM(SHEET_GOL_3!F20)</f>
        <v/>
      </c>
      <c r="AH21" s="282">
        <f>SUM(SHEET_GOL_9!F20+SHEET_GOL_10!F20)</f>
        <v/>
      </c>
      <c r="AI21" s="74">
        <f>SUM(SHEET_GOL_5!G20+SHEET_GOL_11!G20)</f>
        <v/>
      </c>
      <c r="AJ21" s="74">
        <f>SUM(SHEET_GOL_2!G20+SHEET_GOL_1!G20)</f>
        <v/>
      </c>
      <c r="AK21" s="74">
        <f>SUM(SHEET_GOL_4!G20)</f>
        <v/>
      </c>
      <c r="AL21" s="75">
        <f>SUM(SHEET_GOL_6!G20)</f>
        <v/>
      </c>
      <c r="AM21" s="75">
        <f>SUM(SHEET_GOL_12!G20+SHEET_GOL_8!G20)</f>
        <v/>
      </c>
      <c r="AN21" s="75">
        <f>SUM(SHEET_GOL_7!G20)</f>
        <v/>
      </c>
      <c r="AO21" s="75">
        <f>SUM(SHEET_GOL_3!G20)</f>
        <v/>
      </c>
      <c r="AP21" s="283">
        <f>SUM(SHEET_GOL_9!G20+SHEET_GOL_10!G20)</f>
        <v/>
      </c>
      <c r="AQ21" s="57">
        <f>SUM(SHEET_GOL_5!H20+SHEET_GOL_11!H20)</f>
        <v/>
      </c>
      <c r="AR21" s="57">
        <f>SUM(SHEET_GOL_2!H20+SHEET_GOL_1!H20)</f>
        <v/>
      </c>
      <c r="AS21" s="57">
        <f>SUM(SHEET_GOL_4!H20)</f>
        <v/>
      </c>
      <c r="AT21" s="57">
        <f>SUM(SHEET_GOL_6!H20)</f>
        <v/>
      </c>
      <c r="AU21" s="57">
        <f>SUM(SHEET_GOL_12!H20+SHEET_GOL_8!H20)</f>
        <v/>
      </c>
      <c r="AV21" s="57">
        <f>SUM(SHEET_GOL_7!H20)</f>
        <v/>
      </c>
      <c r="AW21" s="58">
        <f>SUM(SHEET_GOL_3!H20)</f>
        <v/>
      </c>
      <c r="AX21" s="58">
        <f>SUM(SHEET_GOL_9!H20+SHEET_GOL_10!H20)</f>
        <v/>
      </c>
      <c r="AY21" s="74">
        <f>SUM(SHEET_GOL_5!I20+SHEET_GOL_11!I20)</f>
        <v/>
      </c>
      <c r="AZ21" s="74">
        <f>SUM(SHEET_GOL_2!I20+SHEET_GOL_1!I20)</f>
        <v/>
      </c>
      <c r="BA21" s="74">
        <f>SUM(SHEET_GOL_4!I20)</f>
        <v/>
      </c>
      <c r="BB21" s="75">
        <f>SUM(SHEET_GOL_6!I20)</f>
        <v/>
      </c>
      <c r="BC21" s="75">
        <f>SUM(SHEET_GOL_12!I20+SHEET_GOL_8!I20)</f>
        <v/>
      </c>
      <c r="BD21" s="75">
        <f>SUM(SHEET_GOL_7!I20)</f>
        <v/>
      </c>
      <c r="BE21" s="75">
        <f>SUM(SHEET_GOL_3!I20)</f>
        <v/>
      </c>
      <c r="BF21" s="75">
        <f>SUM(SHEET_GOL_9!I20+SHEET_GOL_10!I20)</f>
        <v/>
      </c>
    </row>
    <row r="22" ht="15.75" customHeight="1" s="105">
      <c r="B22" s="21" t="inlineStr">
        <is>
          <t>COP 21</t>
        </is>
      </c>
      <c r="C22" s="459" t="inlineStr">
        <is>
          <t xml:space="preserve">Vidanjare camine </t>
        </is>
      </c>
      <c r="D22" s="455">
        <f>SUM(F22*E22)</f>
        <v/>
      </c>
      <c r="E22" s="458" t="n">
        <v>7.791</v>
      </c>
      <c r="F22" s="53">
        <f>SUM(J22:BF22)</f>
        <v/>
      </c>
      <c r="G22" s="335" t="n">
        <v>0</v>
      </c>
      <c r="H22" s="188">
        <f>SUM(G22-F22)</f>
        <v/>
      </c>
      <c r="I22" s="189">
        <f>SUM(H22*E22)</f>
        <v/>
      </c>
      <c r="J22" s="54">
        <f>SUM(SHEET_NEFOLOSIT!C24)</f>
        <v/>
      </c>
      <c r="K22" s="55">
        <f>SUM(SHEET_GOL_5!D21+SHEET_GOL_11!D21)</f>
        <v/>
      </c>
      <c r="L22" s="55">
        <f>SUM(SHEET_GOL_2!D21+SHEET_GOL_1!D21)</f>
        <v/>
      </c>
      <c r="M22" s="55">
        <f>SUM(SHEET_GOL_4!D21)</f>
        <v/>
      </c>
      <c r="N22" s="56">
        <f>SUM(SHEET_GOL_6!D21)</f>
        <v/>
      </c>
      <c r="O22" s="56">
        <f>SUM(SHEET_GOL_12!D21+SHEET_GOL_8!D21)</f>
        <v/>
      </c>
      <c r="P22" s="56">
        <f>SUM(SHEET_GOL_7!D21)</f>
        <v/>
      </c>
      <c r="Q22" s="56">
        <f>SUM(SHEET_GOL_3!D21)</f>
        <v/>
      </c>
      <c r="R22" s="282">
        <f>SUM(SHEET_GOL_9!D21+SHEET_GOL_10!D21)</f>
        <v/>
      </c>
      <c r="S22" s="74">
        <f>SUM(SHEET_GOL_5!E21+SHEET_GOL_11!E21)</f>
        <v/>
      </c>
      <c r="T22" s="74">
        <f>SUM(SHEET_GOL_2!E21+SHEET_GOL_1!E21)</f>
        <v/>
      </c>
      <c r="U22" s="74">
        <f>SUM(SHEET_GOL_4!E21)</f>
        <v/>
      </c>
      <c r="V22" s="75">
        <f>SUM(SHEET_GOL_6!E21)</f>
        <v/>
      </c>
      <c r="W22" s="75">
        <f>SUM(SHEET_GOL_12!E21+SHEET_GOL_8!E21)</f>
        <v/>
      </c>
      <c r="X22" s="75">
        <f>SUM(SHEET_GOL_7!E21)</f>
        <v/>
      </c>
      <c r="Y22" s="75">
        <f>SUM(SHEET_GOL_3!E21)</f>
        <v/>
      </c>
      <c r="Z22" s="283">
        <f>SUM(SHEET_GOL_9!E21+SHEET_GOL_10!E21)</f>
        <v/>
      </c>
      <c r="AA22" s="55">
        <f>SUM(SHEET_GOL_5!F21+SHEET_GOL_11!F21)</f>
        <v/>
      </c>
      <c r="AB22" s="55">
        <f>SUM(SHEET_GOL_2!F21+SHEET_GOL_1!F21)</f>
        <v/>
      </c>
      <c r="AC22" s="55">
        <f>SUM(SHEET_GOL_4!F21)</f>
        <v/>
      </c>
      <c r="AD22" s="56">
        <f>SUM(SHEET_GOL_6!F21)</f>
        <v/>
      </c>
      <c r="AE22" s="56">
        <f>SUM(SHEET_GOL_12!F21+SHEET_GOL_8!F21)</f>
        <v/>
      </c>
      <c r="AF22" s="56">
        <f>SUM(SHEET_GOL_7!F21)</f>
        <v/>
      </c>
      <c r="AG22" s="56">
        <f>SUM(SHEET_GOL_3!F21)</f>
        <v/>
      </c>
      <c r="AH22" s="282">
        <f>SUM(SHEET_GOL_9!F21+SHEET_GOL_10!F21)</f>
        <v/>
      </c>
      <c r="AI22" s="74">
        <f>SUM(SHEET_GOL_5!G21+SHEET_GOL_11!G21)</f>
        <v/>
      </c>
      <c r="AJ22" s="74">
        <f>SUM(SHEET_GOL_2!G21+SHEET_GOL_1!G21)</f>
        <v/>
      </c>
      <c r="AK22" s="74">
        <f>SUM(SHEET_GOL_4!G21)</f>
        <v/>
      </c>
      <c r="AL22" s="75">
        <f>SUM(SHEET_GOL_6!G21)</f>
        <v/>
      </c>
      <c r="AM22" s="75">
        <f>SUM(SHEET_GOL_12!G21+SHEET_GOL_8!G21)</f>
        <v/>
      </c>
      <c r="AN22" s="75">
        <f>SUM(SHEET_GOL_7!G21)</f>
        <v/>
      </c>
      <c r="AO22" s="75">
        <f>SUM(SHEET_GOL_3!G21)</f>
        <v/>
      </c>
      <c r="AP22" s="283">
        <f>SUM(SHEET_GOL_9!G21+SHEET_GOL_10!G21)</f>
        <v/>
      </c>
      <c r="AQ22" s="57">
        <f>SUM(SHEET_GOL_5!H21+SHEET_GOL_11!H21)</f>
        <v/>
      </c>
      <c r="AR22" s="57">
        <f>SUM(SHEET_GOL_2!H21+SHEET_GOL_1!H21)</f>
        <v/>
      </c>
      <c r="AS22" s="57">
        <f>SUM(SHEET_GOL_4!H21)</f>
        <v/>
      </c>
      <c r="AT22" s="57">
        <f>SUM(SHEET_GOL_6!H21)</f>
        <v/>
      </c>
      <c r="AU22" s="57">
        <f>SUM(SHEET_GOL_12!H21+SHEET_GOL_8!H21)</f>
        <v/>
      </c>
      <c r="AV22" s="57">
        <f>SUM(SHEET_GOL_7!H21)</f>
        <v/>
      </c>
      <c r="AW22" s="58">
        <f>SUM(SHEET_GOL_3!H21)</f>
        <v/>
      </c>
      <c r="AX22" s="58">
        <f>SUM(SHEET_GOL_9!H21+SHEET_GOL_10!H21)</f>
        <v/>
      </c>
      <c r="AY22" s="74">
        <f>SUM(SHEET_GOL_5!I21+SHEET_GOL_11!I21)</f>
        <v/>
      </c>
      <c r="AZ22" s="74">
        <f>SUM(SHEET_GOL_2!I21+SHEET_GOL_1!I21)</f>
        <v/>
      </c>
      <c r="BA22" s="74">
        <f>SUM(SHEET_GOL_4!I21)</f>
        <v/>
      </c>
      <c r="BB22" s="75">
        <f>SUM(SHEET_GOL_6!I21)</f>
        <v/>
      </c>
      <c r="BC22" s="75">
        <f>SUM(SHEET_GOL_12!I21+SHEET_GOL_8!I21)</f>
        <v/>
      </c>
      <c r="BD22" s="75">
        <f>SUM(SHEET_GOL_7!I21)</f>
        <v/>
      </c>
      <c r="BE22" s="75">
        <f>SUM(SHEET_GOL_3!I21)</f>
        <v/>
      </c>
      <c r="BF22" s="75">
        <f>SUM(SHEET_GOL_9!I21+SHEET_GOL_10!I21)</f>
        <v/>
      </c>
    </row>
    <row r="23" ht="15.75" customHeight="1" s="105">
      <c r="B23" s="21" t="inlineStr">
        <is>
          <t>COP 23</t>
        </is>
      </c>
      <c r="C23" s="459" t="inlineStr">
        <is>
          <t>Asistenta Tehnica (echipa 2 tehnicieni)</t>
        </is>
      </c>
      <c r="D23" s="455">
        <f>SUM(F23*E23)</f>
        <v/>
      </c>
      <c r="E23" s="458" t="n">
        <v>37.62</v>
      </c>
      <c r="F23" s="53">
        <f>SUM(J23:BF23)</f>
        <v/>
      </c>
      <c r="G23" s="335" t="n">
        <v>0</v>
      </c>
      <c r="H23" s="188">
        <f>SUM(G23-F23)</f>
        <v/>
      </c>
      <c r="I23" s="189">
        <f>SUM(H23*E23)</f>
        <v/>
      </c>
      <c r="J23" s="54">
        <f>SUM(SHEET_NEFOLOSIT!C25)</f>
        <v/>
      </c>
      <c r="K23" s="55">
        <f>SUM(SHEET_GOL_5!D22+SHEET_GOL_11!D22)</f>
        <v/>
      </c>
      <c r="L23" s="55">
        <f>SUM(SHEET_GOL_2!D22+SHEET_GOL_1!D22)</f>
        <v/>
      </c>
      <c r="M23" s="55">
        <f>SUM(SHEET_GOL_4!D22)</f>
        <v/>
      </c>
      <c r="N23" s="56">
        <f>SUM(SHEET_GOL_6!D22)</f>
        <v/>
      </c>
      <c r="O23" s="56">
        <f>SUM(SHEET_GOL_12!D22+SHEET_GOL_8!D22)</f>
        <v/>
      </c>
      <c r="P23" s="56">
        <f>SUM(SHEET_GOL_7!D22)</f>
        <v/>
      </c>
      <c r="Q23" s="56">
        <f>SUM(SHEET_GOL_3!D22)</f>
        <v/>
      </c>
      <c r="R23" s="282">
        <f>SUM(SHEET_GOL_9!D22+SHEET_GOL_10!D22)</f>
        <v/>
      </c>
      <c r="S23" s="74">
        <f>SUM(SHEET_GOL_5!E22+SHEET_GOL_11!E22)</f>
        <v/>
      </c>
      <c r="T23" s="74">
        <f>SUM(SHEET_GOL_2!E22+SHEET_GOL_1!E22)</f>
        <v/>
      </c>
      <c r="U23" s="74">
        <f>SUM(SHEET_GOL_4!E22)</f>
        <v/>
      </c>
      <c r="V23" s="75">
        <f>SUM(SHEET_GOL_6!E22)</f>
        <v/>
      </c>
      <c r="W23" s="75">
        <f>SUM(SHEET_GOL_12!E22+SHEET_GOL_8!E22)</f>
        <v/>
      </c>
      <c r="X23" s="75">
        <f>SUM(SHEET_GOL_7!E22)</f>
        <v/>
      </c>
      <c r="Y23" s="75">
        <f>SUM(SHEET_GOL_3!E22)</f>
        <v/>
      </c>
      <c r="Z23" s="283">
        <f>SUM(SHEET_GOL_9!E22+SHEET_GOL_10!E22)</f>
        <v/>
      </c>
      <c r="AA23" s="55">
        <f>SUM(SHEET_GOL_5!F22+SHEET_GOL_11!F22)</f>
        <v/>
      </c>
      <c r="AB23" s="55">
        <f>SUM(SHEET_GOL_2!F22+SHEET_GOL_1!F22)</f>
        <v/>
      </c>
      <c r="AC23" s="55">
        <f>SUM(SHEET_GOL_4!F22)</f>
        <v/>
      </c>
      <c r="AD23" s="56">
        <f>SUM(SHEET_GOL_6!F22)</f>
        <v/>
      </c>
      <c r="AE23" s="56">
        <f>SUM(SHEET_GOL_12!F22+SHEET_GOL_8!F22)</f>
        <v/>
      </c>
      <c r="AF23" s="56">
        <f>SUM(SHEET_GOL_7!F22)</f>
        <v/>
      </c>
      <c r="AG23" s="56">
        <f>SUM(SHEET_GOL_3!F22)</f>
        <v/>
      </c>
      <c r="AH23" s="282">
        <f>SUM(SHEET_GOL_9!F22+SHEET_GOL_10!F22)</f>
        <v/>
      </c>
      <c r="AI23" s="74">
        <f>SUM(SHEET_GOL_5!G22+SHEET_GOL_11!G22)</f>
        <v/>
      </c>
      <c r="AJ23" s="74">
        <f>SUM(SHEET_GOL_2!G22+SHEET_GOL_1!G22)</f>
        <v/>
      </c>
      <c r="AK23" s="74">
        <f>SUM(SHEET_GOL_4!G22)</f>
        <v/>
      </c>
      <c r="AL23" s="75">
        <f>SUM(SHEET_GOL_6!G22)</f>
        <v/>
      </c>
      <c r="AM23" s="75">
        <f>SUM(SHEET_GOL_12!G22+SHEET_GOL_8!G22)</f>
        <v/>
      </c>
      <c r="AN23" s="75">
        <f>SUM(SHEET_GOL_7!G22)</f>
        <v/>
      </c>
      <c r="AO23" s="75">
        <f>SUM(SHEET_GOL_3!G22)</f>
        <v/>
      </c>
      <c r="AP23" s="283">
        <f>SUM(SHEET_GOL_9!G22+SHEET_GOL_10!G22)</f>
        <v/>
      </c>
      <c r="AQ23" s="57">
        <f>SUM(SHEET_GOL_5!H22+SHEET_GOL_11!H22)</f>
        <v/>
      </c>
      <c r="AR23" s="57">
        <f>SUM(SHEET_GOL_2!H22+SHEET_GOL_1!H22)</f>
        <v/>
      </c>
      <c r="AS23" s="57">
        <f>SUM(SHEET_GOL_4!H22)</f>
        <v/>
      </c>
      <c r="AT23" s="57">
        <f>SUM(SHEET_GOL_6!H22)</f>
        <v/>
      </c>
      <c r="AU23" s="57">
        <f>SUM(SHEET_GOL_12!H22+SHEET_GOL_8!H22)</f>
        <v/>
      </c>
      <c r="AV23" s="57">
        <f>SUM(SHEET_GOL_7!H22)</f>
        <v/>
      </c>
      <c r="AW23" s="58">
        <f>SUM(SHEET_GOL_3!H22)</f>
        <v/>
      </c>
      <c r="AX23" s="58">
        <f>SUM(SHEET_GOL_9!H22+SHEET_GOL_10!H22)</f>
        <v/>
      </c>
      <c r="AY23" s="74">
        <f>SUM(SHEET_GOL_5!I22+SHEET_GOL_11!I22)</f>
        <v/>
      </c>
      <c r="AZ23" s="74">
        <f>SUM(SHEET_GOL_2!I22+SHEET_GOL_1!I22)</f>
        <v/>
      </c>
      <c r="BA23" s="74">
        <f>SUM(SHEET_GOL_4!I22)</f>
        <v/>
      </c>
      <c r="BB23" s="75">
        <f>SUM(SHEET_GOL_6!I22)</f>
        <v/>
      </c>
      <c r="BC23" s="75">
        <f>SUM(SHEET_GOL_12!I22+SHEET_GOL_8!I22)</f>
        <v/>
      </c>
      <c r="BD23" s="75">
        <f>SUM(SHEET_GOL_7!I22)</f>
        <v/>
      </c>
      <c r="BE23" s="75">
        <f>SUM(SHEET_GOL_3!I22)</f>
        <v/>
      </c>
      <c r="BF23" s="75">
        <f>SUM(SHEET_GOL_9!I22+SHEET_GOL_10!I22)</f>
        <v/>
      </c>
    </row>
    <row r="24" ht="15.75" customHeight="1" s="105">
      <c r="B24" s="21" t="inlineStr">
        <is>
          <t>COP 24</t>
        </is>
      </c>
      <c r="C24" s="459" t="inlineStr">
        <is>
          <t>INCHIRIERE buldozer</t>
        </is>
      </c>
      <c r="D24" s="455">
        <f>SUM(F24*E24)</f>
        <v/>
      </c>
      <c r="E24" s="458" t="n">
        <v>36.808</v>
      </c>
      <c r="F24" s="53">
        <f>SUM(J24:BF24)</f>
        <v/>
      </c>
      <c r="G24" s="335" t="n">
        <v>0</v>
      </c>
      <c r="H24" s="188">
        <f>SUM(G24-F24)</f>
        <v/>
      </c>
      <c r="I24" s="189">
        <f>SUM(H24*E24)</f>
        <v/>
      </c>
      <c r="J24" s="54">
        <f>SUM(SHEET_NEFOLOSIT!C26)</f>
        <v/>
      </c>
      <c r="K24" s="55">
        <f>SUM(SHEET_GOL_5!D23+SHEET_GOL_11!D23)</f>
        <v/>
      </c>
      <c r="L24" s="55">
        <f>SUM(SHEET_GOL_2!D23+SHEET_GOL_1!D23)</f>
        <v/>
      </c>
      <c r="M24" s="55">
        <f>SUM(SHEET_GOL_4!D23)</f>
        <v/>
      </c>
      <c r="N24" s="56">
        <f>SUM(SHEET_GOL_6!D23)</f>
        <v/>
      </c>
      <c r="O24" s="56">
        <f>SUM(SHEET_GOL_12!D23+SHEET_GOL_8!D23)</f>
        <v/>
      </c>
      <c r="P24" s="56">
        <f>SUM(SHEET_GOL_7!D23)</f>
        <v/>
      </c>
      <c r="Q24" s="56">
        <f>SUM(SHEET_GOL_3!D23)</f>
        <v/>
      </c>
      <c r="R24" s="282">
        <f>SUM(SHEET_GOL_9!D23+SHEET_GOL_10!D23)</f>
        <v/>
      </c>
      <c r="S24" s="74">
        <f>SUM(SHEET_GOL_5!E23+SHEET_GOL_11!E23)</f>
        <v/>
      </c>
      <c r="T24" s="74">
        <f>SUM(SHEET_GOL_2!E23+SHEET_GOL_1!E23)</f>
        <v/>
      </c>
      <c r="U24" s="74">
        <f>SUM(SHEET_GOL_4!E23)</f>
        <v/>
      </c>
      <c r="V24" s="75">
        <f>SUM(SHEET_GOL_6!E23)</f>
        <v/>
      </c>
      <c r="W24" s="75">
        <f>SUM(SHEET_GOL_12!E23+SHEET_GOL_8!E23)</f>
        <v/>
      </c>
      <c r="X24" s="75">
        <f>SUM(SHEET_GOL_7!E23)</f>
        <v/>
      </c>
      <c r="Y24" s="75">
        <f>SUM(SHEET_GOL_3!E23)</f>
        <v/>
      </c>
      <c r="Z24" s="283">
        <f>SUM(SHEET_GOL_9!E23+SHEET_GOL_10!E23)</f>
        <v/>
      </c>
      <c r="AA24" s="55">
        <f>SUM(SHEET_GOL_5!F23+SHEET_GOL_11!F23)</f>
        <v/>
      </c>
      <c r="AB24" s="55">
        <f>SUM(SHEET_GOL_2!F23+SHEET_GOL_1!F23)</f>
        <v/>
      </c>
      <c r="AC24" s="55">
        <f>SUM(SHEET_GOL_4!F23)</f>
        <v/>
      </c>
      <c r="AD24" s="56">
        <f>SUM(SHEET_GOL_6!F23)</f>
        <v/>
      </c>
      <c r="AE24" s="56">
        <f>SUM(SHEET_GOL_12!F23+SHEET_GOL_8!F23)</f>
        <v/>
      </c>
      <c r="AF24" s="56">
        <f>SUM(SHEET_GOL_7!F23)</f>
        <v/>
      </c>
      <c r="AG24" s="56">
        <f>SUM(SHEET_GOL_3!F23)</f>
        <v/>
      </c>
      <c r="AH24" s="282">
        <f>SUM(SHEET_GOL_9!F23+SHEET_GOL_10!F23)</f>
        <v/>
      </c>
      <c r="AI24" s="74">
        <f>SUM(SHEET_GOL_5!G23+SHEET_GOL_11!G23)</f>
        <v/>
      </c>
      <c r="AJ24" s="74">
        <f>SUM(SHEET_GOL_2!G23+SHEET_GOL_1!G23)</f>
        <v/>
      </c>
      <c r="AK24" s="74">
        <f>SUM(SHEET_GOL_4!G23)</f>
        <v/>
      </c>
      <c r="AL24" s="75">
        <f>SUM(SHEET_GOL_6!G23)</f>
        <v/>
      </c>
      <c r="AM24" s="75">
        <f>SUM(SHEET_GOL_12!G23+SHEET_GOL_8!G23)</f>
        <v/>
      </c>
      <c r="AN24" s="75">
        <f>SUM(SHEET_GOL_7!G23)</f>
        <v/>
      </c>
      <c r="AO24" s="75">
        <f>SUM(SHEET_GOL_3!G23)</f>
        <v/>
      </c>
      <c r="AP24" s="283">
        <f>SUM(SHEET_GOL_9!G23+SHEET_GOL_10!G23)</f>
        <v/>
      </c>
      <c r="AQ24" s="57">
        <f>SUM(SHEET_GOL_5!H23+SHEET_GOL_11!H23)</f>
        <v/>
      </c>
      <c r="AR24" s="57">
        <f>SUM(SHEET_GOL_2!H23+SHEET_GOL_1!H23)</f>
        <v/>
      </c>
      <c r="AS24" s="57">
        <f>SUM(SHEET_GOL_4!H23)</f>
        <v/>
      </c>
      <c r="AT24" s="57">
        <f>SUM(SHEET_GOL_6!H23)</f>
        <v/>
      </c>
      <c r="AU24" s="57">
        <f>SUM(SHEET_GOL_12!H23+SHEET_GOL_8!H23)</f>
        <v/>
      </c>
      <c r="AV24" s="57">
        <f>SUM(SHEET_GOL_7!H23)</f>
        <v/>
      </c>
      <c r="AW24" s="58">
        <f>SUM(SHEET_GOL_3!H23)</f>
        <v/>
      </c>
      <c r="AX24" s="58">
        <f>SUM(SHEET_GOL_9!H23+SHEET_GOL_10!H23)</f>
        <v/>
      </c>
      <c r="AY24" s="74">
        <f>SUM(SHEET_GOL_5!I23+SHEET_GOL_11!I23)</f>
        <v/>
      </c>
      <c r="AZ24" s="74">
        <f>SUM(SHEET_GOL_2!I23+SHEET_GOL_1!I23)</f>
        <v/>
      </c>
      <c r="BA24" s="74">
        <f>SUM(SHEET_GOL_4!I23)</f>
        <v/>
      </c>
      <c r="BB24" s="75">
        <f>SUM(SHEET_GOL_6!I23)</f>
        <v/>
      </c>
      <c r="BC24" s="75">
        <f>SUM(SHEET_GOL_12!I23+SHEET_GOL_8!I23)</f>
        <v/>
      </c>
      <c r="BD24" s="75">
        <f>SUM(SHEET_GOL_7!I23)</f>
        <v/>
      </c>
      <c r="BE24" s="75">
        <f>SUM(SHEET_GOL_3!I23)</f>
        <v/>
      </c>
      <c r="BF24" s="75">
        <f>SUM(SHEET_GOL_9!I23+SHEET_GOL_10!I23)</f>
        <v/>
      </c>
    </row>
    <row r="25" ht="15.75" customHeight="1" s="105">
      <c r="B25" s="21" t="inlineStr">
        <is>
          <t>COP 26</t>
        </is>
      </c>
      <c r="C25" s="459" t="inlineStr">
        <is>
          <t>Inchiriere TIR cu ora ( pentru perioada de stationare pana la incarcarea completa)</t>
        </is>
      </c>
      <c r="D25" s="455">
        <f>SUM(F25*E25)</f>
        <v/>
      </c>
      <c r="E25" s="458" t="n">
        <v>16.305</v>
      </c>
      <c r="F25" s="53">
        <f>SUM(J25:BF25)</f>
        <v/>
      </c>
      <c r="G25" s="335" t="n">
        <v>0</v>
      </c>
      <c r="H25" s="188">
        <f>SUM(G25-F25)</f>
        <v/>
      </c>
      <c r="I25" s="189">
        <f>SUM(H25*E25)</f>
        <v/>
      </c>
      <c r="J25" s="54">
        <f>SUM(SHEET_NEFOLOSIT!C27)</f>
        <v/>
      </c>
      <c r="K25" s="55">
        <f>SUM(SHEET_GOL_5!D24+SHEET_GOL_11!D24)</f>
        <v/>
      </c>
      <c r="L25" s="55">
        <f>SUM(SHEET_GOL_2!D24+SHEET_GOL_1!D24)</f>
        <v/>
      </c>
      <c r="M25" s="55">
        <f>SUM(SHEET_GOL_4!D24)</f>
        <v/>
      </c>
      <c r="N25" s="56">
        <f>SUM(SHEET_GOL_6!D24)</f>
        <v/>
      </c>
      <c r="O25" s="56">
        <f>SUM(SHEET_GOL_12!D24+SHEET_GOL_8!D24)</f>
        <v/>
      </c>
      <c r="P25" s="56">
        <f>SUM(SHEET_GOL_7!D24)</f>
        <v/>
      </c>
      <c r="Q25" s="56">
        <f>SUM(SHEET_GOL_3!D24)</f>
        <v/>
      </c>
      <c r="R25" s="282">
        <f>SUM(SHEET_GOL_9!D24+SHEET_GOL_10!D24)</f>
        <v/>
      </c>
      <c r="S25" s="74">
        <f>SUM(SHEET_GOL_5!E24+SHEET_GOL_11!E24)</f>
        <v/>
      </c>
      <c r="T25" s="74">
        <f>SUM(SHEET_GOL_2!E24+SHEET_GOL_1!E24)</f>
        <v/>
      </c>
      <c r="U25" s="74">
        <f>SUM(SHEET_GOL_4!E24)</f>
        <v/>
      </c>
      <c r="V25" s="75">
        <f>SUM(SHEET_GOL_6!E24)</f>
        <v/>
      </c>
      <c r="W25" s="75">
        <f>SUM(SHEET_GOL_12!E24+SHEET_GOL_8!E24)</f>
        <v/>
      </c>
      <c r="X25" s="75">
        <f>SUM(SHEET_GOL_7!E24)</f>
        <v/>
      </c>
      <c r="Y25" s="75">
        <f>SUM(SHEET_GOL_3!E24)</f>
        <v/>
      </c>
      <c r="Z25" s="283">
        <f>SUM(SHEET_GOL_9!E24+SHEET_GOL_10!E24)</f>
        <v/>
      </c>
      <c r="AA25" s="55">
        <f>SUM(SHEET_GOL_5!F24+SHEET_GOL_11!F24)</f>
        <v/>
      </c>
      <c r="AB25" s="55">
        <f>SUM(SHEET_GOL_2!F24+SHEET_GOL_1!F24)</f>
        <v/>
      </c>
      <c r="AC25" s="55">
        <f>SUM(SHEET_GOL_4!F24)</f>
        <v/>
      </c>
      <c r="AD25" s="56">
        <f>SUM(SHEET_GOL_6!F24)</f>
        <v/>
      </c>
      <c r="AE25" s="56">
        <f>SUM(SHEET_GOL_12!F24+SHEET_GOL_8!F24)</f>
        <v/>
      </c>
      <c r="AF25" s="56">
        <f>SUM(SHEET_GOL_7!F24)</f>
        <v/>
      </c>
      <c r="AG25" s="56">
        <f>SUM(SHEET_GOL_3!F24)</f>
        <v/>
      </c>
      <c r="AH25" s="282">
        <f>SUM(SHEET_GOL_9!F24+SHEET_GOL_10!F24)</f>
        <v/>
      </c>
      <c r="AI25" s="74">
        <f>SUM(SHEET_GOL_5!G24+SHEET_GOL_11!G24)</f>
        <v/>
      </c>
      <c r="AJ25" s="74">
        <f>SUM(SHEET_GOL_2!G24+SHEET_GOL_1!G24)</f>
        <v/>
      </c>
      <c r="AK25" s="74">
        <f>SUM(SHEET_GOL_4!G24)</f>
        <v/>
      </c>
      <c r="AL25" s="75">
        <f>SUM(SHEET_GOL_6!G24)</f>
        <v/>
      </c>
      <c r="AM25" s="75">
        <f>SUM(SHEET_GOL_12!G24+SHEET_GOL_8!G24)</f>
        <v/>
      </c>
      <c r="AN25" s="75">
        <f>SUM(SHEET_GOL_7!G24)</f>
        <v/>
      </c>
      <c r="AO25" s="75">
        <f>SUM(SHEET_GOL_3!G24)</f>
        <v/>
      </c>
      <c r="AP25" s="283">
        <f>SUM(SHEET_GOL_9!G24+SHEET_GOL_10!G24)</f>
        <v/>
      </c>
      <c r="AQ25" s="57">
        <f>SUM(SHEET_GOL_5!H24+SHEET_GOL_11!H24)</f>
        <v/>
      </c>
      <c r="AR25" s="57">
        <f>SUM(SHEET_GOL_2!H24+SHEET_GOL_1!H24)</f>
        <v/>
      </c>
      <c r="AS25" s="57">
        <f>SUM(SHEET_GOL_4!H24)</f>
        <v/>
      </c>
      <c r="AT25" s="57">
        <f>SUM(SHEET_GOL_6!H24)</f>
        <v/>
      </c>
      <c r="AU25" s="57">
        <f>SUM(SHEET_GOL_12!H24+SHEET_GOL_8!H24)</f>
        <v/>
      </c>
      <c r="AV25" s="57">
        <f>SUM(SHEET_GOL_7!H24)</f>
        <v/>
      </c>
      <c r="AW25" s="58">
        <f>SUM(SHEET_GOL_3!H24)</f>
        <v/>
      </c>
      <c r="AX25" s="58">
        <f>SUM(SHEET_GOL_9!H24+SHEET_GOL_10!H24)</f>
        <v/>
      </c>
      <c r="AY25" s="74">
        <f>SUM(SHEET_GOL_5!I24+SHEET_GOL_11!I24)</f>
        <v/>
      </c>
      <c r="AZ25" s="74">
        <f>SUM(SHEET_GOL_2!I24+SHEET_GOL_1!I24)</f>
        <v/>
      </c>
      <c r="BA25" s="74">
        <f>SUM(SHEET_GOL_4!I24)</f>
        <v/>
      </c>
      <c r="BB25" s="75">
        <f>SUM(SHEET_GOL_6!I24)</f>
        <v/>
      </c>
      <c r="BC25" s="75">
        <f>SUM(SHEET_GOL_12!I24+SHEET_GOL_8!I24)</f>
        <v/>
      </c>
      <c r="BD25" s="75">
        <f>SUM(SHEET_GOL_7!I24)</f>
        <v/>
      </c>
      <c r="BE25" s="75">
        <f>SUM(SHEET_GOL_3!I24)</f>
        <v/>
      </c>
      <c r="BF25" s="75">
        <f>SUM(SHEET_GOL_9!I24+SHEET_GOL_10!I24)</f>
        <v/>
      </c>
    </row>
    <row r="26" ht="28.5" customHeight="1" s="105">
      <c r="B26" s="21" t="inlineStr">
        <is>
          <t>COP 27</t>
        </is>
      </c>
      <c r="C26" s="459" t="inlineStr">
        <is>
          <t>DEMONTARE CABLU DE TELECOM DE PE STALPI SI CABLU DE OTEL INSTALAT AERIAN: SARMA OL ZN SAU CU (MANOPERA DE DEMONTARE)</t>
        </is>
      </c>
      <c r="D26" s="455">
        <f>SUM(F26*E26)</f>
        <v/>
      </c>
      <c r="E26" s="458" t="n">
        <v>0.228</v>
      </c>
      <c r="F26" s="53">
        <f>SUM(J26:BF26)</f>
        <v/>
      </c>
      <c r="G26" s="335" t="n">
        <v>0</v>
      </c>
      <c r="H26" s="188">
        <f>SUM(G26-F26)</f>
        <v/>
      </c>
      <c r="I26" s="189">
        <f>SUM(H26*E26)</f>
        <v/>
      </c>
      <c r="J26" s="54">
        <f>SUM(SHEET_NEFOLOSIT!C28)</f>
        <v/>
      </c>
      <c r="K26" s="55">
        <f>SUM(SHEET_GOL_5!D25+SHEET_GOL_11!D25)</f>
        <v/>
      </c>
      <c r="L26" s="55">
        <f>SUM(SHEET_GOL_2!D25+SHEET_GOL_1!D25)</f>
        <v/>
      </c>
      <c r="M26" s="55">
        <f>SUM(SHEET_GOL_4!D25)</f>
        <v/>
      </c>
      <c r="N26" s="56">
        <f>SUM(SHEET_GOL_6!D25)</f>
        <v/>
      </c>
      <c r="O26" s="56">
        <f>SUM(SHEET_GOL_12!D25+SHEET_GOL_8!D25)</f>
        <v/>
      </c>
      <c r="P26" s="56">
        <f>SUM(SHEET_GOL_7!D25)</f>
        <v/>
      </c>
      <c r="Q26" s="56">
        <f>SUM(SHEET_GOL_3!D25)</f>
        <v/>
      </c>
      <c r="R26" s="282">
        <f>SUM(SHEET_GOL_9!D25+SHEET_GOL_10!D25)</f>
        <v/>
      </c>
      <c r="S26" s="74">
        <f>SUM(SHEET_GOL_5!E25+SHEET_GOL_11!E25)</f>
        <v/>
      </c>
      <c r="T26" s="74">
        <f>SUM(SHEET_GOL_2!E25+SHEET_GOL_1!E25)</f>
        <v/>
      </c>
      <c r="U26" s="74">
        <f>SUM(SHEET_GOL_4!E25)</f>
        <v/>
      </c>
      <c r="V26" s="75">
        <f>SUM(SHEET_GOL_6!E25)</f>
        <v/>
      </c>
      <c r="W26" s="75">
        <f>SUM(SHEET_GOL_12!E25+SHEET_GOL_8!E25)</f>
        <v/>
      </c>
      <c r="X26" s="75">
        <f>SUM(SHEET_GOL_7!E25)</f>
        <v/>
      </c>
      <c r="Y26" s="75">
        <f>SUM(SHEET_GOL_3!E25)</f>
        <v/>
      </c>
      <c r="Z26" s="283">
        <f>SUM(SHEET_GOL_9!E25+SHEET_GOL_10!E25)</f>
        <v/>
      </c>
      <c r="AA26" s="55">
        <f>SUM(SHEET_GOL_5!F25+SHEET_GOL_11!F25)</f>
        <v/>
      </c>
      <c r="AB26" s="55">
        <f>SUM(SHEET_GOL_2!F25+SHEET_GOL_1!F25)</f>
        <v/>
      </c>
      <c r="AC26" s="55">
        <f>SUM(SHEET_GOL_4!F25)</f>
        <v/>
      </c>
      <c r="AD26" s="56">
        <f>SUM(SHEET_GOL_6!F25)</f>
        <v/>
      </c>
      <c r="AE26" s="56">
        <f>SUM(SHEET_GOL_12!F25+SHEET_GOL_8!F25)</f>
        <v/>
      </c>
      <c r="AF26" s="56">
        <f>SUM(SHEET_GOL_7!F25)</f>
        <v/>
      </c>
      <c r="AG26" s="56">
        <f>SUM(SHEET_GOL_3!F25)</f>
        <v/>
      </c>
      <c r="AH26" s="282">
        <f>SUM(SHEET_GOL_9!F25+SHEET_GOL_10!F25)</f>
        <v/>
      </c>
      <c r="AI26" s="74">
        <f>SUM(SHEET_GOL_5!G25+SHEET_GOL_11!G25)</f>
        <v/>
      </c>
      <c r="AJ26" s="74">
        <f>SUM(SHEET_GOL_2!G25+SHEET_GOL_1!G25)</f>
        <v/>
      </c>
      <c r="AK26" s="74">
        <f>SUM(SHEET_GOL_4!G25)</f>
        <v/>
      </c>
      <c r="AL26" s="75">
        <f>SUM(SHEET_GOL_6!G25)</f>
        <v/>
      </c>
      <c r="AM26" s="75">
        <f>SUM(SHEET_GOL_12!G25+SHEET_GOL_8!G25)</f>
        <v/>
      </c>
      <c r="AN26" s="75">
        <f>SUM(SHEET_GOL_7!G25)</f>
        <v/>
      </c>
      <c r="AO26" s="75">
        <f>SUM(SHEET_GOL_3!G25)</f>
        <v/>
      </c>
      <c r="AP26" s="283">
        <f>SUM(SHEET_GOL_9!G25+SHEET_GOL_10!G25)</f>
        <v/>
      </c>
      <c r="AQ26" s="57">
        <f>SUM(SHEET_GOL_5!H25+SHEET_GOL_11!H25)</f>
        <v/>
      </c>
      <c r="AR26" s="57">
        <f>SUM(SHEET_GOL_2!H25+SHEET_GOL_1!H25)</f>
        <v/>
      </c>
      <c r="AS26" s="57">
        <f>SUM(SHEET_GOL_4!H25)</f>
        <v/>
      </c>
      <c r="AT26" s="57">
        <f>SUM(SHEET_GOL_6!H25)</f>
        <v/>
      </c>
      <c r="AU26" s="57">
        <f>SUM(SHEET_GOL_12!H25+SHEET_GOL_8!H25)</f>
        <v/>
      </c>
      <c r="AV26" s="57">
        <f>SUM(SHEET_GOL_7!H25)</f>
        <v/>
      </c>
      <c r="AW26" s="58">
        <f>SUM(SHEET_GOL_3!H25)</f>
        <v/>
      </c>
      <c r="AX26" s="58">
        <f>SUM(SHEET_GOL_9!H25+SHEET_GOL_10!H25)</f>
        <v/>
      </c>
      <c r="AY26" s="74">
        <f>SUM(SHEET_GOL_5!I25+SHEET_GOL_11!I25)</f>
        <v/>
      </c>
      <c r="AZ26" s="74">
        <f>SUM(SHEET_GOL_2!I25+SHEET_GOL_1!I25)</f>
        <v/>
      </c>
      <c r="BA26" s="74">
        <f>SUM(SHEET_GOL_4!I25)</f>
        <v/>
      </c>
      <c r="BB26" s="75">
        <f>SUM(SHEET_GOL_6!I25)</f>
        <v/>
      </c>
      <c r="BC26" s="75">
        <f>SUM(SHEET_GOL_12!I25+SHEET_GOL_8!I25)</f>
        <v/>
      </c>
      <c r="BD26" s="75">
        <f>SUM(SHEET_GOL_7!I25)</f>
        <v/>
      </c>
      <c r="BE26" s="75">
        <f>SUM(SHEET_GOL_3!I25)</f>
        <v/>
      </c>
      <c r="BF26" s="75">
        <f>SUM(SHEET_GOL_9!I25+SHEET_GOL_10!I25)</f>
        <v/>
      </c>
    </row>
    <row r="27" ht="28.5" customHeight="1" s="105">
      <c r="B27" s="21" t="inlineStr">
        <is>
          <t>COP 28</t>
        </is>
      </c>
      <c r="C27" s="459" t="inlineStr">
        <is>
          <t>DEMONTARE CABLU DE TELECOM DE PE STALPI SI CIRC. BRIDA INSTALATE AERIAN PE STALPI (MANOPERA DE DEMONTARE)</t>
        </is>
      </c>
      <c r="D27" s="455">
        <f>SUM(F27*E27)</f>
        <v/>
      </c>
      <c r="E27" s="458" t="n">
        <v>0.198</v>
      </c>
      <c r="F27" s="53">
        <f>SUM(J27:BF27)</f>
        <v/>
      </c>
      <c r="G27" s="335" t="n">
        <v>0</v>
      </c>
      <c r="H27" s="188">
        <f>SUM(G27-F27)</f>
        <v/>
      </c>
      <c r="I27" s="189">
        <f>SUM(H27*E27)</f>
        <v/>
      </c>
      <c r="J27" s="54">
        <f>SUM(SHEET_NEFOLOSIT!C29)</f>
        <v/>
      </c>
      <c r="K27" s="55">
        <f>SUM(SHEET_GOL_5!D26+SHEET_GOL_11!D26)</f>
        <v/>
      </c>
      <c r="L27" s="55">
        <f>SUM(SHEET_GOL_2!D26+SHEET_GOL_1!D26)</f>
        <v/>
      </c>
      <c r="M27" s="55">
        <f>SUM(SHEET_GOL_4!D26)</f>
        <v/>
      </c>
      <c r="N27" s="56">
        <f>SUM(SHEET_GOL_6!D26)</f>
        <v/>
      </c>
      <c r="O27" s="56">
        <f>SUM(SHEET_GOL_12!D26+SHEET_GOL_8!D26)</f>
        <v/>
      </c>
      <c r="P27" s="56">
        <f>SUM(SHEET_GOL_7!D26)</f>
        <v/>
      </c>
      <c r="Q27" s="56">
        <f>SUM(SHEET_GOL_3!D26)</f>
        <v/>
      </c>
      <c r="R27" s="282">
        <f>SUM(SHEET_GOL_9!D26+SHEET_GOL_10!D26)</f>
        <v/>
      </c>
      <c r="S27" s="74">
        <f>SUM(SHEET_GOL_5!E26+SHEET_GOL_11!E26)</f>
        <v/>
      </c>
      <c r="T27" s="74">
        <f>SUM(SHEET_GOL_2!E26+SHEET_GOL_1!E26)</f>
        <v/>
      </c>
      <c r="U27" s="74">
        <f>SUM(SHEET_GOL_4!E26)</f>
        <v/>
      </c>
      <c r="V27" s="75">
        <f>SUM(SHEET_GOL_6!E26)</f>
        <v/>
      </c>
      <c r="W27" s="75">
        <f>SUM(SHEET_GOL_12!E26+SHEET_GOL_8!E26)</f>
        <v/>
      </c>
      <c r="X27" s="75">
        <f>SUM(SHEET_GOL_7!E26)</f>
        <v/>
      </c>
      <c r="Y27" s="75">
        <f>SUM(SHEET_GOL_3!E26)</f>
        <v/>
      </c>
      <c r="Z27" s="283">
        <f>SUM(SHEET_GOL_9!E26+SHEET_GOL_10!E26)</f>
        <v/>
      </c>
      <c r="AA27" s="55">
        <f>SUM(SHEET_GOL_5!F26+SHEET_GOL_11!F26)</f>
        <v/>
      </c>
      <c r="AB27" s="55">
        <f>SUM(SHEET_GOL_2!F26+SHEET_GOL_1!F26)</f>
        <v/>
      </c>
      <c r="AC27" s="55">
        <f>SUM(SHEET_GOL_4!F26)</f>
        <v/>
      </c>
      <c r="AD27" s="56">
        <f>SUM(SHEET_GOL_6!F26)</f>
        <v/>
      </c>
      <c r="AE27" s="56">
        <f>SUM(SHEET_GOL_12!F26+SHEET_GOL_8!F26)</f>
        <v/>
      </c>
      <c r="AF27" s="56">
        <f>SUM(SHEET_GOL_7!F26)</f>
        <v/>
      </c>
      <c r="AG27" s="56">
        <f>SUM(SHEET_GOL_3!F26)</f>
        <v/>
      </c>
      <c r="AH27" s="282">
        <f>SUM(SHEET_GOL_9!F26+SHEET_GOL_10!F26)</f>
        <v/>
      </c>
      <c r="AI27" s="74">
        <f>SUM(SHEET_GOL_5!G26+SHEET_GOL_11!G26)</f>
        <v/>
      </c>
      <c r="AJ27" s="74">
        <f>SUM(SHEET_GOL_2!G26+SHEET_GOL_1!G26)</f>
        <v/>
      </c>
      <c r="AK27" s="74">
        <f>SUM(SHEET_GOL_4!G26)</f>
        <v/>
      </c>
      <c r="AL27" s="75">
        <f>SUM(SHEET_GOL_6!G26)</f>
        <v/>
      </c>
      <c r="AM27" s="75">
        <f>SUM(SHEET_GOL_12!G26+SHEET_GOL_8!G26)</f>
        <v/>
      </c>
      <c r="AN27" s="75">
        <f>SUM(SHEET_GOL_7!G26)</f>
        <v/>
      </c>
      <c r="AO27" s="75">
        <f>SUM(SHEET_GOL_3!G26)</f>
        <v/>
      </c>
      <c r="AP27" s="283">
        <f>SUM(SHEET_GOL_9!G26+SHEET_GOL_10!G26)</f>
        <v/>
      </c>
      <c r="AQ27" s="57">
        <f>SUM(SHEET_GOL_5!H26+SHEET_GOL_11!H26)</f>
        <v/>
      </c>
      <c r="AR27" s="57">
        <f>SUM(SHEET_GOL_2!H26+SHEET_GOL_1!H26)</f>
        <v/>
      </c>
      <c r="AS27" s="57">
        <f>SUM(SHEET_GOL_4!H26)</f>
        <v/>
      </c>
      <c r="AT27" s="57">
        <f>SUM(SHEET_GOL_6!H26)</f>
        <v/>
      </c>
      <c r="AU27" s="57">
        <f>SUM(SHEET_GOL_12!H26+SHEET_GOL_8!H26)</f>
        <v/>
      </c>
      <c r="AV27" s="57">
        <f>SUM(SHEET_GOL_7!H26)</f>
        <v/>
      </c>
      <c r="AW27" s="58">
        <f>SUM(SHEET_GOL_3!H26)</f>
        <v/>
      </c>
      <c r="AX27" s="58">
        <f>SUM(SHEET_GOL_9!H26+SHEET_GOL_10!H26)</f>
        <v/>
      </c>
      <c r="AY27" s="74">
        <f>SUM(SHEET_GOL_5!I26+SHEET_GOL_11!I26)</f>
        <v/>
      </c>
      <c r="AZ27" s="74">
        <f>SUM(SHEET_GOL_2!I26+SHEET_GOL_1!I26)</f>
        <v/>
      </c>
      <c r="BA27" s="74">
        <f>SUM(SHEET_GOL_4!I26)</f>
        <v/>
      </c>
      <c r="BB27" s="75">
        <f>SUM(SHEET_GOL_6!I26)</f>
        <v/>
      </c>
      <c r="BC27" s="75">
        <f>SUM(SHEET_GOL_12!I26+SHEET_GOL_8!I26)</f>
        <v/>
      </c>
      <c r="BD27" s="75">
        <f>SUM(SHEET_GOL_7!I26)</f>
        <v/>
      </c>
      <c r="BE27" s="75">
        <f>SUM(SHEET_GOL_3!I26)</f>
        <v/>
      </c>
      <c r="BF27" s="75">
        <f>SUM(SHEET_GOL_9!I26+SHEET_GOL_10!I26)</f>
        <v/>
      </c>
      <c r="CE27" s="195" t="n"/>
    </row>
    <row r="28" ht="42.75" customHeight="1" s="105">
      <c r="B28" s="21" t="inlineStr">
        <is>
          <t>COP 29</t>
        </is>
      </c>
      <c r="C28" s="459" t="inlineStr">
        <is>
          <t>DEMONTARE CABLU DE TELECOM (AUTOPURTAT SAU PE CABLU OTEL-STREANG) DE PE STALPI, CABLU DE OTEL-STERANG DE PE STALPI SI CIRCUITE BRIDA  INSTALATE AERIAN PE STALPI (MANOPERA DE DEMONTARE)</t>
        </is>
      </c>
      <c r="D28" s="455">
        <f>SUM(F28*E28)</f>
        <v/>
      </c>
      <c r="E28" s="460" t="n">
        <v>0.337</v>
      </c>
      <c r="F28" s="53">
        <f>SUM(J28:BF28)</f>
        <v/>
      </c>
      <c r="G28" s="335" t="n">
        <v>0</v>
      </c>
      <c r="H28" s="188">
        <f>SUM(G28-F28)</f>
        <v/>
      </c>
      <c r="I28" s="189">
        <f>SUM(H28*E28)</f>
        <v/>
      </c>
      <c r="J28" s="54">
        <f>SUM(SHEET_NEFOLOSIT!C30)</f>
        <v/>
      </c>
      <c r="K28" s="55">
        <f>SUM(SHEET_GOL_5!D27+SHEET_GOL_11!D27)</f>
        <v/>
      </c>
      <c r="L28" s="55">
        <f>SUM(SHEET_GOL_2!D27+SHEET_GOL_1!D27)</f>
        <v/>
      </c>
      <c r="M28" s="55">
        <f>SUM(SHEET_GOL_4!D27)</f>
        <v/>
      </c>
      <c r="N28" s="56">
        <f>SUM(SHEET_GOL_6!D27)</f>
        <v/>
      </c>
      <c r="O28" s="56">
        <f>SUM(SHEET_GOL_12!D27+SHEET_GOL_8!D27)</f>
        <v/>
      </c>
      <c r="P28" s="56">
        <f>SUM(SHEET_GOL_7!D27)</f>
        <v/>
      </c>
      <c r="Q28" s="56">
        <f>SUM(SHEET_GOL_3!D27)</f>
        <v/>
      </c>
      <c r="R28" s="282">
        <f>SUM(SHEET_GOL_9!D27+SHEET_GOL_10!D27)</f>
        <v/>
      </c>
      <c r="S28" s="74">
        <f>SUM(SHEET_GOL_5!E27+SHEET_GOL_11!E27)</f>
        <v/>
      </c>
      <c r="T28" s="74">
        <f>SUM(SHEET_GOL_2!E27+SHEET_GOL_1!E27)</f>
        <v/>
      </c>
      <c r="U28" s="74">
        <f>SUM(SHEET_GOL_4!E27)</f>
        <v/>
      </c>
      <c r="V28" s="75">
        <f>SUM(SHEET_GOL_6!E27)</f>
        <v/>
      </c>
      <c r="W28" s="75">
        <f>SUM(SHEET_GOL_12!E27+SHEET_GOL_8!E27)</f>
        <v/>
      </c>
      <c r="X28" s="75">
        <f>SUM(SHEET_GOL_7!E27)</f>
        <v/>
      </c>
      <c r="Y28" s="75">
        <f>SUM(SHEET_GOL_3!E27)</f>
        <v/>
      </c>
      <c r="Z28" s="283">
        <f>SUM(SHEET_GOL_9!E27+SHEET_GOL_10!E27)</f>
        <v/>
      </c>
      <c r="AA28" s="55">
        <f>SUM(SHEET_GOL_5!F27+SHEET_GOL_11!F27)</f>
        <v/>
      </c>
      <c r="AB28" s="55">
        <f>SUM(SHEET_GOL_2!F27+SHEET_GOL_1!F27)</f>
        <v/>
      </c>
      <c r="AC28" s="55">
        <f>SUM(SHEET_GOL_4!F27)</f>
        <v/>
      </c>
      <c r="AD28" s="56">
        <f>SUM(SHEET_GOL_6!F27)</f>
        <v/>
      </c>
      <c r="AE28" s="56">
        <f>SUM(SHEET_GOL_12!F27+SHEET_GOL_8!F27)</f>
        <v/>
      </c>
      <c r="AF28" s="56">
        <f>SUM(SHEET_GOL_7!F27)</f>
        <v/>
      </c>
      <c r="AG28" s="56">
        <f>SUM(SHEET_GOL_3!F27)</f>
        <v/>
      </c>
      <c r="AH28" s="282">
        <f>SUM(SHEET_GOL_9!F27+SHEET_GOL_10!F27)</f>
        <v/>
      </c>
      <c r="AI28" s="74">
        <f>SUM(SHEET_GOL_5!G27+SHEET_GOL_11!G27)</f>
        <v/>
      </c>
      <c r="AJ28" s="74">
        <f>SUM(SHEET_GOL_2!G27+SHEET_GOL_1!G27)</f>
        <v/>
      </c>
      <c r="AK28" s="74">
        <f>SUM(SHEET_GOL_4!G27)</f>
        <v/>
      </c>
      <c r="AL28" s="75">
        <f>SUM(SHEET_GOL_6!G27)</f>
        <v/>
      </c>
      <c r="AM28" s="75">
        <f>SUM(SHEET_GOL_12!G27+SHEET_GOL_8!G27)</f>
        <v/>
      </c>
      <c r="AN28" s="75">
        <f>SUM(SHEET_GOL_7!G27)</f>
        <v/>
      </c>
      <c r="AO28" s="75">
        <f>SUM(SHEET_GOL_3!G27)</f>
        <v/>
      </c>
      <c r="AP28" s="283">
        <f>SUM(SHEET_GOL_9!G27+SHEET_GOL_10!G27)</f>
        <v/>
      </c>
      <c r="AQ28" s="57">
        <f>SUM(SHEET_GOL_5!H27+SHEET_GOL_11!H27)</f>
        <v/>
      </c>
      <c r="AR28" s="57">
        <f>SUM(SHEET_GOL_2!H27+SHEET_GOL_1!H27)</f>
        <v/>
      </c>
      <c r="AS28" s="57">
        <f>SUM(SHEET_GOL_4!H27)</f>
        <v/>
      </c>
      <c r="AT28" s="57">
        <f>SUM(SHEET_GOL_6!H27)</f>
        <v/>
      </c>
      <c r="AU28" s="57">
        <f>SUM(SHEET_GOL_12!H27+SHEET_GOL_8!H27)</f>
        <v/>
      </c>
      <c r="AV28" s="57">
        <f>SUM(SHEET_GOL_7!H27)</f>
        <v/>
      </c>
      <c r="AW28" s="58">
        <f>SUM(SHEET_GOL_3!H27)</f>
        <v/>
      </c>
      <c r="AX28" s="58">
        <f>SUM(SHEET_GOL_9!H27+SHEET_GOL_10!H27)</f>
        <v/>
      </c>
      <c r="AY28" s="74">
        <f>SUM(SHEET_GOL_5!I27+SHEET_GOL_11!I27)</f>
        <v/>
      </c>
      <c r="AZ28" s="74">
        <f>SUM(SHEET_GOL_2!I27+SHEET_GOL_1!I27)</f>
        <v/>
      </c>
      <c r="BA28" s="74">
        <f>SUM(SHEET_GOL_4!I27)</f>
        <v/>
      </c>
      <c r="BB28" s="75">
        <f>SUM(SHEET_GOL_6!I27)</f>
        <v/>
      </c>
      <c r="BC28" s="75">
        <f>SUM(SHEET_GOL_12!I27+SHEET_GOL_8!I27)</f>
        <v/>
      </c>
      <c r="BD28" s="75">
        <f>SUM(SHEET_GOL_7!I27)</f>
        <v/>
      </c>
      <c r="BE28" s="75">
        <f>SUM(SHEET_GOL_3!I27)</f>
        <v/>
      </c>
      <c r="BF28" s="75">
        <f>SUM(SHEET_GOL_9!I27+SHEET_GOL_10!I27)</f>
        <v/>
      </c>
    </row>
    <row r="29" customFormat="1" s="107"/>
    <row r="30" customFormat="1" s="107">
      <c r="C30" s="461" t="inlineStr">
        <is>
          <t>TOTAL</t>
        </is>
      </c>
      <c r="D30" s="462">
        <f>SUM(D4:D28)</f>
        <v/>
      </c>
      <c r="I30" s="463">
        <f>SUM(I4:I29)</f>
        <v/>
      </c>
    </row>
    <row r="31" customFormat="1" s="107"/>
    <row r="32" customFormat="1" s="107"/>
    <row r="33" customFormat="1" s="107">
      <c r="E33" s="285" t="n"/>
      <c r="F33" s="286" t="n"/>
      <c r="K33" s="285" t="n"/>
      <c r="S33" s="287" t="n"/>
      <c r="T33" s="285" t="n"/>
      <c r="Y33" s="287" t="n"/>
      <c r="Z33" s="287" t="n"/>
      <c r="AB33" s="286" t="n"/>
      <c r="AF33" s="287" t="n"/>
      <c r="AI33" s="285" t="n"/>
      <c r="AM33" s="287" t="n"/>
      <c r="AO33" s="285" t="n"/>
      <c r="AP33" s="285" t="n"/>
      <c r="AQ33" s="286" t="n"/>
      <c r="AV33" s="285" t="n"/>
      <c r="AW33" s="287" t="n"/>
      <c r="BA33" s="287" t="n"/>
      <c r="BC33" s="285" t="n"/>
      <c r="BD33" s="286" t="n"/>
      <c r="BK33" s="287" t="n"/>
      <c r="BM33" s="285" t="n"/>
      <c r="BN33" s="286" t="n"/>
      <c r="BT33" s="287" t="n"/>
      <c r="BV33" s="285" t="n"/>
      <c r="BW33" s="286" t="n"/>
      <c r="CC33" s="287" t="n"/>
    </row>
    <row r="34" ht="19.5" customFormat="1" customHeight="1" s="107" thickBot="1">
      <c r="C34" s="403" t="n"/>
      <c r="D34" s="288" t="n"/>
      <c r="E34" s="289" t="n"/>
      <c r="F34" s="290" t="n"/>
      <c r="G34" s="196" t="n"/>
      <c r="H34" s="291" t="n"/>
      <c r="I34" s="292" t="n"/>
      <c r="J34" s="291" t="n"/>
      <c r="K34" s="292" t="n"/>
      <c r="L34" s="288" t="n"/>
      <c r="M34" s="196" t="n"/>
      <c r="N34" s="291" t="n"/>
      <c r="O34" s="292" t="n"/>
      <c r="P34" s="291" t="n"/>
      <c r="Q34" s="292" t="n"/>
      <c r="R34" s="292" t="n"/>
      <c r="S34" s="287" t="n"/>
      <c r="T34" s="289" t="n"/>
      <c r="U34" s="291" t="n"/>
      <c r="V34" s="292" t="n"/>
      <c r="W34" s="291" t="n"/>
      <c r="X34" s="292" t="n"/>
      <c r="Y34" s="287" t="n"/>
      <c r="Z34" s="287" t="n"/>
      <c r="AA34" s="288" t="n"/>
      <c r="AB34" s="293" t="n"/>
      <c r="AC34" s="292" t="n"/>
      <c r="AD34" s="291" t="n"/>
      <c r="AE34" s="292" t="n"/>
      <c r="AF34" s="287" t="n"/>
      <c r="AG34" s="288" t="n"/>
      <c r="AH34" s="288" t="n"/>
      <c r="AI34" s="289" t="n"/>
      <c r="AJ34" s="196" t="n"/>
      <c r="AK34" s="291" t="n"/>
      <c r="AL34" s="292" t="n"/>
      <c r="AM34" s="287" t="n"/>
      <c r="AN34" s="391" t="n"/>
      <c r="AO34" s="289" t="n"/>
      <c r="AP34" s="289" t="n"/>
      <c r="AQ34" s="290" t="n"/>
      <c r="AR34" s="196" t="n"/>
      <c r="AS34" s="291" t="n"/>
      <c r="AT34" s="292" t="n"/>
      <c r="AU34" s="291" t="n"/>
      <c r="AV34" s="292" t="n"/>
      <c r="AW34" s="287" t="n"/>
      <c r="AX34" s="288" t="n"/>
      <c r="AY34" s="196" t="n"/>
      <c r="AZ34" s="292" t="n"/>
      <c r="BA34" s="287" t="n"/>
      <c r="BB34" s="288" t="n"/>
      <c r="BC34" s="289" t="n"/>
      <c r="BD34" s="293" t="n"/>
      <c r="BE34" s="196" t="n"/>
      <c r="BF34" s="196" t="n"/>
      <c r="BG34" s="291" t="n"/>
      <c r="BH34" s="292" t="n"/>
      <c r="BI34" s="291" t="n"/>
      <c r="BJ34" s="292" t="n"/>
      <c r="BK34" s="287" t="n"/>
      <c r="BL34" s="288" t="n"/>
      <c r="BM34" s="289" t="n"/>
      <c r="BN34" s="293" t="n"/>
      <c r="BO34" s="196" t="n"/>
      <c r="BP34" s="291" t="n"/>
      <c r="BQ34" s="292" t="n"/>
      <c r="BR34" s="291" t="n"/>
      <c r="BS34" s="292" t="n"/>
      <c r="BT34" s="287" t="n"/>
      <c r="BU34" s="288" t="n"/>
      <c r="BV34" s="289" t="n"/>
      <c r="BW34" s="293" t="n"/>
      <c r="BX34" s="196" t="n"/>
      <c r="BY34" s="291" t="n"/>
      <c r="BZ34" s="292" t="n"/>
      <c r="CA34" s="291" t="n"/>
      <c r="CB34" s="292" t="n"/>
      <c r="CC34" s="287" t="n"/>
      <c r="CD34" s="245" t="n"/>
      <c r="CE34" s="391" t="n"/>
      <c r="CF34" s="291" t="n"/>
    </row>
    <row r="35" ht="31.7" customFormat="1" customHeight="1" s="107" thickBot="1">
      <c r="E35" s="106" t="n"/>
      <c r="F35" s="106" t="n"/>
      <c r="G35" s="106" t="n"/>
      <c r="H35" s="106" t="n"/>
      <c r="I35" s="106" t="n"/>
      <c r="J35" s="106" t="n"/>
      <c r="K35" s="106" t="n"/>
      <c r="L35" s="106" t="n"/>
      <c r="T35" s="464" t="n"/>
      <c r="U35" s="256" t="n"/>
      <c r="V35" s="244" t="n"/>
      <c r="W35" s="281" t="n"/>
      <c r="X35" s="465" t="n"/>
      <c r="Y35" s="287" t="n"/>
      <c r="Z35" s="287" t="n"/>
      <c r="AB35" s="286" t="n"/>
      <c r="AC35" s="244" t="n"/>
      <c r="AD35" s="281" t="n"/>
      <c r="AE35" s="465" t="n"/>
      <c r="AF35" s="287" t="n"/>
      <c r="AI35" s="464" t="n"/>
      <c r="AJ35" s="236" t="n"/>
      <c r="AK35" s="281" t="n"/>
      <c r="AL35" s="465" t="n"/>
      <c r="AM35" s="287" t="n"/>
      <c r="AO35" s="466" t="n"/>
      <c r="AP35" s="466" t="n"/>
      <c r="AQ35" s="294" t="n"/>
      <c r="AR35" s="467" t="n"/>
      <c r="AS35" s="256" t="n"/>
      <c r="AT35" s="244" t="n"/>
      <c r="AU35" s="298" t="n"/>
      <c r="AV35" s="464" t="n"/>
      <c r="AW35" s="287" t="n"/>
      <c r="AY35" s="236" t="n"/>
      <c r="AZ35" s="244" t="n"/>
      <c r="BA35" s="287" t="n"/>
      <c r="BC35" s="464" t="n"/>
      <c r="BD35" s="286" t="n"/>
      <c r="BE35" s="467" t="n"/>
      <c r="BF35" s="468" t="n"/>
      <c r="BG35" s="256" t="n"/>
      <c r="BH35" s="244" t="n"/>
      <c r="BI35" s="289" t="n"/>
      <c r="BJ35" s="465" t="n"/>
      <c r="BK35" s="287" t="n"/>
      <c r="BM35" s="464" t="n"/>
      <c r="BN35" s="286" t="n"/>
      <c r="BO35" s="236" t="n"/>
      <c r="BP35" s="256" t="n"/>
      <c r="BQ35" s="244" t="n"/>
      <c r="BR35" s="281" t="n"/>
      <c r="BS35" s="465" t="n"/>
      <c r="BT35" s="287" t="n"/>
      <c r="BV35" s="464" t="n"/>
      <c r="BW35" s="286" t="n"/>
      <c r="BX35" s="236" t="n"/>
      <c r="BY35" s="256" t="n"/>
      <c r="BZ35" s="244" t="n"/>
      <c r="CA35" s="281" t="n"/>
      <c r="CB35" s="465" t="n"/>
      <c r="CC35" s="287" t="n"/>
      <c r="CF35" s="86" t="n"/>
    </row>
    <row r="36" ht="33" customFormat="1" customHeight="1" s="107" thickBot="1">
      <c r="C36" s="11" t="n"/>
      <c r="D36" s="11" t="n"/>
      <c r="E36" s="28" t="inlineStr">
        <is>
          <t xml:space="preserve">pret / kg </t>
        </is>
      </c>
      <c r="F36" s="28" t="inlineStr">
        <is>
          <t xml:space="preserve">total </t>
        </is>
      </c>
      <c r="G36" s="106" t="n"/>
      <c r="H36" s="106" t="n"/>
      <c r="I36" s="106" t="n"/>
      <c r="J36" s="106" t="n"/>
      <c r="K36" s="106" t="n"/>
      <c r="L36" s="106" t="n"/>
      <c r="T36" s="464" t="n"/>
      <c r="U36" s="256" t="n"/>
      <c r="V36" s="244" t="n"/>
      <c r="W36" s="281" t="n"/>
      <c r="X36" s="465" t="n"/>
      <c r="Y36" s="287" t="n"/>
      <c r="Z36" s="287" t="n"/>
      <c r="AB36" s="286" t="n"/>
      <c r="AC36" s="244" t="n"/>
      <c r="AD36" s="281" t="n"/>
      <c r="AE36" s="465" t="n"/>
      <c r="AF36" s="287" t="n"/>
      <c r="AI36" s="464" t="n"/>
      <c r="AJ36" s="235" t="n"/>
      <c r="AK36" s="281" t="n"/>
      <c r="AL36" s="465" t="n"/>
      <c r="AM36" s="287" t="n"/>
      <c r="AO36" s="466" t="n"/>
      <c r="AP36" s="466" t="n"/>
      <c r="AQ36" s="294" t="n"/>
      <c r="AR36" s="467" t="n"/>
      <c r="AS36" s="256" t="n"/>
      <c r="AT36" s="244" t="n"/>
      <c r="AU36" s="298" t="n"/>
      <c r="AV36" s="464" t="n"/>
      <c r="AW36" s="287" t="n"/>
      <c r="AY36" s="235" t="n"/>
      <c r="AZ36" s="244" t="n"/>
      <c r="BA36" s="287" t="n"/>
      <c r="BC36" s="464" t="n"/>
      <c r="BD36" s="286" t="n"/>
      <c r="BE36" s="467" t="n"/>
      <c r="BF36" s="468" t="n"/>
      <c r="BG36" s="256" t="n"/>
      <c r="BH36" s="244" t="n"/>
      <c r="BI36" s="281" t="n"/>
      <c r="BJ36" s="465" t="n"/>
      <c r="BK36" s="287" t="n"/>
      <c r="BM36" s="464" t="n"/>
      <c r="BN36" s="286" t="n"/>
      <c r="BO36" s="235" t="n"/>
      <c r="BP36" s="256" t="n"/>
      <c r="BQ36" s="244" t="n"/>
      <c r="BR36" s="281" t="n"/>
      <c r="BS36" s="465" t="n"/>
      <c r="BT36" s="287" t="n"/>
      <c r="BV36" s="464" t="n"/>
      <c r="BW36" s="286" t="n"/>
      <c r="BX36" s="235" t="n"/>
      <c r="BY36" s="256" t="n"/>
      <c r="BZ36" s="244" t="n"/>
      <c r="CA36" s="281" t="n"/>
      <c r="CB36" s="465" t="n"/>
      <c r="CC36" s="287" t="n"/>
      <c r="CF36" s="86" t="n"/>
    </row>
    <row r="37" ht="21.95" customFormat="1" customHeight="1" s="107" thickBot="1">
      <c r="C37" s="11" t="inlineStr">
        <is>
          <t>Kg -   8 situatii</t>
        </is>
      </c>
      <c r="D37" s="11">
        <f>SUM(SHEET_GOL_1!F227+SHEET_GOL_2!F227+#REF!+SHEET_GOL_3!F227+SHEET_GOL_4!F227+SHEET_GOL_5!F227+SHEET_GOL_6!F227+SHEET_GOL_7!F227)</f>
        <v/>
      </c>
      <c r="E37" s="28" t="n"/>
      <c r="F37" s="28" t="n"/>
      <c r="G37" s="106" t="n"/>
      <c r="H37" s="106" t="n"/>
      <c r="I37" s="106" t="n"/>
      <c r="J37" s="106" t="n"/>
      <c r="K37" s="106" t="n"/>
      <c r="L37" s="106" t="n"/>
      <c r="T37" s="464" t="n"/>
      <c r="U37" s="256" t="n"/>
      <c r="V37" s="244" t="n"/>
      <c r="W37" s="281" t="n"/>
      <c r="X37" s="233" t="n"/>
      <c r="Y37" s="287" t="n"/>
      <c r="Z37" s="287" t="n"/>
      <c r="AB37" s="286" t="n"/>
      <c r="AC37" s="244" t="n"/>
      <c r="AD37" s="281" t="n"/>
      <c r="AE37" s="233" t="n"/>
      <c r="AF37" s="287" t="n"/>
      <c r="AI37" s="464" t="n"/>
      <c r="AJ37" s="469" t="n"/>
      <c r="AK37" s="281" t="n"/>
      <c r="AL37" s="233" t="n"/>
      <c r="AM37" s="287" t="n"/>
      <c r="AO37" s="466" t="n"/>
      <c r="AP37" s="466" t="n"/>
      <c r="AQ37" s="294" t="n"/>
      <c r="AR37" s="469" t="n"/>
      <c r="AS37" s="300" t="n"/>
      <c r="AT37" s="244" t="n"/>
      <c r="AU37" s="244" t="n"/>
      <c r="AV37" s="86" t="n"/>
      <c r="AW37" s="287" t="n"/>
      <c r="AY37" s="469" t="n"/>
      <c r="AZ37" s="244" t="n"/>
      <c r="BA37" s="287" t="n"/>
      <c r="BC37" s="464" t="n"/>
      <c r="BD37" s="286" t="n"/>
      <c r="BE37" s="469" t="n"/>
      <c r="BF37" s="466" t="n"/>
      <c r="BG37" s="256" t="n"/>
      <c r="BH37" s="244" t="n"/>
      <c r="BI37" s="281" t="n"/>
      <c r="BJ37" s="233" t="n"/>
      <c r="BK37" s="287" t="n"/>
      <c r="BM37" s="464" t="n"/>
      <c r="BN37" s="286" t="n"/>
      <c r="BO37" s="469" t="n"/>
      <c r="BP37" s="256" t="n"/>
      <c r="BQ37" s="244" t="n"/>
      <c r="BR37" s="281" t="n"/>
      <c r="BS37" s="233" t="n"/>
      <c r="BT37" s="287" t="n"/>
      <c r="BV37" s="464" t="n"/>
      <c r="BW37" s="286" t="n"/>
      <c r="BX37" s="469" t="n"/>
      <c r="BY37" s="256" t="n"/>
      <c r="BZ37" s="244" t="n"/>
      <c r="CA37" s="281" t="n"/>
      <c r="CB37" s="233" t="n"/>
      <c r="CC37" s="287" t="n"/>
      <c r="CF37" s="86" t="n"/>
    </row>
    <row r="38" ht="15.75" customFormat="1" customHeight="1" s="107" thickBot="1">
      <c r="C38" s="11" t="inlineStr">
        <is>
          <t>kg  -   6 situatii</t>
        </is>
      </c>
      <c r="D38" s="11">
        <f>SUM(SHEET_GOL_12!F227+SHEET_GOL_8!F227+SHEET_GOL_9!F227+SHEET_GOL_10!F227+SHEET_GOL_11!F228+#REF!)</f>
        <v/>
      </c>
      <c r="E38" s="28" t="n"/>
      <c r="F38" s="28" t="n"/>
      <c r="G38" s="106" t="n"/>
      <c r="H38" s="106" t="n"/>
      <c r="I38" s="106" t="n"/>
      <c r="J38" s="106" t="n"/>
      <c r="K38" s="106" t="n"/>
      <c r="L38" s="106" t="n"/>
      <c r="T38" s="464" t="n"/>
      <c r="U38" s="253" t="n"/>
      <c r="V38" s="244" t="n"/>
      <c r="W38" s="281" t="n"/>
      <c r="X38" s="465" t="n"/>
      <c r="Y38" s="287" t="n"/>
      <c r="Z38" s="287" t="n"/>
      <c r="AB38" s="286" t="n"/>
      <c r="AC38" s="244" t="n"/>
      <c r="AD38" s="281" t="n"/>
      <c r="AE38" s="465" t="n"/>
      <c r="AF38" s="287" t="n"/>
      <c r="AI38" s="464" t="n"/>
      <c r="AJ38" s="469" t="n"/>
      <c r="AK38" s="281" t="n"/>
      <c r="AL38" s="465" t="n"/>
      <c r="AM38" s="287" t="n"/>
      <c r="AO38" s="466" t="n"/>
      <c r="AP38" s="466" t="n"/>
      <c r="AQ38" s="294" t="n"/>
      <c r="AR38" s="469" t="n"/>
      <c r="AS38" s="300" t="n"/>
      <c r="AT38" s="244" t="n"/>
      <c r="AU38" s="244" t="n"/>
      <c r="AV38" s="86" t="n"/>
      <c r="AW38" s="287" t="n"/>
      <c r="AY38" s="469" t="n"/>
      <c r="AZ38" s="244" t="n"/>
      <c r="BA38" s="287" t="n"/>
      <c r="BC38" s="464" t="n"/>
      <c r="BD38" s="286" t="n"/>
      <c r="BE38" s="469" t="n"/>
      <c r="BF38" s="466" t="n"/>
      <c r="BG38" s="253" t="n"/>
      <c r="BH38" s="244" t="n"/>
      <c r="BI38" s="281" t="n"/>
      <c r="BJ38" s="465" t="n"/>
      <c r="BK38" s="287" t="n"/>
      <c r="BM38" s="464" t="n"/>
      <c r="BN38" s="286" t="n"/>
      <c r="BO38" s="469" t="n"/>
      <c r="BP38" s="253" t="n"/>
      <c r="BQ38" s="244" t="n"/>
      <c r="BR38" s="281" t="n"/>
      <c r="BS38" s="465" t="n"/>
      <c r="BT38" s="287" t="n"/>
      <c r="BV38" s="464" t="n"/>
      <c r="BW38" s="286" t="n"/>
      <c r="BX38" s="469" t="n"/>
      <c r="BY38" s="253" t="n"/>
      <c r="BZ38" s="244" t="n"/>
      <c r="CA38" s="281" t="n"/>
      <c r="CB38" s="465" t="n"/>
      <c r="CC38" s="287" t="n"/>
      <c r="CF38" s="86" t="n"/>
    </row>
    <row r="39" ht="16.5" customFormat="1" customHeight="1" s="107" thickBot="1">
      <c r="C39" s="344" t="inlineStr">
        <is>
          <t xml:space="preserve">TOTAL kg </t>
        </is>
      </c>
      <c r="D39" s="344">
        <f>SUM(D37:D38)</f>
        <v/>
      </c>
      <c r="E39" s="470" t="n">
        <v>0.02</v>
      </c>
      <c r="F39" s="471">
        <f>SUM(D39*E39)</f>
        <v/>
      </c>
      <c r="T39" s="222" t="n"/>
      <c r="U39" s="92" t="n"/>
      <c r="V39" s="244" t="n"/>
      <c r="Y39" s="303" t="n"/>
      <c r="Z39" s="303" t="n"/>
      <c r="AA39" s="288" t="n"/>
      <c r="AB39" s="304" t="n"/>
      <c r="AC39" s="244" t="n"/>
      <c r="AF39" s="303" t="n"/>
      <c r="AG39" s="288" t="n"/>
      <c r="AH39" s="288" t="n"/>
      <c r="AI39" s="222" t="n"/>
      <c r="AJ39" s="469" t="n"/>
      <c r="AM39" s="303" t="n"/>
      <c r="AN39" s="288" t="n"/>
      <c r="AO39" s="472" t="n"/>
      <c r="AP39" s="472" t="n"/>
      <c r="AQ39" s="294" t="n"/>
      <c r="AR39" s="469" t="n"/>
      <c r="AS39" s="300" t="n"/>
      <c r="AT39" s="244" t="n"/>
      <c r="AU39" s="244" t="n"/>
      <c r="AV39" s="86" t="n"/>
      <c r="AW39" s="303" t="n"/>
      <c r="AX39" s="288" t="n"/>
      <c r="AY39" s="469" t="n"/>
      <c r="AZ39" s="244" t="n"/>
      <c r="BA39" s="303" t="n"/>
      <c r="BB39" s="288" t="n"/>
      <c r="BC39" s="222" t="n"/>
      <c r="BD39" s="304" t="n"/>
      <c r="BE39" s="469" t="n"/>
      <c r="BF39" s="466" t="n"/>
      <c r="BG39" s="92" t="n"/>
      <c r="BH39" s="244" t="n"/>
      <c r="BK39" s="303" t="n"/>
      <c r="BL39" s="288" t="n"/>
      <c r="BM39" s="222" t="n"/>
      <c r="BN39" s="304" t="n"/>
      <c r="BO39" s="469" t="n"/>
      <c r="BP39" s="92" t="n"/>
      <c r="BQ39" s="244" t="n"/>
      <c r="BT39" s="303" t="n"/>
      <c r="BU39" s="288" t="n"/>
      <c r="BV39" s="222" t="n"/>
      <c r="BW39" s="304" t="n"/>
      <c r="BX39" s="469" t="n"/>
      <c r="BY39" s="92" t="n"/>
      <c r="BZ39" s="244" t="n"/>
      <c r="CC39" s="303" t="n"/>
    </row>
    <row r="40" ht="18.75" customFormat="1" customHeight="1" s="107">
      <c r="E40" s="106" t="n"/>
      <c r="F40" s="106" t="n"/>
      <c r="G40" s="106" t="n"/>
      <c r="H40" s="106" t="n"/>
      <c r="I40" s="106" t="n"/>
      <c r="J40" s="106" t="n"/>
      <c r="K40" s="106" t="n"/>
      <c r="L40" s="106" t="n"/>
      <c r="T40" s="473" t="n"/>
      <c r="V40" s="244" t="n"/>
      <c r="W40" s="281" t="n"/>
      <c r="Y40" s="303" t="n"/>
      <c r="Z40" s="303" t="n"/>
      <c r="AA40" s="305" t="n"/>
      <c r="AB40" s="309" t="n"/>
      <c r="AC40" s="244" t="n"/>
      <c r="AD40" s="281" t="n"/>
      <c r="AF40" s="303" t="n"/>
      <c r="AG40" s="305" t="n"/>
      <c r="AH40" s="305" t="n"/>
      <c r="AI40" s="473" t="n"/>
      <c r="AK40" s="281" t="n"/>
      <c r="AM40" s="303" t="n"/>
      <c r="AN40" s="305" t="n"/>
      <c r="AO40" s="474" t="n"/>
      <c r="AP40" s="474" t="n"/>
      <c r="AQ40" s="307" t="n"/>
      <c r="AS40" s="301" t="n"/>
      <c r="AT40" s="244" t="n"/>
      <c r="AU40" s="298" t="n"/>
      <c r="AV40" s="86" t="n"/>
      <c r="AW40" s="303" t="n"/>
      <c r="AX40" s="305" t="n"/>
      <c r="AZ40" s="244" t="n"/>
      <c r="BA40" s="303" t="n"/>
      <c r="BB40" s="305" t="n"/>
      <c r="BC40" s="473" t="n"/>
      <c r="BD40" s="309" t="n"/>
      <c r="BH40" s="244" t="n"/>
      <c r="BI40" s="289" t="n"/>
      <c r="BK40" s="303" t="n"/>
      <c r="BL40" s="305" t="n"/>
      <c r="BM40" s="473" t="n"/>
      <c r="BN40" s="309" t="n"/>
      <c r="BQ40" s="244" t="n"/>
      <c r="BR40" s="281" t="n"/>
      <c r="BT40" s="303" t="n"/>
      <c r="BU40" s="305" t="n"/>
      <c r="BV40" s="473" t="n"/>
      <c r="BW40" s="309" t="n"/>
      <c r="BZ40" s="244" t="n"/>
      <c r="CA40" s="281" t="n"/>
      <c r="CC40" s="303" t="n"/>
      <c r="CD40" s="475" t="n"/>
      <c r="CE40" s="286" t="n"/>
      <c r="CF40" s="285" t="n"/>
    </row>
    <row r="41" customFormat="1" s="107"/>
    <row r="42" customFormat="1" s="107">
      <c r="C42" t="inlineStr">
        <is>
          <t xml:space="preserve">Indexare Km ? </t>
        </is>
      </c>
      <c r="D42" t="n">
        <v>0</v>
      </c>
      <c r="E42" s="106" t="n">
        <v>0</v>
      </c>
      <c r="F42" s="106" t="n">
        <v>0</v>
      </c>
      <c r="G42" s="106" t="n"/>
      <c r="H42" s="106" t="n"/>
      <c r="I42" s="106" t="n"/>
      <c r="J42" s="106" t="n"/>
      <c r="K42" s="106" t="n"/>
      <c r="L42" s="106" t="n"/>
    </row>
    <row r="43" customFormat="1" s="107"/>
    <row r="44" ht="14.65" customFormat="1" customHeight="1" s="107">
      <c r="E44" s="106" t="n"/>
      <c r="F44" s="106" t="n"/>
      <c r="G44" s="106" t="n"/>
      <c r="H44" s="106" t="n"/>
      <c r="I44" s="106" t="n"/>
      <c r="J44" s="106" t="n"/>
      <c r="K44" s="106" t="n"/>
      <c r="L44" s="106" t="n"/>
      <c r="CC44" s="392" t="n"/>
      <c r="CE44" s="476" t="n"/>
    </row>
    <row r="45"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107" t="n"/>
      <c r="AJ45" s="107" t="n"/>
      <c r="AK45" s="107" t="n"/>
      <c r="AL45" s="107" t="n"/>
      <c r="AM45" s="107" t="n"/>
      <c r="AN45" s="107" t="n"/>
      <c r="AO45" s="107" t="n"/>
      <c r="AP45" s="107" t="n"/>
      <c r="AQ45" s="107" t="n"/>
      <c r="AR45" s="107" t="n"/>
      <c r="AS45" s="107" t="n"/>
      <c r="AT45" s="107" t="n"/>
      <c r="AU45" s="107" t="n"/>
      <c r="AV45" s="107" t="n"/>
      <c r="AW45" s="107" t="n"/>
      <c r="AX45" s="107" t="n"/>
      <c r="AY45" s="107" t="n"/>
      <c r="AZ45" s="107" t="n"/>
      <c r="BA45" s="107" t="n"/>
      <c r="BB45" s="107" t="n"/>
      <c r="BC45" s="107" t="n"/>
      <c r="BD45" s="107" t="n"/>
      <c r="BE45" s="107" t="n"/>
      <c r="BF45" s="107" t="n"/>
      <c r="BG45" s="107" t="n"/>
      <c r="BH45" s="107" t="n"/>
      <c r="BI45" s="107" t="n"/>
      <c r="BJ45" s="107" t="n"/>
      <c r="BK45" s="107" t="n"/>
      <c r="BL45" s="107" t="n"/>
      <c r="BM45" s="107" t="n"/>
      <c r="BN45" s="107" t="n"/>
      <c r="BO45" s="107" t="n"/>
      <c r="BP45" s="107" t="n"/>
      <c r="BQ45" s="107" t="n"/>
      <c r="BR45" s="107" t="n"/>
      <c r="BS45" s="107" t="n"/>
      <c r="BT45" s="107" t="n"/>
      <c r="BU45" s="107" t="n"/>
      <c r="BV45" s="107" t="n"/>
      <c r="BW45" s="107" t="n"/>
      <c r="BX45" s="107" t="n"/>
      <c r="BY45" s="107" t="n"/>
      <c r="BZ45" s="107" t="n"/>
      <c r="CA45" s="107" t="n"/>
      <c r="CB45" s="107" t="n"/>
      <c r="CC45" s="107" t="n"/>
      <c r="CD45" s="107" t="n"/>
      <c r="CE45" s="107" t="n"/>
      <c r="CF45" s="107" t="n"/>
    </row>
    <row r="46">
      <c r="E46" s="106" t="n"/>
      <c r="F46" s="106" t="n"/>
      <c r="G46" s="106" t="n"/>
      <c r="H46" s="106" t="n"/>
      <c r="I46" s="106" t="n"/>
      <c r="J46" s="106" t="n"/>
      <c r="K46" s="106" t="n"/>
      <c r="L46" s="106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107" t="n"/>
      <c r="AJ46" s="107" t="n"/>
      <c r="AK46" s="107" t="n"/>
      <c r="AL46" s="107" t="n"/>
      <c r="AM46" s="107" t="n"/>
      <c r="AN46" s="107" t="n"/>
      <c r="AO46" s="107" t="n"/>
      <c r="AP46" s="107" t="n"/>
      <c r="AQ46" s="107" t="n"/>
      <c r="AR46" s="107" t="n"/>
      <c r="AS46" s="107" t="n"/>
      <c r="AT46" s="107" t="n"/>
      <c r="AU46" s="107" t="n"/>
      <c r="AV46" s="107" t="n"/>
      <c r="AW46" s="107" t="n"/>
      <c r="AX46" s="107" t="n"/>
      <c r="AY46" s="107" t="n"/>
      <c r="AZ46" s="107" t="n"/>
      <c r="BA46" s="107" t="n"/>
      <c r="BB46" s="107" t="n"/>
      <c r="BC46" s="107" t="n"/>
      <c r="BD46" s="107" t="n"/>
      <c r="BE46" s="107" t="n"/>
      <c r="BF46" s="107" t="n"/>
      <c r="BG46" s="107" t="n"/>
      <c r="BH46" s="107" t="n"/>
      <c r="BI46" s="107" t="n"/>
      <c r="BJ46" s="107" t="n"/>
      <c r="BK46" s="107" t="n"/>
      <c r="BL46" s="107" t="n"/>
      <c r="BM46" s="107" t="n"/>
      <c r="BN46" s="107" t="n"/>
      <c r="BO46" s="107" t="n"/>
      <c r="BP46" s="107" t="n"/>
      <c r="BQ46" s="107" t="n"/>
      <c r="BR46" s="107" t="n"/>
      <c r="BS46" s="107" t="n"/>
      <c r="BT46" s="107" t="n"/>
      <c r="BU46" s="107" t="n"/>
      <c r="BV46" s="107" t="n"/>
      <c r="BW46" s="107" t="n"/>
      <c r="BX46" s="107" t="n"/>
      <c r="BY46" s="107" t="n"/>
      <c r="BZ46" s="107" t="n"/>
      <c r="CA46" s="107" t="n"/>
      <c r="CB46" s="107" t="n"/>
      <c r="CC46" s="107" t="n"/>
      <c r="CD46" s="107" t="n"/>
      <c r="CE46" s="107" t="n"/>
      <c r="CF46" s="107" t="n"/>
    </row>
    <row r="47">
      <c r="CH47" t="inlineStr">
        <is>
          <t>`</t>
        </is>
      </c>
    </row>
    <row r="48">
      <c r="A48" s="99" t="n">
        <v>26</v>
      </c>
      <c r="B48" s="108" t="n"/>
      <c r="E48" s="106" t="n"/>
      <c r="F48" s="106" t="n"/>
      <c r="G48" s="106" t="n"/>
      <c r="H48" s="106" t="n"/>
      <c r="I48" s="106" t="n"/>
      <c r="J48" s="106" t="n"/>
      <c r="K48" s="106" t="n"/>
      <c r="L48" s="106" t="n"/>
      <c r="AV48" t="inlineStr">
        <is>
          <t>`</t>
        </is>
      </c>
    </row>
    <row r="49" ht="21" customHeight="1" s="105">
      <c r="C49" s="126" t="n"/>
      <c r="E49" s="106" t="n"/>
      <c r="F49" s="106" t="n"/>
      <c r="G49" s="106" t="n"/>
      <c r="H49" s="106" t="n"/>
      <c r="I49" s="106" t="n"/>
      <c r="J49" s="106" t="n"/>
      <c r="K49" s="106" t="n"/>
      <c r="L49" s="106" t="n"/>
    </row>
    <row r="50" ht="19.5" customHeight="1" s="105" thickBot="1">
      <c r="A50" s="106" t="n"/>
      <c r="B50" s="109" t="inlineStr">
        <is>
          <t>1.GIURGIU</t>
        </is>
      </c>
      <c r="C50" s="110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</row>
    <row r="51" ht="16.5" customHeight="1" s="105" thickBot="1">
      <c r="B51" s="477" t="inlineStr">
        <is>
          <t>Nr. Crt</t>
        </is>
      </c>
      <c r="C51" s="478" t="inlineStr">
        <is>
          <t>Descriere articol</t>
        </is>
      </c>
      <c r="D51" s="113" t="inlineStr">
        <is>
          <t>TOTAL</t>
        </is>
      </c>
      <c r="E51" s="114" t="n">
        <v>46209</v>
      </c>
      <c r="F51" s="114" t="n">
        <v>46210</v>
      </c>
      <c r="G51" s="114" t="n">
        <v>46211</v>
      </c>
      <c r="H51" s="114" t="n">
        <v>46212</v>
      </c>
      <c r="I51" s="114" t="n">
        <v>46213</v>
      </c>
      <c r="J51" s="114" t="n">
        <v>46214</v>
      </c>
    </row>
    <row r="52" ht="15.75" customHeight="1" s="105">
      <c r="B52" s="6" t="inlineStr">
        <is>
          <t>COP 1</t>
        </is>
      </c>
      <c r="C52" s="479" t="inlineStr">
        <is>
          <t>EPUIZAREA MECANICA A APEI CU MOTOPOMPA</t>
        </is>
      </c>
      <c r="D52" s="116">
        <f>SUM(E52:J52)</f>
        <v/>
      </c>
      <c r="E52" s="28">
        <f>SUM(K4)</f>
        <v/>
      </c>
      <c r="F52" s="28">
        <f>SUM(S4)</f>
        <v/>
      </c>
      <c r="G52" s="28">
        <f>SUM(AA4)</f>
        <v/>
      </c>
      <c r="H52" s="28">
        <f>SUM(AI4)</f>
        <v/>
      </c>
      <c r="I52" s="28">
        <f>SUM(AQ4)</f>
        <v/>
      </c>
      <c r="J52" s="28">
        <f>SUM(AY4)</f>
        <v/>
      </c>
    </row>
    <row r="53" ht="28.5" customHeight="1" s="105">
      <c r="B53" s="9" t="inlineStr">
        <is>
          <t>COP 2</t>
        </is>
      </c>
      <c r="C53" s="480" t="inlineStr">
        <is>
          <t>REFACERI PAVAJE LA STRAZI (TOATTE MATERIALELE, TRANSPORTURILE SI MANOPERA INCLUSE)</t>
        </is>
      </c>
      <c r="D53" s="116">
        <f>SUM(E53:J53)</f>
        <v/>
      </c>
      <c r="E53" s="28">
        <f>SUM(K5)</f>
        <v/>
      </c>
      <c r="F53" s="28">
        <f>SUM(S5)</f>
        <v/>
      </c>
      <c r="G53" s="28">
        <f>SUM(AA5)</f>
        <v/>
      </c>
      <c r="H53" s="28">
        <f>SUM(AI5)</f>
        <v/>
      </c>
      <c r="I53" s="28">
        <f>SUM(AQ5)</f>
        <v/>
      </c>
      <c r="J53" s="28">
        <f>SUM(AY5)</f>
        <v/>
      </c>
    </row>
    <row r="54" ht="28.5" customHeight="1" s="105">
      <c r="B54" s="9" t="inlineStr">
        <is>
          <t>COP 3</t>
        </is>
      </c>
      <c r="C54" s="480" t="inlineStr">
        <is>
          <t>REFACERI PAVAJE TROTUAR, ALEI PIETONALE (TOATE MATERIALELE, TRANSPORTURILE Sl MANOPERA INCLUSE)</t>
        </is>
      </c>
      <c r="D54" s="116">
        <f>SUM(E54:J54)</f>
        <v/>
      </c>
      <c r="E54" s="28">
        <f>SUM(K6)</f>
        <v/>
      </c>
      <c r="F54" s="28">
        <f>SUM(S6)</f>
        <v/>
      </c>
      <c r="G54" s="28">
        <f>SUM(AA6)</f>
        <v/>
      </c>
      <c r="H54" s="28">
        <f>SUM(AI6)</f>
        <v/>
      </c>
      <c r="I54" s="28">
        <f>SUM(AQ6)</f>
        <v/>
      </c>
      <c r="J54" s="28">
        <f>SUM(AY6)</f>
        <v/>
      </c>
      <c r="CC54" s="391" t="n"/>
    </row>
    <row r="55" ht="15.75" customHeight="1" s="105">
      <c r="B55" s="9" t="inlineStr">
        <is>
          <t>COP 4</t>
        </is>
      </c>
      <c r="C55" s="480" t="inlineStr">
        <is>
          <t>INCHIRIERE MACARA / NACELA</t>
        </is>
      </c>
      <c r="D55" s="116">
        <f>SUM(E55:J55)</f>
        <v/>
      </c>
      <c r="E55" s="28">
        <f>SUM(K7)</f>
        <v/>
      </c>
      <c r="F55" s="28">
        <f>SUM(S7)</f>
        <v/>
      </c>
      <c r="G55" s="28">
        <f>SUM(AA7)</f>
        <v/>
      </c>
      <c r="H55" s="28">
        <f>SUM(AI7)</f>
        <v/>
      </c>
      <c r="I55" s="28">
        <f>SUM(AQ7)</f>
        <v/>
      </c>
      <c r="J55" s="28">
        <f>SUM(AY7)</f>
        <v/>
      </c>
    </row>
    <row r="56" ht="15.75" customHeight="1" s="105">
      <c r="B56" s="9" t="inlineStr">
        <is>
          <t>COP 5</t>
        </is>
      </c>
      <c r="C56" s="480" t="inlineStr">
        <is>
          <t>TRANSPORT MATERIALE MASINA 1.5 T</t>
        </is>
      </c>
      <c r="D56" s="116">
        <f>SUM(E56:J56)</f>
        <v/>
      </c>
      <c r="E56" s="28">
        <f>SUM(K8)</f>
        <v/>
      </c>
      <c r="F56" s="28">
        <f>SUM(S8)</f>
        <v/>
      </c>
      <c r="G56" s="28">
        <f>SUM(AA8)</f>
        <v/>
      </c>
      <c r="H56" s="28">
        <f>SUM(AI8)</f>
        <v/>
      </c>
      <c r="I56" s="28">
        <f>SUM(AQ8)</f>
        <v/>
      </c>
      <c r="J56" s="28">
        <f>SUM(AY8)</f>
        <v/>
      </c>
    </row>
    <row r="57" ht="15.75" customHeight="1" s="105">
      <c r="B57" s="9" t="inlineStr">
        <is>
          <t>COP 6</t>
        </is>
      </c>
      <c r="C57" s="480" t="inlineStr">
        <is>
          <t>TRANSPORT MATERIALE MASINA 3.5 T</t>
        </is>
      </c>
      <c r="D57" s="116">
        <f>SUM(E57:J57)</f>
        <v/>
      </c>
      <c r="E57" s="28">
        <f>SUM(K9)</f>
        <v/>
      </c>
      <c r="F57" s="28">
        <f>SUM(S9)</f>
        <v/>
      </c>
      <c r="G57" s="28">
        <f>SUM(AA9)</f>
        <v/>
      </c>
      <c r="H57" s="28">
        <f>SUM(AI9)</f>
        <v/>
      </c>
      <c r="I57" s="28">
        <f>SUM(AQ9)</f>
        <v/>
      </c>
      <c r="J57" s="28">
        <f>SUM(AY9)</f>
        <v/>
      </c>
    </row>
    <row r="58" ht="15.75" customHeight="1" s="105">
      <c r="B58" s="118" t="inlineStr">
        <is>
          <t>COP 8</t>
        </is>
      </c>
      <c r="C58" s="481" t="inlineStr">
        <is>
          <t>TRANSPORT MATERIALE MASINA 20 T</t>
        </is>
      </c>
      <c r="D58" s="120">
        <f>SUM(E58:J58)</f>
        <v/>
      </c>
      <c r="E58" s="28">
        <f>SUM(K10)</f>
        <v/>
      </c>
      <c r="F58" s="28">
        <f>SUM(S10)</f>
        <v/>
      </c>
      <c r="G58" s="28">
        <f>SUM(AA10)</f>
        <v/>
      </c>
      <c r="H58" s="28">
        <f>SUM(AI10)</f>
        <v/>
      </c>
      <c r="I58" s="28">
        <f>SUM(AQ10)</f>
        <v/>
      </c>
      <c r="J58" s="28">
        <f>SUM(AY10)</f>
        <v/>
      </c>
    </row>
    <row r="59" ht="15.75" customHeight="1" s="105">
      <c r="B59" s="21" t="inlineStr">
        <is>
          <t>COP 9</t>
        </is>
      </c>
      <c r="C59" s="444" t="inlineStr">
        <is>
          <t>SPARGERE BETON -  CAROSABIL</t>
        </is>
      </c>
      <c r="D59" s="116">
        <f>SUM(E59:J59)</f>
        <v/>
      </c>
      <c r="E59" s="28">
        <f>SUM(K11)</f>
        <v/>
      </c>
      <c r="F59" s="28">
        <f>SUM(S11)</f>
        <v/>
      </c>
      <c r="G59" s="28">
        <f>SUM(AA11)</f>
        <v/>
      </c>
      <c r="H59" s="28">
        <f>SUM(AI11)</f>
        <v/>
      </c>
      <c r="I59" s="28">
        <f>SUM(AQ11)</f>
        <v/>
      </c>
      <c r="J59" s="28">
        <f>SUM(AY11)</f>
        <v/>
      </c>
    </row>
    <row r="60" ht="15.75" customHeight="1" s="105">
      <c r="B60" s="21" t="inlineStr">
        <is>
          <t>COP 10</t>
        </is>
      </c>
      <c r="C60" s="444" t="inlineStr">
        <is>
          <t xml:space="preserve">SPARGERE BETON -  FUNDATIE DRUM </t>
        </is>
      </c>
      <c r="D60" s="116">
        <f>SUM(E60:J60)</f>
        <v/>
      </c>
      <c r="E60" s="28">
        <f>SUM(K12)</f>
        <v/>
      </c>
      <c r="F60" s="28">
        <f>SUM(S12)</f>
        <v/>
      </c>
      <c r="G60" s="28">
        <f>SUM(AA12)</f>
        <v/>
      </c>
      <c r="H60" s="28">
        <f>SUM(AI12)</f>
        <v/>
      </c>
      <c r="I60" s="28">
        <f>SUM(AQ12)</f>
        <v/>
      </c>
      <c r="J60" s="28">
        <f>SUM(AY12)</f>
        <v/>
      </c>
    </row>
    <row r="61" ht="15.75" customHeight="1" s="105">
      <c r="B61" s="9" t="inlineStr">
        <is>
          <t>COP 11</t>
        </is>
      </c>
      <c r="C61" s="480" t="inlineStr">
        <is>
          <t>DEMONTARE CABLU DE TELECOM DIN CONDUCTE (MANOPERA DE DEMONTARE)</t>
        </is>
      </c>
      <c r="D61" s="116">
        <f>SUM(E61:J61)</f>
        <v/>
      </c>
      <c r="E61" s="28">
        <f>SUM(K13)</f>
        <v/>
      </c>
      <c r="F61" s="28">
        <f>SUM(S13)</f>
        <v/>
      </c>
      <c r="G61" s="28">
        <f>SUM(AA13)</f>
        <v/>
      </c>
      <c r="H61" s="28">
        <f>SUM(AI13)</f>
        <v/>
      </c>
      <c r="I61" s="28">
        <f>SUM(AQ13)</f>
        <v/>
      </c>
      <c r="J61" s="28">
        <f>SUM(AY13)</f>
        <v/>
      </c>
    </row>
    <row r="62" ht="15.75" customHeight="1" s="105">
      <c r="B62" s="9" t="inlineStr">
        <is>
          <t>COP 12</t>
        </is>
      </c>
      <c r="C62" s="480" t="inlineStr">
        <is>
          <t>DEMONTARE CABLU DE TELECOM DE PE ZID</t>
        </is>
      </c>
      <c r="D62" s="116">
        <f>SUM(E62:J62)</f>
        <v/>
      </c>
      <c r="E62" s="28">
        <f>SUM(K14)</f>
        <v/>
      </c>
      <c r="F62" s="28">
        <f>SUM(S14)</f>
        <v/>
      </c>
      <c r="G62" s="28">
        <f>SUM(AA14)</f>
        <v/>
      </c>
      <c r="H62" s="28">
        <f>SUM(AI14)</f>
        <v/>
      </c>
      <c r="I62" s="28">
        <f>SUM(AQ14)</f>
        <v/>
      </c>
      <c r="J62" s="28">
        <f>SUM(AY14)</f>
        <v/>
      </c>
    </row>
    <row r="63" ht="15.75" customHeight="1" s="105">
      <c r="B63" s="9" t="inlineStr">
        <is>
          <t>COP 13</t>
        </is>
      </c>
      <c r="C63" s="480" t="inlineStr">
        <is>
          <t>DEMONTARE CABLU DE TELECOM. DE PE STALPI (MANOPERA DE DEMONTARE)</t>
        </is>
      </c>
      <c r="D63" s="116">
        <f>SUM(E63:J63)</f>
        <v/>
      </c>
      <c r="E63" s="28">
        <f>SUM(K15)</f>
        <v/>
      </c>
      <c r="F63" s="28">
        <f>SUM(S15)</f>
        <v/>
      </c>
      <c r="G63" s="28">
        <f>SUM(AA15)</f>
        <v/>
      </c>
      <c r="H63" s="28">
        <f>SUM(AI15)</f>
        <v/>
      </c>
      <c r="I63" s="28">
        <f>SUM(AQ15)</f>
        <v/>
      </c>
      <c r="J63" s="28">
        <f>SUM(AY15)</f>
        <v/>
      </c>
    </row>
    <row r="64" ht="15.75" customHeight="1" s="105">
      <c r="B64" s="9" t="inlineStr">
        <is>
          <t>COP 14</t>
        </is>
      </c>
      <c r="C64" s="480" t="inlineStr">
        <is>
          <t>DEMONTARE CIRC. TC. SI CABLURI DE OTEL INST. AERIAN PE STALPI: SARMA OL ZN SAU CU</t>
        </is>
      </c>
      <c r="D64" s="116">
        <f>SUM(E64:J64)</f>
        <v/>
      </c>
      <c r="E64" s="28">
        <f>SUM(K16)</f>
        <v/>
      </c>
      <c r="F64" s="28">
        <f>SUM(S16)</f>
        <v/>
      </c>
      <c r="G64" s="28">
        <f>SUM(AA16)</f>
        <v/>
      </c>
      <c r="H64" s="28">
        <f>SUM(AI16)</f>
        <v/>
      </c>
      <c r="I64" s="28">
        <f>SUM(AQ16)</f>
        <v/>
      </c>
      <c r="J64" s="28">
        <f>SUM(AY16)</f>
        <v/>
      </c>
    </row>
    <row r="65" ht="15.75" customHeight="1" s="105">
      <c r="B65" s="9" t="inlineStr">
        <is>
          <t>COP 15</t>
        </is>
      </c>
      <c r="C65" s="480" t="inlineStr">
        <is>
          <t>DEMONTARE STALP DE LEMN (INCLUSIV PROPTA SI/SAU ANCORAJ)</t>
        </is>
      </c>
      <c r="D65" s="116">
        <f>SUM(E65:J65)</f>
        <v/>
      </c>
      <c r="E65" s="28">
        <f>SUM(K17)</f>
        <v/>
      </c>
      <c r="F65" s="28">
        <f>SUM(S17)</f>
        <v/>
      </c>
      <c r="G65" s="28">
        <f>SUM(AA17)</f>
        <v/>
      </c>
      <c r="H65" s="28">
        <f>SUM(AI17)</f>
        <v/>
      </c>
      <c r="I65" s="28">
        <f>SUM(AQ17)</f>
        <v/>
      </c>
      <c r="J65" s="28">
        <f>SUM(AY17)</f>
        <v/>
      </c>
    </row>
    <row r="66" ht="15.75" customHeight="1" s="105">
      <c r="B66" s="9" t="inlineStr">
        <is>
          <t>COP 16</t>
        </is>
      </c>
      <c r="C66" s="480" t="inlineStr">
        <is>
          <t>DEMONTARE  TRAVERSA LEMN  SI MAT. AUX.</t>
        </is>
      </c>
      <c r="D66" s="116">
        <f>SUM(E66:J66)</f>
        <v/>
      </c>
      <c r="E66" s="28">
        <f>SUM(K18)</f>
        <v/>
      </c>
      <c r="F66" s="28">
        <f>SUM(S18)</f>
        <v/>
      </c>
      <c r="G66" s="28">
        <f>SUM(AA18)</f>
        <v/>
      </c>
      <c r="H66" s="28">
        <f>SUM(AI18)</f>
        <v/>
      </c>
      <c r="I66" s="28">
        <f>SUM(AQ18)</f>
        <v/>
      </c>
      <c r="J66" s="28">
        <f>SUM(AY18)</f>
        <v/>
      </c>
    </row>
    <row r="67" ht="15.75" customHeight="1" s="105">
      <c r="B67" s="9" t="inlineStr">
        <is>
          <t>COP 17</t>
        </is>
      </c>
      <c r="C67" s="480" t="inlineStr">
        <is>
          <t>DEMONTARE CUTIE TERMINALA</t>
        </is>
      </c>
      <c r="D67" s="116">
        <f>SUM(E67:J67)</f>
        <v/>
      </c>
      <c r="E67" s="28">
        <f>SUM(K19)</f>
        <v/>
      </c>
      <c r="F67" s="28">
        <f>SUM(S19)</f>
        <v/>
      </c>
      <c r="G67" s="28">
        <f>SUM(AA19)</f>
        <v/>
      </c>
      <c r="H67" s="28">
        <f>SUM(AI19)</f>
        <v/>
      </c>
      <c r="I67" s="28">
        <f>SUM(AQ19)</f>
        <v/>
      </c>
      <c r="J67" s="28">
        <f>SUM(AY19)</f>
        <v/>
      </c>
    </row>
    <row r="68" ht="15.75" customHeight="1" s="105">
      <c r="B68" s="9" t="inlineStr">
        <is>
          <t>COP 18</t>
        </is>
      </c>
      <c r="C68" s="480" t="inlineStr">
        <is>
          <t>DEMONTARE APARATOARE 'U' DE CABLU</t>
        </is>
      </c>
      <c r="D68" s="116">
        <f>SUM(E68:J68)</f>
        <v/>
      </c>
      <c r="E68" s="28">
        <f>SUM(K20)</f>
        <v/>
      </c>
      <c r="F68" s="28">
        <f>SUM(S20)</f>
        <v/>
      </c>
      <c r="G68" s="28">
        <f>SUM(AA20)</f>
        <v/>
      </c>
      <c r="H68" s="28">
        <f>SUM(AI20)</f>
        <v/>
      </c>
      <c r="I68" s="28">
        <f>SUM(AQ20)</f>
        <v/>
      </c>
      <c r="J68" s="28">
        <f>SUM(AY20)</f>
        <v/>
      </c>
    </row>
    <row r="69" ht="28.5" customHeight="1" s="105">
      <c r="B69" s="9" t="inlineStr">
        <is>
          <t>COP 20</t>
        </is>
      </c>
      <c r="C69" s="480" t="inlineStr">
        <is>
          <t>DEMONTARE CU UTILAJ CABLU DE TELECOM DIN CONDUCTE AVAND GREUTATEA CUPRINSA INTRE 2.61-12KG/M (MANOPERA DE DEMONTARE)</t>
        </is>
      </c>
      <c r="D69" s="116">
        <f>SUM(E69:J69)</f>
        <v/>
      </c>
      <c r="E69" s="28">
        <f>SUM(K21)</f>
        <v/>
      </c>
      <c r="F69" s="28">
        <f>SUM(S21)</f>
        <v/>
      </c>
      <c r="G69" s="28">
        <f>SUM(AA21)</f>
        <v/>
      </c>
      <c r="H69" s="28">
        <f>SUM(AI21)</f>
        <v/>
      </c>
      <c r="I69" s="28">
        <f>SUM(AQ21)</f>
        <v/>
      </c>
      <c r="J69" s="28">
        <f>SUM(AY21)</f>
        <v/>
      </c>
    </row>
    <row r="70" ht="15.75" customHeight="1" s="105">
      <c r="B70" s="9" t="inlineStr">
        <is>
          <t>COP 21</t>
        </is>
      </c>
      <c r="C70" s="482" t="inlineStr">
        <is>
          <t xml:space="preserve">Vidanjare camine </t>
        </is>
      </c>
      <c r="D70" s="116">
        <f>SUM(E70:J70)</f>
        <v/>
      </c>
      <c r="E70" s="28">
        <f>SUM(K22)</f>
        <v/>
      </c>
      <c r="F70" s="28">
        <f>SUM(S22)</f>
        <v/>
      </c>
      <c r="G70" s="28">
        <f>SUM(AA22)</f>
        <v/>
      </c>
      <c r="H70" s="28">
        <f>SUM(AI22)</f>
        <v/>
      </c>
      <c r="I70" s="28">
        <f>SUM(AQ22)</f>
        <v/>
      </c>
      <c r="J70" s="28">
        <f>SUM(AY22)</f>
        <v/>
      </c>
    </row>
    <row r="71" ht="15.75" customHeight="1" s="105">
      <c r="B71" s="9" t="inlineStr">
        <is>
          <t>COP 23</t>
        </is>
      </c>
      <c r="C71" s="482" t="inlineStr">
        <is>
          <t>Asistenta Tehnica (echipa 2 tehnicieni)</t>
        </is>
      </c>
      <c r="D71" s="116">
        <f>SUM(E71:J71)</f>
        <v/>
      </c>
      <c r="E71" s="28">
        <f>SUM(K23)</f>
        <v/>
      </c>
      <c r="F71" s="28">
        <f>SUM(S23)</f>
        <v/>
      </c>
      <c r="G71" s="28">
        <f>SUM(AA23)</f>
        <v/>
      </c>
      <c r="H71" s="28">
        <f>SUM(AI23)</f>
        <v/>
      </c>
      <c r="I71" s="28">
        <f>SUM(AQ23)</f>
        <v/>
      </c>
      <c r="J71" s="28">
        <f>SUM(AY23)</f>
        <v/>
      </c>
    </row>
    <row r="72" ht="15.75" customHeight="1" s="105">
      <c r="B72" s="9" t="inlineStr">
        <is>
          <t>COP 24</t>
        </is>
      </c>
      <c r="C72" s="482" t="inlineStr">
        <is>
          <t>INCHIRIERE buldozer</t>
        </is>
      </c>
      <c r="D72" s="116">
        <f>SUM(E72:J72)</f>
        <v/>
      </c>
      <c r="E72" s="28">
        <f>SUM(K24)</f>
        <v/>
      </c>
      <c r="F72" s="28">
        <f>SUM(S24)</f>
        <v/>
      </c>
      <c r="G72" s="28">
        <f>SUM(AA24)</f>
        <v/>
      </c>
      <c r="H72" s="28">
        <f>SUM(AI24)</f>
        <v/>
      </c>
      <c r="I72" s="28">
        <f>SUM(AQ24)</f>
        <v/>
      </c>
      <c r="J72" s="28">
        <f>SUM(AY24)</f>
        <v/>
      </c>
    </row>
    <row r="73" ht="15.75" customHeight="1" s="105">
      <c r="B73" s="118" t="inlineStr">
        <is>
          <t>COP 26</t>
        </is>
      </c>
      <c r="C73" s="483" t="inlineStr">
        <is>
          <t>Inchiriere TIR cu ora ( pentru perioada de stationare pana la incarcarea completa)</t>
        </is>
      </c>
      <c r="D73" s="120">
        <f>SUM(E73:J73)</f>
        <v/>
      </c>
      <c r="E73" s="28">
        <f>SUM(K25)</f>
        <v/>
      </c>
      <c r="F73" s="28">
        <f>SUM(S25)</f>
        <v/>
      </c>
      <c r="G73" s="28">
        <f>SUM(AA25)</f>
        <v/>
      </c>
      <c r="H73" s="28">
        <f>SUM(AI25)</f>
        <v/>
      </c>
      <c r="I73" s="28">
        <f>SUM(AQ25)</f>
        <v/>
      </c>
      <c r="J73" s="28">
        <f>SUM(AY25)</f>
        <v/>
      </c>
    </row>
    <row r="74" ht="28.5" customHeight="1" s="105">
      <c r="B74" s="9" t="inlineStr">
        <is>
          <t>COP 27</t>
        </is>
      </c>
      <c r="C74" s="482" t="inlineStr">
        <is>
          <t>DEMONTARE CABLU DE TELECOM DE PE STALPI SI CABLU DE OTEL INSTALAT AERIAN: SARMA OL ZN SAU CU (MANOPERA DE DEMONTARE)</t>
        </is>
      </c>
      <c r="D74" s="116">
        <f>SUM(E74:J74)</f>
        <v/>
      </c>
      <c r="E74" s="28">
        <f>SUM(K26)</f>
        <v/>
      </c>
      <c r="F74" s="28">
        <f>SUM(S26)</f>
        <v/>
      </c>
      <c r="G74" s="28">
        <f>SUM(AA26)</f>
        <v/>
      </c>
      <c r="H74" s="28">
        <f>SUM(AI26)</f>
        <v/>
      </c>
      <c r="I74" s="28">
        <f>SUM(AQ26)</f>
        <v/>
      </c>
      <c r="J74" s="28">
        <f>SUM(AY26)</f>
        <v/>
      </c>
    </row>
    <row r="75" ht="28.5" customHeight="1" s="105">
      <c r="B75" s="9" t="inlineStr">
        <is>
          <t>COP 28</t>
        </is>
      </c>
      <c r="C75" s="482" t="inlineStr">
        <is>
          <t>DEMONTARE CABLU DE TELECOM DE PE STALPI SI CIRC. BRIDA INSTALATE AERIAN PE STALPI (MANOPERA DE DEMONTARE)</t>
        </is>
      </c>
      <c r="D75" s="116">
        <f>SUM(E75:J75)</f>
        <v/>
      </c>
      <c r="E75" s="28">
        <f>SUM(K27)</f>
        <v/>
      </c>
      <c r="F75" s="28">
        <f>SUM(S27)</f>
        <v/>
      </c>
      <c r="G75" s="28">
        <f>SUM(AA27)</f>
        <v/>
      </c>
      <c r="H75" s="28">
        <f>SUM(AI27)</f>
        <v/>
      </c>
      <c r="I75" s="28">
        <f>SUM(AQ27)</f>
        <v/>
      </c>
      <c r="J75" s="28">
        <f>SUM(AY27)</f>
        <v/>
      </c>
    </row>
    <row r="76" ht="43.5" customHeight="1" s="105" thickBot="1">
      <c r="B76" s="14" t="inlineStr">
        <is>
          <t>COP 29</t>
        </is>
      </c>
      <c r="C76" s="484" t="inlineStr">
        <is>
          <t>DEMONTARE CABLU DE TELECOM (AUTOPURTAT SAU PE CABLU OTEL-STREANG) DE PE STALPI, CABLU DE OTEL-STERANG DE PE STALPI SI CIRCUITE BRIDA  INSTALATE AERIAN PE STALPI (MANOPERA DE DEMONTARE)</t>
        </is>
      </c>
      <c r="D76" s="116">
        <f>SUM(E76:J76)</f>
        <v/>
      </c>
      <c r="E76" s="28">
        <f>SUM(K28)</f>
        <v/>
      </c>
      <c r="F76" s="28">
        <f>SUM(S28)</f>
        <v/>
      </c>
      <c r="G76" s="28">
        <f>SUM(AA28)</f>
        <v/>
      </c>
      <c r="H76" s="28">
        <f>SUM(AI28)</f>
        <v/>
      </c>
      <c r="I76" s="28">
        <f>SUM(AQ28)</f>
        <v/>
      </c>
      <c r="J76" s="28">
        <f>SUM(AY28)</f>
        <v/>
      </c>
    </row>
    <row r="77">
      <c r="E77" s="106" t="n"/>
      <c r="F77" s="106" t="n"/>
      <c r="G77" s="106" t="n"/>
      <c r="H77" s="106" t="n"/>
      <c r="I77" s="106" t="n"/>
      <c r="J77" s="106" t="n"/>
    </row>
    <row r="80" ht="19.5" customHeight="1" s="105" thickBot="1">
      <c r="B80" s="333" t="inlineStr">
        <is>
          <t>2.DOLJ</t>
        </is>
      </c>
      <c r="C80" s="110" t="n"/>
      <c r="D80" s="106" t="n"/>
      <c r="E80" s="106" t="n"/>
      <c r="F80" s="106" t="n"/>
      <c r="G80" s="106" t="n"/>
      <c r="H80" s="106" t="n"/>
      <c r="I80" s="106" t="n"/>
      <c r="J80" s="106" t="n"/>
    </row>
    <row r="81" ht="16.5" customHeight="1" s="105" thickBot="1">
      <c r="B81" s="477" t="inlineStr">
        <is>
          <t>Nr. Crt</t>
        </is>
      </c>
      <c r="C81" s="478" t="inlineStr">
        <is>
          <t>Descriere articol</t>
        </is>
      </c>
      <c r="D81" s="113" t="inlineStr">
        <is>
          <t>TOTAL</t>
        </is>
      </c>
      <c r="E81" s="114" t="n">
        <v>46188</v>
      </c>
      <c r="F81" s="114" t="n">
        <v>46189</v>
      </c>
      <c r="G81" s="114" t="n">
        <v>46190</v>
      </c>
      <c r="H81" s="114" t="n">
        <v>46191</v>
      </c>
      <c r="I81" s="114" t="n">
        <v>46192</v>
      </c>
      <c r="J81" s="114" t="n">
        <v>46193</v>
      </c>
    </row>
    <row r="82" ht="15.75" customHeight="1" s="105">
      <c r="B82" s="6" t="inlineStr">
        <is>
          <t>COP 1</t>
        </is>
      </c>
      <c r="C82" s="479" t="inlineStr">
        <is>
          <t>EPUIZAREA MECANICA A APEI CU MOTOPOMPA</t>
        </is>
      </c>
      <c r="D82" s="116">
        <f>SUM(E82:J82)</f>
        <v/>
      </c>
      <c r="E82" s="28">
        <f>SUM(#REF!)</f>
        <v/>
      </c>
      <c r="F82" s="28">
        <f>SUM(#REF!)</f>
        <v/>
      </c>
      <c r="G82" s="28">
        <f>SUM(#REF!)</f>
        <v/>
      </c>
      <c r="H82" s="28">
        <f>SUM(#REF!)</f>
        <v/>
      </c>
      <c r="I82" s="28">
        <f>SUM(AR4)</f>
        <v/>
      </c>
      <c r="J82" s="28">
        <f>SUM(#REF!)</f>
        <v/>
      </c>
    </row>
    <row r="83" ht="28.5" customHeight="1" s="105">
      <c r="B83" s="9" t="inlineStr">
        <is>
          <t>COP 2</t>
        </is>
      </c>
      <c r="C83" s="480" t="inlineStr">
        <is>
          <t>REFACERI PAVAJE LA STRAZI (TOATTE MATERIALELE, TRANSPORTURILE SI MANOPERA INCLUSE)</t>
        </is>
      </c>
      <c r="D83" s="116">
        <f>SUM(E83:J83)</f>
        <v/>
      </c>
      <c r="E83" s="28">
        <f>SUM(#REF!)</f>
        <v/>
      </c>
      <c r="F83" s="28">
        <f>SUM(#REF!)</f>
        <v/>
      </c>
      <c r="G83" s="28">
        <f>SUM(#REF!)</f>
        <v/>
      </c>
      <c r="H83" s="28">
        <f>SUM(#REF!)</f>
        <v/>
      </c>
      <c r="I83" s="28">
        <f>SUM(AR5)</f>
        <v/>
      </c>
      <c r="J83" s="28">
        <f>SUM(#REF!)</f>
        <v/>
      </c>
    </row>
    <row r="84" ht="28.5" customHeight="1" s="105">
      <c r="B84" s="9" t="inlineStr">
        <is>
          <t>COP 3</t>
        </is>
      </c>
      <c r="C84" s="480" t="inlineStr">
        <is>
          <t>REFACERI PAVAJE TROTUAR, ALEI PIETONALE (TOATE MATERIALELE, TRANSPORTURILE Sl MANOPERA INCLUSE)</t>
        </is>
      </c>
      <c r="D84" s="116">
        <f>SUM(E84:J84)</f>
        <v/>
      </c>
      <c r="E84" s="28">
        <f>SUM(#REF!)</f>
        <v/>
      </c>
      <c r="F84" s="28">
        <f>SUM(#REF!)</f>
        <v/>
      </c>
      <c r="G84" s="28">
        <f>SUM(#REF!)</f>
        <v/>
      </c>
      <c r="H84" s="28">
        <f>SUM(#REF!)</f>
        <v/>
      </c>
      <c r="I84" s="28">
        <f>SUM(AR6)</f>
        <v/>
      </c>
      <c r="J84" s="28">
        <f>SUM(#REF!)</f>
        <v/>
      </c>
    </row>
    <row r="85" ht="15.75" customHeight="1" s="105">
      <c r="B85" s="9" t="inlineStr">
        <is>
          <t>COP 4</t>
        </is>
      </c>
      <c r="C85" s="480" t="inlineStr">
        <is>
          <t>INCHIRIERE MACARA / NACELA</t>
        </is>
      </c>
      <c r="D85" s="116">
        <f>SUM(E85:J85)</f>
        <v/>
      </c>
      <c r="E85" s="28">
        <f>SUM(#REF!)</f>
        <v/>
      </c>
      <c r="F85" s="28">
        <f>SUM(#REF!)</f>
        <v/>
      </c>
      <c r="G85" s="28">
        <f>SUM(#REF!)</f>
        <v/>
      </c>
      <c r="H85" s="28">
        <f>SUM(#REF!)</f>
        <v/>
      </c>
      <c r="I85" s="28">
        <f>SUM(AR7)</f>
        <v/>
      </c>
      <c r="J85" s="28">
        <f>SUM(#REF!)</f>
        <v/>
      </c>
    </row>
    <row r="86" ht="15.75" customHeight="1" s="105">
      <c r="B86" s="9" t="inlineStr">
        <is>
          <t>COP 5</t>
        </is>
      </c>
      <c r="C86" s="480" t="inlineStr">
        <is>
          <t>TRANSPORT MATERIALE MASINA 1.5 T</t>
        </is>
      </c>
      <c r="D86" s="116">
        <f>SUM(E86:J86)</f>
        <v/>
      </c>
      <c r="E86" s="28">
        <f>SUM(#REF!)</f>
        <v/>
      </c>
      <c r="F86" s="28">
        <f>SUM(#REF!)</f>
        <v/>
      </c>
      <c r="G86" s="28">
        <f>SUM(#REF!)</f>
        <v/>
      </c>
      <c r="H86" s="28">
        <f>SUM(#REF!)</f>
        <v/>
      </c>
      <c r="I86" s="28">
        <f>SUM(AR8)</f>
        <v/>
      </c>
      <c r="J86" s="28">
        <f>SUM(#REF!)</f>
        <v/>
      </c>
    </row>
    <row r="87" ht="15.75" customHeight="1" s="105">
      <c r="B87" s="9" t="inlineStr">
        <is>
          <t>COP 6</t>
        </is>
      </c>
      <c r="C87" s="480" t="inlineStr">
        <is>
          <t>TRANSPORT MATERIALE MASINA 3.5 T</t>
        </is>
      </c>
      <c r="D87" s="116">
        <f>SUM(E87:J87)</f>
        <v/>
      </c>
      <c r="E87" s="28">
        <f>SUM(#REF!)</f>
        <v/>
      </c>
      <c r="F87" s="28">
        <f>SUM(#REF!)</f>
        <v/>
      </c>
      <c r="G87" s="28">
        <f>SUM(#REF!)</f>
        <v/>
      </c>
      <c r="H87" s="28">
        <f>SUM(#REF!)</f>
        <v/>
      </c>
      <c r="I87" s="28">
        <f>SUM(AR9)</f>
        <v/>
      </c>
      <c r="J87" s="28">
        <f>SUM(#REF!)</f>
        <v/>
      </c>
    </row>
    <row r="88" ht="15.75" customHeight="1" s="105">
      <c r="B88" s="118" t="inlineStr">
        <is>
          <t>COP 8</t>
        </is>
      </c>
      <c r="C88" s="481" t="inlineStr">
        <is>
          <t>TRANSPORT MATERIALE MASINA 20 T</t>
        </is>
      </c>
      <c r="D88" s="120">
        <f>SUM(E88:J88)</f>
        <v/>
      </c>
      <c r="E88" s="28">
        <f>SUM(#REF!)</f>
        <v/>
      </c>
      <c r="F88" s="28">
        <f>SUM(#REF!)</f>
        <v/>
      </c>
      <c r="G88" s="28">
        <f>SUM(#REF!)</f>
        <v/>
      </c>
      <c r="H88" s="28">
        <f>SUM(#REF!)</f>
        <v/>
      </c>
      <c r="I88" s="28">
        <f>SUM(AR10)</f>
        <v/>
      </c>
      <c r="J88" s="28">
        <f>SUM(#REF!)</f>
        <v/>
      </c>
    </row>
    <row r="89" ht="15.75" customHeight="1" s="105">
      <c r="B89" s="21" t="inlineStr">
        <is>
          <t>COP 9</t>
        </is>
      </c>
      <c r="C89" s="444" t="inlineStr">
        <is>
          <t>SPARGERE BETON -  CAROSABIL</t>
        </is>
      </c>
      <c r="D89" s="116">
        <f>SUM(E89:J89)</f>
        <v/>
      </c>
      <c r="E89" s="28">
        <f>SUM(#REF!)</f>
        <v/>
      </c>
      <c r="F89" s="28">
        <f>SUM(#REF!)</f>
        <v/>
      </c>
      <c r="G89" s="28">
        <f>SUM(#REF!)</f>
        <v/>
      </c>
      <c r="H89" s="28">
        <f>SUM(#REF!)</f>
        <v/>
      </c>
      <c r="I89" s="28">
        <f>SUM(AR11)</f>
        <v/>
      </c>
      <c r="J89" s="28">
        <f>SUM(#REF!)</f>
        <v/>
      </c>
    </row>
    <row r="90" ht="15.75" customHeight="1" s="105">
      <c r="B90" s="21" t="inlineStr">
        <is>
          <t>COP 10</t>
        </is>
      </c>
      <c r="C90" s="444" t="inlineStr">
        <is>
          <t xml:space="preserve">SPARGERE BETON -  FUNDATIE DRUM </t>
        </is>
      </c>
      <c r="D90" s="116">
        <f>SUM(E90:J90)</f>
        <v/>
      </c>
      <c r="E90" s="28">
        <f>SUM(#REF!)</f>
        <v/>
      </c>
      <c r="F90" s="28">
        <f>SUM(#REF!)</f>
        <v/>
      </c>
      <c r="G90" s="28">
        <f>SUM(#REF!)</f>
        <v/>
      </c>
      <c r="H90" s="28">
        <f>SUM(#REF!)</f>
        <v/>
      </c>
      <c r="I90" s="28">
        <f>SUM(AR12)</f>
        <v/>
      </c>
      <c r="J90" s="28">
        <f>SUM(#REF!)</f>
        <v/>
      </c>
    </row>
    <row r="91" ht="15.75" customHeight="1" s="105">
      <c r="B91" s="9" t="inlineStr">
        <is>
          <t>COP 11</t>
        </is>
      </c>
      <c r="C91" s="480" t="inlineStr">
        <is>
          <t>DEMONTARE CABLU DE TELECOM DIN CONDUCTE (MANOPERA DE DEMONTARE)</t>
        </is>
      </c>
      <c r="D91" s="116">
        <f>SUM(E91:J91)</f>
        <v/>
      </c>
      <c r="E91" s="28">
        <f>SUM(#REF!)</f>
        <v/>
      </c>
      <c r="F91" s="28">
        <f>SUM(#REF!)</f>
        <v/>
      </c>
      <c r="G91" s="28">
        <f>SUM(#REF!)</f>
        <v/>
      </c>
      <c r="H91" s="28">
        <f>SUM(#REF!)</f>
        <v/>
      </c>
      <c r="I91" s="28">
        <f>SUM(AR13)</f>
        <v/>
      </c>
      <c r="J91" s="28">
        <f>SUM(#REF!)</f>
        <v/>
      </c>
    </row>
    <row r="92" ht="15.75" customHeight="1" s="105">
      <c r="B92" s="9" t="inlineStr">
        <is>
          <t>COP 12</t>
        </is>
      </c>
      <c r="C92" s="480" t="inlineStr">
        <is>
          <t>DEMONTARE CABLU DE TELECOM DE PE ZID</t>
        </is>
      </c>
      <c r="D92" s="116">
        <f>SUM(E92:J92)</f>
        <v/>
      </c>
      <c r="E92" s="28">
        <f>SUM(#REF!)</f>
        <v/>
      </c>
      <c r="F92" s="28">
        <f>SUM(#REF!)</f>
        <v/>
      </c>
      <c r="G92" s="28">
        <f>SUM(#REF!)</f>
        <v/>
      </c>
      <c r="H92" s="28">
        <f>SUM(#REF!)</f>
        <v/>
      </c>
      <c r="I92" s="28">
        <f>SUM(AR14)</f>
        <v/>
      </c>
      <c r="J92" s="28">
        <f>SUM(#REF!)</f>
        <v/>
      </c>
    </row>
    <row r="93" ht="15.75" customHeight="1" s="105">
      <c r="B93" s="9" t="inlineStr">
        <is>
          <t>COP 13</t>
        </is>
      </c>
      <c r="C93" s="480" t="inlineStr">
        <is>
          <t>DEMONTARE CABLU DE TELECOM. DE PE STALPI (MANOPERA DE DEMONTARE)</t>
        </is>
      </c>
      <c r="D93" s="116">
        <f>SUM(E93:J93)</f>
        <v/>
      </c>
      <c r="E93" s="28">
        <f>SUM(#REF!)</f>
        <v/>
      </c>
      <c r="F93" s="28">
        <f>SUM(#REF!)</f>
        <v/>
      </c>
      <c r="G93" s="28">
        <f>SUM(#REF!)</f>
        <v/>
      </c>
      <c r="H93" s="28">
        <f>SUM(#REF!)</f>
        <v/>
      </c>
      <c r="I93" s="28">
        <f>SUM(AR15)</f>
        <v/>
      </c>
      <c r="J93" s="28">
        <f>SUM(#REF!)</f>
        <v/>
      </c>
    </row>
    <row r="94" ht="15.75" customHeight="1" s="105">
      <c r="B94" s="9" t="inlineStr">
        <is>
          <t>COP 14</t>
        </is>
      </c>
      <c r="C94" s="480" t="inlineStr">
        <is>
          <t>DEMONTARE CIRC. TC. SI CABLURI DE OTEL INST. AERIAN PE STALPI: SARMA OL ZN SAU CU</t>
        </is>
      </c>
      <c r="D94" s="116">
        <f>SUM(E94:J94)</f>
        <v/>
      </c>
      <c r="E94" s="28">
        <f>SUM(#REF!)</f>
        <v/>
      </c>
      <c r="F94" s="28">
        <f>SUM(#REF!)</f>
        <v/>
      </c>
      <c r="G94" s="28">
        <f>SUM(#REF!)</f>
        <v/>
      </c>
      <c r="H94" s="28">
        <f>SUM(#REF!)</f>
        <v/>
      </c>
      <c r="I94" s="28">
        <f>SUM(AR16)</f>
        <v/>
      </c>
      <c r="J94" s="28">
        <f>SUM(#REF!)</f>
        <v/>
      </c>
    </row>
    <row r="95" ht="15.75" customHeight="1" s="105">
      <c r="B95" s="9" t="inlineStr">
        <is>
          <t>COP 15</t>
        </is>
      </c>
      <c r="C95" s="480" t="inlineStr">
        <is>
          <t>DEMONTARE STALP DE LEMN (INCLUSIV PROPTA SI/SAU ANCORAJ)</t>
        </is>
      </c>
      <c r="D95" s="116">
        <f>SUM(E95:J95)</f>
        <v/>
      </c>
      <c r="E95" s="28">
        <f>SUM(#REF!)</f>
        <v/>
      </c>
      <c r="F95" s="28">
        <f>SUM(#REF!)</f>
        <v/>
      </c>
      <c r="G95" s="28">
        <f>SUM(#REF!)</f>
        <v/>
      </c>
      <c r="H95" s="28">
        <f>SUM(#REF!)</f>
        <v/>
      </c>
      <c r="I95" s="28">
        <f>SUM(AR17)</f>
        <v/>
      </c>
      <c r="J95" s="28">
        <f>SUM(#REF!)</f>
        <v/>
      </c>
    </row>
    <row r="96" ht="15.75" customHeight="1" s="105">
      <c r="B96" s="9" t="inlineStr">
        <is>
          <t>COP 16</t>
        </is>
      </c>
      <c r="C96" s="480" t="inlineStr">
        <is>
          <t>DEMONTARE  TRAVERSA LEMN  SI MAT. AUX.</t>
        </is>
      </c>
      <c r="D96" s="116">
        <f>SUM(E96:J96)</f>
        <v/>
      </c>
      <c r="E96" s="28">
        <f>SUM(#REF!)</f>
        <v/>
      </c>
      <c r="F96" s="28">
        <f>SUM(#REF!)</f>
        <v/>
      </c>
      <c r="G96" s="28">
        <f>SUM(#REF!)</f>
        <v/>
      </c>
      <c r="H96" s="28">
        <f>SUM(#REF!)</f>
        <v/>
      </c>
      <c r="I96" s="28">
        <f>SUM(AR18)</f>
        <v/>
      </c>
      <c r="J96" s="28">
        <f>SUM(#REF!)</f>
        <v/>
      </c>
    </row>
    <row r="97" ht="15.75" customHeight="1" s="105">
      <c r="B97" s="9" t="inlineStr">
        <is>
          <t>COP 17</t>
        </is>
      </c>
      <c r="C97" s="480" t="inlineStr">
        <is>
          <t>DEMONTARE CUTIE TERMINALA</t>
        </is>
      </c>
      <c r="D97" s="116">
        <f>SUM(E97:J97)</f>
        <v/>
      </c>
      <c r="E97" s="28">
        <f>SUM(#REF!)</f>
        <v/>
      </c>
      <c r="F97" s="28">
        <f>SUM(#REF!)</f>
        <v/>
      </c>
      <c r="G97" s="28">
        <f>SUM(#REF!)</f>
        <v/>
      </c>
      <c r="H97" s="28">
        <f>SUM(#REF!)</f>
        <v/>
      </c>
      <c r="I97" s="28">
        <f>SUM(AR19)</f>
        <v/>
      </c>
      <c r="J97" s="28">
        <f>SUM(#REF!)</f>
        <v/>
      </c>
    </row>
    <row r="98" ht="15.75" customHeight="1" s="105">
      <c r="B98" s="9" t="inlineStr">
        <is>
          <t>COP 18</t>
        </is>
      </c>
      <c r="C98" s="480" t="inlineStr">
        <is>
          <t>DEMONTARE APARATOARE 'U' DE CABLU</t>
        </is>
      </c>
      <c r="D98" s="116">
        <f>SUM(E98:J98)</f>
        <v/>
      </c>
      <c r="E98" s="28">
        <f>SUM(#REF!)</f>
        <v/>
      </c>
      <c r="F98" s="28">
        <f>SUM(#REF!)</f>
        <v/>
      </c>
      <c r="G98" s="28">
        <f>SUM(#REF!)</f>
        <v/>
      </c>
      <c r="H98" s="28">
        <f>SUM(#REF!)</f>
        <v/>
      </c>
      <c r="I98" s="28">
        <f>SUM(AR20)</f>
        <v/>
      </c>
      <c r="J98" s="28">
        <f>SUM(#REF!)</f>
        <v/>
      </c>
    </row>
    <row r="99" ht="28.5" customHeight="1" s="105">
      <c r="B99" s="9" t="inlineStr">
        <is>
          <t>COP 20</t>
        </is>
      </c>
      <c r="C99" s="480" t="inlineStr">
        <is>
          <t>DEMONTARE CU UTILAJ CABLU DE TELECOM DIN CONDUCTE AVAND GREUTATEA CUPRINSA INTRE 2.61-12KG/M (MANOPERA DE DEMONTARE)</t>
        </is>
      </c>
      <c r="D99" s="116">
        <f>SUM(E99:J99)</f>
        <v/>
      </c>
      <c r="E99" s="28">
        <f>SUM(#REF!)</f>
        <v/>
      </c>
      <c r="F99" s="28">
        <f>SUM(#REF!)</f>
        <v/>
      </c>
      <c r="G99" s="28">
        <f>SUM(#REF!)</f>
        <v/>
      </c>
      <c r="H99" s="28">
        <f>SUM(#REF!)</f>
        <v/>
      </c>
      <c r="I99" s="28">
        <f>SUM(AR21)</f>
        <v/>
      </c>
      <c r="J99" s="28">
        <f>SUM(#REF!)</f>
        <v/>
      </c>
    </row>
    <row r="100" ht="15.75" customHeight="1" s="105">
      <c r="B100" s="9" t="inlineStr">
        <is>
          <t>COP 21</t>
        </is>
      </c>
      <c r="C100" s="482" t="inlineStr">
        <is>
          <t xml:space="preserve">Vidanjare camine </t>
        </is>
      </c>
      <c r="D100" s="116">
        <f>SUM(E100:J100)</f>
        <v/>
      </c>
      <c r="E100" s="28">
        <f>SUM(#REF!)</f>
        <v/>
      </c>
      <c r="F100" s="28">
        <f>SUM(#REF!)</f>
        <v/>
      </c>
      <c r="G100" s="28">
        <f>SUM(#REF!)</f>
        <v/>
      </c>
      <c r="H100" s="28">
        <f>SUM(#REF!)</f>
        <v/>
      </c>
      <c r="I100" s="28">
        <f>SUM(AR22)</f>
        <v/>
      </c>
      <c r="J100" s="28">
        <f>SUM(#REF!)</f>
        <v/>
      </c>
    </row>
    <row r="101" ht="15.75" customHeight="1" s="105">
      <c r="B101" s="9" t="inlineStr">
        <is>
          <t>COP 23</t>
        </is>
      </c>
      <c r="C101" s="482" t="inlineStr">
        <is>
          <t>Asistenta Tehnica (echipa 2 tehnicieni)</t>
        </is>
      </c>
      <c r="D101" s="116">
        <f>SUM(E101:J101)</f>
        <v/>
      </c>
      <c r="E101" s="28">
        <f>SUM(#REF!)</f>
        <v/>
      </c>
      <c r="F101" s="28">
        <f>SUM(#REF!)</f>
        <v/>
      </c>
      <c r="G101" s="28">
        <f>SUM(#REF!)</f>
        <v/>
      </c>
      <c r="H101" s="28">
        <f>SUM(#REF!)</f>
        <v/>
      </c>
      <c r="I101" s="28">
        <f>SUM(AR23)</f>
        <v/>
      </c>
      <c r="J101" s="28">
        <f>SUM(#REF!)</f>
        <v/>
      </c>
    </row>
    <row r="102" ht="15.75" customHeight="1" s="105">
      <c r="B102" s="9" t="inlineStr">
        <is>
          <t>COP 24</t>
        </is>
      </c>
      <c r="C102" s="482" t="inlineStr">
        <is>
          <t>INCHIRIERE buldozer</t>
        </is>
      </c>
      <c r="D102" s="116">
        <f>SUM(E102:J102)</f>
        <v/>
      </c>
      <c r="E102" s="28">
        <f>SUM(#REF!)</f>
        <v/>
      </c>
      <c r="F102" s="28">
        <f>SUM(#REF!)</f>
        <v/>
      </c>
      <c r="G102" s="28">
        <f>SUM(#REF!)</f>
        <v/>
      </c>
      <c r="H102" s="28">
        <f>SUM(#REF!)</f>
        <v/>
      </c>
      <c r="I102" s="28">
        <f>SUM(AR24)</f>
        <v/>
      </c>
      <c r="J102" s="28">
        <f>SUM(#REF!)</f>
        <v/>
      </c>
    </row>
    <row r="103" ht="15.75" customHeight="1" s="105">
      <c r="B103" s="118" t="inlineStr">
        <is>
          <t>COP 26</t>
        </is>
      </c>
      <c r="C103" s="483" t="inlineStr">
        <is>
          <t>Inchiriere TIR cu ora ( pentru perioada de stationare pana la incarcarea completa)</t>
        </is>
      </c>
      <c r="D103" s="120">
        <f>SUM(E103:J103)</f>
        <v/>
      </c>
      <c r="E103" s="28">
        <f>SUM(#REF!)</f>
        <v/>
      </c>
      <c r="F103" s="28">
        <f>SUM(#REF!)</f>
        <v/>
      </c>
      <c r="G103" s="28">
        <f>SUM(#REF!)</f>
        <v/>
      </c>
      <c r="H103" s="28">
        <f>SUM(#REF!)</f>
        <v/>
      </c>
      <c r="I103" s="28">
        <f>SUM(AR25)</f>
        <v/>
      </c>
      <c r="J103" s="28">
        <f>SUM(#REF!)</f>
        <v/>
      </c>
    </row>
    <row r="104" ht="28.5" customHeight="1" s="105">
      <c r="B104" s="9" t="inlineStr">
        <is>
          <t>COP 27</t>
        </is>
      </c>
      <c r="C104" s="482" t="inlineStr">
        <is>
          <t>DEMONTARE CABLU DE TELECOM DE PE STALPI SI CABLU DE OTEL INSTALAT AERIAN: SARMA OL ZN SAU CU (MANOPERA DE DEMONTARE)</t>
        </is>
      </c>
      <c r="D104" s="116">
        <f>SUM(E104:J104)</f>
        <v/>
      </c>
      <c r="E104" s="28">
        <f>SUM(#REF!)</f>
        <v/>
      </c>
      <c r="F104" s="28">
        <f>SUM(#REF!)</f>
        <v/>
      </c>
      <c r="G104" s="28">
        <f>SUM(#REF!)</f>
        <v/>
      </c>
      <c r="H104" s="28">
        <f>SUM(#REF!)</f>
        <v/>
      </c>
      <c r="I104" s="28">
        <f>SUM(AR26)</f>
        <v/>
      </c>
      <c r="J104" s="28">
        <f>SUM(#REF!)</f>
        <v/>
      </c>
    </row>
    <row r="105" ht="28.5" customHeight="1" s="105">
      <c r="B105" s="9" t="inlineStr">
        <is>
          <t>COP 28</t>
        </is>
      </c>
      <c r="C105" s="482" t="inlineStr">
        <is>
          <t>DEMONTARE CABLU DE TELECOM DE PE STALPI SI CIRC. BRIDA INSTALATE AERIAN PE STALPI (MANOPERA DE DEMONTARE)</t>
        </is>
      </c>
      <c r="D105" s="116">
        <f>SUM(E105:J105)</f>
        <v/>
      </c>
      <c r="E105" s="28">
        <f>SUM(#REF!)</f>
        <v/>
      </c>
      <c r="F105" s="28">
        <f>SUM(#REF!)</f>
        <v/>
      </c>
      <c r="G105" s="28">
        <f>SUM(#REF!)</f>
        <v/>
      </c>
      <c r="H105" s="28">
        <f>SUM(#REF!)</f>
        <v/>
      </c>
      <c r="I105" s="28">
        <f>SUM(AR27)</f>
        <v/>
      </c>
      <c r="J105" s="28">
        <f>SUM(#REF!)</f>
        <v/>
      </c>
    </row>
    <row r="106" ht="43.5" customHeight="1" s="105" thickBot="1">
      <c r="B106" s="14" t="inlineStr">
        <is>
          <t>COP 29</t>
        </is>
      </c>
      <c r="C106" s="484" t="inlineStr">
        <is>
          <t>DEMONTARE CABLU DE TELECOM (AUTOPURTAT SAU PE CABLU OTEL-STREANG) DE PE STALPI, CABLU DE OTEL-STERANG DE PE STALPI SI CIRCUITE BRIDA  INSTALATE AERIAN PE STALPI (MANOPERA DE DEMONTARE)</t>
        </is>
      </c>
      <c r="D106" s="116">
        <f>SUM(E106:J106)</f>
        <v/>
      </c>
      <c r="E106" s="28">
        <f>SUM(#REF!)</f>
        <v/>
      </c>
      <c r="F106" s="28">
        <f>SUM(#REF!)</f>
        <v/>
      </c>
      <c r="G106" s="28">
        <f>SUM(#REF!)</f>
        <v/>
      </c>
      <c r="H106" s="28">
        <f>SUM(#REF!)</f>
        <v/>
      </c>
      <c r="I106" s="28">
        <f>SUM(AR28)</f>
        <v/>
      </c>
      <c r="J106" s="28">
        <f>SUM(#REF!)</f>
        <v/>
      </c>
    </row>
    <row r="109" ht="19.5" customHeight="1" s="105" thickBot="1">
      <c r="B109" s="124" t="inlineStr">
        <is>
          <t>3.TULCEA</t>
        </is>
      </c>
      <c r="C109" s="110" t="n"/>
      <c r="D109" s="106" t="n"/>
      <c r="E109" s="106" t="n"/>
      <c r="F109" s="106" t="n"/>
      <c r="G109" s="106" t="n"/>
      <c r="H109" s="106" t="n"/>
      <c r="I109" s="106" t="n"/>
      <c r="J109" s="106" t="n"/>
    </row>
    <row r="110" ht="16.5" customHeight="1" s="105" thickBot="1">
      <c r="B110" s="477" t="inlineStr">
        <is>
          <t>Nr. Crt</t>
        </is>
      </c>
      <c r="C110" s="478" t="inlineStr">
        <is>
          <t>Descriere articol</t>
        </is>
      </c>
      <c r="D110" s="113" t="inlineStr">
        <is>
          <t>TOTAL</t>
        </is>
      </c>
      <c r="E110" s="114" t="n">
        <v>46209</v>
      </c>
      <c r="F110" s="114" t="n">
        <v>46210</v>
      </c>
      <c r="G110" s="114" t="n">
        <v>46211</v>
      </c>
      <c r="H110" s="114" t="n">
        <v>46212</v>
      </c>
      <c r="I110" s="114" t="n">
        <v>46213</v>
      </c>
      <c r="J110" s="114" t="n">
        <v>46214</v>
      </c>
    </row>
    <row r="111" ht="15.75" customHeight="1" s="105">
      <c r="B111" s="6" t="inlineStr">
        <is>
          <t>COP 1</t>
        </is>
      </c>
      <c r="C111" s="479" t="inlineStr">
        <is>
          <t>EPUIZAREA MECANICA A APEI CU MOTOPOMPA</t>
        </is>
      </c>
      <c r="D111" s="116">
        <f>SUM(E111:J111)</f>
        <v/>
      </c>
      <c r="E111" s="28">
        <f>SUM(L4)</f>
        <v/>
      </c>
      <c r="F111" s="28">
        <f>SUM(T4)</f>
        <v/>
      </c>
      <c r="G111" s="28">
        <f>SUM(#REF!)</f>
        <v/>
      </c>
      <c r="H111" s="28">
        <f>SUM(AJ4)</f>
        <v/>
      </c>
      <c r="I111" s="28">
        <f>SUM(AS4)</f>
        <v/>
      </c>
      <c r="J111" s="28">
        <f>SUM(AZ4)</f>
        <v/>
      </c>
    </row>
    <row r="112" ht="28.5" customHeight="1" s="105">
      <c r="B112" s="9" t="inlineStr">
        <is>
          <t>COP 2</t>
        </is>
      </c>
      <c r="C112" s="480" t="inlineStr">
        <is>
          <t>REFACERI PAVAJE LA STRAZI (TOATTE MATERIALELE, TRANSPORTURILE SI MANOPERA INCLUSE)</t>
        </is>
      </c>
      <c r="D112" s="116">
        <f>SUM(E112:J112)</f>
        <v/>
      </c>
      <c r="E112" s="28">
        <f>SUM(L5)</f>
        <v/>
      </c>
      <c r="F112" s="28">
        <f>SUM(T5)</f>
        <v/>
      </c>
      <c r="G112" s="28">
        <f>SUM(AB5)</f>
        <v/>
      </c>
      <c r="H112" s="28">
        <f>SUM(AJ5)</f>
        <v/>
      </c>
      <c r="I112" s="28">
        <f>SUM(AS5)</f>
        <v/>
      </c>
      <c r="J112" s="28">
        <f>SUM(AZ5)</f>
        <v/>
      </c>
    </row>
    <row r="113" ht="28.5" customHeight="1" s="105">
      <c r="B113" s="9" t="inlineStr">
        <is>
          <t>COP 3</t>
        </is>
      </c>
      <c r="C113" s="480" t="inlineStr">
        <is>
          <t>REFACERI PAVAJE TROTUAR, ALEI PIETONALE (TOATE MATERIALELE, TRANSPORTURILE Sl MANOPERA INCLUSE)</t>
        </is>
      </c>
      <c r="D113" s="116">
        <f>SUM(E113:J113)</f>
        <v/>
      </c>
      <c r="E113" s="28">
        <f>SUM(L6)</f>
        <v/>
      </c>
      <c r="F113" s="28">
        <f>SUM(T6)</f>
        <v/>
      </c>
      <c r="G113" s="28">
        <f>SUM(AB6)</f>
        <v/>
      </c>
      <c r="H113" s="28">
        <f>SUM(AJ6)</f>
        <v/>
      </c>
      <c r="I113" s="28">
        <f>SUM(AS6)</f>
        <v/>
      </c>
      <c r="J113" s="28">
        <f>SUM(AZ6)</f>
        <v/>
      </c>
    </row>
    <row r="114" ht="15.75" customHeight="1" s="105">
      <c r="B114" s="9" t="inlineStr">
        <is>
          <t>COP 4</t>
        </is>
      </c>
      <c r="C114" s="480" t="inlineStr">
        <is>
          <t>INCHIRIERE MACARA / NACELA</t>
        </is>
      </c>
      <c r="D114" s="116">
        <f>SUM(E114:J114)</f>
        <v/>
      </c>
      <c r="E114" s="28">
        <f>SUM(L7)</f>
        <v/>
      </c>
      <c r="F114" s="28">
        <f>SUM(T7)</f>
        <v/>
      </c>
      <c r="G114" s="28">
        <f>SUM(AB7)</f>
        <v/>
      </c>
      <c r="H114" s="28">
        <f>SUM(AJ7)</f>
        <v/>
      </c>
      <c r="I114" s="28">
        <f>SUM(AS7)</f>
        <v/>
      </c>
      <c r="J114" s="28">
        <f>SUM(AZ7)</f>
        <v/>
      </c>
    </row>
    <row r="115" ht="15.75" customHeight="1" s="105">
      <c r="B115" s="9" t="inlineStr">
        <is>
          <t>COP 5</t>
        </is>
      </c>
      <c r="C115" s="480" t="inlineStr">
        <is>
          <t>TRANSPORT MATERIALE MASINA 1.5 T</t>
        </is>
      </c>
      <c r="D115" s="116">
        <f>SUM(E115:J115)</f>
        <v/>
      </c>
      <c r="E115" s="28">
        <f>SUM(L8)</f>
        <v/>
      </c>
      <c r="F115" s="28">
        <f>SUM(T8)</f>
        <v/>
      </c>
      <c r="G115" s="28">
        <f>SUM(AB8)</f>
        <v/>
      </c>
      <c r="H115" s="28">
        <f>SUM(AJ8)</f>
        <v/>
      </c>
      <c r="I115" s="28">
        <f>SUM(AS8)</f>
        <v/>
      </c>
      <c r="J115" s="28">
        <f>SUM(AZ8)</f>
        <v/>
      </c>
    </row>
    <row r="116" ht="15.75" customHeight="1" s="105">
      <c r="B116" s="9" t="inlineStr">
        <is>
          <t>COP 6</t>
        </is>
      </c>
      <c r="C116" s="480" t="inlineStr">
        <is>
          <t>TRANSPORT MATERIALE MASINA 3.5 T</t>
        </is>
      </c>
      <c r="D116" s="116">
        <f>SUM(E116:J116)</f>
        <v/>
      </c>
      <c r="E116" s="28">
        <f>SUM(L9)</f>
        <v/>
      </c>
      <c r="F116" s="28">
        <f>SUM(T9)</f>
        <v/>
      </c>
      <c r="G116" s="28">
        <f>SUM(AB9)</f>
        <v/>
      </c>
      <c r="H116" s="28">
        <f>SUM(AJ9)</f>
        <v/>
      </c>
      <c r="I116" s="28">
        <f>SUM(AS9)</f>
        <v/>
      </c>
      <c r="J116" s="28">
        <f>SUM(AZ9)</f>
        <v/>
      </c>
    </row>
    <row r="117" ht="15.75" customHeight="1" s="105">
      <c r="B117" s="118" t="inlineStr">
        <is>
          <t>COP 8</t>
        </is>
      </c>
      <c r="C117" s="481" t="inlineStr">
        <is>
          <t>TRANSPORT MATERIALE MASINA 20 T</t>
        </is>
      </c>
      <c r="D117" s="120" t="n"/>
      <c r="E117" s="28">
        <f>SUM(L10)</f>
        <v/>
      </c>
      <c r="F117" s="28">
        <f>SUM(T10)</f>
        <v/>
      </c>
      <c r="G117" s="28">
        <f>SUM(AB10)</f>
        <v/>
      </c>
      <c r="H117" s="28">
        <f>SUM(AJ10)</f>
        <v/>
      </c>
      <c r="I117" s="28">
        <f>SUM(AS10)</f>
        <v/>
      </c>
      <c r="J117" s="28">
        <f>SUM(AZ10)</f>
        <v/>
      </c>
    </row>
    <row r="118" ht="15.75" customHeight="1" s="105">
      <c r="B118" s="21" t="inlineStr">
        <is>
          <t>COP 9</t>
        </is>
      </c>
      <c r="C118" s="444" t="inlineStr">
        <is>
          <t>SPARGERE BETON -  CAROSABIL</t>
        </is>
      </c>
      <c r="D118" s="116">
        <f>SUM(E118:J118)</f>
        <v/>
      </c>
      <c r="E118" s="28">
        <f>SUM(L11)</f>
        <v/>
      </c>
      <c r="F118" s="28">
        <f>SUM(T11)</f>
        <v/>
      </c>
      <c r="G118" s="28">
        <f>SUM(AB11)</f>
        <v/>
      </c>
      <c r="H118" s="28">
        <f>SUM(AJ11)</f>
        <v/>
      </c>
      <c r="I118" s="28">
        <f>SUM(AS11)</f>
        <v/>
      </c>
      <c r="J118" s="28">
        <f>SUM(AZ11)</f>
        <v/>
      </c>
    </row>
    <row r="119" ht="15.75" customHeight="1" s="105">
      <c r="B119" s="21" t="inlineStr">
        <is>
          <t>COP 10</t>
        </is>
      </c>
      <c r="C119" s="444" t="inlineStr">
        <is>
          <t xml:space="preserve">SPARGERE BETON -  FUNDATIE DRUM </t>
        </is>
      </c>
      <c r="D119" s="116">
        <f>SUM(E119:J119)</f>
        <v/>
      </c>
      <c r="E119" s="28">
        <f>SUM(L12)</f>
        <v/>
      </c>
      <c r="F119" s="28">
        <f>SUM(T12)</f>
        <v/>
      </c>
      <c r="G119" s="28">
        <f>SUM(AB12)</f>
        <v/>
      </c>
      <c r="H119" s="28">
        <f>SUM(AJ12)</f>
        <v/>
      </c>
      <c r="I119" s="28">
        <f>SUM(AS12)</f>
        <v/>
      </c>
      <c r="J119" s="28">
        <f>SUM(AZ12)</f>
        <v/>
      </c>
    </row>
    <row r="120" ht="15.75" customHeight="1" s="105">
      <c r="B120" s="9" t="inlineStr">
        <is>
          <t>COP 11</t>
        </is>
      </c>
      <c r="C120" s="480" t="inlineStr">
        <is>
          <t>DEMONTARE CABLU DE TELECOM DIN CONDUCTE (MANOPERA DE DEMONTARE)</t>
        </is>
      </c>
      <c r="D120" s="116">
        <f>SUM(E120:J120)</f>
        <v/>
      </c>
      <c r="E120" s="28">
        <f>SUM(L13)</f>
        <v/>
      </c>
      <c r="F120" s="28">
        <f>SUM(T13)</f>
        <v/>
      </c>
      <c r="G120" s="28">
        <f>SUM(AB13)</f>
        <v/>
      </c>
      <c r="H120" s="28">
        <f>SUM(AJ13)</f>
        <v/>
      </c>
      <c r="I120" s="28">
        <f>SUM(AS13)</f>
        <v/>
      </c>
      <c r="J120" s="28">
        <f>SUM(AZ13)</f>
        <v/>
      </c>
    </row>
    <row r="121" ht="15.75" customHeight="1" s="105">
      <c r="B121" s="9" t="inlineStr">
        <is>
          <t>COP 12</t>
        </is>
      </c>
      <c r="C121" s="480" t="inlineStr">
        <is>
          <t>DEMONTARE CABLU DE TELECOM DE PE ZID</t>
        </is>
      </c>
      <c r="D121" s="116">
        <f>SUM(E121:J121)</f>
        <v/>
      </c>
      <c r="E121" s="28">
        <f>SUM(L14)</f>
        <v/>
      </c>
      <c r="F121" s="28">
        <f>SUM(T14)</f>
        <v/>
      </c>
      <c r="G121" s="28">
        <f>SUM(AB14)</f>
        <v/>
      </c>
      <c r="H121" s="28">
        <f>SUM(AJ14)</f>
        <v/>
      </c>
      <c r="I121" s="28">
        <f>SUM(AS14)</f>
        <v/>
      </c>
      <c r="J121" s="28">
        <f>SUM(AZ14)</f>
        <v/>
      </c>
    </row>
    <row r="122" ht="15.75" customHeight="1" s="105">
      <c r="B122" s="9" t="inlineStr">
        <is>
          <t>COP 13</t>
        </is>
      </c>
      <c r="C122" s="480" t="inlineStr">
        <is>
          <t>DEMONTARE CABLU DE TELECOM. DE PE STALPI (MANOPERA DE DEMONTARE)</t>
        </is>
      </c>
      <c r="D122" s="116">
        <f>SUM(E122:J122)</f>
        <v/>
      </c>
      <c r="E122" s="28">
        <f>SUM(L15)</f>
        <v/>
      </c>
      <c r="F122" s="28">
        <f>SUM(T15)</f>
        <v/>
      </c>
      <c r="G122" s="28">
        <f>SUM(AB15)</f>
        <v/>
      </c>
      <c r="H122" s="28">
        <f>SUM(AJ15)</f>
        <v/>
      </c>
      <c r="I122" s="28">
        <f>SUM(AS15)</f>
        <v/>
      </c>
      <c r="J122" s="28">
        <f>SUM(AZ15)</f>
        <v/>
      </c>
    </row>
    <row r="123" ht="15.75" customHeight="1" s="105">
      <c r="B123" s="9" t="inlineStr">
        <is>
          <t>COP 14</t>
        </is>
      </c>
      <c r="C123" s="480" t="inlineStr">
        <is>
          <t>DEMONTARE CIRC. TC. SI CABLURI DE OTEL INST. AERIAN PE STALPI: SARMA OL ZN SAU CU</t>
        </is>
      </c>
      <c r="D123" s="116">
        <f>SUM(E123:J123)</f>
        <v/>
      </c>
      <c r="E123" s="28">
        <f>SUM(L16)</f>
        <v/>
      </c>
      <c r="F123" s="28">
        <f>SUM(T16)</f>
        <v/>
      </c>
      <c r="G123" s="28">
        <f>SUM(AB16)</f>
        <v/>
      </c>
      <c r="H123" s="28">
        <f>SUM(AJ16)</f>
        <v/>
      </c>
      <c r="I123" s="28">
        <f>SUM(AS16)</f>
        <v/>
      </c>
      <c r="J123" s="28">
        <f>SUM(AZ16)</f>
        <v/>
      </c>
    </row>
    <row r="124" ht="15.75" customHeight="1" s="105">
      <c r="B124" s="9" t="inlineStr">
        <is>
          <t>COP 15</t>
        </is>
      </c>
      <c r="C124" s="480" t="inlineStr">
        <is>
          <t>DEMONTARE STALP DE LEMN (INCLUSIV PROPTA SI/SAU ANCORAJ)</t>
        </is>
      </c>
      <c r="D124" s="116">
        <f>SUM(E124:J124)</f>
        <v/>
      </c>
      <c r="E124" s="28">
        <f>SUM(L17)</f>
        <v/>
      </c>
      <c r="F124" s="28">
        <f>SUM(T17)</f>
        <v/>
      </c>
      <c r="G124" s="28">
        <f>SUM(AB17)</f>
        <v/>
      </c>
      <c r="H124" s="28">
        <f>SUM(AJ17)</f>
        <v/>
      </c>
      <c r="I124" s="28">
        <f>SUM(AS17)</f>
        <v/>
      </c>
      <c r="J124" s="28">
        <f>SUM(AZ17)</f>
        <v/>
      </c>
    </row>
    <row r="125" ht="15.75" customHeight="1" s="105">
      <c r="B125" s="9" t="inlineStr">
        <is>
          <t>COP 16</t>
        </is>
      </c>
      <c r="C125" s="480" t="inlineStr">
        <is>
          <t>DEMONTARE  TRAVERSA LEMN  SI MAT. AUX.</t>
        </is>
      </c>
      <c r="D125" s="116">
        <f>SUM(E125:J125)</f>
        <v/>
      </c>
      <c r="E125" s="28">
        <f>SUM(L18)</f>
        <v/>
      </c>
      <c r="F125" s="28">
        <f>SUM(T18)</f>
        <v/>
      </c>
      <c r="G125" s="28">
        <f>SUM(AB18)</f>
        <v/>
      </c>
      <c r="H125" s="28">
        <f>SUM(AJ18)</f>
        <v/>
      </c>
      <c r="I125" s="28">
        <f>SUM(AS18)</f>
        <v/>
      </c>
      <c r="J125" s="28">
        <f>SUM(AZ18)</f>
        <v/>
      </c>
    </row>
    <row r="126" ht="15.75" customHeight="1" s="105">
      <c r="B126" s="9" t="inlineStr">
        <is>
          <t>COP 17</t>
        </is>
      </c>
      <c r="C126" s="480" t="inlineStr">
        <is>
          <t>DEMONTARE CUTIE TERMINALA</t>
        </is>
      </c>
      <c r="D126" s="116">
        <f>SUM(E126:J126)</f>
        <v/>
      </c>
      <c r="E126" s="28">
        <f>SUM(L19)</f>
        <v/>
      </c>
      <c r="F126" s="28">
        <f>SUM(T19)</f>
        <v/>
      </c>
      <c r="G126" s="28">
        <f>SUM(AB19)</f>
        <v/>
      </c>
      <c r="H126" s="28">
        <f>SUM(AJ19)</f>
        <v/>
      </c>
      <c r="I126" s="28">
        <f>SUM(AS19)</f>
        <v/>
      </c>
      <c r="J126" s="28">
        <f>SUM(AZ19)</f>
        <v/>
      </c>
    </row>
    <row r="127" ht="15.75" customHeight="1" s="105">
      <c r="B127" s="9" t="inlineStr">
        <is>
          <t>COP 18</t>
        </is>
      </c>
      <c r="C127" s="480" t="inlineStr">
        <is>
          <t>DEMONTARE APARATOARE 'U' DE CABLU</t>
        </is>
      </c>
      <c r="D127" s="116">
        <f>SUM(E127:J127)</f>
        <v/>
      </c>
      <c r="E127" s="28">
        <f>SUM(L20)</f>
        <v/>
      </c>
      <c r="F127" s="28">
        <f>SUM(T20)</f>
        <v/>
      </c>
      <c r="G127" s="28">
        <f>SUM(AB20)</f>
        <v/>
      </c>
      <c r="H127" s="28">
        <f>SUM(AJ20)</f>
        <v/>
      </c>
      <c r="I127" s="28">
        <f>SUM(AS20)</f>
        <v/>
      </c>
      <c r="J127" s="28">
        <f>SUM(AZ20)</f>
        <v/>
      </c>
    </row>
    <row r="128" ht="28.5" customHeight="1" s="105">
      <c r="B128" s="9" t="inlineStr">
        <is>
          <t>COP 20</t>
        </is>
      </c>
      <c r="C128" s="480" t="inlineStr">
        <is>
          <t>DEMONTARE CU UTILAJ CABLU DE TELECOM DIN CONDUCTE AVAND GREUTATEA CUPRINSA INTRE 2.61-12KG/M (MANOPERA DE DEMONTARE)</t>
        </is>
      </c>
      <c r="D128" s="116">
        <f>SUM(E128:J128)</f>
        <v/>
      </c>
      <c r="E128" s="28">
        <f>SUM(L21)</f>
        <v/>
      </c>
      <c r="F128" s="28">
        <f>SUM(T21)</f>
        <v/>
      </c>
      <c r="G128" s="28">
        <f>SUM(AB21)</f>
        <v/>
      </c>
      <c r="H128" s="28">
        <f>SUM(AJ21)</f>
        <v/>
      </c>
      <c r="I128" s="28">
        <f>SUM(AS21)</f>
        <v/>
      </c>
      <c r="J128" s="28">
        <f>SUM(AZ21)</f>
        <v/>
      </c>
    </row>
    <row r="129" ht="15.75" customHeight="1" s="105">
      <c r="B129" s="9" t="inlineStr">
        <is>
          <t>COP 21</t>
        </is>
      </c>
      <c r="C129" s="482" t="inlineStr">
        <is>
          <t xml:space="preserve">Vidanjare camine </t>
        </is>
      </c>
      <c r="D129" s="116">
        <f>SUM(E129:J129)</f>
        <v/>
      </c>
      <c r="E129" s="28">
        <f>SUM(L22)</f>
        <v/>
      </c>
      <c r="F129" s="28">
        <f>SUM(T22)</f>
        <v/>
      </c>
      <c r="G129" s="28">
        <f>SUM(AB22)</f>
        <v/>
      </c>
      <c r="H129" s="28">
        <f>SUM(AJ22)</f>
        <v/>
      </c>
      <c r="I129" s="28">
        <f>SUM(AS22)</f>
        <v/>
      </c>
      <c r="J129" s="28">
        <f>SUM(AZ22)</f>
        <v/>
      </c>
    </row>
    <row r="130" ht="15.75" customHeight="1" s="105">
      <c r="B130" s="9" t="inlineStr">
        <is>
          <t>COP 23</t>
        </is>
      </c>
      <c r="C130" s="482" t="inlineStr">
        <is>
          <t>Asistenta Tehnica (echipa 2 tehnicieni)</t>
        </is>
      </c>
      <c r="D130" s="116">
        <f>SUM(E130:J130)</f>
        <v/>
      </c>
      <c r="E130" s="28">
        <f>SUM(L23)</f>
        <v/>
      </c>
      <c r="F130" s="28">
        <f>SUM(T23)</f>
        <v/>
      </c>
      <c r="G130" s="28">
        <f>SUM(AB23)</f>
        <v/>
      </c>
      <c r="H130" s="28">
        <f>SUM(AJ23)</f>
        <v/>
      </c>
      <c r="I130" s="28">
        <f>SUM(AS23)</f>
        <v/>
      </c>
      <c r="J130" s="28">
        <f>SUM(AZ23)</f>
        <v/>
      </c>
    </row>
    <row r="131" ht="15.75" customHeight="1" s="105">
      <c r="B131" s="9" t="inlineStr">
        <is>
          <t>COP 24</t>
        </is>
      </c>
      <c r="C131" s="482" t="inlineStr">
        <is>
          <t>INCHIRIERE buldozer</t>
        </is>
      </c>
      <c r="D131" s="116">
        <f>SUM(E131:J131)</f>
        <v/>
      </c>
      <c r="E131" s="28">
        <f>SUM(L24)</f>
        <v/>
      </c>
      <c r="F131" s="28">
        <f>SUM(T24)</f>
        <v/>
      </c>
      <c r="G131" s="28">
        <f>SUM(AB24)</f>
        <v/>
      </c>
      <c r="H131" s="28">
        <f>SUM(AJ24)</f>
        <v/>
      </c>
      <c r="I131" s="28">
        <f>SUM(AS24)</f>
        <v/>
      </c>
      <c r="J131" s="28">
        <f>SUM(AZ24)</f>
        <v/>
      </c>
    </row>
    <row r="132" ht="15.75" customHeight="1" s="105">
      <c r="B132" s="118" t="inlineStr">
        <is>
          <t>COP 26</t>
        </is>
      </c>
      <c r="C132" s="483" t="inlineStr">
        <is>
          <t>Inchiriere TIR cu ora ( pentru perioada de stationare pana la incarcarea completa)</t>
        </is>
      </c>
      <c r="D132" s="120" t="n"/>
      <c r="E132" s="28">
        <f>SUM(L25)</f>
        <v/>
      </c>
      <c r="F132" s="28">
        <f>SUM(T25)</f>
        <v/>
      </c>
      <c r="G132" s="28">
        <f>SUM(AB25)</f>
        <v/>
      </c>
      <c r="H132" s="28">
        <f>SUM(AJ25)</f>
        <v/>
      </c>
      <c r="I132" s="28">
        <f>SUM(AS25)</f>
        <v/>
      </c>
      <c r="J132" s="28">
        <f>SUM(AZ25)</f>
        <v/>
      </c>
    </row>
    <row r="133" ht="28.5" customHeight="1" s="105">
      <c r="B133" s="9" t="inlineStr">
        <is>
          <t>COP 27</t>
        </is>
      </c>
      <c r="C133" s="482" t="inlineStr">
        <is>
          <t>DEMONTARE CABLU DE TELECOM DE PE STALPI SI CABLU DE OTEL INSTALAT AERIAN: SARMA OL ZN SAU CU (MANOPERA DE DEMONTARE)</t>
        </is>
      </c>
      <c r="D133" s="116">
        <f>SUM(E133:J133)</f>
        <v/>
      </c>
      <c r="E133" s="28">
        <f>SUM(L26)</f>
        <v/>
      </c>
      <c r="F133" s="28">
        <f>SUM(T26)</f>
        <v/>
      </c>
      <c r="G133" s="28">
        <f>SUM(AB26)</f>
        <v/>
      </c>
      <c r="H133" s="28">
        <f>SUM(AJ26)</f>
        <v/>
      </c>
      <c r="I133" s="28">
        <f>SUM(AS26)</f>
        <v/>
      </c>
      <c r="J133" s="28">
        <f>SUM(AZ26)</f>
        <v/>
      </c>
    </row>
    <row r="134" ht="28.5" customHeight="1" s="105">
      <c r="B134" s="9" t="inlineStr">
        <is>
          <t>COP 28</t>
        </is>
      </c>
      <c r="C134" s="482" t="inlineStr">
        <is>
          <t>DEMONTARE CABLU DE TELECOM DE PE STALPI SI CIRC. BRIDA INSTALATE AERIAN PE STALPI (MANOPERA DE DEMONTARE)</t>
        </is>
      </c>
      <c r="D134" s="116">
        <f>SUM(E134:J134)</f>
        <v/>
      </c>
      <c r="E134" s="28">
        <f>SUM(L27)</f>
        <v/>
      </c>
      <c r="F134" s="28">
        <f>SUM(T27)</f>
        <v/>
      </c>
      <c r="G134" s="28">
        <f>SUM(AB27)</f>
        <v/>
      </c>
      <c r="H134" s="28">
        <f>SUM(AJ27)</f>
        <v/>
      </c>
      <c r="I134" s="28">
        <f>SUM(AS27)</f>
        <v/>
      </c>
      <c r="J134" s="28">
        <f>SUM(AZ27)</f>
        <v/>
      </c>
    </row>
    <row r="135" ht="43.5" customHeight="1" s="105" thickBot="1">
      <c r="B135" s="14" t="inlineStr">
        <is>
          <t>COP 29</t>
        </is>
      </c>
      <c r="C13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135" s="116">
        <f>SUM(E135:J135)</f>
        <v/>
      </c>
      <c r="E135" s="28">
        <f>SUM(L28)</f>
        <v/>
      </c>
      <c r="F135" s="28">
        <f>SUM(T28)</f>
        <v/>
      </c>
      <c r="G135" s="28">
        <f>SUM(AB28)</f>
        <v/>
      </c>
      <c r="H135" s="28">
        <f>SUM(AJ28)</f>
        <v/>
      </c>
      <c r="I135" s="28">
        <f>SUM(AS28)</f>
        <v/>
      </c>
      <c r="J135" s="28">
        <f>SUM(AZ28)</f>
        <v/>
      </c>
    </row>
    <row r="139" ht="19.5" customHeight="1" s="105" thickBot="1">
      <c r="B139" s="124" t="inlineStr">
        <is>
          <t>4. VRANCEA</t>
        </is>
      </c>
      <c r="C139" s="110" t="n"/>
      <c r="D139" s="106" t="n"/>
      <c r="E139" s="106" t="n"/>
      <c r="F139" s="106" t="n"/>
      <c r="G139" s="106" t="n"/>
      <c r="H139" s="106" t="n"/>
      <c r="I139" s="106" t="n"/>
      <c r="J139" s="106" t="n"/>
    </row>
    <row r="140" ht="16.5" customHeight="1" s="105" thickBot="1">
      <c r="B140" s="477" t="inlineStr">
        <is>
          <t>Nr. Crt</t>
        </is>
      </c>
      <c r="C140" s="478" t="inlineStr">
        <is>
          <t>Descriere articol</t>
        </is>
      </c>
      <c r="D140" s="113" t="inlineStr">
        <is>
          <t>TOTAL</t>
        </is>
      </c>
      <c r="E140" s="114" t="n">
        <v>46209</v>
      </c>
      <c r="F140" s="114" t="n">
        <v>46210</v>
      </c>
      <c r="G140" s="114" t="n">
        <v>46211</v>
      </c>
      <c r="H140" s="114" t="n">
        <v>46212</v>
      </c>
      <c r="I140" s="114" t="n">
        <v>46213</v>
      </c>
      <c r="J140" s="114" t="n">
        <v>46214</v>
      </c>
    </row>
    <row r="141" ht="15.75" customHeight="1" s="105">
      <c r="B141" s="6" t="inlineStr">
        <is>
          <t>COP 1</t>
        </is>
      </c>
      <c r="C141" s="479" t="inlineStr">
        <is>
          <t>EPUIZAREA MECANICA A APEI CU MOTOPOMPA</t>
        </is>
      </c>
      <c r="D141" s="116">
        <f>SUM(E141:J141)</f>
        <v/>
      </c>
      <c r="E141" s="28">
        <f>SUM(#REF!)</f>
        <v/>
      </c>
      <c r="F141" s="28">
        <f>SUM(#REF!)</f>
        <v/>
      </c>
      <c r="G141" s="28">
        <f>SUM(#REF!)</f>
        <v/>
      </c>
      <c r="H141" s="28">
        <f>SUM(#REF!)</f>
        <v/>
      </c>
      <c r="I141" s="28">
        <f>SUM(AT4)</f>
        <v/>
      </c>
      <c r="J141" s="28">
        <f>SUM(#REF!)</f>
        <v/>
      </c>
    </row>
    <row r="142" ht="28.5" customHeight="1" s="105">
      <c r="B142" s="9" t="inlineStr">
        <is>
          <t>COP 2</t>
        </is>
      </c>
      <c r="C142" s="480" t="inlineStr">
        <is>
          <t>REFACERI PAVAJE LA STRAZI (TOATTE MATERIALELE, TRANSPORTURILE SI MANOPERA INCLUSE)</t>
        </is>
      </c>
      <c r="D142" s="116">
        <f>SUM(E142:J142)</f>
        <v/>
      </c>
      <c r="E142" s="28">
        <f>SUM(#REF!)</f>
        <v/>
      </c>
      <c r="F142" s="28">
        <f>SUM(#REF!)</f>
        <v/>
      </c>
      <c r="G142" s="28">
        <f>SUM(#REF!)</f>
        <v/>
      </c>
      <c r="H142" s="28">
        <f>SUM(#REF!)</f>
        <v/>
      </c>
      <c r="I142" s="28">
        <f>SUM(AT5)</f>
        <v/>
      </c>
      <c r="J142" s="28">
        <f>SUM(#REF!)</f>
        <v/>
      </c>
    </row>
    <row r="143" ht="28.5" customHeight="1" s="105">
      <c r="B143" s="9" t="inlineStr">
        <is>
          <t>COP 3</t>
        </is>
      </c>
      <c r="C143" s="480" t="inlineStr">
        <is>
          <t>REFACERI PAVAJE TROTUAR, ALEI PIETONALE (TOATE MATERIALELE, TRANSPORTURILE Sl MANOPERA INCLUSE)</t>
        </is>
      </c>
      <c r="D143" s="116">
        <f>SUM(E143:J143)</f>
        <v/>
      </c>
      <c r="E143" s="28">
        <f>SUM(#REF!)</f>
        <v/>
      </c>
      <c r="F143" s="28">
        <f>SUM(#REF!)</f>
        <v/>
      </c>
      <c r="G143" s="28">
        <f>SUM(#REF!)</f>
        <v/>
      </c>
      <c r="H143" s="28">
        <f>SUM(#REF!)</f>
        <v/>
      </c>
      <c r="I143" s="28">
        <f>SUM(AT6)</f>
        <v/>
      </c>
      <c r="J143" s="28">
        <f>SUM(#REF!)</f>
        <v/>
      </c>
    </row>
    <row r="144" ht="15.75" customHeight="1" s="105">
      <c r="B144" s="9" t="inlineStr">
        <is>
          <t>COP 4</t>
        </is>
      </c>
      <c r="C144" s="480" t="inlineStr">
        <is>
          <t>INCHIRIERE MACARA / NACELA</t>
        </is>
      </c>
      <c r="D144" s="116">
        <f>SUM(E144:J144)</f>
        <v/>
      </c>
      <c r="E144" s="28">
        <f>SUM(#REF!)</f>
        <v/>
      </c>
      <c r="F144" s="28">
        <f>SUM(#REF!)</f>
        <v/>
      </c>
      <c r="G144" s="28">
        <f>SUM(#REF!)</f>
        <v/>
      </c>
      <c r="H144" s="28">
        <f>SUM(#REF!)</f>
        <v/>
      </c>
      <c r="I144" s="28">
        <f>SUM(AT7)</f>
        <v/>
      </c>
      <c r="J144" s="28">
        <f>SUM(#REF!)</f>
        <v/>
      </c>
    </row>
    <row r="145" ht="15.75" customHeight="1" s="105">
      <c r="B145" s="9" t="inlineStr">
        <is>
          <t>COP 5</t>
        </is>
      </c>
      <c r="C145" s="480" t="inlineStr">
        <is>
          <t>TRANSPORT MATERIALE MASINA 1.5 T</t>
        </is>
      </c>
      <c r="D145" s="116">
        <f>SUM(E145:J145)</f>
        <v/>
      </c>
      <c r="E145" s="28">
        <f>SUM(#REF!)</f>
        <v/>
      </c>
      <c r="F145" s="28">
        <f>SUM(#REF!)</f>
        <v/>
      </c>
      <c r="G145" s="28">
        <f>SUM(#REF!)</f>
        <v/>
      </c>
      <c r="H145" s="28">
        <f>SUM(#REF!)</f>
        <v/>
      </c>
      <c r="I145" s="28">
        <f>SUM(AT8)</f>
        <v/>
      </c>
      <c r="J145" s="28">
        <f>SUM(#REF!)</f>
        <v/>
      </c>
    </row>
    <row r="146" ht="15.75" customHeight="1" s="105">
      <c r="B146" s="9" t="inlineStr">
        <is>
          <t>COP 6</t>
        </is>
      </c>
      <c r="C146" s="480" t="inlineStr">
        <is>
          <t>TRANSPORT MATERIALE MASINA 3.5 T</t>
        </is>
      </c>
      <c r="D146" s="116">
        <f>SUM(E146:J146)</f>
        <v/>
      </c>
      <c r="E146" s="28">
        <f>SUM(#REF!)</f>
        <v/>
      </c>
      <c r="F146" s="28">
        <f>SUM(#REF!)</f>
        <v/>
      </c>
      <c r="G146" s="28">
        <f>SUM(#REF!)</f>
        <v/>
      </c>
      <c r="H146" s="28">
        <f>SUM(#REF!)</f>
        <v/>
      </c>
      <c r="I146" s="28">
        <f>SUM(AT9)</f>
        <v/>
      </c>
      <c r="J146" s="28">
        <f>SUM(#REF!)</f>
        <v/>
      </c>
    </row>
    <row r="147" ht="15.75" customHeight="1" s="105">
      <c r="B147" s="118" t="inlineStr">
        <is>
          <t>COP 8</t>
        </is>
      </c>
      <c r="C147" s="481" t="inlineStr">
        <is>
          <t>TRANSPORT MATERIALE MASINA 20 T</t>
        </is>
      </c>
      <c r="D147" s="120">
        <f>SUM(E147:J147)</f>
        <v/>
      </c>
      <c r="E147" s="28">
        <f>SUM(#REF!)</f>
        <v/>
      </c>
      <c r="F147" s="28">
        <f>SUM(#REF!)</f>
        <v/>
      </c>
      <c r="G147" s="28">
        <f>SUM(#REF!)</f>
        <v/>
      </c>
      <c r="H147" s="28">
        <f>SUM(#REF!)</f>
        <v/>
      </c>
      <c r="I147" s="28">
        <f>SUM(AT10)</f>
        <v/>
      </c>
      <c r="J147" s="28">
        <f>SUM(#REF!)</f>
        <v/>
      </c>
    </row>
    <row r="148" ht="15.75" customHeight="1" s="105">
      <c r="B148" s="21" t="inlineStr">
        <is>
          <t>COP 9</t>
        </is>
      </c>
      <c r="C148" s="444" t="inlineStr">
        <is>
          <t>SPARGERE BETON -  CAROSABIL</t>
        </is>
      </c>
      <c r="D148" s="116">
        <f>SUM(E148:J148)</f>
        <v/>
      </c>
      <c r="E148" s="28">
        <f>SUM(#REF!)</f>
        <v/>
      </c>
      <c r="F148" s="28">
        <f>SUM(#REF!)</f>
        <v/>
      </c>
      <c r="G148" s="28">
        <f>SUM(#REF!)</f>
        <v/>
      </c>
      <c r="H148" s="28">
        <f>SUM(#REF!)</f>
        <v/>
      </c>
      <c r="I148" s="28">
        <f>SUM(AT11)</f>
        <v/>
      </c>
      <c r="J148" s="28">
        <f>SUM(#REF!)</f>
        <v/>
      </c>
    </row>
    <row r="149" ht="15.75" customHeight="1" s="105">
      <c r="B149" s="21" t="inlineStr">
        <is>
          <t>COP 10</t>
        </is>
      </c>
      <c r="C149" s="444" t="inlineStr">
        <is>
          <t xml:space="preserve">SPARGERE BETON -  FUNDATIE DRUM </t>
        </is>
      </c>
      <c r="D149" s="116">
        <f>SUM(E149:J149)</f>
        <v/>
      </c>
      <c r="E149" s="28">
        <f>SUM(#REF!)</f>
        <v/>
      </c>
      <c r="F149" s="28">
        <f>SUM(#REF!)</f>
        <v/>
      </c>
      <c r="G149" s="28">
        <f>SUM(#REF!)</f>
        <v/>
      </c>
      <c r="H149" s="28">
        <f>SUM(#REF!)</f>
        <v/>
      </c>
      <c r="I149" s="28">
        <f>SUM(AT12)</f>
        <v/>
      </c>
      <c r="J149" s="28">
        <f>SUM(#REF!)</f>
        <v/>
      </c>
    </row>
    <row r="150" ht="15.75" customHeight="1" s="105">
      <c r="B150" s="9" t="inlineStr">
        <is>
          <t>COP 11</t>
        </is>
      </c>
      <c r="C150" s="480" t="inlineStr">
        <is>
          <t>DEMONTARE CABLU DE TELECOM DIN CONDUCTE (MANOPERA DE DEMONTARE)</t>
        </is>
      </c>
      <c r="D150" s="116">
        <f>SUM(E150:J150)</f>
        <v/>
      </c>
      <c r="E150" s="28">
        <f>SUM(#REF!)</f>
        <v/>
      </c>
      <c r="F150" s="28">
        <f>SUM(#REF!)</f>
        <v/>
      </c>
      <c r="G150" s="28">
        <f>SUM(#REF!)</f>
        <v/>
      </c>
      <c r="H150" s="28">
        <f>SUM(#REF!)</f>
        <v/>
      </c>
      <c r="I150" s="28">
        <f>SUM(AT13)</f>
        <v/>
      </c>
      <c r="J150" s="28">
        <f>SUM(#REF!)</f>
        <v/>
      </c>
    </row>
    <row r="151" ht="15.75" customHeight="1" s="105">
      <c r="B151" s="9" t="inlineStr">
        <is>
          <t>COP 12</t>
        </is>
      </c>
      <c r="C151" s="480" t="inlineStr">
        <is>
          <t>DEMONTARE CABLU DE TELECOM DE PE ZID</t>
        </is>
      </c>
      <c r="D151" s="116">
        <f>SUM(E151:J151)</f>
        <v/>
      </c>
      <c r="E151" s="28">
        <f>SUM(#REF!)</f>
        <v/>
      </c>
      <c r="F151" s="28">
        <f>SUM(#REF!)</f>
        <v/>
      </c>
      <c r="G151" s="28">
        <f>SUM(#REF!)</f>
        <v/>
      </c>
      <c r="H151" s="28">
        <f>SUM(#REF!)</f>
        <v/>
      </c>
      <c r="I151" s="28">
        <f>SUM(AT14)</f>
        <v/>
      </c>
      <c r="J151" s="28">
        <f>SUM(#REF!)</f>
        <v/>
      </c>
    </row>
    <row r="152" ht="15.75" customHeight="1" s="105">
      <c r="B152" s="9" t="inlineStr">
        <is>
          <t>COP 13</t>
        </is>
      </c>
      <c r="C152" s="480" t="inlineStr">
        <is>
          <t>DEMONTARE CABLU DE TELECOM. DE PE STALPI (MANOPERA DE DEMONTARE)</t>
        </is>
      </c>
      <c r="D152" s="116">
        <f>SUM(E152:J152)</f>
        <v/>
      </c>
      <c r="E152" s="28">
        <f>SUM(#REF!)</f>
        <v/>
      </c>
      <c r="F152" s="28">
        <f>SUM(#REF!)</f>
        <v/>
      </c>
      <c r="G152" s="28">
        <f>SUM(#REF!)</f>
        <v/>
      </c>
      <c r="H152" s="28">
        <f>SUM(#REF!)</f>
        <v/>
      </c>
      <c r="I152" s="28">
        <f>SUM(AT15)</f>
        <v/>
      </c>
      <c r="J152" s="28">
        <f>SUM(#REF!)</f>
        <v/>
      </c>
    </row>
    <row r="153" ht="15.75" customHeight="1" s="105">
      <c r="B153" s="9" t="inlineStr">
        <is>
          <t>COP 14</t>
        </is>
      </c>
      <c r="C153" s="480" t="inlineStr">
        <is>
          <t>DEMONTARE CIRC. TC. SI CABLURI DE OTEL INST. AERIAN PE STALPI: SARMA OL ZN SAU CU</t>
        </is>
      </c>
      <c r="D153" s="116">
        <f>SUM(E153:J153)</f>
        <v/>
      </c>
      <c r="E153" s="28">
        <f>SUM(#REF!)</f>
        <v/>
      </c>
      <c r="F153" s="28">
        <f>SUM(#REF!)</f>
        <v/>
      </c>
      <c r="G153" s="28">
        <f>SUM(#REF!)</f>
        <v/>
      </c>
      <c r="H153" s="28">
        <f>SUM(#REF!)</f>
        <v/>
      </c>
      <c r="I153" s="28">
        <f>SUM(AT16)</f>
        <v/>
      </c>
      <c r="J153" s="28">
        <f>SUM(#REF!)</f>
        <v/>
      </c>
    </row>
    <row r="154" ht="15.75" customHeight="1" s="105">
      <c r="B154" s="9" t="inlineStr">
        <is>
          <t>COP 15</t>
        </is>
      </c>
      <c r="C154" s="480" t="inlineStr">
        <is>
          <t>DEMONTARE STALP DE LEMN (INCLUSIV PROPTA SI/SAU ANCORAJ)</t>
        </is>
      </c>
      <c r="D154" s="116">
        <f>SUM(E154:J154)</f>
        <v/>
      </c>
      <c r="E154" s="28">
        <f>SUM(#REF!)</f>
        <v/>
      </c>
      <c r="F154" s="28">
        <f>SUM(#REF!)</f>
        <v/>
      </c>
      <c r="G154" s="28">
        <f>SUM(#REF!)</f>
        <v/>
      </c>
      <c r="H154" s="28">
        <f>SUM(#REF!)</f>
        <v/>
      </c>
      <c r="I154" s="28">
        <f>SUM(AT17)</f>
        <v/>
      </c>
      <c r="J154" s="28">
        <f>SUM(#REF!)</f>
        <v/>
      </c>
    </row>
    <row r="155" ht="15.75" customHeight="1" s="105">
      <c r="B155" s="9" t="inlineStr">
        <is>
          <t>COP 16</t>
        </is>
      </c>
      <c r="C155" s="480" t="inlineStr">
        <is>
          <t>DEMONTARE  TRAVERSA LEMN  SI MAT. AUX.</t>
        </is>
      </c>
      <c r="D155" s="116">
        <f>SUM(E155:J155)</f>
        <v/>
      </c>
      <c r="E155" s="28">
        <f>SUM(#REF!)</f>
        <v/>
      </c>
      <c r="F155" s="28">
        <f>SUM(#REF!)</f>
        <v/>
      </c>
      <c r="G155" s="28">
        <f>SUM(#REF!)</f>
        <v/>
      </c>
      <c r="H155" s="28">
        <f>SUM(#REF!)</f>
        <v/>
      </c>
      <c r="I155" s="28">
        <f>SUM(AT18)</f>
        <v/>
      </c>
      <c r="J155" s="28">
        <f>SUM(#REF!)</f>
        <v/>
      </c>
    </row>
    <row r="156" ht="15.75" customHeight="1" s="105">
      <c r="B156" s="9" t="inlineStr">
        <is>
          <t>COP 17</t>
        </is>
      </c>
      <c r="C156" s="480" t="inlineStr">
        <is>
          <t>DEMONTARE CUTIE TERMINALA</t>
        </is>
      </c>
      <c r="D156" s="116">
        <f>SUM(E156:J156)</f>
        <v/>
      </c>
      <c r="E156" s="28">
        <f>SUM(#REF!)</f>
        <v/>
      </c>
      <c r="F156" s="28">
        <f>SUM(#REF!)</f>
        <v/>
      </c>
      <c r="G156" s="28">
        <f>SUM(#REF!)</f>
        <v/>
      </c>
      <c r="H156" s="28">
        <f>SUM(#REF!)</f>
        <v/>
      </c>
      <c r="I156" s="28">
        <f>SUM(AT19)</f>
        <v/>
      </c>
      <c r="J156" s="28">
        <f>SUM(#REF!)</f>
        <v/>
      </c>
    </row>
    <row r="157" ht="15.75" customHeight="1" s="105">
      <c r="B157" s="9" t="inlineStr">
        <is>
          <t>COP 18</t>
        </is>
      </c>
      <c r="C157" s="480" t="inlineStr">
        <is>
          <t>DEMONTARE APARATOARE 'U' DE CABLU</t>
        </is>
      </c>
      <c r="D157" s="116">
        <f>SUM(E157:J157)</f>
        <v/>
      </c>
      <c r="E157" s="28">
        <f>SUM(#REF!)</f>
        <v/>
      </c>
      <c r="F157" s="28">
        <f>SUM(#REF!)</f>
        <v/>
      </c>
      <c r="G157" s="28">
        <f>SUM(#REF!)</f>
        <v/>
      </c>
      <c r="H157" s="28">
        <f>SUM(#REF!)</f>
        <v/>
      </c>
      <c r="I157" s="28">
        <f>SUM(AT20)</f>
        <v/>
      </c>
      <c r="J157" s="28">
        <f>SUM(#REF!)</f>
        <v/>
      </c>
    </row>
    <row r="158" ht="28.5" customHeight="1" s="105">
      <c r="B158" s="9" t="inlineStr">
        <is>
          <t>COP 20</t>
        </is>
      </c>
      <c r="C158" s="480" t="inlineStr">
        <is>
          <t>DEMONTARE CU UTILAJ CABLU DE TELECOM DIN CONDUCTE AVAND GREUTATEA CUPRINSA INTRE 2.61-12KG/M (MANOPERA DE DEMONTARE)</t>
        </is>
      </c>
      <c r="D158" s="116">
        <f>SUM(E158:J158)</f>
        <v/>
      </c>
      <c r="E158" s="28">
        <f>SUM(#REF!)</f>
        <v/>
      </c>
      <c r="F158" s="28">
        <f>SUM(#REF!)</f>
        <v/>
      </c>
      <c r="G158" s="28">
        <f>SUM(#REF!)</f>
        <v/>
      </c>
      <c r="H158" s="28">
        <f>SUM(#REF!)</f>
        <v/>
      </c>
      <c r="I158" s="28">
        <f>SUM(AT21)</f>
        <v/>
      </c>
      <c r="J158" s="28">
        <f>SUM(#REF!)</f>
        <v/>
      </c>
    </row>
    <row r="159" ht="15.75" customHeight="1" s="105">
      <c r="B159" s="9" t="inlineStr">
        <is>
          <t>COP 21</t>
        </is>
      </c>
      <c r="C159" s="482" t="inlineStr">
        <is>
          <t xml:space="preserve">Vidanjare camine </t>
        </is>
      </c>
      <c r="D159" s="116">
        <f>SUM(E159:J159)</f>
        <v/>
      </c>
      <c r="E159" s="28">
        <f>SUM(#REF!)</f>
        <v/>
      </c>
      <c r="F159" s="28">
        <f>SUM(#REF!)</f>
        <v/>
      </c>
      <c r="G159" s="28">
        <f>SUM(#REF!)</f>
        <v/>
      </c>
      <c r="H159" s="28">
        <f>SUM(#REF!)</f>
        <v/>
      </c>
      <c r="I159" s="28">
        <f>SUM(AT22)</f>
        <v/>
      </c>
      <c r="J159" s="28">
        <f>SUM(#REF!)</f>
        <v/>
      </c>
    </row>
    <row r="160" ht="15.75" customHeight="1" s="105">
      <c r="B160" s="9" t="inlineStr">
        <is>
          <t>COP 23</t>
        </is>
      </c>
      <c r="C160" s="482" t="inlineStr">
        <is>
          <t>Asistenta Tehnica (echipa 2 tehnicieni)</t>
        </is>
      </c>
      <c r="D160" s="116">
        <f>SUM(E160:J160)</f>
        <v/>
      </c>
      <c r="E160" s="28">
        <f>SUM(#REF!)</f>
        <v/>
      </c>
      <c r="F160" s="28">
        <f>SUM(#REF!)</f>
        <v/>
      </c>
      <c r="G160" s="28">
        <f>SUM(#REF!)</f>
        <v/>
      </c>
      <c r="H160" s="28">
        <f>SUM(#REF!)</f>
        <v/>
      </c>
      <c r="I160" s="28">
        <f>SUM(AT23)</f>
        <v/>
      </c>
      <c r="J160" s="28">
        <f>SUM(#REF!)</f>
        <v/>
      </c>
    </row>
    <row r="161" ht="15.75" customHeight="1" s="105">
      <c r="B161" s="9" t="inlineStr">
        <is>
          <t>COP 24</t>
        </is>
      </c>
      <c r="C161" s="482" t="inlineStr">
        <is>
          <t>INCHIRIERE buldozer</t>
        </is>
      </c>
      <c r="D161" s="116">
        <f>SUM(E161:J161)</f>
        <v/>
      </c>
      <c r="E161" s="28">
        <f>SUM(#REF!)</f>
        <v/>
      </c>
      <c r="F161" s="28">
        <f>SUM(#REF!)</f>
        <v/>
      </c>
      <c r="G161" s="28">
        <f>SUM(#REF!)</f>
        <v/>
      </c>
      <c r="H161" s="28">
        <f>SUM(#REF!)</f>
        <v/>
      </c>
      <c r="I161" s="28">
        <f>SUM(AT24)</f>
        <v/>
      </c>
      <c r="J161" s="28">
        <f>SUM(#REF!)</f>
        <v/>
      </c>
    </row>
    <row r="162" ht="15.75" customHeight="1" s="105">
      <c r="B162" s="118" t="inlineStr">
        <is>
          <t>COP 26</t>
        </is>
      </c>
      <c r="C162" s="483" t="inlineStr">
        <is>
          <t>Inchiriere TIR cu ora ( pentru perioada de stationare pana la incarcarea completa)</t>
        </is>
      </c>
      <c r="D162" s="120">
        <f>SUM(E162:J162)</f>
        <v/>
      </c>
      <c r="E162" s="28">
        <f>SUM(#REF!)</f>
        <v/>
      </c>
      <c r="F162" s="28">
        <f>SUM(#REF!)</f>
        <v/>
      </c>
      <c r="G162" s="28">
        <f>SUM(#REF!)</f>
        <v/>
      </c>
      <c r="H162" s="28">
        <f>SUM(#REF!)</f>
        <v/>
      </c>
      <c r="I162" s="28">
        <f>SUM(AT25)</f>
        <v/>
      </c>
      <c r="J162" s="28">
        <f>SUM(#REF!)</f>
        <v/>
      </c>
    </row>
    <row r="163" ht="28.5" customHeight="1" s="105">
      <c r="B163" s="9" t="inlineStr">
        <is>
          <t>COP 27</t>
        </is>
      </c>
      <c r="C163" s="482" t="inlineStr">
        <is>
          <t>DEMONTARE CABLU DE TELECOM DE PE STALPI SI CABLU DE OTEL INSTALAT AERIAN: SARMA OL ZN SAU CU (MANOPERA DE DEMONTARE)</t>
        </is>
      </c>
      <c r="D163" s="116">
        <f>SUM(E163:J163)</f>
        <v/>
      </c>
      <c r="E163" s="28">
        <f>SUM(#REF!)</f>
        <v/>
      </c>
      <c r="F163" s="28">
        <f>SUM(#REF!)</f>
        <v/>
      </c>
      <c r="G163" s="28">
        <f>SUM(#REF!)</f>
        <v/>
      </c>
      <c r="H163" s="28">
        <f>SUM(#REF!)</f>
        <v/>
      </c>
      <c r="I163" s="28">
        <f>SUM(AT26)</f>
        <v/>
      </c>
      <c r="J163" s="28">
        <f>SUM(#REF!)</f>
        <v/>
      </c>
    </row>
    <row r="164" ht="28.5" customHeight="1" s="105">
      <c r="B164" s="9" t="inlineStr">
        <is>
          <t>COP 28</t>
        </is>
      </c>
      <c r="C164" s="482" t="inlineStr">
        <is>
          <t>DEMONTARE CABLU DE TELECOM DE PE STALPI SI CIRC. BRIDA INSTALATE AERIAN PE STALPI (MANOPERA DE DEMONTARE)</t>
        </is>
      </c>
      <c r="D164" s="116">
        <f>SUM(E164:J164)</f>
        <v/>
      </c>
      <c r="E164" s="28">
        <f>SUM(#REF!)</f>
        <v/>
      </c>
      <c r="F164" s="28">
        <f>SUM(#REF!)</f>
        <v/>
      </c>
      <c r="G164" s="28">
        <f>SUM(#REF!)</f>
        <v/>
      </c>
      <c r="H164" s="28">
        <f>SUM(#REF!)</f>
        <v/>
      </c>
      <c r="I164" s="28">
        <f>SUM(AT27)</f>
        <v/>
      </c>
      <c r="J164" s="28">
        <f>SUM(#REF!)</f>
        <v/>
      </c>
    </row>
    <row r="165" ht="43.5" customHeight="1" s="105" thickBot="1">
      <c r="A165" s="35" t="n"/>
      <c r="B165" s="14" t="inlineStr">
        <is>
          <t>COP 29</t>
        </is>
      </c>
      <c r="C16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165" s="116">
        <f>SUM(E165:J165)</f>
        <v/>
      </c>
      <c r="E165" s="28">
        <f>SUM(#REF!)</f>
        <v/>
      </c>
      <c r="F165" s="28">
        <f>SUM(#REF!)</f>
        <v/>
      </c>
      <c r="G165" s="28">
        <f>SUM(#REF!)</f>
        <v/>
      </c>
      <c r="H165" s="28">
        <f>SUM(#REF!)</f>
        <v/>
      </c>
      <c r="I165" s="28">
        <f>SUM(AT28)</f>
        <v/>
      </c>
      <c r="J165" s="28">
        <f>SUM(#REF!)</f>
        <v/>
      </c>
    </row>
    <row r="166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</row>
    <row r="169" ht="19.5" customHeight="1" s="105" thickBot="1">
      <c r="B169" s="321" t="inlineStr">
        <is>
          <t>5. DAMBOVITA</t>
        </is>
      </c>
      <c r="C169" s="110" t="n"/>
      <c r="D169" s="106" t="n"/>
      <c r="E169" s="106" t="n"/>
      <c r="F169" s="106" t="n"/>
      <c r="G169" s="106" t="n"/>
      <c r="H169" s="106" t="n"/>
      <c r="I169" s="106" t="n"/>
      <c r="J169" s="106" t="n"/>
    </row>
    <row r="170" ht="16.5" customHeight="1" s="105" thickBot="1">
      <c r="B170" s="477" t="inlineStr">
        <is>
          <t>Nr. Crt</t>
        </is>
      </c>
      <c r="C170" s="478" t="inlineStr">
        <is>
          <t>Descriere articol</t>
        </is>
      </c>
      <c r="D170" s="113" t="inlineStr">
        <is>
          <t>TOTAL</t>
        </is>
      </c>
      <c r="E170" s="114" t="n">
        <v>46160</v>
      </c>
      <c r="F170" s="114" t="n">
        <v>46161</v>
      </c>
      <c r="G170" s="114" t="n">
        <v>46162</v>
      </c>
      <c r="H170" s="114" t="n">
        <v>46163</v>
      </c>
      <c r="I170" s="114" t="n">
        <v>46164</v>
      </c>
      <c r="J170" s="114" t="n">
        <v>46165</v>
      </c>
    </row>
    <row r="171" ht="15.75" customHeight="1" s="105">
      <c r="B171" s="6" t="inlineStr">
        <is>
          <t>COP 1</t>
        </is>
      </c>
      <c r="C171" s="479" t="inlineStr">
        <is>
          <t>EPUIZAREA MECANICA A APEI CU MOTOPOMPA</t>
        </is>
      </c>
      <c r="D171" s="116">
        <f>SUM(E171:J171)</f>
        <v/>
      </c>
      <c r="E171" s="28">
        <f>SUM(#REF!)</f>
        <v/>
      </c>
      <c r="F171" s="28">
        <f>SUM(#REF!)</f>
        <v/>
      </c>
      <c r="G171" s="28">
        <f>SUM(#REF!)</f>
        <v/>
      </c>
      <c r="H171" s="28">
        <f>SUM(#REF!)</f>
        <v/>
      </c>
      <c r="I171" s="28">
        <f>SUM(AU4)</f>
        <v/>
      </c>
      <c r="J171" s="28">
        <f>SUM(#REF!)</f>
        <v/>
      </c>
    </row>
    <row r="172" ht="28.5" customHeight="1" s="105">
      <c r="B172" s="9" t="inlineStr">
        <is>
          <t>COP 2</t>
        </is>
      </c>
      <c r="C172" s="480" t="inlineStr">
        <is>
          <t>REFACERI PAVAJE LA STRAZI (TOATTE MATERIALELE, TRANSPORTURILE SI MANOPERA INCLUSE)</t>
        </is>
      </c>
      <c r="D172" s="116">
        <f>SUM(E172:J172)</f>
        <v/>
      </c>
      <c r="E172" s="28">
        <f>SUM(#REF!)</f>
        <v/>
      </c>
      <c r="F172" s="28">
        <f>SUM(#REF!)</f>
        <v/>
      </c>
      <c r="G172" s="28">
        <f>SUM(#REF!)</f>
        <v/>
      </c>
      <c r="H172" s="28">
        <f>SUM(#REF!)</f>
        <v/>
      </c>
      <c r="I172" s="28">
        <f>SUM(AU5)</f>
        <v/>
      </c>
      <c r="J172" s="28">
        <f>SUM(#REF!)</f>
        <v/>
      </c>
    </row>
    <row r="173" ht="28.5" customHeight="1" s="105">
      <c r="B173" s="9" t="inlineStr">
        <is>
          <t>COP 3</t>
        </is>
      </c>
      <c r="C173" s="480" t="inlineStr">
        <is>
          <t>REFACERI PAVAJE TROTUAR, ALEI PIETONALE (TOATE MATERIALELE, TRANSPORTURILE Sl MANOPERA INCLUSE)</t>
        </is>
      </c>
      <c r="D173" s="116">
        <f>SUM(E173:J173)</f>
        <v/>
      </c>
      <c r="E173" s="28">
        <f>SUM(#REF!)</f>
        <v/>
      </c>
      <c r="F173" s="28">
        <f>SUM(#REF!)</f>
        <v/>
      </c>
      <c r="G173" s="28">
        <f>SUM(#REF!)</f>
        <v/>
      </c>
      <c r="H173" s="28">
        <f>SUM(#REF!)</f>
        <v/>
      </c>
      <c r="I173" s="28">
        <f>SUM(AU6)</f>
        <v/>
      </c>
      <c r="J173" s="28">
        <f>SUM(#REF!)</f>
        <v/>
      </c>
    </row>
    <row r="174" ht="15.75" customHeight="1" s="105">
      <c r="B174" s="9" t="inlineStr">
        <is>
          <t>COP 4</t>
        </is>
      </c>
      <c r="C174" s="480" t="inlineStr">
        <is>
          <t>INCHIRIERE MACARA / NACELA</t>
        </is>
      </c>
      <c r="D174" s="116">
        <f>SUM(E174:J174)</f>
        <v/>
      </c>
      <c r="E174" s="28">
        <f>SUM(#REF!)</f>
        <v/>
      </c>
      <c r="F174" s="28">
        <f>SUM(#REF!)</f>
        <v/>
      </c>
      <c r="G174" s="28">
        <f>SUM(#REF!)</f>
        <v/>
      </c>
      <c r="H174" s="28">
        <f>SUM(#REF!)</f>
        <v/>
      </c>
      <c r="I174" s="28">
        <f>SUM(AU7)</f>
        <v/>
      </c>
      <c r="J174" s="28">
        <f>SUM(#REF!)</f>
        <v/>
      </c>
    </row>
    <row r="175" ht="15.75" customHeight="1" s="105">
      <c r="B175" s="9" t="inlineStr">
        <is>
          <t>COP 5</t>
        </is>
      </c>
      <c r="C175" s="480" t="inlineStr">
        <is>
          <t>TRANSPORT MATERIALE MASINA 1.5 T</t>
        </is>
      </c>
      <c r="D175" s="116">
        <f>SUM(E175:J175)</f>
        <v/>
      </c>
      <c r="E175" s="28">
        <f>SUM(#REF!)</f>
        <v/>
      </c>
      <c r="F175" s="28">
        <f>SUM(#REF!)</f>
        <v/>
      </c>
      <c r="G175" s="28">
        <f>SUM(#REF!)</f>
        <v/>
      </c>
      <c r="H175" s="28">
        <f>SUM(#REF!)</f>
        <v/>
      </c>
      <c r="I175" s="28">
        <f>SUM(AU8)</f>
        <v/>
      </c>
      <c r="J175" s="28">
        <f>SUM(#REF!)</f>
        <v/>
      </c>
    </row>
    <row r="176" ht="15.75" customHeight="1" s="105">
      <c r="B176" s="9" t="inlineStr">
        <is>
          <t>COP 6</t>
        </is>
      </c>
      <c r="C176" s="480" t="inlineStr">
        <is>
          <t>TRANSPORT MATERIALE MASINA 3.5 T</t>
        </is>
      </c>
      <c r="D176" s="116">
        <f>SUM(E176:J176)</f>
        <v/>
      </c>
      <c r="E176" s="28">
        <f>SUM(#REF!)</f>
        <v/>
      </c>
      <c r="F176" s="28">
        <f>SUM(#REF!)</f>
        <v/>
      </c>
      <c r="G176" s="28">
        <f>SUM(#REF!)</f>
        <v/>
      </c>
      <c r="H176" s="28">
        <f>SUM(#REF!)</f>
        <v/>
      </c>
      <c r="I176" s="28">
        <f>SUM(AU9)</f>
        <v/>
      </c>
      <c r="J176" s="28">
        <f>SUM(#REF!)</f>
        <v/>
      </c>
    </row>
    <row r="177" ht="15.75" customHeight="1" s="105">
      <c r="B177" s="118" t="inlineStr">
        <is>
          <t>COP 8</t>
        </is>
      </c>
      <c r="C177" s="481" t="inlineStr">
        <is>
          <t>TRANSPORT MATERIALE MASINA 20 T</t>
        </is>
      </c>
      <c r="D177" s="120">
        <f>SUM(E177:J177)</f>
        <v/>
      </c>
      <c r="E177" s="28">
        <f>SUM(#REF!)</f>
        <v/>
      </c>
      <c r="F177" s="28">
        <f>SUM(#REF!)</f>
        <v/>
      </c>
      <c r="G177" s="28">
        <f>SUM(#REF!)</f>
        <v/>
      </c>
      <c r="H177" s="28">
        <f>SUM(#REF!)</f>
        <v/>
      </c>
      <c r="I177" s="28">
        <f>SUM(AU10)</f>
        <v/>
      </c>
      <c r="J177" s="28">
        <f>SUM(#REF!)</f>
        <v/>
      </c>
    </row>
    <row r="178" ht="15.75" customHeight="1" s="105">
      <c r="B178" s="21" t="inlineStr">
        <is>
          <t>COP 9</t>
        </is>
      </c>
      <c r="C178" s="444" t="inlineStr">
        <is>
          <t>SPARGERE BETON -  CAROSABIL</t>
        </is>
      </c>
      <c r="D178" s="116">
        <f>SUM(E178:J178)</f>
        <v/>
      </c>
      <c r="E178" s="28">
        <f>SUM(#REF!)</f>
        <v/>
      </c>
      <c r="F178" s="28">
        <f>SUM(#REF!)</f>
        <v/>
      </c>
      <c r="G178" s="28">
        <f>SUM(#REF!)</f>
        <v/>
      </c>
      <c r="H178" s="28">
        <f>SUM(#REF!)</f>
        <v/>
      </c>
      <c r="I178" s="28">
        <f>SUM(AU11)</f>
        <v/>
      </c>
      <c r="J178" s="28">
        <f>SUM(#REF!)</f>
        <v/>
      </c>
    </row>
    <row r="179" ht="15.75" customHeight="1" s="105">
      <c r="B179" s="21" t="inlineStr">
        <is>
          <t>COP 10</t>
        </is>
      </c>
      <c r="C179" s="444" t="inlineStr">
        <is>
          <t xml:space="preserve">SPARGERE BETON -  FUNDATIE DRUM </t>
        </is>
      </c>
      <c r="D179" s="116">
        <f>SUM(E179:J179)</f>
        <v/>
      </c>
      <c r="E179" s="28">
        <f>SUM(#REF!)</f>
        <v/>
      </c>
      <c r="F179" s="28">
        <f>SUM(#REF!)</f>
        <v/>
      </c>
      <c r="G179" s="28">
        <f>SUM(#REF!)</f>
        <v/>
      </c>
      <c r="H179" s="28">
        <f>SUM(#REF!)</f>
        <v/>
      </c>
      <c r="I179" s="28">
        <f>SUM(AU12)</f>
        <v/>
      </c>
      <c r="J179" s="28">
        <f>SUM(#REF!)</f>
        <v/>
      </c>
    </row>
    <row r="180" ht="15.75" customHeight="1" s="105">
      <c r="B180" s="9" t="inlineStr">
        <is>
          <t>COP 11</t>
        </is>
      </c>
      <c r="C180" s="480" t="inlineStr">
        <is>
          <t>DEMONTARE CABLU DE TELECOM DIN CONDUCTE (MANOPERA DE DEMONTARE)</t>
        </is>
      </c>
      <c r="D180" s="116">
        <f>SUM(E180:J180)</f>
        <v/>
      </c>
      <c r="E180" s="28">
        <f>SUM(#REF!)</f>
        <v/>
      </c>
      <c r="F180" s="28">
        <f>SUM(#REF!)</f>
        <v/>
      </c>
      <c r="G180" s="28">
        <f>SUM(#REF!)</f>
        <v/>
      </c>
      <c r="H180" s="28">
        <f>SUM(#REF!)</f>
        <v/>
      </c>
      <c r="I180" s="28">
        <f>SUM(AU13)</f>
        <v/>
      </c>
      <c r="J180" s="28">
        <f>SUM(#REF!)</f>
        <v/>
      </c>
    </row>
    <row r="181" ht="15.75" customHeight="1" s="105">
      <c r="B181" s="9" t="inlineStr">
        <is>
          <t>COP 12</t>
        </is>
      </c>
      <c r="C181" s="480" t="inlineStr">
        <is>
          <t>DEMONTARE CABLU DE TELECOM DE PE ZID</t>
        </is>
      </c>
      <c r="D181" s="116">
        <f>SUM(E181:J181)</f>
        <v/>
      </c>
      <c r="E181" s="28">
        <f>SUM(#REF!)</f>
        <v/>
      </c>
      <c r="F181" s="28">
        <f>SUM(#REF!)</f>
        <v/>
      </c>
      <c r="G181" s="28">
        <f>SUM(#REF!)</f>
        <v/>
      </c>
      <c r="H181" s="28">
        <f>SUM(#REF!)</f>
        <v/>
      </c>
      <c r="I181" s="28">
        <f>SUM(AU14)</f>
        <v/>
      </c>
      <c r="J181" s="28">
        <f>SUM(#REF!)</f>
        <v/>
      </c>
    </row>
    <row r="182" ht="15.75" customHeight="1" s="105">
      <c r="B182" s="9" t="inlineStr">
        <is>
          <t>COP 13</t>
        </is>
      </c>
      <c r="C182" s="480" t="inlineStr">
        <is>
          <t>DEMONTARE CABLU DE TELECOM. DE PE STALPI (MANOPERA DE DEMONTARE)</t>
        </is>
      </c>
      <c r="D182" s="116">
        <f>SUM(E182:J182)</f>
        <v/>
      </c>
      <c r="E182" s="28">
        <f>SUM(#REF!)</f>
        <v/>
      </c>
      <c r="F182" s="28">
        <f>SUM(#REF!)</f>
        <v/>
      </c>
      <c r="G182" s="28">
        <f>SUM(#REF!)</f>
        <v/>
      </c>
      <c r="H182" s="28">
        <f>SUM(#REF!)</f>
        <v/>
      </c>
      <c r="I182" s="28">
        <f>SUM(AU15)</f>
        <v/>
      </c>
      <c r="J182" s="28">
        <f>SUM(#REF!)</f>
        <v/>
      </c>
    </row>
    <row r="183" ht="15.75" customHeight="1" s="105">
      <c r="B183" s="9" t="inlineStr">
        <is>
          <t>COP 14</t>
        </is>
      </c>
      <c r="C183" s="480" t="inlineStr">
        <is>
          <t>DEMONTARE CIRC. TC. SI CABLURI DE OTEL INST. AERIAN PE STALPI: SARMA OL ZN SAU CU</t>
        </is>
      </c>
      <c r="D183" s="116">
        <f>SUM(E183:J183)</f>
        <v/>
      </c>
      <c r="E183" s="28">
        <f>SUM(#REF!)</f>
        <v/>
      </c>
      <c r="F183" s="28">
        <f>SUM(#REF!)</f>
        <v/>
      </c>
      <c r="G183" s="28">
        <f>SUM(#REF!)</f>
        <v/>
      </c>
      <c r="H183" s="28">
        <f>SUM(#REF!)</f>
        <v/>
      </c>
      <c r="I183" s="28">
        <f>SUM(AU16)</f>
        <v/>
      </c>
      <c r="J183" s="28">
        <f>SUM(#REF!)</f>
        <v/>
      </c>
    </row>
    <row r="184" ht="15.75" customHeight="1" s="105">
      <c r="B184" s="9" t="inlineStr">
        <is>
          <t>COP 15</t>
        </is>
      </c>
      <c r="C184" s="480" t="inlineStr">
        <is>
          <t>DEMONTARE STALP DE LEMN (INCLUSIV PROPTA SI/SAU ANCORAJ)</t>
        </is>
      </c>
      <c r="D184" s="116">
        <f>SUM(E184:J184)</f>
        <v/>
      </c>
      <c r="E184" s="28">
        <f>SUM(#REF!)</f>
        <v/>
      </c>
      <c r="F184" s="28">
        <f>SUM(#REF!)</f>
        <v/>
      </c>
      <c r="G184" s="28">
        <f>SUM(#REF!)</f>
        <v/>
      </c>
      <c r="H184" s="28">
        <f>SUM(#REF!)</f>
        <v/>
      </c>
      <c r="I184" s="28">
        <f>SUM(AU17)</f>
        <v/>
      </c>
      <c r="J184" s="28">
        <f>SUM(#REF!)</f>
        <v/>
      </c>
    </row>
    <row r="185" ht="15.75" customHeight="1" s="105">
      <c r="B185" s="9" t="inlineStr">
        <is>
          <t>COP 16</t>
        </is>
      </c>
      <c r="C185" s="480" t="inlineStr">
        <is>
          <t>DEMONTARE  TRAVERSA LEMN  SI MAT. AUX.</t>
        </is>
      </c>
      <c r="D185" s="116">
        <f>SUM(E185:J185)</f>
        <v/>
      </c>
      <c r="E185" s="28">
        <f>SUM(#REF!)</f>
        <v/>
      </c>
      <c r="F185" s="28">
        <f>SUM(#REF!)</f>
        <v/>
      </c>
      <c r="G185" s="28">
        <f>SUM(#REF!)</f>
        <v/>
      </c>
      <c r="H185" s="28">
        <f>SUM(#REF!)</f>
        <v/>
      </c>
      <c r="I185" s="28">
        <f>SUM(AU18)</f>
        <v/>
      </c>
      <c r="J185" s="28">
        <f>SUM(#REF!)</f>
        <v/>
      </c>
    </row>
    <row r="186" ht="15.75" customHeight="1" s="105">
      <c r="B186" s="9" t="inlineStr">
        <is>
          <t>COP 17</t>
        </is>
      </c>
      <c r="C186" s="480" t="inlineStr">
        <is>
          <t>DEMONTARE CUTIE TERMINALA</t>
        </is>
      </c>
      <c r="D186" s="116">
        <f>SUM(E186:J186)</f>
        <v/>
      </c>
      <c r="E186" s="28">
        <f>SUM(#REF!)</f>
        <v/>
      </c>
      <c r="F186" s="28">
        <f>SUM(#REF!)</f>
        <v/>
      </c>
      <c r="G186" s="28">
        <f>SUM(#REF!)</f>
        <v/>
      </c>
      <c r="H186" s="28">
        <f>SUM(#REF!)</f>
        <v/>
      </c>
      <c r="I186" s="28">
        <f>SUM(AU19)</f>
        <v/>
      </c>
      <c r="J186" s="28">
        <f>SUM(#REF!)</f>
        <v/>
      </c>
    </row>
    <row r="187" ht="15.75" customHeight="1" s="105">
      <c r="B187" s="9" t="inlineStr">
        <is>
          <t>COP 18</t>
        </is>
      </c>
      <c r="C187" s="480" t="inlineStr">
        <is>
          <t>DEMONTARE APARATOARE 'U' DE CABLU</t>
        </is>
      </c>
      <c r="D187" s="116">
        <f>SUM(E187:J187)</f>
        <v/>
      </c>
      <c r="E187" s="28">
        <f>SUM(#REF!)</f>
        <v/>
      </c>
      <c r="F187" s="28">
        <f>SUM(#REF!)</f>
        <v/>
      </c>
      <c r="G187" s="28">
        <f>SUM(#REF!)</f>
        <v/>
      </c>
      <c r="H187" s="28">
        <f>SUM(#REF!)</f>
        <v/>
      </c>
      <c r="I187" s="28">
        <f>SUM(AU20)</f>
        <v/>
      </c>
      <c r="J187" s="28">
        <f>SUM(#REF!)</f>
        <v/>
      </c>
    </row>
    <row r="188" ht="28.5" customHeight="1" s="105">
      <c r="B188" s="9" t="inlineStr">
        <is>
          <t>COP 20</t>
        </is>
      </c>
      <c r="C188" s="480" t="inlineStr">
        <is>
          <t>DEMONTARE CU UTILAJ CABLU DE TELECOM DIN CONDUCTE AVAND GREUTATEA CUPRINSA INTRE 2.61-12KG/M (MANOPERA DE DEMONTARE)</t>
        </is>
      </c>
      <c r="D188" s="116">
        <f>SUM(E188:J188)</f>
        <v/>
      </c>
      <c r="E188" s="28">
        <f>SUM(#REF!)</f>
        <v/>
      </c>
      <c r="F188" s="28">
        <f>SUM(#REF!)</f>
        <v/>
      </c>
      <c r="G188" s="28">
        <f>SUM(#REF!)</f>
        <v/>
      </c>
      <c r="H188" s="28">
        <f>SUM(#REF!)</f>
        <v/>
      </c>
      <c r="I188" s="28">
        <f>SUM(AU21)</f>
        <v/>
      </c>
      <c r="J188" s="28">
        <f>SUM(#REF!)</f>
        <v/>
      </c>
    </row>
    <row r="189" ht="15.75" customHeight="1" s="105">
      <c r="B189" s="9" t="inlineStr">
        <is>
          <t>COP 21</t>
        </is>
      </c>
      <c r="C189" s="482" t="inlineStr">
        <is>
          <t xml:space="preserve">Vidanjare camine </t>
        </is>
      </c>
      <c r="D189" s="116">
        <f>SUM(E189:J189)</f>
        <v/>
      </c>
      <c r="E189" s="28">
        <f>SUM(#REF!)</f>
        <v/>
      </c>
      <c r="F189" s="28">
        <f>SUM(#REF!)</f>
        <v/>
      </c>
      <c r="G189" s="28">
        <f>SUM(#REF!)</f>
        <v/>
      </c>
      <c r="H189" s="28">
        <f>SUM(#REF!)</f>
        <v/>
      </c>
      <c r="I189" s="28">
        <f>SUM(AU22)</f>
        <v/>
      </c>
      <c r="J189" s="28">
        <f>SUM(#REF!)</f>
        <v/>
      </c>
    </row>
    <row r="190" ht="15.75" customHeight="1" s="105">
      <c r="B190" s="9" t="inlineStr">
        <is>
          <t>COP 23</t>
        </is>
      </c>
      <c r="C190" s="482" t="inlineStr">
        <is>
          <t>Asistenta Tehnica (echipa 2 tehnicieni)</t>
        </is>
      </c>
      <c r="D190" s="116">
        <f>SUM(E190:J190)</f>
        <v/>
      </c>
      <c r="E190" s="28">
        <f>SUM(#REF!)</f>
        <v/>
      </c>
      <c r="F190" s="28">
        <f>SUM(#REF!)</f>
        <v/>
      </c>
      <c r="G190" s="28">
        <f>SUM(#REF!)</f>
        <v/>
      </c>
      <c r="H190" s="28">
        <f>SUM(#REF!)</f>
        <v/>
      </c>
      <c r="I190" s="28">
        <f>SUM(AU23)</f>
        <v/>
      </c>
      <c r="J190" s="28">
        <f>SUM(#REF!)</f>
        <v/>
      </c>
    </row>
    <row r="191" ht="15.75" customHeight="1" s="105">
      <c r="B191" s="9" t="inlineStr">
        <is>
          <t>COP 24</t>
        </is>
      </c>
      <c r="C191" s="482" t="inlineStr">
        <is>
          <t>INCHIRIERE buldozer</t>
        </is>
      </c>
      <c r="D191" s="116">
        <f>SUM(E191:J191)</f>
        <v/>
      </c>
      <c r="E191" s="28">
        <f>SUM(#REF!)</f>
        <v/>
      </c>
      <c r="F191" s="28">
        <f>SUM(#REF!)</f>
        <v/>
      </c>
      <c r="G191" s="28">
        <f>SUM(#REF!)</f>
        <v/>
      </c>
      <c r="H191" s="28">
        <f>SUM(#REF!)</f>
        <v/>
      </c>
      <c r="I191" s="28">
        <f>SUM(AU24)</f>
        <v/>
      </c>
      <c r="J191" s="28">
        <f>SUM(#REF!)</f>
        <v/>
      </c>
    </row>
    <row r="192" ht="15.75" customHeight="1" s="105">
      <c r="B192" s="118" t="inlineStr">
        <is>
          <t>COP 26</t>
        </is>
      </c>
      <c r="C192" s="483" t="inlineStr">
        <is>
          <t>Inchiriere TIR cu ora ( pentru perioada de stationare pana la incarcarea completa)</t>
        </is>
      </c>
      <c r="D192" s="120">
        <f>SUM(E192:J192)</f>
        <v/>
      </c>
      <c r="E192" s="28">
        <f>SUM(#REF!)</f>
        <v/>
      </c>
      <c r="F192" s="28">
        <f>SUM(#REF!)</f>
        <v/>
      </c>
      <c r="G192" s="28">
        <f>SUM(#REF!)</f>
        <v/>
      </c>
      <c r="H192" s="28">
        <f>SUM(#REF!)</f>
        <v/>
      </c>
      <c r="I192" s="28">
        <f>SUM(AU25)</f>
        <v/>
      </c>
      <c r="J192" s="28">
        <f>SUM(#REF!)</f>
        <v/>
      </c>
    </row>
    <row r="193" ht="28.5" customHeight="1" s="105">
      <c r="B193" s="9" t="inlineStr">
        <is>
          <t>COP 27</t>
        </is>
      </c>
      <c r="C193" s="482" t="inlineStr">
        <is>
          <t>DEMONTARE CABLU DE TELECOM DE PE STALPI SI CABLU DE OTEL INSTALAT AERIAN: SARMA OL ZN SAU CU (MANOPERA DE DEMONTARE)</t>
        </is>
      </c>
      <c r="D193" s="116">
        <f>SUM(E193:J193)</f>
        <v/>
      </c>
      <c r="E193" s="28">
        <f>SUM(#REF!)</f>
        <v/>
      </c>
      <c r="F193" s="28">
        <f>SUM(#REF!)</f>
        <v/>
      </c>
      <c r="G193" s="28">
        <f>SUM(#REF!)</f>
        <v/>
      </c>
      <c r="H193" s="28">
        <f>SUM(#REF!)</f>
        <v/>
      </c>
      <c r="I193" s="28">
        <f>SUM(AU26)</f>
        <v/>
      </c>
      <c r="J193" s="28">
        <f>SUM(#REF!)</f>
        <v/>
      </c>
    </row>
    <row r="194" ht="28.5" customHeight="1" s="105">
      <c r="B194" s="9" t="inlineStr">
        <is>
          <t>COP 28</t>
        </is>
      </c>
      <c r="C194" s="482" t="inlineStr">
        <is>
          <t>DEMONTARE CABLU DE TELECOM DE PE STALPI SI CIRC. BRIDA INSTALATE AERIAN PE STALPI (MANOPERA DE DEMONTARE)</t>
        </is>
      </c>
      <c r="D194" s="116">
        <f>SUM(E194:J194)</f>
        <v/>
      </c>
      <c r="E194" s="28">
        <f>SUM(#REF!)</f>
        <v/>
      </c>
      <c r="F194" s="28">
        <f>SUM(#REF!)</f>
        <v/>
      </c>
      <c r="G194" s="28">
        <f>SUM(#REF!)</f>
        <v/>
      </c>
      <c r="H194" s="28">
        <f>SUM(#REF!)</f>
        <v/>
      </c>
      <c r="I194" s="28">
        <f>SUM(AU27)</f>
        <v/>
      </c>
      <c r="J194" s="28">
        <f>SUM(#REF!)</f>
        <v/>
      </c>
    </row>
    <row r="195" ht="43.5" customHeight="1" s="105" thickBot="1">
      <c r="B195" s="14" t="inlineStr">
        <is>
          <t>COP 29</t>
        </is>
      </c>
      <c r="C19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195" s="116">
        <f>SUM(E195:J195)</f>
        <v/>
      </c>
      <c r="E195" s="28">
        <f>SUM(#REF!)</f>
        <v/>
      </c>
      <c r="F195" s="28">
        <f>SUM(#REF!)</f>
        <v/>
      </c>
      <c r="G195" s="28">
        <f>SUM(#REF!)</f>
        <v/>
      </c>
      <c r="H195" s="28">
        <f>SUM(#REF!)</f>
        <v/>
      </c>
      <c r="I195" s="28">
        <f>SUM(AU28)</f>
        <v/>
      </c>
      <c r="J195" s="28">
        <f>SUM(#REF!)</f>
        <v/>
      </c>
    </row>
    <row r="199" ht="19.5" customHeight="1" s="105" thickBot="1">
      <c r="B199" s="124" t="inlineStr">
        <is>
          <t>6.PRAHOVA</t>
        </is>
      </c>
      <c r="C199" s="110" t="n"/>
      <c r="D199" s="106" t="n"/>
      <c r="E199" s="106" t="n"/>
      <c r="F199" s="106" t="n"/>
      <c r="G199" s="106" t="n"/>
      <c r="H199" s="106" t="n"/>
      <c r="I199" s="106" t="n"/>
      <c r="J199" s="106" t="n"/>
    </row>
    <row r="200" ht="16.5" customHeight="1" s="105" thickBot="1">
      <c r="B200" s="477" t="inlineStr">
        <is>
          <t>Nr. Crt</t>
        </is>
      </c>
      <c r="C200" s="478" t="inlineStr">
        <is>
          <t>Descriere articol</t>
        </is>
      </c>
      <c r="D200" s="113" t="inlineStr">
        <is>
          <t>TOTAL</t>
        </is>
      </c>
      <c r="E200" s="114" t="n">
        <v>46209</v>
      </c>
      <c r="F200" s="114" t="n">
        <v>46210</v>
      </c>
      <c r="G200" s="114" t="n">
        <v>46211</v>
      </c>
      <c r="H200" s="114" t="n">
        <v>46212</v>
      </c>
      <c r="I200" s="114" t="n">
        <v>46213</v>
      </c>
      <c r="J200" s="114" t="n">
        <v>46214</v>
      </c>
    </row>
    <row r="201" ht="15.75" customHeight="1" s="105">
      <c r="B201" s="6" t="inlineStr">
        <is>
          <t>COP 1</t>
        </is>
      </c>
      <c r="C201" s="479" t="inlineStr">
        <is>
          <t>EPUIZAREA MECANICA A APEI CU MOTOPOMPA</t>
        </is>
      </c>
      <c r="D201" s="116">
        <f>SUM(E201:J201)</f>
        <v/>
      </c>
      <c r="E201" s="28">
        <f>SUM(M4)</f>
        <v/>
      </c>
      <c r="F201" s="28">
        <f>SUM(U4)</f>
        <v/>
      </c>
      <c r="G201" s="28">
        <f>SUM(AC4)</f>
        <v/>
      </c>
      <c r="H201" s="28">
        <f>SUM(AK4)</f>
        <v/>
      </c>
      <c r="I201" s="28">
        <f>SUM(AV4)</f>
        <v/>
      </c>
      <c r="J201" s="28">
        <f>SUM(BA4)</f>
        <v/>
      </c>
    </row>
    <row r="202" ht="28.5" customHeight="1" s="105">
      <c r="B202" s="9" t="inlineStr">
        <is>
          <t>COP 2</t>
        </is>
      </c>
      <c r="C202" s="480" t="inlineStr">
        <is>
          <t>REFACERI PAVAJE LA STRAZI (TOATTE MATERIALELE, TRANSPORTURILE SI MANOPERA INCLUSE)</t>
        </is>
      </c>
      <c r="D202" s="116">
        <f>SUM(E202:J202)</f>
        <v/>
      </c>
      <c r="E202" s="28">
        <f>SUM(M5)</f>
        <v/>
      </c>
      <c r="F202" s="28">
        <f>SUM(U5)</f>
        <v/>
      </c>
      <c r="G202" s="28">
        <f>SUM(AC5)</f>
        <v/>
      </c>
      <c r="H202" s="28">
        <f>SUM(AK5)</f>
        <v/>
      </c>
      <c r="I202" s="28">
        <f>SUM(AV5)</f>
        <v/>
      </c>
      <c r="J202" s="28">
        <f>SUM(BA5)</f>
        <v/>
      </c>
    </row>
    <row r="203" ht="28.5" customHeight="1" s="105">
      <c r="B203" s="9" t="inlineStr">
        <is>
          <t>COP 3</t>
        </is>
      </c>
      <c r="C203" s="480" t="inlineStr">
        <is>
          <t>REFACERI PAVAJE TROTUAR, ALEI PIETONALE (TOATE MATERIALELE, TRANSPORTURILE Sl MANOPERA INCLUSE)</t>
        </is>
      </c>
      <c r="D203" s="116">
        <f>SUM(E203:J203)</f>
        <v/>
      </c>
      <c r="E203" s="28">
        <f>SUM(M6)</f>
        <v/>
      </c>
      <c r="F203" s="28">
        <f>SUM(U6)</f>
        <v/>
      </c>
      <c r="G203" s="28">
        <f>SUM(AC6)</f>
        <v/>
      </c>
      <c r="H203" s="28">
        <f>SUM(AK6)</f>
        <v/>
      </c>
      <c r="I203" s="28">
        <f>SUM(AV6)</f>
        <v/>
      </c>
      <c r="J203" s="28">
        <f>SUM(BA6)</f>
        <v/>
      </c>
    </row>
    <row r="204" ht="15.75" customHeight="1" s="105">
      <c r="B204" s="9" t="inlineStr">
        <is>
          <t>COP 4</t>
        </is>
      </c>
      <c r="C204" s="480" t="inlineStr">
        <is>
          <t>INCHIRIERE MACARA / NACELA</t>
        </is>
      </c>
      <c r="D204" s="116">
        <f>SUM(E204:J204)</f>
        <v/>
      </c>
      <c r="E204" s="28">
        <f>SUM(M7)</f>
        <v/>
      </c>
      <c r="F204" s="28">
        <f>SUM(U7)</f>
        <v/>
      </c>
      <c r="G204" s="28">
        <f>SUM(AC7)</f>
        <v/>
      </c>
      <c r="H204" s="28">
        <f>SUM(AK7)</f>
        <v/>
      </c>
      <c r="I204" s="28">
        <f>SUM(AV7)</f>
        <v/>
      </c>
      <c r="J204" s="28">
        <f>SUM(BA7)</f>
        <v/>
      </c>
    </row>
    <row r="205" ht="15.75" customHeight="1" s="105">
      <c r="B205" s="9" t="inlineStr">
        <is>
          <t>COP 5</t>
        </is>
      </c>
      <c r="C205" s="480" t="inlineStr">
        <is>
          <t>TRANSPORT MATERIALE MASINA 1.5 T</t>
        </is>
      </c>
      <c r="D205" s="116">
        <f>SUM(E205:J205)</f>
        <v/>
      </c>
      <c r="E205" s="28">
        <f>SUM(M8)</f>
        <v/>
      </c>
      <c r="F205" s="28">
        <f>SUM(U8)</f>
        <v/>
      </c>
      <c r="G205" s="28">
        <f>SUM(AC8)</f>
        <v/>
      </c>
      <c r="H205" s="28">
        <f>SUM(AK8)</f>
        <v/>
      </c>
      <c r="I205" s="28">
        <f>SUM(AV8)</f>
        <v/>
      </c>
      <c r="J205" s="28">
        <f>SUM(BA8)</f>
        <v/>
      </c>
    </row>
    <row r="206" ht="15.75" customHeight="1" s="105">
      <c r="B206" s="9" t="inlineStr">
        <is>
          <t>COP 6</t>
        </is>
      </c>
      <c r="C206" s="480" t="inlineStr">
        <is>
          <t>TRANSPORT MATERIALE MASINA 3.5 T</t>
        </is>
      </c>
      <c r="D206" s="116">
        <f>SUM(E206:J206)</f>
        <v/>
      </c>
      <c r="E206" s="28">
        <f>SUM(M9)</f>
        <v/>
      </c>
      <c r="F206" s="28">
        <f>SUM(U9)</f>
        <v/>
      </c>
      <c r="G206" s="28">
        <f>SUM(AC9)</f>
        <v/>
      </c>
      <c r="H206" s="28">
        <f>SUM(AK9)</f>
        <v/>
      </c>
      <c r="I206" s="28">
        <f>SUM(AV9)</f>
        <v/>
      </c>
      <c r="J206" s="28">
        <f>SUM(BA9)</f>
        <v/>
      </c>
    </row>
    <row r="207" ht="15.75" customHeight="1" s="105">
      <c r="B207" s="118" t="inlineStr">
        <is>
          <t>COP 8</t>
        </is>
      </c>
      <c r="C207" s="481" t="inlineStr">
        <is>
          <t>TRANSPORT MATERIALE MASINA 20 T</t>
        </is>
      </c>
      <c r="D207" s="120">
        <f>SUM(E207:J207)</f>
        <v/>
      </c>
      <c r="E207" s="28">
        <f>SUM(M10)</f>
        <v/>
      </c>
      <c r="F207" s="28">
        <f>SUM(U10)</f>
        <v/>
      </c>
      <c r="G207" s="28">
        <f>SUM(AC10)</f>
        <v/>
      </c>
      <c r="H207" s="28">
        <f>SUM(AK10)</f>
        <v/>
      </c>
      <c r="I207" s="28">
        <f>SUM(AV10)</f>
        <v/>
      </c>
      <c r="J207" s="28">
        <f>SUM(BA10)</f>
        <v/>
      </c>
    </row>
    <row r="208" ht="15.75" customHeight="1" s="105">
      <c r="B208" s="21" t="inlineStr">
        <is>
          <t>COP 9</t>
        </is>
      </c>
      <c r="C208" s="444" t="inlineStr">
        <is>
          <t>SPARGERE BETON -  CAROSABIL</t>
        </is>
      </c>
      <c r="D208" s="116">
        <f>SUM(E208:J208)</f>
        <v/>
      </c>
      <c r="E208" s="28">
        <f>SUM(M11)</f>
        <v/>
      </c>
      <c r="F208" s="28">
        <f>SUM(U11)</f>
        <v/>
      </c>
      <c r="G208" s="28">
        <f>SUM(AC11)</f>
        <v/>
      </c>
      <c r="H208" s="28">
        <f>SUM(AK11)</f>
        <v/>
      </c>
      <c r="I208" s="28">
        <f>SUM(AV11)</f>
        <v/>
      </c>
      <c r="J208" s="28">
        <f>SUM(BA11)</f>
        <v/>
      </c>
    </row>
    <row r="209" ht="15.75" customHeight="1" s="105">
      <c r="B209" s="21" t="inlineStr">
        <is>
          <t>COP 10</t>
        </is>
      </c>
      <c r="C209" s="444" t="inlineStr">
        <is>
          <t xml:space="preserve">SPARGERE BETON -  FUNDATIE DRUM </t>
        </is>
      </c>
      <c r="D209" s="116">
        <f>SUM(E209:J209)</f>
        <v/>
      </c>
      <c r="E209" s="28">
        <f>SUM(M12)</f>
        <v/>
      </c>
      <c r="F209" s="28">
        <f>SUM(U12)</f>
        <v/>
      </c>
      <c r="G209" s="28">
        <f>SUM(AC12)</f>
        <v/>
      </c>
      <c r="H209" s="28">
        <f>SUM(AK12)</f>
        <v/>
      </c>
      <c r="I209" s="28">
        <f>SUM(AV12)</f>
        <v/>
      </c>
      <c r="J209" s="28">
        <f>SUM(BA12)</f>
        <v/>
      </c>
    </row>
    <row r="210" ht="15.75" customHeight="1" s="105">
      <c r="B210" s="9" t="inlineStr">
        <is>
          <t>COP 11</t>
        </is>
      </c>
      <c r="C210" s="480" t="inlineStr">
        <is>
          <t>DEMONTARE CABLU DE TELECOM DIN CONDUCTE (MANOPERA DE DEMONTARE)</t>
        </is>
      </c>
      <c r="D210" s="116">
        <f>SUM(E210:J210)</f>
        <v/>
      </c>
      <c r="E210" s="28">
        <f>SUM(M13)</f>
        <v/>
      </c>
      <c r="F210" s="28">
        <f>SUM(U13)</f>
        <v/>
      </c>
      <c r="G210" s="28">
        <f>SUM(AC13)</f>
        <v/>
      </c>
      <c r="H210" s="28">
        <f>SUM(AK13)</f>
        <v/>
      </c>
      <c r="I210" s="28">
        <f>SUM(AV13)</f>
        <v/>
      </c>
      <c r="J210" s="28">
        <f>SUM(BA13)</f>
        <v/>
      </c>
    </row>
    <row r="211" ht="15.75" customHeight="1" s="105">
      <c r="B211" s="9" t="inlineStr">
        <is>
          <t>COP 12</t>
        </is>
      </c>
      <c r="C211" s="480" t="inlineStr">
        <is>
          <t>DEMONTARE CABLU DE TELECOM DE PE ZID</t>
        </is>
      </c>
      <c r="D211" s="116">
        <f>SUM(E211:J211)</f>
        <v/>
      </c>
      <c r="E211" s="28">
        <f>SUM(M14)</f>
        <v/>
      </c>
      <c r="F211" s="28">
        <f>SUM(U14)</f>
        <v/>
      </c>
      <c r="G211" s="28">
        <f>SUM(AC14)</f>
        <v/>
      </c>
      <c r="H211" s="28">
        <f>SUM(AK14)</f>
        <v/>
      </c>
      <c r="I211" s="28">
        <f>SUM(AV14)</f>
        <v/>
      </c>
      <c r="J211" s="28">
        <f>SUM(BA14)</f>
        <v/>
      </c>
    </row>
    <row r="212" ht="15.75" customHeight="1" s="105">
      <c r="B212" s="9" t="inlineStr">
        <is>
          <t>COP 13</t>
        </is>
      </c>
      <c r="C212" s="480" t="inlineStr">
        <is>
          <t>DEMONTARE CABLU DE TELECOM. DE PE STALPI (MANOPERA DE DEMONTARE)</t>
        </is>
      </c>
      <c r="D212" s="116">
        <f>SUM(E212:J212)</f>
        <v/>
      </c>
      <c r="E212" s="28">
        <f>SUM(M15)</f>
        <v/>
      </c>
      <c r="F212" s="28">
        <f>SUM(U15)</f>
        <v/>
      </c>
      <c r="G212" s="28">
        <f>SUM(AC15)</f>
        <v/>
      </c>
      <c r="H212" s="28">
        <f>SUM(AK15)</f>
        <v/>
      </c>
      <c r="I212" s="28">
        <f>SUM(AV15)</f>
        <v/>
      </c>
      <c r="J212" s="28">
        <f>SUM(BA15)</f>
        <v/>
      </c>
    </row>
    <row r="213" ht="15.75" customHeight="1" s="105">
      <c r="B213" s="9" t="inlineStr">
        <is>
          <t>COP 14</t>
        </is>
      </c>
      <c r="C213" s="480" t="inlineStr">
        <is>
          <t>DEMONTARE CIRC. TC. SI CABLURI DE OTEL INST. AERIAN PE STALPI: SARMA OL ZN SAU CU</t>
        </is>
      </c>
      <c r="D213" s="116">
        <f>SUM(E213:J213)</f>
        <v/>
      </c>
      <c r="E213" s="28">
        <f>SUM(M16)</f>
        <v/>
      </c>
      <c r="F213" s="28">
        <f>SUM(U16)</f>
        <v/>
      </c>
      <c r="G213" s="28">
        <f>SUM(AC16)</f>
        <v/>
      </c>
      <c r="H213" s="28">
        <f>SUM(AK16)</f>
        <v/>
      </c>
      <c r="I213" s="28">
        <f>SUM(AV16)</f>
        <v/>
      </c>
      <c r="J213" s="28">
        <f>SUM(BA16)</f>
        <v/>
      </c>
    </row>
    <row r="214" ht="15.75" customHeight="1" s="105">
      <c r="B214" s="9" t="inlineStr">
        <is>
          <t>COP 15</t>
        </is>
      </c>
      <c r="C214" s="480" t="inlineStr">
        <is>
          <t>DEMONTARE STALP DE LEMN (INCLUSIV PROPTA SI/SAU ANCORAJ)</t>
        </is>
      </c>
      <c r="D214" s="116">
        <f>SUM(E214:J214)</f>
        <v/>
      </c>
      <c r="E214" s="28">
        <f>SUM(M17)</f>
        <v/>
      </c>
      <c r="F214" s="28">
        <f>SUM(U17)</f>
        <v/>
      </c>
      <c r="G214" s="28">
        <f>SUM(AC17)</f>
        <v/>
      </c>
      <c r="H214" s="28">
        <f>SUM(AK17)</f>
        <v/>
      </c>
      <c r="I214" s="28">
        <f>SUM(AV17)</f>
        <v/>
      </c>
      <c r="J214" s="28">
        <f>SUM(BA17)</f>
        <v/>
      </c>
    </row>
    <row r="215" ht="15.75" customHeight="1" s="105">
      <c r="B215" s="9" t="inlineStr">
        <is>
          <t>COP 16</t>
        </is>
      </c>
      <c r="C215" s="480" t="inlineStr">
        <is>
          <t>DEMONTARE  TRAVERSA LEMN  SI MAT. AUX.</t>
        </is>
      </c>
      <c r="D215" s="116">
        <f>SUM(E215:J215)</f>
        <v/>
      </c>
      <c r="E215" s="28">
        <f>SUM(M18)</f>
        <v/>
      </c>
      <c r="F215" s="28">
        <f>SUM(U18)</f>
        <v/>
      </c>
      <c r="G215" s="28">
        <f>SUM(AC18)</f>
        <v/>
      </c>
      <c r="H215" s="28">
        <f>SUM(AK18)</f>
        <v/>
      </c>
      <c r="I215" s="28">
        <f>SUM(AV18)</f>
        <v/>
      </c>
      <c r="J215" s="28">
        <f>SUM(BA18)</f>
        <v/>
      </c>
    </row>
    <row r="216" ht="15.75" customHeight="1" s="105">
      <c r="B216" s="9" t="inlineStr">
        <is>
          <t>COP 17</t>
        </is>
      </c>
      <c r="C216" s="480" t="inlineStr">
        <is>
          <t>DEMONTARE CUTIE TERMINALA</t>
        </is>
      </c>
      <c r="D216" s="116">
        <f>SUM(E216:J216)</f>
        <v/>
      </c>
      <c r="E216" s="28">
        <f>SUM(M19)</f>
        <v/>
      </c>
      <c r="F216" s="28">
        <f>SUM(U19)</f>
        <v/>
      </c>
      <c r="G216" s="28">
        <f>SUM(AC19)</f>
        <v/>
      </c>
      <c r="H216" s="28">
        <f>SUM(AK19)</f>
        <v/>
      </c>
      <c r="I216" s="28">
        <f>SUM(AV19)</f>
        <v/>
      </c>
      <c r="J216" s="28">
        <f>SUM(BA19)</f>
        <v/>
      </c>
    </row>
    <row r="217" ht="15.75" customHeight="1" s="105">
      <c r="B217" s="9" t="inlineStr">
        <is>
          <t>COP 18</t>
        </is>
      </c>
      <c r="C217" s="480" t="inlineStr">
        <is>
          <t>DEMONTARE APARATOARE 'U' DE CABLU</t>
        </is>
      </c>
      <c r="D217" s="116">
        <f>SUM(E217:J217)</f>
        <v/>
      </c>
      <c r="E217" s="28">
        <f>SUM(M20)</f>
        <v/>
      </c>
      <c r="F217" s="28">
        <f>SUM(U20)</f>
        <v/>
      </c>
      <c r="G217" s="28">
        <f>SUM(AC20)</f>
        <v/>
      </c>
      <c r="H217" s="28">
        <f>SUM(AK20)</f>
        <v/>
      </c>
      <c r="I217" s="28">
        <f>SUM(AV20)</f>
        <v/>
      </c>
      <c r="J217" s="28">
        <f>SUM(BA20)</f>
        <v/>
      </c>
    </row>
    <row r="218" ht="28.5" customHeight="1" s="105">
      <c r="B218" s="9" t="inlineStr">
        <is>
          <t>COP 20</t>
        </is>
      </c>
      <c r="C218" s="480" t="inlineStr">
        <is>
          <t>DEMONTARE CU UTILAJ CABLU DE TELECOM DIN CONDUCTE AVAND GREUTATEA CUPRINSA INTRE 2.61-12KG/M (MANOPERA DE DEMONTARE)</t>
        </is>
      </c>
      <c r="D218" s="116">
        <f>SUM(E218:J218)</f>
        <v/>
      </c>
      <c r="E218" s="28">
        <f>SUM(M21)</f>
        <v/>
      </c>
      <c r="F218" s="28">
        <f>SUM(U21)</f>
        <v/>
      </c>
      <c r="G218" s="28">
        <f>SUM(AC21)</f>
        <v/>
      </c>
      <c r="H218" s="28">
        <f>SUM(AK21)</f>
        <v/>
      </c>
      <c r="I218" s="28">
        <f>SUM(AV21)</f>
        <v/>
      </c>
      <c r="J218" s="28">
        <f>SUM(BA21)</f>
        <v/>
      </c>
    </row>
    <row r="219" ht="15.75" customHeight="1" s="105">
      <c r="B219" s="9" t="inlineStr">
        <is>
          <t>COP 21</t>
        </is>
      </c>
      <c r="C219" s="482" t="inlineStr">
        <is>
          <t xml:space="preserve">Vidanjare camine </t>
        </is>
      </c>
      <c r="D219" s="116">
        <f>SUM(E219:J219)</f>
        <v/>
      </c>
      <c r="E219" s="28">
        <f>SUM(M22)</f>
        <v/>
      </c>
      <c r="F219" s="28">
        <f>SUM(U22)</f>
        <v/>
      </c>
      <c r="G219" s="28">
        <f>SUM(AC22)</f>
        <v/>
      </c>
      <c r="H219" s="28">
        <f>SUM(AK22)</f>
        <v/>
      </c>
      <c r="I219" s="28">
        <f>SUM(AV22)</f>
        <v/>
      </c>
      <c r="J219" s="28">
        <f>SUM(BA22)</f>
        <v/>
      </c>
    </row>
    <row r="220" ht="15.75" customHeight="1" s="105">
      <c r="B220" s="9" t="inlineStr">
        <is>
          <t>COP 23</t>
        </is>
      </c>
      <c r="C220" s="482" t="inlineStr">
        <is>
          <t>Asistenta Tehnica (echipa 2 tehnicieni)</t>
        </is>
      </c>
      <c r="D220" s="116">
        <f>SUM(E220:J220)</f>
        <v/>
      </c>
      <c r="E220" s="28">
        <f>SUM(M23)</f>
        <v/>
      </c>
      <c r="F220" s="28">
        <f>SUM(U23)</f>
        <v/>
      </c>
      <c r="G220" s="28">
        <f>SUM(AC23)</f>
        <v/>
      </c>
      <c r="H220" s="28">
        <f>SUM(AK23)</f>
        <v/>
      </c>
      <c r="I220" s="28">
        <f>SUM(AV23)</f>
        <v/>
      </c>
      <c r="J220" s="28">
        <f>SUM(BA23)</f>
        <v/>
      </c>
    </row>
    <row r="221" ht="15.75" customHeight="1" s="105">
      <c r="B221" s="9" t="inlineStr">
        <is>
          <t>COP 24</t>
        </is>
      </c>
      <c r="C221" s="482" t="inlineStr">
        <is>
          <t>INCHIRIERE buldozer</t>
        </is>
      </c>
      <c r="D221" s="116">
        <f>SUM(E221:J221)</f>
        <v/>
      </c>
      <c r="E221" s="28">
        <f>SUM(M24)</f>
        <v/>
      </c>
      <c r="F221" s="28">
        <f>SUM(U24)</f>
        <v/>
      </c>
      <c r="G221" s="28">
        <f>SUM(AC24)</f>
        <v/>
      </c>
      <c r="H221" s="28">
        <f>SUM(AK24)</f>
        <v/>
      </c>
      <c r="I221" s="28">
        <f>SUM(AV24)</f>
        <v/>
      </c>
      <c r="J221" s="28">
        <f>SUM(BA24)</f>
        <v/>
      </c>
    </row>
    <row r="222" ht="15.75" customHeight="1" s="105">
      <c r="B222" s="118" t="inlineStr">
        <is>
          <t>COP 26</t>
        </is>
      </c>
      <c r="C222" s="483" t="inlineStr">
        <is>
          <t>Inchiriere TIR cu ora ( pentru perioada de stationare pana la incarcarea completa)</t>
        </is>
      </c>
      <c r="D222" s="120">
        <f>SUM(E222:J222)</f>
        <v/>
      </c>
      <c r="E222" s="28">
        <f>SUM(M25)</f>
        <v/>
      </c>
      <c r="F222" s="28">
        <f>SUM(U25)</f>
        <v/>
      </c>
      <c r="G222" s="28">
        <f>SUM(AC25)</f>
        <v/>
      </c>
      <c r="H222" s="28">
        <f>SUM(AK25)</f>
        <v/>
      </c>
      <c r="I222" s="28">
        <f>SUM(AV25)</f>
        <v/>
      </c>
      <c r="J222" s="28">
        <f>SUM(BA25)</f>
        <v/>
      </c>
    </row>
    <row r="223" ht="28.5" customHeight="1" s="105">
      <c r="B223" s="9" t="inlineStr">
        <is>
          <t>COP 27</t>
        </is>
      </c>
      <c r="C223" s="482" t="inlineStr">
        <is>
          <t>DEMONTARE CABLU DE TELECOM DE PE STALPI SI CABLU DE OTEL INSTALAT AERIAN: SARMA OL ZN SAU CU (MANOPERA DE DEMONTARE)</t>
        </is>
      </c>
      <c r="D223" s="116">
        <f>SUM(E223:J223)</f>
        <v/>
      </c>
      <c r="E223" s="28">
        <f>SUM(M26)</f>
        <v/>
      </c>
      <c r="F223" s="28">
        <f>SUM(U26)</f>
        <v/>
      </c>
      <c r="G223" s="28">
        <f>SUM(AC26)</f>
        <v/>
      </c>
      <c r="H223" s="28">
        <f>SUM(AK26)</f>
        <v/>
      </c>
      <c r="I223" s="28">
        <f>SUM(AV26)</f>
        <v/>
      </c>
      <c r="J223" s="28">
        <f>SUM(BA26)</f>
        <v/>
      </c>
    </row>
    <row r="224" ht="28.5" customHeight="1" s="105">
      <c r="B224" s="9" t="inlineStr">
        <is>
          <t>COP 28</t>
        </is>
      </c>
      <c r="C224" s="482" t="inlineStr">
        <is>
          <t>DEMONTARE CABLU DE TELECOM DE PE STALPI SI CIRC. BRIDA INSTALATE AERIAN PE STALPI (MANOPERA DE DEMONTARE)</t>
        </is>
      </c>
      <c r="D224" s="116">
        <f>SUM(E224:J224)</f>
        <v/>
      </c>
      <c r="E224" s="28">
        <f>SUM(M27)</f>
        <v/>
      </c>
      <c r="F224" s="28">
        <f>SUM(U27)</f>
        <v/>
      </c>
      <c r="G224" s="28">
        <f>SUM(AC27)</f>
        <v/>
      </c>
      <c r="H224" s="28">
        <f>SUM(AK27)</f>
        <v/>
      </c>
      <c r="I224" s="28">
        <f>SUM(AV27)</f>
        <v/>
      </c>
      <c r="J224" s="28">
        <f>SUM(BA27)</f>
        <v/>
      </c>
    </row>
    <row r="225" ht="43.5" customHeight="1" s="105" thickBot="1">
      <c r="B225" s="14" t="inlineStr">
        <is>
          <t>COP 29</t>
        </is>
      </c>
      <c r="C22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225" s="116">
        <f>SUM(E225:J225)</f>
        <v/>
      </c>
      <c r="E225" s="28">
        <f>SUM(M28)</f>
        <v/>
      </c>
      <c r="F225" s="28">
        <f>SUM(U28)</f>
        <v/>
      </c>
      <c r="G225" s="28">
        <f>SUM(AC28)</f>
        <v/>
      </c>
      <c r="H225" s="28">
        <f>SUM(AK28)</f>
        <v/>
      </c>
      <c r="I225" s="28">
        <f>SUM(AV28)</f>
        <v/>
      </c>
      <c r="J225" s="28">
        <f>SUM(BA28)</f>
        <v/>
      </c>
    </row>
    <row r="229" ht="19.5" customHeight="1" s="105" thickBot="1">
      <c r="B229" s="124" t="inlineStr">
        <is>
          <t xml:space="preserve">7. GORJ </t>
        </is>
      </c>
      <c r="C229" s="110" t="n"/>
      <c r="D229" s="106" t="n"/>
      <c r="E229" s="106" t="n"/>
      <c r="F229" s="106" t="n"/>
      <c r="G229" s="106" t="n"/>
      <c r="H229" s="106" t="n"/>
      <c r="I229" s="106" t="n"/>
      <c r="J229" s="106" t="n"/>
    </row>
    <row r="230" ht="16.5" customHeight="1" s="105" thickBot="1">
      <c r="B230" s="477" t="inlineStr">
        <is>
          <t>Nr. Crt</t>
        </is>
      </c>
      <c r="C230" s="478" t="inlineStr">
        <is>
          <t>Descriere articol</t>
        </is>
      </c>
      <c r="D230" s="113" t="inlineStr">
        <is>
          <t>TOTAL</t>
        </is>
      </c>
      <c r="E230" s="114" t="n">
        <v>46209</v>
      </c>
      <c r="F230" s="114" t="n">
        <v>46210</v>
      </c>
      <c r="G230" s="114" t="n">
        <v>46211</v>
      </c>
      <c r="H230" s="114" t="n">
        <v>46212</v>
      </c>
      <c r="I230" s="114" t="n">
        <v>46213</v>
      </c>
      <c r="J230" s="114" t="n">
        <v>46214</v>
      </c>
    </row>
    <row r="231" ht="15.75" customHeight="1" s="105">
      <c r="B231" s="6" t="inlineStr">
        <is>
          <t>COP 1</t>
        </is>
      </c>
      <c r="C231" s="479" t="inlineStr">
        <is>
          <t>EPUIZAREA MECANICA A APEI CU MOTOPOMPA</t>
        </is>
      </c>
      <c r="D231" s="116">
        <f>SUM(E231:J231)</f>
        <v/>
      </c>
      <c r="E231" s="28">
        <f>SUM(N4)</f>
        <v/>
      </c>
      <c r="F231" s="28">
        <f>SUM(V4)</f>
        <v/>
      </c>
      <c r="G231" s="28">
        <f>SUM(AD4)</f>
        <v/>
      </c>
      <c r="H231" s="28">
        <f>SUM(AL4)</f>
        <v/>
      </c>
      <c r="I231" s="28">
        <f>SUM(AW4)</f>
        <v/>
      </c>
      <c r="J231" s="28">
        <f>SUM(BB4)</f>
        <v/>
      </c>
    </row>
    <row r="232" ht="28.5" customHeight="1" s="105">
      <c r="B232" s="9" t="inlineStr">
        <is>
          <t>COP 2</t>
        </is>
      </c>
      <c r="C232" s="480" t="inlineStr">
        <is>
          <t>REFACERI PAVAJE LA STRAZI (TOATTE MATERIALELE, TRANSPORTURILE SI MANOPERA INCLUSE)</t>
        </is>
      </c>
      <c r="D232" s="116">
        <f>SUM(E232:J232)</f>
        <v/>
      </c>
      <c r="E232" s="28">
        <f>SUM(N5)</f>
        <v/>
      </c>
      <c r="F232" s="28">
        <f>SUM(V5)</f>
        <v/>
      </c>
      <c r="G232" s="28">
        <f>SUM(AD5)</f>
        <v/>
      </c>
      <c r="H232" s="28">
        <f>SUM(AL5)</f>
        <v/>
      </c>
      <c r="I232" s="28">
        <f>SUM(AW5)</f>
        <v/>
      </c>
      <c r="J232" s="28">
        <f>SUM(BB5)</f>
        <v/>
      </c>
    </row>
    <row r="233" ht="28.5" customHeight="1" s="105">
      <c r="B233" s="9" t="inlineStr">
        <is>
          <t>COP 3</t>
        </is>
      </c>
      <c r="C233" s="480" t="inlineStr">
        <is>
          <t>REFACERI PAVAJE TROTUAR, ALEI PIETONALE (TOATE MATERIALELE, TRANSPORTURILE Sl MANOPERA INCLUSE)</t>
        </is>
      </c>
      <c r="D233" s="116">
        <f>SUM(E233:J233)</f>
        <v/>
      </c>
      <c r="E233" s="28">
        <f>SUM(N6)</f>
        <v/>
      </c>
      <c r="F233" s="28">
        <f>SUM(V6)</f>
        <v/>
      </c>
      <c r="G233" s="28">
        <f>SUM(AD6)</f>
        <v/>
      </c>
      <c r="H233" s="28">
        <f>SUM(AL6)</f>
        <v/>
      </c>
      <c r="I233" s="28">
        <f>SUM(AW6)</f>
        <v/>
      </c>
      <c r="J233" s="28">
        <f>SUM(BB6)</f>
        <v/>
      </c>
    </row>
    <row r="234" ht="15.75" customHeight="1" s="105">
      <c r="B234" s="9" t="inlineStr">
        <is>
          <t>COP 4</t>
        </is>
      </c>
      <c r="C234" s="480" t="inlineStr">
        <is>
          <t>INCHIRIERE MACARA / NACELA</t>
        </is>
      </c>
      <c r="D234" s="116">
        <f>SUM(E234:J234)</f>
        <v/>
      </c>
      <c r="E234" s="28">
        <f>SUM(N7)</f>
        <v/>
      </c>
      <c r="F234" s="28">
        <f>SUM(V7)</f>
        <v/>
      </c>
      <c r="G234" s="28">
        <f>SUM(AD7)</f>
        <v/>
      </c>
      <c r="H234" s="28">
        <f>SUM(AL7)</f>
        <v/>
      </c>
      <c r="I234" s="28">
        <f>SUM(AW7)</f>
        <v/>
      </c>
      <c r="J234" s="28">
        <f>SUM(BB7)</f>
        <v/>
      </c>
    </row>
    <row r="235" ht="15.75" customHeight="1" s="105">
      <c r="B235" s="9" t="inlineStr">
        <is>
          <t>COP 5</t>
        </is>
      </c>
      <c r="C235" s="480" t="inlineStr">
        <is>
          <t>TRANSPORT MATERIALE MASINA 1.5 T</t>
        </is>
      </c>
      <c r="D235" s="116">
        <f>SUM(E235:J235)</f>
        <v/>
      </c>
      <c r="E235" s="28">
        <f>SUM(N8)</f>
        <v/>
      </c>
      <c r="F235" s="28">
        <f>SUM(V8)</f>
        <v/>
      </c>
      <c r="G235" s="28">
        <f>SUM(AD8)</f>
        <v/>
      </c>
      <c r="H235" s="28">
        <f>SUM(AL8)</f>
        <v/>
      </c>
      <c r="I235" s="28">
        <f>SUM(AW8)</f>
        <v/>
      </c>
      <c r="J235" s="28">
        <f>SUM(BB8)</f>
        <v/>
      </c>
    </row>
    <row r="236" ht="15.75" customHeight="1" s="105">
      <c r="B236" s="9" t="inlineStr">
        <is>
          <t>COP 6</t>
        </is>
      </c>
      <c r="C236" s="480" t="inlineStr">
        <is>
          <t>TRANSPORT MATERIALE MASINA 3.5 T</t>
        </is>
      </c>
      <c r="D236" s="116">
        <f>SUM(E236:J236)</f>
        <v/>
      </c>
      <c r="E236" s="28">
        <f>SUM(N9)</f>
        <v/>
      </c>
      <c r="F236" s="28">
        <f>SUM(V9)</f>
        <v/>
      </c>
      <c r="G236" s="28">
        <f>SUM(AD9)</f>
        <v/>
      </c>
      <c r="H236" s="28">
        <f>SUM(AL9)</f>
        <v/>
      </c>
      <c r="I236" s="28">
        <f>SUM(AW9)</f>
        <v/>
      </c>
      <c r="J236" s="28">
        <f>SUM(BB9)</f>
        <v/>
      </c>
    </row>
    <row r="237" ht="15.75" customHeight="1" s="105">
      <c r="B237" s="118" t="inlineStr">
        <is>
          <t>COP 8</t>
        </is>
      </c>
      <c r="C237" s="481" t="inlineStr">
        <is>
          <t>TRANSPORT MATERIALE MASINA 20 T</t>
        </is>
      </c>
      <c r="D237" s="120">
        <f>SUM(E237:J237)</f>
        <v/>
      </c>
      <c r="E237" s="28">
        <f>SUM(N10)</f>
        <v/>
      </c>
      <c r="F237" s="28">
        <f>SUM(V10)</f>
        <v/>
      </c>
      <c r="G237" s="28">
        <f>SUM(AD10)</f>
        <v/>
      </c>
      <c r="H237" s="28">
        <f>SUM(AL10)</f>
        <v/>
      </c>
      <c r="I237" s="28">
        <f>SUM(AW10)</f>
        <v/>
      </c>
      <c r="J237" s="28">
        <f>SUM(BB10)</f>
        <v/>
      </c>
    </row>
    <row r="238" ht="15.75" customHeight="1" s="105">
      <c r="B238" s="21" t="inlineStr">
        <is>
          <t>COP 9</t>
        </is>
      </c>
      <c r="C238" s="444" t="inlineStr">
        <is>
          <t>SPARGERE BETON -  CAROSABIL</t>
        </is>
      </c>
      <c r="D238" s="116">
        <f>SUM(E238:J238)</f>
        <v/>
      </c>
      <c r="E238" s="28">
        <f>SUM(N11)</f>
        <v/>
      </c>
      <c r="F238" s="28">
        <f>SUM(V11)</f>
        <v/>
      </c>
      <c r="G238" s="28">
        <f>SUM(AD11)</f>
        <v/>
      </c>
      <c r="H238" s="28">
        <f>SUM(AL11)</f>
        <v/>
      </c>
      <c r="I238" s="28">
        <f>SUM(AW11)</f>
        <v/>
      </c>
      <c r="J238" s="28">
        <f>SUM(BB11)</f>
        <v/>
      </c>
    </row>
    <row r="239" ht="15.75" customHeight="1" s="105">
      <c r="B239" s="21" t="inlineStr">
        <is>
          <t>COP 10</t>
        </is>
      </c>
      <c r="C239" s="444" t="inlineStr">
        <is>
          <t xml:space="preserve">SPARGERE BETON -  FUNDATIE DRUM </t>
        </is>
      </c>
      <c r="D239" s="116">
        <f>SUM(E239:J239)</f>
        <v/>
      </c>
      <c r="E239" s="28">
        <f>SUM(N12)</f>
        <v/>
      </c>
      <c r="F239" s="28">
        <f>SUM(V12)</f>
        <v/>
      </c>
      <c r="G239" s="28">
        <f>SUM(AD12)</f>
        <v/>
      </c>
      <c r="H239" s="28">
        <f>SUM(AL12)</f>
        <v/>
      </c>
      <c r="I239" s="28">
        <f>SUM(AW12)</f>
        <v/>
      </c>
      <c r="J239" s="28">
        <f>SUM(BB12)</f>
        <v/>
      </c>
    </row>
    <row r="240" ht="15.75" customHeight="1" s="105">
      <c r="B240" s="9" t="inlineStr">
        <is>
          <t>COP 11</t>
        </is>
      </c>
      <c r="C240" s="480" t="inlineStr">
        <is>
          <t>DEMONTARE CABLU DE TELECOM DIN CONDUCTE (MANOPERA DE DEMONTARE)</t>
        </is>
      </c>
      <c r="D240" s="116">
        <f>SUM(E240:J240)</f>
        <v/>
      </c>
      <c r="E240" s="28">
        <f>SUM(N13)</f>
        <v/>
      </c>
      <c r="F240" s="28">
        <f>SUM(V13)</f>
        <v/>
      </c>
      <c r="G240" s="28">
        <f>SUM(AD13)</f>
        <v/>
      </c>
      <c r="H240" s="28">
        <f>SUM(AL13)</f>
        <v/>
      </c>
      <c r="I240" s="28">
        <f>SUM(AW13)</f>
        <v/>
      </c>
      <c r="J240" s="28">
        <f>SUM(BB13)</f>
        <v/>
      </c>
    </row>
    <row r="241" ht="15.75" customHeight="1" s="105">
      <c r="B241" s="9" t="inlineStr">
        <is>
          <t>COP 12</t>
        </is>
      </c>
      <c r="C241" s="480" t="inlineStr">
        <is>
          <t>DEMONTARE CABLU DE TELECOM DE PE ZID</t>
        </is>
      </c>
      <c r="D241" s="116">
        <f>SUM(E241:J241)</f>
        <v/>
      </c>
      <c r="E241" s="28">
        <f>SUM(N14)</f>
        <v/>
      </c>
      <c r="F241" s="28">
        <f>SUM(V14)</f>
        <v/>
      </c>
      <c r="G241" s="28">
        <f>SUM(AD14)</f>
        <v/>
      </c>
      <c r="H241" s="28">
        <f>SUM(AL14)</f>
        <v/>
      </c>
      <c r="I241" s="28">
        <f>SUM(AW14)</f>
        <v/>
      </c>
      <c r="J241" s="28">
        <f>SUM(BB14)</f>
        <v/>
      </c>
    </row>
    <row r="242" ht="15.75" customHeight="1" s="105">
      <c r="B242" s="9" t="inlineStr">
        <is>
          <t>COP 13</t>
        </is>
      </c>
      <c r="C242" s="480" t="inlineStr">
        <is>
          <t>DEMONTARE CABLU DE TELECOM. DE PE STALPI (MANOPERA DE DEMONTARE)</t>
        </is>
      </c>
      <c r="D242" s="116">
        <f>SUM(E242:J242)</f>
        <v/>
      </c>
      <c r="E242" s="28">
        <f>SUM(N15)</f>
        <v/>
      </c>
      <c r="F242" s="28">
        <f>SUM(V15)</f>
        <v/>
      </c>
      <c r="G242" s="28">
        <f>SUM(AD15)</f>
        <v/>
      </c>
      <c r="H242" s="28">
        <f>SUM(AL15)</f>
        <v/>
      </c>
      <c r="I242" s="28">
        <f>SUM(AW15)</f>
        <v/>
      </c>
      <c r="J242" s="28">
        <f>SUM(BB15)</f>
        <v/>
      </c>
    </row>
    <row r="243" ht="15.75" customHeight="1" s="105">
      <c r="B243" s="9" t="inlineStr">
        <is>
          <t>COP 14</t>
        </is>
      </c>
      <c r="C243" s="480" t="inlineStr">
        <is>
          <t>DEMONTARE CIRC. TC. SI CABLURI DE OTEL INST. AERIAN PE STALPI: SARMA OL ZN SAU CU</t>
        </is>
      </c>
      <c r="D243" s="116">
        <f>SUM(E243:J243)</f>
        <v/>
      </c>
      <c r="E243" s="28">
        <f>SUM(N16)</f>
        <v/>
      </c>
      <c r="F243" s="28">
        <f>SUM(V16)</f>
        <v/>
      </c>
      <c r="G243" s="28">
        <f>SUM(AD16)</f>
        <v/>
      </c>
      <c r="H243" s="28">
        <f>SUM(AL16)</f>
        <v/>
      </c>
      <c r="I243" s="28">
        <f>SUM(AW16)</f>
        <v/>
      </c>
      <c r="J243" s="28">
        <f>SUM(BB16)</f>
        <v/>
      </c>
    </row>
    <row r="244" ht="15.75" customHeight="1" s="105">
      <c r="B244" s="9" t="inlineStr">
        <is>
          <t>COP 15</t>
        </is>
      </c>
      <c r="C244" s="480" t="inlineStr">
        <is>
          <t>DEMONTARE STALP DE LEMN (INCLUSIV PROPTA SI/SAU ANCORAJ)</t>
        </is>
      </c>
      <c r="D244" s="116">
        <f>SUM(E244:J244)</f>
        <v/>
      </c>
      <c r="E244" s="28">
        <f>SUM(N17)</f>
        <v/>
      </c>
      <c r="F244" s="28">
        <f>SUM(V17)</f>
        <v/>
      </c>
      <c r="G244" s="28">
        <f>SUM(AD17)</f>
        <v/>
      </c>
      <c r="H244" s="28">
        <f>SUM(AL17)</f>
        <v/>
      </c>
      <c r="I244" s="28">
        <f>SUM(AW17)</f>
        <v/>
      </c>
      <c r="J244" s="28">
        <f>SUM(BB17)</f>
        <v/>
      </c>
    </row>
    <row r="245" ht="15.75" customHeight="1" s="105">
      <c r="B245" s="9" t="inlineStr">
        <is>
          <t>COP 16</t>
        </is>
      </c>
      <c r="C245" s="480" t="inlineStr">
        <is>
          <t>DEMONTARE  TRAVERSA LEMN  SI MAT. AUX.</t>
        </is>
      </c>
      <c r="D245" s="116">
        <f>SUM(E245:J245)</f>
        <v/>
      </c>
      <c r="E245" s="28">
        <f>SUM(N18)</f>
        <v/>
      </c>
      <c r="F245" s="28">
        <f>SUM(V18)</f>
        <v/>
      </c>
      <c r="G245" s="28">
        <f>SUM(AD18)</f>
        <v/>
      </c>
      <c r="H245" s="28">
        <f>SUM(AL18)</f>
        <v/>
      </c>
      <c r="I245" s="28">
        <f>SUM(AW18)</f>
        <v/>
      </c>
      <c r="J245" s="28">
        <f>SUM(BB18)</f>
        <v/>
      </c>
    </row>
    <row r="246" ht="15.75" customHeight="1" s="105">
      <c r="B246" s="9" t="inlineStr">
        <is>
          <t>COP 17</t>
        </is>
      </c>
      <c r="C246" s="480" t="inlineStr">
        <is>
          <t>DEMONTARE CUTIE TERMINALA</t>
        </is>
      </c>
      <c r="D246" s="116">
        <f>SUM(E246:J246)</f>
        <v/>
      </c>
      <c r="E246" s="28">
        <f>SUM(N19)</f>
        <v/>
      </c>
      <c r="F246" s="28">
        <f>SUM(V19)</f>
        <v/>
      </c>
      <c r="G246" s="28">
        <f>SUM(AD19)</f>
        <v/>
      </c>
      <c r="H246" s="28">
        <f>SUM(AL19)</f>
        <v/>
      </c>
      <c r="I246" s="28">
        <f>SUM(AW19)</f>
        <v/>
      </c>
      <c r="J246" s="28">
        <f>SUM(BB19)</f>
        <v/>
      </c>
    </row>
    <row r="247" ht="15.75" customHeight="1" s="105">
      <c r="B247" s="9" t="inlineStr">
        <is>
          <t>COP 18</t>
        </is>
      </c>
      <c r="C247" s="480" t="inlineStr">
        <is>
          <t>DEMONTARE APARATOARE 'U' DE CABLU</t>
        </is>
      </c>
      <c r="D247" s="116">
        <f>SUM(E247:J247)</f>
        <v/>
      </c>
      <c r="E247" s="28">
        <f>SUM(N20)</f>
        <v/>
      </c>
      <c r="F247" s="28">
        <f>SUM(V20)</f>
        <v/>
      </c>
      <c r="G247" s="28">
        <f>SUM(AD20)</f>
        <v/>
      </c>
      <c r="H247" s="28">
        <f>SUM(AL20)</f>
        <v/>
      </c>
      <c r="I247" s="28">
        <f>SUM(AW20)</f>
        <v/>
      </c>
      <c r="J247" s="28">
        <f>SUM(BB20)</f>
        <v/>
      </c>
    </row>
    <row r="248" ht="28.5" customHeight="1" s="105">
      <c r="B248" s="9" t="inlineStr">
        <is>
          <t>COP 20</t>
        </is>
      </c>
      <c r="C248" s="480" t="inlineStr">
        <is>
          <t>DEMONTARE CU UTILAJ CABLU DE TELECOM DIN CONDUCTE AVAND GREUTATEA CUPRINSA INTRE 2.61-12KG/M (MANOPERA DE DEMONTARE)</t>
        </is>
      </c>
      <c r="D248" s="116">
        <f>SUM(E248:J248)</f>
        <v/>
      </c>
      <c r="E248" s="28">
        <f>SUM(N21)</f>
        <v/>
      </c>
      <c r="F248" s="28">
        <f>SUM(V21)</f>
        <v/>
      </c>
      <c r="G248" s="28">
        <f>SUM(AD21)</f>
        <v/>
      </c>
      <c r="H248" s="28">
        <f>SUM(AL21)</f>
        <v/>
      </c>
      <c r="I248" s="28">
        <f>SUM(AW21)</f>
        <v/>
      </c>
      <c r="J248" s="28">
        <f>SUM(BB21)</f>
        <v/>
      </c>
    </row>
    <row r="249" ht="15.75" customHeight="1" s="105">
      <c r="B249" s="9" t="inlineStr">
        <is>
          <t>COP 21</t>
        </is>
      </c>
      <c r="C249" s="482" t="inlineStr">
        <is>
          <t xml:space="preserve">Vidanjare camine </t>
        </is>
      </c>
      <c r="D249" s="116">
        <f>SUM(E249:J249)</f>
        <v/>
      </c>
      <c r="E249" s="28">
        <f>SUM(N22)</f>
        <v/>
      </c>
      <c r="F249" s="28">
        <f>SUM(V22)</f>
        <v/>
      </c>
      <c r="G249" s="28">
        <f>SUM(AD22)</f>
        <v/>
      </c>
      <c r="H249" s="28">
        <f>SUM(AL22)</f>
        <v/>
      </c>
      <c r="I249" s="28">
        <f>SUM(AW22)</f>
        <v/>
      </c>
      <c r="J249" s="28">
        <f>SUM(BB22)</f>
        <v/>
      </c>
    </row>
    <row r="250" ht="15.75" customHeight="1" s="105">
      <c r="B250" s="9" t="inlineStr">
        <is>
          <t>COP 23</t>
        </is>
      </c>
      <c r="C250" s="482" t="inlineStr">
        <is>
          <t>Asistenta Tehnica (echipa 2 tehnicieni)</t>
        </is>
      </c>
      <c r="D250" s="116">
        <f>SUM(E250:J250)</f>
        <v/>
      </c>
      <c r="E250" s="28">
        <f>SUM(N23)</f>
        <v/>
      </c>
      <c r="F250" s="28">
        <f>SUM(V23)</f>
        <v/>
      </c>
      <c r="G250" s="28">
        <f>SUM(AD23)</f>
        <v/>
      </c>
      <c r="H250" s="28">
        <f>SUM(AL23)</f>
        <v/>
      </c>
      <c r="I250" s="28">
        <f>SUM(AW23)</f>
        <v/>
      </c>
      <c r="J250" s="28">
        <f>SUM(BB23)</f>
        <v/>
      </c>
    </row>
    <row r="251" ht="15.75" customHeight="1" s="105">
      <c r="B251" s="9" t="inlineStr">
        <is>
          <t>COP 24</t>
        </is>
      </c>
      <c r="C251" s="482" t="inlineStr">
        <is>
          <t>INCHIRIERE buldozer</t>
        </is>
      </c>
      <c r="D251" s="116">
        <f>SUM(E251:J251)</f>
        <v/>
      </c>
      <c r="E251" s="28">
        <f>SUM(N24)</f>
        <v/>
      </c>
      <c r="F251" s="28">
        <f>SUM(V24)</f>
        <v/>
      </c>
      <c r="G251" s="28">
        <f>SUM(AD24)</f>
        <v/>
      </c>
      <c r="H251" s="28">
        <f>SUM(AL24)</f>
        <v/>
      </c>
      <c r="I251" s="28">
        <f>SUM(AW24)</f>
        <v/>
      </c>
      <c r="J251" s="28">
        <f>SUM(BB24)</f>
        <v/>
      </c>
    </row>
    <row r="252" ht="15.75" customHeight="1" s="105">
      <c r="B252" s="118" t="inlineStr">
        <is>
          <t>COP 26</t>
        </is>
      </c>
      <c r="C252" s="483" t="inlineStr">
        <is>
          <t>Inchiriere TIR cu ora ( pentru perioada de stationare pana la incarcarea completa)</t>
        </is>
      </c>
      <c r="D252" s="120">
        <f>SUM(E252:J252)</f>
        <v/>
      </c>
      <c r="E252" s="28">
        <f>SUM(N25)</f>
        <v/>
      </c>
      <c r="F252" s="28">
        <f>SUM(V25)</f>
        <v/>
      </c>
      <c r="G252" s="28">
        <f>SUM(AD25)</f>
        <v/>
      </c>
      <c r="H252" s="28">
        <f>SUM(AL25)</f>
        <v/>
      </c>
      <c r="I252" s="28">
        <f>SUM(AW25)</f>
        <v/>
      </c>
      <c r="J252" s="28">
        <f>SUM(BB25)</f>
        <v/>
      </c>
    </row>
    <row r="253" ht="28.5" customHeight="1" s="105">
      <c r="B253" s="9" t="inlineStr">
        <is>
          <t>COP 27</t>
        </is>
      </c>
      <c r="C253" s="482" t="inlineStr">
        <is>
          <t>DEMONTARE CABLU DE TELECOM DE PE STALPI SI CABLU DE OTEL INSTALAT AERIAN: SARMA OL ZN SAU CU (MANOPERA DE DEMONTARE)</t>
        </is>
      </c>
      <c r="D253" s="116">
        <f>SUM(E253:J253)</f>
        <v/>
      </c>
      <c r="E253" s="28">
        <f>SUM(N26)</f>
        <v/>
      </c>
      <c r="F253" s="28">
        <f>SUM(V26)</f>
        <v/>
      </c>
      <c r="G253" s="28">
        <f>SUM(AD26)</f>
        <v/>
      </c>
      <c r="H253" s="28">
        <f>SUM(AL26)</f>
        <v/>
      </c>
      <c r="I253" s="28">
        <f>SUM(AW26)</f>
        <v/>
      </c>
      <c r="J253" s="28">
        <f>SUM(BB26)</f>
        <v/>
      </c>
    </row>
    <row r="254" ht="28.5" customHeight="1" s="105">
      <c r="B254" s="9" t="inlineStr">
        <is>
          <t>COP 28</t>
        </is>
      </c>
      <c r="C254" s="482" t="inlineStr">
        <is>
          <t>DEMONTARE CABLU DE TELECOM DE PE STALPI SI CIRC. BRIDA INSTALATE AERIAN PE STALPI (MANOPERA DE DEMONTARE)</t>
        </is>
      </c>
      <c r="D254" s="116">
        <f>SUM(E254:J254)</f>
        <v/>
      </c>
      <c r="E254" s="28">
        <f>SUM(N27)</f>
        <v/>
      </c>
      <c r="F254" s="28">
        <f>SUM(V27)</f>
        <v/>
      </c>
      <c r="G254" s="28">
        <f>SUM(AD27)</f>
        <v/>
      </c>
      <c r="H254" s="28">
        <f>SUM(AL27)</f>
        <v/>
      </c>
      <c r="I254" s="28">
        <f>SUM(AW27)</f>
        <v/>
      </c>
      <c r="J254" s="28">
        <f>SUM(BB27)</f>
        <v/>
      </c>
    </row>
    <row r="255" ht="43.5" customHeight="1" s="105" thickBot="1">
      <c r="B255" s="14" t="inlineStr">
        <is>
          <t>COP 29</t>
        </is>
      </c>
      <c r="C25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255" s="116">
        <f>SUM(E255:J255)</f>
        <v/>
      </c>
      <c r="E255" s="28">
        <f>SUM(N28)</f>
        <v/>
      </c>
      <c r="F255" s="28">
        <f>SUM(V28)</f>
        <v/>
      </c>
      <c r="G255" s="28">
        <f>SUM(AD28)</f>
        <v/>
      </c>
      <c r="H255" s="28">
        <f>SUM(AL28)</f>
        <v/>
      </c>
      <c r="I255" s="28">
        <f>SUM(AW28)</f>
        <v/>
      </c>
      <c r="J255" s="28">
        <f>SUM(BB28)</f>
        <v/>
      </c>
    </row>
    <row r="259" ht="19.5" customHeight="1" s="105" thickBot="1">
      <c r="B259" s="124" t="inlineStr">
        <is>
          <t>8.BUZAU</t>
        </is>
      </c>
      <c r="C259" s="110" t="n"/>
      <c r="D259" s="106" t="n"/>
      <c r="E259" s="106" t="n"/>
      <c r="F259" s="106" t="n"/>
      <c r="G259" s="106" t="n"/>
      <c r="H259" s="106" t="n"/>
      <c r="I259" s="106" t="n"/>
      <c r="J259" s="106" t="n"/>
    </row>
    <row r="260" ht="16.5" customHeight="1" s="105" thickBot="1">
      <c r="B260" s="477" t="inlineStr">
        <is>
          <t>Nr. Crt</t>
        </is>
      </c>
      <c r="C260" s="478" t="inlineStr">
        <is>
          <t>Descriere articol</t>
        </is>
      </c>
      <c r="D260" s="113" t="inlineStr">
        <is>
          <t>TOTAL</t>
        </is>
      </c>
      <c r="E260" s="114" t="n">
        <v>46209</v>
      </c>
      <c r="F260" s="114" t="n">
        <v>46210</v>
      </c>
      <c r="G260" s="114" t="n">
        <v>46211</v>
      </c>
      <c r="H260" s="114" t="n">
        <v>46212</v>
      </c>
      <c r="I260" s="114" t="n">
        <v>46213</v>
      </c>
      <c r="J260" s="114" t="n">
        <v>46214</v>
      </c>
    </row>
    <row r="261" ht="15.75" customHeight="1" s="105">
      <c r="B261" s="6" t="inlineStr">
        <is>
          <t>COP 1</t>
        </is>
      </c>
      <c r="C261" s="479" t="inlineStr">
        <is>
          <t>EPUIZAREA MECANICA A APEI CU MOTOPOMPA</t>
        </is>
      </c>
      <c r="D261" s="116">
        <f>SUM(E261:J261)</f>
        <v/>
      </c>
      <c r="E261" s="28">
        <f>SUM(O4)</f>
        <v/>
      </c>
      <c r="F261" s="28">
        <f>SUM(W4)</f>
        <v/>
      </c>
      <c r="G261" s="28">
        <f>SUM(AE4)</f>
        <v/>
      </c>
      <c r="H261" s="28">
        <f>SUM(AM4)</f>
        <v/>
      </c>
      <c r="I261" s="28">
        <f>SUM(AX4)</f>
        <v/>
      </c>
      <c r="J261" s="28">
        <f>SUM(BC4)</f>
        <v/>
      </c>
    </row>
    <row r="262" ht="28.5" customHeight="1" s="105">
      <c r="B262" s="9" t="inlineStr">
        <is>
          <t>COP 2</t>
        </is>
      </c>
      <c r="C262" s="480" t="inlineStr">
        <is>
          <t>REFACERI PAVAJE LA STRAZI (TOATTE MATERIALELE, TRANSPORTURILE SI MANOPERA INCLUSE)</t>
        </is>
      </c>
      <c r="D262" s="116">
        <f>SUM(E262:J262)</f>
        <v/>
      </c>
      <c r="E262" s="28">
        <f>SUM(O5)</f>
        <v/>
      </c>
      <c r="F262" s="28">
        <f>SUM(W5)</f>
        <v/>
      </c>
      <c r="G262" s="28">
        <f>SUM(AE5)</f>
        <v/>
      </c>
      <c r="H262" s="28">
        <f>SUM(AM5)</f>
        <v/>
      </c>
      <c r="I262" s="28">
        <f>SUM(AX5)</f>
        <v/>
      </c>
      <c r="J262" s="28">
        <f>SUM(BC5)</f>
        <v/>
      </c>
    </row>
    <row r="263" ht="28.5" customHeight="1" s="105">
      <c r="B263" s="9" t="inlineStr">
        <is>
          <t>COP 3</t>
        </is>
      </c>
      <c r="C263" s="480" t="inlineStr">
        <is>
          <t>REFACERI PAVAJE TROTUAR, ALEI PIETONALE (TOATE MATERIALELE, TRANSPORTURILE Sl MANOPERA INCLUSE)</t>
        </is>
      </c>
      <c r="D263" s="116">
        <f>SUM(E263:J263)</f>
        <v/>
      </c>
      <c r="E263" s="28">
        <f>SUM(O6)</f>
        <v/>
      </c>
      <c r="F263" s="28">
        <f>SUM(W6)</f>
        <v/>
      </c>
      <c r="G263" s="28">
        <f>SUM(AE6)</f>
        <v/>
      </c>
      <c r="H263" s="28">
        <f>SUM(AM6)</f>
        <v/>
      </c>
      <c r="I263" s="28">
        <f>SUM(AX6)</f>
        <v/>
      </c>
      <c r="J263" s="28">
        <f>SUM(BC6)</f>
        <v/>
      </c>
    </row>
    <row r="264" ht="15.75" customHeight="1" s="105">
      <c r="B264" s="9" t="inlineStr">
        <is>
          <t>COP 4</t>
        </is>
      </c>
      <c r="C264" s="480" t="inlineStr">
        <is>
          <t>INCHIRIERE MACARA / NACELA</t>
        </is>
      </c>
      <c r="D264" s="116">
        <f>SUM(E264:J264)</f>
        <v/>
      </c>
      <c r="E264" s="28">
        <f>SUM(O7)</f>
        <v/>
      </c>
      <c r="F264" s="28">
        <f>SUM(W7)</f>
        <v/>
      </c>
      <c r="G264" s="28">
        <f>SUM(AE7)</f>
        <v/>
      </c>
      <c r="H264" s="28">
        <f>SUM(AM7)</f>
        <v/>
      </c>
      <c r="I264" s="28">
        <f>SUM(AX7)</f>
        <v/>
      </c>
      <c r="J264" s="28">
        <f>SUM(BC7)</f>
        <v/>
      </c>
    </row>
    <row r="265" ht="15.75" customHeight="1" s="105">
      <c r="B265" s="9" t="inlineStr">
        <is>
          <t>COP 5</t>
        </is>
      </c>
      <c r="C265" s="480" t="inlineStr">
        <is>
          <t>TRANSPORT MATERIALE MASINA 1.5 T</t>
        </is>
      </c>
      <c r="D265" s="116">
        <f>SUM(E265:J265)</f>
        <v/>
      </c>
      <c r="E265" s="28">
        <f>SUM(O8)</f>
        <v/>
      </c>
      <c r="F265" s="28">
        <f>SUM(W8)</f>
        <v/>
      </c>
      <c r="G265" s="28">
        <f>SUM(AE8)</f>
        <v/>
      </c>
      <c r="H265" s="28">
        <f>SUM(AM8)</f>
        <v/>
      </c>
      <c r="I265" s="28">
        <f>SUM(AX8)</f>
        <v/>
      </c>
      <c r="J265" s="28">
        <f>SUM(BC8)</f>
        <v/>
      </c>
    </row>
    <row r="266" ht="15.75" customHeight="1" s="105">
      <c r="B266" s="9" t="inlineStr">
        <is>
          <t>COP 6</t>
        </is>
      </c>
      <c r="C266" s="480" t="inlineStr">
        <is>
          <t>TRANSPORT MATERIALE MASINA 3.5 T</t>
        </is>
      </c>
      <c r="D266" s="116">
        <f>SUM(E266:J266)</f>
        <v/>
      </c>
      <c r="E266" s="28">
        <f>SUM(O9)</f>
        <v/>
      </c>
      <c r="F266" s="28">
        <f>SUM(W9)</f>
        <v/>
      </c>
      <c r="G266" s="28">
        <f>SUM(AE9)</f>
        <v/>
      </c>
      <c r="H266" s="28">
        <f>SUM(AM9)</f>
        <v/>
      </c>
      <c r="I266" s="28">
        <f>SUM(AX9)</f>
        <v/>
      </c>
      <c r="J266" s="28">
        <f>SUM(BC9)</f>
        <v/>
      </c>
    </row>
    <row r="267" ht="15.75" customHeight="1" s="105">
      <c r="B267" s="118" t="inlineStr">
        <is>
          <t>COP 8</t>
        </is>
      </c>
      <c r="C267" s="481" t="inlineStr">
        <is>
          <t>TRANSPORT MATERIALE MASINA 20 T</t>
        </is>
      </c>
      <c r="D267" s="120">
        <f>SUM(E267:J267)</f>
        <v/>
      </c>
      <c r="E267" s="28">
        <f>SUM(O10)</f>
        <v/>
      </c>
      <c r="F267" s="28">
        <f>SUM(W10)</f>
        <v/>
      </c>
      <c r="G267" s="28">
        <f>SUM(AE10)</f>
        <v/>
      </c>
      <c r="H267" s="28">
        <f>SUM(AM10)</f>
        <v/>
      </c>
      <c r="I267" s="28">
        <f>SUM(AX10)</f>
        <v/>
      </c>
      <c r="J267" s="28">
        <f>SUM(BC10)</f>
        <v/>
      </c>
    </row>
    <row r="268" ht="15.75" customHeight="1" s="105">
      <c r="B268" s="21" t="inlineStr">
        <is>
          <t>COP 9</t>
        </is>
      </c>
      <c r="C268" s="444" t="inlineStr">
        <is>
          <t>SPARGERE BETON -  CAROSABIL</t>
        </is>
      </c>
      <c r="D268" s="116">
        <f>SUM(E268:J268)</f>
        <v/>
      </c>
      <c r="E268" s="28">
        <f>SUM(O11)</f>
        <v/>
      </c>
      <c r="F268" s="28">
        <f>SUM(W11)</f>
        <v/>
      </c>
      <c r="G268" s="28">
        <f>SUM(AE11)</f>
        <v/>
      </c>
      <c r="H268" s="28">
        <f>SUM(AM11)</f>
        <v/>
      </c>
      <c r="I268" s="28">
        <f>SUM(AX11)</f>
        <v/>
      </c>
      <c r="J268" s="28">
        <f>SUM(BC11)</f>
        <v/>
      </c>
    </row>
    <row r="269" ht="15.75" customHeight="1" s="105">
      <c r="B269" s="21" t="inlineStr">
        <is>
          <t>COP 10</t>
        </is>
      </c>
      <c r="C269" s="444" t="inlineStr">
        <is>
          <t xml:space="preserve">SPARGERE BETON -  FUNDATIE DRUM </t>
        </is>
      </c>
      <c r="D269" s="116">
        <f>SUM(E269:J269)</f>
        <v/>
      </c>
      <c r="E269" s="28">
        <f>SUM(O12)</f>
        <v/>
      </c>
      <c r="F269" s="28">
        <f>SUM(W12)</f>
        <v/>
      </c>
      <c r="G269" s="28">
        <f>SUM(AE12)</f>
        <v/>
      </c>
      <c r="H269" s="28">
        <f>SUM(AM12)</f>
        <v/>
      </c>
      <c r="I269" s="28">
        <f>SUM(AX12)</f>
        <v/>
      </c>
      <c r="J269" s="28">
        <f>SUM(BC12)</f>
        <v/>
      </c>
    </row>
    <row r="270" ht="15.75" customHeight="1" s="105">
      <c r="B270" s="9" t="inlineStr">
        <is>
          <t>COP 11</t>
        </is>
      </c>
      <c r="C270" s="480" t="inlineStr">
        <is>
          <t>DEMONTARE CABLU DE TELECOM DIN CONDUCTE (MANOPERA DE DEMONTARE)</t>
        </is>
      </c>
      <c r="D270" s="116">
        <f>SUM(E270:J270)</f>
        <v/>
      </c>
      <c r="E270" s="28">
        <f>SUM(O13)</f>
        <v/>
      </c>
      <c r="F270" s="28">
        <f>SUM(W13)</f>
        <v/>
      </c>
      <c r="G270" s="28">
        <f>SUM(AE13)</f>
        <v/>
      </c>
      <c r="H270" s="28">
        <f>SUM(AM13)</f>
        <v/>
      </c>
      <c r="I270" s="28">
        <f>SUM(AX13)</f>
        <v/>
      </c>
      <c r="J270" s="28">
        <f>SUM(BC13)</f>
        <v/>
      </c>
    </row>
    <row r="271" ht="15.75" customHeight="1" s="105">
      <c r="B271" s="9" t="inlineStr">
        <is>
          <t>COP 12</t>
        </is>
      </c>
      <c r="C271" s="480" t="inlineStr">
        <is>
          <t>DEMONTARE CABLU DE TELECOM DE PE ZID</t>
        </is>
      </c>
      <c r="D271" s="116">
        <f>SUM(E271:J271)</f>
        <v/>
      </c>
      <c r="E271" s="28">
        <f>SUM(O14)</f>
        <v/>
      </c>
      <c r="F271" s="28">
        <f>SUM(W14)</f>
        <v/>
      </c>
      <c r="G271" s="28">
        <f>SUM(AE14)</f>
        <v/>
      </c>
      <c r="H271" s="28">
        <f>SUM(AM14)</f>
        <v/>
      </c>
      <c r="I271" s="28">
        <f>SUM(AX14)</f>
        <v/>
      </c>
      <c r="J271" s="28">
        <f>SUM(BC14)</f>
        <v/>
      </c>
    </row>
    <row r="272" ht="15.75" customHeight="1" s="105">
      <c r="B272" s="9" t="inlineStr">
        <is>
          <t>COP 13</t>
        </is>
      </c>
      <c r="C272" s="480" t="inlineStr">
        <is>
          <t>DEMONTARE CABLU DE TELECOM. DE PE STALPI (MANOPERA DE DEMONTARE)</t>
        </is>
      </c>
      <c r="D272" s="116">
        <f>SUM(E272:J272)</f>
        <v/>
      </c>
      <c r="E272" s="28">
        <f>SUM(O15)</f>
        <v/>
      </c>
      <c r="F272" s="28">
        <f>SUM(W15)</f>
        <v/>
      </c>
      <c r="G272" s="28">
        <f>SUM(AE15)</f>
        <v/>
      </c>
      <c r="H272" s="28">
        <f>SUM(AM15)</f>
        <v/>
      </c>
      <c r="I272" s="28">
        <f>SUM(AX15)</f>
        <v/>
      </c>
      <c r="J272" s="28">
        <f>SUM(BC15)</f>
        <v/>
      </c>
    </row>
    <row r="273" ht="15.75" customHeight="1" s="105">
      <c r="B273" s="9" t="inlineStr">
        <is>
          <t>COP 14</t>
        </is>
      </c>
      <c r="C273" s="480" t="inlineStr">
        <is>
          <t>DEMONTARE CIRC. TC. SI CABLURI DE OTEL INST. AERIAN PE STALPI: SARMA OL ZN SAU CU</t>
        </is>
      </c>
      <c r="D273" s="116">
        <f>SUM(E273:J273)</f>
        <v/>
      </c>
      <c r="E273" s="28">
        <f>SUM(O16)</f>
        <v/>
      </c>
      <c r="F273" s="28">
        <f>SUM(W16)</f>
        <v/>
      </c>
      <c r="G273" s="28">
        <f>SUM(AE16)</f>
        <v/>
      </c>
      <c r="H273" s="28">
        <f>SUM(AM16)</f>
        <v/>
      </c>
      <c r="I273" s="28">
        <f>SUM(AX16)</f>
        <v/>
      </c>
      <c r="J273" s="28">
        <f>SUM(BC16)</f>
        <v/>
      </c>
    </row>
    <row r="274" ht="15.75" customHeight="1" s="105">
      <c r="B274" s="9" t="inlineStr">
        <is>
          <t>COP 15</t>
        </is>
      </c>
      <c r="C274" s="480" t="inlineStr">
        <is>
          <t>DEMONTARE STALP DE LEMN (INCLUSIV PROPTA SI/SAU ANCORAJ)</t>
        </is>
      </c>
      <c r="D274" s="116">
        <f>SUM(E274:J274)</f>
        <v/>
      </c>
      <c r="E274" s="28">
        <f>SUM(O17)</f>
        <v/>
      </c>
      <c r="F274" s="28">
        <f>SUM(W17)</f>
        <v/>
      </c>
      <c r="G274" s="28">
        <f>SUM(AE17)</f>
        <v/>
      </c>
      <c r="H274" s="28">
        <f>SUM(AM17)</f>
        <v/>
      </c>
      <c r="I274" s="28">
        <f>SUM(AX17)</f>
        <v/>
      </c>
      <c r="J274" s="28">
        <f>SUM(BC17)</f>
        <v/>
      </c>
    </row>
    <row r="275" ht="15.75" customHeight="1" s="105">
      <c r="B275" s="9" t="inlineStr">
        <is>
          <t>COP 16</t>
        </is>
      </c>
      <c r="C275" s="480" t="inlineStr">
        <is>
          <t>DEMONTARE  TRAVERSA LEMN  SI MAT. AUX.</t>
        </is>
      </c>
      <c r="D275" s="116">
        <f>SUM(E275:J275)</f>
        <v/>
      </c>
      <c r="E275" s="28">
        <f>SUM(O18)</f>
        <v/>
      </c>
      <c r="F275" s="28">
        <f>SUM(W18)</f>
        <v/>
      </c>
      <c r="G275" s="28">
        <f>SUM(AE18)</f>
        <v/>
      </c>
      <c r="H275" s="28">
        <f>SUM(AM18)</f>
        <v/>
      </c>
      <c r="I275" s="28">
        <f>SUM(AX18)</f>
        <v/>
      </c>
      <c r="J275" s="28">
        <f>SUM(BC18)</f>
        <v/>
      </c>
    </row>
    <row r="276" ht="15.75" customHeight="1" s="105">
      <c r="B276" s="9" t="inlineStr">
        <is>
          <t>COP 17</t>
        </is>
      </c>
      <c r="C276" s="480" t="inlineStr">
        <is>
          <t>DEMONTARE CUTIE TERMINALA</t>
        </is>
      </c>
      <c r="D276" s="116">
        <f>SUM(E276:J276)</f>
        <v/>
      </c>
      <c r="E276" s="28">
        <f>SUM(O19)</f>
        <v/>
      </c>
      <c r="F276" s="28">
        <f>SUM(W19)</f>
        <v/>
      </c>
      <c r="G276" s="28">
        <f>SUM(AE19)</f>
        <v/>
      </c>
      <c r="H276" s="28">
        <f>SUM(AM19)</f>
        <v/>
      </c>
      <c r="I276" s="28">
        <f>SUM(AX19)</f>
        <v/>
      </c>
      <c r="J276" s="28">
        <f>SUM(BC19)</f>
        <v/>
      </c>
    </row>
    <row r="277" ht="15.75" customHeight="1" s="105">
      <c r="B277" s="9" t="inlineStr">
        <is>
          <t>COP 18</t>
        </is>
      </c>
      <c r="C277" s="480" t="inlineStr">
        <is>
          <t>DEMONTARE APARATOARE 'U' DE CABLU</t>
        </is>
      </c>
      <c r="D277" s="116">
        <f>SUM(E277:J277)</f>
        <v/>
      </c>
      <c r="E277" s="28">
        <f>SUM(O20)</f>
        <v/>
      </c>
      <c r="F277" s="28">
        <f>SUM(W20)</f>
        <v/>
      </c>
      <c r="G277" s="28">
        <f>SUM(AE20)</f>
        <v/>
      </c>
      <c r="H277" s="28">
        <f>SUM(AM20)</f>
        <v/>
      </c>
      <c r="I277" s="28">
        <f>SUM(AX20)</f>
        <v/>
      </c>
      <c r="J277" s="28">
        <f>SUM(BC20)</f>
        <v/>
      </c>
    </row>
    <row r="278" ht="28.5" customHeight="1" s="105">
      <c r="B278" s="9" t="inlineStr">
        <is>
          <t>COP 20</t>
        </is>
      </c>
      <c r="C278" s="480" t="inlineStr">
        <is>
          <t>DEMONTARE CU UTILAJ CABLU DE TELECOM DIN CONDUCTE AVAND GREUTATEA CUPRINSA INTRE 2.61-12KG/M (MANOPERA DE DEMONTARE)</t>
        </is>
      </c>
      <c r="D278" s="116">
        <f>SUM(E278:J278)</f>
        <v/>
      </c>
      <c r="E278" s="28">
        <f>SUM(O21)</f>
        <v/>
      </c>
      <c r="F278" s="28">
        <f>SUM(W21)</f>
        <v/>
      </c>
      <c r="G278" s="28">
        <f>SUM(AE21)</f>
        <v/>
      </c>
      <c r="H278" s="28">
        <f>SUM(AM21)</f>
        <v/>
      </c>
      <c r="I278" s="28">
        <f>SUM(AX21)</f>
        <v/>
      </c>
      <c r="J278" s="28">
        <f>SUM(BC21)</f>
        <v/>
      </c>
    </row>
    <row r="279" ht="15.75" customHeight="1" s="105">
      <c r="B279" s="9" t="inlineStr">
        <is>
          <t>COP 21</t>
        </is>
      </c>
      <c r="C279" s="482" t="inlineStr">
        <is>
          <t xml:space="preserve">Vidanjare camine </t>
        </is>
      </c>
      <c r="D279" s="116">
        <f>SUM(E279:J279)</f>
        <v/>
      </c>
      <c r="E279" s="28">
        <f>SUM(O22)</f>
        <v/>
      </c>
      <c r="F279" s="28">
        <f>SUM(W22)</f>
        <v/>
      </c>
      <c r="G279" s="28">
        <f>SUM(AE22)</f>
        <v/>
      </c>
      <c r="H279" s="28">
        <f>SUM(AM22)</f>
        <v/>
      </c>
      <c r="I279" s="28">
        <f>SUM(AX22)</f>
        <v/>
      </c>
      <c r="J279" s="28">
        <f>SUM(BC22)</f>
        <v/>
      </c>
    </row>
    <row r="280" ht="15.75" customHeight="1" s="105">
      <c r="B280" s="9" t="inlineStr">
        <is>
          <t>COP 23</t>
        </is>
      </c>
      <c r="C280" s="482" t="inlineStr">
        <is>
          <t>Asistenta Tehnica (echipa 2 tehnicieni)</t>
        </is>
      </c>
      <c r="D280" s="116">
        <f>SUM(E280:J280)</f>
        <v/>
      </c>
      <c r="E280" s="28">
        <f>SUM(O23)</f>
        <v/>
      </c>
      <c r="F280" s="28">
        <f>SUM(W23)</f>
        <v/>
      </c>
      <c r="G280" s="28">
        <f>SUM(AE23)</f>
        <v/>
      </c>
      <c r="H280" s="28">
        <f>SUM(AM23)</f>
        <v/>
      </c>
      <c r="I280" s="28">
        <f>SUM(AX23)</f>
        <v/>
      </c>
      <c r="J280" s="28">
        <f>SUM(BC23)</f>
        <v/>
      </c>
    </row>
    <row r="281" ht="15.75" customHeight="1" s="105">
      <c r="B281" s="9" t="inlineStr">
        <is>
          <t>COP 24</t>
        </is>
      </c>
      <c r="C281" s="482" t="inlineStr">
        <is>
          <t>INCHIRIERE buldozer</t>
        </is>
      </c>
      <c r="D281" s="116">
        <f>SUM(E281:J281)</f>
        <v/>
      </c>
      <c r="E281" s="28">
        <f>SUM(O24)</f>
        <v/>
      </c>
      <c r="F281" s="28">
        <f>SUM(W24)</f>
        <v/>
      </c>
      <c r="G281" s="28">
        <f>SUM(AE24)</f>
        <v/>
      </c>
      <c r="H281" s="28">
        <f>SUM(AM24)</f>
        <v/>
      </c>
      <c r="I281" s="28">
        <f>SUM(AX24)</f>
        <v/>
      </c>
      <c r="J281" s="28">
        <f>SUM(BC24)</f>
        <v/>
      </c>
    </row>
    <row r="282" ht="15.75" customHeight="1" s="105">
      <c r="B282" s="118" t="inlineStr">
        <is>
          <t>COP 26</t>
        </is>
      </c>
      <c r="C282" s="483" t="inlineStr">
        <is>
          <t>Inchiriere TIR cu ora ( pentru perioada de stationare pana la incarcarea completa)</t>
        </is>
      </c>
      <c r="D282" s="120">
        <f>SUM(E282:J282)</f>
        <v/>
      </c>
      <c r="E282" s="28">
        <f>SUM(O25)</f>
        <v/>
      </c>
      <c r="F282" s="28">
        <f>SUM(W25)</f>
        <v/>
      </c>
      <c r="G282" s="28">
        <f>SUM(AE25)</f>
        <v/>
      </c>
      <c r="H282" s="28">
        <f>SUM(AM25)</f>
        <v/>
      </c>
      <c r="I282" s="28">
        <f>SUM(AX25)</f>
        <v/>
      </c>
      <c r="J282" s="28">
        <f>SUM(BC25)</f>
        <v/>
      </c>
    </row>
    <row r="283" ht="28.5" customHeight="1" s="105">
      <c r="B283" s="9" t="inlineStr">
        <is>
          <t>COP 27</t>
        </is>
      </c>
      <c r="C283" s="482" t="inlineStr">
        <is>
          <t>DEMONTARE CABLU DE TELECOM DE PE STALPI SI CABLU DE OTEL INSTALAT AERIAN: SARMA OL ZN SAU CU (MANOPERA DE DEMONTARE)</t>
        </is>
      </c>
      <c r="D283" s="116">
        <f>SUM(E283:J283)</f>
        <v/>
      </c>
      <c r="E283" s="28">
        <f>SUM(O26)</f>
        <v/>
      </c>
      <c r="F283" s="28">
        <f>SUM(W26)</f>
        <v/>
      </c>
      <c r="G283" s="28">
        <f>SUM(AE26)</f>
        <v/>
      </c>
      <c r="H283" s="28">
        <f>SUM(AM26)</f>
        <v/>
      </c>
      <c r="I283" s="28">
        <f>SUM(AX26)</f>
        <v/>
      </c>
      <c r="J283" s="28">
        <f>SUM(BC26)</f>
        <v/>
      </c>
    </row>
    <row r="284" ht="28.5" customHeight="1" s="105">
      <c r="B284" s="9" t="inlineStr">
        <is>
          <t>COP 28</t>
        </is>
      </c>
      <c r="C284" s="482" t="inlineStr">
        <is>
          <t>DEMONTARE CABLU DE TELECOM DE PE STALPI SI CIRC. BRIDA INSTALATE AERIAN PE STALPI (MANOPERA DE DEMONTARE)</t>
        </is>
      </c>
      <c r="D284" s="116">
        <f>SUM(E284:J284)</f>
        <v/>
      </c>
      <c r="E284" s="28">
        <f>SUM(O27)</f>
        <v/>
      </c>
      <c r="F284" s="28">
        <f>SUM(W27)</f>
        <v/>
      </c>
      <c r="G284" s="28">
        <f>SUM(AE27)</f>
        <v/>
      </c>
      <c r="H284" s="28">
        <f>SUM(AM27)</f>
        <v/>
      </c>
      <c r="I284" s="28">
        <f>SUM(AX27)</f>
        <v/>
      </c>
      <c r="J284" s="28">
        <f>SUM(BC27)</f>
        <v/>
      </c>
    </row>
    <row r="285" ht="43.5" customHeight="1" s="105" thickBot="1">
      <c r="B285" s="14" t="inlineStr">
        <is>
          <t>COP 29</t>
        </is>
      </c>
      <c r="C28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285" s="116">
        <f>SUM(E285:J285)</f>
        <v/>
      </c>
      <c r="E285" s="28">
        <f>SUM(O28)</f>
        <v/>
      </c>
      <c r="F285" s="28">
        <f>SUM(W28)</f>
        <v/>
      </c>
      <c r="G285" s="28">
        <f>SUM(AE28)</f>
        <v/>
      </c>
      <c r="H285" s="28">
        <f>SUM(AM28)</f>
        <v/>
      </c>
      <c r="I285" s="28">
        <f>SUM(AX28)</f>
        <v/>
      </c>
      <c r="J285" s="28">
        <f>SUM(BC28)</f>
        <v/>
      </c>
    </row>
    <row r="289" ht="19.5" customHeight="1" s="105" thickBot="1">
      <c r="B289" s="124" t="inlineStr">
        <is>
          <t xml:space="preserve">9. ALBA </t>
        </is>
      </c>
      <c r="C289" s="110" t="n"/>
      <c r="D289" s="106" t="n"/>
      <c r="E289" s="106" t="n"/>
      <c r="F289" s="106" t="n"/>
      <c r="G289" s="106" t="n"/>
      <c r="H289" s="106" t="n"/>
      <c r="I289" s="106" t="n"/>
      <c r="J289" s="106" t="n"/>
    </row>
    <row r="290" ht="16.5" customHeight="1" s="105" thickBot="1">
      <c r="B290" s="477" t="inlineStr">
        <is>
          <t>Nr. Crt</t>
        </is>
      </c>
      <c r="C290" s="478" t="inlineStr">
        <is>
          <t>Descriere articol</t>
        </is>
      </c>
      <c r="D290" s="113" t="inlineStr">
        <is>
          <t>TOTAL</t>
        </is>
      </c>
      <c r="E290" s="114" t="n">
        <v>46209</v>
      </c>
      <c r="F290" s="114" t="n">
        <v>46210</v>
      </c>
      <c r="G290" s="114" t="n">
        <v>46211</v>
      </c>
      <c r="H290" s="114" t="n">
        <v>46212</v>
      </c>
      <c r="I290" s="114" t="n">
        <v>46213</v>
      </c>
      <c r="J290" s="114" t="n">
        <v>46214</v>
      </c>
    </row>
    <row r="291" ht="15.75" customHeight="1" s="105">
      <c r="B291" s="6" t="inlineStr">
        <is>
          <t>COP 1</t>
        </is>
      </c>
      <c r="C291" s="479" t="inlineStr">
        <is>
          <t>EPUIZAREA MECANICA A APEI CU MOTOPOMPA</t>
        </is>
      </c>
      <c r="D291" s="116">
        <f>SUM(E291:J291)</f>
        <v/>
      </c>
      <c r="E291" s="28">
        <f>SUM(P4)</f>
        <v/>
      </c>
      <c r="F291" s="28">
        <f>SUM(X4)</f>
        <v/>
      </c>
      <c r="G291" s="28">
        <f>SUM(AF4)</f>
        <v/>
      </c>
      <c r="H291" s="28">
        <f>SUM(AN4)</f>
        <v/>
      </c>
      <c r="I291" s="28">
        <f>SUM(#REF!)</f>
        <v/>
      </c>
      <c r="J291" s="28">
        <f>SUM(BD4)</f>
        <v/>
      </c>
    </row>
    <row r="292" ht="28.5" customHeight="1" s="105">
      <c r="B292" s="9" t="inlineStr">
        <is>
          <t>COP 2</t>
        </is>
      </c>
      <c r="C292" s="480" t="inlineStr">
        <is>
          <t>REFACERI PAVAJE LA STRAZI (TOATTE MATERIALELE, TRANSPORTURILE SI MANOPERA INCLUSE)</t>
        </is>
      </c>
      <c r="D292" s="116">
        <f>SUM(E292:J292)</f>
        <v/>
      </c>
      <c r="E292" s="28">
        <f>SUM(P5)</f>
        <v/>
      </c>
      <c r="F292" s="28">
        <f>SUM(X5)</f>
        <v/>
      </c>
      <c r="G292" s="28">
        <f>SUM(AF5)</f>
        <v/>
      </c>
      <c r="H292" s="28">
        <f>SUM(AN5)</f>
        <v/>
      </c>
      <c r="I292" s="28">
        <f>SUM(#REF!)</f>
        <v/>
      </c>
      <c r="J292" s="28">
        <f>SUM(BD5)</f>
        <v/>
      </c>
    </row>
    <row r="293" ht="28.5" customHeight="1" s="105">
      <c r="B293" s="9" t="inlineStr">
        <is>
          <t>COP 3</t>
        </is>
      </c>
      <c r="C293" s="480" t="inlineStr">
        <is>
          <t>REFACERI PAVAJE TROTUAR, ALEI PIETONALE (TOATE MATERIALELE, TRANSPORTURILE Sl MANOPERA INCLUSE)</t>
        </is>
      </c>
      <c r="D293" s="116">
        <f>SUM(E293:J293)</f>
        <v/>
      </c>
      <c r="E293" s="28">
        <f>SUM(P6)</f>
        <v/>
      </c>
      <c r="F293" s="28">
        <f>SUM(X6)</f>
        <v/>
      </c>
      <c r="G293" s="28">
        <f>SUM(AF6)</f>
        <v/>
      </c>
      <c r="H293" s="28">
        <f>SUM(AN6)</f>
        <v/>
      </c>
      <c r="I293" s="28">
        <f>SUM(#REF!)</f>
        <v/>
      </c>
      <c r="J293" s="28">
        <f>SUM(BD6)</f>
        <v/>
      </c>
    </row>
    <row r="294" ht="15.75" customHeight="1" s="105">
      <c r="B294" s="9" t="inlineStr">
        <is>
          <t>COP 4</t>
        </is>
      </c>
      <c r="C294" s="480" t="inlineStr">
        <is>
          <t>INCHIRIERE MACARA / NACELA</t>
        </is>
      </c>
      <c r="D294" s="116">
        <f>SUM(E294:J294)</f>
        <v/>
      </c>
      <c r="E294" s="28">
        <f>SUM(P7)</f>
        <v/>
      </c>
      <c r="F294" s="28">
        <f>SUM(X7)</f>
        <v/>
      </c>
      <c r="G294" s="28">
        <f>SUM(AF7)</f>
        <v/>
      </c>
      <c r="H294" s="28">
        <f>SUM(AN7)</f>
        <v/>
      </c>
      <c r="I294" s="28">
        <f>SUM(#REF!)</f>
        <v/>
      </c>
      <c r="J294" s="28">
        <f>SUM(BD7)</f>
        <v/>
      </c>
    </row>
    <row r="295" ht="15.75" customHeight="1" s="105">
      <c r="B295" s="9" t="inlineStr">
        <is>
          <t>COP 5</t>
        </is>
      </c>
      <c r="C295" s="480" t="inlineStr">
        <is>
          <t>TRANSPORT MATERIALE MASINA 1.5 T</t>
        </is>
      </c>
      <c r="D295" s="116">
        <f>SUM(E295:J295)</f>
        <v/>
      </c>
      <c r="E295" s="28">
        <f>SUM(P8)</f>
        <v/>
      </c>
      <c r="F295" s="28">
        <f>SUM(X8)</f>
        <v/>
      </c>
      <c r="G295" s="28">
        <f>SUM(AF8)</f>
        <v/>
      </c>
      <c r="H295" s="28">
        <f>SUM(AN8)</f>
        <v/>
      </c>
      <c r="I295" s="28">
        <f>SUM(#REF!)</f>
        <v/>
      </c>
      <c r="J295" s="28">
        <f>SUM(BD8)</f>
        <v/>
      </c>
    </row>
    <row r="296" ht="15.75" customHeight="1" s="105">
      <c r="B296" s="9" t="inlineStr">
        <is>
          <t>COP 6</t>
        </is>
      </c>
      <c r="C296" s="480" t="inlineStr">
        <is>
          <t>TRANSPORT MATERIALE MASINA 3.5 T</t>
        </is>
      </c>
      <c r="D296" s="116">
        <f>SUM(E296:J296)</f>
        <v/>
      </c>
      <c r="E296" s="28">
        <f>SUM(P9)</f>
        <v/>
      </c>
      <c r="F296" s="28">
        <f>SUM(X9)</f>
        <v/>
      </c>
      <c r="G296" s="28">
        <f>SUM(AF9)</f>
        <v/>
      </c>
      <c r="H296" s="28">
        <f>SUM(AN9)</f>
        <v/>
      </c>
      <c r="I296" s="28">
        <f>SUM(#REF!)</f>
        <v/>
      </c>
      <c r="J296" s="28">
        <f>SUM(BD9)</f>
        <v/>
      </c>
    </row>
    <row r="297" ht="15.75" customHeight="1" s="105">
      <c r="B297" s="118" t="inlineStr">
        <is>
          <t>COP 8</t>
        </is>
      </c>
      <c r="C297" s="481" t="inlineStr">
        <is>
          <t>TRANSPORT MATERIALE MASINA 20 T</t>
        </is>
      </c>
      <c r="D297" s="120">
        <f>SUM(E297:J297)</f>
        <v/>
      </c>
      <c r="E297" s="28">
        <f>SUM(P10)</f>
        <v/>
      </c>
      <c r="F297" s="28">
        <f>SUM(X10)</f>
        <v/>
      </c>
      <c r="G297" s="28">
        <f>SUM(AF10)</f>
        <v/>
      </c>
      <c r="H297" s="28">
        <f>SUM(AN10)</f>
        <v/>
      </c>
      <c r="I297" s="28">
        <f>SUM(#REF!)</f>
        <v/>
      </c>
      <c r="J297" s="28">
        <f>SUM(BD10)</f>
        <v/>
      </c>
    </row>
    <row r="298" ht="15.75" customHeight="1" s="105">
      <c r="B298" s="21" t="inlineStr">
        <is>
          <t>COP 9</t>
        </is>
      </c>
      <c r="C298" s="444" t="inlineStr">
        <is>
          <t>SPARGERE BETON -  CAROSABIL</t>
        </is>
      </c>
      <c r="D298" s="116">
        <f>SUM(E298:J298)</f>
        <v/>
      </c>
      <c r="E298" s="28">
        <f>SUM(P11)</f>
        <v/>
      </c>
      <c r="F298" s="28">
        <f>SUM(X11)</f>
        <v/>
      </c>
      <c r="G298" s="28">
        <f>SUM(AF11)</f>
        <v/>
      </c>
      <c r="H298" s="28">
        <f>SUM(AN11)</f>
        <v/>
      </c>
      <c r="I298" s="28">
        <f>SUM(#REF!)</f>
        <v/>
      </c>
      <c r="J298" s="28">
        <f>SUM(BD11)</f>
        <v/>
      </c>
    </row>
    <row r="299" ht="15.75" customHeight="1" s="105">
      <c r="B299" s="21" t="inlineStr">
        <is>
          <t>COP 10</t>
        </is>
      </c>
      <c r="C299" s="444" t="inlineStr">
        <is>
          <t xml:space="preserve">SPARGERE BETON -  FUNDATIE DRUM </t>
        </is>
      </c>
      <c r="D299" s="116">
        <f>SUM(E299:J299)</f>
        <v/>
      </c>
      <c r="E299" s="28">
        <f>SUM(P12)</f>
        <v/>
      </c>
      <c r="F299" s="28">
        <f>SUM(X12)</f>
        <v/>
      </c>
      <c r="G299" s="28">
        <f>SUM(AF12)</f>
        <v/>
      </c>
      <c r="H299" s="28">
        <f>SUM(AN12)</f>
        <v/>
      </c>
      <c r="I299" s="28">
        <f>SUM(#REF!)</f>
        <v/>
      </c>
      <c r="J299" s="28">
        <f>SUM(BD12)</f>
        <v/>
      </c>
    </row>
    <row r="300" ht="15.75" customHeight="1" s="105">
      <c r="B300" s="9" t="inlineStr">
        <is>
          <t>COP 11</t>
        </is>
      </c>
      <c r="C300" s="480" t="inlineStr">
        <is>
          <t>DEMONTARE CABLU DE TELECOM DIN CONDUCTE (MANOPERA DE DEMONTARE)</t>
        </is>
      </c>
      <c r="D300" s="116">
        <f>SUM(E300:J300)</f>
        <v/>
      </c>
      <c r="E300" s="28">
        <f>SUM(P13)</f>
        <v/>
      </c>
      <c r="F300" s="28">
        <f>SUM(X13)</f>
        <v/>
      </c>
      <c r="G300" s="28">
        <f>SUM(AF13)</f>
        <v/>
      </c>
      <c r="H300" s="28">
        <f>SUM(AN13)</f>
        <v/>
      </c>
      <c r="I300" s="28">
        <f>SUM(#REF!)</f>
        <v/>
      </c>
      <c r="J300" s="28">
        <f>SUM(BD13)</f>
        <v/>
      </c>
    </row>
    <row r="301" ht="15.75" customHeight="1" s="105">
      <c r="B301" s="9" t="inlineStr">
        <is>
          <t>COP 12</t>
        </is>
      </c>
      <c r="C301" s="480" t="inlineStr">
        <is>
          <t>DEMONTARE CABLU DE TELECOM DE PE ZID</t>
        </is>
      </c>
      <c r="D301" s="116">
        <f>SUM(E301:J301)</f>
        <v/>
      </c>
      <c r="E301" s="28">
        <f>SUM(P14)</f>
        <v/>
      </c>
      <c r="F301" s="28">
        <f>SUM(X14)</f>
        <v/>
      </c>
      <c r="G301" s="28">
        <f>SUM(AF14)</f>
        <v/>
      </c>
      <c r="H301" s="28">
        <f>SUM(AN14)</f>
        <v/>
      </c>
      <c r="I301" s="28">
        <f>SUM(#REF!)</f>
        <v/>
      </c>
      <c r="J301" s="28">
        <f>SUM(BD14)</f>
        <v/>
      </c>
    </row>
    <row r="302" ht="15.75" customHeight="1" s="105">
      <c r="B302" s="9" t="inlineStr">
        <is>
          <t>COP 13</t>
        </is>
      </c>
      <c r="C302" s="480" t="inlineStr">
        <is>
          <t>DEMONTARE CABLU DE TELECOM. DE PE STALPI (MANOPERA DE DEMONTARE)</t>
        </is>
      </c>
      <c r="D302" s="116">
        <f>SUM(E302:J302)</f>
        <v/>
      </c>
      <c r="E302" s="28">
        <f>SUM(P15)</f>
        <v/>
      </c>
      <c r="F302" s="28">
        <f>SUM(X15)</f>
        <v/>
      </c>
      <c r="G302" s="28">
        <f>SUM(AF15)</f>
        <v/>
      </c>
      <c r="H302" s="28">
        <f>SUM(AN15)</f>
        <v/>
      </c>
      <c r="I302" s="28">
        <f>SUM(#REF!)</f>
        <v/>
      </c>
      <c r="J302" s="28">
        <f>SUM(BD15)</f>
        <v/>
      </c>
    </row>
    <row r="303" ht="15.75" customHeight="1" s="105">
      <c r="B303" s="9" t="inlineStr">
        <is>
          <t>COP 14</t>
        </is>
      </c>
      <c r="C303" s="480" t="inlineStr">
        <is>
          <t>DEMONTARE CIRC. TC. SI CABLURI DE OTEL INST. AERIAN PE STALPI: SARMA OL ZN SAU CU</t>
        </is>
      </c>
      <c r="D303" s="116">
        <f>SUM(E303:J303)</f>
        <v/>
      </c>
      <c r="E303" s="28">
        <f>SUM(P16)</f>
        <v/>
      </c>
      <c r="F303" s="28">
        <f>SUM(X16)</f>
        <v/>
      </c>
      <c r="G303" s="28">
        <f>SUM(AF16)</f>
        <v/>
      </c>
      <c r="H303" s="28">
        <f>SUM(AN16)</f>
        <v/>
      </c>
      <c r="I303" s="28">
        <f>SUM(#REF!)</f>
        <v/>
      </c>
      <c r="J303" s="28">
        <f>SUM(BD16)</f>
        <v/>
      </c>
    </row>
    <row r="304" ht="15.75" customHeight="1" s="105">
      <c r="B304" s="9" t="inlineStr">
        <is>
          <t>COP 15</t>
        </is>
      </c>
      <c r="C304" s="480" t="inlineStr">
        <is>
          <t>DEMONTARE STALP DE LEMN (INCLUSIV PROPTA SI/SAU ANCORAJ)</t>
        </is>
      </c>
      <c r="D304" s="116">
        <f>SUM(E304:J304)</f>
        <v/>
      </c>
      <c r="E304" s="28">
        <f>SUM(P17)</f>
        <v/>
      </c>
      <c r="F304" s="28">
        <f>SUM(X17)</f>
        <v/>
      </c>
      <c r="G304" s="28">
        <f>SUM(AF17)</f>
        <v/>
      </c>
      <c r="H304" s="28">
        <f>SUM(AN17)</f>
        <v/>
      </c>
      <c r="I304" s="28">
        <f>SUM(#REF!)</f>
        <v/>
      </c>
      <c r="J304" s="28">
        <f>SUM(BD17)</f>
        <v/>
      </c>
    </row>
    <row r="305" ht="15.75" customHeight="1" s="105">
      <c r="B305" s="9" t="inlineStr">
        <is>
          <t>COP 16</t>
        </is>
      </c>
      <c r="C305" s="480" t="inlineStr">
        <is>
          <t>DEMONTARE  TRAVERSA LEMN  SI MAT. AUX.</t>
        </is>
      </c>
      <c r="D305" s="116">
        <f>SUM(E305:J305)</f>
        <v/>
      </c>
      <c r="E305" s="28">
        <f>SUM(P18)</f>
        <v/>
      </c>
      <c r="F305" s="28">
        <f>SUM(X18)</f>
        <v/>
      </c>
      <c r="G305" s="28">
        <f>SUM(AF18)</f>
        <v/>
      </c>
      <c r="H305" s="28">
        <f>SUM(AN18)</f>
        <v/>
      </c>
      <c r="I305" s="28">
        <f>SUM(#REF!)</f>
        <v/>
      </c>
      <c r="J305" s="28">
        <f>SUM(BD18)</f>
        <v/>
      </c>
    </row>
    <row r="306" ht="15.75" customHeight="1" s="105">
      <c r="B306" s="9" t="inlineStr">
        <is>
          <t>COP 17</t>
        </is>
      </c>
      <c r="C306" s="480" t="inlineStr">
        <is>
          <t>DEMONTARE CUTIE TERMINALA</t>
        </is>
      </c>
      <c r="D306" s="116">
        <f>SUM(E306:J306)</f>
        <v/>
      </c>
      <c r="E306" s="28">
        <f>SUM(P19)</f>
        <v/>
      </c>
      <c r="F306" s="28">
        <f>SUM(X19)</f>
        <v/>
      </c>
      <c r="G306" s="28">
        <f>SUM(AF19)</f>
        <v/>
      </c>
      <c r="H306" s="28">
        <f>SUM(AN19)</f>
        <v/>
      </c>
      <c r="I306" s="28">
        <f>SUM(#REF!)</f>
        <v/>
      </c>
      <c r="J306" s="28">
        <f>SUM(BD19)</f>
        <v/>
      </c>
    </row>
    <row r="307" ht="15.75" customHeight="1" s="105">
      <c r="B307" s="9" t="inlineStr">
        <is>
          <t>COP 18</t>
        </is>
      </c>
      <c r="C307" s="480" t="inlineStr">
        <is>
          <t>DEMONTARE APARATOARE 'U' DE CABLU</t>
        </is>
      </c>
      <c r="D307" s="116">
        <f>SUM(E307:J307)</f>
        <v/>
      </c>
      <c r="E307" s="28">
        <f>SUM(P20)</f>
        <v/>
      </c>
      <c r="F307" s="28">
        <f>SUM(X20)</f>
        <v/>
      </c>
      <c r="G307" s="28">
        <f>SUM(AF20)</f>
        <v/>
      </c>
      <c r="H307" s="28">
        <f>SUM(AN20)</f>
        <v/>
      </c>
      <c r="I307" s="28">
        <f>SUM(#REF!)</f>
        <v/>
      </c>
      <c r="J307" s="28">
        <f>SUM(BD20)</f>
        <v/>
      </c>
    </row>
    <row r="308" ht="28.5" customHeight="1" s="105">
      <c r="B308" s="9" t="inlineStr">
        <is>
          <t>COP 20</t>
        </is>
      </c>
      <c r="C308" s="480" t="inlineStr">
        <is>
          <t>DEMONTARE CU UTILAJ CABLU DE TELECOM DIN CONDUCTE AVAND GREUTATEA CUPRINSA INTRE 2.61-12KG/M (MANOPERA DE DEMONTARE)</t>
        </is>
      </c>
      <c r="D308" s="116">
        <f>SUM(E308:J308)</f>
        <v/>
      </c>
      <c r="E308" s="28">
        <f>SUM(P21)</f>
        <v/>
      </c>
      <c r="F308" s="28">
        <f>SUM(X21)</f>
        <v/>
      </c>
      <c r="G308" s="28">
        <f>SUM(AF21)</f>
        <v/>
      </c>
      <c r="H308" s="28">
        <f>SUM(AN21)</f>
        <v/>
      </c>
      <c r="I308" s="28">
        <f>SUM(#REF!)</f>
        <v/>
      </c>
      <c r="J308" s="28">
        <f>SUM(BD21)</f>
        <v/>
      </c>
    </row>
    <row r="309" ht="15.75" customHeight="1" s="105">
      <c r="B309" s="9" t="inlineStr">
        <is>
          <t>COP 21</t>
        </is>
      </c>
      <c r="C309" s="482" t="inlineStr">
        <is>
          <t xml:space="preserve">Vidanjare camine </t>
        </is>
      </c>
      <c r="D309" s="116">
        <f>SUM(E309:J309)</f>
        <v/>
      </c>
      <c r="E309" s="28">
        <f>SUM(P22)</f>
        <v/>
      </c>
      <c r="F309" s="28">
        <f>SUM(X22)</f>
        <v/>
      </c>
      <c r="G309" s="28">
        <f>SUM(AF22)</f>
        <v/>
      </c>
      <c r="H309" s="28">
        <f>SUM(AN22)</f>
        <v/>
      </c>
      <c r="I309" s="28">
        <f>SUM(#REF!)</f>
        <v/>
      </c>
      <c r="J309" s="28">
        <f>SUM(BD22)</f>
        <v/>
      </c>
    </row>
    <row r="310" ht="15.75" customHeight="1" s="105">
      <c r="B310" s="9" t="inlineStr">
        <is>
          <t>COP 23</t>
        </is>
      </c>
      <c r="C310" s="482" t="inlineStr">
        <is>
          <t>Asistenta Tehnica (echipa 2 tehnicieni)</t>
        </is>
      </c>
      <c r="D310" s="116">
        <f>SUM(E310:J310)</f>
        <v/>
      </c>
      <c r="E310" s="28">
        <f>SUM(P23)</f>
        <v/>
      </c>
      <c r="F310" s="28">
        <f>SUM(X23)</f>
        <v/>
      </c>
      <c r="G310" s="28">
        <f>SUM(AF23)</f>
        <v/>
      </c>
      <c r="H310" s="28">
        <f>SUM(AN23)</f>
        <v/>
      </c>
      <c r="I310" s="28">
        <f>SUM(#REF!)</f>
        <v/>
      </c>
      <c r="J310" s="28">
        <f>SUM(BD23)</f>
        <v/>
      </c>
    </row>
    <row r="311" ht="15.75" customHeight="1" s="105">
      <c r="B311" s="9" t="inlineStr">
        <is>
          <t>COP 24</t>
        </is>
      </c>
      <c r="C311" s="482" t="inlineStr">
        <is>
          <t>INCHIRIERE buldozer</t>
        </is>
      </c>
      <c r="D311" s="116">
        <f>SUM(E311:J311)</f>
        <v/>
      </c>
      <c r="E311" s="28">
        <f>SUM(P24)</f>
        <v/>
      </c>
      <c r="F311" s="28">
        <f>SUM(X24)</f>
        <v/>
      </c>
      <c r="G311" s="28">
        <f>SUM(AF24)</f>
        <v/>
      </c>
      <c r="H311" s="28">
        <f>SUM(AN24)</f>
        <v/>
      </c>
      <c r="I311" s="28">
        <f>SUM(#REF!)</f>
        <v/>
      </c>
      <c r="J311" s="28">
        <f>SUM(BD24)</f>
        <v/>
      </c>
    </row>
    <row r="312" ht="15.75" customHeight="1" s="105">
      <c r="B312" s="118" t="inlineStr">
        <is>
          <t>COP 26</t>
        </is>
      </c>
      <c r="C312" s="483" t="inlineStr">
        <is>
          <t>Inchiriere TIR cu ora ( pentru perioada de stationare pana la incarcarea completa)</t>
        </is>
      </c>
      <c r="D312" s="120">
        <f>SUM(E312:J312)</f>
        <v/>
      </c>
      <c r="E312" s="28">
        <f>SUM(P25)</f>
        <v/>
      </c>
      <c r="F312" s="28">
        <f>SUM(X25)</f>
        <v/>
      </c>
      <c r="G312" s="28">
        <f>SUM(AF25)</f>
        <v/>
      </c>
      <c r="H312" s="28">
        <f>SUM(AN25)</f>
        <v/>
      </c>
      <c r="I312" s="28">
        <f>SUM(#REF!)</f>
        <v/>
      </c>
      <c r="J312" s="28">
        <f>SUM(BD25)</f>
        <v/>
      </c>
    </row>
    <row r="313" ht="28.5" customHeight="1" s="105">
      <c r="B313" s="9" t="inlineStr">
        <is>
          <t>COP 27</t>
        </is>
      </c>
      <c r="C313" s="482" t="inlineStr">
        <is>
          <t>DEMONTARE CABLU DE TELECOM DE PE STALPI SI CABLU DE OTEL INSTALAT AERIAN: SARMA OL ZN SAU CU (MANOPERA DE DEMONTARE)</t>
        </is>
      </c>
      <c r="D313" s="116">
        <f>SUM(E313:J313)</f>
        <v/>
      </c>
      <c r="E313" s="28">
        <f>SUM(P26)</f>
        <v/>
      </c>
      <c r="F313" s="28">
        <f>SUM(X26)</f>
        <v/>
      </c>
      <c r="G313" s="28">
        <f>SUM(AF26)</f>
        <v/>
      </c>
      <c r="H313" s="28">
        <f>SUM(AN26)</f>
        <v/>
      </c>
      <c r="I313" s="28">
        <f>SUM(#REF!)</f>
        <v/>
      </c>
      <c r="J313" s="28">
        <f>SUM(BD26)</f>
        <v/>
      </c>
    </row>
    <row r="314" ht="28.5" customHeight="1" s="105">
      <c r="B314" s="9" t="inlineStr">
        <is>
          <t>COP 28</t>
        </is>
      </c>
      <c r="C314" s="482" t="inlineStr">
        <is>
          <t>DEMONTARE CABLU DE TELECOM DE PE STALPI SI CIRC. BRIDA INSTALATE AERIAN PE STALPI (MANOPERA DE DEMONTARE)</t>
        </is>
      </c>
      <c r="D314" s="116">
        <f>SUM(E314:J314)</f>
        <v/>
      </c>
      <c r="E314" s="28">
        <f>SUM(P27)</f>
        <v/>
      </c>
      <c r="F314" s="28">
        <f>SUM(X27)</f>
        <v/>
      </c>
      <c r="G314" s="28">
        <f>SUM(AF27)</f>
        <v/>
      </c>
      <c r="H314" s="28">
        <f>SUM(AN27)</f>
        <v/>
      </c>
      <c r="I314" s="28">
        <f>SUM(#REF!)</f>
        <v/>
      </c>
      <c r="J314" s="28">
        <f>SUM(BD27)</f>
        <v/>
      </c>
    </row>
    <row r="315" ht="43.5" customHeight="1" s="105" thickBot="1">
      <c r="B315" s="14" t="inlineStr">
        <is>
          <t>COP 29</t>
        </is>
      </c>
      <c r="C31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315" s="116">
        <f>SUM(E315:J315)</f>
        <v/>
      </c>
      <c r="E315" s="28">
        <f>SUM(P28)</f>
        <v/>
      </c>
      <c r="F315" s="28">
        <f>SUM(X28)</f>
        <v/>
      </c>
      <c r="G315" s="28">
        <f>SUM(AF28)</f>
        <v/>
      </c>
      <c r="H315" s="28">
        <f>SUM(AN28)</f>
        <v/>
      </c>
      <c r="I315" s="28">
        <f>SUM(#REF!)</f>
        <v/>
      </c>
      <c r="J315" s="28">
        <f>SUM(BD28)</f>
        <v/>
      </c>
    </row>
    <row r="319" ht="19.5" customHeight="1" s="105" thickBot="1">
      <c r="B319" s="124" t="inlineStr">
        <is>
          <t>10 HARGHITA</t>
        </is>
      </c>
      <c r="C319" s="110" t="n"/>
      <c r="D319" s="106" t="n"/>
      <c r="E319" s="106" t="n"/>
      <c r="F319" s="106" t="n"/>
      <c r="G319" s="106" t="n"/>
      <c r="H319" s="106" t="n"/>
      <c r="I319" s="106" t="n"/>
      <c r="J319" s="106" t="n"/>
    </row>
    <row r="320" ht="16.5" customHeight="1" s="105" thickBot="1">
      <c r="B320" s="477" t="inlineStr">
        <is>
          <t>Nr. Crt</t>
        </is>
      </c>
      <c r="C320" s="478" t="inlineStr">
        <is>
          <t>Descriere articol</t>
        </is>
      </c>
      <c r="D320" s="113" t="inlineStr">
        <is>
          <t>TOTAL</t>
        </is>
      </c>
      <c r="E320" s="114" t="n">
        <v>46209</v>
      </c>
      <c r="F320" s="114" t="n">
        <v>46210</v>
      </c>
      <c r="G320" s="114" t="n">
        <v>46211</v>
      </c>
      <c r="H320" s="114" t="n">
        <v>46212</v>
      </c>
      <c r="I320" s="114" t="n">
        <v>46213</v>
      </c>
      <c r="J320" s="114" t="n">
        <v>46214</v>
      </c>
    </row>
    <row r="321" ht="15.75" customHeight="1" s="105">
      <c r="B321" s="6" t="inlineStr">
        <is>
          <t>COP 1</t>
        </is>
      </c>
      <c r="C321" s="479" t="inlineStr">
        <is>
          <t>EPUIZAREA MECANICA A APEI CU MOTOPOMPA</t>
        </is>
      </c>
      <c r="D321" s="116">
        <f>SUM(E321:J321)</f>
        <v/>
      </c>
      <c r="E321" s="28">
        <f>SUM(Q4)</f>
        <v/>
      </c>
      <c r="F321" s="28">
        <f>SUM(Y4)</f>
        <v/>
      </c>
      <c r="G321" s="28">
        <f>SUM(AG4)</f>
        <v/>
      </c>
      <c r="H321" s="28">
        <f>SUM(AO4)</f>
        <v/>
      </c>
      <c r="I321" s="28">
        <f>SUM(#REF!)</f>
        <v/>
      </c>
      <c r="J321" s="28">
        <f>SUM(BE4)</f>
        <v/>
      </c>
    </row>
    <row r="322" ht="28.5" customHeight="1" s="105">
      <c r="B322" s="9" t="inlineStr">
        <is>
          <t>COP 2</t>
        </is>
      </c>
      <c r="C322" s="480" t="inlineStr">
        <is>
          <t>REFACERI PAVAJE LA STRAZI (TOATTE MATERIALELE, TRANSPORTURILE SI MANOPERA INCLUSE)</t>
        </is>
      </c>
      <c r="D322" s="116">
        <f>SUM(E322:J322)</f>
        <v/>
      </c>
      <c r="E322" s="28">
        <f>SUM(Q5)</f>
        <v/>
      </c>
      <c r="F322" s="28">
        <f>SUM(Y5)</f>
        <v/>
      </c>
      <c r="G322" s="28">
        <f>SUM(AG5)</f>
        <v/>
      </c>
      <c r="H322" s="28">
        <f>SUM(AO5)</f>
        <v/>
      </c>
      <c r="I322" s="28">
        <f>SUM(#REF!)</f>
        <v/>
      </c>
      <c r="J322" s="28">
        <f>SUM(BE5)</f>
        <v/>
      </c>
    </row>
    <row r="323" ht="28.5" customHeight="1" s="105">
      <c r="B323" s="9" t="inlineStr">
        <is>
          <t>COP 3</t>
        </is>
      </c>
      <c r="C323" s="480" t="inlineStr">
        <is>
          <t>REFACERI PAVAJE TROTUAR, ALEI PIETONALE (TOATE MATERIALELE, TRANSPORTURILE Sl MANOPERA INCLUSE)</t>
        </is>
      </c>
      <c r="D323" s="116">
        <f>SUM(E323:J323)</f>
        <v/>
      </c>
      <c r="E323" s="28">
        <f>SUM(Q6)</f>
        <v/>
      </c>
      <c r="F323" s="28">
        <f>SUM(Y6)</f>
        <v/>
      </c>
      <c r="G323" s="28">
        <f>SUM(AG6)</f>
        <v/>
      </c>
      <c r="H323" s="28">
        <f>SUM(AO6)</f>
        <v/>
      </c>
      <c r="I323" s="28">
        <f>SUM(#REF!)</f>
        <v/>
      </c>
      <c r="J323" s="28">
        <f>SUM(BE6)</f>
        <v/>
      </c>
    </row>
    <row r="324" ht="15.75" customHeight="1" s="105">
      <c r="B324" s="9" t="inlineStr">
        <is>
          <t>COP 4</t>
        </is>
      </c>
      <c r="C324" s="480" t="inlineStr">
        <is>
          <t>INCHIRIERE MACARA / NACELA</t>
        </is>
      </c>
      <c r="D324" s="116">
        <f>SUM(E324:J324)</f>
        <v/>
      </c>
      <c r="E324" s="28">
        <f>SUM(Q7)</f>
        <v/>
      </c>
      <c r="F324" s="28">
        <f>SUM(Y7)</f>
        <v/>
      </c>
      <c r="G324" s="28">
        <f>SUM(AG7)</f>
        <v/>
      </c>
      <c r="H324" s="28">
        <f>SUM(AO7)</f>
        <v/>
      </c>
      <c r="I324" s="28">
        <f>SUM(#REF!)</f>
        <v/>
      </c>
      <c r="J324" s="28">
        <f>SUM(BE7)</f>
        <v/>
      </c>
    </row>
    <row r="325" ht="15.75" customHeight="1" s="105">
      <c r="B325" s="9" t="inlineStr">
        <is>
          <t>COP 5</t>
        </is>
      </c>
      <c r="C325" s="480" t="inlineStr">
        <is>
          <t>TRANSPORT MATERIALE MASINA 1.5 T</t>
        </is>
      </c>
      <c r="D325" s="116">
        <f>SUM(E325:J325)</f>
        <v/>
      </c>
      <c r="E325" s="28">
        <f>SUM(Q8)</f>
        <v/>
      </c>
      <c r="F325" s="28">
        <f>SUM(Y8)</f>
        <v/>
      </c>
      <c r="G325" s="28">
        <f>SUM(AG8)</f>
        <v/>
      </c>
      <c r="H325" s="28">
        <f>SUM(AO8)</f>
        <v/>
      </c>
      <c r="I325" s="28">
        <f>SUM(#REF!)</f>
        <v/>
      </c>
      <c r="J325" s="28">
        <f>SUM(BE8)</f>
        <v/>
      </c>
    </row>
    <row r="326" ht="15.75" customHeight="1" s="105">
      <c r="B326" s="9" t="inlineStr">
        <is>
          <t>COP 6</t>
        </is>
      </c>
      <c r="C326" s="480" t="inlineStr">
        <is>
          <t>TRANSPORT MATERIALE MASINA 3.5 T</t>
        </is>
      </c>
      <c r="D326" s="116">
        <f>SUM(E326:J326)</f>
        <v/>
      </c>
      <c r="E326" s="28">
        <f>SUM(Q9)</f>
        <v/>
      </c>
      <c r="F326" s="28">
        <f>SUM(Y9)</f>
        <v/>
      </c>
      <c r="G326" s="28">
        <f>SUM(AG9)</f>
        <v/>
      </c>
      <c r="H326" s="28">
        <f>SUM(AO9)</f>
        <v/>
      </c>
      <c r="I326" s="28">
        <f>SUM(#REF!)</f>
        <v/>
      </c>
      <c r="J326" s="28">
        <f>SUM(BE9)</f>
        <v/>
      </c>
    </row>
    <row r="327" ht="15.75" customHeight="1" s="105">
      <c r="B327" s="118" t="inlineStr">
        <is>
          <t>COP 8</t>
        </is>
      </c>
      <c r="C327" s="481" t="inlineStr">
        <is>
          <t>TRANSPORT MATERIALE MASINA 20 T</t>
        </is>
      </c>
      <c r="D327" s="120">
        <f>SUM(E327:J327)</f>
        <v/>
      </c>
      <c r="E327" s="28">
        <f>SUM(Q10)</f>
        <v/>
      </c>
      <c r="F327" s="28">
        <f>SUM(Y10)</f>
        <v/>
      </c>
      <c r="G327" s="28">
        <f>SUM(AG10)</f>
        <v/>
      </c>
      <c r="H327" s="28">
        <f>SUM(AO10)</f>
        <v/>
      </c>
      <c r="I327" s="28">
        <f>SUM(#REF!)</f>
        <v/>
      </c>
      <c r="J327" s="28">
        <f>SUM(BE10)</f>
        <v/>
      </c>
    </row>
    <row r="328" ht="15.75" customHeight="1" s="105">
      <c r="B328" s="21" t="inlineStr">
        <is>
          <t>COP 9</t>
        </is>
      </c>
      <c r="C328" s="444" t="inlineStr">
        <is>
          <t>SPARGERE BETON -  CAROSABIL</t>
        </is>
      </c>
      <c r="D328" s="116">
        <f>SUM(E328:J328)</f>
        <v/>
      </c>
      <c r="E328" s="28">
        <f>SUM(Q11)</f>
        <v/>
      </c>
      <c r="F328" s="28">
        <f>SUM(Y11)</f>
        <v/>
      </c>
      <c r="G328" s="28">
        <f>SUM(AG11)</f>
        <v/>
      </c>
      <c r="H328" s="28">
        <f>SUM(AO11)</f>
        <v/>
      </c>
      <c r="I328" s="28">
        <f>SUM(#REF!)</f>
        <v/>
      </c>
      <c r="J328" s="28">
        <f>SUM(BE11)</f>
        <v/>
      </c>
    </row>
    <row r="329" ht="15.75" customHeight="1" s="105">
      <c r="B329" s="21" t="inlineStr">
        <is>
          <t>COP 10</t>
        </is>
      </c>
      <c r="C329" s="444" t="inlineStr">
        <is>
          <t xml:space="preserve">SPARGERE BETON -  FUNDATIE DRUM </t>
        </is>
      </c>
      <c r="D329" s="116">
        <f>SUM(E329:J329)</f>
        <v/>
      </c>
      <c r="E329" s="28">
        <f>SUM(Q12)</f>
        <v/>
      </c>
      <c r="F329" s="28">
        <f>SUM(Y12)</f>
        <v/>
      </c>
      <c r="G329" s="28">
        <f>SUM(AG12)</f>
        <v/>
      </c>
      <c r="H329" s="28">
        <f>SUM(AO12)</f>
        <v/>
      </c>
      <c r="I329" s="28">
        <f>SUM(#REF!)</f>
        <v/>
      </c>
      <c r="J329" s="28">
        <f>SUM(BE12)</f>
        <v/>
      </c>
    </row>
    <row r="330" ht="15.75" customHeight="1" s="105">
      <c r="B330" s="9" t="inlineStr">
        <is>
          <t>COP 11</t>
        </is>
      </c>
      <c r="C330" s="480" t="inlineStr">
        <is>
          <t>DEMONTARE CABLU DE TELECOM DIN CONDUCTE (MANOPERA DE DEMONTARE)</t>
        </is>
      </c>
      <c r="D330" s="116">
        <f>SUM(E330:J330)</f>
        <v/>
      </c>
      <c r="E330" s="28">
        <f>SUM(Q13)</f>
        <v/>
      </c>
      <c r="F330" s="28">
        <f>SUM(Y13)</f>
        <v/>
      </c>
      <c r="G330" s="28">
        <f>SUM(AG13)</f>
        <v/>
      </c>
      <c r="H330" s="28">
        <f>SUM(AO13)</f>
        <v/>
      </c>
      <c r="I330" s="28">
        <f>SUM(#REF!)</f>
        <v/>
      </c>
      <c r="J330" s="28">
        <f>SUM(BE13)</f>
        <v/>
      </c>
    </row>
    <row r="331" ht="15.75" customHeight="1" s="105">
      <c r="B331" s="9" t="inlineStr">
        <is>
          <t>COP 12</t>
        </is>
      </c>
      <c r="C331" s="480" t="inlineStr">
        <is>
          <t>DEMONTARE CABLU DE TELECOM DE PE ZID</t>
        </is>
      </c>
      <c r="D331" s="116">
        <f>SUM(E331:J331)</f>
        <v/>
      </c>
      <c r="E331" s="28">
        <f>SUM(Q14)</f>
        <v/>
      </c>
      <c r="F331" s="28">
        <f>SUM(Y14)</f>
        <v/>
      </c>
      <c r="G331" s="28">
        <f>SUM(AG14)</f>
        <v/>
      </c>
      <c r="H331" s="28">
        <f>SUM(AO14)</f>
        <v/>
      </c>
      <c r="I331" s="28">
        <f>SUM(#REF!)</f>
        <v/>
      </c>
      <c r="J331" s="28">
        <f>SUM(BE14)</f>
        <v/>
      </c>
    </row>
    <row r="332" ht="15.75" customHeight="1" s="105">
      <c r="B332" s="9" t="inlineStr">
        <is>
          <t>COP 13</t>
        </is>
      </c>
      <c r="C332" s="480" t="inlineStr">
        <is>
          <t>DEMONTARE CABLU DE TELECOM. DE PE STALPI (MANOPERA DE DEMONTARE)</t>
        </is>
      </c>
      <c r="D332" s="116">
        <f>SUM(E332:J332)</f>
        <v/>
      </c>
      <c r="E332" s="28">
        <f>SUM(Q15)</f>
        <v/>
      </c>
      <c r="F332" s="28">
        <f>SUM(Y15)</f>
        <v/>
      </c>
      <c r="G332" s="28">
        <f>SUM(AG15)</f>
        <v/>
      </c>
      <c r="H332" s="28">
        <f>SUM(AO15)</f>
        <v/>
      </c>
      <c r="I332" s="28">
        <f>SUM(#REF!)</f>
        <v/>
      </c>
      <c r="J332" s="28">
        <f>SUM(BE15)</f>
        <v/>
      </c>
    </row>
    <row r="333" ht="15.75" customHeight="1" s="105">
      <c r="B333" s="9" t="inlineStr">
        <is>
          <t>COP 14</t>
        </is>
      </c>
      <c r="C333" s="480" t="inlineStr">
        <is>
          <t>DEMONTARE CIRC. TC. SI CABLURI DE OTEL INST. AERIAN PE STALPI: SARMA OL ZN SAU CU</t>
        </is>
      </c>
      <c r="D333" s="116">
        <f>SUM(E333:J333)</f>
        <v/>
      </c>
      <c r="E333" s="28">
        <f>SUM(Q16)</f>
        <v/>
      </c>
      <c r="F333" s="28">
        <f>SUM(Y16)</f>
        <v/>
      </c>
      <c r="G333" s="28">
        <f>SUM(AG16)</f>
        <v/>
      </c>
      <c r="H333" s="28">
        <f>SUM(AO16)</f>
        <v/>
      </c>
      <c r="I333" s="28">
        <f>SUM(#REF!)</f>
        <v/>
      </c>
      <c r="J333" s="28">
        <f>SUM(BE16)</f>
        <v/>
      </c>
    </row>
    <row r="334" ht="15.75" customHeight="1" s="105">
      <c r="B334" s="9" t="inlineStr">
        <is>
          <t>COP 15</t>
        </is>
      </c>
      <c r="C334" s="480" t="inlineStr">
        <is>
          <t>DEMONTARE STALP DE LEMN (INCLUSIV PROPTA SI/SAU ANCORAJ)</t>
        </is>
      </c>
      <c r="D334" s="116">
        <f>SUM(E334:J334)</f>
        <v/>
      </c>
      <c r="E334" s="28">
        <f>SUM(Q17)</f>
        <v/>
      </c>
      <c r="F334" s="28">
        <f>SUM(Y17)</f>
        <v/>
      </c>
      <c r="G334" s="28">
        <f>SUM(AG17)</f>
        <v/>
      </c>
      <c r="H334" s="28">
        <f>SUM(AO17)</f>
        <v/>
      </c>
      <c r="I334" s="28">
        <f>SUM(#REF!)</f>
        <v/>
      </c>
      <c r="J334" s="28">
        <f>SUM(BE17)</f>
        <v/>
      </c>
    </row>
    <row r="335" ht="15.75" customHeight="1" s="105">
      <c r="B335" s="9" t="inlineStr">
        <is>
          <t>COP 16</t>
        </is>
      </c>
      <c r="C335" s="480" t="inlineStr">
        <is>
          <t>DEMONTARE  TRAVERSA LEMN  SI MAT. AUX.</t>
        </is>
      </c>
      <c r="D335" s="116">
        <f>SUM(E335:J335)</f>
        <v/>
      </c>
      <c r="E335" s="28">
        <f>SUM(Q18)</f>
        <v/>
      </c>
      <c r="F335" s="28">
        <f>SUM(Y18)</f>
        <v/>
      </c>
      <c r="G335" s="28">
        <f>SUM(AG18)</f>
        <v/>
      </c>
      <c r="H335" s="28">
        <f>SUM(AO18)</f>
        <v/>
      </c>
      <c r="I335" s="28">
        <f>SUM(#REF!)</f>
        <v/>
      </c>
      <c r="J335" s="28">
        <f>SUM(BE18)</f>
        <v/>
      </c>
    </row>
    <row r="336" ht="15.75" customHeight="1" s="105">
      <c r="B336" s="9" t="inlineStr">
        <is>
          <t>COP 17</t>
        </is>
      </c>
      <c r="C336" s="480" t="inlineStr">
        <is>
          <t>DEMONTARE CUTIE TERMINALA</t>
        </is>
      </c>
      <c r="D336" s="116">
        <f>SUM(E336:J336)</f>
        <v/>
      </c>
      <c r="E336" s="28">
        <f>SUM(Q19)</f>
        <v/>
      </c>
      <c r="F336" s="28">
        <f>SUM(Y19)</f>
        <v/>
      </c>
      <c r="G336" s="28">
        <f>SUM(AG19)</f>
        <v/>
      </c>
      <c r="H336" s="28">
        <f>SUM(AO19)</f>
        <v/>
      </c>
      <c r="I336" s="28">
        <f>SUM(#REF!)</f>
        <v/>
      </c>
      <c r="J336" s="28">
        <f>SUM(BE19)</f>
        <v/>
      </c>
    </row>
    <row r="337" ht="15.75" customHeight="1" s="105">
      <c r="B337" s="9" t="inlineStr">
        <is>
          <t>COP 18</t>
        </is>
      </c>
      <c r="C337" s="480" t="inlineStr">
        <is>
          <t>DEMONTARE APARATOARE 'U' DE CABLU</t>
        </is>
      </c>
      <c r="D337" s="116">
        <f>SUM(E337:J337)</f>
        <v/>
      </c>
      <c r="E337" s="28">
        <f>SUM(Q20)</f>
        <v/>
      </c>
      <c r="F337" s="28">
        <f>SUM(Y20)</f>
        <v/>
      </c>
      <c r="G337" s="28">
        <f>SUM(AG20)</f>
        <v/>
      </c>
      <c r="H337" s="28">
        <f>SUM(AO20)</f>
        <v/>
      </c>
      <c r="I337" s="28">
        <f>SUM(#REF!)</f>
        <v/>
      </c>
      <c r="J337" s="28">
        <f>SUM(BE20)</f>
        <v/>
      </c>
    </row>
    <row r="338" ht="28.5" customHeight="1" s="105">
      <c r="B338" s="9" t="inlineStr">
        <is>
          <t>COP 20</t>
        </is>
      </c>
      <c r="C338" s="480" t="inlineStr">
        <is>
          <t>DEMONTARE CU UTILAJ CABLU DE TELECOM DIN CONDUCTE AVAND GREUTATEA CUPRINSA INTRE 2.61-12KG/M (MANOPERA DE DEMONTARE)</t>
        </is>
      </c>
      <c r="D338" s="116">
        <f>SUM(E338:J338)</f>
        <v/>
      </c>
      <c r="E338" s="28">
        <f>SUM(Q21)</f>
        <v/>
      </c>
      <c r="F338" s="28">
        <f>SUM(Y21)</f>
        <v/>
      </c>
      <c r="G338" s="28">
        <f>SUM(AG21)</f>
        <v/>
      </c>
      <c r="H338" s="28">
        <f>SUM(AO21)</f>
        <v/>
      </c>
      <c r="I338" s="28">
        <f>SUM(#REF!)</f>
        <v/>
      </c>
      <c r="J338" s="28">
        <f>SUM(BE21)</f>
        <v/>
      </c>
    </row>
    <row r="339" ht="15.75" customHeight="1" s="105">
      <c r="B339" s="9" t="inlineStr">
        <is>
          <t>COP 21</t>
        </is>
      </c>
      <c r="C339" s="482" t="inlineStr">
        <is>
          <t xml:space="preserve">Vidanjare camine </t>
        </is>
      </c>
      <c r="D339" s="116">
        <f>SUM(E339:J339)</f>
        <v/>
      </c>
      <c r="E339" s="28">
        <f>SUM(Q22)</f>
        <v/>
      </c>
      <c r="F339" s="28">
        <f>SUM(Y22)</f>
        <v/>
      </c>
      <c r="G339" s="28">
        <f>SUM(AG22)</f>
        <v/>
      </c>
      <c r="H339" s="28">
        <f>SUM(AO22)</f>
        <v/>
      </c>
      <c r="I339" s="28">
        <f>SUM(#REF!)</f>
        <v/>
      </c>
      <c r="J339" s="28">
        <f>SUM(BE22)</f>
        <v/>
      </c>
    </row>
    <row r="340" ht="15.75" customHeight="1" s="105">
      <c r="B340" s="9" t="inlineStr">
        <is>
          <t>COP 23</t>
        </is>
      </c>
      <c r="C340" s="482" t="inlineStr">
        <is>
          <t>Asistenta Tehnica (echipa 2 tehnicieni)</t>
        </is>
      </c>
      <c r="D340" s="116">
        <f>SUM(E340:J340)</f>
        <v/>
      </c>
      <c r="E340" s="28">
        <f>SUM(Q23)</f>
        <v/>
      </c>
      <c r="F340" s="28">
        <f>SUM(Y23)</f>
        <v/>
      </c>
      <c r="G340" s="28">
        <f>SUM(AG23)</f>
        <v/>
      </c>
      <c r="H340" s="28">
        <f>SUM(AO23)</f>
        <v/>
      </c>
      <c r="I340" s="28">
        <f>SUM(#REF!)</f>
        <v/>
      </c>
      <c r="J340" s="28">
        <f>SUM(BE23)</f>
        <v/>
      </c>
    </row>
    <row r="341" ht="15.75" customHeight="1" s="105">
      <c r="B341" s="9" t="inlineStr">
        <is>
          <t>COP 24</t>
        </is>
      </c>
      <c r="C341" s="482" t="inlineStr">
        <is>
          <t>INCHIRIERE buldozer</t>
        </is>
      </c>
      <c r="D341" s="116">
        <f>SUM(E341:J341)</f>
        <v/>
      </c>
      <c r="E341" s="28">
        <f>SUM(Q24)</f>
        <v/>
      </c>
      <c r="F341" s="28">
        <f>SUM(Y24)</f>
        <v/>
      </c>
      <c r="G341" s="28">
        <f>SUM(AG24)</f>
        <v/>
      </c>
      <c r="H341" s="28">
        <f>SUM(AO24)</f>
        <v/>
      </c>
      <c r="I341" s="28">
        <f>SUM(#REF!)</f>
        <v/>
      </c>
      <c r="J341" s="28">
        <f>SUM(BE24)</f>
        <v/>
      </c>
    </row>
    <row r="342" ht="15.75" customHeight="1" s="105">
      <c r="B342" s="118" t="inlineStr">
        <is>
          <t>COP 26</t>
        </is>
      </c>
      <c r="C342" s="483" t="inlineStr">
        <is>
          <t>Inchiriere TIR cu ora ( pentru perioada de stationare pana la incarcarea completa)</t>
        </is>
      </c>
      <c r="D342" s="120">
        <f>SUM(E342:J342)</f>
        <v/>
      </c>
      <c r="E342" s="28">
        <f>SUM(Q25)</f>
        <v/>
      </c>
      <c r="F342" s="28">
        <f>SUM(Y25)</f>
        <v/>
      </c>
      <c r="G342" s="28">
        <f>SUM(AG25)</f>
        <v/>
      </c>
      <c r="H342" s="28">
        <f>SUM(AO25)</f>
        <v/>
      </c>
      <c r="I342" s="28">
        <f>SUM(#REF!)</f>
        <v/>
      </c>
      <c r="J342" s="28">
        <f>SUM(BE25)</f>
        <v/>
      </c>
    </row>
    <row r="343" ht="28.5" customHeight="1" s="105">
      <c r="B343" s="9" t="inlineStr">
        <is>
          <t>COP 27</t>
        </is>
      </c>
      <c r="C343" s="482" t="inlineStr">
        <is>
          <t>DEMONTARE CABLU DE TELECOM DE PE STALPI SI CABLU DE OTEL INSTALAT AERIAN: SARMA OL ZN SAU CU (MANOPERA DE DEMONTARE)</t>
        </is>
      </c>
      <c r="D343" s="116">
        <f>SUM(E343:J343)</f>
        <v/>
      </c>
      <c r="E343" s="28">
        <f>SUM(Q26)</f>
        <v/>
      </c>
      <c r="F343" s="28">
        <f>SUM(Y26)</f>
        <v/>
      </c>
      <c r="G343" s="28">
        <f>SUM(AG26)</f>
        <v/>
      </c>
      <c r="H343" s="28">
        <f>SUM(AO26)</f>
        <v/>
      </c>
      <c r="I343" s="28">
        <f>SUM(#REF!)</f>
        <v/>
      </c>
      <c r="J343" s="28">
        <f>SUM(BE26)</f>
        <v/>
      </c>
    </row>
    <row r="344" ht="28.5" customHeight="1" s="105">
      <c r="B344" s="9" t="inlineStr">
        <is>
          <t>COP 28</t>
        </is>
      </c>
      <c r="C344" s="482" t="inlineStr">
        <is>
          <t>DEMONTARE CABLU DE TELECOM DE PE STALPI SI CIRC. BRIDA INSTALATE AERIAN PE STALPI (MANOPERA DE DEMONTARE)</t>
        </is>
      </c>
      <c r="D344" s="116">
        <f>SUM(E344:J344)</f>
        <v/>
      </c>
      <c r="E344" s="28">
        <f>SUM(Q27)</f>
        <v/>
      </c>
      <c r="F344" s="28">
        <f>SUM(Y27)</f>
        <v/>
      </c>
      <c r="G344" s="28">
        <f>SUM(AG27)</f>
        <v/>
      </c>
      <c r="H344" s="28">
        <f>SUM(AO27)</f>
        <v/>
      </c>
      <c r="I344" s="28">
        <f>SUM(#REF!)</f>
        <v/>
      </c>
      <c r="J344" s="28">
        <f>SUM(BE27)</f>
        <v/>
      </c>
    </row>
    <row r="345" ht="43.5" customHeight="1" s="105" thickBot="1">
      <c r="B345" s="14" t="inlineStr">
        <is>
          <t>COP 29</t>
        </is>
      </c>
      <c r="C34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345" s="116">
        <f>SUM(E345:J345)</f>
        <v/>
      </c>
      <c r="E345" s="28">
        <f>SUM(Q28)</f>
        <v/>
      </c>
      <c r="F345" s="28">
        <f>SUM(Y28)</f>
        <v/>
      </c>
      <c r="G345" s="28">
        <f>SUM(AG28)</f>
        <v/>
      </c>
      <c r="H345" s="28">
        <f>SUM(AO28)</f>
        <v/>
      </c>
      <c r="I345" s="28">
        <f>SUM(#REF!)</f>
        <v/>
      </c>
      <c r="J345" s="28">
        <f>SUM(BE28)</f>
        <v/>
      </c>
    </row>
    <row r="349" ht="19.5" customHeight="1" s="105" thickBot="1">
      <c r="B349" s="321" t="inlineStr">
        <is>
          <t xml:space="preserve">11.MURES </t>
        </is>
      </c>
      <c r="C349" s="110" t="n"/>
      <c r="D349" s="106" t="n"/>
      <c r="E349" s="106" t="n"/>
      <c r="F349" s="106" t="n"/>
      <c r="G349" s="106" t="n"/>
      <c r="H349" s="106" t="n"/>
      <c r="I349" s="106" t="n"/>
      <c r="J349" s="106" t="n"/>
    </row>
    <row r="350" ht="16.5" customHeight="1" s="105" thickBot="1">
      <c r="B350" s="477" t="inlineStr">
        <is>
          <t>Nr. Crt</t>
        </is>
      </c>
      <c r="C350" s="478" t="inlineStr">
        <is>
          <t>Descriere articol</t>
        </is>
      </c>
      <c r="D350" s="113" t="inlineStr">
        <is>
          <t>TOTAL</t>
        </is>
      </c>
      <c r="E350" s="114" t="n">
        <v>46160</v>
      </c>
      <c r="F350" s="114" t="n">
        <v>46161</v>
      </c>
      <c r="G350" s="114" t="n">
        <v>46162</v>
      </c>
      <c r="H350" s="114" t="n">
        <v>46163</v>
      </c>
      <c r="I350" s="114" t="n">
        <v>46164</v>
      </c>
      <c r="J350" s="114" t="n">
        <v>46165</v>
      </c>
    </row>
    <row r="351" ht="15.75" customHeight="1" s="105">
      <c r="B351" s="6" t="inlineStr">
        <is>
          <t>COP 1</t>
        </is>
      </c>
      <c r="C351" s="479" t="inlineStr">
        <is>
          <t>EPUIZAREA MECANICA A APEI CU MOTOPOMPA</t>
        </is>
      </c>
      <c r="D351" s="116">
        <f>SUM(E351:J351)</f>
        <v/>
      </c>
      <c r="E351" s="28">
        <f>SUM(Q34)</f>
        <v/>
      </c>
      <c r="F351" s="28">
        <f>SUM(Y34)</f>
        <v/>
      </c>
      <c r="G351" s="28">
        <f>SUM(AG34)</f>
        <v/>
      </c>
      <c r="H351" s="28">
        <f>SUM(AO34)</f>
        <v/>
      </c>
      <c r="I351" s="28">
        <f>SUM(#REF!)</f>
        <v/>
      </c>
      <c r="J351" s="28">
        <f>SUM(BE34)</f>
        <v/>
      </c>
    </row>
    <row r="352" ht="28.5" customHeight="1" s="105">
      <c r="B352" s="9" t="inlineStr">
        <is>
          <t>COP 2</t>
        </is>
      </c>
      <c r="C352" s="480" t="inlineStr">
        <is>
          <t>REFACERI PAVAJE LA STRAZI (TOATTE MATERIALELE, TRANSPORTURILE SI MANOPERA INCLUSE)</t>
        </is>
      </c>
      <c r="D352" s="116">
        <f>SUM(E352:J352)</f>
        <v/>
      </c>
      <c r="E352" s="28">
        <f>SUM(Q35)</f>
        <v/>
      </c>
      <c r="F352" s="28">
        <f>SUM(Y35)</f>
        <v/>
      </c>
      <c r="G352" s="28">
        <f>SUM(AG35)</f>
        <v/>
      </c>
      <c r="H352" s="28">
        <f>SUM(AO35)</f>
        <v/>
      </c>
      <c r="I352" s="28">
        <f>SUM(#REF!)</f>
        <v/>
      </c>
      <c r="J352" s="28">
        <f>SUM(BE35)</f>
        <v/>
      </c>
    </row>
    <row r="353" ht="28.5" customHeight="1" s="105">
      <c r="B353" s="9" t="inlineStr">
        <is>
          <t>COP 3</t>
        </is>
      </c>
      <c r="C353" s="480" t="inlineStr">
        <is>
          <t>REFACERI PAVAJE TROTUAR, ALEI PIETONALE (TOATE MATERIALELE, TRANSPORTURILE Sl MANOPERA INCLUSE)</t>
        </is>
      </c>
      <c r="D353" s="116">
        <f>SUM(E353:J353)</f>
        <v/>
      </c>
      <c r="E353" s="28">
        <f>SUM(Q36)</f>
        <v/>
      </c>
      <c r="F353" s="28">
        <f>SUM(Y36)</f>
        <v/>
      </c>
      <c r="G353" s="28">
        <f>SUM(AG36)</f>
        <v/>
      </c>
      <c r="H353" s="28">
        <f>SUM(AO36)</f>
        <v/>
      </c>
      <c r="I353" s="28">
        <f>SUM(#REF!)</f>
        <v/>
      </c>
      <c r="J353" s="28">
        <f>SUM(BE36)</f>
        <v/>
      </c>
    </row>
    <row r="354" ht="15.75" customHeight="1" s="105">
      <c r="B354" s="9" t="inlineStr">
        <is>
          <t>COP 4</t>
        </is>
      </c>
      <c r="C354" s="480" t="inlineStr">
        <is>
          <t>INCHIRIERE MACARA / NACELA</t>
        </is>
      </c>
      <c r="D354" s="116">
        <f>SUM(E354:J354)</f>
        <v/>
      </c>
      <c r="E354" s="28">
        <f>SUM(Q37)</f>
        <v/>
      </c>
      <c r="F354" s="28">
        <f>SUM(Y37)</f>
        <v/>
      </c>
      <c r="G354" s="28">
        <f>SUM(AG37)</f>
        <v/>
      </c>
      <c r="H354" s="28">
        <f>SUM(AO37)</f>
        <v/>
      </c>
      <c r="I354" s="28">
        <f>SUM(#REF!)</f>
        <v/>
      </c>
      <c r="J354" s="28">
        <f>SUM(BE37)</f>
        <v/>
      </c>
    </row>
    <row r="355" ht="15.75" customHeight="1" s="105">
      <c r="B355" s="9" t="inlineStr">
        <is>
          <t>COP 5</t>
        </is>
      </c>
      <c r="C355" s="480" t="inlineStr">
        <is>
          <t>TRANSPORT MATERIALE MASINA 1.5 T</t>
        </is>
      </c>
      <c r="D355" s="116">
        <f>SUM(E355:J355)</f>
        <v/>
      </c>
      <c r="E355" s="28">
        <f>SUM(Q38)</f>
        <v/>
      </c>
      <c r="F355" s="28">
        <f>SUM(Y38)</f>
        <v/>
      </c>
      <c r="G355" s="28">
        <f>SUM(AG38)</f>
        <v/>
      </c>
      <c r="H355" s="28">
        <f>SUM(AO38)</f>
        <v/>
      </c>
      <c r="I355" s="28">
        <f>SUM(#REF!)</f>
        <v/>
      </c>
      <c r="J355" s="28">
        <f>SUM(BE38)</f>
        <v/>
      </c>
    </row>
    <row r="356" ht="15.75" customHeight="1" s="105">
      <c r="B356" s="9" t="inlineStr">
        <is>
          <t>COP 6</t>
        </is>
      </c>
      <c r="C356" s="480" t="inlineStr">
        <is>
          <t>TRANSPORT MATERIALE MASINA 3.5 T</t>
        </is>
      </c>
      <c r="D356" s="116">
        <f>SUM(E356:J356)</f>
        <v/>
      </c>
      <c r="E356" s="28">
        <f>SUM(Q39)</f>
        <v/>
      </c>
      <c r="F356" s="28">
        <f>SUM(Y39)</f>
        <v/>
      </c>
      <c r="G356" s="28">
        <f>SUM(AG39)</f>
        <v/>
      </c>
      <c r="H356" s="28">
        <f>SUM(AO39)</f>
        <v/>
      </c>
      <c r="I356" s="28">
        <f>SUM(#REF!)</f>
        <v/>
      </c>
      <c r="J356" s="28">
        <f>SUM(BE39)</f>
        <v/>
      </c>
    </row>
    <row r="357" ht="15.75" customHeight="1" s="105">
      <c r="B357" s="118" t="inlineStr">
        <is>
          <t>COP 8</t>
        </is>
      </c>
      <c r="C357" s="481" t="inlineStr">
        <is>
          <t>TRANSPORT MATERIALE MASINA 20 T</t>
        </is>
      </c>
      <c r="D357" s="120">
        <f>SUM(E357:J357)</f>
        <v/>
      </c>
      <c r="E357" s="28">
        <f>SUM(Q40)</f>
        <v/>
      </c>
      <c r="F357" s="28">
        <f>SUM(Y40)</f>
        <v/>
      </c>
      <c r="G357" s="28">
        <f>SUM(AG40)</f>
        <v/>
      </c>
      <c r="H357" s="28">
        <f>SUM(AO40)</f>
        <v/>
      </c>
      <c r="I357" s="28">
        <f>SUM(#REF!)</f>
        <v/>
      </c>
      <c r="J357" s="28">
        <f>SUM(BE40)</f>
        <v/>
      </c>
    </row>
    <row r="358" ht="15.75" customHeight="1" s="105">
      <c r="B358" s="21" t="inlineStr">
        <is>
          <t>COP 9</t>
        </is>
      </c>
      <c r="C358" s="444" t="inlineStr">
        <is>
          <t>SPARGERE BETON -  CAROSABIL</t>
        </is>
      </c>
      <c r="D358" s="116">
        <f>SUM(E358:J358)</f>
        <v/>
      </c>
      <c r="E358" s="28">
        <f>SUM(Q41)</f>
        <v/>
      </c>
      <c r="F358" s="28">
        <f>SUM(Y41)</f>
        <v/>
      </c>
      <c r="G358" s="28">
        <f>SUM(AG41)</f>
        <v/>
      </c>
      <c r="H358" s="28">
        <f>SUM(AO41)</f>
        <v/>
      </c>
      <c r="I358" s="28">
        <f>SUM(#REF!)</f>
        <v/>
      </c>
      <c r="J358" s="28">
        <f>SUM(BE41)</f>
        <v/>
      </c>
    </row>
    <row r="359" ht="15.75" customHeight="1" s="105">
      <c r="B359" s="21" t="inlineStr">
        <is>
          <t>COP 10</t>
        </is>
      </c>
      <c r="C359" s="444" t="inlineStr">
        <is>
          <t xml:space="preserve">SPARGERE BETON -  FUNDATIE DRUM </t>
        </is>
      </c>
      <c r="D359" s="116">
        <f>SUM(E359:J359)</f>
        <v/>
      </c>
      <c r="E359" s="28">
        <f>SUM(Q42)</f>
        <v/>
      </c>
      <c r="F359" s="28">
        <f>SUM(Y42)</f>
        <v/>
      </c>
      <c r="G359" s="28">
        <f>SUM(AG42)</f>
        <v/>
      </c>
      <c r="H359" s="28">
        <f>SUM(AO42)</f>
        <v/>
      </c>
      <c r="I359" s="28">
        <f>SUM(#REF!)</f>
        <v/>
      </c>
      <c r="J359" s="28">
        <f>SUM(BE42)</f>
        <v/>
      </c>
    </row>
    <row r="360" ht="15.75" customHeight="1" s="105">
      <c r="B360" s="9" t="inlineStr">
        <is>
          <t>COP 11</t>
        </is>
      </c>
      <c r="C360" s="480" t="inlineStr">
        <is>
          <t>DEMONTARE CABLU DE TELECOM DIN CONDUCTE (MANOPERA DE DEMONTARE)</t>
        </is>
      </c>
      <c r="D360" s="116">
        <f>SUM(E360:J360)</f>
        <v/>
      </c>
      <c r="E360" s="28">
        <f>SUM(Q43)</f>
        <v/>
      </c>
      <c r="F360" s="28">
        <f>SUM(Y43)</f>
        <v/>
      </c>
      <c r="G360" s="28">
        <f>SUM(AG43)</f>
        <v/>
      </c>
      <c r="H360" s="28">
        <f>SUM(AO43)</f>
        <v/>
      </c>
      <c r="I360" s="28">
        <f>SUM(#REF!)</f>
        <v/>
      </c>
      <c r="J360" s="28">
        <f>SUM(BE43)</f>
        <v/>
      </c>
    </row>
    <row r="361" ht="15.75" customHeight="1" s="105">
      <c r="B361" s="9" t="inlineStr">
        <is>
          <t>COP 12</t>
        </is>
      </c>
      <c r="C361" s="480" t="inlineStr">
        <is>
          <t>DEMONTARE CABLU DE TELECOM DE PE ZID</t>
        </is>
      </c>
      <c r="D361" s="116">
        <f>SUM(E361:J361)</f>
        <v/>
      </c>
      <c r="E361" s="28">
        <f>SUM(Q44)</f>
        <v/>
      </c>
      <c r="F361" s="28">
        <f>SUM(Y44)</f>
        <v/>
      </c>
      <c r="G361" s="28">
        <f>SUM(AG44)</f>
        <v/>
      </c>
      <c r="H361" s="28">
        <f>SUM(AO44)</f>
        <v/>
      </c>
      <c r="I361" s="28">
        <f>SUM(#REF!)</f>
        <v/>
      </c>
      <c r="J361" s="28">
        <f>SUM(BE44)</f>
        <v/>
      </c>
    </row>
    <row r="362" ht="15.75" customHeight="1" s="105">
      <c r="B362" s="9" t="inlineStr">
        <is>
          <t>COP 13</t>
        </is>
      </c>
      <c r="C362" s="480" t="inlineStr">
        <is>
          <t>DEMONTARE CABLU DE TELECOM. DE PE STALPI (MANOPERA DE DEMONTARE)</t>
        </is>
      </c>
      <c r="D362" s="116">
        <f>SUM(E362:J362)</f>
        <v/>
      </c>
      <c r="E362" s="28">
        <f>SUM(Q45)</f>
        <v/>
      </c>
      <c r="F362" s="28">
        <f>SUM(Y45)</f>
        <v/>
      </c>
      <c r="G362" s="28">
        <f>SUM(AG45)</f>
        <v/>
      </c>
      <c r="H362" s="28">
        <f>SUM(AO45)</f>
        <v/>
      </c>
      <c r="I362" s="28">
        <f>SUM(#REF!)</f>
        <v/>
      </c>
      <c r="J362" s="28">
        <f>SUM(BE45)</f>
        <v/>
      </c>
    </row>
    <row r="363" ht="15.75" customHeight="1" s="105">
      <c r="B363" s="9" t="inlineStr">
        <is>
          <t>COP 14</t>
        </is>
      </c>
      <c r="C363" s="480" t="inlineStr">
        <is>
          <t>DEMONTARE CIRC. TC. SI CABLURI DE OTEL INST. AERIAN PE STALPI: SARMA OL ZN SAU CU</t>
        </is>
      </c>
      <c r="D363" s="116">
        <f>SUM(E363:J363)</f>
        <v/>
      </c>
      <c r="E363" s="28">
        <f>SUM(Q46)</f>
        <v/>
      </c>
      <c r="F363" s="28">
        <f>SUM(Y46)</f>
        <v/>
      </c>
      <c r="G363" s="28">
        <f>SUM(AG46)</f>
        <v/>
      </c>
      <c r="H363" s="28">
        <f>SUM(AO46)</f>
        <v/>
      </c>
      <c r="I363" s="28">
        <f>SUM(#REF!)</f>
        <v/>
      </c>
      <c r="J363" s="28">
        <f>SUM(BE46)</f>
        <v/>
      </c>
    </row>
    <row r="364" ht="15.75" customHeight="1" s="105">
      <c r="B364" s="9" t="inlineStr">
        <is>
          <t>COP 15</t>
        </is>
      </c>
      <c r="C364" s="480" t="inlineStr">
        <is>
          <t>DEMONTARE STALP DE LEMN (INCLUSIV PROPTA SI/SAU ANCORAJ)</t>
        </is>
      </c>
      <c r="D364" s="116">
        <f>SUM(E364:J364)</f>
        <v/>
      </c>
      <c r="E364" s="28">
        <f>SUM(Q47)</f>
        <v/>
      </c>
      <c r="F364" s="28">
        <f>SUM(Y47)</f>
        <v/>
      </c>
      <c r="G364" s="28">
        <f>SUM(AG47)</f>
        <v/>
      </c>
      <c r="H364" s="28">
        <f>SUM(AO47)</f>
        <v/>
      </c>
      <c r="I364" s="28">
        <f>SUM(#REF!)</f>
        <v/>
      </c>
      <c r="J364" s="28">
        <f>SUM(BE47)</f>
        <v/>
      </c>
    </row>
    <row r="365" ht="15.75" customHeight="1" s="105">
      <c r="B365" s="9" t="inlineStr">
        <is>
          <t>COP 16</t>
        </is>
      </c>
      <c r="C365" s="480" t="inlineStr">
        <is>
          <t>DEMONTARE  TRAVERSA LEMN  SI MAT. AUX.</t>
        </is>
      </c>
      <c r="D365" s="116">
        <f>SUM(E365:J365)</f>
        <v/>
      </c>
      <c r="E365" s="28">
        <f>SUM(Q48)</f>
        <v/>
      </c>
      <c r="F365" s="28">
        <f>SUM(Y48)</f>
        <v/>
      </c>
      <c r="G365" s="28">
        <f>SUM(AG48)</f>
        <v/>
      </c>
      <c r="H365" s="28">
        <f>SUM(AO48)</f>
        <v/>
      </c>
      <c r="I365" s="28">
        <f>SUM(#REF!)</f>
        <v/>
      </c>
      <c r="J365" s="28">
        <f>SUM(BE48)</f>
        <v/>
      </c>
    </row>
    <row r="366" ht="15.75" customHeight="1" s="105">
      <c r="B366" s="9" t="inlineStr">
        <is>
          <t>COP 17</t>
        </is>
      </c>
      <c r="C366" s="480" t="inlineStr">
        <is>
          <t>DEMONTARE CUTIE TERMINALA</t>
        </is>
      </c>
      <c r="D366" s="116">
        <f>SUM(E366:J366)</f>
        <v/>
      </c>
      <c r="E366" s="28">
        <f>SUM(Q49)</f>
        <v/>
      </c>
      <c r="F366" s="28">
        <f>SUM(Y49)</f>
        <v/>
      </c>
      <c r="G366" s="28">
        <f>SUM(AG49)</f>
        <v/>
      </c>
      <c r="H366" s="28">
        <f>SUM(AO49)</f>
        <v/>
      </c>
      <c r="I366" s="28">
        <f>SUM(#REF!)</f>
        <v/>
      </c>
      <c r="J366" s="28">
        <f>SUM(BE49)</f>
        <v/>
      </c>
    </row>
    <row r="367" ht="15.75" customHeight="1" s="105">
      <c r="B367" s="9" t="inlineStr">
        <is>
          <t>COP 18</t>
        </is>
      </c>
      <c r="C367" s="480" t="inlineStr">
        <is>
          <t>DEMONTARE APARATOARE 'U' DE CABLU</t>
        </is>
      </c>
      <c r="D367" s="116">
        <f>SUM(E367:J367)</f>
        <v/>
      </c>
      <c r="E367" s="28">
        <f>SUM(Q50)</f>
        <v/>
      </c>
      <c r="F367" s="28">
        <f>SUM(Y50)</f>
        <v/>
      </c>
      <c r="G367" s="28">
        <f>SUM(AG50)</f>
        <v/>
      </c>
      <c r="H367" s="28">
        <f>SUM(AO50)</f>
        <v/>
      </c>
      <c r="I367" s="28">
        <f>SUM(#REF!)</f>
        <v/>
      </c>
      <c r="J367" s="28">
        <f>SUM(BE50)</f>
        <v/>
      </c>
    </row>
    <row r="368" ht="28.5" customHeight="1" s="105">
      <c r="B368" s="9" t="inlineStr">
        <is>
          <t>COP 20</t>
        </is>
      </c>
      <c r="C368" s="480" t="inlineStr">
        <is>
          <t>DEMONTARE CU UTILAJ CABLU DE TELECOM DIN CONDUCTE AVAND GREUTATEA CUPRINSA INTRE 2.61-12KG/M (MANOPERA DE DEMONTARE)</t>
        </is>
      </c>
      <c r="D368" s="116">
        <f>SUM(E368:J368)</f>
        <v/>
      </c>
      <c r="E368" s="28">
        <f>SUM(Q51)</f>
        <v/>
      </c>
      <c r="F368" s="28">
        <f>SUM(Y51)</f>
        <v/>
      </c>
      <c r="G368" s="28">
        <f>SUM(AG51)</f>
        <v/>
      </c>
      <c r="H368" s="28">
        <f>SUM(AO51)</f>
        <v/>
      </c>
      <c r="I368" s="28">
        <f>SUM(#REF!)</f>
        <v/>
      </c>
      <c r="J368" s="28">
        <f>SUM(BE51)</f>
        <v/>
      </c>
    </row>
    <row r="369" ht="15.75" customHeight="1" s="105">
      <c r="B369" s="9" t="inlineStr">
        <is>
          <t>COP 21</t>
        </is>
      </c>
      <c r="C369" s="482" t="inlineStr">
        <is>
          <t xml:space="preserve">Vidanjare camine </t>
        </is>
      </c>
      <c r="D369" s="116">
        <f>SUM(E369:J369)</f>
        <v/>
      </c>
      <c r="E369" s="28">
        <f>SUM(Q52)</f>
        <v/>
      </c>
      <c r="F369" s="28">
        <f>SUM(Y52)</f>
        <v/>
      </c>
      <c r="G369" s="28">
        <f>SUM(AG52)</f>
        <v/>
      </c>
      <c r="H369" s="28">
        <f>SUM(AO52)</f>
        <v/>
      </c>
      <c r="I369" s="28">
        <f>SUM(#REF!)</f>
        <v/>
      </c>
      <c r="J369" s="28">
        <f>SUM(BE52)</f>
        <v/>
      </c>
    </row>
    <row r="370" ht="15.75" customHeight="1" s="105">
      <c r="B370" s="9" t="inlineStr">
        <is>
          <t>COP 23</t>
        </is>
      </c>
      <c r="C370" s="482" t="inlineStr">
        <is>
          <t>Asistenta Tehnica (echipa 2 tehnicieni)</t>
        </is>
      </c>
      <c r="D370" s="116">
        <f>SUM(E370:J370)</f>
        <v/>
      </c>
      <c r="E370" s="28">
        <f>SUM(Q53)</f>
        <v/>
      </c>
      <c r="F370" s="28">
        <f>SUM(Y53)</f>
        <v/>
      </c>
      <c r="G370" s="28">
        <f>SUM(AG53)</f>
        <v/>
      </c>
      <c r="H370" s="28">
        <f>SUM(AO53)</f>
        <v/>
      </c>
      <c r="I370" s="28">
        <f>SUM(#REF!)</f>
        <v/>
      </c>
      <c r="J370" s="28">
        <f>SUM(BE53)</f>
        <v/>
      </c>
    </row>
    <row r="371" ht="15.75" customHeight="1" s="105">
      <c r="B371" s="9" t="inlineStr">
        <is>
          <t>COP 24</t>
        </is>
      </c>
      <c r="C371" s="482" t="inlineStr">
        <is>
          <t>INCHIRIERE buldozer</t>
        </is>
      </c>
      <c r="D371" s="116">
        <f>SUM(E371:J371)</f>
        <v/>
      </c>
      <c r="E371" s="28">
        <f>SUM(Q54)</f>
        <v/>
      </c>
      <c r="F371" s="28">
        <f>SUM(Y54)</f>
        <v/>
      </c>
      <c r="G371" s="28">
        <f>SUM(AG54)</f>
        <v/>
      </c>
      <c r="H371" s="28">
        <f>SUM(AO54)</f>
        <v/>
      </c>
      <c r="I371" s="28">
        <f>SUM(#REF!)</f>
        <v/>
      </c>
      <c r="J371" s="28">
        <f>SUM(BE54)</f>
        <v/>
      </c>
    </row>
    <row r="372" ht="15.75" customHeight="1" s="105">
      <c r="B372" s="118" t="inlineStr">
        <is>
          <t>COP 26</t>
        </is>
      </c>
      <c r="C372" s="483" t="inlineStr">
        <is>
          <t>Inchiriere TIR cu ora ( pentru perioada de stationare pana la incarcarea completa)</t>
        </is>
      </c>
      <c r="D372" s="120">
        <f>SUM(E372:J372)</f>
        <v/>
      </c>
      <c r="E372" s="28">
        <f>SUM(Q55)</f>
        <v/>
      </c>
      <c r="F372" s="28">
        <f>SUM(Y55)</f>
        <v/>
      </c>
      <c r="G372" s="28">
        <f>SUM(AG55)</f>
        <v/>
      </c>
      <c r="H372" s="28">
        <f>SUM(AO55)</f>
        <v/>
      </c>
      <c r="I372" s="28">
        <f>SUM(#REF!)</f>
        <v/>
      </c>
      <c r="J372" s="28">
        <f>SUM(BE55)</f>
        <v/>
      </c>
    </row>
    <row r="373" ht="28.5" customHeight="1" s="105">
      <c r="B373" s="9" t="inlineStr">
        <is>
          <t>COP 27</t>
        </is>
      </c>
      <c r="C373" s="482" t="inlineStr">
        <is>
          <t>DEMONTARE CABLU DE TELECOM DE PE STALPI SI CABLU DE OTEL INSTALAT AERIAN: SARMA OL ZN SAU CU (MANOPERA DE DEMONTARE)</t>
        </is>
      </c>
      <c r="D373" s="116">
        <f>SUM(E373:J373)</f>
        <v/>
      </c>
      <c r="E373" s="28">
        <f>SUM(Q56)</f>
        <v/>
      </c>
      <c r="F373" s="28">
        <f>SUM(Y56)</f>
        <v/>
      </c>
      <c r="G373" s="28">
        <f>SUM(AG56)</f>
        <v/>
      </c>
      <c r="H373" s="28">
        <f>SUM(AO56)</f>
        <v/>
      </c>
      <c r="I373" s="28">
        <f>SUM(#REF!)</f>
        <v/>
      </c>
      <c r="J373" s="28">
        <f>SUM(BE56)</f>
        <v/>
      </c>
    </row>
    <row r="374" ht="28.5" customHeight="1" s="105">
      <c r="B374" s="9" t="inlineStr">
        <is>
          <t>COP 28</t>
        </is>
      </c>
      <c r="C374" s="482" t="inlineStr">
        <is>
          <t>DEMONTARE CABLU DE TELECOM DE PE STALPI SI CIRC. BRIDA INSTALATE AERIAN PE STALPI (MANOPERA DE DEMONTARE)</t>
        </is>
      </c>
      <c r="D374" s="116">
        <f>SUM(E374:J374)</f>
        <v/>
      </c>
      <c r="E374" s="28">
        <f>SUM(Q57)</f>
        <v/>
      </c>
      <c r="F374" s="28">
        <f>SUM(Y57)</f>
        <v/>
      </c>
      <c r="G374" s="28">
        <f>SUM(AG57)</f>
        <v/>
      </c>
      <c r="H374" s="28">
        <f>SUM(AO57)</f>
        <v/>
      </c>
      <c r="I374" s="28">
        <f>SUM(#REF!)</f>
        <v/>
      </c>
      <c r="J374" s="28">
        <f>SUM(BE57)</f>
        <v/>
      </c>
    </row>
    <row r="375" ht="43.5" customHeight="1" s="105" thickBot="1">
      <c r="B375" s="14" t="inlineStr">
        <is>
          <t>COP 29</t>
        </is>
      </c>
      <c r="C37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375" s="116">
        <f>SUM(E375:J375)</f>
        <v/>
      </c>
      <c r="E375" s="28">
        <f>SUM(Q58)</f>
        <v/>
      </c>
      <c r="F375" s="28">
        <f>SUM(Y58)</f>
        <v/>
      </c>
      <c r="G375" s="28">
        <f>SUM(AG58)</f>
        <v/>
      </c>
      <c r="H375" s="28">
        <f>SUM(AO58)</f>
        <v/>
      </c>
      <c r="I375" s="28">
        <f>SUM(#REF!)</f>
        <v/>
      </c>
      <c r="J375" s="28">
        <f>SUM(BE58)</f>
        <v/>
      </c>
    </row>
    <row r="379" ht="19.5" customHeight="1" s="105" thickBot="1">
      <c r="B379" s="124" t="inlineStr">
        <is>
          <t>12.</t>
        </is>
      </c>
      <c r="C379" s="110" t="n"/>
      <c r="D379" s="106" t="n"/>
      <c r="E379" s="106" t="n"/>
      <c r="F379" s="106" t="n"/>
      <c r="G379" s="106" t="n"/>
      <c r="H379" s="106" t="n"/>
      <c r="I379" s="106" t="n"/>
      <c r="J379" s="106" t="n"/>
    </row>
    <row r="380" ht="16.5" customHeight="1" s="105" thickBot="1">
      <c r="B380" s="477" t="inlineStr">
        <is>
          <t>Nr. Crt</t>
        </is>
      </c>
      <c r="C380" s="478" t="inlineStr">
        <is>
          <t>Descriere articol</t>
        </is>
      </c>
      <c r="D380" s="113" t="inlineStr">
        <is>
          <t>TOTAL</t>
        </is>
      </c>
      <c r="E380" s="114" t="n">
        <v>46195</v>
      </c>
      <c r="F380" s="114" t="n">
        <v>46196</v>
      </c>
      <c r="G380" s="114" t="n">
        <v>46197</v>
      </c>
      <c r="H380" s="114" t="n">
        <v>46198</v>
      </c>
      <c r="I380" s="114" t="n">
        <v>46199</v>
      </c>
      <c r="J380" s="114" t="n">
        <v>46200</v>
      </c>
    </row>
    <row r="381" ht="15.75" customHeight="1" s="105">
      <c r="B381" s="6" t="inlineStr">
        <is>
          <t>COP 1</t>
        </is>
      </c>
      <c r="C381" s="479" t="inlineStr">
        <is>
          <t>EPUIZAREA MECANICA A APEI CU MOTOPOMPA</t>
        </is>
      </c>
      <c r="D381" s="116">
        <f>SUM(E381:J381)</f>
        <v/>
      </c>
      <c r="E381" s="28">
        <f>SUM(Q64)</f>
        <v/>
      </c>
      <c r="F381" s="28">
        <f>SUM(Y64)</f>
        <v/>
      </c>
      <c r="G381" s="28">
        <f>SUM(AG64)</f>
        <v/>
      </c>
      <c r="H381" s="28">
        <f>SUM(AO64)</f>
        <v/>
      </c>
      <c r="I381" s="28">
        <f>SUM(#REF!)</f>
        <v/>
      </c>
      <c r="J381" s="28">
        <f>SUM(BE64)</f>
        <v/>
      </c>
    </row>
    <row r="382" ht="28.5" customHeight="1" s="105">
      <c r="B382" s="9" t="inlineStr">
        <is>
          <t>COP 2</t>
        </is>
      </c>
      <c r="C382" s="480" t="inlineStr">
        <is>
          <t>REFACERI PAVAJE LA STRAZI (TOATTE MATERIALELE, TRANSPORTURILE SI MANOPERA INCLUSE)</t>
        </is>
      </c>
      <c r="D382" s="116">
        <f>SUM(E382:J382)</f>
        <v/>
      </c>
      <c r="E382" s="28">
        <f>SUM(Q65)</f>
        <v/>
      </c>
      <c r="F382" s="28">
        <f>SUM(Y65)</f>
        <v/>
      </c>
      <c r="G382" s="28">
        <f>SUM(AG65)</f>
        <v/>
      </c>
      <c r="H382" s="28">
        <f>SUM(AO65)</f>
        <v/>
      </c>
      <c r="I382" s="28">
        <f>SUM(#REF!)</f>
        <v/>
      </c>
      <c r="J382" s="28">
        <f>SUM(BE65)</f>
        <v/>
      </c>
    </row>
    <row r="383" ht="28.5" customHeight="1" s="105">
      <c r="B383" s="9" t="inlineStr">
        <is>
          <t>COP 3</t>
        </is>
      </c>
      <c r="C383" s="480" t="inlineStr">
        <is>
          <t>REFACERI PAVAJE TROTUAR, ALEI PIETONALE (TOATE MATERIALELE, TRANSPORTURILE Sl MANOPERA INCLUSE)</t>
        </is>
      </c>
      <c r="D383" s="116">
        <f>SUM(E383:J383)</f>
        <v/>
      </c>
      <c r="E383" s="28">
        <f>SUM(Q66)</f>
        <v/>
      </c>
      <c r="F383" s="28">
        <f>SUM(Y66)</f>
        <v/>
      </c>
      <c r="G383" s="28">
        <f>SUM(AG66)</f>
        <v/>
      </c>
      <c r="H383" s="28">
        <f>SUM(AO66)</f>
        <v/>
      </c>
      <c r="I383" s="28">
        <f>SUM(#REF!)</f>
        <v/>
      </c>
      <c r="J383" s="28">
        <f>SUM(BE66)</f>
        <v/>
      </c>
    </row>
    <row r="384" ht="15.75" customHeight="1" s="105">
      <c r="B384" s="9" t="inlineStr">
        <is>
          <t>COP 4</t>
        </is>
      </c>
      <c r="C384" s="480" t="inlineStr">
        <is>
          <t>INCHIRIERE MACARA / NACELA</t>
        </is>
      </c>
      <c r="D384" s="116">
        <f>SUM(E384:J384)</f>
        <v/>
      </c>
      <c r="E384" s="28">
        <f>SUM(Q67)</f>
        <v/>
      </c>
      <c r="F384" s="28">
        <f>SUM(Y67)</f>
        <v/>
      </c>
      <c r="G384" s="28">
        <f>SUM(AG67)</f>
        <v/>
      </c>
      <c r="H384" s="28">
        <f>SUM(AO67)</f>
        <v/>
      </c>
      <c r="I384" s="28">
        <f>SUM(#REF!)</f>
        <v/>
      </c>
      <c r="J384" s="28">
        <f>SUM(BE67)</f>
        <v/>
      </c>
    </row>
    <row r="385" ht="15.75" customHeight="1" s="105">
      <c r="B385" s="9" t="inlineStr">
        <is>
          <t>COP 5</t>
        </is>
      </c>
      <c r="C385" s="480" t="inlineStr">
        <is>
          <t>TRANSPORT MATERIALE MASINA 1.5 T</t>
        </is>
      </c>
      <c r="D385" s="116">
        <f>SUM(E385:J385)</f>
        <v/>
      </c>
      <c r="E385" s="28">
        <f>SUM(Q68)</f>
        <v/>
      </c>
      <c r="F385" s="28">
        <f>SUM(Y68)</f>
        <v/>
      </c>
      <c r="G385" s="28">
        <f>SUM(AG68)</f>
        <v/>
      </c>
      <c r="H385" s="28">
        <f>SUM(AO68)</f>
        <v/>
      </c>
      <c r="I385" s="28">
        <f>SUM(#REF!)</f>
        <v/>
      </c>
      <c r="J385" s="28">
        <f>SUM(BE68)</f>
        <v/>
      </c>
    </row>
    <row r="386" ht="15.75" customHeight="1" s="105">
      <c r="B386" s="9" t="inlineStr">
        <is>
          <t>COP 6</t>
        </is>
      </c>
      <c r="C386" s="480" t="inlineStr">
        <is>
          <t>TRANSPORT MATERIALE MASINA 3.5 T</t>
        </is>
      </c>
      <c r="D386" s="116">
        <f>SUM(E386:J386)</f>
        <v/>
      </c>
      <c r="E386" s="28">
        <f>SUM(Q69)</f>
        <v/>
      </c>
      <c r="F386" s="28">
        <f>SUM(Y69)</f>
        <v/>
      </c>
      <c r="G386" s="28">
        <f>SUM(AG69)</f>
        <v/>
      </c>
      <c r="H386" s="28">
        <f>SUM(AO69)</f>
        <v/>
      </c>
      <c r="I386" s="28">
        <f>SUM(#REF!)</f>
        <v/>
      </c>
      <c r="J386" s="28">
        <f>SUM(BE69)</f>
        <v/>
      </c>
    </row>
    <row r="387" ht="15.75" customHeight="1" s="105">
      <c r="B387" s="118" t="inlineStr">
        <is>
          <t>COP 8</t>
        </is>
      </c>
      <c r="C387" s="481" t="inlineStr">
        <is>
          <t>TRANSPORT MATERIALE MASINA 20 T</t>
        </is>
      </c>
      <c r="D387" s="120">
        <f>SUM(E387:J387)</f>
        <v/>
      </c>
      <c r="E387" s="28">
        <f>SUM(Q70)</f>
        <v/>
      </c>
      <c r="F387" s="28">
        <f>SUM(Y70)</f>
        <v/>
      </c>
      <c r="G387" s="28">
        <f>SUM(AG70)</f>
        <v/>
      </c>
      <c r="H387" s="28">
        <f>SUM(AO70)</f>
        <v/>
      </c>
      <c r="I387" s="28">
        <f>SUM(#REF!)</f>
        <v/>
      </c>
      <c r="J387" s="28">
        <f>SUM(BE70)</f>
        <v/>
      </c>
    </row>
    <row r="388" ht="15.75" customHeight="1" s="105">
      <c r="B388" s="21" t="inlineStr">
        <is>
          <t>COP 9</t>
        </is>
      </c>
      <c r="C388" s="444" t="inlineStr">
        <is>
          <t>SPARGERE BETON -  CAROSABIL</t>
        </is>
      </c>
      <c r="D388" s="116">
        <f>SUM(E388:J388)</f>
        <v/>
      </c>
      <c r="E388" s="28">
        <f>SUM(Q71)</f>
        <v/>
      </c>
      <c r="F388" s="28">
        <f>SUM(Y71)</f>
        <v/>
      </c>
      <c r="G388" s="28">
        <f>SUM(AG71)</f>
        <v/>
      </c>
      <c r="H388" s="28">
        <f>SUM(AO71)</f>
        <v/>
      </c>
      <c r="I388" s="28">
        <f>SUM(#REF!)</f>
        <v/>
      </c>
      <c r="J388" s="28">
        <f>SUM(BE71)</f>
        <v/>
      </c>
    </row>
    <row r="389" ht="15.75" customHeight="1" s="105">
      <c r="B389" s="21" t="inlineStr">
        <is>
          <t>COP 10</t>
        </is>
      </c>
      <c r="C389" s="444" t="inlineStr">
        <is>
          <t xml:space="preserve">SPARGERE BETON -  FUNDATIE DRUM </t>
        </is>
      </c>
      <c r="D389" s="116">
        <f>SUM(E389:J389)</f>
        <v/>
      </c>
      <c r="E389" s="28">
        <f>SUM(Q72)</f>
        <v/>
      </c>
      <c r="F389" s="28">
        <f>SUM(Y72)</f>
        <v/>
      </c>
      <c r="G389" s="28">
        <f>SUM(AG72)</f>
        <v/>
      </c>
      <c r="H389" s="28">
        <f>SUM(AO72)</f>
        <v/>
      </c>
      <c r="I389" s="28">
        <f>SUM(#REF!)</f>
        <v/>
      </c>
      <c r="J389" s="28">
        <f>SUM(BE72)</f>
        <v/>
      </c>
    </row>
    <row r="390" ht="15.75" customHeight="1" s="105">
      <c r="B390" s="9" t="inlineStr">
        <is>
          <t>COP 11</t>
        </is>
      </c>
      <c r="C390" s="480" t="inlineStr">
        <is>
          <t>DEMONTARE CABLU DE TELECOM DIN CONDUCTE (MANOPERA DE DEMONTARE)</t>
        </is>
      </c>
      <c r="D390" s="116">
        <f>SUM(E390:J390)</f>
        <v/>
      </c>
      <c r="E390" s="28">
        <f>SUM(Q73)</f>
        <v/>
      </c>
      <c r="F390" s="28">
        <f>SUM(Y73)</f>
        <v/>
      </c>
      <c r="G390" s="28">
        <f>SUM(AG73)</f>
        <v/>
      </c>
      <c r="H390" s="28">
        <f>SUM(AO73)</f>
        <v/>
      </c>
      <c r="I390" s="28">
        <f>SUM(#REF!)</f>
        <v/>
      </c>
      <c r="J390" s="28">
        <f>SUM(BE73)</f>
        <v/>
      </c>
    </row>
    <row r="391" ht="15.75" customHeight="1" s="105">
      <c r="B391" s="9" t="inlineStr">
        <is>
          <t>COP 12</t>
        </is>
      </c>
      <c r="C391" s="480" t="inlineStr">
        <is>
          <t>DEMONTARE CABLU DE TELECOM DE PE ZID</t>
        </is>
      </c>
      <c r="D391" s="116">
        <f>SUM(E391:J391)</f>
        <v/>
      </c>
      <c r="E391" s="28">
        <f>SUM(Q74)</f>
        <v/>
      </c>
      <c r="F391" s="28">
        <f>SUM(Y74)</f>
        <v/>
      </c>
      <c r="G391" s="28">
        <f>SUM(AG74)</f>
        <v/>
      </c>
      <c r="H391" s="28">
        <f>SUM(AO74)</f>
        <v/>
      </c>
      <c r="I391" s="28">
        <f>SUM(#REF!)</f>
        <v/>
      </c>
      <c r="J391" s="28">
        <f>SUM(BE74)</f>
        <v/>
      </c>
    </row>
    <row r="392" ht="15.75" customHeight="1" s="105">
      <c r="B392" s="9" t="inlineStr">
        <is>
          <t>COP 13</t>
        </is>
      </c>
      <c r="C392" s="480" t="inlineStr">
        <is>
          <t>DEMONTARE CABLU DE TELECOM. DE PE STALPI (MANOPERA DE DEMONTARE)</t>
        </is>
      </c>
      <c r="D392" s="116">
        <f>SUM(E392:J392)</f>
        <v/>
      </c>
      <c r="E392" s="28">
        <f>SUM(Q75)</f>
        <v/>
      </c>
      <c r="F392" s="28">
        <f>SUM(Y75)</f>
        <v/>
      </c>
      <c r="G392" s="28">
        <f>SUM(AG75)</f>
        <v/>
      </c>
      <c r="H392" s="28">
        <f>SUM(AO75)</f>
        <v/>
      </c>
      <c r="I392" s="28">
        <f>SUM(#REF!)</f>
        <v/>
      </c>
      <c r="J392" s="28">
        <f>SUM(BE75)</f>
        <v/>
      </c>
    </row>
    <row r="393" ht="15.75" customHeight="1" s="105">
      <c r="B393" s="9" t="inlineStr">
        <is>
          <t>COP 14</t>
        </is>
      </c>
      <c r="C393" s="480" t="inlineStr">
        <is>
          <t>DEMONTARE CIRC. TC. SI CABLURI DE OTEL INST. AERIAN PE STALPI: SARMA OL ZN SAU CU</t>
        </is>
      </c>
      <c r="D393" s="116">
        <f>SUM(E393:J393)</f>
        <v/>
      </c>
      <c r="E393" s="28">
        <f>SUM(Q76)</f>
        <v/>
      </c>
      <c r="F393" s="28">
        <f>SUM(Y76)</f>
        <v/>
      </c>
      <c r="G393" s="28">
        <f>SUM(AG76)</f>
        <v/>
      </c>
      <c r="H393" s="28">
        <f>SUM(AO76)</f>
        <v/>
      </c>
      <c r="I393" s="28">
        <f>SUM(#REF!)</f>
        <v/>
      </c>
      <c r="J393" s="28">
        <f>SUM(BE76)</f>
        <v/>
      </c>
    </row>
    <row r="394" ht="15.75" customHeight="1" s="105">
      <c r="B394" s="9" t="inlineStr">
        <is>
          <t>COP 15</t>
        </is>
      </c>
      <c r="C394" s="480" t="inlineStr">
        <is>
          <t>DEMONTARE STALP DE LEMN (INCLUSIV PROPTA SI/SAU ANCORAJ)</t>
        </is>
      </c>
      <c r="D394" s="116">
        <f>SUM(E394:J394)</f>
        <v/>
      </c>
      <c r="E394" s="28">
        <f>SUM(Q77)</f>
        <v/>
      </c>
      <c r="F394" s="28">
        <f>SUM(Y77)</f>
        <v/>
      </c>
      <c r="G394" s="28">
        <f>SUM(AG77)</f>
        <v/>
      </c>
      <c r="H394" s="28">
        <f>SUM(AO77)</f>
        <v/>
      </c>
      <c r="I394" s="28">
        <f>SUM(#REF!)</f>
        <v/>
      </c>
      <c r="J394" s="28">
        <f>SUM(BE77)</f>
        <v/>
      </c>
    </row>
    <row r="395" ht="15.75" customHeight="1" s="105">
      <c r="B395" s="9" t="inlineStr">
        <is>
          <t>COP 16</t>
        </is>
      </c>
      <c r="C395" s="480" t="inlineStr">
        <is>
          <t>DEMONTARE  TRAVERSA LEMN  SI MAT. AUX.</t>
        </is>
      </c>
      <c r="D395" s="116">
        <f>SUM(E395:J395)</f>
        <v/>
      </c>
      <c r="E395" s="28">
        <f>SUM(Q78)</f>
        <v/>
      </c>
      <c r="F395" s="28">
        <f>SUM(Y78)</f>
        <v/>
      </c>
      <c r="G395" s="28">
        <f>SUM(AG78)</f>
        <v/>
      </c>
      <c r="H395" s="28">
        <f>SUM(AO78)</f>
        <v/>
      </c>
      <c r="I395" s="28">
        <f>SUM(#REF!)</f>
        <v/>
      </c>
      <c r="J395" s="28">
        <f>SUM(BE78)</f>
        <v/>
      </c>
    </row>
    <row r="396" ht="15.75" customHeight="1" s="105">
      <c r="B396" s="9" t="inlineStr">
        <is>
          <t>COP 17</t>
        </is>
      </c>
      <c r="C396" s="480" t="inlineStr">
        <is>
          <t>DEMONTARE CUTIE TERMINALA</t>
        </is>
      </c>
      <c r="D396" s="116">
        <f>SUM(E396:J396)</f>
        <v/>
      </c>
      <c r="E396" s="28">
        <f>SUM(Q79)</f>
        <v/>
      </c>
      <c r="F396" s="28">
        <f>SUM(Y79)</f>
        <v/>
      </c>
      <c r="G396" s="28">
        <f>SUM(AG79)</f>
        <v/>
      </c>
      <c r="H396" s="28">
        <f>SUM(AO79)</f>
        <v/>
      </c>
      <c r="I396" s="28">
        <f>SUM(#REF!)</f>
        <v/>
      </c>
      <c r="J396" s="28">
        <f>SUM(BE79)</f>
        <v/>
      </c>
    </row>
    <row r="397" ht="15.75" customHeight="1" s="105">
      <c r="B397" s="9" t="inlineStr">
        <is>
          <t>COP 18</t>
        </is>
      </c>
      <c r="C397" s="480" t="inlineStr">
        <is>
          <t>DEMONTARE APARATOARE 'U' DE CABLU</t>
        </is>
      </c>
      <c r="D397" s="116">
        <f>SUM(E397:J397)</f>
        <v/>
      </c>
      <c r="E397" s="28">
        <f>SUM(Q80)</f>
        <v/>
      </c>
      <c r="F397" s="28">
        <f>SUM(Y80)</f>
        <v/>
      </c>
      <c r="G397" s="28">
        <f>SUM(AG80)</f>
        <v/>
      </c>
      <c r="H397" s="28">
        <f>SUM(AO80)</f>
        <v/>
      </c>
      <c r="I397" s="28">
        <f>SUM(#REF!)</f>
        <v/>
      </c>
      <c r="J397" s="28">
        <f>SUM(BE80)</f>
        <v/>
      </c>
    </row>
    <row r="398" ht="28.5" customHeight="1" s="105">
      <c r="B398" s="9" t="inlineStr">
        <is>
          <t>COP 20</t>
        </is>
      </c>
      <c r="C398" s="480" t="inlineStr">
        <is>
          <t>DEMONTARE CU UTILAJ CABLU DE TELECOM DIN CONDUCTE AVAND GREUTATEA CUPRINSA INTRE 2.61-12KG/M (MANOPERA DE DEMONTARE)</t>
        </is>
      </c>
      <c r="D398" s="116">
        <f>SUM(E398:J398)</f>
        <v/>
      </c>
      <c r="E398" s="28">
        <f>SUM(Q81)</f>
        <v/>
      </c>
      <c r="F398" s="28">
        <f>SUM(Y81)</f>
        <v/>
      </c>
      <c r="G398" s="28">
        <f>SUM(AG81)</f>
        <v/>
      </c>
      <c r="H398" s="28">
        <f>SUM(AO81)</f>
        <v/>
      </c>
      <c r="I398" s="28">
        <f>SUM(#REF!)</f>
        <v/>
      </c>
      <c r="J398" s="28">
        <f>SUM(BE81)</f>
        <v/>
      </c>
    </row>
    <row r="399" ht="15.75" customHeight="1" s="105">
      <c r="B399" s="9" t="inlineStr">
        <is>
          <t>COP 21</t>
        </is>
      </c>
      <c r="C399" s="482" t="inlineStr">
        <is>
          <t xml:space="preserve">Vidanjare camine </t>
        </is>
      </c>
      <c r="D399" s="116">
        <f>SUM(E399:J399)</f>
        <v/>
      </c>
      <c r="E399" s="28">
        <f>SUM(Q82)</f>
        <v/>
      </c>
      <c r="F399" s="28">
        <f>SUM(Y82)</f>
        <v/>
      </c>
      <c r="G399" s="28">
        <f>SUM(AG82)</f>
        <v/>
      </c>
      <c r="H399" s="28">
        <f>SUM(AO82)</f>
        <v/>
      </c>
      <c r="I399" s="28">
        <f>SUM(#REF!)</f>
        <v/>
      </c>
      <c r="J399" s="28">
        <f>SUM(BE82)</f>
        <v/>
      </c>
    </row>
    <row r="400" ht="15.75" customHeight="1" s="105">
      <c r="B400" s="9" t="inlineStr">
        <is>
          <t>COP 23</t>
        </is>
      </c>
      <c r="C400" s="482" t="inlineStr">
        <is>
          <t>Asistenta Tehnica (echipa 2 tehnicieni)</t>
        </is>
      </c>
      <c r="D400" s="116">
        <f>SUM(E400:J400)</f>
        <v/>
      </c>
      <c r="E400" s="28">
        <f>SUM(Q83)</f>
        <v/>
      </c>
      <c r="F400" s="28">
        <f>SUM(Y83)</f>
        <v/>
      </c>
      <c r="G400" s="28">
        <f>SUM(AG83)</f>
        <v/>
      </c>
      <c r="H400" s="28">
        <f>SUM(AO83)</f>
        <v/>
      </c>
      <c r="I400" s="28">
        <f>SUM(#REF!)</f>
        <v/>
      </c>
      <c r="J400" s="28">
        <f>SUM(BE83)</f>
        <v/>
      </c>
    </row>
    <row r="401" ht="15.75" customHeight="1" s="105">
      <c r="B401" s="9" t="inlineStr">
        <is>
          <t>COP 24</t>
        </is>
      </c>
      <c r="C401" s="482" t="inlineStr">
        <is>
          <t>INCHIRIERE buldozer</t>
        </is>
      </c>
      <c r="D401" s="116">
        <f>SUM(E401:J401)</f>
        <v/>
      </c>
      <c r="E401" s="28">
        <f>SUM(Q84)</f>
        <v/>
      </c>
      <c r="F401" s="28">
        <f>SUM(Y84)</f>
        <v/>
      </c>
      <c r="G401" s="28">
        <f>SUM(AG84)</f>
        <v/>
      </c>
      <c r="H401" s="28">
        <f>SUM(AO84)</f>
        <v/>
      </c>
      <c r="I401" s="28">
        <f>SUM(#REF!)</f>
        <v/>
      </c>
      <c r="J401" s="28">
        <f>SUM(BE84)</f>
        <v/>
      </c>
    </row>
    <row r="402" ht="15.75" customHeight="1" s="105">
      <c r="B402" s="118" t="inlineStr">
        <is>
          <t>COP 26</t>
        </is>
      </c>
      <c r="C402" s="483" t="inlineStr">
        <is>
          <t>Inchiriere TIR cu ora ( pentru perioada de stationare pana la incarcarea completa)</t>
        </is>
      </c>
      <c r="D402" s="120">
        <f>SUM(E402:J402)</f>
        <v/>
      </c>
      <c r="E402" s="28">
        <f>SUM(Q85)</f>
        <v/>
      </c>
      <c r="F402" s="28">
        <f>SUM(Y85)</f>
        <v/>
      </c>
      <c r="G402" s="28">
        <f>SUM(AG85)</f>
        <v/>
      </c>
      <c r="H402" s="28">
        <f>SUM(AO85)</f>
        <v/>
      </c>
      <c r="I402" s="28">
        <f>SUM(#REF!)</f>
        <v/>
      </c>
      <c r="J402" s="28">
        <f>SUM(BE85)</f>
        <v/>
      </c>
    </row>
    <row r="403" ht="28.5" customHeight="1" s="105">
      <c r="B403" s="9" t="inlineStr">
        <is>
          <t>COP 27</t>
        </is>
      </c>
      <c r="C403" s="482" t="inlineStr">
        <is>
          <t>DEMONTARE CABLU DE TELECOM DE PE STALPI SI CABLU DE OTEL INSTALAT AERIAN: SARMA OL ZN SAU CU (MANOPERA DE DEMONTARE)</t>
        </is>
      </c>
      <c r="D403" s="116">
        <f>SUM(E403:J403)</f>
        <v/>
      </c>
      <c r="E403" s="28">
        <f>SUM(Q86)</f>
        <v/>
      </c>
      <c r="F403" s="28">
        <f>SUM(Y86)</f>
        <v/>
      </c>
      <c r="G403" s="28">
        <f>SUM(AG86)</f>
        <v/>
      </c>
      <c r="H403" s="28">
        <f>SUM(AO86)</f>
        <v/>
      </c>
      <c r="I403" s="28">
        <f>SUM(#REF!)</f>
        <v/>
      </c>
      <c r="J403" s="28">
        <f>SUM(BE86)</f>
        <v/>
      </c>
    </row>
    <row r="404" ht="28.5" customHeight="1" s="105">
      <c r="B404" s="9" t="inlineStr">
        <is>
          <t>COP 28</t>
        </is>
      </c>
      <c r="C404" s="482" t="inlineStr">
        <is>
          <t>DEMONTARE CABLU DE TELECOM DE PE STALPI SI CIRC. BRIDA INSTALATE AERIAN PE STALPI (MANOPERA DE DEMONTARE)</t>
        </is>
      </c>
      <c r="D404" s="116">
        <f>SUM(E404:J404)</f>
        <v/>
      </c>
      <c r="E404" s="28">
        <f>SUM(Q87)</f>
        <v/>
      </c>
      <c r="F404" s="28">
        <f>SUM(Y87)</f>
        <v/>
      </c>
      <c r="G404" s="28">
        <f>SUM(AG87)</f>
        <v/>
      </c>
      <c r="H404" s="28">
        <f>SUM(AO87)</f>
        <v/>
      </c>
      <c r="I404" s="28">
        <f>SUM(#REF!)</f>
        <v/>
      </c>
      <c r="J404" s="28">
        <f>SUM(BE87)</f>
        <v/>
      </c>
    </row>
    <row r="405" ht="43.5" customHeight="1" s="105" thickBot="1">
      <c r="B405" s="14" t="inlineStr">
        <is>
          <t>COP 29</t>
        </is>
      </c>
      <c r="C40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405" s="116">
        <f>SUM(E405:J405)</f>
        <v/>
      </c>
      <c r="E405" s="28">
        <f>SUM(Q88)</f>
        <v/>
      </c>
      <c r="F405" s="28">
        <f>SUM(Y88)</f>
        <v/>
      </c>
      <c r="G405" s="28">
        <f>SUM(AG88)</f>
        <v/>
      </c>
      <c r="H405" s="28">
        <f>SUM(AO88)</f>
        <v/>
      </c>
      <c r="I405" s="28">
        <f>SUM(#REF!)</f>
        <v/>
      </c>
      <c r="J405" s="28">
        <f>SUM(BE88)</f>
        <v/>
      </c>
    </row>
    <row r="409" ht="19.5" customHeight="1" s="105" thickBot="1">
      <c r="B409" s="124" t="inlineStr">
        <is>
          <t xml:space="preserve">13.BOTOSANI </t>
        </is>
      </c>
      <c r="C409" s="110" t="n"/>
      <c r="D409" s="106" t="n"/>
      <c r="E409" s="106" t="n"/>
      <c r="F409" s="106" t="n"/>
      <c r="G409" s="106" t="n"/>
      <c r="H409" s="106" t="n"/>
      <c r="I409" s="106" t="n"/>
      <c r="J409" s="106" t="n"/>
    </row>
    <row r="410" ht="16.5" customHeight="1" s="105" thickBot="1">
      <c r="B410" s="477" t="inlineStr">
        <is>
          <t>Nr. Crt</t>
        </is>
      </c>
      <c r="C410" s="478" t="inlineStr">
        <is>
          <t>Descriere articol</t>
        </is>
      </c>
      <c r="D410" s="113" t="inlineStr">
        <is>
          <t>TOTAL</t>
        </is>
      </c>
      <c r="E410" s="114" t="n">
        <v>46209</v>
      </c>
      <c r="F410" s="114" t="n">
        <v>46210</v>
      </c>
      <c r="G410" s="114" t="n">
        <v>46211</v>
      </c>
      <c r="H410" s="114" t="n">
        <v>46212</v>
      </c>
      <c r="I410" s="114" t="n">
        <v>46213</v>
      </c>
      <c r="J410" s="114" t="n">
        <v>46214</v>
      </c>
    </row>
    <row r="411" ht="15.75" customHeight="1" s="105">
      <c r="B411" s="6" t="inlineStr">
        <is>
          <t>COP 1</t>
        </is>
      </c>
      <c r="C411" s="479" t="inlineStr">
        <is>
          <t>EPUIZAREA MECANICA A APEI CU MOTOPOMPA</t>
        </is>
      </c>
      <c r="D411" s="116">
        <f>SUM(E411:J411)</f>
        <v/>
      </c>
      <c r="E411" s="28">
        <f>SUM(Q94)</f>
        <v/>
      </c>
      <c r="F411" s="28">
        <f>SUM(Y94)</f>
        <v/>
      </c>
      <c r="G411" s="28">
        <f>SUM(AG94)</f>
        <v/>
      </c>
      <c r="H411" s="28">
        <f>SUM(AO94)</f>
        <v/>
      </c>
      <c r="I411" s="28">
        <f>SUM(#REF!)</f>
        <v/>
      </c>
      <c r="J411" s="28">
        <f>SUM(BE94)</f>
        <v/>
      </c>
    </row>
    <row r="412" ht="28.5" customHeight="1" s="105">
      <c r="B412" s="9" t="inlineStr">
        <is>
          <t>COP 2</t>
        </is>
      </c>
      <c r="C412" s="480" t="inlineStr">
        <is>
          <t>REFACERI PAVAJE LA STRAZI (TOATTE MATERIALELE, TRANSPORTURILE SI MANOPERA INCLUSE)</t>
        </is>
      </c>
      <c r="D412" s="116">
        <f>SUM(E412:J412)</f>
        <v/>
      </c>
      <c r="E412" s="28">
        <f>SUM(Q95)</f>
        <v/>
      </c>
      <c r="F412" s="28">
        <f>SUM(Y95)</f>
        <v/>
      </c>
      <c r="G412" s="28">
        <f>SUM(AG95)</f>
        <v/>
      </c>
      <c r="H412" s="28">
        <f>SUM(AO95)</f>
        <v/>
      </c>
      <c r="I412" s="28">
        <f>SUM(#REF!)</f>
        <v/>
      </c>
      <c r="J412" s="28">
        <f>SUM(BE95)</f>
        <v/>
      </c>
    </row>
    <row r="413" ht="28.5" customHeight="1" s="105">
      <c r="B413" s="9" t="inlineStr">
        <is>
          <t>COP 3</t>
        </is>
      </c>
      <c r="C413" s="480" t="inlineStr">
        <is>
          <t>REFACERI PAVAJE TROTUAR, ALEI PIETONALE (TOATE MATERIALELE, TRANSPORTURILE Sl MANOPERA INCLUSE)</t>
        </is>
      </c>
      <c r="D413" s="116">
        <f>SUM(E413:J413)</f>
        <v/>
      </c>
      <c r="E413" s="28">
        <f>SUM(Q96)</f>
        <v/>
      </c>
      <c r="F413" s="28">
        <f>SUM(Y96)</f>
        <v/>
      </c>
      <c r="G413" s="28">
        <f>SUM(AG96)</f>
        <v/>
      </c>
      <c r="H413" s="28">
        <f>SUM(AO96)</f>
        <v/>
      </c>
      <c r="I413" s="28">
        <f>SUM(#REF!)</f>
        <v/>
      </c>
      <c r="J413" s="28">
        <f>SUM(BE96)</f>
        <v/>
      </c>
    </row>
    <row r="414" ht="15.75" customHeight="1" s="105">
      <c r="B414" s="9" t="inlineStr">
        <is>
          <t>COP 4</t>
        </is>
      </c>
      <c r="C414" s="480" t="inlineStr">
        <is>
          <t>INCHIRIERE MACARA / NACELA</t>
        </is>
      </c>
      <c r="D414" s="116">
        <f>SUM(E414:J414)</f>
        <v/>
      </c>
      <c r="E414" s="28">
        <f>SUM(Q97)</f>
        <v/>
      </c>
      <c r="F414" s="28">
        <f>SUM(Y97)</f>
        <v/>
      </c>
      <c r="G414" s="28">
        <f>SUM(AG97)</f>
        <v/>
      </c>
      <c r="H414" s="28">
        <f>SUM(AO97)</f>
        <v/>
      </c>
      <c r="I414" s="28">
        <f>SUM(#REF!)</f>
        <v/>
      </c>
      <c r="J414" s="28">
        <f>SUM(BE97)</f>
        <v/>
      </c>
    </row>
    <row r="415" ht="15.75" customHeight="1" s="105">
      <c r="B415" s="9" t="inlineStr">
        <is>
          <t>COP 5</t>
        </is>
      </c>
      <c r="C415" s="480" t="inlineStr">
        <is>
          <t>TRANSPORT MATERIALE MASINA 1.5 T</t>
        </is>
      </c>
      <c r="D415" s="116">
        <f>SUM(E415:J415)</f>
        <v/>
      </c>
      <c r="E415" s="28">
        <f>SUM(Q98)</f>
        <v/>
      </c>
      <c r="F415" s="28">
        <f>SUM(Y98)</f>
        <v/>
      </c>
      <c r="G415" s="28">
        <f>SUM(AG98)</f>
        <v/>
      </c>
      <c r="H415" s="28">
        <f>SUM(AO98)</f>
        <v/>
      </c>
      <c r="I415" s="28">
        <f>SUM(#REF!)</f>
        <v/>
      </c>
      <c r="J415" s="28">
        <f>SUM(BE98)</f>
        <v/>
      </c>
    </row>
    <row r="416" ht="15.75" customHeight="1" s="105">
      <c r="B416" s="9" t="inlineStr">
        <is>
          <t>COP 6</t>
        </is>
      </c>
      <c r="C416" s="480" t="inlineStr">
        <is>
          <t>TRANSPORT MATERIALE MASINA 3.5 T</t>
        </is>
      </c>
      <c r="D416" s="116">
        <f>SUM(E416:J416)</f>
        <v/>
      </c>
      <c r="E416" s="28">
        <f>SUM(Q99)</f>
        <v/>
      </c>
      <c r="F416" s="28">
        <f>SUM(Y99)</f>
        <v/>
      </c>
      <c r="G416" s="28">
        <f>SUM(AG99)</f>
        <v/>
      </c>
      <c r="H416" s="28">
        <f>SUM(AO99)</f>
        <v/>
      </c>
      <c r="I416" s="28">
        <f>SUM(#REF!)</f>
        <v/>
      </c>
      <c r="J416" s="28">
        <f>SUM(BE99)</f>
        <v/>
      </c>
    </row>
    <row r="417" ht="15.75" customHeight="1" s="105">
      <c r="B417" s="118" t="inlineStr">
        <is>
          <t>COP 8</t>
        </is>
      </c>
      <c r="C417" s="481" t="inlineStr">
        <is>
          <t>TRANSPORT MATERIALE MASINA 20 T</t>
        </is>
      </c>
      <c r="D417" s="120">
        <f>SUM(E417:J417)</f>
        <v/>
      </c>
      <c r="E417" s="28">
        <f>SUM(Q100)</f>
        <v/>
      </c>
      <c r="F417" s="28">
        <f>SUM(Y100)</f>
        <v/>
      </c>
      <c r="G417" s="28">
        <f>SUM(AG100)</f>
        <v/>
      </c>
      <c r="H417" s="28">
        <f>SUM(AO100)</f>
        <v/>
      </c>
      <c r="I417" s="28">
        <f>SUM(#REF!)</f>
        <v/>
      </c>
      <c r="J417" s="28">
        <f>SUM(BE100)</f>
        <v/>
      </c>
    </row>
    <row r="418" ht="15.75" customHeight="1" s="105">
      <c r="B418" s="21" t="inlineStr">
        <is>
          <t>COP 9</t>
        </is>
      </c>
      <c r="C418" s="444" t="inlineStr">
        <is>
          <t>SPARGERE BETON -  CAROSABIL</t>
        </is>
      </c>
      <c r="D418" s="116">
        <f>SUM(E418:J418)</f>
        <v/>
      </c>
      <c r="E418" s="28">
        <f>SUM(Q101)</f>
        <v/>
      </c>
      <c r="F418" s="28">
        <f>SUM(Y101)</f>
        <v/>
      </c>
      <c r="G418" s="28">
        <f>SUM(AG101)</f>
        <v/>
      </c>
      <c r="H418" s="28">
        <f>SUM(AO101)</f>
        <v/>
      </c>
      <c r="I418" s="28">
        <f>SUM(#REF!)</f>
        <v/>
      </c>
      <c r="J418" s="28">
        <f>SUM(BE101)</f>
        <v/>
      </c>
    </row>
    <row r="419" ht="15.75" customHeight="1" s="105">
      <c r="B419" s="21" t="inlineStr">
        <is>
          <t>COP 10</t>
        </is>
      </c>
      <c r="C419" s="444" t="inlineStr">
        <is>
          <t xml:space="preserve">SPARGERE BETON -  FUNDATIE DRUM </t>
        </is>
      </c>
      <c r="D419" s="116">
        <f>SUM(E419:J419)</f>
        <v/>
      </c>
      <c r="E419" s="28">
        <f>SUM(Q102)</f>
        <v/>
      </c>
      <c r="F419" s="28">
        <f>SUM(Y102)</f>
        <v/>
      </c>
      <c r="G419" s="28">
        <f>SUM(AG102)</f>
        <v/>
      </c>
      <c r="H419" s="28">
        <f>SUM(AO102)</f>
        <v/>
      </c>
      <c r="I419" s="28">
        <f>SUM(#REF!)</f>
        <v/>
      </c>
      <c r="J419" s="28">
        <f>SUM(BE102)</f>
        <v/>
      </c>
    </row>
    <row r="420" ht="15.75" customHeight="1" s="105">
      <c r="B420" s="9" t="inlineStr">
        <is>
          <t>COP 11</t>
        </is>
      </c>
      <c r="C420" s="480" t="inlineStr">
        <is>
          <t>DEMONTARE CABLU DE TELECOM DIN CONDUCTE (MANOPERA DE DEMONTARE)</t>
        </is>
      </c>
      <c r="D420" s="116">
        <f>SUM(E420:J420)</f>
        <v/>
      </c>
      <c r="E420" s="28">
        <f>SUM(Q103)</f>
        <v/>
      </c>
      <c r="F420" s="28">
        <f>SUM(Y103)</f>
        <v/>
      </c>
      <c r="G420" s="28">
        <f>SUM(AG103)</f>
        <v/>
      </c>
      <c r="H420" s="28">
        <f>SUM(AO103)</f>
        <v/>
      </c>
      <c r="I420" s="28">
        <f>SUM(#REF!)</f>
        <v/>
      </c>
      <c r="J420" s="28">
        <f>SUM(BE103)</f>
        <v/>
      </c>
    </row>
    <row r="421" ht="15.75" customHeight="1" s="105">
      <c r="B421" s="9" t="inlineStr">
        <is>
          <t>COP 12</t>
        </is>
      </c>
      <c r="C421" s="480" t="inlineStr">
        <is>
          <t>DEMONTARE CABLU DE TELECOM DE PE ZID</t>
        </is>
      </c>
      <c r="D421" s="116">
        <f>SUM(E421:J421)</f>
        <v/>
      </c>
      <c r="E421" s="28">
        <f>SUM(Q104)</f>
        <v/>
      </c>
      <c r="F421" s="28">
        <f>SUM(Y104)</f>
        <v/>
      </c>
      <c r="G421" s="28">
        <f>SUM(AG104)</f>
        <v/>
      </c>
      <c r="H421" s="28">
        <f>SUM(AO104)</f>
        <v/>
      </c>
      <c r="I421" s="28">
        <f>SUM(#REF!)</f>
        <v/>
      </c>
      <c r="J421" s="28">
        <f>SUM(BE104)</f>
        <v/>
      </c>
    </row>
    <row r="422" ht="15.75" customHeight="1" s="105">
      <c r="B422" s="9" t="inlineStr">
        <is>
          <t>COP 13</t>
        </is>
      </c>
      <c r="C422" s="480" t="inlineStr">
        <is>
          <t>DEMONTARE CABLU DE TELECOM. DE PE STALPI (MANOPERA DE DEMONTARE)</t>
        </is>
      </c>
      <c r="D422" s="116">
        <f>SUM(E422:J422)</f>
        <v/>
      </c>
      <c r="E422" s="28">
        <f>SUM(Q105)</f>
        <v/>
      </c>
      <c r="F422" s="28">
        <f>SUM(Y105)</f>
        <v/>
      </c>
      <c r="G422" s="28">
        <f>SUM(AG105)</f>
        <v/>
      </c>
      <c r="H422" s="28">
        <f>SUM(AO105)</f>
        <v/>
      </c>
      <c r="I422" s="28">
        <f>SUM(#REF!)</f>
        <v/>
      </c>
      <c r="J422" s="28">
        <f>SUM(BE105)</f>
        <v/>
      </c>
    </row>
    <row r="423" ht="15.75" customHeight="1" s="105">
      <c r="B423" s="9" t="inlineStr">
        <is>
          <t>COP 14</t>
        </is>
      </c>
      <c r="C423" s="480" t="inlineStr">
        <is>
          <t>DEMONTARE CIRC. TC. SI CABLURI DE OTEL INST. AERIAN PE STALPI: SARMA OL ZN SAU CU</t>
        </is>
      </c>
      <c r="D423" s="116">
        <f>SUM(E423:J423)</f>
        <v/>
      </c>
      <c r="E423" s="28">
        <f>SUM(Q106)</f>
        <v/>
      </c>
      <c r="F423" s="28">
        <f>SUM(Y106)</f>
        <v/>
      </c>
      <c r="G423" s="28">
        <f>SUM(AG106)</f>
        <v/>
      </c>
      <c r="H423" s="28">
        <f>SUM(AO106)</f>
        <v/>
      </c>
      <c r="I423" s="28">
        <f>SUM(#REF!)</f>
        <v/>
      </c>
      <c r="J423" s="28">
        <f>SUM(BE106)</f>
        <v/>
      </c>
    </row>
    <row r="424" ht="15.75" customHeight="1" s="105">
      <c r="B424" s="9" t="inlineStr">
        <is>
          <t>COP 15</t>
        </is>
      </c>
      <c r="C424" s="480" t="inlineStr">
        <is>
          <t>DEMONTARE STALP DE LEMN (INCLUSIV PROPTA SI/SAU ANCORAJ)</t>
        </is>
      </c>
      <c r="D424" s="116">
        <f>SUM(E424:J424)</f>
        <v/>
      </c>
      <c r="E424" s="28">
        <f>SUM(Q107)</f>
        <v/>
      </c>
      <c r="F424" s="28">
        <f>SUM(Y107)</f>
        <v/>
      </c>
      <c r="G424" s="28">
        <f>SUM(AG107)</f>
        <v/>
      </c>
      <c r="H424" s="28">
        <f>SUM(AO107)</f>
        <v/>
      </c>
      <c r="I424" s="28">
        <f>SUM(#REF!)</f>
        <v/>
      </c>
      <c r="J424" s="28">
        <f>SUM(BE107)</f>
        <v/>
      </c>
    </row>
    <row r="425" ht="15.75" customHeight="1" s="105">
      <c r="B425" s="9" t="inlineStr">
        <is>
          <t>COP 16</t>
        </is>
      </c>
      <c r="C425" s="480" t="inlineStr">
        <is>
          <t>DEMONTARE  TRAVERSA LEMN  SI MAT. AUX.</t>
        </is>
      </c>
      <c r="D425" s="116">
        <f>SUM(E425:J425)</f>
        <v/>
      </c>
      <c r="E425" s="28">
        <f>SUM(Q108)</f>
        <v/>
      </c>
      <c r="F425" s="28">
        <f>SUM(Y108)</f>
        <v/>
      </c>
      <c r="G425" s="28">
        <f>SUM(AG108)</f>
        <v/>
      </c>
      <c r="H425" s="28">
        <f>SUM(AO108)</f>
        <v/>
      </c>
      <c r="I425" s="28">
        <f>SUM(#REF!)</f>
        <v/>
      </c>
      <c r="J425" s="28">
        <f>SUM(BE108)</f>
        <v/>
      </c>
    </row>
    <row r="426" ht="15.75" customHeight="1" s="105">
      <c r="B426" s="9" t="inlineStr">
        <is>
          <t>COP 17</t>
        </is>
      </c>
      <c r="C426" s="480" t="inlineStr">
        <is>
          <t>DEMONTARE CUTIE TERMINALA</t>
        </is>
      </c>
      <c r="D426" s="116">
        <f>SUM(E426:J426)</f>
        <v/>
      </c>
      <c r="E426" s="28">
        <f>SUM(Q109)</f>
        <v/>
      </c>
      <c r="F426" s="28">
        <f>SUM(Y109)</f>
        <v/>
      </c>
      <c r="G426" s="28">
        <f>SUM(AG109)</f>
        <v/>
      </c>
      <c r="H426" s="28">
        <f>SUM(AO109)</f>
        <v/>
      </c>
      <c r="I426" s="28">
        <f>SUM(#REF!)</f>
        <v/>
      </c>
      <c r="J426" s="28">
        <f>SUM(BE109)</f>
        <v/>
      </c>
    </row>
    <row r="427" ht="15.75" customHeight="1" s="105">
      <c r="B427" s="9" t="inlineStr">
        <is>
          <t>COP 18</t>
        </is>
      </c>
      <c r="C427" s="480" t="inlineStr">
        <is>
          <t>DEMONTARE APARATOARE 'U' DE CABLU</t>
        </is>
      </c>
      <c r="D427" s="116">
        <f>SUM(E427:J427)</f>
        <v/>
      </c>
      <c r="E427" s="28">
        <f>SUM(Q110)</f>
        <v/>
      </c>
      <c r="F427" s="28">
        <f>SUM(Y110)</f>
        <v/>
      </c>
      <c r="G427" s="28">
        <f>SUM(AG110)</f>
        <v/>
      </c>
      <c r="H427" s="28">
        <f>SUM(AO110)</f>
        <v/>
      </c>
      <c r="I427" s="28">
        <f>SUM(#REF!)</f>
        <v/>
      </c>
      <c r="J427" s="28">
        <f>SUM(BE110)</f>
        <v/>
      </c>
    </row>
    <row r="428" ht="28.5" customHeight="1" s="105">
      <c r="B428" s="9" t="inlineStr">
        <is>
          <t>COP 20</t>
        </is>
      </c>
      <c r="C428" s="480" t="inlineStr">
        <is>
          <t>DEMONTARE CU UTILAJ CABLU DE TELECOM DIN CONDUCTE AVAND GREUTATEA CUPRINSA INTRE 2.61-12KG/M (MANOPERA DE DEMONTARE)</t>
        </is>
      </c>
      <c r="D428" s="116">
        <f>SUM(E428:J428)</f>
        <v/>
      </c>
      <c r="E428" s="28">
        <f>SUM(Q111)</f>
        <v/>
      </c>
      <c r="F428" s="28">
        <f>SUM(Y111)</f>
        <v/>
      </c>
      <c r="G428" s="28">
        <f>SUM(AG111)</f>
        <v/>
      </c>
      <c r="H428" s="28">
        <f>SUM(AO111)</f>
        <v/>
      </c>
      <c r="I428" s="28">
        <f>SUM(#REF!)</f>
        <v/>
      </c>
      <c r="J428" s="28">
        <f>SUM(BE111)</f>
        <v/>
      </c>
    </row>
    <row r="429" ht="15.75" customHeight="1" s="105">
      <c r="B429" s="9" t="inlineStr">
        <is>
          <t>COP 21</t>
        </is>
      </c>
      <c r="C429" s="482" t="inlineStr">
        <is>
          <t xml:space="preserve">Vidanjare camine </t>
        </is>
      </c>
      <c r="D429" s="116">
        <f>SUM(E429:J429)</f>
        <v/>
      </c>
      <c r="E429" s="28">
        <f>SUM(Q112)</f>
        <v/>
      </c>
      <c r="F429" s="28">
        <f>SUM(Y112)</f>
        <v/>
      </c>
      <c r="G429" s="28">
        <f>SUM(AG112)</f>
        <v/>
      </c>
      <c r="H429" s="28">
        <f>SUM(AO112)</f>
        <v/>
      </c>
      <c r="I429" s="28">
        <f>SUM(#REF!)</f>
        <v/>
      </c>
      <c r="J429" s="28">
        <f>SUM(BE112)</f>
        <v/>
      </c>
    </row>
    <row r="430" ht="15.75" customHeight="1" s="105">
      <c r="B430" s="9" t="inlineStr">
        <is>
          <t>COP 23</t>
        </is>
      </c>
      <c r="C430" s="482" t="inlineStr">
        <is>
          <t>Asistenta Tehnica (echipa 2 tehnicieni)</t>
        </is>
      </c>
      <c r="D430" s="116">
        <f>SUM(E430:J430)</f>
        <v/>
      </c>
      <c r="E430" s="28">
        <f>SUM(Q113)</f>
        <v/>
      </c>
      <c r="F430" s="28">
        <f>SUM(Y113)</f>
        <v/>
      </c>
      <c r="G430" s="28">
        <f>SUM(AG113)</f>
        <v/>
      </c>
      <c r="H430" s="28">
        <f>SUM(AO113)</f>
        <v/>
      </c>
      <c r="I430" s="28">
        <f>SUM(#REF!)</f>
        <v/>
      </c>
      <c r="J430" s="28">
        <f>SUM(BE113)</f>
        <v/>
      </c>
    </row>
    <row r="431" ht="15.75" customHeight="1" s="105">
      <c r="B431" s="9" t="inlineStr">
        <is>
          <t>COP 24</t>
        </is>
      </c>
      <c r="C431" s="482" t="inlineStr">
        <is>
          <t>INCHIRIERE buldozer</t>
        </is>
      </c>
      <c r="D431" s="116">
        <f>SUM(E431:J431)</f>
        <v/>
      </c>
      <c r="E431" s="28">
        <f>SUM(Q114)</f>
        <v/>
      </c>
      <c r="F431" s="28">
        <f>SUM(Y114)</f>
        <v/>
      </c>
      <c r="G431" s="28">
        <f>SUM(AG114)</f>
        <v/>
      </c>
      <c r="H431" s="28">
        <f>SUM(AO114)</f>
        <v/>
      </c>
      <c r="I431" s="28">
        <f>SUM(#REF!)</f>
        <v/>
      </c>
      <c r="J431" s="28">
        <f>SUM(BE114)</f>
        <v/>
      </c>
    </row>
    <row r="432" ht="15.75" customHeight="1" s="105">
      <c r="B432" s="118" t="inlineStr">
        <is>
          <t>COP 26</t>
        </is>
      </c>
      <c r="C432" s="483" t="inlineStr">
        <is>
          <t>Inchiriere TIR cu ora ( pentru perioada de stationare pana la incarcarea completa)</t>
        </is>
      </c>
      <c r="D432" s="120">
        <f>SUM(E432:J432)</f>
        <v/>
      </c>
      <c r="E432" s="28">
        <f>SUM(Q115)</f>
        <v/>
      </c>
      <c r="F432" s="28">
        <f>SUM(Y115)</f>
        <v/>
      </c>
      <c r="G432" s="28">
        <f>SUM(AG115)</f>
        <v/>
      </c>
      <c r="H432" s="28">
        <f>SUM(AO115)</f>
        <v/>
      </c>
      <c r="I432" s="28">
        <f>SUM(#REF!)</f>
        <v/>
      </c>
      <c r="J432" s="28">
        <f>SUM(BE115)</f>
        <v/>
      </c>
    </row>
    <row r="433" ht="28.5" customHeight="1" s="105">
      <c r="B433" s="9" t="inlineStr">
        <is>
          <t>COP 27</t>
        </is>
      </c>
      <c r="C433" s="482" t="inlineStr">
        <is>
          <t>DEMONTARE CABLU DE TELECOM DE PE STALPI SI CABLU DE OTEL INSTALAT AERIAN: SARMA OL ZN SAU CU (MANOPERA DE DEMONTARE)</t>
        </is>
      </c>
      <c r="D433" s="116">
        <f>SUM(E433:J433)</f>
        <v/>
      </c>
      <c r="E433" s="28">
        <f>SUM(Q116)</f>
        <v/>
      </c>
      <c r="F433" s="28">
        <f>SUM(Y116)</f>
        <v/>
      </c>
      <c r="G433" s="28">
        <f>SUM(AG116)</f>
        <v/>
      </c>
      <c r="H433" s="28">
        <f>SUM(AO116)</f>
        <v/>
      </c>
      <c r="I433" s="28">
        <f>SUM(#REF!)</f>
        <v/>
      </c>
      <c r="J433" s="28">
        <f>SUM(BE116)</f>
        <v/>
      </c>
    </row>
    <row r="434" ht="28.5" customHeight="1" s="105">
      <c r="B434" s="9" t="inlineStr">
        <is>
          <t>COP 28</t>
        </is>
      </c>
      <c r="C434" s="482" t="inlineStr">
        <is>
          <t>DEMONTARE CABLU DE TELECOM DE PE STALPI SI CIRC. BRIDA INSTALATE AERIAN PE STALPI (MANOPERA DE DEMONTARE)</t>
        </is>
      </c>
      <c r="D434" s="116">
        <f>SUM(E434:J434)</f>
        <v/>
      </c>
      <c r="E434" s="28">
        <f>SUM(Q117)</f>
        <v/>
      </c>
      <c r="F434" s="28">
        <f>SUM(Y117)</f>
        <v/>
      </c>
      <c r="G434" s="28">
        <f>SUM(AG117)</f>
        <v/>
      </c>
      <c r="H434" s="28">
        <f>SUM(AO117)</f>
        <v/>
      </c>
      <c r="I434" s="28">
        <f>SUM(#REF!)</f>
        <v/>
      </c>
      <c r="J434" s="28">
        <f>SUM(BE117)</f>
        <v/>
      </c>
    </row>
    <row r="435" ht="43.5" customHeight="1" s="105" thickBot="1">
      <c r="B435" s="14" t="inlineStr">
        <is>
          <t>COP 29</t>
        </is>
      </c>
      <c r="C43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435" s="116">
        <f>SUM(E435:J435)</f>
        <v/>
      </c>
      <c r="E435" s="28">
        <f>SUM(Q118)</f>
        <v/>
      </c>
      <c r="F435" s="28">
        <f>SUM(Y118)</f>
        <v/>
      </c>
      <c r="G435" s="28">
        <f>SUM(AG118)</f>
        <v/>
      </c>
      <c r="H435" s="28">
        <f>SUM(AO118)</f>
        <v/>
      </c>
      <c r="I435" s="28">
        <f>SUM(#REF!)</f>
        <v/>
      </c>
      <c r="J435" s="28">
        <f>SUM(BE118)</f>
        <v/>
      </c>
    </row>
    <row r="439" ht="19.5" customHeight="1" s="105" thickBot="1">
      <c r="B439" s="321" t="inlineStr">
        <is>
          <t>14.</t>
        </is>
      </c>
      <c r="C439" s="110" t="n"/>
      <c r="D439" s="106" t="n"/>
      <c r="E439" s="106" t="n"/>
      <c r="F439" s="106" t="n"/>
      <c r="G439" s="106" t="n"/>
      <c r="H439" s="106" t="n"/>
      <c r="I439" s="106" t="n"/>
      <c r="J439" s="106" t="n"/>
    </row>
    <row r="440" ht="16.5" customHeight="1" s="105" thickBot="1">
      <c r="B440" s="477" t="inlineStr">
        <is>
          <t>Nr. Crt</t>
        </is>
      </c>
      <c r="C440" s="478" t="inlineStr">
        <is>
          <t>Descriere articol</t>
        </is>
      </c>
      <c r="D440" s="113" t="inlineStr">
        <is>
          <t>TOTAL</t>
        </is>
      </c>
      <c r="E440" s="114" t="n">
        <v>46160</v>
      </c>
      <c r="F440" s="114" t="n">
        <v>46161</v>
      </c>
      <c r="G440" s="114" t="n">
        <v>46162</v>
      </c>
      <c r="H440" s="114" t="n">
        <v>46163</v>
      </c>
      <c r="I440" s="114" t="n">
        <v>46164</v>
      </c>
      <c r="J440" s="114" t="n">
        <v>46165</v>
      </c>
    </row>
    <row r="441" ht="15.75" customHeight="1" s="105">
      <c r="B441" s="6" t="inlineStr">
        <is>
          <t>COP 1</t>
        </is>
      </c>
      <c r="C441" s="479" t="inlineStr">
        <is>
          <t>EPUIZAREA MECANICA A APEI CU MOTOPOMPA</t>
        </is>
      </c>
      <c r="D441" s="116">
        <f>SUM(E441:J441)</f>
        <v/>
      </c>
      <c r="E441" s="28">
        <f>SUM(Q124)</f>
        <v/>
      </c>
      <c r="F441" s="28">
        <f>SUM(Y124)</f>
        <v/>
      </c>
      <c r="G441" s="28">
        <f>SUM(AG124)</f>
        <v/>
      </c>
      <c r="H441" s="28">
        <f>SUM(AO124)</f>
        <v/>
      </c>
      <c r="I441" s="28">
        <f>SUM(#REF!)</f>
        <v/>
      </c>
      <c r="J441" s="28">
        <f>SUM(BE124)</f>
        <v/>
      </c>
    </row>
    <row r="442" ht="28.5" customHeight="1" s="105">
      <c r="B442" s="9" t="inlineStr">
        <is>
          <t>COP 2</t>
        </is>
      </c>
      <c r="C442" s="480" t="inlineStr">
        <is>
          <t>REFACERI PAVAJE LA STRAZI (TOATTE MATERIALELE, TRANSPORTURILE SI MANOPERA INCLUSE)</t>
        </is>
      </c>
      <c r="D442" s="116">
        <f>SUM(E442:J442)</f>
        <v/>
      </c>
      <c r="E442" s="28">
        <f>SUM(Q125)</f>
        <v/>
      </c>
      <c r="F442" s="28">
        <f>SUM(Y125)</f>
        <v/>
      </c>
      <c r="G442" s="28">
        <f>SUM(AG125)</f>
        <v/>
      </c>
      <c r="H442" s="28">
        <f>SUM(AO125)</f>
        <v/>
      </c>
      <c r="I442" s="28">
        <f>SUM(#REF!)</f>
        <v/>
      </c>
      <c r="J442" s="28">
        <f>SUM(BE125)</f>
        <v/>
      </c>
    </row>
    <row r="443" ht="28.5" customHeight="1" s="105">
      <c r="B443" s="9" t="inlineStr">
        <is>
          <t>COP 3</t>
        </is>
      </c>
      <c r="C443" s="480" t="inlineStr">
        <is>
          <t>REFACERI PAVAJE TROTUAR, ALEI PIETONALE (TOATE MATERIALELE, TRANSPORTURILE Sl MANOPERA INCLUSE)</t>
        </is>
      </c>
      <c r="D443" s="116">
        <f>SUM(E443:J443)</f>
        <v/>
      </c>
      <c r="E443" s="28">
        <f>SUM(Q126)</f>
        <v/>
      </c>
      <c r="F443" s="28">
        <f>SUM(Y126)</f>
        <v/>
      </c>
      <c r="G443" s="28">
        <f>SUM(AG126)</f>
        <v/>
      </c>
      <c r="H443" s="28">
        <f>SUM(AO126)</f>
        <v/>
      </c>
      <c r="I443" s="28">
        <f>SUM(#REF!)</f>
        <v/>
      </c>
      <c r="J443" s="28">
        <f>SUM(BE126)</f>
        <v/>
      </c>
    </row>
    <row r="444" ht="15.75" customHeight="1" s="105">
      <c r="B444" s="9" t="inlineStr">
        <is>
          <t>COP 4</t>
        </is>
      </c>
      <c r="C444" s="480" t="inlineStr">
        <is>
          <t>INCHIRIERE MACARA / NACELA</t>
        </is>
      </c>
      <c r="D444" s="116">
        <f>SUM(E444:J444)</f>
        <v/>
      </c>
      <c r="E444" s="28">
        <f>SUM(Q127)</f>
        <v/>
      </c>
      <c r="F444" s="28">
        <f>SUM(Y127)</f>
        <v/>
      </c>
      <c r="G444" s="28">
        <f>SUM(AG127)</f>
        <v/>
      </c>
      <c r="H444" s="28">
        <f>SUM(AO127)</f>
        <v/>
      </c>
      <c r="I444" s="28">
        <f>SUM(#REF!)</f>
        <v/>
      </c>
      <c r="J444" s="28">
        <f>SUM(BE127)</f>
        <v/>
      </c>
    </row>
    <row r="445" ht="15.75" customHeight="1" s="105">
      <c r="B445" s="9" t="inlineStr">
        <is>
          <t>COP 5</t>
        </is>
      </c>
      <c r="C445" s="480" t="inlineStr">
        <is>
          <t>TRANSPORT MATERIALE MASINA 1.5 T</t>
        </is>
      </c>
      <c r="D445" s="116">
        <f>SUM(E445:J445)</f>
        <v/>
      </c>
      <c r="E445" s="28">
        <f>SUM(Q128)</f>
        <v/>
      </c>
      <c r="F445" s="28">
        <f>SUM(Y128)</f>
        <v/>
      </c>
      <c r="G445" s="28">
        <f>SUM(AG128)</f>
        <v/>
      </c>
      <c r="H445" s="28">
        <f>SUM(AO128)</f>
        <v/>
      </c>
      <c r="I445" s="28">
        <f>SUM(#REF!)</f>
        <v/>
      </c>
      <c r="J445" s="28">
        <f>SUM(BE128)</f>
        <v/>
      </c>
    </row>
    <row r="446" ht="15.75" customHeight="1" s="105">
      <c r="B446" s="9" t="inlineStr">
        <is>
          <t>COP 6</t>
        </is>
      </c>
      <c r="C446" s="480" t="inlineStr">
        <is>
          <t>TRANSPORT MATERIALE MASINA 3.5 T</t>
        </is>
      </c>
      <c r="D446" s="116">
        <f>SUM(E446:J446)</f>
        <v/>
      </c>
      <c r="E446" s="28">
        <f>SUM(Q129)</f>
        <v/>
      </c>
      <c r="F446" s="28">
        <f>SUM(Y129)</f>
        <v/>
      </c>
      <c r="G446" s="28">
        <f>SUM(AG129)</f>
        <v/>
      </c>
      <c r="H446" s="28">
        <f>SUM(AO129)</f>
        <v/>
      </c>
      <c r="I446" s="28">
        <f>SUM(#REF!)</f>
        <v/>
      </c>
      <c r="J446" s="28">
        <f>SUM(BE129)</f>
        <v/>
      </c>
    </row>
    <row r="447" ht="15.75" customHeight="1" s="105">
      <c r="B447" s="118" t="inlineStr">
        <is>
          <t>COP 8</t>
        </is>
      </c>
      <c r="C447" s="481" t="inlineStr">
        <is>
          <t>TRANSPORT MATERIALE MASINA 20 T</t>
        </is>
      </c>
      <c r="D447" s="120">
        <f>SUM(E447:J447)</f>
        <v/>
      </c>
      <c r="E447" s="28">
        <f>SUM(Q130)</f>
        <v/>
      </c>
      <c r="F447" s="28">
        <f>SUM(Y130)</f>
        <v/>
      </c>
      <c r="G447" s="28">
        <f>SUM(AG130)</f>
        <v/>
      </c>
      <c r="H447" s="28">
        <f>SUM(AO130)</f>
        <v/>
      </c>
      <c r="I447" s="28">
        <f>SUM(#REF!)</f>
        <v/>
      </c>
      <c r="J447" s="28">
        <f>SUM(BE130)</f>
        <v/>
      </c>
    </row>
    <row r="448" ht="15.75" customHeight="1" s="105">
      <c r="B448" s="21" t="inlineStr">
        <is>
          <t>COP 9</t>
        </is>
      </c>
      <c r="C448" s="444" t="inlineStr">
        <is>
          <t>SPARGERE BETON -  CAROSABIL</t>
        </is>
      </c>
      <c r="D448" s="116">
        <f>SUM(E448:J448)</f>
        <v/>
      </c>
      <c r="E448" s="28">
        <f>SUM(Q131)</f>
        <v/>
      </c>
      <c r="F448" s="28">
        <f>SUM(Y131)</f>
        <v/>
      </c>
      <c r="G448" s="28">
        <f>SUM(AG131)</f>
        <v/>
      </c>
      <c r="H448" s="28">
        <f>SUM(AO131)</f>
        <v/>
      </c>
      <c r="I448" s="28">
        <f>SUM(#REF!)</f>
        <v/>
      </c>
      <c r="J448" s="28">
        <f>SUM(BE131)</f>
        <v/>
      </c>
    </row>
    <row r="449" ht="15.75" customHeight="1" s="105">
      <c r="B449" s="21" t="inlineStr">
        <is>
          <t>COP 10</t>
        </is>
      </c>
      <c r="C449" s="444" t="inlineStr">
        <is>
          <t xml:space="preserve">SPARGERE BETON -  FUNDATIE DRUM </t>
        </is>
      </c>
      <c r="D449" s="116">
        <f>SUM(E449:J449)</f>
        <v/>
      </c>
      <c r="E449" s="28">
        <f>SUM(Q132)</f>
        <v/>
      </c>
      <c r="F449" s="28">
        <f>SUM(Y132)</f>
        <v/>
      </c>
      <c r="G449" s="28">
        <f>SUM(AG132)</f>
        <v/>
      </c>
      <c r="H449" s="28">
        <f>SUM(AO132)</f>
        <v/>
      </c>
      <c r="I449" s="28">
        <f>SUM(#REF!)</f>
        <v/>
      </c>
      <c r="J449" s="28">
        <f>SUM(BE132)</f>
        <v/>
      </c>
    </row>
    <row r="450" ht="15.75" customHeight="1" s="105">
      <c r="B450" s="9" t="inlineStr">
        <is>
          <t>COP 11</t>
        </is>
      </c>
      <c r="C450" s="480" t="inlineStr">
        <is>
          <t>DEMONTARE CABLU DE TELECOM DIN CONDUCTE (MANOPERA DE DEMONTARE)</t>
        </is>
      </c>
      <c r="D450" s="116">
        <f>SUM(E450:J450)</f>
        <v/>
      </c>
      <c r="E450" s="28">
        <f>SUM(Q133)</f>
        <v/>
      </c>
      <c r="F450" s="28">
        <f>SUM(Y133)</f>
        <v/>
      </c>
      <c r="G450" s="28">
        <f>SUM(AG133)</f>
        <v/>
      </c>
      <c r="H450" s="28">
        <f>SUM(AO133)</f>
        <v/>
      </c>
      <c r="I450" s="28">
        <f>SUM(#REF!)</f>
        <v/>
      </c>
      <c r="J450" s="28">
        <f>SUM(BE133)</f>
        <v/>
      </c>
    </row>
    <row r="451" ht="15.75" customHeight="1" s="105">
      <c r="B451" s="9" t="inlineStr">
        <is>
          <t>COP 12</t>
        </is>
      </c>
      <c r="C451" s="480" t="inlineStr">
        <is>
          <t>DEMONTARE CABLU DE TELECOM DE PE ZID</t>
        </is>
      </c>
      <c r="D451" s="116">
        <f>SUM(E451:J451)</f>
        <v/>
      </c>
      <c r="E451" s="28">
        <f>SUM(Q134)</f>
        <v/>
      </c>
      <c r="F451" s="28">
        <f>SUM(Y134)</f>
        <v/>
      </c>
      <c r="G451" s="28">
        <f>SUM(AG134)</f>
        <v/>
      </c>
      <c r="H451" s="28">
        <f>SUM(AO134)</f>
        <v/>
      </c>
      <c r="I451" s="28">
        <f>SUM(#REF!)</f>
        <v/>
      </c>
      <c r="J451" s="28">
        <f>SUM(BE134)</f>
        <v/>
      </c>
    </row>
    <row r="452" ht="15.75" customHeight="1" s="105">
      <c r="B452" s="9" t="inlineStr">
        <is>
          <t>COP 13</t>
        </is>
      </c>
      <c r="C452" s="480" t="inlineStr">
        <is>
          <t>DEMONTARE CABLU DE TELECOM. DE PE STALPI (MANOPERA DE DEMONTARE)</t>
        </is>
      </c>
      <c r="D452" s="116">
        <f>SUM(E452:J452)</f>
        <v/>
      </c>
      <c r="E452" s="28">
        <f>SUM(Q135)</f>
        <v/>
      </c>
      <c r="F452" s="28">
        <f>SUM(Y135)</f>
        <v/>
      </c>
      <c r="G452" s="28">
        <f>SUM(AG135)</f>
        <v/>
      </c>
      <c r="H452" s="28">
        <f>SUM(AO135)</f>
        <v/>
      </c>
      <c r="I452" s="28">
        <f>SUM(#REF!)</f>
        <v/>
      </c>
      <c r="J452" s="28">
        <f>SUM(BE135)</f>
        <v/>
      </c>
    </row>
    <row r="453" ht="15.75" customHeight="1" s="105">
      <c r="B453" s="9" t="inlineStr">
        <is>
          <t>COP 14</t>
        </is>
      </c>
      <c r="C453" s="480" t="inlineStr">
        <is>
          <t>DEMONTARE CIRC. TC. SI CABLURI DE OTEL INST. AERIAN PE STALPI: SARMA OL ZN SAU CU</t>
        </is>
      </c>
      <c r="D453" s="116">
        <f>SUM(E453:J453)</f>
        <v/>
      </c>
      <c r="E453" s="28">
        <f>SUM(Q136)</f>
        <v/>
      </c>
      <c r="F453" s="28">
        <f>SUM(Y136)</f>
        <v/>
      </c>
      <c r="G453" s="28">
        <f>SUM(AG136)</f>
        <v/>
      </c>
      <c r="H453" s="28">
        <f>SUM(AO136)</f>
        <v/>
      </c>
      <c r="I453" s="28">
        <f>SUM(#REF!)</f>
        <v/>
      </c>
      <c r="J453" s="28">
        <f>SUM(BE136)</f>
        <v/>
      </c>
    </row>
    <row r="454" ht="15.75" customHeight="1" s="105">
      <c r="B454" s="9" t="inlineStr">
        <is>
          <t>COP 15</t>
        </is>
      </c>
      <c r="C454" s="480" t="inlineStr">
        <is>
          <t>DEMONTARE STALP DE LEMN (INCLUSIV PROPTA SI/SAU ANCORAJ)</t>
        </is>
      </c>
      <c r="D454" s="116">
        <f>SUM(E454:J454)</f>
        <v/>
      </c>
      <c r="E454" s="28">
        <f>SUM(Q137)</f>
        <v/>
      </c>
      <c r="F454" s="28">
        <f>SUM(Y137)</f>
        <v/>
      </c>
      <c r="G454" s="28">
        <f>SUM(AG137)</f>
        <v/>
      </c>
      <c r="H454" s="28">
        <f>SUM(AO137)</f>
        <v/>
      </c>
      <c r="I454" s="28">
        <f>SUM(#REF!)</f>
        <v/>
      </c>
      <c r="J454" s="28">
        <f>SUM(BE137)</f>
        <v/>
      </c>
    </row>
    <row r="455" ht="15.75" customHeight="1" s="105">
      <c r="B455" s="9" t="inlineStr">
        <is>
          <t>COP 16</t>
        </is>
      </c>
      <c r="C455" s="480" t="inlineStr">
        <is>
          <t>DEMONTARE  TRAVERSA LEMN  SI MAT. AUX.</t>
        </is>
      </c>
      <c r="D455" s="116">
        <f>SUM(E455:J455)</f>
        <v/>
      </c>
      <c r="E455" s="28">
        <f>SUM(Q138)</f>
        <v/>
      </c>
      <c r="F455" s="28">
        <f>SUM(Y138)</f>
        <v/>
      </c>
      <c r="G455" s="28">
        <f>SUM(AG138)</f>
        <v/>
      </c>
      <c r="H455" s="28">
        <f>SUM(AO138)</f>
        <v/>
      </c>
      <c r="I455" s="28">
        <f>SUM(#REF!)</f>
        <v/>
      </c>
      <c r="J455" s="28">
        <f>SUM(BE138)</f>
        <v/>
      </c>
    </row>
    <row r="456" ht="15.75" customHeight="1" s="105">
      <c r="B456" s="9" t="inlineStr">
        <is>
          <t>COP 17</t>
        </is>
      </c>
      <c r="C456" s="480" t="inlineStr">
        <is>
          <t>DEMONTARE CUTIE TERMINALA</t>
        </is>
      </c>
      <c r="D456" s="116">
        <f>SUM(E456:J456)</f>
        <v/>
      </c>
      <c r="E456" s="28">
        <f>SUM(Q139)</f>
        <v/>
      </c>
      <c r="F456" s="28">
        <f>SUM(Y139)</f>
        <v/>
      </c>
      <c r="G456" s="28">
        <f>SUM(AG139)</f>
        <v/>
      </c>
      <c r="H456" s="28">
        <f>SUM(AO139)</f>
        <v/>
      </c>
      <c r="I456" s="28">
        <f>SUM(#REF!)</f>
        <v/>
      </c>
      <c r="J456" s="28">
        <f>SUM(BE139)</f>
        <v/>
      </c>
    </row>
    <row r="457" ht="15.75" customHeight="1" s="105">
      <c r="B457" s="9" t="inlineStr">
        <is>
          <t>COP 18</t>
        </is>
      </c>
      <c r="C457" s="480" t="inlineStr">
        <is>
          <t>DEMONTARE APARATOARE 'U' DE CABLU</t>
        </is>
      </c>
      <c r="D457" s="116">
        <f>SUM(E457:J457)</f>
        <v/>
      </c>
      <c r="E457" s="28">
        <f>SUM(Q140)</f>
        <v/>
      </c>
      <c r="F457" s="28">
        <f>SUM(Y140)</f>
        <v/>
      </c>
      <c r="G457" s="28">
        <f>SUM(AG140)</f>
        <v/>
      </c>
      <c r="H457" s="28">
        <f>SUM(AO140)</f>
        <v/>
      </c>
      <c r="I457" s="28">
        <f>SUM(#REF!)</f>
        <v/>
      </c>
      <c r="J457" s="28">
        <f>SUM(BE140)</f>
        <v/>
      </c>
    </row>
    <row r="458" ht="28.5" customHeight="1" s="105">
      <c r="B458" s="9" t="inlineStr">
        <is>
          <t>COP 20</t>
        </is>
      </c>
      <c r="C458" s="480" t="inlineStr">
        <is>
          <t>DEMONTARE CU UTILAJ CABLU DE TELECOM DIN CONDUCTE AVAND GREUTATEA CUPRINSA INTRE 2.61-12KG/M (MANOPERA DE DEMONTARE)</t>
        </is>
      </c>
      <c r="D458" s="116">
        <f>SUM(E458:J458)</f>
        <v/>
      </c>
      <c r="E458" s="28">
        <f>SUM(Q141)</f>
        <v/>
      </c>
      <c r="F458" s="28">
        <f>SUM(Y141)</f>
        <v/>
      </c>
      <c r="G458" s="28">
        <f>SUM(AG141)</f>
        <v/>
      </c>
      <c r="H458" s="28">
        <f>SUM(AO141)</f>
        <v/>
      </c>
      <c r="I458" s="28">
        <f>SUM(#REF!)</f>
        <v/>
      </c>
      <c r="J458" s="28">
        <f>SUM(BE141)</f>
        <v/>
      </c>
    </row>
    <row r="459" ht="15.75" customHeight="1" s="105">
      <c r="B459" s="9" t="inlineStr">
        <is>
          <t>COP 21</t>
        </is>
      </c>
      <c r="C459" s="482" t="inlineStr">
        <is>
          <t xml:space="preserve">Vidanjare camine </t>
        </is>
      </c>
      <c r="D459" s="116">
        <f>SUM(E459:J459)</f>
        <v/>
      </c>
      <c r="E459" s="28">
        <f>SUM(Q142)</f>
        <v/>
      </c>
      <c r="F459" s="28">
        <f>SUM(Y142)</f>
        <v/>
      </c>
      <c r="G459" s="28">
        <f>SUM(AG142)</f>
        <v/>
      </c>
      <c r="H459" s="28">
        <f>SUM(AO142)</f>
        <v/>
      </c>
      <c r="I459" s="28">
        <f>SUM(#REF!)</f>
        <v/>
      </c>
      <c r="J459" s="28">
        <f>SUM(BE142)</f>
        <v/>
      </c>
    </row>
    <row r="460" ht="15.75" customHeight="1" s="105">
      <c r="B460" s="9" t="inlineStr">
        <is>
          <t>COP 23</t>
        </is>
      </c>
      <c r="C460" s="482" t="inlineStr">
        <is>
          <t>Asistenta Tehnica (echipa 2 tehnicieni)</t>
        </is>
      </c>
      <c r="D460" s="116">
        <f>SUM(E460:J460)</f>
        <v/>
      </c>
      <c r="E460" s="28">
        <f>SUM(Q143)</f>
        <v/>
      </c>
      <c r="F460" s="28">
        <f>SUM(Y143)</f>
        <v/>
      </c>
      <c r="G460" s="28">
        <f>SUM(AG143)</f>
        <v/>
      </c>
      <c r="H460" s="28">
        <f>SUM(AO143)</f>
        <v/>
      </c>
      <c r="I460" s="28">
        <f>SUM(#REF!)</f>
        <v/>
      </c>
      <c r="J460" s="28">
        <f>SUM(BE143)</f>
        <v/>
      </c>
    </row>
    <row r="461" ht="15.75" customHeight="1" s="105">
      <c r="B461" s="9" t="inlineStr">
        <is>
          <t>COP 24</t>
        </is>
      </c>
      <c r="C461" s="482" t="inlineStr">
        <is>
          <t>INCHIRIERE buldozer</t>
        </is>
      </c>
      <c r="D461" s="116">
        <f>SUM(E461:J461)</f>
        <v/>
      </c>
      <c r="E461" s="28">
        <f>SUM(Q144)</f>
        <v/>
      </c>
      <c r="F461" s="28">
        <f>SUM(Y144)</f>
        <v/>
      </c>
      <c r="G461" s="28">
        <f>SUM(AG144)</f>
        <v/>
      </c>
      <c r="H461" s="28">
        <f>SUM(AO144)</f>
        <v/>
      </c>
      <c r="I461" s="28">
        <f>SUM(#REF!)</f>
        <v/>
      </c>
      <c r="J461" s="28">
        <f>SUM(BE144)</f>
        <v/>
      </c>
    </row>
    <row r="462" ht="15.75" customHeight="1" s="105">
      <c r="B462" s="118" t="inlineStr">
        <is>
          <t>COP 26</t>
        </is>
      </c>
      <c r="C462" s="483" t="inlineStr">
        <is>
          <t>Inchiriere TIR cu ora ( pentru perioada de stationare pana la incarcarea completa)</t>
        </is>
      </c>
      <c r="D462" s="120">
        <f>SUM(E462:J462)</f>
        <v/>
      </c>
      <c r="E462" s="28">
        <f>SUM(Q145)</f>
        <v/>
      </c>
      <c r="F462" s="28">
        <f>SUM(Y145)</f>
        <v/>
      </c>
      <c r="G462" s="28">
        <f>SUM(AG145)</f>
        <v/>
      </c>
      <c r="H462" s="28">
        <f>SUM(AO145)</f>
        <v/>
      </c>
      <c r="I462" s="28">
        <f>SUM(#REF!)</f>
        <v/>
      </c>
      <c r="J462" s="28">
        <f>SUM(BE145)</f>
        <v/>
      </c>
    </row>
    <row r="463" ht="28.5" customHeight="1" s="105">
      <c r="B463" s="9" t="inlineStr">
        <is>
          <t>COP 27</t>
        </is>
      </c>
      <c r="C463" s="482" t="inlineStr">
        <is>
          <t>DEMONTARE CABLU DE TELECOM DE PE STALPI SI CABLU DE OTEL INSTALAT AERIAN: SARMA OL ZN SAU CU (MANOPERA DE DEMONTARE)</t>
        </is>
      </c>
      <c r="D463" s="116">
        <f>SUM(E463:J463)</f>
        <v/>
      </c>
      <c r="E463" s="28">
        <f>SUM(Q146)</f>
        <v/>
      </c>
      <c r="F463" s="28">
        <f>SUM(Y146)</f>
        <v/>
      </c>
      <c r="G463" s="28">
        <f>SUM(AG146)</f>
        <v/>
      </c>
      <c r="H463" s="28">
        <f>SUM(AO146)</f>
        <v/>
      </c>
      <c r="I463" s="28">
        <f>SUM(#REF!)</f>
        <v/>
      </c>
      <c r="J463" s="28">
        <f>SUM(BE146)</f>
        <v/>
      </c>
    </row>
    <row r="464" ht="28.5" customHeight="1" s="105">
      <c r="B464" s="9" t="inlineStr">
        <is>
          <t>COP 28</t>
        </is>
      </c>
      <c r="C464" s="482" t="inlineStr">
        <is>
          <t>DEMONTARE CABLU DE TELECOM DE PE STALPI SI CIRC. BRIDA INSTALATE AERIAN PE STALPI (MANOPERA DE DEMONTARE)</t>
        </is>
      </c>
      <c r="D464" s="116">
        <f>SUM(E464:J464)</f>
        <v/>
      </c>
      <c r="E464" s="28">
        <f>SUM(Q147)</f>
        <v/>
      </c>
      <c r="F464" s="28">
        <f>SUM(Y147)</f>
        <v/>
      </c>
      <c r="G464" s="28">
        <f>SUM(AG147)</f>
        <v/>
      </c>
      <c r="H464" s="28">
        <f>SUM(AO147)</f>
        <v/>
      </c>
      <c r="I464" s="28">
        <f>SUM(#REF!)</f>
        <v/>
      </c>
      <c r="J464" s="28">
        <f>SUM(BE147)</f>
        <v/>
      </c>
    </row>
    <row r="465" ht="43.5" customHeight="1" s="105" thickBot="1">
      <c r="B465" s="14" t="inlineStr">
        <is>
          <t>COP 29</t>
        </is>
      </c>
      <c r="C465" s="484" t="inlineStr">
        <is>
          <t>DEMONTARE CABLU DE TELECOM (AUTOPURTAT SAU PE CABLU OTEL-STREANG) DE PE STALPI, CABLU DE OTEL-STERANG DE PE STALPI SI CIRCUITE BRIDA  INSTALATE AERIAN PE STALPI (MANOPERA DE DEMONTARE)</t>
        </is>
      </c>
      <c r="D465" s="116">
        <f>SUM(E465:J465)</f>
        <v/>
      </c>
      <c r="E465" s="28">
        <f>SUM(Q148)</f>
        <v/>
      </c>
      <c r="F465" s="28">
        <f>SUM(Y148)</f>
        <v/>
      </c>
      <c r="G465" s="28">
        <f>SUM(AG148)</f>
        <v/>
      </c>
      <c r="H465" s="28">
        <f>SUM(AO148)</f>
        <v/>
      </c>
      <c r="I465" s="28">
        <f>SUM(#REF!)</f>
        <v/>
      </c>
      <c r="J465" s="28">
        <f>SUM(BE148)</f>
        <v/>
      </c>
    </row>
    <row r="481" s="105"/>
    <row r="482" s="105"/>
    <row r="483" s="105"/>
    <row r="484" s="105"/>
    <row r="485" s="105"/>
    <row r="486" s="105"/>
    <row r="487" s="105"/>
    <row r="488" s="105"/>
    <row r="489" s="105"/>
    <row r="490" s="105"/>
    <row r="491" s="105"/>
    <row r="492" s="105"/>
    <row r="493" s="105"/>
    <row r="494" s="105"/>
    <row r="495" s="105"/>
    <row r="496" s="105"/>
    <row r="497" s="105"/>
    <row r="498" s="105"/>
    <row r="499" s="105"/>
    <row r="500" s="105"/>
    <row r="501" s="105"/>
    <row r="502" s="105"/>
    <row r="503" s="105"/>
    <row r="504" s="105"/>
    <row r="505" s="105"/>
    <row r="506" s="105"/>
    <row r="507" s="105"/>
    <row r="508" s="105"/>
    <row r="509" s="105"/>
    <row r="510" s="105"/>
    <row r="511" s="105"/>
    <row r="512" s="105"/>
    <row r="513" s="105"/>
    <row r="514" s="105"/>
    <row r="515" s="105"/>
    <row r="516" s="105"/>
    <row r="517" s="105"/>
    <row r="518" s="105"/>
    <row r="519" s="105"/>
    <row r="520" s="105"/>
    <row r="521" s="105"/>
    <row r="522" s="105"/>
    <row r="523" s="105"/>
    <row r="524" s="105"/>
    <row r="525" s="105"/>
    <row r="526" s="105"/>
    <row r="527" s="105"/>
    <row r="528" s="105"/>
    <row r="529" s="105"/>
    <row r="530" s="105"/>
    <row r="531" s="105"/>
    <row r="532" s="105"/>
    <row r="533" s="105"/>
    <row r="534" s="105"/>
    <row r="535" s="105"/>
    <row r="536" s="105"/>
    <row r="537" s="105"/>
    <row r="538" s="105"/>
    <row r="539" s="105"/>
    <row r="540" s="105"/>
    <row r="541" s="105"/>
    <row r="542" s="105"/>
    <row r="543" s="105"/>
    <row r="544" s="105"/>
    <row r="545" s="105"/>
    <row r="546" s="105"/>
    <row r="547" s="105"/>
    <row r="548" s="105"/>
    <row r="549" s="105"/>
    <row r="550" s="105"/>
    <row r="551" s="105"/>
    <row r="552" s="105"/>
    <row r="553" s="105"/>
    <row r="554" s="105"/>
    <row r="555" s="105"/>
    <row r="556" s="105"/>
    <row r="557" s="105"/>
    <row r="558" s="105"/>
    <row r="559" s="105"/>
    <row r="560" s="105"/>
    <row r="561" s="105"/>
    <row r="562" s="105"/>
    <row r="563" s="105"/>
    <row r="564" s="105"/>
    <row r="565" s="105"/>
    <row r="566" s="105"/>
    <row r="567" s="105"/>
    <row r="568" s="105"/>
    <row r="569" s="105"/>
    <row r="570" s="105"/>
    <row r="571" s="105"/>
    <row r="572" s="105"/>
    <row r="573" s="105"/>
    <row r="574" s="105"/>
    <row r="575" s="105"/>
    <row r="576" s="105"/>
    <row r="577" s="105"/>
    <row r="578" s="105"/>
    <row r="579" s="105"/>
    <row r="580" s="105"/>
    <row r="581" s="105"/>
    <row r="582" s="105"/>
    <row r="583" s="105"/>
    <row r="584" s="105"/>
    <row r="585" s="105"/>
    <row r="586" s="105"/>
    <row r="587" s="105"/>
    <row r="588" s="105"/>
    <row r="589" s="105"/>
    <row r="590" s="105"/>
    <row r="591" s="105"/>
    <row r="592" s="105"/>
    <row r="593" s="105"/>
    <row r="594" s="105"/>
    <row r="595" s="105"/>
    <row r="596" s="105"/>
    <row r="597" s="105"/>
    <row r="598" s="105"/>
    <row r="599" s="105"/>
    <row r="600" s="105"/>
    <row r="601" s="105"/>
    <row r="602" s="105"/>
    <row r="603" s="105"/>
    <row r="604" s="105"/>
    <row r="605" s="105"/>
    <row r="606" s="105"/>
    <row r="607" s="105"/>
    <row r="608" s="105"/>
    <row r="609" s="105"/>
    <row r="610" s="105"/>
    <row r="611" s="105"/>
    <row r="612" s="105"/>
    <row r="613" s="105"/>
    <row r="614" s="105"/>
    <row r="615" s="105"/>
    <row r="616" s="105"/>
    <row r="617" s="105"/>
    <row r="618" s="105"/>
    <row r="619" s="105"/>
    <row r="620" s="105"/>
    <row r="621" s="105"/>
    <row r="622" s="105"/>
    <row r="623" s="105"/>
    <row r="624" s="105"/>
    <row r="625" s="105"/>
    <row r="626" s="105"/>
    <row r="627" s="105"/>
    <row r="628" s="105"/>
    <row r="629" s="105"/>
    <row r="630" s="105"/>
    <row r="631" s="105"/>
    <row r="632" s="105"/>
    <row r="633" s="105"/>
    <row r="634" s="105"/>
    <row r="635" s="105"/>
    <row r="636" s="105"/>
    <row r="637" s="105"/>
    <row r="638" s="105"/>
    <row r="639" s="105"/>
    <row r="640" s="105"/>
    <row r="641" s="105"/>
    <row r="642" s="105"/>
    <row r="643" s="105"/>
    <row r="644" s="105"/>
    <row r="645" s="105"/>
    <row r="646" s="105"/>
    <row r="647" s="105"/>
    <row r="648" s="105"/>
    <row r="649" s="105"/>
    <row r="650" s="105"/>
    <row r="651" s="105"/>
    <row r="652" s="105"/>
    <row r="653" s="105"/>
    <row r="654" s="105"/>
    <row r="655" s="105"/>
    <row r="656" s="105"/>
    <row r="657" s="105"/>
    <row r="658" s="105"/>
    <row r="659" s="105"/>
    <row r="660" s="105"/>
    <row r="661" s="105"/>
    <row r="662" s="105"/>
    <row r="663" s="105"/>
    <row r="664" s="105"/>
    <row r="665" s="105"/>
    <row r="666" s="105"/>
    <row r="667" s="105"/>
    <row r="668" s="105"/>
    <row r="669" s="105"/>
    <row r="670" s="105"/>
    <row r="671" s="105"/>
    <row r="672" s="105"/>
    <row r="673" s="105"/>
    <row r="674" s="105"/>
    <row r="675" s="105"/>
    <row r="676" s="105"/>
    <row r="677" s="105"/>
    <row r="678" s="105"/>
    <row r="679" s="105"/>
    <row r="680" s="105"/>
    <row r="681" s="105"/>
    <row r="682" s="105"/>
    <row r="683" s="105"/>
    <row r="684" s="105"/>
    <row r="685" s="105"/>
    <row r="686" s="105"/>
    <row r="687" s="105"/>
    <row r="688" s="105"/>
    <row r="689" s="105"/>
    <row r="690" s="105"/>
    <row r="691" s="105"/>
    <row r="692" s="105"/>
    <row r="693" s="105"/>
    <row r="694" s="105"/>
    <row r="695" s="105"/>
    <row r="696" s="105"/>
    <row r="697" s="105"/>
    <row r="698" s="105"/>
    <row r="699" s="105"/>
    <row r="700" s="105"/>
    <row r="701" s="105"/>
    <row r="702" s="105"/>
    <row r="703" s="105"/>
    <row r="704" s="105"/>
    <row r="705" s="105"/>
    <row r="706" s="105"/>
    <row r="707" s="105"/>
    <row r="708" s="105"/>
    <row r="709" s="105"/>
    <row r="710" s="105"/>
    <row r="711" s="105"/>
    <row r="712" s="105"/>
    <row r="713" s="105"/>
    <row r="714" s="105"/>
    <row r="715" s="105"/>
    <row r="716" s="105"/>
    <row r="717" s="105"/>
    <row r="718" s="105"/>
    <row r="719" s="105"/>
    <row r="720" s="105"/>
    <row r="721" s="105"/>
    <row r="722" s="105"/>
    <row r="723" s="105"/>
    <row r="724" s="105"/>
    <row r="725" s="105"/>
    <row r="726" s="105"/>
    <row r="727" s="105"/>
    <row r="728" s="105"/>
    <row r="729" s="105"/>
    <row r="730" s="105"/>
    <row r="731" s="105"/>
    <row r="732" s="105"/>
    <row r="733" s="105"/>
    <row r="734" s="105"/>
    <row r="735" s="105"/>
    <row r="736" s="105"/>
    <row r="737" s="105"/>
    <row r="738" s="105"/>
    <row r="739" s="105"/>
    <row r="740" s="105"/>
    <row r="741" s="105"/>
    <row r="742" s="105"/>
    <row r="743" s="105"/>
    <row r="744" s="105"/>
    <row r="745" s="105"/>
    <row r="746" s="105"/>
    <row r="747" s="105"/>
    <row r="748" s="105"/>
    <row r="749" s="105"/>
    <row r="750" s="105"/>
    <row r="751" s="105"/>
    <row r="752" s="105"/>
    <row r="753" s="105"/>
    <row r="754" s="105"/>
    <row r="755" s="105"/>
    <row r="756" s="105"/>
    <row r="757" s="105"/>
    <row r="758" s="105"/>
    <row r="759" s="105"/>
    <row r="760" s="105"/>
    <row r="761" s="105"/>
    <row r="762" s="105"/>
    <row r="763" s="105"/>
    <row r="764" s="105"/>
    <row r="765" s="105"/>
    <row r="766" s="105"/>
    <row r="767" s="105"/>
    <row r="768" s="105"/>
    <row r="769" s="105"/>
    <row r="770" s="105"/>
    <row r="771" s="105"/>
    <row r="772" s="105"/>
    <row r="773" s="105"/>
    <row r="774" s="105"/>
    <row r="775" s="105"/>
    <row r="776" s="105"/>
    <row r="777" s="105"/>
    <row r="778" s="105"/>
    <row r="779" s="105"/>
    <row r="780" s="105"/>
    <row r="781" s="105"/>
    <row r="782" s="105"/>
    <row r="783" s="105"/>
    <row r="784" s="105"/>
    <row r="785" s="105"/>
    <row r="786" s="105"/>
    <row r="787" s="105"/>
    <row r="788" s="105"/>
    <row r="789" s="105"/>
    <row r="790" s="105"/>
    <row r="791" s="105"/>
    <row r="792" s="105"/>
    <row r="793" s="105"/>
    <row r="794" s="105"/>
    <row r="795" s="105"/>
    <row r="796" s="105"/>
    <row r="797" s="105"/>
    <row r="798" s="105"/>
    <row r="799" s="105"/>
    <row r="800" s="105"/>
    <row r="801" s="105"/>
    <row r="802" s="105"/>
    <row r="803" s="105"/>
    <row r="804" s="105"/>
    <row r="805" s="105"/>
    <row r="806" s="105"/>
    <row r="807" s="105"/>
    <row r="808" s="105"/>
    <row r="809" s="105"/>
    <row r="810" s="105"/>
    <row r="811" s="105"/>
    <row r="812" s="105"/>
    <row r="813" s="105"/>
    <row r="814" s="105"/>
    <row r="815" s="105"/>
    <row r="816" s="105"/>
    <row r="817" s="105"/>
    <row r="818" s="105"/>
    <row r="819" s="105"/>
    <row r="820" s="105"/>
    <row r="821" s="105"/>
    <row r="822" s="105"/>
    <row r="823" s="105"/>
    <row r="824" s="105"/>
    <row r="825" s="105"/>
    <row r="826" s="105"/>
    <row r="827" s="105"/>
    <row r="828" s="105"/>
    <row r="829" s="105"/>
    <row r="830" s="105"/>
    <row r="831" s="105"/>
    <row r="832" s="105"/>
    <row r="833" s="105"/>
    <row r="834" s="105"/>
    <row r="835" s="105"/>
    <row r="836" s="105"/>
    <row r="837" s="105"/>
    <row r="838" s="105"/>
    <row r="839" s="105"/>
    <row r="840" s="105"/>
    <row r="841" s="105"/>
    <row r="842" s="105"/>
    <row r="843" s="105"/>
    <row r="844" s="105"/>
    <row r="845" s="105"/>
    <row r="846" s="105"/>
    <row r="847" s="105"/>
    <row r="848" s="105"/>
    <row r="849" s="105"/>
    <row r="850" s="105"/>
    <row r="851" s="105"/>
    <row r="852" s="105"/>
    <row r="853" s="105"/>
    <row r="854" s="105"/>
    <row r="855" s="105"/>
    <row r="856" s="105"/>
    <row r="857" s="105"/>
    <row r="858" s="105"/>
    <row r="859" s="105"/>
    <row r="860" s="105"/>
    <row r="861" s="105"/>
    <row r="862" s="105"/>
    <row r="863" s="105"/>
    <row r="864" s="105"/>
    <row r="865" s="105"/>
    <row r="866" s="105"/>
    <row r="867" s="105"/>
    <row r="868" s="105"/>
    <row r="869" s="105"/>
    <row r="870" s="105"/>
    <row r="871" s="105"/>
    <row r="872" s="105"/>
    <row r="873" s="105"/>
    <row r="874" s="105"/>
    <row r="875" s="105"/>
    <row r="876" s="105"/>
    <row r="877" s="105"/>
    <row r="878" s="105"/>
    <row r="879" s="105"/>
    <row r="880" s="105"/>
    <row r="881" s="105"/>
    <row r="882" s="105"/>
    <row r="883" s="105"/>
    <row r="884" s="105"/>
    <row r="885" s="105"/>
    <row r="886" s="105"/>
    <row r="887" s="105"/>
    <row r="888" s="105"/>
    <row r="889" s="105"/>
    <row r="890" s="105"/>
    <row r="891" s="105"/>
    <row r="892" s="105"/>
    <row r="893" s="105"/>
    <row r="894" s="105"/>
    <row r="895" s="105"/>
    <row r="896" s="105"/>
    <row r="897" s="105"/>
    <row r="898" s="105"/>
    <row r="899" s="105"/>
    <row r="900" s="105"/>
    <row r="901" s="105"/>
    <row r="902" s="105"/>
    <row r="903" s="105"/>
    <row r="904" s="105"/>
    <row r="905" s="105"/>
    <row r="906" s="105"/>
    <row r="907" s="105"/>
    <row r="908" s="105"/>
    <row r="909" s="105"/>
    <row r="910" s="105"/>
    <row r="911" s="105"/>
    <row r="912" s="105"/>
    <row r="913" s="105"/>
    <row r="914" s="105"/>
    <row r="915" s="105"/>
    <row r="916" s="105"/>
    <row r="917" s="105"/>
    <row r="918" s="105"/>
    <row r="919" s="105"/>
    <row r="920" s="105"/>
    <row r="921" s="105"/>
    <row r="922" s="105"/>
    <row r="923" s="105"/>
    <row r="924" s="105"/>
    <row r="925" s="105"/>
    <row r="926" s="105"/>
    <row r="927" s="105"/>
    <row r="928" s="105"/>
    <row r="929" s="105"/>
    <row r="930" s="105"/>
    <row r="931" s="105"/>
    <row r="932" s="105"/>
    <row r="933" s="105"/>
    <row r="934" s="105"/>
    <row r="935" s="105"/>
    <row r="936" s="105"/>
    <row r="937" s="105"/>
    <row r="938" s="105"/>
    <row r="939" s="105"/>
    <row r="940" s="105"/>
    <row r="941" s="105"/>
    <row r="942" s="105"/>
    <row r="943" s="105"/>
    <row r="944" s="105"/>
    <row r="945" s="105"/>
    <row r="946" s="105"/>
    <row r="947" s="105"/>
    <row r="948" s="105"/>
    <row r="949" s="105"/>
    <row r="950" s="105"/>
    <row r="951" s="105"/>
    <row r="952" s="105"/>
    <row r="953" s="105"/>
    <row r="954" s="105"/>
    <row r="955" s="105"/>
    <row r="956" s="105"/>
    <row r="957" s="105"/>
    <row r="958" s="105"/>
    <row r="959" s="105"/>
    <row r="960" s="105"/>
    <row r="961" s="105"/>
    <row r="962" s="105"/>
    <row r="963" s="105"/>
    <row r="964" s="105"/>
    <row r="965" s="105"/>
    <row r="966" s="105"/>
    <row r="967" s="105"/>
    <row r="968" s="105"/>
    <row r="969" s="105"/>
    <row r="970" s="105"/>
    <row r="971" s="105"/>
    <row r="972" s="105"/>
    <row r="973" s="105"/>
    <row r="974" s="105"/>
    <row r="975" s="105"/>
    <row r="976" s="105"/>
    <row r="977" s="105"/>
    <row r="978" s="105"/>
    <row r="979" s="105"/>
    <row r="980" s="105"/>
    <row r="981" s="105"/>
    <row r="982" s="105"/>
    <row r="983" s="105"/>
    <row r="984" s="105"/>
    <row r="985" s="105"/>
    <row r="986" s="105"/>
    <row r="987" s="105"/>
    <row r="988" s="105"/>
    <row r="989" s="105"/>
    <row r="990" s="105"/>
    <row r="991" s="105"/>
    <row r="992" s="105"/>
    <row r="993" s="105"/>
    <row r="994" s="105"/>
    <row r="995" s="105"/>
    <row r="996" s="105"/>
    <row r="997" s="105"/>
    <row r="998" s="105"/>
    <row r="999" s="105"/>
    <row r="1000" s="105"/>
    <row r="1001" s="105"/>
    <row r="1002" s="105"/>
    <row r="1003" s="105"/>
    <row r="1004" s="105"/>
    <row r="1005" s="105"/>
    <row r="1006" s="105"/>
    <row r="1007" s="105"/>
    <row r="1008" s="105"/>
    <row r="1009" s="105"/>
    <row r="1010" s="105"/>
    <row r="1011" s="105"/>
    <row r="1012" s="105"/>
    <row r="1013" s="105"/>
    <row r="1014" s="105"/>
    <row r="1015" s="105"/>
    <row r="1016" s="105"/>
    <row r="1017" s="105"/>
    <row r="1018" s="105"/>
    <row r="1019" s="105"/>
    <row r="1020" s="105"/>
    <row r="1021" s="105"/>
    <row r="1022" s="105"/>
    <row r="1023" s="105"/>
    <row r="1024" s="105"/>
    <row r="1025" s="105"/>
    <row r="1026" s="105"/>
    <row r="1027" s="105"/>
    <row r="1028" s="105"/>
    <row r="1029" s="105"/>
    <row r="1030" s="105"/>
    <row r="1031" s="105"/>
    <row r="1032" s="105"/>
    <row r="1033" s="105"/>
    <row r="1034" s="105"/>
    <row r="1035" s="105"/>
    <row r="1036" s="105"/>
    <row r="1037" s="105"/>
    <row r="1038" s="105"/>
    <row r="1039" s="105"/>
    <row r="1040" s="105"/>
    <row r="1041" s="105"/>
    <row r="1042" s="105"/>
    <row r="1043" s="105"/>
    <row r="1044" s="105"/>
    <row r="1045" s="105"/>
    <row r="1046" s="105"/>
    <row r="1047" s="105"/>
    <row r="1048" s="105"/>
    <row r="1049" s="105"/>
    <row r="1050" s="105"/>
    <row r="1051" s="105"/>
    <row r="1052" s="105"/>
    <row r="1053" s="105"/>
    <row r="1054" s="105"/>
    <row r="1055" s="105"/>
    <row r="1056" s="105"/>
    <row r="1057" s="105"/>
    <row r="1058" s="105"/>
    <row r="1059" s="105"/>
    <row r="1060" s="105"/>
    <row r="1061" s="105"/>
    <row r="1062" s="105"/>
    <row r="1063" s="105"/>
    <row r="1064" s="105"/>
    <row r="1065" s="105"/>
    <row r="1066" s="105"/>
    <row r="1067" s="105"/>
    <row r="1068" s="105"/>
    <row r="1069" s="105"/>
    <row r="1070" s="105"/>
    <row r="1071" s="105"/>
    <row r="1072" s="105"/>
    <row r="1073" s="105"/>
    <row r="1074" s="105"/>
    <row r="1075" s="105"/>
    <row r="1076" s="105"/>
    <row r="1077" s="105"/>
    <row r="1078" s="105"/>
    <row r="1079" s="105"/>
    <row r="1080" s="105"/>
    <row r="1081" s="105"/>
    <row r="1082" s="105"/>
    <row r="1083" s="105"/>
    <row r="1084" s="105"/>
    <row r="1085" s="105"/>
    <row r="1086" s="105"/>
    <row r="1087" s="105"/>
    <row r="1088" s="105"/>
    <row r="1089" s="105"/>
    <row r="1090" s="105"/>
    <row r="1091" s="105"/>
    <row r="1092" s="105"/>
    <row r="1093" s="105"/>
    <row r="1094" s="105"/>
    <row r="1095" s="105"/>
    <row r="1096" s="105"/>
    <row r="1097" s="105"/>
    <row r="1098" s="105"/>
    <row r="1099" s="105"/>
    <row r="1100" s="105"/>
    <row r="1101" s="105"/>
    <row r="1102" s="105"/>
    <row r="1103" s="105"/>
    <row r="1104" s="105"/>
    <row r="1105" s="105"/>
    <row r="1106" s="105"/>
    <row r="1107" s="105"/>
    <row r="1108" s="105"/>
    <row r="1109" s="105"/>
    <row r="1110" s="105"/>
    <row r="1111" s="105"/>
    <row r="1112" s="105"/>
    <row r="1113" s="105"/>
    <row r="1114" s="105"/>
    <row r="1115" s="105"/>
    <row r="1116" s="105"/>
    <row r="1117" s="105"/>
    <row r="1118" s="105"/>
    <row r="1119" s="105"/>
    <row r="1120" s="105"/>
    <row r="1121" s="105"/>
    <row r="1122" s="105"/>
    <row r="1123" s="105"/>
    <row r="1124" s="105"/>
    <row r="1125" s="105"/>
    <row r="1126" s="105"/>
    <row r="1127" s="105"/>
    <row r="1128" s="105"/>
    <row r="1129" s="105"/>
    <row r="1130" s="105"/>
    <row r="1131" s="105"/>
    <row r="1132" s="105"/>
    <row r="1133" s="105"/>
    <row r="1134" s="105"/>
    <row r="1135" s="105"/>
    <row r="1136" s="105"/>
    <row r="1137" s="105"/>
    <row r="1138" s="105"/>
    <row r="1139" s="105"/>
    <row r="1140" s="105"/>
    <row r="1141" s="105"/>
    <row r="1142" s="105"/>
    <row r="1143" s="105"/>
    <row r="1144" s="105"/>
    <row r="1145" s="105"/>
    <row r="1146" s="105"/>
    <row r="1147" s="105"/>
    <row r="1148" s="105"/>
    <row r="1149" s="105"/>
    <row r="1150" s="105"/>
    <row r="1151" s="105"/>
    <row r="1152" s="105"/>
    <row r="1153" s="105"/>
    <row r="1154" s="105"/>
    <row r="1155" s="105"/>
    <row r="1156" s="105"/>
    <row r="1157" s="105"/>
    <row r="1158" s="105"/>
    <row r="1159" s="105"/>
    <row r="1160" s="105"/>
    <row r="1161" s="105"/>
    <row r="1162" s="105"/>
    <row r="1163" s="105"/>
    <row r="1164" s="105"/>
    <row r="1165" s="105"/>
    <row r="1166" s="105"/>
    <row r="1167" s="105"/>
    <row r="1168" s="105"/>
    <row r="1169" s="105"/>
    <row r="1170" s="105"/>
    <row r="1171" s="105"/>
    <row r="1172" s="105"/>
    <row r="1173" s="105"/>
    <row r="1174" s="105"/>
    <row r="1175" s="105"/>
    <row r="1176" s="105"/>
    <row r="1177" s="105"/>
    <row r="1178" s="105"/>
    <row r="1179" s="105"/>
    <row r="1180" s="105"/>
    <row r="1181" s="105"/>
    <row r="1182" s="105"/>
    <row r="1183" s="105"/>
    <row r="1184" s="105"/>
    <row r="1185" s="105"/>
    <row r="1186" s="105"/>
    <row r="1187" s="105"/>
    <row r="1188" s="105"/>
    <row r="1189" s="105"/>
    <row r="1190" s="105"/>
    <row r="1191" s="105"/>
    <row r="1192" s="105"/>
    <row r="1193" s="105"/>
    <row r="1194" s="105"/>
    <row r="1195" s="105"/>
    <row r="1196" s="105"/>
    <row r="1197" s="105"/>
    <row r="1198" s="105"/>
    <row r="1199" s="105"/>
    <row r="1200" s="105"/>
    <row r="1201" s="105"/>
    <row r="1202" s="105"/>
    <row r="1203" s="105"/>
    <row r="1204" s="105"/>
    <row r="1205" s="105"/>
    <row r="1206" s="105"/>
    <row r="1207" s="105"/>
    <row r="1208" s="105"/>
    <row r="1209" s="105"/>
    <row r="1210" s="105"/>
    <row r="1211" s="105"/>
    <row r="1212" s="105"/>
    <row r="1213" s="105"/>
    <row r="1214" s="105"/>
    <row r="1215" s="105"/>
    <row r="1216" s="105"/>
    <row r="1217" s="105"/>
    <row r="1218" s="105"/>
    <row r="1219" s="105"/>
    <row r="1220" s="105"/>
    <row r="1221" s="105"/>
    <row r="1222" s="105"/>
    <row r="1223" s="105"/>
    <row r="1224" s="105"/>
    <row r="1225" s="105"/>
    <row r="1226" s="105"/>
    <row r="1227" s="105"/>
    <row r="1228" s="105"/>
    <row r="1229" s="105"/>
    <row r="1230" s="105"/>
    <row r="1231" s="105"/>
    <row r="1232" s="105"/>
    <row r="1233" s="105"/>
    <row r="1234" s="105"/>
    <row r="1235" s="105"/>
    <row r="1236" s="105"/>
    <row r="1237" s="105"/>
    <row r="1238" s="105"/>
    <row r="1239" s="105"/>
    <row r="1240" s="105"/>
    <row r="1241" s="105"/>
    <row r="1242" s="105"/>
    <row r="1243" s="105"/>
    <row r="1244" s="105"/>
    <row r="1245" s="105"/>
    <row r="1246" s="105"/>
    <row r="1247" s="105"/>
    <row r="1248" s="105"/>
    <row r="1249" s="105"/>
    <row r="1250" s="105"/>
    <row r="1251" s="105"/>
    <row r="1252" s="105"/>
    <row r="1253" s="105"/>
    <row r="1254" s="105"/>
    <row r="1255" s="105"/>
    <row r="1256" s="105"/>
    <row r="1257" s="105"/>
    <row r="1258" s="105"/>
    <row r="1259" s="105"/>
    <row r="1260" s="105"/>
    <row r="1261" s="105"/>
    <row r="1262" s="105"/>
    <row r="1263" s="105"/>
    <row r="1264" s="105"/>
    <row r="1265" s="105"/>
    <row r="1266" s="105"/>
    <row r="1267" s="105"/>
    <row r="1268" s="105"/>
    <row r="1269" s="105"/>
    <row r="1270" s="105"/>
    <row r="1271" s="105"/>
    <row r="1272" s="105"/>
    <row r="1273" s="105"/>
    <row r="1274" s="105"/>
    <row r="1275" s="105"/>
    <row r="1276" s="105"/>
    <row r="1277" s="105"/>
    <row r="1278" s="105"/>
    <row r="1279" s="105"/>
    <row r="1280" s="105"/>
    <row r="1281" s="105"/>
    <row r="1282" s="105"/>
    <row r="1283" s="105"/>
    <row r="1284" s="105"/>
    <row r="1285" s="105"/>
    <row r="1286" s="105"/>
    <row r="1287" s="105"/>
    <row r="1288" s="105"/>
    <row r="1289" s="105"/>
    <row r="1290" s="105"/>
    <row r="1291" s="105"/>
    <row r="1292" s="105"/>
    <row r="1293" s="105"/>
    <row r="1294" s="105"/>
    <row r="1295" s="105"/>
    <row r="1296" s="105"/>
    <row r="1297" s="105"/>
    <row r="1298" s="105"/>
    <row r="1299" s="105"/>
    <row r="1300" s="105"/>
    <row r="1301" s="105"/>
    <row r="1302" s="105"/>
    <row r="1303" s="105"/>
    <row r="1304" s="105"/>
    <row r="1305" s="105"/>
    <row r="1306" s="105"/>
    <row r="1307" s="105"/>
    <row r="1308" s="105"/>
    <row r="1309" s="105"/>
    <row r="1310" s="105"/>
    <row r="1311" s="105"/>
    <row r="1312" s="105"/>
    <row r="1313" s="105"/>
    <row r="1314" s="105"/>
    <row r="1315" s="105"/>
    <row r="1316" s="105"/>
    <row r="1317" s="105"/>
    <row r="1318" s="105"/>
    <row r="1319" s="105"/>
    <row r="1320" s="105"/>
    <row r="1321" s="105"/>
    <row r="1322" s="105"/>
    <row r="1323" s="105"/>
    <row r="1324" s="105"/>
    <row r="1325" s="105"/>
    <row r="1326" s="105"/>
    <row r="1327" s="105"/>
    <row r="1328" s="105"/>
    <row r="1329" s="105"/>
    <row r="1330" s="105"/>
    <row r="1331" s="105"/>
    <row r="1332" s="105"/>
    <row r="1333" s="105"/>
    <row r="1334" s="105"/>
    <row r="1335" s="105"/>
    <row r="1336" s="105"/>
    <row r="1337" s="105"/>
    <row r="1338" s="105"/>
    <row r="1339" s="105"/>
    <row r="1340" s="105"/>
    <row r="1341" s="105"/>
    <row r="1342" s="105"/>
    <row r="1343" s="105"/>
    <row r="1344" s="105"/>
    <row r="1345" s="105"/>
    <row r="1346" s="105"/>
    <row r="1347" s="105"/>
    <row r="1348" s="105"/>
    <row r="1349" s="105"/>
    <row r="1350" s="105"/>
    <row r="1351" s="105"/>
    <row r="1352" s="105"/>
    <row r="1353" s="105"/>
    <row r="1354" s="105"/>
    <row r="1355" s="105"/>
    <row r="1356" s="105"/>
    <row r="1357" s="105"/>
    <row r="1358" s="105"/>
    <row r="1359" s="105"/>
    <row r="1360" s="105"/>
    <row r="1361" s="105"/>
    <row r="1362" s="105"/>
    <row r="1363" s="105"/>
    <row r="1364" s="105"/>
    <row r="1365" s="105"/>
    <row r="1366" s="105"/>
    <row r="1367" s="105"/>
    <row r="1368" s="105"/>
    <row r="1369" s="105"/>
    <row r="1370" s="105"/>
    <row r="1371" s="105"/>
    <row r="1372" s="105"/>
    <row r="1373" s="105"/>
    <row r="1374" s="105"/>
    <row r="1375" s="105"/>
    <row r="1376" s="105"/>
    <row r="1377" s="105"/>
    <row r="1378" s="105"/>
    <row r="1379" s="105"/>
    <row r="1380" s="105"/>
    <row r="1381" s="105"/>
    <row r="1382" s="105"/>
    <row r="1383" s="105"/>
    <row r="1384" s="105"/>
    <row r="1385" s="105"/>
    <row r="1386" s="105"/>
    <row r="1387" s="105"/>
    <row r="1388" s="105"/>
    <row r="1389" s="105"/>
    <row r="1390" s="105"/>
    <row r="1391" s="105"/>
    <row r="1392" s="105"/>
    <row r="1393" s="105"/>
    <row r="1394" s="105"/>
    <row r="1395" s="105"/>
    <row r="1396" s="105"/>
    <row r="1397" s="105"/>
    <row r="1398" s="105"/>
    <row r="1399" s="105"/>
    <row r="1400" s="105"/>
    <row r="1401" s="105"/>
    <row r="1402" s="105"/>
    <row r="1403" s="105"/>
    <row r="1404" s="105"/>
    <row r="1405" s="105"/>
    <row r="1406" s="105"/>
    <row r="1407" s="105"/>
    <row r="1408" s="105"/>
    <row r="1409" s="105"/>
    <row r="1410" s="105"/>
    <row r="1411" s="105"/>
    <row r="1412" s="105"/>
    <row r="1413" s="105"/>
    <row r="1414" s="105"/>
    <row r="1415" s="105"/>
    <row r="1416" s="105"/>
    <row r="1417" s="105"/>
    <row r="1418" s="105"/>
    <row r="1419" s="105"/>
    <row r="1420" s="105"/>
    <row r="1421" s="105"/>
    <row r="1422" s="105"/>
    <row r="1423" s="105"/>
    <row r="1424" s="105"/>
    <row r="1425" s="105"/>
    <row r="1426" s="105"/>
    <row r="1427" s="105"/>
    <row r="1428" s="105"/>
    <row r="1429" s="105"/>
    <row r="1430" s="105"/>
    <row r="1431" s="105"/>
    <row r="1432" s="105"/>
    <row r="1433" s="105"/>
    <row r="1434" s="105"/>
    <row r="1435" s="105"/>
    <row r="1436" s="105"/>
    <row r="1437" s="105"/>
    <row r="1438" s="105"/>
    <row r="1439" s="105"/>
    <row r="1440" s="105"/>
    <row r="1441" s="105"/>
    <row r="1442" s="105"/>
    <row r="1443" s="105"/>
    <row r="1444" s="105"/>
    <row r="1445" s="105"/>
    <row r="1446" s="105"/>
    <row r="1447" s="105"/>
    <row r="1448" s="105"/>
    <row r="1449" s="105"/>
    <row r="1450" s="105"/>
    <row r="1451" s="105"/>
    <row r="1452" s="105"/>
    <row r="1453" s="105"/>
    <row r="1454" s="105"/>
    <row r="1455" s="105"/>
    <row r="1456" s="105"/>
    <row r="1457" s="105"/>
    <row r="1458" s="105"/>
    <row r="1459" s="105"/>
    <row r="1460" s="105"/>
    <row r="1461" s="105"/>
    <row r="1462" s="105"/>
    <row r="1463" s="105"/>
    <row r="1464" s="105"/>
    <row r="1465" s="105"/>
    <row r="1466" s="105"/>
    <row r="1467" s="105"/>
    <row r="1468" s="105"/>
    <row r="1469" s="105"/>
    <row r="1470" s="105"/>
    <row r="1471" s="105"/>
    <row r="1472" s="105"/>
    <row r="1473" s="105"/>
    <row r="1474" s="105"/>
    <row r="1475" s="105"/>
    <row r="1476" s="105"/>
    <row r="1477" s="105"/>
    <row r="1478" s="105"/>
    <row r="1479" s="105"/>
    <row r="1480" s="105"/>
    <row r="1481" s="105"/>
    <row r="1482" s="105"/>
    <row r="1483" s="105"/>
    <row r="1484" s="105"/>
    <row r="1485" s="105"/>
    <row r="1486" s="105"/>
    <row r="1487" s="105"/>
    <row r="1488" s="105"/>
    <row r="1489" s="105"/>
    <row r="1490" s="105"/>
    <row r="1491" s="105"/>
    <row r="1492" s="105"/>
    <row r="1493" s="105"/>
    <row r="1494" s="105"/>
    <row r="1495" s="105"/>
    <row r="1496" s="105"/>
    <row r="1497" s="105"/>
    <row r="1498" s="105"/>
    <row r="1499" s="105"/>
    <row r="1500" s="105"/>
    <row r="1501" s="105"/>
    <row r="1502" s="105"/>
    <row r="1503" s="105"/>
    <row r="1504" s="105"/>
    <row r="1505" s="105"/>
    <row r="1506" s="105"/>
    <row r="1507" s="105"/>
    <row r="1508" s="105"/>
    <row r="1509" s="105"/>
    <row r="1510" s="105"/>
    <row r="1511" s="105"/>
    <row r="1512" s="105"/>
    <row r="1513" s="105"/>
    <row r="1514" s="105"/>
    <row r="1515" s="105"/>
    <row r="1516" s="105"/>
    <row r="1517" s="105"/>
    <row r="1518" s="105"/>
    <row r="1519" s="105"/>
    <row r="1520" s="105"/>
    <row r="1521" s="105"/>
    <row r="1522" s="105"/>
    <row r="1523" s="105"/>
    <row r="1524" s="105"/>
    <row r="1525" s="105"/>
    <row r="1526" s="105"/>
    <row r="1527" s="105"/>
    <row r="1528" s="105"/>
    <row r="1529" s="105"/>
    <row r="1530" s="105"/>
    <row r="1531" s="105"/>
    <row r="1532" s="105"/>
    <row r="1533" s="105"/>
    <row r="1534" s="105"/>
    <row r="1535" s="105"/>
    <row r="1536" s="105"/>
    <row r="1537" s="105"/>
    <row r="1538" s="105"/>
    <row r="1539" s="105"/>
    <row r="1540" s="105"/>
    <row r="1541" s="105"/>
    <row r="1542" s="105"/>
    <row r="1543" s="105"/>
    <row r="1544" s="105"/>
    <row r="1545" s="105"/>
    <row r="1546" s="105"/>
    <row r="1547" s="105"/>
    <row r="1548" s="105"/>
    <row r="1549" s="105"/>
    <row r="1550" s="105"/>
    <row r="1551" s="105"/>
    <row r="1552" s="105"/>
    <row r="1553" s="105"/>
    <row r="1554" s="105"/>
    <row r="1555" s="105"/>
    <row r="1556" s="105"/>
    <row r="1557" s="105"/>
    <row r="1558" s="105"/>
    <row r="1559" s="105"/>
    <row r="1560" s="105"/>
    <row r="1561" s="105"/>
    <row r="1562" s="105"/>
    <row r="1563" s="105"/>
    <row r="1564" s="105"/>
    <row r="1565" s="105"/>
    <row r="1566" s="105"/>
    <row r="1567" s="105"/>
    <row r="1568" s="105"/>
    <row r="1569" s="105"/>
    <row r="1570" s="105"/>
    <row r="1571" s="105"/>
    <row r="1572" s="105"/>
    <row r="1573" s="105"/>
    <row r="1574" s="105"/>
    <row r="1575" s="105"/>
    <row r="1576" s="105"/>
    <row r="1577" s="105"/>
    <row r="1578" s="105"/>
    <row r="1579" s="105"/>
    <row r="1580" s="105"/>
    <row r="1581" s="105"/>
    <row r="1582" s="105"/>
    <row r="1583" s="105"/>
    <row r="1584" s="105"/>
    <row r="1585" s="105"/>
    <row r="1586" s="105"/>
    <row r="1587" s="105"/>
    <row r="1588" s="105"/>
    <row r="1589" s="105"/>
    <row r="1590" s="105"/>
    <row r="1591" s="105"/>
    <row r="1592" s="105"/>
    <row r="1593" s="105"/>
    <row r="1594" s="105"/>
    <row r="1595" s="105"/>
    <row r="1596" s="105"/>
    <row r="1597" s="105"/>
    <row r="1598" s="105"/>
    <row r="1599" s="105"/>
    <row r="1600" s="105"/>
    <row r="1601" s="105"/>
    <row r="1602" s="105"/>
    <row r="1603" s="105"/>
    <row r="1604" s="105"/>
    <row r="1605" s="105"/>
    <row r="1606" s="105"/>
    <row r="1607" s="105"/>
    <row r="1608" s="105"/>
    <row r="1609" s="105"/>
    <row r="1610" s="105"/>
    <row r="1611" s="105"/>
    <row r="1612" s="105"/>
    <row r="1613" s="105"/>
    <row r="1614" s="105"/>
    <row r="1615" s="105"/>
    <row r="1616" s="105"/>
    <row r="1617" s="105"/>
    <row r="1618" s="105"/>
    <row r="1619" s="105"/>
    <row r="1620" s="105"/>
    <row r="1621" s="105"/>
    <row r="1622" s="105"/>
    <row r="1623" s="105"/>
    <row r="1624" s="105"/>
    <row r="1625" s="105"/>
    <row r="1626" s="105"/>
    <row r="1627" s="105"/>
    <row r="1628" s="105"/>
    <row r="1629" s="105"/>
    <row r="1630" s="105"/>
    <row r="1631" s="105"/>
    <row r="1632" s="105"/>
    <row r="1633" s="105"/>
    <row r="1634" s="105"/>
    <row r="1635" s="105"/>
    <row r="1636" s="105"/>
    <row r="1637" s="105"/>
    <row r="1638" s="105"/>
    <row r="1639" s="105"/>
    <row r="1640" s="105"/>
    <row r="1641" s="105"/>
    <row r="1642" s="105"/>
    <row r="1643" s="105"/>
    <row r="1644" s="105"/>
    <row r="1645" s="105"/>
    <row r="1646" s="105"/>
    <row r="1647" s="105"/>
    <row r="1648" s="105"/>
    <row r="1649" s="105"/>
    <row r="1650" s="105"/>
    <row r="1651" s="105"/>
    <row r="1652" s="105"/>
    <row r="1653" s="105"/>
    <row r="1654" s="105"/>
    <row r="1655" s="105"/>
    <row r="1656" s="105"/>
    <row r="1657" s="105"/>
    <row r="1658" s="105"/>
    <row r="1659" s="105"/>
    <row r="1660" s="105"/>
    <row r="1661" s="105"/>
    <row r="1662" s="105"/>
    <row r="1663" s="105"/>
    <row r="1664" s="105"/>
    <row r="1665" s="105"/>
    <row r="1666" s="105"/>
    <row r="1667" s="105"/>
    <row r="1668" s="105"/>
    <row r="1669" s="105"/>
    <row r="1670" s="105"/>
    <row r="1671" s="105"/>
    <row r="1672" s="105"/>
    <row r="1673" s="105"/>
    <row r="1674" s="105"/>
    <row r="1675" s="105"/>
    <row r="1676" s="105"/>
    <row r="1677" s="105"/>
    <row r="1678" s="105"/>
    <row r="1679" s="105"/>
    <row r="1680" s="105"/>
    <row r="1681" s="105"/>
    <row r="1682" s="105"/>
    <row r="1683" s="105"/>
    <row r="1684" s="105"/>
    <row r="1685" s="105"/>
    <row r="1686" s="105"/>
    <row r="1687" s="105"/>
    <row r="1688" s="105"/>
    <row r="1689" s="105"/>
    <row r="1690" s="105"/>
    <row r="1691" s="105"/>
    <row r="1692" s="105"/>
    <row r="1693" s="105"/>
    <row r="1694" s="105"/>
    <row r="1695" s="105"/>
    <row r="1696" s="105"/>
    <row r="1697" s="105"/>
    <row r="1698" s="105"/>
    <row r="1699" s="105"/>
    <row r="1700" s="105"/>
    <row r="1701" s="105"/>
    <row r="1702" s="105"/>
    <row r="1703" s="105"/>
    <row r="1704" s="105"/>
    <row r="1705" s="105"/>
    <row r="1706" s="105"/>
    <row r="1707" s="105"/>
    <row r="1708" s="105"/>
    <row r="1709" s="105"/>
    <row r="1710" s="105"/>
    <row r="1711" s="105"/>
    <row r="1712" s="105"/>
    <row r="1713" s="105"/>
    <row r="1714" s="105"/>
    <row r="1715" s="105"/>
    <row r="1716" s="105"/>
    <row r="1717" s="105"/>
    <row r="1718" s="105"/>
    <row r="1719" s="105"/>
    <row r="1720" s="105"/>
    <row r="1721" s="105"/>
    <row r="1722" s="105"/>
    <row r="1723" s="105"/>
    <row r="1724" s="105"/>
    <row r="1725" s="105"/>
    <row r="1726" s="105"/>
    <row r="1727" s="105"/>
    <row r="1728" s="105"/>
    <row r="1729" s="105"/>
    <row r="1730" s="105"/>
    <row r="1731" s="105"/>
    <row r="1732" s="105"/>
    <row r="1733" s="105"/>
    <row r="1734" s="105"/>
    <row r="1735" s="105"/>
    <row r="1736" s="105"/>
    <row r="1737" s="105"/>
    <row r="1738" s="105"/>
    <row r="1739" s="105"/>
    <row r="1740" s="105"/>
    <row r="1741" s="105"/>
    <row r="1742" s="105"/>
    <row r="1743" s="105"/>
    <row r="1744" s="105"/>
    <row r="1745" s="105"/>
    <row r="1746" s="105"/>
    <row r="1747" s="105"/>
    <row r="1748" s="105"/>
    <row r="1749" s="105"/>
    <row r="1750" s="105"/>
    <row r="1751" s="105"/>
    <row r="1752" s="105"/>
    <row r="1753" s="105"/>
    <row r="1754" s="105"/>
    <row r="1755" s="105"/>
    <row r="1756" s="105"/>
    <row r="1757" s="105"/>
    <row r="1758" s="105"/>
    <row r="1759" s="105"/>
    <row r="1760" s="105"/>
    <row r="1761" s="105"/>
    <row r="1762" s="105"/>
    <row r="1763" s="105"/>
    <row r="1764" s="105"/>
    <row r="1765" s="105"/>
    <row r="1766" s="105"/>
    <row r="1767" s="105"/>
    <row r="1768" s="105"/>
    <row r="1769" s="105"/>
    <row r="1770" s="105"/>
    <row r="1771" s="105"/>
    <row r="1772" s="105"/>
    <row r="1773" s="105"/>
    <row r="1774" s="105"/>
    <row r="1775" s="105"/>
    <row r="1776" s="105"/>
    <row r="1777" s="105"/>
    <row r="1778" s="105"/>
    <row r="1779" s="105"/>
    <row r="1780" s="105"/>
    <row r="1781" s="105"/>
    <row r="1782" s="105"/>
    <row r="1783" s="105"/>
    <row r="1784" s="105"/>
    <row r="1785" s="105"/>
    <row r="1786" s="105"/>
    <row r="1787" s="105"/>
    <row r="1788" s="105"/>
    <row r="1789" s="105"/>
    <row r="1790" s="105"/>
    <row r="1791" s="105"/>
    <row r="1792" s="105"/>
    <row r="1793" s="105"/>
    <row r="1794" s="105"/>
    <row r="1795" s="105"/>
    <row r="1796" s="105"/>
    <row r="1797" s="105"/>
    <row r="1798" s="105"/>
    <row r="1799" s="105"/>
    <row r="1800" s="105"/>
    <row r="1801" s="105"/>
    <row r="1802" s="105"/>
    <row r="1803" s="105"/>
    <row r="1804" s="105"/>
    <row r="1805" s="105"/>
    <row r="1806" s="105"/>
    <row r="1807" s="105"/>
    <row r="1808" s="105"/>
    <row r="1809" s="105"/>
    <row r="1810" s="105"/>
    <row r="1811" s="105"/>
    <row r="1812" s="105"/>
    <row r="1813" s="105"/>
    <row r="1814" s="105"/>
    <row r="1815" s="105"/>
    <row r="1816" s="105"/>
    <row r="1817" s="105"/>
    <row r="1818" s="105"/>
    <row r="1819" s="105"/>
    <row r="1820" s="105"/>
    <row r="1821" s="105"/>
    <row r="1822" s="105"/>
    <row r="1823" s="105"/>
    <row r="1824" s="105"/>
    <row r="1825" s="105"/>
    <row r="1826" s="105"/>
    <row r="1827" s="105"/>
    <row r="1828" s="105"/>
    <row r="1829" s="105"/>
    <row r="1830" s="105"/>
    <row r="1831" s="105"/>
    <row r="1832" s="105"/>
    <row r="1833" s="105"/>
    <row r="1834" s="105"/>
    <row r="1835" s="105"/>
    <row r="1836" s="105"/>
    <row r="1837" s="105"/>
    <row r="1838" s="105"/>
    <row r="1839" s="105"/>
    <row r="1840" s="105"/>
    <row r="1841" s="105"/>
    <row r="1842" s="105"/>
    <row r="1843" s="105"/>
    <row r="1844" s="105"/>
    <row r="1845" s="105"/>
    <row r="1846" s="105"/>
    <row r="1847" s="105"/>
    <row r="1848" s="105"/>
    <row r="1849" s="105"/>
    <row r="1850" s="105"/>
    <row r="1851" s="105"/>
    <row r="1852" s="105"/>
    <row r="1853" s="105"/>
    <row r="1854" s="105"/>
    <row r="1855" s="105"/>
    <row r="1856" s="105"/>
    <row r="1857" s="105"/>
    <row r="1858" s="105"/>
    <row r="1859" s="105"/>
    <row r="1860" s="105"/>
    <row r="1861" s="105"/>
    <row r="1862" s="105"/>
    <row r="1863" s="105"/>
    <row r="1864" s="105"/>
    <row r="1865" s="105"/>
    <row r="1866" s="105"/>
    <row r="1867" s="105"/>
    <row r="1868" s="105"/>
    <row r="1869" s="105"/>
    <row r="1870" s="105"/>
    <row r="1871" s="105"/>
    <row r="1872" s="105"/>
    <row r="1873" s="105"/>
    <row r="1874" s="105"/>
    <row r="1875" s="105"/>
    <row r="1876" s="105"/>
    <row r="1877" s="105"/>
    <row r="1878" s="105"/>
    <row r="1879" s="105"/>
    <row r="1880" s="105"/>
    <row r="1881" s="105"/>
    <row r="1882" s="105"/>
    <row r="1883" s="105"/>
    <row r="1884" s="105"/>
    <row r="1885" s="105"/>
    <row r="1886" s="105"/>
    <row r="1887" s="105"/>
    <row r="1888" s="105"/>
    <row r="1889" s="105"/>
    <row r="1890" s="105"/>
    <row r="1891" s="105"/>
    <row r="1892" s="105"/>
    <row r="1893" s="105"/>
    <row r="1894" s="105"/>
    <row r="1895" s="105"/>
    <row r="1896" s="105"/>
    <row r="1897" s="105"/>
    <row r="1898" s="105"/>
    <row r="1899" s="105"/>
    <row r="1900" s="105"/>
    <row r="1901" s="105"/>
    <row r="1902" s="105"/>
    <row r="1903" s="105"/>
    <row r="1904" s="105"/>
    <row r="1905" s="105"/>
    <row r="1906" s="105"/>
    <row r="1907" s="105"/>
    <row r="1908" s="105"/>
    <row r="1909" s="105"/>
    <row r="1910" s="105"/>
    <row r="1911" s="105"/>
    <row r="1912" s="105"/>
    <row r="1913" s="105"/>
    <row r="1914" s="105"/>
    <row r="1915" s="105"/>
    <row r="1916" s="105"/>
    <row r="1917" s="105"/>
    <row r="1918" s="105"/>
    <row r="1919" s="105"/>
    <row r="1920" s="105"/>
    <row r="1921" s="105"/>
    <row r="1922" s="105"/>
    <row r="1923" s="105"/>
    <row r="1924" s="105"/>
    <row r="1925" s="105"/>
    <row r="1926" s="105"/>
    <row r="1927" s="105"/>
    <row r="1928" s="105"/>
    <row r="1929" s="105"/>
    <row r="1930" s="105"/>
    <row r="1931" s="105"/>
    <row r="1932" s="105"/>
    <row r="1933" s="105"/>
    <row r="1934" s="105"/>
    <row r="1935" s="105"/>
    <row r="1936" s="105"/>
    <row r="1937" s="105"/>
    <row r="1938" s="105"/>
    <row r="1939" s="105"/>
    <row r="1940" s="105"/>
    <row r="1941" s="105"/>
    <row r="1942" s="105"/>
    <row r="1943" s="105"/>
    <row r="1944" s="105"/>
    <row r="1945" s="105"/>
    <row r="1946" s="105"/>
    <row r="1947" s="105"/>
    <row r="1948" s="105"/>
    <row r="1949" s="105"/>
    <row r="1950" s="105"/>
    <row r="1951" s="105"/>
    <row r="1952" s="105"/>
    <row r="1953" s="105"/>
    <row r="1954" s="105"/>
    <row r="1955" s="105"/>
    <row r="1956" s="105"/>
    <row r="1957" s="105"/>
    <row r="1958" s="105"/>
    <row r="1959" s="105"/>
    <row r="1960" s="105"/>
    <row r="1961" s="105"/>
    <row r="1962" s="105"/>
    <row r="1963" s="105"/>
    <row r="1964" s="105"/>
    <row r="1965" s="105"/>
    <row r="1966" s="105"/>
    <row r="1967" s="105"/>
    <row r="1968" s="105"/>
    <row r="1969" s="105"/>
    <row r="1970" s="105"/>
    <row r="1971" s="105"/>
    <row r="1972" s="105"/>
    <row r="1973" s="105"/>
    <row r="1974" s="105"/>
    <row r="1975" s="105"/>
    <row r="1976" s="105"/>
    <row r="1977" s="105"/>
    <row r="1978" s="105"/>
    <row r="1979" s="105"/>
    <row r="1980" s="105"/>
    <row r="1981" s="105"/>
    <row r="1982" s="105"/>
    <row r="1983" s="105"/>
    <row r="1984" s="105"/>
    <row r="1985" s="105"/>
    <row r="1986" s="105"/>
    <row r="1987" s="105"/>
    <row r="1988" s="105"/>
    <row r="1989" s="105"/>
    <row r="1990" s="105"/>
    <row r="1991" s="105"/>
    <row r="1992" s="105"/>
    <row r="1993" s="105"/>
    <row r="1994" s="105"/>
    <row r="1995" s="105"/>
    <row r="1996" s="105"/>
    <row r="1997" s="105"/>
    <row r="1998" s="105"/>
    <row r="1999" s="105"/>
    <row r="2000" s="105"/>
    <row r="2001" s="105"/>
    <row r="2002" s="105"/>
    <row r="2003" s="105"/>
    <row r="2004" s="105"/>
    <row r="2005" s="105"/>
    <row r="2006" s="105"/>
    <row r="2007" s="105"/>
    <row r="2008" s="105"/>
    <row r="2009" s="105"/>
    <row r="2010" s="105"/>
    <row r="2011" s="105"/>
    <row r="2012" s="105"/>
    <row r="2013" s="105"/>
    <row r="2014" s="105"/>
    <row r="2015" s="105"/>
    <row r="2016" s="105"/>
    <row r="2017" s="105"/>
    <row r="2018" s="105"/>
    <row r="2019" s="105"/>
    <row r="2020" s="105"/>
    <row r="2021" s="105"/>
    <row r="2022" s="105"/>
    <row r="2023" s="105"/>
    <row r="2024" s="105"/>
    <row r="2025" s="105"/>
    <row r="2026" s="105"/>
    <row r="2027" s="105"/>
    <row r="2028" s="105"/>
    <row r="2029" s="105"/>
    <row r="2030" s="105"/>
    <row r="2031" s="105"/>
    <row r="2032" s="105"/>
    <row r="2033" s="105"/>
    <row r="2034" s="105"/>
    <row r="2035" s="105"/>
    <row r="2036" s="105"/>
    <row r="2037" s="105"/>
    <row r="2038" s="105"/>
    <row r="2039" s="105"/>
    <row r="2040" s="105"/>
    <row r="2041" s="105"/>
    <row r="2042" s="105"/>
    <row r="2043" s="105"/>
    <row r="2044" s="105"/>
    <row r="2045" s="105"/>
    <row r="2046" s="105"/>
    <row r="2047" s="105"/>
    <row r="2048" s="105"/>
    <row r="2049" s="105"/>
    <row r="2050" s="105"/>
    <row r="2051" s="105"/>
    <row r="2052" s="105"/>
    <row r="2053" s="105"/>
    <row r="2054" s="105"/>
    <row r="2055" s="105"/>
    <row r="2056" s="105"/>
    <row r="2057" s="105"/>
    <row r="2058" s="105"/>
    <row r="2059" s="105"/>
    <row r="2060" s="105"/>
    <row r="2061" s="105"/>
    <row r="2062" s="105"/>
    <row r="2063" s="105"/>
    <row r="2064" s="105"/>
    <row r="2065" s="105"/>
    <row r="2066" s="105"/>
    <row r="2067" s="105"/>
    <row r="2068" s="105"/>
    <row r="2069" s="105"/>
    <row r="2070" s="105"/>
    <row r="2071" s="105"/>
    <row r="2072" s="105"/>
    <row r="2073" s="105"/>
    <row r="2074" s="105"/>
    <row r="2075" s="105"/>
    <row r="2076" s="105"/>
    <row r="2077" s="105"/>
    <row r="2078" s="105"/>
    <row r="2079" s="105"/>
    <row r="2080" s="105"/>
    <row r="2081" s="105"/>
    <row r="2082" s="105"/>
    <row r="2083" s="105"/>
    <row r="2084" s="105"/>
    <row r="2085" s="105"/>
    <row r="2086" s="105"/>
    <row r="2087" s="105"/>
    <row r="2088" s="105"/>
    <row r="2089" s="105"/>
    <row r="2090" s="105"/>
    <row r="2091" s="105"/>
    <row r="2092" s="105"/>
    <row r="2093" s="105"/>
    <row r="2094" s="105"/>
    <row r="2095" s="105"/>
    <row r="2096" s="105"/>
    <row r="2097" s="105"/>
    <row r="2098" s="105"/>
    <row r="2099" s="105"/>
    <row r="2100" s="105"/>
    <row r="2101" s="105"/>
    <row r="2102" s="105"/>
    <row r="2103" s="105"/>
    <row r="2104" s="105"/>
    <row r="2105" s="105"/>
    <row r="2106" s="105"/>
    <row r="2107" s="105"/>
    <row r="2108" s="105"/>
    <row r="2109" s="105"/>
    <row r="2110" s="105"/>
    <row r="2111" s="105"/>
    <row r="2112" s="105"/>
    <row r="2113" s="105"/>
    <row r="2114" s="105"/>
    <row r="2115" s="105"/>
    <row r="2116" s="105"/>
    <row r="2117" s="105"/>
    <row r="2118" s="105"/>
    <row r="2119" s="105"/>
    <row r="2120" s="105"/>
    <row r="2121" s="105"/>
    <row r="2122" s="105"/>
    <row r="2123" s="105"/>
    <row r="2124" s="105"/>
    <row r="2125" s="105"/>
    <row r="2126" s="105"/>
    <row r="2127" s="105"/>
    <row r="2128" s="105"/>
    <row r="2129" s="105"/>
    <row r="2130" s="105"/>
    <row r="2131" s="105"/>
    <row r="2132" s="105"/>
    <row r="2133" s="105"/>
    <row r="2134" s="105"/>
    <row r="2135" s="105"/>
    <row r="2136" s="105"/>
    <row r="2137" s="105"/>
    <row r="2138" s="105"/>
    <row r="2139" s="105"/>
    <row r="2140" s="105"/>
    <row r="2141" s="105"/>
    <row r="2142" s="105"/>
    <row r="2143" s="105"/>
    <row r="2144" s="105"/>
    <row r="2145" s="105"/>
    <row r="2146" s="105"/>
    <row r="2147" s="105"/>
    <row r="2148" s="105"/>
    <row r="2149" s="105"/>
    <row r="2150" s="105"/>
    <row r="2151" s="105"/>
    <row r="2152" s="105"/>
    <row r="2153" s="105"/>
    <row r="2154" s="105"/>
    <row r="2155" s="105"/>
    <row r="2156" s="105"/>
    <row r="2157" s="105"/>
    <row r="2158" s="105"/>
    <row r="2159" s="105"/>
    <row r="2160" s="105"/>
    <row r="2161" s="105"/>
    <row r="2162" s="105"/>
    <row r="2163" s="105"/>
    <row r="2164" s="105"/>
    <row r="2165" s="105"/>
    <row r="2166" s="105"/>
    <row r="2167" s="105"/>
    <row r="2168" s="105"/>
    <row r="2169" s="105"/>
    <row r="2170" s="105"/>
    <row r="2171" s="105"/>
    <row r="2172" s="105"/>
    <row r="2173" s="105"/>
    <row r="2174" s="105"/>
    <row r="2175" s="105"/>
    <row r="2176" s="105"/>
    <row r="2177" s="105"/>
    <row r="2178" s="105"/>
    <row r="2179" s="105"/>
    <row r="2180" s="105"/>
    <row r="2181" s="105"/>
    <row r="2182" s="105"/>
    <row r="2183" s="105"/>
    <row r="2184" s="105"/>
    <row r="2185" s="105"/>
    <row r="2186" s="105"/>
    <row r="2187" s="105"/>
    <row r="2188" s="105"/>
    <row r="2189" s="105"/>
    <row r="2190" s="105"/>
    <row r="2191" s="105"/>
    <row r="2192" s="105"/>
    <row r="2193" s="105"/>
    <row r="2194" s="105"/>
    <row r="2195" s="105"/>
    <row r="2196" s="105"/>
    <row r="2197" s="105"/>
    <row r="2198" s="105"/>
    <row r="2199" s="105"/>
    <row r="2200" s="105"/>
    <row r="2201" s="105"/>
    <row r="2202" s="105"/>
    <row r="2203" s="105"/>
    <row r="2204" s="105"/>
    <row r="2205" s="105"/>
    <row r="2206" s="105"/>
    <row r="2207" s="105"/>
    <row r="2208" s="105"/>
    <row r="2209" s="105"/>
    <row r="2210" s="105"/>
    <row r="2211" s="105"/>
    <row r="2212" s="105"/>
    <row r="2213" s="105"/>
    <row r="2214" s="105"/>
    <row r="2215" s="105"/>
    <row r="2216" s="105"/>
    <row r="2217" s="105"/>
    <row r="2218" s="105"/>
    <row r="2219" s="105"/>
    <row r="2220" s="105"/>
    <row r="2221" s="105"/>
    <row r="2222" s="105"/>
    <row r="2223" s="105"/>
    <row r="2224" s="105"/>
    <row r="2225" s="105"/>
    <row r="2226" s="105"/>
    <row r="2227" s="105"/>
    <row r="2228" s="105"/>
    <row r="2229" s="105"/>
    <row r="2230" s="105"/>
    <row r="2231" s="105"/>
    <row r="2232" s="105"/>
    <row r="2233" s="105"/>
    <row r="2234" s="105"/>
    <row r="2235" s="105"/>
    <row r="2236" s="105"/>
    <row r="2237" s="105"/>
    <row r="2238" s="105"/>
    <row r="2239" s="105"/>
    <row r="2240" s="105"/>
    <row r="2241" s="105"/>
    <row r="2242" s="105"/>
    <row r="2243" s="105"/>
    <row r="2244" s="105"/>
    <row r="2245" s="105"/>
    <row r="2246" s="105"/>
    <row r="2247" s="105"/>
    <row r="2248" s="105"/>
    <row r="2249" s="105"/>
    <row r="2250" s="105"/>
    <row r="2251" s="105"/>
    <row r="2252" s="105"/>
    <row r="2253" s="105"/>
    <row r="2254" s="105"/>
    <row r="2255" s="105"/>
    <row r="2256" s="105"/>
    <row r="2257" s="105"/>
    <row r="2258" s="105"/>
    <row r="2259" s="105"/>
    <row r="2260" s="105"/>
    <row r="2261" s="105"/>
    <row r="2262" s="105"/>
    <row r="2263" s="105"/>
    <row r="2264" s="105"/>
    <row r="2265" s="105"/>
    <row r="2266" s="105"/>
    <row r="2267" s="105"/>
    <row r="2268" s="105"/>
    <row r="2269" s="105"/>
    <row r="2270" s="105"/>
    <row r="2271" s="105"/>
    <row r="2272" s="105"/>
    <row r="2273" s="105"/>
    <row r="2274" s="105"/>
    <row r="2275" s="105"/>
    <row r="2276" s="105"/>
    <row r="2277" s="105"/>
    <row r="2278" s="105"/>
    <row r="2279" s="105"/>
    <row r="2280" s="105"/>
    <row r="2281" s="105"/>
    <row r="2282" s="105"/>
    <row r="2283" s="105"/>
    <row r="2284" s="105"/>
    <row r="2285" s="105"/>
    <row r="2286" s="105"/>
    <row r="2287" s="105"/>
    <row r="2288" s="105"/>
    <row r="2289" s="105"/>
    <row r="2290" s="105"/>
    <row r="2291" s="105"/>
    <row r="2292" s="105"/>
    <row r="2293" s="105"/>
    <row r="2294" s="105"/>
    <row r="2295" s="105"/>
    <row r="2296" s="105"/>
    <row r="2297" s="105"/>
    <row r="2298" s="105"/>
    <row r="2299" s="105"/>
    <row r="2300" s="105"/>
    <row r="2301" s="105"/>
    <row r="2302" s="105"/>
    <row r="2303" s="105"/>
    <row r="2304" s="105"/>
    <row r="2305" s="105"/>
    <row r="2306" s="105"/>
    <row r="2307" s="105"/>
    <row r="2308" s="105"/>
    <row r="2309" s="105"/>
    <row r="2310" s="105"/>
    <row r="2311" s="105"/>
    <row r="2312" s="105"/>
    <row r="2313" s="105"/>
    <row r="2314" s="105"/>
    <row r="2315" s="105"/>
    <row r="2316" s="105"/>
    <row r="2317" s="105"/>
    <row r="2318" s="105"/>
    <row r="2319" s="105"/>
    <row r="2320" s="105"/>
    <row r="2321" s="105"/>
    <row r="2322" s="105"/>
    <row r="2323" s="105"/>
    <row r="2324" s="105"/>
    <row r="2325" s="105"/>
    <row r="2326" s="105"/>
    <row r="2327" s="105"/>
    <row r="2328" s="105"/>
    <row r="2329" s="105"/>
    <row r="2330" s="105"/>
    <row r="2331" s="105"/>
    <row r="2332" s="105"/>
    <row r="2333" s="105"/>
    <row r="2334" s="105"/>
    <row r="2335" s="105"/>
    <row r="2336" s="105"/>
    <row r="2337" s="105"/>
    <row r="2338" s="105"/>
    <row r="2339" s="105"/>
    <row r="2340" s="105"/>
    <row r="2341" s="105"/>
    <row r="2342" s="105"/>
    <row r="2343" s="105"/>
    <row r="2344" s="105"/>
    <row r="2345" s="105"/>
    <row r="2346" s="105"/>
    <row r="2347" s="105"/>
    <row r="2348" s="105"/>
    <row r="2349" s="105"/>
    <row r="2350" s="105"/>
    <row r="2351" s="105"/>
    <row r="2352" s="105"/>
    <row r="2353" s="105"/>
    <row r="2354" s="105"/>
    <row r="2355" s="105"/>
    <row r="2356" s="105"/>
    <row r="2357" s="105"/>
    <row r="2358" s="105"/>
    <row r="2359" s="105"/>
    <row r="2360" s="105"/>
    <row r="2361" s="105"/>
    <row r="2362" s="105"/>
    <row r="2363" s="105"/>
    <row r="2364" s="105"/>
    <row r="2365" s="105"/>
    <row r="2366" s="105"/>
    <row r="2367" s="105"/>
    <row r="2368" s="105"/>
    <row r="2369" s="105"/>
    <row r="2370" s="105"/>
    <row r="2371" s="105"/>
    <row r="2372" s="105"/>
    <row r="2373" s="105"/>
    <row r="2374" s="105"/>
    <row r="2375" s="105"/>
    <row r="2376" s="105"/>
    <row r="2377" s="105"/>
    <row r="2378" s="105"/>
    <row r="2379" s="105"/>
    <row r="2380" s="105"/>
    <row r="2381" s="105"/>
    <row r="2382" s="105"/>
    <row r="2383" s="105"/>
    <row r="2384" s="105"/>
    <row r="2385" s="105"/>
    <row r="2386" s="105"/>
    <row r="2387" s="105"/>
    <row r="2388" s="105"/>
    <row r="2389" s="105"/>
    <row r="2390" s="105"/>
    <row r="2391" s="105"/>
    <row r="2392" s="105"/>
    <row r="2393" s="105"/>
    <row r="2394" s="105"/>
    <row r="2395" s="105"/>
    <row r="2396" s="105"/>
    <row r="2397" s="105"/>
    <row r="2398" s="105"/>
    <row r="2399" s="105"/>
    <row r="2400" s="105"/>
    <row r="2401" s="105"/>
    <row r="2402" s="105"/>
    <row r="2403" s="105"/>
    <row r="2404" s="105"/>
    <row r="2405" s="105"/>
    <row r="2406" s="105"/>
    <row r="2407" s="105"/>
    <row r="2408" s="105"/>
    <row r="2409" s="105"/>
    <row r="2410" s="105"/>
    <row r="2411" s="105"/>
    <row r="2412" s="105"/>
    <row r="2413" s="105"/>
    <row r="2414" s="105"/>
    <row r="2415" s="105"/>
    <row r="2416" s="105"/>
    <row r="2417" s="105"/>
    <row r="2418" s="105"/>
    <row r="2419" s="105"/>
    <row r="2420" s="105"/>
    <row r="2421" s="105"/>
    <row r="2422" s="105"/>
    <row r="2423" s="105"/>
    <row r="2424" s="105"/>
    <row r="2425" s="105"/>
    <row r="2426" s="105"/>
    <row r="2427" s="105"/>
    <row r="2428" s="105"/>
    <row r="2429" s="105"/>
    <row r="2430" s="105"/>
    <row r="2431" s="105"/>
    <row r="2432" s="105"/>
    <row r="2433" s="105"/>
    <row r="2434" s="105"/>
    <row r="2435" s="105"/>
    <row r="2436" s="105"/>
    <row r="2437" s="105"/>
    <row r="2438" s="105"/>
    <row r="2439" s="105"/>
    <row r="2440" s="105"/>
    <row r="2441" s="105"/>
    <row r="2442" s="105"/>
    <row r="2443" s="105"/>
    <row r="2444" s="105"/>
    <row r="2445" s="105"/>
    <row r="2446" s="105"/>
    <row r="2447" s="105"/>
    <row r="2448" s="105"/>
    <row r="2449" s="105"/>
    <row r="2450" s="105"/>
    <row r="2451" s="105"/>
    <row r="2452" s="105"/>
    <row r="2453" s="105"/>
    <row r="2454" s="105"/>
    <row r="2455" s="105"/>
    <row r="2456" s="105"/>
    <row r="2457" s="105"/>
    <row r="2458" s="105"/>
    <row r="2459" s="105"/>
    <row r="2460" s="105"/>
    <row r="2461" s="105"/>
    <row r="2462" s="105"/>
    <row r="2463" s="105"/>
    <row r="2464" s="105"/>
    <row r="2465" s="105"/>
    <row r="2466" s="105"/>
    <row r="2467" s="105"/>
    <row r="2468" s="105"/>
    <row r="2469" s="105"/>
    <row r="2470" s="105"/>
    <row r="2471" s="105"/>
    <row r="2472" s="105"/>
    <row r="2473" s="105"/>
    <row r="2474" s="105"/>
    <row r="2475" s="105"/>
    <row r="2476" s="105"/>
    <row r="2477" s="105"/>
    <row r="2478" s="105"/>
    <row r="2479" s="105"/>
    <row r="2480" s="105"/>
    <row r="2481" s="105"/>
    <row r="2482" s="105"/>
    <row r="2483" s="105"/>
    <row r="2484" s="105"/>
    <row r="2485" s="105"/>
    <row r="2486" s="105"/>
    <row r="2487" s="105"/>
    <row r="2488" s="105"/>
    <row r="2489" s="105"/>
    <row r="2490" s="105"/>
    <row r="2491" s="105"/>
    <row r="2492" s="105"/>
    <row r="2493" s="105"/>
    <row r="2494" s="105"/>
    <row r="2495" s="105"/>
    <row r="2496" s="105"/>
    <row r="2497" s="105"/>
    <row r="2498" s="105"/>
    <row r="2499" s="105"/>
    <row r="2500" s="105"/>
    <row r="2501" s="105"/>
    <row r="2502" s="105"/>
    <row r="2503" s="105"/>
    <row r="2504" s="105"/>
    <row r="2505" s="105"/>
    <row r="2506" s="105"/>
    <row r="2507" s="105"/>
    <row r="2508" s="105"/>
    <row r="2509" s="105"/>
    <row r="2510" s="105"/>
    <row r="2511" s="105"/>
    <row r="2512" s="105"/>
    <row r="2513" s="105"/>
    <row r="2514" s="105"/>
    <row r="2515" s="105"/>
    <row r="2516" s="105"/>
    <row r="2517" s="105"/>
    <row r="2518" s="105"/>
    <row r="2519" s="105"/>
    <row r="2520" s="105"/>
    <row r="2521" s="105"/>
    <row r="2522" s="105"/>
    <row r="2523" s="105"/>
    <row r="2524" s="105"/>
    <row r="2525" s="105"/>
    <row r="2526" s="105"/>
    <row r="2527" s="105"/>
    <row r="2528" s="105"/>
    <row r="2529" s="105"/>
    <row r="2530" s="105"/>
    <row r="2531" s="105"/>
    <row r="2532" s="105"/>
    <row r="2533" s="105"/>
    <row r="2534" s="105"/>
    <row r="2535" s="105"/>
    <row r="2536" s="105"/>
    <row r="2537" s="105"/>
    <row r="2538" s="105"/>
    <row r="2539" s="105"/>
    <row r="2540" s="105"/>
    <row r="2541" s="105"/>
    <row r="2542" s="105"/>
    <row r="2543" s="105"/>
    <row r="2544" s="105"/>
    <row r="2545" s="105"/>
    <row r="2546" s="105"/>
    <row r="2547" s="105"/>
    <row r="2548" s="105"/>
    <row r="2549" s="105"/>
    <row r="2550" s="105"/>
    <row r="2551" s="105"/>
    <row r="2552" s="105"/>
    <row r="2553" s="105"/>
    <row r="2554" s="105"/>
    <row r="2555" s="105"/>
    <row r="2556" s="105"/>
    <row r="2557" s="105"/>
    <row r="2558" s="105"/>
    <row r="2559" s="105"/>
    <row r="2560" s="105"/>
    <row r="2561" s="105"/>
    <row r="2562" s="105"/>
    <row r="2563" s="105"/>
    <row r="2564" s="105"/>
    <row r="2565" s="105"/>
    <row r="2566" s="105"/>
    <row r="2567" s="105"/>
    <row r="2568" s="105"/>
    <row r="2569" s="105"/>
    <row r="2570" s="105"/>
    <row r="2571" s="105"/>
    <row r="2572" s="105"/>
    <row r="2573" s="105"/>
    <row r="2574" s="105"/>
    <row r="2575" s="105"/>
    <row r="2576" s="105"/>
    <row r="2577" s="105"/>
    <row r="2578" s="105"/>
    <row r="2579" s="105"/>
    <row r="2580" s="105"/>
    <row r="2581" s="105"/>
    <row r="2582" s="105"/>
    <row r="2583" s="105"/>
    <row r="2584" s="105"/>
    <row r="2585" s="105"/>
    <row r="2586" s="105"/>
    <row r="2587" s="105"/>
    <row r="2588" s="105"/>
    <row r="2589" s="105"/>
    <row r="2590" s="105"/>
    <row r="2591" s="105"/>
    <row r="2592" s="105"/>
    <row r="2593" s="105"/>
    <row r="2594" s="105"/>
    <row r="2595" s="105"/>
    <row r="2596" s="105"/>
    <row r="2597" s="105"/>
    <row r="2598" s="105"/>
    <row r="2599" s="105"/>
    <row r="2600" s="105"/>
    <row r="2601" s="105"/>
    <row r="2602" s="105"/>
    <row r="2603" s="105"/>
    <row r="2604" s="105"/>
    <row r="2605" s="105"/>
    <row r="2606" s="105"/>
    <row r="2607" s="105"/>
    <row r="2608" s="105"/>
    <row r="2609" s="105"/>
    <row r="2610" s="105"/>
    <row r="2611" s="105"/>
    <row r="2612" s="105"/>
    <row r="2613" s="105"/>
    <row r="2614" s="105"/>
    <row r="2615" s="105"/>
    <row r="2616" s="105"/>
    <row r="2617" s="105"/>
    <row r="2618" s="105"/>
    <row r="2619" s="105"/>
    <row r="2620" s="105"/>
    <row r="2621" s="105"/>
    <row r="2622" s="105"/>
    <row r="2623" s="105"/>
    <row r="2624" s="105"/>
    <row r="2625" s="105"/>
    <row r="2626" s="105"/>
    <row r="2627" s="105"/>
    <row r="2628" s="105"/>
    <row r="2629" s="105"/>
    <row r="2630" s="105"/>
    <row r="2631" s="105"/>
    <row r="2632" s="105"/>
    <row r="2633" s="105"/>
    <row r="2634" s="105"/>
    <row r="2635" s="105"/>
    <row r="2636" s="105"/>
    <row r="2637" s="105"/>
    <row r="2638" s="105"/>
    <row r="2639" s="105"/>
    <row r="2640" s="105"/>
    <row r="2641" s="105"/>
    <row r="2642" s="105"/>
    <row r="2643" s="105"/>
    <row r="2644" s="105"/>
    <row r="2645" s="105"/>
    <row r="2646" s="105"/>
    <row r="2647" s="105"/>
    <row r="2648" s="105"/>
    <row r="2649" s="105"/>
    <row r="2650" s="105"/>
    <row r="2651" s="105"/>
    <row r="2652" s="105"/>
    <row r="2653" s="105"/>
    <row r="2654" s="105"/>
    <row r="2655" s="105"/>
    <row r="2656" s="105"/>
    <row r="2657" s="105"/>
    <row r="2658" s="105"/>
    <row r="2659" s="105"/>
    <row r="2660" s="105"/>
    <row r="2661" s="105"/>
    <row r="2662" s="105"/>
    <row r="2663" s="105"/>
    <row r="2664" s="105"/>
    <row r="2665" s="105"/>
    <row r="2666" s="105"/>
    <row r="2667" s="105"/>
    <row r="2668" s="105"/>
    <row r="2669" s="105"/>
    <row r="2670" s="105"/>
    <row r="2671" s="105"/>
    <row r="2672" s="105"/>
    <row r="2673" s="105"/>
    <row r="2674" s="105"/>
    <row r="2675" s="105"/>
    <row r="2676" s="105"/>
    <row r="2677" s="105"/>
    <row r="2678" s="105"/>
    <row r="2679" s="105"/>
    <row r="2680" s="105"/>
    <row r="2681" s="105"/>
    <row r="2682" s="105"/>
    <row r="2683" s="105"/>
    <row r="2684" s="105"/>
    <row r="2685" s="105"/>
    <row r="2686" s="105"/>
    <row r="2687" s="105"/>
    <row r="2688" s="105"/>
    <row r="2689" s="105"/>
    <row r="2690" s="105"/>
    <row r="2691" s="105"/>
    <row r="2692" s="105"/>
    <row r="2693" s="105"/>
    <row r="2694" s="105"/>
    <row r="2695" s="105"/>
    <row r="2696" s="105"/>
    <row r="2697" s="105"/>
    <row r="2698" s="105"/>
    <row r="2699" s="105"/>
    <row r="2700" s="105"/>
    <row r="2701" s="105"/>
    <row r="2702" s="105"/>
    <row r="2703" s="105"/>
    <row r="2704" s="105"/>
    <row r="2705" s="105"/>
    <row r="2706" s="105"/>
    <row r="2707" s="105"/>
    <row r="2708" s="105"/>
    <row r="2709" s="105"/>
    <row r="2710" s="105"/>
    <row r="2711" s="105"/>
    <row r="2712" s="105"/>
    <row r="2713" s="105"/>
    <row r="2714" s="105"/>
    <row r="2715" s="105"/>
    <row r="2716" s="105"/>
    <row r="2717" s="105"/>
    <row r="2718" s="105"/>
    <row r="2719" s="105"/>
    <row r="2720" s="105"/>
    <row r="2721" s="105"/>
    <row r="2722" s="105"/>
    <row r="2723" s="105"/>
    <row r="2724" s="105"/>
    <row r="2725" s="105"/>
    <row r="2726" s="105"/>
    <row r="2727" s="105"/>
    <row r="2728" s="105"/>
    <row r="2729" s="105"/>
    <row r="2730" s="105"/>
    <row r="2731" s="105"/>
    <row r="2732" s="105"/>
    <row r="2733" s="105"/>
    <row r="2734" s="105"/>
    <row r="2735" s="105"/>
    <row r="2736" s="105"/>
    <row r="2737" s="105"/>
    <row r="2738" s="105"/>
    <row r="2739" s="105"/>
    <row r="2740" s="105"/>
    <row r="2741" s="105"/>
    <row r="2742" s="105"/>
    <row r="2743" s="105"/>
    <row r="2744" s="105"/>
    <row r="2745" s="105"/>
    <row r="2746" s="105"/>
    <row r="2747" s="105"/>
    <row r="2748" s="105"/>
    <row r="2749" s="105"/>
    <row r="2750" s="105"/>
    <row r="2751" s="105"/>
    <row r="2752" s="105"/>
    <row r="2753" s="105"/>
    <row r="2754" s="105"/>
    <row r="2755" s="105"/>
    <row r="2756" s="105"/>
    <row r="2757" s="105"/>
    <row r="2758" s="105"/>
    <row r="2759" s="105"/>
    <row r="2760" s="105"/>
    <row r="2761" s="105"/>
    <row r="2762" s="105"/>
    <row r="2763" s="105"/>
    <row r="2764" s="105"/>
    <row r="2765" s="105"/>
    <row r="2766" s="105"/>
    <row r="2767" s="105"/>
    <row r="2768" s="105"/>
    <row r="2769" s="105"/>
    <row r="2770" s="105"/>
    <row r="2771" s="105"/>
    <row r="2772" s="105"/>
    <row r="2773" s="105"/>
    <row r="2774" s="105"/>
    <row r="2775" s="105"/>
    <row r="2776" s="105"/>
    <row r="2777" s="105"/>
    <row r="2778" s="105"/>
    <row r="2779" s="105"/>
    <row r="2780" s="105"/>
    <row r="2781" s="105"/>
    <row r="2782" s="105"/>
    <row r="2783" s="105"/>
    <row r="2784" s="105"/>
    <row r="2785" s="105"/>
    <row r="2786" s="105"/>
    <row r="2787" s="105"/>
    <row r="2788" s="105"/>
    <row r="2789" s="105"/>
    <row r="2790" s="105"/>
    <row r="2791" s="105"/>
    <row r="2792" s="105"/>
    <row r="2793" s="105"/>
    <row r="2794" s="105"/>
    <row r="2795" s="105"/>
    <row r="2796" s="105"/>
    <row r="2797" s="105"/>
    <row r="2798" s="105"/>
    <row r="2799" s="105"/>
    <row r="2800" s="105"/>
    <row r="2801" s="105"/>
    <row r="2802" s="105"/>
    <row r="2803" s="105"/>
    <row r="2804" s="105"/>
    <row r="2805" s="105"/>
    <row r="2806" s="105"/>
    <row r="2807" s="105"/>
    <row r="2808" s="105"/>
    <row r="2809" s="105"/>
    <row r="2810" s="105"/>
    <row r="2811" s="105"/>
    <row r="2812" s="105"/>
    <row r="2813" s="105"/>
    <row r="2814" s="105"/>
    <row r="2815" s="105"/>
    <row r="2816" s="105"/>
    <row r="2817" s="105"/>
    <row r="2818" s="105"/>
    <row r="2819" s="105"/>
    <row r="2820" s="105"/>
    <row r="2821" s="105"/>
    <row r="2822" s="105"/>
    <row r="2823" s="105"/>
    <row r="2824" s="105"/>
    <row r="2825" s="105"/>
    <row r="2826" s="105"/>
    <row r="2827" s="105"/>
    <row r="2828" s="105"/>
    <row r="2829" s="105"/>
    <row r="2830" s="105"/>
    <row r="2831" s="105"/>
    <row r="2832" s="105"/>
    <row r="2833" s="105"/>
    <row r="2834" s="105"/>
    <row r="2835" s="105"/>
    <row r="2836" s="105"/>
    <row r="2837" s="105"/>
    <row r="2838" s="105"/>
    <row r="2839" s="105"/>
    <row r="2840" s="105"/>
    <row r="2841" s="105"/>
    <row r="2842" s="105"/>
    <row r="2843" s="105"/>
    <row r="2844" s="105"/>
    <row r="2845" s="105"/>
    <row r="2846" s="105"/>
    <row r="2847" s="105"/>
    <row r="2848" s="105"/>
    <row r="2849" s="105"/>
    <row r="2850" s="105"/>
    <row r="2851" s="105"/>
    <row r="2852" s="105"/>
    <row r="2853" s="105"/>
    <row r="2854" s="105"/>
    <row r="2855" s="105"/>
    <row r="2856" s="105"/>
    <row r="2857" s="105"/>
    <row r="2858" s="105"/>
    <row r="2859" s="105"/>
    <row r="2860" s="105"/>
    <row r="2861" s="105"/>
    <row r="2862" s="105"/>
    <row r="2863" s="105"/>
    <row r="2864" s="105"/>
    <row r="2865" s="105"/>
    <row r="2866" s="105"/>
    <row r="2867" s="105"/>
    <row r="2868" s="105"/>
    <row r="2869" s="105"/>
    <row r="2870" s="105"/>
    <row r="2871" s="105"/>
    <row r="2872" s="105"/>
    <row r="2873" s="105"/>
    <row r="2874" s="105"/>
    <row r="2875" s="105"/>
    <row r="2876" s="105"/>
    <row r="2877" s="105"/>
    <row r="2878" s="105"/>
    <row r="2879" s="105"/>
    <row r="2880" s="105"/>
    <row r="2881" s="105"/>
    <row r="2882" s="105"/>
    <row r="2883" s="105"/>
    <row r="2884" s="105"/>
    <row r="2885" s="105"/>
    <row r="2886" s="105"/>
    <row r="2887" s="105"/>
    <row r="2888" s="105"/>
    <row r="2889" s="105"/>
    <row r="2890" s="105"/>
    <row r="2891" s="105"/>
    <row r="2892" s="105"/>
    <row r="2893" s="105"/>
    <row r="2894" s="105"/>
    <row r="2895" s="105"/>
    <row r="2896" s="105"/>
    <row r="2897" s="105"/>
    <row r="2898" s="105"/>
    <row r="2899" s="105"/>
    <row r="2900" s="105"/>
    <row r="2901" s="105"/>
    <row r="2902" s="105"/>
    <row r="2903" s="105"/>
    <row r="2904" s="105"/>
    <row r="2905" s="105"/>
    <row r="2906" s="105"/>
    <row r="2907" s="105"/>
    <row r="2908" s="105"/>
    <row r="2909" s="105"/>
    <row r="2910" s="105"/>
    <row r="2911" s="105"/>
    <row r="2912" s="105"/>
    <row r="2913" s="105"/>
    <row r="2914" s="105"/>
    <row r="2915" s="105"/>
    <row r="2916" s="105"/>
    <row r="2917" s="105"/>
    <row r="2918" s="105"/>
    <row r="2919" s="105"/>
    <row r="2920" s="105"/>
    <row r="2921" s="105"/>
    <row r="2922" s="105"/>
    <row r="2923" s="105"/>
    <row r="2924" s="105"/>
    <row r="2925" s="105"/>
    <row r="2926" s="105"/>
    <row r="2927" s="105"/>
    <row r="2928" s="105"/>
    <row r="2929" s="105"/>
    <row r="2930" s="105"/>
    <row r="2931" s="105"/>
    <row r="2932" s="105"/>
    <row r="2933" s="105"/>
    <row r="2934" s="105"/>
    <row r="2935" s="105"/>
    <row r="2936" s="105"/>
    <row r="2937" s="105"/>
    <row r="2938" s="105"/>
    <row r="2939" s="105"/>
    <row r="2940" s="105"/>
    <row r="2941" s="105"/>
    <row r="2942" s="105"/>
    <row r="2943" s="105"/>
    <row r="2944" s="105"/>
    <row r="2945" s="105"/>
    <row r="2946" s="105"/>
    <row r="2947" s="105"/>
    <row r="2948" s="105"/>
    <row r="2949" s="105"/>
    <row r="2950" s="105"/>
    <row r="2951" s="105"/>
    <row r="2952" s="105"/>
    <row r="2953" s="105"/>
    <row r="2954" s="105"/>
    <row r="2955" s="105"/>
    <row r="2956" s="105"/>
    <row r="2957" s="105"/>
    <row r="2958" s="105"/>
    <row r="2959" s="105"/>
    <row r="2960" s="105"/>
    <row r="2961" s="105"/>
    <row r="2962" s="105"/>
    <row r="2963" s="105"/>
    <row r="2964" s="105"/>
    <row r="2965" s="105"/>
    <row r="2966" s="105"/>
    <row r="2967" s="105"/>
    <row r="2968" s="105"/>
    <row r="2969" s="105"/>
    <row r="2970" s="105"/>
    <row r="2971" s="105"/>
    <row r="2972" s="105"/>
    <row r="2973" s="105"/>
    <row r="2974" s="105"/>
    <row r="2975" s="105"/>
    <row r="2976" s="105"/>
    <row r="2977" s="105"/>
    <row r="2978" s="105"/>
    <row r="2979" s="105"/>
    <row r="2980" s="105"/>
    <row r="2981" s="105"/>
    <row r="2982" s="105"/>
    <row r="2983" s="105"/>
    <row r="2984" s="105"/>
    <row r="2985" s="105"/>
    <row r="2986" s="105"/>
    <row r="2987" s="105"/>
    <row r="2988" s="105"/>
    <row r="2989" s="105"/>
    <row r="2990" s="105"/>
    <row r="2991" s="105"/>
    <row r="2992" s="105"/>
    <row r="2993" s="105"/>
    <row r="2994" s="105"/>
    <row r="2995" s="105"/>
    <row r="2996" s="105"/>
    <row r="2997" s="105"/>
    <row r="2998" s="105"/>
    <row r="2999" s="105"/>
    <row r="3000" s="105"/>
    <row r="3001" s="105"/>
    <row r="3002" s="105"/>
    <row r="3003" s="105"/>
    <row r="3004" s="105"/>
    <row r="3005" s="105"/>
    <row r="3006" s="105"/>
    <row r="3007" s="105"/>
    <row r="3008" s="105"/>
    <row r="3009" s="105"/>
    <row r="3010" s="105"/>
    <row r="3011" s="105"/>
    <row r="3012" s="105"/>
    <row r="3013" s="105"/>
    <row r="3014" s="105"/>
    <row r="3015" s="105"/>
    <row r="3016" s="105"/>
    <row r="3017" s="105"/>
    <row r="3018" s="105"/>
    <row r="3019" s="105"/>
    <row r="3020" s="105"/>
    <row r="3021" s="105"/>
    <row r="3022" s="105"/>
    <row r="3023" s="105"/>
    <row r="3024" s="105"/>
    <row r="3025" s="105"/>
    <row r="3026" s="105"/>
    <row r="3027" s="105"/>
    <row r="3028" s="105"/>
    <row r="3029" s="105"/>
    <row r="3030" s="105"/>
    <row r="3031" s="105"/>
    <row r="3032" s="105"/>
    <row r="3033" s="105"/>
    <row r="3034" s="105"/>
    <row r="3035" s="105"/>
    <row r="3036" s="105"/>
    <row r="3037" s="105"/>
    <row r="3038" s="105"/>
    <row r="3039" s="105"/>
    <row r="3040" s="105"/>
    <row r="3041" s="105"/>
    <row r="3042" s="105"/>
    <row r="3043" s="105"/>
    <row r="3044" s="105"/>
    <row r="3045" s="105"/>
    <row r="3046" s="105"/>
    <row r="3047" s="105"/>
    <row r="3048" s="105"/>
    <row r="3049" s="105"/>
    <row r="3050" s="105"/>
    <row r="3051" s="105"/>
    <row r="3052" s="105"/>
    <row r="3053" s="105"/>
    <row r="3054" s="105"/>
    <row r="3055" s="105"/>
    <row r="3056" s="105"/>
    <row r="3057" s="105"/>
    <row r="3058" s="105"/>
    <row r="3059" s="105"/>
    <row r="3060" s="105"/>
    <row r="3061" s="105"/>
    <row r="3062" s="105"/>
    <row r="3063" s="105"/>
    <row r="3064" s="105"/>
    <row r="3065" s="105"/>
    <row r="3066" s="105"/>
    <row r="3067" s="105"/>
    <row r="3068" s="105"/>
    <row r="3069" s="105"/>
    <row r="3070" s="105"/>
    <row r="3071" s="105"/>
    <row r="3072" s="105"/>
    <row r="3073" s="105"/>
    <row r="3074" s="105"/>
    <row r="3075" s="105"/>
    <row r="3076" s="105"/>
    <row r="3077" s="105"/>
    <row r="3078" s="105"/>
    <row r="3079" s="105"/>
    <row r="3080" s="105"/>
    <row r="3081" s="105"/>
    <row r="3082" s="105"/>
    <row r="3083" s="105"/>
    <row r="3084" s="105"/>
    <row r="3085" s="105"/>
    <row r="3086" s="105"/>
    <row r="3087" s="105"/>
    <row r="3088" s="105"/>
    <row r="3089" s="105"/>
    <row r="3090" s="105"/>
    <row r="3091" s="105"/>
    <row r="3092" s="105"/>
    <row r="3093" s="105"/>
    <row r="3094" s="105"/>
    <row r="3095" s="105"/>
    <row r="3096" s="105"/>
    <row r="3097" s="105"/>
    <row r="3098" s="105"/>
    <row r="3099" s="105"/>
    <row r="3100" s="105"/>
    <row r="3101" s="105"/>
    <row r="3102" s="105"/>
    <row r="3103" s="105"/>
    <row r="3104" s="105"/>
    <row r="3105" s="105"/>
    <row r="3106" s="105"/>
    <row r="3107" s="105"/>
    <row r="3108" s="105"/>
    <row r="3109" s="105"/>
    <row r="3110" s="105"/>
    <row r="3111" s="105"/>
    <row r="3112" s="105"/>
    <row r="3113" s="105"/>
    <row r="3114" s="105"/>
    <row r="3115" s="105"/>
    <row r="3116" s="105"/>
    <row r="3117" s="105"/>
    <row r="3118" s="105"/>
    <row r="3119" s="105"/>
    <row r="3120" s="105"/>
    <row r="3121" s="105"/>
    <row r="3122" s="105"/>
    <row r="3123" s="105"/>
    <row r="3124" s="105"/>
    <row r="3125" s="105"/>
    <row r="3126" s="105"/>
    <row r="3127" s="105"/>
    <row r="3128" s="105"/>
    <row r="3129" s="105"/>
    <row r="3130" s="105"/>
    <row r="3131" s="105"/>
    <row r="3132" s="105"/>
    <row r="3133" s="105"/>
    <row r="3134" s="105"/>
    <row r="3135" s="105"/>
    <row r="3136" s="105"/>
    <row r="3137" s="105"/>
    <row r="3138" s="105"/>
    <row r="3139" s="105"/>
    <row r="3140" s="105"/>
    <row r="3141" s="105"/>
    <row r="3142" s="105"/>
    <row r="3143" s="105"/>
    <row r="3144" s="105"/>
    <row r="3145" s="105"/>
    <row r="3146" s="105"/>
    <row r="3147" s="105"/>
    <row r="3148" s="105"/>
    <row r="3149" s="105"/>
    <row r="3150" s="105"/>
    <row r="3151" s="105"/>
    <row r="3152" s="105"/>
    <row r="3153" s="105"/>
    <row r="3154" s="105"/>
    <row r="3155" s="105"/>
    <row r="3156" s="105"/>
    <row r="3157" s="105"/>
    <row r="3158" s="105"/>
    <row r="3159" s="105"/>
    <row r="3160" s="105"/>
    <row r="3161" s="105"/>
    <row r="3162" s="105"/>
    <row r="3163" s="105"/>
    <row r="3164" s="105"/>
    <row r="3165" s="105"/>
    <row r="3166" s="105"/>
    <row r="3167" s="105"/>
    <row r="3168" s="105"/>
    <row r="3169" s="105"/>
    <row r="3170" s="105"/>
    <row r="3171" s="105"/>
    <row r="3172" s="105"/>
    <row r="3173" s="105"/>
    <row r="3174" s="105"/>
    <row r="3175" s="105"/>
    <row r="3176" s="105"/>
    <row r="3177" s="105"/>
    <row r="3178" s="105"/>
    <row r="3179" s="105"/>
    <row r="3180" s="105"/>
    <row r="3181" s="105"/>
    <row r="3182" s="105"/>
    <row r="3183" s="105"/>
    <row r="3184" s="105"/>
    <row r="3185" s="105"/>
    <row r="3186" s="105"/>
    <row r="3187" s="105"/>
    <row r="3188" s="105"/>
    <row r="3189" s="105"/>
    <row r="3190" s="105"/>
    <row r="3191" s="105"/>
    <row r="3192" s="105"/>
    <row r="3193" s="105"/>
    <row r="3194" s="105"/>
    <row r="3195" s="105"/>
    <row r="3196" s="105"/>
    <row r="3197" s="105"/>
    <row r="3198" s="105"/>
    <row r="3199" s="105"/>
    <row r="3200" s="105"/>
    <row r="3201" s="105"/>
    <row r="3202" s="105"/>
    <row r="3203" s="105"/>
    <row r="3204" s="105"/>
    <row r="3205" s="105"/>
    <row r="3206" s="105"/>
    <row r="3207" s="105"/>
    <row r="3208" s="105"/>
    <row r="3209" s="105"/>
    <row r="3210" s="105"/>
    <row r="3211" s="105"/>
    <row r="3212" s="105"/>
    <row r="3213" s="105"/>
    <row r="3214" s="105"/>
    <row r="3215" s="105"/>
    <row r="3216" s="105"/>
    <row r="3217" s="105"/>
    <row r="3218" s="105"/>
    <row r="3219" s="105"/>
    <row r="3220" s="105"/>
    <row r="3221" s="105"/>
    <row r="3222" s="105"/>
    <row r="3223" s="105"/>
    <row r="3224" s="105"/>
    <row r="3225" s="105"/>
    <row r="3226" s="105"/>
    <row r="3227" s="105"/>
    <row r="3228" s="105"/>
    <row r="3229" s="105"/>
    <row r="3230" s="105"/>
    <row r="3231" s="105"/>
    <row r="3232" s="105"/>
    <row r="3233" s="105"/>
    <row r="3234" s="105"/>
    <row r="3235" s="105"/>
    <row r="3236" s="105"/>
    <row r="3237" s="105"/>
    <row r="3238" s="105"/>
    <row r="3239" s="105"/>
    <row r="3240" s="105"/>
    <row r="3241" s="105"/>
    <row r="3242" s="105"/>
    <row r="3243" s="105"/>
    <row r="3244" s="105"/>
    <row r="3245" s="105"/>
    <row r="3246" s="105"/>
    <row r="3247" s="105"/>
    <row r="3248" s="105"/>
    <row r="3249" s="105"/>
    <row r="3250" s="105"/>
    <row r="3251" s="105"/>
    <row r="3252" s="105"/>
    <row r="3253" s="105"/>
    <row r="3254" s="105"/>
    <row r="3255" s="105"/>
    <row r="3256" s="105"/>
    <row r="3257" s="105"/>
    <row r="3258" s="105"/>
    <row r="3259" s="105"/>
    <row r="3260" s="105"/>
    <row r="3261" s="105"/>
    <row r="3262" s="105"/>
    <row r="3263" s="105"/>
    <row r="3264" s="105"/>
    <row r="3265" s="105"/>
    <row r="3266" s="105"/>
    <row r="3267" s="105"/>
    <row r="3268" s="105"/>
    <row r="3269" s="105"/>
    <row r="3270" s="105"/>
    <row r="3271" s="105"/>
    <row r="3272" s="105"/>
    <row r="3273" s="105"/>
    <row r="3274" s="105"/>
    <row r="3275" s="105"/>
    <row r="3276" s="105"/>
    <row r="3277" s="105"/>
    <row r="3278" s="105"/>
    <row r="3279" s="105"/>
    <row r="3280" s="105"/>
    <row r="3281" s="105"/>
    <row r="3282" s="105"/>
    <row r="3283" s="105"/>
    <row r="3284" s="105"/>
    <row r="3285" s="105"/>
    <row r="3286" s="105"/>
    <row r="3287" s="105"/>
    <row r="3288" s="105"/>
    <row r="3289" s="105"/>
    <row r="3290" s="105"/>
    <row r="3291" s="105"/>
    <row r="3292" s="105"/>
    <row r="3293" s="105"/>
    <row r="3294" s="105"/>
    <row r="3295" s="105"/>
    <row r="3296" s="105"/>
    <row r="3297" s="105"/>
    <row r="3298" s="105"/>
    <row r="3299" s="105"/>
    <row r="3300" s="105"/>
    <row r="3301" s="105"/>
    <row r="3302" s="105"/>
    <row r="3303" s="105"/>
    <row r="3304" s="105"/>
    <row r="3305" s="105"/>
    <row r="3306" s="105"/>
    <row r="3307" s="105"/>
    <row r="3308" s="105"/>
    <row r="3309" s="105"/>
    <row r="3310" s="105"/>
    <row r="3311" s="105"/>
    <row r="3312" s="105"/>
    <row r="3313" s="105"/>
    <row r="3314" s="105"/>
    <row r="3315" s="105"/>
    <row r="3316" s="105"/>
    <row r="3317" s="105"/>
    <row r="3318" s="105"/>
    <row r="3319" s="105"/>
    <row r="3320" s="105"/>
    <row r="3321" s="105"/>
    <row r="3322" s="105"/>
    <row r="3323" s="105"/>
    <row r="3324" s="105"/>
    <row r="3325" s="105"/>
    <row r="3326" s="105"/>
    <row r="3327" s="105"/>
    <row r="3328" s="105"/>
    <row r="3329" s="105"/>
    <row r="3330" s="105"/>
    <row r="3331" s="105"/>
    <row r="3332" s="105"/>
    <row r="3333" s="105"/>
    <row r="3334" s="105"/>
    <row r="3335" s="105"/>
    <row r="3336" s="105"/>
    <row r="3337" s="105"/>
    <row r="3338" s="105"/>
    <row r="3339" s="105"/>
    <row r="3340" s="105"/>
    <row r="3341" s="105"/>
    <row r="3342" s="105"/>
    <row r="3343" s="105"/>
    <row r="3344" s="105"/>
    <row r="3345" s="105"/>
    <row r="3346" s="105"/>
    <row r="3347" s="105"/>
    <row r="3348" s="105"/>
    <row r="3349" s="105"/>
    <row r="3350" s="105"/>
    <row r="3351" s="105"/>
    <row r="3352" s="105"/>
    <row r="3353" s="105"/>
    <row r="3354" s="105"/>
    <row r="3355" s="105"/>
    <row r="3356" s="105"/>
    <row r="3357" s="105"/>
    <row r="3358" s="105"/>
    <row r="3359" s="105"/>
    <row r="3360" s="105"/>
    <row r="3361" s="105"/>
    <row r="3362" s="105"/>
    <row r="3363" s="105"/>
    <row r="3364" s="105"/>
    <row r="3365" s="105"/>
    <row r="3366" s="105"/>
    <row r="3367" s="105"/>
    <row r="3368" s="105"/>
    <row r="3369" s="105"/>
    <row r="3370" s="105"/>
    <row r="3371" s="105"/>
    <row r="3372" s="105"/>
    <row r="3373" s="105"/>
    <row r="3374" s="105"/>
    <row r="3375" s="105"/>
    <row r="3376" s="105"/>
    <row r="3377" s="105"/>
    <row r="3378" s="105"/>
    <row r="3379" s="105"/>
    <row r="3380" s="105"/>
    <row r="3381" s="105"/>
    <row r="3382" s="105"/>
    <row r="3383" s="105"/>
    <row r="3384" s="105"/>
    <row r="3385" s="105"/>
    <row r="3386" s="105"/>
    <row r="3387" s="105"/>
    <row r="3388" s="105"/>
    <row r="3389" s="105"/>
    <row r="3390" s="105"/>
    <row r="3391" s="105"/>
    <row r="3392" s="105"/>
    <row r="3393" s="105"/>
    <row r="3394" s="105"/>
    <row r="3395" s="105"/>
    <row r="3396" s="105"/>
    <row r="3397" s="105"/>
    <row r="3398" s="105"/>
    <row r="3399" s="105"/>
    <row r="3400" s="105"/>
    <row r="3401" s="105"/>
    <row r="3402" s="105"/>
    <row r="3403" s="105"/>
    <row r="3404" s="105"/>
    <row r="3405" s="105"/>
    <row r="3406" s="105"/>
    <row r="3407" s="105"/>
    <row r="3408" s="105"/>
    <row r="3409" s="105"/>
    <row r="3410" s="105"/>
    <row r="3411" s="105"/>
    <row r="3412" s="105"/>
    <row r="3413" s="105"/>
    <row r="3414" s="105"/>
    <row r="3415" s="105"/>
    <row r="3416" s="105"/>
    <row r="3417" s="105"/>
    <row r="3418" s="105"/>
    <row r="3419" s="105"/>
    <row r="3420" s="105"/>
    <row r="3421" s="105"/>
    <row r="3422" s="105"/>
    <row r="3423" s="105"/>
    <row r="3424" s="105"/>
    <row r="3425" s="105"/>
    <row r="3426" s="105"/>
    <row r="3427" s="105"/>
    <row r="3428" s="105"/>
    <row r="3429" s="105"/>
    <row r="3430" s="105"/>
    <row r="3431" s="105"/>
    <row r="3432" s="105"/>
    <row r="3433" s="105"/>
    <row r="3434" s="105"/>
    <row r="3435" s="105"/>
    <row r="3436" s="105"/>
    <row r="3437" s="105"/>
    <row r="3438" s="105"/>
    <row r="3439" s="105"/>
    <row r="3440" s="105"/>
    <row r="3441" s="105"/>
    <row r="3442" s="105"/>
    <row r="3443" s="105"/>
    <row r="3444" s="105"/>
    <row r="3445" s="105"/>
    <row r="3446" s="105"/>
    <row r="3447" s="105"/>
    <row r="3448" s="105"/>
    <row r="3449" s="105"/>
    <row r="3450" s="105"/>
    <row r="3451" s="105"/>
    <row r="3452" s="105"/>
    <row r="3453" s="105"/>
    <row r="3454" s="105"/>
    <row r="3455" s="105"/>
    <row r="3456" s="105"/>
    <row r="3457" s="105"/>
    <row r="3458" s="105"/>
    <row r="3459" s="105"/>
    <row r="3460" s="105"/>
    <row r="3461" s="105"/>
    <row r="3462" s="105"/>
    <row r="3463" s="105"/>
    <row r="3464" s="105"/>
    <row r="3465" s="105"/>
    <row r="3466" s="105"/>
    <row r="3467" s="105"/>
    <row r="3468" s="105"/>
    <row r="3469" s="105"/>
    <row r="3470" s="105"/>
    <row r="3471" s="105"/>
    <row r="3472" s="105"/>
    <row r="3473" s="105"/>
    <row r="3474" s="105"/>
    <row r="3475" s="105"/>
    <row r="3476" s="105"/>
    <row r="3477" s="105"/>
    <row r="3478" s="105"/>
    <row r="3479" s="105"/>
    <row r="3480" s="105"/>
    <row r="3481" s="105"/>
    <row r="3482" s="105"/>
    <row r="3483" s="105"/>
    <row r="3484" s="105"/>
    <row r="3485" s="105"/>
    <row r="3486" s="105"/>
    <row r="3487" s="105"/>
    <row r="3488" s="105"/>
    <row r="3489" s="105"/>
    <row r="3490" s="105"/>
    <row r="3491" s="105"/>
    <row r="3492" s="105"/>
    <row r="3493" s="105"/>
    <row r="3494" s="105"/>
    <row r="3495" s="105"/>
    <row r="3496" s="105"/>
    <row r="3497" s="105"/>
    <row r="3498" s="105"/>
    <row r="3499" s="105"/>
    <row r="3500" s="105"/>
    <row r="3501" s="105"/>
    <row r="3502" s="105"/>
    <row r="3503" s="105"/>
    <row r="3504" s="105"/>
    <row r="3505" s="105"/>
    <row r="3506" s="105"/>
    <row r="3507" s="105"/>
    <row r="3508" s="105"/>
    <row r="3509" s="105"/>
    <row r="3510" s="105"/>
    <row r="3511" s="105"/>
    <row r="3512" s="105"/>
    <row r="3513" s="105"/>
    <row r="3514" s="105"/>
    <row r="3515" s="105"/>
    <row r="3516" s="105"/>
    <row r="3517" s="105"/>
    <row r="3518" s="105"/>
    <row r="3519" s="105"/>
    <row r="3520" s="105"/>
    <row r="3521" s="105"/>
    <row r="3522" s="105"/>
    <row r="3523" s="105"/>
    <row r="3524" s="105"/>
    <row r="3525" s="105"/>
    <row r="3526" s="105"/>
    <row r="3527" s="105"/>
    <row r="3528" s="105"/>
    <row r="3529" s="105"/>
    <row r="3530" s="105"/>
    <row r="3531" s="105"/>
    <row r="3532" s="105"/>
    <row r="3533" s="105"/>
    <row r="3534" s="105"/>
    <row r="3535" s="105"/>
    <row r="3536" s="105"/>
    <row r="3537" s="105"/>
    <row r="3538" s="105"/>
    <row r="3539" s="105"/>
    <row r="3540" s="105"/>
    <row r="3541" s="105"/>
    <row r="3542" s="105"/>
    <row r="3543" s="105"/>
    <row r="3544" s="105"/>
    <row r="3545" s="105"/>
    <row r="3546" s="105"/>
    <row r="3547" s="105"/>
    <row r="3548" s="105"/>
    <row r="3549" s="105"/>
    <row r="3550" s="105"/>
    <row r="3551" s="105"/>
    <row r="3552" s="105"/>
    <row r="3553" s="105"/>
    <row r="3554" s="105"/>
    <row r="3555" s="105"/>
    <row r="3556" s="105"/>
    <row r="3557" s="105"/>
    <row r="3558" s="105"/>
    <row r="3559" s="105"/>
    <row r="3560" s="105"/>
    <row r="3561" s="105"/>
    <row r="3562" s="105"/>
    <row r="3563" s="105"/>
    <row r="3564" s="105"/>
    <row r="3565" s="105"/>
    <row r="3566" s="105"/>
    <row r="3567" s="105"/>
    <row r="3568" s="105"/>
    <row r="3569" s="105"/>
    <row r="3570" s="105"/>
    <row r="3571" s="105"/>
    <row r="3572" s="105"/>
    <row r="3573" s="105"/>
    <row r="3574" s="105"/>
    <row r="3575" s="105"/>
    <row r="3576" s="105"/>
    <row r="3577" s="105"/>
    <row r="3578" s="105"/>
    <row r="3579" s="105"/>
    <row r="3580" s="105"/>
    <row r="3581" s="105"/>
    <row r="3582" s="105"/>
    <row r="3583" s="105"/>
    <row r="3584" s="105"/>
    <row r="3585" s="105"/>
    <row r="3586" s="105"/>
    <row r="3587" s="105"/>
    <row r="3588" s="105"/>
    <row r="3589" s="105"/>
    <row r="3590" s="105"/>
    <row r="3591" s="105"/>
    <row r="3592" s="105"/>
    <row r="3593" s="105"/>
    <row r="3594" s="105"/>
    <row r="3595" s="105"/>
    <row r="3596" s="105"/>
    <row r="3597" s="105"/>
    <row r="3598" s="105"/>
    <row r="3599" s="105"/>
    <row r="3600" s="105"/>
    <row r="3601" s="105"/>
    <row r="3602" s="105"/>
    <row r="3603" s="105"/>
    <row r="3604" s="105"/>
    <row r="3605" s="105"/>
    <row r="3606" s="105"/>
    <row r="3607" s="105"/>
    <row r="3608" s="105"/>
    <row r="3609" s="105"/>
    <row r="3610" s="105"/>
    <row r="3611" s="105"/>
    <row r="3612" s="105"/>
    <row r="3613" s="105"/>
    <row r="3614" s="105"/>
    <row r="3615" s="105"/>
    <row r="3616" s="105"/>
    <row r="3617" s="105"/>
    <row r="3618" s="105"/>
    <row r="3619" s="105"/>
    <row r="3620" s="105"/>
    <row r="3621" s="105"/>
    <row r="3622" s="105"/>
    <row r="3623" s="105"/>
    <row r="3624" s="105"/>
    <row r="3625" s="105"/>
    <row r="3626" s="105"/>
    <row r="3627" s="105"/>
    <row r="3628" s="105"/>
    <row r="3629" s="105"/>
    <row r="3630" s="105"/>
    <row r="3631" s="105"/>
    <row r="3632" s="105"/>
    <row r="3633" s="105"/>
    <row r="3634" s="105"/>
    <row r="3635" s="105"/>
    <row r="3636" s="105"/>
    <row r="3637" s="105"/>
    <row r="3638" s="105"/>
    <row r="3639" s="105"/>
    <row r="3640" s="105"/>
    <row r="3641" s="105"/>
    <row r="3642" s="105"/>
    <row r="3643" s="105"/>
    <row r="3644" s="105"/>
    <row r="3645" s="105"/>
    <row r="3646" s="105"/>
    <row r="3647" s="105"/>
    <row r="3648" s="105"/>
    <row r="3649" s="105"/>
    <row r="3650" s="105"/>
    <row r="3651" s="105"/>
    <row r="3652" s="105"/>
    <row r="3653" s="105"/>
    <row r="3654" s="105"/>
    <row r="3655" s="105"/>
    <row r="3656" s="105"/>
    <row r="3657" s="105"/>
    <row r="3658" s="105"/>
    <row r="3659" s="105"/>
    <row r="3660" s="105"/>
    <row r="3661" s="105"/>
    <row r="3662" s="105"/>
    <row r="3663" s="105"/>
    <row r="3664" s="105"/>
    <row r="3665" s="105"/>
    <row r="3666" s="105"/>
    <row r="3667" s="105"/>
    <row r="3668" s="105"/>
    <row r="3669" s="105"/>
    <row r="3670" s="105"/>
    <row r="3671" s="105"/>
    <row r="3672" s="105"/>
    <row r="3673" s="105"/>
    <row r="3674" s="105"/>
    <row r="3675" s="105"/>
    <row r="3676" s="105"/>
    <row r="3677" s="105"/>
    <row r="3678" s="105"/>
    <row r="3679" s="105"/>
    <row r="3680" s="105"/>
    <row r="3681" s="105"/>
    <row r="3682" s="105"/>
    <row r="3683" s="105"/>
    <row r="3684" s="105"/>
    <row r="3685" s="105"/>
    <row r="3686" s="105"/>
    <row r="3687" s="105"/>
    <row r="3688" s="105"/>
    <row r="3689" s="105"/>
    <row r="3690" s="105"/>
    <row r="3691" s="105"/>
    <row r="3692" s="105"/>
    <row r="3693" s="105"/>
    <row r="3694" s="105"/>
    <row r="3695" s="105"/>
    <row r="3696" s="105"/>
    <row r="3697" s="105"/>
    <row r="3698" s="105"/>
    <row r="3699" s="105"/>
    <row r="3700" s="105"/>
    <row r="3701" s="105"/>
    <row r="3702" s="105"/>
    <row r="3703" s="105"/>
    <row r="3704" s="105"/>
    <row r="3705" s="105"/>
    <row r="3706" s="105"/>
    <row r="3707" s="105"/>
    <row r="3708" s="105"/>
    <row r="3709" s="105"/>
    <row r="3710" s="105"/>
    <row r="3711" s="105"/>
    <row r="3712" s="105"/>
    <row r="3713" s="105"/>
    <row r="3714" s="105"/>
    <row r="3715" s="105"/>
    <row r="3716" s="105"/>
    <row r="3717" s="105"/>
    <row r="3718" s="105"/>
    <row r="3719" s="105"/>
    <row r="3720" s="105"/>
    <row r="3721" s="105"/>
    <row r="3722" s="105"/>
    <row r="3723" s="105"/>
    <row r="3724" s="105"/>
    <row r="3725" s="105"/>
    <row r="3726" s="105"/>
    <row r="3727" s="105"/>
    <row r="3728" s="105"/>
    <row r="3729" s="105"/>
    <row r="3730" s="105"/>
    <row r="3731" s="105"/>
    <row r="3732" s="105"/>
    <row r="3733" s="105"/>
    <row r="3734" s="105"/>
    <row r="3735" s="105"/>
    <row r="3736" s="105"/>
    <row r="3737" s="105"/>
    <row r="3738" s="105"/>
    <row r="3739" s="105"/>
    <row r="3740" s="105"/>
    <row r="3741" s="105"/>
    <row r="3742" s="105"/>
    <row r="3743" s="105"/>
    <row r="3744" s="105"/>
    <row r="3745" s="105"/>
    <row r="3746" s="105"/>
    <row r="3747" s="105"/>
    <row r="3748" s="105"/>
    <row r="3749" s="105"/>
    <row r="3750" s="105"/>
    <row r="3751" s="105"/>
    <row r="3752" s="105"/>
    <row r="3753" s="105"/>
    <row r="3754" s="105"/>
    <row r="3755" s="105"/>
    <row r="3756" s="105"/>
    <row r="3757" s="105"/>
    <row r="3758" s="105"/>
    <row r="3759" s="105"/>
    <row r="3760" s="105"/>
    <row r="3761" s="105"/>
    <row r="3762" s="105"/>
    <row r="3763" s="105"/>
    <row r="3764" s="105"/>
    <row r="3765" s="105"/>
    <row r="3766" s="105"/>
    <row r="3767" s="105"/>
    <row r="3768" s="105"/>
    <row r="3769" s="105"/>
    <row r="3770" s="105"/>
    <row r="3771" s="105"/>
    <row r="3772" s="105"/>
    <row r="3773" s="105"/>
    <row r="3774" s="105"/>
    <row r="3775" s="105"/>
    <row r="3776" s="105"/>
    <row r="3777" s="105"/>
    <row r="3778" s="105"/>
    <row r="3779" s="105"/>
    <row r="3780" s="105"/>
    <row r="3781" s="105"/>
    <row r="3782" s="105"/>
    <row r="3783" s="105"/>
    <row r="3784" s="105"/>
    <row r="3785" s="105"/>
    <row r="3786" s="105"/>
    <row r="3787" s="105"/>
    <row r="3788" s="105"/>
    <row r="3789" s="105"/>
    <row r="3790" s="105"/>
    <row r="3791" s="105"/>
    <row r="3792" s="105"/>
    <row r="3793" s="105"/>
    <row r="3794" s="105"/>
    <row r="3795" s="105"/>
    <row r="3796" s="105"/>
    <row r="3797" s="105"/>
    <row r="3798" s="105"/>
    <row r="3799" s="105"/>
    <row r="3800" s="105"/>
    <row r="3801" s="105"/>
    <row r="3802" s="105"/>
    <row r="3803" s="105"/>
    <row r="3804" s="105"/>
    <row r="3805" s="105"/>
    <row r="3806" s="105"/>
    <row r="3807" s="105"/>
    <row r="3808" s="105"/>
    <row r="3809" s="105"/>
    <row r="3810" s="105"/>
    <row r="3811" s="105"/>
    <row r="3812" s="105"/>
    <row r="3813" s="105"/>
    <row r="3814" s="105"/>
    <row r="3815" s="105"/>
    <row r="3816" s="105"/>
    <row r="3817" s="105"/>
    <row r="3818" s="105"/>
    <row r="3819" s="105"/>
    <row r="3820" s="105"/>
    <row r="3821" s="105"/>
    <row r="3822" s="105"/>
    <row r="3823" s="105"/>
    <row r="3824" s="105"/>
    <row r="3825" s="105"/>
    <row r="3826" s="105"/>
    <row r="3827" s="105"/>
    <row r="3828" s="105"/>
    <row r="3829" s="105"/>
    <row r="3830" s="105"/>
    <row r="3831" s="105"/>
    <row r="3832" s="105"/>
    <row r="3833" s="105"/>
    <row r="3834" s="105"/>
    <row r="3835" s="105"/>
    <row r="3836" s="105"/>
    <row r="3837" s="105"/>
    <row r="3838" s="105"/>
    <row r="3839" s="105"/>
    <row r="3840" s="105"/>
    <row r="3841" s="105"/>
    <row r="3842" s="105"/>
    <row r="3843" s="105"/>
    <row r="3844" s="105"/>
    <row r="3845" s="105"/>
    <row r="3846" s="105"/>
    <row r="3847" s="105"/>
    <row r="3848" s="105"/>
    <row r="3849" s="105"/>
    <row r="3850" s="105"/>
    <row r="3851" s="105"/>
    <row r="3852" s="105"/>
    <row r="3853" s="105"/>
    <row r="3854" s="105"/>
    <row r="3855" s="105"/>
    <row r="3856" s="105"/>
    <row r="3857" s="105"/>
    <row r="3858" s="105"/>
    <row r="3859" s="105"/>
    <row r="3860" s="105"/>
    <row r="3861" s="105"/>
    <row r="3862" s="105"/>
    <row r="3863" s="105"/>
    <row r="3864" s="105"/>
    <row r="3865" s="105"/>
    <row r="3866" s="105"/>
    <row r="3867" s="105"/>
    <row r="3868" s="105"/>
    <row r="3869" s="105"/>
    <row r="3870" s="105"/>
    <row r="3871" s="105"/>
    <row r="3872" s="105"/>
    <row r="3873" s="105"/>
    <row r="3874" s="105"/>
    <row r="3875" s="105"/>
    <row r="3876" s="105"/>
    <row r="3877" s="105"/>
    <row r="3878" s="105"/>
    <row r="3879" s="105"/>
    <row r="3880" s="105"/>
    <row r="3881" s="105"/>
    <row r="3882" s="105"/>
    <row r="3883" s="105"/>
    <row r="3884" s="105"/>
    <row r="3885" s="105"/>
    <row r="3886" s="105"/>
    <row r="3887" s="105"/>
    <row r="3888" s="105"/>
    <row r="3889" s="105"/>
    <row r="3890" s="105"/>
    <row r="3891" s="105"/>
    <row r="3892" s="105"/>
    <row r="3893" s="105"/>
    <row r="3894" s="105"/>
    <row r="3895" s="105"/>
    <row r="3896" s="105"/>
    <row r="3897" s="105"/>
    <row r="3898" s="105"/>
    <row r="3899" s="105"/>
    <row r="3900" s="105"/>
    <row r="3901" s="105"/>
    <row r="3902" s="105"/>
    <row r="3903" s="105"/>
    <row r="3904" s="105"/>
    <row r="3905" s="105"/>
    <row r="3906" s="105"/>
    <row r="3907" s="105"/>
    <row r="3908" s="105"/>
    <row r="3909" s="105"/>
    <row r="3910" s="105"/>
    <row r="3911" s="105"/>
    <row r="3912" s="105"/>
    <row r="3913" s="105"/>
    <row r="3914" s="105"/>
    <row r="3915" s="105"/>
    <row r="3916" s="105"/>
    <row r="3917" s="105"/>
    <row r="3918" s="105"/>
    <row r="3919" s="105"/>
    <row r="3920" s="105"/>
    <row r="3921" s="105"/>
    <row r="3922" s="105"/>
    <row r="3923" s="105"/>
    <row r="3924" s="105"/>
    <row r="3925" s="105"/>
    <row r="3926" s="105"/>
    <row r="3927" s="105"/>
    <row r="3928" s="105"/>
    <row r="3929" s="105"/>
    <row r="3930" s="105"/>
    <row r="3931" s="105"/>
    <row r="3932" s="105"/>
    <row r="3933" s="105"/>
    <row r="3934" s="105"/>
    <row r="3935" s="105"/>
    <row r="3936" s="105"/>
    <row r="3937" s="105"/>
    <row r="3938" s="105"/>
    <row r="3939" s="105"/>
    <row r="3940" s="105"/>
    <row r="3941" s="105"/>
    <row r="3942" s="105"/>
    <row r="3943" s="105"/>
    <row r="3944" s="105"/>
    <row r="3945" s="105"/>
    <row r="3946" s="105"/>
    <row r="3947" s="105"/>
    <row r="3948" s="105"/>
    <row r="3949" s="105"/>
    <row r="3950" s="105"/>
    <row r="3951" s="105"/>
    <row r="3952" s="105"/>
    <row r="3953" s="105"/>
    <row r="3954" s="105"/>
    <row r="3955" s="105"/>
    <row r="3956" s="105"/>
    <row r="3957" s="105"/>
    <row r="3958" s="105"/>
    <row r="3959" s="105"/>
    <row r="3960" s="105"/>
    <row r="3961" s="105"/>
    <row r="3962" s="105"/>
    <row r="3963" s="105"/>
    <row r="3964" s="105"/>
    <row r="3965" s="105"/>
    <row r="3966" s="105"/>
    <row r="3967" s="105"/>
    <row r="3968" s="105"/>
    <row r="3969" s="105"/>
    <row r="3970" s="105"/>
    <row r="3971" s="105"/>
    <row r="3972" s="105"/>
    <row r="3973" s="105"/>
    <row r="3974" s="105"/>
    <row r="3975" s="105"/>
    <row r="3976" s="105"/>
    <row r="3977" s="105"/>
    <row r="3978" s="105"/>
    <row r="3979" s="105"/>
    <row r="3980" s="105"/>
    <row r="3981" s="105"/>
    <row r="3982" s="105"/>
    <row r="3983" s="105"/>
    <row r="3984" s="105"/>
    <row r="3985" s="105"/>
    <row r="3986" s="105"/>
    <row r="3987" s="105"/>
    <row r="3988" s="105"/>
    <row r="3989" s="105"/>
    <row r="3990" s="105"/>
    <row r="3991" s="105"/>
    <row r="3992" s="105"/>
    <row r="3993" s="105"/>
    <row r="3994" s="105"/>
    <row r="3995" s="105"/>
    <row r="3996" s="105"/>
    <row r="3997" s="105"/>
    <row r="3998" s="105"/>
    <row r="3999" s="105"/>
    <row r="4000" s="105"/>
    <row r="4001" s="105"/>
    <row r="4002" s="105"/>
    <row r="4003" s="105"/>
    <row r="4004" s="105"/>
    <row r="4005" s="105"/>
    <row r="4006" s="105"/>
    <row r="4007" s="105"/>
    <row r="4008" s="105"/>
    <row r="4009" s="105"/>
    <row r="4010" s="105"/>
    <row r="4011" s="105"/>
    <row r="4012" s="105"/>
    <row r="4013" s="105"/>
    <row r="4014" s="105"/>
    <row r="4015" s="105"/>
    <row r="4016" s="105"/>
    <row r="4017" s="105"/>
    <row r="4018" s="105"/>
    <row r="4019" s="105"/>
    <row r="4020" s="105"/>
    <row r="4021" s="105"/>
    <row r="4022" s="105"/>
    <row r="4023" s="105"/>
    <row r="4024" s="105"/>
    <row r="4025" s="105"/>
    <row r="4026" s="105"/>
    <row r="4027" s="105"/>
    <row r="4028" s="105"/>
    <row r="4029" s="105"/>
    <row r="4030" s="105"/>
    <row r="4031" s="105"/>
    <row r="4032" s="105"/>
    <row r="4033" s="105"/>
    <row r="4034" s="105"/>
    <row r="4035" s="105"/>
    <row r="4036" s="105"/>
    <row r="4037" s="105"/>
    <row r="4038" s="105"/>
    <row r="4039" s="105"/>
    <row r="4040" s="105"/>
    <row r="4041" s="105"/>
    <row r="4042" s="105"/>
    <row r="4043" s="105"/>
    <row r="4044" s="105"/>
    <row r="4045" s="105"/>
    <row r="4046" s="105"/>
    <row r="4047" s="105"/>
    <row r="4048" s="105"/>
    <row r="4049" s="105"/>
    <row r="4050" s="105"/>
    <row r="4051" s="105"/>
    <row r="4052" s="105"/>
    <row r="4053" s="105"/>
    <row r="4054" s="105"/>
    <row r="4055" s="105"/>
    <row r="4056" s="105"/>
    <row r="4057" s="105"/>
    <row r="4058" s="105"/>
    <row r="4059" s="105"/>
    <row r="4060" s="105"/>
    <row r="4061" s="105"/>
    <row r="4062" s="105"/>
    <row r="4063" s="105"/>
    <row r="4064" s="105"/>
    <row r="4065" s="105"/>
    <row r="4066" s="105"/>
    <row r="4067" s="105"/>
    <row r="4068" s="105"/>
    <row r="4069" s="105"/>
    <row r="4070" s="105"/>
    <row r="4071" s="105"/>
    <row r="4072" s="105"/>
    <row r="4073" s="105"/>
    <row r="4074" s="105"/>
    <row r="4075" s="105"/>
    <row r="4076" s="105"/>
    <row r="4077" s="105"/>
    <row r="4078" s="105"/>
    <row r="4079" s="105"/>
    <row r="4080" s="105"/>
    <row r="4081" s="105"/>
    <row r="4082" s="105"/>
    <row r="4083" s="105"/>
    <row r="4084" s="105"/>
    <row r="4085" s="105"/>
    <row r="4086" s="105"/>
    <row r="4087" s="105"/>
    <row r="4088" s="105"/>
    <row r="4089" s="105"/>
    <row r="4090" s="105"/>
    <row r="4091" s="105"/>
    <row r="4092" s="105"/>
    <row r="4093" s="105"/>
    <row r="4094" s="105"/>
    <row r="4095" s="105"/>
    <row r="4096" s="105"/>
    <row r="4097" s="105"/>
    <row r="4098" s="105"/>
    <row r="4099" s="105"/>
    <row r="4100" s="105"/>
    <row r="4101" s="105"/>
    <row r="4102" s="105"/>
    <row r="4103" s="105"/>
    <row r="4104" s="105"/>
    <row r="4105" s="105"/>
    <row r="4106" s="105"/>
    <row r="4107" s="105"/>
    <row r="4108" s="105"/>
    <row r="4109" s="105"/>
    <row r="4110" s="105"/>
    <row r="4111" s="105"/>
    <row r="4112" s="105"/>
    <row r="4113" s="105"/>
    <row r="4114" s="105"/>
    <row r="4115" s="105"/>
    <row r="4116" s="105"/>
    <row r="4117" s="105"/>
    <row r="4118" s="105"/>
    <row r="4119" s="105"/>
    <row r="4120" s="105"/>
    <row r="4121" s="105"/>
    <row r="4122" s="105"/>
    <row r="4123" s="105"/>
    <row r="4124" s="105"/>
    <row r="4125" s="105"/>
    <row r="4126" s="105"/>
    <row r="4127" s="105"/>
    <row r="4128" s="105"/>
    <row r="4129" s="105"/>
    <row r="4130" s="105"/>
    <row r="4131" s="105"/>
    <row r="4132" s="105"/>
    <row r="4133" s="105"/>
    <row r="4134" s="105"/>
    <row r="4135" s="105"/>
    <row r="4136" s="105"/>
    <row r="4137" s="105"/>
    <row r="4138" s="105"/>
    <row r="4139" s="105"/>
    <row r="4140" s="105"/>
    <row r="4141" s="105"/>
    <row r="4142" s="105"/>
    <row r="4143" s="105"/>
    <row r="4144" s="105"/>
    <row r="4145" s="105"/>
    <row r="4146" s="105"/>
    <row r="4147" s="105"/>
    <row r="4148" s="105"/>
    <row r="4149" s="105"/>
    <row r="4150" s="105"/>
    <row r="4151" s="105"/>
    <row r="4152" s="105"/>
    <row r="4153" s="105"/>
    <row r="4154" s="105"/>
    <row r="4155" s="105"/>
    <row r="4156" s="105"/>
    <row r="4157" s="105"/>
    <row r="4158" s="105"/>
    <row r="4159" s="105"/>
    <row r="4160" s="105"/>
    <row r="4161" s="105"/>
    <row r="4162" s="105"/>
    <row r="4163" s="105"/>
    <row r="4164" s="105"/>
    <row r="4165" s="105"/>
    <row r="4166" s="105"/>
    <row r="4167" s="105"/>
    <row r="4168" s="105"/>
    <row r="4169" s="105"/>
    <row r="4170" s="105"/>
    <row r="4171" s="105"/>
    <row r="4172" s="105"/>
    <row r="4173" s="105"/>
    <row r="4174" s="105"/>
    <row r="4175" s="105"/>
    <row r="4176" s="105"/>
    <row r="4177" s="105"/>
    <row r="4178" s="105"/>
    <row r="4179" s="105"/>
    <row r="4180" s="105"/>
    <row r="4181" s="105"/>
    <row r="4182" s="105"/>
    <row r="4183" s="105"/>
    <row r="4184" s="105"/>
    <row r="4185" s="105"/>
    <row r="4186" s="105"/>
    <row r="4187" s="105"/>
    <row r="4188" s="105"/>
    <row r="4189" s="105"/>
    <row r="4190" s="105"/>
    <row r="4191" s="105"/>
    <row r="4192" s="105"/>
    <row r="4193" s="105"/>
    <row r="4194" s="105"/>
    <row r="4195" s="105"/>
    <row r="4196" s="105"/>
    <row r="4197" s="105"/>
    <row r="4198" s="105"/>
    <row r="4199" s="105"/>
    <row r="4200" s="105"/>
    <row r="4201" s="105"/>
    <row r="4202" s="105"/>
    <row r="4203" s="105"/>
    <row r="4204" s="105"/>
    <row r="4205" s="105"/>
    <row r="4206" s="105"/>
    <row r="4207" s="105"/>
    <row r="4208" s="105"/>
    <row r="4209" s="105"/>
    <row r="4210" s="105"/>
    <row r="4211" s="105"/>
    <row r="4212" s="105"/>
    <row r="4213" s="105"/>
    <row r="4214" s="105"/>
    <row r="4215" s="105"/>
    <row r="4216" s="105"/>
    <row r="4217" s="105"/>
    <row r="4218" s="105"/>
    <row r="4219" s="105"/>
    <row r="4220" s="105"/>
    <row r="4221" s="105"/>
    <row r="4222" s="105"/>
    <row r="4223" s="105"/>
    <row r="4224" s="105"/>
    <row r="4225" s="105"/>
    <row r="4226" s="105"/>
    <row r="4227" s="105"/>
    <row r="4228" s="105"/>
    <row r="4229" s="105"/>
    <row r="4230" s="105"/>
    <row r="4231" s="105"/>
    <row r="4232" s="105"/>
    <row r="4233" s="105"/>
    <row r="4234" s="105"/>
    <row r="4235" s="105"/>
    <row r="4236" s="105"/>
    <row r="4237" s="105"/>
    <row r="4238" s="105"/>
    <row r="4239" s="105"/>
    <row r="4240" s="105"/>
    <row r="4241" s="105"/>
    <row r="4242" s="105"/>
    <row r="4243" s="105"/>
    <row r="4244" s="105"/>
    <row r="4245" s="105"/>
    <row r="4246" s="105"/>
    <row r="4247" s="105"/>
    <row r="4248" s="105"/>
    <row r="4249" s="105"/>
    <row r="4250" s="105"/>
    <row r="4251" s="105"/>
    <row r="4252" s="105"/>
    <row r="4253" s="105"/>
    <row r="4254" s="105"/>
    <row r="4255" s="105"/>
    <row r="4256" s="105"/>
    <row r="4257" s="105"/>
    <row r="4258" s="105"/>
    <row r="4259" s="105"/>
    <row r="4260" s="105"/>
    <row r="4261" s="105"/>
    <row r="4262" s="105"/>
    <row r="4263" s="105"/>
    <row r="4264" s="105"/>
    <row r="4265" s="105"/>
    <row r="4266" s="105"/>
    <row r="4267" s="105"/>
    <row r="4268" s="105"/>
    <row r="4269" s="105"/>
    <row r="4270" s="105"/>
    <row r="4271" s="105"/>
    <row r="4272" s="105"/>
    <row r="4273" s="105"/>
    <row r="4274" s="105"/>
    <row r="4275" s="105"/>
    <row r="4276" s="105"/>
    <row r="4277" s="105"/>
    <row r="4278" s="105"/>
    <row r="4279" s="105"/>
    <row r="4280" s="105"/>
    <row r="4281" s="105"/>
    <row r="4282" s="105"/>
    <row r="4283" s="105"/>
    <row r="4284" s="105"/>
    <row r="4285" s="105"/>
    <row r="4286" s="105"/>
    <row r="4287" s="105"/>
    <row r="4288" s="105"/>
    <row r="4289" s="105"/>
    <row r="4290" s="105"/>
    <row r="4291" s="105"/>
    <row r="4292" s="105"/>
    <row r="4293" s="105"/>
    <row r="4294" s="105"/>
    <row r="4295" s="105"/>
    <row r="4296" s="105"/>
    <row r="4297" s="105"/>
    <row r="4298" s="105"/>
    <row r="4299" s="105"/>
    <row r="4300" s="105"/>
    <row r="4301" s="105"/>
    <row r="4302" s="105"/>
    <row r="4303" s="105"/>
    <row r="4304" s="105"/>
    <row r="4305" s="105"/>
    <row r="4306" s="105"/>
    <row r="4307" s="105"/>
    <row r="4308" s="105"/>
    <row r="4309" s="105"/>
    <row r="4310" s="105"/>
    <row r="4311" s="105"/>
    <row r="4312" s="105"/>
    <row r="4313" s="105"/>
    <row r="4314" s="105"/>
    <row r="4315" s="105"/>
    <row r="4316" s="105"/>
    <row r="4317" s="105"/>
    <row r="4318" s="105"/>
    <row r="4319" s="105"/>
    <row r="4320" s="105"/>
    <row r="4321" s="105"/>
    <row r="4322" s="105"/>
    <row r="4323" s="105"/>
    <row r="4324" s="105"/>
    <row r="4325" s="105"/>
    <row r="4326" s="105"/>
    <row r="4327" s="105"/>
    <row r="4328" s="105"/>
    <row r="4329" s="105"/>
    <row r="4330" s="105"/>
    <row r="4331" s="105"/>
    <row r="4332" s="105"/>
    <row r="4333" s="105"/>
    <row r="4334" s="105"/>
    <row r="4335" s="105"/>
    <row r="4336" s="105"/>
    <row r="4337" s="105"/>
    <row r="4338" s="105"/>
    <row r="4339" s="105"/>
    <row r="4340" s="105"/>
    <row r="4341" s="105"/>
    <row r="4342" s="105"/>
    <row r="4343" s="105"/>
    <row r="4344" s="105"/>
    <row r="4345" s="105"/>
    <row r="4346" s="105"/>
    <row r="4347" s="105"/>
    <row r="4348" s="105"/>
    <row r="4349" s="105"/>
    <row r="4350" s="105"/>
    <row r="4351" s="105"/>
    <row r="4352" s="105"/>
    <row r="4353" s="105"/>
    <row r="4354" s="105"/>
    <row r="4355" s="105"/>
    <row r="4356" s="105"/>
    <row r="4357" s="105"/>
    <row r="4358" s="105"/>
    <row r="4359" s="105"/>
    <row r="4360" s="105"/>
    <row r="4361" s="105"/>
    <row r="4362" s="105"/>
    <row r="4363" s="105"/>
    <row r="4364" s="105"/>
    <row r="4365" s="105"/>
    <row r="4366" s="105"/>
    <row r="4367" s="105"/>
    <row r="4368" s="105"/>
    <row r="4369" s="105"/>
    <row r="4370" s="105"/>
    <row r="4371" s="105"/>
    <row r="4372" s="105"/>
    <row r="4373" s="105"/>
    <row r="4374" s="105"/>
    <row r="4375" s="105"/>
    <row r="4376" s="105"/>
    <row r="4377" s="105"/>
    <row r="4378" s="105"/>
    <row r="4379" s="105"/>
    <row r="4380" s="105"/>
    <row r="4381" s="105"/>
    <row r="4382" s="105"/>
    <row r="4383" s="105"/>
    <row r="4384" s="105"/>
    <row r="4385" s="105"/>
    <row r="4386" s="105"/>
    <row r="4387" s="105"/>
    <row r="4388" s="105"/>
    <row r="4389" s="105"/>
    <row r="4390" s="105"/>
    <row r="4391" s="105"/>
    <row r="4392" s="105"/>
    <row r="4393" s="105"/>
    <row r="4394" s="105"/>
    <row r="4395" s="105"/>
    <row r="4396" s="105"/>
    <row r="4397" s="105"/>
    <row r="4398" s="105"/>
    <row r="4399" s="105"/>
    <row r="4400" s="105"/>
    <row r="4401" s="105"/>
    <row r="4402" s="105"/>
    <row r="4403" s="105"/>
    <row r="4404" s="105"/>
    <row r="4405" s="105"/>
    <row r="4406" s="105"/>
    <row r="4407" s="105"/>
    <row r="4408" s="105"/>
    <row r="4409" s="105"/>
    <row r="4410" s="105"/>
    <row r="4411" s="105"/>
    <row r="4412" s="105"/>
    <row r="4413" s="105"/>
    <row r="4414" s="105"/>
    <row r="4415" s="105"/>
    <row r="4416" s="105"/>
    <row r="4417" s="105"/>
    <row r="4418" s="105"/>
    <row r="4419" s="105"/>
    <row r="4420" s="105"/>
    <row r="4421" s="105"/>
    <row r="4422" s="105"/>
    <row r="4423" s="105"/>
    <row r="4424" s="105"/>
    <row r="4425" s="105"/>
    <row r="4426" s="105"/>
    <row r="4427" s="105"/>
    <row r="4428" s="105"/>
    <row r="4429" s="105"/>
    <row r="4430" s="105"/>
    <row r="4431" s="105"/>
    <row r="4432" s="105"/>
    <row r="4433" s="105"/>
    <row r="4434" s="105"/>
    <row r="4435" s="105"/>
    <row r="4436" s="105"/>
    <row r="4437" s="105"/>
    <row r="4438" s="105"/>
    <row r="4439" s="105"/>
    <row r="4440" s="105"/>
    <row r="4441" s="105"/>
    <row r="4442" s="105"/>
    <row r="4443" s="105"/>
    <row r="4444" s="105"/>
    <row r="4445" s="105"/>
    <row r="4446" s="105"/>
    <row r="4447" s="105"/>
    <row r="4448" s="105"/>
    <row r="4449" s="105"/>
    <row r="4450" s="105"/>
    <row r="4451" s="105"/>
    <row r="4452" s="105"/>
    <row r="4453" s="105"/>
    <row r="4454" s="105"/>
    <row r="4455" s="105"/>
    <row r="4456" s="105"/>
    <row r="4457" s="105"/>
    <row r="4458" s="105"/>
    <row r="4459" s="105"/>
    <row r="4460" s="105"/>
    <row r="4461" s="105"/>
    <row r="4462" s="105"/>
    <row r="4463" s="105"/>
    <row r="4464" s="105"/>
    <row r="4465" s="105"/>
    <row r="4466" s="105"/>
    <row r="4467" s="105"/>
    <row r="4468" s="105"/>
    <row r="4469" s="105"/>
    <row r="4470" s="105"/>
    <row r="4471" s="105"/>
    <row r="4472" s="105"/>
    <row r="4473" s="105"/>
    <row r="4474" s="105"/>
    <row r="4475" s="105"/>
    <row r="4476" s="105"/>
    <row r="4477" s="105"/>
    <row r="4478" s="105"/>
    <row r="4479" s="105"/>
    <row r="4480" s="105"/>
    <row r="4481" s="105"/>
    <row r="4482" s="105"/>
    <row r="4483" s="105"/>
    <row r="4484" s="105"/>
    <row r="4485" s="105"/>
    <row r="4486" s="105"/>
    <row r="4487" s="105"/>
    <row r="4488" s="105"/>
    <row r="4489" s="105"/>
    <row r="4490" s="105"/>
    <row r="4491" s="105"/>
    <row r="4492" s="105"/>
    <row r="4493" s="105"/>
    <row r="4494" s="105"/>
    <row r="4495" s="105"/>
    <row r="4496" s="105"/>
    <row r="4497" s="105"/>
    <row r="4498" s="105"/>
    <row r="4499" s="105"/>
    <row r="4500" s="105"/>
    <row r="4501" s="105"/>
    <row r="4502" s="105"/>
    <row r="4503" s="105"/>
    <row r="4504" s="105"/>
    <row r="4505" s="105"/>
    <row r="4506" s="105"/>
    <row r="4507" s="105"/>
    <row r="4508" s="105"/>
    <row r="4509" s="105"/>
    <row r="4510" s="105"/>
    <row r="4511" s="105"/>
    <row r="4512" s="105"/>
    <row r="4513" s="105"/>
    <row r="4514" s="105"/>
    <row r="4515" s="105"/>
    <row r="4516" s="105"/>
    <row r="4517" s="105"/>
    <row r="4518" s="105"/>
    <row r="4519" s="105"/>
    <row r="4520" s="105"/>
    <row r="4521" s="105"/>
    <row r="4522" s="105"/>
    <row r="4523" s="105"/>
    <row r="4524" s="105"/>
    <row r="4525" s="105"/>
    <row r="4526" s="105"/>
    <row r="4527" s="105"/>
    <row r="4528" s="105"/>
    <row r="4529" s="105"/>
    <row r="4530" s="105"/>
    <row r="4531" s="105"/>
    <row r="4532" s="105"/>
    <row r="4533" s="105"/>
    <row r="4534" s="105"/>
    <row r="4535" s="105"/>
    <row r="4536" s="105"/>
    <row r="4537" s="105"/>
    <row r="4538" s="105"/>
    <row r="4539" s="105"/>
    <row r="4540" s="105"/>
    <row r="4541" s="105"/>
    <row r="4542" s="105"/>
    <row r="4543" s="105"/>
    <row r="4544" s="105"/>
    <row r="4545" s="105"/>
    <row r="4546" s="105"/>
    <row r="4547" s="105"/>
    <row r="4548" s="105"/>
    <row r="4549" s="105"/>
    <row r="4550" s="105"/>
    <row r="4551" s="105"/>
    <row r="4552" s="105"/>
    <row r="4553" s="105"/>
    <row r="4554" s="105"/>
    <row r="4555" s="105"/>
    <row r="4556" s="105"/>
    <row r="4557" s="105"/>
    <row r="4558" s="105"/>
    <row r="4559" s="105"/>
    <row r="4560" s="105"/>
    <row r="4561" s="105"/>
    <row r="4562" s="105"/>
    <row r="4563" s="105"/>
    <row r="4564" s="105"/>
    <row r="4565" s="105"/>
    <row r="4566" s="105"/>
    <row r="4567" s="105"/>
    <row r="4568" s="105"/>
    <row r="4569" s="105"/>
    <row r="4570" s="105"/>
    <row r="4571" s="105"/>
    <row r="4572" s="105"/>
    <row r="4573" s="105"/>
    <row r="4574" s="105"/>
    <row r="4575" s="105"/>
    <row r="4576" s="105"/>
    <row r="4577" s="105"/>
    <row r="4578" s="105"/>
    <row r="4579" s="105"/>
    <row r="4580" s="105"/>
    <row r="4581" s="105"/>
    <row r="4582" s="105"/>
    <row r="4583" s="105"/>
    <row r="4584" s="105"/>
    <row r="4585" s="105"/>
    <row r="4586" s="105"/>
    <row r="4587" s="105"/>
    <row r="4588" s="105"/>
    <row r="4589" s="105"/>
    <row r="4590" s="105"/>
    <row r="4591" s="105"/>
    <row r="4592" s="105"/>
    <row r="4593" s="105"/>
    <row r="4594" s="105"/>
    <row r="4595" s="105"/>
    <row r="4596" s="105"/>
    <row r="4597" s="105"/>
    <row r="4598" s="105"/>
    <row r="4599" s="105"/>
    <row r="4600" s="105"/>
    <row r="4601" s="105"/>
    <row r="4602" s="105"/>
    <row r="4603" s="105"/>
    <row r="4604" s="105"/>
    <row r="4605" s="105"/>
    <row r="4606" s="105"/>
    <row r="4607" s="105"/>
    <row r="4608" s="105"/>
    <row r="4609" s="105"/>
    <row r="4610" s="105"/>
    <row r="4611" s="105"/>
    <row r="4612" s="105"/>
    <row r="4613" s="105"/>
    <row r="4614" s="105"/>
    <row r="4615" s="105"/>
    <row r="4616" s="105"/>
    <row r="4617" s="105"/>
    <row r="4618" s="105"/>
    <row r="4619" s="105"/>
    <row r="4620" s="105"/>
    <row r="4621" s="105"/>
    <row r="4622" s="105"/>
    <row r="4623" s="105"/>
    <row r="4624" s="105"/>
    <row r="4625" s="105"/>
    <row r="4626" s="105"/>
    <row r="4627" s="105"/>
    <row r="4628" s="105"/>
    <row r="4629" s="105"/>
    <row r="4630" s="105"/>
    <row r="4631" s="105"/>
    <row r="4632" s="105"/>
    <row r="4633" s="105"/>
    <row r="4634" s="105"/>
    <row r="4635" s="105"/>
    <row r="4636" s="105"/>
    <row r="4637" s="105"/>
    <row r="4638" s="105"/>
    <row r="4639" s="105"/>
    <row r="4640" s="105"/>
    <row r="4641" s="105"/>
    <row r="4642" s="105"/>
    <row r="4643" s="105"/>
    <row r="4644" s="105"/>
    <row r="4645" s="105"/>
    <row r="4646" s="105"/>
    <row r="4647" s="105"/>
    <row r="4648" s="105"/>
    <row r="4649" s="105"/>
    <row r="4650" s="105"/>
    <row r="4651" s="105"/>
    <row r="4652" s="105"/>
    <row r="4653" s="105"/>
    <row r="4654" s="105"/>
    <row r="4655" s="105"/>
    <row r="4656" s="105"/>
    <row r="4657" s="105"/>
    <row r="4658" s="105"/>
    <row r="4659" s="105"/>
    <row r="4660" s="105"/>
    <row r="4661" s="105"/>
    <row r="4662" s="105"/>
    <row r="4663" s="105"/>
    <row r="4664" s="105"/>
    <row r="4665" s="105"/>
    <row r="4666" s="105"/>
    <row r="4667" s="105"/>
    <row r="4668" s="105"/>
    <row r="4669" s="105"/>
    <row r="4670" s="105"/>
    <row r="4671" s="105"/>
    <row r="4672" s="105"/>
    <row r="4673" s="105"/>
    <row r="4674" s="105"/>
    <row r="4675" s="105"/>
    <row r="4676" s="105"/>
    <row r="4677" s="105"/>
    <row r="4678" s="105"/>
    <row r="4679" s="105"/>
    <row r="4680" s="105"/>
    <row r="4681" s="105"/>
    <row r="4682" s="105"/>
    <row r="4683" s="105"/>
    <row r="4684" s="105"/>
    <row r="4685" s="105"/>
    <row r="4686" s="105"/>
    <row r="4687" s="105"/>
    <row r="4688" s="105"/>
    <row r="4689" s="105"/>
    <row r="4690" s="105"/>
    <row r="4691" s="105"/>
    <row r="4692" s="105"/>
    <row r="4693" s="105"/>
    <row r="4694" s="105"/>
    <row r="4695" s="105"/>
    <row r="4696" s="105"/>
    <row r="4697" s="105"/>
    <row r="4698" s="105"/>
    <row r="4699" s="105"/>
    <row r="4700" s="105"/>
    <row r="4701" s="105"/>
    <row r="4702" s="105"/>
    <row r="4703" s="105"/>
    <row r="4704" s="105"/>
    <row r="4705" s="105"/>
    <row r="4706" s="105"/>
    <row r="4707" s="105"/>
    <row r="4708" s="105"/>
    <row r="4709" s="105"/>
    <row r="4710" s="105"/>
    <row r="4711" s="105"/>
    <row r="4712" s="105"/>
    <row r="4713" s="105"/>
    <row r="4714" s="105"/>
    <row r="4715" s="105"/>
    <row r="4716" s="105"/>
    <row r="4717" s="105"/>
    <row r="4718" s="105"/>
    <row r="4719" s="105"/>
    <row r="4720" s="105"/>
    <row r="4721" s="105"/>
    <row r="4722" s="105"/>
    <row r="4723" s="105"/>
    <row r="4724" s="105"/>
    <row r="4725" s="105"/>
    <row r="4726" s="105"/>
    <row r="4727" s="105"/>
    <row r="4728" s="105"/>
    <row r="4729" s="105"/>
    <row r="4730" s="105"/>
    <row r="4731" s="105"/>
    <row r="4732" s="105"/>
    <row r="4733" s="105"/>
    <row r="4734" s="105"/>
    <row r="4735" s="105"/>
    <row r="4736" s="105"/>
    <row r="4737" s="105"/>
    <row r="4738" s="105"/>
    <row r="4739" s="105"/>
    <row r="4740" s="105"/>
    <row r="4741" s="105"/>
    <row r="4742" s="105"/>
    <row r="4743" s="105"/>
    <row r="4744" s="105"/>
    <row r="4745" s="105"/>
    <row r="4746" s="105"/>
    <row r="4747" s="105"/>
    <row r="4748" s="105"/>
    <row r="4749" s="105"/>
    <row r="4750" s="105"/>
    <row r="4751" s="105"/>
    <row r="4752" s="105"/>
    <row r="4753" s="105"/>
    <row r="4754" s="105"/>
    <row r="4755" s="105"/>
    <row r="4756" s="105"/>
    <row r="4757" s="105"/>
    <row r="4758" s="105"/>
    <row r="4759" s="105"/>
    <row r="4760" s="105"/>
    <row r="4761" s="105"/>
    <row r="4762" s="105"/>
    <row r="4763" s="105"/>
    <row r="4764" s="105"/>
    <row r="4765" s="105"/>
    <row r="4766" s="105"/>
    <row r="4767" s="105"/>
    <row r="4768" s="105"/>
    <row r="4769" s="105"/>
    <row r="4770" s="105"/>
    <row r="4771" s="105"/>
    <row r="4772" s="105"/>
    <row r="4773" s="105"/>
    <row r="4774" s="105"/>
    <row r="4775" s="105"/>
    <row r="4776" s="105"/>
    <row r="4777" s="105"/>
    <row r="4778" s="105"/>
    <row r="4779" s="105"/>
    <row r="4780" s="105"/>
    <row r="4781" s="105"/>
    <row r="4782" s="105"/>
    <row r="4783" s="105"/>
    <row r="4784" s="105"/>
    <row r="4785" s="105"/>
    <row r="4786" s="105"/>
    <row r="4787" s="105"/>
    <row r="4788" s="105"/>
    <row r="4789" s="105"/>
    <row r="4790" s="105"/>
    <row r="4791" s="105"/>
    <row r="4792" s="105"/>
    <row r="4793" s="105"/>
    <row r="4794" s="105"/>
    <row r="4795" s="105"/>
    <row r="4796" s="105"/>
    <row r="4797" s="105"/>
    <row r="4798" s="105"/>
    <row r="4799" s="105"/>
    <row r="4800" s="105"/>
    <row r="4801" s="105"/>
    <row r="4802" s="105"/>
    <row r="4803" s="105"/>
    <row r="4804" s="105"/>
    <row r="4805" s="105"/>
    <row r="4806" s="105"/>
    <row r="4807" s="105"/>
    <row r="4808" s="105"/>
    <row r="4809" s="105"/>
    <row r="4810" s="105"/>
    <row r="4811" s="105"/>
    <row r="4812" s="105"/>
    <row r="4813" s="105"/>
    <row r="4814" s="105"/>
    <row r="4815" s="105"/>
    <row r="4816" s="105"/>
    <row r="4817" s="105"/>
    <row r="4818" s="105"/>
    <row r="4819" s="105"/>
    <row r="4820" s="105"/>
    <row r="4821" s="105"/>
    <row r="4822" s="105"/>
    <row r="4823" s="105"/>
    <row r="4824" s="105"/>
    <row r="4825" s="105"/>
    <row r="4826" s="105"/>
    <row r="4827" s="105"/>
    <row r="4828" s="105"/>
    <row r="4829" s="105"/>
    <row r="4830" s="105"/>
    <row r="4831" s="105"/>
    <row r="4832" s="105"/>
    <row r="4833" s="105"/>
    <row r="4834" s="105"/>
    <row r="4835" s="105"/>
    <row r="4836" s="105"/>
    <row r="4837" s="105"/>
    <row r="4838" s="105"/>
    <row r="4839" s="105"/>
    <row r="4840" s="105"/>
    <row r="4841" s="105"/>
    <row r="4842" s="105"/>
    <row r="4843" s="105"/>
    <row r="4844" s="105"/>
    <row r="4845" s="105"/>
    <row r="4846" s="105"/>
    <row r="4847" s="105"/>
    <row r="4848" s="105"/>
    <row r="4849" s="105"/>
    <row r="4850" s="105"/>
    <row r="4851" s="105"/>
    <row r="4852" s="105"/>
    <row r="4853" s="105"/>
    <row r="4854" s="105"/>
    <row r="4855" s="105"/>
    <row r="4856" s="105"/>
    <row r="4857" s="105"/>
    <row r="4858" s="105"/>
    <row r="4859" s="105"/>
    <row r="4860" s="105"/>
    <row r="4861" s="105"/>
    <row r="4862" s="105"/>
    <row r="4863" s="105"/>
    <row r="4864" s="105"/>
    <row r="4865" s="105"/>
    <row r="4866" s="105"/>
    <row r="4867" s="105"/>
    <row r="4868" s="105"/>
    <row r="4869" s="105"/>
    <row r="4870" s="105"/>
    <row r="4871" s="105"/>
    <row r="4872" s="105"/>
    <row r="4873" s="105"/>
    <row r="4874" s="105"/>
    <row r="4875" s="105"/>
    <row r="4876" s="105"/>
    <row r="4877" s="105"/>
    <row r="4878" s="105"/>
    <row r="4879" s="105"/>
    <row r="4880" s="105"/>
    <row r="4881" s="105"/>
    <row r="4882" s="105"/>
    <row r="4883" s="105"/>
    <row r="4884" s="105"/>
    <row r="4885" s="105"/>
    <row r="4886" s="105"/>
    <row r="4887" s="105"/>
    <row r="4888" s="105"/>
    <row r="4889" s="105"/>
    <row r="4890" s="105"/>
    <row r="4891" s="105"/>
    <row r="4892" s="105"/>
    <row r="4893" s="105"/>
    <row r="4894" s="105"/>
    <row r="4895" s="105"/>
    <row r="4896" s="105"/>
    <row r="4897" s="105"/>
    <row r="4898" s="105"/>
    <row r="4899" s="105"/>
    <row r="4900" s="105"/>
    <row r="4901" s="105"/>
    <row r="4902" s="105"/>
    <row r="4903" s="105"/>
    <row r="4904" s="105"/>
    <row r="4905" s="105"/>
    <row r="4906" s="105"/>
    <row r="4907" s="105"/>
    <row r="4908" s="105"/>
    <row r="4909" s="105"/>
    <row r="4910" s="105"/>
    <row r="4911" s="105"/>
    <row r="4912" s="105"/>
    <row r="4913" s="105"/>
    <row r="4914" s="105"/>
    <row r="4915" s="105"/>
    <row r="4916" s="105"/>
    <row r="4917" s="105"/>
    <row r="4918" s="105"/>
    <row r="4919" s="105"/>
    <row r="4920" s="105"/>
    <row r="4921" s="105"/>
    <row r="4922" s="105"/>
    <row r="4923" s="105"/>
    <row r="4924" s="105"/>
    <row r="4925" s="105"/>
    <row r="4926" s="105"/>
    <row r="4927" s="105"/>
    <row r="4928" s="105"/>
    <row r="4929" s="105"/>
    <row r="4930" s="105"/>
    <row r="4931" s="105"/>
    <row r="4932" s="105"/>
    <row r="4933" s="105"/>
    <row r="4934" s="105"/>
    <row r="4935" s="105"/>
    <row r="4936" s="105"/>
    <row r="4937" s="105"/>
    <row r="4938" s="105"/>
    <row r="4939" s="105"/>
    <row r="4940" s="105"/>
    <row r="4941" s="105"/>
    <row r="4942" s="105"/>
    <row r="4943" s="105"/>
    <row r="4944" s="105"/>
    <row r="4945" s="105"/>
    <row r="4946" s="105"/>
    <row r="4947" s="105"/>
    <row r="4948" s="105"/>
    <row r="4949" s="105"/>
    <row r="4950" s="105"/>
    <row r="4951" s="105"/>
    <row r="4952" s="105"/>
    <row r="4953" s="105"/>
    <row r="4954" s="105"/>
    <row r="4955" s="105"/>
    <row r="4956" s="105"/>
    <row r="4957" s="105"/>
    <row r="4958" s="105"/>
    <row r="4959" s="105"/>
    <row r="4960" s="105"/>
    <row r="4961" s="105"/>
    <row r="4962" s="105"/>
    <row r="4963" s="105"/>
    <row r="4964" s="105"/>
    <row r="4965" s="105"/>
    <row r="4966" s="105"/>
    <row r="4967" s="105"/>
    <row r="4968" s="105"/>
    <row r="4969" s="105"/>
    <row r="4970" s="105"/>
    <row r="4971" s="105"/>
    <row r="4972" s="105"/>
    <row r="4973" s="105"/>
    <row r="4974" s="105"/>
    <row r="4975" s="105"/>
    <row r="4976" s="105"/>
    <row r="4977" s="105"/>
    <row r="4978" s="105"/>
    <row r="4979" s="105"/>
    <row r="4980" s="105"/>
    <row r="4981" s="105"/>
    <row r="4982" s="105"/>
    <row r="4983" s="105"/>
    <row r="4984" s="105"/>
    <row r="4985" s="105"/>
    <row r="4986" s="105"/>
    <row r="4987" s="105"/>
    <row r="4988" s="105"/>
    <row r="4989" s="105"/>
    <row r="4990" s="105"/>
    <row r="4991" s="105"/>
    <row r="4992" s="105"/>
    <row r="4993" s="105"/>
    <row r="4994" s="105"/>
    <row r="4995" s="105"/>
    <row r="4996" s="105"/>
    <row r="4997" s="105"/>
    <row r="4998" s="105"/>
    <row r="4999" s="105"/>
    <row r="5000" s="105"/>
    <row r="5001" s="105"/>
    <row r="5002" s="105"/>
    <row r="5003" s="105"/>
    <row r="5004" s="105"/>
    <row r="5005" s="105"/>
    <row r="5006" s="105"/>
    <row r="5007" s="105"/>
    <row r="5008" s="105"/>
    <row r="5009" s="105"/>
    <row r="5010" s="105"/>
    <row r="5011" s="105"/>
    <row r="5012" s="105"/>
    <row r="5013" s="105"/>
    <row r="5014" s="105"/>
    <row r="5015" s="105"/>
    <row r="5016" s="105"/>
    <row r="5017" s="105"/>
    <row r="5018" s="105"/>
    <row r="5019" s="105"/>
    <row r="5020" s="105"/>
    <row r="5021" s="105"/>
    <row r="5022" s="105"/>
    <row r="5023" s="105"/>
    <row r="5024" s="105"/>
    <row r="5025" s="105"/>
    <row r="5026" s="105"/>
    <row r="5027" s="105"/>
    <row r="5028" s="105"/>
    <row r="5029" s="105"/>
    <row r="5030" s="105"/>
    <row r="5031" s="105"/>
    <row r="5032" s="105"/>
    <row r="5033" s="105"/>
    <row r="5034" s="105"/>
    <row r="5035" s="105"/>
    <row r="5036" s="105"/>
    <row r="5037" s="105"/>
    <row r="5038" s="105"/>
    <row r="5039" s="105"/>
    <row r="5040" s="105"/>
    <row r="5041" s="105"/>
    <row r="5042" s="105"/>
    <row r="5043" s="105"/>
    <row r="5044" s="105"/>
    <row r="5045" s="105"/>
    <row r="5046" s="105"/>
    <row r="5047" s="105"/>
    <row r="5048" s="105"/>
    <row r="5049" s="105"/>
    <row r="5050" s="105"/>
    <row r="5051" s="105"/>
    <row r="5052" s="105"/>
    <row r="5053" s="105"/>
    <row r="5054" s="105"/>
    <row r="5055" s="105"/>
    <row r="5056" s="105"/>
    <row r="5057" s="105"/>
    <row r="5058" s="105"/>
    <row r="5059" s="105"/>
    <row r="5060" s="105"/>
    <row r="5061" s="105"/>
    <row r="5062" s="105"/>
    <row r="5063" s="105"/>
    <row r="5064" s="105"/>
    <row r="5065" s="105"/>
    <row r="5066" s="105"/>
    <row r="5067" s="105"/>
    <row r="5068" s="105"/>
    <row r="5069" s="105"/>
    <row r="5070" s="105"/>
    <row r="5071" s="105"/>
    <row r="5072" s="105"/>
    <row r="5073" s="105"/>
    <row r="5074" s="105"/>
    <row r="5075" s="105"/>
    <row r="5076" s="105"/>
    <row r="5077" s="105"/>
    <row r="5078" s="105"/>
    <row r="5079" s="105"/>
    <row r="5080" s="105"/>
    <row r="5081" s="105"/>
    <row r="5082" s="105"/>
    <row r="5083" s="105"/>
    <row r="5084" s="105"/>
    <row r="5085" s="105"/>
    <row r="5086" s="105"/>
    <row r="5087" s="105"/>
    <row r="5088" s="105"/>
    <row r="5089" s="105"/>
    <row r="5090" s="105"/>
    <row r="5091" s="105"/>
    <row r="5092" s="105"/>
    <row r="5093" s="105"/>
    <row r="5094" s="105"/>
    <row r="5095" s="105"/>
    <row r="5096" s="105"/>
    <row r="5097" s="105"/>
    <row r="5098" s="105"/>
    <row r="5099" s="105"/>
    <row r="5100" s="105"/>
    <row r="5101" s="105"/>
    <row r="5102" s="105"/>
    <row r="5103" s="105"/>
    <row r="5104" s="105"/>
    <row r="5105" s="105"/>
    <row r="5106" s="105"/>
    <row r="5107" s="105"/>
    <row r="5108" s="105"/>
    <row r="5109" s="105"/>
    <row r="5110" s="105"/>
    <row r="5111" s="105"/>
    <row r="5112" s="105"/>
    <row r="5113" s="105"/>
    <row r="5114" s="105"/>
    <row r="5115" s="105"/>
    <row r="5116" s="105"/>
    <row r="5117" s="105"/>
    <row r="5118" s="105"/>
    <row r="5119" s="105"/>
    <row r="5120" s="105"/>
    <row r="5121" s="105"/>
    <row r="5122" s="105"/>
    <row r="5123" s="105"/>
    <row r="5124" s="105"/>
    <row r="5125" s="105"/>
    <row r="5126" s="105"/>
    <row r="5127" s="105"/>
    <row r="5128" s="105"/>
    <row r="5129" s="105"/>
    <row r="5130" s="105"/>
    <row r="5131" s="105"/>
    <row r="5132" s="105"/>
    <row r="5133" s="105"/>
    <row r="5134" s="105"/>
    <row r="5135" s="105"/>
    <row r="5136" s="105"/>
    <row r="5137" s="105"/>
    <row r="5138" s="105"/>
    <row r="5139" s="105"/>
    <row r="5140" s="105"/>
    <row r="5141" s="105"/>
    <row r="5142" s="105"/>
    <row r="5143" s="105"/>
    <row r="5144" s="105"/>
    <row r="5145" s="105"/>
    <row r="5146" s="105"/>
    <row r="5147" s="105"/>
    <row r="5148" s="105"/>
    <row r="5149" s="105"/>
    <row r="5150" s="105"/>
    <row r="5151" s="105"/>
    <row r="5152" s="105"/>
    <row r="5153" s="105"/>
    <row r="5154" s="105"/>
    <row r="5155" s="105"/>
    <row r="5156" s="105"/>
    <row r="5157" s="105"/>
    <row r="5158" s="105"/>
    <row r="5159" s="105"/>
    <row r="5160" s="105"/>
    <row r="5161" s="105"/>
    <row r="5162" s="105"/>
    <row r="5163" s="105"/>
    <row r="5164" s="105"/>
    <row r="5165" s="105"/>
    <row r="5166" s="105"/>
    <row r="5167" s="105"/>
    <row r="5168" s="105"/>
    <row r="5169" s="105"/>
    <row r="5170" s="105"/>
    <row r="5171" s="105"/>
    <row r="5172" s="105"/>
    <row r="5173" s="105"/>
    <row r="5174" s="105"/>
    <row r="5175" s="105"/>
    <row r="5176" s="105"/>
    <row r="5177" s="105"/>
    <row r="5178" s="105"/>
    <row r="5179" s="105"/>
    <row r="5180" s="105"/>
    <row r="5181" s="105"/>
    <row r="5182" s="105"/>
    <row r="5183" s="105"/>
    <row r="5184" s="105"/>
    <row r="5185" s="105"/>
    <row r="5186" s="105"/>
    <row r="5187" s="105"/>
    <row r="5188" s="105"/>
    <row r="5189" s="105"/>
    <row r="5190" s="105"/>
    <row r="5191" s="105"/>
    <row r="5192" s="105"/>
    <row r="5193" s="105"/>
    <row r="5194" s="105"/>
    <row r="5195" s="105"/>
    <row r="5196" s="105"/>
    <row r="5197" s="105"/>
    <row r="5198" s="105"/>
    <row r="5199" s="105"/>
    <row r="5200" s="105"/>
    <row r="5201" s="105"/>
    <row r="5202" s="105"/>
    <row r="5203" s="105"/>
    <row r="5204" s="105"/>
    <row r="5205" s="105"/>
    <row r="5206" s="105"/>
    <row r="5207" s="105"/>
    <row r="5208" s="105"/>
    <row r="5209" s="105"/>
    <row r="5210" s="105"/>
    <row r="5211" s="105"/>
    <row r="5212" s="105"/>
    <row r="5213" s="105"/>
    <row r="5214" s="105"/>
    <row r="5215" s="105"/>
    <row r="5216" s="105"/>
    <row r="5217" s="105"/>
    <row r="5218" s="105"/>
    <row r="5219" s="105"/>
    <row r="5220" s="105"/>
    <row r="5221" s="105"/>
    <row r="5222" s="105"/>
    <row r="5223" s="105"/>
    <row r="5224" s="105"/>
    <row r="5225" s="105"/>
    <row r="5226" s="105"/>
    <row r="5227" s="105"/>
    <row r="5228" s="105"/>
    <row r="5229" s="105"/>
    <row r="5230" s="105"/>
    <row r="5231" s="105"/>
    <row r="5232" s="105"/>
    <row r="5233" s="105"/>
    <row r="5234" s="105"/>
    <row r="5235" s="105"/>
    <row r="5236" s="105"/>
    <row r="5237" s="105"/>
    <row r="5238" s="105"/>
    <row r="5239" s="105"/>
    <row r="5240" s="105"/>
    <row r="5241" s="105"/>
    <row r="5242" s="105"/>
    <row r="5243" s="105"/>
    <row r="5244" s="105"/>
    <row r="5245" s="105"/>
    <row r="5246" s="105"/>
    <row r="5247" s="105"/>
    <row r="5248" s="105"/>
    <row r="5249" s="105"/>
    <row r="5250" s="105"/>
    <row r="5251" s="105"/>
    <row r="5252" s="105"/>
    <row r="5253" s="105"/>
    <row r="5254" s="105"/>
    <row r="5255" s="105"/>
    <row r="5256" s="105"/>
    <row r="5257" s="105"/>
    <row r="5258" s="105"/>
    <row r="5259" s="105"/>
    <row r="5260" s="105"/>
    <row r="5261" s="105"/>
    <row r="5262" s="105"/>
    <row r="5263" s="105"/>
    <row r="5264" s="105"/>
    <row r="5265" s="105"/>
    <row r="5266" s="105"/>
    <row r="5267" s="105"/>
    <row r="5268" s="105"/>
    <row r="5269" s="105"/>
    <row r="5270" s="105"/>
    <row r="5271" s="105"/>
    <row r="5272" s="105"/>
    <row r="5273" s="105"/>
    <row r="5274" s="105"/>
    <row r="5275" s="105"/>
    <row r="5276" s="105"/>
    <row r="5277" s="105"/>
    <row r="5278" s="105"/>
    <row r="5279" s="105"/>
    <row r="5280" s="105"/>
    <row r="5281" s="105"/>
    <row r="5282" s="105"/>
    <row r="5283" s="105"/>
    <row r="5284" s="105"/>
    <row r="5285" s="105"/>
    <row r="5286" s="105"/>
    <row r="5287" s="105"/>
    <row r="5288" s="105"/>
    <row r="5289" s="105"/>
    <row r="5290" s="105"/>
    <row r="5291" s="105"/>
    <row r="5292" s="105"/>
    <row r="5293" s="105"/>
    <row r="5294" s="105"/>
    <row r="5295" s="105"/>
    <row r="5296" s="105"/>
    <row r="5297" s="105"/>
    <row r="5298" s="105"/>
    <row r="5299" s="105"/>
    <row r="5300" s="105"/>
    <row r="5301" s="105"/>
    <row r="5302" s="105"/>
    <row r="5303" s="105"/>
    <row r="5304" s="105"/>
    <row r="5305" s="105"/>
    <row r="5306" s="105"/>
    <row r="5307" s="105"/>
    <row r="5308" s="105"/>
    <row r="5309" s="105"/>
    <row r="5310" s="105"/>
    <row r="5311" s="105"/>
    <row r="5312" s="105"/>
    <row r="5313" s="105"/>
    <row r="5314" s="105"/>
    <row r="5315" s="105"/>
    <row r="5316" s="105"/>
    <row r="5317" s="105"/>
    <row r="5318" s="105"/>
    <row r="5319" s="105"/>
    <row r="5320" s="105"/>
    <row r="5321" s="105"/>
    <row r="5322" s="105"/>
    <row r="5323" s="105"/>
    <row r="5324" s="105"/>
    <row r="5325" s="105"/>
    <row r="5326" s="105"/>
    <row r="5327" s="105"/>
    <row r="5328" s="105"/>
    <row r="5329" s="105"/>
    <row r="5330" s="105"/>
    <row r="5331" s="105"/>
    <row r="5332" s="105"/>
    <row r="5333" s="105"/>
    <row r="5334" s="105"/>
    <row r="5335" s="105"/>
    <row r="5336" s="105"/>
    <row r="5337" s="105"/>
    <row r="5338" s="105"/>
    <row r="5339" s="105"/>
    <row r="5340" s="105"/>
    <row r="5341" s="105"/>
    <row r="5342" s="105"/>
    <row r="5343" s="105"/>
    <row r="5344" s="105"/>
    <row r="5345" s="105"/>
    <row r="5346" s="105"/>
    <row r="5347" s="105"/>
    <row r="5348" s="105"/>
    <row r="5349" s="105"/>
    <row r="5350" s="105"/>
    <row r="5351" s="105"/>
    <row r="5352" s="105"/>
    <row r="5353" s="105"/>
    <row r="5354" s="105"/>
    <row r="5355" s="105"/>
    <row r="5356" s="105"/>
    <row r="5357" s="105"/>
    <row r="5358" s="105"/>
    <row r="5359" s="105"/>
    <row r="5360" s="105"/>
    <row r="5361" s="105"/>
    <row r="5362" s="105"/>
    <row r="5363" s="105"/>
    <row r="5364" s="105"/>
    <row r="5365" s="105"/>
    <row r="5366" s="105"/>
    <row r="5367" s="105"/>
    <row r="5368" s="105"/>
    <row r="5369" s="105"/>
    <row r="5370" s="105"/>
    <row r="5371" s="105"/>
    <row r="5372" s="105"/>
    <row r="5373" s="105"/>
    <row r="5374" s="105"/>
    <row r="5375" s="105"/>
    <row r="5376" s="105"/>
    <row r="5377" s="105"/>
    <row r="5378" s="105"/>
    <row r="5379" s="105"/>
    <row r="5380" s="105"/>
    <row r="5381" s="105"/>
    <row r="5382" s="105"/>
    <row r="5383" s="105"/>
    <row r="5384" s="105"/>
    <row r="5385" s="105"/>
    <row r="5386" s="105"/>
    <row r="5387" s="105"/>
    <row r="5388" s="105"/>
    <row r="5389" s="105"/>
    <row r="5390" s="105"/>
    <row r="5391" s="105"/>
    <row r="5392" s="105"/>
    <row r="5393" s="105"/>
    <row r="5394" s="105"/>
    <row r="5395" s="105"/>
    <row r="5396" s="105"/>
    <row r="5397" s="105"/>
    <row r="5398" s="105"/>
    <row r="5399" s="105"/>
    <row r="5400" s="105"/>
    <row r="5401" s="105"/>
    <row r="5402" s="105"/>
    <row r="5403" s="105"/>
    <row r="5404" s="105"/>
    <row r="5405" s="105"/>
    <row r="5406" s="105"/>
    <row r="5407" s="105"/>
    <row r="5408" s="105"/>
    <row r="5409" s="105"/>
    <row r="5410" s="105"/>
    <row r="5411" s="105"/>
    <row r="5412" s="105"/>
    <row r="5413" s="105"/>
    <row r="5414" s="105"/>
    <row r="5415" s="105"/>
    <row r="5416" s="105"/>
    <row r="5417" s="105"/>
    <row r="5418" s="105"/>
    <row r="5419" s="105"/>
    <row r="5420" s="105"/>
    <row r="5421" s="105"/>
    <row r="5422" s="105"/>
    <row r="5423" s="105"/>
    <row r="5424" s="105"/>
    <row r="5425" s="105"/>
    <row r="5426" s="105"/>
    <row r="5427" s="105"/>
    <row r="5428" s="105"/>
    <row r="5429" s="105"/>
    <row r="5430" s="105"/>
    <row r="5431" s="105"/>
    <row r="5432" s="105"/>
    <row r="5433" s="105"/>
    <row r="5434" s="105"/>
    <row r="5435" s="105"/>
    <row r="5436" s="105"/>
    <row r="5437" s="105"/>
    <row r="5438" s="105"/>
    <row r="5439" s="105"/>
    <row r="5440" s="105"/>
    <row r="5441" s="105"/>
    <row r="5442" s="105"/>
    <row r="5443" s="105"/>
    <row r="5444" s="105"/>
    <row r="5445" s="105"/>
    <row r="5446" s="105"/>
    <row r="5447" s="105"/>
    <row r="5448" s="105"/>
    <row r="5449" s="105"/>
    <row r="5450" s="105"/>
    <row r="5451" s="105"/>
    <row r="5452" s="105"/>
    <row r="5453" s="105"/>
    <row r="5454" s="105"/>
    <row r="5455" s="105"/>
    <row r="5456" s="105"/>
    <row r="5457" s="105"/>
    <row r="5458" s="105"/>
    <row r="5459" s="105"/>
    <row r="5460" s="105"/>
    <row r="5461" s="105"/>
    <row r="5462" s="105"/>
    <row r="5463" s="105"/>
    <row r="5464" s="105"/>
    <row r="5465" s="105"/>
    <row r="5466" s="105"/>
    <row r="5467" s="105"/>
    <row r="5468" s="105"/>
    <row r="5469" s="105"/>
    <row r="5470" s="105"/>
    <row r="5471" s="105"/>
    <row r="5472" s="105"/>
    <row r="5473" s="105"/>
    <row r="5474" s="105"/>
    <row r="5475" s="105"/>
    <row r="5476" s="105"/>
    <row r="5477" s="105"/>
    <row r="5478" s="105"/>
    <row r="5479" s="105"/>
    <row r="5480" s="105"/>
    <row r="5481" s="105"/>
    <row r="5482" s="105"/>
    <row r="5483" s="105"/>
    <row r="5484" s="105"/>
    <row r="5485" s="105"/>
    <row r="5486" s="105"/>
    <row r="5487" s="105"/>
    <row r="5488" s="105"/>
    <row r="5489" s="105"/>
    <row r="5490" s="105"/>
    <row r="5491" s="105"/>
    <row r="5492" s="105"/>
    <row r="5493" s="105"/>
    <row r="5494" s="105"/>
    <row r="5495" s="105"/>
    <row r="5496" s="105"/>
    <row r="5497" s="105"/>
    <row r="5498" s="105"/>
    <row r="5499" s="105"/>
    <row r="5500" s="105"/>
    <row r="5501" s="105"/>
    <row r="5502" s="105"/>
    <row r="5503" s="105"/>
    <row r="5504" s="105"/>
    <row r="5514">
      <c r="AA5514" s="107" t="n"/>
      <c r="AB5514" s="107" t="n"/>
      <c r="AC5514" s="107" t="n"/>
      <c r="AD5514" s="107" t="n"/>
      <c r="AE5514" s="107" t="n"/>
      <c r="AF5514" s="107" t="n"/>
      <c r="AG5514" s="107" t="n"/>
      <c r="AH5514" s="107" t="n"/>
      <c r="AI5514" s="107" t="n"/>
      <c r="AJ5514" s="107" t="n"/>
      <c r="AK5514" s="107" t="n"/>
      <c r="AL5514" s="107" t="n"/>
      <c r="AM5514" s="107" t="n"/>
      <c r="AN5514" s="107" t="n"/>
      <c r="AO5514" s="107" t="n"/>
      <c r="AP5514" s="107" t="n"/>
      <c r="AQ5514" s="107" t="n"/>
      <c r="AR5514" s="107" t="n"/>
      <c r="AS5514" s="107" t="n"/>
      <c r="AT5514" s="107" t="n"/>
      <c r="AU5514" s="107" t="n"/>
      <c r="AV5514" s="107" t="n"/>
      <c r="AW5514" s="107" t="n"/>
      <c r="AX5514" s="107" t="n"/>
      <c r="AY5514" s="107" t="n"/>
      <c r="AZ5514" s="107" t="n"/>
    </row>
    <row r="5515">
      <c r="AA5515" s="107" t="n"/>
      <c r="AB5515" s="107" t="n"/>
      <c r="AC5515" s="107" t="n"/>
      <c r="AD5515" s="107" t="n"/>
      <c r="AE5515" s="107" t="n"/>
      <c r="AF5515" s="107" t="n"/>
      <c r="AG5515" s="107" t="n"/>
      <c r="AH5515" s="107" t="n"/>
      <c r="AI5515" s="107" t="n"/>
      <c r="AJ5515" s="107" t="n"/>
      <c r="AK5515" s="107" t="n"/>
      <c r="AL5515" s="107" t="n"/>
      <c r="AM5515" s="107" t="n"/>
      <c r="AN5515" s="107" t="n"/>
      <c r="AO5515" s="107" t="n"/>
      <c r="AP5515" s="107" t="n"/>
      <c r="AQ5515" s="107" t="n"/>
      <c r="AR5515" s="107" t="n"/>
      <c r="AS5515" s="107" t="n"/>
      <c r="AT5515" s="107" t="n"/>
      <c r="AU5515" s="107" t="n"/>
      <c r="AV5515" s="107" t="n"/>
      <c r="AW5515" s="107" t="n"/>
      <c r="AX5515" s="107" t="n"/>
      <c r="AY5515" s="107" t="n"/>
      <c r="AZ5515" s="107" t="n"/>
    </row>
    <row r="5516">
      <c r="AA5516" s="107" t="n"/>
      <c r="AB5516" s="107" t="n"/>
      <c r="AC5516" s="107" t="n"/>
      <c r="AD5516" s="107" t="n"/>
      <c r="AE5516" s="107" t="n"/>
      <c r="AF5516" s="107" t="n"/>
      <c r="AG5516" s="107" t="n"/>
      <c r="AH5516" s="107" t="n"/>
      <c r="AI5516" s="107" t="n"/>
      <c r="AJ5516" s="107" t="n"/>
      <c r="AK5516" s="107" t="n"/>
      <c r="AL5516" s="107" t="n"/>
      <c r="AM5516" s="107" t="n"/>
      <c r="AN5516" s="107" t="n"/>
      <c r="AO5516" s="107" t="n"/>
      <c r="AP5516" s="107" t="n"/>
      <c r="AQ5516" s="107" t="n"/>
      <c r="AR5516" s="107" t="n"/>
      <c r="AS5516" s="107" t="n"/>
      <c r="AT5516" s="107" t="n"/>
      <c r="AU5516" s="107" t="n"/>
      <c r="AV5516" s="107" t="n"/>
      <c r="AW5516" s="107" t="n"/>
      <c r="AX5516" s="107" t="n"/>
      <c r="AY5516" s="107" t="n"/>
      <c r="AZ5516" s="107" t="n"/>
    </row>
    <row r="5517">
      <c r="AA5517" s="107" t="n"/>
      <c r="AB5517" s="107" t="n"/>
      <c r="AC5517" s="107" t="n"/>
      <c r="AD5517" s="107" t="n"/>
      <c r="AE5517" s="107" t="n"/>
      <c r="AF5517" s="107" t="n"/>
      <c r="AG5517" s="107" t="n"/>
      <c r="AH5517" s="107" t="n"/>
      <c r="AI5517" s="107" t="n"/>
      <c r="AJ5517" s="107" t="n"/>
      <c r="AK5517" s="107" t="n"/>
      <c r="AL5517" s="107" t="n"/>
      <c r="AM5517" s="107" t="n"/>
      <c r="AN5517" s="107" t="n"/>
      <c r="AO5517" s="107" t="n"/>
      <c r="AP5517" s="107" t="n"/>
      <c r="AQ5517" s="107" t="n"/>
      <c r="AR5517" s="107" t="n"/>
      <c r="AS5517" s="107" t="n"/>
      <c r="AT5517" s="107" t="n"/>
      <c r="AU5517" s="107" t="n"/>
      <c r="AV5517" s="107" t="n"/>
      <c r="AW5517" s="107" t="n"/>
      <c r="AX5517" s="107" t="n"/>
      <c r="AY5517" s="107" t="n"/>
      <c r="AZ5517" s="107" t="n"/>
    </row>
    <row r="5518">
      <c r="AA5518" s="107" t="n"/>
      <c r="AB5518" s="107" t="n"/>
      <c r="AC5518" s="107" t="n"/>
      <c r="AD5518" s="107" t="n"/>
      <c r="AE5518" s="107" t="n"/>
      <c r="AF5518" s="107" t="n"/>
      <c r="AG5518" s="107" t="n"/>
      <c r="AH5518" s="107" t="n"/>
      <c r="AI5518" s="107" t="n"/>
      <c r="AJ5518" s="107" t="n"/>
      <c r="AK5518" s="107" t="n"/>
      <c r="AL5518" s="107" t="n"/>
      <c r="AM5518" s="107" t="n"/>
      <c r="AN5518" s="107" t="n"/>
      <c r="AO5518" s="107" t="n"/>
      <c r="AP5518" s="107" t="n"/>
      <c r="AQ5518" s="107" t="n"/>
      <c r="AR5518" s="107" t="n"/>
      <c r="AS5518" s="107" t="n"/>
      <c r="AT5518" s="107" t="n"/>
      <c r="AU5518" s="107" t="n"/>
      <c r="AV5518" s="107" t="n"/>
      <c r="AW5518" s="107" t="n"/>
      <c r="AX5518" s="107" t="n"/>
      <c r="AY5518" s="107" t="n"/>
      <c r="AZ5518" s="107" t="n"/>
    </row>
    <row r="5519">
      <c r="AA5519" s="107" t="n"/>
      <c r="AB5519" s="107" t="n"/>
      <c r="AC5519" s="107" t="n"/>
      <c r="AD5519" s="107" t="n"/>
      <c r="AE5519" s="107" t="n"/>
      <c r="AF5519" s="107" t="n"/>
      <c r="AG5519" s="107" t="n"/>
      <c r="AH5519" s="107" t="n"/>
      <c r="AI5519" s="107" t="n"/>
      <c r="AJ5519" s="107" t="n"/>
      <c r="AK5519" s="107" t="n"/>
      <c r="AL5519" s="107" t="n"/>
      <c r="AM5519" s="107" t="n"/>
      <c r="AN5519" s="107" t="n"/>
      <c r="AO5519" s="107" t="n"/>
      <c r="AP5519" s="107" t="n"/>
      <c r="AQ5519" s="107" t="n"/>
      <c r="AR5519" s="107" t="n"/>
      <c r="AS5519" s="107" t="n"/>
      <c r="AT5519" s="107" t="n"/>
      <c r="AU5519" s="107" t="n"/>
      <c r="AV5519" s="107" t="n"/>
      <c r="AW5519" s="107" t="n"/>
      <c r="AX5519" s="107" t="n"/>
      <c r="AY5519" s="107" t="n"/>
      <c r="AZ5519" s="107" t="n"/>
    </row>
    <row r="5520">
      <c r="AA5520" s="107" t="n"/>
      <c r="AB5520" s="107" t="n"/>
      <c r="AC5520" s="107" t="n"/>
      <c r="AD5520" s="107" t="n"/>
      <c r="AE5520" s="107" t="n"/>
      <c r="AF5520" s="107" t="n"/>
      <c r="AG5520" s="107" t="n"/>
      <c r="AH5520" s="107" t="n"/>
      <c r="AI5520" s="107" t="n"/>
      <c r="AJ5520" s="107" t="n"/>
      <c r="AK5520" s="107" t="n"/>
      <c r="AL5520" s="107" t="n"/>
      <c r="AM5520" s="107" t="n"/>
      <c r="AN5520" s="107" t="n"/>
      <c r="AO5520" s="107" t="n"/>
      <c r="AP5520" s="107" t="n"/>
      <c r="AQ5520" s="107" t="n"/>
      <c r="AR5520" s="107" t="n"/>
      <c r="AS5520" s="107" t="n"/>
      <c r="AT5520" s="107" t="n"/>
      <c r="AU5520" s="107" t="n"/>
      <c r="AV5520" s="107" t="n"/>
      <c r="AW5520" s="107" t="n"/>
      <c r="AX5520" s="107" t="n"/>
      <c r="AY5520" s="107" t="n"/>
      <c r="AZ5520" s="107" t="n"/>
    </row>
    <row r="5521">
      <c r="AA5521" s="107" t="n"/>
      <c r="AB5521" s="107" t="n"/>
      <c r="AC5521" s="107" t="n"/>
      <c r="AD5521" s="107" t="n"/>
      <c r="AE5521" s="107" t="n"/>
      <c r="AF5521" s="107" t="n"/>
      <c r="AG5521" s="107" t="n"/>
      <c r="AH5521" s="107" t="n"/>
      <c r="AI5521" s="107" t="n"/>
      <c r="AJ5521" s="107" t="n"/>
      <c r="AK5521" s="107" t="n"/>
      <c r="AL5521" s="107" t="n"/>
      <c r="AM5521" s="107" t="n"/>
      <c r="AN5521" s="107" t="n"/>
      <c r="AO5521" s="107" t="n"/>
      <c r="AP5521" s="107" t="n"/>
      <c r="AQ5521" s="107" t="n"/>
      <c r="AR5521" s="107" t="n"/>
      <c r="AS5521" s="107" t="n"/>
      <c r="AT5521" s="107" t="n"/>
      <c r="AU5521" s="107" t="n"/>
      <c r="AV5521" s="107" t="n"/>
      <c r="AW5521" s="107" t="n"/>
      <c r="AX5521" s="107" t="n"/>
      <c r="AY5521" s="107" t="n"/>
      <c r="AZ5521" s="107" t="n"/>
    </row>
    <row r="5522">
      <c r="AA5522" s="107" t="n"/>
      <c r="AB5522" s="107" t="n"/>
      <c r="AC5522" s="107" t="n"/>
      <c r="AD5522" s="107" t="n"/>
      <c r="AE5522" s="107" t="n"/>
      <c r="AF5522" s="107" t="n"/>
      <c r="AG5522" s="107" t="n"/>
      <c r="AH5522" s="107" t="n"/>
      <c r="AI5522" s="107" t="n"/>
      <c r="AJ5522" s="107" t="n"/>
      <c r="AK5522" s="107" t="n"/>
      <c r="AL5522" s="107" t="n"/>
      <c r="AM5522" s="107" t="n"/>
      <c r="AN5522" s="107" t="n"/>
      <c r="AO5522" s="107" t="n"/>
      <c r="AP5522" s="107" t="n"/>
      <c r="AQ5522" s="107" t="n"/>
      <c r="AR5522" s="107" t="n"/>
      <c r="AS5522" s="107" t="n"/>
      <c r="AT5522" s="107" t="n"/>
      <c r="AU5522" s="107" t="n"/>
      <c r="AV5522" s="107" t="n"/>
      <c r="AW5522" s="107" t="n"/>
      <c r="AX5522" s="107" t="n"/>
      <c r="AY5522" s="107" t="n"/>
      <c r="AZ5522" s="107" t="n"/>
    </row>
    <row r="5523">
      <c r="AA5523" s="107" t="n"/>
      <c r="AB5523" s="107" t="n"/>
      <c r="AC5523" s="107" t="n"/>
      <c r="AD5523" s="107" t="n"/>
      <c r="AE5523" s="107" t="n"/>
      <c r="AF5523" s="107" t="n"/>
      <c r="AG5523" s="107" t="n"/>
      <c r="AH5523" s="107" t="n"/>
      <c r="AI5523" s="107" t="n"/>
      <c r="AJ5523" s="107" t="n"/>
      <c r="AK5523" s="107" t="n"/>
      <c r="AL5523" s="107" t="n"/>
      <c r="AM5523" s="107" t="n"/>
      <c r="AN5523" s="107" t="n"/>
      <c r="AO5523" s="107" t="n"/>
      <c r="AP5523" s="107" t="n"/>
      <c r="AQ5523" s="107" t="n"/>
      <c r="AR5523" s="107" t="n"/>
      <c r="AS5523" s="107" t="n"/>
      <c r="AT5523" s="107" t="n"/>
      <c r="AU5523" s="107" t="n"/>
      <c r="AV5523" s="107" t="n"/>
      <c r="AW5523" s="107" t="n"/>
      <c r="AX5523" s="107" t="n"/>
      <c r="AY5523" s="107" t="n"/>
      <c r="AZ5523" s="107" t="n"/>
    </row>
    <row r="5524">
      <c r="AA5524" s="107" t="n"/>
      <c r="AB5524" s="107" t="n"/>
      <c r="AC5524" s="107" t="n"/>
      <c r="AD5524" s="107" t="n"/>
      <c r="AE5524" s="107" t="n"/>
      <c r="AF5524" s="107" t="n"/>
      <c r="AG5524" s="107" t="n"/>
      <c r="AH5524" s="107" t="n"/>
      <c r="AI5524" s="107" t="n"/>
      <c r="AJ5524" s="107" t="n"/>
      <c r="AK5524" s="107" t="n"/>
      <c r="AL5524" s="107" t="n"/>
      <c r="AM5524" s="107" t="n"/>
      <c r="AN5524" s="107" t="n"/>
      <c r="AO5524" s="107" t="n"/>
      <c r="AP5524" s="107" t="n"/>
      <c r="AQ5524" s="107" t="n"/>
      <c r="AR5524" s="107" t="n"/>
      <c r="AS5524" s="107" t="n"/>
      <c r="AT5524" s="107" t="n"/>
      <c r="AU5524" s="107" t="n"/>
      <c r="AV5524" s="107" t="n"/>
      <c r="AW5524" s="107" t="n"/>
      <c r="AX5524" s="107" t="n"/>
      <c r="AY5524" s="107" t="n"/>
      <c r="AZ5524" s="107" t="n"/>
    </row>
    <row r="5525">
      <c r="AA5525" s="107" t="n"/>
      <c r="AB5525" s="107" t="n"/>
      <c r="AC5525" s="107" t="n"/>
      <c r="AD5525" s="107" t="n"/>
      <c r="AE5525" s="107" t="n"/>
      <c r="AF5525" s="107" t="n"/>
      <c r="AG5525" s="107" t="n"/>
      <c r="AH5525" s="107" t="n"/>
      <c r="AI5525" s="107" t="n"/>
      <c r="AJ5525" s="107" t="n"/>
      <c r="AK5525" s="107" t="n"/>
      <c r="AL5525" s="107" t="n"/>
      <c r="AM5525" s="107" t="n"/>
      <c r="AN5525" s="107" t="n"/>
      <c r="AO5525" s="107" t="n"/>
      <c r="AP5525" s="107" t="n"/>
      <c r="AQ5525" s="107" t="n"/>
      <c r="AR5525" s="107" t="n"/>
      <c r="AS5525" s="107" t="n"/>
      <c r="AT5525" s="107" t="n"/>
      <c r="AU5525" s="107" t="n"/>
      <c r="AV5525" s="107" t="n"/>
      <c r="AW5525" s="107" t="n"/>
      <c r="AX5525" s="107" t="n"/>
      <c r="AY5525" s="107" t="n"/>
      <c r="AZ5525" s="107" t="n"/>
    </row>
    <row r="5526">
      <c r="AA5526" s="107" t="n"/>
      <c r="AB5526" s="107" t="n"/>
      <c r="AC5526" s="107" t="n"/>
      <c r="AD5526" s="107" t="n"/>
      <c r="AE5526" s="107" t="n"/>
      <c r="AF5526" s="107" t="n"/>
      <c r="AG5526" s="107" t="n"/>
      <c r="AH5526" s="107" t="n"/>
      <c r="AI5526" s="107" t="n"/>
      <c r="AJ5526" s="107" t="n"/>
      <c r="AK5526" s="107" t="n"/>
      <c r="AL5526" s="107" t="n"/>
      <c r="AM5526" s="107" t="n"/>
      <c r="AN5526" s="107" t="n"/>
      <c r="AO5526" s="107" t="n"/>
      <c r="AP5526" s="107" t="n"/>
      <c r="AQ5526" s="107" t="n"/>
      <c r="AR5526" s="107" t="n"/>
      <c r="AS5526" s="107" t="n"/>
      <c r="AT5526" s="107" t="n"/>
      <c r="AU5526" s="107" t="n"/>
      <c r="AV5526" s="107" t="n"/>
      <c r="AW5526" s="107" t="n"/>
      <c r="AX5526" s="107" t="n"/>
      <c r="AY5526" s="107" t="n"/>
      <c r="AZ5526" s="107" t="n"/>
    </row>
    <row r="5527">
      <c r="AA5527" s="107" t="n"/>
      <c r="AB5527" s="107" t="n"/>
      <c r="AC5527" s="107" t="n"/>
      <c r="AD5527" s="107" t="n"/>
      <c r="AE5527" s="107" t="n"/>
      <c r="AF5527" s="107" t="n"/>
      <c r="AG5527" s="107" t="n"/>
      <c r="AH5527" s="107" t="n"/>
      <c r="AI5527" s="107" t="n"/>
      <c r="AJ5527" s="107" t="n"/>
      <c r="AK5527" s="107" t="n"/>
      <c r="AL5527" s="107" t="n"/>
      <c r="AM5527" s="107" t="n"/>
      <c r="AN5527" s="107" t="n"/>
      <c r="AO5527" s="107" t="n"/>
      <c r="AP5527" s="107" t="n"/>
      <c r="AQ5527" s="107" t="n"/>
      <c r="AR5527" s="107" t="n"/>
      <c r="AS5527" s="107" t="n"/>
      <c r="AT5527" s="107" t="n"/>
      <c r="AU5527" s="107" t="n"/>
      <c r="AV5527" s="107" t="n"/>
      <c r="AW5527" s="107" t="n"/>
      <c r="AX5527" s="107" t="n"/>
      <c r="AY5527" s="107" t="n"/>
      <c r="AZ5527" s="107" t="n"/>
    </row>
    <row r="5528">
      <c r="AA5528" s="107" t="n"/>
      <c r="AB5528" s="107" t="n"/>
      <c r="AC5528" s="107" t="n"/>
      <c r="AD5528" s="107" t="n"/>
      <c r="AE5528" s="107" t="n"/>
      <c r="AF5528" s="107" t="n"/>
      <c r="AG5528" s="107" t="n"/>
      <c r="AH5528" s="107" t="n"/>
      <c r="AI5528" s="107" t="n"/>
      <c r="AJ5528" s="107" t="n"/>
      <c r="AK5528" s="107" t="n"/>
      <c r="AL5528" s="107" t="n"/>
      <c r="AM5528" s="107" t="n"/>
      <c r="AN5528" s="107" t="n"/>
      <c r="AO5528" s="107" t="n"/>
      <c r="AP5528" s="107" t="n"/>
      <c r="AQ5528" s="107" t="n"/>
      <c r="AR5528" s="107" t="n"/>
      <c r="AS5528" s="107" t="n"/>
      <c r="AT5528" s="107" t="n"/>
      <c r="AU5528" s="107" t="n"/>
      <c r="AV5528" s="107" t="n"/>
      <c r="AW5528" s="107" t="n"/>
      <c r="AX5528" s="107" t="n"/>
      <c r="AY5528" s="107" t="n"/>
      <c r="AZ5528" s="107" t="n"/>
    </row>
    <row r="5529">
      <c r="AA5529" s="107" t="n"/>
      <c r="AB5529" s="107" t="n"/>
      <c r="AC5529" s="107" t="n"/>
      <c r="AD5529" s="107" t="n"/>
      <c r="AE5529" s="107" t="n"/>
      <c r="AF5529" s="107" t="n"/>
      <c r="AG5529" s="107" t="n"/>
      <c r="AH5529" s="107" t="n"/>
      <c r="AI5529" s="107" t="n"/>
      <c r="AJ5529" s="107" t="n"/>
      <c r="AK5529" s="107" t="n"/>
      <c r="AL5529" s="107" t="n"/>
      <c r="AM5529" s="107" t="n"/>
      <c r="AN5529" s="107" t="n"/>
      <c r="AO5529" s="107" t="n"/>
      <c r="AP5529" s="107" t="n"/>
      <c r="AQ5529" s="107" t="n"/>
      <c r="AR5529" s="107" t="n"/>
      <c r="AS5529" s="107" t="n"/>
      <c r="AT5529" s="107" t="n"/>
      <c r="AU5529" s="107" t="n"/>
      <c r="AV5529" s="107" t="n"/>
      <c r="AW5529" s="107" t="n"/>
      <c r="AX5529" s="107" t="n"/>
      <c r="AY5529" s="107" t="n"/>
      <c r="AZ5529" s="107" t="n"/>
    </row>
    <row r="5530">
      <c r="AA5530" s="107" t="n"/>
      <c r="AB5530" s="107" t="n"/>
      <c r="AC5530" s="107" t="n"/>
      <c r="AD5530" s="107" t="n"/>
      <c r="AE5530" s="107" t="n"/>
      <c r="AF5530" s="107" t="n"/>
      <c r="AG5530" s="107" t="n"/>
      <c r="AH5530" s="107" t="n"/>
      <c r="AI5530" s="107" t="n"/>
      <c r="AJ5530" s="107" t="n"/>
      <c r="AK5530" s="107" t="n"/>
      <c r="AL5530" s="107" t="n"/>
      <c r="AM5530" s="107" t="n"/>
      <c r="AN5530" s="107" t="n"/>
      <c r="AO5530" s="107" t="n"/>
      <c r="AP5530" s="107" t="n"/>
      <c r="AQ5530" s="107" t="n"/>
      <c r="AR5530" s="107" t="n"/>
      <c r="AS5530" s="107" t="n"/>
      <c r="AT5530" s="107" t="n"/>
      <c r="AU5530" s="107" t="n"/>
      <c r="AV5530" s="107" t="n"/>
      <c r="AW5530" s="107" t="n"/>
      <c r="AX5530" s="107" t="n"/>
      <c r="AY5530" s="107" t="n"/>
      <c r="AZ5530" s="107" t="n"/>
    </row>
    <row r="5531">
      <c r="AA5531" s="107" t="n"/>
      <c r="AB5531" s="107" t="n"/>
      <c r="AC5531" s="107" t="n"/>
      <c r="AD5531" s="107" t="n"/>
      <c r="AE5531" s="107" t="n"/>
      <c r="AF5531" s="107" t="n"/>
      <c r="AG5531" s="107" t="n"/>
      <c r="AH5531" s="107" t="n"/>
      <c r="AI5531" s="107" t="n"/>
      <c r="AJ5531" s="107" t="n"/>
      <c r="AK5531" s="107" t="n"/>
      <c r="AL5531" s="107" t="n"/>
      <c r="AM5531" s="107" t="n"/>
      <c r="AN5531" s="107" t="n"/>
      <c r="AO5531" s="107" t="n"/>
      <c r="AP5531" s="107" t="n"/>
      <c r="AQ5531" s="107" t="n"/>
      <c r="AR5531" s="107" t="n"/>
      <c r="AS5531" s="107" t="n"/>
      <c r="AT5531" s="107" t="n"/>
      <c r="AU5531" s="107" t="n"/>
      <c r="AV5531" s="107" t="n"/>
      <c r="AW5531" s="107" t="n"/>
      <c r="AX5531" s="107" t="n"/>
      <c r="AY5531" s="107" t="n"/>
      <c r="AZ5531" s="107" t="n"/>
    </row>
    <row r="5532">
      <c r="AA5532" s="107" t="n"/>
      <c r="AB5532" s="107" t="n"/>
      <c r="AC5532" s="107" t="n"/>
      <c r="AD5532" s="107" t="n"/>
      <c r="AE5532" s="107" t="n"/>
      <c r="AF5532" s="107" t="n"/>
      <c r="AG5532" s="107" t="n"/>
      <c r="AH5532" s="107" t="n"/>
      <c r="AI5532" s="107" t="n"/>
      <c r="AJ5532" s="107" t="n"/>
      <c r="AK5532" s="107" t="n"/>
      <c r="AL5532" s="107" t="n"/>
      <c r="AM5532" s="107" t="n"/>
      <c r="AN5532" s="107" t="n"/>
      <c r="AO5532" s="107" t="n"/>
      <c r="AP5532" s="107" t="n"/>
      <c r="AQ5532" s="107" t="n"/>
      <c r="AR5532" s="107" t="n"/>
      <c r="AS5532" s="107" t="n"/>
      <c r="AT5532" s="107" t="n"/>
      <c r="AU5532" s="107" t="n"/>
      <c r="AV5532" s="107" t="n"/>
      <c r="AW5532" s="107" t="n"/>
      <c r="AX5532" s="107" t="n"/>
      <c r="AY5532" s="107" t="n"/>
      <c r="AZ5532" s="107" t="n"/>
    </row>
    <row r="5533">
      <c r="AA5533" s="107" t="n"/>
      <c r="AB5533" s="107" t="n"/>
      <c r="AC5533" s="107" t="n"/>
      <c r="AD5533" s="107" t="n"/>
      <c r="AE5533" s="107" t="n"/>
      <c r="AF5533" s="107" t="n"/>
      <c r="AG5533" s="107" t="n"/>
      <c r="AH5533" s="107" t="n"/>
      <c r="AI5533" s="107" t="n"/>
      <c r="AJ5533" s="107" t="n"/>
      <c r="AK5533" s="107" t="n"/>
      <c r="AL5533" s="107" t="n"/>
      <c r="AM5533" s="107" t="n"/>
      <c r="AN5533" s="107" t="n"/>
      <c r="AO5533" s="107" t="n"/>
      <c r="AP5533" s="107" t="n"/>
      <c r="AQ5533" s="107" t="n"/>
      <c r="AR5533" s="107" t="n"/>
      <c r="AS5533" s="107" t="n"/>
      <c r="AT5533" s="107" t="n"/>
      <c r="AU5533" s="107" t="n"/>
      <c r="AV5533" s="107" t="n"/>
      <c r="AW5533" s="107" t="n"/>
      <c r="AX5533" s="107" t="n"/>
      <c r="AY5533" s="107" t="n"/>
      <c r="AZ5533" s="107" t="n"/>
    </row>
    <row r="5534">
      <c r="AA5534" s="107" t="n"/>
      <c r="AB5534" s="107" t="n"/>
      <c r="AC5534" s="107" t="n"/>
      <c r="AD5534" s="107" t="n"/>
      <c r="AE5534" s="107" t="n"/>
      <c r="AF5534" s="107" t="n"/>
      <c r="AG5534" s="107" t="n"/>
      <c r="AH5534" s="107" t="n"/>
      <c r="AI5534" s="107" t="n"/>
      <c r="AJ5534" s="107" t="n"/>
      <c r="AK5534" s="107" t="n"/>
      <c r="AL5534" s="107" t="n"/>
      <c r="AM5534" s="107" t="n"/>
      <c r="AN5534" s="107" t="n"/>
      <c r="AO5534" s="107" t="n"/>
      <c r="AP5534" s="107" t="n"/>
      <c r="AQ5534" s="107" t="n"/>
      <c r="AR5534" s="107" t="n"/>
      <c r="AS5534" s="107" t="n"/>
      <c r="AT5534" s="107" t="n"/>
      <c r="AU5534" s="107" t="n"/>
      <c r="AV5534" s="107" t="n"/>
      <c r="AW5534" s="107" t="n"/>
      <c r="AX5534" s="107" t="n"/>
      <c r="AY5534" s="107" t="n"/>
      <c r="AZ5534" s="107" t="n"/>
    </row>
    <row r="5535">
      <c r="AA5535" s="107" t="n"/>
      <c r="AB5535" s="107" t="n"/>
      <c r="AC5535" s="107" t="n"/>
      <c r="AD5535" s="107" t="n"/>
      <c r="AE5535" s="107" t="n"/>
      <c r="AF5535" s="107" t="n"/>
      <c r="AG5535" s="107" t="n"/>
      <c r="AH5535" s="107" t="n"/>
      <c r="AI5535" s="107" t="n"/>
      <c r="AJ5535" s="107" t="n"/>
      <c r="AK5535" s="107" t="n"/>
      <c r="AL5535" s="107" t="n"/>
      <c r="AM5535" s="107" t="n"/>
      <c r="AN5535" s="107" t="n"/>
      <c r="AO5535" s="107" t="n"/>
      <c r="AP5535" s="107" t="n"/>
      <c r="AQ5535" s="107" t="n"/>
      <c r="AR5535" s="107" t="n"/>
      <c r="AS5535" s="107" t="n"/>
      <c r="AT5535" s="107" t="n"/>
      <c r="AU5535" s="107" t="n"/>
      <c r="AV5535" s="107" t="n"/>
      <c r="AW5535" s="107" t="n"/>
      <c r="AX5535" s="107" t="n"/>
      <c r="AY5535" s="107" t="n"/>
      <c r="AZ5535" s="107" t="n"/>
    </row>
    <row r="5536">
      <c r="AA5536" s="107" t="n"/>
      <c r="AB5536" s="107" t="n"/>
      <c r="AC5536" s="107" t="n"/>
      <c r="AD5536" s="107" t="n"/>
      <c r="AE5536" s="107" t="n"/>
      <c r="AF5536" s="107" t="n"/>
      <c r="AG5536" s="107" t="n"/>
      <c r="AH5536" s="107" t="n"/>
      <c r="AI5536" s="107" t="n"/>
      <c r="AJ5536" s="107" t="n"/>
      <c r="AK5536" s="107" t="n"/>
      <c r="AL5536" s="107" t="n"/>
      <c r="AM5536" s="107" t="n"/>
      <c r="AN5536" s="107" t="n"/>
      <c r="AO5536" s="107" t="n"/>
      <c r="AP5536" s="107" t="n"/>
      <c r="AQ5536" s="107" t="n"/>
      <c r="AR5536" s="107" t="n"/>
      <c r="AS5536" s="107" t="n"/>
      <c r="AT5536" s="107" t="n"/>
      <c r="AU5536" s="107" t="n"/>
      <c r="AV5536" s="107" t="n"/>
      <c r="AW5536" s="107" t="n"/>
      <c r="AX5536" s="107" t="n"/>
      <c r="AY5536" s="107" t="n"/>
      <c r="AZ5536" s="107" t="n"/>
    </row>
    <row r="5537">
      <c r="AA5537" s="107" t="n"/>
      <c r="AB5537" s="107" t="n"/>
      <c r="AC5537" s="107" t="n"/>
      <c r="AD5537" s="107" t="n"/>
      <c r="AE5537" s="107" t="n"/>
      <c r="AF5537" s="107" t="n"/>
      <c r="AG5537" s="107" t="n"/>
      <c r="AH5537" s="107" t="n"/>
      <c r="AI5537" s="107" t="n"/>
      <c r="AJ5537" s="107" t="n"/>
      <c r="AK5537" s="107" t="n"/>
      <c r="AL5537" s="107" t="n"/>
      <c r="AM5537" s="107" t="n"/>
      <c r="AN5537" s="107" t="n"/>
      <c r="AO5537" s="107" t="n"/>
      <c r="AP5537" s="107" t="n"/>
      <c r="AQ5537" s="107" t="n"/>
      <c r="AR5537" s="107" t="n"/>
      <c r="AS5537" s="107" t="n"/>
      <c r="AT5537" s="107" t="n"/>
      <c r="AU5537" s="107" t="n"/>
      <c r="AV5537" s="107" t="n"/>
      <c r="AW5537" s="107" t="n"/>
      <c r="AX5537" s="107" t="n"/>
      <c r="AY5537" s="107" t="n"/>
      <c r="AZ5537" s="107" t="n"/>
    </row>
    <row r="5538">
      <c r="AA5538" s="107" t="n"/>
      <c r="AB5538" s="107" t="n"/>
      <c r="AC5538" s="107" t="n"/>
      <c r="AD5538" s="107" t="n"/>
      <c r="AE5538" s="107" t="n"/>
      <c r="AF5538" s="107" t="n"/>
      <c r="AG5538" s="107" t="n"/>
      <c r="AH5538" s="107" t="n"/>
      <c r="AI5538" s="107" t="n"/>
      <c r="AJ5538" s="107" t="n"/>
      <c r="AK5538" s="107" t="n"/>
      <c r="AL5538" s="107" t="n"/>
      <c r="AM5538" s="107" t="n"/>
      <c r="AN5538" s="107" t="n"/>
      <c r="AO5538" s="107" t="n"/>
      <c r="AP5538" s="107" t="n"/>
      <c r="AQ5538" s="107" t="n"/>
      <c r="AR5538" s="107" t="n"/>
      <c r="AS5538" s="107" t="n"/>
      <c r="AT5538" s="107" t="n"/>
      <c r="AU5538" s="107" t="n"/>
      <c r="AV5538" s="107" t="n"/>
      <c r="AW5538" s="107" t="n"/>
      <c r="AX5538" s="107" t="n"/>
      <c r="AY5538" s="107" t="n"/>
      <c r="AZ5538" s="107" t="n"/>
    </row>
    <row r="5539">
      <c r="AA5539" s="107" t="n"/>
      <c r="AB5539" s="107" t="n"/>
      <c r="AC5539" s="107" t="n"/>
      <c r="AD5539" s="107" t="n"/>
      <c r="AE5539" s="107" t="n"/>
      <c r="AF5539" s="107" t="n"/>
      <c r="AG5539" s="107" t="n"/>
      <c r="AH5539" s="107" t="n"/>
      <c r="AI5539" s="107" t="n"/>
      <c r="AJ5539" s="107" t="n"/>
      <c r="AK5539" s="107" t="n"/>
      <c r="AL5539" s="107" t="n"/>
      <c r="AM5539" s="107" t="n"/>
      <c r="AN5539" s="107" t="n"/>
      <c r="AO5539" s="107" t="n"/>
      <c r="AP5539" s="107" t="n"/>
      <c r="AQ5539" s="107" t="n"/>
      <c r="AR5539" s="107" t="n"/>
      <c r="AS5539" s="107" t="n"/>
      <c r="AT5539" s="107" t="n"/>
      <c r="AU5539" s="107" t="n"/>
      <c r="AV5539" s="107" t="n"/>
      <c r="AW5539" s="107" t="n"/>
      <c r="AX5539" s="107" t="n"/>
      <c r="AY5539" s="107" t="n"/>
      <c r="AZ5539" s="107" t="n"/>
    </row>
    <row r="5540">
      <c r="AA5540" s="107" t="n"/>
      <c r="AB5540" s="107" t="n"/>
      <c r="AC5540" s="107" t="n"/>
      <c r="AD5540" s="107" t="n"/>
      <c r="AE5540" s="107" t="n"/>
      <c r="AF5540" s="107" t="n"/>
      <c r="AG5540" s="107" t="n"/>
      <c r="AH5540" s="107" t="n"/>
      <c r="AI5540" s="107" t="n"/>
      <c r="AJ5540" s="107" t="n"/>
      <c r="AK5540" s="107" t="n"/>
      <c r="AL5540" s="107" t="n"/>
      <c r="AM5540" s="107" t="n"/>
      <c r="AN5540" s="107" t="n"/>
      <c r="AO5540" s="107" t="n"/>
      <c r="AP5540" s="107" t="n"/>
      <c r="AQ5540" s="107" t="n"/>
      <c r="AR5540" s="107" t="n"/>
      <c r="AS5540" s="107" t="n"/>
      <c r="AT5540" s="107" t="n"/>
      <c r="AU5540" s="107" t="n"/>
      <c r="AV5540" s="107" t="n"/>
      <c r="AW5540" s="107" t="n"/>
      <c r="AX5540" s="107" t="n"/>
      <c r="AY5540" s="107" t="n"/>
      <c r="AZ5540" s="107" t="n"/>
    </row>
    <row r="5541">
      <c r="AA5541" s="107" t="n"/>
      <c r="AB5541" s="107" t="n"/>
      <c r="AC5541" s="107" t="n"/>
      <c r="AD5541" s="107" t="n"/>
      <c r="AE5541" s="107" t="n"/>
      <c r="AF5541" s="107" t="n"/>
      <c r="AG5541" s="107" t="n"/>
      <c r="AH5541" s="107" t="n"/>
      <c r="AI5541" s="107" t="n"/>
      <c r="AJ5541" s="107" t="n"/>
      <c r="AK5541" s="107" t="n"/>
      <c r="AL5541" s="107" t="n"/>
      <c r="AM5541" s="107" t="n"/>
      <c r="AN5541" s="107" t="n"/>
      <c r="AO5541" s="107" t="n"/>
      <c r="AP5541" s="107" t="n"/>
      <c r="AQ5541" s="107" t="n"/>
      <c r="AR5541" s="107" t="n"/>
      <c r="AS5541" s="107" t="n"/>
      <c r="AT5541" s="107" t="n"/>
      <c r="AU5541" s="107" t="n"/>
      <c r="AV5541" s="107" t="n"/>
      <c r="AW5541" s="107" t="n"/>
      <c r="AX5541" s="107" t="n"/>
      <c r="AY5541" s="107" t="n"/>
      <c r="AZ5541" s="107" t="n"/>
    </row>
    <row r="5542">
      <c r="AA5542" s="107" t="n"/>
      <c r="AB5542" s="107" t="n"/>
      <c r="AC5542" s="107" t="n"/>
      <c r="AD5542" s="107" t="n"/>
      <c r="AE5542" s="107" t="n"/>
      <c r="AF5542" s="107" t="n"/>
      <c r="AG5542" s="107" t="n"/>
      <c r="AH5542" s="107" t="n"/>
      <c r="AI5542" s="107" t="n"/>
      <c r="AJ5542" s="107" t="n"/>
      <c r="AK5542" s="107" t="n"/>
      <c r="AL5542" s="107" t="n"/>
      <c r="AM5542" s="107" t="n"/>
      <c r="AN5542" s="107" t="n"/>
      <c r="AO5542" s="107" t="n"/>
      <c r="AP5542" s="107" t="n"/>
      <c r="AQ5542" s="107" t="n"/>
      <c r="AR5542" s="107" t="n"/>
      <c r="AS5542" s="107" t="n"/>
      <c r="AT5542" s="107" t="n"/>
      <c r="AU5542" s="107" t="n"/>
      <c r="AV5542" s="107" t="n"/>
      <c r="AW5542" s="107" t="n"/>
      <c r="AX5542" s="107" t="n"/>
      <c r="AY5542" s="107" t="n"/>
      <c r="AZ5542" s="107" t="n"/>
    </row>
    <row r="5543">
      <c r="AA5543" s="107" t="n"/>
      <c r="AB5543" s="107" t="n"/>
      <c r="AC5543" s="107" t="n"/>
      <c r="AD5543" s="107" t="n"/>
      <c r="AE5543" s="107" t="n"/>
      <c r="AF5543" s="107" t="n"/>
      <c r="AG5543" s="107" t="n"/>
      <c r="AH5543" s="107" t="n"/>
      <c r="AI5543" s="107" t="n"/>
      <c r="AJ5543" s="107" t="n"/>
      <c r="AK5543" s="107" t="n"/>
      <c r="AL5543" s="107" t="n"/>
      <c r="AM5543" s="107" t="n"/>
      <c r="AN5543" s="107" t="n"/>
      <c r="AO5543" s="107" t="n"/>
      <c r="AP5543" s="107" t="n"/>
      <c r="AQ5543" s="107" t="n"/>
      <c r="AR5543" s="107" t="n"/>
      <c r="AS5543" s="107" t="n"/>
      <c r="AT5543" s="107" t="n"/>
      <c r="AU5543" s="107" t="n"/>
      <c r="AV5543" s="107" t="n"/>
      <c r="AW5543" s="107" t="n"/>
      <c r="AX5543" s="107" t="n"/>
      <c r="AY5543" s="107" t="n"/>
      <c r="AZ5543" s="107" t="n"/>
    </row>
    <row r="5544">
      <c r="AA5544" s="107" t="n"/>
      <c r="AB5544" s="107" t="n"/>
      <c r="AC5544" s="107" t="n"/>
      <c r="AD5544" s="107" t="n"/>
      <c r="AE5544" s="107" t="n"/>
      <c r="AF5544" s="107" t="n"/>
      <c r="AG5544" s="107" t="n"/>
      <c r="AH5544" s="107" t="n"/>
      <c r="AI5544" s="107" t="n"/>
      <c r="AJ5544" s="107" t="n"/>
      <c r="AK5544" s="107" t="n"/>
      <c r="AL5544" s="107" t="n"/>
      <c r="AM5544" s="107" t="n"/>
      <c r="AN5544" s="107" t="n"/>
      <c r="AO5544" s="107" t="n"/>
      <c r="AP5544" s="107" t="n"/>
      <c r="AQ5544" s="107" t="n"/>
      <c r="AR5544" s="107" t="n"/>
      <c r="AS5544" s="107" t="n"/>
      <c r="AT5544" s="107" t="n"/>
      <c r="AU5544" s="107" t="n"/>
      <c r="AV5544" s="107" t="n"/>
      <c r="AW5544" s="107" t="n"/>
      <c r="AX5544" s="107" t="n"/>
      <c r="AY5544" s="107" t="n"/>
      <c r="AZ5544" s="107" t="n"/>
    </row>
    <row r="5545">
      <c r="AA5545" s="107" t="n"/>
      <c r="AB5545" s="107" t="n"/>
      <c r="AC5545" s="107" t="n"/>
      <c r="AD5545" s="107" t="n"/>
      <c r="AE5545" s="107" t="n"/>
      <c r="AF5545" s="107" t="n"/>
      <c r="AG5545" s="107" t="n"/>
      <c r="AH5545" s="107" t="n"/>
      <c r="AI5545" s="107" t="n"/>
      <c r="AJ5545" s="107" t="n"/>
      <c r="AK5545" s="107" t="n"/>
      <c r="AL5545" s="107" t="n"/>
      <c r="AM5545" s="107" t="n"/>
      <c r="AN5545" s="107" t="n"/>
      <c r="AO5545" s="107" t="n"/>
      <c r="AP5545" s="107" t="n"/>
      <c r="AQ5545" s="107" t="n"/>
      <c r="AR5545" s="107" t="n"/>
      <c r="AS5545" s="107" t="n"/>
      <c r="AT5545" s="107" t="n"/>
      <c r="AU5545" s="107" t="n"/>
      <c r="AV5545" s="107" t="n"/>
      <c r="AW5545" s="107" t="n"/>
      <c r="AX5545" s="107" t="n"/>
      <c r="AY5545" s="107" t="n"/>
      <c r="AZ5545" s="107" t="n"/>
    </row>
    <row r="5546">
      <c r="AA5546" s="107" t="n"/>
      <c r="AB5546" s="107" t="n"/>
      <c r="AC5546" s="107" t="n"/>
      <c r="AD5546" s="107" t="n"/>
      <c r="AE5546" s="107" t="n"/>
      <c r="AF5546" s="107" t="n"/>
      <c r="AG5546" s="107" t="n"/>
      <c r="AH5546" s="107" t="n"/>
      <c r="AI5546" s="107" t="n"/>
      <c r="AJ5546" s="107" t="n"/>
      <c r="AK5546" s="107" t="n"/>
      <c r="AL5546" s="107" t="n"/>
      <c r="AM5546" s="107" t="n"/>
      <c r="AN5546" s="107" t="n"/>
      <c r="AO5546" s="107" t="n"/>
      <c r="AP5546" s="107" t="n"/>
      <c r="AQ5546" s="107" t="n"/>
      <c r="AR5546" s="107" t="n"/>
      <c r="AS5546" s="107" t="n"/>
      <c r="AT5546" s="107" t="n"/>
      <c r="AU5546" s="107" t="n"/>
      <c r="AV5546" s="107" t="n"/>
      <c r="AW5546" s="107" t="n"/>
      <c r="AX5546" s="107" t="n"/>
      <c r="AY5546" s="107" t="n"/>
      <c r="AZ5546" s="107" t="n"/>
    </row>
    <row r="5547">
      <c r="AA5547" s="107" t="n"/>
      <c r="AB5547" s="107" t="n"/>
      <c r="AC5547" s="107" t="n"/>
      <c r="AD5547" s="107" t="n"/>
      <c r="AE5547" s="107" t="n"/>
      <c r="AF5547" s="107" t="n"/>
      <c r="AG5547" s="107" t="n"/>
      <c r="AH5547" s="107" t="n"/>
      <c r="AI5547" s="107" t="n"/>
      <c r="AJ5547" s="107" t="n"/>
      <c r="AK5547" s="107" t="n"/>
      <c r="AL5547" s="107" t="n"/>
      <c r="AM5547" s="107" t="n"/>
      <c r="AN5547" s="107" t="n"/>
      <c r="AO5547" s="107" t="n"/>
      <c r="AP5547" s="107" t="n"/>
      <c r="AQ5547" s="107" t="n"/>
      <c r="AR5547" s="107" t="n"/>
      <c r="AS5547" s="107" t="n"/>
      <c r="AT5547" s="107" t="n"/>
      <c r="AU5547" s="107" t="n"/>
      <c r="AV5547" s="107" t="n"/>
      <c r="AW5547" s="107" t="n"/>
      <c r="AX5547" s="107" t="n"/>
      <c r="AY5547" s="107" t="n"/>
      <c r="AZ5547" s="107" t="n"/>
    </row>
    <row r="5548">
      <c r="AA5548" s="107" t="n"/>
      <c r="AB5548" s="107" t="n"/>
      <c r="AC5548" s="107" t="n"/>
      <c r="AD5548" s="107" t="n"/>
      <c r="AE5548" s="107" t="n"/>
      <c r="AF5548" s="107" t="n"/>
      <c r="AG5548" s="107" t="n"/>
      <c r="AH5548" s="107" t="n"/>
      <c r="AI5548" s="107" t="n"/>
      <c r="AJ5548" s="107" t="n"/>
      <c r="AK5548" s="107" t="n"/>
      <c r="AL5548" s="107" t="n"/>
      <c r="AM5548" s="107" t="n"/>
      <c r="AN5548" s="107" t="n"/>
      <c r="AO5548" s="107" t="n"/>
      <c r="AP5548" s="107" t="n"/>
      <c r="AQ5548" s="107" t="n"/>
      <c r="AR5548" s="107" t="n"/>
      <c r="AS5548" s="107" t="n"/>
      <c r="AT5548" s="107" t="n"/>
      <c r="AU5548" s="107" t="n"/>
      <c r="AV5548" s="107" t="n"/>
      <c r="AW5548" s="107" t="n"/>
      <c r="AX5548" s="107" t="n"/>
      <c r="AY5548" s="107" t="n"/>
      <c r="AZ5548" s="107" t="n"/>
    </row>
    <row r="5549">
      <c r="AA5549" s="107" t="n"/>
      <c r="AB5549" s="107" t="n"/>
      <c r="AC5549" s="107" t="n"/>
      <c r="AD5549" s="107" t="n"/>
      <c r="AE5549" s="107" t="n"/>
      <c r="AF5549" s="107" t="n"/>
      <c r="AG5549" s="107" t="n"/>
      <c r="AH5549" s="107" t="n"/>
      <c r="AI5549" s="107" t="n"/>
      <c r="AJ5549" s="107" t="n"/>
      <c r="AK5549" s="107" t="n"/>
      <c r="AL5549" s="107" t="n"/>
      <c r="AM5549" s="107" t="n"/>
      <c r="AN5549" s="107" t="n"/>
      <c r="AO5549" s="107" t="n"/>
      <c r="AP5549" s="107" t="n"/>
      <c r="AQ5549" s="107" t="n"/>
      <c r="AR5549" s="107" t="n"/>
      <c r="AS5549" s="107" t="n"/>
      <c r="AT5549" s="107" t="n"/>
      <c r="AU5549" s="107" t="n"/>
      <c r="AV5549" s="107" t="n"/>
      <c r="AW5549" s="107" t="n"/>
      <c r="AX5549" s="107" t="n"/>
      <c r="AY5549" s="107" t="n"/>
      <c r="AZ5549" s="107" t="n"/>
    </row>
    <row r="5550">
      <c r="AA5550" s="107" t="n"/>
      <c r="AB5550" s="107" t="n"/>
      <c r="AC5550" s="107" t="n"/>
      <c r="AD5550" s="107" t="n"/>
      <c r="AE5550" s="107" t="n"/>
      <c r="AF5550" s="107" t="n"/>
      <c r="AG5550" s="107" t="n"/>
      <c r="AH5550" s="107" t="n"/>
      <c r="AI5550" s="107" t="n"/>
      <c r="AJ5550" s="107" t="n"/>
      <c r="AK5550" s="107" t="n"/>
      <c r="AL5550" s="107" t="n"/>
      <c r="AM5550" s="107" t="n"/>
      <c r="AN5550" s="107" t="n"/>
      <c r="AO5550" s="107" t="n"/>
      <c r="AP5550" s="107" t="n"/>
      <c r="AQ5550" s="107" t="n"/>
      <c r="AR5550" s="107" t="n"/>
      <c r="AS5550" s="107" t="n"/>
      <c r="AT5550" s="107" t="n"/>
      <c r="AU5550" s="107" t="n"/>
      <c r="AV5550" s="107" t="n"/>
      <c r="AW5550" s="107" t="n"/>
      <c r="AX5550" s="107" t="n"/>
      <c r="AY5550" s="107" t="n"/>
      <c r="AZ5550" s="107" t="n"/>
    </row>
    <row r="5551">
      <c r="AA5551" s="107" t="n"/>
      <c r="AB5551" s="107" t="n"/>
      <c r="AC5551" s="107" t="n"/>
      <c r="AD5551" s="107" t="n"/>
      <c r="AE5551" s="107" t="n"/>
      <c r="AF5551" s="107" t="n"/>
      <c r="AG5551" s="107" t="n"/>
      <c r="AH5551" s="107" t="n"/>
      <c r="AI5551" s="107" t="n"/>
      <c r="AJ5551" s="107" t="n"/>
      <c r="AK5551" s="107" t="n"/>
      <c r="AL5551" s="107" t="n"/>
      <c r="AM5551" s="107" t="n"/>
      <c r="AN5551" s="107" t="n"/>
      <c r="AO5551" s="107" t="n"/>
      <c r="AP5551" s="107" t="n"/>
      <c r="AQ5551" s="107" t="n"/>
      <c r="AR5551" s="107" t="n"/>
      <c r="AS5551" s="107" t="n"/>
      <c r="AT5551" s="107" t="n"/>
      <c r="AU5551" s="107" t="n"/>
      <c r="AV5551" s="107" t="n"/>
      <c r="AW5551" s="107" t="n"/>
      <c r="AX5551" s="107" t="n"/>
      <c r="AY5551" s="107" t="n"/>
      <c r="AZ5551" s="107" t="n"/>
    </row>
    <row r="5552">
      <c r="AA5552" s="107" t="n"/>
      <c r="AB5552" s="107" t="n"/>
      <c r="AC5552" s="107" t="n"/>
      <c r="AD5552" s="107" t="n"/>
      <c r="AE5552" s="107" t="n"/>
      <c r="AF5552" s="107" t="n"/>
      <c r="AG5552" s="107" t="n"/>
      <c r="AH5552" s="107" t="n"/>
      <c r="AI5552" s="107" t="n"/>
      <c r="AJ5552" s="107" t="n"/>
      <c r="AK5552" s="107" t="n"/>
      <c r="AL5552" s="107" t="n"/>
      <c r="AM5552" s="107" t="n"/>
      <c r="AN5552" s="107" t="n"/>
      <c r="AO5552" s="107" t="n"/>
      <c r="AP5552" s="107" t="n"/>
      <c r="AQ5552" s="107" t="n"/>
      <c r="AR5552" s="107" t="n"/>
      <c r="AS5552" s="107" t="n"/>
      <c r="AT5552" s="107" t="n"/>
      <c r="AU5552" s="107" t="n"/>
      <c r="AV5552" s="107" t="n"/>
      <c r="AW5552" s="107" t="n"/>
      <c r="AX5552" s="107" t="n"/>
      <c r="AY5552" s="107" t="n"/>
      <c r="AZ5552" s="107" t="n"/>
    </row>
    <row r="5553">
      <c r="AA5553" s="107" t="n"/>
      <c r="AB5553" s="107" t="n"/>
      <c r="AC5553" s="107" t="n"/>
      <c r="AD5553" s="107" t="n"/>
      <c r="AE5553" s="107" t="n"/>
      <c r="AF5553" s="107" t="n"/>
      <c r="AG5553" s="107" t="n"/>
      <c r="AH5553" s="107" t="n"/>
      <c r="AI5553" s="107" t="n"/>
      <c r="AJ5553" s="107" t="n"/>
      <c r="AK5553" s="107" t="n"/>
      <c r="AL5553" s="107" t="n"/>
      <c r="AM5553" s="107" t="n"/>
      <c r="AN5553" s="107" t="n"/>
      <c r="AO5553" s="107" t="n"/>
      <c r="AP5553" s="107" t="n"/>
      <c r="AQ5553" s="107" t="n"/>
      <c r="AR5553" s="107" t="n"/>
      <c r="AS5553" s="107" t="n"/>
      <c r="AT5553" s="107" t="n"/>
      <c r="AU5553" s="107" t="n"/>
      <c r="AV5553" s="107" t="n"/>
      <c r="AW5553" s="107" t="n"/>
      <c r="AX5553" s="107" t="n"/>
      <c r="AY5553" s="107" t="n"/>
      <c r="AZ5553" s="107" t="n"/>
    </row>
    <row r="5554">
      <c r="AA5554" s="107" t="n"/>
      <c r="AB5554" s="107" t="n"/>
      <c r="AC5554" s="107" t="n"/>
      <c r="AD5554" s="107" t="n"/>
      <c r="AE5554" s="107" t="n"/>
      <c r="AF5554" s="107" t="n"/>
      <c r="AG5554" s="107" t="n"/>
      <c r="AH5554" s="107" t="n"/>
      <c r="AI5554" s="107" t="n"/>
      <c r="AJ5554" s="107" t="n"/>
      <c r="AK5554" s="107" t="n"/>
      <c r="AL5554" s="107" t="n"/>
      <c r="AM5554" s="107" t="n"/>
      <c r="AN5554" s="107" t="n"/>
      <c r="AO5554" s="107" t="n"/>
      <c r="AP5554" s="107" t="n"/>
      <c r="AQ5554" s="107" t="n"/>
      <c r="AR5554" s="107" t="n"/>
      <c r="AS5554" s="107" t="n"/>
      <c r="AT5554" s="107" t="n"/>
      <c r="AU5554" s="107" t="n"/>
      <c r="AV5554" s="107" t="n"/>
      <c r="AW5554" s="107" t="n"/>
      <c r="AX5554" s="107" t="n"/>
      <c r="AY5554" s="107" t="n"/>
      <c r="AZ5554" s="107" t="n"/>
    </row>
    <row r="5555">
      <c r="AA5555" s="107" t="n"/>
      <c r="AB5555" s="107" t="n"/>
      <c r="AC5555" s="107" t="n"/>
      <c r="AD5555" s="107" t="n"/>
      <c r="AE5555" s="107" t="n"/>
      <c r="AF5555" s="107" t="n"/>
      <c r="AG5555" s="107" t="n"/>
      <c r="AH5555" s="107" t="n"/>
      <c r="AI5555" s="107" t="n"/>
      <c r="AJ5555" s="107" t="n"/>
      <c r="AK5555" s="107" t="n"/>
      <c r="AL5555" s="107" t="n"/>
      <c r="AM5555" s="107" t="n"/>
      <c r="AN5555" s="107" t="n"/>
      <c r="AO5555" s="107" t="n"/>
      <c r="AP5555" s="107" t="n"/>
      <c r="AQ5555" s="107" t="n"/>
      <c r="AR5555" s="107" t="n"/>
      <c r="AS5555" s="107" t="n"/>
      <c r="AT5555" s="107" t="n"/>
      <c r="AU5555" s="107" t="n"/>
      <c r="AV5555" s="107" t="n"/>
      <c r="AW5555" s="107" t="n"/>
      <c r="AX5555" s="107" t="n"/>
      <c r="AY5555" s="107" t="n"/>
      <c r="AZ5555" s="107" t="n"/>
    </row>
    <row r="5556">
      <c r="AA5556" s="107" t="n"/>
      <c r="AB5556" s="107" t="n"/>
      <c r="AC5556" s="107" t="n"/>
      <c r="AD5556" s="107" t="n"/>
      <c r="AE5556" s="107" t="n"/>
      <c r="AF5556" s="107" t="n"/>
      <c r="AG5556" s="107" t="n"/>
      <c r="AH5556" s="107" t="n"/>
      <c r="AI5556" s="107" t="n"/>
      <c r="AJ5556" s="107" t="n"/>
      <c r="AK5556" s="107" t="n"/>
      <c r="AL5556" s="107" t="n"/>
      <c r="AM5556" s="107" t="n"/>
      <c r="AN5556" s="107" t="n"/>
      <c r="AO5556" s="107" t="n"/>
      <c r="AP5556" s="107" t="n"/>
      <c r="AQ5556" s="107" t="n"/>
      <c r="AR5556" s="107" t="n"/>
      <c r="AS5556" s="107" t="n"/>
      <c r="AT5556" s="107" t="n"/>
      <c r="AU5556" s="107" t="n"/>
      <c r="AV5556" s="107" t="n"/>
      <c r="AW5556" s="107" t="n"/>
      <c r="AX5556" s="107" t="n"/>
      <c r="AY5556" s="107" t="n"/>
      <c r="AZ5556" s="107" t="n"/>
    </row>
    <row r="5557">
      <c r="AA5557" s="107" t="n"/>
      <c r="AB5557" s="107" t="n"/>
      <c r="AC5557" s="107" t="n"/>
      <c r="AD5557" s="107" t="n"/>
      <c r="AE5557" s="107" t="n"/>
      <c r="AF5557" s="107" t="n"/>
      <c r="AG5557" s="107" t="n"/>
      <c r="AH5557" s="107" t="n"/>
      <c r="AI5557" s="107" t="n"/>
      <c r="AJ5557" s="107" t="n"/>
      <c r="AK5557" s="107" t="n"/>
      <c r="AL5557" s="107" t="n"/>
      <c r="AM5557" s="107" t="n"/>
      <c r="AN5557" s="107" t="n"/>
      <c r="AO5557" s="107" t="n"/>
      <c r="AP5557" s="107" t="n"/>
      <c r="AQ5557" s="107" t="n"/>
      <c r="AR5557" s="107" t="n"/>
      <c r="AS5557" s="107" t="n"/>
      <c r="AT5557" s="107" t="n"/>
      <c r="AU5557" s="107" t="n"/>
      <c r="AV5557" s="107" t="n"/>
      <c r="AW5557" s="107" t="n"/>
      <c r="AX5557" s="107" t="n"/>
      <c r="AY5557" s="107" t="n"/>
      <c r="AZ5557" s="107" t="n"/>
    </row>
    <row r="5558">
      <c r="AA5558" s="107" t="n"/>
      <c r="AB5558" s="107" t="n"/>
      <c r="AC5558" s="107" t="n"/>
      <c r="AD5558" s="107" t="n"/>
      <c r="AE5558" s="107" t="n"/>
      <c r="AF5558" s="107" t="n"/>
      <c r="AG5558" s="107" t="n"/>
      <c r="AH5558" s="107" t="n"/>
      <c r="AI5558" s="107" t="n"/>
      <c r="AJ5558" s="107" t="n"/>
      <c r="AK5558" s="107" t="n"/>
      <c r="AL5558" s="107" t="n"/>
      <c r="AM5558" s="107" t="n"/>
      <c r="AN5558" s="107" t="n"/>
      <c r="AO5558" s="107" t="n"/>
      <c r="AP5558" s="107" t="n"/>
      <c r="AQ5558" s="107" t="n"/>
      <c r="AR5558" s="107" t="n"/>
      <c r="AS5558" s="107" t="n"/>
      <c r="AT5558" s="107" t="n"/>
      <c r="AU5558" s="107" t="n"/>
      <c r="AV5558" s="107" t="n"/>
      <c r="AW5558" s="107" t="n"/>
      <c r="AX5558" s="107" t="n"/>
      <c r="AY5558" s="107" t="n"/>
      <c r="AZ5558" s="107" t="n"/>
    </row>
    <row r="5559">
      <c r="AA5559" s="107" t="n"/>
      <c r="AB5559" s="107" t="n"/>
      <c r="AC5559" s="107" t="n"/>
      <c r="AD5559" s="107" t="n"/>
      <c r="AE5559" s="107" t="n"/>
      <c r="AF5559" s="107" t="n"/>
      <c r="AG5559" s="107" t="n"/>
      <c r="AH5559" s="107" t="n"/>
      <c r="AI5559" s="107" t="n"/>
      <c r="AJ5559" s="107" t="n"/>
      <c r="AK5559" s="107" t="n"/>
      <c r="AL5559" s="107" t="n"/>
      <c r="AM5559" s="107" t="n"/>
      <c r="AN5559" s="107" t="n"/>
      <c r="AO5559" s="107" t="n"/>
      <c r="AP5559" s="107" t="n"/>
      <c r="AQ5559" s="107" t="n"/>
      <c r="AR5559" s="107" t="n"/>
      <c r="AS5559" s="107" t="n"/>
      <c r="AT5559" s="107" t="n"/>
      <c r="AU5559" s="107" t="n"/>
      <c r="AV5559" s="107" t="n"/>
      <c r="AW5559" s="107" t="n"/>
      <c r="AX5559" s="107" t="n"/>
      <c r="AY5559" s="107" t="n"/>
      <c r="AZ5559" s="107" t="n"/>
    </row>
    <row r="5560">
      <c r="AA5560" s="107" t="n"/>
      <c r="AB5560" s="107" t="n"/>
      <c r="AC5560" s="107" t="n"/>
      <c r="AD5560" s="107" t="n"/>
      <c r="AE5560" s="107" t="n"/>
      <c r="AF5560" s="107" t="n"/>
      <c r="AG5560" s="107" t="n"/>
      <c r="AH5560" s="107" t="n"/>
      <c r="AI5560" s="107" t="n"/>
      <c r="AJ5560" s="107" t="n"/>
      <c r="AK5560" s="107" t="n"/>
      <c r="AL5560" s="107" t="n"/>
      <c r="AM5560" s="107" t="n"/>
      <c r="AN5560" s="107" t="n"/>
      <c r="AO5560" s="107" t="n"/>
      <c r="AP5560" s="107" t="n"/>
      <c r="AQ5560" s="107" t="n"/>
      <c r="AR5560" s="107" t="n"/>
      <c r="AS5560" s="107" t="n"/>
      <c r="AT5560" s="107" t="n"/>
      <c r="AU5560" s="107" t="n"/>
      <c r="AV5560" s="107" t="n"/>
      <c r="AW5560" s="107" t="n"/>
      <c r="AX5560" s="107" t="n"/>
      <c r="AY5560" s="107" t="n"/>
      <c r="AZ5560" s="107" t="n"/>
    </row>
    <row r="5561">
      <c r="AA5561" s="107" t="n"/>
      <c r="AB5561" s="107" t="n"/>
      <c r="AC5561" s="107" t="n"/>
      <c r="AD5561" s="107" t="n"/>
      <c r="AE5561" s="107" t="n"/>
      <c r="AF5561" s="107" t="n"/>
      <c r="AG5561" s="107" t="n"/>
      <c r="AH5561" s="107" t="n"/>
      <c r="AI5561" s="107" t="n"/>
      <c r="AJ5561" s="107" t="n"/>
      <c r="AK5561" s="107" t="n"/>
      <c r="AL5561" s="107" t="n"/>
      <c r="AM5561" s="107" t="n"/>
      <c r="AN5561" s="107" t="n"/>
      <c r="AO5561" s="107" t="n"/>
      <c r="AP5561" s="107" t="n"/>
      <c r="AQ5561" s="107" t="n"/>
      <c r="AR5561" s="107" t="n"/>
      <c r="AS5561" s="107" t="n"/>
      <c r="AT5561" s="107" t="n"/>
      <c r="AU5561" s="107" t="n"/>
      <c r="AV5561" s="107" t="n"/>
      <c r="AW5561" s="107" t="n"/>
      <c r="AX5561" s="107" t="n"/>
      <c r="AY5561" s="107" t="n"/>
      <c r="AZ5561" s="107" t="n"/>
    </row>
    <row r="5562">
      <c r="AA5562" s="107" t="n"/>
      <c r="AB5562" s="107" t="n"/>
      <c r="AC5562" s="107" t="n"/>
      <c r="AD5562" s="107" t="n"/>
      <c r="AE5562" s="107" t="n"/>
      <c r="AF5562" s="107" t="n"/>
      <c r="AG5562" s="107" t="n"/>
      <c r="AH5562" s="107" t="n"/>
      <c r="AI5562" s="107" t="n"/>
      <c r="AJ5562" s="107" t="n"/>
      <c r="AK5562" s="107" t="n"/>
      <c r="AL5562" s="107" t="n"/>
      <c r="AM5562" s="107" t="n"/>
      <c r="AN5562" s="107" t="n"/>
      <c r="AO5562" s="107" t="n"/>
      <c r="AP5562" s="107" t="n"/>
      <c r="AQ5562" s="107" t="n"/>
      <c r="AR5562" s="107" t="n"/>
      <c r="AS5562" s="107" t="n"/>
      <c r="AT5562" s="107" t="n"/>
      <c r="AU5562" s="107" t="n"/>
      <c r="AV5562" s="107" t="n"/>
      <c r="AW5562" s="107" t="n"/>
      <c r="AX5562" s="107" t="n"/>
      <c r="AY5562" s="107" t="n"/>
      <c r="AZ5562" s="107" t="n"/>
    </row>
    <row r="5563">
      <c r="AA5563" s="107" t="n"/>
      <c r="AB5563" s="107" t="n"/>
      <c r="AC5563" s="107" t="n"/>
      <c r="AD5563" s="107" t="n"/>
      <c r="AE5563" s="107" t="n"/>
      <c r="AF5563" s="107" t="n"/>
      <c r="AG5563" s="107" t="n"/>
      <c r="AH5563" s="107" t="n"/>
      <c r="AI5563" s="107" t="n"/>
      <c r="AJ5563" s="107" t="n"/>
      <c r="AK5563" s="107" t="n"/>
      <c r="AL5563" s="107" t="n"/>
      <c r="AM5563" s="107" t="n"/>
      <c r="AN5563" s="107" t="n"/>
      <c r="AO5563" s="107" t="n"/>
      <c r="AP5563" s="107" t="n"/>
      <c r="AQ5563" s="107" t="n"/>
      <c r="AR5563" s="107" t="n"/>
      <c r="AS5563" s="107" t="n"/>
      <c r="AT5563" s="107" t="n"/>
      <c r="AU5563" s="107" t="n"/>
      <c r="AV5563" s="107" t="n"/>
      <c r="AW5563" s="107" t="n"/>
      <c r="AX5563" s="107" t="n"/>
      <c r="AY5563" s="107" t="n"/>
      <c r="AZ5563" s="107" t="n"/>
    </row>
    <row r="5564">
      <c r="AA5564" s="107" t="n"/>
      <c r="AB5564" s="107" t="n"/>
      <c r="AC5564" s="107" t="n"/>
      <c r="AD5564" s="107" t="n"/>
      <c r="AE5564" s="107" t="n"/>
      <c r="AF5564" s="107" t="n"/>
      <c r="AG5564" s="107" t="n"/>
      <c r="AH5564" s="107" t="n"/>
      <c r="AI5564" s="107" t="n"/>
      <c r="AJ5564" s="107" t="n"/>
      <c r="AK5564" s="107" t="n"/>
      <c r="AL5564" s="107" t="n"/>
      <c r="AM5564" s="107" t="n"/>
      <c r="AN5564" s="107" t="n"/>
      <c r="AO5564" s="107" t="n"/>
      <c r="AP5564" s="107" t="n"/>
      <c r="AQ5564" s="107" t="n"/>
      <c r="AR5564" s="107" t="n"/>
      <c r="AS5564" s="107" t="n"/>
      <c r="AT5564" s="107" t="n"/>
      <c r="AU5564" s="107" t="n"/>
      <c r="AV5564" s="107" t="n"/>
      <c r="AW5564" s="107" t="n"/>
      <c r="AX5564" s="107" t="n"/>
      <c r="AY5564" s="107" t="n"/>
      <c r="AZ5564" s="107" t="n"/>
    </row>
    <row r="5565">
      <c r="AA5565" s="107" t="n"/>
      <c r="AB5565" s="107" t="n"/>
      <c r="AC5565" s="107" t="n"/>
      <c r="AD5565" s="107" t="n"/>
      <c r="AE5565" s="107" t="n"/>
      <c r="AF5565" s="107" t="n"/>
      <c r="AG5565" s="107" t="n"/>
      <c r="AH5565" s="107" t="n"/>
      <c r="AI5565" s="107" t="n"/>
      <c r="AJ5565" s="107" t="n"/>
      <c r="AK5565" s="107" t="n"/>
      <c r="AL5565" s="107" t="n"/>
      <c r="AM5565" s="107" t="n"/>
      <c r="AN5565" s="107" t="n"/>
      <c r="AO5565" s="107" t="n"/>
      <c r="AP5565" s="107" t="n"/>
      <c r="AQ5565" s="107" t="n"/>
      <c r="AR5565" s="107" t="n"/>
      <c r="AS5565" s="107" t="n"/>
      <c r="AT5565" s="107" t="n"/>
      <c r="AU5565" s="107" t="n"/>
      <c r="AV5565" s="107" t="n"/>
      <c r="AW5565" s="107" t="n"/>
      <c r="AX5565" s="107" t="n"/>
      <c r="AY5565" s="107" t="n"/>
      <c r="AZ5565" s="107" t="n"/>
    </row>
    <row r="5566">
      <c r="AA5566" s="107" t="n"/>
      <c r="AB5566" s="107" t="n"/>
      <c r="AC5566" s="107" t="n"/>
      <c r="AD5566" s="107" t="n"/>
      <c r="AE5566" s="107" t="n"/>
      <c r="AF5566" s="107" t="n"/>
      <c r="AG5566" s="107" t="n"/>
      <c r="AH5566" s="107" t="n"/>
      <c r="AI5566" s="107" t="n"/>
      <c r="AJ5566" s="107" t="n"/>
      <c r="AK5566" s="107" t="n"/>
      <c r="AL5566" s="107" t="n"/>
      <c r="AM5566" s="107" t="n"/>
      <c r="AN5566" s="107" t="n"/>
      <c r="AO5566" s="107" t="n"/>
      <c r="AP5566" s="107" t="n"/>
      <c r="AQ5566" s="107" t="n"/>
      <c r="AR5566" s="107" t="n"/>
      <c r="AS5566" s="107" t="n"/>
      <c r="AT5566" s="107" t="n"/>
      <c r="AU5566" s="107" t="n"/>
      <c r="AV5566" s="107" t="n"/>
      <c r="AW5566" s="107" t="n"/>
      <c r="AX5566" s="107" t="n"/>
      <c r="AY5566" s="107" t="n"/>
      <c r="AZ5566" s="107" t="n"/>
    </row>
    <row r="5567">
      <c r="AA5567" s="107" t="n"/>
      <c r="AB5567" s="107" t="n"/>
      <c r="AC5567" s="107" t="n"/>
      <c r="AD5567" s="107" t="n"/>
      <c r="AE5567" s="107" t="n"/>
      <c r="AF5567" s="107" t="n"/>
      <c r="AG5567" s="107" t="n"/>
      <c r="AH5567" s="107" t="n"/>
      <c r="AI5567" s="107" t="n"/>
      <c r="AJ5567" s="107" t="n"/>
      <c r="AK5567" s="107" t="n"/>
      <c r="AL5567" s="107" t="n"/>
      <c r="AM5567" s="107" t="n"/>
      <c r="AN5567" s="107" t="n"/>
      <c r="AO5567" s="107" t="n"/>
      <c r="AP5567" s="107" t="n"/>
      <c r="AQ5567" s="107" t="n"/>
      <c r="AR5567" s="107" t="n"/>
      <c r="AS5567" s="107" t="n"/>
      <c r="AT5567" s="107" t="n"/>
      <c r="AU5567" s="107" t="n"/>
      <c r="AV5567" s="107" t="n"/>
      <c r="AW5567" s="107" t="n"/>
      <c r="AX5567" s="107" t="n"/>
      <c r="AY5567" s="107" t="n"/>
      <c r="AZ5567" s="107" t="n"/>
    </row>
    <row r="5568">
      <c r="AA5568" s="107" t="n"/>
      <c r="AB5568" s="107" t="n"/>
      <c r="AC5568" s="107" t="n"/>
      <c r="AD5568" s="107" t="n"/>
      <c r="AE5568" s="107" t="n"/>
      <c r="AF5568" s="107" t="n"/>
      <c r="AG5568" s="107" t="n"/>
      <c r="AH5568" s="107" t="n"/>
      <c r="AI5568" s="107" t="n"/>
      <c r="AJ5568" s="107" t="n"/>
      <c r="AK5568" s="107" t="n"/>
      <c r="AL5568" s="107" t="n"/>
      <c r="AM5568" s="107" t="n"/>
      <c r="AN5568" s="107" t="n"/>
      <c r="AO5568" s="107" t="n"/>
      <c r="AP5568" s="107" t="n"/>
      <c r="AQ5568" s="107" t="n"/>
      <c r="AR5568" s="107" t="n"/>
      <c r="AS5568" s="107" t="n"/>
      <c r="AT5568" s="107" t="n"/>
      <c r="AU5568" s="107" t="n"/>
      <c r="AV5568" s="107" t="n"/>
      <c r="AW5568" s="107" t="n"/>
      <c r="AX5568" s="107" t="n"/>
      <c r="AY5568" s="107" t="n"/>
      <c r="AZ5568" s="107" t="n"/>
    </row>
    <row r="5569">
      <c r="AA5569" s="107" t="n"/>
      <c r="AB5569" s="107" t="n"/>
      <c r="AC5569" s="107" t="n"/>
      <c r="AD5569" s="107" t="n"/>
      <c r="AE5569" s="107" t="n"/>
      <c r="AF5569" s="107" t="n"/>
      <c r="AG5569" s="107" t="n"/>
      <c r="AH5569" s="107" t="n"/>
      <c r="AI5569" s="107" t="n"/>
      <c r="AJ5569" s="107" t="n"/>
      <c r="AK5569" s="107" t="n"/>
      <c r="AL5569" s="107" t="n"/>
      <c r="AM5569" s="107" t="n"/>
      <c r="AN5569" s="107" t="n"/>
      <c r="AO5569" s="107" t="n"/>
      <c r="AP5569" s="107" t="n"/>
      <c r="AQ5569" s="107" t="n"/>
      <c r="AR5569" s="107" t="n"/>
      <c r="AS5569" s="107" t="n"/>
      <c r="AT5569" s="107" t="n"/>
      <c r="AU5569" s="107" t="n"/>
      <c r="AV5569" s="107" t="n"/>
      <c r="AW5569" s="107" t="n"/>
      <c r="AX5569" s="107" t="n"/>
      <c r="AY5569" s="107" t="n"/>
      <c r="AZ5569" s="107" t="n"/>
    </row>
    <row r="5570">
      <c r="AA5570" s="107" t="n"/>
      <c r="AB5570" s="107" t="n"/>
      <c r="AC5570" s="107" t="n"/>
      <c r="AD5570" s="107" t="n"/>
      <c r="AE5570" s="107" t="n"/>
      <c r="AF5570" s="107" t="n"/>
      <c r="AG5570" s="107" t="n"/>
      <c r="AH5570" s="107" t="n"/>
      <c r="AI5570" s="107" t="n"/>
      <c r="AJ5570" s="107" t="n"/>
      <c r="AK5570" s="107" t="n"/>
      <c r="AL5570" s="107" t="n"/>
      <c r="AM5570" s="107" t="n"/>
      <c r="AN5570" s="107" t="n"/>
      <c r="AO5570" s="107" t="n"/>
      <c r="AP5570" s="107" t="n"/>
      <c r="AQ5570" s="107" t="n"/>
      <c r="AR5570" s="107" t="n"/>
      <c r="AS5570" s="107" t="n"/>
      <c r="AT5570" s="107" t="n"/>
      <c r="AU5570" s="107" t="n"/>
      <c r="AV5570" s="107" t="n"/>
      <c r="AW5570" s="107" t="n"/>
      <c r="AX5570" s="107" t="n"/>
      <c r="AY5570" s="107" t="n"/>
      <c r="AZ5570" s="107" t="n"/>
    </row>
    <row r="5571">
      <c r="AA5571" s="107" t="n"/>
      <c r="AB5571" s="107" t="n"/>
      <c r="AC5571" s="107" t="n"/>
      <c r="AD5571" s="107" t="n"/>
      <c r="AE5571" s="107" t="n"/>
      <c r="AF5571" s="107" t="n"/>
      <c r="AG5571" s="107" t="n"/>
      <c r="AH5571" s="107" t="n"/>
      <c r="AI5571" s="107" t="n"/>
      <c r="AJ5571" s="107" t="n"/>
      <c r="AK5571" s="107" t="n"/>
      <c r="AL5571" s="107" t="n"/>
      <c r="AM5571" s="107" t="n"/>
      <c r="AN5571" s="107" t="n"/>
      <c r="AO5571" s="107" t="n"/>
      <c r="AP5571" s="107" t="n"/>
      <c r="AQ5571" s="107" t="n"/>
      <c r="AR5571" s="107" t="n"/>
      <c r="AS5571" s="107" t="n"/>
      <c r="AT5571" s="107" t="n"/>
      <c r="AU5571" s="107" t="n"/>
      <c r="AV5571" s="107" t="n"/>
      <c r="AW5571" s="107" t="n"/>
      <c r="AX5571" s="107" t="n"/>
      <c r="AY5571" s="107" t="n"/>
      <c r="AZ5571" s="107" t="n"/>
    </row>
    <row r="5572">
      <c r="AA5572" s="107" t="n"/>
      <c r="AB5572" s="107" t="n"/>
      <c r="AC5572" s="107" t="n"/>
      <c r="AD5572" s="107" t="n"/>
      <c r="AE5572" s="107" t="n"/>
      <c r="AF5572" s="107" t="n"/>
      <c r="AG5572" s="107" t="n"/>
      <c r="AH5572" s="107" t="n"/>
      <c r="AI5572" s="107" t="n"/>
      <c r="AJ5572" s="107" t="n"/>
      <c r="AK5572" s="107" t="n"/>
      <c r="AL5572" s="107" t="n"/>
      <c r="AM5572" s="107" t="n"/>
      <c r="AN5572" s="107" t="n"/>
      <c r="AO5572" s="107" t="n"/>
      <c r="AP5572" s="107" t="n"/>
      <c r="AQ5572" s="107" t="n"/>
      <c r="AR5572" s="107" t="n"/>
      <c r="AS5572" s="107" t="n"/>
      <c r="AT5572" s="107" t="n"/>
      <c r="AU5572" s="107" t="n"/>
      <c r="AV5572" s="107" t="n"/>
      <c r="AW5572" s="107" t="n"/>
      <c r="AX5572" s="107" t="n"/>
      <c r="AY5572" s="107" t="n"/>
      <c r="AZ5572" s="107" t="n"/>
    </row>
    <row r="5573">
      <c r="AA5573" s="107" t="n"/>
      <c r="AB5573" s="107" t="n"/>
      <c r="AC5573" s="107" t="n"/>
      <c r="AD5573" s="107" t="n"/>
      <c r="AE5573" s="107" t="n"/>
      <c r="AF5573" s="107" t="n"/>
      <c r="AG5573" s="107" t="n"/>
      <c r="AH5573" s="107" t="n"/>
      <c r="AI5573" s="107" t="n"/>
      <c r="AJ5573" s="107" t="n"/>
      <c r="AK5573" s="107" t="n"/>
      <c r="AL5573" s="107" t="n"/>
      <c r="AM5573" s="107" t="n"/>
      <c r="AN5573" s="107" t="n"/>
      <c r="AO5573" s="107" t="n"/>
      <c r="AP5573" s="107" t="n"/>
      <c r="AQ5573" s="107" t="n"/>
      <c r="AR5573" s="107" t="n"/>
      <c r="AS5573" s="107" t="n"/>
      <c r="AT5573" s="107" t="n"/>
      <c r="AU5573" s="107" t="n"/>
      <c r="AV5573" s="107" t="n"/>
      <c r="AW5573" s="107" t="n"/>
      <c r="AX5573" s="107" t="n"/>
      <c r="AY5573" s="107" t="n"/>
      <c r="AZ5573" s="107" t="n"/>
    </row>
    <row r="5574">
      <c r="AA5574" s="107" t="n"/>
      <c r="AB5574" s="107" t="n"/>
      <c r="AC5574" s="107" t="n"/>
      <c r="AD5574" s="107" t="n"/>
      <c r="AE5574" s="107" t="n"/>
      <c r="AF5574" s="107" t="n"/>
      <c r="AG5574" s="107" t="n"/>
      <c r="AH5574" s="107" t="n"/>
      <c r="AI5574" s="107" t="n"/>
      <c r="AJ5574" s="107" t="n"/>
      <c r="AK5574" s="107" t="n"/>
      <c r="AL5574" s="107" t="n"/>
      <c r="AM5574" s="107" t="n"/>
      <c r="AN5574" s="107" t="n"/>
      <c r="AO5574" s="107" t="n"/>
      <c r="AP5574" s="107" t="n"/>
      <c r="AQ5574" s="107" t="n"/>
      <c r="AR5574" s="107" t="n"/>
      <c r="AS5574" s="107" t="n"/>
      <c r="AT5574" s="107" t="n"/>
      <c r="AU5574" s="107" t="n"/>
      <c r="AV5574" s="107" t="n"/>
      <c r="AW5574" s="107" t="n"/>
      <c r="AX5574" s="107" t="n"/>
      <c r="AY5574" s="107" t="n"/>
      <c r="AZ5574" s="107" t="n"/>
    </row>
    <row r="5575">
      <c r="AA5575" s="107" t="n"/>
      <c r="AB5575" s="107" t="n"/>
      <c r="AC5575" s="107" t="n"/>
      <c r="AD5575" s="107" t="n"/>
      <c r="AE5575" s="107" t="n"/>
      <c r="AF5575" s="107" t="n"/>
      <c r="AG5575" s="107" t="n"/>
      <c r="AH5575" s="107" t="n"/>
      <c r="AI5575" s="107" t="n"/>
      <c r="AJ5575" s="107" t="n"/>
      <c r="AK5575" s="107" t="n"/>
      <c r="AL5575" s="107" t="n"/>
      <c r="AM5575" s="107" t="n"/>
      <c r="AN5575" s="107" t="n"/>
      <c r="AO5575" s="107" t="n"/>
      <c r="AP5575" s="107" t="n"/>
      <c r="AQ5575" s="107" t="n"/>
      <c r="AR5575" s="107" t="n"/>
      <c r="AS5575" s="107" t="n"/>
      <c r="AT5575" s="107" t="n"/>
      <c r="AU5575" s="107" t="n"/>
      <c r="AV5575" s="107" t="n"/>
      <c r="AW5575" s="107" t="n"/>
      <c r="AX5575" s="107" t="n"/>
      <c r="AY5575" s="107" t="n"/>
      <c r="AZ5575" s="107" t="n"/>
    </row>
    <row r="5576">
      <c r="AA5576" s="107" t="n"/>
      <c r="AB5576" s="107" t="n"/>
      <c r="AC5576" s="107" t="n"/>
      <c r="AD5576" s="107" t="n"/>
      <c r="AE5576" s="107" t="n"/>
      <c r="AF5576" s="107" t="n"/>
      <c r="AG5576" s="107" t="n"/>
      <c r="AH5576" s="107" t="n"/>
      <c r="AI5576" s="107" t="n"/>
      <c r="AJ5576" s="107" t="n"/>
      <c r="AK5576" s="107" t="n"/>
      <c r="AL5576" s="107" t="n"/>
      <c r="AM5576" s="107" t="n"/>
      <c r="AN5576" s="107" t="n"/>
      <c r="AO5576" s="107" t="n"/>
      <c r="AP5576" s="107" t="n"/>
      <c r="AQ5576" s="107" t="n"/>
      <c r="AR5576" s="107" t="n"/>
      <c r="AS5576" s="107" t="n"/>
      <c r="AT5576" s="107" t="n"/>
      <c r="AU5576" s="107" t="n"/>
      <c r="AV5576" s="107" t="n"/>
      <c r="AW5576" s="107" t="n"/>
      <c r="AX5576" s="107" t="n"/>
      <c r="AY5576" s="107" t="n"/>
      <c r="AZ5576" s="107" t="n"/>
    </row>
    <row r="5577">
      <c r="AA5577" s="107" t="n"/>
      <c r="AB5577" s="107" t="n"/>
      <c r="AC5577" s="107" t="n"/>
      <c r="AD5577" s="107" t="n"/>
      <c r="AE5577" s="107" t="n"/>
      <c r="AF5577" s="107" t="n"/>
      <c r="AG5577" s="107" t="n"/>
      <c r="AH5577" s="107" t="n"/>
      <c r="AI5577" s="107" t="n"/>
      <c r="AJ5577" s="107" t="n"/>
      <c r="AK5577" s="107" t="n"/>
      <c r="AL5577" s="107" t="n"/>
      <c r="AM5577" s="107" t="n"/>
      <c r="AN5577" s="107" t="n"/>
      <c r="AO5577" s="107" t="n"/>
      <c r="AP5577" s="107" t="n"/>
      <c r="AQ5577" s="107" t="n"/>
      <c r="AR5577" s="107" t="n"/>
      <c r="AS5577" s="107" t="n"/>
      <c r="AT5577" s="107" t="n"/>
      <c r="AU5577" s="107" t="n"/>
      <c r="AV5577" s="107" t="n"/>
      <c r="AW5577" s="107" t="n"/>
      <c r="AX5577" s="107" t="n"/>
      <c r="AY5577" s="107" t="n"/>
      <c r="AZ5577" s="107" t="n"/>
    </row>
    <row r="5578">
      <c r="AA5578" s="107" t="n"/>
      <c r="AB5578" s="107" t="n"/>
      <c r="AC5578" s="107" t="n"/>
      <c r="AD5578" s="107" t="n"/>
      <c r="AE5578" s="107" t="n"/>
      <c r="AF5578" s="107" t="n"/>
      <c r="AG5578" s="107" t="n"/>
      <c r="AH5578" s="107" t="n"/>
      <c r="AI5578" s="107" t="n"/>
      <c r="AJ5578" s="107" t="n"/>
      <c r="AK5578" s="107" t="n"/>
      <c r="AL5578" s="107" t="n"/>
      <c r="AM5578" s="107" t="n"/>
      <c r="AN5578" s="107" t="n"/>
      <c r="AO5578" s="107" t="n"/>
      <c r="AP5578" s="107" t="n"/>
      <c r="AQ5578" s="107" t="n"/>
      <c r="AR5578" s="107" t="n"/>
      <c r="AS5578" s="107" t="n"/>
      <c r="AT5578" s="107" t="n"/>
      <c r="AU5578" s="107" t="n"/>
      <c r="AV5578" s="107" t="n"/>
      <c r="AW5578" s="107" t="n"/>
      <c r="AX5578" s="107" t="n"/>
      <c r="AY5578" s="107" t="n"/>
      <c r="AZ5578" s="107" t="n"/>
    </row>
    <row r="5579">
      <c r="AA5579" s="107" t="n"/>
      <c r="AB5579" s="107" t="n"/>
      <c r="AC5579" s="107" t="n"/>
      <c r="AD5579" s="107" t="n"/>
      <c r="AE5579" s="107" t="n"/>
      <c r="AF5579" s="107" t="n"/>
      <c r="AG5579" s="107" t="n"/>
      <c r="AH5579" s="107" t="n"/>
      <c r="AI5579" s="107" t="n"/>
      <c r="AJ5579" s="107" t="n"/>
      <c r="AK5579" s="107" t="n"/>
      <c r="AL5579" s="107" t="n"/>
      <c r="AM5579" s="107" t="n"/>
      <c r="AN5579" s="107" t="n"/>
      <c r="AO5579" s="107" t="n"/>
      <c r="AP5579" s="107" t="n"/>
      <c r="AQ5579" s="107" t="n"/>
      <c r="AR5579" s="107" t="n"/>
      <c r="AS5579" s="107" t="n"/>
      <c r="AT5579" s="107" t="n"/>
      <c r="AU5579" s="107" t="n"/>
      <c r="AV5579" s="107" t="n"/>
      <c r="AW5579" s="107" t="n"/>
      <c r="AX5579" s="107" t="n"/>
      <c r="AY5579" s="107" t="n"/>
      <c r="AZ5579" s="107" t="n"/>
    </row>
    <row r="5580">
      <c r="AA5580" s="107" t="n"/>
      <c r="AB5580" s="107" t="n"/>
      <c r="AC5580" s="107" t="n"/>
      <c r="AD5580" s="107" t="n"/>
      <c r="AE5580" s="107" t="n"/>
      <c r="AF5580" s="107" t="n"/>
      <c r="AG5580" s="107" t="n"/>
      <c r="AH5580" s="107" t="n"/>
      <c r="AI5580" s="107" t="n"/>
      <c r="AJ5580" s="107" t="n"/>
      <c r="AK5580" s="107" t="n"/>
      <c r="AL5580" s="107" t="n"/>
      <c r="AM5580" s="107" t="n"/>
      <c r="AN5580" s="107" t="n"/>
      <c r="AO5580" s="107" t="n"/>
      <c r="AP5580" s="107" t="n"/>
      <c r="AQ5580" s="107" t="n"/>
      <c r="AR5580" s="107" t="n"/>
      <c r="AS5580" s="107" t="n"/>
      <c r="AT5580" s="107" t="n"/>
      <c r="AU5580" s="107" t="n"/>
      <c r="AV5580" s="107" t="n"/>
      <c r="AW5580" s="107" t="n"/>
      <c r="AX5580" s="107" t="n"/>
      <c r="AY5580" s="107" t="n"/>
      <c r="AZ5580" s="107" t="n"/>
    </row>
    <row r="5581">
      <c r="AA5581" s="107" t="n"/>
      <c r="AB5581" s="107" t="n"/>
      <c r="AC5581" s="107" t="n"/>
      <c r="AD5581" s="107" t="n"/>
      <c r="AE5581" s="107" t="n"/>
      <c r="AF5581" s="107" t="n"/>
      <c r="AG5581" s="107" t="n"/>
      <c r="AH5581" s="107" t="n"/>
      <c r="AI5581" s="107" t="n"/>
      <c r="AJ5581" s="107" t="n"/>
      <c r="AK5581" s="107" t="n"/>
      <c r="AL5581" s="107" t="n"/>
      <c r="AM5581" s="107" t="n"/>
      <c r="AN5581" s="107" t="n"/>
      <c r="AO5581" s="107" t="n"/>
      <c r="AP5581" s="107" t="n"/>
      <c r="AQ5581" s="107" t="n"/>
      <c r="AR5581" s="107" t="n"/>
      <c r="AS5581" s="107" t="n"/>
      <c r="AT5581" s="107" t="n"/>
      <c r="AU5581" s="107" t="n"/>
      <c r="AV5581" s="107" t="n"/>
      <c r="AW5581" s="107" t="n"/>
      <c r="AX5581" s="107" t="n"/>
      <c r="AY5581" s="107" t="n"/>
      <c r="AZ5581" s="107" t="n"/>
    </row>
    <row r="5582">
      <c r="AA5582" s="107" t="n"/>
      <c r="AB5582" s="107" t="n"/>
      <c r="AC5582" s="107" t="n"/>
      <c r="AD5582" s="107" t="n"/>
      <c r="AE5582" s="107" t="n"/>
      <c r="AF5582" s="107" t="n"/>
      <c r="AG5582" s="107" t="n"/>
      <c r="AH5582" s="107" t="n"/>
      <c r="AI5582" s="107" t="n"/>
      <c r="AJ5582" s="107" t="n"/>
      <c r="AK5582" s="107" t="n"/>
      <c r="AL5582" s="107" t="n"/>
      <c r="AM5582" s="107" t="n"/>
      <c r="AN5582" s="107" t="n"/>
      <c r="AO5582" s="107" t="n"/>
      <c r="AP5582" s="107" t="n"/>
      <c r="AQ5582" s="107" t="n"/>
      <c r="AR5582" s="107" t="n"/>
      <c r="AS5582" s="107" t="n"/>
      <c r="AT5582" s="107" t="n"/>
      <c r="AU5582" s="107" t="n"/>
      <c r="AV5582" s="107" t="n"/>
      <c r="AW5582" s="107" t="n"/>
      <c r="AX5582" s="107" t="n"/>
      <c r="AY5582" s="107" t="n"/>
      <c r="AZ5582" s="107" t="n"/>
    </row>
    <row r="5583">
      <c r="AA5583" s="107" t="n"/>
      <c r="AB5583" s="107" t="n"/>
      <c r="AC5583" s="107" t="n"/>
      <c r="AD5583" s="107" t="n"/>
      <c r="AE5583" s="107" t="n"/>
      <c r="AF5583" s="107" t="n"/>
      <c r="AG5583" s="107" t="n"/>
      <c r="AH5583" s="107" t="n"/>
      <c r="AI5583" s="107" t="n"/>
      <c r="AJ5583" s="107" t="n"/>
      <c r="AK5583" s="107" t="n"/>
      <c r="AL5583" s="107" t="n"/>
      <c r="AM5583" s="107" t="n"/>
      <c r="AN5583" s="107" t="n"/>
      <c r="AO5583" s="107" t="n"/>
      <c r="AP5583" s="107" t="n"/>
      <c r="AQ5583" s="107" t="n"/>
      <c r="AR5583" s="107" t="n"/>
      <c r="AS5583" s="107" t="n"/>
      <c r="AT5583" s="107" t="n"/>
      <c r="AU5583" s="107" t="n"/>
      <c r="AV5583" s="107" t="n"/>
      <c r="AW5583" s="107" t="n"/>
      <c r="AX5583" s="107" t="n"/>
      <c r="AY5583" s="107" t="n"/>
      <c r="AZ5583" s="107" t="n"/>
    </row>
    <row r="5584">
      <c r="AA5584" s="107" t="n"/>
      <c r="AB5584" s="107" t="n"/>
      <c r="AC5584" s="107" t="n"/>
      <c r="AD5584" s="107" t="n"/>
      <c r="AE5584" s="107" t="n"/>
      <c r="AF5584" s="107" t="n"/>
      <c r="AG5584" s="107" t="n"/>
      <c r="AH5584" s="107" t="n"/>
      <c r="AI5584" s="107" t="n"/>
      <c r="AJ5584" s="107" t="n"/>
      <c r="AK5584" s="107" t="n"/>
      <c r="AL5584" s="107" t="n"/>
      <c r="AM5584" s="107" t="n"/>
      <c r="AN5584" s="107" t="n"/>
      <c r="AO5584" s="107" t="n"/>
      <c r="AP5584" s="107" t="n"/>
      <c r="AQ5584" s="107" t="n"/>
      <c r="AR5584" s="107" t="n"/>
      <c r="AS5584" s="107" t="n"/>
      <c r="AT5584" s="107" t="n"/>
      <c r="AU5584" s="107" t="n"/>
      <c r="AV5584" s="107" t="n"/>
      <c r="AW5584" s="107" t="n"/>
      <c r="AX5584" s="107" t="n"/>
      <c r="AY5584" s="107" t="n"/>
      <c r="AZ5584" s="107" t="n"/>
    </row>
    <row r="5585">
      <c r="AA5585" s="107" t="n"/>
      <c r="AB5585" s="107" t="n"/>
      <c r="AC5585" s="107" t="n"/>
      <c r="AD5585" s="107" t="n"/>
      <c r="AE5585" s="107" t="n"/>
      <c r="AF5585" s="107" t="n"/>
      <c r="AG5585" s="107" t="n"/>
      <c r="AH5585" s="107" t="n"/>
      <c r="AI5585" s="107" t="n"/>
      <c r="AJ5585" s="107" t="n"/>
      <c r="AK5585" s="107" t="n"/>
      <c r="AL5585" s="107" t="n"/>
      <c r="AM5585" s="107" t="n"/>
      <c r="AN5585" s="107" t="n"/>
      <c r="AO5585" s="107" t="n"/>
      <c r="AP5585" s="107" t="n"/>
      <c r="AQ5585" s="107" t="n"/>
      <c r="AR5585" s="107" t="n"/>
      <c r="AS5585" s="107" t="n"/>
      <c r="AT5585" s="107" t="n"/>
      <c r="AU5585" s="107" t="n"/>
      <c r="AV5585" s="107" t="n"/>
      <c r="AW5585" s="107" t="n"/>
      <c r="AX5585" s="107" t="n"/>
      <c r="AY5585" s="107" t="n"/>
      <c r="AZ5585" s="107" t="n"/>
    </row>
    <row r="5586">
      <c r="AA5586" s="107" t="n"/>
      <c r="AB5586" s="107" t="n"/>
      <c r="AC5586" s="107" t="n"/>
      <c r="AD5586" s="107" t="n"/>
      <c r="AE5586" s="107" t="n"/>
      <c r="AF5586" s="107" t="n"/>
      <c r="AG5586" s="107" t="n"/>
      <c r="AH5586" s="107" t="n"/>
      <c r="AI5586" s="107" t="n"/>
      <c r="AJ5586" s="107" t="n"/>
      <c r="AK5586" s="107" t="n"/>
      <c r="AL5586" s="107" t="n"/>
      <c r="AM5586" s="107" t="n"/>
      <c r="AN5586" s="107" t="n"/>
      <c r="AO5586" s="107" t="n"/>
      <c r="AP5586" s="107" t="n"/>
      <c r="AQ5586" s="107" t="n"/>
      <c r="AR5586" s="107" t="n"/>
      <c r="AS5586" s="107" t="n"/>
      <c r="AT5586" s="107" t="n"/>
      <c r="AU5586" s="107" t="n"/>
      <c r="AV5586" s="107" t="n"/>
      <c r="AW5586" s="107" t="n"/>
      <c r="AX5586" s="107" t="n"/>
      <c r="AY5586" s="107" t="n"/>
      <c r="AZ5586" s="107" t="n"/>
    </row>
    <row r="5587">
      <c r="AA5587" s="107" t="n"/>
      <c r="AB5587" s="107" t="n"/>
      <c r="AC5587" s="107" t="n"/>
      <c r="AD5587" s="107" t="n"/>
      <c r="AE5587" s="107" t="n"/>
      <c r="AF5587" s="107" t="n"/>
      <c r="AG5587" s="107" t="n"/>
      <c r="AH5587" s="107" t="n"/>
      <c r="AI5587" s="107" t="n"/>
      <c r="AJ5587" s="107" t="n"/>
      <c r="AK5587" s="107" t="n"/>
      <c r="AL5587" s="107" t="n"/>
      <c r="AM5587" s="107" t="n"/>
      <c r="AN5587" s="107" t="n"/>
      <c r="AO5587" s="107" t="n"/>
      <c r="AP5587" s="107" t="n"/>
      <c r="AQ5587" s="107" t="n"/>
      <c r="AR5587" s="107" t="n"/>
      <c r="AS5587" s="107" t="n"/>
      <c r="AT5587" s="107" t="n"/>
      <c r="AU5587" s="107" t="n"/>
      <c r="AV5587" s="107" t="n"/>
      <c r="AW5587" s="107" t="n"/>
      <c r="AX5587" s="107" t="n"/>
      <c r="AY5587" s="107" t="n"/>
      <c r="AZ5587" s="107" t="n"/>
    </row>
    <row r="5588">
      <c r="AA5588" s="107" t="n"/>
      <c r="AB5588" s="107" t="n"/>
      <c r="AC5588" s="107" t="n"/>
      <c r="AD5588" s="107" t="n"/>
      <c r="AE5588" s="107" t="n"/>
      <c r="AF5588" s="107" t="n"/>
      <c r="AG5588" s="107" t="n"/>
      <c r="AH5588" s="107" t="n"/>
      <c r="AI5588" s="107" t="n"/>
      <c r="AJ5588" s="107" t="n"/>
      <c r="AK5588" s="107" t="n"/>
      <c r="AL5588" s="107" t="n"/>
      <c r="AM5588" s="107" t="n"/>
      <c r="AN5588" s="107" t="n"/>
      <c r="AO5588" s="107" t="n"/>
      <c r="AP5588" s="107" t="n"/>
      <c r="AQ5588" s="107" t="n"/>
      <c r="AR5588" s="107" t="n"/>
      <c r="AS5588" s="107" t="n"/>
      <c r="AT5588" s="107" t="n"/>
      <c r="AU5588" s="107" t="n"/>
      <c r="AV5588" s="107" t="n"/>
      <c r="AW5588" s="107" t="n"/>
      <c r="AX5588" s="107" t="n"/>
      <c r="AY5588" s="107" t="n"/>
      <c r="AZ5588" s="107" t="n"/>
    </row>
    <row r="5589">
      <c r="AA5589" s="107" t="n"/>
      <c r="AB5589" s="107" t="n"/>
      <c r="AC5589" s="107" t="n"/>
      <c r="AD5589" s="107" t="n"/>
      <c r="AE5589" s="107" t="n"/>
      <c r="AF5589" s="107" t="n"/>
      <c r="AG5589" s="107" t="n"/>
      <c r="AH5589" s="107" t="n"/>
      <c r="AI5589" s="107" t="n"/>
      <c r="AJ5589" s="107" t="n"/>
      <c r="AK5589" s="107" t="n"/>
      <c r="AL5589" s="107" t="n"/>
      <c r="AM5589" s="107" t="n"/>
      <c r="AN5589" s="107" t="n"/>
      <c r="AO5589" s="107" t="n"/>
      <c r="AP5589" s="107" t="n"/>
      <c r="AQ5589" s="107" t="n"/>
      <c r="AR5589" s="107" t="n"/>
      <c r="AS5589" s="107" t="n"/>
      <c r="AT5589" s="107" t="n"/>
      <c r="AU5589" s="107" t="n"/>
      <c r="AV5589" s="107" t="n"/>
      <c r="AW5589" s="107" t="n"/>
      <c r="AX5589" s="107" t="n"/>
      <c r="AY5589" s="107" t="n"/>
      <c r="AZ5589" s="107" t="n"/>
    </row>
    <row r="5590">
      <c r="AA5590" s="107" t="n"/>
      <c r="AB5590" s="107" t="n"/>
      <c r="AC5590" s="107" t="n"/>
      <c r="AD5590" s="107" t="n"/>
      <c r="AE5590" s="107" t="n"/>
      <c r="AF5590" s="107" t="n"/>
      <c r="AG5590" s="107" t="n"/>
      <c r="AH5590" s="107" t="n"/>
      <c r="AI5590" s="107" t="n"/>
      <c r="AJ5590" s="107" t="n"/>
      <c r="AK5590" s="107" t="n"/>
      <c r="AL5590" s="107" t="n"/>
      <c r="AM5590" s="107" t="n"/>
      <c r="AN5590" s="107" t="n"/>
      <c r="AO5590" s="107" t="n"/>
      <c r="AP5590" s="107" t="n"/>
      <c r="AQ5590" s="107" t="n"/>
      <c r="AR5590" s="107" t="n"/>
      <c r="AS5590" s="107" t="n"/>
      <c r="AT5590" s="107" t="n"/>
      <c r="AU5590" s="107" t="n"/>
      <c r="AV5590" s="107" t="n"/>
      <c r="AW5590" s="107" t="n"/>
      <c r="AX5590" s="107" t="n"/>
      <c r="AY5590" s="107" t="n"/>
      <c r="AZ5590" s="107" t="n"/>
    </row>
    <row r="5591">
      <c r="AA5591" s="107" t="n"/>
      <c r="AB5591" s="107" t="n"/>
      <c r="AC5591" s="107" t="n"/>
      <c r="AD5591" s="107" t="n"/>
      <c r="AE5591" s="107" t="n"/>
      <c r="AF5591" s="107" t="n"/>
      <c r="AG5591" s="107" t="n"/>
      <c r="AH5591" s="107" t="n"/>
      <c r="AI5591" s="107" t="n"/>
      <c r="AJ5591" s="107" t="n"/>
      <c r="AK5591" s="107" t="n"/>
      <c r="AL5591" s="107" t="n"/>
      <c r="AM5591" s="107" t="n"/>
      <c r="AN5591" s="107" t="n"/>
      <c r="AO5591" s="107" t="n"/>
      <c r="AP5591" s="107" t="n"/>
      <c r="AQ5591" s="107" t="n"/>
      <c r="AR5591" s="107" t="n"/>
      <c r="AS5591" s="107" t="n"/>
      <c r="AT5591" s="107" t="n"/>
      <c r="AU5591" s="107" t="n"/>
      <c r="AV5591" s="107" t="n"/>
      <c r="AW5591" s="107" t="n"/>
      <c r="AX5591" s="107" t="n"/>
      <c r="AY5591" s="107" t="n"/>
      <c r="AZ5591" s="107" t="n"/>
    </row>
    <row r="5592">
      <c r="AA5592" s="107" t="n"/>
      <c r="AB5592" s="107" t="n"/>
      <c r="AC5592" s="107" t="n"/>
      <c r="AD5592" s="107" t="n"/>
      <c r="AE5592" s="107" t="n"/>
      <c r="AF5592" s="107" t="n"/>
      <c r="AG5592" s="107" t="n"/>
      <c r="AH5592" s="107" t="n"/>
      <c r="AI5592" s="107" t="n"/>
      <c r="AJ5592" s="107" t="n"/>
      <c r="AK5592" s="107" t="n"/>
      <c r="AL5592" s="107" t="n"/>
      <c r="AM5592" s="107" t="n"/>
      <c r="AN5592" s="107" t="n"/>
      <c r="AO5592" s="107" t="n"/>
      <c r="AP5592" s="107" t="n"/>
      <c r="AQ5592" s="107" t="n"/>
      <c r="AR5592" s="107" t="n"/>
      <c r="AS5592" s="107" t="n"/>
      <c r="AT5592" s="107" t="n"/>
      <c r="AU5592" s="107" t="n"/>
      <c r="AV5592" s="107" t="n"/>
      <c r="AW5592" s="107" t="n"/>
      <c r="AX5592" s="107" t="n"/>
      <c r="AY5592" s="107" t="n"/>
      <c r="AZ5592" s="107" t="n"/>
    </row>
    <row r="5593">
      <c r="AA5593" s="107" t="n"/>
      <c r="AB5593" s="107" t="n"/>
      <c r="AC5593" s="107" t="n"/>
      <c r="AD5593" s="107" t="n"/>
      <c r="AE5593" s="107" t="n"/>
      <c r="AF5593" s="107" t="n"/>
      <c r="AG5593" s="107" t="n"/>
      <c r="AH5593" s="107" t="n"/>
      <c r="AI5593" s="107" t="n"/>
      <c r="AJ5593" s="107" t="n"/>
      <c r="AK5593" s="107" t="n"/>
      <c r="AL5593" s="107" t="n"/>
      <c r="AM5593" s="107" t="n"/>
      <c r="AN5593" s="107" t="n"/>
      <c r="AO5593" s="107" t="n"/>
      <c r="AP5593" s="107" t="n"/>
      <c r="AQ5593" s="107" t="n"/>
      <c r="AR5593" s="107" t="n"/>
      <c r="AS5593" s="107" t="n"/>
      <c r="AT5593" s="107" t="n"/>
      <c r="AU5593" s="107" t="n"/>
      <c r="AV5593" s="107" t="n"/>
      <c r="AW5593" s="107" t="n"/>
      <c r="AX5593" s="107" t="n"/>
      <c r="AY5593" s="107" t="n"/>
      <c r="AZ5593" s="107" t="n"/>
    </row>
    <row r="5594">
      <c r="AA5594" s="107" t="n"/>
      <c r="AB5594" s="107" t="n"/>
      <c r="AC5594" s="107" t="n"/>
      <c r="AD5594" s="107" t="n"/>
      <c r="AE5594" s="107" t="n"/>
      <c r="AF5594" s="107" t="n"/>
      <c r="AG5594" s="107" t="n"/>
      <c r="AH5594" s="107" t="n"/>
      <c r="AI5594" s="107" t="n"/>
      <c r="AJ5594" s="107" t="n"/>
      <c r="AK5594" s="107" t="n"/>
      <c r="AL5594" s="107" t="n"/>
      <c r="AM5594" s="107" t="n"/>
      <c r="AN5594" s="107" t="n"/>
      <c r="AO5594" s="107" t="n"/>
      <c r="AP5594" s="107" t="n"/>
      <c r="AQ5594" s="107" t="n"/>
      <c r="AR5594" s="107" t="n"/>
      <c r="AS5594" s="107" t="n"/>
      <c r="AT5594" s="107" t="n"/>
      <c r="AU5594" s="107" t="n"/>
      <c r="AV5594" s="107" t="n"/>
      <c r="AW5594" s="107" t="n"/>
      <c r="AX5594" s="107" t="n"/>
      <c r="AY5594" s="107" t="n"/>
      <c r="AZ5594" s="107" t="n"/>
    </row>
    <row r="5595">
      <c r="AA5595" s="107" t="n"/>
      <c r="AB5595" s="107" t="n"/>
      <c r="AC5595" s="107" t="n"/>
      <c r="AD5595" s="107" t="n"/>
      <c r="AE5595" s="107" t="n"/>
      <c r="AF5595" s="107" t="n"/>
      <c r="AG5595" s="107" t="n"/>
      <c r="AH5595" s="107" t="n"/>
      <c r="AI5595" s="107" t="n"/>
      <c r="AJ5595" s="107" t="n"/>
      <c r="AK5595" s="107" t="n"/>
      <c r="AL5595" s="107" t="n"/>
      <c r="AM5595" s="107" t="n"/>
      <c r="AN5595" s="107" t="n"/>
      <c r="AO5595" s="107" t="n"/>
      <c r="AP5595" s="107" t="n"/>
      <c r="AQ5595" s="107" t="n"/>
      <c r="AR5595" s="107" t="n"/>
      <c r="AS5595" s="107" t="n"/>
      <c r="AT5595" s="107" t="n"/>
      <c r="AU5595" s="107" t="n"/>
      <c r="AV5595" s="107" t="n"/>
      <c r="AW5595" s="107" t="n"/>
      <c r="AX5595" s="107" t="n"/>
      <c r="AY5595" s="107" t="n"/>
      <c r="AZ5595" s="107" t="n"/>
    </row>
    <row r="5596">
      <c r="AA5596" s="107" t="n"/>
      <c r="AB5596" s="107" t="n"/>
      <c r="AC5596" s="107" t="n"/>
      <c r="AD5596" s="107" t="n"/>
      <c r="AE5596" s="107" t="n"/>
      <c r="AF5596" s="107" t="n"/>
      <c r="AG5596" s="107" t="n"/>
      <c r="AH5596" s="107" t="n"/>
      <c r="AI5596" s="107" t="n"/>
      <c r="AJ5596" s="107" t="n"/>
      <c r="AK5596" s="107" t="n"/>
      <c r="AL5596" s="107" t="n"/>
      <c r="AM5596" s="107" t="n"/>
      <c r="AN5596" s="107" t="n"/>
      <c r="AO5596" s="107" t="n"/>
      <c r="AP5596" s="107" t="n"/>
      <c r="AQ5596" s="107" t="n"/>
      <c r="AR5596" s="107" t="n"/>
      <c r="AS5596" s="107" t="n"/>
      <c r="AT5596" s="107" t="n"/>
      <c r="AU5596" s="107" t="n"/>
      <c r="AV5596" s="107" t="n"/>
      <c r="AW5596" s="107" t="n"/>
      <c r="AX5596" s="107" t="n"/>
      <c r="AY5596" s="107" t="n"/>
      <c r="AZ5596" s="107" t="n"/>
    </row>
    <row r="5597">
      <c r="AA5597" s="107" t="n"/>
      <c r="AB5597" s="107" t="n"/>
      <c r="AC5597" s="107" t="n"/>
      <c r="AD5597" s="107" t="n"/>
      <c r="AE5597" s="107" t="n"/>
      <c r="AF5597" s="107" t="n"/>
      <c r="AG5597" s="107" t="n"/>
      <c r="AH5597" s="107" t="n"/>
      <c r="AI5597" s="107" t="n"/>
      <c r="AJ5597" s="107" t="n"/>
      <c r="AK5597" s="107" t="n"/>
      <c r="AL5597" s="107" t="n"/>
      <c r="AM5597" s="107" t="n"/>
      <c r="AN5597" s="107" t="n"/>
      <c r="AO5597" s="107" t="n"/>
      <c r="AP5597" s="107" t="n"/>
      <c r="AQ5597" s="107" t="n"/>
      <c r="AR5597" s="107" t="n"/>
      <c r="AS5597" s="107" t="n"/>
      <c r="AT5597" s="107" t="n"/>
      <c r="AU5597" s="107" t="n"/>
      <c r="AV5597" s="107" t="n"/>
      <c r="AW5597" s="107" t="n"/>
      <c r="AX5597" s="107" t="n"/>
      <c r="AY5597" s="107" t="n"/>
      <c r="AZ5597" s="107" t="n"/>
    </row>
    <row r="5598">
      <c r="AA5598" s="107" t="n"/>
      <c r="AB5598" s="107" t="n"/>
      <c r="AC5598" s="107" t="n"/>
      <c r="AD5598" s="107" t="n"/>
      <c r="AE5598" s="107" t="n"/>
      <c r="AF5598" s="107" t="n"/>
      <c r="AG5598" s="107" t="n"/>
      <c r="AH5598" s="107" t="n"/>
      <c r="AI5598" s="107" t="n"/>
      <c r="AJ5598" s="107" t="n"/>
      <c r="AK5598" s="107" t="n"/>
      <c r="AL5598" s="107" t="n"/>
      <c r="AM5598" s="107" t="n"/>
      <c r="AN5598" s="107" t="n"/>
      <c r="AO5598" s="107" t="n"/>
      <c r="AP5598" s="107" t="n"/>
      <c r="AQ5598" s="107" t="n"/>
      <c r="AR5598" s="107" t="n"/>
      <c r="AS5598" s="107" t="n"/>
      <c r="AT5598" s="107" t="n"/>
      <c r="AU5598" s="107" t="n"/>
      <c r="AV5598" s="107" t="n"/>
      <c r="AW5598" s="107" t="n"/>
      <c r="AX5598" s="107" t="n"/>
      <c r="AY5598" s="107" t="n"/>
      <c r="AZ5598" s="107" t="n"/>
    </row>
    <row r="5599">
      <c r="AA5599" s="107" t="n"/>
      <c r="AB5599" s="107" t="n"/>
      <c r="AC5599" s="107" t="n"/>
      <c r="AD5599" s="107" t="n"/>
      <c r="AE5599" s="107" t="n"/>
      <c r="AF5599" s="107" t="n"/>
      <c r="AG5599" s="107" t="n"/>
      <c r="AH5599" s="107" t="n"/>
      <c r="AI5599" s="107" t="n"/>
      <c r="AJ5599" s="107" t="n"/>
      <c r="AK5599" s="107" t="n"/>
      <c r="AL5599" s="107" t="n"/>
      <c r="AM5599" s="107" t="n"/>
      <c r="AN5599" s="107" t="n"/>
      <c r="AO5599" s="107" t="n"/>
      <c r="AP5599" s="107" t="n"/>
      <c r="AQ5599" s="107" t="n"/>
      <c r="AR5599" s="107" t="n"/>
      <c r="AS5599" s="107" t="n"/>
      <c r="AT5599" s="107" t="n"/>
      <c r="AU5599" s="107" t="n"/>
      <c r="AV5599" s="107" t="n"/>
      <c r="AW5599" s="107" t="n"/>
      <c r="AX5599" s="107" t="n"/>
      <c r="AY5599" s="107" t="n"/>
      <c r="AZ5599" s="107" t="n"/>
    </row>
    <row r="5600">
      <c r="AA5600" s="107" t="n"/>
      <c r="AB5600" s="107" t="n"/>
      <c r="AC5600" s="107" t="n"/>
      <c r="AD5600" s="107" t="n"/>
      <c r="AE5600" s="107" t="n"/>
      <c r="AF5600" s="107" t="n"/>
      <c r="AG5600" s="107" t="n"/>
      <c r="AH5600" s="107" t="n"/>
      <c r="AI5600" s="107" t="n"/>
      <c r="AJ5600" s="107" t="n"/>
      <c r="AK5600" s="107" t="n"/>
      <c r="AL5600" s="107" t="n"/>
      <c r="AM5600" s="107" t="n"/>
      <c r="AN5600" s="107" t="n"/>
      <c r="AO5600" s="107" t="n"/>
      <c r="AP5600" s="107" t="n"/>
      <c r="AQ5600" s="107" t="n"/>
      <c r="AR5600" s="107" t="n"/>
      <c r="AS5600" s="107" t="n"/>
      <c r="AT5600" s="107" t="n"/>
      <c r="AU5600" s="107" t="n"/>
      <c r="AV5600" s="107" t="n"/>
      <c r="AW5600" s="107" t="n"/>
      <c r="AX5600" s="107" t="n"/>
      <c r="AY5600" s="107" t="n"/>
      <c r="AZ5600" s="107" t="n"/>
    </row>
    <row r="5601">
      <c r="AA5601" s="107" t="n"/>
      <c r="AB5601" s="107" t="n"/>
      <c r="AC5601" s="107" t="n"/>
      <c r="AD5601" s="107" t="n"/>
      <c r="AE5601" s="107" t="n"/>
      <c r="AF5601" s="107" t="n"/>
      <c r="AG5601" s="107" t="n"/>
      <c r="AH5601" s="107" t="n"/>
      <c r="AI5601" s="107" t="n"/>
      <c r="AJ5601" s="107" t="n"/>
      <c r="AK5601" s="107" t="n"/>
      <c r="AL5601" s="107" t="n"/>
      <c r="AM5601" s="107" t="n"/>
      <c r="AN5601" s="107" t="n"/>
      <c r="AO5601" s="107" t="n"/>
      <c r="AP5601" s="107" t="n"/>
      <c r="AQ5601" s="107" t="n"/>
      <c r="AR5601" s="107" t="n"/>
      <c r="AS5601" s="107" t="n"/>
      <c r="AT5601" s="107" t="n"/>
      <c r="AU5601" s="107" t="n"/>
      <c r="AV5601" s="107" t="n"/>
      <c r="AW5601" s="107" t="n"/>
      <c r="AX5601" s="107" t="n"/>
      <c r="AY5601" s="107" t="n"/>
      <c r="AZ5601" s="107" t="n"/>
    </row>
    <row r="5602">
      <c r="AA5602" s="107" t="n"/>
      <c r="AB5602" s="107" t="n"/>
      <c r="AC5602" s="107" t="n"/>
      <c r="AD5602" s="107" t="n"/>
      <c r="AE5602" s="107" t="n"/>
      <c r="AF5602" s="107" t="n"/>
      <c r="AG5602" s="107" t="n"/>
      <c r="AH5602" s="107" t="n"/>
      <c r="AI5602" s="107" t="n"/>
      <c r="AJ5602" s="107" t="n"/>
      <c r="AK5602" s="107" t="n"/>
      <c r="AL5602" s="107" t="n"/>
      <c r="AM5602" s="107" t="n"/>
      <c r="AN5602" s="107" t="n"/>
      <c r="AO5602" s="107" t="n"/>
      <c r="AP5602" s="107" t="n"/>
      <c r="AQ5602" s="107" t="n"/>
      <c r="AR5602" s="107" t="n"/>
      <c r="AS5602" s="107" t="n"/>
      <c r="AT5602" s="107" t="n"/>
      <c r="AU5602" s="107" t="n"/>
      <c r="AV5602" s="107" t="n"/>
      <c r="AW5602" s="107" t="n"/>
      <c r="AX5602" s="107" t="n"/>
      <c r="AY5602" s="107" t="n"/>
      <c r="AZ5602" s="107" t="n"/>
    </row>
    <row r="5603">
      <c r="AA5603" s="107" t="n"/>
      <c r="AB5603" s="107" t="n"/>
      <c r="AC5603" s="107" t="n"/>
      <c r="AD5603" s="107" t="n"/>
      <c r="AE5603" s="107" t="n"/>
      <c r="AF5603" s="107" t="n"/>
      <c r="AG5603" s="107" t="n"/>
      <c r="AH5603" s="107" t="n"/>
      <c r="AI5603" s="107" t="n"/>
      <c r="AJ5603" s="107" t="n"/>
      <c r="AK5603" s="107" t="n"/>
      <c r="AL5603" s="107" t="n"/>
      <c r="AM5603" s="107" t="n"/>
      <c r="AN5603" s="107" t="n"/>
      <c r="AO5603" s="107" t="n"/>
      <c r="AP5603" s="107" t="n"/>
      <c r="AQ5603" s="107" t="n"/>
      <c r="AR5603" s="107" t="n"/>
      <c r="AS5603" s="107" t="n"/>
      <c r="AT5603" s="107" t="n"/>
      <c r="AU5603" s="107" t="n"/>
      <c r="AV5603" s="107" t="n"/>
      <c r="AW5603" s="107" t="n"/>
      <c r="AX5603" s="107" t="n"/>
      <c r="AY5603" s="107" t="n"/>
      <c r="AZ5603" s="107" t="n"/>
    </row>
    <row r="5604">
      <c r="AA5604" s="107" t="n"/>
      <c r="AB5604" s="107" t="n"/>
      <c r="AC5604" s="107" t="n"/>
      <c r="AD5604" s="107" t="n"/>
      <c r="AE5604" s="107" t="n"/>
      <c r="AF5604" s="107" t="n"/>
      <c r="AG5604" s="107" t="n"/>
      <c r="AH5604" s="107" t="n"/>
      <c r="AI5604" s="107" t="n"/>
      <c r="AJ5604" s="107" t="n"/>
      <c r="AK5604" s="107" t="n"/>
      <c r="AL5604" s="107" t="n"/>
      <c r="AM5604" s="107" t="n"/>
      <c r="AN5604" s="107" t="n"/>
      <c r="AO5604" s="107" t="n"/>
      <c r="AP5604" s="107" t="n"/>
      <c r="AQ5604" s="107" t="n"/>
      <c r="AR5604" s="107" t="n"/>
      <c r="AS5604" s="107" t="n"/>
      <c r="AT5604" s="107" t="n"/>
      <c r="AU5604" s="107" t="n"/>
      <c r="AV5604" s="107" t="n"/>
      <c r="AW5604" s="107" t="n"/>
      <c r="AX5604" s="107" t="n"/>
      <c r="AY5604" s="107" t="n"/>
      <c r="AZ5604" s="107" t="n"/>
    </row>
    <row r="5605">
      <c r="AA5605" s="107" t="n"/>
      <c r="AB5605" s="107" t="n"/>
      <c r="AC5605" s="107" t="n"/>
      <c r="AD5605" s="107" t="n"/>
      <c r="AE5605" s="107" t="n"/>
      <c r="AF5605" s="107" t="n"/>
      <c r="AG5605" s="107" t="n"/>
      <c r="AH5605" s="107" t="n"/>
      <c r="AI5605" s="107" t="n"/>
      <c r="AJ5605" s="107" t="n"/>
      <c r="AK5605" s="107" t="n"/>
      <c r="AL5605" s="107" t="n"/>
      <c r="AM5605" s="107" t="n"/>
      <c r="AN5605" s="107" t="n"/>
      <c r="AO5605" s="107" t="n"/>
      <c r="AP5605" s="107" t="n"/>
      <c r="AQ5605" s="107" t="n"/>
      <c r="AR5605" s="107" t="n"/>
      <c r="AS5605" s="107" t="n"/>
      <c r="AT5605" s="107" t="n"/>
      <c r="AU5605" s="107" t="n"/>
      <c r="AV5605" s="107" t="n"/>
      <c r="AW5605" s="107" t="n"/>
      <c r="AX5605" s="107" t="n"/>
      <c r="AY5605" s="107" t="n"/>
      <c r="AZ5605" s="107" t="n"/>
    </row>
    <row r="5606">
      <c r="AA5606" s="107" t="n"/>
      <c r="AB5606" s="107" t="n"/>
      <c r="AC5606" s="107" t="n"/>
      <c r="AD5606" s="107" t="n"/>
      <c r="AE5606" s="107" t="n"/>
      <c r="AF5606" s="107" t="n"/>
      <c r="AG5606" s="107" t="n"/>
      <c r="AH5606" s="107" t="n"/>
      <c r="AI5606" s="107" t="n"/>
      <c r="AJ5606" s="107" t="n"/>
      <c r="AK5606" s="107" t="n"/>
      <c r="AL5606" s="107" t="n"/>
      <c r="AM5606" s="107" t="n"/>
      <c r="AN5606" s="107" t="n"/>
      <c r="AO5606" s="107" t="n"/>
      <c r="AP5606" s="107" t="n"/>
      <c r="AQ5606" s="107" t="n"/>
      <c r="AR5606" s="107" t="n"/>
      <c r="AS5606" s="107" t="n"/>
      <c r="AT5606" s="107" t="n"/>
      <c r="AU5606" s="107" t="n"/>
      <c r="AV5606" s="107" t="n"/>
      <c r="AW5606" s="107" t="n"/>
      <c r="AX5606" s="107" t="n"/>
      <c r="AY5606" s="107" t="n"/>
      <c r="AZ5606" s="107" t="n"/>
    </row>
    <row r="5607">
      <c r="AA5607" s="107" t="n"/>
      <c r="AB5607" s="107" t="n"/>
      <c r="AC5607" s="107" t="n"/>
      <c r="AD5607" s="107" t="n"/>
      <c r="AE5607" s="107" t="n"/>
      <c r="AF5607" s="107" t="n"/>
      <c r="AG5607" s="107" t="n"/>
      <c r="AH5607" s="107" t="n"/>
      <c r="AI5607" s="107" t="n"/>
      <c r="AJ5607" s="107" t="n"/>
      <c r="AK5607" s="107" t="n"/>
      <c r="AL5607" s="107" t="n"/>
      <c r="AM5607" s="107" t="n"/>
      <c r="AN5607" s="107" t="n"/>
      <c r="AO5607" s="107" t="n"/>
      <c r="AP5607" s="107" t="n"/>
      <c r="AQ5607" s="107" t="n"/>
      <c r="AR5607" s="107" t="n"/>
      <c r="AS5607" s="107" t="n"/>
      <c r="AT5607" s="107" t="n"/>
      <c r="AU5607" s="107" t="n"/>
      <c r="AV5607" s="107" t="n"/>
      <c r="AW5607" s="107" t="n"/>
      <c r="AX5607" s="107" t="n"/>
      <c r="AY5607" s="107" t="n"/>
      <c r="AZ5607" s="107" t="n"/>
    </row>
    <row r="5608">
      <c r="AA5608" s="107" t="n"/>
      <c r="AB5608" s="107" t="n"/>
      <c r="AC5608" s="107" t="n"/>
      <c r="AD5608" s="107" t="n"/>
      <c r="AE5608" s="107" t="n"/>
      <c r="AF5608" s="107" t="n"/>
      <c r="AG5608" s="107" t="n"/>
      <c r="AH5608" s="107" t="n"/>
      <c r="AI5608" s="107" t="n"/>
      <c r="AJ5608" s="107" t="n"/>
      <c r="AK5608" s="107" t="n"/>
      <c r="AL5608" s="107" t="n"/>
      <c r="AM5608" s="107" t="n"/>
      <c r="AN5608" s="107" t="n"/>
      <c r="AO5608" s="107" t="n"/>
      <c r="AP5608" s="107" t="n"/>
      <c r="AQ5608" s="107" t="n"/>
      <c r="AR5608" s="107" t="n"/>
      <c r="AS5608" s="107" t="n"/>
      <c r="AT5608" s="107" t="n"/>
      <c r="AU5608" s="107" t="n"/>
      <c r="AV5608" s="107" t="n"/>
      <c r="AW5608" s="107" t="n"/>
      <c r="AX5608" s="107" t="n"/>
      <c r="AY5608" s="107" t="n"/>
      <c r="AZ5608" s="107" t="n"/>
    </row>
    <row r="5609">
      <c r="AA5609" s="107" t="n"/>
      <c r="AB5609" s="107" t="n"/>
      <c r="AC5609" s="107" t="n"/>
      <c r="AD5609" s="107" t="n"/>
      <c r="AE5609" s="107" t="n"/>
      <c r="AF5609" s="107" t="n"/>
      <c r="AG5609" s="107" t="n"/>
      <c r="AH5609" s="107" t="n"/>
      <c r="AI5609" s="107" t="n"/>
      <c r="AJ5609" s="107" t="n"/>
      <c r="AK5609" s="107" t="n"/>
      <c r="AL5609" s="107" t="n"/>
      <c r="AM5609" s="107" t="n"/>
      <c r="AN5609" s="107" t="n"/>
      <c r="AO5609" s="107" t="n"/>
      <c r="AP5609" s="107" t="n"/>
      <c r="AQ5609" s="107" t="n"/>
      <c r="AR5609" s="107" t="n"/>
      <c r="AS5609" s="107" t="n"/>
      <c r="AT5609" s="107" t="n"/>
      <c r="AU5609" s="107" t="n"/>
      <c r="AV5609" s="107" t="n"/>
      <c r="AW5609" s="107" t="n"/>
      <c r="AX5609" s="107" t="n"/>
      <c r="AY5609" s="107" t="n"/>
      <c r="AZ5609" s="107" t="n"/>
    </row>
    <row r="5610">
      <c r="AA5610" s="107" t="n"/>
      <c r="AB5610" s="107" t="n"/>
      <c r="AC5610" s="107" t="n"/>
      <c r="AD5610" s="107" t="n"/>
      <c r="AE5610" s="107" t="n"/>
      <c r="AF5610" s="107" t="n"/>
      <c r="AG5610" s="107" t="n"/>
      <c r="AH5610" s="107" t="n"/>
      <c r="AI5610" s="107" t="n"/>
      <c r="AJ5610" s="107" t="n"/>
      <c r="AK5610" s="107" t="n"/>
      <c r="AL5610" s="107" t="n"/>
      <c r="AM5610" s="107" t="n"/>
      <c r="AN5610" s="107" t="n"/>
      <c r="AO5610" s="107" t="n"/>
      <c r="AP5610" s="107" t="n"/>
      <c r="AQ5610" s="107" t="n"/>
      <c r="AR5610" s="107" t="n"/>
      <c r="AS5610" s="107" t="n"/>
      <c r="AT5610" s="107" t="n"/>
      <c r="AU5610" s="107" t="n"/>
      <c r="AV5610" s="107" t="n"/>
      <c r="AW5610" s="107" t="n"/>
      <c r="AX5610" s="107" t="n"/>
      <c r="AY5610" s="107" t="n"/>
      <c r="AZ5610" s="107" t="n"/>
    </row>
    <row r="5611">
      <c r="AA5611" s="107" t="n"/>
      <c r="AB5611" s="107" t="n"/>
      <c r="AC5611" s="107" t="n"/>
      <c r="AD5611" s="107" t="n"/>
      <c r="AE5611" s="107" t="n"/>
      <c r="AF5611" s="107" t="n"/>
      <c r="AG5611" s="107" t="n"/>
      <c r="AH5611" s="107" t="n"/>
      <c r="AI5611" s="107" t="n"/>
      <c r="AJ5611" s="107" t="n"/>
      <c r="AK5611" s="107" t="n"/>
      <c r="AL5611" s="107" t="n"/>
      <c r="AM5611" s="107" t="n"/>
      <c r="AN5611" s="107" t="n"/>
      <c r="AO5611" s="107" t="n"/>
      <c r="AP5611" s="107" t="n"/>
      <c r="AQ5611" s="107" t="n"/>
      <c r="AR5611" s="107" t="n"/>
      <c r="AS5611" s="107" t="n"/>
      <c r="AT5611" s="107" t="n"/>
      <c r="AU5611" s="107" t="n"/>
      <c r="AV5611" s="107" t="n"/>
      <c r="AW5611" s="107" t="n"/>
      <c r="AX5611" s="107" t="n"/>
      <c r="AY5611" s="107" t="n"/>
      <c r="AZ5611" s="107" t="n"/>
    </row>
    <row r="5612">
      <c r="AA5612" s="107" t="n"/>
      <c r="AB5612" s="107" t="n"/>
      <c r="AC5612" s="107" t="n"/>
      <c r="AD5612" s="107" t="n"/>
      <c r="AE5612" s="107" t="n"/>
      <c r="AF5612" s="107" t="n"/>
      <c r="AG5612" s="107" t="n"/>
      <c r="AH5612" s="107" t="n"/>
      <c r="AI5612" s="107" t="n"/>
      <c r="AJ5612" s="107" t="n"/>
      <c r="AK5612" s="107" t="n"/>
      <c r="AL5612" s="107" t="n"/>
      <c r="AM5612" s="107" t="n"/>
      <c r="AN5612" s="107" t="n"/>
      <c r="AO5612" s="107" t="n"/>
      <c r="AP5612" s="107" t="n"/>
      <c r="AQ5612" s="107" t="n"/>
      <c r="AR5612" s="107" t="n"/>
      <c r="AS5612" s="107" t="n"/>
      <c r="AT5612" s="107" t="n"/>
      <c r="AU5612" s="107" t="n"/>
      <c r="AV5612" s="107" t="n"/>
      <c r="AW5612" s="107" t="n"/>
      <c r="AX5612" s="107" t="n"/>
      <c r="AY5612" s="107" t="n"/>
      <c r="AZ5612" s="107" t="n"/>
    </row>
    <row r="5613">
      <c r="AA5613" s="107" t="n"/>
      <c r="AB5613" s="107" t="n"/>
      <c r="AC5613" s="107" t="n"/>
      <c r="AD5613" s="107" t="n"/>
      <c r="AE5613" s="107" t="n"/>
      <c r="AF5613" s="107" t="n"/>
      <c r="AG5613" s="107" t="n"/>
      <c r="AH5613" s="107" t="n"/>
      <c r="AI5613" s="107" t="n"/>
      <c r="AJ5613" s="107" t="n"/>
      <c r="AK5613" s="107" t="n"/>
      <c r="AL5613" s="107" t="n"/>
      <c r="AM5613" s="107" t="n"/>
      <c r="AN5613" s="107" t="n"/>
      <c r="AO5613" s="107" t="n"/>
      <c r="AP5613" s="107" t="n"/>
      <c r="AQ5613" s="107" t="n"/>
      <c r="AR5613" s="107" t="n"/>
      <c r="AS5613" s="107" t="n"/>
      <c r="AT5613" s="107" t="n"/>
      <c r="AU5613" s="107" t="n"/>
      <c r="AV5613" s="107" t="n"/>
      <c r="AW5613" s="107" t="n"/>
      <c r="AX5613" s="107" t="n"/>
      <c r="AY5613" s="107" t="n"/>
      <c r="AZ5613" s="107" t="n"/>
    </row>
    <row r="5614">
      <c r="AA5614" s="107" t="n"/>
      <c r="AB5614" s="107" t="n"/>
      <c r="AC5614" s="107" t="n"/>
      <c r="AD5614" s="107" t="n"/>
      <c r="AE5614" s="107" t="n"/>
      <c r="AF5614" s="107" t="n"/>
      <c r="AG5614" s="107" t="n"/>
      <c r="AH5614" s="107" t="n"/>
      <c r="AI5614" s="107" t="n"/>
      <c r="AJ5614" s="107" t="n"/>
      <c r="AK5614" s="107" t="n"/>
      <c r="AL5614" s="107" t="n"/>
      <c r="AM5614" s="107" t="n"/>
      <c r="AN5614" s="107" t="n"/>
      <c r="AO5614" s="107" t="n"/>
      <c r="AP5614" s="107" t="n"/>
      <c r="AQ5614" s="107" t="n"/>
      <c r="AR5614" s="107" t="n"/>
      <c r="AS5614" s="107" t="n"/>
      <c r="AT5614" s="107" t="n"/>
      <c r="AU5614" s="107" t="n"/>
      <c r="AV5614" s="107" t="n"/>
      <c r="AW5614" s="107" t="n"/>
      <c r="AX5614" s="107" t="n"/>
      <c r="AY5614" s="107" t="n"/>
      <c r="AZ5614" s="107" t="n"/>
    </row>
    <row r="5615">
      <c r="AA5615" s="107" t="n"/>
      <c r="AB5615" s="107" t="n"/>
      <c r="AC5615" s="107" t="n"/>
      <c r="AD5615" s="107" t="n"/>
      <c r="AE5615" s="107" t="n"/>
      <c r="AF5615" s="107" t="n"/>
      <c r="AG5615" s="107" t="n"/>
      <c r="AH5615" s="107" t="n"/>
      <c r="AI5615" s="107" t="n"/>
      <c r="AJ5615" s="107" t="n"/>
      <c r="AK5615" s="107" t="n"/>
      <c r="AL5615" s="107" t="n"/>
      <c r="AM5615" s="107" t="n"/>
      <c r="AN5615" s="107" t="n"/>
      <c r="AO5615" s="107" t="n"/>
      <c r="AP5615" s="107" t="n"/>
      <c r="AQ5615" s="107" t="n"/>
      <c r="AR5615" s="107" t="n"/>
      <c r="AS5615" s="107" t="n"/>
      <c r="AT5615" s="107" t="n"/>
      <c r="AU5615" s="107" t="n"/>
      <c r="AV5615" s="107" t="n"/>
      <c r="AW5615" s="107" t="n"/>
      <c r="AX5615" s="107" t="n"/>
      <c r="AY5615" s="107" t="n"/>
      <c r="AZ5615" s="107" t="n"/>
    </row>
    <row r="5616">
      <c r="AA5616" s="107" t="n"/>
      <c r="AB5616" s="107" t="n"/>
      <c r="AC5616" s="107" t="n"/>
      <c r="AD5616" s="107" t="n"/>
      <c r="AE5616" s="107" t="n"/>
      <c r="AF5616" s="107" t="n"/>
      <c r="AG5616" s="107" t="n"/>
      <c r="AH5616" s="107" t="n"/>
      <c r="AI5616" s="107" t="n"/>
      <c r="AJ5616" s="107" t="n"/>
      <c r="AK5616" s="107" t="n"/>
      <c r="AL5616" s="107" t="n"/>
      <c r="AM5616" s="107" t="n"/>
      <c r="AN5616" s="107" t="n"/>
      <c r="AO5616" s="107" t="n"/>
      <c r="AP5616" s="107" t="n"/>
      <c r="AQ5616" s="107" t="n"/>
      <c r="AR5616" s="107" t="n"/>
      <c r="AS5616" s="107" t="n"/>
      <c r="AT5616" s="107" t="n"/>
      <c r="AU5616" s="107" t="n"/>
      <c r="AV5616" s="107" t="n"/>
      <c r="AW5616" s="107" t="n"/>
      <c r="AX5616" s="107" t="n"/>
      <c r="AY5616" s="107" t="n"/>
      <c r="AZ5616" s="107" t="n"/>
    </row>
    <row r="5617">
      <c r="AA5617" s="107" t="n"/>
      <c r="AB5617" s="107" t="n"/>
      <c r="AC5617" s="107" t="n"/>
      <c r="AD5617" s="107" t="n"/>
      <c r="AE5617" s="107" t="n"/>
      <c r="AF5617" s="107" t="n"/>
      <c r="AG5617" s="107" t="n"/>
      <c r="AH5617" s="107" t="n"/>
      <c r="AI5617" s="107" t="n"/>
      <c r="AJ5617" s="107" t="n"/>
      <c r="AK5617" s="107" t="n"/>
      <c r="AL5617" s="107" t="n"/>
      <c r="AM5617" s="107" t="n"/>
      <c r="AN5617" s="107" t="n"/>
      <c r="AO5617" s="107" t="n"/>
      <c r="AP5617" s="107" t="n"/>
      <c r="AQ5617" s="107" t="n"/>
      <c r="AR5617" s="107" t="n"/>
      <c r="AS5617" s="107" t="n"/>
      <c r="AT5617" s="107" t="n"/>
      <c r="AU5617" s="107" t="n"/>
      <c r="AV5617" s="107" t="n"/>
      <c r="AW5617" s="107" t="n"/>
      <c r="AX5617" s="107" t="n"/>
      <c r="AY5617" s="107" t="n"/>
      <c r="AZ5617" s="107" t="n"/>
    </row>
    <row r="5618">
      <c r="AA5618" s="107" t="n"/>
      <c r="AB5618" s="107" t="n"/>
      <c r="AC5618" s="107" t="n"/>
      <c r="AD5618" s="107" t="n"/>
      <c r="AE5618" s="107" t="n"/>
      <c r="AF5618" s="107" t="n"/>
      <c r="AG5618" s="107" t="n"/>
      <c r="AH5618" s="107" t="n"/>
      <c r="AI5618" s="107" t="n"/>
      <c r="AJ5618" s="107" t="n"/>
      <c r="AK5618" s="107" t="n"/>
      <c r="AL5618" s="107" t="n"/>
      <c r="AM5618" s="107" t="n"/>
      <c r="AN5618" s="107" t="n"/>
      <c r="AO5618" s="107" t="n"/>
      <c r="AP5618" s="107" t="n"/>
      <c r="AQ5618" s="107" t="n"/>
      <c r="AR5618" s="107" t="n"/>
      <c r="AS5618" s="107" t="n"/>
      <c r="AT5618" s="107" t="n"/>
      <c r="AU5618" s="107" t="n"/>
      <c r="AV5618" s="107" t="n"/>
      <c r="AW5618" s="107" t="n"/>
      <c r="AX5618" s="107" t="n"/>
      <c r="AY5618" s="107" t="n"/>
      <c r="AZ5618" s="107" t="n"/>
    </row>
    <row r="5619">
      <c r="AA5619" s="107" t="n"/>
      <c r="AB5619" s="107" t="n"/>
      <c r="AC5619" s="107" t="n"/>
      <c r="AD5619" s="107" t="n"/>
      <c r="AE5619" s="107" t="n"/>
      <c r="AF5619" s="107" t="n"/>
      <c r="AG5619" s="107" t="n"/>
      <c r="AH5619" s="107" t="n"/>
      <c r="AI5619" s="107" t="n"/>
      <c r="AJ5619" s="107" t="n"/>
      <c r="AK5619" s="107" t="n"/>
      <c r="AL5619" s="107" t="n"/>
      <c r="AM5619" s="107" t="n"/>
      <c r="AN5619" s="107" t="n"/>
      <c r="AO5619" s="107" t="n"/>
      <c r="AP5619" s="107" t="n"/>
      <c r="AQ5619" s="107" t="n"/>
      <c r="AR5619" s="107" t="n"/>
      <c r="AS5619" s="107" t="n"/>
      <c r="AT5619" s="107" t="n"/>
      <c r="AU5619" s="107" t="n"/>
      <c r="AV5619" s="107" t="n"/>
      <c r="AW5619" s="107" t="n"/>
      <c r="AX5619" s="107" t="n"/>
      <c r="AY5619" s="107" t="n"/>
      <c r="AZ5619" s="107" t="n"/>
    </row>
    <row r="5620">
      <c r="AA5620" s="107" t="n"/>
      <c r="AB5620" s="107" t="n"/>
      <c r="AC5620" s="107" t="n"/>
      <c r="AD5620" s="107" t="n"/>
      <c r="AE5620" s="107" t="n"/>
      <c r="AF5620" s="107" t="n"/>
      <c r="AG5620" s="107" t="n"/>
      <c r="AH5620" s="107" t="n"/>
      <c r="AI5620" s="107" t="n"/>
      <c r="AJ5620" s="107" t="n"/>
      <c r="AK5620" s="107" t="n"/>
      <c r="AL5620" s="107" t="n"/>
      <c r="AM5620" s="107" t="n"/>
      <c r="AN5620" s="107" t="n"/>
      <c r="AO5620" s="107" t="n"/>
      <c r="AP5620" s="107" t="n"/>
      <c r="AQ5620" s="107" t="n"/>
      <c r="AR5620" s="107" t="n"/>
      <c r="AS5620" s="107" t="n"/>
      <c r="AT5620" s="107" t="n"/>
      <c r="AU5620" s="107" t="n"/>
      <c r="AV5620" s="107" t="n"/>
      <c r="AW5620" s="107" t="n"/>
      <c r="AX5620" s="107" t="n"/>
      <c r="AY5620" s="107" t="n"/>
      <c r="AZ5620" s="107" t="n"/>
    </row>
    <row r="5621">
      <c r="AA5621" s="107" t="n"/>
      <c r="AB5621" s="107" t="n"/>
      <c r="AC5621" s="107" t="n"/>
      <c r="AD5621" s="107" t="n"/>
      <c r="AE5621" s="107" t="n"/>
      <c r="AF5621" s="107" t="n"/>
      <c r="AG5621" s="107" t="n"/>
      <c r="AH5621" s="107" t="n"/>
      <c r="AI5621" s="107" t="n"/>
      <c r="AJ5621" s="107" t="n"/>
      <c r="AK5621" s="107" t="n"/>
      <c r="AL5621" s="107" t="n"/>
      <c r="AM5621" s="107" t="n"/>
      <c r="AN5621" s="107" t="n"/>
      <c r="AO5621" s="107" t="n"/>
      <c r="AP5621" s="107" t="n"/>
      <c r="AQ5621" s="107" t="n"/>
      <c r="AR5621" s="107" t="n"/>
      <c r="AS5621" s="107" t="n"/>
      <c r="AT5621" s="107" t="n"/>
      <c r="AU5621" s="107" t="n"/>
      <c r="AV5621" s="107" t="n"/>
      <c r="AW5621" s="107" t="n"/>
      <c r="AX5621" s="107" t="n"/>
      <c r="AY5621" s="107" t="n"/>
      <c r="AZ5621" s="107" t="n"/>
    </row>
    <row r="5622">
      <c r="AA5622" s="107" t="n"/>
      <c r="AB5622" s="107" t="n"/>
      <c r="AC5622" s="107" t="n"/>
      <c r="AD5622" s="107" t="n"/>
      <c r="AE5622" s="107" t="n"/>
      <c r="AF5622" s="107" t="n"/>
      <c r="AG5622" s="107" t="n"/>
      <c r="AH5622" s="107" t="n"/>
      <c r="AI5622" s="107" t="n"/>
      <c r="AJ5622" s="107" t="n"/>
      <c r="AK5622" s="107" t="n"/>
      <c r="AL5622" s="107" t="n"/>
      <c r="AM5622" s="107" t="n"/>
      <c r="AN5622" s="107" t="n"/>
      <c r="AO5622" s="107" t="n"/>
      <c r="AP5622" s="107" t="n"/>
      <c r="AQ5622" s="107" t="n"/>
      <c r="AR5622" s="107" t="n"/>
      <c r="AS5622" s="107" t="n"/>
      <c r="AT5622" s="107" t="n"/>
      <c r="AU5622" s="107" t="n"/>
      <c r="AV5622" s="107" t="n"/>
      <c r="AW5622" s="107" t="n"/>
      <c r="AX5622" s="107" t="n"/>
      <c r="AY5622" s="107" t="n"/>
      <c r="AZ5622" s="107" t="n"/>
    </row>
    <row r="5623">
      <c r="AA5623" s="107" t="n"/>
      <c r="AB5623" s="107" t="n"/>
      <c r="AC5623" s="107" t="n"/>
      <c r="AD5623" s="107" t="n"/>
      <c r="AE5623" s="107" t="n"/>
      <c r="AF5623" s="107" t="n"/>
      <c r="AG5623" s="107" t="n"/>
      <c r="AH5623" s="107" t="n"/>
      <c r="AI5623" s="107" t="n"/>
      <c r="AJ5623" s="107" t="n"/>
      <c r="AK5623" s="107" t="n"/>
      <c r="AL5623" s="107" t="n"/>
      <c r="AM5623" s="107" t="n"/>
      <c r="AN5623" s="107" t="n"/>
      <c r="AO5623" s="107" t="n"/>
      <c r="AP5623" s="107" t="n"/>
      <c r="AQ5623" s="107" t="n"/>
      <c r="AR5623" s="107" t="n"/>
      <c r="AS5623" s="107" t="n"/>
      <c r="AT5623" s="107" t="n"/>
      <c r="AU5623" s="107" t="n"/>
      <c r="AV5623" s="107" t="n"/>
      <c r="AW5623" s="107" t="n"/>
      <c r="AX5623" s="107" t="n"/>
      <c r="AY5623" s="107" t="n"/>
      <c r="AZ5623" s="107" t="n"/>
    </row>
    <row r="5624">
      <c r="AA5624" s="107" t="n"/>
      <c r="AB5624" s="107" t="n"/>
      <c r="AC5624" s="107" t="n"/>
      <c r="AD5624" s="107" t="n"/>
      <c r="AE5624" s="107" t="n"/>
      <c r="AF5624" s="107" t="n"/>
      <c r="AG5624" s="107" t="n"/>
      <c r="AH5624" s="107" t="n"/>
      <c r="AI5624" s="107" t="n"/>
      <c r="AJ5624" s="107" t="n"/>
      <c r="AK5624" s="107" t="n"/>
      <c r="AL5624" s="107" t="n"/>
      <c r="AM5624" s="107" t="n"/>
      <c r="AN5624" s="107" t="n"/>
      <c r="AO5624" s="107" t="n"/>
      <c r="AP5624" s="107" t="n"/>
      <c r="AQ5624" s="107" t="n"/>
      <c r="AR5624" s="107" t="n"/>
      <c r="AS5624" s="107" t="n"/>
      <c r="AT5624" s="107" t="n"/>
      <c r="AU5624" s="107" t="n"/>
      <c r="AV5624" s="107" t="n"/>
      <c r="AW5624" s="107" t="n"/>
      <c r="AX5624" s="107" t="n"/>
      <c r="AY5624" s="107" t="n"/>
      <c r="AZ5624" s="107" t="n"/>
    </row>
    <row r="5625">
      <c r="AA5625" s="107" t="n"/>
      <c r="AB5625" s="107" t="n"/>
      <c r="AC5625" s="107" t="n"/>
      <c r="AD5625" s="107" t="n"/>
      <c r="AE5625" s="107" t="n"/>
      <c r="AF5625" s="107" t="n"/>
      <c r="AG5625" s="107" t="n"/>
      <c r="AH5625" s="107" t="n"/>
      <c r="AI5625" s="107" t="n"/>
      <c r="AJ5625" s="107" t="n"/>
      <c r="AK5625" s="107" t="n"/>
      <c r="AL5625" s="107" t="n"/>
      <c r="AM5625" s="107" t="n"/>
      <c r="AN5625" s="107" t="n"/>
      <c r="AO5625" s="107" t="n"/>
      <c r="AP5625" s="107" t="n"/>
      <c r="AQ5625" s="107" t="n"/>
      <c r="AR5625" s="107" t="n"/>
      <c r="AS5625" s="107" t="n"/>
      <c r="AT5625" s="107" t="n"/>
      <c r="AU5625" s="107" t="n"/>
      <c r="AV5625" s="107" t="n"/>
      <c r="AW5625" s="107" t="n"/>
      <c r="AX5625" s="107" t="n"/>
      <c r="AY5625" s="107" t="n"/>
      <c r="AZ5625" s="107" t="n"/>
    </row>
    <row r="5626">
      <c r="AA5626" s="107" t="n"/>
      <c r="AB5626" s="107" t="n"/>
      <c r="AC5626" s="107" t="n"/>
      <c r="AD5626" s="107" t="n"/>
      <c r="AE5626" s="107" t="n"/>
      <c r="AF5626" s="107" t="n"/>
      <c r="AG5626" s="107" t="n"/>
      <c r="AH5626" s="107" t="n"/>
      <c r="AI5626" s="107" t="n"/>
      <c r="AJ5626" s="107" t="n"/>
      <c r="AK5626" s="107" t="n"/>
      <c r="AL5626" s="107" t="n"/>
      <c r="AM5626" s="107" t="n"/>
      <c r="AN5626" s="107" t="n"/>
      <c r="AO5626" s="107" t="n"/>
      <c r="AP5626" s="107" t="n"/>
      <c r="AQ5626" s="107" t="n"/>
      <c r="AR5626" s="107" t="n"/>
      <c r="AS5626" s="107" t="n"/>
      <c r="AT5626" s="107" t="n"/>
      <c r="AU5626" s="107" t="n"/>
      <c r="AV5626" s="107" t="n"/>
      <c r="AW5626" s="107" t="n"/>
      <c r="AX5626" s="107" t="n"/>
      <c r="AY5626" s="107" t="n"/>
      <c r="AZ5626" s="107" t="n"/>
    </row>
    <row r="5627">
      <c r="AA5627" s="107" t="n"/>
      <c r="AB5627" s="107" t="n"/>
      <c r="AC5627" s="107" t="n"/>
      <c r="AD5627" s="107" t="n"/>
      <c r="AE5627" s="107" t="n"/>
      <c r="AF5627" s="107" t="n"/>
      <c r="AG5627" s="107" t="n"/>
      <c r="AH5627" s="107" t="n"/>
      <c r="AI5627" s="107" t="n"/>
      <c r="AJ5627" s="107" t="n"/>
      <c r="AK5627" s="107" t="n"/>
      <c r="AL5627" s="107" t="n"/>
      <c r="AM5627" s="107" t="n"/>
      <c r="AN5627" s="107" t="n"/>
      <c r="AO5627" s="107" t="n"/>
      <c r="AP5627" s="107" t="n"/>
      <c r="AQ5627" s="107" t="n"/>
      <c r="AR5627" s="107" t="n"/>
      <c r="AS5627" s="107" t="n"/>
      <c r="AT5627" s="107" t="n"/>
      <c r="AU5627" s="107" t="n"/>
      <c r="AV5627" s="107" t="n"/>
      <c r="AW5627" s="107" t="n"/>
      <c r="AX5627" s="107" t="n"/>
      <c r="AY5627" s="107" t="n"/>
      <c r="AZ5627" s="107" t="n"/>
    </row>
    <row r="5628">
      <c r="AA5628" s="107" t="n"/>
      <c r="AB5628" s="107" t="n"/>
      <c r="AC5628" s="107" t="n"/>
      <c r="AD5628" s="107" t="n"/>
      <c r="AE5628" s="107" t="n"/>
      <c r="AF5628" s="107" t="n"/>
      <c r="AG5628" s="107" t="n"/>
      <c r="AH5628" s="107" t="n"/>
      <c r="AI5628" s="107" t="n"/>
      <c r="AJ5628" s="107" t="n"/>
      <c r="AK5628" s="107" t="n"/>
      <c r="AL5628" s="107" t="n"/>
      <c r="AM5628" s="107" t="n"/>
      <c r="AN5628" s="107" t="n"/>
      <c r="AO5628" s="107" t="n"/>
      <c r="AP5628" s="107" t="n"/>
      <c r="AQ5628" s="107" t="n"/>
      <c r="AR5628" s="107" t="n"/>
      <c r="AS5628" s="107" t="n"/>
      <c r="AT5628" s="107" t="n"/>
      <c r="AU5628" s="107" t="n"/>
      <c r="AV5628" s="107" t="n"/>
      <c r="AW5628" s="107" t="n"/>
      <c r="AX5628" s="107" t="n"/>
      <c r="AY5628" s="107" t="n"/>
      <c r="AZ5628" s="107" t="n"/>
    </row>
    <row r="5629">
      <c r="AA5629" s="107" t="n"/>
      <c r="AB5629" s="107" t="n"/>
      <c r="AC5629" s="107" t="n"/>
      <c r="AD5629" s="107" t="n"/>
      <c r="AE5629" s="107" t="n"/>
      <c r="AF5629" s="107" t="n"/>
      <c r="AG5629" s="107" t="n"/>
      <c r="AH5629" s="107" t="n"/>
      <c r="AI5629" s="107" t="n"/>
      <c r="AJ5629" s="107" t="n"/>
      <c r="AK5629" s="107" t="n"/>
      <c r="AL5629" s="107" t="n"/>
      <c r="AM5629" s="107" t="n"/>
      <c r="AN5629" s="107" t="n"/>
      <c r="AO5629" s="107" t="n"/>
      <c r="AP5629" s="107" t="n"/>
      <c r="AQ5629" s="107" t="n"/>
      <c r="AR5629" s="107" t="n"/>
      <c r="AS5629" s="107" t="n"/>
      <c r="AT5629" s="107" t="n"/>
      <c r="AU5629" s="107" t="n"/>
      <c r="AV5629" s="107" t="n"/>
      <c r="AW5629" s="107" t="n"/>
      <c r="AX5629" s="107" t="n"/>
      <c r="AY5629" s="107" t="n"/>
      <c r="AZ5629" s="107" t="n"/>
    </row>
    <row r="5630">
      <c r="AA5630" s="107" t="n"/>
      <c r="AB5630" s="107" t="n"/>
      <c r="AC5630" s="107" t="n"/>
      <c r="AD5630" s="107" t="n"/>
      <c r="AE5630" s="107" t="n"/>
      <c r="AF5630" s="107" t="n"/>
      <c r="AG5630" s="107" t="n"/>
      <c r="AH5630" s="107" t="n"/>
      <c r="AI5630" s="107" t="n"/>
      <c r="AJ5630" s="107" t="n"/>
      <c r="AK5630" s="107" t="n"/>
      <c r="AL5630" s="107" t="n"/>
      <c r="AM5630" s="107" t="n"/>
      <c r="AN5630" s="107" t="n"/>
      <c r="AO5630" s="107" t="n"/>
      <c r="AP5630" s="107" t="n"/>
      <c r="AQ5630" s="107" t="n"/>
      <c r="AR5630" s="107" t="n"/>
      <c r="AS5630" s="107" t="n"/>
      <c r="AT5630" s="107" t="n"/>
      <c r="AU5630" s="107" t="n"/>
      <c r="AV5630" s="107" t="n"/>
      <c r="AW5630" s="107" t="n"/>
      <c r="AX5630" s="107" t="n"/>
      <c r="AY5630" s="107" t="n"/>
      <c r="AZ5630" s="107" t="n"/>
    </row>
    <row r="5631">
      <c r="AA5631" s="107" t="n"/>
      <c r="AB5631" s="107" t="n"/>
      <c r="AC5631" s="107" t="n"/>
      <c r="AD5631" s="107" t="n"/>
      <c r="AE5631" s="107" t="n"/>
      <c r="AF5631" s="107" t="n"/>
      <c r="AG5631" s="107" t="n"/>
      <c r="AH5631" s="107" t="n"/>
      <c r="AI5631" s="107" t="n"/>
      <c r="AJ5631" s="107" t="n"/>
      <c r="AK5631" s="107" t="n"/>
      <c r="AL5631" s="107" t="n"/>
      <c r="AM5631" s="107" t="n"/>
      <c r="AN5631" s="107" t="n"/>
      <c r="AO5631" s="107" t="n"/>
      <c r="AP5631" s="107" t="n"/>
      <c r="AQ5631" s="107" t="n"/>
      <c r="AR5631" s="107" t="n"/>
      <c r="AS5631" s="107" t="n"/>
      <c r="AT5631" s="107" t="n"/>
      <c r="AU5631" s="107" t="n"/>
      <c r="AV5631" s="107" t="n"/>
      <c r="AW5631" s="107" t="n"/>
      <c r="AX5631" s="107" t="n"/>
      <c r="AY5631" s="107" t="n"/>
      <c r="AZ5631" s="107" t="n"/>
    </row>
    <row r="5632">
      <c r="AA5632" s="107" t="n"/>
      <c r="AB5632" s="107" t="n"/>
      <c r="AC5632" s="107" t="n"/>
      <c r="AD5632" s="107" t="n"/>
      <c r="AE5632" s="107" t="n"/>
      <c r="AF5632" s="107" t="n"/>
      <c r="AG5632" s="107" t="n"/>
      <c r="AH5632" s="107" t="n"/>
      <c r="AI5632" s="107" t="n"/>
      <c r="AJ5632" s="107" t="n"/>
      <c r="AK5632" s="107" t="n"/>
      <c r="AL5632" s="107" t="n"/>
      <c r="AM5632" s="107" t="n"/>
      <c r="AN5632" s="107" t="n"/>
      <c r="AO5632" s="107" t="n"/>
      <c r="AP5632" s="107" t="n"/>
      <c r="AQ5632" s="107" t="n"/>
      <c r="AR5632" s="107" t="n"/>
      <c r="AS5632" s="107" t="n"/>
      <c r="AT5632" s="107" t="n"/>
      <c r="AU5632" s="107" t="n"/>
      <c r="AV5632" s="107" t="n"/>
      <c r="AW5632" s="107" t="n"/>
      <c r="AX5632" s="107" t="n"/>
      <c r="AY5632" s="107" t="n"/>
      <c r="AZ5632" s="107" t="n"/>
    </row>
    <row r="5633">
      <c r="AA5633" s="107" t="n"/>
      <c r="AB5633" s="107" t="n"/>
      <c r="AC5633" s="107" t="n"/>
      <c r="AD5633" s="107" t="n"/>
      <c r="AE5633" s="107" t="n"/>
      <c r="AF5633" s="107" t="n"/>
      <c r="AG5633" s="107" t="n"/>
      <c r="AH5633" s="107" t="n"/>
      <c r="AI5633" s="107" t="n"/>
      <c r="AJ5633" s="107" t="n"/>
      <c r="AK5633" s="107" t="n"/>
      <c r="AL5633" s="107" t="n"/>
      <c r="AM5633" s="107" t="n"/>
      <c r="AN5633" s="107" t="n"/>
      <c r="AO5633" s="107" t="n"/>
      <c r="AP5633" s="107" t="n"/>
      <c r="AQ5633" s="107" t="n"/>
      <c r="AR5633" s="107" t="n"/>
      <c r="AS5633" s="107" t="n"/>
      <c r="AT5633" s="107" t="n"/>
      <c r="AU5633" s="107" t="n"/>
      <c r="AV5633" s="107" t="n"/>
      <c r="AW5633" s="107" t="n"/>
      <c r="AX5633" s="107" t="n"/>
      <c r="AY5633" s="107" t="n"/>
      <c r="AZ5633" s="107" t="n"/>
    </row>
    <row r="5634">
      <c r="AA5634" s="107" t="n"/>
      <c r="AB5634" s="107" t="n"/>
      <c r="AC5634" s="107" t="n"/>
      <c r="AD5634" s="107" t="n"/>
      <c r="AE5634" s="107" t="n"/>
      <c r="AF5634" s="107" t="n"/>
      <c r="AG5634" s="107" t="n"/>
      <c r="AH5634" s="107" t="n"/>
      <c r="AI5634" s="107" t="n"/>
      <c r="AJ5634" s="107" t="n"/>
      <c r="AK5634" s="107" t="n"/>
      <c r="AL5634" s="107" t="n"/>
      <c r="AM5634" s="107" t="n"/>
      <c r="AN5634" s="107" t="n"/>
      <c r="AO5634" s="107" t="n"/>
      <c r="AP5634" s="107" t="n"/>
      <c r="AQ5634" s="107" t="n"/>
      <c r="AR5634" s="107" t="n"/>
      <c r="AS5634" s="107" t="n"/>
      <c r="AT5634" s="107" t="n"/>
      <c r="AU5634" s="107" t="n"/>
      <c r="AV5634" s="107" t="n"/>
      <c r="AW5634" s="107" t="n"/>
      <c r="AX5634" s="107" t="n"/>
      <c r="AY5634" s="107" t="n"/>
      <c r="AZ5634" s="107" t="n"/>
    </row>
    <row r="5635">
      <c r="AA5635" s="107" t="n"/>
      <c r="AB5635" s="107" t="n"/>
      <c r="AC5635" s="107" t="n"/>
      <c r="AD5635" s="107" t="n"/>
      <c r="AE5635" s="107" t="n"/>
      <c r="AF5635" s="107" t="n"/>
      <c r="AG5635" s="107" t="n"/>
      <c r="AH5635" s="107" t="n"/>
      <c r="AI5635" s="107" t="n"/>
      <c r="AJ5635" s="107" t="n"/>
      <c r="AK5635" s="107" t="n"/>
      <c r="AL5635" s="107" t="n"/>
      <c r="AM5635" s="107" t="n"/>
      <c r="AN5635" s="107" t="n"/>
      <c r="AO5635" s="107" t="n"/>
      <c r="AP5635" s="107" t="n"/>
      <c r="AQ5635" s="107" t="n"/>
      <c r="AR5635" s="107" t="n"/>
      <c r="AS5635" s="107" t="n"/>
      <c r="AT5635" s="107" t="n"/>
      <c r="AU5635" s="107" t="n"/>
      <c r="AV5635" s="107" t="n"/>
      <c r="AW5635" s="107" t="n"/>
      <c r="AX5635" s="107" t="n"/>
      <c r="AY5635" s="107" t="n"/>
      <c r="AZ5635" s="107" t="n"/>
    </row>
    <row r="5636">
      <c r="AA5636" s="107" t="n"/>
      <c r="AB5636" s="107" t="n"/>
      <c r="AC5636" s="107" t="n"/>
      <c r="AD5636" s="107" t="n"/>
      <c r="AE5636" s="107" t="n"/>
      <c r="AF5636" s="107" t="n"/>
      <c r="AG5636" s="107" t="n"/>
      <c r="AH5636" s="107" t="n"/>
      <c r="AI5636" s="107" t="n"/>
      <c r="AJ5636" s="107" t="n"/>
      <c r="AK5636" s="107" t="n"/>
      <c r="AL5636" s="107" t="n"/>
      <c r="AM5636" s="107" t="n"/>
      <c r="AN5636" s="107" t="n"/>
      <c r="AO5636" s="107" t="n"/>
      <c r="AP5636" s="107" t="n"/>
      <c r="AQ5636" s="107" t="n"/>
      <c r="AR5636" s="107" t="n"/>
      <c r="AS5636" s="107" t="n"/>
      <c r="AT5636" s="107" t="n"/>
      <c r="AU5636" s="107" t="n"/>
      <c r="AV5636" s="107" t="n"/>
      <c r="AW5636" s="107" t="n"/>
      <c r="AX5636" s="107" t="n"/>
      <c r="AY5636" s="107" t="n"/>
      <c r="AZ5636" s="107" t="n"/>
    </row>
    <row r="5637">
      <c r="AA5637" s="107" t="n"/>
      <c r="AB5637" s="107" t="n"/>
      <c r="AC5637" s="107" t="n"/>
      <c r="AD5637" s="107" t="n"/>
      <c r="AE5637" s="107" t="n"/>
      <c r="AF5637" s="107" t="n"/>
      <c r="AG5637" s="107" t="n"/>
      <c r="AH5637" s="107" t="n"/>
      <c r="AI5637" s="107" t="n"/>
      <c r="AJ5637" s="107" t="n"/>
      <c r="AK5637" s="107" t="n"/>
      <c r="AL5637" s="107" t="n"/>
      <c r="AM5637" s="107" t="n"/>
      <c r="AN5637" s="107" t="n"/>
      <c r="AO5637" s="107" t="n"/>
      <c r="AP5637" s="107" t="n"/>
      <c r="AQ5637" s="107" t="n"/>
      <c r="AR5637" s="107" t="n"/>
      <c r="AS5637" s="107" t="n"/>
      <c r="AT5637" s="107" t="n"/>
      <c r="AU5637" s="107" t="n"/>
      <c r="AV5637" s="107" t="n"/>
      <c r="AW5637" s="107" t="n"/>
      <c r="AX5637" s="107" t="n"/>
      <c r="AY5637" s="107" t="n"/>
      <c r="AZ5637" s="107" t="n"/>
    </row>
    <row r="5638">
      <c r="AA5638" s="107" t="n"/>
      <c r="AB5638" s="107" t="n"/>
      <c r="AC5638" s="107" t="n"/>
      <c r="AD5638" s="107" t="n"/>
      <c r="AE5638" s="107" t="n"/>
      <c r="AF5638" s="107" t="n"/>
      <c r="AG5638" s="107" t="n"/>
      <c r="AH5638" s="107" t="n"/>
      <c r="AI5638" s="107" t="n"/>
      <c r="AJ5638" s="107" t="n"/>
      <c r="AK5638" s="107" t="n"/>
      <c r="AL5638" s="107" t="n"/>
      <c r="AM5638" s="107" t="n"/>
      <c r="AN5638" s="107" t="n"/>
      <c r="AO5638" s="107" t="n"/>
      <c r="AP5638" s="107" t="n"/>
      <c r="AQ5638" s="107" t="n"/>
      <c r="AR5638" s="107" t="n"/>
      <c r="AS5638" s="107" t="n"/>
      <c r="AT5638" s="107" t="n"/>
      <c r="AU5638" s="107" t="n"/>
      <c r="AV5638" s="107" t="n"/>
      <c r="AW5638" s="107" t="n"/>
      <c r="AX5638" s="107" t="n"/>
      <c r="AY5638" s="107" t="n"/>
      <c r="AZ5638" s="107" t="n"/>
    </row>
    <row r="5639">
      <c r="AA5639" s="107" t="n"/>
      <c r="AB5639" s="107" t="n"/>
      <c r="AC5639" s="107" t="n"/>
      <c r="AD5639" s="107" t="n"/>
      <c r="AE5639" s="107" t="n"/>
      <c r="AF5639" s="107" t="n"/>
      <c r="AG5639" s="107" t="n"/>
      <c r="AH5639" s="107" t="n"/>
      <c r="AI5639" s="107" t="n"/>
      <c r="AJ5639" s="107" t="n"/>
      <c r="AK5639" s="107" t="n"/>
      <c r="AL5639" s="107" t="n"/>
      <c r="AM5639" s="107" t="n"/>
      <c r="AN5639" s="107" t="n"/>
      <c r="AO5639" s="107" t="n"/>
      <c r="AP5639" s="107" t="n"/>
      <c r="AQ5639" s="107" t="n"/>
      <c r="AR5639" s="107" t="n"/>
      <c r="AS5639" s="107" t="n"/>
      <c r="AT5639" s="107" t="n"/>
      <c r="AU5639" s="107" t="n"/>
      <c r="AV5639" s="107" t="n"/>
      <c r="AW5639" s="107" t="n"/>
      <c r="AX5639" s="107" t="n"/>
      <c r="AY5639" s="107" t="n"/>
      <c r="AZ5639" s="107" t="n"/>
    </row>
    <row r="5640">
      <c r="AA5640" s="107" t="n"/>
      <c r="AB5640" s="107" t="n"/>
      <c r="AC5640" s="107" t="n"/>
      <c r="AD5640" s="107" t="n"/>
      <c r="AE5640" s="107" t="n"/>
      <c r="AF5640" s="107" t="n"/>
      <c r="AG5640" s="107" t="n"/>
      <c r="AH5640" s="107" t="n"/>
      <c r="AI5640" s="107" t="n"/>
      <c r="AJ5640" s="107" t="n"/>
      <c r="AK5640" s="107" t="n"/>
      <c r="AL5640" s="107" t="n"/>
      <c r="AM5640" s="107" t="n"/>
      <c r="AN5640" s="107" t="n"/>
      <c r="AO5640" s="107" t="n"/>
      <c r="AP5640" s="107" t="n"/>
      <c r="AQ5640" s="107" t="n"/>
      <c r="AR5640" s="107" t="n"/>
      <c r="AS5640" s="107" t="n"/>
      <c r="AT5640" s="107" t="n"/>
      <c r="AU5640" s="107" t="n"/>
      <c r="AV5640" s="107" t="n"/>
      <c r="AW5640" s="107" t="n"/>
      <c r="AX5640" s="107" t="n"/>
      <c r="AY5640" s="107" t="n"/>
      <c r="AZ5640" s="107" t="n"/>
    </row>
    <row r="5641">
      <c r="AA5641" s="107" t="n"/>
      <c r="AB5641" s="107" t="n"/>
      <c r="AC5641" s="107" t="n"/>
      <c r="AD5641" s="107" t="n"/>
      <c r="AE5641" s="107" t="n"/>
      <c r="AF5641" s="107" t="n"/>
      <c r="AG5641" s="107" t="n"/>
      <c r="AH5641" s="107" t="n"/>
      <c r="AI5641" s="107" t="n"/>
      <c r="AJ5641" s="107" t="n"/>
      <c r="AK5641" s="107" t="n"/>
      <c r="AL5641" s="107" t="n"/>
      <c r="AM5641" s="107" t="n"/>
      <c r="AN5641" s="107" t="n"/>
      <c r="AO5641" s="107" t="n"/>
      <c r="AP5641" s="107" t="n"/>
      <c r="AQ5641" s="107" t="n"/>
      <c r="AR5641" s="107" t="n"/>
      <c r="AS5641" s="107" t="n"/>
      <c r="AT5641" s="107" t="n"/>
      <c r="AU5641" s="107" t="n"/>
      <c r="AV5641" s="107" t="n"/>
      <c r="AW5641" s="107" t="n"/>
      <c r="AX5641" s="107" t="n"/>
      <c r="AY5641" s="107" t="n"/>
      <c r="AZ5641" s="107" t="n"/>
    </row>
    <row r="5642">
      <c r="AA5642" s="107" t="n"/>
      <c r="AB5642" s="107" t="n"/>
      <c r="AC5642" s="107" t="n"/>
      <c r="AD5642" s="107" t="n"/>
      <c r="AE5642" s="107" t="n"/>
      <c r="AF5642" s="107" t="n"/>
      <c r="AG5642" s="107" t="n"/>
      <c r="AH5642" s="107" t="n"/>
      <c r="AI5642" s="107" t="n"/>
      <c r="AJ5642" s="107" t="n"/>
      <c r="AK5642" s="107" t="n"/>
      <c r="AL5642" s="107" t="n"/>
      <c r="AM5642" s="107" t="n"/>
      <c r="AN5642" s="107" t="n"/>
      <c r="AO5642" s="107" t="n"/>
      <c r="AP5642" s="107" t="n"/>
      <c r="AQ5642" s="107" t="n"/>
      <c r="AR5642" s="107" t="n"/>
      <c r="AS5642" s="107" t="n"/>
      <c r="AT5642" s="107" t="n"/>
      <c r="AU5642" s="107" t="n"/>
      <c r="AV5642" s="107" t="n"/>
      <c r="AW5642" s="107" t="n"/>
      <c r="AX5642" s="107" t="n"/>
      <c r="AY5642" s="107" t="n"/>
      <c r="AZ5642" s="107" t="n"/>
    </row>
    <row r="5643">
      <c r="AA5643" s="107" t="n"/>
      <c r="AB5643" s="107" t="n"/>
      <c r="AC5643" s="107" t="n"/>
      <c r="AD5643" s="107" t="n"/>
      <c r="AE5643" s="107" t="n"/>
      <c r="AF5643" s="107" t="n"/>
      <c r="AG5643" s="107" t="n"/>
      <c r="AH5643" s="107" t="n"/>
      <c r="AI5643" s="107" t="n"/>
      <c r="AJ5643" s="107" t="n"/>
      <c r="AK5643" s="107" t="n"/>
      <c r="AL5643" s="107" t="n"/>
      <c r="AM5643" s="107" t="n"/>
      <c r="AN5643" s="107" t="n"/>
      <c r="AO5643" s="107" t="n"/>
      <c r="AP5643" s="107" t="n"/>
      <c r="AQ5643" s="107" t="n"/>
      <c r="AR5643" s="107" t="n"/>
      <c r="AS5643" s="107" t="n"/>
      <c r="AT5643" s="107" t="n"/>
      <c r="AU5643" s="107" t="n"/>
      <c r="AV5643" s="107" t="n"/>
      <c r="AW5643" s="107" t="n"/>
      <c r="AX5643" s="107" t="n"/>
      <c r="AY5643" s="107" t="n"/>
      <c r="AZ5643" s="107" t="n"/>
    </row>
    <row r="5644">
      <c r="AA5644" s="107" t="n"/>
      <c r="AB5644" s="107" t="n"/>
      <c r="AC5644" s="107" t="n"/>
      <c r="AD5644" s="107" t="n"/>
      <c r="AE5644" s="107" t="n"/>
      <c r="AF5644" s="107" t="n"/>
      <c r="AG5644" s="107" t="n"/>
      <c r="AH5644" s="107" t="n"/>
      <c r="AI5644" s="107" t="n"/>
      <c r="AJ5644" s="107" t="n"/>
      <c r="AK5644" s="107" t="n"/>
      <c r="AL5644" s="107" t="n"/>
      <c r="AM5644" s="107" t="n"/>
      <c r="AN5644" s="107" t="n"/>
      <c r="AO5644" s="107" t="n"/>
      <c r="AP5644" s="107" t="n"/>
      <c r="AQ5644" s="107" t="n"/>
      <c r="AR5644" s="107" t="n"/>
      <c r="AS5644" s="107" t="n"/>
      <c r="AT5644" s="107" t="n"/>
      <c r="AU5644" s="107" t="n"/>
      <c r="AV5644" s="107" t="n"/>
      <c r="AW5644" s="107" t="n"/>
      <c r="AX5644" s="107" t="n"/>
      <c r="AY5644" s="107" t="n"/>
      <c r="AZ5644" s="107" t="n"/>
    </row>
    <row r="5645">
      <c r="AA5645" s="107" t="n"/>
      <c r="AB5645" s="107" t="n"/>
      <c r="AC5645" s="107" t="n"/>
      <c r="AD5645" s="107" t="n"/>
      <c r="AE5645" s="107" t="n"/>
      <c r="AF5645" s="107" t="n"/>
      <c r="AG5645" s="107" t="n"/>
      <c r="AH5645" s="107" t="n"/>
      <c r="AI5645" s="107" t="n"/>
      <c r="AJ5645" s="107" t="n"/>
      <c r="AK5645" s="107" t="n"/>
      <c r="AL5645" s="107" t="n"/>
      <c r="AM5645" s="107" t="n"/>
      <c r="AN5645" s="107" t="n"/>
      <c r="AO5645" s="107" t="n"/>
      <c r="AP5645" s="107" t="n"/>
      <c r="AQ5645" s="107" t="n"/>
      <c r="AR5645" s="107" t="n"/>
      <c r="AS5645" s="107" t="n"/>
      <c r="AT5645" s="107" t="n"/>
      <c r="AU5645" s="107" t="n"/>
      <c r="AV5645" s="107" t="n"/>
      <c r="AW5645" s="107" t="n"/>
      <c r="AX5645" s="107" t="n"/>
      <c r="AY5645" s="107" t="n"/>
      <c r="AZ5645" s="107" t="n"/>
    </row>
    <row r="5646">
      <c r="AA5646" s="107" t="n"/>
      <c r="AB5646" s="107" t="n"/>
      <c r="AC5646" s="107" t="n"/>
      <c r="AD5646" s="107" t="n"/>
      <c r="AE5646" s="107" t="n"/>
      <c r="AF5646" s="107" t="n"/>
      <c r="AG5646" s="107" t="n"/>
      <c r="AH5646" s="107" t="n"/>
      <c r="AI5646" s="107" t="n"/>
      <c r="AJ5646" s="107" t="n"/>
      <c r="AK5646" s="107" t="n"/>
      <c r="AL5646" s="107" t="n"/>
      <c r="AM5646" s="107" t="n"/>
      <c r="AN5646" s="107" t="n"/>
      <c r="AO5646" s="107" t="n"/>
      <c r="AP5646" s="107" t="n"/>
      <c r="AQ5646" s="107" t="n"/>
      <c r="AR5646" s="107" t="n"/>
      <c r="AS5646" s="107" t="n"/>
      <c r="AT5646" s="107" t="n"/>
      <c r="AU5646" s="107" t="n"/>
      <c r="AV5646" s="107" t="n"/>
      <c r="AW5646" s="107" t="n"/>
      <c r="AX5646" s="107" t="n"/>
      <c r="AY5646" s="107" t="n"/>
      <c r="AZ5646" s="107" t="n"/>
    </row>
    <row r="5647">
      <c r="AA5647" s="107" t="n"/>
      <c r="AB5647" s="107" t="n"/>
      <c r="AC5647" s="107" t="n"/>
      <c r="AD5647" s="107" t="n"/>
      <c r="AE5647" s="107" t="n"/>
      <c r="AF5647" s="107" t="n"/>
      <c r="AG5647" s="107" t="n"/>
      <c r="AH5647" s="107" t="n"/>
      <c r="AI5647" s="107" t="n"/>
      <c r="AJ5647" s="107" t="n"/>
      <c r="AK5647" s="107" t="n"/>
      <c r="AL5647" s="107" t="n"/>
      <c r="AM5647" s="107" t="n"/>
      <c r="AN5647" s="107" t="n"/>
      <c r="AO5647" s="107" t="n"/>
      <c r="AP5647" s="107" t="n"/>
      <c r="AQ5647" s="107" t="n"/>
      <c r="AR5647" s="107" t="n"/>
      <c r="AS5647" s="107" t="n"/>
      <c r="AT5647" s="107" t="n"/>
      <c r="AU5647" s="107" t="n"/>
      <c r="AV5647" s="107" t="n"/>
      <c r="AW5647" s="107" t="n"/>
      <c r="AX5647" s="107" t="n"/>
      <c r="AY5647" s="107" t="n"/>
      <c r="AZ5647" s="107" t="n"/>
    </row>
    <row r="5648">
      <c r="AA5648" s="107" t="n"/>
      <c r="AB5648" s="107" t="n"/>
      <c r="AC5648" s="107" t="n"/>
      <c r="AD5648" s="107" t="n"/>
      <c r="AE5648" s="107" t="n"/>
      <c r="AF5648" s="107" t="n"/>
      <c r="AG5648" s="107" t="n"/>
      <c r="AH5648" s="107" t="n"/>
      <c r="AI5648" s="107" t="n"/>
      <c r="AJ5648" s="107" t="n"/>
      <c r="AK5648" s="107" t="n"/>
      <c r="AL5648" s="107" t="n"/>
      <c r="AM5648" s="107" t="n"/>
      <c r="AN5648" s="107" t="n"/>
      <c r="AO5648" s="107" t="n"/>
      <c r="AP5648" s="107" t="n"/>
      <c r="AQ5648" s="107" t="n"/>
      <c r="AR5648" s="107" t="n"/>
      <c r="AS5648" s="107" t="n"/>
      <c r="AT5648" s="107" t="n"/>
      <c r="AU5648" s="107" t="n"/>
      <c r="AV5648" s="107" t="n"/>
      <c r="AW5648" s="107" t="n"/>
      <c r="AX5648" s="107" t="n"/>
      <c r="AY5648" s="107" t="n"/>
      <c r="AZ5648" s="107" t="n"/>
    </row>
    <row r="5649">
      <c r="AA5649" s="107" t="n"/>
      <c r="AB5649" s="107" t="n"/>
      <c r="AC5649" s="107" t="n"/>
      <c r="AD5649" s="107" t="n"/>
      <c r="AE5649" s="107" t="n"/>
      <c r="AF5649" s="107" t="n"/>
      <c r="AG5649" s="107" t="n"/>
      <c r="AH5649" s="107" t="n"/>
      <c r="AI5649" s="107" t="n"/>
      <c r="AJ5649" s="107" t="n"/>
      <c r="AK5649" s="107" t="n"/>
      <c r="AL5649" s="107" t="n"/>
      <c r="AM5649" s="107" t="n"/>
      <c r="AN5649" s="107" t="n"/>
      <c r="AO5649" s="107" t="n"/>
      <c r="AP5649" s="107" t="n"/>
      <c r="AQ5649" s="107" t="n"/>
      <c r="AR5649" s="107" t="n"/>
      <c r="AS5649" s="107" t="n"/>
      <c r="AT5649" s="107" t="n"/>
      <c r="AU5649" s="107" t="n"/>
      <c r="AV5649" s="107" t="n"/>
      <c r="AW5649" s="107" t="n"/>
      <c r="AX5649" s="107" t="n"/>
      <c r="AY5649" s="107" t="n"/>
      <c r="AZ5649" s="107" t="n"/>
    </row>
    <row r="5650">
      <c r="AA5650" s="107" t="n"/>
      <c r="AB5650" s="107" t="n"/>
      <c r="AC5650" s="107" t="n"/>
      <c r="AD5650" s="107" t="n"/>
      <c r="AE5650" s="107" t="n"/>
      <c r="AF5650" s="107" t="n"/>
      <c r="AG5650" s="107" t="n"/>
      <c r="AH5650" s="107" t="n"/>
      <c r="AI5650" s="107" t="n"/>
      <c r="AJ5650" s="107" t="n"/>
      <c r="AK5650" s="107" t="n"/>
      <c r="AL5650" s="107" t="n"/>
      <c r="AM5650" s="107" t="n"/>
      <c r="AN5650" s="107" t="n"/>
      <c r="AO5650" s="107" t="n"/>
      <c r="AP5650" s="107" t="n"/>
      <c r="AQ5650" s="107" t="n"/>
      <c r="AR5650" s="107" t="n"/>
      <c r="AS5650" s="107" t="n"/>
      <c r="AT5650" s="107" t="n"/>
      <c r="AU5650" s="107" t="n"/>
      <c r="AV5650" s="107" t="n"/>
      <c r="AW5650" s="107" t="n"/>
      <c r="AX5650" s="107" t="n"/>
      <c r="AY5650" s="107" t="n"/>
      <c r="AZ5650" s="107" t="n"/>
    </row>
    <row r="5651">
      <c r="AA5651" s="107" t="n"/>
      <c r="AB5651" s="107" t="n"/>
      <c r="AC5651" s="107" t="n"/>
      <c r="AD5651" s="107" t="n"/>
      <c r="AE5651" s="107" t="n"/>
      <c r="AF5651" s="107" t="n"/>
      <c r="AG5651" s="107" t="n"/>
      <c r="AH5651" s="107" t="n"/>
      <c r="AI5651" s="107" t="n"/>
      <c r="AJ5651" s="107" t="n"/>
      <c r="AK5651" s="107" t="n"/>
      <c r="AL5651" s="107" t="n"/>
      <c r="AM5651" s="107" t="n"/>
      <c r="AN5651" s="107" t="n"/>
      <c r="AO5651" s="107" t="n"/>
      <c r="AP5651" s="107" t="n"/>
      <c r="AQ5651" s="107" t="n"/>
      <c r="AR5651" s="107" t="n"/>
      <c r="AS5651" s="107" t="n"/>
      <c r="AT5651" s="107" t="n"/>
      <c r="AU5651" s="107" t="n"/>
      <c r="AV5651" s="107" t="n"/>
      <c r="AW5651" s="107" t="n"/>
      <c r="AX5651" s="107" t="n"/>
      <c r="AY5651" s="107" t="n"/>
      <c r="AZ5651" s="107" t="n"/>
    </row>
    <row r="5652">
      <c r="AA5652" s="107" t="n"/>
      <c r="AB5652" s="107" t="n"/>
      <c r="AC5652" s="107" t="n"/>
      <c r="AD5652" s="107" t="n"/>
      <c r="AE5652" s="107" t="n"/>
      <c r="AF5652" s="107" t="n"/>
      <c r="AG5652" s="107" t="n"/>
      <c r="AH5652" s="107" t="n"/>
      <c r="AI5652" s="107" t="n"/>
      <c r="AJ5652" s="107" t="n"/>
      <c r="AK5652" s="107" t="n"/>
      <c r="AL5652" s="107" t="n"/>
      <c r="AM5652" s="107" t="n"/>
      <c r="AN5652" s="107" t="n"/>
      <c r="AO5652" s="107" t="n"/>
      <c r="AP5652" s="107" t="n"/>
      <c r="AQ5652" s="107" t="n"/>
      <c r="AR5652" s="107" t="n"/>
      <c r="AS5652" s="107" t="n"/>
      <c r="AT5652" s="107" t="n"/>
      <c r="AU5652" s="107" t="n"/>
      <c r="AV5652" s="107" t="n"/>
      <c r="AW5652" s="107" t="n"/>
      <c r="AX5652" s="107" t="n"/>
      <c r="AY5652" s="107" t="n"/>
      <c r="AZ5652" s="107" t="n"/>
    </row>
    <row r="5653">
      <c r="AA5653" s="107" t="n"/>
      <c r="AB5653" s="107" t="n"/>
      <c r="AC5653" s="107" t="n"/>
      <c r="AD5653" s="107" t="n"/>
      <c r="AE5653" s="107" t="n"/>
      <c r="AF5653" s="107" t="n"/>
      <c r="AG5653" s="107" t="n"/>
      <c r="AH5653" s="107" t="n"/>
      <c r="AI5653" s="107" t="n"/>
      <c r="AJ5653" s="107" t="n"/>
      <c r="AK5653" s="107" t="n"/>
      <c r="AL5653" s="107" t="n"/>
      <c r="AM5653" s="107" t="n"/>
      <c r="AN5653" s="107" t="n"/>
      <c r="AO5653" s="107" t="n"/>
      <c r="AP5653" s="107" t="n"/>
      <c r="AQ5653" s="107" t="n"/>
      <c r="AR5653" s="107" t="n"/>
      <c r="AS5653" s="107" t="n"/>
      <c r="AT5653" s="107" t="n"/>
      <c r="AU5653" s="107" t="n"/>
      <c r="AV5653" s="107" t="n"/>
      <c r="AW5653" s="107" t="n"/>
      <c r="AX5653" s="107" t="n"/>
      <c r="AY5653" s="107" t="n"/>
      <c r="AZ5653" s="107" t="n"/>
    </row>
    <row r="5654">
      <c r="AA5654" s="107" t="n"/>
      <c r="AB5654" s="107" t="n"/>
      <c r="AC5654" s="107" t="n"/>
      <c r="AD5654" s="107" t="n"/>
      <c r="AE5654" s="107" t="n"/>
      <c r="AF5654" s="107" t="n"/>
      <c r="AG5654" s="107" t="n"/>
      <c r="AH5654" s="107" t="n"/>
      <c r="AI5654" s="107" t="n"/>
      <c r="AJ5654" s="107" t="n"/>
      <c r="AK5654" s="107" t="n"/>
      <c r="AL5654" s="107" t="n"/>
      <c r="AM5654" s="107" t="n"/>
      <c r="AN5654" s="107" t="n"/>
      <c r="AO5654" s="107" t="n"/>
      <c r="AP5654" s="107" t="n"/>
      <c r="AQ5654" s="107" t="n"/>
      <c r="AR5654" s="107" t="n"/>
      <c r="AS5654" s="107" t="n"/>
      <c r="AT5654" s="107" t="n"/>
      <c r="AU5654" s="107" t="n"/>
      <c r="AV5654" s="107" t="n"/>
      <c r="AW5654" s="107" t="n"/>
      <c r="AX5654" s="107" t="n"/>
      <c r="AY5654" s="107" t="n"/>
      <c r="AZ5654" s="107" t="n"/>
    </row>
    <row r="5655">
      <c r="AA5655" s="107" t="n"/>
      <c r="AB5655" s="107" t="n"/>
      <c r="AC5655" s="107" t="n"/>
      <c r="AD5655" s="107" t="n"/>
      <c r="AE5655" s="107" t="n"/>
      <c r="AF5655" s="107" t="n"/>
      <c r="AG5655" s="107" t="n"/>
      <c r="AH5655" s="107" t="n"/>
      <c r="AI5655" s="107" t="n"/>
      <c r="AJ5655" s="107" t="n"/>
      <c r="AK5655" s="107" t="n"/>
      <c r="AL5655" s="107" t="n"/>
      <c r="AM5655" s="107" t="n"/>
      <c r="AN5655" s="107" t="n"/>
      <c r="AO5655" s="107" t="n"/>
      <c r="AP5655" s="107" t="n"/>
      <c r="AQ5655" s="107" t="n"/>
      <c r="AR5655" s="107" t="n"/>
      <c r="AS5655" s="107" t="n"/>
      <c r="AT5655" s="107" t="n"/>
      <c r="AU5655" s="107" t="n"/>
      <c r="AV5655" s="107" t="n"/>
      <c r="AW5655" s="107" t="n"/>
      <c r="AX5655" s="107" t="n"/>
      <c r="AY5655" s="107" t="n"/>
      <c r="AZ5655" s="107" t="n"/>
    </row>
    <row r="5656">
      <c r="AA5656" s="107" t="n"/>
      <c r="AB5656" s="107" t="n"/>
      <c r="AC5656" s="107" t="n"/>
      <c r="AD5656" s="107" t="n"/>
      <c r="AE5656" s="107" t="n"/>
      <c r="AF5656" s="107" t="n"/>
      <c r="AG5656" s="107" t="n"/>
      <c r="AH5656" s="107" t="n"/>
      <c r="AI5656" s="107" t="n"/>
      <c r="AJ5656" s="107" t="n"/>
      <c r="AK5656" s="107" t="n"/>
      <c r="AL5656" s="107" t="n"/>
      <c r="AM5656" s="107" t="n"/>
      <c r="AN5656" s="107" t="n"/>
      <c r="AO5656" s="107" t="n"/>
      <c r="AP5656" s="107" t="n"/>
      <c r="AQ5656" s="107" t="n"/>
      <c r="AR5656" s="107" t="n"/>
      <c r="AS5656" s="107" t="n"/>
      <c r="AT5656" s="107" t="n"/>
      <c r="AU5656" s="107" t="n"/>
      <c r="AV5656" s="107" t="n"/>
      <c r="AW5656" s="107" t="n"/>
      <c r="AX5656" s="107" t="n"/>
      <c r="AY5656" s="107" t="n"/>
      <c r="AZ5656" s="107" t="n"/>
    </row>
    <row r="5657">
      <c r="AA5657" s="107" t="n"/>
      <c r="AB5657" s="107" t="n"/>
      <c r="AC5657" s="107" t="n"/>
      <c r="AD5657" s="107" t="n"/>
      <c r="AE5657" s="107" t="n"/>
      <c r="AF5657" s="107" t="n"/>
      <c r="AG5657" s="107" t="n"/>
      <c r="AH5657" s="107" t="n"/>
      <c r="AI5657" s="107" t="n"/>
      <c r="AJ5657" s="107" t="n"/>
      <c r="AK5657" s="107" t="n"/>
      <c r="AL5657" s="107" t="n"/>
      <c r="AM5657" s="107" t="n"/>
      <c r="AN5657" s="107" t="n"/>
      <c r="AO5657" s="107" t="n"/>
      <c r="AP5657" s="107" t="n"/>
      <c r="AQ5657" s="107" t="n"/>
      <c r="AR5657" s="107" t="n"/>
      <c r="AS5657" s="107" t="n"/>
      <c r="AT5657" s="107" t="n"/>
      <c r="AU5657" s="107" t="n"/>
      <c r="AV5657" s="107" t="n"/>
      <c r="AW5657" s="107" t="n"/>
      <c r="AX5657" s="107" t="n"/>
      <c r="AY5657" s="107" t="n"/>
      <c r="AZ5657" s="107" t="n"/>
    </row>
    <row r="5658">
      <c r="AA5658" s="107" t="n"/>
      <c r="AB5658" s="107" t="n"/>
      <c r="AC5658" s="107" t="n"/>
      <c r="AD5658" s="107" t="n"/>
      <c r="AE5658" s="107" t="n"/>
      <c r="AF5658" s="107" t="n"/>
      <c r="AG5658" s="107" t="n"/>
      <c r="AH5658" s="107" t="n"/>
      <c r="AI5658" s="107" t="n"/>
      <c r="AJ5658" s="107" t="n"/>
      <c r="AK5658" s="107" t="n"/>
      <c r="AL5658" s="107" t="n"/>
      <c r="AM5658" s="107" t="n"/>
      <c r="AN5658" s="107" t="n"/>
      <c r="AO5658" s="107" t="n"/>
      <c r="AP5658" s="107" t="n"/>
      <c r="AQ5658" s="107" t="n"/>
      <c r="AR5658" s="107" t="n"/>
      <c r="AS5658" s="107" t="n"/>
      <c r="AT5658" s="107" t="n"/>
      <c r="AU5658" s="107" t="n"/>
      <c r="AV5658" s="107" t="n"/>
      <c r="AW5658" s="107" t="n"/>
      <c r="AX5658" s="107" t="n"/>
      <c r="AY5658" s="107" t="n"/>
      <c r="AZ5658" s="107" t="n"/>
    </row>
    <row r="5659">
      <c r="AA5659" s="107" t="n"/>
      <c r="AB5659" s="107" t="n"/>
      <c r="AC5659" s="107" t="n"/>
      <c r="AD5659" s="107" t="n"/>
      <c r="AE5659" s="107" t="n"/>
      <c r="AF5659" s="107" t="n"/>
      <c r="AG5659" s="107" t="n"/>
      <c r="AH5659" s="107" t="n"/>
      <c r="AI5659" s="107" t="n"/>
      <c r="AJ5659" s="107" t="n"/>
      <c r="AK5659" s="107" t="n"/>
      <c r="AL5659" s="107" t="n"/>
      <c r="AM5659" s="107" t="n"/>
      <c r="AN5659" s="107" t="n"/>
      <c r="AO5659" s="107" t="n"/>
      <c r="AP5659" s="107" t="n"/>
      <c r="AQ5659" s="107" t="n"/>
      <c r="AR5659" s="107" t="n"/>
      <c r="AS5659" s="107" t="n"/>
      <c r="AT5659" s="107" t="n"/>
      <c r="AU5659" s="107" t="n"/>
      <c r="AV5659" s="107" t="n"/>
      <c r="AW5659" s="107" t="n"/>
      <c r="AX5659" s="107" t="n"/>
      <c r="AY5659" s="107" t="n"/>
      <c r="AZ5659" s="107" t="n"/>
    </row>
    <row r="5660">
      <c r="AA5660" s="107" t="n"/>
      <c r="AB5660" s="107" t="n"/>
      <c r="AC5660" s="107" t="n"/>
      <c r="AD5660" s="107" t="n"/>
      <c r="AE5660" s="107" t="n"/>
      <c r="AF5660" s="107" t="n"/>
      <c r="AG5660" s="107" t="n"/>
      <c r="AH5660" s="107" t="n"/>
      <c r="AI5660" s="107" t="n"/>
      <c r="AJ5660" s="107" t="n"/>
      <c r="AK5660" s="107" t="n"/>
      <c r="AL5660" s="107" t="n"/>
      <c r="AM5660" s="107" t="n"/>
      <c r="AN5660" s="107" t="n"/>
      <c r="AO5660" s="107" t="n"/>
      <c r="AP5660" s="107" t="n"/>
      <c r="AQ5660" s="107" t="n"/>
      <c r="AR5660" s="107" t="n"/>
      <c r="AS5660" s="107" t="n"/>
      <c r="AT5660" s="107" t="n"/>
      <c r="AU5660" s="107" t="n"/>
      <c r="AV5660" s="107" t="n"/>
      <c r="AW5660" s="107" t="n"/>
      <c r="AX5660" s="107" t="n"/>
      <c r="AY5660" s="107" t="n"/>
      <c r="AZ5660" s="107" t="n"/>
    </row>
    <row r="5661">
      <c r="AA5661" s="107" t="n"/>
      <c r="AB5661" s="107" t="n"/>
      <c r="AC5661" s="107" t="n"/>
      <c r="AD5661" s="107" t="n"/>
      <c r="AE5661" s="107" t="n"/>
      <c r="AF5661" s="107" t="n"/>
      <c r="AG5661" s="107" t="n"/>
      <c r="AH5661" s="107" t="n"/>
      <c r="AI5661" s="107" t="n"/>
      <c r="AJ5661" s="107" t="n"/>
      <c r="AK5661" s="107" t="n"/>
      <c r="AL5661" s="107" t="n"/>
      <c r="AM5661" s="107" t="n"/>
      <c r="AN5661" s="107" t="n"/>
      <c r="AO5661" s="107" t="n"/>
      <c r="AP5661" s="107" t="n"/>
      <c r="AQ5661" s="107" t="n"/>
      <c r="AR5661" s="107" t="n"/>
      <c r="AS5661" s="107" t="n"/>
      <c r="AT5661" s="107" t="n"/>
      <c r="AU5661" s="107" t="n"/>
      <c r="AV5661" s="107" t="n"/>
      <c r="AW5661" s="107" t="n"/>
      <c r="AX5661" s="107" t="n"/>
      <c r="AY5661" s="107" t="n"/>
      <c r="AZ5661" s="107" t="n"/>
    </row>
    <row r="5662">
      <c r="AA5662" s="107" t="n"/>
      <c r="AB5662" s="107" t="n"/>
      <c r="AC5662" s="107" t="n"/>
      <c r="AD5662" s="107" t="n"/>
      <c r="AE5662" s="107" t="n"/>
      <c r="AF5662" s="107" t="n"/>
      <c r="AG5662" s="107" t="n"/>
      <c r="AH5662" s="107" t="n"/>
      <c r="AI5662" s="107" t="n"/>
      <c r="AJ5662" s="107" t="n"/>
      <c r="AK5662" s="107" t="n"/>
      <c r="AL5662" s="107" t="n"/>
      <c r="AM5662" s="107" t="n"/>
      <c r="AN5662" s="107" t="n"/>
      <c r="AO5662" s="107" t="n"/>
      <c r="AP5662" s="107" t="n"/>
      <c r="AQ5662" s="107" t="n"/>
      <c r="AR5662" s="107" t="n"/>
      <c r="AS5662" s="107" t="n"/>
      <c r="AT5662" s="107" t="n"/>
      <c r="AU5662" s="107" t="n"/>
      <c r="AV5662" s="107" t="n"/>
      <c r="AW5662" s="107" t="n"/>
      <c r="AX5662" s="107" t="n"/>
      <c r="AY5662" s="107" t="n"/>
      <c r="AZ5662" s="107" t="n"/>
    </row>
    <row r="5663">
      <c r="AA5663" s="107" t="n"/>
      <c r="AB5663" s="107" t="n"/>
      <c r="AC5663" s="107" t="n"/>
      <c r="AD5663" s="107" t="n"/>
      <c r="AE5663" s="107" t="n"/>
      <c r="AF5663" s="107" t="n"/>
      <c r="AG5663" s="107" t="n"/>
      <c r="AH5663" s="107" t="n"/>
      <c r="AI5663" s="107" t="n"/>
      <c r="AJ5663" s="107" t="n"/>
      <c r="AK5663" s="107" t="n"/>
      <c r="AL5663" s="107" t="n"/>
      <c r="AM5663" s="107" t="n"/>
      <c r="AN5663" s="107" t="n"/>
      <c r="AO5663" s="107" t="n"/>
      <c r="AP5663" s="107" t="n"/>
      <c r="AQ5663" s="107" t="n"/>
      <c r="AR5663" s="107" t="n"/>
      <c r="AS5663" s="107" t="n"/>
      <c r="AT5663" s="107" t="n"/>
      <c r="AU5663" s="107" t="n"/>
      <c r="AV5663" s="107" t="n"/>
      <c r="AW5663" s="107" t="n"/>
      <c r="AX5663" s="107" t="n"/>
      <c r="AY5663" s="107" t="n"/>
      <c r="AZ5663" s="107" t="n"/>
    </row>
    <row r="5664">
      <c r="AA5664" s="107" t="n"/>
      <c r="AB5664" s="107" t="n"/>
      <c r="AC5664" s="107" t="n"/>
      <c r="AD5664" s="107" t="n"/>
      <c r="AE5664" s="107" t="n"/>
      <c r="AF5664" s="107" t="n"/>
      <c r="AG5664" s="107" t="n"/>
      <c r="AH5664" s="107" t="n"/>
      <c r="AI5664" s="107" t="n"/>
      <c r="AJ5664" s="107" t="n"/>
      <c r="AK5664" s="107" t="n"/>
      <c r="AL5664" s="107" t="n"/>
      <c r="AM5664" s="107" t="n"/>
      <c r="AN5664" s="107" t="n"/>
      <c r="AO5664" s="107" t="n"/>
      <c r="AP5664" s="107" t="n"/>
      <c r="AQ5664" s="107" t="n"/>
      <c r="AR5664" s="107" t="n"/>
      <c r="AS5664" s="107" t="n"/>
      <c r="AT5664" s="107" t="n"/>
      <c r="AU5664" s="107" t="n"/>
      <c r="AV5664" s="107" t="n"/>
      <c r="AW5664" s="107" t="n"/>
      <c r="AX5664" s="107" t="n"/>
      <c r="AY5664" s="107" t="n"/>
      <c r="AZ5664" s="107" t="n"/>
    </row>
    <row r="5665">
      <c r="AA5665" s="107" t="n"/>
      <c r="AB5665" s="107" t="n"/>
      <c r="AC5665" s="107" t="n"/>
      <c r="AD5665" s="107" t="n"/>
      <c r="AE5665" s="107" t="n"/>
      <c r="AF5665" s="107" t="n"/>
      <c r="AG5665" s="107" t="n"/>
      <c r="AH5665" s="107" t="n"/>
      <c r="AI5665" s="107" t="n"/>
      <c r="AJ5665" s="107" t="n"/>
      <c r="AK5665" s="107" t="n"/>
      <c r="AL5665" s="107" t="n"/>
      <c r="AM5665" s="107" t="n"/>
      <c r="AN5665" s="107" t="n"/>
      <c r="AO5665" s="107" t="n"/>
      <c r="AP5665" s="107" t="n"/>
      <c r="AQ5665" s="107" t="n"/>
      <c r="AR5665" s="107" t="n"/>
      <c r="AS5665" s="107" t="n"/>
      <c r="AT5665" s="107" t="n"/>
      <c r="AU5665" s="107" t="n"/>
      <c r="AV5665" s="107" t="n"/>
      <c r="AW5665" s="107" t="n"/>
      <c r="AX5665" s="107" t="n"/>
      <c r="AY5665" s="107" t="n"/>
      <c r="AZ5665" s="107" t="n"/>
    </row>
    <row r="5666">
      <c r="AA5666" s="107" t="n"/>
      <c r="AB5666" s="107" t="n"/>
      <c r="AC5666" s="107" t="n"/>
      <c r="AD5666" s="107" t="n"/>
      <c r="AE5666" s="107" t="n"/>
      <c r="AF5666" s="107" t="n"/>
      <c r="AG5666" s="107" t="n"/>
      <c r="AH5666" s="107" t="n"/>
      <c r="AI5666" s="107" t="n"/>
      <c r="AJ5666" s="107" t="n"/>
      <c r="AK5666" s="107" t="n"/>
      <c r="AL5666" s="107" t="n"/>
      <c r="AM5666" s="107" t="n"/>
      <c r="AN5666" s="107" t="n"/>
      <c r="AO5666" s="107" t="n"/>
      <c r="AP5666" s="107" t="n"/>
      <c r="AQ5666" s="107" t="n"/>
      <c r="AR5666" s="107" t="n"/>
      <c r="AS5666" s="107" t="n"/>
      <c r="AT5666" s="107" t="n"/>
      <c r="AU5666" s="107" t="n"/>
      <c r="AV5666" s="107" t="n"/>
      <c r="AW5666" s="107" t="n"/>
      <c r="AX5666" s="107" t="n"/>
      <c r="AY5666" s="107" t="n"/>
      <c r="AZ5666" s="107" t="n"/>
    </row>
    <row r="5667">
      <c r="AA5667" s="107" t="n"/>
      <c r="AB5667" s="107" t="n"/>
      <c r="AC5667" s="107" t="n"/>
      <c r="AD5667" s="107" t="n"/>
      <c r="AE5667" s="107" t="n"/>
      <c r="AF5667" s="107" t="n"/>
      <c r="AG5667" s="107" t="n"/>
      <c r="AH5667" s="107" t="n"/>
      <c r="AI5667" s="107" t="n"/>
      <c r="AJ5667" s="107" t="n"/>
      <c r="AK5667" s="107" t="n"/>
      <c r="AL5667" s="107" t="n"/>
      <c r="AM5667" s="107" t="n"/>
      <c r="AN5667" s="107" t="n"/>
      <c r="AO5667" s="107" t="n"/>
      <c r="AP5667" s="107" t="n"/>
      <c r="AQ5667" s="107" t="n"/>
      <c r="AR5667" s="107" t="n"/>
      <c r="AS5667" s="107" t="n"/>
      <c r="AT5667" s="107" t="n"/>
      <c r="AU5667" s="107" t="n"/>
      <c r="AV5667" s="107" t="n"/>
      <c r="AW5667" s="107" t="n"/>
      <c r="AX5667" s="107" t="n"/>
      <c r="AY5667" s="107" t="n"/>
      <c r="AZ5667" s="107" t="n"/>
    </row>
    <row r="5668">
      <c r="AA5668" s="107" t="n"/>
      <c r="AB5668" s="107" t="n"/>
      <c r="AC5668" s="107" t="n"/>
      <c r="AD5668" s="107" t="n"/>
      <c r="AE5668" s="107" t="n"/>
      <c r="AF5668" s="107" t="n"/>
      <c r="AG5668" s="107" t="n"/>
      <c r="AH5668" s="107" t="n"/>
      <c r="AI5668" s="107" t="n"/>
      <c r="AJ5668" s="107" t="n"/>
      <c r="AK5668" s="107" t="n"/>
      <c r="AL5668" s="107" t="n"/>
      <c r="AM5668" s="107" t="n"/>
      <c r="AN5668" s="107" t="n"/>
      <c r="AO5668" s="107" t="n"/>
      <c r="AP5668" s="107" t="n"/>
      <c r="AQ5668" s="107" t="n"/>
      <c r="AR5668" s="107" t="n"/>
      <c r="AS5668" s="107" t="n"/>
      <c r="AT5668" s="107" t="n"/>
      <c r="AU5668" s="107" t="n"/>
      <c r="AV5668" s="107" t="n"/>
      <c r="AW5668" s="107" t="n"/>
      <c r="AX5668" s="107" t="n"/>
      <c r="AY5668" s="107" t="n"/>
      <c r="AZ5668" s="107" t="n"/>
    </row>
    <row r="5669">
      <c r="AA5669" s="107" t="n"/>
      <c r="AB5669" s="107" t="n"/>
      <c r="AC5669" s="107" t="n"/>
      <c r="AD5669" s="107" t="n"/>
      <c r="AE5669" s="107" t="n"/>
      <c r="AF5669" s="107" t="n"/>
      <c r="AG5669" s="107" t="n"/>
      <c r="AH5669" s="107" t="n"/>
      <c r="AI5669" s="107" t="n"/>
      <c r="AJ5669" s="107" t="n"/>
      <c r="AK5669" s="107" t="n"/>
      <c r="AL5669" s="107" t="n"/>
      <c r="AM5669" s="107" t="n"/>
      <c r="AN5669" s="107" t="n"/>
      <c r="AO5669" s="107" t="n"/>
      <c r="AP5669" s="107" t="n"/>
      <c r="AQ5669" s="107" t="n"/>
      <c r="AR5669" s="107" t="n"/>
      <c r="AS5669" s="107" t="n"/>
      <c r="AT5669" s="107" t="n"/>
      <c r="AU5669" s="107" t="n"/>
      <c r="AV5669" s="107" t="n"/>
      <c r="AW5669" s="107" t="n"/>
      <c r="AX5669" s="107" t="n"/>
      <c r="AY5669" s="107" t="n"/>
      <c r="AZ5669" s="107" t="n"/>
    </row>
    <row r="5670">
      <c r="AA5670" s="107" t="n"/>
      <c r="AB5670" s="107" t="n"/>
      <c r="AC5670" s="107" t="n"/>
      <c r="AD5670" s="107" t="n"/>
      <c r="AE5670" s="107" t="n"/>
      <c r="AF5670" s="107" t="n"/>
      <c r="AG5670" s="107" t="n"/>
      <c r="AH5670" s="107" t="n"/>
      <c r="AI5670" s="107" t="n"/>
      <c r="AJ5670" s="107" t="n"/>
      <c r="AK5670" s="107" t="n"/>
      <c r="AL5670" s="107" t="n"/>
      <c r="AM5670" s="107" t="n"/>
      <c r="AN5670" s="107" t="n"/>
      <c r="AO5670" s="107" t="n"/>
      <c r="AP5670" s="107" t="n"/>
      <c r="AQ5670" s="107" t="n"/>
      <c r="AR5670" s="107" t="n"/>
      <c r="AS5670" s="107" t="n"/>
      <c r="AT5670" s="107" t="n"/>
      <c r="AU5670" s="107" t="n"/>
      <c r="AV5670" s="107" t="n"/>
      <c r="AW5670" s="107" t="n"/>
      <c r="AX5670" s="107" t="n"/>
      <c r="AY5670" s="107" t="n"/>
      <c r="AZ5670" s="107" t="n"/>
    </row>
    <row r="5671">
      <c r="AA5671" s="107" t="n"/>
      <c r="AB5671" s="107" t="n"/>
      <c r="AC5671" s="107" t="n"/>
      <c r="AD5671" s="107" t="n"/>
      <c r="AE5671" s="107" t="n"/>
      <c r="AF5671" s="107" t="n"/>
      <c r="AG5671" s="107" t="n"/>
      <c r="AH5671" s="107" t="n"/>
      <c r="AI5671" s="107" t="n"/>
      <c r="AJ5671" s="107" t="n"/>
      <c r="AK5671" s="107" t="n"/>
      <c r="AL5671" s="107" t="n"/>
      <c r="AM5671" s="107" t="n"/>
      <c r="AN5671" s="107" t="n"/>
      <c r="AO5671" s="107" t="n"/>
      <c r="AP5671" s="107" t="n"/>
      <c r="AQ5671" s="107" t="n"/>
      <c r="AR5671" s="107" t="n"/>
      <c r="AS5671" s="107" t="n"/>
      <c r="AT5671" s="107" t="n"/>
      <c r="AU5671" s="107" t="n"/>
      <c r="AV5671" s="107" t="n"/>
      <c r="AW5671" s="107" t="n"/>
      <c r="AX5671" s="107" t="n"/>
      <c r="AY5671" s="107" t="n"/>
      <c r="AZ5671" s="107" t="n"/>
    </row>
    <row r="5672">
      <c r="AA5672" s="107" t="n"/>
      <c r="AB5672" s="107" t="n"/>
      <c r="AC5672" s="107" t="n"/>
      <c r="AD5672" s="107" t="n"/>
      <c r="AE5672" s="107" t="n"/>
      <c r="AF5672" s="107" t="n"/>
      <c r="AG5672" s="107" t="n"/>
      <c r="AH5672" s="107" t="n"/>
      <c r="AI5672" s="107" t="n"/>
      <c r="AJ5672" s="107" t="n"/>
      <c r="AK5672" s="107" t="n"/>
      <c r="AL5672" s="107" t="n"/>
      <c r="AM5672" s="107" t="n"/>
      <c r="AN5672" s="107" t="n"/>
      <c r="AO5672" s="107" t="n"/>
      <c r="AP5672" s="107" t="n"/>
      <c r="AQ5672" s="107" t="n"/>
      <c r="AR5672" s="107" t="n"/>
      <c r="AS5672" s="107" t="n"/>
      <c r="AT5672" s="107" t="n"/>
      <c r="AU5672" s="107" t="n"/>
      <c r="AV5672" s="107" t="n"/>
      <c r="AW5672" s="107" t="n"/>
      <c r="AX5672" s="107" t="n"/>
      <c r="AY5672" s="107" t="n"/>
      <c r="AZ5672" s="107" t="n"/>
    </row>
    <row r="5673">
      <c r="AA5673" s="107" t="n"/>
      <c r="AB5673" s="107" t="n"/>
      <c r="AC5673" s="107" t="n"/>
      <c r="AD5673" s="107" t="n"/>
      <c r="AE5673" s="107" t="n"/>
      <c r="AF5673" s="107" t="n"/>
      <c r="AG5673" s="107" t="n"/>
      <c r="AH5673" s="107" t="n"/>
      <c r="AI5673" s="107" t="n"/>
      <c r="AJ5673" s="107" t="n"/>
      <c r="AK5673" s="107" t="n"/>
      <c r="AL5673" s="107" t="n"/>
      <c r="AM5673" s="107" t="n"/>
      <c r="AN5673" s="107" t="n"/>
      <c r="AO5673" s="107" t="n"/>
      <c r="AP5673" s="107" t="n"/>
      <c r="AQ5673" s="107" t="n"/>
      <c r="AR5673" s="107" t="n"/>
      <c r="AS5673" s="107" t="n"/>
      <c r="AT5673" s="107" t="n"/>
      <c r="AU5673" s="107" t="n"/>
      <c r="AV5673" s="107" t="n"/>
      <c r="AW5673" s="107" t="n"/>
      <c r="AX5673" s="107" t="n"/>
      <c r="AY5673" s="107" t="n"/>
      <c r="AZ5673" s="107" t="n"/>
    </row>
    <row r="5674">
      <c r="AA5674" s="107" t="n"/>
      <c r="AB5674" s="107" t="n"/>
      <c r="AC5674" s="107" t="n"/>
      <c r="AD5674" s="107" t="n"/>
      <c r="AE5674" s="107" t="n"/>
      <c r="AF5674" s="107" t="n"/>
      <c r="AG5674" s="107" t="n"/>
      <c r="AH5674" s="107" t="n"/>
      <c r="AI5674" s="107" t="n"/>
      <c r="AJ5674" s="107" t="n"/>
      <c r="AK5674" s="107" t="n"/>
      <c r="AL5674" s="107" t="n"/>
      <c r="AM5674" s="107" t="n"/>
      <c r="AN5674" s="107" t="n"/>
      <c r="AO5674" s="107" t="n"/>
      <c r="AP5674" s="107" t="n"/>
      <c r="AQ5674" s="107" t="n"/>
      <c r="AR5674" s="107" t="n"/>
      <c r="AS5674" s="107" t="n"/>
      <c r="AT5674" s="107" t="n"/>
      <c r="AU5674" s="107" t="n"/>
      <c r="AV5674" s="107" t="n"/>
      <c r="AW5674" s="107" t="n"/>
      <c r="AX5674" s="107" t="n"/>
      <c r="AY5674" s="107" t="n"/>
      <c r="AZ5674" s="107" t="n"/>
    </row>
    <row r="5675">
      <c r="AA5675" s="107" t="n"/>
      <c r="AB5675" s="107" t="n"/>
      <c r="AC5675" s="107" t="n"/>
      <c r="AD5675" s="107" t="n"/>
      <c r="AE5675" s="107" t="n"/>
      <c r="AF5675" s="107" t="n"/>
      <c r="AG5675" s="107" t="n"/>
      <c r="AH5675" s="107" t="n"/>
      <c r="AI5675" s="107" t="n"/>
      <c r="AJ5675" s="107" t="n"/>
      <c r="AK5675" s="107" t="n"/>
      <c r="AL5675" s="107" t="n"/>
      <c r="AM5675" s="107" t="n"/>
      <c r="AN5675" s="107" t="n"/>
      <c r="AO5675" s="107" t="n"/>
      <c r="AP5675" s="107" t="n"/>
      <c r="AQ5675" s="107" t="n"/>
      <c r="AR5675" s="107" t="n"/>
      <c r="AS5675" s="107" t="n"/>
      <c r="AT5675" s="107" t="n"/>
      <c r="AU5675" s="107" t="n"/>
      <c r="AV5675" s="107" t="n"/>
      <c r="AW5675" s="107" t="n"/>
      <c r="AX5675" s="107" t="n"/>
      <c r="AY5675" s="107" t="n"/>
      <c r="AZ5675" s="107" t="n"/>
    </row>
    <row r="5676">
      <c r="AA5676" s="107" t="n"/>
      <c r="AB5676" s="107" t="n"/>
      <c r="AC5676" s="107" t="n"/>
      <c r="AD5676" s="107" t="n"/>
      <c r="AE5676" s="107" t="n"/>
      <c r="AF5676" s="107" t="n"/>
      <c r="AG5676" s="107" t="n"/>
      <c r="AH5676" s="107" t="n"/>
      <c r="AI5676" s="107" t="n"/>
      <c r="AJ5676" s="107" t="n"/>
      <c r="AK5676" s="107" t="n"/>
      <c r="AL5676" s="107" t="n"/>
      <c r="AM5676" s="107" t="n"/>
      <c r="AN5676" s="107" t="n"/>
      <c r="AO5676" s="107" t="n"/>
      <c r="AP5676" s="107" t="n"/>
      <c r="AQ5676" s="107" t="n"/>
      <c r="AR5676" s="107" t="n"/>
      <c r="AS5676" s="107" t="n"/>
      <c r="AT5676" s="107" t="n"/>
      <c r="AU5676" s="107" t="n"/>
      <c r="AV5676" s="107" t="n"/>
      <c r="AW5676" s="107" t="n"/>
      <c r="AX5676" s="107" t="n"/>
      <c r="AY5676" s="107" t="n"/>
      <c r="AZ5676" s="107" t="n"/>
    </row>
    <row r="5677">
      <c r="AA5677" s="107" t="n"/>
      <c r="AB5677" s="107" t="n"/>
      <c r="AC5677" s="107" t="n"/>
      <c r="AD5677" s="107" t="n"/>
      <c r="AE5677" s="107" t="n"/>
      <c r="AF5677" s="107" t="n"/>
      <c r="AG5677" s="107" t="n"/>
      <c r="AH5677" s="107" t="n"/>
      <c r="AI5677" s="107" t="n"/>
      <c r="AJ5677" s="107" t="n"/>
      <c r="AK5677" s="107" t="n"/>
      <c r="AL5677" s="107" t="n"/>
      <c r="AM5677" s="107" t="n"/>
      <c r="AN5677" s="107" t="n"/>
      <c r="AO5677" s="107" t="n"/>
      <c r="AP5677" s="107" t="n"/>
      <c r="AQ5677" s="107" t="n"/>
      <c r="AR5677" s="107" t="n"/>
      <c r="AS5677" s="107" t="n"/>
      <c r="AT5677" s="107" t="n"/>
      <c r="AU5677" s="107" t="n"/>
      <c r="AV5677" s="107" t="n"/>
      <c r="AW5677" s="107" t="n"/>
      <c r="AX5677" s="107" t="n"/>
      <c r="AY5677" s="107" t="n"/>
      <c r="AZ5677" s="107" t="n"/>
    </row>
    <row r="5678">
      <c r="AA5678" s="107" t="n"/>
      <c r="AB5678" s="107" t="n"/>
      <c r="AC5678" s="107" t="n"/>
      <c r="AD5678" s="107" t="n"/>
      <c r="AE5678" s="107" t="n"/>
      <c r="AF5678" s="107" t="n"/>
      <c r="AG5678" s="107" t="n"/>
      <c r="AH5678" s="107" t="n"/>
      <c r="AI5678" s="107" t="n"/>
      <c r="AJ5678" s="107" t="n"/>
      <c r="AK5678" s="107" t="n"/>
      <c r="AL5678" s="107" t="n"/>
      <c r="AM5678" s="107" t="n"/>
      <c r="AN5678" s="107" t="n"/>
      <c r="AO5678" s="107" t="n"/>
      <c r="AP5678" s="107" t="n"/>
      <c r="AQ5678" s="107" t="n"/>
      <c r="AR5678" s="107" t="n"/>
      <c r="AS5678" s="107" t="n"/>
      <c r="AT5678" s="107" t="n"/>
      <c r="AU5678" s="107" t="n"/>
      <c r="AV5678" s="107" t="n"/>
      <c r="AW5678" s="107" t="n"/>
      <c r="AX5678" s="107" t="n"/>
      <c r="AY5678" s="107" t="n"/>
      <c r="AZ5678" s="107" t="n"/>
    </row>
    <row r="5679">
      <c r="AA5679" s="107" t="n"/>
      <c r="AB5679" s="107" t="n"/>
      <c r="AC5679" s="107" t="n"/>
      <c r="AD5679" s="107" t="n"/>
      <c r="AE5679" s="107" t="n"/>
      <c r="AF5679" s="107" t="n"/>
      <c r="AG5679" s="107" t="n"/>
      <c r="AH5679" s="107" t="n"/>
      <c r="AI5679" s="107" t="n"/>
      <c r="AJ5679" s="107" t="n"/>
      <c r="AK5679" s="107" t="n"/>
      <c r="AL5679" s="107" t="n"/>
      <c r="AM5679" s="107" t="n"/>
      <c r="AN5679" s="107" t="n"/>
      <c r="AO5679" s="107" t="n"/>
      <c r="AP5679" s="107" t="n"/>
      <c r="AQ5679" s="107" t="n"/>
      <c r="AR5679" s="107" t="n"/>
      <c r="AS5679" s="107" t="n"/>
      <c r="AT5679" s="107" t="n"/>
      <c r="AU5679" s="107" t="n"/>
      <c r="AV5679" s="107" t="n"/>
      <c r="AW5679" s="107" t="n"/>
      <c r="AX5679" s="107" t="n"/>
      <c r="AY5679" s="107" t="n"/>
      <c r="AZ5679" s="107" t="n"/>
    </row>
    <row r="5680">
      <c r="AA5680" s="107" t="n"/>
      <c r="AB5680" s="107" t="n"/>
      <c r="AC5680" s="107" t="n"/>
      <c r="AD5680" s="107" t="n"/>
      <c r="AE5680" s="107" t="n"/>
      <c r="AF5680" s="107" t="n"/>
      <c r="AG5680" s="107" t="n"/>
      <c r="AH5680" s="107" t="n"/>
      <c r="AI5680" s="107" t="n"/>
      <c r="AJ5680" s="107" t="n"/>
      <c r="AK5680" s="107" t="n"/>
      <c r="AL5680" s="107" t="n"/>
      <c r="AM5680" s="107" t="n"/>
      <c r="AN5680" s="107" t="n"/>
      <c r="AO5680" s="107" t="n"/>
      <c r="AP5680" s="107" t="n"/>
      <c r="AQ5680" s="107" t="n"/>
      <c r="AR5680" s="107" t="n"/>
      <c r="AS5680" s="107" t="n"/>
      <c r="AT5680" s="107" t="n"/>
      <c r="AU5680" s="107" t="n"/>
      <c r="AV5680" s="107" t="n"/>
      <c r="AW5680" s="107" t="n"/>
      <c r="AX5680" s="107" t="n"/>
      <c r="AY5680" s="107" t="n"/>
      <c r="AZ5680" s="107" t="n"/>
    </row>
    <row r="5681">
      <c r="AA5681" s="107" t="n"/>
      <c r="AB5681" s="107" t="n"/>
      <c r="AC5681" s="107" t="n"/>
      <c r="AD5681" s="107" t="n"/>
      <c r="AE5681" s="107" t="n"/>
      <c r="AF5681" s="107" t="n"/>
      <c r="AG5681" s="107" t="n"/>
      <c r="AH5681" s="107" t="n"/>
      <c r="AI5681" s="107" t="n"/>
      <c r="AJ5681" s="107" t="n"/>
      <c r="AK5681" s="107" t="n"/>
      <c r="AL5681" s="107" t="n"/>
      <c r="AM5681" s="107" t="n"/>
      <c r="AN5681" s="107" t="n"/>
      <c r="AO5681" s="107" t="n"/>
      <c r="AP5681" s="107" t="n"/>
      <c r="AQ5681" s="107" t="n"/>
      <c r="AR5681" s="107" t="n"/>
      <c r="AS5681" s="107" t="n"/>
      <c r="AT5681" s="107" t="n"/>
      <c r="AU5681" s="107" t="n"/>
      <c r="AV5681" s="107" t="n"/>
      <c r="AW5681" s="107" t="n"/>
      <c r="AX5681" s="107" t="n"/>
      <c r="AY5681" s="107" t="n"/>
      <c r="AZ5681" s="107" t="n"/>
    </row>
    <row r="5682">
      <c r="AA5682" s="107" t="n"/>
      <c r="AB5682" s="107" t="n"/>
      <c r="AC5682" s="107" t="n"/>
      <c r="AD5682" s="107" t="n"/>
      <c r="AE5682" s="107" t="n"/>
      <c r="AF5682" s="107" t="n"/>
      <c r="AG5682" s="107" t="n"/>
      <c r="AH5682" s="107" t="n"/>
      <c r="AI5682" s="107" t="n"/>
      <c r="AJ5682" s="107" t="n"/>
      <c r="AK5682" s="107" t="n"/>
      <c r="AL5682" s="107" t="n"/>
      <c r="AM5682" s="107" t="n"/>
      <c r="AN5682" s="107" t="n"/>
      <c r="AO5682" s="107" t="n"/>
      <c r="AP5682" s="107" t="n"/>
      <c r="AQ5682" s="107" t="n"/>
      <c r="AR5682" s="107" t="n"/>
      <c r="AS5682" s="107" t="n"/>
      <c r="AT5682" s="107" t="n"/>
      <c r="AU5682" s="107" t="n"/>
      <c r="AV5682" s="107" t="n"/>
      <c r="AW5682" s="107" t="n"/>
      <c r="AX5682" s="107" t="n"/>
      <c r="AY5682" s="107" t="n"/>
      <c r="AZ5682" s="107" t="n"/>
    </row>
    <row r="5683">
      <c r="AA5683" s="107" t="n"/>
      <c r="AB5683" s="107" t="n"/>
      <c r="AC5683" s="107" t="n"/>
      <c r="AD5683" s="107" t="n"/>
      <c r="AE5683" s="107" t="n"/>
      <c r="AF5683" s="107" t="n"/>
      <c r="AG5683" s="107" t="n"/>
      <c r="AH5683" s="107" t="n"/>
      <c r="AI5683" s="107" t="n"/>
      <c r="AJ5683" s="107" t="n"/>
      <c r="AK5683" s="107" t="n"/>
      <c r="AL5683" s="107" t="n"/>
      <c r="AM5683" s="107" t="n"/>
      <c r="AN5683" s="107" t="n"/>
      <c r="AO5683" s="107" t="n"/>
      <c r="AP5683" s="107" t="n"/>
      <c r="AQ5683" s="107" t="n"/>
      <c r="AR5683" s="107" t="n"/>
      <c r="AS5683" s="107" t="n"/>
      <c r="AT5683" s="107" t="n"/>
      <c r="AU5683" s="107" t="n"/>
      <c r="AV5683" s="107" t="n"/>
      <c r="AW5683" s="107" t="n"/>
      <c r="AX5683" s="107" t="n"/>
      <c r="AY5683" s="107" t="n"/>
      <c r="AZ5683" s="107" t="n"/>
    </row>
    <row r="5684">
      <c r="AA5684" s="107" t="n"/>
      <c r="AB5684" s="107" t="n"/>
      <c r="AC5684" s="107" t="n"/>
      <c r="AD5684" s="107" t="n"/>
      <c r="AE5684" s="107" t="n"/>
      <c r="AF5684" s="107" t="n"/>
      <c r="AG5684" s="107" t="n"/>
      <c r="AH5684" s="107" t="n"/>
      <c r="AI5684" s="107" t="n"/>
      <c r="AJ5684" s="107" t="n"/>
      <c r="AK5684" s="107" t="n"/>
      <c r="AL5684" s="107" t="n"/>
      <c r="AM5684" s="107" t="n"/>
      <c r="AN5684" s="107" t="n"/>
      <c r="AO5684" s="107" t="n"/>
      <c r="AP5684" s="107" t="n"/>
      <c r="AQ5684" s="107" t="n"/>
      <c r="AR5684" s="107" t="n"/>
      <c r="AS5684" s="107" t="n"/>
      <c r="AT5684" s="107" t="n"/>
      <c r="AU5684" s="107" t="n"/>
      <c r="AV5684" s="107" t="n"/>
      <c r="AW5684" s="107" t="n"/>
      <c r="AX5684" s="107" t="n"/>
      <c r="AY5684" s="107" t="n"/>
      <c r="AZ5684" s="107" t="n"/>
    </row>
    <row r="5685">
      <c r="AA5685" s="107" t="n"/>
      <c r="AB5685" s="107" t="n"/>
      <c r="AC5685" s="107" t="n"/>
      <c r="AD5685" s="107" t="n"/>
      <c r="AE5685" s="107" t="n"/>
      <c r="AF5685" s="107" t="n"/>
      <c r="AG5685" s="107" t="n"/>
      <c r="AH5685" s="107" t="n"/>
      <c r="AI5685" s="107" t="n"/>
      <c r="AJ5685" s="107" t="n"/>
      <c r="AK5685" s="107" t="n"/>
      <c r="AL5685" s="107" t="n"/>
      <c r="AM5685" s="107" t="n"/>
      <c r="AN5685" s="107" t="n"/>
      <c r="AO5685" s="107" t="n"/>
      <c r="AP5685" s="107" t="n"/>
      <c r="AQ5685" s="107" t="n"/>
      <c r="AR5685" s="107" t="n"/>
      <c r="AS5685" s="107" t="n"/>
      <c r="AT5685" s="107" t="n"/>
      <c r="AU5685" s="107" t="n"/>
      <c r="AV5685" s="107" t="n"/>
      <c r="AW5685" s="107" t="n"/>
      <c r="AX5685" s="107" t="n"/>
      <c r="AY5685" s="107" t="n"/>
      <c r="AZ5685" s="107" t="n"/>
    </row>
    <row r="5686">
      <c r="AA5686" s="107" t="n"/>
      <c r="AB5686" s="107" t="n"/>
      <c r="AC5686" s="107" t="n"/>
      <c r="AD5686" s="107" t="n"/>
      <c r="AE5686" s="107" t="n"/>
      <c r="AF5686" s="107" t="n"/>
      <c r="AG5686" s="107" t="n"/>
      <c r="AH5686" s="107" t="n"/>
      <c r="AI5686" s="107" t="n"/>
      <c r="AJ5686" s="107" t="n"/>
      <c r="AK5686" s="107" t="n"/>
      <c r="AL5686" s="107" t="n"/>
      <c r="AM5686" s="107" t="n"/>
      <c r="AN5686" s="107" t="n"/>
      <c r="AO5686" s="107" t="n"/>
      <c r="AP5686" s="107" t="n"/>
      <c r="AQ5686" s="107" t="n"/>
      <c r="AR5686" s="107" t="n"/>
      <c r="AS5686" s="107" t="n"/>
      <c r="AT5686" s="107" t="n"/>
      <c r="AU5686" s="107" t="n"/>
      <c r="AV5686" s="107" t="n"/>
      <c r="AW5686" s="107" t="n"/>
      <c r="AX5686" s="107" t="n"/>
      <c r="AY5686" s="107" t="n"/>
      <c r="AZ5686" s="107" t="n"/>
    </row>
    <row r="5687">
      <c r="AA5687" s="107" t="n"/>
      <c r="AB5687" s="107" t="n"/>
      <c r="AC5687" s="107" t="n"/>
      <c r="AD5687" s="107" t="n"/>
      <c r="AE5687" s="107" t="n"/>
      <c r="AF5687" s="107" t="n"/>
      <c r="AG5687" s="107" t="n"/>
      <c r="AH5687" s="107" t="n"/>
      <c r="AI5687" s="107" t="n"/>
      <c r="AJ5687" s="107" t="n"/>
      <c r="AK5687" s="107" t="n"/>
      <c r="AL5687" s="107" t="n"/>
      <c r="AM5687" s="107" t="n"/>
      <c r="AN5687" s="107" t="n"/>
      <c r="AO5687" s="107" t="n"/>
      <c r="AP5687" s="107" t="n"/>
      <c r="AQ5687" s="107" t="n"/>
      <c r="AR5687" s="107" t="n"/>
      <c r="AS5687" s="107" t="n"/>
      <c r="AT5687" s="107" t="n"/>
      <c r="AU5687" s="107" t="n"/>
      <c r="AV5687" s="107" t="n"/>
      <c r="AW5687" s="107" t="n"/>
      <c r="AX5687" s="107" t="n"/>
      <c r="AY5687" s="107" t="n"/>
      <c r="AZ5687" s="107" t="n"/>
    </row>
    <row r="5688">
      <c r="AA5688" s="107" t="n"/>
      <c r="AB5688" s="107" t="n"/>
      <c r="AC5688" s="107" t="n"/>
      <c r="AD5688" s="107" t="n"/>
      <c r="AE5688" s="107" t="n"/>
      <c r="AF5688" s="107" t="n"/>
      <c r="AG5688" s="107" t="n"/>
      <c r="AH5688" s="107" t="n"/>
      <c r="AI5688" s="107" t="n"/>
      <c r="AJ5688" s="107" t="n"/>
      <c r="AK5688" s="107" t="n"/>
      <c r="AL5688" s="107" t="n"/>
      <c r="AM5688" s="107" t="n"/>
      <c r="AN5688" s="107" t="n"/>
      <c r="AO5688" s="107" t="n"/>
      <c r="AP5688" s="107" t="n"/>
      <c r="AQ5688" s="107" t="n"/>
      <c r="AR5688" s="107" t="n"/>
      <c r="AS5688" s="107" t="n"/>
      <c r="AT5688" s="107" t="n"/>
      <c r="AU5688" s="107" t="n"/>
      <c r="AV5688" s="107" t="n"/>
      <c r="AW5688" s="107" t="n"/>
      <c r="AX5688" s="107" t="n"/>
      <c r="AY5688" s="107" t="n"/>
      <c r="AZ5688" s="107" t="n"/>
    </row>
    <row r="5689">
      <c r="AA5689" s="107" t="n"/>
      <c r="AB5689" s="107" t="n"/>
      <c r="AC5689" s="107" t="n"/>
      <c r="AD5689" s="107" t="n"/>
      <c r="AE5689" s="107" t="n"/>
      <c r="AF5689" s="107" t="n"/>
      <c r="AG5689" s="107" t="n"/>
      <c r="AH5689" s="107" t="n"/>
      <c r="AI5689" s="107" t="n"/>
      <c r="AJ5689" s="107" t="n"/>
      <c r="AK5689" s="107" t="n"/>
      <c r="AL5689" s="107" t="n"/>
      <c r="AM5689" s="107" t="n"/>
      <c r="AN5689" s="107" t="n"/>
      <c r="AO5689" s="107" t="n"/>
      <c r="AP5689" s="107" t="n"/>
      <c r="AQ5689" s="107" t="n"/>
      <c r="AR5689" s="107" t="n"/>
      <c r="AS5689" s="107" t="n"/>
      <c r="AT5689" s="107" t="n"/>
      <c r="AU5689" s="107" t="n"/>
      <c r="AV5689" s="107" t="n"/>
      <c r="AW5689" s="107" t="n"/>
      <c r="AX5689" s="107" t="n"/>
      <c r="AY5689" s="107" t="n"/>
      <c r="AZ5689" s="107" t="n"/>
    </row>
    <row r="5690">
      <c r="AA5690" s="107" t="n"/>
      <c r="AB5690" s="107" t="n"/>
      <c r="AC5690" s="107" t="n"/>
      <c r="AD5690" s="107" t="n"/>
      <c r="AE5690" s="107" t="n"/>
      <c r="AF5690" s="107" t="n"/>
      <c r="AG5690" s="107" t="n"/>
      <c r="AH5690" s="107" t="n"/>
      <c r="AI5690" s="107" t="n"/>
      <c r="AJ5690" s="107" t="n"/>
      <c r="AK5690" s="107" t="n"/>
      <c r="AL5690" s="107" t="n"/>
      <c r="AM5690" s="107" t="n"/>
      <c r="AN5690" s="107" t="n"/>
      <c r="AO5690" s="107" t="n"/>
      <c r="AP5690" s="107" t="n"/>
      <c r="AQ5690" s="107" t="n"/>
      <c r="AR5690" s="107" t="n"/>
      <c r="AS5690" s="107" t="n"/>
      <c r="AT5690" s="107" t="n"/>
      <c r="AU5690" s="107" t="n"/>
      <c r="AV5690" s="107" t="n"/>
      <c r="AW5690" s="107" t="n"/>
      <c r="AX5690" s="107" t="n"/>
      <c r="AY5690" s="107" t="n"/>
      <c r="AZ5690" s="107" t="n"/>
    </row>
    <row r="5691">
      <c r="AA5691" s="107" t="n"/>
      <c r="AB5691" s="107" t="n"/>
      <c r="AC5691" s="107" t="n"/>
      <c r="AD5691" s="107" t="n"/>
      <c r="AE5691" s="107" t="n"/>
      <c r="AF5691" s="107" t="n"/>
      <c r="AG5691" s="107" t="n"/>
      <c r="AH5691" s="107" t="n"/>
      <c r="AI5691" s="107" t="n"/>
      <c r="AJ5691" s="107" t="n"/>
      <c r="AK5691" s="107" t="n"/>
      <c r="AL5691" s="107" t="n"/>
      <c r="AM5691" s="107" t="n"/>
      <c r="AN5691" s="107" t="n"/>
      <c r="AO5691" s="107" t="n"/>
      <c r="AP5691" s="107" t="n"/>
      <c r="AQ5691" s="107" t="n"/>
      <c r="AR5691" s="107" t="n"/>
      <c r="AS5691" s="107" t="n"/>
      <c r="AT5691" s="107" t="n"/>
      <c r="AU5691" s="107" t="n"/>
      <c r="AV5691" s="107" t="n"/>
      <c r="AW5691" s="107" t="n"/>
      <c r="AX5691" s="107" t="n"/>
      <c r="AY5691" s="107" t="n"/>
      <c r="AZ5691" s="107" t="n"/>
    </row>
    <row r="5692">
      <c r="AA5692" s="107" t="n"/>
      <c r="AB5692" s="107" t="n"/>
      <c r="AC5692" s="107" t="n"/>
      <c r="AD5692" s="107" t="n"/>
      <c r="AE5692" s="107" t="n"/>
      <c r="AF5692" s="107" t="n"/>
      <c r="AG5692" s="107" t="n"/>
      <c r="AH5692" s="107" t="n"/>
      <c r="AI5692" s="107" t="n"/>
      <c r="AJ5692" s="107" t="n"/>
      <c r="AK5692" s="107" t="n"/>
      <c r="AL5692" s="107" t="n"/>
      <c r="AM5692" s="107" t="n"/>
      <c r="AN5692" s="107" t="n"/>
      <c r="AO5692" s="107" t="n"/>
      <c r="AP5692" s="107" t="n"/>
      <c r="AQ5692" s="107" t="n"/>
      <c r="AR5692" s="107" t="n"/>
      <c r="AS5692" s="107" t="n"/>
      <c r="AT5692" s="107" t="n"/>
      <c r="AU5692" s="107" t="n"/>
      <c r="AV5692" s="107" t="n"/>
      <c r="AW5692" s="107" t="n"/>
      <c r="AX5692" s="107" t="n"/>
      <c r="AY5692" s="107" t="n"/>
      <c r="AZ5692" s="107" t="n"/>
    </row>
    <row r="5693">
      <c r="AA5693" s="107" t="n"/>
      <c r="AB5693" s="107" t="n"/>
      <c r="AC5693" s="107" t="n"/>
      <c r="AD5693" s="107" t="n"/>
      <c r="AE5693" s="107" t="n"/>
      <c r="AF5693" s="107" t="n"/>
      <c r="AG5693" s="107" t="n"/>
      <c r="AH5693" s="107" t="n"/>
      <c r="AI5693" s="107" t="n"/>
      <c r="AJ5693" s="107" t="n"/>
      <c r="AK5693" s="107" t="n"/>
      <c r="AL5693" s="107" t="n"/>
      <c r="AM5693" s="107" t="n"/>
      <c r="AN5693" s="107" t="n"/>
      <c r="AO5693" s="107" t="n"/>
      <c r="AP5693" s="107" t="n"/>
      <c r="AQ5693" s="107" t="n"/>
      <c r="AR5693" s="107" t="n"/>
      <c r="AS5693" s="107" t="n"/>
      <c r="AT5693" s="107" t="n"/>
      <c r="AU5693" s="107" t="n"/>
      <c r="AV5693" s="107" t="n"/>
      <c r="AW5693" s="107" t="n"/>
      <c r="AX5693" s="107" t="n"/>
      <c r="AY5693" s="107" t="n"/>
      <c r="AZ5693" s="107" t="n"/>
    </row>
    <row r="5694">
      <c r="AA5694" s="107" t="n"/>
      <c r="AB5694" s="107" t="n"/>
      <c r="AC5694" s="107" t="n"/>
      <c r="AD5694" s="107" t="n"/>
      <c r="AE5694" s="107" t="n"/>
      <c r="AF5694" s="107" t="n"/>
      <c r="AG5694" s="107" t="n"/>
      <c r="AH5694" s="107" t="n"/>
      <c r="AI5694" s="107" t="n"/>
      <c r="AJ5694" s="107" t="n"/>
      <c r="AK5694" s="107" t="n"/>
      <c r="AL5694" s="107" t="n"/>
      <c r="AM5694" s="107" t="n"/>
      <c r="AN5694" s="107" t="n"/>
      <c r="AO5694" s="107" t="n"/>
      <c r="AP5694" s="107" t="n"/>
      <c r="AQ5694" s="107" t="n"/>
      <c r="AR5694" s="107" t="n"/>
      <c r="AS5694" s="107" t="n"/>
      <c r="AT5694" s="107" t="n"/>
      <c r="AU5694" s="107" t="n"/>
      <c r="AV5694" s="107" t="n"/>
      <c r="AW5694" s="107" t="n"/>
      <c r="AX5694" s="107" t="n"/>
      <c r="AY5694" s="107" t="n"/>
      <c r="AZ5694" s="107" t="n"/>
    </row>
    <row r="5695">
      <c r="AA5695" s="107" t="n"/>
      <c r="AB5695" s="107" t="n"/>
      <c r="AC5695" s="107" t="n"/>
      <c r="AD5695" s="107" t="n"/>
      <c r="AE5695" s="107" t="n"/>
      <c r="AF5695" s="107" t="n"/>
      <c r="AG5695" s="107" t="n"/>
      <c r="AH5695" s="107" t="n"/>
      <c r="AI5695" s="107" t="n"/>
      <c r="AJ5695" s="107" t="n"/>
      <c r="AK5695" s="107" t="n"/>
      <c r="AL5695" s="107" t="n"/>
      <c r="AM5695" s="107" t="n"/>
      <c r="AN5695" s="107" t="n"/>
      <c r="AO5695" s="107" t="n"/>
      <c r="AP5695" s="107" t="n"/>
      <c r="AQ5695" s="107" t="n"/>
      <c r="AR5695" s="107" t="n"/>
      <c r="AS5695" s="107" t="n"/>
      <c r="AT5695" s="107" t="n"/>
      <c r="AU5695" s="107" t="n"/>
      <c r="AV5695" s="107" t="n"/>
      <c r="AW5695" s="107" t="n"/>
      <c r="AX5695" s="107" t="n"/>
      <c r="AY5695" s="107" t="n"/>
      <c r="AZ5695" s="107" t="n"/>
    </row>
    <row r="5696">
      <c r="AA5696" s="107" t="n"/>
      <c r="AB5696" s="107" t="n"/>
      <c r="AC5696" s="107" t="n"/>
      <c r="AD5696" s="107" t="n"/>
      <c r="AE5696" s="107" t="n"/>
      <c r="AF5696" s="107" t="n"/>
      <c r="AG5696" s="107" t="n"/>
      <c r="AH5696" s="107" t="n"/>
      <c r="AI5696" s="107" t="n"/>
      <c r="AJ5696" s="107" t="n"/>
      <c r="AK5696" s="107" t="n"/>
      <c r="AL5696" s="107" t="n"/>
      <c r="AM5696" s="107" t="n"/>
      <c r="AN5696" s="107" t="n"/>
      <c r="AO5696" s="107" t="n"/>
      <c r="AP5696" s="107" t="n"/>
      <c r="AQ5696" s="107" t="n"/>
      <c r="AR5696" s="107" t="n"/>
      <c r="AS5696" s="107" t="n"/>
      <c r="AT5696" s="107" t="n"/>
      <c r="AU5696" s="107" t="n"/>
      <c r="AV5696" s="107" t="n"/>
      <c r="AW5696" s="107" t="n"/>
      <c r="AX5696" s="107" t="n"/>
      <c r="AY5696" s="107" t="n"/>
      <c r="AZ5696" s="107" t="n"/>
    </row>
    <row r="5697">
      <c r="AA5697" s="107" t="n"/>
      <c r="AB5697" s="107" t="n"/>
      <c r="AC5697" s="107" t="n"/>
      <c r="AD5697" s="107" t="n"/>
      <c r="AE5697" s="107" t="n"/>
      <c r="AF5697" s="107" t="n"/>
      <c r="AG5697" s="107" t="n"/>
      <c r="AH5697" s="107" t="n"/>
      <c r="AI5697" s="107" t="n"/>
      <c r="AJ5697" s="107" t="n"/>
      <c r="AK5697" s="107" t="n"/>
      <c r="AL5697" s="107" t="n"/>
      <c r="AM5697" s="107" t="n"/>
      <c r="AN5697" s="107" t="n"/>
      <c r="AO5697" s="107" t="n"/>
      <c r="AP5697" s="107" t="n"/>
      <c r="AQ5697" s="107" t="n"/>
      <c r="AR5697" s="107" t="n"/>
      <c r="AS5697" s="107" t="n"/>
      <c r="AT5697" s="107" t="n"/>
      <c r="AU5697" s="107" t="n"/>
      <c r="AV5697" s="107" t="n"/>
      <c r="AW5697" s="107" t="n"/>
      <c r="AX5697" s="107" t="n"/>
      <c r="AY5697" s="107" t="n"/>
      <c r="AZ5697" s="107" t="n"/>
    </row>
    <row r="5698">
      <c r="AA5698" s="107" t="n"/>
      <c r="AB5698" s="107" t="n"/>
      <c r="AC5698" s="107" t="n"/>
      <c r="AD5698" s="107" t="n"/>
      <c r="AE5698" s="107" t="n"/>
      <c r="AF5698" s="107" t="n"/>
      <c r="AG5698" s="107" t="n"/>
      <c r="AH5698" s="107" t="n"/>
      <c r="AI5698" s="107" t="n"/>
      <c r="AJ5698" s="107" t="n"/>
      <c r="AK5698" s="107" t="n"/>
      <c r="AL5698" s="107" t="n"/>
      <c r="AM5698" s="107" t="n"/>
      <c r="AN5698" s="107" t="n"/>
      <c r="AO5698" s="107" t="n"/>
      <c r="AP5698" s="107" t="n"/>
      <c r="AQ5698" s="107" t="n"/>
      <c r="AR5698" s="107" t="n"/>
      <c r="AS5698" s="107" t="n"/>
      <c r="AT5698" s="107" t="n"/>
      <c r="AU5698" s="107" t="n"/>
      <c r="AV5698" s="107" t="n"/>
      <c r="AW5698" s="107" t="n"/>
      <c r="AX5698" s="107" t="n"/>
      <c r="AY5698" s="107" t="n"/>
      <c r="AZ5698" s="107" t="n"/>
    </row>
    <row r="5699">
      <c r="AA5699" s="107" t="n"/>
      <c r="AB5699" s="107" t="n"/>
      <c r="AC5699" s="107" t="n"/>
      <c r="AD5699" s="107" t="n"/>
      <c r="AE5699" s="107" t="n"/>
      <c r="AF5699" s="107" t="n"/>
      <c r="AG5699" s="107" t="n"/>
      <c r="AH5699" s="107" t="n"/>
      <c r="AI5699" s="107" t="n"/>
      <c r="AJ5699" s="107" t="n"/>
      <c r="AK5699" s="107" t="n"/>
      <c r="AL5699" s="107" t="n"/>
      <c r="AM5699" s="107" t="n"/>
      <c r="AN5699" s="107" t="n"/>
      <c r="AO5699" s="107" t="n"/>
      <c r="AP5699" s="107" t="n"/>
      <c r="AQ5699" s="107" t="n"/>
      <c r="AR5699" s="107" t="n"/>
      <c r="AS5699" s="107" t="n"/>
      <c r="AT5699" s="107" t="n"/>
      <c r="AU5699" s="107" t="n"/>
      <c r="AV5699" s="107" t="n"/>
      <c r="AW5699" s="107" t="n"/>
      <c r="AX5699" s="107" t="n"/>
      <c r="AY5699" s="107" t="n"/>
      <c r="AZ5699" s="107" t="n"/>
    </row>
    <row r="5700">
      <c r="AA5700" s="107" t="n"/>
      <c r="AB5700" s="107" t="n"/>
      <c r="AC5700" s="107" t="n"/>
      <c r="AD5700" s="107" t="n"/>
      <c r="AE5700" s="107" t="n"/>
      <c r="AF5700" s="107" t="n"/>
      <c r="AG5700" s="107" t="n"/>
      <c r="AH5700" s="107" t="n"/>
      <c r="AI5700" s="107" t="n"/>
      <c r="AJ5700" s="107" t="n"/>
      <c r="AK5700" s="107" t="n"/>
      <c r="AL5700" s="107" t="n"/>
      <c r="AM5700" s="107" t="n"/>
      <c r="AN5700" s="107" t="n"/>
      <c r="AO5700" s="107" t="n"/>
      <c r="AP5700" s="107" t="n"/>
      <c r="AQ5700" s="107" t="n"/>
      <c r="AR5700" s="107" t="n"/>
      <c r="AS5700" s="107" t="n"/>
      <c r="AT5700" s="107" t="n"/>
      <c r="AU5700" s="107" t="n"/>
      <c r="AV5700" s="107" t="n"/>
      <c r="AW5700" s="107" t="n"/>
      <c r="AX5700" s="107" t="n"/>
      <c r="AY5700" s="107" t="n"/>
      <c r="AZ5700" s="107" t="n"/>
    </row>
    <row r="5701">
      <c r="AA5701" s="107" t="n"/>
      <c r="AB5701" s="107" t="n"/>
      <c r="AC5701" s="107" t="n"/>
      <c r="AD5701" s="107" t="n"/>
      <c r="AE5701" s="107" t="n"/>
      <c r="AF5701" s="107" t="n"/>
      <c r="AG5701" s="107" t="n"/>
      <c r="AH5701" s="107" t="n"/>
      <c r="AI5701" s="107" t="n"/>
      <c r="AJ5701" s="107" t="n"/>
      <c r="AK5701" s="107" t="n"/>
      <c r="AL5701" s="107" t="n"/>
      <c r="AM5701" s="107" t="n"/>
      <c r="AN5701" s="107" t="n"/>
      <c r="AO5701" s="107" t="n"/>
      <c r="AP5701" s="107" t="n"/>
      <c r="AQ5701" s="107" t="n"/>
      <c r="AR5701" s="107" t="n"/>
      <c r="AS5701" s="107" t="n"/>
      <c r="AT5701" s="107" t="n"/>
      <c r="AU5701" s="107" t="n"/>
      <c r="AV5701" s="107" t="n"/>
      <c r="AW5701" s="107" t="n"/>
      <c r="AX5701" s="107" t="n"/>
      <c r="AY5701" s="107" t="n"/>
      <c r="AZ5701" s="107" t="n"/>
    </row>
    <row r="5702">
      <c r="AA5702" s="107" t="n"/>
      <c r="AB5702" s="107" t="n"/>
      <c r="AC5702" s="107" t="n"/>
      <c r="AD5702" s="107" t="n"/>
      <c r="AE5702" s="107" t="n"/>
      <c r="AF5702" s="107" t="n"/>
      <c r="AG5702" s="107" t="n"/>
      <c r="AH5702" s="107" t="n"/>
      <c r="AI5702" s="107" t="n"/>
      <c r="AJ5702" s="107" t="n"/>
      <c r="AK5702" s="107" t="n"/>
      <c r="AL5702" s="107" t="n"/>
      <c r="AM5702" s="107" t="n"/>
      <c r="AN5702" s="107" t="n"/>
      <c r="AO5702" s="107" t="n"/>
      <c r="AP5702" s="107" t="n"/>
      <c r="AQ5702" s="107" t="n"/>
      <c r="AR5702" s="107" t="n"/>
      <c r="AS5702" s="107" t="n"/>
      <c r="AT5702" s="107" t="n"/>
      <c r="AU5702" s="107" t="n"/>
      <c r="AV5702" s="107" t="n"/>
      <c r="AW5702" s="107" t="n"/>
      <c r="AX5702" s="107" t="n"/>
      <c r="AY5702" s="107" t="n"/>
      <c r="AZ5702" s="107" t="n"/>
    </row>
    <row r="5703">
      <c r="AA5703" s="107" t="n"/>
      <c r="AB5703" s="107" t="n"/>
      <c r="AC5703" s="107" t="n"/>
      <c r="AD5703" s="107" t="n"/>
      <c r="AE5703" s="107" t="n"/>
      <c r="AF5703" s="107" t="n"/>
      <c r="AG5703" s="107" t="n"/>
      <c r="AH5703" s="107" t="n"/>
      <c r="AI5703" s="107" t="n"/>
      <c r="AJ5703" s="107" t="n"/>
      <c r="AK5703" s="107" t="n"/>
      <c r="AL5703" s="107" t="n"/>
      <c r="AM5703" s="107" t="n"/>
      <c r="AN5703" s="107" t="n"/>
      <c r="AO5703" s="107" t="n"/>
      <c r="AP5703" s="107" t="n"/>
      <c r="AQ5703" s="107" t="n"/>
      <c r="AR5703" s="107" t="n"/>
      <c r="AS5703" s="107" t="n"/>
      <c r="AT5703" s="107" t="n"/>
      <c r="AU5703" s="107" t="n"/>
      <c r="AV5703" s="107" t="n"/>
      <c r="AW5703" s="107" t="n"/>
      <c r="AX5703" s="107" t="n"/>
      <c r="AY5703" s="107" t="n"/>
      <c r="AZ5703" s="107" t="n"/>
    </row>
    <row r="5704">
      <c r="AA5704" s="107" t="n"/>
      <c r="AB5704" s="107" t="n"/>
      <c r="AC5704" s="107" t="n"/>
      <c r="AD5704" s="107" t="n"/>
      <c r="AE5704" s="107" t="n"/>
      <c r="AF5704" s="107" t="n"/>
      <c r="AG5704" s="107" t="n"/>
      <c r="AH5704" s="107" t="n"/>
      <c r="AI5704" s="107" t="n"/>
      <c r="AJ5704" s="107" t="n"/>
      <c r="AK5704" s="107" t="n"/>
      <c r="AL5704" s="107" t="n"/>
      <c r="AM5704" s="107" t="n"/>
      <c r="AN5704" s="107" t="n"/>
      <c r="AO5704" s="107" t="n"/>
      <c r="AP5704" s="107" t="n"/>
      <c r="AQ5704" s="107" t="n"/>
      <c r="AR5704" s="107" t="n"/>
      <c r="AS5704" s="107" t="n"/>
      <c r="AT5704" s="107" t="n"/>
      <c r="AU5704" s="107" t="n"/>
      <c r="AV5704" s="107" t="n"/>
      <c r="AW5704" s="107" t="n"/>
      <c r="AX5704" s="107" t="n"/>
      <c r="AY5704" s="107" t="n"/>
      <c r="AZ5704" s="107" t="n"/>
    </row>
    <row r="5705">
      <c r="AA5705" s="107" t="n"/>
      <c r="AB5705" s="107" t="n"/>
      <c r="AC5705" s="107" t="n"/>
      <c r="AD5705" s="107" t="n"/>
      <c r="AE5705" s="107" t="n"/>
      <c r="AF5705" s="107" t="n"/>
      <c r="AG5705" s="107" t="n"/>
      <c r="AH5705" s="107" t="n"/>
      <c r="AI5705" s="107" t="n"/>
      <c r="AJ5705" s="107" t="n"/>
      <c r="AK5705" s="107" t="n"/>
      <c r="AL5705" s="107" t="n"/>
      <c r="AM5705" s="107" t="n"/>
      <c r="AN5705" s="107" t="n"/>
      <c r="AO5705" s="107" t="n"/>
      <c r="AP5705" s="107" t="n"/>
      <c r="AQ5705" s="107" t="n"/>
      <c r="AR5705" s="107" t="n"/>
      <c r="AS5705" s="107" t="n"/>
      <c r="AT5705" s="107" t="n"/>
      <c r="AU5705" s="107" t="n"/>
      <c r="AV5705" s="107" t="n"/>
      <c r="AW5705" s="107" t="n"/>
      <c r="AX5705" s="107" t="n"/>
      <c r="AY5705" s="107" t="n"/>
      <c r="AZ5705" s="107" t="n"/>
    </row>
    <row r="5706">
      <c r="AA5706" s="107" t="n"/>
      <c r="AB5706" s="107" t="n"/>
      <c r="AC5706" s="107" t="n"/>
      <c r="AD5706" s="107" t="n"/>
      <c r="AE5706" s="107" t="n"/>
      <c r="AF5706" s="107" t="n"/>
      <c r="AG5706" s="107" t="n"/>
      <c r="AH5706" s="107" t="n"/>
      <c r="AI5706" s="107" t="n"/>
      <c r="AJ5706" s="107" t="n"/>
      <c r="AK5706" s="107" t="n"/>
      <c r="AL5706" s="107" t="n"/>
      <c r="AM5706" s="107" t="n"/>
      <c r="AN5706" s="107" t="n"/>
      <c r="AO5706" s="107" t="n"/>
      <c r="AP5706" s="107" t="n"/>
      <c r="AQ5706" s="107" t="n"/>
      <c r="AR5706" s="107" t="n"/>
      <c r="AS5706" s="107" t="n"/>
      <c r="AT5706" s="107" t="n"/>
      <c r="AU5706" s="107" t="n"/>
      <c r="AV5706" s="107" t="n"/>
      <c r="AW5706" s="107" t="n"/>
      <c r="AX5706" s="107" t="n"/>
      <c r="AY5706" s="107" t="n"/>
      <c r="AZ5706" s="107" t="n"/>
    </row>
    <row r="5707">
      <c r="AA5707" s="107" t="n"/>
      <c r="AB5707" s="107" t="n"/>
      <c r="AC5707" s="107" t="n"/>
      <c r="AD5707" s="107" t="n"/>
      <c r="AE5707" s="107" t="n"/>
      <c r="AF5707" s="107" t="n"/>
      <c r="AG5707" s="107" t="n"/>
      <c r="AH5707" s="107" t="n"/>
      <c r="AI5707" s="107" t="n"/>
      <c r="AJ5707" s="107" t="n"/>
      <c r="AK5707" s="107" t="n"/>
      <c r="AL5707" s="107" t="n"/>
      <c r="AM5707" s="107" t="n"/>
      <c r="AN5707" s="107" t="n"/>
      <c r="AO5707" s="107" t="n"/>
      <c r="AP5707" s="107" t="n"/>
      <c r="AQ5707" s="107" t="n"/>
      <c r="AR5707" s="107" t="n"/>
      <c r="AS5707" s="107" t="n"/>
      <c r="AT5707" s="107" t="n"/>
      <c r="AU5707" s="107" t="n"/>
      <c r="AV5707" s="107" t="n"/>
      <c r="AW5707" s="107" t="n"/>
      <c r="AX5707" s="107" t="n"/>
      <c r="AY5707" s="107" t="n"/>
      <c r="AZ5707" s="107" t="n"/>
    </row>
    <row r="5708">
      <c r="AA5708" s="107" t="n"/>
      <c r="AB5708" s="107" t="n"/>
      <c r="AC5708" s="107" t="n"/>
      <c r="AD5708" s="107" t="n"/>
      <c r="AE5708" s="107" t="n"/>
      <c r="AF5708" s="107" t="n"/>
      <c r="AG5708" s="107" t="n"/>
      <c r="AH5708" s="107" t="n"/>
      <c r="AI5708" s="107" t="n"/>
      <c r="AJ5708" s="107" t="n"/>
      <c r="AK5708" s="107" t="n"/>
      <c r="AL5708" s="107" t="n"/>
      <c r="AM5708" s="107" t="n"/>
      <c r="AN5708" s="107" t="n"/>
      <c r="AO5708" s="107" t="n"/>
      <c r="AP5708" s="107" t="n"/>
      <c r="AQ5708" s="107" t="n"/>
      <c r="AR5708" s="107" t="n"/>
      <c r="AS5708" s="107" t="n"/>
      <c r="AT5708" s="107" t="n"/>
      <c r="AU5708" s="107" t="n"/>
      <c r="AV5708" s="107" t="n"/>
      <c r="AW5708" s="107" t="n"/>
      <c r="AX5708" s="107" t="n"/>
      <c r="AY5708" s="107" t="n"/>
      <c r="AZ5708" s="107" t="n"/>
    </row>
    <row r="5709">
      <c r="AA5709" s="107" t="n"/>
      <c r="AB5709" s="107" t="n"/>
      <c r="AC5709" s="107" t="n"/>
      <c r="AD5709" s="107" t="n"/>
      <c r="AE5709" s="107" t="n"/>
      <c r="AF5709" s="107" t="n"/>
      <c r="AG5709" s="107" t="n"/>
      <c r="AH5709" s="107" t="n"/>
      <c r="AI5709" s="107" t="n"/>
      <c r="AJ5709" s="107" t="n"/>
      <c r="AK5709" s="107" t="n"/>
      <c r="AL5709" s="107" t="n"/>
      <c r="AM5709" s="107" t="n"/>
      <c r="AN5709" s="107" t="n"/>
      <c r="AO5709" s="107" t="n"/>
      <c r="AP5709" s="107" t="n"/>
      <c r="AQ5709" s="107" t="n"/>
      <c r="AR5709" s="107" t="n"/>
      <c r="AS5709" s="107" t="n"/>
      <c r="AT5709" s="107" t="n"/>
      <c r="AU5709" s="107" t="n"/>
      <c r="AV5709" s="107" t="n"/>
      <c r="AW5709" s="107" t="n"/>
      <c r="AX5709" s="107" t="n"/>
      <c r="AY5709" s="107" t="n"/>
      <c r="AZ5709" s="107" t="n"/>
    </row>
    <row r="5710">
      <c r="AA5710" s="107" t="n"/>
      <c r="AB5710" s="107" t="n"/>
      <c r="AC5710" s="107" t="n"/>
      <c r="AD5710" s="107" t="n"/>
      <c r="AE5710" s="107" t="n"/>
      <c r="AF5710" s="107" t="n"/>
      <c r="AG5710" s="107" t="n"/>
      <c r="AH5710" s="107" t="n"/>
      <c r="AI5710" s="107" t="n"/>
      <c r="AJ5710" s="107" t="n"/>
      <c r="AK5710" s="107" t="n"/>
      <c r="AL5710" s="107" t="n"/>
      <c r="AM5710" s="107" t="n"/>
      <c r="AN5710" s="107" t="n"/>
      <c r="AO5710" s="107" t="n"/>
      <c r="AP5710" s="107" t="n"/>
      <c r="AQ5710" s="107" t="n"/>
      <c r="AR5710" s="107" t="n"/>
      <c r="AS5710" s="107" t="n"/>
      <c r="AT5710" s="107" t="n"/>
      <c r="AU5710" s="107" t="n"/>
      <c r="AV5710" s="107" t="n"/>
      <c r="AW5710" s="107" t="n"/>
      <c r="AX5710" s="107" t="n"/>
      <c r="AY5710" s="107" t="n"/>
      <c r="AZ5710" s="107" t="n"/>
    </row>
    <row r="5711">
      <c r="AA5711" s="107" t="n"/>
      <c r="AB5711" s="107" t="n"/>
      <c r="AC5711" s="107" t="n"/>
      <c r="AD5711" s="107" t="n"/>
      <c r="AE5711" s="107" t="n"/>
      <c r="AF5711" s="107" t="n"/>
      <c r="AG5711" s="107" t="n"/>
      <c r="AH5711" s="107" t="n"/>
      <c r="AI5711" s="107" t="n"/>
      <c r="AJ5711" s="107" t="n"/>
      <c r="AK5711" s="107" t="n"/>
      <c r="AL5711" s="107" t="n"/>
      <c r="AM5711" s="107" t="n"/>
      <c r="AN5711" s="107" t="n"/>
      <c r="AO5711" s="107" t="n"/>
      <c r="AP5711" s="107" t="n"/>
      <c r="AQ5711" s="107" t="n"/>
      <c r="AR5711" s="107" t="n"/>
      <c r="AS5711" s="107" t="n"/>
      <c r="AT5711" s="107" t="n"/>
      <c r="AU5711" s="107" t="n"/>
      <c r="AV5711" s="107" t="n"/>
      <c r="AW5711" s="107" t="n"/>
      <c r="AX5711" s="107" t="n"/>
      <c r="AY5711" s="107" t="n"/>
      <c r="AZ5711" s="107" t="n"/>
    </row>
    <row r="5712">
      <c r="AA5712" s="107" t="n"/>
      <c r="AB5712" s="107" t="n"/>
      <c r="AC5712" s="107" t="n"/>
      <c r="AD5712" s="107" t="n"/>
      <c r="AE5712" s="107" t="n"/>
      <c r="AF5712" s="107" t="n"/>
      <c r="AG5712" s="107" t="n"/>
      <c r="AH5712" s="107" t="n"/>
      <c r="AI5712" s="107" t="n"/>
      <c r="AJ5712" s="107" t="n"/>
      <c r="AK5712" s="107" t="n"/>
      <c r="AL5712" s="107" t="n"/>
      <c r="AM5712" s="107" t="n"/>
      <c r="AN5712" s="107" t="n"/>
      <c r="AO5712" s="107" t="n"/>
      <c r="AP5712" s="107" t="n"/>
      <c r="AQ5712" s="107" t="n"/>
      <c r="AR5712" s="107" t="n"/>
      <c r="AS5712" s="107" t="n"/>
      <c r="AT5712" s="107" t="n"/>
      <c r="AU5712" s="107" t="n"/>
      <c r="AV5712" s="107" t="n"/>
      <c r="AW5712" s="107" t="n"/>
      <c r="AX5712" s="107" t="n"/>
      <c r="AY5712" s="107" t="n"/>
      <c r="AZ5712" s="107" t="n"/>
    </row>
    <row r="5713">
      <c r="AA5713" s="107" t="n"/>
      <c r="AB5713" s="107" t="n"/>
      <c r="AC5713" s="107" t="n"/>
      <c r="AD5713" s="107" t="n"/>
      <c r="AE5713" s="107" t="n"/>
      <c r="AF5713" s="107" t="n"/>
      <c r="AG5713" s="107" t="n"/>
      <c r="AH5713" s="107" t="n"/>
      <c r="AI5713" s="107" t="n"/>
      <c r="AJ5713" s="107" t="n"/>
      <c r="AK5713" s="107" t="n"/>
      <c r="AL5713" s="107" t="n"/>
      <c r="AM5713" s="107" t="n"/>
      <c r="AN5713" s="107" t="n"/>
      <c r="AO5713" s="107" t="n"/>
      <c r="AP5713" s="107" t="n"/>
      <c r="AQ5713" s="107" t="n"/>
      <c r="AR5713" s="107" t="n"/>
      <c r="AS5713" s="107" t="n"/>
      <c r="AT5713" s="107" t="n"/>
      <c r="AU5713" s="107" t="n"/>
      <c r="AV5713" s="107" t="n"/>
      <c r="AW5713" s="107" t="n"/>
      <c r="AX5713" s="107" t="n"/>
      <c r="AY5713" s="107" t="n"/>
      <c r="AZ5713" s="107" t="n"/>
    </row>
    <row r="5714">
      <c r="AA5714" s="107" t="n"/>
      <c r="AB5714" s="107" t="n"/>
      <c r="AC5714" s="107" t="n"/>
      <c r="AD5714" s="107" t="n"/>
      <c r="AE5714" s="107" t="n"/>
      <c r="AF5714" s="107" t="n"/>
      <c r="AG5714" s="107" t="n"/>
      <c r="AH5714" s="107" t="n"/>
      <c r="AI5714" s="107" t="n"/>
      <c r="AJ5714" s="107" t="n"/>
      <c r="AK5714" s="107" t="n"/>
      <c r="AL5714" s="107" t="n"/>
      <c r="AM5714" s="107" t="n"/>
      <c r="AN5714" s="107" t="n"/>
      <c r="AO5714" s="107" t="n"/>
      <c r="AP5714" s="107" t="n"/>
      <c r="AQ5714" s="107" t="n"/>
      <c r="AR5714" s="107" t="n"/>
      <c r="AS5714" s="107" t="n"/>
      <c r="AT5714" s="107" t="n"/>
      <c r="AU5714" s="107" t="n"/>
      <c r="AV5714" s="107" t="n"/>
      <c r="AW5714" s="107" t="n"/>
      <c r="AX5714" s="107" t="n"/>
      <c r="AY5714" s="107" t="n"/>
      <c r="AZ5714" s="107" t="n"/>
    </row>
    <row r="5715">
      <c r="AA5715" s="107" t="n"/>
      <c r="AB5715" s="107" t="n"/>
      <c r="AC5715" s="107" t="n"/>
      <c r="AD5715" s="107" t="n"/>
      <c r="AE5715" s="107" t="n"/>
      <c r="AF5715" s="107" t="n"/>
      <c r="AG5715" s="107" t="n"/>
      <c r="AH5715" s="107" t="n"/>
      <c r="AI5715" s="107" t="n"/>
      <c r="AJ5715" s="107" t="n"/>
      <c r="AK5715" s="107" t="n"/>
      <c r="AL5715" s="107" t="n"/>
      <c r="AM5715" s="107" t="n"/>
      <c r="AN5715" s="107" t="n"/>
      <c r="AO5715" s="107" t="n"/>
      <c r="AP5715" s="107" t="n"/>
      <c r="AQ5715" s="107" t="n"/>
      <c r="AR5715" s="107" t="n"/>
      <c r="AS5715" s="107" t="n"/>
      <c r="AT5715" s="107" t="n"/>
      <c r="AU5715" s="107" t="n"/>
      <c r="AV5715" s="107" t="n"/>
      <c r="AW5715" s="107" t="n"/>
      <c r="AX5715" s="107" t="n"/>
      <c r="AY5715" s="107" t="n"/>
      <c r="AZ5715" s="107" t="n"/>
    </row>
    <row r="5716">
      <c r="AA5716" s="107" t="n"/>
      <c r="AB5716" s="107" t="n"/>
      <c r="AC5716" s="107" t="n"/>
      <c r="AD5716" s="107" t="n"/>
      <c r="AE5716" s="107" t="n"/>
      <c r="AF5716" s="107" t="n"/>
      <c r="AG5716" s="107" t="n"/>
      <c r="AH5716" s="107" t="n"/>
      <c r="AI5716" s="107" t="n"/>
      <c r="AJ5716" s="107" t="n"/>
      <c r="AK5716" s="107" t="n"/>
      <c r="AL5716" s="107" t="n"/>
      <c r="AM5716" s="107" t="n"/>
      <c r="AN5716" s="107" t="n"/>
      <c r="AO5716" s="107" t="n"/>
      <c r="AP5716" s="107" t="n"/>
      <c r="AQ5716" s="107" t="n"/>
      <c r="AR5716" s="107" t="n"/>
      <c r="AS5716" s="107" t="n"/>
      <c r="AT5716" s="107" t="n"/>
      <c r="AU5716" s="107" t="n"/>
      <c r="AV5716" s="107" t="n"/>
      <c r="AW5716" s="107" t="n"/>
      <c r="AX5716" s="107" t="n"/>
      <c r="AY5716" s="107" t="n"/>
      <c r="AZ5716" s="107" t="n"/>
    </row>
    <row r="5717">
      <c r="AA5717" s="107" t="n"/>
      <c r="AB5717" s="107" t="n"/>
      <c r="AC5717" s="107" t="n"/>
      <c r="AD5717" s="107" t="n"/>
      <c r="AE5717" s="107" t="n"/>
      <c r="AF5717" s="107" t="n"/>
      <c r="AG5717" s="107" t="n"/>
      <c r="AH5717" s="107" t="n"/>
      <c r="AI5717" s="107" t="n"/>
      <c r="AJ5717" s="107" t="n"/>
      <c r="AK5717" s="107" t="n"/>
      <c r="AL5717" s="107" t="n"/>
      <c r="AM5717" s="107" t="n"/>
      <c r="AN5717" s="107" t="n"/>
      <c r="AO5717" s="107" t="n"/>
      <c r="AP5717" s="107" t="n"/>
      <c r="AQ5717" s="107" t="n"/>
      <c r="AR5717" s="107" t="n"/>
      <c r="AS5717" s="107" t="n"/>
      <c r="AT5717" s="107" t="n"/>
      <c r="AU5717" s="107" t="n"/>
      <c r="AV5717" s="107" t="n"/>
      <c r="AW5717" s="107" t="n"/>
      <c r="AX5717" s="107" t="n"/>
      <c r="AY5717" s="107" t="n"/>
      <c r="AZ5717" s="107" t="n"/>
    </row>
    <row r="5718">
      <c r="AA5718" s="107" t="n"/>
      <c r="AB5718" s="107" t="n"/>
      <c r="AC5718" s="107" t="n"/>
      <c r="AD5718" s="107" t="n"/>
      <c r="AE5718" s="107" t="n"/>
      <c r="AF5718" s="107" t="n"/>
      <c r="AG5718" s="107" t="n"/>
      <c r="AH5718" s="107" t="n"/>
      <c r="AI5718" s="107" t="n"/>
      <c r="AJ5718" s="107" t="n"/>
      <c r="AK5718" s="107" t="n"/>
      <c r="AL5718" s="107" t="n"/>
      <c r="AM5718" s="107" t="n"/>
      <c r="AN5718" s="107" t="n"/>
      <c r="AO5718" s="107" t="n"/>
      <c r="AP5718" s="107" t="n"/>
      <c r="AQ5718" s="107" t="n"/>
      <c r="AR5718" s="107" t="n"/>
      <c r="AS5718" s="107" t="n"/>
      <c r="AT5718" s="107" t="n"/>
      <c r="AU5718" s="107" t="n"/>
      <c r="AV5718" s="107" t="n"/>
      <c r="AW5718" s="107" t="n"/>
      <c r="AX5718" s="107" t="n"/>
      <c r="AY5718" s="107" t="n"/>
      <c r="AZ5718" s="107" t="n"/>
    </row>
    <row r="5719">
      <c r="AA5719" s="107" t="n"/>
      <c r="AB5719" s="107" t="n"/>
      <c r="AC5719" s="107" t="n"/>
      <c r="AD5719" s="107" t="n"/>
      <c r="AE5719" s="107" t="n"/>
      <c r="AF5719" s="107" t="n"/>
      <c r="AG5719" s="107" t="n"/>
      <c r="AH5719" s="107" t="n"/>
      <c r="AI5719" s="107" t="n"/>
      <c r="AJ5719" s="107" t="n"/>
      <c r="AK5719" s="107" t="n"/>
      <c r="AL5719" s="107" t="n"/>
      <c r="AM5719" s="107" t="n"/>
      <c r="AN5719" s="107" t="n"/>
      <c r="AO5719" s="107" t="n"/>
      <c r="AP5719" s="107" t="n"/>
      <c r="AQ5719" s="107" t="n"/>
      <c r="AR5719" s="107" t="n"/>
      <c r="AS5719" s="107" t="n"/>
      <c r="AT5719" s="107" t="n"/>
      <c r="AU5719" s="107" t="n"/>
      <c r="AV5719" s="107" t="n"/>
      <c r="AW5719" s="107" t="n"/>
      <c r="AX5719" s="107" t="n"/>
      <c r="AY5719" s="107" t="n"/>
      <c r="AZ5719" s="107" t="n"/>
    </row>
    <row r="5720">
      <c r="AA5720" s="107" t="n"/>
      <c r="AB5720" s="107" t="n"/>
      <c r="AC5720" s="107" t="n"/>
      <c r="AD5720" s="107" t="n"/>
      <c r="AE5720" s="107" t="n"/>
      <c r="AF5720" s="107" t="n"/>
      <c r="AG5720" s="107" t="n"/>
      <c r="AH5720" s="107" t="n"/>
      <c r="AI5720" s="107" t="n"/>
      <c r="AJ5720" s="107" t="n"/>
      <c r="AK5720" s="107" t="n"/>
      <c r="AL5720" s="107" t="n"/>
      <c r="AM5720" s="107" t="n"/>
      <c r="AN5720" s="107" t="n"/>
      <c r="AO5720" s="107" t="n"/>
      <c r="AP5720" s="107" t="n"/>
      <c r="AQ5720" s="107" t="n"/>
      <c r="AR5720" s="107" t="n"/>
      <c r="AS5720" s="107" t="n"/>
      <c r="AT5720" s="107" t="n"/>
      <c r="AU5720" s="107" t="n"/>
      <c r="AV5720" s="107" t="n"/>
      <c r="AW5720" s="107" t="n"/>
      <c r="AX5720" s="107" t="n"/>
      <c r="AY5720" s="107" t="n"/>
      <c r="AZ5720" s="107" t="n"/>
    </row>
    <row r="5721">
      <c r="AA5721" s="107" t="n"/>
      <c r="AB5721" s="107" t="n"/>
      <c r="AC5721" s="107" t="n"/>
      <c r="AD5721" s="107" t="n"/>
      <c r="AE5721" s="107" t="n"/>
      <c r="AF5721" s="107" t="n"/>
      <c r="AG5721" s="107" t="n"/>
      <c r="AH5721" s="107" t="n"/>
      <c r="AI5721" s="107" t="n"/>
      <c r="AJ5721" s="107" t="n"/>
      <c r="AK5721" s="107" t="n"/>
      <c r="AL5721" s="107" t="n"/>
      <c r="AM5721" s="107" t="n"/>
      <c r="AN5721" s="107" t="n"/>
      <c r="AO5721" s="107" t="n"/>
      <c r="AP5721" s="107" t="n"/>
      <c r="AQ5721" s="107" t="n"/>
      <c r="AR5721" s="107" t="n"/>
      <c r="AS5721" s="107" t="n"/>
      <c r="AT5721" s="107" t="n"/>
      <c r="AU5721" s="107" t="n"/>
      <c r="AV5721" s="107" t="n"/>
      <c r="AW5721" s="107" t="n"/>
      <c r="AX5721" s="107" t="n"/>
      <c r="AY5721" s="107" t="n"/>
      <c r="AZ5721" s="107" t="n"/>
    </row>
    <row r="5722">
      <c r="AA5722" s="107" t="n"/>
      <c r="AB5722" s="107" t="n"/>
      <c r="AC5722" s="107" t="n"/>
      <c r="AD5722" s="107" t="n"/>
      <c r="AE5722" s="107" t="n"/>
      <c r="AF5722" s="107" t="n"/>
      <c r="AG5722" s="107" t="n"/>
      <c r="AH5722" s="107" t="n"/>
      <c r="AI5722" s="107" t="n"/>
      <c r="AJ5722" s="107" t="n"/>
      <c r="AK5722" s="107" t="n"/>
      <c r="AL5722" s="107" t="n"/>
      <c r="AM5722" s="107" t="n"/>
      <c r="AN5722" s="107" t="n"/>
      <c r="AO5722" s="107" t="n"/>
      <c r="AP5722" s="107" t="n"/>
      <c r="AQ5722" s="107" t="n"/>
      <c r="AR5722" s="107" t="n"/>
      <c r="AS5722" s="107" t="n"/>
      <c r="AT5722" s="107" t="n"/>
      <c r="AU5722" s="107" t="n"/>
      <c r="AV5722" s="107" t="n"/>
      <c r="AW5722" s="107" t="n"/>
      <c r="AX5722" s="107" t="n"/>
      <c r="AY5722" s="107" t="n"/>
      <c r="AZ5722" s="107" t="n"/>
    </row>
    <row r="5723">
      <c r="AA5723" s="107" t="n"/>
      <c r="AB5723" s="107" t="n"/>
      <c r="AC5723" s="107" t="n"/>
      <c r="AD5723" s="107" t="n"/>
      <c r="AE5723" s="107" t="n"/>
      <c r="AF5723" s="107" t="n"/>
      <c r="AG5723" s="107" t="n"/>
      <c r="AH5723" s="107" t="n"/>
      <c r="AI5723" s="107" t="n"/>
      <c r="AJ5723" s="107" t="n"/>
      <c r="AK5723" s="107" t="n"/>
      <c r="AL5723" s="107" t="n"/>
      <c r="AM5723" s="107" t="n"/>
      <c r="AN5723" s="107" t="n"/>
      <c r="AO5723" s="107" t="n"/>
      <c r="AP5723" s="107" t="n"/>
      <c r="AQ5723" s="107" t="n"/>
      <c r="AR5723" s="107" t="n"/>
      <c r="AS5723" s="107" t="n"/>
      <c r="AT5723" s="107" t="n"/>
      <c r="AU5723" s="107" t="n"/>
      <c r="AV5723" s="107" t="n"/>
      <c r="AW5723" s="107" t="n"/>
      <c r="AX5723" s="107" t="n"/>
      <c r="AY5723" s="107" t="n"/>
      <c r="AZ5723" s="107" t="n"/>
    </row>
    <row r="5724">
      <c r="AA5724" s="107" t="n"/>
      <c r="AB5724" s="107" t="n"/>
      <c r="AC5724" s="107" t="n"/>
      <c r="AD5724" s="107" t="n"/>
      <c r="AE5724" s="107" t="n"/>
      <c r="AF5724" s="107" t="n"/>
      <c r="AG5724" s="107" t="n"/>
      <c r="AH5724" s="107" t="n"/>
      <c r="AI5724" s="107" t="n"/>
      <c r="AJ5724" s="107" t="n"/>
      <c r="AK5724" s="107" t="n"/>
      <c r="AL5724" s="107" t="n"/>
      <c r="AM5724" s="107" t="n"/>
      <c r="AN5724" s="107" t="n"/>
      <c r="AO5724" s="107" t="n"/>
      <c r="AP5724" s="107" t="n"/>
      <c r="AQ5724" s="107" t="n"/>
      <c r="AR5724" s="107" t="n"/>
      <c r="AS5724" s="107" t="n"/>
      <c r="AT5724" s="107" t="n"/>
      <c r="AU5724" s="107" t="n"/>
      <c r="AV5724" s="107" t="n"/>
      <c r="AW5724" s="107" t="n"/>
      <c r="AX5724" s="107" t="n"/>
      <c r="AY5724" s="107" t="n"/>
      <c r="AZ5724" s="107" t="n"/>
    </row>
    <row r="5725">
      <c r="AA5725" s="107" t="n"/>
      <c r="AB5725" s="107" t="n"/>
      <c r="AC5725" s="107" t="n"/>
      <c r="AD5725" s="107" t="n"/>
      <c r="AE5725" s="107" t="n"/>
      <c r="AF5725" s="107" t="n"/>
      <c r="AG5725" s="107" t="n"/>
      <c r="AH5725" s="107" t="n"/>
      <c r="AI5725" s="107" t="n"/>
      <c r="AJ5725" s="107" t="n"/>
      <c r="AK5725" s="107" t="n"/>
      <c r="AL5725" s="107" t="n"/>
      <c r="AM5725" s="107" t="n"/>
      <c r="AN5725" s="107" t="n"/>
      <c r="AO5725" s="107" t="n"/>
      <c r="AP5725" s="107" t="n"/>
      <c r="AQ5725" s="107" t="n"/>
      <c r="AR5725" s="107" t="n"/>
      <c r="AS5725" s="107" t="n"/>
      <c r="AT5725" s="107" t="n"/>
      <c r="AU5725" s="107" t="n"/>
      <c r="AV5725" s="107" t="n"/>
      <c r="AW5725" s="107" t="n"/>
      <c r="AX5725" s="107" t="n"/>
      <c r="AY5725" s="107" t="n"/>
      <c r="AZ5725" s="107" t="n"/>
    </row>
    <row r="5726">
      <c r="AA5726" s="107" t="n"/>
      <c r="AB5726" s="107" t="n"/>
      <c r="AC5726" s="107" t="n"/>
      <c r="AD5726" s="107" t="n"/>
      <c r="AE5726" s="107" t="n"/>
      <c r="AF5726" s="107" t="n"/>
      <c r="AG5726" s="107" t="n"/>
      <c r="AH5726" s="107" t="n"/>
      <c r="AI5726" s="107" t="n"/>
      <c r="AJ5726" s="107" t="n"/>
      <c r="AK5726" s="107" t="n"/>
      <c r="AL5726" s="107" t="n"/>
      <c r="AM5726" s="107" t="n"/>
      <c r="AN5726" s="107" t="n"/>
      <c r="AO5726" s="107" t="n"/>
      <c r="AP5726" s="107" t="n"/>
      <c r="AQ5726" s="107" t="n"/>
      <c r="AR5726" s="107" t="n"/>
      <c r="AS5726" s="107" t="n"/>
      <c r="AT5726" s="107" t="n"/>
      <c r="AU5726" s="107" t="n"/>
      <c r="AV5726" s="107" t="n"/>
      <c r="AW5726" s="107" t="n"/>
      <c r="AX5726" s="107" t="n"/>
      <c r="AY5726" s="107" t="n"/>
      <c r="AZ5726" s="107" t="n"/>
    </row>
    <row r="5727">
      <c r="AA5727" s="107" t="n"/>
      <c r="AB5727" s="107" t="n"/>
      <c r="AC5727" s="107" t="n"/>
      <c r="AD5727" s="107" t="n"/>
      <c r="AE5727" s="107" t="n"/>
      <c r="AF5727" s="107" t="n"/>
      <c r="AG5727" s="107" t="n"/>
      <c r="AH5727" s="107" t="n"/>
      <c r="AI5727" s="107" t="n"/>
      <c r="AJ5727" s="107" t="n"/>
      <c r="AK5727" s="107" t="n"/>
      <c r="AL5727" s="107" t="n"/>
      <c r="AM5727" s="107" t="n"/>
      <c r="AN5727" s="107" t="n"/>
      <c r="AO5727" s="107" t="n"/>
      <c r="AP5727" s="107" t="n"/>
      <c r="AQ5727" s="107" t="n"/>
      <c r="AR5727" s="107" t="n"/>
      <c r="AS5727" s="107" t="n"/>
      <c r="AT5727" s="107" t="n"/>
      <c r="AU5727" s="107" t="n"/>
      <c r="AV5727" s="107" t="n"/>
      <c r="AW5727" s="107" t="n"/>
      <c r="AX5727" s="107" t="n"/>
      <c r="AY5727" s="107" t="n"/>
      <c r="AZ5727" s="107" t="n"/>
    </row>
    <row r="5728">
      <c r="AA5728" s="107" t="n"/>
      <c r="AB5728" s="107" t="n"/>
      <c r="AC5728" s="107" t="n"/>
      <c r="AD5728" s="107" t="n"/>
      <c r="AE5728" s="107" t="n"/>
      <c r="AF5728" s="107" t="n"/>
      <c r="AG5728" s="107" t="n"/>
      <c r="AH5728" s="107" t="n"/>
      <c r="AI5728" s="107" t="n"/>
      <c r="AJ5728" s="107" t="n"/>
      <c r="AK5728" s="107" t="n"/>
      <c r="AL5728" s="107" t="n"/>
      <c r="AM5728" s="107" t="n"/>
      <c r="AN5728" s="107" t="n"/>
      <c r="AO5728" s="107" t="n"/>
      <c r="AP5728" s="107" t="n"/>
      <c r="AQ5728" s="107" t="n"/>
      <c r="AR5728" s="107" t="n"/>
      <c r="AS5728" s="107" t="n"/>
      <c r="AT5728" s="107" t="n"/>
      <c r="AU5728" s="107" t="n"/>
      <c r="AV5728" s="107" t="n"/>
      <c r="AW5728" s="107" t="n"/>
      <c r="AX5728" s="107" t="n"/>
      <c r="AY5728" s="107" t="n"/>
      <c r="AZ5728" s="107" t="n"/>
    </row>
    <row r="5729">
      <c r="AA5729" s="107" t="n"/>
      <c r="AB5729" s="107" t="n"/>
      <c r="AC5729" s="107" t="n"/>
      <c r="AD5729" s="107" t="n"/>
      <c r="AE5729" s="107" t="n"/>
      <c r="AF5729" s="107" t="n"/>
      <c r="AG5729" s="107" t="n"/>
      <c r="AH5729" s="107" t="n"/>
      <c r="AI5729" s="107" t="n"/>
      <c r="AJ5729" s="107" t="n"/>
      <c r="AK5729" s="107" t="n"/>
      <c r="AL5729" s="107" t="n"/>
      <c r="AM5729" s="107" t="n"/>
      <c r="AN5729" s="107" t="n"/>
      <c r="AO5729" s="107" t="n"/>
      <c r="AP5729" s="107" t="n"/>
      <c r="AQ5729" s="107" t="n"/>
      <c r="AR5729" s="107" t="n"/>
      <c r="AS5729" s="107" t="n"/>
      <c r="AT5729" s="107" t="n"/>
      <c r="AU5729" s="107" t="n"/>
      <c r="AV5729" s="107" t="n"/>
      <c r="AW5729" s="107" t="n"/>
      <c r="AX5729" s="107" t="n"/>
      <c r="AY5729" s="107" t="n"/>
      <c r="AZ5729" s="107" t="n"/>
    </row>
    <row r="5730">
      <c r="AA5730" s="107" t="n"/>
      <c r="AB5730" s="107" t="n"/>
      <c r="AC5730" s="107" t="n"/>
      <c r="AD5730" s="107" t="n"/>
      <c r="AE5730" s="107" t="n"/>
      <c r="AF5730" s="107" t="n"/>
      <c r="AG5730" s="107" t="n"/>
      <c r="AH5730" s="107" t="n"/>
      <c r="AI5730" s="107" t="n"/>
      <c r="AJ5730" s="107" t="n"/>
      <c r="AK5730" s="107" t="n"/>
      <c r="AL5730" s="107" t="n"/>
      <c r="AM5730" s="107" t="n"/>
      <c r="AN5730" s="107" t="n"/>
      <c r="AO5730" s="107" t="n"/>
      <c r="AP5730" s="107" t="n"/>
      <c r="AQ5730" s="107" t="n"/>
      <c r="AR5730" s="107" t="n"/>
      <c r="AS5730" s="107" t="n"/>
      <c r="AT5730" s="107" t="n"/>
      <c r="AU5730" s="107" t="n"/>
      <c r="AV5730" s="107" t="n"/>
      <c r="AW5730" s="107" t="n"/>
      <c r="AX5730" s="107" t="n"/>
      <c r="AY5730" s="107" t="n"/>
      <c r="AZ5730" s="107" t="n"/>
    </row>
    <row r="5731">
      <c r="AA5731" s="107" t="n"/>
      <c r="AB5731" s="107" t="n"/>
      <c r="AC5731" s="107" t="n"/>
      <c r="AD5731" s="107" t="n"/>
      <c r="AE5731" s="107" t="n"/>
      <c r="AF5731" s="107" t="n"/>
      <c r="AG5731" s="107" t="n"/>
      <c r="AH5731" s="107" t="n"/>
      <c r="AI5731" s="107" t="n"/>
      <c r="AJ5731" s="107" t="n"/>
      <c r="AK5731" s="107" t="n"/>
      <c r="AL5731" s="107" t="n"/>
      <c r="AM5731" s="107" t="n"/>
      <c r="AN5731" s="107" t="n"/>
      <c r="AO5731" s="107" t="n"/>
      <c r="AP5731" s="107" t="n"/>
      <c r="AQ5731" s="107" t="n"/>
      <c r="AR5731" s="107" t="n"/>
      <c r="AS5731" s="107" t="n"/>
      <c r="AT5731" s="107" t="n"/>
      <c r="AU5731" s="107" t="n"/>
      <c r="AV5731" s="107" t="n"/>
      <c r="AW5731" s="107" t="n"/>
      <c r="AX5731" s="107" t="n"/>
      <c r="AY5731" s="107" t="n"/>
      <c r="AZ5731" s="107" t="n"/>
    </row>
    <row r="5732">
      <c r="AA5732" s="107" t="n"/>
      <c r="AB5732" s="107" t="n"/>
      <c r="AC5732" s="107" t="n"/>
      <c r="AD5732" s="107" t="n"/>
      <c r="AE5732" s="107" t="n"/>
      <c r="AF5732" s="107" t="n"/>
      <c r="AG5732" s="107" t="n"/>
      <c r="AH5732" s="107" t="n"/>
      <c r="AI5732" s="107" t="n"/>
      <c r="AJ5732" s="107" t="n"/>
      <c r="AK5732" s="107" t="n"/>
      <c r="AL5732" s="107" t="n"/>
      <c r="AM5732" s="107" t="n"/>
      <c r="AN5732" s="107" t="n"/>
      <c r="AO5732" s="107" t="n"/>
      <c r="AP5732" s="107" t="n"/>
      <c r="AQ5732" s="107" t="n"/>
      <c r="AR5732" s="107" t="n"/>
      <c r="AS5732" s="107" t="n"/>
      <c r="AT5732" s="107" t="n"/>
      <c r="AU5732" s="107" t="n"/>
      <c r="AV5732" s="107" t="n"/>
      <c r="AW5732" s="107" t="n"/>
      <c r="AX5732" s="107" t="n"/>
      <c r="AY5732" s="107" t="n"/>
      <c r="AZ5732" s="107" t="n"/>
    </row>
    <row r="5733">
      <c r="AA5733" s="107" t="n"/>
      <c r="AB5733" s="107" t="n"/>
      <c r="AC5733" s="107" t="n"/>
      <c r="AD5733" s="107" t="n"/>
      <c r="AE5733" s="107" t="n"/>
      <c r="AF5733" s="107" t="n"/>
      <c r="AG5733" s="107" t="n"/>
      <c r="AH5733" s="107" t="n"/>
      <c r="AI5733" s="107" t="n"/>
      <c r="AJ5733" s="107" t="n"/>
      <c r="AK5733" s="107" t="n"/>
      <c r="AL5733" s="107" t="n"/>
      <c r="AM5733" s="107" t="n"/>
      <c r="AN5733" s="107" t="n"/>
      <c r="AO5733" s="107" t="n"/>
      <c r="AP5733" s="107" t="n"/>
      <c r="AQ5733" s="107" t="n"/>
      <c r="AR5733" s="107" t="n"/>
      <c r="AS5733" s="107" t="n"/>
      <c r="AT5733" s="107" t="n"/>
      <c r="AU5733" s="107" t="n"/>
      <c r="AV5733" s="107" t="n"/>
      <c r="AW5733" s="107" t="n"/>
      <c r="AX5733" s="107" t="n"/>
      <c r="AY5733" s="107" t="n"/>
      <c r="AZ5733" s="107" t="n"/>
    </row>
    <row r="5734">
      <c r="AA5734" s="107" t="n"/>
      <c r="AB5734" s="107" t="n"/>
      <c r="AC5734" s="107" t="n"/>
      <c r="AD5734" s="107" t="n"/>
      <c r="AE5734" s="107" t="n"/>
      <c r="AF5734" s="107" t="n"/>
      <c r="AG5734" s="107" t="n"/>
      <c r="AH5734" s="107" t="n"/>
      <c r="AI5734" s="107" t="n"/>
      <c r="AJ5734" s="107" t="n"/>
      <c r="AK5734" s="107" t="n"/>
      <c r="AL5734" s="107" t="n"/>
      <c r="AM5734" s="107" t="n"/>
      <c r="AN5734" s="107" t="n"/>
      <c r="AO5734" s="107" t="n"/>
      <c r="AP5734" s="107" t="n"/>
      <c r="AQ5734" s="107" t="n"/>
      <c r="AR5734" s="107" t="n"/>
      <c r="AS5734" s="107" t="n"/>
      <c r="AT5734" s="107" t="n"/>
      <c r="AU5734" s="107" t="n"/>
      <c r="AV5734" s="107" t="n"/>
      <c r="AW5734" s="107" t="n"/>
      <c r="AX5734" s="107" t="n"/>
      <c r="AY5734" s="107" t="n"/>
      <c r="AZ5734" s="107" t="n"/>
    </row>
    <row r="5735">
      <c r="AA5735" s="107" t="n"/>
      <c r="AB5735" s="107" t="n"/>
      <c r="AC5735" s="107" t="n"/>
      <c r="AD5735" s="107" t="n"/>
      <c r="AE5735" s="107" t="n"/>
      <c r="AF5735" s="107" t="n"/>
      <c r="AG5735" s="107" t="n"/>
      <c r="AH5735" s="107" t="n"/>
      <c r="AI5735" s="107" t="n"/>
      <c r="AJ5735" s="107" t="n"/>
      <c r="AK5735" s="107" t="n"/>
      <c r="AL5735" s="107" t="n"/>
      <c r="AM5735" s="107" t="n"/>
      <c r="AN5735" s="107" t="n"/>
      <c r="AO5735" s="107" t="n"/>
      <c r="AP5735" s="107" t="n"/>
      <c r="AQ5735" s="107" t="n"/>
      <c r="AR5735" s="107" t="n"/>
      <c r="AS5735" s="107" t="n"/>
      <c r="AT5735" s="107" t="n"/>
      <c r="AU5735" s="107" t="n"/>
      <c r="AV5735" s="107" t="n"/>
      <c r="AW5735" s="107" t="n"/>
      <c r="AX5735" s="107" t="n"/>
      <c r="AY5735" s="107" t="n"/>
      <c r="AZ5735" s="107" t="n"/>
    </row>
    <row r="5736">
      <c r="AA5736" s="107" t="n"/>
      <c r="AB5736" s="107" t="n"/>
      <c r="AC5736" s="107" t="n"/>
      <c r="AD5736" s="107" t="n"/>
      <c r="AE5736" s="107" t="n"/>
      <c r="AF5736" s="107" t="n"/>
      <c r="AG5736" s="107" t="n"/>
      <c r="AH5736" s="107" t="n"/>
      <c r="AI5736" s="107" t="n"/>
      <c r="AJ5736" s="107" t="n"/>
      <c r="AK5736" s="107" t="n"/>
      <c r="AL5736" s="107" t="n"/>
      <c r="AM5736" s="107" t="n"/>
      <c r="AN5736" s="107" t="n"/>
      <c r="AO5736" s="107" t="n"/>
      <c r="AP5736" s="107" t="n"/>
      <c r="AQ5736" s="107" t="n"/>
      <c r="AR5736" s="107" t="n"/>
      <c r="AS5736" s="107" t="n"/>
      <c r="AT5736" s="107" t="n"/>
      <c r="AU5736" s="107" t="n"/>
      <c r="AV5736" s="107" t="n"/>
      <c r="AW5736" s="107" t="n"/>
      <c r="AX5736" s="107" t="n"/>
      <c r="AY5736" s="107" t="n"/>
      <c r="AZ5736" s="107" t="n"/>
    </row>
    <row r="5737">
      <c r="AA5737" s="107" t="n"/>
      <c r="AB5737" s="107" t="n"/>
      <c r="AC5737" s="107" t="n"/>
      <c r="AD5737" s="107" t="n"/>
      <c r="AE5737" s="107" t="n"/>
      <c r="AF5737" s="107" t="n"/>
      <c r="AG5737" s="107" t="n"/>
      <c r="AH5737" s="107" t="n"/>
      <c r="AI5737" s="107" t="n"/>
      <c r="AJ5737" s="107" t="n"/>
      <c r="AK5737" s="107" t="n"/>
      <c r="AL5737" s="107" t="n"/>
      <c r="AM5737" s="107" t="n"/>
      <c r="AN5737" s="107" t="n"/>
      <c r="AO5737" s="107" t="n"/>
      <c r="AP5737" s="107" t="n"/>
      <c r="AQ5737" s="107" t="n"/>
      <c r="AR5737" s="107" t="n"/>
      <c r="AS5737" s="107" t="n"/>
      <c r="AT5737" s="107" t="n"/>
      <c r="AU5737" s="107" t="n"/>
      <c r="AV5737" s="107" t="n"/>
      <c r="AW5737" s="107" t="n"/>
      <c r="AX5737" s="107" t="n"/>
      <c r="AY5737" s="107" t="n"/>
      <c r="AZ5737" s="107" t="n"/>
    </row>
    <row r="5738">
      <c r="AA5738" s="107" t="n"/>
      <c r="AB5738" s="107" t="n"/>
      <c r="AC5738" s="107" t="n"/>
      <c r="AD5738" s="107" t="n"/>
      <c r="AE5738" s="107" t="n"/>
      <c r="AF5738" s="107" t="n"/>
      <c r="AG5738" s="107" t="n"/>
      <c r="AH5738" s="107" t="n"/>
      <c r="AI5738" s="107" t="n"/>
      <c r="AJ5738" s="107" t="n"/>
      <c r="AK5738" s="107" t="n"/>
      <c r="AL5738" s="107" t="n"/>
      <c r="AM5738" s="107" t="n"/>
      <c r="AN5738" s="107" t="n"/>
      <c r="AO5738" s="107" t="n"/>
      <c r="AP5738" s="107" t="n"/>
      <c r="AQ5738" s="107" t="n"/>
      <c r="AR5738" s="107" t="n"/>
      <c r="AS5738" s="107" t="n"/>
      <c r="AT5738" s="107" t="n"/>
      <c r="AU5738" s="107" t="n"/>
      <c r="AV5738" s="107" t="n"/>
      <c r="AW5738" s="107" t="n"/>
      <c r="AX5738" s="107" t="n"/>
      <c r="AY5738" s="107" t="n"/>
      <c r="AZ5738" s="107" t="n"/>
    </row>
    <row r="5739">
      <c r="AA5739" s="107" t="n"/>
      <c r="AB5739" s="107" t="n"/>
      <c r="AC5739" s="107" t="n"/>
      <c r="AD5739" s="107" t="n"/>
      <c r="AE5739" s="107" t="n"/>
      <c r="AF5739" s="107" t="n"/>
      <c r="AG5739" s="107" t="n"/>
      <c r="AH5739" s="107" t="n"/>
      <c r="AI5739" s="107" t="n"/>
      <c r="AJ5739" s="107" t="n"/>
      <c r="AK5739" s="107" t="n"/>
      <c r="AL5739" s="107" t="n"/>
      <c r="AM5739" s="107" t="n"/>
      <c r="AN5739" s="107" t="n"/>
      <c r="AO5739" s="107" t="n"/>
      <c r="AP5739" s="107" t="n"/>
      <c r="AQ5739" s="107" t="n"/>
      <c r="AR5739" s="107" t="n"/>
      <c r="AS5739" s="107" t="n"/>
      <c r="AT5739" s="107" t="n"/>
      <c r="AU5739" s="107" t="n"/>
      <c r="AV5739" s="107" t="n"/>
      <c r="AW5739" s="107" t="n"/>
      <c r="AX5739" s="107" t="n"/>
      <c r="AY5739" s="107" t="n"/>
      <c r="AZ5739" s="107" t="n"/>
    </row>
    <row r="5740">
      <c r="AA5740" s="107" t="n"/>
      <c r="AB5740" s="107" t="n"/>
      <c r="AC5740" s="107" t="n"/>
      <c r="AD5740" s="107" t="n"/>
      <c r="AE5740" s="107" t="n"/>
      <c r="AF5740" s="107" t="n"/>
      <c r="AG5740" s="107" t="n"/>
      <c r="AH5740" s="107" t="n"/>
      <c r="AI5740" s="107" t="n"/>
      <c r="AJ5740" s="107" t="n"/>
      <c r="AK5740" s="107" t="n"/>
      <c r="AL5740" s="107" t="n"/>
      <c r="AM5740" s="107" t="n"/>
      <c r="AN5740" s="107" t="n"/>
      <c r="AO5740" s="107" t="n"/>
      <c r="AP5740" s="107" t="n"/>
      <c r="AQ5740" s="107" t="n"/>
      <c r="AR5740" s="107" t="n"/>
      <c r="AS5740" s="107" t="n"/>
      <c r="AT5740" s="107" t="n"/>
      <c r="AU5740" s="107" t="n"/>
      <c r="AV5740" s="107" t="n"/>
      <c r="AW5740" s="107" t="n"/>
      <c r="AX5740" s="107" t="n"/>
      <c r="AY5740" s="107" t="n"/>
      <c r="AZ5740" s="107" t="n"/>
    </row>
    <row r="5741">
      <c r="AA5741" s="107" t="n"/>
      <c r="AB5741" s="107" t="n"/>
      <c r="AC5741" s="107" t="n"/>
      <c r="AD5741" s="107" t="n"/>
      <c r="AE5741" s="107" t="n"/>
      <c r="AF5741" s="107" t="n"/>
      <c r="AG5741" s="107" t="n"/>
      <c r="AH5741" s="107" t="n"/>
      <c r="AI5741" s="107" t="n"/>
      <c r="AJ5741" s="107" t="n"/>
      <c r="AK5741" s="107" t="n"/>
      <c r="AL5741" s="107" t="n"/>
      <c r="AM5741" s="107" t="n"/>
      <c r="AN5741" s="107" t="n"/>
      <c r="AO5741" s="107" t="n"/>
      <c r="AP5741" s="107" t="n"/>
      <c r="AQ5741" s="107" t="n"/>
      <c r="AR5741" s="107" t="n"/>
      <c r="AS5741" s="107" t="n"/>
      <c r="AT5741" s="107" t="n"/>
      <c r="AU5741" s="107" t="n"/>
      <c r="AV5741" s="107" t="n"/>
      <c r="AW5741" s="107" t="n"/>
      <c r="AX5741" s="107" t="n"/>
      <c r="AY5741" s="107" t="n"/>
      <c r="AZ5741" s="107" t="n"/>
    </row>
    <row r="5742">
      <c r="AA5742" s="107" t="n"/>
      <c r="AB5742" s="107" t="n"/>
      <c r="AC5742" s="107" t="n"/>
      <c r="AD5742" s="107" t="n"/>
      <c r="AE5742" s="107" t="n"/>
      <c r="AF5742" s="107" t="n"/>
      <c r="AG5742" s="107" t="n"/>
      <c r="AH5742" s="107" t="n"/>
      <c r="AI5742" s="107" t="n"/>
      <c r="AJ5742" s="107" t="n"/>
      <c r="AK5742" s="107" t="n"/>
      <c r="AL5742" s="107" t="n"/>
      <c r="AM5742" s="107" t="n"/>
      <c r="AN5742" s="107" t="n"/>
      <c r="AO5742" s="107" t="n"/>
      <c r="AP5742" s="107" t="n"/>
      <c r="AQ5742" s="107" t="n"/>
      <c r="AR5742" s="107" t="n"/>
      <c r="AS5742" s="107" t="n"/>
      <c r="AT5742" s="107" t="n"/>
      <c r="AU5742" s="107" t="n"/>
      <c r="AV5742" s="107" t="n"/>
      <c r="AW5742" s="107" t="n"/>
      <c r="AX5742" s="107" t="n"/>
      <c r="AY5742" s="107" t="n"/>
      <c r="AZ5742" s="107" t="n"/>
    </row>
    <row r="5743">
      <c r="AA5743" s="107" t="n"/>
      <c r="AB5743" s="107" t="n"/>
      <c r="AC5743" s="107" t="n"/>
      <c r="AD5743" s="107" t="n"/>
      <c r="AE5743" s="107" t="n"/>
      <c r="AF5743" s="107" t="n"/>
      <c r="AG5743" s="107" t="n"/>
      <c r="AH5743" s="107" t="n"/>
      <c r="AI5743" s="107" t="n"/>
      <c r="AJ5743" s="107" t="n"/>
      <c r="AK5743" s="107" t="n"/>
      <c r="AL5743" s="107" t="n"/>
      <c r="AM5743" s="107" t="n"/>
      <c r="AN5743" s="107" t="n"/>
      <c r="AO5743" s="107" t="n"/>
      <c r="AP5743" s="107" t="n"/>
      <c r="AQ5743" s="107" t="n"/>
      <c r="AR5743" s="107" t="n"/>
      <c r="AS5743" s="107" t="n"/>
      <c r="AT5743" s="107" t="n"/>
      <c r="AU5743" s="107" t="n"/>
      <c r="AV5743" s="107" t="n"/>
      <c r="AW5743" s="107" t="n"/>
      <c r="AX5743" s="107" t="n"/>
      <c r="AY5743" s="107" t="n"/>
      <c r="AZ5743" s="107" t="n"/>
    </row>
    <row r="5744">
      <c r="AA5744" s="107" t="n"/>
      <c r="AB5744" s="107" t="n"/>
      <c r="AC5744" s="107" t="n"/>
      <c r="AD5744" s="107" t="n"/>
      <c r="AE5744" s="107" t="n"/>
      <c r="AF5744" s="107" t="n"/>
      <c r="AG5744" s="107" t="n"/>
      <c r="AH5744" s="107" t="n"/>
      <c r="AI5744" s="107" t="n"/>
      <c r="AJ5744" s="107" t="n"/>
      <c r="AK5744" s="107" t="n"/>
      <c r="AL5744" s="107" t="n"/>
      <c r="AM5744" s="107" t="n"/>
      <c r="AN5744" s="107" t="n"/>
      <c r="AO5744" s="107" t="n"/>
      <c r="AP5744" s="107" t="n"/>
      <c r="AQ5744" s="107" t="n"/>
      <c r="AR5744" s="107" t="n"/>
      <c r="AS5744" s="107" t="n"/>
      <c r="AT5744" s="107" t="n"/>
      <c r="AU5744" s="107" t="n"/>
      <c r="AV5744" s="107" t="n"/>
      <c r="AW5744" s="107" t="n"/>
      <c r="AX5744" s="107" t="n"/>
      <c r="AY5744" s="107" t="n"/>
      <c r="AZ5744" s="107" t="n"/>
    </row>
    <row r="5745">
      <c r="AA5745" s="107" t="n"/>
      <c r="AB5745" s="107" t="n"/>
      <c r="AC5745" s="107" t="n"/>
      <c r="AD5745" s="107" t="n"/>
      <c r="AE5745" s="107" t="n"/>
      <c r="AF5745" s="107" t="n"/>
      <c r="AG5745" s="107" t="n"/>
      <c r="AH5745" s="107" t="n"/>
      <c r="AI5745" s="107" t="n"/>
      <c r="AJ5745" s="107" t="n"/>
      <c r="AK5745" s="107" t="n"/>
      <c r="AL5745" s="107" t="n"/>
      <c r="AM5745" s="107" t="n"/>
      <c r="AN5745" s="107" t="n"/>
      <c r="AO5745" s="107" t="n"/>
      <c r="AP5745" s="107" t="n"/>
      <c r="AQ5745" s="107" t="n"/>
      <c r="AR5745" s="107" t="n"/>
      <c r="AS5745" s="107" t="n"/>
      <c r="AT5745" s="107" t="n"/>
      <c r="AU5745" s="107" t="n"/>
      <c r="AV5745" s="107" t="n"/>
      <c r="AW5745" s="107" t="n"/>
      <c r="AX5745" s="107" t="n"/>
      <c r="AY5745" s="107" t="n"/>
      <c r="AZ5745" s="107" t="n"/>
    </row>
    <row r="5746">
      <c r="AA5746" s="107" t="n"/>
      <c r="AB5746" s="107" t="n"/>
      <c r="AC5746" s="107" t="n"/>
      <c r="AD5746" s="107" t="n"/>
      <c r="AE5746" s="107" t="n"/>
      <c r="AF5746" s="107" t="n"/>
      <c r="AG5746" s="107" t="n"/>
      <c r="AH5746" s="107" t="n"/>
      <c r="AI5746" s="107" t="n"/>
      <c r="AJ5746" s="107" t="n"/>
      <c r="AK5746" s="107" t="n"/>
      <c r="AL5746" s="107" t="n"/>
      <c r="AM5746" s="107" t="n"/>
      <c r="AN5746" s="107" t="n"/>
      <c r="AO5746" s="107" t="n"/>
      <c r="AP5746" s="107" t="n"/>
      <c r="AQ5746" s="107" t="n"/>
      <c r="AR5746" s="107" t="n"/>
      <c r="AS5746" s="107" t="n"/>
      <c r="AT5746" s="107" t="n"/>
      <c r="AU5746" s="107" t="n"/>
      <c r="AV5746" s="107" t="n"/>
      <c r="AW5746" s="107" t="n"/>
      <c r="AX5746" s="107" t="n"/>
      <c r="AY5746" s="107" t="n"/>
      <c r="AZ5746" s="107" t="n"/>
    </row>
    <row r="5747">
      <c r="AA5747" s="107" t="n"/>
      <c r="AB5747" s="107" t="n"/>
      <c r="AC5747" s="107" t="n"/>
      <c r="AD5747" s="107" t="n"/>
      <c r="AE5747" s="107" t="n"/>
      <c r="AF5747" s="107" t="n"/>
      <c r="AG5747" s="107" t="n"/>
      <c r="AH5747" s="107" t="n"/>
      <c r="AI5747" s="107" t="n"/>
      <c r="AJ5747" s="107" t="n"/>
      <c r="AK5747" s="107" t="n"/>
      <c r="AL5747" s="107" t="n"/>
      <c r="AM5747" s="107" t="n"/>
      <c r="AN5747" s="107" t="n"/>
      <c r="AO5747" s="107" t="n"/>
      <c r="AP5747" s="107" t="n"/>
      <c r="AQ5747" s="107" t="n"/>
      <c r="AR5747" s="107" t="n"/>
      <c r="AS5747" s="107" t="n"/>
      <c r="AT5747" s="107" t="n"/>
      <c r="AU5747" s="107" t="n"/>
      <c r="AV5747" s="107" t="n"/>
      <c r="AW5747" s="107" t="n"/>
      <c r="AX5747" s="107" t="n"/>
      <c r="AY5747" s="107" t="n"/>
      <c r="AZ5747" s="107" t="n"/>
    </row>
    <row r="5748">
      <c r="AA5748" s="107" t="n"/>
      <c r="AB5748" s="107" t="n"/>
      <c r="AC5748" s="107" t="n"/>
      <c r="AD5748" s="107" t="n"/>
      <c r="AE5748" s="107" t="n"/>
      <c r="AF5748" s="107" t="n"/>
      <c r="AG5748" s="107" t="n"/>
      <c r="AH5748" s="107" t="n"/>
      <c r="AI5748" s="107" t="n"/>
      <c r="AJ5748" s="107" t="n"/>
      <c r="AK5748" s="107" t="n"/>
      <c r="AL5748" s="107" t="n"/>
      <c r="AM5748" s="107" t="n"/>
      <c r="AN5748" s="107" t="n"/>
      <c r="AO5748" s="107" t="n"/>
      <c r="AP5748" s="107" t="n"/>
      <c r="AQ5748" s="107" t="n"/>
      <c r="AR5748" s="107" t="n"/>
      <c r="AS5748" s="107" t="n"/>
      <c r="AT5748" s="107" t="n"/>
      <c r="AU5748" s="107" t="n"/>
      <c r="AV5748" s="107" t="n"/>
      <c r="AW5748" s="107" t="n"/>
      <c r="AX5748" s="107" t="n"/>
      <c r="AY5748" s="107" t="n"/>
      <c r="AZ5748" s="107" t="n"/>
    </row>
    <row r="5749">
      <c r="AA5749" s="107" t="n"/>
      <c r="AB5749" s="107" t="n"/>
      <c r="AC5749" s="107" t="n"/>
      <c r="AD5749" s="107" t="n"/>
      <c r="AE5749" s="107" t="n"/>
      <c r="AF5749" s="107" t="n"/>
      <c r="AG5749" s="107" t="n"/>
      <c r="AH5749" s="107" t="n"/>
      <c r="AI5749" s="107" t="n"/>
      <c r="AJ5749" s="107" t="n"/>
      <c r="AK5749" s="107" t="n"/>
      <c r="AL5749" s="107" t="n"/>
      <c r="AM5749" s="107" t="n"/>
      <c r="AN5749" s="107" t="n"/>
      <c r="AO5749" s="107" t="n"/>
      <c r="AP5749" s="107" t="n"/>
      <c r="AQ5749" s="107" t="n"/>
      <c r="AR5749" s="107" t="n"/>
      <c r="AS5749" s="107" t="n"/>
      <c r="AT5749" s="107" t="n"/>
      <c r="AU5749" s="107" t="n"/>
      <c r="AV5749" s="107" t="n"/>
      <c r="AW5749" s="107" t="n"/>
      <c r="AX5749" s="107" t="n"/>
      <c r="AY5749" s="107" t="n"/>
      <c r="AZ5749" s="107" t="n"/>
    </row>
    <row r="5750">
      <c r="AA5750" s="107" t="n"/>
      <c r="AB5750" s="107" t="n"/>
      <c r="AC5750" s="107" t="n"/>
      <c r="AD5750" s="107" t="n"/>
      <c r="AE5750" s="107" t="n"/>
      <c r="AF5750" s="107" t="n"/>
      <c r="AG5750" s="107" t="n"/>
      <c r="AH5750" s="107" t="n"/>
      <c r="AI5750" s="107" t="n"/>
      <c r="AJ5750" s="107" t="n"/>
      <c r="AK5750" s="107" t="n"/>
      <c r="AL5750" s="107" t="n"/>
      <c r="AM5750" s="107" t="n"/>
      <c r="AN5750" s="107" t="n"/>
      <c r="AO5750" s="107" t="n"/>
      <c r="AP5750" s="107" t="n"/>
      <c r="AQ5750" s="107" t="n"/>
      <c r="AR5750" s="107" t="n"/>
      <c r="AS5750" s="107" t="n"/>
      <c r="AT5750" s="107" t="n"/>
      <c r="AU5750" s="107" t="n"/>
      <c r="AV5750" s="107" t="n"/>
      <c r="AW5750" s="107" t="n"/>
      <c r="AX5750" s="107" t="n"/>
      <c r="AY5750" s="107" t="n"/>
      <c r="AZ5750" s="107" t="n"/>
    </row>
    <row r="5751">
      <c r="AA5751" s="107" t="n"/>
      <c r="AB5751" s="107" t="n"/>
      <c r="AC5751" s="107" t="n"/>
      <c r="AD5751" s="107" t="n"/>
      <c r="AE5751" s="107" t="n"/>
      <c r="AF5751" s="107" t="n"/>
      <c r="AG5751" s="107" t="n"/>
      <c r="AH5751" s="107" t="n"/>
      <c r="AI5751" s="107" t="n"/>
      <c r="AJ5751" s="107" t="n"/>
      <c r="AK5751" s="107" t="n"/>
      <c r="AL5751" s="107" t="n"/>
      <c r="AM5751" s="107" t="n"/>
      <c r="AN5751" s="107" t="n"/>
      <c r="AO5751" s="107" t="n"/>
      <c r="AP5751" s="107" t="n"/>
      <c r="AQ5751" s="107" t="n"/>
      <c r="AR5751" s="107" t="n"/>
      <c r="AS5751" s="107" t="n"/>
      <c r="AT5751" s="107" t="n"/>
      <c r="AU5751" s="107" t="n"/>
      <c r="AV5751" s="107" t="n"/>
      <c r="AW5751" s="107" t="n"/>
      <c r="AX5751" s="107" t="n"/>
      <c r="AY5751" s="107" t="n"/>
      <c r="AZ5751" s="107" t="n"/>
    </row>
    <row r="5752">
      <c r="AA5752" s="107" t="n"/>
      <c r="AB5752" s="107" t="n"/>
      <c r="AC5752" s="107" t="n"/>
      <c r="AD5752" s="107" t="n"/>
      <c r="AE5752" s="107" t="n"/>
      <c r="AF5752" s="107" t="n"/>
      <c r="AG5752" s="107" t="n"/>
      <c r="AH5752" s="107" t="n"/>
      <c r="AI5752" s="107" t="n"/>
      <c r="AJ5752" s="107" t="n"/>
      <c r="AK5752" s="107" t="n"/>
      <c r="AL5752" s="107" t="n"/>
      <c r="AM5752" s="107" t="n"/>
      <c r="AN5752" s="107" t="n"/>
      <c r="AO5752" s="107" t="n"/>
      <c r="AP5752" s="107" t="n"/>
      <c r="AQ5752" s="107" t="n"/>
      <c r="AR5752" s="107" t="n"/>
      <c r="AS5752" s="107" t="n"/>
      <c r="AT5752" s="107" t="n"/>
      <c r="AU5752" s="107" t="n"/>
      <c r="AV5752" s="107" t="n"/>
      <c r="AW5752" s="107" t="n"/>
      <c r="AX5752" s="107" t="n"/>
      <c r="AY5752" s="107" t="n"/>
      <c r="AZ5752" s="107" t="n"/>
    </row>
    <row r="5753">
      <c r="AA5753" s="107" t="n"/>
      <c r="AB5753" s="107" t="n"/>
      <c r="AC5753" s="107" t="n"/>
      <c r="AD5753" s="107" t="n"/>
      <c r="AE5753" s="107" t="n"/>
      <c r="AF5753" s="107" t="n"/>
      <c r="AG5753" s="107" t="n"/>
      <c r="AH5753" s="107" t="n"/>
      <c r="AI5753" s="107" t="n"/>
      <c r="AJ5753" s="107" t="n"/>
      <c r="AK5753" s="107" t="n"/>
      <c r="AL5753" s="107" t="n"/>
      <c r="AM5753" s="107" t="n"/>
      <c r="AN5753" s="107" t="n"/>
      <c r="AO5753" s="107" t="n"/>
      <c r="AP5753" s="107" t="n"/>
      <c r="AQ5753" s="107" t="n"/>
      <c r="AR5753" s="107" t="n"/>
      <c r="AS5753" s="107" t="n"/>
      <c r="AT5753" s="107" t="n"/>
      <c r="AU5753" s="107" t="n"/>
      <c r="AV5753" s="107" t="n"/>
      <c r="AW5753" s="107" t="n"/>
      <c r="AX5753" s="107" t="n"/>
      <c r="AY5753" s="107" t="n"/>
      <c r="AZ5753" s="107" t="n"/>
    </row>
    <row r="5754">
      <c r="AA5754" s="107" t="n"/>
      <c r="AB5754" s="107" t="n"/>
      <c r="AC5754" s="107" t="n"/>
      <c r="AD5754" s="107" t="n"/>
      <c r="AE5754" s="107" t="n"/>
      <c r="AF5754" s="107" t="n"/>
      <c r="AG5754" s="107" t="n"/>
      <c r="AH5754" s="107" t="n"/>
      <c r="AI5754" s="107" t="n"/>
      <c r="AJ5754" s="107" t="n"/>
      <c r="AK5754" s="107" t="n"/>
      <c r="AL5754" s="107" t="n"/>
      <c r="AM5754" s="107" t="n"/>
      <c r="AN5754" s="107" t="n"/>
      <c r="AO5754" s="107" t="n"/>
      <c r="AP5754" s="107" t="n"/>
      <c r="AQ5754" s="107" t="n"/>
      <c r="AR5754" s="107" t="n"/>
      <c r="AS5754" s="107" t="n"/>
      <c r="AT5754" s="107" t="n"/>
      <c r="AU5754" s="107" t="n"/>
      <c r="AV5754" s="107" t="n"/>
      <c r="AW5754" s="107" t="n"/>
      <c r="AX5754" s="107" t="n"/>
      <c r="AY5754" s="107" t="n"/>
      <c r="AZ5754" s="107" t="n"/>
    </row>
    <row r="5755">
      <c r="AA5755" s="107" t="n"/>
      <c r="AB5755" s="107" t="n"/>
      <c r="AC5755" s="107" t="n"/>
      <c r="AD5755" s="107" t="n"/>
      <c r="AE5755" s="107" t="n"/>
      <c r="AF5755" s="107" t="n"/>
      <c r="AG5755" s="107" t="n"/>
      <c r="AH5755" s="107" t="n"/>
      <c r="AI5755" s="107" t="n"/>
      <c r="AJ5755" s="107" t="n"/>
      <c r="AK5755" s="107" t="n"/>
      <c r="AL5755" s="107" t="n"/>
      <c r="AM5755" s="107" t="n"/>
      <c r="AN5755" s="107" t="n"/>
      <c r="AO5755" s="107" t="n"/>
      <c r="AP5755" s="107" t="n"/>
      <c r="AQ5755" s="107" t="n"/>
      <c r="AR5755" s="107" t="n"/>
      <c r="AS5755" s="107" t="n"/>
      <c r="AT5755" s="107" t="n"/>
      <c r="AU5755" s="107" t="n"/>
      <c r="AV5755" s="107" t="n"/>
      <c r="AW5755" s="107" t="n"/>
      <c r="AX5755" s="107" t="n"/>
      <c r="AY5755" s="107" t="n"/>
      <c r="AZ5755" s="107" t="n"/>
    </row>
    <row r="5756">
      <c r="AA5756" s="107" t="n"/>
      <c r="AB5756" s="107" t="n"/>
      <c r="AC5756" s="107" t="n"/>
      <c r="AD5756" s="107" t="n"/>
      <c r="AE5756" s="107" t="n"/>
      <c r="AF5756" s="107" t="n"/>
      <c r="AG5756" s="107" t="n"/>
      <c r="AH5756" s="107" t="n"/>
      <c r="AI5756" s="107" t="n"/>
      <c r="AJ5756" s="107" t="n"/>
      <c r="AK5756" s="107" t="n"/>
      <c r="AL5756" s="107" t="n"/>
      <c r="AM5756" s="107" t="n"/>
      <c r="AN5756" s="107" t="n"/>
      <c r="AO5756" s="107" t="n"/>
      <c r="AP5756" s="107" t="n"/>
      <c r="AQ5756" s="107" t="n"/>
      <c r="AR5756" s="107" t="n"/>
      <c r="AS5756" s="107" t="n"/>
      <c r="AT5756" s="107" t="n"/>
      <c r="AU5756" s="107" t="n"/>
      <c r="AV5756" s="107" t="n"/>
      <c r="AW5756" s="107" t="n"/>
      <c r="AX5756" s="107" t="n"/>
      <c r="AY5756" s="107" t="n"/>
      <c r="AZ5756" s="107" t="n"/>
    </row>
    <row r="5757">
      <c r="AA5757" s="107" t="n"/>
      <c r="AB5757" s="107" t="n"/>
      <c r="AC5757" s="107" t="n"/>
      <c r="AD5757" s="107" t="n"/>
      <c r="AE5757" s="107" t="n"/>
      <c r="AF5757" s="107" t="n"/>
      <c r="AG5757" s="107" t="n"/>
      <c r="AH5757" s="107" t="n"/>
      <c r="AI5757" s="107" t="n"/>
      <c r="AJ5757" s="107" t="n"/>
      <c r="AK5757" s="107" t="n"/>
      <c r="AL5757" s="107" t="n"/>
      <c r="AM5757" s="107" t="n"/>
      <c r="AN5757" s="107" t="n"/>
      <c r="AO5757" s="107" t="n"/>
      <c r="AP5757" s="107" t="n"/>
      <c r="AQ5757" s="107" t="n"/>
      <c r="AR5757" s="107" t="n"/>
      <c r="AS5757" s="107" t="n"/>
      <c r="AT5757" s="107" t="n"/>
      <c r="AU5757" s="107" t="n"/>
      <c r="AV5757" s="107" t="n"/>
      <c r="AW5757" s="107" t="n"/>
      <c r="AX5757" s="107" t="n"/>
      <c r="AY5757" s="107" t="n"/>
      <c r="AZ5757" s="107" t="n"/>
    </row>
    <row r="5758">
      <c r="AA5758" s="107" t="n"/>
      <c r="AB5758" s="107" t="n"/>
      <c r="AC5758" s="107" t="n"/>
      <c r="AD5758" s="107" t="n"/>
      <c r="AE5758" s="107" t="n"/>
      <c r="AF5758" s="107" t="n"/>
      <c r="AG5758" s="107" t="n"/>
      <c r="AH5758" s="107" t="n"/>
      <c r="AI5758" s="107" t="n"/>
      <c r="AJ5758" s="107" t="n"/>
      <c r="AK5758" s="107" t="n"/>
      <c r="AL5758" s="107" t="n"/>
      <c r="AM5758" s="107" t="n"/>
      <c r="AN5758" s="107" t="n"/>
      <c r="AO5758" s="107" t="n"/>
      <c r="AP5758" s="107" t="n"/>
      <c r="AQ5758" s="107" t="n"/>
      <c r="AR5758" s="107" t="n"/>
      <c r="AS5758" s="107" t="n"/>
      <c r="AT5758" s="107" t="n"/>
      <c r="AU5758" s="107" t="n"/>
      <c r="AV5758" s="107" t="n"/>
      <c r="AW5758" s="107" t="n"/>
      <c r="AX5758" s="107" t="n"/>
      <c r="AY5758" s="107" t="n"/>
      <c r="AZ5758" s="107" t="n"/>
    </row>
    <row r="5759">
      <c r="AA5759" s="107" t="n"/>
      <c r="AB5759" s="107" t="n"/>
      <c r="AC5759" s="107" t="n"/>
      <c r="AD5759" s="107" t="n"/>
      <c r="AE5759" s="107" t="n"/>
      <c r="AF5759" s="107" t="n"/>
      <c r="AG5759" s="107" t="n"/>
      <c r="AH5759" s="107" t="n"/>
      <c r="AI5759" s="107" t="n"/>
      <c r="AJ5759" s="107" t="n"/>
      <c r="AK5759" s="107" t="n"/>
      <c r="AL5759" s="107" t="n"/>
      <c r="AM5759" s="107" t="n"/>
      <c r="AN5759" s="107" t="n"/>
      <c r="AO5759" s="107" t="n"/>
      <c r="AP5759" s="107" t="n"/>
      <c r="AQ5759" s="107" t="n"/>
      <c r="AR5759" s="107" t="n"/>
      <c r="AS5759" s="107" t="n"/>
      <c r="AT5759" s="107" t="n"/>
      <c r="AU5759" s="107" t="n"/>
      <c r="AV5759" s="107" t="n"/>
      <c r="AW5759" s="107" t="n"/>
      <c r="AX5759" s="107" t="n"/>
      <c r="AY5759" s="107" t="n"/>
      <c r="AZ5759" s="107" t="n"/>
    </row>
    <row r="5760">
      <c r="AA5760" s="107" t="n"/>
      <c r="AB5760" s="107" t="n"/>
      <c r="AC5760" s="107" t="n"/>
      <c r="AD5760" s="107" t="n"/>
      <c r="AE5760" s="107" t="n"/>
      <c r="AF5760" s="107" t="n"/>
      <c r="AG5760" s="107" t="n"/>
      <c r="AH5760" s="107" t="n"/>
      <c r="AI5760" s="107" t="n"/>
      <c r="AJ5760" s="107" t="n"/>
      <c r="AK5760" s="107" t="n"/>
      <c r="AL5760" s="107" t="n"/>
      <c r="AM5760" s="107" t="n"/>
      <c r="AN5760" s="107" t="n"/>
      <c r="AO5760" s="107" t="n"/>
      <c r="AP5760" s="107" t="n"/>
      <c r="AQ5760" s="107" t="n"/>
      <c r="AR5760" s="107" t="n"/>
      <c r="AS5760" s="107" t="n"/>
      <c r="AT5760" s="107" t="n"/>
      <c r="AU5760" s="107" t="n"/>
      <c r="AV5760" s="107" t="n"/>
      <c r="AW5760" s="107" t="n"/>
      <c r="AX5760" s="107" t="n"/>
      <c r="AY5760" s="107" t="n"/>
      <c r="AZ5760" s="107" t="n"/>
    </row>
    <row r="5761">
      <c r="AA5761" s="107" t="n"/>
      <c r="AB5761" s="107" t="n"/>
      <c r="AC5761" s="107" t="n"/>
      <c r="AD5761" s="107" t="n"/>
      <c r="AE5761" s="107" t="n"/>
      <c r="AF5761" s="107" t="n"/>
      <c r="AG5761" s="107" t="n"/>
      <c r="AH5761" s="107" t="n"/>
      <c r="AI5761" s="107" t="n"/>
      <c r="AJ5761" s="107" t="n"/>
      <c r="AK5761" s="107" t="n"/>
      <c r="AL5761" s="107" t="n"/>
      <c r="AM5761" s="107" t="n"/>
      <c r="AN5761" s="107" t="n"/>
      <c r="AO5761" s="107" t="n"/>
      <c r="AP5761" s="107" t="n"/>
      <c r="AQ5761" s="107" t="n"/>
      <c r="AR5761" s="107" t="n"/>
      <c r="AS5761" s="107" t="n"/>
      <c r="AT5761" s="107" t="n"/>
      <c r="AU5761" s="107" t="n"/>
      <c r="AV5761" s="107" t="n"/>
      <c r="AW5761" s="107" t="n"/>
      <c r="AX5761" s="107" t="n"/>
      <c r="AY5761" s="107" t="n"/>
      <c r="AZ5761" s="107" t="n"/>
    </row>
    <row r="5762">
      <c r="AA5762" s="107" t="n"/>
      <c r="AB5762" s="107" t="n"/>
      <c r="AC5762" s="107" t="n"/>
      <c r="AD5762" s="107" t="n"/>
      <c r="AE5762" s="107" t="n"/>
      <c r="AF5762" s="107" t="n"/>
      <c r="AG5762" s="107" t="n"/>
      <c r="AH5762" s="107" t="n"/>
      <c r="AI5762" s="107" t="n"/>
      <c r="AJ5762" s="107" t="n"/>
      <c r="AK5762" s="107" t="n"/>
      <c r="AL5762" s="107" t="n"/>
      <c r="AM5762" s="107" t="n"/>
      <c r="AN5762" s="107" t="n"/>
      <c r="AO5762" s="107" t="n"/>
      <c r="AP5762" s="107" t="n"/>
      <c r="AQ5762" s="107" t="n"/>
      <c r="AR5762" s="107" t="n"/>
      <c r="AS5762" s="107" t="n"/>
      <c r="AT5762" s="107" t="n"/>
      <c r="AU5762" s="107" t="n"/>
      <c r="AV5762" s="107" t="n"/>
      <c r="AW5762" s="107" t="n"/>
      <c r="AX5762" s="107" t="n"/>
      <c r="AY5762" s="107" t="n"/>
      <c r="AZ5762" s="107" t="n"/>
    </row>
    <row r="5763">
      <c r="AA5763" s="107" t="n"/>
      <c r="AB5763" s="107" t="n"/>
      <c r="AC5763" s="107" t="n"/>
      <c r="AD5763" s="107" t="n"/>
      <c r="AE5763" s="107" t="n"/>
      <c r="AF5763" s="107" t="n"/>
      <c r="AG5763" s="107" t="n"/>
      <c r="AH5763" s="107" t="n"/>
      <c r="AI5763" s="107" t="n"/>
      <c r="AJ5763" s="107" t="n"/>
      <c r="AK5763" s="107" t="n"/>
      <c r="AL5763" s="107" t="n"/>
      <c r="AM5763" s="107" t="n"/>
      <c r="AN5763" s="107" t="n"/>
      <c r="AO5763" s="107" t="n"/>
      <c r="AP5763" s="107" t="n"/>
      <c r="AQ5763" s="107" t="n"/>
      <c r="AR5763" s="107" t="n"/>
      <c r="AS5763" s="107" t="n"/>
      <c r="AT5763" s="107" t="n"/>
      <c r="AU5763" s="107" t="n"/>
      <c r="AV5763" s="107" t="n"/>
      <c r="AW5763" s="107" t="n"/>
      <c r="AX5763" s="107" t="n"/>
      <c r="AY5763" s="107" t="n"/>
      <c r="AZ5763" s="107" t="n"/>
    </row>
    <row r="5764">
      <c r="AA5764" s="107" t="n"/>
      <c r="AB5764" s="107" t="n"/>
      <c r="AC5764" s="107" t="n"/>
      <c r="AD5764" s="107" t="n"/>
      <c r="AE5764" s="107" t="n"/>
      <c r="AF5764" s="107" t="n"/>
      <c r="AG5764" s="107" t="n"/>
      <c r="AH5764" s="107" t="n"/>
      <c r="AI5764" s="107" t="n"/>
      <c r="AJ5764" s="107" t="n"/>
      <c r="AK5764" s="107" t="n"/>
      <c r="AL5764" s="107" t="n"/>
      <c r="AM5764" s="107" t="n"/>
      <c r="AN5764" s="107" t="n"/>
      <c r="AO5764" s="107" t="n"/>
      <c r="AP5764" s="107" t="n"/>
      <c r="AQ5764" s="107" t="n"/>
      <c r="AR5764" s="107" t="n"/>
      <c r="AS5764" s="107" t="n"/>
      <c r="AT5764" s="107" t="n"/>
      <c r="AU5764" s="107" t="n"/>
      <c r="AV5764" s="107" t="n"/>
      <c r="AW5764" s="107" t="n"/>
      <c r="AX5764" s="107" t="n"/>
      <c r="AY5764" s="107" t="n"/>
      <c r="AZ5764" s="107" t="n"/>
    </row>
    <row r="5765">
      <c r="AA5765" s="107" t="n"/>
      <c r="AB5765" s="107" t="n"/>
      <c r="AC5765" s="107" t="n"/>
      <c r="AD5765" s="107" t="n"/>
      <c r="AE5765" s="107" t="n"/>
      <c r="AF5765" s="107" t="n"/>
      <c r="AG5765" s="107" t="n"/>
      <c r="AH5765" s="107" t="n"/>
      <c r="AI5765" s="107" t="n"/>
      <c r="AJ5765" s="107" t="n"/>
      <c r="AK5765" s="107" t="n"/>
      <c r="AL5765" s="107" t="n"/>
      <c r="AM5765" s="107" t="n"/>
      <c r="AN5765" s="107" t="n"/>
      <c r="AO5765" s="107" t="n"/>
      <c r="AP5765" s="107" t="n"/>
      <c r="AQ5765" s="107" t="n"/>
      <c r="AR5765" s="107" t="n"/>
      <c r="AS5765" s="107" t="n"/>
      <c r="AT5765" s="107" t="n"/>
      <c r="AU5765" s="107" t="n"/>
      <c r="AV5765" s="107" t="n"/>
      <c r="AW5765" s="107" t="n"/>
      <c r="AX5765" s="107" t="n"/>
      <c r="AY5765" s="107" t="n"/>
      <c r="AZ5765" s="107" t="n"/>
    </row>
    <row r="5766">
      <c r="AA5766" s="107" t="n"/>
      <c r="AB5766" s="107" t="n"/>
      <c r="AC5766" s="107" t="n"/>
      <c r="AD5766" s="107" t="n"/>
      <c r="AE5766" s="107" t="n"/>
      <c r="AF5766" s="107" t="n"/>
      <c r="AG5766" s="107" t="n"/>
      <c r="AH5766" s="107" t="n"/>
      <c r="AI5766" s="107" t="n"/>
      <c r="AJ5766" s="107" t="n"/>
      <c r="AK5766" s="107" t="n"/>
      <c r="AL5766" s="107" t="n"/>
      <c r="AM5766" s="107" t="n"/>
      <c r="AN5766" s="107" t="n"/>
      <c r="AO5766" s="107" t="n"/>
      <c r="AP5766" s="107" t="n"/>
      <c r="AQ5766" s="107" t="n"/>
      <c r="AR5766" s="107" t="n"/>
      <c r="AS5766" s="107" t="n"/>
      <c r="AT5766" s="107" t="n"/>
      <c r="AU5766" s="107" t="n"/>
      <c r="AV5766" s="107" t="n"/>
      <c r="AW5766" s="107" t="n"/>
      <c r="AX5766" s="107" t="n"/>
      <c r="AY5766" s="107" t="n"/>
      <c r="AZ5766" s="107" t="n"/>
    </row>
    <row r="5767">
      <c r="AA5767" s="107" t="n"/>
      <c r="AB5767" s="107" t="n"/>
      <c r="AC5767" s="107" t="n"/>
      <c r="AD5767" s="107" t="n"/>
      <c r="AE5767" s="107" t="n"/>
      <c r="AF5767" s="107" t="n"/>
      <c r="AG5767" s="107" t="n"/>
      <c r="AH5767" s="107" t="n"/>
      <c r="AI5767" s="107" t="n"/>
      <c r="AJ5767" s="107" t="n"/>
      <c r="AK5767" s="107" t="n"/>
      <c r="AL5767" s="107" t="n"/>
      <c r="AM5767" s="107" t="n"/>
      <c r="AN5767" s="107" t="n"/>
      <c r="AO5767" s="107" t="n"/>
      <c r="AP5767" s="107" t="n"/>
      <c r="AQ5767" s="107" t="n"/>
      <c r="AR5767" s="107" t="n"/>
      <c r="AS5767" s="107" t="n"/>
      <c r="AT5767" s="107" t="n"/>
      <c r="AU5767" s="107" t="n"/>
      <c r="AV5767" s="107" t="n"/>
      <c r="AW5767" s="107" t="n"/>
      <c r="AX5767" s="107" t="n"/>
      <c r="AY5767" s="107" t="n"/>
      <c r="AZ5767" s="107" t="n"/>
    </row>
    <row r="5768">
      <c r="AA5768" s="107" t="n"/>
      <c r="AB5768" s="107" t="n"/>
      <c r="AC5768" s="107" t="n"/>
      <c r="AD5768" s="107" t="n"/>
      <c r="AE5768" s="107" t="n"/>
      <c r="AF5768" s="107" t="n"/>
      <c r="AG5768" s="107" t="n"/>
      <c r="AH5768" s="107" t="n"/>
      <c r="AI5768" s="107" t="n"/>
      <c r="AJ5768" s="107" t="n"/>
      <c r="AK5768" s="107" t="n"/>
      <c r="AL5768" s="107" t="n"/>
      <c r="AM5768" s="107" t="n"/>
      <c r="AN5768" s="107" t="n"/>
      <c r="AO5768" s="107" t="n"/>
      <c r="AP5768" s="107" t="n"/>
      <c r="AQ5768" s="107" t="n"/>
      <c r="AR5768" s="107" t="n"/>
      <c r="AS5768" s="107" t="n"/>
      <c r="AT5768" s="107" t="n"/>
      <c r="AU5768" s="107" t="n"/>
      <c r="AV5768" s="107" t="n"/>
      <c r="AW5768" s="107" t="n"/>
      <c r="AX5768" s="107" t="n"/>
      <c r="AY5768" s="107" t="n"/>
      <c r="AZ5768" s="107" t="n"/>
    </row>
    <row r="5769">
      <c r="AA5769" s="107" t="n"/>
      <c r="AB5769" s="107" t="n"/>
      <c r="AC5769" s="107" t="n"/>
      <c r="AD5769" s="107" t="n"/>
      <c r="AE5769" s="107" t="n"/>
      <c r="AF5769" s="107" t="n"/>
      <c r="AG5769" s="107" t="n"/>
      <c r="AH5769" s="107" t="n"/>
      <c r="AI5769" s="107" t="n"/>
      <c r="AJ5769" s="107" t="n"/>
      <c r="AK5769" s="107" t="n"/>
      <c r="AL5769" s="107" t="n"/>
      <c r="AM5769" s="107" t="n"/>
      <c r="AN5769" s="107" t="n"/>
      <c r="AO5769" s="107" t="n"/>
      <c r="AP5769" s="107" t="n"/>
      <c r="AQ5769" s="107" t="n"/>
      <c r="AR5769" s="107" t="n"/>
      <c r="AS5769" s="107" t="n"/>
      <c r="AT5769" s="107" t="n"/>
      <c r="AU5769" s="107" t="n"/>
      <c r="AV5769" s="107" t="n"/>
      <c r="AW5769" s="107" t="n"/>
      <c r="AX5769" s="107" t="n"/>
      <c r="AY5769" s="107" t="n"/>
      <c r="AZ5769" s="107" t="n"/>
    </row>
    <row r="5770">
      <c r="AA5770" s="107" t="n"/>
      <c r="AB5770" s="107" t="n"/>
      <c r="AC5770" s="107" t="n"/>
      <c r="AD5770" s="107" t="n"/>
      <c r="AE5770" s="107" t="n"/>
      <c r="AF5770" s="107" t="n"/>
      <c r="AG5770" s="107" t="n"/>
      <c r="AH5770" s="107" t="n"/>
      <c r="AI5770" s="107" t="n"/>
      <c r="AJ5770" s="107" t="n"/>
      <c r="AK5770" s="107" t="n"/>
      <c r="AL5770" s="107" t="n"/>
      <c r="AM5770" s="107" t="n"/>
      <c r="AN5770" s="107" t="n"/>
      <c r="AO5770" s="107" t="n"/>
      <c r="AP5770" s="107" t="n"/>
      <c r="AQ5770" s="107" t="n"/>
      <c r="AR5770" s="107" t="n"/>
      <c r="AS5770" s="107" t="n"/>
      <c r="AT5770" s="107" t="n"/>
      <c r="AU5770" s="107" t="n"/>
      <c r="AV5770" s="107" t="n"/>
      <c r="AW5770" s="107" t="n"/>
      <c r="AX5770" s="107" t="n"/>
      <c r="AY5770" s="107" t="n"/>
      <c r="AZ5770" s="107" t="n"/>
    </row>
    <row r="5771">
      <c r="AA5771" s="107" t="n"/>
      <c r="AB5771" s="107" t="n"/>
      <c r="AC5771" s="107" t="n"/>
      <c r="AD5771" s="107" t="n"/>
      <c r="AE5771" s="107" t="n"/>
      <c r="AF5771" s="107" t="n"/>
      <c r="AG5771" s="107" t="n"/>
      <c r="AH5771" s="107" t="n"/>
      <c r="AI5771" s="107" t="n"/>
      <c r="AJ5771" s="107" t="n"/>
      <c r="AK5771" s="107" t="n"/>
      <c r="AL5771" s="107" t="n"/>
      <c r="AM5771" s="107" t="n"/>
      <c r="AN5771" s="107" t="n"/>
      <c r="AO5771" s="107" t="n"/>
      <c r="AP5771" s="107" t="n"/>
      <c r="AQ5771" s="107" t="n"/>
      <c r="AR5771" s="107" t="n"/>
      <c r="AS5771" s="107" t="n"/>
      <c r="AT5771" s="107" t="n"/>
      <c r="AU5771" s="107" t="n"/>
      <c r="AV5771" s="107" t="n"/>
      <c r="AW5771" s="107" t="n"/>
      <c r="AX5771" s="107" t="n"/>
      <c r="AY5771" s="107" t="n"/>
      <c r="AZ5771" s="107" t="n"/>
    </row>
    <row r="5772">
      <c r="AA5772" s="107" t="n"/>
      <c r="AB5772" s="107" t="n"/>
      <c r="AC5772" s="107" t="n"/>
      <c r="AD5772" s="107" t="n"/>
      <c r="AE5772" s="107" t="n"/>
      <c r="AF5772" s="107" t="n"/>
      <c r="AG5772" s="107" t="n"/>
      <c r="AH5772" s="107" t="n"/>
      <c r="AI5772" s="107" t="n"/>
      <c r="AJ5772" s="107" t="n"/>
      <c r="AK5772" s="107" t="n"/>
      <c r="AL5772" s="107" t="n"/>
      <c r="AM5772" s="107" t="n"/>
      <c r="AN5772" s="107" t="n"/>
      <c r="AO5772" s="107" t="n"/>
      <c r="AP5772" s="107" t="n"/>
      <c r="AQ5772" s="107" t="n"/>
      <c r="AR5772" s="107" t="n"/>
      <c r="AS5772" s="107" t="n"/>
      <c r="AT5772" s="107" t="n"/>
      <c r="AU5772" s="107" t="n"/>
      <c r="AV5772" s="107" t="n"/>
      <c r="AW5772" s="107" t="n"/>
      <c r="AX5772" s="107" t="n"/>
      <c r="AY5772" s="107" t="n"/>
      <c r="AZ5772" s="107" t="n"/>
    </row>
    <row r="5773">
      <c r="AA5773" s="107" t="n"/>
      <c r="AB5773" s="107" t="n"/>
      <c r="AC5773" s="107" t="n"/>
      <c r="AD5773" s="107" t="n"/>
      <c r="AE5773" s="107" t="n"/>
      <c r="AF5773" s="107" t="n"/>
      <c r="AG5773" s="107" t="n"/>
      <c r="AH5773" s="107" t="n"/>
      <c r="AI5773" s="107" t="n"/>
      <c r="AJ5773" s="107" t="n"/>
      <c r="AK5773" s="107" t="n"/>
      <c r="AL5773" s="107" t="n"/>
      <c r="AM5773" s="107" t="n"/>
      <c r="AN5773" s="107" t="n"/>
      <c r="AO5773" s="107" t="n"/>
      <c r="AP5773" s="107" t="n"/>
      <c r="AQ5773" s="107" t="n"/>
      <c r="AR5773" s="107" t="n"/>
      <c r="AS5773" s="107" t="n"/>
      <c r="AT5773" s="107" t="n"/>
      <c r="AU5773" s="107" t="n"/>
      <c r="AV5773" s="107" t="n"/>
      <c r="AW5773" s="107" t="n"/>
      <c r="AX5773" s="107" t="n"/>
      <c r="AY5773" s="107" t="n"/>
      <c r="AZ5773" s="107" t="n"/>
    </row>
    <row r="5774">
      <c r="AA5774" s="107" t="n"/>
      <c r="AB5774" s="107" t="n"/>
      <c r="AC5774" s="107" t="n"/>
      <c r="AD5774" s="107" t="n"/>
      <c r="AE5774" s="107" t="n"/>
      <c r="AF5774" s="107" t="n"/>
      <c r="AG5774" s="107" t="n"/>
      <c r="AH5774" s="107" t="n"/>
      <c r="AI5774" s="107" t="n"/>
      <c r="AJ5774" s="107" t="n"/>
      <c r="AK5774" s="107" t="n"/>
      <c r="AL5774" s="107" t="n"/>
      <c r="AM5774" s="107" t="n"/>
      <c r="AN5774" s="107" t="n"/>
      <c r="AO5774" s="107" t="n"/>
      <c r="AP5774" s="107" t="n"/>
      <c r="AQ5774" s="107" t="n"/>
      <c r="AR5774" s="107" t="n"/>
      <c r="AS5774" s="107" t="n"/>
      <c r="AT5774" s="107" t="n"/>
      <c r="AU5774" s="107" t="n"/>
      <c r="AV5774" s="107" t="n"/>
      <c r="AW5774" s="107" t="n"/>
      <c r="AX5774" s="107" t="n"/>
      <c r="AY5774" s="107" t="n"/>
      <c r="AZ5774" s="107" t="n"/>
    </row>
    <row r="5775">
      <c r="AA5775" s="107" t="n"/>
      <c r="AB5775" s="107" t="n"/>
      <c r="AC5775" s="107" t="n"/>
      <c r="AD5775" s="107" t="n"/>
      <c r="AE5775" s="107" t="n"/>
      <c r="AF5775" s="107" t="n"/>
      <c r="AG5775" s="107" t="n"/>
      <c r="AH5775" s="107" t="n"/>
      <c r="AI5775" s="107" t="n"/>
      <c r="AJ5775" s="107" t="n"/>
      <c r="AK5775" s="107" t="n"/>
      <c r="AL5775" s="107" t="n"/>
      <c r="AM5775" s="107" t="n"/>
      <c r="AN5775" s="107" t="n"/>
      <c r="AO5775" s="107" t="n"/>
      <c r="AP5775" s="107" t="n"/>
      <c r="AQ5775" s="107" t="n"/>
      <c r="AR5775" s="107" t="n"/>
      <c r="AS5775" s="107" t="n"/>
      <c r="AT5775" s="107" t="n"/>
      <c r="AU5775" s="107" t="n"/>
      <c r="AV5775" s="107" t="n"/>
      <c r="AW5775" s="107" t="n"/>
      <c r="AX5775" s="107" t="n"/>
      <c r="AY5775" s="107" t="n"/>
      <c r="AZ5775" s="107" t="n"/>
    </row>
    <row r="5776">
      <c r="AA5776" s="107" t="n"/>
      <c r="AB5776" s="107" t="n"/>
      <c r="AC5776" s="107" t="n"/>
      <c r="AD5776" s="107" t="n"/>
      <c r="AE5776" s="107" t="n"/>
      <c r="AF5776" s="107" t="n"/>
      <c r="AG5776" s="107" t="n"/>
      <c r="AH5776" s="107" t="n"/>
      <c r="AI5776" s="107" t="n"/>
      <c r="AJ5776" s="107" t="n"/>
      <c r="AK5776" s="107" t="n"/>
      <c r="AL5776" s="107" t="n"/>
      <c r="AM5776" s="107" t="n"/>
      <c r="AN5776" s="107" t="n"/>
      <c r="AO5776" s="107" t="n"/>
      <c r="AP5776" s="107" t="n"/>
      <c r="AQ5776" s="107" t="n"/>
      <c r="AR5776" s="107" t="n"/>
      <c r="AS5776" s="107" t="n"/>
      <c r="AT5776" s="107" t="n"/>
      <c r="AU5776" s="107" t="n"/>
      <c r="AV5776" s="107" t="n"/>
      <c r="AW5776" s="107" t="n"/>
      <c r="AX5776" s="107" t="n"/>
      <c r="AY5776" s="107" t="n"/>
      <c r="AZ5776" s="107" t="n"/>
    </row>
    <row r="5777">
      <c r="AA5777" s="107" t="n"/>
      <c r="AB5777" s="107" t="n"/>
      <c r="AC5777" s="107" t="n"/>
      <c r="AD5777" s="107" t="n"/>
      <c r="AE5777" s="107" t="n"/>
      <c r="AF5777" s="107" t="n"/>
      <c r="AG5777" s="107" t="n"/>
      <c r="AH5777" s="107" t="n"/>
      <c r="AI5777" s="107" t="n"/>
      <c r="AJ5777" s="107" t="n"/>
      <c r="AK5777" s="107" t="n"/>
      <c r="AL5777" s="107" t="n"/>
      <c r="AM5777" s="107" t="n"/>
      <c r="AN5777" s="107" t="n"/>
      <c r="AO5777" s="107" t="n"/>
      <c r="AP5777" s="107" t="n"/>
      <c r="AQ5777" s="107" t="n"/>
      <c r="AR5777" s="107" t="n"/>
      <c r="AS5777" s="107" t="n"/>
      <c r="AT5777" s="107" t="n"/>
      <c r="AU5777" s="107" t="n"/>
      <c r="AV5777" s="107" t="n"/>
      <c r="AW5777" s="107" t="n"/>
      <c r="AX5777" s="107" t="n"/>
      <c r="AY5777" s="107" t="n"/>
      <c r="AZ5777" s="107" t="n"/>
    </row>
    <row r="5778">
      <c r="AA5778" s="107" t="n"/>
      <c r="AB5778" s="107" t="n"/>
      <c r="AC5778" s="107" t="n"/>
      <c r="AD5778" s="107" t="n"/>
      <c r="AE5778" s="107" t="n"/>
      <c r="AF5778" s="107" t="n"/>
      <c r="AG5778" s="107" t="n"/>
      <c r="AH5778" s="107" t="n"/>
      <c r="AI5778" s="107" t="n"/>
      <c r="AJ5778" s="107" t="n"/>
      <c r="AK5778" s="107" t="n"/>
      <c r="AL5778" s="107" t="n"/>
      <c r="AM5778" s="107" t="n"/>
      <c r="AN5778" s="107" t="n"/>
      <c r="AO5778" s="107" t="n"/>
      <c r="AP5778" s="107" t="n"/>
      <c r="AQ5778" s="107" t="n"/>
      <c r="AR5778" s="107" t="n"/>
      <c r="AS5778" s="107" t="n"/>
      <c r="AT5778" s="107" t="n"/>
      <c r="AU5778" s="107" t="n"/>
      <c r="AV5778" s="107" t="n"/>
      <c r="AW5778" s="107" t="n"/>
      <c r="AX5778" s="107" t="n"/>
      <c r="AY5778" s="107" t="n"/>
      <c r="AZ5778" s="107" t="n"/>
    </row>
    <row r="5779">
      <c r="AA5779" s="107" t="n"/>
      <c r="AB5779" s="107" t="n"/>
      <c r="AC5779" s="107" t="n"/>
      <c r="AD5779" s="107" t="n"/>
      <c r="AE5779" s="107" t="n"/>
      <c r="AF5779" s="107" t="n"/>
      <c r="AG5779" s="107" t="n"/>
      <c r="AH5779" s="107" t="n"/>
      <c r="AI5779" s="107" t="n"/>
      <c r="AJ5779" s="107" t="n"/>
      <c r="AK5779" s="107" t="n"/>
      <c r="AL5779" s="107" t="n"/>
      <c r="AM5779" s="107" t="n"/>
      <c r="AN5779" s="107" t="n"/>
      <c r="AO5779" s="107" t="n"/>
      <c r="AP5779" s="107" t="n"/>
      <c r="AQ5779" s="107" t="n"/>
      <c r="AR5779" s="107" t="n"/>
      <c r="AS5779" s="107" t="n"/>
      <c r="AT5779" s="107" t="n"/>
      <c r="AU5779" s="107" t="n"/>
      <c r="AV5779" s="107" t="n"/>
      <c r="AW5779" s="107" t="n"/>
      <c r="AX5779" s="107" t="n"/>
      <c r="AY5779" s="107" t="n"/>
      <c r="AZ5779" s="107" t="n"/>
    </row>
    <row r="5780">
      <c r="AA5780" s="107" t="n"/>
      <c r="AB5780" s="107" t="n"/>
      <c r="AC5780" s="107" t="n"/>
      <c r="AD5780" s="107" t="n"/>
      <c r="AE5780" s="107" t="n"/>
      <c r="AF5780" s="107" t="n"/>
      <c r="AG5780" s="107" t="n"/>
      <c r="AH5780" s="107" t="n"/>
      <c r="AI5780" s="107" t="n"/>
      <c r="AJ5780" s="107" t="n"/>
      <c r="AK5780" s="107" t="n"/>
      <c r="AL5780" s="107" t="n"/>
      <c r="AM5780" s="107" t="n"/>
      <c r="AN5780" s="107" t="n"/>
      <c r="AO5780" s="107" t="n"/>
      <c r="AP5780" s="107" t="n"/>
      <c r="AQ5780" s="107" t="n"/>
      <c r="AR5780" s="107" t="n"/>
      <c r="AS5780" s="107" t="n"/>
      <c r="AT5780" s="107" t="n"/>
      <c r="AU5780" s="107" t="n"/>
      <c r="AV5780" s="107" t="n"/>
      <c r="AW5780" s="107" t="n"/>
      <c r="AX5780" s="107" t="n"/>
      <c r="AY5780" s="107" t="n"/>
      <c r="AZ5780" s="107" t="n"/>
    </row>
    <row r="5781">
      <c r="AA5781" s="107" t="n"/>
      <c r="AB5781" s="107" t="n"/>
      <c r="AC5781" s="107" t="n"/>
      <c r="AD5781" s="107" t="n"/>
      <c r="AE5781" s="107" t="n"/>
      <c r="AF5781" s="107" t="n"/>
      <c r="AG5781" s="107" t="n"/>
      <c r="AH5781" s="107" t="n"/>
      <c r="AI5781" s="107" t="n"/>
      <c r="AJ5781" s="107" t="n"/>
      <c r="AK5781" s="107" t="n"/>
      <c r="AL5781" s="107" t="n"/>
      <c r="AM5781" s="107" t="n"/>
      <c r="AN5781" s="107" t="n"/>
      <c r="AO5781" s="107" t="n"/>
      <c r="AP5781" s="107" t="n"/>
      <c r="AQ5781" s="107" t="n"/>
      <c r="AR5781" s="107" t="n"/>
      <c r="AS5781" s="107" t="n"/>
      <c r="AT5781" s="107" t="n"/>
      <c r="AU5781" s="107" t="n"/>
      <c r="AV5781" s="107" t="n"/>
      <c r="AW5781" s="107" t="n"/>
      <c r="AX5781" s="107" t="n"/>
      <c r="AY5781" s="107" t="n"/>
      <c r="AZ5781" s="107" t="n"/>
    </row>
    <row r="5782">
      <c r="AA5782" s="107" t="n"/>
      <c r="AB5782" s="107" t="n"/>
      <c r="AC5782" s="107" t="n"/>
      <c r="AD5782" s="107" t="n"/>
      <c r="AE5782" s="107" t="n"/>
      <c r="AF5782" s="107" t="n"/>
      <c r="AG5782" s="107" t="n"/>
      <c r="AH5782" s="107" t="n"/>
      <c r="AI5782" s="107" t="n"/>
      <c r="AJ5782" s="107" t="n"/>
      <c r="AK5782" s="107" t="n"/>
      <c r="AL5782" s="107" t="n"/>
      <c r="AM5782" s="107" t="n"/>
      <c r="AN5782" s="107" t="n"/>
      <c r="AO5782" s="107" t="n"/>
      <c r="AP5782" s="107" t="n"/>
      <c r="AQ5782" s="107" t="n"/>
      <c r="AR5782" s="107" t="n"/>
      <c r="AS5782" s="107" t="n"/>
      <c r="AT5782" s="107" t="n"/>
      <c r="AU5782" s="107" t="n"/>
      <c r="AV5782" s="107" t="n"/>
      <c r="AW5782" s="107" t="n"/>
      <c r="AX5782" s="107" t="n"/>
      <c r="AY5782" s="107" t="n"/>
      <c r="AZ5782" s="107" t="n"/>
    </row>
    <row r="5783">
      <c r="AA5783" s="107" t="n"/>
      <c r="AB5783" s="107" t="n"/>
      <c r="AC5783" s="107" t="n"/>
      <c r="AD5783" s="107" t="n"/>
      <c r="AE5783" s="107" t="n"/>
      <c r="AF5783" s="107" t="n"/>
      <c r="AG5783" s="107" t="n"/>
      <c r="AH5783" s="107" t="n"/>
      <c r="AI5783" s="107" t="n"/>
      <c r="AJ5783" s="107" t="n"/>
      <c r="AK5783" s="107" t="n"/>
      <c r="AL5783" s="107" t="n"/>
      <c r="AM5783" s="107" t="n"/>
      <c r="AN5783" s="107" t="n"/>
      <c r="AO5783" s="107" t="n"/>
      <c r="AP5783" s="107" t="n"/>
      <c r="AQ5783" s="107" t="n"/>
      <c r="AR5783" s="107" t="n"/>
      <c r="AS5783" s="107" t="n"/>
      <c r="AT5783" s="107" t="n"/>
      <c r="AU5783" s="107" t="n"/>
      <c r="AV5783" s="107" t="n"/>
      <c r="AW5783" s="107" t="n"/>
      <c r="AX5783" s="107" t="n"/>
      <c r="AY5783" s="107" t="n"/>
      <c r="AZ5783" s="107" t="n"/>
    </row>
    <row r="5784">
      <c r="AA5784" s="107" t="n"/>
      <c r="AB5784" s="107" t="n"/>
      <c r="AC5784" s="107" t="n"/>
      <c r="AD5784" s="107" t="n"/>
      <c r="AE5784" s="107" t="n"/>
      <c r="AF5784" s="107" t="n"/>
      <c r="AG5784" s="107" t="n"/>
      <c r="AH5784" s="107" t="n"/>
      <c r="AI5784" s="107" t="n"/>
      <c r="AJ5784" s="107" t="n"/>
      <c r="AK5784" s="107" t="n"/>
      <c r="AL5784" s="107" t="n"/>
      <c r="AM5784" s="107" t="n"/>
      <c r="AN5784" s="107" t="n"/>
      <c r="AO5784" s="107" t="n"/>
      <c r="AP5784" s="107" t="n"/>
      <c r="AQ5784" s="107" t="n"/>
      <c r="AR5784" s="107" t="n"/>
      <c r="AS5784" s="107" t="n"/>
      <c r="AT5784" s="107" t="n"/>
      <c r="AU5784" s="107" t="n"/>
      <c r="AV5784" s="107" t="n"/>
      <c r="AW5784" s="107" t="n"/>
      <c r="AX5784" s="107" t="n"/>
      <c r="AY5784" s="107" t="n"/>
      <c r="AZ5784" s="107" t="n"/>
    </row>
    <row r="5785">
      <c r="AA5785" s="107" t="n"/>
      <c r="AB5785" s="107" t="n"/>
      <c r="AC5785" s="107" t="n"/>
      <c r="AD5785" s="107" t="n"/>
      <c r="AE5785" s="107" t="n"/>
      <c r="AF5785" s="107" t="n"/>
      <c r="AG5785" s="107" t="n"/>
      <c r="AH5785" s="107" t="n"/>
      <c r="AI5785" s="107" t="n"/>
      <c r="AJ5785" s="107" t="n"/>
      <c r="AK5785" s="107" t="n"/>
      <c r="AL5785" s="107" t="n"/>
      <c r="AM5785" s="107" t="n"/>
      <c r="AN5785" s="107" t="n"/>
      <c r="AO5785" s="107" t="n"/>
      <c r="AP5785" s="107" t="n"/>
      <c r="AQ5785" s="107" t="n"/>
      <c r="AR5785" s="107" t="n"/>
      <c r="AS5785" s="107" t="n"/>
      <c r="AT5785" s="107" t="n"/>
      <c r="AU5785" s="107" t="n"/>
      <c r="AV5785" s="107" t="n"/>
      <c r="AW5785" s="107" t="n"/>
      <c r="AX5785" s="107" t="n"/>
      <c r="AY5785" s="107" t="n"/>
      <c r="AZ5785" s="107" t="n"/>
    </row>
    <row r="5786">
      <c r="AA5786" s="107" t="n"/>
      <c r="AB5786" s="107" t="n"/>
      <c r="AC5786" s="107" t="n"/>
      <c r="AD5786" s="107" t="n"/>
      <c r="AE5786" s="107" t="n"/>
      <c r="AF5786" s="107" t="n"/>
      <c r="AG5786" s="107" t="n"/>
      <c r="AH5786" s="107" t="n"/>
      <c r="AI5786" s="107" t="n"/>
      <c r="AJ5786" s="107" t="n"/>
      <c r="AK5786" s="107" t="n"/>
      <c r="AL5786" s="107" t="n"/>
      <c r="AM5786" s="107" t="n"/>
      <c r="AN5786" s="107" t="n"/>
      <c r="AO5786" s="107" t="n"/>
      <c r="AP5786" s="107" t="n"/>
      <c r="AQ5786" s="107" t="n"/>
      <c r="AR5786" s="107" t="n"/>
      <c r="AS5786" s="107" t="n"/>
      <c r="AT5786" s="107" t="n"/>
      <c r="AU5786" s="107" t="n"/>
      <c r="AV5786" s="107" t="n"/>
      <c r="AW5786" s="107" t="n"/>
      <c r="AX5786" s="107" t="n"/>
      <c r="AY5786" s="107" t="n"/>
      <c r="AZ5786" s="107" t="n"/>
    </row>
    <row r="5787">
      <c r="AA5787" s="107" t="n"/>
      <c r="AB5787" s="107" t="n"/>
      <c r="AC5787" s="107" t="n"/>
      <c r="AD5787" s="107" t="n"/>
      <c r="AE5787" s="107" t="n"/>
      <c r="AF5787" s="107" t="n"/>
      <c r="AG5787" s="107" t="n"/>
      <c r="AH5787" s="107" t="n"/>
      <c r="AI5787" s="107" t="n"/>
      <c r="AJ5787" s="107" t="n"/>
      <c r="AK5787" s="107" t="n"/>
      <c r="AL5787" s="107" t="n"/>
      <c r="AM5787" s="107" t="n"/>
      <c r="AN5787" s="107" t="n"/>
      <c r="AO5787" s="107" t="n"/>
      <c r="AP5787" s="107" t="n"/>
      <c r="AQ5787" s="107" t="n"/>
      <c r="AR5787" s="107" t="n"/>
      <c r="AS5787" s="107" t="n"/>
      <c r="AT5787" s="107" t="n"/>
      <c r="AU5787" s="107" t="n"/>
      <c r="AV5787" s="107" t="n"/>
      <c r="AW5787" s="107" t="n"/>
      <c r="AX5787" s="107" t="n"/>
      <c r="AY5787" s="107" t="n"/>
      <c r="AZ5787" s="107" t="n"/>
    </row>
    <row r="5788">
      <c r="AA5788" s="107" t="n"/>
      <c r="AB5788" s="107" t="n"/>
      <c r="AC5788" s="107" t="n"/>
      <c r="AD5788" s="107" t="n"/>
      <c r="AE5788" s="107" t="n"/>
      <c r="AF5788" s="107" t="n"/>
      <c r="AG5788" s="107" t="n"/>
      <c r="AH5788" s="107" t="n"/>
      <c r="AI5788" s="107" t="n"/>
      <c r="AJ5788" s="107" t="n"/>
      <c r="AK5788" s="107" t="n"/>
      <c r="AL5788" s="107" t="n"/>
      <c r="AM5788" s="107" t="n"/>
      <c r="AN5788" s="107" t="n"/>
      <c r="AO5788" s="107" t="n"/>
      <c r="AP5788" s="107" t="n"/>
      <c r="AQ5788" s="107" t="n"/>
      <c r="AR5788" s="107" t="n"/>
      <c r="AS5788" s="107" t="n"/>
      <c r="AT5788" s="107" t="n"/>
      <c r="AU5788" s="107" t="n"/>
      <c r="AV5788" s="107" t="n"/>
      <c r="AW5788" s="107" t="n"/>
      <c r="AX5788" s="107" t="n"/>
      <c r="AY5788" s="107" t="n"/>
      <c r="AZ5788" s="107" t="n"/>
    </row>
    <row r="5789">
      <c r="AA5789" s="107" t="n"/>
      <c r="AB5789" s="107" t="n"/>
      <c r="AC5789" s="107" t="n"/>
      <c r="AD5789" s="107" t="n"/>
      <c r="AE5789" s="107" t="n"/>
      <c r="AF5789" s="107" t="n"/>
      <c r="AG5789" s="107" t="n"/>
      <c r="AH5789" s="107" t="n"/>
      <c r="AI5789" s="107" t="n"/>
      <c r="AJ5789" s="107" t="n"/>
      <c r="AK5789" s="107" t="n"/>
      <c r="AL5789" s="107" t="n"/>
      <c r="AM5789" s="107" t="n"/>
      <c r="AN5789" s="107" t="n"/>
      <c r="AO5789" s="107" t="n"/>
      <c r="AP5789" s="107" t="n"/>
      <c r="AQ5789" s="107" t="n"/>
      <c r="AR5789" s="107" t="n"/>
      <c r="AS5789" s="107" t="n"/>
      <c r="AT5789" s="107" t="n"/>
      <c r="AU5789" s="107" t="n"/>
      <c r="AV5789" s="107" t="n"/>
      <c r="AW5789" s="107" t="n"/>
      <c r="AX5789" s="107" t="n"/>
      <c r="AY5789" s="107" t="n"/>
      <c r="AZ5789" s="107" t="n"/>
    </row>
    <row r="5790">
      <c r="AA5790" s="107" t="n"/>
      <c r="AB5790" s="107" t="n"/>
      <c r="AC5790" s="107" t="n"/>
      <c r="AD5790" s="107" t="n"/>
      <c r="AE5790" s="107" t="n"/>
      <c r="AF5790" s="107" t="n"/>
      <c r="AG5790" s="107" t="n"/>
      <c r="AH5790" s="107" t="n"/>
      <c r="AI5790" s="107" t="n"/>
      <c r="AJ5790" s="107" t="n"/>
      <c r="AK5790" s="107" t="n"/>
      <c r="AL5790" s="107" t="n"/>
      <c r="AM5790" s="107" t="n"/>
      <c r="AN5790" s="107" t="n"/>
      <c r="AO5790" s="107" t="n"/>
      <c r="AP5790" s="107" t="n"/>
      <c r="AQ5790" s="107" t="n"/>
      <c r="AR5790" s="107" t="n"/>
      <c r="AS5790" s="107" t="n"/>
      <c r="AT5790" s="107" t="n"/>
      <c r="AU5790" s="107" t="n"/>
      <c r="AV5790" s="107" t="n"/>
      <c r="AW5790" s="107" t="n"/>
      <c r="AX5790" s="107" t="n"/>
      <c r="AY5790" s="107" t="n"/>
      <c r="AZ5790" s="107" t="n"/>
    </row>
    <row r="5791">
      <c r="AA5791" s="107" t="n"/>
      <c r="AB5791" s="107" t="n"/>
      <c r="AC5791" s="107" t="n"/>
      <c r="AD5791" s="107" t="n"/>
      <c r="AE5791" s="107" t="n"/>
      <c r="AF5791" s="107" t="n"/>
      <c r="AG5791" s="107" t="n"/>
      <c r="AH5791" s="107" t="n"/>
      <c r="AI5791" s="107" t="n"/>
      <c r="AJ5791" s="107" t="n"/>
      <c r="AK5791" s="107" t="n"/>
      <c r="AL5791" s="107" t="n"/>
      <c r="AM5791" s="107" t="n"/>
      <c r="AN5791" s="107" t="n"/>
      <c r="AO5791" s="107" t="n"/>
      <c r="AP5791" s="107" t="n"/>
      <c r="AQ5791" s="107" t="n"/>
      <c r="AR5791" s="107" t="n"/>
      <c r="AS5791" s="107" t="n"/>
      <c r="AT5791" s="107" t="n"/>
      <c r="AU5791" s="107" t="n"/>
      <c r="AV5791" s="107" t="n"/>
      <c r="AW5791" s="107" t="n"/>
      <c r="AX5791" s="107" t="n"/>
      <c r="AY5791" s="107" t="n"/>
      <c r="AZ5791" s="107" t="n"/>
    </row>
    <row r="5792">
      <c r="AA5792" s="107" t="n"/>
      <c r="AB5792" s="107" t="n"/>
      <c r="AC5792" s="107" t="n"/>
      <c r="AD5792" s="107" t="n"/>
      <c r="AE5792" s="107" t="n"/>
      <c r="AF5792" s="107" t="n"/>
      <c r="AG5792" s="107" t="n"/>
      <c r="AH5792" s="107" t="n"/>
      <c r="AI5792" s="107" t="n"/>
      <c r="AJ5792" s="107" t="n"/>
      <c r="AK5792" s="107" t="n"/>
      <c r="AL5792" s="107" t="n"/>
      <c r="AM5792" s="107" t="n"/>
      <c r="AN5792" s="107" t="n"/>
      <c r="AO5792" s="107" t="n"/>
      <c r="AP5792" s="107" t="n"/>
      <c r="AQ5792" s="107" t="n"/>
      <c r="AR5792" s="107" t="n"/>
      <c r="AS5792" s="107" t="n"/>
      <c r="AT5792" s="107" t="n"/>
      <c r="AU5792" s="107" t="n"/>
      <c r="AV5792" s="107" t="n"/>
      <c r="AW5792" s="107" t="n"/>
      <c r="AX5792" s="107" t="n"/>
      <c r="AY5792" s="107" t="n"/>
      <c r="AZ5792" s="107" t="n"/>
    </row>
    <row r="5793">
      <c r="AA5793" s="107" t="n"/>
      <c r="AB5793" s="107" t="n"/>
      <c r="AC5793" s="107" t="n"/>
      <c r="AD5793" s="107" t="n"/>
      <c r="AE5793" s="107" t="n"/>
      <c r="AF5793" s="107" t="n"/>
      <c r="AG5793" s="107" t="n"/>
      <c r="AH5793" s="107" t="n"/>
      <c r="AI5793" s="107" t="n"/>
      <c r="AJ5793" s="107" t="n"/>
      <c r="AK5793" s="107" t="n"/>
      <c r="AL5793" s="107" t="n"/>
      <c r="AM5793" s="107" t="n"/>
      <c r="AN5793" s="107" t="n"/>
      <c r="AO5793" s="107" t="n"/>
      <c r="AP5793" s="107" t="n"/>
      <c r="AQ5793" s="107" t="n"/>
      <c r="AR5793" s="107" t="n"/>
      <c r="AS5793" s="107" t="n"/>
      <c r="AT5793" s="107" t="n"/>
      <c r="AU5793" s="107" t="n"/>
      <c r="AV5793" s="107" t="n"/>
      <c r="AW5793" s="107" t="n"/>
      <c r="AX5793" s="107" t="n"/>
      <c r="AY5793" s="107" t="n"/>
      <c r="AZ5793" s="107" t="n"/>
    </row>
    <row r="5794">
      <c r="AA5794" s="107" t="n"/>
      <c r="AB5794" s="107" t="n"/>
      <c r="AC5794" s="107" t="n"/>
      <c r="AD5794" s="107" t="n"/>
      <c r="AE5794" s="107" t="n"/>
      <c r="AF5794" s="107" t="n"/>
      <c r="AG5794" s="107" t="n"/>
      <c r="AH5794" s="107" t="n"/>
      <c r="AI5794" s="107" t="n"/>
      <c r="AJ5794" s="107" t="n"/>
      <c r="AK5794" s="107" t="n"/>
      <c r="AL5794" s="107" t="n"/>
      <c r="AM5794" s="107" t="n"/>
      <c r="AN5794" s="107" t="n"/>
      <c r="AO5794" s="107" t="n"/>
      <c r="AP5794" s="107" t="n"/>
      <c r="AQ5794" s="107" t="n"/>
      <c r="AR5794" s="107" t="n"/>
      <c r="AS5794" s="107" t="n"/>
      <c r="AT5794" s="107" t="n"/>
      <c r="AU5794" s="107" t="n"/>
      <c r="AV5794" s="107" t="n"/>
      <c r="AW5794" s="107" t="n"/>
      <c r="AX5794" s="107" t="n"/>
      <c r="AY5794" s="107" t="n"/>
      <c r="AZ5794" s="107" t="n"/>
    </row>
    <row r="5795">
      <c r="AA5795" s="107" t="n"/>
      <c r="AB5795" s="107" t="n"/>
      <c r="AC5795" s="107" t="n"/>
      <c r="AD5795" s="107" t="n"/>
      <c r="AE5795" s="107" t="n"/>
      <c r="AF5795" s="107" t="n"/>
      <c r="AG5795" s="107" t="n"/>
      <c r="AH5795" s="107" t="n"/>
      <c r="AI5795" s="107" t="n"/>
      <c r="AJ5795" s="107" t="n"/>
      <c r="AK5795" s="107" t="n"/>
      <c r="AL5795" s="107" t="n"/>
      <c r="AM5795" s="107" t="n"/>
      <c r="AN5795" s="107" t="n"/>
      <c r="AO5795" s="107" t="n"/>
      <c r="AP5795" s="107" t="n"/>
      <c r="AQ5795" s="107" t="n"/>
      <c r="AR5795" s="107" t="n"/>
      <c r="AS5795" s="107" t="n"/>
      <c r="AT5795" s="107" t="n"/>
      <c r="AU5795" s="107" t="n"/>
      <c r="AV5795" s="107" t="n"/>
      <c r="AW5795" s="107" t="n"/>
      <c r="AX5795" s="107" t="n"/>
      <c r="AY5795" s="107" t="n"/>
      <c r="AZ5795" s="107" t="n"/>
    </row>
    <row r="5796">
      <c r="AA5796" s="107" t="n"/>
      <c r="AB5796" s="107" t="n"/>
      <c r="AC5796" s="107" t="n"/>
      <c r="AD5796" s="107" t="n"/>
      <c r="AE5796" s="107" t="n"/>
      <c r="AF5796" s="107" t="n"/>
      <c r="AG5796" s="107" t="n"/>
      <c r="AH5796" s="107" t="n"/>
      <c r="AI5796" s="107" t="n"/>
      <c r="AJ5796" s="107" t="n"/>
      <c r="AK5796" s="107" t="n"/>
      <c r="AL5796" s="107" t="n"/>
      <c r="AM5796" s="107" t="n"/>
      <c r="AN5796" s="107" t="n"/>
      <c r="AO5796" s="107" t="n"/>
      <c r="AP5796" s="107" t="n"/>
      <c r="AQ5796" s="107" t="n"/>
      <c r="AR5796" s="107" t="n"/>
      <c r="AS5796" s="107" t="n"/>
      <c r="AT5796" s="107" t="n"/>
      <c r="AU5796" s="107" t="n"/>
      <c r="AV5796" s="107" t="n"/>
      <c r="AW5796" s="107" t="n"/>
      <c r="AX5796" s="107" t="n"/>
      <c r="AY5796" s="107" t="n"/>
      <c r="AZ5796" s="107" t="n"/>
    </row>
    <row r="5797">
      <c r="AA5797" s="107" t="n"/>
      <c r="AB5797" s="107" t="n"/>
      <c r="AC5797" s="107" t="n"/>
      <c r="AD5797" s="107" t="n"/>
      <c r="AE5797" s="107" t="n"/>
      <c r="AF5797" s="107" t="n"/>
      <c r="AG5797" s="107" t="n"/>
      <c r="AH5797" s="107" t="n"/>
      <c r="AI5797" s="107" t="n"/>
      <c r="AJ5797" s="107" t="n"/>
      <c r="AK5797" s="107" t="n"/>
      <c r="AL5797" s="107" t="n"/>
      <c r="AM5797" s="107" t="n"/>
      <c r="AN5797" s="107" t="n"/>
      <c r="AO5797" s="107" t="n"/>
      <c r="AP5797" s="107" t="n"/>
      <c r="AQ5797" s="107" t="n"/>
      <c r="AR5797" s="107" t="n"/>
      <c r="AS5797" s="107" t="n"/>
      <c r="AT5797" s="107" t="n"/>
      <c r="AU5797" s="107" t="n"/>
      <c r="AV5797" s="107" t="n"/>
      <c r="AW5797" s="107" t="n"/>
      <c r="AX5797" s="107" t="n"/>
      <c r="AY5797" s="107" t="n"/>
      <c r="AZ5797" s="107" t="n"/>
    </row>
    <row r="5798">
      <c r="AA5798" s="107" t="n"/>
      <c r="AB5798" s="107" t="n"/>
      <c r="AC5798" s="107" t="n"/>
      <c r="AD5798" s="107" t="n"/>
      <c r="AE5798" s="107" t="n"/>
      <c r="AF5798" s="107" t="n"/>
      <c r="AG5798" s="107" t="n"/>
      <c r="AH5798" s="107" t="n"/>
      <c r="AI5798" s="107" t="n"/>
      <c r="AJ5798" s="107" t="n"/>
      <c r="AK5798" s="107" t="n"/>
      <c r="AL5798" s="107" t="n"/>
      <c r="AM5798" s="107" t="n"/>
      <c r="AN5798" s="107" t="n"/>
      <c r="AO5798" s="107" t="n"/>
      <c r="AP5798" s="107" t="n"/>
      <c r="AQ5798" s="107" t="n"/>
      <c r="AR5798" s="107" t="n"/>
      <c r="AS5798" s="107" t="n"/>
      <c r="AT5798" s="107" t="n"/>
      <c r="AU5798" s="107" t="n"/>
      <c r="AV5798" s="107" t="n"/>
      <c r="AW5798" s="107" t="n"/>
      <c r="AX5798" s="107" t="n"/>
      <c r="AY5798" s="107" t="n"/>
      <c r="AZ5798" s="107" t="n"/>
    </row>
    <row r="5799">
      <c r="AA5799" s="107" t="n"/>
      <c r="AB5799" s="107" t="n"/>
      <c r="AC5799" s="107" t="n"/>
      <c r="AD5799" s="107" t="n"/>
      <c r="AE5799" s="107" t="n"/>
      <c r="AF5799" s="107" t="n"/>
      <c r="AG5799" s="107" t="n"/>
      <c r="AH5799" s="107" t="n"/>
      <c r="AI5799" s="107" t="n"/>
      <c r="AJ5799" s="107" t="n"/>
      <c r="AK5799" s="107" t="n"/>
      <c r="AL5799" s="107" t="n"/>
      <c r="AM5799" s="107" t="n"/>
      <c r="AN5799" s="107" t="n"/>
      <c r="AO5799" s="107" t="n"/>
      <c r="AP5799" s="107" t="n"/>
      <c r="AQ5799" s="107" t="n"/>
      <c r="AR5799" s="107" t="n"/>
      <c r="AS5799" s="107" t="n"/>
      <c r="AT5799" s="107" t="n"/>
      <c r="AU5799" s="107" t="n"/>
      <c r="AV5799" s="107" t="n"/>
      <c r="AW5799" s="107" t="n"/>
      <c r="AX5799" s="107" t="n"/>
      <c r="AY5799" s="107" t="n"/>
      <c r="AZ5799" s="107" t="n"/>
    </row>
    <row r="5800">
      <c r="AA5800" s="107" t="n"/>
      <c r="AB5800" s="107" t="n"/>
      <c r="AC5800" s="107" t="n"/>
      <c r="AD5800" s="107" t="n"/>
      <c r="AE5800" s="107" t="n"/>
      <c r="AF5800" s="107" t="n"/>
      <c r="AG5800" s="107" t="n"/>
      <c r="AH5800" s="107" t="n"/>
      <c r="AI5800" s="107" t="n"/>
      <c r="AJ5800" s="107" t="n"/>
      <c r="AK5800" s="107" t="n"/>
      <c r="AL5800" s="107" t="n"/>
      <c r="AM5800" s="107" t="n"/>
      <c r="AN5800" s="107" t="n"/>
      <c r="AO5800" s="107" t="n"/>
      <c r="AP5800" s="107" t="n"/>
      <c r="AQ5800" s="107" t="n"/>
      <c r="AR5800" s="107" t="n"/>
      <c r="AS5800" s="107" t="n"/>
      <c r="AT5800" s="107" t="n"/>
      <c r="AU5800" s="107" t="n"/>
      <c r="AV5800" s="107" t="n"/>
      <c r="AW5800" s="107" t="n"/>
      <c r="AX5800" s="107" t="n"/>
      <c r="AY5800" s="107" t="n"/>
      <c r="AZ5800" s="107" t="n"/>
    </row>
    <row r="5801">
      <c r="AA5801" s="107" t="n"/>
      <c r="AB5801" s="107" t="n"/>
      <c r="AC5801" s="107" t="n"/>
      <c r="AD5801" s="107" t="n"/>
      <c r="AE5801" s="107" t="n"/>
      <c r="AF5801" s="107" t="n"/>
      <c r="AG5801" s="107" t="n"/>
      <c r="AH5801" s="107" t="n"/>
      <c r="AI5801" s="107" t="n"/>
      <c r="AJ5801" s="107" t="n"/>
      <c r="AK5801" s="107" t="n"/>
      <c r="AL5801" s="107" t="n"/>
      <c r="AM5801" s="107" t="n"/>
      <c r="AN5801" s="107" t="n"/>
      <c r="AO5801" s="107" t="n"/>
      <c r="AP5801" s="107" t="n"/>
      <c r="AQ5801" s="107" t="n"/>
      <c r="AR5801" s="107" t="n"/>
      <c r="AS5801" s="107" t="n"/>
      <c r="AT5801" s="107" t="n"/>
      <c r="AU5801" s="107" t="n"/>
      <c r="AV5801" s="107" t="n"/>
      <c r="AW5801" s="107" t="n"/>
      <c r="AX5801" s="107" t="n"/>
      <c r="AY5801" s="107" t="n"/>
      <c r="AZ5801" s="107" t="n"/>
    </row>
    <row r="5802">
      <c r="AA5802" s="107" t="n"/>
      <c r="AB5802" s="107" t="n"/>
      <c r="AC5802" s="107" t="n"/>
      <c r="AD5802" s="107" t="n"/>
      <c r="AE5802" s="107" t="n"/>
      <c r="AF5802" s="107" t="n"/>
      <c r="AG5802" s="107" t="n"/>
      <c r="AH5802" s="107" t="n"/>
      <c r="AI5802" s="107" t="n"/>
      <c r="AJ5802" s="107" t="n"/>
      <c r="AK5802" s="107" t="n"/>
      <c r="AL5802" s="107" t="n"/>
      <c r="AM5802" s="107" t="n"/>
      <c r="AN5802" s="107" t="n"/>
      <c r="AO5802" s="107" t="n"/>
      <c r="AP5802" s="107" t="n"/>
      <c r="AQ5802" s="107" t="n"/>
      <c r="AR5802" s="107" t="n"/>
      <c r="AS5802" s="107" t="n"/>
      <c r="AT5802" s="107" t="n"/>
      <c r="AU5802" s="107" t="n"/>
      <c r="AV5802" s="107" t="n"/>
      <c r="AW5802" s="107" t="n"/>
      <c r="AX5802" s="107" t="n"/>
      <c r="AY5802" s="107" t="n"/>
      <c r="AZ5802" s="107" t="n"/>
    </row>
    <row r="5803">
      <c r="AA5803" s="107" t="n"/>
      <c r="AB5803" s="107" t="n"/>
      <c r="AC5803" s="107" t="n"/>
      <c r="AD5803" s="107" t="n"/>
      <c r="AE5803" s="107" t="n"/>
      <c r="AF5803" s="107" t="n"/>
      <c r="AG5803" s="107" t="n"/>
      <c r="AH5803" s="107" t="n"/>
      <c r="AI5803" s="107" t="n"/>
      <c r="AJ5803" s="107" t="n"/>
      <c r="AK5803" s="107" t="n"/>
      <c r="AL5803" s="107" t="n"/>
      <c r="AM5803" s="107" t="n"/>
      <c r="AN5803" s="107" t="n"/>
      <c r="AO5803" s="107" t="n"/>
      <c r="AP5803" s="107" t="n"/>
      <c r="AQ5803" s="107" t="n"/>
      <c r="AR5803" s="107" t="n"/>
      <c r="AS5803" s="107" t="n"/>
      <c r="AT5803" s="107" t="n"/>
      <c r="AU5803" s="107" t="n"/>
      <c r="AV5803" s="107" t="n"/>
      <c r="AW5803" s="107" t="n"/>
      <c r="AX5803" s="107" t="n"/>
      <c r="AY5803" s="107" t="n"/>
      <c r="AZ5803" s="107" t="n"/>
    </row>
    <row r="5804">
      <c r="AA5804" s="107" t="n"/>
      <c r="AB5804" s="107" t="n"/>
      <c r="AC5804" s="107" t="n"/>
      <c r="AD5804" s="107" t="n"/>
      <c r="AE5804" s="107" t="n"/>
      <c r="AF5804" s="107" t="n"/>
      <c r="AG5804" s="107" t="n"/>
      <c r="AH5804" s="107" t="n"/>
      <c r="AI5804" s="107" t="n"/>
      <c r="AJ5804" s="107" t="n"/>
      <c r="AK5804" s="107" t="n"/>
      <c r="AL5804" s="107" t="n"/>
      <c r="AM5804" s="107" t="n"/>
      <c r="AN5804" s="107" t="n"/>
      <c r="AO5804" s="107" t="n"/>
      <c r="AP5804" s="107" t="n"/>
      <c r="AQ5804" s="107" t="n"/>
      <c r="AR5804" s="107" t="n"/>
      <c r="AS5804" s="107" t="n"/>
      <c r="AT5804" s="107" t="n"/>
      <c r="AU5804" s="107" t="n"/>
      <c r="AV5804" s="107" t="n"/>
      <c r="AW5804" s="107" t="n"/>
      <c r="AX5804" s="107" t="n"/>
      <c r="AY5804" s="107" t="n"/>
      <c r="AZ5804" s="107" t="n"/>
    </row>
    <row r="5805">
      <c r="AA5805" s="107" t="n"/>
      <c r="AB5805" s="107" t="n"/>
      <c r="AC5805" s="107" t="n"/>
      <c r="AD5805" s="107" t="n"/>
      <c r="AE5805" s="107" t="n"/>
      <c r="AF5805" s="107" t="n"/>
      <c r="AG5805" s="107" t="n"/>
      <c r="AH5805" s="107" t="n"/>
      <c r="AI5805" s="107" t="n"/>
      <c r="AJ5805" s="107" t="n"/>
      <c r="AK5805" s="107" t="n"/>
      <c r="AL5805" s="107" t="n"/>
      <c r="AM5805" s="107" t="n"/>
      <c r="AN5805" s="107" t="n"/>
      <c r="AO5805" s="107" t="n"/>
      <c r="AP5805" s="107" t="n"/>
      <c r="AQ5805" s="107" t="n"/>
      <c r="AR5805" s="107" t="n"/>
      <c r="AS5805" s="107" t="n"/>
      <c r="AT5805" s="107" t="n"/>
      <c r="AU5805" s="107" t="n"/>
      <c r="AV5805" s="107" t="n"/>
      <c r="AW5805" s="107" t="n"/>
      <c r="AX5805" s="107" t="n"/>
      <c r="AY5805" s="107" t="n"/>
      <c r="AZ5805" s="107" t="n"/>
    </row>
    <row r="5806">
      <c r="AA5806" s="107" t="n"/>
      <c r="AB5806" s="107" t="n"/>
      <c r="AC5806" s="107" t="n"/>
      <c r="AD5806" s="107" t="n"/>
      <c r="AE5806" s="107" t="n"/>
      <c r="AF5806" s="107" t="n"/>
      <c r="AG5806" s="107" t="n"/>
      <c r="AH5806" s="107" t="n"/>
      <c r="AI5806" s="107" t="n"/>
      <c r="AJ5806" s="107" t="n"/>
      <c r="AK5806" s="107" t="n"/>
      <c r="AL5806" s="107" t="n"/>
      <c r="AM5806" s="107" t="n"/>
      <c r="AN5806" s="107" t="n"/>
      <c r="AO5806" s="107" t="n"/>
      <c r="AP5806" s="107" t="n"/>
      <c r="AQ5806" s="107" t="n"/>
      <c r="AR5806" s="107" t="n"/>
      <c r="AS5806" s="107" t="n"/>
      <c r="AT5806" s="107" t="n"/>
      <c r="AU5806" s="107" t="n"/>
      <c r="AV5806" s="107" t="n"/>
      <c r="AW5806" s="107" t="n"/>
      <c r="AX5806" s="107" t="n"/>
      <c r="AY5806" s="107" t="n"/>
      <c r="AZ5806" s="107" t="n"/>
    </row>
    <row r="5807">
      <c r="AA5807" s="107" t="n"/>
      <c r="AB5807" s="107" t="n"/>
      <c r="AC5807" s="107" t="n"/>
      <c r="AD5807" s="107" t="n"/>
      <c r="AE5807" s="107" t="n"/>
      <c r="AF5807" s="107" t="n"/>
      <c r="AG5807" s="107" t="n"/>
      <c r="AH5807" s="107" t="n"/>
      <c r="AI5807" s="107" t="n"/>
      <c r="AJ5807" s="107" t="n"/>
      <c r="AK5807" s="107" t="n"/>
      <c r="AL5807" s="107" t="n"/>
      <c r="AM5807" s="107" t="n"/>
      <c r="AN5807" s="107" t="n"/>
      <c r="AO5807" s="107" t="n"/>
      <c r="AP5807" s="107" t="n"/>
      <c r="AQ5807" s="107" t="n"/>
      <c r="AR5807" s="107" t="n"/>
      <c r="AS5807" s="107" t="n"/>
      <c r="AT5807" s="107" t="n"/>
      <c r="AU5807" s="107" t="n"/>
      <c r="AV5807" s="107" t="n"/>
      <c r="AW5807" s="107" t="n"/>
      <c r="AX5807" s="107" t="n"/>
      <c r="AY5807" s="107" t="n"/>
      <c r="AZ5807" s="107" t="n"/>
    </row>
    <row r="5808">
      <c r="AA5808" s="107" t="n"/>
      <c r="AB5808" s="107" t="n"/>
      <c r="AC5808" s="107" t="n"/>
      <c r="AD5808" s="107" t="n"/>
      <c r="AE5808" s="107" t="n"/>
      <c r="AF5808" s="107" t="n"/>
      <c r="AG5808" s="107" t="n"/>
      <c r="AH5808" s="107" t="n"/>
      <c r="AI5808" s="107" t="n"/>
      <c r="AJ5808" s="107" t="n"/>
      <c r="AK5808" s="107" t="n"/>
      <c r="AL5808" s="107" t="n"/>
      <c r="AM5808" s="107" t="n"/>
      <c r="AN5808" s="107" t="n"/>
      <c r="AO5808" s="107" t="n"/>
      <c r="AP5808" s="107" t="n"/>
      <c r="AQ5808" s="107" t="n"/>
      <c r="AR5808" s="107" t="n"/>
      <c r="AS5808" s="107" t="n"/>
      <c r="AT5808" s="107" t="n"/>
      <c r="AU5808" s="107" t="n"/>
      <c r="AV5808" s="107" t="n"/>
      <c r="AW5808" s="107" t="n"/>
      <c r="AX5808" s="107" t="n"/>
      <c r="AY5808" s="107" t="n"/>
      <c r="AZ5808" s="107" t="n"/>
    </row>
    <row r="5809">
      <c r="AA5809" s="107" t="n"/>
      <c r="AB5809" s="107" t="n"/>
      <c r="AC5809" s="107" t="n"/>
      <c r="AD5809" s="107" t="n"/>
      <c r="AE5809" s="107" t="n"/>
      <c r="AF5809" s="107" t="n"/>
      <c r="AG5809" s="107" t="n"/>
      <c r="AH5809" s="107" t="n"/>
      <c r="AI5809" s="107" t="n"/>
      <c r="AJ5809" s="107" t="n"/>
      <c r="AK5809" s="107" t="n"/>
      <c r="AL5809" s="107" t="n"/>
      <c r="AM5809" s="107" t="n"/>
      <c r="AN5809" s="107" t="n"/>
      <c r="AO5809" s="107" t="n"/>
      <c r="AP5809" s="107" t="n"/>
      <c r="AQ5809" s="107" t="n"/>
      <c r="AR5809" s="107" t="n"/>
      <c r="AS5809" s="107" t="n"/>
      <c r="AT5809" s="107" t="n"/>
      <c r="AU5809" s="107" t="n"/>
      <c r="AV5809" s="107" t="n"/>
      <c r="AW5809" s="107" t="n"/>
      <c r="AX5809" s="107" t="n"/>
      <c r="AY5809" s="107" t="n"/>
      <c r="AZ5809" s="107" t="n"/>
    </row>
    <row r="5810">
      <c r="AA5810" s="107" t="n"/>
      <c r="AB5810" s="107" t="n"/>
      <c r="AC5810" s="107" t="n"/>
      <c r="AD5810" s="107" t="n"/>
      <c r="AE5810" s="107" t="n"/>
      <c r="AF5810" s="107" t="n"/>
      <c r="AG5810" s="107" t="n"/>
      <c r="AH5810" s="107" t="n"/>
      <c r="AI5810" s="107" t="n"/>
      <c r="AJ5810" s="107" t="n"/>
      <c r="AK5810" s="107" t="n"/>
      <c r="AL5810" s="107" t="n"/>
      <c r="AM5810" s="107" t="n"/>
      <c r="AN5810" s="107" t="n"/>
      <c r="AO5810" s="107" t="n"/>
      <c r="AP5810" s="107" t="n"/>
      <c r="AQ5810" s="107" t="n"/>
      <c r="AR5810" s="107" t="n"/>
      <c r="AS5810" s="107" t="n"/>
      <c r="AT5810" s="107" t="n"/>
      <c r="AU5810" s="107" t="n"/>
      <c r="AV5810" s="107" t="n"/>
      <c r="AW5810" s="107" t="n"/>
      <c r="AX5810" s="107" t="n"/>
      <c r="AY5810" s="107" t="n"/>
      <c r="AZ5810" s="107" t="n"/>
    </row>
    <row r="5811">
      <c r="AA5811" s="107" t="n"/>
      <c r="AB5811" s="107" t="n"/>
      <c r="AC5811" s="107" t="n"/>
      <c r="AD5811" s="107" t="n"/>
      <c r="AE5811" s="107" t="n"/>
      <c r="AF5811" s="107" t="n"/>
      <c r="AG5811" s="107" t="n"/>
      <c r="AH5811" s="107" t="n"/>
      <c r="AI5811" s="107" t="n"/>
      <c r="AJ5811" s="107" t="n"/>
      <c r="AK5811" s="107" t="n"/>
      <c r="AL5811" s="107" t="n"/>
      <c r="AM5811" s="107" t="n"/>
      <c r="AN5811" s="107" t="n"/>
      <c r="AO5811" s="107" t="n"/>
      <c r="AP5811" s="107" t="n"/>
      <c r="AQ5811" s="107" t="n"/>
      <c r="AR5811" s="107" t="n"/>
      <c r="AS5811" s="107" t="n"/>
      <c r="AT5811" s="107" t="n"/>
      <c r="AU5811" s="107" t="n"/>
      <c r="AV5811" s="107" t="n"/>
      <c r="AW5811" s="107" t="n"/>
      <c r="AX5811" s="107" t="n"/>
      <c r="AY5811" s="107" t="n"/>
      <c r="AZ5811" s="107" t="n"/>
    </row>
    <row r="5812">
      <c r="AA5812" s="107" t="n"/>
      <c r="AB5812" s="107" t="n"/>
      <c r="AC5812" s="107" t="n"/>
      <c r="AD5812" s="107" t="n"/>
      <c r="AE5812" s="107" t="n"/>
      <c r="AF5812" s="107" t="n"/>
      <c r="AG5812" s="107" t="n"/>
      <c r="AH5812" s="107" t="n"/>
      <c r="AI5812" s="107" t="n"/>
      <c r="AJ5812" s="107" t="n"/>
      <c r="AK5812" s="107" t="n"/>
      <c r="AL5812" s="107" t="n"/>
      <c r="AM5812" s="107" t="n"/>
      <c r="AN5812" s="107" t="n"/>
      <c r="AO5812" s="107" t="n"/>
      <c r="AP5812" s="107" t="n"/>
      <c r="AQ5812" s="107" t="n"/>
      <c r="AR5812" s="107" t="n"/>
      <c r="AS5812" s="107" t="n"/>
      <c r="AT5812" s="107" t="n"/>
      <c r="AU5812" s="107" t="n"/>
      <c r="AV5812" s="107" t="n"/>
      <c r="AW5812" s="107" t="n"/>
      <c r="AX5812" s="107" t="n"/>
      <c r="AY5812" s="107" t="n"/>
      <c r="AZ5812" s="107" t="n"/>
    </row>
    <row r="5813">
      <c r="AA5813" s="107" t="n"/>
      <c r="AB5813" s="107" t="n"/>
      <c r="AC5813" s="107" t="n"/>
      <c r="AD5813" s="107" t="n"/>
      <c r="AE5813" s="107" t="n"/>
      <c r="AF5813" s="107" t="n"/>
      <c r="AG5813" s="107" t="n"/>
      <c r="AH5813" s="107" t="n"/>
      <c r="AI5813" s="107" t="n"/>
      <c r="AJ5813" s="107" t="n"/>
      <c r="AK5813" s="107" t="n"/>
      <c r="AL5813" s="107" t="n"/>
      <c r="AM5813" s="107" t="n"/>
      <c r="AN5813" s="107" t="n"/>
      <c r="AO5813" s="107" t="n"/>
      <c r="AP5813" s="107" t="n"/>
      <c r="AQ5813" s="107" t="n"/>
      <c r="AR5813" s="107" t="n"/>
      <c r="AS5813" s="107" t="n"/>
      <c r="AT5813" s="107" t="n"/>
      <c r="AU5813" s="107" t="n"/>
      <c r="AV5813" s="107" t="n"/>
      <c r="AW5813" s="107" t="n"/>
      <c r="AX5813" s="107" t="n"/>
      <c r="AY5813" s="107" t="n"/>
      <c r="AZ5813" s="107" t="n"/>
    </row>
    <row r="5814">
      <c r="AA5814" s="107" t="n"/>
      <c r="AB5814" s="107" t="n"/>
      <c r="AC5814" s="107" t="n"/>
      <c r="AD5814" s="107" t="n"/>
      <c r="AE5814" s="107" t="n"/>
      <c r="AF5814" s="107" t="n"/>
      <c r="AG5814" s="107" t="n"/>
      <c r="AH5814" s="107" t="n"/>
      <c r="AI5814" s="107" t="n"/>
      <c r="AJ5814" s="107" t="n"/>
      <c r="AK5814" s="107" t="n"/>
      <c r="AL5814" s="107" t="n"/>
      <c r="AM5814" s="107" t="n"/>
      <c r="AN5814" s="107" t="n"/>
      <c r="AO5814" s="107" t="n"/>
      <c r="AP5814" s="107" t="n"/>
      <c r="AQ5814" s="107" t="n"/>
      <c r="AR5814" s="107" t="n"/>
      <c r="AS5814" s="107" t="n"/>
      <c r="AT5814" s="107" t="n"/>
      <c r="AU5814" s="107" t="n"/>
      <c r="AV5814" s="107" t="n"/>
      <c r="AW5814" s="107" t="n"/>
      <c r="AX5814" s="107" t="n"/>
      <c r="AY5814" s="107" t="n"/>
      <c r="AZ5814" s="107" t="n"/>
    </row>
    <row r="5815">
      <c r="AA5815" s="107" t="n"/>
      <c r="AB5815" s="107" t="n"/>
      <c r="AC5815" s="107" t="n"/>
      <c r="AD5815" s="107" t="n"/>
      <c r="AE5815" s="107" t="n"/>
      <c r="AF5815" s="107" t="n"/>
      <c r="AG5815" s="107" t="n"/>
      <c r="AH5815" s="107" t="n"/>
      <c r="AI5815" s="107" t="n"/>
      <c r="AJ5815" s="107" t="n"/>
      <c r="AK5815" s="107" t="n"/>
      <c r="AL5815" s="107" t="n"/>
      <c r="AM5815" s="107" t="n"/>
      <c r="AN5815" s="107" t="n"/>
      <c r="AO5815" s="107" t="n"/>
      <c r="AP5815" s="107" t="n"/>
      <c r="AQ5815" s="107" t="n"/>
      <c r="AR5815" s="107" t="n"/>
      <c r="AS5815" s="107" t="n"/>
      <c r="AT5815" s="107" t="n"/>
      <c r="AU5815" s="107" t="n"/>
      <c r="AV5815" s="107" t="n"/>
      <c r="AW5815" s="107" t="n"/>
      <c r="AX5815" s="107" t="n"/>
      <c r="AY5815" s="107" t="n"/>
      <c r="AZ5815" s="107" t="n"/>
    </row>
    <row r="5816">
      <c r="AA5816" s="107" t="n"/>
      <c r="AB5816" s="107" t="n"/>
      <c r="AC5816" s="107" t="n"/>
      <c r="AD5816" s="107" t="n"/>
      <c r="AE5816" s="107" t="n"/>
      <c r="AF5816" s="107" t="n"/>
      <c r="AG5816" s="107" t="n"/>
      <c r="AH5816" s="107" t="n"/>
      <c r="AI5816" s="107" t="n"/>
      <c r="AJ5816" s="107" t="n"/>
      <c r="AK5816" s="107" t="n"/>
      <c r="AL5816" s="107" t="n"/>
      <c r="AM5816" s="107" t="n"/>
      <c r="AN5816" s="107" t="n"/>
      <c r="AO5816" s="107" t="n"/>
      <c r="AP5816" s="107" t="n"/>
      <c r="AQ5816" s="107" t="n"/>
      <c r="AR5816" s="107" t="n"/>
      <c r="AS5816" s="107" t="n"/>
      <c r="AT5816" s="107" t="n"/>
      <c r="AU5816" s="107" t="n"/>
      <c r="AV5816" s="107" t="n"/>
      <c r="AW5816" s="107" t="n"/>
      <c r="AX5816" s="107" t="n"/>
      <c r="AY5816" s="107" t="n"/>
      <c r="AZ5816" s="107" t="n"/>
    </row>
    <row r="5817">
      <c r="AA5817" s="107" t="n"/>
      <c r="AB5817" s="107" t="n"/>
      <c r="AC5817" s="107" t="n"/>
      <c r="AD5817" s="107" t="n"/>
      <c r="AE5817" s="107" t="n"/>
      <c r="AF5817" s="107" t="n"/>
      <c r="AG5817" s="107" t="n"/>
      <c r="AH5817" s="107" t="n"/>
      <c r="AI5817" s="107" t="n"/>
      <c r="AJ5817" s="107" t="n"/>
      <c r="AK5817" s="107" t="n"/>
      <c r="AL5817" s="107" t="n"/>
      <c r="AM5817" s="107" t="n"/>
      <c r="AN5817" s="107" t="n"/>
      <c r="AO5817" s="107" t="n"/>
      <c r="AP5817" s="107" t="n"/>
      <c r="AQ5817" s="107" t="n"/>
      <c r="AR5817" s="107" t="n"/>
      <c r="AS5817" s="107" t="n"/>
      <c r="AT5817" s="107" t="n"/>
      <c r="AU5817" s="107" t="n"/>
      <c r="AV5817" s="107" t="n"/>
      <c r="AW5817" s="107" t="n"/>
      <c r="AX5817" s="107" t="n"/>
      <c r="AY5817" s="107" t="n"/>
      <c r="AZ5817" s="107" t="n"/>
    </row>
    <row r="5818">
      <c r="AA5818" s="107" t="n"/>
      <c r="AB5818" s="107" t="n"/>
      <c r="AC5818" s="107" t="n"/>
      <c r="AD5818" s="107" t="n"/>
      <c r="AE5818" s="107" t="n"/>
      <c r="AF5818" s="107" t="n"/>
      <c r="AG5818" s="107" t="n"/>
      <c r="AH5818" s="107" t="n"/>
      <c r="AI5818" s="107" t="n"/>
      <c r="AJ5818" s="107" t="n"/>
      <c r="AK5818" s="107" t="n"/>
      <c r="AL5818" s="107" t="n"/>
      <c r="AM5818" s="107" t="n"/>
      <c r="AN5818" s="107" t="n"/>
      <c r="AO5818" s="107" t="n"/>
      <c r="AP5818" s="107" t="n"/>
      <c r="AQ5818" s="107" t="n"/>
      <c r="AR5818" s="107" t="n"/>
      <c r="AS5818" s="107" t="n"/>
      <c r="AT5818" s="107" t="n"/>
      <c r="AU5818" s="107" t="n"/>
      <c r="AV5818" s="107" t="n"/>
      <c r="AW5818" s="107" t="n"/>
      <c r="AX5818" s="107" t="n"/>
      <c r="AY5818" s="107" t="n"/>
      <c r="AZ5818" s="107" t="n"/>
    </row>
    <row r="5819">
      <c r="AA5819" s="107" t="n"/>
      <c r="AB5819" s="107" t="n"/>
      <c r="AC5819" s="107" t="n"/>
      <c r="AD5819" s="107" t="n"/>
      <c r="AE5819" s="107" t="n"/>
      <c r="AF5819" s="107" t="n"/>
      <c r="AG5819" s="107" t="n"/>
      <c r="AH5819" s="107" t="n"/>
      <c r="AI5819" s="107" t="n"/>
      <c r="AJ5819" s="107" t="n"/>
      <c r="AK5819" s="107" t="n"/>
      <c r="AL5819" s="107" t="n"/>
      <c r="AM5819" s="107" t="n"/>
      <c r="AN5819" s="107" t="n"/>
      <c r="AO5819" s="107" t="n"/>
      <c r="AP5819" s="107" t="n"/>
      <c r="AQ5819" s="107" t="n"/>
      <c r="AR5819" s="107" t="n"/>
      <c r="AS5819" s="107" t="n"/>
      <c r="AT5819" s="107" t="n"/>
      <c r="AU5819" s="107" t="n"/>
      <c r="AV5819" s="107" t="n"/>
      <c r="AW5819" s="107" t="n"/>
      <c r="AX5819" s="107" t="n"/>
      <c r="AY5819" s="107" t="n"/>
      <c r="AZ5819" s="107" t="n"/>
    </row>
    <row r="5820">
      <c r="AA5820" s="107" t="n"/>
      <c r="AB5820" s="107" t="n"/>
      <c r="AC5820" s="107" t="n"/>
      <c r="AD5820" s="107" t="n"/>
      <c r="AE5820" s="107" t="n"/>
      <c r="AF5820" s="107" t="n"/>
      <c r="AG5820" s="107" t="n"/>
      <c r="AH5820" s="107" t="n"/>
      <c r="AI5820" s="107" t="n"/>
      <c r="AJ5820" s="107" t="n"/>
      <c r="AK5820" s="107" t="n"/>
      <c r="AL5820" s="107" t="n"/>
      <c r="AM5820" s="107" t="n"/>
      <c r="AN5820" s="107" t="n"/>
      <c r="AO5820" s="107" t="n"/>
      <c r="AP5820" s="107" t="n"/>
      <c r="AQ5820" s="107" t="n"/>
      <c r="AR5820" s="107" t="n"/>
      <c r="AS5820" s="107" t="n"/>
      <c r="AT5820" s="107" t="n"/>
      <c r="AU5820" s="107" t="n"/>
      <c r="AV5820" s="107" t="n"/>
      <c r="AW5820" s="107" t="n"/>
      <c r="AX5820" s="107" t="n"/>
      <c r="AY5820" s="107" t="n"/>
      <c r="AZ5820" s="107" t="n"/>
    </row>
    <row r="5821">
      <c r="AA5821" s="107" t="n"/>
      <c r="AB5821" s="107" t="n"/>
      <c r="AC5821" s="107" t="n"/>
      <c r="AD5821" s="107" t="n"/>
      <c r="AE5821" s="107" t="n"/>
      <c r="AF5821" s="107" t="n"/>
      <c r="AG5821" s="107" t="n"/>
      <c r="AH5821" s="107" t="n"/>
      <c r="AI5821" s="107" t="n"/>
      <c r="AJ5821" s="107" t="n"/>
      <c r="AK5821" s="107" t="n"/>
      <c r="AL5821" s="107" t="n"/>
      <c r="AM5821" s="107" t="n"/>
      <c r="AN5821" s="107" t="n"/>
      <c r="AO5821" s="107" t="n"/>
      <c r="AP5821" s="107" t="n"/>
      <c r="AQ5821" s="107" t="n"/>
      <c r="AR5821" s="107" t="n"/>
      <c r="AS5821" s="107" t="n"/>
      <c r="AT5821" s="107" t="n"/>
      <c r="AU5821" s="107" t="n"/>
      <c r="AV5821" s="107" t="n"/>
      <c r="AW5821" s="107" t="n"/>
      <c r="AX5821" s="107" t="n"/>
      <c r="AY5821" s="107" t="n"/>
      <c r="AZ5821" s="107" t="n"/>
    </row>
    <row r="5822">
      <c r="AA5822" s="107" t="n"/>
      <c r="AB5822" s="107" t="n"/>
      <c r="AC5822" s="107" t="n"/>
      <c r="AD5822" s="107" t="n"/>
      <c r="AE5822" s="107" t="n"/>
      <c r="AF5822" s="107" t="n"/>
      <c r="AG5822" s="107" t="n"/>
      <c r="AH5822" s="107" t="n"/>
      <c r="AI5822" s="107" t="n"/>
      <c r="AJ5822" s="107" t="n"/>
      <c r="AK5822" s="107" t="n"/>
      <c r="AL5822" s="107" t="n"/>
      <c r="AM5822" s="107" t="n"/>
      <c r="AN5822" s="107" t="n"/>
      <c r="AO5822" s="107" t="n"/>
      <c r="AP5822" s="107" t="n"/>
      <c r="AQ5822" s="107" t="n"/>
      <c r="AR5822" s="107" t="n"/>
      <c r="AS5822" s="107" t="n"/>
      <c r="AT5822" s="107" t="n"/>
      <c r="AU5822" s="107" t="n"/>
      <c r="AV5822" s="107" t="n"/>
      <c r="AW5822" s="107" t="n"/>
      <c r="AX5822" s="107" t="n"/>
      <c r="AY5822" s="107" t="n"/>
      <c r="AZ5822" s="107" t="n"/>
    </row>
    <row r="5823">
      <c r="AA5823" s="107" t="n"/>
      <c r="AB5823" s="107" t="n"/>
      <c r="AC5823" s="107" t="n"/>
      <c r="AD5823" s="107" t="n"/>
      <c r="AE5823" s="107" t="n"/>
      <c r="AF5823" s="107" t="n"/>
      <c r="AG5823" s="107" t="n"/>
      <c r="AH5823" s="107" t="n"/>
      <c r="AI5823" s="107" t="n"/>
      <c r="AJ5823" s="107" t="n"/>
      <c r="AK5823" s="107" t="n"/>
      <c r="AL5823" s="107" t="n"/>
      <c r="AM5823" s="107" t="n"/>
      <c r="AN5823" s="107" t="n"/>
      <c r="AO5823" s="107" t="n"/>
      <c r="AP5823" s="107" t="n"/>
      <c r="AQ5823" s="107" t="n"/>
      <c r="AR5823" s="107" t="n"/>
      <c r="AS5823" s="107" t="n"/>
      <c r="AT5823" s="107" t="n"/>
      <c r="AU5823" s="107" t="n"/>
      <c r="AV5823" s="107" t="n"/>
      <c r="AW5823" s="107" t="n"/>
      <c r="AX5823" s="107" t="n"/>
      <c r="AY5823" s="107" t="n"/>
      <c r="AZ5823" s="107" t="n"/>
    </row>
    <row r="5824">
      <c r="AA5824" s="107" t="n"/>
      <c r="AB5824" s="107" t="n"/>
      <c r="AC5824" s="107" t="n"/>
      <c r="AD5824" s="107" t="n"/>
      <c r="AE5824" s="107" t="n"/>
      <c r="AF5824" s="107" t="n"/>
      <c r="AG5824" s="107" t="n"/>
      <c r="AH5824" s="107" t="n"/>
      <c r="AI5824" s="107" t="n"/>
      <c r="AJ5824" s="107" t="n"/>
      <c r="AK5824" s="107" t="n"/>
      <c r="AL5824" s="107" t="n"/>
      <c r="AM5824" s="107" t="n"/>
      <c r="AN5824" s="107" t="n"/>
      <c r="AO5824" s="107" t="n"/>
      <c r="AP5824" s="107" t="n"/>
      <c r="AQ5824" s="107" t="n"/>
      <c r="AR5824" s="107" t="n"/>
      <c r="AS5824" s="107" t="n"/>
      <c r="AT5824" s="107" t="n"/>
      <c r="AU5824" s="107" t="n"/>
      <c r="AV5824" s="107" t="n"/>
      <c r="AW5824" s="107" t="n"/>
      <c r="AX5824" s="107" t="n"/>
      <c r="AY5824" s="107" t="n"/>
      <c r="AZ5824" s="107" t="n"/>
    </row>
    <row r="5825">
      <c r="AA5825" s="107" t="n"/>
      <c r="AB5825" s="107" t="n"/>
      <c r="AC5825" s="107" t="n"/>
      <c r="AD5825" s="107" t="n"/>
      <c r="AE5825" s="107" t="n"/>
      <c r="AF5825" s="107" t="n"/>
      <c r="AG5825" s="107" t="n"/>
      <c r="AH5825" s="107" t="n"/>
      <c r="AI5825" s="107" t="n"/>
      <c r="AJ5825" s="107" t="n"/>
      <c r="AK5825" s="107" t="n"/>
      <c r="AL5825" s="107" t="n"/>
      <c r="AM5825" s="107" t="n"/>
      <c r="AN5825" s="107" t="n"/>
      <c r="AO5825" s="107" t="n"/>
      <c r="AP5825" s="107" t="n"/>
      <c r="AQ5825" s="107" t="n"/>
      <c r="AR5825" s="107" t="n"/>
      <c r="AS5825" s="107" t="n"/>
      <c r="AT5825" s="107" t="n"/>
      <c r="AU5825" s="107" t="n"/>
      <c r="AV5825" s="107" t="n"/>
      <c r="AW5825" s="107" t="n"/>
      <c r="AX5825" s="107" t="n"/>
      <c r="AY5825" s="107" t="n"/>
      <c r="AZ5825" s="107" t="n"/>
    </row>
    <row r="5826">
      <c r="AA5826" s="107" t="n"/>
      <c r="AB5826" s="107" t="n"/>
      <c r="AC5826" s="107" t="n"/>
      <c r="AD5826" s="107" t="n"/>
      <c r="AE5826" s="107" t="n"/>
      <c r="AF5826" s="107" t="n"/>
      <c r="AG5826" s="107" t="n"/>
      <c r="AH5826" s="107" t="n"/>
      <c r="AI5826" s="107" t="n"/>
      <c r="AJ5826" s="107" t="n"/>
      <c r="AK5826" s="107" t="n"/>
      <c r="AL5826" s="107" t="n"/>
      <c r="AM5826" s="107" t="n"/>
      <c r="AN5826" s="107" t="n"/>
      <c r="AO5826" s="107" t="n"/>
      <c r="AP5826" s="107" t="n"/>
      <c r="AQ5826" s="107" t="n"/>
      <c r="AR5826" s="107" t="n"/>
      <c r="AS5826" s="107" t="n"/>
      <c r="AT5826" s="107" t="n"/>
      <c r="AU5826" s="107" t="n"/>
      <c r="AV5826" s="107" t="n"/>
      <c r="AW5826" s="107" t="n"/>
      <c r="AX5826" s="107" t="n"/>
      <c r="AY5826" s="107" t="n"/>
      <c r="AZ5826" s="107" t="n"/>
    </row>
    <row r="5827">
      <c r="AA5827" s="107" t="n"/>
      <c r="AB5827" s="107" t="n"/>
      <c r="AC5827" s="107" t="n"/>
      <c r="AD5827" s="107" t="n"/>
      <c r="AE5827" s="107" t="n"/>
      <c r="AF5827" s="107" t="n"/>
      <c r="AG5827" s="107" t="n"/>
      <c r="AH5827" s="107" t="n"/>
      <c r="AI5827" s="107" t="n"/>
      <c r="AJ5827" s="107" t="n"/>
      <c r="AK5827" s="107" t="n"/>
      <c r="AL5827" s="107" t="n"/>
      <c r="AM5827" s="107" t="n"/>
      <c r="AN5827" s="107" t="n"/>
      <c r="AO5827" s="107" t="n"/>
      <c r="AP5827" s="107" t="n"/>
      <c r="AQ5827" s="107" t="n"/>
      <c r="AR5827" s="107" t="n"/>
      <c r="AS5827" s="107" t="n"/>
      <c r="AT5827" s="107" t="n"/>
      <c r="AU5827" s="107" t="n"/>
      <c r="AV5827" s="107" t="n"/>
      <c r="AW5827" s="107" t="n"/>
      <c r="AX5827" s="107" t="n"/>
      <c r="AY5827" s="107" t="n"/>
      <c r="AZ5827" s="107" t="n"/>
    </row>
    <row r="5828">
      <c r="AA5828" s="107" t="n"/>
      <c r="AB5828" s="107" t="n"/>
      <c r="AC5828" s="107" t="n"/>
      <c r="AD5828" s="107" t="n"/>
      <c r="AE5828" s="107" t="n"/>
      <c r="AF5828" s="107" t="n"/>
      <c r="AG5828" s="107" t="n"/>
      <c r="AH5828" s="107" t="n"/>
      <c r="AI5828" s="107" t="n"/>
      <c r="AJ5828" s="107" t="n"/>
      <c r="AK5828" s="107" t="n"/>
      <c r="AL5828" s="107" t="n"/>
      <c r="AM5828" s="107" t="n"/>
      <c r="AN5828" s="107" t="n"/>
      <c r="AO5828" s="107" t="n"/>
      <c r="AP5828" s="107" t="n"/>
      <c r="AQ5828" s="107" t="n"/>
      <c r="AR5828" s="107" t="n"/>
      <c r="AS5828" s="107" t="n"/>
      <c r="AT5828" s="107" t="n"/>
      <c r="AU5828" s="107" t="n"/>
      <c r="AV5828" s="107" t="n"/>
      <c r="AW5828" s="107" t="n"/>
      <c r="AX5828" s="107" t="n"/>
      <c r="AY5828" s="107" t="n"/>
      <c r="AZ5828" s="107" t="n"/>
    </row>
    <row r="5829">
      <c r="AA5829" s="107" t="n"/>
      <c r="AB5829" s="107" t="n"/>
      <c r="AC5829" s="107" t="n"/>
      <c r="AD5829" s="107" t="n"/>
      <c r="AE5829" s="107" t="n"/>
      <c r="AF5829" s="107" t="n"/>
      <c r="AG5829" s="107" t="n"/>
      <c r="AH5829" s="107" t="n"/>
      <c r="AI5829" s="107" t="n"/>
      <c r="AJ5829" s="107" t="n"/>
      <c r="AK5829" s="107" t="n"/>
      <c r="AL5829" s="107" t="n"/>
      <c r="AM5829" s="107" t="n"/>
      <c r="AN5829" s="107" t="n"/>
      <c r="AO5829" s="107" t="n"/>
      <c r="AP5829" s="107" t="n"/>
      <c r="AQ5829" s="107" t="n"/>
      <c r="AR5829" s="107" t="n"/>
      <c r="AS5829" s="107" t="n"/>
      <c r="AT5829" s="107" t="n"/>
      <c r="AU5829" s="107" t="n"/>
      <c r="AV5829" s="107" t="n"/>
      <c r="AW5829" s="107" t="n"/>
      <c r="AX5829" s="107" t="n"/>
      <c r="AY5829" s="107" t="n"/>
      <c r="AZ5829" s="107" t="n"/>
    </row>
    <row r="5830">
      <c r="AA5830" s="107" t="n"/>
      <c r="AB5830" s="107" t="n"/>
      <c r="AC5830" s="107" t="n"/>
      <c r="AD5830" s="107" t="n"/>
      <c r="AE5830" s="107" t="n"/>
      <c r="AF5830" s="107" t="n"/>
      <c r="AG5830" s="107" t="n"/>
      <c r="AH5830" s="107" t="n"/>
      <c r="AI5830" s="107" t="n"/>
      <c r="AJ5830" s="107" t="n"/>
      <c r="AK5830" s="107" t="n"/>
      <c r="AL5830" s="107" t="n"/>
      <c r="AM5830" s="107" t="n"/>
      <c r="AN5830" s="107" t="n"/>
      <c r="AO5830" s="107" t="n"/>
      <c r="AP5830" s="107" t="n"/>
      <c r="AQ5830" s="107" t="n"/>
      <c r="AR5830" s="107" t="n"/>
      <c r="AS5830" s="107" t="n"/>
      <c r="AT5830" s="107" t="n"/>
      <c r="AU5830" s="107" t="n"/>
      <c r="AV5830" s="107" t="n"/>
      <c r="AW5830" s="107" t="n"/>
      <c r="AX5830" s="107" t="n"/>
      <c r="AY5830" s="107" t="n"/>
      <c r="AZ5830" s="107" t="n"/>
    </row>
    <row r="5831">
      <c r="AA5831" s="107" t="n"/>
      <c r="AB5831" s="107" t="n"/>
      <c r="AC5831" s="107" t="n"/>
      <c r="AD5831" s="107" t="n"/>
      <c r="AE5831" s="107" t="n"/>
      <c r="AF5831" s="107" t="n"/>
      <c r="AG5831" s="107" t="n"/>
      <c r="AH5831" s="107" t="n"/>
      <c r="AI5831" s="107" t="n"/>
      <c r="AJ5831" s="107" t="n"/>
      <c r="AK5831" s="107" t="n"/>
      <c r="AL5831" s="107" t="n"/>
      <c r="AM5831" s="107" t="n"/>
      <c r="AN5831" s="107" t="n"/>
      <c r="AO5831" s="107" t="n"/>
      <c r="AP5831" s="107" t="n"/>
      <c r="AQ5831" s="107" t="n"/>
      <c r="AR5831" s="107" t="n"/>
      <c r="AS5831" s="107" t="n"/>
      <c r="AT5831" s="107" t="n"/>
      <c r="AU5831" s="107" t="n"/>
      <c r="AV5831" s="107" t="n"/>
      <c r="AW5831" s="107" t="n"/>
      <c r="AX5831" s="107" t="n"/>
      <c r="AY5831" s="107" t="n"/>
      <c r="AZ5831" s="107" t="n"/>
    </row>
    <row r="5832">
      <c r="AA5832" s="107" t="n"/>
      <c r="AB5832" s="107" t="n"/>
      <c r="AC5832" s="107" t="n"/>
      <c r="AD5832" s="107" t="n"/>
      <c r="AE5832" s="107" t="n"/>
      <c r="AF5832" s="107" t="n"/>
      <c r="AG5832" s="107" t="n"/>
      <c r="AH5832" s="107" t="n"/>
      <c r="AI5832" s="107" t="n"/>
      <c r="AJ5832" s="107" t="n"/>
      <c r="AK5832" s="107" t="n"/>
      <c r="AL5832" s="107" t="n"/>
      <c r="AM5832" s="107" t="n"/>
      <c r="AN5832" s="107" t="n"/>
      <c r="AO5832" s="107" t="n"/>
      <c r="AP5832" s="107" t="n"/>
      <c r="AQ5832" s="107" t="n"/>
      <c r="AR5832" s="107" t="n"/>
      <c r="AS5832" s="107" t="n"/>
      <c r="AT5832" s="107" t="n"/>
      <c r="AU5832" s="107" t="n"/>
      <c r="AV5832" s="107" t="n"/>
      <c r="AW5832" s="107" t="n"/>
      <c r="AX5832" s="107" t="n"/>
      <c r="AY5832" s="107" t="n"/>
      <c r="AZ5832" s="107" t="n"/>
    </row>
    <row r="5833">
      <c r="AA5833" s="107" t="n"/>
      <c r="AB5833" s="107" t="n"/>
      <c r="AC5833" s="107" t="n"/>
      <c r="AD5833" s="107" t="n"/>
      <c r="AE5833" s="107" t="n"/>
      <c r="AF5833" s="107" t="n"/>
      <c r="AG5833" s="107" t="n"/>
      <c r="AH5833" s="107" t="n"/>
      <c r="AI5833" s="107" t="n"/>
      <c r="AJ5833" s="107" t="n"/>
      <c r="AK5833" s="107" t="n"/>
      <c r="AL5833" s="107" t="n"/>
      <c r="AM5833" s="107" t="n"/>
      <c r="AN5833" s="107" t="n"/>
      <c r="AO5833" s="107" t="n"/>
      <c r="AP5833" s="107" t="n"/>
      <c r="AQ5833" s="107" t="n"/>
      <c r="AR5833" s="107" t="n"/>
      <c r="AS5833" s="107" t="n"/>
      <c r="AT5833" s="107" t="n"/>
      <c r="AU5833" s="107" t="n"/>
      <c r="AV5833" s="107" t="n"/>
      <c r="AW5833" s="107" t="n"/>
      <c r="AX5833" s="107" t="n"/>
      <c r="AY5833" s="107" t="n"/>
      <c r="AZ5833" s="107" t="n"/>
    </row>
    <row r="5834">
      <c r="AA5834" s="107" t="n"/>
      <c r="AB5834" s="107" t="n"/>
      <c r="AC5834" s="107" t="n"/>
      <c r="AD5834" s="107" t="n"/>
      <c r="AE5834" s="107" t="n"/>
      <c r="AF5834" s="107" t="n"/>
      <c r="AG5834" s="107" t="n"/>
      <c r="AH5834" s="107" t="n"/>
      <c r="AI5834" s="107" t="n"/>
      <c r="AJ5834" s="107" t="n"/>
      <c r="AK5834" s="107" t="n"/>
      <c r="AL5834" s="107" t="n"/>
      <c r="AM5834" s="107" t="n"/>
      <c r="AN5834" s="107" t="n"/>
      <c r="AO5834" s="107" t="n"/>
      <c r="AP5834" s="107" t="n"/>
      <c r="AQ5834" s="107" t="n"/>
      <c r="AR5834" s="107" t="n"/>
      <c r="AS5834" s="107" t="n"/>
      <c r="AT5834" s="107" t="n"/>
      <c r="AU5834" s="107" t="n"/>
      <c r="AV5834" s="107" t="n"/>
      <c r="AW5834" s="107" t="n"/>
      <c r="AX5834" s="107" t="n"/>
      <c r="AY5834" s="107" t="n"/>
      <c r="AZ5834" s="107" t="n"/>
    </row>
    <row r="5835">
      <c r="AA5835" s="107" t="n"/>
      <c r="AB5835" s="107" t="n"/>
      <c r="AC5835" s="107" t="n"/>
      <c r="AD5835" s="107" t="n"/>
      <c r="AE5835" s="107" t="n"/>
      <c r="AF5835" s="107" t="n"/>
      <c r="AG5835" s="107" t="n"/>
      <c r="AH5835" s="107" t="n"/>
      <c r="AI5835" s="107" t="n"/>
      <c r="AJ5835" s="107" t="n"/>
      <c r="AK5835" s="107" t="n"/>
      <c r="AL5835" s="107" t="n"/>
      <c r="AM5835" s="107" t="n"/>
      <c r="AN5835" s="107" t="n"/>
      <c r="AO5835" s="107" t="n"/>
      <c r="AP5835" s="107" t="n"/>
      <c r="AQ5835" s="107" t="n"/>
      <c r="AR5835" s="107" t="n"/>
      <c r="AS5835" s="107" t="n"/>
      <c r="AT5835" s="107" t="n"/>
      <c r="AU5835" s="107" t="n"/>
      <c r="AV5835" s="107" t="n"/>
      <c r="AW5835" s="107" t="n"/>
      <c r="AX5835" s="107" t="n"/>
      <c r="AY5835" s="107" t="n"/>
      <c r="AZ5835" s="107" t="n"/>
    </row>
    <row r="5836">
      <c r="AA5836" s="107" t="n"/>
      <c r="AB5836" s="107" t="n"/>
      <c r="AC5836" s="107" t="n"/>
      <c r="AD5836" s="107" t="n"/>
      <c r="AE5836" s="107" t="n"/>
      <c r="AF5836" s="107" t="n"/>
      <c r="AG5836" s="107" t="n"/>
      <c r="AH5836" s="107" t="n"/>
      <c r="AI5836" s="107" t="n"/>
      <c r="AJ5836" s="107" t="n"/>
      <c r="AK5836" s="107" t="n"/>
      <c r="AL5836" s="107" t="n"/>
      <c r="AM5836" s="107" t="n"/>
      <c r="AN5836" s="107" t="n"/>
      <c r="AO5836" s="107" t="n"/>
      <c r="AP5836" s="107" t="n"/>
      <c r="AQ5836" s="107" t="n"/>
      <c r="AR5836" s="107" t="n"/>
      <c r="AS5836" s="107" t="n"/>
      <c r="AT5836" s="107" t="n"/>
      <c r="AU5836" s="107" t="n"/>
      <c r="AV5836" s="107" t="n"/>
      <c r="AW5836" s="107" t="n"/>
      <c r="AX5836" s="107" t="n"/>
      <c r="AY5836" s="107" t="n"/>
      <c r="AZ5836" s="107" t="n"/>
    </row>
    <row r="5837">
      <c r="AA5837" s="107" t="n"/>
      <c r="AB5837" s="107" t="n"/>
      <c r="AC5837" s="107" t="n"/>
      <c r="AD5837" s="107" t="n"/>
      <c r="AE5837" s="107" t="n"/>
      <c r="AF5837" s="107" t="n"/>
      <c r="AG5837" s="107" t="n"/>
      <c r="AH5837" s="107" t="n"/>
      <c r="AI5837" s="107" t="n"/>
      <c r="AJ5837" s="107" t="n"/>
      <c r="AK5837" s="107" t="n"/>
      <c r="AL5837" s="107" t="n"/>
      <c r="AM5837" s="107" t="n"/>
      <c r="AN5837" s="107" t="n"/>
      <c r="AO5837" s="107" t="n"/>
      <c r="AP5837" s="107" t="n"/>
      <c r="AQ5837" s="107" t="n"/>
      <c r="AR5837" s="107" t="n"/>
      <c r="AS5837" s="107" t="n"/>
      <c r="AT5837" s="107" t="n"/>
      <c r="AU5837" s="107" t="n"/>
      <c r="AV5837" s="107" t="n"/>
      <c r="AW5837" s="107" t="n"/>
      <c r="AX5837" s="107" t="n"/>
      <c r="AY5837" s="107" t="n"/>
      <c r="AZ5837" s="107" t="n"/>
    </row>
    <row r="5838">
      <c r="AA5838" s="107" t="n"/>
      <c r="AB5838" s="107" t="n"/>
      <c r="AC5838" s="107" t="n"/>
      <c r="AD5838" s="107" t="n"/>
      <c r="AE5838" s="107" t="n"/>
      <c r="AF5838" s="107" t="n"/>
      <c r="AG5838" s="107" t="n"/>
      <c r="AH5838" s="107" t="n"/>
      <c r="AI5838" s="107" t="n"/>
      <c r="AJ5838" s="107" t="n"/>
      <c r="AK5838" s="107" t="n"/>
      <c r="AL5838" s="107" t="n"/>
      <c r="AM5838" s="107" t="n"/>
      <c r="AN5838" s="107" t="n"/>
      <c r="AO5838" s="107" t="n"/>
      <c r="AP5838" s="107" t="n"/>
      <c r="AQ5838" s="107" t="n"/>
      <c r="AR5838" s="107" t="n"/>
      <c r="AS5838" s="107" t="n"/>
      <c r="AT5838" s="107" t="n"/>
      <c r="AU5838" s="107" t="n"/>
      <c r="AV5838" s="107" t="n"/>
      <c r="AW5838" s="107" t="n"/>
      <c r="AX5838" s="107" t="n"/>
      <c r="AY5838" s="107" t="n"/>
      <c r="AZ5838" s="107" t="n"/>
    </row>
    <row r="5839">
      <c r="AA5839" s="107" t="n"/>
      <c r="AB5839" s="107" t="n"/>
      <c r="AC5839" s="107" t="n"/>
      <c r="AD5839" s="107" t="n"/>
      <c r="AE5839" s="107" t="n"/>
      <c r="AF5839" s="107" t="n"/>
      <c r="AG5839" s="107" t="n"/>
      <c r="AH5839" s="107" t="n"/>
      <c r="AI5839" s="107" t="n"/>
      <c r="AJ5839" s="107" t="n"/>
      <c r="AK5839" s="107" t="n"/>
      <c r="AL5839" s="107" t="n"/>
      <c r="AM5839" s="107" t="n"/>
      <c r="AN5839" s="107" t="n"/>
      <c r="AO5839" s="107" t="n"/>
      <c r="AP5839" s="107" t="n"/>
      <c r="AQ5839" s="107" t="n"/>
      <c r="AR5839" s="107" t="n"/>
      <c r="AS5839" s="107" t="n"/>
      <c r="AT5839" s="107" t="n"/>
      <c r="AU5839" s="107" t="n"/>
      <c r="AV5839" s="107" t="n"/>
      <c r="AW5839" s="107" t="n"/>
      <c r="AX5839" s="107" t="n"/>
      <c r="AY5839" s="107" t="n"/>
      <c r="AZ5839" s="107" t="n"/>
    </row>
    <row r="5840">
      <c r="AA5840" s="107" t="n"/>
      <c r="AB5840" s="107" t="n"/>
      <c r="AC5840" s="107" t="n"/>
      <c r="AD5840" s="107" t="n"/>
      <c r="AE5840" s="107" t="n"/>
      <c r="AF5840" s="107" t="n"/>
      <c r="AG5840" s="107" t="n"/>
      <c r="AH5840" s="107" t="n"/>
      <c r="AI5840" s="107" t="n"/>
      <c r="AJ5840" s="107" t="n"/>
      <c r="AK5840" s="107" t="n"/>
      <c r="AL5840" s="107" t="n"/>
      <c r="AM5840" s="107" t="n"/>
      <c r="AN5840" s="107" t="n"/>
      <c r="AO5840" s="107" t="n"/>
      <c r="AP5840" s="107" t="n"/>
      <c r="AQ5840" s="107" t="n"/>
      <c r="AR5840" s="107" t="n"/>
      <c r="AS5840" s="107" t="n"/>
      <c r="AT5840" s="107" t="n"/>
      <c r="AU5840" s="107" t="n"/>
      <c r="AV5840" s="107" t="n"/>
      <c r="AW5840" s="107" t="n"/>
      <c r="AX5840" s="107" t="n"/>
      <c r="AY5840" s="107" t="n"/>
      <c r="AZ5840" s="107" t="n"/>
    </row>
    <row r="5841">
      <c r="AA5841" s="107" t="n"/>
      <c r="AB5841" s="107" t="n"/>
      <c r="AC5841" s="107" t="n"/>
      <c r="AD5841" s="107" t="n"/>
      <c r="AE5841" s="107" t="n"/>
      <c r="AF5841" s="107" t="n"/>
      <c r="AG5841" s="107" t="n"/>
      <c r="AH5841" s="107" t="n"/>
      <c r="AI5841" s="107" t="n"/>
      <c r="AJ5841" s="107" t="n"/>
      <c r="AK5841" s="107" t="n"/>
      <c r="AL5841" s="107" t="n"/>
      <c r="AM5841" s="107" t="n"/>
      <c r="AN5841" s="107" t="n"/>
      <c r="AO5841" s="107" t="n"/>
      <c r="AP5841" s="107" t="n"/>
      <c r="AQ5841" s="107" t="n"/>
      <c r="AR5841" s="107" t="n"/>
      <c r="AS5841" s="107" t="n"/>
      <c r="AT5841" s="107" t="n"/>
      <c r="AU5841" s="107" t="n"/>
      <c r="AV5841" s="107" t="n"/>
      <c r="AW5841" s="107" t="n"/>
      <c r="AX5841" s="107" t="n"/>
      <c r="AY5841" s="107" t="n"/>
      <c r="AZ5841" s="107" t="n"/>
    </row>
    <row r="5842">
      <c r="AA5842" s="107" t="n"/>
      <c r="AB5842" s="107" t="n"/>
      <c r="AC5842" s="107" t="n"/>
      <c r="AD5842" s="107" t="n"/>
      <c r="AE5842" s="107" t="n"/>
      <c r="AF5842" s="107" t="n"/>
      <c r="AG5842" s="107" t="n"/>
      <c r="AH5842" s="107" t="n"/>
      <c r="AI5842" s="107" t="n"/>
      <c r="AJ5842" s="107" t="n"/>
      <c r="AK5842" s="107" t="n"/>
      <c r="AL5842" s="107" t="n"/>
      <c r="AM5842" s="107" t="n"/>
      <c r="AN5842" s="107" t="n"/>
      <c r="AO5842" s="107" t="n"/>
      <c r="AP5842" s="107" t="n"/>
      <c r="AQ5842" s="107" t="n"/>
      <c r="AR5842" s="107" t="n"/>
      <c r="AS5842" s="107" t="n"/>
      <c r="AT5842" s="107" t="n"/>
      <c r="AU5842" s="107" t="n"/>
      <c r="AV5842" s="107" t="n"/>
      <c r="AW5842" s="107" t="n"/>
      <c r="AX5842" s="107" t="n"/>
      <c r="AY5842" s="107" t="n"/>
      <c r="AZ5842" s="107" t="n"/>
    </row>
    <row r="5843">
      <c r="AA5843" s="107" t="n"/>
      <c r="AB5843" s="107" t="n"/>
      <c r="AC5843" s="107" t="n"/>
      <c r="AD5843" s="107" t="n"/>
      <c r="AE5843" s="107" t="n"/>
      <c r="AF5843" s="107" t="n"/>
      <c r="AG5843" s="107" t="n"/>
      <c r="AH5843" s="107" t="n"/>
      <c r="AI5843" s="107" t="n"/>
      <c r="AJ5843" s="107" t="n"/>
      <c r="AK5843" s="107" t="n"/>
      <c r="AL5843" s="107" t="n"/>
      <c r="AM5843" s="107" t="n"/>
      <c r="AN5843" s="107" t="n"/>
      <c r="AO5843" s="107" t="n"/>
      <c r="AP5843" s="107" t="n"/>
      <c r="AQ5843" s="107" t="n"/>
      <c r="AR5843" s="107" t="n"/>
      <c r="AS5843" s="107" t="n"/>
      <c r="AT5843" s="107" t="n"/>
      <c r="AU5843" s="107" t="n"/>
      <c r="AV5843" s="107" t="n"/>
      <c r="AW5843" s="107" t="n"/>
      <c r="AX5843" s="107" t="n"/>
      <c r="AY5843" s="107" t="n"/>
      <c r="AZ5843" s="107" t="n"/>
    </row>
    <row r="5844">
      <c r="AA5844" s="107" t="n"/>
      <c r="AB5844" s="107" t="n"/>
      <c r="AC5844" s="107" t="n"/>
      <c r="AD5844" s="107" t="n"/>
      <c r="AE5844" s="107" t="n"/>
      <c r="AF5844" s="107" t="n"/>
      <c r="AG5844" s="107" t="n"/>
      <c r="AH5844" s="107" t="n"/>
      <c r="AI5844" s="107" t="n"/>
      <c r="AJ5844" s="107" t="n"/>
      <c r="AK5844" s="107" t="n"/>
      <c r="AL5844" s="107" t="n"/>
      <c r="AM5844" s="107" t="n"/>
      <c r="AN5844" s="107" t="n"/>
      <c r="AO5844" s="107" t="n"/>
      <c r="AP5844" s="107" t="n"/>
      <c r="AQ5844" s="107" t="n"/>
      <c r="AR5844" s="107" t="n"/>
      <c r="AS5844" s="107" t="n"/>
      <c r="AT5844" s="107" t="n"/>
      <c r="AU5844" s="107" t="n"/>
      <c r="AV5844" s="107" t="n"/>
      <c r="AW5844" s="107" t="n"/>
      <c r="AX5844" s="107" t="n"/>
      <c r="AY5844" s="107" t="n"/>
      <c r="AZ5844" s="107" t="n"/>
    </row>
    <row r="5845">
      <c r="AA5845" s="107" t="n"/>
      <c r="AB5845" s="107" t="n"/>
      <c r="AC5845" s="107" t="n"/>
      <c r="AD5845" s="107" t="n"/>
      <c r="AE5845" s="107" t="n"/>
      <c r="AF5845" s="107" t="n"/>
      <c r="AG5845" s="107" t="n"/>
      <c r="AH5845" s="107" t="n"/>
      <c r="AI5845" s="107" t="n"/>
      <c r="AJ5845" s="107" t="n"/>
      <c r="AK5845" s="107" t="n"/>
      <c r="AL5845" s="107" t="n"/>
      <c r="AM5845" s="107" t="n"/>
      <c r="AN5845" s="107" t="n"/>
      <c r="AO5845" s="107" t="n"/>
      <c r="AP5845" s="107" t="n"/>
      <c r="AQ5845" s="107" t="n"/>
      <c r="AR5845" s="107" t="n"/>
      <c r="AS5845" s="107" t="n"/>
      <c r="AT5845" s="107" t="n"/>
      <c r="AU5845" s="107" t="n"/>
      <c r="AV5845" s="107" t="n"/>
      <c r="AW5845" s="107" t="n"/>
      <c r="AX5845" s="107" t="n"/>
      <c r="AY5845" s="107" t="n"/>
      <c r="AZ5845" s="107" t="n"/>
    </row>
    <row r="5846">
      <c r="AA5846" s="107" t="n"/>
      <c r="AB5846" s="107" t="n"/>
      <c r="AC5846" s="107" t="n"/>
      <c r="AD5846" s="107" t="n"/>
      <c r="AE5846" s="107" t="n"/>
      <c r="AF5846" s="107" t="n"/>
      <c r="AG5846" s="107" t="n"/>
      <c r="AH5846" s="107" t="n"/>
      <c r="AI5846" s="107" t="n"/>
      <c r="AJ5846" s="107" t="n"/>
      <c r="AK5846" s="107" t="n"/>
      <c r="AL5846" s="107" t="n"/>
      <c r="AM5846" s="107" t="n"/>
      <c r="AN5846" s="107" t="n"/>
      <c r="AO5846" s="107" t="n"/>
      <c r="AP5846" s="107" t="n"/>
      <c r="AQ5846" s="107" t="n"/>
      <c r="AR5846" s="107" t="n"/>
      <c r="AS5846" s="107" t="n"/>
      <c r="AT5846" s="107" t="n"/>
      <c r="AU5846" s="107" t="n"/>
      <c r="AV5846" s="107" t="n"/>
      <c r="AW5846" s="107" t="n"/>
      <c r="AX5846" s="107" t="n"/>
      <c r="AY5846" s="107" t="n"/>
      <c r="AZ5846" s="107" t="n"/>
    </row>
    <row r="5847">
      <c r="AA5847" s="107" t="n"/>
      <c r="AB5847" s="107" t="n"/>
      <c r="AC5847" s="107" t="n"/>
      <c r="AD5847" s="107" t="n"/>
      <c r="AE5847" s="107" t="n"/>
      <c r="AF5847" s="107" t="n"/>
      <c r="AG5847" s="107" t="n"/>
      <c r="AH5847" s="107" t="n"/>
      <c r="AI5847" s="107" t="n"/>
      <c r="AJ5847" s="107" t="n"/>
      <c r="AK5847" s="107" t="n"/>
      <c r="AL5847" s="107" t="n"/>
      <c r="AM5847" s="107" t="n"/>
      <c r="AN5847" s="107" t="n"/>
      <c r="AO5847" s="107" t="n"/>
      <c r="AP5847" s="107" t="n"/>
      <c r="AQ5847" s="107" t="n"/>
      <c r="AR5847" s="107" t="n"/>
      <c r="AS5847" s="107" t="n"/>
      <c r="AT5847" s="107" t="n"/>
      <c r="AU5847" s="107" t="n"/>
      <c r="AV5847" s="107" t="n"/>
      <c r="AW5847" s="107" t="n"/>
      <c r="AX5847" s="107" t="n"/>
      <c r="AY5847" s="107" t="n"/>
      <c r="AZ5847" s="107" t="n"/>
    </row>
    <row r="5848">
      <c r="AA5848" s="107" t="n"/>
      <c r="AB5848" s="107" t="n"/>
      <c r="AC5848" s="107" t="n"/>
      <c r="AD5848" s="107" t="n"/>
      <c r="AE5848" s="107" t="n"/>
      <c r="AF5848" s="107" t="n"/>
      <c r="AG5848" s="107" t="n"/>
      <c r="AH5848" s="107" t="n"/>
      <c r="AI5848" s="107" t="n"/>
      <c r="AJ5848" s="107" t="n"/>
      <c r="AK5848" s="107" t="n"/>
      <c r="AL5848" s="107" t="n"/>
      <c r="AM5848" s="107" t="n"/>
      <c r="AN5848" s="107" t="n"/>
      <c r="AO5848" s="107" t="n"/>
      <c r="AP5848" s="107" t="n"/>
      <c r="AQ5848" s="107" t="n"/>
      <c r="AR5848" s="107" t="n"/>
      <c r="AS5848" s="107" t="n"/>
      <c r="AT5848" s="107" t="n"/>
      <c r="AU5848" s="107" t="n"/>
      <c r="AV5848" s="107" t="n"/>
      <c r="AW5848" s="107" t="n"/>
      <c r="AX5848" s="107" t="n"/>
      <c r="AY5848" s="107" t="n"/>
      <c r="AZ5848" s="107" t="n"/>
    </row>
    <row r="5849">
      <c r="AA5849" s="107" t="n"/>
      <c r="AB5849" s="107" t="n"/>
      <c r="AC5849" s="107" t="n"/>
      <c r="AD5849" s="107" t="n"/>
      <c r="AE5849" s="107" t="n"/>
      <c r="AF5849" s="107" t="n"/>
      <c r="AG5849" s="107" t="n"/>
      <c r="AH5849" s="107" t="n"/>
      <c r="AI5849" s="107" t="n"/>
      <c r="AJ5849" s="107" t="n"/>
      <c r="AK5849" s="107" t="n"/>
      <c r="AL5849" s="107" t="n"/>
      <c r="AM5849" s="107" t="n"/>
      <c r="AN5849" s="107" t="n"/>
      <c r="AO5849" s="107" t="n"/>
      <c r="AP5849" s="107" t="n"/>
      <c r="AQ5849" s="107" t="n"/>
      <c r="AR5849" s="107" t="n"/>
      <c r="AS5849" s="107" t="n"/>
      <c r="AT5849" s="107" t="n"/>
      <c r="AU5849" s="107" t="n"/>
      <c r="AV5849" s="107" t="n"/>
      <c r="AW5849" s="107" t="n"/>
      <c r="AX5849" s="107" t="n"/>
      <c r="AY5849" s="107" t="n"/>
      <c r="AZ5849" s="107" t="n"/>
    </row>
    <row r="5850">
      <c r="AA5850" s="107" t="n"/>
      <c r="AB5850" s="107" t="n"/>
      <c r="AC5850" s="107" t="n"/>
      <c r="AD5850" s="107" t="n"/>
      <c r="AE5850" s="107" t="n"/>
      <c r="AF5850" s="107" t="n"/>
      <c r="AG5850" s="107" t="n"/>
      <c r="AH5850" s="107" t="n"/>
      <c r="AI5850" s="107" t="n"/>
      <c r="AJ5850" s="107" t="n"/>
      <c r="AK5850" s="107" t="n"/>
      <c r="AL5850" s="107" t="n"/>
      <c r="AM5850" s="107" t="n"/>
      <c r="AN5850" s="107" t="n"/>
      <c r="AO5850" s="107" t="n"/>
      <c r="AP5850" s="107" t="n"/>
      <c r="AQ5850" s="107" t="n"/>
      <c r="AR5850" s="107" t="n"/>
      <c r="AS5850" s="107" t="n"/>
      <c r="AT5850" s="107" t="n"/>
      <c r="AU5850" s="107" t="n"/>
      <c r="AV5850" s="107" t="n"/>
      <c r="AW5850" s="107" t="n"/>
      <c r="AX5850" s="107" t="n"/>
      <c r="AY5850" s="107" t="n"/>
      <c r="AZ5850" s="107" t="n"/>
    </row>
    <row r="5851">
      <c r="AA5851" s="107" t="n"/>
      <c r="AB5851" s="107" t="n"/>
      <c r="AC5851" s="107" t="n"/>
      <c r="AD5851" s="107" t="n"/>
      <c r="AE5851" s="107" t="n"/>
      <c r="AF5851" s="107" t="n"/>
      <c r="AG5851" s="107" t="n"/>
      <c r="AH5851" s="107" t="n"/>
      <c r="AI5851" s="107" t="n"/>
      <c r="AJ5851" s="107" t="n"/>
      <c r="AK5851" s="107" t="n"/>
      <c r="AL5851" s="107" t="n"/>
      <c r="AM5851" s="107" t="n"/>
      <c r="AN5851" s="107" t="n"/>
      <c r="AO5851" s="107" t="n"/>
      <c r="AP5851" s="107" t="n"/>
      <c r="AQ5851" s="107" t="n"/>
      <c r="AR5851" s="107" t="n"/>
      <c r="AS5851" s="107" t="n"/>
      <c r="AT5851" s="107" t="n"/>
      <c r="AU5851" s="107" t="n"/>
      <c r="AV5851" s="107" t="n"/>
      <c r="AW5851" s="107" t="n"/>
      <c r="AX5851" s="107" t="n"/>
      <c r="AY5851" s="107" t="n"/>
      <c r="AZ5851" s="107" t="n"/>
    </row>
    <row r="5852">
      <c r="AA5852" s="107" t="n"/>
      <c r="AB5852" s="107" t="n"/>
      <c r="AC5852" s="107" t="n"/>
      <c r="AD5852" s="107" t="n"/>
      <c r="AE5852" s="107" t="n"/>
      <c r="AF5852" s="107" t="n"/>
      <c r="AG5852" s="107" t="n"/>
      <c r="AH5852" s="107" t="n"/>
      <c r="AI5852" s="107" t="n"/>
      <c r="AJ5852" s="107" t="n"/>
      <c r="AK5852" s="107" t="n"/>
      <c r="AL5852" s="107" t="n"/>
      <c r="AM5852" s="107" t="n"/>
      <c r="AN5852" s="107" t="n"/>
      <c r="AO5852" s="107" t="n"/>
      <c r="AP5852" s="107" t="n"/>
      <c r="AQ5852" s="107" t="n"/>
      <c r="AR5852" s="107" t="n"/>
      <c r="AS5852" s="107" t="n"/>
      <c r="AT5852" s="107" t="n"/>
      <c r="AU5852" s="107" t="n"/>
      <c r="AV5852" s="107" t="n"/>
      <c r="AW5852" s="107" t="n"/>
      <c r="AX5852" s="107" t="n"/>
      <c r="AY5852" s="107" t="n"/>
      <c r="AZ5852" s="107" t="n"/>
    </row>
    <row r="5853">
      <c r="AA5853" s="107" t="n"/>
      <c r="AB5853" s="107" t="n"/>
      <c r="AC5853" s="107" t="n"/>
      <c r="AD5853" s="107" t="n"/>
      <c r="AE5853" s="107" t="n"/>
      <c r="AF5853" s="107" t="n"/>
      <c r="AG5853" s="107" t="n"/>
      <c r="AH5853" s="107" t="n"/>
      <c r="AI5853" s="107" t="n"/>
      <c r="AJ5853" s="107" t="n"/>
      <c r="AK5853" s="107" t="n"/>
      <c r="AL5853" s="107" t="n"/>
      <c r="AM5853" s="107" t="n"/>
      <c r="AN5853" s="107" t="n"/>
      <c r="AO5853" s="107" t="n"/>
      <c r="AP5853" s="107" t="n"/>
      <c r="AQ5853" s="107" t="n"/>
      <c r="AR5853" s="107" t="n"/>
      <c r="AS5853" s="107" t="n"/>
      <c r="AT5853" s="107" t="n"/>
      <c r="AU5853" s="107" t="n"/>
      <c r="AV5853" s="107" t="n"/>
      <c r="AW5853" s="107" t="n"/>
      <c r="AX5853" s="107" t="n"/>
      <c r="AY5853" s="107" t="n"/>
      <c r="AZ5853" s="107" t="n"/>
    </row>
    <row r="5854">
      <c r="AA5854" s="107" t="n"/>
      <c r="AB5854" s="107" t="n"/>
      <c r="AC5854" s="107" t="n"/>
      <c r="AD5854" s="107" t="n"/>
      <c r="AE5854" s="107" t="n"/>
      <c r="AF5854" s="107" t="n"/>
      <c r="AG5854" s="107" t="n"/>
      <c r="AH5854" s="107" t="n"/>
      <c r="AI5854" s="107" t="n"/>
      <c r="AJ5854" s="107" t="n"/>
      <c r="AK5854" s="107" t="n"/>
      <c r="AL5854" s="107" t="n"/>
      <c r="AM5854" s="107" t="n"/>
      <c r="AN5854" s="107" t="n"/>
      <c r="AO5854" s="107" t="n"/>
      <c r="AP5854" s="107" t="n"/>
      <c r="AQ5854" s="107" t="n"/>
      <c r="AR5854" s="107" t="n"/>
      <c r="AS5854" s="107" t="n"/>
      <c r="AT5854" s="107" t="n"/>
      <c r="AU5854" s="107" t="n"/>
      <c r="AV5854" s="107" t="n"/>
      <c r="AW5854" s="107" t="n"/>
      <c r="AX5854" s="107" t="n"/>
      <c r="AY5854" s="107" t="n"/>
      <c r="AZ5854" s="107" t="n"/>
    </row>
    <row r="5855">
      <c r="AA5855" s="107" t="n"/>
      <c r="AB5855" s="107" t="n"/>
      <c r="AC5855" s="107" t="n"/>
      <c r="AD5855" s="107" t="n"/>
      <c r="AE5855" s="107" t="n"/>
      <c r="AF5855" s="107" t="n"/>
      <c r="AG5855" s="107" t="n"/>
      <c r="AH5855" s="107" t="n"/>
      <c r="AI5855" s="107" t="n"/>
      <c r="AJ5855" s="107" t="n"/>
      <c r="AK5855" s="107" t="n"/>
      <c r="AL5855" s="107" t="n"/>
      <c r="AM5855" s="107" t="n"/>
      <c r="AN5855" s="107" t="n"/>
      <c r="AO5855" s="107" t="n"/>
      <c r="AP5855" s="107" t="n"/>
      <c r="AQ5855" s="107" t="n"/>
      <c r="AR5855" s="107" t="n"/>
      <c r="AS5855" s="107" t="n"/>
      <c r="AT5855" s="107" t="n"/>
      <c r="AU5855" s="107" t="n"/>
      <c r="AV5855" s="107" t="n"/>
      <c r="AW5855" s="107" t="n"/>
      <c r="AX5855" s="107" t="n"/>
      <c r="AY5855" s="107" t="n"/>
      <c r="AZ5855" s="107" t="n"/>
    </row>
    <row r="5856">
      <c r="AA5856" s="107" t="n"/>
      <c r="AB5856" s="107" t="n"/>
      <c r="AC5856" s="107" t="n"/>
      <c r="AD5856" s="107" t="n"/>
      <c r="AE5856" s="107" t="n"/>
      <c r="AF5856" s="107" t="n"/>
      <c r="AG5856" s="107" t="n"/>
      <c r="AH5856" s="107" t="n"/>
      <c r="AI5856" s="107" t="n"/>
      <c r="AJ5856" s="107" t="n"/>
      <c r="AK5856" s="107" t="n"/>
      <c r="AL5856" s="107" t="n"/>
      <c r="AM5856" s="107" t="n"/>
      <c r="AN5856" s="107" t="n"/>
      <c r="AO5856" s="107" t="n"/>
      <c r="AP5856" s="107" t="n"/>
      <c r="AQ5856" s="107" t="n"/>
      <c r="AR5856" s="107" t="n"/>
      <c r="AS5856" s="107" t="n"/>
      <c r="AT5856" s="107" t="n"/>
      <c r="AU5856" s="107" t="n"/>
      <c r="AV5856" s="107" t="n"/>
      <c r="AW5856" s="107" t="n"/>
      <c r="AX5856" s="107" t="n"/>
      <c r="AY5856" s="107" t="n"/>
      <c r="AZ5856" s="107" t="n"/>
    </row>
    <row r="5857">
      <c r="AA5857" s="107" t="n"/>
      <c r="AB5857" s="107" t="n"/>
      <c r="AC5857" s="107" t="n"/>
      <c r="AD5857" s="107" t="n"/>
      <c r="AE5857" s="107" t="n"/>
      <c r="AF5857" s="107" t="n"/>
      <c r="AG5857" s="107" t="n"/>
      <c r="AH5857" s="107" t="n"/>
      <c r="AI5857" s="107" t="n"/>
      <c r="AJ5857" s="107" t="n"/>
      <c r="AK5857" s="107" t="n"/>
      <c r="AL5857" s="107" t="n"/>
      <c r="AM5857" s="107" t="n"/>
      <c r="AN5857" s="107" t="n"/>
      <c r="AO5857" s="107" t="n"/>
      <c r="AP5857" s="107" t="n"/>
      <c r="AQ5857" s="107" t="n"/>
      <c r="AR5857" s="107" t="n"/>
      <c r="AS5857" s="107" t="n"/>
      <c r="AT5857" s="107" t="n"/>
      <c r="AU5857" s="107" t="n"/>
      <c r="AV5857" s="107" t="n"/>
      <c r="AW5857" s="107" t="n"/>
      <c r="AX5857" s="107" t="n"/>
      <c r="AY5857" s="107" t="n"/>
      <c r="AZ5857" s="107" t="n"/>
    </row>
    <row r="5858">
      <c r="AA5858" s="107" t="n"/>
      <c r="AB5858" s="107" t="n"/>
      <c r="AC5858" s="107" t="n"/>
      <c r="AD5858" s="107" t="n"/>
      <c r="AE5858" s="107" t="n"/>
      <c r="AF5858" s="107" t="n"/>
      <c r="AG5858" s="107" t="n"/>
      <c r="AH5858" s="107" t="n"/>
      <c r="AI5858" s="107" t="n"/>
      <c r="AJ5858" s="107" t="n"/>
      <c r="AK5858" s="107" t="n"/>
      <c r="AL5858" s="107" t="n"/>
      <c r="AM5858" s="107" t="n"/>
      <c r="AN5858" s="107" t="n"/>
      <c r="AO5858" s="107" t="n"/>
      <c r="AP5858" s="107" t="n"/>
      <c r="AQ5858" s="107" t="n"/>
      <c r="AR5858" s="107" t="n"/>
      <c r="AS5858" s="107" t="n"/>
      <c r="AT5858" s="107" t="n"/>
      <c r="AU5858" s="107" t="n"/>
      <c r="AV5858" s="107" t="n"/>
      <c r="AW5858" s="107" t="n"/>
      <c r="AX5858" s="107" t="n"/>
      <c r="AY5858" s="107" t="n"/>
      <c r="AZ5858" s="107" t="n"/>
    </row>
    <row r="5859">
      <c r="AA5859" s="107" t="n"/>
      <c r="AB5859" s="107" t="n"/>
      <c r="AC5859" s="107" t="n"/>
      <c r="AD5859" s="107" t="n"/>
      <c r="AE5859" s="107" t="n"/>
      <c r="AF5859" s="107" t="n"/>
      <c r="AG5859" s="107" t="n"/>
      <c r="AH5859" s="107" t="n"/>
      <c r="AI5859" s="107" t="n"/>
      <c r="AJ5859" s="107" t="n"/>
      <c r="AK5859" s="107" t="n"/>
      <c r="AL5859" s="107" t="n"/>
      <c r="AM5859" s="107" t="n"/>
      <c r="AN5859" s="107" t="n"/>
      <c r="AO5859" s="107" t="n"/>
      <c r="AP5859" s="107" t="n"/>
      <c r="AQ5859" s="107" t="n"/>
      <c r="AR5859" s="107" t="n"/>
      <c r="AS5859" s="107" t="n"/>
      <c r="AT5859" s="107" t="n"/>
      <c r="AU5859" s="107" t="n"/>
      <c r="AV5859" s="107" t="n"/>
      <c r="AW5859" s="107" t="n"/>
      <c r="AX5859" s="107" t="n"/>
      <c r="AY5859" s="107" t="n"/>
      <c r="AZ5859" s="107" t="n"/>
    </row>
    <row r="5860">
      <c r="AA5860" s="107" t="n"/>
      <c r="AB5860" s="107" t="n"/>
      <c r="AC5860" s="107" t="n"/>
      <c r="AD5860" s="107" t="n"/>
      <c r="AE5860" s="107" t="n"/>
      <c r="AF5860" s="107" t="n"/>
      <c r="AG5860" s="107" t="n"/>
      <c r="AH5860" s="107" t="n"/>
      <c r="AI5860" s="107" t="n"/>
      <c r="AJ5860" s="107" t="n"/>
      <c r="AK5860" s="107" t="n"/>
      <c r="AL5860" s="107" t="n"/>
      <c r="AM5860" s="107" t="n"/>
      <c r="AN5860" s="107" t="n"/>
      <c r="AO5860" s="107" t="n"/>
      <c r="AP5860" s="107" t="n"/>
      <c r="AQ5860" s="107" t="n"/>
      <c r="AR5860" s="107" t="n"/>
      <c r="AS5860" s="107" t="n"/>
      <c r="AT5860" s="107" t="n"/>
      <c r="AU5860" s="107" t="n"/>
      <c r="AV5860" s="107" t="n"/>
      <c r="AW5860" s="107" t="n"/>
      <c r="AX5860" s="107" t="n"/>
      <c r="AY5860" s="107" t="n"/>
      <c r="AZ5860" s="107" t="n"/>
    </row>
    <row r="5861">
      <c r="AA5861" s="107" t="n"/>
      <c r="AB5861" s="107" t="n"/>
      <c r="AC5861" s="107" t="n"/>
      <c r="AD5861" s="107" t="n"/>
      <c r="AE5861" s="107" t="n"/>
      <c r="AF5861" s="107" t="n"/>
      <c r="AG5861" s="107" t="n"/>
      <c r="AH5861" s="107" t="n"/>
      <c r="AI5861" s="107" t="n"/>
      <c r="AJ5861" s="107" t="n"/>
      <c r="AK5861" s="107" t="n"/>
      <c r="AL5861" s="107" t="n"/>
      <c r="AM5861" s="107" t="n"/>
      <c r="AN5861" s="107" t="n"/>
      <c r="AO5861" s="107" t="n"/>
      <c r="AP5861" s="107" t="n"/>
      <c r="AQ5861" s="107" t="n"/>
      <c r="AR5861" s="107" t="n"/>
      <c r="AS5861" s="107" t="n"/>
      <c r="AT5861" s="107" t="n"/>
      <c r="AU5861" s="107" t="n"/>
      <c r="AV5861" s="107" t="n"/>
      <c r="AW5861" s="107" t="n"/>
      <c r="AX5861" s="107" t="n"/>
      <c r="AY5861" s="107" t="n"/>
      <c r="AZ5861" s="107" t="n"/>
    </row>
    <row r="5862">
      <c r="AA5862" s="107" t="n"/>
      <c r="AB5862" s="107" t="n"/>
      <c r="AC5862" s="107" t="n"/>
      <c r="AD5862" s="107" t="n"/>
      <c r="AE5862" s="107" t="n"/>
      <c r="AF5862" s="107" t="n"/>
      <c r="AG5862" s="107" t="n"/>
      <c r="AH5862" s="107" t="n"/>
      <c r="AI5862" s="107" t="n"/>
      <c r="AJ5862" s="107" t="n"/>
      <c r="AK5862" s="107" t="n"/>
      <c r="AL5862" s="107" t="n"/>
      <c r="AM5862" s="107" t="n"/>
      <c r="AN5862" s="107" t="n"/>
      <c r="AO5862" s="107" t="n"/>
      <c r="AP5862" s="107" t="n"/>
      <c r="AQ5862" s="107" t="n"/>
      <c r="AR5862" s="107" t="n"/>
      <c r="AS5862" s="107" t="n"/>
      <c r="AT5862" s="107" t="n"/>
      <c r="AU5862" s="107" t="n"/>
      <c r="AV5862" s="107" t="n"/>
      <c r="AW5862" s="107" t="n"/>
      <c r="AX5862" s="107" t="n"/>
      <c r="AY5862" s="107" t="n"/>
      <c r="AZ5862" s="107" t="n"/>
    </row>
    <row r="5863">
      <c r="AA5863" s="107" t="n"/>
      <c r="AB5863" s="107" t="n"/>
      <c r="AC5863" s="107" t="n"/>
      <c r="AD5863" s="107" t="n"/>
      <c r="AE5863" s="107" t="n"/>
      <c r="AF5863" s="107" t="n"/>
      <c r="AG5863" s="107" t="n"/>
      <c r="AH5863" s="107" t="n"/>
      <c r="AI5863" s="107" t="n"/>
      <c r="AJ5863" s="107" t="n"/>
      <c r="AK5863" s="107" t="n"/>
      <c r="AL5863" s="107" t="n"/>
      <c r="AM5863" s="107" t="n"/>
      <c r="AN5863" s="107" t="n"/>
      <c r="AO5863" s="107" t="n"/>
      <c r="AP5863" s="107" t="n"/>
      <c r="AQ5863" s="107" t="n"/>
      <c r="AR5863" s="107" t="n"/>
      <c r="AS5863" s="107" t="n"/>
      <c r="AT5863" s="107" t="n"/>
      <c r="AU5863" s="107" t="n"/>
      <c r="AV5863" s="107" t="n"/>
      <c r="AW5863" s="107" t="n"/>
      <c r="AX5863" s="107" t="n"/>
      <c r="AY5863" s="107" t="n"/>
      <c r="AZ5863" s="107" t="n"/>
    </row>
    <row r="5864">
      <c r="AA5864" s="107" t="n"/>
      <c r="AB5864" s="107" t="n"/>
      <c r="AC5864" s="107" t="n"/>
      <c r="AD5864" s="107" t="n"/>
      <c r="AE5864" s="107" t="n"/>
      <c r="AF5864" s="107" t="n"/>
      <c r="AG5864" s="107" t="n"/>
      <c r="AH5864" s="107" t="n"/>
      <c r="AI5864" s="107" t="n"/>
      <c r="AJ5864" s="107" t="n"/>
      <c r="AK5864" s="107" t="n"/>
      <c r="AL5864" s="107" t="n"/>
      <c r="AM5864" s="107" t="n"/>
      <c r="AN5864" s="107" t="n"/>
      <c r="AO5864" s="107" t="n"/>
      <c r="AP5864" s="107" t="n"/>
      <c r="AQ5864" s="107" t="n"/>
      <c r="AR5864" s="107" t="n"/>
      <c r="AS5864" s="107" t="n"/>
      <c r="AT5864" s="107" t="n"/>
      <c r="AU5864" s="107" t="n"/>
      <c r="AV5864" s="107" t="n"/>
      <c r="AW5864" s="107" t="n"/>
      <c r="AX5864" s="107" t="n"/>
      <c r="AY5864" s="107" t="n"/>
      <c r="AZ5864" s="107" t="n"/>
    </row>
    <row r="5865">
      <c r="AA5865" s="107" t="n"/>
      <c r="AB5865" s="107" t="n"/>
      <c r="AC5865" s="107" t="n"/>
      <c r="AD5865" s="107" t="n"/>
      <c r="AE5865" s="107" t="n"/>
      <c r="AF5865" s="107" t="n"/>
      <c r="AG5865" s="107" t="n"/>
      <c r="AH5865" s="107" t="n"/>
      <c r="AI5865" s="107" t="n"/>
      <c r="AJ5865" s="107" t="n"/>
      <c r="AK5865" s="107" t="n"/>
      <c r="AL5865" s="107" t="n"/>
      <c r="AM5865" s="107" t="n"/>
      <c r="AN5865" s="107" t="n"/>
      <c r="AO5865" s="107" t="n"/>
      <c r="AP5865" s="107" t="n"/>
      <c r="AQ5865" s="107" t="n"/>
      <c r="AR5865" s="107" t="n"/>
      <c r="AS5865" s="107" t="n"/>
      <c r="AT5865" s="107" t="n"/>
      <c r="AU5865" s="107" t="n"/>
      <c r="AV5865" s="107" t="n"/>
      <c r="AW5865" s="107" t="n"/>
      <c r="AX5865" s="107" t="n"/>
      <c r="AY5865" s="107" t="n"/>
      <c r="AZ5865" s="107" t="n"/>
    </row>
    <row r="5866">
      <c r="AA5866" s="107" t="n"/>
      <c r="AB5866" s="107" t="n"/>
      <c r="AC5866" s="107" t="n"/>
      <c r="AD5866" s="107" t="n"/>
      <c r="AE5866" s="107" t="n"/>
      <c r="AF5866" s="107" t="n"/>
      <c r="AG5866" s="107" t="n"/>
      <c r="AH5866" s="107" t="n"/>
      <c r="AI5866" s="107" t="n"/>
      <c r="AJ5866" s="107" t="n"/>
      <c r="AK5866" s="107" t="n"/>
      <c r="AL5866" s="107" t="n"/>
      <c r="AM5866" s="107" t="n"/>
      <c r="AN5866" s="107" t="n"/>
      <c r="AO5866" s="107" t="n"/>
      <c r="AP5866" s="107" t="n"/>
      <c r="AQ5866" s="107" t="n"/>
      <c r="AR5866" s="107" t="n"/>
      <c r="AS5866" s="107" t="n"/>
      <c r="AT5866" s="107" t="n"/>
      <c r="AU5866" s="107" t="n"/>
      <c r="AV5866" s="107" t="n"/>
      <c r="AW5866" s="107" t="n"/>
      <c r="AX5866" s="107" t="n"/>
      <c r="AY5866" s="107" t="n"/>
      <c r="AZ5866" s="107" t="n"/>
    </row>
    <row r="5867">
      <c r="AA5867" s="107" t="n"/>
      <c r="AB5867" s="107" t="n"/>
      <c r="AC5867" s="107" t="n"/>
      <c r="AD5867" s="107" t="n"/>
      <c r="AE5867" s="107" t="n"/>
      <c r="AF5867" s="107" t="n"/>
      <c r="AG5867" s="107" t="n"/>
      <c r="AH5867" s="107" t="n"/>
      <c r="AI5867" s="107" t="n"/>
      <c r="AJ5867" s="107" t="n"/>
      <c r="AK5867" s="107" t="n"/>
      <c r="AL5867" s="107" t="n"/>
      <c r="AM5867" s="107" t="n"/>
      <c r="AN5867" s="107" t="n"/>
      <c r="AO5867" s="107" t="n"/>
      <c r="AP5867" s="107" t="n"/>
      <c r="AQ5867" s="107" t="n"/>
      <c r="AR5867" s="107" t="n"/>
      <c r="AS5867" s="107" t="n"/>
      <c r="AT5867" s="107" t="n"/>
      <c r="AU5867" s="107" t="n"/>
      <c r="AV5867" s="107" t="n"/>
      <c r="AW5867" s="107" t="n"/>
      <c r="AX5867" s="107" t="n"/>
      <c r="AY5867" s="107" t="n"/>
      <c r="AZ5867" s="107" t="n"/>
    </row>
    <row r="5868">
      <c r="AA5868" s="107" t="n"/>
      <c r="AB5868" s="107" t="n"/>
      <c r="AC5868" s="107" t="n"/>
      <c r="AD5868" s="107" t="n"/>
      <c r="AE5868" s="107" t="n"/>
      <c r="AF5868" s="107" t="n"/>
      <c r="AG5868" s="107" t="n"/>
      <c r="AH5868" s="107" t="n"/>
      <c r="AI5868" s="107" t="n"/>
      <c r="AJ5868" s="107" t="n"/>
      <c r="AK5868" s="107" t="n"/>
      <c r="AL5868" s="107" t="n"/>
      <c r="AM5868" s="107" t="n"/>
      <c r="AN5868" s="107" t="n"/>
      <c r="AO5868" s="107" t="n"/>
      <c r="AP5868" s="107" t="n"/>
      <c r="AQ5868" s="107" t="n"/>
      <c r="AR5868" s="107" t="n"/>
      <c r="AS5868" s="107" t="n"/>
      <c r="AT5868" s="107" t="n"/>
      <c r="AU5868" s="107" t="n"/>
      <c r="AV5868" s="107" t="n"/>
      <c r="AW5868" s="107" t="n"/>
      <c r="AX5868" s="107" t="n"/>
      <c r="AY5868" s="107" t="n"/>
      <c r="AZ5868" s="107" t="n"/>
    </row>
    <row r="5869">
      <c r="AA5869" s="107" t="n"/>
      <c r="AB5869" s="107" t="n"/>
      <c r="AC5869" s="107" t="n"/>
      <c r="AD5869" s="107" t="n"/>
      <c r="AE5869" s="107" t="n"/>
      <c r="AF5869" s="107" t="n"/>
      <c r="AG5869" s="107" t="n"/>
      <c r="AH5869" s="107" t="n"/>
      <c r="AI5869" s="107" t="n"/>
      <c r="AJ5869" s="107" t="n"/>
      <c r="AK5869" s="107" t="n"/>
      <c r="AL5869" s="107" t="n"/>
      <c r="AM5869" s="107" t="n"/>
      <c r="AN5869" s="107" t="n"/>
      <c r="AO5869" s="107" t="n"/>
      <c r="AP5869" s="107" t="n"/>
      <c r="AQ5869" s="107" t="n"/>
      <c r="AR5869" s="107" t="n"/>
      <c r="AS5869" s="107" t="n"/>
      <c r="AT5869" s="107" t="n"/>
      <c r="AU5869" s="107" t="n"/>
      <c r="AV5869" s="107" t="n"/>
      <c r="AW5869" s="107" t="n"/>
      <c r="AX5869" s="107" t="n"/>
      <c r="AY5869" s="107" t="n"/>
      <c r="AZ5869" s="107" t="n"/>
    </row>
    <row r="5870">
      <c r="AA5870" s="107" t="n"/>
      <c r="AB5870" s="107" t="n"/>
      <c r="AC5870" s="107" t="n"/>
      <c r="AD5870" s="107" t="n"/>
      <c r="AE5870" s="107" t="n"/>
      <c r="AF5870" s="107" t="n"/>
      <c r="AG5870" s="107" t="n"/>
      <c r="AH5870" s="107" t="n"/>
      <c r="AI5870" s="107" t="n"/>
      <c r="AJ5870" s="107" t="n"/>
      <c r="AK5870" s="107" t="n"/>
      <c r="AL5870" s="107" t="n"/>
      <c r="AM5870" s="107" t="n"/>
      <c r="AN5870" s="107" t="n"/>
      <c r="AO5870" s="107" t="n"/>
      <c r="AP5870" s="107" t="n"/>
      <c r="AQ5870" s="107" t="n"/>
      <c r="AR5870" s="107" t="n"/>
      <c r="AS5870" s="107" t="n"/>
      <c r="AT5870" s="107" t="n"/>
      <c r="AU5870" s="107" t="n"/>
      <c r="AV5870" s="107" t="n"/>
      <c r="AW5870" s="107" t="n"/>
      <c r="AX5870" s="107" t="n"/>
      <c r="AY5870" s="107" t="n"/>
      <c r="AZ5870" s="107" t="n"/>
    </row>
    <row r="5871">
      <c r="AA5871" s="107" t="n"/>
      <c r="AB5871" s="107" t="n"/>
      <c r="AC5871" s="107" t="n"/>
      <c r="AD5871" s="107" t="n"/>
      <c r="AE5871" s="107" t="n"/>
      <c r="AF5871" s="107" t="n"/>
      <c r="AG5871" s="107" t="n"/>
      <c r="AH5871" s="107" t="n"/>
      <c r="AI5871" s="107" t="n"/>
      <c r="AJ5871" s="107" t="n"/>
      <c r="AK5871" s="107" t="n"/>
      <c r="AL5871" s="107" t="n"/>
      <c r="AM5871" s="107" t="n"/>
      <c r="AN5871" s="107" t="n"/>
      <c r="AO5871" s="107" t="n"/>
      <c r="AP5871" s="107" t="n"/>
      <c r="AQ5871" s="107" t="n"/>
      <c r="AR5871" s="107" t="n"/>
      <c r="AS5871" s="107" t="n"/>
      <c r="AT5871" s="107" t="n"/>
      <c r="AU5871" s="107" t="n"/>
      <c r="AV5871" s="107" t="n"/>
      <c r="AW5871" s="107" t="n"/>
      <c r="AX5871" s="107" t="n"/>
      <c r="AY5871" s="107" t="n"/>
      <c r="AZ5871" s="107" t="n"/>
    </row>
    <row r="5872">
      <c r="AA5872" s="107" t="n"/>
      <c r="AB5872" s="107" t="n"/>
      <c r="AC5872" s="107" t="n"/>
      <c r="AD5872" s="107" t="n"/>
      <c r="AE5872" s="107" t="n"/>
      <c r="AF5872" s="107" t="n"/>
      <c r="AG5872" s="107" t="n"/>
      <c r="AH5872" s="107" t="n"/>
      <c r="AI5872" s="107" t="n"/>
      <c r="AJ5872" s="107" t="n"/>
      <c r="AK5872" s="107" t="n"/>
      <c r="AL5872" s="107" t="n"/>
      <c r="AM5872" s="107" t="n"/>
      <c r="AN5872" s="107" t="n"/>
      <c r="AO5872" s="107" t="n"/>
      <c r="AP5872" s="107" t="n"/>
      <c r="AQ5872" s="107" t="n"/>
      <c r="AR5872" s="107" t="n"/>
      <c r="AS5872" s="107" t="n"/>
      <c r="AT5872" s="107" t="n"/>
      <c r="AU5872" s="107" t="n"/>
      <c r="AV5872" s="107" t="n"/>
      <c r="AW5872" s="107" t="n"/>
      <c r="AX5872" s="107" t="n"/>
      <c r="AY5872" s="107" t="n"/>
      <c r="AZ5872" s="107" t="n"/>
    </row>
    <row r="5873">
      <c r="AA5873" s="107" t="n"/>
      <c r="AB5873" s="107" t="n"/>
      <c r="AC5873" s="107" t="n"/>
      <c r="AD5873" s="107" t="n"/>
      <c r="AE5873" s="107" t="n"/>
      <c r="AF5873" s="107" t="n"/>
      <c r="AG5873" s="107" t="n"/>
      <c r="AH5873" s="107" t="n"/>
      <c r="AI5873" s="107" t="n"/>
      <c r="AJ5873" s="107" t="n"/>
      <c r="AK5873" s="107" t="n"/>
      <c r="AL5873" s="107" t="n"/>
      <c r="AM5873" s="107" t="n"/>
      <c r="AN5873" s="107" t="n"/>
      <c r="AO5873" s="107" t="n"/>
      <c r="AP5873" s="107" t="n"/>
      <c r="AQ5873" s="107" t="n"/>
      <c r="AR5873" s="107" t="n"/>
      <c r="AS5873" s="107" t="n"/>
      <c r="AT5873" s="107" t="n"/>
      <c r="AU5873" s="107" t="n"/>
      <c r="AV5873" s="107" t="n"/>
      <c r="AW5873" s="107" t="n"/>
      <c r="AX5873" s="107" t="n"/>
      <c r="AY5873" s="107" t="n"/>
      <c r="AZ5873" s="107" t="n"/>
    </row>
    <row r="5874">
      <c r="AA5874" s="107" t="n"/>
      <c r="AB5874" s="107" t="n"/>
      <c r="AC5874" s="107" t="n"/>
      <c r="AD5874" s="107" t="n"/>
      <c r="AE5874" s="107" t="n"/>
      <c r="AF5874" s="107" t="n"/>
      <c r="AG5874" s="107" t="n"/>
      <c r="AH5874" s="107" t="n"/>
      <c r="AI5874" s="107" t="n"/>
      <c r="AJ5874" s="107" t="n"/>
      <c r="AK5874" s="107" t="n"/>
      <c r="AL5874" s="107" t="n"/>
      <c r="AM5874" s="107" t="n"/>
      <c r="AN5874" s="107" t="n"/>
      <c r="AO5874" s="107" t="n"/>
      <c r="AP5874" s="107" t="n"/>
      <c r="AQ5874" s="107" t="n"/>
      <c r="AR5874" s="107" t="n"/>
      <c r="AS5874" s="107" t="n"/>
      <c r="AT5874" s="107" t="n"/>
      <c r="AU5874" s="107" t="n"/>
      <c r="AV5874" s="107" t="n"/>
      <c r="AW5874" s="107" t="n"/>
      <c r="AX5874" s="107" t="n"/>
      <c r="AY5874" s="107" t="n"/>
      <c r="AZ5874" s="107" t="n"/>
    </row>
    <row r="5875">
      <c r="AA5875" s="107" t="n"/>
      <c r="AB5875" s="107" t="n"/>
      <c r="AC5875" s="107" t="n"/>
      <c r="AD5875" s="107" t="n"/>
      <c r="AE5875" s="107" t="n"/>
      <c r="AF5875" s="107" t="n"/>
      <c r="AG5875" s="107" t="n"/>
      <c r="AH5875" s="107" t="n"/>
      <c r="AI5875" s="107" t="n"/>
      <c r="AJ5875" s="107" t="n"/>
      <c r="AK5875" s="107" t="n"/>
      <c r="AL5875" s="107" t="n"/>
      <c r="AM5875" s="107" t="n"/>
      <c r="AN5875" s="107" t="n"/>
      <c r="AO5875" s="107" t="n"/>
      <c r="AP5875" s="107" t="n"/>
      <c r="AQ5875" s="107" t="n"/>
      <c r="AR5875" s="107" t="n"/>
      <c r="AS5875" s="107" t="n"/>
      <c r="AT5875" s="107" t="n"/>
      <c r="AU5875" s="107" t="n"/>
      <c r="AV5875" s="107" t="n"/>
      <c r="AW5875" s="107" t="n"/>
      <c r="AX5875" s="107" t="n"/>
      <c r="AY5875" s="107" t="n"/>
      <c r="AZ5875" s="107" t="n"/>
    </row>
    <row r="5876">
      <c r="AA5876" s="107" t="n"/>
      <c r="AB5876" s="107" t="n"/>
      <c r="AC5876" s="107" t="n"/>
      <c r="AD5876" s="107" t="n"/>
      <c r="AE5876" s="107" t="n"/>
      <c r="AF5876" s="107" t="n"/>
      <c r="AG5876" s="107" t="n"/>
      <c r="AH5876" s="107" t="n"/>
      <c r="AI5876" s="107" t="n"/>
      <c r="AJ5876" s="107" t="n"/>
      <c r="AK5876" s="107" t="n"/>
      <c r="AL5876" s="107" t="n"/>
      <c r="AM5876" s="107" t="n"/>
      <c r="AN5876" s="107" t="n"/>
      <c r="AO5876" s="107" t="n"/>
      <c r="AP5876" s="107" t="n"/>
      <c r="AQ5876" s="107" t="n"/>
      <c r="AR5876" s="107" t="n"/>
      <c r="AS5876" s="107" t="n"/>
      <c r="AT5876" s="107" t="n"/>
      <c r="AU5876" s="107" t="n"/>
      <c r="AV5876" s="107" t="n"/>
      <c r="AW5876" s="107" t="n"/>
      <c r="AX5876" s="107" t="n"/>
      <c r="AY5876" s="107" t="n"/>
      <c r="AZ5876" s="107" t="n"/>
    </row>
    <row r="5877">
      <c r="AA5877" s="107" t="n"/>
      <c r="AB5877" s="107" t="n"/>
      <c r="AC5877" s="107" t="n"/>
      <c r="AD5877" s="107" t="n"/>
      <c r="AE5877" s="107" t="n"/>
      <c r="AF5877" s="107" t="n"/>
      <c r="AG5877" s="107" t="n"/>
      <c r="AH5877" s="107" t="n"/>
      <c r="AI5877" s="107" t="n"/>
      <c r="AJ5877" s="107" t="n"/>
      <c r="AK5877" s="107" t="n"/>
      <c r="AL5877" s="107" t="n"/>
      <c r="AM5877" s="107" t="n"/>
      <c r="AN5877" s="107" t="n"/>
      <c r="AO5877" s="107" t="n"/>
      <c r="AP5877" s="107" t="n"/>
      <c r="AQ5877" s="107" t="n"/>
      <c r="AR5877" s="107" t="n"/>
      <c r="AS5877" s="107" t="n"/>
      <c r="AT5877" s="107" t="n"/>
      <c r="AU5877" s="107" t="n"/>
      <c r="AV5877" s="107" t="n"/>
      <c r="AW5877" s="107" t="n"/>
      <c r="AX5877" s="107" t="n"/>
      <c r="AY5877" s="107" t="n"/>
      <c r="AZ5877" s="107" t="n"/>
    </row>
    <row r="5878">
      <c r="AA5878" s="107" t="n"/>
      <c r="AB5878" s="107" t="n"/>
      <c r="AC5878" s="107" t="n"/>
      <c r="AD5878" s="107" t="n"/>
      <c r="AE5878" s="107" t="n"/>
      <c r="AF5878" s="107" t="n"/>
      <c r="AG5878" s="107" t="n"/>
      <c r="AH5878" s="107" t="n"/>
      <c r="AI5878" s="107" t="n"/>
      <c r="AJ5878" s="107" t="n"/>
      <c r="AK5878" s="107" t="n"/>
      <c r="AL5878" s="107" t="n"/>
      <c r="AM5878" s="107" t="n"/>
      <c r="AN5878" s="107" t="n"/>
      <c r="AO5878" s="107" t="n"/>
      <c r="AP5878" s="107" t="n"/>
      <c r="AQ5878" s="107" t="n"/>
      <c r="AR5878" s="107" t="n"/>
      <c r="AS5878" s="107" t="n"/>
      <c r="AT5878" s="107" t="n"/>
      <c r="AU5878" s="107" t="n"/>
      <c r="AV5878" s="107" t="n"/>
      <c r="AW5878" s="107" t="n"/>
      <c r="AX5878" s="107" t="n"/>
      <c r="AY5878" s="107" t="n"/>
      <c r="AZ5878" s="107" t="n"/>
    </row>
    <row r="5879">
      <c r="AA5879" s="107" t="n"/>
      <c r="AB5879" s="107" t="n"/>
      <c r="AC5879" s="107" t="n"/>
      <c r="AD5879" s="107" t="n"/>
      <c r="AE5879" s="107" t="n"/>
      <c r="AF5879" s="107" t="n"/>
      <c r="AG5879" s="107" t="n"/>
      <c r="AH5879" s="107" t="n"/>
      <c r="AI5879" s="107" t="n"/>
      <c r="AJ5879" s="107" t="n"/>
      <c r="AK5879" s="107" t="n"/>
      <c r="AL5879" s="107" t="n"/>
      <c r="AM5879" s="107" t="n"/>
      <c r="AN5879" s="107" t="n"/>
      <c r="AO5879" s="107" t="n"/>
      <c r="AP5879" s="107" t="n"/>
      <c r="AQ5879" s="107" t="n"/>
      <c r="AR5879" s="107" t="n"/>
      <c r="AS5879" s="107" t="n"/>
      <c r="AT5879" s="107" t="n"/>
      <c r="AU5879" s="107" t="n"/>
      <c r="AV5879" s="107" t="n"/>
      <c r="AW5879" s="107" t="n"/>
      <c r="AX5879" s="107" t="n"/>
      <c r="AY5879" s="107" t="n"/>
      <c r="AZ5879" s="107" t="n"/>
    </row>
    <row r="5880">
      <c r="AA5880" s="107" t="n"/>
      <c r="AB5880" s="107" t="n"/>
      <c r="AC5880" s="107" t="n"/>
      <c r="AD5880" s="107" t="n"/>
      <c r="AE5880" s="107" t="n"/>
      <c r="AF5880" s="107" t="n"/>
      <c r="AG5880" s="107" t="n"/>
      <c r="AH5880" s="107" t="n"/>
      <c r="AI5880" s="107" t="n"/>
      <c r="AJ5880" s="107" t="n"/>
      <c r="AK5880" s="107" t="n"/>
      <c r="AL5880" s="107" t="n"/>
      <c r="AM5880" s="107" t="n"/>
      <c r="AN5880" s="107" t="n"/>
      <c r="AO5880" s="107" t="n"/>
      <c r="AP5880" s="107" t="n"/>
      <c r="AQ5880" s="107" t="n"/>
      <c r="AR5880" s="107" t="n"/>
      <c r="AS5880" s="107" t="n"/>
      <c r="AT5880" s="107" t="n"/>
      <c r="AU5880" s="107" t="n"/>
      <c r="AV5880" s="107" t="n"/>
      <c r="AW5880" s="107" t="n"/>
      <c r="AX5880" s="107" t="n"/>
      <c r="AY5880" s="107" t="n"/>
      <c r="AZ5880" s="107" t="n"/>
    </row>
    <row r="5881">
      <c r="AA5881" s="107" t="n"/>
      <c r="AB5881" s="107" t="n"/>
      <c r="AC5881" s="107" t="n"/>
      <c r="AD5881" s="107" t="n"/>
      <c r="AE5881" s="107" t="n"/>
      <c r="AF5881" s="107" t="n"/>
      <c r="AG5881" s="107" t="n"/>
      <c r="AH5881" s="107" t="n"/>
      <c r="AI5881" s="107" t="n"/>
      <c r="AJ5881" s="107" t="n"/>
      <c r="AK5881" s="107" t="n"/>
      <c r="AL5881" s="107" t="n"/>
      <c r="AM5881" s="107" t="n"/>
      <c r="AN5881" s="107" t="n"/>
      <c r="AO5881" s="107" t="n"/>
      <c r="AP5881" s="107" t="n"/>
      <c r="AQ5881" s="107" t="n"/>
      <c r="AR5881" s="107" t="n"/>
      <c r="AS5881" s="107" t="n"/>
      <c r="AT5881" s="107" t="n"/>
      <c r="AU5881" s="107" t="n"/>
      <c r="AV5881" s="107" t="n"/>
      <c r="AW5881" s="107" t="n"/>
      <c r="AX5881" s="107" t="n"/>
      <c r="AY5881" s="107" t="n"/>
      <c r="AZ5881" s="107" t="n"/>
    </row>
    <row r="5882">
      <c r="AA5882" s="107" t="n"/>
      <c r="AB5882" s="107" t="n"/>
      <c r="AC5882" s="107" t="n"/>
      <c r="AD5882" s="107" t="n"/>
      <c r="AE5882" s="107" t="n"/>
      <c r="AF5882" s="107" t="n"/>
      <c r="AG5882" s="107" t="n"/>
      <c r="AH5882" s="107" t="n"/>
      <c r="AI5882" s="107" t="n"/>
      <c r="AJ5882" s="107" t="n"/>
      <c r="AK5882" s="107" t="n"/>
      <c r="AL5882" s="107" t="n"/>
      <c r="AM5882" s="107" t="n"/>
      <c r="AN5882" s="107" t="n"/>
      <c r="AO5882" s="107" t="n"/>
      <c r="AP5882" s="107" t="n"/>
      <c r="AQ5882" s="107" t="n"/>
      <c r="AR5882" s="107" t="n"/>
      <c r="AS5882" s="107" t="n"/>
      <c r="AT5882" s="107" t="n"/>
      <c r="AU5882" s="107" t="n"/>
      <c r="AV5882" s="107" t="n"/>
      <c r="AW5882" s="107" t="n"/>
      <c r="AX5882" s="107" t="n"/>
      <c r="AY5882" s="107" t="n"/>
      <c r="AZ5882" s="107" t="n"/>
    </row>
    <row r="5883">
      <c r="AA5883" s="107" t="n"/>
      <c r="AB5883" s="107" t="n"/>
      <c r="AC5883" s="107" t="n"/>
      <c r="AD5883" s="107" t="n"/>
      <c r="AE5883" s="107" t="n"/>
      <c r="AF5883" s="107" t="n"/>
      <c r="AG5883" s="107" t="n"/>
      <c r="AH5883" s="107" t="n"/>
      <c r="AI5883" s="107" t="n"/>
      <c r="AJ5883" s="107" t="n"/>
      <c r="AK5883" s="107" t="n"/>
      <c r="AL5883" s="107" t="n"/>
      <c r="AM5883" s="107" t="n"/>
      <c r="AN5883" s="107" t="n"/>
      <c r="AO5883" s="107" t="n"/>
      <c r="AP5883" s="107" t="n"/>
      <c r="AQ5883" s="107" t="n"/>
      <c r="AR5883" s="107" t="n"/>
      <c r="AS5883" s="107" t="n"/>
      <c r="AT5883" s="107" t="n"/>
      <c r="AU5883" s="107" t="n"/>
      <c r="AV5883" s="107" t="n"/>
      <c r="AW5883" s="107" t="n"/>
      <c r="AX5883" s="107" t="n"/>
      <c r="AY5883" s="107" t="n"/>
      <c r="AZ5883" s="107" t="n"/>
    </row>
    <row r="5884">
      <c r="AA5884" s="107" t="n"/>
      <c r="AB5884" s="107" t="n"/>
      <c r="AC5884" s="107" t="n"/>
      <c r="AD5884" s="107" t="n"/>
      <c r="AE5884" s="107" t="n"/>
      <c r="AF5884" s="107" t="n"/>
      <c r="AG5884" s="107" t="n"/>
      <c r="AH5884" s="107" t="n"/>
      <c r="AI5884" s="107" t="n"/>
      <c r="AJ5884" s="107" t="n"/>
      <c r="AK5884" s="107" t="n"/>
      <c r="AL5884" s="107" t="n"/>
      <c r="AM5884" s="107" t="n"/>
      <c r="AN5884" s="107" t="n"/>
      <c r="AO5884" s="107" t="n"/>
      <c r="AP5884" s="107" t="n"/>
      <c r="AQ5884" s="107" t="n"/>
      <c r="AR5884" s="107" t="n"/>
      <c r="AS5884" s="107" t="n"/>
      <c r="AT5884" s="107" t="n"/>
      <c r="AU5884" s="107" t="n"/>
      <c r="AV5884" s="107" t="n"/>
      <c r="AW5884" s="107" t="n"/>
      <c r="AX5884" s="107" t="n"/>
      <c r="AY5884" s="107" t="n"/>
      <c r="AZ5884" s="107" t="n"/>
    </row>
    <row r="5885">
      <c r="AA5885" s="107" t="n"/>
      <c r="AB5885" s="107" t="n"/>
      <c r="AC5885" s="107" t="n"/>
      <c r="AD5885" s="107" t="n"/>
      <c r="AE5885" s="107" t="n"/>
      <c r="AF5885" s="107" t="n"/>
      <c r="AG5885" s="107" t="n"/>
      <c r="AH5885" s="107" t="n"/>
      <c r="AI5885" s="107" t="n"/>
      <c r="AJ5885" s="107" t="n"/>
      <c r="AK5885" s="107" t="n"/>
      <c r="AL5885" s="107" t="n"/>
      <c r="AM5885" s="107" t="n"/>
      <c r="AN5885" s="107" t="n"/>
      <c r="AO5885" s="107" t="n"/>
      <c r="AP5885" s="107" t="n"/>
      <c r="AQ5885" s="107" t="n"/>
      <c r="AR5885" s="107" t="n"/>
      <c r="AS5885" s="107" t="n"/>
      <c r="AT5885" s="107" t="n"/>
      <c r="AU5885" s="107" t="n"/>
      <c r="AV5885" s="107" t="n"/>
      <c r="AW5885" s="107" t="n"/>
      <c r="AX5885" s="107" t="n"/>
      <c r="AY5885" s="107" t="n"/>
      <c r="AZ5885" s="107" t="n"/>
    </row>
    <row r="5886">
      <c r="AA5886" s="107" t="n"/>
      <c r="AB5886" s="107" t="n"/>
      <c r="AC5886" s="107" t="n"/>
      <c r="AD5886" s="107" t="n"/>
      <c r="AE5886" s="107" t="n"/>
      <c r="AF5886" s="107" t="n"/>
      <c r="AG5886" s="107" t="n"/>
      <c r="AH5886" s="107" t="n"/>
      <c r="AI5886" s="107" t="n"/>
      <c r="AJ5886" s="107" t="n"/>
      <c r="AK5886" s="107" t="n"/>
      <c r="AL5886" s="107" t="n"/>
      <c r="AM5886" s="107" t="n"/>
      <c r="AN5886" s="107" t="n"/>
      <c r="AO5886" s="107" t="n"/>
      <c r="AP5886" s="107" t="n"/>
      <c r="AQ5886" s="107" t="n"/>
      <c r="AR5886" s="107" t="n"/>
      <c r="AS5886" s="107" t="n"/>
      <c r="AT5886" s="107" t="n"/>
      <c r="AU5886" s="107" t="n"/>
      <c r="AV5886" s="107" t="n"/>
      <c r="AW5886" s="107" t="n"/>
      <c r="AX5886" s="107" t="n"/>
      <c r="AY5886" s="107" t="n"/>
      <c r="AZ5886" s="107" t="n"/>
    </row>
    <row r="5887">
      <c r="AA5887" s="107" t="n"/>
      <c r="AB5887" s="107" t="n"/>
      <c r="AC5887" s="107" t="n"/>
      <c r="AD5887" s="107" t="n"/>
      <c r="AE5887" s="107" t="n"/>
      <c r="AF5887" s="107" t="n"/>
      <c r="AG5887" s="107" t="n"/>
      <c r="AH5887" s="107" t="n"/>
      <c r="AI5887" s="107" t="n"/>
      <c r="AJ5887" s="107" t="n"/>
      <c r="AK5887" s="107" t="n"/>
      <c r="AL5887" s="107" t="n"/>
      <c r="AM5887" s="107" t="n"/>
      <c r="AN5887" s="107" t="n"/>
      <c r="AO5887" s="107" t="n"/>
      <c r="AP5887" s="107" t="n"/>
      <c r="AQ5887" s="107" t="n"/>
      <c r="AR5887" s="107" t="n"/>
      <c r="AS5887" s="107" t="n"/>
      <c r="AT5887" s="107" t="n"/>
      <c r="AU5887" s="107" t="n"/>
      <c r="AV5887" s="107" t="n"/>
      <c r="AW5887" s="107" t="n"/>
      <c r="AX5887" s="107" t="n"/>
      <c r="AY5887" s="107" t="n"/>
      <c r="AZ5887" s="107" t="n"/>
    </row>
    <row r="5888">
      <c r="AA5888" s="107" t="n"/>
      <c r="AB5888" s="107" t="n"/>
      <c r="AC5888" s="107" t="n"/>
      <c r="AD5888" s="107" t="n"/>
      <c r="AE5888" s="107" t="n"/>
      <c r="AF5888" s="107" t="n"/>
      <c r="AG5888" s="107" t="n"/>
      <c r="AH5888" s="107" t="n"/>
      <c r="AI5888" s="107" t="n"/>
      <c r="AJ5888" s="107" t="n"/>
      <c r="AK5888" s="107" t="n"/>
      <c r="AL5888" s="107" t="n"/>
      <c r="AM5888" s="107" t="n"/>
      <c r="AN5888" s="107" t="n"/>
      <c r="AO5888" s="107" t="n"/>
      <c r="AP5888" s="107" t="n"/>
      <c r="AQ5888" s="107" t="n"/>
      <c r="AR5888" s="107" t="n"/>
      <c r="AS5888" s="107" t="n"/>
      <c r="AT5888" s="107" t="n"/>
      <c r="AU5888" s="107" t="n"/>
      <c r="AV5888" s="107" t="n"/>
      <c r="AW5888" s="107" t="n"/>
      <c r="AX5888" s="107" t="n"/>
      <c r="AY5888" s="107" t="n"/>
      <c r="AZ5888" s="107" t="n"/>
    </row>
    <row r="5889">
      <c r="AA5889" s="107" t="n"/>
      <c r="AB5889" s="107" t="n"/>
      <c r="AC5889" s="107" t="n"/>
      <c r="AD5889" s="107" t="n"/>
      <c r="AE5889" s="107" t="n"/>
      <c r="AF5889" s="107" t="n"/>
      <c r="AG5889" s="107" t="n"/>
      <c r="AH5889" s="107" t="n"/>
      <c r="AI5889" s="107" t="n"/>
      <c r="AJ5889" s="107" t="n"/>
      <c r="AK5889" s="107" t="n"/>
      <c r="AL5889" s="107" t="n"/>
      <c r="AM5889" s="107" t="n"/>
      <c r="AN5889" s="107" t="n"/>
      <c r="AO5889" s="107" t="n"/>
      <c r="AP5889" s="107" t="n"/>
      <c r="AQ5889" s="107" t="n"/>
      <c r="AR5889" s="107" t="n"/>
      <c r="AS5889" s="107" t="n"/>
      <c r="AT5889" s="107" t="n"/>
      <c r="AU5889" s="107" t="n"/>
      <c r="AV5889" s="107" t="n"/>
      <c r="AW5889" s="107" t="n"/>
      <c r="AX5889" s="107" t="n"/>
      <c r="AY5889" s="107" t="n"/>
      <c r="AZ5889" s="107" t="n"/>
    </row>
    <row r="5890">
      <c r="AA5890" s="107" t="n"/>
      <c r="AB5890" s="107" t="n"/>
      <c r="AC5890" s="107" t="n"/>
      <c r="AD5890" s="107" t="n"/>
      <c r="AE5890" s="107" t="n"/>
      <c r="AF5890" s="107" t="n"/>
      <c r="AG5890" s="107" t="n"/>
      <c r="AH5890" s="107" t="n"/>
      <c r="AI5890" s="107" t="n"/>
      <c r="AJ5890" s="107" t="n"/>
      <c r="AK5890" s="107" t="n"/>
      <c r="AL5890" s="107" t="n"/>
      <c r="AM5890" s="107" t="n"/>
      <c r="AN5890" s="107" t="n"/>
      <c r="AO5890" s="107" t="n"/>
      <c r="AP5890" s="107" t="n"/>
      <c r="AQ5890" s="107" t="n"/>
      <c r="AR5890" s="107" t="n"/>
      <c r="AS5890" s="107" t="n"/>
      <c r="AT5890" s="107" t="n"/>
      <c r="AU5890" s="107" t="n"/>
      <c r="AV5890" s="107" t="n"/>
      <c r="AW5890" s="107" t="n"/>
      <c r="AX5890" s="107" t="n"/>
      <c r="AY5890" s="107" t="n"/>
      <c r="AZ5890" s="107" t="n"/>
    </row>
    <row r="5891">
      <c r="AA5891" s="107" t="n"/>
      <c r="AB5891" s="107" t="n"/>
      <c r="AC5891" s="107" t="n"/>
      <c r="AD5891" s="107" t="n"/>
      <c r="AE5891" s="107" t="n"/>
      <c r="AF5891" s="107" t="n"/>
      <c r="AG5891" s="107" t="n"/>
      <c r="AH5891" s="107" t="n"/>
      <c r="AI5891" s="107" t="n"/>
      <c r="AJ5891" s="107" t="n"/>
      <c r="AK5891" s="107" t="n"/>
      <c r="AL5891" s="107" t="n"/>
      <c r="AM5891" s="107" t="n"/>
      <c r="AN5891" s="107" t="n"/>
      <c r="AO5891" s="107" t="n"/>
      <c r="AP5891" s="107" t="n"/>
      <c r="AQ5891" s="107" t="n"/>
      <c r="AR5891" s="107" t="n"/>
      <c r="AS5891" s="107" t="n"/>
      <c r="AT5891" s="107" t="n"/>
      <c r="AU5891" s="107" t="n"/>
      <c r="AV5891" s="107" t="n"/>
      <c r="AW5891" s="107" t="n"/>
      <c r="AX5891" s="107" t="n"/>
      <c r="AY5891" s="107" t="n"/>
      <c r="AZ5891" s="107" t="n"/>
    </row>
    <row r="5892">
      <c r="AA5892" s="107" t="n"/>
      <c r="AB5892" s="107" t="n"/>
      <c r="AC5892" s="107" t="n"/>
      <c r="AD5892" s="107" t="n"/>
      <c r="AE5892" s="107" t="n"/>
      <c r="AF5892" s="107" t="n"/>
      <c r="AG5892" s="107" t="n"/>
      <c r="AH5892" s="107" t="n"/>
      <c r="AI5892" s="107" t="n"/>
      <c r="AJ5892" s="107" t="n"/>
      <c r="AK5892" s="107" t="n"/>
      <c r="AL5892" s="107" t="n"/>
      <c r="AM5892" s="107" t="n"/>
      <c r="AN5892" s="107" t="n"/>
      <c r="AO5892" s="107" t="n"/>
      <c r="AP5892" s="107" t="n"/>
      <c r="AQ5892" s="107" t="n"/>
      <c r="AR5892" s="107" t="n"/>
      <c r="AS5892" s="107" t="n"/>
      <c r="AT5892" s="107" t="n"/>
      <c r="AU5892" s="107" t="n"/>
      <c r="AV5892" s="107" t="n"/>
      <c r="AW5892" s="107" t="n"/>
      <c r="AX5892" s="107" t="n"/>
      <c r="AY5892" s="107" t="n"/>
      <c r="AZ5892" s="107" t="n"/>
    </row>
    <row r="5893">
      <c r="AA5893" s="107" t="n"/>
      <c r="AB5893" s="107" t="n"/>
      <c r="AC5893" s="107" t="n"/>
      <c r="AD5893" s="107" t="n"/>
      <c r="AE5893" s="107" t="n"/>
      <c r="AF5893" s="107" t="n"/>
      <c r="AG5893" s="107" t="n"/>
      <c r="AH5893" s="107" t="n"/>
      <c r="AI5893" s="107" t="n"/>
      <c r="AJ5893" s="107" t="n"/>
      <c r="AK5893" s="107" t="n"/>
      <c r="AL5893" s="107" t="n"/>
      <c r="AM5893" s="107" t="n"/>
      <c r="AN5893" s="107" t="n"/>
      <c r="AO5893" s="107" t="n"/>
      <c r="AP5893" s="107" t="n"/>
      <c r="AQ5893" s="107" t="n"/>
      <c r="AR5893" s="107" t="n"/>
      <c r="AS5893" s="107" t="n"/>
      <c r="AT5893" s="107" t="n"/>
      <c r="AU5893" s="107" t="n"/>
      <c r="AV5893" s="107" t="n"/>
      <c r="AW5893" s="107" t="n"/>
      <c r="AX5893" s="107" t="n"/>
      <c r="AY5893" s="107" t="n"/>
      <c r="AZ5893" s="107" t="n"/>
    </row>
    <row r="5894">
      <c r="AA5894" s="107" t="n"/>
      <c r="AB5894" s="107" t="n"/>
      <c r="AC5894" s="107" t="n"/>
      <c r="AD5894" s="107" t="n"/>
      <c r="AE5894" s="107" t="n"/>
      <c r="AF5894" s="107" t="n"/>
      <c r="AG5894" s="107" t="n"/>
      <c r="AH5894" s="107" t="n"/>
      <c r="AI5894" s="107" t="n"/>
      <c r="AJ5894" s="107" t="n"/>
      <c r="AK5894" s="107" t="n"/>
      <c r="AL5894" s="107" t="n"/>
      <c r="AM5894" s="107" t="n"/>
      <c r="AN5894" s="107" t="n"/>
      <c r="AO5894" s="107" t="n"/>
      <c r="AP5894" s="107" t="n"/>
      <c r="AQ5894" s="107" t="n"/>
      <c r="AR5894" s="107" t="n"/>
      <c r="AS5894" s="107" t="n"/>
      <c r="AT5894" s="107" t="n"/>
      <c r="AU5894" s="107" t="n"/>
      <c r="AV5894" s="107" t="n"/>
      <c r="AW5894" s="107" t="n"/>
      <c r="AX5894" s="107" t="n"/>
      <c r="AY5894" s="107" t="n"/>
      <c r="AZ5894" s="107" t="n"/>
    </row>
    <row r="5895">
      <c r="AA5895" s="107" t="n"/>
      <c r="AB5895" s="107" t="n"/>
      <c r="AC5895" s="107" t="n"/>
      <c r="AD5895" s="107" t="n"/>
      <c r="AE5895" s="107" t="n"/>
      <c r="AF5895" s="107" t="n"/>
      <c r="AG5895" s="107" t="n"/>
      <c r="AH5895" s="107" t="n"/>
      <c r="AI5895" s="107" t="n"/>
      <c r="AJ5895" s="107" t="n"/>
      <c r="AK5895" s="107" t="n"/>
      <c r="AL5895" s="107" t="n"/>
      <c r="AM5895" s="107" t="n"/>
      <c r="AN5895" s="107" t="n"/>
      <c r="AO5895" s="107" t="n"/>
      <c r="AP5895" s="107" t="n"/>
      <c r="AQ5895" s="107" t="n"/>
      <c r="AR5895" s="107" t="n"/>
      <c r="AS5895" s="107" t="n"/>
      <c r="AT5895" s="107" t="n"/>
      <c r="AU5895" s="107" t="n"/>
      <c r="AV5895" s="107" t="n"/>
      <c r="AW5895" s="107" t="n"/>
      <c r="AX5895" s="107" t="n"/>
      <c r="AY5895" s="107" t="n"/>
      <c r="AZ5895" s="107" t="n"/>
    </row>
    <row r="5896">
      <c r="AA5896" s="107" t="n"/>
      <c r="AB5896" s="107" t="n"/>
      <c r="AC5896" s="107" t="n"/>
      <c r="AD5896" s="107" t="n"/>
      <c r="AE5896" s="107" t="n"/>
      <c r="AF5896" s="107" t="n"/>
      <c r="AG5896" s="107" t="n"/>
      <c r="AH5896" s="107" t="n"/>
      <c r="AI5896" s="107" t="n"/>
      <c r="AJ5896" s="107" t="n"/>
      <c r="AK5896" s="107" t="n"/>
      <c r="AL5896" s="107" t="n"/>
      <c r="AM5896" s="107" t="n"/>
      <c r="AN5896" s="107" t="n"/>
      <c r="AO5896" s="107" t="n"/>
      <c r="AP5896" s="107" t="n"/>
      <c r="AQ5896" s="107" t="n"/>
      <c r="AR5896" s="107" t="n"/>
      <c r="AS5896" s="107" t="n"/>
      <c r="AT5896" s="107" t="n"/>
      <c r="AU5896" s="107" t="n"/>
      <c r="AV5896" s="107" t="n"/>
      <c r="AW5896" s="107" t="n"/>
      <c r="AX5896" s="107" t="n"/>
      <c r="AY5896" s="107" t="n"/>
      <c r="AZ5896" s="107" t="n"/>
    </row>
    <row r="5897">
      <c r="AA5897" s="107" t="n"/>
      <c r="AB5897" s="107" t="n"/>
      <c r="AC5897" s="107" t="n"/>
      <c r="AD5897" s="107" t="n"/>
      <c r="AE5897" s="107" t="n"/>
      <c r="AF5897" s="107" t="n"/>
      <c r="AG5897" s="107" t="n"/>
      <c r="AH5897" s="107" t="n"/>
      <c r="AI5897" s="107" t="n"/>
      <c r="AJ5897" s="107" t="n"/>
      <c r="AK5897" s="107" t="n"/>
      <c r="AL5897" s="107" t="n"/>
      <c r="AM5897" s="107" t="n"/>
      <c r="AN5897" s="107" t="n"/>
      <c r="AO5897" s="107" t="n"/>
      <c r="AP5897" s="107" t="n"/>
      <c r="AQ5897" s="107" t="n"/>
      <c r="AR5897" s="107" t="n"/>
      <c r="AS5897" s="107" t="n"/>
      <c r="AT5897" s="107" t="n"/>
      <c r="AU5897" s="107" t="n"/>
      <c r="AV5897" s="107" t="n"/>
      <c r="AW5897" s="107" t="n"/>
      <c r="AX5897" s="107" t="n"/>
      <c r="AY5897" s="107" t="n"/>
      <c r="AZ5897" s="107" t="n"/>
    </row>
    <row r="5898">
      <c r="AA5898" s="107" t="n"/>
      <c r="AB5898" s="107" t="n"/>
      <c r="AC5898" s="107" t="n"/>
      <c r="AD5898" s="107" t="n"/>
      <c r="AE5898" s="107" t="n"/>
      <c r="AF5898" s="107" t="n"/>
      <c r="AG5898" s="107" t="n"/>
      <c r="AH5898" s="107" t="n"/>
      <c r="AI5898" s="107" t="n"/>
      <c r="AJ5898" s="107" t="n"/>
      <c r="AK5898" s="107" t="n"/>
      <c r="AL5898" s="107" t="n"/>
      <c r="AM5898" s="107" t="n"/>
      <c r="AN5898" s="107" t="n"/>
      <c r="AO5898" s="107" t="n"/>
      <c r="AP5898" s="107" t="n"/>
      <c r="AQ5898" s="107" t="n"/>
      <c r="AR5898" s="107" t="n"/>
      <c r="AS5898" s="107" t="n"/>
      <c r="AT5898" s="107" t="n"/>
      <c r="AU5898" s="107" t="n"/>
      <c r="AV5898" s="107" t="n"/>
      <c r="AW5898" s="107" t="n"/>
      <c r="AX5898" s="107" t="n"/>
      <c r="AY5898" s="107" t="n"/>
      <c r="AZ5898" s="107" t="n"/>
    </row>
    <row r="5899">
      <c r="AA5899" s="107" t="n"/>
      <c r="AB5899" s="107" t="n"/>
      <c r="AC5899" s="107" t="n"/>
      <c r="AD5899" s="107" t="n"/>
      <c r="AE5899" s="107" t="n"/>
      <c r="AF5899" s="107" t="n"/>
      <c r="AG5899" s="107" t="n"/>
      <c r="AH5899" s="107" t="n"/>
      <c r="AI5899" s="107" t="n"/>
      <c r="AJ5899" s="107" t="n"/>
      <c r="AK5899" s="107" t="n"/>
      <c r="AL5899" s="107" t="n"/>
      <c r="AM5899" s="107" t="n"/>
      <c r="AN5899" s="107" t="n"/>
      <c r="AO5899" s="107" t="n"/>
      <c r="AP5899" s="107" t="n"/>
      <c r="AQ5899" s="107" t="n"/>
      <c r="AR5899" s="107" t="n"/>
      <c r="AS5899" s="107" t="n"/>
      <c r="AT5899" s="107" t="n"/>
      <c r="AU5899" s="107" t="n"/>
      <c r="AV5899" s="107" t="n"/>
      <c r="AW5899" s="107" t="n"/>
      <c r="AX5899" s="107" t="n"/>
      <c r="AY5899" s="107" t="n"/>
      <c r="AZ5899" s="107" t="n"/>
    </row>
    <row r="5900">
      <c r="AA5900" s="107" t="n"/>
      <c r="AB5900" s="107" t="n"/>
      <c r="AC5900" s="107" t="n"/>
      <c r="AD5900" s="107" t="n"/>
      <c r="AE5900" s="107" t="n"/>
      <c r="AF5900" s="107" t="n"/>
      <c r="AG5900" s="107" t="n"/>
      <c r="AH5900" s="107" t="n"/>
      <c r="AI5900" s="107" t="n"/>
      <c r="AJ5900" s="107" t="n"/>
      <c r="AK5900" s="107" t="n"/>
      <c r="AL5900" s="107" t="n"/>
      <c r="AM5900" s="107" t="n"/>
      <c r="AN5900" s="107" t="n"/>
      <c r="AO5900" s="107" t="n"/>
      <c r="AP5900" s="107" t="n"/>
      <c r="AQ5900" s="107" t="n"/>
      <c r="AR5900" s="107" t="n"/>
      <c r="AS5900" s="107" t="n"/>
      <c r="AT5900" s="107" t="n"/>
      <c r="AU5900" s="107" t="n"/>
      <c r="AV5900" s="107" t="n"/>
      <c r="AW5900" s="107" t="n"/>
      <c r="AX5900" s="107" t="n"/>
      <c r="AY5900" s="107" t="n"/>
      <c r="AZ5900" s="107" t="n"/>
    </row>
    <row r="5901">
      <c r="AA5901" s="107" t="n"/>
      <c r="AB5901" s="107" t="n"/>
      <c r="AC5901" s="107" t="n"/>
      <c r="AD5901" s="107" t="n"/>
      <c r="AE5901" s="107" t="n"/>
      <c r="AF5901" s="107" t="n"/>
      <c r="AG5901" s="107" t="n"/>
      <c r="AH5901" s="107" t="n"/>
      <c r="AI5901" s="107" t="n"/>
      <c r="AJ5901" s="107" t="n"/>
      <c r="AK5901" s="107" t="n"/>
      <c r="AL5901" s="107" t="n"/>
      <c r="AM5901" s="107" t="n"/>
      <c r="AN5901" s="107" t="n"/>
      <c r="AO5901" s="107" t="n"/>
      <c r="AP5901" s="107" t="n"/>
      <c r="AQ5901" s="107" t="n"/>
      <c r="AR5901" s="107" t="n"/>
      <c r="AS5901" s="107" t="n"/>
      <c r="AT5901" s="107" t="n"/>
      <c r="AU5901" s="107" t="n"/>
      <c r="AV5901" s="107" t="n"/>
      <c r="AW5901" s="107" t="n"/>
      <c r="AX5901" s="107" t="n"/>
      <c r="AY5901" s="107" t="n"/>
      <c r="AZ5901" s="107" t="n"/>
    </row>
    <row r="5902">
      <c r="AA5902" s="107" t="n"/>
      <c r="AB5902" s="107" t="n"/>
      <c r="AC5902" s="107" t="n"/>
      <c r="AD5902" s="107" t="n"/>
      <c r="AE5902" s="107" t="n"/>
      <c r="AF5902" s="107" t="n"/>
      <c r="AG5902" s="107" t="n"/>
      <c r="AH5902" s="107" t="n"/>
      <c r="AI5902" s="107" t="n"/>
      <c r="AJ5902" s="107" t="n"/>
      <c r="AK5902" s="107" t="n"/>
      <c r="AL5902" s="107" t="n"/>
      <c r="AM5902" s="107" t="n"/>
      <c r="AN5902" s="107" t="n"/>
      <c r="AO5902" s="107" t="n"/>
      <c r="AP5902" s="107" t="n"/>
      <c r="AQ5902" s="107" t="n"/>
      <c r="AR5902" s="107" t="n"/>
      <c r="AS5902" s="107" t="n"/>
      <c r="AT5902" s="107" t="n"/>
      <c r="AU5902" s="107" t="n"/>
      <c r="AV5902" s="107" t="n"/>
      <c r="AW5902" s="107" t="n"/>
      <c r="AX5902" s="107" t="n"/>
      <c r="AY5902" s="107" t="n"/>
      <c r="AZ5902" s="107" t="n"/>
    </row>
    <row r="5903">
      <c r="AA5903" s="107" t="n"/>
      <c r="AB5903" s="107" t="n"/>
      <c r="AC5903" s="107" t="n"/>
      <c r="AD5903" s="107" t="n"/>
      <c r="AE5903" s="107" t="n"/>
      <c r="AF5903" s="107" t="n"/>
      <c r="AG5903" s="107" t="n"/>
      <c r="AH5903" s="107" t="n"/>
      <c r="AI5903" s="107" t="n"/>
      <c r="AJ5903" s="107" t="n"/>
      <c r="AK5903" s="107" t="n"/>
      <c r="AL5903" s="107" t="n"/>
      <c r="AM5903" s="107" t="n"/>
      <c r="AN5903" s="107" t="n"/>
      <c r="AO5903" s="107" t="n"/>
      <c r="AP5903" s="107" t="n"/>
      <c r="AQ5903" s="107" t="n"/>
      <c r="AR5903" s="107" t="n"/>
      <c r="AS5903" s="107" t="n"/>
      <c r="AT5903" s="107" t="n"/>
      <c r="AU5903" s="107" t="n"/>
      <c r="AV5903" s="107" t="n"/>
      <c r="AW5903" s="107" t="n"/>
      <c r="AX5903" s="107" t="n"/>
      <c r="AY5903" s="107" t="n"/>
      <c r="AZ5903" s="107" t="n"/>
    </row>
    <row r="5904">
      <c r="AA5904" s="107" t="n"/>
      <c r="AB5904" s="107" t="n"/>
      <c r="AC5904" s="107" t="n"/>
      <c r="AD5904" s="107" t="n"/>
      <c r="AE5904" s="107" t="n"/>
      <c r="AF5904" s="107" t="n"/>
      <c r="AG5904" s="107" t="n"/>
      <c r="AH5904" s="107" t="n"/>
      <c r="AI5904" s="107" t="n"/>
      <c r="AJ5904" s="107" t="n"/>
      <c r="AK5904" s="107" t="n"/>
      <c r="AL5904" s="107" t="n"/>
      <c r="AM5904" s="107" t="n"/>
      <c r="AN5904" s="107" t="n"/>
      <c r="AO5904" s="107" t="n"/>
      <c r="AP5904" s="107" t="n"/>
      <c r="AQ5904" s="107" t="n"/>
      <c r="AR5904" s="107" t="n"/>
      <c r="AS5904" s="107" t="n"/>
      <c r="AT5904" s="107" t="n"/>
      <c r="AU5904" s="107" t="n"/>
      <c r="AV5904" s="107" t="n"/>
      <c r="AW5904" s="107" t="n"/>
      <c r="AX5904" s="107" t="n"/>
      <c r="AY5904" s="107" t="n"/>
      <c r="AZ5904" s="107" t="n"/>
    </row>
    <row r="5905">
      <c r="AA5905" s="107" t="n"/>
      <c r="AB5905" s="107" t="n"/>
      <c r="AC5905" s="107" t="n"/>
      <c r="AD5905" s="107" t="n"/>
      <c r="AE5905" s="107" t="n"/>
      <c r="AF5905" s="107" t="n"/>
      <c r="AG5905" s="107" t="n"/>
      <c r="AH5905" s="107" t="n"/>
      <c r="AI5905" s="107" t="n"/>
      <c r="AJ5905" s="107" t="n"/>
      <c r="AK5905" s="107" t="n"/>
      <c r="AL5905" s="107" t="n"/>
      <c r="AM5905" s="107" t="n"/>
      <c r="AN5905" s="107" t="n"/>
      <c r="AO5905" s="107" t="n"/>
      <c r="AP5905" s="107" t="n"/>
      <c r="AQ5905" s="107" t="n"/>
      <c r="AR5905" s="107" t="n"/>
      <c r="AS5905" s="107" t="n"/>
      <c r="AT5905" s="107" t="n"/>
      <c r="AU5905" s="107" t="n"/>
      <c r="AV5905" s="107" t="n"/>
      <c r="AW5905" s="107" t="n"/>
      <c r="AX5905" s="107" t="n"/>
      <c r="AY5905" s="107" t="n"/>
      <c r="AZ5905" s="107" t="n"/>
    </row>
    <row r="5906">
      <c r="AA5906" s="107" t="n"/>
      <c r="AB5906" s="107" t="n"/>
      <c r="AC5906" s="107" t="n"/>
      <c r="AD5906" s="107" t="n"/>
      <c r="AE5906" s="107" t="n"/>
      <c r="AF5906" s="107" t="n"/>
      <c r="AG5906" s="107" t="n"/>
      <c r="AH5906" s="107" t="n"/>
      <c r="AI5906" s="107" t="n"/>
      <c r="AJ5906" s="107" t="n"/>
      <c r="AK5906" s="107" t="n"/>
      <c r="AL5906" s="107" t="n"/>
      <c r="AM5906" s="107" t="n"/>
      <c r="AN5906" s="107" t="n"/>
      <c r="AO5906" s="107" t="n"/>
      <c r="AP5906" s="107" t="n"/>
      <c r="AQ5906" s="107" t="n"/>
      <c r="AR5906" s="107" t="n"/>
      <c r="AS5906" s="107" t="n"/>
      <c r="AT5906" s="107" t="n"/>
      <c r="AU5906" s="107" t="n"/>
      <c r="AV5906" s="107" t="n"/>
      <c r="AW5906" s="107" t="n"/>
      <c r="AX5906" s="107" t="n"/>
      <c r="AY5906" s="107" t="n"/>
      <c r="AZ5906" s="107" t="n"/>
    </row>
    <row r="5907">
      <c r="AA5907" s="107" t="n"/>
      <c r="AB5907" s="107" t="n"/>
      <c r="AC5907" s="107" t="n"/>
      <c r="AD5907" s="107" t="n"/>
      <c r="AE5907" s="107" t="n"/>
      <c r="AF5907" s="107" t="n"/>
      <c r="AG5907" s="107" t="n"/>
      <c r="AH5907" s="107" t="n"/>
      <c r="AI5907" s="107" t="n"/>
      <c r="AJ5907" s="107" t="n"/>
      <c r="AK5907" s="107" t="n"/>
      <c r="AL5907" s="107" t="n"/>
      <c r="AM5907" s="107" t="n"/>
      <c r="AN5907" s="107" t="n"/>
      <c r="AO5907" s="107" t="n"/>
      <c r="AP5907" s="107" t="n"/>
      <c r="AQ5907" s="107" t="n"/>
      <c r="AR5907" s="107" t="n"/>
      <c r="AS5907" s="107" t="n"/>
      <c r="AT5907" s="107" t="n"/>
      <c r="AU5907" s="107" t="n"/>
      <c r="AV5907" s="107" t="n"/>
      <c r="AW5907" s="107" t="n"/>
      <c r="AX5907" s="107" t="n"/>
      <c r="AY5907" s="107" t="n"/>
      <c r="AZ5907" s="107" t="n"/>
    </row>
    <row r="5908">
      <c r="AA5908" s="107" t="n"/>
      <c r="AB5908" s="107" t="n"/>
      <c r="AC5908" s="107" t="n"/>
      <c r="AD5908" s="107" t="n"/>
      <c r="AE5908" s="107" t="n"/>
      <c r="AF5908" s="107" t="n"/>
      <c r="AG5908" s="107" t="n"/>
      <c r="AH5908" s="107" t="n"/>
      <c r="AI5908" s="107" t="n"/>
      <c r="AJ5908" s="107" t="n"/>
      <c r="AK5908" s="107" t="n"/>
      <c r="AL5908" s="107" t="n"/>
      <c r="AM5908" s="107" t="n"/>
      <c r="AN5908" s="107" t="n"/>
      <c r="AO5908" s="107" t="n"/>
      <c r="AP5908" s="107" t="n"/>
      <c r="AQ5908" s="107" t="n"/>
      <c r="AR5908" s="107" t="n"/>
      <c r="AS5908" s="107" t="n"/>
      <c r="AT5908" s="107" t="n"/>
      <c r="AU5908" s="107" t="n"/>
      <c r="AV5908" s="107" t="n"/>
      <c r="AW5908" s="107" t="n"/>
      <c r="AX5908" s="107" t="n"/>
      <c r="AY5908" s="107" t="n"/>
      <c r="AZ5908" s="107" t="n"/>
    </row>
    <row r="5909">
      <c r="AA5909" s="107" t="n"/>
      <c r="AB5909" s="107" t="n"/>
      <c r="AC5909" s="107" t="n"/>
      <c r="AD5909" s="107" t="n"/>
      <c r="AE5909" s="107" t="n"/>
      <c r="AF5909" s="107" t="n"/>
      <c r="AG5909" s="107" t="n"/>
      <c r="AH5909" s="107" t="n"/>
      <c r="AI5909" s="107" t="n"/>
      <c r="AJ5909" s="107" t="n"/>
      <c r="AK5909" s="107" t="n"/>
      <c r="AL5909" s="107" t="n"/>
      <c r="AM5909" s="107" t="n"/>
      <c r="AN5909" s="107" t="n"/>
      <c r="AO5909" s="107" t="n"/>
      <c r="AP5909" s="107" t="n"/>
      <c r="AQ5909" s="107" t="n"/>
      <c r="AR5909" s="107" t="n"/>
      <c r="AS5909" s="107" t="n"/>
      <c r="AT5909" s="107" t="n"/>
      <c r="AU5909" s="107" t="n"/>
      <c r="AV5909" s="107" t="n"/>
      <c r="AW5909" s="107" t="n"/>
      <c r="AX5909" s="107" t="n"/>
      <c r="AY5909" s="107" t="n"/>
      <c r="AZ5909" s="107" t="n"/>
    </row>
    <row r="5910">
      <c r="AA5910" s="107" t="n"/>
      <c r="AB5910" s="107" t="n"/>
      <c r="AC5910" s="107" t="n"/>
      <c r="AD5910" s="107" t="n"/>
      <c r="AE5910" s="107" t="n"/>
      <c r="AF5910" s="107" t="n"/>
      <c r="AG5910" s="107" t="n"/>
      <c r="AH5910" s="107" t="n"/>
      <c r="AI5910" s="107" t="n"/>
      <c r="AJ5910" s="107" t="n"/>
      <c r="AK5910" s="107" t="n"/>
      <c r="AL5910" s="107" t="n"/>
      <c r="AM5910" s="107" t="n"/>
      <c r="AN5910" s="107" t="n"/>
      <c r="AO5910" s="107" t="n"/>
      <c r="AP5910" s="107" t="n"/>
      <c r="AQ5910" s="107" t="n"/>
      <c r="AR5910" s="107" t="n"/>
      <c r="AS5910" s="107" t="n"/>
      <c r="AT5910" s="107" t="n"/>
      <c r="AU5910" s="107" t="n"/>
      <c r="AV5910" s="107" t="n"/>
      <c r="AW5910" s="107" t="n"/>
      <c r="AX5910" s="107" t="n"/>
      <c r="AY5910" s="107" t="n"/>
      <c r="AZ5910" s="107" t="n"/>
    </row>
    <row r="5911">
      <c r="AA5911" s="107" t="n"/>
      <c r="AB5911" s="107" t="n"/>
      <c r="AC5911" s="107" t="n"/>
      <c r="AD5911" s="107" t="n"/>
      <c r="AE5911" s="107" t="n"/>
      <c r="AF5911" s="107" t="n"/>
      <c r="AG5911" s="107" t="n"/>
      <c r="AH5911" s="107" t="n"/>
      <c r="AI5911" s="107" t="n"/>
      <c r="AJ5911" s="107" t="n"/>
      <c r="AK5911" s="107" t="n"/>
      <c r="AL5911" s="107" t="n"/>
      <c r="AM5911" s="107" t="n"/>
      <c r="AN5911" s="107" t="n"/>
      <c r="AO5911" s="107" t="n"/>
      <c r="AP5911" s="107" t="n"/>
      <c r="AQ5911" s="107" t="n"/>
      <c r="AR5911" s="107" t="n"/>
      <c r="AS5911" s="107" t="n"/>
      <c r="AT5911" s="107" t="n"/>
      <c r="AU5911" s="107" t="n"/>
      <c r="AV5911" s="107" t="n"/>
      <c r="AW5911" s="107" t="n"/>
      <c r="AX5911" s="107" t="n"/>
      <c r="AY5911" s="107" t="n"/>
      <c r="AZ5911" s="107" t="n"/>
    </row>
    <row r="5912">
      <c r="AA5912" s="107" t="n"/>
      <c r="AB5912" s="107" t="n"/>
      <c r="AC5912" s="107" t="n"/>
      <c r="AD5912" s="107" t="n"/>
      <c r="AE5912" s="107" t="n"/>
      <c r="AF5912" s="107" t="n"/>
      <c r="AG5912" s="107" t="n"/>
      <c r="AH5912" s="107" t="n"/>
      <c r="AI5912" s="107" t="n"/>
      <c r="AJ5912" s="107" t="n"/>
      <c r="AK5912" s="107" t="n"/>
      <c r="AL5912" s="107" t="n"/>
      <c r="AM5912" s="107" t="n"/>
      <c r="AN5912" s="107" t="n"/>
      <c r="AO5912" s="107" t="n"/>
      <c r="AP5912" s="107" t="n"/>
      <c r="AQ5912" s="107" t="n"/>
      <c r="AR5912" s="107" t="n"/>
      <c r="AS5912" s="107" t="n"/>
      <c r="AT5912" s="107" t="n"/>
      <c r="AU5912" s="107" t="n"/>
      <c r="AV5912" s="107" t="n"/>
      <c r="AW5912" s="107" t="n"/>
      <c r="AX5912" s="107" t="n"/>
      <c r="AY5912" s="107" t="n"/>
      <c r="AZ5912" s="107" t="n"/>
    </row>
    <row r="5913">
      <c r="AA5913" s="107" t="n"/>
      <c r="AB5913" s="107" t="n"/>
      <c r="AC5913" s="107" t="n"/>
      <c r="AD5913" s="107" t="n"/>
      <c r="AE5913" s="107" t="n"/>
      <c r="AF5913" s="107" t="n"/>
      <c r="AG5913" s="107" t="n"/>
      <c r="AH5913" s="107" t="n"/>
      <c r="AI5913" s="107" t="n"/>
      <c r="AJ5913" s="107" t="n"/>
      <c r="AK5913" s="107" t="n"/>
      <c r="AL5913" s="107" t="n"/>
      <c r="AM5913" s="107" t="n"/>
      <c r="AN5913" s="107" t="n"/>
      <c r="AO5913" s="107" t="n"/>
      <c r="AP5913" s="107" t="n"/>
      <c r="AQ5913" s="107" t="n"/>
      <c r="AR5913" s="107" t="n"/>
      <c r="AS5913" s="107" t="n"/>
      <c r="AT5913" s="107" t="n"/>
      <c r="AU5913" s="107" t="n"/>
      <c r="AV5913" s="107" t="n"/>
      <c r="AW5913" s="107" t="n"/>
      <c r="AX5913" s="107" t="n"/>
      <c r="AY5913" s="107" t="n"/>
      <c r="AZ5913" s="107" t="n"/>
    </row>
    <row r="5914">
      <c r="AA5914" s="107" t="n"/>
      <c r="AB5914" s="107" t="n"/>
      <c r="AC5914" s="107" t="n"/>
      <c r="AD5914" s="107" t="n"/>
      <c r="AE5914" s="107" t="n"/>
      <c r="AF5914" s="107" t="n"/>
      <c r="AG5914" s="107" t="n"/>
      <c r="AH5914" s="107" t="n"/>
      <c r="AI5914" s="107" t="n"/>
      <c r="AJ5914" s="107" t="n"/>
      <c r="AK5914" s="107" t="n"/>
      <c r="AL5914" s="107" t="n"/>
      <c r="AM5914" s="107" t="n"/>
      <c r="AN5914" s="107" t="n"/>
      <c r="AO5914" s="107" t="n"/>
      <c r="AP5914" s="107" t="n"/>
      <c r="AQ5914" s="107" t="n"/>
      <c r="AR5914" s="107" t="n"/>
      <c r="AS5914" s="107" t="n"/>
      <c r="AT5914" s="107" t="n"/>
      <c r="AU5914" s="107" t="n"/>
      <c r="AV5914" s="107" t="n"/>
      <c r="AW5914" s="107" t="n"/>
      <c r="AX5914" s="107" t="n"/>
      <c r="AY5914" s="107" t="n"/>
      <c r="AZ5914" s="107" t="n"/>
    </row>
    <row r="5915">
      <c r="AA5915" s="107" t="n"/>
      <c r="AB5915" s="107" t="n"/>
      <c r="AC5915" s="107" t="n"/>
      <c r="AD5915" s="107" t="n"/>
      <c r="AE5915" s="107" t="n"/>
      <c r="AF5915" s="107" t="n"/>
      <c r="AG5915" s="107" t="n"/>
      <c r="AH5915" s="107" t="n"/>
      <c r="AI5915" s="107" t="n"/>
      <c r="AJ5915" s="107" t="n"/>
      <c r="AK5915" s="107" t="n"/>
      <c r="AL5915" s="107" t="n"/>
      <c r="AM5915" s="107" t="n"/>
      <c r="AN5915" s="107" t="n"/>
      <c r="AO5915" s="107" t="n"/>
      <c r="AP5915" s="107" t="n"/>
      <c r="AQ5915" s="107" t="n"/>
      <c r="AR5915" s="107" t="n"/>
      <c r="AS5915" s="107" t="n"/>
      <c r="AT5915" s="107" t="n"/>
      <c r="AU5915" s="107" t="n"/>
      <c r="AV5915" s="107" t="n"/>
      <c r="AW5915" s="107" t="n"/>
      <c r="AX5915" s="107" t="n"/>
      <c r="AY5915" s="107" t="n"/>
      <c r="AZ5915" s="107" t="n"/>
    </row>
    <row r="5916">
      <c r="AA5916" s="107" t="n"/>
      <c r="AB5916" s="107" t="n"/>
      <c r="AC5916" s="107" t="n"/>
      <c r="AD5916" s="107" t="n"/>
      <c r="AE5916" s="107" t="n"/>
      <c r="AF5916" s="107" t="n"/>
      <c r="AG5916" s="107" t="n"/>
      <c r="AH5916" s="107" t="n"/>
      <c r="AI5916" s="107" t="n"/>
      <c r="AJ5916" s="107" t="n"/>
      <c r="AK5916" s="107" t="n"/>
      <c r="AL5916" s="107" t="n"/>
      <c r="AM5916" s="107" t="n"/>
      <c r="AN5916" s="107" t="n"/>
      <c r="AO5916" s="107" t="n"/>
      <c r="AP5916" s="107" t="n"/>
      <c r="AQ5916" s="107" t="n"/>
      <c r="AR5916" s="107" t="n"/>
      <c r="AS5916" s="107" t="n"/>
      <c r="AT5916" s="107" t="n"/>
      <c r="AU5916" s="107" t="n"/>
      <c r="AV5916" s="107" t="n"/>
      <c r="AW5916" s="107" t="n"/>
      <c r="AX5916" s="107" t="n"/>
      <c r="AY5916" s="107" t="n"/>
      <c r="AZ5916" s="107" t="n"/>
    </row>
    <row r="5917">
      <c r="AA5917" s="107" t="n"/>
      <c r="AB5917" s="107" t="n"/>
      <c r="AC5917" s="107" t="n"/>
      <c r="AD5917" s="107" t="n"/>
      <c r="AE5917" s="107" t="n"/>
      <c r="AF5917" s="107" t="n"/>
      <c r="AG5917" s="107" t="n"/>
      <c r="AH5917" s="107" t="n"/>
      <c r="AI5917" s="107" t="n"/>
      <c r="AJ5917" s="107" t="n"/>
      <c r="AK5917" s="107" t="n"/>
      <c r="AL5917" s="107" t="n"/>
      <c r="AM5917" s="107" t="n"/>
      <c r="AN5917" s="107" t="n"/>
      <c r="AO5917" s="107" t="n"/>
      <c r="AP5917" s="107" t="n"/>
      <c r="AQ5917" s="107" t="n"/>
      <c r="AR5917" s="107" t="n"/>
      <c r="AS5917" s="107" t="n"/>
      <c r="AT5917" s="107" t="n"/>
      <c r="AU5917" s="107" t="n"/>
      <c r="AV5917" s="107" t="n"/>
      <c r="AW5917" s="107" t="n"/>
      <c r="AX5917" s="107" t="n"/>
      <c r="AY5917" s="107" t="n"/>
      <c r="AZ5917" s="107" t="n"/>
    </row>
    <row r="5918">
      <c r="AA5918" s="107" t="n"/>
      <c r="AB5918" s="107" t="n"/>
      <c r="AC5918" s="107" t="n"/>
      <c r="AD5918" s="107" t="n"/>
      <c r="AE5918" s="107" t="n"/>
      <c r="AF5918" s="107" t="n"/>
      <c r="AG5918" s="107" t="n"/>
      <c r="AH5918" s="107" t="n"/>
      <c r="AI5918" s="107" t="n"/>
      <c r="AJ5918" s="107" t="n"/>
      <c r="AK5918" s="107" t="n"/>
      <c r="AL5918" s="107" t="n"/>
      <c r="AM5918" s="107" t="n"/>
      <c r="AN5918" s="107" t="n"/>
      <c r="AO5918" s="107" t="n"/>
      <c r="AP5918" s="107" t="n"/>
      <c r="AQ5918" s="107" t="n"/>
      <c r="AR5918" s="107" t="n"/>
      <c r="AS5918" s="107" t="n"/>
      <c r="AT5918" s="107" t="n"/>
      <c r="AU5918" s="107" t="n"/>
      <c r="AV5918" s="107" t="n"/>
      <c r="AW5918" s="107" t="n"/>
      <c r="AX5918" s="107" t="n"/>
      <c r="AY5918" s="107" t="n"/>
      <c r="AZ5918" s="107" t="n"/>
    </row>
    <row r="5919">
      <c r="AA5919" s="107" t="n"/>
      <c r="AB5919" s="107" t="n"/>
      <c r="AC5919" s="107" t="n"/>
      <c r="AD5919" s="107" t="n"/>
      <c r="AE5919" s="107" t="n"/>
      <c r="AF5919" s="107" t="n"/>
      <c r="AG5919" s="107" t="n"/>
      <c r="AH5919" s="107" t="n"/>
      <c r="AI5919" s="107" t="n"/>
      <c r="AJ5919" s="107" t="n"/>
      <c r="AK5919" s="107" t="n"/>
      <c r="AL5919" s="107" t="n"/>
      <c r="AM5919" s="107" t="n"/>
      <c r="AN5919" s="107" t="n"/>
      <c r="AO5919" s="107" t="n"/>
      <c r="AP5919" s="107" t="n"/>
      <c r="AQ5919" s="107" t="n"/>
      <c r="AR5919" s="107" t="n"/>
      <c r="AS5919" s="107" t="n"/>
      <c r="AT5919" s="107" t="n"/>
      <c r="AU5919" s="107" t="n"/>
      <c r="AV5919" s="107" t="n"/>
      <c r="AW5919" s="107" t="n"/>
      <c r="AX5919" s="107" t="n"/>
      <c r="AY5919" s="107" t="n"/>
      <c r="AZ5919" s="107" t="n"/>
    </row>
    <row r="5920">
      <c r="AA5920" s="107" t="n"/>
      <c r="AB5920" s="107" t="n"/>
      <c r="AC5920" s="107" t="n"/>
      <c r="AD5920" s="107" t="n"/>
      <c r="AE5920" s="107" t="n"/>
      <c r="AF5920" s="107" t="n"/>
      <c r="AG5920" s="107" t="n"/>
      <c r="AH5920" s="107" t="n"/>
      <c r="AI5920" s="107" t="n"/>
      <c r="AJ5920" s="107" t="n"/>
      <c r="AK5920" s="107" t="n"/>
      <c r="AL5920" s="107" t="n"/>
      <c r="AM5920" s="107" t="n"/>
      <c r="AN5920" s="107" t="n"/>
      <c r="AO5920" s="107" t="n"/>
      <c r="AP5920" s="107" t="n"/>
      <c r="AQ5920" s="107" t="n"/>
      <c r="AR5920" s="107" t="n"/>
      <c r="AS5920" s="107" t="n"/>
      <c r="AT5920" s="107" t="n"/>
      <c r="AU5920" s="107" t="n"/>
      <c r="AV5920" s="107" t="n"/>
      <c r="AW5920" s="107" t="n"/>
      <c r="AX5920" s="107" t="n"/>
      <c r="AY5920" s="107" t="n"/>
      <c r="AZ5920" s="107" t="n"/>
    </row>
    <row r="5921">
      <c r="AA5921" s="107" t="n"/>
      <c r="AB5921" s="107" t="n"/>
      <c r="AC5921" s="107" t="n"/>
      <c r="AD5921" s="107" t="n"/>
      <c r="AE5921" s="107" t="n"/>
      <c r="AF5921" s="107" t="n"/>
      <c r="AG5921" s="107" t="n"/>
      <c r="AH5921" s="107" t="n"/>
      <c r="AI5921" s="107" t="n"/>
      <c r="AJ5921" s="107" t="n"/>
      <c r="AK5921" s="107" t="n"/>
      <c r="AL5921" s="107" t="n"/>
      <c r="AM5921" s="107" t="n"/>
      <c r="AN5921" s="107" t="n"/>
      <c r="AO5921" s="107" t="n"/>
      <c r="AP5921" s="107" t="n"/>
      <c r="AQ5921" s="107" t="n"/>
      <c r="AR5921" s="107" t="n"/>
      <c r="AS5921" s="107" t="n"/>
      <c r="AT5921" s="107" t="n"/>
      <c r="AU5921" s="107" t="n"/>
      <c r="AV5921" s="107" t="n"/>
      <c r="AW5921" s="107" t="n"/>
      <c r="AX5921" s="107" t="n"/>
      <c r="AY5921" s="107" t="n"/>
      <c r="AZ5921" s="107" t="n"/>
    </row>
    <row r="5922">
      <c r="AA5922" s="107" t="n"/>
      <c r="AB5922" s="107" t="n"/>
      <c r="AC5922" s="107" t="n"/>
      <c r="AD5922" s="107" t="n"/>
      <c r="AE5922" s="107" t="n"/>
      <c r="AF5922" s="107" t="n"/>
      <c r="AG5922" s="107" t="n"/>
      <c r="AH5922" s="107" t="n"/>
      <c r="AI5922" s="107" t="n"/>
      <c r="AJ5922" s="107" t="n"/>
      <c r="AK5922" s="107" t="n"/>
      <c r="AL5922" s="107" t="n"/>
      <c r="AM5922" s="107" t="n"/>
      <c r="AN5922" s="107" t="n"/>
      <c r="AO5922" s="107" t="n"/>
      <c r="AP5922" s="107" t="n"/>
      <c r="AQ5922" s="107" t="n"/>
      <c r="AR5922" s="107" t="n"/>
      <c r="AS5922" s="107" t="n"/>
      <c r="AT5922" s="107" t="n"/>
      <c r="AU5922" s="107" t="n"/>
      <c r="AV5922" s="107" t="n"/>
      <c r="AW5922" s="107" t="n"/>
      <c r="AX5922" s="107" t="n"/>
      <c r="AY5922" s="107" t="n"/>
      <c r="AZ5922" s="107" t="n"/>
    </row>
    <row r="5923">
      <c r="AA5923" s="107" t="n"/>
      <c r="AB5923" s="107" t="n"/>
      <c r="AC5923" s="107" t="n"/>
      <c r="AD5923" s="107" t="n"/>
      <c r="AE5923" s="107" t="n"/>
      <c r="AF5923" s="107" t="n"/>
      <c r="AG5923" s="107" t="n"/>
      <c r="AH5923" s="107" t="n"/>
      <c r="AI5923" s="107" t="n"/>
      <c r="AJ5923" s="107" t="n"/>
      <c r="AK5923" s="107" t="n"/>
      <c r="AL5923" s="107" t="n"/>
      <c r="AM5923" s="107" t="n"/>
      <c r="AN5923" s="107" t="n"/>
      <c r="AO5923" s="107" t="n"/>
      <c r="AP5923" s="107" t="n"/>
      <c r="AQ5923" s="107" t="n"/>
      <c r="AR5923" s="107" t="n"/>
      <c r="AS5923" s="107" t="n"/>
      <c r="AT5923" s="107" t="n"/>
      <c r="AU5923" s="107" t="n"/>
      <c r="AV5923" s="107" t="n"/>
      <c r="AW5923" s="107" t="n"/>
      <c r="AX5923" s="107" t="n"/>
      <c r="AY5923" s="107" t="n"/>
      <c r="AZ5923" s="107" t="n"/>
    </row>
    <row r="5924">
      <c r="AA5924" s="107" t="n"/>
      <c r="AB5924" s="107" t="n"/>
      <c r="AC5924" s="107" t="n"/>
      <c r="AD5924" s="107" t="n"/>
      <c r="AE5924" s="107" t="n"/>
      <c r="AF5924" s="107" t="n"/>
      <c r="AG5924" s="107" t="n"/>
      <c r="AH5924" s="107" t="n"/>
      <c r="AI5924" s="107" t="n"/>
      <c r="AJ5924" s="107" t="n"/>
      <c r="AK5924" s="107" t="n"/>
      <c r="AL5924" s="107" t="n"/>
      <c r="AM5924" s="107" t="n"/>
      <c r="AN5924" s="107" t="n"/>
      <c r="AO5924" s="107" t="n"/>
      <c r="AP5924" s="107" t="n"/>
      <c r="AQ5924" s="107" t="n"/>
      <c r="AR5924" s="107" t="n"/>
      <c r="AS5924" s="107" t="n"/>
      <c r="AT5924" s="107" t="n"/>
      <c r="AU5924" s="107" t="n"/>
      <c r="AV5924" s="107" t="n"/>
      <c r="AW5924" s="107" t="n"/>
      <c r="AX5924" s="107" t="n"/>
      <c r="AY5924" s="107" t="n"/>
      <c r="AZ5924" s="107" t="n"/>
    </row>
    <row r="5925">
      <c r="AA5925" s="107" t="n"/>
      <c r="AB5925" s="107" t="n"/>
      <c r="AC5925" s="107" t="n"/>
      <c r="AD5925" s="107" t="n"/>
      <c r="AE5925" s="107" t="n"/>
      <c r="AF5925" s="107" t="n"/>
      <c r="AG5925" s="107" t="n"/>
      <c r="AH5925" s="107" t="n"/>
      <c r="AI5925" s="107" t="n"/>
      <c r="AJ5925" s="107" t="n"/>
      <c r="AK5925" s="107" t="n"/>
      <c r="AL5925" s="107" t="n"/>
      <c r="AM5925" s="107" t="n"/>
      <c r="AN5925" s="107" t="n"/>
      <c r="AO5925" s="107" t="n"/>
      <c r="AP5925" s="107" t="n"/>
      <c r="AQ5925" s="107" t="n"/>
      <c r="AR5925" s="107" t="n"/>
      <c r="AS5925" s="107" t="n"/>
      <c r="AT5925" s="107" t="n"/>
      <c r="AU5925" s="107" t="n"/>
      <c r="AV5925" s="107" t="n"/>
      <c r="AW5925" s="107" t="n"/>
      <c r="AX5925" s="107" t="n"/>
      <c r="AY5925" s="107" t="n"/>
      <c r="AZ5925" s="107" t="n"/>
    </row>
    <row r="5926">
      <c r="AA5926" s="107" t="n"/>
      <c r="AB5926" s="107" t="n"/>
      <c r="AC5926" s="107" t="n"/>
      <c r="AD5926" s="107" t="n"/>
      <c r="AE5926" s="107" t="n"/>
      <c r="AF5926" s="107" t="n"/>
      <c r="AG5926" s="107" t="n"/>
      <c r="AH5926" s="107" t="n"/>
      <c r="AI5926" s="107" t="n"/>
      <c r="AJ5926" s="107" t="n"/>
      <c r="AK5926" s="107" t="n"/>
      <c r="AL5926" s="107" t="n"/>
      <c r="AM5926" s="107" t="n"/>
      <c r="AN5926" s="107" t="n"/>
      <c r="AO5926" s="107" t="n"/>
      <c r="AP5926" s="107" t="n"/>
      <c r="AQ5926" s="107" t="n"/>
      <c r="AR5926" s="107" t="n"/>
      <c r="AS5926" s="107" t="n"/>
      <c r="AT5926" s="107" t="n"/>
      <c r="AU5926" s="107" t="n"/>
      <c r="AV5926" s="107" t="n"/>
      <c r="AW5926" s="107" t="n"/>
      <c r="AX5926" s="107" t="n"/>
      <c r="AY5926" s="107" t="n"/>
      <c r="AZ5926" s="107" t="n"/>
    </row>
    <row r="5927">
      <c r="AA5927" s="107" t="n"/>
      <c r="AB5927" s="107" t="n"/>
      <c r="AC5927" s="107" t="n"/>
      <c r="AD5927" s="107" t="n"/>
      <c r="AE5927" s="107" t="n"/>
      <c r="AF5927" s="107" t="n"/>
      <c r="AG5927" s="107" t="n"/>
      <c r="AH5927" s="107" t="n"/>
      <c r="AI5927" s="107" t="n"/>
      <c r="AJ5927" s="107" t="n"/>
      <c r="AK5927" s="107" t="n"/>
      <c r="AL5927" s="107" t="n"/>
      <c r="AM5927" s="107" t="n"/>
      <c r="AN5927" s="107" t="n"/>
      <c r="AO5927" s="107" t="n"/>
      <c r="AP5927" s="107" t="n"/>
      <c r="AQ5927" s="107" t="n"/>
      <c r="AR5927" s="107" t="n"/>
      <c r="AS5927" s="107" t="n"/>
      <c r="AT5927" s="107" t="n"/>
      <c r="AU5927" s="107" t="n"/>
      <c r="AV5927" s="107" t="n"/>
      <c r="AW5927" s="107" t="n"/>
      <c r="AX5927" s="107" t="n"/>
      <c r="AY5927" s="107" t="n"/>
      <c r="AZ5927" s="107" t="n"/>
    </row>
    <row r="5928">
      <c r="AA5928" s="107" t="n"/>
      <c r="AB5928" s="107" t="n"/>
      <c r="AC5928" s="107" t="n"/>
      <c r="AD5928" s="107" t="n"/>
      <c r="AE5928" s="107" t="n"/>
      <c r="AF5928" s="107" t="n"/>
      <c r="AG5928" s="107" t="n"/>
      <c r="AH5928" s="107" t="n"/>
      <c r="AI5928" s="107" t="n"/>
      <c r="AJ5928" s="107" t="n"/>
      <c r="AK5928" s="107" t="n"/>
      <c r="AL5928" s="107" t="n"/>
      <c r="AM5928" s="107" t="n"/>
      <c r="AN5928" s="107" t="n"/>
      <c r="AO5928" s="107" t="n"/>
      <c r="AP5928" s="107" t="n"/>
      <c r="AQ5928" s="107" t="n"/>
      <c r="AR5928" s="107" t="n"/>
      <c r="AS5928" s="107" t="n"/>
      <c r="AT5928" s="107" t="n"/>
      <c r="AU5928" s="107" t="n"/>
      <c r="AV5928" s="107" t="n"/>
      <c r="AW5928" s="107" t="n"/>
      <c r="AX5928" s="107" t="n"/>
      <c r="AY5928" s="107" t="n"/>
      <c r="AZ5928" s="107" t="n"/>
    </row>
    <row r="5929">
      <c r="AA5929" s="107" t="n"/>
      <c r="AB5929" s="107" t="n"/>
      <c r="AC5929" s="107" t="n"/>
      <c r="AD5929" s="107" t="n"/>
      <c r="AE5929" s="107" t="n"/>
      <c r="AF5929" s="107" t="n"/>
      <c r="AG5929" s="107" t="n"/>
      <c r="AH5929" s="107" t="n"/>
      <c r="AI5929" s="107" t="n"/>
      <c r="AJ5929" s="107" t="n"/>
      <c r="AK5929" s="107" t="n"/>
      <c r="AL5929" s="107" t="n"/>
      <c r="AM5929" s="107" t="n"/>
      <c r="AN5929" s="107" t="n"/>
      <c r="AO5929" s="107" t="n"/>
      <c r="AP5929" s="107" t="n"/>
      <c r="AQ5929" s="107" t="n"/>
      <c r="AR5929" s="107" t="n"/>
      <c r="AS5929" s="107" t="n"/>
      <c r="AT5929" s="107" t="n"/>
      <c r="AU5929" s="107" t="n"/>
      <c r="AV5929" s="107" t="n"/>
      <c r="AW5929" s="107" t="n"/>
      <c r="AX5929" s="107" t="n"/>
      <c r="AY5929" s="107" t="n"/>
      <c r="AZ5929" s="107" t="n"/>
    </row>
    <row r="5930">
      <c r="AA5930" s="107" t="n"/>
      <c r="AB5930" s="107" t="n"/>
      <c r="AC5930" s="107" t="n"/>
      <c r="AD5930" s="107" t="n"/>
      <c r="AE5930" s="107" t="n"/>
      <c r="AF5930" s="107" t="n"/>
      <c r="AG5930" s="107" t="n"/>
      <c r="AH5930" s="107" t="n"/>
      <c r="AI5930" s="107" t="n"/>
      <c r="AJ5930" s="107" t="n"/>
      <c r="AK5930" s="107" t="n"/>
      <c r="AL5930" s="107" t="n"/>
      <c r="AM5930" s="107" t="n"/>
      <c r="AN5930" s="107" t="n"/>
      <c r="AO5930" s="107" t="n"/>
      <c r="AP5930" s="107" t="n"/>
      <c r="AQ5930" s="107" t="n"/>
      <c r="AR5930" s="107" t="n"/>
      <c r="AS5930" s="107" t="n"/>
      <c r="AT5930" s="107" t="n"/>
      <c r="AU5930" s="107" t="n"/>
      <c r="AV5930" s="107" t="n"/>
      <c r="AW5930" s="107" t="n"/>
      <c r="AX5930" s="107" t="n"/>
      <c r="AY5930" s="107" t="n"/>
      <c r="AZ5930" s="107" t="n"/>
    </row>
    <row r="5931">
      <c r="AA5931" s="107" t="n"/>
      <c r="AB5931" s="107" t="n"/>
      <c r="AC5931" s="107" t="n"/>
      <c r="AD5931" s="107" t="n"/>
      <c r="AE5931" s="107" t="n"/>
      <c r="AF5931" s="107" t="n"/>
      <c r="AG5931" s="107" t="n"/>
      <c r="AH5931" s="107" t="n"/>
      <c r="AI5931" s="107" t="n"/>
      <c r="AJ5931" s="107" t="n"/>
      <c r="AK5931" s="107" t="n"/>
      <c r="AL5931" s="107" t="n"/>
      <c r="AM5931" s="107" t="n"/>
      <c r="AN5931" s="107" t="n"/>
      <c r="AO5931" s="107" t="n"/>
      <c r="AP5931" s="107" t="n"/>
      <c r="AQ5931" s="107" t="n"/>
      <c r="AR5931" s="107" t="n"/>
      <c r="AS5931" s="107" t="n"/>
      <c r="AT5931" s="107" t="n"/>
      <c r="AU5931" s="107" t="n"/>
      <c r="AV5931" s="107" t="n"/>
      <c r="AW5931" s="107" t="n"/>
      <c r="AX5931" s="107" t="n"/>
      <c r="AY5931" s="107" t="n"/>
      <c r="AZ5931" s="107" t="n"/>
    </row>
    <row r="5932">
      <c r="AA5932" s="107" t="n"/>
      <c r="AB5932" s="107" t="n"/>
      <c r="AC5932" s="107" t="n"/>
      <c r="AD5932" s="107" t="n"/>
      <c r="AE5932" s="107" t="n"/>
      <c r="AF5932" s="107" t="n"/>
      <c r="AG5932" s="107" t="n"/>
      <c r="AH5932" s="107" t="n"/>
      <c r="AI5932" s="107" t="n"/>
      <c r="AJ5932" s="107" t="n"/>
      <c r="AK5932" s="107" t="n"/>
      <c r="AL5932" s="107" t="n"/>
      <c r="AM5932" s="107" t="n"/>
      <c r="AN5932" s="107" t="n"/>
      <c r="AO5932" s="107" t="n"/>
      <c r="AP5932" s="107" t="n"/>
      <c r="AQ5932" s="107" t="n"/>
      <c r="AR5932" s="107" t="n"/>
      <c r="AS5932" s="107" t="n"/>
      <c r="AT5932" s="107" t="n"/>
      <c r="AU5932" s="107" t="n"/>
      <c r="AV5932" s="107" t="n"/>
      <c r="AW5932" s="107" t="n"/>
      <c r="AX5932" s="107" t="n"/>
      <c r="AY5932" s="107" t="n"/>
      <c r="AZ5932" s="107" t="n"/>
    </row>
    <row r="5933">
      <c r="AA5933" s="107" t="n"/>
      <c r="AB5933" s="107" t="n"/>
      <c r="AC5933" s="107" t="n"/>
      <c r="AD5933" s="107" t="n"/>
      <c r="AE5933" s="107" t="n"/>
      <c r="AF5933" s="107" t="n"/>
      <c r="AG5933" s="107" t="n"/>
      <c r="AH5933" s="107" t="n"/>
      <c r="AI5933" s="107" t="n"/>
      <c r="AJ5933" s="107" t="n"/>
      <c r="AK5933" s="107" t="n"/>
      <c r="AL5933" s="107" t="n"/>
      <c r="AM5933" s="107" t="n"/>
      <c r="AN5933" s="107" t="n"/>
      <c r="AO5933" s="107" t="n"/>
      <c r="AP5933" s="107" t="n"/>
      <c r="AQ5933" s="107" t="n"/>
      <c r="AR5933" s="107" t="n"/>
      <c r="AS5933" s="107" t="n"/>
      <c r="AT5933" s="107" t="n"/>
      <c r="AU5933" s="107" t="n"/>
      <c r="AV5933" s="107" t="n"/>
      <c r="AW5933" s="107" t="n"/>
      <c r="AX5933" s="107" t="n"/>
      <c r="AY5933" s="107" t="n"/>
      <c r="AZ5933" s="107" t="n"/>
    </row>
    <row r="5934">
      <c r="AA5934" s="107" t="n"/>
      <c r="AB5934" s="107" t="n"/>
      <c r="AC5934" s="107" t="n"/>
      <c r="AD5934" s="107" t="n"/>
      <c r="AE5934" s="107" t="n"/>
      <c r="AF5934" s="107" t="n"/>
      <c r="AG5934" s="107" t="n"/>
      <c r="AH5934" s="107" t="n"/>
      <c r="AI5934" s="107" t="n"/>
      <c r="AJ5934" s="107" t="n"/>
      <c r="AK5934" s="107" t="n"/>
      <c r="AL5934" s="107" t="n"/>
      <c r="AM5934" s="107" t="n"/>
      <c r="AN5934" s="107" t="n"/>
      <c r="AO5934" s="107" t="n"/>
      <c r="AP5934" s="107" t="n"/>
      <c r="AQ5934" s="107" t="n"/>
      <c r="AR5934" s="107" t="n"/>
      <c r="AS5934" s="107" t="n"/>
      <c r="AT5934" s="107" t="n"/>
      <c r="AU5934" s="107" t="n"/>
      <c r="AV5934" s="107" t="n"/>
      <c r="AW5934" s="107" t="n"/>
      <c r="AX5934" s="107" t="n"/>
      <c r="AY5934" s="107" t="n"/>
      <c r="AZ5934" s="107" t="n"/>
    </row>
    <row r="5935">
      <c r="AA5935" s="107" t="n"/>
      <c r="AB5935" s="107" t="n"/>
      <c r="AC5935" s="107" t="n"/>
      <c r="AD5935" s="107" t="n"/>
      <c r="AE5935" s="107" t="n"/>
      <c r="AF5935" s="107" t="n"/>
      <c r="AG5935" s="107" t="n"/>
      <c r="AH5935" s="107" t="n"/>
      <c r="AI5935" s="107" t="n"/>
      <c r="AJ5935" s="107" t="n"/>
      <c r="AK5935" s="107" t="n"/>
      <c r="AL5935" s="107" t="n"/>
      <c r="AM5935" s="107" t="n"/>
      <c r="AN5935" s="107" t="n"/>
      <c r="AO5935" s="107" t="n"/>
      <c r="AP5935" s="107" t="n"/>
      <c r="AQ5935" s="107" t="n"/>
      <c r="AR5935" s="107" t="n"/>
      <c r="AS5935" s="107" t="n"/>
      <c r="AT5935" s="107" t="n"/>
      <c r="AU5935" s="107" t="n"/>
      <c r="AV5935" s="107" t="n"/>
      <c r="AW5935" s="107" t="n"/>
      <c r="AX5935" s="107" t="n"/>
      <c r="AY5935" s="107" t="n"/>
      <c r="AZ5935" s="107" t="n"/>
    </row>
    <row r="5936">
      <c r="AA5936" s="107" t="n"/>
      <c r="AB5936" s="107" t="n"/>
      <c r="AC5936" s="107" t="n"/>
      <c r="AD5936" s="107" t="n"/>
      <c r="AE5936" s="107" t="n"/>
      <c r="AF5936" s="107" t="n"/>
      <c r="AG5936" s="107" t="n"/>
      <c r="AH5936" s="107" t="n"/>
      <c r="AI5936" s="107" t="n"/>
      <c r="AJ5936" s="107" t="n"/>
      <c r="AK5936" s="107" t="n"/>
      <c r="AL5936" s="107" t="n"/>
      <c r="AM5936" s="107" t="n"/>
      <c r="AN5936" s="107" t="n"/>
      <c r="AO5936" s="107" t="n"/>
      <c r="AP5936" s="107" t="n"/>
      <c r="AQ5936" s="107" t="n"/>
      <c r="AR5936" s="107" t="n"/>
      <c r="AS5936" s="107" t="n"/>
      <c r="AT5936" s="107" t="n"/>
      <c r="AU5936" s="107" t="n"/>
      <c r="AV5936" s="107" t="n"/>
      <c r="AW5936" s="107" t="n"/>
      <c r="AX5936" s="107" t="n"/>
      <c r="AY5936" s="107" t="n"/>
      <c r="AZ5936" s="107" t="n"/>
    </row>
    <row r="5937">
      <c r="AA5937" s="107" t="n"/>
      <c r="AB5937" s="107" t="n"/>
      <c r="AC5937" s="107" t="n"/>
      <c r="AD5937" s="107" t="n"/>
      <c r="AE5937" s="107" t="n"/>
      <c r="AF5937" s="107" t="n"/>
      <c r="AG5937" s="107" t="n"/>
      <c r="AH5937" s="107" t="n"/>
      <c r="AI5937" s="107" t="n"/>
      <c r="AJ5937" s="107" t="n"/>
      <c r="AK5937" s="107" t="n"/>
      <c r="AL5937" s="107" t="n"/>
      <c r="AM5937" s="107" t="n"/>
      <c r="AN5937" s="107" t="n"/>
      <c r="AO5937" s="107" t="n"/>
      <c r="AP5937" s="107" t="n"/>
      <c r="AQ5937" s="107" t="n"/>
      <c r="AR5937" s="107" t="n"/>
      <c r="AS5937" s="107" t="n"/>
      <c r="AT5937" s="107" t="n"/>
      <c r="AU5937" s="107" t="n"/>
      <c r="AV5937" s="107" t="n"/>
      <c r="AW5937" s="107" t="n"/>
      <c r="AX5937" s="107" t="n"/>
      <c r="AY5937" s="107" t="n"/>
      <c r="AZ5937" s="107" t="n"/>
    </row>
    <row r="5938">
      <c r="AA5938" s="107" t="n"/>
      <c r="AB5938" s="107" t="n"/>
      <c r="AC5938" s="107" t="n"/>
      <c r="AD5938" s="107" t="n"/>
      <c r="AE5938" s="107" t="n"/>
      <c r="AF5938" s="107" t="n"/>
      <c r="AG5938" s="107" t="n"/>
      <c r="AH5938" s="107" t="n"/>
      <c r="AI5938" s="107" t="n"/>
      <c r="AJ5938" s="107" t="n"/>
      <c r="AK5938" s="107" t="n"/>
      <c r="AL5938" s="107" t="n"/>
      <c r="AM5938" s="107" t="n"/>
      <c r="AN5938" s="107" t="n"/>
      <c r="AO5938" s="107" t="n"/>
      <c r="AP5938" s="107" t="n"/>
      <c r="AQ5938" s="107" t="n"/>
      <c r="AR5938" s="107" t="n"/>
      <c r="AS5938" s="107" t="n"/>
      <c r="AT5938" s="107" t="n"/>
      <c r="AU5938" s="107" t="n"/>
      <c r="AV5938" s="107" t="n"/>
      <c r="AW5938" s="107" t="n"/>
      <c r="AX5938" s="107" t="n"/>
      <c r="AY5938" s="107" t="n"/>
      <c r="AZ5938" s="107" t="n"/>
    </row>
    <row r="5939">
      <c r="AA5939" s="107" t="n"/>
      <c r="AB5939" s="107" t="n"/>
      <c r="AC5939" s="107" t="n"/>
      <c r="AD5939" s="107" t="n"/>
      <c r="AE5939" s="107" t="n"/>
      <c r="AF5939" s="107" t="n"/>
      <c r="AG5939" s="107" t="n"/>
      <c r="AH5939" s="107" t="n"/>
      <c r="AI5939" s="107" t="n"/>
      <c r="AJ5939" s="107" t="n"/>
      <c r="AK5939" s="107" t="n"/>
      <c r="AL5939" s="107" t="n"/>
      <c r="AM5939" s="107" t="n"/>
      <c r="AN5939" s="107" t="n"/>
      <c r="AO5939" s="107" t="n"/>
      <c r="AP5939" s="107" t="n"/>
      <c r="AQ5939" s="107" t="n"/>
      <c r="AR5939" s="107" t="n"/>
      <c r="AS5939" s="107" t="n"/>
      <c r="AT5939" s="107" t="n"/>
      <c r="AU5939" s="107" t="n"/>
      <c r="AV5939" s="107" t="n"/>
      <c r="AW5939" s="107" t="n"/>
      <c r="AX5939" s="107" t="n"/>
      <c r="AY5939" s="107" t="n"/>
      <c r="AZ5939" s="107" t="n"/>
    </row>
    <row r="5940">
      <c r="AA5940" s="107" t="n"/>
      <c r="AB5940" s="107" t="n"/>
      <c r="AC5940" s="107" t="n"/>
      <c r="AD5940" s="107" t="n"/>
      <c r="AE5940" s="107" t="n"/>
      <c r="AF5940" s="107" t="n"/>
      <c r="AG5940" s="107" t="n"/>
      <c r="AH5940" s="107" t="n"/>
      <c r="AI5940" s="107" t="n"/>
      <c r="AJ5940" s="107" t="n"/>
      <c r="AK5940" s="107" t="n"/>
      <c r="AL5940" s="107" t="n"/>
      <c r="AM5940" s="107" t="n"/>
      <c r="AN5940" s="107" t="n"/>
      <c r="AO5940" s="107" t="n"/>
      <c r="AP5940" s="107" t="n"/>
      <c r="AQ5940" s="107" t="n"/>
      <c r="AR5940" s="107" t="n"/>
      <c r="AS5940" s="107" t="n"/>
      <c r="AT5940" s="107" t="n"/>
      <c r="AU5940" s="107" t="n"/>
      <c r="AV5940" s="107" t="n"/>
      <c r="AW5940" s="107" t="n"/>
      <c r="AX5940" s="107" t="n"/>
      <c r="AY5940" s="107" t="n"/>
      <c r="AZ5940" s="107" t="n"/>
    </row>
    <row r="5941">
      <c r="AA5941" s="107" t="n"/>
      <c r="AB5941" s="107" t="n"/>
      <c r="AC5941" s="107" t="n"/>
      <c r="AD5941" s="107" t="n"/>
      <c r="AE5941" s="107" t="n"/>
      <c r="AF5941" s="107" t="n"/>
      <c r="AG5941" s="107" t="n"/>
      <c r="AH5941" s="107" t="n"/>
      <c r="AI5941" s="107" t="n"/>
      <c r="AJ5941" s="107" t="n"/>
      <c r="AK5941" s="107" t="n"/>
      <c r="AL5941" s="107" t="n"/>
      <c r="AM5941" s="107" t="n"/>
      <c r="AN5941" s="107" t="n"/>
      <c r="AO5941" s="107" t="n"/>
      <c r="AP5941" s="107" t="n"/>
      <c r="AQ5941" s="107" t="n"/>
      <c r="AR5941" s="107" t="n"/>
      <c r="AS5941" s="107" t="n"/>
      <c r="AT5941" s="107" t="n"/>
      <c r="AU5941" s="107" t="n"/>
      <c r="AV5941" s="107" t="n"/>
      <c r="AW5941" s="107" t="n"/>
      <c r="AX5941" s="107" t="n"/>
      <c r="AY5941" s="107" t="n"/>
      <c r="AZ5941" s="107" t="n"/>
    </row>
    <row r="5942">
      <c r="AA5942" s="107" t="n"/>
      <c r="AB5942" s="107" t="n"/>
      <c r="AC5942" s="107" t="n"/>
      <c r="AD5942" s="107" t="n"/>
      <c r="AE5942" s="107" t="n"/>
      <c r="AF5942" s="107" t="n"/>
      <c r="AG5942" s="107" t="n"/>
      <c r="AH5942" s="107" t="n"/>
      <c r="AI5942" s="107" t="n"/>
      <c r="AJ5942" s="107" t="n"/>
      <c r="AK5942" s="107" t="n"/>
      <c r="AL5942" s="107" t="n"/>
      <c r="AM5942" s="107" t="n"/>
      <c r="AN5942" s="107" t="n"/>
      <c r="AO5942" s="107" t="n"/>
      <c r="AP5942" s="107" t="n"/>
      <c r="AQ5942" s="107" t="n"/>
      <c r="AR5942" s="107" t="n"/>
      <c r="AS5942" s="107" t="n"/>
      <c r="AT5942" s="107" t="n"/>
      <c r="AU5942" s="107" t="n"/>
      <c r="AV5942" s="107" t="n"/>
      <c r="AW5942" s="107" t="n"/>
      <c r="AX5942" s="107" t="n"/>
      <c r="AY5942" s="107" t="n"/>
      <c r="AZ5942" s="107" t="n"/>
    </row>
    <row r="5943">
      <c r="AA5943" s="107" t="n"/>
      <c r="AB5943" s="107" t="n"/>
      <c r="AC5943" s="107" t="n"/>
      <c r="AD5943" s="107" t="n"/>
      <c r="AE5943" s="107" t="n"/>
      <c r="AF5943" s="107" t="n"/>
      <c r="AG5943" s="107" t="n"/>
      <c r="AH5943" s="107" t="n"/>
      <c r="AI5943" s="107" t="n"/>
      <c r="AJ5943" s="107" t="n"/>
      <c r="AK5943" s="107" t="n"/>
      <c r="AL5943" s="107" t="n"/>
      <c r="AM5943" s="107" t="n"/>
      <c r="AN5943" s="107" t="n"/>
      <c r="AO5943" s="107" t="n"/>
      <c r="AP5943" s="107" t="n"/>
      <c r="AQ5943" s="107" t="n"/>
      <c r="AR5943" s="107" t="n"/>
      <c r="AS5943" s="107" t="n"/>
      <c r="AT5943" s="107" t="n"/>
      <c r="AU5943" s="107" t="n"/>
      <c r="AV5943" s="107" t="n"/>
      <c r="AW5943" s="107" t="n"/>
      <c r="AX5943" s="107" t="n"/>
      <c r="AY5943" s="107" t="n"/>
      <c r="AZ5943" s="107" t="n"/>
    </row>
    <row r="5944">
      <c r="AA5944" s="107" t="n"/>
      <c r="AB5944" s="107" t="n"/>
      <c r="AC5944" s="107" t="n"/>
      <c r="AD5944" s="107" t="n"/>
      <c r="AE5944" s="107" t="n"/>
      <c r="AF5944" s="107" t="n"/>
      <c r="AG5944" s="107" t="n"/>
      <c r="AH5944" s="107" t="n"/>
      <c r="AI5944" s="107" t="n"/>
      <c r="AJ5944" s="107" t="n"/>
      <c r="AK5944" s="107" t="n"/>
      <c r="AL5944" s="107" t="n"/>
      <c r="AM5944" s="107" t="n"/>
      <c r="AN5944" s="107" t="n"/>
      <c r="AO5944" s="107" t="n"/>
      <c r="AP5944" s="107" t="n"/>
      <c r="AQ5944" s="107" t="n"/>
      <c r="AR5944" s="107" t="n"/>
      <c r="AS5944" s="107" t="n"/>
      <c r="AT5944" s="107" t="n"/>
      <c r="AU5944" s="107" t="n"/>
      <c r="AV5944" s="107" t="n"/>
      <c r="AW5944" s="107" t="n"/>
      <c r="AX5944" s="107" t="n"/>
      <c r="AY5944" s="107" t="n"/>
      <c r="AZ5944" s="107" t="n"/>
    </row>
    <row r="5945">
      <c r="AA5945" s="107" t="n"/>
      <c r="AB5945" s="107" t="n"/>
      <c r="AC5945" s="107" t="n"/>
      <c r="AD5945" s="107" t="n"/>
      <c r="AE5945" s="107" t="n"/>
      <c r="AF5945" s="107" t="n"/>
      <c r="AG5945" s="107" t="n"/>
      <c r="AH5945" s="107" t="n"/>
      <c r="AI5945" s="107" t="n"/>
      <c r="AJ5945" s="107" t="n"/>
      <c r="AK5945" s="107" t="n"/>
      <c r="AL5945" s="107" t="n"/>
      <c r="AM5945" s="107" t="n"/>
      <c r="AN5945" s="107" t="n"/>
      <c r="AO5945" s="107" t="n"/>
      <c r="AP5945" s="107" t="n"/>
      <c r="AQ5945" s="107" t="n"/>
      <c r="AR5945" s="107" t="n"/>
      <c r="AS5945" s="107" t="n"/>
      <c r="AT5945" s="107" t="n"/>
      <c r="AU5945" s="107" t="n"/>
      <c r="AV5945" s="107" t="n"/>
      <c r="AW5945" s="107" t="n"/>
      <c r="AX5945" s="107" t="n"/>
      <c r="AY5945" s="107" t="n"/>
      <c r="AZ5945" s="107" t="n"/>
    </row>
    <row r="5946">
      <c r="AA5946" s="107" t="n"/>
      <c r="AB5946" s="107" t="n"/>
      <c r="AC5946" s="107" t="n"/>
      <c r="AD5946" s="107" t="n"/>
      <c r="AE5946" s="107" t="n"/>
      <c r="AF5946" s="107" t="n"/>
      <c r="AG5946" s="107" t="n"/>
      <c r="AH5946" s="107" t="n"/>
      <c r="AI5946" s="107" t="n"/>
      <c r="AJ5946" s="107" t="n"/>
      <c r="AK5946" s="107" t="n"/>
      <c r="AL5946" s="107" t="n"/>
      <c r="AM5946" s="107" t="n"/>
      <c r="AN5946" s="107" t="n"/>
      <c r="AO5946" s="107" t="n"/>
      <c r="AP5946" s="107" t="n"/>
      <c r="AQ5946" s="107" t="n"/>
      <c r="AR5946" s="107" t="n"/>
      <c r="AS5946" s="107" t="n"/>
      <c r="AT5946" s="107" t="n"/>
      <c r="AU5946" s="107" t="n"/>
      <c r="AV5946" s="107" t="n"/>
      <c r="AW5946" s="107" t="n"/>
      <c r="AX5946" s="107" t="n"/>
      <c r="AY5946" s="107" t="n"/>
      <c r="AZ5946" s="107" t="n"/>
    </row>
    <row r="5947">
      <c r="AA5947" s="107" t="n"/>
      <c r="AB5947" s="107" t="n"/>
      <c r="AC5947" s="107" t="n"/>
      <c r="AD5947" s="107" t="n"/>
      <c r="AE5947" s="107" t="n"/>
      <c r="AF5947" s="107" t="n"/>
      <c r="AG5947" s="107" t="n"/>
      <c r="AH5947" s="107" t="n"/>
      <c r="AI5947" s="107" t="n"/>
      <c r="AJ5947" s="107" t="n"/>
      <c r="AK5947" s="107" t="n"/>
      <c r="AL5947" s="107" t="n"/>
      <c r="AM5947" s="107" t="n"/>
      <c r="AN5947" s="107" t="n"/>
      <c r="AO5947" s="107" t="n"/>
      <c r="AP5947" s="107" t="n"/>
      <c r="AQ5947" s="107" t="n"/>
      <c r="AR5947" s="107" t="n"/>
      <c r="AS5947" s="107" t="n"/>
      <c r="AT5947" s="107" t="n"/>
      <c r="AU5947" s="107" t="n"/>
      <c r="AV5947" s="107" t="n"/>
      <c r="AW5947" s="107" t="n"/>
      <c r="AX5947" s="107" t="n"/>
      <c r="AY5947" s="107" t="n"/>
      <c r="AZ5947" s="107" t="n"/>
    </row>
    <row r="5948">
      <c r="AA5948" s="107" t="n"/>
      <c r="AB5948" s="107" t="n"/>
      <c r="AC5948" s="107" t="n"/>
      <c r="AD5948" s="107" t="n"/>
      <c r="AE5948" s="107" t="n"/>
      <c r="AF5948" s="107" t="n"/>
      <c r="AG5948" s="107" t="n"/>
      <c r="AH5948" s="107" t="n"/>
      <c r="AI5948" s="107" t="n"/>
      <c r="AJ5948" s="107" t="n"/>
      <c r="AK5948" s="107" t="n"/>
      <c r="AL5948" s="107" t="n"/>
      <c r="AM5948" s="107" t="n"/>
      <c r="AN5948" s="107" t="n"/>
      <c r="AO5948" s="107" t="n"/>
      <c r="AP5948" s="107" t="n"/>
      <c r="AQ5948" s="107" t="n"/>
      <c r="AR5948" s="107" t="n"/>
      <c r="AS5948" s="107" t="n"/>
      <c r="AT5948" s="107" t="n"/>
      <c r="AU5948" s="107" t="n"/>
      <c r="AV5948" s="107" t="n"/>
      <c r="AW5948" s="107" t="n"/>
      <c r="AX5948" s="107" t="n"/>
      <c r="AY5948" s="107" t="n"/>
      <c r="AZ5948" s="107" t="n"/>
    </row>
    <row r="5949">
      <c r="AA5949" s="107" t="n"/>
      <c r="AB5949" s="107" t="n"/>
      <c r="AC5949" s="107" t="n"/>
      <c r="AD5949" s="107" t="n"/>
      <c r="AE5949" s="107" t="n"/>
      <c r="AF5949" s="107" t="n"/>
      <c r="AG5949" s="107" t="n"/>
      <c r="AH5949" s="107" t="n"/>
      <c r="AI5949" s="107" t="n"/>
      <c r="AJ5949" s="107" t="n"/>
      <c r="AK5949" s="107" t="n"/>
      <c r="AL5949" s="107" t="n"/>
      <c r="AM5949" s="107" t="n"/>
      <c r="AN5949" s="107" t="n"/>
      <c r="AO5949" s="107" t="n"/>
      <c r="AP5949" s="107" t="n"/>
      <c r="AQ5949" s="107" t="n"/>
      <c r="AR5949" s="107" t="n"/>
      <c r="AS5949" s="107" t="n"/>
      <c r="AT5949" s="107" t="n"/>
      <c r="AU5949" s="107" t="n"/>
      <c r="AV5949" s="107" t="n"/>
      <c r="AW5949" s="107" t="n"/>
      <c r="AX5949" s="107" t="n"/>
      <c r="AY5949" s="107" t="n"/>
      <c r="AZ5949" s="107" t="n"/>
    </row>
    <row r="5950">
      <c r="AA5950" s="107" t="n"/>
      <c r="AB5950" s="107" t="n"/>
      <c r="AC5950" s="107" t="n"/>
      <c r="AD5950" s="107" t="n"/>
      <c r="AE5950" s="107" t="n"/>
      <c r="AF5950" s="107" t="n"/>
      <c r="AG5950" s="107" t="n"/>
      <c r="AH5950" s="107" t="n"/>
      <c r="AI5950" s="107" t="n"/>
      <c r="AJ5950" s="107" t="n"/>
      <c r="AK5950" s="107" t="n"/>
      <c r="AL5950" s="107" t="n"/>
      <c r="AM5950" s="107" t="n"/>
      <c r="AN5950" s="107" t="n"/>
      <c r="AO5950" s="107" t="n"/>
      <c r="AP5950" s="107" t="n"/>
      <c r="AQ5950" s="107" t="n"/>
      <c r="AR5950" s="107" t="n"/>
      <c r="AS5950" s="107" t="n"/>
      <c r="AT5950" s="107" t="n"/>
      <c r="AU5950" s="107" t="n"/>
      <c r="AV5950" s="107" t="n"/>
      <c r="AW5950" s="107" t="n"/>
      <c r="AX5950" s="107" t="n"/>
      <c r="AY5950" s="107" t="n"/>
      <c r="AZ5950" s="107" t="n"/>
    </row>
    <row r="5951">
      <c r="AA5951" s="107" t="n"/>
      <c r="AB5951" s="107" t="n"/>
      <c r="AC5951" s="107" t="n"/>
      <c r="AD5951" s="107" t="n"/>
      <c r="AE5951" s="107" t="n"/>
      <c r="AF5951" s="107" t="n"/>
      <c r="AG5951" s="107" t="n"/>
      <c r="AH5951" s="107" t="n"/>
      <c r="AI5951" s="107" t="n"/>
      <c r="AJ5951" s="107" t="n"/>
      <c r="AK5951" s="107" t="n"/>
      <c r="AL5951" s="107" t="n"/>
      <c r="AM5951" s="107" t="n"/>
      <c r="AN5951" s="107" t="n"/>
      <c r="AO5951" s="107" t="n"/>
      <c r="AP5951" s="107" t="n"/>
      <c r="AQ5951" s="107" t="n"/>
      <c r="AR5951" s="107" t="n"/>
      <c r="AS5951" s="107" t="n"/>
      <c r="AT5951" s="107" t="n"/>
      <c r="AU5951" s="107" t="n"/>
      <c r="AV5951" s="107" t="n"/>
      <c r="AW5951" s="107" t="n"/>
      <c r="AX5951" s="107" t="n"/>
      <c r="AY5951" s="107" t="n"/>
      <c r="AZ5951" s="107" t="n"/>
    </row>
    <row r="5952">
      <c r="AA5952" s="107" t="n"/>
      <c r="AB5952" s="107" t="n"/>
      <c r="AC5952" s="107" t="n"/>
      <c r="AD5952" s="107" t="n"/>
      <c r="AE5952" s="107" t="n"/>
      <c r="AF5952" s="107" t="n"/>
      <c r="AG5952" s="107" t="n"/>
      <c r="AH5952" s="107" t="n"/>
      <c r="AI5952" s="107" t="n"/>
      <c r="AJ5952" s="107" t="n"/>
      <c r="AK5952" s="107" t="n"/>
      <c r="AL5952" s="107" t="n"/>
      <c r="AM5952" s="107" t="n"/>
      <c r="AN5952" s="107" t="n"/>
      <c r="AO5952" s="107" t="n"/>
      <c r="AP5952" s="107" t="n"/>
      <c r="AQ5952" s="107" t="n"/>
      <c r="AR5952" s="107" t="n"/>
      <c r="AS5952" s="107" t="n"/>
      <c r="AT5952" s="107" t="n"/>
      <c r="AU5952" s="107" t="n"/>
      <c r="AV5952" s="107" t="n"/>
      <c r="AW5952" s="107" t="n"/>
      <c r="AX5952" s="107" t="n"/>
      <c r="AY5952" s="107" t="n"/>
      <c r="AZ5952" s="107" t="n"/>
    </row>
    <row r="5953">
      <c r="AA5953" s="107" t="n"/>
      <c r="AB5953" s="107" t="n"/>
      <c r="AC5953" s="107" t="n"/>
      <c r="AD5953" s="107" t="n"/>
      <c r="AE5953" s="107" t="n"/>
      <c r="AF5953" s="107" t="n"/>
      <c r="AG5953" s="107" t="n"/>
      <c r="AH5953" s="107" t="n"/>
      <c r="AI5953" s="107" t="n"/>
      <c r="AJ5953" s="107" t="n"/>
      <c r="AK5953" s="107" t="n"/>
      <c r="AL5953" s="107" t="n"/>
      <c r="AM5953" s="107" t="n"/>
      <c r="AN5953" s="107" t="n"/>
      <c r="AO5953" s="107" t="n"/>
      <c r="AP5953" s="107" t="n"/>
      <c r="AQ5953" s="107" t="n"/>
      <c r="AR5953" s="107" t="n"/>
      <c r="AS5953" s="107" t="n"/>
      <c r="AT5953" s="107" t="n"/>
      <c r="AU5953" s="107" t="n"/>
      <c r="AV5953" s="107" t="n"/>
      <c r="AW5953" s="107" t="n"/>
      <c r="AX5953" s="107" t="n"/>
      <c r="AY5953" s="107" t="n"/>
      <c r="AZ5953" s="107" t="n"/>
    </row>
    <row r="5954">
      <c r="AA5954" s="107" t="n"/>
      <c r="AB5954" s="107" t="n"/>
      <c r="AC5954" s="107" t="n"/>
      <c r="AD5954" s="107" t="n"/>
      <c r="AE5954" s="107" t="n"/>
      <c r="AF5954" s="107" t="n"/>
      <c r="AG5954" s="107" t="n"/>
      <c r="AH5954" s="107" t="n"/>
      <c r="AI5954" s="107" t="n"/>
      <c r="AJ5954" s="107" t="n"/>
      <c r="AK5954" s="107" t="n"/>
      <c r="AL5954" s="107" t="n"/>
      <c r="AM5954" s="107" t="n"/>
      <c r="AN5954" s="107" t="n"/>
      <c r="AO5954" s="107" t="n"/>
      <c r="AP5954" s="107" t="n"/>
      <c r="AQ5954" s="107" t="n"/>
      <c r="AR5954" s="107" t="n"/>
      <c r="AS5954" s="107" t="n"/>
      <c r="AT5954" s="107" t="n"/>
      <c r="AU5954" s="107" t="n"/>
      <c r="AV5954" s="107" t="n"/>
      <c r="AW5954" s="107" t="n"/>
      <c r="AX5954" s="107" t="n"/>
      <c r="AY5954" s="107" t="n"/>
      <c r="AZ5954" s="107" t="n"/>
    </row>
    <row r="5955">
      <c r="AA5955" s="107" t="n"/>
      <c r="AB5955" s="107" t="n"/>
      <c r="AC5955" s="107" t="n"/>
      <c r="AD5955" s="107" t="n"/>
      <c r="AE5955" s="107" t="n"/>
      <c r="AF5955" s="107" t="n"/>
      <c r="AG5955" s="107" t="n"/>
      <c r="AH5955" s="107" t="n"/>
      <c r="AI5955" s="107" t="n"/>
      <c r="AJ5955" s="107" t="n"/>
      <c r="AK5955" s="107" t="n"/>
      <c r="AL5955" s="107" t="n"/>
      <c r="AM5955" s="107" t="n"/>
      <c r="AN5955" s="107" t="n"/>
      <c r="AO5955" s="107" t="n"/>
      <c r="AP5955" s="107" t="n"/>
      <c r="AQ5955" s="107" t="n"/>
      <c r="AR5955" s="107" t="n"/>
      <c r="AS5955" s="107" t="n"/>
      <c r="AT5955" s="107" t="n"/>
      <c r="AU5955" s="107" t="n"/>
      <c r="AV5955" s="107" t="n"/>
      <c r="AW5955" s="107" t="n"/>
      <c r="AX5955" s="107" t="n"/>
      <c r="AY5955" s="107" t="n"/>
      <c r="AZ5955" s="107" t="n"/>
    </row>
    <row r="5956">
      <c r="AA5956" s="107" t="n"/>
      <c r="AB5956" s="107" t="n"/>
      <c r="AC5956" s="107" t="n"/>
      <c r="AD5956" s="107" t="n"/>
      <c r="AE5956" s="107" t="n"/>
      <c r="AF5956" s="107" t="n"/>
      <c r="AG5956" s="107" t="n"/>
      <c r="AH5956" s="107" t="n"/>
      <c r="AI5956" s="107" t="n"/>
      <c r="AJ5956" s="107" t="n"/>
      <c r="AK5956" s="107" t="n"/>
      <c r="AL5956" s="107" t="n"/>
      <c r="AM5956" s="107" t="n"/>
      <c r="AN5956" s="107" t="n"/>
      <c r="AO5956" s="107" t="n"/>
      <c r="AP5956" s="107" t="n"/>
      <c r="AQ5956" s="107" t="n"/>
      <c r="AR5956" s="107" t="n"/>
      <c r="AS5956" s="107" t="n"/>
      <c r="AT5956" s="107" t="n"/>
      <c r="AU5956" s="107" t="n"/>
      <c r="AV5956" s="107" t="n"/>
      <c r="AW5956" s="107" t="n"/>
      <c r="AX5956" s="107" t="n"/>
      <c r="AY5956" s="107" t="n"/>
      <c r="AZ5956" s="107" t="n"/>
    </row>
    <row r="5957">
      <c r="AA5957" s="107" t="n"/>
      <c r="AB5957" s="107" t="n"/>
      <c r="AC5957" s="107" t="n"/>
      <c r="AD5957" s="107" t="n"/>
      <c r="AE5957" s="107" t="n"/>
      <c r="AF5957" s="107" t="n"/>
      <c r="AG5957" s="107" t="n"/>
      <c r="AH5957" s="107" t="n"/>
      <c r="AI5957" s="107" t="n"/>
      <c r="AJ5957" s="107" t="n"/>
      <c r="AK5957" s="107" t="n"/>
      <c r="AL5957" s="107" t="n"/>
      <c r="AM5957" s="107" t="n"/>
      <c r="AN5957" s="107" t="n"/>
      <c r="AO5957" s="107" t="n"/>
      <c r="AP5957" s="107" t="n"/>
      <c r="AQ5957" s="107" t="n"/>
      <c r="AR5957" s="107" t="n"/>
      <c r="AS5957" s="107" t="n"/>
      <c r="AT5957" s="107" t="n"/>
      <c r="AU5957" s="107" t="n"/>
      <c r="AV5957" s="107" t="n"/>
      <c r="AW5957" s="107" t="n"/>
      <c r="AX5957" s="107" t="n"/>
      <c r="AY5957" s="107" t="n"/>
      <c r="AZ5957" s="107" t="n"/>
    </row>
    <row r="5958">
      <c r="AA5958" s="107" t="n"/>
      <c r="AB5958" s="107" t="n"/>
      <c r="AC5958" s="107" t="n"/>
      <c r="AD5958" s="107" t="n"/>
      <c r="AE5958" s="107" t="n"/>
      <c r="AF5958" s="107" t="n"/>
      <c r="AG5958" s="107" t="n"/>
      <c r="AH5958" s="107" t="n"/>
      <c r="AI5958" s="107" t="n"/>
      <c r="AJ5958" s="107" t="n"/>
      <c r="AK5958" s="107" t="n"/>
      <c r="AL5958" s="107" t="n"/>
      <c r="AM5958" s="107" t="n"/>
      <c r="AN5958" s="107" t="n"/>
      <c r="AO5958" s="107" t="n"/>
      <c r="AP5958" s="107" t="n"/>
      <c r="AQ5958" s="107" t="n"/>
      <c r="AR5958" s="107" t="n"/>
      <c r="AS5958" s="107" t="n"/>
      <c r="AT5958" s="107" t="n"/>
      <c r="AU5958" s="107" t="n"/>
      <c r="AV5958" s="107" t="n"/>
      <c r="AW5958" s="107" t="n"/>
      <c r="AX5958" s="107" t="n"/>
      <c r="AY5958" s="107" t="n"/>
      <c r="AZ5958" s="107" t="n"/>
    </row>
    <row r="5959">
      <c r="AA5959" s="107" t="n"/>
      <c r="AB5959" s="107" t="n"/>
      <c r="AC5959" s="107" t="n"/>
      <c r="AD5959" s="107" t="n"/>
      <c r="AE5959" s="107" t="n"/>
      <c r="AF5959" s="107" t="n"/>
      <c r="AG5959" s="107" t="n"/>
      <c r="AH5959" s="107" t="n"/>
      <c r="AI5959" s="107" t="n"/>
      <c r="AJ5959" s="107" t="n"/>
      <c r="AK5959" s="107" t="n"/>
      <c r="AL5959" s="107" t="n"/>
      <c r="AM5959" s="107" t="n"/>
      <c r="AN5959" s="107" t="n"/>
      <c r="AO5959" s="107" t="n"/>
      <c r="AP5959" s="107" t="n"/>
      <c r="AQ5959" s="107" t="n"/>
      <c r="AR5959" s="107" t="n"/>
      <c r="AS5959" s="107" t="n"/>
      <c r="AT5959" s="107" t="n"/>
      <c r="AU5959" s="107" t="n"/>
      <c r="AV5959" s="107" t="n"/>
      <c r="AW5959" s="107" t="n"/>
      <c r="AX5959" s="107" t="n"/>
      <c r="AY5959" s="107" t="n"/>
      <c r="AZ5959" s="107" t="n"/>
    </row>
    <row r="5960">
      <c r="AA5960" s="107" t="n"/>
      <c r="AB5960" s="107" t="n"/>
      <c r="AC5960" s="107" t="n"/>
      <c r="AD5960" s="107" t="n"/>
      <c r="AE5960" s="107" t="n"/>
      <c r="AF5960" s="107" t="n"/>
      <c r="AG5960" s="107" t="n"/>
      <c r="AH5960" s="107" t="n"/>
      <c r="AI5960" s="107" t="n"/>
      <c r="AJ5960" s="107" t="n"/>
      <c r="AK5960" s="107" t="n"/>
      <c r="AL5960" s="107" t="n"/>
      <c r="AM5960" s="107" t="n"/>
      <c r="AN5960" s="107" t="n"/>
      <c r="AO5960" s="107" t="n"/>
      <c r="AP5960" s="107" t="n"/>
      <c r="AQ5960" s="107" t="n"/>
      <c r="AR5960" s="107" t="n"/>
      <c r="AS5960" s="107" t="n"/>
      <c r="AT5960" s="107" t="n"/>
      <c r="AU5960" s="107" t="n"/>
      <c r="AV5960" s="107" t="n"/>
      <c r="AW5960" s="107" t="n"/>
      <c r="AX5960" s="107" t="n"/>
      <c r="AY5960" s="107" t="n"/>
      <c r="AZ5960" s="107" t="n"/>
    </row>
    <row r="5961">
      <c r="AA5961" s="107" t="n"/>
      <c r="AB5961" s="107" t="n"/>
      <c r="AC5961" s="107" t="n"/>
      <c r="AD5961" s="107" t="n"/>
      <c r="AE5961" s="107" t="n"/>
      <c r="AF5961" s="107" t="n"/>
      <c r="AG5961" s="107" t="n"/>
      <c r="AH5961" s="107" t="n"/>
      <c r="AI5961" s="107" t="n"/>
      <c r="AJ5961" s="107" t="n"/>
      <c r="AK5961" s="107" t="n"/>
      <c r="AL5961" s="107" t="n"/>
      <c r="AM5961" s="107" t="n"/>
      <c r="AN5961" s="107" t="n"/>
      <c r="AO5961" s="107" t="n"/>
      <c r="AP5961" s="107" t="n"/>
      <c r="AQ5961" s="107" t="n"/>
      <c r="AR5961" s="107" t="n"/>
      <c r="AS5961" s="107" t="n"/>
      <c r="AT5961" s="107" t="n"/>
      <c r="AU5961" s="107" t="n"/>
      <c r="AV5961" s="107" t="n"/>
      <c r="AW5961" s="107" t="n"/>
      <c r="AX5961" s="107" t="n"/>
      <c r="AY5961" s="107" t="n"/>
      <c r="AZ5961" s="107" t="n"/>
    </row>
    <row r="5962">
      <c r="AA5962" s="107" t="n"/>
      <c r="AB5962" s="107" t="n"/>
      <c r="AC5962" s="107" t="n"/>
      <c r="AD5962" s="107" t="n"/>
      <c r="AE5962" s="107" t="n"/>
      <c r="AF5962" s="107" t="n"/>
      <c r="AG5962" s="107" t="n"/>
      <c r="AH5962" s="107" t="n"/>
      <c r="AI5962" s="107" t="n"/>
      <c r="AJ5962" s="107" t="n"/>
      <c r="AK5962" s="107" t="n"/>
      <c r="AL5962" s="107" t="n"/>
      <c r="AM5962" s="107" t="n"/>
      <c r="AN5962" s="107" t="n"/>
      <c r="AO5962" s="107" t="n"/>
      <c r="AP5962" s="107" t="n"/>
      <c r="AQ5962" s="107" t="n"/>
      <c r="AR5962" s="107" t="n"/>
      <c r="AS5962" s="107" t="n"/>
      <c r="AT5962" s="107" t="n"/>
      <c r="AU5962" s="107" t="n"/>
      <c r="AV5962" s="107" t="n"/>
      <c r="AW5962" s="107" t="n"/>
      <c r="AX5962" s="107" t="n"/>
      <c r="AY5962" s="107" t="n"/>
      <c r="AZ5962" s="107" t="n"/>
    </row>
    <row r="5963">
      <c r="AA5963" s="107" t="n"/>
      <c r="AB5963" s="107" t="n"/>
      <c r="AC5963" s="107" t="n"/>
      <c r="AD5963" s="107" t="n"/>
      <c r="AE5963" s="107" t="n"/>
      <c r="AF5963" s="107" t="n"/>
      <c r="AG5963" s="107" t="n"/>
      <c r="AH5963" s="107" t="n"/>
      <c r="AI5963" s="107" t="n"/>
      <c r="AJ5963" s="107" t="n"/>
      <c r="AK5963" s="107" t="n"/>
      <c r="AL5963" s="107" t="n"/>
      <c r="AM5963" s="107" t="n"/>
      <c r="AN5963" s="107" t="n"/>
      <c r="AO5963" s="107" t="n"/>
      <c r="AP5963" s="107" t="n"/>
      <c r="AQ5963" s="107" t="n"/>
      <c r="AR5963" s="107" t="n"/>
      <c r="AS5963" s="107" t="n"/>
      <c r="AT5963" s="107" t="n"/>
      <c r="AU5963" s="107" t="n"/>
      <c r="AV5963" s="107" t="n"/>
      <c r="AW5963" s="107" t="n"/>
      <c r="AX5963" s="107" t="n"/>
      <c r="AY5963" s="107" t="n"/>
      <c r="AZ5963" s="107" t="n"/>
    </row>
    <row r="5964">
      <c r="AA5964" s="107" t="n"/>
      <c r="AB5964" s="107" t="n"/>
      <c r="AC5964" s="107" t="n"/>
      <c r="AD5964" s="107" t="n"/>
      <c r="AE5964" s="107" t="n"/>
      <c r="AF5964" s="107" t="n"/>
      <c r="AG5964" s="107" t="n"/>
      <c r="AH5964" s="107" t="n"/>
      <c r="AI5964" s="107" t="n"/>
      <c r="AJ5964" s="107" t="n"/>
      <c r="AK5964" s="107" t="n"/>
      <c r="AL5964" s="107" t="n"/>
      <c r="AM5964" s="107" t="n"/>
      <c r="AN5964" s="107" t="n"/>
      <c r="AO5964" s="107" t="n"/>
      <c r="AP5964" s="107" t="n"/>
      <c r="AQ5964" s="107" t="n"/>
      <c r="AR5964" s="107" t="n"/>
      <c r="AS5964" s="107" t="n"/>
      <c r="AT5964" s="107" t="n"/>
      <c r="AU5964" s="107" t="n"/>
      <c r="AV5964" s="107" t="n"/>
      <c r="AW5964" s="107" t="n"/>
      <c r="AX5964" s="107" t="n"/>
      <c r="AY5964" s="107" t="n"/>
      <c r="AZ5964" s="107" t="n"/>
    </row>
    <row r="5965">
      <c r="AA5965" s="107" t="n"/>
      <c r="AB5965" s="107" t="n"/>
      <c r="AC5965" s="107" t="n"/>
      <c r="AD5965" s="107" t="n"/>
      <c r="AE5965" s="107" t="n"/>
      <c r="AF5965" s="107" t="n"/>
      <c r="AG5965" s="107" t="n"/>
      <c r="AH5965" s="107" t="n"/>
      <c r="AI5965" s="107" t="n"/>
      <c r="AJ5965" s="107" t="n"/>
      <c r="AK5965" s="107" t="n"/>
      <c r="AL5965" s="107" t="n"/>
      <c r="AM5965" s="107" t="n"/>
      <c r="AN5965" s="107" t="n"/>
      <c r="AO5965" s="107" t="n"/>
      <c r="AP5965" s="107" t="n"/>
      <c r="AQ5965" s="107" t="n"/>
      <c r="AR5965" s="107" t="n"/>
      <c r="AS5965" s="107" t="n"/>
      <c r="AT5965" s="107" t="n"/>
      <c r="AU5965" s="107" t="n"/>
      <c r="AV5965" s="107" t="n"/>
      <c r="AW5965" s="107" t="n"/>
      <c r="AX5965" s="107" t="n"/>
      <c r="AY5965" s="107" t="n"/>
      <c r="AZ5965" s="107" t="n"/>
    </row>
    <row r="5966">
      <c r="AA5966" s="107" t="n"/>
      <c r="AB5966" s="107" t="n"/>
      <c r="AC5966" s="107" t="n"/>
      <c r="AD5966" s="107" t="n"/>
      <c r="AE5966" s="107" t="n"/>
      <c r="AF5966" s="107" t="n"/>
      <c r="AG5966" s="107" t="n"/>
      <c r="AH5966" s="107" t="n"/>
      <c r="AI5966" s="107" t="n"/>
      <c r="AJ5966" s="107" t="n"/>
      <c r="AK5966" s="107" t="n"/>
      <c r="AL5966" s="107" t="n"/>
      <c r="AM5966" s="107" t="n"/>
      <c r="AN5966" s="107" t="n"/>
      <c r="AO5966" s="107" t="n"/>
      <c r="AP5966" s="107" t="n"/>
      <c r="AQ5966" s="107" t="n"/>
      <c r="AR5966" s="107" t="n"/>
      <c r="AS5966" s="107" t="n"/>
      <c r="AT5966" s="107" t="n"/>
      <c r="AU5966" s="107" t="n"/>
      <c r="AV5966" s="107" t="n"/>
      <c r="AW5966" s="107" t="n"/>
      <c r="AX5966" s="107" t="n"/>
      <c r="AY5966" s="107" t="n"/>
      <c r="AZ5966" s="107" t="n"/>
    </row>
    <row r="5967">
      <c r="AA5967" s="107" t="n"/>
      <c r="AB5967" s="107" t="n"/>
      <c r="AC5967" s="107" t="n"/>
      <c r="AD5967" s="107" t="n"/>
      <c r="AE5967" s="107" t="n"/>
      <c r="AF5967" s="107" t="n"/>
      <c r="AG5967" s="107" t="n"/>
      <c r="AH5967" s="107" t="n"/>
      <c r="AI5967" s="107" t="n"/>
      <c r="AJ5967" s="107" t="n"/>
      <c r="AK5967" s="107" t="n"/>
      <c r="AL5967" s="107" t="n"/>
      <c r="AM5967" s="107" t="n"/>
      <c r="AN5967" s="107" t="n"/>
      <c r="AO5967" s="107" t="n"/>
      <c r="AP5967" s="107" t="n"/>
      <c r="AQ5967" s="107" t="n"/>
      <c r="AR5967" s="107" t="n"/>
      <c r="AS5967" s="107" t="n"/>
      <c r="AT5967" s="107" t="n"/>
      <c r="AU5967" s="107" t="n"/>
      <c r="AV5967" s="107" t="n"/>
      <c r="AW5967" s="107" t="n"/>
      <c r="AX5967" s="107" t="n"/>
      <c r="AY5967" s="107" t="n"/>
      <c r="AZ5967" s="107" t="n"/>
    </row>
    <row r="5968">
      <c r="AA5968" s="107" t="n"/>
      <c r="AB5968" s="107" t="n"/>
      <c r="AC5968" s="107" t="n"/>
      <c r="AD5968" s="107" t="n"/>
      <c r="AE5968" s="107" t="n"/>
      <c r="AF5968" s="107" t="n"/>
      <c r="AG5968" s="107" t="n"/>
      <c r="AH5968" s="107" t="n"/>
      <c r="AI5968" s="107" t="n"/>
      <c r="AJ5968" s="107" t="n"/>
      <c r="AK5968" s="107" t="n"/>
      <c r="AL5968" s="107" t="n"/>
      <c r="AM5968" s="107" t="n"/>
      <c r="AN5968" s="107" t="n"/>
      <c r="AO5968" s="107" t="n"/>
      <c r="AP5968" s="107" t="n"/>
      <c r="AQ5968" s="107" t="n"/>
      <c r="AR5968" s="107" t="n"/>
      <c r="AS5968" s="107" t="n"/>
      <c r="AT5968" s="107" t="n"/>
      <c r="AU5968" s="107" t="n"/>
      <c r="AV5968" s="107" t="n"/>
      <c r="AW5968" s="107" t="n"/>
      <c r="AX5968" s="107" t="n"/>
      <c r="AY5968" s="107" t="n"/>
      <c r="AZ5968" s="107" t="n"/>
    </row>
    <row r="5969">
      <c r="AA5969" s="107" t="n"/>
      <c r="AB5969" s="107" t="n"/>
      <c r="AC5969" s="107" t="n"/>
      <c r="AD5969" s="107" t="n"/>
      <c r="AE5969" s="107" t="n"/>
      <c r="AF5969" s="107" t="n"/>
      <c r="AG5969" s="107" t="n"/>
      <c r="AH5969" s="107" t="n"/>
      <c r="AI5969" s="107" t="n"/>
      <c r="AJ5969" s="107" t="n"/>
      <c r="AK5969" s="107" t="n"/>
      <c r="AL5969" s="107" t="n"/>
      <c r="AM5969" s="107" t="n"/>
      <c r="AN5969" s="107" t="n"/>
      <c r="AO5969" s="107" t="n"/>
      <c r="AP5969" s="107" t="n"/>
      <c r="AQ5969" s="107" t="n"/>
      <c r="AR5969" s="107" t="n"/>
      <c r="AS5969" s="107" t="n"/>
      <c r="AT5969" s="107" t="n"/>
      <c r="AU5969" s="107" t="n"/>
      <c r="AV5969" s="107" t="n"/>
      <c r="AW5969" s="107" t="n"/>
      <c r="AX5969" s="107" t="n"/>
      <c r="AY5969" s="107" t="n"/>
      <c r="AZ5969" s="107" t="n"/>
    </row>
    <row r="5970">
      <c r="AA5970" s="107" t="n"/>
      <c r="AB5970" s="107" t="n"/>
      <c r="AC5970" s="107" t="n"/>
      <c r="AD5970" s="107" t="n"/>
      <c r="AE5970" s="107" t="n"/>
      <c r="AF5970" s="107" t="n"/>
      <c r="AG5970" s="107" t="n"/>
      <c r="AH5970" s="107" t="n"/>
      <c r="AI5970" s="107" t="n"/>
      <c r="AJ5970" s="107" t="n"/>
      <c r="AK5970" s="107" t="n"/>
      <c r="AL5970" s="107" t="n"/>
      <c r="AM5970" s="107" t="n"/>
      <c r="AN5970" s="107" t="n"/>
      <c r="AO5970" s="107" t="n"/>
      <c r="AP5970" s="107" t="n"/>
      <c r="AQ5970" s="107" t="n"/>
      <c r="AR5970" s="107" t="n"/>
      <c r="AS5970" s="107" t="n"/>
      <c r="AT5970" s="107" t="n"/>
      <c r="AU5970" s="107" t="n"/>
      <c r="AV5970" s="107" t="n"/>
      <c r="AW5970" s="107" t="n"/>
      <c r="AX5970" s="107" t="n"/>
      <c r="AY5970" s="107" t="n"/>
      <c r="AZ5970" s="107" t="n"/>
    </row>
    <row r="5971">
      <c r="AA5971" s="107" t="n"/>
      <c r="AB5971" s="107" t="n"/>
      <c r="AC5971" s="107" t="n"/>
      <c r="AD5971" s="107" t="n"/>
      <c r="AE5971" s="107" t="n"/>
      <c r="AF5971" s="107" t="n"/>
      <c r="AG5971" s="107" t="n"/>
      <c r="AH5971" s="107" t="n"/>
      <c r="AI5971" s="107" t="n"/>
      <c r="AJ5971" s="107" t="n"/>
      <c r="AK5971" s="107" t="n"/>
      <c r="AL5971" s="107" t="n"/>
      <c r="AM5971" s="107" t="n"/>
      <c r="AN5971" s="107" t="n"/>
      <c r="AO5971" s="107" t="n"/>
      <c r="AP5971" s="107" t="n"/>
      <c r="AQ5971" s="107" t="n"/>
      <c r="AR5971" s="107" t="n"/>
      <c r="AS5971" s="107" t="n"/>
      <c r="AT5971" s="107" t="n"/>
      <c r="AU5971" s="107" t="n"/>
      <c r="AV5971" s="107" t="n"/>
      <c r="AW5971" s="107" t="n"/>
      <c r="AX5971" s="107" t="n"/>
      <c r="AY5971" s="107" t="n"/>
      <c r="AZ5971" s="107" t="n"/>
    </row>
    <row r="5972">
      <c r="AA5972" s="107" t="n"/>
      <c r="AB5972" s="107" t="n"/>
      <c r="AC5972" s="107" t="n"/>
      <c r="AD5972" s="107" t="n"/>
      <c r="AE5972" s="107" t="n"/>
      <c r="AF5972" s="107" t="n"/>
      <c r="AG5972" s="107" t="n"/>
      <c r="AH5972" s="107" t="n"/>
      <c r="AI5972" s="107" t="n"/>
      <c r="AJ5972" s="107" t="n"/>
      <c r="AK5972" s="107" t="n"/>
      <c r="AL5972" s="107" t="n"/>
      <c r="AM5972" s="107" t="n"/>
      <c r="AN5972" s="107" t="n"/>
      <c r="AO5972" s="107" t="n"/>
      <c r="AP5972" s="107" t="n"/>
      <c r="AQ5972" s="107" t="n"/>
      <c r="AR5972" s="107" t="n"/>
      <c r="AS5972" s="107" t="n"/>
      <c r="AT5972" s="107" t="n"/>
      <c r="AU5972" s="107" t="n"/>
      <c r="AV5972" s="107" t="n"/>
      <c r="AW5972" s="107" t="n"/>
      <c r="AX5972" s="107" t="n"/>
      <c r="AY5972" s="107" t="n"/>
      <c r="AZ5972" s="107" t="n"/>
    </row>
    <row r="5973">
      <c r="AA5973" s="107" t="n"/>
      <c r="AB5973" s="107" t="n"/>
      <c r="AC5973" s="107" t="n"/>
      <c r="AD5973" s="107" t="n"/>
      <c r="AE5973" s="107" t="n"/>
      <c r="AF5973" s="107" t="n"/>
      <c r="AG5973" s="107" t="n"/>
      <c r="AH5973" s="107" t="n"/>
      <c r="AI5973" s="107" t="n"/>
      <c r="AJ5973" s="107" t="n"/>
      <c r="AK5973" s="107" t="n"/>
      <c r="AL5973" s="107" t="n"/>
      <c r="AM5973" s="107" t="n"/>
      <c r="AN5973" s="107" t="n"/>
      <c r="AO5973" s="107" t="n"/>
      <c r="AP5973" s="107" t="n"/>
      <c r="AQ5973" s="107" t="n"/>
      <c r="AR5973" s="107" t="n"/>
      <c r="AS5973" s="107" t="n"/>
      <c r="AT5973" s="107" t="n"/>
      <c r="AU5973" s="107" t="n"/>
      <c r="AV5973" s="107" t="n"/>
      <c r="AW5973" s="107" t="n"/>
      <c r="AX5973" s="107" t="n"/>
      <c r="AY5973" s="107" t="n"/>
      <c r="AZ5973" s="107" t="n"/>
    </row>
    <row r="5974">
      <c r="AA5974" s="107" t="n"/>
      <c r="AB5974" s="107" t="n"/>
      <c r="AC5974" s="107" t="n"/>
      <c r="AD5974" s="107" t="n"/>
      <c r="AE5974" s="107" t="n"/>
      <c r="AF5974" s="107" t="n"/>
      <c r="AG5974" s="107" t="n"/>
      <c r="AH5974" s="107" t="n"/>
      <c r="AI5974" s="107" t="n"/>
      <c r="AJ5974" s="107" t="n"/>
      <c r="AK5974" s="107" t="n"/>
      <c r="AL5974" s="107" t="n"/>
      <c r="AM5974" s="107" t="n"/>
      <c r="AN5974" s="107" t="n"/>
      <c r="AO5974" s="107" t="n"/>
      <c r="AP5974" s="107" t="n"/>
      <c r="AQ5974" s="107" t="n"/>
      <c r="AR5974" s="107" t="n"/>
      <c r="AS5974" s="107" t="n"/>
      <c r="AT5974" s="107" t="n"/>
      <c r="AU5974" s="107" t="n"/>
      <c r="AV5974" s="107" t="n"/>
      <c r="AW5974" s="107" t="n"/>
      <c r="AX5974" s="107" t="n"/>
      <c r="AY5974" s="107" t="n"/>
      <c r="AZ5974" s="107" t="n"/>
    </row>
    <row r="5975">
      <c r="AA5975" s="107" t="n"/>
      <c r="AB5975" s="107" t="n"/>
      <c r="AC5975" s="107" t="n"/>
      <c r="AD5975" s="107" t="n"/>
      <c r="AE5975" s="107" t="n"/>
      <c r="AF5975" s="107" t="n"/>
      <c r="AG5975" s="107" t="n"/>
      <c r="AH5975" s="107" t="n"/>
      <c r="AI5975" s="107" t="n"/>
      <c r="AJ5975" s="107" t="n"/>
      <c r="AK5975" s="107" t="n"/>
      <c r="AL5975" s="107" t="n"/>
      <c r="AM5975" s="107" t="n"/>
      <c r="AN5975" s="107" t="n"/>
      <c r="AO5975" s="107" t="n"/>
      <c r="AP5975" s="107" t="n"/>
      <c r="AQ5975" s="107" t="n"/>
      <c r="AR5975" s="107" t="n"/>
      <c r="AS5975" s="107" t="n"/>
      <c r="AT5975" s="107" t="n"/>
      <c r="AU5975" s="107" t="n"/>
      <c r="AV5975" s="107" t="n"/>
      <c r="AW5975" s="107" t="n"/>
      <c r="AX5975" s="107" t="n"/>
      <c r="AY5975" s="107" t="n"/>
      <c r="AZ5975" s="107" t="n"/>
    </row>
    <row r="5976">
      <c r="AA5976" s="107" t="n"/>
      <c r="AB5976" s="107" t="n"/>
      <c r="AC5976" s="107" t="n"/>
      <c r="AD5976" s="107" t="n"/>
      <c r="AE5976" s="107" t="n"/>
      <c r="AF5976" s="107" t="n"/>
      <c r="AG5976" s="107" t="n"/>
      <c r="AH5976" s="107" t="n"/>
      <c r="AI5976" s="107" t="n"/>
      <c r="AJ5976" s="107" t="n"/>
      <c r="AK5976" s="107" t="n"/>
      <c r="AL5976" s="107" t="n"/>
      <c r="AM5976" s="107" t="n"/>
      <c r="AN5976" s="107" t="n"/>
      <c r="AO5976" s="107" t="n"/>
      <c r="AP5976" s="107" t="n"/>
      <c r="AQ5976" s="107" t="n"/>
      <c r="AR5976" s="107" t="n"/>
      <c r="AS5976" s="107" t="n"/>
      <c r="AT5976" s="107" t="n"/>
      <c r="AU5976" s="107" t="n"/>
      <c r="AV5976" s="107" t="n"/>
      <c r="AW5976" s="107" t="n"/>
      <c r="AX5976" s="107" t="n"/>
      <c r="AY5976" s="107" t="n"/>
      <c r="AZ5976" s="107" t="n"/>
    </row>
    <row r="5977">
      <c r="AA5977" s="107" t="n"/>
      <c r="AB5977" s="107" t="n"/>
      <c r="AC5977" s="107" t="n"/>
      <c r="AD5977" s="107" t="n"/>
      <c r="AE5977" s="107" t="n"/>
      <c r="AF5977" s="107" t="n"/>
      <c r="AG5977" s="107" t="n"/>
      <c r="AH5977" s="107" t="n"/>
      <c r="AI5977" s="107" t="n"/>
      <c r="AJ5977" s="107" t="n"/>
      <c r="AK5977" s="107" t="n"/>
      <c r="AL5977" s="107" t="n"/>
      <c r="AM5977" s="107" t="n"/>
      <c r="AN5977" s="107" t="n"/>
      <c r="AO5977" s="107" t="n"/>
      <c r="AP5977" s="107" t="n"/>
      <c r="AQ5977" s="107" t="n"/>
      <c r="AR5977" s="107" t="n"/>
      <c r="AS5977" s="107" t="n"/>
      <c r="AT5977" s="107" t="n"/>
      <c r="AU5977" s="107" t="n"/>
      <c r="AV5977" s="107" t="n"/>
      <c r="AW5977" s="107" t="n"/>
      <c r="AX5977" s="107" t="n"/>
      <c r="AY5977" s="107" t="n"/>
      <c r="AZ5977" s="107" t="n"/>
    </row>
    <row r="5978">
      <c r="AA5978" s="107" t="n"/>
      <c r="AB5978" s="107" t="n"/>
      <c r="AC5978" s="107" t="n"/>
      <c r="AD5978" s="107" t="n"/>
      <c r="AE5978" s="107" t="n"/>
      <c r="AF5978" s="107" t="n"/>
      <c r="AG5978" s="107" t="n"/>
      <c r="AH5978" s="107" t="n"/>
      <c r="AI5978" s="107" t="n"/>
      <c r="AJ5978" s="107" t="n"/>
      <c r="AK5978" s="107" t="n"/>
      <c r="AL5978" s="107" t="n"/>
      <c r="AM5978" s="107" t="n"/>
      <c r="AN5978" s="107" t="n"/>
      <c r="AO5978" s="107" t="n"/>
      <c r="AP5978" s="107" t="n"/>
      <c r="AQ5978" s="107" t="n"/>
      <c r="AR5978" s="107" t="n"/>
      <c r="AS5978" s="107" t="n"/>
      <c r="AT5978" s="107" t="n"/>
      <c r="AU5978" s="107" t="n"/>
      <c r="AV5978" s="107" t="n"/>
      <c r="AW5978" s="107" t="n"/>
      <c r="AX5978" s="107" t="n"/>
      <c r="AY5978" s="107" t="n"/>
      <c r="AZ5978" s="107" t="n"/>
    </row>
    <row r="5979">
      <c r="AA5979" s="107" t="n"/>
      <c r="AB5979" s="107" t="n"/>
      <c r="AC5979" s="107" t="n"/>
      <c r="AD5979" s="107" t="n"/>
      <c r="AE5979" s="107" t="n"/>
      <c r="AF5979" s="107" t="n"/>
      <c r="AG5979" s="107" t="n"/>
      <c r="AH5979" s="107" t="n"/>
      <c r="AI5979" s="107" t="n"/>
      <c r="AJ5979" s="107" t="n"/>
      <c r="AK5979" s="107" t="n"/>
      <c r="AL5979" s="107" t="n"/>
      <c r="AM5979" s="107" t="n"/>
      <c r="AN5979" s="107" t="n"/>
      <c r="AO5979" s="107" t="n"/>
      <c r="AP5979" s="107" t="n"/>
      <c r="AQ5979" s="107" t="n"/>
      <c r="AR5979" s="107" t="n"/>
      <c r="AS5979" s="107" t="n"/>
      <c r="AT5979" s="107" t="n"/>
      <c r="AU5979" s="107" t="n"/>
      <c r="AV5979" s="107" t="n"/>
      <c r="AW5979" s="107" t="n"/>
      <c r="AX5979" s="107" t="n"/>
      <c r="AY5979" s="107" t="n"/>
      <c r="AZ5979" s="107" t="n"/>
    </row>
    <row r="5980">
      <c r="AA5980" s="107" t="n"/>
      <c r="AB5980" s="107" t="n"/>
      <c r="AC5980" s="107" t="n"/>
      <c r="AD5980" s="107" t="n"/>
      <c r="AE5980" s="107" t="n"/>
      <c r="AF5980" s="107" t="n"/>
      <c r="AG5980" s="107" t="n"/>
      <c r="AH5980" s="107" t="n"/>
      <c r="AI5980" s="107" t="n"/>
      <c r="AJ5980" s="107" t="n"/>
      <c r="AK5980" s="107" t="n"/>
      <c r="AL5980" s="107" t="n"/>
      <c r="AM5980" s="107" t="n"/>
      <c r="AN5980" s="107" t="n"/>
      <c r="AO5980" s="107" t="n"/>
      <c r="AP5980" s="107" t="n"/>
      <c r="AQ5980" s="107" t="n"/>
      <c r="AR5980" s="107" t="n"/>
      <c r="AS5980" s="107" t="n"/>
      <c r="AT5980" s="107" t="n"/>
      <c r="AU5980" s="107" t="n"/>
      <c r="AV5980" s="107" t="n"/>
      <c r="AW5980" s="107" t="n"/>
      <c r="AX5980" s="107" t="n"/>
      <c r="AY5980" s="107" t="n"/>
      <c r="AZ5980" s="107" t="n"/>
    </row>
    <row r="5981">
      <c r="AA5981" s="107" t="n"/>
      <c r="AB5981" s="107" t="n"/>
      <c r="AC5981" s="107" t="n"/>
      <c r="AD5981" s="107" t="n"/>
      <c r="AE5981" s="107" t="n"/>
      <c r="AF5981" s="107" t="n"/>
      <c r="AG5981" s="107" t="n"/>
      <c r="AH5981" s="107" t="n"/>
      <c r="AI5981" s="107" t="n"/>
      <c r="AJ5981" s="107" t="n"/>
      <c r="AK5981" s="107" t="n"/>
      <c r="AL5981" s="107" t="n"/>
      <c r="AM5981" s="107" t="n"/>
      <c r="AN5981" s="107" t="n"/>
      <c r="AO5981" s="107" t="n"/>
      <c r="AP5981" s="107" t="n"/>
      <c r="AQ5981" s="107" t="n"/>
      <c r="AR5981" s="107" t="n"/>
      <c r="AS5981" s="107" t="n"/>
      <c r="AT5981" s="107" t="n"/>
      <c r="AU5981" s="107" t="n"/>
      <c r="AV5981" s="107" t="n"/>
      <c r="AW5981" s="107" t="n"/>
      <c r="AX5981" s="107" t="n"/>
      <c r="AY5981" s="107" t="n"/>
      <c r="AZ5981" s="107" t="n"/>
    </row>
    <row r="5982">
      <c r="AA5982" s="107" t="n"/>
      <c r="AB5982" s="107" t="n"/>
      <c r="AC5982" s="107" t="n"/>
      <c r="AD5982" s="107" t="n"/>
      <c r="AE5982" s="107" t="n"/>
      <c r="AF5982" s="107" t="n"/>
      <c r="AG5982" s="107" t="n"/>
      <c r="AH5982" s="107" t="n"/>
      <c r="AI5982" s="107" t="n"/>
      <c r="AJ5982" s="107" t="n"/>
      <c r="AK5982" s="107" t="n"/>
      <c r="AL5982" s="107" t="n"/>
      <c r="AM5982" s="107" t="n"/>
      <c r="AN5982" s="107" t="n"/>
      <c r="AO5982" s="107" t="n"/>
      <c r="AP5982" s="107" t="n"/>
      <c r="AQ5982" s="107" t="n"/>
      <c r="AR5982" s="107" t="n"/>
      <c r="AS5982" s="107" t="n"/>
      <c r="AT5982" s="107" t="n"/>
      <c r="AU5982" s="107" t="n"/>
      <c r="AV5982" s="107" t="n"/>
      <c r="AW5982" s="107" t="n"/>
      <c r="AX5982" s="107" t="n"/>
      <c r="AY5982" s="107" t="n"/>
      <c r="AZ5982" s="107" t="n"/>
    </row>
    <row r="5983">
      <c r="AA5983" s="107" t="n"/>
      <c r="AB5983" s="107" t="n"/>
      <c r="AC5983" s="107" t="n"/>
      <c r="AD5983" s="107" t="n"/>
      <c r="AE5983" s="107" t="n"/>
      <c r="AF5983" s="107" t="n"/>
      <c r="AG5983" s="107" t="n"/>
      <c r="AH5983" s="107" t="n"/>
      <c r="AI5983" s="107" t="n"/>
      <c r="AJ5983" s="107" t="n"/>
      <c r="AK5983" s="107" t="n"/>
      <c r="AL5983" s="107" t="n"/>
      <c r="AM5983" s="107" t="n"/>
      <c r="AN5983" s="107" t="n"/>
      <c r="AO5983" s="107" t="n"/>
      <c r="AP5983" s="107" t="n"/>
      <c r="AQ5983" s="107" t="n"/>
      <c r="AR5983" s="107" t="n"/>
      <c r="AS5983" s="107" t="n"/>
      <c r="AT5983" s="107" t="n"/>
      <c r="AU5983" s="107" t="n"/>
      <c r="AV5983" s="107" t="n"/>
      <c r="AW5983" s="107" t="n"/>
      <c r="AX5983" s="107" t="n"/>
      <c r="AY5983" s="107" t="n"/>
      <c r="AZ5983" s="107" t="n"/>
    </row>
    <row r="5984">
      <c r="AA5984" s="107" t="n"/>
      <c r="AB5984" s="107" t="n"/>
      <c r="AC5984" s="107" t="n"/>
      <c r="AD5984" s="107" t="n"/>
      <c r="AE5984" s="107" t="n"/>
      <c r="AF5984" s="107" t="n"/>
      <c r="AG5984" s="107" t="n"/>
      <c r="AH5984" s="107" t="n"/>
      <c r="AI5984" s="107" t="n"/>
      <c r="AJ5984" s="107" t="n"/>
      <c r="AK5984" s="107" t="n"/>
      <c r="AL5984" s="107" t="n"/>
      <c r="AM5984" s="107" t="n"/>
      <c r="AN5984" s="107" t="n"/>
      <c r="AO5984" s="107" t="n"/>
      <c r="AP5984" s="107" t="n"/>
      <c r="AQ5984" s="107" t="n"/>
      <c r="AR5984" s="107" t="n"/>
      <c r="AS5984" s="107" t="n"/>
      <c r="AT5984" s="107" t="n"/>
      <c r="AU5984" s="107" t="n"/>
      <c r="AV5984" s="107" t="n"/>
      <c r="AW5984" s="107" t="n"/>
      <c r="AX5984" s="107" t="n"/>
      <c r="AY5984" s="107" t="n"/>
      <c r="AZ5984" s="107" t="n"/>
    </row>
    <row r="5985">
      <c r="AA5985" s="107" t="n"/>
      <c r="AB5985" s="107" t="n"/>
      <c r="AC5985" s="107" t="n"/>
      <c r="AD5985" s="107" t="n"/>
      <c r="AE5985" s="107" t="n"/>
      <c r="AF5985" s="107" t="n"/>
      <c r="AG5985" s="107" t="n"/>
      <c r="AH5985" s="107" t="n"/>
      <c r="AI5985" s="107" t="n"/>
      <c r="AJ5985" s="107" t="n"/>
      <c r="AK5985" s="107" t="n"/>
      <c r="AL5985" s="107" t="n"/>
      <c r="AM5985" s="107" t="n"/>
      <c r="AN5985" s="107" t="n"/>
      <c r="AO5985" s="107" t="n"/>
      <c r="AP5985" s="107" t="n"/>
      <c r="AQ5985" s="107" t="n"/>
      <c r="AR5985" s="107" t="n"/>
      <c r="AS5985" s="107" t="n"/>
      <c r="AT5985" s="107" t="n"/>
      <c r="AU5985" s="107" t="n"/>
      <c r="AV5985" s="107" t="n"/>
      <c r="AW5985" s="107" t="n"/>
      <c r="AX5985" s="107" t="n"/>
      <c r="AY5985" s="107" t="n"/>
      <c r="AZ5985" s="107" t="n"/>
    </row>
    <row r="5986">
      <c r="AA5986" s="107" t="n"/>
      <c r="AB5986" s="107" t="n"/>
      <c r="AC5986" s="107" t="n"/>
      <c r="AD5986" s="107" t="n"/>
      <c r="AE5986" s="107" t="n"/>
      <c r="AF5986" s="107" t="n"/>
      <c r="AG5986" s="107" t="n"/>
      <c r="AH5986" s="107" t="n"/>
      <c r="AI5986" s="107" t="n"/>
      <c r="AJ5986" s="107" t="n"/>
      <c r="AK5986" s="107" t="n"/>
      <c r="AL5986" s="107" t="n"/>
      <c r="AM5986" s="107" t="n"/>
      <c r="AN5986" s="107" t="n"/>
      <c r="AO5986" s="107" t="n"/>
      <c r="AP5986" s="107" t="n"/>
      <c r="AQ5986" s="107" t="n"/>
      <c r="AR5986" s="107" t="n"/>
      <c r="AS5986" s="107" t="n"/>
      <c r="AT5986" s="107" t="n"/>
      <c r="AU5986" s="107" t="n"/>
      <c r="AV5986" s="107" t="n"/>
      <c r="AW5986" s="107" t="n"/>
      <c r="AX5986" s="107" t="n"/>
      <c r="AY5986" s="107" t="n"/>
      <c r="AZ5986" s="107" t="n"/>
    </row>
    <row r="5987">
      <c r="AA5987" s="107" t="n"/>
      <c r="AB5987" s="107" t="n"/>
      <c r="AC5987" s="107" t="n"/>
      <c r="AD5987" s="107" t="n"/>
      <c r="AE5987" s="107" t="n"/>
      <c r="AF5987" s="107" t="n"/>
      <c r="AG5987" s="107" t="n"/>
      <c r="AH5987" s="107" t="n"/>
      <c r="AI5987" s="107" t="n"/>
      <c r="AJ5987" s="107" t="n"/>
      <c r="AK5987" s="107" t="n"/>
      <c r="AL5987" s="107" t="n"/>
      <c r="AM5987" s="107" t="n"/>
      <c r="AN5987" s="107" t="n"/>
      <c r="AO5987" s="107" t="n"/>
      <c r="AP5987" s="107" t="n"/>
      <c r="AQ5987" s="107" t="n"/>
      <c r="AR5987" s="107" t="n"/>
      <c r="AS5987" s="107" t="n"/>
      <c r="AT5987" s="107" t="n"/>
      <c r="AU5987" s="107" t="n"/>
      <c r="AV5987" s="107" t="n"/>
      <c r="AW5987" s="107" t="n"/>
      <c r="AX5987" s="107" t="n"/>
      <c r="AY5987" s="107" t="n"/>
      <c r="AZ5987" s="107" t="n"/>
    </row>
    <row r="5988">
      <c r="AA5988" s="107" t="n"/>
      <c r="AB5988" s="107" t="n"/>
      <c r="AC5988" s="107" t="n"/>
      <c r="AD5988" s="107" t="n"/>
      <c r="AE5988" s="107" t="n"/>
      <c r="AF5988" s="107" t="n"/>
      <c r="AG5988" s="107" t="n"/>
      <c r="AH5988" s="107" t="n"/>
      <c r="AI5988" s="107" t="n"/>
      <c r="AJ5988" s="107" t="n"/>
      <c r="AK5988" s="107" t="n"/>
      <c r="AL5988" s="107" t="n"/>
      <c r="AM5988" s="107" t="n"/>
      <c r="AN5988" s="107" t="n"/>
      <c r="AO5988" s="107" t="n"/>
      <c r="AP5988" s="107" t="n"/>
      <c r="AQ5988" s="107" t="n"/>
      <c r="AR5988" s="107" t="n"/>
      <c r="AS5988" s="107" t="n"/>
      <c r="AT5988" s="107" t="n"/>
      <c r="AU5988" s="107" t="n"/>
      <c r="AV5988" s="107" t="n"/>
      <c r="AW5988" s="107" t="n"/>
      <c r="AX5988" s="107" t="n"/>
      <c r="AY5988" s="107" t="n"/>
      <c r="AZ5988" s="107" t="n"/>
    </row>
    <row r="5989">
      <c r="AA5989" s="107" t="n"/>
      <c r="AB5989" s="107" t="n"/>
      <c r="AC5989" s="107" t="n"/>
      <c r="AD5989" s="107" t="n"/>
      <c r="AE5989" s="107" t="n"/>
      <c r="AF5989" s="107" t="n"/>
      <c r="AG5989" s="107" t="n"/>
      <c r="AH5989" s="107" t="n"/>
      <c r="AI5989" s="107" t="n"/>
      <c r="AJ5989" s="107" t="n"/>
      <c r="AK5989" s="107" t="n"/>
      <c r="AL5989" s="107" t="n"/>
      <c r="AM5989" s="107" t="n"/>
      <c r="AN5989" s="107" t="n"/>
      <c r="AO5989" s="107" t="n"/>
      <c r="AP5989" s="107" t="n"/>
      <c r="AQ5989" s="107" t="n"/>
      <c r="AR5989" s="107" t="n"/>
      <c r="AS5989" s="107" t="n"/>
      <c r="AT5989" s="107" t="n"/>
      <c r="AU5989" s="107" t="n"/>
      <c r="AV5989" s="107" t="n"/>
      <c r="AW5989" s="107" t="n"/>
      <c r="AX5989" s="107" t="n"/>
      <c r="AY5989" s="107" t="n"/>
      <c r="AZ5989" s="107" t="n"/>
    </row>
    <row r="5990">
      <c r="AA5990" s="107" t="n"/>
      <c r="AB5990" s="107" t="n"/>
      <c r="AC5990" s="107" t="n"/>
      <c r="AD5990" s="107" t="n"/>
      <c r="AE5990" s="107" t="n"/>
      <c r="AF5990" s="107" t="n"/>
      <c r="AG5990" s="107" t="n"/>
      <c r="AH5990" s="107" t="n"/>
      <c r="AI5990" s="107" t="n"/>
      <c r="AJ5990" s="107" t="n"/>
      <c r="AK5990" s="107" t="n"/>
      <c r="AL5990" s="107" t="n"/>
      <c r="AM5990" s="107" t="n"/>
      <c r="AN5990" s="107" t="n"/>
      <c r="AO5990" s="107" t="n"/>
      <c r="AP5990" s="107" t="n"/>
      <c r="AQ5990" s="107" t="n"/>
      <c r="AR5990" s="107" t="n"/>
      <c r="AS5990" s="107" t="n"/>
      <c r="AT5990" s="107" t="n"/>
      <c r="AU5990" s="107" t="n"/>
      <c r="AV5990" s="107" t="n"/>
      <c r="AW5990" s="107" t="n"/>
      <c r="AX5990" s="107" t="n"/>
      <c r="AY5990" s="107" t="n"/>
      <c r="AZ5990" s="107" t="n"/>
    </row>
    <row r="5991">
      <c r="AA5991" s="107" t="n"/>
      <c r="AB5991" s="107" t="n"/>
      <c r="AC5991" s="107" t="n"/>
      <c r="AD5991" s="107" t="n"/>
      <c r="AE5991" s="107" t="n"/>
      <c r="AF5991" s="107" t="n"/>
      <c r="AG5991" s="107" t="n"/>
      <c r="AH5991" s="107" t="n"/>
      <c r="AI5991" s="107" t="n"/>
      <c r="AJ5991" s="107" t="n"/>
      <c r="AK5991" s="107" t="n"/>
      <c r="AL5991" s="107" t="n"/>
      <c r="AM5991" s="107" t="n"/>
      <c r="AN5991" s="107" t="n"/>
      <c r="AO5991" s="107" t="n"/>
      <c r="AP5991" s="107" t="n"/>
      <c r="AQ5991" s="107" t="n"/>
      <c r="AR5991" s="107" t="n"/>
      <c r="AS5991" s="107" t="n"/>
      <c r="AT5991" s="107" t="n"/>
      <c r="AU5991" s="107" t="n"/>
      <c r="AV5991" s="107" t="n"/>
      <c r="AW5991" s="107" t="n"/>
      <c r="AX5991" s="107" t="n"/>
      <c r="AY5991" s="107" t="n"/>
      <c r="AZ5991" s="107" t="n"/>
    </row>
    <row r="5992">
      <c r="AA5992" s="107" t="n"/>
      <c r="AB5992" s="107" t="n"/>
      <c r="AC5992" s="107" t="n"/>
      <c r="AD5992" s="107" t="n"/>
      <c r="AE5992" s="107" t="n"/>
      <c r="AF5992" s="107" t="n"/>
      <c r="AG5992" s="107" t="n"/>
      <c r="AH5992" s="107" t="n"/>
      <c r="AI5992" s="107" t="n"/>
      <c r="AJ5992" s="107" t="n"/>
      <c r="AK5992" s="107" t="n"/>
      <c r="AL5992" s="107" t="n"/>
      <c r="AM5992" s="107" t="n"/>
      <c r="AN5992" s="107" t="n"/>
      <c r="AO5992" s="107" t="n"/>
      <c r="AP5992" s="107" t="n"/>
      <c r="AQ5992" s="107" t="n"/>
      <c r="AR5992" s="107" t="n"/>
      <c r="AS5992" s="107" t="n"/>
      <c r="AT5992" s="107" t="n"/>
      <c r="AU5992" s="107" t="n"/>
      <c r="AV5992" s="107" t="n"/>
      <c r="AW5992" s="107" t="n"/>
      <c r="AX5992" s="107" t="n"/>
      <c r="AY5992" s="107" t="n"/>
      <c r="AZ5992" s="107" t="n"/>
    </row>
    <row r="5993">
      <c r="AA5993" s="107" t="n"/>
      <c r="AB5993" s="107" t="n"/>
      <c r="AC5993" s="107" t="n"/>
      <c r="AD5993" s="107" t="n"/>
      <c r="AE5993" s="107" t="n"/>
      <c r="AF5993" s="107" t="n"/>
      <c r="AG5993" s="107" t="n"/>
      <c r="AH5993" s="107" t="n"/>
      <c r="AI5993" s="107" t="n"/>
      <c r="AJ5993" s="107" t="n"/>
      <c r="AK5993" s="107" t="n"/>
      <c r="AL5993" s="107" t="n"/>
      <c r="AM5993" s="107" t="n"/>
      <c r="AN5993" s="107" t="n"/>
      <c r="AO5993" s="107" t="n"/>
      <c r="AP5993" s="107" t="n"/>
      <c r="AQ5993" s="107" t="n"/>
      <c r="AR5993" s="107" t="n"/>
      <c r="AS5993" s="107" t="n"/>
      <c r="AT5993" s="107" t="n"/>
      <c r="AU5993" s="107" t="n"/>
      <c r="AV5993" s="107" t="n"/>
      <c r="AW5993" s="107" t="n"/>
      <c r="AX5993" s="107" t="n"/>
      <c r="AY5993" s="107" t="n"/>
      <c r="AZ5993" s="107" t="n"/>
    </row>
    <row r="5994">
      <c r="AA5994" s="107" t="n"/>
      <c r="AB5994" s="107" t="n"/>
      <c r="AC5994" s="107" t="n"/>
      <c r="AD5994" s="107" t="n"/>
      <c r="AE5994" s="107" t="n"/>
      <c r="AF5994" s="107" t="n"/>
      <c r="AG5994" s="107" t="n"/>
      <c r="AH5994" s="107" t="n"/>
      <c r="AI5994" s="107" t="n"/>
      <c r="AJ5994" s="107" t="n"/>
      <c r="AK5994" s="107" t="n"/>
      <c r="AL5994" s="107" t="n"/>
      <c r="AM5994" s="107" t="n"/>
      <c r="AN5994" s="107" t="n"/>
      <c r="AO5994" s="107" t="n"/>
      <c r="AP5994" s="107" t="n"/>
      <c r="AQ5994" s="107" t="n"/>
      <c r="AR5994" s="107" t="n"/>
      <c r="AS5994" s="107" t="n"/>
      <c r="AT5994" s="107" t="n"/>
      <c r="AU5994" s="107" t="n"/>
      <c r="AV5994" s="107" t="n"/>
      <c r="AW5994" s="107" t="n"/>
      <c r="AX5994" s="107" t="n"/>
      <c r="AY5994" s="107" t="n"/>
      <c r="AZ5994" s="107" t="n"/>
    </row>
    <row r="5995">
      <c r="AA5995" s="107" t="n"/>
      <c r="AB5995" s="107" t="n"/>
      <c r="AC5995" s="107" t="n"/>
      <c r="AD5995" s="107" t="n"/>
      <c r="AE5995" s="107" t="n"/>
      <c r="AF5995" s="107" t="n"/>
      <c r="AG5995" s="107" t="n"/>
      <c r="AH5995" s="107" t="n"/>
      <c r="AI5995" s="107" t="n"/>
      <c r="AJ5995" s="107" t="n"/>
      <c r="AK5995" s="107" t="n"/>
      <c r="AL5995" s="107" t="n"/>
      <c r="AM5995" s="107" t="n"/>
      <c r="AN5995" s="107" t="n"/>
      <c r="AO5995" s="107" t="n"/>
      <c r="AP5995" s="107" t="n"/>
      <c r="AQ5995" s="107" t="n"/>
      <c r="AR5995" s="107" t="n"/>
      <c r="AS5995" s="107" t="n"/>
      <c r="AT5995" s="107" t="n"/>
      <c r="AU5995" s="107" t="n"/>
      <c r="AV5995" s="107" t="n"/>
      <c r="AW5995" s="107" t="n"/>
      <c r="AX5995" s="107" t="n"/>
      <c r="AY5995" s="107" t="n"/>
      <c r="AZ5995" s="107" t="n"/>
    </row>
    <row r="5996">
      <c r="AA5996" s="107" t="n"/>
      <c r="AB5996" s="107" t="n"/>
      <c r="AC5996" s="107" t="n"/>
      <c r="AD5996" s="107" t="n"/>
      <c r="AE5996" s="107" t="n"/>
      <c r="AF5996" s="107" t="n"/>
      <c r="AG5996" s="107" t="n"/>
      <c r="AH5996" s="107" t="n"/>
      <c r="AI5996" s="107" t="n"/>
      <c r="AJ5996" s="107" t="n"/>
      <c r="AK5996" s="107" t="n"/>
      <c r="AL5996" s="107" t="n"/>
      <c r="AM5996" s="107" t="n"/>
      <c r="AN5996" s="107" t="n"/>
      <c r="AO5996" s="107" t="n"/>
      <c r="AP5996" s="107" t="n"/>
      <c r="AQ5996" s="107" t="n"/>
      <c r="AR5996" s="107" t="n"/>
      <c r="AS5996" s="107" t="n"/>
      <c r="AT5996" s="107" t="n"/>
      <c r="AU5996" s="107" t="n"/>
      <c r="AV5996" s="107" t="n"/>
      <c r="AW5996" s="107" t="n"/>
      <c r="AX5996" s="107" t="n"/>
      <c r="AY5996" s="107" t="n"/>
      <c r="AZ5996" s="107" t="n"/>
    </row>
    <row r="5997">
      <c r="AA5997" s="107" t="n"/>
      <c r="AB5997" s="107" t="n"/>
      <c r="AC5997" s="107" t="n"/>
      <c r="AD5997" s="107" t="n"/>
      <c r="AE5997" s="107" t="n"/>
      <c r="AF5997" s="107" t="n"/>
      <c r="AG5997" s="107" t="n"/>
      <c r="AH5997" s="107" t="n"/>
      <c r="AI5997" s="107" t="n"/>
      <c r="AJ5997" s="107" t="n"/>
      <c r="AK5997" s="107" t="n"/>
      <c r="AL5997" s="107" t="n"/>
      <c r="AM5997" s="107" t="n"/>
      <c r="AN5997" s="107" t="n"/>
      <c r="AO5997" s="107" t="n"/>
      <c r="AP5997" s="107" t="n"/>
      <c r="AQ5997" s="107" t="n"/>
      <c r="AR5997" s="107" t="n"/>
      <c r="AS5997" s="107" t="n"/>
      <c r="AT5997" s="107" t="n"/>
      <c r="AU5997" s="107" t="n"/>
      <c r="AV5997" s="107" t="n"/>
      <c r="AW5997" s="107" t="n"/>
      <c r="AX5997" s="107" t="n"/>
      <c r="AY5997" s="107" t="n"/>
      <c r="AZ5997" s="107" t="n"/>
    </row>
    <row r="5998">
      <c r="AA5998" s="107" t="n"/>
      <c r="AB5998" s="107" t="n"/>
      <c r="AC5998" s="107" t="n"/>
      <c r="AD5998" s="107" t="n"/>
      <c r="AE5998" s="107" t="n"/>
      <c r="AF5998" s="107" t="n"/>
      <c r="AG5998" s="107" t="n"/>
      <c r="AH5998" s="107" t="n"/>
      <c r="AI5998" s="107" t="n"/>
      <c r="AJ5998" s="107" t="n"/>
      <c r="AK5998" s="107" t="n"/>
      <c r="AL5998" s="107" t="n"/>
      <c r="AM5998" s="107" t="n"/>
      <c r="AN5998" s="107" t="n"/>
      <c r="AO5998" s="107" t="n"/>
      <c r="AP5998" s="107" t="n"/>
      <c r="AQ5998" s="107" t="n"/>
      <c r="AR5998" s="107" t="n"/>
      <c r="AS5998" s="107" t="n"/>
      <c r="AT5998" s="107" t="n"/>
      <c r="AU5998" s="107" t="n"/>
      <c r="AV5998" s="107" t="n"/>
      <c r="AW5998" s="107" t="n"/>
      <c r="AX5998" s="107" t="n"/>
      <c r="AY5998" s="107" t="n"/>
      <c r="AZ5998" s="107" t="n"/>
    </row>
    <row r="5999">
      <c r="AA5999" s="107" t="n"/>
      <c r="AB5999" s="107" t="n"/>
      <c r="AC5999" s="107" t="n"/>
      <c r="AD5999" s="107" t="n"/>
      <c r="AE5999" s="107" t="n"/>
      <c r="AF5999" s="107" t="n"/>
      <c r="AG5999" s="107" t="n"/>
      <c r="AH5999" s="107" t="n"/>
      <c r="AI5999" s="107" t="n"/>
      <c r="AJ5999" s="107" t="n"/>
      <c r="AK5999" s="107" t="n"/>
      <c r="AL5999" s="107" t="n"/>
      <c r="AM5999" s="107" t="n"/>
      <c r="AN5999" s="107" t="n"/>
      <c r="AO5999" s="107" t="n"/>
      <c r="AP5999" s="107" t="n"/>
      <c r="AQ5999" s="107" t="n"/>
      <c r="AR5999" s="107" t="n"/>
      <c r="AS5999" s="107" t="n"/>
      <c r="AT5999" s="107" t="n"/>
      <c r="AU5999" s="107" t="n"/>
      <c r="AV5999" s="107" t="n"/>
      <c r="AW5999" s="107" t="n"/>
      <c r="AX5999" s="107" t="n"/>
      <c r="AY5999" s="107" t="n"/>
      <c r="AZ5999" s="107" t="n"/>
    </row>
    <row r="6000">
      <c r="AA6000" s="107" t="n"/>
      <c r="AB6000" s="107" t="n"/>
      <c r="AC6000" s="107" t="n"/>
      <c r="AD6000" s="107" t="n"/>
      <c r="AE6000" s="107" t="n"/>
      <c r="AF6000" s="107" t="n"/>
      <c r="AG6000" s="107" t="n"/>
      <c r="AH6000" s="107" t="n"/>
      <c r="AI6000" s="107" t="n"/>
      <c r="AJ6000" s="107" t="n"/>
      <c r="AK6000" s="107" t="n"/>
      <c r="AL6000" s="107" t="n"/>
      <c r="AM6000" s="107" t="n"/>
      <c r="AN6000" s="107" t="n"/>
      <c r="AO6000" s="107" t="n"/>
      <c r="AP6000" s="107" t="n"/>
      <c r="AQ6000" s="107" t="n"/>
      <c r="AR6000" s="107" t="n"/>
      <c r="AS6000" s="107" t="n"/>
      <c r="AT6000" s="107" t="n"/>
      <c r="AU6000" s="107" t="n"/>
      <c r="AV6000" s="107" t="n"/>
      <c r="AW6000" s="107" t="n"/>
      <c r="AX6000" s="107" t="n"/>
      <c r="AY6000" s="107" t="n"/>
      <c r="AZ6000" s="107" t="n"/>
    </row>
    <row r="6001">
      <c r="AA6001" s="107" t="n"/>
      <c r="AB6001" s="107" t="n"/>
      <c r="AC6001" s="107" t="n"/>
      <c r="AD6001" s="107" t="n"/>
      <c r="AE6001" s="107" t="n"/>
      <c r="AF6001" s="107" t="n"/>
      <c r="AG6001" s="107" t="n"/>
      <c r="AH6001" s="107" t="n"/>
      <c r="AI6001" s="107" t="n"/>
      <c r="AJ6001" s="107" t="n"/>
      <c r="AK6001" s="107" t="n"/>
      <c r="AL6001" s="107" t="n"/>
      <c r="AM6001" s="107" t="n"/>
      <c r="AN6001" s="107" t="n"/>
      <c r="AO6001" s="107" t="n"/>
      <c r="AP6001" s="107" t="n"/>
      <c r="AQ6001" s="107" t="n"/>
      <c r="AR6001" s="107" t="n"/>
      <c r="AS6001" s="107" t="n"/>
      <c r="AT6001" s="107" t="n"/>
      <c r="AU6001" s="107" t="n"/>
      <c r="AV6001" s="107" t="n"/>
      <c r="AW6001" s="107" t="n"/>
      <c r="AX6001" s="107" t="n"/>
      <c r="AY6001" s="107" t="n"/>
      <c r="AZ6001" s="107" t="n"/>
    </row>
    <row r="6002">
      <c r="AA6002" s="107" t="n"/>
      <c r="AB6002" s="107" t="n"/>
      <c r="AC6002" s="107" t="n"/>
      <c r="AD6002" s="107" t="n"/>
      <c r="AE6002" s="107" t="n"/>
      <c r="AF6002" s="107" t="n"/>
      <c r="AG6002" s="107" t="n"/>
      <c r="AH6002" s="107" t="n"/>
      <c r="AI6002" s="107" t="n"/>
      <c r="AJ6002" s="107" t="n"/>
      <c r="AK6002" s="107" t="n"/>
      <c r="AL6002" s="107" t="n"/>
      <c r="AM6002" s="107" t="n"/>
      <c r="AN6002" s="107" t="n"/>
      <c r="AO6002" s="107" t="n"/>
      <c r="AP6002" s="107" t="n"/>
      <c r="AQ6002" s="107" t="n"/>
      <c r="AR6002" s="107" t="n"/>
      <c r="AS6002" s="107" t="n"/>
      <c r="AT6002" s="107" t="n"/>
      <c r="AU6002" s="107" t="n"/>
      <c r="AV6002" s="107" t="n"/>
      <c r="AW6002" s="107" t="n"/>
      <c r="AX6002" s="107" t="n"/>
      <c r="AY6002" s="107" t="n"/>
      <c r="AZ6002" s="107" t="n"/>
    </row>
    <row r="6003">
      <c r="AA6003" s="107" t="n"/>
      <c r="AB6003" s="107" t="n"/>
      <c r="AC6003" s="107" t="n"/>
      <c r="AD6003" s="107" t="n"/>
      <c r="AE6003" s="107" t="n"/>
      <c r="AF6003" s="107" t="n"/>
      <c r="AG6003" s="107" t="n"/>
      <c r="AH6003" s="107" t="n"/>
      <c r="AI6003" s="107" t="n"/>
      <c r="AJ6003" s="107" t="n"/>
      <c r="AK6003" s="107" t="n"/>
      <c r="AL6003" s="107" t="n"/>
      <c r="AM6003" s="107" t="n"/>
      <c r="AN6003" s="107" t="n"/>
      <c r="AO6003" s="107" t="n"/>
      <c r="AP6003" s="107" t="n"/>
      <c r="AQ6003" s="107" t="n"/>
      <c r="AR6003" s="107" t="n"/>
      <c r="AS6003" s="107" t="n"/>
      <c r="AT6003" s="107" t="n"/>
      <c r="AU6003" s="107" t="n"/>
      <c r="AV6003" s="107" t="n"/>
      <c r="AW6003" s="107" t="n"/>
      <c r="AX6003" s="107" t="n"/>
      <c r="AY6003" s="107" t="n"/>
      <c r="AZ6003" s="107" t="n"/>
    </row>
    <row r="6004">
      <c r="AA6004" s="107" t="n"/>
      <c r="AB6004" s="107" t="n"/>
      <c r="AC6004" s="107" t="n"/>
      <c r="AD6004" s="107" t="n"/>
      <c r="AE6004" s="107" t="n"/>
      <c r="AF6004" s="107" t="n"/>
      <c r="AG6004" s="107" t="n"/>
      <c r="AH6004" s="107" t="n"/>
      <c r="AI6004" s="107" t="n"/>
      <c r="AJ6004" s="107" t="n"/>
      <c r="AK6004" s="107" t="n"/>
      <c r="AL6004" s="107" t="n"/>
      <c r="AM6004" s="107" t="n"/>
      <c r="AN6004" s="107" t="n"/>
      <c r="AO6004" s="107" t="n"/>
      <c r="AP6004" s="107" t="n"/>
      <c r="AQ6004" s="107" t="n"/>
      <c r="AR6004" s="107" t="n"/>
      <c r="AS6004" s="107" t="n"/>
      <c r="AT6004" s="107" t="n"/>
      <c r="AU6004" s="107" t="n"/>
      <c r="AV6004" s="107" t="n"/>
      <c r="AW6004" s="107" t="n"/>
      <c r="AX6004" s="107" t="n"/>
      <c r="AY6004" s="107" t="n"/>
      <c r="AZ6004" s="107" t="n"/>
    </row>
    <row r="6005">
      <c r="AA6005" s="107" t="n"/>
      <c r="AB6005" s="107" t="n"/>
      <c r="AC6005" s="107" t="n"/>
      <c r="AD6005" s="107" t="n"/>
      <c r="AE6005" s="107" t="n"/>
      <c r="AF6005" s="107" t="n"/>
      <c r="AG6005" s="107" t="n"/>
      <c r="AH6005" s="107" t="n"/>
      <c r="AI6005" s="107" t="n"/>
      <c r="AJ6005" s="107" t="n"/>
      <c r="AK6005" s="107" t="n"/>
      <c r="AL6005" s="107" t="n"/>
      <c r="AM6005" s="107" t="n"/>
      <c r="AN6005" s="107" t="n"/>
      <c r="AO6005" s="107" t="n"/>
      <c r="AP6005" s="107" t="n"/>
      <c r="AQ6005" s="107" t="n"/>
      <c r="AR6005" s="107" t="n"/>
      <c r="AS6005" s="107" t="n"/>
      <c r="AT6005" s="107" t="n"/>
      <c r="AU6005" s="107" t="n"/>
      <c r="AV6005" s="107" t="n"/>
      <c r="AW6005" s="107" t="n"/>
      <c r="AX6005" s="107" t="n"/>
      <c r="AY6005" s="107" t="n"/>
      <c r="AZ6005" s="107" t="n"/>
    </row>
    <row r="6006">
      <c r="AA6006" s="107" t="n"/>
      <c r="AB6006" s="107" t="n"/>
      <c r="AC6006" s="107" t="n"/>
      <c r="AD6006" s="107" t="n"/>
      <c r="AE6006" s="107" t="n"/>
      <c r="AF6006" s="107" t="n"/>
      <c r="AG6006" s="107" t="n"/>
      <c r="AH6006" s="107" t="n"/>
      <c r="AI6006" s="107" t="n"/>
      <c r="AJ6006" s="107" t="n"/>
      <c r="AK6006" s="107" t="n"/>
      <c r="AL6006" s="107" t="n"/>
      <c r="AM6006" s="107" t="n"/>
      <c r="AN6006" s="107" t="n"/>
      <c r="AO6006" s="107" t="n"/>
      <c r="AP6006" s="107" t="n"/>
      <c r="AQ6006" s="107" t="n"/>
      <c r="AR6006" s="107" t="n"/>
      <c r="AS6006" s="107" t="n"/>
      <c r="AT6006" s="107" t="n"/>
      <c r="AU6006" s="107" t="n"/>
      <c r="AV6006" s="107" t="n"/>
      <c r="AW6006" s="107" t="n"/>
      <c r="AX6006" s="107" t="n"/>
      <c r="AY6006" s="107" t="n"/>
      <c r="AZ6006" s="107" t="n"/>
    </row>
    <row r="6007">
      <c r="AA6007" s="107" t="n"/>
      <c r="AB6007" s="107" t="n"/>
      <c r="AC6007" s="107" t="n"/>
      <c r="AD6007" s="107" t="n"/>
      <c r="AE6007" s="107" t="n"/>
      <c r="AF6007" s="107" t="n"/>
      <c r="AG6007" s="107" t="n"/>
      <c r="AH6007" s="107" t="n"/>
      <c r="AI6007" s="107" t="n"/>
      <c r="AJ6007" s="107" t="n"/>
      <c r="AK6007" s="107" t="n"/>
      <c r="AL6007" s="107" t="n"/>
      <c r="AM6007" s="107" t="n"/>
      <c r="AN6007" s="107" t="n"/>
      <c r="AO6007" s="107" t="n"/>
      <c r="AP6007" s="107" t="n"/>
      <c r="AQ6007" s="107" t="n"/>
      <c r="AR6007" s="107" t="n"/>
      <c r="AS6007" s="107" t="n"/>
      <c r="AT6007" s="107" t="n"/>
      <c r="AU6007" s="107" t="n"/>
      <c r="AV6007" s="107" t="n"/>
      <c r="AW6007" s="107" t="n"/>
      <c r="AX6007" s="107" t="n"/>
      <c r="AY6007" s="107" t="n"/>
      <c r="AZ6007" s="107" t="n"/>
    </row>
    <row r="6008">
      <c r="AA6008" s="107" t="n"/>
      <c r="AB6008" s="107" t="n"/>
      <c r="AC6008" s="107" t="n"/>
      <c r="AD6008" s="107" t="n"/>
      <c r="AE6008" s="107" t="n"/>
      <c r="AF6008" s="107" t="n"/>
      <c r="AG6008" s="107" t="n"/>
      <c r="AH6008" s="107" t="n"/>
      <c r="AI6008" s="107" t="n"/>
      <c r="AJ6008" s="107" t="n"/>
      <c r="AK6008" s="107" t="n"/>
      <c r="AL6008" s="107" t="n"/>
      <c r="AM6008" s="107" t="n"/>
      <c r="AN6008" s="107" t="n"/>
      <c r="AO6008" s="107" t="n"/>
      <c r="AP6008" s="107" t="n"/>
      <c r="AQ6008" s="107" t="n"/>
      <c r="AR6008" s="107" t="n"/>
      <c r="AS6008" s="107" t="n"/>
      <c r="AT6008" s="107" t="n"/>
      <c r="AU6008" s="107" t="n"/>
      <c r="AV6008" s="107" t="n"/>
      <c r="AW6008" s="107" t="n"/>
      <c r="AX6008" s="107" t="n"/>
      <c r="AY6008" s="107" t="n"/>
      <c r="AZ6008" s="107" t="n"/>
    </row>
    <row r="6009">
      <c r="AA6009" s="107" t="n"/>
      <c r="AB6009" s="107" t="n"/>
      <c r="AC6009" s="107" t="n"/>
      <c r="AD6009" s="107" t="n"/>
      <c r="AE6009" s="107" t="n"/>
      <c r="AF6009" s="107" t="n"/>
      <c r="AG6009" s="107" t="n"/>
      <c r="AH6009" s="107" t="n"/>
      <c r="AI6009" s="107" t="n"/>
      <c r="AJ6009" s="107" t="n"/>
      <c r="AK6009" s="107" t="n"/>
      <c r="AL6009" s="107" t="n"/>
      <c r="AM6009" s="107" t="n"/>
      <c r="AN6009" s="107" t="n"/>
      <c r="AO6009" s="107" t="n"/>
      <c r="AP6009" s="107" t="n"/>
      <c r="AQ6009" s="107" t="n"/>
      <c r="AR6009" s="107" t="n"/>
      <c r="AS6009" s="107" t="n"/>
      <c r="AT6009" s="107" t="n"/>
      <c r="AU6009" s="107" t="n"/>
      <c r="AV6009" s="107" t="n"/>
      <c r="AW6009" s="107" t="n"/>
      <c r="AX6009" s="107" t="n"/>
      <c r="AY6009" s="107" t="n"/>
      <c r="AZ6009" s="107" t="n"/>
    </row>
    <row r="6010">
      <c r="AA6010" s="107" t="n"/>
      <c r="AB6010" s="107" t="n"/>
      <c r="AC6010" s="107" t="n"/>
      <c r="AD6010" s="107" t="n"/>
      <c r="AE6010" s="107" t="n"/>
      <c r="AF6010" s="107" t="n"/>
      <c r="AG6010" s="107" t="n"/>
      <c r="AH6010" s="107" t="n"/>
      <c r="AI6010" s="107" t="n"/>
      <c r="AJ6010" s="107" t="n"/>
      <c r="AK6010" s="107" t="n"/>
      <c r="AL6010" s="107" t="n"/>
      <c r="AM6010" s="107" t="n"/>
      <c r="AN6010" s="107" t="n"/>
      <c r="AO6010" s="107" t="n"/>
      <c r="AP6010" s="107" t="n"/>
      <c r="AQ6010" s="107" t="n"/>
      <c r="AR6010" s="107" t="n"/>
      <c r="AS6010" s="107" t="n"/>
      <c r="AT6010" s="107" t="n"/>
      <c r="AU6010" s="107" t="n"/>
      <c r="AV6010" s="107" t="n"/>
      <c r="AW6010" s="107" t="n"/>
      <c r="AX6010" s="107" t="n"/>
      <c r="AY6010" s="107" t="n"/>
      <c r="AZ6010" s="107" t="n"/>
    </row>
    <row r="6011">
      <c r="AA6011" s="107" t="n"/>
      <c r="AB6011" s="107" t="n"/>
      <c r="AC6011" s="107" t="n"/>
      <c r="AD6011" s="107" t="n"/>
      <c r="AE6011" s="107" t="n"/>
      <c r="AF6011" s="107" t="n"/>
      <c r="AG6011" s="107" t="n"/>
      <c r="AH6011" s="107" t="n"/>
      <c r="AI6011" s="107" t="n"/>
      <c r="AJ6011" s="107" t="n"/>
      <c r="AK6011" s="107" t="n"/>
      <c r="AL6011" s="107" t="n"/>
      <c r="AM6011" s="107" t="n"/>
      <c r="AN6011" s="107" t="n"/>
      <c r="AO6011" s="107" t="n"/>
      <c r="AP6011" s="107" t="n"/>
      <c r="AQ6011" s="107" t="n"/>
      <c r="AR6011" s="107" t="n"/>
      <c r="AS6011" s="107" t="n"/>
      <c r="AT6011" s="107" t="n"/>
      <c r="AU6011" s="107" t="n"/>
      <c r="AV6011" s="107" t="n"/>
      <c r="AW6011" s="107" t="n"/>
      <c r="AX6011" s="107" t="n"/>
      <c r="AY6011" s="107" t="n"/>
      <c r="AZ6011" s="107" t="n"/>
    </row>
    <row r="6012">
      <c r="AA6012" s="107" t="n"/>
      <c r="AB6012" s="107" t="n"/>
      <c r="AC6012" s="107" t="n"/>
      <c r="AD6012" s="107" t="n"/>
      <c r="AE6012" s="107" t="n"/>
      <c r="AF6012" s="107" t="n"/>
      <c r="AG6012" s="107" t="n"/>
      <c r="AH6012" s="107" t="n"/>
      <c r="AI6012" s="107" t="n"/>
      <c r="AJ6012" s="107" t="n"/>
      <c r="AK6012" s="107" t="n"/>
      <c r="AL6012" s="107" t="n"/>
      <c r="AM6012" s="107" t="n"/>
      <c r="AN6012" s="107" t="n"/>
      <c r="AO6012" s="107" t="n"/>
      <c r="AP6012" s="107" t="n"/>
      <c r="AQ6012" s="107" t="n"/>
      <c r="AR6012" s="107" t="n"/>
      <c r="AS6012" s="107" t="n"/>
      <c r="AT6012" s="107" t="n"/>
      <c r="AU6012" s="107" t="n"/>
      <c r="AV6012" s="107" t="n"/>
      <c r="AW6012" s="107" t="n"/>
      <c r="AX6012" s="107" t="n"/>
      <c r="AY6012" s="107" t="n"/>
      <c r="AZ6012" s="107" t="n"/>
    </row>
    <row r="6013">
      <c r="AA6013" s="107" t="n"/>
      <c r="AB6013" s="107" t="n"/>
      <c r="AC6013" s="107" t="n"/>
      <c r="AD6013" s="107" t="n"/>
      <c r="AE6013" s="107" t="n"/>
      <c r="AF6013" s="107" t="n"/>
      <c r="AG6013" s="107" t="n"/>
      <c r="AH6013" s="107" t="n"/>
      <c r="AI6013" s="107" t="n"/>
      <c r="AJ6013" s="107" t="n"/>
      <c r="AK6013" s="107" t="n"/>
      <c r="AL6013" s="107" t="n"/>
      <c r="AM6013" s="107" t="n"/>
      <c r="AN6013" s="107" t="n"/>
      <c r="AO6013" s="107" t="n"/>
      <c r="AP6013" s="107" t="n"/>
      <c r="AQ6013" s="107" t="n"/>
      <c r="AR6013" s="107" t="n"/>
      <c r="AS6013" s="107" t="n"/>
      <c r="AT6013" s="107" t="n"/>
      <c r="AU6013" s="107" t="n"/>
      <c r="AV6013" s="107" t="n"/>
      <c r="AW6013" s="107" t="n"/>
      <c r="AX6013" s="107" t="n"/>
      <c r="AY6013" s="107" t="n"/>
      <c r="AZ6013" s="107" t="n"/>
    </row>
    <row r="6014">
      <c r="AA6014" s="107" t="n"/>
      <c r="AB6014" s="107" t="n"/>
      <c r="AC6014" s="107" t="n"/>
      <c r="AD6014" s="107" t="n"/>
      <c r="AE6014" s="107" t="n"/>
      <c r="AF6014" s="107" t="n"/>
      <c r="AG6014" s="107" t="n"/>
      <c r="AH6014" s="107" t="n"/>
      <c r="AI6014" s="107" t="n"/>
      <c r="AJ6014" s="107" t="n"/>
      <c r="AK6014" s="107" t="n"/>
      <c r="AL6014" s="107" t="n"/>
      <c r="AM6014" s="107" t="n"/>
      <c r="AN6014" s="107" t="n"/>
      <c r="AO6014" s="107" t="n"/>
      <c r="AP6014" s="107" t="n"/>
      <c r="AQ6014" s="107" t="n"/>
      <c r="AR6014" s="107" t="n"/>
      <c r="AS6014" s="107" t="n"/>
      <c r="AT6014" s="107" t="n"/>
      <c r="AU6014" s="107" t="n"/>
      <c r="AV6014" s="107" t="n"/>
      <c r="AW6014" s="107" t="n"/>
      <c r="AX6014" s="107" t="n"/>
      <c r="AY6014" s="107" t="n"/>
      <c r="AZ6014" s="107" t="n"/>
    </row>
    <row r="6015">
      <c r="AA6015" s="107" t="n"/>
      <c r="AB6015" s="107" t="n"/>
      <c r="AC6015" s="107" t="n"/>
      <c r="AD6015" s="107" t="n"/>
      <c r="AE6015" s="107" t="n"/>
      <c r="AF6015" s="107" t="n"/>
      <c r="AG6015" s="107" t="n"/>
      <c r="AH6015" s="107" t="n"/>
      <c r="AI6015" s="107" t="n"/>
      <c r="AJ6015" s="107" t="n"/>
      <c r="AK6015" s="107" t="n"/>
      <c r="AL6015" s="107" t="n"/>
      <c r="AM6015" s="107" t="n"/>
      <c r="AN6015" s="107" t="n"/>
      <c r="AO6015" s="107" t="n"/>
      <c r="AP6015" s="107" t="n"/>
      <c r="AQ6015" s="107" t="n"/>
      <c r="AR6015" s="107" t="n"/>
      <c r="AS6015" s="107" t="n"/>
      <c r="AT6015" s="107" t="n"/>
      <c r="AU6015" s="107" t="n"/>
      <c r="AV6015" s="107" t="n"/>
      <c r="AW6015" s="107" t="n"/>
      <c r="AX6015" s="107" t="n"/>
      <c r="AY6015" s="107" t="n"/>
      <c r="AZ6015" s="107" t="n"/>
    </row>
    <row r="6016">
      <c r="AA6016" s="107" t="n"/>
      <c r="AB6016" s="107" t="n"/>
      <c r="AC6016" s="107" t="n"/>
      <c r="AD6016" s="107" t="n"/>
      <c r="AE6016" s="107" t="n"/>
      <c r="AF6016" s="107" t="n"/>
      <c r="AG6016" s="107" t="n"/>
      <c r="AH6016" s="107" t="n"/>
      <c r="AI6016" s="107" t="n"/>
      <c r="AJ6016" s="107" t="n"/>
      <c r="AK6016" s="107" t="n"/>
      <c r="AL6016" s="107" t="n"/>
      <c r="AM6016" s="107" t="n"/>
      <c r="AN6016" s="107" t="n"/>
      <c r="AO6016" s="107" t="n"/>
      <c r="AP6016" s="107" t="n"/>
      <c r="AQ6016" s="107" t="n"/>
      <c r="AR6016" s="107" t="n"/>
      <c r="AS6016" s="107" t="n"/>
      <c r="AT6016" s="107" t="n"/>
      <c r="AU6016" s="107" t="n"/>
      <c r="AV6016" s="107" t="n"/>
      <c r="AW6016" s="107" t="n"/>
      <c r="AX6016" s="107" t="n"/>
      <c r="AY6016" s="107" t="n"/>
      <c r="AZ6016" s="107" t="n"/>
    </row>
    <row r="6017">
      <c r="AA6017" s="107" t="n"/>
      <c r="AB6017" s="107" t="n"/>
      <c r="AC6017" s="107" t="n"/>
      <c r="AD6017" s="107" t="n"/>
      <c r="AE6017" s="107" t="n"/>
      <c r="AF6017" s="107" t="n"/>
      <c r="AG6017" s="107" t="n"/>
      <c r="AH6017" s="107" t="n"/>
      <c r="AI6017" s="107" t="n"/>
      <c r="AJ6017" s="107" t="n"/>
      <c r="AK6017" s="107" t="n"/>
      <c r="AL6017" s="107" t="n"/>
      <c r="AM6017" s="107" t="n"/>
      <c r="AN6017" s="107" t="n"/>
      <c r="AO6017" s="107" t="n"/>
      <c r="AP6017" s="107" t="n"/>
      <c r="AQ6017" s="107" t="n"/>
      <c r="AR6017" s="107" t="n"/>
      <c r="AS6017" s="107" t="n"/>
      <c r="AT6017" s="107" t="n"/>
      <c r="AU6017" s="107" t="n"/>
      <c r="AV6017" s="107" t="n"/>
      <c r="AW6017" s="107" t="n"/>
      <c r="AX6017" s="107" t="n"/>
      <c r="AY6017" s="107" t="n"/>
      <c r="AZ6017" s="107" t="n"/>
    </row>
    <row r="6018">
      <c r="AA6018" s="107" t="n"/>
      <c r="AB6018" s="107" t="n"/>
      <c r="AC6018" s="107" t="n"/>
      <c r="AD6018" s="107" t="n"/>
      <c r="AE6018" s="107" t="n"/>
      <c r="AF6018" s="107" t="n"/>
      <c r="AG6018" s="107" t="n"/>
      <c r="AH6018" s="107" t="n"/>
      <c r="AI6018" s="107" t="n"/>
      <c r="AJ6018" s="107" t="n"/>
      <c r="AK6018" s="107" t="n"/>
      <c r="AL6018" s="107" t="n"/>
      <c r="AM6018" s="107" t="n"/>
      <c r="AN6018" s="107" t="n"/>
      <c r="AO6018" s="107" t="n"/>
      <c r="AP6018" s="107" t="n"/>
      <c r="AQ6018" s="107" t="n"/>
      <c r="AR6018" s="107" t="n"/>
      <c r="AS6018" s="107" t="n"/>
      <c r="AT6018" s="107" t="n"/>
      <c r="AU6018" s="107" t="n"/>
      <c r="AV6018" s="107" t="n"/>
      <c r="AW6018" s="107" t="n"/>
      <c r="AX6018" s="107" t="n"/>
      <c r="AY6018" s="107" t="n"/>
      <c r="AZ6018" s="107" t="n"/>
    </row>
    <row r="6019">
      <c r="AA6019" s="107" t="n"/>
      <c r="AB6019" s="107" t="n"/>
      <c r="AC6019" s="107" t="n"/>
      <c r="AD6019" s="107" t="n"/>
      <c r="AE6019" s="107" t="n"/>
      <c r="AF6019" s="107" t="n"/>
      <c r="AG6019" s="107" t="n"/>
      <c r="AH6019" s="107" t="n"/>
      <c r="AI6019" s="107" t="n"/>
      <c r="AJ6019" s="107" t="n"/>
      <c r="AK6019" s="107" t="n"/>
      <c r="AL6019" s="107" t="n"/>
      <c r="AM6019" s="107" t="n"/>
      <c r="AN6019" s="107" t="n"/>
      <c r="AO6019" s="107" t="n"/>
      <c r="AP6019" s="107" t="n"/>
      <c r="AQ6019" s="107" t="n"/>
      <c r="AR6019" s="107" t="n"/>
      <c r="AS6019" s="107" t="n"/>
      <c r="AT6019" s="107" t="n"/>
      <c r="AU6019" s="107" t="n"/>
      <c r="AV6019" s="107" t="n"/>
      <c r="AW6019" s="107" t="n"/>
      <c r="AX6019" s="107" t="n"/>
      <c r="AY6019" s="107" t="n"/>
      <c r="AZ6019" s="107" t="n"/>
    </row>
    <row r="6020">
      <c r="AA6020" s="107" t="n"/>
      <c r="AB6020" s="107" t="n"/>
      <c r="AC6020" s="107" t="n"/>
      <c r="AD6020" s="107" t="n"/>
      <c r="AE6020" s="107" t="n"/>
      <c r="AF6020" s="107" t="n"/>
      <c r="AG6020" s="107" t="n"/>
      <c r="AH6020" s="107" t="n"/>
      <c r="AI6020" s="107" t="n"/>
      <c r="AJ6020" s="107" t="n"/>
      <c r="AK6020" s="107" t="n"/>
      <c r="AL6020" s="107" t="n"/>
      <c r="AM6020" s="107" t="n"/>
      <c r="AN6020" s="107" t="n"/>
      <c r="AO6020" s="107" t="n"/>
      <c r="AP6020" s="107" t="n"/>
      <c r="AQ6020" s="107" t="n"/>
      <c r="AR6020" s="107" t="n"/>
      <c r="AS6020" s="107" t="n"/>
      <c r="AT6020" s="107" t="n"/>
      <c r="AU6020" s="107" t="n"/>
      <c r="AV6020" s="107" t="n"/>
      <c r="AW6020" s="107" t="n"/>
      <c r="AX6020" s="107" t="n"/>
      <c r="AY6020" s="107" t="n"/>
      <c r="AZ6020" s="107" t="n"/>
    </row>
    <row r="6021">
      <c r="AA6021" s="107" t="n"/>
      <c r="AB6021" s="107" t="n"/>
      <c r="AC6021" s="107" t="n"/>
      <c r="AD6021" s="107" t="n"/>
      <c r="AE6021" s="107" t="n"/>
      <c r="AF6021" s="107" t="n"/>
      <c r="AG6021" s="107" t="n"/>
      <c r="AH6021" s="107" t="n"/>
      <c r="AI6021" s="107" t="n"/>
      <c r="AJ6021" s="107" t="n"/>
      <c r="AK6021" s="107" t="n"/>
      <c r="AL6021" s="107" t="n"/>
      <c r="AM6021" s="107" t="n"/>
      <c r="AN6021" s="107" t="n"/>
      <c r="AO6021" s="107" t="n"/>
      <c r="AP6021" s="107" t="n"/>
      <c r="AQ6021" s="107" t="n"/>
      <c r="AR6021" s="107" t="n"/>
      <c r="AS6021" s="107" t="n"/>
      <c r="AT6021" s="107" t="n"/>
      <c r="AU6021" s="107" t="n"/>
      <c r="AV6021" s="107" t="n"/>
      <c r="AW6021" s="107" t="n"/>
      <c r="AX6021" s="107" t="n"/>
      <c r="AY6021" s="107" t="n"/>
      <c r="AZ6021" s="107" t="n"/>
    </row>
    <row r="6022">
      <c r="AA6022" s="107" t="n"/>
      <c r="AB6022" s="107" t="n"/>
      <c r="AC6022" s="107" t="n"/>
      <c r="AD6022" s="107" t="n"/>
      <c r="AE6022" s="107" t="n"/>
      <c r="AF6022" s="107" t="n"/>
      <c r="AG6022" s="107" t="n"/>
      <c r="AH6022" s="107" t="n"/>
      <c r="AI6022" s="107" t="n"/>
      <c r="AJ6022" s="107" t="n"/>
      <c r="AK6022" s="107" t="n"/>
      <c r="AL6022" s="107" t="n"/>
      <c r="AM6022" s="107" t="n"/>
      <c r="AN6022" s="107" t="n"/>
      <c r="AO6022" s="107" t="n"/>
      <c r="AP6022" s="107" t="n"/>
      <c r="AQ6022" s="107" t="n"/>
      <c r="AR6022" s="107" t="n"/>
      <c r="AS6022" s="107" t="n"/>
      <c r="AT6022" s="107" t="n"/>
      <c r="AU6022" s="107" t="n"/>
      <c r="AV6022" s="107" t="n"/>
      <c r="AW6022" s="107" t="n"/>
      <c r="AX6022" s="107" t="n"/>
      <c r="AY6022" s="107" t="n"/>
      <c r="AZ6022" s="107" t="n"/>
    </row>
    <row r="6023">
      <c r="AA6023" s="107" t="n"/>
      <c r="AB6023" s="107" t="n"/>
      <c r="AC6023" s="107" t="n"/>
      <c r="AD6023" s="107" t="n"/>
      <c r="AE6023" s="107" t="n"/>
      <c r="AF6023" s="107" t="n"/>
      <c r="AG6023" s="107" t="n"/>
      <c r="AH6023" s="107" t="n"/>
      <c r="AI6023" s="107" t="n"/>
      <c r="AJ6023" s="107" t="n"/>
      <c r="AK6023" s="107" t="n"/>
      <c r="AL6023" s="107" t="n"/>
      <c r="AM6023" s="107" t="n"/>
      <c r="AN6023" s="107" t="n"/>
      <c r="AO6023" s="107" t="n"/>
      <c r="AP6023" s="107" t="n"/>
      <c r="AQ6023" s="107" t="n"/>
      <c r="AR6023" s="107" t="n"/>
      <c r="AS6023" s="107" t="n"/>
      <c r="AT6023" s="107" t="n"/>
      <c r="AU6023" s="107" t="n"/>
      <c r="AV6023" s="107" t="n"/>
      <c r="AW6023" s="107" t="n"/>
      <c r="AX6023" s="107" t="n"/>
      <c r="AY6023" s="107" t="n"/>
      <c r="AZ6023" s="107" t="n"/>
    </row>
    <row r="6024">
      <c r="AA6024" s="107" t="n"/>
      <c r="AB6024" s="107" t="n"/>
      <c r="AC6024" s="107" t="n"/>
      <c r="AD6024" s="107" t="n"/>
      <c r="AE6024" s="107" t="n"/>
      <c r="AF6024" s="107" t="n"/>
      <c r="AG6024" s="107" t="n"/>
      <c r="AH6024" s="107" t="n"/>
      <c r="AI6024" s="107" t="n"/>
      <c r="AJ6024" s="107" t="n"/>
      <c r="AK6024" s="107" t="n"/>
      <c r="AL6024" s="107" t="n"/>
      <c r="AM6024" s="107" t="n"/>
      <c r="AN6024" s="107" t="n"/>
      <c r="AO6024" s="107" t="n"/>
      <c r="AP6024" s="107" t="n"/>
      <c r="AQ6024" s="107" t="n"/>
      <c r="AR6024" s="107" t="n"/>
      <c r="AS6024" s="107" t="n"/>
      <c r="AT6024" s="107" t="n"/>
      <c r="AU6024" s="107" t="n"/>
      <c r="AV6024" s="107" t="n"/>
      <c r="AW6024" s="107" t="n"/>
      <c r="AX6024" s="107" t="n"/>
      <c r="AY6024" s="107" t="n"/>
      <c r="AZ6024" s="107" t="n"/>
    </row>
    <row r="6025">
      <c r="AA6025" s="107" t="n"/>
      <c r="AB6025" s="107" t="n"/>
      <c r="AC6025" s="107" t="n"/>
      <c r="AD6025" s="107" t="n"/>
      <c r="AE6025" s="107" t="n"/>
      <c r="AF6025" s="107" t="n"/>
      <c r="AG6025" s="107" t="n"/>
      <c r="AH6025" s="107" t="n"/>
      <c r="AI6025" s="107" t="n"/>
      <c r="AJ6025" s="107" t="n"/>
      <c r="AK6025" s="107" t="n"/>
      <c r="AL6025" s="107" t="n"/>
      <c r="AM6025" s="107" t="n"/>
      <c r="AN6025" s="107" t="n"/>
      <c r="AO6025" s="107" t="n"/>
      <c r="AP6025" s="107" t="n"/>
      <c r="AQ6025" s="107" t="n"/>
      <c r="AR6025" s="107" t="n"/>
      <c r="AS6025" s="107" t="n"/>
      <c r="AT6025" s="107" t="n"/>
      <c r="AU6025" s="107" t="n"/>
      <c r="AV6025" s="107" t="n"/>
      <c r="AW6025" s="107" t="n"/>
      <c r="AX6025" s="107" t="n"/>
      <c r="AY6025" s="107" t="n"/>
      <c r="AZ6025" s="107" t="n"/>
    </row>
    <row r="6026">
      <c r="AA6026" s="107" t="n"/>
      <c r="AB6026" s="107" t="n"/>
      <c r="AC6026" s="107" t="n"/>
      <c r="AD6026" s="107" t="n"/>
      <c r="AE6026" s="107" t="n"/>
      <c r="AF6026" s="107" t="n"/>
      <c r="AG6026" s="107" t="n"/>
      <c r="AH6026" s="107" t="n"/>
      <c r="AI6026" s="107" t="n"/>
      <c r="AJ6026" s="107" t="n"/>
      <c r="AK6026" s="107" t="n"/>
      <c r="AL6026" s="107" t="n"/>
      <c r="AM6026" s="107" t="n"/>
      <c r="AN6026" s="107" t="n"/>
      <c r="AO6026" s="107" t="n"/>
      <c r="AP6026" s="107" t="n"/>
      <c r="AQ6026" s="107" t="n"/>
      <c r="AR6026" s="107" t="n"/>
      <c r="AS6026" s="107" t="n"/>
      <c r="AT6026" s="107" t="n"/>
      <c r="AU6026" s="107" t="n"/>
      <c r="AV6026" s="107" t="n"/>
      <c r="AW6026" s="107" t="n"/>
      <c r="AX6026" s="107" t="n"/>
      <c r="AY6026" s="107" t="n"/>
      <c r="AZ6026" s="107" t="n"/>
    </row>
    <row r="6027">
      <c r="AA6027" s="107" t="n"/>
      <c r="AB6027" s="107" t="n"/>
      <c r="AC6027" s="107" t="n"/>
      <c r="AD6027" s="107" t="n"/>
      <c r="AE6027" s="107" t="n"/>
      <c r="AF6027" s="107" t="n"/>
      <c r="AG6027" s="107" t="n"/>
      <c r="AH6027" s="107" t="n"/>
      <c r="AI6027" s="107" t="n"/>
      <c r="AJ6027" s="107" t="n"/>
      <c r="AK6027" s="107" t="n"/>
      <c r="AL6027" s="107" t="n"/>
      <c r="AM6027" s="107" t="n"/>
      <c r="AN6027" s="107" t="n"/>
      <c r="AO6027" s="107" t="n"/>
      <c r="AP6027" s="107" t="n"/>
      <c r="AQ6027" s="107" t="n"/>
      <c r="AR6027" s="107" t="n"/>
      <c r="AS6027" s="107" t="n"/>
      <c r="AT6027" s="107" t="n"/>
      <c r="AU6027" s="107" t="n"/>
      <c r="AV6027" s="107" t="n"/>
      <c r="AW6027" s="107" t="n"/>
      <c r="AX6027" s="107" t="n"/>
      <c r="AY6027" s="107" t="n"/>
      <c r="AZ6027" s="107" t="n"/>
    </row>
    <row r="6028">
      <c r="AA6028" s="107" t="n"/>
      <c r="AB6028" s="107" t="n"/>
      <c r="AC6028" s="107" t="n"/>
      <c r="AD6028" s="107" t="n"/>
      <c r="AE6028" s="107" t="n"/>
      <c r="AF6028" s="107" t="n"/>
      <c r="AG6028" s="107" t="n"/>
      <c r="AH6028" s="107" t="n"/>
      <c r="AI6028" s="107" t="n"/>
      <c r="AJ6028" s="107" t="n"/>
      <c r="AK6028" s="107" t="n"/>
      <c r="AL6028" s="107" t="n"/>
      <c r="AM6028" s="107" t="n"/>
      <c r="AN6028" s="107" t="n"/>
      <c r="AO6028" s="107" t="n"/>
      <c r="AP6028" s="107" t="n"/>
      <c r="AQ6028" s="107" t="n"/>
      <c r="AR6028" s="107" t="n"/>
      <c r="AS6028" s="107" t="n"/>
      <c r="AT6028" s="107" t="n"/>
      <c r="AU6028" s="107" t="n"/>
      <c r="AV6028" s="107" t="n"/>
      <c r="AW6028" s="107" t="n"/>
      <c r="AX6028" s="107" t="n"/>
      <c r="AY6028" s="107" t="n"/>
      <c r="AZ6028" s="107" t="n"/>
    </row>
    <row r="6029">
      <c r="AA6029" s="107" t="n"/>
      <c r="AB6029" s="107" t="n"/>
      <c r="AC6029" s="107" t="n"/>
      <c r="AD6029" s="107" t="n"/>
      <c r="AE6029" s="107" t="n"/>
      <c r="AF6029" s="107" t="n"/>
      <c r="AG6029" s="107" t="n"/>
      <c r="AH6029" s="107" t="n"/>
      <c r="AI6029" s="107" t="n"/>
      <c r="AJ6029" s="107" t="n"/>
      <c r="AK6029" s="107" t="n"/>
      <c r="AL6029" s="107" t="n"/>
      <c r="AM6029" s="107" t="n"/>
      <c r="AN6029" s="107" t="n"/>
      <c r="AO6029" s="107" t="n"/>
      <c r="AP6029" s="107" t="n"/>
      <c r="AQ6029" s="107" t="n"/>
      <c r="AR6029" s="107" t="n"/>
      <c r="AS6029" s="107" t="n"/>
      <c r="AT6029" s="107" t="n"/>
      <c r="AU6029" s="107" t="n"/>
      <c r="AV6029" s="107" t="n"/>
      <c r="AW6029" s="107" t="n"/>
      <c r="AX6029" s="107" t="n"/>
      <c r="AY6029" s="107" t="n"/>
      <c r="AZ6029" s="107" t="n"/>
    </row>
    <row r="6030">
      <c r="AA6030" s="107" t="n"/>
      <c r="AB6030" s="107" t="n"/>
      <c r="AC6030" s="107" t="n"/>
      <c r="AD6030" s="107" t="n"/>
      <c r="AE6030" s="107" t="n"/>
      <c r="AF6030" s="107" t="n"/>
      <c r="AG6030" s="107" t="n"/>
      <c r="AH6030" s="107" t="n"/>
      <c r="AI6030" s="107" t="n"/>
      <c r="AJ6030" s="107" t="n"/>
      <c r="AK6030" s="107" t="n"/>
      <c r="AL6030" s="107" t="n"/>
      <c r="AM6030" s="107" t="n"/>
      <c r="AN6030" s="107" t="n"/>
      <c r="AO6030" s="107" t="n"/>
      <c r="AP6030" s="107" t="n"/>
      <c r="AQ6030" s="107" t="n"/>
      <c r="AR6030" s="107" t="n"/>
      <c r="AS6030" s="107" t="n"/>
      <c r="AT6030" s="107" t="n"/>
      <c r="AU6030" s="107" t="n"/>
      <c r="AV6030" s="107" t="n"/>
      <c r="AW6030" s="107" t="n"/>
      <c r="AX6030" s="107" t="n"/>
      <c r="AY6030" s="107" t="n"/>
      <c r="AZ6030" s="107" t="n"/>
    </row>
    <row r="6031">
      <c r="AA6031" s="107" t="n"/>
      <c r="AB6031" s="107" t="n"/>
      <c r="AC6031" s="107" t="n"/>
      <c r="AD6031" s="107" t="n"/>
      <c r="AE6031" s="107" t="n"/>
      <c r="AF6031" s="107" t="n"/>
      <c r="AG6031" s="107" t="n"/>
      <c r="AH6031" s="107" t="n"/>
      <c r="AI6031" s="107" t="n"/>
      <c r="AJ6031" s="107" t="n"/>
      <c r="AK6031" s="107" t="n"/>
      <c r="AL6031" s="107" t="n"/>
      <c r="AM6031" s="107" t="n"/>
      <c r="AN6031" s="107" t="n"/>
      <c r="AO6031" s="107" t="n"/>
      <c r="AP6031" s="107" t="n"/>
      <c r="AQ6031" s="107" t="n"/>
      <c r="AR6031" s="107" t="n"/>
      <c r="AS6031" s="107" t="n"/>
      <c r="AT6031" s="107" t="n"/>
      <c r="AU6031" s="107" t="n"/>
      <c r="AV6031" s="107" t="n"/>
      <c r="AW6031" s="107" t="n"/>
      <c r="AX6031" s="107" t="n"/>
      <c r="AY6031" s="107" t="n"/>
      <c r="AZ6031" s="107" t="n"/>
    </row>
    <row r="6032">
      <c r="AA6032" s="107" t="n"/>
      <c r="AB6032" s="107" t="n"/>
      <c r="AC6032" s="107" t="n"/>
      <c r="AD6032" s="107" t="n"/>
      <c r="AE6032" s="107" t="n"/>
      <c r="AF6032" s="107" t="n"/>
      <c r="AG6032" s="107" t="n"/>
      <c r="AH6032" s="107" t="n"/>
      <c r="AI6032" s="107" t="n"/>
      <c r="AJ6032" s="107" t="n"/>
      <c r="AK6032" s="107" t="n"/>
      <c r="AL6032" s="107" t="n"/>
      <c r="AM6032" s="107" t="n"/>
      <c r="AN6032" s="107" t="n"/>
      <c r="AO6032" s="107" t="n"/>
      <c r="AP6032" s="107" t="n"/>
      <c r="AQ6032" s="107" t="n"/>
      <c r="AR6032" s="107" t="n"/>
      <c r="AS6032" s="107" t="n"/>
      <c r="AT6032" s="107" t="n"/>
      <c r="AU6032" s="107" t="n"/>
      <c r="AV6032" s="107" t="n"/>
      <c r="AW6032" s="107" t="n"/>
      <c r="AX6032" s="107" t="n"/>
      <c r="AY6032" s="107" t="n"/>
      <c r="AZ6032" s="107" t="n"/>
    </row>
    <row r="6033">
      <c r="AA6033" s="107" t="n"/>
      <c r="AB6033" s="107" t="n"/>
      <c r="AC6033" s="107" t="n"/>
      <c r="AD6033" s="107" t="n"/>
      <c r="AE6033" s="107" t="n"/>
      <c r="AF6033" s="107" t="n"/>
      <c r="AG6033" s="107" t="n"/>
      <c r="AH6033" s="107" t="n"/>
      <c r="AI6033" s="107" t="n"/>
      <c r="AJ6033" s="107" t="n"/>
      <c r="AK6033" s="107" t="n"/>
      <c r="AL6033" s="107" t="n"/>
      <c r="AM6033" s="107" t="n"/>
      <c r="AN6033" s="107" t="n"/>
      <c r="AO6033" s="107" t="n"/>
      <c r="AP6033" s="107" t="n"/>
      <c r="AQ6033" s="107" t="n"/>
      <c r="AR6033" s="107" t="n"/>
      <c r="AS6033" s="107" t="n"/>
      <c r="AT6033" s="107" t="n"/>
      <c r="AU6033" s="107" t="n"/>
      <c r="AV6033" s="107" t="n"/>
      <c r="AW6033" s="107" t="n"/>
      <c r="AX6033" s="107" t="n"/>
      <c r="AY6033" s="107" t="n"/>
      <c r="AZ6033" s="107" t="n"/>
    </row>
    <row r="6034">
      <c r="AA6034" s="107" t="n"/>
      <c r="AB6034" s="107" t="n"/>
      <c r="AC6034" s="107" t="n"/>
      <c r="AD6034" s="107" t="n"/>
      <c r="AE6034" s="107" t="n"/>
      <c r="AF6034" s="107" t="n"/>
      <c r="AG6034" s="107" t="n"/>
      <c r="AH6034" s="107" t="n"/>
      <c r="AI6034" s="107" t="n"/>
      <c r="AJ6034" s="107" t="n"/>
      <c r="AK6034" s="107" t="n"/>
      <c r="AL6034" s="107" t="n"/>
      <c r="AM6034" s="107" t="n"/>
      <c r="AN6034" s="107" t="n"/>
      <c r="AO6034" s="107" t="n"/>
      <c r="AP6034" s="107" t="n"/>
      <c r="AQ6034" s="107" t="n"/>
      <c r="AR6034" s="107" t="n"/>
      <c r="AS6034" s="107" t="n"/>
      <c r="AT6034" s="107" t="n"/>
      <c r="AU6034" s="107" t="n"/>
      <c r="AV6034" s="107" t="n"/>
      <c r="AW6034" s="107" t="n"/>
      <c r="AX6034" s="107" t="n"/>
      <c r="AY6034" s="107" t="n"/>
      <c r="AZ6034" s="107" t="n"/>
    </row>
    <row r="6035">
      <c r="AA6035" s="107" t="n"/>
      <c r="AB6035" s="107" t="n"/>
      <c r="AC6035" s="107" t="n"/>
      <c r="AD6035" s="107" t="n"/>
      <c r="AE6035" s="107" t="n"/>
      <c r="AF6035" s="107" t="n"/>
      <c r="AG6035" s="107" t="n"/>
      <c r="AH6035" s="107" t="n"/>
      <c r="AI6035" s="107" t="n"/>
      <c r="AJ6035" s="107" t="n"/>
      <c r="AK6035" s="107" t="n"/>
      <c r="AL6035" s="107" t="n"/>
      <c r="AM6035" s="107" t="n"/>
      <c r="AN6035" s="107" t="n"/>
      <c r="AO6035" s="107" t="n"/>
      <c r="AP6035" s="107" t="n"/>
      <c r="AQ6035" s="107" t="n"/>
      <c r="AR6035" s="107" t="n"/>
      <c r="AS6035" s="107" t="n"/>
      <c r="AT6035" s="107" t="n"/>
      <c r="AU6035" s="107" t="n"/>
      <c r="AV6035" s="107" t="n"/>
      <c r="AW6035" s="107" t="n"/>
      <c r="AX6035" s="107" t="n"/>
      <c r="AY6035" s="107" t="n"/>
      <c r="AZ6035" s="107" t="n"/>
    </row>
    <row r="6036">
      <c r="AA6036" s="107" t="n"/>
      <c r="AB6036" s="107" t="n"/>
      <c r="AC6036" s="107" t="n"/>
      <c r="AD6036" s="107" t="n"/>
      <c r="AE6036" s="107" t="n"/>
      <c r="AF6036" s="107" t="n"/>
      <c r="AG6036" s="107" t="n"/>
      <c r="AH6036" s="107" t="n"/>
      <c r="AI6036" s="107" t="n"/>
      <c r="AJ6036" s="107" t="n"/>
      <c r="AK6036" s="107" t="n"/>
      <c r="AL6036" s="107" t="n"/>
      <c r="AM6036" s="107" t="n"/>
      <c r="AN6036" s="107" t="n"/>
      <c r="AO6036" s="107" t="n"/>
      <c r="AP6036" s="107" t="n"/>
      <c r="AQ6036" s="107" t="n"/>
      <c r="AR6036" s="107" t="n"/>
      <c r="AS6036" s="107" t="n"/>
      <c r="AT6036" s="107" t="n"/>
      <c r="AU6036" s="107" t="n"/>
      <c r="AV6036" s="107" t="n"/>
      <c r="AW6036" s="107" t="n"/>
      <c r="AX6036" s="107" t="n"/>
      <c r="AY6036" s="107" t="n"/>
      <c r="AZ6036" s="107" t="n"/>
    </row>
    <row r="6037">
      <c r="AA6037" s="107" t="n"/>
      <c r="AB6037" s="107" t="n"/>
      <c r="AC6037" s="107" t="n"/>
      <c r="AD6037" s="107" t="n"/>
      <c r="AE6037" s="107" t="n"/>
      <c r="AF6037" s="107" t="n"/>
      <c r="AG6037" s="107" t="n"/>
      <c r="AH6037" s="107" t="n"/>
      <c r="AI6037" s="107" t="n"/>
      <c r="AJ6037" s="107" t="n"/>
      <c r="AK6037" s="107" t="n"/>
      <c r="AL6037" s="107" t="n"/>
      <c r="AM6037" s="107" t="n"/>
      <c r="AN6037" s="107" t="n"/>
      <c r="AO6037" s="107" t="n"/>
      <c r="AP6037" s="107" t="n"/>
      <c r="AQ6037" s="107" t="n"/>
      <c r="AR6037" s="107" t="n"/>
      <c r="AS6037" s="107" t="n"/>
      <c r="AT6037" s="107" t="n"/>
      <c r="AU6037" s="107" t="n"/>
      <c r="AV6037" s="107" t="n"/>
      <c r="AW6037" s="107" t="n"/>
      <c r="AX6037" s="107" t="n"/>
      <c r="AY6037" s="107" t="n"/>
      <c r="AZ6037" s="107" t="n"/>
    </row>
    <row r="6038">
      <c r="AA6038" s="107" t="n"/>
      <c r="AB6038" s="107" t="n"/>
      <c r="AC6038" s="107" t="n"/>
      <c r="AD6038" s="107" t="n"/>
      <c r="AE6038" s="107" t="n"/>
      <c r="AF6038" s="107" t="n"/>
      <c r="AG6038" s="107" t="n"/>
      <c r="AH6038" s="107" t="n"/>
      <c r="AI6038" s="107" t="n"/>
      <c r="AJ6038" s="107" t="n"/>
      <c r="AK6038" s="107" t="n"/>
      <c r="AL6038" s="107" t="n"/>
      <c r="AM6038" s="107" t="n"/>
      <c r="AN6038" s="107" t="n"/>
      <c r="AO6038" s="107" t="n"/>
      <c r="AP6038" s="107" t="n"/>
      <c r="AQ6038" s="107" t="n"/>
      <c r="AR6038" s="107" t="n"/>
      <c r="AS6038" s="107" t="n"/>
      <c r="AT6038" s="107" t="n"/>
      <c r="AU6038" s="107" t="n"/>
      <c r="AV6038" s="107" t="n"/>
      <c r="AW6038" s="107" t="n"/>
      <c r="AX6038" s="107" t="n"/>
      <c r="AY6038" s="107" t="n"/>
      <c r="AZ6038" s="107" t="n"/>
    </row>
    <row r="6039">
      <c r="AA6039" s="107" t="n"/>
      <c r="AB6039" s="107" t="n"/>
      <c r="AC6039" s="107" t="n"/>
      <c r="AD6039" s="107" t="n"/>
      <c r="AE6039" s="107" t="n"/>
      <c r="AF6039" s="107" t="n"/>
      <c r="AG6039" s="107" t="n"/>
      <c r="AH6039" s="107" t="n"/>
      <c r="AI6039" s="107" t="n"/>
      <c r="AJ6039" s="107" t="n"/>
      <c r="AK6039" s="107" t="n"/>
      <c r="AL6039" s="107" t="n"/>
      <c r="AM6039" s="107" t="n"/>
      <c r="AN6039" s="107" t="n"/>
      <c r="AO6039" s="107" t="n"/>
      <c r="AP6039" s="107" t="n"/>
      <c r="AQ6039" s="107" t="n"/>
      <c r="AR6039" s="107" t="n"/>
      <c r="AS6039" s="107" t="n"/>
      <c r="AT6039" s="107" t="n"/>
      <c r="AU6039" s="107" t="n"/>
      <c r="AV6039" s="107" t="n"/>
      <c r="AW6039" s="107" t="n"/>
      <c r="AX6039" s="107" t="n"/>
      <c r="AY6039" s="107" t="n"/>
      <c r="AZ6039" s="107" t="n"/>
    </row>
    <row r="6040">
      <c r="AA6040" s="107" t="n"/>
      <c r="AB6040" s="107" t="n"/>
      <c r="AC6040" s="107" t="n"/>
      <c r="AD6040" s="107" t="n"/>
      <c r="AE6040" s="107" t="n"/>
      <c r="AF6040" s="107" t="n"/>
      <c r="AG6040" s="107" t="n"/>
      <c r="AH6040" s="107" t="n"/>
      <c r="AI6040" s="107" t="n"/>
      <c r="AJ6040" s="107" t="n"/>
      <c r="AK6040" s="107" t="n"/>
      <c r="AL6040" s="107" t="n"/>
      <c r="AM6040" s="107" t="n"/>
      <c r="AN6040" s="107" t="n"/>
      <c r="AO6040" s="107" t="n"/>
      <c r="AP6040" s="107" t="n"/>
      <c r="AQ6040" s="107" t="n"/>
      <c r="AR6040" s="107" t="n"/>
      <c r="AS6040" s="107" t="n"/>
      <c r="AT6040" s="107" t="n"/>
      <c r="AU6040" s="107" t="n"/>
      <c r="AV6040" s="107" t="n"/>
      <c r="AW6040" s="107" t="n"/>
      <c r="AX6040" s="107" t="n"/>
      <c r="AY6040" s="107" t="n"/>
      <c r="AZ6040" s="107" t="n"/>
    </row>
    <row r="6041">
      <c r="AA6041" s="107" t="n"/>
      <c r="AB6041" s="107" t="n"/>
      <c r="AC6041" s="107" t="n"/>
      <c r="AD6041" s="107" t="n"/>
      <c r="AE6041" s="107" t="n"/>
      <c r="AF6041" s="107" t="n"/>
      <c r="AG6041" s="107" t="n"/>
      <c r="AH6041" s="107" t="n"/>
      <c r="AI6041" s="107" t="n"/>
      <c r="AJ6041" s="107" t="n"/>
      <c r="AK6041" s="107" t="n"/>
      <c r="AL6041" s="107" t="n"/>
      <c r="AM6041" s="107" t="n"/>
      <c r="AN6041" s="107" t="n"/>
      <c r="AO6041" s="107" t="n"/>
      <c r="AP6041" s="107" t="n"/>
      <c r="AQ6041" s="107" t="n"/>
      <c r="AR6041" s="107" t="n"/>
      <c r="AS6041" s="107" t="n"/>
      <c r="AT6041" s="107" t="n"/>
      <c r="AU6041" s="107" t="n"/>
      <c r="AV6041" s="107" t="n"/>
      <c r="AW6041" s="107" t="n"/>
      <c r="AX6041" s="107" t="n"/>
      <c r="AY6041" s="107" t="n"/>
      <c r="AZ6041" s="107" t="n"/>
    </row>
    <row r="6042">
      <c r="AA6042" s="107" t="n"/>
      <c r="AB6042" s="107" t="n"/>
      <c r="AC6042" s="107" t="n"/>
      <c r="AD6042" s="107" t="n"/>
      <c r="AE6042" s="107" t="n"/>
      <c r="AF6042" s="107" t="n"/>
      <c r="AG6042" s="107" t="n"/>
      <c r="AH6042" s="107" t="n"/>
      <c r="AI6042" s="107" t="n"/>
      <c r="AJ6042" s="107" t="n"/>
      <c r="AK6042" s="107" t="n"/>
      <c r="AL6042" s="107" t="n"/>
      <c r="AM6042" s="107" t="n"/>
      <c r="AN6042" s="107" t="n"/>
      <c r="AO6042" s="107" t="n"/>
      <c r="AP6042" s="107" t="n"/>
      <c r="AQ6042" s="107" t="n"/>
      <c r="AR6042" s="107" t="n"/>
      <c r="AS6042" s="107" t="n"/>
      <c r="AT6042" s="107" t="n"/>
      <c r="AU6042" s="107" t="n"/>
      <c r="AV6042" s="107" t="n"/>
      <c r="AW6042" s="107" t="n"/>
      <c r="AX6042" s="107" t="n"/>
      <c r="AY6042" s="107" t="n"/>
      <c r="AZ6042" s="107" t="n"/>
    </row>
    <row r="6043">
      <c r="AA6043" s="107" t="n"/>
      <c r="AB6043" s="107" t="n"/>
      <c r="AC6043" s="107" t="n"/>
      <c r="AD6043" s="107" t="n"/>
      <c r="AE6043" s="107" t="n"/>
      <c r="AF6043" s="107" t="n"/>
      <c r="AG6043" s="107" t="n"/>
      <c r="AH6043" s="107" t="n"/>
      <c r="AI6043" s="107" t="n"/>
      <c r="AJ6043" s="107" t="n"/>
      <c r="AK6043" s="107" t="n"/>
      <c r="AL6043" s="107" t="n"/>
      <c r="AM6043" s="107" t="n"/>
      <c r="AN6043" s="107" t="n"/>
      <c r="AO6043" s="107" t="n"/>
      <c r="AP6043" s="107" t="n"/>
      <c r="AQ6043" s="107" t="n"/>
      <c r="AR6043" s="107" t="n"/>
      <c r="AS6043" s="107" t="n"/>
      <c r="AT6043" s="107" t="n"/>
      <c r="AU6043" s="107" t="n"/>
      <c r="AV6043" s="107" t="n"/>
      <c r="AW6043" s="107" t="n"/>
      <c r="AX6043" s="107" t="n"/>
      <c r="AY6043" s="107" t="n"/>
      <c r="AZ6043" s="107" t="n"/>
    </row>
    <row r="6044">
      <c r="AA6044" s="107" t="n"/>
      <c r="AB6044" s="107" t="n"/>
      <c r="AC6044" s="107" t="n"/>
      <c r="AD6044" s="107" t="n"/>
      <c r="AE6044" s="107" t="n"/>
      <c r="AF6044" s="107" t="n"/>
      <c r="AG6044" s="107" t="n"/>
      <c r="AH6044" s="107" t="n"/>
      <c r="AI6044" s="107" t="n"/>
      <c r="AJ6044" s="107" t="n"/>
      <c r="AK6044" s="107" t="n"/>
      <c r="AL6044" s="107" t="n"/>
      <c r="AM6044" s="107" t="n"/>
      <c r="AN6044" s="107" t="n"/>
      <c r="AO6044" s="107" t="n"/>
      <c r="AP6044" s="107" t="n"/>
      <c r="AQ6044" s="107" t="n"/>
      <c r="AR6044" s="107" t="n"/>
      <c r="AS6044" s="107" t="n"/>
      <c r="AT6044" s="107" t="n"/>
      <c r="AU6044" s="107" t="n"/>
      <c r="AV6044" s="107" t="n"/>
      <c r="AW6044" s="107" t="n"/>
      <c r="AX6044" s="107" t="n"/>
      <c r="AY6044" s="107" t="n"/>
      <c r="AZ6044" s="107" t="n"/>
    </row>
    <row r="6045">
      <c r="AA6045" s="107" t="n"/>
      <c r="AB6045" s="107" t="n"/>
      <c r="AC6045" s="107" t="n"/>
      <c r="AD6045" s="107" t="n"/>
      <c r="AE6045" s="107" t="n"/>
      <c r="AF6045" s="107" t="n"/>
      <c r="AG6045" s="107" t="n"/>
      <c r="AH6045" s="107" t="n"/>
      <c r="AI6045" s="107" t="n"/>
      <c r="AJ6045" s="107" t="n"/>
      <c r="AK6045" s="107" t="n"/>
      <c r="AL6045" s="107" t="n"/>
      <c r="AM6045" s="107" t="n"/>
      <c r="AN6045" s="107" t="n"/>
      <c r="AO6045" s="107" t="n"/>
      <c r="AP6045" s="107" t="n"/>
      <c r="AQ6045" s="107" t="n"/>
      <c r="AR6045" s="107" t="n"/>
      <c r="AS6045" s="107" t="n"/>
      <c r="AT6045" s="107" t="n"/>
      <c r="AU6045" s="107" t="n"/>
      <c r="AV6045" s="107" t="n"/>
      <c r="AW6045" s="107" t="n"/>
      <c r="AX6045" s="107" t="n"/>
      <c r="AY6045" s="107" t="n"/>
      <c r="AZ6045" s="107" t="n"/>
    </row>
    <row r="6046">
      <c r="AA6046" s="107" t="n"/>
      <c r="AB6046" s="107" t="n"/>
      <c r="AC6046" s="107" t="n"/>
      <c r="AD6046" s="107" t="n"/>
      <c r="AE6046" s="107" t="n"/>
      <c r="AF6046" s="107" t="n"/>
      <c r="AG6046" s="107" t="n"/>
      <c r="AH6046" s="107" t="n"/>
      <c r="AI6046" s="107" t="n"/>
      <c r="AJ6046" s="107" t="n"/>
      <c r="AK6046" s="107" t="n"/>
      <c r="AL6046" s="107" t="n"/>
      <c r="AM6046" s="107" t="n"/>
      <c r="AN6046" s="107" t="n"/>
      <c r="AO6046" s="107" t="n"/>
      <c r="AP6046" s="107" t="n"/>
      <c r="AQ6046" s="107" t="n"/>
      <c r="AR6046" s="107" t="n"/>
      <c r="AS6046" s="107" t="n"/>
      <c r="AT6046" s="107" t="n"/>
      <c r="AU6046" s="107" t="n"/>
      <c r="AV6046" s="107" t="n"/>
      <c r="AW6046" s="107" t="n"/>
      <c r="AX6046" s="107" t="n"/>
      <c r="AY6046" s="107" t="n"/>
      <c r="AZ6046" s="107" t="n"/>
    </row>
    <row r="6047">
      <c r="AA6047" s="107" t="n"/>
      <c r="AB6047" s="107" t="n"/>
      <c r="AC6047" s="107" t="n"/>
      <c r="AD6047" s="107" t="n"/>
      <c r="AE6047" s="107" t="n"/>
      <c r="AF6047" s="107" t="n"/>
      <c r="AG6047" s="107" t="n"/>
      <c r="AH6047" s="107" t="n"/>
      <c r="AI6047" s="107" t="n"/>
      <c r="AJ6047" s="107" t="n"/>
      <c r="AK6047" s="107" t="n"/>
      <c r="AL6047" s="107" t="n"/>
      <c r="AM6047" s="107" t="n"/>
      <c r="AN6047" s="107" t="n"/>
      <c r="AO6047" s="107" t="n"/>
      <c r="AP6047" s="107" t="n"/>
      <c r="AQ6047" s="107" t="n"/>
      <c r="AR6047" s="107" t="n"/>
      <c r="AS6047" s="107" t="n"/>
      <c r="AT6047" s="107" t="n"/>
      <c r="AU6047" s="107" t="n"/>
      <c r="AV6047" s="107" t="n"/>
      <c r="AW6047" s="107" t="n"/>
      <c r="AX6047" s="107" t="n"/>
      <c r="AY6047" s="107" t="n"/>
      <c r="AZ6047" s="107" t="n"/>
    </row>
    <row r="6048">
      <c r="AA6048" s="107" t="n"/>
      <c r="AB6048" s="107" t="n"/>
      <c r="AC6048" s="107" t="n"/>
      <c r="AD6048" s="107" t="n"/>
      <c r="AE6048" s="107" t="n"/>
      <c r="AF6048" s="107" t="n"/>
      <c r="AG6048" s="107" t="n"/>
      <c r="AH6048" s="107" t="n"/>
      <c r="AI6048" s="107" t="n"/>
      <c r="AJ6048" s="107" t="n"/>
      <c r="AK6048" s="107" t="n"/>
      <c r="AL6048" s="107" t="n"/>
      <c r="AM6048" s="107" t="n"/>
      <c r="AN6048" s="107" t="n"/>
      <c r="AO6048" s="107" t="n"/>
      <c r="AP6048" s="107" t="n"/>
      <c r="AQ6048" s="107" t="n"/>
      <c r="AR6048" s="107" t="n"/>
      <c r="AS6048" s="107" t="n"/>
      <c r="AT6048" s="107" t="n"/>
      <c r="AU6048" s="107" t="n"/>
      <c r="AV6048" s="107" t="n"/>
      <c r="AW6048" s="107" t="n"/>
      <c r="AX6048" s="107" t="n"/>
      <c r="AY6048" s="107" t="n"/>
      <c r="AZ6048" s="107" t="n"/>
    </row>
    <row r="6049">
      <c r="AA6049" s="107" t="n"/>
      <c r="AB6049" s="107" t="n"/>
      <c r="AC6049" s="107" t="n"/>
      <c r="AD6049" s="107" t="n"/>
      <c r="AE6049" s="107" t="n"/>
      <c r="AF6049" s="107" t="n"/>
      <c r="AG6049" s="107" t="n"/>
      <c r="AH6049" s="107" t="n"/>
      <c r="AI6049" s="107" t="n"/>
      <c r="AJ6049" s="107" t="n"/>
      <c r="AK6049" s="107" t="n"/>
      <c r="AL6049" s="107" t="n"/>
      <c r="AM6049" s="107" t="n"/>
      <c r="AN6049" s="107" t="n"/>
      <c r="AO6049" s="107" t="n"/>
      <c r="AP6049" s="107" t="n"/>
      <c r="AQ6049" s="107" t="n"/>
      <c r="AR6049" s="107" t="n"/>
      <c r="AS6049" s="107" t="n"/>
      <c r="AT6049" s="107" t="n"/>
      <c r="AU6049" s="107" t="n"/>
      <c r="AV6049" s="107" t="n"/>
      <c r="AW6049" s="107" t="n"/>
      <c r="AX6049" s="107" t="n"/>
      <c r="AY6049" s="107" t="n"/>
      <c r="AZ6049" s="107" t="n"/>
    </row>
    <row r="6050">
      <c r="AA6050" s="107" t="n"/>
      <c r="AB6050" s="107" t="n"/>
      <c r="AC6050" s="107" t="n"/>
      <c r="AD6050" s="107" t="n"/>
      <c r="AE6050" s="107" t="n"/>
      <c r="AF6050" s="107" t="n"/>
      <c r="AG6050" s="107" t="n"/>
      <c r="AH6050" s="107" t="n"/>
      <c r="AI6050" s="107" t="n"/>
      <c r="AJ6050" s="107" t="n"/>
      <c r="AK6050" s="107" t="n"/>
      <c r="AL6050" s="107" t="n"/>
      <c r="AM6050" s="107" t="n"/>
      <c r="AN6050" s="107" t="n"/>
      <c r="AO6050" s="107" t="n"/>
      <c r="AP6050" s="107" t="n"/>
      <c r="AQ6050" s="107" t="n"/>
      <c r="AR6050" s="107" t="n"/>
      <c r="AS6050" s="107" t="n"/>
      <c r="AT6050" s="107" t="n"/>
      <c r="AU6050" s="107" t="n"/>
      <c r="AV6050" s="107" t="n"/>
      <c r="AW6050" s="107" t="n"/>
      <c r="AX6050" s="107" t="n"/>
      <c r="AY6050" s="107" t="n"/>
      <c r="AZ6050" s="107" t="n"/>
    </row>
    <row r="6051">
      <c r="AA6051" s="107" t="n"/>
      <c r="AB6051" s="107" t="n"/>
      <c r="AC6051" s="107" t="n"/>
      <c r="AD6051" s="107" t="n"/>
      <c r="AE6051" s="107" t="n"/>
      <c r="AF6051" s="107" t="n"/>
      <c r="AG6051" s="107" t="n"/>
      <c r="AH6051" s="107" t="n"/>
      <c r="AI6051" s="107" t="n"/>
      <c r="AJ6051" s="107" t="n"/>
      <c r="AK6051" s="107" t="n"/>
      <c r="AL6051" s="107" t="n"/>
      <c r="AM6051" s="107" t="n"/>
      <c r="AN6051" s="107" t="n"/>
      <c r="AO6051" s="107" t="n"/>
      <c r="AP6051" s="107" t="n"/>
      <c r="AQ6051" s="107" t="n"/>
      <c r="AR6051" s="107" t="n"/>
      <c r="AS6051" s="107" t="n"/>
      <c r="AT6051" s="107" t="n"/>
      <c r="AU6051" s="107" t="n"/>
      <c r="AV6051" s="107" t="n"/>
      <c r="AW6051" s="107" t="n"/>
      <c r="AX6051" s="107" t="n"/>
      <c r="AY6051" s="107" t="n"/>
      <c r="AZ6051" s="107" t="n"/>
    </row>
    <row r="6052">
      <c r="AA6052" s="107" t="n"/>
      <c r="AB6052" s="107" t="n"/>
      <c r="AC6052" s="107" t="n"/>
      <c r="AD6052" s="107" t="n"/>
      <c r="AE6052" s="107" t="n"/>
      <c r="AF6052" s="107" t="n"/>
      <c r="AG6052" s="107" t="n"/>
      <c r="AH6052" s="107" t="n"/>
      <c r="AI6052" s="107" t="n"/>
      <c r="AJ6052" s="107" t="n"/>
      <c r="AK6052" s="107" t="n"/>
      <c r="AL6052" s="107" t="n"/>
      <c r="AM6052" s="107" t="n"/>
      <c r="AN6052" s="107" t="n"/>
      <c r="AO6052" s="107" t="n"/>
      <c r="AP6052" s="107" t="n"/>
      <c r="AQ6052" s="107" t="n"/>
      <c r="AR6052" s="107" t="n"/>
      <c r="AS6052" s="107" t="n"/>
      <c r="AT6052" s="107" t="n"/>
      <c r="AU6052" s="107" t="n"/>
      <c r="AV6052" s="107" t="n"/>
      <c r="AW6052" s="107" t="n"/>
      <c r="AX6052" s="107" t="n"/>
      <c r="AY6052" s="107" t="n"/>
      <c r="AZ6052" s="107" t="n"/>
    </row>
    <row r="6053">
      <c r="AA6053" s="107" t="n"/>
      <c r="AB6053" s="107" t="n"/>
      <c r="AC6053" s="107" t="n"/>
      <c r="AD6053" s="107" t="n"/>
      <c r="AE6053" s="107" t="n"/>
      <c r="AF6053" s="107" t="n"/>
      <c r="AG6053" s="107" t="n"/>
      <c r="AH6053" s="107" t="n"/>
      <c r="AI6053" s="107" t="n"/>
      <c r="AJ6053" s="107" t="n"/>
      <c r="AK6053" s="107" t="n"/>
      <c r="AL6053" s="107" t="n"/>
      <c r="AM6053" s="107" t="n"/>
      <c r="AN6053" s="107" t="n"/>
      <c r="AO6053" s="107" t="n"/>
      <c r="AP6053" s="107" t="n"/>
      <c r="AQ6053" s="107" t="n"/>
      <c r="AR6053" s="107" t="n"/>
      <c r="AS6053" s="107" t="n"/>
      <c r="AT6053" s="107" t="n"/>
      <c r="AU6053" s="107" t="n"/>
      <c r="AV6053" s="107" t="n"/>
      <c r="AW6053" s="107" t="n"/>
      <c r="AX6053" s="107" t="n"/>
      <c r="AY6053" s="107" t="n"/>
      <c r="AZ6053" s="107" t="n"/>
    </row>
    <row r="6054">
      <c r="AA6054" s="107" t="n"/>
      <c r="AB6054" s="107" t="n"/>
      <c r="AC6054" s="107" t="n"/>
      <c r="AD6054" s="107" t="n"/>
      <c r="AE6054" s="107" t="n"/>
      <c r="AF6054" s="107" t="n"/>
      <c r="AG6054" s="107" t="n"/>
      <c r="AH6054" s="107" t="n"/>
      <c r="AI6054" s="107" t="n"/>
      <c r="AJ6054" s="107" t="n"/>
      <c r="AK6054" s="107" t="n"/>
      <c r="AL6054" s="107" t="n"/>
      <c r="AM6054" s="107" t="n"/>
      <c r="AN6054" s="107" t="n"/>
      <c r="AO6054" s="107" t="n"/>
      <c r="AP6054" s="107" t="n"/>
      <c r="AQ6054" s="107" t="n"/>
      <c r="AR6054" s="107" t="n"/>
      <c r="AS6054" s="107" t="n"/>
      <c r="AT6054" s="107" t="n"/>
      <c r="AU6054" s="107" t="n"/>
      <c r="AV6054" s="107" t="n"/>
      <c r="AW6054" s="107" t="n"/>
      <c r="AX6054" s="107" t="n"/>
      <c r="AY6054" s="107" t="n"/>
      <c r="AZ6054" s="107" t="n"/>
    </row>
    <row r="6055">
      <c r="AA6055" s="107" t="n"/>
      <c r="AB6055" s="107" t="n"/>
      <c r="AC6055" s="107" t="n"/>
      <c r="AD6055" s="107" t="n"/>
      <c r="AE6055" s="107" t="n"/>
      <c r="AF6055" s="107" t="n"/>
      <c r="AG6055" s="107" t="n"/>
      <c r="AH6055" s="107" t="n"/>
      <c r="AI6055" s="107" t="n"/>
      <c r="AJ6055" s="107" t="n"/>
      <c r="AK6055" s="107" t="n"/>
      <c r="AL6055" s="107" t="n"/>
      <c r="AM6055" s="107" t="n"/>
      <c r="AN6055" s="107" t="n"/>
      <c r="AO6055" s="107" t="n"/>
      <c r="AP6055" s="107" t="n"/>
      <c r="AQ6055" s="107" t="n"/>
      <c r="AR6055" s="107" t="n"/>
      <c r="AS6055" s="107" t="n"/>
      <c r="AT6055" s="107" t="n"/>
      <c r="AU6055" s="107" t="n"/>
      <c r="AV6055" s="107" t="n"/>
      <c r="AW6055" s="107" t="n"/>
      <c r="AX6055" s="107" t="n"/>
      <c r="AY6055" s="107" t="n"/>
      <c r="AZ6055" s="107" t="n"/>
    </row>
    <row r="6056">
      <c r="AA6056" s="107" t="n"/>
      <c r="AB6056" s="107" t="n"/>
      <c r="AC6056" s="107" t="n"/>
      <c r="AD6056" s="107" t="n"/>
      <c r="AE6056" s="107" t="n"/>
      <c r="AF6056" s="107" t="n"/>
      <c r="AG6056" s="107" t="n"/>
      <c r="AH6056" s="107" t="n"/>
      <c r="AI6056" s="107" t="n"/>
      <c r="AJ6056" s="107" t="n"/>
      <c r="AK6056" s="107" t="n"/>
      <c r="AL6056" s="107" t="n"/>
      <c r="AM6056" s="107" t="n"/>
      <c r="AN6056" s="107" t="n"/>
      <c r="AO6056" s="107" t="n"/>
      <c r="AP6056" s="107" t="n"/>
      <c r="AQ6056" s="107" t="n"/>
      <c r="AR6056" s="107" t="n"/>
      <c r="AS6056" s="107" t="n"/>
      <c r="AT6056" s="107" t="n"/>
      <c r="AU6056" s="107" t="n"/>
      <c r="AV6056" s="107" t="n"/>
      <c r="AW6056" s="107" t="n"/>
      <c r="AX6056" s="107" t="n"/>
      <c r="AY6056" s="107" t="n"/>
      <c r="AZ6056" s="107" t="n"/>
    </row>
    <row r="6057">
      <c r="AA6057" s="107" t="n"/>
      <c r="AB6057" s="107" t="n"/>
      <c r="AC6057" s="107" t="n"/>
      <c r="AD6057" s="107" t="n"/>
      <c r="AE6057" s="107" t="n"/>
      <c r="AF6057" s="107" t="n"/>
      <c r="AG6057" s="107" t="n"/>
      <c r="AH6057" s="107" t="n"/>
      <c r="AI6057" s="107" t="n"/>
      <c r="AJ6057" s="107" t="n"/>
      <c r="AK6057" s="107" t="n"/>
      <c r="AL6057" s="107" t="n"/>
      <c r="AM6057" s="107" t="n"/>
      <c r="AN6057" s="107" t="n"/>
      <c r="AO6057" s="107" t="n"/>
      <c r="AP6057" s="107" t="n"/>
      <c r="AQ6057" s="107" t="n"/>
      <c r="AR6057" s="107" t="n"/>
      <c r="AS6057" s="107" t="n"/>
      <c r="AT6057" s="107" t="n"/>
      <c r="AU6057" s="107" t="n"/>
      <c r="AV6057" s="107" t="n"/>
      <c r="AW6057" s="107" t="n"/>
      <c r="AX6057" s="107" t="n"/>
      <c r="AY6057" s="107" t="n"/>
      <c r="AZ6057" s="107" t="n"/>
    </row>
    <row r="6058">
      <c r="AA6058" s="107" t="n"/>
      <c r="AB6058" s="107" t="n"/>
      <c r="AC6058" s="107" t="n"/>
      <c r="AD6058" s="107" t="n"/>
      <c r="AE6058" s="107" t="n"/>
      <c r="AF6058" s="107" t="n"/>
      <c r="AG6058" s="107" t="n"/>
      <c r="AH6058" s="107" t="n"/>
      <c r="AI6058" s="107" t="n"/>
      <c r="AJ6058" s="107" t="n"/>
      <c r="AK6058" s="107" t="n"/>
      <c r="AL6058" s="107" t="n"/>
      <c r="AM6058" s="107" t="n"/>
      <c r="AN6058" s="107" t="n"/>
      <c r="AO6058" s="107" t="n"/>
      <c r="AP6058" s="107" t="n"/>
      <c r="AQ6058" s="107" t="n"/>
      <c r="AR6058" s="107" t="n"/>
      <c r="AS6058" s="107" t="n"/>
      <c r="AT6058" s="107" t="n"/>
      <c r="AU6058" s="107" t="n"/>
      <c r="AV6058" s="107" t="n"/>
      <c r="AW6058" s="107" t="n"/>
      <c r="AX6058" s="107" t="n"/>
      <c r="AY6058" s="107" t="n"/>
      <c r="AZ6058" s="107" t="n"/>
    </row>
    <row r="6059">
      <c r="AA6059" s="107" t="n"/>
      <c r="AB6059" s="107" t="n"/>
      <c r="AC6059" s="107" t="n"/>
      <c r="AD6059" s="107" t="n"/>
      <c r="AE6059" s="107" t="n"/>
      <c r="AF6059" s="107" t="n"/>
      <c r="AG6059" s="107" t="n"/>
      <c r="AH6059" s="107" t="n"/>
      <c r="AI6059" s="107" t="n"/>
      <c r="AJ6059" s="107" t="n"/>
      <c r="AK6059" s="107" t="n"/>
      <c r="AL6059" s="107" t="n"/>
      <c r="AM6059" s="107" t="n"/>
      <c r="AN6059" s="107" t="n"/>
      <c r="AO6059" s="107" t="n"/>
      <c r="AP6059" s="107" t="n"/>
      <c r="AQ6059" s="107" t="n"/>
      <c r="AR6059" s="107" t="n"/>
      <c r="AS6059" s="107" t="n"/>
      <c r="AT6059" s="107" t="n"/>
      <c r="AU6059" s="107" t="n"/>
      <c r="AV6059" s="107" t="n"/>
      <c r="AW6059" s="107" t="n"/>
      <c r="AX6059" s="107" t="n"/>
      <c r="AY6059" s="107" t="n"/>
      <c r="AZ6059" s="107" t="n"/>
    </row>
    <row r="6060">
      <c r="AA6060" s="107" t="n"/>
      <c r="AB6060" s="107" t="n"/>
      <c r="AC6060" s="107" t="n"/>
      <c r="AD6060" s="107" t="n"/>
      <c r="AE6060" s="107" t="n"/>
      <c r="AF6060" s="107" t="n"/>
      <c r="AG6060" s="107" t="n"/>
      <c r="AH6060" s="107" t="n"/>
      <c r="AI6060" s="107" t="n"/>
      <c r="AJ6060" s="107" t="n"/>
      <c r="AK6060" s="107" t="n"/>
      <c r="AL6060" s="107" t="n"/>
      <c r="AM6060" s="107" t="n"/>
      <c r="AN6060" s="107" t="n"/>
      <c r="AO6060" s="107" t="n"/>
      <c r="AP6060" s="107" t="n"/>
      <c r="AQ6060" s="107" t="n"/>
      <c r="AR6060" s="107" t="n"/>
      <c r="AS6060" s="107" t="n"/>
      <c r="AT6060" s="107" t="n"/>
      <c r="AU6060" s="107" t="n"/>
      <c r="AV6060" s="107" t="n"/>
      <c r="AW6060" s="107" t="n"/>
      <c r="AX6060" s="107" t="n"/>
      <c r="AY6060" s="107" t="n"/>
      <c r="AZ6060" s="107" t="n"/>
    </row>
    <row r="6061">
      <c r="AA6061" s="107" t="n"/>
      <c r="AB6061" s="107" t="n"/>
      <c r="AC6061" s="107" t="n"/>
      <c r="AD6061" s="107" t="n"/>
      <c r="AE6061" s="107" t="n"/>
      <c r="AF6061" s="107" t="n"/>
      <c r="AG6061" s="107" t="n"/>
      <c r="AH6061" s="107" t="n"/>
      <c r="AI6061" s="107" t="n"/>
      <c r="AJ6061" s="107" t="n"/>
      <c r="AK6061" s="107" t="n"/>
      <c r="AL6061" s="107" t="n"/>
      <c r="AM6061" s="107" t="n"/>
      <c r="AN6061" s="107" t="n"/>
      <c r="AO6061" s="107" t="n"/>
      <c r="AP6061" s="107" t="n"/>
      <c r="AQ6061" s="107" t="n"/>
      <c r="AR6061" s="107" t="n"/>
      <c r="AS6061" s="107" t="n"/>
      <c r="AT6061" s="107" t="n"/>
      <c r="AU6061" s="107" t="n"/>
      <c r="AV6061" s="107" t="n"/>
      <c r="AW6061" s="107" t="n"/>
      <c r="AX6061" s="107" t="n"/>
      <c r="AY6061" s="107" t="n"/>
      <c r="AZ6061" s="107" t="n"/>
    </row>
    <row r="6062">
      <c r="AA6062" s="107" t="n"/>
      <c r="AB6062" s="107" t="n"/>
      <c r="AC6062" s="107" t="n"/>
      <c r="AD6062" s="107" t="n"/>
      <c r="AE6062" s="107" t="n"/>
      <c r="AF6062" s="107" t="n"/>
      <c r="AG6062" s="107" t="n"/>
      <c r="AH6062" s="107" t="n"/>
      <c r="AI6062" s="107" t="n"/>
      <c r="AJ6062" s="107" t="n"/>
      <c r="AK6062" s="107" t="n"/>
      <c r="AL6062" s="107" t="n"/>
      <c r="AM6062" s="107" t="n"/>
      <c r="AN6062" s="107" t="n"/>
      <c r="AO6062" s="107" t="n"/>
      <c r="AP6062" s="107" t="n"/>
      <c r="AQ6062" s="107" t="n"/>
      <c r="AR6062" s="107" t="n"/>
      <c r="AS6062" s="107" t="n"/>
      <c r="AT6062" s="107" t="n"/>
      <c r="AU6062" s="107" t="n"/>
      <c r="AV6062" s="107" t="n"/>
      <c r="AW6062" s="107" t="n"/>
      <c r="AX6062" s="107" t="n"/>
      <c r="AY6062" s="107" t="n"/>
      <c r="AZ6062" s="107" t="n"/>
    </row>
    <row r="6063">
      <c r="AA6063" s="107" t="n"/>
      <c r="AB6063" s="107" t="n"/>
      <c r="AC6063" s="107" t="n"/>
      <c r="AD6063" s="107" t="n"/>
      <c r="AE6063" s="107" t="n"/>
      <c r="AF6063" s="107" t="n"/>
      <c r="AG6063" s="107" t="n"/>
      <c r="AH6063" s="107" t="n"/>
      <c r="AI6063" s="107" t="n"/>
      <c r="AJ6063" s="107" t="n"/>
      <c r="AK6063" s="107" t="n"/>
      <c r="AL6063" s="107" t="n"/>
      <c r="AM6063" s="107" t="n"/>
      <c r="AN6063" s="107" t="n"/>
      <c r="AO6063" s="107" t="n"/>
      <c r="AP6063" s="107" t="n"/>
      <c r="AQ6063" s="107" t="n"/>
      <c r="AR6063" s="107" t="n"/>
      <c r="AS6063" s="107" t="n"/>
      <c r="AT6063" s="107" t="n"/>
      <c r="AU6063" s="107" t="n"/>
      <c r="AV6063" s="107" t="n"/>
      <c r="AW6063" s="107" t="n"/>
      <c r="AX6063" s="107" t="n"/>
      <c r="AY6063" s="107" t="n"/>
      <c r="AZ6063" s="107" t="n"/>
    </row>
    <row r="6064">
      <c r="AA6064" s="107" t="n"/>
      <c r="AB6064" s="107" t="n"/>
      <c r="AC6064" s="107" t="n"/>
      <c r="AD6064" s="107" t="n"/>
      <c r="AE6064" s="107" t="n"/>
      <c r="AF6064" s="107" t="n"/>
      <c r="AG6064" s="107" t="n"/>
      <c r="AH6064" s="107" t="n"/>
      <c r="AI6064" s="107" t="n"/>
      <c r="AJ6064" s="107" t="n"/>
      <c r="AK6064" s="107" t="n"/>
      <c r="AL6064" s="107" t="n"/>
      <c r="AM6064" s="107" t="n"/>
      <c r="AN6064" s="107" t="n"/>
      <c r="AO6064" s="107" t="n"/>
      <c r="AP6064" s="107" t="n"/>
      <c r="AQ6064" s="107" t="n"/>
      <c r="AR6064" s="107" t="n"/>
      <c r="AS6064" s="107" t="n"/>
      <c r="AT6064" s="107" t="n"/>
      <c r="AU6064" s="107" t="n"/>
      <c r="AV6064" s="107" t="n"/>
      <c r="AW6064" s="107" t="n"/>
      <c r="AX6064" s="107" t="n"/>
      <c r="AY6064" s="107" t="n"/>
      <c r="AZ6064" s="107" t="n"/>
    </row>
    <row r="6065">
      <c r="AA6065" s="107" t="n"/>
      <c r="AB6065" s="107" t="n"/>
      <c r="AC6065" s="107" t="n"/>
      <c r="AD6065" s="107" t="n"/>
      <c r="AE6065" s="107" t="n"/>
      <c r="AF6065" s="107" t="n"/>
      <c r="AG6065" s="107" t="n"/>
      <c r="AH6065" s="107" t="n"/>
      <c r="AI6065" s="107" t="n"/>
      <c r="AJ6065" s="107" t="n"/>
      <c r="AK6065" s="107" t="n"/>
      <c r="AL6065" s="107" t="n"/>
      <c r="AM6065" s="107" t="n"/>
      <c r="AN6065" s="107" t="n"/>
      <c r="AO6065" s="107" t="n"/>
      <c r="AP6065" s="107" t="n"/>
      <c r="AQ6065" s="107" t="n"/>
      <c r="AR6065" s="107" t="n"/>
      <c r="AS6065" s="107" t="n"/>
      <c r="AT6065" s="107" t="n"/>
      <c r="AU6065" s="107" t="n"/>
      <c r="AV6065" s="107" t="n"/>
      <c r="AW6065" s="107" t="n"/>
      <c r="AX6065" s="107" t="n"/>
      <c r="AY6065" s="107" t="n"/>
      <c r="AZ6065" s="107" t="n"/>
    </row>
    <row r="6066">
      <c r="AA6066" s="107" t="n"/>
      <c r="AB6066" s="107" t="n"/>
      <c r="AC6066" s="107" t="n"/>
      <c r="AD6066" s="107" t="n"/>
      <c r="AE6066" s="107" t="n"/>
      <c r="AF6066" s="107" t="n"/>
      <c r="AG6066" s="107" t="n"/>
      <c r="AH6066" s="107" t="n"/>
      <c r="AI6066" s="107" t="n"/>
      <c r="AJ6066" s="107" t="n"/>
      <c r="AK6066" s="107" t="n"/>
      <c r="AL6066" s="107" t="n"/>
      <c r="AM6066" s="107" t="n"/>
      <c r="AN6066" s="107" t="n"/>
      <c r="AO6066" s="107" t="n"/>
      <c r="AP6066" s="107" t="n"/>
      <c r="AQ6066" s="107" t="n"/>
      <c r="AR6066" s="107" t="n"/>
      <c r="AS6066" s="107" t="n"/>
      <c r="AT6066" s="107" t="n"/>
      <c r="AU6066" s="107" t="n"/>
      <c r="AV6066" s="107" t="n"/>
      <c r="AW6066" s="107" t="n"/>
      <c r="AX6066" s="107" t="n"/>
      <c r="AY6066" s="107" t="n"/>
      <c r="AZ6066" s="107" t="n"/>
    </row>
    <row r="6067">
      <c r="AA6067" s="107" t="n"/>
      <c r="AB6067" s="107" t="n"/>
      <c r="AC6067" s="107" t="n"/>
      <c r="AD6067" s="107" t="n"/>
      <c r="AE6067" s="107" t="n"/>
      <c r="AF6067" s="107" t="n"/>
      <c r="AG6067" s="107" t="n"/>
      <c r="AH6067" s="107" t="n"/>
      <c r="AI6067" s="107" t="n"/>
      <c r="AJ6067" s="107" t="n"/>
      <c r="AK6067" s="107" t="n"/>
      <c r="AL6067" s="107" t="n"/>
      <c r="AM6067" s="107" t="n"/>
      <c r="AN6067" s="107" t="n"/>
      <c r="AO6067" s="107" t="n"/>
      <c r="AP6067" s="107" t="n"/>
      <c r="AQ6067" s="107" t="n"/>
      <c r="AR6067" s="107" t="n"/>
      <c r="AS6067" s="107" t="n"/>
      <c r="AT6067" s="107" t="n"/>
      <c r="AU6067" s="107" t="n"/>
      <c r="AV6067" s="107" t="n"/>
      <c r="AW6067" s="107" t="n"/>
      <c r="AX6067" s="107" t="n"/>
      <c r="AY6067" s="107" t="n"/>
      <c r="AZ6067" s="107" t="n"/>
    </row>
    <row r="6068">
      <c r="AA6068" s="107" t="n"/>
      <c r="AB6068" s="107" t="n"/>
      <c r="AC6068" s="107" t="n"/>
      <c r="AD6068" s="107" t="n"/>
      <c r="AE6068" s="107" t="n"/>
      <c r="AF6068" s="107" t="n"/>
      <c r="AG6068" s="107" t="n"/>
      <c r="AH6068" s="107" t="n"/>
      <c r="AI6068" s="107" t="n"/>
      <c r="AJ6068" s="107" t="n"/>
      <c r="AK6068" s="107" t="n"/>
      <c r="AL6068" s="107" t="n"/>
      <c r="AM6068" s="107" t="n"/>
      <c r="AN6068" s="107" t="n"/>
      <c r="AO6068" s="107" t="n"/>
      <c r="AP6068" s="107" t="n"/>
      <c r="AQ6068" s="107" t="n"/>
      <c r="AR6068" s="107" t="n"/>
      <c r="AS6068" s="107" t="n"/>
      <c r="AT6068" s="107" t="n"/>
      <c r="AU6068" s="107" t="n"/>
      <c r="AV6068" s="107" t="n"/>
      <c r="AW6068" s="107" t="n"/>
      <c r="AX6068" s="107" t="n"/>
      <c r="AY6068" s="107" t="n"/>
      <c r="AZ6068" s="107" t="n"/>
    </row>
    <row r="6069">
      <c r="AA6069" s="107" t="n"/>
      <c r="AB6069" s="107" t="n"/>
      <c r="AC6069" s="107" t="n"/>
      <c r="AD6069" s="107" t="n"/>
      <c r="AE6069" s="107" t="n"/>
      <c r="AF6069" s="107" t="n"/>
      <c r="AG6069" s="107" t="n"/>
      <c r="AH6069" s="107" t="n"/>
      <c r="AI6069" s="107" t="n"/>
      <c r="AJ6069" s="107" t="n"/>
      <c r="AK6069" s="107" t="n"/>
      <c r="AL6069" s="107" t="n"/>
      <c r="AM6069" s="107" t="n"/>
      <c r="AN6069" s="107" t="n"/>
      <c r="AO6069" s="107" t="n"/>
      <c r="AP6069" s="107" t="n"/>
      <c r="AQ6069" s="107" t="n"/>
      <c r="AR6069" s="107" t="n"/>
      <c r="AS6069" s="107" t="n"/>
      <c r="AT6069" s="107" t="n"/>
      <c r="AU6069" s="107" t="n"/>
      <c r="AV6069" s="107" t="n"/>
      <c r="AW6069" s="107" t="n"/>
      <c r="AX6069" s="107" t="n"/>
      <c r="AY6069" s="107" t="n"/>
      <c r="AZ6069" s="107" t="n"/>
    </row>
    <row r="6070">
      <c r="AA6070" s="107" t="n"/>
      <c r="AB6070" s="107" t="n"/>
      <c r="AC6070" s="107" t="n"/>
      <c r="AD6070" s="107" t="n"/>
      <c r="AE6070" s="107" t="n"/>
      <c r="AF6070" s="107" t="n"/>
      <c r="AG6070" s="107" t="n"/>
      <c r="AH6070" s="107" t="n"/>
      <c r="AI6070" s="107" t="n"/>
      <c r="AJ6070" s="107" t="n"/>
      <c r="AK6070" s="107" t="n"/>
      <c r="AL6070" s="107" t="n"/>
      <c r="AM6070" s="107" t="n"/>
      <c r="AN6070" s="107" t="n"/>
      <c r="AO6070" s="107" t="n"/>
      <c r="AP6070" s="107" t="n"/>
      <c r="AQ6070" s="107" t="n"/>
      <c r="AR6070" s="107" t="n"/>
      <c r="AS6070" s="107" t="n"/>
      <c r="AT6070" s="107" t="n"/>
      <c r="AU6070" s="107" t="n"/>
      <c r="AV6070" s="107" t="n"/>
      <c r="AW6070" s="107" t="n"/>
      <c r="AX6070" s="107" t="n"/>
      <c r="AY6070" s="107" t="n"/>
      <c r="AZ6070" s="107" t="n"/>
    </row>
    <row r="6071">
      <c r="AA6071" s="107" t="n"/>
      <c r="AB6071" s="107" t="n"/>
      <c r="AC6071" s="107" t="n"/>
      <c r="AD6071" s="107" t="n"/>
      <c r="AE6071" s="107" t="n"/>
      <c r="AF6071" s="107" t="n"/>
      <c r="AG6071" s="107" t="n"/>
      <c r="AH6071" s="107" t="n"/>
      <c r="AI6071" s="107" t="n"/>
      <c r="AJ6071" s="107" t="n"/>
      <c r="AK6071" s="107" t="n"/>
      <c r="AL6071" s="107" t="n"/>
      <c r="AM6071" s="107" t="n"/>
      <c r="AN6071" s="107" t="n"/>
      <c r="AO6071" s="107" t="n"/>
      <c r="AP6071" s="107" t="n"/>
      <c r="AQ6071" s="107" t="n"/>
      <c r="AR6071" s="107" t="n"/>
      <c r="AS6071" s="107" t="n"/>
      <c r="AT6071" s="107" t="n"/>
      <c r="AU6071" s="107" t="n"/>
      <c r="AV6071" s="107" t="n"/>
      <c r="AW6071" s="107" t="n"/>
      <c r="AX6071" s="107" t="n"/>
      <c r="AY6071" s="107" t="n"/>
      <c r="AZ6071" s="107" t="n"/>
    </row>
    <row r="6072">
      <c r="AA6072" s="107" t="n"/>
      <c r="AB6072" s="107" t="n"/>
      <c r="AC6072" s="107" t="n"/>
      <c r="AD6072" s="107" t="n"/>
      <c r="AE6072" s="107" t="n"/>
      <c r="AF6072" s="107" t="n"/>
      <c r="AG6072" s="107" t="n"/>
      <c r="AH6072" s="107" t="n"/>
      <c r="AI6072" s="107" t="n"/>
      <c r="AJ6072" s="107" t="n"/>
      <c r="AK6072" s="107" t="n"/>
      <c r="AL6072" s="107" t="n"/>
      <c r="AM6072" s="107" t="n"/>
      <c r="AN6072" s="107" t="n"/>
      <c r="AO6072" s="107" t="n"/>
      <c r="AP6072" s="107" t="n"/>
      <c r="AQ6072" s="107" t="n"/>
      <c r="AR6072" s="107" t="n"/>
      <c r="AS6072" s="107" t="n"/>
      <c r="AT6072" s="107" t="n"/>
      <c r="AU6072" s="107" t="n"/>
      <c r="AV6072" s="107" t="n"/>
      <c r="AW6072" s="107" t="n"/>
      <c r="AX6072" s="107" t="n"/>
      <c r="AY6072" s="107" t="n"/>
      <c r="AZ6072" s="107" t="n"/>
    </row>
    <row r="6073">
      <c r="AA6073" s="107" t="n"/>
      <c r="AB6073" s="107" t="n"/>
      <c r="AC6073" s="107" t="n"/>
      <c r="AD6073" s="107" t="n"/>
      <c r="AE6073" s="107" t="n"/>
      <c r="AF6073" s="107" t="n"/>
      <c r="AG6073" s="107" t="n"/>
      <c r="AH6073" s="107" t="n"/>
      <c r="AI6073" s="107" t="n"/>
      <c r="AJ6073" s="107" t="n"/>
      <c r="AK6073" s="107" t="n"/>
      <c r="AL6073" s="107" t="n"/>
      <c r="AM6073" s="107" t="n"/>
      <c r="AN6073" s="107" t="n"/>
      <c r="AO6073" s="107" t="n"/>
      <c r="AP6073" s="107" t="n"/>
      <c r="AQ6073" s="107" t="n"/>
      <c r="AR6073" s="107" t="n"/>
      <c r="AS6073" s="107" t="n"/>
      <c r="AT6073" s="107" t="n"/>
      <c r="AU6073" s="107" t="n"/>
      <c r="AV6073" s="107" t="n"/>
      <c r="AW6073" s="107" t="n"/>
      <c r="AX6073" s="107" t="n"/>
      <c r="AY6073" s="107" t="n"/>
      <c r="AZ6073" s="107" t="n"/>
    </row>
    <row r="6074">
      <c r="AA6074" s="107" t="n"/>
      <c r="AB6074" s="107" t="n"/>
      <c r="AC6074" s="107" t="n"/>
      <c r="AD6074" s="107" t="n"/>
      <c r="AE6074" s="107" t="n"/>
      <c r="AF6074" s="107" t="n"/>
      <c r="AG6074" s="107" t="n"/>
      <c r="AH6074" s="107" t="n"/>
      <c r="AI6074" s="107" t="n"/>
      <c r="AJ6074" s="107" t="n"/>
      <c r="AK6074" s="107" t="n"/>
      <c r="AL6074" s="107" t="n"/>
      <c r="AM6074" s="107" t="n"/>
      <c r="AN6074" s="107" t="n"/>
      <c r="AO6074" s="107" t="n"/>
      <c r="AP6074" s="107" t="n"/>
      <c r="AQ6074" s="107" t="n"/>
      <c r="AR6074" s="107" t="n"/>
      <c r="AS6074" s="107" t="n"/>
      <c r="AT6074" s="107" t="n"/>
      <c r="AU6074" s="107" t="n"/>
      <c r="AV6074" s="107" t="n"/>
      <c r="AW6074" s="107" t="n"/>
      <c r="AX6074" s="107" t="n"/>
      <c r="AY6074" s="107" t="n"/>
      <c r="AZ6074" s="107" t="n"/>
    </row>
    <row r="6075">
      <c r="AA6075" s="107" t="n"/>
      <c r="AB6075" s="107" t="n"/>
      <c r="AC6075" s="107" t="n"/>
      <c r="AD6075" s="107" t="n"/>
      <c r="AE6075" s="107" t="n"/>
      <c r="AF6075" s="107" t="n"/>
      <c r="AG6075" s="107" t="n"/>
      <c r="AH6075" s="107" t="n"/>
      <c r="AI6075" s="107" t="n"/>
      <c r="AJ6075" s="107" t="n"/>
      <c r="AK6075" s="107" t="n"/>
      <c r="AL6075" s="107" t="n"/>
      <c r="AM6075" s="107" t="n"/>
      <c r="AN6075" s="107" t="n"/>
      <c r="AO6075" s="107" t="n"/>
      <c r="AP6075" s="107" t="n"/>
      <c r="AQ6075" s="107" t="n"/>
      <c r="AR6075" s="107" t="n"/>
      <c r="AS6075" s="107" t="n"/>
      <c r="AT6075" s="107" t="n"/>
      <c r="AU6075" s="107" t="n"/>
      <c r="AV6075" s="107" t="n"/>
      <c r="AW6075" s="107" t="n"/>
      <c r="AX6075" s="107" t="n"/>
      <c r="AY6075" s="107" t="n"/>
      <c r="AZ6075" s="107" t="n"/>
    </row>
    <row r="6076">
      <c r="AA6076" s="107" t="n"/>
      <c r="AB6076" s="107" t="n"/>
      <c r="AC6076" s="107" t="n"/>
      <c r="AD6076" s="107" t="n"/>
      <c r="AE6076" s="107" t="n"/>
      <c r="AF6076" s="107" t="n"/>
      <c r="AG6076" s="107" t="n"/>
      <c r="AH6076" s="107" t="n"/>
      <c r="AI6076" s="107" t="n"/>
      <c r="AJ6076" s="107" t="n"/>
      <c r="AK6076" s="107" t="n"/>
      <c r="AL6076" s="107" t="n"/>
      <c r="AM6076" s="107" t="n"/>
      <c r="AN6076" s="107" t="n"/>
      <c r="AO6076" s="107" t="n"/>
      <c r="AP6076" s="107" t="n"/>
      <c r="AQ6076" s="107" t="n"/>
      <c r="AR6076" s="107" t="n"/>
      <c r="AS6076" s="107" t="n"/>
      <c r="AT6076" s="107" t="n"/>
      <c r="AU6076" s="107" t="n"/>
      <c r="AV6076" s="107" t="n"/>
      <c r="AW6076" s="107" t="n"/>
      <c r="AX6076" s="107" t="n"/>
      <c r="AY6076" s="107" t="n"/>
      <c r="AZ6076" s="107" t="n"/>
    </row>
    <row r="6077">
      <c r="AA6077" s="107" t="n"/>
      <c r="AB6077" s="107" t="n"/>
      <c r="AC6077" s="107" t="n"/>
      <c r="AD6077" s="107" t="n"/>
      <c r="AE6077" s="107" t="n"/>
      <c r="AF6077" s="107" t="n"/>
      <c r="AG6077" s="107" t="n"/>
      <c r="AH6077" s="107" t="n"/>
      <c r="AI6077" s="107" t="n"/>
      <c r="AJ6077" s="107" t="n"/>
      <c r="AK6077" s="107" t="n"/>
      <c r="AL6077" s="107" t="n"/>
      <c r="AM6077" s="107" t="n"/>
      <c r="AN6077" s="107" t="n"/>
      <c r="AO6077" s="107" t="n"/>
      <c r="AP6077" s="107" t="n"/>
      <c r="AQ6077" s="107" t="n"/>
      <c r="AR6077" s="107" t="n"/>
      <c r="AS6077" s="107" t="n"/>
      <c r="AT6077" s="107" t="n"/>
      <c r="AU6077" s="107" t="n"/>
      <c r="AV6077" s="107" t="n"/>
      <c r="AW6077" s="107" t="n"/>
      <c r="AX6077" s="107" t="n"/>
      <c r="AY6077" s="107" t="n"/>
      <c r="AZ6077" s="107" t="n"/>
    </row>
    <row r="6078">
      <c r="AA6078" s="107" t="n"/>
      <c r="AB6078" s="107" t="n"/>
      <c r="AC6078" s="107" t="n"/>
      <c r="AD6078" s="107" t="n"/>
      <c r="AE6078" s="107" t="n"/>
      <c r="AF6078" s="107" t="n"/>
      <c r="AG6078" s="107" t="n"/>
      <c r="AH6078" s="107" t="n"/>
      <c r="AI6078" s="107" t="n"/>
      <c r="AJ6078" s="107" t="n"/>
      <c r="AK6078" s="107" t="n"/>
      <c r="AL6078" s="107" t="n"/>
      <c r="AM6078" s="107" t="n"/>
      <c r="AN6078" s="107" t="n"/>
      <c r="AO6078" s="107" t="n"/>
      <c r="AP6078" s="107" t="n"/>
      <c r="AQ6078" s="107" t="n"/>
      <c r="AR6078" s="107" t="n"/>
      <c r="AS6078" s="107" t="n"/>
      <c r="AT6078" s="107" t="n"/>
      <c r="AU6078" s="107" t="n"/>
      <c r="AV6078" s="107" t="n"/>
      <c r="AW6078" s="107" t="n"/>
      <c r="AX6078" s="107" t="n"/>
      <c r="AY6078" s="107" t="n"/>
      <c r="AZ6078" s="107" t="n"/>
    </row>
    <row r="6079">
      <c r="AA6079" s="107" t="n"/>
      <c r="AB6079" s="107" t="n"/>
      <c r="AC6079" s="107" t="n"/>
      <c r="AD6079" s="107" t="n"/>
      <c r="AE6079" s="107" t="n"/>
      <c r="AF6079" s="107" t="n"/>
      <c r="AG6079" s="107" t="n"/>
      <c r="AH6079" s="107" t="n"/>
      <c r="AI6079" s="107" t="n"/>
      <c r="AJ6079" s="107" t="n"/>
      <c r="AK6079" s="107" t="n"/>
      <c r="AL6079" s="107" t="n"/>
      <c r="AM6079" s="107" t="n"/>
      <c r="AN6079" s="107" t="n"/>
      <c r="AO6079" s="107" t="n"/>
      <c r="AP6079" s="107" t="n"/>
      <c r="AQ6079" s="107" t="n"/>
      <c r="AR6079" s="107" t="n"/>
      <c r="AS6079" s="107" t="n"/>
      <c r="AT6079" s="107" t="n"/>
      <c r="AU6079" s="107" t="n"/>
      <c r="AV6079" s="107" t="n"/>
      <c r="AW6079" s="107" t="n"/>
      <c r="AX6079" s="107" t="n"/>
      <c r="AY6079" s="107" t="n"/>
      <c r="AZ6079" s="107" t="n"/>
    </row>
    <row r="6080">
      <c r="AA6080" s="107" t="n"/>
      <c r="AB6080" s="107" t="n"/>
      <c r="AC6080" s="107" t="n"/>
      <c r="AD6080" s="107" t="n"/>
      <c r="AE6080" s="107" t="n"/>
      <c r="AF6080" s="107" t="n"/>
      <c r="AG6080" s="107" t="n"/>
      <c r="AH6080" s="107" t="n"/>
      <c r="AI6080" s="107" t="n"/>
      <c r="AJ6080" s="107" t="n"/>
      <c r="AK6080" s="107" t="n"/>
      <c r="AL6080" s="107" t="n"/>
      <c r="AM6080" s="107" t="n"/>
      <c r="AN6080" s="107" t="n"/>
      <c r="AO6080" s="107" t="n"/>
      <c r="AP6080" s="107" t="n"/>
      <c r="AQ6080" s="107" t="n"/>
      <c r="AR6080" s="107" t="n"/>
      <c r="AS6080" s="107" t="n"/>
      <c r="AT6080" s="107" t="n"/>
      <c r="AU6080" s="107" t="n"/>
      <c r="AV6080" s="107" t="n"/>
      <c r="AW6080" s="107" t="n"/>
      <c r="AX6080" s="107" t="n"/>
      <c r="AY6080" s="107" t="n"/>
      <c r="AZ6080" s="107" t="n"/>
    </row>
    <row r="6081">
      <c r="AA6081" s="107" t="n"/>
      <c r="AB6081" s="107" t="n"/>
      <c r="AC6081" s="107" t="n"/>
      <c r="AD6081" s="107" t="n"/>
      <c r="AE6081" s="107" t="n"/>
      <c r="AF6081" s="107" t="n"/>
      <c r="AG6081" s="107" t="n"/>
      <c r="AH6081" s="107" t="n"/>
      <c r="AI6081" s="107" t="n"/>
      <c r="AJ6081" s="107" t="n"/>
      <c r="AK6081" s="107" t="n"/>
      <c r="AL6081" s="107" t="n"/>
      <c r="AM6081" s="107" t="n"/>
      <c r="AN6081" s="107" t="n"/>
      <c r="AO6081" s="107" t="n"/>
      <c r="AP6081" s="107" t="n"/>
      <c r="AQ6081" s="107" t="n"/>
      <c r="AR6081" s="107" t="n"/>
      <c r="AS6081" s="107" t="n"/>
      <c r="AT6081" s="107" t="n"/>
      <c r="AU6081" s="107" t="n"/>
      <c r="AV6081" s="107" t="n"/>
      <c r="AW6081" s="107" t="n"/>
      <c r="AX6081" s="107" t="n"/>
      <c r="AY6081" s="107" t="n"/>
      <c r="AZ6081" s="107" t="n"/>
    </row>
    <row r="6082">
      <c r="AA6082" s="107" t="n"/>
      <c r="AB6082" s="107" t="n"/>
      <c r="AC6082" s="107" t="n"/>
      <c r="AD6082" s="107" t="n"/>
      <c r="AE6082" s="107" t="n"/>
      <c r="AF6082" s="107" t="n"/>
      <c r="AG6082" s="107" t="n"/>
      <c r="AH6082" s="107" t="n"/>
      <c r="AI6082" s="107" t="n"/>
      <c r="AJ6082" s="107" t="n"/>
      <c r="AK6082" s="107" t="n"/>
      <c r="AL6082" s="107" t="n"/>
      <c r="AM6082" s="107" t="n"/>
      <c r="AN6082" s="107" t="n"/>
      <c r="AO6082" s="107" t="n"/>
      <c r="AP6082" s="107" t="n"/>
      <c r="AQ6082" s="107" t="n"/>
      <c r="AR6082" s="107" t="n"/>
      <c r="AS6082" s="107" t="n"/>
      <c r="AT6082" s="107" t="n"/>
      <c r="AU6082" s="107" t="n"/>
      <c r="AV6082" s="107" t="n"/>
      <c r="AW6082" s="107" t="n"/>
      <c r="AX6082" s="107" t="n"/>
      <c r="AY6082" s="107" t="n"/>
      <c r="AZ6082" s="107" t="n"/>
    </row>
    <row r="6083">
      <c r="AA6083" s="107" t="n"/>
      <c r="AB6083" s="107" t="n"/>
      <c r="AC6083" s="107" t="n"/>
      <c r="AD6083" s="107" t="n"/>
      <c r="AE6083" s="107" t="n"/>
      <c r="AF6083" s="107" t="n"/>
      <c r="AG6083" s="107" t="n"/>
      <c r="AH6083" s="107" t="n"/>
      <c r="AI6083" s="107" t="n"/>
      <c r="AJ6083" s="107" t="n"/>
      <c r="AK6083" s="107" t="n"/>
      <c r="AL6083" s="107" t="n"/>
      <c r="AM6083" s="107" t="n"/>
      <c r="AN6083" s="107" t="n"/>
      <c r="AO6083" s="107" t="n"/>
      <c r="AP6083" s="107" t="n"/>
      <c r="AQ6083" s="107" t="n"/>
      <c r="AR6083" s="107" t="n"/>
      <c r="AS6083" s="107" t="n"/>
      <c r="AT6083" s="107" t="n"/>
      <c r="AU6083" s="107" t="n"/>
      <c r="AV6083" s="107" t="n"/>
      <c r="AW6083" s="107" t="n"/>
      <c r="AX6083" s="107" t="n"/>
      <c r="AY6083" s="107" t="n"/>
      <c r="AZ6083" s="107" t="n"/>
    </row>
    <row r="6084">
      <c r="AA6084" s="107" t="n"/>
      <c r="AB6084" s="107" t="n"/>
      <c r="AC6084" s="107" t="n"/>
      <c r="AD6084" s="107" t="n"/>
      <c r="AE6084" s="107" t="n"/>
      <c r="AF6084" s="107" t="n"/>
      <c r="AG6084" s="107" t="n"/>
      <c r="AH6084" s="107" t="n"/>
      <c r="AI6084" s="107" t="n"/>
      <c r="AJ6084" s="107" t="n"/>
      <c r="AK6084" s="107" t="n"/>
      <c r="AL6084" s="107" t="n"/>
      <c r="AM6084" s="107" t="n"/>
      <c r="AN6084" s="107" t="n"/>
      <c r="AO6084" s="107" t="n"/>
      <c r="AP6084" s="107" t="n"/>
      <c r="AQ6084" s="107" t="n"/>
      <c r="AR6084" s="107" t="n"/>
      <c r="AS6084" s="107" t="n"/>
      <c r="AT6084" s="107" t="n"/>
      <c r="AU6084" s="107" t="n"/>
      <c r="AV6084" s="107" t="n"/>
      <c r="AW6084" s="107" t="n"/>
      <c r="AX6084" s="107" t="n"/>
      <c r="AY6084" s="107" t="n"/>
      <c r="AZ6084" s="107" t="n"/>
    </row>
    <row r="6085">
      <c r="AA6085" s="107" t="n"/>
      <c r="AB6085" s="107" t="n"/>
      <c r="AC6085" s="107" t="n"/>
      <c r="AD6085" s="107" t="n"/>
      <c r="AE6085" s="107" t="n"/>
      <c r="AF6085" s="107" t="n"/>
      <c r="AG6085" s="107" t="n"/>
      <c r="AH6085" s="107" t="n"/>
      <c r="AI6085" s="107" t="n"/>
      <c r="AJ6085" s="107" t="n"/>
      <c r="AK6085" s="107" t="n"/>
      <c r="AL6085" s="107" t="n"/>
      <c r="AM6085" s="107" t="n"/>
      <c r="AN6085" s="107" t="n"/>
      <c r="AO6085" s="107" t="n"/>
      <c r="AP6085" s="107" t="n"/>
      <c r="AQ6085" s="107" t="n"/>
      <c r="AR6085" s="107" t="n"/>
      <c r="AS6085" s="107" t="n"/>
      <c r="AT6085" s="107" t="n"/>
      <c r="AU6085" s="107" t="n"/>
      <c r="AV6085" s="107" t="n"/>
      <c r="AW6085" s="107" t="n"/>
      <c r="AX6085" s="107" t="n"/>
      <c r="AY6085" s="107" t="n"/>
      <c r="AZ6085" s="107" t="n"/>
    </row>
    <row r="6086">
      <c r="AA6086" s="107" t="n"/>
      <c r="AB6086" s="107" t="n"/>
      <c r="AC6086" s="107" t="n"/>
      <c r="AD6086" s="107" t="n"/>
      <c r="AE6086" s="107" t="n"/>
      <c r="AF6086" s="107" t="n"/>
      <c r="AG6086" s="107" t="n"/>
      <c r="AH6086" s="107" t="n"/>
      <c r="AI6086" s="107" t="n"/>
      <c r="AJ6086" s="107" t="n"/>
      <c r="AK6086" s="107" t="n"/>
      <c r="AL6086" s="107" t="n"/>
      <c r="AM6086" s="107" t="n"/>
      <c r="AN6086" s="107" t="n"/>
      <c r="AO6086" s="107" t="n"/>
      <c r="AP6086" s="107" t="n"/>
      <c r="AQ6086" s="107" t="n"/>
      <c r="AR6086" s="107" t="n"/>
      <c r="AS6086" s="107" t="n"/>
      <c r="AT6086" s="107" t="n"/>
      <c r="AU6086" s="107" t="n"/>
      <c r="AV6086" s="107" t="n"/>
      <c r="AW6086" s="107" t="n"/>
      <c r="AX6086" s="107" t="n"/>
      <c r="AY6086" s="107" t="n"/>
      <c r="AZ6086" s="107" t="n"/>
    </row>
    <row r="6087">
      <c r="AA6087" s="107" t="n"/>
      <c r="AB6087" s="107" t="n"/>
      <c r="AC6087" s="107" t="n"/>
      <c r="AD6087" s="107" t="n"/>
      <c r="AE6087" s="107" t="n"/>
      <c r="AF6087" s="107" t="n"/>
      <c r="AG6087" s="107" t="n"/>
      <c r="AH6087" s="107" t="n"/>
      <c r="AI6087" s="107" t="n"/>
      <c r="AJ6087" s="107" t="n"/>
      <c r="AK6087" s="107" t="n"/>
      <c r="AL6087" s="107" t="n"/>
      <c r="AM6087" s="107" t="n"/>
      <c r="AN6087" s="107" t="n"/>
      <c r="AO6087" s="107" t="n"/>
      <c r="AP6087" s="107" t="n"/>
      <c r="AQ6087" s="107" t="n"/>
      <c r="AR6087" s="107" t="n"/>
      <c r="AS6087" s="107" t="n"/>
      <c r="AT6087" s="107" t="n"/>
      <c r="AU6087" s="107" t="n"/>
      <c r="AV6087" s="107" t="n"/>
      <c r="AW6087" s="107" t="n"/>
      <c r="AX6087" s="107" t="n"/>
      <c r="AY6087" s="107" t="n"/>
      <c r="AZ6087" s="107" t="n"/>
    </row>
    <row r="6088">
      <c r="AA6088" s="107" t="n"/>
      <c r="AB6088" s="107" t="n"/>
      <c r="AC6088" s="107" t="n"/>
      <c r="AD6088" s="107" t="n"/>
      <c r="AE6088" s="107" t="n"/>
      <c r="AF6088" s="107" t="n"/>
      <c r="AG6088" s="107" t="n"/>
      <c r="AH6088" s="107" t="n"/>
      <c r="AI6088" s="107" t="n"/>
      <c r="AJ6088" s="107" t="n"/>
      <c r="AK6088" s="107" t="n"/>
      <c r="AL6088" s="107" t="n"/>
      <c r="AM6088" s="107" t="n"/>
      <c r="AN6088" s="107" t="n"/>
      <c r="AO6088" s="107" t="n"/>
      <c r="AP6088" s="107" t="n"/>
      <c r="AQ6088" s="107" t="n"/>
      <c r="AR6088" s="107" t="n"/>
      <c r="AS6088" s="107" t="n"/>
      <c r="AT6088" s="107" t="n"/>
      <c r="AU6088" s="107" t="n"/>
      <c r="AV6088" s="107" t="n"/>
      <c r="AW6088" s="107" t="n"/>
      <c r="AX6088" s="107" t="n"/>
      <c r="AY6088" s="107" t="n"/>
      <c r="AZ6088" s="107" t="n"/>
    </row>
    <row r="6089">
      <c r="AA6089" s="107" t="n"/>
      <c r="AB6089" s="107" t="n"/>
      <c r="AC6089" s="107" t="n"/>
      <c r="AD6089" s="107" t="n"/>
      <c r="AE6089" s="107" t="n"/>
      <c r="AF6089" s="107" t="n"/>
      <c r="AG6089" s="107" t="n"/>
      <c r="AH6089" s="107" t="n"/>
      <c r="AI6089" s="107" t="n"/>
      <c r="AJ6089" s="107" t="n"/>
      <c r="AK6089" s="107" t="n"/>
      <c r="AL6089" s="107" t="n"/>
      <c r="AM6089" s="107" t="n"/>
      <c r="AN6089" s="107" t="n"/>
      <c r="AO6089" s="107" t="n"/>
      <c r="AP6089" s="107" t="n"/>
      <c r="AQ6089" s="107" t="n"/>
      <c r="AR6089" s="107" t="n"/>
      <c r="AS6089" s="107" t="n"/>
      <c r="AT6089" s="107" t="n"/>
      <c r="AU6089" s="107" t="n"/>
      <c r="AV6089" s="107" t="n"/>
      <c r="AW6089" s="107" t="n"/>
      <c r="AX6089" s="107" t="n"/>
      <c r="AY6089" s="107" t="n"/>
      <c r="AZ6089" s="107" t="n"/>
    </row>
    <row r="6090">
      <c r="AA6090" s="107" t="n"/>
      <c r="AB6090" s="107" t="n"/>
      <c r="AC6090" s="107" t="n"/>
      <c r="AD6090" s="107" t="n"/>
      <c r="AE6090" s="107" t="n"/>
      <c r="AF6090" s="107" t="n"/>
      <c r="AG6090" s="107" t="n"/>
      <c r="AH6090" s="107" t="n"/>
      <c r="AI6090" s="107" t="n"/>
      <c r="AJ6090" s="107" t="n"/>
      <c r="AK6090" s="107" t="n"/>
      <c r="AL6090" s="107" t="n"/>
      <c r="AM6090" s="107" t="n"/>
      <c r="AN6090" s="107" t="n"/>
      <c r="AO6090" s="107" t="n"/>
      <c r="AP6090" s="107" t="n"/>
      <c r="AQ6090" s="107" t="n"/>
      <c r="AR6090" s="107" t="n"/>
      <c r="AS6090" s="107" t="n"/>
      <c r="AT6090" s="107" t="n"/>
      <c r="AU6090" s="107" t="n"/>
      <c r="AV6090" s="107" t="n"/>
      <c r="AW6090" s="107" t="n"/>
      <c r="AX6090" s="107" t="n"/>
      <c r="AY6090" s="107" t="n"/>
      <c r="AZ6090" s="107" t="n"/>
    </row>
    <row r="6091">
      <c r="AA6091" s="107" t="n"/>
      <c r="AB6091" s="107" t="n"/>
      <c r="AC6091" s="107" t="n"/>
      <c r="AD6091" s="107" t="n"/>
      <c r="AE6091" s="107" t="n"/>
      <c r="AF6091" s="107" t="n"/>
      <c r="AG6091" s="107" t="n"/>
      <c r="AH6091" s="107" t="n"/>
      <c r="AI6091" s="107" t="n"/>
      <c r="AJ6091" s="107" t="n"/>
      <c r="AK6091" s="107" t="n"/>
      <c r="AL6091" s="107" t="n"/>
      <c r="AM6091" s="107" t="n"/>
      <c r="AN6091" s="107" t="n"/>
      <c r="AO6091" s="107" t="n"/>
      <c r="AP6091" s="107" t="n"/>
      <c r="AQ6091" s="107" t="n"/>
      <c r="AR6091" s="107" t="n"/>
      <c r="AS6091" s="107" t="n"/>
      <c r="AT6091" s="107" t="n"/>
      <c r="AU6091" s="107" t="n"/>
      <c r="AV6091" s="107" t="n"/>
      <c r="AW6091" s="107" t="n"/>
      <c r="AX6091" s="107" t="n"/>
      <c r="AY6091" s="107" t="n"/>
      <c r="AZ6091" s="107" t="n"/>
    </row>
    <row r="6092">
      <c r="AA6092" s="107" t="n"/>
      <c r="AB6092" s="107" t="n"/>
      <c r="AC6092" s="107" t="n"/>
      <c r="AD6092" s="107" t="n"/>
      <c r="AE6092" s="107" t="n"/>
      <c r="AF6092" s="107" t="n"/>
      <c r="AG6092" s="107" t="n"/>
      <c r="AH6092" s="107" t="n"/>
      <c r="AI6092" s="107" t="n"/>
      <c r="AJ6092" s="107" t="n"/>
      <c r="AK6092" s="107" t="n"/>
      <c r="AL6092" s="107" t="n"/>
      <c r="AM6092" s="107" t="n"/>
      <c r="AN6092" s="107" t="n"/>
      <c r="AO6092" s="107" t="n"/>
      <c r="AP6092" s="107" t="n"/>
      <c r="AQ6092" s="107" t="n"/>
      <c r="AR6092" s="107" t="n"/>
      <c r="AS6092" s="107" t="n"/>
      <c r="AT6092" s="107" t="n"/>
      <c r="AU6092" s="107" t="n"/>
      <c r="AV6092" s="107" t="n"/>
      <c r="AW6092" s="107" t="n"/>
      <c r="AX6092" s="107" t="n"/>
      <c r="AY6092" s="107" t="n"/>
      <c r="AZ6092" s="107" t="n"/>
    </row>
    <row r="6093">
      <c r="AA6093" s="107" t="n"/>
      <c r="AB6093" s="107" t="n"/>
      <c r="AC6093" s="107" t="n"/>
      <c r="AD6093" s="107" t="n"/>
      <c r="AE6093" s="107" t="n"/>
      <c r="AF6093" s="107" t="n"/>
      <c r="AG6093" s="107" t="n"/>
      <c r="AH6093" s="107" t="n"/>
      <c r="AI6093" s="107" t="n"/>
      <c r="AJ6093" s="107" t="n"/>
      <c r="AK6093" s="107" t="n"/>
      <c r="AL6093" s="107" t="n"/>
      <c r="AM6093" s="107" t="n"/>
      <c r="AN6093" s="107" t="n"/>
      <c r="AO6093" s="107" t="n"/>
      <c r="AP6093" s="107" t="n"/>
      <c r="AQ6093" s="107" t="n"/>
      <c r="AR6093" s="107" t="n"/>
      <c r="AS6093" s="107" t="n"/>
      <c r="AT6093" s="107" t="n"/>
      <c r="AU6093" s="107" t="n"/>
      <c r="AV6093" s="107" t="n"/>
      <c r="AW6093" s="107" t="n"/>
      <c r="AX6093" s="107" t="n"/>
      <c r="AY6093" s="107" t="n"/>
      <c r="AZ6093" s="107" t="n"/>
    </row>
    <row r="6094">
      <c r="AA6094" s="107" t="n"/>
      <c r="AB6094" s="107" t="n"/>
      <c r="AC6094" s="107" t="n"/>
      <c r="AD6094" s="107" t="n"/>
      <c r="AE6094" s="107" t="n"/>
      <c r="AF6094" s="107" t="n"/>
      <c r="AG6094" s="107" t="n"/>
      <c r="AH6094" s="107" t="n"/>
      <c r="AI6094" s="107" t="n"/>
      <c r="AJ6094" s="107" t="n"/>
      <c r="AK6094" s="107" t="n"/>
      <c r="AL6094" s="107" t="n"/>
      <c r="AM6094" s="107" t="n"/>
      <c r="AN6094" s="107" t="n"/>
      <c r="AO6094" s="107" t="n"/>
      <c r="AP6094" s="107" t="n"/>
      <c r="AQ6094" s="107" t="n"/>
      <c r="AR6094" s="107" t="n"/>
      <c r="AS6094" s="107" t="n"/>
      <c r="AT6094" s="107" t="n"/>
      <c r="AU6094" s="107" t="n"/>
      <c r="AV6094" s="107" t="n"/>
      <c r="AW6094" s="107" t="n"/>
      <c r="AX6094" s="107" t="n"/>
      <c r="AY6094" s="107" t="n"/>
      <c r="AZ6094" s="107" t="n"/>
    </row>
    <row r="6095">
      <c r="AA6095" s="107" t="n"/>
      <c r="AB6095" s="107" t="n"/>
      <c r="AC6095" s="107" t="n"/>
      <c r="AD6095" s="107" t="n"/>
      <c r="AE6095" s="107" t="n"/>
      <c r="AF6095" s="107" t="n"/>
      <c r="AG6095" s="107" t="n"/>
      <c r="AH6095" s="107" t="n"/>
      <c r="AI6095" s="107" t="n"/>
      <c r="AJ6095" s="107" t="n"/>
      <c r="AK6095" s="107" t="n"/>
      <c r="AL6095" s="107" t="n"/>
      <c r="AM6095" s="107" t="n"/>
      <c r="AN6095" s="107" t="n"/>
      <c r="AO6095" s="107" t="n"/>
      <c r="AP6095" s="107" t="n"/>
      <c r="AQ6095" s="107" t="n"/>
      <c r="AR6095" s="107" t="n"/>
      <c r="AS6095" s="107" t="n"/>
      <c r="AT6095" s="107" t="n"/>
      <c r="AU6095" s="107" t="n"/>
      <c r="AV6095" s="107" t="n"/>
      <c r="AW6095" s="107" t="n"/>
      <c r="AX6095" s="107" t="n"/>
      <c r="AY6095" s="107" t="n"/>
      <c r="AZ6095" s="107" t="n"/>
    </row>
    <row r="6096">
      <c r="AA6096" s="107" t="n"/>
      <c r="AB6096" s="107" t="n"/>
      <c r="AC6096" s="107" t="n"/>
      <c r="AD6096" s="107" t="n"/>
      <c r="AE6096" s="107" t="n"/>
      <c r="AF6096" s="107" t="n"/>
      <c r="AG6096" s="107" t="n"/>
      <c r="AH6096" s="107" t="n"/>
      <c r="AI6096" s="107" t="n"/>
      <c r="AJ6096" s="107" t="n"/>
      <c r="AK6096" s="107" t="n"/>
      <c r="AL6096" s="107" t="n"/>
      <c r="AM6096" s="107" t="n"/>
      <c r="AN6096" s="107" t="n"/>
      <c r="AO6096" s="107" t="n"/>
      <c r="AP6096" s="107" t="n"/>
      <c r="AQ6096" s="107" t="n"/>
      <c r="AR6096" s="107" t="n"/>
      <c r="AS6096" s="107" t="n"/>
      <c r="AT6096" s="107" t="n"/>
      <c r="AU6096" s="107" t="n"/>
      <c r="AV6096" s="107" t="n"/>
      <c r="AW6096" s="107" t="n"/>
      <c r="AX6096" s="107" t="n"/>
      <c r="AY6096" s="107" t="n"/>
      <c r="AZ6096" s="107" t="n"/>
    </row>
    <row r="6097">
      <c r="AA6097" s="107" t="n"/>
      <c r="AB6097" s="107" t="n"/>
      <c r="AC6097" s="107" t="n"/>
      <c r="AD6097" s="107" t="n"/>
      <c r="AE6097" s="107" t="n"/>
      <c r="AF6097" s="107" t="n"/>
      <c r="AG6097" s="107" t="n"/>
      <c r="AH6097" s="107" t="n"/>
      <c r="AI6097" s="107" t="n"/>
      <c r="AJ6097" s="107" t="n"/>
      <c r="AK6097" s="107" t="n"/>
      <c r="AL6097" s="107" t="n"/>
      <c r="AM6097" s="107" t="n"/>
      <c r="AN6097" s="107" t="n"/>
      <c r="AO6097" s="107" t="n"/>
      <c r="AP6097" s="107" t="n"/>
      <c r="AQ6097" s="107" t="n"/>
      <c r="AR6097" s="107" t="n"/>
      <c r="AS6097" s="107" t="n"/>
      <c r="AT6097" s="107" t="n"/>
      <c r="AU6097" s="107" t="n"/>
      <c r="AV6097" s="107" t="n"/>
      <c r="AW6097" s="107" t="n"/>
      <c r="AX6097" s="107" t="n"/>
      <c r="AY6097" s="107" t="n"/>
      <c r="AZ6097" s="107" t="n"/>
    </row>
    <row r="6098">
      <c r="AA6098" s="107" t="n"/>
      <c r="AB6098" s="107" t="n"/>
      <c r="AC6098" s="107" t="n"/>
      <c r="AD6098" s="107" t="n"/>
      <c r="AE6098" s="107" t="n"/>
      <c r="AF6098" s="107" t="n"/>
      <c r="AG6098" s="107" t="n"/>
      <c r="AH6098" s="107" t="n"/>
      <c r="AI6098" s="107" t="n"/>
      <c r="AJ6098" s="107" t="n"/>
      <c r="AK6098" s="107" t="n"/>
      <c r="AL6098" s="107" t="n"/>
      <c r="AM6098" s="107" t="n"/>
      <c r="AN6098" s="107" t="n"/>
      <c r="AO6098" s="107" t="n"/>
      <c r="AP6098" s="107" t="n"/>
      <c r="AQ6098" s="107" t="n"/>
      <c r="AR6098" s="107" t="n"/>
      <c r="AS6098" s="107" t="n"/>
      <c r="AT6098" s="107" t="n"/>
      <c r="AU6098" s="107" t="n"/>
      <c r="AV6098" s="107" t="n"/>
      <c r="AW6098" s="107" t="n"/>
      <c r="AX6098" s="107" t="n"/>
      <c r="AY6098" s="107" t="n"/>
      <c r="AZ6098" s="107" t="n"/>
    </row>
    <row r="6099">
      <c r="AA6099" s="107" t="n"/>
      <c r="AB6099" s="107" t="n"/>
      <c r="AC6099" s="107" t="n"/>
      <c r="AD6099" s="107" t="n"/>
      <c r="AE6099" s="107" t="n"/>
      <c r="AF6099" s="107" t="n"/>
      <c r="AG6099" s="107" t="n"/>
      <c r="AH6099" s="107" t="n"/>
      <c r="AI6099" s="107" t="n"/>
      <c r="AJ6099" s="107" t="n"/>
      <c r="AK6099" s="107" t="n"/>
      <c r="AL6099" s="107" t="n"/>
      <c r="AM6099" s="107" t="n"/>
      <c r="AN6099" s="107" t="n"/>
      <c r="AO6099" s="107" t="n"/>
      <c r="AP6099" s="107" t="n"/>
      <c r="AQ6099" s="107" t="n"/>
      <c r="AR6099" s="107" t="n"/>
      <c r="AS6099" s="107" t="n"/>
      <c r="AT6099" s="107" t="n"/>
      <c r="AU6099" s="107" t="n"/>
      <c r="AV6099" s="107" t="n"/>
      <c r="AW6099" s="107" t="n"/>
      <c r="AX6099" s="107" t="n"/>
      <c r="AY6099" s="107" t="n"/>
      <c r="AZ6099" s="107" t="n"/>
    </row>
    <row r="6100">
      <c r="AA6100" s="107" t="n"/>
      <c r="AB6100" s="107" t="n"/>
      <c r="AC6100" s="107" t="n"/>
      <c r="AD6100" s="107" t="n"/>
      <c r="AE6100" s="107" t="n"/>
      <c r="AF6100" s="107" t="n"/>
      <c r="AG6100" s="107" t="n"/>
      <c r="AH6100" s="107" t="n"/>
      <c r="AI6100" s="107" t="n"/>
      <c r="AJ6100" s="107" t="n"/>
      <c r="AK6100" s="107" t="n"/>
      <c r="AL6100" s="107" t="n"/>
      <c r="AM6100" s="107" t="n"/>
      <c r="AN6100" s="107" t="n"/>
      <c r="AO6100" s="107" t="n"/>
      <c r="AP6100" s="107" t="n"/>
      <c r="AQ6100" s="107" t="n"/>
      <c r="AR6100" s="107" t="n"/>
      <c r="AS6100" s="107" t="n"/>
      <c r="AT6100" s="107" t="n"/>
      <c r="AU6100" s="107" t="n"/>
      <c r="AV6100" s="107" t="n"/>
      <c r="AW6100" s="107" t="n"/>
      <c r="AX6100" s="107" t="n"/>
      <c r="AY6100" s="107" t="n"/>
      <c r="AZ6100" s="107" t="n"/>
    </row>
    <row r="6101">
      <c r="AA6101" s="107" t="n"/>
      <c r="AB6101" s="107" t="n"/>
      <c r="AC6101" s="107" t="n"/>
      <c r="AD6101" s="107" t="n"/>
      <c r="AE6101" s="107" t="n"/>
      <c r="AF6101" s="107" t="n"/>
      <c r="AG6101" s="107" t="n"/>
      <c r="AH6101" s="107" t="n"/>
      <c r="AI6101" s="107" t="n"/>
      <c r="AJ6101" s="107" t="n"/>
      <c r="AK6101" s="107" t="n"/>
      <c r="AL6101" s="107" t="n"/>
      <c r="AM6101" s="107" t="n"/>
      <c r="AN6101" s="107" t="n"/>
      <c r="AO6101" s="107" t="n"/>
      <c r="AP6101" s="107" t="n"/>
      <c r="AQ6101" s="107" t="n"/>
      <c r="AR6101" s="107" t="n"/>
      <c r="AS6101" s="107" t="n"/>
      <c r="AT6101" s="107" t="n"/>
      <c r="AU6101" s="107" t="n"/>
      <c r="AV6101" s="107" t="n"/>
      <c r="AW6101" s="107" t="n"/>
      <c r="AX6101" s="107" t="n"/>
      <c r="AY6101" s="107" t="n"/>
      <c r="AZ6101" s="107" t="n"/>
    </row>
    <row r="6102">
      <c r="AA6102" s="107" t="n"/>
      <c r="AB6102" s="107" t="n"/>
      <c r="AC6102" s="107" t="n"/>
      <c r="AD6102" s="107" t="n"/>
      <c r="AE6102" s="107" t="n"/>
      <c r="AF6102" s="107" t="n"/>
      <c r="AG6102" s="107" t="n"/>
      <c r="AH6102" s="107" t="n"/>
      <c r="AI6102" s="107" t="n"/>
      <c r="AJ6102" s="107" t="n"/>
      <c r="AK6102" s="107" t="n"/>
      <c r="AL6102" s="107" t="n"/>
      <c r="AM6102" s="107" t="n"/>
      <c r="AN6102" s="107" t="n"/>
      <c r="AO6102" s="107" t="n"/>
      <c r="AP6102" s="107" t="n"/>
      <c r="AQ6102" s="107" t="n"/>
      <c r="AR6102" s="107" t="n"/>
      <c r="AS6102" s="107" t="n"/>
      <c r="AT6102" s="107" t="n"/>
      <c r="AU6102" s="107" t="n"/>
      <c r="AV6102" s="107" t="n"/>
      <c r="AW6102" s="107" t="n"/>
      <c r="AX6102" s="107" t="n"/>
      <c r="AY6102" s="107" t="n"/>
      <c r="AZ6102" s="107" t="n"/>
    </row>
    <row r="6103">
      <c r="AA6103" s="107" t="n"/>
      <c r="AB6103" s="107" t="n"/>
      <c r="AC6103" s="107" t="n"/>
      <c r="AD6103" s="107" t="n"/>
      <c r="AE6103" s="107" t="n"/>
      <c r="AF6103" s="107" t="n"/>
      <c r="AG6103" s="107" t="n"/>
      <c r="AH6103" s="107" t="n"/>
      <c r="AI6103" s="107" t="n"/>
      <c r="AJ6103" s="107" t="n"/>
      <c r="AK6103" s="107" t="n"/>
      <c r="AL6103" s="107" t="n"/>
      <c r="AM6103" s="107" t="n"/>
      <c r="AN6103" s="107" t="n"/>
      <c r="AO6103" s="107" t="n"/>
      <c r="AP6103" s="107" t="n"/>
      <c r="AQ6103" s="107" t="n"/>
      <c r="AR6103" s="107" t="n"/>
      <c r="AS6103" s="107" t="n"/>
      <c r="AT6103" s="107" t="n"/>
      <c r="AU6103" s="107" t="n"/>
      <c r="AV6103" s="107" t="n"/>
      <c r="AW6103" s="107" t="n"/>
      <c r="AX6103" s="107" t="n"/>
      <c r="AY6103" s="107" t="n"/>
      <c r="AZ6103" s="107" t="n"/>
    </row>
    <row r="6104">
      <c r="AA6104" s="107" t="n"/>
      <c r="AB6104" s="107" t="n"/>
      <c r="AC6104" s="107" t="n"/>
      <c r="AD6104" s="107" t="n"/>
      <c r="AE6104" s="107" t="n"/>
      <c r="AF6104" s="107" t="n"/>
      <c r="AG6104" s="107" t="n"/>
      <c r="AH6104" s="107" t="n"/>
      <c r="AI6104" s="107" t="n"/>
      <c r="AJ6104" s="107" t="n"/>
      <c r="AK6104" s="107" t="n"/>
      <c r="AL6104" s="107" t="n"/>
      <c r="AM6104" s="107" t="n"/>
      <c r="AN6104" s="107" t="n"/>
      <c r="AO6104" s="107" t="n"/>
      <c r="AP6104" s="107" t="n"/>
      <c r="AQ6104" s="107" t="n"/>
      <c r="AR6104" s="107" t="n"/>
      <c r="AS6104" s="107" t="n"/>
      <c r="AT6104" s="107" t="n"/>
      <c r="AU6104" s="107" t="n"/>
      <c r="AV6104" s="107" t="n"/>
      <c r="AW6104" s="107" t="n"/>
      <c r="AX6104" s="107" t="n"/>
      <c r="AY6104" s="107" t="n"/>
      <c r="AZ6104" s="107" t="n"/>
    </row>
    <row r="6105">
      <c r="AA6105" s="107" t="n"/>
      <c r="AB6105" s="107" t="n"/>
      <c r="AC6105" s="107" t="n"/>
      <c r="AD6105" s="107" t="n"/>
      <c r="AE6105" s="107" t="n"/>
      <c r="AF6105" s="107" t="n"/>
      <c r="AG6105" s="107" t="n"/>
      <c r="AH6105" s="107" t="n"/>
      <c r="AI6105" s="107" t="n"/>
      <c r="AJ6105" s="107" t="n"/>
      <c r="AK6105" s="107" t="n"/>
      <c r="AL6105" s="107" t="n"/>
      <c r="AM6105" s="107" t="n"/>
      <c r="AN6105" s="107" t="n"/>
      <c r="AO6105" s="107" t="n"/>
      <c r="AP6105" s="107" t="n"/>
      <c r="AQ6105" s="107" t="n"/>
      <c r="AR6105" s="107" t="n"/>
      <c r="AS6105" s="107" t="n"/>
      <c r="AT6105" s="107" t="n"/>
      <c r="AU6105" s="107" t="n"/>
      <c r="AV6105" s="107" t="n"/>
      <c r="AW6105" s="107" t="n"/>
      <c r="AX6105" s="107" t="n"/>
      <c r="AY6105" s="107" t="n"/>
      <c r="AZ6105" s="107" t="n"/>
    </row>
    <row r="6106">
      <c r="AA6106" s="107" t="n"/>
      <c r="AB6106" s="107" t="n"/>
      <c r="AC6106" s="107" t="n"/>
      <c r="AD6106" s="107" t="n"/>
      <c r="AE6106" s="107" t="n"/>
      <c r="AF6106" s="107" t="n"/>
      <c r="AG6106" s="107" t="n"/>
      <c r="AH6106" s="107" t="n"/>
      <c r="AI6106" s="107" t="n"/>
      <c r="AJ6106" s="107" t="n"/>
      <c r="AK6106" s="107" t="n"/>
      <c r="AL6106" s="107" t="n"/>
      <c r="AM6106" s="107" t="n"/>
      <c r="AN6106" s="107" t="n"/>
      <c r="AO6106" s="107" t="n"/>
      <c r="AP6106" s="107" t="n"/>
      <c r="AQ6106" s="107" t="n"/>
      <c r="AR6106" s="107" t="n"/>
      <c r="AS6106" s="107" t="n"/>
      <c r="AT6106" s="107" t="n"/>
      <c r="AU6106" s="107" t="n"/>
      <c r="AV6106" s="107" t="n"/>
      <c r="AW6106" s="107" t="n"/>
      <c r="AX6106" s="107" t="n"/>
      <c r="AY6106" s="107" t="n"/>
      <c r="AZ6106" s="107" t="n"/>
    </row>
    <row r="6107">
      <c r="AA6107" s="107" t="n"/>
      <c r="AB6107" s="107" t="n"/>
      <c r="AC6107" s="107" t="n"/>
      <c r="AD6107" s="107" t="n"/>
      <c r="AE6107" s="107" t="n"/>
      <c r="AF6107" s="107" t="n"/>
      <c r="AG6107" s="107" t="n"/>
      <c r="AH6107" s="107" t="n"/>
      <c r="AI6107" s="107" t="n"/>
      <c r="AJ6107" s="107" t="n"/>
      <c r="AK6107" s="107" t="n"/>
      <c r="AL6107" s="107" t="n"/>
      <c r="AM6107" s="107" t="n"/>
      <c r="AN6107" s="107" t="n"/>
      <c r="AO6107" s="107" t="n"/>
      <c r="AP6107" s="107" t="n"/>
      <c r="AQ6107" s="107" t="n"/>
      <c r="AR6107" s="107" t="n"/>
      <c r="AS6107" s="107" t="n"/>
      <c r="AT6107" s="107" t="n"/>
      <c r="AU6107" s="107" t="n"/>
      <c r="AV6107" s="107" t="n"/>
      <c r="AW6107" s="107" t="n"/>
      <c r="AX6107" s="107" t="n"/>
      <c r="AY6107" s="107" t="n"/>
      <c r="AZ6107" s="107" t="n"/>
    </row>
    <row r="6108">
      <c r="AA6108" s="107" t="n"/>
      <c r="AB6108" s="107" t="n"/>
      <c r="AC6108" s="107" t="n"/>
      <c r="AD6108" s="107" t="n"/>
      <c r="AE6108" s="107" t="n"/>
      <c r="AF6108" s="107" t="n"/>
      <c r="AG6108" s="107" t="n"/>
      <c r="AH6108" s="107" t="n"/>
      <c r="AI6108" s="107" t="n"/>
      <c r="AJ6108" s="107" t="n"/>
      <c r="AK6108" s="107" t="n"/>
      <c r="AL6108" s="107" t="n"/>
      <c r="AM6108" s="107" t="n"/>
      <c r="AN6108" s="107" t="n"/>
      <c r="AO6108" s="107" t="n"/>
      <c r="AP6108" s="107" t="n"/>
      <c r="AQ6108" s="107" t="n"/>
      <c r="AR6108" s="107" t="n"/>
      <c r="AS6108" s="107" t="n"/>
      <c r="AT6108" s="107" t="n"/>
      <c r="AU6108" s="107" t="n"/>
      <c r="AV6108" s="107" t="n"/>
      <c r="AW6108" s="107" t="n"/>
      <c r="AX6108" s="107" t="n"/>
      <c r="AY6108" s="107" t="n"/>
      <c r="AZ6108" s="107" t="n"/>
    </row>
    <row r="6109">
      <c r="AA6109" s="107" t="n"/>
      <c r="AB6109" s="107" t="n"/>
      <c r="AC6109" s="107" t="n"/>
      <c r="AD6109" s="107" t="n"/>
      <c r="AE6109" s="107" t="n"/>
      <c r="AF6109" s="107" t="n"/>
      <c r="AG6109" s="107" t="n"/>
      <c r="AH6109" s="107" t="n"/>
      <c r="AI6109" s="107" t="n"/>
      <c r="AJ6109" s="107" t="n"/>
      <c r="AK6109" s="107" t="n"/>
      <c r="AL6109" s="107" t="n"/>
      <c r="AM6109" s="107" t="n"/>
      <c r="AN6109" s="107" t="n"/>
      <c r="AO6109" s="107" t="n"/>
      <c r="AP6109" s="107" t="n"/>
      <c r="AQ6109" s="107" t="n"/>
      <c r="AR6109" s="107" t="n"/>
      <c r="AS6109" s="107" t="n"/>
      <c r="AT6109" s="107" t="n"/>
      <c r="AU6109" s="107" t="n"/>
      <c r="AV6109" s="107" t="n"/>
      <c r="AW6109" s="107" t="n"/>
      <c r="AX6109" s="107" t="n"/>
      <c r="AY6109" s="107" t="n"/>
      <c r="AZ6109" s="107" t="n"/>
    </row>
    <row r="6110">
      <c r="AA6110" s="107" t="n"/>
      <c r="AB6110" s="107" t="n"/>
      <c r="AC6110" s="107" t="n"/>
      <c r="AD6110" s="107" t="n"/>
      <c r="AE6110" s="107" t="n"/>
      <c r="AF6110" s="107" t="n"/>
      <c r="AG6110" s="107" t="n"/>
      <c r="AH6110" s="107" t="n"/>
      <c r="AI6110" s="107" t="n"/>
      <c r="AJ6110" s="107" t="n"/>
      <c r="AK6110" s="107" t="n"/>
      <c r="AL6110" s="107" t="n"/>
      <c r="AM6110" s="107" t="n"/>
      <c r="AN6110" s="107" t="n"/>
      <c r="AO6110" s="107" t="n"/>
      <c r="AP6110" s="107" t="n"/>
      <c r="AQ6110" s="107" t="n"/>
      <c r="AR6110" s="107" t="n"/>
      <c r="AS6110" s="107" t="n"/>
      <c r="AT6110" s="107" t="n"/>
      <c r="AU6110" s="107" t="n"/>
      <c r="AV6110" s="107" t="n"/>
      <c r="AW6110" s="107" t="n"/>
      <c r="AX6110" s="107" t="n"/>
      <c r="AY6110" s="107" t="n"/>
      <c r="AZ6110" s="107" t="n"/>
    </row>
    <row r="6111">
      <c r="AA6111" s="107" t="n"/>
      <c r="AB6111" s="107" t="n"/>
      <c r="AC6111" s="107" t="n"/>
      <c r="AD6111" s="107" t="n"/>
      <c r="AE6111" s="107" t="n"/>
      <c r="AF6111" s="107" t="n"/>
      <c r="AG6111" s="107" t="n"/>
      <c r="AH6111" s="107" t="n"/>
      <c r="AI6111" s="107" t="n"/>
      <c r="AJ6111" s="107" t="n"/>
      <c r="AK6111" s="107" t="n"/>
      <c r="AL6111" s="107" t="n"/>
      <c r="AM6111" s="107" t="n"/>
      <c r="AN6111" s="107" t="n"/>
      <c r="AO6111" s="107" t="n"/>
      <c r="AP6111" s="107" t="n"/>
      <c r="AQ6111" s="107" t="n"/>
      <c r="AR6111" s="107" t="n"/>
      <c r="AS6111" s="107" t="n"/>
      <c r="AT6111" s="107" t="n"/>
      <c r="AU6111" s="107" t="n"/>
      <c r="AV6111" s="107" t="n"/>
      <c r="AW6111" s="107" t="n"/>
      <c r="AX6111" s="107" t="n"/>
      <c r="AY6111" s="107" t="n"/>
      <c r="AZ6111" s="107" t="n"/>
    </row>
    <row r="6112">
      <c r="AA6112" s="107" t="n"/>
      <c r="AB6112" s="107" t="n"/>
      <c r="AC6112" s="107" t="n"/>
      <c r="AD6112" s="107" t="n"/>
      <c r="AE6112" s="107" t="n"/>
      <c r="AF6112" s="107" t="n"/>
      <c r="AG6112" s="107" t="n"/>
      <c r="AH6112" s="107" t="n"/>
      <c r="AI6112" s="107" t="n"/>
      <c r="AJ6112" s="107" t="n"/>
      <c r="AK6112" s="107" t="n"/>
      <c r="AL6112" s="107" t="n"/>
      <c r="AM6112" s="107" t="n"/>
      <c r="AN6112" s="107" t="n"/>
      <c r="AO6112" s="107" t="n"/>
      <c r="AP6112" s="107" t="n"/>
      <c r="AQ6112" s="107" t="n"/>
      <c r="AR6112" s="107" t="n"/>
      <c r="AS6112" s="107" t="n"/>
      <c r="AT6112" s="107" t="n"/>
      <c r="AU6112" s="107" t="n"/>
      <c r="AV6112" s="107" t="n"/>
      <c r="AW6112" s="107" t="n"/>
      <c r="AX6112" s="107" t="n"/>
      <c r="AY6112" s="107" t="n"/>
      <c r="AZ6112" s="107" t="n"/>
    </row>
    <row r="6113">
      <c r="AA6113" s="107" t="n"/>
      <c r="AB6113" s="107" t="n"/>
      <c r="AC6113" s="107" t="n"/>
      <c r="AD6113" s="107" t="n"/>
      <c r="AE6113" s="107" t="n"/>
      <c r="AF6113" s="107" t="n"/>
      <c r="AG6113" s="107" t="n"/>
      <c r="AH6113" s="107" t="n"/>
      <c r="AI6113" s="107" t="n"/>
      <c r="AJ6113" s="107" t="n"/>
      <c r="AK6113" s="107" t="n"/>
      <c r="AL6113" s="107" t="n"/>
      <c r="AM6113" s="107" t="n"/>
      <c r="AN6113" s="107" t="n"/>
      <c r="AO6113" s="107" t="n"/>
      <c r="AP6113" s="107" t="n"/>
      <c r="AQ6113" s="107" t="n"/>
      <c r="AR6113" s="107" t="n"/>
      <c r="AS6113" s="107" t="n"/>
      <c r="AT6113" s="107" t="n"/>
      <c r="AU6113" s="107" t="n"/>
      <c r="AV6113" s="107" t="n"/>
      <c r="AW6113" s="107" t="n"/>
      <c r="AX6113" s="107" t="n"/>
      <c r="AY6113" s="107" t="n"/>
      <c r="AZ6113" s="107" t="n"/>
    </row>
    <row r="6114">
      <c r="AA6114" s="107" t="n"/>
      <c r="AB6114" s="107" t="n"/>
      <c r="AC6114" s="107" t="n"/>
      <c r="AD6114" s="107" t="n"/>
      <c r="AE6114" s="107" t="n"/>
      <c r="AF6114" s="107" t="n"/>
      <c r="AG6114" s="107" t="n"/>
      <c r="AH6114" s="107" t="n"/>
      <c r="AI6114" s="107" t="n"/>
      <c r="AJ6114" s="107" t="n"/>
      <c r="AK6114" s="107" t="n"/>
      <c r="AL6114" s="107" t="n"/>
      <c r="AM6114" s="107" t="n"/>
      <c r="AN6114" s="107" t="n"/>
      <c r="AO6114" s="107" t="n"/>
      <c r="AP6114" s="107" t="n"/>
      <c r="AQ6114" s="107" t="n"/>
      <c r="AR6114" s="107" t="n"/>
      <c r="AS6114" s="107" t="n"/>
      <c r="AT6114" s="107" t="n"/>
      <c r="AU6114" s="107" t="n"/>
      <c r="AV6114" s="107" t="n"/>
      <c r="AW6114" s="107" t="n"/>
      <c r="AX6114" s="107" t="n"/>
      <c r="AY6114" s="107" t="n"/>
      <c r="AZ6114" s="107" t="n"/>
    </row>
    <row r="6115">
      <c r="AA6115" s="107" t="n"/>
      <c r="AB6115" s="107" t="n"/>
      <c r="AC6115" s="107" t="n"/>
      <c r="AD6115" s="107" t="n"/>
      <c r="AE6115" s="107" t="n"/>
      <c r="AF6115" s="107" t="n"/>
      <c r="AG6115" s="107" t="n"/>
      <c r="AH6115" s="107" t="n"/>
      <c r="AI6115" s="107" t="n"/>
      <c r="AJ6115" s="107" t="n"/>
      <c r="AK6115" s="107" t="n"/>
      <c r="AL6115" s="107" t="n"/>
      <c r="AM6115" s="107" t="n"/>
      <c r="AN6115" s="107" t="n"/>
      <c r="AO6115" s="107" t="n"/>
      <c r="AP6115" s="107" t="n"/>
      <c r="AQ6115" s="107" t="n"/>
      <c r="AR6115" s="107" t="n"/>
      <c r="AS6115" s="107" t="n"/>
      <c r="AT6115" s="107" t="n"/>
      <c r="AU6115" s="107" t="n"/>
      <c r="AV6115" s="107" t="n"/>
      <c r="AW6115" s="107" t="n"/>
      <c r="AX6115" s="107" t="n"/>
      <c r="AY6115" s="107" t="n"/>
      <c r="AZ6115" s="107" t="n"/>
    </row>
    <row r="6116">
      <c r="AA6116" s="107" t="n"/>
      <c r="AB6116" s="107" t="n"/>
      <c r="AC6116" s="107" t="n"/>
      <c r="AD6116" s="107" t="n"/>
      <c r="AE6116" s="107" t="n"/>
      <c r="AF6116" s="107" t="n"/>
      <c r="AG6116" s="107" t="n"/>
      <c r="AH6116" s="107" t="n"/>
      <c r="AI6116" s="107" t="n"/>
      <c r="AJ6116" s="107" t="n"/>
      <c r="AK6116" s="107" t="n"/>
      <c r="AL6116" s="107" t="n"/>
      <c r="AM6116" s="107" t="n"/>
      <c r="AN6116" s="107" t="n"/>
      <c r="AO6116" s="107" t="n"/>
      <c r="AP6116" s="107" t="n"/>
      <c r="AQ6116" s="107" t="n"/>
      <c r="AR6116" s="107" t="n"/>
      <c r="AS6116" s="107" t="n"/>
      <c r="AT6116" s="107" t="n"/>
      <c r="AU6116" s="107" t="n"/>
      <c r="AV6116" s="107" t="n"/>
      <c r="AW6116" s="107" t="n"/>
      <c r="AX6116" s="107" t="n"/>
      <c r="AY6116" s="107" t="n"/>
      <c r="AZ6116" s="107" t="n"/>
    </row>
    <row r="6117">
      <c r="AA6117" s="107" t="n"/>
      <c r="AB6117" s="107" t="n"/>
      <c r="AC6117" s="107" t="n"/>
      <c r="AD6117" s="107" t="n"/>
      <c r="AE6117" s="107" t="n"/>
      <c r="AF6117" s="107" t="n"/>
      <c r="AG6117" s="107" t="n"/>
      <c r="AH6117" s="107" t="n"/>
      <c r="AI6117" s="107" t="n"/>
      <c r="AJ6117" s="107" t="n"/>
      <c r="AK6117" s="107" t="n"/>
      <c r="AL6117" s="107" t="n"/>
      <c r="AM6117" s="107" t="n"/>
      <c r="AN6117" s="107" t="n"/>
      <c r="AO6117" s="107" t="n"/>
      <c r="AP6117" s="107" t="n"/>
      <c r="AQ6117" s="107" t="n"/>
      <c r="AR6117" s="107" t="n"/>
      <c r="AS6117" s="107" t="n"/>
      <c r="AT6117" s="107" t="n"/>
      <c r="AU6117" s="107" t="n"/>
      <c r="AV6117" s="107" t="n"/>
      <c r="AW6117" s="107" t="n"/>
      <c r="AX6117" s="107" t="n"/>
      <c r="AY6117" s="107" t="n"/>
      <c r="AZ6117" s="107" t="n"/>
    </row>
    <row r="6118">
      <c r="AA6118" s="107" t="n"/>
      <c r="AB6118" s="107" t="n"/>
      <c r="AC6118" s="107" t="n"/>
      <c r="AD6118" s="107" t="n"/>
      <c r="AE6118" s="107" t="n"/>
      <c r="AF6118" s="107" t="n"/>
      <c r="AG6118" s="107" t="n"/>
      <c r="AH6118" s="107" t="n"/>
      <c r="AI6118" s="107" t="n"/>
      <c r="AJ6118" s="107" t="n"/>
      <c r="AK6118" s="107" t="n"/>
      <c r="AL6118" s="107" t="n"/>
      <c r="AM6118" s="107" t="n"/>
      <c r="AN6118" s="107" t="n"/>
      <c r="AO6118" s="107" t="n"/>
      <c r="AP6118" s="107" t="n"/>
      <c r="AQ6118" s="107" t="n"/>
      <c r="AR6118" s="107" t="n"/>
      <c r="AS6118" s="107" t="n"/>
      <c r="AT6118" s="107" t="n"/>
      <c r="AU6118" s="107" t="n"/>
      <c r="AV6118" s="107" t="n"/>
      <c r="AW6118" s="107" t="n"/>
      <c r="AX6118" s="107" t="n"/>
      <c r="AY6118" s="107" t="n"/>
      <c r="AZ6118" s="107" t="n"/>
    </row>
    <row r="6119">
      <c r="AA6119" s="107" t="n"/>
      <c r="AB6119" s="107" t="n"/>
      <c r="AC6119" s="107" t="n"/>
      <c r="AD6119" s="107" t="n"/>
      <c r="AE6119" s="107" t="n"/>
      <c r="AF6119" s="107" t="n"/>
      <c r="AG6119" s="107" t="n"/>
      <c r="AH6119" s="107" t="n"/>
      <c r="AI6119" s="107" t="n"/>
      <c r="AJ6119" s="107" t="n"/>
      <c r="AK6119" s="107" t="n"/>
      <c r="AL6119" s="107" t="n"/>
      <c r="AM6119" s="107" t="n"/>
      <c r="AN6119" s="107" t="n"/>
      <c r="AO6119" s="107" t="n"/>
      <c r="AP6119" s="107" t="n"/>
      <c r="AQ6119" s="107" t="n"/>
      <c r="AR6119" s="107" t="n"/>
      <c r="AS6119" s="107" t="n"/>
      <c r="AT6119" s="107" t="n"/>
      <c r="AU6119" s="107" t="n"/>
      <c r="AV6119" s="107" t="n"/>
      <c r="AW6119" s="107" t="n"/>
      <c r="AX6119" s="107" t="n"/>
      <c r="AY6119" s="107" t="n"/>
      <c r="AZ6119" s="107" t="n"/>
    </row>
    <row r="6120">
      <c r="AA6120" s="107" t="n"/>
      <c r="AB6120" s="107" t="n"/>
      <c r="AC6120" s="107" t="n"/>
      <c r="AD6120" s="107" t="n"/>
      <c r="AE6120" s="107" t="n"/>
      <c r="AF6120" s="107" t="n"/>
      <c r="AG6120" s="107" t="n"/>
      <c r="AH6120" s="107" t="n"/>
      <c r="AI6120" s="107" t="n"/>
      <c r="AJ6120" s="107" t="n"/>
      <c r="AK6120" s="107" t="n"/>
      <c r="AL6120" s="107" t="n"/>
      <c r="AM6120" s="107" t="n"/>
      <c r="AN6120" s="107" t="n"/>
      <c r="AO6120" s="107" t="n"/>
      <c r="AP6120" s="107" t="n"/>
      <c r="AQ6120" s="107" t="n"/>
      <c r="AR6120" s="107" t="n"/>
      <c r="AS6120" s="107" t="n"/>
      <c r="AT6120" s="107" t="n"/>
      <c r="AU6120" s="107" t="n"/>
      <c r="AV6120" s="107" t="n"/>
      <c r="AW6120" s="107" t="n"/>
      <c r="AX6120" s="107" t="n"/>
      <c r="AY6120" s="107" t="n"/>
      <c r="AZ6120" s="107" t="n"/>
    </row>
    <row r="6121">
      <c r="AA6121" s="107" t="n"/>
      <c r="AB6121" s="107" t="n"/>
      <c r="AC6121" s="107" t="n"/>
      <c r="AD6121" s="107" t="n"/>
      <c r="AE6121" s="107" t="n"/>
      <c r="AF6121" s="107" t="n"/>
      <c r="AG6121" s="107" t="n"/>
      <c r="AH6121" s="107" t="n"/>
      <c r="AI6121" s="107" t="n"/>
      <c r="AJ6121" s="107" t="n"/>
      <c r="AK6121" s="107" t="n"/>
      <c r="AL6121" s="107" t="n"/>
      <c r="AM6121" s="107" t="n"/>
      <c r="AN6121" s="107" t="n"/>
      <c r="AO6121" s="107" t="n"/>
      <c r="AP6121" s="107" t="n"/>
      <c r="AQ6121" s="107" t="n"/>
      <c r="AR6121" s="107" t="n"/>
      <c r="AS6121" s="107" t="n"/>
      <c r="AT6121" s="107" t="n"/>
      <c r="AU6121" s="107" t="n"/>
      <c r="AV6121" s="107" t="n"/>
      <c r="AW6121" s="107" t="n"/>
      <c r="AX6121" s="107" t="n"/>
      <c r="AY6121" s="107" t="n"/>
      <c r="AZ6121" s="107" t="n"/>
    </row>
    <row r="6122">
      <c r="AA6122" s="107" t="n"/>
      <c r="AB6122" s="107" t="n"/>
      <c r="AC6122" s="107" t="n"/>
      <c r="AD6122" s="107" t="n"/>
      <c r="AE6122" s="107" t="n"/>
      <c r="AF6122" s="107" t="n"/>
      <c r="AG6122" s="107" t="n"/>
      <c r="AH6122" s="107" t="n"/>
      <c r="AI6122" s="107" t="n"/>
      <c r="AJ6122" s="107" t="n"/>
      <c r="AK6122" s="107" t="n"/>
      <c r="AL6122" s="107" t="n"/>
      <c r="AM6122" s="107" t="n"/>
      <c r="AN6122" s="107" t="n"/>
      <c r="AO6122" s="107" t="n"/>
      <c r="AP6122" s="107" t="n"/>
      <c r="AQ6122" s="107" t="n"/>
      <c r="AR6122" s="107" t="n"/>
      <c r="AS6122" s="107" t="n"/>
      <c r="AT6122" s="107" t="n"/>
      <c r="AU6122" s="107" t="n"/>
      <c r="AV6122" s="107" t="n"/>
      <c r="AW6122" s="107" t="n"/>
      <c r="AX6122" s="107" t="n"/>
      <c r="AY6122" s="107" t="n"/>
      <c r="AZ6122" s="107" t="n"/>
    </row>
    <row r="6123">
      <c r="AA6123" s="107" t="n"/>
      <c r="AB6123" s="107" t="n"/>
      <c r="AC6123" s="107" t="n"/>
      <c r="AD6123" s="107" t="n"/>
      <c r="AE6123" s="107" t="n"/>
      <c r="AF6123" s="107" t="n"/>
      <c r="AG6123" s="107" t="n"/>
      <c r="AH6123" s="107" t="n"/>
      <c r="AI6123" s="107" t="n"/>
      <c r="AJ6123" s="107" t="n"/>
      <c r="AK6123" s="107" t="n"/>
      <c r="AL6123" s="107" t="n"/>
      <c r="AM6123" s="107" t="n"/>
      <c r="AN6123" s="107" t="n"/>
      <c r="AO6123" s="107" t="n"/>
      <c r="AP6123" s="107" t="n"/>
      <c r="AQ6123" s="107" t="n"/>
      <c r="AR6123" s="107" t="n"/>
      <c r="AS6123" s="107" t="n"/>
      <c r="AT6123" s="107" t="n"/>
      <c r="AU6123" s="107" t="n"/>
      <c r="AV6123" s="107" t="n"/>
      <c r="AW6123" s="107" t="n"/>
      <c r="AX6123" s="107" t="n"/>
      <c r="AY6123" s="107" t="n"/>
      <c r="AZ6123" s="107" t="n"/>
    </row>
    <row r="6124">
      <c r="AA6124" s="107" t="n"/>
      <c r="AB6124" s="107" t="n"/>
      <c r="AC6124" s="107" t="n"/>
      <c r="AD6124" s="107" t="n"/>
      <c r="AE6124" s="107" t="n"/>
      <c r="AF6124" s="107" t="n"/>
      <c r="AG6124" s="107" t="n"/>
      <c r="AH6124" s="107" t="n"/>
      <c r="AI6124" s="107" t="n"/>
      <c r="AJ6124" s="107" t="n"/>
      <c r="AK6124" s="107" t="n"/>
      <c r="AL6124" s="107" t="n"/>
      <c r="AM6124" s="107" t="n"/>
      <c r="AN6124" s="107" t="n"/>
      <c r="AO6124" s="107" t="n"/>
      <c r="AP6124" s="107" t="n"/>
      <c r="AQ6124" s="107" t="n"/>
      <c r="AR6124" s="107" t="n"/>
      <c r="AS6124" s="107" t="n"/>
      <c r="AT6124" s="107" t="n"/>
      <c r="AU6124" s="107" t="n"/>
      <c r="AV6124" s="107" t="n"/>
      <c r="AW6124" s="107" t="n"/>
      <c r="AX6124" s="107" t="n"/>
      <c r="AY6124" s="107" t="n"/>
      <c r="AZ6124" s="107" t="n"/>
    </row>
    <row r="6125">
      <c r="AA6125" s="107" t="n"/>
      <c r="AB6125" s="107" t="n"/>
      <c r="AC6125" s="107" t="n"/>
      <c r="AD6125" s="107" t="n"/>
      <c r="AE6125" s="107" t="n"/>
      <c r="AF6125" s="107" t="n"/>
      <c r="AG6125" s="107" t="n"/>
      <c r="AH6125" s="107" t="n"/>
      <c r="AI6125" s="107" t="n"/>
      <c r="AJ6125" s="107" t="n"/>
      <c r="AK6125" s="107" t="n"/>
      <c r="AL6125" s="107" t="n"/>
      <c r="AM6125" s="107" t="n"/>
      <c r="AN6125" s="107" t="n"/>
      <c r="AO6125" s="107" t="n"/>
      <c r="AP6125" s="107" t="n"/>
      <c r="AQ6125" s="107" t="n"/>
      <c r="AR6125" s="107" t="n"/>
      <c r="AS6125" s="107" t="n"/>
      <c r="AT6125" s="107" t="n"/>
      <c r="AU6125" s="107" t="n"/>
      <c r="AV6125" s="107" t="n"/>
      <c r="AW6125" s="107" t="n"/>
      <c r="AX6125" s="107" t="n"/>
      <c r="AY6125" s="107" t="n"/>
      <c r="AZ6125" s="107" t="n"/>
    </row>
    <row r="6126">
      <c r="AA6126" s="107" t="n"/>
      <c r="AB6126" s="107" t="n"/>
      <c r="AC6126" s="107" t="n"/>
      <c r="AD6126" s="107" t="n"/>
      <c r="AE6126" s="107" t="n"/>
      <c r="AF6126" s="107" t="n"/>
      <c r="AG6126" s="107" t="n"/>
      <c r="AH6126" s="107" t="n"/>
      <c r="AI6126" s="107" t="n"/>
      <c r="AJ6126" s="107" t="n"/>
      <c r="AK6126" s="107" t="n"/>
      <c r="AL6126" s="107" t="n"/>
      <c r="AM6126" s="107" t="n"/>
      <c r="AN6126" s="107" t="n"/>
      <c r="AO6126" s="107" t="n"/>
      <c r="AP6126" s="107" t="n"/>
      <c r="AQ6126" s="107" t="n"/>
      <c r="AR6126" s="107" t="n"/>
      <c r="AS6126" s="107" t="n"/>
      <c r="AT6126" s="107" t="n"/>
      <c r="AU6126" s="107" t="n"/>
      <c r="AV6126" s="107" t="n"/>
      <c r="AW6126" s="107" t="n"/>
      <c r="AX6126" s="107" t="n"/>
      <c r="AY6126" s="107" t="n"/>
      <c r="AZ6126" s="107" t="n"/>
    </row>
    <row r="6127">
      <c r="AA6127" s="107" t="n"/>
      <c r="AB6127" s="107" t="n"/>
      <c r="AC6127" s="107" t="n"/>
      <c r="AD6127" s="107" t="n"/>
      <c r="AE6127" s="107" t="n"/>
      <c r="AF6127" s="107" t="n"/>
      <c r="AG6127" s="107" t="n"/>
      <c r="AH6127" s="107" t="n"/>
      <c r="AI6127" s="107" t="n"/>
      <c r="AJ6127" s="107" t="n"/>
      <c r="AK6127" s="107" t="n"/>
      <c r="AL6127" s="107" t="n"/>
      <c r="AM6127" s="107" t="n"/>
      <c r="AN6127" s="107" t="n"/>
      <c r="AO6127" s="107" t="n"/>
      <c r="AP6127" s="107" t="n"/>
      <c r="AQ6127" s="107" t="n"/>
      <c r="AR6127" s="107" t="n"/>
      <c r="AS6127" s="107" t="n"/>
      <c r="AT6127" s="107" t="n"/>
      <c r="AU6127" s="107" t="n"/>
      <c r="AV6127" s="107" t="n"/>
      <c r="AW6127" s="107" t="n"/>
      <c r="AX6127" s="107" t="n"/>
      <c r="AY6127" s="107" t="n"/>
      <c r="AZ6127" s="107" t="n"/>
    </row>
    <row r="6128">
      <c r="AA6128" s="107" t="n"/>
      <c r="AB6128" s="107" t="n"/>
      <c r="AC6128" s="107" t="n"/>
      <c r="AD6128" s="107" t="n"/>
      <c r="AE6128" s="107" t="n"/>
      <c r="AF6128" s="107" t="n"/>
      <c r="AG6128" s="107" t="n"/>
      <c r="AH6128" s="107" t="n"/>
      <c r="AI6128" s="107" t="n"/>
      <c r="AJ6128" s="107" t="n"/>
      <c r="AK6128" s="107" t="n"/>
      <c r="AL6128" s="107" t="n"/>
      <c r="AM6128" s="107" t="n"/>
      <c r="AN6128" s="107" t="n"/>
      <c r="AO6128" s="107" t="n"/>
      <c r="AP6128" s="107" t="n"/>
      <c r="AQ6128" s="107" t="n"/>
      <c r="AR6128" s="107" t="n"/>
      <c r="AS6128" s="107" t="n"/>
      <c r="AT6128" s="107" t="n"/>
      <c r="AU6128" s="107" t="n"/>
      <c r="AV6128" s="107" t="n"/>
      <c r="AW6128" s="107" t="n"/>
      <c r="AX6128" s="107" t="n"/>
      <c r="AY6128" s="107" t="n"/>
      <c r="AZ6128" s="107" t="n"/>
    </row>
    <row r="6129">
      <c r="AA6129" s="107" t="n"/>
      <c r="AB6129" s="107" t="n"/>
      <c r="AC6129" s="107" t="n"/>
      <c r="AD6129" s="107" t="n"/>
      <c r="AE6129" s="107" t="n"/>
      <c r="AF6129" s="107" t="n"/>
      <c r="AG6129" s="107" t="n"/>
      <c r="AH6129" s="107" t="n"/>
      <c r="AI6129" s="107" t="n"/>
      <c r="AJ6129" s="107" t="n"/>
      <c r="AK6129" s="107" t="n"/>
      <c r="AL6129" s="107" t="n"/>
      <c r="AM6129" s="107" t="n"/>
      <c r="AN6129" s="107" t="n"/>
      <c r="AO6129" s="107" t="n"/>
      <c r="AP6129" s="107" t="n"/>
      <c r="AQ6129" s="107" t="n"/>
      <c r="AR6129" s="107" t="n"/>
      <c r="AS6129" s="107" t="n"/>
      <c r="AT6129" s="107" t="n"/>
      <c r="AU6129" s="107" t="n"/>
      <c r="AV6129" s="107" t="n"/>
      <c r="AW6129" s="107" t="n"/>
      <c r="AX6129" s="107" t="n"/>
      <c r="AY6129" s="107" t="n"/>
      <c r="AZ6129" s="107" t="n"/>
    </row>
    <row r="6130">
      <c r="AA6130" s="107" t="n"/>
      <c r="AB6130" s="107" t="n"/>
      <c r="AC6130" s="107" t="n"/>
      <c r="AD6130" s="107" t="n"/>
      <c r="AE6130" s="107" t="n"/>
      <c r="AF6130" s="107" t="n"/>
      <c r="AG6130" s="107" t="n"/>
      <c r="AH6130" s="107" t="n"/>
      <c r="AI6130" s="107" t="n"/>
      <c r="AJ6130" s="107" t="n"/>
      <c r="AK6130" s="107" t="n"/>
      <c r="AL6130" s="107" t="n"/>
      <c r="AM6130" s="107" t="n"/>
      <c r="AN6130" s="107" t="n"/>
      <c r="AO6130" s="107" t="n"/>
      <c r="AP6130" s="107" t="n"/>
      <c r="AQ6130" s="107" t="n"/>
      <c r="AR6130" s="107" t="n"/>
      <c r="AS6130" s="107" t="n"/>
      <c r="AT6130" s="107" t="n"/>
      <c r="AU6130" s="107" t="n"/>
      <c r="AV6130" s="107" t="n"/>
      <c r="AW6130" s="107" t="n"/>
      <c r="AX6130" s="107" t="n"/>
      <c r="AY6130" s="107" t="n"/>
      <c r="AZ6130" s="107" t="n"/>
    </row>
    <row r="6131">
      <c r="AA6131" s="107" t="n"/>
      <c r="AB6131" s="107" t="n"/>
      <c r="AC6131" s="107" t="n"/>
      <c r="AD6131" s="107" t="n"/>
      <c r="AE6131" s="107" t="n"/>
      <c r="AF6131" s="107" t="n"/>
      <c r="AG6131" s="107" t="n"/>
      <c r="AH6131" s="107" t="n"/>
      <c r="AI6131" s="107" t="n"/>
      <c r="AJ6131" s="107" t="n"/>
      <c r="AK6131" s="107" t="n"/>
      <c r="AL6131" s="107" t="n"/>
      <c r="AM6131" s="107" t="n"/>
      <c r="AN6131" s="107" t="n"/>
      <c r="AO6131" s="107" t="n"/>
      <c r="AP6131" s="107" t="n"/>
      <c r="AQ6131" s="107" t="n"/>
      <c r="AR6131" s="107" t="n"/>
      <c r="AS6131" s="107" t="n"/>
      <c r="AT6131" s="107" t="n"/>
      <c r="AU6131" s="107" t="n"/>
      <c r="AV6131" s="107" t="n"/>
      <c r="AW6131" s="107" t="n"/>
      <c r="AX6131" s="107" t="n"/>
      <c r="AY6131" s="107" t="n"/>
      <c r="AZ6131" s="107" t="n"/>
    </row>
    <row r="6132">
      <c r="AA6132" s="107" t="n"/>
      <c r="AB6132" s="107" t="n"/>
      <c r="AC6132" s="107" t="n"/>
      <c r="AD6132" s="107" t="n"/>
      <c r="AE6132" s="107" t="n"/>
      <c r="AF6132" s="107" t="n"/>
      <c r="AG6132" s="107" t="n"/>
      <c r="AH6132" s="107" t="n"/>
      <c r="AI6132" s="107" t="n"/>
      <c r="AJ6132" s="107" t="n"/>
      <c r="AK6132" s="107" t="n"/>
      <c r="AL6132" s="107" t="n"/>
      <c r="AM6132" s="107" t="n"/>
      <c r="AN6132" s="107" t="n"/>
      <c r="AO6132" s="107" t="n"/>
      <c r="AP6132" s="107" t="n"/>
      <c r="AQ6132" s="107" t="n"/>
      <c r="AR6132" s="107" t="n"/>
      <c r="AS6132" s="107" t="n"/>
      <c r="AT6132" s="107" t="n"/>
      <c r="AU6132" s="107" t="n"/>
      <c r="AV6132" s="107" t="n"/>
      <c r="AW6132" s="107" t="n"/>
      <c r="AX6132" s="107" t="n"/>
      <c r="AY6132" s="107" t="n"/>
      <c r="AZ6132" s="107" t="n"/>
    </row>
    <row r="6133">
      <c r="AA6133" s="107" t="n"/>
      <c r="AB6133" s="107" t="n"/>
      <c r="AC6133" s="107" t="n"/>
      <c r="AD6133" s="107" t="n"/>
      <c r="AE6133" s="107" t="n"/>
      <c r="AF6133" s="107" t="n"/>
      <c r="AG6133" s="107" t="n"/>
      <c r="AH6133" s="107" t="n"/>
      <c r="AI6133" s="107" t="n"/>
      <c r="AJ6133" s="107" t="n"/>
      <c r="AK6133" s="107" t="n"/>
      <c r="AL6133" s="107" t="n"/>
      <c r="AM6133" s="107" t="n"/>
      <c r="AN6133" s="107" t="n"/>
      <c r="AO6133" s="107" t="n"/>
      <c r="AP6133" s="107" t="n"/>
      <c r="AQ6133" s="107" t="n"/>
      <c r="AR6133" s="107" t="n"/>
      <c r="AS6133" s="107" t="n"/>
      <c r="AT6133" s="107" t="n"/>
      <c r="AU6133" s="107" t="n"/>
      <c r="AV6133" s="107" t="n"/>
      <c r="AW6133" s="107" t="n"/>
      <c r="AX6133" s="107" t="n"/>
      <c r="AY6133" s="107" t="n"/>
      <c r="AZ6133" s="107" t="n"/>
    </row>
    <row r="6134">
      <c r="AA6134" s="107" t="n"/>
      <c r="AB6134" s="107" t="n"/>
      <c r="AC6134" s="107" t="n"/>
      <c r="AD6134" s="107" t="n"/>
      <c r="AE6134" s="107" t="n"/>
      <c r="AF6134" s="107" t="n"/>
      <c r="AG6134" s="107" t="n"/>
      <c r="AH6134" s="107" t="n"/>
      <c r="AI6134" s="107" t="n"/>
      <c r="AJ6134" s="107" t="n"/>
      <c r="AK6134" s="107" t="n"/>
      <c r="AL6134" s="107" t="n"/>
      <c r="AM6134" s="107" t="n"/>
      <c r="AN6134" s="107" t="n"/>
      <c r="AO6134" s="107" t="n"/>
      <c r="AP6134" s="107" t="n"/>
      <c r="AQ6134" s="107" t="n"/>
      <c r="AR6134" s="107" t="n"/>
      <c r="AS6134" s="107" t="n"/>
      <c r="AT6134" s="107" t="n"/>
      <c r="AU6134" s="107" t="n"/>
      <c r="AV6134" s="107" t="n"/>
      <c r="AW6134" s="107" t="n"/>
      <c r="AX6134" s="107" t="n"/>
      <c r="AY6134" s="107" t="n"/>
      <c r="AZ6134" s="107" t="n"/>
    </row>
    <row r="6135">
      <c r="AA6135" s="107" t="n"/>
      <c r="AB6135" s="107" t="n"/>
      <c r="AC6135" s="107" t="n"/>
      <c r="AD6135" s="107" t="n"/>
      <c r="AE6135" s="107" t="n"/>
      <c r="AF6135" s="107" t="n"/>
      <c r="AG6135" s="107" t="n"/>
      <c r="AH6135" s="107" t="n"/>
      <c r="AI6135" s="107" t="n"/>
      <c r="AJ6135" s="107" t="n"/>
      <c r="AK6135" s="107" t="n"/>
      <c r="AL6135" s="107" t="n"/>
      <c r="AM6135" s="107" t="n"/>
      <c r="AN6135" s="107" t="n"/>
      <c r="AO6135" s="107" t="n"/>
      <c r="AP6135" s="107" t="n"/>
      <c r="AQ6135" s="107" t="n"/>
      <c r="AR6135" s="107" t="n"/>
      <c r="AS6135" s="107" t="n"/>
      <c r="AT6135" s="107" t="n"/>
      <c r="AU6135" s="107" t="n"/>
      <c r="AV6135" s="107" t="n"/>
      <c r="AW6135" s="107" t="n"/>
      <c r="AX6135" s="107" t="n"/>
      <c r="AY6135" s="107" t="n"/>
      <c r="AZ6135" s="107" t="n"/>
    </row>
    <row r="6136">
      <c r="AA6136" s="107" t="n"/>
      <c r="AB6136" s="107" t="n"/>
      <c r="AC6136" s="107" t="n"/>
      <c r="AD6136" s="107" t="n"/>
      <c r="AE6136" s="107" t="n"/>
      <c r="AF6136" s="107" t="n"/>
      <c r="AG6136" s="107" t="n"/>
      <c r="AH6136" s="107" t="n"/>
      <c r="AI6136" s="107" t="n"/>
      <c r="AJ6136" s="107" t="n"/>
      <c r="AK6136" s="107" t="n"/>
      <c r="AL6136" s="107" t="n"/>
      <c r="AM6136" s="107" t="n"/>
      <c r="AN6136" s="107" t="n"/>
      <c r="AO6136" s="107" t="n"/>
      <c r="AP6136" s="107" t="n"/>
      <c r="AQ6136" s="107" t="n"/>
      <c r="AR6136" s="107" t="n"/>
      <c r="AS6136" s="107" t="n"/>
      <c r="AT6136" s="107" t="n"/>
      <c r="AU6136" s="107" t="n"/>
      <c r="AV6136" s="107" t="n"/>
      <c r="AW6136" s="107" t="n"/>
      <c r="AX6136" s="107" t="n"/>
      <c r="AY6136" s="107" t="n"/>
      <c r="AZ6136" s="107" t="n"/>
    </row>
    <row r="6137">
      <c r="AA6137" s="107" t="n"/>
      <c r="AB6137" s="107" t="n"/>
      <c r="AC6137" s="107" t="n"/>
      <c r="AD6137" s="107" t="n"/>
      <c r="AE6137" s="107" t="n"/>
      <c r="AF6137" s="107" t="n"/>
      <c r="AG6137" s="107" t="n"/>
      <c r="AH6137" s="107" t="n"/>
      <c r="AI6137" s="107" t="n"/>
      <c r="AJ6137" s="107" t="n"/>
      <c r="AK6137" s="107" t="n"/>
      <c r="AL6137" s="107" t="n"/>
      <c r="AM6137" s="107" t="n"/>
      <c r="AN6137" s="107" t="n"/>
      <c r="AO6137" s="107" t="n"/>
      <c r="AP6137" s="107" t="n"/>
      <c r="AQ6137" s="107" t="n"/>
      <c r="AR6137" s="107" t="n"/>
      <c r="AS6137" s="107" t="n"/>
      <c r="AT6137" s="107" t="n"/>
      <c r="AU6137" s="107" t="n"/>
      <c r="AV6137" s="107" t="n"/>
      <c r="AW6137" s="107" t="n"/>
      <c r="AX6137" s="107" t="n"/>
      <c r="AY6137" s="107" t="n"/>
      <c r="AZ6137" s="107" t="n"/>
    </row>
    <row r="6138">
      <c r="AA6138" s="107" t="n"/>
      <c r="AB6138" s="107" t="n"/>
      <c r="AC6138" s="107" t="n"/>
      <c r="AD6138" s="107" t="n"/>
      <c r="AE6138" s="107" t="n"/>
      <c r="AF6138" s="107" t="n"/>
      <c r="AG6138" s="107" t="n"/>
      <c r="AH6138" s="107" t="n"/>
      <c r="AI6138" s="107" t="n"/>
      <c r="AJ6138" s="107" t="n"/>
      <c r="AK6138" s="107" t="n"/>
      <c r="AL6138" s="107" t="n"/>
      <c r="AM6138" s="107" t="n"/>
      <c r="AN6138" s="107" t="n"/>
      <c r="AO6138" s="107" t="n"/>
      <c r="AP6138" s="107" t="n"/>
      <c r="AQ6138" s="107" t="n"/>
      <c r="AR6138" s="107" t="n"/>
      <c r="AS6138" s="107" t="n"/>
      <c r="AT6138" s="107" t="n"/>
      <c r="AU6138" s="107" t="n"/>
      <c r="AV6138" s="107" t="n"/>
      <c r="AW6138" s="107" t="n"/>
      <c r="AX6138" s="107" t="n"/>
      <c r="AY6138" s="107" t="n"/>
      <c r="AZ6138" s="107" t="n"/>
    </row>
    <row r="6139">
      <c r="AA6139" s="107" t="n"/>
      <c r="AB6139" s="107" t="n"/>
      <c r="AC6139" s="107" t="n"/>
      <c r="AD6139" s="107" t="n"/>
      <c r="AE6139" s="107" t="n"/>
      <c r="AF6139" s="107" t="n"/>
      <c r="AG6139" s="107" t="n"/>
      <c r="AH6139" s="107" t="n"/>
      <c r="AI6139" s="107" t="n"/>
      <c r="AJ6139" s="107" t="n"/>
      <c r="AK6139" s="107" t="n"/>
      <c r="AL6139" s="107" t="n"/>
      <c r="AM6139" s="107" t="n"/>
      <c r="AN6139" s="107" t="n"/>
      <c r="AO6139" s="107" t="n"/>
      <c r="AP6139" s="107" t="n"/>
      <c r="AQ6139" s="107" t="n"/>
      <c r="AR6139" s="107" t="n"/>
      <c r="AS6139" s="107" t="n"/>
      <c r="AT6139" s="107" t="n"/>
      <c r="AU6139" s="107" t="n"/>
      <c r="AV6139" s="107" t="n"/>
      <c r="AW6139" s="107" t="n"/>
      <c r="AX6139" s="107" t="n"/>
      <c r="AY6139" s="107" t="n"/>
      <c r="AZ6139" s="107" t="n"/>
    </row>
    <row r="6140">
      <c r="AA6140" s="107" t="n"/>
      <c r="AB6140" s="107" t="n"/>
      <c r="AC6140" s="107" t="n"/>
      <c r="AD6140" s="107" t="n"/>
      <c r="AE6140" s="107" t="n"/>
      <c r="AF6140" s="107" t="n"/>
      <c r="AG6140" s="107" t="n"/>
      <c r="AH6140" s="107" t="n"/>
      <c r="AI6140" s="107" t="n"/>
      <c r="AJ6140" s="107" t="n"/>
      <c r="AK6140" s="107" t="n"/>
      <c r="AL6140" s="107" t="n"/>
      <c r="AM6140" s="107" t="n"/>
      <c r="AN6140" s="107" t="n"/>
      <c r="AO6140" s="107" t="n"/>
      <c r="AP6140" s="107" t="n"/>
      <c r="AQ6140" s="107" t="n"/>
      <c r="AR6140" s="107" t="n"/>
      <c r="AS6140" s="107" t="n"/>
      <c r="AT6140" s="107" t="n"/>
      <c r="AU6140" s="107" t="n"/>
      <c r="AV6140" s="107" t="n"/>
      <c r="AW6140" s="107" t="n"/>
      <c r="AX6140" s="107" t="n"/>
      <c r="AY6140" s="107" t="n"/>
      <c r="AZ6140" s="107" t="n"/>
    </row>
    <row r="6141">
      <c r="AA6141" s="107" t="n"/>
      <c r="AB6141" s="107" t="n"/>
      <c r="AC6141" s="107" t="n"/>
      <c r="AD6141" s="107" t="n"/>
      <c r="AE6141" s="107" t="n"/>
      <c r="AF6141" s="107" t="n"/>
      <c r="AG6141" s="107" t="n"/>
      <c r="AH6141" s="107" t="n"/>
      <c r="AI6141" s="107" t="n"/>
      <c r="AJ6141" s="107" t="n"/>
      <c r="AK6141" s="107" t="n"/>
      <c r="AL6141" s="107" t="n"/>
      <c r="AM6141" s="107" t="n"/>
      <c r="AN6141" s="107" t="n"/>
      <c r="AO6141" s="107" t="n"/>
      <c r="AP6141" s="107" t="n"/>
      <c r="AQ6141" s="107" t="n"/>
      <c r="AR6141" s="107" t="n"/>
      <c r="AS6141" s="107" t="n"/>
      <c r="AT6141" s="107" t="n"/>
      <c r="AU6141" s="107" t="n"/>
      <c r="AV6141" s="107" t="n"/>
      <c r="AW6141" s="107" t="n"/>
      <c r="AX6141" s="107" t="n"/>
      <c r="AY6141" s="107" t="n"/>
      <c r="AZ6141" s="107" t="n"/>
    </row>
    <row r="6142">
      <c r="AA6142" s="107" t="n"/>
      <c r="AB6142" s="107" t="n"/>
      <c r="AC6142" s="107" t="n"/>
      <c r="AD6142" s="107" t="n"/>
      <c r="AE6142" s="107" t="n"/>
      <c r="AF6142" s="107" t="n"/>
      <c r="AG6142" s="107" t="n"/>
      <c r="AH6142" s="107" t="n"/>
      <c r="AI6142" s="107" t="n"/>
      <c r="AJ6142" s="107" t="n"/>
      <c r="AK6142" s="107" t="n"/>
      <c r="AL6142" s="107" t="n"/>
      <c r="AM6142" s="107" t="n"/>
      <c r="AN6142" s="107" t="n"/>
      <c r="AO6142" s="107" t="n"/>
      <c r="AP6142" s="107" t="n"/>
      <c r="AQ6142" s="107" t="n"/>
      <c r="AR6142" s="107" t="n"/>
      <c r="AS6142" s="107" t="n"/>
      <c r="AT6142" s="107" t="n"/>
      <c r="AU6142" s="107" t="n"/>
      <c r="AV6142" s="107" t="n"/>
      <c r="AW6142" s="107" t="n"/>
      <c r="AX6142" s="107" t="n"/>
      <c r="AY6142" s="107" t="n"/>
      <c r="AZ6142" s="107" t="n"/>
    </row>
    <row r="6143">
      <c r="AA6143" s="107" t="n"/>
      <c r="AB6143" s="107" t="n"/>
      <c r="AC6143" s="107" t="n"/>
      <c r="AD6143" s="107" t="n"/>
      <c r="AE6143" s="107" t="n"/>
      <c r="AF6143" s="107" t="n"/>
      <c r="AG6143" s="107" t="n"/>
      <c r="AH6143" s="107" t="n"/>
      <c r="AI6143" s="107" t="n"/>
      <c r="AJ6143" s="107" t="n"/>
      <c r="AK6143" s="107" t="n"/>
      <c r="AL6143" s="107" t="n"/>
      <c r="AM6143" s="107" t="n"/>
      <c r="AN6143" s="107" t="n"/>
      <c r="AO6143" s="107" t="n"/>
      <c r="AP6143" s="107" t="n"/>
      <c r="AQ6143" s="107" t="n"/>
      <c r="AR6143" s="107" t="n"/>
      <c r="AS6143" s="107" t="n"/>
      <c r="AT6143" s="107" t="n"/>
      <c r="AU6143" s="107" t="n"/>
      <c r="AV6143" s="107" t="n"/>
      <c r="AW6143" s="107" t="n"/>
      <c r="AX6143" s="107" t="n"/>
      <c r="AY6143" s="107" t="n"/>
      <c r="AZ6143" s="107" t="n"/>
    </row>
    <row r="6144">
      <c r="AA6144" s="107" t="n"/>
      <c r="AB6144" s="107" t="n"/>
      <c r="AC6144" s="107" t="n"/>
      <c r="AD6144" s="107" t="n"/>
      <c r="AE6144" s="107" t="n"/>
      <c r="AF6144" s="107" t="n"/>
      <c r="AG6144" s="107" t="n"/>
      <c r="AH6144" s="107" t="n"/>
      <c r="AI6144" s="107" t="n"/>
      <c r="AJ6144" s="107" t="n"/>
      <c r="AK6144" s="107" t="n"/>
      <c r="AL6144" s="107" t="n"/>
      <c r="AM6144" s="107" t="n"/>
      <c r="AN6144" s="107" t="n"/>
      <c r="AO6144" s="107" t="n"/>
      <c r="AP6144" s="107" t="n"/>
      <c r="AQ6144" s="107" t="n"/>
      <c r="AR6144" s="107" t="n"/>
      <c r="AS6144" s="107" t="n"/>
      <c r="AT6144" s="107" t="n"/>
      <c r="AU6144" s="107" t="n"/>
      <c r="AV6144" s="107" t="n"/>
      <c r="AW6144" s="107" t="n"/>
      <c r="AX6144" s="107" t="n"/>
      <c r="AY6144" s="107" t="n"/>
      <c r="AZ6144" s="107" t="n"/>
    </row>
    <row r="6145">
      <c r="AA6145" s="107" t="n"/>
      <c r="AB6145" s="107" t="n"/>
      <c r="AC6145" s="107" t="n"/>
      <c r="AD6145" s="107" t="n"/>
      <c r="AE6145" s="107" t="n"/>
      <c r="AF6145" s="107" t="n"/>
      <c r="AG6145" s="107" t="n"/>
      <c r="AH6145" s="107" t="n"/>
      <c r="AI6145" s="107" t="n"/>
      <c r="AJ6145" s="107" t="n"/>
      <c r="AK6145" s="107" t="n"/>
      <c r="AL6145" s="107" t="n"/>
      <c r="AM6145" s="107" t="n"/>
      <c r="AN6145" s="107" t="n"/>
      <c r="AO6145" s="107" t="n"/>
      <c r="AP6145" s="107" t="n"/>
      <c r="AQ6145" s="107" t="n"/>
      <c r="AR6145" s="107" t="n"/>
      <c r="AS6145" s="107" t="n"/>
      <c r="AT6145" s="107" t="n"/>
      <c r="AU6145" s="107" t="n"/>
      <c r="AV6145" s="107" t="n"/>
      <c r="AW6145" s="107" t="n"/>
      <c r="AX6145" s="107" t="n"/>
      <c r="AY6145" s="107" t="n"/>
      <c r="AZ6145" s="107" t="n"/>
    </row>
    <row r="6146">
      <c r="AA6146" s="107" t="n"/>
      <c r="AB6146" s="107" t="n"/>
      <c r="AC6146" s="107" t="n"/>
      <c r="AD6146" s="107" t="n"/>
      <c r="AE6146" s="107" t="n"/>
      <c r="AF6146" s="107" t="n"/>
      <c r="AG6146" s="107" t="n"/>
      <c r="AH6146" s="107" t="n"/>
      <c r="AI6146" s="107" t="n"/>
      <c r="AJ6146" s="107" t="n"/>
      <c r="AK6146" s="107" t="n"/>
      <c r="AL6146" s="107" t="n"/>
      <c r="AM6146" s="107" t="n"/>
      <c r="AN6146" s="107" t="n"/>
      <c r="AO6146" s="107" t="n"/>
      <c r="AP6146" s="107" t="n"/>
      <c r="AQ6146" s="107" t="n"/>
      <c r="AR6146" s="107" t="n"/>
      <c r="AS6146" s="107" t="n"/>
      <c r="AT6146" s="107" t="n"/>
      <c r="AU6146" s="107" t="n"/>
      <c r="AV6146" s="107" t="n"/>
      <c r="AW6146" s="107" t="n"/>
      <c r="AX6146" s="107" t="n"/>
      <c r="AY6146" s="107" t="n"/>
      <c r="AZ6146" s="107" t="n"/>
    </row>
    <row r="6147">
      <c r="AA6147" s="107" t="n"/>
      <c r="AB6147" s="107" t="n"/>
      <c r="AC6147" s="107" t="n"/>
      <c r="AD6147" s="107" t="n"/>
      <c r="AE6147" s="107" t="n"/>
      <c r="AF6147" s="107" t="n"/>
      <c r="AG6147" s="107" t="n"/>
      <c r="AH6147" s="107" t="n"/>
      <c r="AI6147" s="107" t="n"/>
      <c r="AJ6147" s="107" t="n"/>
      <c r="AK6147" s="107" t="n"/>
      <c r="AL6147" s="107" t="n"/>
      <c r="AM6147" s="107" t="n"/>
      <c r="AN6147" s="107" t="n"/>
      <c r="AO6147" s="107" t="n"/>
      <c r="AP6147" s="107" t="n"/>
      <c r="AQ6147" s="107" t="n"/>
      <c r="AR6147" s="107" t="n"/>
      <c r="AS6147" s="107" t="n"/>
      <c r="AT6147" s="107" t="n"/>
      <c r="AU6147" s="107" t="n"/>
      <c r="AV6147" s="107" t="n"/>
      <c r="AW6147" s="107" t="n"/>
      <c r="AX6147" s="107" t="n"/>
      <c r="AY6147" s="107" t="n"/>
      <c r="AZ6147" s="107" t="n"/>
    </row>
    <row r="6148">
      <c r="AA6148" s="107" t="n"/>
      <c r="AB6148" s="107" t="n"/>
      <c r="AC6148" s="107" t="n"/>
      <c r="AD6148" s="107" t="n"/>
      <c r="AE6148" s="107" t="n"/>
      <c r="AF6148" s="107" t="n"/>
      <c r="AG6148" s="107" t="n"/>
      <c r="AH6148" s="107" t="n"/>
      <c r="AI6148" s="107" t="n"/>
      <c r="AJ6148" s="107" t="n"/>
      <c r="AK6148" s="107" t="n"/>
      <c r="AL6148" s="107" t="n"/>
      <c r="AM6148" s="107" t="n"/>
      <c r="AN6148" s="107" t="n"/>
      <c r="AO6148" s="107" t="n"/>
      <c r="AP6148" s="107" t="n"/>
      <c r="AQ6148" s="107" t="n"/>
      <c r="AR6148" s="107" t="n"/>
      <c r="AS6148" s="107" t="n"/>
      <c r="AT6148" s="107" t="n"/>
      <c r="AU6148" s="107" t="n"/>
      <c r="AV6148" s="107" t="n"/>
      <c r="AW6148" s="107" t="n"/>
      <c r="AX6148" s="107" t="n"/>
      <c r="AY6148" s="107" t="n"/>
      <c r="AZ6148" s="107" t="n"/>
    </row>
    <row r="6149">
      <c r="AA6149" s="107" t="n"/>
      <c r="AB6149" s="107" t="n"/>
      <c r="AC6149" s="107" t="n"/>
      <c r="AD6149" s="107" t="n"/>
      <c r="AE6149" s="107" t="n"/>
      <c r="AF6149" s="107" t="n"/>
      <c r="AG6149" s="107" t="n"/>
      <c r="AH6149" s="107" t="n"/>
      <c r="AI6149" s="107" t="n"/>
      <c r="AJ6149" s="107" t="n"/>
      <c r="AK6149" s="107" t="n"/>
      <c r="AL6149" s="107" t="n"/>
      <c r="AM6149" s="107" t="n"/>
      <c r="AN6149" s="107" t="n"/>
      <c r="AO6149" s="107" t="n"/>
      <c r="AP6149" s="107" t="n"/>
      <c r="AQ6149" s="107" t="n"/>
      <c r="AR6149" s="107" t="n"/>
      <c r="AS6149" s="107" t="n"/>
      <c r="AT6149" s="107" t="n"/>
      <c r="AU6149" s="107" t="n"/>
      <c r="AV6149" s="107" t="n"/>
      <c r="AW6149" s="107" t="n"/>
      <c r="AX6149" s="107" t="n"/>
      <c r="AY6149" s="107" t="n"/>
      <c r="AZ6149" s="107" t="n"/>
    </row>
    <row r="6150">
      <c r="AA6150" s="107" t="n"/>
      <c r="AB6150" s="107" t="n"/>
      <c r="AC6150" s="107" t="n"/>
      <c r="AD6150" s="107" t="n"/>
      <c r="AE6150" s="107" t="n"/>
      <c r="AF6150" s="107" t="n"/>
      <c r="AG6150" s="107" t="n"/>
      <c r="AH6150" s="107" t="n"/>
      <c r="AI6150" s="107" t="n"/>
      <c r="AJ6150" s="107" t="n"/>
      <c r="AK6150" s="107" t="n"/>
      <c r="AL6150" s="107" t="n"/>
      <c r="AM6150" s="107" t="n"/>
      <c r="AN6150" s="107" t="n"/>
      <c r="AO6150" s="107" t="n"/>
      <c r="AP6150" s="107" t="n"/>
      <c r="AQ6150" s="107" t="n"/>
      <c r="AR6150" s="107" t="n"/>
      <c r="AS6150" s="107" t="n"/>
      <c r="AT6150" s="107" t="n"/>
      <c r="AU6150" s="107" t="n"/>
      <c r="AV6150" s="107" t="n"/>
      <c r="AW6150" s="107" t="n"/>
      <c r="AX6150" s="107" t="n"/>
      <c r="AY6150" s="107" t="n"/>
      <c r="AZ6150" s="107" t="n"/>
    </row>
    <row r="6151">
      <c r="AA6151" s="107" t="n"/>
      <c r="AB6151" s="107" t="n"/>
      <c r="AC6151" s="107" t="n"/>
      <c r="AD6151" s="107" t="n"/>
      <c r="AE6151" s="107" t="n"/>
      <c r="AF6151" s="107" t="n"/>
      <c r="AG6151" s="107" t="n"/>
      <c r="AH6151" s="107" t="n"/>
      <c r="AI6151" s="107" t="n"/>
      <c r="AJ6151" s="107" t="n"/>
      <c r="AK6151" s="107" t="n"/>
      <c r="AL6151" s="107" t="n"/>
      <c r="AM6151" s="107" t="n"/>
      <c r="AN6151" s="107" t="n"/>
      <c r="AO6151" s="107" t="n"/>
      <c r="AP6151" s="107" t="n"/>
      <c r="AQ6151" s="107" t="n"/>
      <c r="AR6151" s="107" t="n"/>
      <c r="AS6151" s="107" t="n"/>
      <c r="AT6151" s="107" t="n"/>
      <c r="AU6151" s="107" t="n"/>
      <c r="AV6151" s="107" t="n"/>
      <c r="AW6151" s="107" t="n"/>
      <c r="AX6151" s="107" t="n"/>
      <c r="AY6151" s="107" t="n"/>
      <c r="AZ6151" s="107" t="n"/>
    </row>
    <row r="6152">
      <c r="AA6152" s="107" t="n"/>
      <c r="AB6152" s="107" t="n"/>
      <c r="AC6152" s="107" t="n"/>
      <c r="AD6152" s="107" t="n"/>
      <c r="AE6152" s="107" t="n"/>
      <c r="AF6152" s="107" t="n"/>
      <c r="AG6152" s="107" t="n"/>
      <c r="AH6152" s="107" t="n"/>
      <c r="AI6152" s="107" t="n"/>
      <c r="AJ6152" s="107" t="n"/>
      <c r="AK6152" s="107" t="n"/>
      <c r="AL6152" s="107" t="n"/>
      <c r="AM6152" s="107" t="n"/>
      <c r="AN6152" s="107" t="n"/>
      <c r="AO6152" s="107" t="n"/>
      <c r="AP6152" s="107" t="n"/>
      <c r="AQ6152" s="107" t="n"/>
      <c r="AR6152" s="107" t="n"/>
      <c r="AS6152" s="107" t="n"/>
      <c r="AT6152" s="107" t="n"/>
      <c r="AU6152" s="107" t="n"/>
      <c r="AV6152" s="107" t="n"/>
      <c r="AW6152" s="107" t="n"/>
      <c r="AX6152" s="107" t="n"/>
      <c r="AY6152" s="107" t="n"/>
      <c r="AZ6152" s="107" t="n"/>
    </row>
    <row r="6153">
      <c r="AA6153" s="107" t="n"/>
      <c r="AB6153" s="107" t="n"/>
      <c r="AC6153" s="107" t="n"/>
      <c r="AD6153" s="107" t="n"/>
      <c r="AE6153" s="107" t="n"/>
      <c r="AF6153" s="107" t="n"/>
      <c r="AG6153" s="107" t="n"/>
      <c r="AH6153" s="107" t="n"/>
      <c r="AI6153" s="107" t="n"/>
      <c r="AJ6153" s="107" t="n"/>
      <c r="AK6153" s="107" t="n"/>
      <c r="AL6153" s="107" t="n"/>
      <c r="AM6153" s="107" t="n"/>
      <c r="AN6153" s="107" t="n"/>
      <c r="AO6153" s="107" t="n"/>
      <c r="AP6153" s="107" t="n"/>
      <c r="AQ6153" s="107" t="n"/>
      <c r="AR6153" s="107" t="n"/>
      <c r="AS6153" s="107" t="n"/>
      <c r="AT6153" s="107" t="n"/>
      <c r="AU6153" s="107" t="n"/>
      <c r="AV6153" s="107" t="n"/>
      <c r="AW6153" s="107" t="n"/>
      <c r="AX6153" s="107" t="n"/>
      <c r="AY6153" s="107" t="n"/>
      <c r="AZ6153" s="107" t="n"/>
    </row>
    <row r="6154">
      <c r="AA6154" s="107" t="n"/>
      <c r="AB6154" s="107" t="n"/>
      <c r="AC6154" s="107" t="n"/>
      <c r="AD6154" s="107" t="n"/>
      <c r="AE6154" s="107" t="n"/>
      <c r="AF6154" s="107" t="n"/>
      <c r="AG6154" s="107" t="n"/>
      <c r="AH6154" s="107" t="n"/>
      <c r="AI6154" s="107" t="n"/>
      <c r="AJ6154" s="107" t="n"/>
      <c r="AK6154" s="107" t="n"/>
      <c r="AL6154" s="107" t="n"/>
      <c r="AM6154" s="107" t="n"/>
      <c r="AN6154" s="107" t="n"/>
      <c r="AO6154" s="107" t="n"/>
      <c r="AP6154" s="107" t="n"/>
      <c r="AQ6154" s="107" t="n"/>
      <c r="AR6154" s="107" t="n"/>
      <c r="AS6154" s="107" t="n"/>
      <c r="AT6154" s="107" t="n"/>
      <c r="AU6154" s="107" t="n"/>
      <c r="AV6154" s="107" t="n"/>
      <c r="AW6154" s="107" t="n"/>
      <c r="AX6154" s="107" t="n"/>
      <c r="AY6154" s="107" t="n"/>
      <c r="AZ6154" s="107" t="n"/>
    </row>
    <row r="6155">
      <c r="AA6155" s="107" t="n"/>
      <c r="AB6155" s="107" t="n"/>
      <c r="AC6155" s="107" t="n"/>
      <c r="AD6155" s="107" t="n"/>
      <c r="AE6155" s="107" t="n"/>
      <c r="AF6155" s="107" t="n"/>
      <c r="AG6155" s="107" t="n"/>
      <c r="AH6155" s="107" t="n"/>
      <c r="AI6155" s="107" t="n"/>
      <c r="AJ6155" s="107" t="n"/>
      <c r="AK6155" s="107" t="n"/>
      <c r="AL6155" s="107" t="n"/>
      <c r="AM6155" s="107" t="n"/>
      <c r="AN6155" s="107" t="n"/>
      <c r="AO6155" s="107" t="n"/>
      <c r="AP6155" s="107" t="n"/>
      <c r="AQ6155" s="107" t="n"/>
      <c r="AR6155" s="107" t="n"/>
      <c r="AS6155" s="107" t="n"/>
      <c r="AT6155" s="107" t="n"/>
      <c r="AU6155" s="107" t="n"/>
      <c r="AV6155" s="107" t="n"/>
      <c r="AW6155" s="107" t="n"/>
      <c r="AX6155" s="107" t="n"/>
      <c r="AY6155" s="107" t="n"/>
      <c r="AZ6155" s="107" t="n"/>
    </row>
    <row r="6156">
      <c r="AA6156" s="107" t="n"/>
      <c r="AB6156" s="107" t="n"/>
      <c r="AC6156" s="107" t="n"/>
      <c r="AD6156" s="107" t="n"/>
      <c r="AE6156" s="107" t="n"/>
      <c r="AF6156" s="107" t="n"/>
      <c r="AG6156" s="107" t="n"/>
      <c r="AH6156" s="107" t="n"/>
      <c r="AI6156" s="107" t="n"/>
      <c r="AJ6156" s="107" t="n"/>
      <c r="AK6156" s="107" t="n"/>
      <c r="AL6156" s="107" t="n"/>
      <c r="AM6156" s="107" t="n"/>
      <c r="AN6156" s="107" t="n"/>
      <c r="AO6156" s="107" t="n"/>
      <c r="AP6156" s="107" t="n"/>
      <c r="AQ6156" s="107" t="n"/>
      <c r="AR6156" s="107" t="n"/>
      <c r="AS6156" s="107" t="n"/>
      <c r="AT6156" s="107" t="n"/>
      <c r="AU6156" s="107" t="n"/>
      <c r="AV6156" s="107" t="n"/>
      <c r="AW6156" s="107" t="n"/>
      <c r="AX6156" s="107" t="n"/>
      <c r="AY6156" s="107" t="n"/>
      <c r="AZ6156" s="107" t="n"/>
    </row>
    <row r="6157">
      <c r="AA6157" s="107" t="n"/>
      <c r="AB6157" s="107" t="n"/>
      <c r="AC6157" s="107" t="n"/>
      <c r="AD6157" s="107" t="n"/>
      <c r="AE6157" s="107" t="n"/>
      <c r="AF6157" s="107" t="n"/>
      <c r="AG6157" s="107" t="n"/>
      <c r="AH6157" s="107" t="n"/>
      <c r="AI6157" s="107" t="n"/>
      <c r="AJ6157" s="107" t="n"/>
      <c r="AK6157" s="107" t="n"/>
      <c r="AL6157" s="107" t="n"/>
      <c r="AM6157" s="107" t="n"/>
      <c r="AN6157" s="107" t="n"/>
      <c r="AO6157" s="107" t="n"/>
      <c r="AP6157" s="107" t="n"/>
      <c r="AQ6157" s="107" t="n"/>
      <c r="AR6157" s="107" t="n"/>
      <c r="AS6157" s="107" t="n"/>
      <c r="AT6157" s="107" t="n"/>
      <c r="AU6157" s="107" t="n"/>
      <c r="AV6157" s="107" t="n"/>
      <c r="AW6157" s="107" t="n"/>
      <c r="AX6157" s="107" t="n"/>
      <c r="AY6157" s="107" t="n"/>
      <c r="AZ6157" s="107" t="n"/>
    </row>
    <row r="6158">
      <c r="AA6158" s="107" t="n"/>
      <c r="AB6158" s="107" t="n"/>
      <c r="AC6158" s="107" t="n"/>
      <c r="AD6158" s="107" t="n"/>
      <c r="AE6158" s="107" t="n"/>
      <c r="AF6158" s="107" t="n"/>
      <c r="AG6158" s="107" t="n"/>
      <c r="AH6158" s="107" t="n"/>
      <c r="AI6158" s="107" t="n"/>
      <c r="AJ6158" s="107" t="n"/>
      <c r="AK6158" s="107" t="n"/>
      <c r="AL6158" s="107" t="n"/>
      <c r="AM6158" s="107" t="n"/>
      <c r="AN6158" s="107" t="n"/>
      <c r="AO6158" s="107" t="n"/>
      <c r="AP6158" s="107" t="n"/>
      <c r="AQ6158" s="107" t="n"/>
      <c r="AR6158" s="107" t="n"/>
      <c r="AS6158" s="107" t="n"/>
      <c r="AT6158" s="107" t="n"/>
      <c r="AU6158" s="107" t="n"/>
      <c r="AV6158" s="107" t="n"/>
      <c r="AW6158" s="107" t="n"/>
      <c r="AX6158" s="107" t="n"/>
      <c r="AY6158" s="107" t="n"/>
      <c r="AZ6158" s="107" t="n"/>
    </row>
    <row r="6159">
      <c r="AA6159" s="107" t="n"/>
      <c r="AB6159" s="107" t="n"/>
      <c r="AC6159" s="107" t="n"/>
      <c r="AD6159" s="107" t="n"/>
      <c r="AE6159" s="107" t="n"/>
      <c r="AF6159" s="107" t="n"/>
      <c r="AG6159" s="107" t="n"/>
      <c r="AH6159" s="107" t="n"/>
      <c r="AI6159" s="107" t="n"/>
      <c r="AJ6159" s="107" t="n"/>
      <c r="AK6159" s="107" t="n"/>
      <c r="AL6159" s="107" t="n"/>
      <c r="AM6159" s="107" t="n"/>
      <c r="AN6159" s="107" t="n"/>
      <c r="AO6159" s="107" t="n"/>
      <c r="AP6159" s="107" t="n"/>
      <c r="AQ6159" s="107" t="n"/>
      <c r="AR6159" s="107" t="n"/>
      <c r="AS6159" s="107" t="n"/>
      <c r="AT6159" s="107" t="n"/>
      <c r="AU6159" s="107" t="n"/>
      <c r="AV6159" s="107" t="n"/>
      <c r="AW6159" s="107" t="n"/>
      <c r="AX6159" s="107" t="n"/>
      <c r="AY6159" s="107" t="n"/>
      <c r="AZ6159" s="107" t="n"/>
    </row>
    <row r="6160">
      <c r="AA6160" s="107" t="n"/>
      <c r="AB6160" s="107" t="n"/>
      <c r="AC6160" s="107" t="n"/>
      <c r="AD6160" s="107" t="n"/>
      <c r="AE6160" s="107" t="n"/>
      <c r="AF6160" s="107" t="n"/>
      <c r="AG6160" s="107" t="n"/>
      <c r="AH6160" s="107" t="n"/>
      <c r="AI6160" s="107" t="n"/>
      <c r="AJ6160" s="107" t="n"/>
      <c r="AK6160" s="107" t="n"/>
      <c r="AL6160" s="107" t="n"/>
      <c r="AM6160" s="107" t="n"/>
      <c r="AN6160" s="107" t="n"/>
      <c r="AO6160" s="107" t="n"/>
      <c r="AP6160" s="107" t="n"/>
      <c r="AQ6160" s="107" t="n"/>
      <c r="AR6160" s="107" t="n"/>
      <c r="AS6160" s="107" t="n"/>
      <c r="AT6160" s="107" t="n"/>
      <c r="AU6160" s="107" t="n"/>
      <c r="AV6160" s="107" t="n"/>
      <c r="AW6160" s="107" t="n"/>
      <c r="AX6160" s="107" t="n"/>
      <c r="AY6160" s="107" t="n"/>
      <c r="AZ6160" s="107" t="n"/>
    </row>
    <row r="6161">
      <c r="AA6161" s="107" t="n"/>
      <c r="AB6161" s="107" t="n"/>
      <c r="AC6161" s="107" t="n"/>
      <c r="AD6161" s="107" t="n"/>
      <c r="AE6161" s="107" t="n"/>
      <c r="AF6161" s="107" t="n"/>
      <c r="AG6161" s="107" t="n"/>
      <c r="AH6161" s="107" t="n"/>
      <c r="AI6161" s="107" t="n"/>
      <c r="AJ6161" s="107" t="n"/>
      <c r="AK6161" s="107" t="n"/>
      <c r="AL6161" s="107" t="n"/>
      <c r="AM6161" s="107" t="n"/>
      <c r="AN6161" s="107" t="n"/>
      <c r="AO6161" s="107" t="n"/>
      <c r="AP6161" s="107" t="n"/>
      <c r="AQ6161" s="107" t="n"/>
      <c r="AR6161" s="107" t="n"/>
      <c r="AS6161" s="107" t="n"/>
      <c r="AT6161" s="107" t="n"/>
      <c r="AU6161" s="107" t="n"/>
      <c r="AV6161" s="107" t="n"/>
      <c r="AW6161" s="107" t="n"/>
      <c r="AX6161" s="107" t="n"/>
      <c r="AY6161" s="107" t="n"/>
      <c r="AZ6161" s="107" t="n"/>
    </row>
    <row r="6162">
      <c r="AA6162" s="107" t="n"/>
      <c r="AB6162" s="107" t="n"/>
      <c r="AC6162" s="107" t="n"/>
      <c r="AD6162" s="107" t="n"/>
      <c r="AE6162" s="107" t="n"/>
      <c r="AF6162" s="107" t="n"/>
      <c r="AG6162" s="107" t="n"/>
      <c r="AH6162" s="107" t="n"/>
      <c r="AI6162" s="107" t="n"/>
      <c r="AJ6162" s="107" t="n"/>
      <c r="AK6162" s="107" t="n"/>
      <c r="AL6162" s="107" t="n"/>
      <c r="AM6162" s="107" t="n"/>
      <c r="AN6162" s="107" t="n"/>
      <c r="AO6162" s="107" t="n"/>
      <c r="AP6162" s="107" t="n"/>
      <c r="AQ6162" s="107" t="n"/>
      <c r="AR6162" s="107" t="n"/>
      <c r="AS6162" s="107" t="n"/>
      <c r="AT6162" s="107" t="n"/>
      <c r="AU6162" s="107" t="n"/>
      <c r="AV6162" s="107" t="n"/>
      <c r="AW6162" s="107" t="n"/>
      <c r="AX6162" s="107" t="n"/>
      <c r="AY6162" s="107" t="n"/>
      <c r="AZ6162" s="107" t="n"/>
    </row>
    <row r="6163">
      <c r="AA6163" s="107" t="n"/>
      <c r="AB6163" s="107" t="n"/>
      <c r="AC6163" s="107" t="n"/>
      <c r="AD6163" s="107" t="n"/>
      <c r="AE6163" s="107" t="n"/>
      <c r="AF6163" s="107" t="n"/>
      <c r="AG6163" s="107" t="n"/>
      <c r="AH6163" s="107" t="n"/>
      <c r="AI6163" s="107" t="n"/>
      <c r="AJ6163" s="107" t="n"/>
      <c r="AK6163" s="107" t="n"/>
      <c r="AL6163" s="107" t="n"/>
      <c r="AM6163" s="107" t="n"/>
      <c r="AN6163" s="107" t="n"/>
      <c r="AO6163" s="107" t="n"/>
      <c r="AP6163" s="107" t="n"/>
      <c r="AQ6163" s="107" t="n"/>
      <c r="AR6163" s="107" t="n"/>
      <c r="AS6163" s="107" t="n"/>
      <c r="AT6163" s="107" t="n"/>
      <c r="AU6163" s="107" t="n"/>
      <c r="AV6163" s="107" t="n"/>
      <c r="AW6163" s="107" t="n"/>
      <c r="AX6163" s="107" t="n"/>
      <c r="AY6163" s="107" t="n"/>
      <c r="AZ6163" s="107" t="n"/>
    </row>
    <row r="6164">
      <c r="AA6164" s="107" t="n"/>
      <c r="AB6164" s="107" t="n"/>
      <c r="AC6164" s="107" t="n"/>
      <c r="AD6164" s="107" t="n"/>
      <c r="AE6164" s="107" t="n"/>
      <c r="AF6164" s="107" t="n"/>
      <c r="AG6164" s="107" t="n"/>
      <c r="AH6164" s="107" t="n"/>
      <c r="AI6164" s="107" t="n"/>
      <c r="AJ6164" s="107" t="n"/>
      <c r="AK6164" s="107" t="n"/>
      <c r="AL6164" s="107" t="n"/>
      <c r="AM6164" s="107" t="n"/>
      <c r="AN6164" s="107" t="n"/>
      <c r="AO6164" s="107" t="n"/>
      <c r="AP6164" s="107" t="n"/>
      <c r="AQ6164" s="107" t="n"/>
      <c r="AR6164" s="107" t="n"/>
      <c r="AS6164" s="107" t="n"/>
      <c r="AT6164" s="107" t="n"/>
      <c r="AU6164" s="107" t="n"/>
      <c r="AV6164" s="107" t="n"/>
      <c r="AW6164" s="107" t="n"/>
      <c r="AX6164" s="107" t="n"/>
      <c r="AY6164" s="107" t="n"/>
      <c r="AZ6164" s="107" t="n"/>
    </row>
    <row r="6165">
      <c r="AA6165" s="107" t="n"/>
      <c r="AB6165" s="107" t="n"/>
      <c r="AC6165" s="107" t="n"/>
      <c r="AD6165" s="107" t="n"/>
      <c r="AE6165" s="107" t="n"/>
      <c r="AF6165" s="107" t="n"/>
      <c r="AG6165" s="107" t="n"/>
      <c r="AH6165" s="107" t="n"/>
      <c r="AI6165" s="107" t="n"/>
      <c r="AJ6165" s="107" t="n"/>
      <c r="AK6165" s="107" t="n"/>
      <c r="AL6165" s="107" t="n"/>
      <c r="AM6165" s="107" t="n"/>
      <c r="AN6165" s="107" t="n"/>
      <c r="AO6165" s="107" t="n"/>
      <c r="AP6165" s="107" t="n"/>
      <c r="AQ6165" s="107" t="n"/>
      <c r="AR6165" s="107" t="n"/>
      <c r="AS6165" s="107" t="n"/>
      <c r="AT6165" s="107" t="n"/>
      <c r="AU6165" s="107" t="n"/>
      <c r="AV6165" s="107" t="n"/>
      <c r="AW6165" s="107" t="n"/>
      <c r="AX6165" s="107" t="n"/>
      <c r="AY6165" s="107" t="n"/>
      <c r="AZ6165" s="107" t="n"/>
    </row>
    <row r="6166">
      <c r="AA6166" s="107" t="n"/>
      <c r="AB6166" s="107" t="n"/>
      <c r="AC6166" s="107" t="n"/>
      <c r="AD6166" s="107" t="n"/>
      <c r="AE6166" s="107" t="n"/>
      <c r="AF6166" s="107" t="n"/>
      <c r="AG6166" s="107" t="n"/>
      <c r="AH6166" s="107" t="n"/>
      <c r="AI6166" s="107" t="n"/>
      <c r="AJ6166" s="107" t="n"/>
      <c r="AK6166" s="107" t="n"/>
      <c r="AL6166" s="107" t="n"/>
      <c r="AM6166" s="107" t="n"/>
      <c r="AN6166" s="107" t="n"/>
      <c r="AO6166" s="107" t="n"/>
      <c r="AP6166" s="107" t="n"/>
      <c r="AQ6166" s="107" t="n"/>
      <c r="AR6166" s="107" t="n"/>
      <c r="AS6166" s="107" t="n"/>
      <c r="AT6166" s="107" t="n"/>
      <c r="AU6166" s="107" t="n"/>
      <c r="AV6166" s="107" t="n"/>
      <c r="AW6166" s="107" t="n"/>
      <c r="AX6166" s="107" t="n"/>
      <c r="AY6166" s="107" t="n"/>
      <c r="AZ6166" s="107" t="n"/>
    </row>
    <row r="6167">
      <c r="AA6167" s="107" t="n"/>
      <c r="AB6167" s="107" t="n"/>
      <c r="AC6167" s="107" t="n"/>
      <c r="AD6167" s="107" t="n"/>
      <c r="AE6167" s="107" t="n"/>
      <c r="AF6167" s="107" t="n"/>
      <c r="AG6167" s="107" t="n"/>
      <c r="AH6167" s="107" t="n"/>
      <c r="AI6167" s="107" t="n"/>
      <c r="AJ6167" s="107" t="n"/>
      <c r="AK6167" s="107" t="n"/>
      <c r="AL6167" s="107" t="n"/>
      <c r="AM6167" s="107" t="n"/>
      <c r="AN6167" s="107" t="n"/>
      <c r="AO6167" s="107" t="n"/>
      <c r="AP6167" s="107" t="n"/>
      <c r="AQ6167" s="107" t="n"/>
      <c r="AR6167" s="107" t="n"/>
      <c r="AS6167" s="107" t="n"/>
      <c r="AT6167" s="107" t="n"/>
      <c r="AU6167" s="107" t="n"/>
      <c r="AV6167" s="107" t="n"/>
      <c r="AW6167" s="107" t="n"/>
      <c r="AX6167" s="107" t="n"/>
      <c r="AY6167" s="107" t="n"/>
      <c r="AZ6167" s="107" t="n"/>
    </row>
    <row r="6168">
      <c r="AA6168" s="107" t="n"/>
      <c r="AB6168" s="107" t="n"/>
      <c r="AC6168" s="107" t="n"/>
      <c r="AD6168" s="107" t="n"/>
      <c r="AE6168" s="107" t="n"/>
      <c r="AF6168" s="107" t="n"/>
      <c r="AG6168" s="107" t="n"/>
      <c r="AH6168" s="107" t="n"/>
      <c r="AI6168" s="107" t="n"/>
      <c r="AJ6168" s="107" t="n"/>
      <c r="AK6168" s="107" t="n"/>
      <c r="AL6168" s="107" t="n"/>
      <c r="AM6168" s="107" t="n"/>
      <c r="AN6168" s="107" t="n"/>
      <c r="AO6168" s="107" t="n"/>
      <c r="AP6168" s="107" t="n"/>
      <c r="AQ6168" s="107" t="n"/>
      <c r="AR6168" s="107" t="n"/>
      <c r="AS6168" s="107" t="n"/>
      <c r="AT6168" s="107" t="n"/>
      <c r="AU6168" s="107" t="n"/>
      <c r="AV6168" s="107" t="n"/>
      <c r="AW6168" s="107" t="n"/>
      <c r="AX6168" s="107" t="n"/>
      <c r="AY6168" s="107" t="n"/>
      <c r="AZ6168" s="107" t="n"/>
    </row>
    <row r="6169">
      <c r="AA6169" s="107" t="n"/>
      <c r="AB6169" s="107" t="n"/>
      <c r="AC6169" s="107" t="n"/>
      <c r="AD6169" s="107" t="n"/>
      <c r="AE6169" s="107" t="n"/>
      <c r="AF6169" s="107" t="n"/>
      <c r="AG6169" s="107" t="n"/>
      <c r="AH6169" s="107" t="n"/>
      <c r="AI6169" s="107" t="n"/>
      <c r="AJ6169" s="107" t="n"/>
      <c r="AK6169" s="107" t="n"/>
      <c r="AL6169" s="107" t="n"/>
      <c r="AM6169" s="107" t="n"/>
      <c r="AN6169" s="107" t="n"/>
      <c r="AO6169" s="107" t="n"/>
      <c r="AP6169" s="107" t="n"/>
      <c r="AQ6169" s="107" t="n"/>
      <c r="AR6169" s="107" t="n"/>
      <c r="AS6169" s="107" t="n"/>
      <c r="AT6169" s="107" t="n"/>
      <c r="AU6169" s="107" t="n"/>
      <c r="AV6169" s="107" t="n"/>
      <c r="AW6169" s="107" t="n"/>
      <c r="AX6169" s="107" t="n"/>
      <c r="AY6169" s="107" t="n"/>
      <c r="AZ6169" s="107" t="n"/>
    </row>
    <row r="6170">
      <c r="AA6170" s="107" t="n"/>
      <c r="AB6170" s="107" t="n"/>
      <c r="AC6170" s="107" t="n"/>
      <c r="AD6170" s="107" t="n"/>
      <c r="AE6170" s="107" t="n"/>
      <c r="AF6170" s="107" t="n"/>
      <c r="AG6170" s="107" t="n"/>
      <c r="AH6170" s="107" t="n"/>
      <c r="AI6170" s="107" t="n"/>
      <c r="AJ6170" s="107" t="n"/>
      <c r="AK6170" s="107" t="n"/>
      <c r="AL6170" s="107" t="n"/>
      <c r="AM6170" s="107" t="n"/>
      <c r="AN6170" s="107" t="n"/>
      <c r="AO6170" s="107" t="n"/>
      <c r="AP6170" s="107" t="n"/>
      <c r="AQ6170" s="107" t="n"/>
      <c r="AR6170" s="107" t="n"/>
      <c r="AS6170" s="107" t="n"/>
      <c r="AT6170" s="107" t="n"/>
      <c r="AU6170" s="107" t="n"/>
      <c r="AV6170" s="107" t="n"/>
      <c r="AW6170" s="107" t="n"/>
      <c r="AX6170" s="107" t="n"/>
      <c r="AY6170" s="107" t="n"/>
      <c r="AZ6170" s="107" t="n"/>
    </row>
    <row r="6171">
      <c r="AA6171" s="107" t="n"/>
      <c r="AB6171" s="107" t="n"/>
      <c r="AC6171" s="107" t="n"/>
      <c r="AD6171" s="107" t="n"/>
      <c r="AE6171" s="107" t="n"/>
      <c r="AF6171" s="107" t="n"/>
      <c r="AG6171" s="107" t="n"/>
      <c r="AH6171" s="107" t="n"/>
      <c r="AI6171" s="107" t="n"/>
      <c r="AJ6171" s="107" t="n"/>
      <c r="AK6171" s="107" t="n"/>
      <c r="AL6171" s="107" t="n"/>
      <c r="AM6171" s="107" t="n"/>
      <c r="AN6171" s="107" t="n"/>
      <c r="AO6171" s="107" t="n"/>
      <c r="AP6171" s="107" t="n"/>
      <c r="AQ6171" s="107" t="n"/>
      <c r="AR6171" s="107" t="n"/>
      <c r="AS6171" s="107" t="n"/>
      <c r="AT6171" s="107" t="n"/>
      <c r="AU6171" s="107" t="n"/>
      <c r="AV6171" s="107" t="n"/>
      <c r="AW6171" s="107" t="n"/>
      <c r="AX6171" s="107" t="n"/>
      <c r="AY6171" s="107" t="n"/>
      <c r="AZ6171" s="107" t="n"/>
    </row>
    <row r="6172">
      <c r="AA6172" s="107" t="n"/>
      <c r="AB6172" s="107" t="n"/>
      <c r="AC6172" s="107" t="n"/>
      <c r="AD6172" s="107" t="n"/>
      <c r="AE6172" s="107" t="n"/>
      <c r="AF6172" s="107" t="n"/>
      <c r="AG6172" s="107" t="n"/>
      <c r="AH6172" s="107" t="n"/>
      <c r="AI6172" s="107" t="n"/>
      <c r="AJ6172" s="107" t="n"/>
      <c r="AK6172" s="107" t="n"/>
      <c r="AL6172" s="107" t="n"/>
      <c r="AM6172" s="107" t="n"/>
      <c r="AN6172" s="107" t="n"/>
      <c r="AO6172" s="107" t="n"/>
      <c r="AP6172" s="107" t="n"/>
      <c r="AQ6172" s="107" t="n"/>
      <c r="AR6172" s="107" t="n"/>
      <c r="AS6172" s="107" t="n"/>
      <c r="AT6172" s="107" t="n"/>
      <c r="AU6172" s="107" t="n"/>
      <c r="AV6172" s="107" t="n"/>
      <c r="AW6172" s="107" t="n"/>
      <c r="AX6172" s="107" t="n"/>
      <c r="AY6172" s="107" t="n"/>
      <c r="AZ6172" s="107" t="n"/>
    </row>
    <row r="6173">
      <c r="AA6173" s="107" t="n"/>
      <c r="AB6173" s="107" t="n"/>
      <c r="AC6173" s="107" t="n"/>
      <c r="AD6173" s="107" t="n"/>
      <c r="AE6173" s="107" t="n"/>
      <c r="AF6173" s="107" t="n"/>
      <c r="AG6173" s="107" t="n"/>
      <c r="AH6173" s="107" t="n"/>
      <c r="AI6173" s="107" t="n"/>
      <c r="AJ6173" s="107" t="n"/>
      <c r="AK6173" s="107" t="n"/>
      <c r="AL6173" s="107" t="n"/>
      <c r="AM6173" s="107" t="n"/>
      <c r="AN6173" s="107" t="n"/>
      <c r="AO6173" s="107" t="n"/>
      <c r="AP6173" s="107" t="n"/>
      <c r="AQ6173" s="107" t="n"/>
      <c r="AR6173" s="107" t="n"/>
      <c r="AS6173" s="107" t="n"/>
      <c r="AT6173" s="107" t="n"/>
      <c r="AU6173" s="107" t="n"/>
      <c r="AV6173" s="107" t="n"/>
      <c r="AW6173" s="107" t="n"/>
      <c r="AX6173" s="107" t="n"/>
      <c r="AY6173" s="107" t="n"/>
      <c r="AZ6173" s="107" t="n"/>
    </row>
    <row r="6174">
      <c r="AA6174" s="107" t="n"/>
      <c r="AB6174" s="107" t="n"/>
      <c r="AC6174" s="107" t="n"/>
      <c r="AD6174" s="107" t="n"/>
      <c r="AE6174" s="107" t="n"/>
      <c r="AF6174" s="107" t="n"/>
      <c r="AG6174" s="107" t="n"/>
      <c r="AH6174" s="107" t="n"/>
      <c r="AI6174" s="107" t="n"/>
      <c r="AJ6174" s="107" t="n"/>
      <c r="AK6174" s="107" t="n"/>
      <c r="AL6174" s="107" t="n"/>
      <c r="AM6174" s="107" t="n"/>
      <c r="AN6174" s="107" t="n"/>
      <c r="AO6174" s="107" t="n"/>
      <c r="AP6174" s="107" t="n"/>
      <c r="AQ6174" s="107" t="n"/>
      <c r="AR6174" s="107" t="n"/>
      <c r="AS6174" s="107" t="n"/>
      <c r="AT6174" s="107" t="n"/>
      <c r="AU6174" s="107" t="n"/>
      <c r="AV6174" s="107" t="n"/>
      <c r="AW6174" s="107" t="n"/>
      <c r="AX6174" s="107" t="n"/>
      <c r="AY6174" s="107" t="n"/>
      <c r="AZ6174" s="107" t="n"/>
    </row>
    <row r="6175">
      <c r="AA6175" s="107" t="n"/>
      <c r="AB6175" s="107" t="n"/>
      <c r="AC6175" s="107" t="n"/>
      <c r="AD6175" s="107" t="n"/>
      <c r="AE6175" s="107" t="n"/>
      <c r="AF6175" s="107" t="n"/>
      <c r="AG6175" s="107" t="n"/>
      <c r="AH6175" s="107" t="n"/>
      <c r="AI6175" s="107" t="n"/>
      <c r="AJ6175" s="107" t="n"/>
      <c r="AK6175" s="107" t="n"/>
      <c r="AL6175" s="107" t="n"/>
      <c r="AM6175" s="107" t="n"/>
      <c r="AN6175" s="107" t="n"/>
      <c r="AO6175" s="107" t="n"/>
      <c r="AP6175" s="107" t="n"/>
      <c r="AQ6175" s="107" t="n"/>
      <c r="AR6175" s="107" t="n"/>
      <c r="AS6175" s="107" t="n"/>
      <c r="AT6175" s="107" t="n"/>
      <c r="AU6175" s="107" t="n"/>
      <c r="AV6175" s="107" t="n"/>
      <c r="AW6175" s="107" t="n"/>
      <c r="AX6175" s="107" t="n"/>
      <c r="AY6175" s="107" t="n"/>
      <c r="AZ6175" s="107" t="n"/>
    </row>
    <row r="6176">
      <c r="AA6176" s="107" t="n"/>
      <c r="AB6176" s="107" t="n"/>
      <c r="AC6176" s="107" t="n"/>
      <c r="AD6176" s="107" t="n"/>
      <c r="AE6176" s="107" t="n"/>
      <c r="AF6176" s="107" t="n"/>
      <c r="AG6176" s="107" t="n"/>
      <c r="AH6176" s="107" t="n"/>
      <c r="AI6176" s="107" t="n"/>
      <c r="AJ6176" s="107" t="n"/>
      <c r="AK6176" s="107" t="n"/>
      <c r="AL6176" s="107" t="n"/>
      <c r="AM6176" s="107" t="n"/>
      <c r="AN6176" s="107" t="n"/>
      <c r="AO6176" s="107" t="n"/>
      <c r="AP6176" s="107" t="n"/>
      <c r="AQ6176" s="107" t="n"/>
      <c r="AR6176" s="107" t="n"/>
      <c r="AS6176" s="107" t="n"/>
      <c r="AT6176" s="107" t="n"/>
      <c r="AU6176" s="107" t="n"/>
      <c r="AV6176" s="107" t="n"/>
      <c r="AW6176" s="107" t="n"/>
      <c r="AX6176" s="107" t="n"/>
      <c r="AY6176" s="107" t="n"/>
      <c r="AZ6176" s="107" t="n"/>
    </row>
    <row r="6177">
      <c r="AA6177" s="107" t="n"/>
      <c r="AB6177" s="107" t="n"/>
      <c r="AC6177" s="107" t="n"/>
      <c r="AD6177" s="107" t="n"/>
      <c r="AE6177" s="107" t="n"/>
      <c r="AF6177" s="107" t="n"/>
      <c r="AG6177" s="107" t="n"/>
      <c r="AH6177" s="107" t="n"/>
      <c r="AI6177" s="107" t="n"/>
      <c r="AJ6177" s="107" t="n"/>
      <c r="AK6177" s="107" t="n"/>
      <c r="AL6177" s="107" t="n"/>
      <c r="AM6177" s="107" t="n"/>
      <c r="AN6177" s="107" t="n"/>
      <c r="AO6177" s="107" t="n"/>
      <c r="AP6177" s="107" t="n"/>
      <c r="AQ6177" s="107" t="n"/>
      <c r="AR6177" s="107" t="n"/>
      <c r="AS6177" s="107" t="n"/>
      <c r="AT6177" s="107" t="n"/>
      <c r="AU6177" s="107" t="n"/>
      <c r="AV6177" s="107" t="n"/>
      <c r="AW6177" s="107" t="n"/>
      <c r="AX6177" s="107" t="n"/>
      <c r="AY6177" s="107" t="n"/>
      <c r="AZ6177" s="107" t="n"/>
    </row>
    <row r="6178">
      <c r="AA6178" s="107" t="n"/>
      <c r="AB6178" s="107" t="n"/>
      <c r="AC6178" s="107" t="n"/>
      <c r="AD6178" s="107" t="n"/>
      <c r="AE6178" s="107" t="n"/>
      <c r="AF6178" s="107" t="n"/>
      <c r="AG6178" s="107" t="n"/>
      <c r="AH6178" s="107" t="n"/>
      <c r="AI6178" s="107" t="n"/>
      <c r="AJ6178" s="107" t="n"/>
      <c r="AK6178" s="107" t="n"/>
      <c r="AL6178" s="107" t="n"/>
      <c r="AM6178" s="107" t="n"/>
      <c r="AN6178" s="107" t="n"/>
      <c r="AO6178" s="107" t="n"/>
      <c r="AP6178" s="107" t="n"/>
      <c r="AQ6178" s="107" t="n"/>
      <c r="AR6178" s="107" t="n"/>
      <c r="AS6178" s="107" t="n"/>
      <c r="AT6178" s="107" t="n"/>
      <c r="AU6178" s="107" t="n"/>
      <c r="AV6178" s="107" t="n"/>
      <c r="AW6178" s="107" t="n"/>
      <c r="AX6178" s="107" t="n"/>
      <c r="AY6178" s="107" t="n"/>
      <c r="AZ6178" s="107" t="n"/>
    </row>
    <row r="6179">
      <c r="AA6179" s="107" t="n"/>
      <c r="AB6179" s="107" t="n"/>
      <c r="AC6179" s="107" t="n"/>
      <c r="AD6179" s="107" t="n"/>
      <c r="AE6179" s="107" t="n"/>
      <c r="AF6179" s="107" t="n"/>
      <c r="AG6179" s="107" t="n"/>
      <c r="AH6179" s="107" t="n"/>
      <c r="AI6179" s="107" t="n"/>
      <c r="AJ6179" s="107" t="n"/>
      <c r="AK6179" s="107" t="n"/>
      <c r="AL6179" s="107" t="n"/>
      <c r="AM6179" s="107" t="n"/>
      <c r="AN6179" s="107" t="n"/>
      <c r="AO6179" s="107" t="n"/>
      <c r="AP6179" s="107" t="n"/>
      <c r="AQ6179" s="107" t="n"/>
      <c r="AR6179" s="107" t="n"/>
      <c r="AS6179" s="107" t="n"/>
      <c r="AT6179" s="107" t="n"/>
      <c r="AU6179" s="107" t="n"/>
      <c r="AV6179" s="107" t="n"/>
      <c r="AW6179" s="107" t="n"/>
      <c r="AX6179" s="107" t="n"/>
      <c r="AY6179" s="107" t="n"/>
      <c r="AZ6179" s="107" t="n"/>
    </row>
    <row r="6180">
      <c r="AA6180" s="107" t="n"/>
      <c r="AB6180" s="107" t="n"/>
      <c r="AC6180" s="107" t="n"/>
      <c r="AD6180" s="107" t="n"/>
      <c r="AE6180" s="107" t="n"/>
      <c r="AF6180" s="107" t="n"/>
      <c r="AG6180" s="107" t="n"/>
      <c r="AH6180" s="107" t="n"/>
      <c r="AI6180" s="107" t="n"/>
      <c r="AJ6180" s="107" t="n"/>
      <c r="AK6180" s="107" t="n"/>
      <c r="AL6180" s="107" t="n"/>
      <c r="AM6180" s="107" t="n"/>
      <c r="AN6180" s="107" t="n"/>
      <c r="AO6180" s="107" t="n"/>
      <c r="AP6180" s="107" t="n"/>
      <c r="AQ6180" s="107" t="n"/>
      <c r="AR6180" s="107" t="n"/>
      <c r="AS6180" s="107" t="n"/>
      <c r="AT6180" s="107" t="n"/>
      <c r="AU6180" s="107" t="n"/>
      <c r="AV6180" s="107" t="n"/>
      <c r="AW6180" s="107" t="n"/>
      <c r="AX6180" s="107" t="n"/>
      <c r="AY6180" s="107" t="n"/>
      <c r="AZ6180" s="107" t="n"/>
    </row>
    <row r="6181">
      <c r="AA6181" s="107" t="n"/>
      <c r="AB6181" s="107" t="n"/>
      <c r="AC6181" s="107" t="n"/>
      <c r="AD6181" s="107" t="n"/>
      <c r="AE6181" s="107" t="n"/>
      <c r="AF6181" s="107" t="n"/>
      <c r="AG6181" s="107" t="n"/>
      <c r="AH6181" s="107" t="n"/>
      <c r="AI6181" s="107" t="n"/>
      <c r="AJ6181" s="107" t="n"/>
      <c r="AK6181" s="107" t="n"/>
      <c r="AL6181" s="107" t="n"/>
      <c r="AM6181" s="107" t="n"/>
      <c r="AN6181" s="107" t="n"/>
      <c r="AO6181" s="107" t="n"/>
      <c r="AP6181" s="107" t="n"/>
      <c r="AQ6181" s="107" t="n"/>
      <c r="AR6181" s="107" t="n"/>
      <c r="AS6181" s="107" t="n"/>
      <c r="AT6181" s="107" t="n"/>
      <c r="AU6181" s="107" t="n"/>
      <c r="AV6181" s="107" t="n"/>
      <c r="AW6181" s="107" t="n"/>
      <c r="AX6181" s="107" t="n"/>
      <c r="AY6181" s="107" t="n"/>
      <c r="AZ6181" s="107" t="n"/>
    </row>
    <row r="6182">
      <c r="AA6182" s="107" t="n"/>
      <c r="AB6182" s="107" t="n"/>
      <c r="AC6182" s="107" t="n"/>
      <c r="AD6182" s="107" t="n"/>
      <c r="AE6182" s="107" t="n"/>
      <c r="AF6182" s="107" t="n"/>
      <c r="AG6182" s="107" t="n"/>
      <c r="AH6182" s="107" t="n"/>
      <c r="AI6182" s="107" t="n"/>
      <c r="AJ6182" s="107" t="n"/>
      <c r="AK6182" s="107" t="n"/>
      <c r="AL6182" s="107" t="n"/>
      <c r="AM6182" s="107" t="n"/>
      <c r="AN6182" s="107" t="n"/>
      <c r="AO6182" s="107" t="n"/>
      <c r="AP6182" s="107" t="n"/>
      <c r="AQ6182" s="107" t="n"/>
      <c r="AR6182" s="107" t="n"/>
      <c r="AS6182" s="107" t="n"/>
      <c r="AT6182" s="107" t="n"/>
      <c r="AU6182" s="107" t="n"/>
      <c r="AV6182" s="107" t="n"/>
      <c r="AW6182" s="107" t="n"/>
      <c r="AX6182" s="107" t="n"/>
      <c r="AY6182" s="107" t="n"/>
      <c r="AZ6182" s="107" t="n"/>
    </row>
    <row r="6183">
      <c r="AA6183" s="107" t="n"/>
      <c r="AB6183" s="107" t="n"/>
      <c r="AC6183" s="107" t="n"/>
      <c r="AD6183" s="107" t="n"/>
      <c r="AE6183" s="107" t="n"/>
      <c r="AF6183" s="107" t="n"/>
      <c r="AG6183" s="107" t="n"/>
      <c r="AH6183" s="107" t="n"/>
      <c r="AI6183" s="107" t="n"/>
      <c r="AJ6183" s="107" t="n"/>
      <c r="AK6183" s="107" t="n"/>
      <c r="AL6183" s="107" t="n"/>
      <c r="AM6183" s="107" t="n"/>
      <c r="AN6183" s="107" t="n"/>
      <c r="AO6183" s="107" t="n"/>
      <c r="AP6183" s="107" t="n"/>
      <c r="AQ6183" s="107" t="n"/>
      <c r="AR6183" s="107" t="n"/>
      <c r="AS6183" s="107" t="n"/>
      <c r="AT6183" s="107" t="n"/>
      <c r="AU6183" s="107" t="n"/>
      <c r="AV6183" s="107" t="n"/>
      <c r="AW6183" s="107" t="n"/>
      <c r="AX6183" s="107" t="n"/>
      <c r="AY6183" s="107" t="n"/>
      <c r="AZ6183" s="107" t="n"/>
    </row>
    <row r="6184">
      <c r="AA6184" s="107" t="n"/>
      <c r="AB6184" s="107" t="n"/>
      <c r="AC6184" s="107" t="n"/>
      <c r="AD6184" s="107" t="n"/>
      <c r="AE6184" s="107" t="n"/>
      <c r="AF6184" s="107" t="n"/>
      <c r="AG6184" s="107" t="n"/>
      <c r="AH6184" s="107" t="n"/>
      <c r="AI6184" s="107" t="n"/>
      <c r="AJ6184" s="107" t="n"/>
      <c r="AK6184" s="107" t="n"/>
      <c r="AL6184" s="107" t="n"/>
      <c r="AM6184" s="107" t="n"/>
      <c r="AN6184" s="107" t="n"/>
      <c r="AO6184" s="107" t="n"/>
      <c r="AP6184" s="107" t="n"/>
      <c r="AQ6184" s="107" t="n"/>
      <c r="AR6184" s="107" t="n"/>
      <c r="AS6184" s="107" t="n"/>
      <c r="AT6184" s="107" t="n"/>
      <c r="AU6184" s="107" t="n"/>
      <c r="AV6184" s="107" t="n"/>
      <c r="AW6184" s="107" t="n"/>
      <c r="AX6184" s="107" t="n"/>
      <c r="AY6184" s="107" t="n"/>
      <c r="AZ6184" s="107" t="n"/>
    </row>
    <row r="6185">
      <c r="AA6185" s="107" t="n"/>
      <c r="AB6185" s="107" t="n"/>
      <c r="AC6185" s="107" t="n"/>
      <c r="AD6185" s="107" t="n"/>
      <c r="AE6185" s="107" t="n"/>
      <c r="AF6185" s="107" t="n"/>
      <c r="AG6185" s="107" t="n"/>
      <c r="AH6185" s="107" t="n"/>
      <c r="AI6185" s="107" t="n"/>
      <c r="AJ6185" s="107" t="n"/>
      <c r="AK6185" s="107" t="n"/>
      <c r="AL6185" s="107" t="n"/>
      <c r="AM6185" s="107" t="n"/>
      <c r="AN6185" s="107" t="n"/>
      <c r="AO6185" s="107" t="n"/>
      <c r="AP6185" s="107" t="n"/>
      <c r="AQ6185" s="107" t="n"/>
      <c r="AR6185" s="107" t="n"/>
      <c r="AS6185" s="107" t="n"/>
      <c r="AT6185" s="107" t="n"/>
      <c r="AU6185" s="107" t="n"/>
      <c r="AV6185" s="107" t="n"/>
      <c r="AW6185" s="107" t="n"/>
      <c r="AX6185" s="107" t="n"/>
      <c r="AY6185" s="107" t="n"/>
      <c r="AZ6185" s="107" t="n"/>
    </row>
    <row r="6186">
      <c r="AA6186" s="107" t="n"/>
      <c r="AB6186" s="107" t="n"/>
      <c r="AC6186" s="107" t="n"/>
      <c r="AD6186" s="107" t="n"/>
      <c r="AE6186" s="107" t="n"/>
      <c r="AF6186" s="107" t="n"/>
      <c r="AG6186" s="107" t="n"/>
      <c r="AH6186" s="107" t="n"/>
      <c r="AI6186" s="107" t="n"/>
      <c r="AJ6186" s="107" t="n"/>
      <c r="AK6186" s="107" t="n"/>
      <c r="AL6186" s="107" t="n"/>
      <c r="AM6186" s="107" t="n"/>
      <c r="AN6186" s="107" t="n"/>
      <c r="AO6186" s="107" t="n"/>
      <c r="AP6186" s="107" t="n"/>
      <c r="AQ6186" s="107" t="n"/>
      <c r="AR6186" s="107" t="n"/>
      <c r="AS6186" s="107" t="n"/>
      <c r="AT6186" s="107" t="n"/>
      <c r="AU6186" s="107" t="n"/>
      <c r="AV6186" s="107" t="n"/>
      <c r="AW6186" s="107" t="n"/>
      <c r="AX6186" s="107" t="n"/>
      <c r="AY6186" s="107" t="n"/>
      <c r="AZ6186" s="107" t="n"/>
    </row>
    <row r="6187">
      <c r="AA6187" s="107" t="n"/>
      <c r="AB6187" s="107" t="n"/>
      <c r="AC6187" s="107" t="n"/>
      <c r="AD6187" s="107" t="n"/>
      <c r="AE6187" s="107" t="n"/>
      <c r="AF6187" s="107" t="n"/>
      <c r="AG6187" s="107" t="n"/>
      <c r="AH6187" s="107" t="n"/>
      <c r="AI6187" s="107" t="n"/>
      <c r="AJ6187" s="107" t="n"/>
      <c r="AK6187" s="107" t="n"/>
      <c r="AL6187" s="107" t="n"/>
      <c r="AM6187" s="107" t="n"/>
      <c r="AN6187" s="107" t="n"/>
      <c r="AO6187" s="107" t="n"/>
      <c r="AP6187" s="107" t="n"/>
      <c r="AQ6187" s="107" t="n"/>
      <c r="AR6187" s="107" t="n"/>
      <c r="AS6187" s="107" t="n"/>
      <c r="AT6187" s="107" t="n"/>
      <c r="AU6187" s="107" t="n"/>
      <c r="AV6187" s="107" t="n"/>
      <c r="AW6187" s="107" t="n"/>
      <c r="AX6187" s="107" t="n"/>
      <c r="AY6187" s="107" t="n"/>
      <c r="AZ6187" s="107" t="n"/>
    </row>
    <row r="6188">
      <c r="AA6188" s="107" t="n"/>
      <c r="AB6188" s="107" t="n"/>
      <c r="AC6188" s="107" t="n"/>
      <c r="AD6188" s="107" t="n"/>
      <c r="AE6188" s="107" t="n"/>
      <c r="AF6188" s="107" t="n"/>
      <c r="AG6188" s="107" t="n"/>
      <c r="AH6188" s="107" t="n"/>
      <c r="AI6188" s="107" t="n"/>
      <c r="AJ6188" s="107" t="n"/>
      <c r="AK6188" s="107" t="n"/>
      <c r="AL6188" s="107" t="n"/>
      <c r="AM6188" s="107" t="n"/>
      <c r="AN6188" s="107" t="n"/>
      <c r="AO6188" s="107" t="n"/>
      <c r="AP6188" s="107" t="n"/>
      <c r="AQ6188" s="107" t="n"/>
      <c r="AR6188" s="107" t="n"/>
      <c r="AS6188" s="107" t="n"/>
      <c r="AT6188" s="107" t="n"/>
      <c r="AU6188" s="107" t="n"/>
      <c r="AV6188" s="107" t="n"/>
      <c r="AW6188" s="107" t="n"/>
      <c r="AX6188" s="107" t="n"/>
      <c r="AY6188" s="107" t="n"/>
      <c r="AZ6188" s="107" t="n"/>
    </row>
    <row r="6189">
      <c r="AA6189" s="107" t="n"/>
      <c r="AB6189" s="107" t="n"/>
      <c r="AC6189" s="107" t="n"/>
      <c r="AD6189" s="107" t="n"/>
      <c r="AE6189" s="107" t="n"/>
      <c r="AF6189" s="107" t="n"/>
      <c r="AG6189" s="107" t="n"/>
      <c r="AH6189" s="107" t="n"/>
      <c r="AI6189" s="107" t="n"/>
      <c r="AJ6189" s="107" t="n"/>
      <c r="AK6189" s="107" t="n"/>
      <c r="AL6189" s="107" t="n"/>
      <c r="AM6189" s="107" t="n"/>
      <c r="AN6189" s="107" t="n"/>
      <c r="AO6189" s="107" t="n"/>
      <c r="AP6189" s="107" t="n"/>
      <c r="AQ6189" s="107" t="n"/>
      <c r="AR6189" s="107" t="n"/>
      <c r="AS6189" s="107" t="n"/>
      <c r="AT6189" s="107" t="n"/>
      <c r="AU6189" s="107" t="n"/>
      <c r="AV6189" s="107" t="n"/>
      <c r="AW6189" s="107" t="n"/>
      <c r="AX6189" s="107" t="n"/>
      <c r="AY6189" s="107" t="n"/>
      <c r="AZ6189" s="107" t="n"/>
    </row>
    <row r="6190">
      <c r="AA6190" s="107" t="n"/>
      <c r="AB6190" s="107" t="n"/>
      <c r="AC6190" s="107" t="n"/>
      <c r="AD6190" s="107" t="n"/>
      <c r="AE6190" s="107" t="n"/>
      <c r="AF6190" s="107" t="n"/>
      <c r="AG6190" s="107" t="n"/>
      <c r="AH6190" s="107" t="n"/>
      <c r="AI6190" s="107" t="n"/>
      <c r="AJ6190" s="107" t="n"/>
      <c r="AK6190" s="107" t="n"/>
      <c r="AL6190" s="107" t="n"/>
      <c r="AM6190" s="107" t="n"/>
      <c r="AN6190" s="107" t="n"/>
      <c r="AO6190" s="107" t="n"/>
      <c r="AP6190" s="107" t="n"/>
      <c r="AQ6190" s="107" t="n"/>
      <c r="AR6190" s="107" t="n"/>
      <c r="AS6190" s="107" t="n"/>
      <c r="AT6190" s="107" t="n"/>
      <c r="AU6190" s="107" t="n"/>
      <c r="AV6190" s="107" t="n"/>
      <c r="AW6190" s="107" t="n"/>
      <c r="AX6190" s="107" t="n"/>
      <c r="AY6190" s="107" t="n"/>
      <c r="AZ6190" s="107" t="n"/>
    </row>
    <row r="6191">
      <c r="AA6191" s="107" t="n"/>
      <c r="AB6191" s="107" t="n"/>
      <c r="AC6191" s="107" t="n"/>
      <c r="AD6191" s="107" t="n"/>
      <c r="AE6191" s="107" t="n"/>
      <c r="AF6191" s="107" t="n"/>
      <c r="AG6191" s="107" t="n"/>
      <c r="AH6191" s="107" t="n"/>
      <c r="AI6191" s="107" t="n"/>
      <c r="AJ6191" s="107" t="n"/>
      <c r="AK6191" s="107" t="n"/>
      <c r="AL6191" s="107" t="n"/>
      <c r="AM6191" s="107" t="n"/>
      <c r="AN6191" s="107" t="n"/>
      <c r="AO6191" s="107" t="n"/>
      <c r="AP6191" s="107" t="n"/>
      <c r="AQ6191" s="107" t="n"/>
      <c r="AR6191" s="107" t="n"/>
      <c r="AS6191" s="107" t="n"/>
      <c r="AT6191" s="107" t="n"/>
      <c r="AU6191" s="107" t="n"/>
      <c r="AV6191" s="107" t="n"/>
      <c r="AW6191" s="107" t="n"/>
      <c r="AX6191" s="107" t="n"/>
      <c r="AY6191" s="107" t="n"/>
      <c r="AZ6191" s="107" t="n"/>
    </row>
    <row r="6192">
      <c r="AA6192" s="107" t="n"/>
      <c r="AB6192" s="107" t="n"/>
      <c r="AC6192" s="107" t="n"/>
      <c r="AD6192" s="107" t="n"/>
      <c r="AE6192" s="107" t="n"/>
      <c r="AF6192" s="107" t="n"/>
      <c r="AG6192" s="107" t="n"/>
      <c r="AH6192" s="107" t="n"/>
      <c r="AI6192" s="107" t="n"/>
      <c r="AJ6192" s="107" t="n"/>
      <c r="AK6192" s="107" t="n"/>
      <c r="AL6192" s="107" t="n"/>
      <c r="AM6192" s="107" t="n"/>
      <c r="AN6192" s="107" t="n"/>
      <c r="AO6192" s="107" t="n"/>
      <c r="AP6192" s="107" t="n"/>
      <c r="AQ6192" s="107" t="n"/>
      <c r="AR6192" s="107" t="n"/>
      <c r="AS6192" s="107" t="n"/>
      <c r="AT6192" s="107" t="n"/>
      <c r="AU6192" s="107" t="n"/>
      <c r="AV6192" s="107" t="n"/>
      <c r="AW6192" s="107" t="n"/>
      <c r="AX6192" s="107" t="n"/>
      <c r="AY6192" s="107" t="n"/>
      <c r="AZ6192" s="107" t="n"/>
    </row>
    <row r="6193">
      <c r="AA6193" s="107" t="n"/>
      <c r="AB6193" s="107" t="n"/>
      <c r="AC6193" s="107" t="n"/>
      <c r="AD6193" s="107" t="n"/>
      <c r="AE6193" s="107" t="n"/>
      <c r="AF6193" s="107" t="n"/>
      <c r="AG6193" s="107" t="n"/>
      <c r="AH6193" s="107" t="n"/>
      <c r="AI6193" s="107" t="n"/>
      <c r="AJ6193" s="107" t="n"/>
      <c r="AK6193" s="107" t="n"/>
      <c r="AL6193" s="107" t="n"/>
      <c r="AM6193" s="107" t="n"/>
      <c r="AN6193" s="107" t="n"/>
      <c r="AO6193" s="107" t="n"/>
      <c r="AP6193" s="107" t="n"/>
      <c r="AQ6193" s="107" t="n"/>
      <c r="AR6193" s="107" t="n"/>
      <c r="AS6193" s="107" t="n"/>
      <c r="AT6193" s="107" t="n"/>
      <c r="AU6193" s="107" t="n"/>
      <c r="AV6193" s="107" t="n"/>
      <c r="AW6193" s="107" t="n"/>
      <c r="AX6193" s="107" t="n"/>
      <c r="AY6193" s="107" t="n"/>
      <c r="AZ6193" s="107" t="n"/>
    </row>
    <row r="6194">
      <c r="AA6194" s="107" t="n"/>
      <c r="AB6194" s="107" t="n"/>
      <c r="AC6194" s="107" t="n"/>
      <c r="AD6194" s="107" t="n"/>
      <c r="AE6194" s="107" t="n"/>
      <c r="AF6194" s="107" t="n"/>
      <c r="AG6194" s="107" t="n"/>
      <c r="AH6194" s="107" t="n"/>
      <c r="AI6194" s="107" t="n"/>
      <c r="AJ6194" s="107" t="n"/>
      <c r="AK6194" s="107" t="n"/>
      <c r="AL6194" s="107" t="n"/>
      <c r="AM6194" s="107" t="n"/>
      <c r="AN6194" s="107" t="n"/>
      <c r="AO6194" s="107" t="n"/>
      <c r="AP6194" s="107" t="n"/>
      <c r="AQ6194" s="107" t="n"/>
      <c r="AR6194" s="107" t="n"/>
      <c r="AS6194" s="107" t="n"/>
      <c r="AT6194" s="107" t="n"/>
      <c r="AU6194" s="107" t="n"/>
      <c r="AV6194" s="107" t="n"/>
      <c r="AW6194" s="107" t="n"/>
      <c r="AX6194" s="107" t="n"/>
      <c r="AY6194" s="107" t="n"/>
      <c r="AZ6194" s="107" t="n"/>
    </row>
    <row r="6195">
      <c r="AA6195" s="107" t="n"/>
      <c r="AB6195" s="107" t="n"/>
      <c r="AC6195" s="107" t="n"/>
      <c r="AD6195" s="107" t="n"/>
      <c r="AE6195" s="107" t="n"/>
      <c r="AF6195" s="107" t="n"/>
      <c r="AG6195" s="107" t="n"/>
      <c r="AH6195" s="107" t="n"/>
      <c r="AI6195" s="107" t="n"/>
      <c r="AJ6195" s="107" t="n"/>
      <c r="AK6195" s="107" t="n"/>
      <c r="AL6195" s="107" t="n"/>
      <c r="AM6195" s="107" t="n"/>
      <c r="AN6195" s="107" t="n"/>
      <c r="AO6195" s="107" t="n"/>
      <c r="AP6195" s="107" t="n"/>
      <c r="AQ6195" s="107" t="n"/>
      <c r="AR6195" s="107" t="n"/>
      <c r="AS6195" s="107" t="n"/>
      <c r="AT6195" s="107" t="n"/>
      <c r="AU6195" s="107" t="n"/>
      <c r="AV6195" s="107" t="n"/>
      <c r="AW6195" s="107" t="n"/>
      <c r="AX6195" s="107" t="n"/>
      <c r="AY6195" s="107" t="n"/>
      <c r="AZ6195" s="107" t="n"/>
    </row>
    <row r="6196">
      <c r="AA6196" s="107" t="n"/>
      <c r="AB6196" s="107" t="n"/>
      <c r="AC6196" s="107" t="n"/>
      <c r="AD6196" s="107" t="n"/>
      <c r="AE6196" s="107" t="n"/>
      <c r="AF6196" s="107" t="n"/>
      <c r="AG6196" s="107" t="n"/>
      <c r="AH6196" s="107" t="n"/>
      <c r="AI6196" s="107" t="n"/>
      <c r="AJ6196" s="107" t="n"/>
      <c r="AK6196" s="107" t="n"/>
      <c r="AL6196" s="107" t="n"/>
      <c r="AM6196" s="107" t="n"/>
      <c r="AN6196" s="107" t="n"/>
      <c r="AO6196" s="107" t="n"/>
      <c r="AP6196" s="107" t="n"/>
      <c r="AQ6196" s="107" t="n"/>
      <c r="AR6196" s="107" t="n"/>
      <c r="AS6196" s="107" t="n"/>
      <c r="AT6196" s="107" t="n"/>
      <c r="AU6196" s="107" t="n"/>
      <c r="AV6196" s="107" t="n"/>
      <c r="AW6196" s="107" t="n"/>
      <c r="AX6196" s="107" t="n"/>
      <c r="AY6196" s="107" t="n"/>
      <c r="AZ6196" s="107" t="n"/>
    </row>
    <row r="6197">
      <c r="AA6197" s="107" t="n"/>
      <c r="AB6197" s="107" t="n"/>
      <c r="AC6197" s="107" t="n"/>
      <c r="AD6197" s="107" t="n"/>
      <c r="AE6197" s="107" t="n"/>
      <c r="AF6197" s="107" t="n"/>
      <c r="AG6197" s="107" t="n"/>
      <c r="AH6197" s="107" t="n"/>
      <c r="AI6197" s="107" t="n"/>
      <c r="AJ6197" s="107" t="n"/>
      <c r="AK6197" s="107" t="n"/>
      <c r="AL6197" s="107" t="n"/>
      <c r="AM6197" s="107" t="n"/>
      <c r="AN6197" s="107" t="n"/>
      <c r="AO6197" s="107" t="n"/>
      <c r="AP6197" s="107" t="n"/>
      <c r="AQ6197" s="107" t="n"/>
      <c r="AR6197" s="107" t="n"/>
      <c r="AS6197" s="107" t="n"/>
      <c r="AT6197" s="107" t="n"/>
      <c r="AU6197" s="107" t="n"/>
      <c r="AV6197" s="107" t="n"/>
      <c r="AW6197" s="107" t="n"/>
      <c r="AX6197" s="107" t="n"/>
      <c r="AY6197" s="107" t="n"/>
      <c r="AZ6197" s="107" t="n"/>
    </row>
    <row r="6198">
      <c r="AA6198" s="107" t="n"/>
      <c r="AB6198" s="107" t="n"/>
      <c r="AC6198" s="107" t="n"/>
      <c r="AD6198" s="107" t="n"/>
      <c r="AE6198" s="107" t="n"/>
      <c r="AF6198" s="107" t="n"/>
      <c r="AG6198" s="107" t="n"/>
      <c r="AH6198" s="107" t="n"/>
      <c r="AI6198" s="107" t="n"/>
      <c r="AJ6198" s="107" t="n"/>
      <c r="AK6198" s="107" t="n"/>
      <c r="AL6198" s="107" t="n"/>
      <c r="AM6198" s="107" t="n"/>
      <c r="AN6198" s="107" t="n"/>
      <c r="AO6198" s="107" t="n"/>
      <c r="AP6198" s="107" t="n"/>
      <c r="AQ6198" s="107" t="n"/>
      <c r="AR6198" s="107" t="n"/>
      <c r="AS6198" s="107" t="n"/>
      <c r="AT6198" s="107" t="n"/>
      <c r="AU6198" s="107" t="n"/>
      <c r="AV6198" s="107" t="n"/>
      <c r="AW6198" s="107" t="n"/>
      <c r="AX6198" s="107" t="n"/>
      <c r="AY6198" s="107" t="n"/>
      <c r="AZ6198" s="107" t="n"/>
    </row>
    <row r="6199">
      <c r="AA6199" s="107" t="n"/>
      <c r="AB6199" s="107" t="n"/>
      <c r="AC6199" s="107" t="n"/>
      <c r="AD6199" s="107" t="n"/>
      <c r="AE6199" s="107" t="n"/>
      <c r="AF6199" s="107" t="n"/>
      <c r="AG6199" s="107" t="n"/>
      <c r="AH6199" s="107" t="n"/>
      <c r="AI6199" s="107" t="n"/>
      <c r="AJ6199" s="107" t="n"/>
      <c r="AK6199" s="107" t="n"/>
      <c r="AL6199" s="107" t="n"/>
      <c r="AM6199" s="107" t="n"/>
      <c r="AN6199" s="107" t="n"/>
      <c r="AO6199" s="107" t="n"/>
      <c r="AP6199" s="107" t="n"/>
      <c r="AQ6199" s="107" t="n"/>
      <c r="AR6199" s="107" t="n"/>
      <c r="AS6199" s="107" t="n"/>
      <c r="AT6199" s="107" t="n"/>
      <c r="AU6199" s="107" t="n"/>
      <c r="AV6199" s="107" t="n"/>
      <c r="AW6199" s="107" t="n"/>
      <c r="AX6199" s="107" t="n"/>
      <c r="AY6199" s="107" t="n"/>
      <c r="AZ6199" s="107" t="n"/>
    </row>
    <row r="6200">
      <c r="AA6200" s="107" t="n"/>
      <c r="AB6200" s="107" t="n"/>
      <c r="AC6200" s="107" t="n"/>
      <c r="AD6200" s="107" t="n"/>
      <c r="AE6200" s="107" t="n"/>
      <c r="AF6200" s="107" t="n"/>
      <c r="AG6200" s="107" t="n"/>
      <c r="AH6200" s="107" t="n"/>
      <c r="AI6200" s="107" t="n"/>
      <c r="AJ6200" s="107" t="n"/>
      <c r="AK6200" s="107" t="n"/>
      <c r="AL6200" s="107" t="n"/>
      <c r="AM6200" s="107" t="n"/>
      <c r="AN6200" s="107" t="n"/>
      <c r="AO6200" s="107" t="n"/>
      <c r="AP6200" s="107" t="n"/>
      <c r="AQ6200" s="107" t="n"/>
      <c r="AR6200" s="107" t="n"/>
      <c r="AS6200" s="107" t="n"/>
      <c r="AT6200" s="107" t="n"/>
      <c r="AU6200" s="107" t="n"/>
      <c r="AV6200" s="107" t="n"/>
      <c r="AW6200" s="107" t="n"/>
      <c r="AX6200" s="107" t="n"/>
      <c r="AY6200" s="107" t="n"/>
      <c r="AZ6200" s="107" t="n"/>
    </row>
    <row r="6201">
      <c r="AA6201" s="107" t="n"/>
      <c r="AB6201" s="107" t="n"/>
      <c r="AC6201" s="107" t="n"/>
      <c r="AD6201" s="107" t="n"/>
      <c r="AE6201" s="107" t="n"/>
      <c r="AF6201" s="107" t="n"/>
      <c r="AG6201" s="107" t="n"/>
      <c r="AH6201" s="107" t="n"/>
      <c r="AI6201" s="107" t="n"/>
      <c r="AJ6201" s="107" t="n"/>
      <c r="AK6201" s="107" t="n"/>
      <c r="AL6201" s="107" t="n"/>
      <c r="AM6201" s="107" t="n"/>
      <c r="AN6201" s="107" t="n"/>
      <c r="AO6201" s="107" t="n"/>
      <c r="AP6201" s="107" t="n"/>
      <c r="AQ6201" s="107" t="n"/>
      <c r="AR6201" s="107" t="n"/>
      <c r="AS6201" s="107" t="n"/>
      <c r="AT6201" s="107" t="n"/>
      <c r="AU6201" s="107" t="n"/>
      <c r="AV6201" s="107" t="n"/>
      <c r="AW6201" s="107" t="n"/>
      <c r="AX6201" s="107" t="n"/>
      <c r="AY6201" s="107" t="n"/>
      <c r="AZ6201" s="107" t="n"/>
    </row>
    <row r="6202">
      <c r="AA6202" s="107" t="n"/>
      <c r="AB6202" s="107" t="n"/>
      <c r="AC6202" s="107" t="n"/>
      <c r="AD6202" s="107" t="n"/>
      <c r="AE6202" s="107" t="n"/>
      <c r="AF6202" s="107" t="n"/>
      <c r="AG6202" s="107" t="n"/>
      <c r="AH6202" s="107" t="n"/>
      <c r="AI6202" s="107" t="n"/>
      <c r="AJ6202" s="107" t="n"/>
      <c r="AK6202" s="107" t="n"/>
      <c r="AL6202" s="107" t="n"/>
      <c r="AM6202" s="107" t="n"/>
      <c r="AN6202" s="107" t="n"/>
      <c r="AO6202" s="107" t="n"/>
      <c r="AP6202" s="107" t="n"/>
      <c r="AQ6202" s="107" t="n"/>
      <c r="AR6202" s="107" t="n"/>
      <c r="AS6202" s="107" t="n"/>
      <c r="AT6202" s="107" t="n"/>
      <c r="AU6202" s="107" t="n"/>
      <c r="AV6202" s="107" t="n"/>
      <c r="AW6202" s="107" t="n"/>
      <c r="AX6202" s="107" t="n"/>
      <c r="AY6202" s="107" t="n"/>
      <c r="AZ6202" s="107" t="n"/>
    </row>
    <row r="6203">
      <c r="AA6203" s="107" t="n"/>
      <c r="AB6203" s="107" t="n"/>
      <c r="AC6203" s="107" t="n"/>
      <c r="AD6203" s="107" t="n"/>
      <c r="AE6203" s="107" t="n"/>
      <c r="AF6203" s="107" t="n"/>
      <c r="AG6203" s="107" t="n"/>
      <c r="AH6203" s="107" t="n"/>
      <c r="AI6203" s="107" t="n"/>
      <c r="AJ6203" s="107" t="n"/>
      <c r="AK6203" s="107" t="n"/>
      <c r="AL6203" s="107" t="n"/>
      <c r="AM6203" s="107" t="n"/>
      <c r="AN6203" s="107" t="n"/>
      <c r="AO6203" s="107" t="n"/>
      <c r="AP6203" s="107" t="n"/>
      <c r="AQ6203" s="107" t="n"/>
      <c r="AR6203" s="107" t="n"/>
      <c r="AS6203" s="107" t="n"/>
      <c r="AT6203" s="107" t="n"/>
      <c r="AU6203" s="107" t="n"/>
      <c r="AV6203" s="107" t="n"/>
      <c r="AW6203" s="107" t="n"/>
      <c r="AX6203" s="107" t="n"/>
      <c r="AY6203" s="107" t="n"/>
      <c r="AZ6203" s="107" t="n"/>
    </row>
    <row r="6204">
      <c r="AA6204" s="107" t="n"/>
      <c r="AB6204" s="107" t="n"/>
      <c r="AC6204" s="107" t="n"/>
      <c r="AD6204" s="107" t="n"/>
      <c r="AE6204" s="107" t="n"/>
      <c r="AF6204" s="107" t="n"/>
      <c r="AG6204" s="107" t="n"/>
      <c r="AH6204" s="107" t="n"/>
      <c r="AI6204" s="107" t="n"/>
      <c r="AJ6204" s="107" t="n"/>
      <c r="AK6204" s="107" t="n"/>
      <c r="AL6204" s="107" t="n"/>
      <c r="AM6204" s="107" t="n"/>
      <c r="AN6204" s="107" t="n"/>
      <c r="AO6204" s="107" t="n"/>
      <c r="AP6204" s="107" t="n"/>
      <c r="AQ6204" s="107" t="n"/>
      <c r="AR6204" s="107" t="n"/>
      <c r="AS6204" s="107" t="n"/>
      <c r="AT6204" s="107" t="n"/>
      <c r="AU6204" s="107" t="n"/>
      <c r="AV6204" s="107" t="n"/>
      <c r="AW6204" s="107" t="n"/>
      <c r="AX6204" s="107" t="n"/>
      <c r="AY6204" s="107" t="n"/>
      <c r="AZ6204" s="107" t="n"/>
    </row>
    <row r="6205">
      <c r="AA6205" s="107" t="n"/>
      <c r="AB6205" s="107" t="n"/>
      <c r="AC6205" s="107" t="n"/>
      <c r="AD6205" s="107" t="n"/>
      <c r="AE6205" s="107" t="n"/>
      <c r="AF6205" s="107" t="n"/>
      <c r="AG6205" s="107" t="n"/>
      <c r="AH6205" s="107" t="n"/>
      <c r="AI6205" s="107" t="n"/>
      <c r="AJ6205" s="107" t="n"/>
      <c r="AK6205" s="107" t="n"/>
      <c r="AL6205" s="107" t="n"/>
      <c r="AM6205" s="107" t="n"/>
      <c r="AN6205" s="107" t="n"/>
      <c r="AO6205" s="107" t="n"/>
      <c r="AP6205" s="107" t="n"/>
      <c r="AQ6205" s="107" t="n"/>
      <c r="AR6205" s="107" t="n"/>
      <c r="AS6205" s="107" t="n"/>
      <c r="AT6205" s="107" t="n"/>
      <c r="AU6205" s="107" t="n"/>
      <c r="AV6205" s="107" t="n"/>
      <c r="AW6205" s="107" t="n"/>
      <c r="AX6205" s="107" t="n"/>
      <c r="AY6205" s="107" t="n"/>
      <c r="AZ6205" s="107" t="n"/>
    </row>
    <row r="6206">
      <c r="AA6206" s="107" t="n"/>
      <c r="AB6206" s="107" t="n"/>
      <c r="AC6206" s="107" t="n"/>
      <c r="AD6206" s="107" t="n"/>
      <c r="AE6206" s="107" t="n"/>
      <c r="AF6206" s="107" t="n"/>
      <c r="AG6206" s="107" t="n"/>
      <c r="AH6206" s="107" t="n"/>
      <c r="AI6206" s="107" t="n"/>
      <c r="AJ6206" s="107" t="n"/>
      <c r="AK6206" s="107" t="n"/>
      <c r="AL6206" s="107" t="n"/>
      <c r="AM6206" s="107" t="n"/>
      <c r="AN6206" s="107" t="n"/>
      <c r="AO6206" s="107" t="n"/>
      <c r="AP6206" s="107" t="n"/>
      <c r="AQ6206" s="107" t="n"/>
      <c r="AR6206" s="107" t="n"/>
      <c r="AS6206" s="107" t="n"/>
      <c r="AT6206" s="107" t="n"/>
      <c r="AU6206" s="107" t="n"/>
      <c r="AV6206" s="107" t="n"/>
      <c r="AW6206" s="107" t="n"/>
      <c r="AX6206" s="107" t="n"/>
      <c r="AY6206" s="107" t="n"/>
      <c r="AZ6206" s="107" t="n"/>
    </row>
    <row r="6207">
      <c r="AA6207" s="107" t="n"/>
      <c r="AB6207" s="107" t="n"/>
      <c r="AC6207" s="107" t="n"/>
      <c r="AD6207" s="107" t="n"/>
      <c r="AE6207" s="107" t="n"/>
      <c r="AF6207" s="107" t="n"/>
      <c r="AG6207" s="107" t="n"/>
      <c r="AH6207" s="107" t="n"/>
      <c r="AI6207" s="107" t="n"/>
      <c r="AJ6207" s="107" t="n"/>
      <c r="AK6207" s="107" t="n"/>
      <c r="AL6207" s="107" t="n"/>
      <c r="AM6207" s="107" t="n"/>
      <c r="AN6207" s="107" t="n"/>
      <c r="AO6207" s="107" t="n"/>
      <c r="AP6207" s="107" t="n"/>
      <c r="AQ6207" s="107" t="n"/>
      <c r="AR6207" s="107" t="n"/>
      <c r="AS6207" s="107" t="n"/>
      <c r="AT6207" s="107" t="n"/>
      <c r="AU6207" s="107" t="n"/>
      <c r="AV6207" s="107" t="n"/>
      <c r="AW6207" s="107" t="n"/>
      <c r="AX6207" s="107" t="n"/>
      <c r="AY6207" s="107" t="n"/>
      <c r="AZ6207" s="107" t="n"/>
    </row>
    <row r="6208">
      <c r="AA6208" s="107" t="n"/>
      <c r="AB6208" s="107" t="n"/>
      <c r="AC6208" s="107" t="n"/>
      <c r="AD6208" s="107" t="n"/>
      <c r="AE6208" s="107" t="n"/>
      <c r="AF6208" s="107" t="n"/>
      <c r="AG6208" s="107" t="n"/>
      <c r="AH6208" s="107" t="n"/>
      <c r="AI6208" s="107" t="n"/>
      <c r="AJ6208" s="107" t="n"/>
      <c r="AK6208" s="107" t="n"/>
      <c r="AL6208" s="107" t="n"/>
      <c r="AM6208" s="107" t="n"/>
      <c r="AN6208" s="107" t="n"/>
      <c r="AO6208" s="107" t="n"/>
      <c r="AP6208" s="107" t="n"/>
      <c r="AQ6208" s="107" t="n"/>
      <c r="AR6208" s="107" t="n"/>
      <c r="AS6208" s="107" t="n"/>
      <c r="AT6208" s="107" t="n"/>
      <c r="AU6208" s="107" t="n"/>
      <c r="AV6208" s="107" t="n"/>
      <c r="AW6208" s="107" t="n"/>
      <c r="AX6208" s="107" t="n"/>
      <c r="AY6208" s="107" t="n"/>
      <c r="AZ6208" s="107" t="n"/>
    </row>
    <row r="6209">
      <c r="AA6209" s="107" t="n"/>
      <c r="AB6209" s="107" t="n"/>
      <c r="AC6209" s="107" t="n"/>
      <c r="AD6209" s="107" t="n"/>
      <c r="AE6209" s="107" t="n"/>
      <c r="AF6209" s="107" t="n"/>
      <c r="AG6209" s="107" t="n"/>
      <c r="AH6209" s="107" t="n"/>
      <c r="AI6209" s="107" t="n"/>
      <c r="AJ6209" s="107" t="n"/>
      <c r="AK6209" s="107" t="n"/>
      <c r="AL6209" s="107" t="n"/>
      <c r="AM6209" s="107" t="n"/>
      <c r="AN6209" s="107" t="n"/>
      <c r="AO6209" s="107" t="n"/>
      <c r="AP6209" s="107" t="n"/>
      <c r="AQ6209" s="107" t="n"/>
      <c r="AR6209" s="107" t="n"/>
      <c r="AS6209" s="107" t="n"/>
      <c r="AT6209" s="107" t="n"/>
      <c r="AU6209" s="107" t="n"/>
      <c r="AV6209" s="107" t="n"/>
      <c r="AW6209" s="107" t="n"/>
      <c r="AX6209" s="107" t="n"/>
      <c r="AY6209" s="107" t="n"/>
      <c r="AZ6209" s="107" t="n"/>
    </row>
    <row r="6210">
      <c r="AA6210" s="107" t="n"/>
      <c r="AB6210" s="107" t="n"/>
      <c r="AC6210" s="107" t="n"/>
      <c r="AD6210" s="107" t="n"/>
      <c r="AE6210" s="107" t="n"/>
      <c r="AF6210" s="107" t="n"/>
      <c r="AG6210" s="107" t="n"/>
      <c r="AH6210" s="107" t="n"/>
      <c r="AI6210" s="107" t="n"/>
      <c r="AJ6210" s="107" t="n"/>
      <c r="AK6210" s="107" t="n"/>
      <c r="AL6210" s="107" t="n"/>
      <c r="AM6210" s="107" t="n"/>
      <c r="AN6210" s="107" t="n"/>
      <c r="AO6210" s="107" t="n"/>
      <c r="AP6210" s="107" t="n"/>
      <c r="AQ6210" s="107" t="n"/>
      <c r="AR6210" s="107" t="n"/>
      <c r="AS6210" s="107" t="n"/>
      <c r="AT6210" s="107" t="n"/>
      <c r="AU6210" s="107" t="n"/>
      <c r="AV6210" s="107" t="n"/>
      <c r="AW6210" s="107" t="n"/>
      <c r="AX6210" s="107" t="n"/>
      <c r="AY6210" s="107" t="n"/>
      <c r="AZ6210" s="107" t="n"/>
    </row>
    <row r="6211">
      <c r="AA6211" s="107" t="n"/>
      <c r="AB6211" s="107" t="n"/>
      <c r="AC6211" s="107" t="n"/>
      <c r="AD6211" s="107" t="n"/>
      <c r="AE6211" s="107" t="n"/>
      <c r="AF6211" s="107" t="n"/>
      <c r="AG6211" s="107" t="n"/>
      <c r="AH6211" s="107" t="n"/>
      <c r="AI6211" s="107" t="n"/>
      <c r="AJ6211" s="107" t="n"/>
      <c r="AK6211" s="107" t="n"/>
      <c r="AL6211" s="107" t="n"/>
      <c r="AM6211" s="107" t="n"/>
      <c r="AN6211" s="107" t="n"/>
      <c r="AO6211" s="107" t="n"/>
      <c r="AP6211" s="107" t="n"/>
      <c r="AQ6211" s="107" t="n"/>
      <c r="AR6211" s="107" t="n"/>
      <c r="AS6211" s="107" t="n"/>
      <c r="AT6211" s="107" t="n"/>
      <c r="AU6211" s="107" t="n"/>
      <c r="AV6211" s="107" t="n"/>
      <c r="AW6211" s="107" t="n"/>
      <c r="AX6211" s="107" t="n"/>
      <c r="AY6211" s="107" t="n"/>
      <c r="AZ6211" s="107" t="n"/>
    </row>
    <row r="6212">
      <c r="AA6212" s="107" t="n"/>
      <c r="AB6212" s="107" t="n"/>
      <c r="AC6212" s="107" t="n"/>
      <c r="AD6212" s="107" t="n"/>
      <c r="AE6212" s="107" t="n"/>
      <c r="AF6212" s="107" t="n"/>
      <c r="AG6212" s="107" t="n"/>
      <c r="AH6212" s="107" t="n"/>
      <c r="AI6212" s="107" t="n"/>
      <c r="AJ6212" s="107" t="n"/>
      <c r="AK6212" s="107" t="n"/>
      <c r="AL6212" s="107" t="n"/>
      <c r="AM6212" s="107" t="n"/>
      <c r="AN6212" s="107" t="n"/>
      <c r="AO6212" s="107" t="n"/>
      <c r="AP6212" s="107" t="n"/>
      <c r="AQ6212" s="107" t="n"/>
      <c r="AR6212" s="107" t="n"/>
      <c r="AS6212" s="107" t="n"/>
      <c r="AT6212" s="107" t="n"/>
      <c r="AU6212" s="107" t="n"/>
      <c r="AV6212" s="107" t="n"/>
      <c r="AW6212" s="107" t="n"/>
      <c r="AX6212" s="107" t="n"/>
      <c r="AY6212" s="107" t="n"/>
      <c r="AZ6212" s="107" t="n"/>
    </row>
    <row r="6213">
      <c r="AA6213" s="107" t="n"/>
      <c r="AB6213" s="107" t="n"/>
      <c r="AC6213" s="107" t="n"/>
      <c r="AD6213" s="107" t="n"/>
      <c r="AE6213" s="107" t="n"/>
      <c r="AF6213" s="107" t="n"/>
      <c r="AG6213" s="107" t="n"/>
      <c r="AH6213" s="107" t="n"/>
      <c r="AI6213" s="107" t="n"/>
      <c r="AJ6213" s="107" t="n"/>
      <c r="AK6213" s="107" t="n"/>
      <c r="AL6213" s="107" t="n"/>
      <c r="AM6213" s="107" t="n"/>
      <c r="AN6213" s="107" t="n"/>
      <c r="AO6213" s="107" t="n"/>
      <c r="AP6213" s="107" t="n"/>
      <c r="AQ6213" s="107" t="n"/>
      <c r="AR6213" s="107" t="n"/>
      <c r="AS6213" s="107" t="n"/>
      <c r="AT6213" s="107" t="n"/>
      <c r="AU6213" s="107" t="n"/>
      <c r="AV6213" s="107" t="n"/>
      <c r="AW6213" s="107" t="n"/>
      <c r="AX6213" s="107" t="n"/>
      <c r="AY6213" s="107" t="n"/>
      <c r="AZ6213" s="107" t="n"/>
    </row>
    <row r="6214">
      <c r="AA6214" s="107" t="n"/>
      <c r="AB6214" s="107" t="n"/>
      <c r="AC6214" s="107" t="n"/>
      <c r="AD6214" s="107" t="n"/>
      <c r="AE6214" s="107" t="n"/>
      <c r="AF6214" s="107" t="n"/>
      <c r="AG6214" s="107" t="n"/>
      <c r="AH6214" s="107" t="n"/>
      <c r="AI6214" s="107" t="n"/>
      <c r="AJ6214" s="107" t="n"/>
      <c r="AK6214" s="107" t="n"/>
      <c r="AL6214" s="107" t="n"/>
      <c r="AM6214" s="107" t="n"/>
      <c r="AN6214" s="107" t="n"/>
      <c r="AO6214" s="107" t="n"/>
      <c r="AP6214" s="107" t="n"/>
      <c r="AQ6214" s="107" t="n"/>
      <c r="AR6214" s="107" t="n"/>
      <c r="AS6214" s="107" t="n"/>
      <c r="AT6214" s="107" t="n"/>
      <c r="AU6214" s="107" t="n"/>
      <c r="AV6214" s="107" t="n"/>
      <c r="AW6214" s="107" t="n"/>
      <c r="AX6214" s="107" t="n"/>
      <c r="AY6214" s="107" t="n"/>
      <c r="AZ6214" s="107" t="n"/>
    </row>
    <row r="6215">
      <c r="AA6215" s="107" t="n"/>
      <c r="AB6215" s="107" t="n"/>
      <c r="AC6215" s="107" t="n"/>
      <c r="AD6215" s="107" t="n"/>
      <c r="AE6215" s="107" t="n"/>
      <c r="AF6215" s="107" t="n"/>
      <c r="AG6215" s="107" t="n"/>
      <c r="AH6215" s="107" t="n"/>
      <c r="AI6215" s="107" t="n"/>
      <c r="AJ6215" s="107" t="n"/>
      <c r="AK6215" s="107" t="n"/>
      <c r="AL6215" s="107" t="n"/>
      <c r="AM6215" s="107" t="n"/>
      <c r="AN6215" s="107" t="n"/>
      <c r="AO6215" s="107" t="n"/>
      <c r="AP6215" s="107" t="n"/>
      <c r="AQ6215" s="107" t="n"/>
      <c r="AR6215" s="107" t="n"/>
      <c r="AS6215" s="107" t="n"/>
      <c r="AT6215" s="107" t="n"/>
      <c r="AU6215" s="107" t="n"/>
      <c r="AV6215" s="107" t="n"/>
      <c r="AW6215" s="107" t="n"/>
      <c r="AX6215" s="107" t="n"/>
      <c r="AY6215" s="107" t="n"/>
      <c r="AZ6215" s="107" t="n"/>
    </row>
    <row r="6216">
      <c r="AA6216" s="107" t="n"/>
      <c r="AB6216" s="107" t="n"/>
      <c r="AC6216" s="107" t="n"/>
      <c r="AD6216" s="107" t="n"/>
      <c r="AE6216" s="107" t="n"/>
      <c r="AF6216" s="107" t="n"/>
      <c r="AG6216" s="107" t="n"/>
      <c r="AH6216" s="107" t="n"/>
      <c r="AI6216" s="107" t="n"/>
      <c r="AJ6216" s="107" t="n"/>
      <c r="AK6216" s="107" t="n"/>
      <c r="AL6216" s="107" t="n"/>
      <c r="AM6216" s="107" t="n"/>
      <c r="AN6216" s="107" t="n"/>
      <c r="AO6216" s="107" t="n"/>
      <c r="AP6216" s="107" t="n"/>
      <c r="AQ6216" s="107" t="n"/>
      <c r="AR6216" s="107" t="n"/>
      <c r="AS6216" s="107" t="n"/>
      <c r="AT6216" s="107" t="n"/>
      <c r="AU6216" s="107" t="n"/>
      <c r="AV6216" s="107" t="n"/>
      <c r="AW6216" s="107" t="n"/>
      <c r="AX6216" s="107" t="n"/>
      <c r="AY6216" s="107" t="n"/>
      <c r="AZ6216" s="107" t="n"/>
    </row>
    <row r="6217">
      <c r="AA6217" s="107" t="n"/>
      <c r="AB6217" s="107" t="n"/>
      <c r="AC6217" s="107" t="n"/>
      <c r="AD6217" s="107" t="n"/>
      <c r="AE6217" s="107" t="n"/>
      <c r="AF6217" s="107" t="n"/>
      <c r="AG6217" s="107" t="n"/>
      <c r="AH6217" s="107" t="n"/>
      <c r="AI6217" s="107" t="n"/>
      <c r="AJ6217" s="107" t="n"/>
      <c r="AK6217" s="107" t="n"/>
      <c r="AL6217" s="107" t="n"/>
      <c r="AM6217" s="107" t="n"/>
      <c r="AN6217" s="107" t="n"/>
      <c r="AO6217" s="107" t="n"/>
      <c r="AP6217" s="107" t="n"/>
      <c r="AQ6217" s="107" t="n"/>
      <c r="AR6217" s="107" t="n"/>
      <c r="AS6217" s="107" t="n"/>
      <c r="AT6217" s="107" t="n"/>
      <c r="AU6217" s="107" t="n"/>
      <c r="AV6217" s="107" t="n"/>
      <c r="AW6217" s="107" t="n"/>
      <c r="AX6217" s="107" t="n"/>
      <c r="AY6217" s="107" t="n"/>
      <c r="AZ6217" s="107" t="n"/>
    </row>
    <row r="6218">
      <c r="AA6218" s="107" t="n"/>
      <c r="AB6218" s="107" t="n"/>
      <c r="AC6218" s="107" t="n"/>
      <c r="AD6218" s="107" t="n"/>
      <c r="AE6218" s="107" t="n"/>
      <c r="AF6218" s="107" t="n"/>
      <c r="AG6218" s="107" t="n"/>
      <c r="AH6218" s="107" t="n"/>
      <c r="AI6218" s="107" t="n"/>
      <c r="AJ6218" s="107" t="n"/>
      <c r="AK6218" s="107" t="n"/>
      <c r="AL6218" s="107" t="n"/>
      <c r="AM6218" s="107" t="n"/>
      <c r="AN6218" s="107" t="n"/>
      <c r="AO6218" s="107" t="n"/>
      <c r="AP6218" s="107" t="n"/>
      <c r="AQ6218" s="107" t="n"/>
      <c r="AR6218" s="107" t="n"/>
      <c r="AS6218" s="107" t="n"/>
      <c r="AT6218" s="107" t="n"/>
      <c r="AU6218" s="107" t="n"/>
      <c r="AV6218" s="107" t="n"/>
      <c r="AW6218" s="107" t="n"/>
      <c r="AX6218" s="107" t="n"/>
      <c r="AY6218" s="107" t="n"/>
      <c r="AZ6218" s="107" t="n"/>
    </row>
    <row r="6219">
      <c r="AA6219" s="107" t="n"/>
      <c r="AB6219" s="107" t="n"/>
      <c r="AC6219" s="107" t="n"/>
      <c r="AD6219" s="107" t="n"/>
      <c r="AE6219" s="107" t="n"/>
      <c r="AF6219" s="107" t="n"/>
      <c r="AG6219" s="107" t="n"/>
      <c r="AH6219" s="107" t="n"/>
      <c r="AI6219" s="107" t="n"/>
      <c r="AJ6219" s="107" t="n"/>
      <c r="AK6219" s="107" t="n"/>
      <c r="AL6219" s="107" t="n"/>
      <c r="AM6219" s="107" t="n"/>
      <c r="AN6219" s="107" t="n"/>
      <c r="AO6219" s="107" t="n"/>
      <c r="AP6219" s="107" t="n"/>
      <c r="AQ6219" s="107" t="n"/>
      <c r="AR6219" s="107" t="n"/>
      <c r="AS6219" s="107" t="n"/>
      <c r="AT6219" s="107" t="n"/>
      <c r="AU6219" s="107" t="n"/>
      <c r="AV6219" s="107" t="n"/>
      <c r="AW6219" s="107" t="n"/>
      <c r="AX6219" s="107" t="n"/>
      <c r="AY6219" s="107" t="n"/>
      <c r="AZ6219" s="107" t="n"/>
    </row>
    <row r="6220">
      <c r="AA6220" s="107" t="n"/>
      <c r="AB6220" s="107" t="n"/>
      <c r="AC6220" s="107" t="n"/>
      <c r="AD6220" s="107" t="n"/>
      <c r="AE6220" s="107" t="n"/>
      <c r="AF6220" s="107" t="n"/>
      <c r="AG6220" s="107" t="n"/>
      <c r="AH6220" s="107" t="n"/>
      <c r="AI6220" s="107" t="n"/>
      <c r="AJ6220" s="107" t="n"/>
      <c r="AK6220" s="107" t="n"/>
      <c r="AL6220" s="107" t="n"/>
      <c r="AM6220" s="107" t="n"/>
      <c r="AN6220" s="107" t="n"/>
      <c r="AO6220" s="107" t="n"/>
      <c r="AP6220" s="107" t="n"/>
      <c r="AQ6220" s="107" t="n"/>
      <c r="AR6220" s="107" t="n"/>
      <c r="AS6220" s="107" t="n"/>
      <c r="AT6220" s="107" t="n"/>
      <c r="AU6220" s="107" t="n"/>
      <c r="AV6220" s="107" t="n"/>
      <c r="AW6220" s="107" t="n"/>
      <c r="AX6220" s="107" t="n"/>
      <c r="AY6220" s="107" t="n"/>
      <c r="AZ6220" s="107" t="n"/>
    </row>
    <row r="6221">
      <c r="AA6221" s="107" t="n"/>
      <c r="AB6221" s="107" t="n"/>
      <c r="AC6221" s="107" t="n"/>
      <c r="AD6221" s="107" t="n"/>
      <c r="AE6221" s="107" t="n"/>
      <c r="AF6221" s="107" t="n"/>
      <c r="AG6221" s="107" t="n"/>
      <c r="AH6221" s="107" t="n"/>
      <c r="AI6221" s="107" t="n"/>
      <c r="AJ6221" s="107" t="n"/>
      <c r="AK6221" s="107" t="n"/>
      <c r="AL6221" s="107" t="n"/>
      <c r="AM6221" s="107" t="n"/>
      <c r="AN6221" s="107" t="n"/>
      <c r="AO6221" s="107" t="n"/>
      <c r="AP6221" s="107" t="n"/>
      <c r="AQ6221" s="107" t="n"/>
      <c r="AR6221" s="107" t="n"/>
      <c r="AS6221" s="107" t="n"/>
      <c r="AT6221" s="107" t="n"/>
      <c r="AU6221" s="107" t="n"/>
      <c r="AV6221" s="107" t="n"/>
      <c r="AW6221" s="107" t="n"/>
      <c r="AX6221" s="107" t="n"/>
      <c r="AY6221" s="107" t="n"/>
      <c r="AZ6221" s="107" t="n"/>
    </row>
    <row r="6222">
      <c r="AA6222" s="107" t="n"/>
      <c r="AB6222" s="107" t="n"/>
      <c r="AC6222" s="107" t="n"/>
      <c r="AD6222" s="107" t="n"/>
      <c r="AE6222" s="107" t="n"/>
      <c r="AF6222" s="107" t="n"/>
      <c r="AG6222" s="107" t="n"/>
      <c r="AH6222" s="107" t="n"/>
      <c r="AI6222" s="107" t="n"/>
      <c r="AJ6222" s="107" t="n"/>
      <c r="AK6222" s="107" t="n"/>
      <c r="AL6222" s="107" t="n"/>
      <c r="AM6222" s="107" t="n"/>
      <c r="AN6222" s="107" t="n"/>
      <c r="AO6222" s="107" t="n"/>
      <c r="AP6222" s="107" t="n"/>
      <c r="AQ6222" s="107" t="n"/>
      <c r="AR6222" s="107" t="n"/>
      <c r="AS6222" s="107" t="n"/>
      <c r="AT6222" s="107" t="n"/>
      <c r="AU6222" s="107" t="n"/>
      <c r="AV6222" s="107" t="n"/>
      <c r="AW6222" s="107" t="n"/>
      <c r="AX6222" s="107" t="n"/>
      <c r="AY6222" s="107" t="n"/>
      <c r="AZ6222" s="107" t="n"/>
    </row>
    <row r="6223">
      <c r="AA6223" s="107" t="n"/>
      <c r="AB6223" s="107" t="n"/>
      <c r="AC6223" s="107" t="n"/>
      <c r="AD6223" s="107" t="n"/>
      <c r="AE6223" s="107" t="n"/>
      <c r="AF6223" s="107" t="n"/>
      <c r="AG6223" s="107" t="n"/>
      <c r="AH6223" s="107" t="n"/>
      <c r="AI6223" s="107" t="n"/>
      <c r="AJ6223" s="107" t="n"/>
      <c r="AK6223" s="107" t="n"/>
      <c r="AL6223" s="107" t="n"/>
      <c r="AM6223" s="107" t="n"/>
      <c r="AN6223" s="107" t="n"/>
      <c r="AO6223" s="107" t="n"/>
      <c r="AP6223" s="107" t="n"/>
      <c r="AQ6223" s="107" t="n"/>
      <c r="AR6223" s="107" t="n"/>
      <c r="AS6223" s="107" t="n"/>
      <c r="AT6223" s="107" t="n"/>
      <c r="AU6223" s="107" t="n"/>
      <c r="AV6223" s="107" t="n"/>
      <c r="AW6223" s="107" t="n"/>
      <c r="AX6223" s="107" t="n"/>
      <c r="AY6223" s="107" t="n"/>
      <c r="AZ6223" s="107" t="n"/>
    </row>
    <row r="6224">
      <c r="AA6224" s="107" t="n"/>
      <c r="AB6224" s="107" t="n"/>
      <c r="AC6224" s="107" t="n"/>
      <c r="AD6224" s="107" t="n"/>
      <c r="AE6224" s="107" t="n"/>
      <c r="AF6224" s="107" t="n"/>
      <c r="AG6224" s="107" t="n"/>
      <c r="AH6224" s="107" t="n"/>
      <c r="AI6224" s="107" t="n"/>
      <c r="AJ6224" s="107" t="n"/>
      <c r="AK6224" s="107" t="n"/>
      <c r="AL6224" s="107" t="n"/>
      <c r="AM6224" s="107" t="n"/>
      <c r="AN6224" s="107" t="n"/>
      <c r="AO6224" s="107" t="n"/>
      <c r="AP6224" s="107" t="n"/>
      <c r="AQ6224" s="107" t="n"/>
      <c r="AR6224" s="107" t="n"/>
      <c r="AS6224" s="107" t="n"/>
      <c r="AT6224" s="107" t="n"/>
      <c r="AU6224" s="107" t="n"/>
      <c r="AV6224" s="107" t="n"/>
      <c r="AW6224" s="107" t="n"/>
      <c r="AX6224" s="107" t="n"/>
      <c r="AY6224" s="107" t="n"/>
      <c r="AZ6224" s="107" t="n"/>
    </row>
    <row r="6225">
      <c r="AA6225" s="107" t="n"/>
      <c r="AB6225" s="107" t="n"/>
      <c r="AC6225" s="107" t="n"/>
      <c r="AD6225" s="107" t="n"/>
      <c r="AE6225" s="107" t="n"/>
      <c r="AF6225" s="107" t="n"/>
      <c r="AG6225" s="107" t="n"/>
      <c r="AH6225" s="107" t="n"/>
      <c r="AI6225" s="107" t="n"/>
      <c r="AJ6225" s="107" t="n"/>
      <c r="AK6225" s="107" t="n"/>
      <c r="AL6225" s="107" t="n"/>
      <c r="AM6225" s="107" t="n"/>
      <c r="AN6225" s="107" t="n"/>
      <c r="AO6225" s="107" t="n"/>
      <c r="AP6225" s="107" t="n"/>
      <c r="AQ6225" s="107" t="n"/>
      <c r="AR6225" s="107" t="n"/>
      <c r="AS6225" s="107" t="n"/>
      <c r="AT6225" s="107" t="n"/>
      <c r="AU6225" s="107" t="n"/>
      <c r="AV6225" s="107" t="n"/>
      <c r="AW6225" s="107" t="n"/>
      <c r="AX6225" s="107" t="n"/>
      <c r="AY6225" s="107" t="n"/>
      <c r="AZ6225" s="107" t="n"/>
    </row>
    <row r="6226">
      <c r="AA6226" s="107" t="n"/>
      <c r="AB6226" s="107" t="n"/>
      <c r="AC6226" s="107" t="n"/>
      <c r="AD6226" s="107" t="n"/>
      <c r="AE6226" s="107" t="n"/>
      <c r="AF6226" s="107" t="n"/>
      <c r="AG6226" s="107" t="n"/>
      <c r="AH6226" s="107" t="n"/>
      <c r="AI6226" s="107" t="n"/>
      <c r="AJ6226" s="107" t="n"/>
      <c r="AK6226" s="107" t="n"/>
      <c r="AL6226" s="107" t="n"/>
      <c r="AM6226" s="107" t="n"/>
      <c r="AN6226" s="107" t="n"/>
      <c r="AO6226" s="107" t="n"/>
      <c r="AP6226" s="107" t="n"/>
      <c r="AQ6226" s="107" t="n"/>
      <c r="AR6226" s="107" t="n"/>
      <c r="AS6226" s="107" t="n"/>
      <c r="AT6226" s="107" t="n"/>
      <c r="AU6226" s="107" t="n"/>
      <c r="AV6226" s="107" t="n"/>
      <c r="AW6226" s="107" t="n"/>
      <c r="AX6226" s="107" t="n"/>
      <c r="AY6226" s="107" t="n"/>
      <c r="AZ6226" s="107" t="n"/>
    </row>
    <row r="6227">
      <c r="AA6227" s="107" t="n"/>
      <c r="AB6227" s="107" t="n"/>
      <c r="AC6227" s="107" t="n"/>
      <c r="AD6227" s="107" t="n"/>
      <c r="AE6227" s="107" t="n"/>
      <c r="AF6227" s="107" t="n"/>
      <c r="AG6227" s="107" t="n"/>
      <c r="AH6227" s="107" t="n"/>
      <c r="AI6227" s="107" t="n"/>
      <c r="AJ6227" s="107" t="n"/>
      <c r="AK6227" s="107" t="n"/>
      <c r="AL6227" s="107" t="n"/>
      <c r="AM6227" s="107" t="n"/>
      <c r="AN6227" s="107" t="n"/>
      <c r="AO6227" s="107" t="n"/>
      <c r="AP6227" s="107" t="n"/>
      <c r="AQ6227" s="107" t="n"/>
      <c r="AR6227" s="107" t="n"/>
      <c r="AS6227" s="107" t="n"/>
      <c r="AT6227" s="107" t="n"/>
      <c r="AU6227" s="107" t="n"/>
      <c r="AV6227" s="107" t="n"/>
      <c r="AW6227" s="107" t="n"/>
      <c r="AX6227" s="107" t="n"/>
      <c r="AY6227" s="107" t="n"/>
      <c r="AZ6227" s="107" t="n"/>
    </row>
    <row r="6228">
      <c r="AA6228" s="107" t="n"/>
      <c r="AB6228" s="107" t="n"/>
      <c r="AC6228" s="107" t="n"/>
      <c r="AD6228" s="107" t="n"/>
      <c r="AE6228" s="107" t="n"/>
      <c r="AF6228" s="107" t="n"/>
      <c r="AG6228" s="107" t="n"/>
      <c r="AH6228" s="107" t="n"/>
      <c r="AI6228" s="107" t="n"/>
      <c r="AJ6228" s="107" t="n"/>
      <c r="AK6228" s="107" t="n"/>
      <c r="AL6228" s="107" t="n"/>
      <c r="AM6228" s="107" t="n"/>
      <c r="AN6228" s="107" t="n"/>
      <c r="AO6228" s="107" t="n"/>
      <c r="AP6228" s="107" t="n"/>
      <c r="AQ6228" s="107" t="n"/>
      <c r="AR6228" s="107" t="n"/>
      <c r="AS6228" s="107" t="n"/>
      <c r="AT6228" s="107" t="n"/>
      <c r="AU6228" s="107" t="n"/>
      <c r="AV6228" s="107" t="n"/>
      <c r="AW6228" s="107" t="n"/>
      <c r="AX6228" s="107" t="n"/>
      <c r="AY6228" s="107" t="n"/>
      <c r="AZ6228" s="107" t="n"/>
    </row>
    <row r="6229">
      <c r="AA6229" s="107" t="n"/>
      <c r="AB6229" s="107" t="n"/>
      <c r="AC6229" s="107" t="n"/>
      <c r="AD6229" s="107" t="n"/>
      <c r="AE6229" s="107" t="n"/>
      <c r="AF6229" s="107" t="n"/>
      <c r="AG6229" s="107" t="n"/>
      <c r="AH6229" s="107" t="n"/>
      <c r="AI6229" s="107" t="n"/>
      <c r="AJ6229" s="107" t="n"/>
      <c r="AK6229" s="107" t="n"/>
      <c r="AL6229" s="107" t="n"/>
      <c r="AM6229" s="107" t="n"/>
      <c r="AN6229" s="107" t="n"/>
      <c r="AO6229" s="107" t="n"/>
      <c r="AP6229" s="107" t="n"/>
      <c r="AQ6229" s="107" t="n"/>
      <c r="AR6229" s="107" t="n"/>
      <c r="AS6229" s="107" t="n"/>
      <c r="AT6229" s="107" t="n"/>
      <c r="AU6229" s="107" t="n"/>
      <c r="AV6229" s="107" t="n"/>
      <c r="AW6229" s="107" t="n"/>
      <c r="AX6229" s="107" t="n"/>
      <c r="AY6229" s="107" t="n"/>
      <c r="AZ6229" s="107" t="n"/>
    </row>
    <row r="6230">
      <c r="AA6230" s="107" t="n"/>
      <c r="AB6230" s="107" t="n"/>
      <c r="AC6230" s="107" t="n"/>
      <c r="AD6230" s="107" t="n"/>
      <c r="AE6230" s="107" t="n"/>
      <c r="AF6230" s="107" t="n"/>
      <c r="AG6230" s="107" t="n"/>
      <c r="AH6230" s="107" t="n"/>
      <c r="AI6230" s="107" t="n"/>
      <c r="AJ6230" s="107" t="n"/>
      <c r="AK6230" s="107" t="n"/>
      <c r="AL6230" s="107" t="n"/>
      <c r="AM6230" s="107" t="n"/>
      <c r="AN6230" s="107" t="n"/>
      <c r="AO6230" s="107" t="n"/>
      <c r="AP6230" s="107" t="n"/>
      <c r="AQ6230" s="107" t="n"/>
      <c r="AR6230" s="107" t="n"/>
      <c r="AS6230" s="107" t="n"/>
      <c r="AT6230" s="107" t="n"/>
      <c r="AU6230" s="107" t="n"/>
      <c r="AV6230" s="107" t="n"/>
      <c r="AW6230" s="107" t="n"/>
      <c r="AX6230" s="107" t="n"/>
      <c r="AY6230" s="107" t="n"/>
      <c r="AZ6230" s="107" t="n"/>
    </row>
    <row r="6231">
      <c r="AA6231" s="107" t="n"/>
      <c r="AB6231" s="107" t="n"/>
      <c r="AC6231" s="107" t="n"/>
      <c r="AD6231" s="107" t="n"/>
      <c r="AE6231" s="107" t="n"/>
      <c r="AF6231" s="107" t="n"/>
      <c r="AG6231" s="107" t="n"/>
      <c r="AH6231" s="107" t="n"/>
      <c r="AI6231" s="107" t="n"/>
      <c r="AJ6231" s="107" t="n"/>
      <c r="AK6231" s="107" t="n"/>
      <c r="AL6231" s="107" t="n"/>
      <c r="AM6231" s="107" t="n"/>
      <c r="AN6231" s="107" t="n"/>
      <c r="AO6231" s="107" t="n"/>
      <c r="AP6231" s="107" t="n"/>
      <c r="AQ6231" s="107" t="n"/>
      <c r="AR6231" s="107" t="n"/>
      <c r="AS6231" s="107" t="n"/>
      <c r="AT6231" s="107" t="n"/>
      <c r="AU6231" s="107" t="n"/>
      <c r="AV6231" s="107" t="n"/>
      <c r="AW6231" s="107" t="n"/>
      <c r="AX6231" s="107" t="n"/>
      <c r="AY6231" s="107" t="n"/>
      <c r="AZ6231" s="107" t="n"/>
    </row>
    <row r="6232">
      <c r="AA6232" s="107" t="n"/>
      <c r="AB6232" s="107" t="n"/>
      <c r="AC6232" s="107" t="n"/>
      <c r="AD6232" s="107" t="n"/>
      <c r="AE6232" s="107" t="n"/>
      <c r="AF6232" s="107" t="n"/>
      <c r="AG6232" s="107" t="n"/>
      <c r="AH6232" s="107" t="n"/>
      <c r="AI6232" s="107" t="n"/>
      <c r="AJ6232" s="107" t="n"/>
      <c r="AK6232" s="107" t="n"/>
      <c r="AL6232" s="107" t="n"/>
      <c r="AM6232" s="107" t="n"/>
      <c r="AN6232" s="107" t="n"/>
      <c r="AO6232" s="107" t="n"/>
      <c r="AP6232" s="107" t="n"/>
      <c r="AQ6232" s="107" t="n"/>
      <c r="AR6232" s="107" t="n"/>
      <c r="AS6232" s="107" t="n"/>
      <c r="AT6232" s="107" t="n"/>
      <c r="AU6232" s="107" t="n"/>
      <c r="AV6232" s="107" t="n"/>
      <c r="AW6232" s="107" t="n"/>
      <c r="AX6232" s="107" t="n"/>
      <c r="AY6232" s="107" t="n"/>
      <c r="AZ6232" s="107" t="n"/>
    </row>
    <row r="6233">
      <c r="AA6233" s="107" t="n"/>
      <c r="AB6233" s="107" t="n"/>
      <c r="AC6233" s="107" t="n"/>
      <c r="AD6233" s="107" t="n"/>
      <c r="AE6233" s="107" t="n"/>
      <c r="AF6233" s="107" t="n"/>
      <c r="AG6233" s="107" t="n"/>
      <c r="AH6233" s="107" t="n"/>
      <c r="AI6233" s="107" t="n"/>
      <c r="AJ6233" s="107" t="n"/>
      <c r="AK6233" s="107" t="n"/>
      <c r="AL6233" s="107" t="n"/>
      <c r="AM6233" s="107" t="n"/>
      <c r="AN6233" s="107" t="n"/>
      <c r="AO6233" s="107" t="n"/>
      <c r="AP6233" s="107" t="n"/>
      <c r="AQ6233" s="107" t="n"/>
      <c r="AR6233" s="107" t="n"/>
      <c r="AS6233" s="107" t="n"/>
      <c r="AT6233" s="107" t="n"/>
      <c r="AU6233" s="107" t="n"/>
      <c r="AV6233" s="107" t="n"/>
      <c r="AW6233" s="107" t="n"/>
      <c r="AX6233" s="107" t="n"/>
      <c r="AY6233" s="107" t="n"/>
      <c r="AZ6233" s="107" t="n"/>
    </row>
    <row r="6234">
      <c r="AA6234" s="107" t="n"/>
      <c r="AB6234" s="107" t="n"/>
      <c r="AC6234" s="107" t="n"/>
      <c r="AD6234" s="107" t="n"/>
      <c r="AE6234" s="107" t="n"/>
      <c r="AF6234" s="107" t="n"/>
      <c r="AG6234" s="107" t="n"/>
      <c r="AH6234" s="107" t="n"/>
      <c r="AI6234" s="107" t="n"/>
      <c r="AJ6234" s="107" t="n"/>
      <c r="AK6234" s="107" t="n"/>
      <c r="AL6234" s="107" t="n"/>
      <c r="AM6234" s="107" t="n"/>
      <c r="AN6234" s="107" t="n"/>
      <c r="AO6234" s="107" t="n"/>
      <c r="AP6234" s="107" t="n"/>
      <c r="AQ6234" s="107" t="n"/>
      <c r="AR6234" s="107" t="n"/>
      <c r="AS6234" s="107" t="n"/>
      <c r="AT6234" s="107" t="n"/>
      <c r="AU6234" s="107" t="n"/>
      <c r="AV6234" s="107" t="n"/>
      <c r="AW6234" s="107" t="n"/>
      <c r="AX6234" s="107" t="n"/>
      <c r="AY6234" s="107" t="n"/>
      <c r="AZ6234" s="107" t="n"/>
    </row>
    <row r="6235">
      <c r="AA6235" s="107" t="n"/>
      <c r="AB6235" s="107" t="n"/>
      <c r="AC6235" s="107" t="n"/>
      <c r="AD6235" s="107" t="n"/>
      <c r="AE6235" s="107" t="n"/>
      <c r="AF6235" s="107" t="n"/>
      <c r="AG6235" s="107" t="n"/>
      <c r="AH6235" s="107" t="n"/>
      <c r="AI6235" s="107" t="n"/>
      <c r="AJ6235" s="107" t="n"/>
      <c r="AK6235" s="107" t="n"/>
      <c r="AL6235" s="107" t="n"/>
      <c r="AM6235" s="107" t="n"/>
      <c r="AN6235" s="107" t="n"/>
      <c r="AO6235" s="107" t="n"/>
      <c r="AP6235" s="107" t="n"/>
      <c r="AQ6235" s="107" t="n"/>
      <c r="AR6235" s="107" t="n"/>
      <c r="AS6235" s="107" t="n"/>
      <c r="AT6235" s="107" t="n"/>
      <c r="AU6235" s="107" t="n"/>
      <c r="AV6235" s="107" t="n"/>
      <c r="AW6235" s="107" t="n"/>
      <c r="AX6235" s="107" t="n"/>
      <c r="AY6235" s="107" t="n"/>
      <c r="AZ6235" s="107" t="n"/>
    </row>
    <row r="6236">
      <c r="AA6236" s="107" t="n"/>
      <c r="AB6236" s="107" t="n"/>
      <c r="AC6236" s="107" t="n"/>
      <c r="AD6236" s="107" t="n"/>
      <c r="AE6236" s="107" t="n"/>
      <c r="AF6236" s="107" t="n"/>
      <c r="AG6236" s="107" t="n"/>
      <c r="AH6236" s="107" t="n"/>
      <c r="AI6236" s="107" t="n"/>
      <c r="AJ6236" s="107" t="n"/>
      <c r="AK6236" s="107" t="n"/>
      <c r="AL6236" s="107" t="n"/>
      <c r="AM6236" s="107" t="n"/>
      <c r="AN6236" s="107" t="n"/>
      <c r="AO6236" s="107" t="n"/>
      <c r="AP6236" s="107" t="n"/>
      <c r="AQ6236" s="107" t="n"/>
      <c r="AR6236" s="107" t="n"/>
      <c r="AS6236" s="107" t="n"/>
      <c r="AT6236" s="107" t="n"/>
      <c r="AU6236" s="107" t="n"/>
      <c r="AV6236" s="107" t="n"/>
      <c r="AW6236" s="107" t="n"/>
      <c r="AX6236" s="107" t="n"/>
      <c r="AY6236" s="107" t="n"/>
      <c r="AZ6236" s="107" t="n"/>
    </row>
    <row r="6237">
      <c r="AA6237" s="107" t="n"/>
      <c r="AB6237" s="107" t="n"/>
      <c r="AC6237" s="107" t="n"/>
      <c r="AD6237" s="107" t="n"/>
      <c r="AE6237" s="107" t="n"/>
      <c r="AF6237" s="107" t="n"/>
      <c r="AG6237" s="107" t="n"/>
      <c r="AH6237" s="107" t="n"/>
      <c r="AI6237" s="107" t="n"/>
      <c r="AJ6237" s="107" t="n"/>
      <c r="AK6237" s="107" t="n"/>
      <c r="AL6237" s="107" t="n"/>
      <c r="AM6237" s="107" t="n"/>
      <c r="AN6237" s="107" t="n"/>
      <c r="AO6237" s="107" t="n"/>
      <c r="AP6237" s="107" t="n"/>
      <c r="AQ6237" s="107" t="n"/>
      <c r="AR6237" s="107" t="n"/>
      <c r="AS6237" s="107" t="n"/>
      <c r="AT6237" s="107" t="n"/>
      <c r="AU6237" s="107" t="n"/>
      <c r="AV6237" s="107" t="n"/>
      <c r="AW6237" s="107" t="n"/>
      <c r="AX6237" s="107" t="n"/>
      <c r="AY6237" s="107" t="n"/>
      <c r="AZ6237" s="107" t="n"/>
    </row>
    <row r="6238">
      <c r="AA6238" s="107" t="n"/>
      <c r="AB6238" s="107" t="n"/>
      <c r="AC6238" s="107" t="n"/>
      <c r="AD6238" s="107" t="n"/>
      <c r="AE6238" s="107" t="n"/>
      <c r="AF6238" s="107" t="n"/>
      <c r="AG6238" s="107" t="n"/>
      <c r="AH6238" s="107" t="n"/>
      <c r="AI6238" s="107" t="n"/>
      <c r="AJ6238" s="107" t="n"/>
      <c r="AK6238" s="107" t="n"/>
      <c r="AL6238" s="107" t="n"/>
      <c r="AM6238" s="107" t="n"/>
      <c r="AN6238" s="107" t="n"/>
      <c r="AO6238" s="107" t="n"/>
      <c r="AP6238" s="107" t="n"/>
      <c r="AQ6238" s="107" t="n"/>
      <c r="AR6238" s="107" t="n"/>
      <c r="AS6238" s="107" t="n"/>
      <c r="AT6238" s="107" t="n"/>
      <c r="AU6238" s="107" t="n"/>
      <c r="AV6238" s="107" t="n"/>
      <c r="AW6238" s="107" t="n"/>
      <c r="AX6238" s="107" t="n"/>
      <c r="AY6238" s="107" t="n"/>
      <c r="AZ6238" s="107" t="n"/>
    </row>
    <row r="6239">
      <c r="AA6239" s="107" t="n"/>
      <c r="AB6239" s="107" t="n"/>
      <c r="AC6239" s="107" t="n"/>
      <c r="AD6239" s="107" t="n"/>
      <c r="AE6239" s="107" t="n"/>
      <c r="AF6239" s="107" t="n"/>
      <c r="AG6239" s="107" t="n"/>
      <c r="AH6239" s="107" t="n"/>
      <c r="AI6239" s="107" t="n"/>
      <c r="AJ6239" s="107" t="n"/>
      <c r="AK6239" s="107" t="n"/>
      <c r="AL6239" s="107" t="n"/>
      <c r="AM6239" s="107" t="n"/>
      <c r="AN6239" s="107" t="n"/>
      <c r="AO6239" s="107" t="n"/>
      <c r="AP6239" s="107" t="n"/>
      <c r="AQ6239" s="107" t="n"/>
      <c r="AR6239" s="107" t="n"/>
      <c r="AS6239" s="107" t="n"/>
      <c r="AT6239" s="107" t="n"/>
      <c r="AU6239" s="107" t="n"/>
      <c r="AV6239" s="107" t="n"/>
      <c r="AW6239" s="107" t="n"/>
      <c r="AX6239" s="107" t="n"/>
      <c r="AY6239" s="107" t="n"/>
      <c r="AZ6239" s="107" t="n"/>
    </row>
    <row r="6240">
      <c r="AA6240" s="107" t="n"/>
      <c r="AB6240" s="107" t="n"/>
      <c r="AC6240" s="107" t="n"/>
      <c r="AD6240" s="107" t="n"/>
      <c r="AE6240" s="107" t="n"/>
      <c r="AF6240" s="107" t="n"/>
      <c r="AG6240" s="107" t="n"/>
      <c r="AH6240" s="107" t="n"/>
      <c r="AI6240" s="107" t="n"/>
      <c r="AJ6240" s="107" t="n"/>
      <c r="AK6240" s="107" t="n"/>
      <c r="AL6240" s="107" t="n"/>
      <c r="AM6240" s="107" t="n"/>
      <c r="AN6240" s="107" t="n"/>
      <c r="AO6240" s="107" t="n"/>
      <c r="AP6240" s="107" t="n"/>
      <c r="AQ6240" s="107" t="n"/>
      <c r="AR6240" s="107" t="n"/>
      <c r="AS6240" s="107" t="n"/>
      <c r="AT6240" s="107" t="n"/>
      <c r="AU6240" s="107" t="n"/>
      <c r="AV6240" s="107" t="n"/>
      <c r="AW6240" s="107" t="n"/>
      <c r="AX6240" s="107" t="n"/>
      <c r="AY6240" s="107" t="n"/>
      <c r="AZ6240" s="107" t="n"/>
    </row>
    <row r="6241">
      <c r="AA6241" s="107" t="n"/>
      <c r="AB6241" s="107" t="n"/>
      <c r="AC6241" s="107" t="n"/>
      <c r="AD6241" s="107" t="n"/>
      <c r="AE6241" s="107" t="n"/>
      <c r="AF6241" s="107" t="n"/>
      <c r="AG6241" s="107" t="n"/>
      <c r="AH6241" s="107" t="n"/>
      <c r="AI6241" s="107" t="n"/>
      <c r="AJ6241" s="107" t="n"/>
      <c r="AK6241" s="107" t="n"/>
      <c r="AL6241" s="107" t="n"/>
      <c r="AM6241" s="107" t="n"/>
      <c r="AN6241" s="107" t="n"/>
      <c r="AO6241" s="107" t="n"/>
      <c r="AP6241" s="107" t="n"/>
      <c r="AQ6241" s="107" t="n"/>
      <c r="AR6241" s="107" t="n"/>
      <c r="AS6241" s="107" t="n"/>
      <c r="AT6241" s="107" t="n"/>
      <c r="AU6241" s="107" t="n"/>
      <c r="AV6241" s="107" t="n"/>
      <c r="AW6241" s="107" t="n"/>
      <c r="AX6241" s="107" t="n"/>
      <c r="AY6241" s="107" t="n"/>
      <c r="AZ6241" s="107" t="n"/>
    </row>
    <row r="6242">
      <c r="AA6242" s="107" t="n"/>
      <c r="AB6242" s="107" t="n"/>
      <c r="AC6242" s="107" t="n"/>
      <c r="AD6242" s="107" t="n"/>
      <c r="AE6242" s="107" t="n"/>
      <c r="AF6242" s="107" t="n"/>
      <c r="AG6242" s="107" t="n"/>
      <c r="AH6242" s="107" t="n"/>
      <c r="AI6242" s="107" t="n"/>
      <c r="AJ6242" s="107" t="n"/>
      <c r="AK6242" s="107" t="n"/>
      <c r="AL6242" s="107" t="n"/>
      <c r="AM6242" s="107" t="n"/>
      <c r="AN6242" s="107" t="n"/>
      <c r="AO6242" s="107" t="n"/>
      <c r="AP6242" s="107" t="n"/>
      <c r="AQ6242" s="107" t="n"/>
      <c r="AR6242" s="107" t="n"/>
      <c r="AS6242" s="107" t="n"/>
      <c r="AT6242" s="107" t="n"/>
      <c r="AU6242" s="107" t="n"/>
      <c r="AV6242" s="107" t="n"/>
      <c r="AW6242" s="107" t="n"/>
      <c r="AX6242" s="107" t="n"/>
      <c r="AY6242" s="107" t="n"/>
      <c r="AZ6242" s="107" t="n"/>
    </row>
    <row r="6243">
      <c r="AA6243" s="107" t="n"/>
      <c r="AB6243" s="107" t="n"/>
      <c r="AC6243" s="107" t="n"/>
      <c r="AD6243" s="107" t="n"/>
      <c r="AE6243" s="107" t="n"/>
      <c r="AF6243" s="107" t="n"/>
      <c r="AG6243" s="107" t="n"/>
      <c r="AH6243" s="107" t="n"/>
      <c r="AI6243" s="107" t="n"/>
      <c r="AJ6243" s="107" t="n"/>
      <c r="AK6243" s="107" t="n"/>
      <c r="AL6243" s="107" t="n"/>
      <c r="AM6243" s="107" t="n"/>
      <c r="AN6243" s="107" t="n"/>
      <c r="AO6243" s="107" t="n"/>
      <c r="AP6243" s="107" t="n"/>
      <c r="AQ6243" s="107" t="n"/>
      <c r="AR6243" s="107" t="n"/>
      <c r="AS6243" s="107" t="n"/>
      <c r="AT6243" s="107" t="n"/>
      <c r="AU6243" s="107" t="n"/>
      <c r="AV6243" s="107" t="n"/>
      <c r="AW6243" s="107" t="n"/>
      <c r="AX6243" s="107" t="n"/>
      <c r="AY6243" s="107" t="n"/>
      <c r="AZ6243" s="107" t="n"/>
    </row>
    <row r="6244">
      <c r="AA6244" s="107" t="n"/>
      <c r="AB6244" s="107" t="n"/>
      <c r="AC6244" s="107" t="n"/>
      <c r="AD6244" s="107" t="n"/>
      <c r="AE6244" s="107" t="n"/>
      <c r="AF6244" s="107" t="n"/>
      <c r="AG6244" s="107" t="n"/>
      <c r="AH6244" s="107" t="n"/>
      <c r="AI6244" s="107" t="n"/>
      <c r="AJ6244" s="107" t="n"/>
      <c r="AK6244" s="107" t="n"/>
      <c r="AL6244" s="107" t="n"/>
      <c r="AM6244" s="107" t="n"/>
      <c r="AN6244" s="107" t="n"/>
      <c r="AO6244" s="107" t="n"/>
      <c r="AP6244" s="107" t="n"/>
      <c r="AQ6244" s="107" t="n"/>
      <c r="AR6244" s="107" t="n"/>
      <c r="AS6244" s="107" t="n"/>
      <c r="AT6244" s="107" t="n"/>
      <c r="AU6244" s="107" t="n"/>
      <c r="AV6244" s="107" t="n"/>
      <c r="AW6244" s="107" t="n"/>
      <c r="AX6244" s="107" t="n"/>
      <c r="AY6244" s="107" t="n"/>
      <c r="AZ6244" s="107" t="n"/>
    </row>
    <row r="6245">
      <c r="AA6245" s="107" t="n"/>
      <c r="AB6245" s="107" t="n"/>
      <c r="AC6245" s="107" t="n"/>
      <c r="AD6245" s="107" t="n"/>
      <c r="AE6245" s="107" t="n"/>
      <c r="AF6245" s="107" t="n"/>
      <c r="AG6245" s="107" t="n"/>
      <c r="AH6245" s="107" t="n"/>
      <c r="AI6245" s="107" t="n"/>
      <c r="AJ6245" s="107" t="n"/>
      <c r="AK6245" s="107" t="n"/>
      <c r="AL6245" s="107" t="n"/>
      <c r="AM6245" s="107" t="n"/>
      <c r="AN6245" s="107" t="n"/>
      <c r="AO6245" s="107" t="n"/>
      <c r="AP6245" s="107" t="n"/>
      <c r="AQ6245" s="107" t="n"/>
      <c r="AR6245" s="107" t="n"/>
      <c r="AS6245" s="107" t="n"/>
      <c r="AT6245" s="107" t="n"/>
      <c r="AU6245" s="107" t="n"/>
      <c r="AV6245" s="107" t="n"/>
      <c r="AW6245" s="107" t="n"/>
      <c r="AX6245" s="107" t="n"/>
      <c r="AY6245" s="107" t="n"/>
      <c r="AZ6245" s="107" t="n"/>
    </row>
    <row r="6246">
      <c r="AA6246" s="107" t="n"/>
      <c r="AB6246" s="107" t="n"/>
      <c r="AC6246" s="107" t="n"/>
      <c r="AD6246" s="107" t="n"/>
      <c r="AE6246" s="107" t="n"/>
      <c r="AF6246" s="107" t="n"/>
      <c r="AG6246" s="107" t="n"/>
      <c r="AH6246" s="107" t="n"/>
      <c r="AI6246" s="107" t="n"/>
      <c r="AJ6246" s="107" t="n"/>
      <c r="AK6246" s="107" t="n"/>
      <c r="AL6246" s="107" t="n"/>
      <c r="AM6246" s="107" t="n"/>
      <c r="AN6246" s="107" t="n"/>
      <c r="AO6246" s="107" t="n"/>
      <c r="AP6246" s="107" t="n"/>
      <c r="AQ6246" s="107" t="n"/>
      <c r="AR6246" s="107" t="n"/>
      <c r="AS6246" s="107" t="n"/>
      <c r="AT6246" s="107" t="n"/>
      <c r="AU6246" s="107" t="n"/>
      <c r="AV6246" s="107" t="n"/>
      <c r="AW6246" s="107" t="n"/>
      <c r="AX6246" s="107" t="n"/>
      <c r="AY6246" s="107" t="n"/>
      <c r="AZ6246" s="107" t="n"/>
    </row>
    <row r="6247">
      <c r="AA6247" s="107" t="n"/>
      <c r="AB6247" s="107" t="n"/>
      <c r="AC6247" s="107" t="n"/>
      <c r="AD6247" s="107" t="n"/>
      <c r="AE6247" s="107" t="n"/>
      <c r="AF6247" s="107" t="n"/>
      <c r="AG6247" s="107" t="n"/>
      <c r="AH6247" s="107" t="n"/>
      <c r="AI6247" s="107" t="n"/>
      <c r="AJ6247" s="107" t="n"/>
      <c r="AK6247" s="107" t="n"/>
      <c r="AL6247" s="107" t="n"/>
      <c r="AM6247" s="107" t="n"/>
      <c r="AN6247" s="107" t="n"/>
      <c r="AO6247" s="107" t="n"/>
      <c r="AP6247" s="107" t="n"/>
      <c r="AQ6247" s="107" t="n"/>
      <c r="AR6247" s="107" t="n"/>
      <c r="AS6247" s="107" t="n"/>
      <c r="AT6247" s="107" t="n"/>
      <c r="AU6247" s="107" t="n"/>
      <c r="AV6247" s="107" t="n"/>
      <c r="AW6247" s="107" t="n"/>
      <c r="AX6247" s="107" t="n"/>
      <c r="AY6247" s="107" t="n"/>
      <c r="AZ6247" s="107" t="n"/>
    </row>
    <row r="6248">
      <c r="AA6248" s="107" t="n"/>
      <c r="AB6248" s="107" t="n"/>
      <c r="AC6248" s="107" t="n"/>
      <c r="AD6248" s="107" t="n"/>
      <c r="AE6248" s="107" t="n"/>
      <c r="AF6248" s="107" t="n"/>
      <c r="AG6248" s="107" t="n"/>
      <c r="AH6248" s="107" t="n"/>
      <c r="AI6248" s="107" t="n"/>
      <c r="AJ6248" s="107" t="n"/>
      <c r="AK6248" s="107" t="n"/>
      <c r="AL6248" s="107" t="n"/>
      <c r="AM6248" s="107" t="n"/>
      <c r="AN6248" s="107" t="n"/>
      <c r="AO6248" s="107" t="n"/>
      <c r="AP6248" s="107" t="n"/>
      <c r="AQ6248" s="107" t="n"/>
      <c r="AR6248" s="107" t="n"/>
      <c r="AS6248" s="107" t="n"/>
      <c r="AT6248" s="107" t="n"/>
      <c r="AU6248" s="107" t="n"/>
      <c r="AV6248" s="107" t="n"/>
      <c r="AW6248" s="107" t="n"/>
      <c r="AX6248" s="107" t="n"/>
      <c r="AY6248" s="107" t="n"/>
      <c r="AZ6248" s="107" t="n"/>
    </row>
    <row r="6249">
      <c r="AA6249" s="107" t="n"/>
      <c r="AB6249" s="107" t="n"/>
      <c r="AC6249" s="107" t="n"/>
      <c r="AD6249" s="107" t="n"/>
      <c r="AE6249" s="107" t="n"/>
      <c r="AF6249" s="107" t="n"/>
      <c r="AG6249" s="107" t="n"/>
      <c r="AH6249" s="107" t="n"/>
      <c r="AI6249" s="107" t="n"/>
      <c r="AJ6249" s="107" t="n"/>
      <c r="AK6249" s="107" t="n"/>
      <c r="AL6249" s="107" t="n"/>
      <c r="AM6249" s="107" t="n"/>
      <c r="AN6249" s="107" t="n"/>
      <c r="AO6249" s="107" t="n"/>
      <c r="AP6249" s="107" t="n"/>
      <c r="AQ6249" s="107" t="n"/>
      <c r="AR6249" s="107" t="n"/>
      <c r="AS6249" s="107" t="n"/>
      <c r="AT6249" s="107" t="n"/>
      <c r="AU6249" s="107" t="n"/>
      <c r="AV6249" s="107" t="n"/>
      <c r="AW6249" s="107" t="n"/>
      <c r="AX6249" s="107" t="n"/>
      <c r="AY6249" s="107" t="n"/>
      <c r="AZ6249" s="107" t="n"/>
    </row>
    <row r="6250">
      <c r="AA6250" s="107" t="n"/>
      <c r="AB6250" s="107" t="n"/>
      <c r="AC6250" s="107" t="n"/>
      <c r="AD6250" s="107" t="n"/>
      <c r="AE6250" s="107" t="n"/>
      <c r="AF6250" s="107" t="n"/>
      <c r="AG6250" s="107" t="n"/>
      <c r="AH6250" s="107" t="n"/>
      <c r="AI6250" s="107" t="n"/>
      <c r="AJ6250" s="107" t="n"/>
      <c r="AK6250" s="107" t="n"/>
      <c r="AL6250" s="107" t="n"/>
      <c r="AM6250" s="107" t="n"/>
      <c r="AN6250" s="107" t="n"/>
      <c r="AO6250" s="107" t="n"/>
      <c r="AP6250" s="107" t="n"/>
      <c r="AQ6250" s="107" t="n"/>
      <c r="AR6250" s="107" t="n"/>
      <c r="AS6250" s="107" t="n"/>
      <c r="AT6250" s="107" t="n"/>
      <c r="AU6250" s="107" t="n"/>
      <c r="AV6250" s="107" t="n"/>
      <c r="AW6250" s="107" t="n"/>
      <c r="AX6250" s="107" t="n"/>
      <c r="AY6250" s="107" t="n"/>
      <c r="AZ6250" s="107" t="n"/>
    </row>
    <row r="6251">
      <c r="AA6251" s="107" t="n"/>
      <c r="AB6251" s="107" t="n"/>
      <c r="AC6251" s="107" t="n"/>
      <c r="AD6251" s="107" t="n"/>
      <c r="AE6251" s="107" t="n"/>
      <c r="AF6251" s="107" t="n"/>
      <c r="AG6251" s="107" t="n"/>
      <c r="AH6251" s="107" t="n"/>
      <c r="AI6251" s="107" t="n"/>
      <c r="AJ6251" s="107" t="n"/>
      <c r="AK6251" s="107" t="n"/>
      <c r="AL6251" s="107" t="n"/>
      <c r="AM6251" s="107" t="n"/>
      <c r="AN6251" s="107" t="n"/>
      <c r="AO6251" s="107" t="n"/>
      <c r="AP6251" s="107" t="n"/>
      <c r="AQ6251" s="107" t="n"/>
      <c r="AR6251" s="107" t="n"/>
      <c r="AS6251" s="107" t="n"/>
      <c r="AT6251" s="107" t="n"/>
      <c r="AU6251" s="107" t="n"/>
      <c r="AV6251" s="107" t="n"/>
      <c r="AW6251" s="107" t="n"/>
      <c r="AX6251" s="107" t="n"/>
      <c r="AY6251" s="107" t="n"/>
      <c r="AZ6251" s="107" t="n"/>
    </row>
    <row r="6252">
      <c r="AA6252" s="107" t="n"/>
      <c r="AB6252" s="107" t="n"/>
      <c r="AC6252" s="107" t="n"/>
      <c r="AD6252" s="107" t="n"/>
      <c r="AE6252" s="107" t="n"/>
      <c r="AF6252" s="107" t="n"/>
      <c r="AG6252" s="107" t="n"/>
      <c r="AH6252" s="107" t="n"/>
      <c r="AI6252" s="107" t="n"/>
      <c r="AJ6252" s="107" t="n"/>
      <c r="AK6252" s="107" t="n"/>
      <c r="AL6252" s="107" t="n"/>
      <c r="AM6252" s="107" t="n"/>
      <c r="AN6252" s="107" t="n"/>
      <c r="AO6252" s="107" t="n"/>
      <c r="AP6252" s="107" t="n"/>
      <c r="AQ6252" s="107" t="n"/>
      <c r="AR6252" s="107" t="n"/>
      <c r="AS6252" s="107" t="n"/>
      <c r="AT6252" s="107" t="n"/>
      <c r="AU6252" s="107" t="n"/>
      <c r="AV6252" s="107" t="n"/>
      <c r="AW6252" s="107" t="n"/>
      <c r="AX6252" s="107" t="n"/>
      <c r="AY6252" s="107" t="n"/>
      <c r="AZ6252" s="107" t="n"/>
    </row>
    <row r="6253">
      <c r="AA6253" s="107" t="n"/>
      <c r="AB6253" s="107" t="n"/>
      <c r="AC6253" s="107" t="n"/>
      <c r="AD6253" s="107" t="n"/>
      <c r="AE6253" s="107" t="n"/>
      <c r="AF6253" s="107" t="n"/>
      <c r="AG6253" s="107" t="n"/>
      <c r="AH6253" s="107" t="n"/>
      <c r="AI6253" s="107" t="n"/>
      <c r="AJ6253" s="107" t="n"/>
      <c r="AK6253" s="107" t="n"/>
      <c r="AL6253" s="107" t="n"/>
      <c r="AM6253" s="107" t="n"/>
      <c r="AN6253" s="107" t="n"/>
      <c r="AO6253" s="107" t="n"/>
      <c r="AP6253" s="107" t="n"/>
      <c r="AQ6253" s="107" t="n"/>
      <c r="AR6253" s="107" t="n"/>
      <c r="AS6253" s="107" t="n"/>
      <c r="AT6253" s="107" t="n"/>
      <c r="AU6253" s="107" t="n"/>
      <c r="AV6253" s="107" t="n"/>
      <c r="AW6253" s="107" t="n"/>
      <c r="AX6253" s="107" t="n"/>
      <c r="AY6253" s="107" t="n"/>
      <c r="AZ6253" s="107" t="n"/>
    </row>
    <row r="6254">
      <c r="AA6254" s="107" t="n"/>
      <c r="AB6254" s="107" t="n"/>
      <c r="AC6254" s="107" t="n"/>
      <c r="AD6254" s="107" t="n"/>
      <c r="AE6254" s="107" t="n"/>
      <c r="AF6254" s="107" t="n"/>
      <c r="AG6254" s="107" t="n"/>
      <c r="AH6254" s="107" t="n"/>
      <c r="AI6254" s="107" t="n"/>
      <c r="AJ6254" s="107" t="n"/>
      <c r="AK6254" s="107" t="n"/>
      <c r="AL6254" s="107" t="n"/>
      <c r="AM6254" s="107" t="n"/>
      <c r="AN6254" s="107" t="n"/>
      <c r="AO6254" s="107" t="n"/>
      <c r="AP6254" s="107" t="n"/>
      <c r="AQ6254" s="107" t="n"/>
      <c r="AR6254" s="107" t="n"/>
      <c r="AS6254" s="107" t="n"/>
      <c r="AT6254" s="107" t="n"/>
      <c r="AU6254" s="107" t="n"/>
      <c r="AV6254" s="107" t="n"/>
      <c r="AW6254" s="107" t="n"/>
      <c r="AX6254" s="107" t="n"/>
      <c r="AY6254" s="107" t="n"/>
      <c r="AZ6254" s="107" t="n"/>
    </row>
    <row r="6255">
      <c r="AA6255" s="107" t="n"/>
      <c r="AB6255" s="107" t="n"/>
      <c r="AC6255" s="107" t="n"/>
      <c r="AD6255" s="107" t="n"/>
      <c r="AE6255" s="107" t="n"/>
      <c r="AF6255" s="107" t="n"/>
      <c r="AG6255" s="107" t="n"/>
      <c r="AH6255" s="107" t="n"/>
      <c r="AI6255" s="107" t="n"/>
      <c r="AJ6255" s="107" t="n"/>
      <c r="AK6255" s="107" t="n"/>
      <c r="AL6255" s="107" t="n"/>
      <c r="AM6255" s="107" t="n"/>
      <c r="AN6255" s="107" t="n"/>
      <c r="AO6255" s="107" t="n"/>
      <c r="AP6255" s="107" t="n"/>
      <c r="AQ6255" s="107" t="n"/>
      <c r="AR6255" s="107" t="n"/>
      <c r="AS6255" s="107" t="n"/>
      <c r="AT6255" s="107" t="n"/>
      <c r="AU6255" s="107" t="n"/>
      <c r="AV6255" s="107" t="n"/>
      <c r="AW6255" s="107" t="n"/>
      <c r="AX6255" s="107" t="n"/>
      <c r="AY6255" s="107" t="n"/>
      <c r="AZ6255" s="107" t="n"/>
    </row>
    <row r="6256">
      <c r="AA6256" s="107" t="n"/>
      <c r="AB6256" s="107" t="n"/>
      <c r="AC6256" s="107" t="n"/>
      <c r="AD6256" s="107" t="n"/>
      <c r="AE6256" s="107" t="n"/>
      <c r="AF6256" s="107" t="n"/>
      <c r="AG6256" s="107" t="n"/>
      <c r="AH6256" s="107" t="n"/>
      <c r="AI6256" s="107" t="n"/>
      <c r="AJ6256" s="107" t="n"/>
      <c r="AK6256" s="107" t="n"/>
      <c r="AL6256" s="107" t="n"/>
      <c r="AM6256" s="107" t="n"/>
      <c r="AN6256" s="107" t="n"/>
      <c r="AO6256" s="107" t="n"/>
      <c r="AP6256" s="107" t="n"/>
      <c r="AQ6256" s="107" t="n"/>
      <c r="AR6256" s="107" t="n"/>
      <c r="AS6256" s="107" t="n"/>
      <c r="AT6256" s="107" t="n"/>
      <c r="AU6256" s="107" t="n"/>
      <c r="AV6256" s="107" t="n"/>
      <c r="AW6256" s="107" t="n"/>
      <c r="AX6256" s="107" t="n"/>
      <c r="AY6256" s="107" t="n"/>
      <c r="AZ6256" s="107" t="n"/>
    </row>
    <row r="6257">
      <c r="AA6257" s="107" t="n"/>
      <c r="AB6257" s="107" t="n"/>
      <c r="AC6257" s="107" t="n"/>
      <c r="AD6257" s="107" t="n"/>
      <c r="AE6257" s="107" t="n"/>
      <c r="AF6257" s="107" t="n"/>
      <c r="AG6257" s="107" t="n"/>
      <c r="AH6257" s="107" t="n"/>
      <c r="AI6257" s="107" t="n"/>
      <c r="AJ6257" s="107" t="n"/>
      <c r="AK6257" s="107" t="n"/>
      <c r="AL6257" s="107" t="n"/>
      <c r="AM6257" s="107" t="n"/>
      <c r="AN6257" s="107" t="n"/>
      <c r="AO6257" s="107" t="n"/>
      <c r="AP6257" s="107" t="n"/>
      <c r="AQ6257" s="107" t="n"/>
      <c r="AR6257" s="107" t="n"/>
      <c r="AS6257" s="107" t="n"/>
      <c r="AT6257" s="107" t="n"/>
      <c r="AU6257" s="107" t="n"/>
      <c r="AV6257" s="107" t="n"/>
      <c r="AW6257" s="107" t="n"/>
      <c r="AX6257" s="107" t="n"/>
      <c r="AY6257" s="107" t="n"/>
      <c r="AZ6257" s="107" t="n"/>
    </row>
    <row r="6258">
      <c r="AA6258" s="107" t="n"/>
      <c r="AB6258" s="107" t="n"/>
      <c r="AC6258" s="107" t="n"/>
      <c r="AD6258" s="107" t="n"/>
      <c r="AE6258" s="107" t="n"/>
      <c r="AF6258" s="107" t="n"/>
      <c r="AG6258" s="107" t="n"/>
      <c r="AH6258" s="107" t="n"/>
      <c r="AI6258" s="107" t="n"/>
      <c r="AJ6258" s="107" t="n"/>
      <c r="AK6258" s="107" t="n"/>
      <c r="AL6258" s="107" t="n"/>
      <c r="AM6258" s="107" t="n"/>
      <c r="AN6258" s="107" t="n"/>
      <c r="AO6258" s="107" t="n"/>
      <c r="AP6258" s="107" t="n"/>
      <c r="AQ6258" s="107" t="n"/>
      <c r="AR6258" s="107" t="n"/>
      <c r="AS6258" s="107" t="n"/>
      <c r="AT6258" s="107" t="n"/>
      <c r="AU6258" s="107" t="n"/>
      <c r="AV6258" s="107" t="n"/>
      <c r="AW6258" s="107" t="n"/>
      <c r="AX6258" s="107" t="n"/>
      <c r="AY6258" s="107" t="n"/>
      <c r="AZ6258" s="107" t="n"/>
    </row>
    <row r="6259">
      <c r="AA6259" s="107" t="n"/>
      <c r="AB6259" s="107" t="n"/>
      <c r="AC6259" s="107" t="n"/>
      <c r="AD6259" s="107" t="n"/>
      <c r="AE6259" s="107" t="n"/>
      <c r="AF6259" s="107" t="n"/>
      <c r="AG6259" s="107" t="n"/>
      <c r="AH6259" s="107" t="n"/>
      <c r="AI6259" s="107" t="n"/>
      <c r="AJ6259" s="107" t="n"/>
      <c r="AK6259" s="107" t="n"/>
      <c r="AL6259" s="107" t="n"/>
      <c r="AM6259" s="107" t="n"/>
      <c r="AN6259" s="107" t="n"/>
      <c r="AO6259" s="107" t="n"/>
      <c r="AP6259" s="107" t="n"/>
      <c r="AQ6259" s="107" t="n"/>
      <c r="AR6259" s="107" t="n"/>
      <c r="AS6259" s="107" t="n"/>
      <c r="AT6259" s="107" t="n"/>
      <c r="AU6259" s="107" t="n"/>
      <c r="AV6259" s="107" t="n"/>
      <c r="AW6259" s="107" t="n"/>
      <c r="AX6259" s="107" t="n"/>
      <c r="AY6259" s="107" t="n"/>
      <c r="AZ6259" s="107" t="n"/>
    </row>
    <row r="6260">
      <c r="AA6260" s="107" t="n"/>
      <c r="AB6260" s="107" t="n"/>
      <c r="AC6260" s="107" t="n"/>
      <c r="AD6260" s="107" t="n"/>
      <c r="AE6260" s="107" t="n"/>
      <c r="AF6260" s="107" t="n"/>
      <c r="AG6260" s="107" t="n"/>
      <c r="AH6260" s="107" t="n"/>
      <c r="AI6260" s="107" t="n"/>
      <c r="AJ6260" s="107" t="n"/>
      <c r="AK6260" s="107" t="n"/>
      <c r="AL6260" s="107" t="n"/>
      <c r="AM6260" s="107" t="n"/>
      <c r="AN6260" s="107" t="n"/>
      <c r="AO6260" s="107" t="n"/>
      <c r="AP6260" s="107" t="n"/>
      <c r="AQ6260" s="107" t="n"/>
      <c r="AR6260" s="107" t="n"/>
      <c r="AS6260" s="107" t="n"/>
      <c r="AT6260" s="107" t="n"/>
      <c r="AU6260" s="107" t="n"/>
      <c r="AV6260" s="107" t="n"/>
      <c r="AW6260" s="107" t="n"/>
      <c r="AX6260" s="107" t="n"/>
      <c r="AY6260" s="107" t="n"/>
      <c r="AZ6260" s="107" t="n"/>
    </row>
    <row r="6261">
      <c r="AA6261" s="107" t="n"/>
      <c r="AB6261" s="107" t="n"/>
      <c r="AC6261" s="107" t="n"/>
      <c r="AD6261" s="107" t="n"/>
      <c r="AE6261" s="107" t="n"/>
      <c r="AF6261" s="107" t="n"/>
      <c r="AG6261" s="107" t="n"/>
      <c r="AH6261" s="107" t="n"/>
      <c r="AI6261" s="107" t="n"/>
      <c r="AJ6261" s="107" t="n"/>
      <c r="AK6261" s="107" t="n"/>
      <c r="AL6261" s="107" t="n"/>
      <c r="AM6261" s="107" t="n"/>
      <c r="AN6261" s="107" t="n"/>
      <c r="AO6261" s="107" t="n"/>
      <c r="AP6261" s="107" t="n"/>
      <c r="AQ6261" s="107" t="n"/>
      <c r="AR6261" s="107" t="n"/>
      <c r="AS6261" s="107" t="n"/>
      <c r="AT6261" s="107" t="n"/>
      <c r="AU6261" s="107" t="n"/>
      <c r="AV6261" s="107" t="n"/>
      <c r="AW6261" s="107" t="n"/>
      <c r="AX6261" s="107" t="n"/>
      <c r="AY6261" s="107" t="n"/>
      <c r="AZ6261" s="107" t="n"/>
    </row>
    <row r="6262">
      <c r="AA6262" s="107" t="n"/>
      <c r="AB6262" s="107" t="n"/>
      <c r="AC6262" s="107" t="n"/>
      <c r="AD6262" s="107" t="n"/>
      <c r="AE6262" s="107" t="n"/>
      <c r="AF6262" s="107" t="n"/>
      <c r="AG6262" s="107" t="n"/>
      <c r="AH6262" s="107" t="n"/>
      <c r="AI6262" s="107" t="n"/>
      <c r="AJ6262" s="107" t="n"/>
      <c r="AK6262" s="107" t="n"/>
      <c r="AL6262" s="107" t="n"/>
      <c r="AM6262" s="107" t="n"/>
      <c r="AN6262" s="107" t="n"/>
      <c r="AO6262" s="107" t="n"/>
      <c r="AP6262" s="107" t="n"/>
      <c r="AQ6262" s="107" t="n"/>
      <c r="AR6262" s="107" t="n"/>
      <c r="AS6262" s="107" t="n"/>
      <c r="AT6262" s="107" t="n"/>
      <c r="AU6262" s="107" t="n"/>
      <c r="AV6262" s="107" t="n"/>
      <c r="AW6262" s="107" t="n"/>
      <c r="AX6262" s="107" t="n"/>
      <c r="AY6262" s="107" t="n"/>
      <c r="AZ6262" s="107" t="n"/>
    </row>
    <row r="6263">
      <c r="AA6263" s="107" t="n"/>
      <c r="AB6263" s="107" t="n"/>
      <c r="AC6263" s="107" t="n"/>
      <c r="AD6263" s="107" t="n"/>
      <c r="AE6263" s="107" t="n"/>
      <c r="AF6263" s="107" t="n"/>
      <c r="AG6263" s="107" t="n"/>
      <c r="AH6263" s="107" t="n"/>
      <c r="AI6263" s="107" t="n"/>
      <c r="AJ6263" s="107" t="n"/>
      <c r="AK6263" s="107" t="n"/>
      <c r="AL6263" s="107" t="n"/>
      <c r="AM6263" s="107" t="n"/>
      <c r="AN6263" s="107" t="n"/>
      <c r="AO6263" s="107" t="n"/>
      <c r="AP6263" s="107" t="n"/>
      <c r="AQ6263" s="107" t="n"/>
      <c r="AR6263" s="107" t="n"/>
      <c r="AS6263" s="107" t="n"/>
      <c r="AT6263" s="107" t="n"/>
      <c r="AU6263" s="107" t="n"/>
      <c r="AV6263" s="107" t="n"/>
      <c r="AW6263" s="107" t="n"/>
      <c r="AX6263" s="107" t="n"/>
      <c r="AY6263" s="107" t="n"/>
      <c r="AZ6263" s="107" t="n"/>
    </row>
    <row r="6264">
      <c r="AA6264" s="107" t="n"/>
      <c r="AB6264" s="107" t="n"/>
      <c r="AC6264" s="107" t="n"/>
      <c r="AD6264" s="107" t="n"/>
      <c r="AE6264" s="107" t="n"/>
      <c r="AF6264" s="107" t="n"/>
      <c r="AG6264" s="107" t="n"/>
      <c r="AH6264" s="107" t="n"/>
      <c r="AI6264" s="107" t="n"/>
      <c r="AJ6264" s="107" t="n"/>
      <c r="AK6264" s="107" t="n"/>
      <c r="AL6264" s="107" t="n"/>
      <c r="AM6264" s="107" t="n"/>
      <c r="AN6264" s="107" t="n"/>
      <c r="AO6264" s="107" t="n"/>
      <c r="AP6264" s="107" t="n"/>
      <c r="AQ6264" s="107" t="n"/>
      <c r="AR6264" s="107" t="n"/>
      <c r="AS6264" s="107" t="n"/>
      <c r="AT6264" s="107" t="n"/>
      <c r="AU6264" s="107" t="n"/>
      <c r="AV6264" s="107" t="n"/>
      <c r="AW6264" s="107" t="n"/>
      <c r="AX6264" s="107" t="n"/>
      <c r="AY6264" s="107" t="n"/>
      <c r="AZ6264" s="107" t="n"/>
    </row>
    <row r="6265">
      <c r="AA6265" s="107" t="n"/>
      <c r="AB6265" s="107" t="n"/>
      <c r="AC6265" s="107" t="n"/>
      <c r="AD6265" s="107" t="n"/>
      <c r="AE6265" s="107" t="n"/>
      <c r="AF6265" s="107" t="n"/>
      <c r="AG6265" s="107" t="n"/>
      <c r="AH6265" s="107" t="n"/>
      <c r="AI6265" s="107" t="n"/>
      <c r="AJ6265" s="107" t="n"/>
      <c r="AK6265" s="107" t="n"/>
      <c r="AL6265" s="107" t="n"/>
      <c r="AM6265" s="107" t="n"/>
      <c r="AN6265" s="107" t="n"/>
      <c r="AO6265" s="107" t="n"/>
      <c r="AP6265" s="107" t="n"/>
      <c r="AQ6265" s="107" t="n"/>
      <c r="AR6265" s="107" t="n"/>
      <c r="AS6265" s="107" t="n"/>
      <c r="AT6265" s="107" t="n"/>
      <c r="AU6265" s="107" t="n"/>
      <c r="AV6265" s="107" t="n"/>
      <c r="AW6265" s="107" t="n"/>
      <c r="AX6265" s="107" t="n"/>
      <c r="AY6265" s="107" t="n"/>
      <c r="AZ6265" s="107" t="n"/>
    </row>
    <row r="6266">
      <c r="AA6266" s="107" t="n"/>
      <c r="AB6266" s="107" t="n"/>
      <c r="AC6266" s="107" t="n"/>
      <c r="AD6266" s="107" t="n"/>
      <c r="AE6266" s="107" t="n"/>
      <c r="AF6266" s="107" t="n"/>
      <c r="AG6266" s="107" t="n"/>
      <c r="AH6266" s="107" t="n"/>
      <c r="AI6266" s="107" t="n"/>
      <c r="AJ6266" s="107" t="n"/>
      <c r="AK6266" s="107" t="n"/>
      <c r="AL6266" s="107" t="n"/>
      <c r="AM6266" s="107" t="n"/>
      <c r="AN6266" s="107" t="n"/>
      <c r="AO6266" s="107" t="n"/>
      <c r="AP6266" s="107" t="n"/>
      <c r="AQ6266" s="107" t="n"/>
      <c r="AR6266" s="107" t="n"/>
      <c r="AS6266" s="107" t="n"/>
      <c r="AT6266" s="107" t="n"/>
      <c r="AU6266" s="107" t="n"/>
      <c r="AV6266" s="107" t="n"/>
      <c r="AW6266" s="107" t="n"/>
      <c r="AX6266" s="107" t="n"/>
      <c r="AY6266" s="107" t="n"/>
      <c r="AZ6266" s="107" t="n"/>
    </row>
    <row r="6267">
      <c r="AA6267" s="107" t="n"/>
      <c r="AB6267" s="107" t="n"/>
      <c r="AC6267" s="107" t="n"/>
      <c r="AD6267" s="107" t="n"/>
      <c r="AE6267" s="107" t="n"/>
      <c r="AF6267" s="107" t="n"/>
      <c r="AG6267" s="107" t="n"/>
      <c r="AH6267" s="107" t="n"/>
      <c r="AI6267" s="107" t="n"/>
      <c r="AJ6267" s="107" t="n"/>
      <c r="AK6267" s="107" t="n"/>
      <c r="AL6267" s="107" t="n"/>
      <c r="AM6267" s="107" t="n"/>
      <c r="AN6267" s="107" t="n"/>
      <c r="AO6267" s="107" t="n"/>
      <c r="AP6267" s="107" t="n"/>
      <c r="AQ6267" s="107" t="n"/>
      <c r="AR6267" s="107" t="n"/>
      <c r="AS6267" s="107" t="n"/>
      <c r="AT6267" s="107" t="n"/>
      <c r="AU6267" s="107" t="n"/>
      <c r="AV6267" s="107" t="n"/>
      <c r="AW6267" s="107" t="n"/>
      <c r="AX6267" s="107" t="n"/>
      <c r="AY6267" s="107" t="n"/>
      <c r="AZ6267" s="107" t="n"/>
    </row>
    <row r="6268">
      <c r="AA6268" s="107" t="n"/>
      <c r="AB6268" s="107" t="n"/>
      <c r="AC6268" s="107" t="n"/>
      <c r="AD6268" s="107" t="n"/>
      <c r="AE6268" s="107" t="n"/>
      <c r="AF6268" s="107" t="n"/>
      <c r="AG6268" s="107" t="n"/>
      <c r="AH6268" s="107" t="n"/>
      <c r="AI6268" s="107" t="n"/>
      <c r="AJ6268" s="107" t="n"/>
      <c r="AK6268" s="107" t="n"/>
      <c r="AL6268" s="107" t="n"/>
      <c r="AM6268" s="107" t="n"/>
      <c r="AN6268" s="107" t="n"/>
      <c r="AO6268" s="107" t="n"/>
      <c r="AP6268" s="107" t="n"/>
      <c r="AQ6268" s="107" t="n"/>
      <c r="AR6268" s="107" t="n"/>
      <c r="AS6268" s="107" t="n"/>
      <c r="AT6268" s="107" t="n"/>
      <c r="AU6268" s="107" t="n"/>
      <c r="AV6268" s="107" t="n"/>
      <c r="AW6268" s="107" t="n"/>
      <c r="AX6268" s="107" t="n"/>
      <c r="AY6268" s="107" t="n"/>
      <c r="AZ6268" s="107" t="n"/>
    </row>
    <row r="6269">
      <c r="AA6269" s="107" t="n"/>
      <c r="AB6269" s="107" t="n"/>
      <c r="AC6269" s="107" t="n"/>
      <c r="AD6269" s="107" t="n"/>
      <c r="AE6269" s="107" t="n"/>
      <c r="AF6269" s="107" t="n"/>
      <c r="AG6269" s="107" t="n"/>
      <c r="AH6269" s="107" t="n"/>
      <c r="AI6269" s="107" t="n"/>
      <c r="AJ6269" s="107" t="n"/>
      <c r="AK6269" s="107" t="n"/>
      <c r="AL6269" s="107" t="n"/>
      <c r="AM6269" s="107" t="n"/>
      <c r="AN6269" s="107" t="n"/>
      <c r="AO6269" s="107" t="n"/>
      <c r="AP6269" s="107" t="n"/>
      <c r="AQ6269" s="107" t="n"/>
      <c r="AR6269" s="107" t="n"/>
      <c r="AS6269" s="107" t="n"/>
      <c r="AT6269" s="107" t="n"/>
      <c r="AU6269" s="107" t="n"/>
      <c r="AV6269" s="107" t="n"/>
      <c r="AW6269" s="107" t="n"/>
      <c r="AX6269" s="107" t="n"/>
      <c r="AY6269" s="107" t="n"/>
      <c r="AZ6269" s="107" t="n"/>
    </row>
    <row r="6270">
      <c r="AA6270" s="107" t="n"/>
      <c r="AB6270" s="107" t="n"/>
      <c r="AC6270" s="107" t="n"/>
      <c r="AD6270" s="107" t="n"/>
      <c r="AE6270" s="107" t="n"/>
      <c r="AF6270" s="107" t="n"/>
      <c r="AG6270" s="107" t="n"/>
      <c r="AH6270" s="107" t="n"/>
      <c r="AI6270" s="107" t="n"/>
      <c r="AJ6270" s="107" t="n"/>
      <c r="AK6270" s="107" t="n"/>
      <c r="AL6270" s="107" t="n"/>
      <c r="AM6270" s="107" t="n"/>
      <c r="AN6270" s="107" t="n"/>
      <c r="AO6270" s="107" t="n"/>
      <c r="AP6270" s="107" t="n"/>
      <c r="AQ6270" s="107" t="n"/>
      <c r="AR6270" s="107" t="n"/>
      <c r="AS6270" s="107" t="n"/>
      <c r="AT6270" s="107" t="n"/>
      <c r="AU6270" s="107" t="n"/>
      <c r="AV6270" s="107" t="n"/>
      <c r="AW6270" s="107" t="n"/>
      <c r="AX6270" s="107" t="n"/>
      <c r="AY6270" s="107" t="n"/>
      <c r="AZ6270" s="107" t="n"/>
    </row>
    <row r="6271">
      <c r="AA6271" s="107" t="n"/>
      <c r="AB6271" s="107" t="n"/>
      <c r="AC6271" s="107" t="n"/>
      <c r="AD6271" s="107" t="n"/>
      <c r="AE6271" s="107" t="n"/>
      <c r="AF6271" s="107" t="n"/>
      <c r="AG6271" s="107" t="n"/>
      <c r="AH6271" s="107" t="n"/>
      <c r="AI6271" s="107" t="n"/>
      <c r="AJ6271" s="107" t="n"/>
      <c r="AK6271" s="107" t="n"/>
      <c r="AL6271" s="107" t="n"/>
      <c r="AM6271" s="107" t="n"/>
      <c r="AN6271" s="107" t="n"/>
      <c r="AO6271" s="107" t="n"/>
      <c r="AP6271" s="107" t="n"/>
      <c r="AQ6271" s="107" t="n"/>
      <c r="AR6271" s="107" t="n"/>
      <c r="AS6271" s="107" t="n"/>
      <c r="AT6271" s="107" t="n"/>
      <c r="AU6271" s="107" t="n"/>
      <c r="AV6271" s="107" t="n"/>
      <c r="AW6271" s="107" t="n"/>
      <c r="AX6271" s="107" t="n"/>
      <c r="AY6271" s="107" t="n"/>
      <c r="AZ6271" s="107" t="n"/>
    </row>
    <row r="6272">
      <c r="AA6272" s="107" t="n"/>
      <c r="AB6272" s="107" t="n"/>
      <c r="AC6272" s="107" t="n"/>
      <c r="AD6272" s="107" t="n"/>
      <c r="AE6272" s="107" t="n"/>
      <c r="AF6272" s="107" t="n"/>
      <c r="AG6272" s="107" t="n"/>
      <c r="AH6272" s="107" t="n"/>
      <c r="AI6272" s="107" t="n"/>
      <c r="AJ6272" s="107" t="n"/>
      <c r="AK6272" s="107" t="n"/>
      <c r="AL6272" s="107" t="n"/>
      <c r="AM6272" s="107" t="n"/>
      <c r="AN6272" s="107" t="n"/>
      <c r="AO6272" s="107" t="n"/>
      <c r="AP6272" s="107" t="n"/>
      <c r="AQ6272" s="107" t="n"/>
      <c r="AR6272" s="107" t="n"/>
      <c r="AS6272" s="107" t="n"/>
      <c r="AT6272" s="107" t="n"/>
      <c r="AU6272" s="107" t="n"/>
      <c r="AV6272" s="107" t="n"/>
      <c r="AW6272" s="107" t="n"/>
      <c r="AX6272" s="107" t="n"/>
      <c r="AY6272" s="107" t="n"/>
      <c r="AZ6272" s="107" t="n"/>
    </row>
    <row r="6273">
      <c r="AA6273" s="107" t="n"/>
      <c r="AB6273" s="107" t="n"/>
      <c r="AC6273" s="107" t="n"/>
      <c r="AD6273" s="107" t="n"/>
      <c r="AE6273" s="107" t="n"/>
      <c r="AF6273" s="107" t="n"/>
      <c r="AG6273" s="107" t="n"/>
      <c r="AH6273" s="107" t="n"/>
      <c r="AI6273" s="107" t="n"/>
      <c r="AJ6273" s="107" t="n"/>
      <c r="AK6273" s="107" t="n"/>
      <c r="AL6273" s="107" t="n"/>
      <c r="AM6273" s="107" t="n"/>
      <c r="AN6273" s="107" t="n"/>
      <c r="AO6273" s="107" t="n"/>
      <c r="AP6273" s="107" t="n"/>
      <c r="AQ6273" s="107" t="n"/>
      <c r="AR6273" s="107" t="n"/>
      <c r="AS6273" s="107" t="n"/>
      <c r="AT6273" s="107" t="n"/>
      <c r="AU6273" s="107" t="n"/>
      <c r="AV6273" s="107" t="n"/>
      <c r="AW6273" s="107" t="n"/>
      <c r="AX6273" s="107" t="n"/>
      <c r="AY6273" s="107" t="n"/>
      <c r="AZ6273" s="107" t="n"/>
    </row>
    <row r="6274">
      <c r="AA6274" s="107" t="n"/>
      <c r="AB6274" s="107" t="n"/>
      <c r="AC6274" s="107" t="n"/>
      <c r="AD6274" s="107" t="n"/>
      <c r="AE6274" s="107" t="n"/>
      <c r="AF6274" s="107" t="n"/>
      <c r="AG6274" s="107" t="n"/>
      <c r="AH6274" s="107" t="n"/>
      <c r="AI6274" s="107" t="n"/>
      <c r="AJ6274" s="107" t="n"/>
      <c r="AK6274" s="107" t="n"/>
      <c r="AL6274" s="107" t="n"/>
      <c r="AM6274" s="107" t="n"/>
      <c r="AN6274" s="107" t="n"/>
      <c r="AO6274" s="107" t="n"/>
      <c r="AP6274" s="107" t="n"/>
      <c r="AQ6274" s="107" t="n"/>
      <c r="AR6274" s="107" t="n"/>
      <c r="AS6274" s="107" t="n"/>
      <c r="AT6274" s="107" t="n"/>
      <c r="AU6274" s="107" t="n"/>
      <c r="AV6274" s="107" t="n"/>
      <c r="AW6274" s="107" t="n"/>
      <c r="AX6274" s="107" t="n"/>
      <c r="AY6274" s="107" t="n"/>
      <c r="AZ6274" s="107" t="n"/>
    </row>
    <row r="6275">
      <c r="AA6275" s="107" t="n"/>
      <c r="AB6275" s="107" t="n"/>
      <c r="AC6275" s="107" t="n"/>
      <c r="AD6275" s="107" t="n"/>
      <c r="AE6275" s="107" t="n"/>
      <c r="AF6275" s="107" t="n"/>
      <c r="AG6275" s="107" t="n"/>
      <c r="AH6275" s="107" t="n"/>
      <c r="AI6275" s="107" t="n"/>
      <c r="AJ6275" s="107" t="n"/>
      <c r="AK6275" s="107" t="n"/>
      <c r="AL6275" s="107" t="n"/>
      <c r="AM6275" s="107" t="n"/>
      <c r="AN6275" s="107" t="n"/>
      <c r="AO6275" s="107" t="n"/>
      <c r="AP6275" s="107" t="n"/>
      <c r="AQ6275" s="107" t="n"/>
      <c r="AR6275" s="107" t="n"/>
      <c r="AS6275" s="107" t="n"/>
      <c r="AT6275" s="107" t="n"/>
      <c r="AU6275" s="107" t="n"/>
      <c r="AV6275" s="107" t="n"/>
      <c r="AW6275" s="107" t="n"/>
      <c r="AX6275" s="107" t="n"/>
      <c r="AY6275" s="107" t="n"/>
      <c r="AZ6275" s="107" t="n"/>
    </row>
    <row r="6276">
      <c r="AA6276" s="107" t="n"/>
      <c r="AB6276" s="107" t="n"/>
      <c r="AC6276" s="107" t="n"/>
      <c r="AD6276" s="107" t="n"/>
      <c r="AE6276" s="107" t="n"/>
      <c r="AF6276" s="107" t="n"/>
      <c r="AG6276" s="107" t="n"/>
      <c r="AH6276" s="107" t="n"/>
      <c r="AI6276" s="107" t="n"/>
      <c r="AJ6276" s="107" t="n"/>
      <c r="AK6276" s="107" t="n"/>
      <c r="AL6276" s="107" t="n"/>
      <c r="AM6276" s="107" t="n"/>
      <c r="AN6276" s="107" t="n"/>
      <c r="AO6276" s="107" t="n"/>
      <c r="AP6276" s="107" t="n"/>
      <c r="AQ6276" s="107" t="n"/>
      <c r="AR6276" s="107" t="n"/>
      <c r="AS6276" s="107" t="n"/>
      <c r="AT6276" s="107" t="n"/>
      <c r="AU6276" s="107" t="n"/>
      <c r="AV6276" s="107" t="n"/>
      <c r="AW6276" s="107" t="n"/>
      <c r="AX6276" s="107" t="n"/>
      <c r="AY6276" s="107" t="n"/>
      <c r="AZ6276" s="107" t="n"/>
    </row>
    <row r="6277">
      <c r="AA6277" s="107" t="n"/>
      <c r="AB6277" s="107" t="n"/>
      <c r="AC6277" s="107" t="n"/>
      <c r="AD6277" s="107" t="n"/>
      <c r="AE6277" s="107" t="n"/>
      <c r="AF6277" s="107" t="n"/>
      <c r="AG6277" s="107" t="n"/>
      <c r="AH6277" s="107" t="n"/>
      <c r="AI6277" s="107" t="n"/>
      <c r="AJ6277" s="107" t="n"/>
      <c r="AK6277" s="107" t="n"/>
      <c r="AL6277" s="107" t="n"/>
      <c r="AM6277" s="107" t="n"/>
      <c r="AN6277" s="107" t="n"/>
      <c r="AO6277" s="107" t="n"/>
      <c r="AP6277" s="107" t="n"/>
      <c r="AQ6277" s="107" t="n"/>
      <c r="AR6277" s="107" t="n"/>
      <c r="AS6277" s="107" t="n"/>
      <c r="AT6277" s="107" t="n"/>
      <c r="AU6277" s="107" t="n"/>
      <c r="AV6277" s="107" t="n"/>
      <c r="AW6277" s="107" t="n"/>
      <c r="AX6277" s="107" t="n"/>
      <c r="AY6277" s="107" t="n"/>
      <c r="AZ6277" s="107" t="n"/>
    </row>
    <row r="6278">
      <c r="AA6278" s="107" t="n"/>
      <c r="AB6278" s="107" t="n"/>
      <c r="AC6278" s="107" t="n"/>
      <c r="AD6278" s="107" t="n"/>
      <c r="AE6278" s="107" t="n"/>
      <c r="AF6278" s="107" t="n"/>
      <c r="AG6278" s="107" t="n"/>
      <c r="AH6278" s="107" t="n"/>
      <c r="AI6278" s="107" t="n"/>
      <c r="AJ6278" s="107" t="n"/>
      <c r="AK6278" s="107" t="n"/>
      <c r="AL6278" s="107" t="n"/>
      <c r="AM6278" s="107" t="n"/>
      <c r="AN6278" s="107" t="n"/>
      <c r="AO6278" s="107" t="n"/>
      <c r="AP6278" s="107" t="n"/>
      <c r="AQ6278" s="107" t="n"/>
      <c r="AR6278" s="107" t="n"/>
      <c r="AS6278" s="107" t="n"/>
      <c r="AT6278" s="107" t="n"/>
      <c r="AU6278" s="107" t="n"/>
      <c r="AV6278" s="107" t="n"/>
      <c r="AW6278" s="107" t="n"/>
      <c r="AX6278" s="107" t="n"/>
      <c r="AY6278" s="107" t="n"/>
      <c r="AZ6278" s="107" t="n"/>
    </row>
    <row r="6279">
      <c r="AA6279" s="107" t="n"/>
      <c r="AB6279" s="107" t="n"/>
      <c r="AC6279" s="107" t="n"/>
      <c r="AD6279" s="107" t="n"/>
      <c r="AE6279" s="107" t="n"/>
      <c r="AF6279" s="107" t="n"/>
      <c r="AG6279" s="107" t="n"/>
      <c r="AH6279" s="107" t="n"/>
      <c r="AI6279" s="107" t="n"/>
      <c r="AJ6279" s="107" t="n"/>
      <c r="AK6279" s="107" t="n"/>
      <c r="AL6279" s="107" t="n"/>
      <c r="AM6279" s="107" t="n"/>
      <c r="AN6279" s="107" t="n"/>
      <c r="AO6279" s="107" t="n"/>
      <c r="AP6279" s="107" t="n"/>
      <c r="AQ6279" s="107" t="n"/>
      <c r="AR6279" s="107" t="n"/>
      <c r="AS6279" s="107" t="n"/>
      <c r="AT6279" s="107" t="n"/>
      <c r="AU6279" s="107" t="n"/>
      <c r="AV6279" s="107" t="n"/>
      <c r="AW6279" s="107" t="n"/>
      <c r="AX6279" s="107" t="n"/>
      <c r="AY6279" s="107" t="n"/>
      <c r="AZ6279" s="107" t="n"/>
    </row>
    <row r="6280">
      <c r="AA6280" s="107" t="n"/>
      <c r="AB6280" s="107" t="n"/>
      <c r="AC6280" s="107" t="n"/>
      <c r="AD6280" s="107" t="n"/>
      <c r="AE6280" s="107" t="n"/>
      <c r="AF6280" s="107" t="n"/>
      <c r="AG6280" s="107" t="n"/>
      <c r="AH6280" s="107" t="n"/>
      <c r="AI6280" s="107" t="n"/>
      <c r="AJ6280" s="107" t="n"/>
      <c r="AK6280" s="107" t="n"/>
      <c r="AL6280" s="107" t="n"/>
      <c r="AM6280" s="107" t="n"/>
      <c r="AN6280" s="107" t="n"/>
      <c r="AO6280" s="107" t="n"/>
      <c r="AP6280" s="107" t="n"/>
      <c r="AQ6280" s="107" t="n"/>
      <c r="AR6280" s="107" t="n"/>
      <c r="AS6280" s="107" t="n"/>
      <c r="AT6280" s="107" t="n"/>
      <c r="AU6280" s="107" t="n"/>
      <c r="AV6280" s="107" t="n"/>
      <c r="AW6280" s="107" t="n"/>
      <c r="AX6280" s="107" t="n"/>
      <c r="AY6280" s="107" t="n"/>
      <c r="AZ6280" s="107" t="n"/>
    </row>
    <row r="6281">
      <c r="AA6281" s="107" t="n"/>
      <c r="AB6281" s="107" t="n"/>
      <c r="AC6281" s="107" t="n"/>
      <c r="AD6281" s="107" t="n"/>
      <c r="AE6281" s="107" t="n"/>
      <c r="AF6281" s="107" t="n"/>
      <c r="AG6281" s="107" t="n"/>
      <c r="AH6281" s="107" t="n"/>
      <c r="AI6281" s="107" t="n"/>
      <c r="AJ6281" s="107" t="n"/>
      <c r="AK6281" s="107" t="n"/>
      <c r="AL6281" s="107" t="n"/>
      <c r="AM6281" s="107" t="n"/>
      <c r="AN6281" s="107" t="n"/>
      <c r="AO6281" s="107" t="n"/>
      <c r="AP6281" s="107" t="n"/>
      <c r="AQ6281" s="107" t="n"/>
      <c r="AR6281" s="107" t="n"/>
      <c r="AS6281" s="107" t="n"/>
      <c r="AT6281" s="107" t="n"/>
      <c r="AU6281" s="107" t="n"/>
      <c r="AV6281" s="107" t="n"/>
      <c r="AW6281" s="107" t="n"/>
      <c r="AX6281" s="107" t="n"/>
      <c r="AY6281" s="107" t="n"/>
      <c r="AZ6281" s="107" t="n"/>
    </row>
    <row r="6282">
      <c r="AA6282" s="107" t="n"/>
      <c r="AB6282" s="107" t="n"/>
      <c r="AC6282" s="107" t="n"/>
      <c r="AD6282" s="107" t="n"/>
      <c r="AE6282" s="107" t="n"/>
      <c r="AF6282" s="107" t="n"/>
      <c r="AG6282" s="107" t="n"/>
      <c r="AH6282" s="107" t="n"/>
      <c r="AI6282" s="107" t="n"/>
      <c r="AJ6282" s="107" t="n"/>
      <c r="AK6282" s="107" t="n"/>
      <c r="AL6282" s="107" t="n"/>
      <c r="AM6282" s="107" t="n"/>
      <c r="AN6282" s="107" t="n"/>
      <c r="AO6282" s="107" t="n"/>
      <c r="AP6282" s="107" t="n"/>
      <c r="AQ6282" s="107" t="n"/>
      <c r="AR6282" s="107" t="n"/>
      <c r="AS6282" s="107" t="n"/>
      <c r="AT6282" s="107" t="n"/>
      <c r="AU6282" s="107" t="n"/>
      <c r="AV6282" s="107" t="n"/>
      <c r="AW6282" s="107" t="n"/>
      <c r="AX6282" s="107" t="n"/>
      <c r="AY6282" s="107" t="n"/>
      <c r="AZ6282" s="107" t="n"/>
    </row>
    <row r="6283">
      <c r="AA6283" s="107" t="n"/>
      <c r="AB6283" s="107" t="n"/>
      <c r="AC6283" s="107" t="n"/>
      <c r="AD6283" s="107" t="n"/>
      <c r="AE6283" s="107" t="n"/>
      <c r="AF6283" s="107" t="n"/>
      <c r="AG6283" s="107" t="n"/>
      <c r="AH6283" s="107" t="n"/>
      <c r="AI6283" s="107" t="n"/>
      <c r="AJ6283" s="107" t="n"/>
      <c r="AK6283" s="107" t="n"/>
      <c r="AL6283" s="107" t="n"/>
      <c r="AM6283" s="107" t="n"/>
      <c r="AN6283" s="107" t="n"/>
      <c r="AO6283" s="107" t="n"/>
      <c r="AP6283" s="107" t="n"/>
      <c r="AQ6283" s="107" t="n"/>
      <c r="AR6283" s="107" t="n"/>
      <c r="AS6283" s="107" t="n"/>
      <c r="AT6283" s="107" t="n"/>
      <c r="AU6283" s="107" t="n"/>
      <c r="AV6283" s="107" t="n"/>
      <c r="AW6283" s="107" t="n"/>
      <c r="AX6283" s="107" t="n"/>
      <c r="AY6283" s="107" t="n"/>
      <c r="AZ6283" s="107" t="n"/>
    </row>
    <row r="6284">
      <c r="AA6284" s="107" t="n"/>
      <c r="AB6284" s="107" t="n"/>
      <c r="AC6284" s="107" t="n"/>
      <c r="AD6284" s="107" t="n"/>
      <c r="AE6284" s="107" t="n"/>
      <c r="AF6284" s="107" t="n"/>
      <c r="AG6284" s="107" t="n"/>
      <c r="AH6284" s="107" t="n"/>
      <c r="AI6284" s="107" t="n"/>
      <c r="AJ6284" s="107" t="n"/>
      <c r="AK6284" s="107" t="n"/>
      <c r="AL6284" s="107" t="n"/>
      <c r="AM6284" s="107" t="n"/>
      <c r="AN6284" s="107" t="n"/>
      <c r="AO6284" s="107" t="n"/>
      <c r="AP6284" s="107" t="n"/>
      <c r="AQ6284" s="107" t="n"/>
      <c r="AR6284" s="107" t="n"/>
      <c r="AS6284" s="107" t="n"/>
      <c r="AT6284" s="107" t="n"/>
      <c r="AU6284" s="107" t="n"/>
      <c r="AV6284" s="107" t="n"/>
      <c r="AW6284" s="107" t="n"/>
      <c r="AX6284" s="107" t="n"/>
      <c r="AY6284" s="107" t="n"/>
      <c r="AZ6284" s="107" t="n"/>
    </row>
    <row r="6285">
      <c r="AA6285" s="107" t="n"/>
      <c r="AB6285" s="107" t="n"/>
      <c r="AC6285" s="107" t="n"/>
      <c r="AD6285" s="107" t="n"/>
      <c r="AE6285" s="107" t="n"/>
      <c r="AF6285" s="107" t="n"/>
      <c r="AG6285" s="107" t="n"/>
      <c r="AH6285" s="107" t="n"/>
      <c r="AI6285" s="107" t="n"/>
      <c r="AJ6285" s="107" t="n"/>
      <c r="AK6285" s="107" t="n"/>
      <c r="AL6285" s="107" t="n"/>
      <c r="AM6285" s="107" t="n"/>
      <c r="AN6285" s="107" t="n"/>
      <c r="AO6285" s="107" t="n"/>
      <c r="AP6285" s="107" t="n"/>
      <c r="AQ6285" s="107" t="n"/>
      <c r="AR6285" s="107" t="n"/>
      <c r="AS6285" s="107" t="n"/>
      <c r="AT6285" s="107" t="n"/>
      <c r="AU6285" s="107" t="n"/>
      <c r="AV6285" s="107" t="n"/>
      <c r="AW6285" s="107" t="n"/>
      <c r="AX6285" s="107" t="n"/>
      <c r="AY6285" s="107" t="n"/>
      <c r="AZ6285" s="107" t="n"/>
    </row>
    <row r="6286">
      <c r="AA6286" s="107" t="n"/>
      <c r="AB6286" s="107" t="n"/>
      <c r="AC6286" s="107" t="n"/>
      <c r="AD6286" s="107" t="n"/>
      <c r="AE6286" s="107" t="n"/>
      <c r="AF6286" s="107" t="n"/>
      <c r="AG6286" s="107" t="n"/>
      <c r="AH6286" s="107" t="n"/>
      <c r="AI6286" s="107" t="n"/>
      <c r="AJ6286" s="107" t="n"/>
      <c r="AK6286" s="107" t="n"/>
      <c r="AL6286" s="107" t="n"/>
      <c r="AM6286" s="107" t="n"/>
      <c r="AN6286" s="107" t="n"/>
      <c r="AO6286" s="107" t="n"/>
      <c r="AP6286" s="107" t="n"/>
      <c r="AQ6286" s="107" t="n"/>
      <c r="AR6286" s="107" t="n"/>
      <c r="AS6286" s="107" t="n"/>
      <c r="AT6286" s="107" t="n"/>
      <c r="AU6286" s="107" t="n"/>
      <c r="AV6286" s="107" t="n"/>
      <c r="AW6286" s="107" t="n"/>
      <c r="AX6286" s="107" t="n"/>
      <c r="AY6286" s="107" t="n"/>
      <c r="AZ6286" s="107" t="n"/>
    </row>
    <row r="6287">
      <c r="AA6287" s="107" t="n"/>
      <c r="AB6287" s="107" t="n"/>
      <c r="AC6287" s="107" t="n"/>
      <c r="AD6287" s="107" t="n"/>
      <c r="AE6287" s="107" t="n"/>
      <c r="AF6287" s="107" t="n"/>
      <c r="AG6287" s="107" t="n"/>
      <c r="AH6287" s="107" t="n"/>
      <c r="AI6287" s="107" t="n"/>
      <c r="AJ6287" s="107" t="n"/>
      <c r="AK6287" s="107" t="n"/>
      <c r="AL6287" s="107" t="n"/>
      <c r="AM6287" s="107" t="n"/>
      <c r="AN6287" s="107" t="n"/>
      <c r="AO6287" s="107" t="n"/>
      <c r="AP6287" s="107" t="n"/>
      <c r="AQ6287" s="107" t="n"/>
      <c r="AR6287" s="107" t="n"/>
      <c r="AS6287" s="107" t="n"/>
      <c r="AT6287" s="107" t="n"/>
      <c r="AU6287" s="107" t="n"/>
      <c r="AV6287" s="107" t="n"/>
      <c r="AW6287" s="107" t="n"/>
      <c r="AX6287" s="107" t="n"/>
      <c r="AY6287" s="107" t="n"/>
      <c r="AZ6287" s="107" t="n"/>
    </row>
    <row r="6288">
      <c r="AA6288" s="107" t="n"/>
      <c r="AB6288" s="107" t="n"/>
      <c r="AC6288" s="107" t="n"/>
      <c r="AD6288" s="107" t="n"/>
      <c r="AE6288" s="107" t="n"/>
      <c r="AF6288" s="107" t="n"/>
      <c r="AG6288" s="107" t="n"/>
      <c r="AH6288" s="107" t="n"/>
      <c r="AI6288" s="107" t="n"/>
      <c r="AJ6288" s="107" t="n"/>
      <c r="AK6288" s="107" t="n"/>
      <c r="AL6288" s="107" t="n"/>
      <c r="AM6288" s="107" t="n"/>
      <c r="AN6288" s="107" t="n"/>
      <c r="AO6288" s="107" t="n"/>
      <c r="AP6288" s="107" t="n"/>
      <c r="AQ6288" s="107" t="n"/>
      <c r="AR6288" s="107" t="n"/>
      <c r="AS6288" s="107" t="n"/>
      <c r="AT6288" s="107" t="n"/>
      <c r="AU6288" s="107" t="n"/>
      <c r="AV6288" s="107" t="n"/>
      <c r="AW6288" s="107" t="n"/>
      <c r="AX6288" s="107" t="n"/>
      <c r="AY6288" s="107" t="n"/>
      <c r="AZ6288" s="107" t="n"/>
    </row>
    <row r="6289">
      <c r="AA6289" s="107" t="n"/>
      <c r="AB6289" s="107" t="n"/>
      <c r="AC6289" s="107" t="n"/>
      <c r="AD6289" s="107" t="n"/>
      <c r="AE6289" s="107" t="n"/>
      <c r="AF6289" s="107" t="n"/>
      <c r="AG6289" s="107" t="n"/>
      <c r="AH6289" s="107" t="n"/>
      <c r="AI6289" s="107" t="n"/>
      <c r="AJ6289" s="107" t="n"/>
      <c r="AK6289" s="107" t="n"/>
      <c r="AL6289" s="107" t="n"/>
      <c r="AM6289" s="107" t="n"/>
      <c r="AN6289" s="107" t="n"/>
      <c r="AO6289" s="107" t="n"/>
      <c r="AP6289" s="107" t="n"/>
      <c r="AQ6289" s="107" t="n"/>
      <c r="AR6289" s="107" t="n"/>
      <c r="AS6289" s="107" t="n"/>
      <c r="AT6289" s="107" t="n"/>
      <c r="AU6289" s="107" t="n"/>
      <c r="AV6289" s="107" t="n"/>
      <c r="AW6289" s="107" t="n"/>
      <c r="AX6289" s="107" t="n"/>
      <c r="AY6289" s="107" t="n"/>
      <c r="AZ6289" s="107" t="n"/>
    </row>
    <row r="6290">
      <c r="AA6290" s="107" t="n"/>
      <c r="AB6290" s="107" t="n"/>
      <c r="AC6290" s="107" t="n"/>
      <c r="AD6290" s="107" t="n"/>
      <c r="AE6290" s="107" t="n"/>
      <c r="AF6290" s="107" t="n"/>
      <c r="AG6290" s="107" t="n"/>
      <c r="AH6290" s="107" t="n"/>
      <c r="AI6290" s="107" t="n"/>
      <c r="AJ6290" s="107" t="n"/>
      <c r="AK6290" s="107" t="n"/>
      <c r="AL6290" s="107" t="n"/>
      <c r="AM6290" s="107" t="n"/>
      <c r="AN6290" s="107" t="n"/>
      <c r="AO6290" s="107" t="n"/>
      <c r="AP6290" s="107" t="n"/>
      <c r="AQ6290" s="107" t="n"/>
      <c r="AR6290" s="107" t="n"/>
      <c r="AS6290" s="107" t="n"/>
      <c r="AT6290" s="107" t="n"/>
      <c r="AU6290" s="107" t="n"/>
      <c r="AV6290" s="107" t="n"/>
      <c r="AW6290" s="107" t="n"/>
      <c r="AX6290" s="107" t="n"/>
      <c r="AY6290" s="107" t="n"/>
      <c r="AZ6290" s="107" t="n"/>
    </row>
    <row r="6291">
      <c r="AA6291" s="107" t="n"/>
      <c r="AB6291" s="107" t="n"/>
      <c r="AC6291" s="107" t="n"/>
      <c r="AD6291" s="107" t="n"/>
      <c r="AE6291" s="107" t="n"/>
      <c r="AF6291" s="107" t="n"/>
      <c r="AG6291" s="107" t="n"/>
      <c r="AH6291" s="107" t="n"/>
      <c r="AI6291" s="107" t="n"/>
      <c r="AJ6291" s="107" t="n"/>
      <c r="AK6291" s="107" t="n"/>
      <c r="AL6291" s="107" t="n"/>
      <c r="AM6291" s="107" t="n"/>
      <c r="AN6291" s="107" t="n"/>
      <c r="AO6291" s="107" t="n"/>
      <c r="AP6291" s="107" t="n"/>
      <c r="AQ6291" s="107" t="n"/>
      <c r="AR6291" s="107" t="n"/>
      <c r="AS6291" s="107" t="n"/>
      <c r="AT6291" s="107" t="n"/>
      <c r="AU6291" s="107" t="n"/>
      <c r="AV6291" s="107" t="n"/>
      <c r="AW6291" s="107" t="n"/>
      <c r="AX6291" s="107" t="n"/>
      <c r="AY6291" s="107" t="n"/>
      <c r="AZ6291" s="107" t="n"/>
    </row>
    <row r="6292">
      <c r="AA6292" s="107" t="n"/>
      <c r="AB6292" s="107" t="n"/>
      <c r="AC6292" s="107" t="n"/>
      <c r="AD6292" s="107" t="n"/>
      <c r="AE6292" s="107" t="n"/>
      <c r="AF6292" s="107" t="n"/>
      <c r="AG6292" s="107" t="n"/>
      <c r="AH6292" s="107" t="n"/>
      <c r="AI6292" s="107" t="n"/>
      <c r="AJ6292" s="107" t="n"/>
      <c r="AK6292" s="107" t="n"/>
      <c r="AL6292" s="107" t="n"/>
      <c r="AM6292" s="107" t="n"/>
      <c r="AN6292" s="107" t="n"/>
      <c r="AO6292" s="107" t="n"/>
      <c r="AP6292" s="107" t="n"/>
      <c r="AQ6292" s="107" t="n"/>
      <c r="AR6292" s="107" t="n"/>
      <c r="AS6292" s="107" t="n"/>
      <c r="AT6292" s="107" t="n"/>
      <c r="AU6292" s="107" t="n"/>
      <c r="AV6292" s="107" t="n"/>
      <c r="AW6292" s="107" t="n"/>
      <c r="AX6292" s="107" t="n"/>
      <c r="AY6292" s="107" t="n"/>
      <c r="AZ6292" s="107" t="n"/>
    </row>
    <row r="6293">
      <c r="AA6293" s="107" t="n"/>
      <c r="AB6293" s="107" t="n"/>
      <c r="AC6293" s="107" t="n"/>
      <c r="AD6293" s="107" t="n"/>
      <c r="AE6293" s="107" t="n"/>
      <c r="AF6293" s="107" t="n"/>
      <c r="AG6293" s="107" t="n"/>
      <c r="AH6293" s="107" t="n"/>
      <c r="AI6293" s="107" t="n"/>
      <c r="AJ6293" s="107" t="n"/>
      <c r="AK6293" s="107" t="n"/>
      <c r="AL6293" s="107" t="n"/>
      <c r="AM6293" s="107" t="n"/>
      <c r="AN6293" s="107" t="n"/>
      <c r="AO6293" s="107" t="n"/>
      <c r="AP6293" s="107" t="n"/>
      <c r="AQ6293" s="107" t="n"/>
      <c r="AR6293" s="107" t="n"/>
      <c r="AS6293" s="107" t="n"/>
      <c r="AT6293" s="107" t="n"/>
      <c r="AU6293" s="107" t="n"/>
      <c r="AV6293" s="107" t="n"/>
      <c r="AW6293" s="107" t="n"/>
      <c r="AX6293" s="107" t="n"/>
      <c r="AY6293" s="107" t="n"/>
      <c r="AZ6293" s="107" t="n"/>
    </row>
    <row r="6294">
      <c r="AA6294" s="107" t="n"/>
      <c r="AB6294" s="107" t="n"/>
      <c r="AC6294" s="107" t="n"/>
      <c r="AD6294" s="107" t="n"/>
      <c r="AE6294" s="107" t="n"/>
      <c r="AF6294" s="107" t="n"/>
      <c r="AG6294" s="107" t="n"/>
      <c r="AH6294" s="107" t="n"/>
      <c r="AI6294" s="107" t="n"/>
      <c r="AJ6294" s="107" t="n"/>
      <c r="AK6294" s="107" t="n"/>
      <c r="AL6294" s="107" t="n"/>
      <c r="AM6294" s="107" t="n"/>
      <c r="AN6294" s="107" t="n"/>
      <c r="AO6294" s="107" t="n"/>
      <c r="AP6294" s="107" t="n"/>
      <c r="AQ6294" s="107" t="n"/>
      <c r="AR6294" s="107" t="n"/>
      <c r="AS6294" s="107" t="n"/>
      <c r="AT6294" s="107" t="n"/>
      <c r="AU6294" s="107" t="n"/>
      <c r="AV6294" s="107" t="n"/>
      <c r="AW6294" s="107" t="n"/>
      <c r="AX6294" s="107" t="n"/>
      <c r="AY6294" s="107" t="n"/>
      <c r="AZ6294" s="107" t="n"/>
    </row>
    <row r="6295">
      <c r="AA6295" s="107" t="n"/>
      <c r="AB6295" s="107" t="n"/>
      <c r="AC6295" s="107" t="n"/>
      <c r="AD6295" s="107" t="n"/>
      <c r="AE6295" s="107" t="n"/>
      <c r="AF6295" s="107" t="n"/>
      <c r="AG6295" s="107" t="n"/>
      <c r="AH6295" s="107" t="n"/>
      <c r="AI6295" s="107" t="n"/>
      <c r="AJ6295" s="107" t="n"/>
      <c r="AK6295" s="107" t="n"/>
      <c r="AL6295" s="107" t="n"/>
      <c r="AM6295" s="107" t="n"/>
      <c r="AN6295" s="107" t="n"/>
      <c r="AO6295" s="107" t="n"/>
      <c r="AP6295" s="107" t="n"/>
      <c r="AQ6295" s="107" t="n"/>
      <c r="AR6295" s="107" t="n"/>
      <c r="AS6295" s="107" t="n"/>
      <c r="AT6295" s="107" t="n"/>
      <c r="AU6295" s="107" t="n"/>
      <c r="AV6295" s="107" t="n"/>
      <c r="AW6295" s="107" t="n"/>
      <c r="AX6295" s="107" t="n"/>
      <c r="AY6295" s="107" t="n"/>
      <c r="AZ6295" s="107" t="n"/>
    </row>
    <row r="6296">
      <c r="AA6296" s="107" t="n"/>
      <c r="AB6296" s="107" t="n"/>
      <c r="AC6296" s="107" t="n"/>
      <c r="AD6296" s="107" t="n"/>
      <c r="AE6296" s="107" t="n"/>
      <c r="AF6296" s="107" t="n"/>
      <c r="AG6296" s="107" t="n"/>
      <c r="AH6296" s="107" t="n"/>
      <c r="AI6296" s="107" t="n"/>
      <c r="AJ6296" s="107" t="n"/>
      <c r="AK6296" s="107" t="n"/>
      <c r="AL6296" s="107" t="n"/>
      <c r="AM6296" s="107" t="n"/>
      <c r="AN6296" s="107" t="n"/>
      <c r="AO6296" s="107" t="n"/>
      <c r="AP6296" s="107" t="n"/>
      <c r="AQ6296" s="107" t="n"/>
      <c r="AR6296" s="107" t="n"/>
      <c r="AS6296" s="107" t="n"/>
      <c r="AT6296" s="107" t="n"/>
      <c r="AU6296" s="107" t="n"/>
      <c r="AV6296" s="107" t="n"/>
      <c r="AW6296" s="107" t="n"/>
      <c r="AX6296" s="107" t="n"/>
      <c r="AY6296" s="107" t="n"/>
      <c r="AZ6296" s="107" t="n"/>
    </row>
    <row r="6297">
      <c r="AA6297" s="107" t="n"/>
      <c r="AB6297" s="107" t="n"/>
      <c r="AC6297" s="107" t="n"/>
      <c r="AD6297" s="107" t="n"/>
      <c r="AE6297" s="107" t="n"/>
      <c r="AF6297" s="107" t="n"/>
      <c r="AG6297" s="107" t="n"/>
      <c r="AH6297" s="107" t="n"/>
      <c r="AI6297" s="107" t="n"/>
      <c r="AJ6297" s="107" t="n"/>
      <c r="AK6297" s="107" t="n"/>
      <c r="AL6297" s="107" t="n"/>
      <c r="AM6297" s="107" t="n"/>
      <c r="AN6297" s="107" t="n"/>
      <c r="AO6297" s="107" t="n"/>
      <c r="AP6297" s="107" t="n"/>
      <c r="AQ6297" s="107" t="n"/>
      <c r="AR6297" s="107" t="n"/>
      <c r="AS6297" s="107" t="n"/>
      <c r="AT6297" s="107" t="n"/>
      <c r="AU6297" s="107" t="n"/>
      <c r="AV6297" s="107" t="n"/>
      <c r="AW6297" s="107" t="n"/>
      <c r="AX6297" s="107" t="n"/>
      <c r="AY6297" s="107" t="n"/>
      <c r="AZ6297" s="107" t="n"/>
    </row>
    <row r="6298">
      <c r="AA6298" s="107" t="n"/>
      <c r="AB6298" s="107" t="n"/>
      <c r="AC6298" s="107" t="n"/>
      <c r="AD6298" s="107" t="n"/>
      <c r="AE6298" s="107" t="n"/>
      <c r="AF6298" s="107" t="n"/>
      <c r="AG6298" s="107" t="n"/>
      <c r="AH6298" s="107" t="n"/>
      <c r="AI6298" s="107" t="n"/>
      <c r="AJ6298" s="107" t="n"/>
      <c r="AK6298" s="107" t="n"/>
      <c r="AL6298" s="107" t="n"/>
      <c r="AM6298" s="107" t="n"/>
      <c r="AN6298" s="107" t="n"/>
      <c r="AO6298" s="107" t="n"/>
      <c r="AP6298" s="107" t="n"/>
      <c r="AQ6298" s="107" t="n"/>
      <c r="AR6298" s="107" t="n"/>
      <c r="AS6298" s="107" t="n"/>
      <c r="AT6298" s="107" t="n"/>
      <c r="AU6298" s="107" t="n"/>
      <c r="AV6298" s="107" t="n"/>
      <c r="AW6298" s="107" t="n"/>
      <c r="AX6298" s="107" t="n"/>
      <c r="AY6298" s="107" t="n"/>
      <c r="AZ6298" s="107" t="n"/>
    </row>
    <row r="6299">
      <c r="AA6299" s="107" t="n"/>
      <c r="AB6299" s="107" t="n"/>
      <c r="AC6299" s="107" t="n"/>
      <c r="AD6299" s="107" t="n"/>
      <c r="AE6299" s="107" t="n"/>
      <c r="AF6299" s="107" t="n"/>
      <c r="AG6299" s="107" t="n"/>
      <c r="AH6299" s="107" t="n"/>
      <c r="AI6299" s="107" t="n"/>
      <c r="AJ6299" s="107" t="n"/>
      <c r="AK6299" s="107" t="n"/>
      <c r="AL6299" s="107" t="n"/>
      <c r="AM6299" s="107" t="n"/>
      <c r="AN6299" s="107" t="n"/>
      <c r="AO6299" s="107" t="n"/>
      <c r="AP6299" s="107" t="n"/>
      <c r="AQ6299" s="107" t="n"/>
      <c r="AR6299" s="107" t="n"/>
      <c r="AS6299" s="107" t="n"/>
      <c r="AT6299" s="107" t="n"/>
      <c r="AU6299" s="107" t="n"/>
      <c r="AV6299" s="107" t="n"/>
      <c r="AW6299" s="107" t="n"/>
      <c r="AX6299" s="107" t="n"/>
      <c r="AY6299" s="107" t="n"/>
      <c r="AZ6299" s="107" t="n"/>
    </row>
    <row r="6300">
      <c r="AA6300" s="107" t="n"/>
      <c r="AB6300" s="107" t="n"/>
      <c r="AC6300" s="107" t="n"/>
      <c r="AD6300" s="107" t="n"/>
      <c r="AE6300" s="107" t="n"/>
      <c r="AF6300" s="107" t="n"/>
      <c r="AG6300" s="107" t="n"/>
      <c r="AH6300" s="107" t="n"/>
      <c r="AI6300" s="107" t="n"/>
      <c r="AJ6300" s="107" t="n"/>
      <c r="AK6300" s="107" t="n"/>
      <c r="AL6300" s="107" t="n"/>
      <c r="AM6300" s="107" t="n"/>
      <c r="AN6300" s="107" t="n"/>
      <c r="AO6300" s="107" t="n"/>
      <c r="AP6300" s="107" t="n"/>
      <c r="AQ6300" s="107" t="n"/>
      <c r="AR6300" s="107" t="n"/>
      <c r="AS6300" s="107" t="n"/>
      <c r="AT6300" s="107" t="n"/>
      <c r="AU6300" s="107" t="n"/>
      <c r="AV6300" s="107" t="n"/>
      <c r="AW6300" s="107" t="n"/>
      <c r="AX6300" s="107" t="n"/>
      <c r="AY6300" s="107" t="n"/>
      <c r="AZ6300" s="107" t="n"/>
    </row>
    <row r="6301">
      <c r="AA6301" s="107" t="n"/>
      <c r="AB6301" s="107" t="n"/>
      <c r="AC6301" s="107" t="n"/>
      <c r="AD6301" s="107" t="n"/>
      <c r="AE6301" s="107" t="n"/>
      <c r="AF6301" s="107" t="n"/>
      <c r="AG6301" s="107" t="n"/>
      <c r="AH6301" s="107" t="n"/>
      <c r="AI6301" s="107" t="n"/>
      <c r="AJ6301" s="107" t="n"/>
      <c r="AK6301" s="107" t="n"/>
      <c r="AL6301" s="107" t="n"/>
      <c r="AM6301" s="107" t="n"/>
      <c r="AN6301" s="107" t="n"/>
      <c r="AO6301" s="107" t="n"/>
      <c r="AP6301" s="107" t="n"/>
      <c r="AQ6301" s="107" t="n"/>
      <c r="AR6301" s="107" t="n"/>
      <c r="AS6301" s="107" t="n"/>
      <c r="AT6301" s="107" t="n"/>
      <c r="AU6301" s="107" t="n"/>
      <c r="AV6301" s="107" t="n"/>
      <c r="AW6301" s="107" t="n"/>
      <c r="AX6301" s="107" t="n"/>
      <c r="AY6301" s="107" t="n"/>
      <c r="AZ6301" s="107" t="n"/>
    </row>
    <row r="6302">
      <c r="AA6302" s="107" t="n"/>
      <c r="AB6302" s="107" t="n"/>
      <c r="AC6302" s="107" t="n"/>
      <c r="AD6302" s="107" t="n"/>
      <c r="AE6302" s="107" t="n"/>
      <c r="AF6302" s="107" t="n"/>
      <c r="AG6302" s="107" t="n"/>
      <c r="AH6302" s="107" t="n"/>
      <c r="AI6302" s="107" t="n"/>
      <c r="AJ6302" s="107" t="n"/>
      <c r="AK6302" s="107" t="n"/>
      <c r="AL6302" s="107" t="n"/>
      <c r="AM6302" s="107" t="n"/>
      <c r="AN6302" s="107" t="n"/>
      <c r="AO6302" s="107" t="n"/>
      <c r="AP6302" s="107" t="n"/>
      <c r="AQ6302" s="107" t="n"/>
      <c r="AR6302" s="107" t="n"/>
      <c r="AS6302" s="107" t="n"/>
      <c r="AT6302" s="107" t="n"/>
      <c r="AU6302" s="107" t="n"/>
      <c r="AV6302" s="107" t="n"/>
      <c r="AW6302" s="107" t="n"/>
      <c r="AX6302" s="107" t="n"/>
      <c r="AY6302" s="107" t="n"/>
      <c r="AZ6302" s="107" t="n"/>
    </row>
    <row r="6303">
      <c r="AA6303" s="107" t="n"/>
      <c r="AB6303" s="107" t="n"/>
      <c r="AC6303" s="107" t="n"/>
      <c r="AD6303" s="107" t="n"/>
      <c r="AE6303" s="107" t="n"/>
      <c r="AF6303" s="107" t="n"/>
      <c r="AG6303" s="107" t="n"/>
      <c r="AH6303" s="107" t="n"/>
      <c r="AI6303" s="107" t="n"/>
      <c r="AJ6303" s="107" t="n"/>
      <c r="AK6303" s="107" t="n"/>
      <c r="AL6303" s="107" t="n"/>
      <c r="AM6303" s="107" t="n"/>
      <c r="AN6303" s="107" t="n"/>
      <c r="AO6303" s="107" t="n"/>
      <c r="AP6303" s="107" t="n"/>
      <c r="AQ6303" s="107" t="n"/>
      <c r="AR6303" s="107" t="n"/>
      <c r="AS6303" s="107" t="n"/>
      <c r="AT6303" s="107" t="n"/>
      <c r="AU6303" s="107" t="n"/>
      <c r="AV6303" s="107" t="n"/>
      <c r="AW6303" s="107" t="n"/>
      <c r="AX6303" s="107" t="n"/>
      <c r="AY6303" s="107" t="n"/>
      <c r="AZ6303" s="107" t="n"/>
    </row>
    <row r="6304">
      <c r="AA6304" s="107" t="n"/>
      <c r="AB6304" s="107" t="n"/>
      <c r="AC6304" s="107" t="n"/>
      <c r="AD6304" s="107" t="n"/>
      <c r="AE6304" s="107" t="n"/>
      <c r="AF6304" s="107" t="n"/>
      <c r="AG6304" s="107" t="n"/>
      <c r="AH6304" s="107" t="n"/>
      <c r="AI6304" s="107" t="n"/>
      <c r="AJ6304" s="107" t="n"/>
      <c r="AK6304" s="107" t="n"/>
      <c r="AL6304" s="107" t="n"/>
      <c r="AM6304" s="107" t="n"/>
      <c r="AN6304" s="107" t="n"/>
      <c r="AO6304" s="107" t="n"/>
      <c r="AP6304" s="107" t="n"/>
      <c r="AQ6304" s="107" t="n"/>
      <c r="AR6304" s="107" t="n"/>
      <c r="AS6304" s="107" t="n"/>
      <c r="AT6304" s="107" t="n"/>
      <c r="AU6304" s="107" t="n"/>
      <c r="AV6304" s="107" t="n"/>
      <c r="AW6304" s="107" t="n"/>
      <c r="AX6304" s="107" t="n"/>
      <c r="AY6304" s="107" t="n"/>
      <c r="AZ6304" s="107" t="n"/>
    </row>
    <row r="6305">
      <c r="AA6305" s="107" t="n"/>
      <c r="AB6305" s="107" t="n"/>
      <c r="AC6305" s="107" t="n"/>
      <c r="AD6305" s="107" t="n"/>
      <c r="AE6305" s="107" t="n"/>
      <c r="AF6305" s="107" t="n"/>
      <c r="AG6305" s="107" t="n"/>
      <c r="AH6305" s="107" t="n"/>
      <c r="AI6305" s="107" t="n"/>
      <c r="AJ6305" s="107" t="n"/>
      <c r="AK6305" s="107" t="n"/>
      <c r="AL6305" s="107" t="n"/>
      <c r="AM6305" s="107" t="n"/>
      <c r="AN6305" s="107" t="n"/>
      <c r="AO6305" s="107" t="n"/>
      <c r="AP6305" s="107" t="n"/>
      <c r="AQ6305" s="107" t="n"/>
      <c r="AR6305" s="107" t="n"/>
      <c r="AS6305" s="107" t="n"/>
      <c r="AT6305" s="107" t="n"/>
      <c r="AU6305" s="107" t="n"/>
      <c r="AV6305" s="107" t="n"/>
      <c r="AW6305" s="107" t="n"/>
      <c r="AX6305" s="107" t="n"/>
      <c r="AY6305" s="107" t="n"/>
      <c r="AZ6305" s="107" t="n"/>
    </row>
    <row r="6306">
      <c r="AA6306" s="107" t="n"/>
      <c r="AB6306" s="107" t="n"/>
      <c r="AC6306" s="107" t="n"/>
      <c r="AD6306" s="107" t="n"/>
      <c r="AE6306" s="107" t="n"/>
      <c r="AF6306" s="107" t="n"/>
      <c r="AG6306" s="107" t="n"/>
      <c r="AH6306" s="107" t="n"/>
      <c r="AI6306" s="107" t="n"/>
      <c r="AJ6306" s="107" t="n"/>
      <c r="AK6306" s="107" t="n"/>
      <c r="AL6306" s="107" t="n"/>
      <c r="AM6306" s="107" t="n"/>
      <c r="AN6306" s="107" t="n"/>
      <c r="AO6306" s="107" t="n"/>
      <c r="AP6306" s="107" t="n"/>
      <c r="AQ6306" s="107" t="n"/>
      <c r="AR6306" s="107" t="n"/>
      <c r="AS6306" s="107" t="n"/>
      <c r="AT6306" s="107" t="n"/>
      <c r="AU6306" s="107" t="n"/>
      <c r="AV6306" s="107" t="n"/>
      <c r="AW6306" s="107" t="n"/>
      <c r="AX6306" s="107" t="n"/>
      <c r="AY6306" s="107" t="n"/>
      <c r="AZ6306" s="107" t="n"/>
    </row>
    <row r="6307">
      <c r="AA6307" s="107" t="n"/>
      <c r="AB6307" s="107" t="n"/>
      <c r="AC6307" s="107" t="n"/>
      <c r="AD6307" s="107" t="n"/>
      <c r="AE6307" s="107" t="n"/>
      <c r="AF6307" s="107" t="n"/>
      <c r="AG6307" s="107" t="n"/>
      <c r="AH6307" s="107" t="n"/>
      <c r="AI6307" s="107" t="n"/>
      <c r="AJ6307" s="107" t="n"/>
      <c r="AK6307" s="107" t="n"/>
      <c r="AL6307" s="107" t="n"/>
      <c r="AM6307" s="107" t="n"/>
      <c r="AN6307" s="107" t="n"/>
      <c r="AO6307" s="107" t="n"/>
      <c r="AP6307" s="107" t="n"/>
      <c r="AQ6307" s="107" t="n"/>
      <c r="AR6307" s="107" t="n"/>
      <c r="AS6307" s="107" t="n"/>
      <c r="AT6307" s="107" t="n"/>
      <c r="AU6307" s="107" t="n"/>
      <c r="AV6307" s="107" t="n"/>
      <c r="AW6307" s="107" t="n"/>
      <c r="AX6307" s="107" t="n"/>
      <c r="AY6307" s="107" t="n"/>
      <c r="AZ6307" s="107" t="n"/>
    </row>
    <row r="6308">
      <c r="AA6308" s="107" t="n"/>
      <c r="AB6308" s="107" t="n"/>
      <c r="AC6308" s="107" t="n"/>
      <c r="AD6308" s="107" t="n"/>
      <c r="AE6308" s="107" t="n"/>
      <c r="AF6308" s="107" t="n"/>
      <c r="AG6308" s="107" t="n"/>
      <c r="AH6308" s="107" t="n"/>
      <c r="AI6308" s="107" t="n"/>
      <c r="AJ6308" s="107" t="n"/>
      <c r="AK6308" s="107" t="n"/>
      <c r="AL6308" s="107" t="n"/>
      <c r="AM6308" s="107" t="n"/>
      <c r="AN6308" s="107" t="n"/>
      <c r="AO6308" s="107" t="n"/>
      <c r="AP6308" s="107" t="n"/>
      <c r="AQ6308" s="107" t="n"/>
      <c r="AR6308" s="107" t="n"/>
      <c r="AS6308" s="107" t="n"/>
      <c r="AT6308" s="107" t="n"/>
      <c r="AU6308" s="107" t="n"/>
      <c r="AV6308" s="107" t="n"/>
      <c r="AW6308" s="107" t="n"/>
      <c r="AX6308" s="107" t="n"/>
      <c r="AY6308" s="107" t="n"/>
      <c r="AZ6308" s="107" t="n"/>
    </row>
    <row r="6309">
      <c r="AA6309" s="107" t="n"/>
      <c r="AB6309" s="107" t="n"/>
      <c r="AC6309" s="107" t="n"/>
      <c r="AD6309" s="107" t="n"/>
      <c r="AE6309" s="107" t="n"/>
      <c r="AF6309" s="107" t="n"/>
      <c r="AG6309" s="107" t="n"/>
      <c r="AH6309" s="107" t="n"/>
      <c r="AI6309" s="107" t="n"/>
      <c r="AJ6309" s="107" t="n"/>
      <c r="AK6309" s="107" t="n"/>
      <c r="AL6309" s="107" t="n"/>
      <c r="AM6309" s="107" t="n"/>
      <c r="AN6309" s="107" t="n"/>
      <c r="AO6309" s="107" t="n"/>
      <c r="AP6309" s="107" t="n"/>
      <c r="AQ6309" s="107" t="n"/>
      <c r="AR6309" s="107" t="n"/>
      <c r="AS6309" s="107" t="n"/>
      <c r="AT6309" s="107" t="n"/>
      <c r="AU6309" s="107" t="n"/>
      <c r="AV6309" s="107" t="n"/>
      <c r="AW6309" s="107" t="n"/>
      <c r="AX6309" s="107" t="n"/>
      <c r="AY6309" s="107" t="n"/>
      <c r="AZ6309" s="107" t="n"/>
    </row>
    <row r="6310">
      <c r="AA6310" s="107" t="n"/>
      <c r="AB6310" s="107" t="n"/>
      <c r="AC6310" s="107" t="n"/>
      <c r="AD6310" s="107" t="n"/>
      <c r="AE6310" s="107" t="n"/>
      <c r="AF6310" s="107" t="n"/>
      <c r="AG6310" s="107" t="n"/>
      <c r="AH6310" s="107" t="n"/>
      <c r="AI6310" s="107" t="n"/>
      <c r="AJ6310" s="107" t="n"/>
      <c r="AK6310" s="107" t="n"/>
      <c r="AL6310" s="107" t="n"/>
      <c r="AM6310" s="107" t="n"/>
      <c r="AN6310" s="107" t="n"/>
      <c r="AO6310" s="107" t="n"/>
      <c r="AP6310" s="107" t="n"/>
      <c r="AQ6310" s="107" t="n"/>
      <c r="AR6310" s="107" t="n"/>
      <c r="AS6310" s="107" t="n"/>
      <c r="AT6310" s="107" t="n"/>
      <c r="AU6310" s="107" t="n"/>
      <c r="AV6310" s="107" t="n"/>
      <c r="AW6310" s="107" t="n"/>
      <c r="AX6310" s="107" t="n"/>
      <c r="AY6310" s="107" t="n"/>
      <c r="AZ6310" s="107" t="n"/>
    </row>
    <row r="6311">
      <c r="AA6311" s="107" t="n"/>
      <c r="AB6311" s="107" t="n"/>
      <c r="AC6311" s="107" t="n"/>
      <c r="AD6311" s="107" t="n"/>
      <c r="AE6311" s="107" t="n"/>
      <c r="AF6311" s="107" t="n"/>
      <c r="AG6311" s="107" t="n"/>
      <c r="AH6311" s="107" t="n"/>
      <c r="AI6311" s="107" t="n"/>
      <c r="AJ6311" s="107" t="n"/>
      <c r="AK6311" s="107" t="n"/>
      <c r="AL6311" s="107" t="n"/>
      <c r="AM6311" s="107" t="n"/>
      <c r="AN6311" s="107" t="n"/>
      <c r="AO6311" s="107" t="n"/>
      <c r="AP6311" s="107" t="n"/>
      <c r="AQ6311" s="107" t="n"/>
      <c r="AR6311" s="107" t="n"/>
      <c r="AS6311" s="107" t="n"/>
      <c r="AT6311" s="107" t="n"/>
      <c r="AU6311" s="107" t="n"/>
      <c r="AV6311" s="107" t="n"/>
      <c r="AW6311" s="107" t="n"/>
      <c r="AX6311" s="107" t="n"/>
      <c r="AY6311" s="107" t="n"/>
      <c r="AZ6311" s="107" t="n"/>
    </row>
    <row r="6312">
      <c r="AA6312" s="107" t="n"/>
      <c r="AB6312" s="107" t="n"/>
      <c r="AC6312" s="107" t="n"/>
      <c r="AD6312" s="107" t="n"/>
      <c r="AE6312" s="107" t="n"/>
      <c r="AF6312" s="107" t="n"/>
      <c r="AG6312" s="107" t="n"/>
      <c r="AH6312" s="107" t="n"/>
      <c r="AI6312" s="107" t="n"/>
      <c r="AJ6312" s="107" t="n"/>
      <c r="AK6312" s="107" t="n"/>
      <c r="AL6312" s="107" t="n"/>
      <c r="AM6312" s="107" t="n"/>
      <c r="AN6312" s="107" t="n"/>
      <c r="AO6312" s="107" t="n"/>
      <c r="AP6312" s="107" t="n"/>
      <c r="AQ6312" s="107" t="n"/>
      <c r="AR6312" s="107" t="n"/>
      <c r="AS6312" s="107" t="n"/>
      <c r="AT6312" s="107" t="n"/>
      <c r="AU6312" s="107" t="n"/>
      <c r="AV6312" s="107" t="n"/>
      <c r="AW6312" s="107" t="n"/>
      <c r="AX6312" s="107" t="n"/>
      <c r="AY6312" s="107" t="n"/>
      <c r="AZ6312" s="107" t="n"/>
    </row>
    <row r="6313">
      <c r="AA6313" s="107" t="n"/>
      <c r="AB6313" s="107" t="n"/>
      <c r="AC6313" s="107" t="n"/>
      <c r="AD6313" s="107" t="n"/>
      <c r="AE6313" s="107" t="n"/>
      <c r="AF6313" s="107" t="n"/>
      <c r="AG6313" s="107" t="n"/>
      <c r="AH6313" s="107" t="n"/>
      <c r="AI6313" s="107" t="n"/>
      <c r="AJ6313" s="107" t="n"/>
      <c r="AK6313" s="107" t="n"/>
      <c r="AL6313" s="107" t="n"/>
      <c r="AM6313" s="107" t="n"/>
      <c r="AN6313" s="107" t="n"/>
      <c r="AO6313" s="107" t="n"/>
      <c r="AP6313" s="107" t="n"/>
      <c r="AQ6313" s="107" t="n"/>
      <c r="AR6313" s="107" t="n"/>
      <c r="AS6313" s="107" t="n"/>
      <c r="AT6313" s="107" t="n"/>
      <c r="AU6313" s="107" t="n"/>
      <c r="AV6313" s="107" t="n"/>
      <c r="AW6313" s="107" t="n"/>
      <c r="AX6313" s="107" t="n"/>
      <c r="AY6313" s="107" t="n"/>
      <c r="AZ6313" s="107" t="n"/>
    </row>
    <row r="6314">
      <c r="AA6314" s="107" t="n"/>
      <c r="AB6314" s="107" t="n"/>
      <c r="AC6314" s="107" t="n"/>
      <c r="AD6314" s="107" t="n"/>
      <c r="AE6314" s="107" t="n"/>
      <c r="AF6314" s="107" t="n"/>
      <c r="AG6314" s="107" t="n"/>
      <c r="AH6314" s="107" t="n"/>
      <c r="AI6314" s="107" t="n"/>
      <c r="AJ6314" s="107" t="n"/>
      <c r="AK6314" s="107" t="n"/>
      <c r="AL6314" s="107" t="n"/>
      <c r="AM6314" s="107" t="n"/>
      <c r="AN6314" s="107" t="n"/>
      <c r="AO6314" s="107" t="n"/>
      <c r="AP6314" s="107" t="n"/>
      <c r="AQ6314" s="107" t="n"/>
      <c r="AR6314" s="107" t="n"/>
      <c r="AS6314" s="107" t="n"/>
      <c r="AT6314" s="107" t="n"/>
      <c r="AU6314" s="107" t="n"/>
      <c r="AV6314" s="107" t="n"/>
      <c r="AW6314" s="107" t="n"/>
      <c r="AX6314" s="107" t="n"/>
      <c r="AY6314" s="107" t="n"/>
      <c r="AZ6314" s="107" t="n"/>
    </row>
    <row r="6315">
      <c r="AA6315" s="107" t="n"/>
      <c r="AB6315" s="107" t="n"/>
      <c r="AC6315" s="107" t="n"/>
      <c r="AD6315" s="107" t="n"/>
      <c r="AE6315" s="107" t="n"/>
      <c r="AF6315" s="107" t="n"/>
      <c r="AG6315" s="107" t="n"/>
      <c r="AH6315" s="107" t="n"/>
      <c r="AI6315" s="107" t="n"/>
      <c r="AJ6315" s="107" t="n"/>
      <c r="AK6315" s="107" t="n"/>
      <c r="AL6315" s="107" t="n"/>
      <c r="AM6315" s="107" t="n"/>
      <c r="AN6315" s="107" t="n"/>
      <c r="AO6315" s="107" t="n"/>
      <c r="AP6315" s="107" t="n"/>
      <c r="AQ6315" s="107" t="n"/>
      <c r="AR6315" s="107" t="n"/>
      <c r="AS6315" s="107" t="n"/>
      <c r="AT6315" s="107" t="n"/>
      <c r="AU6315" s="107" t="n"/>
      <c r="AV6315" s="107" t="n"/>
      <c r="AW6315" s="107" t="n"/>
      <c r="AX6315" s="107" t="n"/>
      <c r="AY6315" s="107" t="n"/>
      <c r="AZ6315" s="107" t="n"/>
    </row>
    <row r="6316">
      <c r="AA6316" s="107" t="n"/>
      <c r="AB6316" s="107" t="n"/>
      <c r="AC6316" s="107" t="n"/>
      <c r="AD6316" s="107" t="n"/>
      <c r="AE6316" s="107" t="n"/>
      <c r="AF6316" s="107" t="n"/>
      <c r="AG6316" s="107" t="n"/>
      <c r="AH6316" s="107" t="n"/>
      <c r="AI6316" s="107" t="n"/>
      <c r="AJ6316" s="107" t="n"/>
      <c r="AK6316" s="107" t="n"/>
      <c r="AL6316" s="107" t="n"/>
      <c r="AM6316" s="107" t="n"/>
      <c r="AN6316" s="107" t="n"/>
      <c r="AO6316" s="107" t="n"/>
      <c r="AP6316" s="107" t="n"/>
      <c r="AQ6316" s="107" t="n"/>
      <c r="AR6316" s="107" t="n"/>
      <c r="AS6316" s="107" t="n"/>
      <c r="AT6316" s="107" t="n"/>
      <c r="AU6316" s="107" t="n"/>
      <c r="AV6316" s="107" t="n"/>
      <c r="AW6316" s="107" t="n"/>
      <c r="AX6316" s="107" t="n"/>
      <c r="AY6316" s="107" t="n"/>
      <c r="AZ6316" s="107" t="n"/>
    </row>
    <row r="6317">
      <c r="AA6317" s="107" t="n"/>
      <c r="AB6317" s="107" t="n"/>
      <c r="AC6317" s="107" t="n"/>
      <c r="AD6317" s="107" t="n"/>
      <c r="AE6317" s="107" t="n"/>
      <c r="AF6317" s="107" t="n"/>
      <c r="AG6317" s="107" t="n"/>
      <c r="AH6317" s="107" t="n"/>
      <c r="AI6317" s="107" t="n"/>
      <c r="AJ6317" s="107" t="n"/>
      <c r="AK6317" s="107" t="n"/>
      <c r="AL6317" s="107" t="n"/>
      <c r="AM6317" s="107" t="n"/>
      <c r="AN6317" s="107" t="n"/>
      <c r="AO6317" s="107" t="n"/>
      <c r="AP6317" s="107" t="n"/>
      <c r="AQ6317" s="107" t="n"/>
      <c r="AR6317" s="107" t="n"/>
      <c r="AS6317" s="107" t="n"/>
      <c r="AT6317" s="107" t="n"/>
      <c r="AU6317" s="107" t="n"/>
      <c r="AV6317" s="107" t="n"/>
      <c r="AW6317" s="107" t="n"/>
      <c r="AX6317" s="107" t="n"/>
      <c r="AY6317" s="107" t="n"/>
      <c r="AZ6317" s="107" t="n"/>
    </row>
    <row r="6318">
      <c r="AA6318" s="107" t="n"/>
      <c r="AB6318" s="107" t="n"/>
      <c r="AC6318" s="107" t="n"/>
      <c r="AD6318" s="107" t="n"/>
      <c r="AE6318" s="107" t="n"/>
      <c r="AF6318" s="107" t="n"/>
      <c r="AG6318" s="107" t="n"/>
      <c r="AH6318" s="107" t="n"/>
      <c r="AI6318" s="107" t="n"/>
      <c r="AJ6318" s="107" t="n"/>
      <c r="AK6318" s="107" t="n"/>
      <c r="AL6318" s="107" t="n"/>
      <c r="AM6318" s="107" t="n"/>
      <c r="AN6318" s="107" t="n"/>
      <c r="AO6318" s="107" t="n"/>
      <c r="AP6318" s="107" t="n"/>
      <c r="AQ6318" s="107" t="n"/>
      <c r="AR6318" s="107" t="n"/>
      <c r="AS6318" s="107" t="n"/>
      <c r="AT6318" s="107" t="n"/>
      <c r="AU6318" s="107" t="n"/>
      <c r="AV6318" s="107" t="n"/>
      <c r="AW6318" s="107" t="n"/>
      <c r="AX6318" s="107" t="n"/>
      <c r="AY6318" s="107" t="n"/>
      <c r="AZ6318" s="107" t="n"/>
    </row>
    <row r="6319">
      <c r="AA6319" s="107" t="n"/>
      <c r="AB6319" s="107" t="n"/>
      <c r="AC6319" s="107" t="n"/>
      <c r="AD6319" s="107" t="n"/>
      <c r="AE6319" s="107" t="n"/>
      <c r="AF6319" s="107" t="n"/>
      <c r="AG6319" s="107" t="n"/>
      <c r="AH6319" s="107" t="n"/>
      <c r="AI6319" s="107" t="n"/>
      <c r="AJ6319" s="107" t="n"/>
      <c r="AK6319" s="107" t="n"/>
      <c r="AL6319" s="107" t="n"/>
      <c r="AM6319" s="107" t="n"/>
      <c r="AN6319" s="107" t="n"/>
      <c r="AO6319" s="107" t="n"/>
      <c r="AP6319" s="107" t="n"/>
      <c r="AQ6319" s="107" t="n"/>
      <c r="AR6319" s="107" t="n"/>
      <c r="AS6319" s="107" t="n"/>
      <c r="AT6319" s="107" t="n"/>
      <c r="AU6319" s="107" t="n"/>
      <c r="AV6319" s="107" t="n"/>
      <c r="AW6319" s="107" t="n"/>
      <c r="AX6319" s="107" t="n"/>
      <c r="AY6319" s="107" t="n"/>
      <c r="AZ6319" s="107" t="n"/>
    </row>
    <row r="6320">
      <c r="AA6320" s="107" t="n"/>
      <c r="AB6320" s="107" t="n"/>
      <c r="AC6320" s="107" t="n"/>
      <c r="AD6320" s="107" t="n"/>
      <c r="AE6320" s="107" t="n"/>
      <c r="AF6320" s="107" t="n"/>
      <c r="AG6320" s="107" t="n"/>
      <c r="AH6320" s="107" t="n"/>
      <c r="AI6320" s="107" t="n"/>
      <c r="AJ6320" s="107" t="n"/>
      <c r="AK6320" s="107" t="n"/>
      <c r="AL6320" s="107" t="n"/>
      <c r="AM6320" s="107" t="n"/>
      <c r="AN6320" s="107" t="n"/>
      <c r="AO6320" s="107" t="n"/>
      <c r="AP6320" s="107" t="n"/>
      <c r="AQ6320" s="107" t="n"/>
      <c r="AR6320" s="107" t="n"/>
      <c r="AS6320" s="107" t="n"/>
      <c r="AT6320" s="107" t="n"/>
      <c r="AU6320" s="107" t="n"/>
      <c r="AV6320" s="107" t="n"/>
      <c r="AW6320" s="107" t="n"/>
      <c r="AX6320" s="107" t="n"/>
      <c r="AY6320" s="107" t="n"/>
      <c r="AZ6320" s="107" t="n"/>
    </row>
    <row r="6321">
      <c r="AA6321" s="107" t="n"/>
      <c r="AB6321" s="107" t="n"/>
      <c r="AC6321" s="107" t="n"/>
      <c r="AD6321" s="107" t="n"/>
      <c r="AE6321" s="107" t="n"/>
      <c r="AF6321" s="107" t="n"/>
      <c r="AG6321" s="107" t="n"/>
      <c r="AH6321" s="107" t="n"/>
      <c r="AI6321" s="107" t="n"/>
      <c r="AJ6321" s="107" t="n"/>
      <c r="AK6321" s="107" t="n"/>
      <c r="AL6321" s="107" t="n"/>
      <c r="AM6321" s="107" t="n"/>
      <c r="AN6321" s="107" t="n"/>
      <c r="AO6321" s="107" t="n"/>
      <c r="AP6321" s="107" t="n"/>
      <c r="AQ6321" s="107" t="n"/>
      <c r="AR6321" s="107" t="n"/>
      <c r="AS6321" s="107" t="n"/>
      <c r="AT6321" s="107" t="n"/>
      <c r="AU6321" s="107" t="n"/>
      <c r="AV6321" s="107" t="n"/>
      <c r="AW6321" s="107" t="n"/>
      <c r="AX6321" s="107" t="n"/>
      <c r="AY6321" s="107" t="n"/>
      <c r="AZ6321" s="107" t="n"/>
    </row>
    <row r="6322">
      <c r="AA6322" s="107" t="n"/>
      <c r="AB6322" s="107" t="n"/>
      <c r="AC6322" s="107" t="n"/>
      <c r="AD6322" s="107" t="n"/>
      <c r="AE6322" s="107" t="n"/>
      <c r="AF6322" s="107" t="n"/>
      <c r="AG6322" s="107" t="n"/>
      <c r="AH6322" s="107" t="n"/>
      <c r="AI6322" s="107" t="n"/>
      <c r="AJ6322" s="107" t="n"/>
      <c r="AK6322" s="107" t="n"/>
      <c r="AL6322" s="107" t="n"/>
      <c r="AM6322" s="107" t="n"/>
      <c r="AN6322" s="107" t="n"/>
      <c r="AO6322" s="107" t="n"/>
      <c r="AP6322" s="107" t="n"/>
      <c r="AQ6322" s="107" t="n"/>
      <c r="AR6322" s="107" t="n"/>
      <c r="AS6322" s="107" t="n"/>
      <c r="AT6322" s="107" t="n"/>
      <c r="AU6322" s="107" t="n"/>
      <c r="AV6322" s="107" t="n"/>
      <c r="AW6322" s="107" t="n"/>
      <c r="AX6322" s="107" t="n"/>
      <c r="AY6322" s="107" t="n"/>
      <c r="AZ6322" s="107" t="n"/>
    </row>
    <row r="6323">
      <c r="AA6323" s="107" t="n"/>
      <c r="AB6323" s="107" t="n"/>
      <c r="AC6323" s="107" t="n"/>
      <c r="AD6323" s="107" t="n"/>
      <c r="AE6323" s="107" t="n"/>
      <c r="AF6323" s="107" t="n"/>
      <c r="AG6323" s="107" t="n"/>
      <c r="AH6323" s="107" t="n"/>
      <c r="AI6323" s="107" t="n"/>
      <c r="AJ6323" s="107" t="n"/>
      <c r="AK6323" s="107" t="n"/>
      <c r="AL6323" s="107" t="n"/>
      <c r="AM6323" s="107" t="n"/>
      <c r="AN6323" s="107" t="n"/>
      <c r="AO6323" s="107" t="n"/>
      <c r="AP6323" s="107" t="n"/>
      <c r="AQ6323" s="107" t="n"/>
      <c r="AR6323" s="107" t="n"/>
      <c r="AS6323" s="107" t="n"/>
      <c r="AT6323" s="107" t="n"/>
      <c r="AU6323" s="107" t="n"/>
      <c r="AV6323" s="107" t="n"/>
      <c r="AW6323" s="107" t="n"/>
      <c r="AX6323" s="107" t="n"/>
      <c r="AY6323" s="107" t="n"/>
      <c r="AZ6323" s="107" t="n"/>
    </row>
    <row r="6324">
      <c r="AA6324" s="107" t="n"/>
      <c r="AB6324" s="107" t="n"/>
      <c r="AC6324" s="107" t="n"/>
      <c r="AD6324" s="107" t="n"/>
      <c r="AE6324" s="107" t="n"/>
      <c r="AF6324" s="107" t="n"/>
      <c r="AG6324" s="107" t="n"/>
      <c r="AH6324" s="107" t="n"/>
      <c r="AI6324" s="107" t="n"/>
      <c r="AJ6324" s="107" t="n"/>
      <c r="AK6324" s="107" t="n"/>
      <c r="AL6324" s="107" t="n"/>
      <c r="AM6324" s="107" t="n"/>
      <c r="AN6324" s="107" t="n"/>
      <c r="AO6324" s="107" t="n"/>
      <c r="AP6324" s="107" t="n"/>
      <c r="AQ6324" s="107" t="n"/>
      <c r="AR6324" s="107" t="n"/>
      <c r="AS6324" s="107" t="n"/>
      <c r="AT6324" s="107" t="n"/>
      <c r="AU6324" s="107" t="n"/>
      <c r="AV6324" s="107" t="n"/>
      <c r="AW6324" s="107" t="n"/>
      <c r="AX6324" s="107" t="n"/>
      <c r="AY6324" s="107" t="n"/>
      <c r="AZ6324" s="107" t="n"/>
    </row>
    <row r="6325">
      <c r="AA6325" s="107" t="n"/>
      <c r="AB6325" s="107" t="n"/>
      <c r="AC6325" s="107" t="n"/>
      <c r="AD6325" s="107" t="n"/>
      <c r="AE6325" s="107" t="n"/>
      <c r="AF6325" s="107" t="n"/>
      <c r="AG6325" s="107" t="n"/>
      <c r="AH6325" s="107" t="n"/>
      <c r="AI6325" s="107" t="n"/>
      <c r="AJ6325" s="107" t="n"/>
      <c r="AK6325" s="107" t="n"/>
      <c r="AL6325" s="107" t="n"/>
      <c r="AM6325" s="107" t="n"/>
      <c r="AN6325" s="107" t="n"/>
      <c r="AO6325" s="107" t="n"/>
      <c r="AP6325" s="107" t="n"/>
      <c r="AQ6325" s="107" t="n"/>
      <c r="AR6325" s="107" t="n"/>
      <c r="AS6325" s="107" t="n"/>
      <c r="AT6325" s="107" t="n"/>
      <c r="AU6325" s="107" t="n"/>
      <c r="AV6325" s="107" t="n"/>
      <c r="AW6325" s="107" t="n"/>
      <c r="AX6325" s="107" t="n"/>
      <c r="AY6325" s="107" t="n"/>
      <c r="AZ6325" s="107" t="n"/>
    </row>
    <row r="6326">
      <c r="AA6326" s="107" t="n"/>
      <c r="AB6326" s="107" t="n"/>
      <c r="AC6326" s="107" t="n"/>
      <c r="AD6326" s="107" t="n"/>
      <c r="AE6326" s="107" t="n"/>
      <c r="AF6326" s="107" t="n"/>
      <c r="AG6326" s="107" t="n"/>
      <c r="AH6326" s="107" t="n"/>
      <c r="AI6326" s="107" t="n"/>
      <c r="AJ6326" s="107" t="n"/>
      <c r="AK6326" s="107" t="n"/>
      <c r="AL6326" s="107" t="n"/>
      <c r="AM6326" s="107" t="n"/>
      <c r="AN6326" s="107" t="n"/>
      <c r="AO6326" s="107" t="n"/>
      <c r="AP6326" s="107" t="n"/>
      <c r="AQ6326" s="107" t="n"/>
      <c r="AR6326" s="107" t="n"/>
      <c r="AS6326" s="107" t="n"/>
      <c r="AT6326" s="107" t="n"/>
      <c r="AU6326" s="107" t="n"/>
      <c r="AV6326" s="107" t="n"/>
      <c r="AW6326" s="107" t="n"/>
      <c r="AX6326" s="107" t="n"/>
      <c r="AY6326" s="107" t="n"/>
      <c r="AZ6326" s="107" t="n"/>
    </row>
    <row r="6327">
      <c r="AA6327" s="107" t="n"/>
      <c r="AB6327" s="107" t="n"/>
      <c r="AC6327" s="107" t="n"/>
      <c r="AD6327" s="107" t="n"/>
      <c r="AE6327" s="107" t="n"/>
      <c r="AF6327" s="107" t="n"/>
      <c r="AG6327" s="107" t="n"/>
      <c r="AH6327" s="107" t="n"/>
      <c r="AI6327" s="107" t="n"/>
      <c r="AJ6327" s="107" t="n"/>
      <c r="AK6327" s="107" t="n"/>
      <c r="AL6327" s="107" t="n"/>
      <c r="AM6327" s="107" t="n"/>
      <c r="AN6327" s="107" t="n"/>
      <c r="AO6327" s="107" t="n"/>
      <c r="AP6327" s="107" t="n"/>
      <c r="AQ6327" s="107" t="n"/>
      <c r="AR6327" s="107" t="n"/>
      <c r="AS6327" s="107" t="n"/>
      <c r="AT6327" s="107" t="n"/>
      <c r="AU6327" s="107" t="n"/>
      <c r="AV6327" s="107" t="n"/>
      <c r="AW6327" s="107" t="n"/>
      <c r="AX6327" s="107" t="n"/>
      <c r="AY6327" s="107" t="n"/>
      <c r="AZ6327" s="107" t="n"/>
    </row>
    <row r="6328">
      <c r="AA6328" s="107" t="n"/>
      <c r="AB6328" s="107" t="n"/>
      <c r="AC6328" s="107" t="n"/>
      <c r="AD6328" s="107" t="n"/>
      <c r="AE6328" s="107" t="n"/>
      <c r="AF6328" s="107" t="n"/>
      <c r="AG6328" s="107" t="n"/>
      <c r="AH6328" s="107" t="n"/>
      <c r="AI6328" s="107" t="n"/>
      <c r="AJ6328" s="107" t="n"/>
      <c r="AK6328" s="107" t="n"/>
      <c r="AL6328" s="107" t="n"/>
      <c r="AM6328" s="107" t="n"/>
      <c r="AN6328" s="107" t="n"/>
      <c r="AO6328" s="107" t="n"/>
      <c r="AP6328" s="107" t="n"/>
      <c r="AQ6328" s="107" t="n"/>
      <c r="AR6328" s="107" t="n"/>
      <c r="AS6328" s="107" t="n"/>
      <c r="AT6328" s="107" t="n"/>
      <c r="AU6328" s="107" t="n"/>
      <c r="AV6328" s="107" t="n"/>
      <c r="AW6328" s="107" t="n"/>
      <c r="AX6328" s="107" t="n"/>
      <c r="AY6328" s="107" t="n"/>
      <c r="AZ6328" s="107" t="n"/>
    </row>
    <row r="6329">
      <c r="AA6329" s="107" t="n"/>
      <c r="AB6329" s="107" t="n"/>
      <c r="AC6329" s="107" t="n"/>
      <c r="AD6329" s="107" t="n"/>
      <c r="AE6329" s="107" t="n"/>
      <c r="AF6329" s="107" t="n"/>
      <c r="AG6329" s="107" t="n"/>
      <c r="AH6329" s="107" t="n"/>
      <c r="AI6329" s="107" t="n"/>
      <c r="AJ6329" s="107" t="n"/>
      <c r="AK6329" s="107" t="n"/>
      <c r="AL6329" s="107" t="n"/>
      <c r="AM6329" s="107" t="n"/>
      <c r="AN6329" s="107" t="n"/>
      <c r="AO6329" s="107" t="n"/>
      <c r="AP6329" s="107" t="n"/>
      <c r="AQ6329" s="107" t="n"/>
      <c r="AR6329" s="107" t="n"/>
      <c r="AS6329" s="107" t="n"/>
      <c r="AT6329" s="107" t="n"/>
      <c r="AU6329" s="107" t="n"/>
      <c r="AV6329" s="107" t="n"/>
      <c r="AW6329" s="107" t="n"/>
      <c r="AX6329" s="107" t="n"/>
      <c r="AY6329" s="107" t="n"/>
      <c r="AZ6329" s="107" t="n"/>
    </row>
    <row r="6330">
      <c r="AA6330" s="107" t="n"/>
      <c r="AB6330" s="107" t="n"/>
      <c r="AC6330" s="107" t="n"/>
      <c r="AD6330" s="107" t="n"/>
      <c r="AE6330" s="107" t="n"/>
      <c r="AF6330" s="107" t="n"/>
      <c r="AG6330" s="107" t="n"/>
      <c r="AH6330" s="107" t="n"/>
      <c r="AI6330" s="107" t="n"/>
      <c r="AJ6330" s="107" t="n"/>
      <c r="AK6330" s="107" t="n"/>
      <c r="AL6330" s="107" t="n"/>
      <c r="AM6330" s="107" t="n"/>
      <c r="AN6330" s="107" t="n"/>
      <c r="AO6330" s="107" t="n"/>
      <c r="AP6330" s="107" t="n"/>
      <c r="AQ6330" s="107" t="n"/>
      <c r="AR6330" s="107" t="n"/>
      <c r="AS6330" s="107" t="n"/>
      <c r="AT6330" s="107" t="n"/>
      <c r="AU6330" s="107" t="n"/>
      <c r="AV6330" s="107" t="n"/>
      <c r="AW6330" s="107" t="n"/>
      <c r="AX6330" s="107" t="n"/>
      <c r="AY6330" s="107" t="n"/>
      <c r="AZ6330" s="107" t="n"/>
    </row>
    <row r="6331">
      <c r="AA6331" s="107" t="n"/>
      <c r="AB6331" s="107" t="n"/>
      <c r="AC6331" s="107" t="n"/>
      <c r="AD6331" s="107" t="n"/>
      <c r="AE6331" s="107" t="n"/>
      <c r="AF6331" s="107" t="n"/>
      <c r="AG6331" s="107" t="n"/>
      <c r="AH6331" s="107" t="n"/>
      <c r="AI6331" s="107" t="n"/>
      <c r="AJ6331" s="107" t="n"/>
      <c r="AK6331" s="107" t="n"/>
      <c r="AL6331" s="107" t="n"/>
      <c r="AM6331" s="107" t="n"/>
      <c r="AN6331" s="107" t="n"/>
      <c r="AO6331" s="107" t="n"/>
      <c r="AP6331" s="107" t="n"/>
      <c r="AQ6331" s="107" t="n"/>
      <c r="AR6331" s="107" t="n"/>
      <c r="AS6331" s="107" t="n"/>
      <c r="AT6331" s="107" t="n"/>
      <c r="AU6331" s="107" t="n"/>
      <c r="AV6331" s="107" t="n"/>
      <c r="AW6331" s="107" t="n"/>
      <c r="AX6331" s="107" t="n"/>
      <c r="AY6331" s="107" t="n"/>
      <c r="AZ6331" s="107" t="n"/>
    </row>
    <row r="6332">
      <c r="AA6332" s="107" t="n"/>
      <c r="AB6332" s="107" t="n"/>
      <c r="AC6332" s="107" t="n"/>
      <c r="AD6332" s="107" t="n"/>
      <c r="AE6332" s="107" t="n"/>
      <c r="AF6332" s="107" t="n"/>
      <c r="AG6332" s="107" t="n"/>
      <c r="AH6332" s="107" t="n"/>
      <c r="AI6332" s="107" t="n"/>
      <c r="AJ6332" s="107" t="n"/>
      <c r="AK6332" s="107" t="n"/>
      <c r="AL6332" s="107" t="n"/>
      <c r="AM6332" s="107" t="n"/>
      <c r="AN6332" s="107" t="n"/>
      <c r="AO6332" s="107" t="n"/>
      <c r="AP6332" s="107" t="n"/>
      <c r="AQ6332" s="107" t="n"/>
      <c r="AR6332" s="107" t="n"/>
      <c r="AS6332" s="107" t="n"/>
      <c r="AT6332" s="107" t="n"/>
      <c r="AU6332" s="107" t="n"/>
      <c r="AV6332" s="107" t="n"/>
      <c r="AW6332" s="107" t="n"/>
      <c r="AX6332" s="107" t="n"/>
      <c r="AY6332" s="107" t="n"/>
      <c r="AZ6332" s="107" t="n"/>
    </row>
    <row r="6333">
      <c r="AA6333" s="107" t="n"/>
      <c r="AB6333" s="107" t="n"/>
      <c r="AC6333" s="107" t="n"/>
      <c r="AD6333" s="107" t="n"/>
      <c r="AE6333" s="107" t="n"/>
      <c r="AF6333" s="107" t="n"/>
      <c r="AG6333" s="107" t="n"/>
      <c r="AH6333" s="107" t="n"/>
      <c r="AI6333" s="107" t="n"/>
      <c r="AJ6333" s="107" t="n"/>
      <c r="AK6333" s="107" t="n"/>
      <c r="AL6333" s="107" t="n"/>
      <c r="AM6333" s="107" t="n"/>
      <c r="AN6333" s="107" t="n"/>
      <c r="AO6333" s="107" t="n"/>
      <c r="AP6333" s="107" t="n"/>
      <c r="AQ6333" s="107" t="n"/>
      <c r="AR6333" s="107" t="n"/>
      <c r="AS6333" s="107" t="n"/>
      <c r="AT6333" s="107" t="n"/>
      <c r="AU6333" s="107" t="n"/>
      <c r="AV6333" s="107" t="n"/>
      <c r="AW6333" s="107" t="n"/>
      <c r="AX6333" s="107" t="n"/>
      <c r="AY6333" s="107" t="n"/>
      <c r="AZ6333" s="107" t="n"/>
    </row>
    <row r="6334">
      <c r="AA6334" s="107" t="n"/>
      <c r="AB6334" s="107" t="n"/>
      <c r="AC6334" s="107" t="n"/>
      <c r="AD6334" s="107" t="n"/>
      <c r="AE6334" s="107" t="n"/>
      <c r="AF6334" s="107" t="n"/>
      <c r="AG6334" s="107" t="n"/>
      <c r="AH6334" s="107" t="n"/>
      <c r="AI6334" s="107" t="n"/>
      <c r="AJ6334" s="107" t="n"/>
      <c r="AK6334" s="107" t="n"/>
      <c r="AL6334" s="107" t="n"/>
      <c r="AM6334" s="107" t="n"/>
      <c r="AN6334" s="107" t="n"/>
      <c r="AO6334" s="107" t="n"/>
      <c r="AP6334" s="107" t="n"/>
      <c r="AQ6334" s="107" t="n"/>
      <c r="AR6334" s="107" t="n"/>
      <c r="AS6334" s="107" t="n"/>
      <c r="AT6334" s="107" t="n"/>
      <c r="AU6334" s="107" t="n"/>
      <c r="AV6334" s="107" t="n"/>
      <c r="AW6334" s="107" t="n"/>
      <c r="AX6334" s="107" t="n"/>
      <c r="AY6334" s="107" t="n"/>
      <c r="AZ6334" s="107" t="n"/>
    </row>
    <row r="6335">
      <c r="AA6335" s="107" t="n"/>
      <c r="AB6335" s="107" t="n"/>
      <c r="AC6335" s="107" t="n"/>
      <c r="AD6335" s="107" t="n"/>
      <c r="AE6335" s="107" t="n"/>
      <c r="AF6335" s="107" t="n"/>
      <c r="AG6335" s="107" t="n"/>
      <c r="AH6335" s="107" t="n"/>
      <c r="AI6335" s="107" t="n"/>
      <c r="AJ6335" s="107" t="n"/>
      <c r="AK6335" s="107" t="n"/>
      <c r="AL6335" s="107" t="n"/>
      <c r="AM6335" s="107" t="n"/>
      <c r="AN6335" s="107" t="n"/>
      <c r="AO6335" s="107" t="n"/>
      <c r="AP6335" s="107" t="n"/>
      <c r="AQ6335" s="107" t="n"/>
      <c r="AR6335" s="107" t="n"/>
      <c r="AS6335" s="107" t="n"/>
      <c r="AT6335" s="107" t="n"/>
      <c r="AU6335" s="107" t="n"/>
      <c r="AV6335" s="107" t="n"/>
      <c r="AW6335" s="107" t="n"/>
      <c r="AX6335" s="107" t="n"/>
      <c r="AY6335" s="107" t="n"/>
      <c r="AZ6335" s="107" t="n"/>
    </row>
    <row r="6336">
      <c r="AA6336" s="107" t="n"/>
      <c r="AB6336" s="107" t="n"/>
      <c r="AC6336" s="107" t="n"/>
      <c r="AD6336" s="107" t="n"/>
      <c r="AE6336" s="107" t="n"/>
      <c r="AF6336" s="107" t="n"/>
      <c r="AG6336" s="107" t="n"/>
      <c r="AH6336" s="107" t="n"/>
      <c r="AI6336" s="107" t="n"/>
      <c r="AJ6336" s="107" t="n"/>
      <c r="AK6336" s="107" t="n"/>
      <c r="AL6336" s="107" t="n"/>
      <c r="AM6336" s="107" t="n"/>
      <c r="AN6336" s="107" t="n"/>
      <c r="AO6336" s="107" t="n"/>
      <c r="AP6336" s="107" t="n"/>
      <c r="AQ6336" s="107" t="n"/>
      <c r="AR6336" s="107" t="n"/>
      <c r="AS6336" s="107" t="n"/>
      <c r="AT6336" s="107" t="n"/>
      <c r="AU6336" s="107" t="n"/>
      <c r="AV6336" s="107" t="n"/>
      <c r="AW6336" s="107" t="n"/>
      <c r="AX6336" s="107" t="n"/>
      <c r="AY6336" s="107" t="n"/>
      <c r="AZ6336" s="107" t="n"/>
    </row>
    <row r="6337">
      <c r="AA6337" s="107" t="n"/>
      <c r="AB6337" s="107" t="n"/>
      <c r="AC6337" s="107" t="n"/>
      <c r="AD6337" s="107" t="n"/>
      <c r="AE6337" s="107" t="n"/>
      <c r="AF6337" s="107" t="n"/>
      <c r="AG6337" s="107" t="n"/>
      <c r="AH6337" s="107" t="n"/>
      <c r="AI6337" s="107" t="n"/>
      <c r="AJ6337" s="107" t="n"/>
      <c r="AK6337" s="107" t="n"/>
      <c r="AL6337" s="107" t="n"/>
      <c r="AM6337" s="107" t="n"/>
      <c r="AN6337" s="107" t="n"/>
      <c r="AO6337" s="107" t="n"/>
      <c r="AP6337" s="107" t="n"/>
      <c r="AQ6337" s="107" t="n"/>
      <c r="AR6337" s="107" t="n"/>
      <c r="AS6337" s="107" t="n"/>
      <c r="AT6337" s="107" t="n"/>
      <c r="AU6337" s="107" t="n"/>
      <c r="AV6337" s="107" t="n"/>
      <c r="AW6337" s="107" t="n"/>
      <c r="AX6337" s="107" t="n"/>
      <c r="AY6337" s="107" t="n"/>
      <c r="AZ6337" s="107" t="n"/>
    </row>
    <row r="6338">
      <c r="AA6338" s="107" t="n"/>
      <c r="AB6338" s="107" t="n"/>
      <c r="AC6338" s="107" t="n"/>
      <c r="AD6338" s="107" t="n"/>
      <c r="AE6338" s="107" t="n"/>
      <c r="AF6338" s="107" t="n"/>
      <c r="AG6338" s="107" t="n"/>
      <c r="AH6338" s="107" t="n"/>
      <c r="AI6338" s="107" t="n"/>
      <c r="AJ6338" s="107" t="n"/>
      <c r="AK6338" s="107" t="n"/>
      <c r="AL6338" s="107" t="n"/>
      <c r="AM6338" s="107" t="n"/>
      <c r="AN6338" s="107" t="n"/>
      <c r="AO6338" s="107" t="n"/>
      <c r="AP6338" s="107" t="n"/>
      <c r="AQ6338" s="107" t="n"/>
      <c r="AR6338" s="107" t="n"/>
      <c r="AS6338" s="107" t="n"/>
      <c r="AT6338" s="107" t="n"/>
      <c r="AU6338" s="107" t="n"/>
      <c r="AV6338" s="107" t="n"/>
      <c r="AW6338" s="107" t="n"/>
      <c r="AX6338" s="107" t="n"/>
      <c r="AY6338" s="107" t="n"/>
      <c r="AZ6338" s="107" t="n"/>
    </row>
    <row r="6339">
      <c r="AA6339" s="107" t="n"/>
      <c r="AB6339" s="107" t="n"/>
      <c r="AC6339" s="107" t="n"/>
      <c r="AD6339" s="107" t="n"/>
      <c r="AE6339" s="107" t="n"/>
      <c r="AF6339" s="107" t="n"/>
      <c r="AG6339" s="107" t="n"/>
      <c r="AH6339" s="107" t="n"/>
      <c r="AI6339" s="107" t="n"/>
      <c r="AJ6339" s="107" t="n"/>
      <c r="AK6339" s="107" t="n"/>
      <c r="AL6339" s="107" t="n"/>
      <c r="AM6339" s="107" t="n"/>
      <c r="AN6339" s="107" t="n"/>
      <c r="AO6339" s="107" t="n"/>
      <c r="AP6339" s="107" t="n"/>
      <c r="AQ6339" s="107" t="n"/>
      <c r="AR6339" s="107" t="n"/>
      <c r="AS6339" s="107" t="n"/>
      <c r="AT6339" s="107" t="n"/>
      <c r="AU6339" s="107" t="n"/>
      <c r="AV6339" s="107" t="n"/>
      <c r="AW6339" s="107" t="n"/>
      <c r="AX6339" s="107" t="n"/>
      <c r="AY6339" s="107" t="n"/>
      <c r="AZ6339" s="107" t="n"/>
    </row>
    <row r="6340">
      <c r="AA6340" s="107" t="n"/>
      <c r="AB6340" s="107" t="n"/>
      <c r="AC6340" s="107" t="n"/>
      <c r="AD6340" s="107" t="n"/>
      <c r="AE6340" s="107" t="n"/>
      <c r="AF6340" s="107" t="n"/>
      <c r="AG6340" s="107" t="n"/>
      <c r="AH6340" s="107" t="n"/>
      <c r="AI6340" s="107" t="n"/>
      <c r="AJ6340" s="107" t="n"/>
      <c r="AK6340" s="107" t="n"/>
      <c r="AL6340" s="107" t="n"/>
      <c r="AM6340" s="107" t="n"/>
      <c r="AN6340" s="107" t="n"/>
      <c r="AO6340" s="107" t="n"/>
      <c r="AP6340" s="107" t="n"/>
      <c r="AQ6340" s="107" t="n"/>
      <c r="AR6340" s="107" t="n"/>
      <c r="AS6340" s="107" t="n"/>
      <c r="AT6340" s="107" t="n"/>
      <c r="AU6340" s="107" t="n"/>
      <c r="AV6340" s="107" t="n"/>
      <c r="AW6340" s="107" t="n"/>
      <c r="AX6340" s="107" t="n"/>
      <c r="AY6340" s="107" t="n"/>
      <c r="AZ6340" s="107" t="n"/>
    </row>
    <row r="6341">
      <c r="AA6341" s="107" t="n"/>
      <c r="AB6341" s="107" t="n"/>
      <c r="AC6341" s="107" t="n"/>
      <c r="AD6341" s="107" t="n"/>
      <c r="AE6341" s="107" t="n"/>
      <c r="AF6341" s="107" t="n"/>
      <c r="AG6341" s="107" t="n"/>
      <c r="AH6341" s="107" t="n"/>
      <c r="AI6341" s="107" t="n"/>
      <c r="AJ6341" s="107" t="n"/>
      <c r="AK6341" s="107" t="n"/>
      <c r="AL6341" s="107" t="n"/>
      <c r="AM6341" s="107" t="n"/>
      <c r="AN6341" s="107" t="n"/>
      <c r="AO6341" s="107" t="n"/>
      <c r="AP6341" s="107" t="n"/>
      <c r="AQ6341" s="107" t="n"/>
      <c r="AR6341" s="107" t="n"/>
      <c r="AS6341" s="107" t="n"/>
      <c r="AT6341" s="107" t="n"/>
      <c r="AU6341" s="107" t="n"/>
      <c r="AV6341" s="107" t="n"/>
      <c r="AW6341" s="107" t="n"/>
      <c r="AX6341" s="107" t="n"/>
      <c r="AY6341" s="107" t="n"/>
      <c r="AZ6341" s="107" t="n"/>
    </row>
    <row r="6342">
      <c r="AA6342" s="107" t="n"/>
      <c r="AB6342" s="107" t="n"/>
      <c r="AC6342" s="107" t="n"/>
      <c r="AD6342" s="107" t="n"/>
      <c r="AE6342" s="107" t="n"/>
      <c r="AF6342" s="107" t="n"/>
      <c r="AG6342" s="107" t="n"/>
      <c r="AH6342" s="107" t="n"/>
      <c r="AI6342" s="107" t="n"/>
      <c r="AJ6342" s="107" t="n"/>
      <c r="AK6342" s="107" t="n"/>
      <c r="AL6342" s="107" t="n"/>
      <c r="AM6342" s="107" t="n"/>
      <c r="AN6342" s="107" t="n"/>
      <c r="AO6342" s="107" t="n"/>
      <c r="AP6342" s="107" t="n"/>
      <c r="AQ6342" s="107" t="n"/>
      <c r="AR6342" s="107" t="n"/>
      <c r="AS6342" s="107" t="n"/>
      <c r="AT6342" s="107" t="n"/>
      <c r="AU6342" s="107" t="n"/>
      <c r="AV6342" s="107" t="n"/>
      <c r="AW6342" s="107" t="n"/>
      <c r="AX6342" s="107" t="n"/>
      <c r="AY6342" s="107" t="n"/>
      <c r="AZ6342" s="107" t="n"/>
    </row>
    <row r="6343">
      <c r="AA6343" s="107" t="n"/>
      <c r="AB6343" s="107" t="n"/>
      <c r="AC6343" s="107" t="n"/>
      <c r="AD6343" s="107" t="n"/>
      <c r="AE6343" s="107" t="n"/>
      <c r="AF6343" s="107" t="n"/>
      <c r="AG6343" s="107" t="n"/>
      <c r="AH6343" s="107" t="n"/>
      <c r="AI6343" s="107" t="n"/>
      <c r="AJ6343" s="107" t="n"/>
      <c r="AK6343" s="107" t="n"/>
      <c r="AL6343" s="107" t="n"/>
      <c r="AM6343" s="107" t="n"/>
      <c r="AN6343" s="107" t="n"/>
      <c r="AO6343" s="107" t="n"/>
      <c r="AP6343" s="107" t="n"/>
      <c r="AQ6343" s="107" t="n"/>
      <c r="AR6343" s="107" t="n"/>
      <c r="AS6343" s="107" t="n"/>
      <c r="AT6343" s="107" t="n"/>
      <c r="AU6343" s="107" t="n"/>
      <c r="AV6343" s="107" t="n"/>
      <c r="AW6343" s="107" t="n"/>
      <c r="AX6343" s="107" t="n"/>
      <c r="AY6343" s="107" t="n"/>
      <c r="AZ6343" s="107" t="n"/>
    </row>
    <row r="6344">
      <c r="AA6344" s="107" t="n"/>
      <c r="AB6344" s="107" t="n"/>
      <c r="AC6344" s="107" t="n"/>
      <c r="AD6344" s="107" t="n"/>
      <c r="AE6344" s="107" t="n"/>
      <c r="AF6344" s="107" t="n"/>
      <c r="AG6344" s="107" t="n"/>
      <c r="AH6344" s="107" t="n"/>
      <c r="AI6344" s="107" t="n"/>
      <c r="AJ6344" s="107" t="n"/>
      <c r="AK6344" s="107" t="n"/>
      <c r="AL6344" s="107" t="n"/>
      <c r="AM6344" s="107" t="n"/>
      <c r="AN6344" s="107" t="n"/>
      <c r="AO6344" s="107" t="n"/>
      <c r="AP6344" s="107" t="n"/>
      <c r="AQ6344" s="107" t="n"/>
      <c r="AR6344" s="107" t="n"/>
      <c r="AS6344" s="107" t="n"/>
      <c r="AT6344" s="107" t="n"/>
      <c r="AU6344" s="107" t="n"/>
      <c r="AV6344" s="107" t="n"/>
      <c r="AW6344" s="107" t="n"/>
      <c r="AX6344" s="107" t="n"/>
      <c r="AY6344" s="107" t="n"/>
      <c r="AZ6344" s="107" t="n"/>
    </row>
    <row r="6345">
      <c r="AA6345" s="107" t="n"/>
      <c r="AB6345" s="107" t="n"/>
      <c r="AC6345" s="107" t="n"/>
      <c r="AD6345" s="107" t="n"/>
      <c r="AE6345" s="107" t="n"/>
      <c r="AF6345" s="107" t="n"/>
      <c r="AG6345" s="107" t="n"/>
      <c r="AH6345" s="107" t="n"/>
      <c r="AI6345" s="107" t="n"/>
      <c r="AJ6345" s="107" t="n"/>
      <c r="AK6345" s="107" t="n"/>
      <c r="AL6345" s="107" t="n"/>
      <c r="AM6345" s="107" t="n"/>
      <c r="AN6345" s="107" t="n"/>
      <c r="AO6345" s="107" t="n"/>
      <c r="AP6345" s="107" t="n"/>
      <c r="AQ6345" s="107" t="n"/>
      <c r="AR6345" s="107" t="n"/>
      <c r="AS6345" s="107" t="n"/>
      <c r="AT6345" s="107" t="n"/>
      <c r="AU6345" s="107" t="n"/>
      <c r="AV6345" s="107" t="n"/>
      <c r="AW6345" s="107" t="n"/>
      <c r="AX6345" s="107" t="n"/>
      <c r="AY6345" s="107" t="n"/>
      <c r="AZ6345" s="107" t="n"/>
    </row>
    <row r="6346">
      <c r="AA6346" s="107" t="n"/>
      <c r="AB6346" s="107" t="n"/>
      <c r="AC6346" s="107" t="n"/>
      <c r="AD6346" s="107" t="n"/>
      <c r="AE6346" s="107" t="n"/>
      <c r="AF6346" s="107" t="n"/>
      <c r="AG6346" s="107" t="n"/>
      <c r="AH6346" s="107" t="n"/>
      <c r="AI6346" s="107" t="n"/>
      <c r="AJ6346" s="107" t="n"/>
      <c r="AK6346" s="107" t="n"/>
      <c r="AL6346" s="107" t="n"/>
      <c r="AM6346" s="107" t="n"/>
      <c r="AN6346" s="107" t="n"/>
      <c r="AO6346" s="107" t="n"/>
      <c r="AP6346" s="107" t="n"/>
      <c r="AQ6346" s="107" t="n"/>
      <c r="AR6346" s="107" t="n"/>
      <c r="AS6346" s="107" t="n"/>
      <c r="AT6346" s="107" t="n"/>
      <c r="AU6346" s="107" t="n"/>
      <c r="AV6346" s="107" t="n"/>
      <c r="AW6346" s="107" t="n"/>
      <c r="AX6346" s="107" t="n"/>
      <c r="AY6346" s="107" t="n"/>
      <c r="AZ6346" s="107" t="n"/>
    </row>
    <row r="6347">
      <c r="AA6347" s="107" t="n"/>
      <c r="AB6347" s="107" t="n"/>
      <c r="AC6347" s="107" t="n"/>
      <c r="AD6347" s="107" t="n"/>
      <c r="AE6347" s="107" t="n"/>
      <c r="AF6347" s="107" t="n"/>
      <c r="AG6347" s="107" t="n"/>
      <c r="AH6347" s="107" t="n"/>
      <c r="AI6347" s="107" t="n"/>
      <c r="AJ6347" s="107" t="n"/>
      <c r="AK6347" s="107" t="n"/>
      <c r="AL6347" s="107" t="n"/>
      <c r="AM6347" s="107" t="n"/>
      <c r="AN6347" s="107" t="n"/>
      <c r="AO6347" s="107" t="n"/>
      <c r="AP6347" s="107" t="n"/>
      <c r="AQ6347" s="107" t="n"/>
      <c r="AR6347" s="107" t="n"/>
      <c r="AS6347" s="107" t="n"/>
      <c r="AT6347" s="107" t="n"/>
      <c r="AU6347" s="107" t="n"/>
      <c r="AV6347" s="107" t="n"/>
      <c r="AW6347" s="107" t="n"/>
      <c r="AX6347" s="107" t="n"/>
      <c r="AY6347" s="107" t="n"/>
      <c r="AZ6347" s="107" t="n"/>
    </row>
    <row r="6348">
      <c r="AA6348" s="107" t="n"/>
      <c r="AB6348" s="107" t="n"/>
      <c r="AC6348" s="107" t="n"/>
      <c r="AD6348" s="107" t="n"/>
      <c r="AE6348" s="107" t="n"/>
      <c r="AF6348" s="107" t="n"/>
      <c r="AG6348" s="107" t="n"/>
      <c r="AH6348" s="107" t="n"/>
      <c r="AI6348" s="107" t="n"/>
      <c r="AJ6348" s="107" t="n"/>
      <c r="AK6348" s="107" t="n"/>
      <c r="AL6348" s="107" t="n"/>
      <c r="AM6348" s="107" t="n"/>
      <c r="AN6348" s="107" t="n"/>
      <c r="AO6348" s="107" t="n"/>
      <c r="AP6348" s="107" t="n"/>
      <c r="AQ6348" s="107" t="n"/>
      <c r="AR6348" s="107" t="n"/>
      <c r="AS6348" s="107" t="n"/>
      <c r="AT6348" s="107" t="n"/>
      <c r="AU6348" s="107" t="n"/>
      <c r="AV6348" s="107" t="n"/>
      <c r="AW6348" s="107" t="n"/>
      <c r="AX6348" s="107" t="n"/>
      <c r="AY6348" s="107" t="n"/>
      <c r="AZ6348" s="107" t="n"/>
    </row>
    <row r="6349">
      <c r="AA6349" s="107" t="n"/>
      <c r="AB6349" s="107" t="n"/>
      <c r="AC6349" s="107" t="n"/>
      <c r="AD6349" s="107" t="n"/>
      <c r="AE6349" s="107" t="n"/>
      <c r="AF6349" s="107" t="n"/>
      <c r="AG6349" s="107" t="n"/>
      <c r="AH6349" s="107" t="n"/>
      <c r="AI6349" s="107" t="n"/>
      <c r="AJ6349" s="107" t="n"/>
      <c r="AK6349" s="107" t="n"/>
      <c r="AL6349" s="107" t="n"/>
      <c r="AM6349" s="107" t="n"/>
      <c r="AN6349" s="107" t="n"/>
      <c r="AO6349" s="107" t="n"/>
      <c r="AP6349" s="107" t="n"/>
      <c r="AQ6349" s="107" t="n"/>
      <c r="AR6349" s="107" t="n"/>
      <c r="AS6349" s="107" t="n"/>
      <c r="AT6349" s="107" t="n"/>
      <c r="AU6349" s="107" t="n"/>
      <c r="AV6349" s="107" t="n"/>
      <c r="AW6349" s="107" t="n"/>
      <c r="AX6349" s="107" t="n"/>
      <c r="AY6349" s="107" t="n"/>
      <c r="AZ6349" s="107" t="n"/>
    </row>
    <row r="6350">
      <c r="AA6350" s="107" t="n"/>
      <c r="AB6350" s="107" t="n"/>
      <c r="AC6350" s="107" t="n"/>
      <c r="AD6350" s="107" t="n"/>
      <c r="AE6350" s="107" t="n"/>
      <c r="AF6350" s="107" t="n"/>
      <c r="AG6350" s="107" t="n"/>
      <c r="AH6350" s="107" t="n"/>
      <c r="AI6350" s="107" t="n"/>
      <c r="AJ6350" s="107" t="n"/>
      <c r="AK6350" s="107" t="n"/>
      <c r="AL6350" s="107" t="n"/>
      <c r="AM6350" s="107" t="n"/>
      <c r="AN6350" s="107" t="n"/>
      <c r="AO6350" s="107" t="n"/>
      <c r="AP6350" s="107" t="n"/>
      <c r="AQ6350" s="107" t="n"/>
      <c r="AR6350" s="107" t="n"/>
      <c r="AS6350" s="107" t="n"/>
      <c r="AT6350" s="107" t="n"/>
      <c r="AU6350" s="107" t="n"/>
      <c r="AV6350" s="107" t="n"/>
      <c r="AW6350" s="107" t="n"/>
      <c r="AX6350" s="107" t="n"/>
      <c r="AY6350" s="107" t="n"/>
      <c r="AZ6350" s="107" t="n"/>
    </row>
    <row r="6351">
      <c r="AA6351" s="107" t="n"/>
      <c r="AB6351" s="107" t="n"/>
      <c r="AC6351" s="107" t="n"/>
      <c r="AD6351" s="107" t="n"/>
      <c r="AE6351" s="107" t="n"/>
      <c r="AF6351" s="107" t="n"/>
      <c r="AG6351" s="107" t="n"/>
      <c r="AH6351" s="107" t="n"/>
      <c r="AI6351" s="107" t="n"/>
      <c r="AJ6351" s="107" t="n"/>
      <c r="AK6351" s="107" t="n"/>
      <c r="AL6351" s="107" t="n"/>
      <c r="AM6351" s="107" t="n"/>
      <c r="AN6351" s="107" t="n"/>
      <c r="AO6351" s="107" t="n"/>
      <c r="AP6351" s="107" t="n"/>
      <c r="AQ6351" s="107" t="n"/>
      <c r="AR6351" s="107" t="n"/>
      <c r="AS6351" s="107" t="n"/>
      <c r="AT6351" s="107" t="n"/>
      <c r="AU6351" s="107" t="n"/>
      <c r="AV6351" s="107" t="n"/>
      <c r="AW6351" s="107" t="n"/>
      <c r="AX6351" s="107" t="n"/>
      <c r="AY6351" s="107" t="n"/>
      <c r="AZ6351" s="107" t="n"/>
    </row>
    <row r="6352">
      <c r="AA6352" s="107" t="n"/>
      <c r="AB6352" s="107" t="n"/>
      <c r="AC6352" s="107" t="n"/>
      <c r="AD6352" s="107" t="n"/>
      <c r="AE6352" s="107" t="n"/>
      <c r="AF6352" s="107" t="n"/>
      <c r="AG6352" s="107" t="n"/>
      <c r="AH6352" s="107" t="n"/>
      <c r="AI6352" s="107" t="n"/>
      <c r="AJ6352" s="107" t="n"/>
      <c r="AK6352" s="107" t="n"/>
      <c r="AL6352" s="107" t="n"/>
      <c r="AM6352" s="107" t="n"/>
      <c r="AN6352" s="107" t="n"/>
      <c r="AO6352" s="107" t="n"/>
      <c r="AP6352" s="107" t="n"/>
      <c r="AQ6352" s="107" t="n"/>
      <c r="AR6352" s="107" t="n"/>
      <c r="AS6352" s="107" t="n"/>
      <c r="AT6352" s="107" t="n"/>
      <c r="AU6352" s="107" t="n"/>
      <c r="AV6352" s="107" t="n"/>
      <c r="AW6352" s="107" t="n"/>
      <c r="AX6352" s="107" t="n"/>
      <c r="AY6352" s="107" t="n"/>
      <c r="AZ6352" s="107" t="n"/>
    </row>
    <row r="6353">
      <c r="AA6353" s="107" t="n"/>
      <c r="AB6353" s="107" t="n"/>
      <c r="AC6353" s="107" t="n"/>
      <c r="AD6353" s="107" t="n"/>
      <c r="AE6353" s="107" t="n"/>
      <c r="AF6353" s="107" t="n"/>
      <c r="AG6353" s="107" t="n"/>
      <c r="AH6353" s="107" t="n"/>
      <c r="AI6353" s="107" t="n"/>
      <c r="AJ6353" s="107" t="n"/>
      <c r="AK6353" s="107" t="n"/>
      <c r="AL6353" s="107" t="n"/>
      <c r="AM6353" s="107" t="n"/>
      <c r="AN6353" s="107" t="n"/>
      <c r="AO6353" s="107" t="n"/>
      <c r="AP6353" s="107" t="n"/>
      <c r="AQ6353" s="107" t="n"/>
      <c r="AR6353" s="107" t="n"/>
      <c r="AS6353" s="107" t="n"/>
      <c r="AT6353" s="107" t="n"/>
      <c r="AU6353" s="107" t="n"/>
      <c r="AV6353" s="107" t="n"/>
      <c r="AW6353" s="107" t="n"/>
      <c r="AX6353" s="107" t="n"/>
      <c r="AY6353" s="107" t="n"/>
      <c r="AZ6353" s="107" t="n"/>
    </row>
    <row r="6354">
      <c r="AA6354" s="107" t="n"/>
      <c r="AB6354" s="107" t="n"/>
      <c r="AC6354" s="107" t="n"/>
      <c r="AD6354" s="107" t="n"/>
      <c r="AE6354" s="107" t="n"/>
      <c r="AF6354" s="107" t="n"/>
      <c r="AG6354" s="107" t="n"/>
      <c r="AH6354" s="107" t="n"/>
      <c r="AI6354" s="107" t="n"/>
      <c r="AJ6354" s="107" t="n"/>
      <c r="AK6354" s="107" t="n"/>
      <c r="AL6354" s="107" t="n"/>
      <c r="AM6354" s="107" t="n"/>
      <c r="AN6354" s="107" t="n"/>
      <c r="AO6354" s="107" t="n"/>
      <c r="AP6354" s="107" t="n"/>
      <c r="AQ6354" s="107" t="n"/>
      <c r="AR6354" s="107" t="n"/>
      <c r="AS6354" s="107" t="n"/>
      <c r="AT6354" s="107" t="n"/>
      <c r="AU6354" s="107" t="n"/>
      <c r="AV6354" s="107" t="n"/>
      <c r="AW6354" s="107" t="n"/>
      <c r="AX6354" s="107" t="n"/>
      <c r="AY6354" s="107" t="n"/>
      <c r="AZ6354" s="107" t="n"/>
    </row>
    <row r="6355">
      <c r="AA6355" s="107" t="n"/>
      <c r="AB6355" s="107" t="n"/>
      <c r="AC6355" s="107" t="n"/>
      <c r="AD6355" s="107" t="n"/>
      <c r="AE6355" s="107" t="n"/>
      <c r="AF6355" s="107" t="n"/>
      <c r="AG6355" s="107" t="n"/>
      <c r="AH6355" s="107" t="n"/>
      <c r="AI6355" s="107" t="n"/>
      <c r="AJ6355" s="107" t="n"/>
      <c r="AK6355" s="107" t="n"/>
      <c r="AL6355" s="107" t="n"/>
      <c r="AM6355" s="107" t="n"/>
      <c r="AN6355" s="107" t="n"/>
      <c r="AO6355" s="107" t="n"/>
      <c r="AP6355" s="107" t="n"/>
      <c r="AQ6355" s="107" t="n"/>
      <c r="AR6355" s="107" t="n"/>
      <c r="AS6355" s="107" t="n"/>
      <c r="AT6355" s="107" t="n"/>
      <c r="AU6355" s="107" t="n"/>
      <c r="AV6355" s="107" t="n"/>
      <c r="AW6355" s="107" t="n"/>
      <c r="AX6355" s="107" t="n"/>
      <c r="AY6355" s="107" t="n"/>
      <c r="AZ6355" s="107" t="n"/>
    </row>
    <row r="6356">
      <c r="AA6356" s="107" t="n"/>
      <c r="AB6356" s="107" t="n"/>
      <c r="AC6356" s="107" t="n"/>
      <c r="AD6356" s="107" t="n"/>
      <c r="AE6356" s="107" t="n"/>
      <c r="AF6356" s="107" t="n"/>
      <c r="AG6356" s="107" t="n"/>
      <c r="AH6356" s="107" t="n"/>
      <c r="AI6356" s="107" t="n"/>
      <c r="AJ6356" s="107" t="n"/>
      <c r="AK6356" s="107" t="n"/>
      <c r="AL6356" s="107" t="n"/>
      <c r="AM6356" s="107" t="n"/>
      <c r="AN6356" s="107" t="n"/>
      <c r="AO6356" s="107" t="n"/>
      <c r="AP6356" s="107" t="n"/>
      <c r="AQ6356" s="107" t="n"/>
      <c r="AR6356" s="107" t="n"/>
      <c r="AS6356" s="107" t="n"/>
      <c r="AT6356" s="107" t="n"/>
      <c r="AU6356" s="107" t="n"/>
      <c r="AV6356" s="107" t="n"/>
      <c r="AW6356" s="107" t="n"/>
      <c r="AX6356" s="107" t="n"/>
      <c r="AY6356" s="107" t="n"/>
      <c r="AZ6356" s="107" t="n"/>
    </row>
    <row r="6357">
      <c r="AA6357" s="107" t="n"/>
      <c r="AB6357" s="107" t="n"/>
      <c r="AC6357" s="107" t="n"/>
      <c r="AD6357" s="107" t="n"/>
      <c r="AE6357" s="107" t="n"/>
      <c r="AF6357" s="107" t="n"/>
      <c r="AG6357" s="107" t="n"/>
      <c r="AH6357" s="107" t="n"/>
      <c r="AI6357" s="107" t="n"/>
      <c r="AJ6357" s="107" t="n"/>
      <c r="AK6357" s="107" t="n"/>
      <c r="AL6357" s="107" t="n"/>
      <c r="AM6357" s="107" t="n"/>
      <c r="AN6357" s="107" t="n"/>
      <c r="AO6357" s="107" t="n"/>
      <c r="AP6357" s="107" t="n"/>
      <c r="AQ6357" s="107" t="n"/>
      <c r="AR6357" s="107" t="n"/>
      <c r="AS6357" s="107" t="n"/>
      <c r="AT6357" s="107" t="n"/>
      <c r="AU6357" s="107" t="n"/>
      <c r="AV6357" s="107" t="n"/>
      <c r="AW6357" s="107" t="n"/>
      <c r="AX6357" s="107" t="n"/>
      <c r="AY6357" s="107" t="n"/>
      <c r="AZ6357" s="107" t="n"/>
    </row>
    <row r="6358">
      <c r="AA6358" s="107" t="n"/>
      <c r="AB6358" s="107" t="n"/>
      <c r="AC6358" s="107" t="n"/>
      <c r="AD6358" s="107" t="n"/>
      <c r="AE6358" s="107" t="n"/>
      <c r="AF6358" s="107" t="n"/>
      <c r="AG6358" s="107" t="n"/>
      <c r="AH6358" s="107" t="n"/>
      <c r="AI6358" s="107" t="n"/>
      <c r="AJ6358" s="107" t="n"/>
      <c r="AK6358" s="107" t="n"/>
      <c r="AL6358" s="107" t="n"/>
      <c r="AM6358" s="107" t="n"/>
      <c r="AN6358" s="107" t="n"/>
      <c r="AO6358" s="107" t="n"/>
      <c r="AP6358" s="107" t="n"/>
      <c r="AQ6358" s="107" t="n"/>
      <c r="AR6358" s="107" t="n"/>
      <c r="AS6358" s="107" t="n"/>
      <c r="AT6358" s="107" t="n"/>
      <c r="AU6358" s="107" t="n"/>
      <c r="AV6358" s="107" t="n"/>
      <c r="AW6358" s="107" t="n"/>
      <c r="AX6358" s="107" t="n"/>
      <c r="AY6358" s="107" t="n"/>
      <c r="AZ6358" s="107" t="n"/>
    </row>
    <row r="6359">
      <c r="AA6359" s="107" t="n"/>
      <c r="AB6359" s="107" t="n"/>
      <c r="AC6359" s="107" t="n"/>
      <c r="AD6359" s="107" t="n"/>
      <c r="AE6359" s="107" t="n"/>
      <c r="AF6359" s="107" t="n"/>
      <c r="AG6359" s="107" t="n"/>
      <c r="AH6359" s="107" t="n"/>
      <c r="AI6359" s="107" t="n"/>
      <c r="AJ6359" s="107" t="n"/>
      <c r="AK6359" s="107" t="n"/>
      <c r="AL6359" s="107" t="n"/>
      <c r="AM6359" s="107" t="n"/>
      <c r="AN6359" s="107" t="n"/>
      <c r="AO6359" s="107" t="n"/>
      <c r="AP6359" s="107" t="n"/>
      <c r="AQ6359" s="107" t="n"/>
      <c r="AR6359" s="107" t="n"/>
      <c r="AS6359" s="107" t="n"/>
      <c r="AT6359" s="107" t="n"/>
      <c r="AU6359" s="107" t="n"/>
      <c r="AV6359" s="107" t="n"/>
      <c r="AW6359" s="107" t="n"/>
      <c r="AX6359" s="107" t="n"/>
      <c r="AY6359" s="107" t="n"/>
      <c r="AZ6359" s="107" t="n"/>
    </row>
    <row r="6360">
      <c r="AA6360" s="107" t="n"/>
      <c r="AB6360" s="107" t="n"/>
      <c r="AC6360" s="107" t="n"/>
      <c r="AD6360" s="107" t="n"/>
      <c r="AE6360" s="107" t="n"/>
      <c r="AF6360" s="107" t="n"/>
      <c r="AG6360" s="107" t="n"/>
      <c r="AH6360" s="107" t="n"/>
      <c r="AI6360" s="107" t="n"/>
      <c r="AJ6360" s="107" t="n"/>
      <c r="AK6360" s="107" t="n"/>
      <c r="AL6360" s="107" t="n"/>
      <c r="AM6360" s="107" t="n"/>
      <c r="AN6360" s="107" t="n"/>
      <c r="AO6360" s="107" t="n"/>
      <c r="AP6360" s="107" t="n"/>
      <c r="AQ6360" s="107" t="n"/>
      <c r="AR6360" s="107" t="n"/>
      <c r="AS6360" s="107" t="n"/>
      <c r="AT6360" s="107" t="n"/>
      <c r="AU6360" s="107" t="n"/>
      <c r="AV6360" s="107" t="n"/>
      <c r="AW6360" s="107" t="n"/>
      <c r="AX6360" s="107" t="n"/>
      <c r="AY6360" s="107" t="n"/>
      <c r="AZ6360" s="107" t="n"/>
    </row>
    <row r="6361">
      <c r="AA6361" s="107" t="n"/>
      <c r="AB6361" s="107" t="n"/>
      <c r="AC6361" s="107" t="n"/>
      <c r="AD6361" s="107" t="n"/>
      <c r="AE6361" s="107" t="n"/>
      <c r="AF6361" s="107" t="n"/>
      <c r="AG6361" s="107" t="n"/>
      <c r="AH6361" s="107" t="n"/>
      <c r="AI6361" s="107" t="n"/>
      <c r="AJ6361" s="107" t="n"/>
      <c r="AK6361" s="107" t="n"/>
      <c r="AL6361" s="107" t="n"/>
      <c r="AM6361" s="107" t="n"/>
      <c r="AN6361" s="107" t="n"/>
      <c r="AO6361" s="107" t="n"/>
      <c r="AP6361" s="107" t="n"/>
      <c r="AQ6361" s="107" t="n"/>
      <c r="AR6361" s="107" t="n"/>
      <c r="AS6361" s="107" t="n"/>
      <c r="AT6361" s="107" t="n"/>
      <c r="AU6361" s="107" t="n"/>
      <c r="AV6361" s="107" t="n"/>
      <c r="AW6361" s="107" t="n"/>
      <c r="AX6361" s="107" t="n"/>
      <c r="AY6361" s="107" t="n"/>
      <c r="AZ6361" s="107" t="n"/>
    </row>
    <row r="6362">
      <c r="AA6362" s="107" t="n"/>
      <c r="AB6362" s="107" t="n"/>
      <c r="AC6362" s="107" t="n"/>
      <c r="AD6362" s="107" t="n"/>
      <c r="AE6362" s="107" t="n"/>
      <c r="AF6362" s="107" t="n"/>
      <c r="AG6362" s="107" t="n"/>
      <c r="AH6362" s="107" t="n"/>
      <c r="AI6362" s="107" t="n"/>
      <c r="AJ6362" s="107" t="n"/>
      <c r="AK6362" s="107" t="n"/>
      <c r="AL6362" s="107" t="n"/>
      <c r="AM6362" s="107" t="n"/>
      <c r="AN6362" s="107" t="n"/>
      <c r="AO6362" s="107" t="n"/>
      <c r="AP6362" s="107" t="n"/>
      <c r="AQ6362" s="107" t="n"/>
      <c r="AR6362" s="107" t="n"/>
      <c r="AS6362" s="107" t="n"/>
      <c r="AT6362" s="107" t="n"/>
      <c r="AU6362" s="107" t="n"/>
      <c r="AV6362" s="107" t="n"/>
      <c r="AW6362" s="107" t="n"/>
      <c r="AX6362" s="107" t="n"/>
      <c r="AY6362" s="107" t="n"/>
      <c r="AZ6362" s="107" t="n"/>
    </row>
    <row r="6363">
      <c r="AA6363" s="107" t="n"/>
      <c r="AB6363" s="107" t="n"/>
      <c r="AC6363" s="107" t="n"/>
      <c r="AD6363" s="107" t="n"/>
      <c r="AE6363" s="107" t="n"/>
      <c r="AF6363" s="107" t="n"/>
      <c r="AG6363" s="107" t="n"/>
      <c r="AH6363" s="107" t="n"/>
      <c r="AI6363" s="107" t="n"/>
      <c r="AJ6363" s="107" t="n"/>
      <c r="AK6363" s="107" t="n"/>
      <c r="AL6363" s="107" t="n"/>
      <c r="AM6363" s="107" t="n"/>
      <c r="AN6363" s="107" t="n"/>
      <c r="AO6363" s="107" t="n"/>
      <c r="AP6363" s="107" t="n"/>
      <c r="AQ6363" s="107" t="n"/>
      <c r="AR6363" s="107" t="n"/>
      <c r="AS6363" s="107" t="n"/>
      <c r="AT6363" s="107" t="n"/>
      <c r="AU6363" s="107" t="n"/>
      <c r="AV6363" s="107" t="n"/>
      <c r="AW6363" s="107" t="n"/>
      <c r="AX6363" s="107" t="n"/>
      <c r="AY6363" s="107" t="n"/>
      <c r="AZ6363" s="107" t="n"/>
    </row>
    <row r="6364">
      <c r="AA6364" s="107" t="n"/>
      <c r="AB6364" s="107" t="n"/>
      <c r="AC6364" s="107" t="n"/>
      <c r="AD6364" s="107" t="n"/>
      <c r="AE6364" s="107" t="n"/>
      <c r="AF6364" s="107" t="n"/>
      <c r="AG6364" s="107" t="n"/>
      <c r="AH6364" s="107" t="n"/>
      <c r="AI6364" s="107" t="n"/>
      <c r="AJ6364" s="107" t="n"/>
      <c r="AK6364" s="107" t="n"/>
      <c r="AL6364" s="107" t="n"/>
      <c r="AM6364" s="107" t="n"/>
      <c r="AN6364" s="107" t="n"/>
      <c r="AO6364" s="107" t="n"/>
      <c r="AP6364" s="107" t="n"/>
      <c r="AQ6364" s="107" t="n"/>
      <c r="AR6364" s="107" t="n"/>
      <c r="AS6364" s="107" t="n"/>
      <c r="AT6364" s="107" t="n"/>
      <c r="AU6364" s="107" t="n"/>
      <c r="AV6364" s="107" t="n"/>
      <c r="AW6364" s="107" t="n"/>
      <c r="AX6364" s="107" t="n"/>
      <c r="AY6364" s="107" t="n"/>
      <c r="AZ6364" s="107" t="n"/>
    </row>
    <row r="6365">
      <c r="AA6365" s="107" t="n"/>
      <c r="AB6365" s="107" t="n"/>
      <c r="AC6365" s="107" t="n"/>
      <c r="AD6365" s="107" t="n"/>
      <c r="AE6365" s="107" t="n"/>
      <c r="AF6365" s="107" t="n"/>
      <c r="AG6365" s="107" t="n"/>
      <c r="AH6365" s="107" t="n"/>
      <c r="AI6365" s="107" t="n"/>
      <c r="AJ6365" s="107" t="n"/>
      <c r="AK6365" s="107" t="n"/>
      <c r="AL6365" s="107" t="n"/>
      <c r="AM6365" s="107" t="n"/>
      <c r="AN6365" s="107" t="n"/>
      <c r="AO6365" s="107" t="n"/>
      <c r="AP6365" s="107" t="n"/>
      <c r="AQ6365" s="107" t="n"/>
      <c r="AR6365" s="107" t="n"/>
      <c r="AS6365" s="107" t="n"/>
      <c r="AT6365" s="107" t="n"/>
      <c r="AU6365" s="107" t="n"/>
      <c r="AV6365" s="107" t="n"/>
      <c r="AW6365" s="107" t="n"/>
      <c r="AX6365" s="107" t="n"/>
      <c r="AY6365" s="107" t="n"/>
      <c r="AZ6365" s="107" t="n"/>
    </row>
    <row r="6366">
      <c r="AA6366" s="107" t="n"/>
      <c r="AB6366" s="107" t="n"/>
      <c r="AC6366" s="107" t="n"/>
      <c r="AD6366" s="107" t="n"/>
      <c r="AE6366" s="107" t="n"/>
      <c r="AF6366" s="107" t="n"/>
      <c r="AG6366" s="107" t="n"/>
      <c r="AH6366" s="107" t="n"/>
      <c r="AI6366" s="107" t="n"/>
      <c r="AJ6366" s="107" t="n"/>
      <c r="AK6366" s="107" t="n"/>
      <c r="AL6366" s="107" t="n"/>
      <c r="AM6366" s="107" t="n"/>
      <c r="AN6366" s="107" t="n"/>
      <c r="AO6366" s="107" t="n"/>
      <c r="AP6366" s="107" t="n"/>
      <c r="AQ6366" s="107" t="n"/>
      <c r="AR6366" s="107" t="n"/>
      <c r="AS6366" s="107" t="n"/>
      <c r="AT6366" s="107" t="n"/>
      <c r="AU6366" s="107" t="n"/>
      <c r="AV6366" s="107" t="n"/>
      <c r="AW6366" s="107" t="n"/>
      <c r="AX6366" s="107" t="n"/>
      <c r="AY6366" s="107" t="n"/>
      <c r="AZ6366" s="107" t="n"/>
    </row>
    <row r="6367">
      <c r="AA6367" s="107" t="n"/>
      <c r="AB6367" s="107" t="n"/>
      <c r="AC6367" s="107" t="n"/>
      <c r="AD6367" s="107" t="n"/>
      <c r="AE6367" s="107" t="n"/>
      <c r="AF6367" s="107" t="n"/>
      <c r="AG6367" s="107" t="n"/>
      <c r="AH6367" s="107" t="n"/>
      <c r="AI6367" s="107" t="n"/>
      <c r="AJ6367" s="107" t="n"/>
      <c r="AK6367" s="107" t="n"/>
      <c r="AL6367" s="107" t="n"/>
      <c r="AM6367" s="107" t="n"/>
      <c r="AN6367" s="107" t="n"/>
      <c r="AO6367" s="107" t="n"/>
      <c r="AP6367" s="107" t="n"/>
      <c r="AQ6367" s="107" t="n"/>
      <c r="AR6367" s="107" t="n"/>
      <c r="AS6367" s="107" t="n"/>
      <c r="AT6367" s="107" t="n"/>
      <c r="AU6367" s="107" t="n"/>
      <c r="AV6367" s="107" t="n"/>
      <c r="AW6367" s="107" t="n"/>
      <c r="AX6367" s="107" t="n"/>
      <c r="AY6367" s="107" t="n"/>
      <c r="AZ6367" s="107" t="n"/>
    </row>
    <row r="6368">
      <c r="AA6368" s="107" t="n"/>
      <c r="AB6368" s="107" t="n"/>
      <c r="AC6368" s="107" t="n"/>
      <c r="AD6368" s="107" t="n"/>
      <c r="AE6368" s="107" t="n"/>
      <c r="AF6368" s="107" t="n"/>
      <c r="AG6368" s="107" t="n"/>
      <c r="AH6368" s="107" t="n"/>
      <c r="AI6368" s="107" t="n"/>
      <c r="AJ6368" s="107" t="n"/>
      <c r="AK6368" s="107" t="n"/>
      <c r="AL6368" s="107" t="n"/>
      <c r="AM6368" s="107" t="n"/>
      <c r="AN6368" s="107" t="n"/>
      <c r="AO6368" s="107" t="n"/>
      <c r="AP6368" s="107" t="n"/>
      <c r="AQ6368" s="107" t="n"/>
      <c r="AR6368" s="107" t="n"/>
      <c r="AS6368" s="107" t="n"/>
      <c r="AT6368" s="107" t="n"/>
      <c r="AU6368" s="107" t="n"/>
      <c r="AV6368" s="107" t="n"/>
      <c r="AW6368" s="107" t="n"/>
      <c r="AX6368" s="107" t="n"/>
      <c r="AY6368" s="107" t="n"/>
      <c r="AZ6368" s="107" t="n"/>
    </row>
    <row r="6369">
      <c r="AA6369" s="107" t="n"/>
      <c r="AB6369" s="107" t="n"/>
      <c r="AC6369" s="107" t="n"/>
      <c r="AD6369" s="107" t="n"/>
      <c r="AE6369" s="107" t="n"/>
      <c r="AF6369" s="107" t="n"/>
      <c r="AG6369" s="107" t="n"/>
      <c r="AH6369" s="107" t="n"/>
      <c r="AI6369" s="107" t="n"/>
      <c r="AJ6369" s="107" t="n"/>
      <c r="AK6369" s="107" t="n"/>
      <c r="AL6369" s="107" t="n"/>
      <c r="AM6369" s="107" t="n"/>
      <c r="AN6369" s="107" t="n"/>
      <c r="AO6369" s="107" t="n"/>
      <c r="AP6369" s="107" t="n"/>
      <c r="AQ6369" s="107" t="n"/>
      <c r="AR6369" s="107" t="n"/>
      <c r="AS6369" s="107" t="n"/>
      <c r="AT6369" s="107" t="n"/>
      <c r="AU6369" s="107" t="n"/>
      <c r="AV6369" s="107" t="n"/>
      <c r="AW6369" s="107" t="n"/>
      <c r="AX6369" s="107" t="n"/>
      <c r="AY6369" s="107" t="n"/>
      <c r="AZ6369" s="107" t="n"/>
    </row>
    <row r="6370">
      <c r="AA6370" s="107" t="n"/>
      <c r="AB6370" s="107" t="n"/>
      <c r="AC6370" s="107" t="n"/>
      <c r="AD6370" s="107" t="n"/>
      <c r="AE6370" s="107" t="n"/>
      <c r="AF6370" s="107" t="n"/>
      <c r="AG6370" s="107" t="n"/>
      <c r="AH6370" s="107" t="n"/>
      <c r="AI6370" s="107" t="n"/>
      <c r="AJ6370" s="107" t="n"/>
      <c r="AK6370" s="107" t="n"/>
      <c r="AL6370" s="107" t="n"/>
      <c r="AM6370" s="107" t="n"/>
      <c r="AN6370" s="107" t="n"/>
      <c r="AO6370" s="107" t="n"/>
      <c r="AP6370" s="107" t="n"/>
      <c r="AQ6370" s="107" t="n"/>
      <c r="AR6370" s="107" t="n"/>
      <c r="AS6370" s="107" t="n"/>
      <c r="AT6370" s="107" t="n"/>
      <c r="AU6370" s="107" t="n"/>
      <c r="AV6370" s="107" t="n"/>
      <c r="AW6370" s="107" t="n"/>
      <c r="AX6370" s="107" t="n"/>
      <c r="AY6370" s="107" t="n"/>
      <c r="AZ6370" s="107" t="n"/>
    </row>
    <row r="6371">
      <c r="AA6371" s="107" t="n"/>
      <c r="AB6371" s="107" t="n"/>
      <c r="AC6371" s="107" t="n"/>
      <c r="AD6371" s="107" t="n"/>
      <c r="AE6371" s="107" t="n"/>
      <c r="AF6371" s="107" t="n"/>
      <c r="AG6371" s="107" t="n"/>
      <c r="AH6371" s="107" t="n"/>
      <c r="AI6371" s="107" t="n"/>
      <c r="AJ6371" s="107" t="n"/>
      <c r="AK6371" s="107" t="n"/>
      <c r="AL6371" s="107" t="n"/>
      <c r="AM6371" s="107" t="n"/>
      <c r="AN6371" s="107" t="n"/>
      <c r="AO6371" s="107" t="n"/>
      <c r="AP6371" s="107" t="n"/>
      <c r="AQ6371" s="107" t="n"/>
      <c r="AR6371" s="107" t="n"/>
      <c r="AS6371" s="107" t="n"/>
      <c r="AT6371" s="107" t="n"/>
      <c r="AU6371" s="107" t="n"/>
      <c r="AV6371" s="107" t="n"/>
      <c r="AW6371" s="107" t="n"/>
      <c r="AX6371" s="107" t="n"/>
      <c r="AY6371" s="107" t="n"/>
      <c r="AZ6371" s="107" t="n"/>
    </row>
    <row r="6372">
      <c r="AA6372" s="107" t="n"/>
      <c r="AB6372" s="107" t="n"/>
      <c r="AC6372" s="107" t="n"/>
      <c r="AD6372" s="107" t="n"/>
      <c r="AE6372" s="107" t="n"/>
      <c r="AF6372" s="107" t="n"/>
      <c r="AG6372" s="107" t="n"/>
      <c r="AH6372" s="107" t="n"/>
      <c r="AI6372" s="107" t="n"/>
      <c r="AJ6372" s="107" t="n"/>
      <c r="AK6372" s="107" t="n"/>
      <c r="AL6372" s="107" t="n"/>
      <c r="AM6372" s="107" t="n"/>
      <c r="AN6372" s="107" t="n"/>
      <c r="AO6372" s="107" t="n"/>
      <c r="AP6372" s="107" t="n"/>
      <c r="AQ6372" s="107" t="n"/>
      <c r="AR6372" s="107" t="n"/>
      <c r="AS6372" s="107" t="n"/>
      <c r="AT6372" s="107" t="n"/>
      <c r="AU6372" s="107" t="n"/>
      <c r="AV6372" s="107" t="n"/>
      <c r="AW6372" s="107" t="n"/>
      <c r="AX6372" s="107" t="n"/>
      <c r="AY6372" s="107" t="n"/>
      <c r="AZ6372" s="107" t="n"/>
    </row>
    <row r="6373">
      <c r="AA6373" s="107" t="n"/>
      <c r="AB6373" s="107" t="n"/>
      <c r="AC6373" s="107" t="n"/>
      <c r="AD6373" s="107" t="n"/>
      <c r="AE6373" s="107" t="n"/>
      <c r="AF6373" s="107" t="n"/>
      <c r="AG6373" s="107" t="n"/>
      <c r="AH6373" s="107" t="n"/>
      <c r="AI6373" s="107" t="n"/>
      <c r="AJ6373" s="107" t="n"/>
      <c r="AK6373" s="107" t="n"/>
      <c r="AL6373" s="107" t="n"/>
      <c r="AM6373" s="107" t="n"/>
      <c r="AN6373" s="107" t="n"/>
      <c r="AO6373" s="107" t="n"/>
      <c r="AP6373" s="107" t="n"/>
      <c r="AQ6373" s="107" t="n"/>
      <c r="AR6373" s="107" t="n"/>
      <c r="AS6373" s="107" t="n"/>
      <c r="AT6373" s="107" t="n"/>
      <c r="AU6373" s="107" t="n"/>
      <c r="AV6373" s="107" t="n"/>
      <c r="AW6373" s="107" t="n"/>
      <c r="AX6373" s="107" t="n"/>
      <c r="AY6373" s="107" t="n"/>
      <c r="AZ6373" s="107" t="n"/>
    </row>
    <row r="6374">
      <c r="AA6374" s="107" t="n"/>
      <c r="AB6374" s="107" t="n"/>
      <c r="AC6374" s="107" t="n"/>
      <c r="AD6374" s="107" t="n"/>
      <c r="AE6374" s="107" t="n"/>
      <c r="AF6374" s="107" t="n"/>
      <c r="AG6374" s="107" t="n"/>
      <c r="AH6374" s="107" t="n"/>
      <c r="AI6374" s="107" t="n"/>
      <c r="AJ6374" s="107" t="n"/>
      <c r="AK6374" s="107" t="n"/>
      <c r="AL6374" s="107" t="n"/>
      <c r="AM6374" s="107" t="n"/>
      <c r="AN6374" s="107" t="n"/>
      <c r="AO6374" s="107" t="n"/>
      <c r="AP6374" s="107" t="n"/>
      <c r="AQ6374" s="107" t="n"/>
      <c r="AR6374" s="107" t="n"/>
      <c r="AS6374" s="107" t="n"/>
      <c r="AT6374" s="107" t="n"/>
      <c r="AU6374" s="107" t="n"/>
      <c r="AV6374" s="107" t="n"/>
      <c r="AW6374" s="107" t="n"/>
      <c r="AX6374" s="107" t="n"/>
      <c r="AY6374" s="107" t="n"/>
      <c r="AZ6374" s="107" t="n"/>
    </row>
    <row r="6375">
      <c r="AA6375" s="107" t="n"/>
      <c r="AB6375" s="107" t="n"/>
      <c r="AC6375" s="107" t="n"/>
      <c r="AD6375" s="107" t="n"/>
      <c r="AE6375" s="107" t="n"/>
      <c r="AF6375" s="107" t="n"/>
      <c r="AG6375" s="107" t="n"/>
      <c r="AH6375" s="107" t="n"/>
      <c r="AI6375" s="107" t="n"/>
      <c r="AJ6375" s="107" t="n"/>
      <c r="AK6375" s="107" t="n"/>
      <c r="AL6375" s="107" t="n"/>
      <c r="AM6375" s="107" t="n"/>
      <c r="AN6375" s="107" t="n"/>
      <c r="AO6375" s="107" t="n"/>
      <c r="AP6375" s="107" t="n"/>
      <c r="AQ6375" s="107" t="n"/>
      <c r="AR6375" s="107" t="n"/>
      <c r="AS6375" s="107" t="n"/>
      <c r="AT6375" s="107" t="n"/>
      <c r="AU6375" s="107" t="n"/>
      <c r="AV6375" s="107" t="n"/>
      <c r="AW6375" s="107" t="n"/>
      <c r="AX6375" s="107" t="n"/>
      <c r="AY6375" s="107" t="n"/>
      <c r="AZ6375" s="107" t="n"/>
    </row>
    <row r="6376">
      <c r="AA6376" s="107" t="n"/>
      <c r="AB6376" s="107" t="n"/>
      <c r="AC6376" s="107" t="n"/>
      <c r="AD6376" s="107" t="n"/>
      <c r="AE6376" s="107" t="n"/>
      <c r="AF6376" s="107" t="n"/>
      <c r="AG6376" s="107" t="n"/>
      <c r="AH6376" s="107" t="n"/>
      <c r="AI6376" s="107" t="n"/>
      <c r="AJ6376" s="107" t="n"/>
      <c r="AK6376" s="107" t="n"/>
      <c r="AL6376" s="107" t="n"/>
      <c r="AM6376" s="107" t="n"/>
      <c r="AN6376" s="107" t="n"/>
      <c r="AO6376" s="107" t="n"/>
      <c r="AP6376" s="107" t="n"/>
      <c r="AQ6376" s="107" t="n"/>
      <c r="AR6376" s="107" t="n"/>
      <c r="AS6376" s="107" t="n"/>
      <c r="AT6376" s="107" t="n"/>
      <c r="AU6376" s="107" t="n"/>
      <c r="AV6376" s="107" t="n"/>
      <c r="AW6376" s="107" t="n"/>
      <c r="AX6376" s="107" t="n"/>
      <c r="AY6376" s="107" t="n"/>
      <c r="AZ6376" s="107" t="n"/>
    </row>
    <row r="6377">
      <c r="AA6377" s="107" t="n"/>
      <c r="AB6377" s="107" t="n"/>
      <c r="AC6377" s="107" t="n"/>
      <c r="AD6377" s="107" t="n"/>
      <c r="AE6377" s="107" t="n"/>
      <c r="AF6377" s="107" t="n"/>
      <c r="AG6377" s="107" t="n"/>
      <c r="AH6377" s="107" t="n"/>
      <c r="AI6377" s="107" t="n"/>
      <c r="AJ6377" s="107" t="n"/>
      <c r="AK6377" s="107" t="n"/>
      <c r="AL6377" s="107" t="n"/>
      <c r="AM6377" s="107" t="n"/>
      <c r="AN6377" s="107" t="n"/>
      <c r="AO6377" s="107" t="n"/>
      <c r="AP6377" s="107" t="n"/>
      <c r="AQ6377" s="107" t="n"/>
      <c r="AR6377" s="107" t="n"/>
      <c r="AS6377" s="107" t="n"/>
      <c r="AT6377" s="107" t="n"/>
      <c r="AU6377" s="107" t="n"/>
      <c r="AV6377" s="107" t="n"/>
      <c r="AW6377" s="107" t="n"/>
      <c r="AX6377" s="107" t="n"/>
      <c r="AY6377" s="107" t="n"/>
      <c r="AZ6377" s="107" t="n"/>
    </row>
    <row r="6378">
      <c r="AA6378" s="107" t="n"/>
      <c r="AB6378" s="107" t="n"/>
      <c r="AC6378" s="107" t="n"/>
      <c r="AD6378" s="107" t="n"/>
      <c r="AE6378" s="107" t="n"/>
      <c r="AF6378" s="107" t="n"/>
      <c r="AG6378" s="107" t="n"/>
      <c r="AH6378" s="107" t="n"/>
      <c r="AI6378" s="107" t="n"/>
      <c r="AJ6378" s="107" t="n"/>
      <c r="AK6378" s="107" t="n"/>
      <c r="AL6378" s="107" t="n"/>
      <c r="AM6378" s="107" t="n"/>
      <c r="AN6378" s="107" t="n"/>
      <c r="AO6378" s="107" t="n"/>
      <c r="AP6378" s="107" t="n"/>
      <c r="AQ6378" s="107" t="n"/>
      <c r="AR6378" s="107" t="n"/>
      <c r="AS6378" s="107" t="n"/>
      <c r="AT6378" s="107" t="n"/>
      <c r="AU6378" s="107" t="n"/>
      <c r="AV6378" s="107" t="n"/>
      <c r="AW6378" s="107" t="n"/>
      <c r="AX6378" s="107" t="n"/>
      <c r="AY6378" s="107" t="n"/>
      <c r="AZ6378" s="107" t="n"/>
    </row>
    <row r="6379">
      <c r="AA6379" s="107" t="n"/>
      <c r="AB6379" s="107" t="n"/>
      <c r="AC6379" s="107" t="n"/>
      <c r="AD6379" s="107" t="n"/>
      <c r="AE6379" s="107" t="n"/>
      <c r="AF6379" s="107" t="n"/>
      <c r="AG6379" s="107" t="n"/>
      <c r="AH6379" s="107" t="n"/>
      <c r="AI6379" s="107" t="n"/>
      <c r="AJ6379" s="107" t="n"/>
      <c r="AK6379" s="107" t="n"/>
      <c r="AL6379" s="107" t="n"/>
      <c r="AM6379" s="107" t="n"/>
      <c r="AN6379" s="107" t="n"/>
      <c r="AO6379" s="107" t="n"/>
      <c r="AP6379" s="107" t="n"/>
      <c r="AQ6379" s="107" t="n"/>
      <c r="AR6379" s="107" t="n"/>
      <c r="AS6379" s="107" t="n"/>
      <c r="AT6379" s="107" t="n"/>
      <c r="AU6379" s="107" t="n"/>
      <c r="AV6379" s="107" t="n"/>
      <c r="AW6379" s="107" t="n"/>
      <c r="AX6379" s="107" t="n"/>
      <c r="AY6379" s="107" t="n"/>
      <c r="AZ6379" s="107" t="n"/>
    </row>
    <row r="6380">
      <c r="AA6380" s="107" t="n"/>
      <c r="AB6380" s="107" t="n"/>
      <c r="AC6380" s="107" t="n"/>
      <c r="AD6380" s="107" t="n"/>
      <c r="AE6380" s="107" t="n"/>
      <c r="AF6380" s="107" t="n"/>
      <c r="AG6380" s="107" t="n"/>
      <c r="AH6380" s="107" t="n"/>
      <c r="AI6380" s="107" t="n"/>
      <c r="AJ6380" s="107" t="n"/>
      <c r="AK6380" s="107" t="n"/>
      <c r="AL6380" s="107" t="n"/>
      <c r="AM6380" s="107" t="n"/>
      <c r="AN6380" s="107" t="n"/>
      <c r="AO6380" s="107" t="n"/>
      <c r="AP6380" s="107" t="n"/>
      <c r="AQ6380" s="107" t="n"/>
      <c r="AR6380" s="107" t="n"/>
      <c r="AS6380" s="107" t="n"/>
      <c r="AT6380" s="107" t="n"/>
      <c r="AU6380" s="107" t="n"/>
      <c r="AV6380" s="107" t="n"/>
      <c r="AW6380" s="107" t="n"/>
      <c r="AX6380" s="107" t="n"/>
      <c r="AY6380" s="107" t="n"/>
      <c r="AZ6380" s="107" t="n"/>
    </row>
    <row r="6381">
      <c r="AA6381" s="107" t="n"/>
      <c r="AB6381" s="107" t="n"/>
      <c r="AC6381" s="107" t="n"/>
      <c r="AD6381" s="107" t="n"/>
      <c r="AE6381" s="107" t="n"/>
      <c r="AF6381" s="107" t="n"/>
      <c r="AG6381" s="107" t="n"/>
      <c r="AH6381" s="107" t="n"/>
      <c r="AI6381" s="107" t="n"/>
      <c r="AJ6381" s="107" t="n"/>
      <c r="AK6381" s="107" t="n"/>
      <c r="AL6381" s="107" t="n"/>
      <c r="AM6381" s="107" t="n"/>
      <c r="AN6381" s="107" t="n"/>
      <c r="AO6381" s="107" t="n"/>
      <c r="AP6381" s="107" t="n"/>
      <c r="AQ6381" s="107" t="n"/>
      <c r="AR6381" s="107" t="n"/>
      <c r="AS6381" s="107" t="n"/>
      <c r="AT6381" s="107" t="n"/>
      <c r="AU6381" s="107" t="n"/>
      <c r="AV6381" s="107" t="n"/>
      <c r="AW6381" s="107" t="n"/>
      <c r="AX6381" s="107" t="n"/>
      <c r="AY6381" s="107" t="n"/>
      <c r="AZ6381" s="107" t="n"/>
    </row>
    <row r="6382">
      <c r="AA6382" s="107" t="n"/>
      <c r="AB6382" s="107" t="n"/>
      <c r="AC6382" s="107" t="n"/>
      <c r="AD6382" s="107" t="n"/>
      <c r="AE6382" s="107" t="n"/>
      <c r="AF6382" s="107" t="n"/>
      <c r="AG6382" s="107" t="n"/>
      <c r="AH6382" s="107" t="n"/>
      <c r="AI6382" s="107" t="n"/>
      <c r="AJ6382" s="107" t="n"/>
      <c r="AK6382" s="107" t="n"/>
      <c r="AL6382" s="107" t="n"/>
      <c r="AM6382" s="107" t="n"/>
      <c r="AN6382" s="107" t="n"/>
      <c r="AO6382" s="107" t="n"/>
      <c r="AP6382" s="107" t="n"/>
      <c r="AQ6382" s="107" t="n"/>
      <c r="AR6382" s="107" t="n"/>
      <c r="AS6382" s="107" t="n"/>
      <c r="AT6382" s="107" t="n"/>
      <c r="AU6382" s="107" t="n"/>
      <c r="AV6382" s="107" t="n"/>
      <c r="AW6382" s="107" t="n"/>
      <c r="AX6382" s="107" t="n"/>
      <c r="AY6382" s="107" t="n"/>
      <c r="AZ6382" s="107" t="n"/>
    </row>
    <row r="6383">
      <c r="AA6383" s="107" t="n"/>
      <c r="AB6383" s="107" t="n"/>
      <c r="AC6383" s="107" t="n"/>
      <c r="AD6383" s="107" t="n"/>
      <c r="AE6383" s="107" t="n"/>
      <c r="AF6383" s="107" t="n"/>
      <c r="AG6383" s="107" t="n"/>
      <c r="AH6383" s="107" t="n"/>
      <c r="AI6383" s="107" t="n"/>
      <c r="AJ6383" s="107" t="n"/>
      <c r="AK6383" s="107" t="n"/>
      <c r="AL6383" s="107" t="n"/>
      <c r="AM6383" s="107" t="n"/>
      <c r="AN6383" s="107" t="n"/>
      <c r="AO6383" s="107" t="n"/>
      <c r="AP6383" s="107" t="n"/>
      <c r="AQ6383" s="107" t="n"/>
      <c r="AR6383" s="107" t="n"/>
      <c r="AS6383" s="107" t="n"/>
      <c r="AT6383" s="107" t="n"/>
      <c r="AU6383" s="107" t="n"/>
      <c r="AV6383" s="107" t="n"/>
      <c r="AW6383" s="107" t="n"/>
      <c r="AX6383" s="107" t="n"/>
      <c r="AY6383" s="107" t="n"/>
      <c r="AZ6383" s="107" t="n"/>
    </row>
    <row r="6384">
      <c r="AA6384" s="107" t="n"/>
      <c r="AB6384" s="107" t="n"/>
      <c r="AC6384" s="107" t="n"/>
      <c r="AD6384" s="107" t="n"/>
      <c r="AE6384" s="107" t="n"/>
      <c r="AF6384" s="107" t="n"/>
      <c r="AG6384" s="107" t="n"/>
      <c r="AH6384" s="107" t="n"/>
      <c r="AI6384" s="107" t="n"/>
      <c r="AJ6384" s="107" t="n"/>
      <c r="AK6384" s="107" t="n"/>
      <c r="AL6384" s="107" t="n"/>
      <c r="AM6384" s="107" t="n"/>
      <c r="AN6384" s="107" t="n"/>
      <c r="AO6384" s="107" t="n"/>
      <c r="AP6384" s="107" t="n"/>
      <c r="AQ6384" s="107" t="n"/>
      <c r="AR6384" s="107" t="n"/>
      <c r="AS6384" s="107" t="n"/>
      <c r="AT6384" s="107" t="n"/>
      <c r="AU6384" s="107" t="n"/>
      <c r="AV6384" s="107" t="n"/>
      <c r="AW6384" s="107" t="n"/>
      <c r="AX6384" s="107" t="n"/>
      <c r="AY6384" s="107" t="n"/>
      <c r="AZ6384" s="107" t="n"/>
    </row>
    <row r="6385">
      <c r="AA6385" s="107" t="n"/>
      <c r="AB6385" s="107" t="n"/>
      <c r="AC6385" s="107" t="n"/>
      <c r="AD6385" s="107" t="n"/>
      <c r="AE6385" s="107" t="n"/>
      <c r="AF6385" s="107" t="n"/>
      <c r="AG6385" s="107" t="n"/>
      <c r="AH6385" s="107" t="n"/>
      <c r="AI6385" s="107" t="n"/>
      <c r="AJ6385" s="107" t="n"/>
      <c r="AK6385" s="107" t="n"/>
      <c r="AL6385" s="107" t="n"/>
      <c r="AM6385" s="107" t="n"/>
      <c r="AN6385" s="107" t="n"/>
      <c r="AO6385" s="107" t="n"/>
      <c r="AP6385" s="107" t="n"/>
      <c r="AQ6385" s="107" t="n"/>
      <c r="AR6385" s="107" t="n"/>
      <c r="AS6385" s="107" t="n"/>
      <c r="AT6385" s="107" t="n"/>
      <c r="AU6385" s="107" t="n"/>
      <c r="AV6385" s="107" t="n"/>
      <c r="AW6385" s="107" t="n"/>
      <c r="AX6385" s="107" t="n"/>
      <c r="AY6385" s="107" t="n"/>
      <c r="AZ6385" s="107" t="n"/>
    </row>
    <row r="6386">
      <c r="AA6386" s="107" t="n"/>
      <c r="AB6386" s="107" t="n"/>
      <c r="AC6386" s="107" t="n"/>
      <c r="AD6386" s="107" t="n"/>
      <c r="AE6386" s="107" t="n"/>
      <c r="AF6386" s="107" t="n"/>
      <c r="AG6386" s="107" t="n"/>
      <c r="AH6386" s="107" t="n"/>
      <c r="AI6386" s="107" t="n"/>
      <c r="AJ6386" s="107" t="n"/>
      <c r="AK6386" s="107" t="n"/>
      <c r="AL6386" s="107" t="n"/>
      <c r="AM6386" s="107" t="n"/>
      <c r="AN6386" s="107" t="n"/>
      <c r="AO6386" s="107" t="n"/>
      <c r="AP6386" s="107" t="n"/>
      <c r="AQ6386" s="107" t="n"/>
      <c r="AR6386" s="107" t="n"/>
      <c r="AS6386" s="107" t="n"/>
      <c r="AT6386" s="107" t="n"/>
      <c r="AU6386" s="107" t="n"/>
      <c r="AV6386" s="107" t="n"/>
      <c r="AW6386" s="107" t="n"/>
      <c r="AX6386" s="107" t="n"/>
      <c r="AY6386" s="107" t="n"/>
      <c r="AZ6386" s="107" t="n"/>
    </row>
    <row r="6387">
      <c r="AA6387" s="107" t="n"/>
      <c r="AB6387" s="107" t="n"/>
      <c r="AC6387" s="107" t="n"/>
      <c r="AD6387" s="107" t="n"/>
      <c r="AE6387" s="107" t="n"/>
      <c r="AF6387" s="107" t="n"/>
      <c r="AG6387" s="107" t="n"/>
      <c r="AH6387" s="107" t="n"/>
      <c r="AI6387" s="107" t="n"/>
      <c r="AJ6387" s="107" t="n"/>
      <c r="AK6387" s="107" t="n"/>
      <c r="AL6387" s="107" t="n"/>
      <c r="AM6387" s="107" t="n"/>
      <c r="AN6387" s="107" t="n"/>
      <c r="AO6387" s="107" t="n"/>
      <c r="AP6387" s="107" t="n"/>
      <c r="AQ6387" s="107" t="n"/>
      <c r="AR6387" s="107" t="n"/>
      <c r="AS6387" s="107" t="n"/>
      <c r="AT6387" s="107" t="n"/>
      <c r="AU6387" s="107" t="n"/>
      <c r="AV6387" s="107" t="n"/>
      <c r="AW6387" s="107" t="n"/>
      <c r="AX6387" s="107" t="n"/>
      <c r="AY6387" s="107" t="n"/>
      <c r="AZ6387" s="107" t="n"/>
    </row>
    <row r="6388">
      <c r="AA6388" s="107" t="n"/>
      <c r="AB6388" s="107" t="n"/>
      <c r="AC6388" s="107" t="n"/>
      <c r="AD6388" s="107" t="n"/>
      <c r="AE6388" s="107" t="n"/>
      <c r="AF6388" s="107" t="n"/>
      <c r="AG6388" s="107" t="n"/>
      <c r="AH6388" s="107" t="n"/>
      <c r="AI6388" s="107" t="n"/>
      <c r="AJ6388" s="107" t="n"/>
      <c r="AK6388" s="107" t="n"/>
      <c r="AL6388" s="107" t="n"/>
      <c r="AM6388" s="107" t="n"/>
      <c r="AN6388" s="107" t="n"/>
      <c r="AO6388" s="107" t="n"/>
      <c r="AP6388" s="107" t="n"/>
      <c r="AQ6388" s="107" t="n"/>
      <c r="AR6388" s="107" t="n"/>
      <c r="AS6388" s="107" t="n"/>
      <c r="AT6388" s="107" t="n"/>
      <c r="AU6388" s="107" t="n"/>
      <c r="AV6388" s="107" t="n"/>
      <c r="AW6388" s="107" t="n"/>
      <c r="AX6388" s="107" t="n"/>
      <c r="AY6388" s="107" t="n"/>
      <c r="AZ6388" s="107" t="n"/>
    </row>
    <row r="6389">
      <c r="AA6389" s="107" t="n"/>
      <c r="AB6389" s="107" t="n"/>
      <c r="AC6389" s="107" t="n"/>
      <c r="AD6389" s="107" t="n"/>
      <c r="AE6389" s="107" t="n"/>
      <c r="AF6389" s="107" t="n"/>
      <c r="AG6389" s="107" t="n"/>
      <c r="AH6389" s="107" t="n"/>
      <c r="AI6389" s="107" t="n"/>
      <c r="AJ6389" s="107" t="n"/>
      <c r="AK6389" s="107" t="n"/>
      <c r="AL6389" s="107" t="n"/>
      <c r="AM6389" s="107" t="n"/>
      <c r="AN6389" s="107" t="n"/>
      <c r="AO6389" s="107" t="n"/>
      <c r="AP6389" s="107" t="n"/>
      <c r="AQ6389" s="107" t="n"/>
      <c r="AR6389" s="107" t="n"/>
      <c r="AS6389" s="107" t="n"/>
      <c r="AT6389" s="107" t="n"/>
      <c r="AU6389" s="107" t="n"/>
      <c r="AV6389" s="107" t="n"/>
      <c r="AW6389" s="107" t="n"/>
      <c r="AX6389" s="107" t="n"/>
      <c r="AY6389" s="107" t="n"/>
      <c r="AZ6389" s="107" t="n"/>
    </row>
    <row r="6390">
      <c r="AA6390" s="107" t="n"/>
      <c r="AB6390" s="107" t="n"/>
      <c r="AC6390" s="107" t="n"/>
      <c r="AD6390" s="107" t="n"/>
      <c r="AE6390" s="107" t="n"/>
      <c r="AF6390" s="107" t="n"/>
      <c r="AG6390" s="107" t="n"/>
      <c r="AH6390" s="107" t="n"/>
      <c r="AI6390" s="107" t="n"/>
      <c r="AJ6390" s="107" t="n"/>
      <c r="AK6390" s="107" t="n"/>
      <c r="AL6390" s="107" t="n"/>
      <c r="AM6390" s="107" t="n"/>
      <c r="AN6390" s="107" t="n"/>
      <c r="AO6390" s="107" t="n"/>
      <c r="AP6390" s="107" t="n"/>
      <c r="AQ6390" s="107" t="n"/>
      <c r="AR6390" s="107" t="n"/>
      <c r="AS6390" s="107" t="n"/>
      <c r="AT6390" s="107" t="n"/>
      <c r="AU6390" s="107" t="n"/>
      <c r="AV6390" s="107" t="n"/>
      <c r="AW6390" s="107" t="n"/>
      <c r="AX6390" s="107" t="n"/>
      <c r="AY6390" s="107" t="n"/>
      <c r="AZ6390" s="107" t="n"/>
    </row>
    <row r="6391">
      <c r="AA6391" s="107" t="n"/>
      <c r="AB6391" s="107" t="n"/>
      <c r="AC6391" s="107" t="n"/>
      <c r="AD6391" s="107" t="n"/>
      <c r="AE6391" s="107" t="n"/>
      <c r="AF6391" s="107" t="n"/>
      <c r="AG6391" s="107" t="n"/>
      <c r="AH6391" s="107" t="n"/>
      <c r="AI6391" s="107" t="n"/>
      <c r="AJ6391" s="107" t="n"/>
      <c r="AK6391" s="107" t="n"/>
      <c r="AL6391" s="107" t="n"/>
      <c r="AM6391" s="107" t="n"/>
      <c r="AN6391" s="107" t="n"/>
      <c r="AO6391" s="107" t="n"/>
      <c r="AP6391" s="107" t="n"/>
      <c r="AQ6391" s="107" t="n"/>
      <c r="AR6391" s="107" t="n"/>
      <c r="AS6391" s="107" t="n"/>
      <c r="AT6391" s="107" t="n"/>
      <c r="AU6391" s="107" t="n"/>
      <c r="AV6391" s="107" t="n"/>
      <c r="AW6391" s="107" t="n"/>
      <c r="AX6391" s="107" t="n"/>
      <c r="AY6391" s="107" t="n"/>
      <c r="AZ6391" s="107" t="n"/>
    </row>
    <row r="6392">
      <c r="AA6392" s="107" t="n"/>
      <c r="AB6392" s="107" t="n"/>
      <c r="AC6392" s="107" t="n"/>
      <c r="AD6392" s="107" t="n"/>
      <c r="AE6392" s="107" t="n"/>
      <c r="AF6392" s="107" t="n"/>
      <c r="AG6392" s="107" t="n"/>
      <c r="AH6392" s="107" t="n"/>
      <c r="AI6392" s="107" t="n"/>
      <c r="AJ6392" s="107" t="n"/>
      <c r="AK6392" s="107" t="n"/>
      <c r="AL6392" s="107" t="n"/>
      <c r="AM6392" s="107" t="n"/>
      <c r="AN6392" s="107" t="n"/>
      <c r="AO6392" s="107" t="n"/>
      <c r="AP6392" s="107" t="n"/>
      <c r="AQ6392" s="107" t="n"/>
      <c r="AR6392" s="107" t="n"/>
      <c r="AS6392" s="107" t="n"/>
      <c r="AT6392" s="107" t="n"/>
      <c r="AU6392" s="107" t="n"/>
      <c r="AV6392" s="107" t="n"/>
      <c r="AW6392" s="107" t="n"/>
      <c r="AX6392" s="107" t="n"/>
      <c r="AY6392" s="107" t="n"/>
      <c r="AZ6392" s="107" t="n"/>
    </row>
    <row r="6393">
      <c r="AA6393" s="107" t="n"/>
      <c r="AB6393" s="107" t="n"/>
      <c r="AC6393" s="107" t="n"/>
      <c r="AD6393" s="107" t="n"/>
      <c r="AE6393" s="107" t="n"/>
      <c r="AF6393" s="107" t="n"/>
      <c r="AG6393" s="107" t="n"/>
      <c r="AH6393" s="107" t="n"/>
      <c r="AI6393" s="107" t="n"/>
      <c r="AJ6393" s="107" t="n"/>
      <c r="AK6393" s="107" t="n"/>
      <c r="AL6393" s="107" t="n"/>
      <c r="AM6393" s="107" t="n"/>
      <c r="AN6393" s="107" t="n"/>
      <c r="AO6393" s="107" t="n"/>
      <c r="AP6393" s="107" t="n"/>
      <c r="AQ6393" s="107" t="n"/>
      <c r="AR6393" s="107" t="n"/>
      <c r="AS6393" s="107" t="n"/>
      <c r="AT6393" s="107" t="n"/>
      <c r="AU6393" s="107" t="n"/>
      <c r="AV6393" s="107" t="n"/>
      <c r="AW6393" s="107" t="n"/>
      <c r="AX6393" s="107" t="n"/>
      <c r="AY6393" s="107" t="n"/>
      <c r="AZ6393" s="107" t="n"/>
    </row>
    <row r="6394">
      <c r="AA6394" s="107" t="n"/>
      <c r="AB6394" s="107" t="n"/>
      <c r="AC6394" s="107" t="n"/>
      <c r="AD6394" s="107" t="n"/>
      <c r="AE6394" s="107" t="n"/>
      <c r="AF6394" s="107" t="n"/>
      <c r="AG6394" s="107" t="n"/>
      <c r="AH6394" s="107" t="n"/>
      <c r="AI6394" s="107" t="n"/>
      <c r="AJ6394" s="107" t="n"/>
      <c r="AK6394" s="107" t="n"/>
      <c r="AL6394" s="107" t="n"/>
      <c r="AM6394" s="107" t="n"/>
      <c r="AN6394" s="107" t="n"/>
      <c r="AO6394" s="107" t="n"/>
      <c r="AP6394" s="107" t="n"/>
      <c r="AQ6394" s="107" t="n"/>
      <c r="AR6394" s="107" t="n"/>
      <c r="AS6394" s="107" t="n"/>
      <c r="AT6394" s="107" t="n"/>
      <c r="AU6394" s="107" t="n"/>
      <c r="AV6394" s="107" t="n"/>
      <c r="AW6394" s="107" t="n"/>
      <c r="AX6394" s="107" t="n"/>
      <c r="AY6394" s="107" t="n"/>
      <c r="AZ6394" s="107" t="n"/>
    </row>
    <row r="6395">
      <c r="AA6395" s="107" t="n"/>
      <c r="AB6395" s="107" t="n"/>
      <c r="AC6395" s="107" t="n"/>
      <c r="AD6395" s="107" t="n"/>
      <c r="AE6395" s="107" t="n"/>
      <c r="AF6395" s="107" t="n"/>
      <c r="AG6395" s="107" t="n"/>
      <c r="AH6395" s="107" t="n"/>
      <c r="AI6395" s="107" t="n"/>
      <c r="AJ6395" s="107" t="n"/>
      <c r="AK6395" s="107" t="n"/>
      <c r="AL6395" s="107" t="n"/>
      <c r="AM6395" s="107" t="n"/>
      <c r="AN6395" s="107" t="n"/>
      <c r="AO6395" s="107" t="n"/>
      <c r="AP6395" s="107" t="n"/>
      <c r="AQ6395" s="107" t="n"/>
      <c r="AR6395" s="107" t="n"/>
      <c r="AS6395" s="107" t="n"/>
      <c r="AT6395" s="107" t="n"/>
      <c r="AU6395" s="107" t="n"/>
      <c r="AV6395" s="107" t="n"/>
      <c r="AW6395" s="107" t="n"/>
      <c r="AX6395" s="107" t="n"/>
      <c r="AY6395" s="107" t="n"/>
      <c r="AZ6395" s="107" t="n"/>
    </row>
    <row r="6396">
      <c r="AA6396" s="107" t="n"/>
      <c r="AB6396" s="107" t="n"/>
      <c r="AC6396" s="107" t="n"/>
      <c r="AD6396" s="107" t="n"/>
      <c r="AE6396" s="107" t="n"/>
      <c r="AF6396" s="107" t="n"/>
      <c r="AG6396" s="107" t="n"/>
      <c r="AH6396" s="107" t="n"/>
      <c r="AI6396" s="107" t="n"/>
      <c r="AJ6396" s="107" t="n"/>
      <c r="AK6396" s="107" t="n"/>
      <c r="AL6396" s="107" t="n"/>
      <c r="AM6396" s="107" t="n"/>
      <c r="AN6396" s="107" t="n"/>
      <c r="AO6396" s="107" t="n"/>
      <c r="AP6396" s="107" t="n"/>
      <c r="AQ6396" s="107" t="n"/>
      <c r="AR6396" s="107" t="n"/>
      <c r="AS6396" s="107" t="n"/>
      <c r="AT6396" s="107" t="n"/>
      <c r="AU6396" s="107" t="n"/>
      <c r="AV6396" s="107" t="n"/>
      <c r="AW6396" s="107" t="n"/>
      <c r="AX6396" s="107" t="n"/>
      <c r="AY6396" s="107" t="n"/>
      <c r="AZ6396" s="107" t="n"/>
    </row>
    <row r="6397">
      <c r="AA6397" s="107" t="n"/>
      <c r="AB6397" s="107" t="n"/>
      <c r="AC6397" s="107" t="n"/>
      <c r="AD6397" s="107" t="n"/>
      <c r="AE6397" s="107" t="n"/>
      <c r="AF6397" s="107" t="n"/>
      <c r="AG6397" s="107" t="n"/>
      <c r="AH6397" s="107" t="n"/>
      <c r="AI6397" s="107" t="n"/>
      <c r="AJ6397" s="107" t="n"/>
      <c r="AK6397" s="107" t="n"/>
      <c r="AL6397" s="107" t="n"/>
      <c r="AM6397" s="107" t="n"/>
      <c r="AN6397" s="107" t="n"/>
      <c r="AO6397" s="107" t="n"/>
      <c r="AP6397" s="107" t="n"/>
      <c r="AQ6397" s="107" t="n"/>
      <c r="AR6397" s="107" t="n"/>
      <c r="AS6397" s="107" t="n"/>
      <c r="AT6397" s="107" t="n"/>
      <c r="AU6397" s="107" t="n"/>
      <c r="AV6397" s="107" t="n"/>
      <c r="AW6397" s="107" t="n"/>
      <c r="AX6397" s="107" t="n"/>
      <c r="AY6397" s="107" t="n"/>
      <c r="AZ6397" s="107" t="n"/>
    </row>
    <row r="6398">
      <c r="AA6398" s="107" t="n"/>
      <c r="AB6398" s="107" t="n"/>
      <c r="AC6398" s="107" t="n"/>
      <c r="AD6398" s="107" t="n"/>
      <c r="AE6398" s="107" t="n"/>
      <c r="AF6398" s="107" t="n"/>
      <c r="AG6398" s="107" t="n"/>
      <c r="AH6398" s="107" t="n"/>
      <c r="AI6398" s="107" t="n"/>
      <c r="AJ6398" s="107" t="n"/>
      <c r="AK6398" s="107" t="n"/>
      <c r="AL6398" s="107" t="n"/>
      <c r="AM6398" s="107" t="n"/>
      <c r="AN6398" s="107" t="n"/>
      <c r="AO6398" s="107" t="n"/>
      <c r="AP6398" s="107" t="n"/>
      <c r="AQ6398" s="107" t="n"/>
      <c r="AR6398" s="107" t="n"/>
      <c r="AS6398" s="107" t="n"/>
      <c r="AT6398" s="107" t="n"/>
      <c r="AU6398" s="107" t="n"/>
      <c r="AV6398" s="107" t="n"/>
      <c r="AW6398" s="107" t="n"/>
      <c r="AX6398" s="107" t="n"/>
      <c r="AY6398" s="107" t="n"/>
      <c r="AZ6398" s="107" t="n"/>
    </row>
    <row r="6399">
      <c r="AA6399" s="107" t="n"/>
      <c r="AB6399" s="107" t="n"/>
      <c r="AC6399" s="107" t="n"/>
      <c r="AD6399" s="107" t="n"/>
      <c r="AE6399" s="107" t="n"/>
      <c r="AF6399" s="107" t="n"/>
      <c r="AG6399" s="107" t="n"/>
      <c r="AH6399" s="107" t="n"/>
      <c r="AI6399" s="107" t="n"/>
      <c r="AJ6399" s="107" t="n"/>
      <c r="AK6399" s="107" t="n"/>
      <c r="AL6399" s="107" t="n"/>
      <c r="AM6399" s="107" t="n"/>
      <c r="AN6399" s="107" t="n"/>
      <c r="AO6399" s="107" t="n"/>
      <c r="AP6399" s="107" t="n"/>
      <c r="AQ6399" s="107" t="n"/>
      <c r="AR6399" s="107" t="n"/>
      <c r="AS6399" s="107" t="n"/>
      <c r="AT6399" s="107" t="n"/>
      <c r="AU6399" s="107" t="n"/>
      <c r="AV6399" s="107" t="n"/>
      <c r="AW6399" s="107" t="n"/>
      <c r="AX6399" s="107" t="n"/>
      <c r="AY6399" s="107" t="n"/>
      <c r="AZ6399" s="107" t="n"/>
    </row>
    <row r="6400">
      <c r="AA6400" s="107" t="n"/>
      <c r="AB6400" s="107" t="n"/>
      <c r="AC6400" s="107" t="n"/>
      <c r="AD6400" s="107" t="n"/>
      <c r="AE6400" s="107" t="n"/>
      <c r="AF6400" s="107" t="n"/>
      <c r="AG6400" s="107" t="n"/>
      <c r="AH6400" s="107" t="n"/>
      <c r="AI6400" s="107" t="n"/>
      <c r="AJ6400" s="107" t="n"/>
      <c r="AK6400" s="107" t="n"/>
      <c r="AL6400" s="107" t="n"/>
      <c r="AM6400" s="107" t="n"/>
      <c r="AN6400" s="107" t="n"/>
      <c r="AO6400" s="107" t="n"/>
      <c r="AP6400" s="107" t="n"/>
      <c r="AQ6400" s="107" t="n"/>
      <c r="AR6400" s="107" t="n"/>
      <c r="AS6400" s="107" t="n"/>
      <c r="AT6400" s="107" t="n"/>
      <c r="AU6400" s="107" t="n"/>
      <c r="AV6400" s="107" t="n"/>
      <c r="AW6400" s="107" t="n"/>
      <c r="AX6400" s="107" t="n"/>
      <c r="AY6400" s="107" t="n"/>
      <c r="AZ6400" s="107" t="n"/>
    </row>
    <row r="6401">
      <c r="AA6401" s="107" t="n"/>
      <c r="AB6401" s="107" t="n"/>
      <c r="AC6401" s="107" t="n"/>
      <c r="AD6401" s="107" t="n"/>
      <c r="AE6401" s="107" t="n"/>
      <c r="AF6401" s="107" t="n"/>
      <c r="AG6401" s="107" t="n"/>
      <c r="AH6401" s="107" t="n"/>
      <c r="AI6401" s="107" t="n"/>
      <c r="AJ6401" s="107" t="n"/>
      <c r="AK6401" s="107" t="n"/>
      <c r="AL6401" s="107" t="n"/>
      <c r="AM6401" s="107" t="n"/>
      <c r="AN6401" s="107" t="n"/>
      <c r="AO6401" s="107" t="n"/>
      <c r="AP6401" s="107" t="n"/>
      <c r="AQ6401" s="107" t="n"/>
      <c r="AR6401" s="107" t="n"/>
      <c r="AS6401" s="107" t="n"/>
      <c r="AT6401" s="107" t="n"/>
      <c r="AU6401" s="107" t="n"/>
      <c r="AV6401" s="107" t="n"/>
      <c r="AW6401" s="107" t="n"/>
      <c r="AX6401" s="107" t="n"/>
      <c r="AY6401" s="107" t="n"/>
      <c r="AZ6401" s="107" t="n"/>
    </row>
    <row r="6402">
      <c r="AA6402" s="107" t="n"/>
      <c r="AB6402" s="107" t="n"/>
      <c r="AC6402" s="107" t="n"/>
      <c r="AD6402" s="107" t="n"/>
      <c r="AE6402" s="107" t="n"/>
      <c r="AF6402" s="107" t="n"/>
      <c r="AG6402" s="107" t="n"/>
      <c r="AH6402" s="107" t="n"/>
      <c r="AI6402" s="107" t="n"/>
      <c r="AJ6402" s="107" t="n"/>
      <c r="AK6402" s="107" t="n"/>
      <c r="AL6402" s="107" t="n"/>
      <c r="AM6402" s="107" t="n"/>
      <c r="AN6402" s="107" t="n"/>
      <c r="AO6402" s="107" t="n"/>
      <c r="AP6402" s="107" t="n"/>
      <c r="AQ6402" s="107" t="n"/>
      <c r="AR6402" s="107" t="n"/>
      <c r="AS6402" s="107" t="n"/>
      <c r="AT6402" s="107" t="n"/>
      <c r="AU6402" s="107" t="n"/>
      <c r="AV6402" s="107" t="n"/>
      <c r="AW6402" s="107" t="n"/>
      <c r="AX6402" s="107" t="n"/>
      <c r="AY6402" s="107" t="n"/>
      <c r="AZ6402" s="107" t="n"/>
    </row>
    <row r="6403">
      <c r="AA6403" s="107" t="n"/>
      <c r="AB6403" s="107" t="n"/>
      <c r="AC6403" s="107" t="n"/>
      <c r="AD6403" s="107" t="n"/>
      <c r="AE6403" s="107" t="n"/>
      <c r="AF6403" s="107" t="n"/>
      <c r="AG6403" s="107" t="n"/>
      <c r="AH6403" s="107" t="n"/>
      <c r="AI6403" s="107" t="n"/>
      <c r="AJ6403" s="107" t="n"/>
      <c r="AK6403" s="107" t="n"/>
      <c r="AL6403" s="107" t="n"/>
      <c r="AM6403" s="107" t="n"/>
      <c r="AN6403" s="107" t="n"/>
      <c r="AO6403" s="107" t="n"/>
      <c r="AP6403" s="107" t="n"/>
      <c r="AQ6403" s="107" t="n"/>
      <c r="AR6403" s="107" t="n"/>
      <c r="AS6403" s="107" t="n"/>
      <c r="AT6403" s="107" t="n"/>
      <c r="AU6403" s="107" t="n"/>
      <c r="AV6403" s="107" t="n"/>
      <c r="AW6403" s="107" t="n"/>
      <c r="AX6403" s="107" t="n"/>
      <c r="AY6403" s="107" t="n"/>
      <c r="AZ6403" s="107" t="n"/>
    </row>
    <row r="6404">
      <c r="AA6404" s="107" t="n"/>
      <c r="AB6404" s="107" t="n"/>
      <c r="AC6404" s="107" t="n"/>
      <c r="AD6404" s="107" t="n"/>
      <c r="AE6404" s="107" t="n"/>
      <c r="AF6404" s="107" t="n"/>
      <c r="AG6404" s="107" t="n"/>
      <c r="AH6404" s="107" t="n"/>
      <c r="AI6404" s="107" t="n"/>
      <c r="AJ6404" s="107" t="n"/>
      <c r="AK6404" s="107" t="n"/>
      <c r="AL6404" s="107" t="n"/>
      <c r="AM6404" s="107" t="n"/>
      <c r="AN6404" s="107" t="n"/>
      <c r="AO6404" s="107" t="n"/>
      <c r="AP6404" s="107" t="n"/>
      <c r="AQ6404" s="107" t="n"/>
      <c r="AR6404" s="107" t="n"/>
      <c r="AS6404" s="107" t="n"/>
      <c r="AT6404" s="107" t="n"/>
      <c r="AU6404" s="107" t="n"/>
      <c r="AV6404" s="107" t="n"/>
      <c r="AW6404" s="107" t="n"/>
      <c r="AX6404" s="107" t="n"/>
      <c r="AY6404" s="107" t="n"/>
      <c r="AZ6404" s="107" t="n"/>
    </row>
    <row r="6405">
      <c r="AA6405" s="107" t="n"/>
      <c r="AB6405" s="107" t="n"/>
      <c r="AC6405" s="107" t="n"/>
      <c r="AD6405" s="107" t="n"/>
      <c r="AE6405" s="107" t="n"/>
      <c r="AF6405" s="107" t="n"/>
      <c r="AG6405" s="107" t="n"/>
      <c r="AH6405" s="107" t="n"/>
      <c r="AI6405" s="107" t="n"/>
      <c r="AJ6405" s="107" t="n"/>
      <c r="AK6405" s="107" t="n"/>
      <c r="AL6405" s="107" t="n"/>
      <c r="AM6405" s="107" t="n"/>
      <c r="AN6405" s="107" t="n"/>
      <c r="AO6405" s="107" t="n"/>
      <c r="AP6405" s="107" t="n"/>
      <c r="AQ6405" s="107" t="n"/>
      <c r="AR6405" s="107" t="n"/>
      <c r="AS6405" s="107" t="n"/>
      <c r="AT6405" s="107" t="n"/>
      <c r="AU6405" s="107" t="n"/>
      <c r="AV6405" s="107" t="n"/>
      <c r="AW6405" s="107" t="n"/>
      <c r="AX6405" s="107" t="n"/>
      <c r="AY6405" s="107" t="n"/>
      <c r="AZ6405" s="107" t="n"/>
    </row>
    <row r="6406">
      <c r="AA6406" s="107" t="n"/>
      <c r="AB6406" s="107" t="n"/>
      <c r="AC6406" s="107" t="n"/>
      <c r="AD6406" s="107" t="n"/>
      <c r="AE6406" s="107" t="n"/>
      <c r="AF6406" s="107" t="n"/>
      <c r="AG6406" s="107" t="n"/>
      <c r="AH6406" s="107" t="n"/>
      <c r="AI6406" s="107" t="n"/>
      <c r="AJ6406" s="107" t="n"/>
      <c r="AK6406" s="107" t="n"/>
      <c r="AL6406" s="107" t="n"/>
      <c r="AM6406" s="107" t="n"/>
      <c r="AN6406" s="107" t="n"/>
      <c r="AO6406" s="107" t="n"/>
      <c r="AP6406" s="107" t="n"/>
      <c r="AQ6406" s="107" t="n"/>
      <c r="AR6406" s="107" t="n"/>
      <c r="AS6406" s="107" t="n"/>
      <c r="AT6406" s="107" t="n"/>
      <c r="AU6406" s="107" t="n"/>
      <c r="AV6406" s="107" t="n"/>
      <c r="AW6406" s="107" t="n"/>
      <c r="AX6406" s="107" t="n"/>
      <c r="AY6406" s="107" t="n"/>
      <c r="AZ6406" s="107" t="n"/>
    </row>
    <row r="6407">
      <c r="AA6407" s="107" t="n"/>
      <c r="AB6407" s="107" t="n"/>
      <c r="AC6407" s="107" t="n"/>
      <c r="AD6407" s="107" t="n"/>
      <c r="AE6407" s="107" t="n"/>
      <c r="AF6407" s="107" t="n"/>
      <c r="AG6407" s="107" t="n"/>
      <c r="AH6407" s="107" t="n"/>
      <c r="AI6407" s="107" t="n"/>
      <c r="AJ6407" s="107" t="n"/>
      <c r="AK6407" s="107" t="n"/>
      <c r="AL6407" s="107" t="n"/>
      <c r="AM6407" s="107" t="n"/>
      <c r="AN6407" s="107" t="n"/>
      <c r="AO6407" s="107" t="n"/>
      <c r="AP6407" s="107" t="n"/>
      <c r="AQ6407" s="107" t="n"/>
      <c r="AR6407" s="107" t="n"/>
      <c r="AS6407" s="107" t="n"/>
      <c r="AT6407" s="107" t="n"/>
      <c r="AU6407" s="107" t="n"/>
      <c r="AV6407" s="107" t="n"/>
      <c r="AW6407" s="107" t="n"/>
      <c r="AX6407" s="107" t="n"/>
      <c r="AY6407" s="107" t="n"/>
      <c r="AZ6407" s="107" t="n"/>
    </row>
    <row r="6408">
      <c r="AA6408" s="107" t="n"/>
      <c r="AB6408" s="107" t="n"/>
      <c r="AC6408" s="107" t="n"/>
      <c r="AD6408" s="107" t="n"/>
      <c r="AE6408" s="107" t="n"/>
      <c r="AF6408" s="107" t="n"/>
      <c r="AG6408" s="107" t="n"/>
      <c r="AH6408" s="107" t="n"/>
      <c r="AI6408" s="107" t="n"/>
      <c r="AJ6408" s="107" t="n"/>
      <c r="AK6408" s="107" t="n"/>
      <c r="AL6408" s="107" t="n"/>
      <c r="AM6408" s="107" t="n"/>
      <c r="AN6408" s="107" t="n"/>
      <c r="AO6408" s="107" t="n"/>
      <c r="AP6408" s="107" t="n"/>
      <c r="AQ6408" s="107" t="n"/>
      <c r="AR6408" s="107" t="n"/>
      <c r="AS6408" s="107" t="n"/>
      <c r="AT6408" s="107" t="n"/>
      <c r="AU6408" s="107" t="n"/>
      <c r="AV6408" s="107" t="n"/>
      <c r="AW6408" s="107" t="n"/>
      <c r="AX6408" s="107" t="n"/>
      <c r="AY6408" s="107" t="n"/>
      <c r="AZ6408" s="107" t="n"/>
    </row>
    <row r="6409">
      <c r="AA6409" s="107" t="n"/>
      <c r="AB6409" s="107" t="n"/>
      <c r="AC6409" s="107" t="n"/>
      <c r="AD6409" s="107" t="n"/>
      <c r="AE6409" s="107" t="n"/>
      <c r="AF6409" s="107" t="n"/>
      <c r="AG6409" s="107" t="n"/>
      <c r="AH6409" s="107" t="n"/>
      <c r="AI6409" s="107" t="n"/>
      <c r="AJ6409" s="107" t="n"/>
      <c r="AK6409" s="107" t="n"/>
      <c r="AL6409" s="107" t="n"/>
      <c r="AM6409" s="107" t="n"/>
      <c r="AN6409" s="107" t="n"/>
      <c r="AO6409" s="107" t="n"/>
      <c r="AP6409" s="107" t="n"/>
      <c r="AQ6409" s="107" t="n"/>
      <c r="AR6409" s="107" t="n"/>
      <c r="AS6409" s="107" t="n"/>
      <c r="AT6409" s="107" t="n"/>
      <c r="AU6409" s="107" t="n"/>
      <c r="AV6409" s="107" t="n"/>
      <c r="AW6409" s="107" t="n"/>
      <c r="AX6409" s="107" t="n"/>
      <c r="AY6409" s="107" t="n"/>
      <c r="AZ6409" s="107" t="n"/>
    </row>
    <row r="6410">
      <c r="AA6410" s="107" t="n"/>
      <c r="AB6410" s="107" t="n"/>
      <c r="AC6410" s="107" t="n"/>
      <c r="AD6410" s="107" t="n"/>
      <c r="AE6410" s="107" t="n"/>
      <c r="AF6410" s="107" t="n"/>
      <c r="AG6410" s="107" t="n"/>
      <c r="AH6410" s="107" t="n"/>
      <c r="AI6410" s="107" t="n"/>
      <c r="AJ6410" s="107" t="n"/>
      <c r="AK6410" s="107" t="n"/>
      <c r="AL6410" s="107" t="n"/>
      <c r="AM6410" s="107" t="n"/>
      <c r="AN6410" s="107" t="n"/>
      <c r="AO6410" s="107" t="n"/>
      <c r="AP6410" s="107" t="n"/>
      <c r="AQ6410" s="107" t="n"/>
      <c r="AR6410" s="107" t="n"/>
      <c r="AS6410" s="107" t="n"/>
      <c r="AT6410" s="107" t="n"/>
      <c r="AU6410" s="107" t="n"/>
      <c r="AV6410" s="107" t="n"/>
      <c r="AW6410" s="107" t="n"/>
      <c r="AX6410" s="107" t="n"/>
      <c r="AY6410" s="107" t="n"/>
      <c r="AZ6410" s="107" t="n"/>
    </row>
    <row r="6411">
      <c r="AA6411" s="107" t="n"/>
      <c r="AB6411" s="107" t="n"/>
      <c r="AC6411" s="107" t="n"/>
      <c r="AD6411" s="107" t="n"/>
      <c r="AE6411" s="107" t="n"/>
      <c r="AF6411" s="107" t="n"/>
      <c r="AG6411" s="107" t="n"/>
      <c r="AH6411" s="107" t="n"/>
      <c r="AI6411" s="107" t="n"/>
      <c r="AJ6411" s="107" t="n"/>
      <c r="AK6411" s="107" t="n"/>
      <c r="AL6411" s="107" t="n"/>
      <c r="AM6411" s="107" t="n"/>
      <c r="AN6411" s="107" t="n"/>
      <c r="AO6411" s="107" t="n"/>
      <c r="AP6411" s="107" t="n"/>
      <c r="AQ6411" s="107" t="n"/>
      <c r="AR6411" s="107" t="n"/>
      <c r="AS6411" s="107" t="n"/>
      <c r="AT6411" s="107" t="n"/>
      <c r="AU6411" s="107" t="n"/>
      <c r="AV6411" s="107" t="n"/>
      <c r="AW6411" s="107" t="n"/>
      <c r="AX6411" s="107" t="n"/>
      <c r="AY6411" s="107" t="n"/>
      <c r="AZ6411" s="107" t="n"/>
    </row>
    <row r="6412">
      <c r="AA6412" s="107" t="n"/>
      <c r="AB6412" s="107" t="n"/>
      <c r="AC6412" s="107" t="n"/>
      <c r="AD6412" s="107" t="n"/>
      <c r="AE6412" s="107" t="n"/>
      <c r="AF6412" s="107" t="n"/>
      <c r="AG6412" s="107" t="n"/>
      <c r="AH6412" s="107" t="n"/>
      <c r="AI6412" s="107" t="n"/>
      <c r="AJ6412" s="107" t="n"/>
      <c r="AK6412" s="107" t="n"/>
      <c r="AL6412" s="107" t="n"/>
      <c r="AM6412" s="107" t="n"/>
      <c r="AN6412" s="107" t="n"/>
      <c r="AO6412" s="107" t="n"/>
      <c r="AP6412" s="107" t="n"/>
      <c r="AQ6412" s="107" t="n"/>
      <c r="AR6412" s="107" t="n"/>
      <c r="AS6412" s="107" t="n"/>
      <c r="AT6412" s="107" t="n"/>
      <c r="AU6412" s="107" t="n"/>
      <c r="AV6412" s="107" t="n"/>
      <c r="AW6412" s="107" t="n"/>
      <c r="AX6412" s="107" t="n"/>
      <c r="AY6412" s="107" t="n"/>
      <c r="AZ6412" s="107" t="n"/>
    </row>
    <row r="6413">
      <c r="AA6413" s="107" t="n"/>
      <c r="AB6413" s="107" t="n"/>
      <c r="AC6413" s="107" t="n"/>
      <c r="AD6413" s="107" t="n"/>
      <c r="AE6413" s="107" t="n"/>
      <c r="AF6413" s="107" t="n"/>
      <c r="AG6413" s="107" t="n"/>
      <c r="AH6413" s="107" t="n"/>
      <c r="AI6413" s="107" t="n"/>
      <c r="AJ6413" s="107" t="n"/>
      <c r="AK6413" s="107" t="n"/>
      <c r="AL6413" s="107" t="n"/>
      <c r="AM6413" s="107" t="n"/>
      <c r="AN6413" s="107" t="n"/>
      <c r="AO6413" s="107" t="n"/>
      <c r="AP6413" s="107" t="n"/>
      <c r="AQ6413" s="107" t="n"/>
      <c r="AR6413" s="107" t="n"/>
      <c r="AS6413" s="107" t="n"/>
      <c r="AT6413" s="107" t="n"/>
      <c r="AU6413" s="107" t="n"/>
      <c r="AV6413" s="107" t="n"/>
      <c r="AW6413" s="107" t="n"/>
      <c r="AX6413" s="107" t="n"/>
      <c r="AY6413" s="107" t="n"/>
      <c r="AZ6413" s="107" t="n"/>
    </row>
    <row r="6414">
      <c r="AA6414" s="107" t="n"/>
      <c r="AB6414" s="107" t="n"/>
      <c r="AC6414" s="107" t="n"/>
      <c r="AD6414" s="107" t="n"/>
      <c r="AE6414" s="107" t="n"/>
      <c r="AF6414" s="107" t="n"/>
      <c r="AG6414" s="107" t="n"/>
      <c r="AH6414" s="107" t="n"/>
      <c r="AI6414" s="107" t="n"/>
      <c r="AJ6414" s="107" t="n"/>
      <c r="AK6414" s="107" t="n"/>
      <c r="AL6414" s="107" t="n"/>
      <c r="AM6414" s="107" t="n"/>
      <c r="AN6414" s="107" t="n"/>
      <c r="AO6414" s="107" t="n"/>
      <c r="AP6414" s="107" t="n"/>
      <c r="AQ6414" s="107" t="n"/>
      <c r="AR6414" s="107" t="n"/>
      <c r="AS6414" s="107" t="n"/>
      <c r="AT6414" s="107" t="n"/>
      <c r="AU6414" s="107" t="n"/>
      <c r="AV6414" s="107" t="n"/>
      <c r="AW6414" s="107" t="n"/>
      <c r="AX6414" s="107" t="n"/>
      <c r="AY6414" s="107" t="n"/>
      <c r="AZ6414" s="107" t="n"/>
    </row>
    <row r="6415">
      <c r="AA6415" s="107" t="n"/>
      <c r="AB6415" s="107" t="n"/>
      <c r="AC6415" s="107" t="n"/>
      <c r="AD6415" s="107" t="n"/>
      <c r="AE6415" s="107" t="n"/>
      <c r="AF6415" s="107" t="n"/>
      <c r="AG6415" s="107" t="n"/>
      <c r="AH6415" s="107" t="n"/>
      <c r="AI6415" s="107" t="n"/>
      <c r="AJ6415" s="107" t="n"/>
      <c r="AK6415" s="107" t="n"/>
      <c r="AL6415" s="107" t="n"/>
      <c r="AM6415" s="107" t="n"/>
      <c r="AN6415" s="107" t="n"/>
      <c r="AO6415" s="107" t="n"/>
      <c r="AP6415" s="107" t="n"/>
      <c r="AQ6415" s="107" t="n"/>
      <c r="AR6415" s="107" t="n"/>
      <c r="AS6415" s="107" t="n"/>
      <c r="AT6415" s="107" t="n"/>
      <c r="AU6415" s="107" t="n"/>
      <c r="AV6415" s="107" t="n"/>
      <c r="AW6415" s="107" t="n"/>
      <c r="AX6415" s="107" t="n"/>
      <c r="AY6415" s="107" t="n"/>
      <c r="AZ6415" s="107" t="n"/>
    </row>
    <row r="6416">
      <c r="AA6416" s="107" t="n"/>
      <c r="AB6416" s="107" t="n"/>
      <c r="AC6416" s="107" t="n"/>
      <c r="AD6416" s="107" t="n"/>
      <c r="AE6416" s="107" t="n"/>
      <c r="AF6416" s="107" t="n"/>
      <c r="AG6416" s="107" t="n"/>
      <c r="AH6416" s="107" t="n"/>
      <c r="AI6416" s="107" t="n"/>
      <c r="AJ6416" s="107" t="n"/>
      <c r="AK6416" s="107" t="n"/>
      <c r="AL6416" s="107" t="n"/>
      <c r="AM6416" s="107" t="n"/>
      <c r="AN6416" s="107" t="n"/>
      <c r="AO6416" s="107" t="n"/>
      <c r="AP6416" s="107" t="n"/>
      <c r="AQ6416" s="107" t="n"/>
      <c r="AR6416" s="107" t="n"/>
      <c r="AS6416" s="107" t="n"/>
      <c r="AT6416" s="107" t="n"/>
      <c r="AU6416" s="107" t="n"/>
      <c r="AV6416" s="107" t="n"/>
      <c r="AW6416" s="107" t="n"/>
      <c r="AX6416" s="107" t="n"/>
      <c r="AY6416" s="107" t="n"/>
      <c r="AZ6416" s="107" t="n"/>
    </row>
    <row r="6417">
      <c r="AA6417" s="107" t="n"/>
      <c r="AB6417" s="107" t="n"/>
      <c r="AC6417" s="107" t="n"/>
      <c r="AD6417" s="107" t="n"/>
      <c r="AE6417" s="107" t="n"/>
      <c r="AF6417" s="107" t="n"/>
      <c r="AG6417" s="107" t="n"/>
      <c r="AH6417" s="107" t="n"/>
      <c r="AI6417" s="107" t="n"/>
      <c r="AJ6417" s="107" t="n"/>
      <c r="AK6417" s="107" t="n"/>
      <c r="AL6417" s="107" t="n"/>
      <c r="AM6417" s="107" t="n"/>
      <c r="AN6417" s="107" t="n"/>
      <c r="AO6417" s="107" t="n"/>
      <c r="AP6417" s="107" t="n"/>
      <c r="AQ6417" s="107" t="n"/>
      <c r="AR6417" s="107" t="n"/>
      <c r="AS6417" s="107" t="n"/>
      <c r="AT6417" s="107" t="n"/>
      <c r="AU6417" s="107" t="n"/>
      <c r="AV6417" s="107" t="n"/>
      <c r="AW6417" s="107" t="n"/>
      <c r="AX6417" s="107" t="n"/>
      <c r="AY6417" s="107" t="n"/>
      <c r="AZ6417" s="107" t="n"/>
    </row>
    <row r="6418">
      <c r="AA6418" s="107" t="n"/>
      <c r="AB6418" s="107" t="n"/>
      <c r="AC6418" s="107" t="n"/>
      <c r="AD6418" s="107" t="n"/>
      <c r="AE6418" s="107" t="n"/>
      <c r="AF6418" s="107" t="n"/>
      <c r="AG6418" s="107" t="n"/>
      <c r="AH6418" s="107" t="n"/>
      <c r="AI6418" s="107" t="n"/>
      <c r="AJ6418" s="107" t="n"/>
      <c r="AK6418" s="107" t="n"/>
      <c r="AL6418" s="107" t="n"/>
      <c r="AM6418" s="107" t="n"/>
      <c r="AN6418" s="107" t="n"/>
      <c r="AO6418" s="107" t="n"/>
      <c r="AP6418" s="107" t="n"/>
      <c r="AQ6418" s="107" t="n"/>
      <c r="AR6418" s="107" t="n"/>
      <c r="AS6418" s="107" t="n"/>
      <c r="AT6418" s="107" t="n"/>
      <c r="AU6418" s="107" t="n"/>
      <c r="AV6418" s="107" t="n"/>
      <c r="AW6418" s="107" t="n"/>
      <c r="AX6418" s="107" t="n"/>
      <c r="AY6418" s="107" t="n"/>
      <c r="AZ6418" s="107" t="n"/>
    </row>
    <row r="6419">
      <c r="AA6419" s="107" t="n"/>
      <c r="AB6419" s="107" t="n"/>
      <c r="AC6419" s="107" t="n"/>
      <c r="AD6419" s="107" t="n"/>
      <c r="AE6419" s="107" t="n"/>
      <c r="AF6419" s="107" t="n"/>
      <c r="AG6419" s="107" t="n"/>
      <c r="AH6419" s="107" t="n"/>
      <c r="AI6419" s="107" t="n"/>
      <c r="AJ6419" s="107" t="n"/>
      <c r="AK6419" s="107" t="n"/>
      <c r="AL6419" s="107" t="n"/>
      <c r="AM6419" s="107" t="n"/>
      <c r="AN6419" s="107" t="n"/>
      <c r="AO6419" s="107" t="n"/>
      <c r="AP6419" s="107" t="n"/>
      <c r="AQ6419" s="107" t="n"/>
      <c r="AR6419" s="107" t="n"/>
      <c r="AS6419" s="107" t="n"/>
      <c r="AT6419" s="107" t="n"/>
      <c r="AU6419" s="107" t="n"/>
      <c r="AV6419" s="107" t="n"/>
      <c r="AW6419" s="107" t="n"/>
      <c r="AX6419" s="107" t="n"/>
      <c r="AY6419" s="107" t="n"/>
      <c r="AZ6419" s="107" t="n"/>
    </row>
    <row r="6420">
      <c r="AA6420" s="107" t="n"/>
      <c r="AB6420" s="107" t="n"/>
      <c r="AC6420" s="107" t="n"/>
      <c r="AD6420" s="107" t="n"/>
      <c r="AE6420" s="107" t="n"/>
      <c r="AF6420" s="107" t="n"/>
      <c r="AG6420" s="107" t="n"/>
      <c r="AH6420" s="107" t="n"/>
      <c r="AI6420" s="107" t="n"/>
      <c r="AJ6420" s="107" t="n"/>
      <c r="AK6420" s="107" t="n"/>
      <c r="AL6420" s="107" t="n"/>
      <c r="AM6420" s="107" t="n"/>
      <c r="AN6420" s="107" t="n"/>
      <c r="AO6420" s="107" t="n"/>
      <c r="AP6420" s="107" t="n"/>
      <c r="AQ6420" s="107" t="n"/>
      <c r="AR6420" s="107" t="n"/>
      <c r="AS6420" s="107" t="n"/>
      <c r="AT6420" s="107" t="n"/>
      <c r="AU6420" s="107" t="n"/>
      <c r="AV6420" s="107" t="n"/>
      <c r="AW6420" s="107" t="n"/>
      <c r="AX6420" s="107" t="n"/>
      <c r="AY6420" s="107" t="n"/>
      <c r="AZ6420" s="107" t="n"/>
    </row>
    <row r="6421">
      <c r="AA6421" s="107" t="n"/>
      <c r="AB6421" s="107" t="n"/>
      <c r="AC6421" s="107" t="n"/>
      <c r="AD6421" s="107" t="n"/>
      <c r="AE6421" s="107" t="n"/>
      <c r="AF6421" s="107" t="n"/>
      <c r="AG6421" s="107" t="n"/>
      <c r="AH6421" s="107" t="n"/>
      <c r="AI6421" s="107" t="n"/>
      <c r="AJ6421" s="107" t="n"/>
      <c r="AK6421" s="107" t="n"/>
      <c r="AL6421" s="107" t="n"/>
      <c r="AM6421" s="107" t="n"/>
      <c r="AN6421" s="107" t="n"/>
      <c r="AO6421" s="107" t="n"/>
      <c r="AP6421" s="107" t="n"/>
      <c r="AQ6421" s="107" t="n"/>
      <c r="AR6421" s="107" t="n"/>
      <c r="AS6421" s="107" t="n"/>
      <c r="AT6421" s="107" t="n"/>
      <c r="AU6421" s="107" t="n"/>
      <c r="AV6421" s="107" t="n"/>
      <c r="AW6421" s="107" t="n"/>
      <c r="AX6421" s="107" t="n"/>
      <c r="AY6421" s="107" t="n"/>
      <c r="AZ6421" s="107" t="n"/>
    </row>
    <row r="6422">
      <c r="AA6422" s="107" t="n"/>
      <c r="AB6422" s="107" t="n"/>
      <c r="AC6422" s="107" t="n"/>
      <c r="AD6422" s="107" t="n"/>
      <c r="AE6422" s="107" t="n"/>
      <c r="AF6422" s="107" t="n"/>
      <c r="AG6422" s="107" t="n"/>
      <c r="AH6422" s="107" t="n"/>
      <c r="AI6422" s="107" t="n"/>
      <c r="AJ6422" s="107" t="n"/>
      <c r="AK6422" s="107" t="n"/>
      <c r="AL6422" s="107" t="n"/>
      <c r="AM6422" s="107" t="n"/>
      <c r="AN6422" s="107" t="n"/>
      <c r="AO6422" s="107" t="n"/>
      <c r="AP6422" s="107" t="n"/>
      <c r="AQ6422" s="107" t="n"/>
      <c r="AR6422" s="107" t="n"/>
      <c r="AS6422" s="107" t="n"/>
      <c r="AT6422" s="107" t="n"/>
      <c r="AU6422" s="107" t="n"/>
      <c r="AV6422" s="107" t="n"/>
      <c r="AW6422" s="107" t="n"/>
      <c r="AX6422" s="107" t="n"/>
      <c r="AY6422" s="107" t="n"/>
      <c r="AZ6422" s="107" t="n"/>
    </row>
    <row r="6423">
      <c r="AA6423" s="107" t="n"/>
      <c r="AB6423" s="107" t="n"/>
      <c r="AC6423" s="107" t="n"/>
      <c r="AD6423" s="107" t="n"/>
      <c r="AE6423" s="107" t="n"/>
      <c r="AF6423" s="107" t="n"/>
      <c r="AG6423" s="107" t="n"/>
      <c r="AH6423" s="107" t="n"/>
      <c r="AI6423" s="107" t="n"/>
      <c r="AJ6423" s="107" t="n"/>
      <c r="AK6423" s="107" t="n"/>
      <c r="AL6423" s="107" t="n"/>
      <c r="AM6423" s="107" t="n"/>
      <c r="AN6423" s="107" t="n"/>
      <c r="AO6423" s="107" t="n"/>
      <c r="AP6423" s="107" t="n"/>
      <c r="AQ6423" s="107" t="n"/>
      <c r="AR6423" s="107" t="n"/>
      <c r="AS6423" s="107" t="n"/>
      <c r="AT6423" s="107" t="n"/>
      <c r="AU6423" s="107" t="n"/>
      <c r="AV6423" s="107" t="n"/>
      <c r="AW6423" s="107" t="n"/>
      <c r="AX6423" s="107" t="n"/>
      <c r="AY6423" s="107" t="n"/>
      <c r="AZ6423" s="107" t="n"/>
    </row>
    <row r="6424">
      <c r="AA6424" s="107" t="n"/>
      <c r="AB6424" s="107" t="n"/>
      <c r="AC6424" s="107" t="n"/>
      <c r="AD6424" s="107" t="n"/>
      <c r="AE6424" s="107" t="n"/>
      <c r="AF6424" s="107" t="n"/>
      <c r="AG6424" s="107" t="n"/>
      <c r="AH6424" s="107" t="n"/>
      <c r="AI6424" s="107" t="n"/>
      <c r="AJ6424" s="107" t="n"/>
      <c r="AK6424" s="107" t="n"/>
      <c r="AL6424" s="107" t="n"/>
      <c r="AM6424" s="107" t="n"/>
      <c r="AN6424" s="107" t="n"/>
      <c r="AO6424" s="107" t="n"/>
      <c r="AP6424" s="107" t="n"/>
      <c r="AQ6424" s="107" t="n"/>
      <c r="AR6424" s="107" t="n"/>
      <c r="AS6424" s="107" t="n"/>
      <c r="AT6424" s="107" t="n"/>
      <c r="AU6424" s="107" t="n"/>
      <c r="AV6424" s="107" t="n"/>
      <c r="AW6424" s="107" t="n"/>
      <c r="AX6424" s="107" t="n"/>
      <c r="AY6424" s="107" t="n"/>
      <c r="AZ6424" s="107" t="n"/>
    </row>
    <row r="6425">
      <c r="AA6425" s="107" t="n"/>
      <c r="AB6425" s="107" t="n"/>
      <c r="AC6425" s="107" t="n"/>
      <c r="AD6425" s="107" t="n"/>
      <c r="AE6425" s="107" t="n"/>
      <c r="AF6425" s="107" t="n"/>
      <c r="AG6425" s="107" t="n"/>
      <c r="AH6425" s="107" t="n"/>
      <c r="AI6425" s="107" t="n"/>
      <c r="AJ6425" s="107" t="n"/>
      <c r="AK6425" s="107" t="n"/>
      <c r="AL6425" s="107" t="n"/>
      <c r="AM6425" s="107" t="n"/>
      <c r="AN6425" s="107" t="n"/>
      <c r="AO6425" s="107" t="n"/>
      <c r="AP6425" s="107" t="n"/>
      <c r="AQ6425" s="107" t="n"/>
      <c r="AR6425" s="107" t="n"/>
      <c r="AS6425" s="107" t="n"/>
      <c r="AT6425" s="107" t="n"/>
      <c r="AU6425" s="107" t="n"/>
      <c r="AV6425" s="107" t="n"/>
      <c r="AW6425" s="107" t="n"/>
      <c r="AX6425" s="107" t="n"/>
      <c r="AY6425" s="107" t="n"/>
      <c r="AZ6425" s="107" t="n"/>
    </row>
    <row r="6426">
      <c r="AA6426" s="107" t="n"/>
      <c r="AB6426" s="107" t="n"/>
      <c r="AC6426" s="107" t="n"/>
      <c r="AD6426" s="107" t="n"/>
      <c r="AE6426" s="107" t="n"/>
      <c r="AF6426" s="107" t="n"/>
      <c r="AG6426" s="107" t="n"/>
      <c r="AH6426" s="107" t="n"/>
      <c r="AI6426" s="107" t="n"/>
      <c r="AJ6426" s="107" t="n"/>
      <c r="AK6426" s="107" t="n"/>
      <c r="AL6426" s="107" t="n"/>
      <c r="AM6426" s="107" t="n"/>
      <c r="AN6426" s="107" t="n"/>
      <c r="AO6426" s="107" t="n"/>
      <c r="AP6426" s="107" t="n"/>
      <c r="AQ6426" s="107" t="n"/>
      <c r="AR6426" s="107" t="n"/>
      <c r="AS6426" s="107" t="n"/>
      <c r="AT6426" s="107" t="n"/>
      <c r="AU6426" s="107" t="n"/>
      <c r="AV6426" s="107" t="n"/>
      <c r="AW6426" s="107" t="n"/>
      <c r="AX6426" s="107" t="n"/>
      <c r="AY6426" s="107" t="n"/>
      <c r="AZ6426" s="107" t="n"/>
    </row>
    <row r="6427">
      <c r="AA6427" s="107" t="n"/>
      <c r="AB6427" s="107" t="n"/>
      <c r="AC6427" s="107" t="n"/>
      <c r="AD6427" s="107" t="n"/>
      <c r="AE6427" s="107" t="n"/>
      <c r="AF6427" s="107" t="n"/>
      <c r="AG6427" s="107" t="n"/>
      <c r="AH6427" s="107" t="n"/>
      <c r="AI6427" s="107" t="n"/>
      <c r="AJ6427" s="107" t="n"/>
      <c r="AK6427" s="107" t="n"/>
      <c r="AL6427" s="107" t="n"/>
      <c r="AM6427" s="107" t="n"/>
      <c r="AN6427" s="107" t="n"/>
      <c r="AO6427" s="107" t="n"/>
      <c r="AP6427" s="107" t="n"/>
      <c r="AQ6427" s="107" t="n"/>
      <c r="AR6427" s="107" t="n"/>
      <c r="AS6427" s="107" t="n"/>
      <c r="AT6427" s="107" t="n"/>
      <c r="AU6427" s="107" t="n"/>
      <c r="AV6427" s="107" t="n"/>
      <c r="AW6427" s="107" t="n"/>
      <c r="AX6427" s="107" t="n"/>
      <c r="AY6427" s="107" t="n"/>
      <c r="AZ6427" s="107" t="n"/>
    </row>
    <row r="6428">
      <c r="AA6428" s="107" t="n"/>
      <c r="AB6428" s="107" t="n"/>
      <c r="AC6428" s="107" t="n"/>
      <c r="AD6428" s="107" t="n"/>
      <c r="AE6428" s="107" t="n"/>
      <c r="AF6428" s="107" t="n"/>
      <c r="AG6428" s="107" t="n"/>
      <c r="AH6428" s="107" t="n"/>
      <c r="AI6428" s="107" t="n"/>
      <c r="AJ6428" s="107" t="n"/>
      <c r="AK6428" s="107" t="n"/>
      <c r="AL6428" s="107" t="n"/>
      <c r="AM6428" s="107" t="n"/>
      <c r="AN6428" s="107" t="n"/>
      <c r="AO6428" s="107" t="n"/>
      <c r="AP6428" s="107" t="n"/>
      <c r="AQ6428" s="107" t="n"/>
      <c r="AR6428" s="107" t="n"/>
      <c r="AS6428" s="107" t="n"/>
      <c r="AT6428" s="107" t="n"/>
      <c r="AU6428" s="107" t="n"/>
      <c r="AV6428" s="107" t="n"/>
      <c r="AW6428" s="107" t="n"/>
      <c r="AX6428" s="107" t="n"/>
      <c r="AY6428" s="107" t="n"/>
      <c r="AZ6428" s="107" t="n"/>
    </row>
    <row r="6429">
      <c r="AA6429" s="107" t="n"/>
      <c r="AB6429" s="107" t="n"/>
      <c r="AC6429" s="107" t="n"/>
      <c r="AD6429" s="107" t="n"/>
      <c r="AE6429" s="107" t="n"/>
      <c r="AF6429" s="107" t="n"/>
      <c r="AG6429" s="107" t="n"/>
      <c r="AH6429" s="107" t="n"/>
      <c r="AI6429" s="107" t="n"/>
      <c r="AJ6429" s="107" t="n"/>
      <c r="AK6429" s="107" t="n"/>
      <c r="AL6429" s="107" t="n"/>
      <c r="AM6429" s="107" t="n"/>
      <c r="AN6429" s="107" t="n"/>
      <c r="AO6429" s="107" t="n"/>
      <c r="AP6429" s="107" t="n"/>
      <c r="AQ6429" s="107" t="n"/>
      <c r="AR6429" s="107" t="n"/>
      <c r="AS6429" s="107" t="n"/>
      <c r="AT6429" s="107" t="n"/>
      <c r="AU6429" s="107" t="n"/>
      <c r="AV6429" s="107" t="n"/>
      <c r="AW6429" s="107" t="n"/>
      <c r="AX6429" s="107" t="n"/>
      <c r="AY6429" s="107" t="n"/>
      <c r="AZ6429" s="107" t="n"/>
    </row>
    <row r="6430">
      <c r="AA6430" s="107" t="n"/>
      <c r="AB6430" s="107" t="n"/>
      <c r="AC6430" s="107" t="n"/>
      <c r="AD6430" s="107" t="n"/>
      <c r="AE6430" s="107" t="n"/>
      <c r="AF6430" s="107" t="n"/>
      <c r="AG6430" s="107" t="n"/>
      <c r="AH6430" s="107" t="n"/>
      <c r="AI6430" s="107" t="n"/>
      <c r="AJ6430" s="107" t="n"/>
      <c r="AK6430" s="107" t="n"/>
      <c r="AL6430" s="107" t="n"/>
      <c r="AM6430" s="107" t="n"/>
      <c r="AN6430" s="107" t="n"/>
      <c r="AO6430" s="107" t="n"/>
      <c r="AP6430" s="107" t="n"/>
      <c r="AQ6430" s="107" t="n"/>
      <c r="AR6430" s="107" t="n"/>
      <c r="AS6430" s="107" t="n"/>
      <c r="AT6430" s="107" t="n"/>
      <c r="AU6430" s="107" t="n"/>
      <c r="AV6430" s="107" t="n"/>
      <c r="AW6430" s="107" t="n"/>
      <c r="AX6430" s="107" t="n"/>
      <c r="AY6430" s="107" t="n"/>
      <c r="AZ6430" s="107" t="n"/>
    </row>
    <row r="6431">
      <c r="AA6431" s="107" t="n"/>
      <c r="AB6431" s="107" t="n"/>
      <c r="AC6431" s="107" t="n"/>
      <c r="AD6431" s="107" t="n"/>
      <c r="AE6431" s="107" t="n"/>
      <c r="AF6431" s="107" t="n"/>
      <c r="AG6431" s="107" t="n"/>
      <c r="AH6431" s="107" t="n"/>
      <c r="AI6431" s="107" t="n"/>
      <c r="AJ6431" s="107" t="n"/>
      <c r="AK6431" s="107" t="n"/>
      <c r="AL6431" s="107" t="n"/>
      <c r="AM6431" s="107" t="n"/>
      <c r="AN6431" s="107" t="n"/>
      <c r="AO6431" s="107" t="n"/>
      <c r="AP6431" s="107" t="n"/>
      <c r="AQ6431" s="107" t="n"/>
      <c r="AR6431" s="107" t="n"/>
      <c r="AS6431" s="107" t="n"/>
      <c r="AT6431" s="107" t="n"/>
      <c r="AU6431" s="107" t="n"/>
      <c r="AV6431" s="107" t="n"/>
      <c r="AW6431" s="107" t="n"/>
      <c r="AX6431" s="107" t="n"/>
      <c r="AY6431" s="107" t="n"/>
      <c r="AZ6431" s="107" t="n"/>
    </row>
    <row r="6432">
      <c r="AA6432" s="107" t="n"/>
      <c r="AB6432" s="107" t="n"/>
      <c r="AC6432" s="107" t="n"/>
      <c r="AD6432" s="107" t="n"/>
      <c r="AE6432" s="107" t="n"/>
      <c r="AF6432" s="107" t="n"/>
      <c r="AG6432" s="107" t="n"/>
      <c r="AH6432" s="107" t="n"/>
      <c r="AI6432" s="107" t="n"/>
      <c r="AJ6432" s="107" t="n"/>
      <c r="AK6432" s="107" t="n"/>
      <c r="AL6432" s="107" t="n"/>
      <c r="AM6432" s="107" t="n"/>
      <c r="AN6432" s="107" t="n"/>
      <c r="AO6432" s="107" t="n"/>
      <c r="AP6432" s="107" t="n"/>
      <c r="AQ6432" s="107" t="n"/>
      <c r="AR6432" s="107" t="n"/>
      <c r="AS6432" s="107" t="n"/>
      <c r="AT6432" s="107" t="n"/>
      <c r="AU6432" s="107" t="n"/>
      <c r="AV6432" s="107" t="n"/>
      <c r="AW6432" s="107" t="n"/>
      <c r="AX6432" s="107" t="n"/>
      <c r="AY6432" s="107" t="n"/>
      <c r="AZ6432" s="107" t="n"/>
    </row>
    <row r="6433">
      <c r="AA6433" s="107" t="n"/>
      <c r="AB6433" s="107" t="n"/>
      <c r="AC6433" s="107" t="n"/>
      <c r="AD6433" s="107" t="n"/>
      <c r="AE6433" s="107" t="n"/>
      <c r="AF6433" s="107" t="n"/>
      <c r="AG6433" s="107" t="n"/>
      <c r="AH6433" s="107" t="n"/>
      <c r="AI6433" s="107" t="n"/>
      <c r="AJ6433" s="107" t="n"/>
      <c r="AK6433" s="107" t="n"/>
      <c r="AL6433" s="107" t="n"/>
      <c r="AM6433" s="107" t="n"/>
      <c r="AN6433" s="107" t="n"/>
      <c r="AO6433" s="107" t="n"/>
      <c r="AP6433" s="107" t="n"/>
      <c r="AQ6433" s="107" t="n"/>
      <c r="AR6433" s="107" t="n"/>
      <c r="AS6433" s="107" t="n"/>
      <c r="AT6433" s="107" t="n"/>
      <c r="AU6433" s="107" t="n"/>
      <c r="AV6433" s="107" t="n"/>
      <c r="AW6433" s="107" t="n"/>
      <c r="AX6433" s="107" t="n"/>
      <c r="AY6433" s="107" t="n"/>
      <c r="AZ6433" s="107" t="n"/>
    </row>
    <row r="6434">
      <c r="AA6434" s="107" t="n"/>
      <c r="AB6434" s="107" t="n"/>
      <c r="AC6434" s="107" t="n"/>
      <c r="AD6434" s="107" t="n"/>
      <c r="AE6434" s="107" t="n"/>
      <c r="AF6434" s="107" t="n"/>
      <c r="AG6434" s="107" t="n"/>
      <c r="AH6434" s="107" t="n"/>
      <c r="AI6434" s="107" t="n"/>
      <c r="AJ6434" s="107" t="n"/>
      <c r="AK6434" s="107" t="n"/>
      <c r="AL6434" s="107" t="n"/>
      <c r="AM6434" s="107" t="n"/>
      <c r="AN6434" s="107" t="n"/>
      <c r="AO6434" s="107" t="n"/>
      <c r="AP6434" s="107" t="n"/>
      <c r="AQ6434" s="107" t="n"/>
      <c r="AR6434" s="107" t="n"/>
      <c r="AS6434" s="107" t="n"/>
      <c r="AT6434" s="107" t="n"/>
      <c r="AU6434" s="107" t="n"/>
      <c r="AV6434" s="107" t="n"/>
      <c r="AW6434" s="107" t="n"/>
      <c r="AX6434" s="107" t="n"/>
      <c r="AY6434" s="107" t="n"/>
      <c r="AZ6434" s="107" t="n"/>
    </row>
    <row r="6435">
      <c r="AA6435" s="107" t="n"/>
      <c r="AB6435" s="107" t="n"/>
      <c r="AC6435" s="107" t="n"/>
      <c r="AD6435" s="107" t="n"/>
      <c r="AE6435" s="107" t="n"/>
      <c r="AF6435" s="107" t="n"/>
      <c r="AG6435" s="107" t="n"/>
      <c r="AH6435" s="107" t="n"/>
      <c r="AI6435" s="107" t="n"/>
      <c r="AJ6435" s="107" t="n"/>
      <c r="AK6435" s="107" t="n"/>
      <c r="AL6435" s="107" t="n"/>
      <c r="AM6435" s="107" t="n"/>
      <c r="AN6435" s="107" t="n"/>
      <c r="AO6435" s="107" t="n"/>
      <c r="AP6435" s="107" t="n"/>
      <c r="AQ6435" s="107" t="n"/>
      <c r="AR6435" s="107" t="n"/>
      <c r="AS6435" s="107" t="n"/>
      <c r="AT6435" s="107" t="n"/>
      <c r="AU6435" s="107" t="n"/>
      <c r="AV6435" s="107" t="n"/>
      <c r="AW6435" s="107" t="n"/>
      <c r="AX6435" s="107" t="n"/>
      <c r="AY6435" s="107" t="n"/>
      <c r="AZ6435" s="107" t="n"/>
    </row>
    <row r="6436">
      <c r="AA6436" s="107" t="n"/>
      <c r="AB6436" s="107" t="n"/>
      <c r="AC6436" s="107" t="n"/>
      <c r="AD6436" s="107" t="n"/>
      <c r="AE6436" s="107" t="n"/>
      <c r="AF6436" s="107" t="n"/>
      <c r="AG6436" s="107" t="n"/>
      <c r="AH6436" s="107" t="n"/>
      <c r="AI6436" s="107" t="n"/>
      <c r="AJ6436" s="107" t="n"/>
      <c r="AK6436" s="107" t="n"/>
      <c r="AL6436" s="107" t="n"/>
      <c r="AM6436" s="107" t="n"/>
      <c r="AN6436" s="107" t="n"/>
      <c r="AO6436" s="107" t="n"/>
      <c r="AP6436" s="107" t="n"/>
      <c r="AQ6436" s="107" t="n"/>
      <c r="AR6436" s="107" t="n"/>
      <c r="AS6436" s="107" t="n"/>
      <c r="AT6436" s="107" t="n"/>
      <c r="AU6436" s="107" t="n"/>
      <c r="AV6436" s="107" t="n"/>
      <c r="AW6436" s="107" t="n"/>
      <c r="AX6436" s="107" t="n"/>
      <c r="AY6436" s="107" t="n"/>
      <c r="AZ6436" s="107" t="n"/>
    </row>
    <row r="6437">
      <c r="AA6437" s="107" t="n"/>
      <c r="AB6437" s="107" t="n"/>
      <c r="AC6437" s="107" t="n"/>
      <c r="AD6437" s="107" t="n"/>
      <c r="AE6437" s="107" t="n"/>
      <c r="AF6437" s="107" t="n"/>
      <c r="AG6437" s="107" t="n"/>
      <c r="AH6437" s="107" t="n"/>
      <c r="AI6437" s="107" t="n"/>
      <c r="AJ6437" s="107" t="n"/>
      <c r="AK6437" s="107" t="n"/>
      <c r="AL6437" s="107" t="n"/>
      <c r="AM6437" s="107" t="n"/>
      <c r="AN6437" s="107" t="n"/>
      <c r="AO6437" s="107" t="n"/>
      <c r="AP6437" s="107" t="n"/>
      <c r="AQ6437" s="107" t="n"/>
      <c r="AR6437" s="107" t="n"/>
      <c r="AS6437" s="107" t="n"/>
      <c r="AT6437" s="107" t="n"/>
      <c r="AU6437" s="107" t="n"/>
      <c r="AV6437" s="107" t="n"/>
      <c r="AW6437" s="107" t="n"/>
      <c r="AX6437" s="107" t="n"/>
      <c r="AY6437" s="107" t="n"/>
      <c r="AZ6437" s="107" t="n"/>
    </row>
    <row r="6438">
      <c r="AA6438" s="107" t="n"/>
      <c r="AB6438" s="107" t="n"/>
      <c r="AC6438" s="107" t="n"/>
      <c r="AD6438" s="107" t="n"/>
      <c r="AE6438" s="107" t="n"/>
      <c r="AF6438" s="107" t="n"/>
      <c r="AG6438" s="107" t="n"/>
      <c r="AH6438" s="107" t="n"/>
      <c r="AI6438" s="107" t="n"/>
      <c r="AJ6438" s="107" t="n"/>
      <c r="AK6438" s="107" t="n"/>
      <c r="AL6438" s="107" t="n"/>
      <c r="AM6438" s="107" t="n"/>
      <c r="AN6438" s="107" t="n"/>
      <c r="AO6438" s="107" t="n"/>
      <c r="AP6438" s="107" t="n"/>
      <c r="AQ6438" s="107" t="n"/>
      <c r="AR6438" s="107" t="n"/>
      <c r="AS6438" s="107" t="n"/>
      <c r="AT6438" s="107" t="n"/>
      <c r="AU6438" s="107" t="n"/>
      <c r="AV6438" s="107" t="n"/>
      <c r="AW6438" s="107" t="n"/>
      <c r="AX6438" s="107" t="n"/>
      <c r="AY6438" s="107" t="n"/>
      <c r="AZ6438" s="107" t="n"/>
    </row>
    <row r="6439">
      <c r="AA6439" s="107" t="n"/>
      <c r="AB6439" s="107" t="n"/>
      <c r="AC6439" s="107" t="n"/>
      <c r="AD6439" s="107" t="n"/>
      <c r="AE6439" s="107" t="n"/>
      <c r="AF6439" s="107" t="n"/>
      <c r="AG6439" s="107" t="n"/>
      <c r="AH6439" s="107" t="n"/>
      <c r="AI6439" s="107" t="n"/>
      <c r="AJ6439" s="107" t="n"/>
      <c r="AK6439" s="107" t="n"/>
      <c r="AL6439" s="107" t="n"/>
      <c r="AM6439" s="107" t="n"/>
      <c r="AN6439" s="107" t="n"/>
      <c r="AO6439" s="107" t="n"/>
      <c r="AP6439" s="107" t="n"/>
      <c r="AQ6439" s="107" t="n"/>
      <c r="AR6439" s="107" t="n"/>
      <c r="AS6439" s="107" t="n"/>
      <c r="AT6439" s="107" t="n"/>
      <c r="AU6439" s="107" t="n"/>
      <c r="AV6439" s="107" t="n"/>
      <c r="AW6439" s="107" t="n"/>
      <c r="AX6439" s="107" t="n"/>
      <c r="AY6439" s="107" t="n"/>
      <c r="AZ6439" s="107" t="n"/>
    </row>
    <row r="6440">
      <c r="AA6440" s="107" t="n"/>
      <c r="AB6440" s="107" t="n"/>
      <c r="AC6440" s="107" t="n"/>
      <c r="AD6440" s="107" t="n"/>
      <c r="AE6440" s="107" t="n"/>
      <c r="AF6440" s="107" t="n"/>
      <c r="AG6440" s="107" t="n"/>
      <c r="AH6440" s="107" t="n"/>
      <c r="AI6440" s="107" t="n"/>
      <c r="AJ6440" s="107" t="n"/>
      <c r="AK6440" s="107" t="n"/>
      <c r="AL6440" s="107" t="n"/>
      <c r="AM6440" s="107" t="n"/>
      <c r="AN6440" s="107" t="n"/>
      <c r="AO6440" s="107" t="n"/>
      <c r="AP6440" s="107" t="n"/>
      <c r="AQ6440" s="107" t="n"/>
      <c r="AR6440" s="107" t="n"/>
      <c r="AS6440" s="107" t="n"/>
      <c r="AT6440" s="107" t="n"/>
      <c r="AU6440" s="107" t="n"/>
      <c r="AV6440" s="107" t="n"/>
      <c r="AW6440" s="107" t="n"/>
      <c r="AX6440" s="107" t="n"/>
      <c r="AY6440" s="107" t="n"/>
      <c r="AZ6440" s="107" t="n"/>
    </row>
    <row r="6441">
      <c r="AA6441" s="107" t="n"/>
      <c r="AB6441" s="107" t="n"/>
      <c r="AC6441" s="107" t="n"/>
      <c r="AD6441" s="107" t="n"/>
      <c r="AE6441" s="107" t="n"/>
      <c r="AF6441" s="107" t="n"/>
      <c r="AG6441" s="107" t="n"/>
      <c r="AH6441" s="107" t="n"/>
      <c r="AI6441" s="107" t="n"/>
      <c r="AJ6441" s="107" t="n"/>
      <c r="AK6441" s="107" t="n"/>
      <c r="AL6441" s="107" t="n"/>
      <c r="AM6441" s="107" t="n"/>
      <c r="AN6441" s="107" t="n"/>
      <c r="AO6441" s="107" t="n"/>
      <c r="AP6441" s="107" t="n"/>
      <c r="AQ6441" s="107" t="n"/>
      <c r="AR6441" s="107" t="n"/>
      <c r="AS6441" s="107" t="n"/>
      <c r="AT6441" s="107" t="n"/>
      <c r="AU6441" s="107" t="n"/>
      <c r="AV6441" s="107" t="n"/>
      <c r="AW6441" s="107" t="n"/>
      <c r="AX6441" s="107" t="n"/>
      <c r="AY6441" s="107" t="n"/>
      <c r="AZ6441" s="107" t="n"/>
    </row>
    <row r="6442">
      <c r="AA6442" s="107" t="n"/>
      <c r="AB6442" s="107" t="n"/>
      <c r="AC6442" s="107" t="n"/>
      <c r="AD6442" s="107" t="n"/>
      <c r="AE6442" s="107" t="n"/>
      <c r="AF6442" s="107" t="n"/>
      <c r="AG6442" s="107" t="n"/>
      <c r="AH6442" s="107" t="n"/>
      <c r="AI6442" s="107" t="n"/>
      <c r="AJ6442" s="107" t="n"/>
      <c r="AK6442" s="107" t="n"/>
      <c r="AL6442" s="107" t="n"/>
      <c r="AM6442" s="107" t="n"/>
      <c r="AN6442" s="107" t="n"/>
      <c r="AO6442" s="107" t="n"/>
      <c r="AP6442" s="107" t="n"/>
      <c r="AQ6442" s="107" t="n"/>
      <c r="AR6442" s="107" t="n"/>
      <c r="AS6442" s="107" t="n"/>
      <c r="AT6442" s="107" t="n"/>
      <c r="AU6442" s="107" t="n"/>
      <c r="AV6442" s="107" t="n"/>
      <c r="AW6442" s="107" t="n"/>
      <c r="AX6442" s="107" t="n"/>
      <c r="AY6442" s="107" t="n"/>
      <c r="AZ6442" s="107" t="n"/>
    </row>
    <row r="6443">
      <c r="AA6443" s="107" t="n"/>
      <c r="AB6443" s="107" t="n"/>
      <c r="AC6443" s="107" t="n"/>
      <c r="AD6443" s="107" t="n"/>
      <c r="AE6443" s="107" t="n"/>
      <c r="AF6443" s="107" t="n"/>
      <c r="AG6443" s="107" t="n"/>
      <c r="AH6443" s="107" t="n"/>
      <c r="AI6443" s="107" t="n"/>
      <c r="AJ6443" s="107" t="n"/>
      <c r="AK6443" s="107" t="n"/>
      <c r="AL6443" s="107" t="n"/>
      <c r="AM6443" s="107" t="n"/>
      <c r="AN6443" s="107" t="n"/>
      <c r="AO6443" s="107" t="n"/>
      <c r="AP6443" s="107" t="n"/>
      <c r="AQ6443" s="107" t="n"/>
      <c r="AR6443" s="107" t="n"/>
      <c r="AS6443" s="107" t="n"/>
      <c r="AT6443" s="107" t="n"/>
      <c r="AU6443" s="107" t="n"/>
      <c r="AV6443" s="107" t="n"/>
      <c r="AW6443" s="107" t="n"/>
      <c r="AX6443" s="107" t="n"/>
      <c r="AY6443" s="107" t="n"/>
      <c r="AZ6443" s="107" t="n"/>
    </row>
    <row r="6444">
      <c r="AA6444" s="107" t="n"/>
      <c r="AB6444" s="107" t="n"/>
      <c r="AC6444" s="107" t="n"/>
      <c r="AD6444" s="107" t="n"/>
      <c r="AE6444" s="107" t="n"/>
      <c r="AF6444" s="107" t="n"/>
      <c r="AG6444" s="107" t="n"/>
      <c r="AH6444" s="107" t="n"/>
      <c r="AI6444" s="107" t="n"/>
      <c r="AJ6444" s="107" t="n"/>
      <c r="AK6444" s="107" t="n"/>
      <c r="AL6444" s="107" t="n"/>
      <c r="AM6444" s="107" t="n"/>
      <c r="AN6444" s="107" t="n"/>
      <c r="AO6444" s="107" t="n"/>
      <c r="AP6444" s="107" t="n"/>
      <c r="AQ6444" s="107" t="n"/>
      <c r="AR6444" s="107" t="n"/>
      <c r="AS6444" s="107" t="n"/>
      <c r="AT6444" s="107" t="n"/>
      <c r="AU6444" s="107" t="n"/>
      <c r="AV6444" s="107" t="n"/>
      <c r="AW6444" s="107" t="n"/>
      <c r="AX6444" s="107" t="n"/>
      <c r="AY6444" s="107" t="n"/>
      <c r="AZ6444" s="107" t="n"/>
    </row>
    <row r="6445">
      <c r="AA6445" s="107" t="n"/>
      <c r="AB6445" s="107" t="n"/>
      <c r="AC6445" s="107" t="n"/>
      <c r="AD6445" s="107" t="n"/>
      <c r="AE6445" s="107" t="n"/>
      <c r="AF6445" s="107" t="n"/>
      <c r="AG6445" s="107" t="n"/>
      <c r="AH6445" s="107" t="n"/>
      <c r="AI6445" s="107" t="n"/>
      <c r="AJ6445" s="107" t="n"/>
      <c r="AK6445" s="107" t="n"/>
      <c r="AL6445" s="107" t="n"/>
      <c r="AM6445" s="107" t="n"/>
      <c r="AN6445" s="107" t="n"/>
      <c r="AO6445" s="107" t="n"/>
      <c r="AP6445" s="107" t="n"/>
      <c r="AQ6445" s="107" t="n"/>
      <c r="AR6445" s="107" t="n"/>
      <c r="AS6445" s="107" t="n"/>
      <c r="AT6445" s="107" t="n"/>
      <c r="AU6445" s="107" t="n"/>
      <c r="AV6445" s="107" t="n"/>
      <c r="AW6445" s="107" t="n"/>
      <c r="AX6445" s="107" t="n"/>
      <c r="AY6445" s="107" t="n"/>
      <c r="AZ6445" s="107" t="n"/>
    </row>
    <row r="6446">
      <c r="AA6446" s="107" t="n"/>
      <c r="AB6446" s="107" t="n"/>
      <c r="AC6446" s="107" t="n"/>
      <c r="AD6446" s="107" t="n"/>
      <c r="AE6446" s="107" t="n"/>
      <c r="AF6446" s="107" t="n"/>
      <c r="AG6446" s="107" t="n"/>
      <c r="AH6446" s="107" t="n"/>
      <c r="AI6446" s="107" t="n"/>
      <c r="AJ6446" s="107" t="n"/>
      <c r="AK6446" s="107" t="n"/>
      <c r="AL6446" s="107" t="n"/>
      <c r="AM6446" s="107" t="n"/>
      <c r="AN6446" s="107" t="n"/>
      <c r="AO6446" s="107" t="n"/>
      <c r="AP6446" s="107" t="n"/>
      <c r="AQ6446" s="107" t="n"/>
      <c r="AR6446" s="107" t="n"/>
      <c r="AS6446" s="107" t="n"/>
      <c r="AT6446" s="107" t="n"/>
      <c r="AU6446" s="107" t="n"/>
      <c r="AV6446" s="107" t="n"/>
      <c r="AW6446" s="107" t="n"/>
      <c r="AX6446" s="107" t="n"/>
      <c r="AY6446" s="107" t="n"/>
      <c r="AZ6446" s="107" t="n"/>
    </row>
    <row r="6447">
      <c r="AA6447" s="107" t="n"/>
      <c r="AB6447" s="107" t="n"/>
      <c r="AC6447" s="107" t="n"/>
      <c r="AD6447" s="107" t="n"/>
      <c r="AE6447" s="107" t="n"/>
      <c r="AF6447" s="107" t="n"/>
      <c r="AG6447" s="107" t="n"/>
      <c r="AH6447" s="107" t="n"/>
      <c r="AI6447" s="107" t="n"/>
      <c r="AJ6447" s="107" t="n"/>
      <c r="AK6447" s="107" t="n"/>
      <c r="AL6447" s="107" t="n"/>
      <c r="AM6447" s="107" t="n"/>
      <c r="AN6447" s="107" t="n"/>
      <c r="AO6447" s="107" t="n"/>
      <c r="AP6447" s="107" t="n"/>
      <c r="AQ6447" s="107" t="n"/>
      <c r="AR6447" s="107" t="n"/>
      <c r="AS6447" s="107" t="n"/>
      <c r="AT6447" s="107" t="n"/>
      <c r="AU6447" s="107" t="n"/>
      <c r="AV6447" s="107" t="n"/>
      <c r="AW6447" s="107" t="n"/>
      <c r="AX6447" s="107" t="n"/>
      <c r="AY6447" s="107" t="n"/>
      <c r="AZ6447" s="107" t="n"/>
    </row>
    <row r="6448">
      <c r="AA6448" s="107" t="n"/>
      <c r="AB6448" s="107" t="n"/>
      <c r="AC6448" s="107" t="n"/>
      <c r="AD6448" s="107" t="n"/>
      <c r="AE6448" s="107" t="n"/>
      <c r="AF6448" s="107" t="n"/>
      <c r="AG6448" s="107" t="n"/>
      <c r="AH6448" s="107" t="n"/>
      <c r="AI6448" s="107" t="n"/>
      <c r="AJ6448" s="107" t="n"/>
      <c r="AK6448" s="107" t="n"/>
      <c r="AL6448" s="107" t="n"/>
      <c r="AM6448" s="107" t="n"/>
      <c r="AN6448" s="107" t="n"/>
      <c r="AO6448" s="107" t="n"/>
      <c r="AP6448" s="107" t="n"/>
      <c r="AQ6448" s="107" t="n"/>
      <c r="AR6448" s="107" t="n"/>
      <c r="AS6448" s="107" t="n"/>
      <c r="AT6448" s="107" t="n"/>
      <c r="AU6448" s="107" t="n"/>
      <c r="AV6448" s="107" t="n"/>
      <c r="AW6448" s="107" t="n"/>
      <c r="AX6448" s="107" t="n"/>
      <c r="AY6448" s="107" t="n"/>
      <c r="AZ6448" s="107" t="n"/>
    </row>
    <row r="6449">
      <c r="AA6449" s="107" t="n"/>
      <c r="AB6449" s="107" t="n"/>
      <c r="AC6449" s="107" t="n"/>
      <c r="AD6449" s="107" t="n"/>
      <c r="AE6449" s="107" t="n"/>
      <c r="AF6449" s="107" t="n"/>
      <c r="AG6449" s="107" t="n"/>
      <c r="AH6449" s="107" t="n"/>
      <c r="AI6449" s="107" t="n"/>
      <c r="AJ6449" s="107" t="n"/>
      <c r="AK6449" s="107" t="n"/>
      <c r="AL6449" s="107" t="n"/>
      <c r="AM6449" s="107" t="n"/>
      <c r="AN6449" s="107" t="n"/>
      <c r="AO6449" s="107" t="n"/>
      <c r="AP6449" s="107" t="n"/>
      <c r="AQ6449" s="107" t="n"/>
      <c r="AR6449" s="107" t="n"/>
      <c r="AS6449" s="107" t="n"/>
      <c r="AT6449" s="107" t="n"/>
      <c r="AU6449" s="107" t="n"/>
      <c r="AV6449" s="107" t="n"/>
      <c r="AW6449" s="107" t="n"/>
      <c r="AX6449" s="107" t="n"/>
      <c r="AY6449" s="107" t="n"/>
      <c r="AZ6449" s="107" t="n"/>
    </row>
    <row r="6450">
      <c r="AA6450" s="107" t="n"/>
      <c r="AB6450" s="107" t="n"/>
      <c r="AC6450" s="107" t="n"/>
      <c r="AD6450" s="107" t="n"/>
      <c r="AE6450" s="107" t="n"/>
      <c r="AF6450" s="107" t="n"/>
      <c r="AG6450" s="107" t="n"/>
      <c r="AH6450" s="107" t="n"/>
      <c r="AI6450" s="107" t="n"/>
      <c r="AJ6450" s="107" t="n"/>
      <c r="AK6450" s="107" t="n"/>
      <c r="AL6450" s="107" t="n"/>
      <c r="AM6450" s="107" t="n"/>
      <c r="AN6450" s="107" t="n"/>
      <c r="AO6450" s="107" t="n"/>
      <c r="AP6450" s="107" t="n"/>
      <c r="AQ6450" s="107" t="n"/>
      <c r="AR6450" s="107" t="n"/>
      <c r="AS6450" s="107" t="n"/>
      <c r="AT6450" s="107" t="n"/>
      <c r="AU6450" s="107" t="n"/>
      <c r="AV6450" s="107" t="n"/>
      <c r="AW6450" s="107" t="n"/>
      <c r="AX6450" s="107" t="n"/>
      <c r="AY6450" s="107" t="n"/>
      <c r="AZ6450" s="107" t="n"/>
    </row>
    <row r="6451">
      <c r="AA6451" s="107" t="n"/>
      <c r="AB6451" s="107" t="n"/>
      <c r="AC6451" s="107" t="n"/>
      <c r="AD6451" s="107" t="n"/>
      <c r="AE6451" s="107" t="n"/>
      <c r="AF6451" s="107" t="n"/>
      <c r="AG6451" s="107" t="n"/>
      <c r="AH6451" s="107" t="n"/>
      <c r="AI6451" s="107" t="n"/>
      <c r="AJ6451" s="107" t="n"/>
      <c r="AK6451" s="107" t="n"/>
      <c r="AL6451" s="107" t="n"/>
      <c r="AM6451" s="107" t="n"/>
      <c r="AN6451" s="107" t="n"/>
      <c r="AO6451" s="107" t="n"/>
      <c r="AP6451" s="107" t="n"/>
      <c r="AQ6451" s="107" t="n"/>
      <c r="AR6451" s="107" t="n"/>
      <c r="AS6451" s="107" t="n"/>
      <c r="AT6451" s="107" t="n"/>
      <c r="AU6451" s="107" t="n"/>
      <c r="AV6451" s="107" t="n"/>
      <c r="AW6451" s="107" t="n"/>
      <c r="AX6451" s="107" t="n"/>
      <c r="AY6451" s="107" t="n"/>
      <c r="AZ6451" s="107" t="n"/>
    </row>
    <row r="6452">
      <c r="AA6452" s="107" t="n"/>
      <c r="AB6452" s="107" t="n"/>
      <c r="AC6452" s="107" t="n"/>
      <c r="AD6452" s="107" t="n"/>
      <c r="AE6452" s="107" t="n"/>
      <c r="AF6452" s="107" t="n"/>
      <c r="AG6452" s="107" t="n"/>
      <c r="AH6452" s="107" t="n"/>
      <c r="AI6452" s="107" t="n"/>
      <c r="AJ6452" s="107" t="n"/>
      <c r="AK6452" s="107" t="n"/>
      <c r="AL6452" s="107" t="n"/>
      <c r="AM6452" s="107" t="n"/>
      <c r="AN6452" s="107" t="n"/>
      <c r="AO6452" s="107" t="n"/>
      <c r="AP6452" s="107" t="n"/>
      <c r="AQ6452" s="107" t="n"/>
      <c r="AR6452" s="107" t="n"/>
      <c r="AS6452" s="107" t="n"/>
      <c r="AT6452" s="107" t="n"/>
      <c r="AU6452" s="107" t="n"/>
      <c r="AV6452" s="107" t="n"/>
      <c r="AW6452" s="107" t="n"/>
      <c r="AX6452" s="107" t="n"/>
      <c r="AY6452" s="107" t="n"/>
      <c r="AZ6452" s="107" t="n"/>
    </row>
    <row r="6453">
      <c r="AA6453" s="107" t="n"/>
      <c r="AB6453" s="107" t="n"/>
      <c r="AC6453" s="107" t="n"/>
      <c r="AD6453" s="107" t="n"/>
      <c r="AE6453" s="107" t="n"/>
      <c r="AF6453" s="107" t="n"/>
      <c r="AG6453" s="107" t="n"/>
      <c r="AH6453" s="107" t="n"/>
      <c r="AI6453" s="107" t="n"/>
      <c r="AJ6453" s="107" t="n"/>
      <c r="AK6453" s="107" t="n"/>
      <c r="AL6453" s="107" t="n"/>
      <c r="AM6453" s="107" t="n"/>
      <c r="AN6453" s="107" t="n"/>
      <c r="AO6453" s="107" t="n"/>
      <c r="AP6453" s="107" t="n"/>
      <c r="AQ6453" s="107" t="n"/>
      <c r="AR6453" s="107" t="n"/>
      <c r="AS6453" s="107" t="n"/>
      <c r="AT6453" s="107" t="n"/>
      <c r="AU6453" s="107" t="n"/>
      <c r="AV6453" s="107" t="n"/>
      <c r="AW6453" s="107" t="n"/>
      <c r="AX6453" s="107" t="n"/>
      <c r="AY6453" s="107" t="n"/>
      <c r="AZ6453" s="107" t="n"/>
    </row>
    <row r="6454">
      <c r="AA6454" s="107" t="n"/>
      <c r="AB6454" s="107" t="n"/>
      <c r="AC6454" s="107" t="n"/>
      <c r="AD6454" s="107" t="n"/>
      <c r="AE6454" s="107" t="n"/>
      <c r="AF6454" s="107" t="n"/>
      <c r="AG6454" s="107" t="n"/>
      <c r="AH6454" s="107" t="n"/>
      <c r="AI6454" s="107" t="n"/>
      <c r="AJ6454" s="107" t="n"/>
      <c r="AK6454" s="107" t="n"/>
      <c r="AL6454" s="107" t="n"/>
      <c r="AM6454" s="107" t="n"/>
      <c r="AN6454" s="107" t="n"/>
      <c r="AO6454" s="107" t="n"/>
      <c r="AP6454" s="107" t="n"/>
      <c r="AQ6454" s="107" t="n"/>
      <c r="AR6454" s="107" t="n"/>
      <c r="AS6454" s="107" t="n"/>
      <c r="AT6454" s="107" t="n"/>
      <c r="AU6454" s="107" t="n"/>
      <c r="AV6454" s="107" t="n"/>
      <c r="AW6454" s="107" t="n"/>
      <c r="AX6454" s="107" t="n"/>
      <c r="AY6454" s="107" t="n"/>
      <c r="AZ6454" s="107" t="n"/>
    </row>
    <row r="6455">
      <c r="AA6455" s="107" t="n"/>
      <c r="AB6455" s="107" t="n"/>
      <c r="AC6455" s="107" t="n"/>
      <c r="AD6455" s="107" t="n"/>
      <c r="AE6455" s="107" t="n"/>
      <c r="AF6455" s="107" t="n"/>
      <c r="AG6455" s="107" t="n"/>
      <c r="AH6455" s="107" t="n"/>
      <c r="AI6455" s="107" t="n"/>
      <c r="AJ6455" s="107" t="n"/>
      <c r="AK6455" s="107" t="n"/>
      <c r="AL6455" s="107" t="n"/>
      <c r="AM6455" s="107" t="n"/>
      <c r="AN6455" s="107" t="n"/>
      <c r="AO6455" s="107" t="n"/>
      <c r="AP6455" s="107" t="n"/>
      <c r="AQ6455" s="107" t="n"/>
      <c r="AR6455" s="107" t="n"/>
      <c r="AS6455" s="107" t="n"/>
      <c r="AT6455" s="107" t="n"/>
      <c r="AU6455" s="107" t="n"/>
      <c r="AV6455" s="107" t="n"/>
      <c r="AW6455" s="107" t="n"/>
      <c r="AX6455" s="107" t="n"/>
      <c r="AY6455" s="107" t="n"/>
      <c r="AZ6455" s="107" t="n"/>
    </row>
    <row r="6456">
      <c r="AA6456" s="107" t="n"/>
      <c r="AB6456" s="107" t="n"/>
      <c r="AC6456" s="107" t="n"/>
      <c r="AD6456" s="107" t="n"/>
      <c r="AE6456" s="107" t="n"/>
      <c r="AF6456" s="107" t="n"/>
      <c r="AG6456" s="107" t="n"/>
      <c r="AH6456" s="107" t="n"/>
      <c r="AI6456" s="107" t="n"/>
      <c r="AJ6456" s="107" t="n"/>
      <c r="AK6456" s="107" t="n"/>
      <c r="AL6456" s="107" t="n"/>
      <c r="AM6456" s="107" t="n"/>
      <c r="AN6456" s="107" t="n"/>
      <c r="AO6456" s="107" t="n"/>
      <c r="AP6456" s="107" t="n"/>
      <c r="AQ6456" s="107" t="n"/>
      <c r="AR6456" s="107" t="n"/>
      <c r="AS6456" s="107" t="n"/>
      <c r="AT6456" s="107" t="n"/>
      <c r="AU6456" s="107" t="n"/>
      <c r="AV6456" s="107" t="n"/>
      <c r="AW6456" s="107" t="n"/>
      <c r="AX6456" s="107" t="n"/>
      <c r="AY6456" s="107" t="n"/>
      <c r="AZ6456" s="107" t="n"/>
    </row>
    <row r="6457">
      <c r="AA6457" s="107" t="n"/>
      <c r="AB6457" s="107" t="n"/>
      <c r="AC6457" s="107" t="n"/>
      <c r="AD6457" s="107" t="n"/>
      <c r="AE6457" s="107" t="n"/>
      <c r="AF6457" s="107" t="n"/>
      <c r="AG6457" s="107" t="n"/>
      <c r="AH6457" s="107" t="n"/>
      <c r="AI6457" s="107" t="n"/>
      <c r="AJ6457" s="107" t="n"/>
      <c r="AK6457" s="107" t="n"/>
      <c r="AL6457" s="107" t="n"/>
      <c r="AM6457" s="107" t="n"/>
      <c r="AN6457" s="107" t="n"/>
      <c r="AO6457" s="107" t="n"/>
      <c r="AP6457" s="107" t="n"/>
      <c r="AQ6457" s="107" t="n"/>
      <c r="AR6457" s="107" t="n"/>
      <c r="AS6457" s="107" t="n"/>
      <c r="AT6457" s="107" t="n"/>
      <c r="AU6457" s="107" t="n"/>
      <c r="AV6457" s="107" t="n"/>
      <c r="AW6457" s="107" t="n"/>
      <c r="AX6457" s="107" t="n"/>
      <c r="AY6457" s="107" t="n"/>
      <c r="AZ6457" s="107" t="n"/>
    </row>
    <row r="6458">
      <c r="AA6458" s="107" t="n"/>
      <c r="AB6458" s="107" t="n"/>
      <c r="AC6458" s="107" t="n"/>
      <c r="AD6458" s="107" t="n"/>
      <c r="AE6458" s="107" t="n"/>
      <c r="AF6458" s="107" t="n"/>
      <c r="AG6458" s="107" t="n"/>
      <c r="AH6458" s="107" t="n"/>
      <c r="AI6458" s="107" t="n"/>
      <c r="AJ6458" s="107" t="n"/>
      <c r="AK6458" s="107" t="n"/>
      <c r="AL6458" s="107" t="n"/>
      <c r="AM6458" s="107" t="n"/>
      <c r="AN6458" s="107" t="n"/>
      <c r="AO6458" s="107" t="n"/>
      <c r="AP6458" s="107" t="n"/>
      <c r="AQ6458" s="107" t="n"/>
      <c r="AR6458" s="107" t="n"/>
      <c r="AS6458" s="107" t="n"/>
      <c r="AT6458" s="107" t="n"/>
      <c r="AU6458" s="107" t="n"/>
      <c r="AV6458" s="107" t="n"/>
      <c r="AW6458" s="107" t="n"/>
      <c r="AX6458" s="107" t="n"/>
      <c r="AY6458" s="107" t="n"/>
      <c r="AZ6458" s="107" t="n"/>
    </row>
    <row r="6459">
      <c r="AA6459" s="107" t="n"/>
      <c r="AB6459" s="107" t="n"/>
      <c r="AC6459" s="107" t="n"/>
      <c r="AD6459" s="107" t="n"/>
      <c r="AE6459" s="107" t="n"/>
      <c r="AF6459" s="107" t="n"/>
      <c r="AG6459" s="107" t="n"/>
      <c r="AH6459" s="107" t="n"/>
      <c r="AI6459" s="107" t="n"/>
      <c r="AJ6459" s="107" t="n"/>
      <c r="AK6459" s="107" t="n"/>
      <c r="AL6459" s="107" t="n"/>
      <c r="AM6459" s="107" t="n"/>
      <c r="AN6459" s="107" t="n"/>
      <c r="AO6459" s="107" t="n"/>
      <c r="AP6459" s="107" t="n"/>
      <c r="AQ6459" s="107" t="n"/>
      <c r="AR6459" s="107" t="n"/>
      <c r="AS6459" s="107" t="n"/>
      <c r="AT6459" s="107" t="n"/>
      <c r="AU6459" s="107" t="n"/>
      <c r="AV6459" s="107" t="n"/>
      <c r="AW6459" s="107" t="n"/>
      <c r="AX6459" s="107" t="n"/>
      <c r="AY6459" s="107" t="n"/>
      <c r="AZ6459" s="107" t="n"/>
    </row>
    <row r="6460">
      <c r="AA6460" s="107" t="n"/>
      <c r="AB6460" s="107" t="n"/>
      <c r="AC6460" s="107" t="n"/>
      <c r="AD6460" s="107" t="n"/>
      <c r="AE6460" s="107" t="n"/>
      <c r="AF6460" s="107" t="n"/>
      <c r="AG6460" s="107" t="n"/>
      <c r="AH6460" s="107" t="n"/>
      <c r="AI6460" s="107" t="n"/>
      <c r="AJ6460" s="107" t="n"/>
      <c r="AK6460" s="107" t="n"/>
      <c r="AL6460" s="107" t="n"/>
      <c r="AM6460" s="107" t="n"/>
      <c r="AN6460" s="107" t="n"/>
      <c r="AO6460" s="107" t="n"/>
      <c r="AP6460" s="107" t="n"/>
      <c r="AQ6460" s="107" t="n"/>
      <c r="AR6460" s="107" t="n"/>
      <c r="AS6460" s="107" t="n"/>
      <c r="AT6460" s="107" t="n"/>
      <c r="AU6460" s="107" t="n"/>
      <c r="AV6460" s="107" t="n"/>
      <c r="AW6460" s="107" t="n"/>
      <c r="AX6460" s="107" t="n"/>
      <c r="AY6460" s="107" t="n"/>
      <c r="AZ6460" s="107" t="n"/>
    </row>
    <row r="6461">
      <c r="AA6461" s="107" t="n"/>
      <c r="AB6461" s="107" t="n"/>
      <c r="AC6461" s="107" t="n"/>
      <c r="AD6461" s="107" t="n"/>
      <c r="AE6461" s="107" t="n"/>
      <c r="AF6461" s="107" t="n"/>
      <c r="AG6461" s="107" t="n"/>
      <c r="AH6461" s="107" t="n"/>
      <c r="AI6461" s="107" t="n"/>
      <c r="AJ6461" s="107" t="n"/>
      <c r="AK6461" s="107" t="n"/>
      <c r="AL6461" s="107" t="n"/>
      <c r="AM6461" s="107" t="n"/>
      <c r="AN6461" s="107" t="n"/>
      <c r="AO6461" s="107" t="n"/>
      <c r="AP6461" s="107" t="n"/>
      <c r="AQ6461" s="107" t="n"/>
      <c r="AR6461" s="107" t="n"/>
      <c r="AS6461" s="107" t="n"/>
      <c r="AT6461" s="107" t="n"/>
      <c r="AU6461" s="107" t="n"/>
      <c r="AV6461" s="107" t="n"/>
      <c r="AW6461" s="107" t="n"/>
      <c r="AX6461" s="107" t="n"/>
      <c r="AY6461" s="107" t="n"/>
      <c r="AZ6461" s="107" t="n"/>
    </row>
    <row r="6462">
      <c r="AA6462" s="107" t="n"/>
      <c r="AB6462" s="107" t="n"/>
      <c r="AC6462" s="107" t="n"/>
      <c r="AD6462" s="107" t="n"/>
      <c r="AE6462" s="107" t="n"/>
      <c r="AF6462" s="107" t="n"/>
      <c r="AG6462" s="107" t="n"/>
      <c r="AH6462" s="107" t="n"/>
      <c r="AI6462" s="107" t="n"/>
      <c r="AJ6462" s="107" t="n"/>
      <c r="AK6462" s="107" t="n"/>
      <c r="AL6462" s="107" t="n"/>
      <c r="AM6462" s="107" t="n"/>
      <c r="AN6462" s="107" t="n"/>
      <c r="AO6462" s="107" t="n"/>
      <c r="AP6462" s="107" t="n"/>
      <c r="AQ6462" s="107" t="n"/>
      <c r="AR6462" s="107" t="n"/>
      <c r="AS6462" s="107" t="n"/>
      <c r="AT6462" s="107" t="n"/>
      <c r="AU6462" s="107" t="n"/>
      <c r="AV6462" s="107" t="n"/>
      <c r="AW6462" s="107" t="n"/>
      <c r="AX6462" s="107" t="n"/>
      <c r="AY6462" s="107" t="n"/>
      <c r="AZ6462" s="107" t="n"/>
    </row>
    <row r="6463">
      <c r="AA6463" s="107" t="n"/>
      <c r="AB6463" s="107" t="n"/>
      <c r="AC6463" s="107" t="n"/>
      <c r="AD6463" s="107" t="n"/>
      <c r="AE6463" s="107" t="n"/>
      <c r="AF6463" s="107" t="n"/>
      <c r="AG6463" s="107" t="n"/>
      <c r="AH6463" s="107" t="n"/>
      <c r="AI6463" s="107" t="n"/>
      <c r="AJ6463" s="107" t="n"/>
      <c r="AK6463" s="107" t="n"/>
      <c r="AL6463" s="107" t="n"/>
      <c r="AM6463" s="107" t="n"/>
      <c r="AN6463" s="107" t="n"/>
      <c r="AO6463" s="107" t="n"/>
      <c r="AP6463" s="107" t="n"/>
      <c r="AQ6463" s="107" t="n"/>
      <c r="AR6463" s="107" t="n"/>
      <c r="AS6463" s="107" t="n"/>
      <c r="AT6463" s="107" t="n"/>
      <c r="AU6463" s="107" t="n"/>
      <c r="AV6463" s="107" t="n"/>
      <c r="AW6463" s="107" t="n"/>
      <c r="AX6463" s="107" t="n"/>
      <c r="AY6463" s="107" t="n"/>
      <c r="AZ6463" s="107" t="n"/>
    </row>
    <row r="6464">
      <c r="AA6464" s="107" t="n"/>
      <c r="AB6464" s="107" t="n"/>
      <c r="AC6464" s="107" t="n"/>
      <c r="AD6464" s="107" t="n"/>
      <c r="AE6464" s="107" t="n"/>
      <c r="AF6464" s="107" t="n"/>
      <c r="AG6464" s="107" t="n"/>
      <c r="AH6464" s="107" t="n"/>
      <c r="AI6464" s="107" t="n"/>
      <c r="AJ6464" s="107" t="n"/>
      <c r="AK6464" s="107" t="n"/>
      <c r="AL6464" s="107" t="n"/>
      <c r="AM6464" s="107" t="n"/>
      <c r="AN6464" s="107" t="n"/>
      <c r="AO6464" s="107" t="n"/>
      <c r="AP6464" s="107" t="n"/>
      <c r="AQ6464" s="107" t="n"/>
      <c r="AR6464" s="107" t="n"/>
      <c r="AS6464" s="107" t="n"/>
      <c r="AT6464" s="107" t="n"/>
      <c r="AU6464" s="107" t="n"/>
      <c r="AV6464" s="107" t="n"/>
      <c r="AW6464" s="107" t="n"/>
      <c r="AX6464" s="107" t="n"/>
      <c r="AY6464" s="107" t="n"/>
      <c r="AZ6464" s="107" t="n"/>
    </row>
    <row r="6465">
      <c r="AA6465" s="107" t="n"/>
      <c r="AB6465" s="107" t="n"/>
      <c r="AC6465" s="107" t="n"/>
      <c r="AD6465" s="107" t="n"/>
      <c r="AE6465" s="107" t="n"/>
      <c r="AF6465" s="107" t="n"/>
      <c r="AG6465" s="107" t="n"/>
      <c r="AH6465" s="107" t="n"/>
      <c r="AI6465" s="107" t="n"/>
      <c r="AJ6465" s="107" t="n"/>
      <c r="AK6465" s="107" t="n"/>
      <c r="AL6465" s="107" t="n"/>
      <c r="AM6465" s="107" t="n"/>
      <c r="AN6465" s="107" t="n"/>
      <c r="AO6465" s="107" t="n"/>
      <c r="AP6465" s="107" t="n"/>
      <c r="AQ6465" s="107" t="n"/>
      <c r="AR6465" s="107" t="n"/>
      <c r="AS6465" s="107" t="n"/>
      <c r="AT6465" s="107" t="n"/>
      <c r="AU6465" s="107" t="n"/>
      <c r="AV6465" s="107" t="n"/>
      <c r="AW6465" s="107" t="n"/>
      <c r="AX6465" s="107" t="n"/>
      <c r="AY6465" s="107" t="n"/>
      <c r="AZ6465" s="107" t="n"/>
    </row>
    <row r="6466">
      <c r="AA6466" s="107" t="n"/>
      <c r="AB6466" s="107" t="n"/>
      <c r="AC6466" s="107" t="n"/>
      <c r="AD6466" s="107" t="n"/>
      <c r="AE6466" s="107" t="n"/>
      <c r="AF6466" s="107" t="n"/>
      <c r="AG6466" s="107" t="n"/>
      <c r="AH6466" s="107" t="n"/>
      <c r="AI6466" s="107" t="n"/>
      <c r="AJ6466" s="107" t="n"/>
      <c r="AK6466" s="107" t="n"/>
      <c r="AL6466" s="107" t="n"/>
      <c r="AM6466" s="107" t="n"/>
      <c r="AN6466" s="107" t="n"/>
      <c r="AO6466" s="107" t="n"/>
      <c r="AP6466" s="107" t="n"/>
      <c r="AQ6466" s="107" t="n"/>
      <c r="AR6466" s="107" t="n"/>
      <c r="AS6466" s="107" t="n"/>
      <c r="AT6466" s="107" t="n"/>
      <c r="AU6466" s="107" t="n"/>
      <c r="AV6466" s="107" t="n"/>
      <c r="AW6466" s="107" t="n"/>
      <c r="AX6466" s="107" t="n"/>
      <c r="AY6466" s="107" t="n"/>
      <c r="AZ6466" s="107" t="n"/>
    </row>
    <row r="6467">
      <c r="AA6467" s="107" t="n"/>
      <c r="AB6467" s="107" t="n"/>
      <c r="AC6467" s="107" t="n"/>
      <c r="AD6467" s="107" t="n"/>
      <c r="AE6467" s="107" t="n"/>
      <c r="AF6467" s="107" t="n"/>
      <c r="AG6467" s="107" t="n"/>
      <c r="AH6467" s="107" t="n"/>
      <c r="AI6467" s="107" t="n"/>
      <c r="AJ6467" s="107" t="n"/>
      <c r="AK6467" s="107" t="n"/>
      <c r="AL6467" s="107" t="n"/>
      <c r="AM6467" s="107" t="n"/>
      <c r="AN6467" s="107" t="n"/>
      <c r="AO6467" s="107" t="n"/>
      <c r="AP6467" s="107" t="n"/>
      <c r="AQ6467" s="107" t="n"/>
      <c r="AR6467" s="107" t="n"/>
      <c r="AS6467" s="107" t="n"/>
      <c r="AT6467" s="107" t="n"/>
      <c r="AU6467" s="107" t="n"/>
      <c r="AV6467" s="107" t="n"/>
      <c r="AW6467" s="107" t="n"/>
      <c r="AX6467" s="107" t="n"/>
      <c r="AY6467" s="107" t="n"/>
      <c r="AZ6467" s="107" t="n"/>
    </row>
    <row r="6468">
      <c r="AA6468" s="107" t="n"/>
      <c r="AB6468" s="107" t="n"/>
      <c r="AC6468" s="107" t="n"/>
      <c r="AD6468" s="107" t="n"/>
      <c r="AE6468" s="107" t="n"/>
      <c r="AF6468" s="107" t="n"/>
      <c r="AG6468" s="107" t="n"/>
      <c r="AH6468" s="107" t="n"/>
      <c r="AI6468" s="107" t="n"/>
      <c r="AJ6468" s="107" t="n"/>
      <c r="AK6468" s="107" t="n"/>
      <c r="AL6468" s="107" t="n"/>
      <c r="AM6468" s="107" t="n"/>
      <c r="AN6468" s="107" t="n"/>
      <c r="AO6468" s="107" t="n"/>
      <c r="AP6468" s="107" t="n"/>
      <c r="AQ6468" s="107" t="n"/>
      <c r="AR6468" s="107" t="n"/>
      <c r="AS6468" s="107" t="n"/>
      <c r="AT6468" s="107" t="n"/>
      <c r="AU6468" s="107" t="n"/>
      <c r="AV6468" s="107" t="n"/>
      <c r="AW6468" s="107" t="n"/>
      <c r="AX6468" s="107" t="n"/>
      <c r="AY6468" s="107" t="n"/>
      <c r="AZ6468" s="107" t="n"/>
    </row>
    <row r="6469">
      <c r="AA6469" s="107" t="n"/>
      <c r="AB6469" s="107" t="n"/>
      <c r="AC6469" s="107" t="n"/>
      <c r="AD6469" s="107" t="n"/>
      <c r="AE6469" s="107" t="n"/>
      <c r="AF6469" s="107" t="n"/>
      <c r="AG6469" s="107" t="n"/>
      <c r="AH6469" s="107" t="n"/>
      <c r="AI6469" s="107" t="n"/>
      <c r="AJ6469" s="107" t="n"/>
      <c r="AK6469" s="107" t="n"/>
      <c r="AL6469" s="107" t="n"/>
      <c r="AM6469" s="107" t="n"/>
      <c r="AN6469" s="107" t="n"/>
      <c r="AO6469" s="107" t="n"/>
      <c r="AP6469" s="107" t="n"/>
      <c r="AQ6469" s="107" t="n"/>
      <c r="AR6469" s="107" t="n"/>
      <c r="AS6469" s="107" t="n"/>
      <c r="AT6469" s="107" t="n"/>
      <c r="AU6469" s="107" t="n"/>
      <c r="AV6469" s="107" t="n"/>
      <c r="AW6469" s="107" t="n"/>
      <c r="AX6469" s="107" t="n"/>
      <c r="AY6469" s="107" t="n"/>
      <c r="AZ6469" s="107" t="n"/>
    </row>
    <row r="6470">
      <c r="AA6470" s="107" t="n"/>
      <c r="AB6470" s="107" t="n"/>
      <c r="AC6470" s="107" t="n"/>
      <c r="AD6470" s="107" t="n"/>
      <c r="AE6470" s="107" t="n"/>
      <c r="AF6470" s="107" t="n"/>
      <c r="AG6470" s="107" t="n"/>
      <c r="AH6470" s="107" t="n"/>
      <c r="AI6470" s="107" t="n"/>
      <c r="AJ6470" s="107" t="n"/>
      <c r="AK6470" s="107" t="n"/>
      <c r="AL6470" s="107" t="n"/>
      <c r="AM6470" s="107" t="n"/>
      <c r="AN6470" s="107" t="n"/>
      <c r="AO6470" s="107" t="n"/>
      <c r="AP6470" s="107" t="n"/>
      <c r="AQ6470" s="107" t="n"/>
      <c r="AR6470" s="107" t="n"/>
      <c r="AS6470" s="107" t="n"/>
      <c r="AT6470" s="107" t="n"/>
      <c r="AU6470" s="107" t="n"/>
      <c r="AV6470" s="107" t="n"/>
      <c r="AW6470" s="107" t="n"/>
      <c r="AX6470" s="107" t="n"/>
      <c r="AY6470" s="107" t="n"/>
      <c r="AZ6470" s="107" t="n"/>
    </row>
    <row r="6471">
      <c r="AA6471" s="107" t="n"/>
      <c r="AB6471" s="107" t="n"/>
      <c r="AC6471" s="107" t="n"/>
      <c r="AD6471" s="107" t="n"/>
      <c r="AE6471" s="107" t="n"/>
      <c r="AF6471" s="107" t="n"/>
      <c r="AG6471" s="107" t="n"/>
      <c r="AH6471" s="107" t="n"/>
      <c r="AI6471" s="107" t="n"/>
      <c r="AJ6471" s="107" t="n"/>
      <c r="AK6471" s="107" t="n"/>
      <c r="AL6471" s="107" t="n"/>
      <c r="AM6471" s="107" t="n"/>
      <c r="AN6471" s="107" t="n"/>
      <c r="AO6471" s="107" t="n"/>
      <c r="AP6471" s="107" t="n"/>
      <c r="AQ6471" s="107" t="n"/>
      <c r="AR6471" s="107" t="n"/>
      <c r="AS6471" s="107" t="n"/>
      <c r="AT6471" s="107" t="n"/>
      <c r="AU6471" s="107" t="n"/>
      <c r="AV6471" s="107" t="n"/>
      <c r="AW6471" s="107" t="n"/>
      <c r="AX6471" s="107" t="n"/>
      <c r="AY6471" s="107" t="n"/>
      <c r="AZ6471" s="107" t="n"/>
    </row>
    <row r="6472">
      <c r="AA6472" s="107" t="n"/>
      <c r="AB6472" s="107" t="n"/>
      <c r="AC6472" s="107" t="n"/>
      <c r="AD6472" s="107" t="n"/>
      <c r="AE6472" s="107" t="n"/>
      <c r="AF6472" s="107" t="n"/>
      <c r="AG6472" s="107" t="n"/>
      <c r="AH6472" s="107" t="n"/>
      <c r="AI6472" s="107" t="n"/>
      <c r="AJ6472" s="107" t="n"/>
      <c r="AK6472" s="107" t="n"/>
      <c r="AL6472" s="107" t="n"/>
      <c r="AM6472" s="107" t="n"/>
      <c r="AN6472" s="107" t="n"/>
      <c r="AO6472" s="107" t="n"/>
      <c r="AP6472" s="107" t="n"/>
      <c r="AQ6472" s="107" t="n"/>
      <c r="AR6472" s="107" t="n"/>
      <c r="AS6472" s="107" t="n"/>
      <c r="AT6472" s="107" t="n"/>
      <c r="AU6472" s="107" t="n"/>
      <c r="AV6472" s="107" t="n"/>
      <c r="AW6472" s="107" t="n"/>
      <c r="AX6472" s="107" t="n"/>
      <c r="AY6472" s="107" t="n"/>
      <c r="AZ6472" s="107" t="n"/>
    </row>
    <row r="6473">
      <c r="AA6473" s="107" t="n"/>
      <c r="AB6473" s="107" t="n"/>
      <c r="AC6473" s="107" t="n"/>
      <c r="AD6473" s="107" t="n"/>
      <c r="AE6473" s="107" t="n"/>
      <c r="AF6473" s="107" t="n"/>
      <c r="AG6473" s="107" t="n"/>
      <c r="AH6473" s="107" t="n"/>
      <c r="AI6473" s="107" t="n"/>
      <c r="AJ6473" s="107" t="n"/>
      <c r="AK6473" s="107" t="n"/>
      <c r="AL6473" s="107" t="n"/>
      <c r="AM6473" s="107" t="n"/>
      <c r="AN6473" s="107" t="n"/>
      <c r="AO6473" s="107" t="n"/>
      <c r="AP6473" s="107" t="n"/>
      <c r="AQ6473" s="107" t="n"/>
      <c r="AR6473" s="107" t="n"/>
      <c r="AS6473" s="107" t="n"/>
      <c r="AT6473" s="107" t="n"/>
      <c r="AU6473" s="107" t="n"/>
      <c r="AV6473" s="107" t="n"/>
      <c r="AW6473" s="107" t="n"/>
      <c r="AX6473" s="107" t="n"/>
      <c r="AY6473" s="107" t="n"/>
      <c r="AZ6473" s="107" t="n"/>
    </row>
    <row r="6474">
      <c r="AA6474" s="107" t="n"/>
      <c r="AB6474" s="107" t="n"/>
      <c r="AC6474" s="107" t="n"/>
      <c r="AD6474" s="107" t="n"/>
      <c r="AE6474" s="107" t="n"/>
      <c r="AF6474" s="107" t="n"/>
      <c r="AG6474" s="107" t="n"/>
      <c r="AH6474" s="107" t="n"/>
      <c r="AI6474" s="107" t="n"/>
      <c r="AJ6474" s="107" t="n"/>
      <c r="AK6474" s="107" t="n"/>
      <c r="AL6474" s="107" t="n"/>
      <c r="AM6474" s="107" t="n"/>
      <c r="AN6474" s="107" t="n"/>
      <c r="AO6474" s="107" t="n"/>
      <c r="AP6474" s="107" t="n"/>
      <c r="AQ6474" s="107" t="n"/>
      <c r="AR6474" s="107" t="n"/>
      <c r="AS6474" s="107" t="n"/>
      <c r="AT6474" s="107" t="n"/>
      <c r="AU6474" s="107" t="n"/>
      <c r="AV6474" s="107" t="n"/>
      <c r="AW6474" s="107" t="n"/>
      <c r="AX6474" s="107" t="n"/>
      <c r="AY6474" s="107" t="n"/>
      <c r="AZ6474" s="107" t="n"/>
    </row>
    <row r="6475">
      <c r="AA6475" s="107" t="n"/>
      <c r="AB6475" s="107" t="n"/>
      <c r="AC6475" s="107" t="n"/>
      <c r="AD6475" s="107" t="n"/>
      <c r="AE6475" s="107" t="n"/>
      <c r="AF6475" s="107" t="n"/>
      <c r="AG6475" s="107" t="n"/>
      <c r="AH6475" s="107" t="n"/>
      <c r="AI6475" s="107" t="n"/>
      <c r="AJ6475" s="107" t="n"/>
      <c r="AK6475" s="107" t="n"/>
      <c r="AL6475" s="107" t="n"/>
      <c r="AM6475" s="107" t="n"/>
      <c r="AN6475" s="107" t="n"/>
      <c r="AO6475" s="107" t="n"/>
      <c r="AP6475" s="107" t="n"/>
      <c r="AQ6475" s="107" t="n"/>
      <c r="AR6475" s="107" t="n"/>
      <c r="AS6475" s="107" t="n"/>
      <c r="AT6475" s="107" t="n"/>
      <c r="AU6475" s="107" t="n"/>
      <c r="AV6475" s="107" t="n"/>
      <c r="AW6475" s="107" t="n"/>
      <c r="AX6475" s="107" t="n"/>
      <c r="AY6475" s="107" t="n"/>
      <c r="AZ6475" s="107" t="n"/>
    </row>
    <row r="6476">
      <c r="AA6476" s="107" t="n"/>
      <c r="AB6476" s="107" t="n"/>
      <c r="AC6476" s="107" t="n"/>
      <c r="AD6476" s="107" t="n"/>
      <c r="AE6476" s="107" t="n"/>
      <c r="AF6476" s="107" t="n"/>
      <c r="AG6476" s="107" t="n"/>
      <c r="AH6476" s="107" t="n"/>
      <c r="AI6476" s="107" t="n"/>
      <c r="AJ6476" s="107" t="n"/>
      <c r="AK6476" s="107" t="n"/>
      <c r="AL6476" s="107" t="n"/>
      <c r="AM6476" s="107" t="n"/>
      <c r="AN6476" s="107" t="n"/>
      <c r="AO6476" s="107" t="n"/>
      <c r="AP6476" s="107" t="n"/>
      <c r="AQ6476" s="107" t="n"/>
      <c r="AR6476" s="107" t="n"/>
      <c r="AS6476" s="107" t="n"/>
      <c r="AT6476" s="107" t="n"/>
      <c r="AU6476" s="107" t="n"/>
      <c r="AV6476" s="107" t="n"/>
      <c r="AW6476" s="107" t="n"/>
      <c r="AX6476" s="107" t="n"/>
      <c r="AY6476" s="107" t="n"/>
      <c r="AZ6476" s="107" t="n"/>
    </row>
    <row r="6477">
      <c r="AA6477" s="107" t="n"/>
      <c r="AB6477" s="107" t="n"/>
      <c r="AC6477" s="107" t="n"/>
      <c r="AD6477" s="107" t="n"/>
      <c r="AE6477" s="107" t="n"/>
      <c r="AF6477" s="107" t="n"/>
      <c r="AG6477" s="107" t="n"/>
      <c r="AH6477" s="107" t="n"/>
      <c r="AI6477" s="107" t="n"/>
      <c r="AJ6477" s="107" t="n"/>
      <c r="AK6477" s="107" t="n"/>
      <c r="AL6477" s="107" t="n"/>
      <c r="AM6477" s="107" t="n"/>
      <c r="AN6477" s="107" t="n"/>
      <c r="AO6477" s="107" t="n"/>
      <c r="AP6477" s="107" t="n"/>
      <c r="AQ6477" s="107" t="n"/>
      <c r="AR6477" s="107" t="n"/>
      <c r="AS6477" s="107" t="n"/>
      <c r="AT6477" s="107" t="n"/>
      <c r="AU6477" s="107" t="n"/>
      <c r="AV6477" s="107" t="n"/>
      <c r="AW6477" s="107" t="n"/>
      <c r="AX6477" s="107" t="n"/>
      <c r="AY6477" s="107" t="n"/>
      <c r="AZ6477" s="107" t="n"/>
    </row>
    <row r="6478">
      <c r="AA6478" s="107" t="n"/>
      <c r="AB6478" s="107" t="n"/>
      <c r="AC6478" s="107" t="n"/>
      <c r="AD6478" s="107" t="n"/>
      <c r="AE6478" s="107" t="n"/>
      <c r="AF6478" s="107" t="n"/>
      <c r="AG6478" s="107" t="n"/>
      <c r="AH6478" s="107" t="n"/>
      <c r="AI6478" s="107" t="n"/>
      <c r="AJ6478" s="107" t="n"/>
      <c r="AK6478" s="107" t="n"/>
      <c r="AL6478" s="107" t="n"/>
      <c r="AM6478" s="107" t="n"/>
      <c r="AN6478" s="107" t="n"/>
      <c r="AO6478" s="107" t="n"/>
      <c r="AP6478" s="107" t="n"/>
      <c r="AQ6478" s="107" t="n"/>
      <c r="AR6478" s="107" t="n"/>
      <c r="AS6478" s="107" t="n"/>
      <c r="AT6478" s="107" t="n"/>
      <c r="AU6478" s="107" t="n"/>
      <c r="AV6478" s="107" t="n"/>
      <c r="AW6478" s="107" t="n"/>
      <c r="AX6478" s="107" t="n"/>
      <c r="AY6478" s="107" t="n"/>
      <c r="AZ6478" s="107" t="n"/>
    </row>
    <row r="6479">
      <c r="AA6479" s="107" t="n"/>
      <c r="AB6479" s="107" t="n"/>
      <c r="AC6479" s="107" t="n"/>
      <c r="AD6479" s="107" t="n"/>
      <c r="AE6479" s="107" t="n"/>
      <c r="AF6479" s="107" t="n"/>
      <c r="AG6479" s="107" t="n"/>
      <c r="AH6479" s="107" t="n"/>
      <c r="AI6479" s="107" t="n"/>
      <c r="AJ6479" s="107" t="n"/>
      <c r="AK6479" s="107" t="n"/>
      <c r="AL6479" s="107" t="n"/>
      <c r="AM6479" s="107" t="n"/>
      <c r="AN6479" s="107" t="n"/>
      <c r="AO6479" s="107" t="n"/>
      <c r="AP6479" s="107" t="n"/>
      <c r="AQ6479" s="107" t="n"/>
      <c r="AR6479" s="107" t="n"/>
      <c r="AS6479" s="107" t="n"/>
      <c r="AT6479" s="107" t="n"/>
      <c r="AU6479" s="107" t="n"/>
      <c r="AV6479" s="107" t="n"/>
      <c r="AW6479" s="107" t="n"/>
      <c r="AX6479" s="107" t="n"/>
      <c r="AY6479" s="107" t="n"/>
      <c r="AZ6479" s="107" t="n"/>
    </row>
    <row r="6480">
      <c r="AA6480" s="107" t="n"/>
      <c r="AB6480" s="107" t="n"/>
      <c r="AC6480" s="107" t="n"/>
      <c r="AD6480" s="107" t="n"/>
      <c r="AE6480" s="107" t="n"/>
      <c r="AF6480" s="107" t="n"/>
      <c r="AG6480" s="107" t="n"/>
      <c r="AH6480" s="107" t="n"/>
      <c r="AI6480" s="107" t="n"/>
      <c r="AJ6480" s="107" t="n"/>
      <c r="AK6480" s="107" t="n"/>
      <c r="AL6480" s="107" t="n"/>
      <c r="AM6480" s="107" t="n"/>
      <c r="AN6480" s="107" t="n"/>
      <c r="AO6480" s="107" t="n"/>
      <c r="AP6480" s="107" t="n"/>
      <c r="AQ6480" s="107" t="n"/>
      <c r="AR6480" s="107" t="n"/>
      <c r="AS6480" s="107" t="n"/>
      <c r="AT6480" s="107" t="n"/>
      <c r="AU6480" s="107" t="n"/>
      <c r="AV6480" s="107" t="n"/>
      <c r="AW6480" s="107" t="n"/>
      <c r="AX6480" s="107" t="n"/>
      <c r="AY6480" s="107" t="n"/>
      <c r="AZ6480" s="107" t="n"/>
    </row>
    <row r="6481">
      <c r="AA6481" s="107" t="n"/>
      <c r="AB6481" s="107" t="n"/>
      <c r="AC6481" s="107" t="n"/>
      <c r="AD6481" s="107" t="n"/>
      <c r="AE6481" s="107" t="n"/>
      <c r="AF6481" s="107" t="n"/>
      <c r="AG6481" s="107" t="n"/>
      <c r="AH6481" s="107" t="n"/>
      <c r="AI6481" s="107" t="n"/>
      <c r="AJ6481" s="107" t="n"/>
      <c r="AK6481" s="107" t="n"/>
      <c r="AL6481" s="107" t="n"/>
      <c r="AM6481" s="107" t="n"/>
      <c r="AN6481" s="107" t="n"/>
      <c r="AO6481" s="107" t="n"/>
      <c r="AP6481" s="107" t="n"/>
      <c r="AQ6481" s="107" t="n"/>
      <c r="AR6481" s="107" t="n"/>
      <c r="AS6481" s="107" t="n"/>
      <c r="AT6481" s="107" t="n"/>
      <c r="AU6481" s="107" t="n"/>
      <c r="AV6481" s="107" t="n"/>
      <c r="AW6481" s="107" t="n"/>
      <c r="AX6481" s="107" t="n"/>
      <c r="AY6481" s="107" t="n"/>
      <c r="AZ6481" s="107" t="n"/>
    </row>
    <row r="6482">
      <c r="AA6482" s="107" t="n"/>
      <c r="AB6482" s="107" t="n"/>
      <c r="AC6482" s="107" t="n"/>
      <c r="AD6482" s="107" t="n"/>
      <c r="AE6482" s="107" t="n"/>
      <c r="AF6482" s="107" t="n"/>
      <c r="AG6482" s="107" t="n"/>
      <c r="AH6482" s="107" t="n"/>
      <c r="AI6482" s="107" t="n"/>
      <c r="AJ6482" s="107" t="n"/>
      <c r="AK6482" s="107" t="n"/>
      <c r="AL6482" s="107" t="n"/>
      <c r="AM6482" s="107" t="n"/>
      <c r="AN6482" s="107" t="n"/>
      <c r="AO6482" s="107" t="n"/>
      <c r="AP6482" s="107" t="n"/>
      <c r="AQ6482" s="107" t="n"/>
      <c r="AR6482" s="107" t="n"/>
      <c r="AS6482" s="107" t="n"/>
      <c r="AT6482" s="107" t="n"/>
      <c r="AU6482" s="107" t="n"/>
      <c r="AV6482" s="107" t="n"/>
      <c r="AW6482" s="107" t="n"/>
      <c r="AX6482" s="107" t="n"/>
      <c r="AY6482" s="107" t="n"/>
      <c r="AZ6482" s="107" t="n"/>
    </row>
    <row r="6483">
      <c r="AA6483" s="107" t="n"/>
      <c r="AB6483" s="107" t="n"/>
      <c r="AC6483" s="107" t="n"/>
      <c r="AD6483" s="107" t="n"/>
      <c r="AE6483" s="107" t="n"/>
      <c r="AF6483" s="107" t="n"/>
      <c r="AG6483" s="107" t="n"/>
      <c r="AH6483" s="107" t="n"/>
      <c r="AI6483" s="107" t="n"/>
      <c r="AJ6483" s="107" t="n"/>
      <c r="AK6483" s="107" t="n"/>
      <c r="AL6483" s="107" t="n"/>
      <c r="AM6483" s="107" t="n"/>
      <c r="AN6483" s="107" t="n"/>
      <c r="AO6483" s="107" t="n"/>
      <c r="AP6483" s="107" t="n"/>
      <c r="AQ6483" s="107" t="n"/>
      <c r="AR6483" s="107" t="n"/>
      <c r="AS6483" s="107" t="n"/>
      <c r="AT6483" s="107" t="n"/>
      <c r="AU6483" s="107" t="n"/>
      <c r="AV6483" s="107" t="n"/>
      <c r="AW6483" s="107" t="n"/>
      <c r="AX6483" s="107" t="n"/>
      <c r="AY6483" s="107" t="n"/>
      <c r="AZ6483" s="107" t="n"/>
    </row>
    <row r="6484">
      <c r="AA6484" s="107" t="n"/>
      <c r="AB6484" s="107" t="n"/>
      <c r="AC6484" s="107" t="n"/>
      <c r="AD6484" s="107" t="n"/>
      <c r="AE6484" s="107" t="n"/>
      <c r="AF6484" s="107" t="n"/>
      <c r="AG6484" s="107" t="n"/>
      <c r="AH6484" s="107" t="n"/>
      <c r="AI6484" s="107" t="n"/>
      <c r="AJ6484" s="107" t="n"/>
      <c r="AK6484" s="107" t="n"/>
      <c r="AL6484" s="107" t="n"/>
      <c r="AM6484" s="107" t="n"/>
      <c r="AN6484" s="107" t="n"/>
      <c r="AO6484" s="107" t="n"/>
      <c r="AP6484" s="107" t="n"/>
      <c r="AQ6484" s="107" t="n"/>
      <c r="AR6484" s="107" t="n"/>
      <c r="AS6484" s="107" t="n"/>
      <c r="AT6484" s="107" t="n"/>
      <c r="AU6484" s="107" t="n"/>
      <c r="AV6484" s="107" t="n"/>
      <c r="AW6484" s="107" t="n"/>
      <c r="AX6484" s="107" t="n"/>
      <c r="AY6484" s="107" t="n"/>
      <c r="AZ6484" s="107" t="n"/>
    </row>
    <row r="6485">
      <c r="AA6485" s="107" t="n"/>
      <c r="AB6485" s="107" t="n"/>
      <c r="AC6485" s="107" t="n"/>
      <c r="AD6485" s="107" t="n"/>
      <c r="AE6485" s="107" t="n"/>
      <c r="AF6485" s="107" t="n"/>
      <c r="AG6485" s="107" t="n"/>
      <c r="AH6485" s="107" t="n"/>
      <c r="AI6485" s="107" t="n"/>
      <c r="AJ6485" s="107" t="n"/>
      <c r="AK6485" s="107" t="n"/>
      <c r="AL6485" s="107" t="n"/>
      <c r="AM6485" s="107" t="n"/>
      <c r="AN6485" s="107" t="n"/>
      <c r="AO6485" s="107" t="n"/>
      <c r="AP6485" s="107" t="n"/>
      <c r="AQ6485" s="107" t="n"/>
      <c r="AR6485" s="107" t="n"/>
      <c r="AS6485" s="107" t="n"/>
      <c r="AT6485" s="107" t="n"/>
      <c r="AU6485" s="107" t="n"/>
      <c r="AV6485" s="107" t="n"/>
      <c r="AW6485" s="107" t="n"/>
      <c r="AX6485" s="107" t="n"/>
      <c r="AY6485" s="107" t="n"/>
      <c r="AZ6485" s="107" t="n"/>
    </row>
    <row r="6486">
      <c r="AA6486" s="107" t="n"/>
      <c r="AB6486" s="107" t="n"/>
      <c r="AC6486" s="107" t="n"/>
      <c r="AD6486" s="107" t="n"/>
      <c r="AE6486" s="107" t="n"/>
      <c r="AF6486" s="107" t="n"/>
      <c r="AG6486" s="107" t="n"/>
      <c r="AH6486" s="107" t="n"/>
      <c r="AI6486" s="107" t="n"/>
      <c r="AJ6486" s="107" t="n"/>
      <c r="AK6486" s="107" t="n"/>
      <c r="AL6486" s="107" t="n"/>
      <c r="AM6486" s="107" t="n"/>
      <c r="AN6486" s="107" t="n"/>
      <c r="AO6486" s="107" t="n"/>
      <c r="AP6486" s="107" t="n"/>
      <c r="AQ6486" s="107" t="n"/>
      <c r="AR6486" s="107" t="n"/>
      <c r="AS6486" s="107" t="n"/>
      <c r="AT6486" s="107" t="n"/>
      <c r="AU6486" s="107" t="n"/>
      <c r="AV6486" s="107" t="n"/>
      <c r="AW6486" s="107" t="n"/>
      <c r="AX6486" s="107" t="n"/>
      <c r="AY6486" s="107" t="n"/>
      <c r="AZ6486" s="107" t="n"/>
    </row>
    <row r="6487">
      <c r="AA6487" s="107" t="n"/>
      <c r="AB6487" s="107" t="n"/>
      <c r="AC6487" s="107" t="n"/>
      <c r="AD6487" s="107" t="n"/>
      <c r="AE6487" s="107" t="n"/>
      <c r="AF6487" s="107" t="n"/>
      <c r="AG6487" s="107" t="n"/>
      <c r="AH6487" s="107" t="n"/>
      <c r="AI6487" s="107" t="n"/>
      <c r="AJ6487" s="107" t="n"/>
      <c r="AK6487" s="107" t="n"/>
      <c r="AL6487" s="107" t="n"/>
      <c r="AM6487" s="107" t="n"/>
      <c r="AN6487" s="107" t="n"/>
      <c r="AO6487" s="107" t="n"/>
      <c r="AP6487" s="107" t="n"/>
      <c r="AQ6487" s="107" t="n"/>
      <c r="AR6487" s="107" t="n"/>
      <c r="AS6487" s="107" t="n"/>
      <c r="AT6487" s="107" t="n"/>
      <c r="AU6487" s="107" t="n"/>
      <c r="AV6487" s="107" t="n"/>
      <c r="AW6487" s="107" t="n"/>
      <c r="AX6487" s="107" t="n"/>
      <c r="AY6487" s="107" t="n"/>
      <c r="AZ6487" s="107" t="n"/>
    </row>
    <row r="6488">
      <c r="AA6488" s="107" t="n"/>
      <c r="AB6488" s="107" t="n"/>
      <c r="AC6488" s="107" t="n"/>
      <c r="AD6488" s="107" t="n"/>
      <c r="AE6488" s="107" t="n"/>
      <c r="AF6488" s="107" t="n"/>
      <c r="AG6488" s="107" t="n"/>
      <c r="AH6488" s="107" t="n"/>
      <c r="AI6488" s="107" t="n"/>
      <c r="AJ6488" s="107" t="n"/>
      <c r="AK6488" s="107" t="n"/>
      <c r="AL6488" s="107" t="n"/>
      <c r="AM6488" s="107" t="n"/>
      <c r="AN6488" s="107" t="n"/>
      <c r="AO6488" s="107" t="n"/>
      <c r="AP6488" s="107" t="n"/>
      <c r="AQ6488" s="107" t="n"/>
      <c r="AR6488" s="107" t="n"/>
      <c r="AS6488" s="107" t="n"/>
      <c r="AT6488" s="107" t="n"/>
      <c r="AU6488" s="107" t="n"/>
      <c r="AV6488" s="107" t="n"/>
      <c r="AW6488" s="107" t="n"/>
      <c r="AX6488" s="107" t="n"/>
      <c r="AY6488" s="107" t="n"/>
      <c r="AZ6488" s="107" t="n"/>
    </row>
    <row r="6489">
      <c r="AA6489" s="107" t="n"/>
      <c r="AB6489" s="107" t="n"/>
      <c r="AC6489" s="107" t="n"/>
      <c r="AD6489" s="107" t="n"/>
      <c r="AE6489" s="107" t="n"/>
      <c r="AF6489" s="107" t="n"/>
      <c r="AG6489" s="107" t="n"/>
      <c r="AH6489" s="107" t="n"/>
      <c r="AI6489" s="107" t="n"/>
      <c r="AJ6489" s="107" t="n"/>
      <c r="AK6489" s="107" t="n"/>
      <c r="AL6489" s="107" t="n"/>
      <c r="AM6489" s="107" t="n"/>
      <c r="AN6489" s="107" t="n"/>
      <c r="AO6489" s="107" t="n"/>
      <c r="AP6489" s="107" t="n"/>
      <c r="AQ6489" s="107" t="n"/>
      <c r="AR6489" s="107" t="n"/>
      <c r="AS6489" s="107" t="n"/>
      <c r="AT6489" s="107" t="n"/>
      <c r="AU6489" s="107" t="n"/>
      <c r="AV6489" s="107" t="n"/>
      <c r="AW6489" s="107" t="n"/>
      <c r="AX6489" s="107" t="n"/>
      <c r="AY6489" s="107" t="n"/>
      <c r="AZ6489" s="107" t="n"/>
    </row>
    <row r="6490">
      <c r="AA6490" s="107" t="n"/>
      <c r="AB6490" s="107" t="n"/>
      <c r="AC6490" s="107" t="n"/>
      <c r="AD6490" s="107" t="n"/>
      <c r="AE6490" s="107" t="n"/>
      <c r="AF6490" s="107" t="n"/>
      <c r="AG6490" s="107" t="n"/>
      <c r="AH6490" s="107" t="n"/>
      <c r="AI6490" s="107" t="n"/>
      <c r="AJ6490" s="107" t="n"/>
      <c r="AK6490" s="107" t="n"/>
      <c r="AL6490" s="107" t="n"/>
      <c r="AM6490" s="107" t="n"/>
      <c r="AN6490" s="107" t="n"/>
      <c r="AO6490" s="107" t="n"/>
      <c r="AP6490" s="107" t="n"/>
      <c r="AQ6490" s="107" t="n"/>
      <c r="AR6490" s="107" t="n"/>
      <c r="AS6490" s="107" t="n"/>
      <c r="AT6490" s="107" t="n"/>
      <c r="AU6490" s="107" t="n"/>
      <c r="AV6490" s="107" t="n"/>
      <c r="AW6490" s="107" t="n"/>
      <c r="AX6490" s="107" t="n"/>
      <c r="AY6490" s="107" t="n"/>
      <c r="AZ6490" s="107" t="n"/>
    </row>
    <row r="6491">
      <c r="AA6491" s="107" t="n"/>
      <c r="AB6491" s="107" t="n"/>
      <c r="AC6491" s="107" t="n"/>
      <c r="AD6491" s="107" t="n"/>
      <c r="AE6491" s="107" t="n"/>
      <c r="AF6491" s="107" t="n"/>
      <c r="AG6491" s="107" t="n"/>
      <c r="AH6491" s="107" t="n"/>
      <c r="AI6491" s="107" t="n"/>
      <c r="AJ6491" s="107" t="n"/>
      <c r="AK6491" s="107" t="n"/>
      <c r="AL6491" s="107" t="n"/>
      <c r="AM6491" s="107" t="n"/>
      <c r="AN6491" s="107" t="n"/>
      <c r="AO6491" s="107" t="n"/>
      <c r="AP6491" s="107" t="n"/>
      <c r="AQ6491" s="107" t="n"/>
      <c r="AR6491" s="107" t="n"/>
      <c r="AS6491" s="107" t="n"/>
      <c r="AT6491" s="107" t="n"/>
      <c r="AU6491" s="107" t="n"/>
      <c r="AV6491" s="107" t="n"/>
      <c r="AW6491" s="107" t="n"/>
      <c r="AX6491" s="107" t="n"/>
      <c r="AY6491" s="107" t="n"/>
      <c r="AZ6491" s="107" t="n"/>
    </row>
    <row r="6492">
      <c r="AA6492" s="107" t="n"/>
      <c r="AB6492" s="107" t="n"/>
      <c r="AC6492" s="107" t="n"/>
      <c r="AD6492" s="107" t="n"/>
      <c r="AE6492" s="107" t="n"/>
      <c r="AF6492" s="107" t="n"/>
      <c r="AG6492" s="107" t="n"/>
      <c r="AH6492" s="107" t="n"/>
      <c r="AI6492" s="107" t="n"/>
      <c r="AJ6492" s="107" t="n"/>
      <c r="AK6492" s="107" t="n"/>
      <c r="AL6492" s="107" t="n"/>
      <c r="AM6492" s="107" t="n"/>
      <c r="AN6492" s="107" t="n"/>
      <c r="AO6492" s="107" t="n"/>
      <c r="AP6492" s="107" t="n"/>
      <c r="AQ6492" s="107" t="n"/>
      <c r="AR6492" s="107" t="n"/>
      <c r="AS6492" s="107" t="n"/>
      <c r="AT6492" s="107" t="n"/>
      <c r="AU6492" s="107" t="n"/>
      <c r="AV6492" s="107" t="n"/>
      <c r="AW6492" s="107" t="n"/>
      <c r="AX6492" s="107" t="n"/>
      <c r="AY6492" s="107" t="n"/>
      <c r="AZ6492" s="107" t="n"/>
    </row>
    <row r="6493">
      <c r="AA6493" s="107" t="n"/>
      <c r="AB6493" s="107" t="n"/>
      <c r="AC6493" s="107" t="n"/>
      <c r="AD6493" s="107" t="n"/>
      <c r="AE6493" s="107" t="n"/>
      <c r="AF6493" s="107" t="n"/>
      <c r="AG6493" s="107" t="n"/>
      <c r="AH6493" s="107" t="n"/>
      <c r="AI6493" s="107" t="n"/>
      <c r="AJ6493" s="107" t="n"/>
      <c r="AK6493" s="107" t="n"/>
      <c r="AL6493" s="107" t="n"/>
      <c r="AM6493" s="107" t="n"/>
      <c r="AN6493" s="107" t="n"/>
      <c r="AO6493" s="107" t="n"/>
      <c r="AP6493" s="107" t="n"/>
      <c r="AQ6493" s="107" t="n"/>
      <c r="AR6493" s="107" t="n"/>
      <c r="AS6493" s="107" t="n"/>
      <c r="AT6493" s="107" t="n"/>
      <c r="AU6493" s="107" t="n"/>
      <c r="AV6493" s="107" t="n"/>
      <c r="AW6493" s="107" t="n"/>
      <c r="AX6493" s="107" t="n"/>
      <c r="AY6493" s="107" t="n"/>
      <c r="AZ6493" s="107" t="n"/>
    </row>
    <row r="6494">
      <c r="AA6494" s="107" t="n"/>
      <c r="AB6494" s="107" t="n"/>
      <c r="AC6494" s="107" t="n"/>
      <c r="AD6494" s="107" t="n"/>
      <c r="AE6494" s="107" t="n"/>
      <c r="AF6494" s="107" t="n"/>
      <c r="AG6494" s="107" t="n"/>
      <c r="AH6494" s="107" t="n"/>
      <c r="AI6494" s="107" t="n"/>
      <c r="AJ6494" s="107" t="n"/>
      <c r="AK6494" s="107" t="n"/>
      <c r="AL6494" s="107" t="n"/>
      <c r="AM6494" s="107" t="n"/>
      <c r="AN6494" s="107" t="n"/>
      <c r="AO6494" s="107" t="n"/>
      <c r="AP6494" s="107" t="n"/>
      <c r="AQ6494" s="107" t="n"/>
      <c r="AR6494" s="107" t="n"/>
      <c r="AS6494" s="107" t="n"/>
      <c r="AT6494" s="107" t="n"/>
      <c r="AU6494" s="107" t="n"/>
      <c r="AV6494" s="107" t="n"/>
      <c r="AW6494" s="107" t="n"/>
      <c r="AX6494" s="107" t="n"/>
      <c r="AY6494" s="107" t="n"/>
      <c r="AZ6494" s="107" t="n"/>
    </row>
    <row r="6495">
      <c r="AA6495" s="107" t="n"/>
      <c r="AB6495" s="107" t="n"/>
      <c r="AC6495" s="107" t="n"/>
      <c r="AD6495" s="107" t="n"/>
      <c r="AE6495" s="107" t="n"/>
      <c r="AF6495" s="107" t="n"/>
      <c r="AG6495" s="107" t="n"/>
      <c r="AH6495" s="107" t="n"/>
      <c r="AI6495" s="107" t="n"/>
      <c r="AJ6495" s="107" t="n"/>
      <c r="AK6495" s="107" t="n"/>
      <c r="AL6495" s="107" t="n"/>
      <c r="AM6495" s="107" t="n"/>
      <c r="AN6495" s="107" t="n"/>
      <c r="AO6495" s="107" t="n"/>
      <c r="AP6495" s="107" t="n"/>
      <c r="AQ6495" s="107" t="n"/>
      <c r="AR6495" s="107" t="n"/>
      <c r="AS6495" s="107" t="n"/>
      <c r="AT6495" s="107" t="n"/>
      <c r="AU6495" s="107" t="n"/>
      <c r="AV6495" s="107" t="n"/>
      <c r="AW6495" s="107" t="n"/>
      <c r="AX6495" s="107" t="n"/>
      <c r="AY6495" s="107" t="n"/>
      <c r="AZ6495" s="107" t="n"/>
    </row>
    <row r="6496">
      <c r="AA6496" s="107" t="n"/>
      <c r="AB6496" s="107" t="n"/>
      <c r="AC6496" s="107" t="n"/>
      <c r="AD6496" s="107" t="n"/>
      <c r="AE6496" s="107" t="n"/>
      <c r="AF6496" s="107" t="n"/>
      <c r="AG6496" s="107" t="n"/>
      <c r="AH6496" s="107" t="n"/>
      <c r="AI6496" s="107" t="n"/>
      <c r="AJ6496" s="107" t="n"/>
      <c r="AK6496" s="107" t="n"/>
      <c r="AL6496" s="107" t="n"/>
      <c r="AM6496" s="107" t="n"/>
      <c r="AN6496" s="107" t="n"/>
      <c r="AO6496" s="107" t="n"/>
      <c r="AP6496" s="107" t="n"/>
      <c r="AQ6496" s="107" t="n"/>
      <c r="AR6496" s="107" t="n"/>
      <c r="AS6496" s="107" t="n"/>
      <c r="AT6496" s="107" t="n"/>
      <c r="AU6496" s="107" t="n"/>
      <c r="AV6496" s="107" t="n"/>
      <c r="AW6496" s="107" t="n"/>
      <c r="AX6496" s="107" t="n"/>
      <c r="AY6496" s="107" t="n"/>
      <c r="AZ6496" s="107" t="n"/>
    </row>
    <row r="6497">
      <c r="AA6497" s="107" t="n"/>
      <c r="AB6497" s="107" t="n"/>
      <c r="AC6497" s="107" t="n"/>
      <c r="AD6497" s="107" t="n"/>
      <c r="AE6497" s="107" t="n"/>
      <c r="AF6497" s="107" t="n"/>
      <c r="AG6497" s="107" t="n"/>
      <c r="AH6497" s="107" t="n"/>
      <c r="AI6497" s="107" t="n"/>
      <c r="AJ6497" s="107" t="n"/>
      <c r="AK6497" s="107" t="n"/>
      <c r="AL6497" s="107" t="n"/>
      <c r="AM6497" s="107" t="n"/>
      <c r="AN6497" s="107" t="n"/>
      <c r="AO6497" s="107" t="n"/>
      <c r="AP6497" s="107" t="n"/>
      <c r="AQ6497" s="107" t="n"/>
      <c r="AR6497" s="107" t="n"/>
      <c r="AS6497" s="107" t="n"/>
      <c r="AT6497" s="107" t="n"/>
      <c r="AU6497" s="107" t="n"/>
      <c r="AV6497" s="107" t="n"/>
      <c r="AW6497" s="107" t="n"/>
      <c r="AX6497" s="107" t="n"/>
      <c r="AY6497" s="107" t="n"/>
      <c r="AZ6497" s="107" t="n"/>
    </row>
    <row r="6498">
      <c r="AA6498" s="107" t="n"/>
      <c r="AB6498" s="107" t="n"/>
      <c r="AC6498" s="107" t="n"/>
      <c r="AD6498" s="107" t="n"/>
      <c r="AE6498" s="107" t="n"/>
      <c r="AF6498" s="107" t="n"/>
      <c r="AG6498" s="107" t="n"/>
      <c r="AH6498" s="107" t="n"/>
      <c r="AI6498" s="107" t="n"/>
      <c r="AJ6498" s="107" t="n"/>
      <c r="AK6498" s="107" t="n"/>
      <c r="AL6498" s="107" t="n"/>
      <c r="AM6498" s="107" t="n"/>
      <c r="AN6498" s="107" t="n"/>
      <c r="AO6498" s="107" t="n"/>
      <c r="AP6498" s="107" t="n"/>
      <c r="AQ6498" s="107" t="n"/>
      <c r="AR6498" s="107" t="n"/>
      <c r="AS6498" s="107" t="n"/>
      <c r="AT6498" s="107" t="n"/>
      <c r="AU6498" s="107" t="n"/>
      <c r="AV6498" s="107" t="n"/>
      <c r="AW6498" s="107" t="n"/>
      <c r="AX6498" s="107" t="n"/>
      <c r="AY6498" s="107" t="n"/>
      <c r="AZ6498" s="107" t="n"/>
    </row>
    <row r="6499">
      <c r="AA6499" s="107" t="n"/>
      <c r="AB6499" s="107" t="n"/>
      <c r="AC6499" s="107" t="n"/>
      <c r="AD6499" s="107" t="n"/>
      <c r="AE6499" s="107" t="n"/>
      <c r="AF6499" s="107" t="n"/>
      <c r="AG6499" s="107" t="n"/>
      <c r="AH6499" s="107" t="n"/>
      <c r="AI6499" s="107" t="n"/>
      <c r="AJ6499" s="107" t="n"/>
      <c r="AK6499" s="107" t="n"/>
      <c r="AL6499" s="107" t="n"/>
      <c r="AM6499" s="107" t="n"/>
      <c r="AN6499" s="107" t="n"/>
      <c r="AO6499" s="107" t="n"/>
      <c r="AP6499" s="107" t="n"/>
      <c r="AQ6499" s="107" t="n"/>
      <c r="AR6499" s="107" t="n"/>
      <c r="AS6499" s="107" t="n"/>
      <c r="AT6499" s="107" t="n"/>
      <c r="AU6499" s="107" t="n"/>
      <c r="AV6499" s="107" t="n"/>
      <c r="AW6499" s="107" t="n"/>
      <c r="AX6499" s="107" t="n"/>
      <c r="AY6499" s="107" t="n"/>
      <c r="AZ6499" s="107" t="n"/>
    </row>
    <row r="6500">
      <c r="AA6500" s="107" t="n"/>
      <c r="AB6500" s="107" t="n"/>
      <c r="AC6500" s="107" t="n"/>
      <c r="AD6500" s="107" t="n"/>
      <c r="AE6500" s="107" t="n"/>
      <c r="AF6500" s="107" t="n"/>
      <c r="AG6500" s="107" t="n"/>
      <c r="AH6500" s="107" t="n"/>
      <c r="AI6500" s="107" t="n"/>
      <c r="AJ6500" s="107" t="n"/>
      <c r="AK6500" s="107" t="n"/>
      <c r="AL6500" s="107" t="n"/>
      <c r="AM6500" s="107" t="n"/>
      <c r="AN6500" s="107" t="n"/>
      <c r="AO6500" s="107" t="n"/>
      <c r="AP6500" s="107" t="n"/>
      <c r="AQ6500" s="107" t="n"/>
      <c r="AR6500" s="107" t="n"/>
      <c r="AS6500" s="107" t="n"/>
      <c r="AT6500" s="107" t="n"/>
      <c r="AU6500" s="107" t="n"/>
      <c r="AV6500" s="107" t="n"/>
      <c r="AW6500" s="107" t="n"/>
      <c r="AX6500" s="107" t="n"/>
      <c r="AY6500" s="107" t="n"/>
      <c r="AZ6500" s="107" t="n"/>
    </row>
    <row r="6501">
      <c r="AA6501" s="107" t="n"/>
      <c r="AB6501" s="107" t="n"/>
      <c r="AC6501" s="107" t="n"/>
      <c r="AD6501" s="107" t="n"/>
      <c r="AE6501" s="107" t="n"/>
      <c r="AF6501" s="107" t="n"/>
      <c r="AG6501" s="107" t="n"/>
      <c r="AH6501" s="107" t="n"/>
      <c r="AI6501" s="107" t="n"/>
      <c r="AJ6501" s="107" t="n"/>
      <c r="AK6501" s="107" t="n"/>
      <c r="AL6501" s="107" t="n"/>
      <c r="AM6501" s="107" t="n"/>
      <c r="AN6501" s="107" t="n"/>
      <c r="AO6501" s="107" t="n"/>
      <c r="AP6501" s="107" t="n"/>
      <c r="AQ6501" s="107" t="n"/>
      <c r="AR6501" s="107" t="n"/>
      <c r="AS6501" s="107" t="n"/>
      <c r="AT6501" s="107" t="n"/>
      <c r="AU6501" s="107" t="n"/>
      <c r="AV6501" s="107" t="n"/>
      <c r="AW6501" s="107" t="n"/>
      <c r="AX6501" s="107" t="n"/>
      <c r="AY6501" s="107" t="n"/>
      <c r="AZ6501" s="107" t="n"/>
    </row>
    <row r="6502">
      <c r="AA6502" s="107" t="n"/>
      <c r="AB6502" s="107" t="n"/>
      <c r="AC6502" s="107" t="n"/>
      <c r="AD6502" s="107" t="n"/>
      <c r="AE6502" s="107" t="n"/>
      <c r="AF6502" s="107" t="n"/>
      <c r="AG6502" s="107" t="n"/>
      <c r="AH6502" s="107" t="n"/>
      <c r="AI6502" s="107" t="n"/>
      <c r="AJ6502" s="107" t="n"/>
      <c r="AK6502" s="107" t="n"/>
      <c r="AL6502" s="107" t="n"/>
      <c r="AM6502" s="107" t="n"/>
      <c r="AN6502" s="107" t="n"/>
      <c r="AO6502" s="107" t="n"/>
      <c r="AP6502" s="107" t="n"/>
      <c r="AQ6502" s="107" t="n"/>
      <c r="AR6502" s="107" t="n"/>
      <c r="AS6502" s="107" t="n"/>
      <c r="AT6502" s="107" t="n"/>
      <c r="AU6502" s="107" t="n"/>
      <c r="AV6502" s="107" t="n"/>
      <c r="AW6502" s="107" t="n"/>
      <c r="AX6502" s="107" t="n"/>
      <c r="AY6502" s="107" t="n"/>
      <c r="AZ6502" s="107" t="n"/>
    </row>
    <row r="6503">
      <c r="AA6503" s="107" t="n"/>
      <c r="AB6503" s="107" t="n"/>
      <c r="AC6503" s="107" t="n"/>
      <c r="AD6503" s="107" t="n"/>
      <c r="AE6503" s="107" t="n"/>
      <c r="AF6503" s="107" t="n"/>
      <c r="AG6503" s="107" t="n"/>
      <c r="AH6503" s="107" t="n"/>
      <c r="AI6503" s="107" t="n"/>
      <c r="AJ6503" s="107" t="n"/>
      <c r="AK6503" s="107" t="n"/>
      <c r="AL6503" s="107" t="n"/>
      <c r="AM6503" s="107" t="n"/>
      <c r="AN6503" s="107" t="n"/>
      <c r="AO6503" s="107" t="n"/>
      <c r="AP6503" s="107" t="n"/>
      <c r="AQ6503" s="107" t="n"/>
      <c r="AR6503" s="107" t="n"/>
      <c r="AS6503" s="107" t="n"/>
      <c r="AT6503" s="107" t="n"/>
      <c r="AU6503" s="107" t="n"/>
      <c r="AV6503" s="107" t="n"/>
      <c r="AW6503" s="107" t="n"/>
      <c r="AX6503" s="107" t="n"/>
      <c r="AY6503" s="107" t="n"/>
      <c r="AZ6503" s="107" t="n"/>
    </row>
    <row r="6504">
      <c r="AA6504" s="107" t="n"/>
      <c r="AB6504" s="107" t="n"/>
      <c r="AC6504" s="107" t="n"/>
      <c r="AD6504" s="107" t="n"/>
      <c r="AE6504" s="107" t="n"/>
      <c r="AF6504" s="107" t="n"/>
      <c r="AG6504" s="107" t="n"/>
      <c r="AH6504" s="107" t="n"/>
      <c r="AI6504" s="107" t="n"/>
      <c r="AJ6504" s="107" t="n"/>
      <c r="AK6504" s="107" t="n"/>
      <c r="AL6504" s="107" t="n"/>
      <c r="AM6504" s="107" t="n"/>
      <c r="AN6504" s="107" t="n"/>
      <c r="AO6504" s="107" t="n"/>
      <c r="AP6504" s="107" t="n"/>
      <c r="AQ6504" s="107" t="n"/>
      <c r="AR6504" s="107" t="n"/>
      <c r="AS6504" s="107" t="n"/>
      <c r="AT6504" s="107" t="n"/>
      <c r="AU6504" s="107" t="n"/>
      <c r="AV6504" s="107" t="n"/>
      <c r="AW6504" s="107" t="n"/>
      <c r="AX6504" s="107" t="n"/>
      <c r="AY6504" s="107" t="n"/>
      <c r="AZ6504" s="107" t="n"/>
    </row>
    <row r="6505">
      <c r="AA6505" s="107" t="n"/>
      <c r="AB6505" s="107" t="n"/>
      <c r="AC6505" s="107" t="n"/>
      <c r="AD6505" s="107" t="n"/>
      <c r="AE6505" s="107" t="n"/>
      <c r="AF6505" s="107" t="n"/>
      <c r="AG6505" s="107" t="n"/>
      <c r="AH6505" s="107" t="n"/>
      <c r="AI6505" s="107" t="n"/>
      <c r="AJ6505" s="107" t="n"/>
      <c r="AK6505" s="107" t="n"/>
      <c r="AL6505" s="107" t="n"/>
      <c r="AM6505" s="107" t="n"/>
      <c r="AN6505" s="107" t="n"/>
      <c r="AO6505" s="107" t="n"/>
      <c r="AP6505" s="107" t="n"/>
      <c r="AQ6505" s="107" t="n"/>
      <c r="AR6505" s="107" t="n"/>
      <c r="AS6505" s="107" t="n"/>
      <c r="AT6505" s="107" t="n"/>
      <c r="AU6505" s="107" t="n"/>
      <c r="AV6505" s="107" t="n"/>
      <c r="AW6505" s="107" t="n"/>
      <c r="AX6505" s="107" t="n"/>
      <c r="AY6505" s="107" t="n"/>
      <c r="AZ6505" s="107" t="n"/>
    </row>
    <row r="6506">
      <c r="AA6506" s="107" t="n"/>
      <c r="AB6506" s="107" t="n"/>
      <c r="AC6506" s="107" t="n"/>
      <c r="AD6506" s="107" t="n"/>
      <c r="AE6506" s="107" t="n"/>
      <c r="AF6506" s="107" t="n"/>
      <c r="AG6506" s="107" t="n"/>
      <c r="AH6506" s="107" t="n"/>
      <c r="AI6506" s="107" t="n"/>
      <c r="AJ6506" s="107" t="n"/>
      <c r="AK6506" s="107" t="n"/>
      <c r="AL6506" s="107" t="n"/>
      <c r="AM6506" s="107" t="n"/>
      <c r="AN6506" s="107" t="n"/>
      <c r="AO6506" s="107" t="n"/>
      <c r="AP6506" s="107" t="n"/>
      <c r="AQ6506" s="107" t="n"/>
      <c r="AR6506" s="107" t="n"/>
      <c r="AS6506" s="107" t="n"/>
      <c r="AT6506" s="107" t="n"/>
      <c r="AU6506" s="107" t="n"/>
      <c r="AV6506" s="107" t="n"/>
      <c r="AW6506" s="107" t="n"/>
      <c r="AX6506" s="107" t="n"/>
      <c r="AY6506" s="107" t="n"/>
      <c r="AZ6506" s="107" t="n"/>
    </row>
    <row r="6507">
      <c r="AA6507" s="107" t="n"/>
      <c r="AB6507" s="107" t="n"/>
      <c r="AC6507" s="107" t="n"/>
      <c r="AD6507" s="107" t="n"/>
      <c r="AE6507" s="107" t="n"/>
      <c r="AF6507" s="107" t="n"/>
      <c r="AG6507" s="107" t="n"/>
      <c r="AH6507" s="107" t="n"/>
      <c r="AI6507" s="107" t="n"/>
      <c r="AJ6507" s="107" t="n"/>
      <c r="AK6507" s="107" t="n"/>
      <c r="AL6507" s="107" t="n"/>
      <c r="AM6507" s="107" t="n"/>
      <c r="AN6507" s="107" t="n"/>
      <c r="AO6507" s="107" t="n"/>
      <c r="AP6507" s="107" t="n"/>
      <c r="AQ6507" s="107" t="n"/>
      <c r="AR6507" s="107" t="n"/>
      <c r="AS6507" s="107" t="n"/>
      <c r="AT6507" s="107" t="n"/>
      <c r="AU6507" s="107" t="n"/>
      <c r="AV6507" s="107" t="n"/>
      <c r="AW6507" s="107" t="n"/>
      <c r="AX6507" s="107" t="n"/>
      <c r="AY6507" s="107" t="n"/>
      <c r="AZ6507" s="107" t="n"/>
    </row>
    <row r="6508">
      <c r="AA6508" s="107" t="n"/>
      <c r="AB6508" s="107" t="n"/>
      <c r="AC6508" s="107" t="n"/>
      <c r="AD6508" s="107" t="n"/>
      <c r="AE6508" s="107" t="n"/>
      <c r="AF6508" s="107" t="n"/>
      <c r="AG6508" s="107" t="n"/>
      <c r="AH6508" s="107" t="n"/>
      <c r="AI6508" s="107" t="n"/>
      <c r="AJ6508" s="107" t="n"/>
      <c r="AK6508" s="107" t="n"/>
      <c r="AL6508" s="107" t="n"/>
      <c r="AM6508" s="107" t="n"/>
      <c r="AN6508" s="107" t="n"/>
      <c r="AO6508" s="107" t="n"/>
      <c r="AP6508" s="107" t="n"/>
      <c r="AQ6508" s="107" t="n"/>
      <c r="AR6508" s="107" t="n"/>
      <c r="AS6508" s="107" t="n"/>
      <c r="AT6508" s="107" t="n"/>
      <c r="AU6508" s="107" t="n"/>
      <c r="AV6508" s="107" t="n"/>
      <c r="AW6508" s="107" t="n"/>
      <c r="AX6508" s="107" t="n"/>
      <c r="AY6508" s="107" t="n"/>
      <c r="AZ6508" s="107" t="n"/>
    </row>
    <row r="6509">
      <c r="AA6509" s="107" t="n"/>
      <c r="AB6509" s="107" t="n"/>
      <c r="AC6509" s="107" t="n"/>
      <c r="AD6509" s="107" t="n"/>
      <c r="AE6509" s="107" t="n"/>
      <c r="AF6509" s="107" t="n"/>
      <c r="AG6509" s="107" t="n"/>
      <c r="AH6509" s="107" t="n"/>
      <c r="AI6509" s="107" t="n"/>
      <c r="AJ6509" s="107" t="n"/>
      <c r="AK6509" s="107" t="n"/>
      <c r="AL6509" s="107" t="n"/>
      <c r="AM6509" s="107" t="n"/>
      <c r="AN6509" s="107" t="n"/>
      <c r="AO6509" s="107" t="n"/>
      <c r="AP6509" s="107" t="n"/>
      <c r="AQ6509" s="107" t="n"/>
      <c r="AR6509" s="107" t="n"/>
      <c r="AS6509" s="107" t="n"/>
      <c r="AT6509" s="107" t="n"/>
      <c r="AU6509" s="107" t="n"/>
      <c r="AV6509" s="107" t="n"/>
      <c r="AW6509" s="107" t="n"/>
      <c r="AX6509" s="107" t="n"/>
      <c r="AY6509" s="107" t="n"/>
      <c r="AZ6509" s="107" t="n"/>
    </row>
    <row r="6510">
      <c r="AA6510" s="107" t="n"/>
      <c r="AB6510" s="107" t="n"/>
      <c r="AC6510" s="107" t="n"/>
      <c r="AD6510" s="107" t="n"/>
      <c r="AE6510" s="107" t="n"/>
      <c r="AF6510" s="107" t="n"/>
      <c r="AG6510" s="107" t="n"/>
      <c r="AH6510" s="107" t="n"/>
      <c r="AI6510" s="107" t="n"/>
      <c r="AJ6510" s="107" t="n"/>
      <c r="AK6510" s="107" t="n"/>
      <c r="AL6510" s="107" t="n"/>
      <c r="AM6510" s="107" t="n"/>
      <c r="AN6510" s="107" t="n"/>
      <c r="AO6510" s="107" t="n"/>
      <c r="AP6510" s="107" t="n"/>
      <c r="AQ6510" s="107" t="n"/>
      <c r="AR6510" s="107" t="n"/>
      <c r="AS6510" s="107" t="n"/>
      <c r="AT6510" s="107" t="n"/>
      <c r="AU6510" s="107" t="n"/>
      <c r="AV6510" s="107" t="n"/>
      <c r="AW6510" s="107" t="n"/>
      <c r="AX6510" s="107" t="n"/>
      <c r="AY6510" s="107" t="n"/>
      <c r="AZ6510" s="107" t="n"/>
    </row>
    <row r="6511">
      <c r="AA6511" s="107" t="n"/>
      <c r="AB6511" s="107" t="n"/>
      <c r="AC6511" s="107" t="n"/>
      <c r="AD6511" s="107" t="n"/>
      <c r="AE6511" s="107" t="n"/>
      <c r="AF6511" s="107" t="n"/>
      <c r="AG6511" s="107" t="n"/>
      <c r="AH6511" s="107" t="n"/>
      <c r="AI6511" s="107" t="n"/>
      <c r="AJ6511" s="107" t="n"/>
      <c r="AK6511" s="107" t="n"/>
      <c r="AL6511" s="107" t="n"/>
      <c r="AM6511" s="107" t="n"/>
      <c r="AN6511" s="107" t="n"/>
      <c r="AO6511" s="107" t="n"/>
      <c r="AP6511" s="107" t="n"/>
      <c r="AQ6511" s="107" t="n"/>
      <c r="AR6511" s="107" t="n"/>
      <c r="AS6511" s="107" t="n"/>
      <c r="AT6511" s="107" t="n"/>
      <c r="AU6511" s="107" t="n"/>
      <c r="AV6511" s="107" t="n"/>
      <c r="AW6511" s="107" t="n"/>
      <c r="AX6511" s="107" t="n"/>
      <c r="AY6511" s="107" t="n"/>
      <c r="AZ6511" s="107" t="n"/>
    </row>
    <row r="6512">
      <c r="AA6512" s="107" t="n"/>
      <c r="AB6512" s="107" t="n"/>
      <c r="AC6512" s="107" t="n"/>
      <c r="AD6512" s="107" t="n"/>
      <c r="AE6512" s="107" t="n"/>
      <c r="AF6512" s="107" t="n"/>
      <c r="AG6512" s="107" t="n"/>
      <c r="AH6512" s="107" t="n"/>
      <c r="AI6512" s="107" t="n"/>
      <c r="AJ6512" s="107" t="n"/>
      <c r="AK6512" s="107" t="n"/>
      <c r="AL6512" s="107" t="n"/>
      <c r="AM6512" s="107" t="n"/>
      <c r="AN6512" s="107" t="n"/>
      <c r="AO6512" s="107" t="n"/>
      <c r="AP6512" s="107" t="n"/>
      <c r="AQ6512" s="107" t="n"/>
      <c r="AR6512" s="107" t="n"/>
      <c r="AS6512" s="107" t="n"/>
      <c r="AT6512" s="107" t="n"/>
      <c r="AU6512" s="107" t="n"/>
      <c r="AV6512" s="107" t="n"/>
      <c r="AW6512" s="107" t="n"/>
      <c r="AX6512" s="107" t="n"/>
      <c r="AY6512" s="107" t="n"/>
      <c r="AZ6512" s="107" t="n"/>
    </row>
    <row r="6513">
      <c r="AA6513" s="107" t="n"/>
      <c r="AB6513" s="107" t="n"/>
      <c r="AC6513" s="107" t="n"/>
      <c r="AD6513" s="107" t="n"/>
      <c r="AE6513" s="107" t="n"/>
      <c r="AF6513" s="107" t="n"/>
      <c r="AG6513" s="107" t="n"/>
      <c r="AH6513" s="107" t="n"/>
      <c r="AI6513" s="107" t="n"/>
      <c r="AJ6513" s="107" t="n"/>
      <c r="AK6513" s="107" t="n"/>
      <c r="AL6513" s="107" t="n"/>
      <c r="AM6513" s="107" t="n"/>
      <c r="AN6513" s="107" t="n"/>
      <c r="AO6513" s="107" t="n"/>
      <c r="AP6513" s="107" t="n"/>
      <c r="AQ6513" s="107" t="n"/>
      <c r="AR6513" s="107" t="n"/>
      <c r="AS6513" s="107" t="n"/>
      <c r="AT6513" s="107" t="n"/>
      <c r="AU6513" s="107" t="n"/>
      <c r="AV6513" s="107" t="n"/>
      <c r="AW6513" s="107" t="n"/>
      <c r="AX6513" s="107" t="n"/>
      <c r="AY6513" s="107" t="n"/>
      <c r="AZ6513" s="107" t="n"/>
    </row>
    <row r="6514">
      <c r="AA6514" s="107" t="n"/>
      <c r="AB6514" s="107" t="n"/>
      <c r="AC6514" s="107" t="n"/>
      <c r="AD6514" s="107" t="n"/>
      <c r="AE6514" s="107" t="n"/>
      <c r="AF6514" s="107" t="n"/>
      <c r="AG6514" s="107" t="n"/>
      <c r="AH6514" s="107" t="n"/>
      <c r="AI6514" s="107" t="n"/>
      <c r="AJ6514" s="107" t="n"/>
      <c r="AK6514" s="107" t="n"/>
      <c r="AL6514" s="107" t="n"/>
      <c r="AM6514" s="107" t="n"/>
      <c r="AN6514" s="107" t="n"/>
      <c r="AO6514" s="107" t="n"/>
      <c r="AP6514" s="107" t="n"/>
      <c r="AQ6514" s="107" t="n"/>
      <c r="AR6514" s="107" t="n"/>
      <c r="AS6514" s="107" t="n"/>
      <c r="AT6514" s="107" t="n"/>
      <c r="AU6514" s="107" t="n"/>
      <c r="AV6514" s="107" t="n"/>
      <c r="AW6514" s="107" t="n"/>
      <c r="AX6514" s="107" t="n"/>
      <c r="AY6514" s="107" t="n"/>
      <c r="AZ6514" s="107" t="n"/>
    </row>
    <row r="6515">
      <c r="AA6515" s="107" t="n"/>
      <c r="AB6515" s="107" t="n"/>
      <c r="AC6515" s="107" t="n"/>
      <c r="AD6515" s="107" t="n"/>
      <c r="AE6515" s="107" t="n"/>
      <c r="AF6515" s="107" t="n"/>
      <c r="AG6515" s="107" t="n"/>
      <c r="AH6515" s="107" t="n"/>
      <c r="AI6515" s="107" t="n"/>
      <c r="AJ6515" s="107" t="n"/>
      <c r="AK6515" s="107" t="n"/>
      <c r="AL6515" s="107" t="n"/>
      <c r="AM6515" s="107" t="n"/>
      <c r="AN6515" s="107" t="n"/>
      <c r="AO6515" s="107" t="n"/>
      <c r="AP6515" s="107" t="n"/>
      <c r="AQ6515" s="107" t="n"/>
      <c r="AR6515" s="107" t="n"/>
      <c r="AS6515" s="107" t="n"/>
      <c r="AT6515" s="107" t="n"/>
      <c r="AU6515" s="107" t="n"/>
      <c r="AV6515" s="107" t="n"/>
      <c r="AW6515" s="107" t="n"/>
      <c r="AX6515" s="107" t="n"/>
      <c r="AY6515" s="107" t="n"/>
      <c r="AZ6515" s="107" t="n"/>
    </row>
    <row r="6516">
      <c r="AA6516" s="107" t="n"/>
      <c r="AB6516" s="107" t="n"/>
      <c r="AC6516" s="107" t="n"/>
      <c r="AD6516" s="107" t="n"/>
      <c r="AE6516" s="107" t="n"/>
      <c r="AF6516" s="107" t="n"/>
      <c r="AG6516" s="107" t="n"/>
      <c r="AH6516" s="107" t="n"/>
      <c r="AI6516" s="107" t="n"/>
      <c r="AJ6516" s="107" t="n"/>
      <c r="AK6516" s="107" t="n"/>
      <c r="AL6516" s="107" t="n"/>
      <c r="AM6516" s="107" t="n"/>
      <c r="AN6516" s="107" t="n"/>
      <c r="AO6516" s="107" t="n"/>
      <c r="AP6516" s="107" t="n"/>
      <c r="AQ6516" s="107" t="n"/>
      <c r="AR6516" s="107" t="n"/>
      <c r="AS6516" s="107" t="n"/>
      <c r="AT6516" s="107" t="n"/>
      <c r="AU6516" s="107" t="n"/>
      <c r="AV6516" s="107" t="n"/>
      <c r="AW6516" s="107" t="n"/>
      <c r="AX6516" s="107" t="n"/>
      <c r="AY6516" s="107" t="n"/>
      <c r="AZ6516" s="107" t="n"/>
    </row>
    <row r="6517">
      <c r="AA6517" s="107" t="n"/>
      <c r="AB6517" s="107" t="n"/>
      <c r="AC6517" s="107" t="n"/>
      <c r="AD6517" s="107" t="n"/>
      <c r="AE6517" s="107" t="n"/>
      <c r="AF6517" s="107" t="n"/>
      <c r="AG6517" s="107" t="n"/>
      <c r="AH6517" s="107" t="n"/>
      <c r="AI6517" s="107" t="n"/>
      <c r="AJ6517" s="107" t="n"/>
      <c r="AK6517" s="107" t="n"/>
      <c r="AL6517" s="107" t="n"/>
      <c r="AM6517" s="107" t="n"/>
      <c r="AN6517" s="107" t="n"/>
      <c r="AO6517" s="107" t="n"/>
      <c r="AP6517" s="107" t="n"/>
      <c r="AQ6517" s="107" t="n"/>
      <c r="AR6517" s="107" t="n"/>
      <c r="AS6517" s="107" t="n"/>
      <c r="AT6517" s="107" t="n"/>
      <c r="AU6517" s="107" t="n"/>
      <c r="AV6517" s="107" t="n"/>
      <c r="AW6517" s="107" t="n"/>
      <c r="AX6517" s="107" t="n"/>
      <c r="AY6517" s="107" t="n"/>
      <c r="AZ6517" s="107" t="n"/>
    </row>
    <row r="6518">
      <c r="AA6518" s="107" t="n"/>
      <c r="AB6518" s="107" t="n"/>
      <c r="AC6518" s="107" t="n"/>
      <c r="AD6518" s="107" t="n"/>
      <c r="AE6518" s="107" t="n"/>
      <c r="AF6518" s="107" t="n"/>
      <c r="AG6518" s="107" t="n"/>
      <c r="AH6518" s="107" t="n"/>
      <c r="AI6518" s="107" t="n"/>
      <c r="AJ6518" s="107" t="n"/>
      <c r="AK6518" s="107" t="n"/>
      <c r="AL6518" s="107" t="n"/>
      <c r="AM6518" s="107" t="n"/>
      <c r="AN6518" s="107" t="n"/>
      <c r="AO6518" s="107" t="n"/>
      <c r="AP6518" s="107" t="n"/>
      <c r="AQ6518" s="107" t="n"/>
      <c r="AR6518" s="107" t="n"/>
      <c r="AS6518" s="107" t="n"/>
      <c r="AT6518" s="107" t="n"/>
      <c r="AU6518" s="107" t="n"/>
      <c r="AV6518" s="107" t="n"/>
      <c r="AW6518" s="107" t="n"/>
      <c r="AX6518" s="107" t="n"/>
      <c r="AY6518" s="107" t="n"/>
      <c r="AZ6518" s="107" t="n"/>
    </row>
    <row r="6519">
      <c r="AA6519" s="107" t="n"/>
      <c r="AB6519" s="107" t="n"/>
      <c r="AC6519" s="107" t="n"/>
      <c r="AD6519" s="107" t="n"/>
      <c r="AE6519" s="107" t="n"/>
      <c r="AF6519" s="107" t="n"/>
      <c r="AG6519" s="107" t="n"/>
      <c r="AH6519" s="107" t="n"/>
      <c r="AI6519" s="107" t="n"/>
      <c r="AJ6519" s="107" t="n"/>
      <c r="AK6519" s="107" t="n"/>
      <c r="AL6519" s="107" t="n"/>
      <c r="AM6519" s="107" t="n"/>
      <c r="AN6519" s="107" t="n"/>
      <c r="AO6519" s="107" t="n"/>
      <c r="AP6519" s="107" t="n"/>
      <c r="AQ6519" s="107" t="n"/>
      <c r="AR6519" s="107" t="n"/>
      <c r="AS6519" s="107" t="n"/>
      <c r="AT6519" s="107" t="n"/>
      <c r="AU6519" s="107" t="n"/>
      <c r="AV6519" s="107" t="n"/>
      <c r="AW6519" s="107" t="n"/>
      <c r="AX6519" s="107" t="n"/>
      <c r="AY6519" s="107" t="n"/>
      <c r="AZ6519" s="107" t="n"/>
    </row>
    <row r="6520">
      <c r="AA6520" s="107" t="n"/>
      <c r="AB6520" s="107" t="n"/>
      <c r="AC6520" s="107" t="n"/>
      <c r="AD6520" s="107" t="n"/>
      <c r="AE6520" s="107" t="n"/>
      <c r="AF6520" s="107" t="n"/>
      <c r="AG6520" s="107" t="n"/>
      <c r="AH6520" s="107" t="n"/>
      <c r="AI6520" s="107" t="n"/>
      <c r="AJ6520" s="107" t="n"/>
      <c r="AK6520" s="107" t="n"/>
      <c r="AL6520" s="107" t="n"/>
      <c r="AM6520" s="107" t="n"/>
      <c r="AN6520" s="107" t="n"/>
      <c r="AO6520" s="107" t="n"/>
      <c r="AP6520" s="107" t="n"/>
      <c r="AQ6520" s="107" t="n"/>
      <c r="AR6520" s="107" t="n"/>
      <c r="AS6520" s="107" t="n"/>
      <c r="AT6520" s="107" t="n"/>
      <c r="AU6520" s="107" t="n"/>
      <c r="AV6520" s="107" t="n"/>
      <c r="AW6520" s="107" t="n"/>
      <c r="AX6520" s="107" t="n"/>
      <c r="AY6520" s="107" t="n"/>
      <c r="AZ6520" s="107" t="n"/>
    </row>
    <row r="6521">
      <c r="AA6521" s="107" t="n"/>
      <c r="AB6521" s="107" t="n"/>
      <c r="AC6521" s="107" t="n"/>
      <c r="AD6521" s="107" t="n"/>
      <c r="AE6521" s="107" t="n"/>
      <c r="AF6521" s="107" t="n"/>
      <c r="AG6521" s="107" t="n"/>
      <c r="AH6521" s="107" t="n"/>
      <c r="AI6521" s="107" t="n"/>
      <c r="AJ6521" s="107" t="n"/>
      <c r="AK6521" s="107" t="n"/>
      <c r="AL6521" s="107" t="n"/>
      <c r="AM6521" s="107" t="n"/>
      <c r="AN6521" s="107" t="n"/>
      <c r="AO6521" s="107" t="n"/>
      <c r="AP6521" s="107" t="n"/>
      <c r="AQ6521" s="107" t="n"/>
      <c r="AR6521" s="107" t="n"/>
      <c r="AS6521" s="107" t="n"/>
      <c r="AT6521" s="107" t="n"/>
      <c r="AU6521" s="107" t="n"/>
      <c r="AV6521" s="107" t="n"/>
      <c r="AW6521" s="107" t="n"/>
      <c r="AX6521" s="107" t="n"/>
      <c r="AY6521" s="107" t="n"/>
      <c r="AZ6521" s="107" t="n"/>
    </row>
    <row r="6522">
      <c r="AA6522" s="107" t="n"/>
      <c r="AB6522" s="107" t="n"/>
      <c r="AC6522" s="107" t="n"/>
      <c r="AD6522" s="107" t="n"/>
      <c r="AE6522" s="107" t="n"/>
      <c r="AF6522" s="107" t="n"/>
      <c r="AG6522" s="107" t="n"/>
      <c r="AH6522" s="107" t="n"/>
      <c r="AI6522" s="107" t="n"/>
      <c r="AJ6522" s="107" t="n"/>
      <c r="AK6522" s="107" t="n"/>
      <c r="AL6522" s="107" t="n"/>
      <c r="AM6522" s="107" t="n"/>
      <c r="AN6522" s="107" t="n"/>
      <c r="AO6522" s="107" t="n"/>
      <c r="AP6522" s="107" t="n"/>
      <c r="AQ6522" s="107" t="n"/>
      <c r="AR6522" s="107" t="n"/>
      <c r="AS6522" s="107" t="n"/>
      <c r="AT6522" s="107" t="n"/>
      <c r="AU6522" s="107" t="n"/>
      <c r="AV6522" s="107" t="n"/>
      <c r="AW6522" s="107" t="n"/>
      <c r="AX6522" s="107" t="n"/>
      <c r="AY6522" s="107" t="n"/>
      <c r="AZ6522" s="107" t="n"/>
    </row>
    <row r="6523">
      <c r="AA6523" s="107" t="n"/>
      <c r="AB6523" s="107" t="n"/>
      <c r="AC6523" s="107" t="n"/>
      <c r="AD6523" s="107" t="n"/>
      <c r="AE6523" s="107" t="n"/>
      <c r="AF6523" s="107" t="n"/>
      <c r="AG6523" s="107" t="n"/>
      <c r="AH6523" s="107" t="n"/>
      <c r="AI6523" s="107" t="n"/>
      <c r="AJ6523" s="107" t="n"/>
      <c r="AK6523" s="107" t="n"/>
      <c r="AL6523" s="107" t="n"/>
      <c r="AM6523" s="107" t="n"/>
      <c r="AN6523" s="107" t="n"/>
      <c r="AO6523" s="107" t="n"/>
      <c r="AP6523" s="107" t="n"/>
      <c r="AQ6523" s="107" t="n"/>
      <c r="AR6523" s="107" t="n"/>
      <c r="AS6523" s="107" t="n"/>
      <c r="AT6523" s="107" t="n"/>
      <c r="AU6523" s="107" t="n"/>
      <c r="AV6523" s="107" t="n"/>
      <c r="AW6523" s="107" t="n"/>
      <c r="AX6523" s="107" t="n"/>
      <c r="AY6523" s="107" t="n"/>
      <c r="AZ6523" s="107" t="n"/>
    </row>
    <row r="6524">
      <c r="AA6524" s="107" t="n"/>
      <c r="AB6524" s="107" t="n"/>
      <c r="AC6524" s="107" t="n"/>
      <c r="AD6524" s="107" t="n"/>
      <c r="AE6524" s="107" t="n"/>
      <c r="AF6524" s="107" t="n"/>
      <c r="AG6524" s="107" t="n"/>
      <c r="AH6524" s="107" t="n"/>
      <c r="AI6524" s="107" t="n"/>
      <c r="AJ6524" s="107" t="n"/>
      <c r="AK6524" s="107" t="n"/>
      <c r="AL6524" s="107" t="n"/>
      <c r="AM6524" s="107" t="n"/>
      <c r="AN6524" s="107" t="n"/>
      <c r="AO6524" s="107" t="n"/>
      <c r="AP6524" s="107" t="n"/>
      <c r="AQ6524" s="107" t="n"/>
      <c r="AR6524" s="107" t="n"/>
      <c r="AS6524" s="107" t="n"/>
      <c r="AT6524" s="107" t="n"/>
      <c r="AU6524" s="107" t="n"/>
      <c r="AV6524" s="107" t="n"/>
      <c r="AW6524" s="107" t="n"/>
      <c r="AX6524" s="107" t="n"/>
      <c r="AY6524" s="107" t="n"/>
      <c r="AZ6524" s="107" t="n"/>
    </row>
    <row r="6525">
      <c r="AA6525" s="107" t="n"/>
      <c r="AB6525" s="107" t="n"/>
      <c r="AC6525" s="107" t="n"/>
      <c r="AD6525" s="107" t="n"/>
      <c r="AE6525" s="107" t="n"/>
      <c r="AF6525" s="107" t="n"/>
      <c r="AG6525" s="107" t="n"/>
      <c r="AH6525" s="107" t="n"/>
      <c r="AI6525" s="107" t="n"/>
      <c r="AJ6525" s="107" t="n"/>
      <c r="AK6525" s="107" t="n"/>
      <c r="AL6525" s="107" t="n"/>
      <c r="AM6525" s="107" t="n"/>
      <c r="AN6525" s="107" t="n"/>
      <c r="AO6525" s="107" t="n"/>
      <c r="AP6525" s="107" t="n"/>
      <c r="AQ6525" s="107" t="n"/>
      <c r="AR6525" s="107" t="n"/>
      <c r="AS6525" s="107" t="n"/>
      <c r="AT6525" s="107" t="n"/>
      <c r="AU6525" s="107" t="n"/>
      <c r="AV6525" s="107" t="n"/>
      <c r="AW6525" s="107" t="n"/>
      <c r="AX6525" s="107" t="n"/>
      <c r="AY6525" s="107" t="n"/>
      <c r="AZ6525" s="107" t="n"/>
    </row>
    <row r="6526">
      <c r="AA6526" s="107" t="n"/>
      <c r="AB6526" s="107" t="n"/>
      <c r="AC6526" s="107" t="n"/>
      <c r="AD6526" s="107" t="n"/>
      <c r="AE6526" s="107" t="n"/>
      <c r="AF6526" s="107" t="n"/>
      <c r="AG6526" s="107" t="n"/>
      <c r="AH6526" s="107" t="n"/>
      <c r="AI6526" s="107" t="n"/>
      <c r="AJ6526" s="107" t="n"/>
      <c r="AK6526" s="107" t="n"/>
      <c r="AL6526" s="107" t="n"/>
      <c r="AM6526" s="107" t="n"/>
      <c r="AN6526" s="107" t="n"/>
      <c r="AO6526" s="107" t="n"/>
      <c r="AP6526" s="107" t="n"/>
      <c r="AQ6526" s="107" t="n"/>
      <c r="AR6526" s="107" t="n"/>
      <c r="AS6526" s="107" t="n"/>
      <c r="AT6526" s="107" t="n"/>
      <c r="AU6526" s="107" t="n"/>
      <c r="AV6526" s="107" t="n"/>
      <c r="AW6526" s="107" t="n"/>
      <c r="AX6526" s="107" t="n"/>
      <c r="AY6526" s="107" t="n"/>
      <c r="AZ6526" s="107" t="n"/>
    </row>
    <row r="6527">
      <c r="AA6527" s="107" t="n"/>
      <c r="AB6527" s="107" t="n"/>
      <c r="AC6527" s="107" t="n"/>
      <c r="AD6527" s="107" t="n"/>
      <c r="AE6527" s="107" t="n"/>
      <c r="AF6527" s="107" t="n"/>
      <c r="AG6527" s="107" t="n"/>
      <c r="AH6527" s="107" t="n"/>
      <c r="AI6527" s="107" t="n"/>
      <c r="AJ6527" s="107" t="n"/>
      <c r="AK6527" s="107" t="n"/>
      <c r="AL6527" s="107" t="n"/>
      <c r="AM6527" s="107" t="n"/>
      <c r="AN6527" s="107" t="n"/>
      <c r="AO6527" s="107" t="n"/>
      <c r="AP6527" s="107" t="n"/>
      <c r="AQ6527" s="107" t="n"/>
      <c r="AR6527" s="107" t="n"/>
      <c r="AS6527" s="107" t="n"/>
      <c r="AT6527" s="107" t="n"/>
      <c r="AU6527" s="107" t="n"/>
      <c r="AV6527" s="107" t="n"/>
      <c r="AW6527" s="107" t="n"/>
      <c r="AX6527" s="107" t="n"/>
      <c r="AY6527" s="107" t="n"/>
      <c r="AZ6527" s="107" t="n"/>
    </row>
    <row r="6528">
      <c r="AA6528" s="107" t="n"/>
      <c r="AB6528" s="107" t="n"/>
      <c r="AC6528" s="107" t="n"/>
      <c r="AD6528" s="107" t="n"/>
      <c r="AE6528" s="107" t="n"/>
      <c r="AF6528" s="107" t="n"/>
      <c r="AG6528" s="107" t="n"/>
      <c r="AH6528" s="107" t="n"/>
      <c r="AI6528" s="107" t="n"/>
      <c r="AJ6528" s="107" t="n"/>
      <c r="AK6528" s="107" t="n"/>
      <c r="AL6528" s="107" t="n"/>
      <c r="AM6528" s="107" t="n"/>
      <c r="AN6528" s="107" t="n"/>
      <c r="AO6528" s="107" t="n"/>
      <c r="AP6528" s="107" t="n"/>
      <c r="AQ6528" s="107" t="n"/>
      <c r="AR6528" s="107" t="n"/>
      <c r="AS6528" s="107" t="n"/>
      <c r="AT6528" s="107" t="n"/>
      <c r="AU6528" s="107" t="n"/>
      <c r="AV6528" s="107" t="n"/>
      <c r="AW6528" s="107" t="n"/>
      <c r="AX6528" s="107" t="n"/>
      <c r="AY6528" s="107" t="n"/>
      <c r="AZ6528" s="107" t="n"/>
    </row>
    <row r="6529">
      <c r="AA6529" s="107" t="n"/>
      <c r="AB6529" s="107" t="n"/>
      <c r="AC6529" s="107" t="n"/>
      <c r="AD6529" s="107" t="n"/>
      <c r="AE6529" s="107" t="n"/>
      <c r="AF6529" s="107" t="n"/>
      <c r="AG6529" s="107" t="n"/>
      <c r="AH6529" s="107" t="n"/>
      <c r="AI6529" s="107" t="n"/>
      <c r="AJ6529" s="107" t="n"/>
      <c r="AK6529" s="107" t="n"/>
      <c r="AL6529" s="107" t="n"/>
      <c r="AM6529" s="107" t="n"/>
      <c r="AN6529" s="107" t="n"/>
      <c r="AO6529" s="107" t="n"/>
      <c r="AP6529" s="107" t="n"/>
      <c r="AQ6529" s="107" t="n"/>
      <c r="AR6529" s="107" t="n"/>
      <c r="AS6529" s="107" t="n"/>
      <c r="AT6529" s="107" t="n"/>
      <c r="AU6529" s="107" t="n"/>
      <c r="AV6529" s="107" t="n"/>
      <c r="AW6529" s="107" t="n"/>
      <c r="AX6529" s="107" t="n"/>
      <c r="AY6529" s="107" t="n"/>
      <c r="AZ6529" s="107" t="n"/>
    </row>
    <row r="6530">
      <c r="AA6530" s="107" t="n"/>
      <c r="AB6530" s="107" t="n"/>
      <c r="AC6530" s="107" t="n"/>
      <c r="AD6530" s="107" t="n"/>
      <c r="AE6530" s="107" t="n"/>
      <c r="AF6530" s="107" t="n"/>
      <c r="AG6530" s="107" t="n"/>
      <c r="AH6530" s="107" t="n"/>
      <c r="AI6530" s="107" t="n"/>
      <c r="AJ6530" s="107" t="n"/>
      <c r="AK6530" s="107" t="n"/>
      <c r="AL6530" s="107" t="n"/>
      <c r="AM6530" s="107" t="n"/>
      <c r="AN6530" s="107" t="n"/>
      <c r="AO6530" s="107" t="n"/>
      <c r="AP6530" s="107" t="n"/>
      <c r="AQ6530" s="107" t="n"/>
      <c r="AR6530" s="107" t="n"/>
      <c r="AS6530" s="107" t="n"/>
      <c r="AT6530" s="107" t="n"/>
      <c r="AU6530" s="107" t="n"/>
      <c r="AV6530" s="107" t="n"/>
      <c r="AW6530" s="107" t="n"/>
      <c r="AX6530" s="107" t="n"/>
      <c r="AY6530" s="107" t="n"/>
      <c r="AZ6530" s="107" t="n"/>
    </row>
    <row r="6531">
      <c r="AA6531" s="107" t="n"/>
      <c r="AB6531" s="107" t="n"/>
      <c r="AC6531" s="107" t="n"/>
      <c r="AD6531" s="107" t="n"/>
      <c r="AE6531" s="107" t="n"/>
      <c r="AF6531" s="107" t="n"/>
      <c r="AG6531" s="107" t="n"/>
      <c r="AH6531" s="107" t="n"/>
      <c r="AI6531" s="107" t="n"/>
      <c r="AJ6531" s="107" t="n"/>
      <c r="AK6531" s="107" t="n"/>
      <c r="AL6531" s="107" t="n"/>
      <c r="AM6531" s="107" t="n"/>
      <c r="AN6531" s="107" t="n"/>
      <c r="AO6531" s="107" t="n"/>
      <c r="AP6531" s="107" t="n"/>
      <c r="AQ6531" s="107" t="n"/>
      <c r="AR6531" s="107" t="n"/>
      <c r="AS6531" s="107" t="n"/>
      <c r="AT6531" s="107" t="n"/>
      <c r="AU6531" s="107" t="n"/>
      <c r="AV6531" s="107" t="n"/>
      <c r="AW6531" s="107" t="n"/>
      <c r="AX6531" s="107" t="n"/>
      <c r="AY6531" s="107" t="n"/>
      <c r="AZ6531" s="107" t="n"/>
    </row>
    <row r="6532">
      <c r="AA6532" s="107" t="n"/>
      <c r="AB6532" s="107" t="n"/>
      <c r="AC6532" s="107" t="n"/>
      <c r="AD6532" s="107" t="n"/>
      <c r="AE6532" s="107" t="n"/>
      <c r="AF6532" s="107" t="n"/>
      <c r="AG6532" s="107" t="n"/>
      <c r="AH6532" s="107" t="n"/>
      <c r="AI6532" s="107" t="n"/>
      <c r="AJ6532" s="107" t="n"/>
      <c r="AK6532" s="107" t="n"/>
      <c r="AL6532" s="107" t="n"/>
      <c r="AM6532" s="107" t="n"/>
      <c r="AN6532" s="107" t="n"/>
      <c r="AO6532" s="107" t="n"/>
      <c r="AP6532" s="107" t="n"/>
      <c r="AQ6532" s="107" t="n"/>
      <c r="AR6532" s="107" t="n"/>
      <c r="AS6532" s="107" t="n"/>
      <c r="AT6532" s="107" t="n"/>
      <c r="AU6532" s="107" t="n"/>
      <c r="AV6532" s="107" t="n"/>
      <c r="AW6532" s="107" t="n"/>
      <c r="AX6532" s="107" t="n"/>
      <c r="AY6532" s="107" t="n"/>
      <c r="AZ6532" s="107" t="n"/>
    </row>
    <row r="6533">
      <c r="AA6533" s="107" t="n"/>
      <c r="AB6533" s="107" t="n"/>
      <c r="AC6533" s="107" t="n"/>
      <c r="AD6533" s="107" t="n"/>
      <c r="AE6533" s="107" t="n"/>
      <c r="AF6533" s="107" t="n"/>
      <c r="AG6533" s="107" t="n"/>
      <c r="AH6533" s="107" t="n"/>
      <c r="AI6533" s="107" t="n"/>
      <c r="AJ6533" s="107" t="n"/>
      <c r="AK6533" s="107" t="n"/>
      <c r="AL6533" s="107" t="n"/>
      <c r="AM6533" s="107" t="n"/>
      <c r="AN6533" s="107" t="n"/>
      <c r="AO6533" s="107" t="n"/>
      <c r="AP6533" s="107" t="n"/>
      <c r="AQ6533" s="107" t="n"/>
      <c r="AR6533" s="107" t="n"/>
      <c r="AS6533" s="107" t="n"/>
      <c r="AT6533" s="107" t="n"/>
      <c r="AU6533" s="107" t="n"/>
      <c r="AV6533" s="107" t="n"/>
      <c r="AW6533" s="107" t="n"/>
      <c r="AX6533" s="107" t="n"/>
      <c r="AY6533" s="107" t="n"/>
      <c r="AZ6533" s="107" t="n"/>
    </row>
    <row r="6534">
      <c r="AA6534" s="107" t="n"/>
      <c r="AB6534" s="107" t="n"/>
      <c r="AC6534" s="107" t="n"/>
      <c r="AD6534" s="107" t="n"/>
      <c r="AE6534" s="107" t="n"/>
      <c r="AF6534" s="107" t="n"/>
      <c r="AG6534" s="107" t="n"/>
      <c r="AH6534" s="107" t="n"/>
      <c r="AI6534" s="107" t="n"/>
      <c r="AJ6534" s="107" t="n"/>
      <c r="AK6534" s="107" t="n"/>
      <c r="AL6534" s="107" t="n"/>
      <c r="AM6534" s="107" t="n"/>
      <c r="AN6534" s="107" t="n"/>
      <c r="AO6534" s="107" t="n"/>
      <c r="AP6534" s="107" t="n"/>
      <c r="AQ6534" s="107" t="n"/>
      <c r="AR6534" s="107" t="n"/>
      <c r="AS6534" s="107" t="n"/>
      <c r="AT6534" s="107" t="n"/>
      <c r="AU6534" s="107" t="n"/>
      <c r="AV6534" s="107" t="n"/>
      <c r="AW6534" s="107" t="n"/>
      <c r="AX6534" s="107" t="n"/>
      <c r="AY6534" s="107" t="n"/>
      <c r="AZ6534" s="107" t="n"/>
    </row>
    <row r="6535">
      <c r="AA6535" s="107" t="n"/>
      <c r="AB6535" s="107" t="n"/>
      <c r="AC6535" s="107" t="n"/>
      <c r="AD6535" s="107" t="n"/>
      <c r="AE6535" s="107" t="n"/>
      <c r="AF6535" s="107" t="n"/>
      <c r="AG6535" s="107" t="n"/>
      <c r="AH6535" s="107" t="n"/>
      <c r="AI6535" s="107" t="n"/>
      <c r="AJ6535" s="107" t="n"/>
      <c r="AK6535" s="107" t="n"/>
      <c r="AL6535" s="107" t="n"/>
      <c r="AM6535" s="107" t="n"/>
      <c r="AN6535" s="107" t="n"/>
      <c r="AO6535" s="107" t="n"/>
      <c r="AP6535" s="107" t="n"/>
      <c r="AQ6535" s="107" t="n"/>
      <c r="AR6535" s="107" t="n"/>
      <c r="AS6535" s="107" t="n"/>
      <c r="AT6535" s="107" t="n"/>
      <c r="AU6535" s="107" t="n"/>
      <c r="AV6535" s="107" t="n"/>
      <c r="AW6535" s="107" t="n"/>
      <c r="AX6535" s="107" t="n"/>
      <c r="AY6535" s="107" t="n"/>
      <c r="AZ6535" s="107" t="n"/>
    </row>
    <row r="6536">
      <c r="AA6536" s="107" t="n"/>
      <c r="AB6536" s="107" t="n"/>
      <c r="AC6536" s="107" t="n"/>
      <c r="AD6536" s="107" t="n"/>
      <c r="AE6536" s="107" t="n"/>
      <c r="AF6536" s="107" t="n"/>
      <c r="AG6536" s="107" t="n"/>
      <c r="AH6536" s="107" t="n"/>
      <c r="AI6536" s="107" t="n"/>
      <c r="AJ6536" s="107" t="n"/>
      <c r="AK6536" s="107" t="n"/>
      <c r="AL6536" s="107" t="n"/>
      <c r="AM6536" s="107" t="n"/>
      <c r="AN6536" s="107" t="n"/>
      <c r="AO6536" s="107" t="n"/>
      <c r="AP6536" s="107" t="n"/>
      <c r="AQ6536" s="107" t="n"/>
      <c r="AR6536" s="107" t="n"/>
      <c r="AS6536" s="107" t="n"/>
      <c r="AT6536" s="107" t="n"/>
      <c r="AU6536" s="107" t="n"/>
      <c r="AV6536" s="107" t="n"/>
      <c r="AW6536" s="107" t="n"/>
      <c r="AX6536" s="107" t="n"/>
      <c r="AY6536" s="107" t="n"/>
      <c r="AZ6536" s="107" t="n"/>
    </row>
    <row r="6537">
      <c r="AA6537" s="107" t="n"/>
      <c r="AB6537" s="107" t="n"/>
      <c r="AC6537" s="107" t="n"/>
      <c r="AD6537" s="107" t="n"/>
      <c r="AE6537" s="107" t="n"/>
      <c r="AF6537" s="107" t="n"/>
      <c r="AG6537" s="107" t="n"/>
      <c r="AH6537" s="107" t="n"/>
      <c r="AI6537" s="107" t="n"/>
      <c r="AJ6537" s="107" t="n"/>
      <c r="AK6537" s="107" t="n"/>
      <c r="AL6537" s="107" t="n"/>
      <c r="AM6537" s="107" t="n"/>
      <c r="AN6537" s="107" t="n"/>
      <c r="AO6537" s="107" t="n"/>
      <c r="AP6537" s="107" t="n"/>
      <c r="AQ6537" s="107" t="n"/>
      <c r="AR6537" s="107" t="n"/>
      <c r="AS6537" s="107" t="n"/>
      <c r="AT6537" s="107" t="n"/>
      <c r="AU6537" s="107" t="n"/>
      <c r="AV6537" s="107" t="n"/>
      <c r="AW6537" s="107" t="n"/>
      <c r="AX6537" s="107" t="n"/>
      <c r="AY6537" s="107" t="n"/>
      <c r="AZ6537" s="107" t="n"/>
    </row>
    <row r="6538">
      <c r="AA6538" s="107" t="n"/>
      <c r="AB6538" s="107" t="n"/>
      <c r="AC6538" s="107" t="n"/>
      <c r="AD6538" s="107" t="n"/>
      <c r="AE6538" s="107" t="n"/>
      <c r="AF6538" s="107" t="n"/>
      <c r="AG6538" s="107" t="n"/>
      <c r="AH6538" s="107" t="n"/>
      <c r="AI6538" s="107" t="n"/>
      <c r="AJ6538" s="107" t="n"/>
      <c r="AK6538" s="107" t="n"/>
      <c r="AL6538" s="107" t="n"/>
      <c r="AM6538" s="107" t="n"/>
      <c r="AN6538" s="107" t="n"/>
      <c r="AO6538" s="107" t="n"/>
      <c r="AP6538" s="107" t="n"/>
      <c r="AQ6538" s="107" t="n"/>
      <c r="AR6538" s="107" t="n"/>
      <c r="AS6538" s="107" t="n"/>
      <c r="AT6538" s="107" t="n"/>
      <c r="AU6538" s="107" t="n"/>
      <c r="AV6538" s="107" t="n"/>
      <c r="AW6538" s="107" t="n"/>
      <c r="AX6538" s="107" t="n"/>
      <c r="AY6538" s="107" t="n"/>
      <c r="AZ6538" s="107" t="n"/>
    </row>
    <row r="6539">
      <c r="AA6539" s="107" t="n"/>
      <c r="AB6539" s="107" t="n"/>
      <c r="AC6539" s="107" t="n"/>
      <c r="AD6539" s="107" t="n"/>
      <c r="AE6539" s="107" t="n"/>
      <c r="AF6539" s="107" t="n"/>
      <c r="AG6539" s="107" t="n"/>
      <c r="AH6539" s="107" t="n"/>
      <c r="AI6539" s="107" t="n"/>
      <c r="AJ6539" s="107" t="n"/>
      <c r="AK6539" s="107" t="n"/>
      <c r="AL6539" s="107" t="n"/>
      <c r="AM6539" s="107" t="n"/>
      <c r="AN6539" s="107" t="n"/>
      <c r="AO6539" s="107" t="n"/>
      <c r="AP6539" s="107" t="n"/>
      <c r="AQ6539" s="107" t="n"/>
      <c r="AR6539" s="107" t="n"/>
      <c r="AS6539" s="107" t="n"/>
      <c r="AT6539" s="107" t="n"/>
      <c r="AU6539" s="107" t="n"/>
      <c r="AV6539" s="107" t="n"/>
      <c r="AW6539" s="107" t="n"/>
      <c r="AX6539" s="107" t="n"/>
      <c r="AY6539" s="107" t="n"/>
      <c r="AZ6539" s="107" t="n"/>
    </row>
    <row r="6540">
      <c r="AA6540" s="107" t="n"/>
      <c r="AB6540" s="107" t="n"/>
      <c r="AC6540" s="107" t="n"/>
      <c r="AD6540" s="107" t="n"/>
      <c r="AE6540" s="107" t="n"/>
      <c r="AF6540" s="107" t="n"/>
      <c r="AG6540" s="107" t="n"/>
      <c r="AH6540" s="107" t="n"/>
      <c r="AI6540" s="107" t="n"/>
      <c r="AJ6540" s="107" t="n"/>
      <c r="AK6540" s="107" t="n"/>
      <c r="AL6540" s="107" t="n"/>
      <c r="AM6540" s="107" t="n"/>
      <c r="AN6540" s="107" t="n"/>
      <c r="AO6540" s="107" t="n"/>
      <c r="AP6540" s="107" t="n"/>
      <c r="AQ6540" s="107" t="n"/>
      <c r="AR6540" s="107" t="n"/>
      <c r="AS6540" s="107" t="n"/>
      <c r="AT6540" s="107" t="n"/>
      <c r="AU6540" s="107" t="n"/>
      <c r="AV6540" s="107" t="n"/>
      <c r="AW6540" s="107" t="n"/>
      <c r="AX6540" s="107" t="n"/>
      <c r="AY6540" s="107" t="n"/>
      <c r="AZ6540" s="107" t="n"/>
    </row>
    <row r="6541">
      <c r="AA6541" s="107" t="n"/>
      <c r="AB6541" s="107" t="n"/>
      <c r="AC6541" s="107" t="n"/>
      <c r="AD6541" s="107" t="n"/>
      <c r="AE6541" s="107" t="n"/>
      <c r="AF6541" s="107" t="n"/>
      <c r="AG6541" s="107" t="n"/>
      <c r="AH6541" s="107" t="n"/>
      <c r="AI6541" s="107" t="n"/>
      <c r="AJ6541" s="107" t="n"/>
      <c r="AK6541" s="107" t="n"/>
      <c r="AL6541" s="107" t="n"/>
      <c r="AM6541" s="107" t="n"/>
      <c r="AN6541" s="107" t="n"/>
      <c r="AO6541" s="107" t="n"/>
      <c r="AP6541" s="107" t="n"/>
      <c r="AQ6541" s="107" t="n"/>
      <c r="AR6541" s="107" t="n"/>
      <c r="AS6541" s="107" t="n"/>
      <c r="AT6541" s="107" t="n"/>
      <c r="AU6541" s="107" t="n"/>
      <c r="AV6541" s="107" t="n"/>
      <c r="AW6541" s="107" t="n"/>
      <c r="AX6541" s="107" t="n"/>
      <c r="AY6541" s="107" t="n"/>
      <c r="AZ6541" s="107" t="n"/>
    </row>
    <row r="6542">
      <c r="AA6542" s="107" t="n"/>
      <c r="AB6542" s="107" t="n"/>
      <c r="AC6542" s="107" t="n"/>
      <c r="AD6542" s="107" t="n"/>
      <c r="AE6542" s="107" t="n"/>
      <c r="AF6542" s="107" t="n"/>
      <c r="AG6542" s="107" t="n"/>
      <c r="AH6542" s="107" t="n"/>
      <c r="AI6542" s="107" t="n"/>
      <c r="AJ6542" s="107" t="n"/>
      <c r="AK6542" s="107" t="n"/>
      <c r="AL6542" s="107" t="n"/>
      <c r="AM6542" s="107" t="n"/>
      <c r="AN6542" s="107" t="n"/>
      <c r="AO6542" s="107" t="n"/>
      <c r="AP6542" s="107" t="n"/>
      <c r="AQ6542" s="107" t="n"/>
      <c r="AR6542" s="107" t="n"/>
      <c r="AS6542" s="107" t="n"/>
      <c r="AT6542" s="107" t="n"/>
      <c r="AU6542" s="107" t="n"/>
      <c r="AV6542" s="107" t="n"/>
      <c r="AW6542" s="107" t="n"/>
      <c r="AX6542" s="107" t="n"/>
      <c r="AY6542" s="107" t="n"/>
      <c r="AZ6542" s="107" t="n"/>
    </row>
    <row r="6543">
      <c r="AA6543" s="107" t="n"/>
      <c r="AB6543" s="107" t="n"/>
      <c r="AC6543" s="107" t="n"/>
      <c r="AD6543" s="107" t="n"/>
      <c r="AE6543" s="107" t="n"/>
      <c r="AF6543" s="107" t="n"/>
      <c r="AG6543" s="107" t="n"/>
      <c r="AH6543" s="107" t="n"/>
      <c r="AI6543" s="107" t="n"/>
      <c r="AJ6543" s="107" t="n"/>
      <c r="AK6543" s="107" t="n"/>
      <c r="AL6543" s="107" t="n"/>
      <c r="AM6543" s="107" t="n"/>
      <c r="AN6543" s="107" t="n"/>
      <c r="AO6543" s="107" t="n"/>
      <c r="AP6543" s="107" t="n"/>
      <c r="AQ6543" s="107" t="n"/>
      <c r="AR6543" s="107" t="n"/>
      <c r="AS6543" s="107" t="n"/>
      <c r="AT6543" s="107" t="n"/>
      <c r="AU6543" s="107" t="n"/>
      <c r="AV6543" s="107" t="n"/>
      <c r="AW6543" s="107" t="n"/>
      <c r="AX6543" s="107" t="n"/>
      <c r="AY6543" s="107" t="n"/>
      <c r="AZ6543" s="107" t="n"/>
    </row>
    <row r="6544">
      <c r="AA6544" s="107" t="n"/>
      <c r="AB6544" s="107" t="n"/>
      <c r="AC6544" s="107" t="n"/>
      <c r="AD6544" s="107" t="n"/>
      <c r="AE6544" s="107" t="n"/>
      <c r="AF6544" s="107" t="n"/>
      <c r="AG6544" s="107" t="n"/>
      <c r="AH6544" s="107" t="n"/>
      <c r="AI6544" s="107" t="n"/>
      <c r="AJ6544" s="107" t="n"/>
      <c r="AK6544" s="107" t="n"/>
      <c r="AL6544" s="107" t="n"/>
      <c r="AM6544" s="107" t="n"/>
      <c r="AN6544" s="107" t="n"/>
      <c r="AO6544" s="107" t="n"/>
      <c r="AP6544" s="107" t="n"/>
      <c r="AQ6544" s="107" t="n"/>
      <c r="AR6544" s="107" t="n"/>
      <c r="AS6544" s="107" t="n"/>
      <c r="AT6544" s="107" t="n"/>
      <c r="AU6544" s="107" t="n"/>
      <c r="AV6544" s="107" t="n"/>
      <c r="AW6544" s="107" t="n"/>
      <c r="AX6544" s="107" t="n"/>
      <c r="AY6544" s="107" t="n"/>
      <c r="AZ6544" s="107" t="n"/>
    </row>
    <row r="6545">
      <c r="AA6545" s="107" t="n"/>
      <c r="AB6545" s="107" t="n"/>
      <c r="AC6545" s="107" t="n"/>
      <c r="AD6545" s="107" t="n"/>
      <c r="AE6545" s="107" t="n"/>
      <c r="AF6545" s="107" t="n"/>
      <c r="AG6545" s="107" t="n"/>
      <c r="AH6545" s="107" t="n"/>
      <c r="AI6545" s="107" t="n"/>
      <c r="AJ6545" s="107" t="n"/>
      <c r="AK6545" s="107" t="n"/>
      <c r="AL6545" s="107" t="n"/>
      <c r="AM6545" s="107" t="n"/>
      <c r="AN6545" s="107" t="n"/>
      <c r="AO6545" s="107" t="n"/>
      <c r="AP6545" s="107" t="n"/>
      <c r="AQ6545" s="107" t="n"/>
      <c r="AR6545" s="107" t="n"/>
      <c r="AS6545" s="107" t="n"/>
      <c r="AT6545" s="107" t="n"/>
      <c r="AU6545" s="107" t="n"/>
      <c r="AV6545" s="107" t="n"/>
      <c r="AW6545" s="107" t="n"/>
      <c r="AX6545" s="107" t="n"/>
      <c r="AY6545" s="107" t="n"/>
      <c r="AZ6545" s="107" t="n"/>
    </row>
    <row r="6546">
      <c r="AA6546" s="107" t="n"/>
      <c r="AB6546" s="107" t="n"/>
      <c r="AC6546" s="107" t="n"/>
      <c r="AD6546" s="107" t="n"/>
      <c r="AE6546" s="107" t="n"/>
      <c r="AF6546" s="107" t="n"/>
      <c r="AG6546" s="107" t="n"/>
      <c r="AH6546" s="107" t="n"/>
      <c r="AI6546" s="107" t="n"/>
      <c r="AJ6546" s="107" t="n"/>
      <c r="AK6546" s="107" t="n"/>
      <c r="AL6546" s="107" t="n"/>
      <c r="AM6546" s="107" t="n"/>
      <c r="AN6546" s="107" t="n"/>
      <c r="AO6546" s="107" t="n"/>
      <c r="AP6546" s="107" t="n"/>
      <c r="AQ6546" s="107" t="n"/>
      <c r="AR6546" s="107" t="n"/>
      <c r="AS6546" s="107" t="n"/>
      <c r="AT6546" s="107" t="n"/>
      <c r="AU6546" s="107" t="n"/>
      <c r="AV6546" s="107" t="n"/>
      <c r="AW6546" s="107" t="n"/>
      <c r="AX6546" s="107" t="n"/>
      <c r="AY6546" s="107" t="n"/>
      <c r="AZ6546" s="107" t="n"/>
    </row>
    <row r="6547">
      <c r="AA6547" s="107" t="n"/>
      <c r="AB6547" s="107" t="n"/>
      <c r="AC6547" s="107" t="n"/>
      <c r="AD6547" s="107" t="n"/>
      <c r="AE6547" s="107" t="n"/>
      <c r="AF6547" s="107" t="n"/>
      <c r="AG6547" s="107" t="n"/>
      <c r="AH6547" s="107" t="n"/>
      <c r="AI6547" s="107" t="n"/>
      <c r="AJ6547" s="107" t="n"/>
      <c r="AK6547" s="107" t="n"/>
      <c r="AL6547" s="107" t="n"/>
      <c r="AM6547" s="107" t="n"/>
      <c r="AN6547" s="107" t="n"/>
      <c r="AO6547" s="107" t="n"/>
      <c r="AP6547" s="107" t="n"/>
      <c r="AQ6547" s="107" t="n"/>
      <c r="AR6547" s="107" t="n"/>
      <c r="AS6547" s="107" t="n"/>
      <c r="AT6547" s="107" t="n"/>
      <c r="AU6547" s="107" t="n"/>
      <c r="AV6547" s="107" t="n"/>
      <c r="AW6547" s="107" t="n"/>
      <c r="AX6547" s="107" t="n"/>
      <c r="AY6547" s="107" t="n"/>
      <c r="AZ6547" s="107" t="n"/>
    </row>
    <row r="6548">
      <c r="AA6548" s="107" t="n"/>
      <c r="AB6548" s="107" t="n"/>
      <c r="AC6548" s="107" t="n"/>
      <c r="AD6548" s="107" t="n"/>
      <c r="AE6548" s="107" t="n"/>
      <c r="AF6548" s="107" t="n"/>
      <c r="AG6548" s="107" t="n"/>
      <c r="AH6548" s="107" t="n"/>
      <c r="AI6548" s="107" t="n"/>
      <c r="AJ6548" s="107" t="n"/>
      <c r="AK6548" s="107" t="n"/>
      <c r="AL6548" s="107" t="n"/>
      <c r="AM6548" s="107" t="n"/>
      <c r="AN6548" s="107" t="n"/>
      <c r="AO6548" s="107" t="n"/>
      <c r="AP6548" s="107" t="n"/>
      <c r="AQ6548" s="107" t="n"/>
      <c r="AR6548" s="107" t="n"/>
      <c r="AS6548" s="107" t="n"/>
      <c r="AT6548" s="107" t="n"/>
      <c r="AU6548" s="107" t="n"/>
      <c r="AV6548" s="107" t="n"/>
      <c r="AW6548" s="107" t="n"/>
      <c r="AX6548" s="107" t="n"/>
      <c r="AY6548" s="107" t="n"/>
      <c r="AZ6548" s="107" t="n"/>
    </row>
    <row r="6549">
      <c r="AA6549" s="107" t="n"/>
      <c r="AB6549" s="107" t="n"/>
      <c r="AC6549" s="107" t="n"/>
      <c r="AD6549" s="107" t="n"/>
      <c r="AE6549" s="107" t="n"/>
      <c r="AF6549" s="107" t="n"/>
      <c r="AG6549" s="107" t="n"/>
      <c r="AH6549" s="107" t="n"/>
      <c r="AI6549" s="107" t="n"/>
      <c r="AJ6549" s="107" t="n"/>
      <c r="AK6549" s="107" t="n"/>
      <c r="AL6549" s="107" t="n"/>
      <c r="AM6549" s="107" t="n"/>
      <c r="AN6549" s="107" t="n"/>
      <c r="AO6549" s="107" t="n"/>
      <c r="AP6549" s="107" t="n"/>
      <c r="AQ6549" s="107" t="n"/>
      <c r="AR6549" s="107" t="n"/>
      <c r="AS6549" s="107" t="n"/>
      <c r="AT6549" s="107" t="n"/>
      <c r="AU6549" s="107" t="n"/>
      <c r="AV6549" s="107" t="n"/>
      <c r="AW6549" s="107" t="n"/>
      <c r="AX6549" s="107" t="n"/>
      <c r="AY6549" s="107" t="n"/>
      <c r="AZ6549" s="107" t="n"/>
    </row>
    <row r="6550">
      <c r="AA6550" s="107" t="n"/>
      <c r="AB6550" s="107" t="n"/>
      <c r="AC6550" s="107" t="n"/>
      <c r="AD6550" s="107" t="n"/>
      <c r="AE6550" s="107" t="n"/>
      <c r="AF6550" s="107" t="n"/>
      <c r="AG6550" s="107" t="n"/>
      <c r="AH6550" s="107" t="n"/>
      <c r="AI6550" s="107" t="n"/>
      <c r="AJ6550" s="107" t="n"/>
      <c r="AK6550" s="107" t="n"/>
      <c r="AL6550" s="107" t="n"/>
      <c r="AM6550" s="107" t="n"/>
      <c r="AN6550" s="107" t="n"/>
      <c r="AO6550" s="107" t="n"/>
      <c r="AP6550" s="107" t="n"/>
      <c r="AQ6550" s="107" t="n"/>
      <c r="AR6550" s="107" t="n"/>
      <c r="AS6550" s="107" t="n"/>
      <c r="AT6550" s="107" t="n"/>
      <c r="AU6550" s="107" t="n"/>
      <c r="AV6550" s="107" t="n"/>
      <c r="AW6550" s="107" t="n"/>
      <c r="AX6550" s="107" t="n"/>
      <c r="AY6550" s="107" t="n"/>
      <c r="AZ6550" s="107" t="n"/>
    </row>
    <row r="6551">
      <c r="AA6551" s="107" t="n"/>
      <c r="AB6551" s="107" t="n"/>
      <c r="AC6551" s="107" t="n"/>
      <c r="AD6551" s="107" t="n"/>
      <c r="AE6551" s="107" t="n"/>
      <c r="AF6551" s="107" t="n"/>
      <c r="AG6551" s="107" t="n"/>
      <c r="AH6551" s="107" t="n"/>
      <c r="AI6551" s="107" t="n"/>
      <c r="AJ6551" s="107" t="n"/>
      <c r="AK6551" s="107" t="n"/>
      <c r="AL6551" s="107" t="n"/>
      <c r="AM6551" s="107" t="n"/>
      <c r="AN6551" s="107" t="n"/>
      <c r="AO6551" s="107" t="n"/>
      <c r="AP6551" s="107" t="n"/>
      <c r="AQ6551" s="107" t="n"/>
      <c r="AR6551" s="107" t="n"/>
      <c r="AS6551" s="107" t="n"/>
      <c r="AT6551" s="107" t="n"/>
      <c r="AU6551" s="107" t="n"/>
      <c r="AV6551" s="107" t="n"/>
      <c r="AW6551" s="107" t="n"/>
      <c r="AX6551" s="107" t="n"/>
      <c r="AY6551" s="107" t="n"/>
      <c r="AZ6551" s="107" t="n"/>
    </row>
    <row r="6552">
      <c r="AA6552" s="107" t="n"/>
      <c r="AB6552" s="107" t="n"/>
      <c r="AC6552" s="107" t="n"/>
      <c r="AD6552" s="107" t="n"/>
      <c r="AE6552" s="107" t="n"/>
      <c r="AF6552" s="107" t="n"/>
      <c r="AG6552" s="107" t="n"/>
      <c r="AH6552" s="107" t="n"/>
      <c r="AI6552" s="107" t="n"/>
      <c r="AJ6552" s="107" t="n"/>
      <c r="AK6552" s="107" t="n"/>
      <c r="AL6552" s="107" t="n"/>
      <c r="AM6552" s="107" t="n"/>
      <c r="AN6552" s="107" t="n"/>
      <c r="AO6552" s="107" t="n"/>
      <c r="AP6552" s="107" t="n"/>
      <c r="AQ6552" s="107" t="n"/>
      <c r="AR6552" s="107" t="n"/>
      <c r="AS6552" s="107" t="n"/>
      <c r="AT6552" s="107" t="n"/>
      <c r="AU6552" s="107" t="n"/>
      <c r="AV6552" s="107" t="n"/>
      <c r="AW6552" s="107" t="n"/>
      <c r="AX6552" s="107" t="n"/>
      <c r="AY6552" s="107" t="n"/>
      <c r="AZ6552" s="107" t="n"/>
    </row>
    <row r="6553">
      <c r="AA6553" s="107" t="n"/>
      <c r="AB6553" s="107" t="n"/>
      <c r="AC6553" s="107" t="n"/>
      <c r="AD6553" s="107" t="n"/>
      <c r="AE6553" s="107" t="n"/>
      <c r="AF6553" s="107" t="n"/>
      <c r="AG6553" s="107" t="n"/>
      <c r="AH6553" s="107" t="n"/>
      <c r="AI6553" s="107" t="n"/>
      <c r="AJ6553" s="107" t="n"/>
      <c r="AK6553" s="107" t="n"/>
      <c r="AL6553" s="107" t="n"/>
      <c r="AM6553" s="107" t="n"/>
      <c r="AN6553" s="107" t="n"/>
      <c r="AO6553" s="107" t="n"/>
      <c r="AP6553" s="107" t="n"/>
      <c r="AQ6553" s="107" t="n"/>
      <c r="AR6553" s="107" t="n"/>
      <c r="AS6553" s="107" t="n"/>
      <c r="AT6553" s="107" t="n"/>
      <c r="AU6553" s="107" t="n"/>
      <c r="AV6553" s="107" t="n"/>
      <c r="AW6553" s="107" t="n"/>
      <c r="AX6553" s="107" t="n"/>
      <c r="AY6553" s="107" t="n"/>
      <c r="AZ6553" s="107" t="n"/>
    </row>
    <row r="6554">
      <c r="AA6554" s="107" t="n"/>
      <c r="AB6554" s="107" t="n"/>
      <c r="AC6554" s="107" t="n"/>
      <c r="AD6554" s="107" t="n"/>
      <c r="AE6554" s="107" t="n"/>
      <c r="AF6554" s="107" t="n"/>
      <c r="AG6554" s="107" t="n"/>
      <c r="AH6554" s="107" t="n"/>
      <c r="AI6554" s="107" t="n"/>
      <c r="AJ6554" s="107" t="n"/>
      <c r="AK6554" s="107" t="n"/>
      <c r="AL6554" s="107" t="n"/>
      <c r="AM6554" s="107" t="n"/>
      <c r="AN6554" s="107" t="n"/>
      <c r="AO6554" s="107" t="n"/>
      <c r="AP6554" s="107" t="n"/>
      <c r="AQ6554" s="107" t="n"/>
      <c r="AR6554" s="107" t="n"/>
      <c r="AS6554" s="107" t="n"/>
      <c r="AT6554" s="107" t="n"/>
      <c r="AU6554" s="107" t="n"/>
      <c r="AV6554" s="107" t="n"/>
      <c r="AW6554" s="107" t="n"/>
      <c r="AX6554" s="107" t="n"/>
      <c r="AY6554" s="107" t="n"/>
      <c r="AZ6554" s="107" t="n"/>
    </row>
    <row r="6555">
      <c r="AA6555" s="107" t="n"/>
      <c r="AB6555" s="107" t="n"/>
      <c r="AC6555" s="107" t="n"/>
      <c r="AD6555" s="107" t="n"/>
      <c r="AE6555" s="107" t="n"/>
      <c r="AF6555" s="107" t="n"/>
      <c r="AG6555" s="107" t="n"/>
      <c r="AH6555" s="107" t="n"/>
      <c r="AI6555" s="107" t="n"/>
      <c r="AJ6555" s="107" t="n"/>
      <c r="AK6555" s="107" t="n"/>
      <c r="AL6555" s="107" t="n"/>
      <c r="AM6555" s="107" t="n"/>
      <c r="AN6555" s="107" t="n"/>
      <c r="AO6555" s="107" t="n"/>
      <c r="AP6555" s="107" t="n"/>
      <c r="AQ6555" s="107" t="n"/>
      <c r="AR6555" s="107" t="n"/>
      <c r="AS6555" s="107" t="n"/>
      <c r="AT6555" s="107" t="n"/>
      <c r="AU6555" s="107" t="n"/>
      <c r="AV6555" s="107" t="n"/>
      <c r="AW6555" s="107" t="n"/>
      <c r="AX6555" s="107" t="n"/>
      <c r="AY6555" s="107" t="n"/>
      <c r="AZ6555" s="107" t="n"/>
    </row>
    <row r="6556">
      <c r="AA6556" s="107" t="n"/>
      <c r="AB6556" s="107" t="n"/>
      <c r="AC6556" s="107" t="n"/>
      <c r="AD6556" s="107" t="n"/>
      <c r="AE6556" s="107" t="n"/>
      <c r="AF6556" s="107" t="n"/>
      <c r="AG6556" s="107" t="n"/>
      <c r="AH6556" s="107" t="n"/>
      <c r="AI6556" s="107" t="n"/>
      <c r="AJ6556" s="107" t="n"/>
      <c r="AK6556" s="107" t="n"/>
      <c r="AL6556" s="107" t="n"/>
      <c r="AM6556" s="107" t="n"/>
      <c r="AN6556" s="107" t="n"/>
      <c r="AO6556" s="107" t="n"/>
      <c r="AP6556" s="107" t="n"/>
      <c r="AQ6556" s="107" t="n"/>
      <c r="AR6556" s="107" t="n"/>
      <c r="AS6556" s="107" t="n"/>
      <c r="AT6556" s="107" t="n"/>
      <c r="AU6556" s="107" t="n"/>
      <c r="AV6556" s="107" t="n"/>
      <c r="AW6556" s="107" t="n"/>
      <c r="AX6556" s="107" t="n"/>
      <c r="AY6556" s="107" t="n"/>
      <c r="AZ6556" s="107" t="n"/>
    </row>
    <row r="6557">
      <c r="AA6557" s="107" t="n"/>
      <c r="AB6557" s="107" t="n"/>
      <c r="AC6557" s="107" t="n"/>
      <c r="AD6557" s="107" t="n"/>
      <c r="AE6557" s="107" t="n"/>
      <c r="AF6557" s="107" t="n"/>
      <c r="AG6557" s="107" t="n"/>
      <c r="AH6557" s="107" t="n"/>
      <c r="AI6557" s="107" t="n"/>
      <c r="AJ6557" s="107" t="n"/>
      <c r="AK6557" s="107" t="n"/>
      <c r="AL6557" s="107" t="n"/>
      <c r="AM6557" s="107" t="n"/>
      <c r="AN6557" s="107" t="n"/>
      <c r="AO6557" s="107" t="n"/>
      <c r="AP6557" s="107" t="n"/>
      <c r="AQ6557" s="107" t="n"/>
      <c r="AR6557" s="107" t="n"/>
      <c r="AS6557" s="107" t="n"/>
      <c r="AT6557" s="107" t="n"/>
      <c r="AU6557" s="107" t="n"/>
      <c r="AV6557" s="107" t="n"/>
      <c r="AW6557" s="107" t="n"/>
      <c r="AX6557" s="107" t="n"/>
      <c r="AY6557" s="107" t="n"/>
      <c r="AZ6557" s="107" t="n"/>
    </row>
    <row r="6558">
      <c r="AA6558" s="107" t="n"/>
      <c r="AB6558" s="107" t="n"/>
      <c r="AC6558" s="107" t="n"/>
      <c r="AD6558" s="107" t="n"/>
      <c r="AE6558" s="107" t="n"/>
      <c r="AF6558" s="107" t="n"/>
      <c r="AG6558" s="107" t="n"/>
      <c r="AH6558" s="107" t="n"/>
      <c r="AI6558" s="107" t="n"/>
      <c r="AJ6558" s="107" t="n"/>
      <c r="AK6558" s="107" t="n"/>
      <c r="AL6558" s="107" t="n"/>
      <c r="AM6558" s="107" t="n"/>
      <c r="AN6558" s="107" t="n"/>
      <c r="AO6558" s="107" t="n"/>
      <c r="AP6558" s="107" t="n"/>
      <c r="AQ6558" s="107" t="n"/>
      <c r="AR6558" s="107" t="n"/>
      <c r="AS6558" s="107" t="n"/>
      <c r="AT6558" s="107" t="n"/>
      <c r="AU6558" s="107" t="n"/>
      <c r="AV6558" s="107" t="n"/>
      <c r="AW6558" s="107" t="n"/>
      <c r="AX6558" s="107" t="n"/>
      <c r="AY6558" s="107" t="n"/>
      <c r="AZ6558" s="107" t="n"/>
    </row>
    <row r="6559">
      <c r="AA6559" s="107" t="n"/>
      <c r="AB6559" s="107" t="n"/>
      <c r="AC6559" s="107" t="n"/>
      <c r="AD6559" s="107" t="n"/>
      <c r="AE6559" s="107" t="n"/>
      <c r="AF6559" s="107" t="n"/>
      <c r="AG6559" s="107" t="n"/>
      <c r="AH6559" s="107" t="n"/>
      <c r="AI6559" s="107" t="n"/>
      <c r="AJ6559" s="107" t="n"/>
      <c r="AK6559" s="107" t="n"/>
      <c r="AL6559" s="107" t="n"/>
      <c r="AM6559" s="107" t="n"/>
      <c r="AN6559" s="107" t="n"/>
      <c r="AO6559" s="107" t="n"/>
      <c r="AP6559" s="107" t="n"/>
      <c r="AQ6559" s="107" t="n"/>
      <c r="AR6559" s="107" t="n"/>
      <c r="AS6559" s="107" t="n"/>
      <c r="AT6559" s="107" t="n"/>
      <c r="AU6559" s="107" t="n"/>
      <c r="AV6559" s="107" t="n"/>
      <c r="AW6559" s="107" t="n"/>
      <c r="AX6559" s="107" t="n"/>
      <c r="AY6559" s="107" t="n"/>
      <c r="AZ6559" s="107" t="n"/>
    </row>
    <row r="6560">
      <c r="AA6560" s="107" t="n"/>
      <c r="AB6560" s="107" t="n"/>
      <c r="AC6560" s="107" t="n"/>
      <c r="AD6560" s="107" t="n"/>
      <c r="AE6560" s="107" t="n"/>
      <c r="AF6560" s="107" t="n"/>
      <c r="AG6560" s="107" t="n"/>
      <c r="AH6560" s="107" t="n"/>
      <c r="AI6560" s="107" t="n"/>
      <c r="AJ6560" s="107" t="n"/>
      <c r="AK6560" s="107" t="n"/>
      <c r="AL6560" s="107" t="n"/>
      <c r="AM6560" s="107" t="n"/>
      <c r="AN6560" s="107" t="n"/>
      <c r="AO6560" s="107" t="n"/>
      <c r="AP6560" s="107" t="n"/>
      <c r="AQ6560" s="107" t="n"/>
      <c r="AR6560" s="107" t="n"/>
      <c r="AS6560" s="107" t="n"/>
      <c r="AT6560" s="107" t="n"/>
      <c r="AU6560" s="107" t="n"/>
      <c r="AV6560" s="107" t="n"/>
      <c r="AW6560" s="107" t="n"/>
      <c r="AX6560" s="107" t="n"/>
      <c r="AY6560" s="107" t="n"/>
      <c r="AZ6560" s="107" t="n"/>
    </row>
    <row r="6561">
      <c r="AA6561" s="107" t="n"/>
      <c r="AB6561" s="107" t="n"/>
      <c r="AC6561" s="107" t="n"/>
      <c r="AD6561" s="107" t="n"/>
      <c r="AE6561" s="107" t="n"/>
      <c r="AF6561" s="107" t="n"/>
      <c r="AG6561" s="107" t="n"/>
      <c r="AH6561" s="107" t="n"/>
      <c r="AI6561" s="107" t="n"/>
      <c r="AJ6561" s="107" t="n"/>
      <c r="AK6561" s="107" t="n"/>
      <c r="AL6561" s="107" t="n"/>
      <c r="AM6561" s="107" t="n"/>
      <c r="AN6561" s="107" t="n"/>
      <c r="AO6561" s="107" t="n"/>
      <c r="AP6561" s="107" t="n"/>
      <c r="AQ6561" s="107" t="n"/>
      <c r="AR6561" s="107" t="n"/>
      <c r="AS6561" s="107" t="n"/>
      <c r="AT6561" s="107" t="n"/>
      <c r="AU6561" s="107" t="n"/>
      <c r="AV6561" s="107" t="n"/>
      <c r="AW6561" s="107" t="n"/>
      <c r="AX6561" s="107" t="n"/>
      <c r="AY6561" s="107" t="n"/>
      <c r="AZ6561" s="107" t="n"/>
    </row>
    <row r="6562">
      <c r="AA6562" s="107" t="n"/>
      <c r="AB6562" s="107" t="n"/>
      <c r="AC6562" s="107" t="n"/>
      <c r="AD6562" s="107" t="n"/>
      <c r="AE6562" s="107" t="n"/>
      <c r="AF6562" s="107" t="n"/>
      <c r="AG6562" s="107" t="n"/>
      <c r="AH6562" s="107" t="n"/>
      <c r="AI6562" s="107" t="n"/>
      <c r="AJ6562" s="107" t="n"/>
      <c r="AK6562" s="107" t="n"/>
      <c r="AL6562" s="107" t="n"/>
      <c r="AM6562" s="107" t="n"/>
      <c r="AN6562" s="107" t="n"/>
      <c r="AO6562" s="107" t="n"/>
      <c r="AP6562" s="107" t="n"/>
      <c r="AQ6562" s="107" t="n"/>
      <c r="AR6562" s="107" t="n"/>
      <c r="AS6562" s="107" t="n"/>
      <c r="AT6562" s="107" t="n"/>
      <c r="AU6562" s="107" t="n"/>
      <c r="AV6562" s="107" t="n"/>
      <c r="AW6562" s="107" t="n"/>
      <c r="AX6562" s="107" t="n"/>
      <c r="AY6562" s="107" t="n"/>
      <c r="AZ6562" s="107" t="n"/>
    </row>
    <row r="6563">
      <c r="AA6563" s="107" t="n"/>
      <c r="AB6563" s="107" t="n"/>
      <c r="AC6563" s="107" t="n"/>
      <c r="AD6563" s="107" t="n"/>
      <c r="AE6563" s="107" t="n"/>
      <c r="AF6563" s="107" t="n"/>
      <c r="AG6563" s="107" t="n"/>
      <c r="AH6563" s="107" t="n"/>
      <c r="AI6563" s="107" t="n"/>
      <c r="AJ6563" s="107" t="n"/>
      <c r="AK6563" s="107" t="n"/>
      <c r="AL6563" s="107" t="n"/>
      <c r="AM6563" s="107" t="n"/>
      <c r="AN6563" s="107" t="n"/>
      <c r="AO6563" s="107" t="n"/>
      <c r="AP6563" s="107" t="n"/>
      <c r="AQ6563" s="107" t="n"/>
      <c r="AR6563" s="107" t="n"/>
      <c r="AS6563" s="107" t="n"/>
      <c r="AT6563" s="107" t="n"/>
      <c r="AU6563" s="107" t="n"/>
      <c r="AV6563" s="107" t="n"/>
      <c r="AW6563" s="107" t="n"/>
      <c r="AX6563" s="107" t="n"/>
      <c r="AY6563" s="107" t="n"/>
      <c r="AZ6563" s="107" t="n"/>
    </row>
    <row r="6564">
      <c r="AA6564" s="107" t="n"/>
      <c r="AB6564" s="107" t="n"/>
      <c r="AC6564" s="107" t="n"/>
      <c r="AD6564" s="107" t="n"/>
      <c r="AE6564" s="107" t="n"/>
      <c r="AF6564" s="107" t="n"/>
      <c r="AG6564" s="107" t="n"/>
      <c r="AH6564" s="107" t="n"/>
      <c r="AI6564" s="107" t="n"/>
      <c r="AJ6564" s="107" t="n"/>
      <c r="AK6564" s="107" t="n"/>
      <c r="AL6564" s="107" t="n"/>
      <c r="AM6564" s="107" t="n"/>
      <c r="AN6564" s="107" t="n"/>
      <c r="AO6564" s="107" t="n"/>
      <c r="AP6564" s="107" t="n"/>
      <c r="AQ6564" s="107" t="n"/>
      <c r="AR6564" s="107" t="n"/>
      <c r="AS6564" s="107" t="n"/>
      <c r="AT6564" s="107" t="n"/>
      <c r="AU6564" s="107" t="n"/>
      <c r="AV6564" s="107" t="n"/>
      <c r="AW6564" s="107" t="n"/>
      <c r="AX6564" s="107" t="n"/>
      <c r="AY6564" s="107" t="n"/>
      <c r="AZ6564" s="107" t="n"/>
    </row>
    <row r="6565">
      <c r="AA6565" s="107" t="n"/>
      <c r="AB6565" s="107" t="n"/>
      <c r="AC6565" s="107" t="n"/>
      <c r="AD6565" s="107" t="n"/>
      <c r="AE6565" s="107" t="n"/>
      <c r="AF6565" s="107" t="n"/>
      <c r="AG6565" s="107" t="n"/>
      <c r="AH6565" s="107" t="n"/>
      <c r="AI6565" s="107" t="n"/>
      <c r="AJ6565" s="107" t="n"/>
      <c r="AK6565" s="107" t="n"/>
      <c r="AL6565" s="107" t="n"/>
      <c r="AM6565" s="107" t="n"/>
      <c r="AN6565" s="107" t="n"/>
      <c r="AO6565" s="107" t="n"/>
      <c r="AP6565" s="107" t="n"/>
      <c r="AQ6565" s="107" t="n"/>
      <c r="AR6565" s="107" t="n"/>
      <c r="AS6565" s="107" t="n"/>
      <c r="AT6565" s="107" t="n"/>
      <c r="AU6565" s="107" t="n"/>
      <c r="AV6565" s="107" t="n"/>
      <c r="AW6565" s="107" t="n"/>
      <c r="AX6565" s="107" t="n"/>
      <c r="AY6565" s="107" t="n"/>
      <c r="AZ6565" s="107" t="n"/>
    </row>
    <row r="6566">
      <c r="AA6566" s="107" t="n"/>
      <c r="AB6566" s="107" t="n"/>
      <c r="AC6566" s="107" t="n"/>
      <c r="AD6566" s="107" t="n"/>
      <c r="AE6566" s="107" t="n"/>
      <c r="AF6566" s="107" t="n"/>
      <c r="AG6566" s="107" t="n"/>
      <c r="AH6566" s="107" t="n"/>
      <c r="AI6566" s="107" t="n"/>
      <c r="AJ6566" s="107" t="n"/>
      <c r="AK6566" s="107" t="n"/>
      <c r="AL6566" s="107" t="n"/>
      <c r="AM6566" s="107" t="n"/>
      <c r="AN6566" s="107" t="n"/>
      <c r="AO6566" s="107" t="n"/>
      <c r="AP6566" s="107" t="n"/>
      <c r="AQ6566" s="107" t="n"/>
      <c r="AR6566" s="107" t="n"/>
      <c r="AS6566" s="107" t="n"/>
      <c r="AT6566" s="107" t="n"/>
      <c r="AU6566" s="107" t="n"/>
      <c r="AV6566" s="107" t="n"/>
      <c r="AW6566" s="107" t="n"/>
      <c r="AX6566" s="107" t="n"/>
      <c r="AY6566" s="107" t="n"/>
      <c r="AZ6566" s="107" t="n"/>
    </row>
    <row r="6567">
      <c r="AA6567" s="107" t="n"/>
      <c r="AB6567" s="107" t="n"/>
      <c r="AC6567" s="107" t="n"/>
      <c r="AD6567" s="107" t="n"/>
      <c r="AE6567" s="107" t="n"/>
      <c r="AF6567" s="107" t="n"/>
      <c r="AG6567" s="107" t="n"/>
      <c r="AH6567" s="107" t="n"/>
      <c r="AI6567" s="107" t="n"/>
      <c r="AJ6567" s="107" t="n"/>
      <c r="AK6567" s="107" t="n"/>
      <c r="AL6567" s="107" t="n"/>
      <c r="AM6567" s="107" t="n"/>
      <c r="AN6567" s="107" t="n"/>
      <c r="AO6567" s="107" t="n"/>
      <c r="AP6567" s="107" t="n"/>
      <c r="AQ6567" s="107" t="n"/>
      <c r="AR6567" s="107" t="n"/>
      <c r="AS6567" s="107" t="n"/>
      <c r="AT6567" s="107" t="n"/>
      <c r="AU6567" s="107" t="n"/>
      <c r="AV6567" s="107" t="n"/>
      <c r="AW6567" s="107" t="n"/>
      <c r="AX6567" s="107" t="n"/>
      <c r="AY6567" s="107" t="n"/>
      <c r="AZ6567" s="107" t="n"/>
    </row>
    <row r="6568">
      <c r="AA6568" s="107" t="n"/>
      <c r="AB6568" s="107" t="n"/>
      <c r="AC6568" s="107" t="n"/>
      <c r="AD6568" s="107" t="n"/>
      <c r="AE6568" s="107" t="n"/>
      <c r="AF6568" s="107" t="n"/>
      <c r="AG6568" s="107" t="n"/>
      <c r="AH6568" s="107" t="n"/>
      <c r="AI6568" s="107" t="n"/>
      <c r="AJ6568" s="107" t="n"/>
      <c r="AK6568" s="107" t="n"/>
      <c r="AL6568" s="107" t="n"/>
      <c r="AM6568" s="107" t="n"/>
      <c r="AN6568" s="107" t="n"/>
      <c r="AO6568" s="107" t="n"/>
      <c r="AP6568" s="107" t="n"/>
      <c r="AQ6568" s="107" t="n"/>
      <c r="AR6568" s="107" t="n"/>
      <c r="AS6568" s="107" t="n"/>
      <c r="AT6568" s="107" t="n"/>
      <c r="AU6568" s="107" t="n"/>
      <c r="AV6568" s="107" t="n"/>
      <c r="AW6568" s="107" t="n"/>
      <c r="AX6568" s="107" t="n"/>
      <c r="AY6568" s="107" t="n"/>
      <c r="AZ6568" s="107" t="n"/>
    </row>
    <row r="6569">
      <c r="AA6569" s="107" t="n"/>
      <c r="AB6569" s="107" t="n"/>
      <c r="AC6569" s="107" t="n"/>
      <c r="AD6569" s="107" t="n"/>
      <c r="AE6569" s="107" t="n"/>
      <c r="AF6569" s="107" t="n"/>
      <c r="AG6569" s="107" t="n"/>
      <c r="AH6569" s="107" t="n"/>
      <c r="AI6569" s="107" t="n"/>
      <c r="AJ6569" s="107" t="n"/>
      <c r="AK6569" s="107" t="n"/>
      <c r="AL6569" s="107" t="n"/>
      <c r="AM6569" s="107" t="n"/>
      <c r="AN6569" s="107" t="n"/>
      <c r="AO6569" s="107" t="n"/>
      <c r="AP6569" s="107" t="n"/>
      <c r="AQ6569" s="107" t="n"/>
      <c r="AR6569" s="107" t="n"/>
      <c r="AS6569" s="107" t="n"/>
      <c r="AT6569" s="107" t="n"/>
      <c r="AU6569" s="107" t="n"/>
      <c r="AV6569" s="107" t="n"/>
      <c r="AW6569" s="107" t="n"/>
      <c r="AX6569" s="107" t="n"/>
      <c r="AY6569" s="107" t="n"/>
      <c r="AZ6569" s="107" t="n"/>
    </row>
    <row r="6570">
      <c r="AA6570" s="107" t="n"/>
      <c r="AB6570" s="107" t="n"/>
      <c r="AC6570" s="107" t="n"/>
      <c r="AD6570" s="107" t="n"/>
      <c r="AE6570" s="107" t="n"/>
      <c r="AF6570" s="107" t="n"/>
      <c r="AG6570" s="107" t="n"/>
      <c r="AH6570" s="107" t="n"/>
      <c r="AI6570" s="107" t="n"/>
      <c r="AJ6570" s="107" t="n"/>
      <c r="AK6570" s="107" t="n"/>
      <c r="AL6570" s="107" t="n"/>
      <c r="AM6570" s="107" t="n"/>
      <c r="AN6570" s="107" t="n"/>
      <c r="AO6570" s="107" t="n"/>
      <c r="AP6570" s="107" t="n"/>
      <c r="AQ6570" s="107" t="n"/>
      <c r="AR6570" s="107" t="n"/>
      <c r="AS6570" s="107" t="n"/>
      <c r="AT6570" s="107" t="n"/>
      <c r="AU6570" s="107" t="n"/>
      <c r="AV6570" s="107" t="n"/>
      <c r="AW6570" s="107" t="n"/>
      <c r="AX6570" s="107" t="n"/>
      <c r="AY6570" s="107" t="n"/>
      <c r="AZ6570" s="107" t="n"/>
    </row>
    <row r="6571">
      <c r="AA6571" s="107" t="n"/>
      <c r="AB6571" s="107" t="n"/>
      <c r="AC6571" s="107" t="n"/>
      <c r="AD6571" s="107" t="n"/>
      <c r="AE6571" s="107" t="n"/>
      <c r="AF6571" s="107" t="n"/>
      <c r="AG6571" s="107" t="n"/>
      <c r="AH6571" s="107" t="n"/>
      <c r="AI6571" s="107" t="n"/>
      <c r="AJ6571" s="107" t="n"/>
      <c r="AK6571" s="107" t="n"/>
      <c r="AL6571" s="107" t="n"/>
      <c r="AM6571" s="107" t="n"/>
      <c r="AN6571" s="107" t="n"/>
      <c r="AO6571" s="107" t="n"/>
      <c r="AP6571" s="107" t="n"/>
      <c r="AQ6571" s="107" t="n"/>
      <c r="AR6571" s="107" t="n"/>
      <c r="AS6571" s="107" t="n"/>
      <c r="AT6571" s="107" t="n"/>
      <c r="AU6571" s="107" t="n"/>
      <c r="AV6571" s="107" t="n"/>
      <c r="AW6571" s="107" t="n"/>
      <c r="AX6571" s="107" t="n"/>
      <c r="AY6571" s="107" t="n"/>
      <c r="AZ6571" s="107" t="n"/>
    </row>
    <row r="6572">
      <c r="AA6572" s="107" t="n"/>
      <c r="AB6572" s="107" t="n"/>
      <c r="AC6572" s="107" t="n"/>
      <c r="AD6572" s="107" t="n"/>
      <c r="AE6572" s="107" t="n"/>
      <c r="AF6572" s="107" t="n"/>
      <c r="AG6572" s="107" t="n"/>
      <c r="AH6572" s="107" t="n"/>
      <c r="AI6572" s="107" t="n"/>
      <c r="AJ6572" s="107" t="n"/>
      <c r="AK6572" s="107" t="n"/>
      <c r="AL6572" s="107" t="n"/>
      <c r="AM6572" s="107" t="n"/>
      <c r="AN6572" s="107" t="n"/>
      <c r="AO6572" s="107" t="n"/>
      <c r="AP6572" s="107" t="n"/>
      <c r="AQ6572" s="107" t="n"/>
      <c r="AR6572" s="107" t="n"/>
      <c r="AS6572" s="107" t="n"/>
      <c r="AT6572" s="107" t="n"/>
      <c r="AU6572" s="107" t="n"/>
      <c r="AV6572" s="107" t="n"/>
      <c r="AW6572" s="107" t="n"/>
      <c r="AX6572" s="107" t="n"/>
      <c r="AY6572" s="107" t="n"/>
      <c r="AZ6572" s="107" t="n"/>
    </row>
    <row r="6573">
      <c r="AA6573" s="107" t="n"/>
      <c r="AB6573" s="107" t="n"/>
      <c r="AC6573" s="107" t="n"/>
      <c r="AD6573" s="107" t="n"/>
      <c r="AE6573" s="107" t="n"/>
      <c r="AF6573" s="107" t="n"/>
      <c r="AG6573" s="107" t="n"/>
      <c r="AH6573" s="107" t="n"/>
      <c r="AI6573" s="107" t="n"/>
      <c r="AJ6573" s="107" t="n"/>
      <c r="AK6573" s="107" t="n"/>
      <c r="AL6573" s="107" t="n"/>
      <c r="AM6573" s="107" t="n"/>
      <c r="AN6573" s="107" t="n"/>
      <c r="AO6573" s="107" t="n"/>
      <c r="AP6573" s="107" t="n"/>
      <c r="AQ6573" s="107" t="n"/>
      <c r="AR6573" s="107" t="n"/>
      <c r="AS6573" s="107" t="n"/>
      <c r="AT6573" s="107" t="n"/>
      <c r="AU6573" s="107" t="n"/>
      <c r="AV6573" s="107" t="n"/>
      <c r="AW6573" s="107" t="n"/>
      <c r="AX6573" s="107" t="n"/>
      <c r="AY6573" s="107" t="n"/>
      <c r="AZ6573" s="107" t="n"/>
    </row>
    <row r="6574">
      <c r="AA6574" s="107" t="n"/>
      <c r="AB6574" s="107" t="n"/>
      <c r="AC6574" s="107" t="n"/>
      <c r="AD6574" s="107" t="n"/>
      <c r="AE6574" s="107" t="n"/>
      <c r="AF6574" s="107" t="n"/>
      <c r="AG6574" s="107" t="n"/>
      <c r="AH6574" s="107" t="n"/>
      <c r="AI6574" s="107" t="n"/>
      <c r="AJ6574" s="107" t="n"/>
      <c r="AK6574" s="107" t="n"/>
      <c r="AL6574" s="107" t="n"/>
      <c r="AM6574" s="107" t="n"/>
      <c r="AN6574" s="107" t="n"/>
      <c r="AO6574" s="107" t="n"/>
      <c r="AP6574" s="107" t="n"/>
      <c r="AQ6574" s="107" t="n"/>
      <c r="AR6574" s="107" t="n"/>
      <c r="AS6574" s="107" t="n"/>
      <c r="AT6574" s="107" t="n"/>
      <c r="AU6574" s="107" t="n"/>
      <c r="AV6574" s="107" t="n"/>
      <c r="AW6574" s="107" t="n"/>
      <c r="AX6574" s="107" t="n"/>
      <c r="AY6574" s="107" t="n"/>
      <c r="AZ6574" s="107" t="n"/>
    </row>
    <row r="6575">
      <c r="AA6575" s="107" t="n"/>
      <c r="AB6575" s="107" t="n"/>
      <c r="AC6575" s="107" t="n"/>
      <c r="AD6575" s="107" t="n"/>
      <c r="AE6575" s="107" t="n"/>
      <c r="AF6575" s="107" t="n"/>
      <c r="AG6575" s="107" t="n"/>
      <c r="AH6575" s="107" t="n"/>
      <c r="AI6575" s="107" t="n"/>
      <c r="AJ6575" s="107" t="n"/>
      <c r="AK6575" s="107" t="n"/>
      <c r="AL6575" s="107" t="n"/>
      <c r="AM6575" s="107" t="n"/>
      <c r="AN6575" s="107" t="n"/>
      <c r="AO6575" s="107" t="n"/>
      <c r="AP6575" s="107" t="n"/>
      <c r="AQ6575" s="107" t="n"/>
      <c r="AR6575" s="107" t="n"/>
      <c r="AS6575" s="107" t="n"/>
      <c r="AT6575" s="107" t="n"/>
      <c r="AU6575" s="107" t="n"/>
      <c r="AV6575" s="107" t="n"/>
      <c r="AW6575" s="107" t="n"/>
      <c r="AX6575" s="107" t="n"/>
      <c r="AY6575" s="107" t="n"/>
      <c r="AZ6575" s="107" t="n"/>
    </row>
    <row r="6576">
      <c r="AA6576" s="107" t="n"/>
      <c r="AB6576" s="107" t="n"/>
      <c r="AC6576" s="107" t="n"/>
      <c r="AD6576" s="107" t="n"/>
      <c r="AE6576" s="107" t="n"/>
      <c r="AF6576" s="107" t="n"/>
      <c r="AG6576" s="107" t="n"/>
      <c r="AH6576" s="107" t="n"/>
      <c r="AI6576" s="107" t="n"/>
      <c r="AJ6576" s="107" t="n"/>
      <c r="AK6576" s="107" t="n"/>
      <c r="AL6576" s="107" t="n"/>
      <c r="AM6576" s="107" t="n"/>
      <c r="AN6576" s="107" t="n"/>
      <c r="AO6576" s="107" t="n"/>
      <c r="AP6576" s="107" t="n"/>
      <c r="AQ6576" s="107" t="n"/>
      <c r="AR6576" s="107" t="n"/>
      <c r="AS6576" s="107" t="n"/>
      <c r="AT6576" s="107" t="n"/>
      <c r="AU6576" s="107" t="n"/>
      <c r="AV6576" s="107" t="n"/>
      <c r="AW6576" s="107" t="n"/>
      <c r="AX6576" s="107" t="n"/>
      <c r="AY6576" s="107" t="n"/>
      <c r="AZ6576" s="107" t="n"/>
    </row>
    <row r="6577">
      <c r="AA6577" s="107" t="n"/>
      <c r="AB6577" s="107" t="n"/>
      <c r="AC6577" s="107" t="n"/>
      <c r="AD6577" s="107" t="n"/>
      <c r="AE6577" s="107" t="n"/>
      <c r="AF6577" s="107" t="n"/>
      <c r="AG6577" s="107" t="n"/>
      <c r="AH6577" s="107" t="n"/>
      <c r="AI6577" s="107" t="n"/>
      <c r="AJ6577" s="107" t="n"/>
      <c r="AK6577" s="107" t="n"/>
      <c r="AL6577" s="107" t="n"/>
      <c r="AM6577" s="107" t="n"/>
      <c r="AN6577" s="107" t="n"/>
      <c r="AO6577" s="107" t="n"/>
      <c r="AP6577" s="107" t="n"/>
      <c r="AQ6577" s="107" t="n"/>
      <c r="AR6577" s="107" t="n"/>
      <c r="AS6577" s="107" t="n"/>
      <c r="AT6577" s="107" t="n"/>
      <c r="AU6577" s="107" t="n"/>
      <c r="AV6577" s="107" t="n"/>
      <c r="AW6577" s="107" t="n"/>
      <c r="AX6577" s="107" t="n"/>
      <c r="AY6577" s="107" t="n"/>
      <c r="AZ6577" s="107" t="n"/>
    </row>
    <row r="6578">
      <c r="AA6578" s="107" t="n"/>
      <c r="AB6578" s="107" t="n"/>
      <c r="AC6578" s="107" t="n"/>
      <c r="AD6578" s="107" t="n"/>
      <c r="AE6578" s="107" t="n"/>
      <c r="AF6578" s="107" t="n"/>
      <c r="AG6578" s="107" t="n"/>
      <c r="AH6578" s="107" t="n"/>
      <c r="AI6578" s="107" t="n"/>
      <c r="AJ6578" s="107" t="n"/>
      <c r="AK6578" s="107" t="n"/>
      <c r="AL6578" s="107" t="n"/>
      <c r="AM6578" s="107" t="n"/>
      <c r="AN6578" s="107" t="n"/>
      <c r="AO6578" s="107" t="n"/>
      <c r="AP6578" s="107" t="n"/>
      <c r="AQ6578" s="107" t="n"/>
      <c r="AR6578" s="107" t="n"/>
      <c r="AS6578" s="107" t="n"/>
      <c r="AT6578" s="107" t="n"/>
      <c r="AU6578" s="107" t="n"/>
      <c r="AV6578" s="107" t="n"/>
      <c r="AW6578" s="107" t="n"/>
      <c r="AX6578" s="107" t="n"/>
      <c r="AY6578" s="107" t="n"/>
      <c r="AZ6578" s="107" t="n"/>
    </row>
    <row r="6579">
      <c r="AA6579" s="107" t="n"/>
      <c r="AB6579" s="107" t="n"/>
      <c r="AC6579" s="107" t="n"/>
      <c r="AD6579" s="107" t="n"/>
      <c r="AE6579" s="107" t="n"/>
      <c r="AF6579" s="107" t="n"/>
      <c r="AG6579" s="107" t="n"/>
      <c r="AH6579" s="107" t="n"/>
      <c r="AI6579" s="107" t="n"/>
      <c r="AJ6579" s="107" t="n"/>
      <c r="AK6579" s="107" t="n"/>
      <c r="AL6579" s="107" t="n"/>
      <c r="AM6579" s="107" t="n"/>
      <c r="AN6579" s="107" t="n"/>
      <c r="AO6579" s="107" t="n"/>
      <c r="AP6579" s="107" t="n"/>
      <c r="AQ6579" s="107" t="n"/>
      <c r="AR6579" s="107" t="n"/>
      <c r="AS6579" s="107" t="n"/>
      <c r="AT6579" s="107" t="n"/>
      <c r="AU6579" s="107" t="n"/>
      <c r="AV6579" s="107" t="n"/>
      <c r="AW6579" s="107" t="n"/>
      <c r="AX6579" s="107" t="n"/>
      <c r="AY6579" s="107" t="n"/>
      <c r="AZ6579" s="107" t="n"/>
    </row>
    <row r="6580">
      <c r="AA6580" s="107" t="n"/>
      <c r="AB6580" s="107" t="n"/>
      <c r="AC6580" s="107" t="n"/>
      <c r="AD6580" s="107" t="n"/>
      <c r="AE6580" s="107" t="n"/>
      <c r="AF6580" s="107" t="n"/>
      <c r="AG6580" s="107" t="n"/>
      <c r="AH6580" s="107" t="n"/>
      <c r="AI6580" s="107" t="n"/>
      <c r="AJ6580" s="107" t="n"/>
      <c r="AK6580" s="107" t="n"/>
      <c r="AL6580" s="107" t="n"/>
      <c r="AM6580" s="107" t="n"/>
      <c r="AN6580" s="107" t="n"/>
      <c r="AO6580" s="107" t="n"/>
      <c r="AP6580" s="107" t="n"/>
      <c r="AQ6580" s="107" t="n"/>
      <c r="AR6580" s="107" t="n"/>
      <c r="AS6580" s="107" t="n"/>
      <c r="AT6580" s="107" t="n"/>
      <c r="AU6580" s="107" t="n"/>
      <c r="AV6580" s="107" t="n"/>
      <c r="AW6580" s="107" t="n"/>
      <c r="AX6580" s="107" t="n"/>
      <c r="AY6580" s="107" t="n"/>
      <c r="AZ6580" s="107" t="n"/>
    </row>
    <row r="6581">
      <c r="AA6581" s="107" t="n"/>
      <c r="AB6581" s="107" t="n"/>
      <c r="AC6581" s="107" t="n"/>
      <c r="AD6581" s="107" t="n"/>
      <c r="AE6581" s="107" t="n"/>
      <c r="AF6581" s="107" t="n"/>
      <c r="AG6581" s="107" t="n"/>
      <c r="AH6581" s="107" t="n"/>
      <c r="AI6581" s="107" t="n"/>
      <c r="AJ6581" s="107" t="n"/>
      <c r="AK6581" s="107" t="n"/>
      <c r="AL6581" s="107" t="n"/>
      <c r="AM6581" s="107" t="n"/>
      <c r="AN6581" s="107" t="n"/>
      <c r="AO6581" s="107" t="n"/>
      <c r="AP6581" s="107" t="n"/>
      <c r="AQ6581" s="107" t="n"/>
      <c r="AR6581" s="107" t="n"/>
      <c r="AS6581" s="107" t="n"/>
      <c r="AT6581" s="107" t="n"/>
      <c r="AU6581" s="107" t="n"/>
      <c r="AV6581" s="107" t="n"/>
      <c r="AW6581" s="107" t="n"/>
      <c r="AX6581" s="107" t="n"/>
      <c r="AY6581" s="107" t="n"/>
      <c r="AZ6581" s="107" t="n"/>
    </row>
    <row r="6582">
      <c r="AA6582" s="107" t="n"/>
      <c r="AB6582" s="107" t="n"/>
      <c r="AC6582" s="107" t="n"/>
      <c r="AD6582" s="107" t="n"/>
      <c r="AE6582" s="107" t="n"/>
      <c r="AF6582" s="107" t="n"/>
      <c r="AG6582" s="107" t="n"/>
      <c r="AH6582" s="107" t="n"/>
      <c r="AI6582" s="107" t="n"/>
      <c r="AJ6582" s="107" t="n"/>
      <c r="AK6582" s="107" t="n"/>
      <c r="AL6582" s="107" t="n"/>
      <c r="AM6582" s="107" t="n"/>
      <c r="AN6582" s="107" t="n"/>
      <c r="AO6582" s="107" t="n"/>
      <c r="AP6582" s="107" t="n"/>
      <c r="AQ6582" s="107" t="n"/>
      <c r="AR6582" s="107" t="n"/>
      <c r="AS6582" s="107" t="n"/>
      <c r="AT6582" s="107" t="n"/>
      <c r="AU6582" s="107" t="n"/>
      <c r="AV6582" s="107" t="n"/>
      <c r="AW6582" s="107" t="n"/>
      <c r="AX6582" s="107" t="n"/>
      <c r="AY6582" s="107" t="n"/>
      <c r="AZ6582" s="107" t="n"/>
    </row>
    <row r="6583">
      <c r="AA6583" s="107" t="n"/>
      <c r="AB6583" s="107" t="n"/>
      <c r="AC6583" s="107" t="n"/>
      <c r="AD6583" s="107" t="n"/>
      <c r="AE6583" s="107" t="n"/>
      <c r="AF6583" s="107" t="n"/>
      <c r="AG6583" s="107" t="n"/>
      <c r="AH6583" s="107" t="n"/>
      <c r="AI6583" s="107" t="n"/>
      <c r="AJ6583" s="107" t="n"/>
      <c r="AK6583" s="107" t="n"/>
      <c r="AL6583" s="107" t="n"/>
      <c r="AM6583" s="107" t="n"/>
      <c r="AN6583" s="107" t="n"/>
      <c r="AO6583" s="107" t="n"/>
      <c r="AP6583" s="107" t="n"/>
      <c r="AQ6583" s="107" t="n"/>
      <c r="AR6583" s="107" t="n"/>
      <c r="AS6583" s="107" t="n"/>
      <c r="AT6583" s="107" t="n"/>
      <c r="AU6583" s="107" t="n"/>
      <c r="AV6583" s="107" t="n"/>
      <c r="AW6583" s="107" t="n"/>
      <c r="AX6583" s="107" t="n"/>
      <c r="AY6583" s="107" t="n"/>
      <c r="AZ6583" s="107" t="n"/>
    </row>
    <row r="6584">
      <c r="AA6584" s="107" t="n"/>
      <c r="AB6584" s="107" t="n"/>
      <c r="AC6584" s="107" t="n"/>
      <c r="AD6584" s="107" t="n"/>
      <c r="AE6584" s="107" t="n"/>
      <c r="AF6584" s="107" t="n"/>
      <c r="AG6584" s="107" t="n"/>
      <c r="AH6584" s="107" t="n"/>
      <c r="AI6584" s="107" t="n"/>
      <c r="AJ6584" s="107" t="n"/>
      <c r="AK6584" s="107" t="n"/>
      <c r="AL6584" s="107" t="n"/>
      <c r="AM6584" s="107" t="n"/>
      <c r="AN6584" s="107" t="n"/>
      <c r="AO6584" s="107" t="n"/>
      <c r="AP6584" s="107" t="n"/>
      <c r="AQ6584" s="107" t="n"/>
      <c r="AR6584" s="107" t="n"/>
      <c r="AS6584" s="107" t="n"/>
      <c r="AT6584" s="107" t="n"/>
      <c r="AU6584" s="107" t="n"/>
      <c r="AV6584" s="107" t="n"/>
      <c r="AW6584" s="107" t="n"/>
      <c r="AX6584" s="107" t="n"/>
      <c r="AY6584" s="107" t="n"/>
      <c r="AZ6584" s="107" t="n"/>
    </row>
    <row r="6585">
      <c r="AA6585" s="107" t="n"/>
      <c r="AB6585" s="107" t="n"/>
      <c r="AC6585" s="107" t="n"/>
      <c r="AD6585" s="107" t="n"/>
      <c r="AE6585" s="107" t="n"/>
      <c r="AF6585" s="107" t="n"/>
      <c r="AG6585" s="107" t="n"/>
      <c r="AH6585" s="107" t="n"/>
      <c r="AI6585" s="107" t="n"/>
      <c r="AJ6585" s="107" t="n"/>
      <c r="AK6585" s="107" t="n"/>
      <c r="AL6585" s="107" t="n"/>
      <c r="AM6585" s="107" t="n"/>
      <c r="AN6585" s="107" t="n"/>
      <c r="AO6585" s="107" t="n"/>
      <c r="AP6585" s="107" t="n"/>
      <c r="AQ6585" s="107" t="n"/>
      <c r="AR6585" s="107" t="n"/>
      <c r="AS6585" s="107" t="n"/>
      <c r="AT6585" s="107" t="n"/>
      <c r="AU6585" s="107" t="n"/>
      <c r="AV6585" s="107" t="n"/>
      <c r="AW6585" s="107" t="n"/>
      <c r="AX6585" s="107" t="n"/>
      <c r="AY6585" s="107" t="n"/>
      <c r="AZ6585" s="107" t="n"/>
    </row>
    <row r="6586">
      <c r="AA6586" s="107" t="n"/>
      <c r="AB6586" s="107" t="n"/>
      <c r="AC6586" s="107" t="n"/>
      <c r="AD6586" s="107" t="n"/>
      <c r="AE6586" s="107" t="n"/>
      <c r="AF6586" s="107" t="n"/>
      <c r="AG6586" s="107" t="n"/>
      <c r="AH6586" s="107" t="n"/>
      <c r="AI6586" s="107" t="n"/>
      <c r="AJ6586" s="107" t="n"/>
      <c r="AK6586" s="107" t="n"/>
      <c r="AL6586" s="107" t="n"/>
      <c r="AM6586" s="107" t="n"/>
      <c r="AN6586" s="107" t="n"/>
      <c r="AO6586" s="107" t="n"/>
      <c r="AP6586" s="107" t="n"/>
      <c r="AQ6586" s="107" t="n"/>
      <c r="AR6586" s="107" t="n"/>
      <c r="AS6586" s="107" t="n"/>
      <c r="AT6586" s="107" t="n"/>
      <c r="AU6586" s="107" t="n"/>
      <c r="AV6586" s="107" t="n"/>
      <c r="AW6586" s="107" t="n"/>
      <c r="AX6586" s="107" t="n"/>
      <c r="AY6586" s="107" t="n"/>
      <c r="AZ6586" s="107" t="n"/>
    </row>
    <row r="6587">
      <c r="AA6587" s="107" t="n"/>
      <c r="AB6587" s="107" t="n"/>
      <c r="AC6587" s="107" t="n"/>
      <c r="AD6587" s="107" t="n"/>
      <c r="AE6587" s="107" t="n"/>
      <c r="AF6587" s="107" t="n"/>
      <c r="AG6587" s="107" t="n"/>
      <c r="AH6587" s="107" t="n"/>
      <c r="AI6587" s="107" t="n"/>
      <c r="AJ6587" s="107" t="n"/>
      <c r="AK6587" s="107" t="n"/>
      <c r="AL6587" s="107" t="n"/>
      <c r="AM6587" s="107" t="n"/>
      <c r="AN6587" s="107" t="n"/>
      <c r="AO6587" s="107" t="n"/>
      <c r="AP6587" s="107" t="n"/>
      <c r="AQ6587" s="107" t="n"/>
      <c r="AR6587" s="107" t="n"/>
      <c r="AS6587" s="107" t="n"/>
      <c r="AT6587" s="107" t="n"/>
      <c r="AU6587" s="107" t="n"/>
      <c r="AV6587" s="107" t="n"/>
      <c r="AW6587" s="107" t="n"/>
      <c r="AX6587" s="107" t="n"/>
      <c r="AY6587" s="107" t="n"/>
      <c r="AZ6587" s="107" t="n"/>
    </row>
    <row r="6588">
      <c r="AA6588" s="107" t="n"/>
      <c r="AB6588" s="107" t="n"/>
      <c r="AC6588" s="107" t="n"/>
      <c r="AD6588" s="107" t="n"/>
      <c r="AE6588" s="107" t="n"/>
      <c r="AF6588" s="107" t="n"/>
      <c r="AG6588" s="107" t="n"/>
      <c r="AH6588" s="107" t="n"/>
      <c r="AI6588" s="107" t="n"/>
      <c r="AJ6588" s="107" t="n"/>
      <c r="AK6588" s="107" t="n"/>
      <c r="AL6588" s="107" t="n"/>
      <c r="AM6588" s="107" t="n"/>
      <c r="AN6588" s="107" t="n"/>
      <c r="AO6588" s="107" t="n"/>
      <c r="AP6588" s="107" t="n"/>
      <c r="AQ6588" s="107" t="n"/>
      <c r="AR6588" s="107" t="n"/>
      <c r="AS6588" s="107" t="n"/>
      <c r="AT6588" s="107" t="n"/>
      <c r="AU6588" s="107" t="n"/>
      <c r="AV6588" s="107" t="n"/>
      <c r="AW6588" s="107" t="n"/>
      <c r="AX6588" s="107" t="n"/>
      <c r="AY6588" s="107" t="n"/>
      <c r="AZ6588" s="107" t="n"/>
    </row>
    <row r="6589">
      <c r="AA6589" s="107" t="n"/>
      <c r="AB6589" s="107" t="n"/>
      <c r="AC6589" s="107" t="n"/>
      <c r="AD6589" s="107" t="n"/>
      <c r="AE6589" s="107" t="n"/>
      <c r="AF6589" s="107" t="n"/>
      <c r="AG6589" s="107" t="n"/>
      <c r="AH6589" s="107" t="n"/>
      <c r="AI6589" s="107" t="n"/>
      <c r="AJ6589" s="107" t="n"/>
      <c r="AK6589" s="107" t="n"/>
      <c r="AL6589" s="107" t="n"/>
      <c r="AM6589" s="107" t="n"/>
      <c r="AN6589" s="107" t="n"/>
      <c r="AO6589" s="107" t="n"/>
      <c r="AP6589" s="107" t="n"/>
      <c r="AQ6589" s="107" t="n"/>
      <c r="AR6589" s="107" t="n"/>
      <c r="AS6589" s="107" t="n"/>
      <c r="AT6589" s="107" t="n"/>
      <c r="AU6589" s="107" t="n"/>
      <c r="AV6589" s="107" t="n"/>
      <c r="AW6589" s="107" t="n"/>
      <c r="AX6589" s="107" t="n"/>
      <c r="AY6589" s="107" t="n"/>
      <c r="AZ6589" s="107" t="n"/>
    </row>
    <row r="6590">
      <c r="AA6590" s="107" t="n"/>
      <c r="AB6590" s="107" t="n"/>
      <c r="AC6590" s="107" t="n"/>
      <c r="AD6590" s="107" t="n"/>
      <c r="AE6590" s="107" t="n"/>
      <c r="AF6590" s="107" t="n"/>
      <c r="AG6590" s="107" t="n"/>
      <c r="AH6590" s="107" t="n"/>
      <c r="AI6590" s="107" t="n"/>
      <c r="AJ6590" s="107" t="n"/>
      <c r="AK6590" s="107" t="n"/>
      <c r="AL6590" s="107" t="n"/>
      <c r="AM6590" s="107" t="n"/>
      <c r="AN6590" s="107" t="n"/>
      <c r="AO6590" s="107" t="n"/>
      <c r="AP6590" s="107" t="n"/>
      <c r="AQ6590" s="107" t="n"/>
      <c r="AR6590" s="107" t="n"/>
      <c r="AS6590" s="107" t="n"/>
      <c r="AT6590" s="107" t="n"/>
      <c r="AU6590" s="107" t="n"/>
      <c r="AV6590" s="107" t="n"/>
      <c r="AW6590" s="107" t="n"/>
      <c r="AX6590" s="107" t="n"/>
      <c r="AY6590" s="107" t="n"/>
      <c r="AZ6590" s="107" t="n"/>
    </row>
    <row r="6591">
      <c r="AA6591" s="107" t="n"/>
      <c r="AB6591" s="107" t="n"/>
      <c r="AC6591" s="107" t="n"/>
      <c r="AD6591" s="107" t="n"/>
      <c r="AE6591" s="107" t="n"/>
      <c r="AF6591" s="107" t="n"/>
      <c r="AG6591" s="107" t="n"/>
      <c r="AH6591" s="107" t="n"/>
      <c r="AI6591" s="107" t="n"/>
      <c r="AJ6591" s="107" t="n"/>
      <c r="AK6591" s="107" t="n"/>
      <c r="AL6591" s="107" t="n"/>
      <c r="AM6591" s="107" t="n"/>
      <c r="AN6591" s="107" t="n"/>
      <c r="AO6591" s="107" t="n"/>
      <c r="AP6591" s="107" t="n"/>
      <c r="AQ6591" s="107" t="n"/>
      <c r="AR6591" s="107" t="n"/>
      <c r="AS6591" s="107" t="n"/>
      <c r="AT6591" s="107" t="n"/>
      <c r="AU6591" s="107" t="n"/>
      <c r="AV6591" s="107" t="n"/>
      <c r="AW6591" s="107" t="n"/>
      <c r="AX6591" s="107" t="n"/>
      <c r="AY6591" s="107" t="n"/>
      <c r="AZ6591" s="107" t="n"/>
    </row>
    <row r="6592">
      <c r="AA6592" s="107" t="n"/>
      <c r="AB6592" s="107" t="n"/>
      <c r="AC6592" s="107" t="n"/>
      <c r="AD6592" s="107" t="n"/>
      <c r="AE6592" s="107" t="n"/>
      <c r="AF6592" s="107" t="n"/>
      <c r="AG6592" s="107" t="n"/>
      <c r="AH6592" s="107" t="n"/>
      <c r="AI6592" s="107" t="n"/>
      <c r="AJ6592" s="107" t="n"/>
      <c r="AK6592" s="107" t="n"/>
      <c r="AL6592" s="107" t="n"/>
      <c r="AM6592" s="107" t="n"/>
      <c r="AN6592" s="107" t="n"/>
      <c r="AO6592" s="107" t="n"/>
      <c r="AP6592" s="107" t="n"/>
      <c r="AQ6592" s="107" t="n"/>
      <c r="AR6592" s="107" t="n"/>
      <c r="AS6592" s="107" t="n"/>
      <c r="AT6592" s="107" t="n"/>
      <c r="AU6592" s="107" t="n"/>
      <c r="AV6592" s="107" t="n"/>
      <c r="AW6592" s="107" t="n"/>
      <c r="AX6592" s="107" t="n"/>
      <c r="AY6592" s="107" t="n"/>
      <c r="AZ6592" s="107" t="n"/>
    </row>
    <row r="6593">
      <c r="AA6593" s="107" t="n"/>
      <c r="AB6593" s="107" t="n"/>
      <c r="AC6593" s="107" t="n"/>
      <c r="AD6593" s="107" t="n"/>
      <c r="AE6593" s="107" t="n"/>
      <c r="AF6593" s="107" t="n"/>
      <c r="AG6593" s="107" t="n"/>
      <c r="AH6593" s="107" t="n"/>
      <c r="AI6593" s="107" t="n"/>
      <c r="AJ6593" s="107" t="n"/>
      <c r="AK6593" s="107" t="n"/>
      <c r="AL6593" s="107" t="n"/>
      <c r="AM6593" s="107" t="n"/>
      <c r="AN6593" s="107" t="n"/>
      <c r="AO6593" s="107" t="n"/>
      <c r="AP6593" s="107" t="n"/>
      <c r="AQ6593" s="107" t="n"/>
      <c r="AR6593" s="107" t="n"/>
      <c r="AS6593" s="107" t="n"/>
      <c r="AT6593" s="107" t="n"/>
      <c r="AU6593" s="107" t="n"/>
      <c r="AV6593" s="107" t="n"/>
      <c r="AW6593" s="107" t="n"/>
      <c r="AX6593" s="107" t="n"/>
      <c r="AY6593" s="107" t="n"/>
      <c r="AZ6593" s="107" t="n"/>
    </row>
    <row r="6594">
      <c r="AA6594" s="107" t="n"/>
      <c r="AB6594" s="107" t="n"/>
      <c r="AC6594" s="107" t="n"/>
      <c r="AD6594" s="107" t="n"/>
      <c r="AE6594" s="107" t="n"/>
      <c r="AF6594" s="107" t="n"/>
      <c r="AG6594" s="107" t="n"/>
      <c r="AH6594" s="107" t="n"/>
      <c r="AI6594" s="107" t="n"/>
      <c r="AJ6594" s="107" t="n"/>
      <c r="AK6594" s="107" t="n"/>
      <c r="AL6594" s="107" t="n"/>
      <c r="AM6594" s="107" t="n"/>
      <c r="AN6594" s="107" t="n"/>
      <c r="AO6594" s="107" t="n"/>
      <c r="AP6594" s="107" t="n"/>
      <c r="AQ6594" s="107" t="n"/>
      <c r="AR6594" s="107" t="n"/>
      <c r="AS6594" s="107" t="n"/>
      <c r="AT6594" s="107" t="n"/>
      <c r="AU6594" s="107" t="n"/>
      <c r="AV6594" s="107" t="n"/>
      <c r="AW6594" s="107" t="n"/>
      <c r="AX6594" s="107" t="n"/>
      <c r="AY6594" s="107" t="n"/>
      <c r="AZ6594" s="107" t="n"/>
    </row>
    <row r="6595">
      <c r="AA6595" s="107" t="n"/>
      <c r="AB6595" s="107" t="n"/>
      <c r="AC6595" s="107" t="n"/>
      <c r="AD6595" s="107" t="n"/>
      <c r="AE6595" s="107" t="n"/>
      <c r="AF6595" s="107" t="n"/>
      <c r="AG6595" s="107" t="n"/>
      <c r="AH6595" s="107" t="n"/>
      <c r="AI6595" s="107" t="n"/>
      <c r="AJ6595" s="107" t="n"/>
      <c r="AK6595" s="107" t="n"/>
      <c r="AL6595" s="107" t="n"/>
      <c r="AM6595" s="107" t="n"/>
      <c r="AN6595" s="107" t="n"/>
      <c r="AO6595" s="107" t="n"/>
      <c r="AP6595" s="107" t="n"/>
      <c r="AQ6595" s="107" t="n"/>
      <c r="AR6595" s="107" t="n"/>
      <c r="AS6595" s="107" t="n"/>
      <c r="AT6595" s="107" t="n"/>
      <c r="AU6595" s="107" t="n"/>
      <c r="AV6595" s="107" t="n"/>
      <c r="AW6595" s="107" t="n"/>
      <c r="AX6595" s="107" t="n"/>
      <c r="AY6595" s="107" t="n"/>
      <c r="AZ6595" s="107" t="n"/>
    </row>
    <row r="6596">
      <c r="AA6596" s="107" t="n"/>
      <c r="AB6596" s="107" t="n"/>
      <c r="AC6596" s="107" t="n"/>
      <c r="AD6596" s="107" t="n"/>
      <c r="AE6596" s="107" t="n"/>
      <c r="AF6596" s="107" t="n"/>
      <c r="AG6596" s="107" t="n"/>
      <c r="AH6596" s="107" t="n"/>
      <c r="AI6596" s="107" t="n"/>
      <c r="AJ6596" s="107" t="n"/>
      <c r="AK6596" s="107" t="n"/>
      <c r="AL6596" s="107" t="n"/>
      <c r="AM6596" s="107" t="n"/>
      <c r="AN6596" s="107" t="n"/>
      <c r="AO6596" s="107" t="n"/>
      <c r="AP6596" s="107" t="n"/>
      <c r="AQ6596" s="107" t="n"/>
      <c r="AR6596" s="107" t="n"/>
      <c r="AS6596" s="107" t="n"/>
      <c r="AT6596" s="107" t="n"/>
      <c r="AU6596" s="107" t="n"/>
      <c r="AV6596" s="107" t="n"/>
      <c r="AW6596" s="107" t="n"/>
      <c r="AX6596" s="107" t="n"/>
      <c r="AY6596" s="107" t="n"/>
      <c r="AZ6596" s="107" t="n"/>
    </row>
    <row r="6597">
      <c r="AA6597" s="107" t="n"/>
      <c r="AB6597" s="107" t="n"/>
      <c r="AC6597" s="107" t="n"/>
      <c r="AD6597" s="107" t="n"/>
      <c r="AE6597" s="107" t="n"/>
      <c r="AF6597" s="107" t="n"/>
      <c r="AG6597" s="107" t="n"/>
      <c r="AH6597" s="107" t="n"/>
      <c r="AI6597" s="107" t="n"/>
      <c r="AJ6597" s="107" t="n"/>
      <c r="AK6597" s="107" t="n"/>
      <c r="AL6597" s="107" t="n"/>
      <c r="AM6597" s="107" t="n"/>
      <c r="AN6597" s="107" t="n"/>
      <c r="AO6597" s="107" t="n"/>
      <c r="AP6597" s="107" t="n"/>
      <c r="AQ6597" s="107" t="n"/>
      <c r="AR6597" s="107" t="n"/>
      <c r="AS6597" s="107" t="n"/>
      <c r="AT6597" s="107" t="n"/>
      <c r="AU6597" s="107" t="n"/>
      <c r="AV6597" s="107" t="n"/>
      <c r="AW6597" s="107" t="n"/>
      <c r="AX6597" s="107" t="n"/>
      <c r="AY6597" s="107" t="n"/>
      <c r="AZ6597" s="107" t="n"/>
    </row>
    <row r="6598">
      <c r="AA6598" s="107" t="n"/>
      <c r="AB6598" s="107" t="n"/>
      <c r="AC6598" s="107" t="n"/>
      <c r="AD6598" s="107" t="n"/>
      <c r="AE6598" s="107" t="n"/>
      <c r="AF6598" s="107" t="n"/>
      <c r="AG6598" s="107" t="n"/>
      <c r="AH6598" s="107" t="n"/>
      <c r="AI6598" s="107" t="n"/>
      <c r="AJ6598" s="107" t="n"/>
      <c r="AK6598" s="107" t="n"/>
      <c r="AL6598" s="107" t="n"/>
      <c r="AM6598" s="107" t="n"/>
      <c r="AN6598" s="107" t="n"/>
      <c r="AO6598" s="107" t="n"/>
      <c r="AP6598" s="107" t="n"/>
      <c r="AQ6598" s="107" t="n"/>
      <c r="AR6598" s="107" t="n"/>
      <c r="AS6598" s="107" t="n"/>
      <c r="AT6598" s="107" t="n"/>
      <c r="AU6598" s="107" t="n"/>
      <c r="AV6598" s="107" t="n"/>
      <c r="AW6598" s="107" t="n"/>
      <c r="AX6598" s="107" t="n"/>
      <c r="AY6598" s="107" t="n"/>
      <c r="AZ6598" s="107" t="n"/>
    </row>
    <row r="6599">
      <c r="AA6599" s="107" t="n"/>
      <c r="AB6599" s="107" t="n"/>
      <c r="AC6599" s="107" t="n"/>
      <c r="AD6599" s="107" t="n"/>
      <c r="AE6599" s="107" t="n"/>
      <c r="AF6599" s="107" t="n"/>
      <c r="AG6599" s="107" t="n"/>
      <c r="AH6599" s="107" t="n"/>
      <c r="AI6599" s="107" t="n"/>
      <c r="AJ6599" s="107" t="n"/>
      <c r="AK6599" s="107" t="n"/>
      <c r="AL6599" s="107" t="n"/>
      <c r="AM6599" s="107" t="n"/>
      <c r="AN6599" s="107" t="n"/>
      <c r="AO6599" s="107" t="n"/>
      <c r="AP6599" s="107" t="n"/>
      <c r="AQ6599" s="107" t="n"/>
      <c r="AR6599" s="107" t="n"/>
      <c r="AS6599" s="107" t="n"/>
      <c r="AT6599" s="107" t="n"/>
      <c r="AU6599" s="107" t="n"/>
      <c r="AV6599" s="107" t="n"/>
      <c r="AW6599" s="107" t="n"/>
      <c r="AX6599" s="107" t="n"/>
      <c r="AY6599" s="107" t="n"/>
      <c r="AZ6599" s="107" t="n"/>
    </row>
    <row r="6600">
      <c r="AA6600" s="107" t="n"/>
      <c r="AB6600" s="107" t="n"/>
      <c r="AC6600" s="107" t="n"/>
      <c r="AD6600" s="107" t="n"/>
      <c r="AE6600" s="107" t="n"/>
      <c r="AF6600" s="107" t="n"/>
      <c r="AG6600" s="107" t="n"/>
      <c r="AH6600" s="107" t="n"/>
      <c r="AI6600" s="107" t="n"/>
      <c r="AJ6600" s="107" t="n"/>
      <c r="AK6600" s="107" t="n"/>
      <c r="AL6600" s="107" t="n"/>
      <c r="AM6600" s="107" t="n"/>
      <c r="AN6600" s="107" t="n"/>
      <c r="AO6600" s="107" t="n"/>
      <c r="AP6600" s="107" t="n"/>
      <c r="AQ6600" s="107" t="n"/>
      <c r="AR6600" s="107" t="n"/>
      <c r="AS6600" s="107" t="n"/>
      <c r="AT6600" s="107" t="n"/>
      <c r="AU6600" s="107" t="n"/>
      <c r="AV6600" s="107" t="n"/>
      <c r="AW6600" s="107" t="n"/>
      <c r="AX6600" s="107" t="n"/>
      <c r="AY6600" s="107" t="n"/>
      <c r="AZ6600" s="107" t="n"/>
    </row>
    <row r="6601">
      <c r="AA6601" s="107" t="n"/>
      <c r="AB6601" s="107" t="n"/>
      <c r="AC6601" s="107" t="n"/>
      <c r="AD6601" s="107" t="n"/>
      <c r="AE6601" s="107" t="n"/>
      <c r="AF6601" s="107" t="n"/>
      <c r="AG6601" s="107" t="n"/>
      <c r="AH6601" s="107" t="n"/>
      <c r="AI6601" s="107" t="n"/>
      <c r="AJ6601" s="107" t="n"/>
      <c r="AK6601" s="107" t="n"/>
      <c r="AL6601" s="107" t="n"/>
      <c r="AM6601" s="107" t="n"/>
      <c r="AN6601" s="107" t="n"/>
      <c r="AO6601" s="107" t="n"/>
      <c r="AP6601" s="107" t="n"/>
      <c r="AQ6601" s="107" t="n"/>
      <c r="AR6601" s="107" t="n"/>
      <c r="AS6601" s="107" t="n"/>
      <c r="AT6601" s="107" t="n"/>
      <c r="AU6601" s="107" t="n"/>
      <c r="AV6601" s="107" t="n"/>
      <c r="AW6601" s="107" t="n"/>
      <c r="AX6601" s="107" t="n"/>
      <c r="AY6601" s="107" t="n"/>
      <c r="AZ6601" s="107" t="n"/>
    </row>
    <row r="6602">
      <c r="AA6602" s="107" t="n"/>
      <c r="AB6602" s="107" t="n"/>
      <c r="AC6602" s="107" t="n"/>
      <c r="AD6602" s="107" t="n"/>
      <c r="AE6602" s="107" t="n"/>
      <c r="AF6602" s="107" t="n"/>
      <c r="AG6602" s="107" t="n"/>
      <c r="AH6602" s="107" t="n"/>
      <c r="AI6602" s="107" t="n"/>
      <c r="AJ6602" s="107" t="n"/>
      <c r="AK6602" s="107" t="n"/>
      <c r="AL6602" s="107" t="n"/>
      <c r="AM6602" s="107" t="n"/>
      <c r="AN6602" s="107" t="n"/>
      <c r="AO6602" s="107" t="n"/>
      <c r="AP6602" s="107" t="n"/>
      <c r="AQ6602" s="107" t="n"/>
      <c r="AR6602" s="107" t="n"/>
      <c r="AS6602" s="107" t="n"/>
      <c r="AT6602" s="107" t="n"/>
      <c r="AU6602" s="107" t="n"/>
      <c r="AV6602" s="107" t="n"/>
      <c r="AW6602" s="107" t="n"/>
      <c r="AX6602" s="107" t="n"/>
      <c r="AY6602" s="107" t="n"/>
      <c r="AZ6602" s="107" t="n"/>
    </row>
    <row r="6603">
      <c r="AA6603" s="107" t="n"/>
      <c r="AB6603" s="107" t="n"/>
      <c r="AC6603" s="107" t="n"/>
      <c r="AD6603" s="107" t="n"/>
      <c r="AE6603" s="107" t="n"/>
      <c r="AF6603" s="107" t="n"/>
      <c r="AG6603" s="107" t="n"/>
      <c r="AH6603" s="107" t="n"/>
      <c r="AI6603" s="107" t="n"/>
      <c r="AJ6603" s="107" t="n"/>
      <c r="AK6603" s="107" t="n"/>
      <c r="AL6603" s="107" t="n"/>
      <c r="AM6603" s="107" t="n"/>
      <c r="AN6603" s="107" t="n"/>
      <c r="AO6603" s="107" t="n"/>
      <c r="AP6603" s="107" t="n"/>
      <c r="AQ6603" s="107" t="n"/>
      <c r="AR6603" s="107" t="n"/>
      <c r="AS6603" s="107" t="n"/>
      <c r="AT6603" s="107" t="n"/>
      <c r="AU6603" s="107" t="n"/>
      <c r="AV6603" s="107" t="n"/>
      <c r="AW6603" s="107" t="n"/>
      <c r="AX6603" s="107" t="n"/>
      <c r="AY6603" s="107" t="n"/>
      <c r="AZ6603" s="107" t="n"/>
    </row>
    <row r="6604">
      <c r="AA6604" s="107" t="n"/>
      <c r="AB6604" s="107" t="n"/>
      <c r="AC6604" s="107" t="n"/>
      <c r="AD6604" s="107" t="n"/>
      <c r="AE6604" s="107" t="n"/>
      <c r="AF6604" s="107" t="n"/>
      <c r="AG6604" s="107" t="n"/>
      <c r="AH6604" s="107" t="n"/>
      <c r="AI6604" s="107" t="n"/>
      <c r="AJ6604" s="107" t="n"/>
      <c r="AK6604" s="107" t="n"/>
      <c r="AL6604" s="107" t="n"/>
      <c r="AM6604" s="107" t="n"/>
      <c r="AN6604" s="107" t="n"/>
      <c r="AO6604" s="107" t="n"/>
      <c r="AP6604" s="107" t="n"/>
      <c r="AQ6604" s="107" t="n"/>
      <c r="AR6604" s="107" t="n"/>
      <c r="AS6604" s="107" t="n"/>
      <c r="AT6604" s="107" t="n"/>
      <c r="AU6604" s="107" t="n"/>
      <c r="AV6604" s="107" t="n"/>
      <c r="AW6604" s="107" t="n"/>
      <c r="AX6604" s="107" t="n"/>
      <c r="AY6604" s="107" t="n"/>
      <c r="AZ6604" s="107" t="n"/>
    </row>
    <row r="6605">
      <c r="AA6605" s="107" t="n"/>
      <c r="AB6605" s="107" t="n"/>
      <c r="AC6605" s="107" t="n"/>
      <c r="AD6605" s="107" t="n"/>
      <c r="AE6605" s="107" t="n"/>
      <c r="AF6605" s="107" t="n"/>
      <c r="AG6605" s="107" t="n"/>
      <c r="AH6605" s="107" t="n"/>
      <c r="AI6605" s="107" t="n"/>
      <c r="AJ6605" s="107" t="n"/>
      <c r="AK6605" s="107" t="n"/>
      <c r="AL6605" s="107" t="n"/>
      <c r="AM6605" s="107" t="n"/>
      <c r="AN6605" s="107" t="n"/>
      <c r="AO6605" s="107" t="n"/>
      <c r="AP6605" s="107" t="n"/>
      <c r="AQ6605" s="107" t="n"/>
      <c r="AR6605" s="107" t="n"/>
      <c r="AS6605" s="107" t="n"/>
      <c r="AT6605" s="107" t="n"/>
      <c r="AU6605" s="107" t="n"/>
      <c r="AV6605" s="107" t="n"/>
      <c r="AW6605" s="107" t="n"/>
      <c r="AX6605" s="107" t="n"/>
      <c r="AY6605" s="107" t="n"/>
      <c r="AZ6605" s="107" t="n"/>
    </row>
    <row r="6606">
      <c r="AA6606" s="107" t="n"/>
      <c r="AB6606" s="107" t="n"/>
      <c r="AC6606" s="107" t="n"/>
      <c r="AD6606" s="107" t="n"/>
      <c r="AE6606" s="107" t="n"/>
      <c r="AF6606" s="107" t="n"/>
      <c r="AG6606" s="107" t="n"/>
      <c r="AH6606" s="107" t="n"/>
      <c r="AI6606" s="107" t="n"/>
      <c r="AJ6606" s="107" t="n"/>
      <c r="AK6606" s="107" t="n"/>
      <c r="AL6606" s="107" t="n"/>
      <c r="AM6606" s="107" t="n"/>
      <c r="AN6606" s="107" t="n"/>
      <c r="AO6606" s="107" t="n"/>
      <c r="AP6606" s="107" t="n"/>
      <c r="AQ6606" s="107" t="n"/>
      <c r="AR6606" s="107" t="n"/>
      <c r="AS6606" s="107" t="n"/>
      <c r="AT6606" s="107" t="n"/>
      <c r="AU6606" s="107" t="n"/>
      <c r="AV6606" s="107" t="n"/>
      <c r="AW6606" s="107" t="n"/>
      <c r="AX6606" s="107" t="n"/>
      <c r="AY6606" s="107" t="n"/>
      <c r="AZ6606" s="107" t="n"/>
    </row>
    <row r="6607">
      <c r="AA6607" s="107" t="n"/>
      <c r="AB6607" s="107" t="n"/>
      <c r="AC6607" s="107" t="n"/>
      <c r="AD6607" s="107" t="n"/>
      <c r="AE6607" s="107" t="n"/>
      <c r="AF6607" s="107" t="n"/>
      <c r="AG6607" s="107" t="n"/>
      <c r="AH6607" s="107" t="n"/>
      <c r="AI6607" s="107" t="n"/>
      <c r="AJ6607" s="107" t="n"/>
      <c r="AK6607" s="107" t="n"/>
      <c r="AL6607" s="107" t="n"/>
      <c r="AM6607" s="107" t="n"/>
      <c r="AN6607" s="107" t="n"/>
      <c r="AO6607" s="107" t="n"/>
      <c r="AP6607" s="107" t="n"/>
      <c r="AQ6607" s="107" t="n"/>
      <c r="AR6607" s="107" t="n"/>
      <c r="AS6607" s="107" t="n"/>
      <c r="AT6607" s="107" t="n"/>
      <c r="AU6607" s="107" t="n"/>
      <c r="AV6607" s="107" t="n"/>
      <c r="AW6607" s="107" t="n"/>
      <c r="AX6607" s="107" t="n"/>
      <c r="AY6607" s="107" t="n"/>
      <c r="AZ6607" s="107" t="n"/>
    </row>
    <row r="6608">
      <c r="AA6608" s="107" t="n"/>
      <c r="AB6608" s="107" t="n"/>
      <c r="AC6608" s="107" t="n"/>
      <c r="AD6608" s="107" t="n"/>
      <c r="AE6608" s="107" t="n"/>
      <c r="AF6608" s="107" t="n"/>
      <c r="AG6608" s="107" t="n"/>
      <c r="AH6608" s="107" t="n"/>
      <c r="AI6608" s="107" t="n"/>
      <c r="AJ6608" s="107" t="n"/>
      <c r="AK6608" s="107" t="n"/>
      <c r="AL6608" s="107" t="n"/>
      <c r="AM6608" s="107" t="n"/>
      <c r="AN6608" s="107" t="n"/>
      <c r="AO6608" s="107" t="n"/>
      <c r="AP6608" s="107" t="n"/>
      <c r="AQ6608" s="107" t="n"/>
      <c r="AR6608" s="107" t="n"/>
      <c r="AS6608" s="107" t="n"/>
      <c r="AT6608" s="107" t="n"/>
      <c r="AU6608" s="107" t="n"/>
      <c r="AV6608" s="107" t="n"/>
      <c r="AW6608" s="107" t="n"/>
      <c r="AX6608" s="107" t="n"/>
      <c r="AY6608" s="107" t="n"/>
      <c r="AZ6608" s="107" t="n"/>
    </row>
    <row r="6609">
      <c r="AA6609" s="107" t="n"/>
      <c r="AB6609" s="107" t="n"/>
      <c r="AC6609" s="107" t="n"/>
      <c r="AD6609" s="107" t="n"/>
      <c r="AE6609" s="107" t="n"/>
      <c r="AF6609" s="107" t="n"/>
      <c r="AG6609" s="107" t="n"/>
      <c r="AH6609" s="107" t="n"/>
      <c r="AI6609" s="107" t="n"/>
      <c r="AJ6609" s="107" t="n"/>
      <c r="AK6609" s="107" t="n"/>
      <c r="AL6609" s="107" t="n"/>
      <c r="AM6609" s="107" t="n"/>
      <c r="AN6609" s="107" t="n"/>
      <c r="AO6609" s="107" t="n"/>
      <c r="AP6609" s="107" t="n"/>
      <c r="AQ6609" s="107" t="n"/>
      <c r="AR6609" s="107" t="n"/>
      <c r="AS6609" s="107" t="n"/>
      <c r="AT6609" s="107" t="n"/>
      <c r="AU6609" s="107" t="n"/>
      <c r="AV6609" s="107" t="n"/>
      <c r="AW6609" s="107" t="n"/>
      <c r="AX6609" s="107" t="n"/>
      <c r="AY6609" s="107" t="n"/>
      <c r="AZ6609" s="107" t="n"/>
    </row>
    <row r="6610">
      <c r="AA6610" s="107" t="n"/>
      <c r="AB6610" s="107" t="n"/>
      <c r="AC6610" s="107" t="n"/>
      <c r="AD6610" s="107" t="n"/>
      <c r="AE6610" s="107" t="n"/>
      <c r="AF6610" s="107" t="n"/>
      <c r="AG6610" s="107" t="n"/>
      <c r="AH6610" s="107" t="n"/>
      <c r="AI6610" s="107" t="n"/>
      <c r="AJ6610" s="107" t="n"/>
      <c r="AK6610" s="107" t="n"/>
      <c r="AL6610" s="107" t="n"/>
      <c r="AM6610" s="107" t="n"/>
      <c r="AN6610" s="107" t="n"/>
      <c r="AO6610" s="107" t="n"/>
      <c r="AP6610" s="107" t="n"/>
      <c r="AQ6610" s="107" t="n"/>
      <c r="AR6610" s="107" t="n"/>
      <c r="AS6610" s="107" t="n"/>
      <c r="AT6610" s="107" t="n"/>
      <c r="AU6610" s="107" t="n"/>
      <c r="AV6610" s="107" t="n"/>
      <c r="AW6610" s="107" t="n"/>
      <c r="AX6610" s="107" t="n"/>
      <c r="AY6610" s="107" t="n"/>
      <c r="AZ6610" s="107" t="n"/>
    </row>
    <row r="6611">
      <c r="AA6611" s="107" t="n"/>
      <c r="AB6611" s="107" t="n"/>
      <c r="AC6611" s="107" t="n"/>
      <c r="AD6611" s="107" t="n"/>
      <c r="AE6611" s="107" t="n"/>
      <c r="AF6611" s="107" t="n"/>
      <c r="AG6611" s="107" t="n"/>
      <c r="AH6611" s="107" t="n"/>
      <c r="AI6611" s="107" t="n"/>
      <c r="AJ6611" s="107" t="n"/>
      <c r="AK6611" s="107" t="n"/>
      <c r="AL6611" s="107" t="n"/>
      <c r="AM6611" s="107" t="n"/>
      <c r="AN6611" s="107" t="n"/>
      <c r="AO6611" s="107" t="n"/>
      <c r="AP6611" s="107" t="n"/>
      <c r="AQ6611" s="107" t="n"/>
      <c r="AR6611" s="107" t="n"/>
      <c r="AS6611" s="107" t="n"/>
      <c r="AT6611" s="107" t="n"/>
      <c r="AU6611" s="107" t="n"/>
      <c r="AV6611" s="107" t="n"/>
      <c r="AW6611" s="107" t="n"/>
      <c r="AX6611" s="107" t="n"/>
      <c r="AY6611" s="107" t="n"/>
      <c r="AZ6611" s="107" t="n"/>
    </row>
    <row r="6612">
      <c r="AA6612" s="107" t="n"/>
      <c r="AB6612" s="107" t="n"/>
      <c r="AC6612" s="107" t="n"/>
      <c r="AD6612" s="107" t="n"/>
      <c r="AE6612" s="107" t="n"/>
      <c r="AF6612" s="107" t="n"/>
      <c r="AG6612" s="107" t="n"/>
      <c r="AH6612" s="107" t="n"/>
      <c r="AI6612" s="107" t="n"/>
      <c r="AJ6612" s="107" t="n"/>
      <c r="AK6612" s="107" t="n"/>
      <c r="AL6612" s="107" t="n"/>
      <c r="AM6612" s="107" t="n"/>
      <c r="AN6612" s="107" t="n"/>
      <c r="AO6612" s="107" t="n"/>
      <c r="AP6612" s="107" t="n"/>
      <c r="AQ6612" s="107" t="n"/>
      <c r="AR6612" s="107" t="n"/>
      <c r="AS6612" s="107" t="n"/>
      <c r="AT6612" s="107" t="n"/>
      <c r="AU6612" s="107" t="n"/>
      <c r="AV6612" s="107" t="n"/>
      <c r="AW6612" s="107" t="n"/>
      <c r="AX6612" s="107" t="n"/>
      <c r="AY6612" s="107" t="n"/>
      <c r="AZ6612" s="107" t="n"/>
    </row>
    <row r="6613">
      <c r="AA6613" s="107" t="n"/>
      <c r="AB6613" s="107" t="n"/>
      <c r="AC6613" s="107" t="n"/>
      <c r="AD6613" s="107" t="n"/>
      <c r="AE6613" s="107" t="n"/>
      <c r="AF6613" s="107" t="n"/>
      <c r="AG6613" s="107" t="n"/>
      <c r="AH6613" s="107" t="n"/>
      <c r="AI6613" s="107" t="n"/>
      <c r="AJ6613" s="107" t="n"/>
      <c r="AK6613" s="107" t="n"/>
      <c r="AL6613" s="107" t="n"/>
      <c r="AM6613" s="107" t="n"/>
      <c r="AN6613" s="107" t="n"/>
      <c r="AO6613" s="107" t="n"/>
      <c r="AP6613" s="107" t="n"/>
      <c r="AQ6613" s="107" t="n"/>
      <c r="AR6613" s="107" t="n"/>
      <c r="AS6613" s="107" t="n"/>
      <c r="AT6613" s="107" t="n"/>
      <c r="AU6613" s="107" t="n"/>
      <c r="AV6613" s="107" t="n"/>
      <c r="AW6613" s="107" t="n"/>
      <c r="AX6613" s="107" t="n"/>
      <c r="AY6613" s="107" t="n"/>
      <c r="AZ6613" s="107" t="n"/>
    </row>
    <row r="6614">
      <c r="AA6614" s="107" t="n"/>
      <c r="AB6614" s="107" t="n"/>
      <c r="AC6614" s="107" t="n"/>
      <c r="AD6614" s="107" t="n"/>
      <c r="AE6614" s="107" t="n"/>
      <c r="AF6614" s="107" t="n"/>
      <c r="AG6614" s="107" t="n"/>
      <c r="AH6614" s="107" t="n"/>
      <c r="AI6614" s="107" t="n"/>
      <c r="AJ6614" s="107" t="n"/>
      <c r="AK6614" s="107" t="n"/>
      <c r="AL6614" s="107" t="n"/>
      <c r="AM6614" s="107" t="n"/>
      <c r="AN6614" s="107" t="n"/>
      <c r="AO6614" s="107" t="n"/>
      <c r="AP6614" s="107" t="n"/>
      <c r="AQ6614" s="107" t="n"/>
      <c r="AR6614" s="107" t="n"/>
      <c r="AS6614" s="107" t="n"/>
      <c r="AT6614" s="107" t="n"/>
      <c r="AU6614" s="107" t="n"/>
      <c r="AV6614" s="107" t="n"/>
      <c r="AW6614" s="107" t="n"/>
      <c r="AX6614" s="107" t="n"/>
      <c r="AY6614" s="107" t="n"/>
      <c r="AZ6614" s="107" t="n"/>
    </row>
    <row r="6615">
      <c r="AA6615" s="107" t="n"/>
      <c r="AB6615" s="107" t="n"/>
      <c r="AC6615" s="107" t="n"/>
      <c r="AD6615" s="107" t="n"/>
      <c r="AE6615" s="107" t="n"/>
      <c r="AF6615" s="107" t="n"/>
      <c r="AG6615" s="107" t="n"/>
      <c r="AH6615" s="107" t="n"/>
      <c r="AI6615" s="107" t="n"/>
      <c r="AJ6615" s="107" t="n"/>
      <c r="AK6615" s="107" t="n"/>
      <c r="AL6615" s="107" t="n"/>
      <c r="AM6615" s="107" t="n"/>
      <c r="AN6615" s="107" t="n"/>
      <c r="AO6615" s="107" t="n"/>
      <c r="AP6615" s="107" t="n"/>
      <c r="AQ6615" s="107" t="n"/>
      <c r="AR6615" s="107" t="n"/>
      <c r="AS6615" s="107" t="n"/>
      <c r="AT6615" s="107" t="n"/>
      <c r="AU6615" s="107" t="n"/>
      <c r="AV6615" s="107" t="n"/>
      <c r="AW6615" s="107" t="n"/>
      <c r="AX6615" s="107" t="n"/>
      <c r="AY6615" s="107" t="n"/>
      <c r="AZ6615" s="107" t="n"/>
    </row>
    <row r="6616">
      <c r="AA6616" s="107" t="n"/>
      <c r="AB6616" s="107" t="n"/>
      <c r="AC6616" s="107" t="n"/>
      <c r="AD6616" s="107" t="n"/>
      <c r="AE6616" s="107" t="n"/>
      <c r="AF6616" s="107" t="n"/>
      <c r="AG6616" s="107" t="n"/>
      <c r="AH6616" s="107" t="n"/>
      <c r="AI6616" s="107" t="n"/>
      <c r="AJ6616" s="107" t="n"/>
      <c r="AK6616" s="107" t="n"/>
      <c r="AL6616" s="107" t="n"/>
      <c r="AM6616" s="107" t="n"/>
      <c r="AN6616" s="107" t="n"/>
      <c r="AO6616" s="107" t="n"/>
      <c r="AP6616" s="107" t="n"/>
      <c r="AQ6616" s="107" t="n"/>
      <c r="AR6616" s="107" t="n"/>
      <c r="AS6616" s="107" t="n"/>
      <c r="AT6616" s="107" t="n"/>
      <c r="AU6616" s="107" t="n"/>
      <c r="AV6616" s="107" t="n"/>
      <c r="AW6616" s="107" t="n"/>
      <c r="AX6616" s="107" t="n"/>
      <c r="AY6616" s="107" t="n"/>
      <c r="AZ6616" s="107" t="n"/>
    </row>
    <row r="6617">
      <c r="AA6617" s="107" t="n"/>
      <c r="AB6617" s="107" t="n"/>
      <c r="AC6617" s="107" t="n"/>
      <c r="AD6617" s="107" t="n"/>
      <c r="AE6617" s="107" t="n"/>
      <c r="AF6617" s="107" t="n"/>
      <c r="AG6617" s="107" t="n"/>
      <c r="AH6617" s="107" t="n"/>
      <c r="AI6617" s="107" t="n"/>
      <c r="AJ6617" s="107" t="n"/>
      <c r="AK6617" s="107" t="n"/>
      <c r="AL6617" s="107" t="n"/>
      <c r="AM6617" s="107" t="n"/>
      <c r="AN6617" s="107" t="n"/>
      <c r="AO6617" s="107" t="n"/>
      <c r="AP6617" s="107" t="n"/>
      <c r="AQ6617" s="107" t="n"/>
      <c r="AR6617" s="107" t="n"/>
      <c r="AS6617" s="107" t="n"/>
      <c r="AT6617" s="107" t="n"/>
      <c r="AU6617" s="107" t="n"/>
      <c r="AV6617" s="107" t="n"/>
      <c r="AW6617" s="107" t="n"/>
      <c r="AX6617" s="107" t="n"/>
      <c r="AY6617" s="107" t="n"/>
      <c r="AZ6617" s="107" t="n"/>
    </row>
    <row r="6618">
      <c r="AA6618" s="107" t="n"/>
      <c r="AB6618" s="107" t="n"/>
      <c r="AC6618" s="107" t="n"/>
      <c r="AD6618" s="107" t="n"/>
      <c r="AE6618" s="107" t="n"/>
      <c r="AF6618" s="107" t="n"/>
      <c r="AG6618" s="107" t="n"/>
      <c r="AH6618" s="107" t="n"/>
      <c r="AI6618" s="107" t="n"/>
      <c r="AJ6618" s="107" t="n"/>
      <c r="AK6618" s="107" t="n"/>
      <c r="AL6618" s="107" t="n"/>
      <c r="AM6618" s="107" t="n"/>
      <c r="AN6618" s="107" t="n"/>
      <c r="AO6618" s="107" t="n"/>
      <c r="AP6618" s="107" t="n"/>
      <c r="AQ6618" s="107" t="n"/>
      <c r="AR6618" s="107" t="n"/>
      <c r="AS6618" s="107" t="n"/>
      <c r="AT6618" s="107" t="n"/>
      <c r="AU6618" s="107" t="n"/>
      <c r="AV6618" s="107" t="n"/>
      <c r="AW6618" s="107" t="n"/>
      <c r="AX6618" s="107" t="n"/>
      <c r="AY6618" s="107" t="n"/>
      <c r="AZ6618" s="107" t="n"/>
    </row>
    <row r="6619">
      <c r="AA6619" s="107" t="n"/>
      <c r="AB6619" s="107" t="n"/>
      <c r="AC6619" s="107" t="n"/>
      <c r="AD6619" s="107" t="n"/>
      <c r="AE6619" s="107" t="n"/>
      <c r="AF6619" s="107" t="n"/>
      <c r="AG6619" s="107" t="n"/>
      <c r="AH6619" s="107" t="n"/>
      <c r="AI6619" s="107" t="n"/>
      <c r="AJ6619" s="107" t="n"/>
      <c r="AK6619" s="107" t="n"/>
      <c r="AL6619" s="107" t="n"/>
      <c r="AM6619" s="107" t="n"/>
      <c r="AN6619" s="107" t="n"/>
      <c r="AO6619" s="107" t="n"/>
      <c r="AP6619" s="107" t="n"/>
      <c r="AQ6619" s="107" t="n"/>
      <c r="AR6619" s="107" t="n"/>
      <c r="AS6619" s="107" t="n"/>
      <c r="AT6619" s="107" t="n"/>
      <c r="AU6619" s="107" t="n"/>
      <c r="AV6619" s="107" t="n"/>
      <c r="AW6619" s="107" t="n"/>
      <c r="AX6619" s="107" t="n"/>
      <c r="AY6619" s="107" t="n"/>
      <c r="AZ6619" s="107" t="n"/>
    </row>
    <row r="6620">
      <c r="AA6620" s="107" t="n"/>
      <c r="AB6620" s="107" t="n"/>
      <c r="AC6620" s="107" t="n"/>
      <c r="AD6620" s="107" t="n"/>
      <c r="AE6620" s="107" t="n"/>
      <c r="AF6620" s="107" t="n"/>
      <c r="AG6620" s="107" t="n"/>
      <c r="AH6620" s="107" t="n"/>
      <c r="AI6620" s="107" t="n"/>
      <c r="AJ6620" s="107" t="n"/>
      <c r="AK6620" s="107" t="n"/>
      <c r="AL6620" s="107" t="n"/>
      <c r="AM6620" s="107" t="n"/>
      <c r="AN6620" s="107" t="n"/>
      <c r="AO6620" s="107" t="n"/>
      <c r="AP6620" s="107" t="n"/>
      <c r="AQ6620" s="107" t="n"/>
      <c r="AR6620" s="107" t="n"/>
      <c r="AS6620" s="107" t="n"/>
      <c r="AT6620" s="107" t="n"/>
      <c r="AU6620" s="107" t="n"/>
      <c r="AV6620" s="107" t="n"/>
      <c r="AW6620" s="107" t="n"/>
      <c r="AX6620" s="107" t="n"/>
      <c r="AY6620" s="107" t="n"/>
      <c r="AZ6620" s="107" t="n"/>
    </row>
    <row r="6621">
      <c r="AA6621" s="107" t="n"/>
      <c r="AB6621" s="107" t="n"/>
      <c r="AC6621" s="107" t="n"/>
      <c r="AD6621" s="107" t="n"/>
      <c r="AE6621" s="107" t="n"/>
      <c r="AF6621" s="107" t="n"/>
      <c r="AG6621" s="107" t="n"/>
      <c r="AH6621" s="107" t="n"/>
      <c r="AI6621" s="107" t="n"/>
      <c r="AJ6621" s="107" t="n"/>
      <c r="AK6621" s="107" t="n"/>
      <c r="AL6621" s="107" t="n"/>
      <c r="AM6621" s="107" t="n"/>
      <c r="AN6621" s="107" t="n"/>
      <c r="AO6621" s="107" t="n"/>
      <c r="AP6621" s="107" t="n"/>
      <c r="AQ6621" s="107" t="n"/>
      <c r="AR6621" s="107" t="n"/>
      <c r="AS6621" s="107" t="n"/>
      <c r="AT6621" s="107" t="n"/>
      <c r="AU6621" s="107" t="n"/>
      <c r="AV6621" s="107" t="n"/>
      <c r="AW6621" s="107" t="n"/>
      <c r="AX6621" s="107" t="n"/>
      <c r="AY6621" s="107" t="n"/>
      <c r="AZ6621" s="107" t="n"/>
    </row>
    <row r="6622">
      <c r="AA6622" s="107" t="n"/>
      <c r="AB6622" s="107" t="n"/>
      <c r="AC6622" s="107" t="n"/>
      <c r="AD6622" s="107" t="n"/>
      <c r="AE6622" s="107" t="n"/>
      <c r="AF6622" s="107" t="n"/>
      <c r="AG6622" s="107" t="n"/>
      <c r="AH6622" s="107" t="n"/>
      <c r="AI6622" s="107" t="n"/>
      <c r="AJ6622" s="107" t="n"/>
      <c r="AK6622" s="107" t="n"/>
      <c r="AL6622" s="107" t="n"/>
      <c r="AM6622" s="107" t="n"/>
      <c r="AN6622" s="107" t="n"/>
      <c r="AO6622" s="107" t="n"/>
      <c r="AP6622" s="107" t="n"/>
      <c r="AQ6622" s="107" t="n"/>
      <c r="AR6622" s="107" t="n"/>
      <c r="AS6622" s="107" t="n"/>
      <c r="AT6622" s="107" t="n"/>
      <c r="AU6622" s="107" t="n"/>
      <c r="AV6622" s="107" t="n"/>
      <c r="AW6622" s="107" t="n"/>
      <c r="AX6622" s="107" t="n"/>
      <c r="AY6622" s="107" t="n"/>
      <c r="AZ6622" s="107" t="n"/>
    </row>
    <row r="6623">
      <c r="AA6623" s="107" t="n"/>
      <c r="AB6623" s="107" t="n"/>
      <c r="AC6623" s="107" t="n"/>
      <c r="AD6623" s="107" t="n"/>
      <c r="AE6623" s="107" t="n"/>
      <c r="AF6623" s="107" t="n"/>
      <c r="AG6623" s="107" t="n"/>
      <c r="AH6623" s="107" t="n"/>
      <c r="AI6623" s="107" t="n"/>
      <c r="AJ6623" s="107" t="n"/>
      <c r="AK6623" s="107" t="n"/>
      <c r="AL6623" s="107" t="n"/>
      <c r="AM6623" s="107" t="n"/>
      <c r="AN6623" s="107" t="n"/>
      <c r="AO6623" s="107" t="n"/>
      <c r="AP6623" s="107" t="n"/>
      <c r="AQ6623" s="107" t="n"/>
      <c r="AR6623" s="107" t="n"/>
      <c r="AS6623" s="107" t="n"/>
      <c r="AT6623" s="107" t="n"/>
      <c r="AU6623" s="107" t="n"/>
      <c r="AV6623" s="107" t="n"/>
      <c r="AW6623" s="107" t="n"/>
      <c r="AX6623" s="107" t="n"/>
      <c r="AY6623" s="107" t="n"/>
      <c r="AZ6623" s="107" t="n"/>
    </row>
    <row r="6624">
      <c r="AA6624" s="107" t="n"/>
      <c r="AB6624" s="107" t="n"/>
      <c r="AC6624" s="107" t="n"/>
      <c r="AD6624" s="107" t="n"/>
      <c r="AE6624" s="107" t="n"/>
      <c r="AF6624" s="107" t="n"/>
      <c r="AG6624" s="107" t="n"/>
      <c r="AH6624" s="107" t="n"/>
      <c r="AI6624" s="107" t="n"/>
      <c r="AJ6624" s="107" t="n"/>
      <c r="AK6624" s="107" t="n"/>
      <c r="AL6624" s="107" t="n"/>
      <c r="AM6624" s="107" t="n"/>
      <c r="AN6624" s="107" t="n"/>
      <c r="AO6624" s="107" t="n"/>
      <c r="AP6624" s="107" t="n"/>
      <c r="AQ6624" s="107" t="n"/>
      <c r="AR6624" s="107" t="n"/>
      <c r="AS6624" s="107" t="n"/>
      <c r="AT6624" s="107" t="n"/>
      <c r="AU6624" s="107" t="n"/>
      <c r="AV6624" s="107" t="n"/>
      <c r="AW6624" s="107" t="n"/>
      <c r="AX6624" s="107" t="n"/>
      <c r="AY6624" s="107" t="n"/>
      <c r="AZ6624" s="107" t="n"/>
    </row>
    <row r="6625">
      <c r="AA6625" s="107" t="n"/>
      <c r="AB6625" s="107" t="n"/>
      <c r="AC6625" s="107" t="n"/>
      <c r="AD6625" s="107" t="n"/>
      <c r="AE6625" s="107" t="n"/>
      <c r="AF6625" s="107" t="n"/>
      <c r="AG6625" s="107" t="n"/>
      <c r="AH6625" s="107" t="n"/>
      <c r="AI6625" s="107" t="n"/>
      <c r="AJ6625" s="107" t="n"/>
      <c r="AK6625" s="107" t="n"/>
      <c r="AL6625" s="107" t="n"/>
      <c r="AM6625" s="107" t="n"/>
      <c r="AN6625" s="107" t="n"/>
      <c r="AO6625" s="107" t="n"/>
      <c r="AP6625" s="107" t="n"/>
      <c r="AQ6625" s="107" t="n"/>
      <c r="AR6625" s="107" t="n"/>
      <c r="AS6625" s="107" t="n"/>
      <c r="AT6625" s="107" t="n"/>
      <c r="AU6625" s="107" t="n"/>
      <c r="AV6625" s="107" t="n"/>
      <c r="AW6625" s="107" t="n"/>
      <c r="AX6625" s="107" t="n"/>
      <c r="AY6625" s="107" t="n"/>
      <c r="AZ6625" s="107" t="n"/>
    </row>
    <row r="6626">
      <c r="AA6626" s="107" t="n"/>
      <c r="AB6626" s="107" t="n"/>
      <c r="AC6626" s="107" t="n"/>
      <c r="AD6626" s="107" t="n"/>
      <c r="AE6626" s="107" t="n"/>
      <c r="AF6626" s="107" t="n"/>
      <c r="AG6626" s="107" t="n"/>
      <c r="AH6626" s="107" t="n"/>
      <c r="AI6626" s="107" t="n"/>
      <c r="AJ6626" s="107" t="n"/>
      <c r="AK6626" s="107" t="n"/>
      <c r="AL6626" s="107" t="n"/>
      <c r="AM6626" s="107" t="n"/>
      <c r="AN6626" s="107" t="n"/>
      <c r="AO6626" s="107" t="n"/>
      <c r="AP6626" s="107" t="n"/>
      <c r="AQ6626" s="107" t="n"/>
      <c r="AR6626" s="107" t="n"/>
      <c r="AS6626" s="107" t="n"/>
      <c r="AT6626" s="107" t="n"/>
      <c r="AU6626" s="107" t="n"/>
      <c r="AV6626" s="107" t="n"/>
      <c r="AW6626" s="107" t="n"/>
      <c r="AX6626" s="107" t="n"/>
      <c r="AY6626" s="107" t="n"/>
      <c r="AZ6626" s="107" t="n"/>
    </row>
    <row r="6627">
      <c r="AA6627" s="107" t="n"/>
      <c r="AB6627" s="107" t="n"/>
      <c r="AC6627" s="107" t="n"/>
      <c r="AD6627" s="107" t="n"/>
      <c r="AE6627" s="107" t="n"/>
      <c r="AF6627" s="107" t="n"/>
      <c r="AG6627" s="107" t="n"/>
      <c r="AH6627" s="107" t="n"/>
      <c r="AI6627" s="107" t="n"/>
      <c r="AJ6627" s="107" t="n"/>
      <c r="AK6627" s="107" t="n"/>
      <c r="AL6627" s="107" t="n"/>
      <c r="AM6627" s="107" t="n"/>
      <c r="AN6627" s="107" t="n"/>
      <c r="AO6627" s="107" t="n"/>
      <c r="AP6627" s="107" t="n"/>
      <c r="AQ6627" s="107" t="n"/>
      <c r="AR6627" s="107" t="n"/>
      <c r="AS6627" s="107" t="n"/>
      <c r="AT6627" s="107" t="n"/>
      <c r="AU6627" s="107" t="n"/>
      <c r="AV6627" s="107" t="n"/>
      <c r="AW6627" s="107" t="n"/>
      <c r="AX6627" s="107" t="n"/>
      <c r="AY6627" s="107" t="n"/>
      <c r="AZ6627" s="107" t="n"/>
    </row>
    <row r="6628">
      <c r="AA6628" s="107" t="n"/>
      <c r="AB6628" s="107" t="n"/>
      <c r="AC6628" s="107" t="n"/>
      <c r="AD6628" s="107" t="n"/>
      <c r="AE6628" s="107" t="n"/>
      <c r="AF6628" s="107" t="n"/>
      <c r="AG6628" s="107" t="n"/>
      <c r="AH6628" s="107" t="n"/>
      <c r="AI6628" s="107" t="n"/>
      <c r="AJ6628" s="107" t="n"/>
      <c r="AK6628" s="107" t="n"/>
      <c r="AL6628" s="107" t="n"/>
      <c r="AM6628" s="107" t="n"/>
      <c r="AN6628" s="107" t="n"/>
      <c r="AO6628" s="107" t="n"/>
      <c r="AP6628" s="107" t="n"/>
      <c r="AQ6628" s="107" t="n"/>
      <c r="AR6628" s="107" t="n"/>
      <c r="AS6628" s="107" t="n"/>
      <c r="AT6628" s="107" t="n"/>
      <c r="AU6628" s="107" t="n"/>
      <c r="AV6628" s="107" t="n"/>
      <c r="AW6628" s="107" t="n"/>
      <c r="AX6628" s="107" t="n"/>
      <c r="AY6628" s="107" t="n"/>
      <c r="AZ6628" s="107" t="n"/>
    </row>
    <row r="6629">
      <c r="AA6629" s="107" t="n"/>
      <c r="AB6629" s="107" t="n"/>
      <c r="AC6629" s="107" t="n"/>
      <c r="AD6629" s="107" t="n"/>
      <c r="AE6629" s="107" t="n"/>
      <c r="AF6629" s="107" t="n"/>
      <c r="AG6629" s="107" t="n"/>
      <c r="AH6629" s="107" t="n"/>
      <c r="AI6629" s="107" t="n"/>
      <c r="AJ6629" s="107" t="n"/>
      <c r="AK6629" s="107" t="n"/>
      <c r="AL6629" s="107" t="n"/>
      <c r="AM6629" s="107" t="n"/>
      <c r="AN6629" s="107" t="n"/>
      <c r="AO6629" s="107" t="n"/>
      <c r="AP6629" s="107" t="n"/>
      <c r="AQ6629" s="107" t="n"/>
      <c r="AR6629" s="107" t="n"/>
      <c r="AS6629" s="107" t="n"/>
      <c r="AT6629" s="107" t="n"/>
      <c r="AU6629" s="107" t="n"/>
      <c r="AV6629" s="107" t="n"/>
      <c r="AW6629" s="107" t="n"/>
      <c r="AX6629" s="107" t="n"/>
      <c r="AY6629" s="107" t="n"/>
      <c r="AZ6629" s="107" t="n"/>
    </row>
    <row r="6630">
      <c r="AA6630" s="107" t="n"/>
      <c r="AB6630" s="107" t="n"/>
      <c r="AC6630" s="107" t="n"/>
      <c r="AD6630" s="107" t="n"/>
      <c r="AE6630" s="107" t="n"/>
      <c r="AF6630" s="107" t="n"/>
      <c r="AG6630" s="107" t="n"/>
      <c r="AH6630" s="107" t="n"/>
      <c r="AI6630" s="107" t="n"/>
      <c r="AJ6630" s="107" t="n"/>
      <c r="AK6630" s="107" t="n"/>
      <c r="AL6630" s="107" t="n"/>
      <c r="AM6630" s="107" t="n"/>
      <c r="AN6630" s="107" t="n"/>
      <c r="AO6630" s="107" t="n"/>
      <c r="AP6630" s="107" t="n"/>
      <c r="AQ6630" s="107" t="n"/>
      <c r="AR6630" s="107" t="n"/>
      <c r="AS6630" s="107" t="n"/>
      <c r="AT6630" s="107" t="n"/>
      <c r="AU6630" s="107" t="n"/>
      <c r="AV6630" s="107" t="n"/>
      <c r="AW6630" s="107" t="n"/>
      <c r="AX6630" s="107" t="n"/>
      <c r="AY6630" s="107" t="n"/>
      <c r="AZ6630" s="107" t="n"/>
    </row>
    <row r="6631">
      <c r="AA6631" s="107" t="n"/>
      <c r="AB6631" s="107" t="n"/>
      <c r="AC6631" s="107" t="n"/>
      <c r="AD6631" s="107" t="n"/>
      <c r="AE6631" s="107" t="n"/>
      <c r="AF6631" s="107" t="n"/>
      <c r="AG6631" s="107" t="n"/>
      <c r="AH6631" s="107" t="n"/>
      <c r="AI6631" s="107" t="n"/>
      <c r="AJ6631" s="107" t="n"/>
      <c r="AK6631" s="107" t="n"/>
      <c r="AL6631" s="107" t="n"/>
      <c r="AM6631" s="107" t="n"/>
      <c r="AN6631" s="107" t="n"/>
      <c r="AO6631" s="107" t="n"/>
      <c r="AP6631" s="107" t="n"/>
      <c r="AQ6631" s="107" t="n"/>
      <c r="AR6631" s="107" t="n"/>
      <c r="AS6631" s="107" t="n"/>
      <c r="AT6631" s="107" t="n"/>
      <c r="AU6631" s="107" t="n"/>
      <c r="AV6631" s="107" t="n"/>
      <c r="AW6631" s="107" t="n"/>
      <c r="AX6631" s="107" t="n"/>
      <c r="AY6631" s="107" t="n"/>
      <c r="AZ6631" s="107" t="n"/>
    </row>
    <row r="6632">
      <c r="AA6632" s="107" t="n"/>
      <c r="AB6632" s="107" t="n"/>
      <c r="AC6632" s="107" t="n"/>
      <c r="AD6632" s="107" t="n"/>
      <c r="AE6632" s="107" t="n"/>
      <c r="AF6632" s="107" t="n"/>
      <c r="AG6632" s="107" t="n"/>
      <c r="AH6632" s="107" t="n"/>
      <c r="AI6632" s="107" t="n"/>
      <c r="AJ6632" s="107" t="n"/>
      <c r="AK6632" s="107" t="n"/>
      <c r="AL6632" s="107" t="n"/>
      <c r="AM6632" s="107" t="n"/>
      <c r="AN6632" s="107" t="n"/>
      <c r="AO6632" s="107" t="n"/>
      <c r="AP6632" s="107" t="n"/>
      <c r="AQ6632" s="107" t="n"/>
      <c r="AR6632" s="107" t="n"/>
      <c r="AS6632" s="107" t="n"/>
      <c r="AT6632" s="107" t="n"/>
      <c r="AU6632" s="107" t="n"/>
      <c r="AV6632" s="107" t="n"/>
      <c r="AW6632" s="107" t="n"/>
      <c r="AX6632" s="107" t="n"/>
      <c r="AY6632" s="107" t="n"/>
      <c r="AZ6632" s="107" t="n"/>
    </row>
    <row r="6633">
      <c r="AA6633" s="107" t="n"/>
      <c r="AB6633" s="107" t="n"/>
      <c r="AC6633" s="107" t="n"/>
      <c r="AD6633" s="107" t="n"/>
      <c r="AE6633" s="107" t="n"/>
      <c r="AF6633" s="107" t="n"/>
      <c r="AG6633" s="107" t="n"/>
      <c r="AH6633" s="107" t="n"/>
      <c r="AI6633" s="107" t="n"/>
      <c r="AJ6633" s="107" t="n"/>
      <c r="AK6633" s="107" t="n"/>
      <c r="AL6633" s="107" t="n"/>
      <c r="AM6633" s="107" t="n"/>
      <c r="AN6633" s="107" t="n"/>
      <c r="AO6633" s="107" t="n"/>
      <c r="AP6633" s="107" t="n"/>
      <c r="AQ6633" s="107" t="n"/>
      <c r="AR6633" s="107" t="n"/>
      <c r="AS6633" s="107" t="n"/>
      <c r="AT6633" s="107" t="n"/>
      <c r="AU6633" s="107" t="n"/>
      <c r="AV6633" s="107" t="n"/>
      <c r="AW6633" s="107" t="n"/>
      <c r="AX6633" s="107" t="n"/>
      <c r="AY6633" s="107" t="n"/>
      <c r="AZ6633" s="107" t="n"/>
    </row>
    <row r="6634">
      <c r="AA6634" s="107" t="n"/>
      <c r="AB6634" s="107" t="n"/>
      <c r="AC6634" s="107" t="n"/>
      <c r="AD6634" s="107" t="n"/>
      <c r="AE6634" s="107" t="n"/>
      <c r="AF6634" s="107" t="n"/>
      <c r="AG6634" s="107" t="n"/>
      <c r="AH6634" s="107" t="n"/>
      <c r="AI6634" s="107" t="n"/>
      <c r="AJ6634" s="107" t="n"/>
      <c r="AK6634" s="107" t="n"/>
      <c r="AL6634" s="107" t="n"/>
      <c r="AM6634" s="107" t="n"/>
      <c r="AN6634" s="107" t="n"/>
      <c r="AO6634" s="107" t="n"/>
      <c r="AP6634" s="107" t="n"/>
      <c r="AQ6634" s="107" t="n"/>
      <c r="AR6634" s="107" t="n"/>
      <c r="AS6634" s="107" t="n"/>
      <c r="AT6634" s="107" t="n"/>
      <c r="AU6634" s="107" t="n"/>
      <c r="AV6634" s="107" t="n"/>
      <c r="AW6634" s="107" t="n"/>
      <c r="AX6634" s="107" t="n"/>
      <c r="AY6634" s="107" t="n"/>
      <c r="AZ6634" s="107" t="n"/>
    </row>
    <row r="6635">
      <c r="AA6635" s="107" t="n"/>
      <c r="AB6635" s="107" t="n"/>
      <c r="AC6635" s="107" t="n"/>
      <c r="AD6635" s="107" t="n"/>
      <c r="AE6635" s="107" t="n"/>
      <c r="AF6635" s="107" t="n"/>
      <c r="AG6635" s="107" t="n"/>
      <c r="AH6635" s="107" t="n"/>
      <c r="AI6635" s="107" t="n"/>
      <c r="AJ6635" s="107" t="n"/>
      <c r="AK6635" s="107" t="n"/>
      <c r="AL6635" s="107" t="n"/>
      <c r="AM6635" s="107" t="n"/>
      <c r="AN6635" s="107" t="n"/>
      <c r="AO6635" s="107" t="n"/>
      <c r="AP6635" s="107" t="n"/>
      <c r="AQ6635" s="107" t="n"/>
      <c r="AR6635" s="107" t="n"/>
      <c r="AS6635" s="107" t="n"/>
      <c r="AT6635" s="107" t="n"/>
      <c r="AU6635" s="107" t="n"/>
      <c r="AV6635" s="107" t="n"/>
      <c r="AW6635" s="107" t="n"/>
      <c r="AX6635" s="107" t="n"/>
      <c r="AY6635" s="107" t="n"/>
      <c r="AZ6635" s="107" t="n"/>
    </row>
    <row r="6636">
      <c r="AA6636" s="107" t="n"/>
      <c r="AB6636" s="107" t="n"/>
      <c r="AC6636" s="107" t="n"/>
      <c r="AD6636" s="107" t="n"/>
      <c r="AE6636" s="107" t="n"/>
      <c r="AF6636" s="107" t="n"/>
      <c r="AG6636" s="107" t="n"/>
      <c r="AH6636" s="107" t="n"/>
      <c r="AI6636" s="107" t="n"/>
      <c r="AJ6636" s="107" t="n"/>
      <c r="AK6636" s="107" t="n"/>
      <c r="AL6636" s="107" t="n"/>
      <c r="AM6636" s="107" t="n"/>
      <c r="AN6636" s="107" t="n"/>
      <c r="AO6636" s="107" t="n"/>
      <c r="AP6636" s="107" t="n"/>
      <c r="AQ6636" s="107" t="n"/>
      <c r="AR6636" s="107" t="n"/>
      <c r="AS6636" s="107" t="n"/>
      <c r="AT6636" s="107" t="n"/>
      <c r="AU6636" s="107" t="n"/>
      <c r="AV6636" s="107" t="n"/>
      <c r="AW6636" s="107" t="n"/>
      <c r="AX6636" s="107" t="n"/>
      <c r="AY6636" s="107" t="n"/>
      <c r="AZ6636" s="107" t="n"/>
    </row>
    <row r="6637">
      <c r="AA6637" s="107" t="n"/>
      <c r="AB6637" s="107" t="n"/>
      <c r="AC6637" s="107" t="n"/>
      <c r="AD6637" s="107" t="n"/>
      <c r="AE6637" s="107" t="n"/>
      <c r="AF6637" s="107" t="n"/>
      <c r="AG6637" s="107" t="n"/>
      <c r="AH6637" s="107" t="n"/>
      <c r="AI6637" s="107" t="n"/>
      <c r="AJ6637" s="107" t="n"/>
      <c r="AK6637" s="107" t="n"/>
      <c r="AL6637" s="107" t="n"/>
      <c r="AM6637" s="107" t="n"/>
      <c r="AN6637" s="107" t="n"/>
      <c r="AO6637" s="107" t="n"/>
      <c r="AP6637" s="107" t="n"/>
      <c r="AQ6637" s="107" t="n"/>
      <c r="AR6637" s="107" t="n"/>
      <c r="AS6637" s="107" t="n"/>
      <c r="AT6637" s="107" t="n"/>
      <c r="AU6637" s="107" t="n"/>
      <c r="AV6637" s="107" t="n"/>
      <c r="AW6637" s="107" t="n"/>
      <c r="AX6637" s="107" t="n"/>
      <c r="AY6637" s="107" t="n"/>
      <c r="AZ6637" s="107" t="n"/>
    </row>
    <row r="6638">
      <c r="AA6638" s="107" t="n"/>
      <c r="AB6638" s="107" t="n"/>
      <c r="AC6638" s="107" t="n"/>
      <c r="AD6638" s="107" t="n"/>
      <c r="AE6638" s="107" t="n"/>
      <c r="AF6638" s="107" t="n"/>
      <c r="AG6638" s="107" t="n"/>
      <c r="AH6638" s="107" t="n"/>
      <c r="AI6638" s="107" t="n"/>
      <c r="AJ6638" s="107" t="n"/>
      <c r="AK6638" s="107" t="n"/>
      <c r="AL6638" s="107" t="n"/>
      <c r="AM6638" s="107" t="n"/>
      <c r="AN6638" s="107" t="n"/>
      <c r="AO6638" s="107" t="n"/>
      <c r="AP6638" s="107" t="n"/>
      <c r="AQ6638" s="107" t="n"/>
      <c r="AR6638" s="107" t="n"/>
      <c r="AS6638" s="107" t="n"/>
      <c r="AT6638" s="107" t="n"/>
      <c r="AU6638" s="107" t="n"/>
      <c r="AV6638" s="107" t="n"/>
      <c r="AW6638" s="107" t="n"/>
      <c r="AX6638" s="107" t="n"/>
      <c r="AY6638" s="107" t="n"/>
      <c r="AZ6638" s="107" t="n"/>
    </row>
    <row r="6639">
      <c r="AA6639" s="107" t="n"/>
      <c r="AB6639" s="107" t="n"/>
      <c r="AC6639" s="107" t="n"/>
      <c r="AD6639" s="107" t="n"/>
      <c r="AE6639" s="107" t="n"/>
      <c r="AF6639" s="107" t="n"/>
      <c r="AG6639" s="107" t="n"/>
      <c r="AH6639" s="107" t="n"/>
      <c r="AI6639" s="107" t="n"/>
      <c r="AJ6639" s="107" t="n"/>
      <c r="AK6639" s="107" t="n"/>
      <c r="AL6639" s="107" t="n"/>
      <c r="AM6639" s="107" t="n"/>
      <c r="AN6639" s="107" t="n"/>
      <c r="AO6639" s="107" t="n"/>
      <c r="AP6639" s="107" t="n"/>
      <c r="AQ6639" s="107" t="n"/>
      <c r="AR6639" s="107" t="n"/>
      <c r="AS6639" s="107" t="n"/>
      <c r="AT6639" s="107" t="n"/>
      <c r="AU6639" s="107" t="n"/>
      <c r="AV6639" s="107" t="n"/>
      <c r="AW6639" s="107" t="n"/>
      <c r="AX6639" s="107" t="n"/>
      <c r="AY6639" s="107" t="n"/>
      <c r="AZ6639" s="107" t="n"/>
    </row>
    <row r="6640">
      <c r="AA6640" s="107" t="n"/>
      <c r="AB6640" s="107" t="n"/>
      <c r="AC6640" s="107" t="n"/>
      <c r="AD6640" s="107" t="n"/>
      <c r="AE6640" s="107" t="n"/>
      <c r="AF6640" s="107" t="n"/>
      <c r="AG6640" s="107" t="n"/>
      <c r="AH6640" s="107" t="n"/>
      <c r="AI6640" s="107" t="n"/>
      <c r="AJ6640" s="107" t="n"/>
      <c r="AK6640" s="107" t="n"/>
      <c r="AL6640" s="107" t="n"/>
      <c r="AM6640" s="107" t="n"/>
      <c r="AN6640" s="107" t="n"/>
      <c r="AO6640" s="107" t="n"/>
      <c r="AP6640" s="107" t="n"/>
      <c r="AQ6640" s="107" t="n"/>
      <c r="AR6640" s="107" t="n"/>
      <c r="AS6640" s="107" t="n"/>
      <c r="AT6640" s="107" t="n"/>
      <c r="AU6640" s="107" t="n"/>
      <c r="AV6640" s="107" t="n"/>
      <c r="AW6640" s="107" t="n"/>
      <c r="AX6640" s="107" t="n"/>
      <c r="AY6640" s="107" t="n"/>
      <c r="AZ6640" s="107" t="n"/>
    </row>
    <row r="6641">
      <c r="AA6641" s="107" t="n"/>
      <c r="AB6641" s="107" t="n"/>
      <c r="AC6641" s="107" t="n"/>
      <c r="AD6641" s="107" t="n"/>
      <c r="AE6641" s="107" t="n"/>
      <c r="AF6641" s="107" t="n"/>
      <c r="AG6641" s="107" t="n"/>
      <c r="AH6641" s="107" t="n"/>
      <c r="AI6641" s="107" t="n"/>
      <c r="AJ6641" s="107" t="n"/>
      <c r="AK6641" s="107" t="n"/>
      <c r="AL6641" s="107" t="n"/>
      <c r="AM6641" s="107" t="n"/>
      <c r="AN6641" s="107" t="n"/>
      <c r="AO6641" s="107" t="n"/>
      <c r="AP6641" s="107" t="n"/>
      <c r="AQ6641" s="107" t="n"/>
      <c r="AR6641" s="107" t="n"/>
      <c r="AS6641" s="107" t="n"/>
      <c r="AT6641" s="107" t="n"/>
      <c r="AU6641" s="107" t="n"/>
      <c r="AV6641" s="107" t="n"/>
      <c r="AW6641" s="107" t="n"/>
      <c r="AX6641" s="107" t="n"/>
      <c r="AY6641" s="107" t="n"/>
      <c r="AZ6641" s="107" t="n"/>
    </row>
    <row r="6642">
      <c r="AA6642" s="107" t="n"/>
      <c r="AB6642" s="107" t="n"/>
      <c r="AC6642" s="107" t="n"/>
      <c r="AD6642" s="107" t="n"/>
      <c r="AE6642" s="107" t="n"/>
      <c r="AF6642" s="107" t="n"/>
      <c r="AG6642" s="107" t="n"/>
      <c r="AH6642" s="107" t="n"/>
      <c r="AI6642" s="107" t="n"/>
      <c r="AJ6642" s="107" t="n"/>
      <c r="AK6642" s="107" t="n"/>
      <c r="AL6642" s="107" t="n"/>
      <c r="AM6642" s="107" t="n"/>
      <c r="AN6642" s="107" t="n"/>
      <c r="AO6642" s="107" t="n"/>
      <c r="AP6642" s="107" t="n"/>
      <c r="AQ6642" s="107" t="n"/>
      <c r="AR6642" s="107" t="n"/>
      <c r="AS6642" s="107" t="n"/>
      <c r="AT6642" s="107" t="n"/>
      <c r="AU6642" s="107" t="n"/>
      <c r="AV6642" s="107" t="n"/>
      <c r="AW6642" s="107" t="n"/>
      <c r="AX6642" s="107" t="n"/>
      <c r="AY6642" s="107" t="n"/>
      <c r="AZ6642" s="107" t="n"/>
    </row>
    <row r="6643">
      <c r="AA6643" s="107" t="n"/>
      <c r="AB6643" s="107" t="n"/>
      <c r="AC6643" s="107" t="n"/>
      <c r="AD6643" s="107" t="n"/>
      <c r="AE6643" s="107" t="n"/>
      <c r="AF6643" s="107" t="n"/>
      <c r="AG6643" s="107" t="n"/>
      <c r="AH6643" s="107" t="n"/>
      <c r="AI6643" s="107" t="n"/>
      <c r="AJ6643" s="107" t="n"/>
      <c r="AK6643" s="107" t="n"/>
      <c r="AL6643" s="107" t="n"/>
      <c r="AM6643" s="107" t="n"/>
      <c r="AN6643" s="107" t="n"/>
      <c r="AO6643" s="107" t="n"/>
      <c r="AP6643" s="107" t="n"/>
      <c r="AQ6643" s="107" t="n"/>
      <c r="AR6643" s="107" t="n"/>
      <c r="AS6643" s="107" t="n"/>
      <c r="AT6643" s="107" t="n"/>
      <c r="AU6643" s="107" t="n"/>
      <c r="AV6643" s="107" t="n"/>
      <c r="AW6643" s="107" t="n"/>
      <c r="AX6643" s="107" t="n"/>
      <c r="AY6643" s="107" t="n"/>
      <c r="AZ6643" s="107" t="n"/>
    </row>
    <row r="6644">
      <c r="AA6644" s="107" t="n"/>
      <c r="AB6644" s="107" t="n"/>
      <c r="AC6644" s="107" t="n"/>
      <c r="AD6644" s="107" t="n"/>
      <c r="AE6644" s="107" t="n"/>
      <c r="AF6644" s="107" t="n"/>
      <c r="AG6644" s="107" t="n"/>
      <c r="AH6644" s="107" t="n"/>
      <c r="AI6644" s="107" t="n"/>
      <c r="AJ6644" s="107" t="n"/>
      <c r="AK6644" s="107" t="n"/>
      <c r="AL6644" s="107" t="n"/>
      <c r="AM6644" s="107" t="n"/>
      <c r="AN6644" s="107" t="n"/>
      <c r="AO6644" s="107" t="n"/>
      <c r="AP6644" s="107" t="n"/>
      <c r="AQ6644" s="107" t="n"/>
      <c r="AR6644" s="107" t="n"/>
      <c r="AS6644" s="107" t="n"/>
      <c r="AT6644" s="107" t="n"/>
      <c r="AU6644" s="107" t="n"/>
      <c r="AV6644" s="107" t="n"/>
      <c r="AW6644" s="107" t="n"/>
      <c r="AX6644" s="107" t="n"/>
      <c r="AY6644" s="107" t="n"/>
      <c r="AZ6644" s="107" t="n"/>
    </row>
    <row r="6645">
      <c r="AA6645" s="107" t="n"/>
      <c r="AB6645" s="107" t="n"/>
      <c r="AC6645" s="107" t="n"/>
      <c r="AD6645" s="107" t="n"/>
      <c r="AE6645" s="107" t="n"/>
      <c r="AF6645" s="107" t="n"/>
      <c r="AG6645" s="107" t="n"/>
      <c r="AH6645" s="107" t="n"/>
      <c r="AI6645" s="107" t="n"/>
      <c r="AJ6645" s="107" t="n"/>
      <c r="AK6645" s="107" t="n"/>
      <c r="AL6645" s="107" t="n"/>
      <c r="AM6645" s="107" t="n"/>
      <c r="AN6645" s="107" t="n"/>
      <c r="AO6645" s="107" t="n"/>
      <c r="AP6645" s="107" t="n"/>
      <c r="AQ6645" s="107" t="n"/>
      <c r="AR6645" s="107" t="n"/>
      <c r="AS6645" s="107" t="n"/>
      <c r="AT6645" s="107" t="n"/>
      <c r="AU6645" s="107" t="n"/>
      <c r="AV6645" s="107" t="n"/>
      <c r="AW6645" s="107" t="n"/>
      <c r="AX6645" s="107" t="n"/>
      <c r="AY6645" s="107" t="n"/>
      <c r="AZ6645" s="107" t="n"/>
    </row>
    <row r="6646">
      <c r="AA6646" s="107" t="n"/>
      <c r="AB6646" s="107" t="n"/>
      <c r="AC6646" s="107" t="n"/>
      <c r="AD6646" s="107" t="n"/>
      <c r="AE6646" s="107" t="n"/>
      <c r="AF6646" s="107" t="n"/>
      <c r="AG6646" s="107" t="n"/>
      <c r="AH6646" s="107" t="n"/>
      <c r="AI6646" s="107" t="n"/>
      <c r="AJ6646" s="107" t="n"/>
      <c r="AK6646" s="107" t="n"/>
      <c r="AL6646" s="107" t="n"/>
      <c r="AM6646" s="107" t="n"/>
      <c r="AN6646" s="107" t="n"/>
      <c r="AO6646" s="107" t="n"/>
      <c r="AP6646" s="107" t="n"/>
      <c r="AQ6646" s="107" t="n"/>
      <c r="AR6646" s="107" t="n"/>
      <c r="AS6646" s="107" t="n"/>
      <c r="AT6646" s="107" t="n"/>
      <c r="AU6646" s="107" t="n"/>
      <c r="AV6646" s="107" t="n"/>
      <c r="AW6646" s="107" t="n"/>
      <c r="AX6646" s="107" t="n"/>
      <c r="AY6646" s="107" t="n"/>
      <c r="AZ6646" s="107" t="n"/>
    </row>
    <row r="6647">
      <c r="AA6647" s="107" t="n"/>
      <c r="AB6647" s="107" t="n"/>
      <c r="AC6647" s="107" t="n"/>
      <c r="AD6647" s="107" t="n"/>
      <c r="AE6647" s="107" t="n"/>
      <c r="AF6647" s="107" t="n"/>
      <c r="AG6647" s="107" t="n"/>
      <c r="AH6647" s="107" t="n"/>
      <c r="AI6647" s="107" t="n"/>
      <c r="AJ6647" s="107" t="n"/>
      <c r="AK6647" s="107" t="n"/>
      <c r="AL6647" s="107" t="n"/>
      <c r="AM6647" s="107" t="n"/>
      <c r="AN6647" s="107" t="n"/>
      <c r="AO6647" s="107" t="n"/>
      <c r="AP6647" s="107" t="n"/>
      <c r="AQ6647" s="107" t="n"/>
      <c r="AR6647" s="107" t="n"/>
      <c r="AS6647" s="107" t="n"/>
      <c r="AT6647" s="107" t="n"/>
      <c r="AU6647" s="107" t="n"/>
      <c r="AV6647" s="107" t="n"/>
      <c r="AW6647" s="107" t="n"/>
      <c r="AX6647" s="107" t="n"/>
      <c r="AY6647" s="107" t="n"/>
      <c r="AZ6647" s="107" t="n"/>
    </row>
    <row r="6648">
      <c r="AA6648" s="107" t="n"/>
      <c r="AB6648" s="107" t="n"/>
      <c r="AC6648" s="107" t="n"/>
      <c r="AD6648" s="107" t="n"/>
      <c r="AE6648" s="107" t="n"/>
      <c r="AF6648" s="107" t="n"/>
      <c r="AG6648" s="107" t="n"/>
      <c r="AH6648" s="107" t="n"/>
      <c r="AI6648" s="107" t="n"/>
      <c r="AJ6648" s="107" t="n"/>
      <c r="AK6648" s="107" t="n"/>
      <c r="AL6648" s="107" t="n"/>
      <c r="AM6648" s="107" t="n"/>
      <c r="AN6648" s="107" t="n"/>
      <c r="AO6648" s="107" t="n"/>
      <c r="AP6648" s="107" t="n"/>
      <c r="AQ6648" s="107" t="n"/>
      <c r="AR6648" s="107" t="n"/>
      <c r="AS6648" s="107" t="n"/>
      <c r="AT6648" s="107" t="n"/>
      <c r="AU6648" s="107" t="n"/>
      <c r="AV6648" s="107" t="n"/>
      <c r="AW6648" s="107" t="n"/>
      <c r="AX6648" s="107" t="n"/>
      <c r="AY6648" s="107" t="n"/>
      <c r="AZ6648" s="107" t="n"/>
    </row>
    <row r="6649">
      <c r="AA6649" s="107" t="n"/>
      <c r="AB6649" s="107" t="n"/>
      <c r="AC6649" s="107" t="n"/>
      <c r="AD6649" s="107" t="n"/>
      <c r="AE6649" s="107" t="n"/>
      <c r="AF6649" s="107" t="n"/>
      <c r="AG6649" s="107" t="n"/>
      <c r="AH6649" s="107" t="n"/>
      <c r="AI6649" s="107" t="n"/>
      <c r="AJ6649" s="107" t="n"/>
      <c r="AK6649" s="107" t="n"/>
      <c r="AL6649" s="107" t="n"/>
      <c r="AM6649" s="107" t="n"/>
      <c r="AN6649" s="107" t="n"/>
      <c r="AO6649" s="107" t="n"/>
      <c r="AP6649" s="107" t="n"/>
      <c r="AQ6649" s="107" t="n"/>
      <c r="AR6649" s="107" t="n"/>
      <c r="AS6649" s="107" t="n"/>
      <c r="AT6649" s="107" t="n"/>
      <c r="AU6649" s="107" t="n"/>
      <c r="AV6649" s="107" t="n"/>
      <c r="AW6649" s="107" t="n"/>
      <c r="AX6649" s="107" t="n"/>
      <c r="AY6649" s="107" t="n"/>
      <c r="AZ6649" s="107" t="n"/>
    </row>
    <row r="6650">
      <c r="AA6650" s="107" t="n"/>
      <c r="AB6650" s="107" t="n"/>
      <c r="AC6650" s="107" t="n"/>
      <c r="AD6650" s="107" t="n"/>
      <c r="AE6650" s="107" t="n"/>
      <c r="AF6650" s="107" t="n"/>
      <c r="AG6650" s="107" t="n"/>
      <c r="AH6650" s="107" t="n"/>
      <c r="AI6650" s="107" t="n"/>
      <c r="AJ6650" s="107" t="n"/>
      <c r="AK6650" s="107" t="n"/>
      <c r="AL6650" s="107" t="n"/>
      <c r="AM6650" s="107" t="n"/>
      <c r="AN6650" s="107" t="n"/>
      <c r="AO6650" s="107" t="n"/>
      <c r="AP6650" s="107" t="n"/>
      <c r="AQ6650" s="107" t="n"/>
      <c r="AR6650" s="107" t="n"/>
      <c r="AS6650" s="107" t="n"/>
      <c r="AT6650" s="107" t="n"/>
      <c r="AU6650" s="107" t="n"/>
      <c r="AV6650" s="107" t="n"/>
      <c r="AW6650" s="107" t="n"/>
      <c r="AX6650" s="107" t="n"/>
      <c r="AY6650" s="107" t="n"/>
      <c r="AZ6650" s="107" t="n"/>
    </row>
    <row r="6651">
      <c r="AA6651" s="107" t="n"/>
      <c r="AB6651" s="107" t="n"/>
      <c r="AC6651" s="107" t="n"/>
      <c r="AD6651" s="107" t="n"/>
      <c r="AE6651" s="107" t="n"/>
      <c r="AF6651" s="107" t="n"/>
      <c r="AG6651" s="107" t="n"/>
      <c r="AH6651" s="107" t="n"/>
      <c r="AI6651" s="107" t="n"/>
      <c r="AJ6651" s="107" t="n"/>
      <c r="AK6651" s="107" t="n"/>
      <c r="AL6651" s="107" t="n"/>
      <c r="AM6651" s="107" t="n"/>
      <c r="AN6651" s="107" t="n"/>
      <c r="AO6651" s="107" t="n"/>
      <c r="AP6651" s="107" t="n"/>
      <c r="AQ6651" s="107" t="n"/>
      <c r="AR6651" s="107" t="n"/>
      <c r="AS6651" s="107" t="n"/>
      <c r="AT6651" s="107" t="n"/>
      <c r="AU6651" s="107" t="n"/>
      <c r="AV6651" s="107" t="n"/>
      <c r="AW6651" s="107" t="n"/>
      <c r="AX6651" s="107" t="n"/>
      <c r="AY6651" s="107" t="n"/>
      <c r="AZ6651" s="107" t="n"/>
    </row>
    <row r="6652">
      <c r="AA6652" s="107" t="n"/>
      <c r="AB6652" s="107" t="n"/>
      <c r="AC6652" s="107" t="n"/>
      <c r="AD6652" s="107" t="n"/>
      <c r="AE6652" s="107" t="n"/>
      <c r="AF6652" s="107" t="n"/>
      <c r="AG6652" s="107" t="n"/>
      <c r="AH6652" s="107" t="n"/>
      <c r="AI6652" s="107" t="n"/>
      <c r="AJ6652" s="107" t="n"/>
      <c r="AK6652" s="107" t="n"/>
      <c r="AL6652" s="107" t="n"/>
      <c r="AM6652" s="107" t="n"/>
      <c r="AN6652" s="107" t="n"/>
      <c r="AO6652" s="107" t="n"/>
      <c r="AP6652" s="107" t="n"/>
      <c r="AQ6652" s="107" t="n"/>
      <c r="AR6652" s="107" t="n"/>
      <c r="AS6652" s="107" t="n"/>
      <c r="AT6652" s="107" t="n"/>
      <c r="AU6652" s="107" t="n"/>
      <c r="AV6652" s="107" t="n"/>
      <c r="AW6652" s="107" t="n"/>
      <c r="AX6652" s="107" t="n"/>
      <c r="AY6652" s="107" t="n"/>
      <c r="AZ6652" s="107" t="n"/>
    </row>
    <row r="6653">
      <c r="AA6653" s="107" t="n"/>
      <c r="AB6653" s="107" t="n"/>
      <c r="AC6653" s="107" t="n"/>
      <c r="AD6653" s="107" t="n"/>
      <c r="AE6653" s="107" t="n"/>
      <c r="AF6653" s="107" t="n"/>
      <c r="AG6653" s="107" t="n"/>
      <c r="AH6653" s="107" t="n"/>
      <c r="AI6653" s="107" t="n"/>
      <c r="AJ6653" s="107" t="n"/>
      <c r="AK6653" s="107" t="n"/>
      <c r="AL6653" s="107" t="n"/>
      <c r="AM6653" s="107" t="n"/>
      <c r="AN6653" s="107" t="n"/>
      <c r="AO6653" s="107" t="n"/>
      <c r="AP6653" s="107" t="n"/>
      <c r="AQ6653" s="107" t="n"/>
      <c r="AR6653" s="107" t="n"/>
      <c r="AS6653" s="107" t="n"/>
      <c r="AT6653" s="107" t="n"/>
      <c r="AU6653" s="107" t="n"/>
      <c r="AV6653" s="107" t="n"/>
      <c r="AW6653" s="107" t="n"/>
      <c r="AX6653" s="107" t="n"/>
      <c r="AY6653" s="107" t="n"/>
      <c r="AZ6653" s="107" t="n"/>
    </row>
    <row r="6654">
      <c r="AA6654" s="107" t="n"/>
      <c r="AB6654" s="107" t="n"/>
      <c r="AC6654" s="107" t="n"/>
      <c r="AD6654" s="107" t="n"/>
      <c r="AE6654" s="107" t="n"/>
      <c r="AF6654" s="107" t="n"/>
      <c r="AG6654" s="107" t="n"/>
      <c r="AH6654" s="107" t="n"/>
      <c r="AI6654" s="107" t="n"/>
      <c r="AJ6654" s="107" t="n"/>
      <c r="AK6654" s="107" t="n"/>
      <c r="AL6654" s="107" t="n"/>
      <c r="AM6654" s="107" t="n"/>
      <c r="AN6654" s="107" t="n"/>
      <c r="AO6654" s="107" t="n"/>
      <c r="AP6654" s="107" t="n"/>
      <c r="AQ6654" s="107" t="n"/>
      <c r="AR6654" s="107" t="n"/>
      <c r="AS6654" s="107" t="n"/>
      <c r="AT6654" s="107" t="n"/>
      <c r="AU6654" s="107" t="n"/>
      <c r="AV6654" s="107" t="n"/>
      <c r="AW6654" s="107" t="n"/>
      <c r="AX6654" s="107" t="n"/>
      <c r="AY6654" s="107" t="n"/>
      <c r="AZ6654" s="107" t="n"/>
    </row>
    <row r="6655">
      <c r="AA6655" s="107" t="n"/>
      <c r="AB6655" s="107" t="n"/>
      <c r="AC6655" s="107" t="n"/>
      <c r="AD6655" s="107" t="n"/>
      <c r="AE6655" s="107" t="n"/>
      <c r="AF6655" s="107" t="n"/>
      <c r="AG6655" s="107" t="n"/>
      <c r="AH6655" s="107" t="n"/>
      <c r="AI6655" s="107" t="n"/>
      <c r="AJ6655" s="107" t="n"/>
      <c r="AK6655" s="107" t="n"/>
      <c r="AL6655" s="107" t="n"/>
      <c r="AM6655" s="107" t="n"/>
      <c r="AN6655" s="107" t="n"/>
      <c r="AO6655" s="107" t="n"/>
      <c r="AP6655" s="107" t="n"/>
      <c r="AQ6655" s="107" t="n"/>
      <c r="AR6655" s="107" t="n"/>
      <c r="AS6655" s="107" t="n"/>
      <c r="AT6655" s="107" t="n"/>
      <c r="AU6655" s="107" t="n"/>
      <c r="AV6655" s="107" t="n"/>
      <c r="AW6655" s="107" t="n"/>
      <c r="AX6655" s="107" t="n"/>
      <c r="AY6655" s="107" t="n"/>
      <c r="AZ6655" s="107" t="n"/>
    </row>
    <row r="6656">
      <c r="AA6656" s="107" t="n"/>
      <c r="AB6656" s="107" t="n"/>
      <c r="AC6656" s="107" t="n"/>
      <c r="AD6656" s="107" t="n"/>
      <c r="AE6656" s="107" t="n"/>
      <c r="AF6656" s="107" t="n"/>
      <c r="AG6656" s="107" t="n"/>
      <c r="AH6656" s="107" t="n"/>
      <c r="AI6656" s="107" t="n"/>
      <c r="AJ6656" s="107" t="n"/>
      <c r="AK6656" s="107" t="n"/>
      <c r="AL6656" s="107" t="n"/>
      <c r="AM6656" s="107" t="n"/>
      <c r="AN6656" s="107" t="n"/>
      <c r="AO6656" s="107" t="n"/>
      <c r="AP6656" s="107" t="n"/>
      <c r="AQ6656" s="107" t="n"/>
      <c r="AR6656" s="107" t="n"/>
      <c r="AS6656" s="107" t="n"/>
      <c r="AT6656" s="107" t="n"/>
      <c r="AU6656" s="107" t="n"/>
      <c r="AV6656" s="107" t="n"/>
      <c r="AW6656" s="107" t="n"/>
      <c r="AX6656" s="107" t="n"/>
      <c r="AY6656" s="107" t="n"/>
      <c r="AZ6656" s="107" t="n"/>
    </row>
    <row r="6657">
      <c r="AA6657" s="107" t="n"/>
      <c r="AB6657" s="107" t="n"/>
      <c r="AC6657" s="107" t="n"/>
      <c r="AD6657" s="107" t="n"/>
      <c r="AE6657" s="107" t="n"/>
      <c r="AF6657" s="107" t="n"/>
      <c r="AG6657" s="107" t="n"/>
      <c r="AH6657" s="107" t="n"/>
      <c r="AI6657" s="107" t="n"/>
      <c r="AJ6657" s="107" t="n"/>
      <c r="AK6657" s="107" t="n"/>
      <c r="AL6657" s="107" t="n"/>
      <c r="AM6657" s="107" t="n"/>
      <c r="AN6657" s="107" t="n"/>
      <c r="AO6657" s="107" t="n"/>
      <c r="AP6657" s="107" t="n"/>
      <c r="AQ6657" s="107" t="n"/>
      <c r="AR6657" s="107" t="n"/>
      <c r="AS6657" s="107" t="n"/>
      <c r="AT6657" s="107" t="n"/>
      <c r="AU6657" s="107" t="n"/>
      <c r="AV6657" s="107" t="n"/>
      <c r="AW6657" s="107" t="n"/>
      <c r="AX6657" s="107" t="n"/>
      <c r="AY6657" s="107" t="n"/>
      <c r="AZ6657" s="107" t="n"/>
    </row>
    <row r="6658">
      <c r="AA6658" s="107" t="n"/>
      <c r="AB6658" s="107" t="n"/>
      <c r="AC6658" s="107" t="n"/>
      <c r="AD6658" s="107" t="n"/>
      <c r="AE6658" s="107" t="n"/>
      <c r="AF6658" s="107" t="n"/>
      <c r="AG6658" s="107" t="n"/>
      <c r="AH6658" s="107" t="n"/>
      <c r="AI6658" s="107" t="n"/>
      <c r="AJ6658" s="107" t="n"/>
      <c r="AK6658" s="107" t="n"/>
      <c r="AL6658" s="107" t="n"/>
      <c r="AM6658" s="107" t="n"/>
      <c r="AN6658" s="107" t="n"/>
      <c r="AO6658" s="107" t="n"/>
      <c r="AP6658" s="107" t="n"/>
      <c r="AQ6658" s="107" t="n"/>
      <c r="AR6658" s="107" t="n"/>
      <c r="AS6658" s="107" t="n"/>
      <c r="AT6658" s="107" t="n"/>
      <c r="AU6658" s="107" t="n"/>
      <c r="AV6658" s="107" t="n"/>
      <c r="AW6658" s="107" t="n"/>
      <c r="AX6658" s="107" t="n"/>
      <c r="AY6658" s="107" t="n"/>
      <c r="AZ6658" s="107" t="n"/>
    </row>
    <row r="6659">
      <c r="AA6659" s="107" t="n"/>
      <c r="AB6659" s="107" t="n"/>
      <c r="AC6659" s="107" t="n"/>
      <c r="AD6659" s="107" t="n"/>
      <c r="AE6659" s="107" t="n"/>
      <c r="AF6659" s="107" t="n"/>
      <c r="AG6659" s="107" t="n"/>
      <c r="AH6659" s="107" t="n"/>
      <c r="AI6659" s="107" t="n"/>
      <c r="AJ6659" s="107" t="n"/>
      <c r="AK6659" s="107" t="n"/>
      <c r="AL6659" s="107" t="n"/>
      <c r="AM6659" s="107" t="n"/>
      <c r="AN6659" s="107" t="n"/>
      <c r="AO6659" s="107" t="n"/>
      <c r="AP6659" s="107" t="n"/>
      <c r="AQ6659" s="107" t="n"/>
      <c r="AR6659" s="107" t="n"/>
      <c r="AS6659" s="107" t="n"/>
      <c r="AT6659" s="107" t="n"/>
      <c r="AU6659" s="107" t="n"/>
      <c r="AV6659" s="107" t="n"/>
      <c r="AW6659" s="107" t="n"/>
      <c r="AX6659" s="107" t="n"/>
      <c r="AY6659" s="107" t="n"/>
      <c r="AZ6659" s="107" t="n"/>
    </row>
    <row r="6660">
      <c r="AA6660" s="107" t="n"/>
      <c r="AB6660" s="107" t="n"/>
      <c r="AC6660" s="107" t="n"/>
      <c r="AD6660" s="107" t="n"/>
      <c r="AE6660" s="107" t="n"/>
      <c r="AF6660" s="107" t="n"/>
      <c r="AG6660" s="107" t="n"/>
      <c r="AH6660" s="107" t="n"/>
      <c r="AI6660" s="107" t="n"/>
      <c r="AJ6660" s="107" t="n"/>
      <c r="AK6660" s="107" t="n"/>
      <c r="AL6660" s="107" t="n"/>
      <c r="AM6660" s="107" t="n"/>
      <c r="AN6660" s="107" t="n"/>
      <c r="AO6660" s="107" t="n"/>
      <c r="AP6660" s="107" t="n"/>
      <c r="AQ6660" s="107" t="n"/>
      <c r="AR6660" s="107" t="n"/>
      <c r="AS6660" s="107" t="n"/>
      <c r="AT6660" s="107" t="n"/>
      <c r="AU6660" s="107" t="n"/>
      <c r="AV6660" s="107" t="n"/>
      <c r="AW6660" s="107" t="n"/>
      <c r="AX6660" s="107" t="n"/>
      <c r="AY6660" s="107" t="n"/>
      <c r="AZ6660" s="107" t="n"/>
    </row>
    <row r="6661">
      <c r="AA6661" s="107" t="n"/>
      <c r="AB6661" s="107" t="n"/>
      <c r="AC6661" s="107" t="n"/>
      <c r="AD6661" s="107" t="n"/>
      <c r="AE6661" s="107" t="n"/>
      <c r="AF6661" s="107" t="n"/>
      <c r="AG6661" s="107" t="n"/>
      <c r="AH6661" s="107" t="n"/>
      <c r="AI6661" s="107" t="n"/>
      <c r="AJ6661" s="107" t="n"/>
      <c r="AK6661" s="107" t="n"/>
      <c r="AL6661" s="107" t="n"/>
      <c r="AM6661" s="107" t="n"/>
      <c r="AN6661" s="107" t="n"/>
      <c r="AO6661" s="107" t="n"/>
      <c r="AP6661" s="107" t="n"/>
      <c r="AQ6661" s="107" t="n"/>
      <c r="AR6661" s="107" t="n"/>
      <c r="AS6661" s="107" t="n"/>
      <c r="AT6661" s="107" t="n"/>
      <c r="AU6661" s="107" t="n"/>
      <c r="AV6661" s="107" t="n"/>
      <c r="AW6661" s="107" t="n"/>
      <c r="AX6661" s="107" t="n"/>
      <c r="AY6661" s="107" t="n"/>
      <c r="AZ6661" s="107" t="n"/>
    </row>
    <row r="6662">
      <c r="AA6662" s="107" t="n"/>
      <c r="AB6662" s="107" t="n"/>
      <c r="AC6662" s="107" t="n"/>
      <c r="AD6662" s="107" t="n"/>
      <c r="AE6662" s="107" t="n"/>
      <c r="AF6662" s="107" t="n"/>
      <c r="AG6662" s="107" t="n"/>
      <c r="AH6662" s="107" t="n"/>
      <c r="AI6662" s="107" t="n"/>
      <c r="AJ6662" s="107" t="n"/>
      <c r="AK6662" s="107" t="n"/>
      <c r="AL6662" s="107" t="n"/>
      <c r="AM6662" s="107" t="n"/>
      <c r="AN6662" s="107" t="n"/>
      <c r="AO6662" s="107" t="n"/>
      <c r="AP6662" s="107" t="n"/>
      <c r="AQ6662" s="107" t="n"/>
      <c r="AR6662" s="107" t="n"/>
      <c r="AS6662" s="107" t="n"/>
      <c r="AT6662" s="107" t="n"/>
      <c r="AU6662" s="107" t="n"/>
      <c r="AV6662" s="107" t="n"/>
      <c r="AW6662" s="107" t="n"/>
      <c r="AX6662" s="107" t="n"/>
      <c r="AY6662" s="107" t="n"/>
      <c r="AZ6662" s="107" t="n"/>
    </row>
    <row r="6663">
      <c r="AA6663" s="107" t="n"/>
      <c r="AB6663" s="107" t="n"/>
      <c r="AC6663" s="107" t="n"/>
      <c r="AD6663" s="107" t="n"/>
      <c r="AE6663" s="107" t="n"/>
      <c r="AF6663" s="107" t="n"/>
      <c r="AG6663" s="107" t="n"/>
      <c r="AH6663" s="107" t="n"/>
      <c r="AI6663" s="107" t="n"/>
      <c r="AJ6663" s="107" t="n"/>
      <c r="AK6663" s="107" t="n"/>
      <c r="AL6663" s="107" t="n"/>
      <c r="AM6663" s="107" t="n"/>
      <c r="AN6663" s="107" t="n"/>
      <c r="AO6663" s="107" t="n"/>
      <c r="AP6663" s="107" t="n"/>
      <c r="AQ6663" s="107" t="n"/>
      <c r="AR6663" s="107" t="n"/>
      <c r="AS6663" s="107" t="n"/>
      <c r="AT6663" s="107" t="n"/>
      <c r="AU6663" s="107" t="n"/>
      <c r="AV6663" s="107" t="n"/>
      <c r="AW6663" s="107" t="n"/>
      <c r="AX6663" s="107" t="n"/>
      <c r="AY6663" s="107" t="n"/>
      <c r="AZ6663" s="107" t="n"/>
    </row>
    <row r="6664">
      <c r="AA6664" s="107" t="n"/>
      <c r="AB6664" s="107" t="n"/>
      <c r="AC6664" s="107" t="n"/>
      <c r="AD6664" s="107" t="n"/>
      <c r="AE6664" s="107" t="n"/>
      <c r="AF6664" s="107" t="n"/>
      <c r="AG6664" s="107" t="n"/>
      <c r="AH6664" s="107" t="n"/>
      <c r="AI6664" s="107" t="n"/>
      <c r="AJ6664" s="107" t="n"/>
      <c r="AK6664" s="107" t="n"/>
      <c r="AL6664" s="107" t="n"/>
      <c r="AM6664" s="107" t="n"/>
      <c r="AN6664" s="107" t="n"/>
      <c r="AO6664" s="107" t="n"/>
      <c r="AP6664" s="107" t="n"/>
      <c r="AQ6664" s="107" t="n"/>
      <c r="AR6664" s="107" t="n"/>
      <c r="AS6664" s="107" t="n"/>
      <c r="AT6664" s="107" t="n"/>
      <c r="AU6664" s="107" t="n"/>
      <c r="AV6664" s="107" t="n"/>
      <c r="AW6664" s="107" t="n"/>
      <c r="AX6664" s="107" t="n"/>
      <c r="AY6664" s="107" t="n"/>
      <c r="AZ6664" s="107" t="n"/>
    </row>
    <row r="6665">
      <c r="AA6665" s="107" t="n"/>
      <c r="AB6665" s="107" t="n"/>
      <c r="AC6665" s="107" t="n"/>
      <c r="AD6665" s="107" t="n"/>
      <c r="AE6665" s="107" t="n"/>
      <c r="AF6665" s="107" t="n"/>
      <c r="AG6665" s="107" t="n"/>
      <c r="AH6665" s="107" t="n"/>
      <c r="AI6665" s="107" t="n"/>
      <c r="AJ6665" s="107" t="n"/>
      <c r="AK6665" s="107" t="n"/>
      <c r="AL6665" s="107" t="n"/>
      <c r="AM6665" s="107" t="n"/>
      <c r="AN6665" s="107" t="n"/>
      <c r="AO6665" s="107" t="n"/>
      <c r="AP6665" s="107" t="n"/>
      <c r="AQ6665" s="107" t="n"/>
      <c r="AR6665" s="107" t="n"/>
      <c r="AS6665" s="107" t="n"/>
      <c r="AT6665" s="107" t="n"/>
      <c r="AU6665" s="107" t="n"/>
      <c r="AV6665" s="107" t="n"/>
      <c r="AW6665" s="107" t="n"/>
      <c r="AX6665" s="107" t="n"/>
      <c r="AY6665" s="107" t="n"/>
      <c r="AZ6665" s="107" t="n"/>
    </row>
    <row r="6666">
      <c r="AA6666" s="107" t="n"/>
      <c r="AB6666" s="107" t="n"/>
      <c r="AC6666" s="107" t="n"/>
      <c r="AD6666" s="107" t="n"/>
      <c r="AE6666" s="107" t="n"/>
      <c r="AF6666" s="107" t="n"/>
      <c r="AG6666" s="107" t="n"/>
      <c r="AH6666" s="107" t="n"/>
      <c r="AI6666" s="107" t="n"/>
      <c r="AJ6666" s="107" t="n"/>
      <c r="AK6666" s="107" t="n"/>
      <c r="AL6666" s="107" t="n"/>
      <c r="AM6666" s="107" t="n"/>
      <c r="AN6666" s="107" t="n"/>
      <c r="AO6666" s="107" t="n"/>
      <c r="AP6666" s="107" t="n"/>
      <c r="AQ6666" s="107" t="n"/>
      <c r="AR6666" s="107" t="n"/>
      <c r="AS6666" s="107" t="n"/>
      <c r="AT6666" s="107" t="n"/>
      <c r="AU6666" s="107" t="n"/>
      <c r="AV6666" s="107" t="n"/>
      <c r="AW6666" s="107" t="n"/>
      <c r="AX6666" s="107" t="n"/>
      <c r="AY6666" s="107" t="n"/>
      <c r="AZ6666" s="107" t="n"/>
    </row>
    <row r="6667">
      <c r="AA6667" s="107" t="n"/>
      <c r="AB6667" s="107" t="n"/>
      <c r="AC6667" s="107" t="n"/>
      <c r="AD6667" s="107" t="n"/>
      <c r="AE6667" s="107" t="n"/>
      <c r="AF6667" s="107" t="n"/>
      <c r="AG6667" s="107" t="n"/>
      <c r="AH6667" s="107" t="n"/>
      <c r="AI6667" s="107" t="n"/>
      <c r="AJ6667" s="107" t="n"/>
      <c r="AK6667" s="107" t="n"/>
      <c r="AL6667" s="107" t="n"/>
      <c r="AM6667" s="107" t="n"/>
      <c r="AN6667" s="107" t="n"/>
      <c r="AO6667" s="107" t="n"/>
      <c r="AP6667" s="107" t="n"/>
      <c r="AQ6667" s="107" t="n"/>
      <c r="AR6667" s="107" t="n"/>
      <c r="AS6667" s="107" t="n"/>
      <c r="AT6667" s="107" t="n"/>
      <c r="AU6667" s="107" t="n"/>
      <c r="AV6667" s="107" t="n"/>
      <c r="AW6667" s="107" t="n"/>
      <c r="AX6667" s="107" t="n"/>
      <c r="AY6667" s="107" t="n"/>
      <c r="AZ6667" s="107" t="n"/>
    </row>
    <row r="6668">
      <c r="AA6668" s="107" t="n"/>
      <c r="AB6668" s="107" t="n"/>
      <c r="AC6668" s="107" t="n"/>
      <c r="AD6668" s="107" t="n"/>
      <c r="AE6668" s="107" t="n"/>
      <c r="AF6668" s="107" t="n"/>
      <c r="AG6668" s="107" t="n"/>
      <c r="AH6668" s="107" t="n"/>
      <c r="AI6668" s="107" t="n"/>
      <c r="AJ6668" s="107" t="n"/>
      <c r="AK6668" s="107" t="n"/>
      <c r="AL6668" s="107" t="n"/>
      <c r="AM6668" s="107" t="n"/>
      <c r="AN6668" s="107" t="n"/>
      <c r="AO6668" s="107" t="n"/>
      <c r="AP6668" s="107" t="n"/>
      <c r="AQ6668" s="107" t="n"/>
      <c r="AR6668" s="107" t="n"/>
      <c r="AS6668" s="107" t="n"/>
      <c r="AT6668" s="107" t="n"/>
      <c r="AU6668" s="107" t="n"/>
      <c r="AV6668" s="107" t="n"/>
      <c r="AW6668" s="107" t="n"/>
      <c r="AX6668" s="107" t="n"/>
      <c r="AY6668" s="107" t="n"/>
      <c r="AZ6668" s="107" t="n"/>
    </row>
    <row r="6669">
      <c r="AA6669" s="107" t="n"/>
      <c r="AB6669" s="107" t="n"/>
      <c r="AC6669" s="107" t="n"/>
      <c r="AD6669" s="107" t="n"/>
      <c r="AE6669" s="107" t="n"/>
      <c r="AF6669" s="107" t="n"/>
      <c r="AG6669" s="107" t="n"/>
      <c r="AH6669" s="107" t="n"/>
      <c r="AI6669" s="107" t="n"/>
      <c r="AJ6669" s="107" t="n"/>
      <c r="AK6669" s="107" t="n"/>
      <c r="AL6669" s="107" t="n"/>
      <c r="AM6669" s="107" t="n"/>
      <c r="AN6669" s="107" t="n"/>
      <c r="AO6669" s="107" t="n"/>
      <c r="AP6669" s="107" t="n"/>
      <c r="AQ6669" s="107" t="n"/>
      <c r="AR6669" s="107" t="n"/>
      <c r="AS6669" s="107" t="n"/>
      <c r="AT6669" s="107" t="n"/>
      <c r="AU6669" s="107" t="n"/>
      <c r="AV6669" s="107" t="n"/>
      <c r="AW6669" s="107" t="n"/>
      <c r="AX6669" s="107" t="n"/>
      <c r="AY6669" s="107" t="n"/>
      <c r="AZ6669" s="107" t="n"/>
    </row>
    <row r="6670">
      <c r="AA6670" s="107" t="n"/>
      <c r="AB6670" s="107" t="n"/>
      <c r="AC6670" s="107" t="n"/>
      <c r="AD6670" s="107" t="n"/>
      <c r="AE6670" s="107" t="n"/>
      <c r="AF6670" s="107" t="n"/>
      <c r="AG6670" s="107" t="n"/>
      <c r="AH6670" s="107" t="n"/>
      <c r="AI6670" s="107" t="n"/>
      <c r="AJ6670" s="107" t="n"/>
      <c r="AK6670" s="107" t="n"/>
      <c r="AL6670" s="107" t="n"/>
      <c r="AM6670" s="107" t="n"/>
      <c r="AN6670" s="107" t="n"/>
      <c r="AO6670" s="107" t="n"/>
      <c r="AP6670" s="107" t="n"/>
      <c r="AQ6670" s="107" t="n"/>
      <c r="AR6670" s="107" t="n"/>
      <c r="AS6670" s="107" t="n"/>
      <c r="AT6670" s="107" t="n"/>
      <c r="AU6670" s="107" t="n"/>
      <c r="AV6670" s="107" t="n"/>
      <c r="AW6670" s="107" t="n"/>
      <c r="AX6670" s="107" t="n"/>
      <c r="AY6670" s="107" t="n"/>
      <c r="AZ6670" s="107" t="n"/>
    </row>
    <row r="6671">
      <c r="AA6671" s="107" t="n"/>
      <c r="AB6671" s="107" t="n"/>
      <c r="AC6671" s="107" t="n"/>
      <c r="AD6671" s="107" t="n"/>
      <c r="AE6671" s="107" t="n"/>
      <c r="AF6671" s="107" t="n"/>
      <c r="AG6671" s="107" t="n"/>
      <c r="AH6671" s="107" t="n"/>
      <c r="AI6671" s="107" t="n"/>
      <c r="AJ6671" s="107" t="n"/>
      <c r="AK6671" s="107" t="n"/>
      <c r="AL6671" s="107" t="n"/>
      <c r="AM6671" s="107" t="n"/>
      <c r="AN6671" s="107" t="n"/>
      <c r="AO6671" s="107" t="n"/>
      <c r="AP6671" s="107" t="n"/>
      <c r="AQ6671" s="107" t="n"/>
      <c r="AR6671" s="107" t="n"/>
      <c r="AS6671" s="107" t="n"/>
      <c r="AT6671" s="107" t="n"/>
      <c r="AU6671" s="107" t="n"/>
      <c r="AV6671" s="107" t="n"/>
      <c r="AW6671" s="107" t="n"/>
      <c r="AX6671" s="107" t="n"/>
      <c r="AY6671" s="107" t="n"/>
      <c r="AZ6671" s="107" t="n"/>
    </row>
    <row r="6672">
      <c r="AA6672" s="107" t="n"/>
      <c r="AB6672" s="107" t="n"/>
      <c r="AC6672" s="107" t="n"/>
      <c r="AD6672" s="107" t="n"/>
      <c r="AE6672" s="107" t="n"/>
      <c r="AF6672" s="107" t="n"/>
      <c r="AG6672" s="107" t="n"/>
      <c r="AH6672" s="107" t="n"/>
      <c r="AI6672" s="107" t="n"/>
      <c r="AJ6672" s="107" t="n"/>
      <c r="AK6672" s="107" t="n"/>
      <c r="AL6672" s="107" t="n"/>
      <c r="AM6672" s="107" t="n"/>
      <c r="AN6672" s="107" t="n"/>
      <c r="AO6672" s="107" t="n"/>
      <c r="AP6672" s="107" t="n"/>
      <c r="AQ6672" s="107" t="n"/>
      <c r="AR6672" s="107" t="n"/>
      <c r="AS6672" s="107" t="n"/>
      <c r="AT6672" s="107" t="n"/>
      <c r="AU6672" s="107" t="n"/>
      <c r="AV6672" s="107" t="n"/>
      <c r="AW6672" s="107" t="n"/>
      <c r="AX6672" s="107" t="n"/>
      <c r="AY6672" s="107" t="n"/>
      <c r="AZ6672" s="107" t="n"/>
    </row>
    <row r="6673">
      <c r="AA6673" s="107" t="n"/>
      <c r="AB6673" s="107" t="n"/>
      <c r="AC6673" s="107" t="n"/>
      <c r="AD6673" s="107" t="n"/>
      <c r="AE6673" s="107" t="n"/>
      <c r="AF6673" s="107" t="n"/>
      <c r="AG6673" s="107" t="n"/>
      <c r="AH6673" s="107" t="n"/>
      <c r="AI6673" s="107" t="n"/>
      <c r="AJ6673" s="107" t="n"/>
      <c r="AK6673" s="107" t="n"/>
      <c r="AL6673" s="107" t="n"/>
      <c r="AM6673" s="107" t="n"/>
      <c r="AN6673" s="107" t="n"/>
      <c r="AO6673" s="107" t="n"/>
      <c r="AP6673" s="107" t="n"/>
      <c r="AQ6673" s="107" t="n"/>
      <c r="AR6673" s="107" t="n"/>
      <c r="AS6673" s="107" t="n"/>
      <c r="AT6673" s="107" t="n"/>
      <c r="AU6673" s="107" t="n"/>
      <c r="AV6673" s="107" t="n"/>
      <c r="AW6673" s="107" t="n"/>
      <c r="AX6673" s="107" t="n"/>
      <c r="AY6673" s="107" t="n"/>
      <c r="AZ6673" s="107" t="n"/>
    </row>
    <row r="6674">
      <c r="AA6674" s="107" t="n"/>
      <c r="AB6674" s="107" t="n"/>
      <c r="AC6674" s="107" t="n"/>
      <c r="AD6674" s="107" t="n"/>
      <c r="AE6674" s="107" t="n"/>
      <c r="AF6674" s="107" t="n"/>
      <c r="AG6674" s="107" t="n"/>
      <c r="AH6674" s="107" t="n"/>
      <c r="AI6674" s="107" t="n"/>
      <c r="AJ6674" s="107" t="n"/>
      <c r="AK6674" s="107" t="n"/>
      <c r="AL6674" s="107" t="n"/>
      <c r="AM6674" s="107" t="n"/>
      <c r="AN6674" s="107" t="n"/>
      <c r="AO6674" s="107" t="n"/>
      <c r="AP6674" s="107" t="n"/>
      <c r="AQ6674" s="107" t="n"/>
      <c r="AR6674" s="107" t="n"/>
      <c r="AS6674" s="107" t="n"/>
      <c r="AT6674" s="107" t="n"/>
      <c r="AU6674" s="107" t="n"/>
      <c r="AV6674" s="107" t="n"/>
      <c r="AW6674" s="107" t="n"/>
      <c r="AX6674" s="107" t="n"/>
      <c r="AY6674" s="107" t="n"/>
      <c r="AZ6674" s="107" t="n"/>
    </row>
    <row r="6675">
      <c r="AA6675" s="107" t="n"/>
      <c r="AB6675" s="107" t="n"/>
      <c r="AC6675" s="107" t="n"/>
      <c r="AD6675" s="107" t="n"/>
      <c r="AE6675" s="107" t="n"/>
      <c r="AF6675" s="107" t="n"/>
      <c r="AG6675" s="107" t="n"/>
      <c r="AH6675" s="107" t="n"/>
      <c r="AI6675" s="107" t="n"/>
      <c r="AJ6675" s="107" t="n"/>
      <c r="AK6675" s="107" t="n"/>
      <c r="AL6675" s="107" t="n"/>
      <c r="AM6675" s="107" t="n"/>
      <c r="AN6675" s="107" t="n"/>
      <c r="AO6675" s="107" t="n"/>
      <c r="AP6675" s="107" t="n"/>
      <c r="AQ6675" s="107" t="n"/>
      <c r="AR6675" s="107" t="n"/>
      <c r="AS6675" s="107" t="n"/>
      <c r="AT6675" s="107" t="n"/>
      <c r="AU6675" s="107" t="n"/>
      <c r="AV6675" s="107" t="n"/>
      <c r="AW6675" s="107" t="n"/>
      <c r="AX6675" s="107" t="n"/>
      <c r="AY6675" s="107" t="n"/>
      <c r="AZ6675" s="107" t="n"/>
    </row>
    <row r="6676">
      <c r="AA6676" s="107" t="n"/>
      <c r="AB6676" s="107" t="n"/>
      <c r="AC6676" s="107" t="n"/>
      <c r="AD6676" s="107" t="n"/>
      <c r="AE6676" s="107" t="n"/>
      <c r="AF6676" s="107" t="n"/>
      <c r="AG6676" s="107" t="n"/>
      <c r="AH6676" s="107" t="n"/>
      <c r="AI6676" s="107" t="n"/>
      <c r="AJ6676" s="107" t="n"/>
      <c r="AK6676" s="107" t="n"/>
      <c r="AL6676" s="107" t="n"/>
      <c r="AM6676" s="107" t="n"/>
      <c r="AN6676" s="107" t="n"/>
      <c r="AO6676" s="107" t="n"/>
      <c r="AP6676" s="107" t="n"/>
      <c r="AQ6676" s="107" t="n"/>
      <c r="AR6676" s="107" t="n"/>
      <c r="AS6676" s="107" t="n"/>
      <c r="AT6676" s="107" t="n"/>
      <c r="AU6676" s="107" t="n"/>
      <c r="AV6676" s="107" t="n"/>
      <c r="AW6676" s="107" t="n"/>
      <c r="AX6676" s="107" t="n"/>
      <c r="AY6676" s="107" t="n"/>
      <c r="AZ6676" s="107" t="n"/>
    </row>
    <row r="6677">
      <c r="AA6677" s="107" t="n"/>
      <c r="AB6677" s="107" t="n"/>
      <c r="AC6677" s="107" t="n"/>
      <c r="AD6677" s="107" t="n"/>
      <c r="AE6677" s="107" t="n"/>
      <c r="AF6677" s="107" t="n"/>
      <c r="AG6677" s="107" t="n"/>
      <c r="AH6677" s="107" t="n"/>
      <c r="AI6677" s="107" t="n"/>
      <c r="AJ6677" s="107" t="n"/>
      <c r="AK6677" s="107" t="n"/>
      <c r="AL6677" s="107" t="n"/>
      <c r="AM6677" s="107" t="n"/>
      <c r="AN6677" s="107" t="n"/>
      <c r="AO6677" s="107" t="n"/>
      <c r="AP6677" s="107" t="n"/>
      <c r="AQ6677" s="107" t="n"/>
      <c r="AR6677" s="107" t="n"/>
      <c r="AS6677" s="107" t="n"/>
      <c r="AT6677" s="107" t="n"/>
      <c r="AU6677" s="107" t="n"/>
      <c r="AV6677" s="107" t="n"/>
      <c r="AW6677" s="107" t="n"/>
      <c r="AX6677" s="107" t="n"/>
      <c r="AY6677" s="107" t="n"/>
      <c r="AZ6677" s="107" t="n"/>
    </row>
    <row r="6678">
      <c r="AA6678" s="107" t="n"/>
      <c r="AB6678" s="107" t="n"/>
      <c r="AC6678" s="107" t="n"/>
      <c r="AD6678" s="107" t="n"/>
      <c r="AE6678" s="107" t="n"/>
      <c r="AF6678" s="107" t="n"/>
      <c r="AG6678" s="107" t="n"/>
      <c r="AH6678" s="107" t="n"/>
      <c r="AI6678" s="107" t="n"/>
      <c r="AJ6678" s="107" t="n"/>
      <c r="AK6678" s="107" t="n"/>
      <c r="AL6678" s="107" t="n"/>
      <c r="AM6678" s="107" t="n"/>
      <c r="AN6678" s="107" t="n"/>
      <c r="AO6678" s="107" t="n"/>
      <c r="AP6678" s="107" t="n"/>
      <c r="AQ6678" s="107" t="n"/>
      <c r="AR6678" s="107" t="n"/>
      <c r="AS6678" s="107" t="n"/>
      <c r="AT6678" s="107" t="n"/>
      <c r="AU6678" s="107" t="n"/>
      <c r="AV6678" s="107" t="n"/>
      <c r="AW6678" s="107" t="n"/>
      <c r="AX6678" s="107" t="n"/>
      <c r="AY6678" s="107" t="n"/>
      <c r="AZ6678" s="107" t="n"/>
    </row>
    <row r="6679">
      <c r="AA6679" s="107" t="n"/>
      <c r="AB6679" s="107" t="n"/>
      <c r="AC6679" s="107" t="n"/>
      <c r="AD6679" s="107" t="n"/>
      <c r="AE6679" s="107" t="n"/>
      <c r="AF6679" s="107" t="n"/>
      <c r="AG6679" s="107" t="n"/>
      <c r="AH6679" s="107" t="n"/>
      <c r="AI6679" s="107" t="n"/>
      <c r="AJ6679" s="107" t="n"/>
      <c r="AK6679" s="107" t="n"/>
      <c r="AL6679" s="107" t="n"/>
      <c r="AM6679" s="107" t="n"/>
      <c r="AN6679" s="107" t="n"/>
      <c r="AO6679" s="107" t="n"/>
      <c r="AP6679" s="107" t="n"/>
      <c r="AQ6679" s="107" t="n"/>
      <c r="AR6679" s="107" t="n"/>
      <c r="AS6679" s="107" t="n"/>
      <c r="AT6679" s="107" t="n"/>
      <c r="AU6679" s="107" t="n"/>
      <c r="AV6679" s="107" t="n"/>
      <c r="AW6679" s="107" t="n"/>
      <c r="AX6679" s="107" t="n"/>
      <c r="AY6679" s="107" t="n"/>
      <c r="AZ6679" s="107" t="n"/>
    </row>
    <row r="6680">
      <c r="AA6680" s="107" t="n"/>
      <c r="AB6680" s="107" t="n"/>
      <c r="AC6680" s="107" t="n"/>
      <c r="AD6680" s="107" t="n"/>
      <c r="AE6680" s="107" t="n"/>
      <c r="AF6680" s="107" t="n"/>
      <c r="AG6680" s="107" t="n"/>
      <c r="AH6680" s="107" t="n"/>
      <c r="AI6680" s="107" t="n"/>
      <c r="AJ6680" s="107" t="n"/>
      <c r="AK6680" s="107" t="n"/>
      <c r="AL6680" s="107" t="n"/>
      <c r="AM6680" s="107" t="n"/>
      <c r="AN6680" s="107" t="n"/>
      <c r="AO6680" s="107" t="n"/>
      <c r="AP6680" s="107" t="n"/>
      <c r="AQ6680" s="107" t="n"/>
      <c r="AR6680" s="107" t="n"/>
      <c r="AS6680" s="107" t="n"/>
      <c r="AT6680" s="107" t="n"/>
      <c r="AU6680" s="107" t="n"/>
      <c r="AV6680" s="107" t="n"/>
      <c r="AW6680" s="107" t="n"/>
      <c r="AX6680" s="107" t="n"/>
      <c r="AY6680" s="107" t="n"/>
      <c r="AZ6680" s="107" t="n"/>
    </row>
    <row r="6681">
      <c r="AA6681" s="107" t="n"/>
      <c r="AB6681" s="107" t="n"/>
      <c r="AC6681" s="107" t="n"/>
      <c r="AD6681" s="107" t="n"/>
      <c r="AE6681" s="107" t="n"/>
      <c r="AF6681" s="107" t="n"/>
      <c r="AG6681" s="107" t="n"/>
      <c r="AH6681" s="107" t="n"/>
      <c r="AI6681" s="107" t="n"/>
      <c r="AJ6681" s="107" t="n"/>
      <c r="AK6681" s="107" t="n"/>
      <c r="AL6681" s="107" t="n"/>
      <c r="AM6681" s="107" t="n"/>
      <c r="AN6681" s="107" t="n"/>
      <c r="AO6681" s="107" t="n"/>
      <c r="AP6681" s="107" t="n"/>
      <c r="AQ6681" s="107" t="n"/>
      <c r="AR6681" s="107" t="n"/>
      <c r="AS6681" s="107" t="n"/>
      <c r="AT6681" s="107" t="n"/>
      <c r="AU6681" s="107" t="n"/>
      <c r="AV6681" s="107" t="n"/>
      <c r="AW6681" s="107" t="n"/>
      <c r="AX6681" s="107" t="n"/>
      <c r="AY6681" s="107" t="n"/>
      <c r="AZ6681" s="107" t="n"/>
    </row>
    <row r="6682">
      <c r="AA6682" s="107" t="n"/>
      <c r="AB6682" s="107" t="n"/>
      <c r="AC6682" s="107" t="n"/>
      <c r="AD6682" s="107" t="n"/>
      <c r="AE6682" s="107" t="n"/>
      <c r="AF6682" s="107" t="n"/>
      <c r="AG6682" s="107" t="n"/>
      <c r="AH6682" s="107" t="n"/>
      <c r="AI6682" s="107" t="n"/>
      <c r="AJ6682" s="107" t="n"/>
      <c r="AK6682" s="107" t="n"/>
      <c r="AL6682" s="107" t="n"/>
      <c r="AM6682" s="107" t="n"/>
      <c r="AN6682" s="107" t="n"/>
      <c r="AO6682" s="107" t="n"/>
      <c r="AP6682" s="107" t="n"/>
      <c r="AQ6682" s="107" t="n"/>
      <c r="AR6682" s="107" t="n"/>
      <c r="AS6682" s="107" t="n"/>
      <c r="AT6682" s="107" t="n"/>
      <c r="AU6682" s="107" t="n"/>
      <c r="AV6682" s="107" t="n"/>
      <c r="AW6682" s="107" t="n"/>
      <c r="AX6682" s="107" t="n"/>
      <c r="AY6682" s="107" t="n"/>
      <c r="AZ6682" s="107" t="n"/>
    </row>
    <row r="6683">
      <c r="AA6683" s="107" t="n"/>
      <c r="AB6683" s="107" t="n"/>
      <c r="AC6683" s="107" t="n"/>
      <c r="AD6683" s="107" t="n"/>
      <c r="AE6683" s="107" t="n"/>
      <c r="AF6683" s="107" t="n"/>
      <c r="AG6683" s="107" t="n"/>
      <c r="AH6683" s="107" t="n"/>
      <c r="AI6683" s="107" t="n"/>
      <c r="AJ6683" s="107" t="n"/>
      <c r="AK6683" s="107" t="n"/>
      <c r="AL6683" s="107" t="n"/>
      <c r="AM6683" s="107" t="n"/>
      <c r="AN6683" s="107" t="n"/>
      <c r="AO6683" s="107" t="n"/>
      <c r="AP6683" s="107" t="n"/>
      <c r="AQ6683" s="107" t="n"/>
      <c r="AR6683" s="107" t="n"/>
      <c r="AS6683" s="107" t="n"/>
      <c r="AT6683" s="107" t="n"/>
      <c r="AU6683" s="107" t="n"/>
      <c r="AV6683" s="107" t="n"/>
      <c r="AW6683" s="107" t="n"/>
      <c r="AX6683" s="107" t="n"/>
      <c r="AY6683" s="107" t="n"/>
      <c r="AZ6683" s="107" t="n"/>
    </row>
    <row r="6684">
      <c r="AA6684" s="107" t="n"/>
      <c r="AB6684" s="107" t="n"/>
      <c r="AC6684" s="107" t="n"/>
      <c r="AD6684" s="107" t="n"/>
      <c r="AE6684" s="107" t="n"/>
      <c r="AF6684" s="107" t="n"/>
      <c r="AG6684" s="107" t="n"/>
      <c r="AH6684" s="107" t="n"/>
      <c r="AI6684" s="107" t="n"/>
      <c r="AJ6684" s="107" t="n"/>
      <c r="AK6684" s="107" t="n"/>
      <c r="AL6684" s="107" t="n"/>
      <c r="AM6684" s="107" t="n"/>
      <c r="AN6684" s="107" t="n"/>
      <c r="AO6684" s="107" t="n"/>
      <c r="AP6684" s="107" t="n"/>
      <c r="AQ6684" s="107" t="n"/>
      <c r="AR6684" s="107" t="n"/>
      <c r="AS6684" s="107" t="n"/>
      <c r="AT6684" s="107" t="n"/>
      <c r="AU6684" s="107" t="n"/>
      <c r="AV6684" s="107" t="n"/>
      <c r="AW6684" s="107" t="n"/>
      <c r="AX6684" s="107" t="n"/>
      <c r="AY6684" s="107" t="n"/>
      <c r="AZ6684" s="107" t="n"/>
    </row>
    <row r="6685">
      <c r="AA6685" s="107" t="n"/>
      <c r="AB6685" s="107" t="n"/>
      <c r="AC6685" s="107" t="n"/>
      <c r="AD6685" s="107" t="n"/>
      <c r="AE6685" s="107" t="n"/>
      <c r="AF6685" s="107" t="n"/>
      <c r="AG6685" s="107" t="n"/>
      <c r="AH6685" s="107" t="n"/>
      <c r="AI6685" s="107" t="n"/>
      <c r="AJ6685" s="107" t="n"/>
      <c r="AK6685" s="107" t="n"/>
      <c r="AL6685" s="107" t="n"/>
      <c r="AM6685" s="107" t="n"/>
      <c r="AN6685" s="107" t="n"/>
      <c r="AO6685" s="107" t="n"/>
      <c r="AP6685" s="107" t="n"/>
      <c r="AQ6685" s="107" t="n"/>
      <c r="AR6685" s="107" t="n"/>
      <c r="AS6685" s="107" t="n"/>
      <c r="AT6685" s="107" t="n"/>
      <c r="AU6685" s="107" t="n"/>
      <c r="AV6685" s="107" t="n"/>
      <c r="AW6685" s="107" t="n"/>
      <c r="AX6685" s="107" t="n"/>
      <c r="AY6685" s="107" t="n"/>
      <c r="AZ6685" s="107" t="n"/>
    </row>
    <row r="6686">
      <c r="AA6686" s="107" t="n"/>
      <c r="AB6686" s="107" t="n"/>
      <c r="AC6686" s="107" t="n"/>
      <c r="AD6686" s="107" t="n"/>
      <c r="AE6686" s="107" t="n"/>
      <c r="AF6686" s="107" t="n"/>
      <c r="AG6686" s="107" t="n"/>
      <c r="AH6686" s="107" t="n"/>
      <c r="AI6686" s="107" t="n"/>
      <c r="AJ6686" s="107" t="n"/>
      <c r="AK6686" s="107" t="n"/>
      <c r="AL6686" s="107" t="n"/>
      <c r="AM6686" s="107" t="n"/>
      <c r="AN6686" s="107" t="n"/>
      <c r="AO6686" s="107" t="n"/>
      <c r="AP6686" s="107" t="n"/>
      <c r="AQ6686" s="107" t="n"/>
      <c r="AR6686" s="107" t="n"/>
      <c r="AS6686" s="107" t="n"/>
      <c r="AT6686" s="107" t="n"/>
      <c r="AU6686" s="107" t="n"/>
      <c r="AV6686" s="107" t="n"/>
      <c r="AW6686" s="107" t="n"/>
      <c r="AX6686" s="107" t="n"/>
      <c r="AY6686" s="107" t="n"/>
      <c r="AZ6686" s="107" t="n"/>
    </row>
    <row r="6687">
      <c r="AA6687" s="107" t="n"/>
      <c r="AB6687" s="107" t="n"/>
      <c r="AC6687" s="107" t="n"/>
      <c r="AD6687" s="107" t="n"/>
      <c r="AE6687" s="107" t="n"/>
      <c r="AF6687" s="107" t="n"/>
      <c r="AG6687" s="107" t="n"/>
      <c r="AH6687" s="107" t="n"/>
      <c r="AI6687" s="107" t="n"/>
      <c r="AJ6687" s="107" t="n"/>
      <c r="AK6687" s="107" t="n"/>
      <c r="AL6687" s="107" t="n"/>
      <c r="AM6687" s="107" t="n"/>
      <c r="AN6687" s="107" t="n"/>
      <c r="AO6687" s="107" t="n"/>
      <c r="AP6687" s="107" t="n"/>
      <c r="AQ6687" s="107" t="n"/>
      <c r="AR6687" s="107" t="n"/>
      <c r="AS6687" s="107" t="n"/>
      <c r="AT6687" s="107" t="n"/>
      <c r="AU6687" s="107" t="n"/>
      <c r="AV6687" s="107" t="n"/>
      <c r="AW6687" s="107" t="n"/>
      <c r="AX6687" s="107" t="n"/>
      <c r="AY6687" s="107" t="n"/>
      <c r="AZ6687" s="107" t="n"/>
    </row>
    <row r="6688">
      <c r="AA6688" s="107" t="n"/>
      <c r="AB6688" s="107" t="n"/>
      <c r="AC6688" s="107" t="n"/>
      <c r="AD6688" s="107" t="n"/>
      <c r="AE6688" s="107" t="n"/>
      <c r="AF6688" s="107" t="n"/>
      <c r="AG6688" s="107" t="n"/>
      <c r="AH6688" s="107" t="n"/>
      <c r="AI6688" s="107" t="n"/>
      <c r="AJ6688" s="107" t="n"/>
      <c r="AK6688" s="107" t="n"/>
      <c r="AL6688" s="107" t="n"/>
      <c r="AM6688" s="107" t="n"/>
      <c r="AN6688" s="107" t="n"/>
      <c r="AO6688" s="107" t="n"/>
      <c r="AP6688" s="107" t="n"/>
      <c r="AQ6688" s="107" t="n"/>
      <c r="AR6688" s="107" t="n"/>
      <c r="AS6688" s="107" t="n"/>
      <c r="AT6688" s="107" t="n"/>
      <c r="AU6688" s="107" t="n"/>
      <c r="AV6688" s="107" t="n"/>
      <c r="AW6688" s="107" t="n"/>
      <c r="AX6688" s="107" t="n"/>
      <c r="AY6688" s="107" t="n"/>
      <c r="AZ6688" s="107" t="n"/>
    </row>
    <row r="6689">
      <c r="AA6689" s="107" t="n"/>
      <c r="AB6689" s="107" t="n"/>
      <c r="AC6689" s="107" t="n"/>
      <c r="AD6689" s="107" t="n"/>
      <c r="AE6689" s="107" t="n"/>
      <c r="AF6689" s="107" t="n"/>
      <c r="AG6689" s="107" t="n"/>
      <c r="AH6689" s="107" t="n"/>
      <c r="AI6689" s="107" t="n"/>
      <c r="AJ6689" s="107" t="n"/>
      <c r="AK6689" s="107" t="n"/>
      <c r="AL6689" s="107" t="n"/>
      <c r="AM6689" s="107" t="n"/>
      <c r="AN6689" s="107" t="n"/>
      <c r="AO6689" s="107" t="n"/>
      <c r="AP6689" s="107" t="n"/>
      <c r="AQ6689" s="107" t="n"/>
      <c r="AR6689" s="107" t="n"/>
      <c r="AS6689" s="107" t="n"/>
      <c r="AT6689" s="107" t="n"/>
      <c r="AU6689" s="107" t="n"/>
      <c r="AV6689" s="107" t="n"/>
      <c r="AW6689" s="107" t="n"/>
      <c r="AX6689" s="107" t="n"/>
      <c r="AY6689" s="107" t="n"/>
      <c r="AZ6689" s="107" t="n"/>
    </row>
    <row r="6690">
      <c r="AA6690" s="107" t="n"/>
      <c r="AB6690" s="107" t="n"/>
      <c r="AC6690" s="107" t="n"/>
      <c r="AD6690" s="107" t="n"/>
      <c r="AE6690" s="107" t="n"/>
      <c r="AF6690" s="107" t="n"/>
      <c r="AG6690" s="107" t="n"/>
      <c r="AH6690" s="107" t="n"/>
      <c r="AI6690" s="107" t="n"/>
      <c r="AJ6690" s="107" t="n"/>
      <c r="AK6690" s="107" t="n"/>
      <c r="AL6690" s="107" t="n"/>
      <c r="AM6690" s="107" t="n"/>
      <c r="AN6690" s="107" t="n"/>
      <c r="AO6690" s="107" t="n"/>
      <c r="AP6690" s="107" t="n"/>
      <c r="AQ6690" s="107" t="n"/>
      <c r="AR6690" s="107" t="n"/>
      <c r="AS6690" s="107" t="n"/>
      <c r="AT6690" s="107" t="n"/>
      <c r="AU6690" s="107" t="n"/>
      <c r="AV6690" s="107" t="n"/>
      <c r="AW6690" s="107" t="n"/>
      <c r="AX6690" s="107" t="n"/>
      <c r="AY6690" s="107" t="n"/>
      <c r="AZ6690" s="107" t="n"/>
    </row>
    <row r="6691">
      <c r="AA6691" s="107" t="n"/>
      <c r="AB6691" s="107" t="n"/>
      <c r="AC6691" s="107" t="n"/>
      <c r="AD6691" s="107" t="n"/>
      <c r="AE6691" s="107" t="n"/>
      <c r="AF6691" s="107" t="n"/>
      <c r="AG6691" s="107" t="n"/>
      <c r="AH6691" s="107" t="n"/>
      <c r="AI6691" s="107" t="n"/>
      <c r="AJ6691" s="107" t="n"/>
      <c r="AK6691" s="107" t="n"/>
      <c r="AL6691" s="107" t="n"/>
      <c r="AM6691" s="107" t="n"/>
      <c r="AN6691" s="107" t="n"/>
      <c r="AO6691" s="107" t="n"/>
      <c r="AP6691" s="107" t="n"/>
      <c r="AQ6691" s="107" t="n"/>
      <c r="AR6691" s="107" t="n"/>
      <c r="AS6691" s="107" t="n"/>
      <c r="AT6691" s="107" t="n"/>
      <c r="AU6691" s="107" t="n"/>
      <c r="AV6691" s="107" t="n"/>
      <c r="AW6691" s="107" t="n"/>
      <c r="AX6691" s="107" t="n"/>
      <c r="AY6691" s="107" t="n"/>
      <c r="AZ6691" s="107" t="n"/>
    </row>
    <row r="6692">
      <c r="AA6692" s="107" t="n"/>
      <c r="AB6692" s="107" t="n"/>
      <c r="AC6692" s="107" t="n"/>
      <c r="AD6692" s="107" t="n"/>
      <c r="AE6692" s="107" t="n"/>
      <c r="AF6692" s="107" t="n"/>
      <c r="AG6692" s="107" t="n"/>
      <c r="AH6692" s="107" t="n"/>
      <c r="AI6692" s="107" t="n"/>
      <c r="AJ6692" s="107" t="n"/>
      <c r="AK6692" s="107" t="n"/>
      <c r="AL6692" s="107" t="n"/>
      <c r="AM6692" s="107" t="n"/>
      <c r="AN6692" s="107" t="n"/>
      <c r="AO6692" s="107" t="n"/>
      <c r="AP6692" s="107" t="n"/>
      <c r="AQ6692" s="107" t="n"/>
      <c r="AR6692" s="107" t="n"/>
      <c r="AS6692" s="107" t="n"/>
      <c r="AT6692" s="107" t="n"/>
      <c r="AU6692" s="107" t="n"/>
      <c r="AV6692" s="107" t="n"/>
      <c r="AW6692" s="107" t="n"/>
      <c r="AX6692" s="107" t="n"/>
      <c r="AY6692" s="107" t="n"/>
      <c r="AZ6692" s="107" t="n"/>
    </row>
    <row r="6693">
      <c r="AA6693" s="107" t="n"/>
      <c r="AB6693" s="107" t="n"/>
      <c r="AC6693" s="107" t="n"/>
      <c r="AD6693" s="107" t="n"/>
      <c r="AE6693" s="107" t="n"/>
      <c r="AF6693" s="107" t="n"/>
      <c r="AG6693" s="107" t="n"/>
      <c r="AH6693" s="107" t="n"/>
      <c r="AI6693" s="107" t="n"/>
      <c r="AJ6693" s="107" t="n"/>
      <c r="AK6693" s="107" t="n"/>
      <c r="AL6693" s="107" t="n"/>
      <c r="AM6693" s="107" t="n"/>
      <c r="AN6693" s="107" t="n"/>
      <c r="AO6693" s="107" t="n"/>
      <c r="AP6693" s="107" t="n"/>
      <c r="AQ6693" s="107" t="n"/>
      <c r="AR6693" s="107" t="n"/>
      <c r="AS6693" s="107" t="n"/>
      <c r="AT6693" s="107" t="n"/>
      <c r="AU6693" s="107" t="n"/>
      <c r="AV6693" s="107" t="n"/>
      <c r="AW6693" s="107" t="n"/>
      <c r="AX6693" s="107" t="n"/>
      <c r="AY6693" s="107" t="n"/>
      <c r="AZ6693" s="107" t="n"/>
    </row>
    <row r="6694">
      <c r="AA6694" s="107" t="n"/>
      <c r="AB6694" s="107" t="n"/>
      <c r="AC6694" s="107" t="n"/>
      <c r="AD6694" s="107" t="n"/>
      <c r="AE6694" s="107" t="n"/>
      <c r="AF6694" s="107" t="n"/>
      <c r="AG6694" s="107" t="n"/>
      <c r="AH6694" s="107" t="n"/>
      <c r="AI6694" s="107" t="n"/>
      <c r="AJ6694" s="107" t="n"/>
      <c r="AK6694" s="107" t="n"/>
      <c r="AL6694" s="107" t="n"/>
      <c r="AM6694" s="107" t="n"/>
      <c r="AN6694" s="107" t="n"/>
      <c r="AO6694" s="107" t="n"/>
      <c r="AP6694" s="107" t="n"/>
      <c r="AQ6694" s="107" t="n"/>
      <c r="AR6694" s="107" t="n"/>
      <c r="AS6694" s="107" t="n"/>
      <c r="AT6694" s="107" t="n"/>
      <c r="AU6694" s="107" t="n"/>
      <c r="AV6694" s="107" t="n"/>
      <c r="AW6694" s="107" t="n"/>
      <c r="AX6694" s="107" t="n"/>
      <c r="AY6694" s="107" t="n"/>
      <c r="AZ6694" s="107" t="n"/>
    </row>
    <row r="6695">
      <c r="AA6695" s="107" t="n"/>
      <c r="AB6695" s="107" t="n"/>
      <c r="AC6695" s="107" t="n"/>
      <c r="AD6695" s="107" t="n"/>
      <c r="AE6695" s="107" t="n"/>
      <c r="AF6695" s="107" t="n"/>
      <c r="AG6695" s="107" t="n"/>
      <c r="AH6695" s="107" t="n"/>
      <c r="AI6695" s="107" t="n"/>
      <c r="AJ6695" s="107" t="n"/>
      <c r="AK6695" s="107" t="n"/>
      <c r="AL6695" s="107" t="n"/>
      <c r="AM6695" s="107" t="n"/>
      <c r="AN6695" s="107" t="n"/>
      <c r="AO6695" s="107" t="n"/>
      <c r="AP6695" s="107" t="n"/>
      <c r="AQ6695" s="107" t="n"/>
      <c r="AR6695" s="107" t="n"/>
      <c r="AS6695" s="107" t="n"/>
      <c r="AT6695" s="107" t="n"/>
      <c r="AU6695" s="107" t="n"/>
      <c r="AV6695" s="107" t="n"/>
      <c r="AW6695" s="107" t="n"/>
      <c r="AX6695" s="107" t="n"/>
      <c r="AY6695" s="107" t="n"/>
      <c r="AZ6695" s="107" t="n"/>
    </row>
    <row r="6696">
      <c r="AA6696" s="107" t="n"/>
      <c r="AB6696" s="107" t="n"/>
      <c r="AC6696" s="107" t="n"/>
      <c r="AD6696" s="107" t="n"/>
      <c r="AE6696" s="107" t="n"/>
      <c r="AF6696" s="107" t="n"/>
      <c r="AG6696" s="107" t="n"/>
      <c r="AH6696" s="107" t="n"/>
      <c r="AI6696" s="107" t="n"/>
      <c r="AJ6696" s="107" t="n"/>
      <c r="AK6696" s="107" t="n"/>
      <c r="AL6696" s="107" t="n"/>
      <c r="AM6696" s="107" t="n"/>
      <c r="AN6696" s="107" t="n"/>
      <c r="AO6696" s="107" t="n"/>
      <c r="AP6696" s="107" t="n"/>
      <c r="AQ6696" s="107" t="n"/>
      <c r="AR6696" s="107" t="n"/>
      <c r="AS6696" s="107" t="n"/>
      <c r="AT6696" s="107" t="n"/>
      <c r="AU6696" s="107" t="n"/>
      <c r="AV6696" s="107" t="n"/>
      <c r="AW6696" s="107" t="n"/>
      <c r="AX6696" s="107" t="n"/>
      <c r="AY6696" s="107" t="n"/>
      <c r="AZ6696" s="107" t="n"/>
    </row>
    <row r="6697">
      <c r="AA6697" s="107" t="n"/>
      <c r="AB6697" s="107" t="n"/>
      <c r="AC6697" s="107" t="n"/>
      <c r="AD6697" s="107" t="n"/>
      <c r="AE6697" s="107" t="n"/>
      <c r="AF6697" s="107" t="n"/>
      <c r="AG6697" s="107" t="n"/>
      <c r="AH6697" s="107" t="n"/>
      <c r="AI6697" s="107" t="n"/>
      <c r="AJ6697" s="107" t="n"/>
      <c r="AK6697" s="107" t="n"/>
      <c r="AL6697" s="107" t="n"/>
      <c r="AM6697" s="107" t="n"/>
      <c r="AN6697" s="107" t="n"/>
      <c r="AO6697" s="107" t="n"/>
      <c r="AP6697" s="107" t="n"/>
      <c r="AQ6697" s="107" t="n"/>
      <c r="AR6697" s="107" t="n"/>
      <c r="AS6697" s="107" t="n"/>
      <c r="AT6697" s="107" t="n"/>
      <c r="AU6697" s="107" t="n"/>
      <c r="AV6697" s="107" t="n"/>
      <c r="AW6697" s="107" t="n"/>
      <c r="AX6697" s="107" t="n"/>
      <c r="AY6697" s="107" t="n"/>
      <c r="AZ6697" s="107" t="n"/>
    </row>
    <row r="6698">
      <c r="AA6698" s="107" t="n"/>
      <c r="AB6698" s="107" t="n"/>
      <c r="AC6698" s="107" t="n"/>
      <c r="AD6698" s="107" t="n"/>
      <c r="AE6698" s="107" t="n"/>
      <c r="AF6698" s="107" t="n"/>
      <c r="AG6698" s="107" t="n"/>
      <c r="AH6698" s="107" t="n"/>
      <c r="AI6698" s="107" t="n"/>
      <c r="AJ6698" s="107" t="n"/>
      <c r="AK6698" s="107" t="n"/>
      <c r="AL6698" s="107" t="n"/>
      <c r="AM6698" s="107" t="n"/>
      <c r="AN6698" s="107" t="n"/>
      <c r="AO6698" s="107" t="n"/>
      <c r="AP6698" s="107" t="n"/>
      <c r="AQ6698" s="107" t="n"/>
      <c r="AR6698" s="107" t="n"/>
      <c r="AS6698" s="107" t="n"/>
      <c r="AT6698" s="107" t="n"/>
      <c r="AU6698" s="107" t="n"/>
      <c r="AV6698" s="107" t="n"/>
      <c r="AW6698" s="107" t="n"/>
      <c r="AX6698" s="107" t="n"/>
      <c r="AY6698" s="107" t="n"/>
      <c r="AZ6698" s="107" t="n"/>
    </row>
    <row r="6699">
      <c r="AA6699" s="107" t="n"/>
      <c r="AB6699" s="107" t="n"/>
      <c r="AC6699" s="107" t="n"/>
      <c r="AD6699" s="107" t="n"/>
      <c r="AE6699" s="107" t="n"/>
      <c r="AF6699" s="107" t="n"/>
      <c r="AG6699" s="107" t="n"/>
      <c r="AH6699" s="107" t="n"/>
      <c r="AI6699" s="107" t="n"/>
      <c r="AJ6699" s="107" t="n"/>
      <c r="AK6699" s="107" t="n"/>
      <c r="AL6699" s="107" t="n"/>
      <c r="AM6699" s="107" t="n"/>
      <c r="AN6699" s="107" t="n"/>
      <c r="AO6699" s="107" t="n"/>
      <c r="AP6699" s="107" t="n"/>
      <c r="AQ6699" s="107" t="n"/>
      <c r="AR6699" s="107" t="n"/>
      <c r="AS6699" s="107" t="n"/>
      <c r="AT6699" s="107" t="n"/>
      <c r="AU6699" s="107" t="n"/>
      <c r="AV6699" s="107" t="n"/>
      <c r="AW6699" s="107" t="n"/>
      <c r="AX6699" s="107" t="n"/>
      <c r="AY6699" s="107" t="n"/>
      <c r="AZ6699" s="107" t="n"/>
    </row>
    <row r="6700">
      <c r="AA6700" s="107" t="n"/>
      <c r="AB6700" s="107" t="n"/>
      <c r="AC6700" s="107" t="n"/>
      <c r="AD6700" s="107" t="n"/>
      <c r="AE6700" s="107" t="n"/>
      <c r="AF6700" s="107" t="n"/>
      <c r="AG6700" s="107" t="n"/>
      <c r="AH6700" s="107" t="n"/>
      <c r="AI6700" s="107" t="n"/>
      <c r="AJ6700" s="107" t="n"/>
      <c r="AK6700" s="107" t="n"/>
      <c r="AL6700" s="107" t="n"/>
      <c r="AM6700" s="107" t="n"/>
      <c r="AN6700" s="107" t="n"/>
      <c r="AO6700" s="107" t="n"/>
      <c r="AP6700" s="107" t="n"/>
      <c r="AQ6700" s="107" t="n"/>
      <c r="AR6700" s="107" t="n"/>
      <c r="AS6700" s="107" t="n"/>
      <c r="AT6700" s="107" t="n"/>
      <c r="AU6700" s="107" t="n"/>
      <c r="AV6700" s="107" t="n"/>
      <c r="AW6700" s="107" t="n"/>
      <c r="AX6700" s="107" t="n"/>
      <c r="AY6700" s="107" t="n"/>
      <c r="AZ6700" s="107" t="n"/>
    </row>
    <row r="6701">
      <c r="AA6701" s="107" t="n"/>
      <c r="AB6701" s="107" t="n"/>
      <c r="AC6701" s="107" t="n"/>
      <c r="AD6701" s="107" t="n"/>
      <c r="AE6701" s="107" t="n"/>
      <c r="AF6701" s="107" t="n"/>
      <c r="AG6701" s="107" t="n"/>
      <c r="AH6701" s="107" t="n"/>
      <c r="AI6701" s="107" t="n"/>
      <c r="AJ6701" s="107" t="n"/>
      <c r="AK6701" s="107" t="n"/>
      <c r="AL6701" s="107" t="n"/>
      <c r="AM6701" s="107" t="n"/>
      <c r="AN6701" s="107" t="n"/>
      <c r="AO6701" s="107" t="n"/>
      <c r="AP6701" s="107" t="n"/>
      <c r="AQ6701" s="107" t="n"/>
      <c r="AR6701" s="107" t="n"/>
      <c r="AS6701" s="107" t="n"/>
      <c r="AT6701" s="107" t="n"/>
      <c r="AU6701" s="107" t="n"/>
      <c r="AV6701" s="107" t="n"/>
      <c r="AW6701" s="107" t="n"/>
      <c r="AX6701" s="107" t="n"/>
      <c r="AY6701" s="107" t="n"/>
      <c r="AZ6701" s="107" t="n"/>
    </row>
    <row r="6702">
      <c r="AA6702" s="107" t="n"/>
      <c r="AB6702" s="107" t="n"/>
      <c r="AC6702" s="107" t="n"/>
      <c r="AD6702" s="107" t="n"/>
      <c r="AE6702" s="107" t="n"/>
      <c r="AF6702" s="107" t="n"/>
      <c r="AG6702" s="107" t="n"/>
      <c r="AH6702" s="107" t="n"/>
      <c r="AI6702" s="107" t="n"/>
      <c r="AJ6702" s="107" t="n"/>
      <c r="AK6702" s="107" t="n"/>
      <c r="AL6702" s="107" t="n"/>
      <c r="AM6702" s="107" t="n"/>
      <c r="AN6702" s="107" t="n"/>
      <c r="AO6702" s="107" t="n"/>
      <c r="AP6702" s="107" t="n"/>
      <c r="AQ6702" s="107" t="n"/>
      <c r="AR6702" s="107" t="n"/>
      <c r="AS6702" s="107" t="n"/>
      <c r="AT6702" s="107" t="n"/>
      <c r="AU6702" s="107" t="n"/>
      <c r="AV6702" s="107" t="n"/>
      <c r="AW6702" s="107" t="n"/>
      <c r="AX6702" s="107" t="n"/>
      <c r="AY6702" s="107" t="n"/>
      <c r="AZ6702" s="107" t="n"/>
    </row>
    <row r="6703">
      <c r="AA6703" s="107" t="n"/>
      <c r="AB6703" s="107" t="n"/>
      <c r="AC6703" s="107" t="n"/>
      <c r="AD6703" s="107" t="n"/>
      <c r="AE6703" s="107" t="n"/>
      <c r="AF6703" s="107" t="n"/>
      <c r="AG6703" s="107" t="n"/>
      <c r="AH6703" s="107" t="n"/>
      <c r="AI6703" s="107" t="n"/>
      <c r="AJ6703" s="107" t="n"/>
      <c r="AK6703" s="107" t="n"/>
      <c r="AL6703" s="107" t="n"/>
      <c r="AM6703" s="107" t="n"/>
      <c r="AN6703" s="107" t="n"/>
      <c r="AO6703" s="107" t="n"/>
      <c r="AP6703" s="107" t="n"/>
      <c r="AQ6703" s="107" t="n"/>
      <c r="AR6703" s="107" t="n"/>
      <c r="AS6703" s="107" t="n"/>
      <c r="AT6703" s="107" t="n"/>
      <c r="AU6703" s="107" t="n"/>
      <c r="AV6703" s="107" t="n"/>
      <c r="AW6703" s="107" t="n"/>
      <c r="AX6703" s="107" t="n"/>
      <c r="AY6703" s="107" t="n"/>
      <c r="AZ6703" s="107" t="n"/>
    </row>
    <row r="6704">
      <c r="AA6704" s="107" t="n"/>
      <c r="AB6704" s="107" t="n"/>
      <c r="AC6704" s="107" t="n"/>
      <c r="AD6704" s="107" t="n"/>
      <c r="AE6704" s="107" t="n"/>
      <c r="AF6704" s="107" t="n"/>
      <c r="AG6704" s="107" t="n"/>
      <c r="AH6704" s="107" t="n"/>
      <c r="AI6704" s="107" t="n"/>
      <c r="AJ6704" s="107" t="n"/>
      <c r="AK6704" s="107" t="n"/>
      <c r="AL6704" s="107" t="n"/>
      <c r="AM6704" s="107" t="n"/>
      <c r="AN6704" s="107" t="n"/>
      <c r="AO6704" s="107" t="n"/>
      <c r="AP6704" s="107" t="n"/>
      <c r="AQ6704" s="107" t="n"/>
      <c r="AR6704" s="107" t="n"/>
      <c r="AS6704" s="107" t="n"/>
      <c r="AT6704" s="107" t="n"/>
      <c r="AU6704" s="107" t="n"/>
      <c r="AV6704" s="107" t="n"/>
      <c r="AW6704" s="107" t="n"/>
      <c r="AX6704" s="107" t="n"/>
      <c r="AY6704" s="107" t="n"/>
      <c r="AZ6704" s="107" t="n"/>
    </row>
    <row r="6705">
      <c r="AA6705" s="107" t="n"/>
      <c r="AB6705" s="107" t="n"/>
      <c r="AC6705" s="107" t="n"/>
      <c r="AD6705" s="107" t="n"/>
      <c r="AE6705" s="107" t="n"/>
      <c r="AF6705" s="107" t="n"/>
      <c r="AG6705" s="107" t="n"/>
      <c r="AH6705" s="107" t="n"/>
      <c r="AI6705" s="107" t="n"/>
      <c r="AJ6705" s="107" t="n"/>
      <c r="AK6705" s="107" t="n"/>
      <c r="AL6705" s="107" t="n"/>
      <c r="AM6705" s="107" t="n"/>
      <c r="AN6705" s="107" t="n"/>
      <c r="AO6705" s="107" t="n"/>
      <c r="AP6705" s="107" t="n"/>
      <c r="AQ6705" s="107" t="n"/>
      <c r="AR6705" s="107" t="n"/>
      <c r="AS6705" s="107" t="n"/>
      <c r="AT6705" s="107" t="n"/>
      <c r="AU6705" s="107" t="n"/>
      <c r="AV6705" s="107" t="n"/>
      <c r="AW6705" s="107" t="n"/>
      <c r="AX6705" s="107" t="n"/>
      <c r="AY6705" s="107" t="n"/>
      <c r="AZ6705" s="107" t="n"/>
    </row>
    <row r="6706">
      <c r="AA6706" s="107" t="n"/>
      <c r="AB6706" s="107" t="n"/>
      <c r="AC6706" s="107" t="n"/>
      <c r="AD6706" s="107" t="n"/>
      <c r="AE6706" s="107" t="n"/>
      <c r="AF6706" s="107" t="n"/>
      <c r="AG6706" s="107" t="n"/>
      <c r="AH6706" s="107" t="n"/>
      <c r="AI6706" s="107" t="n"/>
      <c r="AJ6706" s="107" t="n"/>
      <c r="AK6706" s="107" t="n"/>
      <c r="AL6706" s="107" t="n"/>
      <c r="AM6706" s="107" t="n"/>
      <c r="AN6706" s="107" t="n"/>
      <c r="AO6706" s="107" t="n"/>
      <c r="AP6706" s="107" t="n"/>
      <c r="AQ6706" s="107" t="n"/>
      <c r="AR6706" s="107" t="n"/>
      <c r="AS6706" s="107" t="n"/>
      <c r="AT6706" s="107" t="n"/>
      <c r="AU6706" s="107" t="n"/>
      <c r="AV6706" s="107" t="n"/>
      <c r="AW6706" s="107" t="n"/>
      <c r="AX6706" s="107" t="n"/>
      <c r="AY6706" s="107" t="n"/>
      <c r="AZ6706" s="107" t="n"/>
    </row>
    <row r="6707">
      <c r="AA6707" s="107" t="n"/>
      <c r="AB6707" s="107" t="n"/>
      <c r="AC6707" s="107" t="n"/>
      <c r="AD6707" s="107" t="n"/>
      <c r="AE6707" s="107" t="n"/>
      <c r="AF6707" s="107" t="n"/>
      <c r="AG6707" s="107" t="n"/>
      <c r="AH6707" s="107" t="n"/>
      <c r="AI6707" s="107" t="n"/>
      <c r="AJ6707" s="107" t="n"/>
      <c r="AK6707" s="107" t="n"/>
      <c r="AL6707" s="107" t="n"/>
      <c r="AM6707" s="107" t="n"/>
      <c r="AN6707" s="107" t="n"/>
      <c r="AO6707" s="107" t="n"/>
      <c r="AP6707" s="107" t="n"/>
      <c r="AQ6707" s="107" t="n"/>
      <c r="AR6707" s="107" t="n"/>
      <c r="AS6707" s="107" t="n"/>
      <c r="AT6707" s="107" t="n"/>
      <c r="AU6707" s="107" t="n"/>
      <c r="AV6707" s="107" t="n"/>
      <c r="AW6707" s="107" t="n"/>
      <c r="AX6707" s="107" t="n"/>
      <c r="AY6707" s="107" t="n"/>
      <c r="AZ6707" s="107" t="n"/>
    </row>
    <row r="6708">
      <c r="AA6708" s="107" t="n"/>
      <c r="AB6708" s="107" t="n"/>
      <c r="AC6708" s="107" t="n"/>
      <c r="AD6708" s="107" t="n"/>
      <c r="AE6708" s="107" t="n"/>
      <c r="AF6708" s="107" t="n"/>
      <c r="AG6708" s="107" t="n"/>
      <c r="AH6708" s="107" t="n"/>
      <c r="AI6708" s="107" t="n"/>
      <c r="AJ6708" s="107" t="n"/>
      <c r="AK6708" s="107" t="n"/>
      <c r="AL6708" s="107" t="n"/>
      <c r="AM6708" s="107" t="n"/>
      <c r="AN6708" s="107" t="n"/>
      <c r="AO6708" s="107" t="n"/>
      <c r="AP6708" s="107" t="n"/>
      <c r="AQ6708" s="107" t="n"/>
      <c r="AR6708" s="107" t="n"/>
      <c r="AS6708" s="107" t="n"/>
      <c r="AT6708" s="107" t="n"/>
      <c r="AU6708" s="107" t="n"/>
      <c r="AV6708" s="107" t="n"/>
      <c r="AW6708" s="107" t="n"/>
      <c r="AX6708" s="107" t="n"/>
      <c r="AY6708" s="107" t="n"/>
      <c r="AZ6708" s="107" t="n"/>
    </row>
    <row r="6709">
      <c r="AA6709" s="107" t="n"/>
      <c r="AB6709" s="107" t="n"/>
      <c r="AC6709" s="107" t="n"/>
      <c r="AD6709" s="107" t="n"/>
      <c r="AE6709" s="107" t="n"/>
      <c r="AF6709" s="107" t="n"/>
      <c r="AG6709" s="107" t="n"/>
      <c r="AH6709" s="107" t="n"/>
      <c r="AI6709" s="107" t="n"/>
      <c r="AJ6709" s="107" t="n"/>
      <c r="AK6709" s="107" t="n"/>
      <c r="AL6709" s="107" t="n"/>
      <c r="AM6709" s="107" t="n"/>
      <c r="AN6709" s="107" t="n"/>
      <c r="AO6709" s="107" t="n"/>
      <c r="AP6709" s="107" t="n"/>
      <c r="AQ6709" s="107" t="n"/>
      <c r="AR6709" s="107" t="n"/>
      <c r="AS6709" s="107" t="n"/>
      <c r="AT6709" s="107" t="n"/>
      <c r="AU6709" s="107" t="n"/>
      <c r="AV6709" s="107" t="n"/>
      <c r="AW6709" s="107" t="n"/>
      <c r="AX6709" s="107" t="n"/>
      <c r="AY6709" s="107" t="n"/>
      <c r="AZ6709" s="107" t="n"/>
    </row>
    <row r="6710">
      <c r="AA6710" s="107" t="n"/>
      <c r="AB6710" s="107" t="n"/>
      <c r="AC6710" s="107" t="n"/>
      <c r="AD6710" s="107" t="n"/>
      <c r="AE6710" s="107" t="n"/>
      <c r="AF6710" s="107" t="n"/>
      <c r="AG6710" s="107" t="n"/>
      <c r="AH6710" s="107" t="n"/>
      <c r="AI6710" s="107" t="n"/>
      <c r="AJ6710" s="107" t="n"/>
      <c r="AK6710" s="107" t="n"/>
      <c r="AL6710" s="107" t="n"/>
      <c r="AM6710" s="107" t="n"/>
      <c r="AN6710" s="107" t="n"/>
      <c r="AO6710" s="107" t="n"/>
      <c r="AP6710" s="107" t="n"/>
      <c r="AQ6710" s="107" t="n"/>
      <c r="AR6710" s="107" t="n"/>
      <c r="AS6710" s="107" t="n"/>
      <c r="AT6710" s="107" t="n"/>
      <c r="AU6710" s="107" t="n"/>
      <c r="AV6710" s="107" t="n"/>
      <c r="AW6710" s="107" t="n"/>
      <c r="AX6710" s="107" t="n"/>
      <c r="AY6710" s="107" t="n"/>
      <c r="AZ6710" s="107" t="n"/>
    </row>
    <row r="6711">
      <c r="AA6711" s="107" t="n"/>
      <c r="AB6711" s="107" t="n"/>
      <c r="AC6711" s="107" t="n"/>
      <c r="AD6711" s="107" t="n"/>
      <c r="AE6711" s="107" t="n"/>
      <c r="AF6711" s="107" t="n"/>
      <c r="AG6711" s="107" t="n"/>
      <c r="AH6711" s="107" t="n"/>
      <c r="AI6711" s="107" t="n"/>
      <c r="AJ6711" s="107" t="n"/>
      <c r="AK6711" s="107" t="n"/>
      <c r="AL6711" s="107" t="n"/>
      <c r="AM6711" s="107" t="n"/>
      <c r="AN6711" s="107" t="n"/>
      <c r="AO6711" s="107" t="n"/>
      <c r="AP6711" s="107" t="n"/>
      <c r="AQ6711" s="107" t="n"/>
      <c r="AR6711" s="107" t="n"/>
      <c r="AS6711" s="107" t="n"/>
      <c r="AT6711" s="107" t="n"/>
      <c r="AU6711" s="107" t="n"/>
      <c r="AV6711" s="107" t="n"/>
      <c r="AW6711" s="107" t="n"/>
      <c r="AX6711" s="107" t="n"/>
      <c r="AY6711" s="107" t="n"/>
      <c r="AZ6711" s="107" t="n"/>
    </row>
    <row r="6712">
      <c r="AA6712" s="107" t="n"/>
      <c r="AB6712" s="107" t="n"/>
      <c r="AC6712" s="107" t="n"/>
      <c r="AD6712" s="107" t="n"/>
      <c r="AE6712" s="107" t="n"/>
      <c r="AF6712" s="107" t="n"/>
      <c r="AG6712" s="107" t="n"/>
      <c r="AH6712" s="107" t="n"/>
      <c r="AI6712" s="107" t="n"/>
      <c r="AJ6712" s="107" t="n"/>
      <c r="AK6712" s="107" t="n"/>
      <c r="AL6712" s="107" t="n"/>
      <c r="AM6712" s="107" t="n"/>
      <c r="AN6712" s="107" t="n"/>
      <c r="AO6712" s="107" t="n"/>
      <c r="AP6712" s="107" t="n"/>
      <c r="AQ6712" s="107" t="n"/>
      <c r="AR6712" s="107" t="n"/>
      <c r="AS6712" s="107" t="n"/>
      <c r="AT6712" s="107" t="n"/>
      <c r="AU6712" s="107" t="n"/>
      <c r="AV6712" s="107" t="n"/>
      <c r="AW6712" s="107" t="n"/>
      <c r="AX6712" s="107" t="n"/>
      <c r="AY6712" s="107" t="n"/>
      <c r="AZ6712" s="107" t="n"/>
    </row>
    <row r="6713">
      <c r="AA6713" s="107" t="n"/>
      <c r="AB6713" s="107" t="n"/>
      <c r="AC6713" s="107" t="n"/>
      <c r="AD6713" s="107" t="n"/>
      <c r="AE6713" s="107" t="n"/>
      <c r="AF6713" s="107" t="n"/>
      <c r="AG6713" s="107" t="n"/>
      <c r="AH6713" s="107" t="n"/>
      <c r="AI6713" s="107" t="n"/>
      <c r="AJ6713" s="107" t="n"/>
      <c r="AK6713" s="107" t="n"/>
      <c r="AL6713" s="107" t="n"/>
      <c r="AM6713" s="107" t="n"/>
      <c r="AN6713" s="107" t="n"/>
      <c r="AO6713" s="107" t="n"/>
      <c r="AP6713" s="107" t="n"/>
      <c r="AQ6713" s="107" t="n"/>
      <c r="AR6713" s="107" t="n"/>
      <c r="AS6713" s="107" t="n"/>
      <c r="AT6713" s="107" t="n"/>
      <c r="AU6713" s="107" t="n"/>
      <c r="AV6713" s="107" t="n"/>
      <c r="AW6713" s="107" t="n"/>
      <c r="AX6713" s="107" t="n"/>
      <c r="AY6713" s="107" t="n"/>
      <c r="AZ6713" s="107" t="n"/>
    </row>
    <row r="6714">
      <c r="AA6714" s="107" t="n"/>
      <c r="AB6714" s="107" t="n"/>
      <c r="AC6714" s="107" t="n"/>
      <c r="AD6714" s="107" t="n"/>
      <c r="AE6714" s="107" t="n"/>
      <c r="AF6714" s="107" t="n"/>
      <c r="AG6714" s="107" t="n"/>
      <c r="AH6714" s="107" t="n"/>
      <c r="AI6714" s="107" t="n"/>
      <c r="AJ6714" s="107" t="n"/>
      <c r="AK6714" s="107" t="n"/>
      <c r="AL6714" s="107" t="n"/>
      <c r="AM6714" s="107" t="n"/>
      <c r="AN6714" s="107" t="n"/>
      <c r="AO6714" s="107" t="n"/>
      <c r="AP6714" s="107" t="n"/>
      <c r="AQ6714" s="107" t="n"/>
      <c r="AR6714" s="107" t="n"/>
      <c r="AS6714" s="107" t="n"/>
      <c r="AT6714" s="107" t="n"/>
      <c r="AU6714" s="107" t="n"/>
      <c r="AV6714" s="107" t="n"/>
      <c r="AW6714" s="107" t="n"/>
      <c r="AX6714" s="107" t="n"/>
      <c r="AY6714" s="107" t="n"/>
      <c r="AZ6714" s="107" t="n"/>
    </row>
    <row r="6715">
      <c r="AA6715" s="107" t="n"/>
      <c r="AB6715" s="107" t="n"/>
      <c r="AC6715" s="107" t="n"/>
      <c r="AD6715" s="107" t="n"/>
      <c r="AE6715" s="107" t="n"/>
      <c r="AF6715" s="107" t="n"/>
      <c r="AG6715" s="107" t="n"/>
      <c r="AH6715" s="107" t="n"/>
      <c r="AI6715" s="107" t="n"/>
      <c r="AJ6715" s="107" t="n"/>
      <c r="AK6715" s="107" t="n"/>
      <c r="AL6715" s="107" t="n"/>
      <c r="AM6715" s="107" t="n"/>
      <c r="AN6715" s="107" t="n"/>
      <c r="AO6715" s="107" t="n"/>
      <c r="AP6715" s="107" t="n"/>
      <c r="AQ6715" s="107" t="n"/>
      <c r="AR6715" s="107" t="n"/>
      <c r="AS6715" s="107" t="n"/>
      <c r="AT6715" s="107" t="n"/>
      <c r="AU6715" s="107" t="n"/>
      <c r="AV6715" s="107" t="n"/>
      <c r="AW6715" s="107" t="n"/>
      <c r="AX6715" s="107" t="n"/>
      <c r="AY6715" s="107" t="n"/>
      <c r="AZ6715" s="107" t="n"/>
    </row>
    <row r="6716">
      <c r="AA6716" s="107" t="n"/>
      <c r="AB6716" s="107" t="n"/>
      <c r="AC6716" s="107" t="n"/>
      <c r="AD6716" s="107" t="n"/>
      <c r="AE6716" s="107" t="n"/>
      <c r="AF6716" s="107" t="n"/>
      <c r="AG6716" s="107" t="n"/>
      <c r="AH6716" s="107" t="n"/>
      <c r="AI6716" s="107" t="n"/>
      <c r="AJ6716" s="107" t="n"/>
      <c r="AK6716" s="107" t="n"/>
      <c r="AL6716" s="107" t="n"/>
      <c r="AM6716" s="107" t="n"/>
      <c r="AN6716" s="107" t="n"/>
      <c r="AO6716" s="107" t="n"/>
      <c r="AP6716" s="107" t="n"/>
      <c r="AQ6716" s="107" t="n"/>
      <c r="AR6716" s="107" t="n"/>
      <c r="AS6716" s="107" t="n"/>
      <c r="AT6716" s="107" t="n"/>
      <c r="AU6716" s="107" t="n"/>
      <c r="AV6716" s="107" t="n"/>
      <c r="AW6716" s="107" t="n"/>
      <c r="AX6716" s="107" t="n"/>
      <c r="AY6716" s="107" t="n"/>
      <c r="AZ6716" s="107" t="n"/>
    </row>
    <row r="6717">
      <c r="AA6717" s="107" t="n"/>
      <c r="AB6717" s="107" t="n"/>
      <c r="AC6717" s="107" t="n"/>
      <c r="AD6717" s="107" t="n"/>
      <c r="AE6717" s="107" t="n"/>
      <c r="AF6717" s="107" t="n"/>
      <c r="AG6717" s="107" t="n"/>
      <c r="AH6717" s="107" t="n"/>
      <c r="AI6717" s="107" t="n"/>
      <c r="AJ6717" s="107" t="n"/>
      <c r="AK6717" s="107" t="n"/>
      <c r="AL6717" s="107" t="n"/>
      <c r="AM6717" s="107" t="n"/>
      <c r="AN6717" s="107" t="n"/>
      <c r="AO6717" s="107" t="n"/>
      <c r="AP6717" s="107" t="n"/>
      <c r="AQ6717" s="107" t="n"/>
      <c r="AR6717" s="107" t="n"/>
      <c r="AS6717" s="107" t="n"/>
      <c r="AT6717" s="107" t="n"/>
      <c r="AU6717" s="107" t="n"/>
      <c r="AV6717" s="107" t="n"/>
      <c r="AW6717" s="107" t="n"/>
      <c r="AX6717" s="107" t="n"/>
      <c r="AY6717" s="107" t="n"/>
      <c r="AZ6717" s="107" t="n"/>
    </row>
    <row r="6718">
      <c r="AA6718" s="107" t="n"/>
      <c r="AB6718" s="107" t="n"/>
      <c r="AC6718" s="107" t="n"/>
      <c r="AD6718" s="107" t="n"/>
      <c r="AE6718" s="107" t="n"/>
      <c r="AF6718" s="107" t="n"/>
      <c r="AG6718" s="107" t="n"/>
      <c r="AH6718" s="107" t="n"/>
      <c r="AI6718" s="107" t="n"/>
      <c r="AJ6718" s="107" t="n"/>
      <c r="AK6718" s="107" t="n"/>
      <c r="AL6718" s="107" t="n"/>
      <c r="AM6718" s="107" t="n"/>
      <c r="AN6718" s="107" t="n"/>
      <c r="AO6718" s="107" t="n"/>
      <c r="AP6718" s="107" t="n"/>
      <c r="AQ6718" s="107" t="n"/>
      <c r="AR6718" s="107" t="n"/>
      <c r="AS6718" s="107" t="n"/>
      <c r="AT6718" s="107" t="n"/>
      <c r="AU6718" s="107" t="n"/>
      <c r="AV6718" s="107" t="n"/>
      <c r="AW6718" s="107" t="n"/>
      <c r="AX6718" s="107" t="n"/>
      <c r="AY6718" s="107" t="n"/>
      <c r="AZ6718" s="107" t="n"/>
    </row>
    <row r="6719">
      <c r="AA6719" s="107" t="n"/>
      <c r="AB6719" s="107" t="n"/>
      <c r="AC6719" s="107" t="n"/>
      <c r="AD6719" s="107" t="n"/>
      <c r="AE6719" s="107" t="n"/>
      <c r="AF6719" s="107" t="n"/>
      <c r="AG6719" s="107" t="n"/>
      <c r="AH6719" s="107" t="n"/>
      <c r="AI6719" s="107" t="n"/>
      <c r="AJ6719" s="107" t="n"/>
      <c r="AK6719" s="107" t="n"/>
      <c r="AL6719" s="107" t="n"/>
      <c r="AM6719" s="107" t="n"/>
      <c r="AN6719" s="107" t="n"/>
      <c r="AO6719" s="107" t="n"/>
      <c r="AP6719" s="107" t="n"/>
      <c r="AQ6719" s="107" t="n"/>
      <c r="AR6719" s="107" t="n"/>
      <c r="AS6719" s="107" t="n"/>
      <c r="AT6719" s="107" t="n"/>
      <c r="AU6719" s="107" t="n"/>
      <c r="AV6719" s="107" t="n"/>
      <c r="AW6719" s="107" t="n"/>
      <c r="AX6719" s="107" t="n"/>
      <c r="AY6719" s="107" t="n"/>
      <c r="AZ6719" s="107" t="n"/>
    </row>
    <row r="6720">
      <c r="AA6720" s="107" t="n"/>
      <c r="AB6720" s="107" t="n"/>
      <c r="AC6720" s="107" t="n"/>
      <c r="AD6720" s="107" t="n"/>
      <c r="AE6720" s="107" t="n"/>
      <c r="AF6720" s="107" t="n"/>
      <c r="AG6720" s="107" t="n"/>
      <c r="AH6720" s="107" t="n"/>
      <c r="AI6720" s="107" t="n"/>
      <c r="AJ6720" s="107" t="n"/>
      <c r="AK6720" s="107" t="n"/>
      <c r="AL6720" s="107" t="n"/>
      <c r="AM6720" s="107" t="n"/>
      <c r="AN6720" s="107" t="n"/>
      <c r="AO6720" s="107" t="n"/>
      <c r="AP6720" s="107" t="n"/>
      <c r="AQ6720" s="107" t="n"/>
      <c r="AR6720" s="107" t="n"/>
      <c r="AS6720" s="107" t="n"/>
      <c r="AT6720" s="107" t="n"/>
      <c r="AU6720" s="107" t="n"/>
      <c r="AV6720" s="107" t="n"/>
      <c r="AW6720" s="107" t="n"/>
      <c r="AX6720" s="107" t="n"/>
      <c r="AY6720" s="107" t="n"/>
      <c r="AZ6720" s="107" t="n"/>
    </row>
    <row r="6721">
      <c r="AA6721" s="107" t="n"/>
      <c r="AB6721" s="107" t="n"/>
      <c r="AC6721" s="107" t="n"/>
      <c r="AD6721" s="107" t="n"/>
      <c r="AE6721" s="107" t="n"/>
      <c r="AF6721" s="107" t="n"/>
      <c r="AG6721" s="107" t="n"/>
      <c r="AH6721" s="107" t="n"/>
      <c r="AI6721" s="107" t="n"/>
      <c r="AJ6721" s="107" t="n"/>
      <c r="AK6721" s="107" t="n"/>
      <c r="AL6721" s="107" t="n"/>
      <c r="AM6721" s="107" t="n"/>
      <c r="AN6721" s="107" t="n"/>
      <c r="AO6721" s="107" t="n"/>
      <c r="AP6721" s="107" t="n"/>
      <c r="AQ6721" s="107" t="n"/>
      <c r="AR6721" s="107" t="n"/>
      <c r="AS6721" s="107" t="n"/>
      <c r="AT6721" s="107" t="n"/>
      <c r="AU6721" s="107" t="n"/>
      <c r="AV6721" s="107" t="n"/>
      <c r="AW6721" s="107" t="n"/>
      <c r="AX6721" s="107" t="n"/>
      <c r="AY6721" s="107" t="n"/>
      <c r="AZ6721" s="107" t="n"/>
    </row>
    <row r="6722">
      <c r="AA6722" s="107" t="n"/>
      <c r="AB6722" s="107" t="n"/>
      <c r="AC6722" s="107" t="n"/>
      <c r="AD6722" s="107" t="n"/>
      <c r="AE6722" s="107" t="n"/>
      <c r="AF6722" s="107" t="n"/>
      <c r="AG6722" s="107" t="n"/>
      <c r="AH6722" s="107" t="n"/>
      <c r="AI6722" s="107" t="n"/>
      <c r="AJ6722" s="107" t="n"/>
      <c r="AK6722" s="107" t="n"/>
      <c r="AL6722" s="107" t="n"/>
      <c r="AM6722" s="107" t="n"/>
      <c r="AN6722" s="107" t="n"/>
      <c r="AO6722" s="107" t="n"/>
      <c r="AP6722" s="107" t="n"/>
      <c r="AQ6722" s="107" t="n"/>
      <c r="AR6722" s="107" t="n"/>
      <c r="AS6722" s="107" t="n"/>
      <c r="AT6722" s="107" t="n"/>
      <c r="AU6722" s="107" t="n"/>
      <c r="AV6722" s="107" t="n"/>
      <c r="AW6722" s="107" t="n"/>
      <c r="AX6722" s="107" t="n"/>
      <c r="AY6722" s="107" t="n"/>
      <c r="AZ6722" s="107" t="n"/>
    </row>
    <row r="6723">
      <c r="AA6723" s="107" t="n"/>
      <c r="AB6723" s="107" t="n"/>
      <c r="AC6723" s="107" t="n"/>
      <c r="AD6723" s="107" t="n"/>
      <c r="AE6723" s="107" t="n"/>
      <c r="AF6723" s="107" t="n"/>
      <c r="AG6723" s="107" t="n"/>
      <c r="AH6723" s="107" t="n"/>
      <c r="AI6723" s="107" t="n"/>
      <c r="AJ6723" s="107" t="n"/>
      <c r="AK6723" s="107" t="n"/>
      <c r="AL6723" s="107" t="n"/>
      <c r="AM6723" s="107" t="n"/>
      <c r="AN6723" s="107" t="n"/>
      <c r="AO6723" s="107" t="n"/>
      <c r="AP6723" s="107" t="n"/>
      <c r="AQ6723" s="107" t="n"/>
      <c r="AR6723" s="107" t="n"/>
      <c r="AS6723" s="107" t="n"/>
      <c r="AT6723" s="107" t="n"/>
      <c r="AU6723" s="107" t="n"/>
      <c r="AV6723" s="107" t="n"/>
      <c r="AW6723" s="107" t="n"/>
      <c r="AX6723" s="107" t="n"/>
      <c r="AY6723" s="107" t="n"/>
      <c r="AZ6723" s="107" t="n"/>
    </row>
    <row r="6724">
      <c r="AA6724" s="107" t="n"/>
      <c r="AB6724" s="107" t="n"/>
      <c r="AC6724" s="107" t="n"/>
      <c r="AD6724" s="107" t="n"/>
      <c r="AE6724" s="107" t="n"/>
      <c r="AF6724" s="107" t="n"/>
      <c r="AG6724" s="107" t="n"/>
      <c r="AH6724" s="107" t="n"/>
      <c r="AI6724" s="107" t="n"/>
      <c r="AJ6724" s="107" t="n"/>
      <c r="AK6724" s="107" t="n"/>
      <c r="AL6724" s="107" t="n"/>
      <c r="AM6724" s="107" t="n"/>
      <c r="AN6724" s="107" t="n"/>
      <c r="AO6724" s="107" t="n"/>
      <c r="AP6724" s="107" t="n"/>
      <c r="AQ6724" s="107" t="n"/>
      <c r="AR6724" s="107" t="n"/>
      <c r="AS6724" s="107" t="n"/>
      <c r="AT6724" s="107" t="n"/>
      <c r="AU6724" s="107" t="n"/>
      <c r="AV6724" s="107" t="n"/>
      <c r="AW6724" s="107" t="n"/>
      <c r="AX6724" s="107" t="n"/>
      <c r="AY6724" s="107" t="n"/>
      <c r="AZ6724" s="107" t="n"/>
    </row>
    <row r="6725">
      <c r="AA6725" s="107" t="n"/>
      <c r="AB6725" s="107" t="n"/>
      <c r="AC6725" s="107" t="n"/>
      <c r="AD6725" s="107" t="n"/>
      <c r="AE6725" s="107" t="n"/>
      <c r="AF6725" s="107" t="n"/>
      <c r="AG6725" s="107" t="n"/>
      <c r="AH6725" s="107" t="n"/>
      <c r="AI6725" s="107" t="n"/>
      <c r="AJ6725" s="107" t="n"/>
      <c r="AK6725" s="107" t="n"/>
      <c r="AL6725" s="107" t="n"/>
      <c r="AM6725" s="107" t="n"/>
      <c r="AN6725" s="107" t="n"/>
      <c r="AO6725" s="107" t="n"/>
      <c r="AP6725" s="107" t="n"/>
      <c r="AQ6725" s="107" t="n"/>
      <c r="AR6725" s="107" t="n"/>
      <c r="AS6725" s="107" t="n"/>
      <c r="AT6725" s="107" t="n"/>
      <c r="AU6725" s="107" t="n"/>
      <c r="AV6725" s="107" t="n"/>
      <c r="AW6725" s="107" t="n"/>
      <c r="AX6725" s="107" t="n"/>
      <c r="AY6725" s="107" t="n"/>
      <c r="AZ6725" s="107" t="n"/>
    </row>
    <row r="6726">
      <c r="AA6726" s="107" t="n"/>
      <c r="AB6726" s="107" t="n"/>
      <c r="AC6726" s="107" t="n"/>
      <c r="AD6726" s="107" t="n"/>
      <c r="AE6726" s="107" t="n"/>
      <c r="AF6726" s="107" t="n"/>
      <c r="AG6726" s="107" t="n"/>
      <c r="AH6726" s="107" t="n"/>
      <c r="AI6726" s="107" t="n"/>
      <c r="AJ6726" s="107" t="n"/>
      <c r="AK6726" s="107" t="n"/>
      <c r="AL6726" s="107" t="n"/>
      <c r="AM6726" s="107" t="n"/>
      <c r="AN6726" s="107" t="n"/>
      <c r="AO6726" s="107" t="n"/>
      <c r="AP6726" s="107" t="n"/>
      <c r="AQ6726" s="107" t="n"/>
      <c r="AR6726" s="107" t="n"/>
      <c r="AS6726" s="107" t="n"/>
      <c r="AT6726" s="107" t="n"/>
      <c r="AU6726" s="107" t="n"/>
      <c r="AV6726" s="107" t="n"/>
      <c r="AW6726" s="107" t="n"/>
      <c r="AX6726" s="107" t="n"/>
      <c r="AY6726" s="107" t="n"/>
      <c r="AZ6726" s="107" t="n"/>
    </row>
    <row r="6727">
      <c r="AA6727" s="107" t="n"/>
      <c r="AB6727" s="107" t="n"/>
      <c r="AC6727" s="107" t="n"/>
      <c r="AD6727" s="107" t="n"/>
      <c r="AE6727" s="107" t="n"/>
      <c r="AF6727" s="107" t="n"/>
      <c r="AG6727" s="107" t="n"/>
      <c r="AH6727" s="107" t="n"/>
      <c r="AI6727" s="107" t="n"/>
      <c r="AJ6727" s="107" t="n"/>
      <c r="AK6727" s="107" t="n"/>
      <c r="AL6727" s="107" t="n"/>
      <c r="AM6727" s="107" t="n"/>
      <c r="AN6727" s="107" t="n"/>
      <c r="AO6727" s="107" t="n"/>
      <c r="AP6727" s="107" t="n"/>
      <c r="AQ6727" s="107" t="n"/>
      <c r="AR6727" s="107" t="n"/>
      <c r="AS6727" s="107" t="n"/>
      <c r="AT6727" s="107" t="n"/>
      <c r="AU6727" s="107" t="n"/>
      <c r="AV6727" s="107" t="n"/>
      <c r="AW6727" s="107" t="n"/>
      <c r="AX6727" s="107" t="n"/>
      <c r="AY6727" s="107" t="n"/>
      <c r="AZ6727" s="107" t="n"/>
    </row>
    <row r="6728">
      <c r="AA6728" s="107" t="n"/>
      <c r="AB6728" s="107" t="n"/>
      <c r="AC6728" s="107" t="n"/>
      <c r="AD6728" s="107" t="n"/>
      <c r="AE6728" s="107" t="n"/>
      <c r="AF6728" s="107" t="n"/>
      <c r="AG6728" s="107" t="n"/>
      <c r="AH6728" s="107" t="n"/>
      <c r="AI6728" s="107" t="n"/>
      <c r="AJ6728" s="107" t="n"/>
      <c r="AK6728" s="107" t="n"/>
      <c r="AL6728" s="107" t="n"/>
      <c r="AM6728" s="107" t="n"/>
      <c r="AN6728" s="107" t="n"/>
      <c r="AO6728" s="107" t="n"/>
      <c r="AP6728" s="107" t="n"/>
      <c r="AQ6728" s="107" t="n"/>
      <c r="AR6728" s="107" t="n"/>
      <c r="AS6728" s="107" t="n"/>
      <c r="AT6728" s="107" t="n"/>
      <c r="AU6728" s="107" t="n"/>
      <c r="AV6728" s="107" t="n"/>
      <c r="AW6728" s="107" t="n"/>
      <c r="AX6728" s="107" t="n"/>
      <c r="AY6728" s="107" t="n"/>
      <c r="AZ6728" s="107" t="n"/>
    </row>
    <row r="6729">
      <c r="AA6729" s="107" t="n"/>
      <c r="AB6729" s="107" t="n"/>
      <c r="AC6729" s="107" t="n"/>
      <c r="AD6729" s="107" t="n"/>
      <c r="AE6729" s="107" t="n"/>
      <c r="AF6729" s="107" t="n"/>
      <c r="AG6729" s="107" t="n"/>
      <c r="AH6729" s="107" t="n"/>
      <c r="AI6729" s="107" t="n"/>
      <c r="AJ6729" s="107" t="n"/>
      <c r="AK6729" s="107" t="n"/>
      <c r="AL6729" s="107" t="n"/>
      <c r="AM6729" s="107" t="n"/>
      <c r="AN6729" s="107" t="n"/>
      <c r="AO6729" s="107" t="n"/>
      <c r="AP6729" s="107" t="n"/>
      <c r="AQ6729" s="107" t="n"/>
      <c r="AR6729" s="107" t="n"/>
      <c r="AS6729" s="107" t="n"/>
      <c r="AT6729" s="107" t="n"/>
      <c r="AU6729" s="107" t="n"/>
      <c r="AV6729" s="107" t="n"/>
      <c r="AW6729" s="107" t="n"/>
      <c r="AX6729" s="107" t="n"/>
      <c r="AY6729" s="107" t="n"/>
      <c r="AZ6729" s="107" t="n"/>
    </row>
    <row r="6730">
      <c r="AA6730" s="107" t="n"/>
      <c r="AB6730" s="107" t="n"/>
      <c r="AC6730" s="107" t="n"/>
      <c r="AD6730" s="107" t="n"/>
      <c r="AE6730" s="107" t="n"/>
      <c r="AF6730" s="107" t="n"/>
      <c r="AG6730" s="107" t="n"/>
      <c r="AH6730" s="107" t="n"/>
      <c r="AI6730" s="107" t="n"/>
      <c r="AJ6730" s="107" t="n"/>
      <c r="AK6730" s="107" t="n"/>
      <c r="AL6730" s="107" t="n"/>
      <c r="AM6730" s="107" t="n"/>
      <c r="AN6730" s="107" t="n"/>
      <c r="AO6730" s="107" t="n"/>
      <c r="AP6730" s="107" t="n"/>
      <c r="AQ6730" s="107" t="n"/>
      <c r="AR6730" s="107" t="n"/>
      <c r="AS6730" s="107" t="n"/>
      <c r="AT6730" s="107" t="n"/>
      <c r="AU6730" s="107" t="n"/>
      <c r="AV6730" s="107" t="n"/>
      <c r="AW6730" s="107" t="n"/>
      <c r="AX6730" s="107" t="n"/>
      <c r="AY6730" s="107" t="n"/>
      <c r="AZ6730" s="107" t="n"/>
    </row>
    <row r="6731">
      <c r="AA6731" s="107" t="n"/>
      <c r="AB6731" s="107" t="n"/>
      <c r="AC6731" s="107" t="n"/>
      <c r="AD6731" s="107" t="n"/>
      <c r="AE6731" s="107" t="n"/>
      <c r="AF6731" s="107" t="n"/>
      <c r="AG6731" s="107" t="n"/>
      <c r="AH6731" s="107" t="n"/>
      <c r="AI6731" s="107" t="n"/>
      <c r="AJ6731" s="107" t="n"/>
      <c r="AK6731" s="107" t="n"/>
      <c r="AL6731" s="107" t="n"/>
      <c r="AM6731" s="107" t="n"/>
      <c r="AN6731" s="107" t="n"/>
      <c r="AO6731" s="107" t="n"/>
      <c r="AP6731" s="107" t="n"/>
      <c r="AQ6731" s="107" t="n"/>
      <c r="AR6731" s="107" t="n"/>
      <c r="AS6731" s="107" t="n"/>
      <c r="AT6731" s="107" t="n"/>
      <c r="AU6731" s="107" t="n"/>
      <c r="AV6731" s="107" t="n"/>
      <c r="AW6731" s="107" t="n"/>
      <c r="AX6731" s="107" t="n"/>
      <c r="AY6731" s="107" t="n"/>
      <c r="AZ6731" s="107" t="n"/>
    </row>
    <row r="6732">
      <c r="AA6732" s="107" t="n"/>
      <c r="AB6732" s="107" t="n"/>
      <c r="AC6732" s="107" t="n"/>
      <c r="AD6732" s="107" t="n"/>
      <c r="AE6732" s="107" t="n"/>
      <c r="AF6732" s="107" t="n"/>
      <c r="AG6732" s="107" t="n"/>
      <c r="AH6732" s="107" t="n"/>
      <c r="AI6732" s="107" t="n"/>
      <c r="AJ6732" s="107" t="n"/>
      <c r="AK6732" s="107" t="n"/>
      <c r="AL6732" s="107" t="n"/>
      <c r="AM6732" s="107" t="n"/>
      <c r="AN6732" s="107" t="n"/>
      <c r="AO6732" s="107" t="n"/>
      <c r="AP6732" s="107" t="n"/>
      <c r="AQ6732" s="107" t="n"/>
      <c r="AR6732" s="107" t="n"/>
      <c r="AS6732" s="107" t="n"/>
      <c r="AT6732" s="107" t="n"/>
      <c r="AU6732" s="107" t="n"/>
      <c r="AV6732" s="107" t="n"/>
      <c r="AW6732" s="107" t="n"/>
      <c r="AX6732" s="107" t="n"/>
      <c r="AY6732" s="107" t="n"/>
      <c r="AZ6732" s="107" t="n"/>
    </row>
    <row r="6733">
      <c r="AA6733" s="107" t="n"/>
      <c r="AB6733" s="107" t="n"/>
      <c r="AC6733" s="107" t="n"/>
      <c r="AD6733" s="107" t="n"/>
      <c r="AE6733" s="107" t="n"/>
      <c r="AF6733" s="107" t="n"/>
      <c r="AG6733" s="107" t="n"/>
      <c r="AH6733" s="107" t="n"/>
      <c r="AI6733" s="107" t="n"/>
      <c r="AJ6733" s="107" t="n"/>
      <c r="AK6733" s="107" t="n"/>
      <c r="AL6733" s="107" t="n"/>
      <c r="AM6733" s="107" t="n"/>
      <c r="AN6733" s="107" t="n"/>
      <c r="AO6733" s="107" t="n"/>
      <c r="AP6733" s="107" t="n"/>
      <c r="AQ6733" s="107" t="n"/>
      <c r="AR6733" s="107" t="n"/>
      <c r="AS6733" s="107" t="n"/>
      <c r="AT6733" s="107" t="n"/>
      <c r="AU6733" s="107" t="n"/>
      <c r="AV6733" s="107" t="n"/>
      <c r="AW6733" s="107" t="n"/>
      <c r="AX6733" s="107" t="n"/>
      <c r="AY6733" s="107" t="n"/>
      <c r="AZ6733" s="107" t="n"/>
    </row>
    <row r="6734">
      <c r="AA6734" s="107" t="n"/>
      <c r="AB6734" s="107" t="n"/>
      <c r="AC6734" s="107" t="n"/>
      <c r="AD6734" s="107" t="n"/>
      <c r="AE6734" s="107" t="n"/>
      <c r="AF6734" s="107" t="n"/>
      <c r="AG6734" s="107" t="n"/>
      <c r="AH6734" s="107" t="n"/>
      <c r="AI6734" s="107" t="n"/>
      <c r="AJ6734" s="107" t="n"/>
      <c r="AK6734" s="107" t="n"/>
      <c r="AL6734" s="107" t="n"/>
      <c r="AM6734" s="107" t="n"/>
      <c r="AN6734" s="107" t="n"/>
      <c r="AO6734" s="107" t="n"/>
      <c r="AP6734" s="107" t="n"/>
      <c r="AQ6734" s="107" t="n"/>
      <c r="AR6734" s="107" t="n"/>
      <c r="AS6734" s="107" t="n"/>
      <c r="AT6734" s="107" t="n"/>
      <c r="AU6734" s="107" t="n"/>
      <c r="AV6734" s="107" t="n"/>
      <c r="AW6734" s="107" t="n"/>
      <c r="AX6734" s="107" t="n"/>
      <c r="AY6734" s="107" t="n"/>
      <c r="AZ6734" s="107" t="n"/>
    </row>
    <row r="6735">
      <c r="AA6735" s="107" t="n"/>
      <c r="AB6735" s="107" t="n"/>
      <c r="AC6735" s="107" t="n"/>
      <c r="AD6735" s="107" t="n"/>
      <c r="AE6735" s="107" t="n"/>
      <c r="AF6735" s="107" t="n"/>
      <c r="AG6735" s="107" t="n"/>
      <c r="AH6735" s="107" t="n"/>
      <c r="AI6735" s="107" t="n"/>
      <c r="AJ6735" s="107" t="n"/>
      <c r="AK6735" s="107" t="n"/>
      <c r="AL6735" s="107" t="n"/>
      <c r="AM6735" s="107" t="n"/>
      <c r="AN6735" s="107" t="n"/>
      <c r="AO6735" s="107" t="n"/>
      <c r="AP6735" s="107" t="n"/>
      <c r="AQ6735" s="107" t="n"/>
      <c r="AR6735" s="107" t="n"/>
      <c r="AS6735" s="107" t="n"/>
      <c r="AT6735" s="107" t="n"/>
      <c r="AU6735" s="107" t="n"/>
      <c r="AV6735" s="107" t="n"/>
      <c r="AW6735" s="107" t="n"/>
      <c r="AX6735" s="107" t="n"/>
      <c r="AY6735" s="107" t="n"/>
      <c r="AZ6735" s="107" t="n"/>
    </row>
    <row r="6736">
      <c r="AA6736" s="107" t="n"/>
      <c r="AB6736" s="107" t="n"/>
      <c r="AC6736" s="107" t="n"/>
      <c r="AD6736" s="107" t="n"/>
      <c r="AE6736" s="107" t="n"/>
      <c r="AF6736" s="107" t="n"/>
      <c r="AG6736" s="107" t="n"/>
      <c r="AH6736" s="107" t="n"/>
      <c r="AI6736" s="107" t="n"/>
      <c r="AJ6736" s="107" t="n"/>
      <c r="AK6736" s="107" t="n"/>
      <c r="AL6736" s="107" t="n"/>
      <c r="AM6736" s="107" t="n"/>
      <c r="AN6736" s="107" t="n"/>
      <c r="AO6736" s="107" t="n"/>
      <c r="AP6736" s="107" t="n"/>
      <c r="AQ6736" s="107" t="n"/>
      <c r="AR6736" s="107" t="n"/>
      <c r="AS6736" s="107" t="n"/>
      <c r="AT6736" s="107" t="n"/>
      <c r="AU6736" s="107" t="n"/>
      <c r="AV6736" s="107" t="n"/>
      <c r="AW6736" s="107" t="n"/>
      <c r="AX6736" s="107" t="n"/>
      <c r="AY6736" s="107" t="n"/>
      <c r="AZ6736" s="107" t="n"/>
    </row>
    <row r="6737">
      <c r="AA6737" s="107" t="n"/>
      <c r="AB6737" s="107" t="n"/>
      <c r="AC6737" s="107" t="n"/>
      <c r="AD6737" s="107" t="n"/>
      <c r="AE6737" s="107" t="n"/>
      <c r="AF6737" s="107" t="n"/>
      <c r="AG6737" s="107" t="n"/>
      <c r="AH6737" s="107" t="n"/>
      <c r="AI6737" s="107" t="n"/>
      <c r="AJ6737" s="107" t="n"/>
      <c r="AK6737" s="107" t="n"/>
      <c r="AL6737" s="107" t="n"/>
      <c r="AM6737" s="107" t="n"/>
      <c r="AN6737" s="107" t="n"/>
      <c r="AO6737" s="107" t="n"/>
      <c r="AP6737" s="107" t="n"/>
      <c r="AQ6737" s="107" t="n"/>
      <c r="AR6737" s="107" t="n"/>
      <c r="AS6737" s="107" t="n"/>
      <c r="AT6737" s="107" t="n"/>
      <c r="AU6737" s="107" t="n"/>
      <c r="AV6737" s="107" t="n"/>
      <c r="AW6737" s="107" t="n"/>
      <c r="AX6737" s="107" t="n"/>
      <c r="AY6737" s="107" t="n"/>
      <c r="AZ6737" s="107" t="n"/>
    </row>
    <row r="6738">
      <c r="AA6738" s="107" t="n"/>
      <c r="AB6738" s="107" t="n"/>
      <c r="AC6738" s="107" t="n"/>
      <c r="AD6738" s="107" t="n"/>
      <c r="AE6738" s="107" t="n"/>
      <c r="AF6738" s="107" t="n"/>
      <c r="AG6738" s="107" t="n"/>
      <c r="AH6738" s="107" t="n"/>
      <c r="AI6738" s="107" t="n"/>
      <c r="AJ6738" s="107" t="n"/>
      <c r="AK6738" s="107" t="n"/>
      <c r="AL6738" s="107" t="n"/>
      <c r="AM6738" s="107" t="n"/>
      <c r="AN6738" s="107" t="n"/>
      <c r="AO6738" s="107" t="n"/>
      <c r="AP6738" s="107" t="n"/>
      <c r="AQ6738" s="107" t="n"/>
      <c r="AR6738" s="107" t="n"/>
      <c r="AS6738" s="107" t="n"/>
      <c r="AT6738" s="107" t="n"/>
      <c r="AU6738" s="107" t="n"/>
      <c r="AV6738" s="107" t="n"/>
      <c r="AW6738" s="107" t="n"/>
      <c r="AX6738" s="107" t="n"/>
      <c r="AY6738" s="107" t="n"/>
      <c r="AZ6738" s="107" t="n"/>
    </row>
    <row r="6739">
      <c r="AA6739" s="107" t="n"/>
      <c r="AB6739" s="107" t="n"/>
      <c r="AC6739" s="107" t="n"/>
      <c r="AD6739" s="107" t="n"/>
      <c r="AE6739" s="107" t="n"/>
      <c r="AF6739" s="107" t="n"/>
      <c r="AG6739" s="107" t="n"/>
      <c r="AH6739" s="107" t="n"/>
      <c r="AI6739" s="107" t="n"/>
      <c r="AJ6739" s="107" t="n"/>
      <c r="AK6739" s="107" t="n"/>
      <c r="AL6739" s="107" t="n"/>
      <c r="AM6739" s="107" t="n"/>
      <c r="AN6739" s="107" t="n"/>
      <c r="AO6739" s="107" t="n"/>
      <c r="AP6739" s="107" t="n"/>
      <c r="AQ6739" s="107" t="n"/>
      <c r="AR6739" s="107" t="n"/>
      <c r="AS6739" s="107" t="n"/>
      <c r="AT6739" s="107" t="n"/>
      <c r="AU6739" s="107" t="n"/>
      <c r="AV6739" s="107" t="n"/>
      <c r="AW6739" s="107" t="n"/>
      <c r="AX6739" s="107" t="n"/>
      <c r="AY6739" s="107" t="n"/>
      <c r="AZ6739" s="107" t="n"/>
    </row>
    <row r="6740">
      <c r="AA6740" s="107" t="n"/>
      <c r="AB6740" s="107" t="n"/>
      <c r="AC6740" s="107" t="n"/>
      <c r="AD6740" s="107" t="n"/>
      <c r="AE6740" s="107" t="n"/>
      <c r="AF6740" s="107" t="n"/>
      <c r="AG6740" s="107" t="n"/>
      <c r="AH6740" s="107" t="n"/>
      <c r="AI6740" s="107" t="n"/>
      <c r="AJ6740" s="107" t="n"/>
      <c r="AK6740" s="107" t="n"/>
      <c r="AL6740" s="107" t="n"/>
      <c r="AM6740" s="107" t="n"/>
      <c r="AN6740" s="107" t="n"/>
      <c r="AO6740" s="107" t="n"/>
      <c r="AP6740" s="107" t="n"/>
      <c r="AQ6740" s="107" t="n"/>
      <c r="AR6740" s="107" t="n"/>
      <c r="AS6740" s="107" t="n"/>
      <c r="AT6740" s="107" t="n"/>
      <c r="AU6740" s="107" t="n"/>
      <c r="AV6740" s="107" t="n"/>
      <c r="AW6740" s="107" t="n"/>
      <c r="AX6740" s="107" t="n"/>
      <c r="AY6740" s="107" t="n"/>
      <c r="AZ6740" s="107" t="n"/>
    </row>
    <row r="6741">
      <c r="AA6741" s="107" t="n"/>
      <c r="AB6741" s="107" t="n"/>
      <c r="AC6741" s="107" t="n"/>
      <c r="AD6741" s="107" t="n"/>
      <c r="AE6741" s="107" t="n"/>
      <c r="AF6741" s="107" t="n"/>
      <c r="AG6741" s="107" t="n"/>
      <c r="AH6741" s="107" t="n"/>
      <c r="AI6741" s="107" t="n"/>
      <c r="AJ6741" s="107" t="n"/>
      <c r="AK6741" s="107" t="n"/>
      <c r="AL6741" s="107" t="n"/>
      <c r="AM6741" s="107" t="n"/>
      <c r="AN6741" s="107" t="n"/>
      <c r="AO6741" s="107" t="n"/>
      <c r="AP6741" s="107" t="n"/>
      <c r="AQ6741" s="107" t="n"/>
      <c r="AR6741" s="107" t="n"/>
      <c r="AS6741" s="107" t="n"/>
      <c r="AT6741" s="107" t="n"/>
      <c r="AU6741" s="107" t="n"/>
      <c r="AV6741" s="107" t="n"/>
      <c r="AW6741" s="107" t="n"/>
      <c r="AX6741" s="107" t="n"/>
      <c r="AY6741" s="107" t="n"/>
      <c r="AZ6741" s="107" t="n"/>
    </row>
    <row r="6742">
      <c r="AA6742" s="107" t="n"/>
      <c r="AB6742" s="107" t="n"/>
      <c r="AC6742" s="107" t="n"/>
      <c r="AD6742" s="107" t="n"/>
      <c r="AE6742" s="107" t="n"/>
      <c r="AF6742" s="107" t="n"/>
      <c r="AG6742" s="107" t="n"/>
      <c r="AH6742" s="107" t="n"/>
      <c r="AI6742" s="107" t="n"/>
      <c r="AJ6742" s="107" t="n"/>
      <c r="AK6742" s="107" t="n"/>
      <c r="AL6742" s="107" t="n"/>
      <c r="AM6742" s="107" t="n"/>
      <c r="AN6742" s="107" t="n"/>
      <c r="AO6742" s="107" t="n"/>
      <c r="AP6742" s="107" t="n"/>
      <c r="AQ6742" s="107" t="n"/>
      <c r="AR6742" s="107" t="n"/>
      <c r="AS6742" s="107" t="n"/>
      <c r="AT6742" s="107" t="n"/>
      <c r="AU6742" s="107" t="n"/>
      <c r="AV6742" s="107" t="n"/>
      <c r="AW6742" s="107" t="n"/>
      <c r="AX6742" s="107" t="n"/>
      <c r="AY6742" s="107" t="n"/>
      <c r="AZ6742" s="107" t="n"/>
    </row>
    <row r="6743">
      <c r="AA6743" s="107" t="n"/>
      <c r="AB6743" s="107" t="n"/>
      <c r="AC6743" s="107" t="n"/>
      <c r="AD6743" s="107" t="n"/>
      <c r="AE6743" s="107" t="n"/>
      <c r="AF6743" s="107" t="n"/>
      <c r="AG6743" s="107" t="n"/>
      <c r="AH6743" s="107" t="n"/>
      <c r="AI6743" s="107" t="n"/>
      <c r="AJ6743" s="107" t="n"/>
      <c r="AK6743" s="107" t="n"/>
      <c r="AL6743" s="107" t="n"/>
      <c r="AM6743" s="107" t="n"/>
      <c r="AN6743" s="107" t="n"/>
      <c r="AO6743" s="107" t="n"/>
      <c r="AP6743" s="107" t="n"/>
      <c r="AQ6743" s="107" t="n"/>
      <c r="AR6743" s="107" t="n"/>
      <c r="AS6743" s="107" t="n"/>
      <c r="AT6743" s="107" t="n"/>
      <c r="AU6743" s="107" t="n"/>
      <c r="AV6743" s="107" t="n"/>
      <c r="AW6743" s="107" t="n"/>
      <c r="AX6743" s="107" t="n"/>
      <c r="AY6743" s="107" t="n"/>
      <c r="AZ6743" s="107" t="n"/>
    </row>
    <row r="6744">
      <c r="AA6744" s="107" t="n"/>
      <c r="AB6744" s="107" t="n"/>
      <c r="AC6744" s="107" t="n"/>
      <c r="AD6744" s="107" t="n"/>
      <c r="AE6744" s="107" t="n"/>
      <c r="AF6744" s="107" t="n"/>
      <c r="AG6744" s="107" t="n"/>
      <c r="AH6744" s="107" t="n"/>
      <c r="AI6744" s="107" t="n"/>
      <c r="AJ6744" s="107" t="n"/>
      <c r="AK6744" s="107" t="n"/>
      <c r="AL6744" s="107" t="n"/>
      <c r="AM6744" s="107" t="n"/>
      <c r="AN6744" s="107" t="n"/>
      <c r="AO6744" s="107" t="n"/>
      <c r="AP6744" s="107" t="n"/>
      <c r="AQ6744" s="107" t="n"/>
      <c r="AR6744" s="107" t="n"/>
      <c r="AS6744" s="107" t="n"/>
      <c r="AT6744" s="107" t="n"/>
      <c r="AU6744" s="107" t="n"/>
      <c r="AV6744" s="107" t="n"/>
      <c r="AW6744" s="107" t="n"/>
      <c r="AX6744" s="107" t="n"/>
      <c r="AY6744" s="107" t="n"/>
      <c r="AZ6744" s="107" t="n"/>
    </row>
    <row r="6745">
      <c r="AA6745" s="107" t="n"/>
      <c r="AB6745" s="107" t="n"/>
      <c r="AC6745" s="107" t="n"/>
      <c r="AD6745" s="107" t="n"/>
      <c r="AE6745" s="107" t="n"/>
      <c r="AF6745" s="107" t="n"/>
      <c r="AG6745" s="107" t="n"/>
      <c r="AH6745" s="107" t="n"/>
      <c r="AI6745" s="107" t="n"/>
      <c r="AJ6745" s="107" t="n"/>
      <c r="AK6745" s="107" t="n"/>
      <c r="AL6745" s="107" t="n"/>
      <c r="AM6745" s="107" t="n"/>
      <c r="AN6745" s="107" t="n"/>
      <c r="AO6745" s="107" t="n"/>
      <c r="AP6745" s="107" t="n"/>
      <c r="AQ6745" s="107" t="n"/>
      <c r="AR6745" s="107" t="n"/>
      <c r="AS6745" s="107" t="n"/>
      <c r="AT6745" s="107" t="n"/>
      <c r="AU6745" s="107" t="n"/>
      <c r="AV6745" s="107" t="n"/>
      <c r="AW6745" s="107" t="n"/>
      <c r="AX6745" s="107" t="n"/>
      <c r="AY6745" s="107" t="n"/>
      <c r="AZ6745" s="107" t="n"/>
    </row>
    <row r="6746">
      <c r="AA6746" s="107" t="n"/>
      <c r="AB6746" s="107" t="n"/>
      <c r="AC6746" s="107" t="n"/>
      <c r="AD6746" s="107" t="n"/>
      <c r="AE6746" s="107" t="n"/>
      <c r="AF6746" s="107" t="n"/>
      <c r="AG6746" s="107" t="n"/>
      <c r="AH6746" s="107" t="n"/>
      <c r="AI6746" s="107" t="n"/>
      <c r="AJ6746" s="107" t="n"/>
      <c r="AK6746" s="107" t="n"/>
      <c r="AL6746" s="107" t="n"/>
      <c r="AM6746" s="107" t="n"/>
      <c r="AN6746" s="107" t="n"/>
      <c r="AO6746" s="107" t="n"/>
      <c r="AP6746" s="107" t="n"/>
      <c r="AQ6746" s="107" t="n"/>
      <c r="AR6746" s="107" t="n"/>
      <c r="AS6746" s="107" t="n"/>
      <c r="AT6746" s="107" t="n"/>
      <c r="AU6746" s="107" t="n"/>
      <c r="AV6746" s="107" t="n"/>
      <c r="AW6746" s="107" t="n"/>
      <c r="AX6746" s="107" t="n"/>
      <c r="AY6746" s="107" t="n"/>
      <c r="AZ6746" s="107" t="n"/>
    </row>
    <row r="6747">
      <c r="AA6747" s="107" t="n"/>
      <c r="AB6747" s="107" t="n"/>
      <c r="AC6747" s="107" t="n"/>
      <c r="AD6747" s="107" t="n"/>
      <c r="AE6747" s="107" t="n"/>
      <c r="AF6747" s="107" t="n"/>
      <c r="AG6747" s="107" t="n"/>
      <c r="AH6747" s="107" t="n"/>
      <c r="AI6747" s="107" t="n"/>
      <c r="AJ6747" s="107" t="n"/>
      <c r="AK6747" s="107" t="n"/>
      <c r="AL6747" s="107" t="n"/>
      <c r="AM6747" s="107" t="n"/>
      <c r="AN6747" s="107" t="n"/>
      <c r="AO6747" s="107" t="n"/>
      <c r="AP6747" s="107" t="n"/>
      <c r="AQ6747" s="107" t="n"/>
      <c r="AR6747" s="107" t="n"/>
      <c r="AS6747" s="107" t="n"/>
      <c r="AT6747" s="107" t="n"/>
      <c r="AU6747" s="107" t="n"/>
      <c r="AV6747" s="107" t="n"/>
      <c r="AW6747" s="107" t="n"/>
      <c r="AX6747" s="107" t="n"/>
      <c r="AY6747" s="107" t="n"/>
      <c r="AZ6747" s="107" t="n"/>
    </row>
    <row r="6748">
      <c r="AA6748" s="107" t="n"/>
      <c r="AB6748" s="107" t="n"/>
      <c r="AC6748" s="107" t="n"/>
      <c r="AD6748" s="107" t="n"/>
      <c r="AE6748" s="107" t="n"/>
      <c r="AF6748" s="107" t="n"/>
      <c r="AG6748" s="107" t="n"/>
      <c r="AH6748" s="107" t="n"/>
      <c r="AI6748" s="107" t="n"/>
      <c r="AJ6748" s="107" t="n"/>
      <c r="AK6748" s="107" t="n"/>
      <c r="AL6748" s="107" t="n"/>
      <c r="AM6748" s="107" t="n"/>
      <c r="AN6748" s="107" t="n"/>
      <c r="AO6748" s="107" t="n"/>
      <c r="AP6748" s="107" t="n"/>
      <c r="AQ6748" s="107" t="n"/>
      <c r="AR6748" s="107" t="n"/>
      <c r="AS6748" s="107" t="n"/>
      <c r="AT6748" s="107" t="n"/>
      <c r="AU6748" s="107" t="n"/>
      <c r="AV6748" s="107" t="n"/>
      <c r="AW6748" s="107" t="n"/>
      <c r="AX6748" s="107" t="n"/>
      <c r="AY6748" s="107" t="n"/>
      <c r="AZ6748" s="107" t="n"/>
    </row>
    <row r="6749">
      <c r="AA6749" s="107" t="n"/>
      <c r="AB6749" s="107" t="n"/>
      <c r="AC6749" s="107" t="n"/>
      <c r="AD6749" s="107" t="n"/>
      <c r="AE6749" s="107" t="n"/>
      <c r="AF6749" s="107" t="n"/>
      <c r="AG6749" s="107" t="n"/>
      <c r="AH6749" s="107" t="n"/>
      <c r="AI6749" s="107" t="n"/>
      <c r="AJ6749" s="107" t="n"/>
      <c r="AK6749" s="107" t="n"/>
      <c r="AL6749" s="107" t="n"/>
      <c r="AM6749" s="107" t="n"/>
      <c r="AN6749" s="107" t="n"/>
      <c r="AO6749" s="107" t="n"/>
      <c r="AP6749" s="107" t="n"/>
      <c r="AQ6749" s="107" t="n"/>
      <c r="AR6749" s="107" t="n"/>
      <c r="AS6749" s="107" t="n"/>
      <c r="AT6749" s="107" t="n"/>
      <c r="AU6749" s="107" t="n"/>
      <c r="AV6749" s="107" t="n"/>
      <c r="AW6749" s="107" t="n"/>
      <c r="AX6749" s="107" t="n"/>
      <c r="AY6749" s="107" t="n"/>
      <c r="AZ6749" s="107" t="n"/>
    </row>
    <row r="6750">
      <c r="AA6750" s="107" t="n"/>
      <c r="AB6750" s="107" t="n"/>
      <c r="AC6750" s="107" t="n"/>
      <c r="AD6750" s="107" t="n"/>
      <c r="AE6750" s="107" t="n"/>
      <c r="AF6750" s="107" t="n"/>
      <c r="AG6750" s="107" t="n"/>
      <c r="AH6750" s="107" t="n"/>
      <c r="AI6750" s="107" t="n"/>
      <c r="AJ6750" s="107" t="n"/>
      <c r="AK6750" s="107" t="n"/>
      <c r="AL6750" s="107" t="n"/>
      <c r="AM6750" s="107" t="n"/>
      <c r="AN6750" s="107" t="n"/>
      <c r="AO6750" s="107" t="n"/>
      <c r="AP6750" s="107" t="n"/>
      <c r="AQ6750" s="107" t="n"/>
      <c r="AR6750" s="107" t="n"/>
      <c r="AS6750" s="107" t="n"/>
      <c r="AT6750" s="107" t="n"/>
      <c r="AU6750" s="107" t="n"/>
      <c r="AV6750" s="107" t="n"/>
      <c r="AW6750" s="107" t="n"/>
      <c r="AX6750" s="107" t="n"/>
      <c r="AY6750" s="107" t="n"/>
      <c r="AZ6750" s="107" t="n"/>
    </row>
    <row r="6751">
      <c r="AA6751" s="107" t="n"/>
      <c r="AB6751" s="107" t="n"/>
      <c r="AC6751" s="107" t="n"/>
      <c r="AD6751" s="107" t="n"/>
      <c r="AE6751" s="107" t="n"/>
      <c r="AF6751" s="107" t="n"/>
      <c r="AG6751" s="107" t="n"/>
      <c r="AH6751" s="107" t="n"/>
      <c r="AI6751" s="107" t="n"/>
      <c r="AJ6751" s="107" t="n"/>
      <c r="AK6751" s="107" t="n"/>
      <c r="AL6751" s="107" t="n"/>
      <c r="AM6751" s="107" t="n"/>
      <c r="AN6751" s="107" t="n"/>
      <c r="AO6751" s="107" t="n"/>
      <c r="AP6751" s="107" t="n"/>
      <c r="AQ6751" s="107" t="n"/>
      <c r="AR6751" s="107" t="n"/>
      <c r="AS6751" s="107" t="n"/>
      <c r="AT6751" s="107" t="n"/>
      <c r="AU6751" s="107" t="n"/>
      <c r="AV6751" s="107" t="n"/>
      <c r="AW6751" s="107" t="n"/>
      <c r="AX6751" s="107" t="n"/>
      <c r="AY6751" s="107" t="n"/>
      <c r="AZ6751" s="107" t="n"/>
    </row>
    <row r="6752">
      <c r="AA6752" s="107" t="n"/>
      <c r="AB6752" s="107" t="n"/>
      <c r="AC6752" s="107" t="n"/>
      <c r="AD6752" s="107" t="n"/>
      <c r="AE6752" s="107" t="n"/>
      <c r="AF6752" s="107" t="n"/>
      <c r="AG6752" s="107" t="n"/>
      <c r="AH6752" s="107" t="n"/>
      <c r="AI6752" s="107" t="n"/>
      <c r="AJ6752" s="107" t="n"/>
      <c r="AK6752" s="107" t="n"/>
      <c r="AL6752" s="107" t="n"/>
      <c r="AM6752" s="107" t="n"/>
      <c r="AN6752" s="107" t="n"/>
      <c r="AO6752" s="107" t="n"/>
      <c r="AP6752" s="107" t="n"/>
      <c r="AQ6752" s="107" t="n"/>
      <c r="AR6752" s="107" t="n"/>
      <c r="AS6752" s="107" t="n"/>
      <c r="AT6752" s="107" t="n"/>
      <c r="AU6752" s="107" t="n"/>
      <c r="AV6752" s="107" t="n"/>
      <c r="AW6752" s="107" t="n"/>
      <c r="AX6752" s="107" t="n"/>
      <c r="AY6752" s="107" t="n"/>
      <c r="AZ6752" s="107" t="n"/>
    </row>
    <row r="6753">
      <c r="AA6753" s="107" t="n"/>
      <c r="AB6753" s="107" t="n"/>
      <c r="AC6753" s="107" t="n"/>
      <c r="AD6753" s="107" t="n"/>
      <c r="AE6753" s="107" t="n"/>
      <c r="AF6753" s="107" t="n"/>
      <c r="AG6753" s="107" t="n"/>
      <c r="AH6753" s="107" t="n"/>
      <c r="AI6753" s="107" t="n"/>
      <c r="AJ6753" s="107" t="n"/>
      <c r="AK6753" s="107" t="n"/>
      <c r="AL6753" s="107" t="n"/>
      <c r="AM6753" s="107" t="n"/>
      <c r="AN6753" s="107" t="n"/>
      <c r="AO6753" s="107" t="n"/>
      <c r="AP6753" s="107" t="n"/>
      <c r="AQ6753" s="107" t="n"/>
      <c r="AR6753" s="107" t="n"/>
      <c r="AS6753" s="107" t="n"/>
      <c r="AT6753" s="107" t="n"/>
      <c r="AU6753" s="107" t="n"/>
      <c r="AV6753" s="107" t="n"/>
      <c r="AW6753" s="107" t="n"/>
      <c r="AX6753" s="107" t="n"/>
      <c r="AY6753" s="107" t="n"/>
      <c r="AZ6753" s="107" t="n"/>
    </row>
    <row r="6754">
      <c r="AA6754" s="107" t="n"/>
      <c r="AB6754" s="107" t="n"/>
      <c r="AC6754" s="107" t="n"/>
      <c r="AD6754" s="107" t="n"/>
      <c r="AE6754" s="107" t="n"/>
      <c r="AF6754" s="107" t="n"/>
      <c r="AG6754" s="107" t="n"/>
      <c r="AH6754" s="107" t="n"/>
      <c r="AI6754" s="107" t="n"/>
      <c r="AJ6754" s="107" t="n"/>
      <c r="AK6754" s="107" t="n"/>
      <c r="AL6754" s="107" t="n"/>
      <c r="AM6754" s="107" t="n"/>
      <c r="AN6754" s="107" t="n"/>
      <c r="AO6754" s="107" t="n"/>
      <c r="AP6754" s="107" t="n"/>
      <c r="AQ6754" s="107" t="n"/>
      <c r="AR6754" s="107" t="n"/>
      <c r="AS6754" s="107" t="n"/>
      <c r="AT6754" s="107" t="n"/>
      <c r="AU6754" s="107" t="n"/>
      <c r="AV6754" s="107" t="n"/>
      <c r="AW6754" s="107" t="n"/>
      <c r="AX6754" s="107" t="n"/>
      <c r="AY6754" s="107" t="n"/>
      <c r="AZ6754" s="107" t="n"/>
    </row>
    <row r="6755">
      <c r="AA6755" s="107" t="n"/>
      <c r="AB6755" s="107" t="n"/>
      <c r="AC6755" s="107" t="n"/>
      <c r="AD6755" s="107" t="n"/>
      <c r="AE6755" s="107" t="n"/>
      <c r="AF6755" s="107" t="n"/>
      <c r="AG6755" s="107" t="n"/>
      <c r="AH6755" s="107" t="n"/>
      <c r="AI6755" s="107" t="n"/>
      <c r="AJ6755" s="107" t="n"/>
      <c r="AK6755" s="107" t="n"/>
      <c r="AL6755" s="107" t="n"/>
      <c r="AM6755" s="107" t="n"/>
      <c r="AN6755" s="107" t="n"/>
      <c r="AO6755" s="107" t="n"/>
      <c r="AP6755" s="107" t="n"/>
      <c r="AQ6755" s="107" t="n"/>
      <c r="AR6755" s="107" t="n"/>
      <c r="AS6755" s="107" t="n"/>
      <c r="AT6755" s="107" t="n"/>
      <c r="AU6755" s="107" t="n"/>
      <c r="AV6755" s="107" t="n"/>
      <c r="AW6755" s="107" t="n"/>
      <c r="AX6755" s="107" t="n"/>
      <c r="AY6755" s="107" t="n"/>
      <c r="AZ6755" s="107" t="n"/>
    </row>
    <row r="6756">
      <c r="AA6756" s="107" t="n"/>
      <c r="AB6756" s="107" t="n"/>
      <c r="AC6756" s="107" t="n"/>
      <c r="AD6756" s="107" t="n"/>
      <c r="AE6756" s="107" t="n"/>
      <c r="AF6756" s="107" t="n"/>
      <c r="AG6756" s="107" t="n"/>
      <c r="AH6756" s="107" t="n"/>
      <c r="AI6756" s="107" t="n"/>
      <c r="AJ6756" s="107" t="n"/>
      <c r="AK6756" s="107" t="n"/>
      <c r="AL6756" s="107" t="n"/>
      <c r="AM6756" s="107" t="n"/>
      <c r="AN6756" s="107" t="n"/>
      <c r="AO6756" s="107" t="n"/>
      <c r="AP6756" s="107" t="n"/>
      <c r="AQ6756" s="107" t="n"/>
      <c r="AR6756" s="107" t="n"/>
      <c r="AS6756" s="107" t="n"/>
      <c r="AT6756" s="107" t="n"/>
      <c r="AU6756" s="107" t="n"/>
      <c r="AV6756" s="107" t="n"/>
      <c r="AW6756" s="107" t="n"/>
      <c r="AX6756" s="107" t="n"/>
      <c r="AY6756" s="107" t="n"/>
      <c r="AZ6756" s="107" t="n"/>
    </row>
    <row r="6757">
      <c r="AA6757" s="107" t="n"/>
      <c r="AB6757" s="107" t="n"/>
      <c r="AC6757" s="107" t="n"/>
      <c r="AD6757" s="107" t="n"/>
      <c r="AE6757" s="107" t="n"/>
      <c r="AF6757" s="107" t="n"/>
      <c r="AG6757" s="107" t="n"/>
      <c r="AH6757" s="107" t="n"/>
      <c r="AI6757" s="107" t="n"/>
      <c r="AJ6757" s="107" t="n"/>
      <c r="AK6757" s="107" t="n"/>
      <c r="AL6757" s="107" t="n"/>
      <c r="AM6757" s="107" t="n"/>
      <c r="AN6757" s="107" t="n"/>
      <c r="AO6757" s="107" t="n"/>
      <c r="AP6757" s="107" t="n"/>
      <c r="AQ6757" s="107" t="n"/>
      <c r="AR6757" s="107" t="n"/>
      <c r="AS6757" s="107" t="n"/>
      <c r="AT6757" s="107" t="n"/>
      <c r="AU6757" s="107" t="n"/>
      <c r="AV6757" s="107" t="n"/>
      <c r="AW6757" s="107" t="n"/>
      <c r="AX6757" s="107" t="n"/>
      <c r="AY6757" s="107" t="n"/>
      <c r="AZ6757" s="107" t="n"/>
    </row>
    <row r="6758">
      <c r="AA6758" s="107" t="n"/>
      <c r="AB6758" s="107" t="n"/>
      <c r="AC6758" s="107" t="n"/>
      <c r="AD6758" s="107" t="n"/>
      <c r="AE6758" s="107" t="n"/>
      <c r="AF6758" s="107" t="n"/>
      <c r="AG6758" s="107" t="n"/>
      <c r="AH6758" s="107" t="n"/>
      <c r="AI6758" s="107" t="n"/>
      <c r="AJ6758" s="107" t="n"/>
      <c r="AK6758" s="107" t="n"/>
      <c r="AL6758" s="107" t="n"/>
      <c r="AM6758" s="107" t="n"/>
      <c r="AN6758" s="107" t="n"/>
      <c r="AO6758" s="107" t="n"/>
      <c r="AP6758" s="107" t="n"/>
      <c r="AQ6758" s="107" t="n"/>
      <c r="AR6758" s="107" t="n"/>
      <c r="AS6758" s="107" t="n"/>
      <c r="AT6758" s="107" t="n"/>
      <c r="AU6758" s="107" t="n"/>
      <c r="AV6758" s="107" t="n"/>
      <c r="AW6758" s="107" t="n"/>
      <c r="AX6758" s="107" t="n"/>
      <c r="AY6758" s="107" t="n"/>
      <c r="AZ6758" s="107" t="n"/>
    </row>
    <row r="6759">
      <c r="AA6759" s="107" t="n"/>
      <c r="AB6759" s="107" t="n"/>
      <c r="AC6759" s="107" t="n"/>
      <c r="AD6759" s="107" t="n"/>
      <c r="AE6759" s="107" t="n"/>
      <c r="AF6759" s="107" t="n"/>
      <c r="AG6759" s="107" t="n"/>
      <c r="AH6759" s="107" t="n"/>
      <c r="AI6759" s="107" t="n"/>
      <c r="AJ6759" s="107" t="n"/>
      <c r="AK6759" s="107" t="n"/>
      <c r="AL6759" s="107" t="n"/>
      <c r="AM6759" s="107" t="n"/>
      <c r="AN6759" s="107" t="n"/>
      <c r="AO6759" s="107" t="n"/>
      <c r="AP6759" s="107" t="n"/>
      <c r="AQ6759" s="107" t="n"/>
      <c r="AR6759" s="107" t="n"/>
      <c r="AS6759" s="107" t="n"/>
      <c r="AT6759" s="107" t="n"/>
      <c r="AU6759" s="107" t="n"/>
      <c r="AV6759" s="107" t="n"/>
      <c r="AW6759" s="107" t="n"/>
      <c r="AX6759" s="107" t="n"/>
      <c r="AY6759" s="107" t="n"/>
      <c r="AZ6759" s="107" t="n"/>
    </row>
    <row r="6760">
      <c r="AA6760" s="107" t="n"/>
      <c r="AB6760" s="107" t="n"/>
      <c r="AC6760" s="107" t="n"/>
      <c r="AD6760" s="107" t="n"/>
      <c r="AE6760" s="107" t="n"/>
      <c r="AF6760" s="107" t="n"/>
      <c r="AG6760" s="107" t="n"/>
      <c r="AH6760" s="107" t="n"/>
      <c r="AI6760" s="107" t="n"/>
      <c r="AJ6760" s="107" t="n"/>
      <c r="AK6760" s="107" t="n"/>
      <c r="AL6760" s="107" t="n"/>
      <c r="AM6760" s="107" t="n"/>
      <c r="AN6760" s="107" t="n"/>
      <c r="AO6760" s="107" t="n"/>
      <c r="AP6760" s="107" t="n"/>
      <c r="AQ6760" s="107" t="n"/>
      <c r="AR6760" s="107" t="n"/>
      <c r="AS6760" s="107" t="n"/>
      <c r="AT6760" s="107" t="n"/>
      <c r="AU6760" s="107" t="n"/>
      <c r="AV6760" s="107" t="n"/>
      <c r="AW6760" s="107" t="n"/>
      <c r="AX6760" s="107" t="n"/>
      <c r="AY6760" s="107" t="n"/>
      <c r="AZ6760" s="107" t="n"/>
    </row>
    <row r="6761">
      <c r="AA6761" s="107" t="n"/>
      <c r="AB6761" s="107" t="n"/>
      <c r="AC6761" s="107" t="n"/>
      <c r="AD6761" s="107" t="n"/>
      <c r="AE6761" s="107" t="n"/>
      <c r="AF6761" s="107" t="n"/>
      <c r="AG6761" s="107" t="n"/>
      <c r="AH6761" s="107" t="n"/>
      <c r="AI6761" s="107" t="n"/>
      <c r="AJ6761" s="107" t="n"/>
      <c r="AK6761" s="107" t="n"/>
      <c r="AL6761" s="107" t="n"/>
      <c r="AM6761" s="107" t="n"/>
      <c r="AN6761" s="107" t="n"/>
      <c r="AO6761" s="107" t="n"/>
      <c r="AP6761" s="107" t="n"/>
      <c r="AQ6761" s="107" t="n"/>
      <c r="AR6761" s="107" t="n"/>
      <c r="AS6761" s="107" t="n"/>
      <c r="AT6761" s="107" t="n"/>
      <c r="AU6761" s="107" t="n"/>
      <c r="AV6761" s="107" t="n"/>
      <c r="AW6761" s="107" t="n"/>
      <c r="AX6761" s="107" t="n"/>
      <c r="AY6761" s="107" t="n"/>
      <c r="AZ6761" s="107" t="n"/>
    </row>
    <row r="6762">
      <c r="AA6762" s="107" t="n"/>
      <c r="AB6762" s="107" t="n"/>
      <c r="AC6762" s="107" t="n"/>
      <c r="AD6762" s="107" t="n"/>
      <c r="AE6762" s="107" t="n"/>
      <c r="AF6762" s="107" t="n"/>
      <c r="AG6762" s="107" t="n"/>
      <c r="AH6762" s="107" t="n"/>
      <c r="AI6762" s="107" t="n"/>
      <c r="AJ6762" s="107" t="n"/>
      <c r="AK6762" s="107" t="n"/>
      <c r="AL6762" s="107" t="n"/>
      <c r="AM6762" s="107" t="n"/>
      <c r="AN6762" s="107" t="n"/>
      <c r="AO6762" s="107" t="n"/>
      <c r="AP6762" s="107" t="n"/>
      <c r="AQ6762" s="107" t="n"/>
      <c r="AR6762" s="107" t="n"/>
      <c r="AS6762" s="107" t="n"/>
      <c r="AT6762" s="107" t="n"/>
      <c r="AU6762" s="107" t="n"/>
      <c r="AV6762" s="107" t="n"/>
      <c r="AW6762" s="107" t="n"/>
      <c r="AX6762" s="107" t="n"/>
      <c r="AY6762" s="107" t="n"/>
      <c r="AZ6762" s="107" t="n"/>
    </row>
    <row r="6763">
      <c r="AA6763" s="107" t="n"/>
      <c r="AB6763" s="107" t="n"/>
      <c r="AC6763" s="107" t="n"/>
      <c r="AD6763" s="107" t="n"/>
      <c r="AE6763" s="107" t="n"/>
      <c r="AF6763" s="107" t="n"/>
      <c r="AG6763" s="107" t="n"/>
      <c r="AH6763" s="107" t="n"/>
      <c r="AI6763" s="107" t="n"/>
      <c r="AJ6763" s="107" t="n"/>
      <c r="AK6763" s="107" t="n"/>
      <c r="AL6763" s="107" t="n"/>
      <c r="AM6763" s="107" t="n"/>
      <c r="AN6763" s="107" t="n"/>
      <c r="AO6763" s="107" t="n"/>
      <c r="AP6763" s="107" t="n"/>
      <c r="AQ6763" s="107" t="n"/>
      <c r="AR6763" s="107" t="n"/>
      <c r="AS6763" s="107" t="n"/>
      <c r="AT6763" s="107" t="n"/>
      <c r="AU6763" s="107" t="n"/>
      <c r="AV6763" s="107" t="n"/>
      <c r="AW6763" s="107" t="n"/>
      <c r="AX6763" s="107" t="n"/>
      <c r="AY6763" s="107" t="n"/>
      <c r="AZ6763" s="107" t="n"/>
    </row>
    <row r="6764">
      <c r="AA6764" s="107" t="n"/>
      <c r="AB6764" s="107" t="n"/>
      <c r="AC6764" s="107" t="n"/>
      <c r="AD6764" s="107" t="n"/>
      <c r="AE6764" s="107" t="n"/>
      <c r="AF6764" s="107" t="n"/>
      <c r="AG6764" s="107" t="n"/>
      <c r="AH6764" s="107" t="n"/>
      <c r="AI6764" s="107" t="n"/>
      <c r="AJ6764" s="107" t="n"/>
      <c r="AK6764" s="107" t="n"/>
      <c r="AL6764" s="107" t="n"/>
      <c r="AM6764" s="107" t="n"/>
      <c r="AN6764" s="107" t="n"/>
      <c r="AO6764" s="107" t="n"/>
      <c r="AP6764" s="107" t="n"/>
      <c r="AQ6764" s="107" t="n"/>
      <c r="AR6764" s="107" t="n"/>
      <c r="AS6764" s="107" t="n"/>
      <c r="AT6764" s="107" t="n"/>
      <c r="AU6764" s="107" t="n"/>
      <c r="AV6764" s="107" t="n"/>
      <c r="AW6764" s="107" t="n"/>
      <c r="AX6764" s="107" t="n"/>
      <c r="AY6764" s="107" t="n"/>
      <c r="AZ6764" s="107" t="n"/>
    </row>
    <row r="6765">
      <c r="AA6765" s="107" t="n"/>
      <c r="AB6765" s="107" t="n"/>
      <c r="AC6765" s="107" t="n"/>
      <c r="AD6765" s="107" t="n"/>
      <c r="AE6765" s="107" t="n"/>
      <c r="AF6765" s="107" t="n"/>
      <c r="AG6765" s="107" t="n"/>
      <c r="AH6765" s="107" t="n"/>
      <c r="AI6765" s="107" t="n"/>
      <c r="AJ6765" s="107" t="n"/>
      <c r="AK6765" s="107" t="n"/>
      <c r="AL6765" s="107" t="n"/>
      <c r="AM6765" s="107" t="n"/>
      <c r="AN6765" s="107" t="n"/>
      <c r="AO6765" s="107" t="n"/>
      <c r="AP6765" s="107" t="n"/>
      <c r="AQ6765" s="107" t="n"/>
      <c r="AR6765" s="107" t="n"/>
      <c r="AS6765" s="107" t="n"/>
      <c r="AT6765" s="107" t="n"/>
      <c r="AU6765" s="107" t="n"/>
      <c r="AV6765" s="107" t="n"/>
      <c r="AW6765" s="107" t="n"/>
      <c r="AX6765" s="107" t="n"/>
      <c r="AY6765" s="107" t="n"/>
      <c r="AZ6765" s="107" t="n"/>
    </row>
    <row r="6766">
      <c r="AA6766" s="107" t="n"/>
      <c r="AB6766" s="107" t="n"/>
      <c r="AC6766" s="107" t="n"/>
      <c r="AD6766" s="107" t="n"/>
      <c r="AE6766" s="107" t="n"/>
      <c r="AF6766" s="107" t="n"/>
      <c r="AG6766" s="107" t="n"/>
      <c r="AH6766" s="107" t="n"/>
      <c r="AI6766" s="107" t="n"/>
      <c r="AJ6766" s="107" t="n"/>
      <c r="AK6766" s="107" t="n"/>
      <c r="AL6766" s="107" t="n"/>
      <c r="AM6766" s="107" t="n"/>
      <c r="AN6766" s="107" t="n"/>
      <c r="AO6766" s="107" t="n"/>
      <c r="AP6766" s="107" t="n"/>
      <c r="AQ6766" s="107" t="n"/>
      <c r="AR6766" s="107" t="n"/>
      <c r="AS6766" s="107" t="n"/>
      <c r="AT6766" s="107" t="n"/>
      <c r="AU6766" s="107" t="n"/>
      <c r="AV6766" s="107" t="n"/>
      <c r="AW6766" s="107" t="n"/>
      <c r="AX6766" s="107" t="n"/>
      <c r="AY6766" s="107" t="n"/>
      <c r="AZ6766" s="107" t="n"/>
    </row>
    <row r="6767">
      <c r="AA6767" s="107" t="n"/>
      <c r="AB6767" s="107" t="n"/>
      <c r="AC6767" s="107" t="n"/>
      <c r="AD6767" s="107" t="n"/>
      <c r="AE6767" s="107" t="n"/>
      <c r="AF6767" s="107" t="n"/>
      <c r="AG6767" s="107" t="n"/>
      <c r="AH6767" s="107" t="n"/>
      <c r="AI6767" s="107" t="n"/>
      <c r="AJ6767" s="107" t="n"/>
      <c r="AK6767" s="107" t="n"/>
      <c r="AL6767" s="107" t="n"/>
      <c r="AM6767" s="107" t="n"/>
      <c r="AN6767" s="107" t="n"/>
      <c r="AO6767" s="107" t="n"/>
      <c r="AP6767" s="107" t="n"/>
      <c r="AQ6767" s="107" t="n"/>
      <c r="AR6767" s="107" t="n"/>
      <c r="AS6767" s="107" t="n"/>
      <c r="AT6767" s="107" t="n"/>
      <c r="AU6767" s="107" t="n"/>
      <c r="AV6767" s="107" t="n"/>
      <c r="AW6767" s="107" t="n"/>
      <c r="AX6767" s="107" t="n"/>
      <c r="AY6767" s="107" t="n"/>
      <c r="AZ6767" s="107" t="n"/>
    </row>
    <row r="6768">
      <c r="AA6768" s="107" t="n"/>
      <c r="AB6768" s="107" t="n"/>
      <c r="AC6768" s="107" t="n"/>
      <c r="AD6768" s="107" t="n"/>
      <c r="AE6768" s="107" t="n"/>
      <c r="AF6768" s="107" t="n"/>
      <c r="AG6768" s="107" t="n"/>
      <c r="AH6768" s="107" t="n"/>
      <c r="AI6768" s="107" t="n"/>
      <c r="AJ6768" s="107" t="n"/>
      <c r="AK6768" s="107" t="n"/>
      <c r="AL6768" s="107" t="n"/>
      <c r="AM6768" s="107" t="n"/>
      <c r="AN6768" s="107" t="n"/>
      <c r="AO6768" s="107" t="n"/>
      <c r="AP6768" s="107" t="n"/>
      <c r="AQ6768" s="107" t="n"/>
      <c r="AR6768" s="107" t="n"/>
      <c r="AS6768" s="107" t="n"/>
      <c r="AT6768" s="107" t="n"/>
      <c r="AU6768" s="107" t="n"/>
      <c r="AV6768" s="107" t="n"/>
      <c r="AW6768" s="107" t="n"/>
      <c r="AX6768" s="107" t="n"/>
      <c r="AY6768" s="107" t="n"/>
      <c r="AZ6768" s="107" t="n"/>
    </row>
    <row r="6769">
      <c r="AA6769" s="107" t="n"/>
      <c r="AB6769" s="107" t="n"/>
      <c r="AC6769" s="107" t="n"/>
      <c r="AD6769" s="107" t="n"/>
      <c r="AE6769" s="107" t="n"/>
      <c r="AF6769" s="107" t="n"/>
      <c r="AG6769" s="107" t="n"/>
      <c r="AH6769" s="107" t="n"/>
      <c r="AI6769" s="107" t="n"/>
      <c r="AJ6769" s="107" t="n"/>
      <c r="AK6769" s="107" t="n"/>
      <c r="AL6769" s="107" t="n"/>
      <c r="AM6769" s="107" t="n"/>
      <c r="AN6769" s="107" t="n"/>
      <c r="AO6769" s="107" t="n"/>
      <c r="AP6769" s="107" t="n"/>
      <c r="AQ6769" s="107" t="n"/>
      <c r="AR6769" s="107" t="n"/>
      <c r="AS6769" s="107" t="n"/>
      <c r="AT6769" s="107" t="n"/>
      <c r="AU6769" s="107" t="n"/>
      <c r="AV6769" s="107" t="n"/>
      <c r="AW6769" s="107" t="n"/>
      <c r="AX6769" s="107" t="n"/>
      <c r="AY6769" s="107" t="n"/>
      <c r="AZ6769" s="107" t="n"/>
    </row>
    <row r="6770">
      <c r="AA6770" s="107" t="n"/>
      <c r="AB6770" s="107" t="n"/>
      <c r="AC6770" s="107" t="n"/>
      <c r="AD6770" s="107" t="n"/>
      <c r="AE6770" s="107" t="n"/>
      <c r="AF6770" s="107" t="n"/>
      <c r="AG6770" s="107" t="n"/>
      <c r="AH6770" s="107" t="n"/>
      <c r="AI6770" s="107" t="n"/>
      <c r="AJ6770" s="107" t="n"/>
      <c r="AK6770" s="107" t="n"/>
      <c r="AL6770" s="107" t="n"/>
      <c r="AM6770" s="107" t="n"/>
      <c r="AN6770" s="107" t="n"/>
      <c r="AO6770" s="107" t="n"/>
      <c r="AP6770" s="107" t="n"/>
      <c r="AQ6770" s="107" t="n"/>
      <c r="AR6770" s="107" t="n"/>
      <c r="AS6770" s="107" t="n"/>
      <c r="AT6770" s="107" t="n"/>
      <c r="AU6770" s="107" t="n"/>
      <c r="AV6770" s="107" t="n"/>
      <c r="AW6770" s="107" t="n"/>
      <c r="AX6770" s="107" t="n"/>
      <c r="AY6770" s="107" t="n"/>
      <c r="AZ6770" s="107" t="n"/>
    </row>
    <row r="6771">
      <c r="AA6771" s="107" t="n"/>
      <c r="AB6771" s="107" t="n"/>
      <c r="AC6771" s="107" t="n"/>
      <c r="AD6771" s="107" t="n"/>
      <c r="AE6771" s="107" t="n"/>
      <c r="AF6771" s="107" t="n"/>
      <c r="AG6771" s="107" t="n"/>
      <c r="AH6771" s="107" t="n"/>
      <c r="AI6771" s="107" t="n"/>
      <c r="AJ6771" s="107" t="n"/>
      <c r="AK6771" s="107" t="n"/>
      <c r="AL6771" s="107" t="n"/>
      <c r="AM6771" s="107" t="n"/>
      <c r="AN6771" s="107" t="n"/>
      <c r="AO6771" s="107" t="n"/>
      <c r="AP6771" s="107" t="n"/>
      <c r="AQ6771" s="107" t="n"/>
      <c r="AR6771" s="107" t="n"/>
      <c r="AS6771" s="107" t="n"/>
      <c r="AT6771" s="107" t="n"/>
      <c r="AU6771" s="107" t="n"/>
      <c r="AV6771" s="107" t="n"/>
      <c r="AW6771" s="107" t="n"/>
      <c r="AX6771" s="107" t="n"/>
      <c r="AY6771" s="107" t="n"/>
      <c r="AZ6771" s="107" t="n"/>
    </row>
    <row r="6772">
      <c r="AA6772" s="107" t="n"/>
      <c r="AB6772" s="107" t="n"/>
      <c r="AC6772" s="107" t="n"/>
      <c r="AD6772" s="107" t="n"/>
      <c r="AE6772" s="107" t="n"/>
      <c r="AF6772" s="107" t="n"/>
      <c r="AG6772" s="107" t="n"/>
      <c r="AH6772" s="107" t="n"/>
      <c r="AI6772" s="107" t="n"/>
      <c r="AJ6772" s="107" t="n"/>
      <c r="AK6772" s="107" t="n"/>
      <c r="AL6772" s="107" t="n"/>
      <c r="AM6772" s="107" t="n"/>
      <c r="AN6772" s="107" t="n"/>
      <c r="AO6772" s="107" t="n"/>
      <c r="AP6772" s="107" t="n"/>
      <c r="AQ6772" s="107" t="n"/>
      <c r="AR6772" s="107" t="n"/>
      <c r="AS6772" s="107" t="n"/>
      <c r="AT6772" s="107" t="n"/>
      <c r="AU6772" s="107" t="n"/>
      <c r="AV6772" s="107" t="n"/>
      <c r="AW6772" s="107" t="n"/>
      <c r="AX6772" s="107" t="n"/>
      <c r="AY6772" s="107" t="n"/>
      <c r="AZ6772" s="107" t="n"/>
    </row>
    <row r="6773">
      <c r="AA6773" s="107" t="n"/>
      <c r="AB6773" s="107" t="n"/>
      <c r="AC6773" s="107" t="n"/>
      <c r="AD6773" s="107" t="n"/>
      <c r="AE6773" s="107" t="n"/>
      <c r="AF6773" s="107" t="n"/>
      <c r="AG6773" s="107" t="n"/>
      <c r="AH6773" s="107" t="n"/>
      <c r="AI6773" s="107" t="n"/>
      <c r="AJ6773" s="107" t="n"/>
      <c r="AK6773" s="107" t="n"/>
      <c r="AL6773" s="107" t="n"/>
      <c r="AM6773" s="107" t="n"/>
      <c r="AN6773" s="107" t="n"/>
      <c r="AO6773" s="107" t="n"/>
      <c r="AP6773" s="107" t="n"/>
      <c r="AQ6773" s="107" t="n"/>
      <c r="AR6773" s="107" t="n"/>
      <c r="AS6773" s="107" t="n"/>
      <c r="AT6773" s="107" t="n"/>
      <c r="AU6773" s="107" t="n"/>
      <c r="AV6773" s="107" t="n"/>
      <c r="AW6773" s="107" t="n"/>
      <c r="AX6773" s="107" t="n"/>
      <c r="AY6773" s="107" t="n"/>
      <c r="AZ6773" s="107" t="n"/>
    </row>
    <row r="6774">
      <c r="AA6774" s="107" t="n"/>
      <c r="AB6774" s="107" t="n"/>
      <c r="AC6774" s="107" t="n"/>
      <c r="AD6774" s="107" t="n"/>
      <c r="AE6774" s="107" t="n"/>
      <c r="AF6774" s="107" t="n"/>
      <c r="AG6774" s="107" t="n"/>
      <c r="AH6774" s="107" t="n"/>
      <c r="AI6774" s="107" t="n"/>
      <c r="AJ6774" s="107" t="n"/>
      <c r="AK6774" s="107" t="n"/>
      <c r="AL6774" s="107" t="n"/>
      <c r="AM6774" s="107" t="n"/>
      <c r="AN6774" s="107" t="n"/>
      <c r="AO6774" s="107" t="n"/>
      <c r="AP6774" s="107" t="n"/>
      <c r="AQ6774" s="107" t="n"/>
      <c r="AR6774" s="107" t="n"/>
      <c r="AS6774" s="107" t="n"/>
      <c r="AT6774" s="107" t="n"/>
      <c r="AU6774" s="107" t="n"/>
      <c r="AV6774" s="107" t="n"/>
      <c r="AW6774" s="107" t="n"/>
      <c r="AX6774" s="107" t="n"/>
      <c r="AY6774" s="107" t="n"/>
      <c r="AZ6774" s="107" t="n"/>
    </row>
    <row r="6775">
      <c r="AA6775" s="107" t="n"/>
      <c r="AB6775" s="107" t="n"/>
      <c r="AC6775" s="107" t="n"/>
      <c r="AD6775" s="107" t="n"/>
      <c r="AE6775" s="107" t="n"/>
      <c r="AF6775" s="107" t="n"/>
      <c r="AG6775" s="107" t="n"/>
      <c r="AH6775" s="107" t="n"/>
      <c r="AI6775" s="107" t="n"/>
      <c r="AJ6775" s="107" t="n"/>
      <c r="AK6775" s="107" t="n"/>
      <c r="AL6775" s="107" t="n"/>
      <c r="AM6775" s="107" t="n"/>
      <c r="AN6775" s="107" t="n"/>
      <c r="AO6775" s="107" t="n"/>
      <c r="AP6775" s="107" t="n"/>
      <c r="AQ6775" s="107" t="n"/>
      <c r="AR6775" s="107" t="n"/>
      <c r="AS6775" s="107" t="n"/>
      <c r="AT6775" s="107" t="n"/>
      <c r="AU6775" s="107" t="n"/>
      <c r="AV6775" s="107" t="n"/>
      <c r="AW6775" s="107" t="n"/>
      <c r="AX6775" s="107" t="n"/>
      <c r="AY6775" s="107" t="n"/>
      <c r="AZ6775" s="107" t="n"/>
    </row>
    <row r="6776">
      <c r="AA6776" s="107" t="n"/>
      <c r="AB6776" s="107" t="n"/>
      <c r="AC6776" s="107" t="n"/>
      <c r="AD6776" s="107" t="n"/>
      <c r="AE6776" s="107" t="n"/>
      <c r="AF6776" s="107" t="n"/>
      <c r="AG6776" s="107" t="n"/>
      <c r="AH6776" s="107" t="n"/>
      <c r="AI6776" s="107" t="n"/>
      <c r="AJ6776" s="107" t="n"/>
      <c r="AK6776" s="107" t="n"/>
      <c r="AL6776" s="107" t="n"/>
      <c r="AM6776" s="107" t="n"/>
      <c r="AN6776" s="107" t="n"/>
      <c r="AO6776" s="107" t="n"/>
      <c r="AP6776" s="107" t="n"/>
      <c r="AQ6776" s="107" t="n"/>
      <c r="AR6776" s="107" t="n"/>
      <c r="AS6776" s="107" t="n"/>
      <c r="AT6776" s="107" t="n"/>
      <c r="AU6776" s="107" t="n"/>
      <c r="AV6776" s="107" t="n"/>
      <c r="AW6776" s="107" t="n"/>
      <c r="AX6776" s="107" t="n"/>
      <c r="AY6776" s="107" t="n"/>
      <c r="AZ6776" s="107" t="n"/>
    </row>
    <row r="6777">
      <c r="AA6777" s="107" t="n"/>
      <c r="AB6777" s="107" t="n"/>
      <c r="AC6777" s="107" t="n"/>
      <c r="AD6777" s="107" t="n"/>
      <c r="AE6777" s="107" t="n"/>
      <c r="AF6777" s="107" t="n"/>
      <c r="AG6777" s="107" t="n"/>
      <c r="AH6777" s="107" t="n"/>
      <c r="AI6777" s="107" t="n"/>
      <c r="AJ6777" s="107" t="n"/>
      <c r="AK6777" s="107" t="n"/>
      <c r="AL6777" s="107" t="n"/>
      <c r="AM6777" s="107" t="n"/>
      <c r="AN6777" s="107" t="n"/>
      <c r="AO6777" s="107" t="n"/>
      <c r="AP6777" s="107" t="n"/>
      <c r="AQ6777" s="107" t="n"/>
      <c r="AR6777" s="107" t="n"/>
      <c r="AS6777" s="107" t="n"/>
      <c r="AT6777" s="107" t="n"/>
      <c r="AU6777" s="107" t="n"/>
      <c r="AV6777" s="107" t="n"/>
      <c r="AW6777" s="107" t="n"/>
      <c r="AX6777" s="107" t="n"/>
      <c r="AY6777" s="107" t="n"/>
      <c r="AZ6777" s="107" t="n"/>
    </row>
    <row r="6778">
      <c r="AA6778" s="107" t="n"/>
      <c r="AB6778" s="107" t="n"/>
      <c r="AC6778" s="107" t="n"/>
      <c r="AD6778" s="107" t="n"/>
      <c r="AE6778" s="107" t="n"/>
      <c r="AF6778" s="107" t="n"/>
      <c r="AG6778" s="107" t="n"/>
      <c r="AH6778" s="107" t="n"/>
      <c r="AI6778" s="107" t="n"/>
      <c r="AJ6778" s="107" t="n"/>
      <c r="AK6778" s="107" t="n"/>
      <c r="AL6778" s="107" t="n"/>
      <c r="AM6778" s="107" t="n"/>
      <c r="AN6778" s="107" t="n"/>
      <c r="AO6778" s="107" t="n"/>
      <c r="AP6778" s="107" t="n"/>
      <c r="AQ6778" s="107" t="n"/>
      <c r="AR6778" s="107" t="n"/>
      <c r="AS6778" s="107" t="n"/>
      <c r="AT6778" s="107" t="n"/>
      <c r="AU6778" s="107" t="n"/>
      <c r="AV6778" s="107" t="n"/>
      <c r="AW6778" s="107" t="n"/>
      <c r="AX6778" s="107" t="n"/>
      <c r="AY6778" s="107" t="n"/>
      <c r="AZ6778" s="107" t="n"/>
    </row>
    <row r="6779">
      <c r="AA6779" s="107" t="n"/>
      <c r="AB6779" s="107" t="n"/>
      <c r="AC6779" s="107" t="n"/>
      <c r="AD6779" s="107" t="n"/>
      <c r="AE6779" s="107" t="n"/>
      <c r="AF6779" s="107" t="n"/>
      <c r="AG6779" s="107" t="n"/>
      <c r="AH6779" s="107" t="n"/>
      <c r="AI6779" s="107" t="n"/>
      <c r="AJ6779" s="107" t="n"/>
      <c r="AK6779" s="107" t="n"/>
      <c r="AL6779" s="107" t="n"/>
      <c r="AM6779" s="107" t="n"/>
      <c r="AN6779" s="107" t="n"/>
      <c r="AO6779" s="107" t="n"/>
      <c r="AP6779" s="107" t="n"/>
      <c r="AQ6779" s="107" t="n"/>
      <c r="AR6779" s="107" t="n"/>
      <c r="AS6779" s="107" t="n"/>
      <c r="AT6779" s="107" t="n"/>
      <c r="AU6779" s="107" t="n"/>
      <c r="AV6779" s="107" t="n"/>
      <c r="AW6779" s="107" t="n"/>
      <c r="AX6779" s="107" t="n"/>
      <c r="AY6779" s="107" t="n"/>
      <c r="AZ6779" s="107" t="n"/>
    </row>
    <row r="6780">
      <c r="AA6780" s="107" t="n"/>
      <c r="AB6780" s="107" t="n"/>
      <c r="AC6780" s="107" t="n"/>
      <c r="AD6780" s="107" t="n"/>
      <c r="AE6780" s="107" t="n"/>
      <c r="AF6780" s="107" t="n"/>
      <c r="AG6780" s="107" t="n"/>
      <c r="AH6780" s="107" t="n"/>
      <c r="AI6780" s="107" t="n"/>
      <c r="AJ6780" s="107" t="n"/>
      <c r="AK6780" s="107" t="n"/>
      <c r="AL6780" s="107" t="n"/>
      <c r="AM6780" s="107" t="n"/>
      <c r="AN6780" s="107" t="n"/>
      <c r="AO6780" s="107" t="n"/>
      <c r="AP6780" s="107" t="n"/>
      <c r="AQ6780" s="107" t="n"/>
      <c r="AR6780" s="107" t="n"/>
      <c r="AS6780" s="107" t="n"/>
      <c r="AT6780" s="107" t="n"/>
      <c r="AU6780" s="107" t="n"/>
      <c r="AV6780" s="107" t="n"/>
      <c r="AW6780" s="107" t="n"/>
      <c r="AX6780" s="107" t="n"/>
      <c r="AY6780" s="107" t="n"/>
      <c r="AZ6780" s="107" t="n"/>
    </row>
    <row r="6781">
      <c r="AA6781" s="107" t="n"/>
      <c r="AB6781" s="107" t="n"/>
      <c r="AC6781" s="107" t="n"/>
      <c r="AD6781" s="107" t="n"/>
      <c r="AE6781" s="107" t="n"/>
      <c r="AF6781" s="107" t="n"/>
      <c r="AG6781" s="107" t="n"/>
      <c r="AH6781" s="107" t="n"/>
      <c r="AI6781" s="107" t="n"/>
      <c r="AJ6781" s="107" t="n"/>
      <c r="AK6781" s="107" t="n"/>
      <c r="AL6781" s="107" t="n"/>
      <c r="AM6781" s="107" t="n"/>
      <c r="AN6781" s="107" t="n"/>
      <c r="AO6781" s="107" t="n"/>
      <c r="AP6781" s="107" t="n"/>
      <c r="AQ6781" s="107" t="n"/>
      <c r="AR6781" s="107" t="n"/>
      <c r="AS6781" s="107" t="n"/>
      <c r="AT6781" s="107" t="n"/>
      <c r="AU6781" s="107" t="n"/>
      <c r="AV6781" s="107" t="n"/>
      <c r="AW6781" s="107" t="n"/>
      <c r="AX6781" s="107" t="n"/>
      <c r="AY6781" s="107" t="n"/>
      <c r="AZ6781" s="107" t="n"/>
    </row>
    <row r="6782">
      <c r="AA6782" s="107" t="n"/>
      <c r="AB6782" s="107" t="n"/>
      <c r="AC6782" s="107" t="n"/>
      <c r="AD6782" s="107" t="n"/>
      <c r="AE6782" s="107" t="n"/>
      <c r="AF6782" s="107" t="n"/>
      <c r="AG6782" s="107" t="n"/>
      <c r="AH6782" s="107" t="n"/>
      <c r="AI6782" s="107" t="n"/>
      <c r="AJ6782" s="107" t="n"/>
      <c r="AK6782" s="107" t="n"/>
      <c r="AL6782" s="107" t="n"/>
      <c r="AM6782" s="107" t="n"/>
      <c r="AN6782" s="107" t="n"/>
      <c r="AO6782" s="107" t="n"/>
      <c r="AP6782" s="107" t="n"/>
      <c r="AQ6782" s="107" t="n"/>
      <c r="AR6782" s="107" t="n"/>
      <c r="AS6782" s="107" t="n"/>
      <c r="AT6782" s="107" t="n"/>
      <c r="AU6782" s="107" t="n"/>
      <c r="AV6782" s="107" t="n"/>
      <c r="AW6782" s="107" t="n"/>
      <c r="AX6782" s="107" t="n"/>
      <c r="AY6782" s="107" t="n"/>
      <c r="AZ6782" s="107" t="n"/>
    </row>
    <row r="6783">
      <c r="AA6783" s="107" t="n"/>
      <c r="AB6783" s="107" t="n"/>
      <c r="AC6783" s="107" t="n"/>
      <c r="AD6783" s="107" t="n"/>
      <c r="AE6783" s="107" t="n"/>
      <c r="AF6783" s="107" t="n"/>
      <c r="AG6783" s="107" t="n"/>
      <c r="AH6783" s="107" t="n"/>
      <c r="AI6783" s="107" t="n"/>
      <c r="AJ6783" s="107" t="n"/>
      <c r="AK6783" s="107" t="n"/>
      <c r="AL6783" s="107" t="n"/>
      <c r="AM6783" s="107" t="n"/>
      <c r="AN6783" s="107" t="n"/>
      <c r="AO6783" s="107" t="n"/>
      <c r="AP6783" s="107" t="n"/>
      <c r="AQ6783" s="107" t="n"/>
      <c r="AR6783" s="107" t="n"/>
      <c r="AS6783" s="107" t="n"/>
      <c r="AT6783" s="107" t="n"/>
      <c r="AU6783" s="107" t="n"/>
      <c r="AV6783" s="107" t="n"/>
      <c r="AW6783" s="107" t="n"/>
      <c r="AX6783" s="107" t="n"/>
      <c r="AY6783" s="107" t="n"/>
      <c r="AZ6783" s="107" t="n"/>
    </row>
    <row r="6784">
      <c r="AA6784" s="107" t="n"/>
      <c r="AB6784" s="107" t="n"/>
      <c r="AC6784" s="107" t="n"/>
      <c r="AD6784" s="107" t="n"/>
      <c r="AE6784" s="107" t="n"/>
      <c r="AF6784" s="107" t="n"/>
      <c r="AG6784" s="107" t="n"/>
      <c r="AH6784" s="107" t="n"/>
      <c r="AI6784" s="107" t="n"/>
      <c r="AJ6784" s="107" t="n"/>
      <c r="AK6784" s="107" t="n"/>
      <c r="AL6784" s="107" t="n"/>
      <c r="AM6784" s="107" t="n"/>
      <c r="AN6784" s="107" t="n"/>
      <c r="AO6784" s="107" t="n"/>
      <c r="AP6784" s="107" t="n"/>
      <c r="AQ6784" s="107" t="n"/>
      <c r="AR6784" s="107" t="n"/>
      <c r="AS6784" s="107" t="n"/>
      <c r="AT6784" s="107" t="n"/>
      <c r="AU6784" s="107" t="n"/>
      <c r="AV6784" s="107" t="n"/>
      <c r="AW6784" s="107" t="n"/>
      <c r="AX6784" s="107" t="n"/>
      <c r="AY6784" s="107" t="n"/>
      <c r="AZ6784" s="107" t="n"/>
    </row>
    <row r="6785">
      <c r="AA6785" s="107" t="n"/>
      <c r="AB6785" s="107" t="n"/>
      <c r="AC6785" s="107" t="n"/>
      <c r="AD6785" s="107" t="n"/>
      <c r="AE6785" s="107" t="n"/>
      <c r="AF6785" s="107" t="n"/>
      <c r="AG6785" s="107" t="n"/>
      <c r="AH6785" s="107" t="n"/>
      <c r="AI6785" s="107" t="n"/>
      <c r="AJ6785" s="107" t="n"/>
      <c r="AK6785" s="107" t="n"/>
      <c r="AL6785" s="107" t="n"/>
      <c r="AM6785" s="107" t="n"/>
      <c r="AN6785" s="107" t="n"/>
      <c r="AO6785" s="107" t="n"/>
      <c r="AP6785" s="107" t="n"/>
      <c r="AQ6785" s="107" t="n"/>
      <c r="AR6785" s="107" t="n"/>
      <c r="AS6785" s="107" t="n"/>
      <c r="AT6785" s="107" t="n"/>
      <c r="AU6785" s="107" t="n"/>
      <c r="AV6785" s="107" t="n"/>
      <c r="AW6785" s="107" t="n"/>
      <c r="AX6785" s="107" t="n"/>
      <c r="AY6785" s="107" t="n"/>
      <c r="AZ6785" s="107" t="n"/>
    </row>
    <row r="6786">
      <c r="AA6786" s="107" t="n"/>
      <c r="AB6786" s="107" t="n"/>
      <c r="AC6786" s="107" t="n"/>
      <c r="AD6786" s="107" t="n"/>
      <c r="AE6786" s="107" t="n"/>
      <c r="AF6786" s="107" t="n"/>
      <c r="AG6786" s="107" t="n"/>
      <c r="AH6786" s="107" t="n"/>
      <c r="AI6786" s="107" t="n"/>
      <c r="AJ6786" s="107" t="n"/>
      <c r="AK6786" s="107" t="n"/>
      <c r="AL6786" s="107" t="n"/>
      <c r="AM6786" s="107" t="n"/>
      <c r="AN6786" s="107" t="n"/>
      <c r="AO6786" s="107" t="n"/>
      <c r="AP6786" s="107" t="n"/>
      <c r="AQ6786" s="107" t="n"/>
      <c r="AR6786" s="107" t="n"/>
      <c r="AS6786" s="107" t="n"/>
      <c r="AT6786" s="107" t="n"/>
      <c r="AU6786" s="107" t="n"/>
      <c r="AV6786" s="107" t="n"/>
      <c r="AW6786" s="107" t="n"/>
      <c r="AX6786" s="107" t="n"/>
      <c r="AY6786" s="107" t="n"/>
      <c r="AZ6786" s="107" t="n"/>
    </row>
    <row r="6787">
      <c r="AA6787" s="107" t="n"/>
      <c r="AB6787" s="107" t="n"/>
      <c r="AC6787" s="107" t="n"/>
      <c r="AD6787" s="107" t="n"/>
      <c r="AE6787" s="107" t="n"/>
      <c r="AF6787" s="107" t="n"/>
      <c r="AG6787" s="107" t="n"/>
      <c r="AH6787" s="107" t="n"/>
      <c r="AI6787" s="107" t="n"/>
      <c r="AJ6787" s="107" t="n"/>
      <c r="AK6787" s="107" t="n"/>
      <c r="AL6787" s="107" t="n"/>
      <c r="AM6787" s="107" t="n"/>
      <c r="AN6787" s="107" t="n"/>
      <c r="AO6787" s="107" t="n"/>
      <c r="AP6787" s="107" t="n"/>
      <c r="AQ6787" s="107" t="n"/>
      <c r="AR6787" s="107" t="n"/>
      <c r="AS6787" s="107" t="n"/>
      <c r="AT6787" s="107" t="n"/>
      <c r="AU6787" s="107" t="n"/>
      <c r="AV6787" s="107" t="n"/>
      <c r="AW6787" s="107" t="n"/>
      <c r="AX6787" s="107" t="n"/>
      <c r="AY6787" s="107" t="n"/>
      <c r="AZ6787" s="107" t="n"/>
    </row>
    <row r="6788">
      <c r="AA6788" s="107" t="n"/>
      <c r="AB6788" s="107" t="n"/>
      <c r="AC6788" s="107" t="n"/>
      <c r="AD6788" s="107" t="n"/>
      <c r="AE6788" s="107" t="n"/>
      <c r="AF6788" s="107" t="n"/>
      <c r="AG6788" s="107" t="n"/>
      <c r="AH6788" s="107" t="n"/>
      <c r="AI6788" s="107" t="n"/>
      <c r="AJ6788" s="107" t="n"/>
      <c r="AK6788" s="107" t="n"/>
      <c r="AL6788" s="107" t="n"/>
      <c r="AM6788" s="107" t="n"/>
      <c r="AN6788" s="107" t="n"/>
      <c r="AO6788" s="107" t="n"/>
      <c r="AP6788" s="107" t="n"/>
      <c r="AQ6788" s="107" t="n"/>
      <c r="AR6788" s="107" t="n"/>
      <c r="AS6788" s="107" t="n"/>
      <c r="AT6788" s="107" t="n"/>
      <c r="AU6788" s="107" t="n"/>
      <c r="AV6788" s="107" t="n"/>
      <c r="AW6788" s="107" t="n"/>
      <c r="AX6788" s="107" t="n"/>
      <c r="AY6788" s="107" t="n"/>
      <c r="AZ6788" s="107" t="n"/>
    </row>
    <row r="6789">
      <c r="AA6789" s="107" t="n"/>
      <c r="AB6789" s="107" t="n"/>
      <c r="AC6789" s="107" t="n"/>
      <c r="AD6789" s="107" t="n"/>
      <c r="AE6789" s="107" t="n"/>
      <c r="AF6789" s="107" t="n"/>
      <c r="AG6789" s="107" t="n"/>
      <c r="AH6789" s="107" t="n"/>
      <c r="AI6789" s="107" t="n"/>
      <c r="AJ6789" s="107" t="n"/>
      <c r="AK6789" s="107" t="n"/>
      <c r="AL6789" s="107" t="n"/>
      <c r="AM6789" s="107" t="n"/>
      <c r="AN6789" s="107" t="n"/>
      <c r="AO6789" s="107" t="n"/>
      <c r="AP6789" s="107" t="n"/>
      <c r="AQ6789" s="107" t="n"/>
      <c r="AR6789" s="107" t="n"/>
      <c r="AS6789" s="107" t="n"/>
      <c r="AT6789" s="107" t="n"/>
      <c r="AU6789" s="107" t="n"/>
      <c r="AV6789" s="107" t="n"/>
      <c r="AW6789" s="107" t="n"/>
      <c r="AX6789" s="107" t="n"/>
      <c r="AY6789" s="107" t="n"/>
      <c r="AZ6789" s="107" t="n"/>
    </row>
    <row r="6790">
      <c r="AA6790" s="107" t="n"/>
      <c r="AB6790" s="107" t="n"/>
      <c r="AC6790" s="107" t="n"/>
      <c r="AD6790" s="107" t="n"/>
      <c r="AE6790" s="107" t="n"/>
      <c r="AF6790" s="107" t="n"/>
      <c r="AG6790" s="107" t="n"/>
      <c r="AH6790" s="107" t="n"/>
      <c r="AI6790" s="107" t="n"/>
      <c r="AJ6790" s="107" t="n"/>
      <c r="AK6790" s="107" t="n"/>
      <c r="AL6790" s="107" t="n"/>
      <c r="AM6790" s="107" t="n"/>
      <c r="AN6790" s="107" t="n"/>
      <c r="AO6790" s="107" t="n"/>
      <c r="AP6790" s="107" t="n"/>
      <c r="AQ6790" s="107" t="n"/>
      <c r="AR6790" s="107" t="n"/>
      <c r="AS6790" s="107" t="n"/>
      <c r="AT6790" s="107" t="n"/>
      <c r="AU6790" s="107" t="n"/>
      <c r="AV6790" s="107" t="n"/>
      <c r="AW6790" s="107" t="n"/>
      <c r="AX6790" s="107" t="n"/>
      <c r="AY6790" s="107" t="n"/>
      <c r="AZ6790" s="107" t="n"/>
    </row>
    <row r="6791">
      <c r="AA6791" s="107" t="n"/>
      <c r="AB6791" s="107" t="n"/>
      <c r="AC6791" s="107" t="n"/>
      <c r="AD6791" s="107" t="n"/>
      <c r="AE6791" s="107" t="n"/>
      <c r="AF6791" s="107" t="n"/>
      <c r="AG6791" s="107" t="n"/>
      <c r="AH6791" s="107" t="n"/>
      <c r="AI6791" s="107" t="n"/>
      <c r="AJ6791" s="107" t="n"/>
      <c r="AK6791" s="107" t="n"/>
      <c r="AL6791" s="107" t="n"/>
      <c r="AM6791" s="107" t="n"/>
      <c r="AN6791" s="107" t="n"/>
      <c r="AO6791" s="107" t="n"/>
      <c r="AP6791" s="107" t="n"/>
      <c r="AQ6791" s="107" t="n"/>
      <c r="AR6791" s="107" t="n"/>
      <c r="AS6791" s="107" t="n"/>
      <c r="AT6791" s="107" t="n"/>
      <c r="AU6791" s="107" t="n"/>
      <c r="AV6791" s="107" t="n"/>
      <c r="AW6791" s="107" t="n"/>
      <c r="AX6791" s="107" t="n"/>
      <c r="AY6791" s="107" t="n"/>
      <c r="AZ6791" s="107" t="n"/>
    </row>
    <row r="6792">
      <c r="AA6792" s="107" t="n"/>
      <c r="AB6792" s="107" t="n"/>
      <c r="AC6792" s="107" t="n"/>
      <c r="AD6792" s="107" t="n"/>
      <c r="AE6792" s="107" t="n"/>
      <c r="AF6792" s="107" t="n"/>
      <c r="AG6792" s="107" t="n"/>
      <c r="AH6792" s="107" t="n"/>
      <c r="AI6792" s="107" t="n"/>
      <c r="AJ6792" s="107" t="n"/>
      <c r="AK6792" s="107" t="n"/>
      <c r="AL6792" s="107" t="n"/>
      <c r="AM6792" s="107" t="n"/>
      <c r="AN6792" s="107" t="n"/>
      <c r="AO6792" s="107" t="n"/>
      <c r="AP6792" s="107" t="n"/>
      <c r="AQ6792" s="107" t="n"/>
      <c r="AR6792" s="107" t="n"/>
      <c r="AS6792" s="107" t="n"/>
      <c r="AT6792" s="107" t="n"/>
      <c r="AU6792" s="107" t="n"/>
      <c r="AV6792" s="107" t="n"/>
      <c r="AW6792" s="107" t="n"/>
      <c r="AX6792" s="107" t="n"/>
      <c r="AY6792" s="107" t="n"/>
      <c r="AZ6792" s="107" t="n"/>
    </row>
    <row r="6793">
      <c r="AA6793" s="107" t="n"/>
      <c r="AB6793" s="107" t="n"/>
      <c r="AC6793" s="107" t="n"/>
      <c r="AD6793" s="107" t="n"/>
      <c r="AE6793" s="107" t="n"/>
      <c r="AF6793" s="107" t="n"/>
      <c r="AG6793" s="107" t="n"/>
      <c r="AH6793" s="107" t="n"/>
      <c r="AI6793" s="107" t="n"/>
      <c r="AJ6793" s="107" t="n"/>
      <c r="AK6793" s="107" t="n"/>
      <c r="AL6793" s="107" t="n"/>
      <c r="AM6793" s="107" t="n"/>
      <c r="AN6793" s="107" t="n"/>
      <c r="AO6793" s="107" t="n"/>
      <c r="AP6793" s="107" t="n"/>
      <c r="AQ6793" s="107" t="n"/>
      <c r="AR6793" s="107" t="n"/>
      <c r="AS6793" s="107" t="n"/>
      <c r="AT6793" s="107" t="n"/>
      <c r="AU6793" s="107" t="n"/>
      <c r="AV6793" s="107" t="n"/>
      <c r="AW6793" s="107" t="n"/>
      <c r="AX6793" s="107" t="n"/>
      <c r="AY6793" s="107" t="n"/>
      <c r="AZ6793" s="107" t="n"/>
    </row>
    <row r="6794">
      <c r="AA6794" s="107" t="n"/>
      <c r="AB6794" s="107" t="n"/>
      <c r="AC6794" s="107" t="n"/>
      <c r="AD6794" s="107" t="n"/>
      <c r="AE6794" s="107" t="n"/>
      <c r="AF6794" s="107" t="n"/>
      <c r="AG6794" s="107" t="n"/>
      <c r="AH6794" s="107" t="n"/>
      <c r="AI6794" s="107" t="n"/>
      <c r="AJ6794" s="107" t="n"/>
      <c r="AK6794" s="107" t="n"/>
      <c r="AL6794" s="107" t="n"/>
      <c r="AM6794" s="107" t="n"/>
      <c r="AN6794" s="107" t="n"/>
      <c r="AO6794" s="107" t="n"/>
      <c r="AP6794" s="107" t="n"/>
      <c r="AQ6794" s="107" t="n"/>
      <c r="AR6794" s="107" t="n"/>
      <c r="AS6794" s="107" t="n"/>
      <c r="AT6794" s="107" t="n"/>
      <c r="AU6794" s="107" t="n"/>
      <c r="AV6794" s="107" t="n"/>
      <c r="AW6794" s="107" t="n"/>
      <c r="AX6794" s="107" t="n"/>
      <c r="AY6794" s="107" t="n"/>
      <c r="AZ6794" s="107" t="n"/>
    </row>
    <row r="6795">
      <c r="AA6795" s="107" t="n"/>
      <c r="AB6795" s="107" t="n"/>
      <c r="AC6795" s="107" t="n"/>
      <c r="AD6795" s="107" t="n"/>
      <c r="AE6795" s="107" t="n"/>
      <c r="AF6795" s="107" t="n"/>
      <c r="AG6795" s="107" t="n"/>
      <c r="AH6795" s="107" t="n"/>
      <c r="AI6795" s="107" t="n"/>
      <c r="AJ6795" s="107" t="n"/>
      <c r="AK6795" s="107" t="n"/>
      <c r="AL6795" s="107" t="n"/>
      <c r="AM6795" s="107" t="n"/>
      <c r="AN6795" s="107" t="n"/>
      <c r="AO6795" s="107" t="n"/>
      <c r="AP6795" s="107" t="n"/>
      <c r="AQ6795" s="107" t="n"/>
      <c r="AR6795" s="107" t="n"/>
      <c r="AS6795" s="107" t="n"/>
      <c r="AT6795" s="107" t="n"/>
      <c r="AU6795" s="107" t="n"/>
      <c r="AV6795" s="107" t="n"/>
      <c r="AW6795" s="107" t="n"/>
      <c r="AX6795" s="107" t="n"/>
      <c r="AY6795" s="107" t="n"/>
      <c r="AZ6795" s="107" t="n"/>
    </row>
    <row r="6796">
      <c r="AA6796" s="107" t="n"/>
      <c r="AB6796" s="107" t="n"/>
      <c r="AC6796" s="107" t="n"/>
      <c r="AD6796" s="107" t="n"/>
      <c r="AE6796" s="107" t="n"/>
      <c r="AF6796" s="107" t="n"/>
      <c r="AG6796" s="107" t="n"/>
      <c r="AH6796" s="107" t="n"/>
      <c r="AI6796" s="107" t="n"/>
      <c r="AJ6796" s="107" t="n"/>
      <c r="AK6796" s="107" t="n"/>
      <c r="AL6796" s="107" t="n"/>
      <c r="AM6796" s="107" t="n"/>
      <c r="AN6796" s="107" t="n"/>
      <c r="AO6796" s="107" t="n"/>
      <c r="AP6796" s="107" t="n"/>
      <c r="AQ6796" s="107" t="n"/>
      <c r="AR6796" s="107" t="n"/>
      <c r="AS6796" s="107" t="n"/>
      <c r="AT6796" s="107" t="n"/>
      <c r="AU6796" s="107" t="n"/>
      <c r="AV6796" s="107" t="n"/>
      <c r="AW6796" s="107" t="n"/>
      <c r="AX6796" s="107" t="n"/>
      <c r="AY6796" s="107" t="n"/>
      <c r="AZ6796" s="107" t="n"/>
    </row>
    <row r="6797">
      <c r="AA6797" s="107" t="n"/>
      <c r="AB6797" s="107" t="n"/>
      <c r="AC6797" s="107" t="n"/>
      <c r="AD6797" s="107" t="n"/>
      <c r="AE6797" s="107" t="n"/>
      <c r="AF6797" s="107" t="n"/>
      <c r="AG6797" s="107" t="n"/>
      <c r="AH6797" s="107" t="n"/>
      <c r="AI6797" s="107" t="n"/>
      <c r="AJ6797" s="107" t="n"/>
      <c r="AK6797" s="107" t="n"/>
      <c r="AL6797" s="107" t="n"/>
      <c r="AM6797" s="107" t="n"/>
      <c r="AN6797" s="107" t="n"/>
      <c r="AO6797" s="107" t="n"/>
      <c r="AP6797" s="107" t="n"/>
      <c r="AQ6797" s="107" t="n"/>
      <c r="AR6797" s="107" t="n"/>
      <c r="AS6797" s="107" t="n"/>
      <c r="AT6797" s="107" t="n"/>
      <c r="AU6797" s="107" t="n"/>
      <c r="AV6797" s="107" t="n"/>
      <c r="AW6797" s="107" t="n"/>
      <c r="AX6797" s="107" t="n"/>
      <c r="AY6797" s="107" t="n"/>
      <c r="AZ6797" s="107" t="n"/>
    </row>
    <row r="6798">
      <c r="AA6798" s="107" t="n"/>
      <c r="AB6798" s="107" t="n"/>
      <c r="AC6798" s="107" t="n"/>
      <c r="AD6798" s="107" t="n"/>
      <c r="AE6798" s="107" t="n"/>
      <c r="AF6798" s="107" t="n"/>
      <c r="AG6798" s="107" t="n"/>
      <c r="AH6798" s="107" t="n"/>
      <c r="AI6798" s="107" t="n"/>
      <c r="AJ6798" s="107" t="n"/>
      <c r="AK6798" s="107" t="n"/>
      <c r="AL6798" s="107" t="n"/>
      <c r="AM6798" s="107" t="n"/>
      <c r="AN6798" s="107" t="n"/>
      <c r="AO6798" s="107" t="n"/>
      <c r="AP6798" s="107" t="n"/>
      <c r="AQ6798" s="107" t="n"/>
      <c r="AR6798" s="107" t="n"/>
      <c r="AS6798" s="107" t="n"/>
      <c r="AT6798" s="107" t="n"/>
      <c r="AU6798" s="107" t="n"/>
      <c r="AV6798" s="107" t="n"/>
      <c r="AW6798" s="107" t="n"/>
      <c r="AX6798" s="107" t="n"/>
      <c r="AY6798" s="107" t="n"/>
      <c r="AZ6798" s="107" t="n"/>
    </row>
    <row r="6799">
      <c r="AA6799" s="107" t="n"/>
      <c r="AB6799" s="107" t="n"/>
      <c r="AC6799" s="107" t="n"/>
      <c r="AD6799" s="107" t="n"/>
      <c r="AE6799" s="107" t="n"/>
      <c r="AF6799" s="107" t="n"/>
      <c r="AG6799" s="107" t="n"/>
      <c r="AH6799" s="107" t="n"/>
      <c r="AI6799" s="107" t="n"/>
      <c r="AJ6799" s="107" t="n"/>
      <c r="AK6799" s="107" t="n"/>
      <c r="AL6799" s="107" t="n"/>
      <c r="AM6799" s="107" t="n"/>
      <c r="AN6799" s="107" t="n"/>
      <c r="AO6799" s="107" t="n"/>
      <c r="AP6799" s="107" t="n"/>
      <c r="AQ6799" s="107" t="n"/>
      <c r="AR6799" s="107" t="n"/>
      <c r="AS6799" s="107" t="n"/>
      <c r="AT6799" s="107" t="n"/>
      <c r="AU6799" s="107" t="n"/>
      <c r="AV6799" s="107" t="n"/>
      <c r="AW6799" s="107" t="n"/>
      <c r="AX6799" s="107" t="n"/>
      <c r="AY6799" s="107" t="n"/>
      <c r="AZ6799" s="107" t="n"/>
    </row>
    <row r="6800">
      <c r="AA6800" s="107" t="n"/>
      <c r="AB6800" s="107" t="n"/>
      <c r="AC6800" s="107" t="n"/>
      <c r="AD6800" s="107" t="n"/>
      <c r="AE6800" s="107" t="n"/>
      <c r="AF6800" s="107" t="n"/>
      <c r="AG6800" s="107" t="n"/>
      <c r="AH6800" s="107" t="n"/>
      <c r="AI6800" s="107" t="n"/>
      <c r="AJ6800" s="107" t="n"/>
      <c r="AK6800" s="107" t="n"/>
      <c r="AL6800" s="107" t="n"/>
      <c r="AM6800" s="107" t="n"/>
      <c r="AN6800" s="107" t="n"/>
      <c r="AO6800" s="107" t="n"/>
      <c r="AP6800" s="107" t="n"/>
      <c r="AQ6800" s="107" t="n"/>
      <c r="AR6800" s="107" t="n"/>
      <c r="AS6800" s="107" t="n"/>
      <c r="AT6800" s="107" t="n"/>
      <c r="AU6800" s="107" t="n"/>
      <c r="AV6800" s="107" t="n"/>
      <c r="AW6800" s="107" t="n"/>
      <c r="AX6800" s="107" t="n"/>
      <c r="AY6800" s="107" t="n"/>
      <c r="AZ6800" s="107" t="n"/>
    </row>
    <row r="6801">
      <c r="AA6801" s="107" t="n"/>
      <c r="AB6801" s="107" t="n"/>
      <c r="AC6801" s="107" t="n"/>
      <c r="AD6801" s="107" t="n"/>
      <c r="AE6801" s="107" t="n"/>
      <c r="AF6801" s="107" t="n"/>
      <c r="AG6801" s="107" t="n"/>
      <c r="AH6801" s="107" t="n"/>
      <c r="AI6801" s="107" t="n"/>
      <c r="AJ6801" s="107" t="n"/>
      <c r="AK6801" s="107" t="n"/>
      <c r="AL6801" s="107" t="n"/>
      <c r="AM6801" s="107" t="n"/>
      <c r="AN6801" s="107" t="n"/>
      <c r="AO6801" s="107" t="n"/>
      <c r="AP6801" s="107" t="n"/>
      <c r="AQ6801" s="107" t="n"/>
      <c r="AR6801" s="107" t="n"/>
      <c r="AS6801" s="107" t="n"/>
      <c r="AT6801" s="107" t="n"/>
      <c r="AU6801" s="107" t="n"/>
      <c r="AV6801" s="107" t="n"/>
      <c r="AW6801" s="107" t="n"/>
      <c r="AX6801" s="107" t="n"/>
      <c r="AY6801" s="107" t="n"/>
      <c r="AZ6801" s="107" t="n"/>
    </row>
    <row r="6802">
      <c r="AA6802" s="107" t="n"/>
      <c r="AB6802" s="107" t="n"/>
      <c r="AC6802" s="107" t="n"/>
      <c r="AD6802" s="107" t="n"/>
      <c r="AE6802" s="107" t="n"/>
      <c r="AF6802" s="107" t="n"/>
      <c r="AG6802" s="107" t="n"/>
      <c r="AH6802" s="107" t="n"/>
      <c r="AI6802" s="107" t="n"/>
      <c r="AJ6802" s="107" t="n"/>
      <c r="AK6802" s="107" t="n"/>
      <c r="AL6802" s="107" t="n"/>
      <c r="AM6802" s="107" t="n"/>
      <c r="AN6802" s="107" t="n"/>
      <c r="AO6802" s="107" t="n"/>
      <c r="AP6802" s="107" t="n"/>
      <c r="AQ6802" s="107" t="n"/>
      <c r="AR6802" s="107" t="n"/>
      <c r="AS6802" s="107" t="n"/>
      <c r="AT6802" s="107" t="n"/>
      <c r="AU6802" s="107" t="n"/>
      <c r="AV6802" s="107" t="n"/>
      <c r="AW6802" s="107" t="n"/>
      <c r="AX6802" s="107" t="n"/>
      <c r="AY6802" s="107" t="n"/>
      <c r="AZ6802" s="107" t="n"/>
    </row>
    <row r="6803">
      <c r="AA6803" s="107" t="n"/>
      <c r="AB6803" s="107" t="n"/>
      <c r="AC6803" s="107" t="n"/>
      <c r="AD6803" s="107" t="n"/>
      <c r="AE6803" s="107" t="n"/>
      <c r="AF6803" s="107" t="n"/>
      <c r="AG6803" s="107" t="n"/>
      <c r="AH6803" s="107" t="n"/>
      <c r="AI6803" s="107" t="n"/>
      <c r="AJ6803" s="107" t="n"/>
      <c r="AK6803" s="107" t="n"/>
      <c r="AL6803" s="107" t="n"/>
      <c r="AM6803" s="107" t="n"/>
      <c r="AN6803" s="107" t="n"/>
      <c r="AO6803" s="107" t="n"/>
      <c r="AP6803" s="107" t="n"/>
      <c r="AQ6803" s="107" t="n"/>
      <c r="AR6803" s="107" t="n"/>
      <c r="AS6803" s="107" t="n"/>
      <c r="AT6803" s="107" t="n"/>
      <c r="AU6803" s="107" t="n"/>
      <c r="AV6803" s="107" t="n"/>
      <c r="AW6803" s="107" t="n"/>
      <c r="AX6803" s="107" t="n"/>
      <c r="AY6803" s="107" t="n"/>
      <c r="AZ6803" s="107" t="n"/>
    </row>
    <row r="6804">
      <c r="AA6804" s="107" t="n"/>
      <c r="AB6804" s="107" t="n"/>
      <c r="AC6804" s="107" t="n"/>
      <c r="AD6804" s="107" t="n"/>
      <c r="AE6804" s="107" t="n"/>
      <c r="AF6804" s="107" t="n"/>
      <c r="AG6804" s="107" t="n"/>
      <c r="AH6804" s="107" t="n"/>
      <c r="AI6804" s="107" t="n"/>
      <c r="AJ6804" s="107" t="n"/>
      <c r="AK6804" s="107" t="n"/>
      <c r="AL6804" s="107" t="n"/>
      <c r="AM6804" s="107" t="n"/>
      <c r="AN6804" s="107" t="n"/>
      <c r="AO6804" s="107" t="n"/>
      <c r="AP6804" s="107" t="n"/>
      <c r="AQ6804" s="107" t="n"/>
      <c r="AR6804" s="107" t="n"/>
      <c r="AS6804" s="107" t="n"/>
      <c r="AT6804" s="107" t="n"/>
      <c r="AU6804" s="107" t="n"/>
      <c r="AV6804" s="107" t="n"/>
      <c r="AW6804" s="107" t="n"/>
      <c r="AX6804" s="107" t="n"/>
      <c r="AY6804" s="107" t="n"/>
      <c r="AZ6804" s="107" t="n"/>
    </row>
    <row r="6805">
      <c r="AA6805" s="107" t="n"/>
      <c r="AB6805" s="107" t="n"/>
      <c r="AC6805" s="107" t="n"/>
      <c r="AD6805" s="107" t="n"/>
      <c r="AE6805" s="107" t="n"/>
      <c r="AF6805" s="107" t="n"/>
      <c r="AG6805" s="107" t="n"/>
      <c r="AH6805" s="107" t="n"/>
      <c r="AI6805" s="107" t="n"/>
      <c r="AJ6805" s="107" t="n"/>
      <c r="AK6805" s="107" t="n"/>
      <c r="AL6805" s="107" t="n"/>
      <c r="AM6805" s="107" t="n"/>
      <c r="AN6805" s="107" t="n"/>
      <c r="AO6805" s="107" t="n"/>
      <c r="AP6805" s="107" t="n"/>
      <c r="AQ6805" s="107" t="n"/>
      <c r="AR6805" s="107" t="n"/>
      <c r="AS6805" s="107" t="n"/>
      <c r="AT6805" s="107" t="n"/>
      <c r="AU6805" s="107" t="n"/>
      <c r="AV6805" s="107" t="n"/>
      <c r="AW6805" s="107" t="n"/>
      <c r="AX6805" s="107" t="n"/>
      <c r="AY6805" s="107" t="n"/>
      <c r="AZ6805" s="107" t="n"/>
    </row>
    <row r="6806">
      <c r="AA6806" s="107" t="n"/>
      <c r="AB6806" s="107" t="n"/>
      <c r="AC6806" s="107" t="n"/>
      <c r="AD6806" s="107" t="n"/>
      <c r="AE6806" s="107" t="n"/>
      <c r="AF6806" s="107" t="n"/>
      <c r="AG6806" s="107" t="n"/>
      <c r="AH6806" s="107" t="n"/>
      <c r="AI6806" s="107" t="n"/>
      <c r="AJ6806" s="107" t="n"/>
      <c r="AK6806" s="107" t="n"/>
      <c r="AL6806" s="107" t="n"/>
      <c r="AM6806" s="107" t="n"/>
      <c r="AN6806" s="107" t="n"/>
      <c r="AO6806" s="107" t="n"/>
      <c r="AP6806" s="107" t="n"/>
      <c r="AQ6806" s="107" t="n"/>
      <c r="AR6806" s="107" t="n"/>
      <c r="AS6806" s="107" t="n"/>
      <c r="AT6806" s="107" t="n"/>
      <c r="AU6806" s="107" t="n"/>
      <c r="AV6806" s="107" t="n"/>
      <c r="AW6806" s="107" t="n"/>
      <c r="AX6806" s="107" t="n"/>
      <c r="AY6806" s="107" t="n"/>
      <c r="AZ6806" s="107" t="n"/>
    </row>
    <row r="6807">
      <c r="AA6807" s="107" t="n"/>
      <c r="AB6807" s="107" t="n"/>
      <c r="AC6807" s="107" t="n"/>
      <c r="AD6807" s="107" t="n"/>
      <c r="AE6807" s="107" t="n"/>
      <c r="AF6807" s="107" t="n"/>
      <c r="AG6807" s="107" t="n"/>
      <c r="AH6807" s="107" t="n"/>
      <c r="AI6807" s="107" t="n"/>
      <c r="AJ6807" s="107" t="n"/>
      <c r="AK6807" s="107" t="n"/>
      <c r="AL6807" s="107" t="n"/>
      <c r="AM6807" s="107" t="n"/>
      <c r="AN6807" s="107" t="n"/>
      <c r="AO6807" s="107" t="n"/>
      <c r="AP6807" s="107" t="n"/>
      <c r="AQ6807" s="107" t="n"/>
      <c r="AR6807" s="107" t="n"/>
      <c r="AS6807" s="107" t="n"/>
      <c r="AT6807" s="107" t="n"/>
      <c r="AU6807" s="107" t="n"/>
      <c r="AV6807" s="107" t="n"/>
      <c r="AW6807" s="107" t="n"/>
      <c r="AX6807" s="107" t="n"/>
      <c r="AY6807" s="107" t="n"/>
      <c r="AZ6807" s="107" t="n"/>
    </row>
    <row r="6808">
      <c r="AA6808" s="107" t="n"/>
      <c r="AB6808" s="107" t="n"/>
      <c r="AC6808" s="107" t="n"/>
      <c r="AD6808" s="107" t="n"/>
      <c r="AE6808" s="107" t="n"/>
      <c r="AF6808" s="107" t="n"/>
      <c r="AG6808" s="107" t="n"/>
      <c r="AH6808" s="107" t="n"/>
      <c r="AI6808" s="107" t="n"/>
      <c r="AJ6808" s="107" t="n"/>
      <c r="AK6808" s="107" t="n"/>
      <c r="AL6808" s="107" t="n"/>
      <c r="AM6808" s="107" t="n"/>
      <c r="AN6808" s="107" t="n"/>
      <c r="AO6808" s="107" t="n"/>
      <c r="AP6808" s="107" t="n"/>
      <c r="AQ6808" s="107" t="n"/>
      <c r="AR6808" s="107" t="n"/>
      <c r="AS6808" s="107" t="n"/>
      <c r="AT6808" s="107" t="n"/>
      <c r="AU6808" s="107" t="n"/>
      <c r="AV6808" s="107" t="n"/>
      <c r="AW6808" s="107" t="n"/>
      <c r="AX6808" s="107" t="n"/>
      <c r="AY6808" s="107" t="n"/>
      <c r="AZ6808" s="107" t="n"/>
    </row>
    <row r="6809">
      <c r="AA6809" s="107" t="n"/>
      <c r="AB6809" s="107" t="n"/>
      <c r="AC6809" s="107" t="n"/>
      <c r="AD6809" s="107" t="n"/>
      <c r="AE6809" s="107" t="n"/>
      <c r="AF6809" s="107" t="n"/>
      <c r="AG6809" s="107" t="n"/>
      <c r="AH6809" s="107" t="n"/>
      <c r="AI6809" s="107" t="n"/>
      <c r="AJ6809" s="107" t="n"/>
      <c r="AK6809" s="107" t="n"/>
      <c r="AL6809" s="107" t="n"/>
      <c r="AM6809" s="107" t="n"/>
      <c r="AN6809" s="107" t="n"/>
      <c r="AO6809" s="107" t="n"/>
      <c r="AP6809" s="107" t="n"/>
      <c r="AQ6809" s="107" t="n"/>
      <c r="AR6809" s="107" t="n"/>
      <c r="AS6809" s="107" t="n"/>
      <c r="AT6809" s="107" t="n"/>
      <c r="AU6809" s="107" t="n"/>
      <c r="AV6809" s="107" t="n"/>
      <c r="AW6809" s="107" t="n"/>
      <c r="AX6809" s="107" t="n"/>
      <c r="AY6809" s="107" t="n"/>
      <c r="AZ6809" s="107" t="n"/>
    </row>
    <row r="6810">
      <c r="AA6810" s="107" t="n"/>
      <c r="AB6810" s="107" t="n"/>
      <c r="AC6810" s="107" t="n"/>
      <c r="AD6810" s="107" t="n"/>
      <c r="AE6810" s="107" t="n"/>
      <c r="AF6810" s="107" t="n"/>
      <c r="AG6810" s="107" t="n"/>
      <c r="AH6810" s="107" t="n"/>
      <c r="AI6810" s="107" t="n"/>
      <c r="AJ6810" s="107" t="n"/>
      <c r="AK6810" s="107" t="n"/>
      <c r="AL6810" s="107" t="n"/>
      <c r="AM6810" s="107" t="n"/>
      <c r="AN6810" s="107" t="n"/>
      <c r="AO6810" s="107" t="n"/>
      <c r="AP6810" s="107" t="n"/>
      <c r="AQ6810" s="107" t="n"/>
      <c r="AR6810" s="107" t="n"/>
      <c r="AS6810" s="107" t="n"/>
      <c r="AT6810" s="107" t="n"/>
      <c r="AU6810" s="107" t="n"/>
      <c r="AV6810" s="107" t="n"/>
      <c r="AW6810" s="107" t="n"/>
      <c r="AX6810" s="107" t="n"/>
      <c r="AY6810" s="107" t="n"/>
      <c r="AZ6810" s="107" t="n"/>
    </row>
    <row r="6811">
      <c r="AA6811" s="107" t="n"/>
      <c r="AB6811" s="107" t="n"/>
      <c r="AC6811" s="107" t="n"/>
      <c r="AD6811" s="107" t="n"/>
      <c r="AE6811" s="107" t="n"/>
      <c r="AF6811" s="107" t="n"/>
      <c r="AG6811" s="107" t="n"/>
      <c r="AH6811" s="107" t="n"/>
      <c r="AI6811" s="107" t="n"/>
      <c r="AJ6811" s="107" t="n"/>
      <c r="AK6811" s="107" t="n"/>
      <c r="AL6811" s="107" t="n"/>
      <c r="AM6811" s="107" t="n"/>
      <c r="AN6811" s="107" t="n"/>
      <c r="AO6811" s="107" t="n"/>
      <c r="AP6811" s="107" t="n"/>
      <c r="AQ6811" s="107" t="n"/>
      <c r="AR6811" s="107" t="n"/>
      <c r="AS6811" s="107" t="n"/>
      <c r="AT6811" s="107" t="n"/>
      <c r="AU6811" s="107" t="n"/>
      <c r="AV6811" s="107" t="n"/>
      <c r="AW6811" s="107" t="n"/>
      <c r="AX6811" s="107" t="n"/>
      <c r="AY6811" s="107" t="n"/>
      <c r="AZ6811" s="107" t="n"/>
    </row>
    <row r="6812">
      <c r="AA6812" s="107" t="n"/>
      <c r="AB6812" s="107" t="n"/>
      <c r="AC6812" s="107" t="n"/>
      <c r="AD6812" s="107" t="n"/>
      <c r="AE6812" s="107" t="n"/>
      <c r="AF6812" s="107" t="n"/>
      <c r="AG6812" s="107" t="n"/>
      <c r="AH6812" s="107" t="n"/>
      <c r="AI6812" s="107" t="n"/>
      <c r="AJ6812" s="107" t="n"/>
      <c r="AK6812" s="107" t="n"/>
      <c r="AL6812" s="107" t="n"/>
      <c r="AM6812" s="107" t="n"/>
      <c r="AN6812" s="107" t="n"/>
      <c r="AO6812" s="107" t="n"/>
      <c r="AP6812" s="107" t="n"/>
      <c r="AQ6812" s="107" t="n"/>
      <c r="AR6812" s="107" t="n"/>
      <c r="AS6812" s="107" t="n"/>
      <c r="AT6812" s="107" t="n"/>
      <c r="AU6812" s="107" t="n"/>
      <c r="AV6812" s="107" t="n"/>
      <c r="AW6812" s="107" t="n"/>
      <c r="AX6812" s="107" t="n"/>
      <c r="AY6812" s="107" t="n"/>
      <c r="AZ6812" s="107" t="n"/>
    </row>
    <row r="6813">
      <c r="AA6813" s="107" t="n"/>
      <c r="AB6813" s="107" t="n"/>
      <c r="AC6813" s="107" t="n"/>
      <c r="AD6813" s="107" t="n"/>
      <c r="AE6813" s="107" t="n"/>
      <c r="AF6813" s="107" t="n"/>
      <c r="AG6813" s="107" t="n"/>
      <c r="AH6813" s="107" t="n"/>
      <c r="AI6813" s="107" t="n"/>
      <c r="AJ6813" s="107" t="n"/>
      <c r="AK6813" s="107" t="n"/>
      <c r="AL6813" s="107" t="n"/>
      <c r="AM6813" s="107" t="n"/>
      <c r="AN6813" s="107" t="n"/>
      <c r="AO6813" s="107" t="n"/>
      <c r="AP6813" s="107" t="n"/>
      <c r="AQ6813" s="107" t="n"/>
      <c r="AR6813" s="107" t="n"/>
      <c r="AS6813" s="107" t="n"/>
      <c r="AT6813" s="107" t="n"/>
      <c r="AU6813" s="107" t="n"/>
      <c r="AV6813" s="107" t="n"/>
      <c r="AW6813" s="107" t="n"/>
      <c r="AX6813" s="107" t="n"/>
      <c r="AY6813" s="107" t="n"/>
      <c r="AZ6813" s="107" t="n"/>
    </row>
    <row r="6814">
      <c r="AA6814" s="107" t="n"/>
      <c r="AB6814" s="107" t="n"/>
      <c r="AC6814" s="107" t="n"/>
      <c r="AD6814" s="107" t="n"/>
      <c r="AE6814" s="107" t="n"/>
      <c r="AF6814" s="107" t="n"/>
      <c r="AG6814" s="107" t="n"/>
      <c r="AH6814" s="107" t="n"/>
      <c r="AI6814" s="107" t="n"/>
      <c r="AJ6814" s="107" t="n"/>
      <c r="AK6814" s="107" t="n"/>
      <c r="AL6814" s="107" t="n"/>
      <c r="AM6814" s="107" t="n"/>
      <c r="AN6814" s="107" t="n"/>
      <c r="AO6814" s="107" t="n"/>
      <c r="AP6814" s="107" t="n"/>
      <c r="AQ6814" s="107" t="n"/>
      <c r="AR6814" s="107" t="n"/>
      <c r="AS6814" s="107" t="n"/>
      <c r="AT6814" s="107" t="n"/>
      <c r="AU6814" s="107" t="n"/>
      <c r="AV6814" s="107" t="n"/>
      <c r="AW6814" s="107" t="n"/>
      <c r="AX6814" s="107" t="n"/>
      <c r="AY6814" s="107" t="n"/>
      <c r="AZ6814" s="107" t="n"/>
    </row>
    <row r="6815">
      <c r="AA6815" s="107" t="n"/>
      <c r="AB6815" s="107" t="n"/>
      <c r="AC6815" s="107" t="n"/>
      <c r="AD6815" s="107" t="n"/>
      <c r="AE6815" s="107" t="n"/>
      <c r="AF6815" s="107" t="n"/>
      <c r="AG6815" s="107" t="n"/>
      <c r="AH6815" s="107" t="n"/>
      <c r="AI6815" s="107" t="n"/>
      <c r="AJ6815" s="107" t="n"/>
      <c r="AK6815" s="107" t="n"/>
      <c r="AL6815" s="107" t="n"/>
      <c r="AM6815" s="107" t="n"/>
      <c r="AN6815" s="107" t="n"/>
      <c r="AO6815" s="107" t="n"/>
      <c r="AP6815" s="107" t="n"/>
      <c r="AQ6815" s="107" t="n"/>
      <c r="AR6815" s="107" t="n"/>
      <c r="AS6815" s="107" t="n"/>
      <c r="AT6815" s="107" t="n"/>
      <c r="AU6815" s="107" t="n"/>
      <c r="AV6815" s="107" t="n"/>
      <c r="AW6815" s="107" t="n"/>
      <c r="AX6815" s="107" t="n"/>
      <c r="AY6815" s="107" t="n"/>
      <c r="AZ6815" s="107" t="n"/>
    </row>
    <row r="6816">
      <c r="AA6816" s="107" t="n"/>
      <c r="AB6816" s="107" t="n"/>
      <c r="AC6816" s="107" t="n"/>
      <c r="AD6816" s="107" t="n"/>
      <c r="AE6816" s="107" t="n"/>
      <c r="AF6816" s="107" t="n"/>
      <c r="AG6816" s="107" t="n"/>
      <c r="AH6816" s="107" t="n"/>
      <c r="AI6816" s="107" t="n"/>
      <c r="AJ6816" s="107" t="n"/>
      <c r="AK6816" s="107" t="n"/>
      <c r="AL6816" s="107" t="n"/>
      <c r="AM6816" s="107" t="n"/>
      <c r="AN6816" s="107" t="n"/>
      <c r="AO6816" s="107" t="n"/>
      <c r="AP6816" s="107" t="n"/>
      <c r="AQ6816" s="107" t="n"/>
      <c r="AR6816" s="107" t="n"/>
      <c r="AS6816" s="107" t="n"/>
      <c r="AT6816" s="107" t="n"/>
      <c r="AU6816" s="107" t="n"/>
      <c r="AV6816" s="107" t="n"/>
      <c r="AW6816" s="107" t="n"/>
      <c r="AX6816" s="107" t="n"/>
      <c r="AY6816" s="107" t="n"/>
      <c r="AZ6816" s="107" t="n"/>
    </row>
    <row r="6817">
      <c r="AA6817" s="107" t="n"/>
      <c r="AB6817" s="107" t="n"/>
      <c r="AC6817" s="107" t="n"/>
      <c r="AD6817" s="107" t="n"/>
      <c r="AE6817" s="107" t="n"/>
      <c r="AF6817" s="107" t="n"/>
      <c r="AG6817" s="107" t="n"/>
      <c r="AH6817" s="107" t="n"/>
      <c r="AI6817" s="107" t="n"/>
      <c r="AJ6817" s="107" t="n"/>
      <c r="AK6817" s="107" t="n"/>
      <c r="AL6817" s="107" t="n"/>
      <c r="AM6817" s="107" t="n"/>
      <c r="AN6817" s="107" t="n"/>
      <c r="AO6817" s="107" t="n"/>
      <c r="AP6817" s="107" t="n"/>
      <c r="AQ6817" s="107" t="n"/>
      <c r="AR6817" s="107" t="n"/>
      <c r="AS6817" s="107" t="n"/>
      <c r="AT6817" s="107" t="n"/>
      <c r="AU6817" s="107" t="n"/>
      <c r="AV6817" s="107" t="n"/>
      <c r="AW6817" s="107" t="n"/>
      <c r="AX6817" s="107" t="n"/>
      <c r="AY6817" s="107" t="n"/>
      <c r="AZ6817" s="107" t="n"/>
    </row>
    <row r="6818">
      <c r="AA6818" s="107" t="n"/>
      <c r="AB6818" s="107" t="n"/>
      <c r="AC6818" s="107" t="n"/>
      <c r="AD6818" s="107" t="n"/>
      <c r="AE6818" s="107" t="n"/>
      <c r="AF6818" s="107" t="n"/>
      <c r="AG6818" s="107" t="n"/>
      <c r="AH6818" s="107" t="n"/>
      <c r="AI6818" s="107" t="n"/>
      <c r="AJ6818" s="107" t="n"/>
      <c r="AK6818" s="107" t="n"/>
      <c r="AL6818" s="107" t="n"/>
      <c r="AM6818" s="107" t="n"/>
      <c r="AN6818" s="107" t="n"/>
      <c r="AO6818" s="107" t="n"/>
      <c r="AP6818" s="107" t="n"/>
      <c r="AQ6818" s="107" t="n"/>
      <c r="AR6818" s="107" t="n"/>
      <c r="AS6818" s="107" t="n"/>
      <c r="AT6818" s="107" t="n"/>
      <c r="AU6818" s="107" t="n"/>
      <c r="AV6818" s="107" t="n"/>
      <c r="AW6818" s="107" t="n"/>
      <c r="AX6818" s="107" t="n"/>
      <c r="AY6818" s="107" t="n"/>
      <c r="AZ6818" s="107" t="n"/>
    </row>
    <row r="6819">
      <c r="AA6819" s="107" t="n"/>
      <c r="AB6819" s="107" t="n"/>
      <c r="AC6819" s="107" t="n"/>
      <c r="AD6819" s="107" t="n"/>
      <c r="AE6819" s="107" t="n"/>
      <c r="AF6819" s="107" t="n"/>
      <c r="AG6819" s="107" t="n"/>
      <c r="AH6819" s="107" t="n"/>
      <c r="AI6819" s="107" t="n"/>
      <c r="AJ6819" s="107" t="n"/>
      <c r="AK6819" s="107" t="n"/>
      <c r="AL6819" s="107" t="n"/>
      <c r="AM6819" s="107" t="n"/>
      <c r="AN6819" s="107" t="n"/>
      <c r="AO6819" s="107" t="n"/>
      <c r="AP6819" s="107" t="n"/>
      <c r="AQ6819" s="107" t="n"/>
      <c r="AR6819" s="107" t="n"/>
      <c r="AS6819" s="107" t="n"/>
      <c r="AT6819" s="107" t="n"/>
      <c r="AU6819" s="107" t="n"/>
      <c r="AV6819" s="107" t="n"/>
      <c r="AW6819" s="107" t="n"/>
      <c r="AX6819" s="107" t="n"/>
      <c r="AY6819" s="107" t="n"/>
      <c r="AZ6819" s="107" t="n"/>
    </row>
    <row r="6820">
      <c r="AA6820" s="107" t="n"/>
      <c r="AB6820" s="107" t="n"/>
      <c r="AC6820" s="107" t="n"/>
      <c r="AD6820" s="107" t="n"/>
      <c r="AE6820" s="107" t="n"/>
      <c r="AF6820" s="107" t="n"/>
      <c r="AG6820" s="107" t="n"/>
      <c r="AH6820" s="107" t="n"/>
      <c r="AI6820" s="107" t="n"/>
      <c r="AJ6820" s="107" t="n"/>
      <c r="AK6820" s="107" t="n"/>
      <c r="AL6820" s="107" t="n"/>
      <c r="AM6820" s="107" t="n"/>
      <c r="AN6820" s="107" t="n"/>
      <c r="AO6820" s="107" t="n"/>
      <c r="AP6820" s="107" t="n"/>
      <c r="AQ6820" s="107" t="n"/>
      <c r="AR6820" s="107" t="n"/>
      <c r="AS6820" s="107" t="n"/>
      <c r="AT6820" s="107" t="n"/>
      <c r="AU6820" s="107" t="n"/>
      <c r="AV6820" s="107" t="n"/>
      <c r="AW6820" s="107" t="n"/>
      <c r="AX6820" s="107" t="n"/>
      <c r="AY6820" s="107" t="n"/>
      <c r="AZ6820" s="107" t="n"/>
    </row>
    <row r="6821">
      <c r="AA6821" s="107" t="n"/>
      <c r="AB6821" s="107" t="n"/>
      <c r="AC6821" s="107" t="n"/>
      <c r="AD6821" s="107" t="n"/>
      <c r="AE6821" s="107" t="n"/>
      <c r="AF6821" s="107" t="n"/>
      <c r="AG6821" s="107" t="n"/>
      <c r="AH6821" s="107" t="n"/>
      <c r="AI6821" s="107" t="n"/>
      <c r="AJ6821" s="107" t="n"/>
      <c r="AK6821" s="107" t="n"/>
      <c r="AL6821" s="107" t="n"/>
      <c r="AM6821" s="107" t="n"/>
      <c r="AN6821" s="107" t="n"/>
      <c r="AO6821" s="107" t="n"/>
      <c r="AP6821" s="107" t="n"/>
      <c r="AQ6821" s="107" t="n"/>
      <c r="AR6821" s="107" t="n"/>
      <c r="AS6821" s="107" t="n"/>
      <c r="AT6821" s="107" t="n"/>
      <c r="AU6821" s="107" t="n"/>
      <c r="AV6821" s="107" t="n"/>
      <c r="AW6821" s="107" t="n"/>
      <c r="AX6821" s="107" t="n"/>
      <c r="AY6821" s="107" t="n"/>
      <c r="AZ6821" s="107" t="n"/>
    </row>
    <row r="6822">
      <c r="AA6822" s="107" t="n"/>
      <c r="AB6822" s="107" t="n"/>
      <c r="AC6822" s="107" t="n"/>
      <c r="AD6822" s="107" t="n"/>
      <c r="AE6822" s="107" t="n"/>
      <c r="AF6822" s="107" t="n"/>
      <c r="AG6822" s="107" t="n"/>
      <c r="AH6822" s="107" t="n"/>
      <c r="AI6822" s="107" t="n"/>
      <c r="AJ6822" s="107" t="n"/>
      <c r="AK6822" s="107" t="n"/>
      <c r="AL6822" s="107" t="n"/>
      <c r="AM6822" s="107" t="n"/>
      <c r="AN6822" s="107" t="n"/>
      <c r="AO6822" s="107" t="n"/>
      <c r="AP6822" s="107" t="n"/>
      <c r="AQ6822" s="107" t="n"/>
      <c r="AR6822" s="107" t="n"/>
      <c r="AS6822" s="107" t="n"/>
      <c r="AT6822" s="107" t="n"/>
      <c r="AU6822" s="107" t="n"/>
      <c r="AV6822" s="107" t="n"/>
      <c r="AW6822" s="107" t="n"/>
      <c r="AX6822" s="107" t="n"/>
      <c r="AY6822" s="107" t="n"/>
      <c r="AZ6822" s="107" t="n"/>
    </row>
    <row r="6823">
      <c r="AA6823" s="107" t="n"/>
      <c r="AB6823" s="107" t="n"/>
      <c r="AC6823" s="107" t="n"/>
      <c r="AD6823" s="107" t="n"/>
      <c r="AE6823" s="107" t="n"/>
      <c r="AF6823" s="107" t="n"/>
      <c r="AG6823" s="107" t="n"/>
      <c r="AH6823" s="107" t="n"/>
      <c r="AI6823" s="107" t="n"/>
      <c r="AJ6823" s="107" t="n"/>
      <c r="AK6823" s="107" t="n"/>
      <c r="AL6823" s="107" t="n"/>
      <c r="AM6823" s="107" t="n"/>
      <c r="AN6823" s="107" t="n"/>
      <c r="AO6823" s="107" t="n"/>
      <c r="AP6823" s="107" t="n"/>
      <c r="AQ6823" s="107" t="n"/>
      <c r="AR6823" s="107" t="n"/>
      <c r="AS6823" s="107" t="n"/>
      <c r="AT6823" s="107" t="n"/>
      <c r="AU6823" s="107" t="n"/>
      <c r="AV6823" s="107" t="n"/>
      <c r="AW6823" s="107" t="n"/>
      <c r="AX6823" s="107" t="n"/>
      <c r="AY6823" s="107" t="n"/>
      <c r="AZ6823" s="107" t="n"/>
    </row>
    <row r="6824">
      <c r="AA6824" s="107" t="n"/>
      <c r="AB6824" s="107" t="n"/>
      <c r="AC6824" s="107" t="n"/>
      <c r="AD6824" s="107" t="n"/>
      <c r="AE6824" s="107" t="n"/>
      <c r="AF6824" s="107" t="n"/>
      <c r="AG6824" s="107" t="n"/>
      <c r="AH6824" s="107" t="n"/>
      <c r="AI6824" s="107" t="n"/>
      <c r="AJ6824" s="107" t="n"/>
      <c r="AK6824" s="107" t="n"/>
      <c r="AL6824" s="107" t="n"/>
      <c r="AM6824" s="107" t="n"/>
      <c r="AN6824" s="107" t="n"/>
      <c r="AO6824" s="107" t="n"/>
      <c r="AP6824" s="107" t="n"/>
      <c r="AQ6824" s="107" t="n"/>
      <c r="AR6824" s="107" t="n"/>
      <c r="AS6824" s="107" t="n"/>
      <c r="AT6824" s="107" t="n"/>
      <c r="AU6824" s="107" t="n"/>
      <c r="AV6824" s="107" t="n"/>
      <c r="AW6824" s="107" t="n"/>
      <c r="AX6824" s="107" t="n"/>
      <c r="AY6824" s="107" t="n"/>
      <c r="AZ6824" s="107" t="n"/>
    </row>
    <row r="6825">
      <c r="AA6825" s="107" t="n"/>
      <c r="AB6825" s="107" t="n"/>
      <c r="AC6825" s="107" t="n"/>
      <c r="AD6825" s="107" t="n"/>
      <c r="AE6825" s="107" t="n"/>
      <c r="AF6825" s="107" t="n"/>
      <c r="AG6825" s="107" t="n"/>
      <c r="AH6825" s="107" t="n"/>
      <c r="AI6825" s="107" t="n"/>
      <c r="AJ6825" s="107" t="n"/>
      <c r="AK6825" s="107" t="n"/>
      <c r="AL6825" s="107" t="n"/>
      <c r="AM6825" s="107" t="n"/>
      <c r="AN6825" s="107" t="n"/>
      <c r="AO6825" s="107" t="n"/>
      <c r="AP6825" s="107" t="n"/>
      <c r="AQ6825" s="107" t="n"/>
      <c r="AR6825" s="107" t="n"/>
      <c r="AS6825" s="107" t="n"/>
      <c r="AT6825" s="107" t="n"/>
      <c r="AU6825" s="107" t="n"/>
      <c r="AV6825" s="107" t="n"/>
      <c r="AW6825" s="107" t="n"/>
      <c r="AX6825" s="107" t="n"/>
      <c r="AY6825" s="107" t="n"/>
      <c r="AZ6825" s="107" t="n"/>
    </row>
    <row r="6826">
      <c r="AA6826" s="107" t="n"/>
      <c r="AB6826" s="107" t="n"/>
      <c r="AC6826" s="107" t="n"/>
      <c r="AD6826" s="107" t="n"/>
      <c r="AE6826" s="107" t="n"/>
      <c r="AF6826" s="107" t="n"/>
      <c r="AG6826" s="107" t="n"/>
      <c r="AH6826" s="107" t="n"/>
      <c r="AI6826" s="107" t="n"/>
      <c r="AJ6826" s="107" t="n"/>
      <c r="AK6826" s="107" t="n"/>
      <c r="AL6826" s="107" t="n"/>
      <c r="AM6826" s="107" t="n"/>
      <c r="AN6826" s="107" t="n"/>
      <c r="AO6826" s="107" t="n"/>
      <c r="AP6826" s="107" t="n"/>
      <c r="AQ6826" s="107" t="n"/>
      <c r="AR6826" s="107" t="n"/>
      <c r="AS6826" s="107" t="n"/>
      <c r="AT6826" s="107" t="n"/>
      <c r="AU6826" s="107" t="n"/>
      <c r="AV6826" s="107" t="n"/>
      <c r="AW6826" s="107" t="n"/>
      <c r="AX6826" s="107" t="n"/>
      <c r="AY6826" s="107" t="n"/>
      <c r="AZ6826" s="107" t="n"/>
    </row>
    <row r="6827">
      <c r="AA6827" s="107" t="n"/>
      <c r="AB6827" s="107" t="n"/>
      <c r="AC6827" s="107" t="n"/>
      <c r="AD6827" s="107" t="n"/>
      <c r="AE6827" s="107" t="n"/>
      <c r="AF6827" s="107" t="n"/>
      <c r="AG6827" s="107" t="n"/>
      <c r="AH6827" s="107" t="n"/>
      <c r="AI6827" s="107" t="n"/>
      <c r="AJ6827" s="107" t="n"/>
      <c r="AK6827" s="107" t="n"/>
      <c r="AL6827" s="107" t="n"/>
      <c r="AM6827" s="107" t="n"/>
      <c r="AN6827" s="107" t="n"/>
      <c r="AO6827" s="107" t="n"/>
      <c r="AP6827" s="107" t="n"/>
      <c r="AQ6827" s="107" t="n"/>
      <c r="AR6827" s="107" t="n"/>
      <c r="AS6827" s="107" t="n"/>
      <c r="AT6827" s="107" t="n"/>
      <c r="AU6827" s="107" t="n"/>
      <c r="AV6827" s="107" t="n"/>
      <c r="AW6827" s="107" t="n"/>
      <c r="AX6827" s="107" t="n"/>
      <c r="AY6827" s="107" t="n"/>
      <c r="AZ6827" s="107" t="n"/>
    </row>
    <row r="6828">
      <c r="AA6828" s="107" t="n"/>
      <c r="AB6828" s="107" t="n"/>
      <c r="AC6828" s="107" t="n"/>
      <c r="AD6828" s="107" t="n"/>
      <c r="AE6828" s="107" t="n"/>
      <c r="AF6828" s="107" t="n"/>
      <c r="AG6828" s="107" t="n"/>
      <c r="AH6828" s="107" t="n"/>
      <c r="AI6828" s="107" t="n"/>
      <c r="AJ6828" s="107" t="n"/>
      <c r="AK6828" s="107" t="n"/>
      <c r="AL6828" s="107" t="n"/>
      <c r="AM6828" s="107" t="n"/>
      <c r="AN6828" s="107" t="n"/>
      <c r="AO6828" s="107" t="n"/>
      <c r="AP6828" s="107" t="n"/>
      <c r="AQ6828" s="107" t="n"/>
      <c r="AR6828" s="107" t="n"/>
      <c r="AS6828" s="107" t="n"/>
      <c r="AT6828" s="107" t="n"/>
      <c r="AU6828" s="107" t="n"/>
      <c r="AV6828" s="107" t="n"/>
      <c r="AW6828" s="107" t="n"/>
      <c r="AX6828" s="107" t="n"/>
      <c r="AY6828" s="107" t="n"/>
      <c r="AZ6828" s="107" t="n"/>
    </row>
    <row r="6829">
      <c r="AA6829" s="107" t="n"/>
      <c r="AB6829" s="107" t="n"/>
      <c r="AC6829" s="107" t="n"/>
      <c r="AD6829" s="107" t="n"/>
      <c r="AE6829" s="107" t="n"/>
      <c r="AF6829" s="107" t="n"/>
      <c r="AG6829" s="107" t="n"/>
      <c r="AH6829" s="107" t="n"/>
      <c r="AI6829" s="107" t="n"/>
      <c r="AJ6829" s="107" t="n"/>
      <c r="AK6829" s="107" t="n"/>
      <c r="AL6829" s="107" t="n"/>
      <c r="AM6829" s="107" t="n"/>
      <c r="AN6829" s="107" t="n"/>
      <c r="AO6829" s="107" t="n"/>
      <c r="AP6829" s="107" t="n"/>
      <c r="AQ6829" s="107" t="n"/>
      <c r="AR6829" s="107" t="n"/>
      <c r="AS6829" s="107" t="n"/>
      <c r="AT6829" s="107" t="n"/>
      <c r="AU6829" s="107" t="n"/>
      <c r="AV6829" s="107" t="n"/>
      <c r="AW6829" s="107" t="n"/>
      <c r="AX6829" s="107" t="n"/>
      <c r="AY6829" s="107" t="n"/>
      <c r="AZ6829" s="107" t="n"/>
    </row>
    <row r="6830">
      <c r="AA6830" s="107" t="n"/>
      <c r="AB6830" s="107" t="n"/>
      <c r="AC6830" s="107" t="n"/>
      <c r="AD6830" s="107" t="n"/>
      <c r="AE6830" s="107" t="n"/>
      <c r="AF6830" s="107" t="n"/>
      <c r="AG6830" s="107" t="n"/>
      <c r="AH6830" s="107" t="n"/>
      <c r="AI6830" s="107" t="n"/>
      <c r="AJ6830" s="107" t="n"/>
      <c r="AK6830" s="107" t="n"/>
      <c r="AL6830" s="107" t="n"/>
      <c r="AM6830" s="107" t="n"/>
      <c r="AN6830" s="107" t="n"/>
      <c r="AO6830" s="107" t="n"/>
      <c r="AP6830" s="107" t="n"/>
      <c r="AQ6830" s="107" t="n"/>
      <c r="AR6830" s="107" t="n"/>
      <c r="AS6830" s="107" t="n"/>
      <c r="AT6830" s="107" t="n"/>
      <c r="AU6830" s="107" t="n"/>
      <c r="AV6830" s="107" t="n"/>
      <c r="AW6830" s="107" t="n"/>
      <c r="AX6830" s="107" t="n"/>
      <c r="AY6830" s="107" t="n"/>
      <c r="AZ6830" s="107" t="n"/>
    </row>
    <row r="6831">
      <c r="AA6831" s="107" t="n"/>
      <c r="AB6831" s="107" t="n"/>
      <c r="AC6831" s="107" t="n"/>
      <c r="AD6831" s="107" t="n"/>
      <c r="AE6831" s="107" t="n"/>
      <c r="AF6831" s="107" t="n"/>
      <c r="AG6831" s="107" t="n"/>
      <c r="AH6831" s="107" t="n"/>
      <c r="AI6831" s="107" t="n"/>
      <c r="AJ6831" s="107" t="n"/>
      <c r="AK6831" s="107" t="n"/>
      <c r="AL6831" s="107" t="n"/>
      <c r="AM6831" s="107" t="n"/>
      <c r="AN6831" s="107" t="n"/>
      <c r="AO6831" s="107" t="n"/>
      <c r="AP6831" s="107" t="n"/>
      <c r="AQ6831" s="107" t="n"/>
      <c r="AR6831" s="107" t="n"/>
      <c r="AS6831" s="107" t="n"/>
      <c r="AT6831" s="107" t="n"/>
      <c r="AU6831" s="107" t="n"/>
      <c r="AV6831" s="107" t="n"/>
      <c r="AW6831" s="107" t="n"/>
      <c r="AX6831" s="107" t="n"/>
      <c r="AY6831" s="107" t="n"/>
      <c r="AZ6831" s="107" t="n"/>
    </row>
    <row r="6832">
      <c r="AA6832" s="107" t="n"/>
      <c r="AB6832" s="107" t="n"/>
      <c r="AC6832" s="107" t="n"/>
      <c r="AD6832" s="107" t="n"/>
      <c r="AE6832" s="107" t="n"/>
      <c r="AF6832" s="107" t="n"/>
      <c r="AG6832" s="107" t="n"/>
      <c r="AH6832" s="107" t="n"/>
      <c r="AI6832" s="107" t="n"/>
      <c r="AJ6832" s="107" t="n"/>
      <c r="AK6832" s="107" t="n"/>
      <c r="AL6832" s="107" t="n"/>
      <c r="AM6832" s="107" t="n"/>
      <c r="AN6832" s="107" t="n"/>
      <c r="AO6832" s="107" t="n"/>
      <c r="AP6832" s="107" t="n"/>
      <c r="AQ6832" s="107" t="n"/>
      <c r="AR6832" s="107" t="n"/>
      <c r="AS6832" s="107" t="n"/>
      <c r="AT6832" s="107" t="n"/>
      <c r="AU6832" s="107" t="n"/>
      <c r="AV6832" s="107" t="n"/>
      <c r="AW6832" s="107" t="n"/>
      <c r="AX6832" s="107" t="n"/>
      <c r="AY6832" s="107" t="n"/>
      <c r="AZ6832" s="107" t="n"/>
    </row>
    <row r="6833">
      <c r="AA6833" s="107" t="n"/>
      <c r="AB6833" s="107" t="n"/>
      <c r="AC6833" s="107" t="n"/>
      <c r="AD6833" s="107" t="n"/>
      <c r="AE6833" s="107" t="n"/>
      <c r="AF6833" s="107" t="n"/>
      <c r="AG6833" s="107" t="n"/>
      <c r="AH6833" s="107" t="n"/>
      <c r="AI6833" s="107" t="n"/>
      <c r="AJ6833" s="107" t="n"/>
      <c r="AK6833" s="107" t="n"/>
      <c r="AL6833" s="107" t="n"/>
      <c r="AM6833" s="107" t="n"/>
      <c r="AN6833" s="107" t="n"/>
      <c r="AO6833" s="107" t="n"/>
      <c r="AP6833" s="107" t="n"/>
      <c r="AQ6833" s="107" t="n"/>
      <c r="AR6833" s="107" t="n"/>
      <c r="AS6833" s="107" t="n"/>
      <c r="AT6833" s="107" t="n"/>
      <c r="AU6833" s="107" t="n"/>
      <c r="AV6833" s="107" t="n"/>
      <c r="AW6833" s="107" t="n"/>
      <c r="AX6833" s="107" t="n"/>
      <c r="AY6833" s="107" t="n"/>
      <c r="AZ6833" s="107" t="n"/>
    </row>
    <row r="6834">
      <c r="AA6834" s="107" t="n"/>
      <c r="AB6834" s="107" t="n"/>
      <c r="AC6834" s="107" t="n"/>
      <c r="AD6834" s="107" t="n"/>
      <c r="AE6834" s="107" t="n"/>
      <c r="AF6834" s="107" t="n"/>
      <c r="AG6834" s="107" t="n"/>
      <c r="AH6834" s="107" t="n"/>
      <c r="AI6834" s="107" t="n"/>
      <c r="AJ6834" s="107" t="n"/>
      <c r="AK6834" s="107" t="n"/>
      <c r="AL6834" s="107" t="n"/>
      <c r="AM6834" s="107" t="n"/>
      <c r="AN6834" s="107" t="n"/>
      <c r="AO6834" s="107" t="n"/>
      <c r="AP6834" s="107" t="n"/>
      <c r="AQ6834" s="107" t="n"/>
      <c r="AR6834" s="107" t="n"/>
      <c r="AS6834" s="107" t="n"/>
      <c r="AT6834" s="107" t="n"/>
      <c r="AU6834" s="107" t="n"/>
      <c r="AV6834" s="107" t="n"/>
      <c r="AW6834" s="107" t="n"/>
      <c r="AX6834" s="107" t="n"/>
      <c r="AY6834" s="107" t="n"/>
      <c r="AZ6834" s="107" t="n"/>
    </row>
    <row r="6835">
      <c r="AA6835" s="107" t="n"/>
      <c r="AB6835" s="107" t="n"/>
      <c r="AC6835" s="107" t="n"/>
      <c r="AD6835" s="107" t="n"/>
      <c r="AE6835" s="107" t="n"/>
      <c r="AF6835" s="107" t="n"/>
      <c r="AG6835" s="107" t="n"/>
      <c r="AH6835" s="107" t="n"/>
      <c r="AI6835" s="107" t="n"/>
      <c r="AJ6835" s="107" t="n"/>
      <c r="AK6835" s="107" t="n"/>
      <c r="AL6835" s="107" t="n"/>
      <c r="AM6835" s="107" t="n"/>
      <c r="AN6835" s="107" t="n"/>
      <c r="AO6835" s="107" t="n"/>
      <c r="AP6835" s="107" t="n"/>
      <c r="AQ6835" s="107" t="n"/>
      <c r="AR6835" s="107" t="n"/>
      <c r="AS6835" s="107" t="n"/>
      <c r="AT6835" s="107" t="n"/>
      <c r="AU6835" s="107" t="n"/>
      <c r="AV6835" s="107" t="n"/>
      <c r="AW6835" s="107" t="n"/>
      <c r="AX6835" s="107" t="n"/>
      <c r="AY6835" s="107" t="n"/>
      <c r="AZ6835" s="107" t="n"/>
    </row>
    <row r="6836">
      <c r="AA6836" s="107" t="n"/>
      <c r="AB6836" s="107" t="n"/>
      <c r="AC6836" s="107" t="n"/>
      <c r="AD6836" s="107" t="n"/>
      <c r="AE6836" s="107" t="n"/>
      <c r="AF6836" s="107" t="n"/>
      <c r="AG6836" s="107" t="n"/>
      <c r="AH6836" s="107" t="n"/>
      <c r="AI6836" s="107" t="n"/>
      <c r="AJ6836" s="107" t="n"/>
      <c r="AK6836" s="107" t="n"/>
      <c r="AL6836" s="107" t="n"/>
      <c r="AM6836" s="107" t="n"/>
      <c r="AN6836" s="107" t="n"/>
      <c r="AO6836" s="107" t="n"/>
      <c r="AP6836" s="107" t="n"/>
      <c r="AQ6836" s="107" t="n"/>
      <c r="AR6836" s="107" t="n"/>
      <c r="AS6836" s="107" t="n"/>
      <c r="AT6836" s="107" t="n"/>
      <c r="AU6836" s="107" t="n"/>
      <c r="AV6836" s="107" t="n"/>
      <c r="AW6836" s="107" t="n"/>
      <c r="AX6836" s="107" t="n"/>
      <c r="AY6836" s="107" t="n"/>
      <c r="AZ6836" s="107" t="n"/>
    </row>
    <row r="6837">
      <c r="AA6837" s="107" t="n"/>
      <c r="AB6837" s="107" t="n"/>
      <c r="AC6837" s="107" t="n"/>
      <c r="AD6837" s="107" t="n"/>
      <c r="AE6837" s="107" t="n"/>
      <c r="AF6837" s="107" t="n"/>
      <c r="AG6837" s="107" t="n"/>
      <c r="AH6837" s="107" t="n"/>
      <c r="AI6837" s="107" t="n"/>
      <c r="AJ6837" s="107" t="n"/>
      <c r="AK6837" s="107" t="n"/>
      <c r="AL6837" s="107" t="n"/>
      <c r="AM6837" s="107" t="n"/>
      <c r="AN6837" s="107" t="n"/>
      <c r="AO6837" s="107" t="n"/>
      <c r="AP6837" s="107" t="n"/>
      <c r="AQ6837" s="107" t="n"/>
      <c r="AR6837" s="107" t="n"/>
      <c r="AS6837" s="107" t="n"/>
      <c r="AT6837" s="107" t="n"/>
      <c r="AU6837" s="107" t="n"/>
      <c r="AV6837" s="107" t="n"/>
      <c r="AW6837" s="107" t="n"/>
      <c r="AX6837" s="107" t="n"/>
      <c r="AY6837" s="107" t="n"/>
      <c r="AZ6837" s="107" t="n"/>
    </row>
    <row r="6838">
      <c r="AA6838" s="107" t="n"/>
      <c r="AB6838" s="107" t="n"/>
      <c r="AC6838" s="107" t="n"/>
      <c r="AD6838" s="107" t="n"/>
      <c r="AE6838" s="107" t="n"/>
      <c r="AF6838" s="107" t="n"/>
      <c r="AG6838" s="107" t="n"/>
      <c r="AH6838" s="107" t="n"/>
      <c r="AI6838" s="107" t="n"/>
      <c r="AJ6838" s="107" t="n"/>
      <c r="AK6838" s="107" t="n"/>
      <c r="AL6838" s="107" t="n"/>
      <c r="AM6838" s="107" t="n"/>
      <c r="AN6838" s="107" t="n"/>
      <c r="AO6838" s="107" t="n"/>
      <c r="AP6838" s="107" t="n"/>
      <c r="AQ6838" s="107" t="n"/>
      <c r="AR6838" s="107" t="n"/>
      <c r="AS6838" s="107" t="n"/>
      <c r="AT6838" s="107" t="n"/>
      <c r="AU6838" s="107" t="n"/>
      <c r="AV6838" s="107" t="n"/>
      <c r="AW6838" s="107" t="n"/>
      <c r="AX6838" s="107" t="n"/>
      <c r="AY6838" s="107" t="n"/>
      <c r="AZ6838" s="107" t="n"/>
    </row>
    <row r="6839">
      <c r="AA6839" s="107" t="n"/>
      <c r="AB6839" s="107" t="n"/>
      <c r="AC6839" s="107" t="n"/>
      <c r="AD6839" s="107" t="n"/>
      <c r="AE6839" s="107" t="n"/>
      <c r="AF6839" s="107" t="n"/>
      <c r="AG6839" s="107" t="n"/>
      <c r="AH6839" s="107" t="n"/>
      <c r="AI6839" s="107" t="n"/>
      <c r="AJ6839" s="107" t="n"/>
      <c r="AK6839" s="107" t="n"/>
      <c r="AL6839" s="107" t="n"/>
      <c r="AM6839" s="107" t="n"/>
      <c r="AN6839" s="107" t="n"/>
      <c r="AO6839" s="107" t="n"/>
      <c r="AP6839" s="107" t="n"/>
      <c r="AQ6839" s="107" t="n"/>
      <c r="AR6839" s="107" t="n"/>
      <c r="AS6839" s="107" t="n"/>
      <c r="AT6839" s="107" t="n"/>
      <c r="AU6839" s="107" t="n"/>
      <c r="AV6839" s="107" t="n"/>
      <c r="AW6839" s="107" t="n"/>
      <c r="AX6839" s="107" t="n"/>
      <c r="AY6839" s="107" t="n"/>
      <c r="AZ6839" s="107" t="n"/>
    </row>
    <row r="6840">
      <c r="AA6840" s="107" t="n"/>
      <c r="AB6840" s="107" t="n"/>
      <c r="AC6840" s="107" t="n"/>
      <c r="AD6840" s="107" t="n"/>
      <c r="AE6840" s="107" t="n"/>
      <c r="AF6840" s="107" t="n"/>
      <c r="AG6840" s="107" t="n"/>
      <c r="AH6840" s="107" t="n"/>
      <c r="AI6840" s="107" t="n"/>
      <c r="AJ6840" s="107" t="n"/>
      <c r="AK6840" s="107" t="n"/>
      <c r="AL6840" s="107" t="n"/>
      <c r="AM6840" s="107" t="n"/>
      <c r="AN6840" s="107" t="n"/>
      <c r="AO6840" s="107" t="n"/>
      <c r="AP6840" s="107" t="n"/>
      <c r="AQ6840" s="107" t="n"/>
      <c r="AR6840" s="107" t="n"/>
      <c r="AS6840" s="107" t="n"/>
      <c r="AT6840" s="107" t="n"/>
      <c r="AU6840" s="107" t="n"/>
      <c r="AV6840" s="107" t="n"/>
      <c r="AW6840" s="107" t="n"/>
      <c r="AX6840" s="107" t="n"/>
      <c r="AY6840" s="107" t="n"/>
      <c r="AZ6840" s="107" t="n"/>
    </row>
    <row r="6841">
      <c r="AA6841" s="107" t="n"/>
      <c r="AB6841" s="107" t="n"/>
      <c r="AC6841" s="107" t="n"/>
      <c r="AD6841" s="107" t="n"/>
      <c r="AE6841" s="107" t="n"/>
      <c r="AF6841" s="107" t="n"/>
      <c r="AG6841" s="107" t="n"/>
      <c r="AH6841" s="107" t="n"/>
      <c r="AI6841" s="107" t="n"/>
      <c r="AJ6841" s="107" t="n"/>
      <c r="AK6841" s="107" t="n"/>
      <c r="AL6841" s="107" t="n"/>
      <c r="AM6841" s="107" t="n"/>
      <c r="AN6841" s="107" t="n"/>
      <c r="AO6841" s="107" t="n"/>
      <c r="AP6841" s="107" t="n"/>
      <c r="AQ6841" s="107" t="n"/>
      <c r="AR6841" s="107" t="n"/>
      <c r="AS6841" s="107" t="n"/>
      <c r="AT6841" s="107" t="n"/>
      <c r="AU6841" s="107" t="n"/>
      <c r="AV6841" s="107" t="n"/>
      <c r="AW6841" s="107" t="n"/>
      <c r="AX6841" s="107" t="n"/>
      <c r="AY6841" s="107" t="n"/>
      <c r="AZ6841" s="107" t="n"/>
    </row>
    <row r="6842">
      <c r="AA6842" s="107" t="n"/>
      <c r="AB6842" s="107" t="n"/>
      <c r="AC6842" s="107" t="n"/>
      <c r="AD6842" s="107" t="n"/>
      <c r="AE6842" s="107" t="n"/>
      <c r="AF6842" s="107" t="n"/>
      <c r="AG6842" s="107" t="n"/>
      <c r="AH6842" s="107" t="n"/>
      <c r="AI6842" s="107" t="n"/>
      <c r="AJ6842" s="107" t="n"/>
      <c r="AK6842" s="107" t="n"/>
      <c r="AL6842" s="107" t="n"/>
      <c r="AM6842" s="107" t="n"/>
      <c r="AN6842" s="107" t="n"/>
      <c r="AO6842" s="107" t="n"/>
      <c r="AP6842" s="107" t="n"/>
      <c r="AQ6842" s="107" t="n"/>
      <c r="AR6842" s="107" t="n"/>
      <c r="AS6842" s="107" t="n"/>
      <c r="AT6842" s="107" t="n"/>
      <c r="AU6842" s="107" t="n"/>
      <c r="AV6842" s="107" t="n"/>
      <c r="AW6842" s="107" t="n"/>
      <c r="AX6842" s="107" t="n"/>
      <c r="AY6842" s="107" t="n"/>
      <c r="AZ6842" s="107" t="n"/>
    </row>
    <row r="6843">
      <c r="AA6843" s="107" t="n"/>
      <c r="AB6843" s="107" t="n"/>
      <c r="AC6843" s="107" t="n"/>
      <c r="AD6843" s="107" t="n"/>
      <c r="AE6843" s="107" t="n"/>
      <c r="AF6843" s="107" t="n"/>
      <c r="AG6843" s="107" t="n"/>
      <c r="AH6843" s="107" t="n"/>
      <c r="AI6843" s="107" t="n"/>
      <c r="AJ6843" s="107" t="n"/>
      <c r="AK6843" s="107" t="n"/>
      <c r="AL6843" s="107" t="n"/>
      <c r="AM6843" s="107" t="n"/>
      <c r="AN6843" s="107" t="n"/>
      <c r="AO6843" s="107" t="n"/>
      <c r="AP6843" s="107" t="n"/>
      <c r="AQ6843" s="107" t="n"/>
      <c r="AR6843" s="107" t="n"/>
      <c r="AS6843" s="107" t="n"/>
      <c r="AT6843" s="107" t="n"/>
      <c r="AU6843" s="107" t="n"/>
      <c r="AV6843" s="107" t="n"/>
      <c r="AW6843" s="107" t="n"/>
      <c r="AX6843" s="107" t="n"/>
      <c r="AY6843" s="107" t="n"/>
      <c r="AZ6843" s="107" t="n"/>
    </row>
    <row r="6844">
      <c r="AA6844" s="107" t="n"/>
      <c r="AB6844" s="107" t="n"/>
      <c r="AC6844" s="107" t="n"/>
      <c r="AD6844" s="107" t="n"/>
      <c r="AE6844" s="107" t="n"/>
      <c r="AF6844" s="107" t="n"/>
      <c r="AG6844" s="107" t="n"/>
      <c r="AH6844" s="107" t="n"/>
      <c r="AI6844" s="107" t="n"/>
      <c r="AJ6844" s="107" t="n"/>
      <c r="AK6844" s="107" t="n"/>
      <c r="AL6844" s="107" t="n"/>
      <c r="AM6844" s="107" t="n"/>
      <c r="AN6844" s="107" t="n"/>
      <c r="AO6844" s="107" t="n"/>
      <c r="AP6844" s="107" t="n"/>
      <c r="AQ6844" s="107" t="n"/>
      <c r="AR6844" s="107" t="n"/>
      <c r="AS6844" s="107" t="n"/>
      <c r="AT6844" s="107" t="n"/>
      <c r="AU6844" s="107" t="n"/>
      <c r="AV6844" s="107" t="n"/>
      <c r="AW6844" s="107" t="n"/>
      <c r="AX6844" s="107" t="n"/>
      <c r="AY6844" s="107" t="n"/>
      <c r="AZ6844" s="107" t="n"/>
    </row>
    <row r="6845">
      <c r="AA6845" s="107" t="n"/>
      <c r="AB6845" s="107" t="n"/>
      <c r="AC6845" s="107" t="n"/>
      <c r="AD6845" s="107" t="n"/>
      <c r="AE6845" s="107" t="n"/>
      <c r="AF6845" s="107" t="n"/>
      <c r="AG6845" s="107" t="n"/>
      <c r="AH6845" s="107" t="n"/>
      <c r="AI6845" s="107" t="n"/>
      <c r="AJ6845" s="107" t="n"/>
      <c r="AK6845" s="107" t="n"/>
      <c r="AL6845" s="107" t="n"/>
      <c r="AM6845" s="107" t="n"/>
      <c r="AN6845" s="107" t="n"/>
      <c r="AO6845" s="107" t="n"/>
      <c r="AP6845" s="107" t="n"/>
      <c r="AQ6845" s="107" t="n"/>
      <c r="AR6845" s="107" t="n"/>
      <c r="AS6845" s="107" t="n"/>
      <c r="AT6845" s="107" t="n"/>
      <c r="AU6845" s="107" t="n"/>
      <c r="AV6845" s="107" t="n"/>
      <c r="AW6845" s="107" t="n"/>
      <c r="AX6845" s="107" t="n"/>
      <c r="AY6845" s="107" t="n"/>
      <c r="AZ6845" s="107" t="n"/>
    </row>
    <row r="6846">
      <c r="AA6846" s="107" t="n"/>
      <c r="AB6846" s="107" t="n"/>
      <c r="AC6846" s="107" t="n"/>
      <c r="AD6846" s="107" t="n"/>
      <c r="AE6846" s="107" t="n"/>
      <c r="AF6846" s="107" t="n"/>
      <c r="AG6846" s="107" t="n"/>
      <c r="AH6846" s="107" t="n"/>
      <c r="AI6846" s="107" t="n"/>
      <c r="AJ6846" s="107" t="n"/>
      <c r="AK6846" s="107" t="n"/>
      <c r="AL6846" s="107" t="n"/>
      <c r="AM6846" s="107" t="n"/>
      <c r="AN6846" s="107" t="n"/>
      <c r="AO6846" s="107" t="n"/>
      <c r="AP6846" s="107" t="n"/>
      <c r="AQ6846" s="107" t="n"/>
      <c r="AR6846" s="107" t="n"/>
      <c r="AS6846" s="107" t="n"/>
      <c r="AT6846" s="107" t="n"/>
      <c r="AU6846" s="107" t="n"/>
      <c r="AV6846" s="107" t="n"/>
      <c r="AW6846" s="107" t="n"/>
      <c r="AX6846" s="107" t="n"/>
      <c r="AY6846" s="107" t="n"/>
      <c r="AZ6846" s="107" t="n"/>
    </row>
    <row r="6847">
      <c r="AA6847" s="107" t="n"/>
      <c r="AB6847" s="107" t="n"/>
      <c r="AC6847" s="107" t="n"/>
      <c r="AD6847" s="107" t="n"/>
      <c r="AE6847" s="107" t="n"/>
      <c r="AF6847" s="107" t="n"/>
      <c r="AG6847" s="107" t="n"/>
      <c r="AH6847" s="107" t="n"/>
      <c r="AI6847" s="107" t="n"/>
      <c r="AJ6847" s="107" t="n"/>
      <c r="AK6847" s="107" t="n"/>
      <c r="AL6847" s="107" t="n"/>
      <c r="AM6847" s="107" t="n"/>
      <c r="AN6847" s="107" t="n"/>
      <c r="AO6847" s="107" t="n"/>
      <c r="AP6847" s="107" t="n"/>
      <c r="AQ6847" s="107" t="n"/>
      <c r="AR6847" s="107" t="n"/>
      <c r="AS6847" s="107" t="n"/>
      <c r="AT6847" s="107" t="n"/>
      <c r="AU6847" s="107" t="n"/>
      <c r="AV6847" s="107" t="n"/>
      <c r="AW6847" s="107" t="n"/>
      <c r="AX6847" s="107" t="n"/>
      <c r="AY6847" s="107" t="n"/>
      <c r="AZ6847" s="107" t="n"/>
    </row>
    <row r="6848">
      <c r="AA6848" s="107" t="n"/>
      <c r="AB6848" s="107" t="n"/>
      <c r="AC6848" s="107" t="n"/>
      <c r="AD6848" s="107" t="n"/>
      <c r="AE6848" s="107" t="n"/>
      <c r="AF6848" s="107" t="n"/>
      <c r="AG6848" s="107" t="n"/>
      <c r="AH6848" s="107" t="n"/>
      <c r="AI6848" s="107" t="n"/>
      <c r="AJ6848" s="107" t="n"/>
      <c r="AK6848" s="107" t="n"/>
      <c r="AL6848" s="107" t="n"/>
      <c r="AM6848" s="107" t="n"/>
      <c r="AN6848" s="107" t="n"/>
      <c r="AO6848" s="107" t="n"/>
      <c r="AP6848" s="107" t="n"/>
      <c r="AQ6848" s="107" t="n"/>
      <c r="AR6848" s="107" t="n"/>
      <c r="AS6848" s="107" t="n"/>
      <c r="AT6848" s="107" t="n"/>
      <c r="AU6848" s="107" t="n"/>
      <c r="AV6848" s="107" t="n"/>
      <c r="AW6848" s="107" t="n"/>
      <c r="AX6848" s="107" t="n"/>
      <c r="AY6848" s="107" t="n"/>
      <c r="AZ6848" s="107" t="n"/>
    </row>
    <row r="6849">
      <c r="AA6849" s="107" t="n"/>
      <c r="AB6849" s="107" t="n"/>
      <c r="AC6849" s="107" t="n"/>
      <c r="AD6849" s="107" t="n"/>
      <c r="AE6849" s="107" t="n"/>
      <c r="AF6849" s="107" t="n"/>
      <c r="AG6849" s="107" t="n"/>
      <c r="AH6849" s="107" t="n"/>
      <c r="AI6849" s="107" t="n"/>
      <c r="AJ6849" s="107" t="n"/>
      <c r="AK6849" s="107" t="n"/>
      <c r="AL6849" s="107" t="n"/>
      <c r="AM6849" s="107" t="n"/>
      <c r="AN6849" s="107" t="n"/>
      <c r="AO6849" s="107" t="n"/>
      <c r="AP6849" s="107" t="n"/>
      <c r="AQ6849" s="107" t="n"/>
      <c r="AR6849" s="107" t="n"/>
      <c r="AS6849" s="107" t="n"/>
      <c r="AT6849" s="107" t="n"/>
      <c r="AU6849" s="107" t="n"/>
      <c r="AV6849" s="107" t="n"/>
      <c r="AW6849" s="107" t="n"/>
      <c r="AX6849" s="107" t="n"/>
      <c r="AY6849" s="107" t="n"/>
      <c r="AZ6849" s="107" t="n"/>
    </row>
    <row r="6850">
      <c r="AA6850" s="107" t="n"/>
      <c r="AB6850" s="107" t="n"/>
      <c r="AC6850" s="107" t="n"/>
      <c r="AD6850" s="107" t="n"/>
      <c r="AE6850" s="107" t="n"/>
      <c r="AF6850" s="107" t="n"/>
      <c r="AG6850" s="107" t="n"/>
      <c r="AH6850" s="107" t="n"/>
      <c r="AI6850" s="107" t="n"/>
      <c r="AJ6850" s="107" t="n"/>
      <c r="AK6850" s="107" t="n"/>
      <c r="AL6850" s="107" t="n"/>
      <c r="AM6850" s="107" t="n"/>
      <c r="AN6850" s="107" t="n"/>
      <c r="AO6850" s="107" t="n"/>
      <c r="AP6850" s="107" t="n"/>
      <c r="AQ6850" s="107" t="n"/>
      <c r="AR6850" s="107" t="n"/>
      <c r="AS6850" s="107" t="n"/>
      <c r="AT6850" s="107" t="n"/>
      <c r="AU6850" s="107" t="n"/>
      <c r="AV6850" s="107" t="n"/>
      <c r="AW6850" s="107" t="n"/>
      <c r="AX6850" s="107" t="n"/>
      <c r="AY6850" s="107" t="n"/>
      <c r="AZ6850" s="107" t="n"/>
    </row>
    <row r="6851">
      <c r="AA6851" s="107" t="n"/>
      <c r="AB6851" s="107" t="n"/>
      <c r="AC6851" s="107" t="n"/>
      <c r="AD6851" s="107" t="n"/>
      <c r="AE6851" s="107" t="n"/>
      <c r="AF6851" s="107" t="n"/>
      <c r="AG6851" s="107" t="n"/>
      <c r="AH6851" s="107" t="n"/>
      <c r="AI6851" s="107" t="n"/>
      <c r="AJ6851" s="107" t="n"/>
      <c r="AK6851" s="107" t="n"/>
      <c r="AL6851" s="107" t="n"/>
      <c r="AM6851" s="107" t="n"/>
      <c r="AN6851" s="107" t="n"/>
      <c r="AO6851" s="107" t="n"/>
      <c r="AP6851" s="107" t="n"/>
      <c r="AQ6851" s="107" t="n"/>
      <c r="AR6851" s="107" t="n"/>
      <c r="AS6851" s="107" t="n"/>
      <c r="AT6851" s="107" t="n"/>
      <c r="AU6851" s="107" t="n"/>
      <c r="AV6851" s="107" t="n"/>
      <c r="AW6851" s="107" t="n"/>
      <c r="AX6851" s="107" t="n"/>
      <c r="AY6851" s="107" t="n"/>
      <c r="AZ6851" s="107" t="n"/>
    </row>
    <row r="6852">
      <c r="AA6852" s="107" t="n"/>
      <c r="AB6852" s="107" t="n"/>
      <c r="AC6852" s="107" t="n"/>
      <c r="AD6852" s="107" t="n"/>
      <c r="AE6852" s="107" t="n"/>
      <c r="AF6852" s="107" t="n"/>
      <c r="AG6852" s="107" t="n"/>
      <c r="AH6852" s="107" t="n"/>
      <c r="AI6852" s="107" t="n"/>
      <c r="AJ6852" s="107" t="n"/>
      <c r="AK6852" s="107" t="n"/>
      <c r="AL6852" s="107" t="n"/>
      <c r="AM6852" s="107" t="n"/>
      <c r="AN6852" s="107" t="n"/>
      <c r="AO6852" s="107" t="n"/>
      <c r="AP6852" s="107" t="n"/>
      <c r="AQ6852" s="107" t="n"/>
      <c r="AR6852" s="107" t="n"/>
      <c r="AS6852" s="107" t="n"/>
      <c r="AT6852" s="107" t="n"/>
      <c r="AU6852" s="107" t="n"/>
      <c r="AV6852" s="107" t="n"/>
      <c r="AW6852" s="107" t="n"/>
      <c r="AX6852" s="107" t="n"/>
      <c r="AY6852" s="107" t="n"/>
      <c r="AZ6852" s="107" t="n"/>
    </row>
    <row r="6853">
      <c r="AA6853" s="107" t="n"/>
      <c r="AB6853" s="107" t="n"/>
      <c r="AC6853" s="107" t="n"/>
      <c r="AD6853" s="107" t="n"/>
      <c r="AE6853" s="107" t="n"/>
      <c r="AF6853" s="107" t="n"/>
      <c r="AG6853" s="107" t="n"/>
      <c r="AH6853" s="107" t="n"/>
      <c r="AI6853" s="107" t="n"/>
      <c r="AJ6853" s="107" t="n"/>
      <c r="AK6853" s="107" t="n"/>
      <c r="AL6853" s="107" t="n"/>
      <c r="AM6853" s="107" t="n"/>
      <c r="AN6853" s="107" t="n"/>
      <c r="AO6853" s="107" t="n"/>
      <c r="AP6853" s="107" t="n"/>
      <c r="AQ6853" s="107" t="n"/>
      <c r="AR6853" s="107" t="n"/>
      <c r="AS6853" s="107" t="n"/>
      <c r="AT6853" s="107" t="n"/>
      <c r="AU6853" s="107" t="n"/>
      <c r="AV6853" s="107" t="n"/>
      <c r="AW6853" s="107" t="n"/>
      <c r="AX6853" s="107" t="n"/>
      <c r="AY6853" s="107" t="n"/>
      <c r="AZ6853" s="107" t="n"/>
    </row>
    <row r="6854">
      <c r="AA6854" s="107" t="n"/>
      <c r="AB6854" s="107" t="n"/>
      <c r="AC6854" s="107" t="n"/>
      <c r="AD6854" s="107" t="n"/>
      <c r="AE6854" s="107" t="n"/>
      <c r="AF6854" s="107" t="n"/>
      <c r="AG6854" s="107" t="n"/>
      <c r="AH6854" s="107" t="n"/>
      <c r="AI6854" s="107" t="n"/>
      <c r="AJ6854" s="107" t="n"/>
      <c r="AK6854" s="107" t="n"/>
      <c r="AL6854" s="107" t="n"/>
      <c r="AM6854" s="107" t="n"/>
      <c r="AN6854" s="107" t="n"/>
      <c r="AO6854" s="107" t="n"/>
      <c r="AP6854" s="107" t="n"/>
      <c r="AQ6854" s="107" t="n"/>
      <c r="AR6854" s="107" t="n"/>
      <c r="AS6854" s="107" t="n"/>
      <c r="AT6854" s="107" t="n"/>
      <c r="AU6854" s="107" t="n"/>
      <c r="AV6854" s="107" t="n"/>
      <c r="AW6854" s="107" t="n"/>
      <c r="AX6854" s="107" t="n"/>
      <c r="AY6854" s="107" t="n"/>
      <c r="AZ6854" s="107" t="n"/>
    </row>
    <row r="6855">
      <c r="AA6855" s="107" t="n"/>
      <c r="AB6855" s="107" t="n"/>
      <c r="AC6855" s="107" t="n"/>
      <c r="AD6855" s="107" t="n"/>
      <c r="AE6855" s="107" t="n"/>
      <c r="AF6855" s="107" t="n"/>
      <c r="AG6855" s="107" t="n"/>
      <c r="AH6855" s="107" t="n"/>
      <c r="AI6855" s="107" t="n"/>
      <c r="AJ6855" s="107" t="n"/>
      <c r="AK6855" s="107" t="n"/>
      <c r="AL6855" s="107" t="n"/>
      <c r="AM6855" s="107" t="n"/>
      <c r="AN6855" s="107" t="n"/>
      <c r="AO6855" s="107" t="n"/>
      <c r="AP6855" s="107" t="n"/>
      <c r="AQ6855" s="107" t="n"/>
      <c r="AR6855" s="107" t="n"/>
      <c r="AS6855" s="107" t="n"/>
      <c r="AT6855" s="107" t="n"/>
      <c r="AU6855" s="107" t="n"/>
      <c r="AV6855" s="107" t="n"/>
      <c r="AW6855" s="107" t="n"/>
      <c r="AX6855" s="107" t="n"/>
      <c r="AY6855" s="107" t="n"/>
      <c r="AZ6855" s="107" t="n"/>
    </row>
    <row r="6856">
      <c r="AA6856" s="107" t="n"/>
      <c r="AB6856" s="107" t="n"/>
      <c r="AC6856" s="107" t="n"/>
      <c r="AD6856" s="107" t="n"/>
      <c r="AE6856" s="107" t="n"/>
      <c r="AF6856" s="107" t="n"/>
      <c r="AG6856" s="107" t="n"/>
      <c r="AH6856" s="107" t="n"/>
      <c r="AI6856" s="107" t="n"/>
      <c r="AJ6856" s="107" t="n"/>
      <c r="AK6856" s="107" t="n"/>
      <c r="AL6856" s="107" t="n"/>
      <c r="AM6856" s="107" t="n"/>
      <c r="AN6856" s="107" t="n"/>
      <c r="AO6856" s="107" t="n"/>
      <c r="AP6856" s="107" t="n"/>
      <c r="AQ6856" s="107" t="n"/>
      <c r="AR6856" s="107" t="n"/>
      <c r="AS6856" s="107" t="n"/>
      <c r="AT6856" s="107" t="n"/>
      <c r="AU6856" s="107" t="n"/>
      <c r="AV6856" s="107" t="n"/>
      <c r="AW6856" s="107" t="n"/>
      <c r="AX6856" s="107" t="n"/>
      <c r="AY6856" s="107" t="n"/>
      <c r="AZ6856" s="107" t="n"/>
    </row>
    <row r="6857">
      <c r="AA6857" s="107" t="n"/>
      <c r="AB6857" s="107" t="n"/>
      <c r="AC6857" s="107" t="n"/>
      <c r="AD6857" s="107" t="n"/>
      <c r="AE6857" s="107" t="n"/>
      <c r="AF6857" s="107" t="n"/>
      <c r="AG6857" s="107" t="n"/>
      <c r="AH6857" s="107" t="n"/>
      <c r="AI6857" s="107" t="n"/>
      <c r="AJ6857" s="107" t="n"/>
      <c r="AK6857" s="107" t="n"/>
      <c r="AL6857" s="107" t="n"/>
      <c r="AM6857" s="107" t="n"/>
      <c r="AN6857" s="107" t="n"/>
      <c r="AO6857" s="107" t="n"/>
      <c r="AP6857" s="107" t="n"/>
      <c r="AQ6857" s="107" t="n"/>
      <c r="AR6857" s="107" t="n"/>
      <c r="AS6857" s="107" t="n"/>
      <c r="AT6857" s="107" t="n"/>
      <c r="AU6857" s="107" t="n"/>
      <c r="AV6857" s="107" t="n"/>
      <c r="AW6857" s="107" t="n"/>
      <c r="AX6857" s="107" t="n"/>
      <c r="AY6857" s="107" t="n"/>
      <c r="AZ6857" s="107" t="n"/>
    </row>
    <row r="6858">
      <c r="AA6858" s="107" t="n"/>
      <c r="AB6858" s="107" t="n"/>
      <c r="AC6858" s="107" t="n"/>
      <c r="AD6858" s="107" t="n"/>
      <c r="AE6858" s="107" t="n"/>
      <c r="AF6858" s="107" t="n"/>
      <c r="AG6858" s="107" t="n"/>
      <c r="AH6858" s="107" t="n"/>
      <c r="AI6858" s="107" t="n"/>
      <c r="AJ6858" s="107" t="n"/>
      <c r="AK6858" s="107" t="n"/>
      <c r="AL6858" s="107" t="n"/>
      <c r="AM6858" s="107" t="n"/>
      <c r="AN6858" s="107" t="n"/>
      <c r="AO6858" s="107" t="n"/>
      <c r="AP6858" s="107" t="n"/>
      <c r="AQ6858" s="107" t="n"/>
      <c r="AR6858" s="107" t="n"/>
      <c r="AS6858" s="107" t="n"/>
      <c r="AT6858" s="107" t="n"/>
      <c r="AU6858" s="107" t="n"/>
      <c r="AV6858" s="107" t="n"/>
      <c r="AW6858" s="107" t="n"/>
      <c r="AX6858" s="107" t="n"/>
      <c r="AY6858" s="107" t="n"/>
      <c r="AZ6858" s="107" t="n"/>
    </row>
    <row r="6859">
      <c r="AA6859" s="107" t="n"/>
      <c r="AB6859" s="107" t="n"/>
      <c r="AC6859" s="107" t="n"/>
      <c r="AD6859" s="107" t="n"/>
      <c r="AE6859" s="107" t="n"/>
      <c r="AF6859" s="107" t="n"/>
      <c r="AG6859" s="107" t="n"/>
      <c r="AH6859" s="107" t="n"/>
      <c r="AI6859" s="107" t="n"/>
      <c r="AJ6859" s="107" t="n"/>
      <c r="AK6859" s="107" t="n"/>
      <c r="AL6859" s="107" t="n"/>
      <c r="AM6859" s="107" t="n"/>
      <c r="AN6859" s="107" t="n"/>
      <c r="AO6859" s="107" t="n"/>
      <c r="AP6859" s="107" t="n"/>
      <c r="AQ6859" s="107" t="n"/>
      <c r="AR6859" s="107" t="n"/>
      <c r="AS6859" s="107" t="n"/>
      <c r="AT6859" s="107" t="n"/>
      <c r="AU6859" s="107" t="n"/>
      <c r="AV6859" s="107" t="n"/>
      <c r="AW6859" s="107" t="n"/>
      <c r="AX6859" s="107" t="n"/>
      <c r="AY6859" s="107" t="n"/>
      <c r="AZ6859" s="107" t="n"/>
    </row>
    <row r="6860">
      <c r="AA6860" s="107" t="n"/>
      <c r="AB6860" s="107" t="n"/>
      <c r="AC6860" s="107" t="n"/>
      <c r="AD6860" s="107" t="n"/>
      <c r="AE6860" s="107" t="n"/>
      <c r="AF6860" s="107" t="n"/>
      <c r="AG6860" s="107" t="n"/>
      <c r="AH6860" s="107" t="n"/>
      <c r="AI6860" s="107" t="n"/>
      <c r="AJ6860" s="107" t="n"/>
      <c r="AK6860" s="107" t="n"/>
      <c r="AL6860" s="107" t="n"/>
      <c r="AM6860" s="107" t="n"/>
      <c r="AN6860" s="107" t="n"/>
      <c r="AO6860" s="107" t="n"/>
      <c r="AP6860" s="107" t="n"/>
      <c r="AQ6860" s="107" t="n"/>
      <c r="AR6860" s="107" t="n"/>
      <c r="AS6860" s="107" t="n"/>
      <c r="AT6860" s="107" t="n"/>
      <c r="AU6860" s="107" t="n"/>
      <c r="AV6860" s="107" t="n"/>
      <c r="AW6860" s="107" t="n"/>
      <c r="AX6860" s="107" t="n"/>
      <c r="AY6860" s="107" t="n"/>
      <c r="AZ6860" s="107" t="n"/>
    </row>
    <row r="6861">
      <c r="AA6861" s="107" t="n"/>
      <c r="AB6861" s="107" t="n"/>
      <c r="AC6861" s="107" t="n"/>
      <c r="AD6861" s="107" t="n"/>
      <c r="AE6861" s="107" t="n"/>
      <c r="AF6861" s="107" t="n"/>
      <c r="AG6861" s="107" t="n"/>
      <c r="AH6861" s="107" t="n"/>
      <c r="AI6861" s="107" t="n"/>
      <c r="AJ6861" s="107" t="n"/>
      <c r="AK6861" s="107" t="n"/>
      <c r="AL6861" s="107" t="n"/>
      <c r="AM6861" s="107" t="n"/>
      <c r="AN6861" s="107" t="n"/>
      <c r="AO6861" s="107" t="n"/>
      <c r="AP6861" s="107" t="n"/>
      <c r="AQ6861" s="107" t="n"/>
      <c r="AR6861" s="107" t="n"/>
      <c r="AS6861" s="107" t="n"/>
      <c r="AT6861" s="107" t="n"/>
      <c r="AU6861" s="107" t="n"/>
      <c r="AV6861" s="107" t="n"/>
      <c r="AW6861" s="107" t="n"/>
      <c r="AX6861" s="107" t="n"/>
      <c r="AY6861" s="107" t="n"/>
      <c r="AZ6861" s="107" t="n"/>
    </row>
    <row r="6862">
      <c r="AA6862" s="107" t="n"/>
      <c r="AB6862" s="107" t="n"/>
      <c r="AC6862" s="107" t="n"/>
      <c r="AD6862" s="107" t="n"/>
      <c r="AE6862" s="107" t="n"/>
      <c r="AF6862" s="107" t="n"/>
      <c r="AG6862" s="107" t="n"/>
      <c r="AH6862" s="107" t="n"/>
      <c r="AI6862" s="107" t="n"/>
      <c r="AJ6862" s="107" t="n"/>
      <c r="AK6862" s="107" t="n"/>
      <c r="AL6862" s="107" t="n"/>
      <c r="AM6862" s="107" t="n"/>
      <c r="AN6862" s="107" t="n"/>
      <c r="AO6862" s="107" t="n"/>
      <c r="AP6862" s="107" t="n"/>
      <c r="AQ6862" s="107" t="n"/>
      <c r="AR6862" s="107" t="n"/>
      <c r="AS6862" s="107" t="n"/>
      <c r="AT6862" s="107" t="n"/>
      <c r="AU6862" s="107" t="n"/>
      <c r="AV6862" s="107" t="n"/>
      <c r="AW6862" s="107" t="n"/>
      <c r="AX6862" s="107" t="n"/>
      <c r="AY6862" s="107" t="n"/>
      <c r="AZ6862" s="107" t="n"/>
    </row>
    <row r="6863">
      <c r="AA6863" s="107" t="n"/>
      <c r="AB6863" s="107" t="n"/>
      <c r="AC6863" s="107" t="n"/>
      <c r="AD6863" s="107" t="n"/>
      <c r="AE6863" s="107" t="n"/>
      <c r="AF6863" s="107" t="n"/>
      <c r="AG6863" s="107" t="n"/>
      <c r="AH6863" s="107" t="n"/>
      <c r="AI6863" s="107" t="n"/>
      <c r="AJ6863" s="107" t="n"/>
      <c r="AK6863" s="107" t="n"/>
      <c r="AL6863" s="107" t="n"/>
      <c r="AM6863" s="107" t="n"/>
      <c r="AN6863" s="107" t="n"/>
      <c r="AO6863" s="107" t="n"/>
      <c r="AP6863" s="107" t="n"/>
      <c r="AQ6863" s="107" t="n"/>
      <c r="AR6863" s="107" t="n"/>
      <c r="AS6863" s="107" t="n"/>
      <c r="AT6863" s="107" t="n"/>
      <c r="AU6863" s="107" t="n"/>
      <c r="AV6863" s="107" t="n"/>
      <c r="AW6863" s="107" t="n"/>
      <c r="AX6863" s="107" t="n"/>
      <c r="AY6863" s="107" t="n"/>
      <c r="AZ6863" s="107" t="n"/>
    </row>
    <row r="6864">
      <c r="AA6864" s="107" t="n"/>
      <c r="AB6864" s="107" t="n"/>
      <c r="AC6864" s="107" t="n"/>
      <c r="AD6864" s="107" t="n"/>
      <c r="AE6864" s="107" t="n"/>
      <c r="AF6864" s="107" t="n"/>
      <c r="AG6864" s="107" t="n"/>
      <c r="AH6864" s="107" t="n"/>
      <c r="AI6864" s="107" t="n"/>
      <c r="AJ6864" s="107" t="n"/>
      <c r="AK6864" s="107" t="n"/>
      <c r="AL6864" s="107" t="n"/>
      <c r="AM6864" s="107" t="n"/>
      <c r="AN6864" s="107" t="n"/>
      <c r="AO6864" s="107" t="n"/>
      <c r="AP6864" s="107" t="n"/>
      <c r="AQ6864" s="107" t="n"/>
      <c r="AR6864" s="107" t="n"/>
      <c r="AS6864" s="107" t="n"/>
      <c r="AT6864" s="107" t="n"/>
      <c r="AU6864" s="107" t="n"/>
      <c r="AV6864" s="107" t="n"/>
      <c r="AW6864" s="107" t="n"/>
      <c r="AX6864" s="107" t="n"/>
      <c r="AY6864" s="107" t="n"/>
      <c r="AZ6864" s="107" t="n"/>
    </row>
    <row r="6865">
      <c r="AA6865" s="107" t="n"/>
      <c r="AB6865" s="107" t="n"/>
      <c r="AC6865" s="107" t="n"/>
      <c r="AD6865" s="107" t="n"/>
      <c r="AE6865" s="107" t="n"/>
      <c r="AF6865" s="107" t="n"/>
      <c r="AG6865" s="107" t="n"/>
      <c r="AH6865" s="107" t="n"/>
      <c r="AI6865" s="107" t="n"/>
      <c r="AJ6865" s="107" t="n"/>
      <c r="AK6865" s="107" t="n"/>
      <c r="AL6865" s="107" t="n"/>
      <c r="AM6865" s="107" t="n"/>
      <c r="AN6865" s="107" t="n"/>
      <c r="AO6865" s="107" t="n"/>
      <c r="AP6865" s="107" t="n"/>
      <c r="AQ6865" s="107" t="n"/>
      <c r="AR6865" s="107" t="n"/>
      <c r="AS6865" s="107" t="n"/>
      <c r="AT6865" s="107" t="n"/>
      <c r="AU6865" s="107" t="n"/>
      <c r="AV6865" s="107" t="n"/>
      <c r="AW6865" s="107" t="n"/>
      <c r="AX6865" s="107" t="n"/>
      <c r="AY6865" s="107" t="n"/>
      <c r="AZ6865" s="107" t="n"/>
    </row>
    <row r="6866">
      <c r="AA6866" s="107" t="n"/>
      <c r="AB6866" s="107" t="n"/>
      <c r="AC6866" s="107" t="n"/>
      <c r="AD6866" s="107" t="n"/>
      <c r="AE6866" s="107" t="n"/>
      <c r="AF6866" s="107" t="n"/>
      <c r="AG6866" s="107" t="n"/>
      <c r="AH6866" s="107" t="n"/>
      <c r="AI6866" s="107" t="n"/>
      <c r="AJ6866" s="107" t="n"/>
      <c r="AK6866" s="107" t="n"/>
      <c r="AL6866" s="107" t="n"/>
      <c r="AM6866" s="107" t="n"/>
      <c r="AN6866" s="107" t="n"/>
      <c r="AO6866" s="107" t="n"/>
      <c r="AP6866" s="107" t="n"/>
      <c r="AQ6866" s="107" t="n"/>
      <c r="AR6866" s="107" t="n"/>
      <c r="AS6866" s="107" t="n"/>
      <c r="AT6866" s="107" t="n"/>
      <c r="AU6866" s="107" t="n"/>
      <c r="AV6866" s="107" t="n"/>
      <c r="AW6866" s="107" t="n"/>
      <c r="AX6866" s="107" t="n"/>
      <c r="AY6866" s="107" t="n"/>
      <c r="AZ6866" s="107" t="n"/>
    </row>
    <row r="6867">
      <c r="AA6867" s="107" t="n"/>
      <c r="AB6867" s="107" t="n"/>
      <c r="AC6867" s="107" t="n"/>
      <c r="AD6867" s="107" t="n"/>
      <c r="AE6867" s="107" t="n"/>
      <c r="AF6867" s="107" t="n"/>
      <c r="AG6867" s="107" t="n"/>
      <c r="AH6867" s="107" t="n"/>
      <c r="AI6867" s="107" t="n"/>
      <c r="AJ6867" s="107" t="n"/>
      <c r="AK6867" s="107" t="n"/>
      <c r="AL6867" s="107" t="n"/>
      <c r="AM6867" s="107" t="n"/>
      <c r="AN6867" s="107" t="n"/>
      <c r="AO6867" s="107" t="n"/>
      <c r="AP6867" s="107" t="n"/>
      <c r="AQ6867" s="107" t="n"/>
      <c r="AR6867" s="107" t="n"/>
      <c r="AS6867" s="107" t="n"/>
      <c r="AT6867" s="107" t="n"/>
      <c r="AU6867" s="107" t="n"/>
      <c r="AV6867" s="107" t="n"/>
      <c r="AW6867" s="107" t="n"/>
      <c r="AX6867" s="107" t="n"/>
      <c r="AY6867" s="107" t="n"/>
      <c r="AZ6867" s="107" t="n"/>
    </row>
    <row r="6868">
      <c r="AA6868" s="107" t="n"/>
      <c r="AB6868" s="107" t="n"/>
      <c r="AC6868" s="107" t="n"/>
      <c r="AD6868" s="107" t="n"/>
      <c r="AE6868" s="107" t="n"/>
      <c r="AF6868" s="107" t="n"/>
      <c r="AG6868" s="107" t="n"/>
      <c r="AH6868" s="107" t="n"/>
      <c r="AI6868" s="107" t="n"/>
      <c r="AJ6868" s="107" t="n"/>
      <c r="AK6868" s="107" t="n"/>
      <c r="AL6868" s="107" t="n"/>
      <c r="AM6868" s="107" t="n"/>
      <c r="AN6868" s="107" t="n"/>
      <c r="AO6868" s="107" t="n"/>
      <c r="AP6868" s="107" t="n"/>
      <c r="AQ6868" s="107" t="n"/>
      <c r="AR6868" s="107" t="n"/>
      <c r="AS6868" s="107" t="n"/>
      <c r="AT6868" s="107" t="n"/>
      <c r="AU6868" s="107" t="n"/>
      <c r="AV6868" s="107" t="n"/>
      <c r="AW6868" s="107" t="n"/>
      <c r="AX6868" s="107" t="n"/>
      <c r="AY6868" s="107" t="n"/>
      <c r="AZ6868" s="107" t="n"/>
    </row>
    <row r="6869">
      <c r="AA6869" s="107" t="n"/>
      <c r="AB6869" s="107" t="n"/>
      <c r="AC6869" s="107" t="n"/>
      <c r="AD6869" s="107" t="n"/>
      <c r="AE6869" s="107" t="n"/>
      <c r="AF6869" s="107" t="n"/>
      <c r="AG6869" s="107" t="n"/>
      <c r="AH6869" s="107" t="n"/>
      <c r="AI6869" s="107" t="n"/>
      <c r="AJ6869" s="107" t="n"/>
      <c r="AK6869" s="107" t="n"/>
      <c r="AL6869" s="107" t="n"/>
      <c r="AM6869" s="107" t="n"/>
      <c r="AN6869" s="107" t="n"/>
      <c r="AO6869" s="107" t="n"/>
      <c r="AP6869" s="107" t="n"/>
      <c r="AQ6869" s="107" t="n"/>
      <c r="AR6869" s="107" t="n"/>
      <c r="AS6869" s="107" t="n"/>
      <c r="AT6869" s="107" t="n"/>
      <c r="AU6869" s="107" t="n"/>
      <c r="AV6869" s="107" t="n"/>
      <c r="AW6869" s="107" t="n"/>
      <c r="AX6869" s="107" t="n"/>
      <c r="AY6869" s="107" t="n"/>
      <c r="AZ6869" s="107" t="n"/>
    </row>
    <row r="6870">
      <c r="AA6870" s="107" t="n"/>
      <c r="AB6870" s="107" t="n"/>
      <c r="AC6870" s="107" t="n"/>
      <c r="AD6870" s="107" t="n"/>
      <c r="AE6870" s="107" t="n"/>
      <c r="AF6870" s="107" t="n"/>
      <c r="AG6870" s="107" t="n"/>
      <c r="AH6870" s="107" t="n"/>
      <c r="AI6870" s="107" t="n"/>
      <c r="AJ6870" s="107" t="n"/>
      <c r="AK6870" s="107" t="n"/>
      <c r="AL6870" s="107" t="n"/>
      <c r="AM6870" s="107" t="n"/>
      <c r="AN6870" s="107" t="n"/>
      <c r="AO6870" s="107" t="n"/>
      <c r="AP6870" s="107" t="n"/>
      <c r="AQ6870" s="107" t="n"/>
      <c r="AR6870" s="107" t="n"/>
      <c r="AS6870" s="107" t="n"/>
      <c r="AT6870" s="107" t="n"/>
      <c r="AU6870" s="107" t="n"/>
      <c r="AV6870" s="107" t="n"/>
      <c r="AW6870" s="107" t="n"/>
      <c r="AX6870" s="107" t="n"/>
      <c r="AY6870" s="107" t="n"/>
      <c r="AZ6870" s="107" t="n"/>
    </row>
    <row r="6871">
      <c r="AA6871" s="107" t="n"/>
      <c r="AB6871" s="107" t="n"/>
      <c r="AC6871" s="107" t="n"/>
      <c r="AD6871" s="107" t="n"/>
      <c r="AE6871" s="107" t="n"/>
      <c r="AF6871" s="107" t="n"/>
      <c r="AG6871" s="107" t="n"/>
      <c r="AH6871" s="107" t="n"/>
      <c r="AI6871" s="107" t="n"/>
      <c r="AJ6871" s="107" t="n"/>
      <c r="AK6871" s="107" t="n"/>
      <c r="AL6871" s="107" t="n"/>
      <c r="AM6871" s="107" t="n"/>
      <c r="AN6871" s="107" t="n"/>
      <c r="AO6871" s="107" t="n"/>
      <c r="AP6871" s="107" t="n"/>
      <c r="AQ6871" s="107" t="n"/>
      <c r="AR6871" s="107" t="n"/>
      <c r="AS6871" s="107" t="n"/>
      <c r="AT6871" s="107" t="n"/>
      <c r="AU6871" s="107" t="n"/>
      <c r="AV6871" s="107" t="n"/>
      <c r="AW6871" s="107" t="n"/>
      <c r="AX6871" s="107" t="n"/>
      <c r="AY6871" s="107" t="n"/>
      <c r="AZ6871" s="107" t="n"/>
    </row>
    <row r="6872">
      <c r="AA6872" s="107" t="n"/>
      <c r="AB6872" s="107" t="n"/>
      <c r="AC6872" s="107" t="n"/>
      <c r="AD6872" s="107" t="n"/>
      <c r="AE6872" s="107" t="n"/>
      <c r="AF6872" s="107" t="n"/>
      <c r="AG6872" s="107" t="n"/>
      <c r="AH6872" s="107" t="n"/>
      <c r="AI6872" s="107" t="n"/>
      <c r="AJ6872" s="107" t="n"/>
      <c r="AK6872" s="107" t="n"/>
      <c r="AL6872" s="107" t="n"/>
      <c r="AM6872" s="107" t="n"/>
      <c r="AN6872" s="107" t="n"/>
      <c r="AO6872" s="107" t="n"/>
      <c r="AP6872" s="107" t="n"/>
      <c r="AQ6872" s="107" t="n"/>
      <c r="AR6872" s="107" t="n"/>
      <c r="AS6872" s="107" t="n"/>
      <c r="AT6872" s="107" t="n"/>
      <c r="AU6872" s="107" t="n"/>
      <c r="AV6872" s="107" t="n"/>
      <c r="AW6872" s="107" t="n"/>
      <c r="AX6872" s="107" t="n"/>
      <c r="AY6872" s="107" t="n"/>
      <c r="AZ6872" s="107" t="n"/>
    </row>
    <row r="6873">
      <c r="AA6873" s="107" t="n"/>
      <c r="AB6873" s="107" t="n"/>
      <c r="AC6873" s="107" t="n"/>
      <c r="AD6873" s="107" t="n"/>
      <c r="AE6873" s="107" t="n"/>
      <c r="AF6873" s="107" t="n"/>
      <c r="AG6873" s="107" t="n"/>
      <c r="AH6873" s="107" t="n"/>
      <c r="AI6873" s="107" t="n"/>
      <c r="AJ6873" s="107" t="n"/>
      <c r="AK6873" s="107" t="n"/>
      <c r="AL6873" s="107" t="n"/>
      <c r="AM6873" s="107" t="n"/>
      <c r="AN6873" s="107" t="n"/>
      <c r="AO6873" s="107" t="n"/>
      <c r="AP6873" s="107" t="n"/>
      <c r="AQ6873" s="107" t="n"/>
      <c r="AR6873" s="107" t="n"/>
      <c r="AS6873" s="107" t="n"/>
      <c r="AT6873" s="107" t="n"/>
      <c r="AU6873" s="107" t="n"/>
      <c r="AV6873" s="107" t="n"/>
      <c r="AW6873" s="107" t="n"/>
      <c r="AX6873" s="107" t="n"/>
      <c r="AY6873" s="107" t="n"/>
      <c r="AZ6873" s="107" t="n"/>
    </row>
    <row r="6874">
      <c r="AA6874" s="107" t="n"/>
      <c r="AB6874" s="107" t="n"/>
      <c r="AC6874" s="107" t="n"/>
      <c r="AD6874" s="107" t="n"/>
      <c r="AE6874" s="107" t="n"/>
      <c r="AF6874" s="107" t="n"/>
      <c r="AG6874" s="107" t="n"/>
      <c r="AH6874" s="107" t="n"/>
      <c r="AI6874" s="107" t="n"/>
      <c r="AJ6874" s="107" t="n"/>
      <c r="AK6874" s="107" t="n"/>
      <c r="AL6874" s="107" t="n"/>
      <c r="AM6874" s="107" t="n"/>
      <c r="AN6874" s="107" t="n"/>
      <c r="AO6874" s="107" t="n"/>
      <c r="AP6874" s="107" t="n"/>
      <c r="AQ6874" s="107" t="n"/>
      <c r="AR6874" s="107" t="n"/>
      <c r="AS6874" s="107" t="n"/>
      <c r="AT6874" s="107" t="n"/>
      <c r="AU6874" s="107" t="n"/>
      <c r="AV6874" s="107" t="n"/>
      <c r="AW6874" s="107" t="n"/>
      <c r="AX6874" s="107" t="n"/>
      <c r="AY6874" s="107" t="n"/>
      <c r="AZ6874" s="107" t="n"/>
    </row>
    <row r="6875">
      <c r="AA6875" s="107" t="n"/>
      <c r="AB6875" s="107" t="n"/>
      <c r="AC6875" s="107" t="n"/>
      <c r="AD6875" s="107" t="n"/>
      <c r="AE6875" s="107" t="n"/>
      <c r="AF6875" s="107" t="n"/>
      <c r="AG6875" s="107" t="n"/>
      <c r="AH6875" s="107" t="n"/>
      <c r="AI6875" s="107" t="n"/>
      <c r="AJ6875" s="107" t="n"/>
      <c r="AK6875" s="107" t="n"/>
      <c r="AL6875" s="107" t="n"/>
      <c r="AM6875" s="107" t="n"/>
      <c r="AN6875" s="107" t="n"/>
      <c r="AO6875" s="107" t="n"/>
      <c r="AP6875" s="107" t="n"/>
      <c r="AQ6875" s="107" t="n"/>
      <c r="AR6875" s="107" t="n"/>
      <c r="AS6875" s="107" t="n"/>
      <c r="AT6875" s="107" t="n"/>
      <c r="AU6875" s="107" t="n"/>
      <c r="AV6875" s="107" t="n"/>
      <c r="AW6875" s="107" t="n"/>
      <c r="AX6875" s="107" t="n"/>
      <c r="AY6875" s="107" t="n"/>
      <c r="AZ6875" s="107" t="n"/>
    </row>
    <row r="6876">
      <c r="AA6876" s="107" t="n"/>
      <c r="AB6876" s="107" t="n"/>
      <c r="AC6876" s="107" t="n"/>
      <c r="AD6876" s="107" t="n"/>
      <c r="AE6876" s="107" t="n"/>
      <c r="AF6876" s="107" t="n"/>
      <c r="AG6876" s="107" t="n"/>
      <c r="AH6876" s="107" t="n"/>
      <c r="AI6876" s="107" t="n"/>
      <c r="AJ6876" s="107" t="n"/>
      <c r="AK6876" s="107" t="n"/>
      <c r="AL6876" s="107" t="n"/>
      <c r="AM6876" s="107" t="n"/>
      <c r="AN6876" s="107" t="n"/>
      <c r="AO6876" s="107" t="n"/>
      <c r="AP6876" s="107" t="n"/>
      <c r="AQ6876" s="107" t="n"/>
      <c r="AR6876" s="107" t="n"/>
      <c r="AS6876" s="107" t="n"/>
      <c r="AT6876" s="107" t="n"/>
      <c r="AU6876" s="107" t="n"/>
      <c r="AV6876" s="107" t="n"/>
      <c r="AW6876" s="107" t="n"/>
      <c r="AX6876" s="107" t="n"/>
      <c r="AY6876" s="107" t="n"/>
      <c r="AZ6876" s="107" t="n"/>
    </row>
    <row r="6877">
      <c r="AA6877" s="107" t="n"/>
      <c r="AB6877" s="107" t="n"/>
      <c r="AC6877" s="107" t="n"/>
      <c r="AD6877" s="107" t="n"/>
      <c r="AE6877" s="107" t="n"/>
      <c r="AF6877" s="107" t="n"/>
      <c r="AG6877" s="107" t="n"/>
      <c r="AH6877" s="107" t="n"/>
      <c r="AI6877" s="107" t="n"/>
      <c r="AJ6877" s="107" t="n"/>
      <c r="AK6877" s="107" t="n"/>
      <c r="AL6877" s="107" t="n"/>
      <c r="AM6877" s="107" t="n"/>
      <c r="AN6877" s="107" t="n"/>
      <c r="AO6877" s="107" t="n"/>
      <c r="AP6877" s="107" t="n"/>
      <c r="AQ6877" s="107" t="n"/>
      <c r="AR6877" s="107" t="n"/>
      <c r="AS6877" s="107" t="n"/>
      <c r="AT6877" s="107" t="n"/>
      <c r="AU6877" s="107" t="n"/>
      <c r="AV6877" s="107" t="n"/>
      <c r="AW6877" s="107" t="n"/>
      <c r="AX6877" s="107" t="n"/>
      <c r="AY6877" s="107" t="n"/>
      <c r="AZ6877" s="107" t="n"/>
    </row>
    <row r="6878">
      <c r="AA6878" s="107" t="n"/>
      <c r="AB6878" s="107" t="n"/>
      <c r="AC6878" s="107" t="n"/>
      <c r="AD6878" s="107" t="n"/>
      <c r="AE6878" s="107" t="n"/>
      <c r="AF6878" s="107" t="n"/>
      <c r="AG6878" s="107" t="n"/>
      <c r="AH6878" s="107" t="n"/>
      <c r="AI6878" s="107" t="n"/>
      <c r="AJ6878" s="107" t="n"/>
      <c r="AK6878" s="107" t="n"/>
      <c r="AL6878" s="107" t="n"/>
      <c r="AM6878" s="107" t="n"/>
      <c r="AN6878" s="107" t="n"/>
      <c r="AO6878" s="107" t="n"/>
      <c r="AP6878" s="107" t="n"/>
      <c r="AQ6878" s="107" t="n"/>
      <c r="AR6878" s="107" t="n"/>
      <c r="AS6878" s="107" t="n"/>
      <c r="AT6878" s="107" t="n"/>
      <c r="AU6878" s="107" t="n"/>
      <c r="AV6878" s="107" t="n"/>
      <c r="AW6878" s="107" t="n"/>
      <c r="AX6878" s="107" t="n"/>
      <c r="AY6878" s="107" t="n"/>
      <c r="AZ6878" s="107" t="n"/>
    </row>
    <row r="6879">
      <c r="AA6879" s="107" t="n"/>
      <c r="AB6879" s="107" t="n"/>
      <c r="AC6879" s="107" t="n"/>
      <c r="AD6879" s="107" t="n"/>
      <c r="AE6879" s="107" t="n"/>
      <c r="AF6879" s="107" t="n"/>
      <c r="AG6879" s="107" t="n"/>
      <c r="AH6879" s="107" t="n"/>
      <c r="AI6879" s="107" t="n"/>
      <c r="AJ6879" s="107" t="n"/>
      <c r="AK6879" s="107" t="n"/>
      <c r="AL6879" s="107" t="n"/>
      <c r="AM6879" s="107" t="n"/>
      <c r="AN6879" s="107" t="n"/>
      <c r="AO6879" s="107" t="n"/>
      <c r="AP6879" s="107" t="n"/>
      <c r="AQ6879" s="107" t="n"/>
      <c r="AR6879" s="107" t="n"/>
      <c r="AS6879" s="107" t="n"/>
      <c r="AT6879" s="107" t="n"/>
      <c r="AU6879" s="107" t="n"/>
      <c r="AV6879" s="107" t="n"/>
      <c r="AW6879" s="107" t="n"/>
      <c r="AX6879" s="107" t="n"/>
      <c r="AY6879" s="107" t="n"/>
      <c r="AZ6879" s="107" t="n"/>
    </row>
    <row r="6880">
      <c r="AA6880" s="107" t="n"/>
      <c r="AB6880" s="107" t="n"/>
      <c r="AC6880" s="107" t="n"/>
      <c r="AD6880" s="107" t="n"/>
      <c r="AE6880" s="107" t="n"/>
      <c r="AF6880" s="107" t="n"/>
      <c r="AG6880" s="107" t="n"/>
      <c r="AH6880" s="107" t="n"/>
      <c r="AI6880" s="107" t="n"/>
      <c r="AJ6880" s="107" t="n"/>
      <c r="AK6880" s="107" t="n"/>
      <c r="AL6880" s="107" t="n"/>
      <c r="AM6880" s="107" t="n"/>
      <c r="AN6880" s="107" t="n"/>
      <c r="AO6880" s="107" t="n"/>
      <c r="AP6880" s="107" t="n"/>
      <c r="AQ6880" s="107" t="n"/>
      <c r="AR6880" s="107" t="n"/>
      <c r="AS6880" s="107" t="n"/>
      <c r="AT6880" s="107" t="n"/>
      <c r="AU6880" s="107" t="n"/>
      <c r="AV6880" s="107" t="n"/>
      <c r="AW6880" s="107" t="n"/>
      <c r="AX6880" s="107" t="n"/>
      <c r="AY6880" s="107" t="n"/>
      <c r="AZ6880" s="107" t="n"/>
    </row>
    <row r="6881">
      <c r="AA6881" s="107" t="n"/>
      <c r="AB6881" s="107" t="n"/>
      <c r="AC6881" s="107" t="n"/>
      <c r="AD6881" s="107" t="n"/>
      <c r="AE6881" s="107" t="n"/>
      <c r="AF6881" s="107" t="n"/>
      <c r="AG6881" s="107" t="n"/>
      <c r="AH6881" s="107" t="n"/>
      <c r="AI6881" s="107" t="n"/>
      <c r="AJ6881" s="107" t="n"/>
      <c r="AK6881" s="107" t="n"/>
      <c r="AL6881" s="107" t="n"/>
      <c r="AM6881" s="107" t="n"/>
      <c r="AN6881" s="107" t="n"/>
      <c r="AO6881" s="107" t="n"/>
      <c r="AP6881" s="107" t="n"/>
      <c r="AQ6881" s="107" t="n"/>
      <c r="AR6881" s="107" t="n"/>
      <c r="AS6881" s="107" t="n"/>
      <c r="AT6881" s="107" t="n"/>
      <c r="AU6881" s="107" t="n"/>
      <c r="AV6881" s="107" t="n"/>
      <c r="AW6881" s="107" t="n"/>
      <c r="AX6881" s="107" t="n"/>
      <c r="AY6881" s="107" t="n"/>
      <c r="AZ6881" s="107" t="n"/>
    </row>
    <row r="6882">
      <c r="AA6882" s="107" t="n"/>
      <c r="AB6882" s="107" t="n"/>
      <c r="AC6882" s="107" t="n"/>
      <c r="AD6882" s="107" t="n"/>
      <c r="AE6882" s="107" t="n"/>
      <c r="AF6882" s="107" t="n"/>
      <c r="AG6882" s="107" t="n"/>
      <c r="AH6882" s="107" t="n"/>
      <c r="AI6882" s="107" t="n"/>
      <c r="AJ6882" s="107" t="n"/>
      <c r="AK6882" s="107" t="n"/>
      <c r="AL6882" s="107" t="n"/>
      <c r="AM6882" s="107" t="n"/>
      <c r="AN6882" s="107" t="n"/>
      <c r="AO6882" s="107" t="n"/>
      <c r="AP6882" s="107" t="n"/>
      <c r="AQ6882" s="107" t="n"/>
      <c r="AR6882" s="107" t="n"/>
      <c r="AS6882" s="107" t="n"/>
      <c r="AT6882" s="107" t="n"/>
      <c r="AU6882" s="107" t="n"/>
      <c r="AV6882" s="107" t="n"/>
      <c r="AW6882" s="107" t="n"/>
      <c r="AX6882" s="107" t="n"/>
      <c r="AY6882" s="107" t="n"/>
      <c r="AZ6882" s="107" t="n"/>
    </row>
    <row r="6883">
      <c r="AA6883" s="107" t="n"/>
      <c r="AB6883" s="107" t="n"/>
      <c r="AC6883" s="107" t="n"/>
      <c r="AD6883" s="107" t="n"/>
      <c r="AE6883" s="107" t="n"/>
      <c r="AF6883" s="107" t="n"/>
      <c r="AG6883" s="107" t="n"/>
      <c r="AH6883" s="107" t="n"/>
      <c r="AI6883" s="107" t="n"/>
      <c r="AJ6883" s="107" t="n"/>
      <c r="AK6883" s="107" t="n"/>
      <c r="AL6883" s="107" t="n"/>
      <c r="AM6883" s="107" t="n"/>
      <c r="AN6883" s="107" t="n"/>
      <c r="AO6883" s="107" t="n"/>
      <c r="AP6883" s="107" t="n"/>
      <c r="AQ6883" s="107" t="n"/>
      <c r="AR6883" s="107" t="n"/>
      <c r="AS6883" s="107" t="n"/>
      <c r="AT6883" s="107" t="n"/>
      <c r="AU6883" s="107" t="n"/>
      <c r="AV6883" s="107" t="n"/>
      <c r="AW6883" s="107" t="n"/>
      <c r="AX6883" s="107" t="n"/>
      <c r="AY6883" s="107" t="n"/>
      <c r="AZ6883" s="107" t="n"/>
    </row>
    <row r="6884">
      <c r="AA6884" s="107" t="n"/>
      <c r="AB6884" s="107" t="n"/>
      <c r="AC6884" s="107" t="n"/>
      <c r="AD6884" s="107" t="n"/>
      <c r="AE6884" s="107" t="n"/>
      <c r="AF6884" s="107" t="n"/>
      <c r="AG6884" s="107" t="n"/>
      <c r="AH6884" s="107" t="n"/>
      <c r="AI6884" s="107" t="n"/>
      <c r="AJ6884" s="107" t="n"/>
      <c r="AK6884" s="107" t="n"/>
      <c r="AL6884" s="107" t="n"/>
      <c r="AM6884" s="107" t="n"/>
      <c r="AN6884" s="107" t="n"/>
      <c r="AO6884" s="107" t="n"/>
      <c r="AP6884" s="107" t="n"/>
      <c r="AQ6884" s="107" t="n"/>
      <c r="AR6884" s="107" t="n"/>
      <c r="AS6884" s="107" t="n"/>
      <c r="AT6884" s="107" t="n"/>
      <c r="AU6884" s="107" t="n"/>
      <c r="AV6884" s="107" t="n"/>
      <c r="AW6884" s="107" t="n"/>
      <c r="AX6884" s="107" t="n"/>
      <c r="AY6884" s="107" t="n"/>
      <c r="AZ6884" s="107" t="n"/>
    </row>
    <row r="6885">
      <c r="AA6885" s="107" t="n"/>
      <c r="AB6885" s="107" t="n"/>
      <c r="AC6885" s="107" t="n"/>
      <c r="AD6885" s="107" t="n"/>
      <c r="AE6885" s="107" t="n"/>
      <c r="AF6885" s="107" t="n"/>
      <c r="AG6885" s="107" t="n"/>
      <c r="AH6885" s="107" t="n"/>
      <c r="AI6885" s="107" t="n"/>
      <c r="AJ6885" s="107" t="n"/>
      <c r="AK6885" s="107" t="n"/>
      <c r="AL6885" s="107" t="n"/>
      <c r="AM6885" s="107" t="n"/>
      <c r="AN6885" s="107" t="n"/>
      <c r="AO6885" s="107" t="n"/>
      <c r="AP6885" s="107" t="n"/>
      <c r="AQ6885" s="107" t="n"/>
      <c r="AR6885" s="107" t="n"/>
      <c r="AS6885" s="107" t="n"/>
      <c r="AT6885" s="107" t="n"/>
      <c r="AU6885" s="107" t="n"/>
      <c r="AV6885" s="107" t="n"/>
      <c r="AW6885" s="107" t="n"/>
      <c r="AX6885" s="107" t="n"/>
      <c r="AY6885" s="107" t="n"/>
      <c r="AZ6885" s="107" t="n"/>
    </row>
    <row r="6886">
      <c r="AA6886" s="107" t="n"/>
      <c r="AB6886" s="107" t="n"/>
      <c r="AC6886" s="107" t="n"/>
      <c r="AD6886" s="107" t="n"/>
      <c r="AE6886" s="107" t="n"/>
      <c r="AF6886" s="107" t="n"/>
      <c r="AG6886" s="107" t="n"/>
      <c r="AH6886" s="107" t="n"/>
      <c r="AI6886" s="107" t="n"/>
      <c r="AJ6886" s="107" t="n"/>
      <c r="AK6886" s="107" t="n"/>
      <c r="AL6886" s="107" t="n"/>
      <c r="AM6886" s="107" t="n"/>
      <c r="AN6886" s="107" t="n"/>
      <c r="AO6886" s="107" t="n"/>
      <c r="AP6886" s="107" t="n"/>
      <c r="AQ6886" s="107" t="n"/>
      <c r="AR6886" s="107" t="n"/>
      <c r="AS6886" s="107" t="n"/>
      <c r="AT6886" s="107" t="n"/>
      <c r="AU6886" s="107" t="n"/>
      <c r="AV6886" s="107" t="n"/>
      <c r="AW6886" s="107" t="n"/>
      <c r="AX6886" s="107" t="n"/>
      <c r="AY6886" s="107" t="n"/>
      <c r="AZ6886" s="107" t="n"/>
    </row>
    <row r="6887">
      <c r="AA6887" s="107" t="n"/>
      <c r="AB6887" s="107" t="n"/>
      <c r="AC6887" s="107" t="n"/>
      <c r="AD6887" s="107" t="n"/>
      <c r="AE6887" s="107" t="n"/>
      <c r="AF6887" s="107" t="n"/>
      <c r="AG6887" s="107" t="n"/>
      <c r="AH6887" s="107" t="n"/>
      <c r="AI6887" s="107" t="n"/>
      <c r="AJ6887" s="107" t="n"/>
      <c r="AK6887" s="107" t="n"/>
      <c r="AL6887" s="107" t="n"/>
      <c r="AM6887" s="107" t="n"/>
      <c r="AN6887" s="107" t="n"/>
      <c r="AO6887" s="107" t="n"/>
      <c r="AP6887" s="107" t="n"/>
      <c r="AQ6887" s="107" t="n"/>
      <c r="AR6887" s="107" t="n"/>
      <c r="AS6887" s="107" t="n"/>
      <c r="AT6887" s="107" t="n"/>
      <c r="AU6887" s="107" t="n"/>
      <c r="AV6887" s="107" t="n"/>
      <c r="AW6887" s="107" t="n"/>
      <c r="AX6887" s="107" t="n"/>
      <c r="AY6887" s="107" t="n"/>
      <c r="AZ6887" s="107" t="n"/>
    </row>
    <row r="6888">
      <c r="AA6888" s="107" t="n"/>
      <c r="AB6888" s="107" t="n"/>
      <c r="AC6888" s="107" t="n"/>
      <c r="AD6888" s="107" t="n"/>
      <c r="AE6888" s="107" t="n"/>
      <c r="AF6888" s="107" t="n"/>
      <c r="AG6888" s="107" t="n"/>
      <c r="AH6888" s="107" t="n"/>
      <c r="AI6888" s="107" t="n"/>
      <c r="AJ6888" s="107" t="n"/>
      <c r="AK6888" s="107" t="n"/>
      <c r="AL6888" s="107" t="n"/>
      <c r="AM6888" s="107" t="n"/>
      <c r="AN6888" s="107" t="n"/>
      <c r="AO6888" s="107" t="n"/>
      <c r="AP6888" s="107" t="n"/>
      <c r="AQ6888" s="107" t="n"/>
      <c r="AR6888" s="107" t="n"/>
      <c r="AS6888" s="107" t="n"/>
      <c r="AT6888" s="107" t="n"/>
      <c r="AU6888" s="107" t="n"/>
      <c r="AV6888" s="107" t="n"/>
      <c r="AW6888" s="107" t="n"/>
      <c r="AX6888" s="107" t="n"/>
      <c r="AY6888" s="107" t="n"/>
      <c r="AZ6888" s="107" t="n"/>
    </row>
    <row r="6889">
      <c r="AA6889" s="107" t="n"/>
      <c r="AB6889" s="107" t="n"/>
      <c r="AC6889" s="107" t="n"/>
      <c r="AD6889" s="107" t="n"/>
      <c r="AE6889" s="107" t="n"/>
      <c r="AF6889" s="107" t="n"/>
      <c r="AG6889" s="107" t="n"/>
      <c r="AH6889" s="107" t="n"/>
      <c r="AI6889" s="107" t="n"/>
      <c r="AJ6889" s="107" t="n"/>
      <c r="AK6889" s="107" t="n"/>
      <c r="AL6889" s="107" t="n"/>
      <c r="AM6889" s="107" t="n"/>
      <c r="AN6889" s="107" t="n"/>
      <c r="AO6889" s="107" t="n"/>
      <c r="AP6889" s="107" t="n"/>
      <c r="AQ6889" s="107" t="n"/>
      <c r="AR6889" s="107" t="n"/>
      <c r="AS6889" s="107" t="n"/>
      <c r="AT6889" s="107" t="n"/>
      <c r="AU6889" s="107" t="n"/>
      <c r="AV6889" s="107" t="n"/>
      <c r="AW6889" s="107" t="n"/>
      <c r="AX6889" s="107" t="n"/>
      <c r="AY6889" s="107" t="n"/>
      <c r="AZ6889" s="107" t="n"/>
    </row>
    <row r="6890">
      <c r="AA6890" s="107" t="n"/>
      <c r="AB6890" s="107" t="n"/>
      <c r="AC6890" s="107" t="n"/>
      <c r="AD6890" s="107" t="n"/>
      <c r="AE6890" s="107" t="n"/>
      <c r="AF6890" s="107" t="n"/>
      <c r="AG6890" s="107" t="n"/>
      <c r="AH6890" s="107" t="n"/>
      <c r="AI6890" s="107" t="n"/>
      <c r="AJ6890" s="107" t="n"/>
      <c r="AK6890" s="107" t="n"/>
      <c r="AL6890" s="107" t="n"/>
      <c r="AM6890" s="107" t="n"/>
      <c r="AN6890" s="107" t="n"/>
      <c r="AO6890" s="107" t="n"/>
      <c r="AP6890" s="107" t="n"/>
      <c r="AQ6890" s="107" t="n"/>
      <c r="AR6890" s="107" t="n"/>
      <c r="AS6890" s="107" t="n"/>
      <c r="AT6890" s="107" t="n"/>
      <c r="AU6890" s="107" t="n"/>
      <c r="AV6890" s="107" t="n"/>
      <c r="AW6890" s="107" t="n"/>
      <c r="AX6890" s="107" t="n"/>
      <c r="AY6890" s="107" t="n"/>
      <c r="AZ6890" s="107" t="n"/>
    </row>
    <row r="6891">
      <c r="AA6891" s="107" t="n"/>
      <c r="AB6891" s="107" t="n"/>
      <c r="AC6891" s="107" t="n"/>
      <c r="AD6891" s="107" t="n"/>
      <c r="AE6891" s="107" t="n"/>
      <c r="AF6891" s="107" t="n"/>
      <c r="AG6891" s="107" t="n"/>
      <c r="AH6891" s="107" t="n"/>
      <c r="AI6891" s="107" t="n"/>
      <c r="AJ6891" s="107" t="n"/>
      <c r="AK6891" s="107" t="n"/>
      <c r="AL6891" s="107" t="n"/>
      <c r="AM6891" s="107" t="n"/>
      <c r="AN6891" s="107" t="n"/>
      <c r="AO6891" s="107" t="n"/>
      <c r="AP6891" s="107" t="n"/>
      <c r="AQ6891" s="107" t="n"/>
      <c r="AR6891" s="107" t="n"/>
      <c r="AS6891" s="107" t="n"/>
      <c r="AT6891" s="107" t="n"/>
      <c r="AU6891" s="107" t="n"/>
      <c r="AV6891" s="107" t="n"/>
      <c r="AW6891" s="107" t="n"/>
      <c r="AX6891" s="107" t="n"/>
      <c r="AY6891" s="107" t="n"/>
      <c r="AZ6891" s="107" t="n"/>
    </row>
    <row r="6892">
      <c r="AA6892" s="107" t="n"/>
      <c r="AB6892" s="107" t="n"/>
      <c r="AC6892" s="107" t="n"/>
      <c r="AD6892" s="107" t="n"/>
      <c r="AE6892" s="107" t="n"/>
      <c r="AF6892" s="107" t="n"/>
      <c r="AG6892" s="107" t="n"/>
      <c r="AH6892" s="107" t="n"/>
      <c r="AI6892" s="107" t="n"/>
      <c r="AJ6892" s="107" t="n"/>
      <c r="AK6892" s="107" t="n"/>
      <c r="AL6892" s="107" t="n"/>
      <c r="AM6892" s="107" t="n"/>
      <c r="AN6892" s="107" t="n"/>
      <c r="AO6892" s="107" t="n"/>
      <c r="AP6892" s="107" t="n"/>
      <c r="AQ6892" s="107" t="n"/>
      <c r="AR6892" s="107" t="n"/>
      <c r="AS6892" s="107" t="n"/>
      <c r="AT6892" s="107" t="n"/>
      <c r="AU6892" s="107" t="n"/>
      <c r="AV6892" s="107" t="n"/>
      <c r="AW6892" s="107" t="n"/>
      <c r="AX6892" s="107" t="n"/>
      <c r="AY6892" s="107" t="n"/>
      <c r="AZ6892" s="107" t="n"/>
    </row>
    <row r="6893">
      <c r="AA6893" s="107" t="n"/>
      <c r="AB6893" s="107" t="n"/>
      <c r="AC6893" s="107" t="n"/>
      <c r="AD6893" s="107" t="n"/>
      <c r="AE6893" s="107" t="n"/>
      <c r="AF6893" s="107" t="n"/>
      <c r="AG6893" s="107" t="n"/>
      <c r="AH6893" s="107" t="n"/>
      <c r="AI6893" s="107" t="n"/>
      <c r="AJ6893" s="107" t="n"/>
      <c r="AK6893" s="107" t="n"/>
      <c r="AL6893" s="107" t="n"/>
      <c r="AM6893" s="107" t="n"/>
      <c r="AN6893" s="107" t="n"/>
      <c r="AO6893" s="107" t="n"/>
      <c r="AP6893" s="107" t="n"/>
      <c r="AQ6893" s="107" t="n"/>
      <c r="AR6893" s="107" t="n"/>
      <c r="AS6893" s="107" t="n"/>
      <c r="AT6893" s="107" t="n"/>
      <c r="AU6893" s="107" t="n"/>
      <c r="AV6893" s="107" t="n"/>
      <c r="AW6893" s="107" t="n"/>
      <c r="AX6893" s="107" t="n"/>
      <c r="AY6893" s="107" t="n"/>
      <c r="AZ6893" s="107" t="n"/>
    </row>
    <row r="6894">
      <c r="AA6894" s="107" t="n"/>
      <c r="AB6894" s="107" t="n"/>
      <c r="AC6894" s="107" t="n"/>
      <c r="AD6894" s="107" t="n"/>
      <c r="AE6894" s="107" t="n"/>
      <c r="AF6894" s="107" t="n"/>
      <c r="AG6894" s="107" t="n"/>
      <c r="AH6894" s="107" t="n"/>
      <c r="AI6894" s="107" t="n"/>
      <c r="AJ6894" s="107" t="n"/>
      <c r="AK6894" s="107" t="n"/>
      <c r="AL6894" s="107" t="n"/>
      <c r="AM6894" s="107" t="n"/>
      <c r="AN6894" s="107" t="n"/>
      <c r="AO6894" s="107" t="n"/>
      <c r="AP6894" s="107" t="n"/>
      <c r="AQ6894" s="107" t="n"/>
      <c r="AR6894" s="107" t="n"/>
      <c r="AS6894" s="107" t="n"/>
      <c r="AT6894" s="107" t="n"/>
      <c r="AU6894" s="107" t="n"/>
      <c r="AV6894" s="107" t="n"/>
      <c r="AW6894" s="107" t="n"/>
      <c r="AX6894" s="107" t="n"/>
      <c r="AY6894" s="107" t="n"/>
      <c r="AZ6894" s="107" t="n"/>
    </row>
    <row r="6895">
      <c r="AA6895" s="107" t="n"/>
      <c r="AB6895" s="107" t="n"/>
      <c r="AC6895" s="107" t="n"/>
      <c r="AD6895" s="107" t="n"/>
      <c r="AE6895" s="107" t="n"/>
      <c r="AF6895" s="107" t="n"/>
      <c r="AG6895" s="107" t="n"/>
      <c r="AH6895" s="107" t="n"/>
      <c r="AI6895" s="107" t="n"/>
      <c r="AJ6895" s="107" t="n"/>
      <c r="AK6895" s="107" t="n"/>
      <c r="AL6895" s="107" t="n"/>
      <c r="AM6895" s="107" t="n"/>
      <c r="AN6895" s="107" t="n"/>
      <c r="AO6895" s="107" t="n"/>
      <c r="AP6895" s="107" t="n"/>
      <c r="AQ6895" s="107" t="n"/>
      <c r="AR6895" s="107" t="n"/>
      <c r="AS6895" s="107" t="n"/>
      <c r="AT6895" s="107" t="n"/>
      <c r="AU6895" s="107" t="n"/>
      <c r="AV6895" s="107" t="n"/>
      <c r="AW6895" s="107" t="n"/>
      <c r="AX6895" s="107" t="n"/>
      <c r="AY6895" s="107" t="n"/>
      <c r="AZ6895" s="107" t="n"/>
    </row>
    <row r="6896">
      <c r="AA6896" s="107" t="n"/>
      <c r="AB6896" s="107" t="n"/>
      <c r="AC6896" s="107" t="n"/>
      <c r="AD6896" s="107" t="n"/>
      <c r="AE6896" s="107" t="n"/>
      <c r="AF6896" s="107" t="n"/>
      <c r="AG6896" s="107" t="n"/>
      <c r="AH6896" s="107" t="n"/>
      <c r="AI6896" s="107" t="n"/>
      <c r="AJ6896" s="107" t="n"/>
      <c r="AK6896" s="107" t="n"/>
      <c r="AL6896" s="107" t="n"/>
      <c r="AM6896" s="107" t="n"/>
      <c r="AN6896" s="107" t="n"/>
      <c r="AO6896" s="107" t="n"/>
      <c r="AP6896" s="107" t="n"/>
      <c r="AQ6896" s="107" t="n"/>
      <c r="AR6896" s="107" t="n"/>
      <c r="AS6896" s="107" t="n"/>
      <c r="AT6896" s="107" t="n"/>
      <c r="AU6896" s="107" t="n"/>
      <c r="AV6896" s="107" t="n"/>
      <c r="AW6896" s="107" t="n"/>
      <c r="AX6896" s="107" t="n"/>
      <c r="AY6896" s="107" t="n"/>
      <c r="AZ6896" s="107" t="n"/>
    </row>
    <row r="6897">
      <c r="AA6897" s="107" t="n"/>
      <c r="AB6897" s="107" t="n"/>
      <c r="AC6897" s="107" t="n"/>
      <c r="AD6897" s="107" t="n"/>
      <c r="AE6897" s="107" t="n"/>
      <c r="AF6897" s="107" t="n"/>
      <c r="AG6897" s="107" t="n"/>
      <c r="AH6897" s="107" t="n"/>
      <c r="AI6897" s="107" t="n"/>
      <c r="AJ6897" s="107" t="n"/>
      <c r="AK6897" s="107" t="n"/>
      <c r="AL6897" s="107" t="n"/>
      <c r="AM6897" s="107" t="n"/>
      <c r="AN6897" s="107" t="n"/>
      <c r="AO6897" s="107" t="n"/>
      <c r="AP6897" s="107" t="n"/>
      <c r="AQ6897" s="107" t="n"/>
      <c r="AR6897" s="107" t="n"/>
      <c r="AS6897" s="107" t="n"/>
      <c r="AT6897" s="107" t="n"/>
      <c r="AU6897" s="107" t="n"/>
      <c r="AV6897" s="107" t="n"/>
      <c r="AW6897" s="107" t="n"/>
      <c r="AX6897" s="107" t="n"/>
      <c r="AY6897" s="107" t="n"/>
      <c r="AZ6897" s="107" t="n"/>
    </row>
    <row r="6898">
      <c r="AA6898" s="107" t="n"/>
      <c r="AB6898" s="107" t="n"/>
      <c r="AC6898" s="107" t="n"/>
      <c r="AD6898" s="107" t="n"/>
      <c r="AE6898" s="107" t="n"/>
      <c r="AF6898" s="107" t="n"/>
      <c r="AG6898" s="107" t="n"/>
      <c r="AH6898" s="107" t="n"/>
      <c r="AI6898" s="107" t="n"/>
      <c r="AJ6898" s="107" t="n"/>
      <c r="AK6898" s="107" t="n"/>
      <c r="AL6898" s="107" t="n"/>
      <c r="AM6898" s="107" t="n"/>
      <c r="AN6898" s="107" t="n"/>
      <c r="AO6898" s="107" t="n"/>
      <c r="AP6898" s="107" t="n"/>
      <c r="AQ6898" s="107" t="n"/>
      <c r="AR6898" s="107" t="n"/>
      <c r="AS6898" s="107" t="n"/>
      <c r="AT6898" s="107" t="n"/>
      <c r="AU6898" s="107" t="n"/>
      <c r="AV6898" s="107" t="n"/>
      <c r="AW6898" s="107" t="n"/>
      <c r="AX6898" s="107" t="n"/>
      <c r="AY6898" s="107" t="n"/>
      <c r="AZ6898" s="107" t="n"/>
    </row>
    <row r="6899">
      <c r="AA6899" s="107" t="n"/>
      <c r="AB6899" s="107" t="n"/>
      <c r="AC6899" s="107" t="n"/>
      <c r="AD6899" s="107" t="n"/>
      <c r="AE6899" s="107" t="n"/>
      <c r="AF6899" s="107" t="n"/>
      <c r="AG6899" s="107" t="n"/>
      <c r="AH6899" s="107" t="n"/>
      <c r="AI6899" s="107" t="n"/>
      <c r="AJ6899" s="107" t="n"/>
      <c r="AK6899" s="107" t="n"/>
      <c r="AL6899" s="107" t="n"/>
      <c r="AM6899" s="107" t="n"/>
      <c r="AN6899" s="107" t="n"/>
      <c r="AO6899" s="107" t="n"/>
      <c r="AP6899" s="107" t="n"/>
      <c r="AQ6899" s="107" t="n"/>
      <c r="AR6899" s="107" t="n"/>
      <c r="AS6899" s="107" t="n"/>
      <c r="AT6899" s="107" t="n"/>
      <c r="AU6899" s="107" t="n"/>
      <c r="AV6899" s="107" t="n"/>
      <c r="AW6899" s="107" t="n"/>
      <c r="AX6899" s="107" t="n"/>
      <c r="AY6899" s="107" t="n"/>
      <c r="AZ6899" s="107" t="n"/>
    </row>
    <row r="6900">
      <c r="AA6900" s="107" t="n"/>
      <c r="AB6900" s="107" t="n"/>
      <c r="AC6900" s="107" t="n"/>
      <c r="AD6900" s="107" t="n"/>
      <c r="AE6900" s="107" t="n"/>
      <c r="AF6900" s="107" t="n"/>
      <c r="AG6900" s="107" t="n"/>
      <c r="AH6900" s="107" t="n"/>
      <c r="AI6900" s="107" t="n"/>
      <c r="AJ6900" s="107" t="n"/>
      <c r="AK6900" s="107" t="n"/>
      <c r="AL6900" s="107" t="n"/>
      <c r="AM6900" s="107" t="n"/>
      <c r="AN6900" s="107" t="n"/>
      <c r="AO6900" s="107" t="n"/>
      <c r="AP6900" s="107" t="n"/>
      <c r="AQ6900" s="107" t="n"/>
      <c r="AR6900" s="107" t="n"/>
      <c r="AS6900" s="107" t="n"/>
      <c r="AT6900" s="107" t="n"/>
      <c r="AU6900" s="107" t="n"/>
      <c r="AV6900" s="107" t="n"/>
      <c r="AW6900" s="107" t="n"/>
      <c r="AX6900" s="107" t="n"/>
      <c r="AY6900" s="107" t="n"/>
      <c r="AZ6900" s="107" t="n"/>
    </row>
    <row r="6901">
      <c r="AA6901" s="107" t="n"/>
      <c r="AB6901" s="107" t="n"/>
      <c r="AC6901" s="107" t="n"/>
      <c r="AD6901" s="107" t="n"/>
      <c r="AE6901" s="107" t="n"/>
      <c r="AF6901" s="107" t="n"/>
      <c r="AG6901" s="107" t="n"/>
      <c r="AH6901" s="107" t="n"/>
      <c r="AI6901" s="107" t="n"/>
      <c r="AJ6901" s="107" t="n"/>
      <c r="AK6901" s="107" t="n"/>
      <c r="AL6901" s="107" t="n"/>
      <c r="AM6901" s="107" t="n"/>
      <c r="AN6901" s="107" t="n"/>
      <c r="AO6901" s="107" t="n"/>
      <c r="AP6901" s="107" t="n"/>
      <c r="AQ6901" s="107" t="n"/>
      <c r="AR6901" s="107" t="n"/>
      <c r="AS6901" s="107" t="n"/>
      <c r="AT6901" s="107" t="n"/>
      <c r="AU6901" s="107" t="n"/>
      <c r="AV6901" s="107" t="n"/>
      <c r="AW6901" s="107" t="n"/>
      <c r="AX6901" s="107" t="n"/>
      <c r="AY6901" s="107" t="n"/>
      <c r="AZ6901" s="107" t="n"/>
    </row>
    <row r="6902">
      <c r="AA6902" s="107" t="n"/>
      <c r="AB6902" s="107" t="n"/>
      <c r="AC6902" s="107" t="n"/>
      <c r="AD6902" s="107" t="n"/>
      <c r="AE6902" s="107" t="n"/>
      <c r="AF6902" s="107" t="n"/>
      <c r="AG6902" s="107" t="n"/>
      <c r="AH6902" s="107" t="n"/>
      <c r="AI6902" s="107" t="n"/>
      <c r="AJ6902" s="107" t="n"/>
      <c r="AK6902" s="107" t="n"/>
      <c r="AL6902" s="107" t="n"/>
      <c r="AM6902" s="107" t="n"/>
      <c r="AN6902" s="107" t="n"/>
      <c r="AO6902" s="107" t="n"/>
      <c r="AP6902" s="107" t="n"/>
      <c r="AQ6902" s="107" t="n"/>
      <c r="AR6902" s="107" t="n"/>
      <c r="AS6902" s="107" t="n"/>
      <c r="AT6902" s="107" t="n"/>
      <c r="AU6902" s="107" t="n"/>
      <c r="AV6902" s="107" t="n"/>
      <c r="AW6902" s="107" t="n"/>
      <c r="AX6902" s="107" t="n"/>
      <c r="AY6902" s="107" t="n"/>
      <c r="AZ6902" s="107" t="n"/>
    </row>
    <row r="6903">
      <c r="AA6903" s="107" t="n"/>
      <c r="AB6903" s="107" t="n"/>
      <c r="AC6903" s="107" t="n"/>
      <c r="AD6903" s="107" t="n"/>
      <c r="AE6903" s="107" t="n"/>
      <c r="AF6903" s="107" t="n"/>
      <c r="AG6903" s="107" t="n"/>
      <c r="AH6903" s="107" t="n"/>
      <c r="AI6903" s="107" t="n"/>
      <c r="AJ6903" s="107" t="n"/>
      <c r="AK6903" s="107" t="n"/>
      <c r="AL6903" s="107" t="n"/>
      <c r="AM6903" s="107" t="n"/>
      <c r="AN6903" s="107" t="n"/>
      <c r="AO6903" s="107" t="n"/>
      <c r="AP6903" s="107" t="n"/>
      <c r="AQ6903" s="107" t="n"/>
      <c r="AR6903" s="107" t="n"/>
      <c r="AS6903" s="107" t="n"/>
      <c r="AT6903" s="107" t="n"/>
      <c r="AU6903" s="107" t="n"/>
      <c r="AV6903" s="107" t="n"/>
      <c r="AW6903" s="107" t="n"/>
      <c r="AX6903" s="107" t="n"/>
      <c r="AY6903" s="107" t="n"/>
      <c r="AZ6903" s="107" t="n"/>
    </row>
    <row r="6904">
      <c r="AA6904" s="107" t="n"/>
      <c r="AB6904" s="107" t="n"/>
      <c r="AC6904" s="107" t="n"/>
      <c r="AD6904" s="107" t="n"/>
      <c r="AE6904" s="107" t="n"/>
      <c r="AF6904" s="107" t="n"/>
      <c r="AG6904" s="107" t="n"/>
      <c r="AH6904" s="107" t="n"/>
      <c r="AI6904" s="107" t="n"/>
      <c r="AJ6904" s="107" t="n"/>
      <c r="AK6904" s="107" t="n"/>
      <c r="AL6904" s="107" t="n"/>
      <c r="AM6904" s="107" t="n"/>
      <c r="AN6904" s="107" t="n"/>
      <c r="AO6904" s="107" t="n"/>
      <c r="AP6904" s="107" t="n"/>
      <c r="AQ6904" s="107" t="n"/>
      <c r="AR6904" s="107" t="n"/>
      <c r="AS6904" s="107" t="n"/>
      <c r="AT6904" s="107" t="n"/>
      <c r="AU6904" s="107" t="n"/>
      <c r="AV6904" s="107" t="n"/>
      <c r="AW6904" s="107" t="n"/>
      <c r="AX6904" s="107" t="n"/>
      <c r="AY6904" s="107" t="n"/>
      <c r="AZ6904" s="107" t="n"/>
    </row>
    <row r="6905">
      <c r="AA6905" s="107" t="n"/>
      <c r="AB6905" s="107" t="n"/>
      <c r="AC6905" s="107" t="n"/>
      <c r="AD6905" s="107" t="n"/>
      <c r="AE6905" s="107" t="n"/>
      <c r="AF6905" s="107" t="n"/>
      <c r="AG6905" s="107" t="n"/>
      <c r="AH6905" s="107" t="n"/>
      <c r="AI6905" s="107" t="n"/>
      <c r="AJ6905" s="107" t="n"/>
      <c r="AK6905" s="107" t="n"/>
      <c r="AL6905" s="107" t="n"/>
      <c r="AM6905" s="107" t="n"/>
      <c r="AN6905" s="107" t="n"/>
      <c r="AO6905" s="107" t="n"/>
      <c r="AP6905" s="107" t="n"/>
      <c r="AQ6905" s="107" t="n"/>
      <c r="AR6905" s="107" t="n"/>
      <c r="AS6905" s="107" t="n"/>
      <c r="AT6905" s="107" t="n"/>
      <c r="AU6905" s="107" t="n"/>
      <c r="AV6905" s="107" t="n"/>
      <c r="AW6905" s="107" t="n"/>
      <c r="AX6905" s="107" t="n"/>
      <c r="AY6905" s="107" t="n"/>
      <c r="AZ6905" s="107" t="n"/>
    </row>
    <row r="6906">
      <c r="AA6906" s="107" t="n"/>
      <c r="AB6906" s="107" t="n"/>
      <c r="AC6906" s="107" t="n"/>
      <c r="AD6906" s="107" t="n"/>
      <c r="AE6906" s="107" t="n"/>
      <c r="AF6906" s="107" t="n"/>
      <c r="AG6906" s="107" t="n"/>
      <c r="AH6906" s="107" t="n"/>
      <c r="AI6906" s="107" t="n"/>
      <c r="AJ6906" s="107" t="n"/>
      <c r="AK6906" s="107" t="n"/>
      <c r="AL6906" s="107" t="n"/>
      <c r="AM6906" s="107" t="n"/>
      <c r="AN6906" s="107" t="n"/>
      <c r="AO6906" s="107" t="n"/>
      <c r="AP6906" s="107" t="n"/>
      <c r="AQ6906" s="107" t="n"/>
      <c r="AR6906" s="107" t="n"/>
      <c r="AS6906" s="107" t="n"/>
      <c r="AT6906" s="107" t="n"/>
      <c r="AU6906" s="107" t="n"/>
      <c r="AV6906" s="107" t="n"/>
      <c r="AW6906" s="107" t="n"/>
      <c r="AX6906" s="107" t="n"/>
      <c r="AY6906" s="107" t="n"/>
      <c r="AZ6906" s="107" t="n"/>
    </row>
    <row r="6907">
      <c r="AA6907" s="107" t="n"/>
      <c r="AB6907" s="107" t="n"/>
      <c r="AC6907" s="107" t="n"/>
      <c r="AD6907" s="107" t="n"/>
      <c r="AE6907" s="107" t="n"/>
      <c r="AF6907" s="107" t="n"/>
      <c r="AG6907" s="107" t="n"/>
      <c r="AH6907" s="107" t="n"/>
      <c r="AI6907" s="107" t="n"/>
      <c r="AJ6907" s="107" t="n"/>
      <c r="AK6907" s="107" t="n"/>
      <c r="AL6907" s="107" t="n"/>
      <c r="AM6907" s="107" t="n"/>
      <c r="AN6907" s="107" t="n"/>
      <c r="AO6907" s="107" t="n"/>
      <c r="AP6907" s="107" t="n"/>
      <c r="AQ6907" s="107" t="n"/>
      <c r="AR6907" s="107" t="n"/>
      <c r="AS6907" s="107" t="n"/>
      <c r="AT6907" s="107" t="n"/>
      <c r="AU6907" s="107" t="n"/>
      <c r="AV6907" s="107" t="n"/>
      <c r="AW6907" s="107" t="n"/>
      <c r="AX6907" s="107" t="n"/>
      <c r="AY6907" s="107" t="n"/>
      <c r="AZ6907" s="107" t="n"/>
    </row>
    <row r="6908">
      <c r="AA6908" s="107" t="n"/>
      <c r="AB6908" s="107" t="n"/>
      <c r="AC6908" s="107" t="n"/>
      <c r="AD6908" s="107" t="n"/>
      <c r="AE6908" s="107" t="n"/>
      <c r="AF6908" s="107" t="n"/>
      <c r="AG6908" s="107" t="n"/>
      <c r="AH6908" s="107" t="n"/>
      <c r="AI6908" s="107" t="n"/>
      <c r="AJ6908" s="107" t="n"/>
      <c r="AK6908" s="107" t="n"/>
      <c r="AL6908" s="107" t="n"/>
      <c r="AM6908" s="107" t="n"/>
      <c r="AN6908" s="107" t="n"/>
      <c r="AO6908" s="107" t="n"/>
      <c r="AP6908" s="107" t="n"/>
      <c r="AQ6908" s="107" t="n"/>
      <c r="AR6908" s="107" t="n"/>
      <c r="AS6908" s="107" t="n"/>
      <c r="AT6908" s="107" t="n"/>
      <c r="AU6908" s="107" t="n"/>
      <c r="AV6908" s="107" t="n"/>
      <c r="AW6908" s="107" t="n"/>
      <c r="AX6908" s="107" t="n"/>
      <c r="AY6908" s="107" t="n"/>
      <c r="AZ6908" s="107" t="n"/>
    </row>
    <row r="6909">
      <c r="AA6909" s="107" t="n"/>
      <c r="AB6909" s="107" t="n"/>
      <c r="AC6909" s="107" t="n"/>
      <c r="AD6909" s="107" t="n"/>
      <c r="AE6909" s="107" t="n"/>
      <c r="AF6909" s="107" t="n"/>
      <c r="AG6909" s="107" t="n"/>
      <c r="AH6909" s="107" t="n"/>
      <c r="AI6909" s="107" t="n"/>
      <c r="AJ6909" s="107" t="n"/>
      <c r="AK6909" s="107" t="n"/>
      <c r="AL6909" s="107" t="n"/>
      <c r="AM6909" s="107" t="n"/>
      <c r="AN6909" s="107" t="n"/>
      <c r="AO6909" s="107" t="n"/>
      <c r="AP6909" s="107" t="n"/>
      <c r="AQ6909" s="107" t="n"/>
      <c r="AR6909" s="107" t="n"/>
      <c r="AS6909" s="107" t="n"/>
      <c r="AT6909" s="107" t="n"/>
      <c r="AU6909" s="107" t="n"/>
      <c r="AV6909" s="107" t="n"/>
      <c r="AW6909" s="107" t="n"/>
      <c r="AX6909" s="107" t="n"/>
      <c r="AY6909" s="107" t="n"/>
      <c r="AZ6909" s="107" t="n"/>
    </row>
    <row r="6910">
      <c r="AA6910" s="107" t="n"/>
      <c r="AB6910" s="107" t="n"/>
      <c r="AC6910" s="107" t="n"/>
      <c r="AD6910" s="107" t="n"/>
      <c r="AE6910" s="107" t="n"/>
      <c r="AF6910" s="107" t="n"/>
      <c r="AG6910" s="107" t="n"/>
      <c r="AH6910" s="107" t="n"/>
      <c r="AI6910" s="107" t="n"/>
      <c r="AJ6910" s="107" t="n"/>
      <c r="AK6910" s="107" t="n"/>
      <c r="AL6910" s="107" t="n"/>
      <c r="AM6910" s="107" t="n"/>
      <c r="AN6910" s="107" t="n"/>
      <c r="AO6910" s="107" t="n"/>
      <c r="AP6910" s="107" t="n"/>
      <c r="AQ6910" s="107" t="n"/>
      <c r="AR6910" s="107" t="n"/>
      <c r="AS6910" s="107" t="n"/>
      <c r="AT6910" s="107" t="n"/>
      <c r="AU6910" s="107" t="n"/>
      <c r="AV6910" s="107" t="n"/>
      <c r="AW6910" s="107" t="n"/>
      <c r="AX6910" s="107" t="n"/>
      <c r="AY6910" s="107" t="n"/>
      <c r="AZ6910" s="107" t="n"/>
    </row>
    <row r="6911">
      <c r="AA6911" s="107" t="n"/>
      <c r="AB6911" s="107" t="n"/>
      <c r="AC6911" s="107" t="n"/>
      <c r="AD6911" s="107" t="n"/>
      <c r="AE6911" s="107" t="n"/>
      <c r="AF6911" s="107" t="n"/>
      <c r="AG6911" s="107" t="n"/>
      <c r="AH6911" s="107" t="n"/>
      <c r="AI6911" s="107" t="n"/>
      <c r="AJ6911" s="107" t="n"/>
      <c r="AK6911" s="107" t="n"/>
      <c r="AL6911" s="107" t="n"/>
      <c r="AM6911" s="107" t="n"/>
      <c r="AN6911" s="107" t="n"/>
      <c r="AO6911" s="107" t="n"/>
      <c r="AP6911" s="107" t="n"/>
      <c r="AQ6911" s="107" t="n"/>
      <c r="AR6911" s="107" t="n"/>
      <c r="AS6911" s="107" t="n"/>
      <c r="AT6911" s="107" t="n"/>
      <c r="AU6911" s="107" t="n"/>
      <c r="AV6911" s="107" t="n"/>
      <c r="AW6911" s="107" t="n"/>
      <c r="AX6911" s="107" t="n"/>
      <c r="AY6911" s="107" t="n"/>
      <c r="AZ6911" s="107" t="n"/>
    </row>
    <row r="6912">
      <c r="AA6912" s="107" t="n"/>
      <c r="AB6912" s="107" t="n"/>
      <c r="AC6912" s="107" t="n"/>
      <c r="AD6912" s="107" t="n"/>
      <c r="AE6912" s="107" t="n"/>
      <c r="AF6912" s="107" t="n"/>
      <c r="AG6912" s="107" t="n"/>
      <c r="AH6912" s="107" t="n"/>
      <c r="AI6912" s="107" t="n"/>
      <c r="AJ6912" s="107" t="n"/>
      <c r="AK6912" s="107" t="n"/>
      <c r="AL6912" s="107" t="n"/>
      <c r="AM6912" s="107" t="n"/>
      <c r="AN6912" s="107" t="n"/>
      <c r="AO6912" s="107" t="n"/>
      <c r="AP6912" s="107" t="n"/>
      <c r="AQ6912" s="107" t="n"/>
      <c r="AR6912" s="107" t="n"/>
      <c r="AS6912" s="107" t="n"/>
      <c r="AT6912" s="107" t="n"/>
      <c r="AU6912" s="107" t="n"/>
      <c r="AV6912" s="107" t="n"/>
      <c r="AW6912" s="107" t="n"/>
      <c r="AX6912" s="107" t="n"/>
      <c r="AY6912" s="107" t="n"/>
      <c r="AZ6912" s="107" t="n"/>
    </row>
    <row r="6913">
      <c r="AA6913" s="107" t="n"/>
      <c r="AB6913" s="107" t="n"/>
      <c r="AC6913" s="107" t="n"/>
      <c r="AD6913" s="107" t="n"/>
      <c r="AE6913" s="107" t="n"/>
      <c r="AF6913" s="107" t="n"/>
      <c r="AG6913" s="107" t="n"/>
      <c r="AH6913" s="107" t="n"/>
      <c r="AI6913" s="107" t="n"/>
      <c r="AJ6913" s="107" t="n"/>
      <c r="AK6913" s="107" t="n"/>
      <c r="AL6913" s="107" t="n"/>
      <c r="AM6913" s="107" t="n"/>
      <c r="AN6913" s="107" t="n"/>
      <c r="AO6913" s="107" t="n"/>
      <c r="AP6913" s="107" t="n"/>
      <c r="AQ6913" s="107" t="n"/>
      <c r="AR6913" s="107" t="n"/>
      <c r="AS6913" s="107" t="n"/>
      <c r="AT6913" s="107" t="n"/>
      <c r="AU6913" s="107" t="n"/>
      <c r="AV6913" s="107" t="n"/>
      <c r="AW6913" s="107" t="n"/>
      <c r="AX6913" s="107" t="n"/>
      <c r="AY6913" s="107" t="n"/>
      <c r="AZ6913" s="107" t="n"/>
    </row>
    <row r="6914">
      <c r="AA6914" s="107" t="n"/>
      <c r="AB6914" s="107" t="n"/>
      <c r="AC6914" s="107" t="n"/>
      <c r="AD6914" s="107" t="n"/>
      <c r="AE6914" s="107" t="n"/>
      <c r="AF6914" s="107" t="n"/>
      <c r="AG6914" s="107" t="n"/>
      <c r="AH6914" s="107" t="n"/>
      <c r="AI6914" s="107" t="n"/>
      <c r="AJ6914" s="107" t="n"/>
      <c r="AK6914" s="107" t="n"/>
      <c r="AL6914" s="107" t="n"/>
      <c r="AM6914" s="107" t="n"/>
      <c r="AN6914" s="107" t="n"/>
      <c r="AO6914" s="107" t="n"/>
      <c r="AP6914" s="107" t="n"/>
      <c r="AQ6914" s="107" t="n"/>
      <c r="AR6914" s="107" t="n"/>
      <c r="AS6914" s="107" t="n"/>
      <c r="AT6914" s="107" t="n"/>
      <c r="AU6914" s="107" t="n"/>
      <c r="AV6914" s="107" t="n"/>
      <c r="AW6914" s="107" t="n"/>
      <c r="AX6914" s="107" t="n"/>
      <c r="AY6914" s="107" t="n"/>
      <c r="AZ6914" s="107" t="n"/>
    </row>
    <row r="6915">
      <c r="AA6915" s="107" t="n"/>
      <c r="AB6915" s="107" t="n"/>
      <c r="AC6915" s="107" t="n"/>
      <c r="AD6915" s="107" t="n"/>
      <c r="AE6915" s="107" t="n"/>
      <c r="AF6915" s="107" t="n"/>
      <c r="AG6915" s="107" t="n"/>
      <c r="AH6915" s="107" t="n"/>
      <c r="AI6915" s="107" t="n"/>
      <c r="AJ6915" s="107" t="n"/>
      <c r="AK6915" s="107" t="n"/>
      <c r="AL6915" s="107" t="n"/>
      <c r="AM6915" s="107" t="n"/>
      <c r="AN6915" s="107" t="n"/>
      <c r="AO6915" s="107" t="n"/>
      <c r="AP6915" s="107" t="n"/>
      <c r="AQ6915" s="107" t="n"/>
      <c r="AR6915" s="107" t="n"/>
      <c r="AS6915" s="107" t="n"/>
      <c r="AT6915" s="107" t="n"/>
      <c r="AU6915" s="107" t="n"/>
      <c r="AV6915" s="107" t="n"/>
      <c r="AW6915" s="107" t="n"/>
      <c r="AX6915" s="107" t="n"/>
      <c r="AY6915" s="107" t="n"/>
      <c r="AZ6915" s="107" t="n"/>
    </row>
    <row r="6916">
      <c r="AA6916" s="107" t="n"/>
      <c r="AB6916" s="107" t="n"/>
      <c r="AC6916" s="107" t="n"/>
      <c r="AD6916" s="107" t="n"/>
      <c r="AE6916" s="107" t="n"/>
      <c r="AF6916" s="107" t="n"/>
      <c r="AG6916" s="107" t="n"/>
      <c r="AH6916" s="107" t="n"/>
      <c r="AI6916" s="107" t="n"/>
      <c r="AJ6916" s="107" t="n"/>
      <c r="AK6916" s="107" t="n"/>
      <c r="AL6916" s="107" t="n"/>
      <c r="AM6916" s="107" t="n"/>
      <c r="AN6916" s="107" t="n"/>
      <c r="AO6916" s="107" t="n"/>
      <c r="AP6916" s="107" t="n"/>
      <c r="AQ6916" s="107" t="n"/>
      <c r="AR6916" s="107" t="n"/>
      <c r="AS6916" s="107" t="n"/>
      <c r="AT6916" s="107" t="n"/>
      <c r="AU6916" s="107" t="n"/>
      <c r="AV6916" s="107" t="n"/>
      <c r="AW6916" s="107" t="n"/>
      <c r="AX6916" s="107" t="n"/>
      <c r="AY6916" s="107" t="n"/>
      <c r="AZ6916" s="107" t="n"/>
    </row>
    <row r="6917">
      <c r="AA6917" s="107" t="n"/>
      <c r="AB6917" s="107" t="n"/>
      <c r="AC6917" s="107" t="n"/>
      <c r="AD6917" s="107" t="n"/>
      <c r="AE6917" s="107" t="n"/>
      <c r="AF6917" s="107" t="n"/>
      <c r="AG6917" s="107" t="n"/>
      <c r="AH6917" s="107" t="n"/>
      <c r="AI6917" s="107" t="n"/>
      <c r="AJ6917" s="107" t="n"/>
      <c r="AK6917" s="107" t="n"/>
      <c r="AL6917" s="107" t="n"/>
      <c r="AM6917" s="107" t="n"/>
      <c r="AN6917" s="107" t="n"/>
      <c r="AO6917" s="107" t="n"/>
      <c r="AP6917" s="107" t="n"/>
      <c r="AQ6917" s="107" t="n"/>
      <c r="AR6917" s="107" t="n"/>
      <c r="AS6917" s="107" t="n"/>
      <c r="AT6917" s="107" t="n"/>
      <c r="AU6917" s="107" t="n"/>
      <c r="AV6917" s="107" t="n"/>
      <c r="AW6917" s="107" t="n"/>
      <c r="AX6917" s="107" t="n"/>
      <c r="AY6917" s="107" t="n"/>
      <c r="AZ6917" s="107" t="n"/>
    </row>
    <row r="6918">
      <c r="AA6918" s="107" t="n"/>
      <c r="AB6918" s="107" t="n"/>
      <c r="AC6918" s="107" t="n"/>
      <c r="AD6918" s="107" t="n"/>
      <c r="AE6918" s="107" t="n"/>
      <c r="AF6918" s="107" t="n"/>
      <c r="AG6918" s="107" t="n"/>
      <c r="AH6918" s="107" t="n"/>
      <c r="AI6918" s="107" t="n"/>
      <c r="AJ6918" s="107" t="n"/>
      <c r="AK6918" s="107" t="n"/>
      <c r="AL6918" s="107" t="n"/>
      <c r="AM6918" s="107" t="n"/>
      <c r="AN6918" s="107" t="n"/>
      <c r="AO6918" s="107" t="n"/>
      <c r="AP6918" s="107" t="n"/>
      <c r="AQ6918" s="107" t="n"/>
      <c r="AR6918" s="107" t="n"/>
      <c r="AS6918" s="107" t="n"/>
      <c r="AT6918" s="107" t="n"/>
      <c r="AU6918" s="107" t="n"/>
      <c r="AV6918" s="107" t="n"/>
      <c r="AW6918" s="107" t="n"/>
      <c r="AX6918" s="107" t="n"/>
      <c r="AY6918" s="107" t="n"/>
      <c r="AZ6918" s="107" t="n"/>
    </row>
    <row r="6919">
      <c r="AA6919" s="107" t="n"/>
      <c r="AB6919" s="107" t="n"/>
      <c r="AC6919" s="107" t="n"/>
      <c r="AD6919" s="107" t="n"/>
      <c r="AE6919" s="107" t="n"/>
      <c r="AF6919" s="107" t="n"/>
      <c r="AG6919" s="107" t="n"/>
      <c r="AH6919" s="107" t="n"/>
      <c r="AI6919" s="107" t="n"/>
      <c r="AJ6919" s="107" t="n"/>
      <c r="AK6919" s="107" t="n"/>
      <c r="AL6919" s="107" t="n"/>
      <c r="AM6919" s="107" t="n"/>
      <c r="AN6919" s="107" t="n"/>
      <c r="AO6919" s="107" t="n"/>
      <c r="AP6919" s="107" t="n"/>
      <c r="AQ6919" s="107" t="n"/>
      <c r="AR6919" s="107" t="n"/>
      <c r="AS6919" s="107" t="n"/>
      <c r="AT6919" s="107" t="n"/>
      <c r="AU6919" s="107" t="n"/>
      <c r="AV6919" s="107" t="n"/>
      <c r="AW6919" s="107" t="n"/>
      <c r="AX6919" s="107" t="n"/>
      <c r="AY6919" s="107" t="n"/>
      <c r="AZ6919" s="107" t="n"/>
    </row>
    <row r="6920">
      <c r="AA6920" s="107" t="n"/>
      <c r="AB6920" s="107" t="n"/>
      <c r="AC6920" s="107" t="n"/>
      <c r="AD6920" s="107" t="n"/>
      <c r="AE6920" s="107" t="n"/>
      <c r="AF6920" s="107" t="n"/>
      <c r="AG6920" s="107" t="n"/>
      <c r="AH6920" s="107" t="n"/>
      <c r="AI6920" s="107" t="n"/>
      <c r="AJ6920" s="107" t="n"/>
      <c r="AK6920" s="107" t="n"/>
      <c r="AL6920" s="107" t="n"/>
      <c r="AM6920" s="107" t="n"/>
      <c r="AN6920" s="107" t="n"/>
      <c r="AO6920" s="107" t="n"/>
      <c r="AP6920" s="107" t="n"/>
      <c r="AQ6920" s="107" t="n"/>
      <c r="AR6920" s="107" t="n"/>
      <c r="AS6920" s="107" t="n"/>
      <c r="AT6920" s="107" t="n"/>
      <c r="AU6920" s="107" t="n"/>
      <c r="AV6920" s="107" t="n"/>
      <c r="AW6920" s="107" t="n"/>
      <c r="AX6920" s="107" t="n"/>
      <c r="AY6920" s="107" t="n"/>
      <c r="AZ6920" s="107" t="n"/>
    </row>
    <row r="6921">
      <c r="AA6921" s="107" t="n"/>
      <c r="AB6921" s="107" t="n"/>
      <c r="AC6921" s="107" t="n"/>
      <c r="AD6921" s="107" t="n"/>
      <c r="AE6921" s="107" t="n"/>
      <c r="AF6921" s="107" t="n"/>
      <c r="AG6921" s="107" t="n"/>
      <c r="AH6921" s="107" t="n"/>
      <c r="AI6921" s="107" t="n"/>
      <c r="AJ6921" s="107" t="n"/>
      <c r="AK6921" s="107" t="n"/>
      <c r="AL6921" s="107" t="n"/>
      <c r="AM6921" s="107" t="n"/>
      <c r="AN6921" s="107" t="n"/>
      <c r="AO6921" s="107" t="n"/>
      <c r="AP6921" s="107" t="n"/>
      <c r="AQ6921" s="107" t="n"/>
      <c r="AR6921" s="107" t="n"/>
      <c r="AS6921" s="107" t="n"/>
      <c r="AT6921" s="107" t="n"/>
      <c r="AU6921" s="107" t="n"/>
      <c r="AV6921" s="107" t="n"/>
      <c r="AW6921" s="107" t="n"/>
      <c r="AX6921" s="107" t="n"/>
      <c r="AY6921" s="107" t="n"/>
      <c r="AZ6921" s="107" t="n"/>
    </row>
    <row r="6922">
      <c r="AA6922" s="107" t="n"/>
      <c r="AB6922" s="107" t="n"/>
      <c r="AC6922" s="107" t="n"/>
      <c r="AD6922" s="107" t="n"/>
      <c r="AE6922" s="107" t="n"/>
      <c r="AF6922" s="107" t="n"/>
      <c r="AG6922" s="107" t="n"/>
      <c r="AH6922" s="107" t="n"/>
      <c r="AI6922" s="107" t="n"/>
      <c r="AJ6922" s="107" t="n"/>
      <c r="AK6922" s="107" t="n"/>
      <c r="AL6922" s="107" t="n"/>
      <c r="AM6922" s="107" t="n"/>
      <c r="AN6922" s="107" t="n"/>
      <c r="AO6922" s="107" t="n"/>
      <c r="AP6922" s="107" t="n"/>
      <c r="AQ6922" s="107" t="n"/>
      <c r="AR6922" s="107" t="n"/>
      <c r="AS6922" s="107" t="n"/>
      <c r="AT6922" s="107" t="n"/>
      <c r="AU6922" s="107" t="n"/>
      <c r="AV6922" s="107" t="n"/>
      <c r="AW6922" s="107" t="n"/>
      <c r="AX6922" s="107" t="n"/>
      <c r="AY6922" s="107" t="n"/>
      <c r="AZ6922" s="107" t="n"/>
    </row>
    <row r="6923">
      <c r="AA6923" s="107" t="n"/>
      <c r="AB6923" s="107" t="n"/>
      <c r="AC6923" s="107" t="n"/>
      <c r="AD6923" s="107" t="n"/>
      <c r="AE6923" s="107" t="n"/>
      <c r="AF6923" s="107" t="n"/>
      <c r="AG6923" s="107" t="n"/>
      <c r="AH6923" s="107" t="n"/>
      <c r="AI6923" s="107" t="n"/>
      <c r="AJ6923" s="107" t="n"/>
      <c r="AK6923" s="107" t="n"/>
      <c r="AL6923" s="107" t="n"/>
      <c r="AM6923" s="107" t="n"/>
      <c r="AN6923" s="107" t="n"/>
      <c r="AO6923" s="107" t="n"/>
      <c r="AP6923" s="107" t="n"/>
      <c r="AQ6923" s="107" t="n"/>
      <c r="AR6923" s="107" t="n"/>
      <c r="AS6923" s="107" t="n"/>
      <c r="AT6923" s="107" t="n"/>
      <c r="AU6923" s="107" t="n"/>
      <c r="AV6923" s="107" t="n"/>
      <c r="AW6923" s="107" t="n"/>
      <c r="AX6923" s="107" t="n"/>
      <c r="AY6923" s="107" t="n"/>
      <c r="AZ6923" s="107" t="n"/>
    </row>
    <row r="6924">
      <c r="AA6924" s="107" t="n"/>
      <c r="AB6924" s="107" t="n"/>
      <c r="AC6924" s="107" t="n"/>
      <c r="AD6924" s="107" t="n"/>
      <c r="AE6924" s="107" t="n"/>
      <c r="AF6924" s="107" t="n"/>
      <c r="AG6924" s="107" t="n"/>
      <c r="AH6924" s="107" t="n"/>
      <c r="AI6924" s="107" t="n"/>
      <c r="AJ6924" s="107" t="n"/>
      <c r="AK6924" s="107" t="n"/>
      <c r="AL6924" s="107" t="n"/>
      <c r="AM6924" s="107" t="n"/>
      <c r="AN6924" s="107" t="n"/>
      <c r="AO6924" s="107" t="n"/>
      <c r="AP6924" s="107" t="n"/>
      <c r="AQ6924" s="107" t="n"/>
      <c r="AR6924" s="107" t="n"/>
      <c r="AS6924" s="107" t="n"/>
      <c r="AT6924" s="107" t="n"/>
      <c r="AU6924" s="107" t="n"/>
      <c r="AV6924" s="107" t="n"/>
      <c r="AW6924" s="107" t="n"/>
      <c r="AX6924" s="107" t="n"/>
      <c r="AY6924" s="107" t="n"/>
      <c r="AZ6924" s="107" t="n"/>
    </row>
    <row r="6925">
      <c r="AA6925" s="107" t="n"/>
      <c r="AB6925" s="107" t="n"/>
      <c r="AC6925" s="107" t="n"/>
      <c r="AD6925" s="107" t="n"/>
      <c r="AE6925" s="107" t="n"/>
      <c r="AF6925" s="107" t="n"/>
      <c r="AG6925" s="107" t="n"/>
      <c r="AH6925" s="107" t="n"/>
      <c r="AI6925" s="107" t="n"/>
      <c r="AJ6925" s="107" t="n"/>
      <c r="AK6925" s="107" t="n"/>
      <c r="AL6925" s="107" t="n"/>
      <c r="AM6925" s="107" t="n"/>
      <c r="AN6925" s="107" t="n"/>
      <c r="AO6925" s="107" t="n"/>
      <c r="AP6925" s="107" t="n"/>
      <c r="AQ6925" s="107" t="n"/>
      <c r="AR6925" s="107" t="n"/>
      <c r="AS6925" s="107" t="n"/>
      <c r="AT6925" s="107" t="n"/>
      <c r="AU6925" s="107" t="n"/>
      <c r="AV6925" s="107" t="n"/>
      <c r="AW6925" s="107" t="n"/>
      <c r="AX6925" s="107" t="n"/>
      <c r="AY6925" s="107" t="n"/>
      <c r="AZ6925" s="107" t="n"/>
    </row>
    <row r="6926">
      <c r="AA6926" s="107" t="n"/>
      <c r="AB6926" s="107" t="n"/>
      <c r="AC6926" s="107" t="n"/>
      <c r="AD6926" s="107" t="n"/>
      <c r="AE6926" s="107" t="n"/>
      <c r="AF6926" s="107" t="n"/>
      <c r="AG6926" s="107" t="n"/>
      <c r="AH6926" s="107" t="n"/>
      <c r="AI6926" s="107" t="n"/>
      <c r="AJ6926" s="107" t="n"/>
      <c r="AK6926" s="107" t="n"/>
      <c r="AL6926" s="107" t="n"/>
      <c r="AM6926" s="107" t="n"/>
      <c r="AN6926" s="107" t="n"/>
      <c r="AO6926" s="107" t="n"/>
      <c r="AP6926" s="107" t="n"/>
      <c r="AQ6926" s="107" t="n"/>
      <c r="AR6926" s="107" t="n"/>
      <c r="AS6926" s="107" t="n"/>
      <c r="AT6926" s="107" t="n"/>
      <c r="AU6926" s="107" t="n"/>
      <c r="AV6926" s="107" t="n"/>
      <c r="AW6926" s="107" t="n"/>
      <c r="AX6926" s="107" t="n"/>
      <c r="AY6926" s="107" t="n"/>
      <c r="AZ6926" s="107" t="n"/>
    </row>
    <row r="6927">
      <c r="AA6927" s="107" t="n"/>
      <c r="AB6927" s="107" t="n"/>
      <c r="AC6927" s="107" t="n"/>
      <c r="AD6927" s="107" t="n"/>
      <c r="AE6927" s="107" t="n"/>
      <c r="AF6927" s="107" t="n"/>
      <c r="AG6927" s="107" t="n"/>
      <c r="AH6927" s="107" t="n"/>
      <c r="AI6927" s="107" t="n"/>
      <c r="AJ6927" s="107" t="n"/>
      <c r="AK6927" s="107" t="n"/>
      <c r="AL6927" s="107" t="n"/>
      <c r="AM6927" s="107" t="n"/>
      <c r="AN6927" s="107" t="n"/>
      <c r="AO6927" s="107" t="n"/>
      <c r="AP6927" s="107" t="n"/>
      <c r="AQ6927" s="107" t="n"/>
      <c r="AR6927" s="107" t="n"/>
      <c r="AS6927" s="107" t="n"/>
      <c r="AT6927" s="107" t="n"/>
      <c r="AU6927" s="107" t="n"/>
      <c r="AV6927" s="107" t="n"/>
      <c r="AW6927" s="107" t="n"/>
      <c r="AX6927" s="107" t="n"/>
      <c r="AY6927" s="107" t="n"/>
      <c r="AZ6927" s="107" t="n"/>
    </row>
    <row r="6928">
      <c r="AA6928" s="107" t="n"/>
      <c r="AB6928" s="107" t="n"/>
      <c r="AC6928" s="107" t="n"/>
      <c r="AD6928" s="107" t="n"/>
      <c r="AE6928" s="107" t="n"/>
      <c r="AF6928" s="107" t="n"/>
      <c r="AG6928" s="107" t="n"/>
      <c r="AH6928" s="107" t="n"/>
      <c r="AI6928" s="107" t="n"/>
      <c r="AJ6928" s="107" t="n"/>
      <c r="AK6928" s="107" t="n"/>
      <c r="AL6928" s="107" t="n"/>
      <c r="AM6928" s="107" t="n"/>
      <c r="AN6928" s="107" t="n"/>
      <c r="AO6928" s="107" t="n"/>
      <c r="AP6928" s="107" t="n"/>
      <c r="AQ6928" s="107" t="n"/>
      <c r="AR6928" s="107" t="n"/>
      <c r="AS6928" s="107" t="n"/>
      <c r="AT6928" s="107" t="n"/>
      <c r="AU6928" s="107" t="n"/>
      <c r="AV6928" s="107" t="n"/>
      <c r="AW6928" s="107" t="n"/>
      <c r="AX6928" s="107" t="n"/>
      <c r="AY6928" s="107" t="n"/>
      <c r="AZ6928" s="107" t="n"/>
    </row>
    <row r="6929">
      <c r="AA6929" s="107" t="n"/>
      <c r="AB6929" s="107" t="n"/>
      <c r="AC6929" s="107" t="n"/>
      <c r="AD6929" s="107" t="n"/>
      <c r="AE6929" s="107" t="n"/>
      <c r="AF6929" s="107" t="n"/>
      <c r="AG6929" s="107" t="n"/>
      <c r="AH6929" s="107" t="n"/>
      <c r="AI6929" s="107" t="n"/>
      <c r="AJ6929" s="107" t="n"/>
      <c r="AK6929" s="107" t="n"/>
      <c r="AL6929" s="107" t="n"/>
      <c r="AM6929" s="107" t="n"/>
      <c r="AN6929" s="107" t="n"/>
      <c r="AO6929" s="107" t="n"/>
      <c r="AP6929" s="107" t="n"/>
      <c r="AQ6929" s="107" t="n"/>
      <c r="AR6929" s="107" t="n"/>
      <c r="AS6929" s="107" t="n"/>
      <c r="AT6929" s="107" t="n"/>
      <c r="AU6929" s="107" t="n"/>
      <c r="AV6929" s="107" t="n"/>
      <c r="AW6929" s="107" t="n"/>
      <c r="AX6929" s="107" t="n"/>
      <c r="AY6929" s="107" t="n"/>
      <c r="AZ6929" s="107" t="n"/>
    </row>
    <row r="6930">
      <c r="AA6930" s="107" t="n"/>
      <c r="AB6930" s="107" t="n"/>
      <c r="AC6930" s="107" t="n"/>
      <c r="AD6930" s="107" t="n"/>
      <c r="AE6930" s="107" t="n"/>
      <c r="AF6930" s="107" t="n"/>
      <c r="AG6930" s="107" t="n"/>
      <c r="AH6930" s="107" t="n"/>
      <c r="AI6930" s="107" t="n"/>
      <c r="AJ6930" s="107" t="n"/>
      <c r="AK6930" s="107" t="n"/>
      <c r="AL6930" s="107" t="n"/>
      <c r="AM6930" s="107" t="n"/>
      <c r="AN6930" s="107" t="n"/>
      <c r="AO6930" s="107" t="n"/>
      <c r="AP6930" s="107" t="n"/>
      <c r="AQ6930" s="107" t="n"/>
      <c r="AR6930" s="107" t="n"/>
      <c r="AS6930" s="107" t="n"/>
      <c r="AT6930" s="107" t="n"/>
      <c r="AU6930" s="107" t="n"/>
      <c r="AV6930" s="107" t="n"/>
      <c r="AW6930" s="107" t="n"/>
      <c r="AX6930" s="107" t="n"/>
      <c r="AY6930" s="107" t="n"/>
      <c r="AZ6930" s="107" t="n"/>
    </row>
    <row r="6931">
      <c r="AA6931" s="107" t="n"/>
      <c r="AB6931" s="107" t="n"/>
      <c r="AC6931" s="107" t="n"/>
      <c r="AD6931" s="107" t="n"/>
      <c r="AE6931" s="107" t="n"/>
      <c r="AF6931" s="107" t="n"/>
      <c r="AG6931" s="107" t="n"/>
      <c r="AH6931" s="107" t="n"/>
      <c r="AI6931" s="107" t="n"/>
      <c r="AJ6931" s="107" t="n"/>
      <c r="AK6931" s="107" t="n"/>
      <c r="AL6931" s="107" t="n"/>
      <c r="AM6931" s="107" t="n"/>
      <c r="AN6931" s="107" t="n"/>
      <c r="AO6931" s="107" t="n"/>
      <c r="AP6931" s="107" t="n"/>
      <c r="AQ6931" s="107" t="n"/>
      <c r="AR6931" s="107" t="n"/>
      <c r="AS6931" s="107" t="n"/>
      <c r="AT6931" s="107" t="n"/>
      <c r="AU6931" s="107" t="n"/>
      <c r="AV6931" s="107" t="n"/>
      <c r="AW6931" s="107" t="n"/>
      <c r="AX6931" s="107" t="n"/>
      <c r="AY6931" s="107" t="n"/>
      <c r="AZ6931" s="107" t="n"/>
    </row>
    <row r="6932">
      <c r="AA6932" s="107" t="n"/>
      <c r="AB6932" s="107" t="n"/>
      <c r="AC6932" s="107" t="n"/>
      <c r="AD6932" s="107" t="n"/>
      <c r="AE6932" s="107" t="n"/>
      <c r="AF6932" s="107" t="n"/>
      <c r="AG6932" s="107" t="n"/>
      <c r="AH6932" s="107" t="n"/>
      <c r="AI6932" s="107" t="n"/>
      <c r="AJ6932" s="107" t="n"/>
      <c r="AK6932" s="107" t="n"/>
      <c r="AL6932" s="107" t="n"/>
      <c r="AM6932" s="107" t="n"/>
      <c r="AN6932" s="107" t="n"/>
      <c r="AO6932" s="107" t="n"/>
      <c r="AP6932" s="107" t="n"/>
      <c r="AQ6932" s="107" t="n"/>
      <c r="AR6932" s="107" t="n"/>
      <c r="AS6932" s="107" t="n"/>
      <c r="AT6932" s="107" t="n"/>
      <c r="AU6932" s="107" t="n"/>
      <c r="AV6932" s="107" t="n"/>
      <c r="AW6932" s="107" t="n"/>
      <c r="AX6932" s="107" t="n"/>
      <c r="AY6932" s="107" t="n"/>
      <c r="AZ6932" s="107" t="n"/>
    </row>
    <row r="6933">
      <c r="AA6933" s="107" t="n"/>
      <c r="AB6933" s="107" t="n"/>
      <c r="AC6933" s="107" t="n"/>
      <c r="AD6933" s="107" t="n"/>
      <c r="AE6933" s="107" t="n"/>
      <c r="AF6933" s="107" t="n"/>
      <c r="AG6933" s="107" t="n"/>
      <c r="AH6933" s="107" t="n"/>
      <c r="AI6933" s="107" t="n"/>
      <c r="AJ6933" s="107" t="n"/>
      <c r="AK6933" s="107" t="n"/>
      <c r="AL6933" s="107" t="n"/>
      <c r="AM6933" s="107" t="n"/>
      <c r="AN6933" s="107" t="n"/>
      <c r="AO6933" s="107" t="n"/>
      <c r="AP6933" s="107" t="n"/>
      <c r="AQ6933" s="107" t="n"/>
      <c r="AR6933" s="107" t="n"/>
      <c r="AS6933" s="107" t="n"/>
      <c r="AT6933" s="107" t="n"/>
      <c r="AU6933" s="107" t="n"/>
      <c r="AV6933" s="107" t="n"/>
      <c r="AW6933" s="107" t="n"/>
      <c r="AX6933" s="107" t="n"/>
      <c r="AY6933" s="107" t="n"/>
      <c r="AZ6933" s="107" t="n"/>
    </row>
    <row r="6934">
      <c r="AA6934" s="107" t="n"/>
      <c r="AB6934" s="107" t="n"/>
      <c r="AC6934" s="107" t="n"/>
      <c r="AD6934" s="107" t="n"/>
      <c r="AE6934" s="107" t="n"/>
      <c r="AF6934" s="107" t="n"/>
      <c r="AG6934" s="107" t="n"/>
      <c r="AH6934" s="107" t="n"/>
      <c r="AI6934" s="107" t="n"/>
      <c r="AJ6934" s="107" t="n"/>
      <c r="AK6934" s="107" t="n"/>
      <c r="AL6934" s="107" t="n"/>
      <c r="AM6934" s="107" t="n"/>
      <c r="AN6934" s="107" t="n"/>
      <c r="AO6934" s="107" t="n"/>
      <c r="AP6934" s="107" t="n"/>
      <c r="AQ6934" s="107" t="n"/>
      <c r="AR6934" s="107" t="n"/>
      <c r="AS6934" s="107" t="n"/>
      <c r="AT6934" s="107" t="n"/>
      <c r="AU6934" s="107" t="n"/>
      <c r="AV6934" s="107" t="n"/>
      <c r="AW6934" s="107" t="n"/>
      <c r="AX6934" s="107" t="n"/>
      <c r="AY6934" s="107" t="n"/>
      <c r="AZ6934" s="107" t="n"/>
    </row>
    <row r="6935">
      <c r="AA6935" s="107" t="n"/>
      <c r="AB6935" s="107" t="n"/>
      <c r="AC6935" s="107" t="n"/>
      <c r="AD6935" s="107" t="n"/>
      <c r="AE6935" s="107" t="n"/>
      <c r="AF6935" s="107" t="n"/>
      <c r="AG6935" s="107" t="n"/>
      <c r="AH6935" s="107" t="n"/>
      <c r="AI6935" s="107" t="n"/>
      <c r="AJ6935" s="107" t="n"/>
      <c r="AK6935" s="107" t="n"/>
      <c r="AL6935" s="107" t="n"/>
      <c r="AM6935" s="107" t="n"/>
      <c r="AN6935" s="107" t="n"/>
      <c r="AO6935" s="107" t="n"/>
      <c r="AP6935" s="107" t="n"/>
      <c r="AQ6935" s="107" t="n"/>
      <c r="AR6935" s="107" t="n"/>
      <c r="AS6935" s="107" t="n"/>
      <c r="AT6935" s="107" t="n"/>
      <c r="AU6935" s="107" t="n"/>
      <c r="AV6935" s="107" t="n"/>
      <c r="AW6935" s="107" t="n"/>
      <c r="AX6935" s="107" t="n"/>
      <c r="AY6935" s="107" t="n"/>
      <c r="AZ6935" s="107" t="n"/>
    </row>
    <row r="6936">
      <c r="AA6936" s="107" t="n"/>
      <c r="AB6936" s="107" t="n"/>
      <c r="AC6936" s="107" t="n"/>
      <c r="AD6936" s="107" t="n"/>
      <c r="AE6936" s="107" t="n"/>
      <c r="AF6936" s="107" t="n"/>
      <c r="AG6936" s="107" t="n"/>
      <c r="AH6936" s="107" t="n"/>
      <c r="AI6936" s="107" t="n"/>
      <c r="AJ6936" s="107" t="n"/>
      <c r="AK6936" s="107" t="n"/>
      <c r="AL6936" s="107" t="n"/>
      <c r="AM6936" s="107" t="n"/>
      <c r="AN6936" s="107" t="n"/>
      <c r="AO6936" s="107" t="n"/>
      <c r="AP6936" s="107" t="n"/>
      <c r="AQ6936" s="107" t="n"/>
      <c r="AR6936" s="107" t="n"/>
      <c r="AS6936" s="107" t="n"/>
      <c r="AT6936" s="107" t="n"/>
      <c r="AU6936" s="107" t="n"/>
      <c r="AV6936" s="107" t="n"/>
      <c r="AW6936" s="107" t="n"/>
      <c r="AX6936" s="107" t="n"/>
      <c r="AY6936" s="107" t="n"/>
      <c r="AZ6936" s="107" t="n"/>
    </row>
    <row r="6937">
      <c r="AA6937" s="107" t="n"/>
      <c r="AB6937" s="107" t="n"/>
      <c r="AC6937" s="107" t="n"/>
      <c r="AD6937" s="107" t="n"/>
      <c r="AE6937" s="107" t="n"/>
      <c r="AF6937" s="107" t="n"/>
      <c r="AG6937" s="107" t="n"/>
      <c r="AH6937" s="107" t="n"/>
      <c r="AI6937" s="107" t="n"/>
      <c r="AJ6937" s="107" t="n"/>
      <c r="AK6937" s="107" t="n"/>
      <c r="AL6937" s="107" t="n"/>
      <c r="AM6937" s="107" t="n"/>
      <c r="AN6937" s="107" t="n"/>
      <c r="AO6937" s="107" t="n"/>
      <c r="AP6937" s="107" t="n"/>
      <c r="AQ6937" s="107" t="n"/>
      <c r="AR6937" s="107" t="n"/>
      <c r="AS6937" s="107" t="n"/>
      <c r="AT6937" s="107" t="n"/>
      <c r="AU6937" s="107" t="n"/>
      <c r="AV6937" s="107" t="n"/>
      <c r="AW6937" s="107" t="n"/>
      <c r="AX6937" s="107" t="n"/>
      <c r="AY6937" s="107" t="n"/>
      <c r="AZ6937" s="107" t="n"/>
    </row>
    <row r="6938">
      <c r="AA6938" s="107" t="n"/>
      <c r="AB6938" s="107" t="n"/>
      <c r="AC6938" s="107" t="n"/>
      <c r="AD6938" s="107" t="n"/>
      <c r="AE6938" s="107" t="n"/>
      <c r="AF6938" s="107" t="n"/>
      <c r="AG6938" s="107" t="n"/>
      <c r="AH6938" s="107" t="n"/>
      <c r="AI6938" s="107" t="n"/>
      <c r="AJ6938" s="107" t="n"/>
      <c r="AK6938" s="107" t="n"/>
      <c r="AL6938" s="107" t="n"/>
      <c r="AM6938" s="107" t="n"/>
      <c r="AN6938" s="107" t="n"/>
      <c r="AO6938" s="107" t="n"/>
      <c r="AP6938" s="107" t="n"/>
      <c r="AQ6938" s="107" t="n"/>
      <c r="AR6938" s="107" t="n"/>
      <c r="AS6938" s="107" t="n"/>
      <c r="AT6938" s="107" t="n"/>
      <c r="AU6938" s="107" t="n"/>
      <c r="AV6938" s="107" t="n"/>
      <c r="AW6938" s="107" t="n"/>
      <c r="AX6938" s="107" t="n"/>
      <c r="AY6938" s="107" t="n"/>
      <c r="AZ6938" s="107" t="n"/>
    </row>
    <row r="6939">
      <c r="AA6939" s="107" t="n"/>
      <c r="AB6939" s="107" t="n"/>
      <c r="AC6939" s="107" t="n"/>
      <c r="AD6939" s="107" t="n"/>
      <c r="AE6939" s="107" t="n"/>
      <c r="AF6939" s="107" t="n"/>
      <c r="AG6939" s="107" t="n"/>
      <c r="AH6939" s="107" t="n"/>
      <c r="AI6939" s="107" t="n"/>
      <c r="AJ6939" s="107" t="n"/>
      <c r="AK6939" s="107" t="n"/>
      <c r="AL6939" s="107" t="n"/>
      <c r="AM6939" s="107" t="n"/>
      <c r="AN6939" s="107" t="n"/>
      <c r="AO6939" s="107" t="n"/>
      <c r="AP6939" s="107" t="n"/>
      <c r="AQ6939" s="107" t="n"/>
      <c r="AR6939" s="107" t="n"/>
      <c r="AS6939" s="107" t="n"/>
      <c r="AT6939" s="107" t="n"/>
      <c r="AU6939" s="107" t="n"/>
      <c r="AV6939" s="107" t="n"/>
      <c r="AW6939" s="107" t="n"/>
      <c r="AX6939" s="107" t="n"/>
      <c r="AY6939" s="107" t="n"/>
      <c r="AZ6939" s="107" t="n"/>
    </row>
    <row r="6940">
      <c r="AA6940" s="107" t="n"/>
      <c r="AB6940" s="107" t="n"/>
      <c r="AC6940" s="107" t="n"/>
      <c r="AD6940" s="107" t="n"/>
      <c r="AE6940" s="107" t="n"/>
      <c r="AF6940" s="107" t="n"/>
      <c r="AG6940" s="107" t="n"/>
      <c r="AH6940" s="107" t="n"/>
      <c r="AI6940" s="107" t="n"/>
      <c r="AJ6940" s="107" t="n"/>
      <c r="AK6940" s="107" t="n"/>
      <c r="AL6940" s="107" t="n"/>
      <c r="AM6940" s="107" t="n"/>
      <c r="AN6940" s="107" t="n"/>
      <c r="AO6940" s="107" t="n"/>
      <c r="AP6940" s="107" t="n"/>
      <c r="AQ6940" s="107" t="n"/>
      <c r="AR6940" s="107" t="n"/>
      <c r="AS6940" s="107" t="n"/>
      <c r="AT6940" s="107" t="n"/>
      <c r="AU6940" s="107" t="n"/>
      <c r="AV6940" s="107" t="n"/>
      <c r="AW6940" s="107" t="n"/>
      <c r="AX6940" s="107" t="n"/>
      <c r="AY6940" s="107" t="n"/>
      <c r="AZ6940" s="107" t="n"/>
    </row>
    <row r="6941">
      <c r="AA6941" s="107" t="n"/>
      <c r="AB6941" s="107" t="n"/>
      <c r="AC6941" s="107" t="n"/>
      <c r="AD6941" s="107" t="n"/>
      <c r="AE6941" s="107" t="n"/>
      <c r="AF6941" s="107" t="n"/>
      <c r="AG6941" s="107" t="n"/>
      <c r="AH6941" s="107" t="n"/>
      <c r="AI6941" s="107" t="n"/>
      <c r="AJ6941" s="107" t="n"/>
      <c r="AK6941" s="107" t="n"/>
      <c r="AL6941" s="107" t="n"/>
      <c r="AM6941" s="107" t="n"/>
      <c r="AN6941" s="107" t="n"/>
      <c r="AO6941" s="107" t="n"/>
      <c r="AP6941" s="107" t="n"/>
      <c r="AQ6941" s="107" t="n"/>
      <c r="AR6941" s="107" t="n"/>
      <c r="AS6941" s="107" t="n"/>
      <c r="AT6941" s="107" t="n"/>
      <c r="AU6941" s="107" t="n"/>
      <c r="AV6941" s="107" t="n"/>
      <c r="AW6941" s="107" t="n"/>
      <c r="AX6941" s="107" t="n"/>
      <c r="AY6941" s="107" t="n"/>
      <c r="AZ6941" s="107" t="n"/>
    </row>
    <row r="6942">
      <c r="AA6942" s="107" t="n"/>
      <c r="AB6942" s="107" t="n"/>
      <c r="AC6942" s="107" t="n"/>
      <c r="AD6942" s="107" t="n"/>
      <c r="AE6942" s="107" t="n"/>
      <c r="AF6942" s="107" t="n"/>
      <c r="AG6942" s="107" t="n"/>
      <c r="AH6942" s="107" t="n"/>
      <c r="AI6942" s="107" t="n"/>
      <c r="AJ6942" s="107" t="n"/>
      <c r="AK6942" s="107" t="n"/>
      <c r="AL6942" s="107" t="n"/>
      <c r="AM6942" s="107" t="n"/>
      <c r="AN6942" s="107" t="n"/>
      <c r="AO6942" s="107" t="n"/>
      <c r="AP6942" s="107" t="n"/>
      <c r="AQ6942" s="107" t="n"/>
      <c r="AR6942" s="107" t="n"/>
      <c r="AS6942" s="107" t="n"/>
      <c r="AT6942" s="107" t="n"/>
      <c r="AU6942" s="107" t="n"/>
      <c r="AV6942" s="107" t="n"/>
      <c r="AW6942" s="107" t="n"/>
      <c r="AX6942" s="107" t="n"/>
      <c r="AY6942" s="107" t="n"/>
      <c r="AZ6942" s="107" t="n"/>
    </row>
    <row r="6943">
      <c r="AA6943" s="107" t="n"/>
      <c r="AB6943" s="107" t="n"/>
      <c r="AC6943" s="107" t="n"/>
      <c r="AD6943" s="107" t="n"/>
      <c r="AE6943" s="107" t="n"/>
      <c r="AF6943" s="107" t="n"/>
      <c r="AG6943" s="107" t="n"/>
      <c r="AH6943" s="107" t="n"/>
      <c r="AI6943" s="107" t="n"/>
      <c r="AJ6943" s="107" t="n"/>
      <c r="AK6943" s="107" t="n"/>
      <c r="AL6943" s="107" t="n"/>
      <c r="AM6943" s="107" t="n"/>
      <c r="AN6943" s="107" t="n"/>
      <c r="AO6943" s="107" t="n"/>
      <c r="AP6943" s="107" t="n"/>
      <c r="AQ6943" s="107" t="n"/>
      <c r="AR6943" s="107" t="n"/>
      <c r="AS6943" s="107" t="n"/>
      <c r="AT6943" s="107" t="n"/>
      <c r="AU6943" s="107" t="n"/>
      <c r="AV6943" s="107" t="n"/>
      <c r="AW6943" s="107" t="n"/>
      <c r="AX6943" s="107" t="n"/>
      <c r="AY6943" s="107" t="n"/>
      <c r="AZ6943" s="107" t="n"/>
    </row>
    <row r="6944">
      <c r="AA6944" s="107" t="n"/>
      <c r="AB6944" s="107" t="n"/>
      <c r="AC6944" s="107" t="n"/>
      <c r="AD6944" s="107" t="n"/>
      <c r="AE6944" s="107" t="n"/>
      <c r="AF6944" s="107" t="n"/>
      <c r="AG6944" s="107" t="n"/>
      <c r="AH6944" s="107" t="n"/>
      <c r="AI6944" s="107" t="n"/>
      <c r="AJ6944" s="107" t="n"/>
      <c r="AK6944" s="107" t="n"/>
      <c r="AL6944" s="107" t="n"/>
      <c r="AM6944" s="107" t="n"/>
      <c r="AN6944" s="107" t="n"/>
      <c r="AO6944" s="107" t="n"/>
      <c r="AP6944" s="107" t="n"/>
      <c r="AQ6944" s="107" t="n"/>
      <c r="AR6944" s="107" t="n"/>
      <c r="AS6944" s="107" t="n"/>
      <c r="AT6944" s="107" t="n"/>
      <c r="AU6944" s="107" t="n"/>
      <c r="AV6944" s="107" t="n"/>
      <c r="AW6944" s="107" t="n"/>
      <c r="AX6944" s="107" t="n"/>
      <c r="AY6944" s="107" t="n"/>
      <c r="AZ6944" s="107" t="n"/>
    </row>
    <row r="6945">
      <c r="AA6945" s="107" t="n"/>
      <c r="AB6945" s="107" t="n"/>
      <c r="AC6945" s="107" t="n"/>
      <c r="AD6945" s="107" t="n"/>
      <c r="AE6945" s="107" t="n"/>
      <c r="AF6945" s="107" t="n"/>
      <c r="AG6945" s="107" t="n"/>
      <c r="AH6945" s="107" t="n"/>
      <c r="AI6945" s="107" t="n"/>
      <c r="AJ6945" s="107" t="n"/>
      <c r="AK6945" s="107" t="n"/>
      <c r="AL6945" s="107" t="n"/>
      <c r="AM6945" s="107" t="n"/>
      <c r="AN6945" s="107" t="n"/>
      <c r="AO6945" s="107" t="n"/>
      <c r="AP6945" s="107" t="n"/>
      <c r="AQ6945" s="107" t="n"/>
      <c r="AR6945" s="107" t="n"/>
      <c r="AS6945" s="107" t="n"/>
      <c r="AT6945" s="107" t="n"/>
      <c r="AU6945" s="107" t="n"/>
      <c r="AV6945" s="107" t="n"/>
      <c r="AW6945" s="107" t="n"/>
      <c r="AX6945" s="107" t="n"/>
      <c r="AY6945" s="107" t="n"/>
      <c r="AZ6945" s="107" t="n"/>
    </row>
    <row r="6946">
      <c r="AA6946" s="107" t="n"/>
      <c r="AB6946" s="107" t="n"/>
      <c r="AC6946" s="107" t="n"/>
      <c r="AD6946" s="107" t="n"/>
      <c r="AE6946" s="107" t="n"/>
      <c r="AF6946" s="107" t="n"/>
      <c r="AG6946" s="107" t="n"/>
      <c r="AH6946" s="107" t="n"/>
      <c r="AI6946" s="107" t="n"/>
      <c r="AJ6946" s="107" t="n"/>
      <c r="AK6946" s="107" t="n"/>
      <c r="AL6946" s="107" t="n"/>
      <c r="AM6946" s="107" t="n"/>
      <c r="AN6946" s="107" t="n"/>
      <c r="AO6946" s="107" t="n"/>
      <c r="AP6946" s="107" t="n"/>
      <c r="AQ6946" s="107" t="n"/>
      <c r="AR6946" s="107" t="n"/>
      <c r="AS6946" s="107" t="n"/>
      <c r="AT6946" s="107" t="n"/>
      <c r="AU6946" s="107" t="n"/>
      <c r="AV6946" s="107" t="n"/>
      <c r="AW6946" s="107" t="n"/>
      <c r="AX6946" s="107" t="n"/>
      <c r="AY6946" s="107" t="n"/>
      <c r="AZ6946" s="107" t="n"/>
    </row>
    <row r="6947">
      <c r="AA6947" s="107" t="n"/>
      <c r="AB6947" s="107" t="n"/>
      <c r="AC6947" s="107" t="n"/>
      <c r="AD6947" s="107" t="n"/>
      <c r="AE6947" s="107" t="n"/>
      <c r="AF6947" s="107" t="n"/>
      <c r="AG6947" s="107" t="n"/>
      <c r="AH6947" s="107" t="n"/>
      <c r="AI6947" s="107" t="n"/>
      <c r="AJ6947" s="107" t="n"/>
      <c r="AK6947" s="107" t="n"/>
      <c r="AL6947" s="107" t="n"/>
      <c r="AM6947" s="107" t="n"/>
      <c r="AN6947" s="107" t="n"/>
      <c r="AO6947" s="107" t="n"/>
      <c r="AP6947" s="107" t="n"/>
      <c r="AQ6947" s="107" t="n"/>
      <c r="AR6947" s="107" t="n"/>
      <c r="AS6947" s="107" t="n"/>
      <c r="AT6947" s="107" t="n"/>
      <c r="AU6947" s="107" t="n"/>
      <c r="AV6947" s="107" t="n"/>
      <c r="AW6947" s="107" t="n"/>
      <c r="AX6947" s="107" t="n"/>
      <c r="AY6947" s="107" t="n"/>
      <c r="AZ6947" s="107" t="n"/>
    </row>
    <row r="6948">
      <c r="AA6948" s="107" t="n"/>
      <c r="AB6948" s="107" t="n"/>
      <c r="AC6948" s="107" t="n"/>
      <c r="AD6948" s="107" t="n"/>
      <c r="AE6948" s="107" t="n"/>
      <c r="AF6948" s="107" t="n"/>
      <c r="AG6948" s="107" t="n"/>
      <c r="AH6948" s="107" t="n"/>
      <c r="AI6948" s="107" t="n"/>
      <c r="AJ6948" s="107" t="n"/>
      <c r="AK6948" s="107" t="n"/>
      <c r="AL6948" s="107" t="n"/>
      <c r="AM6948" s="107" t="n"/>
      <c r="AN6948" s="107" t="n"/>
      <c r="AO6948" s="107" t="n"/>
      <c r="AP6948" s="107" t="n"/>
      <c r="AQ6948" s="107" t="n"/>
      <c r="AR6948" s="107" t="n"/>
      <c r="AS6948" s="107" t="n"/>
      <c r="AT6948" s="107" t="n"/>
      <c r="AU6948" s="107" t="n"/>
      <c r="AV6948" s="107" t="n"/>
      <c r="AW6948" s="107" t="n"/>
      <c r="AX6948" s="107" t="n"/>
      <c r="AY6948" s="107" t="n"/>
      <c r="AZ6948" s="107" t="n"/>
    </row>
    <row r="6949">
      <c r="AA6949" s="107" t="n"/>
      <c r="AB6949" s="107" t="n"/>
      <c r="AC6949" s="107" t="n"/>
      <c r="AD6949" s="107" t="n"/>
      <c r="AE6949" s="107" t="n"/>
      <c r="AF6949" s="107" t="n"/>
      <c r="AG6949" s="107" t="n"/>
      <c r="AH6949" s="107" t="n"/>
      <c r="AI6949" s="107" t="n"/>
      <c r="AJ6949" s="107" t="n"/>
      <c r="AK6949" s="107" t="n"/>
      <c r="AL6949" s="107" t="n"/>
      <c r="AM6949" s="107" t="n"/>
      <c r="AN6949" s="107" t="n"/>
      <c r="AO6949" s="107" t="n"/>
      <c r="AP6949" s="107" t="n"/>
      <c r="AQ6949" s="107" t="n"/>
      <c r="AR6949" s="107" t="n"/>
      <c r="AS6949" s="107" t="n"/>
      <c r="AT6949" s="107" t="n"/>
      <c r="AU6949" s="107" t="n"/>
      <c r="AV6949" s="107" t="n"/>
      <c r="AW6949" s="107" t="n"/>
      <c r="AX6949" s="107" t="n"/>
      <c r="AY6949" s="107" t="n"/>
      <c r="AZ6949" s="107" t="n"/>
    </row>
    <row r="6950">
      <c r="AA6950" s="107" t="n"/>
      <c r="AB6950" s="107" t="n"/>
      <c r="AC6950" s="107" t="n"/>
      <c r="AD6950" s="107" t="n"/>
      <c r="AE6950" s="107" t="n"/>
      <c r="AF6950" s="107" t="n"/>
      <c r="AG6950" s="107" t="n"/>
      <c r="AH6950" s="107" t="n"/>
      <c r="AI6950" s="107" t="n"/>
      <c r="AJ6950" s="107" t="n"/>
      <c r="AK6950" s="107" t="n"/>
      <c r="AL6950" s="107" t="n"/>
      <c r="AM6950" s="107" t="n"/>
      <c r="AN6950" s="107" t="n"/>
      <c r="AO6950" s="107" t="n"/>
      <c r="AP6950" s="107" t="n"/>
      <c r="AQ6950" s="107" t="n"/>
      <c r="AR6950" s="107" t="n"/>
      <c r="AS6950" s="107" t="n"/>
      <c r="AT6950" s="107" t="n"/>
      <c r="AU6950" s="107" t="n"/>
      <c r="AV6950" s="107" t="n"/>
      <c r="AW6950" s="107" t="n"/>
      <c r="AX6950" s="107" t="n"/>
      <c r="AY6950" s="107" t="n"/>
      <c r="AZ6950" s="107" t="n"/>
    </row>
    <row r="6951">
      <c r="AA6951" s="107" t="n"/>
      <c r="AB6951" s="107" t="n"/>
      <c r="AC6951" s="107" t="n"/>
      <c r="AD6951" s="107" t="n"/>
      <c r="AE6951" s="107" t="n"/>
      <c r="AF6951" s="107" t="n"/>
      <c r="AG6951" s="107" t="n"/>
      <c r="AH6951" s="107" t="n"/>
      <c r="AI6951" s="107" t="n"/>
      <c r="AJ6951" s="107" t="n"/>
      <c r="AK6951" s="107" t="n"/>
      <c r="AL6951" s="107" t="n"/>
      <c r="AM6951" s="107" t="n"/>
      <c r="AN6951" s="107" t="n"/>
      <c r="AO6951" s="107" t="n"/>
      <c r="AP6951" s="107" t="n"/>
      <c r="AQ6951" s="107" t="n"/>
      <c r="AR6951" s="107" t="n"/>
      <c r="AS6951" s="107" t="n"/>
      <c r="AT6951" s="107" t="n"/>
      <c r="AU6951" s="107" t="n"/>
      <c r="AV6951" s="107" t="n"/>
      <c r="AW6951" s="107" t="n"/>
      <c r="AX6951" s="107" t="n"/>
      <c r="AY6951" s="107" t="n"/>
      <c r="AZ6951" s="107" t="n"/>
    </row>
    <row r="6952">
      <c r="AA6952" s="107" t="n"/>
      <c r="AB6952" s="107" t="n"/>
      <c r="AC6952" s="107" t="n"/>
      <c r="AD6952" s="107" t="n"/>
      <c r="AE6952" s="107" t="n"/>
      <c r="AF6952" s="107" t="n"/>
      <c r="AG6952" s="107" t="n"/>
      <c r="AH6952" s="107" t="n"/>
      <c r="AI6952" s="107" t="n"/>
      <c r="AJ6952" s="107" t="n"/>
      <c r="AK6952" s="107" t="n"/>
      <c r="AL6952" s="107" t="n"/>
      <c r="AM6952" s="107" t="n"/>
      <c r="AN6952" s="107" t="n"/>
      <c r="AO6952" s="107" t="n"/>
      <c r="AP6952" s="107" t="n"/>
      <c r="AQ6952" s="107" t="n"/>
      <c r="AR6952" s="107" t="n"/>
      <c r="AS6952" s="107" t="n"/>
      <c r="AT6952" s="107" t="n"/>
      <c r="AU6952" s="107" t="n"/>
      <c r="AV6952" s="107" t="n"/>
      <c r="AW6952" s="107" t="n"/>
      <c r="AX6952" s="107" t="n"/>
      <c r="AY6952" s="107" t="n"/>
      <c r="AZ6952" s="107" t="n"/>
    </row>
    <row r="6953">
      <c r="AA6953" s="107" t="n"/>
      <c r="AB6953" s="107" t="n"/>
      <c r="AC6953" s="107" t="n"/>
      <c r="AD6953" s="107" t="n"/>
      <c r="AE6953" s="107" t="n"/>
      <c r="AF6953" s="107" t="n"/>
      <c r="AG6953" s="107" t="n"/>
      <c r="AH6953" s="107" t="n"/>
      <c r="AI6953" s="107" t="n"/>
      <c r="AJ6953" s="107" t="n"/>
      <c r="AK6953" s="107" t="n"/>
      <c r="AL6953" s="107" t="n"/>
      <c r="AM6953" s="107" t="n"/>
      <c r="AN6953" s="107" t="n"/>
      <c r="AO6953" s="107" t="n"/>
      <c r="AP6953" s="107" t="n"/>
      <c r="AQ6953" s="107" t="n"/>
      <c r="AR6953" s="107" t="n"/>
      <c r="AS6953" s="107" t="n"/>
      <c r="AT6953" s="107" t="n"/>
      <c r="AU6953" s="107" t="n"/>
      <c r="AV6953" s="107" t="n"/>
      <c r="AW6953" s="107" t="n"/>
      <c r="AX6953" s="107" t="n"/>
      <c r="AY6953" s="107" t="n"/>
      <c r="AZ6953" s="107" t="n"/>
    </row>
    <row r="6954">
      <c r="AA6954" s="107" t="n"/>
      <c r="AB6954" s="107" t="n"/>
      <c r="AC6954" s="107" t="n"/>
      <c r="AD6954" s="107" t="n"/>
      <c r="AE6954" s="107" t="n"/>
      <c r="AF6954" s="107" t="n"/>
      <c r="AG6954" s="107" t="n"/>
      <c r="AH6954" s="107" t="n"/>
      <c r="AI6954" s="107" t="n"/>
      <c r="AJ6954" s="107" t="n"/>
      <c r="AK6954" s="107" t="n"/>
      <c r="AL6954" s="107" t="n"/>
      <c r="AM6954" s="107" t="n"/>
      <c r="AN6954" s="107" t="n"/>
      <c r="AO6954" s="107" t="n"/>
      <c r="AP6954" s="107" t="n"/>
      <c r="AQ6954" s="107" t="n"/>
      <c r="AR6954" s="107" t="n"/>
      <c r="AS6954" s="107" t="n"/>
      <c r="AT6954" s="107" t="n"/>
      <c r="AU6954" s="107" t="n"/>
      <c r="AV6954" s="107" t="n"/>
      <c r="AW6954" s="107" t="n"/>
      <c r="AX6954" s="107" t="n"/>
      <c r="AY6954" s="107" t="n"/>
      <c r="AZ6954" s="107" t="n"/>
    </row>
    <row r="6955">
      <c r="AA6955" s="107" t="n"/>
      <c r="AB6955" s="107" t="n"/>
      <c r="AC6955" s="107" t="n"/>
      <c r="AD6955" s="107" t="n"/>
      <c r="AE6955" s="107" t="n"/>
      <c r="AF6955" s="107" t="n"/>
      <c r="AG6955" s="107" t="n"/>
      <c r="AH6955" s="107" t="n"/>
      <c r="AI6955" s="107" t="n"/>
      <c r="AJ6955" s="107" t="n"/>
      <c r="AK6955" s="107" t="n"/>
      <c r="AL6955" s="107" t="n"/>
      <c r="AM6955" s="107" t="n"/>
      <c r="AN6955" s="107" t="n"/>
      <c r="AO6955" s="107" t="n"/>
      <c r="AP6955" s="107" t="n"/>
      <c r="AQ6955" s="107" t="n"/>
      <c r="AR6955" s="107" t="n"/>
      <c r="AS6955" s="107" t="n"/>
      <c r="AT6955" s="107" t="n"/>
      <c r="AU6955" s="107" t="n"/>
      <c r="AV6955" s="107" t="n"/>
      <c r="AW6955" s="107" t="n"/>
      <c r="AX6955" s="107" t="n"/>
      <c r="AY6955" s="107" t="n"/>
      <c r="AZ6955" s="107" t="n"/>
    </row>
    <row r="6956">
      <c r="AA6956" s="107" t="n"/>
      <c r="AB6956" s="107" t="n"/>
      <c r="AC6956" s="107" t="n"/>
      <c r="AD6956" s="107" t="n"/>
      <c r="AE6956" s="107" t="n"/>
      <c r="AF6956" s="107" t="n"/>
      <c r="AG6956" s="107" t="n"/>
      <c r="AH6956" s="107" t="n"/>
      <c r="AI6956" s="107" t="n"/>
      <c r="AJ6956" s="107" t="n"/>
      <c r="AK6956" s="107" t="n"/>
      <c r="AL6956" s="107" t="n"/>
      <c r="AM6956" s="107" t="n"/>
      <c r="AN6956" s="107" t="n"/>
      <c r="AO6956" s="107" t="n"/>
      <c r="AP6956" s="107" t="n"/>
      <c r="AQ6956" s="107" t="n"/>
      <c r="AR6956" s="107" t="n"/>
      <c r="AS6956" s="107" t="n"/>
      <c r="AT6956" s="107" t="n"/>
      <c r="AU6956" s="107" t="n"/>
      <c r="AV6956" s="107" t="n"/>
      <c r="AW6956" s="107" t="n"/>
      <c r="AX6956" s="107" t="n"/>
      <c r="AY6956" s="107" t="n"/>
      <c r="AZ6956" s="107" t="n"/>
    </row>
    <row r="6957">
      <c r="AA6957" s="107" t="n"/>
      <c r="AB6957" s="107" t="n"/>
      <c r="AC6957" s="107" t="n"/>
      <c r="AD6957" s="107" t="n"/>
      <c r="AE6957" s="107" t="n"/>
      <c r="AF6957" s="107" t="n"/>
      <c r="AG6957" s="107" t="n"/>
      <c r="AH6957" s="107" t="n"/>
      <c r="AI6957" s="107" t="n"/>
      <c r="AJ6957" s="107" t="n"/>
      <c r="AK6957" s="107" t="n"/>
      <c r="AL6957" s="107" t="n"/>
      <c r="AM6957" s="107" t="n"/>
      <c r="AN6957" s="107" t="n"/>
      <c r="AO6957" s="107" t="n"/>
      <c r="AP6957" s="107" t="n"/>
      <c r="AQ6957" s="107" t="n"/>
      <c r="AR6957" s="107" t="n"/>
      <c r="AS6957" s="107" t="n"/>
      <c r="AT6957" s="107" t="n"/>
      <c r="AU6957" s="107" t="n"/>
      <c r="AV6957" s="107" t="n"/>
      <c r="AW6957" s="107" t="n"/>
      <c r="AX6957" s="107" t="n"/>
      <c r="AY6957" s="107" t="n"/>
      <c r="AZ6957" s="107" t="n"/>
    </row>
    <row r="6958">
      <c r="AA6958" s="107" t="n"/>
      <c r="AB6958" s="107" t="n"/>
      <c r="AC6958" s="107" t="n"/>
      <c r="AD6958" s="107" t="n"/>
      <c r="AE6958" s="107" t="n"/>
      <c r="AF6958" s="107" t="n"/>
      <c r="AG6958" s="107" t="n"/>
      <c r="AH6958" s="107" t="n"/>
      <c r="AI6958" s="107" t="n"/>
      <c r="AJ6958" s="107" t="n"/>
      <c r="AK6958" s="107" t="n"/>
      <c r="AL6958" s="107" t="n"/>
      <c r="AM6958" s="107" t="n"/>
      <c r="AN6958" s="107" t="n"/>
      <c r="AO6958" s="107" t="n"/>
      <c r="AP6958" s="107" t="n"/>
      <c r="AQ6958" s="107" t="n"/>
      <c r="AR6958" s="107" t="n"/>
      <c r="AS6958" s="107" t="n"/>
      <c r="AT6958" s="107" t="n"/>
      <c r="AU6958" s="107" t="n"/>
      <c r="AV6958" s="107" t="n"/>
      <c r="AW6958" s="107" t="n"/>
      <c r="AX6958" s="107" t="n"/>
      <c r="AY6958" s="107" t="n"/>
      <c r="AZ6958" s="107" t="n"/>
    </row>
    <row r="6959">
      <c r="AA6959" s="107" t="n"/>
      <c r="AB6959" s="107" t="n"/>
      <c r="AC6959" s="107" t="n"/>
      <c r="AD6959" s="107" t="n"/>
      <c r="AE6959" s="107" t="n"/>
      <c r="AF6959" s="107" t="n"/>
      <c r="AG6959" s="107" t="n"/>
      <c r="AH6959" s="107" t="n"/>
      <c r="AI6959" s="107" t="n"/>
      <c r="AJ6959" s="107" t="n"/>
      <c r="AK6959" s="107" t="n"/>
      <c r="AL6959" s="107" t="n"/>
      <c r="AM6959" s="107" t="n"/>
      <c r="AN6959" s="107" t="n"/>
      <c r="AO6959" s="107" t="n"/>
      <c r="AP6959" s="107" t="n"/>
      <c r="AQ6959" s="107" t="n"/>
      <c r="AR6959" s="107" t="n"/>
      <c r="AS6959" s="107" t="n"/>
      <c r="AT6959" s="107" t="n"/>
      <c r="AU6959" s="107" t="n"/>
      <c r="AV6959" s="107" t="n"/>
      <c r="AW6959" s="107" t="n"/>
      <c r="AX6959" s="107" t="n"/>
      <c r="AY6959" s="107" t="n"/>
      <c r="AZ6959" s="107" t="n"/>
    </row>
    <row r="6960">
      <c r="AA6960" s="107" t="n"/>
      <c r="AB6960" s="107" t="n"/>
      <c r="AC6960" s="107" t="n"/>
      <c r="AD6960" s="107" t="n"/>
      <c r="AE6960" s="107" t="n"/>
      <c r="AF6960" s="107" t="n"/>
      <c r="AG6960" s="107" t="n"/>
      <c r="AH6960" s="107" t="n"/>
      <c r="AI6960" s="107" t="n"/>
      <c r="AJ6960" s="107" t="n"/>
      <c r="AK6960" s="107" t="n"/>
      <c r="AL6960" s="107" t="n"/>
      <c r="AM6960" s="107" t="n"/>
      <c r="AN6960" s="107" t="n"/>
      <c r="AO6960" s="107" t="n"/>
      <c r="AP6960" s="107" t="n"/>
      <c r="AQ6960" s="107" t="n"/>
      <c r="AR6960" s="107" t="n"/>
      <c r="AS6960" s="107" t="n"/>
      <c r="AT6960" s="107" t="n"/>
      <c r="AU6960" s="107" t="n"/>
      <c r="AV6960" s="107" t="n"/>
      <c r="AW6960" s="107" t="n"/>
      <c r="AX6960" s="107" t="n"/>
      <c r="AY6960" s="107" t="n"/>
      <c r="AZ6960" s="107" t="n"/>
    </row>
    <row r="6961">
      <c r="AA6961" s="107" t="n"/>
      <c r="AB6961" s="107" t="n"/>
      <c r="AC6961" s="107" t="n"/>
      <c r="AD6961" s="107" t="n"/>
      <c r="AE6961" s="107" t="n"/>
      <c r="AF6961" s="107" t="n"/>
      <c r="AG6961" s="107" t="n"/>
      <c r="AH6961" s="107" t="n"/>
      <c r="AI6961" s="107" t="n"/>
      <c r="AJ6961" s="107" t="n"/>
      <c r="AK6961" s="107" t="n"/>
      <c r="AL6961" s="107" t="n"/>
      <c r="AM6961" s="107" t="n"/>
      <c r="AN6961" s="107" t="n"/>
      <c r="AO6961" s="107" t="n"/>
      <c r="AP6961" s="107" t="n"/>
      <c r="AQ6961" s="107" t="n"/>
      <c r="AR6961" s="107" t="n"/>
      <c r="AS6961" s="107" t="n"/>
      <c r="AT6961" s="107" t="n"/>
      <c r="AU6961" s="107" t="n"/>
      <c r="AV6961" s="107" t="n"/>
      <c r="AW6961" s="107" t="n"/>
      <c r="AX6961" s="107" t="n"/>
      <c r="AY6961" s="107" t="n"/>
      <c r="AZ6961" s="107" t="n"/>
    </row>
    <row r="6962">
      <c r="AA6962" s="107" t="n"/>
      <c r="AB6962" s="107" t="n"/>
      <c r="AC6962" s="107" t="n"/>
      <c r="AD6962" s="107" t="n"/>
      <c r="AE6962" s="107" t="n"/>
      <c r="AF6962" s="107" t="n"/>
      <c r="AG6962" s="107" t="n"/>
      <c r="AH6962" s="107" t="n"/>
      <c r="AI6962" s="107" t="n"/>
      <c r="AJ6962" s="107" t="n"/>
      <c r="AK6962" s="107" t="n"/>
      <c r="AL6962" s="107" t="n"/>
      <c r="AM6962" s="107" t="n"/>
      <c r="AN6962" s="107" t="n"/>
      <c r="AO6962" s="107" t="n"/>
      <c r="AP6962" s="107" t="n"/>
      <c r="AQ6962" s="107" t="n"/>
      <c r="AR6962" s="107" t="n"/>
      <c r="AS6962" s="107" t="n"/>
      <c r="AT6962" s="107" t="n"/>
      <c r="AU6962" s="107" t="n"/>
      <c r="AV6962" s="107" t="n"/>
      <c r="AW6962" s="107" t="n"/>
      <c r="AX6962" s="107" t="n"/>
      <c r="AY6962" s="107" t="n"/>
      <c r="AZ6962" s="107" t="n"/>
    </row>
    <row r="6963">
      <c r="AA6963" s="107" t="n"/>
      <c r="AB6963" s="107" t="n"/>
      <c r="AC6963" s="107" t="n"/>
      <c r="AD6963" s="107" t="n"/>
      <c r="AE6963" s="107" t="n"/>
      <c r="AF6963" s="107" t="n"/>
      <c r="AG6963" s="107" t="n"/>
      <c r="AH6963" s="107" t="n"/>
      <c r="AI6963" s="107" t="n"/>
      <c r="AJ6963" s="107" t="n"/>
      <c r="AK6963" s="107" t="n"/>
      <c r="AL6963" s="107" t="n"/>
      <c r="AM6963" s="107" t="n"/>
      <c r="AN6963" s="107" t="n"/>
      <c r="AO6963" s="107" t="n"/>
      <c r="AP6963" s="107" t="n"/>
      <c r="AQ6963" s="107" t="n"/>
      <c r="AR6963" s="107" t="n"/>
      <c r="AS6963" s="107" t="n"/>
      <c r="AT6963" s="107" t="n"/>
      <c r="AU6963" s="107" t="n"/>
      <c r="AV6963" s="107" t="n"/>
      <c r="AW6963" s="107" t="n"/>
      <c r="AX6963" s="107" t="n"/>
      <c r="AY6963" s="107" t="n"/>
      <c r="AZ6963" s="107" t="n"/>
    </row>
    <row r="6964">
      <c r="AA6964" s="107" t="n"/>
      <c r="AB6964" s="107" t="n"/>
      <c r="AC6964" s="107" t="n"/>
      <c r="AD6964" s="107" t="n"/>
      <c r="AE6964" s="107" t="n"/>
      <c r="AF6964" s="107" t="n"/>
      <c r="AG6964" s="107" t="n"/>
      <c r="AH6964" s="107" t="n"/>
      <c r="AI6964" s="107" t="n"/>
      <c r="AJ6964" s="107" t="n"/>
      <c r="AK6964" s="107" t="n"/>
      <c r="AL6964" s="107" t="n"/>
      <c r="AM6964" s="107" t="n"/>
      <c r="AN6964" s="107" t="n"/>
      <c r="AO6964" s="107" t="n"/>
      <c r="AP6964" s="107" t="n"/>
      <c r="AQ6964" s="107" t="n"/>
      <c r="AR6964" s="107" t="n"/>
      <c r="AS6964" s="107" t="n"/>
      <c r="AT6964" s="107" t="n"/>
      <c r="AU6964" s="107" t="n"/>
      <c r="AV6964" s="107" t="n"/>
      <c r="AW6964" s="107" t="n"/>
      <c r="AX6964" s="107" t="n"/>
      <c r="AY6964" s="107" t="n"/>
      <c r="AZ6964" s="107" t="n"/>
    </row>
    <row r="6965">
      <c r="AA6965" s="107" t="n"/>
      <c r="AB6965" s="107" t="n"/>
      <c r="AC6965" s="107" t="n"/>
      <c r="AD6965" s="107" t="n"/>
      <c r="AE6965" s="107" t="n"/>
      <c r="AF6965" s="107" t="n"/>
      <c r="AG6965" s="107" t="n"/>
      <c r="AH6965" s="107" t="n"/>
      <c r="AI6965" s="107" t="n"/>
      <c r="AJ6965" s="107" t="n"/>
      <c r="AK6965" s="107" t="n"/>
      <c r="AL6965" s="107" t="n"/>
      <c r="AM6965" s="107" t="n"/>
      <c r="AN6965" s="107" t="n"/>
      <c r="AO6965" s="107" t="n"/>
      <c r="AP6965" s="107" t="n"/>
      <c r="AQ6965" s="107" t="n"/>
      <c r="AR6965" s="107" t="n"/>
      <c r="AS6965" s="107" t="n"/>
      <c r="AT6965" s="107" t="n"/>
      <c r="AU6965" s="107" t="n"/>
      <c r="AV6965" s="107" t="n"/>
      <c r="AW6965" s="107" t="n"/>
      <c r="AX6965" s="107" t="n"/>
      <c r="AY6965" s="107" t="n"/>
      <c r="AZ6965" s="107" t="n"/>
    </row>
    <row r="6966">
      <c r="AA6966" s="107" t="n"/>
      <c r="AB6966" s="107" t="n"/>
      <c r="AC6966" s="107" t="n"/>
      <c r="AD6966" s="107" t="n"/>
      <c r="AE6966" s="107" t="n"/>
      <c r="AF6966" s="107" t="n"/>
      <c r="AG6966" s="107" t="n"/>
      <c r="AH6966" s="107" t="n"/>
      <c r="AI6966" s="107" t="n"/>
      <c r="AJ6966" s="107" t="n"/>
      <c r="AK6966" s="107" t="n"/>
      <c r="AL6966" s="107" t="n"/>
      <c r="AM6966" s="107" t="n"/>
      <c r="AN6966" s="107" t="n"/>
      <c r="AO6966" s="107" t="n"/>
      <c r="AP6966" s="107" t="n"/>
      <c r="AQ6966" s="107" t="n"/>
      <c r="AR6966" s="107" t="n"/>
      <c r="AS6966" s="107" t="n"/>
      <c r="AT6966" s="107" t="n"/>
      <c r="AU6966" s="107" t="n"/>
      <c r="AV6966" s="107" t="n"/>
      <c r="AW6966" s="107" t="n"/>
      <c r="AX6966" s="107" t="n"/>
      <c r="AY6966" s="107" t="n"/>
      <c r="AZ6966" s="107" t="n"/>
    </row>
    <row r="6967">
      <c r="AA6967" s="107" t="n"/>
      <c r="AB6967" s="107" t="n"/>
      <c r="AC6967" s="107" t="n"/>
      <c r="AD6967" s="107" t="n"/>
      <c r="AE6967" s="107" t="n"/>
      <c r="AF6967" s="107" t="n"/>
      <c r="AG6967" s="107" t="n"/>
      <c r="AH6967" s="107" t="n"/>
      <c r="AI6967" s="107" t="n"/>
      <c r="AJ6967" s="107" t="n"/>
      <c r="AK6967" s="107" t="n"/>
      <c r="AL6967" s="107" t="n"/>
      <c r="AM6967" s="107" t="n"/>
      <c r="AN6967" s="107" t="n"/>
      <c r="AO6967" s="107" t="n"/>
      <c r="AP6967" s="107" t="n"/>
      <c r="AQ6967" s="107" t="n"/>
      <c r="AR6967" s="107" t="n"/>
      <c r="AS6967" s="107" t="n"/>
      <c r="AT6967" s="107" t="n"/>
      <c r="AU6967" s="107" t="n"/>
      <c r="AV6967" s="107" t="n"/>
      <c r="AW6967" s="107" t="n"/>
      <c r="AX6967" s="107" t="n"/>
      <c r="AY6967" s="107" t="n"/>
      <c r="AZ6967" s="107" t="n"/>
    </row>
    <row r="6968">
      <c r="AA6968" s="107" t="n"/>
      <c r="AB6968" s="107" t="n"/>
      <c r="AC6968" s="107" t="n"/>
      <c r="AD6968" s="107" t="n"/>
      <c r="AE6968" s="107" t="n"/>
      <c r="AF6968" s="107" t="n"/>
      <c r="AG6968" s="107" t="n"/>
      <c r="AH6968" s="107" t="n"/>
      <c r="AI6968" s="107" t="n"/>
      <c r="AJ6968" s="107" t="n"/>
      <c r="AK6968" s="107" t="n"/>
      <c r="AL6968" s="107" t="n"/>
      <c r="AM6968" s="107" t="n"/>
      <c r="AN6968" s="107" t="n"/>
      <c r="AO6968" s="107" t="n"/>
      <c r="AP6968" s="107" t="n"/>
      <c r="AQ6968" s="107" t="n"/>
      <c r="AR6968" s="107" t="n"/>
      <c r="AS6968" s="107" t="n"/>
      <c r="AT6968" s="107" t="n"/>
      <c r="AU6968" s="107" t="n"/>
      <c r="AV6968" s="107" t="n"/>
      <c r="AW6968" s="107" t="n"/>
      <c r="AX6968" s="107" t="n"/>
      <c r="AY6968" s="107" t="n"/>
      <c r="AZ6968" s="107" t="n"/>
    </row>
    <row r="6969">
      <c r="AA6969" s="107" t="n"/>
      <c r="AB6969" s="107" t="n"/>
      <c r="AC6969" s="107" t="n"/>
      <c r="AD6969" s="107" t="n"/>
      <c r="AE6969" s="107" t="n"/>
      <c r="AF6969" s="107" t="n"/>
      <c r="AG6969" s="107" t="n"/>
      <c r="AH6969" s="107" t="n"/>
      <c r="AI6969" s="107" t="n"/>
      <c r="AJ6969" s="107" t="n"/>
      <c r="AK6969" s="107" t="n"/>
      <c r="AL6969" s="107" t="n"/>
      <c r="AM6969" s="107" t="n"/>
      <c r="AN6969" s="107" t="n"/>
      <c r="AO6969" s="107" t="n"/>
      <c r="AP6969" s="107" t="n"/>
      <c r="AQ6969" s="107" t="n"/>
      <c r="AR6969" s="107" t="n"/>
      <c r="AS6969" s="107" t="n"/>
      <c r="AT6969" s="107" t="n"/>
      <c r="AU6969" s="107" t="n"/>
      <c r="AV6969" s="107" t="n"/>
      <c r="AW6969" s="107" t="n"/>
      <c r="AX6969" s="107" t="n"/>
      <c r="AY6969" s="107" t="n"/>
      <c r="AZ6969" s="107" t="n"/>
    </row>
    <row r="6970">
      <c r="AA6970" s="107" t="n"/>
      <c r="AB6970" s="107" t="n"/>
      <c r="AC6970" s="107" t="n"/>
      <c r="AD6970" s="107" t="n"/>
      <c r="AE6970" s="107" t="n"/>
      <c r="AF6970" s="107" t="n"/>
      <c r="AG6970" s="107" t="n"/>
      <c r="AH6970" s="107" t="n"/>
      <c r="AI6970" s="107" t="n"/>
      <c r="AJ6970" s="107" t="n"/>
      <c r="AK6970" s="107" t="n"/>
      <c r="AL6970" s="107" t="n"/>
      <c r="AM6970" s="107" t="n"/>
      <c r="AN6970" s="107" t="n"/>
      <c r="AO6970" s="107" t="n"/>
      <c r="AP6970" s="107" t="n"/>
      <c r="AQ6970" s="107" t="n"/>
      <c r="AR6970" s="107" t="n"/>
      <c r="AS6970" s="107" t="n"/>
      <c r="AT6970" s="107" t="n"/>
      <c r="AU6970" s="107" t="n"/>
      <c r="AV6970" s="107" t="n"/>
      <c r="AW6970" s="107" t="n"/>
      <c r="AX6970" s="107" t="n"/>
      <c r="AY6970" s="107" t="n"/>
      <c r="AZ6970" s="107" t="n"/>
    </row>
    <row r="6971">
      <c r="AA6971" s="107" t="n"/>
      <c r="AB6971" s="107" t="n"/>
      <c r="AC6971" s="107" t="n"/>
      <c r="AD6971" s="107" t="n"/>
      <c r="AE6971" s="107" t="n"/>
      <c r="AF6971" s="107" t="n"/>
      <c r="AG6971" s="107" t="n"/>
      <c r="AH6971" s="107" t="n"/>
      <c r="AI6971" s="107" t="n"/>
      <c r="AJ6971" s="107" t="n"/>
      <c r="AK6971" s="107" t="n"/>
      <c r="AL6971" s="107" t="n"/>
      <c r="AM6971" s="107" t="n"/>
      <c r="AN6971" s="107" t="n"/>
      <c r="AO6971" s="107" t="n"/>
      <c r="AP6971" s="107" t="n"/>
      <c r="AQ6971" s="107" t="n"/>
      <c r="AR6971" s="107" t="n"/>
      <c r="AS6971" s="107" t="n"/>
      <c r="AT6971" s="107" t="n"/>
      <c r="AU6971" s="107" t="n"/>
      <c r="AV6971" s="107" t="n"/>
      <c r="AW6971" s="107" t="n"/>
      <c r="AX6971" s="107" t="n"/>
      <c r="AY6971" s="107" t="n"/>
      <c r="AZ6971" s="107" t="n"/>
    </row>
    <row r="6972">
      <c r="AA6972" s="107" t="n"/>
      <c r="AB6972" s="107" t="n"/>
      <c r="AC6972" s="107" t="n"/>
      <c r="AD6972" s="107" t="n"/>
      <c r="AE6972" s="107" t="n"/>
      <c r="AF6972" s="107" t="n"/>
      <c r="AG6972" s="107" t="n"/>
      <c r="AH6972" s="107" t="n"/>
      <c r="AI6972" s="107" t="n"/>
      <c r="AJ6972" s="107" t="n"/>
      <c r="AK6972" s="107" t="n"/>
      <c r="AL6972" s="107" t="n"/>
      <c r="AM6972" s="107" t="n"/>
      <c r="AN6972" s="107" t="n"/>
      <c r="AO6972" s="107" t="n"/>
      <c r="AP6972" s="107" t="n"/>
      <c r="AQ6972" s="107" t="n"/>
      <c r="AR6972" s="107" t="n"/>
      <c r="AS6972" s="107" t="n"/>
      <c r="AT6972" s="107" t="n"/>
      <c r="AU6972" s="107" t="n"/>
      <c r="AV6972" s="107" t="n"/>
      <c r="AW6972" s="107" t="n"/>
      <c r="AX6972" s="107" t="n"/>
      <c r="AY6972" s="107" t="n"/>
      <c r="AZ6972" s="107" t="n"/>
    </row>
    <row r="6973">
      <c r="AA6973" s="107" t="n"/>
      <c r="AB6973" s="107" t="n"/>
      <c r="AC6973" s="107" t="n"/>
      <c r="AD6973" s="107" t="n"/>
      <c r="AE6973" s="107" t="n"/>
      <c r="AF6973" s="107" t="n"/>
      <c r="AG6973" s="107" t="n"/>
      <c r="AH6973" s="107" t="n"/>
      <c r="AI6973" s="107" t="n"/>
      <c r="AJ6973" s="107" t="n"/>
      <c r="AK6973" s="107" t="n"/>
      <c r="AL6973" s="107" t="n"/>
      <c r="AM6973" s="107" t="n"/>
      <c r="AN6973" s="107" t="n"/>
      <c r="AO6973" s="107" t="n"/>
      <c r="AP6973" s="107" t="n"/>
      <c r="AQ6973" s="107" t="n"/>
      <c r="AR6973" s="107" t="n"/>
      <c r="AS6973" s="107" t="n"/>
      <c r="AT6973" s="107" t="n"/>
      <c r="AU6973" s="107" t="n"/>
      <c r="AV6973" s="107" t="n"/>
      <c r="AW6973" s="107" t="n"/>
      <c r="AX6973" s="107" t="n"/>
      <c r="AY6973" s="107" t="n"/>
      <c r="AZ6973" s="107" t="n"/>
    </row>
    <row r="6974">
      <c r="AA6974" s="107" t="n"/>
      <c r="AB6974" s="107" t="n"/>
      <c r="AC6974" s="107" t="n"/>
      <c r="AD6974" s="107" t="n"/>
      <c r="AE6974" s="107" t="n"/>
      <c r="AF6974" s="107" t="n"/>
      <c r="AG6974" s="107" t="n"/>
      <c r="AH6974" s="107" t="n"/>
      <c r="AI6974" s="107" t="n"/>
      <c r="AJ6974" s="107" t="n"/>
      <c r="AK6974" s="107" t="n"/>
      <c r="AL6974" s="107" t="n"/>
      <c r="AM6974" s="107" t="n"/>
      <c r="AN6974" s="107" t="n"/>
      <c r="AO6974" s="107" t="n"/>
      <c r="AP6974" s="107" t="n"/>
      <c r="AQ6974" s="107" t="n"/>
      <c r="AR6974" s="107" t="n"/>
      <c r="AS6974" s="107" t="n"/>
      <c r="AT6974" s="107" t="n"/>
      <c r="AU6974" s="107" t="n"/>
      <c r="AV6974" s="107" t="n"/>
      <c r="AW6974" s="107" t="n"/>
      <c r="AX6974" s="107" t="n"/>
      <c r="AY6974" s="107" t="n"/>
      <c r="AZ6974" s="107" t="n"/>
    </row>
    <row r="6975">
      <c r="AA6975" s="107" t="n"/>
      <c r="AB6975" s="107" t="n"/>
      <c r="AC6975" s="107" t="n"/>
      <c r="AD6975" s="107" t="n"/>
      <c r="AE6975" s="107" t="n"/>
      <c r="AF6975" s="107" t="n"/>
      <c r="AG6975" s="107" t="n"/>
      <c r="AH6975" s="107" t="n"/>
      <c r="AI6975" s="107" t="n"/>
      <c r="AJ6975" s="107" t="n"/>
      <c r="AK6975" s="107" t="n"/>
      <c r="AL6975" s="107" t="n"/>
      <c r="AM6975" s="107" t="n"/>
      <c r="AN6975" s="107" t="n"/>
      <c r="AO6975" s="107" t="n"/>
      <c r="AP6975" s="107" t="n"/>
      <c r="AQ6975" s="107" t="n"/>
      <c r="AR6975" s="107" t="n"/>
      <c r="AS6975" s="107" t="n"/>
      <c r="AT6975" s="107" t="n"/>
      <c r="AU6975" s="107" t="n"/>
      <c r="AV6975" s="107" t="n"/>
      <c r="AW6975" s="107" t="n"/>
      <c r="AX6975" s="107" t="n"/>
      <c r="AY6975" s="107" t="n"/>
      <c r="AZ6975" s="107" t="n"/>
    </row>
    <row r="6976">
      <c r="AA6976" s="107" t="n"/>
      <c r="AB6976" s="107" t="n"/>
      <c r="AC6976" s="107" t="n"/>
      <c r="AD6976" s="107" t="n"/>
      <c r="AE6976" s="107" t="n"/>
      <c r="AF6976" s="107" t="n"/>
      <c r="AG6976" s="107" t="n"/>
      <c r="AH6976" s="107" t="n"/>
      <c r="AI6976" s="107" t="n"/>
      <c r="AJ6976" s="107" t="n"/>
      <c r="AK6976" s="107" t="n"/>
      <c r="AL6976" s="107" t="n"/>
      <c r="AM6976" s="107" t="n"/>
      <c r="AN6976" s="107" t="n"/>
      <c r="AO6976" s="107" t="n"/>
      <c r="AP6976" s="107" t="n"/>
      <c r="AQ6976" s="107" t="n"/>
      <c r="AR6976" s="107" t="n"/>
      <c r="AS6976" s="107" t="n"/>
      <c r="AT6976" s="107" t="n"/>
      <c r="AU6976" s="107" t="n"/>
      <c r="AV6976" s="107" t="n"/>
      <c r="AW6976" s="107" t="n"/>
      <c r="AX6976" s="107" t="n"/>
      <c r="AY6976" s="107" t="n"/>
      <c r="AZ6976" s="107" t="n"/>
    </row>
    <row r="6977">
      <c r="AA6977" s="107" t="n"/>
      <c r="AB6977" s="107" t="n"/>
      <c r="AC6977" s="107" t="n"/>
      <c r="AD6977" s="107" t="n"/>
      <c r="AE6977" s="107" t="n"/>
      <c r="AF6977" s="107" t="n"/>
      <c r="AG6977" s="107" t="n"/>
      <c r="AH6977" s="107" t="n"/>
      <c r="AI6977" s="107" t="n"/>
      <c r="AJ6977" s="107" t="n"/>
      <c r="AK6977" s="107" t="n"/>
      <c r="AL6977" s="107" t="n"/>
      <c r="AM6977" s="107" t="n"/>
      <c r="AN6977" s="107" t="n"/>
      <c r="AO6977" s="107" t="n"/>
      <c r="AP6977" s="107" t="n"/>
      <c r="AQ6977" s="107" t="n"/>
      <c r="AR6977" s="107" t="n"/>
      <c r="AS6977" s="107" t="n"/>
      <c r="AT6977" s="107" t="n"/>
      <c r="AU6977" s="107" t="n"/>
      <c r="AV6977" s="107" t="n"/>
      <c r="AW6977" s="107" t="n"/>
      <c r="AX6977" s="107" t="n"/>
      <c r="AY6977" s="107" t="n"/>
      <c r="AZ6977" s="107" t="n"/>
    </row>
    <row r="6978">
      <c r="AA6978" s="107" t="n"/>
      <c r="AB6978" s="107" t="n"/>
      <c r="AC6978" s="107" t="n"/>
      <c r="AD6978" s="107" t="n"/>
      <c r="AE6978" s="107" t="n"/>
      <c r="AF6978" s="107" t="n"/>
      <c r="AG6978" s="107" t="n"/>
      <c r="AH6978" s="107" t="n"/>
      <c r="AI6978" s="107" t="n"/>
      <c r="AJ6978" s="107" t="n"/>
      <c r="AK6978" s="107" t="n"/>
      <c r="AL6978" s="107" t="n"/>
      <c r="AM6978" s="107" t="n"/>
      <c r="AN6978" s="107" t="n"/>
      <c r="AO6978" s="107" t="n"/>
      <c r="AP6978" s="107" t="n"/>
      <c r="AQ6978" s="107" t="n"/>
      <c r="AR6978" s="107" t="n"/>
      <c r="AS6978" s="107" t="n"/>
      <c r="AT6978" s="107" t="n"/>
      <c r="AU6978" s="107" t="n"/>
      <c r="AV6978" s="107" t="n"/>
      <c r="AW6978" s="107" t="n"/>
      <c r="AX6978" s="107" t="n"/>
      <c r="AY6978" s="107" t="n"/>
      <c r="AZ6978" s="107" t="n"/>
    </row>
    <row r="6979">
      <c r="AA6979" s="107" t="n"/>
      <c r="AB6979" s="107" t="n"/>
      <c r="AC6979" s="107" t="n"/>
      <c r="AD6979" s="107" t="n"/>
      <c r="AE6979" s="107" t="n"/>
      <c r="AF6979" s="107" t="n"/>
      <c r="AG6979" s="107" t="n"/>
      <c r="AH6979" s="107" t="n"/>
      <c r="AI6979" s="107" t="n"/>
      <c r="AJ6979" s="107" t="n"/>
      <c r="AK6979" s="107" t="n"/>
      <c r="AL6979" s="107" t="n"/>
      <c r="AM6979" s="107" t="n"/>
      <c r="AN6979" s="107" t="n"/>
      <c r="AO6979" s="107" t="n"/>
      <c r="AP6979" s="107" t="n"/>
      <c r="AQ6979" s="107" t="n"/>
      <c r="AR6979" s="107" t="n"/>
      <c r="AS6979" s="107" t="n"/>
      <c r="AT6979" s="107" t="n"/>
      <c r="AU6979" s="107" t="n"/>
      <c r="AV6979" s="107" t="n"/>
      <c r="AW6979" s="107" t="n"/>
      <c r="AX6979" s="107" t="n"/>
      <c r="AY6979" s="107" t="n"/>
      <c r="AZ6979" s="107" t="n"/>
    </row>
    <row r="6980">
      <c r="AA6980" s="107" t="n"/>
      <c r="AB6980" s="107" t="n"/>
      <c r="AC6980" s="107" t="n"/>
      <c r="AD6980" s="107" t="n"/>
      <c r="AE6980" s="107" t="n"/>
      <c r="AF6980" s="107" t="n"/>
      <c r="AG6980" s="107" t="n"/>
      <c r="AH6980" s="107" t="n"/>
      <c r="AI6980" s="107" t="n"/>
      <c r="AJ6980" s="107" t="n"/>
      <c r="AK6980" s="107" t="n"/>
      <c r="AL6980" s="107" t="n"/>
      <c r="AM6980" s="107" t="n"/>
      <c r="AN6980" s="107" t="n"/>
      <c r="AO6980" s="107" t="n"/>
      <c r="AP6980" s="107" t="n"/>
      <c r="AQ6980" s="107" t="n"/>
      <c r="AR6980" s="107" t="n"/>
      <c r="AS6980" s="107" t="n"/>
      <c r="AT6980" s="107" t="n"/>
      <c r="AU6980" s="107" t="n"/>
      <c r="AV6980" s="107" t="n"/>
      <c r="AW6980" s="107" t="n"/>
      <c r="AX6980" s="107" t="n"/>
      <c r="AY6980" s="107" t="n"/>
      <c r="AZ6980" s="107" t="n"/>
    </row>
    <row r="6981">
      <c r="AA6981" s="107" t="n"/>
      <c r="AB6981" s="107" t="n"/>
      <c r="AC6981" s="107" t="n"/>
      <c r="AD6981" s="107" t="n"/>
      <c r="AE6981" s="107" t="n"/>
      <c r="AF6981" s="107" t="n"/>
      <c r="AG6981" s="107" t="n"/>
      <c r="AH6981" s="107" t="n"/>
      <c r="AI6981" s="107" t="n"/>
      <c r="AJ6981" s="107" t="n"/>
      <c r="AK6981" s="107" t="n"/>
      <c r="AL6981" s="107" t="n"/>
      <c r="AM6981" s="107" t="n"/>
      <c r="AN6981" s="107" t="n"/>
      <c r="AO6981" s="107" t="n"/>
      <c r="AP6981" s="107" t="n"/>
      <c r="AQ6981" s="107" t="n"/>
      <c r="AR6981" s="107" t="n"/>
      <c r="AS6981" s="107" t="n"/>
      <c r="AT6981" s="107" t="n"/>
      <c r="AU6981" s="107" t="n"/>
      <c r="AV6981" s="107" t="n"/>
      <c r="AW6981" s="107" t="n"/>
      <c r="AX6981" s="107" t="n"/>
      <c r="AY6981" s="107" t="n"/>
      <c r="AZ6981" s="107" t="n"/>
    </row>
    <row r="6982">
      <c r="AA6982" s="107" t="n"/>
      <c r="AB6982" s="107" t="n"/>
      <c r="AC6982" s="107" t="n"/>
      <c r="AD6982" s="107" t="n"/>
      <c r="AE6982" s="107" t="n"/>
      <c r="AF6982" s="107" t="n"/>
      <c r="AG6982" s="107" t="n"/>
      <c r="AH6982" s="107" t="n"/>
      <c r="AI6982" s="107" t="n"/>
      <c r="AJ6982" s="107" t="n"/>
      <c r="AK6982" s="107" t="n"/>
      <c r="AL6982" s="107" t="n"/>
      <c r="AM6982" s="107" t="n"/>
      <c r="AN6982" s="107" t="n"/>
      <c r="AO6982" s="107" t="n"/>
      <c r="AP6982" s="107" t="n"/>
      <c r="AQ6982" s="107" t="n"/>
      <c r="AR6982" s="107" t="n"/>
      <c r="AS6982" s="107" t="n"/>
      <c r="AT6982" s="107" t="n"/>
      <c r="AU6982" s="107" t="n"/>
      <c r="AV6982" s="107" t="n"/>
      <c r="AW6982" s="107" t="n"/>
      <c r="AX6982" s="107" t="n"/>
      <c r="AY6982" s="107" t="n"/>
      <c r="AZ6982" s="107" t="n"/>
    </row>
    <row r="6983">
      <c r="AA6983" s="107" t="n"/>
      <c r="AB6983" s="107" t="n"/>
      <c r="AC6983" s="107" t="n"/>
      <c r="AD6983" s="107" t="n"/>
      <c r="AE6983" s="107" t="n"/>
      <c r="AF6983" s="107" t="n"/>
      <c r="AG6983" s="107" t="n"/>
      <c r="AH6983" s="107" t="n"/>
      <c r="AI6983" s="107" t="n"/>
      <c r="AJ6983" s="107" t="n"/>
      <c r="AK6983" s="107" t="n"/>
      <c r="AL6983" s="107" t="n"/>
      <c r="AM6983" s="107" t="n"/>
      <c r="AN6983" s="107" t="n"/>
      <c r="AO6983" s="107" t="n"/>
      <c r="AP6983" s="107" t="n"/>
      <c r="AQ6983" s="107" t="n"/>
      <c r="AR6983" s="107" t="n"/>
      <c r="AS6983" s="107" t="n"/>
      <c r="AT6983" s="107" t="n"/>
      <c r="AU6983" s="107" t="n"/>
      <c r="AV6983" s="107" t="n"/>
      <c r="AW6983" s="107" t="n"/>
      <c r="AX6983" s="107" t="n"/>
      <c r="AY6983" s="107" t="n"/>
      <c r="AZ6983" s="107" t="n"/>
    </row>
    <row r="6984">
      <c r="AA6984" s="107" t="n"/>
      <c r="AB6984" s="107" t="n"/>
      <c r="AC6984" s="107" t="n"/>
      <c r="AD6984" s="107" t="n"/>
      <c r="AE6984" s="107" t="n"/>
      <c r="AF6984" s="107" t="n"/>
      <c r="AG6984" s="107" t="n"/>
      <c r="AH6984" s="107" t="n"/>
      <c r="AI6984" s="107" t="n"/>
      <c r="AJ6984" s="107" t="n"/>
      <c r="AK6984" s="107" t="n"/>
      <c r="AL6984" s="107" t="n"/>
      <c r="AM6984" s="107" t="n"/>
      <c r="AN6984" s="107" t="n"/>
      <c r="AO6984" s="107" t="n"/>
      <c r="AP6984" s="107" t="n"/>
      <c r="AQ6984" s="107" t="n"/>
      <c r="AR6984" s="107" t="n"/>
      <c r="AS6984" s="107" t="n"/>
      <c r="AT6984" s="107" t="n"/>
      <c r="AU6984" s="107" t="n"/>
      <c r="AV6984" s="107" t="n"/>
      <c r="AW6984" s="107" t="n"/>
      <c r="AX6984" s="107" t="n"/>
      <c r="AY6984" s="107" t="n"/>
      <c r="AZ6984" s="107" t="n"/>
    </row>
    <row r="6985">
      <c r="AA6985" s="107" t="n"/>
      <c r="AB6985" s="107" t="n"/>
      <c r="AC6985" s="107" t="n"/>
      <c r="AD6985" s="107" t="n"/>
      <c r="AE6985" s="107" t="n"/>
      <c r="AF6985" s="107" t="n"/>
      <c r="AG6985" s="107" t="n"/>
      <c r="AH6985" s="107" t="n"/>
      <c r="AI6985" s="107" t="n"/>
      <c r="AJ6985" s="107" t="n"/>
      <c r="AK6985" s="107" t="n"/>
      <c r="AL6985" s="107" t="n"/>
      <c r="AM6985" s="107" t="n"/>
      <c r="AN6985" s="107" t="n"/>
      <c r="AO6985" s="107" t="n"/>
      <c r="AP6985" s="107" t="n"/>
      <c r="AQ6985" s="107" t="n"/>
      <c r="AR6985" s="107" t="n"/>
      <c r="AS6985" s="107" t="n"/>
      <c r="AT6985" s="107" t="n"/>
      <c r="AU6985" s="107" t="n"/>
      <c r="AV6985" s="107" t="n"/>
      <c r="AW6985" s="107" t="n"/>
      <c r="AX6985" s="107" t="n"/>
      <c r="AY6985" s="107" t="n"/>
      <c r="AZ6985" s="107" t="n"/>
    </row>
    <row r="6986">
      <c r="AA6986" s="107" t="n"/>
      <c r="AB6986" s="107" t="n"/>
      <c r="AC6986" s="107" t="n"/>
      <c r="AD6986" s="107" t="n"/>
      <c r="AE6986" s="107" t="n"/>
      <c r="AF6986" s="107" t="n"/>
      <c r="AG6986" s="107" t="n"/>
      <c r="AH6986" s="107" t="n"/>
      <c r="AI6986" s="107" t="n"/>
      <c r="AJ6986" s="107" t="n"/>
      <c r="AK6986" s="107" t="n"/>
      <c r="AL6986" s="107" t="n"/>
      <c r="AM6986" s="107" t="n"/>
      <c r="AN6986" s="107" t="n"/>
      <c r="AO6986" s="107" t="n"/>
      <c r="AP6986" s="107" t="n"/>
      <c r="AQ6986" s="107" t="n"/>
      <c r="AR6986" s="107" t="n"/>
      <c r="AS6986" s="107" t="n"/>
      <c r="AT6986" s="107" t="n"/>
      <c r="AU6986" s="107" t="n"/>
      <c r="AV6986" s="107" t="n"/>
      <c r="AW6986" s="107" t="n"/>
      <c r="AX6986" s="107" t="n"/>
      <c r="AY6986" s="107" t="n"/>
      <c r="AZ6986" s="107" t="n"/>
    </row>
    <row r="6987">
      <c r="AA6987" s="107" t="n"/>
      <c r="AB6987" s="107" t="n"/>
      <c r="AC6987" s="107" t="n"/>
      <c r="AD6987" s="107" t="n"/>
      <c r="AE6987" s="107" t="n"/>
      <c r="AF6987" s="107" t="n"/>
      <c r="AG6987" s="107" t="n"/>
      <c r="AH6987" s="107" t="n"/>
      <c r="AI6987" s="107" t="n"/>
      <c r="AJ6987" s="107" t="n"/>
      <c r="AK6987" s="107" t="n"/>
      <c r="AL6987" s="107" t="n"/>
      <c r="AM6987" s="107" t="n"/>
      <c r="AN6987" s="107" t="n"/>
      <c r="AO6987" s="107" t="n"/>
      <c r="AP6987" s="107" t="n"/>
      <c r="AQ6987" s="107" t="n"/>
      <c r="AR6987" s="107" t="n"/>
      <c r="AS6987" s="107" t="n"/>
      <c r="AT6987" s="107" t="n"/>
      <c r="AU6987" s="107" t="n"/>
      <c r="AV6987" s="107" t="n"/>
      <c r="AW6987" s="107" t="n"/>
      <c r="AX6987" s="107" t="n"/>
      <c r="AY6987" s="107" t="n"/>
      <c r="AZ6987" s="107" t="n"/>
    </row>
    <row r="6988">
      <c r="AA6988" s="107" t="n"/>
      <c r="AB6988" s="107" t="n"/>
      <c r="AC6988" s="107" t="n"/>
      <c r="AD6988" s="107" t="n"/>
      <c r="AE6988" s="107" t="n"/>
      <c r="AF6988" s="107" t="n"/>
      <c r="AG6988" s="107" t="n"/>
      <c r="AH6988" s="107" t="n"/>
      <c r="AI6988" s="107" t="n"/>
      <c r="AJ6988" s="107" t="n"/>
      <c r="AK6988" s="107" t="n"/>
      <c r="AL6988" s="107" t="n"/>
      <c r="AM6988" s="107" t="n"/>
      <c r="AN6988" s="107" t="n"/>
      <c r="AO6988" s="107" t="n"/>
      <c r="AP6988" s="107" t="n"/>
      <c r="AQ6988" s="107" t="n"/>
      <c r="AR6988" s="107" t="n"/>
      <c r="AS6988" s="107" t="n"/>
      <c r="AT6988" s="107" t="n"/>
      <c r="AU6988" s="107" t="n"/>
      <c r="AV6988" s="107" t="n"/>
      <c r="AW6988" s="107" t="n"/>
      <c r="AX6988" s="107" t="n"/>
      <c r="AY6988" s="107" t="n"/>
      <c r="AZ6988" s="107" t="n"/>
    </row>
    <row r="6989">
      <c r="AA6989" s="107" t="n"/>
      <c r="AB6989" s="107" t="n"/>
      <c r="AC6989" s="107" t="n"/>
      <c r="AD6989" s="107" t="n"/>
      <c r="AE6989" s="107" t="n"/>
      <c r="AF6989" s="107" t="n"/>
      <c r="AG6989" s="107" t="n"/>
      <c r="AH6989" s="107" t="n"/>
      <c r="AI6989" s="107" t="n"/>
      <c r="AJ6989" s="107" t="n"/>
      <c r="AK6989" s="107" t="n"/>
      <c r="AL6989" s="107" t="n"/>
      <c r="AM6989" s="107" t="n"/>
      <c r="AN6989" s="107" t="n"/>
      <c r="AO6989" s="107" t="n"/>
      <c r="AP6989" s="107" t="n"/>
      <c r="AQ6989" s="107" t="n"/>
      <c r="AR6989" s="107" t="n"/>
      <c r="AS6989" s="107" t="n"/>
      <c r="AT6989" s="107" t="n"/>
      <c r="AU6989" s="107" t="n"/>
      <c r="AV6989" s="107" t="n"/>
      <c r="AW6989" s="107" t="n"/>
      <c r="AX6989" s="107" t="n"/>
      <c r="AY6989" s="107" t="n"/>
      <c r="AZ6989" s="107" t="n"/>
    </row>
    <row r="6990">
      <c r="AA6990" s="107" t="n"/>
      <c r="AB6990" s="107" t="n"/>
      <c r="AC6990" s="107" t="n"/>
      <c r="AD6990" s="107" t="n"/>
      <c r="AE6990" s="107" t="n"/>
      <c r="AF6990" s="107" t="n"/>
      <c r="AG6990" s="107" t="n"/>
      <c r="AH6990" s="107" t="n"/>
      <c r="AI6990" s="107" t="n"/>
      <c r="AJ6990" s="107" t="n"/>
      <c r="AK6990" s="107" t="n"/>
      <c r="AL6990" s="107" t="n"/>
      <c r="AM6990" s="107" t="n"/>
      <c r="AN6990" s="107" t="n"/>
      <c r="AO6990" s="107" t="n"/>
      <c r="AP6990" s="107" t="n"/>
      <c r="AQ6990" s="107" t="n"/>
      <c r="AR6990" s="107" t="n"/>
      <c r="AS6990" s="107" t="n"/>
      <c r="AT6990" s="107" t="n"/>
      <c r="AU6990" s="107" t="n"/>
      <c r="AV6990" s="107" t="n"/>
      <c r="AW6990" s="107" t="n"/>
      <c r="AX6990" s="107" t="n"/>
      <c r="AY6990" s="107" t="n"/>
      <c r="AZ6990" s="107" t="n"/>
    </row>
    <row r="6991">
      <c r="AA6991" s="107" t="n"/>
      <c r="AB6991" s="107" t="n"/>
      <c r="AC6991" s="107" t="n"/>
      <c r="AD6991" s="107" t="n"/>
      <c r="AE6991" s="107" t="n"/>
      <c r="AF6991" s="107" t="n"/>
      <c r="AG6991" s="107" t="n"/>
      <c r="AH6991" s="107" t="n"/>
      <c r="AI6991" s="107" t="n"/>
      <c r="AJ6991" s="107" t="n"/>
      <c r="AK6991" s="107" t="n"/>
      <c r="AL6991" s="107" t="n"/>
      <c r="AM6991" s="107" t="n"/>
      <c r="AN6991" s="107" t="n"/>
      <c r="AO6991" s="107" t="n"/>
      <c r="AP6991" s="107" t="n"/>
      <c r="AQ6991" s="107" t="n"/>
      <c r="AR6991" s="107" t="n"/>
      <c r="AS6991" s="107" t="n"/>
      <c r="AT6991" s="107" t="n"/>
      <c r="AU6991" s="107" t="n"/>
      <c r="AV6991" s="107" t="n"/>
      <c r="AW6991" s="107" t="n"/>
      <c r="AX6991" s="107" t="n"/>
      <c r="AY6991" s="107" t="n"/>
      <c r="AZ6991" s="107" t="n"/>
    </row>
    <row r="6992">
      <c r="AA6992" s="107" t="n"/>
      <c r="AB6992" s="107" t="n"/>
      <c r="AC6992" s="107" t="n"/>
      <c r="AD6992" s="107" t="n"/>
      <c r="AE6992" s="107" t="n"/>
      <c r="AF6992" s="107" t="n"/>
      <c r="AG6992" s="107" t="n"/>
      <c r="AH6992" s="107" t="n"/>
      <c r="AI6992" s="107" t="n"/>
      <c r="AJ6992" s="107" t="n"/>
      <c r="AK6992" s="107" t="n"/>
      <c r="AL6992" s="107" t="n"/>
      <c r="AM6992" s="107" t="n"/>
      <c r="AN6992" s="107" t="n"/>
      <c r="AO6992" s="107" t="n"/>
      <c r="AP6992" s="107" t="n"/>
      <c r="AQ6992" s="107" t="n"/>
      <c r="AR6992" s="107" t="n"/>
      <c r="AS6992" s="107" t="n"/>
      <c r="AT6992" s="107" t="n"/>
      <c r="AU6992" s="107" t="n"/>
      <c r="AV6992" s="107" t="n"/>
      <c r="AW6992" s="107" t="n"/>
      <c r="AX6992" s="107" t="n"/>
      <c r="AY6992" s="107" t="n"/>
      <c r="AZ6992" s="107" t="n"/>
    </row>
    <row r="6993">
      <c r="AA6993" s="107" t="n"/>
      <c r="AB6993" s="107" t="n"/>
      <c r="AC6993" s="107" t="n"/>
      <c r="AD6993" s="107" t="n"/>
      <c r="AE6993" s="107" t="n"/>
      <c r="AF6993" s="107" t="n"/>
      <c r="AG6993" s="107" t="n"/>
      <c r="AH6993" s="107" t="n"/>
      <c r="AI6993" s="107" t="n"/>
      <c r="AJ6993" s="107" t="n"/>
      <c r="AK6993" s="107" t="n"/>
      <c r="AL6993" s="107" t="n"/>
      <c r="AM6993" s="107" t="n"/>
      <c r="AN6993" s="107" t="n"/>
      <c r="AO6993" s="107" t="n"/>
      <c r="AP6993" s="107" t="n"/>
      <c r="AQ6993" s="107" t="n"/>
      <c r="AR6993" s="107" t="n"/>
      <c r="AS6993" s="107" t="n"/>
      <c r="AT6993" s="107" t="n"/>
      <c r="AU6993" s="107" t="n"/>
      <c r="AV6993" s="107" t="n"/>
      <c r="AW6993" s="107" t="n"/>
      <c r="AX6993" s="107" t="n"/>
      <c r="AY6993" s="107" t="n"/>
      <c r="AZ6993" s="107" t="n"/>
    </row>
    <row r="6994">
      <c r="AA6994" s="107" t="n"/>
      <c r="AB6994" s="107" t="n"/>
      <c r="AC6994" s="107" t="n"/>
      <c r="AD6994" s="107" t="n"/>
      <c r="AE6994" s="107" t="n"/>
      <c r="AF6994" s="107" t="n"/>
      <c r="AG6994" s="107" t="n"/>
      <c r="AH6994" s="107" t="n"/>
      <c r="AI6994" s="107" t="n"/>
      <c r="AJ6994" s="107" t="n"/>
      <c r="AK6994" s="107" t="n"/>
      <c r="AL6994" s="107" t="n"/>
      <c r="AM6994" s="107" t="n"/>
      <c r="AN6994" s="107" t="n"/>
      <c r="AO6994" s="107" t="n"/>
      <c r="AP6994" s="107" t="n"/>
      <c r="AQ6994" s="107" t="n"/>
      <c r="AR6994" s="107" t="n"/>
      <c r="AS6994" s="107" t="n"/>
      <c r="AT6994" s="107" t="n"/>
      <c r="AU6994" s="107" t="n"/>
      <c r="AV6994" s="107" t="n"/>
      <c r="AW6994" s="107" t="n"/>
      <c r="AX6994" s="107" t="n"/>
      <c r="AY6994" s="107" t="n"/>
      <c r="AZ6994" s="107" t="n"/>
    </row>
    <row r="6995">
      <c r="AA6995" s="107" t="n"/>
      <c r="AB6995" s="107" t="n"/>
      <c r="AC6995" s="107" t="n"/>
      <c r="AD6995" s="107" t="n"/>
      <c r="AE6995" s="107" t="n"/>
      <c r="AF6995" s="107" t="n"/>
      <c r="AG6995" s="107" t="n"/>
      <c r="AH6995" s="107" t="n"/>
      <c r="AI6995" s="107" t="n"/>
      <c r="AJ6995" s="107" t="n"/>
      <c r="AK6995" s="107" t="n"/>
      <c r="AL6995" s="107" t="n"/>
      <c r="AM6995" s="107" t="n"/>
      <c r="AN6995" s="107" t="n"/>
      <c r="AO6995" s="107" t="n"/>
      <c r="AP6995" s="107" t="n"/>
      <c r="AQ6995" s="107" t="n"/>
      <c r="AR6995" s="107" t="n"/>
      <c r="AS6995" s="107" t="n"/>
      <c r="AT6995" s="107" t="n"/>
      <c r="AU6995" s="107" t="n"/>
      <c r="AV6995" s="107" t="n"/>
      <c r="AW6995" s="107" t="n"/>
      <c r="AX6995" s="107" t="n"/>
      <c r="AY6995" s="107" t="n"/>
      <c r="AZ6995" s="107" t="n"/>
    </row>
    <row r="6996">
      <c r="AA6996" s="107" t="n"/>
      <c r="AB6996" s="107" t="n"/>
      <c r="AC6996" s="107" t="n"/>
      <c r="AD6996" s="107" t="n"/>
      <c r="AE6996" s="107" t="n"/>
      <c r="AF6996" s="107" t="n"/>
      <c r="AG6996" s="107" t="n"/>
      <c r="AH6996" s="107" t="n"/>
      <c r="AI6996" s="107" t="n"/>
      <c r="AJ6996" s="107" t="n"/>
      <c r="AK6996" s="107" t="n"/>
      <c r="AL6996" s="107" t="n"/>
      <c r="AM6996" s="107" t="n"/>
      <c r="AN6996" s="107" t="n"/>
      <c r="AO6996" s="107" t="n"/>
      <c r="AP6996" s="107" t="n"/>
      <c r="AQ6996" s="107" t="n"/>
      <c r="AR6996" s="107" t="n"/>
      <c r="AS6996" s="107" t="n"/>
      <c r="AT6996" s="107" t="n"/>
      <c r="AU6996" s="107" t="n"/>
      <c r="AV6996" s="107" t="n"/>
      <c r="AW6996" s="107" t="n"/>
      <c r="AX6996" s="107" t="n"/>
      <c r="AY6996" s="107" t="n"/>
      <c r="AZ6996" s="107" t="n"/>
    </row>
    <row r="6997">
      <c r="AA6997" s="107" t="n"/>
      <c r="AB6997" s="107" t="n"/>
      <c r="AC6997" s="107" t="n"/>
      <c r="AD6997" s="107" t="n"/>
      <c r="AE6997" s="107" t="n"/>
      <c r="AF6997" s="107" t="n"/>
      <c r="AG6997" s="107" t="n"/>
      <c r="AH6997" s="107" t="n"/>
      <c r="AI6997" s="107" t="n"/>
      <c r="AJ6997" s="107" t="n"/>
      <c r="AK6997" s="107" t="n"/>
      <c r="AL6997" s="107" t="n"/>
      <c r="AM6997" s="107" t="n"/>
      <c r="AN6997" s="107" t="n"/>
      <c r="AO6997" s="107" t="n"/>
      <c r="AP6997" s="107" t="n"/>
      <c r="AQ6997" s="107" t="n"/>
      <c r="AR6997" s="107" t="n"/>
      <c r="AS6997" s="107" t="n"/>
      <c r="AT6997" s="107" t="n"/>
      <c r="AU6997" s="107" t="n"/>
      <c r="AV6997" s="107" t="n"/>
      <c r="AW6997" s="107" t="n"/>
      <c r="AX6997" s="107" t="n"/>
      <c r="AY6997" s="107" t="n"/>
      <c r="AZ6997" s="107" t="n"/>
    </row>
    <row r="6998">
      <c r="AA6998" s="107" t="n"/>
      <c r="AB6998" s="107" t="n"/>
      <c r="AC6998" s="107" t="n"/>
      <c r="AD6998" s="107" t="n"/>
      <c r="AE6998" s="107" t="n"/>
      <c r="AF6998" s="107" t="n"/>
      <c r="AG6998" s="107" t="n"/>
      <c r="AH6998" s="107" t="n"/>
      <c r="AI6998" s="107" t="n"/>
      <c r="AJ6998" s="107" t="n"/>
      <c r="AK6998" s="107" t="n"/>
      <c r="AL6998" s="107" t="n"/>
      <c r="AM6998" s="107" t="n"/>
      <c r="AN6998" s="107" t="n"/>
      <c r="AO6998" s="107" t="n"/>
      <c r="AP6998" s="107" t="n"/>
      <c r="AQ6998" s="107" t="n"/>
      <c r="AR6998" s="107" t="n"/>
      <c r="AS6998" s="107" t="n"/>
      <c r="AT6998" s="107" t="n"/>
      <c r="AU6998" s="107" t="n"/>
      <c r="AV6998" s="107" t="n"/>
      <c r="AW6998" s="107" t="n"/>
      <c r="AX6998" s="107" t="n"/>
      <c r="AY6998" s="107" t="n"/>
      <c r="AZ6998" s="107" t="n"/>
    </row>
    <row r="6999">
      <c r="AA6999" s="107" t="n"/>
      <c r="AB6999" s="107" t="n"/>
      <c r="AC6999" s="107" t="n"/>
      <c r="AD6999" s="107" t="n"/>
      <c r="AE6999" s="107" t="n"/>
      <c r="AF6999" s="107" t="n"/>
      <c r="AG6999" s="107" t="n"/>
      <c r="AH6999" s="107" t="n"/>
      <c r="AI6999" s="107" t="n"/>
      <c r="AJ6999" s="107" t="n"/>
      <c r="AK6999" s="107" t="n"/>
      <c r="AL6999" s="107" t="n"/>
      <c r="AM6999" s="107" t="n"/>
      <c r="AN6999" s="107" t="n"/>
      <c r="AO6999" s="107" t="n"/>
      <c r="AP6999" s="107" t="n"/>
      <c r="AQ6999" s="107" t="n"/>
      <c r="AR6999" s="107" t="n"/>
      <c r="AS6999" s="107" t="n"/>
      <c r="AT6999" s="107" t="n"/>
      <c r="AU6999" s="107" t="n"/>
      <c r="AV6999" s="107" t="n"/>
      <c r="AW6999" s="107" t="n"/>
      <c r="AX6999" s="107" t="n"/>
      <c r="AY6999" s="107" t="n"/>
      <c r="AZ6999" s="107" t="n"/>
    </row>
    <row r="7000">
      <c r="AA7000" s="107" t="n"/>
      <c r="AB7000" s="107" t="n"/>
      <c r="AC7000" s="107" t="n"/>
      <c r="AD7000" s="107" t="n"/>
      <c r="AE7000" s="107" t="n"/>
      <c r="AF7000" s="107" t="n"/>
      <c r="AG7000" s="107" t="n"/>
      <c r="AH7000" s="107" t="n"/>
      <c r="AI7000" s="107" t="n"/>
      <c r="AJ7000" s="107" t="n"/>
      <c r="AK7000" s="107" t="n"/>
      <c r="AL7000" s="107" t="n"/>
      <c r="AM7000" s="107" t="n"/>
      <c r="AN7000" s="107" t="n"/>
      <c r="AO7000" s="107" t="n"/>
      <c r="AP7000" s="107" t="n"/>
      <c r="AQ7000" s="107" t="n"/>
      <c r="AR7000" s="107" t="n"/>
      <c r="AS7000" s="107" t="n"/>
      <c r="AT7000" s="107" t="n"/>
      <c r="AU7000" s="107" t="n"/>
      <c r="AV7000" s="107" t="n"/>
      <c r="AW7000" s="107" t="n"/>
      <c r="AX7000" s="107" t="n"/>
      <c r="AY7000" s="107" t="n"/>
      <c r="AZ7000" s="107" t="n"/>
    </row>
    <row r="7001">
      <c r="AA7001" s="107" t="n"/>
      <c r="AB7001" s="107" t="n"/>
      <c r="AC7001" s="107" t="n"/>
      <c r="AD7001" s="107" t="n"/>
      <c r="AE7001" s="107" t="n"/>
      <c r="AF7001" s="107" t="n"/>
      <c r="AG7001" s="107" t="n"/>
      <c r="AH7001" s="107" t="n"/>
      <c r="AI7001" s="107" t="n"/>
      <c r="AJ7001" s="107" t="n"/>
      <c r="AK7001" s="107" t="n"/>
      <c r="AL7001" s="107" t="n"/>
      <c r="AM7001" s="107" t="n"/>
      <c r="AN7001" s="107" t="n"/>
      <c r="AO7001" s="107" t="n"/>
      <c r="AP7001" s="107" t="n"/>
      <c r="AQ7001" s="107" t="n"/>
      <c r="AR7001" s="107" t="n"/>
      <c r="AS7001" s="107" t="n"/>
      <c r="AT7001" s="107" t="n"/>
      <c r="AU7001" s="107" t="n"/>
      <c r="AV7001" s="107" t="n"/>
      <c r="AW7001" s="107" t="n"/>
      <c r="AX7001" s="107" t="n"/>
      <c r="AY7001" s="107" t="n"/>
      <c r="AZ7001" s="107" t="n"/>
    </row>
    <row r="7002">
      <c r="AA7002" s="107" t="n"/>
      <c r="AB7002" s="107" t="n"/>
      <c r="AC7002" s="107" t="n"/>
      <c r="AD7002" s="107" t="n"/>
      <c r="AE7002" s="107" t="n"/>
      <c r="AF7002" s="107" t="n"/>
      <c r="AG7002" s="107" t="n"/>
      <c r="AH7002" s="107" t="n"/>
      <c r="AI7002" s="107" t="n"/>
      <c r="AJ7002" s="107" t="n"/>
      <c r="AK7002" s="107" t="n"/>
      <c r="AL7002" s="107" t="n"/>
      <c r="AM7002" s="107" t="n"/>
      <c r="AN7002" s="107" t="n"/>
      <c r="AO7002" s="107" t="n"/>
      <c r="AP7002" s="107" t="n"/>
      <c r="AQ7002" s="107" t="n"/>
      <c r="AR7002" s="107" t="n"/>
      <c r="AS7002" s="107" t="n"/>
      <c r="AT7002" s="107" t="n"/>
      <c r="AU7002" s="107" t="n"/>
      <c r="AV7002" s="107" t="n"/>
      <c r="AW7002" s="107" t="n"/>
      <c r="AX7002" s="107" t="n"/>
      <c r="AY7002" s="107" t="n"/>
      <c r="AZ7002" s="107" t="n"/>
    </row>
    <row r="7003">
      <c r="AA7003" s="107" t="n"/>
      <c r="AB7003" s="107" t="n"/>
      <c r="AC7003" s="107" t="n"/>
      <c r="AD7003" s="107" t="n"/>
      <c r="AE7003" s="107" t="n"/>
      <c r="AF7003" s="107" t="n"/>
      <c r="AG7003" s="107" t="n"/>
      <c r="AH7003" s="107" t="n"/>
      <c r="AI7003" s="107" t="n"/>
      <c r="AJ7003" s="107" t="n"/>
      <c r="AK7003" s="107" t="n"/>
      <c r="AL7003" s="107" t="n"/>
      <c r="AM7003" s="107" t="n"/>
      <c r="AN7003" s="107" t="n"/>
      <c r="AO7003" s="107" t="n"/>
      <c r="AP7003" s="107" t="n"/>
      <c r="AQ7003" s="107" t="n"/>
      <c r="AR7003" s="107" t="n"/>
      <c r="AS7003" s="107" t="n"/>
      <c r="AT7003" s="107" t="n"/>
      <c r="AU7003" s="107" t="n"/>
      <c r="AV7003" s="107" t="n"/>
      <c r="AW7003" s="107" t="n"/>
      <c r="AX7003" s="107" t="n"/>
      <c r="AY7003" s="107" t="n"/>
      <c r="AZ7003" s="107" t="n"/>
    </row>
    <row r="7004">
      <c r="AA7004" s="107" t="n"/>
      <c r="AB7004" s="107" t="n"/>
      <c r="AC7004" s="107" t="n"/>
      <c r="AD7004" s="107" t="n"/>
      <c r="AE7004" s="107" t="n"/>
      <c r="AF7004" s="107" t="n"/>
      <c r="AG7004" s="107" t="n"/>
      <c r="AH7004" s="107" t="n"/>
      <c r="AI7004" s="107" t="n"/>
      <c r="AJ7004" s="107" t="n"/>
      <c r="AK7004" s="107" t="n"/>
      <c r="AL7004" s="107" t="n"/>
      <c r="AM7004" s="107" t="n"/>
      <c r="AN7004" s="107" t="n"/>
      <c r="AO7004" s="107" t="n"/>
      <c r="AP7004" s="107" t="n"/>
      <c r="AQ7004" s="107" t="n"/>
      <c r="AR7004" s="107" t="n"/>
      <c r="AS7004" s="107" t="n"/>
      <c r="AT7004" s="107" t="n"/>
      <c r="AU7004" s="107" t="n"/>
      <c r="AV7004" s="107" t="n"/>
      <c r="AW7004" s="107" t="n"/>
      <c r="AX7004" s="107" t="n"/>
      <c r="AY7004" s="107" t="n"/>
      <c r="AZ7004" s="107" t="n"/>
    </row>
    <row r="7005">
      <c r="AA7005" s="107" t="n"/>
      <c r="AB7005" s="107" t="n"/>
      <c r="AC7005" s="107" t="n"/>
      <c r="AD7005" s="107" t="n"/>
      <c r="AE7005" s="107" t="n"/>
      <c r="AF7005" s="107" t="n"/>
      <c r="AG7005" s="107" t="n"/>
      <c r="AH7005" s="107" t="n"/>
      <c r="AI7005" s="107" t="n"/>
      <c r="AJ7005" s="107" t="n"/>
      <c r="AK7005" s="107" t="n"/>
      <c r="AL7005" s="107" t="n"/>
      <c r="AM7005" s="107" t="n"/>
      <c r="AN7005" s="107" t="n"/>
      <c r="AO7005" s="107" t="n"/>
      <c r="AP7005" s="107" t="n"/>
      <c r="AQ7005" s="107" t="n"/>
      <c r="AR7005" s="107" t="n"/>
      <c r="AS7005" s="107" t="n"/>
      <c r="AT7005" s="107" t="n"/>
      <c r="AU7005" s="107" t="n"/>
      <c r="AV7005" s="107" t="n"/>
      <c r="AW7005" s="107" t="n"/>
      <c r="AX7005" s="107" t="n"/>
      <c r="AY7005" s="107" t="n"/>
      <c r="AZ7005" s="107" t="n"/>
    </row>
    <row r="7006">
      <c r="AA7006" s="107" t="n"/>
      <c r="AB7006" s="107" t="n"/>
      <c r="AC7006" s="107" t="n"/>
      <c r="AD7006" s="107" t="n"/>
      <c r="AE7006" s="107" t="n"/>
      <c r="AF7006" s="107" t="n"/>
      <c r="AG7006" s="107" t="n"/>
      <c r="AH7006" s="107" t="n"/>
      <c r="AI7006" s="107" t="n"/>
      <c r="AJ7006" s="107" t="n"/>
      <c r="AK7006" s="107" t="n"/>
      <c r="AL7006" s="107" t="n"/>
      <c r="AM7006" s="107" t="n"/>
      <c r="AN7006" s="107" t="n"/>
      <c r="AO7006" s="107" t="n"/>
      <c r="AP7006" s="107" t="n"/>
      <c r="AQ7006" s="107" t="n"/>
      <c r="AR7006" s="107" t="n"/>
      <c r="AS7006" s="107" t="n"/>
      <c r="AT7006" s="107" t="n"/>
      <c r="AU7006" s="107" t="n"/>
      <c r="AV7006" s="107" t="n"/>
      <c r="AW7006" s="107" t="n"/>
      <c r="AX7006" s="107" t="n"/>
      <c r="AY7006" s="107" t="n"/>
      <c r="AZ7006" s="107" t="n"/>
    </row>
    <row r="7007">
      <c r="AA7007" s="107" t="n"/>
      <c r="AB7007" s="107" t="n"/>
      <c r="AC7007" s="107" t="n"/>
      <c r="AD7007" s="107" t="n"/>
      <c r="AE7007" s="107" t="n"/>
      <c r="AF7007" s="107" t="n"/>
      <c r="AG7007" s="107" t="n"/>
      <c r="AH7007" s="107" t="n"/>
      <c r="AI7007" s="107" t="n"/>
      <c r="AJ7007" s="107" t="n"/>
      <c r="AK7007" s="107" t="n"/>
      <c r="AL7007" s="107" t="n"/>
      <c r="AM7007" s="107" t="n"/>
      <c r="AN7007" s="107" t="n"/>
      <c r="AO7007" s="107" t="n"/>
      <c r="AP7007" s="107" t="n"/>
      <c r="AQ7007" s="107" t="n"/>
      <c r="AR7007" s="107" t="n"/>
      <c r="AS7007" s="107" t="n"/>
      <c r="AT7007" s="107" t="n"/>
      <c r="AU7007" s="107" t="n"/>
      <c r="AV7007" s="107" t="n"/>
      <c r="AW7007" s="107" t="n"/>
      <c r="AX7007" s="107" t="n"/>
      <c r="AY7007" s="107" t="n"/>
      <c r="AZ7007" s="107" t="n"/>
    </row>
    <row r="7008">
      <c r="AA7008" s="107" t="n"/>
      <c r="AB7008" s="107" t="n"/>
      <c r="AC7008" s="107" t="n"/>
      <c r="AD7008" s="107" t="n"/>
      <c r="AE7008" s="107" t="n"/>
      <c r="AF7008" s="107" t="n"/>
      <c r="AG7008" s="107" t="n"/>
      <c r="AH7008" s="107" t="n"/>
      <c r="AI7008" s="107" t="n"/>
      <c r="AJ7008" s="107" t="n"/>
      <c r="AK7008" s="107" t="n"/>
      <c r="AL7008" s="107" t="n"/>
      <c r="AM7008" s="107" t="n"/>
      <c r="AN7008" s="107" t="n"/>
      <c r="AO7008" s="107" t="n"/>
      <c r="AP7008" s="107" t="n"/>
      <c r="AQ7008" s="107" t="n"/>
      <c r="AR7008" s="107" t="n"/>
      <c r="AS7008" s="107" t="n"/>
      <c r="AT7008" s="107" t="n"/>
      <c r="AU7008" s="107" t="n"/>
      <c r="AV7008" s="107" t="n"/>
      <c r="AW7008" s="107" t="n"/>
      <c r="AX7008" s="107" t="n"/>
      <c r="AY7008" s="107" t="n"/>
      <c r="AZ7008" s="107" t="n"/>
    </row>
    <row r="7009">
      <c r="AA7009" s="107" t="n"/>
      <c r="AB7009" s="107" t="n"/>
      <c r="AC7009" s="107" t="n"/>
      <c r="AD7009" s="107" t="n"/>
      <c r="AE7009" s="107" t="n"/>
      <c r="AF7009" s="107" t="n"/>
      <c r="AG7009" s="107" t="n"/>
      <c r="AH7009" s="107" t="n"/>
      <c r="AI7009" s="107" t="n"/>
      <c r="AJ7009" s="107" t="n"/>
      <c r="AK7009" s="107" t="n"/>
      <c r="AL7009" s="107" t="n"/>
      <c r="AM7009" s="107" t="n"/>
      <c r="AN7009" s="107" t="n"/>
      <c r="AO7009" s="107" t="n"/>
      <c r="AP7009" s="107" t="n"/>
      <c r="AQ7009" s="107" t="n"/>
      <c r="AR7009" s="107" t="n"/>
      <c r="AS7009" s="107" t="n"/>
      <c r="AT7009" s="107" t="n"/>
      <c r="AU7009" s="107" t="n"/>
      <c r="AV7009" s="107" t="n"/>
      <c r="AW7009" s="107" t="n"/>
      <c r="AX7009" s="107" t="n"/>
      <c r="AY7009" s="107" t="n"/>
      <c r="AZ7009" s="107" t="n"/>
    </row>
    <row r="7010">
      <c r="AA7010" s="107" t="n"/>
      <c r="AB7010" s="107" t="n"/>
      <c r="AC7010" s="107" t="n"/>
      <c r="AD7010" s="107" t="n"/>
      <c r="AE7010" s="107" t="n"/>
      <c r="AF7010" s="107" t="n"/>
      <c r="AG7010" s="107" t="n"/>
      <c r="AH7010" s="107" t="n"/>
      <c r="AI7010" s="107" t="n"/>
      <c r="AJ7010" s="107" t="n"/>
      <c r="AK7010" s="107" t="n"/>
      <c r="AL7010" s="107" t="n"/>
      <c r="AM7010" s="107" t="n"/>
      <c r="AN7010" s="107" t="n"/>
      <c r="AO7010" s="107" t="n"/>
      <c r="AP7010" s="107" t="n"/>
      <c r="AQ7010" s="107" t="n"/>
      <c r="AR7010" s="107" t="n"/>
      <c r="AS7010" s="107" t="n"/>
      <c r="AT7010" s="107" t="n"/>
      <c r="AU7010" s="107" t="n"/>
      <c r="AV7010" s="107" t="n"/>
      <c r="AW7010" s="107" t="n"/>
      <c r="AX7010" s="107" t="n"/>
      <c r="AY7010" s="107" t="n"/>
      <c r="AZ7010" s="107" t="n"/>
    </row>
    <row r="7011">
      <c r="AA7011" s="107" t="n"/>
      <c r="AB7011" s="107" t="n"/>
      <c r="AC7011" s="107" t="n"/>
      <c r="AD7011" s="107" t="n"/>
      <c r="AE7011" s="107" t="n"/>
      <c r="AF7011" s="107" t="n"/>
      <c r="AG7011" s="107" t="n"/>
      <c r="AH7011" s="107" t="n"/>
      <c r="AI7011" s="107" t="n"/>
      <c r="AJ7011" s="107" t="n"/>
      <c r="AK7011" s="107" t="n"/>
      <c r="AL7011" s="107" t="n"/>
      <c r="AM7011" s="107" t="n"/>
      <c r="AN7011" s="107" t="n"/>
      <c r="AO7011" s="107" t="n"/>
      <c r="AP7011" s="107" t="n"/>
      <c r="AQ7011" s="107" t="n"/>
      <c r="AR7011" s="107" t="n"/>
      <c r="AS7011" s="107" t="n"/>
      <c r="AT7011" s="107" t="n"/>
      <c r="AU7011" s="107" t="n"/>
      <c r="AV7011" s="107" t="n"/>
      <c r="AW7011" s="107" t="n"/>
      <c r="AX7011" s="107" t="n"/>
      <c r="AY7011" s="107" t="n"/>
      <c r="AZ7011" s="107" t="n"/>
    </row>
    <row r="7012">
      <c r="AA7012" s="107" t="n"/>
      <c r="AB7012" s="107" t="n"/>
      <c r="AC7012" s="107" t="n"/>
      <c r="AD7012" s="107" t="n"/>
      <c r="AE7012" s="107" t="n"/>
      <c r="AF7012" s="107" t="n"/>
      <c r="AG7012" s="107" t="n"/>
      <c r="AH7012" s="107" t="n"/>
      <c r="AI7012" s="107" t="n"/>
      <c r="AJ7012" s="107" t="n"/>
      <c r="AK7012" s="107" t="n"/>
      <c r="AL7012" s="107" t="n"/>
      <c r="AM7012" s="107" t="n"/>
      <c r="AN7012" s="107" t="n"/>
      <c r="AO7012" s="107" t="n"/>
      <c r="AP7012" s="107" t="n"/>
      <c r="AQ7012" s="107" t="n"/>
      <c r="AR7012" s="107" t="n"/>
      <c r="AS7012" s="107" t="n"/>
      <c r="AT7012" s="107" t="n"/>
      <c r="AU7012" s="107" t="n"/>
      <c r="AV7012" s="107" t="n"/>
      <c r="AW7012" s="107" t="n"/>
      <c r="AX7012" s="107" t="n"/>
      <c r="AY7012" s="107" t="n"/>
      <c r="AZ7012" s="107" t="n"/>
    </row>
    <row r="7013">
      <c r="AA7013" s="107" t="n"/>
      <c r="AB7013" s="107" t="n"/>
      <c r="AC7013" s="107" t="n"/>
      <c r="AD7013" s="107" t="n"/>
      <c r="AE7013" s="107" t="n"/>
      <c r="AF7013" s="107" t="n"/>
      <c r="AG7013" s="107" t="n"/>
      <c r="AH7013" s="107" t="n"/>
      <c r="AI7013" s="107" t="n"/>
      <c r="AJ7013" s="107" t="n"/>
      <c r="AK7013" s="107" t="n"/>
      <c r="AL7013" s="107" t="n"/>
      <c r="AM7013" s="107" t="n"/>
      <c r="AN7013" s="107" t="n"/>
      <c r="AO7013" s="107" t="n"/>
      <c r="AP7013" s="107" t="n"/>
      <c r="AQ7013" s="107" t="n"/>
      <c r="AR7013" s="107" t="n"/>
      <c r="AS7013" s="107" t="n"/>
      <c r="AT7013" s="107" t="n"/>
      <c r="AU7013" s="107" t="n"/>
      <c r="AV7013" s="107" t="n"/>
      <c r="AW7013" s="107" t="n"/>
      <c r="AX7013" s="107" t="n"/>
      <c r="AY7013" s="107" t="n"/>
      <c r="AZ7013" s="107" t="n"/>
    </row>
    <row r="7014">
      <c r="AA7014" s="107" t="n"/>
      <c r="AB7014" s="107" t="n"/>
      <c r="AC7014" s="107" t="n"/>
      <c r="AD7014" s="107" t="n"/>
      <c r="AE7014" s="107" t="n"/>
      <c r="AF7014" s="107" t="n"/>
      <c r="AG7014" s="107" t="n"/>
      <c r="AH7014" s="107" t="n"/>
      <c r="AI7014" s="107" t="n"/>
      <c r="AJ7014" s="107" t="n"/>
      <c r="AK7014" s="107" t="n"/>
      <c r="AL7014" s="107" t="n"/>
      <c r="AM7014" s="107" t="n"/>
      <c r="AN7014" s="107" t="n"/>
      <c r="AO7014" s="107" t="n"/>
      <c r="AP7014" s="107" t="n"/>
      <c r="AQ7014" s="107" t="n"/>
      <c r="AR7014" s="107" t="n"/>
      <c r="AS7014" s="107" t="n"/>
      <c r="AT7014" s="107" t="n"/>
      <c r="AU7014" s="107" t="n"/>
      <c r="AV7014" s="107" t="n"/>
      <c r="AW7014" s="107" t="n"/>
      <c r="AX7014" s="107" t="n"/>
      <c r="AY7014" s="107" t="n"/>
      <c r="AZ7014" s="107" t="n"/>
    </row>
    <row r="7015">
      <c r="AA7015" s="107" t="n"/>
      <c r="AB7015" s="107" t="n"/>
      <c r="AC7015" s="107" t="n"/>
      <c r="AD7015" s="107" t="n"/>
      <c r="AE7015" s="107" t="n"/>
      <c r="AF7015" s="107" t="n"/>
      <c r="AG7015" s="107" t="n"/>
      <c r="AH7015" s="107" t="n"/>
      <c r="AI7015" s="107" t="n"/>
      <c r="AJ7015" s="107" t="n"/>
      <c r="AK7015" s="107" t="n"/>
      <c r="AL7015" s="107" t="n"/>
      <c r="AM7015" s="107" t="n"/>
      <c r="AN7015" s="107" t="n"/>
      <c r="AO7015" s="107" t="n"/>
      <c r="AP7015" s="107" t="n"/>
      <c r="AQ7015" s="107" t="n"/>
      <c r="AR7015" s="107" t="n"/>
      <c r="AS7015" s="107" t="n"/>
      <c r="AT7015" s="107" t="n"/>
      <c r="AU7015" s="107" t="n"/>
      <c r="AV7015" s="107" t="n"/>
      <c r="AW7015" s="107" t="n"/>
      <c r="AX7015" s="107" t="n"/>
      <c r="AY7015" s="107" t="n"/>
      <c r="AZ7015" s="107" t="n"/>
    </row>
    <row r="7016">
      <c r="AA7016" s="107" t="n"/>
      <c r="AB7016" s="107" t="n"/>
      <c r="AC7016" s="107" t="n"/>
      <c r="AD7016" s="107" t="n"/>
      <c r="AE7016" s="107" t="n"/>
      <c r="AF7016" s="107" t="n"/>
      <c r="AG7016" s="107" t="n"/>
      <c r="AH7016" s="107" t="n"/>
      <c r="AI7016" s="107" t="n"/>
      <c r="AJ7016" s="107" t="n"/>
      <c r="AK7016" s="107" t="n"/>
      <c r="AL7016" s="107" t="n"/>
      <c r="AM7016" s="107" t="n"/>
      <c r="AN7016" s="107" t="n"/>
      <c r="AO7016" s="107" t="n"/>
      <c r="AP7016" s="107" t="n"/>
      <c r="AQ7016" s="107" t="n"/>
      <c r="AR7016" s="107" t="n"/>
      <c r="AS7016" s="107" t="n"/>
      <c r="AT7016" s="107" t="n"/>
      <c r="AU7016" s="107" t="n"/>
      <c r="AV7016" s="107" t="n"/>
      <c r="AW7016" s="107" t="n"/>
      <c r="AX7016" s="107" t="n"/>
      <c r="AY7016" s="107" t="n"/>
      <c r="AZ7016" s="107" t="n"/>
    </row>
    <row r="7017">
      <c r="AA7017" s="107" t="n"/>
      <c r="AB7017" s="107" t="n"/>
      <c r="AC7017" s="107" t="n"/>
      <c r="AD7017" s="107" t="n"/>
      <c r="AE7017" s="107" t="n"/>
      <c r="AF7017" s="107" t="n"/>
      <c r="AG7017" s="107" t="n"/>
      <c r="AH7017" s="107" t="n"/>
      <c r="AI7017" s="107" t="n"/>
      <c r="AJ7017" s="107" t="n"/>
      <c r="AK7017" s="107" t="n"/>
      <c r="AL7017" s="107" t="n"/>
      <c r="AM7017" s="107" t="n"/>
      <c r="AN7017" s="107" t="n"/>
      <c r="AO7017" s="107" t="n"/>
      <c r="AP7017" s="107" t="n"/>
      <c r="AQ7017" s="107" t="n"/>
      <c r="AR7017" s="107" t="n"/>
      <c r="AS7017" s="107" t="n"/>
      <c r="AT7017" s="107" t="n"/>
      <c r="AU7017" s="107" t="n"/>
      <c r="AV7017" s="107" t="n"/>
      <c r="AW7017" s="107" t="n"/>
      <c r="AX7017" s="107" t="n"/>
      <c r="AY7017" s="107" t="n"/>
      <c r="AZ7017" s="107" t="n"/>
    </row>
    <row r="7018">
      <c r="AA7018" s="107" t="n"/>
      <c r="AB7018" s="107" t="n"/>
      <c r="AC7018" s="107" t="n"/>
      <c r="AD7018" s="107" t="n"/>
      <c r="AE7018" s="107" t="n"/>
      <c r="AF7018" s="107" t="n"/>
      <c r="AG7018" s="107" t="n"/>
      <c r="AH7018" s="107" t="n"/>
      <c r="AI7018" s="107" t="n"/>
      <c r="AJ7018" s="107" t="n"/>
      <c r="AK7018" s="107" t="n"/>
      <c r="AL7018" s="107" t="n"/>
      <c r="AM7018" s="107" t="n"/>
      <c r="AN7018" s="107" t="n"/>
      <c r="AO7018" s="107" t="n"/>
      <c r="AP7018" s="107" t="n"/>
      <c r="AQ7018" s="107" t="n"/>
      <c r="AR7018" s="107" t="n"/>
      <c r="AS7018" s="107" t="n"/>
      <c r="AT7018" s="107" t="n"/>
      <c r="AU7018" s="107" t="n"/>
      <c r="AV7018" s="107" t="n"/>
      <c r="AW7018" s="107" t="n"/>
      <c r="AX7018" s="107" t="n"/>
      <c r="AY7018" s="107" t="n"/>
      <c r="AZ7018" s="107" t="n"/>
    </row>
    <row r="7019">
      <c r="AA7019" s="107" t="n"/>
      <c r="AB7019" s="107" t="n"/>
      <c r="AC7019" s="107" t="n"/>
      <c r="AD7019" s="107" t="n"/>
      <c r="AE7019" s="107" t="n"/>
      <c r="AF7019" s="107" t="n"/>
      <c r="AG7019" s="107" t="n"/>
      <c r="AH7019" s="107" t="n"/>
      <c r="AI7019" s="107" t="n"/>
      <c r="AJ7019" s="107" t="n"/>
      <c r="AK7019" s="107" t="n"/>
      <c r="AL7019" s="107" t="n"/>
      <c r="AM7019" s="107" t="n"/>
      <c r="AN7019" s="107" t="n"/>
      <c r="AO7019" s="107" t="n"/>
      <c r="AP7019" s="107" t="n"/>
      <c r="AQ7019" s="107" t="n"/>
      <c r="AR7019" s="107" t="n"/>
      <c r="AS7019" s="107" t="n"/>
      <c r="AT7019" s="107" t="n"/>
      <c r="AU7019" s="107" t="n"/>
      <c r="AV7019" s="107" t="n"/>
      <c r="AW7019" s="107" t="n"/>
      <c r="AX7019" s="107" t="n"/>
      <c r="AY7019" s="107" t="n"/>
      <c r="AZ7019" s="107" t="n"/>
    </row>
    <row r="7020">
      <c r="AA7020" s="107" t="n"/>
      <c r="AB7020" s="107" t="n"/>
      <c r="AC7020" s="107" t="n"/>
      <c r="AD7020" s="107" t="n"/>
      <c r="AE7020" s="107" t="n"/>
      <c r="AF7020" s="107" t="n"/>
      <c r="AG7020" s="107" t="n"/>
      <c r="AH7020" s="107" t="n"/>
      <c r="AI7020" s="107" t="n"/>
      <c r="AJ7020" s="107" t="n"/>
      <c r="AK7020" s="107" t="n"/>
      <c r="AL7020" s="107" t="n"/>
      <c r="AM7020" s="107" t="n"/>
      <c r="AN7020" s="107" t="n"/>
      <c r="AO7020" s="107" t="n"/>
      <c r="AP7020" s="107" t="n"/>
      <c r="AQ7020" s="107" t="n"/>
      <c r="AR7020" s="107" t="n"/>
      <c r="AS7020" s="107" t="n"/>
      <c r="AT7020" s="107" t="n"/>
      <c r="AU7020" s="107" t="n"/>
      <c r="AV7020" s="107" t="n"/>
      <c r="AW7020" s="107" t="n"/>
      <c r="AX7020" s="107" t="n"/>
      <c r="AY7020" s="107" t="n"/>
      <c r="AZ7020" s="107" t="n"/>
    </row>
    <row r="7021">
      <c r="AA7021" s="107" t="n"/>
      <c r="AB7021" s="107" t="n"/>
      <c r="AC7021" s="107" t="n"/>
      <c r="AD7021" s="107" t="n"/>
      <c r="AE7021" s="107" t="n"/>
      <c r="AF7021" s="107" t="n"/>
      <c r="AG7021" s="107" t="n"/>
      <c r="AH7021" s="107" t="n"/>
      <c r="AI7021" s="107" t="n"/>
      <c r="AJ7021" s="107" t="n"/>
      <c r="AK7021" s="107" t="n"/>
      <c r="AL7021" s="107" t="n"/>
      <c r="AM7021" s="107" t="n"/>
      <c r="AN7021" s="107" t="n"/>
      <c r="AO7021" s="107" t="n"/>
      <c r="AP7021" s="107" t="n"/>
      <c r="AQ7021" s="107" t="n"/>
      <c r="AR7021" s="107" t="n"/>
      <c r="AS7021" s="107" t="n"/>
      <c r="AT7021" s="107" t="n"/>
      <c r="AU7021" s="107" t="n"/>
      <c r="AV7021" s="107" t="n"/>
      <c r="AW7021" s="107" t="n"/>
      <c r="AX7021" s="107" t="n"/>
      <c r="AY7021" s="107" t="n"/>
      <c r="AZ7021" s="107" t="n"/>
    </row>
    <row r="7022">
      <c r="AA7022" s="107" t="n"/>
      <c r="AB7022" s="107" t="n"/>
      <c r="AC7022" s="107" t="n"/>
      <c r="AD7022" s="107" t="n"/>
      <c r="AE7022" s="107" t="n"/>
      <c r="AF7022" s="107" t="n"/>
      <c r="AG7022" s="107" t="n"/>
      <c r="AH7022" s="107" t="n"/>
      <c r="AI7022" s="107" t="n"/>
      <c r="AJ7022" s="107" t="n"/>
      <c r="AK7022" s="107" t="n"/>
      <c r="AL7022" s="107" t="n"/>
      <c r="AM7022" s="107" t="n"/>
      <c r="AN7022" s="107" t="n"/>
      <c r="AO7022" s="107" t="n"/>
      <c r="AP7022" s="107" t="n"/>
      <c r="AQ7022" s="107" t="n"/>
      <c r="AR7022" s="107" t="n"/>
      <c r="AS7022" s="107" t="n"/>
      <c r="AT7022" s="107" t="n"/>
      <c r="AU7022" s="107" t="n"/>
      <c r="AV7022" s="107" t="n"/>
      <c r="AW7022" s="107" t="n"/>
      <c r="AX7022" s="107" t="n"/>
      <c r="AY7022" s="107" t="n"/>
      <c r="AZ7022" s="107" t="n"/>
    </row>
    <row r="7023">
      <c r="AA7023" s="107" t="n"/>
      <c r="AB7023" s="107" t="n"/>
      <c r="AC7023" s="107" t="n"/>
      <c r="AD7023" s="107" t="n"/>
      <c r="AE7023" s="107" t="n"/>
      <c r="AF7023" s="107" t="n"/>
      <c r="AG7023" s="107" t="n"/>
      <c r="AH7023" s="107" t="n"/>
      <c r="AI7023" s="107" t="n"/>
      <c r="AJ7023" s="107" t="n"/>
      <c r="AK7023" s="107" t="n"/>
      <c r="AL7023" s="107" t="n"/>
      <c r="AM7023" s="107" t="n"/>
      <c r="AN7023" s="107" t="n"/>
      <c r="AO7023" s="107" t="n"/>
      <c r="AP7023" s="107" t="n"/>
      <c r="AQ7023" s="107" t="n"/>
      <c r="AR7023" s="107" t="n"/>
      <c r="AS7023" s="107" t="n"/>
      <c r="AT7023" s="107" t="n"/>
      <c r="AU7023" s="107" t="n"/>
      <c r="AV7023" s="107" t="n"/>
      <c r="AW7023" s="107" t="n"/>
      <c r="AX7023" s="107" t="n"/>
      <c r="AY7023" s="107" t="n"/>
      <c r="AZ7023" s="107" t="n"/>
    </row>
    <row r="7024">
      <c r="AA7024" s="107" t="n"/>
      <c r="AB7024" s="107" t="n"/>
      <c r="AC7024" s="107" t="n"/>
      <c r="AD7024" s="107" t="n"/>
      <c r="AE7024" s="107" t="n"/>
      <c r="AF7024" s="107" t="n"/>
      <c r="AG7024" s="107" t="n"/>
      <c r="AH7024" s="107" t="n"/>
      <c r="AI7024" s="107" t="n"/>
      <c r="AJ7024" s="107" t="n"/>
      <c r="AK7024" s="107" t="n"/>
      <c r="AL7024" s="107" t="n"/>
      <c r="AM7024" s="107" t="n"/>
      <c r="AN7024" s="107" t="n"/>
      <c r="AO7024" s="107" t="n"/>
      <c r="AP7024" s="107" t="n"/>
      <c r="AQ7024" s="107" t="n"/>
      <c r="AR7024" s="107" t="n"/>
      <c r="AS7024" s="107" t="n"/>
      <c r="AT7024" s="107" t="n"/>
      <c r="AU7024" s="107" t="n"/>
      <c r="AV7024" s="107" t="n"/>
      <c r="AW7024" s="107" t="n"/>
      <c r="AX7024" s="107" t="n"/>
      <c r="AY7024" s="107" t="n"/>
      <c r="AZ7024" s="107" t="n"/>
    </row>
    <row r="7025">
      <c r="AA7025" s="107" t="n"/>
      <c r="AB7025" s="107" t="n"/>
      <c r="AC7025" s="107" t="n"/>
      <c r="AD7025" s="107" t="n"/>
      <c r="AE7025" s="107" t="n"/>
      <c r="AF7025" s="107" t="n"/>
      <c r="AG7025" s="107" t="n"/>
      <c r="AH7025" s="107" t="n"/>
      <c r="AI7025" s="107" t="n"/>
      <c r="AJ7025" s="107" t="n"/>
      <c r="AK7025" s="107" t="n"/>
      <c r="AL7025" s="107" t="n"/>
      <c r="AM7025" s="107" t="n"/>
      <c r="AN7025" s="107" t="n"/>
      <c r="AO7025" s="107" t="n"/>
      <c r="AP7025" s="107" t="n"/>
      <c r="AQ7025" s="107" t="n"/>
      <c r="AR7025" s="107" t="n"/>
      <c r="AS7025" s="107" t="n"/>
      <c r="AT7025" s="107" t="n"/>
      <c r="AU7025" s="107" t="n"/>
      <c r="AV7025" s="107" t="n"/>
      <c r="AW7025" s="107" t="n"/>
      <c r="AX7025" s="107" t="n"/>
      <c r="AY7025" s="107" t="n"/>
      <c r="AZ7025" s="107" t="n"/>
    </row>
    <row r="7026">
      <c r="AA7026" s="107" t="n"/>
      <c r="AB7026" s="107" t="n"/>
      <c r="AC7026" s="107" t="n"/>
      <c r="AD7026" s="107" t="n"/>
      <c r="AE7026" s="107" t="n"/>
      <c r="AF7026" s="107" t="n"/>
      <c r="AG7026" s="107" t="n"/>
      <c r="AH7026" s="107" t="n"/>
      <c r="AI7026" s="107" t="n"/>
      <c r="AJ7026" s="107" t="n"/>
      <c r="AK7026" s="107" t="n"/>
      <c r="AL7026" s="107" t="n"/>
      <c r="AM7026" s="107" t="n"/>
      <c r="AN7026" s="107" t="n"/>
      <c r="AO7026" s="107" t="n"/>
      <c r="AP7026" s="107" t="n"/>
      <c r="AQ7026" s="107" t="n"/>
      <c r="AR7026" s="107" t="n"/>
      <c r="AS7026" s="107" t="n"/>
      <c r="AT7026" s="107" t="n"/>
      <c r="AU7026" s="107" t="n"/>
      <c r="AV7026" s="107" t="n"/>
      <c r="AW7026" s="107" t="n"/>
      <c r="AX7026" s="107" t="n"/>
      <c r="AY7026" s="107" t="n"/>
      <c r="AZ7026" s="107" t="n"/>
    </row>
    <row r="7027">
      <c r="AA7027" s="107" t="n"/>
      <c r="AB7027" s="107" t="n"/>
      <c r="AC7027" s="107" t="n"/>
      <c r="AD7027" s="107" t="n"/>
      <c r="AE7027" s="107" t="n"/>
      <c r="AF7027" s="107" t="n"/>
      <c r="AG7027" s="107" t="n"/>
      <c r="AH7027" s="107" t="n"/>
      <c r="AI7027" s="107" t="n"/>
      <c r="AJ7027" s="107" t="n"/>
      <c r="AK7027" s="107" t="n"/>
      <c r="AL7027" s="107" t="n"/>
      <c r="AM7027" s="107" t="n"/>
      <c r="AN7027" s="107" t="n"/>
      <c r="AO7027" s="107" t="n"/>
      <c r="AP7027" s="107" t="n"/>
      <c r="AQ7027" s="107" t="n"/>
      <c r="AR7027" s="107" t="n"/>
      <c r="AS7027" s="107" t="n"/>
      <c r="AT7027" s="107" t="n"/>
      <c r="AU7027" s="107" t="n"/>
      <c r="AV7027" s="107" t="n"/>
      <c r="AW7027" s="107" t="n"/>
      <c r="AX7027" s="107" t="n"/>
      <c r="AY7027" s="107" t="n"/>
      <c r="AZ7027" s="107" t="n"/>
    </row>
    <row r="7028">
      <c r="AA7028" s="107" t="n"/>
      <c r="AB7028" s="107" t="n"/>
      <c r="AC7028" s="107" t="n"/>
      <c r="AD7028" s="107" t="n"/>
      <c r="AE7028" s="107" t="n"/>
      <c r="AF7028" s="107" t="n"/>
      <c r="AG7028" s="107" t="n"/>
      <c r="AH7028" s="107" t="n"/>
      <c r="AI7028" s="107" t="n"/>
      <c r="AJ7028" s="107" t="n"/>
      <c r="AK7028" s="107" t="n"/>
      <c r="AL7028" s="107" t="n"/>
      <c r="AM7028" s="107" t="n"/>
      <c r="AN7028" s="107" t="n"/>
      <c r="AO7028" s="107" t="n"/>
      <c r="AP7028" s="107" t="n"/>
      <c r="AQ7028" s="107" t="n"/>
      <c r="AR7028" s="107" t="n"/>
      <c r="AS7028" s="107" t="n"/>
      <c r="AT7028" s="107" t="n"/>
      <c r="AU7028" s="107" t="n"/>
      <c r="AV7028" s="107" t="n"/>
      <c r="AW7028" s="107" t="n"/>
      <c r="AX7028" s="107" t="n"/>
      <c r="AY7028" s="107" t="n"/>
      <c r="AZ7028" s="107" t="n"/>
    </row>
    <row r="7029">
      <c r="AA7029" s="107" t="n"/>
      <c r="AB7029" s="107" t="n"/>
      <c r="AC7029" s="107" t="n"/>
      <c r="AD7029" s="107" t="n"/>
      <c r="AE7029" s="107" t="n"/>
      <c r="AF7029" s="107" t="n"/>
      <c r="AG7029" s="107" t="n"/>
      <c r="AH7029" s="107" t="n"/>
      <c r="AI7029" s="107" t="n"/>
      <c r="AJ7029" s="107" t="n"/>
      <c r="AK7029" s="107" t="n"/>
      <c r="AL7029" s="107" t="n"/>
      <c r="AM7029" s="107" t="n"/>
      <c r="AN7029" s="107" t="n"/>
      <c r="AO7029" s="107" t="n"/>
      <c r="AP7029" s="107" t="n"/>
      <c r="AQ7029" s="107" t="n"/>
      <c r="AR7029" s="107" t="n"/>
      <c r="AS7029" s="107" t="n"/>
      <c r="AT7029" s="107" t="n"/>
      <c r="AU7029" s="107" t="n"/>
      <c r="AV7029" s="107" t="n"/>
      <c r="AW7029" s="107" t="n"/>
      <c r="AX7029" s="107" t="n"/>
      <c r="AY7029" s="107" t="n"/>
      <c r="AZ7029" s="107" t="n"/>
    </row>
    <row r="7030">
      <c r="AA7030" s="107" t="n"/>
      <c r="AB7030" s="107" t="n"/>
      <c r="AC7030" s="107" t="n"/>
      <c r="AD7030" s="107" t="n"/>
      <c r="AE7030" s="107" t="n"/>
      <c r="AF7030" s="107" t="n"/>
      <c r="AG7030" s="107" t="n"/>
      <c r="AH7030" s="107" t="n"/>
      <c r="AI7030" s="107" t="n"/>
      <c r="AJ7030" s="107" t="n"/>
      <c r="AK7030" s="107" t="n"/>
      <c r="AL7030" s="107" t="n"/>
      <c r="AM7030" s="107" t="n"/>
      <c r="AN7030" s="107" t="n"/>
      <c r="AO7030" s="107" t="n"/>
      <c r="AP7030" s="107" t="n"/>
      <c r="AQ7030" s="107" t="n"/>
      <c r="AR7030" s="107" t="n"/>
      <c r="AS7030" s="107" t="n"/>
      <c r="AT7030" s="107" t="n"/>
      <c r="AU7030" s="107" t="n"/>
      <c r="AV7030" s="107" t="n"/>
      <c r="AW7030" s="107" t="n"/>
      <c r="AX7030" s="107" t="n"/>
      <c r="AY7030" s="107" t="n"/>
      <c r="AZ7030" s="107" t="n"/>
    </row>
    <row r="7031">
      <c r="AA7031" s="107" t="n"/>
      <c r="AB7031" s="107" t="n"/>
      <c r="AC7031" s="107" t="n"/>
      <c r="AD7031" s="107" t="n"/>
      <c r="AE7031" s="107" t="n"/>
      <c r="AF7031" s="107" t="n"/>
      <c r="AG7031" s="107" t="n"/>
      <c r="AH7031" s="107" t="n"/>
      <c r="AI7031" s="107" t="n"/>
      <c r="AJ7031" s="107" t="n"/>
      <c r="AK7031" s="107" t="n"/>
      <c r="AL7031" s="107" t="n"/>
      <c r="AM7031" s="107" t="n"/>
      <c r="AN7031" s="107" t="n"/>
      <c r="AO7031" s="107" t="n"/>
      <c r="AP7031" s="107" t="n"/>
      <c r="AQ7031" s="107" t="n"/>
      <c r="AR7031" s="107" t="n"/>
      <c r="AS7031" s="107" t="n"/>
      <c r="AT7031" s="107" t="n"/>
      <c r="AU7031" s="107" t="n"/>
      <c r="AV7031" s="107" t="n"/>
      <c r="AW7031" s="107" t="n"/>
      <c r="AX7031" s="107" t="n"/>
      <c r="AY7031" s="107" t="n"/>
      <c r="AZ7031" s="107" t="n"/>
    </row>
    <row r="7032">
      <c r="AA7032" s="107" t="n"/>
      <c r="AB7032" s="107" t="n"/>
      <c r="AC7032" s="107" t="n"/>
      <c r="AD7032" s="107" t="n"/>
      <c r="AE7032" s="107" t="n"/>
      <c r="AF7032" s="107" t="n"/>
      <c r="AG7032" s="107" t="n"/>
      <c r="AH7032" s="107" t="n"/>
      <c r="AI7032" s="107" t="n"/>
      <c r="AJ7032" s="107" t="n"/>
      <c r="AK7032" s="107" t="n"/>
      <c r="AL7032" s="107" t="n"/>
      <c r="AM7032" s="107" t="n"/>
      <c r="AN7032" s="107" t="n"/>
      <c r="AO7032" s="107" t="n"/>
      <c r="AP7032" s="107" t="n"/>
      <c r="AQ7032" s="107" t="n"/>
      <c r="AR7032" s="107" t="n"/>
      <c r="AS7032" s="107" t="n"/>
      <c r="AT7032" s="107" t="n"/>
      <c r="AU7032" s="107" t="n"/>
      <c r="AV7032" s="107" t="n"/>
      <c r="AW7032" s="107" t="n"/>
      <c r="AX7032" s="107" t="n"/>
      <c r="AY7032" s="107" t="n"/>
      <c r="AZ7032" s="107" t="n"/>
    </row>
    <row r="7033">
      <c r="AA7033" s="107" t="n"/>
      <c r="AB7033" s="107" t="n"/>
      <c r="AC7033" s="107" t="n"/>
      <c r="AD7033" s="107" t="n"/>
      <c r="AE7033" s="107" t="n"/>
      <c r="AF7033" s="107" t="n"/>
      <c r="AG7033" s="107" t="n"/>
      <c r="AH7033" s="107" t="n"/>
      <c r="AI7033" s="107" t="n"/>
      <c r="AJ7033" s="107" t="n"/>
      <c r="AK7033" s="107" t="n"/>
      <c r="AL7033" s="107" t="n"/>
      <c r="AM7033" s="107" t="n"/>
      <c r="AN7033" s="107" t="n"/>
      <c r="AO7033" s="107" t="n"/>
      <c r="AP7033" s="107" t="n"/>
      <c r="AQ7033" s="107" t="n"/>
      <c r="AR7033" s="107" t="n"/>
      <c r="AS7033" s="107" t="n"/>
      <c r="AT7033" s="107" t="n"/>
      <c r="AU7033" s="107" t="n"/>
      <c r="AV7033" s="107" t="n"/>
      <c r="AW7033" s="107" t="n"/>
      <c r="AX7033" s="107" t="n"/>
      <c r="AY7033" s="107" t="n"/>
      <c r="AZ7033" s="107" t="n"/>
    </row>
    <row r="7034">
      <c r="AA7034" s="107" t="n"/>
      <c r="AB7034" s="107" t="n"/>
      <c r="AC7034" s="107" t="n"/>
      <c r="AD7034" s="107" t="n"/>
      <c r="AE7034" s="107" t="n"/>
      <c r="AF7034" s="107" t="n"/>
      <c r="AG7034" s="107" t="n"/>
      <c r="AH7034" s="107" t="n"/>
      <c r="AI7034" s="107" t="n"/>
      <c r="AJ7034" s="107" t="n"/>
      <c r="AK7034" s="107" t="n"/>
      <c r="AL7034" s="107" t="n"/>
      <c r="AM7034" s="107" t="n"/>
      <c r="AN7034" s="107" t="n"/>
      <c r="AO7034" s="107" t="n"/>
      <c r="AP7034" s="107" t="n"/>
      <c r="AQ7034" s="107" t="n"/>
      <c r="AR7034" s="107" t="n"/>
      <c r="AS7034" s="107" t="n"/>
      <c r="AT7034" s="107" t="n"/>
      <c r="AU7034" s="107" t="n"/>
      <c r="AV7034" s="107" t="n"/>
      <c r="AW7034" s="107" t="n"/>
      <c r="AX7034" s="107" t="n"/>
      <c r="AY7034" s="107" t="n"/>
      <c r="AZ7034" s="107" t="n"/>
    </row>
    <row r="7035">
      <c r="AA7035" s="107" t="n"/>
      <c r="AB7035" s="107" t="n"/>
      <c r="AC7035" s="107" t="n"/>
      <c r="AD7035" s="107" t="n"/>
      <c r="AE7035" s="107" t="n"/>
      <c r="AF7035" s="107" t="n"/>
      <c r="AG7035" s="107" t="n"/>
      <c r="AH7035" s="107" t="n"/>
      <c r="AI7035" s="107" t="n"/>
      <c r="AJ7035" s="107" t="n"/>
      <c r="AK7035" s="107" t="n"/>
      <c r="AL7035" s="107" t="n"/>
      <c r="AM7035" s="107" t="n"/>
      <c r="AN7035" s="107" t="n"/>
      <c r="AO7035" s="107" t="n"/>
      <c r="AP7035" s="107" t="n"/>
      <c r="AQ7035" s="107" t="n"/>
      <c r="AR7035" s="107" t="n"/>
      <c r="AS7035" s="107" t="n"/>
      <c r="AT7035" s="107" t="n"/>
      <c r="AU7035" s="107" t="n"/>
      <c r="AV7035" s="107" t="n"/>
      <c r="AW7035" s="107" t="n"/>
      <c r="AX7035" s="107" t="n"/>
      <c r="AY7035" s="107" t="n"/>
      <c r="AZ7035" s="107" t="n"/>
    </row>
    <row r="7036">
      <c r="AA7036" s="107" t="n"/>
      <c r="AB7036" s="107" t="n"/>
      <c r="AC7036" s="107" t="n"/>
      <c r="AD7036" s="107" t="n"/>
      <c r="AE7036" s="107" t="n"/>
      <c r="AF7036" s="107" t="n"/>
      <c r="AG7036" s="107" t="n"/>
      <c r="AH7036" s="107" t="n"/>
      <c r="AI7036" s="107" t="n"/>
      <c r="AJ7036" s="107" t="n"/>
      <c r="AK7036" s="107" t="n"/>
      <c r="AL7036" s="107" t="n"/>
      <c r="AM7036" s="107" t="n"/>
      <c r="AN7036" s="107" t="n"/>
      <c r="AO7036" s="107" t="n"/>
      <c r="AP7036" s="107" t="n"/>
      <c r="AQ7036" s="107" t="n"/>
      <c r="AR7036" s="107" t="n"/>
      <c r="AS7036" s="107" t="n"/>
      <c r="AT7036" s="107" t="n"/>
      <c r="AU7036" s="107" t="n"/>
      <c r="AV7036" s="107" t="n"/>
      <c r="AW7036" s="107" t="n"/>
      <c r="AX7036" s="107" t="n"/>
      <c r="AY7036" s="107" t="n"/>
      <c r="AZ7036" s="107" t="n"/>
    </row>
    <row r="7037">
      <c r="AA7037" s="107" t="n"/>
      <c r="AB7037" s="107" t="n"/>
      <c r="AC7037" s="107" t="n"/>
      <c r="AD7037" s="107" t="n"/>
      <c r="AE7037" s="107" t="n"/>
      <c r="AF7037" s="107" t="n"/>
      <c r="AG7037" s="107" t="n"/>
      <c r="AH7037" s="107" t="n"/>
      <c r="AI7037" s="107" t="n"/>
      <c r="AJ7037" s="107" t="n"/>
      <c r="AK7037" s="107" t="n"/>
      <c r="AL7037" s="107" t="n"/>
      <c r="AM7037" s="107" t="n"/>
      <c r="AN7037" s="107" t="n"/>
      <c r="AO7037" s="107" t="n"/>
      <c r="AP7037" s="107" t="n"/>
      <c r="AQ7037" s="107" t="n"/>
      <c r="AR7037" s="107" t="n"/>
      <c r="AS7037" s="107" t="n"/>
      <c r="AT7037" s="107" t="n"/>
      <c r="AU7037" s="107" t="n"/>
      <c r="AV7037" s="107" t="n"/>
      <c r="AW7037" s="107" t="n"/>
      <c r="AX7037" s="107" t="n"/>
      <c r="AY7037" s="107" t="n"/>
      <c r="AZ7037" s="107" t="n"/>
    </row>
    <row r="7038">
      <c r="AA7038" s="107" t="n"/>
      <c r="AB7038" s="107" t="n"/>
      <c r="AC7038" s="107" t="n"/>
      <c r="AD7038" s="107" t="n"/>
      <c r="AE7038" s="107" t="n"/>
      <c r="AF7038" s="107" t="n"/>
      <c r="AG7038" s="107" t="n"/>
      <c r="AH7038" s="107" t="n"/>
      <c r="AI7038" s="107" t="n"/>
      <c r="AJ7038" s="107" t="n"/>
      <c r="AK7038" s="107" t="n"/>
      <c r="AL7038" s="107" t="n"/>
      <c r="AM7038" s="107" t="n"/>
      <c r="AN7038" s="107" t="n"/>
      <c r="AO7038" s="107" t="n"/>
      <c r="AP7038" s="107" t="n"/>
      <c r="AQ7038" s="107" t="n"/>
      <c r="AR7038" s="107" t="n"/>
      <c r="AS7038" s="107" t="n"/>
      <c r="AT7038" s="107" t="n"/>
      <c r="AU7038" s="107" t="n"/>
      <c r="AV7038" s="107" t="n"/>
      <c r="AW7038" s="107" t="n"/>
      <c r="AX7038" s="107" t="n"/>
      <c r="AY7038" s="107" t="n"/>
      <c r="AZ7038" s="107" t="n"/>
    </row>
    <row r="7039">
      <c r="AA7039" s="107" t="n"/>
      <c r="AB7039" s="107" t="n"/>
      <c r="AC7039" s="107" t="n"/>
      <c r="AD7039" s="107" t="n"/>
      <c r="AE7039" s="107" t="n"/>
      <c r="AF7039" s="107" t="n"/>
      <c r="AG7039" s="107" t="n"/>
      <c r="AH7039" s="107" t="n"/>
      <c r="AI7039" s="107" t="n"/>
      <c r="AJ7039" s="107" t="n"/>
      <c r="AK7039" s="107" t="n"/>
      <c r="AL7039" s="107" t="n"/>
      <c r="AM7039" s="107" t="n"/>
      <c r="AN7039" s="107" t="n"/>
      <c r="AO7039" s="107" t="n"/>
      <c r="AP7039" s="107" t="n"/>
      <c r="AQ7039" s="107" t="n"/>
      <c r="AR7039" s="107" t="n"/>
      <c r="AS7039" s="107" t="n"/>
      <c r="AT7039" s="107" t="n"/>
      <c r="AU7039" s="107" t="n"/>
      <c r="AV7039" s="107" t="n"/>
      <c r="AW7039" s="107" t="n"/>
      <c r="AX7039" s="107" t="n"/>
      <c r="AY7039" s="107" t="n"/>
      <c r="AZ7039" s="107" t="n"/>
    </row>
    <row r="7040">
      <c r="AA7040" s="107" t="n"/>
      <c r="AB7040" s="107" t="n"/>
      <c r="AC7040" s="107" t="n"/>
      <c r="AD7040" s="107" t="n"/>
      <c r="AE7040" s="107" t="n"/>
      <c r="AF7040" s="107" t="n"/>
      <c r="AG7040" s="107" t="n"/>
      <c r="AH7040" s="107" t="n"/>
      <c r="AI7040" s="107" t="n"/>
      <c r="AJ7040" s="107" t="n"/>
      <c r="AK7040" s="107" t="n"/>
      <c r="AL7040" s="107" t="n"/>
      <c r="AM7040" s="107" t="n"/>
      <c r="AN7040" s="107" t="n"/>
      <c r="AO7040" s="107" t="n"/>
      <c r="AP7040" s="107" t="n"/>
      <c r="AQ7040" s="107" t="n"/>
      <c r="AR7040" s="107" t="n"/>
      <c r="AS7040" s="107" t="n"/>
      <c r="AT7040" s="107" t="n"/>
      <c r="AU7040" s="107" t="n"/>
      <c r="AV7040" s="107" t="n"/>
      <c r="AW7040" s="107" t="n"/>
      <c r="AX7040" s="107" t="n"/>
      <c r="AY7040" s="107" t="n"/>
      <c r="AZ7040" s="107" t="n"/>
    </row>
    <row r="7041">
      <c r="AA7041" s="107" t="n"/>
      <c r="AB7041" s="107" t="n"/>
      <c r="AC7041" s="107" t="n"/>
      <c r="AD7041" s="107" t="n"/>
      <c r="AE7041" s="107" t="n"/>
      <c r="AF7041" s="107" t="n"/>
      <c r="AG7041" s="107" t="n"/>
      <c r="AH7041" s="107" t="n"/>
      <c r="AI7041" s="107" t="n"/>
      <c r="AJ7041" s="107" t="n"/>
      <c r="AK7041" s="107" t="n"/>
      <c r="AL7041" s="107" t="n"/>
      <c r="AM7041" s="107" t="n"/>
      <c r="AN7041" s="107" t="n"/>
      <c r="AO7041" s="107" t="n"/>
      <c r="AP7041" s="107" t="n"/>
      <c r="AQ7041" s="107" t="n"/>
      <c r="AR7041" s="107" t="n"/>
      <c r="AS7041" s="107" t="n"/>
      <c r="AT7041" s="107" t="n"/>
      <c r="AU7041" s="107" t="n"/>
      <c r="AV7041" s="107" t="n"/>
      <c r="AW7041" s="107" t="n"/>
      <c r="AX7041" s="107" t="n"/>
      <c r="AY7041" s="107" t="n"/>
      <c r="AZ7041" s="107" t="n"/>
    </row>
    <row r="7042">
      <c r="AA7042" s="107" t="n"/>
      <c r="AB7042" s="107" t="n"/>
      <c r="AC7042" s="107" t="n"/>
      <c r="AD7042" s="107" t="n"/>
      <c r="AE7042" s="107" t="n"/>
      <c r="AF7042" s="107" t="n"/>
      <c r="AG7042" s="107" t="n"/>
      <c r="AH7042" s="107" t="n"/>
      <c r="AI7042" s="107" t="n"/>
      <c r="AJ7042" s="107" t="n"/>
      <c r="AK7042" s="107" t="n"/>
      <c r="AL7042" s="107" t="n"/>
      <c r="AM7042" s="107" t="n"/>
      <c r="AN7042" s="107" t="n"/>
      <c r="AO7042" s="107" t="n"/>
      <c r="AP7042" s="107" t="n"/>
      <c r="AQ7042" s="107" t="n"/>
      <c r="AR7042" s="107" t="n"/>
      <c r="AS7042" s="107" t="n"/>
      <c r="AT7042" s="107" t="n"/>
      <c r="AU7042" s="107" t="n"/>
      <c r="AV7042" s="107" t="n"/>
      <c r="AW7042" s="107" t="n"/>
      <c r="AX7042" s="107" t="n"/>
      <c r="AY7042" s="107" t="n"/>
      <c r="AZ7042" s="107" t="n"/>
    </row>
    <row r="7043">
      <c r="AA7043" s="107" t="n"/>
      <c r="AB7043" s="107" t="n"/>
      <c r="AC7043" s="107" t="n"/>
      <c r="AD7043" s="107" t="n"/>
      <c r="AE7043" s="107" t="n"/>
      <c r="AF7043" s="107" t="n"/>
      <c r="AG7043" s="107" t="n"/>
      <c r="AH7043" s="107" t="n"/>
      <c r="AI7043" s="107" t="n"/>
      <c r="AJ7043" s="107" t="n"/>
      <c r="AK7043" s="107" t="n"/>
      <c r="AL7043" s="107" t="n"/>
      <c r="AM7043" s="107" t="n"/>
      <c r="AN7043" s="107" t="n"/>
      <c r="AO7043" s="107" t="n"/>
      <c r="AP7043" s="107" t="n"/>
      <c r="AQ7043" s="107" t="n"/>
      <c r="AR7043" s="107" t="n"/>
      <c r="AS7043" s="107" t="n"/>
      <c r="AT7043" s="107" t="n"/>
      <c r="AU7043" s="107" t="n"/>
      <c r="AV7043" s="107" t="n"/>
      <c r="AW7043" s="107" t="n"/>
      <c r="AX7043" s="107" t="n"/>
      <c r="AY7043" s="107" t="n"/>
      <c r="AZ7043" s="107" t="n"/>
    </row>
    <row r="7044">
      <c r="AA7044" s="107" t="n"/>
      <c r="AB7044" s="107" t="n"/>
      <c r="AC7044" s="107" t="n"/>
      <c r="AD7044" s="107" t="n"/>
      <c r="AE7044" s="107" t="n"/>
      <c r="AF7044" s="107" t="n"/>
      <c r="AG7044" s="107" t="n"/>
      <c r="AH7044" s="107" t="n"/>
      <c r="AI7044" s="107" t="n"/>
      <c r="AJ7044" s="107" t="n"/>
      <c r="AK7044" s="107" t="n"/>
      <c r="AL7044" s="107" t="n"/>
      <c r="AM7044" s="107" t="n"/>
      <c r="AN7044" s="107" t="n"/>
      <c r="AO7044" s="107" t="n"/>
      <c r="AP7044" s="107" t="n"/>
      <c r="AQ7044" s="107" t="n"/>
      <c r="AR7044" s="107" t="n"/>
      <c r="AS7044" s="107" t="n"/>
      <c r="AT7044" s="107" t="n"/>
      <c r="AU7044" s="107" t="n"/>
      <c r="AV7044" s="107" t="n"/>
      <c r="AW7044" s="107" t="n"/>
      <c r="AX7044" s="107" t="n"/>
      <c r="AY7044" s="107" t="n"/>
      <c r="AZ7044" s="107" t="n"/>
    </row>
    <row r="7045">
      <c r="AA7045" s="107" t="n"/>
      <c r="AB7045" s="107" t="n"/>
      <c r="AC7045" s="107" t="n"/>
      <c r="AD7045" s="107" t="n"/>
      <c r="AE7045" s="107" t="n"/>
      <c r="AF7045" s="107" t="n"/>
      <c r="AG7045" s="107" t="n"/>
      <c r="AH7045" s="107" t="n"/>
      <c r="AI7045" s="107" t="n"/>
      <c r="AJ7045" s="107" t="n"/>
      <c r="AK7045" s="107" t="n"/>
      <c r="AL7045" s="107" t="n"/>
      <c r="AM7045" s="107" t="n"/>
      <c r="AN7045" s="107" t="n"/>
      <c r="AO7045" s="107" t="n"/>
      <c r="AP7045" s="107" t="n"/>
      <c r="AQ7045" s="107" t="n"/>
      <c r="AR7045" s="107" t="n"/>
      <c r="AS7045" s="107" t="n"/>
      <c r="AT7045" s="107" t="n"/>
      <c r="AU7045" s="107" t="n"/>
      <c r="AV7045" s="107" t="n"/>
      <c r="AW7045" s="107" t="n"/>
      <c r="AX7045" s="107" t="n"/>
      <c r="AY7045" s="107" t="n"/>
      <c r="AZ7045" s="107" t="n"/>
    </row>
    <row r="7046">
      <c r="AA7046" s="107" t="n"/>
      <c r="AB7046" s="107" t="n"/>
      <c r="AC7046" s="107" t="n"/>
      <c r="AD7046" s="107" t="n"/>
      <c r="AE7046" s="107" t="n"/>
      <c r="AF7046" s="107" t="n"/>
      <c r="AG7046" s="107" t="n"/>
      <c r="AH7046" s="107" t="n"/>
      <c r="AI7046" s="107" t="n"/>
      <c r="AJ7046" s="107" t="n"/>
      <c r="AK7046" s="107" t="n"/>
      <c r="AL7046" s="107" t="n"/>
      <c r="AM7046" s="107" t="n"/>
      <c r="AN7046" s="107" t="n"/>
      <c r="AO7046" s="107" t="n"/>
      <c r="AP7046" s="107" t="n"/>
      <c r="AQ7046" s="107" t="n"/>
      <c r="AR7046" s="107" t="n"/>
      <c r="AS7046" s="107" t="n"/>
      <c r="AT7046" s="107" t="n"/>
      <c r="AU7046" s="107" t="n"/>
      <c r="AV7046" s="107" t="n"/>
      <c r="AW7046" s="107" t="n"/>
      <c r="AX7046" s="107" t="n"/>
      <c r="AY7046" s="107" t="n"/>
      <c r="AZ7046" s="107" t="n"/>
    </row>
    <row r="7047">
      <c r="AA7047" s="107" t="n"/>
      <c r="AB7047" s="107" t="n"/>
      <c r="AC7047" s="107" t="n"/>
      <c r="AD7047" s="107" t="n"/>
      <c r="AE7047" s="107" t="n"/>
      <c r="AF7047" s="107" t="n"/>
      <c r="AG7047" s="107" t="n"/>
      <c r="AH7047" s="107" t="n"/>
      <c r="AI7047" s="107" t="n"/>
      <c r="AJ7047" s="107" t="n"/>
      <c r="AK7047" s="107" t="n"/>
      <c r="AL7047" s="107" t="n"/>
      <c r="AM7047" s="107" t="n"/>
      <c r="AN7047" s="107" t="n"/>
      <c r="AO7047" s="107" t="n"/>
      <c r="AP7047" s="107" t="n"/>
      <c r="AQ7047" s="107" t="n"/>
      <c r="AR7047" s="107" t="n"/>
      <c r="AS7047" s="107" t="n"/>
      <c r="AT7047" s="107" t="n"/>
      <c r="AU7047" s="107" t="n"/>
      <c r="AV7047" s="107" t="n"/>
      <c r="AW7047" s="107" t="n"/>
      <c r="AX7047" s="107" t="n"/>
      <c r="AY7047" s="107" t="n"/>
      <c r="AZ7047" s="107" t="n"/>
    </row>
    <row r="7048">
      <c r="AA7048" s="107" t="n"/>
      <c r="AB7048" s="107" t="n"/>
      <c r="AC7048" s="107" t="n"/>
      <c r="AD7048" s="107" t="n"/>
      <c r="AE7048" s="107" t="n"/>
      <c r="AF7048" s="107" t="n"/>
      <c r="AG7048" s="107" t="n"/>
      <c r="AH7048" s="107" t="n"/>
      <c r="AI7048" s="107" t="n"/>
      <c r="AJ7048" s="107" t="n"/>
      <c r="AK7048" s="107" t="n"/>
      <c r="AL7048" s="107" t="n"/>
      <c r="AM7048" s="107" t="n"/>
      <c r="AN7048" s="107" t="n"/>
      <c r="AO7048" s="107" t="n"/>
      <c r="AP7048" s="107" t="n"/>
      <c r="AQ7048" s="107" t="n"/>
      <c r="AR7048" s="107" t="n"/>
      <c r="AS7048" s="107" t="n"/>
      <c r="AT7048" s="107" t="n"/>
      <c r="AU7048" s="107" t="n"/>
      <c r="AV7048" s="107" t="n"/>
      <c r="AW7048" s="107" t="n"/>
      <c r="AX7048" s="107" t="n"/>
      <c r="AY7048" s="107" t="n"/>
      <c r="AZ7048" s="107" t="n"/>
    </row>
    <row r="7049">
      <c r="AA7049" s="107" t="n"/>
      <c r="AB7049" s="107" t="n"/>
      <c r="AC7049" s="107" t="n"/>
      <c r="AD7049" s="107" t="n"/>
      <c r="AE7049" s="107" t="n"/>
      <c r="AF7049" s="107" t="n"/>
      <c r="AG7049" s="107" t="n"/>
      <c r="AH7049" s="107" t="n"/>
      <c r="AI7049" s="107" t="n"/>
      <c r="AJ7049" s="107" t="n"/>
      <c r="AK7049" s="107" t="n"/>
      <c r="AL7049" s="107" t="n"/>
      <c r="AM7049" s="107" t="n"/>
      <c r="AN7049" s="107" t="n"/>
      <c r="AO7049" s="107" t="n"/>
      <c r="AP7049" s="107" t="n"/>
      <c r="AQ7049" s="107" t="n"/>
      <c r="AR7049" s="107" t="n"/>
      <c r="AS7049" s="107" t="n"/>
      <c r="AT7049" s="107" t="n"/>
      <c r="AU7049" s="107" t="n"/>
      <c r="AV7049" s="107" t="n"/>
      <c r="AW7049" s="107" t="n"/>
      <c r="AX7049" s="107" t="n"/>
      <c r="AY7049" s="107" t="n"/>
      <c r="AZ7049" s="107" t="n"/>
    </row>
    <row r="7050">
      <c r="AA7050" s="107" t="n"/>
      <c r="AB7050" s="107" t="n"/>
      <c r="AC7050" s="107" t="n"/>
      <c r="AD7050" s="107" t="n"/>
      <c r="AE7050" s="107" t="n"/>
      <c r="AF7050" s="107" t="n"/>
      <c r="AG7050" s="107" t="n"/>
      <c r="AH7050" s="107" t="n"/>
      <c r="AI7050" s="107" t="n"/>
      <c r="AJ7050" s="107" t="n"/>
      <c r="AK7050" s="107" t="n"/>
      <c r="AL7050" s="107" t="n"/>
      <c r="AM7050" s="107" t="n"/>
      <c r="AN7050" s="107" t="n"/>
      <c r="AO7050" s="107" t="n"/>
      <c r="AP7050" s="107" t="n"/>
      <c r="AQ7050" s="107" t="n"/>
      <c r="AR7050" s="107" t="n"/>
      <c r="AS7050" s="107" t="n"/>
      <c r="AT7050" s="107" t="n"/>
      <c r="AU7050" s="107" t="n"/>
      <c r="AV7050" s="107" t="n"/>
      <c r="AW7050" s="107" t="n"/>
      <c r="AX7050" s="107" t="n"/>
      <c r="AY7050" s="107" t="n"/>
      <c r="AZ7050" s="107" t="n"/>
    </row>
    <row r="7051">
      <c r="AA7051" s="107" t="n"/>
      <c r="AB7051" s="107" t="n"/>
      <c r="AC7051" s="107" t="n"/>
      <c r="AD7051" s="107" t="n"/>
      <c r="AE7051" s="107" t="n"/>
      <c r="AF7051" s="107" t="n"/>
      <c r="AG7051" s="107" t="n"/>
      <c r="AH7051" s="107" t="n"/>
      <c r="AI7051" s="107" t="n"/>
      <c r="AJ7051" s="107" t="n"/>
      <c r="AK7051" s="107" t="n"/>
      <c r="AL7051" s="107" t="n"/>
      <c r="AM7051" s="107" t="n"/>
      <c r="AN7051" s="107" t="n"/>
      <c r="AO7051" s="107" t="n"/>
      <c r="AP7051" s="107" t="n"/>
      <c r="AQ7051" s="107" t="n"/>
      <c r="AR7051" s="107" t="n"/>
      <c r="AS7051" s="107" t="n"/>
      <c r="AT7051" s="107" t="n"/>
      <c r="AU7051" s="107" t="n"/>
      <c r="AV7051" s="107" t="n"/>
      <c r="AW7051" s="107" t="n"/>
      <c r="AX7051" s="107" t="n"/>
      <c r="AY7051" s="107" t="n"/>
      <c r="AZ7051" s="107" t="n"/>
    </row>
    <row r="7052">
      <c r="AA7052" s="107" t="n"/>
      <c r="AB7052" s="107" t="n"/>
      <c r="AC7052" s="107" t="n"/>
      <c r="AD7052" s="107" t="n"/>
      <c r="AE7052" s="107" t="n"/>
      <c r="AF7052" s="107" t="n"/>
      <c r="AG7052" s="107" t="n"/>
      <c r="AH7052" s="107" t="n"/>
      <c r="AI7052" s="107" t="n"/>
      <c r="AJ7052" s="107" t="n"/>
      <c r="AK7052" s="107" t="n"/>
      <c r="AL7052" s="107" t="n"/>
      <c r="AM7052" s="107" t="n"/>
      <c r="AN7052" s="107" t="n"/>
      <c r="AO7052" s="107" t="n"/>
      <c r="AP7052" s="107" t="n"/>
      <c r="AQ7052" s="107" t="n"/>
      <c r="AR7052" s="107" t="n"/>
      <c r="AS7052" s="107" t="n"/>
      <c r="AT7052" s="107" t="n"/>
      <c r="AU7052" s="107" t="n"/>
      <c r="AV7052" s="107" t="n"/>
      <c r="AW7052" s="107" t="n"/>
      <c r="AX7052" s="107" t="n"/>
      <c r="AY7052" s="107" t="n"/>
      <c r="AZ7052" s="107" t="n"/>
    </row>
    <row r="7053">
      <c r="AA7053" s="107" t="n"/>
      <c r="AB7053" s="107" t="n"/>
      <c r="AC7053" s="107" t="n"/>
      <c r="AD7053" s="107" t="n"/>
      <c r="AE7053" s="107" t="n"/>
      <c r="AF7053" s="107" t="n"/>
      <c r="AG7053" s="107" t="n"/>
      <c r="AH7053" s="107" t="n"/>
      <c r="AI7053" s="107" t="n"/>
      <c r="AJ7053" s="107" t="n"/>
      <c r="AK7053" s="107" t="n"/>
      <c r="AL7053" s="107" t="n"/>
      <c r="AM7053" s="107" t="n"/>
      <c r="AN7053" s="107" t="n"/>
      <c r="AO7053" s="107" t="n"/>
      <c r="AP7053" s="107" t="n"/>
      <c r="AQ7053" s="107" t="n"/>
      <c r="AR7053" s="107" t="n"/>
      <c r="AS7053" s="107" t="n"/>
      <c r="AT7053" s="107" t="n"/>
      <c r="AU7053" s="107" t="n"/>
      <c r="AV7053" s="107" t="n"/>
      <c r="AW7053" s="107" t="n"/>
      <c r="AX7053" s="107" t="n"/>
      <c r="AY7053" s="107" t="n"/>
      <c r="AZ7053" s="107" t="n"/>
    </row>
    <row r="7054">
      <c r="AA7054" s="107" t="n"/>
      <c r="AB7054" s="107" t="n"/>
      <c r="AC7054" s="107" t="n"/>
      <c r="AD7054" s="107" t="n"/>
      <c r="AE7054" s="107" t="n"/>
      <c r="AF7054" s="107" t="n"/>
      <c r="AG7054" s="107" t="n"/>
      <c r="AH7054" s="107" t="n"/>
      <c r="AI7054" s="107" t="n"/>
      <c r="AJ7054" s="107" t="n"/>
      <c r="AK7054" s="107" t="n"/>
      <c r="AL7054" s="107" t="n"/>
      <c r="AM7054" s="107" t="n"/>
      <c r="AN7054" s="107" t="n"/>
      <c r="AO7054" s="107" t="n"/>
      <c r="AP7054" s="107" t="n"/>
      <c r="AQ7054" s="107" t="n"/>
      <c r="AR7054" s="107" t="n"/>
      <c r="AS7054" s="107" t="n"/>
      <c r="AT7054" s="107" t="n"/>
      <c r="AU7054" s="107" t="n"/>
      <c r="AV7054" s="107" t="n"/>
      <c r="AW7054" s="107" t="n"/>
      <c r="AX7054" s="107" t="n"/>
      <c r="AY7054" s="107" t="n"/>
      <c r="AZ7054" s="107" t="n"/>
    </row>
    <row r="7055">
      <c r="AA7055" s="107" t="n"/>
      <c r="AB7055" s="107" t="n"/>
      <c r="AC7055" s="107" t="n"/>
      <c r="AD7055" s="107" t="n"/>
      <c r="AE7055" s="107" t="n"/>
      <c r="AF7055" s="107" t="n"/>
      <c r="AG7055" s="107" t="n"/>
      <c r="AH7055" s="107" t="n"/>
      <c r="AI7055" s="107" t="n"/>
      <c r="AJ7055" s="107" t="n"/>
      <c r="AK7055" s="107" t="n"/>
      <c r="AL7055" s="107" t="n"/>
      <c r="AM7055" s="107" t="n"/>
      <c r="AN7055" s="107" t="n"/>
      <c r="AO7055" s="107" t="n"/>
      <c r="AP7055" s="107" t="n"/>
      <c r="AQ7055" s="107" t="n"/>
      <c r="AR7055" s="107" t="n"/>
      <c r="AS7055" s="107" t="n"/>
      <c r="AT7055" s="107" t="n"/>
      <c r="AU7055" s="107" t="n"/>
      <c r="AV7055" s="107" t="n"/>
      <c r="AW7055" s="107" t="n"/>
      <c r="AX7055" s="107" t="n"/>
      <c r="AY7055" s="107" t="n"/>
      <c r="AZ7055" s="107" t="n"/>
    </row>
    <row r="7056">
      <c r="AA7056" s="107" t="n"/>
      <c r="AB7056" s="107" t="n"/>
      <c r="AC7056" s="107" t="n"/>
      <c r="AD7056" s="107" t="n"/>
      <c r="AE7056" s="107" t="n"/>
      <c r="AF7056" s="107" t="n"/>
      <c r="AG7056" s="107" t="n"/>
      <c r="AH7056" s="107" t="n"/>
      <c r="AI7056" s="107" t="n"/>
      <c r="AJ7056" s="107" t="n"/>
      <c r="AK7056" s="107" t="n"/>
      <c r="AL7056" s="107" t="n"/>
      <c r="AM7056" s="107" t="n"/>
      <c r="AN7056" s="107" t="n"/>
      <c r="AO7056" s="107" t="n"/>
      <c r="AP7056" s="107" t="n"/>
      <c r="AQ7056" s="107" t="n"/>
      <c r="AR7056" s="107" t="n"/>
      <c r="AS7056" s="107" t="n"/>
      <c r="AT7056" s="107" t="n"/>
      <c r="AU7056" s="107" t="n"/>
      <c r="AV7056" s="107" t="n"/>
      <c r="AW7056" s="107" t="n"/>
      <c r="AX7056" s="107" t="n"/>
      <c r="AY7056" s="107" t="n"/>
      <c r="AZ7056" s="107" t="n"/>
    </row>
    <row r="7057">
      <c r="AA7057" s="107" t="n"/>
      <c r="AB7057" s="107" t="n"/>
      <c r="AC7057" s="107" t="n"/>
      <c r="AD7057" s="107" t="n"/>
      <c r="AE7057" s="107" t="n"/>
      <c r="AF7057" s="107" t="n"/>
      <c r="AG7057" s="107" t="n"/>
      <c r="AH7057" s="107" t="n"/>
      <c r="AI7057" s="107" t="n"/>
      <c r="AJ7057" s="107" t="n"/>
      <c r="AK7057" s="107" t="n"/>
      <c r="AL7057" s="107" t="n"/>
      <c r="AM7057" s="107" t="n"/>
      <c r="AN7057" s="107" t="n"/>
      <c r="AO7057" s="107" t="n"/>
      <c r="AP7057" s="107" t="n"/>
      <c r="AQ7057" s="107" t="n"/>
      <c r="AR7057" s="107" t="n"/>
      <c r="AS7057" s="107" t="n"/>
      <c r="AT7057" s="107" t="n"/>
      <c r="AU7057" s="107" t="n"/>
      <c r="AV7057" s="107" t="n"/>
      <c r="AW7057" s="107" t="n"/>
      <c r="AX7057" s="107" t="n"/>
      <c r="AY7057" s="107" t="n"/>
      <c r="AZ7057" s="107" t="n"/>
    </row>
    <row r="7058">
      <c r="AA7058" s="107" t="n"/>
      <c r="AB7058" s="107" t="n"/>
      <c r="AC7058" s="107" t="n"/>
      <c r="AD7058" s="107" t="n"/>
      <c r="AE7058" s="107" t="n"/>
      <c r="AF7058" s="107" t="n"/>
      <c r="AG7058" s="107" t="n"/>
      <c r="AH7058" s="107" t="n"/>
      <c r="AI7058" s="107" t="n"/>
      <c r="AJ7058" s="107" t="n"/>
      <c r="AK7058" s="107" t="n"/>
      <c r="AL7058" s="107" t="n"/>
      <c r="AM7058" s="107" t="n"/>
      <c r="AN7058" s="107" t="n"/>
      <c r="AO7058" s="107" t="n"/>
      <c r="AP7058" s="107" t="n"/>
      <c r="AQ7058" s="107" t="n"/>
      <c r="AR7058" s="107" t="n"/>
      <c r="AS7058" s="107" t="n"/>
      <c r="AT7058" s="107" t="n"/>
      <c r="AU7058" s="107" t="n"/>
      <c r="AV7058" s="107" t="n"/>
      <c r="AW7058" s="107" t="n"/>
      <c r="AX7058" s="107" t="n"/>
      <c r="AY7058" s="107" t="n"/>
      <c r="AZ7058" s="107" t="n"/>
    </row>
    <row r="7059">
      <c r="AA7059" s="107" t="n"/>
      <c r="AB7059" s="107" t="n"/>
      <c r="AC7059" s="107" t="n"/>
      <c r="AD7059" s="107" t="n"/>
      <c r="AE7059" s="107" t="n"/>
      <c r="AF7059" s="107" t="n"/>
      <c r="AG7059" s="107" t="n"/>
      <c r="AH7059" s="107" t="n"/>
      <c r="AI7059" s="107" t="n"/>
      <c r="AJ7059" s="107" t="n"/>
      <c r="AK7059" s="107" t="n"/>
      <c r="AL7059" s="107" t="n"/>
      <c r="AM7059" s="107" t="n"/>
      <c r="AN7059" s="107" t="n"/>
      <c r="AO7059" s="107" t="n"/>
      <c r="AP7059" s="107" t="n"/>
      <c r="AQ7059" s="107" t="n"/>
      <c r="AR7059" s="107" t="n"/>
      <c r="AS7059" s="107" t="n"/>
      <c r="AT7059" s="107" t="n"/>
      <c r="AU7059" s="107" t="n"/>
      <c r="AV7059" s="107" t="n"/>
      <c r="AW7059" s="107" t="n"/>
      <c r="AX7059" s="107" t="n"/>
      <c r="AY7059" s="107" t="n"/>
      <c r="AZ7059" s="107" t="n"/>
    </row>
    <row r="7060">
      <c r="AA7060" s="107" t="n"/>
      <c r="AB7060" s="107" t="n"/>
      <c r="AC7060" s="107" t="n"/>
      <c r="AD7060" s="107" t="n"/>
      <c r="AE7060" s="107" t="n"/>
      <c r="AF7060" s="107" t="n"/>
      <c r="AG7060" s="107" t="n"/>
      <c r="AH7060" s="107" t="n"/>
      <c r="AI7060" s="107" t="n"/>
      <c r="AJ7060" s="107" t="n"/>
      <c r="AK7060" s="107" t="n"/>
      <c r="AL7060" s="107" t="n"/>
      <c r="AM7060" s="107" t="n"/>
      <c r="AN7060" s="107" t="n"/>
      <c r="AO7060" s="107" t="n"/>
      <c r="AP7060" s="107" t="n"/>
      <c r="AQ7060" s="107" t="n"/>
      <c r="AR7060" s="107" t="n"/>
      <c r="AS7060" s="107" t="n"/>
      <c r="AT7060" s="107" t="n"/>
      <c r="AU7060" s="107" t="n"/>
      <c r="AV7060" s="107" t="n"/>
      <c r="AW7060" s="107" t="n"/>
      <c r="AX7060" s="107" t="n"/>
      <c r="AY7060" s="107" t="n"/>
      <c r="AZ7060" s="107" t="n"/>
    </row>
    <row r="7061">
      <c r="AA7061" s="107" t="n"/>
      <c r="AB7061" s="107" t="n"/>
      <c r="AC7061" s="107" t="n"/>
      <c r="AD7061" s="107" t="n"/>
      <c r="AE7061" s="107" t="n"/>
      <c r="AF7061" s="107" t="n"/>
      <c r="AG7061" s="107" t="n"/>
      <c r="AH7061" s="107" t="n"/>
      <c r="AI7061" s="107" t="n"/>
      <c r="AJ7061" s="107" t="n"/>
      <c r="AK7061" s="107" t="n"/>
      <c r="AL7061" s="107" t="n"/>
      <c r="AM7061" s="107" t="n"/>
      <c r="AN7061" s="107" t="n"/>
      <c r="AO7061" s="107" t="n"/>
      <c r="AP7061" s="107" t="n"/>
      <c r="AQ7061" s="107" t="n"/>
      <c r="AR7061" s="107" t="n"/>
      <c r="AS7061" s="107" t="n"/>
      <c r="AT7061" s="107" t="n"/>
      <c r="AU7061" s="107" t="n"/>
      <c r="AV7061" s="107" t="n"/>
      <c r="AW7061" s="107" t="n"/>
      <c r="AX7061" s="107" t="n"/>
      <c r="AY7061" s="107" t="n"/>
      <c r="AZ7061" s="107" t="n"/>
    </row>
    <row r="7062">
      <c r="AA7062" s="107" t="n"/>
      <c r="AB7062" s="107" t="n"/>
      <c r="AC7062" s="107" t="n"/>
      <c r="AD7062" s="107" t="n"/>
      <c r="AE7062" s="107" t="n"/>
      <c r="AF7062" s="107" t="n"/>
      <c r="AG7062" s="107" t="n"/>
      <c r="AH7062" s="107" t="n"/>
      <c r="AI7062" s="107" t="n"/>
      <c r="AJ7062" s="107" t="n"/>
      <c r="AK7062" s="107" t="n"/>
      <c r="AL7062" s="107" t="n"/>
      <c r="AM7062" s="107" t="n"/>
      <c r="AN7062" s="107" t="n"/>
      <c r="AO7062" s="107" t="n"/>
      <c r="AP7062" s="107" t="n"/>
      <c r="AQ7062" s="107" t="n"/>
      <c r="AR7062" s="107" t="n"/>
      <c r="AS7062" s="107" t="n"/>
      <c r="AT7062" s="107" t="n"/>
      <c r="AU7062" s="107" t="n"/>
      <c r="AV7062" s="107" t="n"/>
      <c r="AW7062" s="107" t="n"/>
      <c r="AX7062" s="107" t="n"/>
      <c r="AY7062" s="107" t="n"/>
      <c r="AZ7062" s="107" t="n"/>
    </row>
    <row r="7063">
      <c r="AA7063" s="107" t="n"/>
      <c r="AB7063" s="107" t="n"/>
      <c r="AC7063" s="107" t="n"/>
      <c r="AD7063" s="107" t="n"/>
      <c r="AE7063" s="107" t="n"/>
      <c r="AF7063" s="107" t="n"/>
      <c r="AG7063" s="107" t="n"/>
      <c r="AH7063" s="107" t="n"/>
      <c r="AI7063" s="107" t="n"/>
      <c r="AJ7063" s="107" t="n"/>
      <c r="AK7063" s="107" t="n"/>
      <c r="AL7063" s="107" t="n"/>
      <c r="AM7063" s="107" t="n"/>
      <c r="AN7063" s="107" t="n"/>
      <c r="AO7063" s="107" t="n"/>
      <c r="AP7063" s="107" t="n"/>
      <c r="AQ7063" s="107" t="n"/>
      <c r="AR7063" s="107" t="n"/>
      <c r="AS7063" s="107" t="n"/>
      <c r="AT7063" s="107" t="n"/>
      <c r="AU7063" s="107" t="n"/>
      <c r="AV7063" s="107" t="n"/>
      <c r="AW7063" s="107" t="n"/>
      <c r="AX7063" s="107" t="n"/>
      <c r="AY7063" s="107" t="n"/>
      <c r="AZ7063" s="107" t="n"/>
    </row>
    <row r="7064">
      <c r="AA7064" s="107" t="n"/>
      <c r="AB7064" s="107" t="n"/>
      <c r="AC7064" s="107" t="n"/>
      <c r="AD7064" s="107" t="n"/>
      <c r="AE7064" s="107" t="n"/>
      <c r="AF7064" s="107" t="n"/>
      <c r="AG7064" s="107" t="n"/>
      <c r="AH7064" s="107" t="n"/>
      <c r="AI7064" s="107" t="n"/>
      <c r="AJ7064" s="107" t="n"/>
      <c r="AK7064" s="107" t="n"/>
      <c r="AL7064" s="107" t="n"/>
      <c r="AM7064" s="107" t="n"/>
      <c r="AN7064" s="107" t="n"/>
      <c r="AO7064" s="107" t="n"/>
      <c r="AP7064" s="107" t="n"/>
      <c r="AQ7064" s="107" t="n"/>
      <c r="AR7064" s="107" t="n"/>
      <c r="AS7064" s="107" t="n"/>
      <c r="AT7064" s="107" t="n"/>
      <c r="AU7064" s="107" t="n"/>
      <c r="AV7064" s="107" t="n"/>
      <c r="AW7064" s="107" t="n"/>
      <c r="AX7064" s="107" t="n"/>
      <c r="AY7064" s="107" t="n"/>
      <c r="AZ7064" s="107" t="n"/>
    </row>
    <row r="7065">
      <c r="AA7065" s="107" t="n"/>
      <c r="AB7065" s="107" t="n"/>
      <c r="AC7065" s="107" t="n"/>
      <c r="AD7065" s="107" t="n"/>
      <c r="AE7065" s="107" t="n"/>
      <c r="AF7065" s="107" t="n"/>
      <c r="AG7065" s="107" t="n"/>
      <c r="AH7065" s="107" t="n"/>
      <c r="AI7065" s="107" t="n"/>
      <c r="AJ7065" s="107" t="n"/>
      <c r="AK7065" s="107" t="n"/>
      <c r="AL7065" s="107" t="n"/>
      <c r="AM7065" s="107" t="n"/>
      <c r="AN7065" s="107" t="n"/>
      <c r="AO7065" s="107" t="n"/>
      <c r="AP7065" s="107" t="n"/>
      <c r="AQ7065" s="107" t="n"/>
      <c r="AR7065" s="107" t="n"/>
      <c r="AS7065" s="107" t="n"/>
      <c r="AT7065" s="107" t="n"/>
      <c r="AU7065" s="107" t="n"/>
      <c r="AV7065" s="107" t="n"/>
      <c r="AW7065" s="107" t="n"/>
      <c r="AX7065" s="107" t="n"/>
      <c r="AY7065" s="107" t="n"/>
      <c r="AZ7065" s="107" t="n"/>
    </row>
    <row r="7066">
      <c r="AA7066" s="107" t="n"/>
      <c r="AB7066" s="107" t="n"/>
      <c r="AC7066" s="107" t="n"/>
      <c r="AD7066" s="107" t="n"/>
      <c r="AE7066" s="107" t="n"/>
      <c r="AF7066" s="107" t="n"/>
      <c r="AG7066" s="107" t="n"/>
      <c r="AH7066" s="107" t="n"/>
      <c r="AI7066" s="107" t="n"/>
      <c r="AJ7066" s="107" t="n"/>
      <c r="AK7066" s="107" t="n"/>
      <c r="AL7066" s="107" t="n"/>
      <c r="AM7066" s="107" t="n"/>
      <c r="AN7066" s="107" t="n"/>
      <c r="AO7066" s="107" t="n"/>
      <c r="AP7066" s="107" t="n"/>
      <c r="AQ7066" s="107" t="n"/>
      <c r="AR7066" s="107" t="n"/>
      <c r="AS7066" s="107" t="n"/>
      <c r="AT7066" s="107" t="n"/>
      <c r="AU7066" s="107" t="n"/>
      <c r="AV7066" s="107" t="n"/>
      <c r="AW7066" s="107" t="n"/>
      <c r="AX7066" s="107" t="n"/>
      <c r="AY7066" s="107" t="n"/>
      <c r="AZ7066" s="107" t="n"/>
    </row>
    <row r="7067">
      <c r="AA7067" s="107" t="n"/>
      <c r="AB7067" s="107" t="n"/>
      <c r="AC7067" s="107" t="n"/>
      <c r="AD7067" s="107" t="n"/>
      <c r="AE7067" s="107" t="n"/>
      <c r="AF7067" s="107" t="n"/>
      <c r="AG7067" s="107" t="n"/>
      <c r="AH7067" s="107" t="n"/>
      <c r="AI7067" s="107" t="n"/>
      <c r="AJ7067" s="107" t="n"/>
      <c r="AK7067" s="107" t="n"/>
      <c r="AL7067" s="107" t="n"/>
      <c r="AM7067" s="107" t="n"/>
      <c r="AN7067" s="107" t="n"/>
      <c r="AO7067" s="107" t="n"/>
      <c r="AP7067" s="107" t="n"/>
      <c r="AQ7067" s="107" t="n"/>
      <c r="AR7067" s="107" t="n"/>
      <c r="AS7067" s="107" t="n"/>
      <c r="AT7067" s="107" t="n"/>
      <c r="AU7067" s="107" t="n"/>
      <c r="AV7067" s="107" t="n"/>
      <c r="AW7067" s="107" t="n"/>
      <c r="AX7067" s="107" t="n"/>
      <c r="AY7067" s="107" t="n"/>
      <c r="AZ7067" s="107" t="n"/>
    </row>
    <row r="7068">
      <c r="AA7068" s="107" t="n"/>
      <c r="AB7068" s="107" t="n"/>
      <c r="AC7068" s="107" t="n"/>
      <c r="AD7068" s="107" t="n"/>
      <c r="AE7068" s="107" t="n"/>
      <c r="AF7068" s="107" t="n"/>
      <c r="AG7068" s="107" t="n"/>
      <c r="AH7068" s="107" t="n"/>
      <c r="AI7068" s="107" t="n"/>
      <c r="AJ7068" s="107" t="n"/>
      <c r="AK7068" s="107" t="n"/>
      <c r="AL7068" s="107" t="n"/>
      <c r="AM7068" s="107" t="n"/>
      <c r="AN7068" s="107" t="n"/>
      <c r="AO7068" s="107" t="n"/>
      <c r="AP7068" s="107" t="n"/>
      <c r="AQ7068" s="107" t="n"/>
      <c r="AR7068" s="107" t="n"/>
      <c r="AS7068" s="107" t="n"/>
      <c r="AT7068" s="107" t="n"/>
      <c r="AU7068" s="107" t="n"/>
      <c r="AV7068" s="107" t="n"/>
      <c r="AW7068" s="107" t="n"/>
      <c r="AX7068" s="107" t="n"/>
      <c r="AY7068" s="107" t="n"/>
      <c r="AZ7068" s="107" t="n"/>
    </row>
    <row r="7069">
      <c r="AA7069" s="107" t="n"/>
      <c r="AB7069" s="107" t="n"/>
      <c r="AC7069" s="107" t="n"/>
      <c r="AD7069" s="107" t="n"/>
      <c r="AE7069" s="107" t="n"/>
      <c r="AF7069" s="107" t="n"/>
      <c r="AG7069" s="107" t="n"/>
      <c r="AH7069" s="107" t="n"/>
      <c r="AI7069" s="107" t="n"/>
      <c r="AJ7069" s="107" t="n"/>
      <c r="AK7069" s="107" t="n"/>
      <c r="AL7069" s="107" t="n"/>
      <c r="AM7069" s="107" t="n"/>
      <c r="AN7069" s="107" t="n"/>
      <c r="AO7069" s="107" t="n"/>
      <c r="AP7069" s="107" t="n"/>
      <c r="AQ7069" s="107" t="n"/>
      <c r="AR7069" s="107" t="n"/>
      <c r="AS7069" s="107" t="n"/>
      <c r="AT7069" s="107" t="n"/>
      <c r="AU7069" s="107" t="n"/>
      <c r="AV7069" s="107" t="n"/>
      <c r="AW7069" s="107" t="n"/>
      <c r="AX7069" s="107" t="n"/>
      <c r="AY7069" s="107" t="n"/>
      <c r="AZ7069" s="107" t="n"/>
    </row>
    <row r="7070">
      <c r="AA7070" s="107" t="n"/>
      <c r="AB7070" s="107" t="n"/>
      <c r="AC7070" s="107" t="n"/>
      <c r="AD7070" s="107" t="n"/>
      <c r="AE7070" s="107" t="n"/>
      <c r="AF7070" s="107" t="n"/>
      <c r="AG7070" s="107" t="n"/>
      <c r="AH7070" s="107" t="n"/>
      <c r="AI7070" s="107" t="n"/>
      <c r="AJ7070" s="107" t="n"/>
      <c r="AK7070" s="107" t="n"/>
      <c r="AL7070" s="107" t="n"/>
      <c r="AM7070" s="107" t="n"/>
      <c r="AN7070" s="107" t="n"/>
      <c r="AO7070" s="107" t="n"/>
      <c r="AP7070" s="107" t="n"/>
      <c r="AQ7070" s="107" t="n"/>
      <c r="AR7070" s="107" t="n"/>
      <c r="AS7070" s="107" t="n"/>
      <c r="AT7070" s="107" t="n"/>
      <c r="AU7070" s="107" t="n"/>
      <c r="AV7070" s="107" t="n"/>
      <c r="AW7070" s="107" t="n"/>
      <c r="AX7070" s="107" t="n"/>
      <c r="AY7070" s="107" t="n"/>
      <c r="AZ7070" s="107" t="n"/>
    </row>
    <row r="7071">
      <c r="AA7071" s="107" t="n"/>
      <c r="AB7071" s="107" t="n"/>
      <c r="AC7071" s="107" t="n"/>
      <c r="AD7071" s="107" t="n"/>
      <c r="AE7071" s="107" t="n"/>
      <c r="AF7071" s="107" t="n"/>
      <c r="AG7071" s="107" t="n"/>
      <c r="AH7071" s="107" t="n"/>
      <c r="AI7071" s="107" t="n"/>
      <c r="AJ7071" s="107" t="n"/>
      <c r="AK7071" s="107" t="n"/>
      <c r="AL7071" s="107" t="n"/>
      <c r="AM7071" s="107" t="n"/>
      <c r="AN7071" s="107" t="n"/>
      <c r="AO7071" s="107" t="n"/>
      <c r="AP7071" s="107" t="n"/>
      <c r="AQ7071" s="107" t="n"/>
      <c r="AR7071" s="107" t="n"/>
      <c r="AS7071" s="107" t="n"/>
      <c r="AT7071" s="107" t="n"/>
      <c r="AU7071" s="107" t="n"/>
      <c r="AV7071" s="107" t="n"/>
      <c r="AW7071" s="107" t="n"/>
      <c r="AX7071" s="107" t="n"/>
      <c r="AY7071" s="107" t="n"/>
      <c r="AZ7071" s="107" t="n"/>
    </row>
    <row r="7072">
      <c r="AA7072" s="107" t="n"/>
      <c r="AB7072" s="107" t="n"/>
      <c r="AC7072" s="107" t="n"/>
      <c r="AD7072" s="107" t="n"/>
      <c r="AE7072" s="107" t="n"/>
      <c r="AF7072" s="107" t="n"/>
      <c r="AG7072" s="107" t="n"/>
      <c r="AH7072" s="107" t="n"/>
      <c r="AI7072" s="107" t="n"/>
      <c r="AJ7072" s="107" t="n"/>
      <c r="AK7072" s="107" t="n"/>
      <c r="AL7072" s="107" t="n"/>
      <c r="AM7072" s="107" t="n"/>
      <c r="AN7072" s="107" t="n"/>
      <c r="AO7072" s="107" t="n"/>
      <c r="AP7072" s="107" t="n"/>
      <c r="AQ7072" s="107" t="n"/>
      <c r="AR7072" s="107" t="n"/>
      <c r="AS7072" s="107" t="n"/>
      <c r="AT7072" s="107" t="n"/>
      <c r="AU7072" s="107" t="n"/>
      <c r="AV7072" s="107" t="n"/>
      <c r="AW7072" s="107" t="n"/>
      <c r="AX7072" s="107" t="n"/>
      <c r="AY7072" s="107" t="n"/>
      <c r="AZ7072" s="107" t="n"/>
    </row>
    <row r="7073">
      <c r="AA7073" s="107" t="n"/>
      <c r="AB7073" s="107" t="n"/>
      <c r="AC7073" s="107" t="n"/>
      <c r="AD7073" s="107" t="n"/>
      <c r="AE7073" s="107" t="n"/>
      <c r="AF7073" s="107" t="n"/>
      <c r="AG7073" s="107" t="n"/>
      <c r="AH7073" s="107" t="n"/>
      <c r="AI7073" s="107" t="n"/>
      <c r="AJ7073" s="107" t="n"/>
      <c r="AK7073" s="107" t="n"/>
      <c r="AL7073" s="107" t="n"/>
      <c r="AM7073" s="107" t="n"/>
      <c r="AN7073" s="107" t="n"/>
      <c r="AO7073" s="107" t="n"/>
      <c r="AP7073" s="107" t="n"/>
      <c r="AQ7073" s="107" t="n"/>
      <c r="AR7073" s="107" t="n"/>
      <c r="AS7073" s="107" t="n"/>
      <c r="AT7073" s="107" t="n"/>
      <c r="AU7073" s="107" t="n"/>
      <c r="AV7073" s="107" t="n"/>
      <c r="AW7073" s="107" t="n"/>
      <c r="AX7073" s="107" t="n"/>
      <c r="AY7073" s="107" t="n"/>
      <c r="AZ7073" s="107" t="n"/>
    </row>
    <row r="7074">
      <c r="AA7074" s="107" t="n"/>
      <c r="AB7074" s="107" t="n"/>
      <c r="AC7074" s="107" t="n"/>
      <c r="AD7074" s="107" t="n"/>
      <c r="AE7074" s="107" t="n"/>
      <c r="AF7074" s="107" t="n"/>
      <c r="AG7074" s="107" t="n"/>
      <c r="AH7074" s="107" t="n"/>
      <c r="AI7074" s="107" t="n"/>
      <c r="AJ7074" s="107" t="n"/>
      <c r="AK7074" s="107" t="n"/>
      <c r="AL7074" s="107" t="n"/>
      <c r="AM7074" s="107" t="n"/>
      <c r="AN7074" s="107" t="n"/>
      <c r="AO7074" s="107" t="n"/>
      <c r="AP7074" s="107" t="n"/>
      <c r="AQ7074" s="107" t="n"/>
      <c r="AR7074" s="107" t="n"/>
      <c r="AS7074" s="107" t="n"/>
      <c r="AT7074" s="107" t="n"/>
      <c r="AU7074" s="107" t="n"/>
      <c r="AV7074" s="107" t="n"/>
      <c r="AW7074" s="107" t="n"/>
      <c r="AX7074" s="107" t="n"/>
      <c r="AY7074" s="107" t="n"/>
      <c r="AZ7074" s="107" t="n"/>
    </row>
    <row r="7075">
      <c r="AA7075" s="107" t="n"/>
      <c r="AB7075" s="107" t="n"/>
      <c r="AC7075" s="107" t="n"/>
      <c r="AD7075" s="107" t="n"/>
      <c r="AE7075" s="107" t="n"/>
      <c r="AF7075" s="107" t="n"/>
      <c r="AG7075" s="107" t="n"/>
      <c r="AH7075" s="107" t="n"/>
      <c r="AI7075" s="107" t="n"/>
      <c r="AJ7075" s="107" t="n"/>
      <c r="AK7075" s="107" t="n"/>
      <c r="AL7075" s="107" t="n"/>
      <c r="AM7075" s="107" t="n"/>
      <c r="AN7075" s="107" t="n"/>
      <c r="AO7075" s="107" t="n"/>
      <c r="AP7075" s="107" t="n"/>
      <c r="AQ7075" s="107" t="n"/>
      <c r="AR7075" s="107" t="n"/>
      <c r="AS7075" s="107" t="n"/>
      <c r="AT7075" s="107" t="n"/>
      <c r="AU7075" s="107" t="n"/>
      <c r="AV7075" s="107" t="n"/>
      <c r="AW7075" s="107" t="n"/>
      <c r="AX7075" s="107" t="n"/>
      <c r="AY7075" s="107" t="n"/>
      <c r="AZ7075" s="107" t="n"/>
    </row>
    <row r="7076">
      <c r="AA7076" s="107" t="n"/>
      <c r="AB7076" s="107" t="n"/>
      <c r="AC7076" s="107" t="n"/>
      <c r="AD7076" s="107" t="n"/>
      <c r="AE7076" s="107" t="n"/>
      <c r="AF7076" s="107" t="n"/>
      <c r="AG7076" s="107" t="n"/>
      <c r="AH7076" s="107" t="n"/>
      <c r="AI7076" s="107" t="n"/>
      <c r="AJ7076" s="107" t="n"/>
      <c r="AK7076" s="107" t="n"/>
      <c r="AL7076" s="107" t="n"/>
      <c r="AM7076" s="107" t="n"/>
      <c r="AN7076" s="107" t="n"/>
      <c r="AO7076" s="107" t="n"/>
      <c r="AP7076" s="107" t="n"/>
      <c r="AQ7076" s="107" t="n"/>
      <c r="AR7076" s="107" t="n"/>
      <c r="AS7076" s="107" t="n"/>
      <c r="AT7076" s="107" t="n"/>
      <c r="AU7076" s="107" t="n"/>
      <c r="AV7076" s="107" t="n"/>
      <c r="AW7076" s="107" t="n"/>
      <c r="AX7076" s="107" t="n"/>
      <c r="AY7076" s="107" t="n"/>
      <c r="AZ7076" s="107" t="n"/>
    </row>
    <row r="7077">
      <c r="AA7077" s="107" t="n"/>
      <c r="AB7077" s="107" t="n"/>
      <c r="AC7077" s="107" t="n"/>
      <c r="AD7077" s="107" t="n"/>
      <c r="AE7077" s="107" t="n"/>
      <c r="AF7077" s="107" t="n"/>
      <c r="AG7077" s="107" t="n"/>
      <c r="AH7077" s="107" t="n"/>
      <c r="AI7077" s="107" t="n"/>
      <c r="AJ7077" s="107" t="n"/>
      <c r="AK7077" s="107" t="n"/>
      <c r="AL7077" s="107" t="n"/>
      <c r="AM7077" s="107" t="n"/>
      <c r="AN7077" s="107" t="n"/>
      <c r="AO7077" s="107" t="n"/>
      <c r="AP7077" s="107" t="n"/>
      <c r="AQ7077" s="107" t="n"/>
      <c r="AR7077" s="107" t="n"/>
      <c r="AS7077" s="107" t="n"/>
      <c r="AT7077" s="107" t="n"/>
      <c r="AU7077" s="107" t="n"/>
      <c r="AV7077" s="107" t="n"/>
      <c r="AW7077" s="107" t="n"/>
      <c r="AX7077" s="107" t="n"/>
      <c r="AY7077" s="107" t="n"/>
      <c r="AZ7077" s="107" t="n"/>
    </row>
    <row r="7078">
      <c r="AA7078" s="107" t="n"/>
      <c r="AB7078" s="107" t="n"/>
      <c r="AC7078" s="107" t="n"/>
      <c r="AD7078" s="107" t="n"/>
      <c r="AE7078" s="107" t="n"/>
      <c r="AF7078" s="107" t="n"/>
      <c r="AG7078" s="107" t="n"/>
      <c r="AH7078" s="107" t="n"/>
      <c r="AI7078" s="107" t="n"/>
      <c r="AJ7078" s="107" t="n"/>
      <c r="AK7078" s="107" t="n"/>
      <c r="AL7078" s="107" t="n"/>
      <c r="AM7078" s="107" t="n"/>
      <c r="AN7078" s="107" t="n"/>
      <c r="AO7078" s="107" t="n"/>
      <c r="AP7078" s="107" t="n"/>
      <c r="AQ7078" s="107" t="n"/>
      <c r="AR7078" s="107" t="n"/>
      <c r="AS7078" s="107" t="n"/>
      <c r="AT7078" s="107" t="n"/>
      <c r="AU7078" s="107" t="n"/>
      <c r="AV7078" s="107" t="n"/>
      <c r="AW7078" s="107" t="n"/>
      <c r="AX7078" s="107" t="n"/>
      <c r="AY7078" s="107" t="n"/>
      <c r="AZ7078" s="107" t="n"/>
    </row>
    <row r="7079">
      <c r="AA7079" s="107" t="n"/>
      <c r="AB7079" s="107" t="n"/>
      <c r="AC7079" s="107" t="n"/>
      <c r="AD7079" s="107" t="n"/>
      <c r="AE7079" s="107" t="n"/>
      <c r="AF7079" s="107" t="n"/>
      <c r="AG7079" s="107" t="n"/>
      <c r="AH7079" s="107" t="n"/>
      <c r="AI7079" s="107" t="n"/>
      <c r="AJ7079" s="107" t="n"/>
      <c r="AK7079" s="107" t="n"/>
      <c r="AL7079" s="107" t="n"/>
      <c r="AM7079" s="107" t="n"/>
      <c r="AN7079" s="107" t="n"/>
      <c r="AO7079" s="107" t="n"/>
      <c r="AP7079" s="107" t="n"/>
      <c r="AQ7079" s="107" t="n"/>
      <c r="AR7079" s="107" t="n"/>
      <c r="AS7079" s="107" t="n"/>
      <c r="AT7079" s="107" t="n"/>
      <c r="AU7079" s="107" t="n"/>
      <c r="AV7079" s="107" t="n"/>
      <c r="AW7079" s="107" t="n"/>
      <c r="AX7079" s="107" t="n"/>
      <c r="AY7079" s="107" t="n"/>
      <c r="AZ7079" s="107" t="n"/>
    </row>
    <row r="7080">
      <c r="AA7080" s="107" t="n"/>
      <c r="AB7080" s="107" t="n"/>
      <c r="AC7080" s="107" t="n"/>
      <c r="AD7080" s="107" t="n"/>
      <c r="AE7080" s="107" t="n"/>
      <c r="AF7080" s="107" t="n"/>
      <c r="AG7080" s="107" t="n"/>
      <c r="AH7080" s="107" t="n"/>
      <c r="AI7080" s="107" t="n"/>
      <c r="AJ7080" s="107" t="n"/>
      <c r="AK7080" s="107" t="n"/>
      <c r="AL7080" s="107" t="n"/>
      <c r="AM7080" s="107" t="n"/>
      <c r="AN7080" s="107" t="n"/>
      <c r="AO7080" s="107" t="n"/>
      <c r="AP7080" s="107" t="n"/>
      <c r="AQ7080" s="107" t="n"/>
      <c r="AR7080" s="107" t="n"/>
      <c r="AS7080" s="107" t="n"/>
      <c r="AT7080" s="107" t="n"/>
      <c r="AU7080" s="107" t="n"/>
      <c r="AV7080" s="107" t="n"/>
      <c r="AW7080" s="107" t="n"/>
      <c r="AX7080" s="107" t="n"/>
      <c r="AY7080" s="107" t="n"/>
      <c r="AZ7080" s="107" t="n"/>
    </row>
    <row r="7081">
      <c r="AA7081" s="107" t="n"/>
      <c r="AB7081" s="107" t="n"/>
      <c r="AC7081" s="107" t="n"/>
      <c r="AD7081" s="107" t="n"/>
      <c r="AE7081" s="107" t="n"/>
      <c r="AF7081" s="107" t="n"/>
      <c r="AG7081" s="107" t="n"/>
      <c r="AH7081" s="107" t="n"/>
      <c r="AI7081" s="107" t="n"/>
      <c r="AJ7081" s="107" t="n"/>
      <c r="AK7081" s="107" t="n"/>
      <c r="AL7081" s="107" t="n"/>
      <c r="AM7081" s="107" t="n"/>
      <c r="AN7081" s="107" t="n"/>
      <c r="AO7081" s="107" t="n"/>
      <c r="AP7081" s="107" t="n"/>
      <c r="AQ7081" s="107" t="n"/>
      <c r="AR7081" s="107" t="n"/>
      <c r="AS7081" s="107" t="n"/>
      <c r="AT7081" s="107" t="n"/>
      <c r="AU7081" s="107" t="n"/>
      <c r="AV7081" s="107" t="n"/>
      <c r="AW7081" s="107" t="n"/>
      <c r="AX7081" s="107" t="n"/>
      <c r="AY7081" s="107" t="n"/>
      <c r="AZ7081" s="107" t="n"/>
    </row>
    <row r="7082">
      <c r="AA7082" s="107" t="n"/>
      <c r="AB7082" s="107" t="n"/>
      <c r="AC7082" s="107" t="n"/>
      <c r="AD7082" s="107" t="n"/>
      <c r="AE7082" s="107" t="n"/>
      <c r="AF7082" s="107" t="n"/>
      <c r="AG7082" s="107" t="n"/>
      <c r="AH7082" s="107" t="n"/>
      <c r="AI7082" s="107" t="n"/>
      <c r="AJ7082" s="107" t="n"/>
      <c r="AK7082" s="107" t="n"/>
      <c r="AL7082" s="107" t="n"/>
      <c r="AM7082" s="107" t="n"/>
      <c r="AN7082" s="107" t="n"/>
      <c r="AO7082" s="107" t="n"/>
      <c r="AP7082" s="107" t="n"/>
      <c r="AQ7082" s="107" t="n"/>
      <c r="AR7082" s="107" t="n"/>
      <c r="AS7082" s="107" t="n"/>
      <c r="AT7082" s="107" t="n"/>
      <c r="AU7082" s="107" t="n"/>
      <c r="AV7082" s="107" t="n"/>
      <c r="AW7082" s="107" t="n"/>
      <c r="AX7082" s="107" t="n"/>
      <c r="AY7082" s="107" t="n"/>
      <c r="AZ7082" s="107" t="n"/>
    </row>
    <row r="7083">
      <c r="AA7083" s="107" t="n"/>
      <c r="AB7083" s="107" t="n"/>
      <c r="AC7083" s="107" t="n"/>
      <c r="AD7083" s="107" t="n"/>
      <c r="AE7083" s="107" t="n"/>
      <c r="AF7083" s="107" t="n"/>
      <c r="AG7083" s="107" t="n"/>
      <c r="AH7083" s="107" t="n"/>
      <c r="AI7083" s="107" t="n"/>
      <c r="AJ7083" s="107" t="n"/>
      <c r="AK7083" s="107" t="n"/>
      <c r="AL7083" s="107" t="n"/>
      <c r="AM7083" s="107" t="n"/>
      <c r="AN7083" s="107" t="n"/>
      <c r="AO7083" s="107" t="n"/>
      <c r="AP7083" s="107" t="n"/>
      <c r="AQ7083" s="107" t="n"/>
      <c r="AR7083" s="107" t="n"/>
      <c r="AS7083" s="107" t="n"/>
      <c r="AT7083" s="107" t="n"/>
      <c r="AU7083" s="107" t="n"/>
      <c r="AV7083" s="107" t="n"/>
      <c r="AW7083" s="107" t="n"/>
      <c r="AX7083" s="107" t="n"/>
      <c r="AY7083" s="107" t="n"/>
      <c r="AZ7083" s="107" t="n"/>
    </row>
    <row r="7084">
      <c r="AA7084" s="107" t="n"/>
      <c r="AB7084" s="107" t="n"/>
      <c r="AC7084" s="107" t="n"/>
      <c r="AD7084" s="107" t="n"/>
      <c r="AE7084" s="107" t="n"/>
      <c r="AF7084" s="107" t="n"/>
      <c r="AG7084" s="107" t="n"/>
      <c r="AH7084" s="107" t="n"/>
      <c r="AI7084" s="107" t="n"/>
      <c r="AJ7084" s="107" t="n"/>
      <c r="AK7084" s="107" t="n"/>
      <c r="AL7084" s="107" t="n"/>
      <c r="AM7084" s="107" t="n"/>
      <c r="AN7084" s="107" t="n"/>
      <c r="AO7084" s="107" t="n"/>
      <c r="AP7084" s="107" t="n"/>
      <c r="AQ7084" s="107" t="n"/>
      <c r="AR7084" s="107" t="n"/>
      <c r="AS7084" s="107" t="n"/>
      <c r="AT7084" s="107" t="n"/>
      <c r="AU7084" s="107" t="n"/>
      <c r="AV7084" s="107" t="n"/>
      <c r="AW7084" s="107" t="n"/>
      <c r="AX7084" s="107" t="n"/>
      <c r="AY7084" s="107" t="n"/>
      <c r="AZ7084" s="107" t="n"/>
    </row>
    <row r="7085">
      <c r="AA7085" s="107" t="n"/>
      <c r="AB7085" s="107" t="n"/>
      <c r="AC7085" s="107" t="n"/>
      <c r="AD7085" s="107" t="n"/>
      <c r="AE7085" s="107" t="n"/>
      <c r="AF7085" s="107" t="n"/>
      <c r="AG7085" s="107" t="n"/>
      <c r="AH7085" s="107" t="n"/>
      <c r="AI7085" s="107" t="n"/>
      <c r="AJ7085" s="107" t="n"/>
      <c r="AK7085" s="107" t="n"/>
      <c r="AL7085" s="107" t="n"/>
      <c r="AM7085" s="107" t="n"/>
      <c r="AN7085" s="107" t="n"/>
      <c r="AO7085" s="107" t="n"/>
      <c r="AP7085" s="107" t="n"/>
      <c r="AQ7085" s="107" t="n"/>
      <c r="AR7085" s="107" t="n"/>
      <c r="AS7085" s="107" t="n"/>
      <c r="AT7085" s="107" t="n"/>
      <c r="AU7085" s="107" t="n"/>
      <c r="AV7085" s="107" t="n"/>
      <c r="AW7085" s="107" t="n"/>
      <c r="AX7085" s="107" t="n"/>
      <c r="AY7085" s="107" t="n"/>
      <c r="AZ7085" s="107" t="n"/>
    </row>
    <row r="7086">
      <c r="AA7086" s="107" t="n"/>
      <c r="AB7086" s="107" t="n"/>
      <c r="AC7086" s="107" t="n"/>
      <c r="AD7086" s="107" t="n"/>
      <c r="AE7086" s="107" t="n"/>
      <c r="AF7086" s="107" t="n"/>
      <c r="AG7086" s="107" t="n"/>
      <c r="AH7086" s="107" t="n"/>
      <c r="AI7086" s="107" t="n"/>
      <c r="AJ7086" s="107" t="n"/>
      <c r="AK7086" s="107" t="n"/>
      <c r="AL7086" s="107" t="n"/>
      <c r="AM7086" s="107" t="n"/>
      <c r="AN7086" s="107" t="n"/>
      <c r="AO7086" s="107" t="n"/>
      <c r="AP7086" s="107" t="n"/>
      <c r="AQ7086" s="107" t="n"/>
      <c r="AR7086" s="107" t="n"/>
      <c r="AS7086" s="107" t="n"/>
      <c r="AT7086" s="107" t="n"/>
      <c r="AU7086" s="107" t="n"/>
      <c r="AV7086" s="107" t="n"/>
      <c r="AW7086" s="107" t="n"/>
      <c r="AX7086" s="107" t="n"/>
      <c r="AY7086" s="107" t="n"/>
      <c r="AZ7086" s="107" t="n"/>
    </row>
    <row r="7087">
      <c r="AA7087" s="107" t="n"/>
      <c r="AB7087" s="107" t="n"/>
      <c r="AC7087" s="107" t="n"/>
      <c r="AD7087" s="107" t="n"/>
      <c r="AE7087" s="107" t="n"/>
      <c r="AF7087" s="107" t="n"/>
      <c r="AG7087" s="107" t="n"/>
      <c r="AH7087" s="107" t="n"/>
      <c r="AI7087" s="107" t="n"/>
      <c r="AJ7087" s="107" t="n"/>
      <c r="AK7087" s="107" t="n"/>
      <c r="AL7087" s="107" t="n"/>
      <c r="AM7087" s="107" t="n"/>
      <c r="AN7087" s="107" t="n"/>
      <c r="AO7087" s="107" t="n"/>
      <c r="AP7087" s="107" t="n"/>
      <c r="AQ7087" s="107" t="n"/>
      <c r="AR7087" s="107" t="n"/>
      <c r="AS7087" s="107" t="n"/>
      <c r="AT7087" s="107" t="n"/>
      <c r="AU7087" s="107" t="n"/>
      <c r="AV7087" s="107" t="n"/>
      <c r="AW7087" s="107" t="n"/>
      <c r="AX7087" s="107" t="n"/>
      <c r="AY7087" s="107" t="n"/>
      <c r="AZ7087" s="107" t="n"/>
    </row>
    <row r="7088">
      <c r="AA7088" s="107" t="n"/>
      <c r="AB7088" s="107" t="n"/>
      <c r="AC7088" s="107" t="n"/>
      <c r="AD7088" s="107" t="n"/>
      <c r="AE7088" s="107" t="n"/>
      <c r="AF7088" s="107" t="n"/>
      <c r="AG7088" s="107" t="n"/>
      <c r="AH7088" s="107" t="n"/>
      <c r="AI7088" s="107" t="n"/>
      <c r="AJ7088" s="107" t="n"/>
      <c r="AK7088" s="107" t="n"/>
      <c r="AL7088" s="107" t="n"/>
      <c r="AM7088" s="107" t="n"/>
      <c r="AN7088" s="107" t="n"/>
      <c r="AO7088" s="107" t="n"/>
      <c r="AP7088" s="107" t="n"/>
      <c r="AQ7088" s="107" t="n"/>
      <c r="AR7088" s="107" t="n"/>
      <c r="AS7088" s="107" t="n"/>
      <c r="AT7088" s="107" t="n"/>
      <c r="AU7088" s="107" t="n"/>
      <c r="AV7088" s="107" t="n"/>
      <c r="AW7088" s="107" t="n"/>
      <c r="AX7088" s="107" t="n"/>
      <c r="AY7088" s="107" t="n"/>
      <c r="AZ7088" s="107" t="n"/>
    </row>
    <row r="7089">
      <c r="AA7089" s="107" t="n"/>
      <c r="AB7089" s="107" t="n"/>
      <c r="AC7089" s="107" t="n"/>
      <c r="AD7089" s="107" t="n"/>
      <c r="AE7089" s="107" t="n"/>
      <c r="AF7089" s="107" t="n"/>
      <c r="AG7089" s="107" t="n"/>
      <c r="AH7089" s="107" t="n"/>
      <c r="AI7089" s="107" t="n"/>
      <c r="AJ7089" s="107" t="n"/>
      <c r="AK7089" s="107" t="n"/>
      <c r="AL7089" s="107" t="n"/>
      <c r="AM7089" s="107" t="n"/>
      <c r="AN7089" s="107" t="n"/>
      <c r="AO7089" s="107" t="n"/>
      <c r="AP7089" s="107" t="n"/>
      <c r="AQ7089" s="107" t="n"/>
      <c r="AR7089" s="107" t="n"/>
      <c r="AS7089" s="107" t="n"/>
      <c r="AT7089" s="107" t="n"/>
      <c r="AU7089" s="107" t="n"/>
      <c r="AV7089" s="107" t="n"/>
      <c r="AW7089" s="107" t="n"/>
      <c r="AX7089" s="107" t="n"/>
      <c r="AY7089" s="107" t="n"/>
      <c r="AZ7089" s="107" t="n"/>
    </row>
    <row r="7090">
      <c r="AA7090" s="107" t="n"/>
      <c r="AB7090" s="107" t="n"/>
      <c r="AC7090" s="107" t="n"/>
      <c r="AD7090" s="107" t="n"/>
      <c r="AE7090" s="107" t="n"/>
      <c r="AF7090" s="107" t="n"/>
      <c r="AG7090" s="107" t="n"/>
      <c r="AH7090" s="107" t="n"/>
      <c r="AI7090" s="107" t="n"/>
      <c r="AJ7090" s="107" t="n"/>
      <c r="AK7090" s="107" t="n"/>
      <c r="AL7090" s="107" t="n"/>
      <c r="AM7090" s="107" t="n"/>
      <c r="AN7090" s="107" t="n"/>
      <c r="AO7090" s="107" t="n"/>
      <c r="AP7090" s="107" t="n"/>
      <c r="AQ7090" s="107" t="n"/>
      <c r="AR7090" s="107" t="n"/>
      <c r="AS7090" s="107" t="n"/>
      <c r="AT7090" s="107" t="n"/>
      <c r="AU7090" s="107" t="n"/>
      <c r="AV7090" s="107" t="n"/>
      <c r="AW7090" s="107" t="n"/>
      <c r="AX7090" s="107" t="n"/>
      <c r="AY7090" s="107" t="n"/>
      <c r="AZ7090" s="107" t="n"/>
    </row>
    <row r="7091">
      <c r="AA7091" s="107" t="n"/>
      <c r="AB7091" s="107" t="n"/>
      <c r="AC7091" s="107" t="n"/>
      <c r="AD7091" s="107" t="n"/>
      <c r="AE7091" s="107" t="n"/>
      <c r="AF7091" s="107" t="n"/>
      <c r="AG7091" s="107" t="n"/>
      <c r="AH7091" s="107" t="n"/>
      <c r="AI7091" s="107" t="n"/>
      <c r="AJ7091" s="107" t="n"/>
      <c r="AK7091" s="107" t="n"/>
      <c r="AL7091" s="107" t="n"/>
      <c r="AM7091" s="107" t="n"/>
      <c r="AN7091" s="107" t="n"/>
      <c r="AO7091" s="107" t="n"/>
      <c r="AP7091" s="107" t="n"/>
      <c r="AQ7091" s="107" t="n"/>
      <c r="AR7091" s="107" t="n"/>
      <c r="AS7091" s="107" t="n"/>
      <c r="AT7091" s="107" t="n"/>
      <c r="AU7091" s="107" t="n"/>
      <c r="AV7091" s="107" t="n"/>
      <c r="AW7091" s="107" t="n"/>
      <c r="AX7091" s="107" t="n"/>
      <c r="AY7091" s="107" t="n"/>
      <c r="AZ7091" s="107" t="n"/>
    </row>
    <row r="7092">
      <c r="AA7092" s="107" t="n"/>
      <c r="AB7092" s="107" t="n"/>
      <c r="AC7092" s="107" t="n"/>
      <c r="AD7092" s="107" t="n"/>
      <c r="AE7092" s="107" t="n"/>
      <c r="AF7092" s="107" t="n"/>
      <c r="AG7092" s="107" t="n"/>
      <c r="AH7092" s="107" t="n"/>
      <c r="AI7092" s="107" t="n"/>
      <c r="AJ7092" s="107" t="n"/>
      <c r="AK7092" s="107" t="n"/>
      <c r="AL7092" s="107" t="n"/>
      <c r="AM7092" s="107" t="n"/>
      <c r="AN7092" s="107" t="n"/>
      <c r="AO7092" s="107" t="n"/>
      <c r="AP7092" s="107" t="n"/>
      <c r="AQ7092" s="107" t="n"/>
      <c r="AR7092" s="107" t="n"/>
      <c r="AS7092" s="107" t="n"/>
      <c r="AT7092" s="107" t="n"/>
      <c r="AU7092" s="107" t="n"/>
      <c r="AV7092" s="107" t="n"/>
      <c r="AW7092" s="107" t="n"/>
      <c r="AX7092" s="107" t="n"/>
      <c r="AY7092" s="107" t="n"/>
      <c r="AZ7092" s="107" t="n"/>
    </row>
    <row r="7093">
      <c r="AA7093" s="107" t="n"/>
      <c r="AB7093" s="107" t="n"/>
      <c r="AC7093" s="107" t="n"/>
      <c r="AD7093" s="107" t="n"/>
      <c r="AE7093" s="107" t="n"/>
      <c r="AF7093" s="107" t="n"/>
      <c r="AG7093" s="107" t="n"/>
      <c r="AH7093" s="107" t="n"/>
      <c r="AI7093" s="107" t="n"/>
      <c r="AJ7093" s="107" t="n"/>
      <c r="AK7093" s="107" t="n"/>
      <c r="AL7093" s="107" t="n"/>
      <c r="AM7093" s="107" t="n"/>
      <c r="AN7093" s="107" t="n"/>
      <c r="AO7093" s="107" t="n"/>
      <c r="AP7093" s="107" t="n"/>
      <c r="AQ7093" s="107" t="n"/>
      <c r="AR7093" s="107" t="n"/>
      <c r="AS7093" s="107" t="n"/>
      <c r="AT7093" s="107" t="n"/>
      <c r="AU7093" s="107" t="n"/>
      <c r="AV7093" s="107" t="n"/>
      <c r="AW7093" s="107" t="n"/>
      <c r="AX7093" s="107" t="n"/>
      <c r="AY7093" s="107" t="n"/>
      <c r="AZ7093" s="107" t="n"/>
    </row>
    <row r="7094">
      <c r="AA7094" s="107" t="n"/>
      <c r="AB7094" s="107" t="n"/>
      <c r="AC7094" s="107" t="n"/>
      <c r="AD7094" s="107" t="n"/>
      <c r="AE7094" s="107" t="n"/>
      <c r="AF7094" s="107" t="n"/>
      <c r="AG7094" s="107" t="n"/>
      <c r="AH7094" s="107" t="n"/>
      <c r="AI7094" s="107" t="n"/>
      <c r="AJ7094" s="107" t="n"/>
      <c r="AK7094" s="107" t="n"/>
      <c r="AL7094" s="107" t="n"/>
      <c r="AM7094" s="107" t="n"/>
      <c r="AN7094" s="107" t="n"/>
      <c r="AO7094" s="107" t="n"/>
      <c r="AP7094" s="107" t="n"/>
      <c r="AQ7094" s="107" t="n"/>
      <c r="AR7094" s="107" t="n"/>
      <c r="AS7094" s="107" t="n"/>
      <c r="AT7094" s="107" t="n"/>
      <c r="AU7094" s="107" t="n"/>
      <c r="AV7094" s="107" t="n"/>
      <c r="AW7094" s="107" t="n"/>
      <c r="AX7094" s="107" t="n"/>
      <c r="AY7094" s="107" t="n"/>
      <c r="AZ7094" s="107" t="n"/>
    </row>
    <row r="7095">
      <c r="AA7095" s="107" t="n"/>
      <c r="AB7095" s="107" t="n"/>
      <c r="AC7095" s="107" t="n"/>
      <c r="AD7095" s="107" t="n"/>
      <c r="AE7095" s="107" t="n"/>
      <c r="AF7095" s="107" t="n"/>
      <c r="AG7095" s="107" t="n"/>
      <c r="AH7095" s="107" t="n"/>
      <c r="AI7095" s="107" t="n"/>
      <c r="AJ7095" s="107" t="n"/>
      <c r="AK7095" s="107" t="n"/>
      <c r="AL7095" s="107" t="n"/>
      <c r="AM7095" s="107" t="n"/>
      <c r="AN7095" s="107" t="n"/>
      <c r="AO7095" s="107" t="n"/>
      <c r="AP7095" s="107" t="n"/>
      <c r="AQ7095" s="107" t="n"/>
      <c r="AR7095" s="107" t="n"/>
      <c r="AS7095" s="107" t="n"/>
      <c r="AT7095" s="107" t="n"/>
      <c r="AU7095" s="107" t="n"/>
      <c r="AV7095" s="107" t="n"/>
      <c r="AW7095" s="107" t="n"/>
      <c r="AX7095" s="107" t="n"/>
      <c r="AY7095" s="107" t="n"/>
      <c r="AZ7095" s="107" t="n"/>
    </row>
    <row r="7096">
      <c r="AA7096" s="107" t="n"/>
      <c r="AB7096" s="107" t="n"/>
      <c r="AC7096" s="107" t="n"/>
      <c r="AD7096" s="107" t="n"/>
      <c r="AE7096" s="107" t="n"/>
      <c r="AF7096" s="107" t="n"/>
      <c r="AG7096" s="107" t="n"/>
      <c r="AH7096" s="107" t="n"/>
      <c r="AI7096" s="107" t="n"/>
      <c r="AJ7096" s="107" t="n"/>
      <c r="AK7096" s="107" t="n"/>
      <c r="AL7096" s="107" t="n"/>
      <c r="AM7096" s="107" t="n"/>
      <c r="AN7096" s="107" t="n"/>
      <c r="AO7096" s="107" t="n"/>
      <c r="AP7096" s="107" t="n"/>
      <c r="AQ7096" s="107" t="n"/>
      <c r="AR7096" s="107" t="n"/>
      <c r="AS7096" s="107" t="n"/>
      <c r="AT7096" s="107" t="n"/>
      <c r="AU7096" s="107" t="n"/>
      <c r="AV7096" s="107" t="n"/>
      <c r="AW7096" s="107" t="n"/>
      <c r="AX7096" s="107" t="n"/>
      <c r="AY7096" s="107" t="n"/>
      <c r="AZ7096" s="107" t="n"/>
    </row>
    <row r="7097">
      <c r="AA7097" s="107" t="n"/>
      <c r="AB7097" s="107" t="n"/>
      <c r="AC7097" s="107" t="n"/>
      <c r="AD7097" s="107" t="n"/>
      <c r="AE7097" s="107" t="n"/>
      <c r="AF7097" s="107" t="n"/>
      <c r="AG7097" s="107" t="n"/>
      <c r="AH7097" s="107" t="n"/>
      <c r="AI7097" s="107" t="n"/>
      <c r="AJ7097" s="107" t="n"/>
      <c r="AK7097" s="107" t="n"/>
      <c r="AL7097" s="107" t="n"/>
      <c r="AM7097" s="107" t="n"/>
      <c r="AN7097" s="107" t="n"/>
      <c r="AO7097" s="107" t="n"/>
      <c r="AP7097" s="107" t="n"/>
      <c r="AQ7097" s="107" t="n"/>
      <c r="AR7097" s="107" t="n"/>
      <c r="AS7097" s="107" t="n"/>
      <c r="AT7097" s="107" t="n"/>
      <c r="AU7097" s="107" t="n"/>
      <c r="AV7097" s="107" t="n"/>
      <c r="AW7097" s="107" t="n"/>
      <c r="AX7097" s="107" t="n"/>
      <c r="AY7097" s="107" t="n"/>
      <c r="AZ7097" s="107" t="n"/>
    </row>
    <row r="7098">
      <c r="AA7098" s="107" t="n"/>
      <c r="AB7098" s="107" t="n"/>
      <c r="AC7098" s="107" t="n"/>
      <c r="AD7098" s="107" t="n"/>
      <c r="AE7098" s="107" t="n"/>
      <c r="AF7098" s="107" t="n"/>
      <c r="AG7098" s="107" t="n"/>
      <c r="AH7098" s="107" t="n"/>
      <c r="AI7098" s="107" t="n"/>
      <c r="AJ7098" s="107" t="n"/>
      <c r="AK7098" s="107" t="n"/>
      <c r="AL7098" s="107" t="n"/>
      <c r="AM7098" s="107" t="n"/>
      <c r="AN7098" s="107" t="n"/>
      <c r="AO7098" s="107" t="n"/>
      <c r="AP7098" s="107" t="n"/>
      <c r="AQ7098" s="107" t="n"/>
      <c r="AR7098" s="107" t="n"/>
      <c r="AS7098" s="107" t="n"/>
      <c r="AT7098" s="107" t="n"/>
      <c r="AU7098" s="107" t="n"/>
      <c r="AV7098" s="107" t="n"/>
      <c r="AW7098" s="107" t="n"/>
      <c r="AX7098" s="107" t="n"/>
      <c r="AY7098" s="107" t="n"/>
      <c r="AZ7098" s="107" t="n"/>
    </row>
    <row r="7099">
      <c r="AA7099" s="107" t="n"/>
      <c r="AB7099" s="107" t="n"/>
      <c r="AC7099" s="107" t="n"/>
      <c r="AD7099" s="107" t="n"/>
      <c r="AE7099" s="107" t="n"/>
      <c r="AF7099" s="107" t="n"/>
      <c r="AG7099" s="107" t="n"/>
      <c r="AH7099" s="107" t="n"/>
      <c r="AI7099" s="107" t="n"/>
      <c r="AJ7099" s="107" t="n"/>
      <c r="AK7099" s="107" t="n"/>
      <c r="AL7099" s="107" t="n"/>
      <c r="AM7099" s="107" t="n"/>
      <c r="AN7099" s="107" t="n"/>
      <c r="AO7099" s="107" t="n"/>
      <c r="AP7099" s="107" t="n"/>
      <c r="AQ7099" s="107" t="n"/>
      <c r="AR7099" s="107" t="n"/>
      <c r="AS7099" s="107" t="n"/>
      <c r="AT7099" s="107" t="n"/>
      <c r="AU7099" s="107" t="n"/>
      <c r="AV7099" s="107" t="n"/>
      <c r="AW7099" s="107" t="n"/>
      <c r="AX7099" s="107" t="n"/>
      <c r="AY7099" s="107" t="n"/>
      <c r="AZ7099" s="107" t="n"/>
    </row>
    <row r="7100">
      <c r="AA7100" s="107" t="n"/>
      <c r="AB7100" s="107" t="n"/>
      <c r="AC7100" s="107" t="n"/>
      <c r="AD7100" s="107" t="n"/>
      <c r="AE7100" s="107" t="n"/>
      <c r="AF7100" s="107" t="n"/>
      <c r="AG7100" s="107" t="n"/>
      <c r="AH7100" s="107" t="n"/>
      <c r="AI7100" s="107" t="n"/>
      <c r="AJ7100" s="107" t="n"/>
      <c r="AK7100" s="107" t="n"/>
      <c r="AL7100" s="107" t="n"/>
      <c r="AM7100" s="107" t="n"/>
      <c r="AN7100" s="107" t="n"/>
      <c r="AO7100" s="107" t="n"/>
      <c r="AP7100" s="107" t="n"/>
      <c r="AQ7100" s="107" t="n"/>
      <c r="AR7100" s="107" t="n"/>
      <c r="AS7100" s="107" t="n"/>
      <c r="AT7100" s="107" t="n"/>
      <c r="AU7100" s="107" t="n"/>
      <c r="AV7100" s="107" t="n"/>
      <c r="AW7100" s="107" t="n"/>
      <c r="AX7100" s="107" t="n"/>
      <c r="AY7100" s="107" t="n"/>
      <c r="AZ7100" s="107" t="n"/>
    </row>
    <row r="7101">
      <c r="AA7101" s="107" t="n"/>
      <c r="AB7101" s="107" t="n"/>
      <c r="AC7101" s="107" t="n"/>
      <c r="AD7101" s="107" t="n"/>
      <c r="AE7101" s="107" t="n"/>
      <c r="AF7101" s="107" t="n"/>
      <c r="AG7101" s="107" t="n"/>
      <c r="AH7101" s="107" t="n"/>
      <c r="AI7101" s="107" t="n"/>
      <c r="AJ7101" s="107" t="n"/>
      <c r="AK7101" s="107" t="n"/>
      <c r="AL7101" s="107" t="n"/>
      <c r="AM7101" s="107" t="n"/>
      <c r="AN7101" s="107" t="n"/>
      <c r="AO7101" s="107" t="n"/>
      <c r="AP7101" s="107" t="n"/>
      <c r="AQ7101" s="107" t="n"/>
      <c r="AR7101" s="107" t="n"/>
      <c r="AS7101" s="107" t="n"/>
      <c r="AT7101" s="107" t="n"/>
      <c r="AU7101" s="107" t="n"/>
      <c r="AV7101" s="107" t="n"/>
      <c r="AW7101" s="107" t="n"/>
      <c r="AX7101" s="107" t="n"/>
      <c r="AY7101" s="107" t="n"/>
      <c r="AZ7101" s="107" t="n"/>
    </row>
    <row r="7102">
      <c r="AA7102" s="107" t="n"/>
      <c r="AB7102" s="107" t="n"/>
      <c r="AC7102" s="107" t="n"/>
      <c r="AD7102" s="107" t="n"/>
      <c r="AE7102" s="107" t="n"/>
      <c r="AF7102" s="107" t="n"/>
      <c r="AG7102" s="107" t="n"/>
      <c r="AH7102" s="107" t="n"/>
      <c r="AI7102" s="107" t="n"/>
      <c r="AJ7102" s="107" t="n"/>
      <c r="AK7102" s="107" t="n"/>
      <c r="AL7102" s="107" t="n"/>
      <c r="AM7102" s="107" t="n"/>
      <c r="AN7102" s="107" t="n"/>
      <c r="AO7102" s="107" t="n"/>
      <c r="AP7102" s="107" t="n"/>
      <c r="AQ7102" s="107" t="n"/>
      <c r="AR7102" s="107" t="n"/>
      <c r="AS7102" s="107" t="n"/>
      <c r="AT7102" s="107" t="n"/>
      <c r="AU7102" s="107" t="n"/>
      <c r="AV7102" s="107" t="n"/>
      <c r="AW7102" s="107" t="n"/>
      <c r="AX7102" s="107" t="n"/>
      <c r="AY7102" s="107" t="n"/>
      <c r="AZ7102" s="107" t="n"/>
    </row>
    <row r="7103">
      <c r="AA7103" s="107" t="n"/>
      <c r="AB7103" s="107" t="n"/>
      <c r="AC7103" s="107" t="n"/>
      <c r="AD7103" s="107" t="n"/>
      <c r="AE7103" s="107" t="n"/>
      <c r="AF7103" s="107" t="n"/>
      <c r="AG7103" s="107" t="n"/>
      <c r="AH7103" s="107" t="n"/>
      <c r="AI7103" s="107" t="n"/>
      <c r="AJ7103" s="107" t="n"/>
      <c r="AK7103" s="107" t="n"/>
      <c r="AL7103" s="107" t="n"/>
      <c r="AM7103" s="107" t="n"/>
      <c r="AN7103" s="107" t="n"/>
      <c r="AO7103" s="107" t="n"/>
      <c r="AP7103" s="107" t="n"/>
      <c r="AQ7103" s="107" t="n"/>
      <c r="AR7103" s="107" t="n"/>
      <c r="AS7103" s="107" t="n"/>
      <c r="AT7103" s="107" t="n"/>
      <c r="AU7103" s="107" t="n"/>
      <c r="AV7103" s="107" t="n"/>
      <c r="AW7103" s="107" t="n"/>
      <c r="AX7103" s="107" t="n"/>
      <c r="AY7103" s="107" t="n"/>
      <c r="AZ7103" s="107" t="n"/>
    </row>
    <row r="7104">
      <c r="AA7104" s="107" t="n"/>
      <c r="AB7104" s="107" t="n"/>
      <c r="AC7104" s="107" t="n"/>
      <c r="AD7104" s="107" t="n"/>
      <c r="AE7104" s="107" t="n"/>
      <c r="AF7104" s="107" t="n"/>
      <c r="AG7104" s="107" t="n"/>
      <c r="AH7104" s="107" t="n"/>
      <c r="AI7104" s="107" t="n"/>
      <c r="AJ7104" s="107" t="n"/>
      <c r="AK7104" s="107" t="n"/>
      <c r="AL7104" s="107" t="n"/>
      <c r="AM7104" s="107" t="n"/>
      <c r="AN7104" s="107" t="n"/>
      <c r="AO7104" s="107" t="n"/>
      <c r="AP7104" s="107" t="n"/>
      <c r="AQ7104" s="107" t="n"/>
      <c r="AR7104" s="107" t="n"/>
      <c r="AS7104" s="107" t="n"/>
      <c r="AT7104" s="107" t="n"/>
      <c r="AU7104" s="107" t="n"/>
      <c r="AV7104" s="107" t="n"/>
      <c r="AW7104" s="107" t="n"/>
      <c r="AX7104" s="107" t="n"/>
      <c r="AY7104" s="107" t="n"/>
      <c r="AZ7104" s="107" t="n"/>
    </row>
    <row r="7105">
      <c r="AA7105" s="107" t="n"/>
      <c r="AB7105" s="107" t="n"/>
      <c r="AC7105" s="107" t="n"/>
      <c r="AD7105" s="107" t="n"/>
      <c r="AE7105" s="107" t="n"/>
      <c r="AF7105" s="107" t="n"/>
      <c r="AG7105" s="107" t="n"/>
      <c r="AH7105" s="107" t="n"/>
      <c r="AI7105" s="107" t="n"/>
      <c r="AJ7105" s="107" t="n"/>
      <c r="AK7105" s="107" t="n"/>
      <c r="AL7105" s="107" t="n"/>
      <c r="AM7105" s="107" t="n"/>
      <c r="AN7105" s="107" t="n"/>
      <c r="AO7105" s="107" t="n"/>
      <c r="AP7105" s="107" t="n"/>
      <c r="AQ7105" s="107" t="n"/>
      <c r="AR7105" s="107" t="n"/>
      <c r="AS7105" s="107" t="n"/>
      <c r="AT7105" s="107" t="n"/>
      <c r="AU7105" s="107" t="n"/>
      <c r="AV7105" s="107" t="n"/>
      <c r="AW7105" s="107" t="n"/>
      <c r="AX7105" s="107" t="n"/>
      <c r="AY7105" s="107" t="n"/>
      <c r="AZ7105" s="107" t="n"/>
    </row>
    <row r="7106">
      <c r="AA7106" s="107" t="n"/>
      <c r="AB7106" s="107" t="n"/>
      <c r="AC7106" s="107" t="n"/>
      <c r="AD7106" s="107" t="n"/>
      <c r="AE7106" s="107" t="n"/>
      <c r="AF7106" s="107" t="n"/>
      <c r="AG7106" s="107" t="n"/>
      <c r="AH7106" s="107" t="n"/>
      <c r="AI7106" s="107" t="n"/>
      <c r="AJ7106" s="107" t="n"/>
      <c r="AK7106" s="107" t="n"/>
      <c r="AL7106" s="107" t="n"/>
      <c r="AM7106" s="107" t="n"/>
      <c r="AN7106" s="107" t="n"/>
      <c r="AO7106" s="107" t="n"/>
      <c r="AP7106" s="107" t="n"/>
      <c r="AQ7106" s="107" t="n"/>
      <c r="AR7106" s="107" t="n"/>
      <c r="AS7106" s="107" t="n"/>
      <c r="AT7106" s="107" t="n"/>
      <c r="AU7106" s="107" t="n"/>
      <c r="AV7106" s="107" t="n"/>
      <c r="AW7106" s="107" t="n"/>
      <c r="AX7106" s="107" t="n"/>
      <c r="AY7106" s="107" t="n"/>
      <c r="AZ7106" s="107" t="n"/>
    </row>
    <row r="7107">
      <c r="AA7107" s="107" t="n"/>
      <c r="AB7107" s="107" t="n"/>
      <c r="AC7107" s="107" t="n"/>
      <c r="AD7107" s="107" t="n"/>
      <c r="AE7107" s="107" t="n"/>
      <c r="AF7107" s="107" t="n"/>
      <c r="AG7107" s="107" t="n"/>
      <c r="AH7107" s="107" t="n"/>
      <c r="AI7107" s="107" t="n"/>
      <c r="AJ7107" s="107" t="n"/>
      <c r="AK7107" s="107" t="n"/>
      <c r="AL7107" s="107" t="n"/>
      <c r="AM7107" s="107" t="n"/>
      <c r="AN7107" s="107" t="n"/>
      <c r="AO7107" s="107" t="n"/>
      <c r="AP7107" s="107" t="n"/>
      <c r="AQ7107" s="107" t="n"/>
      <c r="AR7107" s="107" t="n"/>
      <c r="AS7107" s="107" t="n"/>
      <c r="AT7107" s="107" t="n"/>
      <c r="AU7107" s="107" t="n"/>
      <c r="AV7107" s="107" t="n"/>
      <c r="AW7107" s="107" t="n"/>
      <c r="AX7107" s="107" t="n"/>
      <c r="AY7107" s="107" t="n"/>
      <c r="AZ7107" s="107" t="n"/>
    </row>
    <row r="7108">
      <c r="AA7108" s="107" t="n"/>
      <c r="AB7108" s="107" t="n"/>
      <c r="AC7108" s="107" t="n"/>
      <c r="AD7108" s="107" t="n"/>
      <c r="AE7108" s="107" t="n"/>
      <c r="AF7108" s="107" t="n"/>
      <c r="AG7108" s="107" t="n"/>
      <c r="AH7108" s="107" t="n"/>
      <c r="AI7108" s="107" t="n"/>
      <c r="AJ7108" s="107" t="n"/>
      <c r="AK7108" s="107" t="n"/>
      <c r="AL7108" s="107" t="n"/>
      <c r="AM7108" s="107" t="n"/>
      <c r="AN7108" s="107" t="n"/>
      <c r="AO7108" s="107" t="n"/>
      <c r="AP7108" s="107" t="n"/>
      <c r="AQ7108" s="107" t="n"/>
      <c r="AR7108" s="107" t="n"/>
      <c r="AS7108" s="107" t="n"/>
      <c r="AT7108" s="107" t="n"/>
      <c r="AU7108" s="107" t="n"/>
      <c r="AV7108" s="107" t="n"/>
      <c r="AW7108" s="107" t="n"/>
      <c r="AX7108" s="107" t="n"/>
      <c r="AY7108" s="107" t="n"/>
      <c r="AZ7108" s="107" t="n"/>
    </row>
    <row r="7109">
      <c r="AA7109" s="107" t="n"/>
      <c r="AB7109" s="107" t="n"/>
      <c r="AC7109" s="107" t="n"/>
      <c r="AD7109" s="107" t="n"/>
      <c r="AE7109" s="107" t="n"/>
      <c r="AF7109" s="107" t="n"/>
      <c r="AG7109" s="107" t="n"/>
      <c r="AH7109" s="107" t="n"/>
      <c r="AI7109" s="107" t="n"/>
      <c r="AJ7109" s="107" t="n"/>
      <c r="AK7109" s="107" t="n"/>
      <c r="AL7109" s="107" t="n"/>
      <c r="AM7109" s="107" t="n"/>
      <c r="AN7109" s="107" t="n"/>
      <c r="AO7109" s="107" t="n"/>
      <c r="AP7109" s="107" t="n"/>
      <c r="AQ7109" s="107" t="n"/>
      <c r="AR7109" s="107" t="n"/>
      <c r="AS7109" s="107" t="n"/>
      <c r="AT7109" s="107" t="n"/>
      <c r="AU7109" s="107" t="n"/>
      <c r="AV7109" s="107" t="n"/>
      <c r="AW7109" s="107" t="n"/>
      <c r="AX7109" s="107" t="n"/>
      <c r="AY7109" s="107" t="n"/>
      <c r="AZ7109" s="107" t="n"/>
    </row>
    <row r="7110">
      <c r="AA7110" s="107" t="n"/>
      <c r="AB7110" s="107" t="n"/>
      <c r="AC7110" s="107" t="n"/>
      <c r="AD7110" s="107" t="n"/>
      <c r="AE7110" s="107" t="n"/>
      <c r="AF7110" s="107" t="n"/>
      <c r="AG7110" s="107" t="n"/>
      <c r="AH7110" s="107" t="n"/>
      <c r="AI7110" s="107" t="n"/>
      <c r="AJ7110" s="107" t="n"/>
      <c r="AK7110" s="107" t="n"/>
      <c r="AL7110" s="107" t="n"/>
      <c r="AM7110" s="107" t="n"/>
      <c r="AN7110" s="107" t="n"/>
      <c r="AO7110" s="107" t="n"/>
      <c r="AP7110" s="107" t="n"/>
      <c r="AQ7110" s="107" t="n"/>
      <c r="AR7110" s="107" t="n"/>
      <c r="AS7110" s="107" t="n"/>
      <c r="AT7110" s="107" t="n"/>
      <c r="AU7110" s="107" t="n"/>
      <c r="AV7110" s="107" t="n"/>
      <c r="AW7110" s="107" t="n"/>
      <c r="AX7110" s="107" t="n"/>
      <c r="AY7110" s="107" t="n"/>
      <c r="AZ7110" s="107" t="n"/>
    </row>
    <row r="7111">
      <c r="AA7111" s="107" t="n"/>
      <c r="AB7111" s="107" t="n"/>
      <c r="AC7111" s="107" t="n"/>
      <c r="AD7111" s="107" t="n"/>
      <c r="AE7111" s="107" t="n"/>
      <c r="AF7111" s="107" t="n"/>
      <c r="AG7111" s="107" t="n"/>
      <c r="AH7111" s="107" t="n"/>
      <c r="AI7111" s="107" t="n"/>
      <c r="AJ7111" s="107" t="n"/>
      <c r="AK7111" s="107" t="n"/>
      <c r="AL7111" s="107" t="n"/>
      <c r="AM7111" s="107" t="n"/>
      <c r="AN7111" s="107" t="n"/>
      <c r="AO7111" s="107" t="n"/>
      <c r="AP7111" s="107" t="n"/>
      <c r="AQ7111" s="107" t="n"/>
      <c r="AR7111" s="107" t="n"/>
      <c r="AS7111" s="107" t="n"/>
      <c r="AT7111" s="107" t="n"/>
      <c r="AU7111" s="107" t="n"/>
      <c r="AV7111" s="107" t="n"/>
      <c r="AW7111" s="107" t="n"/>
      <c r="AX7111" s="107" t="n"/>
      <c r="AY7111" s="107" t="n"/>
      <c r="AZ7111" s="107" t="n"/>
    </row>
    <row r="7112">
      <c r="AA7112" s="107" t="n"/>
      <c r="AB7112" s="107" t="n"/>
      <c r="AC7112" s="107" t="n"/>
      <c r="AD7112" s="107" t="n"/>
      <c r="AE7112" s="107" t="n"/>
      <c r="AF7112" s="107" t="n"/>
      <c r="AG7112" s="107" t="n"/>
      <c r="AH7112" s="107" t="n"/>
      <c r="AI7112" s="107" t="n"/>
      <c r="AJ7112" s="107" t="n"/>
      <c r="AK7112" s="107" t="n"/>
      <c r="AL7112" s="107" t="n"/>
      <c r="AM7112" s="107" t="n"/>
      <c r="AN7112" s="107" t="n"/>
      <c r="AO7112" s="107" t="n"/>
      <c r="AP7112" s="107" t="n"/>
      <c r="AQ7112" s="107" t="n"/>
      <c r="AR7112" s="107" t="n"/>
      <c r="AS7112" s="107" t="n"/>
      <c r="AT7112" s="107" t="n"/>
      <c r="AU7112" s="107" t="n"/>
      <c r="AV7112" s="107" t="n"/>
      <c r="AW7112" s="107" t="n"/>
      <c r="AX7112" s="107" t="n"/>
      <c r="AY7112" s="107" t="n"/>
      <c r="AZ7112" s="107" t="n"/>
    </row>
    <row r="7113">
      <c r="AA7113" s="107" t="n"/>
      <c r="AB7113" s="107" t="n"/>
      <c r="AC7113" s="107" t="n"/>
      <c r="AD7113" s="107" t="n"/>
      <c r="AE7113" s="107" t="n"/>
      <c r="AF7113" s="107" t="n"/>
      <c r="AG7113" s="107" t="n"/>
      <c r="AH7113" s="107" t="n"/>
      <c r="AI7113" s="107" t="n"/>
      <c r="AJ7113" s="107" t="n"/>
      <c r="AK7113" s="107" t="n"/>
      <c r="AL7113" s="107" t="n"/>
      <c r="AM7113" s="107" t="n"/>
      <c r="AN7113" s="107" t="n"/>
      <c r="AO7113" s="107" t="n"/>
      <c r="AP7113" s="107" t="n"/>
      <c r="AQ7113" s="107" t="n"/>
      <c r="AR7113" s="107" t="n"/>
      <c r="AS7113" s="107" t="n"/>
      <c r="AT7113" s="107" t="n"/>
      <c r="AU7113" s="107" t="n"/>
      <c r="AV7113" s="107" t="n"/>
      <c r="AW7113" s="107" t="n"/>
      <c r="AX7113" s="107" t="n"/>
      <c r="AY7113" s="107" t="n"/>
      <c r="AZ7113" s="107" t="n"/>
    </row>
    <row r="7114">
      <c r="AA7114" s="107" t="n"/>
      <c r="AB7114" s="107" t="n"/>
      <c r="AC7114" s="107" t="n"/>
      <c r="AD7114" s="107" t="n"/>
      <c r="AE7114" s="107" t="n"/>
      <c r="AF7114" s="107" t="n"/>
      <c r="AG7114" s="107" t="n"/>
      <c r="AH7114" s="107" t="n"/>
      <c r="AI7114" s="107" t="n"/>
      <c r="AJ7114" s="107" t="n"/>
      <c r="AK7114" s="107" t="n"/>
      <c r="AL7114" s="107" t="n"/>
      <c r="AM7114" s="107" t="n"/>
      <c r="AN7114" s="107" t="n"/>
      <c r="AO7114" s="107" t="n"/>
      <c r="AP7114" s="107" t="n"/>
      <c r="AQ7114" s="107" t="n"/>
      <c r="AR7114" s="107" t="n"/>
      <c r="AS7114" s="107" t="n"/>
      <c r="AT7114" s="107" t="n"/>
      <c r="AU7114" s="107" t="n"/>
      <c r="AV7114" s="107" t="n"/>
      <c r="AW7114" s="107" t="n"/>
      <c r="AX7114" s="107" t="n"/>
      <c r="AY7114" s="107" t="n"/>
      <c r="AZ7114" s="107" t="n"/>
    </row>
    <row r="7115">
      <c r="AA7115" s="107" t="n"/>
      <c r="AB7115" s="107" t="n"/>
      <c r="AC7115" s="107" t="n"/>
      <c r="AD7115" s="107" t="n"/>
      <c r="AE7115" s="107" t="n"/>
      <c r="AF7115" s="107" t="n"/>
      <c r="AG7115" s="107" t="n"/>
      <c r="AH7115" s="107" t="n"/>
      <c r="AI7115" s="107" t="n"/>
      <c r="AJ7115" s="107" t="n"/>
      <c r="AK7115" s="107" t="n"/>
      <c r="AL7115" s="107" t="n"/>
      <c r="AM7115" s="107" t="n"/>
      <c r="AN7115" s="107" t="n"/>
      <c r="AO7115" s="107" t="n"/>
      <c r="AP7115" s="107" t="n"/>
      <c r="AQ7115" s="107" t="n"/>
      <c r="AR7115" s="107" t="n"/>
      <c r="AS7115" s="107" t="n"/>
      <c r="AT7115" s="107" t="n"/>
      <c r="AU7115" s="107" t="n"/>
      <c r="AV7115" s="107" t="n"/>
      <c r="AW7115" s="107" t="n"/>
      <c r="AX7115" s="107" t="n"/>
      <c r="AY7115" s="107" t="n"/>
      <c r="AZ7115" s="107" t="n"/>
    </row>
    <row r="7116">
      <c r="AA7116" s="107" t="n"/>
      <c r="AB7116" s="107" t="n"/>
      <c r="AC7116" s="107" t="n"/>
      <c r="AD7116" s="107" t="n"/>
      <c r="AE7116" s="107" t="n"/>
      <c r="AF7116" s="107" t="n"/>
      <c r="AG7116" s="107" t="n"/>
      <c r="AH7116" s="107" t="n"/>
      <c r="AI7116" s="107" t="n"/>
      <c r="AJ7116" s="107" t="n"/>
      <c r="AK7116" s="107" t="n"/>
      <c r="AL7116" s="107" t="n"/>
      <c r="AM7116" s="107" t="n"/>
      <c r="AN7116" s="107" t="n"/>
      <c r="AO7116" s="107" t="n"/>
      <c r="AP7116" s="107" t="n"/>
      <c r="AQ7116" s="107" t="n"/>
      <c r="AR7116" s="107" t="n"/>
      <c r="AS7116" s="107" t="n"/>
      <c r="AT7116" s="107" t="n"/>
      <c r="AU7116" s="107" t="n"/>
      <c r="AV7116" s="107" t="n"/>
      <c r="AW7116" s="107" t="n"/>
      <c r="AX7116" s="107" t="n"/>
      <c r="AY7116" s="107" t="n"/>
      <c r="AZ7116" s="107" t="n"/>
    </row>
    <row r="7117">
      <c r="AA7117" s="107" t="n"/>
      <c r="AB7117" s="107" t="n"/>
      <c r="AC7117" s="107" t="n"/>
      <c r="AD7117" s="107" t="n"/>
      <c r="AE7117" s="107" t="n"/>
      <c r="AF7117" s="107" t="n"/>
      <c r="AG7117" s="107" t="n"/>
      <c r="AH7117" s="107" t="n"/>
      <c r="AI7117" s="107" t="n"/>
      <c r="AJ7117" s="107" t="n"/>
      <c r="AK7117" s="107" t="n"/>
      <c r="AL7117" s="107" t="n"/>
      <c r="AM7117" s="107" t="n"/>
      <c r="AN7117" s="107" t="n"/>
      <c r="AO7117" s="107" t="n"/>
      <c r="AP7117" s="107" t="n"/>
      <c r="AQ7117" s="107" t="n"/>
      <c r="AR7117" s="107" t="n"/>
      <c r="AS7117" s="107" t="n"/>
      <c r="AT7117" s="107" t="n"/>
      <c r="AU7117" s="107" t="n"/>
      <c r="AV7117" s="107" t="n"/>
      <c r="AW7117" s="107" t="n"/>
      <c r="AX7117" s="107" t="n"/>
      <c r="AY7117" s="107" t="n"/>
      <c r="AZ7117" s="107" t="n"/>
    </row>
    <row r="7118">
      <c r="AA7118" s="107" t="n"/>
      <c r="AB7118" s="107" t="n"/>
      <c r="AC7118" s="107" t="n"/>
      <c r="AD7118" s="107" t="n"/>
      <c r="AE7118" s="107" t="n"/>
      <c r="AF7118" s="107" t="n"/>
      <c r="AG7118" s="107" t="n"/>
      <c r="AH7118" s="107" t="n"/>
      <c r="AI7118" s="107" t="n"/>
      <c r="AJ7118" s="107" t="n"/>
      <c r="AK7118" s="107" t="n"/>
      <c r="AL7118" s="107" t="n"/>
      <c r="AM7118" s="107" t="n"/>
      <c r="AN7118" s="107" t="n"/>
      <c r="AO7118" s="107" t="n"/>
      <c r="AP7118" s="107" t="n"/>
      <c r="AQ7118" s="107" t="n"/>
      <c r="AR7118" s="107" t="n"/>
      <c r="AS7118" s="107" t="n"/>
      <c r="AT7118" s="107" t="n"/>
      <c r="AU7118" s="107" t="n"/>
      <c r="AV7118" s="107" t="n"/>
      <c r="AW7118" s="107" t="n"/>
      <c r="AX7118" s="107" t="n"/>
      <c r="AY7118" s="107" t="n"/>
      <c r="AZ7118" s="107" t="n"/>
    </row>
    <row r="7119">
      <c r="AA7119" s="107" t="n"/>
      <c r="AB7119" s="107" t="n"/>
      <c r="AC7119" s="107" t="n"/>
      <c r="AD7119" s="107" t="n"/>
      <c r="AE7119" s="107" t="n"/>
      <c r="AF7119" s="107" t="n"/>
      <c r="AG7119" s="107" t="n"/>
      <c r="AH7119" s="107" t="n"/>
      <c r="AI7119" s="107" t="n"/>
      <c r="AJ7119" s="107" t="n"/>
      <c r="AK7119" s="107" t="n"/>
      <c r="AL7119" s="107" t="n"/>
      <c r="AM7119" s="107" t="n"/>
      <c r="AN7119" s="107" t="n"/>
      <c r="AO7119" s="107" t="n"/>
      <c r="AP7119" s="107" t="n"/>
      <c r="AQ7119" s="107" t="n"/>
      <c r="AR7119" s="107" t="n"/>
      <c r="AS7119" s="107" t="n"/>
      <c r="AT7119" s="107" t="n"/>
      <c r="AU7119" s="107" t="n"/>
      <c r="AV7119" s="107" t="n"/>
      <c r="AW7119" s="107" t="n"/>
      <c r="AX7119" s="107" t="n"/>
      <c r="AY7119" s="107" t="n"/>
      <c r="AZ7119" s="107" t="n"/>
    </row>
    <row r="7120">
      <c r="AA7120" s="107" t="n"/>
      <c r="AB7120" s="107" t="n"/>
      <c r="AC7120" s="107" t="n"/>
      <c r="AD7120" s="107" t="n"/>
      <c r="AE7120" s="107" t="n"/>
      <c r="AF7120" s="107" t="n"/>
      <c r="AG7120" s="107" t="n"/>
      <c r="AH7120" s="107" t="n"/>
      <c r="AI7120" s="107" t="n"/>
      <c r="AJ7120" s="107" t="n"/>
      <c r="AK7120" s="107" t="n"/>
      <c r="AL7120" s="107" t="n"/>
      <c r="AM7120" s="107" t="n"/>
      <c r="AN7120" s="107" t="n"/>
      <c r="AO7120" s="107" t="n"/>
      <c r="AP7120" s="107" t="n"/>
      <c r="AQ7120" s="107" t="n"/>
      <c r="AR7120" s="107" t="n"/>
      <c r="AS7120" s="107" t="n"/>
      <c r="AT7120" s="107" t="n"/>
      <c r="AU7120" s="107" t="n"/>
      <c r="AV7120" s="107" t="n"/>
      <c r="AW7120" s="107" t="n"/>
      <c r="AX7120" s="107" t="n"/>
      <c r="AY7120" s="107" t="n"/>
      <c r="AZ7120" s="107" t="n"/>
    </row>
    <row r="7121">
      <c r="AA7121" s="107" t="n"/>
      <c r="AB7121" s="107" t="n"/>
      <c r="AC7121" s="107" t="n"/>
      <c r="AD7121" s="107" t="n"/>
      <c r="AE7121" s="107" t="n"/>
      <c r="AF7121" s="107" t="n"/>
      <c r="AG7121" s="107" t="n"/>
      <c r="AH7121" s="107" t="n"/>
      <c r="AI7121" s="107" t="n"/>
      <c r="AJ7121" s="107" t="n"/>
      <c r="AK7121" s="107" t="n"/>
      <c r="AL7121" s="107" t="n"/>
      <c r="AM7121" s="107" t="n"/>
      <c r="AN7121" s="107" t="n"/>
      <c r="AO7121" s="107" t="n"/>
      <c r="AP7121" s="107" t="n"/>
      <c r="AQ7121" s="107" t="n"/>
      <c r="AR7121" s="107" t="n"/>
      <c r="AS7121" s="107" t="n"/>
      <c r="AT7121" s="107" t="n"/>
      <c r="AU7121" s="107" t="n"/>
      <c r="AV7121" s="107" t="n"/>
      <c r="AW7121" s="107" t="n"/>
      <c r="AX7121" s="107" t="n"/>
      <c r="AY7121" s="107" t="n"/>
      <c r="AZ7121" s="107" t="n"/>
    </row>
    <row r="7122">
      <c r="AA7122" s="107" t="n"/>
      <c r="AB7122" s="107" t="n"/>
      <c r="AC7122" s="107" t="n"/>
      <c r="AD7122" s="107" t="n"/>
      <c r="AE7122" s="107" t="n"/>
      <c r="AF7122" s="107" t="n"/>
      <c r="AG7122" s="107" t="n"/>
      <c r="AH7122" s="107" t="n"/>
      <c r="AI7122" s="107" t="n"/>
      <c r="AJ7122" s="107" t="n"/>
      <c r="AK7122" s="107" t="n"/>
      <c r="AL7122" s="107" t="n"/>
      <c r="AM7122" s="107" t="n"/>
      <c r="AN7122" s="107" t="n"/>
      <c r="AO7122" s="107" t="n"/>
      <c r="AP7122" s="107" t="n"/>
      <c r="AQ7122" s="107" t="n"/>
      <c r="AR7122" s="107" t="n"/>
      <c r="AS7122" s="107" t="n"/>
      <c r="AT7122" s="107" t="n"/>
      <c r="AU7122" s="107" t="n"/>
      <c r="AV7122" s="107" t="n"/>
      <c r="AW7122" s="107" t="n"/>
      <c r="AX7122" s="107" t="n"/>
      <c r="AY7122" s="107" t="n"/>
      <c r="AZ7122" s="107" t="n"/>
    </row>
    <row r="7123">
      <c r="AA7123" s="107" t="n"/>
      <c r="AB7123" s="107" t="n"/>
      <c r="AC7123" s="107" t="n"/>
      <c r="AD7123" s="107" t="n"/>
      <c r="AE7123" s="107" t="n"/>
      <c r="AF7123" s="107" t="n"/>
      <c r="AG7123" s="107" t="n"/>
      <c r="AH7123" s="107" t="n"/>
      <c r="AI7123" s="107" t="n"/>
      <c r="AJ7123" s="107" t="n"/>
      <c r="AK7123" s="107" t="n"/>
      <c r="AL7123" s="107" t="n"/>
      <c r="AM7123" s="107" t="n"/>
      <c r="AN7123" s="107" t="n"/>
      <c r="AO7123" s="107" t="n"/>
      <c r="AP7123" s="107" t="n"/>
      <c r="AQ7123" s="107" t="n"/>
      <c r="AR7123" s="107" t="n"/>
      <c r="AS7123" s="107" t="n"/>
      <c r="AT7123" s="107" t="n"/>
      <c r="AU7123" s="107" t="n"/>
      <c r="AV7123" s="107" t="n"/>
      <c r="AW7123" s="107" t="n"/>
      <c r="AX7123" s="107" t="n"/>
      <c r="AY7123" s="107" t="n"/>
      <c r="AZ7123" s="107" t="n"/>
    </row>
    <row r="7124">
      <c r="AA7124" s="107" t="n"/>
      <c r="AB7124" s="107" t="n"/>
      <c r="AC7124" s="107" t="n"/>
      <c r="AD7124" s="107" t="n"/>
      <c r="AE7124" s="107" t="n"/>
      <c r="AF7124" s="107" t="n"/>
      <c r="AG7124" s="107" t="n"/>
      <c r="AH7124" s="107" t="n"/>
      <c r="AI7124" s="107" t="n"/>
      <c r="AJ7124" s="107" t="n"/>
      <c r="AK7124" s="107" t="n"/>
      <c r="AL7124" s="107" t="n"/>
      <c r="AM7124" s="107" t="n"/>
      <c r="AN7124" s="107" t="n"/>
      <c r="AO7124" s="107" t="n"/>
      <c r="AP7124" s="107" t="n"/>
      <c r="AQ7124" s="107" t="n"/>
      <c r="AR7124" s="107" t="n"/>
      <c r="AS7124" s="107" t="n"/>
      <c r="AT7124" s="107" t="n"/>
      <c r="AU7124" s="107" t="n"/>
      <c r="AV7124" s="107" t="n"/>
      <c r="AW7124" s="107" t="n"/>
      <c r="AX7124" s="107" t="n"/>
      <c r="AY7124" s="107" t="n"/>
      <c r="AZ7124" s="107" t="n"/>
    </row>
    <row r="7125">
      <c r="AA7125" s="107" t="n"/>
      <c r="AB7125" s="107" t="n"/>
      <c r="AC7125" s="107" t="n"/>
      <c r="AD7125" s="107" t="n"/>
      <c r="AE7125" s="107" t="n"/>
      <c r="AF7125" s="107" t="n"/>
      <c r="AG7125" s="107" t="n"/>
      <c r="AH7125" s="107" t="n"/>
      <c r="AI7125" s="107" t="n"/>
      <c r="AJ7125" s="107" t="n"/>
      <c r="AK7125" s="107" t="n"/>
      <c r="AL7125" s="107" t="n"/>
      <c r="AM7125" s="107" t="n"/>
      <c r="AN7125" s="107" t="n"/>
      <c r="AO7125" s="107" t="n"/>
      <c r="AP7125" s="107" t="n"/>
      <c r="AQ7125" s="107" t="n"/>
      <c r="AR7125" s="107" t="n"/>
      <c r="AS7125" s="107" t="n"/>
      <c r="AT7125" s="107" t="n"/>
      <c r="AU7125" s="107" t="n"/>
      <c r="AV7125" s="107" t="n"/>
      <c r="AW7125" s="107" t="n"/>
      <c r="AX7125" s="107" t="n"/>
      <c r="AY7125" s="107" t="n"/>
      <c r="AZ7125" s="107" t="n"/>
    </row>
    <row r="7126">
      <c r="AA7126" s="107" t="n"/>
      <c r="AB7126" s="107" t="n"/>
      <c r="AC7126" s="107" t="n"/>
      <c r="AD7126" s="107" t="n"/>
      <c r="AE7126" s="107" t="n"/>
      <c r="AF7126" s="107" t="n"/>
      <c r="AG7126" s="107" t="n"/>
      <c r="AH7126" s="107" t="n"/>
      <c r="AI7126" s="107" t="n"/>
      <c r="AJ7126" s="107" t="n"/>
      <c r="AK7126" s="107" t="n"/>
      <c r="AL7126" s="107" t="n"/>
      <c r="AM7126" s="107" t="n"/>
      <c r="AN7126" s="107" t="n"/>
      <c r="AO7126" s="107" t="n"/>
      <c r="AP7126" s="107" t="n"/>
      <c r="AQ7126" s="107" t="n"/>
      <c r="AR7126" s="107" t="n"/>
      <c r="AS7126" s="107" t="n"/>
      <c r="AT7126" s="107" t="n"/>
      <c r="AU7126" s="107" t="n"/>
      <c r="AV7126" s="107" t="n"/>
      <c r="AW7126" s="107" t="n"/>
      <c r="AX7126" s="107" t="n"/>
      <c r="AY7126" s="107" t="n"/>
      <c r="AZ7126" s="107" t="n"/>
    </row>
    <row r="7127">
      <c r="AA7127" s="107" t="n"/>
      <c r="AB7127" s="107" t="n"/>
      <c r="AC7127" s="107" t="n"/>
      <c r="AD7127" s="107" t="n"/>
      <c r="AE7127" s="107" t="n"/>
      <c r="AF7127" s="107" t="n"/>
      <c r="AG7127" s="107" t="n"/>
      <c r="AH7127" s="107" t="n"/>
      <c r="AI7127" s="107" t="n"/>
      <c r="AJ7127" s="107" t="n"/>
      <c r="AK7127" s="107" t="n"/>
      <c r="AL7127" s="107" t="n"/>
      <c r="AM7127" s="107" t="n"/>
      <c r="AN7127" s="107" t="n"/>
      <c r="AO7127" s="107" t="n"/>
      <c r="AP7127" s="107" t="n"/>
      <c r="AQ7127" s="107" t="n"/>
      <c r="AR7127" s="107" t="n"/>
      <c r="AS7127" s="107" t="n"/>
      <c r="AT7127" s="107" t="n"/>
      <c r="AU7127" s="107" t="n"/>
      <c r="AV7127" s="107" t="n"/>
      <c r="AW7127" s="107" t="n"/>
      <c r="AX7127" s="107" t="n"/>
      <c r="AY7127" s="107" t="n"/>
      <c r="AZ7127" s="107" t="n"/>
    </row>
    <row r="7128">
      <c r="AA7128" s="107" t="n"/>
      <c r="AB7128" s="107" t="n"/>
      <c r="AC7128" s="107" t="n"/>
      <c r="AD7128" s="107" t="n"/>
      <c r="AE7128" s="107" t="n"/>
      <c r="AF7128" s="107" t="n"/>
      <c r="AG7128" s="107" t="n"/>
      <c r="AH7128" s="107" t="n"/>
      <c r="AI7128" s="107" t="n"/>
      <c r="AJ7128" s="107" t="n"/>
      <c r="AK7128" s="107" t="n"/>
      <c r="AL7128" s="107" t="n"/>
      <c r="AM7128" s="107" t="n"/>
      <c r="AN7128" s="107" t="n"/>
      <c r="AO7128" s="107" t="n"/>
      <c r="AP7128" s="107" t="n"/>
      <c r="AQ7128" s="107" t="n"/>
      <c r="AR7128" s="107" t="n"/>
      <c r="AS7128" s="107" t="n"/>
      <c r="AT7128" s="107" t="n"/>
      <c r="AU7128" s="107" t="n"/>
      <c r="AV7128" s="107" t="n"/>
      <c r="AW7128" s="107" t="n"/>
      <c r="AX7128" s="107" t="n"/>
      <c r="AY7128" s="107" t="n"/>
      <c r="AZ7128" s="107" t="n"/>
    </row>
    <row r="7129">
      <c r="AA7129" s="107" t="n"/>
      <c r="AB7129" s="107" t="n"/>
      <c r="AC7129" s="107" t="n"/>
      <c r="AD7129" s="107" t="n"/>
      <c r="AE7129" s="107" t="n"/>
      <c r="AF7129" s="107" t="n"/>
      <c r="AG7129" s="107" t="n"/>
      <c r="AH7129" s="107" t="n"/>
      <c r="AI7129" s="107" t="n"/>
      <c r="AJ7129" s="107" t="n"/>
      <c r="AK7129" s="107" t="n"/>
      <c r="AL7129" s="107" t="n"/>
      <c r="AM7129" s="107" t="n"/>
      <c r="AN7129" s="107" t="n"/>
      <c r="AO7129" s="107" t="n"/>
      <c r="AP7129" s="107" t="n"/>
      <c r="AQ7129" s="107" t="n"/>
      <c r="AR7129" s="107" t="n"/>
      <c r="AS7129" s="107" t="n"/>
      <c r="AT7129" s="107" t="n"/>
      <c r="AU7129" s="107" t="n"/>
      <c r="AV7129" s="107" t="n"/>
      <c r="AW7129" s="107" t="n"/>
      <c r="AX7129" s="107" t="n"/>
      <c r="AY7129" s="107" t="n"/>
      <c r="AZ7129" s="107" t="n"/>
    </row>
    <row r="7130">
      <c r="AA7130" s="107" t="n"/>
      <c r="AB7130" s="107" t="n"/>
      <c r="AC7130" s="107" t="n"/>
      <c r="AD7130" s="107" t="n"/>
      <c r="AE7130" s="107" t="n"/>
      <c r="AF7130" s="107" t="n"/>
      <c r="AG7130" s="107" t="n"/>
      <c r="AH7130" s="107" t="n"/>
      <c r="AI7130" s="107" t="n"/>
      <c r="AJ7130" s="107" t="n"/>
      <c r="AK7130" s="107" t="n"/>
      <c r="AL7130" s="107" t="n"/>
      <c r="AM7130" s="107" t="n"/>
      <c r="AN7130" s="107" t="n"/>
      <c r="AO7130" s="107" t="n"/>
      <c r="AP7130" s="107" t="n"/>
      <c r="AQ7130" s="107" t="n"/>
      <c r="AR7130" s="107" t="n"/>
      <c r="AS7130" s="107" t="n"/>
      <c r="AT7130" s="107" t="n"/>
      <c r="AU7130" s="107" t="n"/>
      <c r="AV7130" s="107" t="n"/>
      <c r="AW7130" s="107" t="n"/>
      <c r="AX7130" s="107" t="n"/>
      <c r="AY7130" s="107" t="n"/>
      <c r="AZ7130" s="107" t="n"/>
    </row>
    <row r="7131">
      <c r="AA7131" s="107" t="n"/>
      <c r="AB7131" s="107" t="n"/>
      <c r="AC7131" s="107" t="n"/>
      <c r="AD7131" s="107" t="n"/>
      <c r="AE7131" s="107" t="n"/>
      <c r="AF7131" s="107" t="n"/>
      <c r="AG7131" s="107" t="n"/>
      <c r="AH7131" s="107" t="n"/>
      <c r="AI7131" s="107" t="n"/>
      <c r="AJ7131" s="107" t="n"/>
      <c r="AK7131" s="107" t="n"/>
      <c r="AL7131" s="107" t="n"/>
      <c r="AM7131" s="107" t="n"/>
      <c r="AN7131" s="107" t="n"/>
      <c r="AO7131" s="107" t="n"/>
      <c r="AP7131" s="107" t="n"/>
      <c r="AQ7131" s="107" t="n"/>
      <c r="AR7131" s="107" t="n"/>
      <c r="AS7131" s="107" t="n"/>
      <c r="AT7131" s="107" t="n"/>
      <c r="AU7131" s="107" t="n"/>
      <c r="AV7131" s="107" t="n"/>
      <c r="AW7131" s="107" t="n"/>
      <c r="AX7131" s="107" t="n"/>
      <c r="AY7131" s="107" t="n"/>
      <c r="AZ7131" s="107" t="n"/>
    </row>
    <row r="7132">
      <c r="AA7132" s="107" t="n"/>
      <c r="AB7132" s="107" t="n"/>
      <c r="AC7132" s="107" t="n"/>
      <c r="AD7132" s="107" t="n"/>
      <c r="AE7132" s="107" t="n"/>
      <c r="AF7132" s="107" t="n"/>
      <c r="AG7132" s="107" t="n"/>
      <c r="AH7132" s="107" t="n"/>
      <c r="AI7132" s="107" t="n"/>
      <c r="AJ7132" s="107" t="n"/>
      <c r="AK7132" s="107" t="n"/>
      <c r="AL7132" s="107" t="n"/>
      <c r="AM7132" s="107" t="n"/>
      <c r="AN7132" s="107" t="n"/>
      <c r="AO7132" s="107" t="n"/>
      <c r="AP7132" s="107" t="n"/>
      <c r="AQ7132" s="107" t="n"/>
      <c r="AR7132" s="107" t="n"/>
      <c r="AS7132" s="107" t="n"/>
      <c r="AT7132" s="107" t="n"/>
      <c r="AU7132" s="107" t="n"/>
      <c r="AV7132" s="107" t="n"/>
      <c r="AW7132" s="107" t="n"/>
      <c r="AX7132" s="107" t="n"/>
      <c r="AY7132" s="107" t="n"/>
      <c r="AZ7132" s="107" t="n"/>
    </row>
    <row r="7133">
      <c r="AA7133" s="107" t="n"/>
      <c r="AB7133" s="107" t="n"/>
      <c r="AC7133" s="107" t="n"/>
      <c r="AD7133" s="107" t="n"/>
      <c r="AE7133" s="107" t="n"/>
      <c r="AF7133" s="107" t="n"/>
      <c r="AG7133" s="107" t="n"/>
      <c r="AH7133" s="107" t="n"/>
      <c r="AI7133" s="107" t="n"/>
      <c r="AJ7133" s="107" t="n"/>
      <c r="AK7133" s="107" t="n"/>
      <c r="AL7133" s="107" t="n"/>
      <c r="AM7133" s="107" t="n"/>
      <c r="AN7133" s="107" t="n"/>
      <c r="AO7133" s="107" t="n"/>
      <c r="AP7133" s="107" t="n"/>
      <c r="AQ7133" s="107" t="n"/>
      <c r="AR7133" s="107" t="n"/>
      <c r="AS7133" s="107" t="n"/>
      <c r="AT7133" s="107" t="n"/>
      <c r="AU7133" s="107" t="n"/>
      <c r="AV7133" s="107" t="n"/>
      <c r="AW7133" s="107" t="n"/>
      <c r="AX7133" s="107" t="n"/>
      <c r="AY7133" s="107" t="n"/>
      <c r="AZ7133" s="107" t="n"/>
    </row>
    <row r="7134">
      <c r="AA7134" s="107" t="n"/>
      <c r="AB7134" s="107" t="n"/>
      <c r="AC7134" s="107" t="n"/>
      <c r="AD7134" s="107" t="n"/>
      <c r="AE7134" s="107" t="n"/>
      <c r="AF7134" s="107" t="n"/>
      <c r="AG7134" s="107" t="n"/>
      <c r="AH7134" s="107" t="n"/>
      <c r="AI7134" s="107" t="n"/>
      <c r="AJ7134" s="107" t="n"/>
      <c r="AK7134" s="107" t="n"/>
      <c r="AL7134" s="107" t="n"/>
      <c r="AM7134" s="107" t="n"/>
      <c r="AN7134" s="107" t="n"/>
      <c r="AO7134" s="107" t="n"/>
      <c r="AP7134" s="107" t="n"/>
      <c r="AQ7134" s="107" t="n"/>
      <c r="AR7134" s="107" t="n"/>
      <c r="AS7134" s="107" t="n"/>
      <c r="AT7134" s="107" t="n"/>
      <c r="AU7134" s="107" t="n"/>
      <c r="AV7134" s="107" t="n"/>
      <c r="AW7134" s="107" t="n"/>
      <c r="AX7134" s="107" t="n"/>
      <c r="AY7134" s="107" t="n"/>
      <c r="AZ7134" s="107" t="n"/>
    </row>
    <row r="7135">
      <c r="AA7135" s="107" t="n"/>
      <c r="AB7135" s="107" t="n"/>
      <c r="AC7135" s="107" t="n"/>
      <c r="AD7135" s="107" t="n"/>
      <c r="AE7135" s="107" t="n"/>
      <c r="AF7135" s="107" t="n"/>
      <c r="AG7135" s="107" t="n"/>
      <c r="AH7135" s="107" t="n"/>
      <c r="AI7135" s="107" t="n"/>
      <c r="AJ7135" s="107" t="n"/>
      <c r="AK7135" s="107" t="n"/>
      <c r="AL7135" s="107" t="n"/>
      <c r="AM7135" s="107" t="n"/>
      <c r="AN7135" s="107" t="n"/>
      <c r="AO7135" s="107" t="n"/>
      <c r="AP7135" s="107" t="n"/>
      <c r="AQ7135" s="107" t="n"/>
      <c r="AR7135" s="107" t="n"/>
      <c r="AS7135" s="107" t="n"/>
      <c r="AT7135" s="107" t="n"/>
      <c r="AU7135" s="107" t="n"/>
      <c r="AV7135" s="107" t="n"/>
      <c r="AW7135" s="107" t="n"/>
      <c r="AX7135" s="107" t="n"/>
      <c r="AY7135" s="107" t="n"/>
      <c r="AZ7135" s="107" t="n"/>
    </row>
    <row r="7136">
      <c r="AA7136" s="107" t="n"/>
      <c r="AB7136" s="107" t="n"/>
      <c r="AC7136" s="107" t="n"/>
      <c r="AD7136" s="107" t="n"/>
      <c r="AE7136" s="107" t="n"/>
      <c r="AF7136" s="107" t="n"/>
      <c r="AG7136" s="107" t="n"/>
      <c r="AH7136" s="107" t="n"/>
      <c r="AI7136" s="107" t="n"/>
      <c r="AJ7136" s="107" t="n"/>
      <c r="AK7136" s="107" t="n"/>
      <c r="AL7136" s="107" t="n"/>
      <c r="AM7136" s="107" t="n"/>
      <c r="AN7136" s="107" t="n"/>
      <c r="AO7136" s="107" t="n"/>
      <c r="AP7136" s="107" t="n"/>
      <c r="AQ7136" s="107" t="n"/>
      <c r="AR7136" s="107" t="n"/>
      <c r="AS7136" s="107" t="n"/>
      <c r="AT7136" s="107" t="n"/>
      <c r="AU7136" s="107" t="n"/>
      <c r="AV7136" s="107" t="n"/>
      <c r="AW7136" s="107" t="n"/>
      <c r="AX7136" s="107" t="n"/>
      <c r="AY7136" s="107" t="n"/>
      <c r="AZ7136" s="107" t="n"/>
    </row>
    <row r="7137">
      <c r="AA7137" s="107" t="n"/>
      <c r="AB7137" s="107" t="n"/>
      <c r="AC7137" s="107" t="n"/>
      <c r="AD7137" s="107" t="n"/>
      <c r="AE7137" s="107" t="n"/>
      <c r="AF7137" s="107" t="n"/>
      <c r="AG7137" s="107" t="n"/>
      <c r="AH7137" s="107" t="n"/>
      <c r="AI7137" s="107" t="n"/>
      <c r="AJ7137" s="107" t="n"/>
      <c r="AK7137" s="107" t="n"/>
      <c r="AL7137" s="107" t="n"/>
      <c r="AM7137" s="107" t="n"/>
      <c r="AN7137" s="107" t="n"/>
      <c r="AO7137" s="107" t="n"/>
      <c r="AP7137" s="107" t="n"/>
      <c r="AQ7137" s="107" t="n"/>
      <c r="AR7137" s="107" t="n"/>
      <c r="AS7137" s="107" t="n"/>
      <c r="AT7137" s="107" t="n"/>
      <c r="AU7137" s="107" t="n"/>
      <c r="AV7137" s="107" t="n"/>
      <c r="AW7137" s="107" t="n"/>
      <c r="AX7137" s="107" t="n"/>
      <c r="AY7137" s="107" t="n"/>
      <c r="AZ7137" s="107" t="n"/>
    </row>
    <row r="7138">
      <c r="AA7138" s="107" t="n"/>
      <c r="AB7138" s="107" t="n"/>
      <c r="AC7138" s="107" t="n"/>
      <c r="AD7138" s="107" t="n"/>
      <c r="AE7138" s="107" t="n"/>
      <c r="AF7138" s="107" t="n"/>
      <c r="AG7138" s="107" t="n"/>
      <c r="AH7138" s="107" t="n"/>
      <c r="AI7138" s="107" t="n"/>
      <c r="AJ7138" s="107" t="n"/>
      <c r="AK7138" s="107" t="n"/>
      <c r="AL7138" s="107" t="n"/>
      <c r="AM7138" s="107" t="n"/>
      <c r="AN7138" s="107" t="n"/>
      <c r="AO7138" s="107" t="n"/>
      <c r="AP7138" s="107" t="n"/>
      <c r="AQ7138" s="107" t="n"/>
      <c r="AR7138" s="107" t="n"/>
      <c r="AS7138" s="107" t="n"/>
      <c r="AT7138" s="107" t="n"/>
      <c r="AU7138" s="107" t="n"/>
      <c r="AV7138" s="107" t="n"/>
      <c r="AW7138" s="107" t="n"/>
      <c r="AX7138" s="107" t="n"/>
      <c r="AY7138" s="107" t="n"/>
      <c r="AZ7138" s="107" t="n"/>
    </row>
    <row r="7139">
      <c r="AA7139" s="107" t="n"/>
      <c r="AB7139" s="107" t="n"/>
      <c r="AC7139" s="107" t="n"/>
      <c r="AD7139" s="107" t="n"/>
      <c r="AE7139" s="107" t="n"/>
      <c r="AF7139" s="107" t="n"/>
      <c r="AG7139" s="107" t="n"/>
      <c r="AH7139" s="107" t="n"/>
      <c r="AI7139" s="107" t="n"/>
      <c r="AJ7139" s="107" t="n"/>
      <c r="AK7139" s="107" t="n"/>
      <c r="AL7139" s="107" t="n"/>
      <c r="AM7139" s="107" t="n"/>
      <c r="AN7139" s="107" t="n"/>
      <c r="AO7139" s="107" t="n"/>
      <c r="AP7139" s="107" t="n"/>
      <c r="AQ7139" s="107" t="n"/>
      <c r="AR7139" s="107" t="n"/>
      <c r="AS7139" s="107" t="n"/>
      <c r="AT7139" s="107" t="n"/>
      <c r="AU7139" s="107" t="n"/>
      <c r="AV7139" s="107" t="n"/>
      <c r="AW7139" s="107" t="n"/>
      <c r="AX7139" s="107" t="n"/>
      <c r="AY7139" s="107" t="n"/>
      <c r="AZ7139" s="107" t="n"/>
    </row>
    <row r="7140">
      <c r="AA7140" s="107" t="n"/>
      <c r="AB7140" s="107" t="n"/>
      <c r="AC7140" s="107" t="n"/>
      <c r="AD7140" s="107" t="n"/>
      <c r="AE7140" s="107" t="n"/>
      <c r="AF7140" s="107" t="n"/>
      <c r="AG7140" s="107" t="n"/>
      <c r="AH7140" s="107" t="n"/>
      <c r="AI7140" s="107" t="n"/>
      <c r="AJ7140" s="107" t="n"/>
      <c r="AK7140" s="107" t="n"/>
      <c r="AL7140" s="107" t="n"/>
      <c r="AM7140" s="107" t="n"/>
      <c r="AN7140" s="107" t="n"/>
      <c r="AO7140" s="107" t="n"/>
      <c r="AP7140" s="107" t="n"/>
      <c r="AQ7140" s="107" t="n"/>
      <c r="AR7140" s="107" t="n"/>
      <c r="AS7140" s="107" t="n"/>
      <c r="AT7140" s="107" t="n"/>
      <c r="AU7140" s="107" t="n"/>
      <c r="AV7140" s="107" t="n"/>
      <c r="AW7140" s="107" t="n"/>
      <c r="AX7140" s="107" t="n"/>
      <c r="AY7140" s="107" t="n"/>
      <c r="AZ7140" s="107" t="n"/>
    </row>
    <row r="7141">
      <c r="AA7141" s="107" t="n"/>
      <c r="AB7141" s="107" t="n"/>
      <c r="AC7141" s="107" t="n"/>
      <c r="AD7141" s="107" t="n"/>
      <c r="AE7141" s="107" t="n"/>
      <c r="AF7141" s="107" t="n"/>
      <c r="AG7141" s="107" t="n"/>
      <c r="AH7141" s="107" t="n"/>
      <c r="AI7141" s="107" t="n"/>
      <c r="AJ7141" s="107" t="n"/>
      <c r="AK7141" s="107" t="n"/>
      <c r="AL7141" s="107" t="n"/>
      <c r="AM7141" s="107" t="n"/>
      <c r="AN7141" s="107" t="n"/>
      <c r="AO7141" s="107" t="n"/>
      <c r="AP7141" s="107" t="n"/>
      <c r="AQ7141" s="107" t="n"/>
      <c r="AR7141" s="107" t="n"/>
      <c r="AS7141" s="107" t="n"/>
      <c r="AT7141" s="107" t="n"/>
      <c r="AU7141" s="107" t="n"/>
      <c r="AV7141" s="107" t="n"/>
      <c r="AW7141" s="107" t="n"/>
      <c r="AX7141" s="107" t="n"/>
      <c r="AY7141" s="107" t="n"/>
      <c r="AZ7141" s="107" t="n"/>
    </row>
    <row r="7142">
      <c r="AA7142" s="107" t="n"/>
      <c r="AB7142" s="107" t="n"/>
      <c r="AC7142" s="107" t="n"/>
      <c r="AD7142" s="107" t="n"/>
      <c r="AE7142" s="107" t="n"/>
      <c r="AF7142" s="107" t="n"/>
      <c r="AG7142" s="107" t="n"/>
      <c r="AH7142" s="107" t="n"/>
      <c r="AI7142" s="107" t="n"/>
      <c r="AJ7142" s="107" t="n"/>
      <c r="AK7142" s="107" t="n"/>
      <c r="AL7142" s="107" t="n"/>
      <c r="AM7142" s="107" t="n"/>
      <c r="AN7142" s="107" t="n"/>
      <c r="AO7142" s="107" t="n"/>
      <c r="AP7142" s="107" t="n"/>
      <c r="AQ7142" s="107" t="n"/>
      <c r="AR7142" s="107" t="n"/>
      <c r="AS7142" s="107" t="n"/>
      <c r="AT7142" s="107" t="n"/>
      <c r="AU7142" s="107" t="n"/>
      <c r="AV7142" s="107" t="n"/>
      <c r="AW7142" s="107" t="n"/>
      <c r="AX7142" s="107" t="n"/>
      <c r="AY7142" s="107" t="n"/>
      <c r="AZ7142" s="107" t="n"/>
    </row>
    <row r="7143">
      <c r="AA7143" s="107" t="n"/>
      <c r="AB7143" s="107" t="n"/>
      <c r="AC7143" s="107" t="n"/>
      <c r="AD7143" s="107" t="n"/>
      <c r="AE7143" s="107" t="n"/>
      <c r="AF7143" s="107" t="n"/>
      <c r="AG7143" s="107" t="n"/>
      <c r="AH7143" s="107" t="n"/>
      <c r="AI7143" s="107" t="n"/>
      <c r="AJ7143" s="107" t="n"/>
      <c r="AK7143" s="107" t="n"/>
      <c r="AL7143" s="107" t="n"/>
      <c r="AM7143" s="107" t="n"/>
      <c r="AN7143" s="107" t="n"/>
      <c r="AO7143" s="107" t="n"/>
      <c r="AP7143" s="107" t="n"/>
      <c r="AQ7143" s="107" t="n"/>
      <c r="AR7143" s="107" t="n"/>
      <c r="AS7143" s="107" t="n"/>
      <c r="AT7143" s="107" t="n"/>
      <c r="AU7143" s="107" t="n"/>
      <c r="AV7143" s="107" t="n"/>
      <c r="AW7143" s="107" t="n"/>
      <c r="AX7143" s="107" t="n"/>
      <c r="AY7143" s="107" t="n"/>
      <c r="AZ7143" s="107" t="n"/>
    </row>
    <row r="7144">
      <c r="AA7144" s="107" t="n"/>
      <c r="AB7144" s="107" t="n"/>
      <c r="AC7144" s="107" t="n"/>
      <c r="AD7144" s="107" t="n"/>
      <c r="AE7144" s="107" t="n"/>
      <c r="AF7144" s="107" t="n"/>
      <c r="AG7144" s="107" t="n"/>
      <c r="AH7144" s="107" t="n"/>
      <c r="AI7144" s="107" t="n"/>
      <c r="AJ7144" s="107" t="n"/>
      <c r="AK7144" s="107" t="n"/>
      <c r="AL7144" s="107" t="n"/>
      <c r="AM7144" s="107" t="n"/>
      <c r="AN7144" s="107" t="n"/>
      <c r="AO7144" s="107" t="n"/>
      <c r="AP7144" s="107" t="n"/>
      <c r="AQ7144" s="107" t="n"/>
      <c r="AR7144" s="107" t="n"/>
      <c r="AS7144" s="107" t="n"/>
      <c r="AT7144" s="107" t="n"/>
      <c r="AU7144" s="107" t="n"/>
      <c r="AV7144" s="107" t="n"/>
      <c r="AW7144" s="107" t="n"/>
      <c r="AX7144" s="107" t="n"/>
      <c r="AY7144" s="107" t="n"/>
      <c r="AZ7144" s="107" t="n"/>
    </row>
    <row r="7145">
      <c r="AA7145" s="107" t="n"/>
      <c r="AB7145" s="107" t="n"/>
      <c r="AC7145" s="107" t="n"/>
      <c r="AD7145" s="107" t="n"/>
      <c r="AE7145" s="107" t="n"/>
      <c r="AF7145" s="107" t="n"/>
      <c r="AG7145" s="107" t="n"/>
      <c r="AH7145" s="107" t="n"/>
      <c r="AI7145" s="107" t="n"/>
      <c r="AJ7145" s="107" t="n"/>
      <c r="AK7145" s="107" t="n"/>
      <c r="AL7145" s="107" t="n"/>
      <c r="AM7145" s="107" t="n"/>
      <c r="AN7145" s="107" t="n"/>
      <c r="AO7145" s="107" t="n"/>
      <c r="AP7145" s="107" t="n"/>
      <c r="AQ7145" s="107" t="n"/>
      <c r="AR7145" s="107" t="n"/>
      <c r="AS7145" s="107" t="n"/>
      <c r="AT7145" s="107" t="n"/>
      <c r="AU7145" s="107" t="n"/>
      <c r="AV7145" s="107" t="n"/>
      <c r="AW7145" s="107" t="n"/>
      <c r="AX7145" s="107" t="n"/>
      <c r="AY7145" s="107" t="n"/>
      <c r="AZ7145" s="107" t="n"/>
    </row>
    <row r="7146">
      <c r="AA7146" s="107" t="n"/>
      <c r="AB7146" s="107" t="n"/>
      <c r="AC7146" s="107" t="n"/>
      <c r="AD7146" s="107" t="n"/>
      <c r="AE7146" s="107" t="n"/>
      <c r="AF7146" s="107" t="n"/>
      <c r="AG7146" s="107" t="n"/>
      <c r="AH7146" s="107" t="n"/>
      <c r="AI7146" s="107" t="n"/>
      <c r="AJ7146" s="107" t="n"/>
      <c r="AK7146" s="107" t="n"/>
      <c r="AL7146" s="107" t="n"/>
      <c r="AM7146" s="107" t="n"/>
      <c r="AN7146" s="107" t="n"/>
      <c r="AO7146" s="107" t="n"/>
      <c r="AP7146" s="107" t="n"/>
      <c r="AQ7146" s="107" t="n"/>
      <c r="AR7146" s="107" t="n"/>
      <c r="AS7146" s="107" t="n"/>
      <c r="AT7146" s="107" t="n"/>
      <c r="AU7146" s="107" t="n"/>
      <c r="AV7146" s="107" t="n"/>
      <c r="AW7146" s="107" t="n"/>
      <c r="AX7146" s="107" t="n"/>
      <c r="AY7146" s="107" t="n"/>
      <c r="AZ7146" s="107" t="n"/>
    </row>
    <row r="7147">
      <c r="AA7147" s="107" t="n"/>
      <c r="AB7147" s="107" t="n"/>
      <c r="AC7147" s="107" t="n"/>
      <c r="AD7147" s="107" t="n"/>
      <c r="AE7147" s="107" t="n"/>
      <c r="AF7147" s="107" t="n"/>
      <c r="AG7147" s="107" t="n"/>
      <c r="AH7147" s="107" t="n"/>
      <c r="AI7147" s="107" t="n"/>
      <c r="AJ7147" s="107" t="n"/>
      <c r="AK7147" s="107" t="n"/>
      <c r="AL7147" s="107" t="n"/>
      <c r="AM7147" s="107" t="n"/>
      <c r="AN7147" s="107" t="n"/>
      <c r="AO7147" s="107" t="n"/>
      <c r="AP7147" s="107" t="n"/>
      <c r="AQ7147" s="107" t="n"/>
      <c r="AR7147" s="107" t="n"/>
      <c r="AS7147" s="107" t="n"/>
      <c r="AT7147" s="107" t="n"/>
      <c r="AU7147" s="107" t="n"/>
      <c r="AV7147" s="107" t="n"/>
      <c r="AW7147" s="107" t="n"/>
      <c r="AX7147" s="107" t="n"/>
      <c r="AY7147" s="107" t="n"/>
      <c r="AZ7147" s="107" t="n"/>
    </row>
    <row r="7148">
      <c r="AA7148" s="107" t="n"/>
      <c r="AB7148" s="107" t="n"/>
      <c r="AC7148" s="107" t="n"/>
      <c r="AD7148" s="107" t="n"/>
      <c r="AE7148" s="107" t="n"/>
      <c r="AF7148" s="107" t="n"/>
      <c r="AG7148" s="107" t="n"/>
      <c r="AH7148" s="107" t="n"/>
      <c r="AI7148" s="107" t="n"/>
      <c r="AJ7148" s="107" t="n"/>
      <c r="AK7148" s="107" t="n"/>
      <c r="AL7148" s="107" t="n"/>
      <c r="AM7148" s="107" t="n"/>
      <c r="AN7148" s="107" t="n"/>
      <c r="AO7148" s="107" t="n"/>
      <c r="AP7148" s="107" t="n"/>
      <c r="AQ7148" s="107" t="n"/>
      <c r="AR7148" s="107" t="n"/>
      <c r="AS7148" s="107" t="n"/>
      <c r="AT7148" s="107" t="n"/>
      <c r="AU7148" s="107" t="n"/>
      <c r="AV7148" s="107" t="n"/>
      <c r="AW7148" s="107" t="n"/>
      <c r="AX7148" s="107" t="n"/>
      <c r="AY7148" s="107" t="n"/>
      <c r="AZ7148" s="107" t="n"/>
    </row>
    <row r="7149">
      <c r="AA7149" s="107" t="n"/>
      <c r="AB7149" s="107" t="n"/>
      <c r="AC7149" s="107" t="n"/>
      <c r="AD7149" s="107" t="n"/>
      <c r="AE7149" s="107" t="n"/>
      <c r="AF7149" s="107" t="n"/>
      <c r="AG7149" s="107" t="n"/>
      <c r="AH7149" s="107" t="n"/>
      <c r="AI7149" s="107" t="n"/>
      <c r="AJ7149" s="107" t="n"/>
      <c r="AK7149" s="107" t="n"/>
      <c r="AL7149" s="107" t="n"/>
      <c r="AM7149" s="107" t="n"/>
      <c r="AN7149" s="107" t="n"/>
      <c r="AO7149" s="107" t="n"/>
      <c r="AP7149" s="107" t="n"/>
      <c r="AQ7149" s="107" t="n"/>
      <c r="AR7149" s="107" t="n"/>
      <c r="AS7149" s="107" t="n"/>
      <c r="AT7149" s="107" t="n"/>
      <c r="AU7149" s="107" t="n"/>
      <c r="AV7149" s="107" t="n"/>
      <c r="AW7149" s="107" t="n"/>
      <c r="AX7149" s="107" t="n"/>
      <c r="AY7149" s="107" t="n"/>
      <c r="AZ7149" s="107" t="n"/>
    </row>
    <row r="7150">
      <c r="AA7150" s="107" t="n"/>
      <c r="AB7150" s="107" t="n"/>
      <c r="AC7150" s="107" t="n"/>
      <c r="AD7150" s="107" t="n"/>
      <c r="AE7150" s="107" t="n"/>
      <c r="AF7150" s="107" t="n"/>
      <c r="AG7150" s="107" t="n"/>
      <c r="AH7150" s="107" t="n"/>
      <c r="AI7150" s="107" t="n"/>
      <c r="AJ7150" s="107" t="n"/>
      <c r="AK7150" s="107" t="n"/>
      <c r="AL7150" s="107" t="n"/>
      <c r="AM7150" s="107" t="n"/>
      <c r="AN7150" s="107" t="n"/>
      <c r="AO7150" s="107" t="n"/>
      <c r="AP7150" s="107" t="n"/>
      <c r="AQ7150" s="107" t="n"/>
      <c r="AR7150" s="107" t="n"/>
      <c r="AS7150" s="107" t="n"/>
      <c r="AT7150" s="107" t="n"/>
      <c r="AU7150" s="107" t="n"/>
      <c r="AV7150" s="107" t="n"/>
      <c r="AW7150" s="107" t="n"/>
      <c r="AX7150" s="107" t="n"/>
      <c r="AY7150" s="107" t="n"/>
      <c r="AZ7150" s="107" t="n"/>
    </row>
    <row r="7151">
      <c r="AA7151" s="107" t="n"/>
      <c r="AB7151" s="107" t="n"/>
      <c r="AC7151" s="107" t="n"/>
      <c r="AD7151" s="107" t="n"/>
      <c r="AE7151" s="107" t="n"/>
      <c r="AF7151" s="107" t="n"/>
      <c r="AG7151" s="107" t="n"/>
      <c r="AH7151" s="107" t="n"/>
      <c r="AI7151" s="107" t="n"/>
      <c r="AJ7151" s="107" t="n"/>
      <c r="AK7151" s="107" t="n"/>
      <c r="AL7151" s="107" t="n"/>
      <c r="AM7151" s="107" t="n"/>
      <c r="AN7151" s="107" t="n"/>
      <c r="AO7151" s="107" t="n"/>
      <c r="AP7151" s="107" t="n"/>
      <c r="AQ7151" s="107" t="n"/>
      <c r="AR7151" s="107" t="n"/>
      <c r="AS7151" s="107" t="n"/>
      <c r="AT7151" s="107" t="n"/>
      <c r="AU7151" s="107" t="n"/>
      <c r="AV7151" s="107" t="n"/>
      <c r="AW7151" s="107" t="n"/>
      <c r="AX7151" s="107" t="n"/>
      <c r="AY7151" s="107" t="n"/>
      <c r="AZ7151" s="107" t="n"/>
    </row>
    <row r="7152">
      <c r="AA7152" s="107" t="n"/>
      <c r="AB7152" s="107" t="n"/>
      <c r="AC7152" s="107" t="n"/>
      <c r="AD7152" s="107" t="n"/>
      <c r="AE7152" s="107" t="n"/>
      <c r="AF7152" s="107" t="n"/>
      <c r="AG7152" s="107" t="n"/>
      <c r="AH7152" s="107" t="n"/>
      <c r="AI7152" s="107" t="n"/>
      <c r="AJ7152" s="107" t="n"/>
      <c r="AK7152" s="107" t="n"/>
      <c r="AL7152" s="107" t="n"/>
      <c r="AM7152" s="107" t="n"/>
      <c r="AN7152" s="107" t="n"/>
      <c r="AO7152" s="107" t="n"/>
      <c r="AP7152" s="107" t="n"/>
      <c r="AQ7152" s="107" t="n"/>
      <c r="AR7152" s="107" t="n"/>
      <c r="AS7152" s="107" t="n"/>
      <c r="AT7152" s="107" t="n"/>
      <c r="AU7152" s="107" t="n"/>
      <c r="AV7152" s="107" t="n"/>
      <c r="AW7152" s="107" t="n"/>
      <c r="AX7152" s="107" t="n"/>
      <c r="AY7152" s="107" t="n"/>
      <c r="AZ7152" s="107" t="n"/>
    </row>
    <row r="7153">
      <c r="AA7153" s="107" t="n"/>
      <c r="AB7153" s="107" t="n"/>
      <c r="AC7153" s="107" t="n"/>
      <c r="AD7153" s="107" t="n"/>
      <c r="AE7153" s="107" t="n"/>
      <c r="AF7153" s="107" t="n"/>
      <c r="AG7153" s="107" t="n"/>
      <c r="AH7153" s="107" t="n"/>
      <c r="AI7153" s="107" t="n"/>
      <c r="AJ7153" s="107" t="n"/>
      <c r="AK7153" s="107" t="n"/>
      <c r="AL7153" s="107" t="n"/>
      <c r="AM7153" s="107" t="n"/>
      <c r="AN7153" s="107" t="n"/>
      <c r="AO7153" s="107" t="n"/>
      <c r="AP7153" s="107" t="n"/>
      <c r="AQ7153" s="107" t="n"/>
      <c r="AR7153" s="107" t="n"/>
      <c r="AS7153" s="107" t="n"/>
      <c r="AT7153" s="107" t="n"/>
      <c r="AU7153" s="107" t="n"/>
      <c r="AV7153" s="107" t="n"/>
      <c r="AW7153" s="107" t="n"/>
      <c r="AX7153" s="107" t="n"/>
      <c r="AY7153" s="107" t="n"/>
      <c r="AZ7153" s="107" t="n"/>
    </row>
    <row r="7154">
      <c r="AA7154" s="107" t="n"/>
      <c r="AB7154" s="107" t="n"/>
      <c r="AC7154" s="107" t="n"/>
      <c r="AD7154" s="107" t="n"/>
      <c r="AE7154" s="107" t="n"/>
      <c r="AF7154" s="107" t="n"/>
      <c r="AG7154" s="107" t="n"/>
      <c r="AH7154" s="107" t="n"/>
      <c r="AI7154" s="107" t="n"/>
      <c r="AJ7154" s="107" t="n"/>
      <c r="AK7154" s="107" t="n"/>
      <c r="AL7154" s="107" t="n"/>
      <c r="AM7154" s="107" t="n"/>
      <c r="AN7154" s="107" t="n"/>
      <c r="AO7154" s="107" t="n"/>
      <c r="AP7154" s="107" t="n"/>
      <c r="AQ7154" s="107" t="n"/>
      <c r="AR7154" s="107" t="n"/>
      <c r="AS7154" s="107" t="n"/>
      <c r="AT7154" s="107" t="n"/>
      <c r="AU7154" s="107" t="n"/>
      <c r="AV7154" s="107" t="n"/>
      <c r="AW7154" s="107" t="n"/>
      <c r="AX7154" s="107" t="n"/>
      <c r="AY7154" s="107" t="n"/>
      <c r="AZ7154" s="107" t="n"/>
    </row>
    <row r="7155">
      <c r="AA7155" s="107" t="n"/>
      <c r="AB7155" s="107" t="n"/>
      <c r="AC7155" s="107" t="n"/>
      <c r="AD7155" s="107" t="n"/>
      <c r="AE7155" s="107" t="n"/>
      <c r="AF7155" s="107" t="n"/>
      <c r="AG7155" s="107" t="n"/>
      <c r="AH7155" s="107" t="n"/>
      <c r="AI7155" s="107" t="n"/>
      <c r="AJ7155" s="107" t="n"/>
      <c r="AK7155" s="107" t="n"/>
      <c r="AL7155" s="107" t="n"/>
      <c r="AM7155" s="107" t="n"/>
      <c r="AN7155" s="107" t="n"/>
      <c r="AO7155" s="107" t="n"/>
      <c r="AP7155" s="107" t="n"/>
      <c r="AQ7155" s="107" t="n"/>
      <c r="AR7155" s="107" t="n"/>
      <c r="AS7155" s="107" t="n"/>
      <c r="AT7155" s="107" t="n"/>
      <c r="AU7155" s="107" t="n"/>
      <c r="AV7155" s="107" t="n"/>
      <c r="AW7155" s="107" t="n"/>
      <c r="AX7155" s="107" t="n"/>
      <c r="AY7155" s="107" t="n"/>
      <c r="AZ7155" s="107" t="n"/>
    </row>
    <row r="7156">
      <c r="AA7156" s="107" t="n"/>
      <c r="AB7156" s="107" t="n"/>
      <c r="AC7156" s="107" t="n"/>
      <c r="AD7156" s="107" t="n"/>
      <c r="AE7156" s="107" t="n"/>
      <c r="AF7156" s="107" t="n"/>
      <c r="AG7156" s="107" t="n"/>
      <c r="AH7156" s="107" t="n"/>
      <c r="AI7156" s="107" t="n"/>
      <c r="AJ7156" s="107" t="n"/>
      <c r="AK7156" s="107" t="n"/>
      <c r="AL7156" s="107" t="n"/>
      <c r="AM7156" s="107" t="n"/>
      <c r="AN7156" s="107" t="n"/>
      <c r="AO7156" s="107" t="n"/>
      <c r="AP7156" s="107" t="n"/>
      <c r="AQ7156" s="107" t="n"/>
      <c r="AR7156" s="107" t="n"/>
      <c r="AS7156" s="107" t="n"/>
      <c r="AT7156" s="107" t="n"/>
      <c r="AU7156" s="107" t="n"/>
      <c r="AV7156" s="107" t="n"/>
      <c r="AW7156" s="107" t="n"/>
      <c r="AX7156" s="107" t="n"/>
      <c r="AY7156" s="107" t="n"/>
      <c r="AZ7156" s="107" t="n"/>
    </row>
    <row r="7157">
      <c r="AA7157" s="107" t="n"/>
      <c r="AB7157" s="107" t="n"/>
      <c r="AC7157" s="107" t="n"/>
      <c r="AD7157" s="107" t="n"/>
      <c r="AE7157" s="107" t="n"/>
      <c r="AF7157" s="107" t="n"/>
      <c r="AG7157" s="107" t="n"/>
      <c r="AH7157" s="107" t="n"/>
      <c r="AI7157" s="107" t="n"/>
      <c r="AJ7157" s="107" t="n"/>
      <c r="AK7157" s="107" t="n"/>
      <c r="AL7157" s="107" t="n"/>
      <c r="AM7157" s="107" t="n"/>
      <c r="AN7157" s="107" t="n"/>
      <c r="AO7157" s="107" t="n"/>
      <c r="AP7157" s="107" t="n"/>
      <c r="AQ7157" s="107" t="n"/>
      <c r="AR7157" s="107" t="n"/>
      <c r="AS7157" s="107" t="n"/>
      <c r="AT7157" s="107" t="n"/>
      <c r="AU7157" s="107" t="n"/>
      <c r="AV7157" s="107" t="n"/>
      <c r="AW7157" s="107" t="n"/>
      <c r="AX7157" s="107" t="n"/>
      <c r="AY7157" s="107" t="n"/>
      <c r="AZ7157" s="107" t="n"/>
    </row>
    <row r="7158">
      <c r="AA7158" s="107" t="n"/>
      <c r="AB7158" s="107" t="n"/>
      <c r="AC7158" s="107" t="n"/>
      <c r="AD7158" s="107" t="n"/>
      <c r="AE7158" s="107" t="n"/>
      <c r="AF7158" s="107" t="n"/>
      <c r="AG7158" s="107" t="n"/>
      <c r="AH7158" s="107" t="n"/>
      <c r="AI7158" s="107" t="n"/>
      <c r="AJ7158" s="107" t="n"/>
      <c r="AK7158" s="107" t="n"/>
      <c r="AL7158" s="107" t="n"/>
      <c r="AM7158" s="107" t="n"/>
      <c r="AN7158" s="107" t="n"/>
      <c r="AO7158" s="107" t="n"/>
      <c r="AP7158" s="107" t="n"/>
      <c r="AQ7158" s="107" t="n"/>
      <c r="AR7158" s="107" t="n"/>
      <c r="AS7158" s="107" t="n"/>
      <c r="AT7158" s="107" t="n"/>
      <c r="AU7158" s="107" t="n"/>
      <c r="AV7158" s="107" t="n"/>
      <c r="AW7158" s="107" t="n"/>
      <c r="AX7158" s="107" t="n"/>
      <c r="AY7158" s="107" t="n"/>
      <c r="AZ7158" s="107" t="n"/>
    </row>
    <row r="7159">
      <c r="AA7159" s="107" t="n"/>
      <c r="AB7159" s="107" t="n"/>
      <c r="AC7159" s="107" t="n"/>
      <c r="AD7159" s="107" t="n"/>
      <c r="AE7159" s="107" t="n"/>
      <c r="AF7159" s="107" t="n"/>
      <c r="AG7159" s="107" t="n"/>
      <c r="AH7159" s="107" t="n"/>
      <c r="AI7159" s="107" t="n"/>
      <c r="AJ7159" s="107" t="n"/>
      <c r="AK7159" s="107" t="n"/>
      <c r="AL7159" s="107" t="n"/>
      <c r="AM7159" s="107" t="n"/>
      <c r="AN7159" s="107" t="n"/>
      <c r="AO7159" s="107" t="n"/>
      <c r="AP7159" s="107" t="n"/>
      <c r="AQ7159" s="107" t="n"/>
      <c r="AR7159" s="107" t="n"/>
      <c r="AS7159" s="107" t="n"/>
      <c r="AT7159" s="107" t="n"/>
      <c r="AU7159" s="107" t="n"/>
      <c r="AV7159" s="107" t="n"/>
      <c r="AW7159" s="107" t="n"/>
      <c r="AX7159" s="107" t="n"/>
      <c r="AY7159" s="107" t="n"/>
      <c r="AZ7159" s="107" t="n"/>
    </row>
    <row r="7160">
      <c r="AA7160" s="107" t="n"/>
      <c r="AB7160" s="107" t="n"/>
      <c r="AC7160" s="107" t="n"/>
      <c r="AD7160" s="107" t="n"/>
      <c r="AE7160" s="107" t="n"/>
      <c r="AF7160" s="107" t="n"/>
      <c r="AG7160" s="107" t="n"/>
      <c r="AH7160" s="107" t="n"/>
      <c r="AI7160" s="107" t="n"/>
      <c r="AJ7160" s="107" t="n"/>
      <c r="AK7160" s="107" t="n"/>
      <c r="AL7160" s="107" t="n"/>
      <c r="AM7160" s="107" t="n"/>
      <c r="AN7160" s="107" t="n"/>
      <c r="AO7160" s="107" t="n"/>
      <c r="AP7160" s="107" t="n"/>
      <c r="AQ7160" s="107" t="n"/>
      <c r="AR7160" s="107" t="n"/>
      <c r="AS7160" s="107" t="n"/>
      <c r="AT7160" s="107" t="n"/>
      <c r="AU7160" s="107" t="n"/>
      <c r="AV7160" s="107" t="n"/>
      <c r="AW7160" s="107" t="n"/>
      <c r="AX7160" s="107" t="n"/>
      <c r="AY7160" s="107" t="n"/>
      <c r="AZ7160" s="107" t="n"/>
    </row>
    <row r="7161">
      <c r="AA7161" s="107" t="n"/>
      <c r="AB7161" s="107" t="n"/>
      <c r="AC7161" s="107" t="n"/>
      <c r="AD7161" s="107" t="n"/>
      <c r="AE7161" s="107" t="n"/>
      <c r="AF7161" s="107" t="n"/>
      <c r="AG7161" s="107" t="n"/>
      <c r="AH7161" s="107" t="n"/>
      <c r="AI7161" s="107" t="n"/>
      <c r="AJ7161" s="107" t="n"/>
      <c r="AK7161" s="107" t="n"/>
      <c r="AL7161" s="107" t="n"/>
      <c r="AM7161" s="107" t="n"/>
      <c r="AN7161" s="107" t="n"/>
      <c r="AO7161" s="107" t="n"/>
      <c r="AP7161" s="107" t="n"/>
      <c r="AQ7161" s="107" t="n"/>
      <c r="AR7161" s="107" t="n"/>
      <c r="AS7161" s="107" t="n"/>
      <c r="AT7161" s="107" t="n"/>
      <c r="AU7161" s="107" t="n"/>
      <c r="AV7161" s="107" t="n"/>
      <c r="AW7161" s="107" t="n"/>
      <c r="AX7161" s="107" t="n"/>
      <c r="AY7161" s="107" t="n"/>
      <c r="AZ7161" s="107" t="n"/>
    </row>
    <row r="7162">
      <c r="AA7162" s="107" t="n"/>
      <c r="AB7162" s="107" t="n"/>
      <c r="AC7162" s="107" t="n"/>
      <c r="AD7162" s="107" t="n"/>
      <c r="AE7162" s="107" t="n"/>
      <c r="AF7162" s="107" t="n"/>
      <c r="AG7162" s="107" t="n"/>
      <c r="AH7162" s="107" t="n"/>
      <c r="AI7162" s="107" t="n"/>
      <c r="AJ7162" s="107" t="n"/>
      <c r="AK7162" s="107" t="n"/>
      <c r="AL7162" s="107" t="n"/>
      <c r="AM7162" s="107" t="n"/>
      <c r="AN7162" s="107" t="n"/>
      <c r="AO7162" s="107" t="n"/>
      <c r="AP7162" s="107" t="n"/>
      <c r="AQ7162" s="107" t="n"/>
      <c r="AR7162" s="107" t="n"/>
      <c r="AS7162" s="107" t="n"/>
      <c r="AT7162" s="107" t="n"/>
      <c r="AU7162" s="107" t="n"/>
      <c r="AV7162" s="107" t="n"/>
      <c r="AW7162" s="107" t="n"/>
      <c r="AX7162" s="107" t="n"/>
      <c r="AY7162" s="107" t="n"/>
      <c r="AZ7162" s="107" t="n"/>
    </row>
    <row r="7163">
      <c r="AA7163" s="107" t="n"/>
      <c r="AB7163" s="107" t="n"/>
      <c r="AC7163" s="107" t="n"/>
      <c r="AD7163" s="107" t="n"/>
      <c r="AE7163" s="107" t="n"/>
      <c r="AF7163" s="107" t="n"/>
      <c r="AG7163" s="107" t="n"/>
      <c r="AH7163" s="107" t="n"/>
      <c r="AI7163" s="107" t="n"/>
      <c r="AJ7163" s="107" t="n"/>
      <c r="AK7163" s="107" t="n"/>
      <c r="AL7163" s="107" t="n"/>
      <c r="AM7163" s="107" t="n"/>
      <c r="AN7163" s="107" t="n"/>
      <c r="AO7163" s="107" t="n"/>
      <c r="AP7163" s="107" t="n"/>
      <c r="AQ7163" s="107" t="n"/>
      <c r="AR7163" s="107" t="n"/>
      <c r="AS7163" s="107" t="n"/>
      <c r="AT7163" s="107" t="n"/>
      <c r="AU7163" s="107" t="n"/>
      <c r="AV7163" s="107" t="n"/>
      <c r="AW7163" s="107" t="n"/>
      <c r="AX7163" s="107" t="n"/>
      <c r="AY7163" s="107" t="n"/>
      <c r="AZ7163" s="107" t="n"/>
    </row>
    <row r="7164">
      <c r="AA7164" s="107" t="n"/>
      <c r="AB7164" s="107" t="n"/>
      <c r="AC7164" s="107" t="n"/>
      <c r="AD7164" s="107" t="n"/>
      <c r="AE7164" s="107" t="n"/>
      <c r="AF7164" s="107" t="n"/>
      <c r="AG7164" s="107" t="n"/>
      <c r="AH7164" s="107" t="n"/>
      <c r="AI7164" s="107" t="n"/>
      <c r="AJ7164" s="107" t="n"/>
      <c r="AK7164" s="107" t="n"/>
      <c r="AL7164" s="107" t="n"/>
      <c r="AM7164" s="107" t="n"/>
      <c r="AN7164" s="107" t="n"/>
      <c r="AO7164" s="107" t="n"/>
      <c r="AP7164" s="107" t="n"/>
      <c r="AQ7164" s="107" t="n"/>
      <c r="AR7164" s="107" t="n"/>
      <c r="AS7164" s="107" t="n"/>
      <c r="AT7164" s="107" t="n"/>
      <c r="AU7164" s="107" t="n"/>
      <c r="AV7164" s="107" t="n"/>
      <c r="AW7164" s="107" t="n"/>
      <c r="AX7164" s="107" t="n"/>
      <c r="AY7164" s="107" t="n"/>
      <c r="AZ7164" s="107" t="n"/>
    </row>
    <row r="7165">
      <c r="AA7165" s="107" t="n"/>
      <c r="AB7165" s="107" t="n"/>
      <c r="AC7165" s="107" t="n"/>
      <c r="AD7165" s="107" t="n"/>
      <c r="AE7165" s="107" t="n"/>
      <c r="AF7165" s="107" t="n"/>
      <c r="AG7165" s="107" t="n"/>
      <c r="AH7165" s="107" t="n"/>
      <c r="AI7165" s="107" t="n"/>
      <c r="AJ7165" s="107" t="n"/>
      <c r="AK7165" s="107" t="n"/>
      <c r="AL7165" s="107" t="n"/>
      <c r="AM7165" s="107" t="n"/>
      <c r="AN7165" s="107" t="n"/>
      <c r="AO7165" s="107" t="n"/>
      <c r="AP7165" s="107" t="n"/>
      <c r="AQ7165" s="107" t="n"/>
      <c r="AR7165" s="107" t="n"/>
      <c r="AS7165" s="107" t="n"/>
      <c r="AT7165" s="107" t="n"/>
      <c r="AU7165" s="107" t="n"/>
      <c r="AV7165" s="107" t="n"/>
      <c r="AW7165" s="107" t="n"/>
      <c r="AX7165" s="107" t="n"/>
      <c r="AY7165" s="107" t="n"/>
      <c r="AZ7165" s="107" t="n"/>
    </row>
    <row r="7166">
      <c r="AA7166" s="107" t="n"/>
      <c r="AB7166" s="107" t="n"/>
      <c r="AC7166" s="107" t="n"/>
      <c r="AD7166" s="107" t="n"/>
      <c r="AE7166" s="107" t="n"/>
      <c r="AF7166" s="107" t="n"/>
      <c r="AG7166" s="107" t="n"/>
      <c r="AH7166" s="107" t="n"/>
      <c r="AI7166" s="107" t="n"/>
      <c r="AJ7166" s="107" t="n"/>
      <c r="AK7166" s="107" t="n"/>
      <c r="AL7166" s="107" t="n"/>
      <c r="AM7166" s="107" t="n"/>
      <c r="AN7166" s="107" t="n"/>
      <c r="AO7166" s="107" t="n"/>
      <c r="AP7166" s="107" t="n"/>
      <c r="AQ7166" s="107" t="n"/>
      <c r="AR7166" s="107" t="n"/>
      <c r="AS7166" s="107" t="n"/>
      <c r="AT7166" s="107" t="n"/>
      <c r="AU7166" s="107" t="n"/>
      <c r="AV7166" s="107" t="n"/>
      <c r="AW7166" s="107" t="n"/>
      <c r="AX7166" s="107" t="n"/>
      <c r="AY7166" s="107" t="n"/>
      <c r="AZ7166" s="107" t="n"/>
    </row>
    <row r="7167">
      <c r="AA7167" s="107" t="n"/>
      <c r="AB7167" s="107" t="n"/>
      <c r="AC7167" s="107" t="n"/>
      <c r="AD7167" s="107" t="n"/>
      <c r="AE7167" s="107" t="n"/>
      <c r="AF7167" s="107" t="n"/>
      <c r="AG7167" s="107" t="n"/>
      <c r="AH7167" s="107" t="n"/>
      <c r="AI7167" s="107" t="n"/>
      <c r="AJ7167" s="107" t="n"/>
      <c r="AK7167" s="107" t="n"/>
      <c r="AL7167" s="107" t="n"/>
      <c r="AM7167" s="107" t="n"/>
      <c r="AN7167" s="107" t="n"/>
      <c r="AO7167" s="107" t="n"/>
      <c r="AP7167" s="107" t="n"/>
      <c r="AQ7167" s="107" t="n"/>
      <c r="AR7167" s="107" t="n"/>
      <c r="AS7167" s="107" t="n"/>
      <c r="AT7167" s="107" t="n"/>
      <c r="AU7167" s="107" t="n"/>
      <c r="AV7167" s="107" t="n"/>
      <c r="AW7167" s="107" t="n"/>
      <c r="AX7167" s="107" t="n"/>
      <c r="AY7167" s="107" t="n"/>
      <c r="AZ7167" s="107" t="n"/>
    </row>
    <row r="7168">
      <c r="AA7168" s="107" t="n"/>
      <c r="AB7168" s="107" t="n"/>
      <c r="AC7168" s="107" t="n"/>
      <c r="AD7168" s="107" t="n"/>
      <c r="AE7168" s="107" t="n"/>
      <c r="AF7168" s="107" t="n"/>
      <c r="AG7168" s="107" t="n"/>
      <c r="AH7168" s="107" t="n"/>
      <c r="AI7168" s="107" t="n"/>
      <c r="AJ7168" s="107" t="n"/>
      <c r="AK7168" s="107" t="n"/>
      <c r="AL7168" s="107" t="n"/>
      <c r="AM7168" s="107" t="n"/>
      <c r="AN7168" s="107" t="n"/>
      <c r="AO7168" s="107" t="n"/>
      <c r="AP7168" s="107" t="n"/>
      <c r="AQ7168" s="107" t="n"/>
      <c r="AR7168" s="107" t="n"/>
      <c r="AS7168" s="107" t="n"/>
      <c r="AT7168" s="107" t="n"/>
      <c r="AU7168" s="107" t="n"/>
      <c r="AV7168" s="107" t="n"/>
      <c r="AW7168" s="107" t="n"/>
      <c r="AX7168" s="107" t="n"/>
      <c r="AY7168" s="107" t="n"/>
      <c r="AZ7168" s="107" t="n"/>
    </row>
    <row r="7169">
      <c r="AA7169" s="107" t="n"/>
      <c r="AB7169" s="107" t="n"/>
      <c r="AC7169" s="107" t="n"/>
      <c r="AD7169" s="107" t="n"/>
      <c r="AE7169" s="107" t="n"/>
      <c r="AF7169" s="107" t="n"/>
      <c r="AG7169" s="107" t="n"/>
      <c r="AH7169" s="107" t="n"/>
      <c r="AI7169" s="107" t="n"/>
      <c r="AJ7169" s="107" t="n"/>
      <c r="AK7169" s="107" t="n"/>
      <c r="AL7169" s="107" t="n"/>
      <c r="AM7169" s="107" t="n"/>
      <c r="AN7169" s="107" t="n"/>
      <c r="AO7169" s="107" t="n"/>
      <c r="AP7169" s="107" t="n"/>
      <c r="AQ7169" s="107" t="n"/>
      <c r="AR7169" s="107" t="n"/>
      <c r="AS7169" s="107" t="n"/>
      <c r="AT7169" s="107" t="n"/>
      <c r="AU7169" s="107" t="n"/>
      <c r="AV7169" s="107" t="n"/>
      <c r="AW7169" s="107" t="n"/>
      <c r="AX7169" s="107" t="n"/>
      <c r="AY7169" s="107" t="n"/>
      <c r="AZ7169" s="107" t="n"/>
    </row>
    <row r="7170">
      <c r="AA7170" s="107" t="n"/>
      <c r="AB7170" s="107" t="n"/>
      <c r="AC7170" s="107" t="n"/>
      <c r="AD7170" s="107" t="n"/>
      <c r="AE7170" s="107" t="n"/>
      <c r="AF7170" s="107" t="n"/>
      <c r="AG7170" s="107" t="n"/>
      <c r="AH7170" s="107" t="n"/>
      <c r="AI7170" s="107" t="n"/>
      <c r="AJ7170" s="107" t="n"/>
      <c r="AK7170" s="107" t="n"/>
      <c r="AL7170" s="107" t="n"/>
      <c r="AM7170" s="107" t="n"/>
      <c r="AN7170" s="107" t="n"/>
      <c r="AO7170" s="107" t="n"/>
      <c r="AP7170" s="107" t="n"/>
      <c r="AQ7170" s="107" t="n"/>
      <c r="AR7170" s="107" t="n"/>
      <c r="AS7170" s="107" t="n"/>
      <c r="AT7170" s="107" t="n"/>
      <c r="AU7170" s="107" t="n"/>
      <c r="AV7170" s="107" t="n"/>
      <c r="AW7170" s="107" t="n"/>
      <c r="AX7170" s="107" t="n"/>
      <c r="AY7170" s="107" t="n"/>
      <c r="AZ7170" s="107" t="n"/>
    </row>
    <row r="7171">
      <c r="AA7171" s="107" t="n"/>
      <c r="AB7171" s="107" t="n"/>
      <c r="AC7171" s="107" t="n"/>
      <c r="AD7171" s="107" t="n"/>
      <c r="AE7171" s="107" t="n"/>
      <c r="AF7171" s="107" t="n"/>
      <c r="AG7171" s="107" t="n"/>
      <c r="AH7171" s="107" t="n"/>
      <c r="AI7171" s="107" t="n"/>
      <c r="AJ7171" s="107" t="n"/>
      <c r="AK7171" s="107" t="n"/>
      <c r="AL7171" s="107" t="n"/>
      <c r="AM7171" s="107" t="n"/>
      <c r="AN7171" s="107" t="n"/>
      <c r="AO7171" s="107" t="n"/>
      <c r="AP7171" s="107" t="n"/>
      <c r="AQ7171" s="107" t="n"/>
      <c r="AR7171" s="107" t="n"/>
      <c r="AS7171" s="107" t="n"/>
      <c r="AT7171" s="107" t="n"/>
      <c r="AU7171" s="107" t="n"/>
      <c r="AV7171" s="107" t="n"/>
      <c r="AW7171" s="107" t="n"/>
      <c r="AX7171" s="107" t="n"/>
      <c r="AY7171" s="107" t="n"/>
      <c r="AZ7171" s="107" t="n"/>
    </row>
    <row r="7172">
      <c r="AA7172" s="107" t="n"/>
      <c r="AB7172" s="107" t="n"/>
      <c r="AC7172" s="107" t="n"/>
      <c r="AD7172" s="107" t="n"/>
      <c r="AE7172" s="107" t="n"/>
      <c r="AF7172" s="107" t="n"/>
      <c r="AG7172" s="107" t="n"/>
      <c r="AH7172" s="107" t="n"/>
      <c r="AI7172" s="107" t="n"/>
      <c r="AJ7172" s="107" t="n"/>
      <c r="AK7172" s="107" t="n"/>
      <c r="AL7172" s="107" t="n"/>
      <c r="AM7172" s="107" t="n"/>
      <c r="AN7172" s="107" t="n"/>
      <c r="AO7172" s="107" t="n"/>
      <c r="AP7172" s="107" t="n"/>
      <c r="AQ7172" s="107" t="n"/>
      <c r="AR7172" s="107" t="n"/>
      <c r="AS7172" s="107" t="n"/>
      <c r="AT7172" s="107" t="n"/>
      <c r="AU7172" s="107" t="n"/>
      <c r="AV7172" s="107" t="n"/>
      <c r="AW7172" s="107" t="n"/>
      <c r="AX7172" s="107" t="n"/>
      <c r="AY7172" s="107" t="n"/>
      <c r="AZ7172" s="107" t="n"/>
    </row>
    <row r="7173">
      <c r="AA7173" s="107" t="n"/>
      <c r="AB7173" s="107" t="n"/>
      <c r="AC7173" s="107" t="n"/>
      <c r="AD7173" s="107" t="n"/>
      <c r="AE7173" s="107" t="n"/>
      <c r="AF7173" s="107" t="n"/>
      <c r="AG7173" s="107" t="n"/>
      <c r="AH7173" s="107" t="n"/>
      <c r="AI7173" s="107" t="n"/>
      <c r="AJ7173" s="107" t="n"/>
      <c r="AK7173" s="107" t="n"/>
      <c r="AL7173" s="107" t="n"/>
      <c r="AM7173" s="107" t="n"/>
      <c r="AN7173" s="107" t="n"/>
      <c r="AO7173" s="107" t="n"/>
      <c r="AP7173" s="107" t="n"/>
      <c r="AQ7173" s="107" t="n"/>
      <c r="AR7173" s="107" t="n"/>
      <c r="AS7173" s="107" t="n"/>
      <c r="AT7173" s="107" t="n"/>
      <c r="AU7173" s="107" t="n"/>
      <c r="AV7173" s="107" t="n"/>
      <c r="AW7173" s="107" t="n"/>
      <c r="AX7173" s="107" t="n"/>
      <c r="AY7173" s="107" t="n"/>
      <c r="AZ7173" s="107" t="n"/>
    </row>
    <row r="7174">
      <c r="AA7174" s="107" t="n"/>
      <c r="AB7174" s="107" t="n"/>
      <c r="AC7174" s="107" t="n"/>
      <c r="AD7174" s="107" t="n"/>
      <c r="AE7174" s="107" t="n"/>
      <c r="AF7174" s="107" t="n"/>
      <c r="AG7174" s="107" t="n"/>
      <c r="AH7174" s="107" t="n"/>
      <c r="AI7174" s="107" t="n"/>
      <c r="AJ7174" s="107" t="n"/>
      <c r="AK7174" s="107" t="n"/>
      <c r="AL7174" s="107" t="n"/>
      <c r="AM7174" s="107" t="n"/>
      <c r="AN7174" s="107" t="n"/>
      <c r="AO7174" s="107" t="n"/>
      <c r="AP7174" s="107" t="n"/>
      <c r="AQ7174" s="107" t="n"/>
      <c r="AR7174" s="107" t="n"/>
      <c r="AS7174" s="107" t="n"/>
      <c r="AT7174" s="107" t="n"/>
      <c r="AU7174" s="107" t="n"/>
      <c r="AV7174" s="107" t="n"/>
      <c r="AW7174" s="107" t="n"/>
      <c r="AX7174" s="107" t="n"/>
      <c r="AY7174" s="107" t="n"/>
      <c r="AZ7174" s="107" t="n"/>
    </row>
    <row r="7175">
      <c r="AA7175" s="107" t="n"/>
      <c r="AB7175" s="107" t="n"/>
      <c r="AC7175" s="107" t="n"/>
      <c r="AD7175" s="107" t="n"/>
      <c r="AE7175" s="107" t="n"/>
      <c r="AF7175" s="107" t="n"/>
      <c r="AG7175" s="107" t="n"/>
      <c r="AH7175" s="107" t="n"/>
      <c r="AI7175" s="107" t="n"/>
      <c r="AJ7175" s="107" t="n"/>
      <c r="AK7175" s="107" t="n"/>
      <c r="AL7175" s="107" t="n"/>
      <c r="AM7175" s="107" t="n"/>
      <c r="AN7175" s="107" t="n"/>
      <c r="AO7175" s="107" t="n"/>
      <c r="AP7175" s="107" t="n"/>
      <c r="AQ7175" s="107" t="n"/>
      <c r="AR7175" s="107" t="n"/>
      <c r="AS7175" s="107" t="n"/>
      <c r="AT7175" s="107" t="n"/>
      <c r="AU7175" s="107" t="n"/>
      <c r="AV7175" s="107" t="n"/>
      <c r="AW7175" s="107" t="n"/>
      <c r="AX7175" s="107" t="n"/>
      <c r="AY7175" s="107" t="n"/>
      <c r="AZ7175" s="107" t="n"/>
    </row>
    <row r="7176">
      <c r="AA7176" s="107" t="n"/>
      <c r="AB7176" s="107" t="n"/>
      <c r="AC7176" s="107" t="n"/>
      <c r="AD7176" s="107" t="n"/>
      <c r="AE7176" s="107" t="n"/>
      <c r="AF7176" s="107" t="n"/>
      <c r="AG7176" s="107" t="n"/>
      <c r="AH7176" s="107" t="n"/>
      <c r="AI7176" s="107" t="n"/>
      <c r="AJ7176" s="107" t="n"/>
      <c r="AK7176" s="107" t="n"/>
      <c r="AL7176" s="107" t="n"/>
      <c r="AM7176" s="107" t="n"/>
      <c r="AN7176" s="107" t="n"/>
      <c r="AO7176" s="107" t="n"/>
      <c r="AP7176" s="107" t="n"/>
      <c r="AQ7176" s="107" t="n"/>
      <c r="AR7176" s="107" t="n"/>
      <c r="AS7176" s="107" t="n"/>
      <c r="AT7176" s="107" t="n"/>
      <c r="AU7176" s="107" t="n"/>
      <c r="AV7176" s="107" t="n"/>
      <c r="AW7176" s="107" t="n"/>
      <c r="AX7176" s="107" t="n"/>
      <c r="AY7176" s="107" t="n"/>
      <c r="AZ7176" s="107" t="n"/>
    </row>
    <row r="7177">
      <c r="AA7177" s="107" t="n"/>
      <c r="AB7177" s="107" t="n"/>
      <c r="AC7177" s="107" t="n"/>
      <c r="AD7177" s="107" t="n"/>
      <c r="AE7177" s="107" t="n"/>
      <c r="AF7177" s="107" t="n"/>
      <c r="AG7177" s="107" t="n"/>
      <c r="AH7177" s="107" t="n"/>
      <c r="AI7177" s="107" t="n"/>
      <c r="AJ7177" s="107" t="n"/>
      <c r="AK7177" s="107" t="n"/>
      <c r="AL7177" s="107" t="n"/>
      <c r="AM7177" s="107" t="n"/>
      <c r="AN7177" s="107" t="n"/>
      <c r="AO7177" s="107" t="n"/>
      <c r="AP7177" s="107" t="n"/>
      <c r="AQ7177" s="107" t="n"/>
      <c r="AR7177" s="107" t="n"/>
      <c r="AS7177" s="107" t="n"/>
      <c r="AT7177" s="107" t="n"/>
      <c r="AU7177" s="107" t="n"/>
      <c r="AV7177" s="107" t="n"/>
      <c r="AW7177" s="107" t="n"/>
      <c r="AX7177" s="107" t="n"/>
      <c r="AY7177" s="107" t="n"/>
      <c r="AZ7177" s="107" t="n"/>
    </row>
    <row r="7178">
      <c r="AA7178" s="107" t="n"/>
      <c r="AB7178" s="107" t="n"/>
      <c r="AC7178" s="107" t="n"/>
      <c r="AD7178" s="107" t="n"/>
      <c r="AE7178" s="107" t="n"/>
      <c r="AF7178" s="107" t="n"/>
      <c r="AG7178" s="107" t="n"/>
      <c r="AH7178" s="107" t="n"/>
      <c r="AI7178" s="107" t="n"/>
      <c r="AJ7178" s="107" t="n"/>
      <c r="AK7178" s="107" t="n"/>
      <c r="AL7178" s="107" t="n"/>
      <c r="AM7178" s="107" t="n"/>
      <c r="AN7178" s="107" t="n"/>
      <c r="AO7178" s="107" t="n"/>
      <c r="AP7178" s="107" t="n"/>
      <c r="AQ7178" s="107" t="n"/>
      <c r="AR7178" s="107" t="n"/>
      <c r="AS7178" s="107" t="n"/>
      <c r="AT7178" s="107" t="n"/>
      <c r="AU7178" s="107" t="n"/>
      <c r="AV7178" s="107" t="n"/>
      <c r="AW7178" s="107" t="n"/>
      <c r="AX7178" s="107" t="n"/>
      <c r="AY7178" s="107" t="n"/>
      <c r="AZ7178" s="107" t="n"/>
    </row>
    <row r="7179">
      <c r="AA7179" s="107" t="n"/>
      <c r="AB7179" s="107" t="n"/>
      <c r="AC7179" s="107" t="n"/>
      <c r="AD7179" s="107" t="n"/>
      <c r="AE7179" s="107" t="n"/>
      <c r="AF7179" s="107" t="n"/>
      <c r="AG7179" s="107" t="n"/>
      <c r="AH7179" s="107" t="n"/>
      <c r="AI7179" s="107" t="n"/>
      <c r="AJ7179" s="107" t="n"/>
      <c r="AK7179" s="107" t="n"/>
      <c r="AL7179" s="107" t="n"/>
      <c r="AM7179" s="107" t="n"/>
      <c r="AN7179" s="107" t="n"/>
      <c r="AO7179" s="107" t="n"/>
      <c r="AP7179" s="107" t="n"/>
      <c r="AQ7179" s="107" t="n"/>
      <c r="AR7179" s="107" t="n"/>
      <c r="AS7179" s="107" t="n"/>
      <c r="AT7179" s="107" t="n"/>
      <c r="AU7179" s="107" t="n"/>
      <c r="AV7179" s="107" t="n"/>
      <c r="AW7179" s="107" t="n"/>
      <c r="AX7179" s="107" t="n"/>
      <c r="AY7179" s="107" t="n"/>
      <c r="AZ7179" s="107" t="n"/>
    </row>
    <row r="7180">
      <c r="AA7180" s="107" t="n"/>
      <c r="AB7180" s="107" t="n"/>
      <c r="AC7180" s="107" t="n"/>
      <c r="AD7180" s="107" t="n"/>
      <c r="AE7180" s="107" t="n"/>
      <c r="AF7180" s="107" t="n"/>
      <c r="AG7180" s="107" t="n"/>
      <c r="AH7180" s="107" t="n"/>
      <c r="AI7180" s="107" t="n"/>
      <c r="AJ7180" s="107" t="n"/>
      <c r="AK7180" s="107" t="n"/>
      <c r="AL7180" s="107" t="n"/>
      <c r="AM7180" s="107" t="n"/>
      <c r="AN7180" s="107" t="n"/>
      <c r="AO7180" s="107" t="n"/>
      <c r="AP7180" s="107" t="n"/>
      <c r="AQ7180" s="107" t="n"/>
      <c r="AR7180" s="107" t="n"/>
      <c r="AS7180" s="107" t="n"/>
      <c r="AT7180" s="107" t="n"/>
      <c r="AU7180" s="107" t="n"/>
      <c r="AV7180" s="107" t="n"/>
      <c r="AW7180" s="107" t="n"/>
      <c r="AX7180" s="107" t="n"/>
      <c r="AY7180" s="107" t="n"/>
      <c r="AZ7180" s="107" t="n"/>
    </row>
    <row r="7181">
      <c r="AA7181" s="107" t="n"/>
      <c r="AB7181" s="107" t="n"/>
      <c r="AC7181" s="107" t="n"/>
      <c r="AD7181" s="107" t="n"/>
      <c r="AE7181" s="107" t="n"/>
      <c r="AF7181" s="107" t="n"/>
      <c r="AG7181" s="107" t="n"/>
      <c r="AH7181" s="107" t="n"/>
      <c r="AI7181" s="107" t="n"/>
      <c r="AJ7181" s="107" t="n"/>
      <c r="AK7181" s="107" t="n"/>
      <c r="AL7181" s="107" t="n"/>
      <c r="AM7181" s="107" t="n"/>
      <c r="AN7181" s="107" t="n"/>
      <c r="AO7181" s="107" t="n"/>
      <c r="AP7181" s="107" t="n"/>
      <c r="AQ7181" s="107" t="n"/>
      <c r="AR7181" s="107" t="n"/>
      <c r="AS7181" s="107" t="n"/>
      <c r="AT7181" s="107" t="n"/>
      <c r="AU7181" s="107" t="n"/>
      <c r="AV7181" s="107" t="n"/>
      <c r="AW7181" s="107" t="n"/>
      <c r="AX7181" s="107" t="n"/>
      <c r="AY7181" s="107" t="n"/>
      <c r="AZ7181" s="107" t="n"/>
    </row>
    <row r="7182">
      <c r="AA7182" s="107" t="n"/>
      <c r="AB7182" s="107" t="n"/>
      <c r="AC7182" s="107" t="n"/>
      <c r="AD7182" s="107" t="n"/>
      <c r="AE7182" s="107" t="n"/>
      <c r="AF7182" s="107" t="n"/>
      <c r="AG7182" s="107" t="n"/>
      <c r="AH7182" s="107" t="n"/>
      <c r="AI7182" s="107" t="n"/>
      <c r="AJ7182" s="107" t="n"/>
      <c r="AK7182" s="107" t="n"/>
      <c r="AL7182" s="107" t="n"/>
      <c r="AM7182" s="107" t="n"/>
      <c r="AN7182" s="107" t="n"/>
      <c r="AO7182" s="107" t="n"/>
      <c r="AP7182" s="107" t="n"/>
      <c r="AQ7182" s="107" t="n"/>
      <c r="AR7182" s="107" t="n"/>
      <c r="AS7182" s="107" t="n"/>
      <c r="AT7182" s="107" t="n"/>
      <c r="AU7182" s="107" t="n"/>
      <c r="AV7182" s="107" t="n"/>
      <c r="AW7182" s="107" t="n"/>
      <c r="AX7182" s="107" t="n"/>
      <c r="AY7182" s="107" t="n"/>
      <c r="AZ7182" s="107" t="n"/>
    </row>
    <row r="7183">
      <c r="AA7183" s="107" t="n"/>
      <c r="AB7183" s="107" t="n"/>
      <c r="AC7183" s="107" t="n"/>
      <c r="AD7183" s="107" t="n"/>
      <c r="AE7183" s="107" t="n"/>
      <c r="AF7183" s="107" t="n"/>
      <c r="AG7183" s="107" t="n"/>
      <c r="AH7183" s="107" t="n"/>
      <c r="AI7183" s="107" t="n"/>
      <c r="AJ7183" s="107" t="n"/>
      <c r="AK7183" s="107" t="n"/>
      <c r="AL7183" s="107" t="n"/>
      <c r="AM7183" s="107" t="n"/>
      <c r="AN7183" s="107" t="n"/>
      <c r="AO7183" s="107" t="n"/>
      <c r="AP7183" s="107" t="n"/>
      <c r="AQ7183" s="107" t="n"/>
      <c r="AR7183" s="107" t="n"/>
      <c r="AS7183" s="107" t="n"/>
      <c r="AT7183" s="107" t="n"/>
      <c r="AU7183" s="107" t="n"/>
      <c r="AV7183" s="107" t="n"/>
      <c r="AW7183" s="107" t="n"/>
      <c r="AX7183" s="107" t="n"/>
      <c r="AY7183" s="107" t="n"/>
      <c r="AZ7183" s="107" t="n"/>
    </row>
    <row r="7184">
      <c r="AA7184" s="107" t="n"/>
      <c r="AB7184" s="107" t="n"/>
      <c r="AC7184" s="107" t="n"/>
      <c r="AD7184" s="107" t="n"/>
      <c r="AE7184" s="107" t="n"/>
      <c r="AF7184" s="107" t="n"/>
      <c r="AG7184" s="107" t="n"/>
      <c r="AH7184" s="107" t="n"/>
      <c r="AI7184" s="107" t="n"/>
      <c r="AJ7184" s="107" t="n"/>
      <c r="AK7184" s="107" t="n"/>
      <c r="AL7184" s="107" t="n"/>
      <c r="AM7184" s="107" t="n"/>
      <c r="AN7184" s="107" t="n"/>
      <c r="AO7184" s="107" t="n"/>
      <c r="AP7184" s="107" t="n"/>
      <c r="AQ7184" s="107" t="n"/>
      <c r="AR7184" s="107" t="n"/>
      <c r="AS7184" s="107" t="n"/>
      <c r="AT7184" s="107" t="n"/>
      <c r="AU7184" s="107" t="n"/>
      <c r="AV7184" s="107" t="n"/>
      <c r="AW7184" s="107" t="n"/>
      <c r="AX7184" s="107" t="n"/>
      <c r="AY7184" s="107" t="n"/>
      <c r="AZ7184" s="107" t="n"/>
    </row>
    <row r="7185">
      <c r="AA7185" s="107" t="n"/>
      <c r="AB7185" s="107" t="n"/>
      <c r="AC7185" s="107" t="n"/>
      <c r="AD7185" s="107" t="n"/>
      <c r="AE7185" s="107" t="n"/>
      <c r="AF7185" s="107" t="n"/>
      <c r="AG7185" s="107" t="n"/>
      <c r="AH7185" s="107" t="n"/>
      <c r="AI7185" s="107" t="n"/>
      <c r="AJ7185" s="107" t="n"/>
      <c r="AK7185" s="107" t="n"/>
      <c r="AL7185" s="107" t="n"/>
      <c r="AM7185" s="107" t="n"/>
      <c r="AN7185" s="107" t="n"/>
      <c r="AO7185" s="107" t="n"/>
      <c r="AP7185" s="107" t="n"/>
      <c r="AQ7185" s="107" t="n"/>
      <c r="AR7185" s="107" t="n"/>
      <c r="AS7185" s="107" t="n"/>
      <c r="AT7185" s="107" t="n"/>
      <c r="AU7185" s="107" t="n"/>
      <c r="AV7185" s="107" t="n"/>
      <c r="AW7185" s="107" t="n"/>
      <c r="AX7185" s="107" t="n"/>
      <c r="AY7185" s="107" t="n"/>
      <c r="AZ7185" s="107" t="n"/>
    </row>
    <row r="7186">
      <c r="AA7186" s="107" t="n"/>
      <c r="AB7186" s="107" t="n"/>
      <c r="AC7186" s="107" t="n"/>
      <c r="AD7186" s="107" t="n"/>
      <c r="AE7186" s="107" t="n"/>
      <c r="AF7186" s="107" t="n"/>
      <c r="AG7186" s="107" t="n"/>
      <c r="AH7186" s="107" t="n"/>
      <c r="AI7186" s="107" t="n"/>
      <c r="AJ7186" s="107" t="n"/>
      <c r="AK7186" s="107" t="n"/>
      <c r="AL7186" s="107" t="n"/>
      <c r="AM7186" s="107" t="n"/>
      <c r="AN7186" s="107" t="n"/>
      <c r="AO7186" s="107" t="n"/>
      <c r="AP7186" s="107" t="n"/>
      <c r="AQ7186" s="107" t="n"/>
      <c r="AR7186" s="107" t="n"/>
      <c r="AS7186" s="107" t="n"/>
      <c r="AT7186" s="107" t="n"/>
      <c r="AU7186" s="107" t="n"/>
      <c r="AV7186" s="107" t="n"/>
      <c r="AW7186" s="107" t="n"/>
      <c r="AX7186" s="107" t="n"/>
      <c r="AY7186" s="107" t="n"/>
      <c r="AZ7186" s="107" t="n"/>
    </row>
    <row r="7187">
      <c r="AA7187" s="107" t="n"/>
      <c r="AB7187" s="107" t="n"/>
      <c r="AC7187" s="107" t="n"/>
      <c r="AD7187" s="107" t="n"/>
      <c r="AE7187" s="107" t="n"/>
      <c r="AF7187" s="107" t="n"/>
      <c r="AG7187" s="107" t="n"/>
      <c r="AH7187" s="107" t="n"/>
      <c r="AI7187" s="107" t="n"/>
      <c r="AJ7187" s="107" t="n"/>
      <c r="AK7187" s="107" t="n"/>
      <c r="AL7187" s="107" t="n"/>
      <c r="AM7187" s="107" t="n"/>
      <c r="AN7187" s="107" t="n"/>
      <c r="AO7187" s="107" t="n"/>
      <c r="AP7187" s="107" t="n"/>
      <c r="AQ7187" s="107" t="n"/>
      <c r="AR7187" s="107" t="n"/>
      <c r="AS7187" s="107" t="n"/>
      <c r="AT7187" s="107" t="n"/>
      <c r="AU7187" s="107" t="n"/>
      <c r="AV7187" s="107" t="n"/>
      <c r="AW7187" s="107" t="n"/>
      <c r="AX7187" s="107" t="n"/>
      <c r="AY7187" s="107" t="n"/>
      <c r="AZ7187" s="107" t="n"/>
    </row>
    <row r="7188">
      <c r="AA7188" s="107" t="n"/>
      <c r="AB7188" s="107" t="n"/>
      <c r="AC7188" s="107" t="n"/>
      <c r="AD7188" s="107" t="n"/>
      <c r="AE7188" s="107" t="n"/>
      <c r="AF7188" s="107" t="n"/>
      <c r="AG7188" s="107" t="n"/>
      <c r="AH7188" s="107" t="n"/>
      <c r="AI7188" s="107" t="n"/>
      <c r="AJ7188" s="107" t="n"/>
      <c r="AK7188" s="107" t="n"/>
      <c r="AL7188" s="107" t="n"/>
      <c r="AM7188" s="107" t="n"/>
      <c r="AN7188" s="107" t="n"/>
      <c r="AO7188" s="107" t="n"/>
      <c r="AP7188" s="107" t="n"/>
      <c r="AQ7188" s="107" t="n"/>
      <c r="AR7188" s="107" t="n"/>
      <c r="AS7188" s="107" t="n"/>
      <c r="AT7188" s="107" t="n"/>
      <c r="AU7188" s="107" t="n"/>
      <c r="AV7188" s="107" t="n"/>
      <c r="AW7188" s="107" t="n"/>
      <c r="AX7188" s="107" t="n"/>
      <c r="AY7188" s="107" t="n"/>
      <c r="AZ7188" s="107" t="n"/>
    </row>
    <row r="7189">
      <c r="AA7189" s="107" t="n"/>
      <c r="AB7189" s="107" t="n"/>
      <c r="AC7189" s="107" t="n"/>
      <c r="AD7189" s="107" t="n"/>
      <c r="AE7189" s="107" t="n"/>
      <c r="AF7189" s="107" t="n"/>
      <c r="AG7189" s="107" t="n"/>
      <c r="AH7189" s="107" t="n"/>
      <c r="AI7189" s="107" t="n"/>
      <c r="AJ7189" s="107" t="n"/>
      <c r="AK7189" s="107" t="n"/>
      <c r="AL7189" s="107" t="n"/>
      <c r="AM7189" s="107" t="n"/>
      <c r="AN7189" s="107" t="n"/>
      <c r="AO7189" s="107" t="n"/>
      <c r="AP7189" s="107" t="n"/>
      <c r="AQ7189" s="107" t="n"/>
      <c r="AR7189" s="107" t="n"/>
      <c r="AS7189" s="107" t="n"/>
      <c r="AT7189" s="107" t="n"/>
      <c r="AU7189" s="107" t="n"/>
      <c r="AV7189" s="107" t="n"/>
      <c r="AW7189" s="107" t="n"/>
      <c r="AX7189" s="107" t="n"/>
      <c r="AY7189" s="107" t="n"/>
      <c r="AZ7189" s="107" t="n"/>
    </row>
    <row r="7190">
      <c r="AA7190" s="107" t="n"/>
      <c r="AB7190" s="107" t="n"/>
      <c r="AC7190" s="107" t="n"/>
      <c r="AD7190" s="107" t="n"/>
      <c r="AE7190" s="107" t="n"/>
      <c r="AF7190" s="107" t="n"/>
      <c r="AG7190" s="107" t="n"/>
      <c r="AH7190" s="107" t="n"/>
      <c r="AI7190" s="107" t="n"/>
      <c r="AJ7190" s="107" t="n"/>
      <c r="AK7190" s="107" t="n"/>
      <c r="AL7190" s="107" t="n"/>
      <c r="AM7190" s="107" t="n"/>
      <c r="AN7190" s="107" t="n"/>
      <c r="AO7190" s="107" t="n"/>
      <c r="AP7190" s="107" t="n"/>
      <c r="AQ7190" s="107" t="n"/>
      <c r="AR7190" s="107" t="n"/>
      <c r="AS7190" s="107" t="n"/>
      <c r="AT7190" s="107" t="n"/>
      <c r="AU7190" s="107" t="n"/>
      <c r="AV7190" s="107" t="n"/>
      <c r="AW7190" s="107" t="n"/>
      <c r="AX7190" s="107" t="n"/>
      <c r="AY7190" s="107" t="n"/>
      <c r="AZ7190" s="107" t="n"/>
    </row>
    <row r="7191">
      <c r="AA7191" s="107" t="n"/>
      <c r="AB7191" s="107" t="n"/>
      <c r="AC7191" s="107" t="n"/>
      <c r="AD7191" s="107" t="n"/>
      <c r="AE7191" s="107" t="n"/>
      <c r="AF7191" s="107" t="n"/>
      <c r="AG7191" s="107" t="n"/>
      <c r="AH7191" s="107" t="n"/>
      <c r="AI7191" s="107" t="n"/>
      <c r="AJ7191" s="107" t="n"/>
      <c r="AK7191" s="107" t="n"/>
      <c r="AL7191" s="107" t="n"/>
      <c r="AM7191" s="107" t="n"/>
      <c r="AN7191" s="107" t="n"/>
      <c r="AO7191" s="107" t="n"/>
      <c r="AP7191" s="107" t="n"/>
      <c r="AQ7191" s="107" t="n"/>
      <c r="AR7191" s="107" t="n"/>
      <c r="AS7191" s="107" t="n"/>
      <c r="AT7191" s="107" t="n"/>
      <c r="AU7191" s="107" t="n"/>
      <c r="AV7191" s="107" t="n"/>
      <c r="AW7191" s="107" t="n"/>
      <c r="AX7191" s="107" t="n"/>
      <c r="AY7191" s="107" t="n"/>
      <c r="AZ7191" s="107" t="n"/>
    </row>
    <row r="7192">
      <c r="AA7192" s="107" t="n"/>
      <c r="AB7192" s="107" t="n"/>
      <c r="AC7192" s="107" t="n"/>
      <c r="AD7192" s="107" t="n"/>
      <c r="AE7192" s="107" t="n"/>
      <c r="AF7192" s="107" t="n"/>
      <c r="AG7192" s="107" t="n"/>
      <c r="AH7192" s="107" t="n"/>
      <c r="AI7192" s="107" t="n"/>
      <c r="AJ7192" s="107" t="n"/>
      <c r="AK7192" s="107" t="n"/>
      <c r="AL7192" s="107" t="n"/>
      <c r="AM7192" s="107" t="n"/>
      <c r="AN7192" s="107" t="n"/>
      <c r="AO7192" s="107" t="n"/>
      <c r="AP7192" s="107" t="n"/>
      <c r="AQ7192" s="107" t="n"/>
      <c r="AR7192" s="107" t="n"/>
      <c r="AS7192" s="107" t="n"/>
      <c r="AT7192" s="107" t="n"/>
      <c r="AU7192" s="107" t="n"/>
      <c r="AV7192" s="107" t="n"/>
      <c r="AW7192" s="107" t="n"/>
      <c r="AX7192" s="107" t="n"/>
      <c r="AY7192" s="107" t="n"/>
      <c r="AZ7192" s="107" t="n"/>
    </row>
    <row r="7193">
      <c r="AA7193" s="107" t="n"/>
      <c r="AB7193" s="107" t="n"/>
      <c r="AC7193" s="107" t="n"/>
      <c r="AD7193" s="107" t="n"/>
      <c r="AE7193" s="107" t="n"/>
      <c r="AF7193" s="107" t="n"/>
      <c r="AG7193" s="107" t="n"/>
      <c r="AH7193" s="107" t="n"/>
      <c r="AI7193" s="107" t="n"/>
      <c r="AJ7193" s="107" t="n"/>
      <c r="AK7193" s="107" t="n"/>
      <c r="AL7193" s="107" t="n"/>
      <c r="AM7193" s="107" t="n"/>
      <c r="AN7193" s="107" t="n"/>
      <c r="AO7193" s="107" t="n"/>
      <c r="AP7193" s="107" t="n"/>
      <c r="AQ7193" s="107" t="n"/>
      <c r="AR7193" s="107" t="n"/>
      <c r="AS7193" s="107" t="n"/>
      <c r="AT7193" s="107" t="n"/>
      <c r="AU7193" s="107" t="n"/>
      <c r="AV7193" s="107" t="n"/>
      <c r="AW7193" s="107" t="n"/>
      <c r="AX7193" s="107" t="n"/>
      <c r="AY7193" s="107" t="n"/>
      <c r="AZ7193" s="107" t="n"/>
    </row>
    <row r="7194">
      <c r="AA7194" s="107" t="n"/>
      <c r="AB7194" s="107" t="n"/>
      <c r="AC7194" s="107" t="n"/>
      <c r="AD7194" s="107" t="n"/>
      <c r="AE7194" s="107" t="n"/>
      <c r="AF7194" s="107" t="n"/>
      <c r="AG7194" s="107" t="n"/>
      <c r="AH7194" s="107" t="n"/>
      <c r="AI7194" s="107" t="n"/>
      <c r="AJ7194" s="107" t="n"/>
      <c r="AK7194" s="107" t="n"/>
      <c r="AL7194" s="107" t="n"/>
      <c r="AM7194" s="107" t="n"/>
      <c r="AN7194" s="107" t="n"/>
      <c r="AO7194" s="107" t="n"/>
      <c r="AP7194" s="107" t="n"/>
      <c r="AQ7194" s="107" t="n"/>
      <c r="AR7194" s="107" t="n"/>
      <c r="AS7194" s="107" t="n"/>
      <c r="AT7194" s="107" t="n"/>
      <c r="AU7194" s="107" t="n"/>
      <c r="AV7194" s="107" t="n"/>
      <c r="AW7194" s="107" t="n"/>
      <c r="AX7194" s="107" t="n"/>
      <c r="AY7194" s="107" t="n"/>
      <c r="AZ7194" s="107" t="n"/>
    </row>
    <row r="7195">
      <c r="AA7195" s="107" t="n"/>
      <c r="AB7195" s="107" t="n"/>
      <c r="AC7195" s="107" t="n"/>
      <c r="AD7195" s="107" t="n"/>
      <c r="AE7195" s="107" t="n"/>
      <c r="AF7195" s="107" t="n"/>
      <c r="AG7195" s="107" t="n"/>
      <c r="AH7195" s="107" t="n"/>
      <c r="AI7195" s="107" t="n"/>
      <c r="AJ7195" s="107" t="n"/>
      <c r="AK7195" s="107" t="n"/>
      <c r="AL7195" s="107" t="n"/>
      <c r="AM7195" s="107" t="n"/>
      <c r="AN7195" s="107" t="n"/>
      <c r="AO7195" s="107" t="n"/>
      <c r="AP7195" s="107" t="n"/>
      <c r="AQ7195" s="107" t="n"/>
      <c r="AR7195" s="107" t="n"/>
      <c r="AS7195" s="107" t="n"/>
      <c r="AT7195" s="107" t="n"/>
      <c r="AU7195" s="107" t="n"/>
      <c r="AV7195" s="107" t="n"/>
      <c r="AW7195" s="107" t="n"/>
      <c r="AX7195" s="107" t="n"/>
      <c r="AY7195" s="107" t="n"/>
      <c r="AZ7195" s="107" t="n"/>
    </row>
    <row r="7196">
      <c r="AA7196" s="107" t="n"/>
      <c r="AB7196" s="107" t="n"/>
      <c r="AC7196" s="107" t="n"/>
      <c r="AD7196" s="107" t="n"/>
      <c r="AE7196" s="107" t="n"/>
      <c r="AF7196" s="107" t="n"/>
      <c r="AG7196" s="107" t="n"/>
      <c r="AH7196" s="107" t="n"/>
      <c r="AI7196" s="107" t="n"/>
      <c r="AJ7196" s="107" t="n"/>
      <c r="AK7196" s="107" t="n"/>
      <c r="AL7196" s="107" t="n"/>
      <c r="AM7196" s="107" t="n"/>
      <c r="AN7196" s="107" t="n"/>
      <c r="AO7196" s="107" t="n"/>
      <c r="AP7196" s="107" t="n"/>
      <c r="AQ7196" s="107" t="n"/>
      <c r="AR7196" s="107" t="n"/>
      <c r="AS7196" s="107" t="n"/>
      <c r="AT7196" s="107" t="n"/>
      <c r="AU7196" s="107" t="n"/>
      <c r="AV7196" s="107" t="n"/>
      <c r="AW7196" s="107" t="n"/>
      <c r="AX7196" s="107" t="n"/>
      <c r="AY7196" s="107" t="n"/>
      <c r="AZ7196" s="107" t="n"/>
    </row>
    <row r="7197">
      <c r="AA7197" s="107" t="n"/>
      <c r="AB7197" s="107" t="n"/>
      <c r="AC7197" s="107" t="n"/>
      <c r="AD7197" s="107" t="n"/>
      <c r="AE7197" s="107" t="n"/>
      <c r="AF7197" s="107" t="n"/>
      <c r="AG7197" s="107" t="n"/>
      <c r="AH7197" s="107" t="n"/>
      <c r="AI7197" s="107" t="n"/>
      <c r="AJ7197" s="107" t="n"/>
      <c r="AK7197" s="107" t="n"/>
      <c r="AL7197" s="107" t="n"/>
      <c r="AM7197" s="107" t="n"/>
      <c r="AN7197" s="107" t="n"/>
      <c r="AO7197" s="107" t="n"/>
      <c r="AP7197" s="107" t="n"/>
      <c r="AQ7197" s="107" t="n"/>
      <c r="AR7197" s="107" t="n"/>
      <c r="AS7197" s="107" t="n"/>
      <c r="AT7197" s="107" t="n"/>
      <c r="AU7197" s="107" t="n"/>
      <c r="AV7197" s="107" t="n"/>
      <c r="AW7197" s="107" t="n"/>
      <c r="AX7197" s="107" t="n"/>
      <c r="AY7197" s="107" t="n"/>
      <c r="AZ7197" s="107" t="n"/>
    </row>
    <row r="7198">
      <c r="AA7198" s="107" t="n"/>
      <c r="AB7198" s="107" t="n"/>
      <c r="AC7198" s="107" t="n"/>
      <c r="AD7198" s="107" t="n"/>
      <c r="AE7198" s="107" t="n"/>
      <c r="AF7198" s="107" t="n"/>
      <c r="AG7198" s="107" t="n"/>
      <c r="AH7198" s="107" t="n"/>
      <c r="AI7198" s="107" t="n"/>
      <c r="AJ7198" s="107" t="n"/>
      <c r="AK7198" s="107" t="n"/>
      <c r="AL7198" s="107" t="n"/>
      <c r="AM7198" s="107" t="n"/>
      <c r="AN7198" s="107" t="n"/>
      <c r="AO7198" s="107" t="n"/>
      <c r="AP7198" s="107" t="n"/>
      <c r="AQ7198" s="107" t="n"/>
      <c r="AR7198" s="107" t="n"/>
      <c r="AS7198" s="107" t="n"/>
      <c r="AT7198" s="107" t="n"/>
      <c r="AU7198" s="107" t="n"/>
      <c r="AV7198" s="107" t="n"/>
      <c r="AW7198" s="107" t="n"/>
      <c r="AX7198" s="107" t="n"/>
      <c r="AY7198" s="107" t="n"/>
      <c r="AZ7198" s="107" t="n"/>
    </row>
    <row r="7199">
      <c r="AA7199" s="107" t="n"/>
      <c r="AB7199" s="107" t="n"/>
      <c r="AC7199" s="107" t="n"/>
      <c r="AD7199" s="107" t="n"/>
      <c r="AE7199" s="107" t="n"/>
      <c r="AF7199" s="107" t="n"/>
      <c r="AG7199" s="107" t="n"/>
      <c r="AH7199" s="107" t="n"/>
      <c r="AI7199" s="107" t="n"/>
      <c r="AJ7199" s="107" t="n"/>
      <c r="AK7199" s="107" t="n"/>
      <c r="AL7199" s="107" t="n"/>
      <c r="AM7199" s="107" t="n"/>
      <c r="AN7199" s="107" t="n"/>
      <c r="AO7199" s="107" t="n"/>
      <c r="AP7199" s="107" t="n"/>
      <c r="AQ7199" s="107" t="n"/>
      <c r="AR7199" s="107" t="n"/>
      <c r="AS7199" s="107" t="n"/>
      <c r="AT7199" s="107" t="n"/>
      <c r="AU7199" s="107" t="n"/>
      <c r="AV7199" s="107" t="n"/>
      <c r="AW7199" s="107" t="n"/>
      <c r="AX7199" s="107" t="n"/>
      <c r="AY7199" s="107" t="n"/>
      <c r="AZ7199" s="107" t="n"/>
    </row>
    <row r="7200">
      <c r="AA7200" s="107" t="n"/>
      <c r="AB7200" s="107" t="n"/>
      <c r="AC7200" s="107" t="n"/>
      <c r="AD7200" s="107" t="n"/>
      <c r="AE7200" s="107" t="n"/>
      <c r="AF7200" s="107" t="n"/>
      <c r="AG7200" s="107" t="n"/>
      <c r="AH7200" s="107" t="n"/>
      <c r="AI7200" s="107" t="n"/>
      <c r="AJ7200" s="107" t="n"/>
      <c r="AK7200" s="107" t="n"/>
      <c r="AL7200" s="107" t="n"/>
      <c r="AM7200" s="107" t="n"/>
      <c r="AN7200" s="107" t="n"/>
      <c r="AO7200" s="107" t="n"/>
      <c r="AP7200" s="107" t="n"/>
      <c r="AQ7200" s="107" t="n"/>
      <c r="AR7200" s="107" t="n"/>
      <c r="AS7200" s="107" t="n"/>
      <c r="AT7200" s="107" t="n"/>
      <c r="AU7200" s="107" t="n"/>
      <c r="AV7200" s="107" t="n"/>
      <c r="AW7200" s="107" t="n"/>
      <c r="AX7200" s="107" t="n"/>
      <c r="AY7200" s="107" t="n"/>
      <c r="AZ7200" s="107" t="n"/>
    </row>
    <row r="7201">
      <c r="AA7201" s="107" t="n"/>
      <c r="AB7201" s="107" t="n"/>
      <c r="AC7201" s="107" t="n"/>
      <c r="AD7201" s="107" t="n"/>
      <c r="AE7201" s="107" t="n"/>
      <c r="AF7201" s="107" t="n"/>
      <c r="AG7201" s="107" t="n"/>
      <c r="AH7201" s="107" t="n"/>
      <c r="AI7201" s="107" t="n"/>
      <c r="AJ7201" s="107" t="n"/>
      <c r="AK7201" s="107" t="n"/>
      <c r="AL7201" s="107" t="n"/>
      <c r="AM7201" s="107" t="n"/>
      <c r="AN7201" s="107" t="n"/>
      <c r="AO7201" s="107" t="n"/>
      <c r="AP7201" s="107" t="n"/>
      <c r="AQ7201" s="107" t="n"/>
      <c r="AR7201" s="107" t="n"/>
      <c r="AS7201" s="107" t="n"/>
      <c r="AT7201" s="107" t="n"/>
      <c r="AU7201" s="107" t="n"/>
      <c r="AV7201" s="107" t="n"/>
      <c r="AW7201" s="107" t="n"/>
      <c r="AX7201" s="107" t="n"/>
      <c r="AY7201" s="107" t="n"/>
      <c r="AZ7201" s="107" t="n"/>
    </row>
    <row r="7202">
      <c r="AA7202" s="107" t="n"/>
      <c r="AB7202" s="107" t="n"/>
      <c r="AC7202" s="107" t="n"/>
      <c r="AD7202" s="107" t="n"/>
      <c r="AE7202" s="107" t="n"/>
      <c r="AF7202" s="107" t="n"/>
      <c r="AG7202" s="107" t="n"/>
      <c r="AH7202" s="107" t="n"/>
      <c r="AI7202" s="107" t="n"/>
      <c r="AJ7202" s="107" t="n"/>
      <c r="AK7202" s="107" t="n"/>
      <c r="AL7202" s="107" t="n"/>
      <c r="AM7202" s="107" t="n"/>
      <c r="AN7202" s="107" t="n"/>
      <c r="AO7202" s="107" t="n"/>
      <c r="AP7202" s="107" t="n"/>
      <c r="AQ7202" s="107" t="n"/>
      <c r="AR7202" s="107" t="n"/>
      <c r="AS7202" s="107" t="n"/>
      <c r="AT7202" s="107" t="n"/>
      <c r="AU7202" s="107" t="n"/>
      <c r="AV7202" s="107" t="n"/>
      <c r="AW7202" s="107" t="n"/>
      <c r="AX7202" s="107" t="n"/>
      <c r="AY7202" s="107" t="n"/>
      <c r="AZ7202" s="107" t="n"/>
    </row>
    <row r="7203">
      <c r="AA7203" s="107" t="n"/>
      <c r="AB7203" s="107" t="n"/>
      <c r="AC7203" s="107" t="n"/>
      <c r="AD7203" s="107" t="n"/>
      <c r="AE7203" s="107" t="n"/>
      <c r="AF7203" s="107" t="n"/>
      <c r="AG7203" s="107" t="n"/>
      <c r="AH7203" s="107" t="n"/>
      <c r="AI7203" s="107" t="n"/>
      <c r="AJ7203" s="107" t="n"/>
      <c r="AK7203" s="107" t="n"/>
      <c r="AL7203" s="107" t="n"/>
      <c r="AM7203" s="107" t="n"/>
      <c r="AN7203" s="107" t="n"/>
      <c r="AO7203" s="107" t="n"/>
      <c r="AP7203" s="107" t="n"/>
      <c r="AQ7203" s="107" t="n"/>
      <c r="AR7203" s="107" t="n"/>
      <c r="AS7203" s="107" t="n"/>
      <c r="AT7203" s="107" t="n"/>
      <c r="AU7203" s="107" t="n"/>
      <c r="AV7203" s="107" t="n"/>
      <c r="AW7203" s="107" t="n"/>
      <c r="AX7203" s="107" t="n"/>
      <c r="AY7203" s="107" t="n"/>
      <c r="AZ7203" s="107" t="n"/>
    </row>
    <row r="7204">
      <c r="AA7204" s="107" t="n"/>
      <c r="AB7204" s="107" t="n"/>
      <c r="AC7204" s="107" t="n"/>
      <c r="AD7204" s="107" t="n"/>
      <c r="AE7204" s="107" t="n"/>
      <c r="AF7204" s="107" t="n"/>
      <c r="AG7204" s="107" t="n"/>
      <c r="AH7204" s="107" t="n"/>
      <c r="AI7204" s="107" t="n"/>
      <c r="AJ7204" s="107" t="n"/>
      <c r="AK7204" s="107" t="n"/>
      <c r="AL7204" s="107" t="n"/>
      <c r="AM7204" s="107" t="n"/>
      <c r="AN7204" s="107" t="n"/>
      <c r="AO7204" s="107" t="n"/>
      <c r="AP7204" s="107" t="n"/>
      <c r="AQ7204" s="107" t="n"/>
      <c r="AR7204" s="107" t="n"/>
      <c r="AS7204" s="107" t="n"/>
      <c r="AT7204" s="107" t="n"/>
      <c r="AU7204" s="107" t="n"/>
      <c r="AV7204" s="107" t="n"/>
      <c r="AW7204" s="107" t="n"/>
      <c r="AX7204" s="107" t="n"/>
      <c r="AY7204" s="107" t="n"/>
      <c r="AZ7204" s="107" t="n"/>
    </row>
    <row r="7205">
      <c r="AA7205" s="107" t="n"/>
      <c r="AB7205" s="107" t="n"/>
      <c r="AC7205" s="107" t="n"/>
      <c r="AD7205" s="107" t="n"/>
      <c r="AE7205" s="107" t="n"/>
      <c r="AF7205" s="107" t="n"/>
      <c r="AG7205" s="107" t="n"/>
      <c r="AH7205" s="107" t="n"/>
      <c r="AI7205" s="107" t="n"/>
      <c r="AJ7205" s="107" t="n"/>
      <c r="AK7205" s="107" t="n"/>
      <c r="AL7205" s="107" t="n"/>
      <c r="AM7205" s="107" t="n"/>
      <c r="AN7205" s="107" t="n"/>
      <c r="AO7205" s="107" t="n"/>
      <c r="AP7205" s="107" t="n"/>
      <c r="AQ7205" s="107" t="n"/>
      <c r="AR7205" s="107" t="n"/>
      <c r="AS7205" s="107" t="n"/>
      <c r="AT7205" s="107" t="n"/>
      <c r="AU7205" s="107" t="n"/>
      <c r="AV7205" s="107" t="n"/>
      <c r="AW7205" s="107" t="n"/>
      <c r="AX7205" s="107" t="n"/>
      <c r="AY7205" s="107" t="n"/>
      <c r="AZ7205" s="107" t="n"/>
    </row>
    <row r="7206">
      <c r="AA7206" s="107" t="n"/>
      <c r="AB7206" s="107" t="n"/>
      <c r="AC7206" s="107" t="n"/>
      <c r="AD7206" s="107" t="n"/>
      <c r="AE7206" s="107" t="n"/>
      <c r="AF7206" s="107" t="n"/>
      <c r="AG7206" s="107" t="n"/>
      <c r="AH7206" s="107" t="n"/>
      <c r="AI7206" s="107" t="n"/>
      <c r="AJ7206" s="107" t="n"/>
      <c r="AK7206" s="107" t="n"/>
      <c r="AL7206" s="107" t="n"/>
      <c r="AM7206" s="107" t="n"/>
      <c r="AN7206" s="107" t="n"/>
      <c r="AO7206" s="107" t="n"/>
      <c r="AP7206" s="107" t="n"/>
      <c r="AQ7206" s="107" t="n"/>
      <c r="AR7206" s="107" t="n"/>
      <c r="AS7206" s="107" t="n"/>
      <c r="AT7206" s="107" t="n"/>
      <c r="AU7206" s="107" t="n"/>
      <c r="AV7206" s="107" t="n"/>
      <c r="AW7206" s="107" t="n"/>
      <c r="AX7206" s="107" t="n"/>
      <c r="AY7206" s="107" t="n"/>
      <c r="AZ7206" s="107" t="n"/>
    </row>
    <row r="7207">
      <c r="AA7207" s="107" t="n"/>
      <c r="AB7207" s="107" t="n"/>
      <c r="AC7207" s="107" t="n"/>
      <c r="AD7207" s="107" t="n"/>
      <c r="AE7207" s="107" t="n"/>
      <c r="AF7207" s="107" t="n"/>
      <c r="AG7207" s="107" t="n"/>
      <c r="AH7207" s="107" t="n"/>
      <c r="AI7207" s="107" t="n"/>
      <c r="AJ7207" s="107" t="n"/>
      <c r="AK7207" s="107" t="n"/>
      <c r="AL7207" s="107" t="n"/>
      <c r="AM7207" s="107" t="n"/>
      <c r="AN7207" s="107" t="n"/>
      <c r="AO7207" s="107" t="n"/>
      <c r="AP7207" s="107" t="n"/>
      <c r="AQ7207" s="107" t="n"/>
      <c r="AR7207" s="107" t="n"/>
      <c r="AS7207" s="107" t="n"/>
      <c r="AT7207" s="107" t="n"/>
      <c r="AU7207" s="107" t="n"/>
      <c r="AV7207" s="107" t="n"/>
      <c r="AW7207" s="107" t="n"/>
      <c r="AX7207" s="107" t="n"/>
      <c r="AY7207" s="107" t="n"/>
      <c r="AZ7207" s="107" t="n"/>
    </row>
    <row r="7208">
      <c r="AA7208" s="107" t="n"/>
      <c r="AB7208" s="107" t="n"/>
      <c r="AC7208" s="107" t="n"/>
      <c r="AD7208" s="107" t="n"/>
      <c r="AE7208" s="107" t="n"/>
      <c r="AF7208" s="107" t="n"/>
      <c r="AG7208" s="107" t="n"/>
      <c r="AH7208" s="107" t="n"/>
      <c r="AI7208" s="107" t="n"/>
      <c r="AJ7208" s="107" t="n"/>
      <c r="AK7208" s="107" t="n"/>
      <c r="AL7208" s="107" t="n"/>
      <c r="AM7208" s="107" t="n"/>
      <c r="AN7208" s="107" t="n"/>
      <c r="AO7208" s="107" t="n"/>
      <c r="AP7208" s="107" t="n"/>
      <c r="AQ7208" s="107" t="n"/>
      <c r="AR7208" s="107" t="n"/>
      <c r="AS7208" s="107" t="n"/>
      <c r="AT7208" s="107" t="n"/>
      <c r="AU7208" s="107" t="n"/>
      <c r="AV7208" s="107" t="n"/>
      <c r="AW7208" s="107" t="n"/>
      <c r="AX7208" s="107" t="n"/>
      <c r="AY7208" s="107" t="n"/>
      <c r="AZ7208" s="107" t="n"/>
    </row>
    <row r="7209">
      <c r="AA7209" s="107" t="n"/>
      <c r="AB7209" s="107" t="n"/>
      <c r="AC7209" s="107" t="n"/>
      <c r="AD7209" s="107" t="n"/>
      <c r="AE7209" s="107" t="n"/>
      <c r="AF7209" s="107" t="n"/>
      <c r="AG7209" s="107" t="n"/>
      <c r="AH7209" s="107" t="n"/>
      <c r="AI7209" s="107" t="n"/>
      <c r="AJ7209" s="107" t="n"/>
      <c r="AK7209" s="107" t="n"/>
      <c r="AL7209" s="107" t="n"/>
      <c r="AM7209" s="107" t="n"/>
      <c r="AN7209" s="107" t="n"/>
      <c r="AO7209" s="107" t="n"/>
      <c r="AP7209" s="107" t="n"/>
      <c r="AQ7209" s="107" t="n"/>
      <c r="AR7209" s="107" t="n"/>
      <c r="AS7209" s="107" t="n"/>
      <c r="AT7209" s="107" t="n"/>
      <c r="AU7209" s="107" t="n"/>
      <c r="AV7209" s="107" t="n"/>
      <c r="AW7209" s="107" t="n"/>
      <c r="AX7209" s="107" t="n"/>
      <c r="AY7209" s="107" t="n"/>
      <c r="AZ7209" s="107" t="n"/>
    </row>
    <row r="7210">
      <c r="AA7210" s="107" t="n"/>
      <c r="AB7210" s="107" t="n"/>
      <c r="AC7210" s="107" t="n"/>
      <c r="AD7210" s="107" t="n"/>
      <c r="AE7210" s="107" t="n"/>
      <c r="AF7210" s="107" t="n"/>
      <c r="AG7210" s="107" t="n"/>
      <c r="AH7210" s="107" t="n"/>
      <c r="AI7210" s="107" t="n"/>
      <c r="AJ7210" s="107" t="n"/>
      <c r="AK7210" s="107" t="n"/>
      <c r="AL7210" s="107" t="n"/>
      <c r="AM7210" s="107" t="n"/>
      <c r="AN7210" s="107" t="n"/>
      <c r="AO7210" s="107" t="n"/>
      <c r="AP7210" s="107" t="n"/>
      <c r="AQ7210" s="107" t="n"/>
      <c r="AR7210" s="107" t="n"/>
      <c r="AS7210" s="107" t="n"/>
      <c r="AT7210" s="107" t="n"/>
      <c r="AU7210" s="107" t="n"/>
      <c r="AV7210" s="107" t="n"/>
      <c r="AW7210" s="107" t="n"/>
      <c r="AX7210" s="107" t="n"/>
      <c r="AY7210" s="107" t="n"/>
      <c r="AZ7210" s="107" t="n"/>
    </row>
    <row r="7211">
      <c r="AA7211" s="107" t="n"/>
      <c r="AB7211" s="107" t="n"/>
      <c r="AC7211" s="107" t="n"/>
      <c r="AD7211" s="107" t="n"/>
      <c r="AE7211" s="107" t="n"/>
      <c r="AF7211" s="107" t="n"/>
      <c r="AG7211" s="107" t="n"/>
      <c r="AH7211" s="107" t="n"/>
      <c r="AI7211" s="107" t="n"/>
      <c r="AJ7211" s="107" t="n"/>
      <c r="AK7211" s="107" t="n"/>
      <c r="AL7211" s="107" t="n"/>
      <c r="AM7211" s="107" t="n"/>
      <c r="AN7211" s="107" t="n"/>
      <c r="AO7211" s="107" t="n"/>
      <c r="AP7211" s="107" t="n"/>
      <c r="AQ7211" s="107" t="n"/>
      <c r="AR7211" s="107" t="n"/>
      <c r="AS7211" s="107" t="n"/>
      <c r="AT7211" s="107" t="n"/>
      <c r="AU7211" s="107" t="n"/>
      <c r="AV7211" s="107" t="n"/>
      <c r="AW7211" s="107" t="n"/>
      <c r="AX7211" s="107" t="n"/>
      <c r="AY7211" s="107" t="n"/>
      <c r="AZ7211" s="107" t="n"/>
    </row>
    <row r="7212">
      <c r="AA7212" s="107" t="n"/>
      <c r="AB7212" s="107" t="n"/>
      <c r="AC7212" s="107" t="n"/>
      <c r="AD7212" s="107" t="n"/>
      <c r="AE7212" s="107" t="n"/>
      <c r="AF7212" s="107" t="n"/>
      <c r="AG7212" s="107" t="n"/>
      <c r="AH7212" s="107" t="n"/>
      <c r="AI7212" s="107" t="n"/>
      <c r="AJ7212" s="107" t="n"/>
      <c r="AK7212" s="107" t="n"/>
      <c r="AL7212" s="107" t="n"/>
      <c r="AM7212" s="107" t="n"/>
      <c r="AN7212" s="107" t="n"/>
      <c r="AO7212" s="107" t="n"/>
      <c r="AP7212" s="107" t="n"/>
      <c r="AQ7212" s="107" t="n"/>
      <c r="AR7212" s="107" t="n"/>
      <c r="AS7212" s="107" t="n"/>
      <c r="AT7212" s="107" t="n"/>
      <c r="AU7212" s="107" t="n"/>
      <c r="AV7212" s="107" t="n"/>
      <c r="AW7212" s="107" t="n"/>
      <c r="AX7212" s="107" t="n"/>
      <c r="AY7212" s="107" t="n"/>
      <c r="AZ7212" s="107" t="n"/>
    </row>
    <row r="7213">
      <c r="AA7213" s="107" t="n"/>
      <c r="AB7213" s="107" t="n"/>
      <c r="AC7213" s="107" t="n"/>
      <c r="AD7213" s="107" t="n"/>
      <c r="AE7213" s="107" t="n"/>
      <c r="AF7213" s="107" t="n"/>
      <c r="AG7213" s="107" t="n"/>
      <c r="AH7213" s="107" t="n"/>
      <c r="AI7213" s="107" t="n"/>
      <c r="AJ7213" s="107" t="n"/>
      <c r="AK7213" s="107" t="n"/>
      <c r="AL7213" s="107" t="n"/>
      <c r="AM7213" s="107" t="n"/>
      <c r="AN7213" s="107" t="n"/>
      <c r="AO7213" s="107" t="n"/>
      <c r="AP7213" s="107" t="n"/>
      <c r="AQ7213" s="107" t="n"/>
      <c r="AR7213" s="107" t="n"/>
      <c r="AS7213" s="107" t="n"/>
      <c r="AT7213" s="107" t="n"/>
      <c r="AU7213" s="107" t="n"/>
      <c r="AV7213" s="107" t="n"/>
      <c r="AW7213" s="107" t="n"/>
      <c r="AX7213" s="107" t="n"/>
      <c r="AY7213" s="107" t="n"/>
      <c r="AZ7213" s="107" t="n"/>
    </row>
    <row r="7214">
      <c r="AA7214" s="107" t="n"/>
      <c r="AB7214" s="107" t="n"/>
      <c r="AC7214" s="107" t="n"/>
      <c r="AD7214" s="107" t="n"/>
      <c r="AE7214" s="107" t="n"/>
      <c r="AF7214" s="107" t="n"/>
      <c r="AG7214" s="107" t="n"/>
      <c r="AH7214" s="107" t="n"/>
      <c r="AI7214" s="107" t="n"/>
      <c r="AJ7214" s="107" t="n"/>
      <c r="AK7214" s="107" t="n"/>
      <c r="AL7214" s="107" t="n"/>
      <c r="AM7214" s="107" t="n"/>
      <c r="AN7214" s="107" t="n"/>
      <c r="AO7214" s="107" t="n"/>
      <c r="AP7214" s="107" t="n"/>
      <c r="AQ7214" s="107" t="n"/>
      <c r="AR7214" s="107" t="n"/>
      <c r="AS7214" s="107" t="n"/>
      <c r="AT7214" s="107" t="n"/>
      <c r="AU7214" s="107" t="n"/>
      <c r="AV7214" s="107" t="n"/>
      <c r="AW7214" s="107" t="n"/>
      <c r="AX7214" s="107" t="n"/>
      <c r="AY7214" s="107" t="n"/>
      <c r="AZ7214" s="107" t="n"/>
    </row>
    <row r="7215">
      <c r="AA7215" s="107" t="n"/>
      <c r="AB7215" s="107" t="n"/>
      <c r="AC7215" s="107" t="n"/>
      <c r="AD7215" s="107" t="n"/>
      <c r="AE7215" s="107" t="n"/>
      <c r="AF7215" s="107" t="n"/>
      <c r="AG7215" s="107" t="n"/>
      <c r="AH7215" s="107" t="n"/>
      <c r="AI7215" s="107" t="n"/>
      <c r="AJ7215" s="107" t="n"/>
      <c r="AK7215" s="107" t="n"/>
      <c r="AL7215" s="107" t="n"/>
      <c r="AM7215" s="107" t="n"/>
      <c r="AN7215" s="107" t="n"/>
      <c r="AO7215" s="107" t="n"/>
      <c r="AP7215" s="107" t="n"/>
      <c r="AQ7215" s="107" t="n"/>
      <c r="AR7215" s="107" t="n"/>
      <c r="AS7215" s="107" t="n"/>
      <c r="AT7215" s="107" t="n"/>
      <c r="AU7215" s="107" t="n"/>
      <c r="AV7215" s="107" t="n"/>
      <c r="AW7215" s="107" t="n"/>
      <c r="AX7215" s="107" t="n"/>
      <c r="AY7215" s="107" t="n"/>
      <c r="AZ7215" s="107" t="n"/>
    </row>
    <row r="7216">
      <c r="AA7216" s="107" t="n"/>
      <c r="AB7216" s="107" t="n"/>
      <c r="AC7216" s="107" t="n"/>
      <c r="AD7216" s="107" t="n"/>
      <c r="AE7216" s="107" t="n"/>
      <c r="AF7216" s="107" t="n"/>
      <c r="AG7216" s="107" t="n"/>
      <c r="AH7216" s="107" t="n"/>
      <c r="AI7216" s="107" t="n"/>
      <c r="AJ7216" s="107" t="n"/>
      <c r="AK7216" s="107" t="n"/>
      <c r="AL7216" s="107" t="n"/>
      <c r="AM7216" s="107" t="n"/>
      <c r="AN7216" s="107" t="n"/>
      <c r="AO7216" s="107" t="n"/>
      <c r="AP7216" s="107" t="n"/>
      <c r="AQ7216" s="107" t="n"/>
      <c r="AR7216" s="107" t="n"/>
      <c r="AS7216" s="107" t="n"/>
      <c r="AT7216" s="107" t="n"/>
      <c r="AU7216" s="107" t="n"/>
      <c r="AV7216" s="107" t="n"/>
      <c r="AW7216" s="107" t="n"/>
      <c r="AX7216" s="107" t="n"/>
      <c r="AY7216" s="107" t="n"/>
      <c r="AZ7216" s="107" t="n"/>
    </row>
    <row r="7217">
      <c r="AA7217" s="107" t="n"/>
      <c r="AB7217" s="107" t="n"/>
      <c r="AC7217" s="107" t="n"/>
      <c r="AD7217" s="107" t="n"/>
      <c r="AE7217" s="107" t="n"/>
      <c r="AF7217" s="107" t="n"/>
      <c r="AG7217" s="107" t="n"/>
      <c r="AH7217" s="107" t="n"/>
      <c r="AI7217" s="107" t="n"/>
      <c r="AJ7217" s="107" t="n"/>
      <c r="AK7217" s="107" t="n"/>
      <c r="AL7217" s="107" t="n"/>
      <c r="AM7217" s="107" t="n"/>
      <c r="AN7217" s="107" t="n"/>
      <c r="AO7217" s="107" t="n"/>
      <c r="AP7217" s="107" t="n"/>
      <c r="AQ7217" s="107" t="n"/>
      <c r="AR7217" s="107" t="n"/>
      <c r="AS7217" s="107" t="n"/>
      <c r="AT7217" s="107" t="n"/>
      <c r="AU7217" s="107" t="n"/>
      <c r="AV7217" s="107" t="n"/>
      <c r="AW7217" s="107" t="n"/>
      <c r="AX7217" s="107" t="n"/>
      <c r="AY7217" s="107" t="n"/>
      <c r="AZ7217" s="107" t="n"/>
    </row>
    <row r="7218">
      <c r="AA7218" s="107" t="n"/>
      <c r="AB7218" s="107" t="n"/>
      <c r="AC7218" s="107" t="n"/>
      <c r="AD7218" s="107" t="n"/>
      <c r="AE7218" s="107" t="n"/>
      <c r="AF7218" s="107" t="n"/>
      <c r="AG7218" s="107" t="n"/>
      <c r="AH7218" s="107" t="n"/>
      <c r="AI7218" s="107" t="n"/>
      <c r="AJ7218" s="107" t="n"/>
      <c r="AK7218" s="107" t="n"/>
      <c r="AL7218" s="107" t="n"/>
      <c r="AM7218" s="107" t="n"/>
      <c r="AN7218" s="107" t="n"/>
      <c r="AO7218" s="107" t="n"/>
      <c r="AP7218" s="107" t="n"/>
      <c r="AQ7218" s="107" t="n"/>
      <c r="AR7218" s="107" t="n"/>
      <c r="AS7218" s="107" t="n"/>
      <c r="AT7218" s="107" t="n"/>
      <c r="AU7218" s="107" t="n"/>
      <c r="AV7218" s="107" t="n"/>
      <c r="AW7218" s="107" t="n"/>
      <c r="AX7218" s="107" t="n"/>
      <c r="AY7218" s="107" t="n"/>
      <c r="AZ7218" s="107" t="n"/>
    </row>
    <row r="7219">
      <c r="AA7219" s="107" t="n"/>
      <c r="AB7219" s="107" t="n"/>
      <c r="AC7219" s="107" t="n"/>
      <c r="AD7219" s="107" t="n"/>
      <c r="AE7219" s="107" t="n"/>
      <c r="AF7219" s="107" t="n"/>
      <c r="AG7219" s="107" t="n"/>
      <c r="AH7219" s="107" t="n"/>
      <c r="AI7219" s="107" t="n"/>
      <c r="AJ7219" s="107" t="n"/>
      <c r="AK7219" s="107" t="n"/>
      <c r="AL7219" s="107" t="n"/>
      <c r="AM7219" s="107" t="n"/>
      <c r="AN7219" s="107" t="n"/>
      <c r="AO7219" s="107" t="n"/>
      <c r="AP7219" s="107" t="n"/>
      <c r="AQ7219" s="107" t="n"/>
      <c r="AR7219" s="107" t="n"/>
      <c r="AS7219" s="107" t="n"/>
      <c r="AT7219" s="107" t="n"/>
      <c r="AU7219" s="107" t="n"/>
      <c r="AV7219" s="107" t="n"/>
      <c r="AW7219" s="107" t="n"/>
      <c r="AX7219" s="107" t="n"/>
      <c r="AY7219" s="107" t="n"/>
      <c r="AZ7219" s="107" t="n"/>
    </row>
    <row r="7220">
      <c r="AA7220" s="107" t="n"/>
      <c r="AB7220" s="107" t="n"/>
      <c r="AC7220" s="107" t="n"/>
      <c r="AD7220" s="107" t="n"/>
      <c r="AE7220" s="107" t="n"/>
      <c r="AF7220" s="107" t="n"/>
      <c r="AG7220" s="107" t="n"/>
      <c r="AH7220" s="107" t="n"/>
      <c r="AI7220" s="107" t="n"/>
      <c r="AJ7220" s="107" t="n"/>
      <c r="AK7220" s="107" t="n"/>
      <c r="AL7220" s="107" t="n"/>
      <c r="AM7220" s="107" t="n"/>
      <c r="AN7220" s="107" t="n"/>
      <c r="AO7220" s="107" t="n"/>
      <c r="AP7220" s="107" t="n"/>
      <c r="AQ7220" s="107" t="n"/>
      <c r="AR7220" s="107" t="n"/>
      <c r="AS7220" s="107" t="n"/>
      <c r="AT7220" s="107" t="n"/>
      <c r="AU7220" s="107" t="n"/>
      <c r="AV7220" s="107" t="n"/>
      <c r="AW7220" s="107" t="n"/>
      <c r="AX7220" s="107" t="n"/>
      <c r="AY7220" s="107" t="n"/>
      <c r="AZ7220" s="107" t="n"/>
    </row>
    <row r="7221">
      <c r="AA7221" s="107" t="n"/>
      <c r="AB7221" s="107" t="n"/>
      <c r="AC7221" s="107" t="n"/>
      <c r="AD7221" s="107" t="n"/>
      <c r="AE7221" s="107" t="n"/>
      <c r="AF7221" s="107" t="n"/>
      <c r="AG7221" s="107" t="n"/>
      <c r="AH7221" s="107" t="n"/>
      <c r="AI7221" s="107" t="n"/>
      <c r="AJ7221" s="107" t="n"/>
      <c r="AK7221" s="107" t="n"/>
      <c r="AL7221" s="107" t="n"/>
      <c r="AM7221" s="107" t="n"/>
      <c r="AN7221" s="107" t="n"/>
      <c r="AO7221" s="107" t="n"/>
      <c r="AP7221" s="107" t="n"/>
      <c r="AQ7221" s="107" t="n"/>
      <c r="AR7221" s="107" t="n"/>
      <c r="AS7221" s="107" t="n"/>
      <c r="AT7221" s="107" t="n"/>
      <c r="AU7221" s="107" t="n"/>
      <c r="AV7221" s="107" t="n"/>
      <c r="AW7221" s="107" t="n"/>
      <c r="AX7221" s="107" t="n"/>
      <c r="AY7221" s="107" t="n"/>
      <c r="AZ7221" s="107" t="n"/>
    </row>
    <row r="7222">
      <c r="AA7222" s="107" t="n"/>
      <c r="AB7222" s="107" t="n"/>
      <c r="AC7222" s="107" t="n"/>
      <c r="AD7222" s="107" t="n"/>
      <c r="AE7222" s="107" t="n"/>
      <c r="AF7222" s="107" t="n"/>
      <c r="AG7222" s="107" t="n"/>
      <c r="AH7222" s="107" t="n"/>
      <c r="AI7222" s="107" t="n"/>
      <c r="AJ7222" s="107" t="n"/>
      <c r="AK7222" s="107" t="n"/>
      <c r="AL7222" s="107" t="n"/>
      <c r="AM7222" s="107" t="n"/>
      <c r="AN7222" s="107" t="n"/>
      <c r="AO7222" s="107" t="n"/>
      <c r="AP7222" s="107" t="n"/>
      <c r="AQ7222" s="107" t="n"/>
      <c r="AR7222" s="107" t="n"/>
      <c r="AS7222" s="107" t="n"/>
      <c r="AT7222" s="107" t="n"/>
      <c r="AU7222" s="107" t="n"/>
      <c r="AV7222" s="107" t="n"/>
      <c r="AW7222" s="107" t="n"/>
      <c r="AX7222" s="107" t="n"/>
      <c r="AY7222" s="107" t="n"/>
      <c r="AZ7222" s="107" t="n"/>
    </row>
    <row r="7223">
      <c r="AA7223" s="107" t="n"/>
      <c r="AB7223" s="107" t="n"/>
      <c r="AC7223" s="107" t="n"/>
      <c r="AD7223" s="107" t="n"/>
      <c r="AE7223" s="107" t="n"/>
      <c r="AF7223" s="107" t="n"/>
      <c r="AG7223" s="107" t="n"/>
      <c r="AH7223" s="107" t="n"/>
      <c r="AI7223" s="107" t="n"/>
      <c r="AJ7223" s="107" t="n"/>
      <c r="AK7223" s="107" t="n"/>
      <c r="AL7223" s="107" t="n"/>
      <c r="AM7223" s="107" t="n"/>
      <c r="AN7223" s="107" t="n"/>
      <c r="AO7223" s="107" t="n"/>
      <c r="AP7223" s="107" t="n"/>
      <c r="AQ7223" s="107" t="n"/>
      <c r="AR7223" s="107" t="n"/>
      <c r="AS7223" s="107" t="n"/>
      <c r="AT7223" s="107" t="n"/>
      <c r="AU7223" s="107" t="n"/>
      <c r="AV7223" s="107" t="n"/>
      <c r="AW7223" s="107" t="n"/>
      <c r="AX7223" s="107" t="n"/>
      <c r="AY7223" s="107" t="n"/>
      <c r="AZ7223" s="107" t="n"/>
    </row>
    <row r="7224">
      <c r="AA7224" s="107" t="n"/>
      <c r="AB7224" s="107" t="n"/>
      <c r="AC7224" s="107" t="n"/>
      <c r="AD7224" s="107" t="n"/>
      <c r="AE7224" s="107" t="n"/>
      <c r="AF7224" s="107" t="n"/>
      <c r="AG7224" s="107" t="n"/>
      <c r="AH7224" s="107" t="n"/>
      <c r="AI7224" s="107" t="n"/>
      <c r="AJ7224" s="107" t="n"/>
      <c r="AK7224" s="107" t="n"/>
      <c r="AL7224" s="107" t="n"/>
      <c r="AM7224" s="107" t="n"/>
      <c r="AN7224" s="107" t="n"/>
      <c r="AO7224" s="107" t="n"/>
      <c r="AP7224" s="107" t="n"/>
      <c r="AQ7224" s="107" t="n"/>
      <c r="AR7224" s="107" t="n"/>
      <c r="AS7224" s="107" t="n"/>
      <c r="AT7224" s="107" t="n"/>
      <c r="AU7224" s="107" t="n"/>
      <c r="AV7224" s="107" t="n"/>
      <c r="AW7224" s="107" t="n"/>
      <c r="AX7224" s="107" t="n"/>
      <c r="AY7224" s="107" t="n"/>
      <c r="AZ7224" s="107" t="n"/>
    </row>
    <row r="7225">
      <c r="AA7225" s="107" t="n"/>
      <c r="AB7225" s="107" t="n"/>
      <c r="AC7225" s="107" t="n"/>
      <c r="AD7225" s="107" t="n"/>
      <c r="AE7225" s="107" t="n"/>
      <c r="AF7225" s="107" t="n"/>
      <c r="AG7225" s="107" t="n"/>
      <c r="AH7225" s="107" t="n"/>
      <c r="AI7225" s="107" t="n"/>
      <c r="AJ7225" s="107" t="n"/>
      <c r="AK7225" s="107" t="n"/>
      <c r="AL7225" s="107" t="n"/>
      <c r="AM7225" s="107" t="n"/>
      <c r="AN7225" s="107" t="n"/>
      <c r="AO7225" s="107" t="n"/>
      <c r="AP7225" s="107" t="n"/>
      <c r="AQ7225" s="107" t="n"/>
      <c r="AR7225" s="107" t="n"/>
      <c r="AS7225" s="107" t="n"/>
      <c r="AT7225" s="107" t="n"/>
      <c r="AU7225" s="107" t="n"/>
      <c r="AV7225" s="107" t="n"/>
      <c r="AW7225" s="107" t="n"/>
      <c r="AX7225" s="107" t="n"/>
      <c r="AY7225" s="107" t="n"/>
      <c r="AZ7225" s="107" t="n"/>
    </row>
    <row r="7226">
      <c r="AA7226" s="107" t="n"/>
      <c r="AB7226" s="107" t="n"/>
      <c r="AC7226" s="107" t="n"/>
      <c r="AD7226" s="107" t="n"/>
      <c r="AE7226" s="107" t="n"/>
      <c r="AF7226" s="107" t="n"/>
      <c r="AG7226" s="107" t="n"/>
      <c r="AH7226" s="107" t="n"/>
      <c r="AI7226" s="107" t="n"/>
      <c r="AJ7226" s="107" t="n"/>
      <c r="AK7226" s="107" t="n"/>
      <c r="AL7226" s="107" t="n"/>
      <c r="AM7226" s="107" t="n"/>
      <c r="AN7226" s="107" t="n"/>
      <c r="AO7226" s="107" t="n"/>
      <c r="AP7226" s="107" t="n"/>
      <c r="AQ7226" s="107" t="n"/>
      <c r="AR7226" s="107" t="n"/>
      <c r="AS7226" s="107" t="n"/>
      <c r="AT7226" s="107" t="n"/>
      <c r="AU7226" s="107" t="n"/>
      <c r="AV7226" s="107" t="n"/>
      <c r="AW7226" s="107" t="n"/>
      <c r="AX7226" s="107" t="n"/>
      <c r="AY7226" s="107" t="n"/>
      <c r="AZ7226" s="107" t="n"/>
    </row>
    <row r="7227">
      <c r="AA7227" s="107" t="n"/>
      <c r="AB7227" s="107" t="n"/>
      <c r="AC7227" s="107" t="n"/>
      <c r="AD7227" s="107" t="n"/>
      <c r="AE7227" s="107" t="n"/>
      <c r="AF7227" s="107" t="n"/>
      <c r="AG7227" s="107" t="n"/>
      <c r="AH7227" s="107" t="n"/>
      <c r="AI7227" s="107" t="n"/>
      <c r="AJ7227" s="107" t="n"/>
      <c r="AK7227" s="107" t="n"/>
      <c r="AL7227" s="107" t="n"/>
      <c r="AM7227" s="107" t="n"/>
      <c r="AN7227" s="107" t="n"/>
      <c r="AO7227" s="107" t="n"/>
      <c r="AP7227" s="107" t="n"/>
      <c r="AQ7227" s="107" t="n"/>
      <c r="AR7227" s="107" t="n"/>
      <c r="AS7227" s="107" t="n"/>
      <c r="AT7227" s="107" t="n"/>
      <c r="AU7227" s="107" t="n"/>
      <c r="AV7227" s="107" t="n"/>
      <c r="AW7227" s="107" t="n"/>
      <c r="AX7227" s="107" t="n"/>
      <c r="AY7227" s="107" t="n"/>
      <c r="AZ7227" s="107" t="n"/>
    </row>
    <row r="7228">
      <c r="AA7228" s="107" t="n"/>
      <c r="AB7228" s="107" t="n"/>
      <c r="AC7228" s="107" t="n"/>
      <c r="AD7228" s="107" t="n"/>
      <c r="AE7228" s="107" t="n"/>
      <c r="AF7228" s="107" t="n"/>
      <c r="AG7228" s="107" t="n"/>
      <c r="AH7228" s="107" t="n"/>
      <c r="AI7228" s="107" t="n"/>
      <c r="AJ7228" s="107" t="n"/>
      <c r="AK7228" s="107" t="n"/>
      <c r="AL7228" s="107" t="n"/>
      <c r="AM7228" s="107" t="n"/>
      <c r="AN7228" s="107" t="n"/>
      <c r="AO7228" s="107" t="n"/>
      <c r="AP7228" s="107" t="n"/>
      <c r="AQ7228" s="107" t="n"/>
      <c r="AR7228" s="107" t="n"/>
      <c r="AS7228" s="107" t="n"/>
      <c r="AT7228" s="107" t="n"/>
      <c r="AU7228" s="107" t="n"/>
      <c r="AV7228" s="107" t="n"/>
      <c r="AW7228" s="107" t="n"/>
      <c r="AX7228" s="107" t="n"/>
      <c r="AY7228" s="107" t="n"/>
      <c r="AZ7228" s="107" t="n"/>
    </row>
    <row r="7229">
      <c r="AA7229" s="107" t="n"/>
      <c r="AB7229" s="107" t="n"/>
      <c r="AC7229" s="107" t="n"/>
      <c r="AD7229" s="107" t="n"/>
      <c r="AE7229" s="107" t="n"/>
      <c r="AF7229" s="107" t="n"/>
      <c r="AG7229" s="107" t="n"/>
      <c r="AH7229" s="107" t="n"/>
      <c r="AI7229" s="107" t="n"/>
      <c r="AJ7229" s="107" t="n"/>
      <c r="AK7229" s="107" t="n"/>
      <c r="AL7229" s="107" t="n"/>
      <c r="AM7229" s="107" t="n"/>
      <c r="AN7229" s="107" t="n"/>
      <c r="AO7229" s="107" t="n"/>
      <c r="AP7229" s="107" t="n"/>
      <c r="AQ7229" s="107" t="n"/>
      <c r="AR7229" s="107" t="n"/>
      <c r="AS7229" s="107" t="n"/>
      <c r="AT7229" s="107" t="n"/>
      <c r="AU7229" s="107" t="n"/>
      <c r="AV7229" s="107" t="n"/>
      <c r="AW7229" s="107" t="n"/>
      <c r="AX7229" s="107" t="n"/>
      <c r="AY7229" s="107" t="n"/>
      <c r="AZ7229" s="107" t="n"/>
    </row>
    <row r="7230">
      <c r="AA7230" s="107" t="n"/>
      <c r="AB7230" s="107" t="n"/>
      <c r="AC7230" s="107" t="n"/>
      <c r="AD7230" s="107" t="n"/>
      <c r="AE7230" s="107" t="n"/>
      <c r="AF7230" s="107" t="n"/>
      <c r="AG7230" s="107" t="n"/>
      <c r="AH7230" s="107" t="n"/>
      <c r="AI7230" s="107" t="n"/>
      <c r="AJ7230" s="107" t="n"/>
      <c r="AK7230" s="107" t="n"/>
      <c r="AL7230" s="107" t="n"/>
      <c r="AM7230" s="107" t="n"/>
      <c r="AN7230" s="107" t="n"/>
      <c r="AO7230" s="107" t="n"/>
      <c r="AP7230" s="107" t="n"/>
      <c r="AQ7230" s="107" t="n"/>
      <c r="AR7230" s="107" t="n"/>
      <c r="AS7230" s="107" t="n"/>
      <c r="AT7230" s="107" t="n"/>
      <c r="AU7230" s="107" t="n"/>
      <c r="AV7230" s="107" t="n"/>
      <c r="AW7230" s="107" t="n"/>
      <c r="AX7230" s="107" t="n"/>
      <c r="AY7230" s="107" t="n"/>
      <c r="AZ7230" s="107" t="n"/>
    </row>
    <row r="7231">
      <c r="AA7231" s="107" t="n"/>
      <c r="AB7231" s="107" t="n"/>
      <c r="AC7231" s="107" t="n"/>
      <c r="AD7231" s="107" t="n"/>
      <c r="AE7231" s="107" t="n"/>
      <c r="AF7231" s="107" t="n"/>
      <c r="AG7231" s="107" t="n"/>
      <c r="AH7231" s="107" t="n"/>
      <c r="AI7231" s="107" t="n"/>
      <c r="AJ7231" s="107" t="n"/>
      <c r="AK7231" s="107" t="n"/>
      <c r="AL7231" s="107" t="n"/>
      <c r="AM7231" s="107" t="n"/>
      <c r="AN7231" s="107" t="n"/>
      <c r="AO7231" s="107" t="n"/>
      <c r="AP7231" s="107" t="n"/>
      <c r="AQ7231" s="107" t="n"/>
      <c r="AR7231" s="107" t="n"/>
      <c r="AS7231" s="107" t="n"/>
      <c r="AT7231" s="107" t="n"/>
      <c r="AU7231" s="107" t="n"/>
      <c r="AV7231" s="107" t="n"/>
      <c r="AW7231" s="107" t="n"/>
      <c r="AX7231" s="107" t="n"/>
      <c r="AY7231" s="107" t="n"/>
      <c r="AZ7231" s="107" t="n"/>
    </row>
    <row r="7232">
      <c r="AA7232" s="107" t="n"/>
      <c r="AB7232" s="107" t="n"/>
      <c r="AC7232" s="107" t="n"/>
      <c r="AD7232" s="107" t="n"/>
      <c r="AE7232" s="107" t="n"/>
      <c r="AF7232" s="107" t="n"/>
      <c r="AG7232" s="107" t="n"/>
      <c r="AH7232" s="107" t="n"/>
      <c r="AI7232" s="107" t="n"/>
      <c r="AJ7232" s="107" t="n"/>
      <c r="AK7232" s="107" t="n"/>
      <c r="AL7232" s="107" t="n"/>
      <c r="AM7232" s="107" t="n"/>
      <c r="AN7232" s="107" t="n"/>
      <c r="AO7232" s="107" t="n"/>
      <c r="AP7232" s="107" t="n"/>
      <c r="AQ7232" s="107" t="n"/>
      <c r="AR7232" s="107" t="n"/>
      <c r="AS7232" s="107" t="n"/>
      <c r="AT7232" s="107" t="n"/>
      <c r="AU7232" s="107" t="n"/>
      <c r="AV7232" s="107" t="n"/>
      <c r="AW7232" s="107" t="n"/>
      <c r="AX7232" s="107" t="n"/>
      <c r="AY7232" s="107" t="n"/>
      <c r="AZ7232" s="107" t="n"/>
    </row>
    <row r="7233">
      <c r="AA7233" s="107" t="n"/>
      <c r="AB7233" s="107" t="n"/>
      <c r="AC7233" s="107" t="n"/>
      <c r="AD7233" s="107" t="n"/>
      <c r="AE7233" s="107" t="n"/>
      <c r="AF7233" s="107" t="n"/>
      <c r="AG7233" s="107" t="n"/>
      <c r="AH7233" s="107" t="n"/>
      <c r="AI7233" s="107" t="n"/>
      <c r="AJ7233" s="107" t="n"/>
      <c r="AK7233" s="107" t="n"/>
      <c r="AL7233" s="107" t="n"/>
      <c r="AM7233" s="107" t="n"/>
      <c r="AN7233" s="107" t="n"/>
      <c r="AO7233" s="107" t="n"/>
      <c r="AP7233" s="107" t="n"/>
      <c r="AQ7233" s="107" t="n"/>
      <c r="AR7233" s="107" t="n"/>
      <c r="AS7233" s="107" t="n"/>
      <c r="AT7233" s="107" t="n"/>
      <c r="AU7233" s="107" t="n"/>
      <c r="AV7233" s="107" t="n"/>
      <c r="AW7233" s="107" t="n"/>
      <c r="AX7233" s="107" t="n"/>
      <c r="AY7233" s="107" t="n"/>
      <c r="AZ7233" s="107" t="n"/>
    </row>
    <row r="7234">
      <c r="AA7234" s="107" t="n"/>
      <c r="AB7234" s="107" t="n"/>
      <c r="AC7234" s="107" t="n"/>
      <c r="AD7234" s="107" t="n"/>
      <c r="AE7234" s="107" t="n"/>
      <c r="AF7234" s="107" t="n"/>
      <c r="AG7234" s="107" t="n"/>
      <c r="AH7234" s="107" t="n"/>
      <c r="AI7234" s="107" t="n"/>
      <c r="AJ7234" s="107" t="n"/>
      <c r="AK7234" s="107" t="n"/>
      <c r="AL7234" s="107" t="n"/>
      <c r="AM7234" s="107" t="n"/>
      <c r="AN7234" s="107" t="n"/>
      <c r="AO7234" s="107" t="n"/>
      <c r="AP7234" s="107" t="n"/>
      <c r="AQ7234" s="107" t="n"/>
      <c r="AR7234" s="107" t="n"/>
      <c r="AS7234" s="107" t="n"/>
      <c r="AT7234" s="107" t="n"/>
      <c r="AU7234" s="107" t="n"/>
      <c r="AV7234" s="107" t="n"/>
      <c r="AW7234" s="107" t="n"/>
      <c r="AX7234" s="107" t="n"/>
      <c r="AY7234" s="107" t="n"/>
      <c r="AZ7234" s="107" t="n"/>
    </row>
    <row r="7235">
      <c r="AA7235" s="107" t="n"/>
      <c r="AB7235" s="107" t="n"/>
      <c r="AC7235" s="107" t="n"/>
      <c r="AD7235" s="107" t="n"/>
      <c r="AE7235" s="107" t="n"/>
      <c r="AF7235" s="107" t="n"/>
      <c r="AG7235" s="107" t="n"/>
      <c r="AH7235" s="107" t="n"/>
      <c r="AI7235" s="107" t="n"/>
      <c r="AJ7235" s="107" t="n"/>
      <c r="AK7235" s="107" t="n"/>
      <c r="AL7235" s="107" t="n"/>
      <c r="AM7235" s="107" t="n"/>
      <c r="AN7235" s="107" t="n"/>
      <c r="AO7235" s="107" t="n"/>
      <c r="AP7235" s="107" t="n"/>
      <c r="AQ7235" s="107" t="n"/>
      <c r="AR7235" s="107" t="n"/>
      <c r="AS7235" s="107" t="n"/>
      <c r="AT7235" s="107" t="n"/>
      <c r="AU7235" s="107" t="n"/>
      <c r="AV7235" s="107" t="n"/>
      <c r="AW7235" s="107" t="n"/>
      <c r="AX7235" s="107" t="n"/>
      <c r="AY7235" s="107" t="n"/>
      <c r="AZ7235" s="107" t="n"/>
    </row>
    <row r="7236">
      <c r="AA7236" s="107" t="n"/>
      <c r="AB7236" s="107" t="n"/>
      <c r="AC7236" s="107" t="n"/>
      <c r="AD7236" s="107" t="n"/>
      <c r="AE7236" s="107" t="n"/>
      <c r="AF7236" s="107" t="n"/>
      <c r="AG7236" s="107" t="n"/>
      <c r="AH7236" s="107" t="n"/>
      <c r="AI7236" s="107" t="n"/>
      <c r="AJ7236" s="107" t="n"/>
      <c r="AK7236" s="107" t="n"/>
      <c r="AL7236" s="107" t="n"/>
      <c r="AM7236" s="107" t="n"/>
      <c r="AN7236" s="107" t="n"/>
      <c r="AO7236" s="107" t="n"/>
      <c r="AP7236" s="107" t="n"/>
      <c r="AQ7236" s="107" t="n"/>
      <c r="AR7236" s="107" t="n"/>
      <c r="AS7236" s="107" t="n"/>
      <c r="AT7236" s="107" t="n"/>
      <c r="AU7236" s="107" t="n"/>
      <c r="AV7236" s="107" t="n"/>
      <c r="AW7236" s="107" t="n"/>
      <c r="AX7236" s="107" t="n"/>
      <c r="AY7236" s="107" t="n"/>
      <c r="AZ7236" s="107" t="n"/>
    </row>
    <row r="7237">
      <c r="AA7237" s="107" t="n"/>
      <c r="AB7237" s="107" t="n"/>
      <c r="AC7237" s="107" t="n"/>
      <c r="AD7237" s="107" t="n"/>
      <c r="AE7237" s="107" t="n"/>
      <c r="AF7237" s="107" t="n"/>
      <c r="AG7237" s="107" t="n"/>
      <c r="AH7237" s="107" t="n"/>
      <c r="AI7237" s="107" t="n"/>
      <c r="AJ7237" s="107" t="n"/>
      <c r="AK7237" s="107" t="n"/>
      <c r="AL7237" s="107" t="n"/>
      <c r="AM7237" s="107" t="n"/>
      <c r="AN7237" s="107" t="n"/>
      <c r="AO7237" s="107" t="n"/>
      <c r="AP7237" s="107" t="n"/>
      <c r="AQ7237" s="107" t="n"/>
      <c r="AR7237" s="107" t="n"/>
      <c r="AS7237" s="107" t="n"/>
      <c r="AT7237" s="107" t="n"/>
      <c r="AU7237" s="107" t="n"/>
      <c r="AV7237" s="107" t="n"/>
      <c r="AW7237" s="107" t="n"/>
      <c r="AX7237" s="107" t="n"/>
      <c r="AY7237" s="107" t="n"/>
      <c r="AZ7237" s="107" t="n"/>
    </row>
    <row r="7238">
      <c r="AA7238" s="107" t="n"/>
      <c r="AB7238" s="107" t="n"/>
      <c r="AC7238" s="107" t="n"/>
      <c r="AD7238" s="107" t="n"/>
      <c r="AE7238" s="107" t="n"/>
      <c r="AF7238" s="107" t="n"/>
      <c r="AG7238" s="107" t="n"/>
      <c r="AH7238" s="107" t="n"/>
      <c r="AI7238" s="107" t="n"/>
      <c r="AJ7238" s="107" t="n"/>
      <c r="AK7238" s="107" t="n"/>
      <c r="AL7238" s="107" t="n"/>
      <c r="AM7238" s="107" t="n"/>
      <c r="AN7238" s="107" t="n"/>
      <c r="AO7238" s="107" t="n"/>
      <c r="AP7238" s="107" t="n"/>
      <c r="AQ7238" s="107" t="n"/>
      <c r="AR7238" s="107" t="n"/>
      <c r="AS7238" s="107" t="n"/>
      <c r="AT7238" s="107" t="n"/>
      <c r="AU7238" s="107" t="n"/>
      <c r="AV7238" s="107" t="n"/>
      <c r="AW7238" s="107" t="n"/>
      <c r="AX7238" s="107" t="n"/>
      <c r="AY7238" s="107" t="n"/>
      <c r="AZ7238" s="107" t="n"/>
    </row>
    <row r="7239">
      <c r="AA7239" s="107" t="n"/>
      <c r="AB7239" s="107" t="n"/>
      <c r="AC7239" s="107" t="n"/>
      <c r="AD7239" s="107" t="n"/>
      <c r="AE7239" s="107" t="n"/>
      <c r="AF7239" s="107" t="n"/>
      <c r="AG7239" s="107" t="n"/>
      <c r="AH7239" s="107" t="n"/>
      <c r="AI7239" s="107" t="n"/>
      <c r="AJ7239" s="107" t="n"/>
      <c r="AK7239" s="107" t="n"/>
      <c r="AL7239" s="107" t="n"/>
      <c r="AM7239" s="107" t="n"/>
      <c r="AN7239" s="107" t="n"/>
      <c r="AO7239" s="107" t="n"/>
      <c r="AP7239" s="107" t="n"/>
      <c r="AQ7239" s="107" t="n"/>
      <c r="AR7239" s="107" t="n"/>
      <c r="AS7239" s="107" t="n"/>
      <c r="AT7239" s="107" t="n"/>
      <c r="AU7239" s="107" t="n"/>
      <c r="AV7239" s="107" t="n"/>
      <c r="AW7239" s="107" t="n"/>
      <c r="AX7239" s="107" t="n"/>
      <c r="AY7239" s="107" t="n"/>
      <c r="AZ7239" s="107" t="n"/>
    </row>
    <row r="7240">
      <c r="AA7240" s="107" t="n"/>
      <c r="AB7240" s="107" t="n"/>
      <c r="AC7240" s="107" t="n"/>
      <c r="AD7240" s="107" t="n"/>
      <c r="AE7240" s="107" t="n"/>
      <c r="AF7240" s="107" t="n"/>
      <c r="AG7240" s="107" t="n"/>
      <c r="AH7240" s="107" t="n"/>
      <c r="AI7240" s="107" t="n"/>
      <c r="AJ7240" s="107" t="n"/>
      <c r="AK7240" s="107" t="n"/>
      <c r="AL7240" s="107" t="n"/>
      <c r="AM7240" s="107" t="n"/>
      <c r="AN7240" s="107" t="n"/>
      <c r="AO7240" s="107" t="n"/>
      <c r="AP7240" s="107" t="n"/>
      <c r="AQ7240" s="107" t="n"/>
      <c r="AR7240" s="107" t="n"/>
      <c r="AS7240" s="107" t="n"/>
      <c r="AT7240" s="107" t="n"/>
      <c r="AU7240" s="107" t="n"/>
      <c r="AV7240" s="107" t="n"/>
      <c r="AW7240" s="107" t="n"/>
      <c r="AX7240" s="107" t="n"/>
      <c r="AY7240" s="107" t="n"/>
      <c r="AZ7240" s="107" t="n"/>
    </row>
    <row r="7241">
      <c r="AA7241" s="107" t="n"/>
      <c r="AB7241" s="107" t="n"/>
      <c r="AC7241" s="107" t="n"/>
      <c r="AD7241" s="107" t="n"/>
      <c r="AE7241" s="107" t="n"/>
      <c r="AF7241" s="107" t="n"/>
      <c r="AG7241" s="107" t="n"/>
      <c r="AH7241" s="107" t="n"/>
      <c r="AI7241" s="107" t="n"/>
      <c r="AJ7241" s="107" t="n"/>
      <c r="AK7241" s="107" t="n"/>
      <c r="AL7241" s="107" t="n"/>
      <c r="AM7241" s="107" t="n"/>
      <c r="AN7241" s="107" t="n"/>
      <c r="AO7241" s="107" t="n"/>
      <c r="AP7241" s="107" t="n"/>
      <c r="AQ7241" s="107" t="n"/>
      <c r="AR7241" s="107" t="n"/>
      <c r="AS7241" s="107" t="n"/>
      <c r="AT7241" s="107" t="n"/>
      <c r="AU7241" s="107" t="n"/>
      <c r="AV7241" s="107" t="n"/>
      <c r="AW7241" s="107" t="n"/>
      <c r="AX7241" s="107" t="n"/>
      <c r="AY7241" s="107" t="n"/>
      <c r="AZ7241" s="107" t="n"/>
    </row>
    <row r="7242">
      <c r="AA7242" s="107" t="n"/>
      <c r="AB7242" s="107" t="n"/>
      <c r="AC7242" s="107" t="n"/>
      <c r="AD7242" s="107" t="n"/>
      <c r="AE7242" s="107" t="n"/>
      <c r="AF7242" s="107" t="n"/>
      <c r="AG7242" s="107" t="n"/>
      <c r="AH7242" s="107" t="n"/>
      <c r="AI7242" s="107" t="n"/>
      <c r="AJ7242" s="107" t="n"/>
      <c r="AK7242" s="107" t="n"/>
      <c r="AL7242" s="107" t="n"/>
      <c r="AM7242" s="107" t="n"/>
      <c r="AN7242" s="107" t="n"/>
      <c r="AO7242" s="107" t="n"/>
      <c r="AP7242" s="107" t="n"/>
      <c r="AQ7242" s="107" t="n"/>
      <c r="AR7242" s="107" t="n"/>
      <c r="AS7242" s="107" t="n"/>
      <c r="AT7242" s="107" t="n"/>
      <c r="AU7242" s="107" t="n"/>
      <c r="AV7242" s="107" t="n"/>
      <c r="AW7242" s="107" t="n"/>
      <c r="AX7242" s="107" t="n"/>
      <c r="AY7242" s="107" t="n"/>
      <c r="AZ7242" s="107" t="n"/>
    </row>
    <row r="7243">
      <c r="AA7243" s="107" t="n"/>
      <c r="AB7243" s="107" t="n"/>
      <c r="AC7243" s="107" t="n"/>
      <c r="AD7243" s="107" t="n"/>
      <c r="AE7243" s="107" t="n"/>
      <c r="AF7243" s="107" t="n"/>
      <c r="AG7243" s="107" t="n"/>
      <c r="AH7243" s="107" t="n"/>
      <c r="AI7243" s="107" t="n"/>
      <c r="AJ7243" s="107" t="n"/>
      <c r="AK7243" s="107" t="n"/>
      <c r="AL7243" s="107" t="n"/>
      <c r="AM7243" s="107" t="n"/>
      <c r="AN7243" s="107" t="n"/>
      <c r="AO7243" s="107" t="n"/>
      <c r="AP7243" s="107" t="n"/>
      <c r="AQ7243" s="107" t="n"/>
      <c r="AR7243" s="107" t="n"/>
      <c r="AS7243" s="107" t="n"/>
      <c r="AT7243" s="107" t="n"/>
      <c r="AU7243" s="107" t="n"/>
      <c r="AV7243" s="107" t="n"/>
      <c r="AW7243" s="107" t="n"/>
      <c r="AX7243" s="107" t="n"/>
      <c r="AY7243" s="107" t="n"/>
      <c r="AZ7243" s="107" t="n"/>
    </row>
    <row r="7244">
      <c r="AA7244" s="107" t="n"/>
      <c r="AB7244" s="107" t="n"/>
      <c r="AC7244" s="107" t="n"/>
      <c r="AD7244" s="107" t="n"/>
      <c r="AE7244" s="107" t="n"/>
      <c r="AF7244" s="107" t="n"/>
      <c r="AG7244" s="107" t="n"/>
      <c r="AH7244" s="107" t="n"/>
      <c r="AI7244" s="107" t="n"/>
      <c r="AJ7244" s="107" t="n"/>
      <c r="AK7244" s="107" t="n"/>
      <c r="AL7244" s="107" t="n"/>
      <c r="AM7244" s="107" t="n"/>
      <c r="AN7244" s="107" t="n"/>
      <c r="AO7244" s="107" t="n"/>
      <c r="AP7244" s="107" t="n"/>
      <c r="AQ7244" s="107" t="n"/>
      <c r="AR7244" s="107" t="n"/>
      <c r="AS7244" s="107" t="n"/>
      <c r="AT7244" s="107" t="n"/>
      <c r="AU7244" s="107" t="n"/>
      <c r="AV7244" s="107" t="n"/>
      <c r="AW7244" s="107" t="n"/>
      <c r="AX7244" s="107" t="n"/>
      <c r="AY7244" s="107" t="n"/>
      <c r="AZ7244" s="107" t="n"/>
    </row>
    <row r="7245">
      <c r="AA7245" s="107" t="n"/>
      <c r="AB7245" s="107" t="n"/>
      <c r="AC7245" s="107" t="n"/>
      <c r="AD7245" s="107" t="n"/>
      <c r="AE7245" s="107" t="n"/>
      <c r="AF7245" s="107" t="n"/>
      <c r="AG7245" s="107" t="n"/>
      <c r="AH7245" s="107" t="n"/>
      <c r="AI7245" s="107" t="n"/>
      <c r="AJ7245" s="107" t="n"/>
      <c r="AK7245" s="107" t="n"/>
      <c r="AL7245" s="107" t="n"/>
      <c r="AM7245" s="107" t="n"/>
      <c r="AN7245" s="107" t="n"/>
      <c r="AO7245" s="107" t="n"/>
      <c r="AP7245" s="107" t="n"/>
      <c r="AQ7245" s="107" t="n"/>
      <c r="AR7245" s="107" t="n"/>
      <c r="AS7245" s="107" t="n"/>
      <c r="AT7245" s="107" t="n"/>
      <c r="AU7245" s="107" t="n"/>
      <c r="AV7245" s="107" t="n"/>
      <c r="AW7245" s="107" t="n"/>
      <c r="AX7245" s="107" t="n"/>
      <c r="AY7245" s="107" t="n"/>
      <c r="AZ7245" s="107" t="n"/>
    </row>
    <row r="7246">
      <c r="AA7246" s="107" t="n"/>
      <c r="AB7246" s="107" t="n"/>
      <c r="AC7246" s="107" t="n"/>
      <c r="AD7246" s="107" t="n"/>
      <c r="AE7246" s="107" t="n"/>
      <c r="AF7246" s="107" t="n"/>
      <c r="AG7246" s="107" t="n"/>
      <c r="AH7246" s="107" t="n"/>
      <c r="AI7246" s="107" t="n"/>
      <c r="AJ7246" s="107" t="n"/>
      <c r="AK7246" s="107" t="n"/>
      <c r="AL7246" s="107" t="n"/>
      <c r="AM7246" s="107" t="n"/>
      <c r="AN7246" s="107" t="n"/>
      <c r="AO7246" s="107" t="n"/>
      <c r="AP7246" s="107" t="n"/>
      <c r="AQ7246" s="107" t="n"/>
      <c r="AR7246" s="107" t="n"/>
      <c r="AS7246" s="107" t="n"/>
      <c r="AT7246" s="107" t="n"/>
      <c r="AU7246" s="107" t="n"/>
      <c r="AV7246" s="107" t="n"/>
      <c r="AW7246" s="107" t="n"/>
      <c r="AX7246" s="107" t="n"/>
      <c r="AY7246" s="107" t="n"/>
      <c r="AZ7246" s="107" t="n"/>
    </row>
    <row r="7247">
      <c r="AA7247" s="107" t="n"/>
      <c r="AB7247" s="107" t="n"/>
      <c r="AC7247" s="107" t="n"/>
      <c r="AD7247" s="107" t="n"/>
      <c r="AE7247" s="107" t="n"/>
      <c r="AF7247" s="107" t="n"/>
      <c r="AG7247" s="107" t="n"/>
      <c r="AH7247" s="107" t="n"/>
      <c r="AI7247" s="107" t="n"/>
      <c r="AJ7247" s="107" t="n"/>
      <c r="AK7247" s="107" t="n"/>
      <c r="AL7247" s="107" t="n"/>
      <c r="AM7247" s="107" t="n"/>
      <c r="AN7247" s="107" t="n"/>
      <c r="AO7247" s="107" t="n"/>
      <c r="AP7247" s="107" t="n"/>
      <c r="AQ7247" s="107" t="n"/>
      <c r="AR7247" s="107" t="n"/>
      <c r="AS7247" s="107" t="n"/>
      <c r="AT7247" s="107" t="n"/>
      <c r="AU7247" s="107" t="n"/>
      <c r="AV7247" s="107" t="n"/>
      <c r="AW7247" s="107" t="n"/>
      <c r="AX7247" s="107" t="n"/>
      <c r="AY7247" s="107" t="n"/>
      <c r="AZ7247" s="107" t="n"/>
    </row>
    <row r="7248">
      <c r="AA7248" s="107" t="n"/>
      <c r="AB7248" s="107" t="n"/>
      <c r="AC7248" s="107" t="n"/>
      <c r="AD7248" s="107" t="n"/>
      <c r="AE7248" s="107" t="n"/>
      <c r="AF7248" s="107" t="n"/>
      <c r="AG7248" s="107" t="n"/>
      <c r="AH7248" s="107" t="n"/>
      <c r="AI7248" s="107" t="n"/>
      <c r="AJ7248" s="107" t="n"/>
      <c r="AK7248" s="107" t="n"/>
      <c r="AL7248" s="107" t="n"/>
      <c r="AM7248" s="107" t="n"/>
      <c r="AN7248" s="107" t="n"/>
      <c r="AO7248" s="107" t="n"/>
      <c r="AP7248" s="107" t="n"/>
      <c r="AQ7248" s="107" t="n"/>
      <c r="AR7248" s="107" t="n"/>
      <c r="AS7248" s="107" t="n"/>
      <c r="AT7248" s="107" t="n"/>
      <c r="AU7248" s="107" t="n"/>
      <c r="AV7248" s="107" t="n"/>
      <c r="AW7248" s="107" t="n"/>
      <c r="AX7248" s="107" t="n"/>
      <c r="AY7248" s="107" t="n"/>
      <c r="AZ7248" s="107" t="n"/>
    </row>
    <row r="7249">
      <c r="AA7249" s="107" t="n"/>
      <c r="AB7249" s="107" t="n"/>
      <c r="AC7249" s="107" t="n"/>
      <c r="AD7249" s="107" t="n"/>
      <c r="AE7249" s="107" t="n"/>
      <c r="AF7249" s="107" t="n"/>
      <c r="AG7249" s="107" t="n"/>
      <c r="AH7249" s="107" t="n"/>
      <c r="AI7249" s="107" t="n"/>
      <c r="AJ7249" s="107" t="n"/>
      <c r="AK7249" s="107" t="n"/>
      <c r="AL7249" s="107" t="n"/>
      <c r="AM7249" s="107" t="n"/>
      <c r="AN7249" s="107" t="n"/>
      <c r="AO7249" s="107" t="n"/>
      <c r="AP7249" s="107" t="n"/>
      <c r="AQ7249" s="107" t="n"/>
      <c r="AR7249" s="107" t="n"/>
      <c r="AS7249" s="107" t="n"/>
      <c r="AT7249" s="107" t="n"/>
      <c r="AU7249" s="107" t="n"/>
      <c r="AV7249" s="107" t="n"/>
      <c r="AW7249" s="107" t="n"/>
      <c r="AX7249" s="107" t="n"/>
      <c r="AY7249" s="107" t="n"/>
      <c r="AZ7249" s="107" t="n"/>
    </row>
    <row r="7250">
      <c r="AA7250" s="107" t="n"/>
      <c r="AB7250" s="107" t="n"/>
      <c r="AC7250" s="107" t="n"/>
      <c r="AD7250" s="107" t="n"/>
      <c r="AE7250" s="107" t="n"/>
      <c r="AF7250" s="107" t="n"/>
      <c r="AG7250" s="107" t="n"/>
      <c r="AH7250" s="107" t="n"/>
      <c r="AI7250" s="107" t="n"/>
      <c r="AJ7250" s="107" t="n"/>
      <c r="AK7250" s="107" t="n"/>
      <c r="AL7250" s="107" t="n"/>
      <c r="AM7250" s="107" t="n"/>
      <c r="AN7250" s="107" t="n"/>
      <c r="AO7250" s="107" t="n"/>
      <c r="AP7250" s="107" t="n"/>
      <c r="AQ7250" s="107" t="n"/>
      <c r="AR7250" s="107" t="n"/>
      <c r="AS7250" s="107" t="n"/>
      <c r="AT7250" s="107" t="n"/>
      <c r="AU7250" s="107" t="n"/>
      <c r="AV7250" s="107" t="n"/>
      <c r="AW7250" s="107" t="n"/>
      <c r="AX7250" s="107" t="n"/>
      <c r="AY7250" s="107" t="n"/>
      <c r="AZ7250" s="107" t="n"/>
    </row>
    <row r="7251">
      <c r="AA7251" s="107" t="n"/>
      <c r="AB7251" s="107" t="n"/>
      <c r="AC7251" s="107" t="n"/>
      <c r="AD7251" s="107" t="n"/>
      <c r="AE7251" s="107" t="n"/>
      <c r="AF7251" s="107" t="n"/>
      <c r="AG7251" s="107" t="n"/>
      <c r="AH7251" s="107" t="n"/>
      <c r="AI7251" s="107" t="n"/>
      <c r="AJ7251" s="107" t="n"/>
      <c r="AK7251" s="107" t="n"/>
      <c r="AL7251" s="107" t="n"/>
      <c r="AM7251" s="107" t="n"/>
      <c r="AN7251" s="107" t="n"/>
      <c r="AO7251" s="107" t="n"/>
      <c r="AP7251" s="107" t="n"/>
      <c r="AQ7251" s="107" t="n"/>
      <c r="AR7251" s="107" t="n"/>
      <c r="AS7251" s="107" t="n"/>
      <c r="AT7251" s="107" t="n"/>
      <c r="AU7251" s="107" t="n"/>
      <c r="AV7251" s="107" t="n"/>
      <c r="AW7251" s="107" t="n"/>
      <c r="AX7251" s="107" t="n"/>
      <c r="AY7251" s="107" t="n"/>
      <c r="AZ7251" s="107" t="n"/>
    </row>
    <row r="7252">
      <c r="AA7252" s="107" t="n"/>
      <c r="AB7252" s="107" t="n"/>
      <c r="AC7252" s="107" t="n"/>
      <c r="AD7252" s="107" t="n"/>
      <c r="AE7252" s="107" t="n"/>
      <c r="AF7252" s="107" t="n"/>
      <c r="AG7252" s="107" t="n"/>
      <c r="AH7252" s="107" t="n"/>
      <c r="AI7252" s="107" t="n"/>
      <c r="AJ7252" s="107" t="n"/>
      <c r="AK7252" s="107" t="n"/>
      <c r="AL7252" s="107" t="n"/>
      <c r="AM7252" s="107" t="n"/>
      <c r="AN7252" s="107" t="n"/>
      <c r="AO7252" s="107" t="n"/>
      <c r="AP7252" s="107" t="n"/>
      <c r="AQ7252" s="107" t="n"/>
      <c r="AR7252" s="107" t="n"/>
      <c r="AS7252" s="107" t="n"/>
      <c r="AT7252" s="107" t="n"/>
      <c r="AU7252" s="107" t="n"/>
      <c r="AV7252" s="107" t="n"/>
      <c r="AW7252" s="107" t="n"/>
      <c r="AX7252" s="107" t="n"/>
      <c r="AY7252" s="107" t="n"/>
      <c r="AZ7252" s="107" t="n"/>
    </row>
    <row r="7253">
      <c r="AA7253" s="107" t="n"/>
      <c r="AB7253" s="107" t="n"/>
      <c r="AC7253" s="107" t="n"/>
      <c r="AD7253" s="107" t="n"/>
      <c r="AE7253" s="107" t="n"/>
      <c r="AF7253" s="107" t="n"/>
      <c r="AG7253" s="107" t="n"/>
      <c r="AH7253" s="107" t="n"/>
      <c r="AI7253" s="107" t="n"/>
      <c r="AJ7253" s="107" t="n"/>
      <c r="AK7253" s="107" t="n"/>
      <c r="AL7253" s="107" t="n"/>
      <c r="AM7253" s="107" t="n"/>
      <c r="AN7253" s="107" t="n"/>
      <c r="AO7253" s="107" t="n"/>
      <c r="AP7253" s="107" t="n"/>
      <c r="AQ7253" s="107" t="n"/>
      <c r="AR7253" s="107" t="n"/>
      <c r="AS7253" s="107" t="n"/>
      <c r="AT7253" s="107" t="n"/>
      <c r="AU7253" s="107" t="n"/>
      <c r="AV7253" s="107" t="n"/>
      <c r="AW7253" s="107" t="n"/>
      <c r="AX7253" s="107" t="n"/>
      <c r="AY7253" s="107" t="n"/>
      <c r="AZ7253" s="107" t="n"/>
    </row>
    <row r="7254">
      <c r="AA7254" s="107" t="n"/>
      <c r="AB7254" s="107" t="n"/>
      <c r="AC7254" s="107" t="n"/>
      <c r="AD7254" s="107" t="n"/>
      <c r="AE7254" s="107" t="n"/>
      <c r="AF7254" s="107" t="n"/>
      <c r="AG7254" s="107" t="n"/>
      <c r="AH7254" s="107" t="n"/>
      <c r="AI7254" s="107" t="n"/>
      <c r="AJ7254" s="107" t="n"/>
      <c r="AK7254" s="107" t="n"/>
      <c r="AL7254" s="107" t="n"/>
      <c r="AM7254" s="107" t="n"/>
      <c r="AN7254" s="107" t="n"/>
      <c r="AO7254" s="107" t="n"/>
      <c r="AP7254" s="107" t="n"/>
      <c r="AQ7254" s="107" t="n"/>
      <c r="AR7254" s="107" t="n"/>
      <c r="AS7254" s="107" t="n"/>
      <c r="AT7254" s="107" t="n"/>
      <c r="AU7254" s="107" t="n"/>
      <c r="AV7254" s="107" t="n"/>
      <c r="AW7254" s="107" t="n"/>
      <c r="AX7254" s="107" t="n"/>
      <c r="AY7254" s="107" t="n"/>
      <c r="AZ7254" s="107" t="n"/>
    </row>
    <row r="7255">
      <c r="AA7255" s="107" t="n"/>
      <c r="AB7255" s="107" t="n"/>
      <c r="AC7255" s="107" t="n"/>
      <c r="AD7255" s="107" t="n"/>
      <c r="AE7255" s="107" t="n"/>
      <c r="AF7255" s="107" t="n"/>
      <c r="AG7255" s="107" t="n"/>
      <c r="AH7255" s="107" t="n"/>
      <c r="AI7255" s="107" t="n"/>
      <c r="AJ7255" s="107" t="n"/>
      <c r="AK7255" s="107" t="n"/>
      <c r="AL7255" s="107" t="n"/>
      <c r="AM7255" s="107" t="n"/>
      <c r="AN7255" s="107" t="n"/>
      <c r="AO7255" s="107" t="n"/>
      <c r="AP7255" s="107" t="n"/>
      <c r="AQ7255" s="107" t="n"/>
      <c r="AR7255" s="107" t="n"/>
      <c r="AS7255" s="107" t="n"/>
      <c r="AT7255" s="107" t="n"/>
      <c r="AU7255" s="107" t="n"/>
      <c r="AV7255" s="107" t="n"/>
      <c r="AW7255" s="107" t="n"/>
      <c r="AX7255" s="107" t="n"/>
      <c r="AY7255" s="107" t="n"/>
      <c r="AZ7255" s="107" t="n"/>
    </row>
    <row r="7256">
      <c r="AA7256" s="107" t="n"/>
      <c r="AB7256" s="107" t="n"/>
      <c r="AC7256" s="107" t="n"/>
      <c r="AD7256" s="107" t="n"/>
      <c r="AE7256" s="107" t="n"/>
      <c r="AF7256" s="107" t="n"/>
      <c r="AG7256" s="107" t="n"/>
      <c r="AH7256" s="107" t="n"/>
      <c r="AI7256" s="107" t="n"/>
      <c r="AJ7256" s="107" t="n"/>
      <c r="AK7256" s="107" t="n"/>
      <c r="AL7256" s="107" t="n"/>
      <c r="AM7256" s="107" t="n"/>
      <c r="AN7256" s="107" t="n"/>
      <c r="AO7256" s="107" t="n"/>
      <c r="AP7256" s="107" t="n"/>
      <c r="AQ7256" s="107" t="n"/>
      <c r="AR7256" s="107" t="n"/>
      <c r="AS7256" s="107" t="n"/>
      <c r="AT7256" s="107" t="n"/>
      <c r="AU7256" s="107" t="n"/>
      <c r="AV7256" s="107" t="n"/>
      <c r="AW7256" s="107" t="n"/>
      <c r="AX7256" s="107" t="n"/>
      <c r="AY7256" s="107" t="n"/>
      <c r="AZ7256" s="107" t="n"/>
    </row>
    <row r="7257">
      <c r="AA7257" s="107" t="n"/>
      <c r="AB7257" s="107" t="n"/>
      <c r="AC7257" s="107" t="n"/>
      <c r="AD7257" s="107" t="n"/>
      <c r="AE7257" s="107" t="n"/>
      <c r="AF7257" s="107" t="n"/>
      <c r="AG7257" s="107" t="n"/>
      <c r="AH7257" s="107" t="n"/>
      <c r="AI7257" s="107" t="n"/>
      <c r="AJ7257" s="107" t="n"/>
      <c r="AK7257" s="107" t="n"/>
      <c r="AL7257" s="107" t="n"/>
      <c r="AM7257" s="107" t="n"/>
      <c r="AN7257" s="107" t="n"/>
      <c r="AO7257" s="107" t="n"/>
      <c r="AP7257" s="107" t="n"/>
      <c r="AQ7257" s="107" t="n"/>
      <c r="AR7257" s="107" t="n"/>
      <c r="AS7257" s="107" t="n"/>
      <c r="AT7257" s="107" t="n"/>
      <c r="AU7257" s="107" t="n"/>
      <c r="AV7257" s="107" t="n"/>
      <c r="AW7257" s="107" t="n"/>
      <c r="AX7257" s="107" t="n"/>
      <c r="AY7257" s="107" t="n"/>
      <c r="AZ7257" s="107" t="n"/>
    </row>
    <row r="7258">
      <c r="AA7258" s="107" t="n"/>
      <c r="AB7258" s="107" t="n"/>
      <c r="AC7258" s="107" t="n"/>
      <c r="AD7258" s="107" t="n"/>
      <c r="AE7258" s="107" t="n"/>
      <c r="AF7258" s="107" t="n"/>
      <c r="AG7258" s="107" t="n"/>
      <c r="AH7258" s="107" t="n"/>
      <c r="AI7258" s="107" t="n"/>
      <c r="AJ7258" s="107" t="n"/>
      <c r="AK7258" s="107" t="n"/>
      <c r="AL7258" s="107" t="n"/>
      <c r="AM7258" s="107" t="n"/>
      <c r="AN7258" s="107" t="n"/>
      <c r="AO7258" s="107" t="n"/>
      <c r="AP7258" s="107" t="n"/>
      <c r="AQ7258" s="107" t="n"/>
      <c r="AR7258" s="107" t="n"/>
      <c r="AS7258" s="107" t="n"/>
      <c r="AT7258" s="107" t="n"/>
      <c r="AU7258" s="107" t="n"/>
      <c r="AV7258" s="107" t="n"/>
      <c r="AW7258" s="107" t="n"/>
      <c r="AX7258" s="107" t="n"/>
      <c r="AY7258" s="107" t="n"/>
      <c r="AZ7258" s="107" t="n"/>
    </row>
    <row r="7259">
      <c r="AA7259" s="107" t="n"/>
      <c r="AB7259" s="107" t="n"/>
      <c r="AC7259" s="107" t="n"/>
      <c r="AD7259" s="107" t="n"/>
      <c r="AE7259" s="107" t="n"/>
      <c r="AF7259" s="107" t="n"/>
      <c r="AG7259" s="107" t="n"/>
      <c r="AH7259" s="107" t="n"/>
      <c r="AI7259" s="107" t="n"/>
      <c r="AJ7259" s="107" t="n"/>
      <c r="AK7259" s="107" t="n"/>
      <c r="AL7259" s="107" t="n"/>
      <c r="AM7259" s="107" t="n"/>
      <c r="AN7259" s="107" t="n"/>
      <c r="AO7259" s="107" t="n"/>
      <c r="AP7259" s="107" t="n"/>
      <c r="AQ7259" s="107" t="n"/>
      <c r="AR7259" s="107" t="n"/>
      <c r="AS7259" s="107" t="n"/>
      <c r="AT7259" s="107" t="n"/>
      <c r="AU7259" s="107" t="n"/>
      <c r="AV7259" s="107" t="n"/>
      <c r="AW7259" s="107" t="n"/>
      <c r="AX7259" s="107" t="n"/>
      <c r="AY7259" s="107" t="n"/>
      <c r="AZ7259" s="107" t="n"/>
    </row>
    <row r="7260">
      <c r="AA7260" s="107" t="n"/>
      <c r="AB7260" s="107" t="n"/>
      <c r="AC7260" s="107" t="n"/>
      <c r="AD7260" s="107" t="n"/>
      <c r="AE7260" s="107" t="n"/>
      <c r="AF7260" s="107" t="n"/>
      <c r="AG7260" s="107" t="n"/>
      <c r="AH7260" s="107" t="n"/>
      <c r="AI7260" s="107" t="n"/>
      <c r="AJ7260" s="107" t="n"/>
      <c r="AK7260" s="107" t="n"/>
      <c r="AL7260" s="107" t="n"/>
      <c r="AM7260" s="107" t="n"/>
      <c r="AN7260" s="107" t="n"/>
      <c r="AO7260" s="107" t="n"/>
      <c r="AP7260" s="107" t="n"/>
      <c r="AQ7260" s="107" t="n"/>
      <c r="AR7260" s="107" t="n"/>
      <c r="AS7260" s="107" t="n"/>
      <c r="AT7260" s="107" t="n"/>
      <c r="AU7260" s="107" t="n"/>
      <c r="AV7260" s="107" t="n"/>
      <c r="AW7260" s="107" t="n"/>
      <c r="AX7260" s="107" t="n"/>
      <c r="AY7260" s="107" t="n"/>
      <c r="AZ7260" s="107" t="n"/>
    </row>
    <row r="7261">
      <c r="AA7261" s="107" t="n"/>
      <c r="AB7261" s="107" t="n"/>
      <c r="AC7261" s="107" t="n"/>
      <c r="AD7261" s="107" t="n"/>
      <c r="AE7261" s="107" t="n"/>
      <c r="AF7261" s="107" t="n"/>
      <c r="AG7261" s="107" t="n"/>
      <c r="AH7261" s="107" t="n"/>
      <c r="AI7261" s="107" t="n"/>
      <c r="AJ7261" s="107" t="n"/>
      <c r="AK7261" s="107" t="n"/>
      <c r="AL7261" s="107" t="n"/>
      <c r="AM7261" s="107" t="n"/>
      <c r="AN7261" s="107" t="n"/>
      <c r="AO7261" s="107" t="n"/>
      <c r="AP7261" s="107" t="n"/>
      <c r="AQ7261" s="107" t="n"/>
      <c r="AR7261" s="107" t="n"/>
      <c r="AS7261" s="107" t="n"/>
      <c r="AT7261" s="107" t="n"/>
      <c r="AU7261" s="107" t="n"/>
      <c r="AV7261" s="107" t="n"/>
      <c r="AW7261" s="107" t="n"/>
      <c r="AX7261" s="107" t="n"/>
      <c r="AY7261" s="107" t="n"/>
      <c r="AZ7261" s="107" t="n"/>
    </row>
    <row r="7262">
      <c r="AA7262" s="107" t="n"/>
      <c r="AB7262" s="107" t="n"/>
      <c r="AC7262" s="107" t="n"/>
      <c r="AD7262" s="107" t="n"/>
      <c r="AE7262" s="107" t="n"/>
      <c r="AF7262" s="107" t="n"/>
      <c r="AG7262" s="107" t="n"/>
      <c r="AH7262" s="107" t="n"/>
      <c r="AI7262" s="107" t="n"/>
      <c r="AJ7262" s="107" t="n"/>
      <c r="AK7262" s="107" t="n"/>
      <c r="AL7262" s="107" t="n"/>
      <c r="AM7262" s="107" t="n"/>
      <c r="AN7262" s="107" t="n"/>
      <c r="AO7262" s="107" t="n"/>
      <c r="AP7262" s="107" t="n"/>
      <c r="AQ7262" s="107" t="n"/>
      <c r="AR7262" s="107" t="n"/>
      <c r="AS7262" s="107" t="n"/>
      <c r="AT7262" s="107" t="n"/>
      <c r="AU7262" s="107" t="n"/>
      <c r="AV7262" s="107" t="n"/>
      <c r="AW7262" s="107" t="n"/>
      <c r="AX7262" s="107" t="n"/>
      <c r="AY7262" s="107" t="n"/>
      <c r="AZ7262" s="107" t="n"/>
    </row>
    <row r="7263">
      <c r="AA7263" s="107" t="n"/>
      <c r="AB7263" s="107" t="n"/>
      <c r="AC7263" s="107" t="n"/>
      <c r="AD7263" s="107" t="n"/>
      <c r="AE7263" s="107" t="n"/>
      <c r="AF7263" s="107" t="n"/>
      <c r="AG7263" s="107" t="n"/>
      <c r="AH7263" s="107" t="n"/>
      <c r="AI7263" s="107" t="n"/>
      <c r="AJ7263" s="107" t="n"/>
      <c r="AK7263" s="107" t="n"/>
      <c r="AL7263" s="107" t="n"/>
      <c r="AM7263" s="107" t="n"/>
      <c r="AN7263" s="107" t="n"/>
      <c r="AO7263" s="107" t="n"/>
      <c r="AP7263" s="107" t="n"/>
      <c r="AQ7263" s="107" t="n"/>
      <c r="AR7263" s="107" t="n"/>
      <c r="AS7263" s="107" t="n"/>
      <c r="AT7263" s="107" t="n"/>
      <c r="AU7263" s="107" t="n"/>
      <c r="AV7263" s="107" t="n"/>
      <c r="AW7263" s="107" t="n"/>
      <c r="AX7263" s="107" t="n"/>
      <c r="AY7263" s="107" t="n"/>
      <c r="AZ7263" s="107" t="n"/>
    </row>
    <row r="7264">
      <c r="AA7264" s="107" t="n"/>
      <c r="AB7264" s="107" t="n"/>
      <c r="AC7264" s="107" t="n"/>
      <c r="AD7264" s="107" t="n"/>
      <c r="AE7264" s="107" t="n"/>
      <c r="AF7264" s="107" t="n"/>
      <c r="AG7264" s="107" t="n"/>
      <c r="AH7264" s="107" t="n"/>
      <c r="AI7264" s="107" t="n"/>
      <c r="AJ7264" s="107" t="n"/>
      <c r="AK7264" s="107" t="n"/>
      <c r="AL7264" s="107" t="n"/>
      <c r="AM7264" s="107" t="n"/>
      <c r="AN7264" s="107" t="n"/>
      <c r="AO7264" s="107" t="n"/>
      <c r="AP7264" s="107" t="n"/>
      <c r="AQ7264" s="107" t="n"/>
      <c r="AR7264" s="107" t="n"/>
      <c r="AS7264" s="107" t="n"/>
      <c r="AT7264" s="107" t="n"/>
      <c r="AU7264" s="107" t="n"/>
      <c r="AV7264" s="107" t="n"/>
      <c r="AW7264" s="107" t="n"/>
      <c r="AX7264" s="107" t="n"/>
      <c r="AY7264" s="107" t="n"/>
      <c r="AZ7264" s="107" t="n"/>
    </row>
    <row r="7265">
      <c r="AA7265" s="107" t="n"/>
      <c r="AB7265" s="107" t="n"/>
      <c r="AC7265" s="107" t="n"/>
      <c r="AD7265" s="107" t="n"/>
      <c r="AE7265" s="107" t="n"/>
      <c r="AF7265" s="107" t="n"/>
      <c r="AG7265" s="107" t="n"/>
      <c r="AH7265" s="107" t="n"/>
      <c r="AI7265" s="107" t="n"/>
      <c r="AJ7265" s="107" t="n"/>
      <c r="AK7265" s="107" t="n"/>
      <c r="AL7265" s="107" t="n"/>
      <c r="AM7265" s="107" t="n"/>
      <c r="AN7265" s="107" t="n"/>
      <c r="AO7265" s="107" t="n"/>
      <c r="AP7265" s="107" t="n"/>
      <c r="AQ7265" s="107" t="n"/>
      <c r="AR7265" s="107" t="n"/>
      <c r="AS7265" s="107" t="n"/>
      <c r="AT7265" s="107" t="n"/>
      <c r="AU7265" s="107" t="n"/>
      <c r="AV7265" s="107" t="n"/>
      <c r="AW7265" s="107" t="n"/>
      <c r="AX7265" s="107" t="n"/>
      <c r="AY7265" s="107" t="n"/>
      <c r="AZ7265" s="107" t="n"/>
    </row>
    <row r="7266">
      <c r="AA7266" s="107" t="n"/>
      <c r="AB7266" s="107" t="n"/>
      <c r="AC7266" s="107" t="n"/>
      <c r="AD7266" s="107" t="n"/>
      <c r="AE7266" s="107" t="n"/>
      <c r="AF7266" s="107" t="n"/>
      <c r="AG7266" s="107" t="n"/>
      <c r="AH7266" s="107" t="n"/>
      <c r="AI7266" s="107" t="n"/>
      <c r="AJ7266" s="107" t="n"/>
      <c r="AK7266" s="107" t="n"/>
      <c r="AL7266" s="107" t="n"/>
      <c r="AM7266" s="107" t="n"/>
      <c r="AN7266" s="107" t="n"/>
      <c r="AO7266" s="107" t="n"/>
      <c r="AP7266" s="107" t="n"/>
      <c r="AQ7266" s="107" t="n"/>
      <c r="AR7266" s="107" t="n"/>
      <c r="AS7266" s="107" t="n"/>
      <c r="AT7266" s="107" t="n"/>
      <c r="AU7266" s="107" t="n"/>
      <c r="AV7266" s="107" t="n"/>
      <c r="AW7266" s="107" t="n"/>
      <c r="AX7266" s="107" t="n"/>
      <c r="AY7266" s="107" t="n"/>
      <c r="AZ7266" s="107" t="n"/>
    </row>
    <row r="7267">
      <c r="AA7267" s="107" t="n"/>
      <c r="AB7267" s="107" t="n"/>
      <c r="AC7267" s="107" t="n"/>
      <c r="AD7267" s="107" t="n"/>
      <c r="AE7267" s="107" t="n"/>
      <c r="AF7267" s="107" t="n"/>
      <c r="AG7267" s="107" t="n"/>
      <c r="AH7267" s="107" t="n"/>
      <c r="AI7267" s="107" t="n"/>
      <c r="AJ7267" s="107" t="n"/>
      <c r="AK7267" s="107" t="n"/>
      <c r="AL7267" s="107" t="n"/>
      <c r="AM7267" s="107" t="n"/>
      <c r="AN7267" s="107" t="n"/>
      <c r="AO7267" s="107" t="n"/>
      <c r="AP7267" s="107" t="n"/>
      <c r="AQ7267" s="107" t="n"/>
      <c r="AR7267" s="107" t="n"/>
      <c r="AS7267" s="107" t="n"/>
      <c r="AT7267" s="107" t="n"/>
      <c r="AU7267" s="107" t="n"/>
      <c r="AV7267" s="107" t="n"/>
      <c r="AW7267" s="107" t="n"/>
      <c r="AX7267" s="107" t="n"/>
      <c r="AY7267" s="107" t="n"/>
      <c r="AZ7267" s="107" t="n"/>
    </row>
    <row r="7268">
      <c r="AA7268" s="107" t="n"/>
      <c r="AB7268" s="107" t="n"/>
      <c r="AC7268" s="107" t="n"/>
      <c r="AD7268" s="107" t="n"/>
      <c r="AE7268" s="107" t="n"/>
      <c r="AF7268" s="107" t="n"/>
      <c r="AG7268" s="107" t="n"/>
      <c r="AH7268" s="107" t="n"/>
      <c r="AI7268" s="107" t="n"/>
      <c r="AJ7268" s="107" t="n"/>
      <c r="AK7268" s="107" t="n"/>
      <c r="AL7268" s="107" t="n"/>
      <c r="AM7268" s="107" t="n"/>
      <c r="AN7268" s="107" t="n"/>
      <c r="AO7268" s="107" t="n"/>
      <c r="AP7268" s="107" t="n"/>
      <c r="AQ7268" s="107" t="n"/>
      <c r="AR7268" s="107" t="n"/>
      <c r="AS7268" s="107" t="n"/>
      <c r="AT7268" s="107" t="n"/>
      <c r="AU7268" s="107" t="n"/>
      <c r="AV7268" s="107" t="n"/>
      <c r="AW7268" s="107" t="n"/>
      <c r="AX7268" s="107" t="n"/>
      <c r="AY7268" s="107" t="n"/>
      <c r="AZ7268" s="107" t="n"/>
    </row>
    <row r="7269">
      <c r="AA7269" s="107" t="n"/>
      <c r="AB7269" s="107" t="n"/>
      <c r="AC7269" s="107" t="n"/>
      <c r="AD7269" s="107" t="n"/>
      <c r="AE7269" s="107" t="n"/>
      <c r="AF7269" s="107" t="n"/>
      <c r="AG7269" s="107" t="n"/>
      <c r="AH7269" s="107" t="n"/>
      <c r="AI7269" s="107" t="n"/>
      <c r="AJ7269" s="107" t="n"/>
      <c r="AK7269" s="107" t="n"/>
      <c r="AL7269" s="107" t="n"/>
      <c r="AM7269" s="107" t="n"/>
      <c r="AN7269" s="107" t="n"/>
      <c r="AO7269" s="107" t="n"/>
      <c r="AP7269" s="107" t="n"/>
      <c r="AQ7269" s="107" t="n"/>
      <c r="AR7269" s="107" t="n"/>
      <c r="AS7269" s="107" t="n"/>
      <c r="AT7269" s="107" t="n"/>
      <c r="AU7269" s="107" t="n"/>
      <c r="AV7269" s="107" t="n"/>
      <c r="AW7269" s="107" t="n"/>
      <c r="AX7269" s="107" t="n"/>
      <c r="AY7269" s="107" t="n"/>
      <c r="AZ7269" s="107" t="n"/>
    </row>
    <row r="7270">
      <c r="AA7270" s="107" t="n"/>
      <c r="AB7270" s="107" t="n"/>
      <c r="AC7270" s="107" t="n"/>
      <c r="AD7270" s="107" t="n"/>
      <c r="AE7270" s="107" t="n"/>
      <c r="AF7270" s="107" t="n"/>
      <c r="AG7270" s="107" t="n"/>
      <c r="AH7270" s="107" t="n"/>
      <c r="AI7270" s="107" t="n"/>
      <c r="AJ7270" s="107" t="n"/>
      <c r="AK7270" s="107" t="n"/>
      <c r="AL7270" s="107" t="n"/>
      <c r="AM7270" s="107" t="n"/>
      <c r="AN7270" s="107" t="n"/>
      <c r="AO7270" s="107" t="n"/>
      <c r="AP7270" s="107" t="n"/>
      <c r="AQ7270" s="107" t="n"/>
      <c r="AR7270" s="107" t="n"/>
      <c r="AS7270" s="107" t="n"/>
      <c r="AT7270" s="107" t="n"/>
      <c r="AU7270" s="107" t="n"/>
      <c r="AV7270" s="107" t="n"/>
      <c r="AW7270" s="107" t="n"/>
      <c r="AX7270" s="107" t="n"/>
      <c r="AY7270" s="107" t="n"/>
      <c r="AZ7270" s="107" t="n"/>
    </row>
    <row r="7271">
      <c r="AA7271" s="107" t="n"/>
      <c r="AB7271" s="107" t="n"/>
      <c r="AC7271" s="107" t="n"/>
      <c r="AD7271" s="107" t="n"/>
      <c r="AE7271" s="107" t="n"/>
      <c r="AF7271" s="107" t="n"/>
      <c r="AG7271" s="107" t="n"/>
      <c r="AH7271" s="107" t="n"/>
      <c r="AI7271" s="107" t="n"/>
      <c r="AJ7271" s="107" t="n"/>
      <c r="AK7271" s="107" t="n"/>
      <c r="AL7271" s="107" t="n"/>
      <c r="AM7271" s="107" t="n"/>
      <c r="AN7271" s="107" t="n"/>
      <c r="AO7271" s="107" t="n"/>
      <c r="AP7271" s="107" t="n"/>
      <c r="AQ7271" s="107" t="n"/>
      <c r="AR7271" s="107" t="n"/>
      <c r="AS7271" s="107" t="n"/>
      <c r="AT7271" s="107" t="n"/>
      <c r="AU7271" s="107" t="n"/>
      <c r="AV7271" s="107" t="n"/>
      <c r="AW7271" s="107" t="n"/>
      <c r="AX7271" s="107" t="n"/>
      <c r="AY7271" s="107" t="n"/>
      <c r="AZ7271" s="107" t="n"/>
    </row>
    <row r="7272">
      <c r="AA7272" s="107" t="n"/>
      <c r="AB7272" s="107" t="n"/>
      <c r="AC7272" s="107" t="n"/>
      <c r="AD7272" s="107" t="n"/>
      <c r="AE7272" s="107" t="n"/>
      <c r="AF7272" s="107" t="n"/>
      <c r="AG7272" s="107" t="n"/>
      <c r="AH7272" s="107" t="n"/>
      <c r="AI7272" s="107" t="n"/>
      <c r="AJ7272" s="107" t="n"/>
      <c r="AK7272" s="107" t="n"/>
      <c r="AL7272" s="107" t="n"/>
      <c r="AM7272" s="107" t="n"/>
      <c r="AN7272" s="107" t="n"/>
      <c r="AO7272" s="107" t="n"/>
      <c r="AP7272" s="107" t="n"/>
      <c r="AQ7272" s="107" t="n"/>
      <c r="AR7272" s="107" t="n"/>
      <c r="AS7272" s="107" t="n"/>
      <c r="AT7272" s="107" t="n"/>
      <c r="AU7272" s="107" t="n"/>
      <c r="AV7272" s="107" t="n"/>
      <c r="AW7272" s="107" t="n"/>
      <c r="AX7272" s="107" t="n"/>
      <c r="AY7272" s="107" t="n"/>
      <c r="AZ7272" s="107" t="n"/>
    </row>
    <row r="7273">
      <c r="AA7273" s="107" t="n"/>
      <c r="AB7273" s="107" t="n"/>
      <c r="AC7273" s="107" t="n"/>
      <c r="AD7273" s="107" t="n"/>
      <c r="AE7273" s="107" t="n"/>
      <c r="AF7273" s="107" t="n"/>
      <c r="AG7273" s="107" t="n"/>
      <c r="AH7273" s="107" t="n"/>
      <c r="AI7273" s="107" t="n"/>
      <c r="AJ7273" s="107" t="n"/>
      <c r="AK7273" s="107" t="n"/>
      <c r="AL7273" s="107" t="n"/>
      <c r="AM7273" s="107" t="n"/>
      <c r="AN7273" s="107" t="n"/>
      <c r="AO7273" s="107" t="n"/>
      <c r="AP7273" s="107" t="n"/>
      <c r="AQ7273" s="107" t="n"/>
      <c r="AR7273" s="107" t="n"/>
      <c r="AS7273" s="107" t="n"/>
      <c r="AT7273" s="107" t="n"/>
      <c r="AU7273" s="107" t="n"/>
      <c r="AV7273" s="107" t="n"/>
      <c r="AW7273" s="107" t="n"/>
      <c r="AX7273" s="107" t="n"/>
      <c r="AY7273" s="107" t="n"/>
      <c r="AZ7273" s="107" t="n"/>
    </row>
    <row r="7274">
      <c r="AA7274" s="107" t="n"/>
      <c r="AB7274" s="107" t="n"/>
      <c r="AC7274" s="107" t="n"/>
      <c r="AD7274" s="107" t="n"/>
      <c r="AE7274" s="107" t="n"/>
      <c r="AF7274" s="107" t="n"/>
      <c r="AG7274" s="107" t="n"/>
      <c r="AH7274" s="107" t="n"/>
      <c r="AI7274" s="107" t="n"/>
      <c r="AJ7274" s="107" t="n"/>
      <c r="AK7274" s="107" t="n"/>
      <c r="AL7274" s="107" t="n"/>
      <c r="AM7274" s="107" t="n"/>
      <c r="AN7274" s="107" t="n"/>
      <c r="AO7274" s="107" t="n"/>
      <c r="AP7274" s="107" t="n"/>
      <c r="AQ7274" s="107" t="n"/>
      <c r="AR7274" s="107" t="n"/>
      <c r="AS7274" s="107" t="n"/>
      <c r="AT7274" s="107" t="n"/>
      <c r="AU7274" s="107" t="n"/>
      <c r="AV7274" s="107" t="n"/>
      <c r="AW7274" s="107" t="n"/>
      <c r="AX7274" s="107" t="n"/>
      <c r="AY7274" s="107" t="n"/>
      <c r="AZ7274" s="107" t="n"/>
    </row>
    <row r="7275">
      <c r="AA7275" s="107" t="n"/>
      <c r="AB7275" s="107" t="n"/>
      <c r="AC7275" s="107" t="n"/>
      <c r="AD7275" s="107" t="n"/>
      <c r="AE7275" s="107" t="n"/>
      <c r="AF7275" s="107" t="n"/>
      <c r="AG7275" s="107" t="n"/>
      <c r="AH7275" s="107" t="n"/>
      <c r="AI7275" s="107" t="n"/>
      <c r="AJ7275" s="107" t="n"/>
      <c r="AK7275" s="107" t="n"/>
      <c r="AL7275" s="107" t="n"/>
      <c r="AM7275" s="107" t="n"/>
      <c r="AN7275" s="107" t="n"/>
      <c r="AO7275" s="107" t="n"/>
      <c r="AP7275" s="107" t="n"/>
      <c r="AQ7275" s="107" t="n"/>
      <c r="AR7275" s="107" t="n"/>
      <c r="AS7275" s="107" t="n"/>
      <c r="AT7275" s="107" t="n"/>
      <c r="AU7275" s="107" t="n"/>
      <c r="AV7275" s="107" t="n"/>
      <c r="AW7275" s="107" t="n"/>
      <c r="AX7275" s="107" t="n"/>
      <c r="AY7275" s="107" t="n"/>
      <c r="AZ7275" s="107" t="n"/>
    </row>
    <row r="7276">
      <c r="AA7276" s="107" t="n"/>
      <c r="AB7276" s="107" t="n"/>
      <c r="AC7276" s="107" t="n"/>
      <c r="AD7276" s="107" t="n"/>
      <c r="AE7276" s="107" t="n"/>
      <c r="AF7276" s="107" t="n"/>
      <c r="AG7276" s="107" t="n"/>
      <c r="AH7276" s="107" t="n"/>
      <c r="AI7276" s="107" t="n"/>
      <c r="AJ7276" s="107" t="n"/>
      <c r="AK7276" s="107" t="n"/>
      <c r="AL7276" s="107" t="n"/>
      <c r="AM7276" s="107" t="n"/>
      <c r="AN7276" s="107" t="n"/>
      <c r="AO7276" s="107" t="n"/>
      <c r="AP7276" s="107" t="n"/>
      <c r="AQ7276" s="107" t="n"/>
      <c r="AR7276" s="107" t="n"/>
      <c r="AS7276" s="107" t="n"/>
      <c r="AT7276" s="107" t="n"/>
      <c r="AU7276" s="107" t="n"/>
      <c r="AV7276" s="107" t="n"/>
      <c r="AW7276" s="107" t="n"/>
      <c r="AX7276" s="107" t="n"/>
      <c r="AY7276" s="107" t="n"/>
      <c r="AZ7276" s="107" t="n"/>
    </row>
    <row r="7277">
      <c r="AA7277" s="107" t="n"/>
      <c r="AB7277" s="107" t="n"/>
      <c r="AC7277" s="107" t="n"/>
      <c r="AD7277" s="107" t="n"/>
      <c r="AE7277" s="107" t="n"/>
      <c r="AF7277" s="107" t="n"/>
      <c r="AG7277" s="107" t="n"/>
      <c r="AH7277" s="107" t="n"/>
      <c r="AI7277" s="107" t="n"/>
      <c r="AJ7277" s="107" t="n"/>
      <c r="AK7277" s="107" t="n"/>
      <c r="AL7277" s="107" t="n"/>
      <c r="AM7277" s="107" t="n"/>
      <c r="AN7277" s="107" t="n"/>
      <c r="AO7277" s="107" t="n"/>
      <c r="AP7277" s="107" t="n"/>
      <c r="AQ7277" s="107" t="n"/>
      <c r="AR7277" s="107" t="n"/>
      <c r="AS7277" s="107" t="n"/>
      <c r="AT7277" s="107" t="n"/>
      <c r="AU7277" s="107" t="n"/>
      <c r="AV7277" s="107" t="n"/>
      <c r="AW7277" s="107" t="n"/>
      <c r="AX7277" s="107" t="n"/>
      <c r="AY7277" s="107" t="n"/>
      <c r="AZ7277" s="107" t="n"/>
    </row>
    <row r="7278">
      <c r="AA7278" s="107" t="n"/>
      <c r="AB7278" s="107" t="n"/>
      <c r="AC7278" s="107" t="n"/>
      <c r="AD7278" s="107" t="n"/>
      <c r="AE7278" s="107" t="n"/>
      <c r="AF7278" s="107" t="n"/>
      <c r="AG7278" s="107" t="n"/>
      <c r="AH7278" s="107" t="n"/>
      <c r="AI7278" s="107" t="n"/>
      <c r="AJ7278" s="107" t="n"/>
      <c r="AK7278" s="107" t="n"/>
      <c r="AL7278" s="107" t="n"/>
      <c r="AM7278" s="107" t="n"/>
      <c r="AN7278" s="107" t="n"/>
      <c r="AO7278" s="107" t="n"/>
      <c r="AP7278" s="107" t="n"/>
      <c r="AQ7278" s="107" t="n"/>
      <c r="AR7278" s="107" t="n"/>
      <c r="AS7278" s="107" t="n"/>
      <c r="AT7278" s="107" t="n"/>
      <c r="AU7278" s="107" t="n"/>
      <c r="AV7278" s="107" t="n"/>
      <c r="AW7278" s="107" t="n"/>
      <c r="AX7278" s="107" t="n"/>
      <c r="AY7278" s="107" t="n"/>
      <c r="AZ7278" s="107" t="n"/>
    </row>
    <row r="7279">
      <c r="AA7279" s="107" t="n"/>
      <c r="AB7279" s="107" t="n"/>
      <c r="AC7279" s="107" t="n"/>
      <c r="AD7279" s="107" t="n"/>
      <c r="AE7279" s="107" t="n"/>
      <c r="AF7279" s="107" t="n"/>
      <c r="AG7279" s="107" t="n"/>
      <c r="AH7279" s="107" t="n"/>
      <c r="AI7279" s="107" t="n"/>
      <c r="AJ7279" s="107" t="n"/>
      <c r="AK7279" s="107" t="n"/>
      <c r="AL7279" s="107" t="n"/>
      <c r="AM7279" s="107" t="n"/>
      <c r="AN7279" s="107" t="n"/>
      <c r="AO7279" s="107" t="n"/>
      <c r="AP7279" s="107" t="n"/>
      <c r="AQ7279" s="107" t="n"/>
      <c r="AR7279" s="107" t="n"/>
      <c r="AS7279" s="107" t="n"/>
      <c r="AT7279" s="107" t="n"/>
      <c r="AU7279" s="107" t="n"/>
      <c r="AV7279" s="107" t="n"/>
      <c r="AW7279" s="107" t="n"/>
      <c r="AX7279" s="107" t="n"/>
      <c r="AY7279" s="107" t="n"/>
      <c r="AZ7279" s="107" t="n"/>
    </row>
    <row r="7280">
      <c r="AA7280" s="107" t="n"/>
      <c r="AB7280" s="107" t="n"/>
      <c r="AC7280" s="107" t="n"/>
      <c r="AD7280" s="107" t="n"/>
      <c r="AE7280" s="107" t="n"/>
      <c r="AF7280" s="107" t="n"/>
      <c r="AG7280" s="107" t="n"/>
      <c r="AH7280" s="107" t="n"/>
      <c r="AI7280" s="107" t="n"/>
      <c r="AJ7280" s="107" t="n"/>
      <c r="AK7280" s="107" t="n"/>
      <c r="AL7280" s="107" t="n"/>
      <c r="AM7280" s="107" t="n"/>
      <c r="AN7280" s="107" t="n"/>
      <c r="AO7280" s="107" t="n"/>
      <c r="AP7280" s="107" t="n"/>
      <c r="AQ7280" s="107" t="n"/>
      <c r="AR7280" s="107" t="n"/>
      <c r="AS7280" s="107" t="n"/>
      <c r="AT7280" s="107" t="n"/>
      <c r="AU7280" s="107" t="n"/>
      <c r="AV7280" s="107" t="n"/>
      <c r="AW7280" s="107" t="n"/>
      <c r="AX7280" s="107" t="n"/>
      <c r="AY7280" s="107" t="n"/>
      <c r="AZ7280" s="107" t="n"/>
    </row>
    <row r="7281">
      <c r="AA7281" s="107" t="n"/>
      <c r="AB7281" s="107" t="n"/>
      <c r="AC7281" s="107" t="n"/>
      <c r="AD7281" s="107" t="n"/>
      <c r="AE7281" s="107" t="n"/>
      <c r="AF7281" s="107" t="n"/>
      <c r="AG7281" s="107" t="n"/>
      <c r="AH7281" s="107" t="n"/>
      <c r="AI7281" s="107" t="n"/>
      <c r="AJ7281" s="107" t="n"/>
      <c r="AK7281" s="107" t="n"/>
      <c r="AL7281" s="107" t="n"/>
      <c r="AM7281" s="107" t="n"/>
      <c r="AN7281" s="107" t="n"/>
      <c r="AO7281" s="107" t="n"/>
      <c r="AP7281" s="107" t="n"/>
      <c r="AQ7281" s="107" t="n"/>
      <c r="AR7281" s="107" t="n"/>
      <c r="AS7281" s="107" t="n"/>
      <c r="AT7281" s="107" t="n"/>
      <c r="AU7281" s="107" t="n"/>
      <c r="AV7281" s="107" t="n"/>
      <c r="AW7281" s="107" t="n"/>
      <c r="AX7281" s="107" t="n"/>
      <c r="AY7281" s="107" t="n"/>
      <c r="AZ7281" s="107" t="n"/>
    </row>
    <row r="7282">
      <c r="AA7282" s="107" t="n"/>
      <c r="AB7282" s="107" t="n"/>
      <c r="AC7282" s="107" t="n"/>
      <c r="AD7282" s="107" t="n"/>
      <c r="AE7282" s="107" t="n"/>
      <c r="AF7282" s="107" t="n"/>
      <c r="AG7282" s="107" t="n"/>
      <c r="AH7282" s="107" t="n"/>
      <c r="AI7282" s="107" t="n"/>
      <c r="AJ7282" s="107" t="n"/>
      <c r="AK7282" s="107" t="n"/>
      <c r="AL7282" s="107" t="n"/>
      <c r="AM7282" s="107" t="n"/>
      <c r="AN7282" s="107" t="n"/>
      <c r="AO7282" s="107" t="n"/>
      <c r="AP7282" s="107" t="n"/>
      <c r="AQ7282" s="107" t="n"/>
      <c r="AR7282" s="107" t="n"/>
      <c r="AS7282" s="107" t="n"/>
      <c r="AT7282" s="107" t="n"/>
      <c r="AU7282" s="107" t="n"/>
      <c r="AV7282" s="107" t="n"/>
      <c r="AW7282" s="107" t="n"/>
      <c r="AX7282" s="107" t="n"/>
      <c r="AY7282" s="107" t="n"/>
      <c r="AZ7282" s="107" t="n"/>
    </row>
    <row r="7283">
      <c r="AA7283" s="107" t="n"/>
      <c r="AB7283" s="107" t="n"/>
      <c r="AC7283" s="107" t="n"/>
      <c r="AD7283" s="107" t="n"/>
      <c r="AE7283" s="107" t="n"/>
      <c r="AF7283" s="107" t="n"/>
      <c r="AG7283" s="107" t="n"/>
      <c r="AH7283" s="107" t="n"/>
      <c r="AI7283" s="107" t="n"/>
      <c r="AJ7283" s="107" t="n"/>
      <c r="AK7283" s="107" t="n"/>
      <c r="AL7283" s="107" t="n"/>
      <c r="AM7283" s="107" t="n"/>
      <c r="AN7283" s="107" t="n"/>
      <c r="AO7283" s="107" t="n"/>
      <c r="AP7283" s="107" t="n"/>
      <c r="AQ7283" s="107" t="n"/>
      <c r="AR7283" s="107" t="n"/>
      <c r="AS7283" s="107" t="n"/>
      <c r="AT7283" s="107" t="n"/>
      <c r="AU7283" s="107" t="n"/>
      <c r="AV7283" s="107" t="n"/>
      <c r="AW7283" s="107" t="n"/>
      <c r="AX7283" s="107" t="n"/>
      <c r="AY7283" s="107" t="n"/>
      <c r="AZ7283" s="107" t="n"/>
    </row>
    <row r="7284">
      <c r="AA7284" s="107" t="n"/>
      <c r="AB7284" s="107" t="n"/>
      <c r="AC7284" s="107" t="n"/>
      <c r="AD7284" s="107" t="n"/>
      <c r="AE7284" s="107" t="n"/>
      <c r="AF7284" s="107" t="n"/>
      <c r="AG7284" s="107" t="n"/>
      <c r="AH7284" s="107" t="n"/>
      <c r="AI7284" s="107" t="n"/>
      <c r="AJ7284" s="107" t="n"/>
      <c r="AK7284" s="107" t="n"/>
      <c r="AL7284" s="107" t="n"/>
      <c r="AM7284" s="107" t="n"/>
      <c r="AN7284" s="107" t="n"/>
      <c r="AO7284" s="107" t="n"/>
      <c r="AP7284" s="107" t="n"/>
      <c r="AQ7284" s="107" t="n"/>
      <c r="AR7284" s="107" t="n"/>
      <c r="AS7284" s="107" t="n"/>
      <c r="AT7284" s="107" t="n"/>
      <c r="AU7284" s="107" t="n"/>
      <c r="AV7284" s="107" t="n"/>
      <c r="AW7284" s="107" t="n"/>
      <c r="AX7284" s="107" t="n"/>
      <c r="AY7284" s="107" t="n"/>
      <c r="AZ7284" s="107" t="n"/>
    </row>
    <row r="7285">
      <c r="AA7285" s="107" t="n"/>
      <c r="AB7285" s="107" t="n"/>
      <c r="AC7285" s="107" t="n"/>
      <c r="AD7285" s="107" t="n"/>
      <c r="AE7285" s="107" t="n"/>
      <c r="AF7285" s="107" t="n"/>
      <c r="AG7285" s="107" t="n"/>
      <c r="AH7285" s="107" t="n"/>
      <c r="AI7285" s="107" t="n"/>
      <c r="AJ7285" s="107" t="n"/>
      <c r="AK7285" s="107" t="n"/>
      <c r="AL7285" s="107" t="n"/>
      <c r="AM7285" s="107" t="n"/>
      <c r="AN7285" s="107" t="n"/>
      <c r="AO7285" s="107" t="n"/>
      <c r="AP7285" s="107" t="n"/>
      <c r="AQ7285" s="107" t="n"/>
      <c r="AR7285" s="107" t="n"/>
      <c r="AS7285" s="107" t="n"/>
      <c r="AT7285" s="107" t="n"/>
      <c r="AU7285" s="107" t="n"/>
      <c r="AV7285" s="107" t="n"/>
      <c r="AW7285" s="107" t="n"/>
      <c r="AX7285" s="107" t="n"/>
      <c r="AY7285" s="107" t="n"/>
      <c r="AZ7285" s="107" t="n"/>
    </row>
    <row r="7286">
      <c r="AA7286" s="107" t="n"/>
      <c r="AB7286" s="107" t="n"/>
      <c r="AC7286" s="107" t="n"/>
      <c r="AD7286" s="107" t="n"/>
      <c r="AE7286" s="107" t="n"/>
      <c r="AF7286" s="107" t="n"/>
      <c r="AG7286" s="107" t="n"/>
      <c r="AH7286" s="107" t="n"/>
      <c r="AI7286" s="107" t="n"/>
      <c r="AJ7286" s="107" t="n"/>
      <c r="AK7286" s="107" t="n"/>
      <c r="AL7286" s="107" t="n"/>
      <c r="AM7286" s="107" t="n"/>
      <c r="AN7286" s="107" t="n"/>
      <c r="AO7286" s="107" t="n"/>
      <c r="AP7286" s="107" t="n"/>
      <c r="AQ7286" s="107" t="n"/>
      <c r="AR7286" s="107" t="n"/>
      <c r="AS7286" s="107" t="n"/>
      <c r="AT7286" s="107" t="n"/>
      <c r="AU7286" s="107" t="n"/>
      <c r="AV7286" s="107" t="n"/>
      <c r="AW7286" s="107" t="n"/>
      <c r="AX7286" s="107" t="n"/>
      <c r="AY7286" s="107" t="n"/>
      <c r="AZ7286" s="107" t="n"/>
    </row>
    <row r="7287">
      <c r="AA7287" s="107" t="n"/>
      <c r="AB7287" s="107" t="n"/>
      <c r="AC7287" s="107" t="n"/>
      <c r="AD7287" s="107" t="n"/>
      <c r="AE7287" s="107" t="n"/>
      <c r="AF7287" s="107" t="n"/>
      <c r="AG7287" s="107" t="n"/>
      <c r="AH7287" s="107" t="n"/>
      <c r="AI7287" s="107" t="n"/>
      <c r="AJ7287" s="107" t="n"/>
      <c r="AK7287" s="107" t="n"/>
      <c r="AL7287" s="107" t="n"/>
      <c r="AM7287" s="107" t="n"/>
      <c r="AN7287" s="107" t="n"/>
      <c r="AO7287" s="107" t="n"/>
      <c r="AP7287" s="107" t="n"/>
      <c r="AQ7287" s="107" t="n"/>
      <c r="AR7287" s="107" t="n"/>
      <c r="AS7287" s="107" t="n"/>
      <c r="AT7287" s="107" t="n"/>
      <c r="AU7287" s="107" t="n"/>
      <c r="AV7287" s="107" t="n"/>
      <c r="AW7287" s="107" t="n"/>
      <c r="AX7287" s="107" t="n"/>
      <c r="AY7287" s="107" t="n"/>
      <c r="AZ7287" s="107" t="n"/>
    </row>
    <row r="7288">
      <c r="AA7288" s="107" t="n"/>
      <c r="AB7288" s="107" t="n"/>
      <c r="AC7288" s="107" t="n"/>
      <c r="AD7288" s="107" t="n"/>
      <c r="AE7288" s="107" t="n"/>
      <c r="AF7288" s="107" t="n"/>
      <c r="AG7288" s="107" t="n"/>
      <c r="AH7288" s="107" t="n"/>
      <c r="AI7288" s="107" t="n"/>
      <c r="AJ7288" s="107" t="n"/>
      <c r="AK7288" s="107" t="n"/>
      <c r="AL7288" s="107" t="n"/>
      <c r="AM7288" s="107" t="n"/>
      <c r="AN7288" s="107" t="n"/>
      <c r="AO7288" s="107" t="n"/>
      <c r="AP7288" s="107" t="n"/>
      <c r="AQ7288" s="107" t="n"/>
      <c r="AR7288" s="107" t="n"/>
      <c r="AS7288" s="107" t="n"/>
      <c r="AT7288" s="107" t="n"/>
      <c r="AU7288" s="107" t="n"/>
      <c r="AV7288" s="107" t="n"/>
      <c r="AW7288" s="107" t="n"/>
      <c r="AX7288" s="107" t="n"/>
      <c r="AY7288" s="107" t="n"/>
      <c r="AZ7288" s="107" t="n"/>
    </row>
    <row r="7289">
      <c r="AA7289" s="107" t="n"/>
      <c r="AB7289" s="107" t="n"/>
      <c r="AC7289" s="107" t="n"/>
      <c r="AD7289" s="107" t="n"/>
      <c r="AE7289" s="107" t="n"/>
      <c r="AF7289" s="107" t="n"/>
      <c r="AG7289" s="107" t="n"/>
      <c r="AH7289" s="107" t="n"/>
      <c r="AI7289" s="107" t="n"/>
      <c r="AJ7289" s="107" t="n"/>
      <c r="AK7289" s="107" t="n"/>
      <c r="AL7289" s="107" t="n"/>
      <c r="AM7289" s="107" t="n"/>
      <c r="AN7289" s="107" t="n"/>
      <c r="AO7289" s="107" t="n"/>
      <c r="AP7289" s="107" t="n"/>
      <c r="AQ7289" s="107" t="n"/>
      <c r="AR7289" s="107" t="n"/>
      <c r="AS7289" s="107" t="n"/>
      <c r="AT7289" s="107" t="n"/>
      <c r="AU7289" s="107" t="n"/>
      <c r="AV7289" s="107" t="n"/>
      <c r="AW7289" s="107" t="n"/>
      <c r="AX7289" s="107" t="n"/>
      <c r="AY7289" s="107" t="n"/>
      <c r="AZ7289" s="107" t="n"/>
    </row>
    <row r="7290">
      <c r="AA7290" s="107" t="n"/>
      <c r="AB7290" s="107" t="n"/>
      <c r="AC7290" s="107" t="n"/>
      <c r="AD7290" s="107" t="n"/>
      <c r="AE7290" s="107" t="n"/>
      <c r="AF7290" s="107" t="n"/>
      <c r="AG7290" s="107" t="n"/>
      <c r="AH7290" s="107" t="n"/>
      <c r="AI7290" s="107" t="n"/>
      <c r="AJ7290" s="107" t="n"/>
      <c r="AK7290" s="107" t="n"/>
      <c r="AL7290" s="107" t="n"/>
      <c r="AM7290" s="107" t="n"/>
      <c r="AN7290" s="107" t="n"/>
      <c r="AO7290" s="107" t="n"/>
      <c r="AP7290" s="107" t="n"/>
      <c r="AQ7290" s="107" t="n"/>
      <c r="AR7290" s="107" t="n"/>
      <c r="AS7290" s="107" t="n"/>
      <c r="AT7290" s="107" t="n"/>
      <c r="AU7290" s="107" t="n"/>
      <c r="AV7290" s="107" t="n"/>
      <c r="AW7290" s="107" t="n"/>
      <c r="AX7290" s="107" t="n"/>
      <c r="AY7290" s="107" t="n"/>
      <c r="AZ7290" s="107" t="n"/>
    </row>
    <row r="7291">
      <c r="AA7291" s="107" t="n"/>
      <c r="AB7291" s="107" t="n"/>
      <c r="AC7291" s="107" t="n"/>
      <c r="AD7291" s="107" t="n"/>
      <c r="AE7291" s="107" t="n"/>
      <c r="AF7291" s="107" t="n"/>
      <c r="AG7291" s="107" t="n"/>
      <c r="AH7291" s="107" t="n"/>
      <c r="AI7291" s="107" t="n"/>
      <c r="AJ7291" s="107" t="n"/>
      <c r="AK7291" s="107" t="n"/>
      <c r="AL7291" s="107" t="n"/>
      <c r="AM7291" s="107" t="n"/>
      <c r="AN7291" s="107" t="n"/>
      <c r="AO7291" s="107" t="n"/>
      <c r="AP7291" s="107" t="n"/>
      <c r="AQ7291" s="107" t="n"/>
      <c r="AR7291" s="107" t="n"/>
      <c r="AS7291" s="107" t="n"/>
      <c r="AT7291" s="107" t="n"/>
      <c r="AU7291" s="107" t="n"/>
      <c r="AV7291" s="107" t="n"/>
      <c r="AW7291" s="107" t="n"/>
      <c r="AX7291" s="107" t="n"/>
      <c r="AY7291" s="107" t="n"/>
      <c r="AZ7291" s="107" t="n"/>
    </row>
    <row r="7292">
      <c r="AA7292" s="107" t="n"/>
      <c r="AB7292" s="107" t="n"/>
      <c r="AC7292" s="107" t="n"/>
      <c r="AD7292" s="107" t="n"/>
      <c r="AE7292" s="107" t="n"/>
      <c r="AF7292" s="107" t="n"/>
      <c r="AG7292" s="107" t="n"/>
      <c r="AH7292" s="107" t="n"/>
      <c r="AI7292" s="107" t="n"/>
      <c r="AJ7292" s="107" t="n"/>
      <c r="AK7292" s="107" t="n"/>
      <c r="AL7292" s="107" t="n"/>
      <c r="AM7292" s="107" t="n"/>
      <c r="AN7292" s="107" t="n"/>
      <c r="AO7292" s="107" t="n"/>
      <c r="AP7292" s="107" t="n"/>
      <c r="AQ7292" s="107" t="n"/>
      <c r="AR7292" s="107" t="n"/>
      <c r="AS7292" s="107" t="n"/>
      <c r="AT7292" s="107" t="n"/>
      <c r="AU7292" s="107" t="n"/>
      <c r="AV7292" s="107" t="n"/>
      <c r="AW7292" s="107" t="n"/>
      <c r="AX7292" s="107" t="n"/>
      <c r="AY7292" s="107" t="n"/>
      <c r="AZ7292" s="107" t="n"/>
    </row>
    <row r="7293">
      <c r="AA7293" s="107" t="n"/>
      <c r="AB7293" s="107" t="n"/>
      <c r="AC7293" s="107" t="n"/>
      <c r="AD7293" s="107" t="n"/>
      <c r="AE7293" s="107" t="n"/>
      <c r="AF7293" s="107" t="n"/>
      <c r="AG7293" s="107" t="n"/>
      <c r="AH7293" s="107" t="n"/>
      <c r="AI7293" s="107" t="n"/>
      <c r="AJ7293" s="107" t="n"/>
      <c r="AK7293" s="107" t="n"/>
      <c r="AL7293" s="107" t="n"/>
      <c r="AM7293" s="107" t="n"/>
      <c r="AN7293" s="107" t="n"/>
      <c r="AO7293" s="107" t="n"/>
      <c r="AP7293" s="107" t="n"/>
      <c r="AQ7293" s="107" t="n"/>
      <c r="AR7293" s="107" t="n"/>
      <c r="AS7293" s="107" t="n"/>
      <c r="AT7293" s="107" t="n"/>
      <c r="AU7293" s="107" t="n"/>
      <c r="AV7293" s="107" t="n"/>
      <c r="AW7293" s="107" t="n"/>
      <c r="AX7293" s="107" t="n"/>
      <c r="AY7293" s="107" t="n"/>
      <c r="AZ7293" s="107" t="n"/>
    </row>
    <row r="7294">
      <c r="AA7294" s="107" t="n"/>
      <c r="AB7294" s="107" t="n"/>
      <c r="AC7294" s="107" t="n"/>
      <c r="AD7294" s="107" t="n"/>
      <c r="AE7294" s="107" t="n"/>
      <c r="AF7294" s="107" t="n"/>
      <c r="AG7294" s="107" t="n"/>
      <c r="AH7294" s="107" t="n"/>
      <c r="AI7294" s="107" t="n"/>
      <c r="AJ7294" s="107" t="n"/>
      <c r="AK7294" s="107" t="n"/>
      <c r="AL7294" s="107" t="n"/>
      <c r="AM7294" s="107" t="n"/>
      <c r="AN7294" s="107" t="n"/>
      <c r="AO7294" s="107" t="n"/>
      <c r="AP7294" s="107" t="n"/>
      <c r="AQ7294" s="107" t="n"/>
      <c r="AR7294" s="107" t="n"/>
      <c r="AS7294" s="107" t="n"/>
      <c r="AT7294" s="107" t="n"/>
      <c r="AU7294" s="107" t="n"/>
      <c r="AV7294" s="107" t="n"/>
      <c r="AW7294" s="107" t="n"/>
      <c r="AX7294" s="107" t="n"/>
      <c r="AY7294" s="107" t="n"/>
      <c r="AZ7294" s="107" t="n"/>
    </row>
    <row r="7295">
      <c r="AA7295" s="107" t="n"/>
      <c r="AB7295" s="107" t="n"/>
      <c r="AC7295" s="107" t="n"/>
      <c r="AD7295" s="107" t="n"/>
      <c r="AE7295" s="107" t="n"/>
      <c r="AF7295" s="107" t="n"/>
      <c r="AG7295" s="107" t="n"/>
      <c r="AH7295" s="107" t="n"/>
      <c r="AI7295" s="107" t="n"/>
      <c r="AJ7295" s="107" t="n"/>
      <c r="AK7295" s="107" t="n"/>
      <c r="AL7295" s="107" t="n"/>
      <c r="AM7295" s="107" t="n"/>
      <c r="AN7295" s="107" t="n"/>
      <c r="AO7295" s="107" t="n"/>
      <c r="AP7295" s="107" t="n"/>
      <c r="AQ7295" s="107" t="n"/>
      <c r="AR7295" s="107" t="n"/>
      <c r="AS7295" s="107" t="n"/>
      <c r="AT7295" s="107" t="n"/>
      <c r="AU7295" s="107" t="n"/>
      <c r="AV7295" s="107" t="n"/>
      <c r="AW7295" s="107" t="n"/>
      <c r="AX7295" s="107" t="n"/>
      <c r="AY7295" s="107" t="n"/>
      <c r="AZ7295" s="107" t="n"/>
    </row>
    <row r="7296">
      <c r="AA7296" s="107" t="n"/>
      <c r="AB7296" s="107" t="n"/>
      <c r="AC7296" s="107" t="n"/>
      <c r="AD7296" s="107" t="n"/>
      <c r="AE7296" s="107" t="n"/>
      <c r="AF7296" s="107" t="n"/>
      <c r="AG7296" s="107" t="n"/>
      <c r="AH7296" s="107" t="n"/>
      <c r="AI7296" s="107" t="n"/>
      <c r="AJ7296" s="107" t="n"/>
      <c r="AK7296" s="107" t="n"/>
      <c r="AL7296" s="107" t="n"/>
      <c r="AM7296" s="107" t="n"/>
      <c r="AN7296" s="107" t="n"/>
      <c r="AO7296" s="107" t="n"/>
      <c r="AP7296" s="107" t="n"/>
      <c r="AQ7296" s="107" t="n"/>
      <c r="AR7296" s="107" t="n"/>
      <c r="AS7296" s="107" t="n"/>
      <c r="AT7296" s="107" t="n"/>
      <c r="AU7296" s="107" t="n"/>
      <c r="AV7296" s="107" t="n"/>
      <c r="AW7296" s="107" t="n"/>
      <c r="AX7296" s="107" t="n"/>
      <c r="AY7296" s="107" t="n"/>
      <c r="AZ7296" s="107" t="n"/>
    </row>
    <row r="7297">
      <c r="AA7297" s="107" t="n"/>
      <c r="AB7297" s="107" t="n"/>
      <c r="AC7297" s="107" t="n"/>
      <c r="AD7297" s="107" t="n"/>
      <c r="AE7297" s="107" t="n"/>
      <c r="AF7297" s="107" t="n"/>
      <c r="AG7297" s="107" t="n"/>
      <c r="AH7297" s="107" t="n"/>
      <c r="AI7297" s="107" t="n"/>
      <c r="AJ7297" s="107" t="n"/>
      <c r="AK7297" s="107" t="n"/>
      <c r="AL7297" s="107" t="n"/>
      <c r="AM7297" s="107" t="n"/>
      <c r="AN7297" s="107" t="n"/>
      <c r="AO7297" s="107" t="n"/>
      <c r="AP7297" s="107" t="n"/>
      <c r="AQ7297" s="107" t="n"/>
      <c r="AR7297" s="107" t="n"/>
      <c r="AS7297" s="107" t="n"/>
      <c r="AT7297" s="107" t="n"/>
      <c r="AU7297" s="107" t="n"/>
      <c r="AV7297" s="107" t="n"/>
      <c r="AW7297" s="107" t="n"/>
      <c r="AX7297" s="107" t="n"/>
      <c r="AY7297" s="107" t="n"/>
      <c r="AZ7297" s="107" t="n"/>
    </row>
    <row r="7298">
      <c r="AA7298" s="107" t="n"/>
      <c r="AB7298" s="107" t="n"/>
      <c r="AC7298" s="107" t="n"/>
      <c r="AD7298" s="107" t="n"/>
      <c r="AE7298" s="107" t="n"/>
      <c r="AF7298" s="107" t="n"/>
      <c r="AG7298" s="107" t="n"/>
      <c r="AH7298" s="107" t="n"/>
      <c r="AI7298" s="107" t="n"/>
      <c r="AJ7298" s="107" t="n"/>
      <c r="AK7298" s="107" t="n"/>
      <c r="AL7298" s="107" t="n"/>
      <c r="AM7298" s="107" t="n"/>
      <c r="AN7298" s="107" t="n"/>
      <c r="AO7298" s="107" t="n"/>
      <c r="AP7298" s="107" t="n"/>
      <c r="AQ7298" s="107" t="n"/>
      <c r="AR7298" s="107" t="n"/>
      <c r="AS7298" s="107" t="n"/>
      <c r="AT7298" s="107" t="n"/>
      <c r="AU7298" s="107" t="n"/>
      <c r="AV7298" s="107" t="n"/>
      <c r="AW7298" s="107" t="n"/>
      <c r="AX7298" s="107" t="n"/>
      <c r="AY7298" s="107" t="n"/>
      <c r="AZ7298" s="107" t="n"/>
    </row>
    <row r="7299">
      <c r="AA7299" s="107" t="n"/>
      <c r="AB7299" s="107" t="n"/>
      <c r="AC7299" s="107" t="n"/>
      <c r="AD7299" s="107" t="n"/>
      <c r="AE7299" s="107" t="n"/>
      <c r="AF7299" s="107" t="n"/>
      <c r="AG7299" s="107" t="n"/>
      <c r="AH7299" s="107" t="n"/>
      <c r="AI7299" s="107" t="n"/>
      <c r="AJ7299" s="107" t="n"/>
      <c r="AK7299" s="107" t="n"/>
      <c r="AL7299" s="107" t="n"/>
      <c r="AM7299" s="107" t="n"/>
      <c r="AN7299" s="107" t="n"/>
      <c r="AO7299" s="107" t="n"/>
      <c r="AP7299" s="107" t="n"/>
      <c r="AQ7299" s="107" t="n"/>
      <c r="AR7299" s="107" t="n"/>
      <c r="AS7299" s="107" t="n"/>
      <c r="AT7299" s="107" t="n"/>
      <c r="AU7299" s="107" t="n"/>
      <c r="AV7299" s="107" t="n"/>
      <c r="AW7299" s="107" t="n"/>
      <c r="AX7299" s="107" t="n"/>
      <c r="AY7299" s="107" t="n"/>
      <c r="AZ7299" s="107" t="n"/>
    </row>
    <row r="7300">
      <c r="AA7300" s="107" t="n"/>
      <c r="AB7300" s="107" t="n"/>
      <c r="AC7300" s="107" t="n"/>
      <c r="AD7300" s="107" t="n"/>
      <c r="AE7300" s="107" t="n"/>
      <c r="AF7300" s="107" t="n"/>
      <c r="AG7300" s="107" t="n"/>
      <c r="AH7300" s="107" t="n"/>
      <c r="AI7300" s="107" t="n"/>
      <c r="AJ7300" s="107" t="n"/>
      <c r="AK7300" s="107" t="n"/>
      <c r="AL7300" s="107" t="n"/>
      <c r="AM7300" s="107" t="n"/>
      <c r="AN7300" s="107" t="n"/>
      <c r="AO7300" s="107" t="n"/>
      <c r="AP7300" s="107" t="n"/>
      <c r="AQ7300" s="107" t="n"/>
      <c r="AR7300" s="107" t="n"/>
      <c r="AS7300" s="107" t="n"/>
      <c r="AT7300" s="107" t="n"/>
      <c r="AU7300" s="107" t="n"/>
      <c r="AV7300" s="107" t="n"/>
      <c r="AW7300" s="107" t="n"/>
      <c r="AX7300" s="107" t="n"/>
      <c r="AY7300" s="107" t="n"/>
      <c r="AZ7300" s="107" t="n"/>
    </row>
    <row r="7301">
      <c r="AA7301" s="107" t="n"/>
      <c r="AB7301" s="107" t="n"/>
      <c r="AC7301" s="107" t="n"/>
      <c r="AD7301" s="107" t="n"/>
      <c r="AE7301" s="107" t="n"/>
      <c r="AF7301" s="107" t="n"/>
      <c r="AG7301" s="107" t="n"/>
      <c r="AH7301" s="107" t="n"/>
      <c r="AI7301" s="107" t="n"/>
      <c r="AJ7301" s="107" t="n"/>
      <c r="AK7301" s="107" t="n"/>
      <c r="AL7301" s="107" t="n"/>
      <c r="AM7301" s="107" t="n"/>
      <c r="AN7301" s="107" t="n"/>
      <c r="AO7301" s="107" t="n"/>
      <c r="AP7301" s="107" t="n"/>
      <c r="AQ7301" s="107" t="n"/>
      <c r="AR7301" s="107" t="n"/>
      <c r="AS7301" s="107" t="n"/>
      <c r="AT7301" s="107" t="n"/>
      <c r="AU7301" s="107" t="n"/>
      <c r="AV7301" s="107" t="n"/>
      <c r="AW7301" s="107" t="n"/>
      <c r="AX7301" s="107" t="n"/>
      <c r="AY7301" s="107" t="n"/>
      <c r="AZ7301" s="107" t="n"/>
    </row>
    <row r="7302">
      <c r="AA7302" s="107" t="n"/>
      <c r="AB7302" s="107" t="n"/>
      <c r="AC7302" s="107" t="n"/>
      <c r="AD7302" s="107" t="n"/>
      <c r="AE7302" s="107" t="n"/>
      <c r="AF7302" s="107" t="n"/>
      <c r="AG7302" s="107" t="n"/>
      <c r="AH7302" s="107" t="n"/>
      <c r="AI7302" s="107" t="n"/>
      <c r="AJ7302" s="107" t="n"/>
      <c r="AK7302" s="107" t="n"/>
      <c r="AL7302" s="107" t="n"/>
      <c r="AM7302" s="107" t="n"/>
      <c r="AN7302" s="107" t="n"/>
      <c r="AO7302" s="107" t="n"/>
      <c r="AP7302" s="107" t="n"/>
      <c r="AQ7302" s="107" t="n"/>
      <c r="AR7302" s="107" t="n"/>
      <c r="AS7302" s="107" t="n"/>
      <c r="AT7302" s="107" t="n"/>
      <c r="AU7302" s="107" t="n"/>
      <c r="AV7302" s="107" t="n"/>
      <c r="AW7302" s="107" t="n"/>
      <c r="AX7302" s="107" t="n"/>
      <c r="AY7302" s="107" t="n"/>
      <c r="AZ7302" s="107" t="n"/>
    </row>
    <row r="7303">
      <c r="AA7303" s="107" t="n"/>
      <c r="AB7303" s="107" t="n"/>
      <c r="AC7303" s="107" t="n"/>
      <c r="AD7303" s="107" t="n"/>
      <c r="AE7303" s="107" t="n"/>
      <c r="AF7303" s="107" t="n"/>
      <c r="AG7303" s="107" t="n"/>
      <c r="AH7303" s="107" t="n"/>
      <c r="AI7303" s="107" t="n"/>
      <c r="AJ7303" s="107" t="n"/>
      <c r="AK7303" s="107" t="n"/>
      <c r="AL7303" s="107" t="n"/>
      <c r="AM7303" s="107" t="n"/>
      <c r="AN7303" s="107" t="n"/>
      <c r="AO7303" s="107" t="n"/>
      <c r="AP7303" s="107" t="n"/>
      <c r="AQ7303" s="107" t="n"/>
      <c r="AR7303" s="107" t="n"/>
      <c r="AS7303" s="107" t="n"/>
      <c r="AT7303" s="107" t="n"/>
      <c r="AU7303" s="107" t="n"/>
      <c r="AV7303" s="107" t="n"/>
      <c r="AW7303" s="107" t="n"/>
      <c r="AX7303" s="107" t="n"/>
      <c r="AY7303" s="107" t="n"/>
      <c r="AZ7303" s="107" t="n"/>
    </row>
    <row r="7304">
      <c r="AA7304" s="107" t="n"/>
      <c r="AB7304" s="107" t="n"/>
      <c r="AC7304" s="107" t="n"/>
      <c r="AD7304" s="107" t="n"/>
      <c r="AE7304" s="107" t="n"/>
      <c r="AF7304" s="107" t="n"/>
      <c r="AG7304" s="107" t="n"/>
      <c r="AH7304" s="107" t="n"/>
      <c r="AI7304" s="107" t="n"/>
      <c r="AJ7304" s="107" t="n"/>
      <c r="AK7304" s="107" t="n"/>
      <c r="AL7304" s="107" t="n"/>
      <c r="AM7304" s="107" t="n"/>
      <c r="AN7304" s="107" t="n"/>
      <c r="AO7304" s="107" t="n"/>
      <c r="AP7304" s="107" t="n"/>
      <c r="AQ7304" s="107" t="n"/>
      <c r="AR7304" s="107" t="n"/>
      <c r="AS7304" s="107" t="n"/>
      <c r="AT7304" s="107" t="n"/>
      <c r="AU7304" s="107" t="n"/>
      <c r="AV7304" s="107" t="n"/>
      <c r="AW7304" s="107" t="n"/>
      <c r="AX7304" s="107" t="n"/>
      <c r="AY7304" s="107" t="n"/>
      <c r="AZ7304" s="107" t="n"/>
    </row>
    <row r="7305">
      <c r="AA7305" s="107" t="n"/>
      <c r="AB7305" s="107" t="n"/>
      <c r="AC7305" s="107" t="n"/>
      <c r="AD7305" s="107" t="n"/>
      <c r="AE7305" s="107" t="n"/>
      <c r="AF7305" s="107" t="n"/>
      <c r="AG7305" s="107" t="n"/>
      <c r="AH7305" s="107" t="n"/>
      <c r="AI7305" s="107" t="n"/>
      <c r="AJ7305" s="107" t="n"/>
      <c r="AK7305" s="107" t="n"/>
      <c r="AL7305" s="107" t="n"/>
      <c r="AM7305" s="107" t="n"/>
      <c r="AN7305" s="107" t="n"/>
      <c r="AO7305" s="107" t="n"/>
      <c r="AP7305" s="107" t="n"/>
      <c r="AQ7305" s="107" t="n"/>
      <c r="AR7305" s="107" t="n"/>
      <c r="AS7305" s="107" t="n"/>
      <c r="AT7305" s="107" t="n"/>
      <c r="AU7305" s="107" t="n"/>
      <c r="AV7305" s="107" t="n"/>
      <c r="AW7305" s="107" t="n"/>
      <c r="AX7305" s="107" t="n"/>
      <c r="AY7305" s="107" t="n"/>
      <c r="AZ7305" s="107" t="n"/>
    </row>
    <row r="7306">
      <c r="AA7306" s="107" t="n"/>
      <c r="AB7306" s="107" t="n"/>
      <c r="AC7306" s="107" t="n"/>
      <c r="AD7306" s="107" t="n"/>
      <c r="AE7306" s="107" t="n"/>
      <c r="AF7306" s="107" t="n"/>
      <c r="AG7306" s="107" t="n"/>
      <c r="AH7306" s="107" t="n"/>
      <c r="AI7306" s="107" t="n"/>
      <c r="AJ7306" s="107" t="n"/>
      <c r="AK7306" s="107" t="n"/>
      <c r="AL7306" s="107" t="n"/>
      <c r="AM7306" s="107" t="n"/>
      <c r="AN7306" s="107" t="n"/>
      <c r="AO7306" s="107" t="n"/>
      <c r="AP7306" s="107" t="n"/>
      <c r="AQ7306" s="107" t="n"/>
      <c r="AR7306" s="107" t="n"/>
      <c r="AS7306" s="107" t="n"/>
      <c r="AT7306" s="107" t="n"/>
      <c r="AU7306" s="107" t="n"/>
      <c r="AV7306" s="107" t="n"/>
      <c r="AW7306" s="107" t="n"/>
      <c r="AX7306" s="107" t="n"/>
      <c r="AY7306" s="107" t="n"/>
      <c r="AZ7306" s="107" t="n"/>
    </row>
    <row r="7307">
      <c r="AA7307" s="107" t="n"/>
      <c r="AB7307" s="107" t="n"/>
      <c r="AC7307" s="107" t="n"/>
      <c r="AD7307" s="107" t="n"/>
      <c r="AE7307" s="107" t="n"/>
      <c r="AF7307" s="107" t="n"/>
      <c r="AG7307" s="107" t="n"/>
      <c r="AH7307" s="107" t="n"/>
      <c r="AI7307" s="107" t="n"/>
      <c r="AJ7307" s="107" t="n"/>
      <c r="AK7307" s="107" t="n"/>
      <c r="AL7307" s="107" t="n"/>
      <c r="AM7307" s="107" t="n"/>
      <c r="AN7307" s="107" t="n"/>
      <c r="AO7307" s="107" t="n"/>
      <c r="AP7307" s="107" t="n"/>
      <c r="AQ7307" s="107" t="n"/>
      <c r="AR7307" s="107" t="n"/>
      <c r="AS7307" s="107" t="n"/>
      <c r="AT7307" s="107" t="n"/>
      <c r="AU7307" s="107" t="n"/>
      <c r="AV7307" s="107" t="n"/>
      <c r="AW7307" s="107" t="n"/>
      <c r="AX7307" s="107" t="n"/>
      <c r="AY7307" s="107" t="n"/>
      <c r="AZ7307" s="107" t="n"/>
    </row>
    <row r="7308">
      <c r="AA7308" s="107" t="n"/>
      <c r="AB7308" s="107" t="n"/>
      <c r="AC7308" s="107" t="n"/>
      <c r="AD7308" s="107" t="n"/>
      <c r="AE7308" s="107" t="n"/>
      <c r="AF7308" s="107" t="n"/>
      <c r="AG7308" s="107" t="n"/>
      <c r="AH7308" s="107" t="n"/>
      <c r="AI7308" s="107" t="n"/>
      <c r="AJ7308" s="107" t="n"/>
      <c r="AK7308" s="107" t="n"/>
      <c r="AL7308" s="107" t="n"/>
      <c r="AM7308" s="107" t="n"/>
      <c r="AN7308" s="107" t="n"/>
      <c r="AO7308" s="107" t="n"/>
      <c r="AP7308" s="107" t="n"/>
      <c r="AQ7308" s="107" t="n"/>
      <c r="AR7308" s="107" t="n"/>
      <c r="AS7308" s="107" t="n"/>
      <c r="AT7308" s="107" t="n"/>
      <c r="AU7308" s="107" t="n"/>
      <c r="AV7308" s="107" t="n"/>
      <c r="AW7308" s="107" t="n"/>
      <c r="AX7308" s="107" t="n"/>
      <c r="AY7308" s="107" t="n"/>
      <c r="AZ7308" s="107" t="n"/>
    </row>
    <row r="7309">
      <c r="AA7309" s="107" t="n"/>
      <c r="AB7309" s="107" t="n"/>
      <c r="AC7309" s="107" t="n"/>
      <c r="AD7309" s="107" t="n"/>
      <c r="AE7309" s="107" t="n"/>
      <c r="AF7309" s="107" t="n"/>
      <c r="AG7309" s="107" t="n"/>
      <c r="AH7309" s="107" t="n"/>
      <c r="AI7309" s="107" t="n"/>
      <c r="AJ7309" s="107" t="n"/>
      <c r="AK7309" s="107" t="n"/>
      <c r="AL7309" s="107" t="n"/>
      <c r="AM7309" s="107" t="n"/>
      <c r="AN7309" s="107" t="n"/>
      <c r="AO7309" s="107" t="n"/>
      <c r="AP7309" s="107" t="n"/>
      <c r="AQ7309" s="107" t="n"/>
      <c r="AR7309" s="107" t="n"/>
      <c r="AS7309" s="107" t="n"/>
      <c r="AT7309" s="107" t="n"/>
      <c r="AU7309" s="107" t="n"/>
      <c r="AV7309" s="107" t="n"/>
      <c r="AW7309" s="107" t="n"/>
      <c r="AX7309" s="107" t="n"/>
      <c r="AY7309" s="107" t="n"/>
      <c r="AZ7309" s="107" t="n"/>
    </row>
    <row r="7310">
      <c r="AA7310" s="107" t="n"/>
      <c r="AB7310" s="107" t="n"/>
      <c r="AC7310" s="107" t="n"/>
      <c r="AD7310" s="107" t="n"/>
      <c r="AE7310" s="107" t="n"/>
      <c r="AF7310" s="107" t="n"/>
      <c r="AG7310" s="107" t="n"/>
      <c r="AH7310" s="107" t="n"/>
      <c r="AI7310" s="107" t="n"/>
      <c r="AJ7310" s="107" t="n"/>
      <c r="AK7310" s="107" t="n"/>
      <c r="AL7310" s="107" t="n"/>
      <c r="AM7310" s="107" t="n"/>
      <c r="AN7310" s="107" t="n"/>
      <c r="AO7310" s="107" t="n"/>
      <c r="AP7310" s="107" t="n"/>
      <c r="AQ7310" s="107" t="n"/>
      <c r="AR7310" s="107" t="n"/>
      <c r="AS7310" s="107" t="n"/>
      <c r="AT7310" s="107" t="n"/>
      <c r="AU7310" s="107" t="n"/>
      <c r="AV7310" s="107" t="n"/>
      <c r="AW7310" s="107" t="n"/>
      <c r="AX7310" s="107" t="n"/>
      <c r="AY7310" s="107" t="n"/>
      <c r="AZ7310" s="107" t="n"/>
    </row>
    <row r="7311">
      <c r="AA7311" s="107" t="n"/>
      <c r="AB7311" s="107" t="n"/>
      <c r="AC7311" s="107" t="n"/>
      <c r="AD7311" s="107" t="n"/>
      <c r="AE7311" s="107" t="n"/>
      <c r="AF7311" s="107" t="n"/>
      <c r="AG7311" s="107" t="n"/>
      <c r="AH7311" s="107" t="n"/>
      <c r="AI7311" s="107" t="n"/>
      <c r="AJ7311" s="107" t="n"/>
      <c r="AK7311" s="107" t="n"/>
      <c r="AL7311" s="107" t="n"/>
      <c r="AM7311" s="107" t="n"/>
      <c r="AN7311" s="107" t="n"/>
      <c r="AO7311" s="107" t="n"/>
      <c r="AP7311" s="107" t="n"/>
      <c r="AQ7311" s="107" t="n"/>
      <c r="AR7311" s="107" t="n"/>
      <c r="AS7311" s="107" t="n"/>
      <c r="AT7311" s="107" t="n"/>
      <c r="AU7311" s="107" t="n"/>
      <c r="AV7311" s="107" t="n"/>
      <c r="AW7311" s="107" t="n"/>
      <c r="AX7311" s="107" t="n"/>
      <c r="AY7311" s="107" t="n"/>
      <c r="AZ7311" s="107" t="n"/>
    </row>
    <row r="7312">
      <c r="AA7312" s="107" t="n"/>
      <c r="AB7312" s="107" t="n"/>
      <c r="AC7312" s="107" t="n"/>
      <c r="AD7312" s="107" t="n"/>
      <c r="AE7312" s="107" t="n"/>
      <c r="AF7312" s="107" t="n"/>
      <c r="AG7312" s="107" t="n"/>
      <c r="AH7312" s="107" t="n"/>
      <c r="AI7312" s="107" t="n"/>
      <c r="AJ7312" s="107" t="n"/>
      <c r="AK7312" s="107" t="n"/>
      <c r="AL7312" s="107" t="n"/>
      <c r="AM7312" s="107" t="n"/>
      <c r="AN7312" s="107" t="n"/>
      <c r="AO7312" s="107" t="n"/>
      <c r="AP7312" s="107" t="n"/>
      <c r="AQ7312" s="107" t="n"/>
      <c r="AR7312" s="107" t="n"/>
      <c r="AS7312" s="107" t="n"/>
      <c r="AT7312" s="107" t="n"/>
      <c r="AU7312" s="107" t="n"/>
      <c r="AV7312" s="107" t="n"/>
      <c r="AW7312" s="107" t="n"/>
      <c r="AX7312" s="107" t="n"/>
      <c r="AY7312" s="107" t="n"/>
      <c r="AZ7312" s="107" t="n"/>
    </row>
    <row r="7313">
      <c r="AA7313" s="107" t="n"/>
      <c r="AB7313" s="107" t="n"/>
      <c r="AC7313" s="107" t="n"/>
      <c r="AD7313" s="107" t="n"/>
      <c r="AE7313" s="107" t="n"/>
      <c r="AF7313" s="107" t="n"/>
      <c r="AG7313" s="107" t="n"/>
      <c r="AH7313" s="107" t="n"/>
      <c r="AI7313" s="107" t="n"/>
      <c r="AJ7313" s="107" t="n"/>
      <c r="AK7313" s="107" t="n"/>
      <c r="AL7313" s="107" t="n"/>
      <c r="AM7313" s="107" t="n"/>
      <c r="AN7313" s="107" t="n"/>
      <c r="AO7313" s="107" t="n"/>
      <c r="AP7313" s="107" t="n"/>
      <c r="AQ7313" s="107" t="n"/>
      <c r="AR7313" s="107" t="n"/>
      <c r="AS7313" s="107" t="n"/>
      <c r="AT7313" s="107" t="n"/>
      <c r="AU7313" s="107" t="n"/>
      <c r="AV7313" s="107" t="n"/>
      <c r="AW7313" s="107" t="n"/>
      <c r="AX7313" s="107" t="n"/>
      <c r="AY7313" s="107" t="n"/>
      <c r="AZ7313" s="107" t="n"/>
    </row>
    <row r="7314">
      <c r="AA7314" s="107" t="n"/>
      <c r="AB7314" s="107" t="n"/>
      <c r="AC7314" s="107" t="n"/>
      <c r="AD7314" s="107" t="n"/>
      <c r="AE7314" s="107" t="n"/>
      <c r="AF7314" s="107" t="n"/>
      <c r="AG7314" s="107" t="n"/>
      <c r="AH7314" s="107" t="n"/>
      <c r="AI7314" s="107" t="n"/>
      <c r="AJ7314" s="107" t="n"/>
      <c r="AK7314" s="107" t="n"/>
      <c r="AL7314" s="107" t="n"/>
      <c r="AM7314" s="107" t="n"/>
      <c r="AN7314" s="107" t="n"/>
      <c r="AO7314" s="107" t="n"/>
      <c r="AP7314" s="107" t="n"/>
      <c r="AQ7314" s="107" t="n"/>
      <c r="AR7314" s="107" t="n"/>
      <c r="AS7314" s="107" t="n"/>
      <c r="AT7314" s="107" t="n"/>
      <c r="AU7314" s="107" t="n"/>
      <c r="AV7314" s="107" t="n"/>
      <c r="AW7314" s="107" t="n"/>
      <c r="AX7314" s="107" t="n"/>
      <c r="AY7314" s="107" t="n"/>
      <c r="AZ7314" s="107" t="n"/>
    </row>
    <row r="7315">
      <c r="AA7315" s="107" t="n"/>
      <c r="AB7315" s="107" t="n"/>
      <c r="AC7315" s="107" t="n"/>
      <c r="AD7315" s="107" t="n"/>
      <c r="AE7315" s="107" t="n"/>
      <c r="AF7315" s="107" t="n"/>
      <c r="AG7315" s="107" t="n"/>
      <c r="AH7315" s="107" t="n"/>
      <c r="AI7315" s="107" t="n"/>
      <c r="AJ7315" s="107" t="n"/>
      <c r="AK7315" s="107" t="n"/>
      <c r="AL7315" s="107" t="n"/>
      <c r="AM7315" s="107" t="n"/>
      <c r="AN7315" s="107" t="n"/>
      <c r="AO7315" s="107" t="n"/>
      <c r="AP7315" s="107" t="n"/>
      <c r="AQ7315" s="107" t="n"/>
      <c r="AR7315" s="107" t="n"/>
      <c r="AS7315" s="107" t="n"/>
      <c r="AT7315" s="107" t="n"/>
      <c r="AU7315" s="107" t="n"/>
      <c r="AV7315" s="107" t="n"/>
      <c r="AW7315" s="107" t="n"/>
      <c r="AX7315" s="107" t="n"/>
      <c r="AY7315" s="107" t="n"/>
      <c r="AZ7315" s="107" t="n"/>
    </row>
    <row r="7316">
      <c r="AA7316" s="107" t="n"/>
      <c r="AB7316" s="107" t="n"/>
      <c r="AC7316" s="107" t="n"/>
      <c r="AD7316" s="107" t="n"/>
      <c r="AE7316" s="107" t="n"/>
      <c r="AF7316" s="107" t="n"/>
      <c r="AG7316" s="107" t="n"/>
      <c r="AH7316" s="107" t="n"/>
      <c r="AI7316" s="107" t="n"/>
      <c r="AJ7316" s="107" t="n"/>
      <c r="AK7316" s="107" t="n"/>
      <c r="AL7316" s="107" t="n"/>
      <c r="AM7316" s="107" t="n"/>
      <c r="AN7316" s="107" t="n"/>
      <c r="AO7316" s="107" t="n"/>
      <c r="AP7316" s="107" t="n"/>
      <c r="AQ7316" s="107" t="n"/>
      <c r="AR7316" s="107" t="n"/>
      <c r="AS7316" s="107" t="n"/>
      <c r="AT7316" s="107" t="n"/>
      <c r="AU7316" s="107" t="n"/>
      <c r="AV7316" s="107" t="n"/>
      <c r="AW7316" s="107" t="n"/>
      <c r="AX7316" s="107" t="n"/>
      <c r="AY7316" s="107" t="n"/>
      <c r="AZ7316" s="107" t="n"/>
    </row>
    <row r="7317">
      <c r="AA7317" s="107" t="n"/>
      <c r="AB7317" s="107" t="n"/>
      <c r="AC7317" s="107" t="n"/>
      <c r="AD7317" s="107" t="n"/>
      <c r="AE7317" s="107" t="n"/>
      <c r="AF7317" s="107" t="n"/>
      <c r="AG7317" s="107" t="n"/>
      <c r="AH7317" s="107" t="n"/>
      <c r="AI7317" s="107" t="n"/>
      <c r="AJ7317" s="107" t="n"/>
      <c r="AK7317" s="107" t="n"/>
      <c r="AL7317" s="107" t="n"/>
      <c r="AM7317" s="107" t="n"/>
      <c r="AN7317" s="107" t="n"/>
      <c r="AO7317" s="107" t="n"/>
      <c r="AP7317" s="107" t="n"/>
      <c r="AQ7317" s="107" t="n"/>
      <c r="AR7317" s="107" t="n"/>
      <c r="AS7317" s="107" t="n"/>
      <c r="AT7317" s="107" t="n"/>
      <c r="AU7317" s="107" t="n"/>
      <c r="AV7317" s="107" t="n"/>
      <c r="AW7317" s="107" t="n"/>
      <c r="AX7317" s="107" t="n"/>
      <c r="AY7317" s="107" t="n"/>
      <c r="AZ7317" s="107" t="n"/>
    </row>
    <row r="7318">
      <c r="AA7318" s="107" t="n"/>
      <c r="AB7318" s="107" t="n"/>
      <c r="AC7318" s="107" t="n"/>
      <c r="AD7318" s="107" t="n"/>
      <c r="AE7318" s="107" t="n"/>
      <c r="AF7318" s="107" t="n"/>
      <c r="AG7318" s="107" t="n"/>
      <c r="AH7318" s="107" t="n"/>
      <c r="AI7318" s="107" t="n"/>
      <c r="AJ7318" s="107" t="n"/>
      <c r="AK7318" s="107" t="n"/>
      <c r="AL7318" s="107" t="n"/>
      <c r="AM7318" s="107" t="n"/>
      <c r="AN7318" s="107" t="n"/>
      <c r="AO7318" s="107" t="n"/>
      <c r="AP7318" s="107" t="n"/>
      <c r="AQ7318" s="107" t="n"/>
      <c r="AR7318" s="107" t="n"/>
      <c r="AS7318" s="107" t="n"/>
      <c r="AT7318" s="107" t="n"/>
      <c r="AU7318" s="107" t="n"/>
      <c r="AV7318" s="107" t="n"/>
      <c r="AW7318" s="107" t="n"/>
      <c r="AX7318" s="107" t="n"/>
      <c r="AY7318" s="107" t="n"/>
      <c r="AZ7318" s="107" t="n"/>
    </row>
    <row r="7319">
      <c r="AA7319" s="107" t="n"/>
      <c r="AB7319" s="107" t="n"/>
      <c r="AC7319" s="107" t="n"/>
      <c r="AD7319" s="107" t="n"/>
      <c r="AE7319" s="107" t="n"/>
      <c r="AF7319" s="107" t="n"/>
      <c r="AG7319" s="107" t="n"/>
      <c r="AH7319" s="107" t="n"/>
      <c r="AI7319" s="107" t="n"/>
      <c r="AJ7319" s="107" t="n"/>
      <c r="AK7319" s="107" t="n"/>
      <c r="AL7319" s="107" t="n"/>
      <c r="AM7319" s="107" t="n"/>
      <c r="AN7319" s="107" t="n"/>
      <c r="AO7319" s="107" t="n"/>
      <c r="AP7319" s="107" t="n"/>
      <c r="AQ7319" s="107" t="n"/>
      <c r="AR7319" s="107" t="n"/>
      <c r="AS7319" s="107" t="n"/>
      <c r="AT7319" s="107" t="n"/>
      <c r="AU7319" s="107" t="n"/>
      <c r="AV7319" s="107" t="n"/>
      <c r="AW7319" s="107" t="n"/>
      <c r="AX7319" s="107" t="n"/>
      <c r="AY7319" s="107" t="n"/>
      <c r="AZ7319" s="107" t="n"/>
    </row>
    <row r="7320">
      <c r="AA7320" s="107" t="n"/>
      <c r="AB7320" s="107" t="n"/>
      <c r="AC7320" s="107" t="n"/>
      <c r="AD7320" s="107" t="n"/>
      <c r="AE7320" s="107" t="n"/>
      <c r="AF7320" s="107" t="n"/>
      <c r="AG7320" s="107" t="n"/>
      <c r="AH7320" s="107" t="n"/>
      <c r="AI7320" s="107" t="n"/>
      <c r="AJ7320" s="107" t="n"/>
      <c r="AK7320" s="107" t="n"/>
      <c r="AL7320" s="107" t="n"/>
      <c r="AM7320" s="107" t="n"/>
      <c r="AN7320" s="107" t="n"/>
      <c r="AO7320" s="107" t="n"/>
      <c r="AP7320" s="107" t="n"/>
      <c r="AQ7320" s="107" t="n"/>
      <c r="AR7320" s="107" t="n"/>
      <c r="AS7320" s="107" t="n"/>
      <c r="AT7320" s="107" t="n"/>
      <c r="AU7320" s="107" t="n"/>
      <c r="AV7320" s="107" t="n"/>
      <c r="AW7320" s="107" t="n"/>
      <c r="AX7320" s="107" t="n"/>
      <c r="AY7320" s="107" t="n"/>
      <c r="AZ7320" s="107" t="n"/>
    </row>
    <row r="7321">
      <c r="AA7321" s="107" t="n"/>
      <c r="AB7321" s="107" t="n"/>
      <c r="AC7321" s="107" t="n"/>
      <c r="AD7321" s="107" t="n"/>
      <c r="AE7321" s="107" t="n"/>
      <c r="AF7321" s="107" t="n"/>
      <c r="AG7321" s="107" t="n"/>
      <c r="AH7321" s="107" t="n"/>
      <c r="AI7321" s="107" t="n"/>
      <c r="AJ7321" s="107" t="n"/>
      <c r="AK7321" s="107" t="n"/>
      <c r="AL7321" s="107" t="n"/>
      <c r="AM7321" s="107" t="n"/>
      <c r="AN7321" s="107" t="n"/>
      <c r="AO7321" s="107" t="n"/>
      <c r="AP7321" s="107" t="n"/>
      <c r="AQ7321" s="107" t="n"/>
      <c r="AR7321" s="107" t="n"/>
      <c r="AS7321" s="107" t="n"/>
      <c r="AT7321" s="107" t="n"/>
      <c r="AU7321" s="107" t="n"/>
      <c r="AV7321" s="107" t="n"/>
      <c r="AW7321" s="107" t="n"/>
      <c r="AX7321" s="107" t="n"/>
      <c r="AY7321" s="107" t="n"/>
      <c r="AZ7321" s="107" t="n"/>
    </row>
    <row r="7322">
      <c r="AA7322" s="107" t="n"/>
      <c r="AB7322" s="107" t="n"/>
      <c r="AC7322" s="107" t="n"/>
      <c r="AD7322" s="107" t="n"/>
      <c r="AE7322" s="107" t="n"/>
      <c r="AF7322" s="107" t="n"/>
      <c r="AG7322" s="107" t="n"/>
      <c r="AH7322" s="107" t="n"/>
      <c r="AI7322" s="107" t="n"/>
      <c r="AJ7322" s="107" t="n"/>
      <c r="AK7322" s="107" t="n"/>
      <c r="AL7322" s="107" t="n"/>
      <c r="AM7322" s="107" t="n"/>
      <c r="AN7322" s="107" t="n"/>
      <c r="AO7322" s="107" t="n"/>
      <c r="AP7322" s="107" t="n"/>
      <c r="AQ7322" s="107" t="n"/>
      <c r="AR7322" s="107" t="n"/>
      <c r="AS7322" s="107" t="n"/>
      <c r="AT7322" s="107" t="n"/>
      <c r="AU7322" s="107" t="n"/>
      <c r="AV7322" s="107" t="n"/>
      <c r="AW7322" s="107" t="n"/>
      <c r="AX7322" s="107" t="n"/>
      <c r="AY7322" s="107" t="n"/>
      <c r="AZ7322" s="107" t="n"/>
    </row>
    <row r="7323">
      <c r="AA7323" s="107" t="n"/>
      <c r="AB7323" s="107" t="n"/>
      <c r="AC7323" s="107" t="n"/>
      <c r="AD7323" s="107" t="n"/>
      <c r="AE7323" s="107" t="n"/>
      <c r="AF7323" s="107" t="n"/>
      <c r="AG7323" s="107" t="n"/>
      <c r="AH7323" s="107" t="n"/>
      <c r="AI7323" s="107" t="n"/>
      <c r="AJ7323" s="107" t="n"/>
      <c r="AK7323" s="107" t="n"/>
      <c r="AL7323" s="107" t="n"/>
      <c r="AM7323" s="107" t="n"/>
      <c r="AN7323" s="107" t="n"/>
      <c r="AO7323" s="107" t="n"/>
      <c r="AP7323" s="107" t="n"/>
      <c r="AQ7323" s="107" t="n"/>
      <c r="AR7323" s="107" t="n"/>
      <c r="AS7323" s="107" t="n"/>
      <c r="AT7323" s="107" t="n"/>
      <c r="AU7323" s="107" t="n"/>
      <c r="AV7323" s="107" t="n"/>
      <c r="AW7323" s="107" t="n"/>
      <c r="AX7323" s="107" t="n"/>
      <c r="AY7323" s="107" t="n"/>
      <c r="AZ7323" s="107" t="n"/>
    </row>
    <row r="7324">
      <c r="AA7324" s="107" t="n"/>
      <c r="AB7324" s="107" t="n"/>
      <c r="AC7324" s="107" t="n"/>
      <c r="AD7324" s="107" t="n"/>
      <c r="AE7324" s="107" t="n"/>
      <c r="AF7324" s="107" t="n"/>
      <c r="AG7324" s="107" t="n"/>
      <c r="AH7324" s="107" t="n"/>
      <c r="AI7324" s="107" t="n"/>
      <c r="AJ7324" s="107" t="n"/>
      <c r="AK7324" s="107" t="n"/>
      <c r="AL7324" s="107" t="n"/>
      <c r="AM7324" s="107" t="n"/>
      <c r="AN7324" s="107" t="n"/>
      <c r="AO7324" s="107" t="n"/>
      <c r="AP7324" s="107" t="n"/>
      <c r="AQ7324" s="107" t="n"/>
      <c r="AR7324" s="107" t="n"/>
      <c r="AS7324" s="107" t="n"/>
      <c r="AT7324" s="107" t="n"/>
      <c r="AU7324" s="107" t="n"/>
      <c r="AV7324" s="107" t="n"/>
      <c r="AW7324" s="107" t="n"/>
      <c r="AX7324" s="107" t="n"/>
      <c r="AY7324" s="107" t="n"/>
      <c r="AZ7324" s="107" t="n"/>
    </row>
    <row r="7325">
      <c r="AA7325" s="107" t="n"/>
      <c r="AB7325" s="107" t="n"/>
      <c r="AC7325" s="107" t="n"/>
      <c r="AD7325" s="107" t="n"/>
      <c r="AE7325" s="107" t="n"/>
      <c r="AF7325" s="107" t="n"/>
      <c r="AG7325" s="107" t="n"/>
      <c r="AH7325" s="107" t="n"/>
      <c r="AI7325" s="107" t="n"/>
      <c r="AJ7325" s="107" t="n"/>
      <c r="AK7325" s="107" t="n"/>
      <c r="AL7325" s="107" t="n"/>
      <c r="AM7325" s="107" t="n"/>
      <c r="AN7325" s="107" t="n"/>
      <c r="AO7325" s="107" t="n"/>
      <c r="AP7325" s="107" t="n"/>
      <c r="AQ7325" s="107" t="n"/>
      <c r="AR7325" s="107" t="n"/>
      <c r="AS7325" s="107" t="n"/>
      <c r="AT7325" s="107" t="n"/>
      <c r="AU7325" s="107" t="n"/>
      <c r="AV7325" s="107" t="n"/>
      <c r="AW7325" s="107" t="n"/>
      <c r="AX7325" s="107" t="n"/>
      <c r="AY7325" s="107" t="n"/>
      <c r="AZ7325" s="107" t="n"/>
    </row>
    <row r="7326">
      <c r="AA7326" s="107" t="n"/>
      <c r="AB7326" s="107" t="n"/>
      <c r="AC7326" s="107" t="n"/>
      <c r="AD7326" s="107" t="n"/>
      <c r="AE7326" s="107" t="n"/>
      <c r="AF7326" s="107" t="n"/>
      <c r="AG7326" s="107" t="n"/>
      <c r="AH7326" s="107" t="n"/>
      <c r="AI7326" s="107" t="n"/>
      <c r="AJ7326" s="107" t="n"/>
      <c r="AK7326" s="107" t="n"/>
      <c r="AL7326" s="107" t="n"/>
      <c r="AM7326" s="107" t="n"/>
      <c r="AN7326" s="107" t="n"/>
      <c r="AO7326" s="107" t="n"/>
      <c r="AP7326" s="107" t="n"/>
      <c r="AQ7326" s="107" t="n"/>
      <c r="AR7326" s="107" t="n"/>
      <c r="AS7326" s="107" t="n"/>
      <c r="AT7326" s="107" t="n"/>
      <c r="AU7326" s="107" t="n"/>
      <c r="AV7326" s="107" t="n"/>
      <c r="AW7326" s="107" t="n"/>
      <c r="AX7326" s="107" t="n"/>
      <c r="AY7326" s="107" t="n"/>
      <c r="AZ7326" s="107" t="n"/>
    </row>
    <row r="7327">
      <c r="AA7327" s="107" t="n"/>
      <c r="AB7327" s="107" t="n"/>
      <c r="AC7327" s="107" t="n"/>
      <c r="AD7327" s="107" t="n"/>
      <c r="AE7327" s="107" t="n"/>
      <c r="AF7327" s="107" t="n"/>
      <c r="AG7327" s="107" t="n"/>
      <c r="AH7327" s="107" t="n"/>
      <c r="AI7327" s="107" t="n"/>
      <c r="AJ7327" s="107" t="n"/>
      <c r="AK7327" s="107" t="n"/>
      <c r="AL7327" s="107" t="n"/>
      <c r="AM7327" s="107" t="n"/>
      <c r="AN7327" s="107" t="n"/>
      <c r="AO7327" s="107" t="n"/>
      <c r="AP7327" s="107" t="n"/>
      <c r="AQ7327" s="107" t="n"/>
      <c r="AR7327" s="107" t="n"/>
      <c r="AS7327" s="107" t="n"/>
      <c r="AT7327" s="107" t="n"/>
      <c r="AU7327" s="107" t="n"/>
      <c r="AV7327" s="107" t="n"/>
      <c r="AW7327" s="107" t="n"/>
      <c r="AX7327" s="107" t="n"/>
      <c r="AY7327" s="107" t="n"/>
      <c r="AZ7327" s="107" t="n"/>
    </row>
    <row r="7328">
      <c r="AA7328" s="107" t="n"/>
      <c r="AB7328" s="107" t="n"/>
      <c r="AC7328" s="107" t="n"/>
      <c r="AD7328" s="107" t="n"/>
      <c r="AE7328" s="107" t="n"/>
      <c r="AF7328" s="107" t="n"/>
      <c r="AG7328" s="107" t="n"/>
      <c r="AH7328" s="107" t="n"/>
      <c r="AI7328" s="107" t="n"/>
      <c r="AJ7328" s="107" t="n"/>
      <c r="AK7328" s="107" t="n"/>
      <c r="AL7328" s="107" t="n"/>
      <c r="AM7328" s="107" t="n"/>
      <c r="AN7328" s="107" t="n"/>
      <c r="AO7328" s="107" t="n"/>
      <c r="AP7328" s="107" t="n"/>
      <c r="AQ7328" s="107" t="n"/>
      <c r="AR7328" s="107" t="n"/>
      <c r="AS7328" s="107" t="n"/>
      <c r="AT7328" s="107" t="n"/>
      <c r="AU7328" s="107" t="n"/>
      <c r="AV7328" s="107" t="n"/>
      <c r="AW7328" s="107" t="n"/>
      <c r="AX7328" s="107" t="n"/>
      <c r="AY7328" s="107" t="n"/>
      <c r="AZ7328" s="107" t="n"/>
    </row>
    <row r="7329">
      <c r="AA7329" s="107" t="n"/>
      <c r="AB7329" s="107" t="n"/>
      <c r="AC7329" s="107" t="n"/>
      <c r="AD7329" s="107" t="n"/>
      <c r="AE7329" s="107" t="n"/>
      <c r="AF7329" s="107" t="n"/>
      <c r="AG7329" s="107" t="n"/>
      <c r="AH7329" s="107" t="n"/>
      <c r="AI7329" s="107" t="n"/>
      <c r="AJ7329" s="107" t="n"/>
      <c r="AK7329" s="107" t="n"/>
      <c r="AL7329" s="107" t="n"/>
      <c r="AM7329" s="107" t="n"/>
      <c r="AN7329" s="107" t="n"/>
      <c r="AO7329" s="107" t="n"/>
      <c r="AP7329" s="107" t="n"/>
      <c r="AQ7329" s="107" t="n"/>
      <c r="AR7329" s="107" t="n"/>
      <c r="AS7329" s="107" t="n"/>
      <c r="AT7329" s="107" t="n"/>
      <c r="AU7329" s="107" t="n"/>
      <c r="AV7329" s="107" t="n"/>
      <c r="AW7329" s="107" t="n"/>
      <c r="AX7329" s="107" t="n"/>
      <c r="AY7329" s="107" t="n"/>
      <c r="AZ7329" s="107" t="n"/>
    </row>
    <row r="7330">
      <c r="AA7330" s="107" t="n"/>
      <c r="AB7330" s="107" t="n"/>
      <c r="AC7330" s="107" t="n"/>
      <c r="AD7330" s="107" t="n"/>
      <c r="AE7330" s="107" t="n"/>
      <c r="AF7330" s="107" t="n"/>
      <c r="AG7330" s="107" t="n"/>
      <c r="AH7330" s="107" t="n"/>
      <c r="AI7330" s="107" t="n"/>
      <c r="AJ7330" s="107" t="n"/>
      <c r="AK7330" s="107" t="n"/>
      <c r="AL7330" s="107" t="n"/>
      <c r="AM7330" s="107" t="n"/>
      <c r="AN7330" s="107" t="n"/>
      <c r="AO7330" s="107" t="n"/>
      <c r="AP7330" s="107" t="n"/>
      <c r="AQ7330" s="107" t="n"/>
      <c r="AR7330" s="107" t="n"/>
      <c r="AS7330" s="107" t="n"/>
      <c r="AT7330" s="107" t="n"/>
      <c r="AU7330" s="107" t="n"/>
      <c r="AV7330" s="107" t="n"/>
      <c r="AW7330" s="107" t="n"/>
      <c r="AX7330" s="107" t="n"/>
      <c r="AY7330" s="107" t="n"/>
      <c r="AZ7330" s="107" t="n"/>
    </row>
    <row r="7331">
      <c r="AA7331" s="107" t="n"/>
      <c r="AB7331" s="107" t="n"/>
      <c r="AC7331" s="107" t="n"/>
      <c r="AD7331" s="107" t="n"/>
      <c r="AE7331" s="107" t="n"/>
      <c r="AF7331" s="107" t="n"/>
      <c r="AG7331" s="107" t="n"/>
      <c r="AH7331" s="107" t="n"/>
      <c r="AI7331" s="107" t="n"/>
      <c r="AJ7331" s="107" t="n"/>
      <c r="AK7331" s="107" t="n"/>
      <c r="AL7331" s="107" t="n"/>
      <c r="AM7331" s="107" t="n"/>
      <c r="AN7331" s="107" t="n"/>
      <c r="AO7331" s="107" t="n"/>
      <c r="AP7331" s="107" t="n"/>
      <c r="AQ7331" s="107" t="n"/>
      <c r="AR7331" s="107" t="n"/>
      <c r="AS7331" s="107" t="n"/>
      <c r="AT7331" s="107" t="n"/>
      <c r="AU7331" s="107" t="n"/>
      <c r="AV7331" s="107" t="n"/>
      <c r="AW7331" s="107" t="n"/>
      <c r="AX7331" s="107" t="n"/>
      <c r="AY7331" s="107" t="n"/>
      <c r="AZ7331" s="107" t="n"/>
    </row>
    <row r="7332">
      <c r="AA7332" s="107" t="n"/>
      <c r="AB7332" s="107" t="n"/>
      <c r="AC7332" s="107" t="n"/>
      <c r="AD7332" s="107" t="n"/>
      <c r="AE7332" s="107" t="n"/>
      <c r="AF7332" s="107" t="n"/>
      <c r="AG7332" s="107" t="n"/>
      <c r="AH7332" s="107" t="n"/>
      <c r="AI7332" s="107" t="n"/>
      <c r="AJ7332" s="107" t="n"/>
      <c r="AK7332" s="107" t="n"/>
      <c r="AL7332" s="107" t="n"/>
      <c r="AM7332" s="107" t="n"/>
      <c r="AN7332" s="107" t="n"/>
      <c r="AO7332" s="107" t="n"/>
      <c r="AP7332" s="107" t="n"/>
      <c r="AQ7332" s="107" t="n"/>
      <c r="AR7332" s="107" t="n"/>
      <c r="AS7332" s="107" t="n"/>
      <c r="AT7332" s="107" t="n"/>
      <c r="AU7332" s="107" t="n"/>
      <c r="AV7332" s="107" t="n"/>
      <c r="AW7332" s="107" t="n"/>
      <c r="AX7332" s="107" t="n"/>
      <c r="AY7332" s="107" t="n"/>
      <c r="AZ7332" s="107" t="n"/>
    </row>
    <row r="7333">
      <c r="AA7333" s="107" t="n"/>
      <c r="AB7333" s="107" t="n"/>
      <c r="AC7333" s="107" t="n"/>
      <c r="AD7333" s="107" t="n"/>
      <c r="AE7333" s="107" t="n"/>
      <c r="AF7333" s="107" t="n"/>
      <c r="AG7333" s="107" t="n"/>
      <c r="AH7333" s="107" t="n"/>
      <c r="AI7333" s="107" t="n"/>
      <c r="AJ7333" s="107" t="n"/>
      <c r="AK7333" s="107" t="n"/>
      <c r="AL7333" s="107" t="n"/>
      <c r="AM7333" s="107" t="n"/>
      <c r="AN7333" s="107" t="n"/>
      <c r="AO7333" s="107" t="n"/>
      <c r="AP7333" s="107" t="n"/>
      <c r="AQ7333" s="107" t="n"/>
      <c r="AR7333" s="107" t="n"/>
      <c r="AS7333" s="107" t="n"/>
      <c r="AT7333" s="107" t="n"/>
      <c r="AU7333" s="107" t="n"/>
      <c r="AV7333" s="107" t="n"/>
      <c r="AW7333" s="107" t="n"/>
      <c r="AX7333" s="107" t="n"/>
      <c r="AY7333" s="107" t="n"/>
      <c r="AZ7333" s="107" t="n"/>
    </row>
    <row r="7334">
      <c r="AA7334" s="107" t="n"/>
      <c r="AB7334" s="107" t="n"/>
      <c r="AC7334" s="107" t="n"/>
      <c r="AD7334" s="107" t="n"/>
      <c r="AE7334" s="107" t="n"/>
      <c r="AF7334" s="107" t="n"/>
      <c r="AG7334" s="107" t="n"/>
      <c r="AH7334" s="107" t="n"/>
      <c r="AI7334" s="107" t="n"/>
      <c r="AJ7334" s="107" t="n"/>
      <c r="AK7334" s="107" t="n"/>
      <c r="AL7334" s="107" t="n"/>
      <c r="AM7334" s="107" t="n"/>
      <c r="AN7334" s="107" t="n"/>
      <c r="AO7334" s="107" t="n"/>
      <c r="AP7334" s="107" t="n"/>
      <c r="AQ7334" s="107" t="n"/>
      <c r="AR7334" s="107" t="n"/>
      <c r="AS7334" s="107" t="n"/>
      <c r="AT7334" s="107" t="n"/>
      <c r="AU7334" s="107" t="n"/>
      <c r="AV7334" s="107" t="n"/>
      <c r="AW7334" s="107" t="n"/>
      <c r="AX7334" s="107" t="n"/>
      <c r="AY7334" s="107" t="n"/>
      <c r="AZ7334" s="107" t="n"/>
    </row>
    <row r="7335">
      <c r="AA7335" s="107" t="n"/>
      <c r="AB7335" s="107" t="n"/>
      <c r="AC7335" s="107" t="n"/>
      <c r="AD7335" s="107" t="n"/>
      <c r="AE7335" s="107" t="n"/>
      <c r="AF7335" s="107" t="n"/>
      <c r="AG7335" s="107" t="n"/>
      <c r="AH7335" s="107" t="n"/>
      <c r="AI7335" s="107" t="n"/>
      <c r="AJ7335" s="107" t="n"/>
      <c r="AK7335" s="107" t="n"/>
      <c r="AL7335" s="107" t="n"/>
      <c r="AM7335" s="107" t="n"/>
      <c r="AN7335" s="107" t="n"/>
      <c r="AO7335" s="107" t="n"/>
      <c r="AP7335" s="107" t="n"/>
      <c r="AQ7335" s="107" t="n"/>
      <c r="AR7335" s="107" t="n"/>
      <c r="AS7335" s="107" t="n"/>
      <c r="AT7335" s="107" t="n"/>
      <c r="AU7335" s="107" t="n"/>
      <c r="AV7335" s="107" t="n"/>
      <c r="AW7335" s="107" t="n"/>
      <c r="AX7335" s="107" t="n"/>
      <c r="AY7335" s="107" t="n"/>
      <c r="AZ7335" s="107" t="n"/>
    </row>
    <row r="7336">
      <c r="AA7336" s="107" t="n"/>
      <c r="AB7336" s="107" t="n"/>
      <c r="AC7336" s="107" t="n"/>
      <c r="AD7336" s="107" t="n"/>
      <c r="AE7336" s="107" t="n"/>
      <c r="AF7336" s="107" t="n"/>
      <c r="AG7336" s="107" t="n"/>
      <c r="AH7336" s="107" t="n"/>
      <c r="AI7336" s="107" t="n"/>
      <c r="AJ7336" s="107" t="n"/>
      <c r="AK7336" s="107" t="n"/>
      <c r="AL7336" s="107" t="n"/>
      <c r="AM7336" s="107" t="n"/>
      <c r="AN7336" s="107" t="n"/>
      <c r="AO7336" s="107" t="n"/>
      <c r="AP7336" s="107" t="n"/>
      <c r="AQ7336" s="107" t="n"/>
      <c r="AR7336" s="107" t="n"/>
      <c r="AS7336" s="107" t="n"/>
      <c r="AT7336" s="107" t="n"/>
      <c r="AU7336" s="107" t="n"/>
      <c r="AV7336" s="107" t="n"/>
      <c r="AW7336" s="107" t="n"/>
      <c r="AX7336" s="107" t="n"/>
      <c r="AY7336" s="107" t="n"/>
      <c r="AZ7336" s="107" t="n"/>
    </row>
    <row r="7337">
      <c r="AA7337" s="107" t="n"/>
      <c r="AB7337" s="107" t="n"/>
      <c r="AC7337" s="107" t="n"/>
      <c r="AD7337" s="107" t="n"/>
      <c r="AE7337" s="107" t="n"/>
      <c r="AF7337" s="107" t="n"/>
      <c r="AG7337" s="107" t="n"/>
      <c r="AH7337" s="107" t="n"/>
      <c r="AI7337" s="107" t="n"/>
      <c r="AJ7337" s="107" t="n"/>
      <c r="AK7337" s="107" t="n"/>
      <c r="AL7337" s="107" t="n"/>
      <c r="AM7337" s="107" t="n"/>
      <c r="AN7337" s="107" t="n"/>
      <c r="AO7337" s="107" t="n"/>
      <c r="AP7337" s="107" t="n"/>
      <c r="AQ7337" s="107" t="n"/>
      <c r="AR7337" s="107" t="n"/>
      <c r="AS7337" s="107" t="n"/>
      <c r="AT7337" s="107" t="n"/>
      <c r="AU7337" s="107" t="n"/>
      <c r="AV7337" s="107" t="n"/>
      <c r="AW7337" s="107" t="n"/>
      <c r="AX7337" s="107" t="n"/>
      <c r="AY7337" s="107" t="n"/>
      <c r="AZ7337" s="107" t="n"/>
    </row>
    <row r="7338">
      <c r="AA7338" s="107" t="n"/>
      <c r="AB7338" s="107" t="n"/>
      <c r="AC7338" s="107" t="n"/>
      <c r="AD7338" s="107" t="n"/>
      <c r="AE7338" s="107" t="n"/>
      <c r="AF7338" s="107" t="n"/>
      <c r="AG7338" s="107" t="n"/>
      <c r="AH7338" s="107" t="n"/>
      <c r="AI7338" s="107" t="n"/>
      <c r="AJ7338" s="107" t="n"/>
      <c r="AK7338" s="107" t="n"/>
      <c r="AL7338" s="107" t="n"/>
      <c r="AM7338" s="107" t="n"/>
      <c r="AN7338" s="107" t="n"/>
      <c r="AO7338" s="107" t="n"/>
      <c r="AP7338" s="107" t="n"/>
      <c r="AQ7338" s="107" t="n"/>
      <c r="AR7338" s="107" t="n"/>
      <c r="AS7338" s="107" t="n"/>
      <c r="AT7338" s="107" t="n"/>
      <c r="AU7338" s="107" t="n"/>
      <c r="AV7338" s="107" t="n"/>
      <c r="AW7338" s="107" t="n"/>
      <c r="AX7338" s="107" t="n"/>
      <c r="AY7338" s="107" t="n"/>
      <c r="AZ7338" s="107" t="n"/>
    </row>
    <row r="7339">
      <c r="AA7339" s="107" t="n"/>
      <c r="AB7339" s="107" t="n"/>
      <c r="AC7339" s="107" t="n"/>
      <c r="AD7339" s="107" t="n"/>
      <c r="AE7339" s="107" t="n"/>
      <c r="AF7339" s="107" t="n"/>
      <c r="AG7339" s="107" t="n"/>
      <c r="AH7339" s="107" t="n"/>
      <c r="AI7339" s="107" t="n"/>
      <c r="AJ7339" s="107" t="n"/>
      <c r="AK7339" s="107" t="n"/>
      <c r="AL7339" s="107" t="n"/>
      <c r="AM7339" s="107" t="n"/>
      <c r="AN7339" s="107" t="n"/>
      <c r="AO7339" s="107" t="n"/>
      <c r="AP7339" s="107" t="n"/>
      <c r="AQ7339" s="107" t="n"/>
      <c r="AR7339" s="107" t="n"/>
      <c r="AS7339" s="107" t="n"/>
      <c r="AT7339" s="107" t="n"/>
      <c r="AU7339" s="107" t="n"/>
      <c r="AV7339" s="107" t="n"/>
      <c r="AW7339" s="107" t="n"/>
      <c r="AX7339" s="107" t="n"/>
      <c r="AY7339" s="107" t="n"/>
      <c r="AZ7339" s="107" t="n"/>
    </row>
    <row r="7340">
      <c r="AA7340" s="107" t="n"/>
      <c r="AB7340" s="107" t="n"/>
      <c r="AC7340" s="107" t="n"/>
      <c r="AD7340" s="107" t="n"/>
      <c r="AE7340" s="107" t="n"/>
      <c r="AF7340" s="107" t="n"/>
      <c r="AG7340" s="107" t="n"/>
      <c r="AH7340" s="107" t="n"/>
      <c r="AI7340" s="107" t="n"/>
      <c r="AJ7340" s="107" t="n"/>
      <c r="AK7340" s="107" t="n"/>
      <c r="AL7340" s="107" t="n"/>
      <c r="AM7340" s="107" t="n"/>
      <c r="AN7340" s="107" t="n"/>
      <c r="AO7340" s="107" t="n"/>
      <c r="AP7340" s="107" t="n"/>
      <c r="AQ7340" s="107" t="n"/>
      <c r="AR7340" s="107" t="n"/>
      <c r="AS7340" s="107" t="n"/>
      <c r="AT7340" s="107" t="n"/>
      <c r="AU7340" s="107" t="n"/>
      <c r="AV7340" s="107" t="n"/>
      <c r="AW7340" s="107" t="n"/>
      <c r="AX7340" s="107" t="n"/>
      <c r="AY7340" s="107" t="n"/>
      <c r="AZ7340" s="107" t="n"/>
    </row>
    <row r="7341">
      <c r="AA7341" s="107" t="n"/>
      <c r="AB7341" s="107" t="n"/>
      <c r="AC7341" s="107" t="n"/>
      <c r="AD7341" s="107" t="n"/>
      <c r="AE7341" s="107" t="n"/>
      <c r="AF7341" s="107" t="n"/>
      <c r="AG7341" s="107" t="n"/>
      <c r="AH7341" s="107" t="n"/>
      <c r="AI7341" s="107" t="n"/>
      <c r="AJ7341" s="107" t="n"/>
      <c r="AK7341" s="107" t="n"/>
      <c r="AL7341" s="107" t="n"/>
      <c r="AM7341" s="107" t="n"/>
      <c r="AN7341" s="107" t="n"/>
      <c r="AO7341" s="107" t="n"/>
      <c r="AP7341" s="107" t="n"/>
      <c r="AQ7341" s="107" t="n"/>
      <c r="AR7341" s="107" t="n"/>
      <c r="AS7341" s="107" t="n"/>
      <c r="AT7341" s="107" t="n"/>
      <c r="AU7341" s="107" t="n"/>
      <c r="AV7341" s="107" t="n"/>
      <c r="AW7341" s="107" t="n"/>
      <c r="AX7341" s="107" t="n"/>
      <c r="AY7341" s="107" t="n"/>
      <c r="AZ7341" s="107" t="n"/>
    </row>
    <row r="7342">
      <c r="AA7342" s="107" t="n"/>
      <c r="AB7342" s="107" t="n"/>
      <c r="AC7342" s="107" t="n"/>
      <c r="AD7342" s="107" t="n"/>
      <c r="AE7342" s="107" t="n"/>
      <c r="AF7342" s="107" t="n"/>
      <c r="AG7342" s="107" t="n"/>
      <c r="AH7342" s="107" t="n"/>
      <c r="AI7342" s="107" t="n"/>
      <c r="AJ7342" s="107" t="n"/>
      <c r="AK7342" s="107" t="n"/>
      <c r="AL7342" s="107" t="n"/>
      <c r="AM7342" s="107" t="n"/>
      <c r="AN7342" s="107" t="n"/>
      <c r="AO7342" s="107" t="n"/>
      <c r="AP7342" s="107" t="n"/>
      <c r="AQ7342" s="107" t="n"/>
      <c r="AR7342" s="107" t="n"/>
      <c r="AS7342" s="107" t="n"/>
      <c r="AT7342" s="107" t="n"/>
      <c r="AU7342" s="107" t="n"/>
      <c r="AV7342" s="107" t="n"/>
      <c r="AW7342" s="107" t="n"/>
      <c r="AX7342" s="107" t="n"/>
      <c r="AY7342" s="107" t="n"/>
      <c r="AZ7342" s="107" t="n"/>
    </row>
    <row r="7343">
      <c r="AA7343" s="107" t="n"/>
      <c r="AB7343" s="107" t="n"/>
      <c r="AC7343" s="107" t="n"/>
      <c r="AD7343" s="107" t="n"/>
      <c r="AE7343" s="107" t="n"/>
      <c r="AF7343" s="107" t="n"/>
      <c r="AG7343" s="107" t="n"/>
      <c r="AH7343" s="107" t="n"/>
      <c r="AI7343" s="107" t="n"/>
      <c r="AJ7343" s="107" t="n"/>
      <c r="AK7343" s="107" t="n"/>
      <c r="AL7343" s="107" t="n"/>
      <c r="AM7343" s="107" t="n"/>
      <c r="AN7343" s="107" t="n"/>
      <c r="AO7343" s="107" t="n"/>
      <c r="AP7343" s="107" t="n"/>
      <c r="AQ7343" s="107" t="n"/>
      <c r="AR7343" s="107" t="n"/>
      <c r="AS7343" s="107" t="n"/>
      <c r="AT7343" s="107" t="n"/>
      <c r="AU7343" s="107" t="n"/>
      <c r="AV7343" s="107" t="n"/>
      <c r="AW7343" s="107" t="n"/>
      <c r="AX7343" s="107" t="n"/>
      <c r="AY7343" s="107" t="n"/>
      <c r="AZ7343" s="107" t="n"/>
    </row>
    <row r="7344">
      <c r="AA7344" s="107" t="n"/>
      <c r="AB7344" s="107" t="n"/>
      <c r="AC7344" s="107" t="n"/>
      <c r="AD7344" s="107" t="n"/>
      <c r="AE7344" s="107" t="n"/>
      <c r="AF7344" s="107" t="n"/>
      <c r="AG7344" s="107" t="n"/>
      <c r="AH7344" s="107" t="n"/>
      <c r="AI7344" s="107" t="n"/>
      <c r="AJ7344" s="107" t="n"/>
      <c r="AK7344" s="107" t="n"/>
      <c r="AL7344" s="107" t="n"/>
      <c r="AM7344" s="107" t="n"/>
      <c r="AN7344" s="107" t="n"/>
      <c r="AO7344" s="107" t="n"/>
      <c r="AP7344" s="107" t="n"/>
      <c r="AQ7344" s="107" t="n"/>
      <c r="AR7344" s="107" t="n"/>
      <c r="AS7344" s="107" t="n"/>
      <c r="AT7344" s="107" t="n"/>
      <c r="AU7344" s="107" t="n"/>
      <c r="AV7344" s="107" t="n"/>
      <c r="AW7344" s="107" t="n"/>
      <c r="AX7344" s="107" t="n"/>
      <c r="AY7344" s="107" t="n"/>
      <c r="AZ7344" s="107" t="n"/>
    </row>
    <row r="7345">
      <c r="AA7345" s="107" t="n"/>
      <c r="AB7345" s="107" t="n"/>
      <c r="AC7345" s="107" t="n"/>
      <c r="AD7345" s="107" t="n"/>
      <c r="AE7345" s="107" t="n"/>
      <c r="AF7345" s="107" t="n"/>
      <c r="AG7345" s="107" t="n"/>
      <c r="AH7345" s="107" t="n"/>
      <c r="AI7345" s="107" t="n"/>
      <c r="AJ7345" s="107" t="n"/>
      <c r="AK7345" s="107" t="n"/>
      <c r="AL7345" s="107" t="n"/>
      <c r="AM7345" s="107" t="n"/>
      <c r="AN7345" s="107" t="n"/>
      <c r="AO7345" s="107" t="n"/>
      <c r="AP7345" s="107" t="n"/>
      <c r="AQ7345" s="107" t="n"/>
      <c r="AR7345" s="107" t="n"/>
      <c r="AS7345" s="107" t="n"/>
      <c r="AT7345" s="107" t="n"/>
      <c r="AU7345" s="107" t="n"/>
      <c r="AV7345" s="107" t="n"/>
      <c r="AW7345" s="107" t="n"/>
      <c r="AX7345" s="107" t="n"/>
      <c r="AY7345" s="107" t="n"/>
      <c r="AZ7345" s="107" t="n"/>
    </row>
    <row r="7346">
      <c r="AA7346" s="107" t="n"/>
      <c r="AB7346" s="107" t="n"/>
      <c r="AC7346" s="107" t="n"/>
      <c r="AD7346" s="107" t="n"/>
      <c r="AE7346" s="107" t="n"/>
      <c r="AF7346" s="107" t="n"/>
      <c r="AG7346" s="107" t="n"/>
      <c r="AH7346" s="107" t="n"/>
      <c r="AI7346" s="107" t="n"/>
      <c r="AJ7346" s="107" t="n"/>
      <c r="AK7346" s="107" t="n"/>
      <c r="AL7346" s="107" t="n"/>
      <c r="AM7346" s="107" t="n"/>
      <c r="AN7346" s="107" t="n"/>
      <c r="AO7346" s="107" t="n"/>
      <c r="AP7346" s="107" t="n"/>
      <c r="AQ7346" s="107" t="n"/>
      <c r="AR7346" s="107" t="n"/>
      <c r="AS7346" s="107" t="n"/>
      <c r="AT7346" s="107" t="n"/>
      <c r="AU7346" s="107" t="n"/>
      <c r="AV7346" s="107" t="n"/>
      <c r="AW7346" s="107" t="n"/>
      <c r="AX7346" s="107" t="n"/>
      <c r="AY7346" s="107" t="n"/>
      <c r="AZ7346" s="107" t="n"/>
    </row>
    <row r="7347">
      <c r="AA7347" s="107" t="n"/>
      <c r="AB7347" s="107" t="n"/>
      <c r="AC7347" s="107" t="n"/>
      <c r="AD7347" s="107" t="n"/>
      <c r="AE7347" s="107" t="n"/>
      <c r="AF7347" s="107" t="n"/>
      <c r="AG7347" s="107" t="n"/>
      <c r="AH7347" s="107" t="n"/>
      <c r="AI7347" s="107" t="n"/>
      <c r="AJ7347" s="107" t="n"/>
      <c r="AK7347" s="107" t="n"/>
      <c r="AL7347" s="107" t="n"/>
      <c r="AM7347" s="107" t="n"/>
      <c r="AN7347" s="107" t="n"/>
      <c r="AO7347" s="107" t="n"/>
      <c r="AP7347" s="107" t="n"/>
      <c r="AQ7347" s="107" t="n"/>
      <c r="AR7347" s="107" t="n"/>
      <c r="AS7347" s="107" t="n"/>
      <c r="AT7347" s="107" t="n"/>
      <c r="AU7347" s="107" t="n"/>
      <c r="AV7347" s="107" t="n"/>
      <c r="AW7347" s="107" t="n"/>
      <c r="AX7347" s="107" t="n"/>
      <c r="AY7347" s="107" t="n"/>
      <c r="AZ7347" s="107" t="n"/>
    </row>
    <row r="7348">
      <c r="AA7348" s="107" t="n"/>
      <c r="AB7348" s="107" t="n"/>
      <c r="AC7348" s="107" t="n"/>
      <c r="AD7348" s="107" t="n"/>
      <c r="AE7348" s="107" t="n"/>
      <c r="AF7348" s="107" t="n"/>
      <c r="AG7348" s="107" t="n"/>
      <c r="AH7348" s="107" t="n"/>
      <c r="AI7348" s="107" t="n"/>
      <c r="AJ7348" s="107" t="n"/>
      <c r="AK7348" s="107" t="n"/>
      <c r="AL7348" s="107" t="n"/>
      <c r="AM7348" s="107" t="n"/>
      <c r="AN7348" s="107" t="n"/>
      <c r="AO7348" s="107" t="n"/>
      <c r="AP7348" s="107" t="n"/>
      <c r="AQ7348" s="107" t="n"/>
      <c r="AR7348" s="107" t="n"/>
      <c r="AS7348" s="107" t="n"/>
      <c r="AT7348" s="107" t="n"/>
      <c r="AU7348" s="107" t="n"/>
      <c r="AV7348" s="107" t="n"/>
      <c r="AW7348" s="107" t="n"/>
      <c r="AX7348" s="107" t="n"/>
      <c r="AY7348" s="107" t="n"/>
      <c r="AZ7348" s="107" t="n"/>
    </row>
    <row r="7349">
      <c r="AA7349" s="107" t="n"/>
      <c r="AB7349" s="107" t="n"/>
      <c r="AC7349" s="107" t="n"/>
      <c r="AD7349" s="107" t="n"/>
      <c r="AE7349" s="107" t="n"/>
      <c r="AF7349" s="107" t="n"/>
      <c r="AG7349" s="107" t="n"/>
      <c r="AH7349" s="107" t="n"/>
      <c r="AI7349" s="107" t="n"/>
      <c r="AJ7349" s="107" t="n"/>
      <c r="AK7349" s="107" t="n"/>
      <c r="AL7349" s="107" t="n"/>
      <c r="AM7349" s="107" t="n"/>
      <c r="AN7349" s="107" t="n"/>
      <c r="AO7349" s="107" t="n"/>
      <c r="AP7349" s="107" t="n"/>
      <c r="AQ7349" s="107" t="n"/>
      <c r="AR7349" s="107" t="n"/>
      <c r="AS7349" s="107" t="n"/>
      <c r="AT7349" s="107" t="n"/>
      <c r="AU7349" s="107" t="n"/>
      <c r="AV7349" s="107" t="n"/>
      <c r="AW7349" s="107" t="n"/>
      <c r="AX7349" s="107" t="n"/>
      <c r="AY7349" s="107" t="n"/>
      <c r="AZ7349" s="107" t="n"/>
    </row>
    <row r="7350">
      <c r="AA7350" s="107" t="n"/>
      <c r="AB7350" s="107" t="n"/>
      <c r="AC7350" s="107" t="n"/>
      <c r="AD7350" s="107" t="n"/>
      <c r="AE7350" s="107" t="n"/>
      <c r="AF7350" s="107" t="n"/>
      <c r="AG7350" s="107" t="n"/>
      <c r="AH7350" s="107" t="n"/>
      <c r="AI7350" s="107" t="n"/>
      <c r="AJ7350" s="107" t="n"/>
      <c r="AK7350" s="107" t="n"/>
      <c r="AL7350" s="107" t="n"/>
      <c r="AM7350" s="107" t="n"/>
      <c r="AN7350" s="107" t="n"/>
      <c r="AO7350" s="107" t="n"/>
      <c r="AP7350" s="107" t="n"/>
      <c r="AQ7350" s="107" t="n"/>
      <c r="AR7350" s="107" t="n"/>
      <c r="AS7350" s="107" t="n"/>
      <c r="AT7350" s="107" t="n"/>
      <c r="AU7350" s="107" t="n"/>
      <c r="AV7350" s="107" t="n"/>
      <c r="AW7350" s="107" t="n"/>
      <c r="AX7350" s="107" t="n"/>
      <c r="AY7350" s="107" t="n"/>
      <c r="AZ7350" s="107" t="n"/>
    </row>
    <row r="7351">
      <c r="AA7351" s="107" t="n"/>
      <c r="AB7351" s="107" t="n"/>
      <c r="AC7351" s="107" t="n"/>
      <c r="AD7351" s="107" t="n"/>
      <c r="AE7351" s="107" t="n"/>
      <c r="AF7351" s="107" t="n"/>
      <c r="AG7351" s="107" t="n"/>
      <c r="AH7351" s="107" t="n"/>
      <c r="AI7351" s="107" t="n"/>
      <c r="AJ7351" s="107" t="n"/>
      <c r="AK7351" s="107" t="n"/>
      <c r="AL7351" s="107" t="n"/>
      <c r="AM7351" s="107" t="n"/>
      <c r="AN7351" s="107" t="n"/>
      <c r="AO7351" s="107" t="n"/>
      <c r="AP7351" s="107" t="n"/>
      <c r="AQ7351" s="107" t="n"/>
      <c r="AR7351" s="107" t="n"/>
      <c r="AS7351" s="107" t="n"/>
      <c r="AT7351" s="107" t="n"/>
      <c r="AU7351" s="107" t="n"/>
      <c r="AV7351" s="107" t="n"/>
      <c r="AW7351" s="107" t="n"/>
      <c r="AX7351" s="107" t="n"/>
      <c r="AY7351" s="107" t="n"/>
      <c r="AZ7351" s="107" t="n"/>
    </row>
    <row r="7352">
      <c r="AA7352" s="107" t="n"/>
      <c r="AB7352" s="107" t="n"/>
      <c r="AC7352" s="107" t="n"/>
      <c r="AD7352" s="107" t="n"/>
      <c r="AE7352" s="107" t="n"/>
      <c r="AF7352" s="107" t="n"/>
      <c r="AG7352" s="107" t="n"/>
      <c r="AH7352" s="107" t="n"/>
      <c r="AI7352" s="107" t="n"/>
      <c r="AJ7352" s="107" t="n"/>
      <c r="AK7352" s="107" t="n"/>
      <c r="AL7352" s="107" t="n"/>
      <c r="AM7352" s="107" t="n"/>
      <c r="AN7352" s="107" t="n"/>
      <c r="AO7352" s="107" t="n"/>
      <c r="AP7352" s="107" t="n"/>
      <c r="AQ7352" s="107" t="n"/>
      <c r="AR7352" s="107" t="n"/>
      <c r="AS7352" s="107" t="n"/>
      <c r="AT7352" s="107" t="n"/>
      <c r="AU7352" s="107" t="n"/>
      <c r="AV7352" s="107" t="n"/>
      <c r="AW7352" s="107" t="n"/>
      <c r="AX7352" s="107" t="n"/>
      <c r="AY7352" s="107" t="n"/>
      <c r="AZ7352" s="107" t="n"/>
    </row>
    <row r="7353">
      <c r="AA7353" s="107" t="n"/>
      <c r="AB7353" s="107" t="n"/>
      <c r="AC7353" s="107" t="n"/>
      <c r="AD7353" s="107" t="n"/>
      <c r="AE7353" s="107" t="n"/>
      <c r="AF7353" s="107" t="n"/>
      <c r="AG7353" s="107" t="n"/>
      <c r="AH7353" s="107" t="n"/>
      <c r="AI7353" s="107" t="n"/>
      <c r="AJ7353" s="107" t="n"/>
      <c r="AK7353" s="107" t="n"/>
      <c r="AL7353" s="107" t="n"/>
      <c r="AM7353" s="107" t="n"/>
      <c r="AN7353" s="107" t="n"/>
      <c r="AO7353" s="107" t="n"/>
      <c r="AP7353" s="107" t="n"/>
      <c r="AQ7353" s="107" t="n"/>
      <c r="AR7353" s="107" t="n"/>
      <c r="AS7353" s="107" t="n"/>
      <c r="AT7353" s="107" t="n"/>
      <c r="AU7353" s="107" t="n"/>
      <c r="AV7353" s="107" t="n"/>
      <c r="AW7353" s="107" t="n"/>
      <c r="AX7353" s="107" t="n"/>
      <c r="AY7353" s="107" t="n"/>
      <c r="AZ7353" s="107" t="n"/>
    </row>
    <row r="7354">
      <c r="AA7354" s="107" t="n"/>
      <c r="AB7354" s="107" t="n"/>
      <c r="AC7354" s="107" t="n"/>
      <c r="AD7354" s="107" t="n"/>
      <c r="AE7354" s="107" t="n"/>
      <c r="AF7354" s="107" t="n"/>
      <c r="AG7354" s="107" t="n"/>
      <c r="AH7354" s="107" t="n"/>
      <c r="AI7354" s="107" t="n"/>
      <c r="AJ7354" s="107" t="n"/>
      <c r="AK7354" s="107" t="n"/>
      <c r="AL7354" s="107" t="n"/>
      <c r="AM7354" s="107" t="n"/>
      <c r="AN7354" s="107" t="n"/>
      <c r="AO7354" s="107" t="n"/>
      <c r="AP7354" s="107" t="n"/>
      <c r="AQ7354" s="107" t="n"/>
      <c r="AR7354" s="107" t="n"/>
      <c r="AS7354" s="107" t="n"/>
      <c r="AT7354" s="107" t="n"/>
      <c r="AU7354" s="107" t="n"/>
      <c r="AV7354" s="107" t="n"/>
      <c r="AW7354" s="107" t="n"/>
      <c r="AX7354" s="107" t="n"/>
      <c r="AY7354" s="107" t="n"/>
      <c r="AZ7354" s="107" t="n"/>
    </row>
    <row r="7355">
      <c r="AA7355" s="107" t="n"/>
      <c r="AB7355" s="107" t="n"/>
      <c r="AC7355" s="107" t="n"/>
      <c r="AD7355" s="107" t="n"/>
      <c r="AE7355" s="107" t="n"/>
      <c r="AF7355" s="107" t="n"/>
      <c r="AG7355" s="107" t="n"/>
      <c r="AH7355" s="107" t="n"/>
      <c r="AI7355" s="107" t="n"/>
      <c r="AJ7355" s="107" t="n"/>
      <c r="AK7355" s="107" t="n"/>
      <c r="AL7355" s="107" t="n"/>
      <c r="AM7355" s="107" t="n"/>
      <c r="AN7355" s="107" t="n"/>
      <c r="AO7355" s="107" t="n"/>
      <c r="AP7355" s="107" t="n"/>
      <c r="AQ7355" s="107" t="n"/>
      <c r="AR7355" s="107" t="n"/>
      <c r="AS7355" s="107" t="n"/>
      <c r="AT7355" s="107" t="n"/>
      <c r="AU7355" s="107" t="n"/>
      <c r="AV7355" s="107" t="n"/>
      <c r="AW7355" s="107" t="n"/>
      <c r="AX7355" s="107" t="n"/>
      <c r="AY7355" s="107" t="n"/>
      <c r="AZ7355" s="107" t="n"/>
    </row>
    <row r="7356">
      <c r="AA7356" s="107" t="n"/>
      <c r="AB7356" s="107" t="n"/>
      <c r="AC7356" s="107" t="n"/>
      <c r="AD7356" s="107" t="n"/>
      <c r="AE7356" s="107" t="n"/>
      <c r="AF7356" s="107" t="n"/>
      <c r="AG7356" s="107" t="n"/>
      <c r="AH7356" s="107" t="n"/>
      <c r="AI7356" s="107" t="n"/>
      <c r="AJ7356" s="107" t="n"/>
      <c r="AK7356" s="107" t="n"/>
      <c r="AL7356" s="107" t="n"/>
      <c r="AM7356" s="107" t="n"/>
      <c r="AN7356" s="107" t="n"/>
      <c r="AO7356" s="107" t="n"/>
      <c r="AP7356" s="107" t="n"/>
      <c r="AQ7356" s="107" t="n"/>
      <c r="AR7356" s="107" t="n"/>
      <c r="AS7356" s="107" t="n"/>
      <c r="AT7356" s="107" t="n"/>
      <c r="AU7356" s="107" t="n"/>
      <c r="AV7356" s="107" t="n"/>
      <c r="AW7356" s="107" t="n"/>
      <c r="AX7356" s="107" t="n"/>
      <c r="AY7356" s="107" t="n"/>
      <c r="AZ7356" s="107" t="n"/>
    </row>
    <row r="7357">
      <c r="AA7357" s="107" t="n"/>
      <c r="AB7357" s="107" t="n"/>
      <c r="AC7357" s="107" t="n"/>
      <c r="AD7357" s="107" t="n"/>
      <c r="AE7357" s="107" t="n"/>
      <c r="AF7357" s="107" t="n"/>
      <c r="AG7357" s="107" t="n"/>
      <c r="AH7357" s="107" t="n"/>
      <c r="AI7357" s="107" t="n"/>
      <c r="AJ7357" s="107" t="n"/>
      <c r="AK7357" s="107" t="n"/>
      <c r="AL7357" s="107" t="n"/>
      <c r="AM7357" s="107" t="n"/>
      <c r="AN7357" s="107" t="n"/>
      <c r="AO7357" s="107" t="n"/>
      <c r="AP7357" s="107" t="n"/>
      <c r="AQ7357" s="107" t="n"/>
      <c r="AR7357" s="107" t="n"/>
      <c r="AS7357" s="107" t="n"/>
      <c r="AT7357" s="107" t="n"/>
      <c r="AU7357" s="107" t="n"/>
      <c r="AV7357" s="107" t="n"/>
      <c r="AW7357" s="107" t="n"/>
      <c r="AX7357" s="107" t="n"/>
      <c r="AY7357" s="107" t="n"/>
      <c r="AZ7357" s="107" t="n"/>
    </row>
    <row r="7358">
      <c r="AA7358" s="107" t="n"/>
      <c r="AB7358" s="107" t="n"/>
      <c r="AC7358" s="107" t="n"/>
      <c r="AD7358" s="107" t="n"/>
      <c r="AE7358" s="107" t="n"/>
      <c r="AF7358" s="107" t="n"/>
      <c r="AG7358" s="107" t="n"/>
      <c r="AH7358" s="107" t="n"/>
      <c r="AI7358" s="107" t="n"/>
      <c r="AJ7358" s="107" t="n"/>
      <c r="AK7358" s="107" t="n"/>
      <c r="AL7358" s="107" t="n"/>
      <c r="AM7358" s="107" t="n"/>
      <c r="AN7358" s="107" t="n"/>
      <c r="AO7358" s="107" t="n"/>
      <c r="AP7358" s="107" t="n"/>
      <c r="AQ7358" s="107" t="n"/>
      <c r="AR7358" s="107" t="n"/>
      <c r="AS7358" s="107" t="n"/>
      <c r="AT7358" s="107" t="n"/>
      <c r="AU7358" s="107" t="n"/>
      <c r="AV7358" s="107" t="n"/>
      <c r="AW7358" s="107" t="n"/>
      <c r="AX7358" s="107" t="n"/>
      <c r="AY7358" s="107" t="n"/>
      <c r="AZ7358" s="107" t="n"/>
    </row>
    <row r="7359">
      <c r="AA7359" s="107" t="n"/>
      <c r="AB7359" s="107" t="n"/>
      <c r="AC7359" s="107" t="n"/>
      <c r="AD7359" s="107" t="n"/>
      <c r="AE7359" s="107" t="n"/>
      <c r="AF7359" s="107" t="n"/>
      <c r="AG7359" s="107" t="n"/>
      <c r="AH7359" s="107" t="n"/>
      <c r="AI7359" s="107" t="n"/>
      <c r="AJ7359" s="107" t="n"/>
      <c r="AK7359" s="107" t="n"/>
      <c r="AL7359" s="107" t="n"/>
      <c r="AM7359" s="107" t="n"/>
      <c r="AN7359" s="107" t="n"/>
      <c r="AO7359" s="107" t="n"/>
      <c r="AP7359" s="107" t="n"/>
      <c r="AQ7359" s="107" t="n"/>
      <c r="AR7359" s="107" t="n"/>
      <c r="AS7359" s="107" t="n"/>
      <c r="AT7359" s="107" t="n"/>
      <c r="AU7359" s="107" t="n"/>
      <c r="AV7359" s="107" t="n"/>
      <c r="AW7359" s="107" t="n"/>
      <c r="AX7359" s="107" t="n"/>
      <c r="AY7359" s="107" t="n"/>
      <c r="AZ7359" s="107" t="n"/>
    </row>
    <row r="7360">
      <c r="AA7360" s="107" t="n"/>
      <c r="AB7360" s="107" t="n"/>
      <c r="AC7360" s="107" t="n"/>
      <c r="AD7360" s="107" t="n"/>
      <c r="AE7360" s="107" t="n"/>
      <c r="AF7360" s="107" t="n"/>
      <c r="AG7360" s="107" t="n"/>
      <c r="AH7360" s="107" t="n"/>
      <c r="AI7360" s="107" t="n"/>
      <c r="AJ7360" s="107" t="n"/>
      <c r="AK7360" s="107" t="n"/>
      <c r="AL7360" s="107" t="n"/>
      <c r="AM7360" s="107" t="n"/>
      <c r="AN7360" s="107" t="n"/>
      <c r="AO7360" s="107" t="n"/>
      <c r="AP7360" s="107" t="n"/>
      <c r="AQ7360" s="107" t="n"/>
      <c r="AR7360" s="107" t="n"/>
      <c r="AS7360" s="107" t="n"/>
      <c r="AT7360" s="107" t="n"/>
      <c r="AU7360" s="107" t="n"/>
      <c r="AV7360" s="107" t="n"/>
      <c r="AW7360" s="107" t="n"/>
      <c r="AX7360" s="107" t="n"/>
      <c r="AY7360" s="107" t="n"/>
      <c r="AZ7360" s="107" t="n"/>
    </row>
    <row r="7361">
      <c r="AA7361" s="107" t="n"/>
      <c r="AB7361" s="107" t="n"/>
      <c r="AC7361" s="107" t="n"/>
      <c r="AD7361" s="107" t="n"/>
      <c r="AE7361" s="107" t="n"/>
      <c r="AF7361" s="107" t="n"/>
      <c r="AG7361" s="107" t="n"/>
      <c r="AH7361" s="107" t="n"/>
      <c r="AI7361" s="107" t="n"/>
      <c r="AJ7361" s="107" t="n"/>
      <c r="AK7361" s="107" t="n"/>
      <c r="AL7361" s="107" t="n"/>
      <c r="AM7361" s="107" t="n"/>
      <c r="AN7361" s="107" t="n"/>
      <c r="AO7361" s="107" t="n"/>
      <c r="AP7361" s="107" t="n"/>
      <c r="AQ7361" s="107" t="n"/>
      <c r="AR7361" s="107" t="n"/>
      <c r="AS7361" s="107" t="n"/>
      <c r="AT7361" s="107" t="n"/>
      <c r="AU7361" s="107" t="n"/>
      <c r="AV7361" s="107" t="n"/>
      <c r="AW7361" s="107" t="n"/>
      <c r="AX7361" s="107" t="n"/>
      <c r="AY7361" s="107" t="n"/>
      <c r="AZ7361" s="107" t="n"/>
    </row>
    <row r="7362">
      <c r="AA7362" s="107" t="n"/>
      <c r="AB7362" s="107" t="n"/>
      <c r="AC7362" s="107" t="n"/>
      <c r="AD7362" s="107" t="n"/>
      <c r="AE7362" s="107" t="n"/>
      <c r="AF7362" s="107" t="n"/>
      <c r="AG7362" s="107" t="n"/>
      <c r="AH7362" s="107" t="n"/>
      <c r="AI7362" s="107" t="n"/>
      <c r="AJ7362" s="107" t="n"/>
      <c r="AK7362" s="107" t="n"/>
      <c r="AL7362" s="107" t="n"/>
      <c r="AM7362" s="107" t="n"/>
      <c r="AN7362" s="107" t="n"/>
      <c r="AO7362" s="107" t="n"/>
      <c r="AP7362" s="107" t="n"/>
      <c r="AQ7362" s="107" t="n"/>
      <c r="AR7362" s="107" t="n"/>
      <c r="AS7362" s="107" t="n"/>
      <c r="AT7362" s="107" t="n"/>
      <c r="AU7362" s="107" t="n"/>
      <c r="AV7362" s="107" t="n"/>
      <c r="AW7362" s="107" t="n"/>
      <c r="AX7362" s="107" t="n"/>
      <c r="AY7362" s="107" t="n"/>
      <c r="AZ7362" s="107" t="n"/>
    </row>
    <row r="7363">
      <c r="AA7363" s="107" t="n"/>
      <c r="AB7363" s="107" t="n"/>
      <c r="AC7363" s="107" t="n"/>
      <c r="AD7363" s="107" t="n"/>
      <c r="AE7363" s="107" t="n"/>
      <c r="AF7363" s="107" t="n"/>
      <c r="AG7363" s="107" t="n"/>
      <c r="AH7363" s="107" t="n"/>
      <c r="AI7363" s="107" t="n"/>
      <c r="AJ7363" s="107" t="n"/>
      <c r="AK7363" s="107" t="n"/>
      <c r="AL7363" s="107" t="n"/>
      <c r="AM7363" s="107" t="n"/>
      <c r="AN7363" s="107" t="n"/>
      <c r="AO7363" s="107" t="n"/>
      <c r="AP7363" s="107" t="n"/>
      <c r="AQ7363" s="107" t="n"/>
      <c r="AR7363" s="107" t="n"/>
      <c r="AS7363" s="107" t="n"/>
      <c r="AT7363" s="107" t="n"/>
      <c r="AU7363" s="107" t="n"/>
      <c r="AV7363" s="107" t="n"/>
      <c r="AW7363" s="107" t="n"/>
      <c r="AX7363" s="107" t="n"/>
      <c r="AY7363" s="107" t="n"/>
      <c r="AZ7363" s="107" t="n"/>
    </row>
    <row r="7364">
      <c r="AA7364" s="107" t="n"/>
      <c r="AB7364" s="107" t="n"/>
      <c r="AC7364" s="107" t="n"/>
      <c r="AD7364" s="107" t="n"/>
      <c r="AE7364" s="107" t="n"/>
      <c r="AF7364" s="107" t="n"/>
      <c r="AG7364" s="107" t="n"/>
      <c r="AH7364" s="107" t="n"/>
      <c r="AI7364" s="107" t="n"/>
      <c r="AJ7364" s="107" t="n"/>
      <c r="AK7364" s="107" t="n"/>
      <c r="AL7364" s="107" t="n"/>
      <c r="AM7364" s="107" t="n"/>
      <c r="AN7364" s="107" t="n"/>
      <c r="AO7364" s="107" t="n"/>
      <c r="AP7364" s="107" t="n"/>
      <c r="AQ7364" s="107" t="n"/>
      <c r="AR7364" s="107" t="n"/>
      <c r="AS7364" s="107" t="n"/>
      <c r="AT7364" s="107" t="n"/>
      <c r="AU7364" s="107" t="n"/>
      <c r="AV7364" s="107" t="n"/>
      <c r="AW7364" s="107" t="n"/>
      <c r="AX7364" s="107" t="n"/>
      <c r="AY7364" s="107" t="n"/>
      <c r="AZ7364" s="107" t="n"/>
    </row>
    <row r="7365">
      <c r="AA7365" s="107" t="n"/>
      <c r="AB7365" s="107" t="n"/>
      <c r="AC7365" s="107" t="n"/>
      <c r="AD7365" s="107" t="n"/>
      <c r="AE7365" s="107" t="n"/>
      <c r="AF7365" s="107" t="n"/>
      <c r="AG7365" s="107" t="n"/>
      <c r="AH7365" s="107" t="n"/>
      <c r="AI7365" s="107" t="n"/>
      <c r="AJ7365" s="107" t="n"/>
      <c r="AK7365" s="107" t="n"/>
      <c r="AL7365" s="107" t="n"/>
      <c r="AM7365" s="107" t="n"/>
      <c r="AN7365" s="107" t="n"/>
      <c r="AO7365" s="107" t="n"/>
      <c r="AP7365" s="107" t="n"/>
      <c r="AQ7365" s="107" t="n"/>
      <c r="AR7365" s="107" t="n"/>
      <c r="AS7365" s="107" t="n"/>
      <c r="AT7365" s="107" t="n"/>
      <c r="AU7365" s="107" t="n"/>
      <c r="AV7365" s="107" t="n"/>
      <c r="AW7365" s="107" t="n"/>
      <c r="AX7365" s="107" t="n"/>
      <c r="AY7365" s="107" t="n"/>
      <c r="AZ7365" s="107" t="n"/>
    </row>
    <row r="7366">
      <c r="AA7366" s="107" t="n"/>
      <c r="AB7366" s="107" t="n"/>
      <c r="AC7366" s="107" t="n"/>
      <c r="AD7366" s="107" t="n"/>
      <c r="AE7366" s="107" t="n"/>
      <c r="AF7366" s="107" t="n"/>
      <c r="AG7366" s="107" t="n"/>
      <c r="AH7366" s="107" t="n"/>
      <c r="AI7366" s="107" t="n"/>
      <c r="AJ7366" s="107" t="n"/>
      <c r="AK7366" s="107" t="n"/>
      <c r="AL7366" s="107" t="n"/>
      <c r="AM7366" s="107" t="n"/>
      <c r="AN7366" s="107" t="n"/>
      <c r="AO7366" s="107" t="n"/>
      <c r="AP7366" s="107" t="n"/>
      <c r="AQ7366" s="107" t="n"/>
      <c r="AR7366" s="107" t="n"/>
      <c r="AS7366" s="107" t="n"/>
      <c r="AT7366" s="107" t="n"/>
      <c r="AU7366" s="107" t="n"/>
      <c r="AV7366" s="107" t="n"/>
      <c r="AW7366" s="107" t="n"/>
      <c r="AX7366" s="107" t="n"/>
      <c r="AY7366" s="107" t="n"/>
      <c r="AZ7366" s="107" t="n"/>
    </row>
    <row r="7367">
      <c r="AA7367" s="107" t="n"/>
      <c r="AB7367" s="107" t="n"/>
      <c r="AC7367" s="107" t="n"/>
      <c r="AD7367" s="107" t="n"/>
      <c r="AE7367" s="107" t="n"/>
      <c r="AF7367" s="107" t="n"/>
      <c r="AG7367" s="107" t="n"/>
      <c r="AH7367" s="107" t="n"/>
      <c r="AI7367" s="107" t="n"/>
      <c r="AJ7367" s="107" t="n"/>
      <c r="AK7367" s="107" t="n"/>
      <c r="AL7367" s="107" t="n"/>
      <c r="AM7367" s="107" t="n"/>
      <c r="AN7367" s="107" t="n"/>
      <c r="AO7367" s="107" t="n"/>
      <c r="AP7367" s="107" t="n"/>
      <c r="AQ7367" s="107" t="n"/>
      <c r="AR7367" s="107" t="n"/>
      <c r="AS7367" s="107" t="n"/>
      <c r="AT7367" s="107" t="n"/>
      <c r="AU7367" s="107" t="n"/>
      <c r="AV7367" s="107" t="n"/>
      <c r="AW7367" s="107" t="n"/>
      <c r="AX7367" s="107" t="n"/>
      <c r="AY7367" s="107" t="n"/>
      <c r="AZ7367" s="107" t="n"/>
    </row>
    <row r="7368">
      <c r="AA7368" s="107" t="n"/>
      <c r="AB7368" s="107" t="n"/>
      <c r="AC7368" s="107" t="n"/>
      <c r="AD7368" s="107" t="n"/>
      <c r="AE7368" s="107" t="n"/>
      <c r="AF7368" s="107" t="n"/>
      <c r="AG7368" s="107" t="n"/>
      <c r="AH7368" s="107" t="n"/>
      <c r="AI7368" s="107" t="n"/>
      <c r="AJ7368" s="107" t="n"/>
      <c r="AK7368" s="107" t="n"/>
      <c r="AL7368" s="107" t="n"/>
      <c r="AM7368" s="107" t="n"/>
      <c r="AN7368" s="107" t="n"/>
      <c r="AO7368" s="107" t="n"/>
      <c r="AP7368" s="107" t="n"/>
      <c r="AQ7368" s="107" t="n"/>
      <c r="AR7368" s="107" t="n"/>
      <c r="AS7368" s="107" t="n"/>
      <c r="AT7368" s="107" t="n"/>
      <c r="AU7368" s="107" t="n"/>
      <c r="AV7368" s="107" t="n"/>
      <c r="AW7368" s="107" t="n"/>
      <c r="AX7368" s="107" t="n"/>
      <c r="AY7368" s="107" t="n"/>
      <c r="AZ7368" s="107" t="n"/>
    </row>
    <row r="7369">
      <c r="AA7369" s="107" t="n"/>
      <c r="AB7369" s="107" t="n"/>
      <c r="AC7369" s="107" t="n"/>
      <c r="AD7369" s="107" t="n"/>
      <c r="AE7369" s="107" t="n"/>
      <c r="AF7369" s="107" t="n"/>
      <c r="AG7369" s="107" t="n"/>
      <c r="AH7369" s="107" t="n"/>
      <c r="AI7369" s="107" t="n"/>
      <c r="AJ7369" s="107" t="n"/>
      <c r="AK7369" s="107" t="n"/>
      <c r="AL7369" s="107" t="n"/>
      <c r="AM7369" s="107" t="n"/>
      <c r="AN7369" s="107" t="n"/>
      <c r="AO7369" s="107" t="n"/>
      <c r="AP7369" s="107" t="n"/>
      <c r="AQ7369" s="107" t="n"/>
      <c r="AR7369" s="107" t="n"/>
      <c r="AS7369" s="107" t="n"/>
      <c r="AT7369" s="107" t="n"/>
      <c r="AU7369" s="107" t="n"/>
      <c r="AV7369" s="107" t="n"/>
      <c r="AW7369" s="107" t="n"/>
      <c r="AX7369" s="107" t="n"/>
      <c r="AY7369" s="107" t="n"/>
      <c r="AZ7369" s="107" t="n"/>
    </row>
    <row r="7370">
      <c r="AA7370" s="107" t="n"/>
      <c r="AB7370" s="107" t="n"/>
      <c r="AC7370" s="107" t="n"/>
      <c r="AD7370" s="107" t="n"/>
      <c r="AE7370" s="107" t="n"/>
      <c r="AF7370" s="107" t="n"/>
      <c r="AG7370" s="107" t="n"/>
      <c r="AH7370" s="107" t="n"/>
      <c r="AI7370" s="107" t="n"/>
      <c r="AJ7370" s="107" t="n"/>
      <c r="AK7370" s="107" t="n"/>
      <c r="AL7370" s="107" t="n"/>
      <c r="AM7370" s="107" t="n"/>
      <c r="AN7370" s="107" t="n"/>
      <c r="AO7370" s="107" t="n"/>
      <c r="AP7370" s="107" t="n"/>
      <c r="AQ7370" s="107" t="n"/>
      <c r="AR7370" s="107" t="n"/>
      <c r="AS7370" s="107" t="n"/>
      <c r="AT7370" s="107" t="n"/>
      <c r="AU7370" s="107" t="n"/>
      <c r="AV7370" s="107" t="n"/>
      <c r="AW7370" s="107" t="n"/>
      <c r="AX7370" s="107" t="n"/>
      <c r="AY7370" s="107" t="n"/>
      <c r="AZ7370" s="107" t="n"/>
    </row>
    <row r="7371">
      <c r="AA7371" s="107" t="n"/>
      <c r="AB7371" s="107" t="n"/>
      <c r="AC7371" s="107" t="n"/>
      <c r="AD7371" s="107" t="n"/>
      <c r="AE7371" s="107" t="n"/>
      <c r="AF7371" s="107" t="n"/>
      <c r="AG7371" s="107" t="n"/>
      <c r="AH7371" s="107" t="n"/>
      <c r="AI7371" s="107" t="n"/>
      <c r="AJ7371" s="107" t="n"/>
      <c r="AK7371" s="107" t="n"/>
      <c r="AL7371" s="107" t="n"/>
      <c r="AM7371" s="107" t="n"/>
      <c r="AN7371" s="107" t="n"/>
      <c r="AO7371" s="107" t="n"/>
      <c r="AP7371" s="107" t="n"/>
      <c r="AQ7371" s="107" t="n"/>
      <c r="AR7371" s="107" t="n"/>
      <c r="AS7371" s="107" t="n"/>
      <c r="AT7371" s="107" t="n"/>
      <c r="AU7371" s="107" t="n"/>
      <c r="AV7371" s="107" t="n"/>
      <c r="AW7371" s="107" t="n"/>
      <c r="AX7371" s="107" t="n"/>
      <c r="AY7371" s="107" t="n"/>
      <c r="AZ7371" s="107" t="n"/>
    </row>
    <row r="7372">
      <c r="AA7372" s="107" t="n"/>
      <c r="AB7372" s="107" t="n"/>
      <c r="AC7372" s="107" t="n"/>
      <c r="AD7372" s="107" t="n"/>
      <c r="AE7372" s="107" t="n"/>
      <c r="AF7372" s="107" t="n"/>
      <c r="AG7372" s="107" t="n"/>
      <c r="AH7372" s="107" t="n"/>
      <c r="AI7372" s="107" t="n"/>
      <c r="AJ7372" s="107" t="n"/>
      <c r="AK7372" s="107" t="n"/>
      <c r="AL7372" s="107" t="n"/>
      <c r="AM7372" s="107" t="n"/>
      <c r="AN7372" s="107" t="n"/>
      <c r="AO7372" s="107" t="n"/>
      <c r="AP7372" s="107" t="n"/>
      <c r="AQ7372" s="107" t="n"/>
      <c r="AR7372" s="107" t="n"/>
      <c r="AS7372" s="107" t="n"/>
      <c r="AT7372" s="107" t="n"/>
      <c r="AU7372" s="107" t="n"/>
      <c r="AV7372" s="107" t="n"/>
      <c r="AW7372" s="107" t="n"/>
      <c r="AX7372" s="107" t="n"/>
      <c r="AY7372" s="107" t="n"/>
      <c r="AZ7372" s="107" t="n"/>
    </row>
    <row r="7373">
      <c r="AA7373" s="107" t="n"/>
      <c r="AB7373" s="107" t="n"/>
      <c r="AC7373" s="107" t="n"/>
      <c r="AD7373" s="107" t="n"/>
      <c r="AE7373" s="107" t="n"/>
      <c r="AF7373" s="107" t="n"/>
      <c r="AG7373" s="107" t="n"/>
      <c r="AH7373" s="107" t="n"/>
      <c r="AI7373" s="107" t="n"/>
      <c r="AJ7373" s="107" t="n"/>
      <c r="AK7373" s="107" t="n"/>
      <c r="AL7373" s="107" t="n"/>
      <c r="AM7373" s="107" t="n"/>
      <c r="AN7373" s="107" t="n"/>
      <c r="AO7373" s="107" t="n"/>
      <c r="AP7373" s="107" t="n"/>
      <c r="AQ7373" s="107" t="n"/>
      <c r="AR7373" s="107" t="n"/>
      <c r="AS7373" s="107" t="n"/>
      <c r="AT7373" s="107" t="n"/>
      <c r="AU7373" s="107" t="n"/>
      <c r="AV7373" s="107" t="n"/>
      <c r="AW7373" s="107" t="n"/>
      <c r="AX7373" s="107" t="n"/>
      <c r="AY7373" s="107" t="n"/>
      <c r="AZ7373" s="107" t="n"/>
    </row>
    <row r="7374">
      <c r="AA7374" s="107" t="n"/>
      <c r="AB7374" s="107" t="n"/>
      <c r="AC7374" s="107" t="n"/>
      <c r="AD7374" s="107" t="n"/>
      <c r="AE7374" s="107" t="n"/>
      <c r="AF7374" s="107" t="n"/>
      <c r="AG7374" s="107" t="n"/>
      <c r="AH7374" s="107" t="n"/>
      <c r="AI7374" s="107" t="n"/>
      <c r="AJ7374" s="107" t="n"/>
      <c r="AK7374" s="107" t="n"/>
      <c r="AL7374" s="107" t="n"/>
      <c r="AM7374" s="107" t="n"/>
      <c r="AN7374" s="107" t="n"/>
      <c r="AO7374" s="107" t="n"/>
      <c r="AP7374" s="107" t="n"/>
      <c r="AQ7374" s="107" t="n"/>
      <c r="AR7374" s="107" t="n"/>
      <c r="AS7374" s="107" t="n"/>
      <c r="AT7374" s="107" t="n"/>
      <c r="AU7374" s="107" t="n"/>
      <c r="AV7374" s="107" t="n"/>
      <c r="AW7374" s="107" t="n"/>
      <c r="AX7374" s="107" t="n"/>
      <c r="AY7374" s="107" t="n"/>
      <c r="AZ7374" s="107" t="n"/>
    </row>
    <row r="7375">
      <c r="AA7375" s="107" t="n"/>
      <c r="AB7375" s="107" t="n"/>
      <c r="AC7375" s="107" t="n"/>
      <c r="AD7375" s="107" t="n"/>
      <c r="AE7375" s="107" t="n"/>
      <c r="AF7375" s="107" t="n"/>
      <c r="AG7375" s="107" t="n"/>
      <c r="AH7375" s="107" t="n"/>
      <c r="AI7375" s="107" t="n"/>
      <c r="AJ7375" s="107" t="n"/>
      <c r="AK7375" s="107" t="n"/>
      <c r="AL7375" s="107" t="n"/>
      <c r="AM7375" s="107" t="n"/>
      <c r="AN7375" s="107" t="n"/>
      <c r="AO7375" s="107" t="n"/>
      <c r="AP7375" s="107" t="n"/>
      <c r="AQ7375" s="107" t="n"/>
      <c r="AR7375" s="107" t="n"/>
      <c r="AS7375" s="107" t="n"/>
      <c r="AT7375" s="107" t="n"/>
      <c r="AU7375" s="107" t="n"/>
      <c r="AV7375" s="107" t="n"/>
      <c r="AW7375" s="107" t="n"/>
      <c r="AX7375" s="107" t="n"/>
      <c r="AY7375" s="107" t="n"/>
      <c r="AZ7375" s="107" t="n"/>
    </row>
    <row r="7376">
      <c r="AA7376" s="107" t="n"/>
      <c r="AB7376" s="107" t="n"/>
      <c r="AC7376" s="107" t="n"/>
      <c r="AD7376" s="107" t="n"/>
      <c r="AE7376" s="107" t="n"/>
      <c r="AF7376" s="107" t="n"/>
      <c r="AG7376" s="107" t="n"/>
      <c r="AH7376" s="107" t="n"/>
      <c r="AI7376" s="107" t="n"/>
      <c r="AJ7376" s="107" t="n"/>
      <c r="AK7376" s="107" t="n"/>
      <c r="AL7376" s="107" t="n"/>
      <c r="AM7376" s="107" t="n"/>
      <c r="AN7376" s="107" t="n"/>
      <c r="AO7376" s="107" t="n"/>
      <c r="AP7376" s="107" t="n"/>
      <c r="AQ7376" s="107" t="n"/>
      <c r="AR7376" s="107" t="n"/>
      <c r="AS7376" s="107" t="n"/>
      <c r="AT7376" s="107" t="n"/>
      <c r="AU7376" s="107" t="n"/>
      <c r="AV7376" s="107" t="n"/>
      <c r="AW7376" s="107" t="n"/>
      <c r="AX7376" s="107" t="n"/>
      <c r="AY7376" s="107" t="n"/>
      <c r="AZ7376" s="107" t="n"/>
    </row>
    <row r="7377">
      <c r="AA7377" s="107" t="n"/>
      <c r="AB7377" s="107" t="n"/>
      <c r="AC7377" s="107" t="n"/>
      <c r="AD7377" s="107" t="n"/>
      <c r="AE7377" s="107" t="n"/>
      <c r="AF7377" s="107" t="n"/>
      <c r="AG7377" s="107" t="n"/>
      <c r="AH7377" s="107" t="n"/>
      <c r="AI7377" s="107" t="n"/>
      <c r="AJ7377" s="107" t="n"/>
      <c r="AK7377" s="107" t="n"/>
      <c r="AL7377" s="107" t="n"/>
      <c r="AM7377" s="107" t="n"/>
      <c r="AN7377" s="107" t="n"/>
      <c r="AO7377" s="107" t="n"/>
      <c r="AP7377" s="107" t="n"/>
      <c r="AQ7377" s="107" t="n"/>
      <c r="AR7377" s="107" t="n"/>
      <c r="AS7377" s="107" t="n"/>
      <c r="AT7377" s="107" t="n"/>
      <c r="AU7377" s="107" t="n"/>
      <c r="AV7377" s="107" t="n"/>
      <c r="AW7377" s="107" t="n"/>
      <c r="AX7377" s="107" t="n"/>
      <c r="AY7377" s="107" t="n"/>
      <c r="AZ7377" s="107" t="n"/>
    </row>
    <row r="7378">
      <c r="AA7378" s="107" t="n"/>
      <c r="AB7378" s="107" t="n"/>
      <c r="AC7378" s="107" t="n"/>
      <c r="AD7378" s="107" t="n"/>
      <c r="AE7378" s="107" t="n"/>
      <c r="AF7378" s="107" t="n"/>
      <c r="AG7378" s="107" t="n"/>
      <c r="AH7378" s="107" t="n"/>
      <c r="AI7378" s="107" t="n"/>
      <c r="AJ7378" s="107" t="n"/>
      <c r="AK7378" s="107" t="n"/>
      <c r="AL7378" s="107" t="n"/>
      <c r="AM7378" s="107" t="n"/>
      <c r="AN7378" s="107" t="n"/>
      <c r="AO7378" s="107" t="n"/>
      <c r="AP7378" s="107" t="n"/>
      <c r="AQ7378" s="107" t="n"/>
      <c r="AR7378" s="107" t="n"/>
      <c r="AS7378" s="107" t="n"/>
      <c r="AT7378" s="107" t="n"/>
      <c r="AU7378" s="107" t="n"/>
      <c r="AV7378" s="107" t="n"/>
      <c r="AW7378" s="107" t="n"/>
      <c r="AX7378" s="107" t="n"/>
      <c r="AY7378" s="107" t="n"/>
      <c r="AZ7378" s="107" t="n"/>
    </row>
    <row r="7379">
      <c r="AA7379" s="107" t="n"/>
      <c r="AB7379" s="107" t="n"/>
      <c r="AC7379" s="107" t="n"/>
      <c r="AD7379" s="107" t="n"/>
      <c r="AE7379" s="107" t="n"/>
      <c r="AF7379" s="107" t="n"/>
      <c r="AG7379" s="107" t="n"/>
      <c r="AH7379" s="107" t="n"/>
      <c r="AI7379" s="107" t="n"/>
      <c r="AJ7379" s="107" t="n"/>
      <c r="AK7379" s="107" t="n"/>
      <c r="AL7379" s="107" t="n"/>
      <c r="AM7379" s="107" t="n"/>
      <c r="AN7379" s="107" t="n"/>
      <c r="AO7379" s="107" t="n"/>
      <c r="AP7379" s="107" t="n"/>
      <c r="AQ7379" s="107" t="n"/>
      <c r="AR7379" s="107" t="n"/>
      <c r="AS7379" s="107" t="n"/>
      <c r="AT7379" s="107" t="n"/>
      <c r="AU7379" s="107" t="n"/>
      <c r="AV7379" s="107" t="n"/>
      <c r="AW7379" s="107" t="n"/>
      <c r="AX7379" s="107" t="n"/>
      <c r="AY7379" s="107" t="n"/>
      <c r="AZ7379" s="107" t="n"/>
    </row>
    <row r="7380">
      <c r="AA7380" s="107" t="n"/>
      <c r="AB7380" s="107" t="n"/>
      <c r="AC7380" s="107" t="n"/>
      <c r="AD7380" s="107" t="n"/>
      <c r="AE7380" s="107" t="n"/>
      <c r="AF7380" s="107" t="n"/>
      <c r="AG7380" s="107" t="n"/>
      <c r="AH7380" s="107" t="n"/>
      <c r="AI7380" s="107" t="n"/>
      <c r="AJ7380" s="107" t="n"/>
      <c r="AK7380" s="107" t="n"/>
      <c r="AL7380" s="107" t="n"/>
      <c r="AM7380" s="107" t="n"/>
      <c r="AN7380" s="107" t="n"/>
      <c r="AO7380" s="107" t="n"/>
      <c r="AP7380" s="107" t="n"/>
      <c r="AQ7380" s="107" t="n"/>
      <c r="AR7380" s="107" t="n"/>
      <c r="AS7380" s="107" t="n"/>
      <c r="AT7380" s="107" t="n"/>
      <c r="AU7380" s="107" t="n"/>
      <c r="AV7380" s="107" t="n"/>
      <c r="AW7380" s="107" t="n"/>
      <c r="AX7380" s="107" t="n"/>
      <c r="AY7380" s="107" t="n"/>
      <c r="AZ7380" s="107" t="n"/>
    </row>
    <row r="7381">
      <c r="AA7381" s="107" t="n"/>
      <c r="AB7381" s="107" t="n"/>
      <c r="AC7381" s="107" t="n"/>
      <c r="AD7381" s="107" t="n"/>
      <c r="AE7381" s="107" t="n"/>
      <c r="AF7381" s="107" t="n"/>
      <c r="AG7381" s="107" t="n"/>
      <c r="AH7381" s="107" t="n"/>
      <c r="AI7381" s="107" t="n"/>
      <c r="AJ7381" s="107" t="n"/>
      <c r="AK7381" s="107" t="n"/>
      <c r="AL7381" s="107" t="n"/>
      <c r="AM7381" s="107" t="n"/>
      <c r="AN7381" s="107" t="n"/>
      <c r="AO7381" s="107" t="n"/>
      <c r="AP7381" s="107" t="n"/>
      <c r="AQ7381" s="107" t="n"/>
      <c r="AR7381" s="107" t="n"/>
      <c r="AS7381" s="107" t="n"/>
      <c r="AT7381" s="107" t="n"/>
      <c r="AU7381" s="107" t="n"/>
      <c r="AV7381" s="107" t="n"/>
      <c r="AW7381" s="107" t="n"/>
      <c r="AX7381" s="107" t="n"/>
      <c r="AY7381" s="107" t="n"/>
      <c r="AZ7381" s="107" t="n"/>
    </row>
    <row r="7382">
      <c r="AA7382" s="107" t="n"/>
      <c r="AB7382" s="107" t="n"/>
      <c r="AC7382" s="107" t="n"/>
      <c r="AD7382" s="107" t="n"/>
      <c r="AE7382" s="107" t="n"/>
      <c r="AF7382" s="107" t="n"/>
      <c r="AG7382" s="107" t="n"/>
      <c r="AH7382" s="107" t="n"/>
      <c r="AI7382" s="107" t="n"/>
      <c r="AJ7382" s="107" t="n"/>
      <c r="AK7382" s="107" t="n"/>
      <c r="AL7382" s="107" t="n"/>
      <c r="AM7382" s="107" t="n"/>
      <c r="AN7382" s="107" t="n"/>
      <c r="AO7382" s="107" t="n"/>
      <c r="AP7382" s="107" t="n"/>
      <c r="AQ7382" s="107" t="n"/>
      <c r="AR7382" s="107" t="n"/>
      <c r="AS7382" s="107" t="n"/>
      <c r="AT7382" s="107" t="n"/>
      <c r="AU7382" s="107" t="n"/>
      <c r="AV7382" s="107" t="n"/>
      <c r="AW7382" s="107" t="n"/>
      <c r="AX7382" s="107" t="n"/>
      <c r="AY7382" s="107" t="n"/>
      <c r="AZ7382" s="107" t="n"/>
    </row>
    <row r="7383">
      <c r="AA7383" s="107" t="n"/>
      <c r="AB7383" s="107" t="n"/>
      <c r="AC7383" s="107" t="n"/>
      <c r="AD7383" s="107" t="n"/>
      <c r="AE7383" s="107" t="n"/>
      <c r="AF7383" s="107" t="n"/>
      <c r="AG7383" s="107" t="n"/>
      <c r="AH7383" s="107" t="n"/>
      <c r="AI7383" s="107" t="n"/>
      <c r="AJ7383" s="107" t="n"/>
      <c r="AK7383" s="107" t="n"/>
      <c r="AL7383" s="107" t="n"/>
      <c r="AM7383" s="107" t="n"/>
      <c r="AN7383" s="107" t="n"/>
      <c r="AO7383" s="107" t="n"/>
      <c r="AP7383" s="107" t="n"/>
      <c r="AQ7383" s="107" t="n"/>
      <c r="AR7383" s="107" t="n"/>
      <c r="AS7383" s="107" t="n"/>
      <c r="AT7383" s="107" t="n"/>
      <c r="AU7383" s="107" t="n"/>
      <c r="AV7383" s="107" t="n"/>
      <c r="AW7383" s="107" t="n"/>
      <c r="AX7383" s="107" t="n"/>
      <c r="AY7383" s="107" t="n"/>
      <c r="AZ7383" s="107" t="n"/>
    </row>
    <row r="7384">
      <c r="AA7384" s="107" t="n"/>
      <c r="AB7384" s="107" t="n"/>
      <c r="AC7384" s="107" t="n"/>
      <c r="AD7384" s="107" t="n"/>
      <c r="AE7384" s="107" t="n"/>
      <c r="AF7384" s="107" t="n"/>
      <c r="AG7384" s="107" t="n"/>
      <c r="AH7384" s="107" t="n"/>
      <c r="AI7384" s="107" t="n"/>
      <c r="AJ7384" s="107" t="n"/>
      <c r="AK7384" s="107" t="n"/>
      <c r="AL7384" s="107" t="n"/>
      <c r="AM7384" s="107" t="n"/>
      <c r="AN7384" s="107" t="n"/>
      <c r="AO7384" s="107" t="n"/>
      <c r="AP7384" s="107" t="n"/>
      <c r="AQ7384" s="107" t="n"/>
      <c r="AR7384" s="107" t="n"/>
      <c r="AS7384" s="107" t="n"/>
      <c r="AT7384" s="107" t="n"/>
      <c r="AU7384" s="107" t="n"/>
      <c r="AV7384" s="107" t="n"/>
      <c r="AW7384" s="107" t="n"/>
      <c r="AX7384" s="107" t="n"/>
      <c r="AY7384" s="107" t="n"/>
      <c r="AZ7384" s="107" t="n"/>
    </row>
    <row r="7385">
      <c r="AA7385" s="107" t="n"/>
      <c r="AB7385" s="107" t="n"/>
      <c r="AC7385" s="107" t="n"/>
      <c r="AD7385" s="107" t="n"/>
      <c r="AE7385" s="107" t="n"/>
      <c r="AF7385" s="107" t="n"/>
      <c r="AG7385" s="107" t="n"/>
      <c r="AH7385" s="107" t="n"/>
      <c r="AI7385" s="107" t="n"/>
      <c r="AJ7385" s="107" t="n"/>
      <c r="AK7385" s="107" t="n"/>
      <c r="AL7385" s="107" t="n"/>
      <c r="AM7385" s="107" t="n"/>
      <c r="AN7385" s="107" t="n"/>
      <c r="AO7385" s="107" t="n"/>
      <c r="AP7385" s="107" t="n"/>
      <c r="AQ7385" s="107" t="n"/>
      <c r="AR7385" s="107" t="n"/>
      <c r="AS7385" s="107" t="n"/>
      <c r="AT7385" s="107" t="n"/>
      <c r="AU7385" s="107" t="n"/>
      <c r="AV7385" s="107" t="n"/>
      <c r="AW7385" s="107" t="n"/>
      <c r="AX7385" s="107" t="n"/>
      <c r="AY7385" s="107" t="n"/>
      <c r="AZ7385" s="107" t="n"/>
    </row>
    <row r="7386">
      <c r="AA7386" s="107" t="n"/>
      <c r="AB7386" s="107" t="n"/>
      <c r="AC7386" s="107" t="n"/>
      <c r="AD7386" s="107" t="n"/>
      <c r="AE7386" s="107" t="n"/>
      <c r="AF7386" s="107" t="n"/>
      <c r="AG7386" s="107" t="n"/>
      <c r="AH7386" s="107" t="n"/>
      <c r="AI7386" s="107" t="n"/>
      <c r="AJ7386" s="107" t="n"/>
      <c r="AK7386" s="107" t="n"/>
      <c r="AL7386" s="107" t="n"/>
      <c r="AM7386" s="107" t="n"/>
      <c r="AN7386" s="107" t="n"/>
      <c r="AO7386" s="107" t="n"/>
      <c r="AP7386" s="107" t="n"/>
      <c r="AQ7386" s="107" t="n"/>
      <c r="AR7386" s="107" t="n"/>
      <c r="AS7386" s="107" t="n"/>
      <c r="AT7386" s="107" t="n"/>
      <c r="AU7386" s="107" t="n"/>
      <c r="AV7386" s="107" t="n"/>
      <c r="AW7386" s="107" t="n"/>
      <c r="AX7386" s="107" t="n"/>
      <c r="AY7386" s="107" t="n"/>
      <c r="AZ7386" s="107" t="n"/>
    </row>
    <row r="7387">
      <c r="AA7387" s="107" t="n"/>
      <c r="AB7387" s="107" t="n"/>
      <c r="AC7387" s="107" t="n"/>
      <c r="AD7387" s="107" t="n"/>
      <c r="AE7387" s="107" t="n"/>
      <c r="AF7387" s="107" t="n"/>
      <c r="AG7387" s="107" t="n"/>
      <c r="AH7387" s="107" t="n"/>
      <c r="AI7387" s="107" t="n"/>
      <c r="AJ7387" s="107" t="n"/>
      <c r="AK7387" s="107" t="n"/>
      <c r="AL7387" s="107" t="n"/>
      <c r="AM7387" s="107" t="n"/>
      <c r="AN7387" s="107" t="n"/>
      <c r="AO7387" s="107" t="n"/>
      <c r="AP7387" s="107" t="n"/>
      <c r="AQ7387" s="107" t="n"/>
      <c r="AR7387" s="107" t="n"/>
      <c r="AS7387" s="107" t="n"/>
      <c r="AT7387" s="107" t="n"/>
      <c r="AU7387" s="107" t="n"/>
      <c r="AV7387" s="107" t="n"/>
      <c r="AW7387" s="107" t="n"/>
      <c r="AX7387" s="107" t="n"/>
      <c r="AY7387" s="107" t="n"/>
      <c r="AZ7387" s="107" t="n"/>
    </row>
    <row r="7388">
      <c r="AA7388" s="107" t="n"/>
      <c r="AB7388" s="107" t="n"/>
      <c r="AC7388" s="107" t="n"/>
      <c r="AD7388" s="107" t="n"/>
      <c r="AE7388" s="107" t="n"/>
      <c r="AF7388" s="107" t="n"/>
      <c r="AG7388" s="107" t="n"/>
      <c r="AH7388" s="107" t="n"/>
      <c r="AI7388" s="107" t="n"/>
      <c r="AJ7388" s="107" t="n"/>
      <c r="AK7388" s="107" t="n"/>
      <c r="AL7388" s="107" t="n"/>
      <c r="AM7388" s="107" t="n"/>
      <c r="AN7388" s="107" t="n"/>
      <c r="AO7388" s="107" t="n"/>
      <c r="AP7388" s="107" t="n"/>
      <c r="AQ7388" s="107" t="n"/>
      <c r="AR7388" s="107" t="n"/>
      <c r="AS7388" s="107" t="n"/>
      <c r="AT7388" s="107" t="n"/>
      <c r="AU7388" s="107" t="n"/>
      <c r="AV7388" s="107" t="n"/>
      <c r="AW7388" s="107" t="n"/>
      <c r="AX7388" s="107" t="n"/>
      <c r="AY7388" s="107" t="n"/>
      <c r="AZ7388" s="107" t="n"/>
    </row>
    <row r="7389">
      <c r="AA7389" s="107" t="n"/>
      <c r="AB7389" s="107" t="n"/>
      <c r="AC7389" s="107" t="n"/>
      <c r="AD7389" s="107" t="n"/>
      <c r="AE7389" s="107" t="n"/>
      <c r="AF7389" s="107" t="n"/>
      <c r="AG7389" s="107" t="n"/>
      <c r="AH7389" s="107" t="n"/>
      <c r="AI7389" s="107" t="n"/>
      <c r="AJ7389" s="107" t="n"/>
      <c r="AK7389" s="107" t="n"/>
      <c r="AL7389" s="107" t="n"/>
      <c r="AM7389" s="107" t="n"/>
      <c r="AN7389" s="107" t="n"/>
      <c r="AO7389" s="107" t="n"/>
      <c r="AP7389" s="107" t="n"/>
      <c r="AQ7389" s="107" t="n"/>
      <c r="AR7389" s="107" t="n"/>
      <c r="AS7389" s="107" t="n"/>
      <c r="AT7389" s="107" t="n"/>
      <c r="AU7389" s="107" t="n"/>
      <c r="AV7389" s="107" t="n"/>
      <c r="AW7389" s="107" t="n"/>
      <c r="AX7389" s="107" t="n"/>
      <c r="AY7389" s="107" t="n"/>
      <c r="AZ7389" s="107" t="n"/>
    </row>
    <row r="7390">
      <c r="AA7390" s="107" t="n"/>
      <c r="AB7390" s="107" t="n"/>
      <c r="AC7390" s="107" t="n"/>
      <c r="AD7390" s="107" t="n"/>
      <c r="AE7390" s="107" t="n"/>
      <c r="AF7390" s="107" t="n"/>
      <c r="AG7390" s="107" t="n"/>
      <c r="AH7390" s="107" t="n"/>
      <c r="AI7390" s="107" t="n"/>
      <c r="AJ7390" s="107" t="n"/>
      <c r="AK7390" s="107" t="n"/>
      <c r="AL7390" s="107" t="n"/>
      <c r="AM7390" s="107" t="n"/>
      <c r="AN7390" s="107" t="n"/>
      <c r="AO7390" s="107" t="n"/>
      <c r="AP7390" s="107" t="n"/>
      <c r="AQ7390" s="107" t="n"/>
      <c r="AR7390" s="107" t="n"/>
      <c r="AS7390" s="107" t="n"/>
      <c r="AT7390" s="107" t="n"/>
      <c r="AU7390" s="107" t="n"/>
      <c r="AV7390" s="107" t="n"/>
      <c r="AW7390" s="107" t="n"/>
      <c r="AX7390" s="107" t="n"/>
      <c r="AY7390" s="107" t="n"/>
      <c r="AZ7390" s="107" t="n"/>
    </row>
    <row r="7391">
      <c r="AA7391" s="107" t="n"/>
      <c r="AB7391" s="107" t="n"/>
      <c r="AC7391" s="107" t="n"/>
      <c r="AD7391" s="107" t="n"/>
      <c r="AE7391" s="107" t="n"/>
      <c r="AF7391" s="107" t="n"/>
      <c r="AG7391" s="107" t="n"/>
      <c r="AH7391" s="107" t="n"/>
      <c r="AI7391" s="107" t="n"/>
      <c r="AJ7391" s="107" t="n"/>
      <c r="AK7391" s="107" t="n"/>
      <c r="AL7391" s="107" t="n"/>
      <c r="AM7391" s="107" t="n"/>
      <c r="AN7391" s="107" t="n"/>
      <c r="AO7391" s="107" t="n"/>
      <c r="AP7391" s="107" t="n"/>
      <c r="AQ7391" s="107" t="n"/>
      <c r="AR7391" s="107" t="n"/>
      <c r="AS7391" s="107" t="n"/>
      <c r="AT7391" s="107" t="n"/>
      <c r="AU7391" s="107" t="n"/>
      <c r="AV7391" s="107" t="n"/>
      <c r="AW7391" s="107" t="n"/>
      <c r="AX7391" s="107" t="n"/>
      <c r="AY7391" s="107" t="n"/>
      <c r="AZ7391" s="107" t="n"/>
    </row>
    <row r="7392">
      <c r="AA7392" s="107" t="n"/>
      <c r="AB7392" s="107" t="n"/>
      <c r="AC7392" s="107" t="n"/>
      <c r="AD7392" s="107" t="n"/>
      <c r="AE7392" s="107" t="n"/>
      <c r="AF7392" s="107" t="n"/>
      <c r="AG7392" s="107" t="n"/>
      <c r="AH7392" s="107" t="n"/>
      <c r="AI7392" s="107" t="n"/>
      <c r="AJ7392" s="107" t="n"/>
      <c r="AK7392" s="107" t="n"/>
      <c r="AL7392" s="107" t="n"/>
      <c r="AM7392" s="107" t="n"/>
      <c r="AN7392" s="107" t="n"/>
      <c r="AO7392" s="107" t="n"/>
      <c r="AP7392" s="107" t="n"/>
      <c r="AQ7392" s="107" t="n"/>
      <c r="AR7392" s="107" t="n"/>
      <c r="AS7392" s="107" t="n"/>
      <c r="AT7392" s="107" t="n"/>
      <c r="AU7392" s="107" t="n"/>
      <c r="AV7392" s="107" t="n"/>
      <c r="AW7392" s="107" t="n"/>
      <c r="AX7392" s="107" t="n"/>
      <c r="AY7392" s="107" t="n"/>
      <c r="AZ7392" s="107" t="n"/>
    </row>
    <row r="7393">
      <c r="AA7393" s="107" t="n"/>
      <c r="AB7393" s="107" t="n"/>
      <c r="AC7393" s="107" t="n"/>
      <c r="AD7393" s="107" t="n"/>
      <c r="AE7393" s="107" t="n"/>
      <c r="AF7393" s="107" t="n"/>
      <c r="AG7393" s="107" t="n"/>
      <c r="AH7393" s="107" t="n"/>
      <c r="AI7393" s="107" t="n"/>
      <c r="AJ7393" s="107" t="n"/>
      <c r="AK7393" s="107" t="n"/>
      <c r="AL7393" s="107" t="n"/>
      <c r="AM7393" s="107" t="n"/>
      <c r="AN7393" s="107" t="n"/>
      <c r="AO7393" s="107" t="n"/>
      <c r="AP7393" s="107" t="n"/>
      <c r="AQ7393" s="107" t="n"/>
      <c r="AR7393" s="107" t="n"/>
      <c r="AS7393" s="107" t="n"/>
      <c r="AT7393" s="107" t="n"/>
      <c r="AU7393" s="107" t="n"/>
      <c r="AV7393" s="107" t="n"/>
      <c r="AW7393" s="107" t="n"/>
      <c r="AX7393" s="107" t="n"/>
      <c r="AY7393" s="107" t="n"/>
      <c r="AZ7393" s="107" t="n"/>
    </row>
    <row r="7394">
      <c r="AA7394" s="107" t="n"/>
      <c r="AB7394" s="107" t="n"/>
      <c r="AC7394" s="107" t="n"/>
      <c r="AD7394" s="107" t="n"/>
      <c r="AE7394" s="107" t="n"/>
      <c r="AF7394" s="107" t="n"/>
      <c r="AG7394" s="107" t="n"/>
      <c r="AH7394" s="107" t="n"/>
      <c r="AI7394" s="107" t="n"/>
      <c r="AJ7394" s="107" t="n"/>
      <c r="AK7394" s="107" t="n"/>
      <c r="AL7394" s="107" t="n"/>
      <c r="AM7394" s="107" t="n"/>
      <c r="AN7394" s="107" t="n"/>
      <c r="AO7394" s="107" t="n"/>
      <c r="AP7394" s="107" t="n"/>
      <c r="AQ7394" s="107" t="n"/>
      <c r="AR7394" s="107" t="n"/>
      <c r="AS7394" s="107" t="n"/>
      <c r="AT7394" s="107" t="n"/>
      <c r="AU7394" s="107" t="n"/>
      <c r="AV7394" s="107" t="n"/>
      <c r="AW7394" s="107" t="n"/>
      <c r="AX7394" s="107" t="n"/>
      <c r="AY7394" s="107" t="n"/>
      <c r="AZ7394" s="107" t="n"/>
    </row>
    <row r="7395">
      <c r="AA7395" s="107" t="n"/>
      <c r="AB7395" s="107" t="n"/>
      <c r="AC7395" s="107" t="n"/>
      <c r="AD7395" s="107" t="n"/>
      <c r="AE7395" s="107" t="n"/>
      <c r="AF7395" s="107" t="n"/>
      <c r="AG7395" s="107" t="n"/>
      <c r="AH7395" s="107" t="n"/>
      <c r="AI7395" s="107" t="n"/>
      <c r="AJ7395" s="107" t="n"/>
      <c r="AK7395" s="107" t="n"/>
      <c r="AL7395" s="107" t="n"/>
      <c r="AM7395" s="107" t="n"/>
      <c r="AN7395" s="107" t="n"/>
      <c r="AO7395" s="107" t="n"/>
      <c r="AP7395" s="107" t="n"/>
      <c r="AQ7395" s="107" t="n"/>
      <c r="AR7395" s="107" t="n"/>
      <c r="AS7395" s="107" t="n"/>
      <c r="AT7395" s="107" t="n"/>
      <c r="AU7395" s="107" t="n"/>
      <c r="AV7395" s="107" t="n"/>
      <c r="AW7395" s="107" t="n"/>
      <c r="AX7395" s="107" t="n"/>
      <c r="AY7395" s="107" t="n"/>
      <c r="AZ7395" s="107" t="n"/>
    </row>
    <row r="7396">
      <c r="AA7396" s="107" t="n"/>
      <c r="AB7396" s="107" t="n"/>
      <c r="AC7396" s="107" t="n"/>
      <c r="AD7396" s="107" t="n"/>
      <c r="AE7396" s="107" t="n"/>
      <c r="AF7396" s="107" t="n"/>
      <c r="AG7396" s="107" t="n"/>
      <c r="AH7396" s="107" t="n"/>
      <c r="AI7396" s="107" t="n"/>
      <c r="AJ7396" s="107" t="n"/>
      <c r="AK7396" s="107" t="n"/>
      <c r="AL7396" s="107" t="n"/>
      <c r="AM7396" s="107" t="n"/>
      <c r="AN7396" s="107" t="n"/>
      <c r="AO7396" s="107" t="n"/>
      <c r="AP7396" s="107" t="n"/>
      <c r="AQ7396" s="107" t="n"/>
      <c r="AR7396" s="107" t="n"/>
      <c r="AS7396" s="107" t="n"/>
      <c r="AT7396" s="107" t="n"/>
      <c r="AU7396" s="107" t="n"/>
      <c r="AV7396" s="107" t="n"/>
      <c r="AW7396" s="107" t="n"/>
      <c r="AX7396" s="107" t="n"/>
      <c r="AY7396" s="107" t="n"/>
      <c r="AZ7396" s="107" t="n"/>
    </row>
    <row r="7397">
      <c r="AA7397" s="107" t="n"/>
      <c r="AB7397" s="107" t="n"/>
      <c r="AC7397" s="107" t="n"/>
      <c r="AD7397" s="107" t="n"/>
      <c r="AE7397" s="107" t="n"/>
      <c r="AF7397" s="107" t="n"/>
      <c r="AG7397" s="107" t="n"/>
      <c r="AH7397" s="107" t="n"/>
      <c r="AI7397" s="107" t="n"/>
      <c r="AJ7397" s="107" t="n"/>
      <c r="AK7397" s="107" t="n"/>
      <c r="AL7397" s="107" t="n"/>
      <c r="AM7397" s="107" t="n"/>
      <c r="AN7397" s="107" t="n"/>
      <c r="AO7397" s="107" t="n"/>
      <c r="AP7397" s="107" t="n"/>
      <c r="AQ7397" s="107" t="n"/>
      <c r="AR7397" s="107" t="n"/>
      <c r="AS7397" s="107" t="n"/>
      <c r="AT7397" s="107" t="n"/>
      <c r="AU7397" s="107" t="n"/>
      <c r="AV7397" s="107" t="n"/>
      <c r="AW7397" s="107" t="n"/>
      <c r="AX7397" s="107" t="n"/>
      <c r="AY7397" s="107" t="n"/>
      <c r="AZ7397" s="107" t="n"/>
    </row>
    <row r="7398">
      <c r="AA7398" s="107" t="n"/>
      <c r="AB7398" s="107" t="n"/>
      <c r="AC7398" s="107" t="n"/>
      <c r="AD7398" s="107" t="n"/>
      <c r="AE7398" s="107" t="n"/>
      <c r="AF7398" s="107" t="n"/>
      <c r="AG7398" s="107" t="n"/>
      <c r="AH7398" s="107" t="n"/>
      <c r="AI7398" s="107" t="n"/>
      <c r="AJ7398" s="107" t="n"/>
      <c r="AK7398" s="107" t="n"/>
      <c r="AL7398" s="107" t="n"/>
      <c r="AM7398" s="107" t="n"/>
      <c r="AN7398" s="107" t="n"/>
      <c r="AO7398" s="107" t="n"/>
      <c r="AP7398" s="107" t="n"/>
      <c r="AQ7398" s="107" t="n"/>
      <c r="AR7398" s="107" t="n"/>
      <c r="AS7398" s="107" t="n"/>
      <c r="AT7398" s="107" t="n"/>
      <c r="AU7398" s="107" t="n"/>
      <c r="AV7398" s="107" t="n"/>
      <c r="AW7398" s="107" t="n"/>
      <c r="AX7398" s="107" t="n"/>
      <c r="AY7398" s="107" t="n"/>
      <c r="AZ7398" s="107" t="n"/>
    </row>
    <row r="7399">
      <c r="AA7399" s="107" t="n"/>
      <c r="AB7399" s="107" t="n"/>
      <c r="AC7399" s="107" t="n"/>
      <c r="AD7399" s="107" t="n"/>
      <c r="AE7399" s="107" t="n"/>
      <c r="AF7399" s="107" t="n"/>
      <c r="AG7399" s="107" t="n"/>
      <c r="AH7399" s="107" t="n"/>
      <c r="AI7399" s="107" t="n"/>
      <c r="AJ7399" s="107" t="n"/>
      <c r="AK7399" s="107" t="n"/>
      <c r="AL7399" s="107" t="n"/>
      <c r="AM7399" s="107" t="n"/>
      <c r="AN7399" s="107" t="n"/>
      <c r="AO7399" s="107" t="n"/>
      <c r="AP7399" s="107" t="n"/>
      <c r="AQ7399" s="107" t="n"/>
      <c r="AR7399" s="107" t="n"/>
      <c r="AS7399" s="107" t="n"/>
      <c r="AT7399" s="107" t="n"/>
      <c r="AU7399" s="107" t="n"/>
      <c r="AV7399" s="107" t="n"/>
      <c r="AW7399" s="107" t="n"/>
      <c r="AX7399" s="107" t="n"/>
      <c r="AY7399" s="107" t="n"/>
      <c r="AZ7399" s="107" t="n"/>
    </row>
    <row r="7400">
      <c r="AA7400" s="107" t="n"/>
      <c r="AB7400" s="107" t="n"/>
      <c r="AC7400" s="107" t="n"/>
      <c r="AD7400" s="107" t="n"/>
      <c r="AE7400" s="107" t="n"/>
      <c r="AF7400" s="107" t="n"/>
      <c r="AG7400" s="107" t="n"/>
      <c r="AH7400" s="107" t="n"/>
      <c r="AI7400" s="107" t="n"/>
      <c r="AJ7400" s="107" t="n"/>
      <c r="AK7400" s="107" t="n"/>
      <c r="AL7400" s="107" t="n"/>
      <c r="AM7400" s="107" t="n"/>
      <c r="AN7400" s="107" t="n"/>
      <c r="AO7400" s="107" t="n"/>
      <c r="AP7400" s="107" t="n"/>
      <c r="AQ7400" s="107" t="n"/>
      <c r="AR7400" s="107" t="n"/>
      <c r="AS7400" s="107" t="n"/>
      <c r="AT7400" s="107" t="n"/>
      <c r="AU7400" s="107" t="n"/>
      <c r="AV7400" s="107" t="n"/>
      <c r="AW7400" s="107" t="n"/>
      <c r="AX7400" s="107" t="n"/>
      <c r="AY7400" s="107" t="n"/>
      <c r="AZ7400" s="107" t="n"/>
    </row>
    <row r="7401">
      <c r="AA7401" s="107" t="n"/>
      <c r="AB7401" s="107" t="n"/>
      <c r="AC7401" s="107" t="n"/>
      <c r="AD7401" s="107" t="n"/>
      <c r="AE7401" s="107" t="n"/>
      <c r="AF7401" s="107" t="n"/>
      <c r="AG7401" s="107" t="n"/>
      <c r="AH7401" s="107" t="n"/>
      <c r="AI7401" s="107" t="n"/>
      <c r="AJ7401" s="107" t="n"/>
      <c r="AK7401" s="107" t="n"/>
      <c r="AL7401" s="107" t="n"/>
      <c r="AM7401" s="107" t="n"/>
      <c r="AN7401" s="107" t="n"/>
      <c r="AO7401" s="107" t="n"/>
      <c r="AP7401" s="107" t="n"/>
      <c r="AQ7401" s="107" t="n"/>
      <c r="AR7401" s="107" t="n"/>
      <c r="AS7401" s="107" t="n"/>
      <c r="AT7401" s="107" t="n"/>
      <c r="AU7401" s="107" t="n"/>
      <c r="AV7401" s="107" t="n"/>
      <c r="AW7401" s="107" t="n"/>
      <c r="AX7401" s="107" t="n"/>
      <c r="AY7401" s="107" t="n"/>
      <c r="AZ7401" s="107" t="n"/>
    </row>
    <row r="7402">
      <c r="AA7402" s="107" t="n"/>
      <c r="AB7402" s="107" t="n"/>
      <c r="AC7402" s="107" t="n"/>
      <c r="AD7402" s="107" t="n"/>
      <c r="AE7402" s="107" t="n"/>
      <c r="AF7402" s="107" t="n"/>
      <c r="AG7402" s="107" t="n"/>
      <c r="AH7402" s="107" t="n"/>
      <c r="AI7402" s="107" t="n"/>
      <c r="AJ7402" s="107" t="n"/>
      <c r="AK7402" s="107" t="n"/>
      <c r="AL7402" s="107" t="n"/>
      <c r="AM7402" s="107" t="n"/>
      <c r="AN7402" s="107" t="n"/>
      <c r="AO7402" s="107" t="n"/>
      <c r="AP7402" s="107" t="n"/>
      <c r="AQ7402" s="107" t="n"/>
      <c r="AR7402" s="107" t="n"/>
      <c r="AS7402" s="107" t="n"/>
      <c r="AT7402" s="107" t="n"/>
      <c r="AU7402" s="107" t="n"/>
      <c r="AV7402" s="107" t="n"/>
      <c r="AW7402" s="107" t="n"/>
      <c r="AX7402" s="107" t="n"/>
      <c r="AY7402" s="107" t="n"/>
      <c r="AZ7402" s="107" t="n"/>
    </row>
    <row r="7403">
      <c r="AA7403" s="107" t="n"/>
      <c r="AB7403" s="107" t="n"/>
      <c r="AC7403" s="107" t="n"/>
      <c r="AD7403" s="107" t="n"/>
      <c r="AE7403" s="107" t="n"/>
      <c r="AF7403" s="107" t="n"/>
      <c r="AG7403" s="107" t="n"/>
      <c r="AH7403" s="107" t="n"/>
      <c r="AI7403" s="107" t="n"/>
      <c r="AJ7403" s="107" t="n"/>
      <c r="AK7403" s="107" t="n"/>
      <c r="AL7403" s="107" t="n"/>
      <c r="AM7403" s="107" t="n"/>
      <c r="AN7403" s="107" t="n"/>
      <c r="AO7403" s="107" t="n"/>
      <c r="AP7403" s="107" t="n"/>
      <c r="AQ7403" s="107" t="n"/>
      <c r="AR7403" s="107" t="n"/>
      <c r="AS7403" s="107" t="n"/>
      <c r="AT7403" s="107" t="n"/>
      <c r="AU7403" s="107" t="n"/>
      <c r="AV7403" s="107" t="n"/>
      <c r="AW7403" s="107" t="n"/>
      <c r="AX7403" s="107" t="n"/>
      <c r="AY7403" s="107" t="n"/>
      <c r="AZ7403" s="107" t="n"/>
    </row>
    <row r="7404">
      <c r="AA7404" s="107" t="n"/>
      <c r="AB7404" s="107" t="n"/>
      <c r="AC7404" s="107" t="n"/>
      <c r="AD7404" s="107" t="n"/>
      <c r="AE7404" s="107" t="n"/>
      <c r="AF7404" s="107" t="n"/>
      <c r="AG7404" s="107" t="n"/>
      <c r="AH7404" s="107" t="n"/>
      <c r="AI7404" s="107" t="n"/>
      <c r="AJ7404" s="107" t="n"/>
      <c r="AK7404" s="107" t="n"/>
      <c r="AL7404" s="107" t="n"/>
      <c r="AM7404" s="107" t="n"/>
      <c r="AN7404" s="107" t="n"/>
      <c r="AO7404" s="107" t="n"/>
      <c r="AP7404" s="107" t="n"/>
      <c r="AQ7404" s="107" t="n"/>
      <c r="AR7404" s="107" t="n"/>
      <c r="AS7404" s="107" t="n"/>
      <c r="AT7404" s="107" t="n"/>
      <c r="AU7404" s="107" t="n"/>
      <c r="AV7404" s="107" t="n"/>
      <c r="AW7404" s="107" t="n"/>
      <c r="AX7404" s="107" t="n"/>
      <c r="AY7404" s="107" t="n"/>
      <c r="AZ7404" s="107" t="n"/>
    </row>
    <row r="7405">
      <c r="AA7405" s="107" t="n"/>
      <c r="AB7405" s="107" t="n"/>
      <c r="AC7405" s="107" t="n"/>
      <c r="AD7405" s="107" t="n"/>
      <c r="AE7405" s="107" t="n"/>
      <c r="AF7405" s="107" t="n"/>
      <c r="AG7405" s="107" t="n"/>
      <c r="AH7405" s="107" t="n"/>
      <c r="AI7405" s="107" t="n"/>
      <c r="AJ7405" s="107" t="n"/>
      <c r="AK7405" s="107" t="n"/>
      <c r="AL7405" s="107" t="n"/>
      <c r="AM7405" s="107" t="n"/>
      <c r="AN7405" s="107" t="n"/>
      <c r="AO7405" s="107" t="n"/>
      <c r="AP7405" s="107" t="n"/>
      <c r="AQ7405" s="107" t="n"/>
      <c r="AR7405" s="107" t="n"/>
      <c r="AS7405" s="107" t="n"/>
      <c r="AT7405" s="107" t="n"/>
      <c r="AU7405" s="107" t="n"/>
      <c r="AV7405" s="107" t="n"/>
      <c r="AW7405" s="107" t="n"/>
      <c r="AX7405" s="107" t="n"/>
      <c r="AY7405" s="107" t="n"/>
      <c r="AZ7405" s="107" t="n"/>
    </row>
    <row r="7406">
      <c r="AA7406" s="107" t="n"/>
      <c r="AB7406" s="107" t="n"/>
      <c r="AC7406" s="107" t="n"/>
      <c r="AD7406" s="107" t="n"/>
      <c r="AE7406" s="107" t="n"/>
      <c r="AF7406" s="107" t="n"/>
      <c r="AG7406" s="107" t="n"/>
      <c r="AH7406" s="107" t="n"/>
      <c r="AI7406" s="107" t="n"/>
      <c r="AJ7406" s="107" t="n"/>
      <c r="AK7406" s="107" t="n"/>
      <c r="AL7406" s="107" t="n"/>
      <c r="AM7406" s="107" t="n"/>
      <c r="AN7406" s="107" t="n"/>
      <c r="AO7406" s="107" t="n"/>
      <c r="AP7406" s="107" t="n"/>
      <c r="AQ7406" s="107" t="n"/>
      <c r="AR7406" s="107" t="n"/>
      <c r="AS7406" s="107" t="n"/>
      <c r="AT7406" s="107" t="n"/>
      <c r="AU7406" s="107" t="n"/>
      <c r="AV7406" s="107" t="n"/>
      <c r="AW7406" s="107" t="n"/>
      <c r="AX7406" s="107" t="n"/>
      <c r="AY7406" s="107" t="n"/>
      <c r="AZ7406" s="107" t="n"/>
    </row>
    <row r="7407">
      <c r="AA7407" s="107" t="n"/>
      <c r="AB7407" s="107" t="n"/>
      <c r="AC7407" s="107" t="n"/>
      <c r="AD7407" s="107" t="n"/>
      <c r="AE7407" s="107" t="n"/>
      <c r="AF7407" s="107" t="n"/>
      <c r="AG7407" s="107" t="n"/>
      <c r="AH7407" s="107" t="n"/>
      <c r="AI7407" s="107" t="n"/>
      <c r="AJ7407" s="107" t="n"/>
      <c r="AK7407" s="107" t="n"/>
      <c r="AL7407" s="107" t="n"/>
      <c r="AM7407" s="107" t="n"/>
      <c r="AN7407" s="107" t="n"/>
      <c r="AO7407" s="107" t="n"/>
      <c r="AP7407" s="107" t="n"/>
      <c r="AQ7407" s="107" t="n"/>
      <c r="AR7407" s="107" t="n"/>
      <c r="AS7407" s="107" t="n"/>
      <c r="AT7407" s="107" t="n"/>
      <c r="AU7407" s="107" t="n"/>
      <c r="AV7407" s="107" t="n"/>
      <c r="AW7407" s="107" t="n"/>
      <c r="AX7407" s="107" t="n"/>
      <c r="AY7407" s="107" t="n"/>
      <c r="AZ7407" s="107" t="n"/>
    </row>
    <row r="7408">
      <c r="AA7408" s="107" t="n"/>
      <c r="AB7408" s="107" t="n"/>
      <c r="AC7408" s="107" t="n"/>
      <c r="AD7408" s="107" t="n"/>
      <c r="AE7408" s="107" t="n"/>
      <c r="AF7408" s="107" t="n"/>
      <c r="AG7408" s="107" t="n"/>
      <c r="AH7408" s="107" t="n"/>
      <c r="AI7408" s="107" t="n"/>
      <c r="AJ7408" s="107" t="n"/>
      <c r="AK7408" s="107" t="n"/>
      <c r="AL7408" s="107" t="n"/>
      <c r="AM7408" s="107" t="n"/>
      <c r="AN7408" s="107" t="n"/>
      <c r="AO7408" s="107" t="n"/>
      <c r="AP7408" s="107" t="n"/>
      <c r="AQ7408" s="107" t="n"/>
      <c r="AR7408" s="107" t="n"/>
      <c r="AS7408" s="107" t="n"/>
      <c r="AT7408" s="107" t="n"/>
      <c r="AU7408" s="107" t="n"/>
      <c r="AV7408" s="107" t="n"/>
      <c r="AW7408" s="107" t="n"/>
      <c r="AX7408" s="107" t="n"/>
      <c r="AY7408" s="107" t="n"/>
      <c r="AZ7408" s="107" t="n"/>
    </row>
    <row r="7409">
      <c r="AA7409" s="107" t="n"/>
      <c r="AB7409" s="107" t="n"/>
      <c r="AC7409" s="107" t="n"/>
      <c r="AD7409" s="107" t="n"/>
      <c r="AE7409" s="107" t="n"/>
      <c r="AF7409" s="107" t="n"/>
      <c r="AG7409" s="107" t="n"/>
      <c r="AH7409" s="107" t="n"/>
      <c r="AI7409" s="107" t="n"/>
      <c r="AJ7409" s="107" t="n"/>
      <c r="AK7409" s="107" t="n"/>
      <c r="AL7409" s="107" t="n"/>
      <c r="AM7409" s="107" t="n"/>
      <c r="AN7409" s="107" t="n"/>
      <c r="AO7409" s="107" t="n"/>
      <c r="AP7409" s="107" t="n"/>
      <c r="AQ7409" s="107" t="n"/>
      <c r="AR7409" s="107" t="n"/>
      <c r="AS7409" s="107" t="n"/>
      <c r="AT7409" s="107" t="n"/>
      <c r="AU7409" s="107" t="n"/>
      <c r="AV7409" s="107" t="n"/>
      <c r="AW7409" s="107" t="n"/>
      <c r="AX7409" s="107" t="n"/>
      <c r="AY7409" s="107" t="n"/>
      <c r="AZ7409" s="107" t="n"/>
    </row>
    <row r="7410">
      <c r="AA7410" s="107" t="n"/>
      <c r="AB7410" s="107" t="n"/>
      <c r="AC7410" s="107" t="n"/>
      <c r="AD7410" s="107" t="n"/>
      <c r="AE7410" s="107" t="n"/>
      <c r="AF7410" s="107" t="n"/>
      <c r="AG7410" s="107" t="n"/>
      <c r="AH7410" s="107" t="n"/>
      <c r="AI7410" s="107" t="n"/>
      <c r="AJ7410" s="107" t="n"/>
      <c r="AK7410" s="107" t="n"/>
      <c r="AL7410" s="107" t="n"/>
      <c r="AM7410" s="107" t="n"/>
      <c r="AN7410" s="107" t="n"/>
      <c r="AO7410" s="107" t="n"/>
      <c r="AP7410" s="107" t="n"/>
      <c r="AQ7410" s="107" t="n"/>
      <c r="AR7410" s="107" t="n"/>
      <c r="AS7410" s="107" t="n"/>
      <c r="AT7410" s="107" t="n"/>
      <c r="AU7410" s="107" t="n"/>
      <c r="AV7410" s="107" t="n"/>
      <c r="AW7410" s="107" t="n"/>
      <c r="AX7410" s="107" t="n"/>
      <c r="AY7410" s="107" t="n"/>
      <c r="AZ7410" s="107" t="n"/>
    </row>
    <row r="7411">
      <c r="AA7411" s="107" t="n"/>
      <c r="AB7411" s="107" t="n"/>
      <c r="AC7411" s="107" t="n"/>
      <c r="AD7411" s="107" t="n"/>
      <c r="AE7411" s="107" t="n"/>
      <c r="AF7411" s="107" t="n"/>
      <c r="AG7411" s="107" t="n"/>
      <c r="AH7411" s="107" t="n"/>
      <c r="AI7411" s="107" t="n"/>
      <c r="AJ7411" s="107" t="n"/>
      <c r="AK7411" s="107" t="n"/>
      <c r="AL7411" s="107" t="n"/>
      <c r="AM7411" s="107" t="n"/>
      <c r="AN7411" s="107" t="n"/>
      <c r="AO7411" s="107" t="n"/>
      <c r="AP7411" s="107" t="n"/>
      <c r="AQ7411" s="107" t="n"/>
      <c r="AR7411" s="107" t="n"/>
      <c r="AS7411" s="107" t="n"/>
      <c r="AT7411" s="107" t="n"/>
      <c r="AU7411" s="107" t="n"/>
      <c r="AV7411" s="107" t="n"/>
      <c r="AW7411" s="107" t="n"/>
      <c r="AX7411" s="107" t="n"/>
      <c r="AY7411" s="107" t="n"/>
      <c r="AZ7411" s="107" t="n"/>
    </row>
    <row r="7412">
      <c r="AA7412" s="107" t="n"/>
      <c r="AB7412" s="107" t="n"/>
      <c r="AC7412" s="107" t="n"/>
      <c r="AD7412" s="107" t="n"/>
      <c r="AE7412" s="107" t="n"/>
      <c r="AF7412" s="107" t="n"/>
      <c r="AG7412" s="107" t="n"/>
      <c r="AH7412" s="107" t="n"/>
      <c r="AI7412" s="107" t="n"/>
      <c r="AJ7412" s="107" t="n"/>
      <c r="AK7412" s="107" t="n"/>
      <c r="AL7412" s="107" t="n"/>
      <c r="AM7412" s="107" t="n"/>
      <c r="AN7412" s="107" t="n"/>
      <c r="AO7412" s="107" t="n"/>
      <c r="AP7412" s="107" t="n"/>
      <c r="AQ7412" s="107" t="n"/>
      <c r="AR7412" s="107" t="n"/>
      <c r="AS7412" s="107" t="n"/>
      <c r="AT7412" s="107" t="n"/>
      <c r="AU7412" s="107" t="n"/>
      <c r="AV7412" s="107" t="n"/>
      <c r="AW7412" s="107" t="n"/>
      <c r="AX7412" s="107" t="n"/>
      <c r="AY7412" s="107" t="n"/>
      <c r="AZ7412" s="107" t="n"/>
    </row>
    <row r="7413">
      <c r="AA7413" s="107" t="n"/>
      <c r="AB7413" s="107" t="n"/>
      <c r="AC7413" s="107" t="n"/>
      <c r="AD7413" s="107" t="n"/>
      <c r="AE7413" s="107" t="n"/>
      <c r="AF7413" s="107" t="n"/>
      <c r="AG7413" s="107" t="n"/>
      <c r="AH7413" s="107" t="n"/>
      <c r="AI7413" s="107" t="n"/>
      <c r="AJ7413" s="107" t="n"/>
      <c r="AK7413" s="107" t="n"/>
      <c r="AL7413" s="107" t="n"/>
      <c r="AM7413" s="107" t="n"/>
      <c r="AN7413" s="107" t="n"/>
      <c r="AO7413" s="107" t="n"/>
      <c r="AP7413" s="107" t="n"/>
      <c r="AQ7413" s="107" t="n"/>
      <c r="AR7413" s="107" t="n"/>
      <c r="AS7413" s="107" t="n"/>
      <c r="AT7413" s="107" t="n"/>
      <c r="AU7413" s="107" t="n"/>
      <c r="AV7413" s="107" t="n"/>
      <c r="AW7413" s="107" t="n"/>
      <c r="AX7413" s="107" t="n"/>
      <c r="AY7413" s="107" t="n"/>
      <c r="AZ7413" s="107" t="n"/>
    </row>
    <row r="7414">
      <c r="AA7414" s="107" t="n"/>
      <c r="AB7414" s="107" t="n"/>
      <c r="AC7414" s="107" t="n"/>
      <c r="AD7414" s="107" t="n"/>
      <c r="AE7414" s="107" t="n"/>
      <c r="AF7414" s="107" t="n"/>
      <c r="AG7414" s="107" t="n"/>
      <c r="AH7414" s="107" t="n"/>
      <c r="AI7414" s="107" t="n"/>
      <c r="AJ7414" s="107" t="n"/>
      <c r="AK7414" s="107" t="n"/>
      <c r="AL7414" s="107" t="n"/>
      <c r="AM7414" s="107" t="n"/>
      <c r="AN7414" s="107" t="n"/>
      <c r="AO7414" s="107" t="n"/>
      <c r="AP7414" s="107" t="n"/>
      <c r="AQ7414" s="107" t="n"/>
      <c r="AR7414" s="107" t="n"/>
      <c r="AS7414" s="107" t="n"/>
      <c r="AT7414" s="107" t="n"/>
      <c r="AU7414" s="107" t="n"/>
      <c r="AV7414" s="107" t="n"/>
      <c r="AW7414" s="107" t="n"/>
      <c r="AX7414" s="107" t="n"/>
      <c r="AY7414" s="107" t="n"/>
      <c r="AZ7414" s="107" t="n"/>
    </row>
    <row r="7415">
      <c r="AA7415" s="107" t="n"/>
      <c r="AB7415" s="107" t="n"/>
      <c r="AC7415" s="107" t="n"/>
      <c r="AD7415" s="107" t="n"/>
      <c r="AE7415" s="107" t="n"/>
      <c r="AF7415" s="107" t="n"/>
      <c r="AG7415" s="107" t="n"/>
      <c r="AH7415" s="107" t="n"/>
      <c r="AI7415" s="107" t="n"/>
      <c r="AJ7415" s="107" t="n"/>
      <c r="AK7415" s="107" t="n"/>
      <c r="AL7415" s="107" t="n"/>
      <c r="AM7415" s="107" t="n"/>
      <c r="AN7415" s="107" t="n"/>
      <c r="AO7415" s="107" t="n"/>
      <c r="AP7415" s="107" t="n"/>
      <c r="AQ7415" s="107" t="n"/>
      <c r="AR7415" s="107" t="n"/>
      <c r="AS7415" s="107" t="n"/>
      <c r="AT7415" s="107" t="n"/>
      <c r="AU7415" s="107" t="n"/>
      <c r="AV7415" s="107" t="n"/>
      <c r="AW7415" s="107" t="n"/>
      <c r="AX7415" s="107" t="n"/>
      <c r="AY7415" s="107" t="n"/>
      <c r="AZ7415" s="107" t="n"/>
    </row>
    <row r="7416">
      <c r="AA7416" s="107" t="n"/>
      <c r="AB7416" s="107" t="n"/>
      <c r="AC7416" s="107" t="n"/>
      <c r="AD7416" s="107" t="n"/>
      <c r="AE7416" s="107" t="n"/>
      <c r="AF7416" s="107" t="n"/>
      <c r="AG7416" s="107" t="n"/>
      <c r="AH7416" s="107" t="n"/>
      <c r="AI7416" s="107" t="n"/>
      <c r="AJ7416" s="107" t="n"/>
      <c r="AK7416" s="107" t="n"/>
      <c r="AL7416" s="107" t="n"/>
      <c r="AM7416" s="107" t="n"/>
      <c r="AN7416" s="107" t="n"/>
      <c r="AO7416" s="107" t="n"/>
      <c r="AP7416" s="107" t="n"/>
      <c r="AQ7416" s="107" t="n"/>
      <c r="AR7416" s="107" t="n"/>
      <c r="AS7416" s="107" t="n"/>
      <c r="AT7416" s="107" t="n"/>
      <c r="AU7416" s="107" t="n"/>
      <c r="AV7416" s="107" t="n"/>
      <c r="AW7416" s="107" t="n"/>
      <c r="AX7416" s="107" t="n"/>
      <c r="AY7416" s="107" t="n"/>
      <c r="AZ7416" s="107" t="n"/>
    </row>
    <row r="7417">
      <c r="AA7417" s="107" t="n"/>
      <c r="AB7417" s="107" t="n"/>
      <c r="AC7417" s="107" t="n"/>
      <c r="AD7417" s="107" t="n"/>
      <c r="AE7417" s="107" t="n"/>
      <c r="AF7417" s="107" t="n"/>
      <c r="AG7417" s="107" t="n"/>
      <c r="AH7417" s="107" t="n"/>
      <c r="AI7417" s="107" t="n"/>
      <c r="AJ7417" s="107" t="n"/>
      <c r="AK7417" s="107" t="n"/>
      <c r="AL7417" s="107" t="n"/>
      <c r="AM7417" s="107" t="n"/>
      <c r="AN7417" s="107" t="n"/>
      <c r="AO7417" s="107" t="n"/>
      <c r="AP7417" s="107" t="n"/>
      <c r="AQ7417" s="107" t="n"/>
      <c r="AR7417" s="107" t="n"/>
      <c r="AS7417" s="107" t="n"/>
      <c r="AT7417" s="107" t="n"/>
      <c r="AU7417" s="107" t="n"/>
      <c r="AV7417" s="107" t="n"/>
      <c r="AW7417" s="107" t="n"/>
      <c r="AX7417" s="107" t="n"/>
      <c r="AY7417" s="107" t="n"/>
      <c r="AZ7417" s="107" t="n"/>
    </row>
    <row r="7418">
      <c r="AA7418" s="107" t="n"/>
      <c r="AB7418" s="107" t="n"/>
      <c r="AC7418" s="107" t="n"/>
      <c r="AD7418" s="107" t="n"/>
      <c r="AE7418" s="107" t="n"/>
      <c r="AF7418" s="107" t="n"/>
      <c r="AG7418" s="107" t="n"/>
      <c r="AH7418" s="107" t="n"/>
      <c r="AI7418" s="107" t="n"/>
      <c r="AJ7418" s="107" t="n"/>
      <c r="AK7418" s="107" t="n"/>
      <c r="AL7418" s="107" t="n"/>
      <c r="AM7418" s="107" t="n"/>
      <c r="AN7418" s="107" t="n"/>
      <c r="AO7418" s="107" t="n"/>
      <c r="AP7418" s="107" t="n"/>
      <c r="AQ7418" s="107" t="n"/>
      <c r="AR7418" s="107" t="n"/>
      <c r="AS7418" s="107" t="n"/>
      <c r="AT7418" s="107" t="n"/>
      <c r="AU7418" s="107" t="n"/>
      <c r="AV7418" s="107" t="n"/>
      <c r="AW7418" s="107" t="n"/>
      <c r="AX7418" s="107" t="n"/>
      <c r="AY7418" s="107" t="n"/>
      <c r="AZ7418" s="107" t="n"/>
    </row>
    <row r="7419">
      <c r="AA7419" s="107" t="n"/>
      <c r="AB7419" s="107" t="n"/>
      <c r="AC7419" s="107" t="n"/>
      <c r="AD7419" s="107" t="n"/>
      <c r="AE7419" s="107" t="n"/>
      <c r="AF7419" s="107" t="n"/>
      <c r="AG7419" s="107" t="n"/>
      <c r="AH7419" s="107" t="n"/>
      <c r="AI7419" s="107" t="n"/>
      <c r="AJ7419" s="107" t="n"/>
      <c r="AK7419" s="107" t="n"/>
      <c r="AL7419" s="107" t="n"/>
      <c r="AM7419" s="107" t="n"/>
      <c r="AN7419" s="107" t="n"/>
      <c r="AO7419" s="107" t="n"/>
      <c r="AP7419" s="107" t="n"/>
      <c r="AQ7419" s="107" t="n"/>
      <c r="AR7419" s="107" t="n"/>
      <c r="AS7419" s="107" t="n"/>
      <c r="AT7419" s="107" t="n"/>
      <c r="AU7419" s="107" t="n"/>
      <c r="AV7419" s="107" t="n"/>
      <c r="AW7419" s="107" t="n"/>
      <c r="AX7419" s="107" t="n"/>
      <c r="AY7419" s="107" t="n"/>
      <c r="AZ7419" s="107" t="n"/>
    </row>
    <row r="7420">
      <c r="AA7420" s="107" t="n"/>
      <c r="AB7420" s="107" t="n"/>
      <c r="AC7420" s="107" t="n"/>
      <c r="AD7420" s="107" t="n"/>
      <c r="AE7420" s="107" t="n"/>
      <c r="AF7420" s="107" t="n"/>
      <c r="AG7420" s="107" t="n"/>
      <c r="AH7420" s="107" t="n"/>
      <c r="AI7420" s="107" t="n"/>
      <c r="AJ7420" s="107" t="n"/>
      <c r="AK7420" s="107" t="n"/>
      <c r="AL7420" s="107" t="n"/>
      <c r="AM7420" s="107" t="n"/>
      <c r="AN7420" s="107" t="n"/>
      <c r="AO7420" s="107" t="n"/>
      <c r="AP7420" s="107" t="n"/>
      <c r="AQ7420" s="107" t="n"/>
      <c r="AR7420" s="107" t="n"/>
      <c r="AS7420" s="107" t="n"/>
      <c r="AT7420" s="107" t="n"/>
      <c r="AU7420" s="107" t="n"/>
      <c r="AV7420" s="107" t="n"/>
      <c r="AW7420" s="107" t="n"/>
      <c r="AX7420" s="107" t="n"/>
      <c r="AY7420" s="107" t="n"/>
      <c r="AZ7420" s="107" t="n"/>
    </row>
    <row r="7421">
      <c r="AA7421" s="107" t="n"/>
      <c r="AB7421" s="107" t="n"/>
      <c r="AC7421" s="107" t="n"/>
      <c r="AD7421" s="107" t="n"/>
      <c r="AE7421" s="107" t="n"/>
      <c r="AF7421" s="107" t="n"/>
      <c r="AG7421" s="107" t="n"/>
      <c r="AH7421" s="107" t="n"/>
      <c r="AI7421" s="107" t="n"/>
      <c r="AJ7421" s="107" t="n"/>
      <c r="AK7421" s="107" t="n"/>
      <c r="AL7421" s="107" t="n"/>
      <c r="AM7421" s="107" t="n"/>
      <c r="AN7421" s="107" t="n"/>
      <c r="AO7421" s="107" t="n"/>
      <c r="AP7421" s="107" t="n"/>
      <c r="AQ7421" s="107" t="n"/>
      <c r="AR7421" s="107" t="n"/>
      <c r="AS7421" s="107" t="n"/>
      <c r="AT7421" s="107" t="n"/>
      <c r="AU7421" s="107" t="n"/>
      <c r="AV7421" s="107" t="n"/>
      <c r="AW7421" s="107" t="n"/>
      <c r="AX7421" s="107" t="n"/>
      <c r="AY7421" s="107" t="n"/>
      <c r="AZ7421" s="107" t="n"/>
    </row>
    <row r="7422">
      <c r="AA7422" s="107" t="n"/>
      <c r="AB7422" s="107" t="n"/>
      <c r="AC7422" s="107" t="n"/>
      <c r="AD7422" s="107" t="n"/>
      <c r="AE7422" s="107" t="n"/>
      <c r="AF7422" s="107" t="n"/>
      <c r="AG7422" s="107" t="n"/>
      <c r="AH7422" s="107" t="n"/>
      <c r="AI7422" s="107" t="n"/>
      <c r="AJ7422" s="107" t="n"/>
      <c r="AK7422" s="107" t="n"/>
      <c r="AL7422" s="107" t="n"/>
      <c r="AM7422" s="107" t="n"/>
      <c r="AN7422" s="107" t="n"/>
      <c r="AO7422" s="107" t="n"/>
      <c r="AP7422" s="107" t="n"/>
      <c r="AQ7422" s="107" t="n"/>
      <c r="AR7422" s="107" t="n"/>
      <c r="AS7422" s="107" t="n"/>
      <c r="AT7422" s="107" t="n"/>
      <c r="AU7422" s="107" t="n"/>
      <c r="AV7422" s="107" t="n"/>
      <c r="AW7422" s="107" t="n"/>
      <c r="AX7422" s="107" t="n"/>
      <c r="AY7422" s="107" t="n"/>
      <c r="AZ7422" s="107" t="n"/>
    </row>
    <row r="7423">
      <c r="AA7423" s="107" t="n"/>
      <c r="AB7423" s="107" t="n"/>
      <c r="AC7423" s="107" t="n"/>
      <c r="AD7423" s="107" t="n"/>
      <c r="AE7423" s="107" t="n"/>
      <c r="AF7423" s="107" t="n"/>
      <c r="AG7423" s="107" t="n"/>
      <c r="AH7423" s="107" t="n"/>
      <c r="AI7423" s="107" t="n"/>
      <c r="AJ7423" s="107" t="n"/>
      <c r="AK7423" s="107" t="n"/>
      <c r="AL7423" s="107" t="n"/>
      <c r="AM7423" s="107" t="n"/>
      <c r="AN7423" s="107" t="n"/>
      <c r="AO7423" s="107" t="n"/>
      <c r="AP7423" s="107" t="n"/>
      <c r="AQ7423" s="107" t="n"/>
      <c r="AR7423" s="107" t="n"/>
      <c r="AS7423" s="107" t="n"/>
      <c r="AT7423" s="107" t="n"/>
      <c r="AU7423" s="107" t="n"/>
      <c r="AV7423" s="107" t="n"/>
      <c r="AW7423" s="107" t="n"/>
      <c r="AX7423" s="107" t="n"/>
      <c r="AY7423" s="107" t="n"/>
      <c r="AZ7423" s="107" t="n"/>
    </row>
    <row r="7424">
      <c r="AA7424" s="107" t="n"/>
      <c r="AB7424" s="107" t="n"/>
      <c r="AC7424" s="107" t="n"/>
      <c r="AD7424" s="107" t="n"/>
      <c r="AE7424" s="107" t="n"/>
      <c r="AF7424" s="107" t="n"/>
      <c r="AG7424" s="107" t="n"/>
      <c r="AH7424" s="107" t="n"/>
      <c r="AI7424" s="107" t="n"/>
      <c r="AJ7424" s="107" t="n"/>
      <c r="AK7424" s="107" t="n"/>
      <c r="AL7424" s="107" t="n"/>
      <c r="AM7424" s="107" t="n"/>
      <c r="AN7424" s="107" t="n"/>
      <c r="AO7424" s="107" t="n"/>
      <c r="AP7424" s="107" t="n"/>
      <c r="AQ7424" s="107" t="n"/>
      <c r="AR7424" s="107" t="n"/>
      <c r="AS7424" s="107" t="n"/>
      <c r="AT7424" s="107" t="n"/>
      <c r="AU7424" s="107" t="n"/>
      <c r="AV7424" s="107" t="n"/>
      <c r="AW7424" s="107" t="n"/>
      <c r="AX7424" s="107" t="n"/>
      <c r="AY7424" s="107" t="n"/>
      <c r="AZ7424" s="107" t="n"/>
    </row>
    <row r="7425">
      <c r="AA7425" s="107" t="n"/>
      <c r="AB7425" s="107" t="n"/>
      <c r="AC7425" s="107" t="n"/>
      <c r="AD7425" s="107" t="n"/>
      <c r="AE7425" s="107" t="n"/>
      <c r="AF7425" s="107" t="n"/>
      <c r="AG7425" s="107" t="n"/>
      <c r="AH7425" s="107" t="n"/>
      <c r="AI7425" s="107" t="n"/>
      <c r="AJ7425" s="107" t="n"/>
      <c r="AK7425" s="107" t="n"/>
      <c r="AL7425" s="107" t="n"/>
      <c r="AM7425" s="107" t="n"/>
      <c r="AN7425" s="107" t="n"/>
      <c r="AO7425" s="107" t="n"/>
      <c r="AP7425" s="107" t="n"/>
      <c r="AQ7425" s="107" t="n"/>
      <c r="AR7425" s="107" t="n"/>
      <c r="AS7425" s="107" t="n"/>
      <c r="AT7425" s="107" t="n"/>
      <c r="AU7425" s="107" t="n"/>
      <c r="AV7425" s="107" t="n"/>
      <c r="AW7425" s="107" t="n"/>
      <c r="AX7425" s="107" t="n"/>
      <c r="AY7425" s="107" t="n"/>
      <c r="AZ7425" s="107" t="n"/>
    </row>
    <row r="7426">
      <c r="AA7426" s="107" t="n"/>
      <c r="AB7426" s="107" t="n"/>
      <c r="AC7426" s="107" t="n"/>
      <c r="AD7426" s="107" t="n"/>
      <c r="AE7426" s="107" t="n"/>
      <c r="AF7426" s="107" t="n"/>
      <c r="AG7426" s="107" t="n"/>
      <c r="AH7426" s="107" t="n"/>
      <c r="AI7426" s="107" t="n"/>
      <c r="AJ7426" s="107" t="n"/>
      <c r="AK7426" s="107" t="n"/>
      <c r="AL7426" s="107" t="n"/>
      <c r="AM7426" s="107" t="n"/>
      <c r="AN7426" s="107" t="n"/>
      <c r="AO7426" s="107" t="n"/>
      <c r="AP7426" s="107" t="n"/>
      <c r="AQ7426" s="107" t="n"/>
      <c r="AR7426" s="107" t="n"/>
      <c r="AS7426" s="107" t="n"/>
      <c r="AT7426" s="107" t="n"/>
      <c r="AU7426" s="107" t="n"/>
      <c r="AV7426" s="107" t="n"/>
      <c r="AW7426" s="107" t="n"/>
      <c r="AX7426" s="107" t="n"/>
      <c r="AY7426" s="107" t="n"/>
      <c r="AZ7426" s="107" t="n"/>
    </row>
    <row r="7427">
      <c r="AA7427" s="107" t="n"/>
      <c r="AB7427" s="107" t="n"/>
      <c r="AC7427" s="107" t="n"/>
      <c r="AD7427" s="107" t="n"/>
      <c r="AE7427" s="107" t="n"/>
      <c r="AF7427" s="107" t="n"/>
      <c r="AG7427" s="107" t="n"/>
      <c r="AH7427" s="107" t="n"/>
      <c r="AI7427" s="107" t="n"/>
      <c r="AJ7427" s="107" t="n"/>
      <c r="AK7427" s="107" t="n"/>
      <c r="AL7427" s="107" t="n"/>
      <c r="AM7427" s="107" t="n"/>
      <c r="AN7427" s="107" t="n"/>
      <c r="AO7427" s="107" t="n"/>
      <c r="AP7427" s="107" t="n"/>
      <c r="AQ7427" s="107" t="n"/>
      <c r="AR7427" s="107" t="n"/>
      <c r="AS7427" s="107" t="n"/>
      <c r="AT7427" s="107" t="n"/>
      <c r="AU7427" s="107" t="n"/>
      <c r="AV7427" s="107" t="n"/>
      <c r="AW7427" s="107" t="n"/>
      <c r="AX7427" s="107" t="n"/>
      <c r="AY7427" s="107" t="n"/>
      <c r="AZ7427" s="107" t="n"/>
    </row>
    <row r="7428">
      <c r="AA7428" s="107" t="n"/>
      <c r="AB7428" s="107" t="n"/>
      <c r="AC7428" s="107" t="n"/>
      <c r="AD7428" s="107" t="n"/>
      <c r="AE7428" s="107" t="n"/>
      <c r="AF7428" s="107" t="n"/>
      <c r="AG7428" s="107" t="n"/>
      <c r="AH7428" s="107" t="n"/>
      <c r="AI7428" s="107" t="n"/>
      <c r="AJ7428" s="107" t="n"/>
      <c r="AK7428" s="107" t="n"/>
      <c r="AL7428" s="107" t="n"/>
      <c r="AM7428" s="107" t="n"/>
      <c r="AN7428" s="107" t="n"/>
      <c r="AO7428" s="107" t="n"/>
      <c r="AP7428" s="107" t="n"/>
      <c r="AQ7428" s="107" t="n"/>
      <c r="AR7428" s="107" t="n"/>
      <c r="AS7428" s="107" t="n"/>
      <c r="AT7428" s="107" t="n"/>
      <c r="AU7428" s="107" t="n"/>
      <c r="AV7428" s="107" t="n"/>
      <c r="AW7428" s="107" t="n"/>
      <c r="AX7428" s="107" t="n"/>
      <c r="AY7428" s="107" t="n"/>
      <c r="AZ7428" s="107" t="n"/>
    </row>
    <row r="7429">
      <c r="AA7429" s="107" t="n"/>
      <c r="AB7429" s="107" t="n"/>
      <c r="AC7429" s="107" t="n"/>
      <c r="AD7429" s="107" t="n"/>
      <c r="AE7429" s="107" t="n"/>
      <c r="AF7429" s="107" t="n"/>
      <c r="AG7429" s="107" t="n"/>
      <c r="AH7429" s="107" t="n"/>
      <c r="AI7429" s="107" t="n"/>
      <c r="AJ7429" s="107" t="n"/>
      <c r="AK7429" s="107" t="n"/>
      <c r="AL7429" s="107" t="n"/>
      <c r="AM7429" s="107" t="n"/>
      <c r="AN7429" s="107" t="n"/>
      <c r="AO7429" s="107" t="n"/>
      <c r="AP7429" s="107" t="n"/>
      <c r="AQ7429" s="107" t="n"/>
      <c r="AR7429" s="107" t="n"/>
      <c r="AS7429" s="107" t="n"/>
      <c r="AT7429" s="107" t="n"/>
      <c r="AU7429" s="107" t="n"/>
      <c r="AV7429" s="107" t="n"/>
      <c r="AW7429" s="107" t="n"/>
      <c r="AX7429" s="107" t="n"/>
      <c r="AY7429" s="107" t="n"/>
      <c r="AZ7429" s="107" t="n"/>
    </row>
    <row r="7430">
      <c r="AA7430" s="107" t="n"/>
      <c r="AB7430" s="107" t="n"/>
      <c r="AC7430" s="107" t="n"/>
      <c r="AD7430" s="107" t="n"/>
      <c r="AE7430" s="107" t="n"/>
      <c r="AF7430" s="107" t="n"/>
      <c r="AG7430" s="107" t="n"/>
      <c r="AH7430" s="107" t="n"/>
      <c r="AI7430" s="107" t="n"/>
      <c r="AJ7430" s="107" t="n"/>
      <c r="AK7430" s="107" t="n"/>
      <c r="AL7430" s="107" t="n"/>
      <c r="AM7430" s="107" t="n"/>
      <c r="AN7430" s="107" t="n"/>
      <c r="AO7430" s="107" t="n"/>
      <c r="AP7430" s="107" t="n"/>
      <c r="AQ7430" s="107" t="n"/>
      <c r="AR7430" s="107" t="n"/>
      <c r="AS7430" s="107" t="n"/>
      <c r="AT7430" s="107" t="n"/>
      <c r="AU7430" s="107" t="n"/>
      <c r="AV7430" s="107" t="n"/>
      <c r="AW7430" s="107" t="n"/>
      <c r="AX7430" s="107" t="n"/>
      <c r="AY7430" s="107" t="n"/>
      <c r="AZ7430" s="107" t="n"/>
    </row>
    <row r="7431">
      <c r="AA7431" s="107" t="n"/>
      <c r="AB7431" s="107" t="n"/>
      <c r="AC7431" s="107" t="n"/>
      <c r="AD7431" s="107" t="n"/>
      <c r="AE7431" s="107" t="n"/>
      <c r="AF7431" s="107" t="n"/>
      <c r="AG7431" s="107" t="n"/>
      <c r="AH7431" s="107" t="n"/>
      <c r="AI7431" s="107" t="n"/>
      <c r="AJ7431" s="107" t="n"/>
      <c r="AK7431" s="107" t="n"/>
      <c r="AL7431" s="107" t="n"/>
      <c r="AM7431" s="107" t="n"/>
      <c r="AN7431" s="107" t="n"/>
      <c r="AO7431" s="107" t="n"/>
      <c r="AP7431" s="107" t="n"/>
      <c r="AQ7431" s="107" t="n"/>
      <c r="AR7431" s="107" t="n"/>
      <c r="AS7431" s="107" t="n"/>
      <c r="AT7431" s="107" t="n"/>
      <c r="AU7431" s="107" t="n"/>
      <c r="AV7431" s="107" t="n"/>
      <c r="AW7431" s="107" t="n"/>
      <c r="AX7431" s="107" t="n"/>
      <c r="AY7431" s="107" t="n"/>
      <c r="AZ7431" s="107" t="n"/>
    </row>
    <row r="7432">
      <c r="AA7432" s="107" t="n"/>
      <c r="AB7432" s="107" t="n"/>
      <c r="AC7432" s="107" t="n"/>
      <c r="AD7432" s="107" t="n"/>
      <c r="AE7432" s="107" t="n"/>
      <c r="AF7432" s="107" t="n"/>
      <c r="AG7432" s="107" t="n"/>
      <c r="AH7432" s="107" t="n"/>
      <c r="AI7432" s="107" t="n"/>
      <c r="AJ7432" s="107" t="n"/>
      <c r="AK7432" s="107" t="n"/>
      <c r="AL7432" s="107" t="n"/>
      <c r="AM7432" s="107" t="n"/>
      <c r="AN7432" s="107" t="n"/>
      <c r="AO7432" s="107" t="n"/>
      <c r="AP7432" s="107" t="n"/>
      <c r="AQ7432" s="107" t="n"/>
      <c r="AR7432" s="107" t="n"/>
      <c r="AS7432" s="107" t="n"/>
      <c r="AT7432" s="107" t="n"/>
      <c r="AU7432" s="107" t="n"/>
      <c r="AV7432" s="107" t="n"/>
      <c r="AW7432" s="107" t="n"/>
      <c r="AX7432" s="107" t="n"/>
      <c r="AY7432" s="107" t="n"/>
      <c r="AZ7432" s="107" t="n"/>
    </row>
    <row r="7433">
      <c r="AA7433" s="107" t="n"/>
      <c r="AB7433" s="107" t="n"/>
      <c r="AC7433" s="107" t="n"/>
      <c r="AD7433" s="107" t="n"/>
      <c r="AE7433" s="107" t="n"/>
      <c r="AF7433" s="107" t="n"/>
      <c r="AG7433" s="107" t="n"/>
      <c r="AH7433" s="107" t="n"/>
      <c r="AI7433" s="107" t="n"/>
      <c r="AJ7433" s="107" t="n"/>
      <c r="AK7433" s="107" t="n"/>
      <c r="AL7433" s="107" t="n"/>
      <c r="AM7433" s="107" t="n"/>
      <c r="AN7433" s="107" t="n"/>
      <c r="AO7433" s="107" t="n"/>
      <c r="AP7433" s="107" t="n"/>
      <c r="AQ7433" s="107" t="n"/>
      <c r="AR7433" s="107" t="n"/>
      <c r="AS7433" s="107" t="n"/>
      <c r="AT7433" s="107" t="n"/>
      <c r="AU7433" s="107" t="n"/>
      <c r="AV7433" s="107" t="n"/>
      <c r="AW7433" s="107" t="n"/>
      <c r="AX7433" s="107" t="n"/>
      <c r="AY7433" s="107" t="n"/>
      <c r="AZ7433" s="107" t="n"/>
    </row>
    <row r="7434">
      <c r="AA7434" s="107" t="n"/>
      <c r="AB7434" s="107" t="n"/>
      <c r="AC7434" s="107" t="n"/>
      <c r="AD7434" s="107" t="n"/>
      <c r="AE7434" s="107" t="n"/>
      <c r="AF7434" s="107" t="n"/>
      <c r="AG7434" s="107" t="n"/>
      <c r="AH7434" s="107" t="n"/>
      <c r="AI7434" s="107" t="n"/>
      <c r="AJ7434" s="107" t="n"/>
      <c r="AK7434" s="107" t="n"/>
      <c r="AL7434" s="107" t="n"/>
      <c r="AM7434" s="107" t="n"/>
      <c r="AN7434" s="107" t="n"/>
      <c r="AO7434" s="107" t="n"/>
      <c r="AP7434" s="107" t="n"/>
      <c r="AQ7434" s="107" t="n"/>
      <c r="AR7434" s="107" t="n"/>
      <c r="AS7434" s="107" t="n"/>
      <c r="AT7434" s="107" t="n"/>
      <c r="AU7434" s="107" t="n"/>
      <c r="AV7434" s="107" t="n"/>
      <c r="AW7434" s="107" t="n"/>
      <c r="AX7434" s="107" t="n"/>
      <c r="AY7434" s="107" t="n"/>
      <c r="AZ7434" s="107" t="n"/>
    </row>
    <row r="7435">
      <c r="AA7435" s="107" t="n"/>
      <c r="AB7435" s="107" t="n"/>
      <c r="AC7435" s="107" t="n"/>
      <c r="AD7435" s="107" t="n"/>
      <c r="AE7435" s="107" t="n"/>
      <c r="AF7435" s="107" t="n"/>
      <c r="AG7435" s="107" t="n"/>
      <c r="AH7435" s="107" t="n"/>
      <c r="AI7435" s="107" t="n"/>
      <c r="AJ7435" s="107" t="n"/>
      <c r="AK7435" s="107" t="n"/>
      <c r="AL7435" s="107" t="n"/>
      <c r="AM7435" s="107" t="n"/>
      <c r="AN7435" s="107" t="n"/>
      <c r="AO7435" s="107" t="n"/>
      <c r="AP7435" s="107" t="n"/>
      <c r="AQ7435" s="107" t="n"/>
      <c r="AR7435" s="107" t="n"/>
      <c r="AS7435" s="107" t="n"/>
      <c r="AT7435" s="107" t="n"/>
      <c r="AU7435" s="107" t="n"/>
      <c r="AV7435" s="107" t="n"/>
      <c r="AW7435" s="107" t="n"/>
      <c r="AX7435" s="107" t="n"/>
      <c r="AY7435" s="107" t="n"/>
      <c r="AZ7435" s="107" t="n"/>
    </row>
    <row r="7436">
      <c r="AA7436" s="107" t="n"/>
      <c r="AB7436" s="107" t="n"/>
      <c r="AC7436" s="107" t="n"/>
      <c r="AD7436" s="107" t="n"/>
      <c r="AE7436" s="107" t="n"/>
      <c r="AF7436" s="107" t="n"/>
      <c r="AG7436" s="107" t="n"/>
      <c r="AH7436" s="107" t="n"/>
      <c r="AI7436" s="107" t="n"/>
      <c r="AJ7436" s="107" t="n"/>
      <c r="AK7436" s="107" t="n"/>
      <c r="AL7436" s="107" t="n"/>
      <c r="AM7436" s="107" t="n"/>
      <c r="AN7436" s="107" t="n"/>
      <c r="AO7436" s="107" t="n"/>
      <c r="AP7436" s="107" t="n"/>
      <c r="AQ7436" s="107" t="n"/>
      <c r="AR7436" s="107" t="n"/>
      <c r="AS7436" s="107" t="n"/>
      <c r="AT7436" s="107" t="n"/>
      <c r="AU7436" s="107" t="n"/>
      <c r="AV7436" s="107" t="n"/>
      <c r="AW7436" s="107" t="n"/>
      <c r="AX7436" s="107" t="n"/>
      <c r="AY7436" s="107" t="n"/>
      <c r="AZ7436" s="107" t="n"/>
    </row>
    <row r="7437">
      <c r="AA7437" s="107" t="n"/>
      <c r="AB7437" s="107" t="n"/>
      <c r="AC7437" s="107" t="n"/>
      <c r="AD7437" s="107" t="n"/>
      <c r="AE7437" s="107" t="n"/>
      <c r="AF7437" s="107" t="n"/>
      <c r="AG7437" s="107" t="n"/>
      <c r="AH7437" s="107" t="n"/>
      <c r="AI7437" s="107" t="n"/>
      <c r="AJ7437" s="107" t="n"/>
      <c r="AK7437" s="107" t="n"/>
      <c r="AL7437" s="107" t="n"/>
      <c r="AM7437" s="107" t="n"/>
      <c r="AN7437" s="107" t="n"/>
      <c r="AO7437" s="107" t="n"/>
      <c r="AP7437" s="107" t="n"/>
      <c r="AQ7437" s="107" t="n"/>
      <c r="AR7437" s="107" t="n"/>
      <c r="AS7437" s="107" t="n"/>
      <c r="AT7437" s="107" t="n"/>
      <c r="AU7437" s="107" t="n"/>
      <c r="AV7437" s="107" t="n"/>
      <c r="AW7437" s="107" t="n"/>
      <c r="AX7437" s="107" t="n"/>
      <c r="AY7437" s="107" t="n"/>
      <c r="AZ7437" s="107" t="n"/>
    </row>
    <row r="7438">
      <c r="AA7438" s="107" t="n"/>
      <c r="AB7438" s="107" t="n"/>
      <c r="AC7438" s="107" t="n"/>
      <c r="AD7438" s="107" t="n"/>
      <c r="AE7438" s="107" t="n"/>
      <c r="AF7438" s="107" t="n"/>
      <c r="AG7438" s="107" t="n"/>
      <c r="AH7438" s="107" t="n"/>
      <c r="AI7438" s="107" t="n"/>
      <c r="AJ7438" s="107" t="n"/>
      <c r="AK7438" s="107" t="n"/>
      <c r="AL7438" s="107" t="n"/>
      <c r="AM7438" s="107" t="n"/>
      <c r="AN7438" s="107" t="n"/>
      <c r="AO7438" s="107" t="n"/>
      <c r="AP7438" s="107" t="n"/>
      <c r="AQ7438" s="107" t="n"/>
      <c r="AR7438" s="107" t="n"/>
      <c r="AS7438" s="107" t="n"/>
      <c r="AT7438" s="107" t="n"/>
      <c r="AU7438" s="107" t="n"/>
      <c r="AV7438" s="107" t="n"/>
      <c r="AW7438" s="107" t="n"/>
      <c r="AX7438" s="107" t="n"/>
      <c r="AY7438" s="107" t="n"/>
      <c r="AZ7438" s="107" t="n"/>
    </row>
    <row r="7439">
      <c r="AA7439" s="107" t="n"/>
      <c r="AB7439" s="107" t="n"/>
      <c r="AC7439" s="107" t="n"/>
      <c r="AD7439" s="107" t="n"/>
      <c r="AE7439" s="107" t="n"/>
      <c r="AF7439" s="107" t="n"/>
      <c r="AG7439" s="107" t="n"/>
      <c r="AH7439" s="107" t="n"/>
      <c r="AI7439" s="107" t="n"/>
      <c r="AJ7439" s="107" t="n"/>
      <c r="AK7439" s="107" t="n"/>
      <c r="AL7439" s="107" t="n"/>
      <c r="AM7439" s="107" t="n"/>
      <c r="AN7439" s="107" t="n"/>
      <c r="AO7439" s="107" t="n"/>
      <c r="AP7439" s="107" t="n"/>
      <c r="AQ7439" s="107" t="n"/>
      <c r="AR7439" s="107" t="n"/>
      <c r="AS7439" s="107" t="n"/>
      <c r="AT7439" s="107" t="n"/>
      <c r="AU7439" s="107" t="n"/>
      <c r="AV7439" s="107" t="n"/>
      <c r="AW7439" s="107" t="n"/>
      <c r="AX7439" s="107" t="n"/>
      <c r="AY7439" s="107" t="n"/>
      <c r="AZ7439" s="107" t="n"/>
    </row>
    <row r="7440">
      <c r="AA7440" s="107" t="n"/>
      <c r="AB7440" s="107" t="n"/>
      <c r="AC7440" s="107" t="n"/>
      <c r="AD7440" s="107" t="n"/>
      <c r="AE7440" s="107" t="n"/>
      <c r="AF7440" s="107" t="n"/>
      <c r="AG7440" s="107" t="n"/>
      <c r="AH7440" s="107" t="n"/>
      <c r="AI7440" s="107" t="n"/>
      <c r="AJ7440" s="107" t="n"/>
      <c r="AK7440" s="107" t="n"/>
      <c r="AL7440" s="107" t="n"/>
      <c r="AM7440" s="107" t="n"/>
      <c r="AN7440" s="107" t="n"/>
      <c r="AO7440" s="107" t="n"/>
      <c r="AP7440" s="107" t="n"/>
      <c r="AQ7440" s="107" t="n"/>
      <c r="AR7440" s="107" t="n"/>
      <c r="AS7440" s="107" t="n"/>
      <c r="AT7440" s="107" t="n"/>
      <c r="AU7440" s="107" t="n"/>
      <c r="AV7440" s="107" t="n"/>
      <c r="AW7440" s="107" t="n"/>
      <c r="AX7440" s="107" t="n"/>
      <c r="AY7440" s="107" t="n"/>
      <c r="AZ7440" s="107" t="n"/>
    </row>
    <row r="7441">
      <c r="AA7441" s="107" t="n"/>
      <c r="AB7441" s="107" t="n"/>
      <c r="AC7441" s="107" t="n"/>
      <c r="AD7441" s="107" t="n"/>
      <c r="AE7441" s="107" t="n"/>
      <c r="AF7441" s="107" t="n"/>
      <c r="AG7441" s="107" t="n"/>
      <c r="AH7441" s="107" t="n"/>
      <c r="AI7441" s="107" t="n"/>
      <c r="AJ7441" s="107" t="n"/>
      <c r="AK7441" s="107" t="n"/>
      <c r="AL7441" s="107" t="n"/>
      <c r="AM7441" s="107" t="n"/>
      <c r="AN7441" s="107" t="n"/>
      <c r="AO7441" s="107" t="n"/>
      <c r="AP7441" s="107" t="n"/>
      <c r="AQ7441" s="107" t="n"/>
      <c r="AR7441" s="107" t="n"/>
      <c r="AS7441" s="107" t="n"/>
      <c r="AT7441" s="107" t="n"/>
      <c r="AU7441" s="107" t="n"/>
      <c r="AV7441" s="107" t="n"/>
      <c r="AW7441" s="107" t="n"/>
      <c r="AX7441" s="107" t="n"/>
      <c r="AY7441" s="107" t="n"/>
      <c r="AZ7441" s="107" t="n"/>
    </row>
    <row r="7442">
      <c r="AA7442" s="107" t="n"/>
      <c r="AB7442" s="107" t="n"/>
      <c r="AC7442" s="107" t="n"/>
      <c r="AD7442" s="107" t="n"/>
      <c r="AE7442" s="107" t="n"/>
      <c r="AF7442" s="107" t="n"/>
      <c r="AG7442" s="107" t="n"/>
      <c r="AH7442" s="107" t="n"/>
      <c r="AI7442" s="107" t="n"/>
      <c r="AJ7442" s="107" t="n"/>
      <c r="AK7442" s="107" t="n"/>
      <c r="AL7442" s="107" t="n"/>
      <c r="AM7442" s="107" t="n"/>
      <c r="AN7442" s="107" t="n"/>
      <c r="AO7442" s="107" t="n"/>
      <c r="AP7442" s="107" t="n"/>
      <c r="AQ7442" s="107" t="n"/>
      <c r="AR7442" s="107" t="n"/>
      <c r="AS7442" s="107" t="n"/>
      <c r="AT7442" s="107" t="n"/>
      <c r="AU7442" s="107" t="n"/>
      <c r="AV7442" s="107" t="n"/>
      <c r="AW7442" s="107" t="n"/>
      <c r="AX7442" s="107" t="n"/>
      <c r="AY7442" s="107" t="n"/>
      <c r="AZ7442" s="107" t="n"/>
    </row>
    <row r="7443">
      <c r="AA7443" s="107" t="n"/>
      <c r="AB7443" s="107" t="n"/>
      <c r="AC7443" s="107" t="n"/>
      <c r="AD7443" s="107" t="n"/>
      <c r="AE7443" s="107" t="n"/>
      <c r="AF7443" s="107" t="n"/>
      <c r="AG7443" s="107" t="n"/>
      <c r="AH7443" s="107" t="n"/>
      <c r="AI7443" s="107" t="n"/>
      <c r="AJ7443" s="107" t="n"/>
      <c r="AK7443" s="107" t="n"/>
      <c r="AL7443" s="107" t="n"/>
      <c r="AM7443" s="107" t="n"/>
      <c r="AN7443" s="107" t="n"/>
      <c r="AO7443" s="107" t="n"/>
      <c r="AP7443" s="107" t="n"/>
      <c r="AQ7443" s="107" t="n"/>
      <c r="AR7443" s="107" t="n"/>
      <c r="AS7443" s="107" t="n"/>
      <c r="AT7443" s="107" t="n"/>
      <c r="AU7443" s="107" t="n"/>
      <c r="AV7443" s="107" t="n"/>
      <c r="AW7443" s="107" t="n"/>
      <c r="AX7443" s="107" t="n"/>
      <c r="AY7443" s="107" t="n"/>
      <c r="AZ7443" s="107" t="n"/>
    </row>
    <row r="7444">
      <c r="AA7444" s="107" t="n"/>
      <c r="AB7444" s="107" t="n"/>
      <c r="AC7444" s="107" t="n"/>
      <c r="AD7444" s="107" t="n"/>
      <c r="AE7444" s="107" t="n"/>
      <c r="AF7444" s="107" t="n"/>
      <c r="AG7444" s="107" t="n"/>
      <c r="AH7444" s="107" t="n"/>
      <c r="AI7444" s="107" t="n"/>
      <c r="AJ7444" s="107" t="n"/>
      <c r="AK7444" s="107" t="n"/>
      <c r="AL7444" s="107" t="n"/>
      <c r="AM7444" s="107" t="n"/>
      <c r="AN7444" s="107" t="n"/>
      <c r="AO7444" s="107" t="n"/>
      <c r="AP7444" s="107" t="n"/>
      <c r="AQ7444" s="107" t="n"/>
      <c r="AR7444" s="107" t="n"/>
      <c r="AS7444" s="107" t="n"/>
      <c r="AT7444" s="107" t="n"/>
      <c r="AU7444" s="107" t="n"/>
      <c r="AV7444" s="107" t="n"/>
      <c r="AW7444" s="107" t="n"/>
      <c r="AX7444" s="107" t="n"/>
      <c r="AY7444" s="107" t="n"/>
      <c r="AZ7444" s="107" t="n"/>
    </row>
    <row r="7445">
      <c r="AA7445" s="107" t="n"/>
      <c r="AB7445" s="107" t="n"/>
      <c r="AC7445" s="107" t="n"/>
      <c r="AD7445" s="107" t="n"/>
      <c r="AE7445" s="107" t="n"/>
      <c r="AF7445" s="107" t="n"/>
      <c r="AG7445" s="107" t="n"/>
      <c r="AH7445" s="107" t="n"/>
      <c r="AI7445" s="107" t="n"/>
      <c r="AJ7445" s="107" t="n"/>
      <c r="AK7445" s="107" t="n"/>
      <c r="AL7445" s="107" t="n"/>
      <c r="AM7445" s="107" t="n"/>
      <c r="AN7445" s="107" t="n"/>
      <c r="AO7445" s="107" t="n"/>
      <c r="AP7445" s="107" t="n"/>
      <c r="AQ7445" s="107" t="n"/>
      <c r="AR7445" s="107" t="n"/>
      <c r="AS7445" s="107" t="n"/>
      <c r="AT7445" s="107" t="n"/>
      <c r="AU7445" s="107" t="n"/>
      <c r="AV7445" s="107" t="n"/>
      <c r="AW7445" s="107" t="n"/>
      <c r="AX7445" s="107" t="n"/>
      <c r="AY7445" s="107" t="n"/>
      <c r="AZ7445" s="107" t="n"/>
    </row>
    <row r="7446">
      <c r="AA7446" s="107" t="n"/>
      <c r="AB7446" s="107" t="n"/>
      <c r="AC7446" s="107" t="n"/>
      <c r="AD7446" s="107" t="n"/>
      <c r="AE7446" s="107" t="n"/>
      <c r="AF7446" s="107" t="n"/>
      <c r="AG7446" s="107" t="n"/>
      <c r="AH7446" s="107" t="n"/>
      <c r="AI7446" s="107" t="n"/>
      <c r="AJ7446" s="107" t="n"/>
      <c r="AK7446" s="107" t="n"/>
      <c r="AL7446" s="107" t="n"/>
      <c r="AM7446" s="107" t="n"/>
      <c r="AN7446" s="107" t="n"/>
      <c r="AO7446" s="107" t="n"/>
      <c r="AP7446" s="107" t="n"/>
      <c r="AQ7446" s="107" t="n"/>
      <c r="AR7446" s="107" t="n"/>
      <c r="AS7446" s="107" t="n"/>
      <c r="AT7446" s="107" t="n"/>
      <c r="AU7446" s="107" t="n"/>
      <c r="AV7446" s="107" t="n"/>
      <c r="AW7446" s="107" t="n"/>
      <c r="AX7446" s="107" t="n"/>
      <c r="AY7446" s="107" t="n"/>
      <c r="AZ7446" s="107" t="n"/>
    </row>
    <row r="7447">
      <c r="AA7447" s="107" t="n"/>
      <c r="AB7447" s="107" t="n"/>
      <c r="AC7447" s="107" t="n"/>
      <c r="AD7447" s="107" t="n"/>
      <c r="AE7447" s="107" t="n"/>
      <c r="AF7447" s="107" t="n"/>
      <c r="AG7447" s="107" t="n"/>
      <c r="AH7447" s="107" t="n"/>
      <c r="AI7447" s="107" t="n"/>
      <c r="AJ7447" s="107" t="n"/>
      <c r="AK7447" s="107" t="n"/>
      <c r="AL7447" s="107" t="n"/>
      <c r="AM7447" s="107" t="n"/>
      <c r="AN7447" s="107" t="n"/>
      <c r="AO7447" s="107" t="n"/>
      <c r="AP7447" s="107" t="n"/>
      <c r="AQ7447" s="107" t="n"/>
      <c r="AR7447" s="107" t="n"/>
      <c r="AS7447" s="107" t="n"/>
      <c r="AT7447" s="107" t="n"/>
      <c r="AU7447" s="107" t="n"/>
      <c r="AV7447" s="107" t="n"/>
      <c r="AW7447" s="107" t="n"/>
      <c r="AX7447" s="107" t="n"/>
      <c r="AY7447" s="107" t="n"/>
      <c r="AZ7447" s="107" t="n"/>
    </row>
    <row r="7448">
      <c r="AA7448" s="107" t="n"/>
      <c r="AB7448" s="107" t="n"/>
      <c r="AC7448" s="107" t="n"/>
      <c r="AD7448" s="107" t="n"/>
      <c r="AE7448" s="107" t="n"/>
      <c r="AF7448" s="107" t="n"/>
      <c r="AG7448" s="107" t="n"/>
      <c r="AH7448" s="107" t="n"/>
      <c r="AI7448" s="107" t="n"/>
      <c r="AJ7448" s="107" t="n"/>
      <c r="AK7448" s="107" t="n"/>
      <c r="AL7448" s="107" t="n"/>
      <c r="AM7448" s="107" t="n"/>
      <c r="AN7448" s="107" t="n"/>
      <c r="AO7448" s="107" t="n"/>
      <c r="AP7448" s="107" t="n"/>
      <c r="AQ7448" s="107" t="n"/>
      <c r="AR7448" s="107" t="n"/>
      <c r="AS7448" s="107" t="n"/>
      <c r="AT7448" s="107" t="n"/>
      <c r="AU7448" s="107" t="n"/>
      <c r="AV7448" s="107" t="n"/>
      <c r="AW7448" s="107" t="n"/>
      <c r="AX7448" s="107" t="n"/>
      <c r="AY7448" s="107" t="n"/>
      <c r="AZ7448" s="107" t="n"/>
    </row>
    <row r="7449">
      <c r="AA7449" s="107" t="n"/>
      <c r="AB7449" s="107" t="n"/>
      <c r="AC7449" s="107" t="n"/>
      <c r="AD7449" s="107" t="n"/>
      <c r="AE7449" s="107" t="n"/>
      <c r="AF7449" s="107" t="n"/>
      <c r="AG7449" s="107" t="n"/>
      <c r="AH7449" s="107" t="n"/>
      <c r="AI7449" s="107" t="n"/>
      <c r="AJ7449" s="107" t="n"/>
      <c r="AK7449" s="107" t="n"/>
      <c r="AL7449" s="107" t="n"/>
      <c r="AM7449" s="107" t="n"/>
      <c r="AN7449" s="107" t="n"/>
      <c r="AO7449" s="107" t="n"/>
      <c r="AP7449" s="107" t="n"/>
      <c r="AQ7449" s="107" t="n"/>
      <c r="AR7449" s="107" t="n"/>
      <c r="AS7449" s="107" t="n"/>
      <c r="AT7449" s="107" t="n"/>
      <c r="AU7449" s="107" t="n"/>
      <c r="AV7449" s="107" t="n"/>
      <c r="AW7449" s="107" t="n"/>
      <c r="AX7449" s="107" t="n"/>
      <c r="AY7449" s="107" t="n"/>
      <c r="AZ7449" s="107" t="n"/>
    </row>
    <row r="7450">
      <c r="AA7450" s="107" t="n"/>
      <c r="AB7450" s="107" t="n"/>
      <c r="AC7450" s="107" t="n"/>
      <c r="AD7450" s="107" t="n"/>
      <c r="AE7450" s="107" t="n"/>
      <c r="AF7450" s="107" t="n"/>
      <c r="AG7450" s="107" t="n"/>
      <c r="AH7450" s="107" t="n"/>
      <c r="AI7450" s="107" t="n"/>
      <c r="AJ7450" s="107" t="n"/>
      <c r="AK7450" s="107" t="n"/>
      <c r="AL7450" s="107" t="n"/>
      <c r="AM7450" s="107" t="n"/>
      <c r="AN7450" s="107" t="n"/>
      <c r="AO7450" s="107" t="n"/>
      <c r="AP7450" s="107" t="n"/>
      <c r="AQ7450" s="107" t="n"/>
      <c r="AR7450" s="107" t="n"/>
      <c r="AS7450" s="107" t="n"/>
      <c r="AT7450" s="107" t="n"/>
      <c r="AU7450" s="107" t="n"/>
      <c r="AV7450" s="107" t="n"/>
      <c r="AW7450" s="107" t="n"/>
      <c r="AX7450" s="107" t="n"/>
      <c r="AY7450" s="107" t="n"/>
      <c r="AZ7450" s="107" t="n"/>
    </row>
    <row r="7451">
      <c r="AA7451" s="107" t="n"/>
      <c r="AB7451" s="107" t="n"/>
      <c r="AC7451" s="107" t="n"/>
      <c r="AD7451" s="107" t="n"/>
      <c r="AE7451" s="107" t="n"/>
      <c r="AF7451" s="107" t="n"/>
      <c r="AG7451" s="107" t="n"/>
      <c r="AH7451" s="107" t="n"/>
      <c r="AI7451" s="107" t="n"/>
      <c r="AJ7451" s="107" t="n"/>
      <c r="AK7451" s="107" t="n"/>
      <c r="AL7451" s="107" t="n"/>
      <c r="AM7451" s="107" t="n"/>
      <c r="AN7451" s="107" t="n"/>
      <c r="AO7451" s="107" t="n"/>
      <c r="AP7451" s="107" t="n"/>
      <c r="AQ7451" s="107" t="n"/>
      <c r="AR7451" s="107" t="n"/>
      <c r="AS7451" s="107" t="n"/>
      <c r="AT7451" s="107" t="n"/>
      <c r="AU7451" s="107" t="n"/>
      <c r="AV7451" s="107" t="n"/>
      <c r="AW7451" s="107" t="n"/>
      <c r="AX7451" s="107" t="n"/>
      <c r="AY7451" s="107" t="n"/>
      <c r="AZ7451" s="107" t="n"/>
    </row>
    <row r="7452">
      <c r="AA7452" s="107" t="n"/>
      <c r="AB7452" s="107" t="n"/>
      <c r="AC7452" s="107" t="n"/>
      <c r="AD7452" s="107" t="n"/>
      <c r="AE7452" s="107" t="n"/>
      <c r="AF7452" s="107" t="n"/>
      <c r="AG7452" s="107" t="n"/>
      <c r="AH7452" s="107" t="n"/>
      <c r="AI7452" s="107" t="n"/>
      <c r="AJ7452" s="107" t="n"/>
      <c r="AK7452" s="107" t="n"/>
      <c r="AL7452" s="107" t="n"/>
      <c r="AM7452" s="107" t="n"/>
      <c r="AN7452" s="107" t="n"/>
      <c r="AO7452" s="107" t="n"/>
      <c r="AP7452" s="107" t="n"/>
      <c r="AQ7452" s="107" t="n"/>
      <c r="AR7452" s="107" t="n"/>
      <c r="AS7452" s="107" t="n"/>
      <c r="AT7452" s="107" t="n"/>
      <c r="AU7452" s="107" t="n"/>
      <c r="AV7452" s="107" t="n"/>
      <c r="AW7452" s="107" t="n"/>
      <c r="AX7452" s="107" t="n"/>
      <c r="AY7452" s="107" t="n"/>
      <c r="AZ7452" s="107" t="n"/>
    </row>
    <row r="7453">
      <c r="AA7453" s="107" t="n"/>
      <c r="AB7453" s="107" t="n"/>
      <c r="AC7453" s="107" t="n"/>
      <c r="AD7453" s="107" t="n"/>
      <c r="AE7453" s="107" t="n"/>
      <c r="AF7453" s="107" t="n"/>
      <c r="AG7453" s="107" t="n"/>
      <c r="AH7453" s="107" t="n"/>
      <c r="AI7453" s="107" t="n"/>
      <c r="AJ7453" s="107" t="n"/>
      <c r="AK7453" s="107" t="n"/>
      <c r="AL7453" s="107" t="n"/>
      <c r="AM7453" s="107" t="n"/>
      <c r="AN7453" s="107" t="n"/>
      <c r="AO7453" s="107" t="n"/>
      <c r="AP7453" s="107" t="n"/>
      <c r="AQ7453" s="107" t="n"/>
      <c r="AR7453" s="107" t="n"/>
      <c r="AS7453" s="107" t="n"/>
      <c r="AT7453" s="107" t="n"/>
      <c r="AU7453" s="107" t="n"/>
      <c r="AV7453" s="107" t="n"/>
      <c r="AW7453" s="107" t="n"/>
      <c r="AX7453" s="107" t="n"/>
      <c r="AY7453" s="107" t="n"/>
      <c r="AZ7453" s="107" t="n"/>
    </row>
    <row r="7454">
      <c r="AA7454" s="107" t="n"/>
      <c r="AB7454" s="107" t="n"/>
      <c r="AC7454" s="107" t="n"/>
      <c r="AD7454" s="107" t="n"/>
      <c r="AE7454" s="107" t="n"/>
      <c r="AF7454" s="107" t="n"/>
      <c r="AG7454" s="107" t="n"/>
      <c r="AH7454" s="107" t="n"/>
      <c r="AI7454" s="107" t="n"/>
      <c r="AJ7454" s="107" t="n"/>
      <c r="AK7454" s="107" t="n"/>
      <c r="AL7454" s="107" t="n"/>
      <c r="AM7454" s="107" t="n"/>
      <c r="AN7454" s="107" t="n"/>
      <c r="AO7454" s="107" t="n"/>
      <c r="AP7454" s="107" t="n"/>
      <c r="AQ7454" s="107" t="n"/>
      <c r="AR7454" s="107" t="n"/>
      <c r="AS7454" s="107" t="n"/>
      <c r="AT7454" s="107" t="n"/>
      <c r="AU7454" s="107" t="n"/>
      <c r="AV7454" s="107" t="n"/>
      <c r="AW7454" s="107" t="n"/>
      <c r="AX7454" s="107" t="n"/>
      <c r="AY7454" s="107" t="n"/>
      <c r="AZ7454" s="107" t="n"/>
    </row>
    <row r="7455">
      <c r="AA7455" s="107" t="n"/>
      <c r="AB7455" s="107" t="n"/>
      <c r="AC7455" s="107" t="n"/>
      <c r="AD7455" s="107" t="n"/>
      <c r="AE7455" s="107" t="n"/>
      <c r="AF7455" s="107" t="n"/>
      <c r="AG7455" s="107" t="n"/>
      <c r="AH7455" s="107" t="n"/>
      <c r="AI7455" s="107" t="n"/>
      <c r="AJ7455" s="107" t="n"/>
      <c r="AK7455" s="107" t="n"/>
      <c r="AL7455" s="107" t="n"/>
      <c r="AM7455" s="107" t="n"/>
      <c r="AN7455" s="107" t="n"/>
      <c r="AO7455" s="107" t="n"/>
      <c r="AP7455" s="107" t="n"/>
      <c r="AQ7455" s="107" t="n"/>
      <c r="AR7455" s="107" t="n"/>
      <c r="AS7455" s="107" t="n"/>
      <c r="AT7455" s="107" t="n"/>
      <c r="AU7455" s="107" t="n"/>
      <c r="AV7455" s="107" t="n"/>
      <c r="AW7455" s="107" t="n"/>
      <c r="AX7455" s="107" t="n"/>
      <c r="AY7455" s="107" t="n"/>
      <c r="AZ7455" s="107" t="n"/>
    </row>
    <row r="7456">
      <c r="AA7456" s="107" t="n"/>
      <c r="AB7456" s="107" t="n"/>
      <c r="AC7456" s="107" t="n"/>
      <c r="AD7456" s="107" t="n"/>
      <c r="AE7456" s="107" t="n"/>
      <c r="AF7456" s="107" t="n"/>
      <c r="AG7456" s="107" t="n"/>
      <c r="AH7456" s="107" t="n"/>
      <c r="AI7456" s="107" t="n"/>
      <c r="AJ7456" s="107" t="n"/>
      <c r="AK7456" s="107" t="n"/>
      <c r="AL7456" s="107" t="n"/>
      <c r="AM7456" s="107" t="n"/>
      <c r="AN7456" s="107" t="n"/>
      <c r="AO7456" s="107" t="n"/>
      <c r="AP7456" s="107" t="n"/>
      <c r="AQ7456" s="107" t="n"/>
      <c r="AR7456" s="107" t="n"/>
      <c r="AS7456" s="107" t="n"/>
      <c r="AT7456" s="107" t="n"/>
      <c r="AU7456" s="107" t="n"/>
      <c r="AV7456" s="107" t="n"/>
      <c r="AW7456" s="107" t="n"/>
      <c r="AX7456" s="107" t="n"/>
      <c r="AY7456" s="107" t="n"/>
      <c r="AZ7456" s="107" t="n"/>
    </row>
    <row r="7457">
      <c r="AA7457" s="107" t="n"/>
      <c r="AB7457" s="107" t="n"/>
      <c r="AC7457" s="107" t="n"/>
      <c r="AD7457" s="107" t="n"/>
      <c r="AE7457" s="107" t="n"/>
      <c r="AF7457" s="107" t="n"/>
      <c r="AG7457" s="107" t="n"/>
      <c r="AH7457" s="107" t="n"/>
      <c r="AI7457" s="107" t="n"/>
      <c r="AJ7457" s="107" t="n"/>
      <c r="AK7457" s="107" t="n"/>
      <c r="AL7457" s="107" t="n"/>
      <c r="AM7457" s="107" t="n"/>
      <c r="AN7457" s="107" t="n"/>
      <c r="AO7457" s="107" t="n"/>
      <c r="AP7457" s="107" t="n"/>
      <c r="AQ7457" s="107" t="n"/>
      <c r="AR7457" s="107" t="n"/>
      <c r="AS7457" s="107" t="n"/>
      <c r="AT7457" s="107" t="n"/>
      <c r="AU7457" s="107" t="n"/>
      <c r="AV7457" s="107" t="n"/>
      <c r="AW7457" s="107" t="n"/>
      <c r="AX7457" s="107" t="n"/>
      <c r="AY7457" s="107" t="n"/>
      <c r="AZ7457" s="107" t="n"/>
    </row>
    <row r="7458">
      <c r="AA7458" s="107" t="n"/>
      <c r="AB7458" s="107" t="n"/>
      <c r="AC7458" s="107" t="n"/>
      <c r="AD7458" s="107" t="n"/>
      <c r="AE7458" s="107" t="n"/>
      <c r="AF7458" s="107" t="n"/>
      <c r="AG7458" s="107" t="n"/>
      <c r="AH7458" s="107" t="n"/>
      <c r="AI7458" s="107" t="n"/>
      <c r="AJ7458" s="107" t="n"/>
      <c r="AK7458" s="107" t="n"/>
      <c r="AL7458" s="107" t="n"/>
      <c r="AM7458" s="107" t="n"/>
      <c r="AN7458" s="107" t="n"/>
      <c r="AO7458" s="107" t="n"/>
      <c r="AP7458" s="107" t="n"/>
      <c r="AQ7458" s="107" t="n"/>
      <c r="AR7458" s="107" t="n"/>
      <c r="AS7458" s="107" t="n"/>
      <c r="AT7458" s="107" t="n"/>
      <c r="AU7458" s="107" t="n"/>
      <c r="AV7458" s="107" t="n"/>
      <c r="AW7458" s="107" t="n"/>
      <c r="AX7458" s="107" t="n"/>
      <c r="AY7458" s="107" t="n"/>
      <c r="AZ7458" s="107" t="n"/>
    </row>
    <row r="7459">
      <c r="AA7459" s="107" t="n"/>
      <c r="AB7459" s="107" t="n"/>
      <c r="AC7459" s="107" t="n"/>
      <c r="AD7459" s="107" t="n"/>
      <c r="AE7459" s="107" t="n"/>
      <c r="AF7459" s="107" t="n"/>
      <c r="AG7459" s="107" t="n"/>
      <c r="AH7459" s="107" t="n"/>
      <c r="AI7459" s="107" t="n"/>
      <c r="AJ7459" s="107" t="n"/>
      <c r="AK7459" s="107" t="n"/>
      <c r="AL7459" s="107" t="n"/>
      <c r="AM7459" s="107" t="n"/>
      <c r="AN7459" s="107" t="n"/>
      <c r="AO7459" s="107" t="n"/>
      <c r="AP7459" s="107" t="n"/>
      <c r="AQ7459" s="107" t="n"/>
      <c r="AR7459" s="107" t="n"/>
      <c r="AS7459" s="107" t="n"/>
      <c r="AT7459" s="107" t="n"/>
      <c r="AU7459" s="107" t="n"/>
      <c r="AV7459" s="107" t="n"/>
      <c r="AW7459" s="107" t="n"/>
      <c r="AX7459" s="107" t="n"/>
      <c r="AY7459" s="107" t="n"/>
      <c r="AZ7459" s="107" t="n"/>
    </row>
    <row r="7460">
      <c r="AA7460" s="107" t="n"/>
      <c r="AB7460" s="107" t="n"/>
      <c r="AC7460" s="107" t="n"/>
      <c r="AD7460" s="107" t="n"/>
      <c r="AE7460" s="107" t="n"/>
      <c r="AF7460" s="107" t="n"/>
      <c r="AG7460" s="107" t="n"/>
      <c r="AH7460" s="107" t="n"/>
      <c r="AI7460" s="107" t="n"/>
      <c r="AJ7460" s="107" t="n"/>
      <c r="AK7460" s="107" t="n"/>
      <c r="AL7460" s="107" t="n"/>
      <c r="AM7460" s="107" t="n"/>
      <c r="AN7460" s="107" t="n"/>
      <c r="AO7460" s="107" t="n"/>
      <c r="AP7460" s="107" t="n"/>
      <c r="AQ7460" s="107" t="n"/>
      <c r="AR7460" s="107" t="n"/>
      <c r="AS7460" s="107" t="n"/>
      <c r="AT7460" s="107" t="n"/>
      <c r="AU7460" s="107" t="n"/>
      <c r="AV7460" s="107" t="n"/>
      <c r="AW7460" s="107" t="n"/>
      <c r="AX7460" s="107" t="n"/>
      <c r="AY7460" s="107" t="n"/>
      <c r="AZ7460" s="107" t="n"/>
    </row>
    <row r="7461">
      <c r="AA7461" s="107" t="n"/>
      <c r="AB7461" s="107" t="n"/>
      <c r="AC7461" s="107" t="n"/>
      <c r="AD7461" s="107" t="n"/>
      <c r="AE7461" s="107" t="n"/>
      <c r="AF7461" s="107" t="n"/>
      <c r="AG7461" s="107" t="n"/>
      <c r="AH7461" s="107" t="n"/>
      <c r="AI7461" s="107" t="n"/>
      <c r="AJ7461" s="107" t="n"/>
      <c r="AK7461" s="107" t="n"/>
      <c r="AL7461" s="107" t="n"/>
      <c r="AM7461" s="107" t="n"/>
      <c r="AN7461" s="107" t="n"/>
      <c r="AO7461" s="107" t="n"/>
      <c r="AP7461" s="107" t="n"/>
      <c r="AQ7461" s="107" t="n"/>
      <c r="AR7461" s="107" t="n"/>
      <c r="AS7461" s="107" t="n"/>
      <c r="AT7461" s="107" t="n"/>
      <c r="AU7461" s="107" t="n"/>
      <c r="AV7461" s="107" t="n"/>
      <c r="AW7461" s="107" t="n"/>
      <c r="AX7461" s="107" t="n"/>
      <c r="AY7461" s="107" t="n"/>
      <c r="AZ7461" s="107" t="n"/>
    </row>
    <row r="7462">
      <c r="AA7462" s="107" t="n"/>
      <c r="AB7462" s="107" t="n"/>
      <c r="AC7462" s="107" t="n"/>
      <c r="AD7462" s="107" t="n"/>
      <c r="AE7462" s="107" t="n"/>
      <c r="AF7462" s="107" t="n"/>
      <c r="AG7462" s="107" t="n"/>
      <c r="AH7462" s="107" t="n"/>
      <c r="AI7462" s="107" t="n"/>
      <c r="AJ7462" s="107" t="n"/>
      <c r="AK7462" s="107" t="n"/>
      <c r="AL7462" s="107" t="n"/>
      <c r="AM7462" s="107" t="n"/>
      <c r="AN7462" s="107" t="n"/>
      <c r="AO7462" s="107" t="n"/>
      <c r="AP7462" s="107" t="n"/>
      <c r="AQ7462" s="107" t="n"/>
      <c r="AR7462" s="107" t="n"/>
      <c r="AS7462" s="107" t="n"/>
      <c r="AT7462" s="107" t="n"/>
      <c r="AU7462" s="107" t="n"/>
      <c r="AV7462" s="107" t="n"/>
      <c r="AW7462" s="107" t="n"/>
      <c r="AX7462" s="107" t="n"/>
      <c r="AY7462" s="107" t="n"/>
      <c r="AZ7462" s="107" t="n"/>
    </row>
    <row r="7463">
      <c r="AA7463" s="107" t="n"/>
      <c r="AB7463" s="107" t="n"/>
      <c r="AC7463" s="107" t="n"/>
      <c r="AD7463" s="107" t="n"/>
      <c r="AE7463" s="107" t="n"/>
      <c r="AF7463" s="107" t="n"/>
      <c r="AG7463" s="107" t="n"/>
      <c r="AH7463" s="107" t="n"/>
      <c r="AI7463" s="107" t="n"/>
      <c r="AJ7463" s="107" t="n"/>
      <c r="AK7463" s="107" t="n"/>
      <c r="AL7463" s="107" t="n"/>
      <c r="AM7463" s="107" t="n"/>
      <c r="AN7463" s="107" t="n"/>
      <c r="AO7463" s="107" t="n"/>
      <c r="AP7463" s="107" t="n"/>
      <c r="AQ7463" s="107" t="n"/>
      <c r="AR7463" s="107" t="n"/>
      <c r="AS7463" s="107" t="n"/>
      <c r="AT7463" s="107" t="n"/>
      <c r="AU7463" s="107" t="n"/>
      <c r="AV7463" s="107" t="n"/>
      <c r="AW7463" s="107" t="n"/>
      <c r="AX7463" s="107" t="n"/>
      <c r="AY7463" s="107" t="n"/>
      <c r="AZ7463" s="107" t="n"/>
    </row>
    <row r="7464">
      <c r="AA7464" s="107" t="n"/>
      <c r="AB7464" s="107" t="n"/>
      <c r="AC7464" s="107" t="n"/>
      <c r="AD7464" s="107" t="n"/>
      <c r="AE7464" s="107" t="n"/>
      <c r="AF7464" s="107" t="n"/>
      <c r="AG7464" s="107" t="n"/>
      <c r="AH7464" s="107" t="n"/>
      <c r="AI7464" s="107" t="n"/>
      <c r="AJ7464" s="107" t="n"/>
      <c r="AK7464" s="107" t="n"/>
      <c r="AL7464" s="107" t="n"/>
      <c r="AM7464" s="107" t="n"/>
      <c r="AN7464" s="107" t="n"/>
      <c r="AO7464" s="107" t="n"/>
      <c r="AP7464" s="107" t="n"/>
      <c r="AQ7464" s="107" t="n"/>
      <c r="AR7464" s="107" t="n"/>
      <c r="AS7464" s="107" t="n"/>
      <c r="AT7464" s="107" t="n"/>
      <c r="AU7464" s="107" t="n"/>
      <c r="AV7464" s="107" t="n"/>
      <c r="AW7464" s="107" t="n"/>
      <c r="AX7464" s="107" t="n"/>
      <c r="AY7464" s="107" t="n"/>
      <c r="AZ7464" s="107" t="n"/>
    </row>
    <row r="7465">
      <c r="AA7465" s="107" t="n"/>
      <c r="AB7465" s="107" t="n"/>
      <c r="AC7465" s="107" t="n"/>
      <c r="AD7465" s="107" t="n"/>
      <c r="AE7465" s="107" t="n"/>
      <c r="AF7465" s="107" t="n"/>
      <c r="AG7465" s="107" t="n"/>
      <c r="AH7465" s="107" t="n"/>
      <c r="AI7465" s="107" t="n"/>
      <c r="AJ7465" s="107" t="n"/>
      <c r="AK7465" s="107" t="n"/>
      <c r="AL7465" s="107" t="n"/>
      <c r="AM7465" s="107" t="n"/>
      <c r="AN7465" s="107" t="n"/>
      <c r="AO7465" s="107" t="n"/>
      <c r="AP7465" s="107" t="n"/>
      <c r="AQ7465" s="107" t="n"/>
      <c r="AR7465" s="107" t="n"/>
      <c r="AS7465" s="107" t="n"/>
      <c r="AT7465" s="107" t="n"/>
      <c r="AU7465" s="107" t="n"/>
      <c r="AV7465" s="107" t="n"/>
      <c r="AW7465" s="107" t="n"/>
      <c r="AX7465" s="107" t="n"/>
      <c r="AY7465" s="107" t="n"/>
      <c r="AZ7465" s="107" t="n"/>
    </row>
    <row r="7466">
      <c r="AA7466" s="107" t="n"/>
      <c r="AB7466" s="107" t="n"/>
      <c r="AC7466" s="107" t="n"/>
      <c r="AD7466" s="107" t="n"/>
      <c r="AE7466" s="107" t="n"/>
      <c r="AF7466" s="107" t="n"/>
      <c r="AG7466" s="107" t="n"/>
      <c r="AH7466" s="107" t="n"/>
      <c r="AI7466" s="107" t="n"/>
      <c r="AJ7466" s="107" t="n"/>
      <c r="AK7466" s="107" t="n"/>
      <c r="AL7466" s="107" t="n"/>
      <c r="AM7466" s="107" t="n"/>
      <c r="AN7466" s="107" t="n"/>
      <c r="AO7466" s="107" t="n"/>
      <c r="AP7466" s="107" t="n"/>
      <c r="AQ7466" s="107" t="n"/>
      <c r="AR7466" s="107" t="n"/>
      <c r="AS7466" s="107" t="n"/>
      <c r="AT7466" s="107" t="n"/>
      <c r="AU7466" s="107" t="n"/>
      <c r="AV7466" s="107" t="n"/>
      <c r="AW7466" s="107" t="n"/>
      <c r="AX7466" s="107" t="n"/>
      <c r="AY7466" s="107" t="n"/>
      <c r="AZ7466" s="107" t="n"/>
    </row>
    <row r="7467">
      <c r="AA7467" s="107" t="n"/>
      <c r="AB7467" s="107" t="n"/>
      <c r="AC7467" s="107" t="n"/>
      <c r="AD7467" s="107" t="n"/>
      <c r="AE7467" s="107" t="n"/>
      <c r="AF7467" s="107" t="n"/>
      <c r="AG7467" s="107" t="n"/>
      <c r="AH7467" s="107" t="n"/>
      <c r="AI7467" s="107" t="n"/>
      <c r="AJ7467" s="107" t="n"/>
      <c r="AK7467" s="107" t="n"/>
      <c r="AL7467" s="107" t="n"/>
      <c r="AM7467" s="107" t="n"/>
      <c r="AN7467" s="107" t="n"/>
      <c r="AO7467" s="107" t="n"/>
      <c r="AP7467" s="107" t="n"/>
      <c r="AQ7467" s="107" t="n"/>
      <c r="AR7467" s="107" t="n"/>
      <c r="AS7467" s="107" t="n"/>
      <c r="AT7467" s="107" t="n"/>
      <c r="AU7467" s="107" t="n"/>
      <c r="AV7467" s="107" t="n"/>
      <c r="AW7467" s="107" t="n"/>
      <c r="AX7467" s="107" t="n"/>
      <c r="AY7467" s="107" t="n"/>
      <c r="AZ7467" s="107" t="n"/>
    </row>
    <row r="7468">
      <c r="AA7468" s="107" t="n"/>
      <c r="AB7468" s="107" t="n"/>
      <c r="AC7468" s="107" t="n"/>
      <c r="AD7468" s="107" t="n"/>
      <c r="AE7468" s="107" t="n"/>
      <c r="AF7468" s="107" t="n"/>
      <c r="AG7468" s="107" t="n"/>
      <c r="AH7468" s="107" t="n"/>
      <c r="AI7468" s="107" t="n"/>
      <c r="AJ7468" s="107" t="n"/>
      <c r="AK7468" s="107" t="n"/>
      <c r="AL7468" s="107" t="n"/>
      <c r="AM7468" s="107" t="n"/>
      <c r="AN7468" s="107" t="n"/>
      <c r="AO7468" s="107" t="n"/>
      <c r="AP7468" s="107" t="n"/>
      <c r="AQ7468" s="107" t="n"/>
      <c r="AR7468" s="107" t="n"/>
      <c r="AS7468" s="107" t="n"/>
      <c r="AT7468" s="107" t="n"/>
      <c r="AU7468" s="107" t="n"/>
      <c r="AV7468" s="107" t="n"/>
      <c r="AW7468" s="107" t="n"/>
      <c r="AX7468" s="107" t="n"/>
      <c r="AY7468" s="107" t="n"/>
      <c r="AZ7468" s="107" t="n"/>
    </row>
    <row r="7469">
      <c r="AA7469" s="107" t="n"/>
      <c r="AB7469" s="107" t="n"/>
      <c r="AC7469" s="107" t="n"/>
      <c r="AD7469" s="107" t="n"/>
      <c r="AE7469" s="107" t="n"/>
      <c r="AF7469" s="107" t="n"/>
      <c r="AG7469" s="107" t="n"/>
      <c r="AH7469" s="107" t="n"/>
      <c r="AI7469" s="107" t="n"/>
      <c r="AJ7469" s="107" t="n"/>
      <c r="AK7469" s="107" t="n"/>
      <c r="AL7469" s="107" t="n"/>
      <c r="AM7469" s="107" t="n"/>
      <c r="AN7469" s="107" t="n"/>
      <c r="AO7469" s="107" t="n"/>
      <c r="AP7469" s="107" t="n"/>
      <c r="AQ7469" s="107" t="n"/>
      <c r="AR7469" s="107" t="n"/>
      <c r="AS7469" s="107" t="n"/>
      <c r="AT7469" s="107" t="n"/>
      <c r="AU7469" s="107" t="n"/>
      <c r="AV7469" s="107" t="n"/>
      <c r="AW7469" s="107" t="n"/>
      <c r="AX7469" s="107" t="n"/>
      <c r="AY7469" s="107" t="n"/>
      <c r="AZ7469" s="107" t="n"/>
    </row>
    <row r="7470">
      <c r="AA7470" s="107" t="n"/>
      <c r="AB7470" s="107" t="n"/>
      <c r="AC7470" s="107" t="n"/>
      <c r="AD7470" s="107" t="n"/>
      <c r="AE7470" s="107" t="n"/>
      <c r="AF7470" s="107" t="n"/>
      <c r="AG7470" s="107" t="n"/>
      <c r="AH7470" s="107" t="n"/>
      <c r="AI7470" s="107" t="n"/>
      <c r="AJ7470" s="107" t="n"/>
      <c r="AK7470" s="107" t="n"/>
      <c r="AL7470" s="107" t="n"/>
      <c r="AM7470" s="107" t="n"/>
      <c r="AN7470" s="107" t="n"/>
      <c r="AO7470" s="107" t="n"/>
      <c r="AP7470" s="107" t="n"/>
      <c r="AQ7470" s="107" t="n"/>
      <c r="AR7470" s="107" t="n"/>
      <c r="AS7470" s="107" t="n"/>
      <c r="AT7470" s="107" t="n"/>
      <c r="AU7470" s="107" t="n"/>
      <c r="AV7470" s="107" t="n"/>
      <c r="AW7470" s="107" t="n"/>
      <c r="AX7470" s="107" t="n"/>
      <c r="AY7470" s="107" t="n"/>
      <c r="AZ7470" s="107" t="n"/>
    </row>
    <row r="7471">
      <c r="AA7471" s="107" t="n"/>
      <c r="AB7471" s="107" t="n"/>
      <c r="AC7471" s="107" t="n"/>
      <c r="AD7471" s="107" t="n"/>
      <c r="AE7471" s="107" t="n"/>
      <c r="AF7471" s="107" t="n"/>
      <c r="AG7471" s="107" t="n"/>
      <c r="AH7471" s="107" t="n"/>
      <c r="AI7471" s="107" t="n"/>
      <c r="AJ7471" s="107" t="n"/>
      <c r="AK7471" s="107" t="n"/>
      <c r="AL7471" s="107" t="n"/>
      <c r="AM7471" s="107" t="n"/>
      <c r="AN7471" s="107" t="n"/>
      <c r="AO7471" s="107" t="n"/>
      <c r="AP7471" s="107" t="n"/>
      <c r="AQ7471" s="107" t="n"/>
      <c r="AR7471" s="107" t="n"/>
      <c r="AS7471" s="107" t="n"/>
      <c r="AT7471" s="107" t="n"/>
      <c r="AU7471" s="107" t="n"/>
      <c r="AV7471" s="107" t="n"/>
      <c r="AW7471" s="107" t="n"/>
      <c r="AX7471" s="107" t="n"/>
      <c r="AY7471" s="107" t="n"/>
      <c r="AZ7471" s="107" t="n"/>
    </row>
    <row r="7472">
      <c r="AA7472" s="107" t="n"/>
      <c r="AB7472" s="107" t="n"/>
      <c r="AC7472" s="107" t="n"/>
      <c r="AD7472" s="107" t="n"/>
      <c r="AE7472" s="107" t="n"/>
      <c r="AF7472" s="107" t="n"/>
      <c r="AG7472" s="107" t="n"/>
      <c r="AH7472" s="107" t="n"/>
      <c r="AI7472" s="107" t="n"/>
      <c r="AJ7472" s="107" t="n"/>
      <c r="AK7472" s="107" t="n"/>
      <c r="AL7472" s="107" t="n"/>
      <c r="AM7472" s="107" t="n"/>
      <c r="AN7472" s="107" t="n"/>
      <c r="AO7472" s="107" t="n"/>
      <c r="AP7472" s="107" t="n"/>
      <c r="AQ7472" s="107" t="n"/>
      <c r="AR7472" s="107" t="n"/>
      <c r="AS7472" s="107" t="n"/>
      <c r="AT7472" s="107" t="n"/>
      <c r="AU7472" s="107" t="n"/>
      <c r="AV7472" s="107" t="n"/>
      <c r="AW7472" s="107" t="n"/>
      <c r="AX7472" s="107" t="n"/>
      <c r="AY7472" s="107" t="n"/>
      <c r="AZ7472" s="107" t="n"/>
    </row>
    <row r="7473">
      <c r="AA7473" s="107" t="n"/>
      <c r="AB7473" s="107" t="n"/>
      <c r="AC7473" s="107" t="n"/>
      <c r="AD7473" s="107" t="n"/>
      <c r="AE7473" s="107" t="n"/>
      <c r="AF7473" s="107" t="n"/>
      <c r="AG7473" s="107" t="n"/>
      <c r="AH7473" s="107" t="n"/>
      <c r="AI7473" s="107" t="n"/>
      <c r="AJ7473" s="107" t="n"/>
      <c r="AK7473" s="107" t="n"/>
      <c r="AL7473" s="107" t="n"/>
      <c r="AM7473" s="107" t="n"/>
      <c r="AN7473" s="107" t="n"/>
      <c r="AO7473" s="107" t="n"/>
      <c r="AP7473" s="107" t="n"/>
      <c r="AQ7473" s="107" t="n"/>
      <c r="AR7473" s="107" t="n"/>
      <c r="AS7473" s="107" t="n"/>
      <c r="AT7473" s="107" t="n"/>
      <c r="AU7473" s="107" t="n"/>
      <c r="AV7473" s="107" t="n"/>
      <c r="AW7473" s="107" t="n"/>
      <c r="AX7473" s="107" t="n"/>
      <c r="AY7473" s="107" t="n"/>
      <c r="AZ7473" s="107" t="n"/>
    </row>
    <row r="7474">
      <c r="AA7474" s="107" t="n"/>
      <c r="AB7474" s="107" t="n"/>
      <c r="AC7474" s="107" t="n"/>
      <c r="AD7474" s="107" t="n"/>
      <c r="AE7474" s="107" t="n"/>
      <c r="AF7474" s="107" t="n"/>
      <c r="AG7474" s="107" t="n"/>
      <c r="AH7474" s="107" t="n"/>
      <c r="AI7474" s="107" t="n"/>
      <c r="AJ7474" s="107" t="n"/>
      <c r="AK7474" s="107" t="n"/>
      <c r="AL7474" s="107" t="n"/>
      <c r="AM7474" s="107" t="n"/>
      <c r="AN7474" s="107" t="n"/>
      <c r="AO7474" s="107" t="n"/>
      <c r="AP7474" s="107" t="n"/>
      <c r="AQ7474" s="107" t="n"/>
      <c r="AR7474" s="107" t="n"/>
      <c r="AS7474" s="107" t="n"/>
      <c r="AT7474" s="107" t="n"/>
      <c r="AU7474" s="107" t="n"/>
      <c r="AV7474" s="107" t="n"/>
      <c r="AW7474" s="107" t="n"/>
      <c r="AX7474" s="107" t="n"/>
      <c r="AY7474" s="107" t="n"/>
      <c r="AZ7474" s="107" t="n"/>
    </row>
    <row r="7475">
      <c r="AA7475" s="107" t="n"/>
      <c r="AB7475" s="107" t="n"/>
      <c r="AC7475" s="107" t="n"/>
      <c r="AD7475" s="107" t="n"/>
      <c r="AE7475" s="107" t="n"/>
      <c r="AF7475" s="107" t="n"/>
      <c r="AG7475" s="107" t="n"/>
      <c r="AH7475" s="107" t="n"/>
      <c r="AI7475" s="107" t="n"/>
      <c r="AJ7475" s="107" t="n"/>
      <c r="AK7475" s="107" t="n"/>
      <c r="AL7475" s="107" t="n"/>
      <c r="AM7475" s="107" t="n"/>
      <c r="AN7475" s="107" t="n"/>
      <c r="AO7475" s="107" t="n"/>
      <c r="AP7475" s="107" t="n"/>
      <c r="AQ7475" s="107" t="n"/>
      <c r="AR7475" s="107" t="n"/>
      <c r="AS7475" s="107" t="n"/>
      <c r="AT7475" s="107" t="n"/>
      <c r="AU7475" s="107" t="n"/>
      <c r="AV7475" s="107" t="n"/>
      <c r="AW7475" s="107" t="n"/>
      <c r="AX7475" s="107" t="n"/>
      <c r="AY7475" s="107" t="n"/>
      <c r="AZ7475" s="107" t="n"/>
    </row>
    <row r="7476">
      <c r="AA7476" s="107" t="n"/>
      <c r="AB7476" s="107" t="n"/>
      <c r="AC7476" s="107" t="n"/>
      <c r="AD7476" s="107" t="n"/>
      <c r="AE7476" s="107" t="n"/>
      <c r="AF7476" s="107" t="n"/>
      <c r="AG7476" s="107" t="n"/>
      <c r="AH7476" s="107" t="n"/>
      <c r="AI7476" s="107" t="n"/>
      <c r="AJ7476" s="107" t="n"/>
      <c r="AK7476" s="107" t="n"/>
      <c r="AL7476" s="107" t="n"/>
      <c r="AM7476" s="107" t="n"/>
      <c r="AN7476" s="107" t="n"/>
      <c r="AO7476" s="107" t="n"/>
      <c r="AP7476" s="107" t="n"/>
      <c r="AQ7476" s="107" t="n"/>
      <c r="AR7476" s="107" t="n"/>
      <c r="AS7476" s="107" t="n"/>
      <c r="AT7476" s="107" t="n"/>
      <c r="AU7476" s="107" t="n"/>
      <c r="AV7476" s="107" t="n"/>
      <c r="AW7476" s="107" t="n"/>
      <c r="AX7476" s="107" t="n"/>
      <c r="AY7476" s="107" t="n"/>
      <c r="AZ7476" s="107" t="n"/>
    </row>
    <row r="7477">
      <c r="AA7477" s="107" t="n"/>
      <c r="AB7477" s="107" t="n"/>
      <c r="AC7477" s="107" t="n"/>
      <c r="AD7477" s="107" t="n"/>
      <c r="AE7477" s="107" t="n"/>
      <c r="AF7477" s="107" t="n"/>
      <c r="AG7477" s="107" t="n"/>
      <c r="AH7477" s="107" t="n"/>
      <c r="AI7477" s="107" t="n"/>
      <c r="AJ7477" s="107" t="n"/>
      <c r="AK7477" s="107" t="n"/>
      <c r="AL7477" s="107" t="n"/>
      <c r="AM7477" s="107" t="n"/>
      <c r="AN7477" s="107" t="n"/>
      <c r="AO7477" s="107" t="n"/>
      <c r="AP7477" s="107" t="n"/>
      <c r="AQ7477" s="107" t="n"/>
      <c r="AR7477" s="107" t="n"/>
      <c r="AS7477" s="107" t="n"/>
      <c r="AT7477" s="107" t="n"/>
      <c r="AU7477" s="107" t="n"/>
      <c r="AV7477" s="107" t="n"/>
      <c r="AW7477" s="107" t="n"/>
      <c r="AX7477" s="107" t="n"/>
      <c r="AY7477" s="107" t="n"/>
      <c r="AZ7477" s="107" t="n"/>
    </row>
    <row r="7478">
      <c r="AA7478" s="107" t="n"/>
      <c r="AB7478" s="107" t="n"/>
      <c r="AC7478" s="107" t="n"/>
      <c r="AD7478" s="107" t="n"/>
      <c r="AE7478" s="107" t="n"/>
      <c r="AF7478" s="107" t="n"/>
      <c r="AG7478" s="107" t="n"/>
      <c r="AH7478" s="107" t="n"/>
      <c r="AI7478" s="107" t="n"/>
      <c r="AJ7478" s="107" t="n"/>
      <c r="AK7478" s="107" t="n"/>
      <c r="AL7478" s="107" t="n"/>
      <c r="AM7478" s="107" t="n"/>
      <c r="AN7478" s="107" t="n"/>
      <c r="AO7478" s="107" t="n"/>
      <c r="AP7478" s="107" t="n"/>
      <c r="AQ7478" s="107" t="n"/>
      <c r="AR7478" s="107" t="n"/>
      <c r="AS7478" s="107" t="n"/>
      <c r="AT7478" s="107" t="n"/>
      <c r="AU7478" s="107" t="n"/>
      <c r="AV7478" s="107" t="n"/>
      <c r="AW7478" s="107" t="n"/>
      <c r="AX7478" s="107" t="n"/>
      <c r="AY7478" s="107" t="n"/>
      <c r="AZ7478" s="107" t="n"/>
    </row>
    <row r="7479">
      <c r="AA7479" s="107" t="n"/>
      <c r="AB7479" s="107" t="n"/>
      <c r="AC7479" s="107" t="n"/>
      <c r="AD7479" s="107" t="n"/>
      <c r="AE7479" s="107" t="n"/>
      <c r="AF7479" s="107" t="n"/>
      <c r="AG7479" s="107" t="n"/>
      <c r="AH7479" s="107" t="n"/>
      <c r="AI7479" s="107" t="n"/>
      <c r="AJ7479" s="107" t="n"/>
      <c r="AK7479" s="107" t="n"/>
      <c r="AL7479" s="107" t="n"/>
      <c r="AM7479" s="107" t="n"/>
      <c r="AN7479" s="107" t="n"/>
      <c r="AO7479" s="107" t="n"/>
      <c r="AP7479" s="107" t="n"/>
      <c r="AQ7479" s="107" t="n"/>
      <c r="AR7479" s="107" t="n"/>
      <c r="AS7479" s="107" t="n"/>
      <c r="AT7479" s="107" t="n"/>
      <c r="AU7479" s="107" t="n"/>
      <c r="AV7479" s="107" t="n"/>
      <c r="AW7479" s="107" t="n"/>
      <c r="AX7479" s="107" t="n"/>
      <c r="AY7479" s="107" t="n"/>
      <c r="AZ7479" s="107" t="n"/>
    </row>
    <row r="7480">
      <c r="AA7480" s="107" t="n"/>
      <c r="AB7480" s="107" t="n"/>
      <c r="AC7480" s="107" t="n"/>
      <c r="AD7480" s="107" t="n"/>
      <c r="AE7480" s="107" t="n"/>
      <c r="AF7480" s="107" t="n"/>
      <c r="AG7480" s="107" t="n"/>
      <c r="AH7480" s="107" t="n"/>
      <c r="AI7480" s="107" t="n"/>
      <c r="AJ7480" s="107" t="n"/>
      <c r="AK7480" s="107" t="n"/>
      <c r="AL7480" s="107" t="n"/>
      <c r="AM7480" s="107" t="n"/>
      <c r="AN7480" s="107" t="n"/>
      <c r="AO7480" s="107" t="n"/>
      <c r="AP7480" s="107" t="n"/>
      <c r="AQ7480" s="107" t="n"/>
      <c r="AR7480" s="107" t="n"/>
      <c r="AS7480" s="107" t="n"/>
      <c r="AT7480" s="107" t="n"/>
      <c r="AU7480" s="107" t="n"/>
      <c r="AV7480" s="107" t="n"/>
      <c r="AW7480" s="107" t="n"/>
      <c r="AX7480" s="107" t="n"/>
      <c r="AY7480" s="107" t="n"/>
      <c r="AZ7480" s="107" t="n"/>
    </row>
    <row r="7481">
      <c r="AA7481" s="107" t="n"/>
      <c r="AB7481" s="107" t="n"/>
      <c r="AC7481" s="107" t="n"/>
      <c r="AD7481" s="107" t="n"/>
      <c r="AE7481" s="107" t="n"/>
      <c r="AF7481" s="107" t="n"/>
      <c r="AG7481" s="107" t="n"/>
      <c r="AH7481" s="107" t="n"/>
      <c r="AI7481" s="107" t="n"/>
      <c r="AJ7481" s="107" t="n"/>
      <c r="AK7481" s="107" t="n"/>
      <c r="AL7481" s="107" t="n"/>
      <c r="AM7481" s="107" t="n"/>
      <c r="AN7481" s="107" t="n"/>
      <c r="AO7481" s="107" t="n"/>
      <c r="AP7481" s="107" t="n"/>
      <c r="AQ7481" s="107" t="n"/>
      <c r="AR7481" s="107" t="n"/>
      <c r="AS7481" s="107" t="n"/>
      <c r="AT7481" s="107" t="n"/>
      <c r="AU7481" s="107" t="n"/>
      <c r="AV7481" s="107" t="n"/>
      <c r="AW7481" s="107" t="n"/>
      <c r="AX7481" s="107" t="n"/>
      <c r="AY7481" s="107" t="n"/>
      <c r="AZ7481" s="107" t="n"/>
    </row>
    <row r="7482">
      <c r="AA7482" s="107" t="n"/>
      <c r="AB7482" s="107" t="n"/>
      <c r="AC7482" s="107" t="n"/>
      <c r="AD7482" s="107" t="n"/>
      <c r="AE7482" s="107" t="n"/>
      <c r="AF7482" s="107" t="n"/>
      <c r="AG7482" s="107" t="n"/>
      <c r="AH7482" s="107" t="n"/>
      <c r="AI7482" s="107" t="n"/>
      <c r="AJ7482" s="107" t="n"/>
      <c r="AK7482" s="107" t="n"/>
      <c r="AL7482" s="107" t="n"/>
      <c r="AM7482" s="107" t="n"/>
      <c r="AN7482" s="107" t="n"/>
      <c r="AO7482" s="107" t="n"/>
      <c r="AP7482" s="107" t="n"/>
      <c r="AQ7482" s="107" t="n"/>
      <c r="AR7482" s="107" t="n"/>
      <c r="AS7482" s="107" t="n"/>
      <c r="AT7482" s="107" t="n"/>
      <c r="AU7482" s="107" t="n"/>
      <c r="AV7482" s="107" t="n"/>
      <c r="AW7482" s="107" t="n"/>
      <c r="AX7482" s="107" t="n"/>
      <c r="AY7482" s="107" t="n"/>
      <c r="AZ7482" s="107" t="n"/>
    </row>
    <row r="7483">
      <c r="AA7483" s="107" t="n"/>
      <c r="AB7483" s="107" t="n"/>
      <c r="AC7483" s="107" t="n"/>
      <c r="AD7483" s="107" t="n"/>
      <c r="AE7483" s="107" t="n"/>
      <c r="AF7483" s="107" t="n"/>
      <c r="AG7483" s="107" t="n"/>
      <c r="AH7483" s="107" t="n"/>
      <c r="AI7483" s="107" t="n"/>
      <c r="AJ7483" s="107" t="n"/>
      <c r="AK7483" s="107" t="n"/>
      <c r="AL7483" s="107" t="n"/>
      <c r="AM7483" s="107" t="n"/>
      <c r="AN7483" s="107" t="n"/>
      <c r="AO7483" s="107" t="n"/>
      <c r="AP7483" s="107" t="n"/>
      <c r="AQ7483" s="107" t="n"/>
      <c r="AR7483" s="107" t="n"/>
      <c r="AS7483" s="107" t="n"/>
      <c r="AT7483" s="107" t="n"/>
      <c r="AU7483" s="107" t="n"/>
      <c r="AV7483" s="107" t="n"/>
      <c r="AW7483" s="107" t="n"/>
      <c r="AX7483" s="107" t="n"/>
      <c r="AY7483" s="107" t="n"/>
      <c r="AZ7483" s="107" t="n"/>
    </row>
    <row r="7484">
      <c r="AA7484" s="107" t="n"/>
      <c r="AB7484" s="107" t="n"/>
      <c r="AC7484" s="107" t="n"/>
      <c r="AD7484" s="107" t="n"/>
      <c r="AE7484" s="107" t="n"/>
      <c r="AF7484" s="107" t="n"/>
      <c r="AG7484" s="107" t="n"/>
      <c r="AH7484" s="107" t="n"/>
      <c r="AI7484" s="107" t="n"/>
      <c r="AJ7484" s="107" t="n"/>
      <c r="AK7484" s="107" t="n"/>
      <c r="AL7484" s="107" t="n"/>
      <c r="AM7484" s="107" t="n"/>
      <c r="AN7484" s="107" t="n"/>
      <c r="AO7484" s="107" t="n"/>
      <c r="AP7484" s="107" t="n"/>
      <c r="AQ7484" s="107" t="n"/>
      <c r="AR7484" s="107" t="n"/>
      <c r="AS7484" s="107" t="n"/>
      <c r="AT7484" s="107" t="n"/>
      <c r="AU7484" s="107" t="n"/>
      <c r="AV7484" s="107" t="n"/>
      <c r="AW7484" s="107" t="n"/>
      <c r="AX7484" s="107" t="n"/>
      <c r="AY7484" s="107" t="n"/>
      <c r="AZ7484" s="107" t="n"/>
    </row>
    <row r="7485">
      <c r="AA7485" s="107" t="n"/>
      <c r="AB7485" s="107" t="n"/>
      <c r="AC7485" s="107" t="n"/>
      <c r="AD7485" s="107" t="n"/>
      <c r="AE7485" s="107" t="n"/>
      <c r="AF7485" s="107" t="n"/>
      <c r="AG7485" s="107" t="n"/>
      <c r="AH7485" s="107" t="n"/>
      <c r="AI7485" s="107" t="n"/>
      <c r="AJ7485" s="107" t="n"/>
      <c r="AK7485" s="107" t="n"/>
      <c r="AL7485" s="107" t="n"/>
      <c r="AM7485" s="107" t="n"/>
      <c r="AN7485" s="107" t="n"/>
      <c r="AO7485" s="107" t="n"/>
      <c r="AP7485" s="107" t="n"/>
      <c r="AQ7485" s="107" t="n"/>
      <c r="AR7485" s="107" t="n"/>
      <c r="AS7485" s="107" t="n"/>
      <c r="AT7485" s="107" t="n"/>
      <c r="AU7485" s="107" t="n"/>
      <c r="AV7485" s="107" t="n"/>
      <c r="AW7485" s="107" t="n"/>
      <c r="AX7485" s="107" t="n"/>
      <c r="AY7485" s="107" t="n"/>
      <c r="AZ7485" s="107" t="n"/>
    </row>
    <row r="7486">
      <c r="AA7486" s="107" t="n"/>
      <c r="AB7486" s="107" t="n"/>
      <c r="AC7486" s="107" t="n"/>
      <c r="AD7486" s="107" t="n"/>
      <c r="AE7486" s="107" t="n"/>
      <c r="AF7486" s="107" t="n"/>
      <c r="AG7486" s="107" t="n"/>
      <c r="AH7486" s="107" t="n"/>
      <c r="AI7486" s="107" t="n"/>
      <c r="AJ7486" s="107" t="n"/>
      <c r="AK7486" s="107" t="n"/>
      <c r="AL7486" s="107" t="n"/>
      <c r="AM7486" s="107" t="n"/>
      <c r="AN7486" s="107" t="n"/>
      <c r="AO7486" s="107" t="n"/>
      <c r="AP7486" s="107" t="n"/>
      <c r="AQ7486" s="107" t="n"/>
      <c r="AR7486" s="107" t="n"/>
      <c r="AS7486" s="107" t="n"/>
      <c r="AT7486" s="107" t="n"/>
      <c r="AU7486" s="107" t="n"/>
      <c r="AV7486" s="107" t="n"/>
      <c r="AW7486" s="107" t="n"/>
      <c r="AX7486" s="107" t="n"/>
      <c r="AY7486" s="107" t="n"/>
      <c r="AZ7486" s="107" t="n"/>
    </row>
    <row r="7487">
      <c r="AA7487" s="107" t="n"/>
      <c r="AB7487" s="107" t="n"/>
      <c r="AC7487" s="107" t="n"/>
      <c r="AD7487" s="107" t="n"/>
      <c r="AE7487" s="107" t="n"/>
      <c r="AF7487" s="107" t="n"/>
      <c r="AG7487" s="107" t="n"/>
      <c r="AH7487" s="107" t="n"/>
      <c r="AI7487" s="107" t="n"/>
      <c r="AJ7487" s="107" t="n"/>
      <c r="AK7487" s="107" t="n"/>
      <c r="AL7487" s="107" t="n"/>
      <c r="AM7487" s="107" t="n"/>
      <c r="AN7487" s="107" t="n"/>
      <c r="AO7487" s="107" t="n"/>
      <c r="AP7487" s="107" t="n"/>
      <c r="AQ7487" s="107" t="n"/>
      <c r="AR7487" s="107" t="n"/>
      <c r="AS7487" s="107" t="n"/>
      <c r="AT7487" s="107" t="n"/>
      <c r="AU7487" s="107" t="n"/>
      <c r="AV7487" s="107" t="n"/>
      <c r="AW7487" s="107" t="n"/>
      <c r="AX7487" s="107" t="n"/>
      <c r="AY7487" s="107" t="n"/>
      <c r="AZ7487" s="107" t="n"/>
    </row>
    <row r="7488">
      <c r="AA7488" s="107" t="n"/>
      <c r="AB7488" s="107" t="n"/>
      <c r="AC7488" s="107" t="n"/>
      <c r="AD7488" s="107" t="n"/>
      <c r="AE7488" s="107" t="n"/>
      <c r="AF7488" s="107" t="n"/>
      <c r="AG7488" s="107" t="n"/>
      <c r="AH7488" s="107" t="n"/>
      <c r="AI7488" s="107" t="n"/>
      <c r="AJ7488" s="107" t="n"/>
      <c r="AK7488" s="107" t="n"/>
      <c r="AL7488" s="107" t="n"/>
      <c r="AM7488" s="107" t="n"/>
      <c r="AN7488" s="107" t="n"/>
      <c r="AO7488" s="107" t="n"/>
      <c r="AP7488" s="107" t="n"/>
      <c r="AQ7488" s="107" t="n"/>
      <c r="AR7488" s="107" t="n"/>
      <c r="AS7488" s="107" t="n"/>
      <c r="AT7488" s="107" t="n"/>
      <c r="AU7488" s="107" t="n"/>
      <c r="AV7488" s="107" t="n"/>
      <c r="AW7488" s="107" t="n"/>
      <c r="AX7488" s="107" t="n"/>
      <c r="AY7488" s="107" t="n"/>
      <c r="AZ7488" s="107" t="n"/>
    </row>
    <row r="7489">
      <c r="AA7489" s="107" t="n"/>
      <c r="AB7489" s="107" t="n"/>
      <c r="AC7489" s="107" t="n"/>
      <c r="AD7489" s="107" t="n"/>
      <c r="AE7489" s="107" t="n"/>
      <c r="AF7489" s="107" t="n"/>
      <c r="AG7489" s="107" t="n"/>
      <c r="AH7489" s="107" t="n"/>
      <c r="AI7489" s="107" t="n"/>
      <c r="AJ7489" s="107" t="n"/>
      <c r="AK7489" s="107" t="n"/>
      <c r="AL7489" s="107" t="n"/>
      <c r="AM7489" s="107" t="n"/>
      <c r="AN7489" s="107" t="n"/>
      <c r="AO7489" s="107" t="n"/>
      <c r="AP7489" s="107" t="n"/>
      <c r="AQ7489" s="107" t="n"/>
      <c r="AR7489" s="107" t="n"/>
      <c r="AS7489" s="107" t="n"/>
      <c r="AT7489" s="107" t="n"/>
      <c r="AU7489" s="107" t="n"/>
      <c r="AV7489" s="107" t="n"/>
      <c r="AW7489" s="107" t="n"/>
      <c r="AX7489" s="107" t="n"/>
      <c r="AY7489" s="107" t="n"/>
      <c r="AZ7489" s="107" t="n"/>
    </row>
    <row r="7490">
      <c r="AA7490" s="107" t="n"/>
      <c r="AB7490" s="107" t="n"/>
      <c r="AC7490" s="107" t="n"/>
      <c r="AD7490" s="107" t="n"/>
      <c r="AE7490" s="107" t="n"/>
      <c r="AF7490" s="107" t="n"/>
      <c r="AG7490" s="107" t="n"/>
      <c r="AH7490" s="107" t="n"/>
      <c r="AI7490" s="107" t="n"/>
      <c r="AJ7490" s="107" t="n"/>
      <c r="AK7490" s="107" t="n"/>
      <c r="AL7490" s="107" t="n"/>
      <c r="AM7490" s="107" t="n"/>
      <c r="AN7490" s="107" t="n"/>
      <c r="AO7490" s="107" t="n"/>
      <c r="AP7490" s="107" t="n"/>
      <c r="AQ7490" s="107" t="n"/>
      <c r="AR7490" s="107" t="n"/>
      <c r="AS7490" s="107" t="n"/>
      <c r="AT7490" s="107" t="n"/>
      <c r="AU7490" s="107" t="n"/>
      <c r="AV7490" s="107" t="n"/>
      <c r="AW7490" s="107" t="n"/>
      <c r="AX7490" s="107" t="n"/>
      <c r="AY7490" s="107" t="n"/>
      <c r="AZ7490" s="107" t="n"/>
    </row>
    <row r="7491">
      <c r="AA7491" s="107" t="n"/>
      <c r="AB7491" s="107" t="n"/>
      <c r="AC7491" s="107" t="n"/>
      <c r="AD7491" s="107" t="n"/>
      <c r="AE7491" s="107" t="n"/>
      <c r="AF7491" s="107" t="n"/>
      <c r="AG7491" s="107" t="n"/>
      <c r="AH7491" s="107" t="n"/>
      <c r="AI7491" s="107" t="n"/>
      <c r="AJ7491" s="107" t="n"/>
      <c r="AK7491" s="107" t="n"/>
      <c r="AL7491" s="107" t="n"/>
      <c r="AM7491" s="107" t="n"/>
      <c r="AN7491" s="107" t="n"/>
      <c r="AO7491" s="107" t="n"/>
      <c r="AP7491" s="107" t="n"/>
      <c r="AQ7491" s="107" t="n"/>
      <c r="AR7491" s="107" t="n"/>
      <c r="AS7491" s="107" t="n"/>
      <c r="AT7491" s="107" t="n"/>
      <c r="AU7491" s="107" t="n"/>
      <c r="AV7491" s="107" t="n"/>
      <c r="AW7491" s="107" t="n"/>
      <c r="AX7491" s="107" t="n"/>
      <c r="AY7491" s="107" t="n"/>
      <c r="AZ7491" s="107" t="n"/>
    </row>
    <row r="7492">
      <c r="AA7492" s="107" t="n"/>
      <c r="AB7492" s="107" t="n"/>
      <c r="AC7492" s="107" t="n"/>
      <c r="AD7492" s="107" t="n"/>
      <c r="AE7492" s="107" t="n"/>
      <c r="AF7492" s="107" t="n"/>
      <c r="AG7492" s="107" t="n"/>
      <c r="AH7492" s="107" t="n"/>
      <c r="AI7492" s="107" t="n"/>
      <c r="AJ7492" s="107" t="n"/>
      <c r="AK7492" s="107" t="n"/>
      <c r="AL7492" s="107" t="n"/>
      <c r="AM7492" s="107" t="n"/>
      <c r="AN7492" s="107" t="n"/>
      <c r="AO7492" s="107" t="n"/>
      <c r="AP7492" s="107" t="n"/>
      <c r="AQ7492" s="107" t="n"/>
      <c r="AR7492" s="107" t="n"/>
      <c r="AS7492" s="107" t="n"/>
      <c r="AT7492" s="107" t="n"/>
      <c r="AU7492" s="107" t="n"/>
      <c r="AV7492" s="107" t="n"/>
      <c r="AW7492" s="107" t="n"/>
      <c r="AX7492" s="107" t="n"/>
      <c r="AY7492" s="107" t="n"/>
      <c r="AZ7492" s="107" t="n"/>
    </row>
    <row r="7493">
      <c r="AA7493" s="107" t="n"/>
      <c r="AB7493" s="107" t="n"/>
      <c r="AC7493" s="107" t="n"/>
      <c r="AD7493" s="107" t="n"/>
      <c r="AE7493" s="107" t="n"/>
      <c r="AF7493" s="107" t="n"/>
      <c r="AG7493" s="107" t="n"/>
      <c r="AH7493" s="107" t="n"/>
      <c r="AI7493" s="107" t="n"/>
      <c r="AJ7493" s="107" t="n"/>
      <c r="AK7493" s="107" t="n"/>
      <c r="AL7493" s="107" t="n"/>
      <c r="AM7493" s="107" t="n"/>
      <c r="AN7493" s="107" t="n"/>
      <c r="AO7493" s="107" t="n"/>
      <c r="AP7493" s="107" t="n"/>
      <c r="AQ7493" s="107" t="n"/>
      <c r="AR7493" s="107" t="n"/>
      <c r="AS7493" s="107" t="n"/>
      <c r="AT7493" s="107" t="n"/>
      <c r="AU7493" s="107" t="n"/>
      <c r="AV7493" s="107" t="n"/>
      <c r="AW7493" s="107" t="n"/>
      <c r="AX7493" s="107" t="n"/>
      <c r="AY7493" s="107" t="n"/>
      <c r="AZ7493" s="107" t="n"/>
    </row>
    <row r="7494">
      <c r="AA7494" s="107" t="n"/>
      <c r="AB7494" s="107" t="n"/>
      <c r="AC7494" s="107" t="n"/>
      <c r="AD7494" s="107" t="n"/>
      <c r="AE7494" s="107" t="n"/>
      <c r="AF7494" s="107" t="n"/>
      <c r="AG7494" s="107" t="n"/>
      <c r="AH7494" s="107" t="n"/>
      <c r="AI7494" s="107" t="n"/>
      <c r="AJ7494" s="107" t="n"/>
      <c r="AK7494" s="107" t="n"/>
      <c r="AL7494" s="107" t="n"/>
      <c r="AM7494" s="107" t="n"/>
      <c r="AN7494" s="107" t="n"/>
      <c r="AO7494" s="107" t="n"/>
      <c r="AP7494" s="107" t="n"/>
      <c r="AQ7494" s="107" t="n"/>
      <c r="AR7494" s="107" t="n"/>
      <c r="AS7494" s="107" t="n"/>
      <c r="AT7494" s="107" t="n"/>
      <c r="AU7494" s="107" t="n"/>
      <c r="AV7494" s="107" t="n"/>
      <c r="AW7494" s="107" t="n"/>
      <c r="AX7494" s="107" t="n"/>
      <c r="AY7494" s="107" t="n"/>
      <c r="AZ7494" s="107" t="n"/>
    </row>
    <row r="7495">
      <c r="AA7495" s="107" t="n"/>
      <c r="AB7495" s="107" t="n"/>
      <c r="AC7495" s="107" t="n"/>
      <c r="AD7495" s="107" t="n"/>
      <c r="AE7495" s="107" t="n"/>
      <c r="AF7495" s="107" t="n"/>
      <c r="AG7495" s="107" t="n"/>
      <c r="AH7495" s="107" t="n"/>
      <c r="AI7495" s="107" t="n"/>
      <c r="AJ7495" s="107" t="n"/>
      <c r="AK7495" s="107" t="n"/>
      <c r="AL7495" s="107" t="n"/>
      <c r="AM7495" s="107" t="n"/>
      <c r="AN7495" s="107" t="n"/>
      <c r="AO7495" s="107" t="n"/>
      <c r="AP7495" s="107" t="n"/>
      <c r="AQ7495" s="107" t="n"/>
      <c r="AR7495" s="107" t="n"/>
      <c r="AS7495" s="107" t="n"/>
      <c r="AT7495" s="107" t="n"/>
      <c r="AU7495" s="107" t="n"/>
      <c r="AV7495" s="107" t="n"/>
      <c r="AW7495" s="107" t="n"/>
      <c r="AX7495" s="107" t="n"/>
      <c r="AY7495" s="107" t="n"/>
      <c r="AZ7495" s="107" t="n"/>
    </row>
    <row r="7496">
      <c r="AA7496" s="107" t="n"/>
      <c r="AB7496" s="107" t="n"/>
      <c r="AC7496" s="107" t="n"/>
      <c r="AD7496" s="107" t="n"/>
      <c r="AE7496" s="107" t="n"/>
      <c r="AF7496" s="107" t="n"/>
      <c r="AG7496" s="107" t="n"/>
      <c r="AH7496" s="107" t="n"/>
      <c r="AI7496" s="107" t="n"/>
      <c r="AJ7496" s="107" t="n"/>
      <c r="AK7496" s="107" t="n"/>
      <c r="AL7496" s="107" t="n"/>
      <c r="AM7496" s="107" t="n"/>
      <c r="AN7496" s="107" t="n"/>
      <c r="AO7496" s="107" t="n"/>
      <c r="AP7496" s="107" t="n"/>
      <c r="AQ7496" s="107" t="n"/>
      <c r="AR7496" s="107" t="n"/>
      <c r="AS7496" s="107" t="n"/>
      <c r="AT7496" s="107" t="n"/>
      <c r="AU7496" s="107" t="n"/>
      <c r="AV7496" s="107" t="n"/>
      <c r="AW7496" s="107" t="n"/>
      <c r="AX7496" s="107" t="n"/>
      <c r="AY7496" s="107" t="n"/>
      <c r="AZ7496" s="107" t="n"/>
    </row>
    <row r="7497">
      <c r="AA7497" s="107" t="n"/>
      <c r="AB7497" s="107" t="n"/>
      <c r="AC7497" s="107" t="n"/>
      <c r="AD7497" s="107" t="n"/>
      <c r="AE7497" s="107" t="n"/>
      <c r="AF7497" s="107" t="n"/>
      <c r="AG7497" s="107" t="n"/>
      <c r="AH7497" s="107" t="n"/>
      <c r="AI7497" s="107" t="n"/>
      <c r="AJ7497" s="107" t="n"/>
      <c r="AK7497" s="107" t="n"/>
      <c r="AL7497" s="107" t="n"/>
      <c r="AM7497" s="107" t="n"/>
      <c r="AN7497" s="107" t="n"/>
      <c r="AO7497" s="107" t="n"/>
      <c r="AP7497" s="107" t="n"/>
      <c r="AQ7497" s="107" t="n"/>
      <c r="AR7497" s="107" t="n"/>
      <c r="AS7497" s="107" t="n"/>
      <c r="AT7497" s="107" t="n"/>
      <c r="AU7497" s="107" t="n"/>
      <c r="AV7497" s="107" t="n"/>
      <c r="AW7497" s="107" t="n"/>
      <c r="AX7497" s="107" t="n"/>
      <c r="AY7497" s="107" t="n"/>
      <c r="AZ7497" s="107" t="n"/>
    </row>
    <row r="7498">
      <c r="AA7498" s="107" t="n"/>
      <c r="AB7498" s="107" t="n"/>
      <c r="AC7498" s="107" t="n"/>
      <c r="AD7498" s="107" t="n"/>
      <c r="AE7498" s="107" t="n"/>
      <c r="AF7498" s="107" t="n"/>
      <c r="AG7498" s="107" t="n"/>
      <c r="AH7498" s="107" t="n"/>
      <c r="AI7498" s="107" t="n"/>
      <c r="AJ7498" s="107" t="n"/>
      <c r="AK7498" s="107" t="n"/>
      <c r="AL7498" s="107" t="n"/>
      <c r="AM7498" s="107" t="n"/>
      <c r="AN7498" s="107" t="n"/>
      <c r="AO7498" s="107" t="n"/>
      <c r="AP7498" s="107" t="n"/>
      <c r="AQ7498" s="107" t="n"/>
      <c r="AR7498" s="107" t="n"/>
      <c r="AS7498" s="107" t="n"/>
      <c r="AT7498" s="107" t="n"/>
      <c r="AU7498" s="107" t="n"/>
      <c r="AV7498" s="107" t="n"/>
      <c r="AW7498" s="107" t="n"/>
      <c r="AX7498" s="107" t="n"/>
      <c r="AY7498" s="107" t="n"/>
      <c r="AZ7498" s="107" t="n"/>
    </row>
    <row r="7499">
      <c r="AA7499" s="107" t="n"/>
      <c r="AB7499" s="107" t="n"/>
      <c r="AC7499" s="107" t="n"/>
      <c r="AD7499" s="107" t="n"/>
      <c r="AE7499" s="107" t="n"/>
      <c r="AF7499" s="107" t="n"/>
      <c r="AG7499" s="107" t="n"/>
      <c r="AH7499" s="107" t="n"/>
      <c r="AI7499" s="107" t="n"/>
      <c r="AJ7499" s="107" t="n"/>
      <c r="AK7499" s="107" t="n"/>
      <c r="AL7499" s="107" t="n"/>
      <c r="AM7499" s="107" t="n"/>
      <c r="AN7499" s="107" t="n"/>
      <c r="AO7499" s="107" t="n"/>
      <c r="AP7499" s="107" t="n"/>
      <c r="AQ7499" s="107" t="n"/>
      <c r="AR7499" s="107" t="n"/>
      <c r="AS7499" s="107" t="n"/>
      <c r="AT7499" s="107" t="n"/>
      <c r="AU7499" s="107" t="n"/>
      <c r="AV7499" s="107" t="n"/>
      <c r="AW7499" s="107" t="n"/>
      <c r="AX7499" s="107" t="n"/>
      <c r="AY7499" s="107" t="n"/>
      <c r="AZ7499" s="107" t="n"/>
    </row>
    <row r="7500">
      <c r="AA7500" s="107" t="n"/>
      <c r="AB7500" s="107" t="n"/>
      <c r="AC7500" s="107" t="n"/>
      <c r="AD7500" s="107" t="n"/>
      <c r="AE7500" s="107" t="n"/>
      <c r="AF7500" s="107" t="n"/>
      <c r="AG7500" s="107" t="n"/>
      <c r="AH7500" s="107" t="n"/>
      <c r="AI7500" s="107" t="n"/>
      <c r="AJ7500" s="107" t="n"/>
      <c r="AK7500" s="107" t="n"/>
      <c r="AL7500" s="107" t="n"/>
      <c r="AM7500" s="107" t="n"/>
      <c r="AN7500" s="107" t="n"/>
      <c r="AO7500" s="107" t="n"/>
      <c r="AP7500" s="107" t="n"/>
      <c r="AQ7500" s="107" t="n"/>
      <c r="AR7500" s="107" t="n"/>
      <c r="AS7500" s="107" t="n"/>
      <c r="AT7500" s="107" t="n"/>
      <c r="AU7500" s="107" t="n"/>
      <c r="AV7500" s="107" t="n"/>
      <c r="AW7500" s="107" t="n"/>
      <c r="AX7500" s="107" t="n"/>
      <c r="AY7500" s="107" t="n"/>
      <c r="AZ7500" s="107" t="n"/>
    </row>
    <row r="7501">
      <c r="AA7501" s="107" t="n"/>
      <c r="AB7501" s="107" t="n"/>
      <c r="AC7501" s="107" t="n"/>
      <c r="AD7501" s="107" t="n"/>
      <c r="AE7501" s="107" t="n"/>
      <c r="AF7501" s="107" t="n"/>
      <c r="AG7501" s="107" t="n"/>
      <c r="AH7501" s="107" t="n"/>
      <c r="AI7501" s="107" t="n"/>
      <c r="AJ7501" s="107" t="n"/>
      <c r="AK7501" s="107" t="n"/>
      <c r="AL7501" s="107" t="n"/>
      <c r="AM7501" s="107" t="n"/>
      <c r="AN7501" s="107" t="n"/>
      <c r="AO7501" s="107" t="n"/>
      <c r="AP7501" s="107" t="n"/>
      <c r="AQ7501" s="107" t="n"/>
      <c r="AR7501" s="107" t="n"/>
      <c r="AS7501" s="107" t="n"/>
      <c r="AT7501" s="107" t="n"/>
      <c r="AU7501" s="107" t="n"/>
      <c r="AV7501" s="107" t="n"/>
      <c r="AW7501" s="107" t="n"/>
      <c r="AX7501" s="107" t="n"/>
      <c r="AY7501" s="107" t="n"/>
      <c r="AZ7501" s="107" t="n"/>
    </row>
    <row r="7502">
      <c r="AA7502" s="107" t="n"/>
      <c r="AB7502" s="107" t="n"/>
      <c r="AC7502" s="107" t="n"/>
      <c r="AD7502" s="107" t="n"/>
      <c r="AE7502" s="107" t="n"/>
      <c r="AF7502" s="107" t="n"/>
      <c r="AG7502" s="107" t="n"/>
      <c r="AH7502" s="107" t="n"/>
      <c r="AI7502" s="107" t="n"/>
      <c r="AJ7502" s="107" t="n"/>
      <c r="AK7502" s="107" t="n"/>
      <c r="AL7502" s="107" t="n"/>
      <c r="AM7502" s="107" t="n"/>
      <c r="AN7502" s="107" t="n"/>
      <c r="AO7502" s="107" t="n"/>
      <c r="AP7502" s="107" t="n"/>
      <c r="AQ7502" s="107" t="n"/>
      <c r="AR7502" s="107" t="n"/>
      <c r="AS7502" s="107" t="n"/>
      <c r="AT7502" s="107" t="n"/>
      <c r="AU7502" s="107" t="n"/>
      <c r="AV7502" s="107" t="n"/>
      <c r="AW7502" s="107" t="n"/>
      <c r="AX7502" s="107" t="n"/>
      <c r="AY7502" s="107" t="n"/>
      <c r="AZ7502" s="107" t="n"/>
    </row>
    <row r="7503">
      <c r="AA7503" s="107" t="n"/>
      <c r="AB7503" s="107" t="n"/>
      <c r="AC7503" s="107" t="n"/>
      <c r="AD7503" s="107" t="n"/>
      <c r="AE7503" s="107" t="n"/>
      <c r="AF7503" s="107" t="n"/>
      <c r="AG7503" s="107" t="n"/>
      <c r="AH7503" s="107" t="n"/>
      <c r="AI7503" s="107" t="n"/>
      <c r="AJ7503" s="107" t="n"/>
      <c r="AK7503" s="107" t="n"/>
      <c r="AL7503" s="107" t="n"/>
      <c r="AM7503" s="107" t="n"/>
      <c r="AN7503" s="107" t="n"/>
      <c r="AO7503" s="107" t="n"/>
      <c r="AP7503" s="107" t="n"/>
      <c r="AQ7503" s="107" t="n"/>
      <c r="AR7503" s="107" t="n"/>
      <c r="AS7503" s="107" t="n"/>
      <c r="AT7503" s="107" t="n"/>
      <c r="AU7503" s="107" t="n"/>
      <c r="AV7503" s="107" t="n"/>
      <c r="AW7503" s="107" t="n"/>
      <c r="AX7503" s="107" t="n"/>
      <c r="AY7503" s="107" t="n"/>
      <c r="AZ7503" s="107" t="n"/>
    </row>
    <row r="7504">
      <c r="AA7504" s="107" t="n"/>
      <c r="AB7504" s="107" t="n"/>
      <c r="AC7504" s="107" t="n"/>
      <c r="AD7504" s="107" t="n"/>
      <c r="AE7504" s="107" t="n"/>
      <c r="AF7504" s="107" t="n"/>
      <c r="AG7504" s="107" t="n"/>
      <c r="AH7504" s="107" t="n"/>
      <c r="AI7504" s="107" t="n"/>
      <c r="AJ7504" s="107" t="n"/>
      <c r="AK7504" s="107" t="n"/>
      <c r="AL7504" s="107" t="n"/>
      <c r="AM7504" s="107" t="n"/>
      <c r="AN7504" s="107" t="n"/>
      <c r="AO7504" s="107" t="n"/>
      <c r="AP7504" s="107" t="n"/>
      <c r="AQ7504" s="107" t="n"/>
      <c r="AR7504" s="107" t="n"/>
      <c r="AS7504" s="107" t="n"/>
      <c r="AT7504" s="107" t="n"/>
      <c r="AU7504" s="107" t="n"/>
      <c r="AV7504" s="107" t="n"/>
      <c r="AW7504" s="107" t="n"/>
      <c r="AX7504" s="107" t="n"/>
      <c r="AY7504" s="107" t="n"/>
      <c r="AZ7504" s="107" t="n"/>
    </row>
    <row r="7505">
      <c r="AA7505" s="107" t="n"/>
      <c r="AB7505" s="107" t="n"/>
      <c r="AC7505" s="107" t="n"/>
      <c r="AD7505" s="107" t="n"/>
      <c r="AE7505" s="107" t="n"/>
      <c r="AF7505" s="107" t="n"/>
      <c r="AG7505" s="107" t="n"/>
      <c r="AH7505" s="107" t="n"/>
      <c r="AI7505" s="107" t="n"/>
      <c r="AJ7505" s="107" t="n"/>
      <c r="AK7505" s="107" t="n"/>
      <c r="AL7505" s="107" t="n"/>
      <c r="AM7505" s="107" t="n"/>
      <c r="AN7505" s="107" t="n"/>
      <c r="AO7505" s="107" t="n"/>
      <c r="AP7505" s="107" t="n"/>
      <c r="AQ7505" s="107" t="n"/>
      <c r="AR7505" s="107" t="n"/>
      <c r="AS7505" s="107" t="n"/>
      <c r="AT7505" s="107" t="n"/>
      <c r="AU7505" s="107" t="n"/>
      <c r="AV7505" s="107" t="n"/>
      <c r="AW7505" s="107" t="n"/>
      <c r="AX7505" s="107" t="n"/>
      <c r="AY7505" s="107" t="n"/>
      <c r="AZ7505" s="107" t="n"/>
    </row>
    <row r="7506">
      <c r="AA7506" s="107" t="n"/>
      <c r="AB7506" s="107" t="n"/>
      <c r="AC7506" s="107" t="n"/>
      <c r="AD7506" s="107" t="n"/>
      <c r="AE7506" s="107" t="n"/>
      <c r="AF7506" s="107" t="n"/>
      <c r="AG7506" s="107" t="n"/>
      <c r="AH7506" s="107" t="n"/>
      <c r="AI7506" s="107" t="n"/>
      <c r="AJ7506" s="107" t="n"/>
      <c r="AK7506" s="107" t="n"/>
      <c r="AL7506" s="107" t="n"/>
      <c r="AM7506" s="107" t="n"/>
      <c r="AN7506" s="107" t="n"/>
      <c r="AO7506" s="107" t="n"/>
      <c r="AP7506" s="107" t="n"/>
      <c r="AQ7506" s="107" t="n"/>
      <c r="AR7506" s="107" t="n"/>
      <c r="AS7506" s="107" t="n"/>
      <c r="AT7506" s="107" t="n"/>
      <c r="AU7506" s="107" t="n"/>
      <c r="AV7506" s="107" t="n"/>
      <c r="AW7506" s="107" t="n"/>
      <c r="AX7506" s="107" t="n"/>
      <c r="AY7506" s="107" t="n"/>
      <c r="AZ7506" s="107" t="n"/>
    </row>
    <row r="7507">
      <c r="AA7507" s="107" t="n"/>
      <c r="AB7507" s="107" t="n"/>
      <c r="AC7507" s="107" t="n"/>
      <c r="AD7507" s="107" t="n"/>
      <c r="AE7507" s="107" t="n"/>
      <c r="AF7507" s="107" t="n"/>
      <c r="AG7507" s="107" t="n"/>
      <c r="AH7507" s="107" t="n"/>
      <c r="AI7507" s="107" t="n"/>
      <c r="AJ7507" s="107" t="n"/>
      <c r="AK7507" s="107" t="n"/>
      <c r="AL7507" s="107" t="n"/>
      <c r="AM7507" s="107" t="n"/>
      <c r="AN7507" s="107" t="n"/>
      <c r="AO7507" s="107" t="n"/>
      <c r="AP7507" s="107" t="n"/>
      <c r="AQ7507" s="107" t="n"/>
      <c r="AR7507" s="107" t="n"/>
      <c r="AS7507" s="107" t="n"/>
      <c r="AT7507" s="107" t="n"/>
      <c r="AU7507" s="107" t="n"/>
      <c r="AV7507" s="107" t="n"/>
      <c r="AW7507" s="107" t="n"/>
      <c r="AX7507" s="107" t="n"/>
      <c r="AY7507" s="107" t="n"/>
      <c r="AZ7507" s="107" t="n"/>
    </row>
    <row r="7508">
      <c r="AA7508" s="107" t="n"/>
      <c r="AB7508" s="107" t="n"/>
      <c r="AC7508" s="107" t="n"/>
      <c r="AD7508" s="107" t="n"/>
      <c r="AE7508" s="107" t="n"/>
      <c r="AF7508" s="107" t="n"/>
      <c r="AG7508" s="107" t="n"/>
      <c r="AH7508" s="107" t="n"/>
      <c r="AI7508" s="107" t="n"/>
      <c r="AJ7508" s="107" t="n"/>
      <c r="AK7508" s="107" t="n"/>
      <c r="AL7508" s="107" t="n"/>
      <c r="AM7508" s="107" t="n"/>
      <c r="AN7508" s="107" t="n"/>
      <c r="AO7508" s="107" t="n"/>
      <c r="AP7508" s="107" t="n"/>
      <c r="AQ7508" s="107" t="n"/>
      <c r="AR7508" s="107" t="n"/>
      <c r="AS7508" s="107" t="n"/>
      <c r="AT7508" s="107" t="n"/>
      <c r="AU7508" s="107" t="n"/>
      <c r="AV7508" s="107" t="n"/>
      <c r="AW7508" s="107" t="n"/>
      <c r="AX7508" s="107" t="n"/>
      <c r="AY7508" s="107" t="n"/>
      <c r="AZ7508" s="107" t="n"/>
    </row>
    <row r="7509">
      <c r="AA7509" s="107" t="n"/>
      <c r="AB7509" s="107" t="n"/>
      <c r="AC7509" s="107" t="n"/>
      <c r="AD7509" s="107" t="n"/>
      <c r="AE7509" s="107" t="n"/>
      <c r="AF7509" s="107" t="n"/>
      <c r="AG7509" s="107" t="n"/>
      <c r="AH7509" s="107" t="n"/>
      <c r="AI7509" s="107" t="n"/>
      <c r="AJ7509" s="107" t="n"/>
      <c r="AK7509" s="107" t="n"/>
      <c r="AL7509" s="107" t="n"/>
      <c r="AM7509" s="107" t="n"/>
      <c r="AN7509" s="107" t="n"/>
      <c r="AO7509" s="107" t="n"/>
      <c r="AP7509" s="107" t="n"/>
      <c r="AQ7509" s="107" t="n"/>
      <c r="AR7509" s="107" t="n"/>
      <c r="AS7509" s="107" t="n"/>
      <c r="AT7509" s="107" t="n"/>
      <c r="AU7509" s="107" t="n"/>
      <c r="AV7509" s="107" t="n"/>
      <c r="AW7509" s="107" t="n"/>
      <c r="AX7509" s="107" t="n"/>
      <c r="AY7509" s="107" t="n"/>
      <c r="AZ7509" s="107" t="n"/>
    </row>
    <row r="7510">
      <c r="AA7510" s="107" t="n"/>
      <c r="AB7510" s="107" t="n"/>
      <c r="AC7510" s="107" t="n"/>
      <c r="AD7510" s="107" t="n"/>
      <c r="AE7510" s="107" t="n"/>
      <c r="AF7510" s="107" t="n"/>
      <c r="AG7510" s="107" t="n"/>
      <c r="AH7510" s="107" t="n"/>
      <c r="AI7510" s="107" t="n"/>
      <c r="AJ7510" s="107" t="n"/>
      <c r="AK7510" s="107" t="n"/>
      <c r="AL7510" s="107" t="n"/>
      <c r="AM7510" s="107" t="n"/>
      <c r="AN7510" s="107" t="n"/>
      <c r="AO7510" s="107" t="n"/>
      <c r="AP7510" s="107" t="n"/>
      <c r="AQ7510" s="107" t="n"/>
      <c r="AR7510" s="107" t="n"/>
      <c r="AS7510" s="107" t="n"/>
      <c r="AT7510" s="107" t="n"/>
      <c r="AU7510" s="107" t="n"/>
      <c r="AV7510" s="107" t="n"/>
      <c r="AW7510" s="107" t="n"/>
      <c r="AX7510" s="107" t="n"/>
      <c r="AY7510" s="107" t="n"/>
      <c r="AZ7510" s="107" t="n"/>
    </row>
    <row r="7511">
      <c r="AA7511" s="107" t="n"/>
      <c r="AB7511" s="107" t="n"/>
      <c r="AC7511" s="107" t="n"/>
      <c r="AD7511" s="107" t="n"/>
      <c r="AE7511" s="107" t="n"/>
      <c r="AF7511" s="107" t="n"/>
      <c r="AG7511" s="107" t="n"/>
      <c r="AH7511" s="107" t="n"/>
      <c r="AI7511" s="107" t="n"/>
      <c r="AJ7511" s="107" t="n"/>
      <c r="AK7511" s="107" t="n"/>
      <c r="AL7511" s="107" t="n"/>
      <c r="AM7511" s="107" t="n"/>
      <c r="AN7511" s="107" t="n"/>
      <c r="AO7511" s="107" t="n"/>
      <c r="AP7511" s="107" t="n"/>
      <c r="AQ7511" s="107" t="n"/>
      <c r="AR7511" s="107" t="n"/>
      <c r="AS7511" s="107" t="n"/>
      <c r="AT7511" s="107" t="n"/>
      <c r="AU7511" s="107" t="n"/>
      <c r="AV7511" s="107" t="n"/>
      <c r="AW7511" s="107" t="n"/>
      <c r="AX7511" s="107" t="n"/>
      <c r="AY7511" s="107" t="n"/>
      <c r="AZ7511" s="107" t="n"/>
    </row>
    <row r="7512">
      <c r="AA7512" s="107" t="n"/>
      <c r="AB7512" s="107" t="n"/>
      <c r="AC7512" s="107" t="n"/>
      <c r="AD7512" s="107" t="n"/>
      <c r="AE7512" s="107" t="n"/>
      <c r="AF7512" s="107" t="n"/>
      <c r="AG7512" s="107" t="n"/>
      <c r="AH7512" s="107" t="n"/>
      <c r="AI7512" s="107" t="n"/>
      <c r="AJ7512" s="107" t="n"/>
      <c r="AK7512" s="107" t="n"/>
      <c r="AL7512" s="107" t="n"/>
      <c r="AM7512" s="107" t="n"/>
      <c r="AN7512" s="107" t="n"/>
      <c r="AO7512" s="107" t="n"/>
      <c r="AP7512" s="107" t="n"/>
      <c r="AQ7512" s="107" t="n"/>
      <c r="AR7512" s="107" t="n"/>
      <c r="AS7512" s="107" t="n"/>
      <c r="AT7512" s="107" t="n"/>
      <c r="AU7512" s="107" t="n"/>
      <c r="AV7512" s="107" t="n"/>
      <c r="AW7512" s="107" t="n"/>
      <c r="AX7512" s="107" t="n"/>
      <c r="AY7512" s="107" t="n"/>
      <c r="AZ7512" s="107" t="n"/>
    </row>
    <row r="7513">
      <c r="AA7513" s="107" t="n"/>
      <c r="AB7513" s="107" t="n"/>
      <c r="AC7513" s="107" t="n"/>
      <c r="AD7513" s="107" t="n"/>
      <c r="AE7513" s="107" t="n"/>
      <c r="AF7513" s="107" t="n"/>
      <c r="AG7513" s="107" t="n"/>
      <c r="AH7513" s="107" t="n"/>
      <c r="AI7513" s="107" t="n"/>
      <c r="AJ7513" s="107" t="n"/>
      <c r="AK7513" s="107" t="n"/>
      <c r="AL7513" s="107" t="n"/>
      <c r="AM7513" s="107" t="n"/>
      <c r="AN7513" s="107" t="n"/>
      <c r="AO7513" s="107" t="n"/>
      <c r="AP7513" s="107" t="n"/>
      <c r="AQ7513" s="107" t="n"/>
      <c r="AR7513" s="107" t="n"/>
      <c r="AS7513" s="107" t="n"/>
      <c r="AT7513" s="107" t="n"/>
      <c r="AU7513" s="107" t="n"/>
      <c r="AV7513" s="107" t="n"/>
      <c r="AW7513" s="107" t="n"/>
      <c r="AX7513" s="107" t="n"/>
      <c r="AY7513" s="107" t="n"/>
      <c r="AZ7513" s="107" t="n"/>
    </row>
    <row r="7514">
      <c r="AA7514" s="107" t="n"/>
      <c r="AB7514" s="107" t="n"/>
      <c r="AC7514" s="107" t="n"/>
      <c r="AD7514" s="107" t="n"/>
      <c r="AE7514" s="107" t="n"/>
      <c r="AF7514" s="107" t="n"/>
      <c r="AG7514" s="107" t="n"/>
      <c r="AH7514" s="107" t="n"/>
      <c r="AI7514" s="107" t="n"/>
      <c r="AJ7514" s="107" t="n"/>
      <c r="AK7514" s="107" t="n"/>
      <c r="AL7514" s="107" t="n"/>
      <c r="AM7514" s="107" t="n"/>
      <c r="AN7514" s="107" t="n"/>
      <c r="AO7514" s="107" t="n"/>
      <c r="AP7514" s="107" t="n"/>
      <c r="AQ7514" s="107" t="n"/>
      <c r="AR7514" s="107" t="n"/>
      <c r="AS7514" s="107" t="n"/>
      <c r="AT7514" s="107" t="n"/>
      <c r="AU7514" s="107" t="n"/>
      <c r="AV7514" s="107" t="n"/>
      <c r="AW7514" s="107" t="n"/>
      <c r="AX7514" s="107" t="n"/>
      <c r="AY7514" s="107" t="n"/>
      <c r="AZ7514" s="107" t="n"/>
    </row>
    <row r="7515">
      <c r="AA7515" s="107" t="n"/>
      <c r="AB7515" s="107" t="n"/>
      <c r="AC7515" s="107" t="n"/>
      <c r="AD7515" s="107" t="n"/>
      <c r="AE7515" s="107" t="n"/>
      <c r="AF7515" s="107" t="n"/>
      <c r="AG7515" s="107" t="n"/>
      <c r="AH7515" s="107" t="n"/>
      <c r="AI7515" s="107" t="n"/>
      <c r="AJ7515" s="107" t="n"/>
      <c r="AK7515" s="107" t="n"/>
      <c r="AL7515" s="107" t="n"/>
      <c r="AM7515" s="107" t="n"/>
      <c r="AN7515" s="107" t="n"/>
      <c r="AO7515" s="107" t="n"/>
      <c r="AP7515" s="107" t="n"/>
      <c r="AQ7515" s="107" t="n"/>
      <c r="AR7515" s="107" t="n"/>
      <c r="AS7515" s="107" t="n"/>
      <c r="AT7515" s="107" t="n"/>
      <c r="AU7515" s="107" t="n"/>
      <c r="AV7515" s="107" t="n"/>
      <c r="AW7515" s="107" t="n"/>
      <c r="AX7515" s="107" t="n"/>
      <c r="AY7515" s="107" t="n"/>
      <c r="AZ7515" s="107" t="n"/>
    </row>
    <row r="7516">
      <c r="AA7516" s="107" t="n"/>
      <c r="AB7516" s="107" t="n"/>
      <c r="AC7516" s="107" t="n"/>
      <c r="AD7516" s="107" t="n"/>
      <c r="AE7516" s="107" t="n"/>
      <c r="AF7516" s="107" t="n"/>
      <c r="AG7516" s="107" t="n"/>
      <c r="AH7516" s="107" t="n"/>
      <c r="AI7516" s="107" t="n"/>
      <c r="AJ7516" s="107" t="n"/>
      <c r="AK7516" s="107" t="n"/>
      <c r="AL7516" s="107" t="n"/>
      <c r="AM7516" s="107" t="n"/>
      <c r="AN7516" s="107" t="n"/>
      <c r="AO7516" s="107" t="n"/>
      <c r="AP7516" s="107" t="n"/>
      <c r="AQ7516" s="107" t="n"/>
      <c r="AR7516" s="107" t="n"/>
      <c r="AS7516" s="107" t="n"/>
      <c r="AT7516" s="107" t="n"/>
      <c r="AU7516" s="107" t="n"/>
      <c r="AV7516" s="107" t="n"/>
      <c r="AW7516" s="107" t="n"/>
      <c r="AX7516" s="107" t="n"/>
      <c r="AY7516" s="107" t="n"/>
      <c r="AZ7516" s="107" t="n"/>
    </row>
    <row r="7517">
      <c r="AA7517" s="107" t="n"/>
      <c r="AB7517" s="107" t="n"/>
      <c r="AC7517" s="107" t="n"/>
      <c r="AD7517" s="107" t="n"/>
      <c r="AE7517" s="107" t="n"/>
      <c r="AF7517" s="107" t="n"/>
      <c r="AG7517" s="107" t="n"/>
      <c r="AH7517" s="107" t="n"/>
      <c r="AI7517" s="107" t="n"/>
      <c r="AJ7517" s="107" t="n"/>
      <c r="AK7517" s="107" t="n"/>
      <c r="AL7517" s="107" t="n"/>
      <c r="AM7517" s="107" t="n"/>
      <c r="AN7517" s="107" t="n"/>
      <c r="AO7517" s="107" t="n"/>
      <c r="AP7517" s="107" t="n"/>
      <c r="AQ7517" s="107" t="n"/>
      <c r="AR7517" s="107" t="n"/>
      <c r="AS7517" s="107" t="n"/>
      <c r="AT7517" s="107" t="n"/>
      <c r="AU7517" s="107" t="n"/>
      <c r="AV7517" s="107" t="n"/>
      <c r="AW7517" s="107" t="n"/>
      <c r="AX7517" s="107" t="n"/>
      <c r="AY7517" s="107" t="n"/>
      <c r="AZ7517" s="107" t="n"/>
    </row>
    <row r="7518">
      <c r="AA7518" s="107" t="n"/>
      <c r="AB7518" s="107" t="n"/>
      <c r="AC7518" s="107" t="n"/>
      <c r="AD7518" s="107" t="n"/>
      <c r="AE7518" s="107" t="n"/>
      <c r="AF7518" s="107" t="n"/>
      <c r="AG7518" s="107" t="n"/>
      <c r="AH7518" s="107" t="n"/>
      <c r="AI7518" s="107" t="n"/>
      <c r="AJ7518" s="107" t="n"/>
      <c r="AK7518" s="107" t="n"/>
      <c r="AL7518" s="107" t="n"/>
      <c r="AM7518" s="107" t="n"/>
      <c r="AN7518" s="107" t="n"/>
      <c r="AO7518" s="107" t="n"/>
      <c r="AP7518" s="107" t="n"/>
      <c r="AQ7518" s="107" t="n"/>
      <c r="AR7518" s="107" t="n"/>
      <c r="AS7518" s="107" t="n"/>
      <c r="AT7518" s="107" t="n"/>
      <c r="AU7518" s="107" t="n"/>
      <c r="AV7518" s="107" t="n"/>
      <c r="AW7518" s="107" t="n"/>
      <c r="AX7518" s="107" t="n"/>
      <c r="AY7518" s="107" t="n"/>
      <c r="AZ7518" s="107" t="n"/>
    </row>
    <row r="7519">
      <c r="AA7519" s="107" t="n"/>
      <c r="AB7519" s="107" t="n"/>
      <c r="AC7519" s="107" t="n"/>
      <c r="AD7519" s="107" t="n"/>
      <c r="AE7519" s="107" t="n"/>
      <c r="AF7519" s="107" t="n"/>
      <c r="AG7519" s="107" t="n"/>
      <c r="AH7519" s="107" t="n"/>
      <c r="AI7519" s="107" t="n"/>
      <c r="AJ7519" s="107" t="n"/>
      <c r="AK7519" s="107" t="n"/>
      <c r="AL7519" s="107" t="n"/>
      <c r="AM7519" s="107" t="n"/>
      <c r="AN7519" s="107" t="n"/>
      <c r="AO7519" s="107" t="n"/>
      <c r="AP7519" s="107" t="n"/>
      <c r="AQ7519" s="107" t="n"/>
      <c r="AR7519" s="107" t="n"/>
      <c r="AS7519" s="107" t="n"/>
      <c r="AT7519" s="107" t="n"/>
      <c r="AU7519" s="107" t="n"/>
      <c r="AV7519" s="107" t="n"/>
      <c r="AW7519" s="107" t="n"/>
      <c r="AX7519" s="107" t="n"/>
      <c r="AY7519" s="107" t="n"/>
      <c r="AZ7519" s="107" t="n"/>
    </row>
    <row r="7520">
      <c r="AA7520" s="107" t="n"/>
      <c r="AB7520" s="107" t="n"/>
      <c r="AC7520" s="107" t="n"/>
      <c r="AD7520" s="107" t="n"/>
      <c r="AE7520" s="107" t="n"/>
      <c r="AF7520" s="107" t="n"/>
      <c r="AG7520" s="107" t="n"/>
      <c r="AH7520" s="107" t="n"/>
      <c r="AI7520" s="107" t="n"/>
      <c r="AJ7520" s="107" t="n"/>
      <c r="AK7520" s="107" t="n"/>
      <c r="AL7520" s="107" t="n"/>
      <c r="AM7520" s="107" t="n"/>
      <c r="AN7520" s="107" t="n"/>
      <c r="AO7520" s="107" t="n"/>
      <c r="AP7520" s="107" t="n"/>
      <c r="AQ7520" s="107" t="n"/>
      <c r="AR7520" s="107" t="n"/>
      <c r="AS7520" s="107" t="n"/>
      <c r="AT7520" s="107" t="n"/>
      <c r="AU7520" s="107" t="n"/>
      <c r="AV7520" s="107" t="n"/>
      <c r="AW7520" s="107" t="n"/>
      <c r="AX7520" s="107" t="n"/>
      <c r="AY7520" s="107" t="n"/>
      <c r="AZ7520" s="107" t="n"/>
    </row>
    <row r="7521">
      <c r="AA7521" s="107" t="n"/>
      <c r="AB7521" s="107" t="n"/>
      <c r="AC7521" s="107" t="n"/>
      <c r="AD7521" s="107" t="n"/>
      <c r="AE7521" s="107" t="n"/>
      <c r="AF7521" s="107" t="n"/>
      <c r="AG7521" s="107" t="n"/>
      <c r="AH7521" s="107" t="n"/>
      <c r="AI7521" s="107" t="n"/>
      <c r="AJ7521" s="107" t="n"/>
      <c r="AK7521" s="107" t="n"/>
      <c r="AL7521" s="107" t="n"/>
      <c r="AM7521" s="107" t="n"/>
      <c r="AN7521" s="107" t="n"/>
      <c r="AO7521" s="107" t="n"/>
      <c r="AP7521" s="107" t="n"/>
      <c r="AQ7521" s="107" t="n"/>
      <c r="AR7521" s="107" t="n"/>
      <c r="AS7521" s="107" t="n"/>
      <c r="AT7521" s="107" t="n"/>
      <c r="AU7521" s="107" t="n"/>
      <c r="AV7521" s="107" t="n"/>
      <c r="AW7521" s="107" t="n"/>
      <c r="AX7521" s="107" t="n"/>
      <c r="AY7521" s="107" t="n"/>
      <c r="AZ7521" s="107" t="n"/>
    </row>
    <row r="7522">
      <c r="AA7522" s="107" t="n"/>
      <c r="AB7522" s="107" t="n"/>
      <c r="AC7522" s="107" t="n"/>
      <c r="AD7522" s="107" t="n"/>
      <c r="AE7522" s="107" t="n"/>
      <c r="AF7522" s="107" t="n"/>
      <c r="AG7522" s="107" t="n"/>
      <c r="AH7522" s="107" t="n"/>
      <c r="AI7522" s="107" t="n"/>
      <c r="AJ7522" s="107" t="n"/>
      <c r="AK7522" s="107" t="n"/>
      <c r="AL7522" s="107" t="n"/>
      <c r="AM7522" s="107" t="n"/>
      <c r="AN7522" s="107" t="n"/>
      <c r="AO7522" s="107" t="n"/>
      <c r="AP7522" s="107" t="n"/>
      <c r="AQ7522" s="107" t="n"/>
      <c r="AR7522" s="107" t="n"/>
      <c r="AS7522" s="107" t="n"/>
      <c r="AT7522" s="107" t="n"/>
      <c r="AU7522" s="107" t="n"/>
      <c r="AV7522" s="107" t="n"/>
      <c r="AW7522" s="107" t="n"/>
      <c r="AX7522" s="107" t="n"/>
      <c r="AY7522" s="107" t="n"/>
      <c r="AZ7522" s="107" t="n"/>
    </row>
    <row r="7523">
      <c r="AA7523" s="107" t="n"/>
      <c r="AB7523" s="107" t="n"/>
      <c r="AC7523" s="107" t="n"/>
      <c r="AD7523" s="107" t="n"/>
      <c r="AE7523" s="107" t="n"/>
      <c r="AF7523" s="107" t="n"/>
      <c r="AG7523" s="107" t="n"/>
      <c r="AH7523" s="107" t="n"/>
      <c r="AI7523" s="107" t="n"/>
      <c r="AJ7523" s="107" t="n"/>
      <c r="AK7523" s="107" t="n"/>
      <c r="AL7523" s="107" t="n"/>
      <c r="AM7523" s="107" t="n"/>
      <c r="AN7523" s="107" t="n"/>
      <c r="AO7523" s="107" t="n"/>
      <c r="AP7523" s="107" t="n"/>
      <c r="AQ7523" s="107" t="n"/>
      <c r="AR7523" s="107" t="n"/>
      <c r="AS7523" s="107" t="n"/>
      <c r="AT7523" s="107" t="n"/>
      <c r="AU7523" s="107" t="n"/>
      <c r="AV7523" s="107" t="n"/>
      <c r="AW7523" s="107" t="n"/>
      <c r="AX7523" s="107" t="n"/>
      <c r="AY7523" s="107" t="n"/>
      <c r="AZ7523" s="107" t="n"/>
    </row>
    <row r="7524">
      <c r="AA7524" s="107" t="n"/>
      <c r="AB7524" s="107" t="n"/>
      <c r="AC7524" s="107" t="n"/>
      <c r="AD7524" s="107" t="n"/>
      <c r="AE7524" s="107" t="n"/>
      <c r="AF7524" s="107" t="n"/>
      <c r="AG7524" s="107" t="n"/>
      <c r="AH7524" s="107" t="n"/>
      <c r="AI7524" s="107" t="n"/>
      <c r="AJ7524" s="107" t="n"/>
      <c r="AK7524" s="107" t="n"/>
      <c r="AL7524" s="107" t="n"/>
      <c r="AM7524" s="107" t="n"/>
      <c r="AN7524" s="107" t="n"/>
      <c r="AO7524" s="107" t="n"/>
      <c r="AP7524" s="107" t="n"/>
      <c r="AQ7524" s="107" t="n"/>
      <c r="AR7524" s="107" t="n"/>
      <c r="AS7524" s="107" t="n"/>
      <c r="AT7524" s="107" t="n"/>
      <c r="AU7524" s="107" t="n"/>
      <c r="AV7524" s="107" t="n"/>
      <c r="AW7524" s="107" t="n"/>
      <c r="AX7524" s="107" t="n"/>
      <c r="AY7524" s="107" t="n"/>
      <c r="AZ7524" s="107" t="n"/>
    </row>
    <row r="7525">
      <c r="AA7525" s="107" t="n"/>
      <c r="AB7525" s="107" t="n"/>
      <c r="AC7525" s="107" t="n"/>
      <c r="AD7525" s="107" t="n"/>
      <c r="AE7525" s="107" t="n"/>
      <c r="AF7525" s="107" t="n"/>
      <c r="AG7525" s="107" t="n"/>
      <c r="AH7525" s="107" t="n"/>
      <c r="AI7525" s="107" t="n"/>
      <c r="AJ7525" s="107" t="n"/>
      <c r="AK7525" s="107" t="n"/>
      <c r="AL7525" s="107" t="n"/>
      <c r="AM7525" s="107" t="n"/>
      <c r="AN7525" s="107" t="n"/>
      <c r="AO7525" s="107" t="n"/>
      <c r="AP7525" s="107" t="n"/>
      <c r="AQ7525" s="107" t="n"/>
      <c r="AR7525" s="107" t="n"/>
      <c r="AS7525" s="107" t="n"/>
      <c r="AT7525" s="107" t="n"/>
      <c r="AU7525" s="107" t="n"/>
      <c r="AV7525" s="107" t="n"/>
      <c r="AW7525" s="107" t="n"/>
      <c r="AX7525" s="107" t="n"/>
      <c r="AY7525" s="107" t="n"/>
      <c r="AZ7525" s="107" t="n"/>
    </row>
    <row r="7526">
      <c r="AA7526" s="107" t="n"/>
      <c r="AB7526" s="107" t="n"/>
      <c r="AC7526" s="107" t="n"/>
      <c r="AD7526" s="107" t="n"/>
      <c r="AE7526" s="107" t="n"/>
      <c r="AF7526" s="107" t="n"/>
      <c r="AG7526" s="107" t="n"/>
      <c r="AH7526" s="107" t="n"/>
      <c r="AI7526" s="107" t="n"/>
      <c r="AJ7526" s="107" t="n"/>
      <c r="AK7526" s="107" t="n"/>
      <c r="AL7526" s="107" t="n"/>
      <c r="AM7526" s="107" t="n"/>
      <c r="AN7526" s="107" t="n"/>
      <c r="AO7526" s="107" t="n"/>
      <c r="AP7526" s="107" t="n"/>
      <c r="AQ7526" s="107" t="n"/>
      <c r="AR7526" s="107" t="n"/>
      <c r="AS7526" s="107" t="n"/>
      <c r="AT7526" s="107" t="n"/>
      <c r="AU7526" s="107" t="n"/>
      <c r="AV7526" s="107" t="n"/>
      <c r="AW7526" s="107" t="n"/>
      <c r="AX7526" s="107" t="n"/>
      <c r="AY7526" s="107" t="n"/>
      <c r="AZ7526" s="107" t="n"/>
    </row>
    <row r="7527">
      <c r="AA7527" s="107" t="n"/>
      <c r="AB7527" s="107" t="n"/>
      <c r="AC7527" s="107" t="n"/>
      <c r="AD7527" s="107" t="n"/>
      <c r="AE7527" s="107" t="n"/>
      <c r="AF7527" s="107" t="n"/>
      <c r="AG7527" s="107" t="n"/>
      <c r="AH7527" s="107" t="n"/>
      <c r="AI7527" s="107" t="n"/>
      <c r="AJ7527" s="107" t="n"/>
      <c r="AK7527" s="107" t="n"/>
      <c r="AL7527" s="107" t="n"/>
      <c r="AM7527" s="107" t="n"/>
      <c r="AN7527" s="107" t="n"/>
      <c r="AO7527" s="107" t="n"/>
      <c r="AP7527" s="107" t="n"/>
      <c r="AQ7527" s="107" t="n"/>
      <c r="AR7527" s="107" t="n"/>
      <c r="AS7527" s="107" t="n"/>
      <c r="AT7527" s="107" t="n"/>
      <c r="AU7527" s="107" t="n"/>
      <c r="AV7527" s="107" t="n"/>
      <c r="AW7527" s="107" t="n"/>
      <c r="AX7527" s="107" t="n"/>
      <c r="AY7527" s="107" t="n"/>
      <c r="AZ7527" s="107" t="n"/>
    </row>
    <row r="7528">
      <c r="AA7528" s="107" t="n"/>
      <c r="AB7528" s="107" t="n"/>
      <c r="AC7528" s="107" t="n"/>
      <c r="AD7528" s="107" t="n"/>
      <c r="AE7528" s="107" t="n"/>
      <c r="AF7528" s="107" t="n"/>
      <c r="AG7528" s="107" t="n"/>
      <c r="AH7528" s="107" t="n"/>
      <c r="AI7528" s="107" t="n"/>
      <c r="AJ7528" s="107" t="n"/>
      <c r="AK7528" s="107" t="n"/>
      <c r="AL7528" s="107" t="n"/>
      <c r="AM7528" s="107" t="n"/>
      <c r="AN7528" s="107" t="n"/>
      <c r="AO7528" s="107" t="n"/>
      <c r="AP7528" s="107" t="n"/>
      <c r="AQ7528" s="107" t="n"/>
      <c r="AR7528" s="107" t="n"/>
      <c r="AS7528" s="107" t="n"/>
      <c r="AT7528" s="107" t="n"/>
      <c r="AU7528" s="107" t="n"/>
      <c r="AV7528" s="107" t="n"/>
      <c r="AW7528" s="107" t="n"/>
      <c r="AX7528" s="107" t="n"/>
      <c r="AY7528" s="107" t="n"/>
      <c r="AZ7528" s="107" t="n"/>
    </row>
    <row r="7529">
      <c r="AA7529" s="107" t="n"/>
      <c r="AB7529" s="107" t="n"/>
      <c r="AC7529" s="107" t="n"/>
      <c r="AD7529" s="107" t="n"/>
      <c r="AE7529" s="107" t="n"/>
      <c r="AF7529" s="107" t="n"/>
      <c r="AG7529" s="107" t="n"/>
      <c r="AH7529" s="107" t="n"/>
      <c r="AI7529" s="107" t="n"/>
      <c r="AJ7529" s="107" t="n"/>
      <c r="AK7529" s="107" t="n"/>
      <c r="AL7529" s="107" t="n"/>
      <c r="AM7529" s="107" t="n"/>
      <c r="AN7529" s="107" t="n"/>
      <c r="AO7529" s="107" t="n"/>
      <c r="AP7529" s="107" t="n"/>
      <c r="AQ7529" s="107" t="n"/>
      <c r="AR7529" s="107" t="n"/>
      <c r="AS7529" s="107" t="n"/>
      <c r="AT7529" s="107" t="n"/>
      <c r="AU7529" s="107" t="n"/>
      <c r="AV7529" s="107" t="n"/>
      <c r="AW7529" s="107" t="n"/>
      <c r="AX7529" s="107" t="n"/>
      <c r="AY7529" s="107" t="n"/>
      <c r="AZ7529" s="107" t="n"/>
    </row>
    <row r="7530">
      <c r="AA7530" s="107" t="n"/>
      <c r="AB7530" s="107" t="n"/>
      <c r="AC7530" s="107" t="n"/>
      <c r="AD7530" s="107" t="n"/>
      <c r="AE7530" s="107" t="n"/>
      <c r="AF7530" s="107" t="n"/>
      <c r="AG7530" s="107" t="n"/>
      <c r="AH7530" s="107" t="n"/>
      <c r="AI7530" s="107" t="n"/>
      <c r="AJ7530" s="107" t="n"/>
      <c r="AK7530" s="107" t="n"/>
      <c r="AL7530" s="107" t="n"/>
      <c r="AM7530" s="107" t="n"/>
      <c r="AN7530" s="107" t="n"/>
      <c r="AO7530" s="107" t="n"/>
      <c r="AP7530" s="107" t="n"/>
      <c r="AQ7530" s="107" t="n"/>
      <c r="AR7530" s="107" t="n"/>
      <c r="AS7530" s="107" t="n"/>
      <c r="AT7530" s="107" t="n"/>
      <c r="AU7530" s="107" t="n"/>
      <c r="AV7530" s="107" t="n"/>
      <c r="AW7530" s="107" t="n"/>
      <c r="AX7530" s="107" t="n"/>
      <c r="AY7530" s="107" t="n"/>
      <c r="AZ7530" s="107" t="n"/>
    </row>
    <row r="7531">
      <c r="AA7531" s="107" t="n"/>
      <c r="AB7531" s="107" t="n"/>
      <c r="AC7531" s="107" t="n"/>
      <c r="AD7531" s="107" t="n"/>
      <c r="AE7531" s="107" t="n"/>
      <c r="AF7531" s="107" t="n"/>
      <c r="AG7531" s="107" t="n"/>
      <c r="AH7531" s="107" t="n"/>
      <c r="AI7531" s="107" t="n"/>
      <c r="AJ7531" s="107" t="n"/>
      <c r="AK7531" s="107" t="n"/>
      <c r="AL7531" s="107" t="n"/>
      <c r="AM7531" s="107" t="n"/>
      <c r="AN7531" s="107" t="n"/>
      <c r="AO7531" s="107" t="n"/>
      <c r="AP7531" s="107" t="n"/>
      <c r="AQ7531" s="107" t="n"/>
      <c r="AR7531" s="107" t="n"/>
      <c r="AS7531" s="107" t="n"/>
      <c r="AT7531" s="107" t="n"/>
      <c r="AU7531" s="107" t="n"/>
      <c r="AV7531" s="107" t="n"/>
      <c r="AW7531" s="107" t="n"/>
      <c r="AX7531" s="107" t="n"/>
      <c r="AY7531" s="107" t="n"/>
      <c r="AZ7531" s="107" t="n"/>
    </row>
    <row r="7532">
      <c r="AA7532" s="107" t="n"/>
      <c r="AB7532" s="107" t="n"/>
      <c r="AC7532" s="107" t="n"/>
      <c r="AD7532" s="107" t="n"/>
      <c r="AE7532" s="107" t="n"/>
      <c r="AF7532" s="107" t="n"/>
      <c r="AG7532" s="107" t="n"/>
      <c r="AH7532" s="107" t="n"/>
      <c r="AI7532" s="107" t="n"/>
      <c r="AJ7532" s="107" t="n"/>
      <c r="AK7532" s="107" t="n"/>
      <c r="AL7532" s="107" t="n"/>
      <c r="AM7532" s="107" t="n"/>
      <c r="AN7532" s="107" t="n"/>
      <c r="AO7532" s="107" t="n"/>
      <c r="AP7532" s="107" t="n"/>
      <c r="AQ7532" s="107" t="n"/>
      <c r="AR7532" s="107" t="n"/>
      <c r="AS7532" s="107" t="n"/>
      <c r="AT7532" s="107" t="n"/>
      <c r="AU7532" s="107" t="n"/>
      <c r="AV7532" s="107" t="n"/>
      <c r="AW7532" s="107" t="n"/>
      <c r="AX7532" s="107" t="n"/>
      <c r="AY7532" s="107" t="n"/>
      <c r="AZ7532" s="107" t="n"/>
    </row>
    <row r="7533">
      <c r="AA7533" s="107" t="n"/>
      <c r="AB7533" s="107" t="n"/>
      <c r="AC7533" s="107" t="n"/>
      <c r="AD7533" s="107" t="n"/>
      <c r="AE7533" s="107" t="n"/>
      <c r="AF7533" s="107" t="n"/>
      <c r="AG7533" s="107" t="n"/>
      <c r="AH7533" s="107" t="n"/>
      <c r="AI7533" s="107" t="n"/>
      <c r="AJ7533" s="107" t="n"/>
      <c r="AK7533" s="107" t="n"/>
      <c r="AL7533" s="107" t="n"/>
      <c r="AM7533" s="107" t="n"/>
      <c r="AN7533" s="107" t="n"/>
      <c r="AO7533" s="107" t="n"/>
      <c r="AP7533" s="107" t="n"/>
      <c r="AQ7533" s="107" t="n"/>
      <c r="AR7533" s="107" t="n"/>
      <c r="AS7533" s="107" t="n"/>
      <c r="AT7533" s="107" t="n"/>
      <c r="AU7533" s="107" t="n"/>
      <c r="AV7533" s="107" t="n"/>
      <c r="AW7533" s="107" t="n"/>
      <c r="AX7533" s="107" t="n"/>
      <c r="AY7533" s="107" t="n"/>
      <c r="AZ7533" s="107" t="n"/>
    </row>
    <row r="7534">
      <c r="AA7534" s="107" t="n"/>
      <c r="AB7534" s="107" t="n"/>
      <c r="AC7534" s="107" t="n"/>
      <c r="AD7534" s="107" t="n"/>
      <c r="AE7534" s="107" t="n"/>
      <c r="AF7534" s="107" t="n"/>
      <c r="AG7534" s="107" t="n"/>
      <c r="AH7534" s="107" t="n"/>
      <c r="AI7534" s="107" t="n"/>
      <c r="AJ7534" s="107" t="n"/>
      <c r="AK7534" s="107" t="n"/>
      <c r="AL7534" s="107" t="n"/>
      <c r="AM7534" s="107" t="n"/>
      <c r="AN7534" s="107" t="n"/>
      <c r="AO7534" s="107" t="n"/>
      <c r="AP7534" s="107" t="n"/>
      <c r="AQ7534" s="107" t="n"/>
      <c r="AR7534" s="107" t="n"/>
      <c r="AS7534" s="107" t="n"/>
      <c r="AT7534" s="107" t="n"/>
      <c r="AU7534" s="107" t="n"/>
      <c r="AV7534" s="107" t="n"/>
      <c r="AW7534" s="107" t="n"/>
      <c r="AX7534" s="107" t="n"/>
      <c r="AY7534" s="107" t="n"/>
      <c r="AZ7534" s="107" t="n"/>
    </row>
    <row r="7535">
      <c r="AA7535" s="107" t="n"/>
      <c r="AB7535" s="107" t="n"/>
      <c r="AC7535" s="107" t="n"/>
      <c r="AD7535" s="107" t="n"/>
      <c r="AE7535" s="107" t="n"/>
      <c r="AF7535" s="107" t="n"/>
      <c r="AG7535" s="107" t="n"/>
      <c r="AH7535" s="107" t="n"/>
      <c r="AI7535" s="107" t="n"/>
      <c r="AJ7535" s="107" t="n"/>
      <c r="AK7535" s="107" t="n"/>
      <c r="AL7535" s="107" t="n"/>
      <c r="AM7535" s="107" t="n"/>
      <c r="AN7535" s="107" t="n"/>
      <c r="AO7535" s="107" t="n"/>
      <c r="AP7535" s="107" t="n"/>
      <c r="AQ7535" s="107" t="n"/>
      <c r="AR7535" s="107" t="n"/>
      <c r="AS7535" s="107" t="n"/>
      <c r="AT7535" s="107" t="n"/>
      <c r="AU7535" s="107" t="n"/>
      <c r="AV7535" s="107" t="n"/>
      <c r="AW7535" s="107" t="n"/>
      <c r="AX7535" s="107" t="n"/>
      <c r="AY7535" s="107" t="n"/>
      <c r="AZ7535" s="107" t="n"/>
    </row>
    <row r="7536">
      <c r="AA7536" s="107" t="n"/>
      <c r="AB7536" s="107" t="n"/>
      <c r="AC7536" s="107" t="n"/>
      <c r="AD7536" s="107" t="n"/>
      <c r="AE7536" s="107" t="n"/>
      <c r="AF7536" s="107" t="n"/>
      <c r="AG7536" s="107" t="n"/>
      <c r="AH7536" s="107" t="n"/>
      <c r="AI7536" s="107" t="n"/>
      <c r="AJ7536" s="107" t="n"/>
      <c r="AK7536" s="107" t="n"/>
      <c r="AL7536" s="107" t="n"/>
      <c r="AM7536" s="107" t="n"/>
      <c r="AN7536" s="107" t="n"/>
      <c r="AO7536" s="107" t="n"/>
      <c r="AP7536" s="107" t="n"/>
      <c r="AQ7536" s="107" t="n"/>
      <c r="AR7536" s="107" t="n"/>
      <c r="AS7536" s="107" t="n"/>
      <c r="AT7536" s="107" t="n"/>
      <c r="AU7536" s="107" t="n"/>
      <c r="AV7536" s="107" t="n"/>
      <c r="AW7536" s="107" t="n"/>
      <c r="AX7536" s="107" t="n"/>
      <c r="AY7536" s="107" t="n"/>
      <c r="AZ7536" s="107" t="n"/>
    </row>
    <row r="7537">
      <c r="AA7537" s="107" t="n"/>
      <c r="AB7537" s="107" t="n"/>
      <c r="AC7537" s="107" t="n"/>
      <c r="AD7537" s="107" t="n"/>
      <c r="AE7537" s="107" t="n"/>
      <c r="AF7537" s="107" t="n"/>
      <c r="AG7537" s="107" t="n"/>
      <c r="AH7537" s="107" t="n"/>
      <c r="AI7537" s="107" t="n"/>
      <c r="AJ7537" s="107" t="n"/>
      <c r="AK7537" s="107" t="n"/>
      <c r="AL7537" s="107" t="n"/>
      <c r="AM7537" s="107" t="n"/>
      <c r="AN7537" s="107" t="n"/>
      <c r="AO7537" s="107" t="n"/>
      <c r="AP7537" s="107" t="n"/>
      <c r="AQ7537" s="107" t="n"/>
      <c r="AR7537" s="107" t="n"/>
      <c r="AS7537" s="107" t="n"/>
      <c r="AT7537" s="107" t="n"/>
      <c r="AU7537" s="107" t="n"/>
      <c r="AV7537" s="107" t="n"/>
      <c r="AW7537" s="107" t="n"/>
      <c r="AX7537" s="107" t="n"/>
      <c r="AY7537" s="107" t="n"/>
      <c r="AZ7537" s="107" t="n"/>
    </row>
    <row r="7538">
      <c r="AA7538" s="107" t="n"/>
      <c r="AB7538" s="107" t="n"/>
      <c r="AC7538" s="107" t="n"/>
      <c r="AD7538" s="107" t="n"/>
      <c r="AE7538" s="107" t="n"/>
      <c r="AF7538" s="107" t="n"/>
      <c r="AG7538" s="107" t="n"/>
      <c r="AH7538" s="107" t="n"/>
      <c r="AI7538" s="107" t="n"/>
      <c r="AJ7538" s="107" t="n"/>
      <c r="AK7538" s="107" t="n"/>
      <c r="AL7538" s="107" t="n"/>
      <c r="AM7538" s="107" t="n"/>
      <c r="AN7538" s="107" t="n"/>
      <c r="AO7538" s="107" t="n"/>
      <c r="AP7538" s="107" t="n"/>
      <c r="AQ7538" s="107" t="n"/>
      <c r="AR7538" s="107" t="n"/>
      <c r="AS7538" s="107" t="n"/>
      <c r="AT7538" s="107" t="n"/>
      <c r="AU7538" s="107" t="n"/>
      <c r="AV7538" s="107" t="n"/>
      <c r="AW7538" s="107" t="n"/>
      <c r="AX7538" s="107" t="n"/>
      <c r="AY7538" s="107" t="n"/>
      <c r="AZ7538" s="107" t="n"/>
    </row>
    <row r="7539">
      <c r="AA7539" s="107" t="n"/>
      <c r="AB7539" s="107" t="n"/>
      <c r="AC7539" s="107" t="n"/>
      <c r="AD7539" s="107" t="n"/>
      <c r="AE7539" s="107" t="n"/>
      <c r="AF7539" s="107" t="n"/>
      <c r="AG7539" s="107" t="n"/>
      <c r="AH7539" s="107" t="n"/>
      <c r="AI7539" s="107" t="n"/>
      <c r="AJ7539" s="107" t="n"/>
      <c r="AK7539" s="107" t="n"/>
      <c r="AL7539" s="107" t="n"/>
      <c r="AM7539" s="107" t="n"/>
      <c r="AN7539" s="107" t="n"/>
      <c r="AO7539" s="107" t="n"/>
      <c r="AP7539" s="107" t="n"/>
      <c r="AQ7539" s="107" t="n"/>
      <c r="AR7539" s="107" t="n"/>
      <c r="AS7539" s="107" t="n"/>
      <c r="AT7539" s="107" t="n"/>
      <c r="AU7539" s="107" t="n"/>
      <c r="AV7539" s="107" t="n"/>
      <c r="AW7539" s="107" t="n"/>
      <c r="AX7539" s="107" t="n"/>
      <c r="AY7539" s="107" t="n"/>
      <c r="AZ7539" s="107" t="n"/>
    </row>
    <row r="7540">
      <c r="AA7540" s="107" t="n"/>
      <c r="AB7540" s="107" t="n"/>
      <c r="AC7540" s="107" t="n"/>
      <c r="AD7540" s="107" t="n"/>
      <c r="AE7540" s="107" t="n"/>
      <c r="AF7540" s="107" t="n"/>
      <c r="AG7540" s="107" t="n"/>
      <c r="AH7540" s="107" t="n"/>
      <c r="AI7540" s="107" t="n"/>
      <c r="AJ7540" s="107" t="n"/>
      <c r="AK7540" s="107" t="n"/>
      <c r="AL7540" s="107" t="n"/>
      <c r="AM7540" s="107" t="n"/>
      <c r="AN7540" s="107" t="n"/>
      <c r="AO7540" s="107" t="n"/>
      <c r="AP7540" s="107" t="n"/>
      <c r="AQ7540" s="107" t="n"/>
      <c r="AR7540" s="107" t="n"/>
      <c r="AS7540" s="107" t="n"/>
      <c r="AT7540" s="107" t="n"/>
      <c r="AU7540" s="107" t="n"/>
      <c r="AV7540" s="107" t="n"/>
      <c r="AW7540" s="107" t="n"/>
      <c r="AX7540" s="107" t="n"/>
      <c r="AY7540" s="107" t="n"/>
      <c r="AZ7540" s="107" t="n"/>
    </row>
    <row r="7541">
      <c r="AA7541" s="107" t="n"/>
      <c r="AB7541" s="107" t="n"/>
      <c r="AC7541" s="107" t="n"/>
      <c r="AD7541" s="107" t="n"/>
      <c r="AE7541" s="107" t="n"/>
      <c r="AF7541" s="107" t="n"/>
      <c r="AG7541" s="107" t="n"/>
      <c r="AH7541" s="107" t="n"/>
      <c r="AI7541" s="107" t="n"/>
      <c r="AJ7541" s="107" t="n"/>
      <c r="AK7541" s="107" t="n"/>
      <c r="AL7541" s="107" t="n"/>
      <c r="AM7541" s="107" t="n"/>
      <c r="AN7541" s="107" t="n"/>
      <c r="AO7541" s="107" t="n"/>
      <c r="AP7541" s="107" t="n"/>
      <c r="AQ7541" s="107" t="n"/>
      <c r="AR7541" s="107" t="n"/>
      <c r="AS7541" s="107" t="n"/>
      <c r="AT7541" s="107" t="n"/>
      <c r="AU7541" s="107" t="n"/>
      <c r="AV7541" s="107" t="n"/>
      <c r="AW7541" s="107" t="n"/>
      <c r="AX7541" s="107" t="n"/>
      <c r="AY7541" s="107" t="n"/>
      <c r="AZ7541" s="107" t="n"/>
    </row>
    <row r="7542">
      <c r="AA7542" s="107" t="n"/>
      <c r="AB7542" s="107" t="n"/>
      <c r="AC7542" s="107" t="n"/>
      <c r="AD7542" s="107" t="n"/>
      <c r="AE7542" s="107" t="n"/>
      <c r="AF7542" s="107" t="n"/>
      <c r="AG7542" s="107" t="n"/>
      <c r="AH7542" s="107" t="n"/>
      <c r="AI7542" s="107" t="n"/>
      <c r="AJ7542" s="107" t="n"/>
      <c r="AK7542" s="107" t="n"/>
      <c r="AL7542" s="107" t="n"/>
      <c r="AM7542" s="107" t="n"/>
      <c r="AN7542" s="107" t="n"/>
      <c r="AO7542" s="107" t="n"/>
      <c r="AP7542" s="107" t="n"/>
      <c r="AQ7542" s="107" t="n"/>
      <c r="AR7542" s="107" t="n"/>
      <c r="AS7542" s="107" t="n"/>
      <c r="AT7542" s="107" t="n"/>
      <c r="AU7542" s="107" t="n"/>
      <c r="AV7542" s="107" t="n"/>
      <c r="AW7542" s="107" t="n"/>
      <c r="AX7542" s="107" t="n"/>
      <c r="AY7542" s="107" t="n"/>
      <c r="AZ7542" s="107" t="n"/>
    </row>
    <row r="7543">
      <c r="AA7543" s="107" t="n"/>
      <c r="AB7543" s="107" t="n"/>
      <c r="AC7543" s="107" t="n"/>
      <c r="AD7543" s="107" t="n"/>
      <c r="AE7543" s="107" t="n"/>
      <c r="AF7543" s="107" t="n"/>
      <c r="AG7543" s="107" t="n"/>
      <c r="AH7543" s="107" t="n"/>
      <c r="AI7543" s="107" t="n"/>
      <c r="AJ7543" s="107" t="n"/>
      <c r="AK7543" s="107" t="n"/>
      <c r="AL7543" s="107" t="n"/>
      <c r="AM7543" s="107" t="n"/>
      <c r="AN7543" s="107" t="n"/>
      <c r="AO7543" s="107" t="n"/>
      <c r="AP7543" s="107" t="n"/>
      <c r="AQ7543" s="107" t="n"/>
      <c r="AR7543" s="107" t="n"/>
      <c r="AS7543" s="107" t="n"/>
      <c r="AT7543" s="107" t="n"/>
      <c r="AU7543" s="107" t="n"/>
      <c r="AV7543" s="107" t="n"/>
      <c r="AW7543" s="107" t="n"/>
      <c r="AX7543" s="107" t="n"/>
      <c r="AY7543" s="107" t="n"/>
      <c r="AZ7543" s="107" t="n"/>
    </row>
    <row r="7544">
      <c r="AA7544" s="107" t="n"/>
      <c r="AB7544" s="107" t="n"/>
      <c r="AC7544" s="107" t="n"/>
      <c r="AD7544" s="107" t="n"/>
      <c r="AE7544" s="107" t="n"/>
      <c r="AF7544" s="107" t="n"/>
      <c r="AG7544" s="107" t="n"/>
      <c r="AH7544" s="107" t="n"/>
      <c r="AI7544" s="107" t="n"/>
      <c r="AJ7544" s="107" t="n"/>
      <c r="AK7544" s="107" t="n"/>
      <c r="AL7544" s="107" t="n"/>
      <c r="AM7544" s="107" t="n"/>
      <c r="AN7544" s="107" t="n"/>
      <c r="AO7544" s="107" t="n"/>
      <c r="AP7544" s="107" t="n"/>
      <c r="AQ7544" s="107" t="n"/>
      <c r="AR7544" s="107" t="n"/>
      <c r="AS7544" s="107" t="n"/>
      <c r="AT7544" s="107" t="n"/>
      <c r="AU7544" s="107" t="n"/>
      <c r="AV7544" s="107" t="n"/>
      <c r="AW7544" s="107" t="n"/>
      <c r="AX7544" s="107" t="n"/>
      <c r="AY7544" s="107" t="n"/>
      <c r="AZ7544" s="107" t="n"/>
    </row>
    <row r="7545">
      <c r="AA7545" s="107" t="n"/>
      <c r="AB7545" s="107" t="n"/>
      <c r="AC7545" s="107" t="n"/>
      <c r="AD7545" s="107" t="n"/>
      <c r="AE7545" s="107" t="n"/>
      <c r="AF7545" s="107" t="n"/>
      <c r="AG7545" s="107" t="n"/>
      <c r="AH7545" s="107" t="n"/>
      <c r="AI7545" s="107" t="n"/>
      <c r="AJ7545" s="107" t="n"/>
      <c r="AK7545" s="107" t="n"/>
      <c r="AL7545" s="107" t="n"/>
      <c r="AM7545" s="107" t="n"/>
      <c r="AN7545" s="107" t="n"/>
      <c r="AO7545" s="107" t="n"/>
      <c r="AP7545" s="107" t="n"/>
      <c r="AQ7545" s="107" t="n"/>
      <c r="AR7545" s="107" t="n"/>
      <c r="AS7545" s="107" t="n"/>
      <c r="AT7545" s="107" t="n"/>
      <c r="AU7545" s="107" t="n"/>
      <c r="AV7545" s="107" t="n"/>
      <c r="AW7545" s="107" t="n"/>
      <c r="AX7545" s="107" t="n"/>
      <c r="AY7545" s="107" t="n"/>
      <c r="AZ7545" s="107" t="n"/>
    </row>
    <row r="7546">
      <c r="AA7546" s="107" t="n"/>
      <c r="AB7546" s="107" t="n"/>
      <c r="AC7546" s="107" t="n"/>
      <c r="AD7546" s="107" t="n"/>
      <c r="AE7546" s="107" t="n"/>
      <c r="AF7546" s="107" t="n"/>
      <c r="AG7546" s="107" t="n"/>
      <c r="AH7546" s="107" t="n"/>
      <c r="AI7546" s="107" t="n"/>
      <c r="AJ7546" s="107" t="n"/>
      <c r="AK7546" s="107" t="n"/>
      <c r="AL7546" s="107" t="n"/>
      <c r="AM7546" s="107" t="n"/>
      <c r="AN7546" s="107" t="n"/>
      <c r="AO7546" s="107" t="n"/>
      <c r="AP7546" s="107" t="n"/>
      <c r="AQ7546" s="107" t="n"/>
      <c r="AR7546" s="107" t="n"/>
      <c r="AS7546" s="107" t="n"/>
      <c r="AT7546" s="107" t="n"/>
      <c r="AU7546" s="107" t="n"/>
      <c r="AV7546" s="107" t="n"/>
      <c r="AW7546" s="107" t="n"/>
      <c r="AX7546" s="107" t="n"/>
      <c r="AY7546" s="107" t="n"/>
      <c r="AZ7546" s="107" t="n"/>
    </row>
    <row r="7547">
      <c r="AA7547" s="107" t="n"/>
      <c r="AB7547" s="107" t="n"/>
      <c r="AC7547" s="107" t="n"/>
      <c r="AD7547" s="107" t="n"/>
      <c r="AE7547" s="107" t="n"/>
      <c r="AF7547" s="107" t="n"/>
      <c r="AG7547" s="107" t="n"/>
      <c r="AH7547" s="107" t="n"/>
      <c r="AI7547" s="107" t="n"/>
      <c r="AJ7547" s="107" t="n"/>
      <c r="AK7547" s="107" t="n"/>
      <c r="AL7547" s="107" t="n"/>
      <c r="AM7547" s="107" t="n"/>
      <c r="AN7547" s="107" t="n"/>
      <c r="AO7547" s="107" t="n"/>
      <c r="AP7547" s="107" t="n"/>
      <c r="AQ7547" s="107" t="n"/>
      <c r="AR7547" s="107" t="n"/>
      <c r="AS7547" s="107" t="n"/>
      <c r="AT7547" s="107" t="n"/>
      <c r="AU7547" s="107" t="n"/>
      <c r="AV7547" s="107" t="n"/>
      <c r="AW7547" s="107" t="n"/>
      <c r="AX7547" s="107" t="n"/>
      <c r="AY7547" s="107" t="n"/>
      <c r="AZ7547" s="107" t="n"/>
    </row>
    <row r="7548">
      <c r="AA7548" s="107" t="n"/>
      <c r="AB7548" s="107" t="n"/>
      <c r="AC7548" s="107" t="n"/>
      <c r="AD7548" s="107" t="n"/>
      <c r="AE7548" s="107" t="n"/>
      <c r="AF7548" s="107" t="n"/>
      <c r="AG7548" s="107" t="n"/>
      <c r="AH7548" s="107" t="n"/>
      <c r="AI7548" s="107" t="n"/>
      <c r="AJ7548" s="107" t="n"/>
      <c r="AK7548" s="107" t="n"/>
      <c r="AL7548" s="107" t="n"/>
      <c r="AM7548" s="107" t="n"/>
      <c r="AN7548" s="107" t="n"/>
      <c r="AO7548" s="107" t="n"/>
      <c r="AP7548" s="107" t="n"/>
      <c r="AQ7548" s="107" t="n"/>
      <c r="AR7548" s="107" t="n"/>
      <c r="AS7548" s="107" t="n"/>
      <c r="AT7548" s="107" t="n"/>
      <c r="AU7548" s="107" t="n"/>
      <c r="AV7548" s="107" t="n"/>
      <c r="AW7548" s="107" t="n"/>
      <c r="AX7548" s="107" t="n"/>
      <c r="AY7548" s="107" t="n"/>
      <c r="AZ7548" s="107" t="n"/>
    </row>
    <row r="7549">
      <c r="AA7549" s="107" t="n"/>
      <c r="AB7549" s="107" t="n"/>
      <c r="AC7549" s="107" t="n"/>
      <c r="AD7549" s="107" t="n"/>
      <c r="AE7549" s="107" t="n"/>
      <c r="AF7549" s="107" t="n"/>
      <c r="AG7549" s="107" t="n"/>
      <c r="AH7549" s="107" t="n"/>
      <c r="AI7549" s="107" t="n"/>
      <c r="AJ7549" s="107" t="n"/>
      <c r="AK7549" s="107" t="n"/>
      <c r="AL7549" s="107" t="n"/>
      <c r="AM7549" s="107" t="n"/>
      <c r="AN7549" s="107" t="n"/>
      <c r="AO7549" s="107" t="n"/>
      <c r="AP7549" s="107" t="n"/>
      <c r="AQ7549" s="107" t="n"/>
      <c r="AR7549" s="107" t="n"/>
      <c r="AS7549" s="107" t="n"/>
      <c r="AT7549" s="107" t="n"/>
      <c r="AU7549" s="107" t="n"/>
      <c r="AV7549" s="107" t="n"/>
      <c r="AW7549" s="107" t="n"/>
      <c r="AX7549" s="107" t="n"/>
      <c r="AY7549" s="107" t="n"/>
      <c r="AZ7549" s="107" t="n"/>
    </row>
    <row r="7550">
      <c r="AA7550" s="107" t="n"/>
      <c r="AB7550" s="107" t="n"/>
      <c r="AC7550" s="107" t="n"/>
      <c r="AD7550" s="107" t="n"/>
      <c r="AE7550" s="107" t="n"/>
      <c r="AF7550" s="107" t="n"/>
      <c r="AG7550" s="107" t="n"/>
      <c r="AH7550" s="107" t="n"/>
      <c r="AI7550" s="107" t="n"/>
      <c r="AJ7550" s="107" t="n"/>
      <c r="AK7550" s="107" t="n"/>
      <c r="AL7550" s="107" t="n"/>
      <c r="AM7550" s="107" t="n"/>
      <c r="AN7550" s="107" t="n"/>
      <c r="AO7550" s="107" t="n"/>
      <c r="AP7550" s="107" t="n"/>
      <c r="AQ7550" s="107" t="n"/>
      <c r="AR7550" s="107" t="n"/>
      <c r="AS7550" s="107" t="n"/>
      <c r="AT7550" s="107" t="n"/>
      <c r="AU7550" s="107" t="n"/>
      <c r="AV7550" s="107" t="n"/>
      <c r="AW7550" s="107" t="n"/>
      <c r="AX7550" s="107" t="n"/>
      <c r="AY7550" s="107" t="n"/>
      <c r="AZ7550" s="107" t="n"/>
    </row>
    <row r="7551">
      <c r="AA7551" s="107" t="n"/>
      <c r="AB7551" s="107" t="n"/>
      <c r="AC7551" s="107" t="n"/>
      <c r="AD7551" s="107" t="n"/>
      <c r="AE7551" s="107" t="n"/>
      <c r="AF7551" s="107" t="n"/>
      <c r="AG7551" s="107" t="n"/>
      <c r="AH7551" s="107" t="n"/>
      <c r="AI7551" s="107" t="n"/>
      <c r="AJ7551" s="107" t="n"/>
      <c r="AK7551" s="107" t="n"/>
      <c r="AL7551" s="107" t="n"/>
      <c r="AM7551" s="107" t="n"/>
      <c r="AN7551" s="107" t="n"/>
      <c r="AO7551" s="107" t="n"/>
      <c r="AP7551" s="107" t="n"/>
      <c r="AQ7551" s="107" t="n"/>
      <c r="AR7551" s="107" t="n"/>
      <c r="AS7551" s="107" t="n"/>
      <c r="AT7551" s="107" t="n"/>
      <c r="AU7551" s="107" t="n"/>
      <c r="AV7551" s="107" t="n"/>
      <c r="AW7551" s="107" t="n"/>
      <c r="AX7551" s="107" t="n"/>
      <c r="AY7551" s="107" t="n"/>
      <c r="AZ7551" s="107" t="n"/>
    </row>
    <row r="7552">
      <c r="AA7552" s="107" t="n"/>
      <c r="AB7552" s="107" t="n"/>
      <c r="AC7552" s="107" t="n"/>
      <c r="AD7552" s="107" t="n"/>
      <c r="AE7552" s="107" t="n"/>
      <c r="AF7552" s="107" t="n"/>
      <c r="AG7552" s="107" t="n"/>
      <c r="AH7552" s="107" t="n"/>
      <c r="AI7552" s="107" t="n"/>
      <c r="AJ7552" s="107" t="n"/>
      <c r="AK7552" s="107" t="n"/>
      <c r="AL7552" s="107" t="n"/>
      <c r="AM7552" s="107" t="n"/>
      <c r="AN7552" s="107" t="n"/>
      <c r="AO7552" s="107" t="n"/>
      <c r="AP7552" s="107" t="n"/>
      <c r="AQ7552" s="107" t="n"/>
      <c r="AR7552" s="107" t="n"/>
      <c r="AS7552" s="107" t="n"/>
      <c r="AT7552" s="107" t="n"/>
      <c r="AU7552" s="107" t="n"/>
      <c r="AV7552" s="107" t="n"/>
      <c r="AW7552" s="107" t="n"/>
      <c r="AX7552" s="107" t="n"/>
      <c r="AY7552" s="107" t="n"/>
      <c r="AZ7552" s="107" t="n"/>
    </row>
    <row r="7553">
      <c r="AA7553" s="107" t="n"/>
      <c r="AB7553" s="107" t="n"/>
      <c r="AC7553" s="107" t="n"/>
      <c r="AD7553" s="107" t="n"/>
      <c r="AE7553" s="107" t="n"/>
      <c r="AF7553" s="107" t="n"/>
      <c r="AG7553" s="107" t="n"/>
      <c r="AH7553" s="107" t="n"/>
      <c r="AI7553" s="107" t="n"/>
      <c r="AJ7553" s="107" t="n"/>
      <c r="AK7553" s="107" t="n"/>
      <c r="AL7553" s="107" t="n"/>
      <c r="AM7553" s="107" t="n"/>
      <c r="AN7553" s="107" t="n"/>
      <c r="AO7553" s="107" t="n"/>
      <c r="AP7553" s="107" t="n"/>
      <c r="AQ7553" s="107" t="n"/>
      <c r="AR7553" s="107" t="n"/>
      <c r="AS7553" s="107" t="n"/>
      <c r="AT7553" s="107" t="n"/>
      <c r="AU7553" s="107" t="n"/>
      <c r="AV7553" s="107" t="n"/>
      <c r="AW7553" s="107" t="n"/>
      <c r="AX7553" s="107" t="n"/>
      <c r="AY7553" s="107" t="n"/>
      <c r="AZ7553" s="107" t="n"/>
    </row>
    <row r="7554">
      <c r="AA7554" s="107" t="n"/>
      <c r="AB7554" s="107" t="n"/>
      <c r="AC7554" s="107" t="n"/>
      <c r="AD7554" s="107" t="n"/>
      <c r="AE7554" s="107" t="n"/>
      <c r="AF7554" s="107" t="n"/>
      <c r="AG7554" s="107" t="n"/>
      <c r="AH7554" s="107" t="n"/>
      <c r="AI7554" s="107" t="n"/>
      <c r="AJ7554" s="107" t="n"/>
      <c r="AK7554" s="107" t="n"/>
      <c r="AL7554" s="107" t="n"/>
      <c r="AM7554" s="107" t="n"/>
      <c r="AN7554" s="107" t="n"/>
      <c r="AO7554" s="107" t="n"/>
      <c r="AP7554" s="107" t="n"/>
      <c r="AQ7554" s="107" t="n"/>
      <c r="AR7554" s="107" t="n"/>
      <c r="AS7554" s="107" t="n"/>
      <c r="AT7554" s="107" t="n"/>
      <c r="AU7554" s="107" t="n"/>
      <c r="AV7554" s="107" t="n"/>
      <c r="AW7554" s="107" t="n"/>
      <c r="AX7554" s="107" t="n"/>
      <c r="AY7554" s="107" t="n"/>
      <c r="AZ7554" s="107" t="n"/>
    </row>
    <row r="7555">
      <c r="AA7555" s="107" t="n"/>
      <c r="AB7555" s="107" t="n"/>
      <c r="AC7555" s="107" t="n"/>
      <c r="AD7555" s="107" t="n"/>
      <c r="AE7555" s="107" t="n"/>
      <c r="AF7555" s="107" t="n"/>
      <c r="AG7555" s="107" t="n"/>
      <c r="AH7555" s="107" t="n"/>
      <c r="AI7555" s="107" t="n"/>
      <c r="AJ7555" s="107" t="n"/>
      <c r="AK7555" s="107" t="n"/>
      <c r="AL7555" s="107" t="n"/>
      <c r="AM7555" s="107" t="n"/>
      <c r="AN7555" s="107" t="n"/>
      <c r="AO7555" s="107" t="n"/>
      <c r="AP7555" s="107" t="n"/>
      <c r="AQ7555" s="107" t="n"/>
      <c r="AR7555" s="107" t="n"/>
      <c r="AS7555" s="107" t="n"/>
      <c r="AT7555" s="107" t="n"/>
      <c r="AU7555" s="107" t="n"/>
      <c r="AV7555" s="107" t="n"/>
      <c r="AW7555" s="107" t="n"/>
      <c r="AX7555" s="107" t="n"/>
      <c r="AY7555" s="107" t="n"/>
      <c r="AZ7555" s="107" t="n"/>
    </row>
    <row r="7556">
      <c r="AA7556" s="107" t="n"/>
      <c r="AB7556" s="107" t="n"/>
      <c r="AC7556" s="107" t="n"/>
      <c r="AD7556" s="107" t="n"/>
      <c r="AE7556" s="107" t="n"/>
      <c r="AF7556" s="107" t="n"/>
      <c r="AG7556" s="107" t="n"/>
      <c r="AH7556" s="107" t="n"/>
      <c r="AI7556" s="107" t="n"/>
      <c r="AJ7556" s="107" t="n"/>
      <c r="AK7556" s="107" t="n"/>
      <c r="AL7556" s="107" t="n"/>
      <c r="AM7556" s="107" t="n"/>
      <c r="AN7556" s="107" t="n"/>
      <c r="AO7556" s="107" t="n"/>
      <c r="AP7556" s="107" t="n"/>
      <c r="AQ7556" s="107" t="n"/>
      <c r="AR7556" s="107" t="n"/>
      <c r="AS7556" s="107" t="n"/>
      <c r="AT7556" s="107" t="n"/>
      <c r="AU7556" s="107" t="n"/>
      <c r="AV7556" s="107" t="n"/>
      <c r="AW7556" s="107" t="n"/>
      <c r="AX7556" s="107" t="n"/>
      <c r="AY7556" s="107" t="n"/>
      <c r="AZ7556" s="107" t="n"/>
    </row>
    <row r="7557">
      <c r="AA7557" s="107" t="n"/>
      <c r="AB7557" s="107" t="n"/>
      <c r="AC7557" s="107" t="n"/>
      <c r="AD7557" s="107" t="n"/>
      <c r="AE7557" s="107" t="n"/>
      <c r="AF7557" s="107" t="n"/>
      <c r="AG7557" s="107" t="n"/>
      <c r="AH7557" s="107" t="n"/>
      <c r="AI7557" s="107" t="n"/>
      <c r="AJ7557" s="107" t="n"/>
      <c r="AK7557" s="107" t="n"/>
      <c r="AL7557" s="107" t="n"/>
      <c r="AM7557" s="107" t="n"/>
      <c r="AN7557" s="107" t="n"/>
      <c r="AO7557" s="107" t="n"/>
      <c r="AP7557" s="107" t="n"/>
      <c r="AQ7557" s="107" t="n"/>
      <c r="AR7557" s="107" t="n"/>
      <c r="AS7557" s="107" t="n"/>
      <c r="AT7557" s="107" t="n"/>
      <c r="AU7557" s="107" t="n"/>
      <c r="AV7557" s="107" t="n"/>
      <c r="AW7557" s="107" t="n"/>
      <c r="AX7557" s="107" t="n"/>
      <c r="AY7557" s="107" t="n"/>
      <c r="AZ7557" s="107" t="n"/>
    </row>
    <row r="7558">
      <c r="AA7558" s="107" t="n"/>
      <c r="AB7558" s="107" t="n"/>
      <c r="AC7558" s="107" t="n"/>
      <c r="AD7558" s="107" t="n"/>
      <c r="AE7558" s="107" t="n"/>
      <c r="AF7558" s="107" t="n"/>
      <c r="AG7558" s="107" t="n"/>
      <c r="AH7558" s="107" t="n"/>
      <c r="AI7558" s="107" t="n"/>
      <c r="AJ7558" s="107" t="n"/>
      <c r="AK7558" s="107" t="n"/>
      <c r="AL7558" s="107" t="n"/>
      <c r="AM7558" s="107" t="n"/>
      <c r="AN7558" s="107" t="n"/>
      <c r="AO7558" s="107" t="n"/>
      <c r="AP7558" s="107" t="n"/>
      <c r="AQ7558" s="107" t="n"/>
      <c r="AR7558" s="107" t="n"/>
      <c r="AS7558" s="107" t="n"/>
      <c r="AT7558" s="107" t="n"/>
      <c r="AU7558" s="107" t="n"/>
      <c r="AV7558" s="107" t="n"/>
      <c r="AW7558" s="107" t="n"/>
      <c r="AX7558" s="107" t="n"/>
      <c r="AY7558" s="107" t="n"/>
      <c r="AZ7558" s="107" t="n"/>
    </row>
    <row r="7559">
      <c r="AA7559" s="107" t="n"/>
      <c r="AB7559" s="107" t="n"/>
      <c r="AC7559" s="107" t="n"/>
      <c r="AD7559" s="107" t="n"/>
      <c r="AE7559" s="107" t="n"/>
      <c r="AF7559" s="107" t="n"/>
      <c r="AG7559" s="107" t="n"/>
      <c r="AH7559" s="107" t="n"/>
      <c r="AI7559" s="107" t="n"/>
      <c r="AJ7559" s="107" t="n"/>
      <c r="AK7559" s="107" t="n"/>
      <c r="AL7559" s="107" t="n"/>
      <c r="AM7559" s="107" t="n"/>
      <c r="AN7559" s="107" t="n"/>
      <c r="AO7559" s="107" t="n"/>
      <c r="AP7559" s="107" t="n"/>
      <c r="AQ7559" s="107" t="n"/>
      <c r="AR7559" s="107" t="n"/>
      <c r="AS7559" s="107" t="n"/>
      <c r="AT7559" s="107" t="n"/>
      <c r="AU7559" s="107" t="n"/>
      <c r="AV7559" s="107" t="n"/>
      <c r="AW7559" s="107" t="n"/>
      <c r="AX7559" s="107" t="n"/>
      <c r="AY7559" s="107" t="n"/>
      <c r="AZ7559" s="107" t="n"/>
    </row>
    <row r="7560">
      <c r="AA7560" s="107" t="n"/>
      <c r="AB7560" s="107" t="n"/>
      <c r="AC7560" s="107" t="n"/>
      <c r="AD7560" s="107" t="n"/>
      <c r="AE7560" s="107" t="n"/>
      <c r="AF7560" s="107" t="n"/>
      <c r="AG7560" s="107" t="n"/>
      <c r="AH7560" s="107" t="n"/>
      <c r="AI7560" s="107" t="n"/>
      <c r="AJ7560" s="107" t="n"/>
      <c r="AK7560" s="107" t="n"/>
      <c r="AL7560" s="107" t="n"/>
      <c r="AM7560" s="107" t="n"/>
      <c r="AN7560" s="107" t="n"/>
      <c r="AO7560" s="107" t="n"/>
      <c r="AP7560" s="107" t="n"/>
      <c r="AQ7560" s="107" t="n"/>
      <c r="AR7560" s="107" t="n"/>
      <c r="AS7560" s="107" t="n"/>
      <c r="AT7560" s="107" t="n"/>
      <c r="AU7560" s="107" t="n"/>
      <c r="AV7560" s="107" t="n"/>
      <c r="AW7560" s="107" t="n"/>
      <c r="AX7560" s="107" t="n"/>
      <c r="AY7560" s="107" t="n"/>
      <c r="AZ7560" s="107" t="n"/>
    </row>
    <row r="7561">
      <c r="AA7561" s="107" t="n"/>
      <c r="AB7561" s="107" t="n"/>
      <c r="AC7561" s="107" t="n"/>
      <c r="AD7561" s="107" t="n"/>
      <c r="AE7561" s="107" t="n"/>
      <c r="AF7561" s="107" t="n"/>
      <c r="AG7561" s="107" t="n"/>
      <c r="AH7561" s="107" t="n"/>
      <c r="AI7561" s="107" t="n"/>
      <c r="AJ7561" s="107" t="n"/>
      <c r="AK7561" s="107" t="n"/>
      <c r="AL7561" s="107" t="n"/>
      <c r="AM7561" s="107" t="n"/>
      <c r="AN7561" s="107" t="n"/>
      <c r="AO7561" s="107" t="n"/>
      <c r="AP7561" s="107" t="n"/>
      <c r="AQ7561" s="107" t="n"/>
      <c r="AR7561" s="107" t="n"/>
      <c r="AS7561" s="107" t="n"/>
      <c r="AT7561" s="107" t="n"/>
      <c r="AU7561" s="107" t="n"/>
      <c r="AV7561" s="107" t="n"/>
      <c r="AW7561" s="107" t="n"/>
      <c r="AX7561" s="107" t="n"/>
      <c r="AY7561" s="107" t="n"/>
      <c r="AZ7561" s="107" t="n"/>
    </row>
    <row r="7562">
      <c r="AA7562" s="107" t="n"/>
      <c r="AB7562" s="107" t="n"/>
      <c r="AC7562" s="107" t="n"/>
      <c r="AD7562" s="107" t="n"/>
      <c r="AE7562" s="107" t="n"/>
      <c r="AF7562" s="107" t="n"/>
      <c r="AG7562" s="107" t="n"/>
      <c r="AH7562" s="107" t="n"/>
      <c r="AI7562" s="107" t="n"/>
      <c r="AJ7562" s="107" t="n"/>
      <c r="AK7562" s="107" t="n"/>
      <c r="AL7562" s="107" t="n"/>
      <c r="AM7562" s="107" t="n"/>
      <c r="AN7562" s="107" t="n"/>
      <c r="AO7562" s="107" t="n"/>
      <c r="AP7562" s="107" t="n"/>
      <c r="AQ7562" s="107" t="n"/>
      <c r="AR7562" s="107" t="n"/>
      <c r="AS7562" s="107" t="n"/>
      <c r="AT7562" s="107" t="n"/>
      <c r="AU7562" s="107" t="n"/>
      <c r="AV7562" s="107" t="n"/>
      <c r="AW7562" s="107" t="n"/>
      <c r="AX7562" s="107" t="n"/>
      <c r="AY7562" s="107" t="n"/>
      <c r="AZ7562" s="107" t="n"/>
    </row>
    <row r="7563">
      <c r="AA7563" s="107" t="n"/>
      <c r="AB7563" s="107" t="n"/>
      <c r="AC7563" s="107" t="n"/>
      <c r="AD7563" s="107" t="n"/>
      <c r="AE7563" s="107" t="n"/>
      <c r="AF7563" s="107" t="n"/>
      <c r="AG7563" s="107" t="n"/>
      <c r="AH7563" s="107" t="n"/>
      <c r="AI7563" s="107" t="n"/>
      <c r="AJ7563" s="107" t="n"/>
      <c r="AK7563" s="107" t="n"/>
      <c r="AL7563" s="107" t="n"/>
      <c r="AM7563" s="107" t="n"/>
      <c r="AN7563" s="107" t="n"/>
      <c r="AO7563" s="107" t="n"/>
      <c r="AP7563" s="107" t="n"/>
      <c r="AQ7563" s="107" t="n"/>
      <c r="AR7563" s="107" t="n"/>
      <c r="AS7563" s="107" t="n"/>
      <c r="AT7563" s="107" t="n"/>
      <c r="AU7563" s="107" t="n"/>
      <c r="AV7563" s="107" t="n"/>
      <c r="AW7563" s="107" t="n"/>
      <c r="AX7563" s="107" t="n"/>
      <c r="AY7563" s="107" t="n"/>
      <c r="AZ7563" s="107" t="n"/>
    </row>
    <row r="7564">
      <c r="AA7564" s="107" t="n"/>
      <c r="AB7564" s="107" t="n"/>
      <c r="AC7564" s="107" t="n"/>
      <c r="AD7564" s="107" t="n"/>
      <c r="AE7564" s="107" t="n"/>
      <c r="AF7564" s="107" t="n"/>
      <c r="AG7564" s="107" t="n"/>
      <c r="AH7564" s="107" t="n"/>
      <c r="AI7564" s="107" t="n"/>
      <c r="AJ7564" s="107" t="n"/>
      <c r="AK7564" s="107" t="n"/>
      <c r="AL7564" s="107" t="n"/>
      <c r="AM7564" s="107" t="n"/>
      <c r="AN7564" s="107" t="n"/>
      <c r="AO7564" s="107" t="n"/>
      <c r="AP7564" s="107" t="n"/>
      <c r="AQ7564" s="107" t="n"/>
      <c r="AR7564" s="107" t="n"/>
      <c r="AS7564" s="107" t="n"/>
      <c r="AT7564" s="107" t="n"/>
      <c r="AU7564" s="107" t="n"/>
      <c r="AV7564" s="107" t="n"/>
      <c r="AW7564" s="107" t="n"/>
      <c r="AX7564" s="107" t="n"/>
      <c r="AY7564" s="107" t="n"/>
      <c r="AZ7564" s="107" t="n"/>
    </row>
    <row r="7565">
      <c r="AA7565" s="107" t="n"/>
      <c r="AB7565" s="107" t="n"/>
      <c r="AC7565" s="107" t="n"/>
      <c r="AD7565" s="107" t="n"/>
      <c r="AE7565" s="107" t="n"/>
      <c r="AF7565" s="107" t="n"/>
      <c r="AG7565" s="107" t="n"/>
      <c r="AH7565" s="107" t="n"/>
      <c r="AI7565" s="107" t="n"/>
      <c r="AJ7565" s="107" t="n"/>
      <c r="AK7565" s="107" t="n"/>
      <c r="AL7565" s="107" t="n"/>
      <c r="AM7565" s="107" t="n"/>
      <c r="AN7565" s="107" t="n"/>
      <c r="AO7565" s="107" t="n"/>
      <c r="AP7565" s="107" t="n"/>
      <c r="AQ7565" s="107" t="n"/>
      <c r="AR7565" s="107" t="n"/>
      <c r="AS7565" s="107" t="n"/>
      <c r="AT7565" s="107" t="n"/>
      <c r="AU7565" s="107" t="n"/>
      <c r="AV7565" s="107" t="n"/>
      <c r="AW7565" s="107" t="n"/>
      <c r="AX7565" s="107" t="n"/>
      <c r="AY7565" s="107" t="n"/>
      <c r="AZ7565" s="107" t="n"/>
    </row>
    <row r="7566">
      <c r="AA7566" s="107" t="n"/>
      <c r="AB7566" s="107" t="n"/>
      <c r="AC7566" s="107" t="n"/>
      <c r="AD7566" s="107" t="n"/>
      <c r="AE7566" s="107" t="n"/>
      <c r="AF7566" s="107" t="n"/>
      <c r="AG7566" s="107" t="n"/>
      <c r="AH7566" s="107" t="n"/>
      <c r="AI7566" s="107" t="n"/>
      <c r="AJ7566" s="107" t="n"/>
      <c r="AK7566" s="107" t="n"/>
      <c r="AL7566" s="107" t="n"/>
      <c r="AM7566" s="107" t="n"/>
      <c r="AN7566" s="107" t="n"/>
      <c r="AO7566" s="107" t="n"/>
      <c r="AP7566" s="107" t="n"/>
      <c r="AQ7566" s="107" t="n"/>
      <c r="AR7566" s="107" t="n"/>
      <c r="AS7566" s="107" t="n"/>
      <c r="AT7566" s="107" t="n"/>
      <c r="AU7566" s="107" t="n"/>
      <c r="AV7566" s="107" t="n"/>
      <c r="AW7566" s="107" t="n"/>
      <c r="AX7566" s="107" t="n"/>
      <c r="AY7566" s="107" t="n"/>
      <c r="AZ7566" s="107" t="n"/>
    </row>
    <row r="7567">
      <c r="AA7567" s="107" t="n"/>
      <c r="AB7567" s="107" t="n"/>
      <c r="AC7567" s="107" t="n"/>
      <c r="AD7567" s="107" t="n"/>
      <c r="AE7567" s="107" t="n"/>
      <c r="AF7567" s="107" t="n"/>
      <c r="AG7567" s="107" t="n"/>
      <c r="AH7567" s="107" t="n"/>
      <c r="AI7567" s="107" t="n"/>
      <c r="AJ7567" s="107" t="n"/>
      <c r="AK7567" s="107" t="n"/>
      <c r="AL7567" s="107" t="n"/>
      <c r="AM7567" s="107" t="n"/>
      <c r="AN7567" s="107" t="n"/>
      <c r="AO7567" s="107" t="n"/>
      <c r="AP7567" s="107" t="n"/>
      <c r="AQ7567" s="107" t="n"/>
      <c r="AR7567" s="107" t="n"/>
      <c r="AS7567" s="107" t="n"/>
      <c r="AT7567" s="107" t="n"/>
      <c r="AU7567" s="107" t="n"/>
      <c r="AV7567" s="107" t="n"/>
      <c r="AW7567" s="107" t="n"/>
      <c r="AX7567" s="107" t="n"/>
      <c r="AY7567" s="107" t="n"/>
      <c r="AZ7567" s="107" t="n"/>
    </row>
    <row r="7568">
      <c r="AA7568" s="107" t="n"/>
      <c r="AB7568" s="107" t="n"/>
      <c r="AC7568" s="107" t="n"/>
      <c r="AD7568" s="107" t="n"/>
      <c r="AE7568" s="107" t="n"/>
      <c r="AF7568" s="107" t="n"/>
      <c r="AG7568" s="107" t="n"/>
      <c r="AH7568" s="107" t="n"/>
      <c r="AI7568" s="107" t="n"/>
      <c r="AJ7568" s="107" t="n"/>
      <c r="AK7568" s="107" t="n"/>
      <c r="AL7568" s="107" t="n"/>
      <c r="AM7568" s="107" t="n"/>
      <c r="AN7568" s="107" t="n"/>
      <c r="AO7568" s="107" t="n"/>
      <c r="AP7568" s="107" t="n"/>
      <c r="AQ7568" s="107" t="n"/>
      <c r="AR7568" s="107" t="n"/>
      <c r="AS7568" s="107" t="n"/>
      <c r="AT7568" s="107" t="n"/>
      <c r="AU7568" s="107" t="n"/>
      <c r="AV7568" s="107" t="n"/>
      <c r="AW7568" s="107" t="n"/>
      <c r="AX7568" s="107" t="n"/>
      <c r="AY7568" s="107" t="n"/>
      <c r="AZ7568" s="107" t="n"/>
    </row>
    <row r="7569">
      <c r="AA7569" s="107" t="n"/>
      <c r="AB7569" s="107" t="n"/>
      <c r="AC7569" s="107" t="n"/>
      <c r="AD7569" s="107" t="n"/>
      <c r="AE7569" s="107" t="n"/>
      <c r="AF7569" s="107" t="n"/>
      <c r="AG7569" s="107" t="n"/>
      <c r="AH7569" s="107" t="n"/>
      <c r="AI7569" s="107" t="n"/>
      <c r="AJ7569" s="107" t="n"/>
      <c r="AK7569" s="107" t="n"/>
      <c r="AL7569" s="107" t="n"/>
      <c r="AM7569" s="107" t="n"/>
      <c r="AN7569" s="107" t="n"/>
      <c r="AO7569" s="107" t="n"/>
      <c r="AP7569" s="107" t="n"/>
      <c r="AQ7569" s="107" t="n"/>
      <c r="AR7569" s="107" t="n"/>
      <c r="AS7569" s="107" t="n"/>
      <c r="AT7569" s="107" t="n"/>
      <c r="AU7569" s="107" t="n"/>
      <c r="AV7569" s="107" t="n"/>
      <c r="AW7569" s="107" t="n"/>
      <c r="AX7569" s="107" t="n"/>
      <c r="AY7569" s="107" t="n"/>
      <c r="AZ7569" s="107" t="n"/>
    </row>
    <row r="7570">
      <c r="AA7570" s="107" t="n"/>
      <c r="AB7570" s="107" t="n"/>
      <c r="AC7570" s="107" t="n"/>
      <c r="AD7570" s="107" t="n"/>
      <c r="AE7570" s="107" t="n"/>
      <c r="AF7570" s="107" t="n"/>
      <c r="AG7570" s="107" t="n"/>
      <c r="AH7570" s="107" t="n"/>
      <c r="AI7570" s="107" t="n"/>
      <c r="AJ7570" s="107" t="n"/>
      <c r="AK7570" s="107" t="n"/>
      <c r="AL7570" s="107" t="n"/>
      <c r="AM7570" s="107" t="n"/>
      <c r="AN7570" s="107" t="n"/>
      <c r="AO7570" s="107" t="n"/>
      <c r="AP7570" s="107" t="n"/>
      <c r="AQ7570" s="107" t="n"/>
      <c r="AR7570" s="107" t="n"/>
      <c r="AS7570" s="107" t="n"/>
      <c r="AT7570" s="107" t="n"/>
      <c r="AU7570" s="107" t="n"/>
      <c r="AV7570" s="107" t="n"/>
      <c r="AW7570" s="107" t="n"/>
      <c r="AX7570" s="107" t="n"/>
      <c r="AY7570" s="107" t="n"/>
      <c r="AZ7570" s="107" t="n"/>
    </row>
    <row r="7571">
      <c r="AA7571" s="107" t="n"/>
      <c r="AB7571" s="107" t="n"/>
      <c r="AC7571" s="107" t="n"/>
      <c r="AD7571" s="107" t="n"/>
      <c r="AE7571" s="107" t="n"/>
      <c r="AF7571" s="107" t="n"/>
      <c r="AG7571" s="107" t="n"/>
      <c r="AH7571" s="107" t="n"/>
      <c r="AI7571" s="107" t="n"/>
      <c r="AJ7571" s="107" t="n"/>
      <c r="AK7571" s="107" t="n"/>
      <c r="AL7571" s="107" t="n"/>
      <c r="AM7571" s="107" t="n"/>
      <c r="AN7571" s="107" t="n"/>
      <c r="AO7571" s="107" t="n"/>
      <c r="AP7571" s="107" t="n"/>
      <c r="AQ7571" s="107" t="n"/>
      <c r="AR7571" s="107" t="n"/>
      <c r="AS7571" s="107" t="n"/>
      <c r="AT7571" s="107" t="n"/>
      <c r="AU7571" s="107" t="n"/>
      <c r="AV7571" s="107" t="n"/>
      <c r="AW7571" s="107" t="n"/>
      <c r="AX7571" s="107" t="n"/>
      <c r="AY7571" s="107" t="n"/>
      <c r="AZ7571" s="107" t="n"/>
    </row>
    <row r="7572">
      <c r="AA7572" s="107" t="n"/>
      <c r="AB7572" s="107" t="n"/>
      <c r="AC7572" s="107" t="n"/>
      <c r="AD7572" s="107" t="n"/>
      <c r="AE7572" s="107" t="n"/>
      <c r="AF7572" s="107" t="n"/>
      <c r="AG7572" s="107" t="n"/>
      <c r="AH7572" s="107" t="n"/>
      <c r="AI7572" s="107" t="n"/>
      <c r="AJ7572" s="107" t="n"/>
      <c r="AK7572" s="107" t="n"/>
      <c r="AL7572" s="107" t="n"/>
      <c r="AM7572" s="107" t="n"/>
      <c r="AN7572" s="107" t="n"/>
      <c r="AO7572" s="107" t="n"/>
      <c r="AP7572" s="107" t="n"/>
      <c r="AQ7572" s="107" t="n"/>
      <c r="AR7572" s="107" t="n"/>
      <c r="AS7572" s="107" t="n"/>
      <c r="AT7572" s="107" t="n"/>
      <c r="AU7572" s="107" t="n"/>
      <c r="AV7572" s="107" t="n"/>
      <c r="AW7572" s="107" t="n"/>
      <c r="AX7572" s="107" t="n"/>
      <c r="AY7572" s="107" t="n"/>
      <c r="AZ7572" s="107" t="n"/>
    </row>
    <row r="7573">
      <c r="AA7573" s="107" t="n"/>
      <c r="AB7573" s="107" t="n"/>
      <c r="AC7573" s="107" t="n"/>
      <c r="AD7573" s="107" t="n"/>
      <c r="AE7573" s="107" t="n"/>
      <c r="AF7573" s="107" t="n"/>
      <c r="AG7573" s="107" t="n"/>
      <c r="AH7573" s="107" t="n"/>
      <c r="AI7573" s="107" t="n"/>
      <c r="AJ7573" s="107" t="n"/>
      <c r="AK7573" s="107" t="n"/>
      <c r="AL7573" s="107" t="n"/>
      <c r="AM7573" s="107" t="n"/>
      <c r="AN7573" s="107" t="n"/>
      <c r="AO7573" s="107" t="n"/>
      <c r="AP7573" s="107" t="n"/>
      <c r="AQ7573" s="107" t="n"/>
      <c r="AR7573" s="107" t="n"/>
      <c r="AS7573" s="107" t="n"/>
      <c r="AT7573" s="107" t="n"/>
      <c r="AU7573" s="107" t="n"/>
      <c r="AV7573" s="107" t="n"/>
      <c r="AW7573" s="107" t="n"/>
      <c r="AX7573" s="107" t="n"/>
      <c r="AY7573" s="107" t="n"/>
      <c r="AZ7573" s="107" t="n"/>
    </row>
    <row r="7574">
      <c r="AA7574" s="107" t="n"/>
      <c r="AB7574" s="107" t="n"/>
      <c r="AC7574" s="107" t="n"/>
      <c r="AD7574" s="107" t="n"/>
      <c r="AE7574" s="107" t="n"/>
      <c r="AF7574" s="107" t="n"/>
      <c r="AG7574" s="107" t="n"/>
      <c r="AH7574" s="107" t="n"/>
      <c r="AI7574" s="107" t="n"/>
      <c r="AJ7574" s="107" t="n"/>
      <c r="AK7574" s="107" t="n"/>
      <c r="AL7574" s="107" t="n"/>
      <c r="AM7574" s="107" t="n"/>
      <c r="AN7574" s="107" t="n"/>
      <c r="AO7574" s="107" t="n"/>
      <c r="AP7574" s="107" t="n"/>
      <c r="AQ7574" s="107" t="n"/>
      <c r="AR7574" s="107" t="n"/>
      <c r="AS7574" s="107" t="n"/>
      <c r="AT7574" s="107" t="n"/>
      <c r="AU7574" s="107" t="n"/>
      <c r="AV7574" s="107" t="n"/>
      <c r="AW7574" s="107" t="n"/>
      <c r="AX7574" s="107" t="n"/>
      <c r="AY7574" s="107" t="n"/>
      <c r="AZ7574" s="107" t="n"/>
    </row>
    <row r="7575">
      <c r="AA7575" s="107" t="n"/>
      <c r="AB7575" s="107" t="n"/>
      <c r="AC7575" s="107" t="n"/>
      <c r="AD7575" s="107" t="n"/>
      <c r="AE7575" s="107" t="n"/>
      <c r="AF7575" s="107" t="n"/>
      <c r="AG7575" s="107" t="n"/>
      <c r="AH7575" s="107" t="n"/>
      <c r="AI7575" s="107" t="n"/>
      <c r="AJ7575" s="107" t="n"/>
      <c r="AK7575" s="107" t="n"/>
      <c r="AL7575" s="107" t="n"/>
      <c r="AM7575" s="107" t="n"/>
      <c r="AN7575" s="107" t="n"/>
      <c r="AO7575" s="107" t="n"/>
      <c r="AP7575" s="107" t="n"/>
      <c r="AQ7575" s="107" t="n"/>
      <c r="AR7575" s="107" t="n"/>
      <c r="AS7575" s="107" t="n"/>
      <c r="AT7575" s="107" t="n"/>
      <c r="AU7575" s="107" t="n"/>
      <c r="AV7575" s="107" t="n"/>
      <c r="AW7575" s="107" t="n"/>
      <c r="AX7575" s="107" t="n"/>
      <c r="AY7575" s="107" t="n"/>
      <c r="AZ7575" s="107" t="n"/>
    </row>
    <row r="7576">
      <c r="AA7576" s="107" t="n"/>
      <c r="AB7576" s="107" t="n"/>
      <c r="AC7576" s="107" t="n"/>
      <c r="AD7576" s="107" t="n"/>
      <c r="AE7576" s="107" t="n"/>
      <c r="AF7576" s="107" t="n"/>
      <c r="AG7576" s="107" t="n"/>
      <c r="AH7576" s="107" t="n"/>
      <c r="AI7576" s="107" t="n"/>
      <c r="AJ7576" s="107" t="n"/>
      <c r="AK7576" s="107" t="n"/>
      <c r="AL7576" s="107" t="n"/>
      <c r="AM7576" s="107" t="n"/>
      <c r="AN7576" s="107" t="n"/>
      <c r="AO7576" s="107" t="n"/>
      <c r="AP7576" s="107" t="n"/>
      <c r="AQ7576" s="107" t="n"/>
      <c r="AR7576" s="107" t="n"/>
      <c r="AS7576" s="107" t="n"/>
      <c r="AT7576" s="107" t="n"/>
      <c r="AU7576" s="107" t="n"/>
      <c r="AV7576" s="107" t="n"/>
      <c r="AW7576" s="107" t="n"/>
      <c r="AX7576" s="107" t="n"/>
      <c r="AY7576" s="107" t="n"/>
      <c r="AZ7576" s="107" t="n"/>
    </row>
    <row r="7577">
      <c r="AA7577" s="107" t="n"/>
      <c r="AB7577" s="107" t="n"/>
      <c r="AC7577" s="107" t="n"/>
      <c r="AD7577" s="107" t="n"/>
      <c r="AE7577" s="107" t="n"/>
      <c r="AF7577" s="107" t="n"/>
      <c r="AG7577" s="107" t="n"/>
      <c r="AH7577" s="107" t="n"/>
      <c r="AI7577" s="107" t="n"/>
      <c r="AJ7577" s="107" t="n"/>
      <c r="AK7577" s="107" t="n"/>
      <c r="AL7577" s="107" t="n"/>
      <c r="AM7577" s="107" t="n"/>
      <c r="AN7577" s="107" t="n"/>
      <c r="AO7577" s="107" t="n"/>
      <c r="AP7577" s="107" t="n"/>
      <c r="AQ7577" s="107" t="n"/>
      <c r="AR7577" s="107" t="n"/>
      <c r="AS7577" s="107" t="n"/>
      <c r="AT7577" s="107" t="n"/>
      <c r="AU7577" s="107" t="n"/>
      <c r="AV7577" s="107" t="n"/>
      <c r="AW7577" s="107" t="n"/>
      <c r="AX7577" s="107" t="n"/>
      <c r="AY7577" s="107" t="n"/>
      <c r="AZ7577" s="107" t="n"/>
    </row>
    <row r="7578">
      <c r="AA7578" s="107" t="n"/>
      <c r="AB7578" s="107" t="n"/>
      <c r="AC7578" s="107" t="n"/>
      <c r="AD7578" s="107" t="n"/>
      <c r="AE7578" s="107" t="n"/>
      <c r="AF7578" s="107" t="n"/>
      <c r="AG7578" s="107" t="n"/>
      <c r="AH7578" s="107" t="n"/>
      <c r="AI7578" s="107" t="n"/>
      <c r="AJ7578" s="107" t="n"/>
      <c r="AK7578" s="107" t="n"/>
      <c r="AL7578" s="107" t="n"/>
      <c r="AM7578" s="107" t="n"/>
      <c r="AN7578" s="107" t="n"/>
      <c r="AO7578" s="107" t="n"/>
      <c r="AP7578" s="107" t="n"/>
      <c r="AQ7578" s="107" t="n"/>
      <c r="AR7578" s="107" t="n"/>
      <c r="AS7578" s="107" t="n"/>
      <c r="AT7578" s="107" t="n"/>
      <c r="AU7578" s="107" t="n"/>
      <c r="AV7578" s="107" t="n"/>
      <c r="AW7578" s="107" t="n"/>
      <c r="AX7578" s="107" t="n"/>
      <c r="AY7578" s="107" t="n"/>
      <c r="AZ7578" s="107" t="n"/>
    </row>
    <row r="7579">
      <c r="AA7579" s="107" t="n"/>
      <c r="AB7579" s="107" t="n"/>
      <c r="AC7579" s="107" t="n"/>
      <c r="AD7579" s="107" t="n"/>
      <c r="AE7579" s="107" t="n"/>
      <c r="AF7579" s="107" t="n"/>
      <c r="AG7579" s="107" t="n"/>
      <c r="AH7579" s="107" t="n"/>
      <c r="AI7579" s="107" t="n"/>
      <c r="AJ7579" s="107" t="n"/>
      <c r="AK7579" s="107" t="n"/>
      <c r="AL7579" s="107" t="n"/>
      <c r="AM7579" s="107" t="n"/>
      <c r="AN7579" s="107" t="n"/>
      <c r="AO7579" s="107" t="n"/>
      <c r="AP7579" s="107" t="n"/>
      <c r="AQ7579" s="107" t="n"/>
      <c r="AR7579" s="107" t="n"/>
      <c r="AS7579" s="107" t="n"/>
      <c r="AT7579" s="107" t="n"/>
      <c r="AU7579" s="107" t="n"/>
      <c r="AV7579" s="107" t="n"/>
      <c r="AW7579" s="107" t="n"/>
      <c r="AX7579" s="107" t="n"/>
      <c r="AY7579" s="107" t="n"/>
      <c r="AZ7579" s="107" t="n"/>
    </row>
    <row r="7580">
      <c r="AA7580" s="107" t="n"/>
      <c r="AB7580" s="107" t="n"/>
      <c r="AC7580" s="107" t="n"/>
      <c r="AD7580" s="107" t="n"/>
      <c r="AE7580" s="107" t="n"/>
      <c r="AF7580" s="107" t="n"/>
      <c r="AG7580" s="107" t="n"/>
      <c r="AH7580" s="107" t="n"/>
      <c r="AI7580" s="107" t="n"/>
      <c r="AJ7580" s="107" t="n"/>
      <c r="AK7580" s="107" t="n"/>
      <c r="AL7580" s="107" t="n"/>
      <c r="AM7580" s="107" t="n"/>
      <c r="AN7580" s="107" t="n"/>
      <c r="AO7580" s="107" t="n"/>
      <c r="AP7580" s="107" t="n"/>
      <c r="AQ7580" s="107" t="n"/>
      <c r="AR7580" s="107" t="n"/>
      <c r="AS7580" s="107" t="n"/>
      <c r="AT7580" s="107" t="n"/>
      <c r="AU7580" s="107" t="n"/>
      <c r="AV7580" s="107" t="n"/>
      <c r="AW7580" s="107" t="n"/>
      <c r="AX7580" s="107" t="n"/>
      <c r="AY7580" s="107" t="n"/>
      <c r="AZ7580" s="107" t="n"/>
    </row>
    <row r="7581">
      <c r="AA7581" s="107" t="n"/>
      <c r="AB7581" s="107" t="n"/>
      <c r="AC7581" s="107" t="n"/>
      <c r="AD7581" s="107" t="n"/>
      <c r="AE7581" s="107" t="n"/>
      <c r="AF7581" s="107" t="n"/>
      <c r="AG7581" s="107" t="n"/>
      <c r="AH7581" s="107" t="n"/>
      <c r="AI7581" s="107" t="n"/>
      <c r="AJ7581" s="107" t="n"/>
      <c r="AK7581" s="107" t="n"/>
      <c r="AL7581" s="107" t="n"/>
      <c r="AM7581" s="107" t="n"/>
      <c r="AN7581" s="107" t="n"/>
      <c r="AO7581" s="107" t="n"/>
      <c r="AP7581" s="107" t="n"/>
      <c r="AQ7581" s="107" t="n"/>
      <c r="AR7581" s="107" t="n"/>
      <c r="AS7581" s="107" t="n"/>
      <c r="AT7581" s="107" t="n"/>
      <c r="AU7581" s="107" t="n"/>
      <c r="AV7581" s="107" t="n"/>
      <c r="AW7581" s="107" t="n"/>
      <c r="AX7581" s="107" t="n"/>
      <c r="AY7581" s="107" t="n"/>
      <c r="AZ7581" s="107" t="n"/>
    </row>
    <row r="7582">
      <c r="AA7582" s="107" t="n"/>
      <c r="AB7582" s="107" t="n"/>
      <c r="AC7582" s="107" t="n"/>
      <c r="AD7582" s="107" t="n"/>
      <c r="AE7582" s="107" t="n"/>
      <c r="AF7582" s="107" t="n"/>
      <c r="AG7582" s="107" t="n"/>
      <c r="AH7582" s="107" t="n"/>
      <c r="AI7582" s="107" t="n"/>
      <c r="AJ7582" s="107" t="n"/>
      <c r="AK7582" s="107" t="n"/>
      <c r="AL7582" s="107" t="n"/>
      <c r="AM7582" s="107" t="n"/>
      <c r="AN7582" s="107" t="n"/>
      <c r="AO7582" s="107" t="n"/>
      <c r="AP7582" s="107" t="n"/>
      <c r="AQ7582" s="107" t="n"/>
      <c r="AR7582" s="107" t="n"/>
      <c r="AS7582" s="107" t="n"/>
      <c r="AT7582" s="107" t="n"/>
      <c r="AU7582" s="107" t="n"/>
      <c r="AV7582" s="107" t="n"/>
      <c r="AW7582" s="107" t="n"/>
      <c r="AX7582" s="107" t="n"/>
      <c r="AY7582" s="107" t="n"/>
      <c r="AZ7582" s="107" t="n"/>
    </row>
    <row r="7583">
      <c r="AA7583" s="107" t="n"/>
      <c r="AB7583" s="107" t="n"/>
      <c r="AC7583" s="107" t="n"/>
      <c r="AD7583" s="107" t="n"/>
      <c r="AE7583" s="107" t="n"/>
      <c r="AF7583" s="107" t="n"/>
      <c r="AG7583" s="107" t="n"/>
      <c r="AH7583" s="107" t="n"/>
      <c r="AI7583" s="107" t="n"/>
      <c r="AJ7583" s="107" t="n"/>
      <c r="AK7583" s="107" t="n"/>
      <c r="AL7583" s="107" t="n"/>
      <c r="AM7583" s="107" t="n"/>
      <c r="AN7583" s="107" t="n"/>
      <c r="AO7583" s="107" t="n"/>
      <c r="AP7583" s="107" t="n"/>
      <c r="AQ7583" s="107" t="n"/>
      <c r="AR7583" s="107" t="n"/>
      <c r="AS7583" s="107" t="n"/>
      <c r="AT7583" s="107" t="n"/>
      <c r="AU7583" s="107" t="n"/>
      <c r="AV7583" s="107" t="n"/>
      <c r="AW7583" s="107" t="n"/>
      <c r="AX7583" s="107" t="n"/>
      <c r="AY7583" s="107" t="n"/>
      <c r="AZ7583" s="107" t="n"/>
    </row>
    <row r="7584">
      <c r="AA7584" s="107" t="n"/>
      <c r="AB7584" s="107" t="n"/>
      <c r="AC7584" s="107" t="n"/>
      <c r="AD7584" s="107" t="n"/>
      <c r="AE7584" s="107" t="n"/>
      <c r="AF7584" s="107" t="n"/>
      <c r="AG7584" s="107" t="n"/>
      <c r="AH7584" s="107" t="n"/>
      <c r="AI7584" s="107" t="n"/>
      <c r="AJ7584" s="107" t="n"/>
      <c r="AK7584" s="107" t="n"/>
      <c r="AL7584" s="107" t="n"/>
      <c r="AM7584" s="107" t="n"/>
      <c r="AN7584" s="107" t="n"/>
      <c r="AO7584" s="107" t="n"/>
      <c r="AP7584" s="107" t="n"/>
      <c r="AQ7584" s="107" t="n"/>
      <c r="AR7584" s="107" t="n"/>
      <c r="AS7584" s="107" t="n"/>
      <c r="AT7584" s="107" t="n"/>
      <c r="AU7584" s="107" t="n"/>
      <c r="AV7584" s="107" t="n"/>
      <c r="AW7584" s="107" t="n"/>
      <c r="AX7584" s="107" t="n"/>
      <c r="AY7584" s="107" t="n"/>
      <c r="AZ7584" s="107" t="n"/>
    </row>
    <row r="7585">
      <c r="AA7585" s="107" t="n"/>
      <c r="AB7585" s="107" t="n"/>
      <c r="AC7585" s="107" t="n"/>
      <c r="AD7585" s="107" t="n"/>
      <c r="AE7585" s="107" t="n"/>
      <c r="AF7585" s="107" t="n"/>
      <c r="AG7585" s="107" t="n"/>
      <c r="AH7585" s="107" t="n"/>
      <c r="AI7585" s="107" t="n"/>
      <c r="AJ7585" s="107" t="n"/>
      <c r="AK7585" s="107" t="n"/>
      <c r="AL7585" s="107" t="n"/>
      <c r="AM7585" s="107" t="n"/>
      <c r="AN7585" s="107" t="n"/>
      <c r="AO7585" s="107" t="n"/>
      <c r="AP7585" s="107" t="n"/>
      <c r="AQ7585" s="107" t="n"/>
      <c r="AR7585" s="107" t="n"/>
      <c r="AS7585" s="107" t="n"/>
      <c r="AT7585" s="107" t="n"/>
      <c r="AU7585" s="107" t="n"/>
      <c r="AV7585" s="107" t="n"/>
      <c r="AW7585" s="107" t="n"/>
      <c r="AX7585" s="107" t="n"/>
      <c r="AY7585" s="107" t="n"/>
      <c r="AZ7585" s="107" t="n"/>
    </row>
    <row r="7586">
      <c r="AA7586" s="107" t="n"/>
      <c r="AB7586" s="107" t="n"/>
      <c r="AC7586" s="107" t="n"/>
      <c r="AD7586" s="107" t="n"/>
      <c r="AE7586" s="107" t="n"/>
      <c r="AF7586" s="107" t="n"/>
      <c r="AG7586" s="107" t="n"/>
      <c r="AH7586" s="107" t="n"/>
      <c r="AI7586" s="107" t="n"/>
      <c r="AJ7586" s="107" t="n"/>
      <c r="AK7586" s="107" t="n"/>
      <c r="AL7586" s="107" t="n"/>
      <c r="AM7586" s="107" t="n"/>
      <c r="AN7586" s="107" t="n"/>
      <c r="AO7586" s="107" t="n"/>
      <c r="AP7586" s="107" t="n"/>
      <c r="AQ7586" s="107" t="n"/>
      <c r="AR7586" s="107" t="n"/>
      <c r="AS7586" s="107" t="n"/>
      <c r="AT7586" s="107" t="n"/>
      <c r="AU7586" s="107" t="n"/>
      <c r="AV7586" s="107" t="n"/>
      <c r="AW7586" s="107" t="n"/>
      <c r="AX7586" s="107" t="n"/>
      <c r="AY7586" s="107" t="n"/>
      <c r="AZ7586" s="107" t="n"/>
    </row>
    <row r="7587">
      <c r="AA7587" s="107" t="n"/>
      <c r="AB7587" s="107" t="n"/>
      <c r="AC7587" s="107" t="n"/>
      <c r="AD7587" s="107" t="n"/>
      <c r="AE7587" s="107" t="n"/>
      <c r="AF7587" s="107" t="n"/>
      <c r="AG7587" s="107" t="n"/>
      <c r="AH7587" s="107" t="n"/>
      <c r="AI7587" s="107" t="n"/>
      <c r="AJ7587" s="107" t="n"/>
      <c r="AK7587" s="107" t="n"/>
      <c r="AL7587" s="107" t="n"/>
      <c r="AM7587" s="107" t="n"/>
      <c r="AN7587" s="107" t="n"/>
      <c r="AO7587" s="107" t="n"/>
      <c r="AP7587" s="107" t="n"/>
      <c r="AQ7587" s="107" t="n"/>
      <c r="AR7587" s="107" t="n"/>
      <c r="AS7587" s="107" t="n"/>
      <c r="AT7587" s="107" t="n"/>
      <c r="AU7587" s="107" t="n"/>
      <c r="AV7587" s="107" t="n"/>
      <c r="AW7587" s="107" t="n"/>
      <c r="AX7587" s="107" t="n"/>
      <c r="AY7587" s="107" t="n"/>
      <c r="AZ7587" s="107" t="n"/>
    </row>
    <row r="7588">
      <c r="AA7588" s="107" t="n"/>
      <c r="AB7588" s="107" t="n"/>
      <c r="AC7588" s="107" t="n"/>
      <c r="AD7588" s="107" t="n"/>
      <c r="AE7588" s="107" t="n"/>
      <c r="AF7588" s="107" t="n"/>
      <c r="AG7588" s="107" t="n"/>
      <c r="AH7588" s="107" t="n"/>
      <c r="AI7588" s="107" t="n"/>
      <c r="AJ7588" s="107" t="n"/>
      <c r="AK7588" s="107" t="n"/>
      <c r="AL7588" s="107" t="n"/>
      <c r="AM7588" s="107" t="n"/>
      <c r="AN7588" s="107" t="n"/>
      <c r="AO7588" s="107" t="n"/>
      <c r="AP7588" s="107" t="n"/>
      <c r="AQ7588" s="107" t="n"/>
      <c r="AR7588" s="107" t="n"/>
      <c r="AS7588" s="107" t="n"/>
      <c r="AT7588" s="107" t="n"/>
      <c r="AU7588" s="107" t="n"/>
      <c r="AV7588" s="107" t="n"/>
      <c r="AW7588" s="107" t="n"/>
      <c r="AX7588" s="107" t="n"/>
      <c r="AY7588" s="107" t="n"/>
      <c r="AZ7588" s="107" t="n"/>
    </row>
    <row r="7589">
      <c r="AA7589" s="107" t="n"/>
      <c r="AB7589" s="107" t="n"/>
      <c r="AC7589" s="107" t="n"/>
      <c r="AD7589" s="107" t="n"/>
      <c r="AE7589" s="107" t="n"/>
      <c r="AF7589" s="107" t="n"/>
      <c r="AG7589" s="107" t="n"/>
      <c r="AH7589" s="107" t="n"/>
      <c r="AI7589" s="107" t="n"/>
      <c r="AJ7589" s="107" t="n"/>
      <c r="AK7589" s="107" t="n"/>
      <c r="AL7589" s="107" t="n"/>
      <c r="AM7589" s="107" t="n"/>
      <c r="AN7589" s="107" t="n"/>
      <c r="AO7589" s="107" t="n"/>
      <c r="AP7589" s="107" t="n"/>
      <c r="AQ7589" s="107" t="n"/>
      <c r="AR7589" s="107" t="n"/>
      <c r="AS7589" s="107" t="n"/>
      <c r="AT7589" s="107" t="n"/>
      <c r="AU7589" s="107" t="n"/>
      <c r="AV7589" s="107" t="n"/>
      <c r="AW7589" s="107" t="n"/>
      <c r="AX7589" s="107" t="n"/>
      <c r="AY7589" s="107" t="n"/>
      <c r="AZ7589" s="107" t="n"/>
    </row>
    <row r="7590">
      <c r="AA7590" s="107" t="n"/>
      <c r="AB7590" s="107" t="n"/>
      <c r="AC7590" s="107" t="n"/>
      <c r="AD7590" s="107" t="n"/>
      <c r="AE7590" s="107" t="n"/>
      <c r="AF7590" s="107" t="n"/>
      <c r="AG7590" s="107" t="n"/>
      <c r="AH7590" s="107" t="n"/>
      <c r="AI7590" s="107" t="n"/>
      <c r="AJ7590" s="107" t="n"/>
      <c r="AK7590" s="107" t="n"/>
      <c r="AL7590" s="107" t="n"/>
      <c r="AM7590" s="107" t="n"/>
      <c r="AN7590" s="107" t="n"/>
      <c r="AO7590" s="107" t="n"/>
      <c r="AP7590" s="107" t="n"/>
      <c r="AQ7590" s="107" t="n"/>
      <c r="AR7590" s="107" t="n"/>
      <c r="AS7590" s="107" t="n"/>
      <c r="AT7590" s="107" t="n"/>
      <c r="AU7590" s="107" t="n"/>
      <c r="AV7590" s="107" t="n"/>
      <c r="AW7590" s="107" t="n"/>
      <c r="AX7590" s="107" t="n"/>
      <c r="AY7590" s="107" t="n"/>
      <c r="AZ7590" s="107" t="n"/>
    </row>
    <row r="7591">
      <c r="AA7591" s="107" t="n"/>
      <c r="AB7591" s="107" t="n"/>
      <c r="AC7591" s="107" t="n"/>
      <c r="AD7591" s="107" t="n"/>
      <c r="AE7591" s="107" t="n"/>
      <c r="AF7591" s="107" t="n"/>
      <c r="AG7591" s="107" t="n"/>
      <c r="AH7591" s="107" t="n"/>
      <c r="AI7591" s="107" t="n"/>
      <c r="AJ7591" s="107" t="n"/>
      <c r="AK7591" s="107" t="n"/>
      <c r="AL7591" s="107" t="n"/>
      <c r="AM7591" s="107" t="n"/>
      <c r="AN7591" s="107" t="n"/>
      <c r="AO7591" s="107" t="n"/>
      <c r="AP7591" s="107" t="n"/>
      <c r="AQ7591" s="107" t="n"/>
      <c r="AR7591" s="107" t="n"/>
      <c r="AS7591" s="107" t="n"/>
      <c r="AT7591" s="107" t="n"/>
      <c r="AU7591" s="107" t="n"/>
      <c r="AV7591" s="107" t="n"/>
      <c r="AW7591" s="107" t="n"/>
      <c r="AX7591" s="107" t="n"/>
      <c r="AY7591" s="107" t="n"/>
      <c r="AZ7591" s="107" t="n"/>
    </row>
    <row r="7592">
      <c r="AA7592" s="107" t="n"/>
      <c r="AB7592" s="107" t="n"/>
      <c r="AC7592" s="107" t="n"/>
      <c r="AD7592" s="107" t="n"/>
      <c r="AE7592" s="107" t="n"/>
      <c r="AF7592" s="107" t="n"/>
      <c r="AG7592" s="107" t="n"/>
      <c r="AH7592" s="107" t="n"/>
      <c r="AI7592" s="107" t="n"/>
      <c r="AJ7592" s="107" t="n"/>
      <c r="AK7592" s="107" t="n"/>
      <c r="AL7592" s="107" t="n"/>
      <c r="AM7592" s="107" t="n"/>
      <c r="AN7592" s="107" t="n"/>
      <c r="AO7592" s="107" t="n"/>
      <c r="AP7592" s="107" t="n"/>
      <c r="AQ7592" s="107" t="n"/>
      <c r="AR7592" s="107" t="n"/>
      <c r="AS7592" s="107" t="n"/>
      <c r="AT7592" s="107" t="n"/>
      <c r="AU7592" s="107" t="n"/>
      <c r="AV7592" s="107" t="n"/>
      <c r="AW7592" s="107" t="n"/>
      <c r="AX7592" s="107" t="n"/>
      <c r="AY7592" s="107" t="n"/>
      <c r="AZ7592" s="107" t="n"/>
    </row>
    <row r="7593">
      <c r="AA7593" s="107" t="n"/>
      <c r="AB7593" s="107" t="n"/>
      <c r="AC7593" s="107" t="n"/>
      <c r="AD7593" s="107" t="n"/>
      <c r="AE7593" s="107" t="n"/>
      <c r="AF7593" s="107" t="n"/>
      <c r="AG7593" s="107" t="n"/>
      <c r="AH7593" s="107" t="n"/>
      <c r="AI7593" s="107" t="n"/>
      <c r="AJ7593" s="107" t="n"/>
      <c r="AK7593" s="107" t="n"/>
      <c r="AL7593" s="107" t="n"/>
      <c r="AM7593" s="107" t="n"/>
      <c r="AN7593" s="107" t="n"/>
      <c r="AO7593" s="107" t="n"/>
      <c r="AP7593" s="107" t="n"/>
      <c r="AQ7593" s="107" t="n"/>
      <c r="AR7593" s="107" t="n"/>
      <c r="AS7593" s="107" t="n"/>
      <c r="AT7593" s="107" t="n"/>
      <c r="AU7593" s="107" t="n"/>
      <c r="AV7593" s="107" t="n"/>
      <c r="AW7593" s="107" t="n"/>
      <c r="AX7593" s="107" t="n"/>
      <c r="AY7593" s="107" t="n"/>
      <c r="AZ7593" s="107" t="n"/>
    </row>
    <row r="7594">
      <c r="AA7594" s="107" t="n"/>
      <c r="AB7594" s="107" t="n"/>
      <c r="AC7594" s="107" t="n"/>
      <c r="AD7594" s="107" t="n"/>
      <c r="AE7594" s="107" t="n"/>
      <c r="AF7594" s="107" t="n"/>
      <c r="AG7594" s="107" t="n"/>
      <c r="AH7594" s="107" t="n"/>
      <c r="AI7594" s="107" t="n"/>
      <c r="AJ7594" s="107" t="n"/>
      <c r="AK7594" s="107" t="n"/>
      <c r="AL7594" s="107" t="n"/>
      <c r="AM7594" s="107" t="n"/>
      <c r="AN7594" s="107" t="n"/>
      <c r="AO7594" s="107" t="n"/>
      <c r="AP7594" s="107" t="n"/>
      <c r="AQ7594" s="107" t="n"/>
      <c r="AR7594" s="107" t="n"/>
      <c r="AS7594" s="107" t="n"/>
      <c r="AT7594" s="107" t="n"/>
      <c r="AU7594" s="107" t="n"/>
      <c r="AV7594" s="107" t="n"/>
      <c r="AW7594" s="107" t="n"/>
      <c r="AX7594" s="107" t="n"/>
      <c r="AY7594" s="107" t="n"/>
      <c r="AZ7594" s="107" t="n"/>
    </row>
    <row r="7595">
      <c r="AA7595" s="107" t="n"/>
      <c r="AB7595" s="107" t="n"/>
      <c r="AC7595" s="107" t="n"/>
      <c r="AD7595" s="107" t="n"/>
      <c r="AE7595" s="107" t="n"/>
      <c r="AF7595" s="107" t="n"/>
      <c r="AG7595" s="107" t="n"/>
      <c r="AH7595" s="107" t="n"/>
      <c r="AI7595" s="107" t="n"/>
      <c r="AJ7595" s="107" t="n"/>
      <c r="AK7595" s="107" t="n"/>
      <c r="AL7595" s="107" t="n"/>
      <c r="AM7595" s="107" t="n"/>
      <c r="AN7595" s="107" t="n"/>
      <c r="AO7595" s="107" t="n"/>
      <c r="AP7595" s="107" t="n"/>
      <c r="AQ7595" s="107" t="n"/>
      <c r="AR7595" s="107" t="n"/>
      <c r="AS7595" s="107" t="n"/>
      <c r="AT7595" s="107" t="n"/>
      <c r="AU7595" s="107" t="n"/>
      <c r="AV7595" s="107" t="n"/>
      <c r="AW7595" s="107" t="n"/>
      <c r="AX7595" s="107" t="n"/>
      <c r="AY7595" s="107" t="n"/>
      <c r="AZ7595" s="107" t="n"/>
    </row>
    <row r="7596">
      <c r="AA7596" s="107" t="n"/>
      <c r="AB7596" s="107" t="n"/>
      <c r="AC7596" s="107" t="n"/>
      <c r="AD7596" s="107" t="n"/>
      <c r="AE7596" s="107" t="n"/>
      <c r="AF7596" s="107" t="n"/>
      <c r="AG7596" s="107" t="n"/>
      <c r="AH7596" s="107" t="n"/>
      <c r="AI7596" s="107" t="n"/>
      <c r="AJ7596" s="107" t="n"/>
      <c r="AK7596" s="107" t="n"/>
      <c r="AL7596" s="107" t="n"/>
      <c r="AM7596" s="107" t="n"/>
      <c r="AN7596" s="107" t="n"/>
      <c r="AO7596" s="107" t="n"/>
      <c r="AP7596" s="107" t="n"/>
      <c r="AQ7596" s="107" t="n"/>
      <c r="AR7596" s="107" t="n"/>
      <c r="AS7596" s="107" t="n"/>
      <c r="AT7596" s="107" t="n"/>
      <c r="AU7596" s="107" t="n"/>
      <c r="AV7596" s="107" t="n"/>
      <c r="AW7596" s="107" t="n"/>
      <c r="AX7596" s="107" t="n"/>
      <c r="AY7596" s="107" t="n"/>
      <c r="AZ7596" s="107" t="n"/>
    </row>
    <row r="7597">
      <c r="AA7597" s="107" t="n"/>
      <c r="AB7597" s="107" t="n"/>
      <c r="AC7597" s="107" t="n"/>
      <c r="AD7597" s="107" t="n"/>
      <c r="AE7597" s="107" t="n"/>
      <c r="AF7597" s="107" t="n"/>
      <c r="AG7597" s="107" t="n"/>
      <c r="AH7597" s="107" t="n"/>
      <c r="AI7597" s="107" t="n"/>
      <c r="AJ7597" s="107" t="n"/>
      <c r="AK7597" s="107" t="n"/>
      <c r="AL7597" s="107" t="n"/>
      <c r="AM7597" s="107" t="n"/>
      <c r="AN7597" s="107" t="n"/>
      <c r="AO7597" s="107" t="n"/>
      <c r="AP7597" s="107" t="n"/>
      <c r="AQ7597" s="107" t="n"/>
      <c r="AR7597" s="107" t="n"/>
      <c r="AS7597" s="107" t="n"/>
      <c r="AT7597" s="107" t="n"/>
      <c r="AU7597" s="107" t="n"/>
      <c r="AV7597" s="107" t="n"/>
      <c r="AW7597" s="107" t="n"/>
      <c r="AX7597" s="107" t="n"/>
      <c r="AY7597" s="107" t="n"/>
      <c r="AZ7597" s="107" t="n"/>
    </row>
    <row r="7598">
      <c r="AA7598" s="107" t="n"/>
      <c r="AB7598" s="107" t="n"/>
      <c r="AC7598" s="107" t="n"/>
      <c r="AD7598" s="107" t="n"/>
      <c r="AE7598" s="107" t="n"/>
      <c r="AF7598" s="107" t="n"/>
      <c r="AG7598" s="107" t="n"/>
      <c r="AH7598" s="107" t="n"/>
      <c r="AI7598" s="107" t="n"/>
      <c r="AJ7598" s="107" t="n"/>
      <c r="AK7598" s="107" t="n"/>
      <c r="AL7598" s="107" t="n"/>
      <c r="AM7598" s="107" t="n"/>
      <c r="AN7598" s="107" t="n"/>
      <c r="AO7598" s="107" t="n"/>
      <c r="AP7598" s="107" t="n"/>
      <c r="AQ7598" s="107" t="n"/>
      <c r="AR7598" s="107" t="n"/>
      <c r="AS7598" s="107" t="n"/>
      <c r="AT7598" s="107" t="n"/>
      <c r="AU7598" s="107" t="n"/>
      <c r="AV7598" s="107" t="n"/>
      <c r="AW7598" s="107" t="n"/>
      <c r="AX7598" s="107" t="n"/>
      <c r="AY7598" s="107" t="n"/>
      <c r="AZ7598" s="107" t="n"/>
    </row>
    <row r="7599">
      <c r="AA7599" s="107" t="n"/>
      <c r="AB7599" s="107" t="n"/>
      <c r="AC7599" s="107" t="n"/>
      <c r="AD7599" s="107" t="n"/>
      <c r="AE7599" s="107" t="n"/>
      <c r="AF7599" s="107" t="n"/>
      <c r="AG7599" s="107" t="n"/>
      <c r="AH7599" s="107" t="n"/>
      <c r="AI7599" s="107" t="n"/>
      <c r="AJ7599" s="107" t="n"/>
      <c r="AK7599" s="107" t="n"/>
      <c r="AL7599" s="107" t="n"/>
      <c r="AM7599" s="107" t="n"/>
      <c r="AN7599" s="107" t="n"/>
      <c r="AO7599" s="107" t="n"/>
      <c r="AP7599" s="107" t="n"/>
      <c r="AQ7599" s="107" t="n"/>
      <c r="AR7599" s="107" t="n"/>
      <c r="AS7599" s="107" t="n"/>
      <c r="AT7599" s="107" t="n"/>
      <c r="AU7599" s="107" t="n"/>
      <c r="AV7599" s="107" t="n"/>
      <c r="AW7599" s="107" t="n"/>
      <c r="AX7599" s="107" t="n"/>
      <c r="AY7599" s="107" t="n"/>
      <c r="AZ7599" s="107" t="n"/>
    </row>
    <row r="7600">
      <c r="AA7600" s="107" t="n"/>
      <c r="AB7600" s="107" t="n"/>
      <c r="AC7600" s="107" t="n"/>
      <c r="AD7600" s="107" t="n"/>
      <c r="AE7600" s="107" t="n"/>
      <c r="AF7600" s="107" t="n"/>
      <c r="AG7600" s="107" t="n"/>
      <c r="AH7600" s="107" t="n"/>
      <c r="AI7600" s="107" t="n"/>
      <c r="AJ7600" s="107" t="n"/>
      <c r="AK7600" s="107" t="n"/>
      <c r="AL7600" s="107" t="n"/>
      <c r="AM7600" s="107" t="n"/>
      <c r="AN7600" s="107" t="n"/>
      <c r="AO7600" s="107" t="n"/>
      <c r="AP7600" s="107" t="n"/>
      <c r="AQ7600" s="107" t="n"/>
      <c r="AR7600" s="107" t="n"/>
      <c r="AS7600" s="107" t="n"/>
      <c r="AT7600" s="107" t="n"/>
      <c r="AU7600" s="107" t="n"/>
      <c r="AV7600" s="107" t="n"/>
      <c r="AW7600" s="107" t="n"/>
      <c r="AX7600" s="107" t="n"/>
      <c r="AY7600" s="107" t="n"/>
      <c r="AZ7600" s="107" t="n"/>
    </row>
    <row r="7601">
      <c r="AA7601" s="107" t="n"/>
      <c r="AB7601" s="107" t="n"/>
      <c r="AC7601" s="107" t="n"/>
      <c r="AD7601" s="107" t="n"/>
      <c r="AE7601" s="107" t="n"/>
      <c r="AF7601" s="107" t="n"/>
      <c r="AG7601" s="107" t="n"/>
      <c r="AH7601" s="107" t="n"/>
      <c r="AI7601" s="107" t="n"/>
      <c r="AJ7601" s="107" t="n"/>
      <c r="AK7601" s="107" t="n"/>
      <c r="AL7601" s="107" t="n"/>
      <c r="AM7601" s="107" t="n"/>
      <c r="AN7601" s="107" t="n"/>
      <c r="AO7601" s="107" t="n"/>
      <c r="AP7601" s="107" t="n"/>
      <c r="AQ7601" s="107" t="n"/>
      <c r="AR7601" s="107" t="n"/>
      <c r="AS7601" s="107" t="n"/>
      <c r="AT7601" s="107" t="n"/>
      <c r="AU7601" s="107" t="n"/>
      <c r="AV7601" s="107" t="n"/>
      <c r="AW7601" s="107" t="n"/>
      <c r="AX7601" s="107" t="n"/>
      <c r="AY7601" s="107" t="n"/>
      <c r="AZ7601" s="107" t="n"/>
    </row>
    <row r="7602">
      <c r="AA7602" s="107" t="n"/>
      <c r="AB7602" s="107" t="n"/>
      <c r="AC7602" s="107" t="n"/>
      <c r="AD7602" s="107" t="n"/>
      <c r="AE7602" s="107" t="n"/>
      <c r="AF7602" s="107" t="n"/>
      <c r="AG7602" s="107" t="n"/>
      <c r="AH7602" s="107" t="n"/>
      <c r="AI7602" s="107" t="n"/>
      <c r="AJ7602" s="107" t="n"/>
      <c r="AK7602" s="107" t="n"/>
      <c r="AL7602" s="107" t="n"/>
      <c r="AM7602" s="107" t="n"/>
      <c r="AN7602" s="107" t="n"/>
      <c r="AO7602" s="107" t="n"/>
      <c r="AP7602" s="107" t="n"/>
      <c r="AQ7602" s="107" t="n"/>
      <c r="AR7602" s="107" t="n"/>
      <c r="AS7602" s="107" t="n"/>
      <c r="AT7602" s="107" t="n"/>
      <c r="AU7602" s="107" t="n"/>
      <c r="AV7602" s="107" t="n"/>
      <c r="AW7602" s="107" t="n"/>
      <c r="AX7602" s="107" t="n"/>
      <c r="AY7602" s="107" t="n"/>
      <c r="AZ7602" s="107" t="n"/>
    </row>
    <row r="7603">
      <c r="AA7603" s="107" t="n"/>
      <c r="AB7603" s="107" t="n"/>
      <c r="AC7603" s="107" t="n"/>
      <c r="AD7603" s="107" t="n"/>
      <c r="AE7603" s="107" t="n"/>
      <c r="AF7603" s="107" t="n"/>
      <c r="AG7603" s="107" t="n"/>
      <c r="AH7603" s="107" t="n"/>
      <c r="AI7603" s="107" t="n"/>
      <c r="AJ7603" s="107" t="n"/>
      <c r="AK7603" s="107" t="n"/>
      <c r="AL7603" s="107" t="n"/>
      <c r="AM7603" s="107" t="n"/>
      <c r="AN7603" s="107" t="n"/>
      <c r="AO7603" s="107" t="n"/>
      <c r="AP7603" s="107" t="n"/>
      <c r="AQ7603" s="107" t="n"/>
      <c r="AR7603" s="107" t="n"/>
      <c r="AS7603" s="107" t="n"/>
      <c r="AT7603" s="107" t="n"/>
      <c r="AU7603" s="107" t="n"/>
      <c r="AV7603" s="107" t="n"/>
      <c r="AW7603" s="107" t="n"/>
      <c r="AX7603" s="107" t="n"/>
      <c r="AY7603" s="107" t="n"/>
      <c r="AZ7603" s="107" t="n"/>
    </row>
    <row r="7604">
      <c r="AA7604" s="107" t="n"/>
      <c r="AB7604" s="107" t="n"/>
      <c r="AC7604" s="107" t="n"/>
      <c r="AD7604" s="107" t="n"/>
      <c r="AE7604" s="107" t="n"/>
      <c r="AF7604" s="107" t="n"/>
      <c r="AG7604" s="107" t="n"/>
      <c r="AH7604" s="107" t="n"/>
      <c r="AI7604" s="107" t="n"/>
      <c r="AJ7604" s="107" t="n"/>
      <c r="AK7604" s="107" t="n"/>
      <c r="AL7604" s="107" t="n"/>
      <c r="AM7604" s="107" t="n"/>
      <c r="AN7604" s="107" t="n"/>
      <c r="AO7604" s="107" t="n"/>
      <c r="AP7604" s="107" t="n"/>
      <c r="AQ7604" s="107" t="n"/>
      <c r="AR7604" s="107" t="n"/>
      <c r="AS7604" s="107" t="n"/>
      <c r="AT7604" s="107" t="n"/>
      <c r="AU7604" s="107" t="n"/>
      <c r="AV7604" s="107" t="n"/>
      <c r="AW7604" s="107" t="n"/>
      <c r="AX7604" s="107" t="n"/>
      <c r="AY7604" s="107" t="n"/>
      <c r="AZ7604" s="107" t="n"/>
    </row>
    <row r="7605">
      <c r="AA7605" s="107" t="n"/>
      <c r="AB7605" s="107" t="n"/>
      <c r="AC7605" s="107" t="n"/>
      <c r="AD7605" s="107" t="n"/>
      <c r="AE7605" s="107" t="n"/>
      <c r="AF7605" s="107" t="n"/>
      <c r="AG7605" s="107" t="n"/>
      <c r="AH7605" s="107" t="n"/>
      <c r="AI7605" s="107" t="n"/>
      <c r="AJ7605" s="107" t="n"/>
      <c r="AK7605" s="107" t="n"/>
      <c r="AL7605" s="107" t="n"/>
      <c r="AM7605" s="107" t="n"/>
      <c r="AN7605" s="107" t="n"/>
      <c r="AO7605" s="107" t="n"/>
      <c r="AP7605" s="107" t="n"/>
      <c r="AQ7605" s="107" t="n"/>
      <c r="AR7605" s="107" t="n"/>
      <c r="AS7605" s="107" t="n"/>
      <c r="AT7605" s="107" t="n"/>
      <c r="AU7605" s="107" t="n"/>
      <c r="AV7605" s="107" t="n"/>
      <c r="AW7605" s="107" t="n"/>
      <c r="AX7605" s="107" t="n"/>
      <c r="AY7605" s="107" t="n"/>
      <c r="AZ7605" s="107" t="n"/>
    </row>
    <row r="7606">
      <c r="AA7606" s="107" t="n"/>
      <c r="AB7606" s="107" t="n"/>
      <c r="AC7606" s="107" t="n"/>
      <c r="AD7606" s="107" t="n"/>
      <c r="AE7606" s="107" t="n"/>
      <c r="AF7606" s="107" t="n"/>
      <c r="AG7606" s="107" t="n"/>
      <c r="AH7606" s="107" t="n"/>
      <c r="AI7606" s="107" t="n"/>
      <c r="AJ7606" s="107" t="n"/>
      <c r="AK7606" s="107" t="n"/>
      <c r="AL7606" s="107" t="n"/>
      <c r="AM7606" s="107" t="n"/>
      <c r="AN7606" s="107" t="n"/>
      <c r="AO7606" s="107" t="n"/>
      <c r="AP7606" s="107" t="n"/>
      <c r="AQ7606" s="107" t="n"/>
      <c r="AR7606" s="107" t="n"/>
      <c r="AS7606" s="107" t="n"/>
      <c r="AT7606" s="107" t="n"/>
      <c r="AU7606" s="107" t="n"/>
      <c r="AV7606" s="107" t="n"/>
      <c r="AW7606" s="107" t="n"/>
      <c r="AX7606" s="107" t="n"/>
      <c r="AY7606" s="107" t="n"/>
      <c r="AZ7606" s="107" t="n"/>
    </row>
    <row r="7607">
      <c r="AA7607" s="107" t="n"/>
      <c r="AB7607" s="107" t="n"/>
      <c r="AC7607" s="107" t="n"/>
      <c r="AD7607" s="107" t="n"/>
      <c r="AE7607" s="107" t="n"/>
      <c r="AF7607" s="107" t="n"/>
      <c r="AG7607" s="107" t="n"/>
      <c r="AH7607" s="107" t="n"/>
      <c r="AI7607" s="107" t="n"/>
      <c r="AJ7607" s="107" t="n"/>
      <c r="AK7607" s="107" t="n"/>
      <c r="AL7607" s="107" t="n"/>
      <c r="AM7607" s="107" t="n"/>
      <c r="AN7607" s="107" t="n"/>
      <c r="AO7607" s="107" t="n"/>
      <c r="AP7607" s="107" t="n"/>
      <c r="AQ7607" s="107" t="n"/>
      <c r="AR7607" s="107" t="n"/>
      <c r="AS7607" s="107" t="n"/>
      <c r="AT7607" s="107" t="n"/>
      <c r="AU7607" s="107" t="n"/>
      <c r="AV7607" s="107" t="n"/>
      <c r="AW7607" s="107" t="n"/>
      <c r="AX7607" s="107" t="n"/>
      <c r="AY7607" s="107" t="n"/>
      <c r="AZ7607" s="107" t="n"/>
    </row>
    <row r="7608">
      <c r="AA7608" s="107" t="n"/>
      <c r="AB7608" s="107" t="n"/>
      <c r="AC7608" s="107" t="n"/>
      <c r="AD7608" s="107" t="n"/>
      <c r="AE7608" s="107" t="n"/>
      <c r="AF7608" s="107" t="n"/>
      <c r="AG7608" s="107" t="n"/>
      <c r="AH7608" s="107" t="n"/>
      <c r="AI7608" s="107" t="n"/>
      <c r="AJ7608" s="107" t="n"/>
      <c r="AK7608" s="107" t="n"/>
      <c r="AL7608" s="107" t="n"/>
      <c r="AM7608" s="107" t="n"/>
      <c r="AN7608" s="107" t="n"/>
      <c r="AO7608" s="107" t="n"/>
      <c r="AP7608" s="107" t="n"/>
      <c r="AQ7608" s="107" t="n"/>
      <c r="AR7608" s="107" t="n"/>
      <c r="AS7608" s="107" t="n"/>
      <c r="AT7608" s="107" t="n"/>
      <c r="AU7608" s="107" t="n"/>
      <c r="AV7608" s="107" t="n"/>
      <c r="AW7608" s="107" t="n"/>
      <c r="AX7608" s="107" t="n"/>
      <c r="AY7608" s="107" t="n"/>
      <c r="AZ7608" s="107" t="n"/>
    </row>
    <row r="7609">
      <c r="AA7609" s="107" t="n"/>
      <c r="AB7609" s="107" t="n"/>
      <c r="AC7609" s="107" t="n"/>
      <c r="AD7609" s="107" t="n"/>
      <c r="AE7609" s="107" t="n"/>
      <c r="AF7609" s="107" t="n"/>
      <c r="AG7609" s="107" t="n"/>
      <c r="AH7609" s="107" t="n"/>
      <c r="AI7609" s="107" t="n"/>
      <c r="AJ7609" s="107" t="n"/>
      <c r="AK7609" s="107" t="n"/>
      <c r="AL7609" s="107" t="n"/>
      <c r="AM7609" s="107" t="n"/>
      <c r="AN7609" s="107" t="n"/>
      <c r="AO7609" s="107" t="n"/>
      <c r="AP7609" s="107" t="n"/>
      <c r="AQ7609" s="107" t="n"/>
      <c r="AR7609" s="107" t="n"/>
      <c r="AS7609" s="107" t="n"/>
      <c r="AT7609" s="107" t="n"/>
      <c r="AU7609" s="107" t="n"/>
      <c r="AV7609" s="107" t="n"/>
      <c r="AW7609" s="107" t="n"/>
      <c r="AX7609" s="107" t="n"/>
      <c r="AY7609" s="107" t="n"/>
      <c r="AZ7609" s="107" t="n"/>
    </row>
    <row r="7610">
      <c r="AA7610" s="107" t="n"/>
      <c r="AB7610" s="107" t="n"/>
      <c r="AC7610" s="107" t="n"/>
      <c r="AD7610" s="107" t="n"/>
      <c r="AE7610" s="107" t="n"/>
      <c r="AF7610" s="107" t="n"/>
      <c r="AG7610" s="107" t="n"/>
      <c r="AH7610" s="107" t="n"/>
      <c r="AI7610" s="107" t="n"/>
      <c r="AJ7610" s="107" t="n"/>
      <c r="AK7610" s="107" t="n"/>
      <c r="AL7610" s="107" t="n"/>
      <c r="AM7610" s="107" t="n"/>
      <c r="AN7610" s="107" t="n"/>
      <c r="AO7610" s="107" t="n"/>
      <c r="AP7610" s="107" t="n"/>
      <c r="AQ7610" s="107" t="n"/>
      <c r="AR7610" s="107" t="n"/>
      <c r="AS7610" s="107" t="n"/>
      <c r="AT7610" s="107" t="n"/>
      <c r="AU7610" s="107" t="n"/>
      <c r="AV7610" s="107" t="n"/>
      <c r="AW7610" s="107" t="n"/>
      <c r="AX7610" s="107" t="n"/>
      <c r="AY7610" s="107" t="n"/>
      <c r="AZ7610" s="107" t="n"/>
    </row>
    <row r="7611">
      <c r="AA7611" s="107" t="n"/>
      <c r="AB7611" s="107" t="n"/>
      <c r="AC7611" s="107" t="n"/>
      <c r="AD7611" s="107" t="n"/>
      <c r="AE7611" s="107" t="n"/>
      <c r="AF7611" s="107" t="n"/>
      <c r="AG7611" s="107" t="n"/>
      <c r="AH7611" s="107" t="n"/>
      <c r="AI7611" s="107" t="n"/>
      <c r="AJ7611" s="107" t="n"/>
      <c r="AK7611" s="107" t="n"/>
      <c r="AL7611" s="107" t="n"/>
      <c r="AM7611" s="107" t="n"/>
      <c r="AN7611" s="107" t="n"/>
      <c r="AO7611" s="107" t="n"/>
      <c r="AP7611" s="107" t="n"/>
      <c r="AQ7611" s="107" t="n"/>
      <c r="AR7611" s="107" t="n"/>
      <c r="AS7611" s="107" t="n"/>
      <c r="AT7611" s="107" t="n"/>
      <c r="AU7611" s="107" t="n"/>
      <c r="AV7611" s="107" t="n"/>
      <c r="AW7611" s="107" t="n"/>
      <c r="AX7611" s="107" t="n"/>
      <c r="AY7611" s="107" t="n"/>
      <c r="AZ7611" s="107" t="n"/>
    </row>
    <row r="7612">
      <c r="AA7612" s="107" t="n"/>
      <c r="AB7612" s="107" t="n"/>
      <c r="AC7612" s="107" t="n"/>
      <c r="AD7612" s="107" t="n"/>
      <c r="AE7612" s="107" t="n"/>
      <c r="AF7612" s="107" t="n"/>
      <c r="AG7612" s="107" t="n"/>
      <c r="AH7612" s="107" t="n"/>
      <c r="AI7612" s="107" t="n"/>
      <c r="AJ7612" s="107" t="n"/>
      <c r="AK7612" s="107" t="n"/>
      <c r="AL7612" s="107" t="n"/>
      <c r="AM7612" s="107" t="n"/>
      <c r="AN7612" s="107" t="n"/>
      <c r="AO7612" s="107" t="n"/>
      <c r="AP7612" s="107" t="n"/>
      <c r="AQ7612" s="107" t="n"/>
      <c r="AR7612" s="107" t="n"/>
      <c r="AS7612" s="107" t="n"/>
      <c r="AT7612" s="107" t="n"/>
      <c r="AU7612" s="107" t="n"/>
      <c r="AV7612" s="107" t="n"/>
      <c r="AW7612" s="107" t="n"/>
      <c r="AX7612" s="107" t="n"/>
      <c r="AY7612" s="107" t="n"/>
      <c r="AZ7612" s="107" t="n"/>
    </row>
    <row r="7613">
      <c r="AA7613" s="107" t="n"/>
      <c r="AB7613" s="107" t="n"/>
      <c r="AC7613" s="107" t="n"/>
      <c r="AD7613" s="107" t="n"/>
      <c r="AE7613" s="107" t="n"/>
      <c r="AF7613" s="107" t="n"/>
      <c r="AG7613" s="107" t="n"/>
      <c r="AH7613" s="107" t="n"/>
      <c r="AI7613" s="107" t="n"/>
      <c r="AJ7613" s="107" t="n"/>
      <c r="AK7613" s="107" t="n"/>
      <c r="AL7613" s="107" t="n"/>
      <c r="AM7613" s="107" t="n"/>
      <c r="AN7613" s="107" t="n"/>
      <c r="AO7613" s="107" t="n"/>
      <c r="AP7613" s="107" t="n"/>
      <c r="AQ7613" s="107" t="n"/>
      <c r="AR7613" s="107" t="n"/>
      <c r="AS7613" s="107" t="n"/>
      <c r="AT7613" s="107" t="n"/>
      <c r="AU7613" s="107" t="n"/>
      <c r="AV7613" s="107" t="n"/>
      <c r="AW7613" s="107" t="n"/>
      <c r="AX7613" s="107" t="n"/>
      <c r="AY7613" s="107" t="n"/>
      <c r="AZ7613" s="107" t="n"/>
    </row>
    <row r="7614">
      <c r="AA7614" s="107" t="n"/>
      <c r="AB7614" s="107" t="n"/>
      <c r="AC7614" s="107" t="n"/>
      <c r="AD7614" s="107" t="n"/>
      <c r="AE7614" s="107" t="n"/>
      <c r="AF7614" s="107" t="n"/>
      <c r="AG7614" s="107" t="n"/>
      <c r="AH7614" s="107" t="n"/>
      <c r="AI7614" s="107" t="n"/>
      <c r="AJ7614" s="107" t="n"/>
      <c r="AK7614" s="107" t="n"/>
      <c r="AL7614" s="107" t="n"/>
      <c r="AM7614" s="107" t="n"/>
      <c r="AN7614" s="107" t="n"/>
      <c r="AO7614" s="107" t="n"/>
      <c r="AP7614" s="107" t="n"/>
      <c r="AQ7614" s="107" t="n"/>
      <c r="AR7614" s="107" t="n"/>
      <c r="AS7614" s="107" t="n"/>
      <c r="AT7614" s="107" t="n"/>
      <c r="AU7614" s="107" t="n"/>
      <c r="AV7614" s="107" t="n"/>
      <c r="AW7614" s="107" t="n"/>
      <c r="AX7614" s="107" t="n"/>
      <c r="AY7614" s="107" t="n"/>
      <c r="AZ7614" s="107" t="n"/>
    </row>
    <row r="7615">
      <c r="AA7615" s="107" t="n"/>
      <c r="AB7615" s="107" t="n"/>
      <c r="AC7615" s="107" t="n"/>
      <c r="AD7615" s="107" t="n"/>
      <c r="AE7615" s="107" t="n"/>
      <c r="AF7615" s="107" t="n"/>
      <c r="AG7615" s="107" t="n"/>
      <c r="AH7615" s="107" t="n"/>
      <c r="AI7615" s="107" t="n"/>
      <c r="AJ7615" s="107" t="n"/>
      <c r="AK7615" s="107" t="n"/>
      <c r="AL7615" s="107" t="n"/>
      <c r="AM7615" s="107" t="n"/>
      <c r="AN7615" s="107" t="n"/>
      <c r="AO7615" s="107" t="n"/>
      <c r="AP7615" s="107" t="n"/>
      <c r="AQ7615" s="107" t="n"/>
      <c r="AR7615" s="107" t="n"/>
      <c r="AS7615" s="107" t="n"/>
      <c r="AT7615" s="107" t="n"/>
      <c r="AU7615" s="107" t="n"/>
      <c r="AV7615" s="107" t="n"/>
      <c r="AW7615" s="107" t="n"/>
      <c r="AX7615" s="107" t="n"/>
      <c r="AY7615" s="107" t="n"/>
      <c r="AZ7615" s="107" t="n"/>
    </row>
    <row r="7616">
      <c r="AA7616" s="107" t="n"/>
      <c r="AB7616" s="107" t="n"/>
      <c r="AC7616" s="107" t="n"/>
      <c r="AD7616" s="107" t="n"/>
      <c r="AE7616" s="107" t="n"/>
      <c r="AF7616" s="107" t="n"/>
      <c r="AG7616" s="107" t="n"/>
      <c r="AH7616" s="107" t="n"/>
      <c r="AI7616" s="107" t="n"/>
      <c r="AJ7616" s="107" t="n"/>
      <c r="AK7616" s="107" t="n"/>
      <c r="AL7616" s="107" t="n"/>
      <c r="AM7616" s="107" t="n"/>
      <c r="AN7616" s="107" t="n"/>
      <c r="AO7616" s="107" t="n"/>
      <c r="AP7616" s="107" t="n"/>
      <c r="AQ7616" s="107" t="n"/>
      <c r="AR7616" s="107" t="n"/>
      <c r="AS7616" s="107" t="n"/>
      <c r="AT7616" s="107" t="n"/>
      <c r="AU7616" s="107" t="n"/>
      <c r="AV7616" s="107" t="n"/>
      <c r="AW7616" s="107" t="n"/>
      <c r="AX7616" s="107" t="n"/>
      <c r="AY7616" s="107" t="n"/>
      <c r="AZ7616" s="107" t="n"/>
    </row>
    <row r="7617">
      <c r="AA7617" s="107" t="n"/>
      <c r="AB7617" s="107" t="n"/>
      <c r="AC7617" s="107" t="n"/>
      <c r="AD7617" s="107" t="n"/>
      <c r="AE7617" s="107" t="n"/>
      <c r="AF7617" s="107" t="n"/>
      <c r="AG7617" s="107" t="n"/>
      <c r="AH7617" s="107" t="n"/>
      <c r="AI7617" s="107" t="n"/>
      <c r="AJ7617" s="107" t="n"/>
      <c r="AK7617" s="107" t="n"/>
      <c r="AL7617" s="107" t="n"/>
      <c r="AM7617" s="107" t="n"/>
      <c r="AN7617" s="107" t="n"/>
      <c r="AO7617" s="107" t="n"/>
      <c r="AP7617" s="107" t="n"/>
      <c r="AQ7617" s="107" t="n"/>
      <c r="AR7617" s="107" t="n"/>
      <c r="AS7617" s="107" t="n"/>
      <c r="AT7617" s="107" t="n"/>
      <c r="AU7617" s="107" t="n"/>
      <c r="AV7617" s="107" t="n"/>
      <c r="AW7617" s="107" t="n"/>
      <c r="AX7617" s="107" t="n"/>
      <c r="AY7617" s="107" t="n"/>
      <c r="AZ7617" s="107" t="n"/>
    </row>
    <row r="7618">
      <c r="AA7618" s="107" t="n"/>
      <c r="AB7618" s="107" t="n"/>
      <c r="AC7618" s="107" t="n"/>
      <c r="AD7618" s="107" t="n"/>
      <c r="AE7618" s="107" t="n"/>
      <c r="AF7618" s="107" t="n"/>
      <c r="AG7618" s="107" t="n"/>
      <c r="AH7618" s="107" t="n"/>
      <c r="AI7618" s="107" t="n"/>
      <c r="AJ7618" s="107" t="n"/>
      <c r="AK7618" s="107" t="n"/>
      <c r="AL7618" s="107" t="n"/>
      <c r="AM7618" s="107" t="n"/>
      <c r="AN7618" s="107" t="n"/>
      <c r="AO7618" s="107" t="n"/>
      <c r="AP7618" s="107" t="n"/>
      <c r="AQ7618" s="107" t="n"/>
      <c r="AR7618" s="107" t="n"/>
      <c r="AS7618" s="107" t="n"/>
      <c r="AT7618" s="107" t="n"/>
      <c r="AU7618" s="107" t="n"/>
      <c r="AV7618" s="107" t="n"/>
      <c r="AW7618" s="107" t="n"/>
      <c r="AX7618" s="107" t="n"/>
      <c r="AY7618" s="107" t="n"/>
      <c r="AZ7618" s="107" t="n"/>
    </row>
    <row r="7619">
      <c r="AA7619" s="107" t="n"/>
      <c r="AB7619" s="107" t="n"/>
      <c r="AC7619" s="107" t="n"/>
      <c r="AD7619" s="107" t="n"/>
      <c r="AE7619" s="107" t="n"/>
      <c r="AF7619" s="107" t="n"/>
      <c r="AG7619" s="107" t="n"/>
      <c r="AH7619" s="107" t="n"/>
      <c r="AI7619" s="107" t="n"/>
      <c r="AJ7619" s="107" t="n"/>
      <c r="AK7619" s="107" t="n"/>
      <c r="AL7619" s="107" t="n"/>
      <c r="AM7619" s="107" t="n"/>
      <c r="AN7619" s="107" t="n"/>
      <c r="AO7619" s="107" t="n"/>
      <c r="AP7619" s="107" t="n"/>
      <c r="AQ7619" s="107" t="n"/>
      <c r="AR7619" s="107" t="n"/>
      <c r="AS7619" s="107" t="n"/>
      <c r="AT7619" s="107" t="n"/>
      <c r="AU7619" s="107" t="n"/>
      <c r="AV7619" s="107" t="n"/>
      <c r="AW7619" s="107" t="n"/>
      <c r="AX7619" s="107" t="n"/>
      <c r="AY7619" s="107" t="n"/>
      <c r="AZ7619" s="107" t="n"/>
    </row>
    <row r="7620">
      <c r="AA7620" s="107" t="n"/>
      <c r="AB7620" s="107" t="n"/>
      <c r="AC7620" s="107" t="n"/>
      <c r="AD7620" s="107" t="n"/>
      <c r="AE7620" s="107" t="n"/>
      <c r="AF7620" s="107" t="n"/>
      <c r="AG7620" s="107" t="n"/>
      <c r="AH7620" s="107" t="n"/>
      <c r="AI7620" s="107" t="n"/>
      <c r="AJ7620" s="107" t="n"/>
      <c r="AK7620" s="107" t="n"/>
      <c r="AL7620" s="107" t="n"/>
      <c r="AM7620" s="107" t="n"/>
      <c r="AN7620" s="107" t="n"/>
      <c r="AO7620" s="107" t="n"/>
      <c r="AP7620" s="107" t="n"/>
      <c r="AQ7620" s="107" t="n"/>
      <c r="AR7620" s="107" t="n"/>
      <c r="AS7620" s="107" t="n"/>
      <c r="AT7620" s="107" t="n"/>
      <c r="AU7620" s="107" t="n"/>
      <c r="AV7620" s="107" t="n"/>
      <c r="AW7620" s="107" t="n"/>
      <c r="AX7620" s="107" t="n"/>
      <c r="AY7620" s="107" t="n"/>
      <c r="AZ7620" s="107" t="n"/>
    </row>
    <row r="7621">
      <c r="AA7621" s="107" t="n"/>
      <c r="AB7621" s="107" t="n"/>
      <c r="AC7621" s="107" t="n"/>
      <c r="AD7621" s="107" t="n"/>
      <c r="AE7621" s="107" t="n"/>
      <c r="AF7621" s="107" t="n"/>
      <c r="AG7621" s="107" t="n"/>
      <c r="AH7621" s="107" t="n"/>
      <c r="AI7621" s="107" t="n"/>
      <c r="AJ7621" s="107" t="n"/>
      <c r="AK7621" s="107" t="n"/>
      <c r="AL7621" s="107" t="n"/>
      <c r="AM7621" s="107" t="n"/>
      <c r="AN7621" s="107" t="n"/>
      <c r="AO7621" s="107" t="n"/>
      <c r="AP7621" s="107" t="n"/>
      <c r="AQ7621" s="107" t="n"/>
      <c r="AR7621" s="107" t="n"/>
      <c r="AS7621" s="107" t="n"/>
      <c r="AT7621" s="107" t="n"/>
      <c r="AU7621" s="107" t="n"/>
      <c r="AV7621" s="107" t="n"/>
      <c r="AW7621" s="107" t="n"/>
      <c r="AX7621" s="107" t="n"/>
      <c r="AY7621" s="107" t="n"/>
      <c r="AZ7621" s="107" t="n"/>
    </row>
    <row r="7622">
      <c r="AA7622" s="107" t="n"/>
      <c r="AB7622" s="107" t="n"/>
      <c r="AC7622" s="107" t="n"/>
      <c r="AD7622" s="107" t="n"/>
      <c r="AE7622" s="107" t="n"/>
      <c r="AF7622" s="107" t="n"/>
      <c r="AG7622" s="107" t="n"/>
      <c r="AH7622" s="107" t="n"/>
      <c r="AI7622" s="107" t="n"/>
      <c r="AJ7622" s="107" t="n"/>
      <c r="AK7622" s="107" t="n"/>
      <c r="AL7622" s="107" t="n"/>
      <c r="AM7622" s="107" t="n"/>
      <c r="AN7622" s="107" t="n"/>
      <c r="AO7622" s="107" t="n"/>
      <c r="AP7622" s="107" t="n"/>
      <c r="AQ7622" s="107" t="n"/>
      <c r="AR7622" s="107" t="n"/>
      <c r="AS7622" s="107" t="n"/>
      <c r="AT7622" s="107" t="n"/>
      <c r="AU7622" s="107" t="n"/>
      <c r="AV7622" s="107" t="n"/>
      <c r="AW7622" s="107" t="n"/>
      <c r="AX7622" s="107" t="n"/>
      <c r="AY7622" s="107" t="n"/>
      <c r="AZ7622" s="107" t="n"/>
    </row>
    <row r="7623">
      <c r="AA7623" s="107" t="n"/>
      <c r="AB7623" s="107" t="n"/>
      <c r="AC7623" s="107" t="n"/>
      <c r="AD7623" s="107" t="n"/>
      <c r="AE7623" s="107" t="n"/>
      <c r="AF7623" s="107" t="n"/>
      <c r="AG7623" s="107" t="n"/>
      <c r="AH7623" s="107" t="n"/>
      <c r="AI7623" s="107" t="n"/>
      <c r="AJ7623" s="107" t="n"/>
      <c r="AK7623" s="107" t="n"/>
      <c r="AL7623" s="107" t="n"/>
      <c r="AM7623" s="107" t="n"/>
      <c r="AN7623" s="107" t="n"/>
      <c r="AO7623" s="107" t="n"/>
      <c r="AP7623" s="107" t="n"/>
      <c r="AQ7623" s="107" t="n"/>
      <c r="AR7623" s="107" t="n"/>
      <c r="AS7623" s="107" t="n"/>
      <c r="AT7623" s="107" t="n"/>
      <c r="AU7623" s="107" t="n"/>
      <c r="AV7623" s="107" t="n"/>
      <c r="AW7623" s="107" t="n"/>
      <c r="AX7623" s="107" t="n"/>
      <c r="AY7623" s="107" t="n"/>
      <c r="AZ7623" s="107" t="n"/>
    </row>
    <row r="7624">
      <c r="AA7624" s="107" t="n"/>
      <c r="AB7624" s="107" t="n"/>
      <c r="AC7624" s="107" t="n"/>
      <c r="AD7624" s="107" t="n"/>
      <c r="AE7624" s="107" t="n"/>
      <c r="AF7624" s="107" t="n"/>
      <c r="AG7624" s="107" t="n"/>
      <c r="AH7624" s="107" t="n"/>
      <c r="AI7624" s="107" t="n"/>
      <c r="AJ7624" s="107" t="n"/>
      <c r="AK7624" s="107" t="n"/>
      <c r="AL7624" s="107" t="n"/>
      <c r="AM7624" s="107" t="n"/>
      <c r="AN7624" s="107" t="n"/>
      <c r="AO7624" s="107" t="n"/>
      <c r="AP7624" s="107" t="n"/>
      <c r="AQ7624" s="107" t="n"/>
      <c r="AR7624" s="107" t="n"/>
      <c r="AS7624" s="107" t="n"/>
      <c r="AT7624" s="107" t="n"/>
      <c r="AU7624" s="107" t="n"/>
      <c r="AV7624" s="107" t="n"/>
      <c r="AW7624" s="107" t="n"/>
      <c r="AX7624" s="107" t="n"/>
      <c r="AY7624" s="107" t="n"/>
      <c r="AZ7624" s="107" t="n"/>
    </row>
    <row r="7625">
      <c r="AA7625" s="107" t="n"/>
      <c r="AB7625" s="107" t="n"/>
      <c r="AC7625" s="107" t="n"/>
      <c r="AD7625" s="107" t="n"/>
      <c r="AE7625" s="107" t="n"/>
      <c r="AF7625" s="107" t="n"/>
      <c r="AG7625" s="107" t="n"/>
      <c r="AH7625" s="107" t="n"/>
      <c r="AI7625" s="107" t="n"/>
      <c r="AJ7625" s="107" t="n"/>
      <c r="AK7625" s="107" t="n"/>
      <c r="AL7625" s="107" t="n"/>
      <c r="AM7625" s="107" t="n"/>
      <c r="AN7625" s="107" t="n"/>
      <c r="AO7625" s="107" t="n"/>
      <c r="AP7625" s="107" t="n"/>
      <c r="AQ7625" s="107" t="n"/>
      <c r="AR7625" s="107" t="n"/>
      <c r="AS7625" s="107" t="n"/>
      <c r="AT7625" s="107" t="n"/>
      <c r="AU7625" s="107" t="n"/>
      <c r="AV7625" s="107" t="n"/>
      <c r="AW7625" s="107" t="n"/>
      <c r="AX7625" s="107" t="n"/>
      <c r="AY7625" s="107" t="n"/>
      <c r="AZ7625" s="107" t="n"/>
    </row>
    <row r="7626">
      <c r="AA7626" s="107" t="n"/>
      <c r="AB7626" s="107" t="n"/>
      <c r="AC7626" s="107" t="n"/>
      <c r="AD7626" s="107" t="n"/>
      <c r="AE7626" s="107" t="n"/>
      <c r="AF7626" s="107" t="n"/>
      <c r="AG7626" s="107" t="n"/>
      <c r="AH7626" s="107" t="n"/>
      <c r="AI7626" s="107" t="n"/>
      <c r="AJ7626" s="107" t="n"/>
      <c r="AK7626" s="107" t="n"/>
      <c r="AL7626" s="107" t="n"/>
      <c r="AM7626" s="107" t="n"/>
      <c r="AN7626" s="107" t="n"/>
      <c r="AO7626" s="107" t="n"/>
      <c r="AP7626" s="107" t="n"/>
      <c r="AQ7626" s="107" t="n"/>
      <c r="AR7626" s="107" t="n"/>
      <c r="AS7626" s="107" t="n"/>
      <c r="AT7626" s="107" t="n"/>
      <c r="AU7626" s="107" t="n"/>
      <c r="AV7626" s="107" t="n"/>
      <c r="AW7626" s="107" t="n"/>
      <c r="AX7626" s="107" t="n"/>
      <c r="AY7626" s="107" t="n"/>
      <c r="AZ7626" s="107" t="n"/>
    </row>
    <row r="7627">
      <c r="AA7627" s="107" t="n"/>
      <c r="AB7627" s="107" t="n"/>
      <c r="AC7627" s="107" t="n"/>
      <c r="AD7627" s="107" t="n"/>
      <c r="AE7627" s="107" t="n"/>
      <c r="AF7627" s="107" t="n"/>
      <c r="AG7627" s="107" t="n"/>
      <c r="AH7627" s="107" t="n"/>
      <c r="AI7627" s="107" t="n"/>
      <c r="AJ7627" s="107" t="n"/>
      <c r="AK7627" s="107" t="n"/>
      <c r="AL7627" s="107" t="n"/>
      <c r="AM7627" s="107" t="n"/>
      <c r="AN7627" s="107" t="n"/>
      <c r="AO7627" s="107" t="n"/>
      <c r="AP7627" s="107" t="n"/>
      <c r="AQ7627" s="107" t="n"/>
      <c r="AR7627" s="107" t="n"/>
      <c r="AS7627" s="107" t="n"/>
      <c r="AT7627" s="107" t="n"/>
      <c r="AU7627" s="107" t="n"/>
      <c r="AV7627" s="107" t="n"/>
      <c r="AW7627" s="107" t="n"/>
      <c r="AX7627" s="107" t="n"/>
      <c r="AY7627" s="107" t="n"/>
      <c r="AZ7627" s="107" t="n"/>
    </row>
    <row r="7628">
      <c r="AA7628" s="107" t="n"/>
      <c r="AB7628" s="107" t="n"/>
      <c r="AC7628" s="107" t="n"/>
      <c r="AD7628" s="107" t="n"/>
      <c r="AE7628" s="107" t="n"/>
      <c r="AF7628" s="107" t="n"/>
      <c r="AG7628" s="107" t="n"/>
      <c r="AH7628" s="107" t="n"/>
      <c r="AI7628" s="107" t="n"/>
      <c r="AJ7628" s="107" t="n"/>
      <c r="AK7628" s="107" t="n"/>
      <c r="AL7628" s="107" t="n"/>
      <c r="AM7628" s="107" t="n"/>
      <c r="AN7628" s="107" t="n"/>
      <c r="AO7628" s="107" t="n"/>
      <c r="AP7628" s="107" t="n"/>
      <c r="AQ7628" s="107" t="n"/>
      <c r="AR7628" s="107" t="n"/>
      <c r="AS7628" s="107" t="n"/>
      <c r="AT7628" s="107" t="n"/>
      <c r="AU7628" s="107" t="n"/>
      <c r="AV7628" s="107" t="n"/>
      <c r="AW7628" s="107" t="n"/>
      <c r="AX7628" s="107" t="n"/>
      <c r="AY7628" s="107" t="n"/>
      <c r="AZ7628" s="107" t="n"/>
    </row>
    <row r="7629">
      <c r="AA7629" s="107" t="n"/>
      <c r="AB7629" s="107" t="n"/>
      <c r="AC7629" s="107" t="n"/>
      <c r="AD7629" s="107" t="n"/>
      <c r="AE7629" s="107" t="n"/>
      <c r="AF7629" s="107" t="n"/>
      <c r="AG7629" s="107" t="n"/>
      <c r="AH7629" s="107" t="n"/>
      <c r="AI7629" s="107" t="n"/>
      <c r="AJ7629" s="107" t="n"/>
      <c r="AK7629" s="107" t="n"/>
      <c r="AL7629" s="107" t="n"/>
      <c r="AM7629" s="107" t="n"/>
      <c r="AN7629" s="107" t="n"/>
      <c r="AO7629" s="107" t="n"/>
      <c r="AP7629" s="107" t="n"/>
      <c r="AQ7629" s="107" t="n"/>
      <c r="AR7629" s="107" t="n"/>
      <c r="AS7629" s="107" t="n"/>
      <c r="AT7629" s="107" t="n"/>
      <c r="AU7629" s="107" t="n"/>
      <c r="AV7629" s="107" t="n"/>
      <c r="AW7629" s="107" t="n"/>
      <c r="AX7629" s="107" t="n"/>
      <c r="AY7629" s="107" t="n"/>
      <c r="AZ7629" s="107" t="n"/>
    </row>
    <row r="7630">
      <c r="AA7630" s="107" t="n"/>
      <c r="AB7630" s="107" t="n"/>
      <c r="AC7630" s="107" t="n"/>
      <c r="AD7630" s="107" t="n"/>
      <c r="AE7630" s="107" t="n"/>
      <c r="AF7630" s="107" t="n"/>
      <c r="AG7630" s="107" t="n"/>
      <c r="AH7630" s="107" t="n"/>
      <c r="AI7630" s="107" t="n"/>
      <c r="AJ7630" s="107" t="n"/>
      <c r="AK7630" s="107" t="n"/>
      <c r="AL7630" s="107" t="n"/>
      <c r="AM7630" s="107" t="n"/>
      <c r="AN7630" s="107" t="n"/>
      <c r="AO7630" s="107" t="n"/>
      <c r="AP7630" s="107" t="n"/>
      <c r="AQ7630" s="107" t="n"/>
      <c r="AR7630" s="107" t="n"/>
      <c r="AS7630" s="107" t="n"/>
      <c r="AT7630" s="107" t="n"/>
      <c r="AU7630" s="107" t="n"/>
      <c r="AV7630" s="107" t="n"/>
      <c r="AW7630" s="107" t="n"/>
      <c r="AX7630" s="107" t="n"/>
      <c r="AY7630" s="107" t="n"/>
      <c r="AZ7630" s="107" t="n"/>
    </row>
    <row r="7631">
      <c r="AA7631" s="107" t="n"/>
      <c r="AB7631" s="107" t="n"/>
      <c r="AC7631" s="107" t="n"/>
      <c r="AD7631" s="107" t="n"/>
      <c r="AE7631" s="107" t="n"/>
      <c r="AF7631" s="107" t="n"/>
      <c r="AG7631" s="107" t="n"/>
      <c r="AH7631" s="107" t="n"/>
      <c r="AI7631" s="107" t="n"/>
      <c r="AJ7631" s="107" t="n"/>
      <c r="AK7631" s="107" t="n"/>
      <c r="AL7631" s="107" t="n"/>
      <c r="AM7631" s="107" t="n"/>
      <c r="AN7631" s="107" t="n"/>
      <c r="AO7631" s="107" t="n"/>
      <c r="AP7631" s="107" t="n"/>
      <c r="AQ7631" s="107" t="n"/>
      <c r="AR7631" s="107" t="n"/>
      <c r="AS7631" s="107" t="n"/>
      <c r="AT7631" s="107" t="n"/>
      <c r="AU7631" s="107" t="n"/>
      <c r="AV7631" s="107" t="n"/>
      <c r="AW7631" s="107" t="n"/>
      <c r="AX7631" s="107" t="n"/>
      <c r="AY7631" s="107" t="n"/>
      <c r="AZ7631" s="107" t="n"/>
    </row>
    <row r="7632">
      <c r="AA7632" s="107" t="n"/>
      <c r="AB7632" s="107" t="n"/>
      <c r="AC7632" s="107" t="n"/>
      <c r="AD7632" s="107" t="n"/>
      <c r="AE7632" s="107" t="n"/>
      <c r="AF7632" s="107" t="n"/>
      <c r="AG7632" s="107" t="n"/>
      <c r="AH7632" s="107" t="n"/>
      <c r="AI7632" s="107" t="n"/>
      <c r="AJ7632" s="107" t="n"/>
      <c r="AK7632" s="107" t="n"/>
      <c r="AL7632" s="107" t="n"/>
      <c r="AM7632" s="107" t="n"/>
      <c r="AN7632" s="107" t="n"/>
      <c r="AO7632" s="107" t="n"/>
      <c r="AP7632" s="107" t="n"/>
      <c r="AQ7632" s="107" t="n"/>
      <c r="AR7632" s="107" t="n"/>
      <c r="AS7632" s="107" t="n"/>
      <c r="AT7632" s="107" t="n"/>
      <c r="AU7632" s="107" t="n"/>
      <c r="AV7632" s="107" t="n"/>
      <c r="AW7632" s="107" t="n"/>
      <c r="AX7632" s="107" t="n"/>
      <c r="AY7632" s="107" t="n"/>
      <c r="AZ7632" s="107" t="n"/>
    </row>
    <row r="7633">
      <c r="AA7633" s="107" t="n"/>
      <c r="AB7633" s="107" t="n"/>
      <c r="AC7633" s="107" t="n"/>
      <c r="AD7633" s="107" t="n"/>
      <c r="AE7633" s="107" t="n"/>
      <c r="AF7633" s="107" t="n"/>
      <c r="AG7633" s="107" t="n"/>
      <c r="AH7633" s="107" t="n"/>
      <c r="AI7633" s="107" t="n"/>
      <c r="AJ7633" s="107" t="n"/>
      <c r="AK7633" s="107" t="n"/>
      <c r="AL7633" s="107" t="n"/>
      <c r="AM7633" s="107" t="n"/>
      <c r="AN7633" s="107" t="n"/>
      <c r="AO7633" s="107" t="n"/>
      <c r="AP7633" s="107" t="n"/>
      <c r="AQ7633" s="107" t="n"/>
      <c r="AR7633" s="107" t="n"/>
      <c r="AS7633" s="107" t="n"/>
      <c r="AT7633" s="107" t="n"/>
      <c r="AU7633" s="107" t="n"/>
      <c r="AV7633" s="107" t="n"/>
      <c r="AW7633" s="107" t="n"/>
      <c r="AX7633" s="107" t="n"/>
      <c r="AY7633" s="107" t="n"/>
      <c r="AZ7633" s="107" t="n"/>
    </row>
    <row r="7634">
      <c r="AA7634" s="107" t="n"/>
      <c r="AB7634" s="107" t="n"/>
      <c r="AC7634" s="107" t="n"/>
      <c r="AD7634" s="107" t="n"/>
      <c r="AE7634" s="107" t="n"/>
      <c r="AF7634" s="107" t="n"/>
      <c r="AG7634" s="107" t="n"/>
      <c r="AH7634" s="107" t="n"/>
      <c r="AI7634" s="107" t="n"/>
      <c r="AJ7634" s="107" t="n"/>
      <c r="AK7634" s="107" t="n"/>
      <c r="AL7634" s="107" t="n"/>
      <c r="AM7634" s="107" t="n"/>
      <c r="AN7634" s="107" t="n"/>
      <c r="AO7634" s="107" t="n"/>
      <c r="AP7634" s="107" t="n"/>
      <c r="AQ7634" s="107" t="n"/>
      <c r="AR7634" s="107" t="n"/>
      <c r="AS7634" s="107" t="n"/>
      <c r="AT7634" s="107" t="n"/>
      <c r="AU7634" s="107" t="n"/>
      <c r="AV7634" s="107" t="n"/>
      <c r="AW7634" s="107" t="n"/>
      <c r="AX7634" s="107" t="n"/>
      <c r="AY7634" s="107" t="n"/>
      <c r="AZ7634" s="107" t="n"/>
    </row>
    <row r="7635">
      <c r="AA7635" s="107" t="n"/>
      <c r="AB7635" s="107" t="n"/>
      <c r="AC7635" s="107" t="n"/>
      <c r="AD7635" s="107" t="n"/>
      <c r="AE7635" s="107" t="n"/>
      <c r="AF7635" s="107" t="n"/>
      <c r="AG7635" s="107" t="n"/>
      <c r="AH7635" s="107" t="n"/>
      <c r="AI7635" s="107" t="n"/>
      <c r="AJ7635" s="107" t="n"/>
      <c r="AK7635" s="107" t="n"/>
      <c r="AL7635" s="107" t="n"/>
      <c r="AM7635" s="107" t="n"/>
      <c r="AN7635" s="107" t="n"/>
      <c r="AO7635" s="107" t="n"/>
      <c r="AP7635" s="107" t="n"/>
      <c r="AQ7635" s="107" t="n"/>
      <c r="AR7635" s="107" t="n"/>
      <c r="AS7635" s="107" t="n"/>
      <c r="AT7635" s="107" t="n"/>
      <c r="AU7635" s="107" t="n"/>
      <c r="AV7635" s="107" t="n"/>
      <c r="AW7635" s="107" t="n"/>
      <c r="AX7635" s="107" t="n"/>
      <c r="AY7635" s="107" t="n"/>
      <c r="AZ7635" s="107" t="n"/>
    </row>
    <row r="7636">
      <c r="AA7636" s="107" t="n"/>
      <c r="AB7636" s="107" t="n"/>
      <c r="AC7636" s="107" t="n"/>
      <c r="AD7636" s="107" t="n"/>
      <c r="AE7636" s="107" t="n"/>
      <c r="AF7636" s="107" t="n"/>
      <c r="AG7636" s="107" t="n"/>
      <c r="AH7636" s="107" t="n"/>
      <c r="AI7636" s="107" t="n"/>
      <c r="AJ7636" s="107" t="n"/>
      <c r="AK7636" s="107" t="n"/>
      <c r="AL7636" s="107" t="n"/>
      <c r="AM7636" s="107" t="n"/>
      <c r="AN7636" s="107" t="n"/>
      <c r="AO7636" s="107" t="n"/>
      <c r="AP7636" s="107" t="n"/>
      <c r="AQ7636" s="107" t="n"/>
      <c r="AR7636" s="107" t="n"/>
      <c r="AS7636" s="107" t="n"/>
      <c r="AT7636" s="107" t="n"/>
      <c r="AU7636" s="107" t="n"/>
      <c r="AV7636" s="107" t="n"/>
      <c r="AW7636" s="107" t="n"/>
      <c r="AX7636" s="107" t="n"/>
      <c r="AY7636" s="107" t="n"/>
      <c r="AZ7636" s="107" t="n"/>
    </row>
    <row r="7637">
      <c r="AA7637" s="107" t="n"/>
      <c r="AB7637" s="107" t="n"/>
      <c r="AC7637" s="107" t="n"/>
      <c r="AD7637" s="107" t="n"/>
      <c r="AE7637" s="107" t="n"/>
      <c r="AF7637" s="107" t="n"/>
      <c r="AG7637" s="107" t="n"/>
      <c r="AH7637" s="107" t="n"/>
      <c r="AI7637" s="107" t="n"/>
      <c r="AJ7637" s="107" t="n"/>
      <c r="AK7637" s="107" t="n"/>
      <c r="AL7637" s="107" t="n"/>
      <c r="AM7637" s="107" t="n"/>
      <c r="AN7637" s="107" t="n"/>
      <c r="AO7637" s="107" t="n"/>
      <c r="AP7637" s="107" t="n"/>
      <c r="AQ7637" s="107" t="n"/>
      <c r="AR7637" s="107" t="n"/>
      <c r="AS7637" s="107" t="n"/>
      <c r="AT7637" s="107" t="n"/>
      <c r="AU7637" s="107" t="n"/>
      <c r="AV7637" s="107" t="n"/>
      <c r="AW7637" s="107" t="n"/>
      <c r="AX7637" s="107" t="n"/>
      <c r="AY7637" s="107" t="n"/>
      <c r="AZ7637" s="107" t="n"/>
    </row>
    <row r="7638">
      <c r="AA7638" s="107" t="n"/>
      <c r="AB7638" s="107" t="n"/>
      <c r="AC7638" s="107" t="n"/>
      <c r="AD7638" s="107" t="n"/>
      <c r="AE7638" s="107" t="n"/>
      <c r="AF7638" s="107" t="n"/>
      <c r="AG7638" s="107" t="n"/>
      <c r="AH7638" s="107" t="n"/>
      <c r="AI7638" s="107" t="n"/>
      <c r="AJ7638" s="107" t="n"/>
      <c r="AK7638" s="107" t="n"/>
      <c r="AL7638" s="107" t="n"/>
      <c r="AM7638" s="107" t="n"/>
      <c r="AN7638" s="107" t="n"/>
      <c r="AO7638" s="107" t="n"/>
      <c r="AP7638" s="107" t="n"/>
      <c r="AQ7638" s="107" t="n"/>
      <c r="AR7638" s="107" t="n"/>
      <c r="AS7638" s="107" t="n"/>
      <c r="AT7638" s="107" t="n"/>
      <c r="AU7638" s="107" t="n"/>
      <c r="AV7638" s="107" t="n"/>
      <c r="AW7638" s="107" t="n"/>
      <c r="AX7638" s="107" t="n"/>
      <c r="AY7638" s="107" t="n"/>
      <c r="AZ7638" s="107" t="n"/>
    </row>
    <row r="7639">
      <c r="AA7639" s="107" t="n"/>
      <c r="AB7639" s="107" t="n"/>
      <c r="AC7639" s="107" t="n"/>
      <c r="AD7639" s="107" t="n"/>
      <c r="AE7639" s="107" t="n"/>
      <c r="AF7639" s="107" t="n"/>
      <c r="AG7639" s="107" t="n"/>
      <c r="AH7639" s="107" t="n"/>
      <c r="AI7639" s="107" t="n"/>
      <c r="AJ7639" s="107" t="n"/>
      <c r="AK7639" s="107" t="n"/>
      <c r="AL7639" s="107" t="n"/>
      <c r="AM7639" s="107" t="n"/>
      <c r="AN7639" s="107" t="n"/>
      <c r="AO7639" s="107" t="n"/>
      <c r="AP7639" s="107" t="n"/>
      <c r="AQ7639" s="107" t="n"/>
      <c r="AR7639" s="107" t="n"/>
      <c r="AS7639" s="107" t="n"/>
      <c r="AT7639" s="107" t="n"/>
      <c r="AU7639" s="107" t="n"/>
      <c r="AV7639" s="107" t="n"/>
      <c r="AW7639" s="107" t="n"/>
      <c r="AX7639" s="107" t="n"/>
      <c r="AY7639" s="107" t="n"/>
      <c r="AZ7639" s="107" t="n"/>
    </row>
    <row r="7640">
      <c r="AA7640" s="107" t="n"/>
      <c r="AB7640" s="107" t="n"/>
      <c r="AC7640" s="107" t="n"/>
      <c r="AD7640" s="107" t="n"/>
      <c r="AE7640" s="107" t="n"/>
      <c r="AF7640" s="107" t="n"/>
      <c r="AG7640" s="107" t="n"/>
      <c r="AH7640" s="107" t="n"/>
      <c r="AI7640" s="107" t="n"/>
      <c r="AJ7640" s="107" t="n"/>
      <c r="AK7640" s="107" t="n"/>
      <c r="AL7640" s="107" t="n"/>
      <c r="AM7640" s="107" t="n"/>
      <c r="AN7640" s="107" t="n"/>
      <c r="AO7640" s="107" t="n"/>
      <c r="AP7640" s="107" t="n"/>
      <c r="AQ7640" s="107" t="n"/>
      <c r="AR7640" s="107" t="n"/>
      <c r="AS7640" s="107" t="n"/>
      <c r="AT7640" s="107" t="n"/>
      <c r="AU7640" s="107" t="n"/>
      <c r="AV7640" s="107" t="n"/>
      <c r="AW7640" s="107" t="n"/>
      <c r="AX7640" s="107" t="n"/>
      <c r="AY7640" s="107" t="n"/>
      <c r="AZ7640" s="107" t="n"/>
    </row>
    <row r="7641">
      <c r="AA7641" s="107" t="n"/>
      <c r="AB7641" s="107" t="n"/>
      <c r="AC7641" s="107" t="n"/>
      <c r="AD7641" s="107" t="n"/>
      <c r="AE7641" s="107" t="n"/>
      <c r="AF7641" s="107" t="n"/>
      <c r="AG7641" s="107" t="n"/>
      <c r="AH7641" s="107" t="n"/>
      <c r="AI7641" s="107" t="n"/>
      <c r="AJ7641" s="107" t="n"/>
      <c r="AK7641" s="107" t="n"/>
      <c r="AL7641" s="107" t="n"/>
      <c r="AM7641" s="107" t="n"/>
      <c r="AN7641" s="107" t="n"/>
      <c r="AO7641" s="107" t="n"/>
      <c r="AP7641" s="107" t="n"/>
      <c r="AQ7641" s="107" t="n"/>
      <c r="AR7641" s="107" t="n"/>
      <c r="AS7641" s="107" t="n"/>
      <c r="AT7641" s="107" t="n"/>
      <c r="AU7641" s="107" t="n"/>
      <c r="AV7641" s="107" t="n"/>
      <c r="AW7641" s="107" t="n"/>
      <c r="AX7641" s="107" t="n"/>
      <c r="AY7641" s="107" t="n"/>
      <c r="AZ7641" s="107" t="n"/>
    </row>
    <row r="7642">
      <c r="AA7642" s="107" t="n"/>
      <c r="AB7642" s="107" t="n"/>
      <c r="AC7642" s="107" t="n"/>
      <c r="AD7642" s="107" t="n"/>
      <c r="AE7642" s="107" t="n"/>
      <c r="AF7642" s="107" t="n"/>
      <c r="AG7642" s="107" t="n"/>
      <c r="AH7642" s="107" t="n"/>
      <c r="AI7642" s="107" t="n"/>
      <c r="AJ7642" s="107" t="n"/>
      <c r="AK7642" s="107" t="n"/>
      <c r="AL7642" s="107" t="n"/>
      <c r="AM7642" s="107" t="n"/>
      <c r="AN7642" s="107" t="n"/>
      <c r="AO7642" s="107" t="n"/>
      <c r="AP7642" s="107" t="n"/>
      <c r="AQ7642" s="107" t="n"/>
      <c r="AR7642" s="107" t="n"/>
      <c r="AS7642" s="107" t="n"/>
      <c r="AT7642" s="107" t="n"/>
      <c r="AU7642" s="107" t="n"/>
      <c r="AV7642" s="107" t="n"/>
      <c r="AW7642" s="107" t="n"/>
      <c r="AX7642" s="107" t="n"/>
      <c r="AY7642" s="107" t="n"/>
      <c r="AZ7642" s="107" t="n"/>
    </row>
    <row r="7643">
      <c r="AA7643" s="107" t="n"/>
      <c r="AB7643" s="107" t="n"/>
      <c r="AC7643" s="107" t="n"/>
      <c r="AD7643" s="107" t="n"/>
      <c r="AE7643" s="107" t="n"/>
      <c r="AF7643" s="107" t="n"/>
      <c r="AG7643" s="107" t="n"/>
      <c r="AH7643" s="107" t="n"/>
      <c r="AI7643" s="107" t="n"/>
      <c r="AJ7643" s="107" t="n"/>
      <c r="AK7643" s="107" t="n"/>
      <c r="AL7643" s="107" t="n"/>
      <c r="AM7643" s="107" t="n"/>
      <c r="AN7643" s="107" t="n"/>
      <c r="AO7643" s="107" t="n"/>
      <c r="AP7643" s="107" t="n"/>
      <c r="AQ7643" s="107" t="n"/>
      <c r="AR7643" s="107" t="n"/>
      <c r="AS7643" s="107" t="n"/>
      <c r="AT7643" s="107" t="n"/>
      <c r="AU7643" s="107" t="n"/>
      <c r="AV7643" s="107" t="n"/>
      <c r="AW7643" s="107" t="n"/>
      <c r="AX7643" s="107" t="n"/>
      <c r="AY7643" s="107" t="n"/>
      <c r="AZ7643" s="107" t="n"/>
    </row>
    <row r="7644">
      <c r="AA7644" s="107" t="n"/>
      <c r="AB7644" s="107" t="n"/>
      <c r="AC7644" s="107" t="n"/>
      <c r="AD7644" s="107" t="n"/>
      <c r="AE7644" s="107" t="n"/>
      <c r="AF7644" s="107" t="n"/>
      <c r="AG7644" s="107" t="n"/>
      <c r="AH7644" s="107" t="n"/>
      <c r="AI7644" s="107" t="n"/>
      <c r="AJ7644" s="107" t="n"/>
      <c r="AK7644" s="107" t="n"/>
      <c r="AL7644" s="107" t="n"/>
      <c r="AM7644" s="107" t="n"/>
      <c r="AN7644" s="107" t="n"/>
      <c r="AO7644" s="107" t="n"/>
      <c r="AP7644" s="107" t="n"/>
      <c r="AQ7644" s="107" t="n"/>
      <c r="AR7644" s="107" t="n"/>
      <c r="AS7644" s="107" t="n"/>
      <c r="AT7644" s="107" t="n"/>
      <c r="AU7644" s="107" t="n"/>
      <c r="AV7644" s="107" t="n"/>
      <c r="AW7644" s="107" t="n"/>
      <c r="AX7644" s="107" t="n"/>
      <c r="AY7644" s="107" t="n"/>
      <c r="AZ7644" s="107" t="n"/>
    </row>
    <row r="7645">
      <c r="AA7645" s="107" t="n"/>
      <c r="AB7645" s="107" t="n"/>
      <c r="AC7645" s="107" t="n"/>
      <c r="AD7645" s="107" t="n"/>
      <c r="AE7645" s="107" t="n"/>
      <c r="AF7645" s="107" t="n"/>
      <c r="AG7645" s="107" t="n"/>
      <c r="AH7645" s="107" t="n"/>
      <c r="AI7645" s="107" t="n"/>
      <c r="AJ7645" s="107" t="n"/>
      <c r="AK7645" s="107" t="n"/>
      <c r="AL7645" s="107" t="n"/>
      <c r="AM7645" s="107" t="n"/>
      <c r="AN7645" s="107" t="n"/>
      <c r="AO7645" s="107" t="n"/>
      <c r="AP7645" s="107" t="n"/>
      <c r="AQ7645" s="107" t="n"/>
      <c r="AR7645" s="107" t="n"/>
      <c r="AS7645" s="107" t="n"/>
      <c r="AT7645" s="107" t="n"/>
      <c r="AU7645" s="107" t="n"/>
      <c r="AV7645" s="107" t="n"/>
      <c r="AW7645" s="107" t="n"/>
      <c r="AX7645" s="107" t="n"/>
      <c r="AY7645" s="107" t="n"/>
      <c r="AZ7645" s="107" t="n"/>
    </row>
    <row r="7646">
      <c r="AA7646" s="107" t="n"/>
      <c r="AB7646" s="107" t="n"/>
      <c r="AC7646" s="107" t="n"/>
      <c r="AD7646" s="107" t="n"/>
      <c r="AE7646" s="107" t="n"/>
      <c r="AF7646" s="107" t="n"/>
      <c r="AG7646" s="107" t="n"/>
      <c r="AH7646" s="107" t="n"/>
      <c r="AI7646" s="107" t="n"/>
      <c r="AJ7646" s="107" t="n"/>
      <c r="AK7646" s="107" t="n"/>
      <c r="AL7646" s="107" t="n"/>
      <c r="AM7646" s="107" t="n"/>
      <c r="AN7646" s="107" t="n"/>
      <c r="AO7646" s="107" t="n"/>
      <c r="AP7646" s="107" t="n"/>
      <c r="AQ7646" s="107" t="n"/>
      <c r="AR7646" s="107" t="n"/>
      <c r="AS7646" s="107" t="n"/>
      <c r="AT7646" s="107" t="n"/>
      <c r="AU7646" s="107" t="n"/>
      <c r="AV7646" s="107" t="n"/>
      <c r="AW7646" s="107" t="n"/>
      <c r="AX7646" s="107" t="n"/>
      <c r="AY7646" s="107" t="n"/>
      <c r="AZ7646" s="107" t="n"/>
    </row>
    <row r="7647">
      <c r="AA7647" s="107" t="n"/>
      <c r="AB7647" s="107" t="n"/>
      <c r="AC7647" s="107" t="n"/>
      <c r="AD7647" s="107" t="n"/>
      <c r="AE7647" s="107" t="n"/>
      <c r="AF7647" s="107" t="n"/>
      <c r="AG7647" s="107" t="n"/>
      <c r="AH7647" s="107" t="n"/>
      <c r="AI7647" s="107" t="n"/>
      <c r="AJ7647" s="107" t="n"/>
      <c r="AK7647" s="107" t="n"/>
      <c r="AL7647" s="107" t="n"/>
      <c r="AM7647" s="107" t="n"/>
      <c r="AN7647" s="107" t="n"/>
      <c r="AO7647" s="107" t="n"/>
      <c r="AP7647" s="107" t="n"/>
      <c r="AQ7647" s="107" t="n"/>
      <c r="AR7647" s="107" t="n"/>
      <c r="AS7647" s="107" t="n"/>
      <c r="AT7647" s="107" t="n"/>
      <c r="AU7647" s="107" t="n"/>
      <c r="AV7647" s="107" t="n"/>
      <c r="AW7647" s="107" t="n"/>
      <c r="AX7647" s="107" t="n"/>
      <c r="AY7647" s="107" t="n"/>
      <c r="AZ7647" s="107" t="n"/>
    </row>
    <row r="7648">
      <c r="AA7648" s="107" t="n"/>
      <c r="AB7648" s="107" t="n"/>
      <c r="AC7648" s="107" t="n"/>
      <c r="AD7648" s="107" t="n"/>
      <c r="AE7648" s="107" t="n"/>
      <c r="AF7648" s="107" t="n"/>
      <c r="AG7648" s="107" t="n"/>
      <c r="AH7648" s="107" t="n"/>
      <c r="AI7648" s="107" t="n"/>
      <c r="AJ7648" s="107" t="n"/>
      <c r="AK7648" s="107" t="n"/>
      <c r="AL7648" s="107" t="n"/>
      <c r="AM7648" s="107" t="n"/>
      <c r="AN7648" s="107" t="n"/>
      <c r="AO7648" s="107" t="n"/>
      <c r="AP7648" s="107" t="n"/>
      <c r="AQ7648" s="107" t="n"/>
      <c r="AR7648" s="107" t="n"/>
      <c r="AS7648" s="107" t="n"/>
      <c r="AT7648" s="107" t="n"/>
      <c r="AU7648" s="107" t="n"/>
      <c r="AV7648" s="107" t="n"/>
      <c r="AW7648" s="107" t="n"/>
      <c r="AX7648" s="107" t="n"/>
      <c r="AY7648" s="107" t="n"/>
      <c r="AZ7648" s="107" t="n"/>
    </row>
    <row r="7649">
      <c r="AA7649" s="107" t="n"/>
      <c r="AB7649" s="107" t="n"/>
      <c r="AC7649" s="107" t="n"/>
      <c r="AD7649" s="107" t="n"/>
      <c r="AE7649" s="107" t="n"/>
      <c r="AF7649" s="107" t="n"/>
      <c r="AG7649" s="107" t="n"/>
      <c r="AH7649" s="107" t="n"/>
      <c r="AI7649" s="107" t="n"/>
      <c r="AJ7649" s="107" t="n"/>
      <c r="AK7649" s="107" t="n"/>
      <c r="AL7649" s="107" t="n"/>
      <c r="AM7649" s="107" t="n"/>
      <c r="AN7649" s="107" t="n"/>
      <c r="AO7649" s="107" t="n"/>
      <c r="AP7649" s="107" t="n"/>
      <c r="AQ7649" s="107" t="n"/>
      <c r="AR7649" s="107" t="n"/>
      <c r="AS7649" s="107" t="n"/>
      <c r="AT7649" s="107" t="n"/>
      <c r="AU7649" s="107" t="n"/>
      <c r="AV7649" s="107" t="n"/>
      <c r="AW7649" s="107" t="n"/>
      <c r="AX7649" s="107" t="n"/>
      <c r="AY7649" s="107" t="n"/>
      <c r="AZ7649" s="107" t="n"/>
    </row>
    <row r="7650">
      <c r="AA7650" s="107" t="n"/>
      <c r="AB7650" s="107" t="n"/>
      <c r="AC7650" s="107" t="n"/>
      <c r="AD7650" s="107" t="n"/>
      <c r="AE7650" s="107" t="n"/>
      <c r="AF7650" s="107" t="n"/>
      <c r="AG7650" s="107" t="n"/>
      <c r="AH7650" s="107" t="n"/>
      <c r="AI7650" s="107" t="n"/>
      <c r="AJ7650" s="107" t="n"/>
      <c r="AK7650" s="107" t="n"/>
      <c r="AL7650" s="107" t="n"/>
      <c r="AM7650" s="107" t="n"/>
      <c r="AN7650" s="107" t="n"/>
      <c r="AO7650" s="107" t="n"/>
      <c r="AP7650" s="107" t="n"/>
      <c r="AQ7650" s="107" t="n"/>
      <c r="AR7650" s="107" t="n"/>
      <c r="AS7650" s="107" t="n"/>
      <c r="AT7650" s="107" t="n"/>
      <c r="AU7650" s="107" t="n"/>
      <c r="AV7650" s="107" t="n"/>
      <c r="AW7650" s="107" t="n"/>
      <c r="AX7650" s="107" t="n"/>
      <c r="AY7650" s="107" t="n"/>
      <c r="AZ7650" s="107" t="n"/>
    </row>
    <row r="7651">
      <c r="AA7651" s="107" t="n"/>
      <c r="AB7651" s="107" t="n"/>
      <c r="AC7651" s="107" t="n"/>
      <c r="AD7651" s="107" t="n"/>
      <c r="AE7651" s="107" t="n"/>
      <c r="AF7651" s="107" t="n"/>
      <c r="AG7651" s="107" t="n"/>
      <c r="AH7651" s="107" t="n"/>
      <c r="AI7651" s="107" t="n"/>
      <c r="AJ7651" s="107" t="n"/>
      <c r="AK7651" s="107" t="n"/>
      <c r="AL7651" s="107" t="n"/>
      <c r="AM7651" s="107" t="n"/>
      <c r="AN7651" s="107" t="n"/>
      <c r="AO7651" s="107" t="n"/>
      <c r="AP7651" s="107" t="n"/>
      <c r="AQ7651" s="107" t="n"/>
      <c r="AR7651" s="107" t="n"/>
      <c r="AS7651" s="107" t="n"/>
      <c r="AT7651" s="107" t="n"/>
      <c r="AU7651" s="107" t="n"/>
      <c r="AV7651" s="107" t="n"/>
      <c r="AW7651" s="107" t="n"/>
      <c r="AX7651" s="107" t="n"/>
      <c r="AY7651" s="107" t="n"/>
      <c r="AZ7651" s="107" t="n"/>
    </row>
    <row r="7652">
      <c r="AA7652" s="107" t="n"/>
      <c r="AB7652" s="107" t="n"/>
      <c r="AC7652" s="107" t="n"/>
      <c r="AD7652" s="107" t="n"/>
      <c r="AE7652" s="107" t="n"/>
      <c r="AF7652" s="107" t="n"/>
      <c r="AG7652" s="107" t="n"/>
      <c r="AH7652" s="107" t="n"/>
      <c r="AI7652" s="107" t="n"/>
      <c r="AJ7652" s="107" t="n"/>
      <c r="AK7652" s="107" t="n"/>
      <c r="AL7652" s="107" t="n"/>
      <c r="AM7652" s="107" t="n"/>
      <c r="AN7652" s="107" t="n"/>
      <c r="AO7652" s="107" t="n"/>
      <c r="AP7652" s="107" t="n"/>
      <c r="AQ7652" s="107" t="n"/>
      <c r="AR7652" s="107" t="n"/>
      <c r="AS7652" s="107" t="n"/>
      <c r="AT7652" s="107" t="n"/>
      <c r="AU7652" s="107" t="n"/>
      <c r="AV7652" s="107" t="n"/>
      <c r="AW7652" s="107" t="n"/>
      <c r="AX7652" s="107" t="n"/>
      <c r="AY7652" s="107" t="n"/>
      <c r="AZ7652" s="107" t="n"/>
    </row>
    <row r="7653">
      <c r="AA7653" s="107" t="n"/>
      <c r="AB7653" s="107" t="n"/>
      <c r="AC7653" s="107" t="n"/>
      <c r="AD7653" s="107" t="n"/>
      <c r="AE7653" s="107" t="n"/>
      <c r="AF7653" s="107" t="n"/>
      <c r="AG7653" s="107" t="n"/>
      <c r="AH7653" s="107" t="n"/>
      <c r="AI7653" s="107" t="n"/>
      <c r="AJ7653" s="107" t="n"/>
      <c r="AK7653" s="107" t="n"/>
      <c r="AL7653" s="107" t="n"/>
      <c r="AM7653" s="107" t="n"/>
      <c r="AN7653" s="107" t="n"/>
      <c r="AO7653" s="107" t="n"/>
      <c r="AP7653" s="107" t="n"/>
      <c r="AQ7653" s="107" t="n"/>
      <c r="AR7653" s="107" t="n"/>
      <c r="AS7653" s="107" t="n"/>
      <c r="AT7653" s="107" t="n"/>
      <c r="AU7653" s="107" t="n"/>
      <c r="AV7653" s="107" t="n"/>
      <c r="AW7653" s="107" t="n"/>
      <c r="AX7653" s="107" t="n"/>
      <c r="AY7653" s="107" t="n"/>
      <c r="AZ7653" s="107" t="n"/>
    </row>
    <row r="7654">
      <c r="AA7654" s="107" t="n"/>
      <c r="AB7654" s="107" t="n"/>
      <c r="AC7654" s="107" t="n"/>
      <c r="AD7654" s="107" t="n"/>
      <c r="AE7654" s="107" t="n"/>
      <c r="AF7654" s="107" t="n"/>
      <c r="AG7654" s="107" t="n"/>
      <c r="AH7654" s="107" t="n"/>
      <c r="AI7654" s="107" t="n"/>
      <c r="AJ7654" s="107" t="n"/>
      <c r="AK7654" s="107" t="n"/>
      <c r="AL7654" s="107" t="n"/>
      <c r="AM7654" s="107" t="n"/>
      <c r="AN7654" s="107" t="n"/>
      <c r="AO7654" s="107" t="n"/>
      <c r="AP7654" s="107" t="n"/>
      <c r="AQ7654" s="107" t="n"/>
      <c r="AR7654" s="107" t="n"/>
      <c r="AS7654" s="107" t="n"/>
      <c r="AT7654" s="107" t="n"/>
      <c r="AU7654" s="107" t="n"/>
      <c r="AV7654" s="107" t="n"/>
      <c r="AW7654" s="107" t="n"/>
      <c r="AX7654" s="107" t="n"/>
      <c r="AY7654" s="107" t="n"/>
      <c r="AZ7654" s="107" t="n"/>
    </row>
    <row r="7655">
      <c r="AA7655" s="107" t="n"/>
      <c r="AB7655" s="107" t="n"/>
      <c r="AC7655" s="107" t="n"/>
      <c r="AD7655" s="107" t="n"/>
      <c r="AE7655" s="107" t="n"/>
      <c r="AF7655" s="107" t="n"/>
      <c r="AG7655" s="107" t="n"/>
      <c r="AH7655" s="107" t="n"/>
      <c r="AI7655" s="107" t="n"/>
      <c r="AJ7655" s="107" t="n"/>
      <c r="AK7655" s="107" t="n"/>
      <c r="AL7655" s="107" t="n"/>
      <c r="AM7655" s="107" t="n"/>
      <c r="AN7655" s="107" t="n"/>
      <c r="AO7655" s="107" t="n"/>
      <c r="AP7655" s="107" t="n"/>
      <c r="AQ7655" s="107" t="n"/>
      <c r="AR7655" s="107" t="n"/>
      <c r="AS7655" s="107" t="n"/>
      <c r="AT7655" s="107" t="n"/>
      <c r="AU7655" s="107" t="n"/>
      <c r="AV7655" s="107" t="n"/>
      <c r="AW7655" s="107" t="n"/>
      <c r="AX7655" s="107" t="n"/>
      <c r="AY7655" s="107" t="n"/>
      <c r="AZ7655" s="107" t="n"/>
    </row>
    <row r="7656">
      <c r="AA7656" s="107" t="n"/>
      <c r="AB7656" s="107" t="n"/>
      <c r="AC7656" s="107" t="n"/>
      <c r="AD7656" s="107" t="n"/>
      <c r="AE7656" s="107" t="n"/>
      <c r="AF7656" s="107" t="n"/>
      <c r="AG7656" s="107" t="n"/>
      <c r="AH7656" s="107" t="n"/>
      <c r="AI7656" s="107" t="n"/>
      <c r="AJ7656" s="107" t="n"/>
      <c r="AK7656" s="107" t="n"/>
      <c r="AL7656" s="107" t="n"/>
      <c r="AM7656" s="107" t="n"/>
      <c r="AN7656" s="107" t="n"/>
      <c r="AO7656" s="107" t="n"/>
      <c r="AP7656" s="107" t="n"/>
      <c r="AQ7656" s="107" t="n"/>
      <c r="AR7656" s="107" t="n"/>
      <c r="AS7656" s="107" t="n"/>
      <c r="AT7656" s="107" t="n"/>
      <c r="AU7656" s="107" t="n"/>
      <c r="AV7656" s="107" t="n"/>
      <c r="AW7656" s="107" t="n"/>
      <c r="AX7656" s="107" t="n"/>
      <c r="AY7656" s="107" t="n"/>
      <c r="AZ7656" s="107" t="n"/>
    </row>
    <row r="7657">
      <c r="AA7657" s="107" t="n"/>
      <c r="AB7657" s="107" t="n"/>
      <c r="AC7657" s="107" t="n"/>
      <c r="AD7657" s="107" t="n"/>
      <c r="AE7657" s="107" t="n"/>
      <c r="AF7657" s="107" t="n"/>
      <c r="AG7657" s="107" t="n"/>
      <c r="AH7657" s="107" t="n"/>
      <c r="AI7657" s="107" t="n"/>
      <c r="AJ7657" s="107" t="n"/>
      <c r="AK7657" s="107" t="n"/>
      <c r="AL7657" s="107" t="n"/>
      <c r="AM7657" s="107" t="n"/>
      <c r="AN7657" s="107" t="n"/>
      <c r="AO7657" s="107" t="n"/>
      <c r="AP7657" s="107" t="n"/>
      <c r="AQ7657" s="107" t="n"/>
      <c r="AR7657" s="107" t="n"/>
      <c r="AS7657" s="107" t="n"/>
      <c r="AT7657" s="107" t="n"/>
      <c r="AU7657" s="107" t="n"/>
      <c r="AV7657" s="107" t="n"/>
      <c r="AW7657" s="107" t="n"/>
      <c r="AX7657" s="107" t="n"/>
      <c r="AY7657" s="107" t="n"/>
      <c r="AZ7657" s="107" t="n"/>
    </row>
    <row r="7658">
      <c r="AA7658" s="107" t="n"/>
      <c r="AB7658" s="107" t="n"/>
      <c r="AC7658" s="107" t="n"/>
      <c r="AD7658" s="107" t="n"/>
      <c r="AE7658" s="107" t="n"/>
      <c r="AF7658" s="107" t="n"/>
      <c r="AG7658" s="107" t="n"/>
      <c r="AH7658" s="107" t="n"/>
      <c r="AI7658" s="107" t="n"/>
      <c r="AJ7658" s="107" t="n"/>
      <c r="AK7658" s="107" t="n"/>
      <c r="AL7658" s="107" t="n"/>
      <c r="AM7658" s="107" t="n"/>
      <c r="AN7658" s="107" t="n"/>
      <c r="AO7658" s="107" t="n"/>
      <c r="AP7658" s="107" t="n"/>
      <c r="AQ7658" s="107" t="n"/>
      <c r="AR7658" s="107" t="n"/>
      <c r="AS7658" s="107" t="n"/>
      <c r="AT7658" s="107" t="n"/>
      <c r="AU7658" s="107" t="n"/>
      <c r="AV7658" s="107" t="n"/>
      <c r="AW7658" s="107" t="n"/>
      <c r="AX7658" s="107" t="n"/>
      <c r="AY7658" s="107" t="n"/>
      <c r="AZ7658" s="107" t="n"/>
    </row>
    <row r="7659">
      <c r="AA7659" s="107" t="n"/>
      <c r="AB7659" s="107" t="n"/>
      <c r="AC7659" s="107" t="n"/>
      <c r="AD7659" s="107" t="n"/>
      <c r="AE7659" s="107" t="n"/>
      <c r="AF7659" s="107" t="n"/>
      <c r="AG7659" s="107" t="n"/>
      <c r="AH7659" s="107" t="n"/>
      <c r="AI7659" s="107" t="n"/>
      <c r="AJ7659" s="107" t="n"/>
      <c r="AK7659" s="107" t="n"/>
      <c r="AL7659" s="107" t="n"/>
      <c r="AM7659" s="107" t="n"/>
      <c r="AN7659" s="107" t="n"/>
      <c r="AO7659" s="107" t="n"/>
      <c r="AP7659" s="107" t="n"/>
      <c r="AQ7659" s="107" t="n"/>
      <c r="AR7659" s="107" t="n"/>
      <c r="AS7659" s="107" t="n"/>
      <c r="AT7659" s="107" t="n"/>
      <c r="AU7659" s="107" t="n"/>
      <c r="AV7659" s="107" t="n"/>
      <c r="AW7659" s="107" t="n"/>
      <c r="AX7659" s="107" t="n"/>
      <c r="AY7659" s="107" t="n"/>
      <c r="AZ7659" s="107" t="n"/>
    </row>
    <row r="7660">
      <c r="AA7660" s="107" t="n"/>
      <c r="AB7660" s="107" t="n"/>
      <c r="AC7660" s="107" t="n"/>
      <c r="AD7660" s="107" t="n"/>
      <c r="AE7660" s="107" t="n"/>
      <c r="AF7660" s="107" t="n"/>
      <c r="AG7660" s="107" t="n"/>
      <c r="AH7660" s="107" t="n"/>
      <c r="AI7660" s="107" t="n"/>
      <c r="AJ7660" s="107" t="n"/>
      <c r="AK7660" s="107" t="n"/>
      <c r="AL7660" s="107" t="n"/>
      <c r="AM7660" s="107" t="n"/>
      <c r="AN7660" s="107" t="n"/>
      <c r="AO7660" s="107" t="n"/>
      <c r="AP7660" s="107" t="n"/>
      <c r="AQ7660" s="107" t="n"/>
      <c r="AR7660" s="107" t="n"/>
      <c r="AS7660" s="107" t="n"/>
      <c r="AT7660" s="107" t="n"/>
      <c r="AU7660" s="107" t="n"/>
      <c r="AV7660" s="107" t="n"/>
      <c r="AW7660" s="107" t="n"/>
      <c r="AX7660" s="107" t="n"/>
      <c r="AY7660" s="107" t="n"/>
      <c r="AZ7660" s="107" t="n"/>
    </row>
    <row r="7661">
      <c r="AA7661" s="107" t="n"/>
      <c r="AB7661" s="107" t="n"/>
      <c r="AC7661" s="107" t="n"/>
      <c r="AD7661" s="107" t="n"/>
      <c r="AE7661" s="107" t="n"/>
      <c r="AF7661" s="107" t="n"/>
      <c r="AG7661" s="107" t="n"/>
      <c r="AH7661" s="107" t="n"/>
      <c r="AI7661" s="107" t="n"/>
      <c r="AJ7661" s="107" t="n"/>
      <c r="AK7661" s="107" t="n"/>
      <c r="AL7661" s="107" t="n"/>
      <c r="AM7661" s="107" t="n"/>
      <c r="AN7661" s="107" t="n"/>
      <c r="AO7661" s="107" t="n"/>
      <c r="AP7661" s="107" t="n"/>
      <c r="AQ7661" s="107" t="n"/>
      <c r="AR7661" s="107" t="n"/>
      <c r="AS7661" s="107" t="n"/>
      <c r="AT7661" s="107" t="n"/>
      <c r="AU7661" s="107" t="n"/>
      <c r="AV7661" s="107" t="n"/>
      <c r="AW7661" s="107" t="n"/>
      <c r="AX7661" s="107" t="n"/>
      <c r="AY7661" s="107" t="n"/>
      <c r="AZ7661" s="107" t="n"/>
    </row>
    <row r="7662">
      <c r="AA7662" s="107" t="n"/>
      <c r="AB7662" s="107" t="n"/>
      <c r="AC7662" s="107" t="n"/>
      <c r="AD7662" s="107" t="n"/>
      <c r="AE7662" s="107" t="n"/>
      <c r="AF7662" s="107" t="n"/>
      <c r="AG7662" s="107" t="n"/>
      <c r="AH7662" s="107" t="n"/>
      <c r="AI7662" s="107" t="n"/>
      <c r="AJ7662" s="107" t="n"/>
      <c r="AK7662" s="107" t="n"/>
      <c r="AL7662" s="107" t="n"/>
      <c r="AM7662" s="107" t="n"/>
      <c r="AN7662" s="107" t="n"/>
      <c r="AO7662" s="107" t="n"/>
      <c r="AP7662" s="107" t="n"/>
      <c r="AQ7662" s="107" t="n"/>
      <c r="AR7662" s="107" t="n"/>
      <c r="AS7662" s="107" t="n"/>
      <c r="AT7662" s="107" t="n"/>
      <c r="AU7662" s="107" t="n"/>
      <c r="AV7662" s="107" t="n"/>
      <c r="AW7662" s="107" t="n"/>
      <c r="AX7662" s="107" t="n"/>
      <c r="AY7662" s="107" t="n"/>
      <c r="AZ7662" s="107" t="n"/>
    </row>
    <row r="7663">
      <c r="AA7663" s="107" t="n"/>
      <c r="AB7663" s="107" t="n"/>
      <c r="AC7663" s="107" t="n"/>
      <c r="AD7663" s="107" t="n"/>
      <c r="AE7663" s="107" t="n"/>
      <c r="AF7663" s="107" t="n"/>
      <c r="AG7663" s="107" t="n"/>
      <c r="AH7663" s="107" t="n"/>
      <c r="AI7663" s="107" t="n"/>
      <c r="AJ7663" s="107" t="n"/>
      <c r="AK7663" s="107" t="n"/>
      <c r="AL7663" s="107" t="n"/>
      <c r="AM7663" s="107" t="n"/>
      <c r="AN7663" s="107" t="n"/>
      <c r="AO7663" s="107" t="n"/>
      <c r="AP7663" s="107" t="n"/>
      <c r="AQ7663" s="107" t="n"/>
      <c r="AR7663" s="107" t="n"/>
      <c r="AS7663" s="107" t="n"/>
      <c r="AT7663" s="107" t="n"/>
      <c r="AU7663" s="107" t="n"/>
      <c r="AV7663" s="107" t="n"/>
      <c r="AW7663" s="107" t="n"/>
      <c r="AX7663" s="107" t="n"/>
      <c r="AY7663" s="107" t="n"/>
      <c r="AZ7663" s="107" t="n"/>
    </row>
    <row r="7664">
      <c r="AA7664" s="107" t="n"/>
      <c r="AB7664" s="107" t="n"/>
      <c r="AC7664" s="107" t="n"/>
      <c r="AD7664" s="107" t="n"/>
      <c r="AE7664" s="107" t="n"/>
      <c r="AF7664" s="107" t="n"/>
      <c r="AG7664" s="107" t="n"/>
      <c r="AH7664" s="107" t="n"/>
      <c r="AI7664" s="107" t="n"/>
      <c r="AJ7664" s="107" t="n"/>
      <c r="AK7664" s="107" t="n"/>
      <c r="AL7664" s="107" t="n"/>
      <c r="AM7664" s="107" t="n"/>
      <c r="AN7664" s="107" t="n"/>
      <c r="AO7664" s="107" t="n"/>
      <c r="AP7664" s="107" t="n"/>
      <c r="AQ7664" s="107" t="n"/>
      <c r="AR7664" s="107" t="n"/>
      <c r="AS7664" s="107" t="n"/>
      <c r="AT7664" s="107" t="n"/>
      <c r="AU7664" s="107" t="n"/>
      <c r="AV7664" s="107" t="n"/>
      <c r="AW7664" s="107" t="n"/>
      <c r="AX7664" s="107" t="n"/>
      <c r="AY7664" s="107" t="n"/>
      <c r="AZ7664" s="107" t="n"/>
    </row>
    <row r="7665">
      <c r="AA7665" s="107" t="n"/>
      <c r="AB7665" s="107" t="n"/>
      <c r="AC7665" s="107" t="n"/>
      <c r="AD7665" s="107" t="n"/>
      <c r="AE7665" s="107" t="n"/>
      <c r="AF7665" s="107" t="n"/>
      <c r="AG7665" s="107" t="n"/>
      <c r="AH7665" s="107" t="n"/>
      <c r="AI7665" s="107" t="n"/>
      <c r="AJ7665" s="107" t="n"/>
      <c r="AK7665" s="107" t="n"/>
      <c r="AL7665" s="107" t="n"/>
      <c r="AM7665" s="107" t="n"/>
      <c r="AN7665" s="107" t="n"/>
      <c r="AO7665" s="107" t="n"/>
      <c r="AP7665" s="107" t="n"/>
      <c r="AQ7665" s="107" t="n"/>
      <c r="AR7665" s="107" t="n"/>
      <c r="AS7665" s="107" t="n"/>
      <c r="AT7665" s="107" t="n"/>
      <c r="AU7665" s="107" t="n"/>
      <c r="AV7665" s="107" t="n"/>
      <c r="AW7665" s="107" t="n"/>
      <c r="AX7665" s="107" t="n"/>
      <c r="AY7665" s="107" t="n"/>
      <c r="AZ7665" s="107" t="n"/>
    </row>
    <row r="7666">
      <c r="AA7666" s="107" t="n"/>
      <c r="AB7666" s="107" t="n"/>
      <c r="AC7666" s="107" t="n"/>
      <c r="AD7666" s="107" t="n"/>
      <c r="AE7666" s="107" t="n"/>
      <c r="AF7666" s="107" t="n"/>
      <c r="AG7666" s="107" t="n"/>
      <c r="AH7666" s="107" t="n"/>
      <c r="AI7666" s="107" t="n"/>
      <c r="AJ7666" s="107" t="n"/>
      <c r="AK7666" s="107" t="n"/>
      <c r="AL7666" s="107" t="n"/>
      <c r="AM7666" s="107" t="n"/>
      <c r="AN7666" s="107" t="n"/>
      <c r="AO7666" s="107" t="n"/>
      <c r="AP7666" s="107" t="n"/>
      <c r="AQ7666" s="107" t="n"/>
      <c r="AR7666" s="107" t="n"/>
      <c r="AS7666" s="107" t="n"/>
      <c r="AT7666" s="107" t="n"/>
      <c r="AU7666" s="107" t="n"/>
      <c r="AV7666" s="107" t="n"/>
      <c r="AW7666" s="107" t="n"/>
      <c r="AX7666" s="107" t="n"/>
      <c r="AY7666" s="107" t="n"/>
      <c r="AZ7666" s="107" t="n"/>
    </row>
    <row r="7667">
      <c r="AA7667" s="107" t="n"/>
      <c r="AB7667" s="107" t="n"/>
      <c r="AC7667" s="107" t="n"/>
      <c r="AD7667" s="107" t="n"/>
      <c r="AE7667" s="107" t="n"/>
      <c r="AF7667" s="107" t="n"/>
      <c r="AG7667" s="107" t="n"/>
      <c r="AH7667" s="107" t="n"/>
      <c r="AI7667" s="107" t="n"/>
      <c r="AJ7667" s="107" t="n"/>
      <c r="AK7667" s="107" t="n"/>
      <c r="AL7667" s="107" t="n"/>
      <c r="AM7667" s="107" t="n"/>
      <c r="AN7667" s="107" t="n"/>
      <c r="AO7667" s="107" t="n"/>
      <c r="AP7667" s="107" t="n"/>
      <c r="AQ7667" s="107" t="n"/>
      <c r="AR7667" s="107" t="n"/>
      <c r="AS7667" s="107" t="n"/>
      <c r="AT7667" s="107" t="n"/>
      <c r="AU7667" s="107" t="n"/>
      <c r="AV7667" s="107" t="n"/>
      <c r="AW7667" s="107" t="n"/>
      <c r="AX7667" s="107" t="n"/>
      <c r="AY7667" s="107" t="n"/>
      <c r="AZ7667" s="107" t="n"/>
    </row>
    <row r="7668">
      <c r="AA7668" s="107" t="n"/>
      <c r="AB7668" s="107" t="n"/>
      <c r="AC7668" s="107" t="n"/>
      <c r="AD7668" s="107" t="n"/>
      <c r="AE7668" s="107" t="n"/>
      <c r="AF7668" s="107" t="n"/>
      <c r="AG7668" s="107" t="n"/>
      <c r="AH7668" s="107" t="n"/>
      <c r="AI7668" s="107" t="n"/>
      <c r="AJ7668" s="107" t="n"/>
      <c r="AK7668" s="107" t="n"/>
      <c r="AL7668" s="107" t="n"/>
      <c r="AM7668" s="107" t="n"/>
      <c r="AN7668" s="107" t="n"/>
      <c r="AO7668" s="107" t="n"/>
      <c r="AP7668" s="107" t="n"/>
      <c r="AQ7668" s="107" t="n"/>
      <c r="AR7668" s="107" t="n"/>
      <c r="AS7668" s="107" t="n"/>
      <c r="AT7668" s="107" t="n"/>
      <c r="AU7668" s="107" t="n"/>
      <c r="AV7668" s="107" t="n"/>
      <c r="AW7668" s="107" t="n"/>
      <c r="AX7668" s="107" t="n"/>
      <c r="AY7668" s="107" t="n"/>
      <c r="AZ7668" s="107" t="n"/>
    </row>
    <row r="7669">
      <c r="AA7669" s="107" t="n"/>
      <c r="AB7669" s="107" t="n"/>
      <c r="AC7669" s="107" t="n"/>
      <c r="AD7669" s="107" t="n"/>
      <c r="AE7669" s="107" t="n"/>
      <c r="AF7669" s="107" t="n"/>
      <c r="AG7669" s="107" t="n"/>
      <c r="AH7669" s="107" t="n"/>
      <c r="AI7669" s="107" t="n"/>
      <c r="AJ7669" s="107" t="n"/>
      <c r="AK7669" s="107" t="n"/>
      <c r="AL7669" s="107" t="n"/>
      <c r="AM7669" s="107" t="n"/>
      <c r="AN7669" s="107" t="n"/>
      <c r="AO7669" s="107" t="n"/>
      <c r="AP7669" s="107" t="n"/>
      <c r="AQ7669" s="107" t="n"/>
      <c r="AR7669" s="107" t="n"/>
      <c r="AS7669" s="107" t="n"/>
      <c r="AT7669" s="107" t="n"/>
      <c r="AU7669" s="107" t="n"/>
      <c r="AV7669" s="107" t="n"/>
      <c r="AW7669" s="107" t="n"/>
      <c r="AX7669" s="107" t="n"/>
      <c r="AY7669" s="107" t="n"/>
      <c r="AZ7669" s="107" t="n"/>
    </row>
    <row r="7670">
      <c r="AA7670" s="107" t="n"/>
      <c r="AB7670" s="107" t="n"/>
      <c r="AC7670" s="107" t="n"/>
      <c r="AD7670" s="107" t="n"/>
      <c r="AE7670" s="107" t="n"/>
      <c r="AF7670" s="107" t="n"/>
      <c r="AG7670" s="107" t="n"/>
      <c r="AH7670" s="107" t="n"/>
      <c r="AI7670" s="107" t="n"/>
      <c r="AJ7670" s="107" t="n"/>
      <c r="AK7670" s="107" t="n"/>
      <c r="AL7670" s="107" t="n"/>
      <c r="AM7670" s="107" t="n"/>
      <c r="AN7670" s="107" t="n"/>
      <c r="AO7670" s="107" t="n"/>
      <c r="AP7670" s="107" t="n"/>
      <c r="AQ7670" s="107" t="n"/>
      <c r="AR7670" s="107" t="n"/>
      <c r="AS7670" s="107" t="n"/>
      <c r="AT7670" s="107" t="n"/>
      <c r="AU7670" s="107" t="n"/>
      <c r="AV7670" s="107" t="n"/>
      <c r="AW7670" s="107" t="n"/>
      <c r="AX7670" s="107" t="n"/>
      <c r="AY7670" s="107" t="n"/>
      <c r="AZ7670" s="107" t="n"/>
    </row>
    <row r="7671">
      <c r="AA7671" s="107" t="n"/>
      <c r="AB7671" s="107" t="n"/>
      <c r="AC7671" s="107" t="n"/>
      <c r="AD7671" s="107" t="n"/>
      <c r="AE7671" s="107" t="n"/>
      <c r="AF7671" s="107" t="n"/>
      <c r="AG7671" s="107" t="n"/>
      <c r="AH7671" s="107" t="n"/>
      <c r="AI7671" s="107" t="n"/>
      <c r="AJ7671" s="107" t="n"/>
      <c r="AK7671" s="107" t="n"/>
      <c r="AL7671" s="107" t="n"/>
      <c r="AM7671" s="107" t="n"/>
      <c r="AN7671" s="107" t="n"/>
      <c r="AO7671" s="107" t="n"/>
      <c r="AP7671" s="107" t="n"/>
      <c r="AQ7671" s="107" t="n"/>
      <c r="AR7671" s="107" t="n"/>
      <c r="AS7671" s="107" t="n"/>
      <c r="AT7671" s="107" t="n"/>
      <c r="AU7671" s="107" t="n"/>
      <c r="AV7671" s="107" t="n"/>
      <c r="AW7671" s="107" t="n"/>
      <c r="AX7671" s="107" t="n"/>
      <c r="AY7671" s="107" t="n"/>
      <c r="AZ7671" s="107" t="n"/>
    </row>
    <row r="7672">
      <c r="AA7672" s="107" t="n"/>
      <c r="AB7672" s="107" t="n"/>
      <c r="AC7672" s="107" t="n"/>
      <c r="AD7672" s="107" t="n"/>
      <c r="AE7672" s="107" t="n"/>
      <c r="AF7672" s="107" t="n"/>
      <c r="AG7672" s="107" t="n"/>
      <c r="AH7672" s="107" t="n"/>
      <c r="AI7672" s="107" t="n"/>
      <c r="AJ7672" s="107" t="n"/>
      <c r="AK7672" s="107" t="n"/>
      <c r="AL7672" s="107" t="n"/>
      <c r="AM7672" s="107" t="n"/>
      <c r="AN7672" s="107" t="n"/>
      <c r="AO7672" s="107" t="n"/>
      <c r="AP7672" s="107" t="n"/>
      <c r="AQ7672" s="107" t="n"/>
      <c r="AR7672" s="107" t="n"/>
      <c r="AS7672" s="107" t="n"/>
      <c r="AT7672" s="107" t="n"/>
      <c r="AU7672" s="107" t="n"/>
      <c r="AV7672" s="107" t="n"/>
      <c r="AW7672" s="107" t="n"/>
      <c r="AX7672" s="107" t="n"/>
      <c r="AY7672" s="107" t="n"/>
      <c r="AZ7672" s="107" t="n"/>
    </row>
    <row r="7673">
      <c r="AA7673" s="107" t="n"/>
      <c r="AB7673" s="107" t="n"/>
      <c r="AC7673" s="107" t="n"/>
      <c r="AD7673" s="107" t="n"/>
      <c r="AE7673" s="107" t="n"/>
      <c r="AF7673" s="107" t="n"/>
      <c r="AG7673" s="107" t="n"/>
      <c r="AH7673" s="107" t="n"/>
      <c r="AI7673" s="107" t="n"/>
      <c r="AJ7673" s="107" t="n"/>
      <c r="AK7673" s="107" t="n"/>
      <c r="AL7673" s="107" t="n"/>
      <c r="AM7673" s="107" t="n"/>
      <c r="AN7673" s="107" t="n"/>
      <c r="AO7673" s="107" t="n"/>
      <c r="AP7673" s="107" t="n"/>
      <c r="AQ7673" s="107" t="n"/>
      <c r="AR7673" s="107" t="n"/>
      <c r="AS7673" s="107" t="n"/>
      <c r="AT7673" s="107" t="n"/>
      <c r="AU7673" s="107" t="n"/>
      <c r="AV7673" s="107" t="n"/>
      <c r="AW7673" s="107" t="n"/>
      <c r="AX7673" s="107" t="n"/>
      <c r="AY7673" s="107" t="n"/>
      <c r="AZ7673" s="107" t="n"/>
    </row>
    <row r="7674">
      <c r="AA7674" s="107" t="n"/>
      <c r="AB7674" s="107" t="n"/>
      <c r="AC7674" s="107" t="n"/>
      <c r="AD7674" s="107" t="n"/>
      <c r="AE7674" s="107" t="n"/>
      <c r="AF7674" s="107" t="n"/>
      <c r="AG7674" s="107" t="n"/>
      <c r="AH7674" s="107" t="n"/>
      <c r="AI7674" s="107" t="n"/>
      <c r="AJ7674" s="107" t="n"/>
      <c r="AK7674" s="107" t="n"/>
      <c r="AL7674" s="107" t="n"/>
      <c r="AM7674" s="107" t="n"/>
      <c r="AN7674" s="107" t="n"/>
      <c r="AO7674" s="107" t="n"/>
      <c r="AP7674" s="107" t="n"/>
      <c r="AQ7674" s="107" t="n"/>
      <c r="AR7674" s="107" t="n"/>
      <c r="AS7674" s="107" t="n"/>
      <c r="AT7674" s="107" t="n"/>
      <c r="AU7674" s="107" t="n"/>
      <c r="AV7674" s="107" t="n"/>
      <c r="AW7674" s="107" t="n"/>
      <c r="AX7674" s="107" t="n"/>
      <c r="AY7674" s="107" t="n"/>
      <c r="AZ7674" s="107" t="n"/>
    </row>
    <row r="7675">
      <c r="AA7675" s="107" t="n"/>
      <c r="AB7675" s="107" t="n"/>
      <c r="AC7675" s="107" t="n"/>
      <c r="AD7675" s="107" t="n"/>
      <c r="AE7675" s="107" t="n"/>
      <c r="AF7675" s="107" t="n"/>
      <c r="AG7675" s="107" t="n"/>
      <c r="AH7675" s="107" t="n"/>
      <c r="AI7675" s="107" t="n"/>
      <c r="AJ7675" s="107" t="n"/>
      <c r="AK7675" s="107" t="n"/>
      <c r="AL7675" s="107" t="n"/>
      <c r="AM7675" s="107" t="n"/>
      <c r="AN7675" s="107" t="n"/>
      <c r="AO7675" s="107" t="n"/>
      <c r="AP7675" s="107" t="n"/>
      <c r="AQ7675" s="107" t="n"/>
      <c r="AR7675" s="107" t="n"/>
      <c r="AS7675" s="107" t="n"/>
      <c r="AT7675" s="107" t="n"/>
      <c r="AU7675" s="107" t="n"/>
      <c r="AV7675" s="107" t="n"/>
      <c r="AW7675" s="107" t="n"/>
      <c r="AX7675" s="107" t="n"/>
      <c r="AY7675" s="107" t="n"/>
      <c r="AZ7675" s="107" t="n"/>
    </row>
    <row r="7676">
      <c r="AA7676" s="107" t="n"/>
      <c r="AB7676" s="107" t="n"/>
      <c r="AC7676" s="107" t="n"/>
      <c r="AD7676" s="107" t="n"/>
      <c r="AE7676" s="107" t="n"/>
      <c r="AF7676" s="107" t="n"/>
      <c r="AG7676" s="107" t="n"/>
      <c r="AH7676" s="107" t="n"/>
      <c r="AI7676" s="107" t="n"/>
      <c r="AJ7676" s="107" t="n"/>
      <c r="AK7676" s="107" t="n"/>
      <c r="AL7676" s="107" t="n"/>
      <c r="AM7676" s="107" t="n"/>
      <c r="AN7676" s="107" t="n"/>
      <c r="AO7676" s="107" t="n"/>
      <c r="AP7676" s="107" t="n"/>
      <c r="AQ7676" s="107" t="n"/>
      <c r="AR7676" s="107" t="n"/>
      <c r="AS7676" s="107" t="n"/>
      <c r="AT7676" s="107" t="n"/>
      <c r="AU7676" s="107" t="n"/>
      <c r="AV7676" s="107" t="n"/>
      <c r="AW7676" s="107" t="n"/>
      <c r="AX7676" s="107" t="n"/>
      <c r="AY7676" s="107" t="n"/>
      <c r="AZ7676" s="107" t="n"/>
    </row>
    <row r="7677">
      <c r="AA7677" s="107" t="n"/>
      <c r="AB7677" s="107" t="n"/>
      <c r="AC7677" s="107" t="n"/>
      <c r="AD7677" s="107" t="n"/>
      <c r="AE7677" s="107" t="n"/>
      <c r="AF7677" s="107" t="n"/>
      <c r="AG7677" s="107" t="n"/>
      <c r="AH7677" s="107" t="n"/>
      <c r="AI7677" s="107" t="n"/>
      <c r="AJ7677" s="107" t="n"/>
      <c r="AK7677" s="107" t="n"/>
      <c r="AL7677" s="107" t="n"/>
      <c r="AM7677" s="107" t="n"/>
      <c r="AN7677" s="107" t="n"/>
      <c r="AO7677" s="107" t="n"/>
      <c r="AP7677" s="107" t="n"/>
      <c r="AQ7677" s="107" t="n"/>
      <c r="AR7677" s="107" t="n"/>
      <c r="AS7677" s="107" t="n"/>
      <c r="AT7677" s="107" t="n"/>
      <c r="AU7677" s="107" t="n"/>
      <c r="AV7677" s="107" t="n"/>
      <c r="AW7677" s="107" t="n"/>
      <c r="AX7677" s="107" t="n"/>
      <c r="AY7677" s="107" t="n"/>
      <c r="AZ7677" s="107" t="n"/>
    </row>
    <row r="7678">
      <c r="AA7678" s="107" t="n"/>
      <c r="AB7678" s="107" t="n"/>
      <c r="AC7678" s="107" t="n"/>
      <c r="AD7678" s="107" t="n"/>
      <c r="AE7678" s="107" t="n"/>
      <c r="AF7678" s="107" t="n"/>
      <c r="AG7678" s="107" t="n"/>
      <c r="AH7678" s="107" t="n"/>
      <c r="AI7678" s="107" t="n"/>
      <c r="AJ7678" s="107" t="n"/>
      <c r="AK7678" s="107" t="n"/>
      <c r="AL7678" s="107" t="n"/>
      <c r="AM7678" s="107" t="n"/>
      <c r="AN7678" s="107" t="n"/>
      <c r="AO7678" s="107" t="n"/>
      <c r="AP7678" s="107" t="n"/>
      <c r="AQ7678" s="107" t="n"/>
      <c r="AR7678" s="107" t="n"/>
      <c r="AS7678" s="107" t="n"/>
      <c r="AT7678" s="107" t="n"/>
      <c r="AU7678" s="107" t="n"/>
      <c r="AV7678" s="107" t="n"/>
      <c r="AW7678" s="107" t="n"/>
      <c r="AX7678" s="107" t="n"/>
      <c r="AY7678" s="107" t="n"/>
      <c r="AZ7678" s="107" t="n"/>
    </row>
    <row r="7679">
      <c r="AA7679" s="107" t="n"/>
      <c r="AB7679" s="107" t="n"/>
      <c r="AC7679" s="107" t="n"/>
      <c r="AD7679" s="107" t="n"/>
      <c r="AE7679" s="107" t="n"/>
      <c r="AF7679" s="107" t="n"/>
      <c r="AG7679" s="107" t="n"/>
      <c r="AH7679" s="107" t="n"/>
      <c r="AI7679" s="107" t="n"/>
      <c r="AJ7679" s="107" t="n"/>
      <c r="AK7679" s="107" t="n"/>
      <c r="AL7679" s="107" t="n"/>
      <c r="AM7679" s="107" t="n"/>
      <c r="AN7679" s="107" t="n"/>
      <c r="AO7679" s="107" t="n"/>
      <c r="AP7679" s="107" t="n"/>
      <c r="AQ7679" s="107" t="n"/>
      <c r="AR7679" s="107" t="n"/>
      <c r="AS7679" s="107" t="n"/>
      <c r="AT7679" s="107" t="n"/>
      <c r="AU7679" s="107" t="n"/>
      <c r="AV7679" s="107" t="n"/>
      <c r="AW7679" s="107" t="n"/>
      <c r="AX7679" s="107" t="n"/>
      <c r="AY7679" s="107" t="n"/>
      <c r="AZ7679" s="107" t="n"/>
    </row>
    <row r="7680">
      <c r="AA7680" s="107" t="n"/>
      <c r="AB7680" s="107" t="n"/>
      <c r="AC7680" s="107" t="n"/>
      <c r="AD7680" s="107" t="n"/>
      <c r="AE7680" s="107" t="n"/>
      <c r="AF7680" s="107" t="n"/>
      <c r="AG7680" s="107" t="n"/>
      <c r="AH7680" s="107" t="n"/>
      <c r="AI7680" s="107" t="n"/>
      <c r="AJ7680" s="107" t="n"/>
      <c r="AK7680" s="107" t="n"/>
      <c r="AL7680" s="107" t="n"/>
      <c r="AM7680" s="107" t="n"/>
      <c r="AN7680" s="107" t="n"/>
      <c r="AO7680" s="107" t="n"/>
      <c r="AP7680" s="107" t="n"/>
      <c r="AQ7680" s="107" t="n"/>
      <c r="AR7680" s="107" t="n"/>
      <c r="AS7680" s="107" t="n"/>
      <c r="AT7680" s="107" t="n"/>
      <c r="AU7680" s="107" t="n"/>
      <c r="AV7680" s="107" t="n"/>
      <c r="AW7680" s="107" t="n"/>
      <c r="AX7680" s="107" t="n"/>
      <c r="AY7680" s="107" t="n"/>
      <c r="AZ7680" s="107" t="n"/>
    </row>
    <row r="7681">
      <c r="AA7681" s="107" t="n"/>
      <c r="AB7681" s="107" t="n"/>
      <c r="AC7681" s="107" t="n"/>
      <c r="AD7681" s="107" t="n"/>
      <c r="AE7681" s="107" t="n"/>
      <c r="AF7681" s="107" t="n"/>
      <c r="AG7681" s="107" t="n"/>
      <c r="AH7681" s="107" t="n"/>
      <c r="AI7681" s="107" t="n"/>
      <c r="AJ7681" s="107" t="n"/>
      <c r="AK7681" s="107" t="n"/>
      <c r="AL7681" s="107" t="n"/>
      <c r="AM7681" s="107" t="n"/>
      <c r="AN7681" s="107" t="n"/>
      <c r="AO7681" s="107" t="n"/>
      <c r="AP7681" s="107" t="n"/>
      <c r="AQ7681" s="107" t="n"/>
      <c r="AR7681" s="107" t="n"/>
      <c r="AS7681" s="107" t="n"/>
      <c r="AT7681" s="107" t="n"/>
      <c r="AU7681" s="107" t="n"/>
      <c r="AV7681" s="107" t="n"/>
      <c r="AW7681" s="107" t="n"/>
      <c r="AX7681" s="107" t="n"/>
      <c r="AY7681" s="107" t="n"/>
      <c r="AZ7681" s="107" t="n"/>
    </row>
    <row r="7682">
      <c r="AA7682" s="107" t="n"/>
      <c r="AB7682" s="107" t="n"/>
      <c r="AC7682" s="107" t="n"/>
      <c r="AD7682" s="107" t="n"/>
      <c r="AE7682" s="107" t="n"/>
      <c r="AF7682" s="107" t="n"/>
      <c r="AG7682" s="107" t="n"/>
      <c r="AH7682" s="107" t="n"/>
      <c r="AI7682" s="107" t="n"/>
      <c r="AJ7682" s="107" t="n"/>
      <c r="AK7682" s="107" t="n"/>
      <c r="AL7682" s="107" t="n"/>
      <c r="AM7682" s="107" t="n"/>
      <c r="AN7682" s="107" t="n"/>
      <c r="AO7682" s="107" t="n"/>
      <c r="AP7682" s="107" t="n"/>
      <c r="AQ7682" s="107" t="n"/>
      <c r="AR7682" s="107" t="n"/>
      <c r="AS7682" s="107" t="n"/>
      <c r="AT7682" s="107" t="n"/>
      <c r="AU7682" s="107" t="n"/>
      <c r="AV7682" s="107" t="n"/>
      <c r="AW7682" s="107" t="n"/>
      <c r="AX7682" s="107" t="n"/>
      <c r="AY7682" s="107" t="n"/>
      <c r="AZ7682" s="107" t="n"/>
    </row>
    <row r="7683">
      <c r="AA7683" s="107" t="n"/>
      <c r="AB7683" s="107" t="n"/>
      <c r="AC7683" s="107" t="n"/>
      <c r="AD7683" s="107" t="n"/>
      <c r="AE7683" s="107" t="n"/>
      <c r="AF7683" s="107" t="n"/>
      <c r="AG7683" s="107" t="n"/>
      <c r="AH7683" s="107" t="n"/>
      <c r="AI7683" s="107" t="n"/>
      <c r="AJ7683" s="107" t="n"/>
      <c r="AK7683" s="107" t="n"/>
      <c r="AL7683" s="107" t="n"/>
      <c r="AM7683" s="107" t="n"/>
      <c r="AN7683" s="107" t="n"/>
      <c r="AO7683" s="107" t="n"/>
      <c r="AP7683" s="107" t="n"/>
      <c r="AQ7683" s="107" t="n"/>
      <c r="AR7683" s="107" t="n"/>
      <c r="AS7683" s="107" t="n"/>
      <c r="AT7683" s="107" t="n"/>
      <c r="AU7683" s="107" t="n"/>
      <c r="AV7683" s="107" t="n"/>
      <c r="AW7683" s="107" t="n"/>
      <c r="AX7683" s="107" t="n"/>
      <c r="AY7683" s="107" t="n"/>
      <c r="AZ7683" s="107" t="n"/>
    </row>
    <row r="7684">
      <c r="AA7684" s="107" t="n"/>
      <c r="AB7684" s="107" t="n"/>
      <c r="AC7684" s="107" t="n"/>
      <c r="AD7684" s="107" t="n"/>
      <c r="AE7684" s="107" t="n"/>
      <c r="AF7684" s="107" t="n"/>
      <c r="AG7684" s="107" t="n"/>
      <c r="AH7684" s="107" t="n"/>
      <c r="AI7684" s="107" t="n"/>
      <c r="AJ7684" s="107" t="n"/>
      <c r="AK7684" s="107" t="n"/>
      <c r="AL7684" s="107" t="n"/>
      <c r="AM7684" s="107" t="n"/>
      <c r="AN7684" s="107" t="n"/>
      <c r="AO7684" s="107" t="n"/>
      <c r="AP7684" s="107" t="n"/>
      <c r="AQ7684" s="107" t="n"/>
      <c r="AR7684" s="107" t="n"/>
      <c r="AS7684" s="107" t="n"/>
      <c r="AT7684" s="107" t="n"/>
      <c r="AU7684" s="107" t="n"/>
      <c r="AV7684" s="107" t="n"/>
      <c r="AW7684" s="107" t="n"/>
      <c r="AX7684" s="107" t="n"/>
      <c r="AY7684" s="107" t="n"/>
      <c r="AZ7684" s="107" t="n"/>
    </row>
    <row r="7685">
      <c r="AA7685" s="107" t="n"/>
      <c r="AB7685" s="107" t="n"/>
      <c r="AC7685" s="107" t="n"/>
      <c r="AD7685" s="107" t="n"/>
      <c r="AE7685" s="107" t="n"/>
      <c r="AF7685" s="107" t="n"/>
      <c r="AG7685" s="107" t="n"/>
      <c r="AH7685" s="107" t="n"/>
      <c r="AI7685" s="107" t="n"/>
      <c r="AJ7685" s="107" t="n"/>
      <c r="AK7685" s="107" t="n"/>
      <c r="AL7685" s="107" t="n"/>
      <c r="AM7685" s="107" t="n"/>
      <c r="AN7685" s="107" t="n"/>
      <c r="AO7685" s="107" t="n"/>
      <c r="AP7685" s="107" t="n"/>
      <c r="AQ7685" s="107" t="n"/>
      <c r="AR7685" s="107" t="n"/>
      <c r="AS7685" s="107" t="n"/>
      <c r="AT7685" s="107" t="n"/>
      <c r="AU7685" s="107" t="n"/>
      <c r="AV7685" s="107" t="n"/>
      <c r="AW7685" s="107" t="n"/>
      <c r="AX7685" s="107" t="n"/>
      <c r="AY7685" s="107" t="n"/>
      <c r="AZ7685" s="107" t="n"/>
    </row>
    <row r="7686">
      <c r="AA7686" s="107" t="n"/>
      <c r="AB7686" s="107" t="n"/>
      <c r="AC7686" s="107" t="n"/>
      <c r="AD7686" s="107" t="n"/>
      <c r="AE7686" s="107" t="n"/>
      <c r="AF7686" s="107" t="n"/>
      <c r="AG7686" s="107" t="n"/>
      <c r="AH7686" s="107" t="n"/>
      <c r="AI7686" s="107" t="n"/>
      <c r="AJ7686" s="107" t="n"/>
      <c r="AK7686" s="107" t="n"/>
      <c r="AL7686" s="107" t="n"/>
      <c r="AM7686" s="107" t="n"/>
      <c r="AN7686" s="107" t="n"/>
      <c r="AO7686" s="107" t="n"/>
      <c r="AP7686" s="107" t="n"/>
      <c r="AQ7686" s="107" t="n"/>
      <c r="AR7686" s="107" t="n"/>
      <c r="AS7686" s="107" t="n"/>
      <c r="AT7686" s="107" t="n"/>
      <c r="AU7686" s="107" t="n"/>
      <c r="AV7686" s="107" t="n"/>
      <c r="AW7686" s="107" t="n"/>
      <c r="AX7686" s="107" t="n"/>
      <c r="AY7686" s="107" t="n"/>
      <c r="AZ7686" s="107" t="n"/>
    </row>
    <row r="7687">
      <c r="AA7687" s="107" t="n"/>
      <c r="AB7687" s="107" t="n"/>
      <c r="AC7687" s="107" t="n"/>
      <c r="AD7687" s="107" t="n"/>
      <c r="AE7687" s="107" t="n"/>
      <c r="AF7687" s="107" t="n"/>
      <c r="AG7687" s="107" t="n"/>
      <c r="AH7687" s="107" t="n"/>
      <c r="AI7687" s="107" t="n"/>
      <c r="AJ7687" s="107" t="n"/>
      <c r="AK7687" s="107" t="n"/>
      <c r="AL7687" s="107" t="n"/>
      <c r="AM7687" s="107" t="n"/>
      <c r="AN7687" s="107" t="n"/>
      <c r="AO7687" s="107" t="n"/>
      <c r="AP7687" s="107" t="n"/>
      <c r="AQ7687" s="107" t="n"/>
      <c r="AR7687" s="107" t="n"/>
      <c r="AS7687" s="107" t="n"/>
      <c r="AT7687" s="107" t="n"/>
      <c r="AU7687" s="107" t="n"/>
      <c r="AV7687" s="107" t="n"/>
      <c r="AW7687" s="107" t="n"/>
      <c r="AX7687" s="107" t="n"/>
      <c r="AY7687" s="107" t="n"/>
      <c r="AZ7687" s="107" t="n"/>
    </row>
    <row r="7688">
      <c r="AA7688" s="107" t="n"/>
      <c r="AB7688" s="107" t="n"/>
      <c r="AC7688" s="107" t="n"/>
      <c r="AD7688" s="107" t="n"/>
      <c r="AE7688" s="107" t="n"/>
      <c r="AF7688" s="107" t="n"/>
      <c r="AG7688" s="107" t="n"/>
      <c r="AH7688" s="107" t="n"/>
      <c r="AI7688" s="107" t="n"/>
      <c r="AJ7688" s="107" t="n"/>
      <c r="AK7688" s="107" t="n"/>
      <c r="AL7688" s="107" t="n"/>
      <c r="AM7688" s="107" t="n"/>
      <c r="AN7688" s="107" t="n"/>
      <c r="AO7688" s="107" t="n"/>
      <c r="AP7688" s="107" t="n"/>
      <c r="AQ7688" s="107" t="n"/>
      <c r="AR7688" s="107" t="n"/>
      <c r="AS7688" s="107" t="n"/>
      <c r="AT7688" s="107" t="n"/>
      <c r="AU7688" s="107" t="n"/>
      <c r="AV7688" s="107" t="n"/>
      <c r="AW7688" s="107" t="n"/>
      <c r="AX7688" s="107" t="n"/>
      <c r="AY7688" s="107" t="n"/>
      <c r="AZ7688" s="107" t="n"/>
    </row>
    <row r="7689">
      <c r="AA7689" s="107" t="n"/>
      <c r="AB7689" s="107" t="n"/>
      <c r="AC7689" s="107" t="n"/>
      <c r="AD7689" s="107" t="n"/>
      <c r="AE7689" s="107" t="n"/>
      <c r="AF7689" s="107" t="n"/>
      <c r="AG7689" s="107" t="n"/>
      <c r="AH7689" s="107" t="n"/>
      <c r="AI7689" s="107" t="n"/>
      <c r="AJ7689" s="107" t="n"/>
      <c r="AK7689" s="107" t="n"/>
      <c r="AL7689" s="107" t="n"/>
      <c r="AM7689" s="107" t="n"/>
      <c r="AN7689" s="107" t="n"/>
      <c r="AO7689" s="107" t="n"/>
      <c r="AP7689" s="107" t="n"/>
      <c r="AQ7689" s="107" t="n"/>
      <c r="AR7689" s="107" t="n"/>
      <c r="AS7689" s="107" t="n"/>
      <c r="AT7689" s="107" t="n"/>
      <c r="AU7689" s="107" t="n"/>
      <c r="AV7689" s="107" t="n"/>
      <c r="AW7689" s="107" t="n"/>
      <c r="AX7689" s="107" t="n"/>
      <c r="AY7689" s="107" t="n"/>
      <c r="AZ7689" s="107" t="n"/>
    </row>
    <row r="7690">
      <c r="AA7690" s="107" t="n"/>
      <c r="AB7690" s="107" t="n"/>
      <c r="AC7690" s="107" t="n"/>
      <c r="AD7690" s="107" t="n"/>
      <c r="AE7690" s="107" t="n"/>
      <c r="AF7690" s="107" t="n"/>
      <c r="AG7690" s="107" t="n"/>
      <c r="AH7690" s="107" t="n"/>
      <c r="AI7690" s="107" t="n"/>
      <c r="AJ7690" s="107" t="n"/>
      <c r="AK7690" s="107" t="n"/>
      <c r="AL7690" s="107" t="n"/>
      <c r="AM7690" s="107" t="n"/>
      <c r="AN7690" s="107" t="n"/>
      <c r="AO7690" s="107" t="n"/>
      <c r="AP7690" s="107" t="n"/>
      <c r="AQ7690" s="107" t="n"/>
      <c r="AR7690" s="107" t="n"/>
      <c r="AS7690" s="107" t="n"/>
      <c r="AT7690" s="107" t="n"/>
      <c r="AU7690" s="107" t="n"/>
      <c r="AV7690" s="107" t="n"/>
      <c r="AW7690" s="107" t="n"/>
      <c r="AX7690" s="107" t="n"/>
      <c r="AY7690" s="107" t="n"/>
      <c r="AZ7690" s="107" t="n"/>
    </row>
    <row r="7691">
      <c r="AA7691" s="107" t="n"/>
      <c r="AB7691" s="107" t="n"/>
      <c r="AC7691" s="107" t="n"/>
      <c r="AD7691" s="107" t="n"/>
      <c r="AE7691" s="107" t="n"/>
      <c r="AF7691" s="107" t="n"/>
      <c r="AG7691" s="107" t="n"/>
      <c r="AH7691" s="107" t="n"/>
      <c r="AI7691" s="107" t="n"/>
      <c r="AJ7691" s="107" t="n"/>
      <c r="AK7691" s="107" t="n"/>
      <c r="AL7691" s="107" t="n"/>
      <c r="AM7691" s="107" t="n"/>
      <c r="AN7691" s="107" t="n"/>
      <c r="AO7691" s="107" t="n"/>
      <c r="AP7691" s="107" t="n"/>
      <c r="AQ7691" s="107" t="n"/>
      <c r="AR7691" s="107" t="n"/>
      <c r="AS7691" s="107" t="n"/>
      <c r="AT7691" s="107" t="n"/>
      <c r="AU7691" s="107" t="n"/>
      <c r="AV7691" s="107" t="n"/>
      <c r="AW7691" s="107" t="n"/>
      <c r="AX7691" s="107" t="n"/>
      <c r="AY7691" s="107" t="n"/>
      <c r="AZ7691" s="107" t="n"/>
    </row>
    <row r="7692">
      <c r="AA7692" s="107" t="n"/>
      <c r="AB7692" s="107" t="n"/>
      <c r="AC7692" s="107" t="n"/>
      <c r="AD7692" s="107" t="n"/>
      <c r="AE7692" s="107" t="n"/>
      <c r="AF7692" s="107" t="n"/>
      <c r="AG7692" s="107" t="n"/>
      <c r="AH7692" s="107" t="n"/>
      <c r="AI7692" s="107" t="n"/>
      <c r="AJ7692" s="107" t="n"/>
      <c r="AK7692" s="107" t="n"/>
      <c r="AL7692" s="107" t="n"/>
      <c r="AM7692" s="107" t="n"/>
      <c r="AN7692" s="107" t="n"/>
      <c r="AO7692" s="107" t="n"/>
      <c r="AP7692" s="107" t="n"/>
      <c r="AQ7692" s="107" t="n"/>
      <c r="AR7692" s="107" t="n"/>
      <c r="AS7692" s="107" t="n"/>
      <c r="AT7692" s="107" t="n"/>
      <c r="AU7692" s="107" t="n"/>
      <c r="AV7692" s="107" t="n"/>
      <c r="AW7692" s="107" t="n"/>
      <c r="AX7692" s="107" t="n"/>
      <c r="AY7692" s="107" t="n"/>
      <c r="AZ7692" s="107" t="n"/>
    </row>
    <row r="7693">
      <c r="AA7693" s="107" t="n"/>
      <c r="AB7693" s="107" t="n"/>
      <c r="AC7693" s="107" t="n"/>
      <c r="AD7693" s="107" t="n"/>
      <c r="AE7693" s="107" t="n"/>
      <c r="AF7693" s="107" t="n"/>
      <c r="AG7693" s="107" t="n"/>
      <c r="AH7693" s="107" t="n"/>
      <c r="AI7693" s="107" t="n"/>
      <c r="AJ7693" s="107" t="n"/>
      <c r="AK7693" s="107" t="n"/>
      <c r="AL7693" s="107" t="n"/>
      <c r="AM7693" s="107" t="n"/>
      <c r="AN7693" s="107" t="n"/>
      <c r="AO7693" s="107" t="n"/>
      <c r="AP7693" s="107" t="n"/>
      <c r="AQ7693" s="107" t="n"/>
      <c r="AR7693" s="107" t="n"/>
      <c r="AS7693" s="107" t="n"/>
      <c r="AT7693" s="107" t="n"/>
      <c r="AU7693" s="107" t="n"/>
      <c r="AV7693" s="107" t="n"/>
      <c r="AW7693" s="107" t="n"/>
      <c r="AX7693" s="107" t="n"/>
      <c r="AY7693" s="107" t="n"/>
      <c r="AZ7693" s="107" t="n"/>
    </row>
    <row r="7694">
      <c r="AA7694" s="107" t="n"/>
      <c r="AB7694" s="107" t="n"/>
      <c r="AC7694" s="107" t="n"/>
      <c r="AD7694" s="107" t="n"/>
      <c r="AE7694" s="107" t="n"/>
      <c r="AF7694" s="107" t="n"/>
      <c r="AG7694" s="107" t="n"/>
      <c r="AH7694" s="107" t="n"/>
      <c r="AI7694" s="107" t="n"/>
      <c r="AJ7694" s="107" t="n"/>
      <c r="AK7694" s="107" t="n"/>
      <c r="AL7694" s="107" t="n"/>
      <c r="AM7694" s="107" t="n"/>
      <c r="AN7694" s="107" t="n"/>
      <c r="AO7694" s="107" t="n"/>
      <c r="AP7694" s="107" t="n"/>
      <c r="AQ7694" s="107" t="n"/>
      <c r="AR7694" s="107" t="n"/>
      <c r="AS7694" s="107" t="n"/>
      <c r="AT7694" s="107" t="n"/>
      <c r="AU7694" s="107" t="n"/>
      <c r="AV7694" s="107" t="n"/>
      <c r="AW7694" s="107" t="n"/>
      <c r="AX7694" s="107" t="n"/>
      <c r="AY7694" s="107" t="n"/>
      <c r="AZ7694" s="107" t="n"/>
    </row>
    <row r="7695">
      <c r="AA7695" s="107" t="n"/>
      <c r="AB7695" s="107" t="n"/>
      <c r="AC7695" s="107" t="n"/>
      <c r="AD7695" s="107" t="n"/>
      <c r="AE7695" s="107" t="n"/>
      <c r="AF7695" s="107" t="n"/>
      <c r="AG7695" s="107" t="n"/>
      <c r="AH7695" s="107" t="n"/>
      <c r="AI7695" s="107" t="n"/>
      <c r="AJ7695" s="107" t="n"/>
      <c r="AK7695" s="107" t="n"/>
      <c r="AL7695" s="107" t="n"/>
      <c r="AM7695" s="107" t="n"/>
      <c r="AN7695" s="107" t="n"/>
      <c r="AO7695" s="107" t="n"/>
      <c r="AP7695" s="107" t="n"/>
      <c r="AQ7695" s="107" t="n"/>
      <c r="AR7695" s="107" t="n"/>
      <c r="AS7695" s="107" t="n"/>
      <c r="AT7695" s="107" t="n"/>
      <c r="AU7695" s="107" t="n"/>
      <c r="AV7695" s="107" t="n"/>
      <c r="AW7695" s="107" t="n"/>
      <c r="AX7695" s="107" t="n"/>
      <c r="AY7695" s="107" t="n"/>
      <c r="AZ7695" s="107" t="n"/>
    </row>
    <row r="7696">
      <c r="AA7696" s="107" t="n"/>
      <c r="AB7696" s="107" t="n"/>
      <c r="AC7696" s="107" t="n"/>
      <c r="AD7696" s="107" t="n"/>
      <c r="AE7696" s="107" t="n"/>
      <c r="AF7696" s="107" t="n"/>
      <c r="AG7696" s="107" t="n"/>
      <c r="AH7696" s="107" t="n"/>
      <c r="AI7696" s="107" t="n"/>
      <c r="AJ7696" s="107" t="n"/>
      <c r="AK7696" s="107" t="n"/>
      <c r="AL7696" s="107" t="n"/>
      <c r="AM7696" s="107" t="n"/>
      <c r="AN7696" s="107" t="n"/>
      <c r="AO7696" s="107" t="n"/>
      <c r="AP7696" s="107" t="n"/>
      <c r="AQ7696" s="107" t="n"/>
      <c r="AR7696" s="107" t="n"/>
      <c r="AS7696" s="107" t="n"/>
      <c r="AT7696" s="107" t="n"/>
      <c r="AU7696" s="107" t="n"/>
      <c r="AV7696" s="107" t="n"/>
      <c r="AW7696" s="107" t="n"/>
      <c r="AX7696" s="107" t="n"/>
      <c r="AY7696" s="107" t="n"/>
      <c r="AZ7696" s="107" t="n"/>
    </row>
    <row r="7697">
      <c r="AA7697" s="107" t="n"/>
      <c r="AB7697" s="107" t="n"/>
      <c r="AC7697" s="107" t="n"/>
      <c r="AD7697" s="107" t="n"/>
      <c r="AE7697" s="107" t="n"/>
      <c r="AF7697" s="107" t="n"/>
      <c r="AG7697" s="107" t="n"/>
      <c r="AH7697" s="107" t="n"/>
      <c r="AI7697" s="107" t="n"/>
      <c r="AJ7697" s="107" t="n"/>
      <c r="AK7697" s="107" t="n"/>
      <c r="AL7697" s="107" t="n"/>
      <c r="AM7697" s="107" t="n"/>
      <c r="AN7697" s="107" t="n"/>
      <c r="AO7697" s="107" t="n"/>
      <c r="AP7697" s="107" t="n"/>
      <c r="AQ7697" s="107" t="n"/>
      <c r="AR7697" s="107" t="n"/>
      <c r="AS7697" s="107" t="n"/>
      <c r="AT7697" s="107" t="n"/>
      <c r="AU7697" s="107" t="n"/>
      <c r="AV7697" s="107" t="n"/>
      <c r="AW7697" s="107" t="n"/>
      <c r="AX7697" s="107" t="n"/>
      <c r="AY7697" s="107" t="n"/>
      <c r="AZ7697" s="107" t="n"/>
    </row>
    <row r="7698">
      <c r="AA7698" s="107" t="n"/>
      <c r="AB7698" s="107" t="n"/>
      <c r="AC7698" s="107" t="n"/>
      <c r="AD7698" s="107" t="n"/>
      <c r="AE7698" s="107" t="n"/>
      <c r="AF7698" s="107" t="n"/>
      <c r="AG7698" s="107" t="n"/>
      <c r="AH7698" s="107" t="n"/>
      <c r="AI7698" s="107" t="n"/>
      <c r="AJ7698" s="107" t="n"/>
      <c r="AK7698" s="107" t="n"/>
      <c r="AL7698" s="107" t="n"/>
      <c r="AM7698" s="107" t="n"/>
      <c r="AN7698" s="107" t="n"/>
      <c r="AO7698" s="107" t="n"/>
      <c r="AP7698" s="107" t="n"/>
      <c r="AQ7698" s="107" t="n"/>
      <c r="AR7698" s="107" t="n"/>
      <c r="AS7698" s="107" t="n"/>
      <c r="AT7698" s="107" t="n"/>
      <c r="AU7698" s="107" t="n"/>
      <c r="AV7698" s="107" t="n"/>
      <c r="AW7698" s="107" t="n"/>
      <c r="AX7698" s="107" t="n"/>
      <c r="AY7698" s="107" t="n"/>
      <c r="AZ7698" s="107" t="n"/>
    </row>
    <row r="7699">
      <c r="AA7699" s="107" t="n"/>
      <c r="AB7699" s="107" t="n"/>
      <c r="AC7699" s="107" t="n"/>
      <c r="AD7699" s="107" t="n"/>
      <c r="AE7699" s="107" t="n"/>
      <c r="AF7699" s="107" t="n"/>
      <c r="AG7699" s="107" t="n"/>
      <c r="AH7699" s="107" t="n"/>
      <c r="AI7699" s="107" t="n"/>
      <c r="AJ7699" s="107" t="n"/>
      <c r="AK7699" s="107" t="n"/>
      <c r="AL7699" s="107" t="n"/>
      <c r="AM7699" s="107" t="n"/>
      <c r="AN7699" s="107" t="n"/>
      <c r="AO7699" s="107" t="n"/>
      <c r="AP7699" s="107" t="n"/>
      <c r="AQ7699" s="107" t="n"/>
      <c r="AR7699" s="107" t="n"/>
      <c r="AS7699" s="107" t="n"/>
      <c r="AT7699" s="107" t="n"/>
      <c r="AU7699" s="107" t="n"/>
      <c r="AV7699" s="107" t="n"/>
      <c r="AW7699" s="107" t="n"/>
      <c r="AX7699" s="107" t="n"/>
      <c r="AY7699" s="107" t="n"/>
      <c r="AZ7699" s="107" t="n"/>
    </row>
    <row r="7700">
      <c r="AA7700" s="107" t="n"/>
      <c r="AB7700" s="107" t="n"/>
      <c r="AC7700" s="107" t="n"/>
      <c r="AD7700" s="107" t="n"/>
      <c r="AE7700" s="107" t="n"/>
      <c r="AF7700" s="107" t="n"/>
      <c r="AG7700" s="107" t="n"/>
      <c r="AH7700" s="107" t="n"/>
      <c r="AI7700" s="107" t="n"/>
      <c r="AJ7700" s="107" t="n"/>
      <c r="AK7700" s="107" t="n"/>
      <c r="AL7700" s="107" t="n"/>
      <c r="AM7700" s="107" t="n"/>
      <c r="AN7700" s="107" t="n"/>
      <c r="AO7700" s="107" t="n"/>
      <c r="AP7700" s="107" t="n"/>
      <c r="AQ7700" s="107" t="n"/>
      <c r="AR7700" s="107" t="n"/>
      <c r="AS7700" s="107" t="n"/>
      <c r="AT7700" s="107" t="n"/>
      <c r="AU7700" s="107" t="n"/>
      <c r="AV7700" s="107" t="n"/>
      <c r="AW7700" s="107" t="n"/>
      <c r="AX7700" s="107" t="n"/>
      <c r="AY7700" s="107" t="n"/>
      <c r="AZ7700" s="107" t="n"/>
    </row>
    <row r="7701">
      <c r="AA7701" s="107" t="n"/>
      <c r="AB7701" s="107" t="n"/>
      <c r="AC7701" s="107" t="n"/>
      <c r="AD7701" s="107" t="n"/>
      <c r="AE7701" s="107" t="n"/>
      <c r="AF7701" s="107" t="n"/>
      <c r="AG7701" s="107" t="n"/>
      <c r="AH7701" s="107" t="n"/>
      <c r="AI7701" s="107" t="n"/>
      <c r="AJ7701" s="107" t="n"/>
      <c r="AK7701" s="107" t="n"/>
      <c r="AL7701" s="107" t="n"/>
      <c r="AM7701" s="107" t="n"/>
      <c r="AN7701" s="107" t="n"/>
      <c r="AO7701" s="107" t="n"/>
      <c r="AP7701" s="107" t="n"/>
      <c r="AQ7701" s="107" t="n"/>
      <c r="AR7701" s="107" t="n"/>
      <c r="AS7701" s="107" t="n"/>
      <c r="AT7701" s="107" t="n"/>
      <c r="AU7701" s="107" t="n"/>
      <c r="AV7701" s="107" t="n"/>
      <c r="AW7701" s="107" t="n"/>
      <c r="AX7701" s="107" t="n"/>
      <c r="AY7701" s="107" t="n"/>
      <c r="AZ7701" s="107" t="n"/>
    </row>
    <row r="7702">
      <c r="AA7702" s="107" t="n"/>
      <c r="AB7702" s="107" t="n"/>
      <c r="AC7702" s="107" t="n"/>
      <c r="AD7702" s="107" t="n"/>
      <c r="AE7702" s="107" t="n"/>
      <c r="AF7702" s="107" t="n"/>
      <c r="AG7702" s="107" t="n"/>
      <c r="AH7702" s="107" t="n"/>
      <c r="AI7702" s="107" t="n"/>
      <c r="AJ7702" s="107" t="n"/>
      <c r="AK7702" s="107" t="n"/>
      <c r="AL7702" s="107" t="n"/>
      <c r="AM7702" s="107" t="n"/>
      <c r="AN7702" s="107" t="n"/>
      <c r="AO7702" s="107" t="n"/>
      <c r="AP7702" s="107" t="n"/>
      <c r="AQ7702" s="107" t="n"/>
      <c r="AR7702" s="107" t="n"/>
      <c r="AS7702" s="107" t="n"/>
      <c r="AT7702" s="107" t="n"/>
      <c r="AU7702" s="107" t="n"/>
      <c r="AV7702" s="107" t="n"/>
      <c r="AW7702" s="107" t="n"/>
      <c r="AX7702" s="107" t="n"/>
      <c r="AY7702" s="107" t="n"/>
      <c r="AZ7702" s="107" t="n"/>
    </row>
    <row r="7703">
      <c r="AA7703" s="107" t="n"/>
      <c r="AB7703" s="107" t="n"/>
      <c r="AC7703" s="107" t="n"/>
      <c r="AD7703" s="107" t="n"/>
      <c r="AE7703" s="107" t="n"/>
      <c r="AF7703" s="107" t="n"/>
      <c r="AG7703" s="107" t="n"/>
      <c r="AH7703" s="107" t="n"/>
      <c r="AI7703" s="107" t="n"/>
      <c r="AJ7703" s="107" t="n"/>
      <c r="AK7703" s="107" t="n"/>
      <c r="AL7703" s="107" t="n"/>
      <c r="AM7703" s="107" t="n"/>
      <c r="AN7703" s="107" t="n"/>
      <c r="AO7703" s="107" t="n"/>
      <c r="AP7703" s="107" t="n"/>
      <c r="AQ7703" s="107" t="n"/>
      <c r="AR7703" s="107" t="n"/>
      <c r="AS7703" s="107" t="n"/>
      <c r="AT7703" s="107" t="n"/>
      <c r="AU7703" s="107" t="n"/>
      <c r="AV7703" s="107" t="n"/>
      <c r="AW7703" s="107" t="n"/>
      <c r="AX7703" s="107" t="n"/>
      <c r="AY7703" s="107" t="n"/>
      <c r="AZ7703" s="107" t="n"/>
    </row>
    <row r="7704">
      <c r="AA7704" s="107" t="n"/>
      <c r="AB7704" s="107" t="n"/>
      <c r="AC7704" s="107" t="n"/>
      <c r="AD7704" s="107" t="n"/>
      <c r="AE7704" s="107" t="n"/>
      <c r="AF7704" s="107" t="n"/>
      <c r="AG7704" s="107" t="n"/>
      <c r="AH7704" s="107" t="n"/>
      <c r="AI7704" s="107" t="n"/>
      <c r="AJ7704" s="107" t="n"/>
      <c r="AK7704" s="107" t="n"/>
      <c r="AL7704" s="107" t="n"/>
      <c r="AM7704" s="107" t="n"/>
      <c r="AN7704" s="107" t="n"/>
      <c r="AO7704" s="107" t="n"/>
      <c r="AP7704" s="107" t="n"/>
      <c r="AQ7704" s="107" t="n"/>
      <c r="AR7704" s="107" t="n"/>
      <c r="AS7704" s="107" t="n"/>
      <c r="AT7704" s="107" t="n"/>
      <c r="AU7704" s="107" t="n"/>
      <c r="AV7704" s="107" t="n"/>
      <c r="AW7704" s="107" t="n"/>
      <c r="AX7704" s="107" t="n"/>
      <c r="AY7704" s="107" t="n"/>
      <c r="AZ7704" s="107" t="n"/>
    </row>
    <row r="7705">
      <c r="AA7705" s="107" t="n"/>
      <c r="AB7705" s="107" t="n"/>
      <c r="AC7705" s="107" t="n"/>
      <c r="AD7705" s="107" t="n"/>
      <c r="AE7705" s="107" t="n"/>
      <c r="AF7705" s="107" t="n"/>
      <c r="AG7705" s="107" t="n"/>
      <c r="AH7705" s="107" t="n"/>
      <c r="AI7705" s="107" t="n"/>
      <c r="AJ7705" s="107" t="n"/>
      <c r="AK7705" s="107" t="n"/>
      <c r="AL7705" s="107" t="n"/>
      <c r="AM7705" s="107" t="n"/>
      <c r="AN7705" s="107" t="n"/>
      <c r="AO7705" s="107" t="n"/>
      <c r="AP7705" s="107" t="n"/>
      <c r="AQ7705" s="107" t="n"/>
      <c r="AR7705" s="107" t="n"/>
      <c r="AS7705" s="107" t="n"/>
      <c r="AT7705" s="107" t="n"/>
      <c r="AU7705" s="107" t="n"/>
      <c r="AV7705" s="107" t="n"/>
      <c r="AW7705" s="107" t="n"/>
      <c r="AX7705" s="107" t="n"/>
      <c r="AY7705" s="107" t="n"/>
      <c r="AZ7705" s="107" t="n"/>
    </row>
    <row r="7706">
      <c r="AA7706" s="107" t="n"/>
      <c r="AB7706" s="107" t="n"/>
      <c r="AC7706" s="107" t="n"/>
      <c r="AD7706" s="107" t="n"/>
      <c r="AE7706" s="107" t="n"/>
      <c r="AF7706" s="107" t="n"/>
      <c r="AG7706" s="107" t="n"/>
      <c r="AH7706" s="107" t="n"/>
      <c r="AI7706" s="107" t="n"/>
      <c r="AJ7706" s="107" t="n"/>
      <c r="AK7706" s="107" t="n"/>
      <c r="AL7706" s="107" t="n"/>
      <c r="AM7706" s="107" t="n"/>
      <c r="AN7706" s="107" t="n"/>
      <c r="AO7706" s="107" t="n"/>
      <c r="AP7706" s="107" t="n"/>
      <c r="AQ7706" s="107" t="n"/>
      <c r="AR7706" s="107" t="n"/>
      <c r="AS7706" s="107" t="n"/>
      <c r="AT7706" s="107" t="n"/>
      <c r="AU7706" s="107" t="n"/>
      <c r="AV7706" s="107" t="n"/>
      <c r="AW7706" s="107" t="n"/>
      <c r="AX7706" s="107" t="n"/>
      <c r="AY7706" s="107" t="n"/>
      <c r="AZ7706" s="107" t="n"/>
    </row>
    <row r="7707">
      <c r="AA7707" s="107" t="n"/>
      <c r="AB7707" s="107" t="n"/>
      <c r="AC7707" s="107" t="n"/>
      <c r="AD7707" s="107" t="n"/>
      <c r="AE7707" s="107" t="n"/>
      <c r="AF7707" s="107" t="n"/>
      <c r="AG7707" s="107" t="n"/>
      <c r="AH7707" s="107" t="n"/>
      <c r="AI7707" s="107" t="n"/>
      <c r="AJ7707" s="107" t="n"/>
      <c r="AK7707" s="107" t="n"/>
      <c r="AL7707" s="107" t="n"/>
      <c r="AM7707" s="107" t="n"/>
      <c r="AN7707" s="107" t="n"/>
      <c r="AO7707" s="107" t="n"/>
      <c r="AP7707" s="107" t="n"/>
      <c r="AQ7707" s="107" t="n"/>
      <c r="AR7707" s="107" t="n"/>
      <c r="AS7707" s="107" t="n"/>
      <c r="AT7707" s="107" t="n"/>
      <c r="AU7707" s="107" t="n"/>
      <c r="AV7707" s="107" t="n"/>
      <c r="AW7707" s="107" t="n"/>
      <c r="AX7707" s="107" t="n"/>
      <c r="AY7707" s="107" t="n"/>
      <c r="AZ7707" s="107" t="n"/>
    </row>
    <row r="7708">
      <c r="AA7708" s="107" t="n"/>
      <c r="AB7708" s="107" t="n"/>
      <c r="AC7708" s="107" t="n"/>
      <c r="AD7708" s="107" t="n"/>
      <c r="AE7708" s="107" t="n"/>
      <c r="AF7708" s="107" t="n"/>
      <c r="AG7708" s="107" t="n"/>
      <c r="AH7708" s="107" t="n"/>
      <c r="AI7708" s="107" t="n"/>
      <c r="AJ7708" s="107" t="n"/>
      <c r="AK7708" s="107" t="n"/>
      <c r="AL7708" s="107" t="n"/>
      <c r="AM7708" s="107" t="n"/>
      <c r="AN7708" s="107" t="n"/>
      <c r="AO7708" s="107" t="n"/>
      <c r="AP7708" s="107" t="n"/>
      <c r="AQ7708" s="107" t="n"/>
      <c r="AR7708" s="107" t="n"/>
      <c r="AS7708" s="107" t="n"/>
      <c r="AT7708" s="107" t="n"/>
      <c r="AU7708" s="107" t="n"/>
      <c r="AV7708" s="107" t="n"/>
      <c r="AW7708" s="107" t="n"/>
      <c r="AX7708" s="107" t="n"/>
      <c r="AY7708" s="107" t="n"/>
      <c r="AZ7708" s="107" t="n"/>
    </row>
    <row r="7709">
      <c r="AA7709" s="107" t="n"/>
      <c r="AB7709" s="107" t="n"/>
      <c r="AC7709" s="107" t="n"/>
      <c r="AD7709" s="107" t="n"/>
      <c r="AE7709" s="107" t="n"/>
      <c r="AF7709" s="107" t="n"/>
      <c r="AG7709" s="107" t="n"/>
      <c r="AH7709" s="107" t="n"/>
      <c r="AI7709" s="107" t="n"/>
      <c r="AJ7709" s="107" t="n"/>
      <c r="AK7709" s="107" t="n"/>
      <c r="AL7709" s="107" t="n"/>
      <c r="AM7709" s="107" t="n"/>
      <c r="AN7709" s="107" t="n"/>
      <c r="AO7709" s="107" t="n"/>
      <c r="AP7709" s="107" t="n"/>
      <c r="AQ7709" s="107" t="n"/>
      <c r="AR7709" s="107" t="n"/>
      <c r="AS7709" s="107" t="n"/>
      <c r="AT7709" s="107" t="n"/>
      <c r="AU7709" s="107" t="n"/>
      <c r="AV7709" s="107" t="n"/>
      <c r="AW7709" s="107" t="n"/>
      <c r="AX7709" s="107" t="n"/>
      <c r="AY7709" s="107" t="n"/>
      <c r="AZ7709" s="107" t="n"/>
    </row>
    <row r="7710">
      <c r="AA7710" s="107" t="n"/>
      <c r="AB7710" s="107" t="n"/>
      <c r="AC7710" s="107" t="n"/>
      <c r="AD7710" s="107" t="n"/>
      <c r="AE7710" s="107" t="n"/>
      <c r="AF7710" s="107" t="n"/>
      <c r="AG7710" s="107" t="n"/>
      <c r="AH7710" s="107" t="n"/>
      <c r="AI7710" s="107" t="n"/>
      <c r="AJ7710" s="107" t="n"/>
      <c r="AK7710" s="107" t="n"/>
      <c r="AL7710" s="107" t="n"/>
      <c r="AM7710" s="107" t="n"/>
      <c r="AN7710" s="107" t="n"/>
      <c r="AO7710" s="107" t="n"/>
      <c r="AP7710" s="107" t="n"/>
      <c r="AQ7710" s="107" t="n"/>
      <c r="AR7710" s="107" t="n"/>
      <c r="AS7710" s="107" t="n"/>
      <c r="AT7710" s="107" t="n"/>
      <c r="AU7710" s="107" t="n"/>
      <c r="AV7710" s="107" t="n"/>
      <c r="AW7710" s="107" t="n"/>
      <c r="AX7710" s="107" t="n"/>
      <c r="AY7710" s="107" t="n"/>
      <c r="AZ7710" s="107" t="n"/>
    </row>
    <row r="7711">
      <c r="AA7711" s="107" t="n"/>
      <c r="AB7711" s="107" t="n"/>
      <c r="AC7711" s="107" t="n"/>
      <c r="AD7711" s="107" t="n"/>
      <c r="AE7711" s="107" t="n"/>
      <c r="AF7711" s="107" t="n"/>
      <c r="AG7711" s="107" t="n"/>
      <c r="AH7711" s="107" t="n"/>
      <c r="AI7711" s="107" t="n"/>
      <c r="AJ7711" s="107" t="n"/>
      <c r="AK7711" s="107" t="n"/>
      <c r="AL7711" s="107" t="n"/>
      <c r="AM7711" s="107" t="n"/>
      <c r="AN7711" s="107" t="n"/>
      <c r="AO7711" s="107" t="n"/>
      <c r="AP7711" s="107" t="n"/>
      <c r="AQ7711" s="107" t="n"/>
      <c r="AR7711" s="107" t="n"/>
      <c r="AS7711" s="107" t="n"/>
      <c r="AT7711" s="107" t="n"/>
      <c r="AU7711" s="107" t="n"/>
      <c r="AV7711" s="107" t="n"/>
      <c r="AW7711" s="107" t="n"/>
      <c r="AX7711" s="107" t="n"/>
      <c r="AY7711" s="107" t="n"/>
      <c r="AZ7711" s="107" t="n"/>
    </row>
    <row r="7712">
      <c r="AA7712" s="107" t="n"/>
      <c r="AB7712" s="107" t="n"/>
      <c r="AC7712" s="107" t="n"/>
      <c r="AD7712" s="107" t="n"/>
      <c r="AE7712" s="107" t="n"/>
      <c r="AF7712" s="107" t="n"/>
      <c r="AG7712" s="107" t="n"/>
      <c r="AH7712" s="107" t="n"/>
      <c r="AI7712" s="107" t="n"/>
      <c r="AJ7712" s="107" t="n"/>
      <c r="AK7712" s="107" t="n"/>
      <c r="AL7712" s="107" t="n"/>
      <c r="AM7712" s="107" t="n"/>
      <c r="AN7712" s="107" t="n"/>
      <c r="AO7712" s="107" t="n"/>
      <c r="AP7712" s="107" t="n"/>
      <c r="AQ7712" s="107" t="n"/>
      <c r="AR7712" s="107" t="n"/>
      <c r="AS7712" s="107" t="n"/>
      <c r="AT7712" s="107" t="n"/>
      <c r="AU7712" s="107" t="n"/>
      <c r="AV7712" s="107" t="n"/>
      <c r="AW7712" s="107" t="n"/>
      <c r="AX7712" s="107" t="n"/>
      <c r="AY7712" s="107" t="n"/>
      <c r="AZ7712" s="107" t="n"/>
    </row>
    <row r="7713">
      <c r="AA7713" s="107" t="n"/>
      <c r="AB7713" s="107" t="n"/>
      <c r="AC7713" s="107" t="n"/>
      <c r="AD7713" s="107" t="n"/>
      <c r="AE7713" s="107" t="n"/>
      <c r="AF7713" s="107" t="n"/>
      <c r="AG7713" s="107" t="n"/>
      <c r="AH7713" s="107" t="n"/>
      <c r="AI7713" s="107" t="n"/>
      <c r="AJ7713" s="107" t="n"/>
      <c r="AK7713" s="107" t="n"/>
      <c r="AL7713" s="107" t="n"/>
      <c r="AM7713" s="107" t="n"/>
      <c r="AN7713" s="107" t="n"/>
      <c r="AO7713" s="107" t="n"/>
      <c r="AP7713" s="107" t="n"/>
      <c r="AQ7713" s="107" t="n"/>
      <c r="AR7713" s="107" t="n"/>
      <c r="AS7713" s="107" t="n"/>
      <c r="AT7713" s="107" t="n"/>
      <c r="AU7713" s="107" t="n"/>
      <c r="AV7713" s="107" t="n"/>
      <c r="AW7713" s="107" t="n"/>
      <c r="AX7713" s="107" t="n"/>
      <c r="AY7713" s="107" t="n"/>
      <c r="AZ7713" s="107" t="n"/>
    </row>
    <row r="7714">
      <c r="AA7714" s="107" t="n"/>
      <c r="AB7714" s="107" t="n"/>
      <c r="AC7714" s="107" t="n"/>
      <c r="AD7714" s="107" t="n"/>
      <c r="AE7714" s="107" t="n"/>
      <c r="AF7714" s="107" t="n"/>
      <c r="AG7714" s="107" t="n"/>
      <c r="AH7714" s="107" t="n"/>
      <c r="AI7714" s="107" t="n"/>
      <c r="AJ7714" s="107" t="n"/>
      <c r="AK7714" s="107" t="n"/>
      <c r="AL7714" s="107" t="n"/>
      <c r="AM7714" s="107" t="n"/>
      <c r="AN7714" s="107" t="n"/>
      <c r="AO7714" s="107" t="n"/>
      <c r="AP7714" s="107" t="n"/>
      <c r="AQ7714" s="107" t="n"/>
      <c r="AR7714" s="107" t="n"/>
      <c r="AS7714" s="107" t="n"/>
      <c r="AT7714" s="107" t="n"/>
      <c r="AU7714" s="107" t="n"/>
      <c r="AV7714" s="107" t="n"/>
      <c r="AW7714" s="107" t="n"/>
      <c r="AX7714" s="107" t="n"/>
      <c r="AY7714" s="107" t="n"/>
      <c r="AZ7714" s="107" t="n"/>
    </row>
    <row r="7715">
      <c r="AA7715" s="107" t="n"/>
      <c r="AB7715" s="107" t="n"/>
      <c r="AC7715" s="107" t="n"/>
      <c r="AD7715" s="107" t="n"/>
      <c r="AE7715" s="107" t="n"/>
      <c r="AF7715" s="107" t="n"/>
      <c r="AG7715" s="107" t="n"/>
      <c r="AH7715" s="107" t="n"/>
      <c r="AI7715" s="107" t="n"/>
      <c r="AJ7715" s="107" t="n"/>
      <c r="AK7715" s="107" t="n"/>
      <c r="AL7715" s="107" t="n"/>
      <c r="AM7715" s="107" t="n"/>
      <c r="AN7715" s="107" t="n"/>
      <c r="AO7715" s="107" t="n"/>
      <c r="AP7715" s="107" t="n"/>
      <c r="AQ7715" s="107" t="n"/>
      <c r="AR7715" s="107" t="n"/>
      <c r="AS7715" s="107" t="n"/>
      <c r="AT7715" s="107" t="n"/>
      <c r="AU7715" s="107" t="n"/>
      <c r="AV7715" s="107" t="n"/>
      <c r="AW7715" s="107" t="n"/>
      <c r="AX7715" s="107" t="n"/>
      <c r="AY7715" s="107" t="n"/>
      <c r="AZ7715" s="107" t="n"/>
    </row>
    <row r="7716">
      <c r="AA7716" s="107" t="n"/>
      <c r="AB7716" s="107" t="n"/>
      <c r="AC7716" s="107" t="n"/>
      <c r="AD7716" s="107" t="n"/>
      <c r="AE7716" s="107" t="n"/>
      <c r="AF7716" s="107" t="n"/>
      <c r="AG7716" s="107" t="n"/>
      <c r="AH7716" s="107" t="n"/>
      <c r="AI7716" s="107" t="n"/>
      <c r="AJ7716" s="107" t="n"/>
      <c r="AK7716" s="107" t="n"/>
      <c r="AL7716" s="107" t="n"/>
      <c r="AM7716" s="107" t="n"/>
      <c r="AN7716" s="107" t="n"/>
      <c r="AO7716" s="107" t="n"/>
      <c r="AP7716" s="107" t="n"/>
      <c r="AQ7716" s="107" t="n"/>
      <c r="AR7716" s="107" t="n"/>
      <c r="AS7716" s="107" t="n"/>
      <c r="AT7716" s="107" t="n"/>
      <c r="AU7716" s="107" t="n"/>
      <c r="AV7716" s="107" t="n"/>
      <c r="AW7716" s="107" t="n"/>
      <c r="AX7716" s="107" t="n"/>
      <c r="AY7716" s="107" t="n"/>
      <c r="AZ7716" s="107" t="n"/>
    </row>
    <row r="7717">
      <c r="AA7717" s="107" t="n"/>
      <c r="AB7717" s="107" t="n"/>
      <c r="AC7717" s="107" t="n"/>
      <c r="AD7717" s="107" t="n"/>
      <c r="AE7717" s="107" t="n"/>
      <c r="AF7717" s="107" t="n"/>
      <c r="AG7717" s="107" t="n"/>
      <c r="AH7717" s="107" t="n"/>
      <c r="AI7717" s="107" t="n"/>
      <c r="AJ7717" s="107" t="n"/>
      <c r="AK7717" s="107" t="n"/>
      <c r="AL7717" s="107" t="n"/>
      <c r="AM7717" s="107" t="n"/>
      <c r="AN7717" s="107" t="n"/>
      <c r="AO7717" s="107" t="n"/>
      <c r="AP7717" s="107" t="n"/>
      <c r="AQ7717" s="107" t="n"/>
      <c r="AR7717" s="107" t="n"/>
      <c r="AS7717" s="107" t="n"/>
      <c r="AT7717" s="107" t="n"/>
      <c r="AU7717" s="107" t="n"/>
      <c r="AV7717" s="107" t="n"/>
      <c r="AW7717" s="107" t="n"/>
      <c r="AX7717" s="107" t="n"/>
      <c r="AY7717" s="107" t="n"/>
      <c r="AZ7717" s="107" t="n"/>
    </row>
    <row r="7718">
      <c r="AA7718" s="107" t="n"/>
      <c r="AB7718" s="107" t="n"/>
      <c r="AC7718" s="107" t="n"/>
      <c r="AD7718" s="107" t="n"/>
      <c r="AE7718" s="107" t="n"/>
      <c r="AF7718" s="107" t="n"/>
      <c r="AG7718" s="107" t="n"/>
      <c r="AH7718" s="107" t="n"/>
      <c r="AI7718" s="107" t="n"/>
      <c r="AJ7718" s="107" t="n"/>
      <c r="AK7718" s="107" t="n"/>
      <c r="AL7718" s="107" t="n"/>
      <c r="AM7718" s="107" t="n"/>
      <c r="AN7718" s="107" t="n"/>
      <c r="AO7718" s="107" t="n"/>
      <c r="AP7718" s="107" t="n"/>
      <c r="AQ7718" s="107" t="n"/>
      <c r="AR7718" s="107" t="n"/>
      <c r="AS7718" s="107" t="n"/>
      <c r="AT7718" s="107" t="n"/>
      <c r="AU7718" s="107" t="n"/>
      <c r="AV7718" s="107" t="n"/>
      <c r="AW7718" s="107" t="n"/>
      <c r="AX7718" s="107" t="n"/>
      <c r="AY7718" s="107" t="n"/>
      <c r="AZ7718" s="107" t="n"/>
    </row>
    <row r="7719">
      <c r="AA7719" s="107" t="n"/>
      <c r="AB7719" s="107" t="n"/>
      <c r="AC7719" s="107" t="n"/>
      <c r="AD7719" s="107" t="n"/>
      <c r="AE7719" s="107" t="n"/>
      <c r="AF7719" s="107" t="n"/>
      <c r="AG7719" s="107" t="n"/>
      <c r="AH7719" s="107" t="n"/>
      <c r="AI7719" s="107" t="n"/>
      <c r="AJ7719" s="107" t="n"/>
      <c r="AK7719" s="107" t="n"/>
      <c r="AL7719" s="107" t="n"/>
      <c r="AM7719" s="107" t="n"/>
      <c r="AN7719" s="107" t="n"/>
      <c r="AO7719" s="107" t="n"/>
      <c r="AP7719" s="107" t="n"/>
      <c r="AQ7719" s="107" t="n"/>
      <c r="AR7719" s="107" t="n"/>
      <c r="AS7719" s="107" t="n"/>
      <c r="AT7719" s="107" t="n"/>
      <c r="AU7719" s="107" t="n"/>
      <c r="AV7719" s="107" t="n"/>
      <c r="AW7719" s="107" t="n"/>
      <c r="AX7719" s="107" t="n"/>
      <c r="AY7719" s="107" t="n"/>
      <c r="AZ7719" s="107" t="n"/>
    </row>
    <row r="7720">
      <c r="AA7720" s="107" t="n"/>
      <c r="AB7720" s="107" t="n"/>
      <c r="AC7720" s="107" t="n"/>
      <c r="AD7720" s="107" t="n"/>
      <c r="AE7720" s="107" t="n"/>
      <c r="AF7720" s="107" t="n"/>
      <c r="AG7720" s="107" t="n"/>
      <c r="AH7720" s="107" t="n"/>
      <c r="AI7720" s="107" t="n"/>
      <c r="AJ7720" s="107" t="n"/>
      <c r="AK7720" s="107" t="n"/>
      <c r="AL7720" s="107" t="n"/>
      <c r="AM7720" s="107" t="n"/>
      <c r="AN7720" s="107" t="n"/>
      <c r="AO7720" s="107" t="n"/>
      <c r="AP7720" s="107" t="n"/>
      <c r="AQ7720" s="107" t="n"/>
      <c r="AR7720" s="107" t="n"/>
      <c r="AS7720" s="107" t="n"/>
      <c r="AT7720" s="107" t="n"/>
      <c r="AU7720" s="107" t="n"/>
      <c r="AV7720" s="107" t="n"/>
      <c r="AW7720" s="107" t="n"/>
      <c r="AX7720" s="107" t="n"/>
      <c r="AY7720" s="107" t="n"/>
      <c r="AZ7720" s="107" t="n"/>
    </row>
    <row r="7721">
      <c r="AA7721" s="107" t="n"/>
      <c r="AB7721" s="107" t="n"/>
      <c r="AC7721" s="107" t="n"/>
      <c r="AD7721" s="107" t="n"/>
      <c r="AE7721" s="107" t="n"/>
      <c r="AF7721" s="107" t="n"/>
      <c r="AG7721" s="107" t="n"/>
      <c r="AH7721" s="107" t="n"/>
      <c r="AI7721" s="107" t="n"/>
      <c r="AJ7721" s="107" t="n"/>
      <c r="AK7721" s="107" t="n"/>
      <c r="AL7721" s="107" t="n"/>
      <c r="AM7721" s="107" t="n"/>
      <c r="AN7721" s="107" t="n"/>
      <c r="AO7721" s="107" t="n"/>
      <c r="AP7721" s="107" t="n"/>
      <c r="AQ7721" s="107" t="n"/>
      <c r="AR7721" s="107" t="n"/>
      <c r="AS7721" s="107" t="n"/>
      <c r="AT7721" s="107" t="n"/>
      <c r="AU7721" s="107" t="n"/>
      <c r="AV7721" s="107" t="n"/>
      <c r="AW7721" s="107" t="n"/>
      <c r="AX7721" s="107" t="n"/>
      <c r="AY7721" s="107" t="n"/>
      <c r="AZ7721" s="107" t="n"/>
    </row>
    <row r="7722">
      <c r="AA7722" s="107" t="n"/>
      <c r="AB7722" s="107" t="n"/>
      <c r="AC7722" s="107" t="n"/>
      <c r="AD7722" s="107" t="n"/>
      <c r="AE7722" s="107" t="n"/>
      <c r="AF7722" s="107" t="n"/>
      <c r="AG7722" s="107" t="n"/>
      <c r="AH7722" s="107" t="n"/>
      <c r="AI7722" s="107" t="n"/>
      <c r="AJ7722" s="107" t="n"/>
      <c r="AK7722" s="107" t="n"/>
      <c r="AL7722" s="107" t="n"/>
      <c r="AM7722" s="107" t="n"/>
      <c r="AN7722" s="107" t="n"/>
      <c r="AO7722" s="107" t="n"/>
      <c r="AP7722" s="107" t="n"/>
      <c r="AQ7722" s="107" t="n"/>
      <c r="AR7722" s="107" t="n"/>
      <c r="AS7722" s="107" t="n"/>
      <c r="AT7722" s="107" t="n"/>
      <c r="AU7722" s="107" t="n"/>
      <c r="AV7722" s="107" t="n"/>
      <c r="AW7722" s="107" t="n"/>
      <c r="AX7722" s="107" t="n"/>
      <c r="AY7722" s="107" t="n"/>
      <c r="AZ7722" s="107" t="n"/>
    </row>
    <row r="7723">
      <c r="AA7723" s="107" t="n"/>
      <c r="AB7723" s="107" t="n"/>
      <c r="AC7723" s="107" t="n"/>
      <c r="AD7723" s="107" t="n"/>
      <c r="AE7723" s="107" t="n"/>
      <c r="AF7723" s="107" t="n"/>
      <c r="AG7723" s="107" t="n"/>
      <c r="AH7723" s="107" t="n"/>
      <c r="AI7723" s="107" t="n"/>
      <c r="AJ7723" s="107" t="n"/>
      <c r="AK7723" s="107" t="n"/>
      <c r="AL7723" s="107" t="n"/>
      <c r="AM7723" s="107" t="n"/>
      <c r="AN7723" s="107" t="n"/>
      <c r="AO7723" s="107" t="n"/>
      <c r="AP7723" s="107" t="n"/>
      <c r="AQ7723" s="107" t="n"/>
      <c r="AR7723" s="107" t="n"/>
      <c r="AS7723" s="107" t="n"/>
      <c r="AT7723" s="107" t="n"/>
      <c r="AU7723" s="107" t="n"/>
      <c r="AV7723" s="107" t="n"/>
      <c r="AW7723" s="107" t="n"/>
      <c r="AX7723" s="107" t="n"/>
      <c r="AY7723" s="107" t="n"/>
      <c r="AZ7723" s="107" t="n"/>
    </row>
    <row r="7724">
      <c r="AA7724" s="107" t="n"/>
      <c r="AB7724" s="107" t="n"/>
      <c r="AC7724" s="107" t="n"/>
      <c r="AD7724" s="107" t="n"/>
      <c r="AE7724" s="107" t="n"/>
      <c r="AF7724" s="107" t="n"/>
      <c r="AG7724" s="107" t="n"/>
      <c r="AH7724" s="107" t="n"/>
      <c r="AI7724" s="107" t="n"/>
      <c r="AJ7724" s="107" t="n"/>
      <c r="AK7724" s="107" t="n"/>
      <c r="AL7724" s="107" t="n"/>
      <c r="AM7724" s="107" t="n"/>
      <c r="AN7724" s="107" t="n"/>
      <c r="AO7724" s="107" t="n"/>
      <c r="AP7724" s="107" t="n"/>
      <c r="AQ7724" s="107" t="n"/>
      <c r="AR7724" s="107" t="n"/>
      <c r="AS7724" s="107" t="n"/>
      <c r="AT7724" s="107" t="n"/>
      <c r="AU7724" s="107" t="n"/>
      <c r="AV7724" s="107" t="n"/>
      <c r="AW7724" s="107" t="n"/>
      <c r="AX7724" s="107" t="n"/>
      <c r="AY7724" s="107" t="n"/>
      <c r="AZ7724" s="107" t="n"/>
    </row>
    <row r="7725">
      <c r="AA7725" s="107" t="n"/>
      <c r="AB7725" s="107" t="n"/>
      <c r="AC7725" s="107" t="n"/>
      <c r="AD7725" s="107" t="n"/>
      <c r="AE7725" s="107" t="n"/>
      <c r="AF7725" s="107" t="n"/>
      <c r="AG7725" s="107" t="n"/>
      <c r="AH7725" s="107" t="n"/>
      <c r="AI7725" s="107" t="n"/>
      <c r="AJ7725" s="107" t="n"/>
      <c r="AK7725" s="107" t="n"/>
      <c r="AL7725" s="107" t="n"/>
      <c r="AM7725" s="107" t="n"/>
      <c r="AN7725" s="107" t="n"/>
      <c r="AO7725" s="107" t="n"/>
      <c r="AP7725" s="107" t="n"/>
      <c r="AQ7725" s="107" t="n"/>
      <c r="AR7725" s="107" t="n"/>
      <c r="AS7725" s="107" t="n"/>
      <c r="AT7725" s="107" t="n"/>
      <c r="AU7725" s="107" t="n"/>
      <c r="AV7725" s="107" t="n"/>
      <c r="AW7725" s="107" t="n"/>
      <c r="AX7725" s="107" t="n"/>
      <c r="AY7725" s="107" t="n"/>
      <c r="AZ7725" s="107" t="n"/>
    </row>
    <row r="7726">
      <c r="AA7726" s="107" t="n"/>
      <c r="AB7726" s="107" t="n"/>
      <c r="AC7726" s="107" t="n"/>
      <c r="AD7726" s="107" t="n"/>
      <c r="AE7726" s="107" t="n"/>
      <c r="AF7726" s="107" t="n"/>
      <c r="AG7726" s="107" t="n"/>
      <c r="AH7726" s="107" t="n"/>
      <c r="AI7726" s="107" t="n"/>
      <c r="AJ7726" s="107" t="n"/>
      <c r="AK7726" s="107" t="n"/>
      <c r="AL7726" s="107" t="n"/>
      <c r="AM7726" s="107" t="n"/>
      <c r="AN7726" s="107" t="n"/>
      <c r="AO7726" s="107" t="n"/>
      <c r="AP7726" s="107" t="n"/>
      <c r="AQ7726" s="107" t="n"/>
      <c r="AR7726" s="107" t="n"/>
      <c r="AS7726" s="107" t="n"/>
      <c r="AT7726" s="107" t="n"/>
      <c r="AU7726" s="107" t="n"/>
      <c r="AV7726" s="107" t="n"/>
      <c r="AW7726" s="107" t="n"/>
      <c r="AX7726" s="107" t="n"/>
      <c r="AY7726" s="107" t="n"/>
      <c r="AZ7726" s="107" t="n"/>
    </row>
    <row r="7727">
      <c r="AA7727" s="107" t="n"/>
      <c r="AB7727" s="107" t="n"/>
      <c r="AC7727" s="107" t="n"/>
      <c r="AD7727" s="107" t="n"/>
      <c r="AE7727" s="107" t="n"/>
      <c r="AF7727" s="107" t="n"/>
      <c r="AG7727" s="107" t="n"/>
      <c r="AH7727" s="107" t="n"/>
      <c r="AI7727" s="107" t="n"/>
      <c r="AJ7727" s="107" t="n"/>
      <c r="AK7727" s="107" t="n"/>
      <c r="AL7727" s="107" t="n"/>
      <c r="AM7727" s="107" t="n"/>
      <c r="AN7727" s="107" t="n"/>
      <c r="AO7727" s="107" t="n"/>
      <c r="AP7727" s="107" t="n"/>
      <c r="AQ7727" s="107" t="n"/>
      <c r="AR7727" s="107" t="n"/>
      <c r="AS7727" s="107" t="n"/>
      <c r="AT7727" s="107" t="n"/>
      <c r="AU7727" s="107" t="n"/>
      <c r="AV7727" s="107" t="n"/>
      <c r="AW7727" s="107" t="n"/>
      <c r="AX7727" s="107" t="n"/>
      <c r="AY7727" s="107" t="n"/>
      <c r="AZ7727" s="107" t="n"/>
    </row>
    <row r="7728">
      <c r="AA7728" s="107" t="n"/>
      <c r="AB7728" s="107" t="n"/>
      <c r="AC7728" s="107" t="n"/>
      <c r="AD7728" s="107" t="n"/>
      <c r="AE7728" s="107" t="n"/>
      <c r="AF7728" s="107" t="n"/>
      <c r="AG7728" s="107" t="n"/>
      <c r="AH7728" s="107" t="n"/>
      <c r="AI7728" s="107" t="n"/>
      <c r="AJ7728" s="107" t="n"/>
      <c r="AK7728" s="107" t="n"/>
      <c r="AL7728" s="107" t="n"/>
      <c r="AM7728" s="107" t="n"/>
      <c r="AN7728" s="107" t="n"/>
      <c r="AO7728" s="107" t="n"/>
      <c r="AP7728" s="107" t="n"/>
      <c r="AQ7728" s="107" t="n"/>
      <c r="AR7728" s="107" t="n"/>
      <c r="AS7728" s="107" t="n"/>
      <c r="AT7728" s="107" t="n"/>
      <c r="AU7728" s="107" t="n"/>
      <c r="AV7728" s="107" t="n"/>
      <c r="AW7728" s="107" t="n"/>
      <c r="AX7728" s="107" t="n"/>
      <c r="AY7728" s="107" t="n"/>
      <c r="AZ7728" s="107" t="n"/>
    </row>
    <row r="7729">
      <c r="AA7729" s="107" t="n"/>
      <c r="AB7729" s="107" t="n"/>
      <c r="AC7729" s="107" t="n"/>
      <c r="AD7729" s="107" t="n"/>
      <c r="AE7729" s="107" t="n"/>
      <c r="AF7729" s="107" t="n"/>
      <c r="AG7729" s="107" t="n"/>
      <c r="AH7729" s="107" t="n"/>
      <c r="AI7729" s="107" t="n"/>
      <c r="AJ7729" s="107" t="n"/>
      <c r="AK7729" s="107" t="n"/>
      <c r="AL7729" s="107" t="n"/>
      <c r="AM7729" s="107" t="n"/>
      <c r="AN7729" s="107" t="n"/>
      <c r="AO7729" s="107" t="n"/>
      <c r="AP7729" s="107" t="n"/>
      <c r="AQ7729" s="107" t="n"/>
      <c r="AR7729" s="107" t="n"/>
      <c r="AS7729" s="107" t="n"/>
      <c r="AT7729" s="107" t="n"/>
      <c r="AU7729" s="107" t="n"/>
      <c r="AV7729" s="107" t="n"/>
      <c r="AW7729" s="107" t="n"/>
      <c r="AX7729" s="107" t="n"/>
      <c r="AY7729" s="107" t="n"/>
      <c r="AZ7729" s="107" t="n"/>
    </row>
    <row r="7730">
      <c r="AA7730" s="107" t="n"/>
      <c r="AB7730" s="107" t="n"/>
      <c r="AC7730" s="107" t="n"/>
      <c r="AD7730" s="107" t="n"/>
      <c r="AE7730" s="107" t="n"/>
      <c r="AF7730" s="107" t="n"/>
      <c r="AG7730" s="107" t="n"/>
      <c r="AH7730" s="107" t="n"/>
      <c r="AI7730" s="107" t="n"/>
      <c r="AJ7730" s="107" t="n"/>
      <c r="AK7730" s="107" t="n"/>
      <c r="AL7730" s="107" t="n"/>
      <c r="AM7730" s="107" t="n"/>
      <c r="AN7730" s="107" t="n"/>
      <c r="AO7730" s="107" t="n"/>
      <c r="AP7730" s="107" t="n"/>
      <c r="AQ7730" s="107" t="n"/>
      <c r="AR7730" s="107" t="n"/>
      <c r="AS7730" s="107" t="n"/>
      <c r="AT7730" s="107" t="n"/>
      <c r="AU7730" s="107" t="n"/>
      <c r="AV7730" s="107" t="n"/>
      <c r="AW7730" s="107" t="n"/>
      <c r="AX7730" s="107" t="n"/>
      <c r="AY7730" s="107" t="n"/>
      <c r="AZ7730" s="107" t="n"/>
    </row>
    <row r="7731">
      <c r="AA7731" s="107" t="n"/>
      <c r="AB7731" s="107" t="n"/>
      <c r="AC7731" s="107" t="n"/>
      <c r="AD7731" s="107" t="n"/>
      <c r="AE7731" s="107" t="n"/>
      <c r="AF7731" s="107" t="n"/>
      <c r="AG7731" s="107" t="n"/>
      <c r="AH7731" s="107" t="n"/>
      <c r="AI7731" s="107" t="n"/>
      <c r="AJ7731" s="107" t="n"/>
      <c r="AK7731" s="107" t="n"/>
      <c r="AL7731" s="107" t="n"/>
      <c r="AM7731" s="107" t="n"/>
      <c r="AN7731" s="107" t="n"/>
      <c r="AO7731" s="107" t="n"/>
      <c r="AP7731" s="107" t="n"/>
      <c r="AQ7731" s="107" t="n"/>
      <c r="AR7731" s="107" t="n"/>
      <c r="AS7731" s="107" t="n"/>
      <c r="AT7731" s="107" t="n"/>
      <c r="AU7731" s="107" t="n"/>
      <c r="AV7731" s="107" t="n"/>
      <c r="AW7731" s="107" t="n"/>
      <c r="AX7731" s="107" t="n"/>
      <c r="AY7731" s="107" t="n"/>
      <c r="AZ7731" s="107" t="n"/>
    </row>
    <row r="7732">
      <c r="AA7732" s="107" t="n"/>
      <c r="AB7732" s="107" t="n"/>
      <c r="AC7732" s="107" t="n"/>
      <c r="AD7732" s="107" t="n"/>
      <c r="AE7732" s="107" t="n"/>
      <c r="AF7732" s="107" t="n"/>
      <c r="AG7732" s="107" t="n"/>
      <c r="AH7732" s="107" t="n"/>
      <c r="AI7732" s="107" t="n"/>
      <c r="AJ7732" s="107" t="n"/>
      <c r="AK7732" s="107" t="n"/>
      <c r="AL7732" s="107" t="n"/>
      <c r="AM7732" s="107" t="n"/>
      <c r="AN7732" s="107" t="n"/>
      <c r="AO7732" s="107" t="n"/>
      <c r="AP7732" s="107" t="n"/>
      <c r="AQ7732" s="107" t="n"/>
      <c r="AR7732" s="107" t="n"/>
      <c r="AS7732" s="107" t="n"/>
      <c r="AT7732" s="107" t="n"/>
      <c r="AU7732" s="107" t="n"/>
      <c r="AV7732" s="107" t="n"/>
      <c r="AW7732" s="107" t="n"/>
      <c r="AX7732" s="107" t="n"/>
      <c r="AY7732" s="107" t="n"/>
      <c r="AZ7732" s="107" t="n"/>
    </row>
    <row r="7733">
      <c r="AA7733" s="107" t="n"/>
      <c r="AB7733" s="107" t="n"/>
      <c r="AC7733" s="107" t="n"/>
      <c r="AD7733" s="107" t="n"/>
      <c r="AE7733" s="107" t="n"/>
      <c r="AF7733" s="107" t="n"/>
      <c r="AG7733" s="107" t="n"/>
      <c r="AH7733" s="107" t="n"/>
      <c r="AI7733" s="107" t="n"/>
      <c r="AJ7733" s="107" t="n"/>
      <c r="AK7733" s="107" t="n"/>
      <c r="AL7733" s="107" t="n"/>
      <c r="AM7733" s="107" t="n"/>
      <c r="AN7733" s="107" t="n"/>
      <c r="AO7733" s="107" t="n"/>
      <c r="AP7733" s="107" t="n"/>
      <c r="AQ7733" s="107" t="n"/>
      <c r="AR7733" s="107" t="n"/>
      <c r="AS7733" s="107" t="n"/>
      <c r="AT7733" s="107" t="n"/>
      <c r="AU7733" s="107" t="n"/>
      <c r="AV7733" s="107" t="n"/>
      <c r="AW7733" s="107" t="n"/>
      <c r="AX7733" s="107" t="n"/>
      <c r="AY7733" s="107" t="n"/>
      <c r="AZ7733" s="107" t="n"/>
    </row>
    <row r="7734">
      <c r="AA7734" s="107" t="n"/>
      <c r="AB7734" s="107" t="n"/>
      <c r="AC7734" s="107" t="n"/>
      <c r="AD7734" s="107" t="n"/>
      <c r="AE7734" s="107" t="n"/>
      <c r="AF7734" s="107" t="n"/>
      <c r="AG7734" s="107" t="n"/>
      <c r="AH7734" s="107" t="n"/>
      <c r="AI7734" s="107" t="n"/>
      <c r="AJ7734" s="107" t="n"/>
      <c r="AK7734" s="107" t="n"/>
      <c r="AL7734" s="107" t="n"/>
      <c r="AM7734" s="107" t="n"/>
      <c r="AN7734" s="107" t="n"/>
      <c r="AO7734" s="107" t="n"/>
      <c r="AP7734" s="107" t="n"/>
      <c r="AQ7734" s="107" t="n"/>
      <c r="AR7734" s="107" t="n"/>
      <c r="AS7734" s="107" t="n"/>
      <c r="AT7734" s="107" t="n"/>
      <c r="AU7734" s="107" t="n"/>
      <c r="AV7734" s="107" t="n"/>
      <c r="AW7734" s="107" t="n"/>
      <c r="AX7734" s="107" t="n"/>
      <c r="AY7734" s="107" t="n"/>
      <c r="AZ7734" s="107" t="n"/>
    </row>
    <row r="7735">
      <c r="AA7735" s="107" t="n"/>
      <c r="AB7735" s="107" t="n"/>
      <c r="AC7735" s="107" t="n"/>
      <c r="AD7735" s="107" t="n"/>
      <c r="AE7735" s="107" t="n"/>
      <c r="AF7735" s="107" t="n"/>
      <c r="AG7735" s="107" t="n"/>
      <c r="AH7735" s="107" t="n"/>
      <c r="AI7735" s="107" t="n"/>
      <c r="AJ7735" s="107" t="n"/>
      <c r="AK7735" s="107" t="n"/>
      <c r="AL7735" s="107" t="n"/>
      <c r="AM7735" s="107" t="n"/>
      <c r="AN7735" s="107" t="n"/>
      <c r="AO7735" s="107" t="n"/>
      <c r="AP7735" s="107" t="n"/>
      <c r="AQ7735" s="107" t="n"/>
      <c r="AR7735" s="107" t="n"/>
      <c r="AS7735" s="107" t="n"/>
      <c r="AT7735" s="107" t="n"/>
      <c r="AU7735" s="107" t="n"/>
      <c r="AV7735" s="107" t="n"/>
      <c r="AW7735" s="107" t="n"/>
      <c r="AX7735" s="107" t="n"/>
      <c r="AY7735" s="107" t="n"/>
      <c r="AZ7735" s="107" t="n"/>
    </row>
    <row r="7736">
      <c r="AA7736" s="107" t="n"/>
      <c r="AB7736" s="107" t="n"/>
      <c r="AC7736" s="107" t="n"/>
      <c r="AD7736" s="107" t="n"/>
      <c r="AE7736" s="107" t="n"/>
      <c r="AF7736" s="107" t="n"/>
      <c r="AG7736" s="107" t="n"/>
      <c r="AH7736" s="107" t="n"/>
      <c r="AI7736" s="107" t="n"/>
      <c r="AJ7736" s="107" t="n"/>
      <c r="AK7736" s="107" t="n"/>
      <c r="AL7736" s="107" t="n"/>
      <c r="AM7736" s="107" t="n"/>
      <c r="AN7736" s="107" t="n"/>
      <c r="AO7736" s="107" t="n"/>
      <c r="AP7736" s="107" t="n"/>
      <c r="AQ7736" s="107" t="n"/>
      <c r="AR7736" s="107" t="n"/>
      <c r="AS7736" s="107" t="n"/>
      <c r="AT7736" s="107" t="n"/>
      <c r="AU7736" s="107" t="n"/>
      <c r="AV7736" s="107" t="n"/>
      <c r="AW7736" s="107" t="n"/>
      <c r="AX7736" s="107" t="n"/>
      <c r="AY7736" s="107" t="n"/>
      <c r="AZ7736" s="107" t="n"/>
    </row>
    <row r="7737">
      <c r="AA7737" s="107" t="n"/>
      <c r="AB7737" s="107" t="n"/>
      <c r="AC7737" s="107" t="n"/>
      <c r="AD7737" s="107" t="n"/>
      <c r="AE7737" s="107" t="n"/>
      <c r="AF7737" s="107" t="n"/>
      <c r="AG7737" s="107" t="n"/>
      <c r="AH7737" s="107" t="n"/>
      <c r="AI7737" s="107" t="n"/>
      <c r="AJ7737" s="107" t="n"/>
      <c r="AK7737" s="107" t="n"/>
      <c r="AL7737" s="107" t="n"/>
      <c r="AM7737" s="107" t="n"/>
      <c r="AN7737" s="107" t="n"/>
      <c r="AO7737" s="107" t="n"/>
      <c r="AP7737" s="107" t="n"/>
      <c r="AQ7737" s="107" t="n"/>
      <c r="AR7737" s="107" t="n"/>
      <c r="AS7737" s="107" t="n"/>
      <c r="AT7737" s="107" t="n"/>
      <c r="AU7737" s="107" t="n"/>
      <c r="AV7737" s="107" t="n"/>
      <c r="AW7737" s="107" t="n"/>
      <c r="AX7737" s="107" t="n"/>
      <c r="AY7737" s="107" t="n"/>
      <c r="AZ7737" s="107" t="n"/>
    </row>
    <row r="7738">
      <c r="AA7738" s="107" t="n"/>
      <c r="AB7738" s="107" t="n"/>
      <c r="AC7738" s="107" t="n"/>
      <c r="AD7738" s="107" t="n"/>
      <c r="AE7738" s="107" t="n"/>
      <c r="AF7738" s="107" t="n"/>
      <c r="AG7738" s="107" t="n"/>
      <c r="AH7738" s="107" t="n"/>
      <c r="AI7738" s="107" t="n"/>
      <c r="AJ7738" s="107" t="n"/>
      <c r="AK7738" s="107" t="n"/>
      <c r="AL7738" s="107" t="n"/>
      <c r="AM7738" s="107" t="n"/>
      <c r="AN7738" s="107" t="n"/>
      <c r="AO7738" s="107" t="n"/>
      <c r="AP7738" s="107" t="n"/>
      <c r="AQ7738" s="107" t="n"/>
      <c r="AR7738" s="107" t="n"/>
      <c r="AS7738" s="107" t="n"/>
      <c r="AT7738" s="107" t="n"/>
      <c r="AU7738" s="107" t="n"/>
      <c r="AV7738" s="107" t="n"/>
      <c r="AW7738" s="107" t="n"/>
      <c r="AX7738" s="107" t="n"/>
      <c r="AY7738" s="107" t="n"/>
      <c r="AZ7738" s="107" t="n"/>
    </row>
    <row r="7739">
      <c r="AA7739" s="107" t="n"/>
      <c r="AB7739" s="107" t="n"/>
      <c r="AC7739" s="107" t="n"/>
      <c r="AD7739" s="107" t="n"/>
      <c r="AE7739" s="107" t="n"/>
      <c r="AF7739" s="107" t="n"/>
      <c r="AG7739" s="107" t="n"/>
      <c r="AH7739" s="107" t="n"/>
      <c r="AI7739" s="107" t="n"/>
      <c r="AJ7739" s="107" t="n"/>
      <c r="AK7739" s="107" t="n"/>
      <c r="AL7739" s="107" t="n"/>
      <c r="AM7739" s="107" t="n"/>
      <c r="AN7739" s="107" t="n"/>
      <c r="AO7739" s="107" t="n"/>
      <c r="AP7739" s="107" t="n"/>
      <c r="AQ7739" s="107" t="n"/>
      <c r="AR7739" s="107" t="n"/>
      <c r="AS7739" s="107" t="n"/>
      <c r="AT7739" s="107" t="n"/>
      <c r="AU7739" s="107" t="n"/>
      <c r="AV7739" s="107" t="n"/>
      <c r="AW7739" s="107" t="n"/>
      <c r="AX7739" s="107" t="n"/>
      <c r="AY7739" s="107" t="n"/>
      <c r="AZ7739" s="107" t="n"/>
    </row>
    <row r="7740">
      <c r="AA7740" s="107" t="n"/>
      <c r="AB7740" s="107" t="n"/>
      <c r="AC7740" s="107" t="n"/>
      <c r="AD7740" s="107" t="n"/>
      <c r="AE7740" s="107" t="n"/>
      <c r="AF7740" s="107" t="n"/>
      <c r="AG7740" s="107" t="n"/>
      <c r="AH7740" s="107" t="n"/>
      <c r="AI7740" s="107" t="n"/>
      <c r="AJ7740" s="107" t="n"/>
      <c r="AK7740" s="107" t="n"/>
      <c r="AL7740" s="107" t="n"/>
      <c r="AM7740" s="107" t="n"/>
      <c r="AN7740" s="107" t="n"/>
      <c r="AO7740" s="107" t="n"/>
      <c r="AP7740" s="107" t="n"/>
      <c r="AQ7740" s="107" t="n"/>
      <c r="AR7740" s="107" t="n"/>
      <c r="AS7740" s="107" t="n"/>
      <c r="AT7740" s="107" t="n"/>
      <c r="AU7740" s="107" t="n"/>
      <c r="AV7740" s="107" t="n"/>
      <c r="AW7740" s="107" t="n"/>
      <c r="AX7740" s="107" t="n"/>
      <c r="AY7740" s="107" t="n"/>
      <c r="AZ7740" s="107" t="n"/>
    </row>
    <row r="7741">
      <c r="AA7741" s="107" t="n"/>
      <c r="AB7741" s="107" t="n"/>
      <c r="AC7741" s="107" t="n"/>
      <c r="AD7741" s="107" t="n"/>
      <c r="AE7741" s="107" t="n"/>
      <c r="AF7741" s="107" t="n"/>
      <c r="AG7741" s="107" t="n"/>
      <c r="AH7741" s="107" t="n"/>
      <c r="AI7741" s="107" t="n"/>
      <c r="AJ7741" s="107" t="n"/>
      <c r="AK7741" s="107" t="n"/>
      <c r="AL7741" s="107" t="n"/>
      <c r="AM7741" s="107" t="n"/>
      <c r="AN7741" s="107" t="n"/>
      <c r="AO7741" s="107" t="n"/>
      <c r="AP7741" s="107" t="n"/>
      <c r="AQ7741" s="107" t="n"/>
      <c r="AR7741" s="107" t="n"/>
      <c r="AS7741" s="107" t="n"/>
      <c r="AT7741" s="107" t="n"/>
      <c r="AU7741" s="107" t="n"/>
      <c r="AV7741" s="107" t="n"/>
      <c r="AW7741" s="107" t="n"/>
      <c r="AX7741" s="107" t="n"/>
      <c r="AY7741" s="107" t="n"/>
      <c r="AZ7741" s="107" t="n"/>
    </row>
    <row r="7742">
      <c r="AA7742" s="107" t="n"/>
      <c r="AB7742" s="107" t="n"/>
      <c r="AC7742" s="107" t="n"/>
      <c r="AD7742" s="107" t="n"/>
      <c r="AE7742" s="107" t="n"/>
      <c r="AF7742" s="107" t="n"/>
      <c r="AG7742" s="107" t="n"/>
      <c r="AH7742" s="107" t="n"/>
      <c r="AI7742" s="107" t="n"/>
      <c r="AJ7742" s="107" t="n"/>
      <c r="AK7742" s="107" t="n"/>
      <c r="AL7742" s="107" t="n"/>
      <c r="AM7742" s="107" t="n"/>
      <c r="AN7742" s="107" t="n"/>
      <c r="AO7742" s="107" t="n"/>
      <c r="AP7742" s="107" t="n"/>
      <c r="AQ7742" s="107" t="n"/>
      <c r="AR7742" s="107" t="n"/>
      <c r="AS7742" s="107" t="n"/>
      <c r="AT7742" s="107" t="n"/>
      <c r="AU7742" s="107" t="n"/>
      <c r="AV7742" s="107" t="n"/>
      <c r="AW7742" s="107" t="n"/>
      <c r="AX7742" s="107" t="n"/>
      <c r="AY7742" s="107" t="n"/>
      <c r="AZ7742" s="107" t="n"/>
    </row>
    <row r="7743">
      <c r="AA7743" s="107" t="n"/>
      <c r="AB7743" s="107" t="n"/>
      <c r="AC7743" s="107" t="n"/>
      <c r="AD7743" s="107" t="n"/>
      <c r="AE7743" s="107" t="n"/>
      <c r="AF7743" s="107" t="n"/>
      <c r="AG7743" s="107" t="n"/>
      <c r="AH7743" s="107" t="n"/>
      <c r="AI7743" s="107" t="n"/>
      <c r="AJ7743" s="107" t="n"/>
      <c r="AK7743" s="107" t="n"/>
      <c r="AL7743" s="107" t="n"/>
      <c r="AM7743" s="107" t="n"/>
      <c r="AN7743" s="107" t="n"/>
      <c r="AO7743" s="107" t="n"/>
      <c r="AP7743" s="107" t="n"/>
      <c r="AQ7743" s="107" t="n"/>
      <c r="AR7743" s="107" t="n"/>
      <c r="AS7743" s="107" t="n"/>
      <c r="AT7743" s="107" t="n"/>
      <c r="AU7743" s="107" t="n"/>
      <c r="AV7743" s="107" t="n"/>
      <c r="AW7743" s="107" t="n"/>
      <c r="AX7743" s="107" t="n"/>
      <c r="AY7743" s="107" t="n"/>
      <c r="AZ7743" s="107" t="n"/>
    </row>
    <row r="7744">
      <c r="AA7744" s="107" t="n"/>
      <c r="AB7744" s="107" t="n"/>
      <c r="AC7744" s="107" t="n"/>
      <c r="AD7744" s="107" t="n"/>
      <c r="AE7744" s="107" t="n"/>
      <c r="AF7744" s="107" t="n"/>
      <c r="AG7744" s="107" t="n"/>
      <c r="AH7744" s="107" t="n"/>
      <c r="AI7744" s="107" t="n"/>
      <c r="AJ7744" s="107" t="n"/>
      <c r="AK7744" s="107" t="n"/>
      <c r="AL7744" s="107" t="n"/>
      <c r="AM7744" s="107" t="n"/>
      <c r="AN7744" s="107" t="n"/>
      <c r="AO7744" s="107" t="n"/>
      <c r="AP7744" s="107" t="n"/>
      <c r="AQ7744" s="107" t="n"/>
      <c r="AR7744" s="107" t="n"/>
      <c r="AS7744" s="107" t="n"/>
      <c r="AT7744" s="107" t="n"/>
      <c r="AU7744" s="107" t="n"/>
      <c r="AV7744" s="107" t="n"/>
      <c r="AW7744" s="107" t="n"/>
      <c r="AX7744" s="107" t="n"/>
      <c r="AY7744" s="107" t="n"/>
      <c r="AZ7744" s="107" t="n"/>
    </row>
    <row r="7745">
      <c r="AA7745" s="107" t="n"/>
      <c r="AB7745" s="107" t="n"/>
      <c r="AC7745" s="107" t="n"/>
      <c r="AD7745" s="107" t="n"/>
      <c r="AE7745" s="107" t="n"/>
      <c r="AF7745" s="107" t="n"/>
      <c r="AG7745" s="107" t="n"/>
      <c r="AH7745" s="107" t="n"/>
      <c r="AI7745" s="107" t="n"/>
      <c r="AJ7745" s="107" t="n"/>
      <c r="AK7745" s="107" t="n"/>
      <c r="AL7745" s="107" t="n"/>
      <c r="AM7745" s="107" t="n"/>
      <c r="AN7745" s="107" t="n"/>
      <c r="AO7745" s="107" t="n"/>
      <c r="AP7745" s="107" t="n"/>
      <c r="AQ7745" s="107" t="n"/>
      <c r="AR7745" s="107" t="n"/>
      <c r="AS7745" s="107" t="n"/>
      <c r="AT7745" s="107" t="n"/>
      <c r="AU7745" s="107" t="n"/>
      <c r="AV7745" s="107" t="n"/>
      <c r="AW7745" s="107" t="n"/>
      <c r="AX7745" s="107" t="n"/>
      <c r="AY7745" s="107" t="n"/>
      <c r="AZ7745" s="107" t="n"/>
    </row>
    <row r="7746">
      <c r="AA7746" s="107" t="n"/>
      <c r="AB7746" s="107" t="n"/>
      <c r="AC7746" s="107" t="n"/>
      <c r="AD7746" s="107" t="n"/>
      <c r="AE7746" s="107" t="n"/>
      <c r="AF7746" s="107" t="n"/>
      <c r="AG7746" s="107" t="n"/>
      <c r="AH7746" s="107" t="n"/>
      <c r="AI7746" s="107" t="n"/>
      <c r="AJ7746" s="107" t="n"/>
      <c r="AK7746" s="107" t="n"/>
      <c r="AL7746" s="107" t="n"/>
      <c r="AM7746" s="107" t="n"/>
      <c r="AN7746" s="107" t="n"/>
      <c r="AO7746" s="107" t="n"/>
      <c r="AP7746" s="107" t="n"/>
      <c r="AQ7746" s="107" t="n"/>
      <c r="AR7746" s="107" t="n"/>
      <c r="AS7746" s="107" t="n"/>
      <c r="AT7746" s="107" t="n"/>
      <c r="AU7746" s="107" t="n"/>
      <c r="AV7746" s="107" t="n"/>
      <c r="AW7746" s="107" t="n"/>
      <c r="AX7746" s="107" t="n"/>
      <c r="AY7746" s="107" t="n"/>
      <c r="AZ7746" s="107" t="n"/>
    </row>
    <row r="7747">
      <c r="AA7747" s="107" t="n"/>
      <c r="AB7747" s="107" t="n"/>
      <c r="AC7747" s="107" t="n"/>
      <c r="AD7747" s="107" t="n"/>
      <c r="AE7747" s="107" t="n"/>
      <c r="AF7747" s="107" t="n"/>
      <c r="AG7747" s="107" t="n"/>
      <c r="AH7747" s="107" t="n"/>
      <c r="AI7747" s="107" t="n"/>
      <c r="AJ7747" s="107" t="n"/>
      <c r="AK7747" s="107" t="n"/>
      <c r="AL7747" s="107" t="n"/>
      <c r="AM7747" s="107" t="n"/>
      <c r="AN7747" s="107" t="n"/>
      <c r="AO7747" s="107" t="n"/>
      <c r="AP7747" s="107" t="n"/>
      <c r="AQ7747" s="107" t="n"/>
      <c r="AR7747" s="107" t="n"/>
      <c r="AS7747" s="107" t="n"/>
      <c r="AT7747" s="107" t="n"/>
      <c r="AU7747" s="107" t="n"/>
      <c r="AV7747" s="107" t="n"/>
      <c r="AW7747" s="107" t="n"/>
      <c r="AX7747" s="107" t="n"/>
      <c r="AY7747" s="107" t="n"/>
      <c r="AZ7747" s="107" t="n"/>
    </row>
    <row r="7748">
      <c r="AA7748" s="107" t="n"/>
      <c r="AB7748" s="107" t="n"/>
      <c r="AC7748" s="107" t="n"/>
      <c r="AD7748" s="107" t="n"/>
      <c r="AE7748" s="107" t="n"/>
      <c r="AF7748" s="107" t="n"/>
      <c r="AG7748" s="107" t="n"/>
      <c r="AH7748" s="107" t="n"/>
      <c r="AI7748" s="107" t="n"/>
      <c r="AJ7748" s="107" t="n"/>
      <c r="AK7748" s="107" t="n"/>
      <c r="AL7748" s="107" t="n"/>
      <c r="AM7748" s="107" t="n"/>
      <c r="AN7748" s="107" t="n"/>
      <c r="AO7748" s="107" t="n"/>
      <c r="AP7748" s="107" t="n"/>
      <c r="AQ7748" s="107" t="n"/>
      <c r="AR7748" s="107" t="n"/>
      <c r="AS7748" s="107" t="n"/>
      <c r="AT7748" s="107" t="n"/>
      <c r="AU7748" s="107" t="n"/>
      <c r="AV7748" s="107" t="n"/>
      <c r="AW7748" s="107" t="n"/>
      <c r="AX7748" s="107" t="n"/>
      <c r="AY7748" s="107" t="n"/>
      <c r="AZ7748" s="107" t="n"/>
    </row>
    <row r="7749">
      <c r="AA7749" s="107" t="n"/>
      <c r="AB7749" s="107" t="n"/>
      <c r="AC7749" s="107" t="n"/>
      <c r="AD7749" s="107" t="n"/>
      <c r="AE7749" s="107" t="n"/>
      <c r="AF7749" s="107" t="n"/>
      <c r="AG7749" s="107" t="n"/>
      <c r="AH7749" s="107" t="n"/>
      <c r="AI7749" s="107" t="n"/>
      <c r="AJ7749" s="107" t="n"/>
      <c r="AK7749" s="107" t="n"/>
      <c r="AL7749" s="107" t="n"/>
      <c r="AM7749" s="107" t="n"/>
      <c r="AN7749" s="107" t="n"/>
      <c r="AO7749" s="107" t="n"/>
      <c r="AP7749" s="107" t="n"/>
      <c r="AQ7749" s="107" t="n"/>
      <c r="AR7749" s="107" t="n"/>
      <c r="AS7749" s="107" t="n"/>
      <c r="AT7749" s="107" t="n"/>
      <c r="AU7749" s="107" t="n"/>
      <c r="AV7749" s="107" t="n"/>
      <c r="AW7749" s="107" t="n"/>
      <c r="AX7749" s="107" t="n"/>
      <c r="AY7749" s="107" t="n"/>
      <c r="AZ7749" s="107" t="n"/>
    </row>
    <row r="7750">
      <c r="AA7750" s="107" t="n"/>
      <c r="AB7750" s="107" t="n"/>
      <c r="AC7750" s="107" t="n"/>
      <c r="AD7750" s="107" t="n"/>
      <c r="AE7750" s="107" t="n"/>
      <c r="AF7750" s="107" t="n"/>
      <c r="AG7750" s="107" t="n"/>
      <c r="AH7750" s="107" t="n"/>
      <c r="AI7750" s="107" t="n"/>
      <c r="AJ7750" s="107" t="n"/>
      <c r="AK7750" s="107" t="n"/>
      <c r="AL7750" s="107" t="n"/>
      <c r="AM7750" s="107" t="n"/>
      <c r="AN7750" s="107" t="n"/>
      <c r="AO7750" s="107" t="n"/>
      <c r="AP7750" s="107" t="n"/>
      <c r="AQ7750" s="107" t="n"/>
      <c r="AR7750" s="107" t="n"/>
      <c r="AS7750" s="107" t="n"/>
      <c r="AT7750" s="107" t="n"/>
      <c r="AU7750" s="107" t="n"/>
      <c r="AV7750" s="107" t="n"/>
      <c r="AW7750" s="107" t="n"/>
      <c r="AX7750" s="107" t="n"/>
      <c r="AY7750" s="107" t="n"/>
      <c r="AZ7750" s="107" t="n"/>
    </row>
    <row r="7751">
      <c r="AA7751" s="107" t="n"/>
      <c r="AB7751" s="107" t="n"/>
      <c r="AC7751" s="107" t="n"/>
      <c r="AD7751" s="107" t="n"/>
      <c r="AE7751" s="107" t="n"/>
      <c r="AF7751" s="107" t="n"/>
      <c r="AG7751" s="107" t="n"/>
      <c r="AH7751" s="107" t="n"/>
      <c r="AI7751" s="107" t="n"/>
      <c r="AJ7751" s="107" t="n"/>
      <c r="AK7751" s="107" t="n"/>
      <c r="AL7751" s="107" t="n"/>
      <c r="AM7751" s="107" t="n"/>
      <c r="AN7751" s="107" t="n"/>
      <c r="AO7751" s="107" t="n"/>
      <c r="AP7751" s="107" t="n"/>
      <c r="AQ7751" s="107" t="n"/>
      <c r="AR7751" s="107" t="n"/>
      <c r="AS7751" s="107" t="n"/>
      <c r="AT7751" s="107" t="n"/>
      <c r="AU7751" s="107" t="n"/>
      <c r="AV7751" s="107" t="n"/>
      <c r="AW7751" s="107" t="n"/>
      <c r="AX7751" s="107" t="n"/>
      <c r="AY7751" s="107" t="n"/>
      <c r="AZ7751" s="107" t="n"/>
    </row>
    <row r="7752">
      <c r="AA7752" s="107" t="n"/>
      <c r="AB7752" s="107" t="n"/>
      <c r="AC7752" s="107" t="n"/>
      <c r="AD7752" s="107" t="n"/>
      <c r="AE7752" s="107" t="n"/>
      <c r="AF7752" s="107" t="n"/>
      <c r="AG7752" s="107" t="n"/>
      <c r="AH7752" s="107" t="n"/>
      <c r="AI7752" s="107" t="n"/>
      <c r="AJ7752" s="107" t="n"/>
      <c r="AK7752" s="107" t="n"/>
      <c r="AL7752" s="107" t="n"/>
      <c r="AM7752" s="107" t="n"/>
      <c r="AN7752" s="107" t="n"/>
      <c r="AO7752" s="107" t="n"/>
      <c r="AP7752" s="107" t="n"/>
      <c r="AQ7752" s="107" t="n"/>
      <c r="AR7752" s="107" t="n"/>
      <c r="AS7752" s="107" t="n"/>
      <c r="AT7752" s="107" t="n"/>
      <c r="AU7752" s="107" t="n"/>
      <c r="AV7752" s="107" t="n"/>
      <c r="AW7752" s="107" t="n"/>
      <c r="AX7752" s="107" t="n"/>
      <c r="AY7752" s="107" t="n"/>
      <c r="AZ7752" s="107" t="n"/>
    </row>
    <row r="7753">
      <c r="AA7753" s="107" t="n"/>
      <c r="AB7753" s="107" t="n"/>
      <c r="AC7753" s="107" t="n"/>
      <c r="AD7753" s="107" t="n"/>
      <c r="AE7753" s="107" t="n"/>
      <c r="AF7753" s="107" t="n"/>
      <c r="AG7753" s="107" t="n"/>
      <c r="AH7753" s="107" t="n"/>
      <c r="AI7753" s="107" t="n"/>
      <c r="AJ7753" s="107" t="n"/>
      <c r="AK7753" s="107" t="n"/>
      <c r="AL7753" s="107" t="n"/>
      <c r="AM7753" s="107" t="n"/>
      <c r="AN7753" s="107" t="n"/>
      <c r="AO7753" s="107" t="n"/>
      <c r="AP7753" s="107" t="n"/>
      <c r="AQ7753" s="107" t="n"/>
      <c r="AR7753" s="107" t="n"/>
      <c r="AS7753" s="107" t="n"/>
      <c r="AT7753" s="107" t="n"/>
      <c r="AU7753" s="107" t="n"/>
      <c r="AV7753" s="107" t="n"/>
      <c r="AW7753" s="107" t="n"/>
      <c r="AX7753" s="107" t="n"/>
      <c r="AY7753" s="107" t="n"/>
      <c r="AZ7753" s="107" t="n"/>
    </row>
    <row r="7754">
      <c r="AA7754" s="107" t="n"/>
      <c r="AB7754" s="107" t="n"/>
      <c r="AC7754" s="107" t="n"/>
      <c r="AD7754" s="107" t="n"/>
      <c r="AE7754" s="107" t="n"/>
      <c r="AF7754" s="107" t="n"/>
      <c r="AG7754" s="107" t="n"/>
      <c r="AH7754" s="107" t="n"/>
      <c r="AI7754" s="107" t="n"/>
      <c r="AJ7754" s="107" t="n"/>
      <c r="AK7754" s="107" t="n"/>
      <c r="AL7754" s="107" t="n"/>
      <c r="AM7754" s="107" t="n"/>
      <c r="AN7754" s="107" t="n"/>
      <c r="AO7754" s="107" t="n"/>
      <c r="AP7754" s="107" t="n"/>
      <c r="AQ7754" s="107" t="n"/>
      <c r="AR7754" s="107" t="n"/>
      <c r="AS7754" s="107" t="n"/>
      <c r="AT7754" s="107" t="n"/>
      <c r="AU7754" s="107" t="n"/>
      <c r="AV7754" s="107" t="n"/>
      <c r="AW7754" s="107" t="n"/>
      <c r="AX7754" s="107" t="n"/>
      <c r="AY7754" s="107" t="n"/>
      <c r="AZ7754" s="107" t="n"/>
    </row>
    <row r="7755">
      <c r="AA7755" s="107" t="n"/>
      <c r="AB7755" s="107" t="n"/>
      <c r="AC7755" s="107" t="n"/>
      <c r="AD7755" s="107" t="n"/>
      <c r="AE7755" s="107" t="n"/>
      <c r="AF7755" s="107" t="n"/>
      <c r="AG7755" s="107" t="n"/>
      <c r="AH7755" s="107" t="n"/>
      <c r="AI7755" s="107" t="n"/>
      <c r="AJ7755" s="107" t="n"/>
      <c r="AK7755" s="107" t="n"/>
      <c r="AL7755" s="107" t="n"/>
      <c r="AM7755" s="107" t="n"/>
      <c r="AN7755" s="107" t="n"/>
      <c r="AO7755" s="107" t="n"/>
      <c r="AP7755" s="107" t="n"/>
      <c r="AQ7755" s="107" t="n"/>
      <c r="AR7755" s="107" t="n"/>
      <c r="AS7755" s="107" t="n"/>
      <c r="AT7755" s="107" t="n"/>
      <c r="AU7755" s="107" t="n"/>
      <c r="AV7755" s="107" t="n"/>
      <c r="AW7755" s="107" t="n"/>
      <c r="AX7755" s="107" t="n"/>
      <c r="AY7755" s="107" t="n"/>
      <c r="AZ7755" s="107" t="n"/>
    </row>
    <row r="7756">
      <c r="AA7756" s="107" t="n"/>
      <c r="AB7756" s="107" t="n"/>
      <c r="AC7756" s="107" t="n"/>
      <c r="AD7756" s="107" t="n"/>
      <c r="AE7756" s="107" t="n"/>
      <c r="AF7756" s="107" t="n"/>
      <c r="AG7756" s="107" t="n"/>
      <c r="AH7756" s="107" t="n"/>
      <c r="AI7756" s="107" t="n"/>
      <c r="AJ7756" s="107" t="n"/>
      <c r="AK7756" s="107" t="n"/>
      <c r="AL7756" s="107" t="n"/>
      <c r="AM7756" s="107" t="n"/>
      <c r="AN7756" s="107" t="n"/>
      <c r="AO7756" s="107" t="n"/>
      <c r="AP7756" s="107" t="n"/>
      <c r="AQ7756" s="107" t="n"/>
      <c r="AR7756" s="107" t="n"/>
      <c r="AS7756" s="107" t="n"/>
      <c r="AT7756" s="107" t="n"/>
      <c r="AU7756" s="107" t="n"/>
      <c r="AV7756" s="107" t="n"/>
      <c r="AW7756" s="107" t="n"/>
      <c r="AX7756" s="107" t="n"/>
      <c r="AY7756" s="107" t="n"/>
      <c r="AZ7756" s="107" t="n"/>
    </row>
    <row r="7757">
      <c r="AA7757" s="107" t="n"/>
      <c r="AB7757" s="107" t="n"/>
      <c r="AC7757" s="107" t="n"/>
      <c r="AD7757" s="107" t="n"/>
      <c r="AE7757" s="107" t="n"/>
      <c r="AF7757" s="107" t="n"/>
      <c r="AG7757" s="107" t="n"/>
      <c r="AH7757" s="107" t="n"/>
      <c r="AI7757" s="107" t="n"/>
      <c r="AJ7757" s="107" t="n"/>
      <c r="AK7757" s="107" t="n"/>
      <c r="AL7757" s="107" t="n"/>
      <c r="AM7757" s="107" t="n"/>
      <c r="AN7757" s="107" t="n"/>
      <c r="AO7757" s="107" t="n"/>
      <c r="AP7757" s="107" t="n"/>
      <c r="AQ7757" s="107" t="n"/>
      <c r="AR7757" s="107" t="n"/>
      <c r="AS7757" s="107" t="n"/>
      <c r="AT7757" s="107" t="n"/>
      <c r="AU7757" s="107" t="n"/>
      <c r="AV7757" s="107" t="n"/>
      <c r="AW7757" s="107" t="n"/>
      <c r="AX7757" s="107" t="n"/>
      <c r="AY7757" s="107" t="n"/>
      <c r="AZ7757" s="107" t="n"/>
    </row>
    <row r="7758">
      <c r="AA7758" s="107" t="n"/>
      <c r="AB7758" s="107" t="n"/>
      <c r="AC7758" s="107" t="n"/>
      <c r="AD7758" s="107" t="n"/>
      <c r="AE7758" s="107" t="n"/>
      <c r="AF7758" s="107" t="n"/>
      <c r="AG7758" s="107" t="n"/>
      <c r="AH7758" s="107" t="n"/>
      <c r="AI7758" s="107" t="n"/>
      <c r="AJ7758" s="107" t="n"/>
      <c r="AK7758" s="107" t="n"/>
      <c r="AL7758" s="107" t="n"/>
      <c r="AM7758" s="107" t="n"/>
      <c r="AN7758" s="107" t="n"/>
      <c r="AO7758" s="107" t="n"/>
      <c r="AP7758" s="107" t="n"/>
      <c r="AQ7758" s="107" t="n"/>
      <c r="AR7758" s="107" t="n"/>
      <c r="AS7758" s="107" t="n"/>
      <c r="AT7758" s="107" t="n"/>
      <c r="AU7758" s="107" t="n"/>
      <c r="AV7758" s="107" t="n"/>
      <c r="AW7758" s="107" t="n"/>
      <c r="AX7758" s="107" t="n"/>
      <c r="AY7758" s="107" t="n"/>
      <c r="AZ7758" s="107" t="n"/>
    </row>
    <row r="7759">
      <c r="AA7759" s="107" t="n"/>
      <c r="AB7759" s="107" t="n"/>
      <c r="AC7759" s="107" t="n"/>
      <c r="AD7759" s="107" t="n"/>
      <c r="AE7759" s="107" t="n"/>
      <c r="AF7759" s="107" t="n"/>
      <c r="AG7759" s="107" t="n"/>
      <c r="AH7759" s="107" t="n"/>
      <c r="AI7759" s="107" t="n"/>
      <c r="AJ7759" s="107" t="n"/>
      <c r="AK7759" s="107" t="n"/>
      <c r="AL7759" s="107" t="n"/>
      <c r="AM7759" s="107" t="n"/>
      <c r="AN7759" s="107" t="n"/>
      <c r="AO7759" s="107" t="n"/>
      <c r="AP7759" s="107" t="n"/>
      <c r="AQ7759" s="107" t="n"/>
      <c r="AR7759" s="107" t="n"/>
      <c r="AS7759" s="107" t="n"/>
      <c r="AT7759" s="107" t="n"/>
      <c r="AU7759" s="107" t="n"/>
      <c r="AV7759" s="107" t="n"/>
      <c r="AW7759" s="107" t="n"/>
      <c r="AX7759" s="107" t="n"/>
      <c r="AY7759" s="107" t="n"/>
      <c r="AZ7759" s="107" t="n"/>
    </row>
    <row r="7760">
      <c r="AA7760" s="107" t="n"/>
      <c r="AB7760" s="107" t="n"/>
      <c r="AC7760" s="107" t="n"/>
      <c r="AD7760" s="107" t="n"/>
      <c r="AE7760" s="107" t="n"/>
      <c r="AF7760" s="107" t="n"/>
      <c r="AG7760" s="107" t="n"/>
      <c r="AH7760" s="107" t="n"/>
      <c r="AI7760" s="107" t="n"/>
      <c r="AJ7760" s="107" t="n"/>
      <c r="AK7760" s="107" t="n"/>
      <c r="AL7760" s="107" t="n"/>
      <c r="AM7760" s="107" t="n"/>
      <c r="AN7760" s="107" t="n"/>
      <c r="AO7760" s="107" t="n"/>
      <c r="AP7760" s="107" t="n"/>
      <c r="AQ7760" s="107" t="n"/>
      <c r="AR7760" s="107" t="n"/>
      <c r="AS7760" s="107" t="n"/>
      <c r="AT7760" s="107" t="n"/>
      <c r="AU7760" s="107" t="n"/>
      <c r="AV7760" s="107" t="n"/>
      <c r="AW7760" s="107" t="n"/>
      <c r="AX7760" s="107" t="n"/>
      <c r="AY7760" s="107" t="n"/>
      <c r="AZ7760" s="107" t="n"/>
    </row>
    <row r="7761">
      <c r="AA7761" s="107" t="n"/>
      <c r="AB7761" s="107" t="n"/>
      <c r="AC7761" s="107" t="n"/>
      <c r="AD7761" s="107" t="n"/>
      <c r="AE7761" s="107" t="n"/>
      <c r="AF7761" s="107" t="n"/>
      <c r="AG7761" s="107" t="n"/>
      <c r="AH7761" s="107" t="n"/>
      <c r="AI7761" s="107" t="n"/>
      <c r="AJ7761" s="107" t="n"/>
      <c r="AK7761" s="107" t="n"/>
      <c r="AL7761" s="107" t="n"/>
      <c r="AM7761" s="107" t="n"/>
      <c r="AN7761" s="107" t="n"/>
      <c r="AO7761" s="107" t="n"/>
      <c r="AP7761" s="107" t="n"/>
      <c r="AQ7761" s="107" t="n"/>
      <c r="AR7761" s="107" t="n"/>
      <c r="AS7761" s="107" t="n"/>
      <c r="AT7761" s="107" t="n"/>
      <c r="AU7761" s="107" t="n"/>
      <c r="AV7761" s="107" t="n"/>
      <c r="AW7761" s="107" t="n"/>
      <c r="AX7761" s="107" t="n"/>
      <c r="AY7761" s="107" t="n"/>
      <c r="AZ7761" s="107" t="n"/>
    </row>
    <row r="7762">
      <c r="AA7762" s="107" t="n"/>
      <c r="AB7762" s="107" t="n"/>
      <c r="AC7762" s="107" t="n"/>
      <c r="AD7762" s="107" t="n"/>
      <c r="AE7762" s="107" t="n"/>
      <c r="AF7762" s="107" t="n"/>
      <c r="AG7762" s="107" t="n"/>
      <c r="AH7762" s="107" t="n"/>
      <c r="AI7762" s="107" t="n"/>
      <c r="AJ7762" s="107" t="n"/>
      <c r="AK7762" s="107" t="n"/>
      <c r="AL7762" s="107" t="n"/>
      <c r="AM7762" s="107" t="n"/>
      <c r="AN7762" s="107" t="n"/>
      <c r="AO7762" s="107" t="n"/>
      <c r="AP7762" s="107" t="n"/>
      <c r="AQ7762" s="107" t="n"/>
      <c r="AR7762" s="107" t="n"/>
      <c r="AS7762" s="107" t="n"/>
      <c r="AT7762" s="107" t="n"/>
      <c r="AU7762" s="107" t="n"/>
      <c r="AV7762" s="107" t="n"/>
      <c r="AW7762" s="107" t="n"/>
      <c r="AX7762" s="107" t="n"/>
      <c r="AY7762" s="107" t="n"/>
      <c r="AZ7762" s="107" t="n"/>
    </row>
    <row r="7763">
      <c r="AA7763" s="107" t="n"/>
      <c r="AB7763" s="107" t="n"/>
      <c r="AC7763" s="107" t="n"/>
      <c r="AD7763" s="107" t="n"/>
      <c r="AE7763" s="107" t="n"/>
      <c r="AF7763" s="107" t="n"/>
      <c r="AG7763" s="107" t="n"/>
      <c r="AH7763" s="107" t="n"/>
      <c r="AI7763" s="107" t="n"/>
      <c r="AJ7763" s="107" t="n"/>
      <c r="AK7763" s="107" t="n"/>
      <c r="AL7763" s="107" t="n"/>
      <c r="AM7763" s="107" t="n"/>
      <c r="AN7763" s="107" t="n"/>
      <c r="AO7763" s="107" t="n"/>
      <c r="AP7763" s="107" t="n"/>
      <c r="AQ7763" s="107" t="n"/>
      <c r="AR7763" s="107" t="n"/>
      <c r="AS7763" s="107" t="n"/>
      <c r="AT7763" s="107" t="n"/>
      <c r="AU7763" s="107" t="n"/>
      <c r="AV7763" s="107" t="n"/>
      <c r="AW7763" s="107" t="n"/>
      <c r="AX7763" s="107" t="n"/>
      <c r="AY7763" s="107" t="n"/>
      <c r="AZ7763" s="107" t="n"/>
    </row>
    <row r="7764">
      <c r="AA7764" s="107" t="n"/>
      <c r="AB7764" s="107" t="n"/>
      <c r="AC7764" s="107" t="n"/>
      <c r="AD7764" s="107" t="n"/>
      <c r="AE7764" s="107" t="n"/>
      <c r="AF7764" s="107" t="n"/>
      <c r="AG7764" s="107" t="n"/>
      <c r="AH7764" s="107" t="n"/>
      <c r="AI7764" s="107" t="n"/>
      <c r="AJ7764" s="107" t="n"/>
      <c r="AK7764" s="107" t="n"/>
      <c r="AL7764" s="107" t="n"/>
      <c r="AM7764" s="107" t="n"/>
      <c r="AN7764" s="107" t="n"/>
      <c r="AO7764" s="107" t="n"/>
      <c r="AP7764" s="107" t="n"/>
      <c r="AQ7764" s="107" t="n"/>
      <c r="AR7764" s="107" t="n"/>
      <c r="AS7764" s="107" t="n"/>
      <c r="AT7764" s="107" t="n"/>
      <c r="AU7764" s="107" t="n"/>
      <c r="AV7764" s="107" t="n"/>
      <c r="AW7764" s="107" t="n"/>
      <c r="AX7764" s="107" t="n"/>
      <c r="AY7764" s="107" t="n"/>
      <c r="AZ7764" s="107" t="n"/>
    </row>
    <row r="7765">
      <c r="AA7765" s="107" t="n"/>
      <c r="AB7765" s="107" t="n"/>
      <c r="AC7765" s="107" t="n"/>
      <c r="AD7765" s="107" t="n"/>
      <c r="AE7765" s="107" t="n"/>
      <c r="AF7765" s="107" t="n"/>
      <c r="AG7765" s="107" t="n"/>
      <c r="AH7765" s="107" t="n"/>
      <c r="AI7765" s="107" t="n"/>
      <c r="AJ7765" s="107" t="n"/>
      <c r="AK7765" s="107" t="n"/>
      <c r="AL7765" s="107" t="n"/>
      <c r="AM7765" s="107" t="n"/>
      <c r="AN7765" s="107" t="n"/>
      <c r="AO7765" s="107" t="n"/>
      <c r="AP7765" s="107" t="n"/>
      <c r="AQ7765" s="107" t="n"/>
      <c r="AR7765" s="107" t="n"/>
      <c r="AS7765" s="107" t="n"/>
      <c r="AT7765" s="107" t="n"/>
      <c r="AU7765" s="107" t="n"/>
      <c r="AV7765" s="107" t="n"/>
      <c r="AW7765" s="107" t="n"/>
      <c r="AX7765" s="107" t="n"/>
      <c r="AY7765" s="107" t="n"/>
      <c r="AZ7765" s="107" t="n"/>
    </row>
    <row r="7766">
      <c r="AA7766" s="107" t="n"/>
      <c r="AB7766" s="107" t="n"/>
      <c r="AC7766" s="107" t="n"/>
      <c r="AD7766" s="107" t="n"/>
      <c r="AE7766" s="107" t="n"/>
      <c r="AF7766" s="107" t="n"/>
      <c r="AG7766" s="107" t="n"/>
      <c r="AH7766" s="107" t="n"/>
      <c r="AI7766" s="107" t="n"/>
      <c r="AJ7766" s="107" t="n"/>
      <c r="AK7766" s="107" t="n"/>
      <c r="AL7766" s="107" t="n"/>
      <c r="AM7766" s="107" t="n"/>
      <c r="AN7766" s="107" t="n"/>
      <c r="AO7766" s="107" t="n"/>
      <c r="AP7766" s="107" t="n"/>
      <c r="AQ7766" s="107" t="n"/>
      <c r="AR7766" s="107" t="n"/>
      <c r="AS7766" s="107" t="n"/>
      <c r="AT7766" s="107" t="n"/>
      <c r="AU7766" s="107" t="n"/>
      <c r="AV7766" s="107" t="n"/>
      <c r="AW7766" s="107" t="n"/>
      <c r="AX7766" s="107" t="n"/>
      <c r="AY7766" s="107" t="n"/>
      <c r="AZ7766" s="107" t="n"/>
    </row>
    <row r="7767">
      <c r="AA7767" s="107" t="n"/>
      <c r="AB7767" s="107" t="n"/>
      <c r="AC7767" s="107" t="n"/>
      <c r="AD7767" s="107" t="n"/>
      <c r="AE7767" s="107" t="n"/>
      <c r="AF7767" s="107" t="n"/>
      <c r="AG7767" s="107" t="n"/>
      <c r="AH7767" s="107" t="n"/>
      <c r="AI7767" s="107" t="n"/>
      <c r="AJ7767" s="107" t="n"/>
      <c r="AK7767" s="107" t="n"/>
      <c r="AL7767" s="107" t="n"/>
      <c r="AM7767" s="107" t="n"/>
      <c r="AN7767" s="107" t="n"/>
      <c r="AO7767" s="107" t="n"/>
      <c r="AP7767" s="107" t="n"/>
      <c r="AQ7767" s="107" t="n"/>
      <c r="AR7767" s="107" t="n"/>
      <c r="AS7767" s="107" t="n"/>
      <c r="AT7767" s="107" t="n"/>
      <c r="AU7767" s="107" t="n"/>
      <c r="AV7767" s="107" t="n"/>
      <c r="AW7767" s="107" t="n"/>
      <c r="AX7767" s="107" t="n"/>
      <c r="AY7767" s="107" t="n"/>
      <c r="AZ7767" s="107" t="n"/>
    </row>
    <row r="7768">
      <c r="AA7768" s="107" t="n"/>
      <c r="AB7768" s="107" t="n"/>
      <c r="AC7768" s="107" t="n"/>
      <c r="AD7768" s="107" t="n"/>
      <c r="AE7768" s="107" t="n"/>
      <c r="AF7768" s="107" t="n"/>
      <c r="AG7768" s="107" t="n"/>
      <c r="AH7768" s="107" t="n"/>
      <c r="AI7768" s="107" t="n"/>
      <c r="AJ7768" s="107" t="n"/>
      <c r="AK7768" s="107" t="n"/>
      <c r="AL7768" s="107" t="n"/>
      <c r="AM7768" s="107" t="n"/>
      <c r="AN7768" s="107" t="n"/>
      <c r="AO7768" s="107" t="n"/>
      <c r="AP7768" s="107" t="n"/>
      <c r="AQ7768" s="107" t="n"/>
      <c r="AR7768" s="107" t="n"/>
      <c r="AS7768" s="107" t="n"/>
      <c r="AT7768" s="107" t="n"/>
      <c r="AU7768" s="107" t="n"/>
      <c r="AV7768" s="107" t="n"/>
      <c r="AW7768" s="107" t="n"/>
      <c r="AX7768" s="107" t="n"/>
      <c r="AY7768" s="107" t="n"/>
      <c r="AZ7768" s="107" t="n"/>
    </row>
    <row r="7769">
      <c r="AA7769" s="107" t="n"/>
      <c r="AB7769" s="107" t="n"/>
      <c r="AC7769" s="107" t="n"/>
      <c r="AD7769" s="107" t="n"/>
      <c r="AE7769" s="107" t="n"/>
      <c r="AF7769" s="107" t="n"/>
      <c r="AG7769" s="107" t="n"/>
      <c r="AH7769" s="107" t="n"/>
      <c r="AI7769" s="107" t="n"/>
      <c r="AJ7769" s="107" t="n"/>
      <c r="AK7769" s="107" t="n"/>
      <c r="AL7769" s="107" t="n"/>
      <c r="AM7769" s="107" t="n"/>
      <c r="AN7769" s="107" t="n"/>
      <c r="AO7769" s="107" t="n"/>
      <c r="AP7769" s="107" t="n"/>
      <c r="AQ7769" s="107" t="n"/>
      <c r="AR7769" s="107" t="n"/>
      <c r="AS7769" s="107" t="n"/>
      <c r="AT7769" s="107" t="n"/>
      <c r="AU7769" s="107" t="n"/>
      <c r="AV7769" s="107" t="n"/>
      <c r="AW7769" s="107" t="n"/>
      <c r="AX7769" s="107" t="n"/>
      <c r="AY7769" s="107" t="n"/>
      <c r="AZ7769" s="107" t="n"/>
    </row>
    <row r="7770">
      <c r="AA7770" s="107" t="n"/>
      <c r="AB7770" s="107" t="n"/>
      <c r="AC7770" s="107" t="n"/>
      <c r="AD7770" s="107" t="n"/>
      <c r="AE7770" s="107" t="n"/>
      <c r="AF7770" s="107" t="n"/>
      <c r="AG7770" s="107" t="n"/>
      <c r="AH7770" s="107" t="n"/>
      <c r="AI7770" s="107" t="n"/>
      <c r="AJ7770" s="107" t="n"/>
      <c r="AK7770" s="107" t="n"/>
      <c r="AL7770" s="107" t="n"/>
      <c r="AM7770" s="107" t="n"/>
      <c r="AN7770" s="107" t="n"/>
      <c r="AO7770" s="107" t="n"/>
      <c r="AP7770" s="107" t="n"/>
      <c r="AQ7770" s="107" t="n"/>
      <c r="AR7770" s="107" t="n"/>
      <c r="AS7770" s="107" t="n"/>
      <c r="AT7770" s="107" t="n"/>
      <c r="AU7770" s="107" t="n"/>
      <c r="AV7770" s="107" t="n"/>
      <c r="AW7770" s="107" t="n"/>
      <c r="AX7770" s="107" t="n"/>
      <c r="AY7770" s="107" t="n"/>
      <c r="AZ7770" s="107" t="n"/>
    </row>
    <row r="7771">
      <c r="AA7771" s="107" t="n"/>
      <c r="AB7771" s="107" t="n"/>
      <c r="AC7771" s="107" t="n"/>
      <c r="AD7771" s="107" t="n"/>
      <c r="AE7771" s="107" t="n"/>
      <c r="AF7771" s="107" t="n"/>
      <c r="AG7771" s="107" t="n"/>
      <c r="AH7771" s="107" t="n"/>
      <c r="AI7771" s="107" t="n"/>
      <c r="AJ7771" s="107" t="n"/>
      <c r="AK7771" s="107" t="n"/>
      <c r="AL7771" s="107" t="n"/>
      <c r="AM7771" s="107" t="n"/>
      <c r="AN7771" s="107" t="n"/>
      <c r="AO7771" s="107" t="n"/>
      <c r="AP7771" s="107" t="n"/>
      <c r="AQ7771" s="107" t="n"/>
      <c r="AR7771" s="107" t="n"/>
      <c r="AS7771" s="107" t="n"/>
      <c r="AT7771" s="107" t="n"/>
      <c r="AU7771" s="107" t="n"/>
      <c r="AV7771" s="107" t="n"/>
      <c r="AW7771" s="107" t="n"/>
      <c r="AX7771" s="107" t="n"/>
      <c r="AY7771" s="107" t="n"/>
      <c r="AZ7771" s="107" t="n"/>
    </row>
    <row r="7772">
      <c r="AA7772" s="107" t="n"/>
      <c r="AB7772" s="107" t="n"/>
      <c r="AC7772" s="107" t="n"/>
      <c r="AD7772" s="107" t="n"/>
      <c r="AE7772" s="107" t="n"/>
      <c r="AF7772" s="107" t="n"/>
      <c r="AG7772" s="107" t="n"/>
      <c r="AH7772" s="107" t="n"/>
      <c r="AI7772" s="107" t="n"/>
      <c r="AJ7772" s="107" t="n"/>
      <c r="AK7772" s="107" t="n"/>
      <c r="AL7772" s="107" t="n"/>
      <c r="AM7772" s="107" t="n"/>
      <c r="AN7772" s="107" t="n"/>
      <c r="AO7772" s="107" t="n"/>
      <c r="AP7772" s="107" t="n"/>
      <c r="AQ7772" s="107" t="n"/>
      <c r="AR7772" s="107" t="n"/>
      <c r="AS7772" s="107" t="n"/>
      <c r="AT7772" s="107" t="n"/>
      <c r="AU7772" s="107" t="n"/>
      <c r="AV7772" s="107" t="n"/>
      <c r="AW7772" s="107" t="n"/>
      <c r="AX7772" s="107" t="n"/>
      <c r="AY7772" s="107" t="n"/>
      <c r="AZ7772" s="107" t="n"/>
    </row>
    <row r="7773">
      <c r="AA7773" s="107" t="n"/>
      <c r="AB7773" s="107" t="n"/>
      <c r="AC7773" s="107" t="n"/>
      <c r="AD7773" s="107" t="n"/>
      <c r="AE7773" s="107" t="n"/>
      <c r="AF7773" s="107" t="n"/>
      <c r="AG7773" s="107" t="n"/>
      <c r="AH7773" s="107" t="n"/>
      <c r="AI7773" s="107" t="n"/>
      <c r="AJ7773" s="107" t="n"/>
      <c r="AK7773" s="107" t="n"/>
      <c r="AL7773" s="107" t="n"/>
      <c r="AM7773" s="107" t="n"/>
      <c r="AN7773" s="107" t="n"/>
      <c r="AO7773" s="107" t="n"/>
      <c r="AP7773" s="107" t="n"/>
      <c r="AQ7773" s="107" t="n"/>
      <c r="AR7773" s="107" t="n"/>
      <c r="AS7773" s="107" t="n"/>
      <c r="AT7773" s="107" t="n"/>
      <c r="AU7773" s="107" t="n"/>
      <c r="AV7773" s="107" t="n"/>
      <c r="AW7773" s="107" t="n"/>
      <c r="AX7773" s="107" t="n"/>
      <c r="AY7773" s="107" t="n"/>
      <c r="AZ7773" s="107" t="n"/>
    </row>
    <row r="7774">
      <c r="AA7774" s="107" t="n"/>
      <c r="AB7774" s="107" t="n"/>
      <c r="AC7774" s="107" t="n"/>
      <c r="AD7774" s="107" t="n"/>
      <c r="AE7774" s="107" t="n"/>
      <c r="AF7774" s="107" t="n"/>
      <c r="AG7774" s="107" t="n"/>
      <c r="AH7774" s="107" t="n"/>
      <c r="AI7774" s="107" t="n"/>
      <c r="AJ7774" s="107" t="n"/>
      <c r="AK7774" s="107" t="n"/>
      <c r="AL7774" s="107" t="n"/>
      <c r="AM7774" s="107" t="n"/>
      <c r="AN7774" s="107" t="n"/>
      <c r="AO7774" s="107" t="n"/>
      <c r="AP7774" s="107" t="n"/>
      <c r="AQ7774" s="107" t="n"/>
      <c r="AR7774" s="107" t="n"/>
      <c r="AS7774" s="107" t="n"/>
      <c r="AT7774" s="107" t="n"/>
      <c r="AU7774" s="107" t="n"/>
      <c r="AV7774" s="107" t="n"/>
      <c r="AW7774" s="107" t="n"/>
      <c r="AX7774" s="107" t="n"/>
      <c r="AY7774" s="107" t="n"/>
      <c r="AZ7774" s="107" t="n"/>
    </row>
    <row r="7775">
      <c r="AA7775" s="107" t="n"/>
      <c r="AB7775" s="107" t="n"/>
      <c r="AC7775" s="107" t="n"/>
      <c r="AD7775" s="107" t="n"/>
      <c r="AE7775" s="107" t="n"/>
      <c r="AF7775" s="107" t="n"/>
      <c r="AG7775" s="107" t="n"/>
      <c r="AH7775" s="107" t="n"/>
      <c r="AI7775" s="107" t="n"/>
      <c r="AJ7775" s="107" t="n"/>
      <c r="AK7775" s="107" t="n"/>
      <c r="AL7775" s="107" t="n"/>
      <c r="AM7775" s="107" t="n"/>
      <c r="AN7775" s="107" t="n"/>
      <c r="AO7775" s="107" t="n"/>
      <c r="AP7775" s="107" t="n"/>
      <c r="AQ7775" s="107" t="n"/>
      <c r="AR7775" s="107" t="n"/>
      <c r="AS7775" s="107" t="n"/>
      <c r="AT7775" s="107" t="n"/>
      <c r="AU7775" s="107" t="n"/>
      <c r="AV7775" s="107" t="n"/>
      <c r="AW7775" s="107" t="n"/>
      <c r="AX7775" s="107" t="n"/>
      <c r="AY7775" s="107" t="n"/>
      <c r="AZ7775" s="107" t="n"/>
    </row>
    <row r="7776">
      <c r="AA7776" s="107" t="n"/>
      <c r="AB7776" s="107" t="n"/>
      <c r="AC7776" s="107" t="n"/>
      <c r="AD7776" s="107" t="n"/>
      <c r="AE7776" s="107" t="n"/>
      <c r="AF7776" s="107" t="n"/>
      <c r="AG7776" s="107" t="n"/>
      <c r="AH7776" s="107" t="n"/>
      <c r="AI7776" s="107" t="n"/>
      <c r="AJ7776" s="107" t="n"/>
      <c r="AK7776" s="107" t="n"/>
      <c r="AL7776" s="107" t="n"/>
      <c r="AM7776" s="107" t="n"/>
      <c r="AN7776" s="107" t="n"/>
      <c r="AO7776" s="107" t="n"/>
      <c r="AP7776" s="107" t="n"/>
      <c r="AQ7776" s="107" t="n"/>
      <c r="AR7776" s="107" t="n"/>
      <c r="AS7776" s="107" t="n"/>
      <c r="AT7776" s="107" t="n"/>
      <c r="AU7776" s="107" t="n"/>
      <c r="AV7776" s="107" t="n"/>
      <c r="AW7776" s="107" t="n"/>
      <c r="AX7776" s="107" t="n"/>
      <c r="AY7776" s="107" t="n"/>
      <c r="AZ7776" s="107" t="n"/>
    </row>
    <row r="7777">
      <c r="AA7777" s="107" t="n"/>
      <c r="AB7777" s="107" t="n"/>
      <c r="AC7777" s="107" t="n"/>
      <c r="AD7777" s="107" t="n"/>
      <c r="AE7777" s="107" t="n"/>
      <c r="AF7777" s="107" t="n"/>
      <c r="AG7777" s="107" t="n"/>
      <c r="AH7777" s="107" t="n"/>
      <c r="AI7777" s="107" t="n"/>
      <c r="AJ7777" s="107" t="n"/>
      <c r="AK7777" s="107" t="n"/>
      <c r="AL7777" s="107" t="n"/>
      <c r="AM7777" s="107" t="n"/>
      <c r="AN7777" s="107" t="n"/>
      <c r="AO7777" s="107" t="n"/>
      <c r="AP7777" s="107" t="n"/>
      <c r="AQ7777" s="107" t="n"/>
      <c r="AR7777" s="107" t="n"/>
      <c r="AS7777" s="107" t="n"/>
      <c r="AT7777" s="107" t="n"/>
      <c r="AU7777" s="107" t="n"/>
      <c r="AV7777" s="107" t="n"/>
      <c r="AW7777" s="107" t="n"/>
      <c r="AX7777" s="107" t="n"/>
      <c r="AY7777" s="107" t="n"/>
      <c r="AZ7777" s="107" t="n"/>
    </row>
    <row r="7778">
      <c r="AA7778" s="107" t="n"/>
      <c r="AB7778" s="107" t="n"/>
      <c r="AC7778" s="107" t="n"/>
      <c r="AD7778" s="107" t="n"/>
      <c r="AE7778" s="107" t="n"/>
      <c r="AF7778" s="107" t="n"/>
      <c r="AG7778" s="107" t="n"/>
      <c r="AH7778" s="107" t="n"/>
      <c r="AI7778" s="107" t="n"/>
      <c r="AJ7778" s="107" t="n"/>
      <c r="AK7778" s="107" t="n"/>
      <c r="AL7778" s="107" t="n"/>
      <c r="AM7778" s="107" t="n"/>
      <c r="AN7778" s="107" t="n"/>
      <c r="AO7778" s="107" t="n"/>
      <c r="AP7778" s="107" t="n"/>
      <c r="AQ7778" s="107" t="n"/>
      <c r="AR7778" s="107" t="n"/>
      <c r="AS7778" s="107" t="n"/>
      <c r="AT7778" s="107" t="n"/>
      <c r="AU7778" s="107" t="n"/>
      <c r="AV7778" s="107" t="n"/>
      <c r="AW7778" s="107" t="n"/>
      <c r="AX7778" s="107" t="n"/>
      <c r="AY7778" s="107" t="n"/>
      <c r="AZ7778" s="107" t="n"/>
    </row>
    <row r="7779">
      <c r="AA7779" s="107" t="n"/>
      <c r="AB7779" s="107" t="n"/>
      <c r="AC7779" s="107" t="n"/>
      <c r="AD7779" s="107" t="n"/>
      <c r="AE7779" s="107" t="n"/>
      <c r="AF7779" s="107" t="n"/>
      <c r="AG7779" s="107" t="n"/>
      <c r="AH7779" s="107" t="n"/>
      <c r="AI7779" s="107" t="n"/>
      <c r="AJ7779" s="107" t="n"/>
      <c r="AK7779" s="107" t="n"/>
      <c r="AL7779" s="107" t="n"/>
      <c r="AM7779" s="107" t="n"/>
      <c r="AN7779" s="107" t="n"/>
      <c r="AO7779" s="107" t="n"/>
      <c r="AP7779" s="107" t="n"/>
      <c r="AQ7779" s="107" t="n"/>
      <c r="AR7779" s="107" t="n"/>
      <c r="AS7779" s="107" t="n"/>
      <c r="AT7779" s="107" t="n"/>
      <c r="AU7779" s="107" t="n"/>
      <c r="AV7779" s="107" t="n"/>
      <c r="AW7779" s="107" t="n"/>
      <c r="AX7779" s="107" t="n"/>
      <c r="AY7779" s="107" t="n"/>
      <c r="AZ7779" s="107" t="n"/>
    </row>
    <row r="7780">
      <c r="AA7780" s="107" t="n"/>
      <c r="AB7780" s="107" t="n"/>
      <c r="AC7780" s="107" t="n"/>
      <c r="AD7780" s="107" t="n"/>
      <c r="AE7780" s="107" t="n"/>
      <c r="AF7780" s="107" t="n"/>
      <c r="AG7780" s="107" t="n"/>
      <c r="AH7780" s="107" t="n"/>
      <c r="AI7780" s="107" t="n"/>
      <c r="AJ7780" s="107" t="n"/>
      <c r="AK7780" s="107" t="n"/>
      <c r="AL7780" s="107" t="n"/>
      <c r="AM7780" s="107" t="n"/>
      <c r="AN7780" s="107" t="n"/>
      <c r="AO7780" s="107" t="n"/>
      <c r="AP7780" s="107" t="n"/>
      <c r="AQ7780" s="107" t="n"/>
      <c r="AR7780" s="107" t="n"/>
      <c r="AS7780" s="107" t="n"/>
      <c r="AT7780" s="107" t="n"/>
      <c r="AU7780" s="107" t="n"/>
      <c r="AV7780" s="107" t="n"/>
      <c r="AW7780" s="107" t="n"/>
      <c r="AX7780" s="107" t="n"/>
      <c r="AY7780" s="107" t="n"/>
      <c r="AZ7780" s="107" t="n"/>
    </row>
    <row r="7781">
      <c r="AA7781" s="107" t="n"/>
      <c r="AB7781" s="107" t="n"/>
      <c r="AC7781" s="107" t="n"/>
      <c r="AD7781" s="107" t="n"/>
      <c r="AE7781" s="107" t="n"/>
      <c r="AF7781" s="107" t="n"/>
      <c r="AG7781" s="107" t="n"/>
      <c r="AH7781" s="107" t="n"/>
      <c r="AI7781" s="107" t="n"/>
      <c r="AJ7781" s="107" t="n"/>
      <c r="AK7781" s="107" t="n"/>
      <c r="AL7781" s="107" t="n"/>
      <c r="AM7781" s="107" t="n"/>
      <c r="AN7781" s="107" t="n"/>
      <c r="AO7781" s="107" t="n"/>
      <c r="AP7781" s="107" t="n"/>
      <c r="AQ7781" s="107" t="n"/>
      <c r="AR7781" s="107" t="n"/>
      <c r="AS7781" s="107" t="n"/>
      <c r="AT7781" s="107" t="n"/>
      <c r="AU7781" s="107" t="n"/>
      <c r="AV7781" s="107" t="n"/>
      <c r="AW7781" s="107" t="n"/>
      <c r="AX7781" s="107" t="n"/>
      <c r="AY7781" s="107" t="n"/>
      <c r="AZ7781" s="107" t="n"/>
    </row>
    <row r="7782">
      <c r="AA7782" s="107" t="n"/>
      <c r="AB7782" s="107" t="n"/>
      <c r="AC7782" s="107" t="n"/>
      <c r="AD7782" s="107" t="n"/>
      <c r="AE7782" s="107" t="n"/>
      <c r="AF7782" s="107" t="n"/>
      <c r="AG7782" s="107" t="n"/>
      <c r="AH7782" s="107" t="n"/>
      <c r="AI7782" s="107" t="n"/>
      <c r="AJ7782" s="107" t="n"/>
      <c r="AK7782" s="107" t="n"/>
      <c r="AL7782" s="107" t="n"/>
      <c r="AM7782" s="107" t="n"/>
      <c r="AN7782" s="107" t="n"/>
      <c r="AO7782" s="107" t="n"/>
      <c r="AP7782" s="107" t="n"/>
      <c r="AQ7782" s="107" t="n"/>
      <c r="AR7782" s="107" t="n"/>
      <c r="AS7782" s="107" t="n"/>
      <c r="AT7782" s="107" t="n"/>
      <c r="AU7782" s="107" t="n"/>
      <c r="AV7782" s="107" t="n"/>
      <c r="AW7782" s="107" t="n"/>
      <c r="AX7782" s="107" t="n"/>
      <c r="AY7782" s="107" t="n"/>
      <c r="AZ7782" s="107" t="n"/>
    </row>
    <row r="7783">
      <c r="AA7783" s="107" t="n"/>
      <c r="AB7783" s="107" t="n"/>
      <c r="AC7783" s="107" t="n"/>
      <c r="AD7783" s="107" t="n"/>
      <c r="AE7783" s="107" t="n"/>
      <c r="AF7783" s="107" t="n"/>
      <c r="AG7783" s="107" t="n"/>
      <c r="AH7783" s="107" t="n"/>
      <c r="AI7783" s="107" t="n"/>
      <c r="AJ7783" s="107" t="n"/>
      <c r="AK7783" s="107" t="n"/>
      <c r="AL7783" s="107" t="n"/>
      <c r="AM7783" s="107" t="n"/>
      <c r="AN7783" s="107" t="n"/>
      <c r="AO7783" s="107" t="n"/>
      <c r="AP7783" s="107" t="n"/>
      <c r="AQ7783" s="107" t="n"/>
      <c r="AR7783" s="107" t="n"/>
      <c r="AS7783" s="107" t="n"/>
      <c r="AT7783" s="107" t="n"/>
      <c r="AU7783" s="107" t="n"/>
      <c r="AV7783" s="107" t="n"/>
      <c r="AW7783" s="107" t="n"/>
      <c r="AX7783" s="107" t="n"/>
      <c r="AY7783" s="107" t="n"/>
      <c r="AZ7783" s="107" t="n"/>
    </row>
    <row r="7784">
      <c r="AA7784" s="107" t="n"/>
      <c r="AB7784" s="107" t="n"/>
      <c r="AC7784" s="107" t="n"/>
      <c r="AD7784" s="107" t="n"/>
      <c r="AE7784" s="107" t="n"/>
      <c r="AF7784" s="107" t="n"/>
      <c r="AG7784" s="107" t="n"/>
      <c r="AH7784" s="107" t="n"/>
      <c r="AI7784" s="107" t="n"/>
      <c r="AJ7784" s="107" t="n"/>
      <c r="AK7784" s="107" t="n"/>
      <c r="AL7784" s="107" t="n"/>
      <c r="AM7784" s="107" t="n"/>
      <c r="AN7784" s="107" t="n"/>
      <c r="AO7784" s="107" t="n"/>
      <c r="AP7784" s="107" t="n"/>
      <c r="AQ7784" s="107" t="n"/>
      <c r="AR7784" s="107" t="n"/>
      <c r="AS7784" s="107" t="n"/>
      <c r="AT7784" s="107" t="n"/>
      <c r="AU7784" s="107" t="n"/>
      <c r="AV7784" s="107" t="n"/>
      <c r="AW7784" s="107" t="n"/>
      <c r="AX7784" s="107" t="n"/>
      <c r="AY7784" s="107" t="n"/>
      <c r="AZ7784" s="107" t="n"/>
    </row>
    <row r="7785">
      <c r="AA7785" s="107" t="n"/>
      <c r="AB7785" s="107" t="n"/>
      <c r="AC7785" s="107" t="n"/>
      <c r="AD7785" s="107" t="n"/>
      <c r="AE7785" s="107" t="n"/>
      <c r="AF7785" s="107" t="n"/>
      <c r="AG7785" s="107" t="n"/>
      <c r="AH7785" s="107" t="n"/>
      <c r="AI7785" s="107" t="n"/>
      <c r="AJ7785" s="107" t="n"/>
      <c r="AK7785" s="107" t="n"/>
      <c r="AL7785" s="107" t="n"/>
      <c r="AM7785" s="107" t="n"/>
      <c r="AN7785" s="107" t="n"/>
      <c r="AO7785" s="107" t="n"/>
      <c r="AP7785" s="107" t="n"/>
      <c r="AQ7785" s="107" t="n"/>
      <c r="AR7785" s="107" t="n"/>
      <c r="AS7785" s="107" t="n"/>
      <c r="AT7785" s="107" t="n"/>
      <c r="AU7785" s="107" t="n"/>
      <c r="AV7785" s="107" t="n"/>
      <c r="AW7785" s="107" t="n"/>
      <c r="AX7785" s="107" t="n"/>
      <c r="AY7785" s="107" t="n"/>
      <c r="AZ7785" s="107" t="n"/>
    </row>
    <row r="7786">
      <c r="AA7786" s="107" t="n"/>
      <c r="AB7786" s="107" t="n"/>
      <c r="AC7786" s="107" t="n"/>
      <c r="AD7786" s="107" t="n"/>
      <c r="AE7786" s="107" t="n"/>
      <c r="AF7786" s="107" t="n"/>
      <c r="AG7786" s="107" t="n"/>
      <c r="AH7786" s="107" t="n"/>
      <c r="AI7786" s="107" t="n"/>
      <c r="AJ7786" s="107" t="n"/>
      <c r="AK7786" s="107" t="n"/>
      <c r="AL7786" s="107" t="n"/>
      <c r="AM7786" s="107" t="n"/>
      <c r="AN7786" s="107" t="n"/>
      <c r="AO7786" s="107" t="n"/>
      <c r="AP7786" s="107" t="n"/>
      <c r="AQ7786" s="107" t="n"/>
      <c r="AR7786" s="107" t="n"/>
      <c r="AS7786" s="107" t="n"/>
      <c r="AT7786" s="107" t="n"/>
      <c r="AU7786" s="107" t="n"/>
      <c r="AV7786" s="107" t="n"/>
      <c r="AW7786" s="107" t="n"/>
      <c r="AX7786" s="107" t="n"/>
      <c r="AY7786" s="107" t="n"/>
      <c r="AZ7786" s="107" t="n"/>
    </row>
    <row r="7787">
      <c r="AA7787" s="107" t="n"/>
      <c r="AB7787" s="107" t="n"/>
      <c r="AC7787" s="107" t="n"/>
      <c r="AD7787" s="107" t="n"/>
      <c r="AE7787" s="107" t="n"/>
      <c r="AF7787" s="107" t="n"/>
      <c r="AG7787" s="107" t="n"/>
      <c r="AH7787" s="107" t="n"/>
      <c r="AI7787" s="107" t="n"/>
      <c r="AJ7787" s="107" t="n"/>
      <c r="AK7787" s="107" t="n"/>
      <c r="AL7787" s="107" t="n"/>
      <c r="AM7787" s="107" t="n"/>
      <c r="AN7787" s="107" t="n"/>
      <c r="AO7787" s="107" t="n"/>
      <c r="AP7787" s="107" t="n"/>
      <c r="AQ7787" s="107" t="n"/>
      <c r="AR7787" s="107" t="n"/>
      <c r="AS7787" s="107" t="n"/>
      <c r="AT7787" s="107" t="n"/>
      <c r="AU7787" s="107" t="n"/>
      <c r="AV7787" s="107" t="n"/>
      <c r="AW7787" s="107" t="n"/>
      <c r="AX7787" s="107" t="n"/>
      <c r="AY7787" s="107" t="n"/>
      <c r="AZ7787" s="107" t="n"/>
    </row>
    <row r="7788">
      <c r="AA7788" s="107" t="n"/>
      <c r="AB7788" s="107" t="n"/>
      <c r="AC7788" s="107" t="n"/>
      <c r="AD7788" s="107" t="n"/>
      <c r="AE7788" s="107" t="n"/>
      <c r="AF7788" s="107" t="n"/>
      <c r="AG7788" s="107" t="n"/>
      <c r="AH7788" s="107" t="n"/>
      <c r="AI7788" s="107" t="n"/>
      <c r="AJ7788" s="107" t="n"/>
      <c r="AK7788" s="107" t="n"/>
      <c r="AL7788" s="107" t="n"/>
      <c r="AM7788" s="107" t="n"/>
      <c r="AN7788" s="107" t="n"/>
      <c r="AO7788" s="107" t="n"/>
      <c r="AP7788" s="107" t="n"/>
      <c r="AQ7788" s="107" t="n"/>
      <c r="AR7788" s="107" t="n"/>
      <c r="AS7788" s="107" t="n"/>
      <c r="AT7788" s="107" t="n"/>
      <c r="AU7788" s="107" t="n"/>
      <c r="AV7788" s="107" t="n"/>
      <c r="AW7788" s="107" t="n"/>
      <c r="AX7788" s="107" t="n"/>
      <c r="AY7788" s="107" t="n"/>
      <c r="AZ7788" s="107" t="n"/>
    </row>
    <row r="7789">
      <c r="AA7789" s="107" t="n"/>
      <c r="AB7789" s="107" t="n"/>
      <c r="AC7789" s="107" t="n"/>
      <c r="AD7789" s="107" t="n"/>
      <c r="AE7789" s="107" t="n"/>
      <c r="AF7789" s="107" t="n"/>
      <c r="AG7789" s="107" t="n"/>
      <c r="AH7789" s="107" t="n"/>
      <c r="AI7789" s="107" t="n"/>
      <c r="AJ7789" s="107" t="n"/>
      <c r="AK7789" s="107" t="n"/>
      <c r="AL7789" s="107" t="n"/>
      <c r="AM7789" s="107" t="n"/>
      <c r="AN7789" s="107" t="n"/>
      <c r="AO7789" s="107" t="n"/>
      <c r="AP7789" s="107" t="n"/>
      <c r="AQ7789" s="107" t="n"/>
      <c r="AR7789" s="107" t="n"/>
      <c r="AS7789" s="107" t="n"/>
      <c r="AT7789" s="107" t="n"/>
      <c r="AU7789" s="107" t="n"/>
      <c r="AV7789" s="107" t="n"/>
      <c r="AW7789" s="107" t="n"/>
      <c r="AX7789" s="107" t="n"/>
      <c r="AY7789" s="107" t="n"/>
      <c r="AZ7789" s="107" t="n"/>
    </row>
    <row r="7790">
      <c r="AA7790" s="107" t="n"/>
      <c r="AB7790" s="107" t="n"/>
      <c r="AC7790" s="107" t="n"/>
      <c r="AD7790" s="107" t="n"/>
      <c r="AE7790" s="107" t="n"/>
      <c r="AF7790" s="107" t="n"/>
      <c r="AG7790" s="107" t="n"/>
      <c r="AH7790" s="107" t="n"/>
      <c r="AI7790" s="107" t="n"/>
      <c r="AJ7790" s="107" t="n"/>
      <c r="AK7790" s="107" t="n"/>
      <c r="AL7790" s="107" t="n"/>
      <c r="AM7790" s="107" t="n"/>
      <c r="AN7790" s="107" t="n"/>
      <c r="AO7790" s="107" t="n"/>
      <c r="AP7790" s="107" t="n"/>
      <c r="AQ7790" s="107" t="n"/>
      <c r="AR7790" s="107" t="n"/>
      <c r="AS7790" s="107" t="n"/>
      <c r="AT7790" s="107" t="n"/>
      <c r="AU7790" s="107" t="n"/>
      <c r="AV7790" s="107" t="n"/>
      <c r="AW7790" s="107" t="n"/>
      <c r="AX7790" s="107" t="n"/>
      <c r="AY7790" s="107" t="n"/>
      <c r="AZ7790" s="107" t="n"/>
    </row>
    <row r="7791">
      <c r="AA7791" s="107" t="n"/>
      <c r="AB7791" s="107" t="n"/>
      <c r="AC7791" s="107" t="n"/>
      <c r="AD7791" s="107" t="n"/>
      <c r="AE7791" s="107" t="n"/>
      <c r="AF7791" s="107" t="n"/>
      <c r="AG7791" s="107" t="n"/>
      <c r="AH7791" s="107" t="n"/>
      <c r="AI7791" s="107" t="n"/>
      <c r="AJ7791" s="107" t="n"/>
      <c r="AK7791" s="107" t="n"/>
      <c r="AL7791" s="107" t="n"/>
      <c r="AM7791" s="107" t="n"/>
      <c r="AN7791" s="107" t="n"/>
      <c r="AO7791" s="107" t="n"/>
      <c r="AP7791" s="107" t="n"/>
      <c r="AQ7791" s="107" t="n"/>
      <c r="AR7791" s="107" t="n"/>
      <c r="AS7791" s="107" t="n"/>
      <c r="AT7791" s="107" t="n"/>
      <c r="AU7791" s="107" t="n"/>
      <c r="AV7791" s="107" t="n"/>
      <c r="AW7791" s="107" t="n"/>
      <c r="AX7791" s="107" t="n"/>
      <c r="AY7791" s="107" t="n"/>
      <c r="AZ7791" s="107" t="n"/>
    </row>
    <row r="7792">
      <c r="AA7792" s="107" t="n"/>
      <c r="AB7792" s="107" t="n"/>
      <c r="AC7792" s="107" t="n"/>
      <c r="AD7792" s="107" t="n"/>
      <c r="AE7792" s="107" t="n"/>
      <c r="AF7792" s="107" t="n"/>
      <c r="AG7792" s="107" t="n"/>
      <c r="AH7792" s="107" t="n"/>
      <c r="AI7792" s="107" t="n"/>
      <c r="AJ7792" s="107" t="n"/>
      <c r="AK7792" s="107" t="n"/>
      <c r="AL7792" s="107" t="n"/>
      <c r="AM7792" s="107" t="n"/>
      <c r="AN7792" s="107" t="n"/>
      <c r="AO7792" s="107" t="n"/>
      <c r="AP7792" s="107" t="n"/>
      <c r="AQ7792" s="107" t="n"/>
      <c r="AR7792" s="107" t="n"/>
      <c r="AS7792" s="107" t="n"/>
      <c r="AT7792" s="107" t="n"/>
      <c r="AU7792" s="107" t="n"/>
      <c r="AV7792" s="107" t="n"/>
      <c r="AW7792" s="107" t="n"/>
      <c r="AX7792" s="107" t="n"/>
      <c r="AY7792" s="107" t="n"/>
      <c r="AZ7792" s="107" t="n"/>
    </row>
    <row r="7793">
      <c r="AA7793" s="107" t="n"/>
      <c r="AB7793" s="107" t="n"/>
      <c r="AC7793" s="107" t="n"/>
      <c r="AD7793" s="107" t="n"/>
      <c r="AE7793" s="107" t="n"/>
      <c r="AF7793" s="107" t="n"/>
      <c r="AG7793" s="107" t="n"/>
      <c r="AH7793" s="107" t="n"/>
      <c r="AI7793" s="107" t="n"/>
      <c r="AJ7793" s="107" t="n"/>
      <c r="AK7793" s="107" t="n"/>
      <c r="AL7793" s="107" t="n"/>
      <c r="AM7793" s="107" t="n"/>
      <c r="AN7793" s="107" t="n"/>
      <c r="AO7793" s="107" t="n"/>
      <c r="AP7793" s="107" t="n"/>
      <c r="AQ7793" s="107" t="n"/>
      <c r="AR7793" s="107" t="n"/>
      <c r="AS7793" s="107" t="n"/>
      <c r="AT7793" s="107" t="n"/>
      <c r="AU7793" s="107" t="n"/>
      <c r="AV7793" s="107" t="n"/>
      <c r="AW7793" s="107" t="n"/>
      <c r="AX7793" s="107" t="n"/>
      <c r="AY7793" s="107" t="n"/>
      <c r="AZ7793" s="107" t="n"/>
    </row>
    <row r="7794">
      <c r="AA7794" s="107" t="n"/>
      <c r="AB7794" s="107" t="n"/>
      <c r="AC7794" s="107" t="n"/>
      <c r="AD7794" s="107" t="n"/>
      <c r="AE7794" s="107" t="n"/>
      <c r="AF7794" s="107" t="n"/>
      <c r="AG7794" s="107" t="n"/>
      <c r="AH7794" s="107" t="n"/>
      <c r="AI7794" s="107" t="n"/>
      <c r="AJ7794" s="107" t="n"/>
      <c r="AK7794" s="107" t="n"/>
      <c r="AL7794" s="107" t="n"/>
      <c r="AM7794" s="107" t="n"/>
      <c r="AN7794" s="107" t="n"/>
      <c r="AO7794" s="107" t="n"/>
      <c r="AP7794" s="107" t="n"/>
      <c r="AQ7794" s="107" t="n"/>
      <c r="AR7794" s="107" t="n"/>
      <c r="AS7794" s="107" t="n"/>
      <c r="AT7794" s="107" t="n"/>
      <c r="AU7794" s="107" t="n"/>
      <c r="AV7794" s="107" t="n"/>
      <c r="AW7794" s="107" t="n"/>
      <c r="AX7794" s="107" t="n"/>
      <c r="AY7794" s="107" t="n"/>
      <c r="AZ7794" s="107" t="n"/>
    </row>
    <row r="7795">
      <c r="AA7795" s="107" t="n"/>
      <c r="AB7795" s="107" t="n"/>
      <c r="AC7795" s="107" t="n"/>
      <c r="AD7795" s="107" t="n"/>
      <c r="AE7795" s="107" t="n"/>
      <c r="AF7795" s="107" t="n"/>
      <c r="AG7795" s="107" t="n"/>
      <c r="AH7795" s="107" t="n"/>
      <c r="AI7795" s="107" t="n"/>
      <c r="AJ7795" s="107" t="n"/>
      <c r="AK7795" s="107" t="n"/>
      <c r="AL7795" s="107" t="n"/>
      <c r="AM7795" s="107" t="n"/>
      <c r="AN7795" s="107" t="n"/>
      <c r="AO7795" s="107" t="n"/>
      <c r="AP7795" s="107" t="n"/>
      <c r="AQ7795" s="107" t="n"/>
      <c r="AR7795" s="107" t="n"/>
      <c r="AS7795" s="107" t="n"/>
      <c r="AT7795" s="107" t="n"/>
      <c r="AU7795" s="107" t="n"/>
      <c r="AV7795" s="107" t="n"/>
      <c r="AW7795" s="107" t="n"/>
      <c r="AX7795" s="107" t="n"/>
      <c r="AY7795" s="107" t="n"/>
      <c r="AZ7795" s="107" t="n"/>
    </row>
    <row r="7796">
      <c r="AA7796" s="107" t="n"/>
      <c r="AB7796" s="107" t="n"/>
      <c r="AC7796" s="107" t="n"/>
      <c r="AD7796" s="107" t="n"/>
      <c r="AE7796" s="107" t="n"/>
      <c r="AF7796" s="107" t="n"/>
      <c r="AG7796" s="107" t="n"/>
      <c r="AH7796" s="107" t="n"/>
      <c r="AI7796" s="107" t="n"/>
      <c r="AJ7796" s="107" t="n"/>
      <c r="AK7796" s="107" t="n"/>
      <c r="AL7796" s="107" t="n"/>
      <c r="AM7796" s="107" t="n"/>
      <c r="AN7796" s="107" t="n"/>
      <c r="AO7796" s="107" t="n"/>
      <c r="AP7796" s="107" t="n"/>
      <c r="AQ7796" s="107" t="n"/>
      <c r="AR7796" s="107" t="n"/>
      <c r="AS7796" s="107" t="n"/>
      <c r="AT7796" s="107" t="n"/>
      <c r="AU7796" s="107" t="n"/>
      <c r="AV7796" s="107" t="n"/>
      <c r="AW7796" s="107" t="n"/>
      <c r="AX7796" s="107" t="n"/>
      <c r="AY7796" s="107" t="n"/>
      <c r="AZ7796" s="107" t="n"/>
    </row>
    <row r="7797">
      <c r="AA7797" s="107" t="n"/>
      <c r="AB7797" s="107" t="n"/>
      <c r="AC7797" s="107" t="n"/>
      <c r="AD7797" s="107" t="n"/>
      <c r="AE7797" s="107" t="n"/>
      <c r="AF7797" s="107" t="n"/>
      <c r="AG7797" s="107" t="n"/>
      <c r="AH7797" s="107" t="n"/>
      <c r="AI7797" s="107" t="n"/>
      <c r="AJ7797" s="107" t="n"/>
      <c r="AK7797" s="107" t="n"/>
      <c r="AL7797" s="107" t="n"/>
      <c r="AM7797" s="107" t="n"/>
      <c r="AN7797" s="107" t="n"/>
      <c r="AO7797" s="107" t="n"/>
      <c r="AP7797" s="107" t="n"/>
      <c r="AQ7797" s="107" t="n"/>
      <c r="AR7797" s="107" t="n"/>
      <c r="AS7797" s="107" t="n"/>
      <c r="AT7797" s="107" t="n"/>
      <c r="AU7797" s="107" t="n"/>
      <c r="AV7797" s="107" t="n"/>
      <c r="AW7797" s="107" t="n"/>
      <c r="AX7797" s="107" t="n"/>
      <c r="AY7797" s="107" t="n"/>
      <c r="AZ7797" s="107" t="n"/>
    </row>
    <row r="7798">
      <c r="AA7798" s="107" t="n"/>
      <c r="AB7798" s="107" t="n"/>
      <c r="AC7798" s="107" t="n"/>
      <c r="AD7798" s="107" t="n"/>
      <c r="AE7798" s="107" t="n"/>
      <c r="AF7798" s="107" t="n"/>
      <c r="AG7798" s="107" t="n"/>
      <c r="AH7798" s="107" t="n"/>
      <c r="AI7798" s="107" t="n"/>
      <c r="AJ7798" s="107" t="n"/>
      <c r="AK7798" s="107" t="n"/>
      <c r="AL7798" s="107" t="n"/>
      <c r="AM7798" s="107" t="n"/>
      <c r="AN7798" s="107" t="n"/>
      <c r="AO7798" s="107" t="n"/>
      <c r="AP7798" s="107" t="n"/>
      <c r="AQ7798" s="107" t="n"/>
      <c r="AR7798" s="107" t="n"/>
      <c r="AS7798" s="107" t="n"/>
      <c r="AT7798" s="107" t="n"/>
      <c r="AU7798" s="107" t="n"/>
      <c r="AV7798" s="107" t="n"/>
      <c r="AW7798" s="107" t="n"/>
      <c r="AX7798" s="107" t="n"/>
      <c r="AY7798" s="107" t="n"/>
      <c r="AZ7798" s="107" t="n"/>
    </row>
    <row r="7799">
      <c r="AA7799" s="107" t="n"/>
      <c r="AB7799" s="107" t="n"/>
      <c r="AC7799" s="107" t="n"/>
      <c r="AD7799" s="107" t="n"/>
      <c r="AE7799" s="107" t="n"/>
      <c r="AF7799" s="107" t="n"/>
      <c r="AG7799" s="107" t="n"/>
      <c r="AH7799" s="107" t="n"/>
      <c r="AI7799" s="107" t="n"/>
      <c r="AJ7799" s="107" t="n"/>
      <c r="AK7799" s="107" t="n"/>
      <c r="AL7799" s="107" t="n"/>
      <c r="AM7799" s="107" t="n"/>
      <c r="AN7799" s="107" t="n"/>
      <c r="AO7799" s="107" t="n"/>
      <c r="AP7799" s="107" t="n"/>
      <c r="AQ7799" s="107" t="n"/>
      <c r="AR7799" s="107" t="n"/>
      <c r="AS7799" s="107" t="n"/>
      <c r="AT7799" s="107" t="n"/>
      <c r="AU7799" s="107" t="n"/>
      <c r="AV7799" s="107" t="n"/>
      <c r="AW7799" s="107" t="n"/>
      <c r="AX7799" s="107" t="n"/>
      <c r="AY7799" s="107" t="n"/>
      <c r="AZ7799" s="107" t="n"/>
    </row>
    <row r="7800">
      <c r="AA7800" s="107" t="n"/>
      <c r="AB7800" s="107" t="n"/>
      <c r="AC7800" s="107" t="n"/>
      <c r="AD7800" s="107" t="n"/>
      <c r="AE7800" s="107" t="n"/>
      <c r="AF7800" s="107" t="n"/>
      <c r="AG7800" s="107" t="n"/>
      <c r="AH7800" s="107" t="n"/>
      <c r="AI7800" s="107" t="n"/>
      <c r="AJ7800" s="107" t="n"/>
      <c r="AK7800" s="107" t="n"/>
      <c r="AL7800" s="107" t="n"/>
      <c r="AM7800" s="107" t="n"/>
      <c r="AN7800" s="107" t="n"/>
      <c r="AO7800" s="107" t="n"/>
      <c r="AP7800" s="107" t="n"/>
      <c r="AQ7800" s="107" t="n"/>
      <c r="AR7800" s="107" t="n"/>
      <c r="AS7800" s="107" t="n"/>
      <c r="AT7800" s="107" t="n"/>
      <c r="AU7800" s="107" t="n"/>
      <c r="AV7800" s="107" t="n"/>
      <c r="AW7800" s="107" t="n"/>
      <c r="AX7800" s="107" t="n"/>
      <c r="AY7800" s="107" t="n"/>
      <c r="AZ7800" s="107" t="n"/>
    </row>
    <row r="7801">
      <c r="AA7801" s="107" t="n"/>
      <c r="AB7801" s="107" t="n"/>
      <c r="AC7801" s="107" t="n"/>
      <c r="AD7801" s="107" t="n"/>
      <c r="AE7801" s="107" t="n"/>
      <c r="AF7801" s="107" t="n"/>
      <c r="AG7801" s="107" t="n"/>
      <c r="AH7801" s="107" t="n"/>
      <c r="AI7801" s="107" t="n"/>
      <c r="AJ7801" s="107" t="n"/>
      <c r="AK7801" s="107" t="n"/>
      <c r="AL7801" s="107" t="n"/>
      <c r="AM7801" s="107" t="n"/>
      <c r="AN7801" s="107" t="n"/>
      <c r="AO7801" s="107" t="n"/>
      <c r="AP7801" s="107" t="n"/>
      <c r="AQ7801" s="107" t="n"/>
      <c r="AR7801" s="107" t="n"/>
      <c r="AS7801" s="107" t="n"/>
      <c r="AT7801" s="107" t="n"/>
      <c r="AU7801" s="107" t="n"/>
      <c r="AV7801" s="107" t="n"/>
      <c r="AW7801" s="107" t="n"/>
      <c r="AX7801" s="107" t="n"/>
      <c r="AY7801" s="107" t="n"/>
      <c r="AZ7801" s="107" t="n"/>
    </row>
    <row r="7802">
      <c r="AA7802" s="107" t="n"/>
      <c r="AB7802" s="107" t="n"/>
      <c r="AC7802" s="107" t="n"/>
      <c r="AD7802" s="107" t="n"/>
      <c r="AE7802" s="107" t="n"/>
      <c r="AF7802" s="107" t="n"/>
      <c r="AG7802" s="107" t="n"/>
      <c r="AH7802" s="107" t="n"/>
      <c r="AI7802" s="107" t="n"/>
      <c r="AJ7802" s="107" t="n"/>
      <c r="AK7802" s="107" t="n"/>
      <c r="AL7802" s="107" t="n"/>
      <c r="AM7802" s="107" t="n"/>
      <c r="AN7802" s="107" t="n"/>
      <c r="AO7802" s="107" t="n"/>
      <c r="AP7802" s="107" t="n"/>
      <c r="AQ7802" s="107" t="n"/>
      <c r="AR7802" s="107" t="n"/>
      <c r="AS7802" s="107" t="n"/>
      <c r="AT7802" s="107" t="n"/>
      <c r="AU7802" s="107" t="n"/>
      <c r="AV7802" s="107" t="n"/>
      <c r="AW7802" s="107" t="n"/>
      <c r="AX7802" s="107" t="n"/>
      <c r="AY7802" s="107" t="n"/>
      <c r="AZ7802" s="107" t="n"/>
    </row>
    <row r="7803">
      <c r="AA7803" s="107" t="n"/>
      <c r="AB7803" s="107" t="n"/>
      <c r="AC7803" s="107" t="n"/>
      <c r="AD7803" s="107" t="n"/>
      <c r="AE7803" s="107" t="n"/>
      <c r="AF7803" s="107" t="n"/>
      <c r="AG7803" s="107" t="n"/>
      <c r="AH7803" s="107" t="n"/>
      <c r="AI7803" s="107" t="n"/>
      <c r="AJ7803" s="107" t="n"/>
      <c r="AK7803" s="107" t="n"/>
      <c r="AL7803" s="107" t="n"/>
      <c r="AM7803" s="107" t="n"/>
      <c r="AN7803" s="107" t="n"/>
      <c r="AO7803" s="107" t="n"/>
      <c r="AP7803" s="107" t="n"/>
      <c r="AQ7803" s="107" t="n"/>
      <c r="AR7803" s="107" t="n"/>
      <c r="AS7803" s="107" t="n"/>
      <c r="AT7803" s="107" t="n"/>
      <c r="AU7803" s="107" t="n"/>
      <c r="AV7803" s="107" t="n"/>
      <c r="AW7803" s="107" t="n"/>
      <c r="AX7803" s="107" t="n"/>
      <c r="AY7803" s="107" t="n"/>
      <c r="AZ7803" s="107" t="n"/>
    </row>
    <row r="7804">
      <c r="AA7804" s="107" t="n"/>
      <c r="AB7804" s="107" t="n"/>
      <c r="AC7804" s="107" t="n"/>
      <c r="AD7804" s="107" t="n"/>
      <c r="AE7804" s="107" t="n"/>
      <c r="AF7804" s="107" t="n"/>
      <c r="AG7804" s="107" t="n"/>
      <c r="AH7804" s="107" t="n"/>
      <c r="AI7804" s="107" t="n"/>
      <c r="AJ7804" s="107" t="n"/>
      <c r="AK7804" s="107" t="n"/>
      <c r="AL7804" s="107" t="n"/>
      <c r="AM7804" s="107" t="n"/>
      <c r="AN7804" s="107" t="n"/>
      <c r="AO7804" s="107" t="n"/>
      <c r="AP7804" s="107" t="n"/>
      <c r="AQ7804" s="107" t="n"/>
      <c r="AR7804" s="107" t="n"/>
      <c r="AS7804" s="107" t="n"/>
      <c r="AT7804" s="107" t="n"/>
      <c r="AU7804" s="107" t="n"/>
      <c r="AV7804" s="107" t="n"/>
      <c r="AW7804" s="107" t="n"/>
      <c r="AX7804" s="107" t="n"/>
      <c r="AY7804" s="107" t="n"/>
      <c r="AZ7804" s="107" t="n"/>
    </row>
    <row r="7805">
      <c r="AA7805" s="107" t="n"/>
      <c r="AB7805" s="107" t="n"/>
      <c r="AC7805" s="107" t="n"/>
      <c r="AD7805" s="107" t="n"/>
      <c r="AE7805" s="107" t="n"/>
      <c r="AF7805" s="107" t="n"/>
      <c r="AG7805" s="107" t="n"/>
      <c r="AH7805" s="107" t="n"/>
      <c r="AI7805" s="107" t="n"/>
      <c r="AJ7805" s="107" t="n"/>
      <c r="AK7805" s="107" t="n"/>
      <c r="AL7805" s="107" t="n"/>
      <c r="AM7805" s="107" t="n"/>
      <c r="AN7805" s="107" t="n"/>
      <c r="AO7805" s="107" t="n"/>
      <c r="AP7805" s="107" t="n"/>
      <c r="AQ7805" s="107" t="n"/>
      <c r="AR7805" s="107" t="n"/>
      <c r="AS7805" s="107" t="n"/>
      <c r="AT7805" s="107" t="n"/>
      <c r="AU7805" s="107" t="n"/>
      <c r="AV7805" s="107" t="n"/>
      <c r="AW7805" s="107" t="n"/>
      <c r="AX7805" s="107" t="n"/>
      <c r="AY7805" s="107" t="n"/>
      <c r="AZ7805" s="107" t="n"/>
    </row>
    <row r="7806">
      <c r="AA7806" s="107" t="n"/>
      <c r="AB7806" s="107" t="n"/>
      <c r="AC7806" s="107" t="n"/>
      <c r="AD7806" s="107" t="n"/>
      <c r="AE7806" s="107" t="n"/>
      <c r="AF7806" s="107" t="n"/>
      <c r="AG7806" s="107" t="n"/>
      <c r="AH7806" s="107" t="n"/>
      <c r="AI7806" s="107" t="n"/>
      <c r="AJ7806" s="107" t="n"/>
      <c r="AK7806" s="107" t="n"/>
      <c r="AL7806" s="107" t="n"/>
      <c r="AM7806" s="107" t="n"/>
      <c r="AN7806" s="107" t="n"/>
      <c r="AO7806" s="107" t="n"/>
      <c r="AP7806" s="107" t="n"/>
      <c r="AQ7806" s="107" t="n"/>
      <c r="AR7806" s="107" t="n"/>
      <c r="AS7806" s="107" t="n"/>
      <c r="AT7806" s="107" t="n"/>
      <c r="AU7806" s="107" t="n"/>
      <c r="AV7806" s="107" t="n"/>
      <c r="AW7806" s="107" t="n"/>
      <c r="AX7806" s="107" t="n"/>
      <c r="AY7806" s="107" t="n"/>
      <c r="AZ7806" s="107" t="n"/>
    </row>
    <row r="7807">
      <c r="AA7807" s="107" t="n"/>
      <c r="AB7807" s="107" t="n"/>
      <c r="AC7807" s="107" t="n"/>
      <c r="AD7807" s="107" t="n"/>
      <c r="AE7807" s="107" t="n"/>
      <c r="AF7807" s="107" t="n"/>
      <c r="AG7807" s="107" t="n"/>
      <c r="AH7807" s="107" t="n"/>
      <c r="AI7807" s="107" t="n"/>
      <c r="AJ7807" s="107" t="n"/>
      <c r="AK7807" s="107" t="n"/>
      <c r="AL7807" s="107" t="n"/>
      <c r="AM7807" s="107" t="n"/>
      <c r="AN7807" s="107" t="n"/>
      <c r="AO7807" s="107" t="n"/>
      <c r="AP7807" s="107" t="n"/>
      <c r="AQ7807" s="107" t="n"/>
      <c r="AR7807" s="107" t="n"/>
      <c r="AS7807" s="107" t="n"/>
      <c r="AT7807" s="107" t="n"/>
      <c r="AU7807" s="107" t="n"/>
      <c r="AV7807" s="107" t="n"/>
      <c r="AW7807" s="107" t="n"/>
      <c r="AX7807" s="107" t="n"/>
      <c r="AY7807" s="107" t="n"/>
      <c r="AZ7807" s="107" t="n"/>
    </row>
    <row r="7808">
      <c r="AA7808" s="107" t="n"/>
      <c r="AB7808" s="107" t="n"/>
      <c r="AC7808" s="107" t="n"/>
      <c r="AD7808" s="107" t="n"/>
      <c r="AE7808" s="107" t="n"/>
      <c r="AF7808" s="107" t="n"/>
      <c r="AG7808" s="107" t="n"/>
      <c r="AH7808" s="107" t="n"/>
      <c r="AI7808" s="107" t="n"/>
      <c r="AJ7808" s="107" t="n"/>
      <c r="AK7808" s="107" t="n"/>
      <c r="AL7808" s="107" t="n"/>
      <c r="AM7808" s="107" t="n"/>
      <c r="AN7808" s="107" t="n"/>
      <c r="AO7808" s="107" t="n"/>
      <c r="AP7808" s="107" t="n"/>
      <c r="AQ7808" s="107" t="n"/>
      <c r="AR7808" s="107" t="n"/>
      <c r="AS7808" s="107" t="n"/>
      <c r="AT7808" s="107" t="n"/>
      <c r="AU7808" s="107" t="n"/>
      <c r="AV7808" s="107" t="n"/>
      <c r="AW7808" s="107" t="n"/>
      <c r="AX7808" s="107" t="n"/>
      <c r="AY7808" s="107" t="n"/>
      <c r="AZ7808" s="107" t="n"/>
    </row>
    <row r="7809">
      <c r="AA7809" s="107" t="n"/>
      <c r="AB7809" s="107" t="n"/>
      <c r="AC7809" s="107" t="n"/>
      <c r="AD7809" s="107" t="n"/>
      <c r="AE7809" s="107" t="n"/>
      <c r="AF7809" s="107" t="n"/>
      <c r="AG7809" s="107" t="n"/>
      <c r="AH7809" s="107" t="n"/>
      <c r="AI7809" s="107" t="n"/>
      <c r="AJ7809" s="107" t="n"/>
      <c r="AK7809" s="107" t="n"/>
      <c r="AL7809" s="107" t="n"/>
      <c r="AM7809" s="107" t="n"/>
      <c r="AN7809" s="107" t="n"/>
      <c r="AO7809" s="107" t="n"/>
      <c r="AP7809" s="107" t="n"/>
      <c r="AQ7809" s="107" t="n"/>
      <c r="AR7809" s="107" t="n"/>
      <c r="AS7809" s="107" t="n"/>
      <c r="AT7809" s="107" t="n"/>
      <c r="AU7809" s="107" t="n"/>
      <c r="AV7809" s="107" t="n"/>
      <c r="AW7809" s="107" t="n"/>
      <c r="AX7809" s="107" t="n"/>
      <c r="AY7809" s="107" t="n"/>
      <c r="AZ7809" s="107" t="n"/>
    </row>
    <row r="7810">
      <c r="AA7810" s="107" t="n"/>
      <c r="AB7810" s="107" t="n"/>
      <c r="AC7810" s="107" t="n"/>
      <c r="AD7810" s="107" t="n"/>
      <c r="AE7810" s="107" t="n"/>
      <c r="AF7810" s="107" t="n"/>
      <c r="AG7810" s="107" t="n"/>
      <c r="AH7810" s="107" t="n"/>
      <c r="AI7810" s="107" t="n"/>
      <c r="AJ7810" s="107" t="n"/>
      <c r="AK7810" s="107" t="n"/>
      <c r="AL7810" s="107" t="n"/>
      <c r="AM7810" s="107" t="n"/>
      <c r="AN7810" s="107" t="n"/>
      <c r="AO7810" s="107" t="n"/>
      <c r="AP7810" s="107" t="n"/>
      <c r="AQ7810" s="107" t="n"/>
      <c r="AR7810" s="107" t="n"/>
      <c r="AS7810" s="107" t="n"/>
      <c r="AT7810" s="107" t="n"/>
      <c r="AU7810" s="107" t="n"/>
      <c r="AV7810" s="107" t="n"/>
      <c r="AW7810" s="107" t="n"/>
      <c r="AX7810" s="107" t="n"/>
      <c r="AY7810" s="107" t="n"/>
      <c r="AZ7810" s="107" t="n"/>
    </row>
    <row r="7811">
      <c r="AA7811" s="107" t="n"/>
      <c r="AB7811" s="107" t="n"/>
      <c r="AC7811" s="107" t="n"/>
      <c r="AD7811" s="107" t="n"/>
      <c r="AE7811" s="107" t="n"/>
      <c r="AF7811" s="107" t="n"/>
      <c r="AG7811" s="107" t="n"/>
      <c r="AH7811" s="107" t="n"/>
      <c r="AI7811" s="107" t="n"/>
      <c r="AJ7811" s="107" t="n"/>
      <c r="AK7811" s="107" t="n"/>
      <c r="AL7811" s="107" t="n"/>
      <c r="AM7811" s="107" t="n"/>
      <c r="AN7811" s="107" t="n"/>
      <c r="AO7811" s="107" t="n"/>
      <c r="AP7811" s="107" t="n"/>
      <c r="AQ7811" s="107" t="n"/>
      <c r="AR7811" s="107" t="n"/>
      <c r="AS7811" s="107" t="n"/>
      <c r="AT7811" s="107" t="n"/>
      <c r="AU7811" s="107" t="n"/>
      <c r="AV7811" s="107" t="n"/>
      <c r="AW7811" s="107" t="n"/>
      <c r="AX7811" s="107" t="n"/>
      <c r="AY7811" s="107" t="n"/>
      <c r="AZ7811" s="107" t="n"/>
    </row>
    <row r="7812">
      <c r="AA7812" s="107" t="n"/>
      <c r="AB7812" s="107" t="n"/>
      <c r="AC7812" s="107" t="n"/>
      <c r="AD7812" s="107" t="n"/>
      <c r="AE7812" s="107" t="n"/>
      <c r="AF7812" s="107" t="n"/>
      <c r="AG7812" s="107" t="n"/>
      <c r="AH7812" s="107" t="n"/>
      <c r="AI7812" s="107" t="n"/>
      <c r="AJ7812" s="107" t="n"/>
      <c r="AK7812" s="107" t="n"/>
      <c r="AL7812" s="107" t="n"/>
      <c r="AM7812" s="107" t="n"/>
      <c r="AN7812" s="107" t="n"/>
      <c r="AO7812" s="107" t="n"/>
      <c r="AP7812" s="107" t="n"/>
      <c r="AQ7812" s="107" t="n"/>
      <c r="AR7812" s="107" t="n"/>
      <c r="AS7812" s="107" t="n"/>
      <c r="AT7812" s="107" t="n"/>
      <c r="AU7812" s="107" t="n"/>
      <c r="AV7812" s="107" t="n"/>
      <c r="AW7812" s="107" t="n"/>
      <c r="AX7812" s="107" t="n"/>
      <c r="AY7812" s="107" t="n"/>
      <c r="AZ7812" s="107" t="n"/>
    </row>
    <row r="7813">
      <c r="AA7813" s="107" t="n"/>
      <c r="AB7813" s="107" t="n"/>
      <c r="AC7813" s="107" t="n"/>
      <c r="AD7813" s="107" t="n"/>
      <c r="AE7813" s="107" t="n"/>
      <c r="AF7813" s="107" t="n"/>
      <c r="AG7813" s="107" t="n"/>
      <c r="AH7813" s="107" t="n"/>
      <c r="AI7813" s="107" t="n"/>
      <c r="AJ7813" s="107" t="n"/>
      <c r="AK7813" s="107" t="n"/>
      <c r="AL7813" s="107" t="n"/>
      <c r="AM7813" s="107" t="n"/>
      <c r="AN7813" s="107" t="n"/>
      <c r="AO7813" s="107" t="n"/>
      <c r="AP7813" s="107" t="n"/>
      <c r="AQ7813" s="107" t="n"/>
      <c r="AR7813" s="107" t="n"/>
      <c r="AS7813" s="107" t="n"/>
      <c r="AT7813" s="107" t="n"/>
      <c r="AU7813" s="107" t="n"/>
      <c r="AV7813" s="107" t="n"/>
      <c r="AW7813" s="107" t="n"/>
      <c r="AX7813" s="107" t="n"/>
      <c r="AY7813" s="107" t="n"/>
      <c r="AZ7813" s="107" t="n"/>
    </row>
    <row r="7814">
      <c r="AA7814" s="107" t="n"/>
      <c r="AB7814" s="107" t="n"/>
      <c r="AC7814" s="107" t="n"/>
      <c r="AD7814" s="107" t="n"/>
      <c r="AE7814" s="107" t="n"/>
      <c r="AF7814" s="107" t="n"/>
      <c r="AG7814" s="107" t="n"/>
      <c r="AH7814" s="107" t="n"/>
      <c r="AI7814" s="107" t="n"/>
      <c r="AJ7814" s="107" t="n"/>
      <c r="AK7814" s="107" t="n"/>
      <c r="AL7814" s="107" t="n"/>
      <c r="AM7814" s="107" t="n"/>
      <c r="AN7814" s="107" t="n"/>
      <c r="AO7814" s="107" t="n"/>
      <c r="AP7814" s="107" t="n"/>
      <c r="AQ7814" s="107" t="n"/>
      <c r="AR7814" s="107" t="n"/>
      <c r="AS7814" s="107" t="n"/>
      <c r="AT7814" s="107" t="n"/>
      <c r="AU7814" s="107" t="n"/>
      <c r="AV7814" s="107" t="n"/>
      <c r="AW7814" s="107" t="n"/>
      <c r="AX7814" s="107" t="n"/>
      <c r="AY7814" s="107" t="n"/>
      <c r="AZ7814" s="107" t="n"/>
    </row>
    <row r="7815">
      <c r="AA7815" s="107" t="n"/>
      <c r="AB7815" s="107" t="n"/>
      <c r="AC7815" s="107" t="n"/>
      <c r="AD7815" s="107" t="n"/>
      <c r="AE7815" s="107" t="n"/>
      <c r="AF7815" s="107" t="n"/>
      <c r="AG7815" s="107" t="n"/>
      <c r="AH7815" s="107" t="n"/>
      <c r="AI7815" s="107" t="n"/>
      <c r="AJ7815" s="107" t="n"/>
      <c r="AK7815" s="107" t="n"/>
      <c r="AL7815" s="107" t="n"/>
      <c r="AM7815" s="107" t="n"/>
      <c r="AN7815" s="107" t="n"/>
      <c r="AO7815" s="107" t="n"/>
      <c r="AP7815" s="107" t="n"/>
      <c r="AQ7815" s="107" t="n"/>
      <c r="AR7815" s="107" t="n"/>
      <c r="AS7815" s="107" t="n"/>
      <c r="AT7815" s="107" t="n"/>
      <c r="AU7815" s="107" t="n"/>
      <c r="AV7815" s="107" t="n"/>
      <c r="AW7815" s="107" t="n"/>
      <c r="AX7815" s="107" t="n"/>
      <c r="AY7815" s="107" t="n"/>
      <c r="AZ7815" s="107" t="n"/>
    </row>
    <row r="7816">
      <c r="AA7816" s="107" t="n"/>
      <c r="AB7816" s="107" t="n"/>
      <c r="AC7816" s="107" t="n"/>
      <c r="AD7816" s="107" t="n"/>
      <c r="AE7816" s="107" t="n"/>
      <c r="AF7816" s="107" t="n"/>
      <c r="AG7816" s="107" t="n"/>
      <c r="AH7816" s="107" t="n"/>
      <c r="AI7816" s="107" t="n"/>
      <c r="AJ7816" s="107" t="n"/>
      <c r="AK7816" s="107" t="n"/>
      <c r="AL7816" s="107" t="n"/>
      <c r="AM7816" s="107" t="n"/>
      <c r="AN7816" s="107" t="n"/>
      <c r="AO7816" s="107" t="n"/>
      <c r="AP7816" s="107" t="n"/>
      <c r="AQ7816" s="107" t="n"/>
      <c r="AR7816" s="107" t="n"/>
      <c r="AS7816" s="107" t="n"/>
      <c r="AT7816" s="107" t="n"/>
      <c r="AU7816" s="107" t="n"/>
      <c r="AV7816" s="107" t="n"/>
      <c r="AW7816" s="107" t="n"/>
      <c r="AX7816" s="107" t="n"/>
      <c r="AY7816" s="107" t="n"/>
      <c r="AZ7816" s="107" t="n"/>
    </row>
    <row r="7817">
      <c r="AA7817" s="107" t="n"/>
      <c r="AB7817" s="107" t="n"/>
      <c r="AC7817" s="107" t="n"/>
      <c r="AD7817" s="107" t="n"/>
      <c r="AE7817" s="107" t="n"/>
      <c r="AF7817" s="107" t="n"/>
      <c r="AG7817" s="107" t="n"/>
      <c r="AH7817" s="107" t="n"/>
      <c r="AI7817" s="107" t="n"/>
      <c r="AJ7817" s="107" t="n"/>
      <c r="AK7817" s="107" t="n"/>
      <c r="AL7817" s="107" t="n"/>
      <c r="AM7817" s="107" t="n"/>
      <c r="AN7817" s="107" t="n"/>
      <c r="AO7817" s="107" t="n"/>
      <c r="AP7817" s="107" t="n"/>
      <c r="AQ7817" s="107" t="n"/>
      <c r="AR7817" s="107" t="n"/>
      <c r="AS7817" s="107" t="n"/>
      <c r="AT7817" s="107" t="n"/>
      <c r="AU7817" s="107" t="n"/>
      <c r="AV7817" s="107" t="n"/>
      <c r="AW7817" s="107" t="n"/>
      <c r="AX7817" s="107" t="n"/>
      <c r="AY7817" s="107" t="n"/>
      <c r="AZ7817" s="107" t="n"/>
    </row>
    <row r="7818">
      <c r="AA7818" s="107" t="n"/>
      <c r="AB7818" s="107" t="n"/>
      <c r="AC7818" s="107" t="n"/>
      <c r="AD7818" s="107" t="n"/>
      <c r="AE7818" s="107" t="n"/>
      <c r="AF7818" s="107" t="n"/>
      <c r="AG7818" s="107" t="n"/>
      <c r="AH7818" s="107" t="n"/>
      <c r="AI7818" s="107" t="n"/>
      <c r="AJ7818" s="107" t="n"/>
      <c r="AK7818" s="107" t="n"/>
      <c r="AL7818" s="107" t="n"/>
      <c r="AM7818" s="107" t="n"/>
      <c r="AN7818" s="107" t="n"/>
      <c r="AO7818" s="107" t="n"/>
      <c r="AP7818" s="107" t="n"/>
      <c r="AQ7818" s="107" t="n"/>
      <c r="AR7818" s="107" t="n"/>
      <c r="AS7818" s="107" t="n"/>
      <c r="AT7818" s="107" t="n"/>
      <c r="AU7818" s="107" t="n"/>
      <c r="AV7818" s="107" t="n"/>
      <c r="AW7818" s="107" t="n"/>
      <c r="AX7818" s="107" t="n"/>
      <c r="AY7818" s="107" t="n"/>
      <c r="AZ7818" s="107" t="n"/>
    </row>
    <row r="7819">
      <c r="AA7819" s="107" t="n"/>
      <c r="AB7819" s="107" t="n"/>
      <c r="AC7819" s="107" t="n"/>
      <c r="AD7819" s="107" t="n"/>
      <c r="AE7819" s="107" t="n"/>
      <c r="AF7819" s="107" t="n"/>
      <c r="AG7819" s="107" t="n"/>
      <c r="AH7819" s="107" t="n"/>
      <c r="AI7819" s="107" t="n"/>
      <c r="AJ7819" s="107" t="n"/>
      <c r="AK7819" s="107" t="n"/>
      <c r="AL7819" s="107" t="n"/>
      <c r="AM7819" s="107" t="n"/>
      <c r="AN7819" s="107" t="n"/>
      <c r="AO7819" s="107" t="n"/>
      <c r="AP7819" s="107" t="n"/>
      <c r="AQ7819" s="107" t="n"/>
      <c r="AR7819" s="107" t="n"/>
      <c r="AS7819" s="107" t="n"/>
      <c r="AT7819" s="107" t="n"/>
      <c r="AU7819" s="107" t="n"/>
      <c r="AV7819" s="107" t="n"/>
      <c r="AW7819" s="107" t="n"/>
      <c r="AX7819" s="107" t="n"/>
      <c r="AY7819" s="107" t="n"/>
      <c r="AZ7819" s="107" t="n"/>
    </row>
    <row r="7820">
      <c r="AA7820" s="107" t="n"/>
      <c r="AB7820" s="107" t="n"/>
      <c r="AC7820" s="107" t="n"/>
      <c r="AD7820" s="107" t="n"/>
      <c r="AE7820" s="107" t="n"/>
      <c r="AF7820" s="107" t="n"/>
      <c r="AG7820" s="107" t="n"/>
      <c r="AH7820" s="107" t="n"/>
      <c r="AI7820" s="107" t="n"/>
      <c r="AJ7820" s="107" t="n"/>
      <c r="AK7820" s="107" t="n"/>
      <c r="AL7820" s="107" t="n"/>
      <c r="AM7820" s="107" t="n"/>
      <c r="AN7820" s="107" t="n"/>
      <c r="AO7820" s="107" t="n"/>
      <c r="AP7820" s="107" t="n"/>
      <c r="AQ7820" s="107" t="n"/>
      <c r="AR7820" s="107" t="n"/>
      <c r="AS7820" s="107" t="n"/>
      <c r="AT7820" s="107" t="n"/>
      <c r="AU7820" s="107" t="n"/>
      <c r="AV7820" s="107" t="n"/>
      <c r="AW7820" s="107" t="n"/>
      <c r="AX7820" s="107" t="n"/>
      <c r="AY7820" s="107" t="n"/>
      <c r="AZ7820" s="107" t="n"/>
    </row>
    <row r="7821">
      <c r="AA7821" s="107" t="n"/>
      <c r="AB7821" s="107" t="n"/>
      <c r="AC7821" s="107" t="n"/>
      <c r="AD7821" s="107" t="n"/>
      <c r="AE7821" s="107" t="n"/>
      <c r="AF7821" s="107" t="n"/>
      <c r="AG7821" s="107" t="n"/>
      <c r="AH7821" s="107" t="n"/>
      <c r="AI7821" s="107" t="n"/>
      <c r="AJ7821" s="107" t="n"/>
      <c r="AK7821" s="107" t="n"/>
      <c r="AL7821" s="107" t="n"/>
      <c r="AM7821" s="107" t="n"/>
      <c r="AN7821" s="107" t="n"/>
      <c r="AO7821" s="107" t="n"/>
      <c r="AP7821" s="107" t="n"/>
      <c r="AQ7821" s="107" t="n"/>
      <c r="AR7821" s="107" t="n"/>
      <c r="AS7821" s="107" t="n"/>
      <c r="AT7821" s="107" t="n"/>
      <c r="AU7821" s="107" t="n"/>
      <c r="AV7821" s="107" t="n"/>
      <c r="AW7821" s="107" t="n"/>
      <c r="AX7821" s="107" t="n"/>
      <c r="AY7821" s="107" t="n"/>
      <c r="AZ7821" s="107" t="n"/>
    </row>
    <row r="7822">
      <c r="AA7822" s="107" t="n"/>
      <c r="AB7822" s="107" t="n"/>
      <c r="AC7822" s="107" t="n"/>
      <c r="AD7822" s="107" t="n"/>
      <c r="AE7822" s="107" t="n"/>
      <c r="AF7822" s="107" t="n"/>
      <c r="AG7822" s="107" t="n"/>
      <c r="AH7822" s="107" t="n"/>
      <c r="AI7822" s="107" t="n"/>
      <c r="AJ7822" s="107" t="n"/>
      <c r="AK7822" s="107" t="n"/>
      <c r="AL7822" s="107" t="n"/>
      <c r="AM7822" s="107" t="n"/>
      <c r="AN7822" s="107" t="n"/>
      <c r="AO7822" s="107" t="n"/>
      <c r="AP7822" s="107" t="n"/>
      <c r="AQ7822" s="107" t="n"/>
      <c r="AR7822" s="107" t="n"/>
      <c r="AS7822" s="107" t="n"/>
      <c r="AT7822" s="107" t="n"/>
      <c r="AU7822" s="107" t="n"/>
      <c r="AV7822" s="107" t="n"/>
      <c r="AW7822" s="107" t="n"/>
      <c r="AX7822" s="107" t="n"/>
      <c r="AY7822" s="107" t="n"/>
      <c r="AZ7822" s="107" t="n"/>
    </row>
    <row r="7823">
      <c r="AA7823" s="107" t="n"/>
      <c r="AB7823" s="107" t="n"/>
      <c r="AC7823" s="107" t="n"/>
      <c r="AD7823" s="107" t="n"/>
      <c r="AE7823" s="107" t="n"/>
      <c r="AF7823" s="107" t="n"/>
      <c r="AG7823" s="107" t="n"/>
      <c r="AH7823" s="107" t="n"/>
      <c r="AI7823" s="107" t="n"/>
      <c r="AJ7823" s="107" t="n"/>
      <c r="AK7823" s="107" t="n"/>
      <c r="AL7823" s="107" t="n"/>
      <c r="AM7823" s="107" t="n"/>
      <c r="AN7823" s="107" t="n"/>
      <c r="AO7823" s="107" t="n"/>
      <c r="AP7823" s="107" t="n"/>
      <c r="AQ7823" s="107" t="n"/>
      <c r="AR7823" s="107" t="n"/>
      <c r="AS7823" s="107" t="n"/>
      <c r="AT7823" s="107" t="n"/>
      <c r="AU7823" s="107" t="n"/>
      <c r="AV7823" s="107" t="n"/>
      <c r="AW7823" s="107" t="n"/>
      <c r="AX7823" s="107" t="n"/>
      <c r="AY7823" s="107" t="n"/>
      <c r="AZ7823" s="107" t="n"/>
    </row>
    <row r="7824">
      <c r="AA7824" s="107" t="n"/>
      <c r="AB7824" s="107" t="n"/>
      <c r="AC7824" s="107" t="n"/>
      <c r="AD7824" s="107" t="n"/>
      <c r="AE7824" s="107" t="n"/>
      <c r="AF7824" s="107" t="n"/>
      <c r="AG7824" s="107" t="n"/>
      <c r="AH7824" s="107" t="n"/>
      <c r="AI7824" s="107" t="n"/>
      <c r="AJ7824" s="107" t="n"/>
      <c r="AK7824" s="107" t="n"/>
      <c r="AL7824" s="107" t="n"/>
      <c r="AM7824" s="107" t="n"/>
      <c r="AN7824" s="107" t="n"/>
      <c r="AO7824" s="107" t="n"/>
      <c r="AP7824" s="107" t="n"/>
      <c r="AQ7824" s="107" t="n"/>
      <c r="AR7824" s="107" t="n"/>
      <c r="AS7824" s="107" t="n"/>
      <c r="AT7824" s="107" t="n"/>
      <c r="AU7824" s="107" t="n"/>
      <c r="AV7824" s="107" t="n"/>
      <c r="AW7824" s="107" t="n"/>
      <c r="AX7824" s="107" t="n"/>
      <c r="AY7824" s="107" t="n"/>
      <c r="AZ7824" s="107" t="n"/>
    </row>
    <row r="7825">
      <c r="AA7825" s="107" t="n"/>
      <c r="AB7825" s="107" t="n"/>
      <c r="AC7825" s="107" t="n"/>
      <c r="AD7825" s="107" t="n"/>
      <c r="AE7825" s="107" t="n"/>
      <c r="AF7825" s="107" t="n"/>
      <c r="AG7825" s="107" t="n"/>
      <c r="AH7825" s="107" t="n"/>
      <c r="AI7825" s="107" t="n"/>
      <c r="AJ7825" s="107" t="n"/>
      <c r="AK7825" s="107" t="n"/>
      <c r="AL7825" s="107" t="n"/>
      <c r="AM7825" s="107" t="n"/>
      <c r="AN7825" s="107" t="n"/>
      <c r="AO7825" s="107" t="n"/>
      <c r="AP7825" s="107" t="n"/>
      <c r="AQ7825" s="107" t="n"/>
      <c r="AR7825" s="107" t="n"/>
      <c r="AS7825" s="107" t="n"/>
      <c r="AT7825" s="107" t="n"/>
      <c r="AU7825" s="107" t="n"/>
      <c r="AV7825" s="107" t="n"/>
      <c r="AW7825" s="107" t="n"/>
      <c r="AX7825" s="107" t="n"/>
      <c r="AY7825" s="107" t="n"/>
      <c r="AZ7825" s="107" t="n"/>
    </row>
    <row r="7826">
      <c r="AA7826" s="107" t="n"/>
      <c r="AB7826" s="107" t="n"/>
      <c r="AC7826" s="107" t="n"/>
      <c r="AD7826" s="107" t="n"/>
      <c r="AE7826" s="107" t="n"/>
      <c r="AF7826" s="107" t="n"/>
      <c r="AG7826" s="107" t="n"/>
      <c r="AH7826" s="107" t="n"/>
      <c r="AI7826" s="107" t="n"/>
      <c r="AJ7826" s="107" t="n"/>
      <c r="AK7826" s="107" t="n"/>
      <c r="AL7826" s="107" t="n"/>
      <c r="AM7826" s="107" t="n"/>
      <c r="AN7826" s="107" t="n"/>
      <c r="AO7826" s="107" t="n"/>
      <c r="AP7826" s="107" t="n"/>
      <c r="AQ7826" s="107" t="n"/>
      <c r="AR7826" s="107" t="n"/>
      <c r="AS7826" s="107" t="n"/>
      <c r="AT7826" s="107" t="n"/>
      <c r="AU7826" s="107" t="n"/>
      <c r="AV7826" s="107" t="n"/>
      <c r="AW7826" s="107" t="n"/>
      <c r="AX7826" s="107" t="n"/>
      <c r="AY7826" s="107" t="n"/>
      <c r="AZ7826" s="107" t="n"/>
    </row>
    <row r="7827">
      <c r="AA7827" s="107" t="n"/>
      <c r="AB7827" s="107" t="n"/>
      <c r="AC7827" s="107" t="n"/>
      <c r="AD7827" s="107" t="n"/>
      <c r="AE7827" s="107" t="n"/>
      <c r="AF7827" s="107" t="n"/>
      <c r="AG7827" s="107" t="n"/>
      <c r="AH7827" s="107" t="n"/>
      <c r="AI7827" s="107" t="n"/>
      <c r="AJ7827" s="107" t="n"/>
      <c r="AK7827" s="107" t="n"/>
      <c r="AL7827" s="107" t="n"/>
      <c r="AM7827" s="107" t="n"/>
      <c r="AN7827" s="107" t="n"/>
      <c r="AO7827" s="107" t="n"/>
      <c r="AP7827" s="107" t="n"/>
      <c r="AQ7827" s="107" t="n"/>
      <c r="AR7827" s="107" t="n"/>
      <c r="AS7827" s="107" t="n"/>
      <c r="AT7827" s="107" t="n"/>
      <c r="AU7827" s="107" t="n"/>
      <c r="AV7827" s="107" t="n"/>
      <c r="AW7827" s="107" t="n"/>
      <c r="AX7827" s="107" t="n"/>
      <c r="AY7827" s="107" t="n"/>
      <c r="AZ7827" s="107" t="n"/>
    </row>
    <row r="7828">
      <c r="AA7828" s="107" t="n"/>
      <c r="AB7828" s="107" t="n"/>
      <c r="AC7828" s="107" t="n"/>
      <c r="AD7828" s="107" t="n"/>
      <c r="AE7828" s="107" t="n"/>
      <c r="AF7828" s="107" t="n"/>
      <c r="AG7828" s="107" t="n"/>
      <c r="AH7828" s="107" t="n"/>
      <c r="AI7828" s="107" t="n"/>
      <c r="AJ7828" s="107" t="n"/>
      <c r="AK7828" s="107" t="n"/>
      <c r="AL7828" s="107" t="n"/>
      <c r="AM7828" s="107" t="n"/>
      <c r="AN7828" s="107" t="n"/>
      <c r="AO7828" s="107" t="n"/>
      <c r="AP7828" s="107" t="n"/>
      <c r="AQ7828" s="107" t="n"/>
      <c r="AR7828" s="107" t="n"/>
      <c r="AS7828" s="107" t="n"/>
      <c r="AT7828" s="107" t="n"/>
      <c r="AU7828" s="107" t="n"/>
      <c r="AV7828" s="107" t="n"/>
      <c r="AW7828" s="107" t="n"/>
      <c r="AX7828" s="107" t="n"/>
      <c r="AY7828" s="107" t="n"/>
      <c r="AZ7828" s="107" t="n"/>
    </row>
    <row r="7829">
      <c r="AA7829" s="107" t="n"/>
      <c r="AB7829" s="107" t="n"/>
      <c r="AC7829" s="107" t="n"/>
      <c r="AD7829" s="107" t="n"/>
      <c r="AE7829" s="107" t="n"/>
      <c r="AF7829" s="107" t="n"/>
      <c r="AG7829" s="107" t="n"/>
      <c r="AH7829" s="107" t="n"/>
      <c r="AI7829" s="107" t="n"/>
      <c r="AJ7829" s="107" t="n"/>
      <c r="AK7829" s="107" t="n"/>
      <c r="AL7829" s="107" t="n"/>
      <c r="AM7829" s="107" t="n"/>
      <c r="AN7829" s="107" t="n"/>
      <c r="AO7829" s="107" t="n"/>
      <c r="AP7829" s="107" t="n"/>
      <c r="AQ7829" s="107" t="n"/>
      <c r="AR7829" s="107" t="n"/>
      <c r="AS7829" s="107" t="n"/>
      <c r="AT7829" s="107" t="n"/>
      <c r="AU7829" s="107" t="n"/>
      <c r="AV7829" s="107" t="n"/>
      <c r="AW7829" s="107" t="n"/>
      <c r="AX7829" s="107" t="n"/>
      <c r="AY7829" s="107" t="n"/>
      <c r="AZ7829" s="107" t="n"/>
    </row>
    <row r="7830">
      <c r="AA7830" s="107" t="n"/>
      <c r="AB7830" s="107" t="n"/>
      <c r="AC7830" s="107" t="n"/>
      <c r="AD7830" s="107" t="n"/>
      <c r="AE7830" s="107" t="n"/>
      <c r="AF7830" s="107" t="n"/>
      <c r="AG7830" s="107" t="n"/>
      <c r="AH7830" s="107" t="n"/>
      <c r="AI7830" s="107" t="n"/>
      <c r="AJ7830" s="107" t="n"/>
      <c r="AK7830" s="107" t="n"/>
      <c r="AL7830" s="107" t="n"/>
      <c r="AM7830" s="107" t="n"/>
      <c r="AN7830" s="107" t="n"/>
      <c r="AO7830" s="107" t="n"/>
      <c r="AP7830" s="107" t="n"/>
      <c r="AQ7830" s="107" t="n"/>
      <c r="AR7830" s="107" t="n"/>
      <c r="AS7830" s="107" t="n"/>
      <c r="AT7830" s="107" t="n"/>
      <c r="AU7830" s="107" t="n"/>
      <c r="AV7830" s="107" t="n"/>
      <c r="AW7830" s="107" t="n"/>
      <c r="AX7830" s="107" t="n"/>
      <c r="AY7830" s="107" t="n"/>
      <c r="AZ7830" s="107" t="n"/>
    </row>
    <row r="7831">
      <c r="AA7831" s="107" t="n"/>
      <c r="AB7831" s="107" t="n"/>
      <c r="AC7831" s="107" t="n"/>
      <c r="AD7831" s="107" t="n"/>
      <c r="AE7831" s="107" t="n"/>
      <c r="AF7831" s="107" t="n"/>
      <c r="AG7831" s="107" t="n"/>
      <c r="AH7831" s="107" t="n"/>
      <c r="AI7831" s="107" t="n"/>
      <c r="AJ7831" s="107" t="n"/>
      <c r="AK7831" s="107" t="n"/>
      <c r="AL7831" s="107" t="n"/>
      <c r="AM7831" s="107" t="n"/>
      <c r="AN7831" s="107" t="n"/>
      <c r="AO7831" s="107" t="n"/>
      <c r="AP7831" s="107" t="n"/>
      <c r="AQ7831" s="107" t="n"/>
      <c r="AR7831" s="107" t="n"/>
      <c r="AS7831" s="107" t="n"/>
      <c r="AT7831" s="107" t="n"/>
      <c r="AU7831" s="107" t="n"/>
      <c r="AV7831" s="107" t="n"/>
      <c r="AW7831" s="107" t="n"/>
      <c r="AX7831" s="107" t="n"/>
      <c r="AY7831" s="107" t="n"/>
      <c r="AZ7831" s="107" t="n"/>
    </row>
    <row r="7832">
      <c r="AA7832" s="107" t="n"/>
      <c r="AB7832" s="107" t="n"/>
      <c r="AC7832" s="107" t="n"/>
      <c r="AD7832" s="107" t="n"/>
      <c r="AE7832" s="107" t="n"/>
      <c r="AF7832" s="107" t="n"/>
      <c r="AG7832" s="107" t="n"/>
      <c r="AH7832" s="107" t="n"/>
      <c r="AI7832" s="107" t="n"/>
      <c r="AJ7832" s="107" t="n"/>
      <c r="AK7832" s="107" t="n"/>
      <c r="AL7832" s="107" t="n"/>
      <c r="AM7832" s="107" t="n"/>
      <c r="AN7832" s="107" t="n"/>
      <c r="AO7832" s="107" t="n"/>
      <c r="AP7832" s="107" t="n"/>
      <c r="AQ7832" s="107" t="n"/>
      <c r="AR7832" s="107" t="n"/>
      <c r="AS7832" s="107" t="n"/>
      <c r="AT7832" s="107" t="n"/>
      <c r="AU7832" s="107" t="n"/>
      <c r="AV7832" s="107" t="n"/>
      <c r="AW7832" s="107" t="n"/>
      <c r="AX7832" s="107" t="n"/>
      <c r="AY7832" s="107" t="n"/>
      <c r="AZ7832" s="107" t="n"/>
    </row>
    <row r="7833">
      <c r="AA7833" s="107" t="n"/>
      <c r="AB7833" s="107" t="n"/>
      <c r="AC7833" s="107" t="n"/>
      <c r="AD7833" s="107" t="n"/>
      <c r="AE7833" s="107" t="n"/>
      <c r="AF7833" s="107" t="n"/>
      <c r="AG7833" s="107" t="n"/>
      <c r="AH7833" s="107" t="n"/>
      <c r="AI7833" s="107" t="n"/>
      <c r="AJ7833" s="107" t="n"/>
      <c r="AK7833" s="107" t="n"/>
      <c r="AL7833" s="107" t="n"/>
      <c r="AM7833" s="107" t="n"/>
      <c r="AN7833" s="107" t="n"/>
      <c r="AO7833" s="107" t="n"/>
      <c r="AP7833" s="107" t="n"/>
      <c r="AQ7833" s="107" t="n"/>
      <c r="AR7833" s="107" t="n"/>
      <c r="AS7833" s="107" t="n"/>
      <c r="AT7833" s="107" t="n"/>
      <c r="AU7833" s="107" t="n"/>
      <c r="AV7833" s="107" t="n"/>
      <c r="AW7833" s="107" t="n"/>
      <c r="AX7833" s="107" t="n"/>
      <c r="AY7833" s="107" t="n"/>
      <c r="AZ7833" s="107" t="n"/>
    </row>
    <row r="7834">
      <c r="AA7834" s="107" t="n"/>
      <c r="AB7834" s="107" t="n"/>
      <c r="AC7834" s="107" t="n"/>
      <c r="AD7834" s="107" t="n"/>
      <c r="AE7834" s="107" t="n"/>
      <c r="AF7834" s="107" t="n"/>
      <c r="AG7834" s="107" t="n"/>
      <c r="AH7834" s="107" t="n"/>
      <c r="AI7834" s="107" t="n"/>
      <c r="AJ7834" s="107" t="n"/>
      <c r="AK7834" s="107" t="n"/>
      <c r="AL7834" s="107" t="n"/>
      <c r="AM7834" s="107" t="n"/>
      <c r="AN7834" s="107" t="n"/>
      <c r="AO7834" s="107" t="n"/>
      <c r="AP7834" s="107" t="n"/>
      <c r="AQ7834" s="107" t="n"/>
      <c r="AR7834" s="107" t="n"/>
      <c r="AS7834" s="107" t="n"/>
      <c r="AT7834" s="107" t="n"/>
      <c r="AU7834" s="107" t="n"/>
      <c r="AV7834" s="107" t="n"/>
      <c r="AW7834" s="107" t="n"/>
      <c r="AX7834" s="107" t="n"/>
      <c r="AY7834" s="107" t="n"/>
      <c r="AZ7834" s="107" t="n"/>
    </row>
    <row r="7835">
      <c r="AA7835" s="107" t="n"/>
      <c r="AB7835" s="107" t="n"/>
      <c r="AC7835" s="107" t="n"/>
      <c r="AD7835" s="107" t="n"/>
      <c r="AE7835" s="107" t="n"/>
      <c r="AF7835" s="107" t="n"/>
      <c r="AG7835" s="107" t="n"/>
      <c r="AH7835" s="107" t="n"/>
      <c r="AI7835" s="107" t="n"/>
      <c r="AJ7835" s="107" t="n"/>
      <c r="AK7835" s="107" t="n"/>
      <c r="AL7835" s="107" t="n"/>
      <c r="AM7835" s="107" t="n"/>
      <c r="AN7835" s="107" t="n"/>
      <c r="AO7835" s="107" t="n"/>
      <c r="AP7835" s="107" t="n"/>
      <c r="AQ7835" s="107" t="n"/>
      <c r="AR7835" s="107" t="n"/>
      <c r="AS7835" s="107" t="n"/>
      <c r="AT7835" s="107" t="n"/>
      <c r="AU7835" s="107" t="n"/>
      <c r="AV7835" s="107" t="n"/>
      <c r="AW7835" s="107" t="n"/>
      <c r="AX7835" s="107" t="n"/>
      <c r="AY7835" s="107" t="n"/>
      <c r="AZ7835" s="107" t="n"/>
    </row>
    <row r="7836">
      <c r="AA7836" s="107" t="n"/>
      <c r="AB7836" s="107" t="n"/>
      <c r="AC7836" s="107" t="n"/>
      <c r="AD7836" s="107" t="n"/>
      <c r="AE7836" s="107" t="n"/>
      <c r="AF7836" s="107" t="n"/>
      <c r="AG7836" s="107" t="n"/>
      <c r="AH7836" s="107" t="n"/>
      <c r="AI7836" s="107" t="n"/>
      <c r="AJ7836" s="107" t="n"/>
      <c r="AK7836" s="107" t="n"/>
      <c r="AL7836" s="107" t="n"/>
      <c r="AM7836" s="107" t="n"/>
      <c r="AN7836" s="107" t="n"/>
      <c r="AO7836" s="107" t="n"/>
      <c r="AP7836" s="107" t="n"/>
      <c r="AQ7836" s="107" t="n"/>
      <c r="AR7836" s="107" t="n"/>
      <c r="AS7836" s="107" t="n"/>
      <c r="AT7836" s="107" t="n"/>
      <c r="AU7836" s="107" t="n"/>
      <c r="AV7836" s="107" t="n"/>
      <c r="AW7836" s="107" t="n"/>
      <c r="AX7836" s="107" t="n"/>
      <c r="AY7836" s="107" t="n"/>
      <c r="AZ7836" s="107" t="n"/>
    </row>
    <row r="7837">
      <c r="AA7837" s="107" t="n"/>
      <c r="AB7837" s="107" t="n"/>
      <c r="AC7837" s="107" t="n"/>
      <c r="AD7837" s="107" t="n"/>
      <c r="AE7837" s="107" t="n"/>
      <c r="AF7837" s="107" t="n"/>
      <c r="AG7837" s="107" t="n"/>
      <c r="AH7837" s="107" t="n"/>
      <c r="AI7837" s="107" t="n"/>
      <c r="AJ7837" s="107" t="n"/>
      <c r="AK7837" s="107" t="n"/>
      <c r="AL7837" s="107" t="n"/>
      <c r="AM7837" s="107" t="n"/>
      <c r="AN7837" s="107" t="n"/>
      <c r="AO7837" s="107" t="n"/>
      <c r="AP7837" s="107" t="n"/>
      <c r="AQ7837" s="107" t="n"/>
      <c r="AR7837" s="107" t="n"/>
      <c r="AS7837" s="107" t="n"/>
      <c r="AT7837" s="107" t="n"/>
      <c r="AU7837" s="107" t="n"/>
      <c r="AV7837" s="107" t="n"/>
      <c r="AW7837" s="107" t="n"/>
      <c r="AX7837" s="107" t="n"/>
      <c r="AY7837" s="107" t="n"/>
      <c r="AZ7837" s="107" t="n"/>
    </row>
    <row r="7838">
      <c r="AA7838" s="107" t="n"/>
      <c r="AB7838" s="107" t="n"/>
      <c r="AC7838" s="107" t="n"/>
      <c r="AD7838" s="107" t="n"/>
      <c r="AE7838" s="107" t="n"/>
      <c r="AF7838" s="107" t="n"/>
      <c r="AG7838" s="107" t="n"/>
      <c r="AH7838" s="107" t="n"/>
      <c r="AI7838" s="107" t="n"/>
      <c r="AJ7838" s="107" t="n"/>
      <c r="AK7838" s="107" t="n"/>
      <c r="AL7838" s="107" t="n"/>
      <c r="AM7838" s="107" t="n"/>
      <c r="AN7838" s="107" t="n"/>
      <c r="AO7838" s="107" t="n"/>
      <c r="AP7838" s="107" t="n"/>
      <c r="AQ7838" s="107" t="n"/>
      <c r="AR7838" s="107" t="n"/>
      <c r="AS7838" s="107" t="n"/>
      <c r="AT7838" s="107" t="n"/>
      <c r="AU7838" s="107" t="n"/>
      <c r="AV7838" s="107" t="n"/>
      <c r="AW7838" s="107" t="n"/>
      <c r="AX7838" s="107" t="n"/>
      <c r="AY7838" s="107" t="n"/>
      <c r="AZ7838" s="107" t="n"/>
    </row>
    <row r="7839">
      <c r="AA7839" s="107" t="n"/>
      <c r="AB7839" s="107" t="n"/>
      <c r="AC7839" s="107" t="n"/>
      <c r="AD7839" s="107" t="n"/>
      <c r="AE7839" s="107" t="n"/>
      <c r="AF7839" s="107" t="n"/>
      <c r="AG7839" s="107" t="n"/>
      <c r="AH7839" s="107" t="n"/>
      <c r="AI7839" s="107" t="n"/>
      <c r="AJ7839" s="107" t="n"/>
      <c r="AK7839" s="107" t="n"/>
      <c r="AL7839" s="107" t="n"/>
      <c r="AM7839" s="107" t="n"/>
      <c r="AN7839" s="107" t="n"/>
      <c r="AO7839" s="107" t="n"/>
      <c r="AP7839" s="107" t="n"/>
      <c r="AQ7839" s="107" t="n"/>
      <c r="AR7839" s="107" t="n"/>
      <c r="AS7839" s="107" t="n"/>
      <c r="AT7839" s="107" t="n"/>
      <c r="AU7839" s="107" t="n"/>
      <c r="AV7839" s="107" t="n"/>
      <c r="AW7839" s="107" t="n"/>
      <c r="AX7839" s="107" t="n"/>
      <c r="AY7839" s="107" t="n"/>
      <c r="AZ7839" s="107" t="n"/>
    </row>
    <row r="7840">
      <c r="AA7840" s="107" t="n"/>
      <c r="AB7840" s="107" t="n"/>
      <c r="AC7840" s="107" t="n"/>
      <c r="AD7840" s="107" t="n"/>
      <c r="AE7840" s="107" t="n"/>
      <c r="AF7840" s="107" t="n"/>
      <c r="AG7840" s="107" t="n"/>
      <c r="AH7840" s="107" t="n"/>
      <c r="AI7840" s="107" t="n"/>
      <c r="AJ7840" s="107" t="n"/>
      <c r="AK7840" s="107" t="n"/>
      <c r="AL7840" s="107" t="n"/>
      <c r="AM7840" s="107" t="n"/>
      <c r="AN7840" s="107" t="n"/>
      <c r="AO7840" s="107" t="n"/>
      <c r="AP7840" s="107" t="n"/>
      <c r="AQ7840" s="107" t="n"/>
      <c r="AR7840" s="107" t="n"/>
      <c r="AS7840" s="107" t="n"/>
      <c r="AT7840" s="107" t="n"/>
      <c r="AU7840" s="107" t="n"/>
      <c r="AV7840" s="107" t="n"/>
      <c r="AW7840" s="107" t="n"/>
      <c r="AX7840" s="107" t="n"/>
      <c r="AY7840" s="107" t="n"/>
      <c r="AZ7840" s="107" t="n"/>
    </row>
    <row r="7841">
      <c r="AA7841" s="107" t="n"/>
      <c r="AB7841" s="107" t="n"/>
      <c r="AC7841" s="107" t="n"/>
      <c r="AD7841" s="107" t="n"/>
      <c r="AE7841" s="107" t="n"/>
      <c r="AF7841" s="107" t="n"/>
      <c r="AG7841" s="107" t="n"/>
      <c r="AH7841" s="107" t="n"/>
      <c r="AI7841" s="107" t="n"/>
      <c r="AJ7841" s="107" t="n"/>
      <c r="AK7841" s="107" t="n"/>
      <c r="AL7841" s="107" t="n"/>
      <c r="AM7841" s="107" t="n"/>
      <c r="AN7841" s="107" t="n"/>
      <c r="AO7841" s="107" t="n"/>
      <c r="AP7841" s="107" t="n"/>
      <c r="AQ7841" s="107" t="n"/>
      <c r="AR7841" s="107" t="n"/>
      <c r="AS7841" s="107" t="n"/>
      <c r="AT7841" s="107" t="n"/>
      <c r="AU7841" s="107" t="n"/>
      <c r="AV7841" s="107" t="n"/>
      <c r="AW7841" s="107" t="n"/>
      <c r="AX7841" s="107" t="n"/>
      <c r="AY7841" s="107" t="n"/>
      <c r="AZ7841" s="107" t="n"/>
    </row>
    <row r="7842">
      <c r="AA7842" s="107" t="n"/>
      <c r="AB7842" s="107" t="n"/>
      <c r="AC7842" s="107" t="n"/>
      <c r="AD7842" s="107" t="n"/>
      <c r="AE7842" s="107" t="n"/>
      <c r="AF7842" s="107" t="n"/>
      <c r="AG7842" s="107" t="n"/>
      <c r="AH7842" s="107" t="n"/>
      <c r="AI7842" s="107" t="n"/>
      <c r="AJ7842" s="107" t="n"/>
      <c r="AK7842" s="107" t="n"/>
      <c r="AL7842" s="107" t="n"/>
      <c r="AM7842" s="107" t="n"/>
      <c r="AN7842" s="107" t="n"/>
      <c r="AO7842" s="107" t="n"/>
      <c r="AP7842" s="107" t="n"/>
      <c r="AQ7842" s="107" t="n"/>
      <c r="AR7842" s="107" t="n"/>
      <c r="AS7842" s="107" t="n"/>
      <c r="AT7842" s="107" t="n"/>
      <c r="AU7842" s="107" t="n"/>
      <c r="AV7842" s="107" t="n"/>
      <c r="AW7842" s="107" t="n"/>
      <c r="AX7842" s="107" t="n"/>
      <c r="AY7842" s="107" t="n"/>
      <c r="AZ7842" s="107" t="n"/>
    </row>
    <row r="7843">
      <c r="AA7843" s="107" t="n"/>
      <c r="AB7843" s="107" t="n"/>
      <c r="AC7843" s="107" t="n"/>
      <c r="AD7843" s="107" t="n"/>
      <c r="AE7843" s="107" t="n"/>
      <c r="AF7843" s="107" t="n"/>
      <c r="AG7843" s="107" t="n"/>
      <c r="AH7843" s="107" t="n"/>
      <c r="AI7843" s="107" t="n"/>
      <c r="AJ7843" s="107" t="n"/>
      <c r="AK7843" s="107" t="n"/>
      <c r="AL7843" s="107" t="n"/>
      <c r="AM7843" s="107" t="n"/>
      <c r="AN7843" s="107" t="n"/>
      <c r="AO7843" s="107" t="n"/>
      <c r="AP7843" s="107" t="n"/>
      <c r="AQ7843" s="107" t="n"/>
      <c r="AR7843" s="107" t="n"/>
      <c r="AS7843" s="107" t="n"/>
      <c r="AT7843" s="107" t="n"/>
      <c r="AU7843" s="107" t="n"/>
      <c r="AV7843" s="107" t="n"/>
      <c r="AW7843" s="107" t="n"/>
      <c r="AX7843" s="107" t="n"/>
      <c r="AY7843" s="107" t="n"/>
      <c r="AZ7843" s="107" t="n"/>
    </row>
    <row r="7844">
      <c r="AA7844" s="107" t="n"/>
      <c r="AB7844" s="107" t="n"/>
      <c r="AC7844" s="107" t="n"/>
      <c r="AD7844" s="107" t="n"/>
      <c r="AE7844" s="107" t="n"/>
      <c r="AF7844" s="107" t="n"/>
      <c r="AG7844" s="107" t="n"/>
      <c r="AH7844" s="107" t="n"/>
      <c r="AI7844" s="107" t="n"/>
      <c r="AJ7844" s="107" t="n"/>
      <c r="AK7844" s="107" t="n"/>
      <c r="AL7844" s="107" t="n"/>
      <c r="AM7844" s="107" t="n"/>
      <c r="AN7844" s="107" t="n"/>
      <c r="AO7844" s="107" t="n"/>
      <c r="AP7844" s="107" t="n"/>
      <c r="AQ7844" s="107" t="n"/>
      <c r="AR7844" s="107" t="n"/>
      <c r="AS7844" s="107" t="n"/>
      <c r="AT7844" s="107" t="n"/>
      <c r="AU7844" s="107" t="n"/>
      <c r="AV7844" s="107" t="n"/>
      <c r="AW7844" s="107" t="n"/>
      <c r="AX7844" s="107" t="n"/>
      <c r="AY7844" s="107" t="n"/>
      <c r="AZ7844" s="107" t="n"/>
    </row>
    <row r="7845">
      <c r="AA7845" s="107" t="n"/>
      <c r="AB7845" s="107" t="n"/>
      <c r="AC7845" s="107" t="n"/>
      <c r="AD7845" s="107" t="n"/>
      <c r="AE7845" s="107" t="n"/>
      <c r="AF7845" s="107" t="n"/>
      <c r="AG7845" s="107" t="n"/>
      <c r="AH7845" s="107" t="n"/>
      <c r="AI7845" s="107" t="n"/>
      <c r="AJ7845" s="107" t="n"/>
      <c r="AK7845" s="107" t="n"/>
      <c r="AL7845" s="107" t="n"/>
      <c r="AM7845" s="107" t="n"/>
      <c r="AN7845" s="107" t="n"/>
      <c r="AO7845" s="107" t="n"/>
      <c r="AP7845" s="107" t="n"/>
      <c r="AQ7845" s="107" t="n"/>
      <c r="AR7845" s="107" t="n"/>
      <c r="AS7845" s="107" t="n"/>
      <c r="AT7845" s="107" t="n"/>
      <c r="AU7845" s="107" t="n"/>
      <c r="AV7845" s="107" t="n"/>
      <c r="AW7845" s="107" t="n"/>
      <c r="AX7845" s="107" t="n"/>
      <c r="AY7845" s="107" t="n"/>
      <c r="AZ7845" s="107" t="n"/>
    </row>
    <row r="7846">
      <c r="AA7846" s="107" t="n"/>
      <c r="AB7846" s="107" t="n"/>
      <c r="AC7846" s="107" t="n"/>
      <c r="AD7846" s="107" t="n"/>
      <c r="AE7846" s="107" t="n"/>
      <c r="AF7846" s="107" t="n"/>
      <c r="AG7846" s="107" t="n"/>
      <c r="AH7846" s="107" t="n"/>
      <c r="AI7846" s="107" t="n"/>
      <c r="AJ7846" s="107" t="n"/>
      <c r="AK7846" s="107" t="n"/>
      <c r="AL7846" s="107" t="n"/>
      <c r="AM7846" s="107" t="n"/>
      <c r="AN7846" s="107" t="n"/>
      <c r="AO7846" s="107" t="n"/>
      <c r="AP7846" s="107" t="n"/>
      <c r="AQ7846" s="107" t="n"/>
      <c r="AR7846" s="107" t="n"/>
      <c r="AS7846" s="107" t="n"/>
      <c r="AT7846" s="107" t="n"/>
      <c r="AU7846" s="107" t="n"/>
      <c r="AV7846" s="107" t="n"/>
      <c r="AW7846" s="107" t="n"/>
      <c r="AX7846" s="107" t="n"/>
      <c r="AY7846" s="107" t="n"/>
      <c r="AZ7846" s="107" t="n"/>
    </row>
    <row r="7847">
      <c r="AA7847" s="107" t="n"/>
      <c r="AB7847" s="107" t="n"/>
      <c r="AC7847" s="107" t="n"/>
      <c r="AD7847" s="107" t="n"/>
      <c r="AE7847" s="107" t="n"/>
      <c r="AF7847" s="107" t="n"/>
      <c r="AG7847" s="107" t="n"/>
      <c r="AH7847" s="107" t="n"/>
      <c r="AI7847" s="107" t="n"/>
      <c r="AJ7847" s="107" t="n"/>
      <c r="AK7847" s="107" t="n"/>
      <c r="AL7847" s="107" t="n"/>
      <c r="AM7847" s="107" t="n"/>
      <c r="AN7847" s="107" t="n"/>
      <c r="AO7847" s="107" t="n"/>
      <c r="AP7847" s="107" t="n"/>
      <c r="AQ7847" s="107" t="n"/>
      <c r="AR7847" s="107" t="n"/>
      <c r="AS7847" s="107" t="n"/>
      <c r="AT7847" s="107" t="n"/>
      <c r="AU7847" s="107" t="n"/>
      <c r="AV7847" s="107" t="n"/>
      <c r="AW7847" s="107" t="n"/>
      <c r="AX7847" s="107" t="n"/>
      <c r="AY7847" s="107" t="n"/>
      <c r="AZ7847" s="107" t="n"/>
    </row>
    <row r="7848">
      <c r="AA7848" s="107" t="n"/>
      <c r="AB7848" s="107" t="n"/>
      <c r="AC7848" s="107" t="n"/>
      <c r="AD7848" s="107" t="n"/>
      <c r="AE7848" s="107" t="n"/>
      <c r="AF7848" s="107" t="n"/>
      <c r="AG7848" s="107" t="n"/>
      <c r="AH7848" s="107" t="n"/>
      <c r="AI7848" s="107" t="n"/>
      <c r="AJ7848" s="107" t="n"/>
      <c r="AK7848" s="107" t="n"/>
      <c r="AL7848" s="107" t="n"/>
      <c r="AM7848" s="107" t="n"/>
      <c r="AN7848" s="107" t="n"/>
      <c r="AO7848" s="107" t="n"/>
      <c r="AP7848" s="107" t="n"/>
      <c r="AQ7848" s="107" t="n"/>
      <c r="AR7848" s="107" t="n"/>
      <c r="AS7848" s="107" t="n"/>
      <c r="AT7848" s="107" t="n"/>
      <c r="AU7848" s="107" t="n"/>
      <c r="AV7848" s="107" t="n"/>
      <c r="AW7848" s="107" t="n"/>
      <c r="AX7848" s="107" t="n"/>
      <c r="AY7848" s="107" t="n"/>
      <c r="AZ7848" s="107" t="n"/>
    </row>
    <row r="7849">
      <c r="AA7849" s="107" t="n"/>
      <c r="AB7849" s="107" t="n"/>
      <c r="AC7849" s="107" t="n"/>
      <c r="AD7849" s="107" t="n"/>
      <c r="AE7849" s="107" t="n"/>
      <c r="AF7849" s="107" t="n"/>
      <c r="AG7849" s="107" t="n"/>
      <c r="AH7849" s="107" t="n"/>
      <c r="AI7849" s="107" t="n"/>
      <c r="AJ7849" s="107" t="n"/>
      <c r="AK7849" s="107" t="n"/>
      <c r="AL7849" s="107" t="n"/>
      <c r="AM7849" s="107" t="n"/>
      <c r="AN7849" s="107" t="n"/>
      <c r="AO7849" s="107" t="n"/>
      <c r="AP7849" s="107" t="n"/>
      <c r="AQ7849" s="107" t="n"/>
      <c r="AR7849" s="107" t="n"/>
      <c r="AS7849" s="107" t="n"/>
      <c r="AT7849" s="107" t="n"/>
      <c r="AU7849" s="107" t="n"/>
      <c r="AV7849" s="107" t="n"/>
      <c r="AW7849" s="107" t="n"/>
      <c r="AX7849" s="107" t="n"/>
      <c r="AY7849" s="107" t="n"/>
      <c r="AZ7849" s="107" t="n"/>
    </row>
    <row r="7850">
      <c r="AA7850" s="107" t="n"/>
      <c r="AB7850" s="107" t="n"/>
      <c r="AC7850" s="107" t="n"/>
      <c r="AD7850" s="107" t="n"/>
      <c r="AE7850" s="107" t="n"/>
      <c r="AF7850" s="107" t="n"/>
      <c r="AG7850" s="107" t="n"/>
      <c r="AH7850" s="107" t="n"/>
      <c r="AI7850" s="107" t="n"/>
      <c r="AJ7850" s="107" t="n"/>
      <c r="AK7850" s="107" t="n"/>
      <c r="AL7850" s="107" t="n"/>
      <c r="AM7850" s="107" t="n"/>
      <c r="AN7850" s="107" t="n"/>
      <c r="AO7850" s="107" t="n"/>
      <c r="AP7850" s="107" t="n"/>
      <c r="AQ7850" s="107" t="n"/>
      <c r="AR7850" s="107" t="n"/>
      <c r="AS7850" s="107" t="n"/>
      <c r="AT7850" s="107" t="n"/>
      <c r="AU7850" s="107" t="n"/>
      <c r="AV7850" s="107" t="n"/>
      <c r="AW7850" s="107" t="n"/>
      <c r="AX7850" s="107" t="n"/>
      <c r="AY7850" s="107" t="n"/>
      <c r="AZ7850" s="107" t="n"/>
    </row>
    <row r="7851">
      <c r="AA7851" s="107" t="n"/>
      <c r="AB7851" s="107" t="n"/>
      <c r="AC7851" s="107" t="n"/>
      <c r="AD7851" s="107" t="n"/>
      <c r="AE7851" s="107" t="n"/>
      <c r="AF7851" s="107" t="n"/>
      <c r="AG7851" s="107" t="n"/>
      <c r="AH7851" s="107" t="n"/>
      <c r="AI7851" s="107" t="n"/>
      <c r="AJ7851" s="107" t="n"/>
      <c r="AK7851" s="107" t="n"/>
      <c r="AL7851" s="107" t="n"/>
      <c r="AM7851" s="107" t="n"/>
      <c r="AN7851" s="107" t="n"/>
      <c r="AO7851" s="107" t="n"/>
      <c r="AP7851" s="107" t="n"/>
      <c r="AQ7851" s="107" t="n"/>
      <c r="AR7851" s="107" t="n"/>
      <c r="AS7851" s="107" t="n"/>
      <c r="AT7851" s="107" t="n"/>
      <c r="AU7851" s="107" t="n"/>
      <c r="AV7851" s="107" t="n"/>
      <c r="AW7851" s="107" t="n"/>
      <c r="AX7851" s="107" t="n"/>
      <c r="AY7851" s="107" t="n"/>
      <c r="AZ7851" s="107" t="n"/>
    </row>
    <row r="7852">
      <c r="AA7852" s="107" t="n"/>
      <c r="AB7852" s="107" t="n"/>
      <c r="AC7852" s="107" t="n"/>
      <c r="AD7852" s="107" t="n"/>
      <c r="AE7852" s="107" t="n"/>
      <c r="AF7852" s="107" t="n"/>
      <c r="AG7852" s="107" t="n"/>
      <c r="AH7852" s="107" t="n"/>
      <c r="AI7852" s="107" t="n"/>
      <c r="AJ7852" s="107" t="n"/>
      <c r="AK7852" s="107" t="n"/>
      <c r="AL7852" s="107" t="n"/>
      <c r="AM7852" s="107" t="n"/>
      <c r="AN7852" s="107" t="n"/>
      <c r="AO7852" s="107" t="n"/>
      <c r="AP7852" s="107" t="n"/>
      <c r="AQ7852" s="107" t="n"/>
      <c r="AR7852" s="107" t="n"/>
      <c r="AS7852" s="107" t="n"/>
      <c r="AT7852" s="107" t="n"/>
      <c r="AU7852" s="107" t="n"/>
      <c r="AV7852" s="107" t="n"/>
      <c r="AW7852" s="107" t="n"/>
      <c r="AX7852" s="107" t="n"/>
      <c r="AY7852" s="107" t="n"/>
      <c r="AZ7852" s="107" t="n"/>
    </row>
    <row r="7853">
      <c r="AA7853" s="107" t="n"/>
      <c r="AB7853" s="107" t="n"/>
      <c r="AC7853" s="107" t="n"/>
      <c r="AD7853" s="107" t="n"/>
      <c r="AE7853" s="107" t="n"/>
      <c r="AF7853" s="107" t="n"/>
      <c r="AG7853" s="107" t="n"/>
      <c r="AH7853" s="107" t="n"/>
      <c r="AI7853" s="107" t="n"/>
      <c r="AJ7853" s="107" t="n"/>
      <c r="AK7853" s="107" t="n"/>
      <c r="AL7853" s="107" t="n"/>
      <c r="AM7853" s="107" t="n"/>
      <c r="AN7853" s="107" t="n"/>
      <c r="AO7853" s="107" t="n"/>
      <c r="AP7853" s="107" t="n"/>
      <c r="AQ7853" s="107" t="n"/>
      <c r="AR7853" s="107" t="n"/>
      <c r="AS7853" s="107" t="n"/>
      <c r="AT7853" s="107" t="n"/>
      <c r="AU7853" s="107" t="n"/>
      <c r="AV7853" s="107" t="n"/>
      <c r="AW7853" s="107" t="n"/>
      <c r="AX7853" s="107" t="n"/>
      <c r="AY7853" s="107" t="n"/>
      <c r="AZ7853" s="107" t="n"/>
    </row>
    <row r="7854">
      <c r="AA7854" s="107" t="n"/>
      <c r="AB7854" s="107" t="n"/>
      <c r="AC7854" s="107" t="n"/>
      <c r="AD7854" s="107" t="n"/>
      <c r="AE7854" s="107" t="n"/>
      <c r="AF7854" s="107" t="n"/>
      <c r="AG7854" s="107" t="n"/>
      <c r="AH7854" s="107" t="n"/>
      <c r="AI7854" s="107" t="n"/>
      <c r="AJ7854" s="107" t="n"/>
      <c r="AK7854" s="107" t="n"/>
      <c r="AL7854" s="107" t="n"/>
      <c r="AM7854" s="107" t="n"/>
      <c r="AN7854" s="107" t="n"/>
      <c r="AO7854" s="107" t="n"/>
      <c r="AP7854" s="107" t="n"/>
      <c r="AQ7854" s="107" t="n"/>
      <c r="AR7854" s="107" t="n"/>
      <c r="AS7854" s="107" t="n"/>
      <c r="AT7854" s="107" t="n"/>
      <c r="AU7854" s="107" t="n"/>
      <c r="AV7854" s="107" t="n"/>
      <c r="AW7854" s="107" t="n"/>
      <c r="AX7854" s="107" t="n"/>
      <c r="AY7854" s="107" t="n"/>
      <c r="AZ7854" s="107" t="n"/>
    </row>
    <row r="7855">
      <c r="AA7855" s="107" t="n"/>
      <c r="AB7855" s="107" t="n"/>
      <c r="AC7855" s="107" t="n"/>
      <c r="AD7855" s="107" t="n"/>
      <c r="AE7855" s="107" t="n"/>
      <c r="AF7855" s="107" t="n"/>
      <c r="AG7855" s="107" t="n"/>
      <c r="AH7855" s="107" t="n"/>
      <c r="AI7855" s="107" t="n"/>
      <c r="AJ7855" s="107" t="n"/>
      <c r="AK7855" s="107" t="n"/>
      <c r="AL7855" s="107" t="n"/>
      <c r="AM7855" s="107" t="n"/>
      <c r="AN7855" s="107" t="n"/>
      <c r="AO7855" s="107" t="n"/>
      <c r="AP7855" s="107" t="n"/>
      <c r="AQ7855" s="107" t="n"/>
      <c r="AR7855" s="107" t="n"/>
      <c r="AS7855" s="107" t="n"/>
      <c r="AT7855" s="107" t="n"/>
      <c r="AU7855" s="107" t="n"/>
      <c r="AV7855" s="107" t="n"/>
      <c r="AW7855" s="107" t="n"/>
      <c r="AX7855" s="107" t="n"/>
      <c r="AY7855" s="107" t="n"/>
      <c r="AZ7855" s="107" t="n"/>
    </row>
    <row r="7856">
      <c r="AA7856" s="107" t="n"/>
      <c r="AB7856" s="107" t="n"/>
      <c r="AC7856" s="107" t="n"/>
      <c r="AD7856" s="107" t="n"/>
      <c r="AE7856" s="107" t="n"/>
      <c r="AF7856" s="107" t="n"/>
      <c r="AG7856" s="107" t="n"/>
      <c r="AH7856" s="107" t="n"/>
      <c r="AI7856" s="107" t="n"/>
      <c r="AJ7856" s="107" t="n"/>
      <c r="AK7856" s="107" t="n"/>
      <c r="AL7856" s="107" t="n"/>
      <c r="AM7856" s="107" t="n"/>
      <c r="AN7856" s="107" t="n"/>
      <c r="AO7856" s="107" t="n"/>
      <c r="AP7856" s="107" t="n"/>
      <c r="AQ7856" s="107" t="n"/>
      <c r="AR7856" s="107" t="n"/>
      <c r="AS7856" s="107" t="n"/>
      <c r="AT7856" s="107" t="n"/>
      <c r="AU7856" s="107" t="n"/>
      <c r="AV7856" s="107" t="n"/>
      <c r="AW7856" s="107" t="n"/>
      <c r="AX7856" s="107" t="n"/>
      <c r="AY7856" s="107" t="n"/>
      <c r="AZ7856" s="107" t="n"/>
    </row>
    <row r="7857">
      <c r="AA7857" s="107" t="n"/>
      <c r="AB7857" s="107" t="n"/>
      <c r="AC7857" s="107" t="n"/>
      <c r="AD7857" s="107" t="n"/>
      <c r="AE7857" s="107" t="n"/>
      <c r="AF7857" s="107" t="n"/>
      <c r="AG7857" s="107" t="n"/>
      <c r="AH7857" s="107" t="n"/>
      <c r="AI7857" s="107" t="n"/>
      <c r="AJ7857" s="107" t="n"/>
      <c r="AK7857" s="107" t="n"/>
      <c r="AL7857" s="107" t="n"/>
      <c r="AM7857" s="107" t="n"/>
      <c r="AN7857" s="107" t="n"/>
      <c r="AO7857" s="107" t="n"/>
      <c r="AP7857" s="107" t="n"/>
      <c r="AQ7857" s="107" t="n"/>
      <c r="AR7857" s="107" t="n"/>
      <c r="AS7857" s="107" t="n"/>
      <c r="AT7857" s="107" t="n"/>
      <c r="AU7857" s="107" t="n"/>
      <c r="AV7857" s="107" t="n"/>
      <c r="AW7857" s="107" t="n"/>
      <c r="AX7857" s="107" t="n"/>
      <c r="AY7857" s="107" t="n"/>
      <c r="AZ7857" s="107" t="n"/>
    </row>
    <row r="7858">
      <c r="AA7858" s="107" t="n"/>
      <c r="AB7858" s="107" t="n"/>
      <c r="AC7858" s="107" t="n"/>
      <c r="AD7858" s="107" t="n"/>
      <c r="AE7858" s="107" t="n"/>
      <c r="AF7858" s="107" t="n"/>
      <c r="AG7858" s="107" t="n"/>
      <c r="AH7858" s="107" t="n"/>
      <c r="AI7858" s="107" t="n"/>
      <c r="AJ7858" s="107" t="n"/>
      <c r="AK7858" s="107" t="n"/>
      <c r="AL7858" s="107" t="n"/>
      <c r="AM7858" s="107" t="n"/>
      <c r="AN7858" s="107" t="n"/>
      <c r="AO7858" s="107" t="n"/>
      <c r="AP7858" s="107" t="n"/>
      <c r="AQ7858" s="107" t="n"/>
      <c r="AR7858" s="107" t="n"/>
      <c r="AS7858" s="107" t="n"/>
      <c r="AT7858" s="107" t="n"/>
      <c r="AU7858" s="107" t="n"/>
      <c r="AV7858" s="107" t="n"/>
      <c r="AW7858" s="107" t="n"/>
      <c r="AX7858" s="107" t="n"/>
      <c r="AY7858" s="107" t="n"/>
      <c r="AZ7858" s="107" t="n"/>
    </row>
    <row r="7859">
      <c r="AA7859" s="107" t="n"/>
      <c r="AB7859" s="107" t="n"/>
      <c r="AC7859" s="107" t="n"/>
      <c r="AD7859" s="107" t="n"/>
      <c r="AE7859" s="107" t="n"/>
      <c r="AF7859" s="107" t="n"/>
      <c r="AG7859" s="107" t="n"/>
      <c r="AH7859" s="107" t="n"/>
      <c r="AI7859" s="107" t="n"/>
      <c r="AJ7859" s="107" t="n"/>
      <c r="AK7859" s="107" t="n"/>
      <c r="AL7859" s="107" t="n"/>
      <c r="AM7859" s="107" t="n"/>
      <c r="AN7859" s="107" t="n"/>
      <c r="AO7859" s="107" t="n"/>
      <c r="AP7859" s="107" t="n"/>
      <c r="AQ7859" s="107" t="n"/>
      <c r="AR7859" s="107" t="n"/>
      <c r="AS7859" s="107" t="n"/>
      <c r="AT7859" s="107" t="n"/>
      <c r="AU7859" s="107" t="n"/>
      <c r="AV7859" s="107" t="n"/>
      <c r="AW7859" s="107" t="n"/>
      <c r="AX7859" s="107" t="n"/>
      <c r="AY7859" s="107" t="n"/>
      <c r="AZ7859" s="107" t="n"/>
    </row>
    <row r="7860">
      <c r="AA7860" s="107" t="n"/>
      <c r="AB7860" s="107" t="n"/>
      <c r="AC7860" s="107" t="n"/>
      <c r="AD7860" s="107" t="n"/>
      <c r="AE7860" s="107" t="n"/>
      <c r="AF7860" s="107" t="n"/>
      <c r="AG7860" s="107" t="n"/>
      <c r="AH7860" s="107" t="n"/>
      <c r="AI7860" s="107" t="n"/>
      <c r="AJ7860" s="107" t="n"/>
      <c r="AK7860" s="107" t="n"/>
      <c r="AL7860" s="107" t="n"/>
      <c r="AM7860" s="107" t="n"/>
      <c r="AN7860" s="107" t="n"/>
      <c r="AO7860" s="107" t="n"/>
      <c r="AP7860" s="107" t="n"/>
      <c r="AQ7860" s="107" t="n"/>
      <c r="AR7860" s="107" t="n"/>
      <c r="AS7860" s="107" t="n"/>
      <c r="AT7860" s="107" t="n"/>
      <c r="AU7860" s="107" t="n"/>
      <c r="AV7860" s="107" t="n"/>
      <c r="AW7860" s="107" t="n"/>
      <c r="AX7860" s="107" t="n"/>
      <c r="AY7860" s="107" t="n"/>
      <c r="AZ7860" s="107" t="n"/>
    </row>
    <row r="7861">
      <c r="AA7861" s="107" t="n"/>
      <c r="AB7861" s="107" t="n"/>
      <c r="AC7861" s="107" t="n"/>
      <c r="AD7861" s="107" t="n"/>
      <c r="AE7861" s="107" t="n"/>
      <c r="AF7861" s="107" t="n"/>
      <c r="AG7861" s="107" t="n"/>
      <c r="AH7861" s="107" t="n"/>
      <c r="AI7861" s="107" t="n"/>
      <c r="AJ7861" s="107" t="n"/>
      <c r="AK7861" s="107" t="n"/>
      <c r="AL7861" s="107" t="n"/>
      <c r="AM7861" s="107" t="n"/>
      <c r="AN7861" s="107" t="n"/>
      <c r="AO7861" s="107" t="n"/>
      <c r="AP7861" s="107" t="n"/>
      <c r="AQ7861" s="107" t="n"/>
      <c r="AR7861" s="107" t="n"/>
      <c r="AS7861" s="107" t="n"/>
      <c r="AT7861" s="107" t="n"/>
      <c r="AU7861" s="107" t="n"/>
      <c r="AV7861" s="107" t="n"/>
      <c r="AW7861" s="107" t="n"/>
      <c r="AX7861" s="107" t="n"/>
      <c r="AY7861" s="107" t="n"/>
      <c r="AZ7861" s="107" t="n"/>
    </row>
    <row r="7862">
      <c r="AA7862" s="107" t="n"/>
      <c r="AB7862" s="107" t="n"/>
      <c r="AC7862" s="107" t="n"/>
      <c r="AD7862" s="107" t="n"/>
      <c r="AE7862" s="107" t="n"/>
      <c r="AF7862" s="107" t="n"/>
      <c r="AG7862" s="107" t="n"/>
      <c r="AH7862" s="107" t="n"/>
      <c r="AI7862" s="107" t="n"/>
      <c r="AJ7862" s="107" t="n"/>
      <c r="AK7862" s="107" t="n"/>
      <c r="AL7862" s="107" t="n"/>
      <c r="AM7862" s="107" t="n"/>
      <c r="AN7862" s="107" t="n"/>
      <c r="AO7862" s="107" t="n"/>
      <c r="AP7862" s="107" t="n"/>
      <c r="AQ7862" s="107" t="n"/>
      <c r="AR7862" s="107" t="n"/>
      <c r="AS7862" s="107" t="n"/>
      <c r="AT7862" s="107" t="n"/>
      <c r="AU7862" s="107" t="n"/>
      <c r="AV7862" s="107" t="n"/>
      <c r="AW7862" s="107" t="n"/>
      <c r="AX7862" s="107" t="n"/>
      <c r="AY7862" s="107" t="n"/>
      <c r="AZ7862" s="107" t="n"/>
    </row>
    <row r="7863">
      <c r="AA7863" s="107" t="n"/>
      <c r="AB7863" s="107" t="n"/>
      <c r="AC7863" s="107" t="n"/>
      <c r="AD7863" s="107" t="n"/>
      <c r="AE7863" s="107" t="n"/>
      <c r="AF7863" s="107" t="n"/>
      <c r="AG7863" s="107" t="n"/>
      <c r="AH7863" s="107" t="n"/>
      <c r="AI7863" s="107" t="n"/>
      <c r="AJ7863" s="107" t="n"/>
      <c r="AK7863" s="107" t="n"/>
      <c r="AL7863" s="107" t="n"/>
      <c r="AM7863" s="107" t="n"/>
      <c r="AN7863" s="107" t="n"/>
      <c r="AO7863" s="107" t="n"/>
      <c r="AP7863" s="107" t="n"/>
      <c r="AQ7863" s="107" t="n"/>
      <c r="AR7863" s="107" t="n"/>
      <c r="AS7863" s="107" t="n"/>
      <c r="AT7863" s="107" t="n"/>
      <c r="AU7863" s="107" t="n"/>
      <c r="AV7863" s="107" t="n"/>
      <c r="AW7863" s="107" t="n"/>
      <c r="AX7863" s="107" t="n"/>
      <c r="AY7863" s="107" t="n"/>
      <c r="AZ7863" s="107" t="n"/>
    </row>
    <row r="7864">
      <c r="AA7864" s="107" t="n"/>
      <c r="AB7864" s="107" t="n"/>
      <c r="AC7864" s="107" t="n"/>
      <c r="AD7864" s="107" t="n"/>
      <c r="AE7864" s="107" t="n"/>
      <c r="AF7864" s="107" t="n"/>
      <c r="AG7864" s="107" t="n"/>
      <c r="AH7864" s="107" t="n"/>
      <c r="AI7864" s="107" t="n"/>
      <c r="AJ7864" s="107" t="n"/>
      <c r="AK7864" s="107" t="n"/>
      <c r="AL7864" s="107" t="n"/>
      <c r="AM7864" s="107" t="n"/>
      <c r="AN7864" s="107" t="n"/>
      <c r="AO7864" s="107" t="n"/>
      <c r="AP7864" s="107" t="n"/>
      <c r="AQ7864" s="107" t="n"/>
      <c r="AR7864" s="107" t="n"/>
      <c r="AS7864" s="107" t="n"/>
      <c r="AT7864" s="107" t="n"/>
      <c r="AU7864" s="107" t="n"/>
      <c r="AV7864" s="107" t="n"/>
      <c r="AW7864" s="107" t="n"/>
      <c r="AX7864" s="107" t="n"/>
      <c r="AY7864" s="107" t="n"/>
      <c r="AZ7864" s="107" t="n"/>
    </row>
    <row r="7865">
      <c r="AA7865" s="107" t="n"/>
      <c r="AB7865" s="107" t="n"/>
      <c r="AC7865" s="107" t="n"/>
      <c r="AD7865" s="107" t="n"/>
      <c r="AE7865" s="107" t="n"/>
      <c r="AF7865" s="107" t="n"/>
      <c r="AG7865" s="107" t="n"/>
      <c r="AH7865" s="107" t="n"/>
      <c r="AI7865" s="107" t="n"/>
      <c r="AJ7865" s="107" t="n"/>
      <c r="AK7865" s="107" t="n"/>
      <c r="AL7865" s="107" t="n"/>
      <c r="AM7865" s="107" t="n"/>
      <c r="AN7865" s="107" t="n"/>
      <c r="AO7865" s="107" t="n"/>
      <c r="AP7865" s="107" t="n"/>
      <c r="AQ7865" s="107" t="n"/>
      <c r="AR7865" s="107" t="n"/>
      <c r="AS7865" s="107" t="n"/>
      <c r="AT7865" s="107" t="n"/>
      <c r="AU7865" s="107" t="n"/>
      <c r="AV7865" s="107" t="n"/>
      <c r="AW7865" s="107" t="n"/>
      <c r="AX7865" s="107" t="n"/>
      <c r="AY7865" s="107" t="n"/>
      <c r="AZ7865" s="107" t="n"/>
    </row>
    <row r="7866">
      <c r="AA7866" s="107" t="n"/>
      <c r="AB7866" s="107" t="n"/>
      <c r="AC7866" s="107" t="n"/>
      <c r="AD7866" s="107" t="n"/>
      <c r="AE7866" s="107" t="n"/>
      <c r="AF7866" s="107" t="n"/>
      <c r="AG7866" s="107" t="n"/>
      <c r="AH7866" s="107" t="n"/>
      <c r="AI7866" s="107" t="n"/>
      <c r="AJ7866" s="107" t="n"/>
      <c r="AK7866" s="107" t="n"/>
      <c r="AL7866" s="107" t="n"/>
      <c r="AM7866" s="107" t="n"/>
      <c r="AN7866" s="107" t="n"/>
      <c r="AO7866" s="107" t="n"/>
      <c r="AP7866" s="107" t="n"/>
      <c r="AQ7866" s="107" t="n"/>
      <c r="AR7866" s="107" t="n"/>
      <c r="AS7866" s="107" t="n"/>
      <c r="AT7866" s="107" t="n"/>
      <c r="AU7866" s="107" t="n"/>
      <c r="AV7866" s="107" t="n"/>
      <c r="AW7866" s="107" t="n"/>
      <c r="AX7866" s="107" t="n"/>
      <c r="AY7866" s="107" t="n"/>
      <c r="AZ7866" s="107" t="n"/>
    </row>
    <row r="7867">
      <c r="AA7867" s="107" t="n"/>
      <c r="AB7867" s="107" t="n"/>
      <c r="AC7867" s="107" t="n"/>
      <c r="AD7867" s="107" t="n"/>
      <c r="AE7867" s="107" t="n"/>
      <c r="AF7867" s="107" t="n"/>
      <c r="AG7867" s="107" t="n"/>
      <c r="AH7867" s="107" t="n"/>
      <c r="AI7867" s="107" t="n"/>
      <c r="AJ7867" s="107" t="n"/>
      <c r="AK7867" s="107" t="n"/>
      <c r="AL7867" s="107" t="n"/>
      <c r="AM7867" s="107" t="n"/>
      <c r="AN7867" s="107" t="n"/>
      <c r="AO7867" s="107" t="n"/>
      <c r="AP7867" s="107" t="n"/>
      <c r="AQ7867" s="107" t="n"/>
      <c r="AR7867" s="107" t="n"/>
      <c r="AS7867" s="107" t="n"/>
      <c r="AT7867" s="107" t="n"/>
      <c r="AU7867" s="107" t="n"/>
      <c r="AV7867" s="107" t="n"/>
      <c r="AW7867" s="107" t="n"/>
      <c r="AX7867" s="107" t="n"/>
      <c r="AY7867" s="107" t="n"/>
      <c r="AZ7867" s="107" t="n"/>
    </row>
    <row r="7868">
      <c r="AA7868" s="107" t="n"/>
      <c r="AB7868" s="107" t="n"/>
      <c r="AC7868" s="107" t="n"/>
      <c r="AD7868" s="107" t="n"/>
      <c r="AE7868" s="107" t="n"/>
      <c r="AF7868" s="107" t="n"/>
      <c r="AG7868" s="107" t="n"/>
      <c r="AH7868" s="107" t="n"/>
      <c r="AI7868" s="107" t="n"/>
      <c r="AJ7868" s="107" t="n"/>
      <c r="AK7868" s="107" t="n"/>
      <c r="AL7868" s="107" t="n"/>
      <c r="AM7868" s="107" t="n"/>
      <c r="AN7868" s="107" t="n"/>
      <c r="AO7868" s="107" t="n"/>
      <c r="AP7868" s="107" t="n"/>
      <c r="AQ7868" s="107" t="n"/>
      <c r="AR7868" s="107" t="n"/>
      <c r="AS7868" s="107" t="n"/>
      <c r="AT7868" s="107" t="n"/>
      <c r="AU7868" s="107" t="n"/>
      <c r="AV7868" s="107" t="n"/>
      <c r="AW7868" s="107" t="n"/>
      <c r="AX7868" s="107" t="n"/>
      <c r="AY7868" s="107" t="n"/>
      <c r="AZ7868" s="107" t="n"/>
    </row>
    <row r="7869">
      <c r="AA7869" s="107" t="n"/>
      <c r="AB7869" s="107" t="n"/>
      <c r="AC7869" s="107" t="n"/>
      <c r="AD7869" s="107" t="n"/>
      <c r="AE7869" s="107" t="n"/>
      <c r="AF7869" s="107" t="n"/>
      <c r="AG7869" s="107" t="n"/>
      <c r="AH7869" s="107" t="n"/>
      <c r="AI7869" s="107" t="n"/>
      <c r="AJ7869" s="107" t="n"/>
      <c r="AK7869" s="107" t="n"/>
      <c r="AL7869" s="107" t="n"/>
      <c r="AM7869" s="107" t="n"/>
      <c r="AN7869" s="107" t="n"/>
      <c r="AO7869" s="107" t="n"/>
      <c r="AP7869" s="107" t="n"/>
      <c r="AQ7869" s="107" t="n"/>
      <c r="AR7869" s="107" t="n"/>
      <c r="AS7869" s="107" t="n"/>
      <c r="AT7869" s="107" t="n"/>
      <c r="AU7869" s="107" t="n"/>
      <c r="AV7869" s="107" t="n"/>
      <c r="AW7869" s="107" t="n"/>
      <c r="AX7869" s="107" t="n"/>
      <c r="AY7869" s="107" t="n"/>
      <c r="AZ7869" s="107" t="n"/>
    </row>
    <row r="7870">
      <c r="AA7870" s="107" t="n"/>
      <c r="AB7870" s="107" t="n"/>
      <c r="AC7870" s="107" t="n"/>
      <c r="AD7870" s="107" t="n"/>
      <c r="AE7870" s="107" t="n"/>
      <c r="AF7870" s="107" t="n"/>
      <c r="AG7870" s="107" t="n"/>
      <c r="AH7870" s="107" t="n"/>
      <c r="AI7870" s="107" t="n"/>
      <c r="AJ7870" s="107" t="n"/>
      <c r="AK7870" s="107" t="n"/>
      <c r="AL7870" s="107" t="n"/>
      <c r="AM7870" s="107" t="n"/>
      <c r="AN7870" s="107" t="n"/>
      <c r="AO7870" s="107" t="n"/>
      <c r="AP7870" s="107" t="n"/>
      <c r="AQ7870" s="107" t="n"/>
      <c r="AR7870" s="107" t="n"/>
      <c r="AS7870" s="107" t="n"/>
      <c r="AT7870" s="107" t="n"/>
      <c r="AU7870" s="107" t="n"/>
      <c r="AV7870" s="107" t="n"/>
      <c r="AW7870" s="107" t="n"/>
      <c r="AX7870" s="107" t="n"/>
      <c r="AY7870" s="107" t="n"/>
      <c r="AZ7870" s="107" t="n"/>
    </row>
    <row r="7871">
      <c r="AA7871" s="107" t="n"/>
      <c r="AB7871" s="107" t="n"/>
      <c r="AC7871" s="107" t="n"/>
      <c r="AD7871" s="107" t="n"/>
      <c r="AE7871" s="107" t="n"/>
      <c r="AF7871" s="107" t="n"/>
      <c r="AG7871" s="107" t="n"/>
      <c r="AH7871" s="107" t="n"/>
      <c r="AI7871" s="107" t="n"/>
      <c r="AJ7871" s="107" t="n"/>
      <c r="AK7871" s="107" t="n"/>
      <c r="AL7871" s="107" t="n"/>
      <c r="AM7871" s="107" t="n"/>
      <c r="AN7871" s="107" t="n"/>
      <c r="AO7871" s="107" t="n"/>
      <c r="AP7871" s="107" t="n"/>
      <c r="AQ7871" s="107" t="n"/>
      <c r="AR7871" s="107" t="n"/>
      <c r="AS7871" s="107" t="n"/>
      <c r="AT7871" s="107" t="n"/>
      <c r="AU7871" s="107" t="n"/>
      <c r="AV7871" s="107" t="n"/>
      <c r="AW7871" s="107" t="n"/>
      <c r="AX7871" s="107" t="n"/>
      <c r="AY7871" s="107" t="n"/>
      <c r="AZ7871" s="107" t="n"/>
    </row>
    <row r="7872">
      <c r="AA7872" s="107" t="n"/>
      <c r="AB7872" s="107" t="n"/>
      <c r="AC7872" s="107" t="n"/>
      <c r="AD7872" s="107" t="n"/>
      <c r="AE7872" s="107" t="n"/>
      <c r="AF7872" s="107" t="n"/>
      <c r="AG7872" s="107" t="n"/>
      <c r="AH7872" s="107" t="n"/>
      <c r="AI7872" s="107" t="n"/>
      <c r="AJ7872" s="107" t="n"/>
      <c r="AK7872" s="107" t="n"/>
      <c r="AL7872" s="107" t="n"/>
      <c r="AM7872" s="107" t="n"/>
      <c r="AN7872" s="107" t="n"/>
      <c r="AO7872" s="107" t="n"/>
      <c r="AP7872" s="107" t="n"/>
      <c r="AQ7872" s="107" t="n"/>
      <c r="AR7872" s="107" t="n"/>
      <c r="AS7872" s="107" t="n"/>
      <c r="AT7872" s="107" t="n"/>
      <c r="AU7872" s="107" t="n"/>
      <c r="AV7872" s="107" t="n"/>
      <c r="AW7872" s="107" t="n"/>
      <c r="AX7872" s="107" t="n"/>
      <c r="AY7872" s="107" t="n"/>
      <c r="AZ7872" s="107" t="n"/>
    </row>
    <row r="7873">
      <c r="AA7873" s="107" t="n"/>
      <c r="AB7873" s="107" t="n"/>
      <c r="AC7873" s="107" t="n"/>
      <c r="AD7873" s="107" t="n"/>
      <c r="AE7873" s="107" t="n"/>
      <c r="AF7873" s="107" t="n"/>
      <c r="AG7873" s="107" t="n"/>
      <c r="AH7873" s="107" t="n"/>
      <c r="AI7873" s="107" t="n"/>
      <c r="AJ7873" s="107" t="n"/>
      <c r="AK7873" s="107" t="n"/>
      <c r="AL7873" s="107" t="n"/>
      <c r="AM7873" s="107" t="n"/>
      <c r="AN7873" s="107" t="n"/>
      <c r="AO7873" s="107" t="n"/>
      <c r="AP7873" s="107" t="n"/>
      <c r="AQ7873" s="107" t="n"/>
      <c r="AR7873" s="107" t="n"/>
      <c r="AS7873" s="107" t="n"/>
      <c r="AT7873" s="107" t="n"/>
      <c r="AU7873" s="107" t="n"/>
      <c r="AV7873" s="107" t="n"/>
      <c r="AW7873" s="107" t="n"/>
      <c r="AX7873" s="107" t="n"/>
      <c r="AY7873" s="107" t="n"/>
      <c r="AZ7873" s="107" t="n"/>
    </row>
    <row r="7874">
      <c r="AA7874" s="107" t="n"/>
      <c r="AB7874" s="107" t="n"/>
      <c r="AC7874" s="107" t="n"/>
      <c r="AD7874" s="107" t="n"/>
      <c r="AE7874" s="107" t="n"/>
      <c r="AF7874" s="107" t="n"/>
      <c r="AG7874" s="107" t="n"/>
      <c r="AH7874" s="107" t="n"/>
      <c r="AI7874" s="107" t="n"/>
      <c r="AJ7874" s="107" t="n"/>
      <c r="AK7874" s="107" t="n"/>
      <c r="AL7874" s="107" t="n"/>
      <c r="AM7874" s="107" t="n"/>
      <c r="AN7874" s="107" t="n"/>
      <c r="AO7874" s="107" t="n"/>
      <c r="AP7874" s="107" t="n"/>
      <c r="AQ7874" s="107" t="n"/>
      <c r="AR7874" s="107" t="n"/>
      <c r="AS7874" s="107" t="n"/>
      <c r="AT7874" s="107" t="n"/>
      <c r="AU7874" s="107" t="n"/>
      <c r="AV7874" s="107" t="n"/>
      <c r="AW7874" s="107" t="n"/>
      <c r="AX7874" s="107" t="n"/>
      <c r="AY7874" s="107" t="n"/>
      <c r="AZ7874" s="107" t="n"/>
    </row>
    <row r="7875">
      <c r="AA7875" s="107" t="n"/>
      <c r="AB7875" s="107" t="n"/>
      <c r="AC7875" s="107" t="n"/>
      <c r="AD7875" s="107" t="n"/>
      <c r="AE7875" s="107" t="n"/>
      <c r="AF7875" s="107" t="n"/>
      <c r="AG7875" s="107" t="n"/>
      <c r="AH7875" s="107" t="n"/>
      <c r="AI7875" s="107" t="n"/>
      <c r="AJ7875" s="107" t="n"/>
      <c r="AK7875" s="107" t="n"/>
      <c r="AL7875" s="107" t="n"/>
      <c r="AM7875" s="107" t="n"/>
      <c r="AN7875" s="107" t="n"/>
      <c r="AO7875" s="107" t="n"/>
      <c r="AP7875" s="107" t="n"/>
      <c r="AQ7875" s="107" t="n"/>
      <c r="AR7875" s="107" t="n"/>
      <c r="AS7875" s="107" t="n"/>
      <c r="AT7875" s="107" t="n"/>
      <c r="AU7875" s="107" t="n"/>
      <c r="AV7875" s="107" t="n"/>
      <c r="AW7875" s="107" t="n"/>
      <c r="AX7875" s="107" t="n"/>
      <c r="AY7875" s="107" t="n"/>
      <c r="AZ7875" s="107" t="n"/>
    </row>
    <row r="7876">
      <c r="AA7876" s="107" t="n"/>
      <c r="AB7876" s="107" t="n"/>
      <c r="AC7876" s="107" t="n"/>
      <c r="AD7876" s="107" t="n"/>
      <c r="AE7876" s="107" t="n"/>
      <c r="AF7876" s="107" t="n"/>
      <c r="AG7876" s="107" t="n"/>
      <c r="AH7876" s="107" t="n"/>
      <c r="AI7876" s="107" t="n"/>
      <c r="AJ7876" s="107" t="n"/>
      <c r="AK7876" s="107" t="n"/>
      <c r="AL7876" s="107" t="n"/>
      <c r="AM7876" s="107" t="n"/>
      <c r="AN7876" s="107" t="n"/>
      <c r="AO7876" s="107" t="n"/>
      <c r="AP7876" s="107" t="n"/>
      <c r="AQ7876" s="107" t="n"/>
      <c r="AR7876" s="107" t="n"/>
      <c r="AS7876" s="107" t="n"/>
      <c r="AT7876" s="107" t="n"/>
      <c r="AU7876" s="107" t="n"/>
      <c r="AV7876" s="107" t="n"/>
      <c r="AW7876" s="107" t="n"/>
      <c r="AX7876" s="107" t="n"/>
      <c r="AY7876" s="107" t="n"/>
      <c r="AZ7876" s="107" t="n"/>
    </row>
    <row r="7877">
      <c r="AA7877" s="107" t="n"/>
      <c r="AB7877" s="107" t="n"/>
      <c r="AC7877" s="107" t="n"/>
      <c r="AD7877" s="107" t="n"/>
      <c r="AE7877" s="107" t="n"/>
      <c r="AF7877" s="107" t="n"/>
      <c r="AG7877" s="107" t="n"/>
      <c r="AH7877" s="107" t="n"/>
      <c r="AI7877" s="107" t="n"/>
      <c r="AJ7877" s="107" t="n"/>
      <c r="AK7877" s="107" t="n"/>
      <c r="AL7877" s="107" t="n"/>
      <c r="AM7877" s="107" t="n"/>
      <c r="AN7877" s="107" t="n"/>
      <c r="AO7877" s="107" t="n"/>
      <c r="AP7877" s="107" t="n"/>
      <c r="AQ7877" s="107" t="n"/>
      <c r="AR7877" s="107" t="n"/>
      <c r="AS7877" s="107" t="n"/>
      <c r="AT7877" s="107" t="n"/>
      <c r="AU7877" s="107" t="n"/>
      <c r="AV7877" s="107" t="n"/>
      <c r="AW7877" s="107" t="n"/>
      <c r="AX7877" s="107" t="n"/>
      <c r="AY7877" s="107" t="n"/>
      <c r="AZ7877" s="107" t="n"/>
    </row>
    <row r="7878">
      <c r="AA7878" s="107" t="n"/>
      <c r="AB7878" s="107" t="n"/>
      <c r="AC7878" s="107" t="n"/>
      <c r="AD7878" s="107" t="n"/>
      <c r="AE7878" s="107" t="n"/>
      <c r="AF7878" s="107" t="n"/>
      <c r="AG7878" s="107" t="n"/>
      <c r="AH7878" s="107" t="n"/>
      <c r="AI7878" s="107" t="n"/>
      <c r="AJ7878" s="107" t="n"/>
      <c r="AK7878" s="107" t="n"/>
      <c r="AL7878" s="107" t="n"/>
      <c r="AM7878" s="107" t="n"/>
      <c r="AN7878" s="107" t="n"/>
      <c r="AO7878" s="107" t="n"/>
      <c r="AP7878" s="107" t="n"/>
      <c r="AQ7878" s="107" t="n"/>
      <c r="AR7878" s="107" t="n"/>
      <c r="AS7878" s="107" t="n"/>
      <c r="AT7878" s="107" t="n"/>
      <c r="AU7878" s="107" t="n"/>
      <c r="AV7878" s="107" t="n"/>
      <c r="AW7878" s="107" t="n"/>
      <c r="AX7878" s="107" t="n"/>
      <c r="AY7878" s="107" t="n"/>
      <c r="AZ7878" s="107" t="n"/>
    </row>
    <row r="7879">
      <c r="AA7879" s="107" t="n"/>
      <c r="AB7879" s="107" t="n"/>
      <c r="AC7879" s="107" t="n"/>
      <c r="AD7879" s="107" t="n"/>
      <c r="AE7879" s="107" t="n"/>
      <c r="AF7879" s="107" t="n"/>
      <c r="AG7879" s="107" t="n"/>
      <c r="AH7879" s="107" t="n"/>
      <c r="AI7879" s="107" t="n"/>
      <c r="AJ7879" s="107" t="n"/>
      <c r="AK7879" s="107" t="n"/>
      <c r="AL7879" s="107" t="n"/>
      <c r="AM7879" s="107" t="n"/>
      <c r="AN7879" s="107" t="n"/>
      <c r="AO7879" s="107" t="n"/>
      <c r="AP7879" s="107" t="n"/>
      <c r="AQ7879" s="107" t="n"/>
      <c r="AR7879" s="107" t="n"/>
      <c r="AS7879" s="107" t="n"/>
      <c r="AT7879" s="107" t="n"/>
      <c r="AU7879" s="107" t="n"/>
      <c r="AV7879" s="107" t="n"/>
      <c r="AW7879" s="107" t="n"/>
      <c r="AX7879" s="107" t="n"/>
      <c r="AY7879" s="107" t="n"/>
      <c r="AZ7879" s="107" t="n"/>
    </row>
    <row r="7880">
      <c r="AA7880" s="107" t="n"/>
      <c r="AB7880" s="107" t="n"/>
      <c r="AC7880" s="107" t="n"/>
      <c r="AD7880" s="107" t="n"/>
      <c r="AE7880" s="107" t="n"/>
      <c r="AF7880" s="107" t="n"/>
      <c r="AG7880" s="107" t="n"/>
      <c r="AH7880" s="107" t="n"/>
      <c r="AI7880" s="107" t="n"/>
      <c r="AJ7880" s="107" t="n"/>
      <c r="AK7880" s="107" t="n"/>
      <c r="AL7880" s="107" t="n"/>
      <c r="AM7880" s="107" t="n"/>
      <c r="AN7880" s="107" t="n"/>
      <c r="AO7880" s="107" t="n"/>
      <c r="AP7880" s="107" t="n"/>
      <c r="AQ7880" s="107" t="n"/>
      <c r="AR7880" s="107" t="n"/>
      <c r="AS7880" s="107" t="n"/>
      <c r="AT7880" s="107" t="n"/>
      <c r="AU7880" s="107" t="n"/>
      <c r="AV7880" s="107" t="n"/>
      <c r="AW7880" s="107" t="n"/>
      <c r="AX7880" s="107" t="n"/>
      <c r="AY7880" s="107" t="n"/>
      <c r="AZ7880" s="107" t="n"/>
    </row>
    <row r="7881">
      <c r="AA7881" s="107" t="n"/>
      <c r="AB7881" s="107" t="n"/>
      <c r="AC7881" s="107" t="n"/>
      <c r="AD7881" s="107" t="n"/>
      <c r="AE7881" s="107" t="n"/>
      <c r="AF7881" s="107" t="n"/>
      <c r="AG7881" s="107" t="n"/>
      <c r="AH7881" s="107" t="n"/>
      <c r="AI7881" s="107" t="n"/>
      <c r="AJ7881" s="107" t="n"/>
      <c r="AK7881" s="107" t="n"/>
      <c r="AL7881" s="107" t="n"/>
      <c r="AM7881" s="107" t="n"/>
      <c r="AN7881" s="107" t="n"/>
      <c r="AO7881" s="107" t="n"/>
      <c r="AP7881" s="107" t="n"/>
      <c r="AQ7881" s="107" t="n"/>
      <c r="AR7881" s="107" t="n"/>
      <c r="AS7881" s="107" t="n"/>
      <c r="AT7881" s="107" t="n"/>
      <c r="AU7881" s="107" t="n"/>
      <c r="AV7881" s="107" t="n"/>
      <c r="AW7881" s="107" t="n"/>
      <c r="AX7881" s="107" t="n"/>
      <c r="AY7881" s="107" t="n"/>
      <c r="AZ7881" s="107" t="n"/>
    </row>
    <row r="7882">
      <c r="AA7882" s="107" t="n"/>
      <c r="AB7882" s="107" t="n"/>
      <c r="AC7882" s="107" t="n"/>
      <c r="AD7882" s="107" t="n"/>
      <c r="AE7882" s="107" t="n"/>
      <c r="AF7882" s="107" t="n"/>
      <c r="AG7882" s="107" t="n"/>
      <c r="AH7882" s="107" t="n"/>
      <c r="AI7882" s="107" t="n"/>
      <c r="AJ7882" s="107" t="n"/>
      <c r="AK7882" s="107" t="n"/>
      <c r="AL7882" s="107" t="n"/>
      <c r="AM7882" s="107" t="n"/>
      <c r="AN7882" s="107" t="n"/>
      <c r="AO7882" s="107" t="n"/>
      <c r="AP7882" s="107" t="n"/>
      <c r="AQ7882" s="107" t="n"/>
      <c r="AR7882" s="107" t="n"/>
      <c r="AS7882" s="107" t="n"/>
      <c r="AT7882" s="107" t="n"/>
      <c r="AU7882" s="107" t="n"/>
      <c r="AV7882" s="107" t="n"/>
      <c r="AW7882" s="107" t="n"/>
      <c r="AX7882" s="107" t="n"/>
      <c r="AY7882" s="107" t="n"/>
      <c r="AZ7882" s="107" t="n"/>
    </row>
    <row r="7883">
      <c r="AA7883" s="107" t="n"/>
      <c r="AB7883" s="107" t="n"/>
      <c r="AC7883" s="107" t="n"/>
      <c r="AD7883" s="107" t="n"/>
      <c r="AE7883" s="107" t="n"/>
      <c r="AF7883" s="107" t="n"/>
      <c r="AG7883" s="107" t="n"/>
      <c r="AH7883" s="107" t="n"/>
      <c r="AI7883" s="107" t="n"/>
      <c r="AJ7883" s="107" t="n"/>
      <c r="AK7883" s="107" t="n"/>
      <c r="AL7883" s="107" t="n"/>
      <c r="AM7883" s="107" t="n"/>
      <c r="AN7883" s="107" t="n"/>
      <c r="AO7883" s="107" t="n"/>
      <c r="AP7883" s="107" t="n"/>
      <c r="AQ7883" s="107" t="n"/>
      <c r="AR7883" s="107" t="n"/>
      <c r="AS7883" s="107" t="n"/>
      <c r="AT7883" s="107" t="n"/>
      <c r="AU7883" s="107" t="n"/>
      <c r="AV7883" s="107" t="n"/>
      <c r="AW7883" s="107" t="n"/>
      <c r="AX7883" s="107" t="n"/>
      <c r="AY7883" s="107" t="n"/>
      <c r="AZ7883" s="107" t="n"/>
    </row>
    <row r="7884">
      <c r="AA7884" s="107" t="n"/>
      <c r="AB7884" s="107" t="n"/>
      <c r="AC7884" s="107" t="n"/>
      <c r="AD7884" s="107" t="n"/>
      <c r="AE7884" s="107" t="n"/>
      <c r="AF7884" s="107" t="n"/>
      <c r="AG7884" s="107" t="n"/>
      <c r="AH7884" s="107" t="n"/>
      <c r="AI7884" s="107" t="n"/>
      <c r="AJ7884" s="107" t="n"/>
      <c r="AK7884" s="107" t="n"/>
      <c r="AL7884" s="107" t="n"/>
      <c r="AM7884" s="107" t="n"/>
      <c r="AN7884" s="107" t="n"/>
      <c r="AO7884" s="107" t="n"/>
      <c r="AP7884" s="107" t="n"/>
      <c r="AQ7884" s="107" t="n"/>
      <c r="AR7884" s="107" t="n"/>
      <c r="AS7884" s="107" t="n"/>
      <c r="AT7884" s="107" t="n"/>
      <c r="AU7884" s="107" t="n"/>
      <c r="AV7884" s="107" t="n"/>
      <c r="AW7884" s="107" t="n"/>
      <c r="AX7884" s="107" t="n"/>
      <c r="AY7884" s="107" t="n"/>
      <c r="AZ7884" s="107" t="n"/>
    </row>
    <row r="7885">
      <c r="AA7885" s="107" t="n"/>
      <c r="AB7885" s="107" t="n"/>
      <c r="AC7885" s="107" t="n"/>
      <c r="AD7885" s="107" t="n"/>
      <c r="AE7885" s="107" t="n"/>
      <c r="AF7885" s="107" t="n"/>
      <c r="AG7885" s="107" t="n"/>
      <c r="AH7885" s="107" t="n"/>
      <c r="AI7885" s="107" t="n"/>
      <c r="AJ7885" s="107" t="n"/>
      <c r="AK7885" s="107" t="n"/>
      <c r="AL7885" s="107" t="n"/>
      <c r="AM7885" s="107" t="n"/>
      <c r="AN7885" s="107" t="n"/>
      <c r="AO7885" s="107" t="n"/>
      <c r="AP7885" s="107" t="n"/>
      <c r="AQ7885" s="107" t="n"/>
      <c r="AR7885" s="107" t="n"/>
      <c r="AS7885" s="107" t="n"/>
      <c r="AT7885" s="107" t="n"/>
      <c r="AU7885" s="107" t="n"/>
      <c r="AV7885" s="107" t="n"/>
      <c r="AW7885" s="107" t="n"/>
      <c r="AX7885" s="107" t="n"/>
      <c r="AY7885" s="107" t="n"/>
      <c r="AZ7885" s="107" t="n"/>
    </row>
    <row r="7886">
      <c r="AA7886" s="107" t="n"/>
      <c r="AB7886" s="107" t="n"/>
      <c r="AC7886" s="107" t="n"/>
      <c r="AD7886" s="107" t="n"/>
      <c r="AE7886" s="107" t="n"/>
      <c r="AF7886" s="107" t="n"/>
      <c r="AG7886" s="107" t="n"/>
      <c r="AH7886" s="107" t="n"/>
      <c r="AI7886" s="107" t="n"/>
      <c r="AJ7886" s="107" t="n"/>
      <c r="AK7886" s="107" t="n"/>
      <c r="AL7886" s="107" t="n"/>
      <c r="AM7886" s="107" t="n"/>
      <c r="AN7886" s="107" t="n"/>
      <c r="AO7886" s="107" t="n"/>
      <c r="AP7886" s="107" t="n"/>
      <c r="AQ7886" s="107" t="n"/>
      <c r="AR7886" s="107" t="n"/>
      <c r="AS7886" s="107" t="n"/>
      <c r="AT7886" s="107" t="n"/>
      <c r="AU7886" s="107" t="n"/>
      <c r="AV7886" s="107" t="n"/>
      <c r="AW7886" s="107" t="n"/>
      <c r="AX7886" s="107" t="n"/>
      <c r="AY7886" s="107" t="n"/>
      <c r="AZ7886" s="107" t="n"/>
    </row>
    <row r="7887">
      <c r="AA7887" s="107" t="n"/>
      <c r="AB7887" s="107" t="n"/>
      <c r="AC7887" s="107" t="n"/>
      <c r="AD7887" s="107" t="n"/>
      <c r="AE7887" s="107" t="n"/>
      <c r="AF7887" s="107" t="n"/>
      <c r="AG7887" s="107" t="n"/>
      <c r="AH7887" s="107" t="n"/>
      <c r="AI7887" s="107" t="n"/>
      <c r="AJ7887" s="107" t="n"/>
      <c r="AK7887" s="107" t="n"/>
      <c r="AL7887" s="107" t="n"/>
      <c r="AM7887" s="107" t="n"/>
      <c r="AN7887" s="107" t="n"/>
      <c r="AO7887" s="107" t="n"/>
      <c r="AP7887" s="107" t="n"/>
      <c r="AQ7887" s="107" t="n"/>
      <c r="AR7887" s="107" t="n"/>
      <c r="AS7887" s="107" t="n"/>
      <c r="AT7887" s="107" t="n"/>
      <c r="AU7887" s="107" t="n"/>
      <c r="AV7887" s="107" t="n"/>
      <c r="AW7887" s="107" t="n"/>
      <c r="AX7887" s="107" t="n"/>
      <c r="AY7887" s="107" t="n"/>
      <c r="AZ7887" s="107" t="n"/>
    </row>
    <row r="7888">
      <c r="AA7888" s="107" t="n"/>
      <c r="AB7888" s="107" t="n"/>
      <c r="AC7888" s="107" t="n"/>
      <c r="AD7888" s="107" t="n"/>
      <c r="AE7888" s="107" t="n"/>
      <c r="AF7888" s="107" t="n"/>
      <c r="AG7888" s="107" t="n"/>
      <c r="AH7888" s="107" t="n"/>
      <c r="AI7888" s="107" t="n"/>
      <c r="AJ7888" s="107" t="n"/>
      <c r="AK7888" s="107" t="n"/>
      <c r="AL7888" s="107" t="n"/>
      <c r="AM7888" s="107" t="n"/>
      <c r="AN7888" s="107" t="n"/>
      <c r="AO7888" s="107" t="n"/>
      <c r="AP7888" s="107" t="n"/>
      <c r="AQ7888" s="107" t="n"/>
      <c r="AR7888" s="107" t="n"/>
      <c r="AS7888" s="107" t="n"/>
      <c r="AT7888" s="107" t="n"/>
      <c r="AU7888" s="107" t="n"/>
      <c r="AV7888" s="107" t="n"/>
      <c r="AW7888" s="107" t="n"/>
      <c r="AX7888" s="107" t="n"/>
      <c r="AY7888" s="107" t="n"/>
      <c r="AZ7888" s="107" t="n"/>
    </row>
    <row r="7889">
      <c r="AA7889" s="107" t="n"/>
      <c r="AB7889" s="107" t="n"/>
      <c r="AC7889" s="107" t="n"/>
      <c r="AD7889" s="107" t="n"/>
      <c r="AE7889" s="107" t="n"/>
      <c r="AF7889" s="107" t="n"/>
      <c r="AG7889" s="107" t="n"/>
      <c r="AH7889" s="107" t="n"/>
      <c r="AI7889" s="107" t="n"/>
      <c r="AJ7889" s="107" t="n"/>
      <c r="AK7889" s="107" t="n"/>
      <c r="AL7889" s="107" t="n"/>
      <c r="AM7889" s="107" t="n"/>
      <c r="AN7889" s="107" t="n"/>
      <c r="AO7889" s="107" t="n"/>
      <c r="AP7889" s="107" t="n"/>
      <c r="AQ7889" s="107" t="n"/>
      <c r="AR7889" s="107" t="n"/>
      <c r="AS7889" s="107" t="n"/>
      <c r="AT7889" s="107" t="n"/>
      <c r="AU7889" s="107" t="n"/>
      <c r="AV7889" s="107" t="n"/>
      <c r="AW7889" s="107" t="n"/>
      <c r="AX7889" s="107" t="n"/>
      <c r="AY7889" s="107" t="n"/>
      <c r="AZ7889" s="107" t="n"/>
    </row>
    <row r="7890">
      <c r="AA7890" s="107" t="n"/>
      <c r="AB7890" s="107" t="n"/>
      <c r="AC7890" s="107" t="n"/>
      <c r="AD7890" s="107" t="n"/>
      <c r="AE7890" s="107" t="n"/>
      <c r="AF7890" s="107" t="n"/>
      <c r="AG7890" s="107" t="n"/>
      <c r="AH7890" s="107" t="n"/>
      <c r="AI7890" s="107" t="n"/>
      <c r="AJ7890" s="107" t="n"/>
      <c r="AK7890" s="107" t="n"/>
      <c r="AL7890" s="107" t="n"/>
      <c r="AM7890" s="107" t="n"/>
      <c r="AN7890" s="107" t="n"/>
      <c r="AO7890" s="107" t="n"/>
      <c r="AP7890" s="107" t="n"/>
      <c r="AQ7890" s="107" t="n"/>
      <c r="AR7890" s="107" t="n"/>
      <c r="AS7890" s="107" t="n"/>
      <c r="AT7890" s="107" t="n"/>
      <c r="AU7890" s="107" t="n"/>
      <c r="AV7890" s="107" t="n"/>
      <c r="AW7890" s="107" t="n"/>
      <c r="AX7890" s="107" t="n"/>
      <c r="AY7890" s="107" t="n"/>
      <c r="AZ7890" s="107" t="n"/>
    </row>
    <row r="7891">
      <c r="AA7891" s="107" t="n"/>
      <c r="AB7891" s="107" t="n"/>
      <c r="AC7891" s="107" t="n"/>
      <c r="AD7891" s="107" t="n"/>
      <c r="AE7891" s="107" t="n"/>
      <c r="AF7891" s="107" t="n"/>
      <c r="AG7891" s="107" t="n"/>
      <c r="AH7891" s="107" t="n"/>
      <c r="AI7891" s="107" t="n"/>
      <c r="AJ7891" s="107" t="n"/>
      <c r="AK7891" s="107" t="n"/>
      <c r="AL7891" s="107" t="n"/>
      <c r="AM7891" s="107" t="n"/>
      <c r="AN7891" s="107" t="n"/>
      <c r="AO7891" s="107" t="n"/>
      <c r="AP7891" s="107" t="n"/>
      <c r="AQ7891" s="107" t="n"/>
      <c r="AR7891" s="107" t="n"/>
      <c r="AS7891" s="107" t="n"/>
      <c r="AT7891" s="107" t="n"/>
      <c r="AU7891" s="107" t="n"/>
      <c r="AV7891" s="107" t="n"/>
      <c r="AW7891" s="107" t="n"/>
      <c r="AX7891" s="107" t="n"/>
      <c r="AY7891" s="107" t="n"/>
      <c r="AZ7891" s="107" t="n"/>
    </row>
    <row r="7892">
      <c r="AA7892" s="107" t="n"/>
      <c r="AB7892" s="107" t="n"/>
      <c r="AC7892" s="107" t="n"/>
      <c r="AD7892" s="107" t="n"/>
      <c r="AE7892" s="107" t="n"/>
      <c r="AF7892" s="107" t="n"/>
      <c r="AG7892" s="107" t="n"/>
      <c r="AH7892" s="107" t="n"/>
      <c r="AI7892" s="107" t="n"/>
      <c r="AJ7892" s="107" t="n"/>
      <c r="AK7892" s="107" t="n"/>
      <c r="AL7892" s="107" t="n"/>
      <c r="AM7892" s="107" t="n"/>
      <c r="AN7892" s="107" t="n"/>
      <c r="AO7892" s="107" t="n"/>
      <c r="AP7892" s="107" t="n"/>
      <c r="AQ7892" s="107" t="n"/>
      <c r="AR7892" s="107" t="n"/>
      <c r="AS7892" s="107" t="n"/>
      <c r="AT7892" s="107" t="n"/>
      <c r="AU7892" s="107" t="n"/>
      <c r="AV7892" s="107" t="n"/>
      <c r="AW7892" s="107" t="n"/>
      <c r="AX7892" s="107" t="n"/>
      <c r="AY7892" s="107" t="n"/>
      <c r="AZ7892" s="107" t="n"/>
    </row>
    <row r="7893">
      <c r="AA7893" s="107" t="n"/>
      <c r="AB7893" s="107" t="n"/>
      <c r="AC7893" s="107" t="n"/>
      <c r="AD7893" s="107" t="n"/>
      <c r="AE7893" s="107" t="n"/>
      <c r="AF7893" s="107" t="n"/>
      <c r="AG7893" s="107" t="n"/>
      <c r="AH7893" s="107" t="n"/>
      <c r="AI7893" s="107" t="n"/>
      <c r="AJ7893" s="107" t="n"/>
      <c r="AK7893" s="107" t="n"/>
      <c r="AL7893" s="107" t="n"/>
      <c r="AM7893" s="107" t="n"/>
      <c r="AN7893" s="107" t="n"/>
      <c r="AO7893" s="107" t="n"/>
      <c r="AP7893" s="107" t="n"/>
      <c r="AQ7893" s="107" t="n"/>
      <c r="AR7893" s="107" t="n"/>
      <c r="AS7893" s="107" t="n"/>
      <c r="AT7893" s="107" t="n"/>
      <c r="AU7893" s="107" t="n"/>
      <c r="AV7893" s="107" t="n"/>
      <c r="AW7893" s="107" t="n"/>
      <c r="AX7893" s="107" t="n"/>
      <c r="AY7893" s="107" t="n"/>
      <c r="AZ7893" s="107" t="n"/>
    </row>
    <row r="7894">
      <c r="AA7894" s="107" t="n"/>
      <c r="AB7894" s="107" t="n"/>
      <c r="AC7894" s="107" t="n"/>
      <c r="AD7894" s="107" t="n"/>
      <c r="AE7894" s="107" t="n"/>
      <c r="AF7894" s="107" t="n"/>
      <c r="AG7894" s="107" t="n"/>
      <c r="AH7894" s="107" t="n"/>
      <c r="AI7894" s="107" t="n"/>
      <c r="AJ7894" s="107" t="n"/>
      <c r="AK7894" s="107" t="n"/>
      <c r="AL7894" s="107" t="n"/>
      <c r="AM7894" s="107" t="n"/>
      <c r="AN7894" s="107" t="n"/>
      <c r="AO7894" s="107" t="n"/>
      <c r="AP7894" s="107" t="n"/>
      <c r="AQ7894" s="107" t="n"/>
      <c r="AR7894" s="107" t="n"/>
      <c r="AS7894" s="107" t="n"/>
      <c r="AT7894" s="107" t="n"/>
      <c r="AU7894" s="107" t="n"/>
      <c r="AV7894" s="107" t="n"/>
      <c r="AW7894" s="107" t="n"/>
      <c r="AX7894" s="107" t="n"/>
      <c r="AY7894" s="107" t="n"/>
      <c r="AZ7894" s="107" t="n"/>
    </row>
    <row r="7895">
      <c r="AA7895" s="107" t="n"/>
      <c r="AB7895" s="107" t="n"/>
      <c r="AC7895" s="107" t="n"/>
      <c r="AD7895" s="107" t="n"/>
      <c r="AE7895" s="107" t="n"/>
      <c r="AF7895" s="107" t="n"/>
      <c r="AG7895" s="107" t="n"/>
      <c r="AH7895" s="107" t="n"/>
      <c r="AI7895" s="107" t="n"/>
      <c r="AJ7895" s="107" t="n"/>
      <c r="AK7895" s="107" t="n"/>
      <c r="AL7895" s="107" t="n"/>
      <c r="AM7895" s="107" t="n"/>
      <c r="AN7895" s="107" t="n"/>
      <c r="AO7895" s="107" t="n"/>
      <c r="AP7895" s="107" t="n"/>
      <c r="AQ7895" s="107" t="n"/>
      <c r="AR7895" s="107" t="n"/>
      <c r="AS7895" s="107" t="n"/>
      <c r="AT7895" s="107" t="n"/>
      <c r="AU7895" s="107" t="n"/>
      <c r="AV7895" s="107" t="n"/>
      <c r="AW7895" s="107" t="n"/>
      <c r="AX7895" s="107" t="n"/>
      <c r="AY7895" s="107" t="n"/>
      <c r="AZ7895" s="107" t="n"/>
    </row>
    <row r="7896">
      <c r="AA7896" s="107" t="n"/>
      <c r="AB7896" s="107" t="n"/>
      <c r="AC7896" s="107" t="n"/>
      <c r="AD7896" s="107" t="n"/>
      <c r="AE7896" s="107" t="n"/>
      <c r="AF7896" s="107" t="n"/>
      <c r="AG7896" s="107" t="n"/>
      <c r="AH7896" s="107" t="n"/>
      <c r="AI7896" s="107" t="n"/>
      <c r="AJ7896" s="107" t="n"/>
      <c r="AK7896" s="107" t="n"/>
      <c r="AL7896" s="107" t="n"/>
      <c r="AM7896" s="107" t="n"/>
      <c r="AN7896" s="107" t="n"/>
      <c r="AO7896" s="107" t="n"/>
      <c r="AP7896" s="107" t="n"/>
      <c r="AQ7896" s="107" t="n"/>
      <c r="AR7896" s="107" t="n"/>
      <c r="AS7896" s="107" t="n"/>
      <c r="AT7896" s="107" t="n"/>
      <c r="AU7896" s="107" t="n"/>
      <c r="AV7896" s="107" t="n"/>
      <c r="AW7896" s="107" t="n"/>
      <c r="AX7896" s="107" t="n"/>
      <c r="AY7896" s="107" t="n"/>
      <c r="AZ7896" s="107" t="n"/>
    </row>
    <row r="7897">
      <c r="AA7897" s="107" t="n"/>
      <c r="AB7897" s="107" t="n"/>
      <c r="AC7897" s="107" t="n"/>
      <c r="AD7897" s="107" t="n"/>
      <c r="AE7897" s="107" t="n"/>
      <c r="AF7897" s="107" t="n"/>
      <c r="AG7897" s="107" t="n"/>
      <c r="AH7897" s="107" t="n"/>
      <c r="AI7897" s="107" t="n"/>
      <c r="AJ7897" s="107" t="n"/>
      <c r="AK7897" s="107" t="n"/>
      <c r="AL7897" s="107" t="n"/>
      <c r="AM7897" s="107" t="n"/>
      <c r="AN7897" s="107" t="n"/>
      <c r="AO7897" s="107" t="n"/>
      <c r="AP7897" s="107" t="n"/>
      <c r="AQ7897" s="107" t="n"/>
      <c r="AR7897" s="107" t="n"/>
      <c r="AS7897" s="107" t="n"/>
      <c r="AT7897" s="107" t="n"/>
      <c r="AU7897" s="107" t="n"/>
      <c r="AV7897" s="107" t="n"/>
      <c r="AW7897" s="107" t="n"/>
      <c r="AX7897" s="107" t="n"/>
      <c r="AY7897" s="107" t="n"/>
      <c r="AZ7897" s="107" t="n"/>
    </row>
    <row r="7898">
      <c r="AA7898" s="107" t="n"/>
      <c r="AB7898" s="107" t="n"/>
      <c r="AC7898" s="107" t="n"/>
      <c r="AD7898" s="107" t="n"/>
      <c r="AE7898" s="107" t="n"/>
      <c r="AF7898" s="107" t="n"/>
      <c r="AG7898" s="107" t="n"/>
      <c r="AH7898" s="107" t="n"/>
      <c r="AI7898" s="107" t="n"/>
      <c r="AJ7898" s="107" t="n"/>
      <c r="AK7898" s="107" t="n"/>
      <c r="AL7898" s="107" t="n"/>
      <c r="AM7898" s="107" t="n"/>
      <c r="AN7898" s="107" t="n"/>
      <c r="AO7898" s="107" t="n"/>
      <c r="AP7898" s="107" t="n"/>
      <c r="AQ7898" s="107" t="n"/>
      <c r="AR7898" s="107" t="n"/>
      <c r="AS7898" s="107" t="n"/>
      <c r="AT7898" s="107" t="n"/>
      <c r="AU7898" s="107" t="n"/>
      <c r="AV7898" s="107" t="n"/>
      <c r="AW7898" s="107" t="n"/>
      <c r="AX7898" s="107" t="n"/>
      <c r="AY7898" s="107" t="n"/>
      <c r="AZ7898" s="107" t="n"/>
    </row>
    <row r="7899">
      <c r="AA7899" s="107" t="n"/>
      <c r="AB7899" s="107" t="n"/>
      <c r="AC7899" s="107" t="n"/>
      <c r="AD7899" s="107" t="n"/>
      <c r="AE7899" s="107" t="n"/>
      <c r="AF7899" s="107" t="n"/>
      <c r="AG7899" s="107" t="n"/>
      <c r="AH7899" s="107" t="n"/>
      <c r="AI7899" s="107" t="n"/>
      <c r="AJ7899" s="107" t="n"/>
      <c r="AK7899" s="107" t="n"/>
      <c r="AL7899" s="107" t="n"/>
      <c r="AM7899" s="107" t="n"/>
      <c r="AN7899" s="107" t="n"/>
      <c r="AO7899" s="107" t="n"/>
      <c r="AP7899" s="107" t="n"/>
      <c r="AQ7899" s="107" t="n"/>
      <c r="AR7899" s="107" t="n"/>
      <c r="AS7899" s="107" t="n"/>
      <c r="AT7899" s="107" t="n"/>
      <c r="AU7899" s="107" t="n"/>
      <c r="AV7899" s="107" t="n"/>
      <c r="AW7899" s="107" t="n"/>
      <c r="AX7899" s="107" t="n"/>
      <c r="AY7899" s="107" t="n"/>
      <c r="AZ7899" s="107" t="n"/>
    </row>
    <row r="7900">
      <c r="AA7900" s="107" t="n"/>
      <c r="AB7900" s="107" t="n"/>
      <c r="AC7900" s="107" t="n"/>
      <c r="AD7900" s="107" t="n"/>
      <c r="AE7900" s="107" t="n"/>
      <c r="AF7900" s="107" t="n"/>
      <c r="AG7900" s="107" t="n"/>
      <c r="AH7900" s="107" t="n"/>
      <c r="AI7900" s="107" t="n"/>
      <c r="AJ7900" s="107" t="n"/>
      <c r="AK7900" s="107" t="n"/>
      <c r="AL7900" s="107" t="n"/>
      <c r="AM7900" s="107" t="n"/>
      <c r="AN7900" s="107" t="n"/>
      <c r="AO7900" s="107" t="n"/>
      <c r="AP7900" s="107" t="n"/>
      <c r="AQ7900" s="107" t="n"/>
      <c r="AR7900" s="107" t="n"/>
      <c r="AS7900" s="107" t="n"/>
      <c r="AT7900" s="107" t="n"/>
      <c r="AU7900" s="107" t="n"/>
      <c r="AV7900" s="107" t="n"/>
      <c r="AW7900" s="107" t="n"/>
      <c r="AX7900" s="107" t="n"/>
      <c r="AY7900" s="107" t="n"/>
      <c r="AZ7900" s="107" t="n"/>
    </row>
    <row r="7901">
      <c r="AA7901" s="107" t="n"/>
      <c r="AB7901" s="107" t="n"/>
      <c r="AC7901" s="107" t="n"/>
      <c r="AD7901" s="107" t="n"/>
      <c r="AE7901" s="107" t="n"/>
      <c r="AF7901" s="107" t="n"/>
      <c r="AG7901" s="107" t="n"/>
      <c r="AH7901" s="107" t="n"/>
      <c r="AI7901" s="107" t="n"/>
      <c r="AJ7901" s="107" t="n"/>
      <c r="AK7901" s="107" t="n"/>
      <c r="AL7901" s="107" t="n"/>
      <c r="AM7901" s="107" t="n"/>
      <c r="AN7901" s="107" t="n"/>
      <c r="AO7901" s="107" t="n"/>
      <c r="AP7901" s="107" t="n"/>
      <c r="AQ7901" s="107" t="n"/>
      <c r="AR7901" s="107" t="n"/>
      <c r="AS7901" s="107" t="n"/>
      <c r="AT7901" s="107" t="n"/>
      <c r="AU7901" s="107" t="n"/>
      <c r="AV7901" s="107" t="n"/>
      <c r="AW7901" s="107" t="n"/>
      <c r="AX7901" s="107" t="n"/>
      <c r="AY7901" s="107" t="n"/>
      <c r="AZ7901" s="107" t="n"/>
    </row>
    <row r="7902">
      <c r="AA7902" s="107" t="n"/>
      <c r="AB7902" s="107" t="n"/>
      <c r="AC7902" s="107" t="n"/>
      <c r="AD7902" s="107" t="n"/>
      <c r="AE7902" s="107" t="n"/>
      <c r="AF7902" s="107" t="n"/>
      <c r="AG7902" s="107" t="n"/>
      <c r="AH7902" s="107" t="n"/>
      <c r="AI7902" s="107" t="n"/>
      <c r="AJ7902" s="107" t="n"/>
      <c r="AK7902" s="107" t="n"/>
      <c r="AL7902" s="107" t="n"/>
      <c r="AM7902" s="107" t="n"/>
      <c r="AN7902" s="107" t="n"/>
      <c r="AO7902" s="107" t="n"/>
      <c r="AP7902" s="107" t="n"/>
      <c r="AQ7902" s="107" t="n"/>
      <c r="AR7902" s="107" t="n"/>
      <c r="AS7902" s="107" t="n"/>
      <c r="AT7902" s="107" t="n"/>
      <c r="AU7902" s="107" t="n"/>
      <c r="AV7902" s="107" t="n"/>
      <c r="AW7902" s="107" t="n"/>
      <c r="AX7902" s="107" t="n"/>
      <c r="AY7902" s="107" t="n"/>
      <c r="AZ7902" s="107" t="n"/>
    </row>
    <row r="7903">
      <c r="AA7903" s="107" t="n"/>
      <c r="AB7903" s="107" t="n"/>
      <c r="AC7903" s="107" t="n"/>
      <c r="AD7903" s="107" t="n"/>
      <c r="AE7903" s="107" t="n"/>
      <c r="AF7903" s="107" t="n"/>
      <c r="AG7903" s="107" t="n"/>
      <c r="AH7903" s="107" t="n"/>
      <c r="AI7903" s="107" t="n"/>
      <c r="AJ7903" s="107" t="n"/>
      <c r="AK7903" s="107" t="n"/>
      <c r="AL7903" s="107" t="n"/>
      <c r="AM7903" s="107" t="n"/>
      <c r="AN7903" s="107" t="n"/>
      <c r="AO7903" s="107" t="n"/>
      <c r="AP7903" s="107" t="n"/>
      <c r="AQ7903" s="107" t="n"/>
      <c r="AR7903" s="107" t="n"/>
      <c r="AS7903" s="107" t="n"/>
      <c r="AT7903" s="107" t="n"/>
      <c r="AU7903" s="107" t="n"/>
      <c r="AV7903" s="107" t="n"/>
      <c r="AW7903" s="107" t="n"/>
      <c r="AX7903" s="107" t="n"/>
      <c r="AY7903" s="107" t="n"/>
      <c r="AZ7903" s="107" t="n"/>
    </row>
    <row r="7904">
      <c r="AA7904" s="107" t="n"/>
      <c r="AB7904" s="107" t="n"/>
      <c r="AC7904" s="107" t="n"/>
      <c r="AD7904" s="107" t="n"/>
      <c r="AE7904" s="107" t="n"/>
      <c r="AF7904" s="107" t="n"/>
      <c r="AG7904" s="107" t="n"/>
      <c r="AH7904" s="107" t="n"/>
      <c r="AI7904" s="107" t="n"/>
      <c r="AJ7904" s="107" t="n"/>
      <c r="AK7904" s="107" t="n"/>
      <c r="AL7904" s="107" t="n"/>
      <c r="AM7904" s="107" t="n"/>
      <c r="AN7904" s="107" t="n"/>
      <c r="AO7904" s="107" t="n"/>
      <c r="AP7904" s="107" t="n"/>
      <c r="AQ7904" s="107" t="n"/>
      <c r="AR7904" s="107" t="n"/>
      <c r="AS7904" s="107" t="n"/>
      <c r="AT7904" s="107" t="n"/>
      <c r="AU7904" s="107" t="n"/>
      <c r="AV7904" s="107" t="n"/>
      <c r="AW7904" s="107" t="n"/>
      <c r="AX7904" s="107" t="n"/>
      <c r="AY7904" s="107" t="n"/>
      <c r="AZ7904" s="107" t="n"/>
    </row>
    <row r="7905">
      <c r="AA7905" s="107" t="n"/>
      <c r="AB7905" s="107" t="n"/>
      <c r="AC7905" s="107" t="n"/>
      <c r="AD7905" s="107" t="n"/>
      <c r="AE7905" s="107" t="n"/>
      <c r="AF7905" s="107" t="n"/>
      <c r="AG7905" s="107" t="n"/>
      <c r="AH7905" s="107" t="n"/>
      <c r="AI7905" s="107" t="n"/>
      <c r="AJ7905" s="107" t="n"/>
      <c r="AK7905" s="107" t="n"/>
      <c r="AL7905" s="107" t="n"/>
      <c r="AM7905" s="107" t="n"/>
      <c r="AN7905" s="107" t="n"/>
      <c r="AO7905" s="107" t="n"/>
      <c r="AP7905" s="107" t="n"/>
      <c r="AQ7905" s="107" t="n"/>
      <c r="AR7905" s="107" t="n"/>
      <c r="AS7905" s="107" t="n"/>
      <c r="AT7905" s="107" t="n"/>
      <c r="AU7905" s="107" t="n"/>
      <c r="AV7905" s="107" t="n"/>
      <c r="AW7905" s="107" t="n"/>
      <c r="AX7905" s="107" t="n"/>
      <c r="AY7905" s="107" t="n"/>
      <c r="AZ7905" s="107" t="n"/>
    </row>
    <row r="7906">
      <c r="AA7906" s="107" t="n"/>
      <c r="AB7906" s="107" t="n"/>
      <c r="AC7906" s="107" t="n"/>
      <c r="AD7906" s="107" t="n"/>
      <c r="AE7906" s="107" t="n"/>
      <c r="AF7906" s="107" t="n"/>
      <c r="AG7906" s="107" t="n"/>
      <c r="AH7906" s="107" t="n"/>
      <c r="AI7906" s="107" t="n"/>
      <c r="AJ7906" s="107" t="n"/>
      <c r="AK7906" s="107" t="n"/>
      <c r="AL7906" s="107" t="n"/>
      <c r="AM7906" s="107" t="n"/>
      <c r="AN7906" s="107" t="n"/>
      <c r="AO7906" s="107" t="n"/>
      <c r="AP7906" s="107" t="n"/>
      <c r="AQ7906" s="107" t="n"/>
      <c r="AR7906" s="107" t="n"/>
      <c r="AS7906" s="107" t="n"/>
      <c r="AT7906" s="107" t="n"/>
      <c r="AU7906" s="107" t="n"/>
      <c r="AV7906" s="107" t="n"/>
      <c r="AW7906" s="107" t="n"/>
      <c r="AX7906" s="107" t="n"/>
      <c r="AY7906" s="107" t="n"/>
      <c r="AZ7906" s="107" t="n"/>
    </row>
    <row r="7907">
      <c r="AA7907" s="107" t="n"/>
      <c r="AB7907" s="107" t="n"/>
      <c r="AC7907" s="107" t="n"/>
      <c r="AD7907" s="107" t="n"/>
      <c r="AE7907" s="107" t="n"/>
      <c r="AF7907" s="107" t="n"/>
      <c r="AG7907" s="107" t="n"/>
      <c r="AH7907" s="107" t="n"/>
      <c r="AI7907" s="107" t="n"/>
      <c r="AJ7907" s="107" t="n"/>
      <c r="AK7907" s="107" t="n"/>
      <c r="AL7907" s="107" t="n"/>
      <c r="AM7907" s="107" t="n"/>
      <c r="AN7907" s="107" t="n"/>
      <c r="AO7907" s="107" t="n"/>
      <c r="AP7907" s="107" t="n"/>
      <c r="AQ7907" s="107" t="n"/>
      <c r="AR7907" s="107" t="n"/>
      <c r="AS7907" s="107" t="n"/>
      <c r="AT7907" s="107" t="n"/>
      <c r="AU7907" s="107" t="n"/>
      <c r="AV7907" s="107" t="n"/>
      <c r="AW7907" s="107" t="n"/>
      <c r="AX7907" s="107" t="n"/>
      <c r="AY7907" s="107" t="n"/>
      <c r="AZ7907" s="107" t="n"/>
    </row>
    <row r="7908">
      <c r="AA7908" s="107" t="n"/>
      <c r="AB7908" s="107" t="n"/>
      <c r="AC7908" s="107" t="n"/>
      <c r="AD7908" s="107" t="n"/>
      <c r="AE7908" s="107" t="n"/>
      <c r="AF7908" s="107" t="n"/>
      <c r="AG7908" s="107" t="n"/>
      <c r="AH7908" s="107" t="n"/>
      <c r="AI7908" s="107" t="n"/>
      <c r="AJ7908" s="107" t="n"/>
      <c r="AK7908" s="107" t="n"/>
      <c r="AL7908" s="107" t="n"/>
      <c r="AM7908" s="107" t="n"/>
      <c r="AN7908" s="107" t="n"/>
      <c r="AO7908" s="107" t="n"/>
      <c r="AP7908" s="107" t="n"/>
      <c r="AQ7908" s="107" t="n"/>
      <c r="AR7908" s="107" t="n"/>
      <c r="AS7908" s="107" t="n"/>
      <c r="AT7908" s="107" t="n"/>
      <c r="AU7908" s="107" t="n"/>
      <c r="AV7908" s="107" t="n"/>
      <c r="AW7908" s="107" t="n"/>
      <c r="AX7908" s="107" t="n"/>
      <c r="AY7908" s="107" t="n"/>
      <c r="AZ7908" s="107" t="n"/>
    </row>
    <row r="7909">
      <c r="AA7909" s="107" t="n"/>
      <c r="AB7909" s="107" t="n"/>
      <c r="AC7909" s="107" t="n"/>
      <c r="AD7909" s="107" t="n"/>
      <c r="AE7909" s="107" t="n"/>
      <c r="AF7909" s="107" t="n"/>
      <c r="AG7909" s="107" t="n"/>
      <c r="AH7909" s="107" t="n"/>
      <c r="AI7909" s="107" t="n"/>
      <c r="AJ7909" s="107" t="n"/>
      <c r="AK7909" s="107" t="n"/>
      <c r="AL7909" s="107" t="n"/>
      <c r="AM7909" s="107" t="n"/>
      <c r="AN7909" s="107" t="n"/>
      <c r="AO7909" s="107" t="n"/>
      <c r="AP7909" s="107" t="n"/>
      <c r="AQ7909" s="107" t="n"/>
      <c r="AR7909" s="107" t="n"/>
      <c r="AS7909" s="107" t="n"/>
      <c r="AT7909" s="107" t="n"/>
      <c r="AU7909" s="107" t="n"/>
      <c r="AV7909" s="107" t="n"/>
      <c r="AW7909" s="107" t="n"/>
      <c r="AX7909" s="107" t="n"/>
      <c r="AY7909" s="107" t="n"/>
      <c r="AZ7909" s="107" t="n"/>
    </row>
    <row r="7910">
      <c r="AA7910" s="107" t="n"/>
      <c r="AB7910" s="107" t="n"/>
      <c r="AC7910" s="107" t="n"/>
      <c r="AD7910" s="107" t="n"/>
      <c r="AE7910" s="107" t="n"/>
      <c r="AF7910" s="107" t="n"/>
      <c r="AG7910" s="107" t="n"/>
      <c r="AH7910" s="107" t="n"/>
      <c r="AI7910" s="107" t="n"/>
      <c r="AJ7910" s="107" t="n"/>
      <c r="AK7910" s="107" t="n"/>
      <c r="AL7910" s="107" t="n"/>
      <c r="AM7910" s="107" t="n"/>
      <c r="AN7910" s="107" t="n"/>
      <c r="AO7910" s="107" t="n"/>
      <c r="AP7910" s="107" t="n"/>
      <c r="AQ7910" s="107" t="n"/>
      <c r="AR7910" s="107" t="n"/>
      <c r="AS7910" s="107" t="n"/>
      <c r="AT7910" s="107" t="n"/>
      <c r="AU7910" s="107" t="n"/>
      <c r="AV7910" s="107" t="n"/>
      <c r="AW7910" s="107" t="n"/>
      <c r="AX7910" s="107" t="n"/>
      <c r="AY7910" s="107" t="n"/>
      <c r="AZ7910" s="107" t="n"/>
    </row>
    <row r="7911">
      <c r="AA7911" s="107" t="n"/>
      <c r="AB7911" s="107" t="n"/>
      <c r="AC7911" s="107" t="n"/>
      <c r="AD7911" s="107" t="n"/>
      <c r="AE7911" s="107" t="n"/>
      <c r="AF7911" s="107" t="n"/>
      <c r="AG7911" s="107" t="n"/>
      <c r="AH7911" s="107" t="n"/>
      <c r="AI7911" s="107" t="n"/>
      <c r="AJ7911" s="107" t="n"/>
      <c r="AK7911" s="107" t="n"/>
      <c r="AL7911" s="107" t="n"/>
      <c r="AM7911" s="107" t="n"/>
      <c r="AN7911" s="107" t="n"/>
      <c r="AO7911" s="107" t="n"/>
      <c r="AP7911" s="107" t="n"/>
      <c r="AQ7911" s="107" t="n"/>
      <c r="AR7911" s="107" t="n"/>
      <c r="AS7911" s="107" t="n"/>
      <c r="AT7911" s="107" t="n"/>
      <c r="AU7911" s="107" t="n"/>
      <c r="AV7911" s="107" t="n"/>
      <c r="AW7911" s="107" t="n"/>
      <c r="AX7911" s="107" t="n"/>
      <c r="AY7911" s="107" t="n"/>
      <c r="AZ7911" s="107" t="n"/>
    </row>
    <row r="7912">
      <c r="AA7912" s="107" t="n"/>
      <c r="AB7912" s="107" t="n"/>
      <c r="AC7912" s="107" t="n"/>
      <c r="AD7912" s="107" t="n"/>
      <c r="AE7912" s="107" t="n"/>
      <c r="AF7912" s="107" t="n"/>
      <c r="AG7912" s="107" t="n"/>
      <c r="AH7912" s="107" t="n"/>
      <c r="AI7912" s="107" t="n"/>
      <c r="AJ7912" s="107" t="n"/>
      <c r="AK7912" s="107" t="n"/>
      <c r="AL7912" s="107" t="n"/>
      <c r="AM7912" s="107" t="n"/>
      <c r="AN7912" s="107" t="n"/>
      <c r="AO7912" s="107" t="n"/>
      <c r="AP7912" s="107" t="n"/>
      <c r="AQ7912" s="107" t="n"/>
      <c r="AR7912" s="107" t="n"/>
      <c r="AS7912" s="107" t="n"/>
      <c r="AT7912" s="107" t="n"/>
      <c r="AU7912" s="107" t="n"/>
      <c r="AV7912" s="107" t="n"/>
      <c r="AW7912" s="107" t="n"/>
      <c r="AX7912" s="107" t="n"/>
      <c r="AY7912" s="107" t="n"/>
      <c r="AZ7912" s="107" t="n"/>
    </row>
    <row r="7913">
      <c r="AA7913" s="107" t="n"/>
      <c r="AB7913" s="107" t="n"/>
      <c r="AC7913" s="107" t="n"/>
      <c r="AD7913" s="107" t="n"/>
      <c r="AE7913" s="107" t="n"/>
      <c r="AF7913" s="107" t="n"/>
      <c r="AG7913" s="107" t="n"/>
      <c r="AH7913" s="107" t="n"/>
      <c r="AI7913" s="107" t="n"/>
      <c r="AJ7913" s="107" t="n"/>
      <c r="AK7913" s="107" t="n"/>
      <c r="AL7913" s="107" t="n"/>
      <c r="AM7913" s="107" t="n"/>
      <c r="AN7913" s="107" t="n"/>
      <c r="AO7913" s="107" t="n"/>
      <c r="AP7913" s="107" t="n"/>
      <c r="AQ7913" s="107" t="n"/>
      <c r="AR7913" s="107" t="n"/>
      <c r="AS7913" s="107" t="n"/>
      <c r="AT7913" s="107" t="n"/>
      <c r="AU7913" s="107" t="n"/>
      <c r="AV7913" s="107" t="n"/>
      <c r="AW7913" s="107" t="n"/>
      <c r="AX7913" s="107" t="n"/>
      <c r="AY7913" s="107" t="n"/>
      <c r="AZ7913" s="107" t="n"/>
    </row>
    <row r="7914">
      <c r="AA7914" s="107" t="n"/>
      <c r="AB7914" s="107" t="n"/>
      <c r="AC7914" s="107" t="n"/>
      <c r="AD7914" s="107" t="n"/>
      <c r="AE7914" s="107" t="n"/>
      <c r="AF7914" s="107" t="n"/>
      <c r="AG7914" s="107" t="n"/>
      <c r="AH7914" s="107" t="n"/>
      <c r="AI7914" s="107" t="n"/>
      <c r="AJ7914" s="107" t="n"/>
      <c r="AK7914" s="107" t="n"/>
      <c r="AL7914" s="107" t="n"/>
      <c r="AM7914" s="107" t="n"/>
      <c r="AN7914" s="107" t="n"/>
      <c r="AO7914" s="107" t="n"/>
      <c r="AP7914" s="107" t="n"/>
      <c r="AQ7914" s="107" t="n"/>
      <c r="AR7914" s="107" t="n"/>
      <c r="AS7914" s="107" t="n"/>
      <c r="AT7914" s="107" t="n"/>
      <c r="AU7914" s="107" t="n"/>
      <c r="AV7914" s="107" t="n"/>
      <c r="AW7914" s="107" t="n"/>
      <c r="AX7914" s="107" t="n"/>
      <c r="AY7914" s="107" t="n"/>
      <c r="AZ7914" s="107" t="n"/>
    </row>
    <row r="7915">
      <c r="AA7915" s="107" t="n"/>
      <c r="AB7915" s="107" t="n"/>
      <c r="AC7915" s="107" t="n"/>
      <c r="AD7915" s="107" t="n"/>
      <c r="AE7915" s="107" t="n"/>
      <c r="AF7915" s="107" t="n"/>
      <c r="AG7915" s="107" t="n"/>
      <c r="AH7915" s="107" t="n"/>
      <c r="AI7915" s="107" t="n"/>
      <c r="AJ7915" s="107" t="n"/>
      <c r="AK7915" s="107" t="n"/>
      <c r="AL7915" s="107" t="n"/>
      <c r="AM7915" s="107" t="n"/>
      <c r="AN7915" s="107" t="n"/>
      <c r="AO7915" s="107" t="n"/>
      <c r="AP7915" s="107" t="n"/>
      <c r="AQ7915" s="107" t="n"/>
      <c r="AR7915" s="107" t="n"/>
      <c r="AS7915" s="107" t="n"/>
      <c r="AT7915" s="107" t="n"/>
      <c r="AU7915" s="107" t="n"/>
      <c r="AV7915" s="107" t="n"/>
      <c r="AW7915" s="107" t="n"/>
      <c r="AX7915" s="107" t="n"/>
      <c r="AY7915" s="107" t="n"/>
      <c r="AZ7915" s="107" t="n"/>
    </row>
    <row r="7916">
      <c r="AA7916" s="107" t="n"/>
      <c r="AB7916" s="107" t="n"/>
      <c r="AC7916" s="107" t="n"/>
      <c r="AD7916" s="107" t="n"/>
      <c r="AE7916" s="107" t="n"/>
      <c r="AF7916" s="107" t="n"/>
      <c r="AG7916" s="107" t="n"/>
      <c r="AH7916" s="107" t="n"/>
      <c r="AI7916" s="107" t="n"/>
      <c r="AJ7916" s="107" t="n"/>
      <c r="AK7916" s="107" t="n"/>
      <c r="AL7916" s="107" t="n"/>
      <c r="AM7916" s="107" t="n"/>
      <c r="AN7916" s="107" t="n"/>
      <c r="AO7916" s="107" t="n"/>
      <c r="AP7916" s="107" t="n"/>
      <c r="AQ7916" s="107" t="n"/>
      <c r="AR7916" s="107" t="n"/>
      <c r="AS7916" s="107" t="n"/>
      <c r="AT7916" s="107" t="n"/>
      <c r="AU7916" s="107" t="n"/>
      <c r="AV7916" s="107" t="n"/>
      <c r="AW7916" s="107" t="n"/>
      <c r="AX7916" s="107" t="n"/>
      <c r="AY7916" s="107" t="n"/>
      <c r="AZ7916" s="107" t="n"/>
    </row>
    <row r="7917">
      <c r="AA7917" s="107" t="n"/>
      <c r="AB7917" s="107" t="n"/>
      <c r="AC7917" s="107" t="n"/>
      <c r="AD7917" s="107" t="n"/>
      <c r="AE7917" s="107" t="n"/>
      <c r="AF7917" s="107" t="n"/>
      <c r="AG7917" s="107" t="n"/>
      <c r="AH7917" s="107" t="n"/>
      <c r="AI7917" s="107" t="n"/>
      <c r="AJ7917" s="107" t="n"/>
      <c r="AK7917" s="107" t="n"/>
      <c r="AL7917" s="107" t="n"/>
      <c r="AM7917" s="107" t="n"/>
      <c r="AN7917" s="107" t="n"/>
      <c r="AO7917" s="107" t="n"/>
      <c r="AP7917" s="107" t="n"/>
      <c r="AQ7917" s="107" t="n"/>
      <c r="AR7917" s="107" t="n"/>
      <c r="AS7917" s="107" t="n"/>
      <c r="AT7917" s="107" t="n"/>
      <c r="AU7917" s="107" t="n"/>
      <c r="AV7917" s="107" t="n"/>
      <c r="AW7917" s="107" t="n"/>
      <c r="AX7917" s="107" t="n"/>
      <c r="AY7917" s="107" t="n"/>
      <c r="AZ7917" s="107" t="n"/>
    </row>
    <row r="7918">
      <c r="AA7918" s="107" t="n"/>
      <c r="AB7918" s="107" t="n"/>
      <c r="AC7918" s="107" t="n"/>
      <c r="AD7918" s="107" t="n"/>
      <c r="AE7918" s="107" t="n"/>
      <c r="AF7918" s="107" t="n"/>
      <c r="AG7918" s="107" t="n"/>
      <c r="AH7918" s="107" t="n"/>
      <c r="AI7918" s="107" t="n"/>
      <c r="AJ7918" s="107" t="n"/>
      <c r="AK7918" s="107" t="n"/>
      <c r="AL7918" s="107" t="n"/>
      <c r="AM7918" s="107" t="n"/>
      <c r="AN7918" s="107" t="n"/>
      <c r="AO7918" s="107" t="n"/>
      <c r="AP7918" s="107" t="n"/>
      <c r="AQ7918" s="107" t="n"/>
      <c r="AR7918" s="107" t="n"/>
      <c r="AS7918" s="107" t="n"/>
      <c r="AT7918" s="107" t="n"/>
      <c r="AU7918" s="107" t="n"/>
      <c r="AV7918" s="107" t="n"/>
      <c r="AW7918" s="107" t="n"/>
      <c r="AX7918" s="107" t="n"/>
      <c r="AY7918" s="107" t="n"/>
      <c r="AZ7918" s="107" t="n"/>
    </row>
    <row r="7919">
      <c r="AA7919" s="107" t="n"/>
      <c r="AB7919" s="107" t="n"/>
      <c r="AC7919" s="107" t="n"/>
      <c r="AD7919" s="107" t="n"/>
      <c r="AE7919" s="107" t="n"/>
      <c r="AF7919" s="107" t="n"/>
      <c r="AG7919" s="107" t="n"/>
      <c r="AH7919" s="107" t="n"/>
      <c r="AI7919" s="107" t="n"/>
      <c r="AJ7919" s="107" t="n"/>
      <c r="AK7919" s="107" t="n"/>
      <c r="AL7919" s="107" t="n"/>
      <c r="AM7919" s="107" t="n"/>
      <c r="AN7919" s="107" t="n"/>
      <c r="AO7919" s="107" t="n"/>
      <c r="AP7919" s="107" t="n"/>
      <c r="AQ7919" s="107" t="n"/>
      <c r="AR7919" s="107" t="n"/>
      <c r="AS7919" s="107" t="n"/>
      <c r="AT7919" s="107" t="n"/>
      <c r="AU7919" s="107" t="n"/>
      <c r="AV7919" s="107" t="n"/>
      <c r="AW7919" s="107" t="n"/>
      <c r="AX7919" s="107" t="n"/>
      <c r="AY7919" s="107" t="n"/>
      <c r="AZ7919" s="107" t="n"/>
    </row>
    <row r="7920">
      <c r="AA7920" s="107" t="n"/>
      <c r="AB7920" s="107" t="n"/>
      <c r="AC7920" s="107" t="n"/>
      <c r="AD7920" s="107" t="n"/>
      <c r="AE7920" s="107" t="n"/>
      <c r="AF7920" s="107" t="n"/>
      <c r="AG7920" s="107" t="n"/>
      <c r="AH7920" s="107" t="n"/>
      <c r="AI7920" s="107" t="n"/>
      <c r="AJ7920" s="107" t="n"/>
      <c r="AK7920" s="107" t="n"/>
      <c r="AL7920" s="107" t="n"/>
      <c r="AM7920" s="107" t="n"/>
      <c r="AN7920" s="107" t="n"/>
      <c r="AO7920" s="107" t="n"/>
      <c r="AP7920" s="107" t="n"/>
      <c r="AQ7920" s="107" t="n"/>
      <c r="AR7920" s="107" t="n"/>
      <c r="AS7920" s="107" t="n"/>
      <c r="AT7920" s="107" t="n"/>
      <c r="AU7920" s="107" t="n"/>
      <c r="AV7920" s="107" t="n"/>
      <c r="AW7920" s="107" t="n"/>
      <c r="AX7920" s="107" t="n"/>
      <c r="AY7920" s="107" t="n"/>
      <c r="AZ7920" s="107" t="n"/>
    </row>
    <row r="7921">
      <c r="AA7921" s="107" t="n"/>
      <c r="AB7921" s="107" t="n"/>
      <c r="AC7921" s="107" t="n"/>
      <c r="AD7921" s="107" t="n"/>
      <c r="AE7921" s="107" t="n"/>
      <c r="AF7921" s="107" t="n"/>
      <c r="AG7921" s="107" t="n"/>
      <c r="AH7921" s="107" t="n"/>
      <c r="AI7921" s="107" t="n"/>
      <c r="AJ7921" s="107" t="n"/>
      <c r="AK7921" s="107" t="n"/>
      <c r="AL7921" s="107" t="n"/>
      <c r="AM7921" s="107" t="n"/>
      <c r="AN7921" s="107" t="n"/>
      <c r="AO7921" s="107" t="n"/>
      <c r="AP7921" s="107" t="n"/>
      <c r="AQ7921" s="107" t="n"/>
      <c r="AR7921" s="107" t="n"/>
      <c r="AS7921" s="107" t="n"/>
      <c r="AT7921" s="107" t="n"/>
      <c r="AU7921" s="107" t="n"/>
      <c r="AV7921" s="107" t="n"/>
      <c r="AW7921" s="107" t="n"/>
      <c r="AX7921" s="107" t="n"/>
      <c r="AY7921" s="107" t="n"/>
      <c r="AZ7921" s="107" t="n"/>
    </row>
    <row r="7922">
      <c r="AA7922" s="107" t="n"/>
      <c r="AB7922" s="107" t="n"/>
      <c r="AC7922" s="107" t="n"/>
      <c r="AD7922" s="107" t="n"/>
      <c r="AE7922" s="107" t="n"/>
      <c r="AF7922" s="107" t="n"/>
      <c r="AG7922" s="107" t="n"/>
      <c r="AH7922" s="107" t="n"/>
      <c r="AI7922" s="107" t="n"/>
      <c r="AJ7922" s="107" t="n"/>
      <c r="AK7922" s="107" t="n"/>
      <c r="AL7922" s="107" t="n"/>
      <c r="AM7922" s="107" t="n"/>
      <c r="AN7922" s="107" t="n"/>
      <c r="AO7922" s="107" t="n"/>
      <c r="AP7922" s="107" t="n"/>
      <c r="AQ7922" s="107" t="n"/>
      <c r="AR7922" s="107" t="n"/>
      <c r="AS7922" s="107" t="n"/>
      <c r="AT7922" s="107" t="n"/>
      <c r="AU7922" s="107" t="n"/>
      <c r="AV7922" s="107" t="n"/>
      <c r="AW7922" s="107" t="n"/>
      <c r="AX7922" s="107" t="n"/>
      <c r="AY7922" s="107" t="n"/>
      <c r="AZ7922" s="107" t="n"/>
    </row>
    <row r="7923">
      <c r="AA7923" s="107" t="n"/>
      <c r="AB7923" s="107" t="n"/>
      <c r="AC7923" s="107" t="n"/>
      <c r="AD7923" s="107" t="n"/>
      <c r="AE7923" s="107" t="n"/>
      <c r="AF7923" s="107" t="n"/>
      <c r="AG7923" s="107" t="n"/>
      <c r="AH7923" s="107" t="n"/>
      <c r="AI7923" s="107" t="n"/>
      <c r="AJ7923" s="107" t="n"/>
      <c r="AK7923" s="107" t="n"/>
      <c r="AL7923" s="107" t="n"/>
      <c r="AM7923" s="107" t="n"/>
      <c r="AN7923" s="107" t="n"/>
      <c r="AO7923" s="107" t="n"/>
      <c r="AP7923" s="107" t="n"/>
      <c r="AQ7923" s="107" t="n"/>
      <c r="AR7923" s="107" t="n"/>
      <c r="AS7923" s="107" t="n"/>
      <c r="AT7923" s="107" t="n"/>
      <c r="AU7923" s="107" t="n"/>
      <c r="AV7923" s="107" t="n"/>
      <c r="AW7923" s="107" t="n"/>
      <c r="AX7923" s="107" t="n"/>
      <c r="AY7923" s="107" t="n"/>
      <c r="AZ7923" s="107" t="n"/>
    </row>
    <row r="7924">
      <c r="AA7924" s="107" t="n"/>
      <c r="AB7924" s="107" t="n"/>
      <c r="AC7924" s="107" t="n"/>
      <c r="AD7924" s="107" t="n"/>
      <c r="AE7924" s="107" t="n"/>
      <c r="AF7924" s="107" t="n"/>
      <c r="AG7924" s="107" t="n"/>
      <c r="AH7924" s="107" t="n"/>
      <c r="AI7924" s="107" t="n"/>
      <c r="AJ7924" s="107" t="n"/>
      <c r="AK7924" s="107" t="n"/>
      <c r="AL7924" s="107" t="n"/>
      <c r="AM7924" s="107" t="n"/>
      <c r="AN7924" s="107" t="n"/>
      <c r="AO7924" s="107" t="n"/>
      <c r="AP7924" s="107" t="n"/>
      <c r="AQ7924" s="107" t="n"/>
      <c r="AR7924" s="107" t="n"/>
      <c r="AS7924" s="107" t="n"/>
      <c r="AT7924" s="107" t="n"/>
      <c r="AU7924" s="107" t="n"/>
      <c r="AV7924" s="107" t="n"/>
      <c r="AW7924" s="107" t="n"/>
      <c r="AX7924" s="107" t="n"/>
      <c r="AY7924" s="107" t="n"/>
      <c r="AZ7924" s="107" t="n"/>
    </row>
    <row r="7925">
      <c r="AA7925" s="107" t="n"/>
      <c r="AB7925" s="107" t="n"/>
      <c r="AC7925" s="107" t="n"/>
      <c r="AD7925" s="107" t="n"/>
      <c r="AE7925" s="107" t="n"/>
      <c r="AF7925" s="107" t="n"/>
      <c r="AG7925" s="107" t="n"/>
      <c r="AH7925" s="107" t="n"/>
      <c r="AI7925" s="107" t="n"/>
      <c r="AJ7925" s="107" t="n"/>
      <c r="AK7925" s="107" t="n"/>
      <c r="AL7925" s="107" t="n"/>
      <c r="AM7925" s="107" t="n"/>
      <c r="AN7925" s="107" t="n"/>
      <c r="AO7925" s="107" t="n"/>
      <c r="AP7925" s="107" t="n"/>
      <c r="AQ7925" s="107" t="n"/>
      <c r="AR7925" s="107" t="n"/>
      <c r="AS7925" s="107" t="n"/>
      <c r="AT7925" s="107" t="n"/>
      <c r="AU7925" s="107" t="n"/>
      <c r="AV7925" s="107" t="n"/>
      <c r="AW7925" s="107" t="n"/>
      <c r="AX7925" s="107" t="n"/>
      <c r="AY7925" s="107" t="n"/>
      <c r="AZ7925" s="107" t="n"/>
    </row>
    <row r="7926">
      <c r="AA7926" s="107" t="n"/>
      <c r="AB7926" s="107" t="n"/>
      <c r="AC7926" s="107" t="n"/>
      <c r="AD7926" s="107" t="n"/>
      <c r="AE7926" s="107" t="n"/>
      <c r="AF7926" s="107" t="n"/>
      <c r="AG7926" s="107" t="n"/>
      <c r="AH7926" s="107" t="n"/>
      <c r="AI7926" s="107" t="n"/>
      <c r="AJ7926" s="107" t="n"/>
      <c r="AK7926" s="107" t="n"/>
      <c r="AL7926" s="107" t="n"/>
      <c r="AM7926" s="107" t="n"/>
      <c r="AN7926" s="107" t="n"/>
      <c r="AO7926" s="107" t="n"/>
      <c r="AP7926" s="107" t="n"/>
      <c r="AQ7926" s="107" t="n"/>
      <c r="AR7926" s="107" t="n"/>
      <c r="AS7926" s="107" t="n"/>
      <c r="AT7926" s="107" t="n"/>
      <c r="AU7926" s="107" t="n"/>
      <c r="AV7926" s="107" t="n"/>
      <c r="AW7926" s="107" t="n"/>
      <c r="AX7926" s="107" t="n"/>
      <c r="AY7926" s="107" t="n"/>
      <c r="AZ7926" s="107" t="n"/>
    </row>
    <row r="7927">
      <c r="AA7927" s="107" t="n"/>
      <c r="AB7927" s="107" t="n"/>
      <c r="AC7927" s="107" t="n"/>
      <c r="AD7927" s="107" t="n"/>
      <c r="AE7927" s="107" t="n"/>
      <c r="AF7927" s="107" t="n"/>
      <c r="AG7927" s="107" t="n"/>
      <c r="AH7927" s="107" t="n"/>
      <c r="AI7927" s="107" t="n"/>
      <c r="AJ7927" s="107" t="n"/>
      <c r="AK7927" s="107" t="n"/>
      <c r="AL7927" s="107" t="n"/>
      <c r="AM7927" s="107" t="n"/>
      <c r="AN7927" s="107" t="n"/>
      <c r="AO7927" s="107" t="n"/>
      <c r="AP7927" s="107" t="n"/>
      <c r="AQ7927" s="107" t="n"/>
      <c r="AR7927" s="107" t="n"/>
      <c r="AS7927" s="107" t="n"/>
      <c r="AT7927" s="107" t="n"/>
      <c r="AU7927" s="107" t="n"/>
      <c r="AV7927" s="107" t="n"/>
      <c r="AW7927" s="107" t="n"/>
      <c r="AX7927" s="107" t="n"/>
      <c r="AY7927" s="107" t="n"/>
      <c r="AZ7927" s="107" t="n"/>
    </row>
    <row r="7928">
      <c r="AA7928" s="107" t="n"/>
      <c r="AB7928" s="107" t="n"/>
      <c r="AC7928" s="107" t="n"/>
      <c r="AD7928" s="107" t="n"/>
      <c r="AE7928" s="107" t="n"/>
      <c r="AF7928" s="107" t="n"/>
      <c r="AG7928" s="107" t="n"/>
      <c r="AH7928" s="107" t="n"/>
      <c r="AI7928" s="107" t="n"/>
      <c r="AJ7928" s="107" t="n"/>
      <c r="AK7928" s="107" t="n"/>
      <c r="AL7928" s="107" t="n"/>
      <c r="AM7928" s="107" t="n"/>
      <c r="AN7928" s="107" t="n"/>
      <c r="AO7928" s="107" t="n"/>
      <c r="AP7928" s="107" t="n"/>
      <c r="AQ7928" s="107" t="n"/>
      <c r="AR7928" s="107" t="n"/>
      <c r="AS7928" s="107" t="n"/>
      <c r="AT7928" s="107" t="n"/>
      <c r="AU7928" s="107" t="n"/>
      <c r="AV7928" s="107" t="n"/>
      <c r="AW7928" s="107" t="n"/>
      <c r="AX7928" s="107" t="n"/>
      <c r="AY7928" s="107" t="n"/>
      <c r="AZ7928" s="107" t="n"/>
    </row>
    <row r="7929">
      <c r="AA7929" s="107" t="n"/>
      <c r="AB7929" s="107" t="n"/>
      <c r="AC7929" s="107" t="n"/>
      <c r="AD7929" s="107" t="n"/>
      <c r="AE7929" s="107" t="n"/>
      <c r="AF7929" s="107" t="n"/>
      <c r="AG7929" s="107" t="n"/>
      <c r="AH7929" s="107" t="n"/>
      <c r="AI7929" s="107" t="n"/>
      <c r="AJ7929" s="107" t="n"/>
      <c r="AK7929" s="107" t="n"/>
      <c r="AL7929" s="107" t="n"/>
      <c r="AM7929" s="107" t="n"/>
      <c r="AN7929" s="107" t="n"/>
      <c r="AO7929" s="107" t="n"/>
      <c r="AP7929" s="107" t="n"/>
      <c r="AQ7929" s="107" t="n"/>
      <c r="AR7929" s="107" t="n"/>
      <c r="AS7929" s="107" t="n"/>
      <c r="AT7929" s="107" t="n"/>
      <c r="AU7929" s="107" t="n"/>
      <c r="AV7929" s="107" t="n"/>
      <c r="AW7929" s="107" t="n"/>
      <c r="AX7929" s="107" t="n"/>
      <c r="AY7929" s="107" t="n"/>
      <c r="AZ7929" s="107" t="n"/>
    </row>
    <row r="7930">
      <c r="AA7930" s="107" t="n"/>
      <c r="AB7930" s="107" t="n"/>
      <c r="AC7930" s="107" t="n"/>
      <c r="AD7930" s="107" t="n"/>
      <c r="AE7930" s="107" t="n"/>
      <c r="AF7930" s="107" t="n"/>
      <c r="AG7930" s="107" t="n"/>
      <c r="AH7930" s="107" t="n"/>
      <c r="AI7930" s="107" t="n"/>
      <c r="AJ7930" s="107" t="n"/>
      <c r="AK7930" s="107" t="n"/>
      <c r="AL7930" s="107" t="n"/>
      <c r="AM7930" s="107" t="n"/>
      <c r="AN7930" s="107" t="n"/>
      <c r="AO7930" s="107" t="n"/>
      <c r="AP7930" s="107" t="n"/>
      <c r="AQ7930" s="107" t="n"/>
      <c r="AR7930" s="107" t="n"/>
      <c r="AS7930" s="107" t="n"/>
      <c r="AT7930" s="107" t="n"/>
      <c r="AU7930" s="107" t="n"/>
      <c r="AV7930" s="107" t="n"/>
      <c r="AW7930" s="107" t="n"/>
      <c r="AX7930" s="107" t="n"/>
      <c r="AY7930" s="107" t="n"/>
      <c r="AZ7930" s="107" t="n"/>
    </row>
    <row r="7931">
      <c r="AA7931" s="107" t="n"/>
      <c r="AB7931" s="107" t="n"/>
      <c r="AC7931" s="107" t="n"/>
      <c r="AD7931" s="107" t="n"/>
      <c r="AE7931" s="107" t="n"/>
      <c r="AF7931" s="107" t="n"/>
      <c r="AG7931" s="107" t="n"/>
      <c r="AH7931" s="107" t="n"/>
      <c r="AI7931" s="107" t="n"/>
      <c r="AJ7931" s="107" t="n"/>
      <c r="AK7931" s="107" t="n"/>
      <c r="AL7931" s="107" t="n"/>
      <c r="AM7931" s="107" t="n"/>
      <c r="AN7931" s="107" t="n"/>
      <c r="AO7931" s="107" t="n"/>
      <c r="AP7931" s="107" t="n"/>
      <c r="AQ7931" s="107" t="n"/>
      <c r="AR7931" s="107" t="n"/>
      <c r="AS7931" s="107" t="n"/>
      <c r="AT7931" s="107" t="n"/>
      <c r="AU7931" s="107" t="n"/>
      <c r="AV7931" s="107" t="n"/>
      <c r="AW7931" s="107" t="n"/>
      <c r="AX7931" s="107" t="n"/>
      <c r="AY7931" s="107" t="n"/>
      <c r="AZ7931" s="107" t="n"/>
    </row>
    <row r="7932">
      <c r="AA7932" s="107" t="n"/>
      <c r="AB7932" s="107" t="n"/>
      <c r="AC7932" s="107" t="n"/>
      <c r="AD7932" s="107" t="n"/>
      <c r="AE7932" s="107" t="n"/>
      <c r="AF7932" s="107" t="n"/>
      <c r="AG7932" s="107" t="n"/>
      <c r="AH7932" s="107" t="n"/>
      <c r="AI7932" s="107" t="n"/>
      <c r="AJ7932" s="107" t="n"/>
      <c r="AK7932" s="107" t="n"/>
      <c r="AL7932" s="107" t="n"/>
      <c r="AM7932" s="107" t="n"/>
      <c r="AN7932" s="107" t="n"/>
      <c r="AO7932" s="107" t="n"/>
      <c r="AP7932" s="107" t="n"/>
      <c r="AQ7932" s="107" t="n"/>
      <c r="AR7932" s="107" t="n"/>
      <c r="AS7932" s="107" t="n"/>
      <c r="AT7932" s="107" t="n"/>
      <c r="AU7932" s="107" t="n"/>
      <c r="AV7932" s="107" t="n"/>
      <c r="AW7932" s="107" t="n"/>
      <c r="AX7932" s="107" t="n"/>
      <c r="AY7932" s="107" t="n"/>
      <c r="AZ7932" s="107" t="n"/>
    </row>
    <row r="7933">
      <c r="AA7933" s="107" t="n"/>
      <c r="AB7933" s="107" t="n"/>
      <c r="AC7933" s="107" t="n"/>
      <c r="AD7933" s="107" t="n"/>
      <c r="AE7933" s="107" t="n"/>
      <c r="AF7933" s="107" t="n"/>
      <c r="AG7933" s="107" t="n"/>
      <c r="AH7933" s="107" t="n"/>
      <c r="AI7933" s="107" t="n"/>
      <c r="AJ7933" s="107" t="n"/>
      <c r="AK7933" s="107" t="n"/>
      <c r="AL7933" s="107" t="n"/>
      <c r="AM7933" s="107" t="n"/>
      <c r="AN7933" s="107" t="n"/>
      <c r="AO7933" s="107" t="n"/>
      <c r="AP7933" s="107" t="n"/>
      <c r="AQ7933" s="107" t="n"/>
      <c r="AR7933" s="107" t="n"/>
      <c r="AS7933" s="107" t="n"/>
      <c r="AT7933" s="107" t="n"/>
      <c r="AU7933" s="107" t="n"/>
      <c r="AV7933" s="107" t="n"/>
      <c r="AW7933" s="107" t="n"/>
      <c r="AX7933" s="107" t="n"/>
      <c r="AY7933" s="107" t="n"/>
      <c r="AZ7933" s="107" t="n"/>
    </row>
    <row r="7934">
      <c r="AA7934" s="107" t="n"/>
      <c r="AB7934" s="107" t="n"/>
      <c r="AC7934" s="107" t="n"/>
      <c r="AD7934" s="107" t="n"/>
      <c r="AE7934" s="107" t="n"/>
      <c r="AF7934" s="107" t="n"/>
      <c r="AG7934" s="107" t="n"/>
      <c r="AH7934" s="107" t="n"/>
      <c r="AI7934" s="107" t="n"/>
      <c r="AJ7934" s="107" t="n"/>
      <c r="AK7934" s="107" t="n"/>
      <c r="AL7934" s="107" t="n"/>
      <c r="AM7934" s="107" t="n"/>
      <c r="AN7934" s="107" t="n"/>
      <c r="AO7934" s="107" t="n"/>
      <c r="AP7934" s="107" t="n"/>
      <c r="AQ7934" s="107" t="n"/>
      <c r="AR7934" s="107" t="n"/>
      <c r="AS7934" s="107" t="n"/>
      <c r="AT7934" s="107" t="n"/>
      <c r="AU7934" s="107" t="n"/>
      <c r="AV7934" s="107" t="n"/>
      <c r="AW7934" s="107" t="n"/>
      <c r="AX7934" s="107" t="n"/>
      <c r="AY7934" s="107" t="n"/>
      <c r="AZ7934" s="107" t="n"/>
    </row>
    <row r="7935">
      <c r="AA7935" s="107" t="n"/>
      <c r="AB7935" s="107" t="n"/>
      <c r="AC7935" s="107" t="n"/>
      <c r="AD7935" s="107" t="n"/>
      <c r="AE7935" s="107" t="n"/>
      <c r="AF7935" s="107" t="n"/>
      <c r="AG7935" s="107" t="n"/>
      <c r="AH7935" s="107" t="n"/>
      <c r="AI7935" s="107" t="n"/>
      <c r="AJ7935" s="107" t="n"/>
      <c r="AK7935" s="107" t="n"/>
      <c r="AL7935" s="107" t="n"/>
      <c r="AM7935" s="107" t="n"/>
      <c r="AN7935" s="107" t="n"/>
      <c r="AO7935" s="107" t="n"/>
      <c r="AP7935" s="107" t="n"/>
      <c r="AQ7935" s="107" t="n"/>
      <c r="AR7935" s="107" t="n"/>
      <c r="AS7935" s="107" t="n"/>
      <c r="AT7935" s="107" t="n"/>
      <c r="AU7935" s="107" t="n"/>
      <c r="AV7935" s="107" t="n"/>
      <c r="AW7935" s="107" t="n"/>
      <c r="AX7935" s="107" t="n"/>
      <c r="AY7935" s="107" t="n"/>
      <c r="AZ7935" s="107" t="n"/>
    </row>
    <row r="7936">
      <c r="AA7936" s="107" t="n"/>
      <c r="AB7936" s="107" t="n"/>
      <c r="AC7936" s="107" t="n"/>
      <c r="AD7936" s="107" t="n"/>
      <c r="AE7936" s="107" t="n"/>
      <c r="AF7936" s="107" t="n"/>
      <c r="AG7936" s="107" t="n"/>
      <c r="AH7936" s="107" t="n"/>
      <c r="AI7936" s="107" t="n"/>
      <c r="AJ7936" s="107" t="n"/>
      <c r="AK7936" s="107" t="n"/>
      <c r="AL7936" s="107" t="n"/>
      <c r="AM7936" s="107" t="n"/>
      <c r="AN7936" s="107" t="n"/>
      <c r="AO7936" s="107" t="n"/>
      <c r="AP7936" s="107" t="n"/>
      <c r="AQ7936" s="107" t="n"/>
      <c r="AR7936" s="107" t="n"/>
      <c r="AS7936" s="107" t="n"/>
      <c r="AT7936" s="107" t="n"/>
      <c r="AU7936" s="107" t="n"/>
      <c r="AV7936" s="107" t="n"/>
      <c r="AW7936" s="107" t="n"/>
      <c r="AX7936" s="107" t="n"/>
      <c r="AY7936" s="107" t="n"/>
      <c r="AZ7936" s="107" t="n"/>
    </row>
    <row r="7937">
      <c r="AA7937" s="107" t="n"/>
      <c r="AB7937" s="107" t="n"/>
      <c r="AC7937" s="107" t="n"/>
      <c r="AD7937" s="107" t="n"/>
      <c r="AE7937" s="107" t="n"/>
      <c r="AF7937" s="107" t="n"/>
      <c r="AG7937" s="107" t="n"/>
      <c r="AH7937" s="107" t="n"/>
      <c r="AI7937" s="107" t="n"/>
      <c r="AJ7937" s="107" t="n"/>
      <c r="AK7937" s="107" t="n"/>
      <c r="AL7937" s="107" t="n"/>
      <c r="AM7937" s="107" t="n"/>
      <c r="AN7937" s="107" t="n"/>
      <c r="AO7937" s="107" t="n"/>
      <c r="AP7937" s="107" t="n"/>
      <c r="AQ7937" s="107" t="n"/>
      <c r="AR7937" s="107" t="n"/>
      <c r="AS7937" s="107" t="n"/>
      <c r="AT7937" s="107" t="n"/>
      <c r="AU7937" s="107" t="n"/>
      <c r="AV7937" s="107" t="n"/>
      <c r="AW7937" s="107" t="n"/>
      <c r="AX7937" s="107" t="n"/>
      <c r="AY7937" s="107" t="n"/>
      <c r="AZ7937" s="107" t="n"/>
    </row>
    <row r="7938">
      <c r="AA7938" s="107" t="n"/>
      <c r="AB7938" s="107" t="n"/>
      <c r="AC7938" s="107" t="n"/>
      <c r="AD7938" s="107" t="n"/>
      <c r="AE7938" s="107" t="n"/>
      <c r="AF7938" s="107" t="n"/>
      <c r="AG7938" s="107" t="n"/>
      <c r="AH7938" s="107" t="n"/>
      <c r="AI7938" s="107" t="n"/>
      <c r="AJ7938" s="107" t="n"/>
      <c r="AK7938" s="107" t="n"/>
      <c r="AL7938" s="107" t="n"/>
      <c r="AM7938" s="107" t="n"/>
      <c r="AN7938" s="107" t="n"/>
      <c r="AO7938" s="107" t="n"/>
      <c r="AP7938" s="107" t="n"/>
      <c r="AQ7938" s="107" t="n"/>
      <c r="AR7938" s="107" t="n"/>
      <c r="AS7938" s="107" t="n"/>
      <c r="AT7938" s="107" t="n"/>
      <c r="AU7938" s="107" t="n"/>
      <c r="AV7938" s="107" t="n"/>
      <c r="AW7938" s="107" t="n"/>
      <c r="AX7938" s="107" t="n"/>
      <c r="AY7938" s="107" t="n"/>
      <c r="AZ7938" s="107" t="n"/>
    </row>
    <row r="7939">
      <c r="AA7939" s="107" t="n"/>
      <c r="AB7939" s="107" t="n"/>
      <c r="AC7939" s="107" t="n"/>
      <c r="AD7939" s="107" t="n"/>
      <c r="AE7939" s="107" t="n"/>
      <c r="AF7939" s="107" t="n"/>
      <c r="AG7939" s="107" t="n"/>
      <c r="AH7939" s="107" t="n"/>
      <c r="AI7939" s="107" t="n"/>
      <c r="AJ7939" s="107" t="n"/>
      <c r="AK7939" s="107" t="n"/>
      <c r="AL7939" s="107" t="n"/>
      <c r="AM7939" s="107" t="n"/>
      <c r="AN7939" s="107" t="n"/>
      <c r="AO7939" s="107" t="n"/>
      <c r="AP7939" s="107" t="n"/>
      <c r="AQ7939" s="107" t="n"/>
      <c r="AR7939" s="107" t="n"/>
      <c r="AS7939" s="107" t="n"/>
      <c r="AT7939" s="107" t="n"/>
      <c r="AU7939" s="107" t="n"/>
      <c r="AV7939" s="107" t="n"/>
      <c r="AW7939" s="107" t="n"/>
      <c r="AX7939" s="107" t="n"/>
      <c r="AY7939" s="107" t="n"/>
      <c r="AZ7939" s="107" t="n"/>
    </row>
    <row r="7940">
      <c r="AA7940" s="107" t="n"/>
      <c r="AB7940" s="107" t="n"/>
      <c r="AC7940" s="107" t="n"/>
      <c r="AD7940" s="107" t="n"/>
      <c r="AE7940" s="107" t="n"/>
      <c r="AF7940" s="107" t="n"/>
      <c r="AG7940" s="107" t="n"/>
      <c r="AH7940" s="107" t="n"/>
      <c r="AI7940" s="107" t="n"/>
      <c r="AJ7940" s="107" t="n"/>
      <c r="AK7940" s="107" t="n"/>
      <c r="AL7940" s="107" t="n"/>
      <c r="AM7940" s="107" t="n"/>
      <c r="AN7940" s="107" t="n"/>
      <c r="AO7940" s="107" t="n"/>
      <c r="AP7940" s="107" t="n"/>
      <c r="AQ7940" s="107" t="n"/>
      <c r="AR7940" s="107" t="n"/>
      <c r="AS7940" s="107" t="n"/>
      <c r="AT7940" s="107" t="n"/>
      <c r="AU7940" s="107" t="n"/>
      <c r="AV7940" s="107" t="n"/>
      <c r="AW7940" s="107" t="n"/>
      <c r="AX7940" s="107" t="n"/>
      <c r="AY7940" s="107" t="n"/>
      <c r="AZ7940" s="107" t="n"/>
    </row>
    <row r="7941">
      <c r="AA7941" s="107" t="n"/>
      <c r="AB7941" s="107" t="n"/>
      <c r="AC7941" s="107" t="n"/>
      <c r="AD7941" s="107" t="n"/>
      <c r="AE7941" s="107" t="n"/>
      <c r="AF7941" s="107" t="n"/>
      <c r="AG7941" s="107" t="n"/>
      <c r="AH7941" s="107" t="n"/>
      <c r="AI7941" s="107" t="n"/>
      <c r="AJ7941" s="107" t="n"/>
      <c r="AK7941" s="107" t="n"/>
      <c r="AL7941" s="107" t="n"/>
      <c r="AM7941" s="107" t="n"/>
      <c r="AN7941" s="107" t="n"/>
      <c r="AO7941" s="107" t="n"/>
      <c r="AP7941" s="107" t="n"/>
      <c r="AQ7941" s="107" t="n"/>
      <c r="AR7941" s="107" t="n"/>
      <c r="AS7941" s="107" t="n"/>
      <c r="AT7941" s="107" t="n"/>
      <c r="AU7941" s="107" t="n"/>
      <c r="AV7941" s="107" t="n"/>
      <c r="AW7941" s="107" t="n"/>
      <c r="AX7941" s="107" t="n"/>
      <c r="AY7941" s="107" t="n"/>
      <c r="AZ7941" s="107" t="n"/>
    </row>
    <row r="7942">
      <c r="AA7942" s="107" t="n"/>
      <c r="AB7942" s="107" t="n"/>
      <c r="AC7942" s="107" t="n"/>
      <c r="AD7942" s="107" t="n"/>
      <c r="AE7942" s="107" t="n"/>
      <c r="AF7942" s="107" t="n"/>
      <c r="AG7942" s="107" t="n"/>
      <c r="AH7942" s="107" t="n"/>
      <c r="AI7942" s="107" t="n"/>
      <c r="AJ7942" s="107" t="n"/>
      <c r="AK7942" s="107" t="n"/>
      <c r="AL7942" s="107" t="n"/>
      <c r="AM7942" s="107" t="n"/>
      <c r="AN7942" s="107" t="n"/>
      <c r="AO7942" s="107" t="n"/>
      <c r="AP7942" s="107" t="n"/>
      <c r="AQ7942" s="107" t="n"/>
      <c r="AR7942" s="107" t="n"/>
      <c r="AS7942" s="107" t="n"/>
      <c r="AT7942" s="107" t="n"/>
      <c r="AU7942" s="107" t="n"/>
      <c r="AV7942" s="107" t="n"/>
      <c r="AW7942" s="107" t="n"/>
      <c r="AX7942" s="107" t="n"/>
      <c r="AY7942" s="107" t="n"/>
      <c r="AZ7942" s="107" t="n"/>
    </row>
    <row r="7943">
      <c r="AA7943" s="107" t="n"/>
      <c r="AB7943" s="107" t="n"/>
      <c r="AC7943" s="107" t="n"/>
      <c r="AD7943" s="107" t="n"/>
      <c r="AE7943" s="107" t="n"/>
      <c r="AF7943" s="107" t="n"/>
      <c r="AG7943" s="107" t="n"/>
      <c r="AH7943" s="107" t="n"/>
      <c r="AI7943" s="107" t="n"/>
      <c r="AJ7943" s="107" t="n"/>
      <c r="AK7943" s="107" t="n"/>
      <c r="AL7943" s="107" t="n"/>
      <c r="AM7943" s="107" t="n"/>
      <c r="AN7943" s="107" t="n"/>
      <c r="AO7943" s="107" t="n"/>
      <c r="AP7943" s="107" t="n"/>
      <c r="AQ7943" s="107" t="n"/>
      <c r="AR7943" s="107" t="n"/>
      <c r="AS7943" s="107" t="n"/>
      <c r="AT7943" s="107" t="n"/>
      <c r="AU7943" s="107" t="n"/>
      <c r="AV7943" s="107" t="n"/>
      <c r="AW7943" s="107" t="n"/>
      <c r="AX7943" s="107" t="n"/>
      <c r="AY7943" s="107" t="n"/>
      <c r="AZ7943" s="107" t="n"/>
    </row>
    <row r="7944">
      <c r="AA7944" s="107" t="n"/>
      <c r="AB7944" s="107" t="n"/>
      <c r="AC7944" s="107" t="n"/>
      <c r="AD7944" s="107" t="n"/>
      <c r="AE7944" s="107" t="n"/>
      <c r="AF7944" s="107" t="n"/>
      <c r="AG7944" s="107" t="n"/>
      <c r="AH7944" s="107" t="n"/>
      <c r="AI7944" s="107" t="n"/>
      <c r="AJ7944" s="107" t="n"/>
      <c r="AK7944" s="107" t="n"/>
      <c r="AL7944" s="107" t="n"/>
      <c r="AM7944" s="107" t="n"/>
      <c r="AN7944" s="107" t="n"/>
      <c r="AO7944" s="107" t="n"/>
      <c r="AP7944" s="107" t="n"/>
      <c r="AQ7944" s="107" t="n"/>
      <c r="AR7944" s="107" t="n"/>
      <c r="AS7944" s="107" t="n"/>
      <c r="AT7944" s="107" t="n"/>
      <c r="AU7944" s="107" t="n"/>
      <c r="AV7944" s="107" t="n"/>
      <c r="AW7944" s="107" t="n"/>
      <c r="AX7944" s="107" t="n"/>
      <c r="AY7944" s="107" t="n"/>
      <c r="AZ7944" s="107" t="n"/>
    </row>
    <row r="7945">
      <c r="AA7945" s="107" t="n"/>
      <c r="AB7945" s="107" t="n"/>
      <c r="AC7945" s="107" t="n"/>
      <c r="AD7945" s="107" t="n"/>
      <c r="AE7945" s="107" t="n"/>
      <c r="AF7945" s="107" t="n"/>
      <c r="AG7945" s="107" t="n"/>
      <c r="AH7945" s="107" t="n"/>
      <c r="AI7945" s="107" t="n"/>
      <c r="AJ7945" s="107" t="n"/>
      <c r="AK7945" s="107" t="n"/>
      <c r="AL7945" s="107" t="n"/>
      <c r="AM7945" s="107" t="n"/>
      <c r="AN7945" s="107" t="n"/>
      <c r="AO7945" s="107" t="n"/>
      <c r="AP7945" s="107" t="n"/>
      <c r="AQ7945" s="107" t="n"/>
      <c r="AR7945" s="107" t="n"/>
      <c r="AS7945" s="107" t="n"/>
      <c r="AT7945" s="107" t="n"/>
      <c r="AU7945" s="107" t="n"/>
      <c r="AV7945" s="107" t="n"/>
      <c r="AW7945" s="107" t="n"/>
      <c r="AX7945" s="107" t="n"/>
      <c r="AY7945" s="107" t="n"/>
      <c r="AZ7945" s="107" t="n"/>
    </row>
    <row r="7946">
      <c r="AA7946" s="107" t="n"/>
      <c r="AB7946" s="107" t="n"/>
      <c r="AC7946" s="107" t="n"/>
      <c r="AD7946" s="107" t="n"/>
      <c r="AE7946" s="107" t="n"/>
      <c r="AF7946" s="107" t="n"/>
      <c r="AG7946" s="107" t="n"/>
      <c r="AH7946" s="107" t="n"/>
      <c r="AI7946" s="107" t="n"/>
      <c r="AJ7946" s="107" t="n"/>
      <c r="AK7946" s="107" t="n"/>
      <c r="AL7946" s="107" t="n"/>
      <c r="AM7946" s="107" t="n"/>
      <c r="AN7946" s="107" t="n"/>
      <c r="AO7946" s="107" t="n"/>
      <c r="AP7946" s="107" t="n"/>
      <c r="AQ7946" s="107" t="n"/>
      <c r="AR7946" s="107" t="n"/>
      <c r="AS7946" s="107" t="n"/>
      <c r="AT7946" s="107" t="n"/>
      <c r="AU7946" s="107" t="n"/>
      <c r="AV7946" s="107" t="n"/>
      <c r="AW7946" s="107" t="n"/>
      <c r="AX7946" s="107" t="n"/>
      <c r="AY7946" s="107" t="n"/>
      <c r="AZ7946" s="107" t="n"/>
    </row>
    <row r="7947">
      <c r="AA7947" s="107" t="n"/>
      <c r="AB7947" s="107" t="n"/>
      <c r="AC7947" s="107" t="n"/>
      <c r="AD7947" s="107" t="n"/>
      <c r="AE7947" s="107" t="n"/>
      <c r="AF7947" s="107" t="n"/>
      <c r="AG7947" s="107" t="n"/>
      <c r="AH7947" s="107" t="n"/>
      <c r="AI7947" s="107" t="n"/>
      <c r="AJ7947" s="107" t="n"/>
      <c r="AK7947" s="107" t="n"/>
      <c r="AL7947" s="107" t="n"/>
      <c r="AM7947" s="107" t="n"/>
      <c r="AN7947" s="107" t="n"/>
      <c r="AO7947" s="107" t="n"/>
      <c r="AP7947" s="107" t="n"/>
      <c r="AQ7947" s="107" t="n"/>
      <c r="AR7947" s="107" t="n"/>
      <c r="AS7947" s="107" t="n"/>
      <c r="AT7947" s="107" t="n"/>
      <c r="AU7947" s="107" t="n"/>
      <c r="AV7947" s="107" t="n"/>
      <c r="AW7947" s="107" t="n"/>
      <c r="AX7947" s="107" t="n"/>
      <c r="AY7947" s="107" t="n"/>
      <c r="AZ7947" s="107" t="n"/>
    </row>
    <row r="7948">
      <c r="AA7948" s="107" t="n"/>
      <c r="AB7948" s="107" t="n"/>
      <c r="AC7948" s="107" t="n"/>
      <c r="AD7948" s="107" t="n"/>
      <c r="AE7948" s="107" t="n"/>
      <c r="AF7948" s="107" t="n"/>
      <c r="AG7948" s="107" t="n"/>
      <c r="AH7948" s="107" t="n"/>
      <c r="AI7948" s="107" t="n"/>
      <c r="AJ7948" s="107" t="n"/>
      <c r="AK7948" s="107" t="n"/>
      <c r="AL7948" s="107" t="n"/>
      <c r="AM7948" s="107" t="n"/>
      <c r="AN7948" s="107" t="n"/>
      <c r="AO7948" s="107" t="n"/>
      <c r="AP7948" s="107" t="n"/>
      <c r="AQ7948" s="107" t="n"/>
      <c r="AR7948" s="107" t="n"/>
      <c r="AS7948" s="107" t="n"/>
      <c r="AT7948" s="107" t="n"/>
      <c r="AU7948" s="107" t="n"/>
      <c r="AV7948" s="107" t="n"/>
      <c r="AW7948" s="107" t="n"/>
      <c r="AX7948" s="107" t="n"/>
      <c r="AY7948" s="107" t="n"/>
      <c r="AZ7948" s="107" t="n"/>
    </row>
    <row r="7949">
      <c r="AA7949" s="107" t="n"/>
      <c r="AB7949" s="107" t="n"/>
      <c r="AC7949" s="107" t="n"/>
      <c r="AD7949" s="107" t="n"/>
      <c r="AE7949" s="107" t="n"/>
      <c r="AF7949" s="107" t="n"/>
      <c r="AG7949" s="107" t="n"/>
      <c r="AH7949" s="107" t="n"/>
      <c r="AI7949" s="107" t="n"/>
      <c r="AJ7949" s="107" t="n"/>
      <c r="AK7949" s="107" t="n"/>
      <c r="AL7949" s="107" t="n"/>
      <c r="AM7949" s="107" t="n"/>
      <c r="AN7949" s="107" t="n"/>
      <c r="AO7949" s="107" t="n"/>
      <c r="AP7949" s="107" t="n"/>
      <c r="AQ7949" s="107" t="n"/>
      <c r="AR7949" s="107" t="n"/>
      <c r="AS7949" s="107" t="n"/>
      <c r="AT7949" s="107" t="n"/>
      <c r="AU7949" s="107" t="n"/>
      <c r="AV7949" s="107" t="n"/>
      <c r="AW7949" s="107" t="n"/>
      <c r="AX7949" s="107" t="n"/>
      <c r="AY7949" s="107" t="n"/>
      <c r="AZ7949" s="107" t="n"/>
    </row>
    <row r="7950">
      <c r="AA7950" s="107" t="n"/>
      <c r="AB7950" s="107" t="n"/>
      <c r="AC7950" s="107" t="n"/>
      <c r="AD7950" s="107" t="n"/>
      <c r="AE7950" s="107" t="n"/>
      <c r="AF7950" s="107" t="n"/>
      <c r="AG7950" s="107" t="n"/>
      <c r="AH7950" s="107" t="n"/>
      <c r="AI7950" s="107" t="n"/>
      <c r="AJ7950" s="107" t="n"/>
      <c r="AK7950" s="107" t="n"/>
      <c r="AL7950" s="107" t="n"/>
      <c r="AM7950" s="107" t="n"/>
      <c r="AN7950" s="107" t="n"/>
      <c r="AO7950" s="107" t="n"/>
      <c r="AP7950" s="107" t="n"/>
      <c r="AQ7950" s="107" t="n"/>
      <c r="AR7950" s="107" t="n"/>
      <c r="AS7950" s="107" t="n"/>
      <c r="AT7950" s="107" t="n"/>
      <c r="AU7950" s="107" t="n"/>
      <c r="AV7950" s="107" t="n"/>
      <c r="AW7950" s="107" t="n"/>
      <c r="AX7950" s="107" t="n"/>
      <c r="AY7950" s="107" t="n"/>
      <c r="AZ7950" s="107" t="n"/>
    </row>
    <row r="7951">
      <c r="AA7951" s="107" t="n"/>
      <c r="AB7951" s="107" t="n"/>
      <c r="AC7951" s="107" t="n"/>
      <c r="AD7951" s="107" t="n"/>
      <c r="AE7951" s="107" t="n"/>
      <c r="AF7951" s="107" t="n"/>
      <c r="AG7951" s="107" t="n"/>
      <c r="AH7951" s="107" t="n"/>
      <c r="AI7951" s="107" t="n"/>
      <c r="AJ7951" s="107" t="n"/>
      <c r="AK7951" s="107" t="n"/>
      <c r="AL7951" s="107" t="n"/>
      <c r="AM7951" s="107" t="n"/>
      <c r="AN7951" s="107" t="n"/>
      <c r="AO7951" s="107" t="n"/>
      <c r="AP7951" s="107" t="n"/>
      <c r="AQ7951" s="107" t="n"/>
      <c r="AR7951" s="107" t="n"/>
      <c r="AS7951" s="107" t="n"/>
      <c r="AT7951" s="107" t="n"/>
      <c r="AU7951" s="107" t="n"/>
      <c r="AV7951" s="107" t="n"/>
      <c r="AW7951" s="107" t="n"/>
      <c r="AX7951" s="107" t="n"/>
      <c r="AY7951" s="107" t="n"/>
      <c r="AZ7951" s="107" t="n"/>
    </row>
    <row r="7952">
      <c r="AA7952" s="107" t="n"/>
      <c r="AB7952" s="107" t="n"/>
      <c r="AC7952" s="107" t="n"/>
      <c r="AD7952" s="107" t="n"/>
      <c r="AE7952" s="107" t="n"/>
      <c r="AF7952" s="107" t="n"/>
      <c r="AG7952" s="107" t="n"/>
      <c r="AH7952" s="107" t="n"/>
      <c r="AI7952" s="107" t="n"/>
      <c r="AJ7952" s="107" t="n"/>
      <c r="AK7952" s="107" t="n"/>
      <c r="AL7952" s="107" t="n"/>
      <c r="AM7952" s="107" t="n"/>
      <c r="AN7952" s="107" t="n"/>
      <c r="AO7952" s="107" t="n"/>
      <c r="AP7952" s="107" t="n"/>
      <c r="AQ7952" s="107" t="n"/>
      <c r="AR7952" s="107" t="n"/>
      <c r="AS7952" s="107" t="n"/>
      <c r="AT7952" s="107" t="n"/>
      <c r="AU7952" s="107" t="n"/>
      <c r="AV7952" s="107" t="n"/>
      <c r="AW7952" s="107" t="n"/>
      <c r="AX7952" s="107" t="n"/>
      <c r="AY7952" s="107" t="n"/>
      <c r="AZ7952" s="107" t="n"/>
    </row>
    <row r="7953">
      <c r="AA7953" s="107" t="n"/>
      <c r="AB7953" s="107" t="n"/>
      <c r="AC7953" s="107" t="n"/>
      <c r="AD7953" s="107" t="n"/>
      <c r="AE7953" s="107" t="n"/>
      <c r="AF7953" s="107" t="n"/>
      <c r="AG7953" s="107" t="n"/>
      <c r="AH7953" s="107" t="n"/>
      <c r="AI7953" s="107" t="n"/>
      <c r="AJ7953" s="107" t="n"/>
      <c r="AK7953" s="107" t="n"/>
      <c r="AL7953" s="107" t="n"/>
      <c r="AM7953" s="107" t="n"/>
      <c r="AN7953" s="107" t="n"/>
      <c r="AO7953" s="107" t="n"/>
      <c r="AP7953" s="107" t="n"/>
      <c r="AQ7953" s="107" t="n"/>
      <c r="AR7953" s="107" t="n"/>
      <c r="AS7953" s="107" t="n"/>
      <c r="AT7953" s="107" t="n"/>
      <c r="AU7953" s="107" t="n"/>
      <c r="AV7953" s="107" t="n"/>
      <c r="AW7953" s="107" t="n"/>
      <c r="AX7953" s="107" t="n"/>
      <c r="AY7953" s="107" t="n"/>
      <c r="AZ7953" s="107" t="n"/>
    </row>
    <row r="7954">
      <c r="AA7954" s="107" t="n"/>
      <c r="AB7954" s="107" t="n"/>
      <c r="AC7954" s="107" t="n"/>
      <c r="AD7954" s="107" t="n"/>
      <c r="AE7954" s="107" t="n"/>
      <c r="AF7954" s="107" t="n"/>
      <c r="AG7954" s="107" t="n"/>
      <c r="AH7954" s="107" t="n"/>
      <c r="AI7954" s="107" t="n"/>
      <c r="AJ7954" s="107" t="n"/>
      <c r="AK7954" s="107" t="n"/>
      <c r="AL7954" s="107" t="n"/>
      <c r="AM7954" s="107" t="n"/>
      <c r="AN7954" s="107" t="n"/>
      <c r="AO7954" s="107" t="n"/>
      <c r="AP7954" s="107" t="n"/>
      <c r="AQ7954" s="107" t="n"/>
      <c r="AR7954" s="107" t="n"/>
      <c r="AS7954" s="107" t="n"/>
      <c r="AT7954" s="107" t="n"/>
      <c r="AU7954" s="107" t="n"/>
      <c r="AV7954" s="107" t="n"/>
      <c r="AW7954" s="107" t="n"/>
      <c r="AX7954" s="107" t="n"/>
      <c r="AY7954" s="107" t="n"/>
      <c r="AZ7954" s="107" t="n"/>
    </row>
    <row r="7955">
      <c r="AA7955" s="107" t="n"/>
      <c r="AB7955" s="107" t="n"/>
      <c r="AC7955" s="107" t="n"/>
      <c r="AD7955" s="107" t="n"/>
      <c r="AE7955" s="107" t="n"/>
      <c r="AF7955" s="107" t="n"/>
      <c r="AG7955" s="107" t="n"/>
      <c r="AH7955" s="107" t="n"/>
      <c r="AI7955" s="107" t="n"/>
      <c r="AJ7955" s="107" t="n"/>
      <c r="AK7955" s="107" t="n"/>
      <c r="AL7955" s="107" t="n"/>
      <c r="AM7955" s="107" t="n"/>
      <c r="AN7955" s="107" t="n"/>
      <c r="AO7955" s="107" t="n"/>
      <c r="AP7955" s="107" t="n"/>
      <c r="AQ7955" s="107" t="n"/>
      <c r="AR7955" s="107" t="n"/>
      <c r="AS7955" s="107" t="n"/>
      <c r="AT7955" s="107" t="n"/>
      <c r="AU7955" s="107" t="n"/>
      <c r="AV7955" s="107" t="n"/>
      <c r="AW7955" s="107" t="n"/>
      <c r="AX7955" s="107" t="n"/>
      <c r="AY7955" s="107" t="n"/>
      <c r="AZ7955" s="107" t="n"/>
    </row>
    <row r="7956">
      <c r="AA7956" s="107" t="n"/>
      <c r="AB7956" s="107" t="n"/>
      <c r="AC7956" s="107" t="n"/>
      <c r="AD7956" s="107" t="n"/>
      <c r="AE7956" s="107" t="n"/>
      <c r="AF7956" s="107" t="n"/>
      <c r="AG7956" s="107" t="n"/>
      <c r="AH7956" s="107" t="n"/>
      <c r="AI7956" s="107" t="n"/>
      <c r="AJ7956" s="107" t="n"/>
      <c r="AK7956" s="107" t="n"/>
      <c r="AL7956" s="107" t="n"/>
      <c r="AM7956" s="107" t="n"/>
      <c r="AN7956" s="107" t="n"/>
      <c r="AO7956" s="107" t="n"/>
      <c r="AP7956" s="107" t="n"/>
      <c r="AQ7956" s="107" t="n"/>
      <c r="AR7956" s="107" t="n"/>
      <c r="AS7956" s="107" t="n"/>
      <c r="AT7956" s="107" t="n"/>
      <c r="AU7956" s="107" t="n"/>
      <c r="AV7956" s="107" t="n"/>
      <c r="AW7956" s="107" t="n"/>
      <c r="AX7956" s="107" t="n"/>
      <c r="AY7956" s="107" t="n"/>
      <c r="AZ7956" s="107" t="n"/>
    </row>
    <row r="7957">
      <c r="AA7957" s="107" t="n"/>
      <c r="AB7957" s="107" t="n"/>
      <c r="AC7957" s="107" t="n"/>
      <c r="AD7957" s="107" t="n"/>
      <c r="AE7957" s="107" t="n"/>
      <c r="AF7957" s="107" t="n"/>
      <c r="AG7957" s="107" t="n"/>
      <c r="AH7957" s="107" t="n"/>
      <c r="AI7957" s="107" t="n"/>
      <c r="AJ7957" s="107" t="n"/>
      <c r="AK7957" s="107" t="n"/>
      <c r="AL7957" s="107" t="n"/>
      <c r="AM7957" s="107" t="n"/>
      <c r="AN7957" s="107" t="n"/>
      <c r="AO7957" s="107" t="n"/>
      <c r="AP7957" s="107" t="n"/>
      <c r="AQ7957" s="107" t="n"/>
      <c r="AR7957" s="107" t="n"/>
      <c r="AS7957" s="107" t="n"/>
      <c r="AT7957" s="107" t="n"/>
      <c r="AU7957" s="107" t="n"/>
      <c r="AV7957" s="107" t="n"/>
      <c r="AW7957" s="107" t="n"/>
      <c r="AX7957" s="107" t="n"/>
      <c r="AY7957" s="107" t="n"/>
      <c r="AZ7957" s="107" t="n"/>
    </row>
    <row r="7958">
      <c r="AA7958" s="107" t="n"/>
      <c r="AB7958" s="107" t="n"/>
      <c r="AC7958" s="107" t="n"/>
      <c r="AD7958" s="107" t="n"/>
      <c r="AE7958" s="107" t="n"/>
      <c r="AF7958" s="107" t="n"/>
      <c r="AG7958" s="107" t="n"/>
      <c r="AH7958" s="107" t="n"/>
      <c r="AI7958" s="107" t="n"/>
      <c r="AJ7958" s="107" t="n"/>
      <c r="AK7958" s="107" t="n"/>
      <c r="AL7958" s="107" t="n"/>
      <c r="AM7958" s="107" t="n"/>
      <c r="AN7958" s="107" t="n"/>
      <c r="AO7958" s="107" t="n"/>
      <c r="AP7958" s="107" t="n"/>
      <c r="AQ7958" s="107" t="n"/>
      <c r="AR7958" s="107" t="n"/>
      <c r="AS7958" s="107" t="n"/>
      <c r="AT7958" s="107" t="n"/>
      <c r="AU7958" s="107" t="n"/>
      <c r="AV7958" s="107" t="n"/>
      <c r="AW7958" s="107" t="n"/>
      <c r="AX7958" s="107" t="n"/>
      <c r="AY7958" s="107" t="n"/>
      <c r="AZ7958" s="107" t="n"/>
    </row>
    <row r="7959">
      <c r="AA7959" s="107" t="n"/>
      <c r="AB7959" s="107" t="n"/>
      <c r="AC7959" s="107" t="n"/>
      <c r="AD7959" s="107" t="n"/>
      <c r="AE7959" s="107" t="n"/>
      <c r="AF7959" s="107" t="n"/>
      <c r="AG7959" s="107" t="n"/>
      <c r="AH7959" s="107" t="n"/>
      <c r="AI7959" s="107" t="n"/>
      <c r="AJ7959" s="107" t="n"/>
      <c r="AK7959" s="107" t="n"/>
      <c r="AL7959" s="107" t="n"/>
      <c r="AM7959" s="107" t="n"/>
      <c r="AN7959" s="107" t="n"/>
      <c r="AO7959" s="107" t="n"/>
      <c r="AP7959" s="107" t="n"/>
      <c r="AQ7959" s="107" t="n"/>
      <c r="AR7959" s="107" t="n"/>
      <c r="AS7959" s="107" t="n"/>
      <c r="AT7959" s="107" t="n"/>
      <c r="AU7959" s="107" t="n"/>
      <c r="AV7959" s="107" t="n"/>
      <c r="AW7959" s="107" t="n"/>
      <c r="AX7959" s="107" t="n"/>
      <c r="AY7959" s="107" t="n"/>
      <c r="AZ7959" s="107" t="n"/>
    </row>
    <row r="7960">
      <c r="AA7960" s="107" t="n"/>
      <c r="AB7960" s="107" t="n"/>
      <c r="AC7960" s="107" t="n"/>
      <c r="AD7960" s="107" t="n"/>
      <c r="AE7960" s="107" t="n"/>
      <c r="AF7960" s="107" t="n"/>
      <c r="AG7960" s="107" t="n"/>
      <c r="AH7960" s="107" t="n"/>
      <c r="AI7960" s="107" t="n"/>
      <c r="AJ7960" s="107" t="n"/>
      <c r="AK7960" s="107" t="n"/>
      <c r="AL7960" s="107" t="n"/>
      <c r="AM7960" s="107" t="n"/>
      <c r="AN7960" s="107" t="n"/>
      <c r="AO7960" s="107" t="n"/>
      <c r="AP7960" s="107" t="n"/>
      <c r="AQ7960" s="107" t="n"/>
      <c r="AR7960" s="107" t="n"/>
      <c r="AS7960" s="107" t="n"/>
      <c r="AT7960" s="107" t="n"/>
      <c r="AU7960" s="107" t="n"/>
      <c r="AV7960" s="107" t="n"/>
      <c r="AW7960" s="107" t="n"/>
      <c r="AX7960" s="107" t="n"/>
      <c r="AY7960" s="107" t="n"/>
      <c r="AZ7960" s="107" t="n"/>
    </row>
    <row r="7961">
      <c r="AA7961" s="107" t="n"/>
      <c r="AB7961" s="107" t="n"/>
      <c r="AC7961" s="107" t="n"/>
      <c r="AD7961" s="107" t="n"/>
      <c r="AE7961" s="107" t="n"/>
      <c r="AF7961" s="107" t="n"/>
      <c r="AG7961" s="107" t="n"/>
      <c r="AH7961" s="107" t="n"/>
      <c r="AI7961" s="107" t="n"/>
      <c r="AJ7961" s="107" t="n"/>
      <c r="AK7961" s="107" t="n"/>
      <c r="AL7961" s="107" t="n"/>
      <c r="AM7961" s="107" t="n"/>
      <c r="AN7961" s="107" t="n"/>
      <c r="AO7961" s="107" t="n"/>
      <c r="AP7961" s="107" t="n"/>
      <c r="AQ7961" s="107" t="n"/>
      <c r="AR7961" s="107" t="n"/>
      <c r="AS7961" s="107" t="n"/>
      <c r="AT7961" s="107" t="n"/>
      <c r="AU7961" s="107" t="n"/>
      <c r="AV7961" s="107" t="n"/>
      <c r="AW7961" s="107" t="n"/>
      <c r="AX7961" s="107" t="n"/>
      <c r="AY7961" s="107" t="n"/>
      <c r="AZ7961" s="107" t="n"/>
    </row>
    <row r="7962">
      <c r="AA7962" s="107" t="n"/>
      <c r="AB7962" s="107" t="n"/>
      <c r="AC7962" s="107" t="n"/>
      <c r="AD7962" s="107" t="n"/>
      <c r="AE7962" s="107" t="n"/>
      <c r="AF7962" s="107" t="n"/>
      <c r="AG7962" s="107" t="n"/>
      <c r="AH7962" s="107" t="n"/>
      <c r="AI7962" s="107" t="n"/>
      <c r="AJ7962" s="107" t="n"/>
      <c r="AK7962" s="107" t="n"/>
      <c r="AL7962" s="107" t="n"/>
      <c r="AM7962" s="107" t="n"/>
      <c r="AN7962" s="107" t="n"/>
      <c r="AO7962" s="107" t="n"/>
      <c r="AP7962" s="107" t="n"/>
      <c r="AQ7962" s="107" t="n"/>
      <c r="AR7962" s="107" t="n"/>
      <c r="AS7962" s="107" t="n"/>
      <c r="AT7962" s="107" t="n"/>
      <c r="AU7962" s="107" t="n"/>
      <c r="AV7962" s="107" t="n"/>
      <c r="AW7962" s="107" t="n"/>
      <c r="AX7962" s="107" t="n"/>
      <c r="AY7962" s="107" t="n"/>
      <c r="AZ7962" s="107" t="n"/>
    </row>
    <row r="7963">
      <c r="AA7963" s="107" t="n"/>
      <c r="AB7963" s="107" t="n"/>
      <c r="AC7963" s="107" t="n"/>
      <c r="AD7963" s="107" t="n"/>
      <c r="AE7963" s="107" t="n"/>
      <c r="AF7963" s="107" t="n"/>
      <c r="AG7963" s="107" t="n"/>
      <c r="AH7963" s="107" t="n"/>
      <c r="AI7963" s="107" t="n"/>
      <c r="AJ7963" s="107" t="n"/>
      <c r="AK7963" s="107" t="n"/>
      <c r="AL7963" s="107" t="n"/>
      <c r="AM7963" s="107" t="n"/>
      <c r="AN7963" s="107" t="n"/>
      <c r="AO7963" s="107" t="n"/>
      <c r="AP7963" s="107" t="n"/>
      <c r="AQ7963" s="107" t="n"/>
      <c r="AR7963" s="107" t="n"/>
      <c r="AS7963" s="107" t="n"/>
      <c r="AT7963" s="107" t="n"/>
      <c r="AU7963" s="107" t="n"/>
      <c r="AV7963" s="107" t="n"/>
      <c r="AW7963" s="107" t="n"/>
      <c r="AX7963" s="107" t="n"/>
      <c r="AY7963" s="107" t="n"/>
      <c r="AZ7963" s="107" t="n"/>
    </row>
    <row r="7964">
      <c r="AA7964" s="107" t="n"/>
      <c r="AB7964" s="107" t="n"/>
      <c r="AC7964" s="107" t="n"/>
      <c r="AD7964" s="107" t="n"/>
      <c r="AE7964" s="107" t="n"/>
      <c r="AF7964" s="107" t="n"/>
      <c r="AG7964" s="107" t="n"/>
      <c r="AH7964" s="107" t="n"/>
      <c r="AI7964" s="107" t="n"/>
      <c r="AJ7964" s="107" t="n"/>
      <c r="AK7964" s="107" t="n"/>
      <c r="AL7964" s="107" t="n"/>
      <c r="AM7964" s="107" t="n"/>
      <c r="AN7964" s="107" t="n"/>
      <c r="AO7964" s="107" t="n"/>
      <c r="AP7964" s="107" t="n"/>
      <c r="AQ7964" s="107" t="n"/>
      <c r="AR7964" s="107" t="n"/>
      <c r="AS7964" s="107" t="n"/>
      <c r="AT7964" s="107" t="n"/>
      <c r="AU7964" s="107" t="n"/>
      <c r="AV7964" s="107" t="n"/>
      <c r="AW7964" s="107" t="n"/>
      <c r="AX7964" s="107" t="n"/>
      <c r="AY7964" s="107" t="n"/>
      <c r="AZ7964" s="107" t="n"/>
    </row>
    <row r="7965">
      <c r="AA7965" s="107" t="n"/>
      <c r="AB7965" s="107" t="n"/>
      <c r="AC7965" s="107" t="n"/>
      <c r="AD7965" s="107" t="n"/>
      <c r="AE7965" s="107" t="n"/>
      <c r="AF7965" s="107" t="n"/>
      <c r="AG7965" s="107" t="n"/>
      <c r="AH7965" s="107" t="n"/>
      <c r="AI7965" s="107" t="n"/>
      <c r="AJ7965" s="107" t="n"/>
      <c r="AK7965" s="107" t="n"/>
      <c r="AL7965" s="107" t="n"/>
      <c r="AM7965" s="107" t="n"/>
      <c r="AN7965" s="107" t="n"/>
      <c r="AO7965" s="107" t="n"/>
      <c r="AP7965" s="107" t="n"/>
      <c r="AQ7965" s="107" t="n"/>
      <c r="AR7965" s="107" t="n"/>
      <c r="AS7965" s="107" t="n"/>
      <c r="AT7965" s="107" t="n"/>
      <c r="AU7965" s="107" t="n"/>
      <c r="AV7965" s="107" t="n"/>
      <c r="AW7965" s="107" t="n"/>
      <c r="AX7965" s="107" t="n"/>
      <c r="AY7965" s="107" t="n"/>
      <c r="AZ7965" s="107" t="n"/>
    </row>
    <row r="7966">
      <c r="AA7966" s="107" t="n"/>
      <c r="AB7966" s="107" t="n"/>
      <c r="AC7966" s="107" t="n"/>
      <c r="AD7966" s="107" t="n"/>
      <c r="AE7966" s="107" t="n"/>
      <c r="AF7966" s="107" t="n"/>
      <c r="AG7966" s="107" t="n"/>
      <c r="AH7966" s="107" t="n"/>
      <c r="AI7966" s="107" t="n"/>
      <c r="AJ7966" s="107" t="n"/>
      <c r="AK7966" s="107" t="n"/>
      <c r="AL7966" s="107" t="n"/>
      <c r="AM7966" s="107" t="n"/>
      <c r="AN7966" s="107" t="n"/>
      <c r="AO7966" s="107" t="n"/>
      <c r="AP7966" s="107" t="n"/>
      <c r="AQ7966" s="107" t="n"/>
      <c r="AR7966" s="107" t="n"/>
      <c r="AS7966" s="107" t="n"/>
      <c r="AT7966" s="107" t="n"/>
      <c r="AU7966" s="107" t="n"/>
      <c r="AV7966" s="107" t="n"/>
      <c r="AW7966" s="107" t="n"/>
      <c r="AX7966" s="107" t="n"/>
      <c r="AY7966" s="107" t="n"/>
      <c r="AZ7966" s="107" t="n"/>
    </row>
    <row r="7967">
      <c r="AA7967" s="107" t="n"/>
      <c r="AB7967" s="107" t="n"/>
      <c r="AC7967" s="107" t="n"/>
      <c r="AD7967" s="107" t="n"/>
      <c r="AE7967" s="107" t="n"/>
      <c r="AF7967" s="107" t="n"/>
      <c r="AG7967" s="107" t="n"/>
      <c r="AH7967" s="107" t="n"/>
      <c r="AI7967" s="107" t="n"/>
      <c r="AJ7967" s="107" t="n"/>
      <c r="AK7967" s="107" t="n"/>
      <c r="AL7967" s="107" t="n"/>
      <c r="AM7967" s="107" t="n"/>
      <c r="AN7967" s="107" t="n"/>
      <c r="AO7967" s="107" t="n"/>
      <c r="AP7967" s="107" t="n"/>
      <c r="AQ7967" s="107" t="n"/>
      <c r="AR7967" s="107" t="n"/>
      <c r="AS7967" s="107" t="n"/>
      <c r="AT7967" s="107" t="n"/>
      <c r="AU7967" s="107" t="n"/>
      <c r="AV7967" s="107" t="n"/>
      <c r="AW7967" s="107" t="n"/>
      <c r="AX7967" s="107" t="n"/>
      <c r="AY7967" s="107" t="n"/>
      <c r="AZ7967" s="107" t="n"/>
    </row>
    <row r="7968">
      <c r="AA7968" s="107" t="n"/>
      <c r="AB7968" s="107" t="n"/>
      <c r="AC7968" s="107" t="n"/>
      <c r="AD7968" s="107" t="n"/>
      <c r="AE7968" s="107" t="n"/>
      <c r="AF7968" s="107" t="n"/>
      <c r="AG7968" s="107" t="n"/>
      <c r="AH7968" s="107" t="n"/>
      <c r="AI7968" s="107" t="n"/>
      <c r="AJ7968" s="107" t="n"/>
      <c r="AK7968" s="107" t="n"/>
      <c r="AL7968" s="107" t="n"/>
      <c r="AM7968" s="107" t="n"/>
      <c r="AN7968" s="107" t="n"/>
      <c r="AO7968" s="107" t="n"/>
      <c r="AP7968" s="107" t="n"/>
      <c r="AQ7968" s="107" t="n"/>
      <c r="AR7968" s="107" t="n"/>
      <c r="AS7968" s="107" t="n"/>
      <c r="AT7968" s="107" t="n"/>
      <c r="AU7968" s="107" t="n"/>
      <c r="AV7968" s="107" t="n"/>
      <c r="AW7968" s="107" t="n"/>
      <c r="AX7968" s="107" t="n"/>
      <c r="AY7968" s="107" t="n"/>
      <c r="AZ7968" s="107" t="n"/>
    </row>
    <row r="7969">
      <c r="AA7969" s="107" t="n"/>
      <c r="AB7969" s="107" t="n"/>
      <c r="AC7969" s="107" t="n"/>
      <c r="AD7969" s="107" t="n"/>
      <c r="AE7969" s="107" t="n"/>
      <c r="AF7969" s="107" t="n"/>
      <c r="AG7969" s="107" t="n"/>
      <c r="AH7969" s="107" t="n"/>
      <c r="AI7969" s="107" t="n"/>
      <c r="AJ7969" s="107" t="n"/>
      <c r="AK7969" s="107" t="n"/>
      <c r="AL7969" s="107" t="n"/>
      <c r="AM7969" s="107" t="n"/>
      <c r="AN7969" s="107" t="n"/>
      <c r="AO7969" s="107" t="n"/>
      <c r="AP7969" s="107" t="n"/>
      <c r="AQ7969" s="107" t="n"/>
      <c r="AR7969" s="107" t="n"/>
      <c r="AS7969" s="107" t="n"/>
      <c r="AT7969" s="107" t="n"/>
      <c r="AU7969" s="107" t="n"/>
      <c r="AV7969" s="107" t="n"/>
      <c r="AW7969" s="107" t="n"/>
      <c r="AX7969" s="107" t="n"/>
      <c r="AY7969" s="107" t="n"/>
      <c r="AZ7969" s="107" t="n"/>
    </row>
    <row r="7970">
      <c r="AA7970" s="107" t="n"/>
      <c r="AB7970" s="107" t="n"/>
      <c r="AC7970" s="107" t="n"/>
      <c r="AD7970" s="107" t="n"/>
      <c r="AE7970" s="107" t="n"/>
      <c r="AF7970" s="107" t="n"/>
      <c r="AG7970" s="107" t="n"/>
      <c r="AH7970" s="107" t="n"/>
      <c r="AI7970" s="107" t="n"/>
      <c r="AJ7970" s="107" t="n"/>
      <c r="AK7970" s="107" t="n"/>
      <c r="AL7970" s="107" t="n"/>
      <c r="AM7970" s="107" t="n"/>
      <c r="AN7970" s="107" t="n"/>
      <c r="AO7970" s="107" t="n"/>
      <c r="AP7970" s="107" t="n"/>
      <c r="AQ7970" s="107" t="n"/>
      <c r="AR7970" s="107" t="n"/>
      <c r="AS7970" s="107" t="n"/>
      <c r="AT7970" s="107" t="n"/>
      <c r="AU7970" s="107" t="n"/>
      <c r="AV7970" s="107" t="n"/>
      <c r="AW7970" s="107" t="n"/>
      <c r="AX7970" s="107" t="n"/>
      <c r="AY7970" s="107" t="n"/>
      <c r="AZ7970" s="107" t="n"/>
    </row>
    <row r="7971">
      <c r="AA7971" s="107" t="n"/>
      <c r="AB7971" s="107" t="n"/>
      <c r="AC7971" s="107" t="n"/>
      <c r="AD7971" s="107" t="n"/>
      <c r="AE7971" s="107" t="n"/>
      <c r="AF7971" s="107" t="n"/>
      <c r="AG7971" s="107" t="n"/>
      <c r="AH7971" s="107" t="n"/>
      <c r="AI7971" s="107" t="n"/>
      <c r="AJ7971" s="107" t="n"/>
      <c r="AK7971" s="107" t="n"/>
      <c r="AL7971" s="107" t="n"/>
      <c r="AM7971" s="107" t="n"/>
      <c r="AN7971" s="107" t="n"/>
      <c r="AO7971" s="107" t="n"/>
      <c r="AP7971" s="107" t="n"/>
      <c r="AQ7971" s="107" t="n"/>
      <c r="AR7971" s="107" t="n"/>
      <c r="AS7971" s="107" t="n"/>
      <c r="AT7971" s="107" t="n"/>
      <c r="AU7971" s="107" t="n"/>
      <c r="AV7971" s="107" t="n"/>
      <c r="AW7971" s="107" t="n"/>
      <c r="AX7971" s="107" t="n"/>
      <c r="AY7971" s="107" t="n"/>
      <c r="AZ7971" s="107" t="n"/>
    </row>
    <row r="7972">
      <c r="AA7972" s="107" t="n"/>
      <c r="AB7972" s="107" t="n"/>
      <c r="AC7972" s="107" t="n"/>
      <c r="AD7972" s="107" t="n"/>
      <c r="AE7972" s="107" t="n"/>
      <c r="AF7972" s="107" t="n"/>
      <c r="AG7972" s="107" t="n"/>
      <c r="AH7972" s="107" t="n"/>
      <c r="AI7972" s="107" t="n"/>
      <c r="AJ7972" s="107" t="n"/>
      <c r="AK7972" s="107" t="n"/>
      <c r="AL7972" s="107" t="n"/>
      <c r="AM7972" s="107" t="n"/>
      <c r="AN7972" s="107" t="n"/>
      <c r="AO7972" s="107" t="n"/>
      <c r="AP7972" s="107" t="n"/>
      <c r="AQ7972" s="107" t="n"/>
      <c r="AR7972" s="107" t="n"/>
      <c r="AS7972" s="107" t="n"/>
      <c r="AT7972" s="107" t="n"/>
      <c r="AU7972" s="107" t="n"/>
      <c r="AV7972" s="107" t="n"/>
      <c r="AW7972" s="107" t="n"/>
      <c r="AX7972" s="107" t="n"/>
      <c r="AY7972" s="107" t="n"/>
      <c r="AZ7972" s="107" t="n"/>
    </row>
    <row r="7973">
      <c r="AA7973" s="107" t="n"/>
      <c r="AB7973" s="107" t="n"/>
      <c r="AC7973" s="107" t="n"/>
      <c r="AD7973" s="107" t="n"/>
      <c r="AE7973" s="107" t="n"/>
      <c r="AF7973" s="107" t="n"/>
      <c r="AG7973" s="107" t="n"/>
      <c r="AH7973" s="107" t="n"/>
      <c r="AI7973" s="107" t="n"/>
      <c r="AJ7973" s="107" t="n"/>
      <c r="AK7973" s="107" t="n"/>
      <c r="AL7973" s="107" t="n"/>
      <c r="AM7973" s="107" t="n"/>
      <c r="AN7973" s="107" t="n"/>
      <c r="AO7973" s="107" t="n"/>
      <c r="AP7973" s="107" t="n"/>
      <c r="AQ7973" s="107" t="n"/>
      <c r="AR7973" s="107" t="n"/>
      <c r="AS7973" s="107" t="n"/>
      <c r="AT7973" s="107" t="n"/>
      <c r="AU7973" s="107" t="n"/>
      <c r="AV7973" s="107" t="n"/>
      <c r="AW7973" s="107" t="n"/>
      <c r="AX7973" s="107" t="n"/>
      <c r="AY7973" s="107" t="n"/>
      <c r="AZ7973" s="107" t="n"/>
    </row>
    <row r="7974">
      <c r="AA7974" s="107" t="n"/>
      <c r="AB7974" s="107" t="n"/>
      <c r="AC7974" s="107" t="n"/>
      <c r="AD7974" s="107" t="n"/>
      <c r="AE7974" s="107" t="n"/>
      <c r="AF7974" s="107" t="n"/>
      <c r="AG7974" s="107" t="n"/>
      <c r="AH7974" s="107" t="n"/>
      <c r="AI7974" s="107" t="n"/>
      <c r="AJ7974" s="107" t="n"/>
      <c r="AK7974" s="107" t="n"/>
      <c r="AL7974" s="107" t="n"/>
      <c r="AM7974" s="107" t="n"/>
      <c r="AN7974" s="107" t="n"/>
      <c r="AO7974" s="107" t="n"/>
      <c r="AP7974" s="107" t="n"/>
      <c r="AQ7974" s="107" t="n"/>
      <c r="AR7974" s="107" t="n"/>
      <c r="AS7974" s="107" t="n"/>
      <c r="AT7974" s="107" t="n"/>
      <c r="AU7974" s="107" t="n"/>
      <c r="AV7974" s="107" t="n"/>
      <c r="AW7974" s="107" t="n"/>
      <c r="AX7974" s="107" t="n"/>
      <c r="AY7974" s="107" t="n"/>
      <c r="AZ7974" s="107" t="n"/>
    </row>
    <row r="7975">
      <c r="AA7975" s="107" t="n"/>
      <c r="AB7975" s="107" t="n"/>
      <c r="AC7975" s="107" t="n"/>
      <c r="AD7975" s="107" t="n"/>
      <c r="AE7975" s="107" t="n"/>
      <c r="AF7975" s="107" t="n"/>
      <c r="AG7975" s="107" t="n"/>
      <c r="AH7975" s="107" t="n"/>
      <c r="AI7975" s="107" t="n"/>
      <c r="AJ7975" s="107" t="n"/>
      <c r="AK7975" s="107" t="n"/>
      <c r="AL7975" s="107" t="n"/>
      <c r="AM7975" s="107" t="n"/>
      <c r="AN7975" s="107" t="n"/>
      <c r="AO7975" s="107" t="n"/>
      <c r="AP7975" s="107" t="n"/>
      <c r="AQ7975" s="107" t="n"/>
      <c r="AR7975" s="107" t="n"/>
      <c r="AS7975" s="107" t="n"/>
      <c r="AT7975" s="107" t="n"/>
      <c r="AU7975" s="107" t="n"/>
      <c r="AV7975" s="107" t="n"/>
      <c r="AW7975" s="107" t="n"/>
      <c r="AX7975" s="107" t="n"/>
      <c r="AY7975" s="107" t="n"/>
      <c r="AZ7975" s="107" t="n"/>
    </row>
    <row r="7976">
      <c r="AA7976" s="107" t="n"/>
      <c r="AB7976" s="107" t="n"/>
      <c r="AC7976" s="107" t="n"/>
      <c r="AD7976" s="107" t="n"/>
      <c r="AE7976" s="107" t="n"/>
      <c r="AF7976" s="107" t="n"/>
      <c r="AG7976" s="107" t="n"/>
      <c r="AH7976" s="107" t="n"/>
      <c r="AI7976" s="107" t="n"/>
      <c r="AJ7976" s="107" t="n"/>
      <c r="AK7976" s="107" t="n"/>
      <c r="AL7976" s="107" t="n"/>
      <c r="AM7976" s="107" t="n"/>
      <c r="AN7976" s="107" t="n"/>
      <c r="AO7976" s="107" t="n"/>
      <c r="AP7976" s="107" t="n"/>
      <c r="AQ7976" s="107" t="n"/>
      <c r="AR7976" s="107" t="n"/>
      <c r="AS7976" s="107" t="n"/>
      <c r="AT7976" s="107" t="n"/>
      <c r="AU7976" s="107" t="n"/>
      <c r="AV7976" s="107" t="n"/>
      <c r="AW7976" s="107" t="n"/>
      <c r="AX7976" s="107" t="n"/>
      <c r="AY7976" s="107" t="n"/>
      <c r="AZ7976" s="107" t="n"/>
    </row>
    <row r="7977">
      <c r="AA7977" s="107" t="n"/>
      <c r="AB7977" s="107" t="n"/>
      <c r="AC7977" s="107" t="n"/>
      <c r="AD7977" s="107" t="n"/>
      <c r="AE7977" s="107" t="n"/>
      <c r="AF7977" s="107" t="n"/>
      <c r="AG7977" s="107" t="n"/>
      <c r="AH7977" s="107" t="n"/>
      <c r="AI7977" s="107" t="n"/>
      <c r="AJ7977" s="107" t="n"/>
      <c r="AK7977" s="107" t="n"/>
      <c r="AL7977" s="107" t="n"/>
      <c r="AM7977" s="107" t="n"/>
      <c r="AN7977" s="107" t="n"/>
      <c r="AO7977" s="107" t="n"/>
      <c r="AP7977" s="107" t="n"/>
      <c r="AQ7977" s="107" t="n"/>
      <c r="AR7977" s="107" t="n"/>
      <c r="AS7977" s="107" t="n"/>
      <c r="AT7977" s="107" t="n"/>
      <c r="AU7977" s="107" t="n"/>
      <c r="AV7977" s="107" t="n"/>
      <c r="AW7977" s="107" t="n"/>
      <c r="AX7977" s="107" t="n"/>
      <c r="AY7977" s="107" t="n"/>
      <c r="AZ7977" s="107" t="n"/>
    </row>
    <row r="7978">
      <c r="AA7978" s="107" t="n"/>
      <c r="AB7978" s="107" t="n"/>
      <c r="AC7978" s="107" t="n"/>
      <c r="AD7978" s="107" t="n"/>
      <c r="AE7978" s="107" t="n"/>
      <c r="AF7978" s="107" t="n"/>
      <c r="AG7978" s="107" t="n"/>
      <c r="AH7978" s="107" t="n"/>
      <c r="AI7978" s="107" t="n"/>
      <c r="AJ7978" s="107" t="n"/>
      <c r="AK7978" s="107" t="n"/>
      <c r="AL7978" s="107" t="n"/>
      <c r="AM7978" s="107" t="n"/>
      <c r="AN7978" s="107" t="n"/>
      <c r="AO7978" s="107" t="n"/>
      <c r="AP7978" s="107" t="n"/>
      <c r="AQ7978" s="107" t="n"/>
      <c r="AR7978" s="107" t="n"/>
      <c r="AS7978" s="107" t="n"/>
      <c r="AT7978" s="107" t="n"/>
      <c r="AU7978" s="107" t="n"/>
      <c r="AV7978" s="107" t="n"/>
      <c r="AW7978" s="107" t="n"/>
      <c r="AX7978" s="107" t="n"/>
      <c r="AY7978" s="107" t="n"/>
      <c r="AZ7978" s="107" t="n"/>
    </row>
    <row r="7979">
      <c r="AA7979" s="107" t="n"/>
      <c r="AB7979" s="107" t="n"/>
      <c r="AC7979" s="107" t="n"/>
      <c r="AD7979" s="107" t="n"/>
      <c r="AE7979" s="107" t="n"/>
      <c r="AF7979" s="107" t="n"/>
      <c r="AG7979" s="107" t="n"/>
      <c r="AH7979" s="107" t="n"/>
      <c r="AI7979" s="107" t="n"/>
      <c r="AJ7979" s="107" t="n"/>
      <c r="AK7979" s="107" t="n"/>
      <c r="AL7979" s="107" t="n"/>
      <c r="AM7979" s="107" t="n"/>
      <c r="AN7979" s="107" t="n"/>
      <c r="AO7979" s="107" t="n"/>
      <c r="AP7979" s="107" t="n"/>
      <c r="AQ7979" s="107" t="n"/>
      <c r="AR7979" s="107" t="n"/>
      <c r="AS7979" s="107" t="n"/>
      <c r="AT7979" s="107" t="n"/>
      <c r="AU7979" s="107" t="n"/>
      <c r="AV7979" s="107" t="n"/>
      <c r="AW7979" s="107" t="n"/>
      <c r="AX7979" s="107" t="n"/>
      <c r="AY7979" s="107" t="n"/>
      <c r="AZ7979" s="107" t="n"/>
    </row>
    <row r="7980">
      <c r="AA7980" s="107" t="n"/>
      <c r="AB7980" s="107" t="n"/>
      <c r="AC7980" s="107" t="n"/>
      <c r="AD7980" s="107" t="n"/>
      <c r="AE7980" s="107" t="n"/>
      <c r="AF7980" s="107" t="n"/>
      <c r="AG7980" s="107" t="n"/>
      <c r="AH7980" s="107" t="n"/>
      <c r="AI7980" s="107" t="n"/>
      <c r="AJ7980" s="107" t="n"/>
      <c r="AK7980" s="107" t="n"/>
      <c r="AL7980" s="107" t="n"/>
      <c r="AM7980" s="107" t="n"/>
      <c r="AN7980" s="107" t="n"/>
      <c r="AO7980" s="107" t="n"/>
      <c r="AP7980" s="107" t="n"/>
      <c r="AQ7980" s="107" t="n"/>
      <c r="AR7980" s="107" t="n"/>
      <c r="AS7980" s="107" t="n"/>
      <c r="AT7980" s="107" t="n"/>
      <c r="AU7980" s="107" t="n"/>
      <c r="AV7980" s="107" t="n"/>
      <c r="AW7980" s="107" t="n"/>
      <c r="AX7980" s="107" t="n"/>
      <c r="AY7980" s="107" t="n"/>
      <c r="AZ7980" s="107" t="n"/>
    </row>
    <row r="7981">
      <c r="AA7981" s="107" t="n"/>
      <c r="AB7981" s="107" t="n"/>
      <c r="AC7981" s="107" t="n"/>
      <c r="AD7981" s="107" t="n"/>
      <c r="AE7981" s="107" t="n"/>
      <c r="AF7981" s="107" t="n"/>
      <c r="AG7981" s="107" t="n"/>
      <c r="AH7981" s="107" t="n"/>
      <c r="AI7981" s="107" t="n"/>
      <c r="AJ7981" s="107" t="n"/>
      <c r="AK7981" s="107" t="n"/>
      <c r="AL7981" s="107" t="n"/>
      <c r="AM7981" s="107" t="n"/>
      <c r="AN7981" s="107" t="n"/>
      <c r="AO7981" s="107" t="n"/>
      <c r="AP7981" s="107" t="n"/>
      <c r="AQ7981" s="107" t="n"/>
      <c r="AR7981" s="107" t="n"/>
      <c r="AS7981" s="107" t="n"/>
      <c r="AT7981" s="107" t="n"/>
      <c r="AU7981" s="107" t="n"/>
      <c r="AV7981" s="107" t="n"/>
      <c r="AW7981" s="107" t="n"/>
      <c r="AX7981" s="107" t="n"/>
      <c r="AY7981" s="107" t="n"/>
      <c r="AZ7981" s="107" t="n"/>
    </row>
    <row r="7982">
      <c r="AA7982" s="107" t="n"/>
      <c r="AB7982" s="107" t="n"/>
      <c r="AC7982" s="107" t="n"/>
      <c r="AD7982" s="107" t="n"/>
      <c r="AE7982" s="107" t="n"/>
      <c r="AF7982" s="107" t="n"/>
      <c r="AG7982" s="107" t="n"/>
      <c r="AH7982" s="107" t="n"/>
      <c r="AI7982" s="107" t="n"/>
      <c r="AJ7982" s="107" t="n"/>
      <c r="AK7982" s="107" t="n"/>
      <c r="AL7982" s="107" t="n"/>
      <c r="AM7982" s="107" t="n"/>
      <c r="AN7982" s="107" t="n"/>
      <c r="AO7982" s="107" t="n"/>
      <c r="AP7982" s="107" t="n"/>
      <c r="AQ7982" s="107" t="n"/>
      <c r="AR7982" s="107" t="n"/>
      <c r="AS7982" s="107" t="n"/>
      <c r="AT7982" s="107" t="n"/>
      <c r="AU7982" s="107" t="n"/>
      <c r="AV7982" s="107" t="n"/>
      <c r="AW7982" s="107" t="n"/>
      <c r="AX7982" s="107" t="n"/>
      <c r="AY7982" s="107" t="n"/>
      <c r="AZ7982" s="107" t="n"/>
    </row>
    <row r="7983">
      <c r="AA7983" s="107" t="n"/>
      <c r="AB7983" s="107" t="n"/>
      <c r="AC7983" s="107" t="n"/>
      <c r="AD7983" s="107" t="n"/>
      <c r="AE7983" s="107" t="n"/>
      <c r="AF7983" s="107" t="n"/>
      <c r="AG7983" s="107" t="n"/>
      <c r="AH7983" s="107" t="n"/>
      <c r="AI7983" s="107" t="n"/>
      <c r="AJ7983" s="107" t="n"/>
      <c r="AK7983" s="107" t="n"/>
      <c r="AL7983" s="107" t="n"/>
      <c r="AM7983" s="107" t="n"/>
      <c r="AN7983" s="107" t="n"/>
      <c r="AO7983" s="107" t="n"/>
      <c r="AP7983" s="107" t="n"/>
      <c r="AQ7983" s="107" t="n"/>
      <c r="AR7983" s="107" t="n"/>
      <c r="AS7983" s="107" t="n"/>
      <c r="AT7983" s="107" t="n"/>
      <c r="AU7983" s="107" t="n"/>
      <c r="AV7983" s="107" t="n"/>
      <c r="AW7983" s="107" t="n"/>
      <c r="AX7983" s="107" t="n"/>
      <c r="AY7983" s="107" t="n"/>
      <c r="AZ7983" s="107" t="n"/>
    </row>
    <row r="7984">
      <c r="AA7984" s="107" t="n"/>
      <c r="AB7984" s="107" t="n"/>
      <c r="AC7984" s="107" t="n"/>
      <c r="AD7984" s="107" t="n"/>
      <c r="AE7984" s="107" t="n"/>
      <c r="AF7984" s="107" t="n"/>
      <c r="AG7984" s="107" t="n"/>
      <c r="AH7984" s="107" t="n"/>
      <c r="AI7984" s="107" t="n"/>
      <c r="AJ7984" s="107" t="n"/>
      <c r="AK7984" s="107" t="n"/>
      <c r="AL7984" s="107" t="n"/>
      <c r="AM7984" s="107" t="n"/>
      <c r="AN7984" s="107" t="n"/>
      <c r="AO7984" s="107" t="n"/>
      <c r="AP7984" s="107" t="n"/>
      <c r="AQ7984" s="107" t="n"/>
      <c r="AR7984" s="107" t="n"/>
      <c r="AS7984" s="107" t="n"/>
      <c r="AT7984" s="107" t="n"/>
      <c r="AU7984" s="107" t="n"/>
      <c r="AV7984" s="107" t="n"/>
      <c r="AW7984" s="107" t="n"/>
      <c r="AX7984" s="107" t="n"/>
      <c r="AY7984" s="107" t="n"/>
      <c r="AZ7984" s="107" t="n"/>
    </row>
    <row r="7985">
      <c r="AA7985" s="107" t="n"/>
      <c r="AB7985" s="107" t="n"/>
      <c r="AC7985" s="107" t="n"/>
      <c r="AD7985" s="107" t="n"/>
      <c r="AE7985" s="107" t="n"/>
      <c r="AF7985" s="107" t="n"/>
      <c r="AG7985" s="107" t="n"/>
      <c r="AH7985" s="107" t="n"/>
      <c r="AI7985" s="107" t="n"/>
      <c r="AJ7985" s="107" t="n"/>
      <c r="AK7985" s="107" t="n"/>
      <c r="AL7985" s="107" t="n"/>
      <c r="AM7985" s="107" t="n"/>
      <c r="AN7985" s="107" t="n"/>
      <c r="AO7985" s="107" t="n"/>
      <c r="AP7985" s="107" t="n"/>
      <c r="AQ7985" s="107" t="n"/>
      <c r="AR7985" s="107" t="n"/>
      <c r="AS7985" s="107" t="n"/>
      <c r="AT7985" s="107" t="n"/>
      <c r="AU7985" s="107" t="n"/>
      <c r="AV7985" s="107" t="n"/>
      <c r="AW7985" s="107" t="n"/>
      <c r="AX7985" s="107" t="n"/>
      <c r="AY7985" s="107" t="n"/>
      <c r="AZ7985" s="107" t="n"/>
    </row>
    <row r="7986">
      <c r="AA7986" s="107" t="n"/>
      <c r="AB7986" s="107" t="n"/>
      <c r="AC7986" s="107" t="n"/>
      <c r="AD7986" s="107" t="n"/>
      <c r="AE7986" s="107" t="n"/>
      <c r="AF7986" s="107" t="n"/>
      <c r="AG7986" s="107" t="n"/>
      <c r="AH7986" s="107" t="n"/>
      <c r="AI7986" s="107" t="n"/>
      <c r="AJ7986" s="107" t="n"/>
      <c r="AK7986" s="107" t="n"/>
      <c r="AL7986" s="107" t="n"/>
      <c r="AM7986" s="107" t="n"/>
      <c r="AN7986" s="107" t="n"/>
      <c r="AO7986" s="107" t="n"/>
      <c r="AP7986" s="107" t="n"/>
      <c r="AQ7986" s="107" t="n"/>
      <c r="AR7986" s="107" t="n"/>
      <c r="AS7986" s="107" t="n"/>
      <c r="AT7986" s="107" t="n"/>
      <c r="AU7986" s="107" t="n"/>
      <c r="AV7986" s="107" t="n"/>
      <c r="AW7986" s="107" t="n"/>
      <c r="AX7986" s="107" t="n"/>
      <c r="AY7986" s="107" t="n"/>
      <c r="AZ7986" s="107" t="n"/>
    </row>
    <row r="7987">
      <c r="AA7987" s="107" t="n"/>
      <c r="AB7987" s="107" t="n"/>
      <c r="AC7987" s="107" t="n"/>
      <c r="AD7987" s="107" t="n"/>
      <c r="AE7987" s="107" t="n"/>
      <c r="AF7987" s="107" t="n"/>
      <c r="AG7987" s="107" t="n"/>
      <c r="AH7987" s="107" t="n"/>
      <c r="AI7987" s="107" t="n"/>
      <c r="AJ7987" s="107" t="n"/>
      <c r="AK7987" s="107" t="n"/>
      <c r="AL7987" s="107" t="n"/>
      <c r="AM7987" s="107" t="n"/>
      <c r="AN7987" s="107" t="n"/>
      <c r="AO7987" s="107" t="n"/>
      <c r="AP7987" s="107" t="n"/>
      <c r="AQ7987" s="107" t="n"/>
      <c r="AR7987" s="107" t="n"/>
      <c r="AS7987" s="107" t="n"/>
      <c r="AT7987" s="107" t="n"/>
      <c r="AU7987" s="107" t="n"/>
      <c r="AV7987" s="107" t="n"/>
      <c r="AW7987" s="107" t="n"/>
      <c r="AX7987" s="107" t="n"/>
      <c r="AY7987" s="107" t="n"/>
      <c r="AZ7987" s="107" t="n"/>
    </row>
    <row r="7988">
      <c r="AA7988" s="107" t="n"/>
      <c r="AB7988" s="107" t="n"/>
      <c r="AC7988" s="107" t="n"/>
      <c r="AD7988" s="107" t="n"/>
      <c r="AE7988" s="107" t="n"/>
      <c r="AF7988" s="107" t="n"/>
      <c r="AG7988" s="107" t="n"/>
      <c r="AH7988" s="107" t="n"/>
      <c r="AI7988" s="107" t="n"/>
      <c r="AJ7988" s="107" t="n"/>
      <c r="AK7988" s="107" t="n"/>
      <c r="AL7988" s="107" t="n"/>
      <c r="AM7988" s="107" t="n"/>
      <c r="AN7988" s="107" t="n"/>
      <c r="AO7988" s="107" t="n"/>
      <c r="AP7988" s="107" t="n"/>
      <c r="AQ7988" s="107" t="n"/>
      <c r="AR7988" s="107" t="n"/>
      <c r="AS7988" s="107" t="n"/>
      <c r="AT7988" s="107" t="n"/>
      <c r="AU7988" s="107" t="n"/>
      <c r="AV7988" s="107" t="n"/>
      <c r="AW7988" s="107" t="n"/>
      <c r="AX7988" s="107" t="n"/>
      <c r="AY7988" s="107" t="n"/>
      <c r="AZ7988" s="107" t="n"/>
    </row>
    <row r="7989">
      <c r="AA7989" s="107" t="n"/>
      <c r="AB7989" s="107" t="n"/>
      <c r="AC7989" s="107" t="n"/>
      <c r="AD7989" s="107" t="n"/>
      <c r="AE7989" s="107" t="n"/>
      <c r="AF7989" s="107" t="n"/>
      <c r="AG7989" s="107" t="n"/>
      <c r="AH7989" s="107" t="n"/>
      <c r="AI7989" s="107" t="n"/>
      <c r="AJ7989" s="107" t="n"/>
      <c r="AK7989" s="107" t="n"/>
      <c r="AL7989" s="107" t="n"/>
      <c r="AM7989" s="107" t="n"/>
      <c r="AN7989" s="107" t="n"/>
      <c r="AO7989" s="107" t="n"/>
      <c r="AP7989" s="107" t="n"/>
      <c r="AQ7989" s="107" t="n"/>
      <c r="AR7989" s="107" t="n"/>
      <c r="AS7989" s="107" t="n"/>
      <c r="AT7989" s="107" t="n"/>
      <c r="AU7989" s="107" t="n"/>
      <c r="AV7989" s="107" t="n"/>
      <c r="AW7989" s="107" t="n"/>
      <c r="AX7989" s="107" t="n"/>
      <c r="AY7989" s="107" t="n"/>
      <c r="AZ7989" s="107" t="n"/>
    </row>
    <row r="7990">
      <c r="AA7990" s="107" t="n"/>
      <c r="AB7990" s="107" t="n"/>
      <c r="AC7990" s="107" t="n"/>
      <c r="AD7990" s="107" t="n"/>
      <c r="AE7990" s="107" t="n"/>
      <c r="AF7990" s="107" t="n"/>
      <c r="AG7990" s="107" t="n"/>
      <c r="AH7990" s="107" t="n"/>
      <c r="AI7990" s="107" t="n"/>
      <c r="AJ7990" s="107" t="n"/>
      <c r="AK7990" s="107" t="n"/>
      <c r="AL7990" s="107" t="n"/>
      <c r="AM7990" s="107" t="n"/>
      <c r="AN7990" s="107" t="n"/>
      <c r="AO7990" s="107" t="n"/>
      <c r="AP7990" s="107" t="n"/>
      <c r="AQ7990" s="107" t="n"/>
      <c r="AR7990" s="107" t="n"/>
      <c r="AS7990" s="107" t="n"/>
      <c r="AT7990" s="107" t="n"/>
      <c r="AU7990" s="107" t="n"/>
      <c r="AV7990" s="107" t="n"/>
      <c r="AW7990" s="107" t="n"/>
      <c r="AX7990" s="107" t="n"/>
      <c r="AY7990" s="107" t="n"/>
      <c r="AZ7990" s="107" t="n"/>
    </row>
    <row r="7991">
      <c r="AA7991" s="107" t="n"/>
      <c r="AB7991" s="107" t="n"/>
      <c r="AC7991" s="107" t="n"/>
      <c r="AD7991" s="107" t="n"/>
      <c r="AE7991" s="107" t="n"/>
      <c r="AF7991" s="107" t="n"/>
      <c r="AG7991" s="107" t="n"/>
      <c r="AH7991" s="107" t="n"/>
      <c r="AI7991" s="107" t="n"/>
      <c r="AJ7991" s="107" t="n"/>
      <c r="AK7991" s="107" t="n"/>
      <c r="AL7991" s="107" t="n"/>
      <c r="AM7991" s="107" t="n"/>
      <c r="AN7991" s="107" t="n"/>
      <c r="AO7991" s="107" t="n"/>
      <c r="AP7991" s="107" t="n"/>
      <c r="AQ7991" s="107" t="n"/>
      <c r="AR7991" s="107" t="n"/>
      <c r="AS7991" s="107" t="n"/>
      <c r="AT7991" s="107" t="n"/>
      <c r="AU7991" s="107" t="n"/>
      <c r="AV7991" s="107" t="n"/>
      <c r="AW7991" s="107" t="n"/>
      <c r="AX7991" s="107" t="n"/>
      <c r="AY7991" s="107" t="n"/>
      <c r="AZ7991" s="107" t="n"/>
    </row>
    <row r="7992">
      <c r="AA7992" s="107" t="n"/>
      <c r="AB7992" s="107" t="n"/>
      <c r="AC7992" s="107" t="n"/>
      <c r="AD7992" s="107" t="n"/>
      <c r="AE7992" s="107" t="n"/>
      <c r="AF7992" s="107" t="n"/>
      <c r="AG7992" s="107" t="n"/>
      <c r="AH7992" s="107" t="n"/>
      <c r="AI7992" s="107" t="n"/>
      <c r="AJ7992" s="107" t="n"/>
      <c r="AK7992" s="107" t="n"/>
      <c r="AL7992" s="107" t="n"/>
      <c r="AM7992" s="107" t="n"/>
      <c r="AN7992" s="107" t="n"/>
      <c r="AO7992" s="107" t="n"/>
      <c r="AP7992" s="107" t="n"/>
      <c r="AQ7992" s="107" t="n"/>
      <c r="AR7992" s="107" t="n"/>
      <c r="AS7992" s="107" t="n"/>
      <c r="AT7992" s="107" t="n"/>
      <c r="AU7992" s="107" t="n"/>
      <c r="AV7992" s="107" t="n"/>
      <c r="AW7992" s="107" t="n"/>
      <c r="AX7992" s="107" t="n"/>
      <c r="AY7992" s="107" t="n"/>
      <c r="AZ7992" s="107" t="n"/>
    </row>
    <row r="7993">
      <c r="AA7993" s="107" t="n"/>
      <c r="AB7993" s="107" t="n"/>
      <c r="AC7993" s="107" t="n"/>
      <c r="AD7993" s="107" t="n"/>
      <c r="AE7993" s="107" t="n"/>
      <c r="AF7993" s="107" t="n"/>
      <c r="AG7993" s="107" t="n"/>
      <c r="AH7993" s="107" t="n"/>
      <c r="AI7993" s="107" t="n"/>
      <c r="AJ7993" s="107" t="n"/>
      <c r="AK7993" s="107" t="n"/>
      <c r="AL7993" s="107" t="n"/>
      <c r="AM7993" s="107" t="n"/>
      <c r="AN7993" s="107" t="n"/>
      <c r="AO7993" s="107" t="n"/>
      <c r="AP7993" s="107" t="n"/>
      <c r="AQ7993" s="107" t="n"/>
      <c r="AR7993" s="107" t="n"/>
      <c r="AS7993" s="107" t="n"/>
      <c r="AT7993" s="107" t="n"/>
      <c r="AU7993" s="107" t="n"/>
      <c r="AV7993" s="107" t="n"/>
      <c r="AW7993" s="107" t="n"/>
      <c r="AX7993" s="107" t="n"/>
      <c r="AY7993" s="107" t="n"/>
      <c r="AZ7993" s="107" t="n"/>
    </row>
    <row r="7994">
      <c r="AA7994" s="107" t="n"/>
      <c r="AB7994" s="107" t="n"/>
      <c r="AC7994" s="107" t="n"/>
      <c r="AD7994" s="107" t="n"/>
      <c r="AE7994" s="107" t="n"/>
      <c r="AF7994" s="107" t="n"/>
      <c r="AG7994" s="107" t="n"/>
      <c r="AH7994" s="107" t="n"/>
      <c r="AI7994" s="107" t="n"/>
      <c r="AJ7994" s="107" t="n"/>
      <c r="AK7994" s="107" t="n"/>
      <c r="AL7994" s="107" t="n"/>
      <c r="AM7994" s="107" t="n"/>
      <c r="AN7994" s="107" t="n"/>
      <c r="AO7994" s="107" t="n"/>
      <c r="AP7994" s="107" t="n"/>
      <c r="AQ7994" s="107" t="n"/>
      <c r="AR7994" s="107" t="n"/>
      <c r="AS7994" s="107" t="n"/>
      <c r="AT7994" s="107" t="n"/>
      <c r="AU7994" s="107" t="n"/>
      <c r="AV7994" s="107" t="n"/>
      <c r="AW7994" s="107" t="n"/>
      <c r="AX7994" s="107" t="n"/>
      <c r="AY7994" s="107" t="n"/>
      <c r="AZ7994" s="107" t="n"/>
    </row>
    <row r="7995">
      <c r="AA7995" s="107" t="n"/>
      <c r="AB7995" s="107" t="n"/>
      <c r="AC7995" s="107" t="n"/>
      <c r="AD7995" s="107" t="n"/>
      <c r="AE7995" s="107" t="n"/>
      <c r="AF7995" s="107" t="n"/>
      <c r="AG7995" s="107" t="n"/>
      <c r="AH7995" s="107" t="n"/>
      <c r="AI7995" s="107" t="n"/>
      <c r="AJ7995" s="107" t="n"/>
      <c r="AK7995" s="107" t="n"/>
      <c r="AL7995" s="107" t="n"/>
      <c r="AM7995" s="107" t="n"/>
      <c r="AN7995" s="107" t="n"/>
      <c r="AO7995" s="107" t="n"/>
      <c r="AP7995" s="107" t="n"/>
      <c r="AQ7995" s="107" t="n"/>
      <c r="AR7995" s="107" t="n"/>
      <c r="AS7995" s="107" t="n"/>
      <c r="AT7995" s="107" t="n"/>
      <c r="AU7995" s="107" t="n"/>
      <c r="AV7995" s="107" t="n"/>
      <c r="AW7995" s="107" t="n"/>
      <c r="AX7995" s="107" t="n"/>
      <c r="AY7995" s="107" t="n"/>
      <c r="AZ7995" s="107" t="n"/>
    </row>
    <row r="7996">
      <c r="AA7996" s="107" t="n"/>
      <c r="AB7996" s="107" t="n"/>
      <c r="AC7996" s="107" t="n"/>
      <c r="AD7996" s="107" t="n"/>
      <c r="AE7996" s="107" t="n"/>
      <c r="AF7996" s="107" t="n"/>
      <c r="AG7996" s="107" t="n"/>
      <c r="AH7996" s="107" t="n"/>
      <c r="AI7996" s="107" t="n"/>
      <c r="AJ7996" s="107" t="n"/>
      <c r="AK7996" s="107" t="n"/>
      <c r="AL7996" s="107" t="n"/>
      <c r="AM7996" s="107" t="n"/>
      <c r="AN7996" s="107" t="n"/>
      <c r="AO7996" s="107" t="n"/>
      <c r="AP7996" s="107" t="n"/>
      <c r="AQ7996" s="107" t="n"/>
      <c r="AR7996" s="107" t="n"/>
      <c r="AS7996" s="107" t="n"/>
      <c r="AT7996" s="107" t="n"/>
      <c r="AU7996" s="107" t="n"/>
      <c r="AV7996" s="107" t="n"/>
      <c r="AW7996" s="107" t="n"/>
      <c r="AX7996" s="107" t="n"/>
      <c r="AY7996" s="107" t="n"/>
      <c r="AZ7996" s="107" t="n"/>
    </row>
    <row r="7997">
      <c r="AA7997" s="107" t="n"/>
      <c r="AB7997" s="107" t="n"/>
      <c r="AC7997" s="107" t="n"/>
      <c r="AD7997" s="107" t="n"/>
      <c r="AE7997" s="107" t="n"/>
      <c r="AF7997" s="107" t="n"/>
      <c r="AG7997" s="107" t="n"/>
      <c r="AH7997" s="107" t="n"/>
      <c r="AI7997" s="107" t="n"/>
      <c r="AJ7997" s="107" t="n"/>
      <c r="AK7997" s="107" t="n"/>
      <c r="AL7997" s="107" t="n"/>
      <c r="AM7997" s="107" t="n"/>
      <c r="AN7997" s="107" t="n"/>
      <c r="AO7997" s="107" t="n"/>
      <c r="AP7997" s="107" t="n"/>
      <c r="AQ7997" s="107" t="n"/>
      <c r="AR7997" s="107" t="n"/>
      <c r="AS7997" s="107" t="n"/>
      <c r="AT7997" s="107" t="n"/>
      <c r="AU7997" s="107" t="n"/>
      <c r="AV7997" s="107" t="n"/>
      <c r="AW7997" s="107" t="n"/>
      <c r="AX7997" s="107" t="n"/>
      <c r="AY7997" s="107" t="n"/>
      <c r="AZ7997" s="107" t="n"/>
    </row>
    <row r="7998">
      <c r="AA7998" s="107" t="n"/>
      <c r="AB7998" s="107" t="n"/>
      <c r="AC7998" s="107" t="n"/>
      <c r="AD7998" s="107" t="n"/>
      <c r="AE7998" s="107" t="n"/>
      <c r="AF7998" s="107" t="n"/>
      <c r="AG7998" s="107" t="n"/>
      <c r="AH7998" s="107" t="n"/>
      <c r="AI7998" s="107" t="n"/>
      <c r="AJ7998" s="107" t="n"/>
      <c r="AK7998" s="107" t="n"/>
      <c r="AL7998" s="107" t="n"/>
      <c r="AM7998" s="107" t="n"/>
      <c r="AN7998" s="107" t="n"/>
      <c r="AO7998" s="107" t="n"/>
      <c r="AP7998" s="107" t="n"/>
      <c r="AQ7998" s="107" t="n"/>
      <c r="AR7998" s="107" t="n"/>
      <c r="AS7998" s="107" t="n"/>
      <c r="AT7998" s="107" t="n"/>
      <c r="AU7998" s="107" t="n"/>
      <c r="AV7998" s="107" t="n"/>
      <c r="AW7998" s="107" t="n"/>
      <c r="AX7998" s="107" t="n"/>
      <c r="AY7998" s="107" t="n"/>
      <c r="AZ7998" s="107" t="n"/>
    </row>
    <row r="7999">
      <c r="AA7999" s="107" t="n"/>
      <c r="AB7999" s="107" t="n"/>
      <c r="AC7999" s="107" t="n"/>
      <c r="AD7999" s="107" t="n"/>
      <c r="AE7999" s="107" t="n"/>
      <c r="AF7999" s="107" t="n"/>
      <c r="AG7999" s="107" t="n"/>
      <c r="AH7999" s="107" t="n"/>
      <c r="AI7999" s="107" t="n"/>
      <c r="AJ7999" s="107" t="n"/>
      <c r="AK7999" s="107" t="n"/>
      <c r="AL7999" s="107" t="n"/>
      <c r="AM7999" s="107" t="n"/>
      <c r="AN7999" s="107" t="n"/>
      <c r="AO7999" s="107" t="n"/>
      <c r="AP7999" s="107" t="n"/>
      <c r="AQ7999" s="107" t="n"/>
      <c r="AR7999" s="107" t="n"/>
      <c r="AS7999" s="107" t="n"/>
      <c r="AT7999" s="107" t="n"/>
      <c r="AU7999" s="107" t="n"/>
      <c r="AV7999" s="107" t="n"/>
      <c r="AW7999" s="107" t="n"/>
      <c r="AX7999" s="107" t="n"/>
      <c r="AY7999" s="107" t="n"/>
      <c r="AZ7999" s="107" t="n"/>
    </row>
    <row r="8000">
      <c r="AA8000" s="107" t="n"/>
      <c r="AB8000" s="107" t="n"/>
      <c r="AC8000" s="107" t="n"/>
      <c r="AD8000" s="107" t="n"/>
      <c r="AE8000" s="107" t="n"/>
      <c r="AF8000" s="107" t="n"/>
      <c r="AG8000" s="107" t="n"/>
      <c r="AH8000" s="107" t="n"/>
      <c r="AI8000" s="107" t="n"/>
      <c r="AJ8000" s="107" t="n"/>
      <c r="AK8000" s="107" t="n"/>
      <c r="AL8000" s="107" t="n"/>
      <c r="AM8000" s="107" t="n"/>
      <c r="AN8000" s="107" t="n"/>
      <c r="AO8000" s="107" t="n"/>
      <c r="AP8000" s="107" t="n"/>
      <c r="AQ8000" s="107" t="n"/>
      <c r="AR8000" s="107" t="n"/>
      <c r="AS8000" s="107" t="n"/>
      <c r="AT8000" s="107" t="n"/>
      <c r="AU8000" s="107" t="n"/>
      <c r="AV8000" s="107" t="n"/>
      <c r="AW8000" s="107" t="n"/>
      <c r="AX8000" s="107" t="n"/>
      <c r="AY8000" s="107" t="n"/>
      <c r="AZ8000" s="107" t="n"/>
    </row>
    <row r="8001">
      <c r="AA8001" s="107" t="n"/>
      <c r="AB8001" s="107" t="n"/>
      <c r="AC8001" s="107" t="n"/>
      <c r="AD8001" s="107" t="n"/>
      <c r="AE8001" s="107" t="n"/>
      <c r="AF8001" s="107" t="n"/>
      <c r="AG8001" s="107" t="n"/>
      <c r="AH8001" s="107" t="n"/>
      <c r="AI8001" s="107" t="n"/>
      <c r="AJ8001" s="107" t="n"/>
      <c r="AK8001" s="107" t="n"/>
      <c r="AL8001" s="107" t="n"/>
      <c r="AM8001" s="107" t="n"/>
      <c r="AN8001" s="107" t="n"/>
      <c r="AO8001" s="107" t="n"/>
      <c r="AP8001" s="107" t="n"/>
      <c r="AQ8001" s="107" t="n"/>
      <c r="AR8001" s="107" t="n"/>
      <c r="AS8001" s="107" t="n"/>
      <c r="AT8001" s="107" t="n"/>
      <c r="AU8001" s="107" t="n"/>
      <c r="AV8001" s="107" t="n"/>
      <c r="AW8001" s="107" t="n"/>
      <c r="AX8001" s="107" t="n"/>
      <c r="AY8001" s="107" t="n"/>
      <c r="AZ8001" s="107" t="n"/>
    </row>
    <row r="8002">
      <c r="AA8002" s="107" t="n"/>
      <c r="AB8002" s="107" t="n"/>
      <c r="AC8002" s="107" t="n"/>
      <c r="AD8002" s="107" t="n"/>
      <c r="AE8002" s="107" t="n"/>
      <c r="AF8002" s="107" t="n"/>
      <c r="AG8002" s="107" t="n"/>
      <c r="AH8002" s="107" t="n"/>
      <c r="AI8002" s="107" t="n"/>
      <c r="AJ8002" s="107" t="n"/>
      <c r="AK8002" s="107" t="n"/>
      <c r="AL8002" s="107" t="n"/>
      <c r="AM8002" s="107" t="n"/>
      <c r="AN8002" s="107" t="n"/>
      <c r="AO8002" s="107" t="n"/>
      <c r="AP8002" s="107" t="n"/>
      <c r="AQ8002" s="107" t="n"/>
      <c r="AR8002" s="107" t="n"/>
      <c r="AS8002" s="107" t="n"/>
      <c r="AT8002" s="107" t="n"/>
      <c r="AU8002" s="107" t="n"/>
      <c r="AV8002" s="107" t="n"/>
      <c r="AW8002" s="107" t="n"/>
      <c r="AX8002" s="107" t="n"/>
      <c r="AY8002" s="107" t="n"/>
      <c r="AZ8002" s="107" t="n"/>
    </row>
    <row r="8003">
      <c r="AA8003" s="107" t="n"/>
      <c r="AB8003" s="107" t="n"/>
      <c r="AC8003" s="107" t="n"/>
      <c r="AD8003" s="107" t="n"/>
      <c r="AE8003" s="107" t="n"/>
      <c r="AF8003" s="107" t="n"/>
      <c r="AG8003" s="107" t="n"/>
      <c r="AH8003" s="107" t="n"/>
      <c r="AI8003" s="107" t="n"/>
      <c r="AJ8003" s="107" t="n"/>
      <c r="AK8003" s="107" t="n"/>
      <c r="AL8003" s="107" t="n"/>
      <c r="AM8003" s="107" t="n"/>
      <c r="AN8003" s="107" t="n"/>
      <c r="AO8003" s="107" t="n"/>
      <c r="AP8003" s="107" t="n"/>
      <c r="AQ8003" s="107" t="n"/>
      <c r="AR8003" s="107" t="n"/>
      <c r="AS8003" s="107" t="n"/>
      <c r="AT8003" s="107" t="n"/>
      <c r="AU8003" s="107" t="n"/>
      <c r="AV8003" s="107" t="n"/>
      <c r="AW8003" s="107" t="n"/>
      <c r="AX8003" s="107" t="n"/>
      <c r="AY8003" s="107" t="n"/>
      <c r="AZ8003" s="107" t="n"/>
    </row>
    <row r="8004">
      <c r="AA8004" s="107" t="n"/>
      <c r="AB8004" s="107" t="n"/>
      <c r="AC8004" s="107" t="n"/>
      <c r="AD8004" s="107" t="n"/>
      <c r="AE8004" s="107" t="n"/>
      <c r="AF8004" s="107" t="n"/>
      <c r="AG8004" s="107" t="n"/>
      <c r="AH8004" s="107" t="n"/>
      <c r="AI8004" s="107" t="n"/>
      <c r="AJ8004" s="107" t="n"/>
      <c r="AK8004" s="107" t="n"/>
      <c r="AL8004" s="107" t="n"/>
      <c r="AM8004" s="107" t="n"/>
      <c r="AN8004" s="107" t="n"/>
      <c r="AO8004" s="107" t="n"/>
      <c r="AP8004" s="107" t="n"/>
      <c r="AQ8004" s="107" t="n"/>
      <c r="AR8004" s="107" t="n"/>
      <c r="AS8004" s="107" t="n"/>
      <c r="AT8004" s="107" t="n"/>
      <c r="AU8004" s="107" t="n"/>
      <c r="AV8004" s="107" t="n"/>
      <c r="AW8004" s="107" t="n"/>
      <c r="AX8004" s="107" t="n"/>
      <c r="AY8004" s="107" t="n"/>
      <c r="AZ8004" s="107" t="n"/>
    </row>
    <row r="8005">
      <c r="AA8005" s="107" t="n"/>
      <c r="AB8005" s="107" t="n"/>
      <c r="AC8005" s="107" t="n"/>
      <c r="AD8005" s="107" t="n"/>
      <c r="AE8005" s="107" t="n"/>
      <c r="AF8005" s="107" t="n"/>
      <c r="AG8005" s="107" t="n"/>
      <c r="AH8005" s="107" t="n"/>
      <c r="AI8005" s="107" t="n"/>
      <c r="AJ8005" s="107" t="n"/>
      <c r="AK8005" s="107" t="n"/>
      <c r="AL8005" s="107" t="n"/>
      <c r="AM8005" s="107" t="n"/>
      <c r="AN8005" s="107" t="n"/>
      <c r="AO8005" s="107" t="n"/>
      <c r="AP8005" s="107" t="n"/>
      <c r="AQ8005" s="107" t="n"/>
      <c r="AR8005" s="107" t="n"/>
      <c r="AS8005" s="107" t="n"/>
      <c r="AT8005" s="107" t="n"/>
      <c r="AU8005" s="107" t="n"/>
      <c r="AV8005" s="107" t="n"/>
      <c r="AW8005" s="107" t="n"/>
      <c r="AX8005" s="107" t="n"/>
      <c r="AY8005" s="107" t="n"/>
      <c r="AZ8005" s="107" t="n"/>
    </row>
    <row r="8006">
      <c r="AA8006" s="107" t="n"/>
      <c r="AB8006" s="107" t="n"/>
      <c r="AC8006" s="107" t="n"/>
      <c r="AD8006" s="107" t="n"/>
      <c r="AE8006" s="107" t="n"/>
      <c r="AF8006" s="107" t="n"/>
      <c r="AG8006" s="107" t="n"/>
      <c r="AH8006" s="107" t="n"/>
      <c r="AI8006" s="107" t="n"/>
      <c r="AJ8006" s="107" t="n"/>
      <c r="AK8006" s="107" t="n"/>
      <c r="AL8006" s="107" t="n"/>
      <c r="AM8006" s="107" t="n"/>
      <c r="AN8006" s="107" t="n"/>
      <c r="AO8006" s="107" t="n"/>
      <c r="AP8006" s="107" t="n"/>
      <c r="AQ8006" s="107" t="n"/>
      <c r="AR8006" s="107" t="n"/>
      <c r="AS8006" s="107" t="n"/>
      <c r="AT8006" s="107" t="n"/>
      <c r="AU8006" s="107" t="n"/>
      <c r="AV8006" s="107" t="n"/>
      <c r="AW8006" s="107" t="n"/>
      <c r="AX8006" s="107" t="n"/>
      <c r="AY8006" s="107" t="n"/>
      <c r="AZ8006" s="107" t="n"/>
    </row>
    <row r="8007">
      <c r="AA8007" s="107" t="n"/>
      <c r="AB8007" s="107" t="n"/>
      <c r="AC8007" s="107" t="n"/>
      <c r="AD8007" s="107" t="n"/>
      <c r="AE8007" s="107" t="n"/>
      <c r="AF8007" s="107" t="n"/>
      <c r="AG8007" s="107" t="n"/>
      <c r="AH8007" s="107" t="n"/>
      <c r="AI8007" s="107" t="n"/>
      <c r="AJ8007" s="107" t="n"/>
      <c r="AK8007" s="107" t="n"/>
      <c r="AL8007" s="107" t="n"/>
      <c r="AM8007" s="107" t="n"/>
      <c r="AN8007" s="107" t="n"/>
      <c r="AO8007" s="107" t="n"/>
      <c r="AP8007" s="107" t="n"/>
      <c r="AQ8007" s="107" t="n"/>
      <c r="AR8007" s="107" t="n"/>
      <c r="AS8007" s="107" t="n"/>
      <c r="AT8007" s="107" t="n"/>
      <c r="AU8007" s="107" t="n"/>
      <c r="AV8007" s="107" t="n"/>
      <c r="AW8007" s="107" t="n"/>
      <c r="AX8007" s="107" t="n"/>
      <c r="AY8007" s="107" t="n"/>
      <c r="AZ8007" s="107" t="n"/>
    </row>
    <row r="8008">
      <c r="AA8008" s="107" t="n"/>
      <c r="AB8008" s="107" t="n"/>
      <c r="AC8008" s="107" t="n"/>
      <c r="AD8008" s="107" t="n"/>
      <c r="AE8008" s="107" t="n"/>
      <c r="AF8008" s="107" t="n"/>
      <c r="AG8008" s="107" t="n"/>
      <c r="AH8008" s="107" t="n"/>
      <c r="AI8008" s="107" t="n"/>
      <c r="AJ8008" s="107" t="n"/>
      <c r="AK8008" s="107" t="n"/>
      <c r="AL8008" s="107" t="n"/>
      <c r="AM8008" s="107" t="n"/>
      <c r="AN8008" s="107" t="n"/>
      <c r="AO8008" s="107" t="n"/>
      <c r="AP8008" s="107" t="n"/>
      <c r="AQ8008" s="107" t="n"/>
      <c r="AR8008" s="107" t="n"/>
      <c r="AS8008" s="107" t="n"/>
      <c r="AT8008" s="107" t="n"/>
      <c r="AU8008" s="107" t="n"/>
      <c r="AV8008" s="107" t="n"/>
      <c r="AW8008" s="107" t="n"/>
      <c r="AX8008" s="107" t="n"/>
      <c r="AY8008" s="107" t="n"/>
      <c r="AZ8008" s="107" t="n"/>
    </row>
    <row r="8009">
      <c r="AA8009" s="107" t="n"/>
      <c r="AB8009" s="107" t="n"/>
      <c r="AC8009" s="107" t="n"/>
      <c r="AD8009" s="107" t="n"/>
      <c r="AE8009" s="107" t="n"/>
      <c r="AF8009" s="107" t="n"/>
      <c r="AG8009" s="107" t="n"/>
      <c r="AH8009" s="107" t="n"/>
      <c r="AI8009" s="107" t="n"/>
      <c r="AJ8009" s="107" t="n"/>
      <c r="AK8009" s="107" t="n"/>
      <c r="AL8009" s="107" t="n"/>
      <c r="AM8009" s="107" t="n"/>
      <c r="AN8009" s="107" t="n"/>
      <c r="AO8009" s="107" t="n"/>
      <c r="AP8009" s="107" t="n"/>
      <c r="AQ8009" s="107" t="n"/>
      <c r="AR8009" s="107" t="n"/>
      <c r="AS8009" s="107" t="n"/>
      <c r="AT8009" s="107" t="n"/>
      <c r="AU8009" s="107" t="n"/>
      <c r="AV8009" s="107" t="n"/>
      <c r="AW8009" s="107" t="n"/>
      <c r="AX8009" s="107" t="n"/>
      <c r="AY8009" s="107" t="n"/>
      <c r="AZ8009" s="107" t="n"/>
    </row>
    <row r="8010">
      <c r="AA8010" s="107" t="n"/>
      <c r="AB8010" s="107" t="n"/>
      <c r="AC8010" s="107" t="n"/>
      <c r="AD8010" s="107" t="n"/>
      <c r="AE8010" s="107" t="n"/>
      <c r="AF8010" s="107" t="n"/>
      <c r="AG8010" s="107" t="n"/>
      <c r="AH8010" s="107" t="n"/>
      <c r="AI8010" s="107" t="n"/>
      <c r="AJ8010" s="107" t="n"/>
      <c r="AK8010" s="107" t="n"/>
      <c r="AL8010" s="107" t="n"/>
      <c r="AM8010" s="107" t="n"/>
      <c r="AN8010" s="107" t="n"/>
      <c r="AO8010" s="107" t="n"/>
      <c r="AP8010" s="107" t="n"/>
      <c r="AQ8010" s="107" t="n"/>
      <c r="AR8010" s="107" t="n"/>
      <c r="AS8010" s="107" t="n"/>
      <c r="AT8010" s="107" t="n"/>
      <c r="AU8010" s="107" t="n"/>
      <c r="AV8010" s="107" t="n"/>
      <c r="AW8010" s="107" t="n"/>
      <c r="AX8010" s="107" t="n"/>
      <c r="AY8010" s="107" t="n"/>
      <c r="AZ8010" s="107" t="n"/>
    </row>
    <row r="8011">
      <c r="AA8011" s="107" t="n"/>
      <c r="AB8011" s="107" t="n"/>
      <c r="AC8011" s="107" t="n"/>
      <c r="AD8011" s="107" t="n"/>
      <c r="AE8011" s="107" t="n"/>
      <c r="AF8011" s="107" t="n"/>
      <c r="AG8011" s="107" t="n"/>
      <c r="AH8011" s="107" t="n"/>
      <c r="AI8011" s="107" t="n"/>
      <c r="AJ8011" s="107" t="n"/>
      <c r="AK8011" s="107" t="n"/>
      <c r="AL8011" s="107" t="n"/>
      <c r="AM8011" s="107" t="n"/>
      <c r="AN8011" s="107" t="n"/>
      <c r="AO8011" s="107" t="n"/>
      <c r="AP8011" s="107" t="n"/>
      <c r="AQ8011" s="107" t="n"/>
      <c r="AR8011" s="107" t="n"/>
      <c r="AS8011" s="107" t="n"/>
      <c r="AT8011" s="107" t="n"/>
      <c r="AU8011" s="107" t="n"/>
      <c r="AV8011" s="107" t="n"/>
      <c r="AW8011" s="107" t="n"/>
      <c r="AX8011" s="107" t="n"/>
      <c r="AY8011" s="107" t="n"/>
      <c r="AZ8011" s="107" t="n"/>
    </row>
    <row r="8012">
      <c r="AA8012" s="107" t="n"/>
      <c r="AB8012" s="107" t="n"/>
      <c r="AC8012" s="107" t="n"/>
      <c r="AD8012" s="107" t="n"/>
      <c r="AE8012" s="107" t="n"/>
      <c r="AF8012" s="107" t="n"/>
      <c r="AG8012" s="107" t="n"/>
      <c r="AH8012" s="107" t="n"/>
      <c r="AI8012" s="107" t="n"/>
      <c r="AJ8012" s="107" t="n"/>
      <c r="AK8012" s="107" t="n"/>
      <c r="AL8012" s="107" t="n"/>
      <c r="AM8012" s="107" t="n"/>
      <c r="AN8012" s="107" t="n"/>
      <c r="AO8012" s="107" t="n"/>
      <c r="AP8012" s="107" t="n"/>
      <c r="AQ8012" s="107" t="n"/>
      <c r="AR8012" s="107" t="n"/>
      <c r="AS8012" s="107" t="n"/>
      <c r="AT8012" s="107" t="n"/>
      <c r="AU8012" s="107" t="n"/>
      <c r="AV8012" s="107" t="n"/>
      <c r="AW8012" s="107" t="n"/>
      <c r="AX8012" s="107" t="n"/>
      <c r="AY8012" s="107" t="n"/>
      <c r="AZ8012" s="107" t="n"/>
    </row>
    <row r="8013">
      <c r="AA8013" s="107" t="n"/>
      <c r="AB8013" s="107" t="n"/>
      <c r="AC8013" s="107" t="n"/>
      <c r="AD8013" s="107" t="n"/>
      <c r="AE8013" s="107" t="n"/>
      <c r="AF8013" s="107" t="n"/>
      <c r="AG8013" s="107" t="n"/>
      <c r="AH8013" s="107" t="n"/>
      <c r="AI8013" s="107" t="n"/>
      <c r="AJ8013" s="107" t="n"/>
      <c r="AK8013" s="107" t="n"/>
      <c r="AL8013" s="107" t="n"/>
      <c r="AM8013" s="107" t="n"/>
      <c r="AN8013" s="107" t="n"/>
      <c r="AO8013" s="107" t="n"/>
      <c r="AP8013" s="107" t="n"/>
      <c r="AQ8013" s="107" t="n"/>
      <c r="AR8013" s="107" t="n"/>
      <c r="AS8013" s="107" t="n"/>
      <c r="AT8013" s="107" t="n"/>
      <c r="AU8013" s="107" t="n"/>
      <c r="AV8013" s="107" t="n"/>
      <c r="AW8013" s="107" t="n"/>
      <c r="AX8013" s="107" t="n"/>
      <c r="AY8013" s="107" t="n"/>
      <c r="AZ8013" s="107" t="n"/>
    </row>
    <row r="8014">
      <c r="AA8014" s="107" t="n"/>
      <c r="AB8014" s="107" t="n"/>
      <c r="AC8014" s="107" t="n"/>
      <c r="AD8014" s="107" t="n"/>
      <c r="AE8014" s="107" t="n"/>
      <c r="AF8014" s="107" t="n"/>
      <c r="AG8014" s="107" t="n"/>
      <c r="AH8014" s="107" t="n"/>
      <c r="AI8014" s="107" t="n"/>
      <c r="AJ8014" s="107" t="n"/>
      <c r="AK8014" s="107" t="n"/>
      <c r="AL8014" s="107" t="n"/>
      <c r="AM8014" s="107" t="n"/>
      <c r="AN8014" s="107" t="n"/>
      <c r="AO8014" s="107" t="n"/>
      <c r="AP8014" s="107" t="n"/>
      <c r="AQ8014" s="107" t="n"/>
      <c r="AR8014" s="107" t="n"/>
      <c r="AS8014" s="107" t="n"/>
      <c r="AT8014" s="107" t="n"/>
      <c r="AU8014" s="107" t="n"/>
      <c r="AV8014" s="107" t="n"/>
      <c r="AW8014" s="107" t="n"/>
      <c r="AX8014" s="107" t="n"/>
      <c r="AY8014" s="107" t="n"/>
      <c r="AZ8014" s="107" t="n"/>
    </row>
    <row r="8015">
      <c r="AA8015" s="107" t="n"/>
      <c r="AB8015" s="107" t="n"/>
      <c r="AC8015" s="107" t="n"/>
      <c r="AD8015" s="107" t="n"/>
      <c r="AE8015" s="107" t="n"/>
      <c r="AF8015" s="107" t="n"/>
      <c r="AG8015" s="107" t="n"/>
      <c r="AH8015" s="107" t="n"/>
      <c r="AI8015" s="107" t="n"/>
      <c r="AJ8015" s="107" t="n"/>
      <c r="AK8015" s="107" t="n"/>
      <c r="AL8015" s="107" t="n"/>
      <c r="AM8015" s="107" t="n"/>
      <c r="AN8015" s="107" t="n"/>
      <c r="AO8015" s="107" t="n"/>
      <c r="AP8015" s="107" t="n"/>
      <c r="AQ8015" s="107" t="n"/>
      <c r="AR8015" s="107" t="n"/>
      <c r="AS8015" s="107" t="n"/>
      <c r="AT8015" s="107" t="n"/>
      <c r="AU8015" s="107" t="n"/>
      <c r="AV8015" s="107" t="n"/>
      <c r="AW8015" s="107" t="n"/>
      <c r="AX8015" s="107" t="n"/>
      <c r="AY8015" s="107" t="n"/>
      <c r="AZ8015" s="107" t="n"/>
    </row>
    <row r="8016">
      <c r="AA8016" s="107" t="n"/>
      <c r="AB8016" s="107" t="n"/>
      <c r="AC8016" s="107" t="n"/>
      <c r="AD8016" s="107" t="n"/>
      <c r="AE8016" s="107" t="n"/>
      <c r="AF8016" s="107" t="n"/>
      <c r="AG8016" s="107" t="n"/>
      <c r="AH8016" s="107" t="n"/>
      <c r="AI8016" s="107" t="n"/>
      <c r="AJ8016" s="107" t="n"/>
      <c r="AK8016" s="107" t="n"/>
      <c r="AL8016" s="107" t="n"/>
      <c r="AM8016" s="107" t="n"/>
      <c r="AN8016" s="107" t="n"/>
      <c r="AO8016" s="107" t="n"/>
      <c r="AP8016" s="107" t="n"/>
      <c r="AQ8016" s="107" t="n"/>
      <c r="AR8016" s="107" t="n"/>
      <c r="AS8016" s="107" t="n"/>
      <c r="AT8016" s="107" t="n"/>
      <c r="AU8016" s="107" t="n"/>
      <c r="AV8016" s="107" t="n"/>
      <c r="AW8016" s="107" t="n"/>
      <c r="AX8016" s="107" t="n"/>
      <c r="AY8016" s="107" t="n"/>
      <c r="AZ8016" s="107" t="n"/>
    </row>
    <row r="8017">
      <c r="AA8017" s="107" t="n"/>
      <c r="AB8017" s="107" t="n"/>
      <c r="AC8017" s="107" t="n"/>
      <c r="AD8017" s="107" t="n"/>
      <c r="AE8017" s="107" t="n"/>
      <c r="AF8017" s="107" t="n"/>
      <c r="AG8017" s="107" t="n"/>
      <c r="AH8017" s="107" t="n"/>
      <c r="AI8017" s="107" t="n"/>
      <c r="AJ8017" s="107" t="n"/>
      <c r="AK8017" s="107" t="n"/>
      <c r="AL8017" s="107" t="n"/>
      <c r="AM8017" s="107" t="n"/>
      <c r="AN8017" s="107" t="n"/>
      <c r="AO8017" s="107" t="n"/>
      <c r="AP8017" s="107" t="n"/>
      <c r="AQ8017" s="107" t="n"/>
      <c r="AR8017" s="107" t="n"/>
      <c r="AS8017" s="107" t="n"/>
      <c r="AT8017" s="107" t="n"/>
      <c r="AU8017" s="107" t="n"/>
      <c r="AV8017" s="107" t="n"/>
      <c r="AW8017" s="107" t="n"/>
      <c r="AX8017" s="107" t="n"/>
      <c r="AY8017" s="107" t="n"/>
      <c r="AZ8017" s="107" t="n"/>
    </row>
    <row r="8018">
      <c r="AA8018" s="107" t="n"/>
      <c r="AB8018" s="107" t="n"/>
      <c r="AC8018" s="107" t="n"/>
      <c r="AD8018" s="107" t="n"/>
      <c r="AE8018" s="107" t="n"/>
      <c r="AF8018" s="107" t="n"/>
      <c r="AG8018" s="107" t="n"/>
      <c r="AH8018" s="107" t="n"/>
      <c r="AI8018" s="107" t="n"/>
      <c r="AJ8018" s="107" t="n"/>
      <c r="AK8018" s="107" t="n"/>
      <c r="AL8018" s="107" t="n"/>
      <c r="AM8018" s="107" t="n"/>
      <c r="AN8018" s="107" t="n"/>
      <c r="AO8018" s="107" t="n"/>
      <c r="AP8018" s="107" t="n"/>
      <c r="AQ8018" s="107" t="n"/>
      <c r="AR8018" s="107" t="n"/>
      <c r="AS8018" s="107" t="n"/>
      <c r="AT8018" s="107" t="n"/>
      <c r="AU8018" s="107" t="n"/>
      <c r="AV8018" s="107" t="n"/>
      <c r="AW8018" s="107" t="n"/>
      <c r="AX8018" s="107" t="n"/>
      <c r="AY8018" s="107" t="n"/>
      <c r="AZ8018" s="107" t="n"/>
    </row>
    <row r="8019">
      <c r="AA8019" s="107" t="n"/>
      <c r="AB8019" s="107" t="n"/>
      <c r="AC8019" s="107" t="n"/>
      <c r="AD8019" s="107" t="n"/>
      <c r="AE8019" s="107" t="n"/>
      <c r="AF8019" s="107" t="n"/>
      <c r="AG8019" s="107" t="n"/>
      <c r="AH8019" s="107" t="n"/>
      <c r="AI8019" s="107" t="n"/>
      <c r="AJ8019" s="107" t="n"/>
      <c r="AK8019" s="107" t="n"/>
      <c r="AL8019" s="107" t="n"/>
      <c r="AM8019" s="107" t="n"/>
      <c r="AN8019" s="107" t="n"/>
      <c r="AO8019" s="107" t="n"/>
      <c r="AP8019" s="107" t="n"/>
      <c r="AQ8019" s="107" t="n"/>
      <c r="AR8019" s="107" t="n"/>
      <c r="AS8019" s="107" t="n"/>
      <c r="AT8019" s="107" t="n"/>
      <c r="AU8019" s="107" t="n"/>
      <c r="AV8019" s="107" t="n"/>
      <c r="AW8019" s="107" t="n"/>
      <c r="AX8019" s="107" t="n"/>
      <c r="AY8019" s="107" t="n"/>
      <c r="AZ8019" s="107" t="n"/>
    </row>
    <row r="8020">
      <c r="AA8020" s="107" t="n"/>
      <c r="AB8020" s="107" t="n"/>
      <c r="AC8020" s="107" t="n"/>
      <c r="AD8020" s="107" t="n"/>
      <c r="AE8020" s="107" t="n"/>
      <c r="AF8020" s="107" t="n"/>
      <c r="AG8020" s="107" t="n"/>
      <c r="AH8020" s="107" t="n"/>
      <c r="AI8020" s="107" t="n"/>
      <c r="AJ8020" s="107" t="n"/>
      <c r="AK8020" s="107" t="n"/>
      <c r="AL8020" s="107" t="n"/>
      <c r="AM8020" s="107" t="n"/>
      <c r="AN8020" s="107" t="n"/>
      <c r="AO8020" s="107" t="n"/>
      <c r="AP8020" s="107" t="n"/>
      <c r="AQ8020" s="107" t="n"/>
      <c r="AR8020" s="107" t="n"/>
      <c r="AS8020" s="107" t="n"/>
      <c r="AT8020" s="107" t="n"/>
      <c r="AU8020" s="107" t="n"/>
      <c r="AV8020" s="107" t="n"/>
      <c r="AW8020" s="107" t="n"/>
      <c r="AX8020" s="107" t="n"/>
      <c r="AY8020" s="107" t="n"/>
      <c r="AZ8020" s="107" t="n"/>
    </row>
    <row r="8021">
      <c r="AA8021" s="107" t="n"/>
      <c r="AB8021" s="107" t="n"/>
      <c r="AC8021" s="107" t="n"/>
      <c r="AD8021" s="107" t="n"/>
      <c r="AE8021" s="107" t="n"/>
      <c r="AF8021" s="107" t="n"/>
      <c r="AG8021" s="107" t="n"/>
      <c r="AH8021" s="107" t="n"/>
      <c r="AI8021" s="107" t="n"/>
      <c r="AJ8021" s="107" t="n"/>
      <c r="AK8021" s="107" t="n"/>
      <c r="AL8021" s="107" t="n"/>
      <c r="AM8021" s="107" t="n"/>
      <c r="AN8021" s="107" t="n"/>
      <c r="AO8021" s="107" t="n"/>
      <c r="AP8021" s="107" t="n"/>
      <c r="AQ8021" s="107" t="n"/>
      <c r="AR8021" s="107" t="n"/>
      <c r="AS8021" s="107" t="n"/>
      <c r="AT8021" s="107" t="n"/>
      <c r="AU8021" s="107" t="n"/>
      <c r="AV8021" s="107" t="n"/>
      <c r="AW8021" s="107" t="n"/>
      <c r="AX8021" s="107" t="n"/>
      <c r="AY8021" s="107" t="n"/>
      <c r="AZ8021" s="107" t="n"/>
    </row>
    <row r="8022">
      <c r="AA8022" s="107" t="n"/>
      <c r="AB8022" s="107" t="n"/>
      <c r="AC8022" s="107" t="n"/>
      <c r="AD8022" s="107" t="n"/>
      <c r="AE8022" s="107" t="n"/>
      <c r="AF8022" s="107" t="n"/>
      <c r="AG8022" s="107" t="n"/>
      <c r="AH8022" s="107" t="n"/>
      <c r="AI8022" s="107" t="n"/>
      <c r="AJ8022" s="107" t="n"/>
      <c r="AK8022" s="107" t="n"/>
      <c r="AL8022" s="107" t="n"/>
      <c r="AM8022" s="107" t="n"/>
      <c r="AN8022" s="107" t="n"/>
      <c r="AO8022" s="107" t="n"/>
      <c r="AP8022" s="107" t="n"/>
      <c r="AQ8022" s="107" t="n"/>
      <c r="AR8022" s="107" t="n"/>
      <c r="AS8022" s="107" t="n"/>
      <c r="AT8022" s="107" t="n"/>
      <c r="AU8022" s="107" t="n"/>
      <c r="AV8022" s="107" t="n"/>
      <c r="AW8022" s="107" t="n"/>
      <c r="AX8022" s="107" t="n"/>
      <c r="AY8022" s="107" t="n"/>
      <c r="AZ8022" s="107" t="n"/>
    </row>
    <row r="8023">
      <c r="AA8023" s="107" t="n"/>
      <c r="AB8023" s="107" t="n"/>
      <c r="AC8023" s="107" t="n"/>
      <c r="AD8023" s="107" t="n"/>
      <c r="AE8023" s="107" t="n"/>
      <c r="AF8023" s="107" t="n"/>
      <c r="AG8023" s="107" t="n"/>
      <c r="AH8023" s="107" t="n"/>
      <c r="AI8023" s="107" t="n"/>
      <c r="AJ8023" s="107" t="n"/>
      <c r="AK8023" s="107" t="n"/>
      <c r="AL8023" s="107" t="n"/>
      <c r="AM8023" s="107" t="n"/>
      <c r="AN8023" s="107" t="n"/>
      <c r="AO8023" s="107" t="n"/>
      <c r="AP8023" s="107" t="n"/>
      <c r="AQ8023" s="107" t="n"/>
      <c r="AR8023" s="107" t="n"/>
      <c r="AS8023" s="107" t="n"/>
      <c r="AT8023" s="107" t="n"/>
      <c r="AU8023" s="107" t="n"/>
      <c r="AV8023" s="107" t="n"/>
      <c r="AW8023" s="107" t="n"/>
      <c r="AX8023" s="107" t="n"/>
      <c r="AY8023" s="107" t="n"/>
      <c r="AZ8023" s="107" t="n"/>
    </row>
    <row r="8024">
      <c r="AA8024" s="107" t="n"/>
      <c r="AB8024" s="107" t="n"/>
      <c r="AC8024" s="107" t="n"/>
      <c r="AD8024" s="107" t="n"/>
      <c r="AE8024" s="107" t="n"/>
      <c r="AF8024" s="107" t="n"/>
      <c r="AG8024" s="107" t="n"/>
      <c r="AH8024" s="107" t="n"/>
      <c r="AI8024" s="107" t="n"/>
      <c r="AJ8024" s="107" t="n"/>
      <c r="AK8024" s="107" t="n"/>
      <c r="AL8024" s="107" t="n"/>
      <c r="AM8024" s="107" t="n"/>
      <c r="AN8024" s="107" t="n"/>
      <c r="AO8024" s="107" t="n"/>
      <c r="AP8024" s="107" t="n"/>
      <c r="AQ8024" s="107" t="n"/>
      <c r="AR8024" s="107" t="n"/>
      <c r="AS8024" s="107" t="n"/>
      <c r="AT8024" s="107" t="n"/>
      <c r="AU8024" s="107" t="n"/>
      <c r="AV8024" s="107" t="n"/>
      <c r="AW8024" s="107" t="n"/>
      <c r="AX8024" s="107" t="n"/>
      <c r="AY8024" s="107" t="n"/>
      <c r="AZ8024" s="107" t="n"/>
    </row>
    <row r="8025">
      <c r="AA8025" s="107" t="n"/>
      <c r="AB8025" s="107" t="n"/>
      <c r="AC8025" s="107" t="n"/>
      <c r="AD8025" s="107" t="n"/>
      <c r="AE8025" s="107" t="n"/>
      <c r="AF8025" s="107" t="n"/>
      <c r="AG8025" s="107" t="n"/>
      <c r="AH8025" s="107" t="n"/>
      <c r="AI8025" s="107" t="n"/>
      <c r="AJ8025" s="107" t="n"/>
      <c r="AK8025" s="107" t="n"/>
      <c r="AL8025" s="107" t="n"/>
      <c r="AM8025" s="107" t="n"/>
      <c r="AN8025" s="107" t="n"/>
      <c r="AO8025" s="107" t="n"/>
      <c r="AP8025" s="107" t="n"/>
      <c r="AQ8025" s="107" t="n"/>
      <c r="AR8025" s="107" t="n"/>
      <c r="AS8025" s="107" t="n"/>
      <c r="AT8025" s="107" t="n"/>
      <c r="AU8025" s="107" t="n"/>
      <c r="AV8025" s="107" t="n"/>
      <c r="AW8025" s="107" t="n"/>
      <c r="AX8025" s="107" t="n"/>
      <c r="AY8025" s="107" t="n"/>
      <c r="AZ8025" s="107" t="n"/>
    </row>
    <row r="8026">
      <c r="AA8026" s="107" t="n"/>
      <c r="AB8026" s="107" t="n"/>
      <c r="AC8026" s="107" t="n"/>
      <c r="AD8026" s="107" t="n"/>
      <c r="AE8026" s="107" t="n"/>
      <c r="AF8026" s="107" t="n"/>
      <c r="AG8026" s="107" t="n"/>
      <c r="AH8026" s="107" t="n"/>
      <c r="AI8026" s="107" t="n"/>
      <c r="AJ8026" s="107" t="n"/>
      <c r="AK8026" s="107" t="n"/>
      <c r="AL8026" s="107" t="n"/>
      <c r="AM8026" s="107" t="n"/>
      <c r="AN8026" s="107" t="n"/>
      <c r="AO8026" s="107" t="n"/>
      <c r="AP8026" s="107" t="n"/>
      <c r="AQ8026" s="107" t="n"/>
      <c r="AR8026" s="107" t="n"/>
      <c r="AS8026" s="107" t="n"/>
      <c r="AT8026" s="107" t="n"/>
      <c r="AU8026" s="107" t="n"/>
      <c r="AV8026" s="107" t="n"/>
      <c r="AW8026" s="107" t="n"/>
      <c r="AX8026" s="107" t="n"/>
      <c r="AY8026" s="107" t="n"/>
      <c r="AZ8026" s="107" t="n"/>
    </row>
    <row r="8027">
      <c r="AA8027" s="107" t="n"/>
      <c r="AB8027" s="107" t="n"/>
      <c r="AC8027" s="107" t="n"/>
      <c r="AD8027" s="107" t="n"/>
      <c r="AE8027" s="107" t="n"/>
      <c r="AF8027" s="107" t="n"/>
      <c r="AG8027" s="107" t="n"/>
      <c r="AH8027" s="107" t="n"/>
      <c r="AI8027" s="107" t="n"/>
      <c r="AJ8027" s="107" t="n"/>
      <c r="AK8027" s="107" t="n"/>
      <c r="AL8027" s="107" t="n"/>
      <c r="AM8027" s="107" t="n"/>
      <c r="AN8027" s="107" t="n"/>
      <c r="AO8027" s="107" t="n"/>
      <c r="AP8027" s="107" t="n"/>
      <c r="AQ8027" s="107" t="n"/>
      <c r="AR8027" s="107" t="n"/>
      <c r="AS8027" s="107" t="n"/>
      <c r="AT8027" s="107" t="n"/>
      <c r="AU8027" s="107" t="n"/>
      <c r="AV8027" s="107" t="n"/>
      <c r="AW8027" s="107" t="n"/>
      <c r="AX8027" s="107" t="n"/>
      <c r="AY8027" s="107" t="n"/>
      <c r="AZ8027" s="107" t="n"/>
    </row>
    <row r="8028">
      <c r="AA8028" s="107" t="n"/>
      <c r="AB8028" s="107" t="n"/>
      <c r="AC8028" s="107" t="n"/>
      <c r="AD8028" s="107" t="n"/>
      <c r="AE8028" s="107" t="n"/>
      <c r="AF8028" s="107" t="n"/>
      <c r="AG8028" s="107" t="n"/>
      <c r="AH8028" s="107" t="n"/>
      <c r="AI8028" s="107" t="n"/>
      <c r="AJ8028" s="107" t="n"/>
      <c r="AK8028" s="107" t="n"/>
      <c r="AL8028" s="107" t="n"/>
      <c r="AM8028" s="107" t="n"/>
      <c r="AN8028" s="107" t="n"/>
      <c r="AO8028" s="107" t="n"/>
      <c r="AP8028" s="107" t="n"/>
      <c r="AQ8028" s="107" t="n"/>
      <c r="AR8028" s="107" t="n"/>
      <c r="AS8028" s="107" t="n"/>
      <c r="AT8028" s="107" t="n"/>
      <c r="AU8028" s="107" t="n"/>
      <c r="AV8028" s="107" t="n"/>
      <c r="AW8028" s="107" t="n"/>
      <c r="AX8028" s="107" t="n"/>
      <c r="AY8028" s="107" t="n"/>
      <c r="AZ8028" s="107" t="n"/>
    </row>
    <row r="8029">
      <c r="AA8029" s="107" t="n"/>
      <c r="AB8029" s="107" t="n"/>
      <c r="AC8029" s="107" t="n"/>
      <c r="AD8029" s="107" t="n"/>
      <c r="AE8029" s="107" t="n"/>
      <c r="AF8029" s="107" t="n"/>
      <c r="AG8029" s="107" t="n"/>
      <c r="AH8029" s="107" t="n"/>
      <c r="AI8029" s="107" t="n"/>
      <c r="AJ8029" s="107" t="n"/>
      <c r="AK8029" s="107" t="n"/>
      <c r="AL8029" s="107" t="n"/>
      <c r="AM8029" s="107" t="n"/>
      <c r="AN8029" s="107" t="n"/>
      <c r="AO8029" s="107" t="n"/>
      <c r="AP8029" s="107" t="n"/>
      <c r="AQ8029" s="107" t="n"/>
      <c r="AR8029" s="107" t="n"/>
      <c r="AS8029" s="107" t="n"/>
      <c r="AT8029" s="107" t="n"/>
      <c r="AU8029" s="107" t="n"/>
      <c r="AV8029" s="107" t="n"/>
      <c r="AW8029" s="107" t="n"/>
      <c r="AX8029" s="107" t="n"/>
      <c r="AY8029" s="107" t="n"/>
      <c r="AZ8029" s="107" t="n"/>
    </row>
    <row r="8030">
      <c r="AA8030" s="107" t="n"/>
      <c r="AB8030" s="107" t="n"/>
      <c r="AC8030" s="107" t="n"/>
      <c r="AD8030" s="107" t="n"/>
      <c r="AE8030" s="107" t="n"/>
      <c r="AF8030" s="107" t="n"/>
      <c r="AG8030" s="107" t="n"/>
      <c r="AH8030" s="107" t="n"/>
      <c r="AI8030" s="107" t="n"/>
      <c r="AJ8030" s="107" t="n"/>
      <c r="AK8030" s="107" t="n"/>
      <c r="AL8030" s="107" t="n"/>
      <c r="AM8030" s="107" t="n"/>
      <c r="AN8030" s="107" t="n"/>
      <c r="AO8030" s="107" t="n"/>
      <c r="AP8030" s="107" t="n"/>
      <c r="AQ8030" s="107" t="n"/>
      <c r="AR8030" s="107" t="n"/>
      <c r="AS8030" s="107" t="n"/>
      <c r="AT8030" s="107" t="n"/>
      <c r="AU8030" s="107" t="n"/>
      <c r="AV8030" s="107" t="n"/>
      <c r="AW8030" s="107" t="n"/>
      <c r="AX8030" s="107" t="n"/>
      <c r="AY8030" s="107" t="n"/>
      <c r="AZ8030" s="107" t="n"/>
    </row>
    <row r="8031">
      <c r="AA8031" s="107" t="n"/>
      <c r="AB8031" s="107" t="n"/>
      <c r="AC8031" s="107" t="n"/>
      <c r="AD8031" s="107" t="n"/>
      <c r="AE8031" s="107" t="n"/>
      <c r="AF8031" s="107" t="n"/>
      <c r="AG8031" s="107" t="n"/>
      <c r="AH8031" s="107" t="n"/>
      <c r="AI8031" s="107" t="n"/>
      <c r="AJ8031" s="107" t="n"/>
      <c r="AK8031" s="107" t="n"/>
      <c r="AL8031" s="107" t="n"/>
      <c r="AM8031" s="107" t="n"/>
      <c r="AN8031" s="107" t="n"/>
      <c r="AO8031" s="107" t="n"/>
      <c r="AP8031" s="107" t="n"/>
      <c r="AQ8031" s="107" t="n"/>
      <c r="AR8031" s="107" t="n"/>
      <c r="AS8031" s="107" t="n"/>
      <c r="AT8031" s="107" t="n"/>
      <c r="AU8031" s="107" t="n"/>
      <c r="AV8031" s="107" t="n"/>
      <c r="AW8031" s="107" t="n"/>
      <c r="AX8031" s="107" t="n"/>
      <c r="AY8031" s="107" t="n"/>
      <c r="AZ8031" s="107" t="n"/>
    </row>
    <row r="8032">
      <c r="AA8032" s="107" t="n"/>
      <c r="AB8032" s="107" t="n"/>
      <c r="AC8032" s="107" t="n"/>
      <c r="AD8032" s="107" t="n"/>
      <c r="AE8032" s="107" t="n"/>
      <c r="AF8032" s="107" t="n"/>
      <c r="AG8032" s="107" t="n"/>
      <c r="AH8032" s="107" t="n"/>
      <c r="AI8032" s="107" t="n"/>
      <c r="AJ8032" s="107" t="n"/>
      <c r="AK8032" s="107" t="n"/>
      <c r="AL8032" s="107" t="n"/>
      <c r="AM8032" s="107" t="n"/>
      <c r="AN8032" s="107" t="n"/>
      <c r="AO8032" s="107" t="n"/>
      <c r="AP8032" s="107" t="n"/>
      <c r="AQ8032" s="107" t="n"/>
      <c r="AR8032" s="107" t="n"/>
      <c r="AS8032" s="107" t="n"/>
      <c r="AT8032" s="107" t="n"/>
      <c r="AU8032" s="107" t="n"/>
      <c r="AV8032" s="107" t="n"/>
      <c r="AW8032" s="107" t="n"/>
      <c r="AX8032" s="107" t="n"/>
      <c r="AY8032" s="107" t="n"/>
      <c r="AZ8032" s="107" t="n"/>
    </row>
    <row r="8033">
      <c r="AA8033" s="107" t="n"/>
      <c r="AB8033" s="107" t="n"/>
      <c r="AC8033" s="107" t="n"/>
      <c r="AD8033" s="107" t="n"/>
      <c r="AE8033" s="107" t="n"/>
      <c r="AF8033" s="107" t="n"/>
      <c r="AG8033" s="107" t="n"/>
      <c r="AH8033" s="107" t="n"/>
      <c r="AI8033" s="107" t="n"/>
      <c r="AJ8033" s="107" t="n"/>
      <c r="AK8033" s="107" t="n"/>
      <c r="AL8033" s="107" t="n"/>
      <c r="AM8033" s="107" t="n"/>
      <c r="AN8033" s="107" t="n"/>
      <c r="AO8033" s="107" t="n"/>
      <c r="AP8033" s="107" t="n"/>
      <c r="AQ8033" s="107" t="n"/>
      <c r="AR8033" s="107" t="n"/>
      <c r="AS8033" s="107" t="n"/>
      <c r="AT8033" s="107" t="n"/>
      <c r="AU8033" s="107" t="n"/>
      <c r="AV8033" s="107" t="n"/>
      <c r="AW8033" s="107" t="n"/>
      <c r="AX8033" s="107" t="n"/>
      <c r="AY8033" s="107" t="n"/>
      <c r="AZ8033" s="107" t="n"/>
    </row>
    <row r="8034">
      <c r="AA8034" s="107" t="n"/>
      <c r="AB8034" s="107" t="n"/>
      <c r="AC8034" s="107" t="n"/>
      <c r="AD8034" s="107" t="n"/>
      <c r="AE8034" s="107" t="n"/>
      <c r="AF8034" s="107" t="n"/>
      <c r="AG8034" s="107" t="n"/>
      <c r="AH8034" s="107" t="n"/>
      <c r="AI8034" s="107" t="n"/>
      <c r="AJ8034" s="107" t="n"/>
      <c r="AK8034" s="107" t="n"/>
      <c r="AL8034" s="107" t="n"/>
      <c r="AM8034" s="107" t="n"/>
      <c r="AN8034" s="107" t="n"/>
      <c r="AO8034" s="107" t="n"/>
      <c r="AP8034" s="107" t="n"/>
      <c r="AQ8034" s="107" t="n"/>
      <c r="AR8034" s="107" t="n"/>
      <c r="AS8034" s="107" t="n"/>
      <c r="AT8034" s="107" t="n"/>
      <c r="AU8034" s="107" t="n"/>
      <c r="AV8034" s="107" t="n"/>
      <c r="AW8034" s="107" t="n"/>
      <c r="AX8034" s="107" t="n"/>
      <c r="AY8034" s="107" t="n"/>
      <c r="AZ8034" s="107" t="n"/>
    </row>
    <row r="8035">
      <c r="AA8035" s="107" t="n"/>
      <c r="AB8035" s="107" t="n"/>
      <c r="AC8035" s="107" t="n"/>
      <c r="AD8035" s="107" t="n"/>
      <c r="AE8035" s="107" t="n"/>
      <c r="AF8035" s="107" t="n"/>
      <c r="AG8035" s="107" t="n"/>
      <c r="AH8035" s="107" t="n"/>
      <c r="AI8035" s="107" t="n"/>
      <c r="AJ8035" s="107" t="n"/>
      <c r="AK8035" s="107" t="n"/>
      <c r="AL8035" s="107" t="n"/>
      <c r="AM8035" s="107" t="n"/>
      <c r="AN8035" s="107" t="n"/>
      <c r="AO8035" s="107" t="n"/>
      <c r="AP8035" s="107" t="n"/>
      <c r="AQ8035" s="107" t="n"/>
      <c r="AR8035" s="107" t="n"/>
      <c r="AS8035" s="107" t="n"/>
      <c r="AT8035" s="107" t="n"/>
      <c r="AU8035" s="107" t="n"/>
      <c r="AV8035" s="107" t="n"/>
      <c r="AW8035" s="107" t="n"/>
      <c r="AX8035" s="107" t="n"/>
      <c r="AY8035" s="107" t="n"/>
      <c r="AZ8035" s="107" t="n"/>
    </row>
    <row r="8036">
      <c r="AA8036" s="107" t="n"/>
      <c r="AB8036" s="107" t="n"/>
      <c r="AC8036" s="107" t="n"/>
      <c r="AD8036" s="107" t="n"/>
      <c r="AE8036" s="107" t="n"/>
      <c r="AF8036" s="107" t="n"/>
      <c r="AG8036" s="107" t="n"/>
      <c r="AH8036" s="107" t="n"/>
      <c r="AI8036" s="107" t="n"/>
      <c r="AJ8036" s="107" t="n"/>
      <c r="AK8036" s="107" t="n"/>
      <c r="AL8036" s="107" t="n"/>
      <c r="AM8036" s="107" t="n"/>
      <c r="AN8036" s="107" t="n"/>
      <c r="AO8036" s="107" t="n"/>
      <c r="AP8036" s="107" t="n"/>
      <c r="AQ8036" s="107" t="n"/>
      <c r="AR8036" s="107" t="n"/>
      <c r="AS8036" s="107" t="n"/>
      <c r="AT8036" s="107" t="n"/>
      <c r="AU8036" s="107" t="n"/>
      <c r="AV8036" s="107" t="n"/>
      <c r="AW8036" s="107" t="n"/>
      <c r="AX8036" s="107" t="n"/>
      <c r="AY8036" s="107" t="n"/>
      <c r="AZ8036" s="107" t="n"/>
    </row>
    <row r="8037">
      <c r="AA8037" s="107" t="n"/>
      <c r="AB8037" s="107" t="n"/>
      <c r="AC8037" s="107" t="n"/>
      <c r="AD8037" s="107" t="n"/>
      <c r="AE8037" s="107" t="n"/>
      <c r="AF8037" s="107" t="n"/>
      <c r="AG8037" s="107" t="n"/>
      <c r="AH8037" s="107" t="n"/>
      <c r="AI8037" s="107" t="n"/>
      <c r="AJ8037" s="107" t="n"/>
      <c r="AK8037" s="107" t="n"/>
      <c r="AL8037" s="107" t="n"/>
      <c r="AM8037" s="107" t="n"/>
      <c r="AN8037" s="107" t="n"/>
      <c r="AO8037" s="107" t="n"/>
      <c r="AP8037" s="107" t="n"/>
      <c r="AQ8037" s="107" t="n"/>
      <c r="AR8037" s="107" t="n"/>
      <c r="AS8037" s="107" t="n"/>
      <c r="AT8037" s="107" t="n"/>
      <c r="AU8037" s="107" t="n"/>
      <c r="AV8037" s="107" t="n"/>
      <c r="AW8037" s="107" t="n"/>
      <c r="AX8037" s="107" t="n"/>
      <c r="AY8037" s="107" t="n"/>
      <c r="AZ8037" s="107" t="n"/>
    </row>
    <row r="8038">
      <c r="AA8038" s="107" t="n"/>
      <c r="AB8038" s="107" t="n"/>
      <c r="AC8038" s="107" t="n"/>
      <c r="AD8038" s="107" t="n"/>
      <c r="AE8038" s="107" t="n"/>
      <c r="AF8038" s="107" t="n"/>
      <c r="AG8038" s="107" t="n"/>
      <c r="AH8038" s="107" t="n"/>
      <c r="AI8038" s="107" t="n"/>
      <c r="AJ8038" s="107" t="n"/>
      <c r="AK8038" s="107" t="n"/>
      <c r="AL8038" s="107" t="n"/>
      <c r="AM8038" s="107" t="n"/>
      <c r="AN8038" s="107" t="n"/>
      <c r="AO8038" s="107" t="n"/>
      <c r="AP8038" s="107" t="n"/>
      <c r="AQ8038" s="107" t="n"/>
      <c r="AR8038" s="107" t="n"/>
      <c r="AS8038" s="107" t="n"/>
      <c r="AT8038" s="107" t="n"/>
      <c r="AU8038" s="107" t="n"/>
      <c r="AV8038" s="107" t="n"/>
      <c r="AW8038" s="107" t="n"/>
      <c r="AX8038" s="107" t="n"/>
      <c r="AY8038" s="107" t="n"/>
      <c r="AZ8038" s="107" t="n"/>
    </row>
    <row r="8039">
      <c r="AA8039" s="107" t="n"/>
      <c r="AB8039" s="107" t="n"/>
      <c r="AC8039" s="107" t="n"/>
      <c r="AD8039" s="107" t="n"/>
      <c r="AE8039" s="107" t="n"/>
      <c r="AF8039" s="107" t="n"/>
      <c r="AG8039" s="107" t="n"/>
      <c r="AH8039" s="107" t="n"/>
      <c r="AI8039" s="107" t="n"/>
      <c r="AJ8039" s="107" t="n"/>
      <c r="AK8039" s="107" t="n"/>
      <c r="AL8039" s="107" t="n"/>
      <c r="AM8039" s="107" t="n"/>
      <c r="AN8039" s="107" t="n"/>
      <c r="AO8039" s="107" t="n"/>
      <c r="AP8039" s="107" t="n"/>
      <c r="AQ8039" s="107" t="n"/>
      <c r="AR8039" s="107" t="n"/>
      <c r="AS8039" s="107" t="n"/>
      <c r="AT8039" s="107" t="n"/>
      <c r="AU8039" s="107" t="n"/>
      <c r="AV8039" s="107" t="n"/>
      <c r="AW8039" s="107" t="n"/>
      <c r="AX8039" s="107" t="n"/>
      <c r="AY8039" s="107" t="n"/>
      <c r="AZ8039" s="107" t="n"/>
    </row>
    <row r="8040">
      <c r="AA8040" s="107" t="n"/>
      <c r="AB8040" s="107" t="n"/>
      <c r="AC8040" s="107" t="n"/>
      <c r="AD8040" s="107" t="n"/>
      <c r="AE8040" s="107" t="n"/>
      <c r="AF8040" s="107" t="n"/>
      <c r="AG8040" s="107" t="n"/>
      <c r="AH8040" s="107" t="n"/>
      <c r="AI8040" s="107" t="n"/>
      <c r="AJ8040" s="107" t="n"/>
      <c r="AK8040" s="107" t="n"/>
      <c r="AL8040" s="107" t="n"/>
      <c r="AM8040" s="107" t="n"/>
      <c r="AN8040" s="107" t="n"/>
      <c r="AO8040" s="107" t="n"/>
      <c r="AP8040" s="107" t="n"/>
      <c r="AQ8040" s="107" t="n"/>
      <c r="AR8040" s="107" t="n"/>
      <c r="AS8040" s="107" t="n"/>
      <c r="AT8040" s="107" t="n"/>
      <c r="AU8040" s="107" t="n"/>
      <c r="AV8040" s="107" t="n"/>
      <c r="AW8040" s="107" t="n"/>
      <c r="AX8040" s="107" t="n"/>
      <c r="AY8040" s="107" t="n"/>
      <c r="AZ8040" s="107" t="n"/>
    </row>
    <row r="8041">
      <c r="AA8041" s="107" t="n"/>
      <c r="AB8041" s="107" t="n"/>
      <c r="AC8041" s="107" t="n"/>
      <c r="AD8041" s="107" t="n"/>
      <c r="AE8041" s="107" t="n"/>
      <c r="AF8041" s="107" t="n"/>
      <c r="AG8041" s="107" t="n"/>
      <c r="AH8041" s="107" t="n"/>
      <c r="AI8041" s="107" t="n"/>
      <c r="AJ8041" s="107" t="n"/>
      <c r="AK8041" s="107" t="n"/>
      <c r="AL8041" s="107" t="n"/>
      <c r="AM8041" s="107" t="n"/>
      <c r="AN8041" s="107" t="n"/>
      <c r="AO8041" s="107" t="n"/>
      <c r="AP8041" s="107" t="n"/>
      <c r="AQ8041" s="107" t="n"/>
      <c r="AR8041" s="107" t="n"/>
      <c r="AS8041" s="107" t="n"/>
      <c r="AT8041" s="107" t="n"/>
      <c r="AU8041" s="107" t="n"/>
      <c r="AV8041" s="107" t="n"/>
      <c r="AW8041" s="107" t="n"/>
      <c r="AX8041" s="107" t="n"/>
      <c r="AY8041" s="107" t="n"/>
      <c r="AZ8041" s="107" t="n"/>
    </row>
    <row r="8042">
      <c r="AA8042" s="107" t="n"/>
      <c r="AB8042" s="107" t="n"/>
      <c r="AC8042" s="107" t="n"/>
      <c r="AD8042" s="107" t="n"/>
      <c r="AE8042" s="107" t="n"/>
      <c r="AF8042" s="107" t="n"/>
      <c r="AG8042" s="107" t="n"/>
      <c r="AH8042" s="107" t="n"/>
      <c r="AI8042" s="107" t="n"/>
      <c r="AJ8042" s="107" t="n"/>
      <c r="AK8042" s="107" t="n"/>
      <c r="AL8042" s="107" t="n"/>
      <c r="AM8042" s="107" t="n"/>
      <c r="AN8042" s="107" t="n"/>
      <c r="AO8042" s="107" t="n"/>
      <c r="AP8042" s="107" t="n"/>
      <c r="AQ8042" s="107" t="n"/>
      <c r="AR8042" s="107" t="n"/>
      <c r="AS8042" s="107" t="n"/>
      <c r="AT8042" s="107" t="n"/>
      <c r="AU8042" s="107" t="n"/>
      <c r="AV8042" s="107" t="n"/>
      <c r="AW8042" s="107" t="n"/>
      <c r="AX8042" s="107" t="n"/>
      <c r="AY8042" s="107" t="n"/>
      <c r="AZ8042" s="107" t="n"/>
    </row>
    <row r="8043">
      <c r="AA8043" s="107" t="n"/>
      <c r="AB8043" s="107" t="n"/>
      <c r="AC8043" s="107" t="n"/>
      <c r="AD8043" s="107" t="n"/>
      <c r="AE8043" s="107" t="n"/>
      <c r="AF8043" s="107" t="n"/>
      <c r="AG8043" s="107" t="n"/>
      <c r="AH8043" s="107" t="n"/>
      <c r="AI8043" s="107" t="n"/>
      <c r="AJ8043" s="107" t="n"/>
      <c r="AK8043" s="107" t="n"/>
      <c r="AL8043" s="107" t="n"/>
      <c r="AM8043" s="107" t="n"/>
      <c r="AN8043" s="107" t="n"/>
      <c r="AO8043" s="107" t="n"/>
      <c r="AP8043" s="107" t="n"/>
      <c r="AQ8043" s="107" t="n"/>
      <c r="AR8043" s="107" t="n"/>
      <c r="AS8043" s="107" t="n"/>
      <c r="AT8043" s="107" t="n"/>
      <c r="AU8043" s="107" t="n"/>
      <c r="AV8043" s="107" t="n"/>
      <c r="AW8043" s="107" t="n"/>
      <c r="AX8043" s="107" t="n"/>
      <c r="AY8043" s="107" t="n"/>
      <c r="AZ8043" s="107" t="n"/>
    </row>
    <row r="8044">
      <c r="AA8044" s="107" t="n"/>
      <c r="AB8044" s="107" t="n"/>
      <c r="AC8044" s="107" t="n"/>
      <c r="AD8044" s="107" t="n"/>
      <c r="AE8044" s="107" t="n"/>
      <c r="AF8044" s="107" t="n"/>
      <c r="AG8044" s="107" t="n"/>
      <c r="AH8044" s="107" t="n"/>
      <c r="AI8044" s="107" t="n"/>
      <c r="AJ8044" s="107" t="n"/>
      <c r="AK8044" s="107" t="n"/>
      <c r="AL8044" s="107" t="n"/>
      <c r="AM8044" s="107" t="n"/>
      <c r="AN8044" s="107" t="n"/>
      <c r="AO8044" s="107" t="n"/>
      <c r="AP8044" s="107" t="n"/>
      <c r="AQ8044" s="107" t="n"/>
      <c r="AR8044" s="107" t="n"/>
      <c r="AS8044" s="107" t="n"/>
      <c r="AT8044" s="107" t="n"/>
      <c r="AU8044" s="107" t="n"/>
      <c r="AV8044" s="107" t="n"/>
      <c r="AW8044" s="107" t="n"/>
      <c r="AX8044" s="107" t="n"/>
      <c r="AY8044" s="107" t="n"/>
      <c r="AZ8044" s="107" t="n"/>
    </row>
    <row r="8045">
      <c r="AA8045" s="107" t="n"/>
      <c r="AB8045" s="107" t="n"/>
      <c r="AC8045" s="107" t="n"/>
      <c r="AD8045" s="107" t="n"/>
      <c r="AE8045" s="107" t="n"/>
      <c r="AF8045" s="107" t="n"/>
      <c r="AG8045" s="107" t="n"/>
      <c r="AH8045" s="107" t="n"/>
      <c r="AI8045" s="107" t="n"/>
      <c r="AJ8045" s="107" t="n"/>
      <c r="AK8045" s="107" t="n"/>
      <c r="AL8045" s="107" t="n"/>
      <c r="AM8045" s="107" t="n"/>
      <c r="AN8045" s="107" t="n"/>
      <c r="AO8045" s="107" t="n"/>
      <c r="AP8045" s="107" t="n"/>
      <c r="AQ8045" s="107" t="n"/>
      <c r="AR8045" s="107" t="n"/>
      <c r="AS8045" s="107" t="n"/>
      <c r="AT8045" s="107" t="n"/>
      <c r="AU8045" s="107" t="n"/>
      <c r="AV8045" s="107" t="n"/>
      <c r="AW8045" s="107" t="n"/>
      <c r="AX8045" s="107" t="n"/>
      <c r="AY8045" s="107" t="n"/>
      <c r="AZ8045" s="107" t="n"/>
    </row>
    <row r="8046">
      <c r="AA8046" s="107" t="n"/>
      <c r="AB8046" s="107" t="n"/>
      <c r="AC8046" s="107" t="n"/>
      <c r="AD8046" s="107" t="n"/>
      <c r="AE8046" s="107" t="n"/>
      <c r="AF8046" s="107" t="n"/>
      <c r="AG8046" s="107" t="n"/>
      <c r="AH8046" s="107" t="n"/>
      <c r="AI8046" s="107" t="n"/>
      <c r="AJ8046" s="107" t="n"/>
      <c r="AK8046" s="107" t="n"/>
      <c r="AL8046" s="107" t="n"/>
      <c r="AM8046" s="107" t="n"/>
      <c r="AN8046" s="107" t="n"/>
      <c r="AO8046" s="107" t="n"/>
      <c r="AP8046" s="107" t="n"/>
      <c r="AQ8046" s="107" t="n"/>
      <c r="AR8046" s="107" t="n"/>
      <c r="AS8046" s="107" t="n"/>
      <c r="AT8046" s="107" t="n"/>
      <c r="AU8046" s="107" t="n"/>
      <c r="AV8046" s="107" t="n"/>
      <c r="AW8046" s="107" t="n"/>
      <c r="AX8046" s="107" t="n"/>
      <c r="AY8046" s="107" t="n"/>
      <c r="AZ8046" s="107" t="n"/>
    </row>
    <row r="8047">
      <c r="AA8047" s="107" t="n"/>
      <c r="AB8047" s="107" t="n"/>
      <c r="AC8047" s="107" t="n"/>
      <c r="AD8047" s="107" t="n"/>
      <c r="AE8047" s="107" t="n"/>
      <c r="AF8047" s="107" t="n"/>
      <c r="AG8047" s="107" t="n"/>
      <c r="AH8047" s="107" t="n"/>
      <c r="AI8047" s="107" t="n"/>
      <c r="AJ8047" s="107" t="n"/>
      <c r="AK8047" s="107" t="n"/>
      <c r="AL8047" s="107" t="n"/>
      <c r="AM8047" s="107" t="n"/>
      <c r="AN8047" s="107" t="n"/>
      <c r="AO8047" s="107" t="n"/>
      <c r="AP8047" s="107" t="n"/>
      <c r="AQ8047" s="107" t="n"/>
      <c r="AR8047" s="107" t="n"/>
      <c r="AS8047" s="107" t="n"/>
      <c r="AT8047" s="107" t="n"/>
      <c r="AU8047" s="107" t="n"/>
      <c r="AV8047" s="107" t="n"/>
      <c r="AW8047" s="107" t="n"/>
      <c r="AX8047" s="107" t="n"/>
      <c r="AY8047" s="107" t="n"/>
      <c r="AZ8047" s="107" t="n"/>
    </row>
    <row r="8048">
      <c r="AA8048" s="107" t="n"/>
      <c r="AB8048" s="107" t="n"/>
      <c r="AC8048" s="107" t="n"/>
      <c r="AD8048" s="107" t="n"/>
      <c r="AE8048" s="107" t="n"/>
      <c r="AF8048" s="107" t="n"/>
      <c r="AG8048" s="107" t="n"/>
      <c r="AH8048" s="107" t="n"/>
      <c r="AI8048" s="107" t="n"/>
      <c r="AJ8048" s="107" t="n"/>
      <c r="AK8048" s="107" t="n"/>
      <c r="AL8048" s="107" t="n"/>
      <c r="AM8048" s="107" t="n"/>
      <c r="AN8048" s="107" t="n"/>
      <c r="AO8048" s="107" t="n"/>
      <c r="AP8048" s="107" t="n"/>
      <c r="AQ8048" s="107" t="n"/>
      <c r="AR8048" s="107" t="n"/>
      <c r="AS8048" s="107" t="n"/>
      <c r="AT8048" s="107" t="n"/>
      <c r="AU8048" s="107" t="n"/>
      <c r="AV8048" s="107" t="n"/>
      <c r="AW8048" s="107" t="n"/>
      <c r="AX8048" s="107" t="n"/>
      <c r="AY8048" s="107" t="n"/>
      <c r="AZ8048" s="107" t="n"/>
    </row>
    <row r="8049">
      <c r="AA8049" s="107" t="n"/>
      <c r="AB8049" s="107" t="n"/>
      <c r="AC8049" s="107" t="n"/>
      <c r="AD8049" s="107" t="n"/>
      <c r="AE8049" s="107" t="n"/>
      <c r="AF8049" s="107" t="n"/>
      <c r="AG8049" s="107" t="n"/>
      <c r="AH8049" s="107" t="n"/>
      <c r="AI8049" s="107" t="n"/>
      <c r="AJ8049" s="107" t="n"/>
      <c r="AK8049" s="107" t="n"/>
      <c r="AL8049" s="107" t="n"/>
      <c r="AM8049" s="107" t="n"/>
      <c r="AN8049" s="107" t="n"/>
      <c r="AO8049" s="107" t="n"/>
      <c r="AP8049" s="107" t="n"/>
      <c r="AQ8049" s="107" t="n"/>
      <c r="AR8049" s="107" t="n"/>
      <c r="AS8049" s="107" t="n"/>
      <c r="AT8049" s="107" t="n"/>
      <c r="AU8049" s="107" t="n"/>
      <c r="AV8049" s="107" t="n"/>
      <c r="AW8049" s="107" t="n"/>
      <c r="AX8049" s="107" t="n"/>
      <c r="AY8049" s="107" t="n"/>
      <c r="AZ8049" s="107" t="n"/>
    </row>
    <row r="8050">
      <c r="AA8050" s="107" t="n"/>
      <c r="AB8050" s="107" t="n"/>
      <c r="AC8050" s="107" t="n"/>
      <c r="AD8050" s="107" t="n"/>
      <c r="AE8050" s="107" t="n"/>
      <c r="AF8050" s="107" t="n"/>
      <c r="AG8050" s="107" t="n"/>
      <c r="AH8050" s="107" t="n"/>
      <c r="AI8050" s="107" t="n"/>
      <c r="AJ8050" s="107" t="n"/>
      <c r="AK8050" s="107" t="n"/>
      <c r="AL8050" s="107" t="n"/>
      <c r="AM8050" s="107" t="n"/>
      <c r="AN8050" s="107" t="n"/>
      <c r="AO8050" s="107" t="n"/>
      <c r="AP8050" s="107" t="n"/>
      <c r="AQ8050" s="107" t="n"/>
      <c r="AR8050" s="107" t="n"/>
      <c r="AS8050" s="107" t="n"/>
      <c r="AT8050" s="107" t="n"/>
      <c r="AU8050" s="107" t="n"/>
      <c r="AV8050" s="107" t="n"/>
      <c r="AW8050" s="107" t="n"/>
      <c r="AX8050" s="107" t="n"/>
      <c r="AY8050" s="107" t="n"/>
      <c r="AZ8050" s="107" t="n"/>
    </row>
    <row r="8051">
      <c r="AA8051" s="107" t="n"/>
      <c r="AB8051" s="107" t="n"/>
      <c r="AC8051" s="107" t="n"/>
      <c r="AD8051" s="107" t="n"/>
      <c r="AE8051" s="107" t="n"/>
      <c r="AF8051" s="107" t="n"/>
      <c r="AG8051" s="107" t="n"/>
      <c r="AH8051" s="107" t="n"/>
      <c r="AI8051" s="107" t="n"/>
      <c r="AJ8051" s="107" t="n"/>
      <c r="AK8051" s="107" t="n"/>
      <c r="AL8051" s="107" t="n"/>
      <c r="AM8051" s="107" t="n"/>
      <c r="AN8051" s="107" t="n"/>
      <c r="AO8051" s="107" t="n"/>
      <c r="AP8051" s="107" t="n"/>
      <c r="AQ8051" s="107" t="n"/>
      <c r="AR8051" s="107" t="n"/>
      <c r="AS8051" s="107" t="n"/>
      <c r="AT8051" s="107" t="n"/>
      <c r="AU8051" s="107" t="n"/>
      <c r="AV8051" s="107" t="n"/>
      <c r="AW8051" s="107" t="n"/>
      <c r="AX8051" s="107" t="n"/>
      <c r="AY8051" s="107" t="n"/>
      <c r="AZ8051" s="107" t="n"/>
    </row>
    <row r="8052">
      <c r="AA8052" s="107" t="n"/>
      <c r="AB8052" s="107" t="n"/>
      <c r="AC8052" s="107" t="n"/>
      <c r="AD8052" s="107" t="n"/>
      <c r="AE8052" s="107" t="n"/>
      <c r="AF8052" s="107" t="n"/>
      <c r="AG8052" s="107" t="n"/>
      <c r="AH8052" s="107" t="n"/>
      <c r="AI8052" s="107" t="n"/>
      <c r="AJ8052" s="107" t="n"/>
      <c r="AK8052" s="107" t="n"/>
      <c r="AL8052" s="107" t="n"/>
      <c r="AM8052" s="107" t="n"/>
      <c r="AN8052" s="107" t="n"/>
      <c r="AO8052" s="107" t="n"/>
      <c r="AP8052" s="107" t="n"/>
      <c r="AQ8052" s="107" t="n"/>
      <c r="AR8052" s="107" t="n"/>
      <c r="AS8052" s="107" t="n"/>
      <c r="AT8052" s="107" t="n"/>
      <c r="AU8052" s="107" t="n"/>
      <c r="AV8052" s="107" t="n"/>
      <c r="AW8052" s="107" t="n"/>
      <c r="AX8052" s="107" t="n"/>
      <c r="AY8052" s="107" t="n"/>
      <c r="AZ8052" s="107" t="n"/>
    </row>
    <row r="8053">
      <c r="AA8053" s="107" t="n"/>
      <c r="AB8053" s="107" t="n"/>
      <c r="AC8053" s="107" t="n"/>
      <c r="AD8053" s="107" t="n"/>
      <c r="AE8053" s="107" t="n"/>
      <c r="AF8053" s="107" t="n"/>
      <c r="AG8053" s="107" t="n"/>
      <c r="AH8053" s="107" t="n"/>
      <c r="AI8053" s="107" t="n"/>
      <c r="AJ8053" s="107" t="n"/>
      <c r="AK8053" s="107" t="n"/>
      <c r="AL8053" s="107" t="n"/>
      <c r="AM8053" s="107" t="n"/>
      <c r="AN8053" s="107" t="n"/>
      <c r="AO8053" s="107" t="n"/>
      <c r="AP8053" s="107" t="n"/>
      <c r="AQ8053" s="107" t="n"/>
      <c r="AR8053" s="107" t="n"/>
      <c r="AS8053" s="107" t="n"/>
      <c r="AT8053" s="107" t="n"/>
      <c r="AU8053" s="107" t="n"/>
      <c r="AV8053" s="107" t="n"/>
      <c r="AW8053" s="107" t="n"/>
      <c r="AX8053" s="107" t="n"/>
      <c r="AY8053" s="107" t="n"/>
      <c r="AZ8053" s="107" t="n"/>
    </row>
    <row r="8054">
      <c r="AA8054" s="107" t="n"/>
      <c r="AB8054" s="107" t="n"/>
      <c r="AC8054" s="107" t="n"/>
      <c r="AD8054" s="107" t="n"/>
      <c r="AE8054" s="107" t="n"/>
      <c r="AF8054" s="107" t="n"/>
      <c r="AG8054" s="107" t="n"/>
      <c r="AH8054" s="107" t="n"/>
      <c r="AI8054" s="107" t="n"/>
      <c r="AJ8054" s="107" t="n"/>
      <c r="AK8054" s="107" t="n"/>
      <c r="AL8054" s="107" t="n"/>
      <c r="AM8054" s="107" t="n"/>
      <c r="AN8054" s="107" t="n"/>
      <c r="AO8054" s="107" t="n"/>
      <c r="AP8054" s="107" t="n"/>
      <c r="AQ8054" s="107" t="n"/>
      <c r="AR8054" s="107" t="n"/>
      <c r="AS8054" s="107" t="n"/>
      <c r="AT8054" s="107" t="n"/>
      <c r="AU8054" s="107" t="n"/>
      <c r="AV8054" s="107" t="n"/>
      <c r="AW8054" s="107" t="n"/>
      <c r="AX8054" s="107" t="n"/>
      <c r="AY8054" s="107" t="n"/>
      <c r="AZ8054" s="107" t="n"/>
    </row>
    <row r="8055">
      <c r="AA8055" s="107" t="n"/>
      <c r="AB8055" s="107" t="n"/>
      <c r="AC8055" s="107" t="n"/>
      <c r="AD8055" s="107" t="n"/>
      <c r="AE8055" s="107" t="n"/>
      <c r="AF8055" s="107" t="n"/>
      <c r="AG8055" s="107" t="n"/>
      <c r="AH8055" s="107" t="n"/>
      <c r="AI8055" s="107" t="n"/>
      <c r="AJ8055" s="107" t="n"/>
      <c r="AK8055" s="107" t="n"/>
      <c r="AL8055" s="107" t="n"/>
      <c r="AM8055" s="107" t="n"/>
      <c r="AN8055" s="107" t="n"/>
      <c r="AO8055" s="107" t="n"/>
      <c r="AP8055" s="107" t="n"/>
      <c r="AQ8055" s="107" t="n"/>
      <c r="AR8055" s="107" t="n"/>
      <c r="AS8055" s="107" t="n"/>
      <c r="AT8055" s="107" t="n"/>
      <c r="AU8055" s="107" t="n"/>
      <c r="AV8055" s="107" t="n"/>
      <c r="AW8055" s="107" t="n"/>
      <c r="AX8055" s="107" t="n"/>
      <c r="AY8055" s="107" t="n"/>
      <c r="AZ8055" s="107" t="n"/>
    </row>
    <row r="8056">
      <c r="AA8056" s="107" t="n"/>
      <c r="AB8056" s="107" t="n"/>
      <c r="AC8056" s="107" t="n"/>
      <c r="AD8056" s="107" t="n"/>
      <c r="AE8056" s="107" t="n"/>
      <c r="AF8056" s="107" t="n"/>
      <c r="AG8056" s="107" t="n"/>
      <c r="AH8056" s="107" t="n"/>
      <c r="AI8056" s="107" t="n"/>
      <c r="AJ8056" s="107" t="n"/>
      <c r="AK8056" s="107" t="n"/>
      <c r="AL8056" s="107" t="n"/>
      <c r="AM8056" s="107" t="n"/>
      <c r="AN8056" s="107" t="n"/>
      <c r="AO8056" s="107" t="n"/>
      <c r="AP8056" s="107" t="n"/>
      <c r="AQ8056" s="107" t="n"/>
      <c r="AR8056" s="107" t="n"/>
      <c r="AS8056" s="107" t="n"/>
      <c r="AT8056" s="107" t="n"/>
      <c r="AU8056" s="107" t="n"/>
      <c r="AV8056" s="107" t="n"/>
      <c r="AW8056" s="107" t="n"/>
      <c r="AX8056" s="107" t="n"/>
      <c r="AY8056" s="107" t="n"/>
      <c r="AZ8056" s="107" t="n"/>
    </row>
    <row r="8057">
      <c r="AA8057" s="107" t="n"/>
      <c r="AB8057" s="107" t="n"/>
      <c r="AC8057" s="107" t="n"/>
      <c r="AD8057" s="107" t="n"/>
      <c r="AE8057" s="107" t="n"/>
      <c r="AF8057" s="107" t="n"/>
      <c r="AG8057" s="107" t="n"/>
      <c r="AH8057" s="107" t="n"/>
      <c r="AI8057" s="107" t="n"/>
      <c r="AJ8057" s="107" t="n"/>
      <c r="AK8057" s="107" t="n"/>
      <c r="AL8057" s="107" t="n"/>
      <c r="AM8057" s="107" t="n"/>
      <c r="AN8057" s="107" t="n"/>
      <c r="AO8057" s="107" t="n"/>
      <c r="AP8057" s="107" t="n"/>
      <c r="AQ8057" s="107" t="n"/>
      <c r="AR8057" s="107" t="n"/>
      <c r="AS8057" s="107" t="n"/>
      <c r="AT8057" s="107" t="n"/>
      <c r="AU8057" s="107" t="n"/>
      <c r="AV8057" s="107" t="n"/>
      <c r="AW8057" s="107" t="n"/>
      <c r="AX8057" s="107" t="n"/>
      <c r="AY8057" s="107" t="n"/>
      <c r="AZ8057" s="107" t="n"/>
    </row>
    <row r="8058">
      <c r="AA8058" s="107" t="n"/>
      <c r="AB8058" s="107" t="n"/>
      <c r="AC8058" s="107" t="n"/>
      <c r="AD8058" s="107" t="n"/>
      <c r="AE8058" s="107" t="n"/>
      <c r="AF8058" s="107" t="n"/>
      <c r="AG8058" s="107" t="n"/>
      <c r="AH8058" s="107" t="n"/>
      <c r="AI8058" s="107" t="n"/>
      <c r="AJ8058" s="107" t="n"/>
      <c r="AK8058" s="107" t="n"/>
      <c r="AL8058" s="107" t="n"/>
      <c r="AM8058" s="107" t="n"/>
      <c r="AN8058" s="107" t="n"/>
      <c r="AO8058" s="107" t="n"/>
      <c r="AP8058" s="107" t="n"/>
      <c r="AQ8058" s="107" t="n"/>
      <c r="AR8058" s="107" t="n"/>
      <c r="AS8058" s="107" t="n"/>
      <c r="AT8058" s="107" t="n"/>
      <c r="AU8058" s="107" t="n"/>
      <c r="AV8058" s="107" t="n"/>
      <c r="AW8058" s="107" t="n"/>
      <c r="AX8058" s="107" t="n"/>
      <c r="AY8058" s="107" t="n"/>
      <c r="AZ8058" s="107" t="n"/>
    </row>
    <row r="8059">
      <c r="AA8059" s="107" t="n"/>
      <c r="AB8059" s="107" t="n"/>
      <c r="AC8059" s="107" t="n"/>
      <c r="AD8059" s="107" t="n"/>
      <c r="AE8059" s="107" t="n"/>
      <c r="AF8059" s="107" t="n"/>
      <c r="AG8059" s="107" t="n"/>
      <c r="AH8059" s="107" t="n"/>
      <c r="AI8059" s="107" t="n"/>
      <c r="AJ8059" s="107" t="n"/>
      <c r="AK8059" s="107" t="n"/>
      <c r="AL8059" s="107" t="n"/>
      <c r="AM8059" s="107" t="n"/>
      <c r="AN8059" s="107" t="n"/>
      <c r="AO8059" s="107" t="n"/>
      <c r="AP8059" s="107" t="n"/>
      <c r="AQ8059" s="107" t="n"/>
      <c r="AR8059" s="107" t="n"/>
      <c r="AS8059" s="107" t="n"/>
      <c r="AT8059" s="107" t="n"/>
      <c r="AU8059" s="107" t="n"/>
      <c r="AV8059" s="107" t="n"/>
      <c r="AW8059" s="107" t="n"/>
      <c r="AX8059" s="107" t="n"/>
      <c r="AY8059" s="107" t="n"/>
      <c r="AZ8059" s="107" t="n"/>
    </row>
    <row r="8060">
      <c r="AA8060" s="107" t="n"/>
      <c r="AB8060" s="107" t="n"/>
      <c r="AC8060" s="107" t="n"/>
      <c r="AD8060" s="107" t="n"/>
      <c r="AE8060" s="107" t="n"/>
      <c r="AF8060" s="107" t="n"/>
      <c r="AG8060" s="107" t="n"/>
      <c r="AH8060" s="107" t="n"/>
      <c r="AI8060" s="107" t="n"/>
      <c r="AJ8060" s="107" t="n"/>
      <c r="AK8060" s="107" t="n"/>
      <c r="AL8060" s="107" t="n"/>
      <c r="AM8060" s="107" t="n"/>
      <c r="AN8060" s="107" t="n"/>
      <c r="AO8060" s="107" t="n"/>
      <c r="AP8060" s="107" t="n"/>
      <c r="AQ8060" s="107" t="n"/>
      <c r="AR8060" s="107" t="n"/>
      <c r="AS8060" s="107" t="n"/>
      <c r="AT8060" s="107" t="n"/>
      <c r="AU8060" s="107" t="n"/>
      <c r="AV8060" s="107" t="n"/>
      <c r="AW8060" s="107" t="n"/>
      <c r="AX8060" s="107" t="n"/>
      <c r="AY8060" s="107" t="n"/>
      <c r="AZ8060" s="107" t="n"/>
    </row>
    <row r="8061">
      <c r="AA8061" s="107" t="n"/>
      <c r="AB8061" s="107" t="n"/>
      <c r="AC8061" s="107" t="n"/>
      <c r="AD8061" s="107" t="n"/>
      <c r="AE8061" s="107" t="n"/>
      <c r="AF8061" s="107" t="n"/>
      <c r="AG8061" s="107" t="n"/>
      <c r="AH8061" s="107" t="n"/>
      <c r="AI8061" s="107" t="n"/>
      <c r="AJ8061" s="107" t="n"/>
      <c r="AK8061" s="107" t="n"/>
      <c r="AL8061" s="107" t="n"/>
      <c r="AM8061" s="107" t="n"/>
      <c r="AN8061" s="107" t="n"/>
      <c r="AO8061" s="107" t="n"/>
      <c r="AP8061" s="107" t="n"/>
      <c r="AQ8061" s="107" t="n"/>
      <c r="AR8061" s="107" t="n"/>
      <c r="AS8061" s="107" t="n"/>
      <c r="AT8061" s="107" t="n"/>
      <c r="AU8061" s="107" t="n"/>
      <c r="AV8061" s="107" t="n"/>
      <c r="AW8061" s="107" t="n"/>
      <c r="AX8061" s="107" t="n"/>
      <c r="AY8061" s="107" t="n"/>
      <c r="AZ8061" s="107" t="n"/>
    </row>
    <row r="8062">
      <c r="AA8062" s="107" t="n"/>
      <c r="AB8062" s="107" t="n"/>
      <c r="AC8062" s="107" t="n"/>
      <c r="AD8062" s="107" t="n"/>
      <c r="AE8062" s="107" t="n"/>
      <c r="AF8062" s="107" t="n"/>
      <c r="AG8062" s="107" t="n"/>
      <c r="AH8062" s="107" t="n"/>
      <c r="AI8062" s="107" t="n"/>
      <c r="AJ8062" s="107" t="n"/>
      <c r="AK8062" s="107" t="n"/>
      <c r="AL8062" s="107" t="n"/>
      <c r="AM8062" s="107" t="n"/>
      <c r="AN8062" s="107" t="n"/>
      <c r="AO8062" s="107" t="n"/>
      <c r="AP8062" s="107" t="n"/>
      <c r="AQ8062" s="107" t="n"/>
      <c r="AR8062" s="107" t="n"/>
      <c r="AS8062" s="107" t="n"/>
      <c r="AT8062" s="107" t="n"/>
      <c r="AU8062" s="107" t="n"/>
      <c r="AV8062" s="107" t="n"/>
      <c r="AW8062" s="107" t="n"/>
      <c r="AX8062" s="107" t="n"/>
      <c r="AY8062" s="107" t="n"/>
      <c r="AZ8062" s="107" t="n"/>
    </row>
    <row r="8063">
      <c r="AA8063" s="107" t="n"/>
      <c r="AB8063" s="107" t="n"/>
      <c r="AC8063" s="107" t="n"/>
      <c r="AD8063" s="107" t="n"/>
      <c r="AE8063" s="107" t="n"/>
      <c r="AF8063" s="107" t="n"/>
      <c r="AG8063" s="107" t="n"/>
      <c r="AH8063" s="107" t="n"/>
      <c r="AI8063" s="107" t="n"/>
      <c r="AJ8063" s="107" t="n"/>
      <c r="AK8063" s="107" t="n"/>
      <c r="AL8063" s="107" t="n"/>
      <c r="AM8063" s="107" t="n"/>
      <c r="AN8063" s="107" t="n"/>
      <c r="AO8063" s="107" t="n"/>
      <c r="AP8063" s="107" t="n"/>
      <c r="AQ8063" s="107" t="n"/>
      <c r="AR8063" s="107" t="n"/>
      <c r="AS8063" s="107" t="n"/>
      <c r="AT8063" s="107" t="n"/>
      <c r="AU8063" s="107" t="n"/>
      <c r="AV8063" s="107" t="n"/>
      <c r="AW8063" s="107" t="n"/>
      <c r="AX8063" s="107" t="n"/>
      <c r="AY8063" s="107" t="n"/>
      <c r="AZ8063" s="107" t="n"/>
    </row>
    <row r="8064">
      <c r="AA8064" s="107" t="n"/>
      <c r="AB8064" s="107" t="n"/>
      <c r="AC8064" s="107" t="n"/>
      <c r="AD8064" s="107" t="n"/>
      <c r="AE8064" s="107" t="n"/>
      <c r="AF8064" s="107" t="n"/>
      <c r="AG8064" s="107" t="n"/>
      <c r="AH8064" s="107" t="n"/>
      <c r="AI8064" s="107" t="n"/>
      <c r="AJ8064" s="107" t="n"/>
      <c r="AK8064" s="107" t="n"/>
      <c r="AL8064" s="107" t="n"/>
      <c r="AM8064" s="107" t="n"/>
      <c r="AN8064" s="107" t="n"/>
      <c r="AO8064" s="107" t="n"/>
      <c r="AP8064" s="107" t="n"/>
      <c r="AQ8064" s="107" t="n"/>
      <c r="AR8064" s="107" t="n"/>
      <c r="AS8064" s="107" t="n"/>
      <c r="AT8064" s="107" t="n"/>
      <c r="AU8064" s="107" t="n"/>
      <c r="AV8064" s="107" t="n"/>
      <c r="AW8064" s="107" t="n"/>
      <c r="AX8064" s="107" t="n"/>
      <c r="AY8064" s="107" t="n"/>
      <c r="AZ8064" s="107" t="n"/>
    </row>
    <row r="8065">
      <c r="AA8065" s="107" t="n"/>
      <c r="AB8065" s="107" t="n"/>
      <c r="AC8065" s="107" t="n"/>
      <c r="AD8065" s="107" t="n"/>
      <c r="AE8065" s="107" t="n"/>
      <c r="AF8065" s="107" t="n"/>
      <c r="AG8065" s="107" t="n"/>
      <c r="AH8065" s="107" t="n"/>
      <c r="AI8065" s="107" t="n"/>
      <c r="AJ8065" s="107" t="n"/>
      <c r="AK8065" s="107" t="n"/>
      <c r="AL8065" s="107" t="n"/>
      <c r="AM8065" s="107" t="n"/>
      <c r="AN8065" s="107" t="n"/>
      <c r="AO8065" s="107" t="n"/>
      <c r="AP8065" s="107" t="n"/>
      <c r="AQ8065" s="107" t="n"/>
      <c r="AR8065" s="107" t="n"/>
      <c r="AS8065" s="107" t="n"/>
      <c r="AT8065" s="107" t="n"/>
      <c r="AU8065" s="107" t="n"/>
      <c r="AV8065" s="107" t="n"/>
      <c r="AW8065" s="107" t="n"/>
      <c r="AX8065" s="107" t="n"/>
      <c r="AY8065" s="107" t="n"/>
      <c r="AZ8065" s="107" t="n"/>
    </row>
    <row r="8066">
      <c r="AA8066" s="107" t="n"/>
      <c r="AB8066" s="107" t="n"/>
      <c r="AC8066" s="107" t="n"/>
      <c r="AD8066" s="107" t="n"/>
      <c r="AE8066" s="107" t="n"/>
      <c r="AF8066" s="107" t="n"/>
      <c r="AG8066" s="107" t="n"/>
      <c r="AH8066" s="107" t="n"/>
      <c r="AI8066" s="107" t="n"/>
      <c r="AJ8066" s="107" t="n"/>
      <c r="AK8066" s="107" t="n"/>
      <c r="AL8066" s="107" t="n"/>
      <c r="AM8066" s="107" t="n"/>
      <c r="AN8066" s="107" t="n"/>
      <c r="AO8066" s="107" t="n"/>
      <c r="AP8066" s="107" t="n"/>
      <c r="AQ8066" s="107" t="n"/>
      <c r="AR8066" s="107" t="n"/>
      <c r="AS8066" s="107" t="n"/>
      <c r="AT8066" s="107" t="n"/>
      <c r="AU8066" s="107" t="n"/>
      <c r="AV8066" s="107" t="n"/>
      <c r="AW8066" s="107" t="n"/>
      <c r="AX8066" s="107" t="n"/>
      <c r="AY8066" s="107" t="n"/>
      <c r="AZ8066" s="107" t="n"/>
    </row>
    <row r="8067">
      <c r="AA8067" s="107" t="n"/>
      <c r="AB8067" s="107" t="n"/>
      <c r="AC8067" s="107" t="n"/>
      <c r="AD8067" s="107" t="n"/>
      <c r="AE8067" s="107" t="n"/>
      <c r="AF8067" s="107" t="n"/>
      <c r="AG8067" s="107" t="n"/>
      <c r="AH8067" s="107" t="n"/>
      <c r="AI8067" s="107" t="n"/>
      <c r="AJ8067" s="107" t="n"/>
      <c r="AK8067" s="107" t="n"/>
      <c r="AL8067" s="107" t="n"/>
      <c r="AM8067" s="107" t="n"/>
      <c r="AN8067" s="107" t="n"/>
      <c r="AO8067" s="107" t="n"/>
      <c r="AP8067" s="107" t="n"/>
      <c r="AQ8067" s="107" t="n"/>
      <c r="AR8067" s="107" t="n"/>
      <c r="AS8067" s="107" t="n"/>
      <c r="AT8067" s="107" t="n"/>
      <c r="AU8067" s="107" t="n"/>
      <c r="AV8067" s="107" t="n"/>
      <c r="AW8067" s="107" t="n"/>
      <c r="AX8067" s="107" t="n"/>
      <c r="AY8067" s="107" t="n"/>
      <c r="AZ8067" s="107" t="n"/>
    </row>
    <row r="8068">
      <c r="AA8068" s="107" t="n"/>
      <c r="AB8068" s="107" t="n"/>
      <c r="AC8068" s="107" t="n"/>
      <c r="AD8068" s="107" t="n"/>
      <c r="AE8068" s="107" t="n"/>
      <c r="AF8068" s="107" t="n"/>
      <c r="AG8068" s="107" t="n"/>
      <c r="AH8068" s="107" t="n"/>
      <c r="AI8068" s="107" t="n"/>
      <c r="AJ8068" s="107" t="n"/>
      <c r="AK8068" s="107" t="n"/>
      <c r="AL8068" s="107" t="n"/>
      <c r="AM8068" s="107" t="n"/>
      <c r="AN8068" s="107" t="n"/>
      <c r="AO8068" s="107" t="n"/>
      <c r="AP8068" s="107" t="n"/>
      <c r="AQ8068" s="107" t="n"/>
      <c r="AR8068" s="107" t="n"/>
      <c r="AS8068" s="107" t="n"/>
      <c r="AT8068" s="107" t="n"/>
      <c r="AU8068" s="107" t="n"/>
      <c r="AV8068" s="107" t="n"/>
      <c r="AW8068" s="107" t="n"/>
      <c r="AX8068" s="107" t="n"/>
      <c r="AY8068" s="107" t="n"/>
      <c r="AZ8068" s="107" t="n"/>
    </row>
    <row r="8069">
      <c r="AA8069" s="107" t="n"/>
      <c r="AB8069" s="107" t="n"/>
      <c r="AC8069" s="107" t="n"/>
      <c r="AD8069" s="107" t="n"/>
      <c r="AE8069" s="107" t="n"/>
      <c r="AF8069" s="107" t="n"/>
      <c r="AG8069" s="107" t="n"/>
      <c r="AH8069" s="107" t="n"/>
      <c r="AI8069" s="107" t="n"/>
      <c r="AJ8069" s="107" t="n"/>
      <c r="AK8069" s="107" t="n"/>
      <c r="AL8069" s="107" t="n"/>
      <c r="AM8069" s="107" t="n"/>
      <c r="AN8069" s="107" t="n"/>
      <c r="AO8069" s="107" t="n"/>
      <c r="AP8069" s="107" t="n"/>
      <c r="AQ8069" s="107" t="n"/>
      <c r="AR8069" s="107" t="n"/>
      <c r="AS8069" s="107" t="n"/>
      <c r="AT8069" s="107" t="n"/>
      <c r="AU8069" s="107" t="n"/>
      <c r="AV8069" s="107" t="n"/>
      <c r="AW8069" s="107" t="n"/>
      <c r="AX8069" s="107" t="n"/>
      <c r="AY8069" s="107" t="n"/>
      <c r="AZ8069" s="107" t="n"/>
    </row>
    <row r="8070">
      <c r="AA8070" s="107" t="n"/>
      <c r="AB8070" s="107" t="n"/>
      <c r="AC8070" s="107" t="n"/>
      <c r="AD8070" s="107" t="n"/>
      <c r="AE8070" s="107" t="n"/>
      <c r="AF8070" s="107" t="n"/>
      <c r="AG8070" s="107" t="n"/>
      <c r="AH8070" s="107" t="n"/>
      <c r="AI8070" s="107" t="n"/>
      <c r="AJ8070" s="107" t="n"/>
      <c r="AK8070" s="107" t="n"/>
      <c r="AL8070" s="107" t="n"/>
      <c r="AM8070" s="107" t="n"/>
      <c r="AN8070" s="107" t="n"/>
      <c r="AO8070" s="107" t="n"/>
      <c r="AP8070" s="107" t="n"/>
      <c r="AQ8070" s="107" t="n"/>
      <c r="AR8070" s="107" t="n"/>
      <c r="AS8070" s="107" t="n"/>
      <c r="AT8070" s="107" t="n"/>
      <c r="AU8070" s="107" t="n"/>
      <c r="AV8070" s="107" t="n"/>
      <c r="AW8070" s="107" t="n"/>
      <c r="AX8070" s="107" t="n"/>
      <c r="AY8070" s="107" t="n"/>
      <c r="AZ8070" s="107" t="n"/>
    </row>
    <row r="8071">
      <c r="AA8071" s="107" t="n"/>
      <c r="AB8071" s="107" t="n"/>
      <c r="AC8071" s="107" t="n"/>
      <c r="AD8071" s="107" t="n"/>
      <c r="AE8071" s="107" t="n"/>
      <c r="AF8071" s="107" t="n"/>
      <c r="AG8071" s="107" t="n"/>
      <c r="AH8071" s="107" t="n"/>
      <c r="AI8071" s="107" t="n"/>
      <c r="AJ8071" s="107" t="n"/>
      <c r="AK8071" s="107" t="n"/>
      <c r="AL8071" s="107" t="n"/>
      <c r="AM8071" s="107" t="n"/>
      <c r="AN8071" s="107" t="n"/>
      <c r="AO8071" s="107" t="n"/>
      <c r="AP8071" s="107" t="n"/>
      <c r="AQ8071" s="107" t="n"/>
      <c r="AR8071" s="107" t="n"/>
      <c r="AS8071" s="107" t="n"/>
      <c r="AT8071" s="107" t="n"/>
      <c r="AU8071" s="107" t="n"/>
      <c r="AV8071" s="107" t="n"/>
      <c r="AW8071" s="107" t="n"/>
      <c r="AX8071" s="107" t="n"/>
      <c r="AY8071" s="107" t="n"/>
      <c r="AZ8071" s="107" t="n"/>
    </row>
    <row r="8072">
      <c r="AA8072" s="107" t="n"/>
      <c r="AB8072" s="107" t="n"/>
      <c r="AC8072" s="107" t="n"/>
      <c r="AD8072" s="107" t="n"/>
      <c r="AE8072" s="107" t="n"/>
      <c r="AF8072" s="107" t="n"/>
      <c r="AG8072" s="107" t="n"/>
      <c r="AH8072" s="107" t="n"/>
      <c r="AI8072" s="107" t="n"/>
      <c r="AJ8072" s="107" t="n"/>
      <c r="AK8072" s="107" t="n"/>
      <c r="AL8072" s="107" t="n"/>
      <c r="AM8072" s="107" t="n"/>
      <c r="AN8072" s="107" t="n"/>
      <c r="AO8072" s="107" t="n"/>
      <c r="AP8072" s="107" t="n"/>
      <c r="AQ8072" s="107" t="n"/>
      <c r="AR8072" s="107" t="n"/>
      <c r="AS8072" s="107" t="n"/>
      <c r="AT8072" s="107" t="n"/>
      <c r="AU8072" s="107" t="n"/>
      <c r="AV8072" s="107" t="n"/>
      <c r="AW8072" s="107" t="n"/>
      <c r="AX8072" s="107" t="n"/>
      <c r="AY8072" s="107" t="n"/>
      <c r="AZ8072" s="107" t="n"/>
    </row>
    <row r="8073">
      <c r="AA8073" s="107" t="n"/>
      <c r="AB8073" s="107" t="n"/>
      <c r="AC8073" s="107" t="n"/>
      <c r="AD8073" s="107" t="n"/>
      <c r="AE8073" s="107" t="n"/>
      <c r="AF8073" s="107" t="n"/>
      <c r="AG8073" s="107" t="n"/>
      <c r="AH8073" s="107" t="n"/>
      <c r="AI8073" s="107" t="n"/>
      <c r="AJ8073" s="107" t="n"/>
      <c r="AK8073" s="107" t="n"/>
      <c r="AL8073" s="107" t="n"/>
      <c r="AM8073" s="107" t="n"/>
      <c r="AN8073" s="107" t="n"/>
      <c r="AO8073" s="107" t="n"/>
      <c r="AP8073" s="107" t="n"/>
      <c r="AQ8073" s="107" t="n"/>
      <c r="AR8073" s="107" t="n"/>
      <c r="AS8073" s="107" t="n"/>
      <c r="AT8073" s="107" t="n"/>
      <c r="AU8073" s="107" t="n"/>
      <c r="AV8073" s="107" t="n"/>
      <c r="AW8073" s="107" t="n"/>
      <c r="AX8073" s="107" t="n"/>
      <c r="AY8073" s="107" t="n"/>
      <c r="AZ8073" s="107" t="n"/>
    </row>
    <row r="8074">
      <c r="AA8074" s="107" t="n"/>
      <c r="AB8074" s="107" t="n"/>
      <c r="AC8074" s="107" t="n"/>
      <c r="AD8074" s="107" t="n"/>
      <c r="AE8074" s="107" t="n"/>
      <c r="AF8074" s="107" t="n"/>
      <c r="AG8074" s="107" t="n"/>
      <c r="AH8074" s="107" t="n"/>
      <c r="AI8074" s="107" t="n"/>
      <c r="AJ8074" s="107" t="n"/>
      <c r="AK8074" s="107" t="n"/>
      <c r="AL8074" s="107" t="n"/>
      <c r="AM8074" s="107" t="n"/>
      <c r="AN8074" s="107" t="n"/>
      <c r="AO8074" s="107" t="n"/>
      <c r="AP8074" s="107" t="n"/>
      <c r="AQ8074" s="107" t="n"/>
      <c r="AR8074" s="107" t="n"/>
      <c r="AS8074" s="107" t="n"/>
      <c r="AT8074" s="107" t="n"/>
      <c r="AU8074" s="107" t="n"/>
      <c r="AV8074" s="107" t="n"/>
      <c r="AW8074" s="107" t="n"/>
      <c r="AX8074" s="107" t="n"/>
      <c r="AY8074" s="107" t="n"/>
      <c r="AZ8074" s="107" t="n"/>
    </row>
    <row r="8075">
      <c r="AA8075" s="107" t="n"/>
      <c r="AB8075" s="107" t="n"/>
      <c r="AC8075" s="107" t="n"/>
      <c r="AD8075" s="107" t="n"/>
      <c r="AE8075" s="107" t="n"/>
      <c r="AF8075" s="107" t="n"/>
      <c r="AG8075" s="107" t="n"/>
      <c r="AH8075" s="107" t="n"/>
      <c r="AI8075" s="107" t="n"/>
      <c r="AJ8075" s="107" t="n"/>
      <c r="AK8075" s="107" t="n"/>
      <c r="AL8075" s="107" t="n"/>
      <c r="AM8075" s="107" t="n"/>
      <c r="AN8075" s="107" t="n"/>
      <c r="AO8075" s="107" t="n"/>
      <c r="AP8075" s="107" t="n"/>
      <c r="AQ8075" s="107" t="n"/>
      <c r="AR8075" s="107" t="n"/>
      <c r="AS8075" s="107" t="n"/>
      <c r="AT8075" s="107" t="n"/>
      <c r="AU8075" s="107" t="n"/>
      <c r="AV8075" s="107" t="n"/>
      <c r="AW8075" s="107" t="n"/>
      <c r="AX8075" s="107" t="n"/>
      <c r="AY8075" s="107" t="n"/>
      <c r="AZ8075" s="107" t="n"/>
    </row>
    <row r="8076">
      <c r="AA8076" s="107" t="n"/>
      <c r="AB8076" s="107" t="n"/>
      <c r="AC8076" s="107" t="n"/>
      <c r="AD8076" s="107" t="n"/>
      <c r="AE8076" s="107" t="n"/>
      <c r="AF8076" s="107" t="n"/>
      <c r="AG8076" s="107" t="n"/>
      <c r="AH8076" s="107" t="n"/>
      <c r="AI8076" s="107" t="n"/>
      <c r="AJ8076" s="107" t="n"/>
      <c r="AK8076" s="107" t="n"/>
      <c r="AL8076" s="107" t="n"/>
      <c r="AM8076" s="107" t="n"/>
      <c r="AN8076" s="107" t="n"/>
      <c r="AO8076" s="107" t="n"/>
      <c r="AP8076" s="107" t="n"/>
      <c r="AQ8076" s="107" t="n"/>
      <c r="AR8076" s="107" t="n"/>
      <c r="AS8076" s="107" t="n"/>
      <c r="AT8076" s="107" t="n"/>
      <c r="AU8076" s="107" t="n"/>
      <c r="AV8076" s="107" t="n"/>
      <c r="AW8076" s="107" t="n"/>
      <c r="AX8076" s="107" t="n"/>
      <c r="AY8076" s="107" t="n"/>
      <c r="AZ8076" s="107" t="n"/>
    </row>
    <row r="8077">
      <c r="AA8077" s="107" t="n"/>
      <c r="AB8077" s="107" t="n"/>
      <c r="AC8077" s="107" t="n"/>
      <c r="AD8077" s="107" t="n"/>
      <c r="AE8077" s="107" t="n"/>
      <c r="AF8077" s="107" t="n"/>
      <c r="AG8077" s="107" t="n"/>
      <c r="AH8077" s="107" t="n"/>
      <c r="AI8077" s="107" t="n"/>
      <c r="AJ8077" s="107" t="n"/>
      <c r="AK8077" s="107" t="n"/>
      <c r="AL8077" s="107" t="n"/>
      <c r="AM8077" s="107" t="n"/>
      <c r="AN8077" s="107" t="n"/>
      <c r="AO8077" s="107" t="n"/>
      <c r="AP8077" s="107" t="n"/>
      <c r="AQ8077" s="107" t="n"/>
      <c r="AR8077" s="107" t="n"/>
      <c r="AS8077" s="107" t="n"/>
      <c r="AT8077" s="107" t="n"/>
      <c r="AU8077" s="107" t="n"/>
      <c r="AV8077" s="107" t="n"/>
      <c r="AW8077" s="107" t="n"/>
      <c r="AX8077" s="107" t="n"/>
      <c r="AY8077" s="107" t="n"/>
      <c r="AZ8077" s="107" t="n"/>
    </row>
    <row r="8078">
      <c r="AA8078" s="107" t="n"/>
      <c r="AB8078" s="107" t="n"/>
      <c r="AC8078" s="107" t="n"/>
      <c r="AD8078" s="107" t="n"/>
      <c r="AE8078" s="107" t="n"/>
      <c r="AF8078" s="107" t="n"/>
      <c r="AG8078" s="107" t="n"/>
      <c r="AH8078" s="107" t="n"/>
      <c r="AI8078" s="107" t="n"/>
      <c r="AJ8078" s="107" t="n"/>
      <c r="AK8078" s="107" t="n"/>
      <c r="AL8078" s="107" t="n"/>
      <c r="AM8078" s="107" t="n"/>
      <c r="AN8078" s="107" t="n"/>
      <c r="AO8078" s="107" t="n"/>
      <c r="AP8078" s="107" t="n"/>
      <c r="AQ8078" s="107" t="n"/>
      <c r="AR8078" s="107" t="n"/>
      <c r="AS8078" s="107" t="n"/>
      <c r="AT8078" s="107" t="n"/>
      <c r="AU8078" s="107" t="n"/>
      <c r="AV8078" s="107" t="n"/>
      <c r="AW8078" s="107" t="n"/>
      <c r="AX8078" s="107" t="n"/>
      <c r="AY8078" s="107" t="n"/>
      <c r="AZ8078" s="107" t="n"/>
    </row>
    <row r="8079">
      <c r="AA8079" s="107" t="n"/>
      <c r="AB8079" s="107" t="n"/>
      <c r="AC8079" s="107" t="n"/>
      <c r="AD8079" s="107" t="n"/>
      <c r="AE8079" s="107" t="n"/>
      <c r="AF8079" s="107" t="n"/>
      <c r="AG8079" s="107" t="n"/>
      <c r="AH8079" s="107" t="n"/>
      <c r="AI8079" s="107" t="n"/>
      <c r="AJ8079" s="107" t="n"/>
      <c r="AK8079" s="107" t="n"/>
      <c r="AL8079" s="107" t="n"/>
      <c r="AM8079" s="107" t="n"/>
      <c r="AN8079" s="107" t="n"/>
      <c r="AO8079" s="107" t="n"/>
      <c r="AP8079" s="107" t="n"/>
      <c r="AQ8079" s="107" t="n"/>
      <c r="AR8079" s="107" t="n"/>
      <c r="AS8079" s="107" t="n"/>
      <c r="AT8079" s="107" t="n"/>
      <c r="AU8079" s="107" t="n"/>
      <c r="AV8079" s="107" t="n"/>
      <c r="AW8079" s="107" t="n"/>
      <c r="AX8079" s="107" t="n"/>
      <c r="AY8079" s="107" t="n"/>
      <c r="AZ8079" s="107" t="n"/>
    </row>
    <row r="8080">
      <c r="AA8080" s="107" t="n"/>
      <c r="AB8080" s="107" t="n"/>
      <c r="AC8080" s="107" t="n"/>
      <c r="AD8080" s="107" t="n"/>
      <c r="AE8080" s="107" t="n"/>
      <c r="AF8080" s="107" t="n"/>
      <c r="AG8080" s="107" t="n"/>
      <c r="AH8080" s="107" t="n"/>
      <c r="AI8080" s="107" t="n"/>
      <c r="AJ8080" s="107" t="n"/>
      <c r="AK8080" s="107" t="n"/>
      <c r="AL8080" s="107" t="n"/>
      <c r="AM8080" s="107" t="n"/>
      <c r="AN8080" s="107" t="n"/>
      <c r="AO8080" s="107" t="n"/>
      <c r="AP8080" s="107" t="n"/>
      <c r="AQ8080" s="107" t="n"/>
      <c r="AR8080" s="107" t="n"/>
      <c r="AS8080" s="107" t="n"/>
      <c r="AT8080" s="107" t="n"/>
      <c r="AU8080" s="107" t="n"/>
      <c r="AV8080" s="107" t="n"/>
      <c r="AW8080" s="107" t="n"/>
      <c r="AX8080" s="107" t="n"/>
      <c r="AY8080" s="107" t="n"/>
      <c r="AZ8080" s="107" t="n"/>
    </row>
    <row r="8081">
      <c r="AA8081" s="107" t="n"/>
      <c r="AB8081" s="107" t="n"/>
      <c r="AC8081" s="107" t="n"/>
      <c r="AD8081" s="107" t="n"/>
      <c r="AE8081" s="107" t="n"/>
      <c r="AF8081" s="107" t="n"/>
      <c r="AG8081" s="107" t="n"/>
      <c r="AH8081" s="107" t="n"/>
      <c r="AI8081" s="107" t="n"/>
      <c r="AJ8081" s="107" t="n"/>
      <c r="AK8081" s="107" t="n"/>
      <c r="AL8081" s="107" t="n"/>
      <c r="AM8081" s="107" t="n"/>
      <c r="AN8081" s="107" t="n"/>
      <c r="AO8081" s="107" t="n"/>
      <c r="AP8081" s="107" t="n"/>
      <c r="AQ8081" s="107" t="n"/>
      <c r="AR8081" s="107" t="n"/>
      <c r="AS8081" s="107" t="n"/>
      <c r="AT8081" s="107" t="n"/>
      <c r="AU8081" s="107" t="n"/>
      <c r="AV8081" s="107" t="n"/>
      <c r="AW8081" s="107" t="n"/>
      <c r="AX8081" s="107" t="n"/>
      <c r="AY8081" s="107" t="n"/>
      <c r="AZ8081" s="107" t="n"/>
    </row>
    <row r="8082">
      <c r="AA8082" s="107" t="n"/>
      <c r="AB8082" s="107" t="n"/>
      <c r="AC8082" s="107" t="n"/>
      <c r="AD8082" s="107" t="n"/>
      <c r="AE8082" s="107" t="n"/>
      <c r="AF8082" s="107" t="n"/>
      <c r="AG8082" s="107" t="n"/>
      <c r="AH8082" s="107" t="n"/>
      <c r="AI8082" s="107" t="n"/>
      <c r="AJ8082" s="107" t="n"/>
      <c r="AK8082" s="107" t="n"/>
      <c r="AL8082" s="107" t="n"/>
      <c r="AM8082" s="107" t="n"/>
      <c r="AN8082" s="107" t="n"/>
      <c r="AO8082" s="107" t="n"/>
      <c r="AP8082" s="107" t="n"/>
      <c r="AQ8082" s="107" t="n"/>
      <c r="AR8082" s="107" t="n"/>
      <c r="AS8082" s="107" t="n"/>
      <c r="AT8082" s="107" t="n"/>
      <c r="AU8082" s="107" t="n"/>
      <c r="AV8082" s="107" t="n"/>
      <c r="AW8082" s="107" t="n"/>
      <c r="AX8082" s="107" t="n"/>
      <c r="AY8082" s="107" t="n"/>
      <c r="AZ8082" s="107" t="n"/>
    </row>
    <row r="8083">
      <c r="AA8083" s="107" t="n"/>
      <c r="AB8083" s="107" t="n"/>
      <c r="AC8083" s="107" t="n"/>
      <c r="AD8083" s="107" t="n"/>
      <c r="AE8083" s="107" t="n"/>
      <c r="AF8083" s="107" t="n"/>
      <c r="AG8083" s="107" t="n"/>
      <c r="AH8083" s="107" t="n"/>
      <c r="AI8083" s="107" t="n"/>
      <c r="AJ8083" s="107" t="n"/>
      <c r="AK8083" s="107" t="n"/>
      <c r="AL8083" s="107" t="n"/>
      <c r="AM8083" s="107" t="n"/>
      <c r="AN8083" s="107" t="n"/>
      <c r="AO8083" s="107" t="n"/>
      <c r="AP8083" s="107" t="n"/>
      <c r="AQ8083" s="107" t="n"/>
      <c r="AR8083" s="107" t="n"/>
      <c r="AS8083" s="107" t="n"/>
      <c r="AT8083" s="107" t="n"/>
      <c r="AU8083" s="107" t="n"/>
      <c r="AV8083" s="107" t="n"/>
      <c r="AW8083" s="107" t="n"/>
      <c r="AX8083" s="107" t="n"/>
      <c r="AY8083" s="107" t="n"/>
      <c r="AZ8083" s="107" t="n"/>
    </row>
    <row r="8084">
      <c r="AA8084" s="107" t="n"/>
      <c r="AB8084" s="107" t="n"/>
      <c r="AC8084" s="107" t="n"/>
      <c r="AD8084" s="107" t="n"/>
      <c r="AE8084" s="107" t="n"/>
      <c r="AF8084" s="107" t="n"/>
      <c r="AG8084" s="107" t="n"/>
      <c r="AH8084" s="107" t="n"/>
      <c r="AI8084" s="107" t="n"/>
      <c r="AJ8084" s="107" t="n"/>
      <c r="AK8084" s="107" t="n"/>
      <c r="AL8084" s="107" t="n"/>
      <c r="AM8084" s="107" t="n"/>
      <c r="AN8084" s="107" t="n"/>
      <c r="AO8084" s="107" t="n"/>
      <c r="AP8084" s="107" t="n"/>
      <c r="AQ8084" s="107" t="n"/>
      <c r="AR8084" s="107" t="n"/>
      <c r="AS8084" s="107" t="n"/>
      <c r="AT8084" s="107" t="n"/>
      <c r="AU8084" s="107" t="n"/>
      <c r="AV8084" s="107" t="n"/>
      <c r="AW8084" s="107" t="n"/>
      <c r="AX8084" s="107" t="n"/>
      <c r="AY8084" s="107" t="n"/>
      <c r="AZ8084" s="107" t="n"/>
    </row>
    <row r="8085">
      <c r="AA8085" s="107" t="n"/>
      <c r="AB8085" s="107" t="n"/>
      <c r="AC8085" s="107" t="n"/>
      <c r="AD8085" s="107" t="n"/>
      <c r="AE8085" s="107" t="n"/>
      <c r="AF8085" s="107" t="n"/>
      <c r="AG8085" s="107" t="n"/>
      <c r="AH8085" s="107" t="n"/>
      <c r="AI8085" s="107" t="n"/>
      <c r="AJ8085" s="107" t="n"/>
      <c r="AK8085" s="107" t="n"/>
      <c r="AL8085" s="107" t="n"/>
      <c r="AM8085" s="107" t="n"/>
      <c r="AN8085" s="107" t="n"/>
      <c r="AO8085" s="107" t="n"/>
      <c r="AP8085" s="107" t="n"/>
      <c r="AQ8085" s="107" t="n"/>
      <c r="AR8085" s="107" t="n"/>
      <c r="AS8085" s="107" t="n"/>
      <c r="AT8085" s="107" t="n"/>
      <c r="AU8085" s="107" t="n"/>
      <c r="AV8085" s="107" t="n"/>
      <c r="AW8085" s="107" t="n"/>
      <c r="AX8085" s="107" t="n"/>
      <c r="AY8085" s="107" t="n"/>
      <c r="AZ8085" s="107" t="n"/>
    </row>
    <row r="8086">
      <c r="AA8086" s="107" t="n"/>
      <c r="AB8086" s="107" t="n"/>
      <c r="AC8086" s="107" t="n"/>
      <c r="AD8086" s="107" t="n"/>
      <c r="AE8086" s="107" t="n"/>
      <c r="AF8086" s="107" t="n"/>
      <c r="AG8086" s="107" t="n"/>
      <c r="AH8086" s="107" t="n"/>
      <c r="AI8086" s="107" t="n"/>
      <c r="AJ8086" s="107" t="n"/>
      <c r="AK8086" s="107" t="n"/>
      <c r="AL8086" s="107" t="n"/>
      <c r="AM8086" s="107" t="n"/>
      <c r="AN8086" s="107" t="n"/>
      <c r="AO8086" s="107" t="n"/>
      <c r="AP8086" s="107" t="n"/>
      <c r="AQ8086" s="107" t="n"/>
      <c r="AR8086" s="107" t="n"/>
      <c r="AS8086" s="107" t="n"/>
      <c r="AT8086" s="107" t="n"/>
      <c r="AU8086" s="107" t="n"/>
      <c r="AV8086" s="107" t="n"/>
      <c r="AW8086" s="107" t="n"/>
      <c r="AX8086" s="107" t="n"/>
      <c r="AY8086" s="107" t="n"/>
      <c r="AZ8086" s="107" t="n"/>
    </row>
    <row r="8087">
      <c r="AA8087" s="107" t="n"/>
      <c r="AB8087" s="107" t="n"/>
      <c r="AC8087" s="107" t="n"/>
      <c r="AD8087" s="107" t="n"/>
      <c r="AE8087" s="107" t="n"/>
      <c r="AF8087" s="107" t="n"/>
      <c r="AG8087" s="107" t="n"/>
      <c r="AH8087" s="107" t="n"/>
      <c r="AI8087" s="107" t="n"/>
      <c r="AJ8087" s="107" t="n"/>
      <c r="AK8087" s="107" t="n"/>
      <c r="AL8087" s="107" t="n"/>
      <c r="AM8087" s="107" t="n"/>
      <c r="AN8087" s="107" t="n"/>
      <c r="AO8087" s="107" t="n"/>
      <c r="AP8087" s="107" t="n"/>
      <c r="AQ8087" s="107" t="n"/>
      <c r="AR8087" s="107" t="n"/>
      <c r="AS8087" s="107" t="n"/>
      <c r="AT8087" s="107" t="n"/>
      <c r="AU8087" s="107" t="n"/>
      <c r="AV8087" s="107" t="n"/>
      <c r="AW8087" s="107" t="n"/>
      <c r="AX8087" s="107" t="n"/>
      <c r="AY8087" s="107" t="n"/>
      <c r="AZ8087" s="107" t="n"/>
    </row>
    <row r="8088">
      <c r="AA8088" s="107" t="n"/>
      <c r="AB8088" s="107" t="n"/>
      <c r="AC8088" s="107" t="n"/>
      <c r="AD8088" s="107" t="n"/>
      <c r="AE8088" s="107" t="n"/>
      <c r="AF8088" s="107" t="n"/>
      <c r="AG8088" s="107" t="n"/>
      <c r="AH8088" s="107" t="n"/>
      <c r="AI8088" s="107" t="n"/>
      <c r="AJ8088" s="107" t="n"/>
      <c r="AK8088" s="107" t="n"/>
      <c r="AL8088" s="107" t="n"/>
      <c r="AM8088" s="107" t="n"/>
      <c r="AN8088" s="107" t="n"/>
      <c r="AO8088" s="107" t="n"/>
      <c r="AP8088" s="107" t="n"/>
      <c r="AQ8088" s="107" t="n"/>
      <c r="AR8088" s="107" t="n"/>
      <c r="AS8088" s="107" t="n"/>
      <c r="AT8088" s="107" t="n"/>
      <c r="AU8088" s="107" t="n"/>
      <c r="AV8088" s="107" t="n"/>
      <c r="AW8088" s="107" t="n"/>
      <c r="AX8088" s="107" t="n"/>
      <c r="AY8088" s="107" t="n"/>
      <c r="AZ8088" s="107" t="n"/>
    </row>
    <row r="8089">
      <c r="AA8089" s="107" t="n"/>
      <c r="AB8089" s="107" t="n"/>
      <c r="AC8089" s="107" t="n"/>
      <c r="AD8089" s="107" t="n"/>
      <c r="AE8089" s="107" t="n"/>
      <c r="AF8089" s="107" t="n"/>
      <c r="AG8089" s="107" t="n"/>
      <c r="AH8089" s="107" t="n"/>
      <c r="AI8089" s="107" t="n"/>
      <c r="AJ8089" s="107" t="n"/>
      <c r="AK8089" s="107" t="n"/>
      <c r="AL8089" s="107" t="n"/>
      <c r="AM8089" s="107" t="n"/>
      <c r="AN8089" s="107" t="n"/>
      <c r="AO8089" s="107" t="n"/>
      <c r="AP8089" s="107" t="n"/>
      <c r="AQ8089" s="107" t="n"/>
      <c r="AR8089" s="107" t="n"/>
      <c r="AS8089" s="107" t="n"/>
      <c r="AT8089" s="107" t="n"/>
      <c r="AU8089" s="107" t="n"/>
      <c r="AV8089" s="107" t="n"/>
      <c r="AW8089" s="107" t="n"/>
      <c r="AX8089" s="107" t="n"/>
      <c r="AY8089" s="107" t="n"/>
      <c r="AZ8089" s="107" t="n"/>
    </row>
    <row r="8090">
      <c r="AA8090" s="107" t="n"/>
      <c r="AB8090" s="107" t="n"/>
      <c r="AC8090" s="107" t="n"/>
      <c r="AD8090" s="107" t="n"/>
      <c r="AE8090" s="107" t="n"/>
      <c r="AF8090" s="107" t="n"/>
      <c r="AG8090" s="107" t="n"/>
      <c r="AH8090" s="107" t="n"/>
      <c r="AI8090" s="107" t="n"/>
      <c r="AJ8090" s="107" t="n"/>
      <c r="AK8090" s="107" t="n"/>
      <c r="AL8090" s="107" t="n"/>
      <c r="AM8090" s="107" t="n"/>
      <c r="AN8090" s="107" t="n"/>
      <c r="AO8090" s="107" t="n"/>
      <c r="AP8090" s="107" t="n"/>
      <c r="AQ8090" s="107" t="n"/>
      <c r="AR8090" s="107" t="n"/>
      <c r="AS8090" s="107" t="n"/>
      <c r="AT8090" s="107" t="n"/>
      <c r="AU8090" s="107" t="n"/>
      <c r="AV8090" s="107" t="n"/>
      <c r="AW8090" s="107" t="n"/>
      <c r="AX8090" s="107" t="n"/>
      <c r="AY8090" s="107" t="n"/>
      <c r="AZ8090" s="107" t="n"/>
    </row>
    <row r="8091">
      <c r="AA8091" s="107" t="n"/>
      <c r="AB8091" s="107" t="n"/>
      <c r="AC8091" s="107" t="n"/>
      <c r="AD8091" s="107" t="n"/>
      <c r="AE8091" s="107" t="n"/>
      <c r="AF8091" s="107" t="n"/>
      <c r="AG8091" s="107" t="n"/>
      <c r="AH8091" s="107" t="n"/>
      <c r="AI8091" s="107" t="n"/>
      <c r="AJ8091" s="107" t="n"/>
      <c r="AK8091" s="107" t="n"/>
      <c r="AL8091" s="107" t="n"/>
      <c r="AM8091" s="107" t="n"/>
      <c r="AN8091" s="107" t="n"/>
      <c r="AO8091" s="107" t="n"/>
      <c r="AP8091" s="107" t="n"/>
      <c r="AQ8091" s="107" t="n"/>
      <c r="AR8091" s="107" t="n"/>
      <c r="AS8091" s="107" t="n"/>
      <c r="AT8091" s="107" t="n"/>
      <c r="AU8091" s="107" t="n"/>
      <c r="AV8091" s="107" t="n"/>
      <c r="AW8091" s="107" t="n"/>
      <c r="AX8091" s="107" t="n"/>
      <c r="AY8091" s="107" t="n"/>
      <c r="AZ8091" s="107" t="n"/>
    </row>
    <row r="8092">
      <c r="AA8092" s="107" t="n"/>
      <c r="AB8092" s="107" t="n"/>
      <c r="AC8092" s="107" t="n"/>
      <c r="AD8092" s="107" t="n"/>
      <c r="AE8092" s="107" t="n"/>
      <c r="AF8092" s="107" t="n"/>
      <c r="AG8092" s="107" t="n"/>
      <c r="AH8092" s="107" t="n"/>
      <c r="AI8092" s="107" t="n"/>
      <c r="AJ8092" s="107" t="n"/>
      <c r="AK8092" s="107" t="n"/>
      <c r="AL8092" s="107" t="n"/>
      <c r="AM8092" s="107" t="n"/>
      <c r="AN8092" s="107" t="n"/>
      <c r="AO8092" s="107" t="n"/>
      <c r="AP8092" s="107" t="n"/>
      <c r="AQ8092" s="107" t="n"/>
      <c r="AR8092" s="107" t="n"/>
      <c r="AS8092" s="107" t="n"/>
      <c r="AT8092" s="107" t="n"/>
      <c r="AU8092" s="107" t="n"/>
      <c r="AV8092" s="107" t="n"/>
      <c r="AW8092" s="107" t="n"/>
      <c r="AX8092" s="107" t="n"/>
      <c r="AY8092" s="107" t="n"/>
      <c r="AZ8092" s="107" t="n"/>
    </row>
    <row r="8093">
      <c r="AA8093" s="107" t="n"/>
      <c r="AB8093" s="107" t="n"/>
      <c r="AC8093" s="107" t="n"/>
      <c r="AD8093" s="107" t="n"/>
      <c r="AE8093" s="107" t="n"/>
      <c r="AF8093" s="107" t="n"/>
      <c r="AG8093" s="107" t="n"/>
      <c r="AH8093" s="107" t="n"/>
      <c r="AI8093" s="107" t="n"/>
      <c r="AJ8093" s="107" t="n"/>
      <c r="AK8093" s="107" t="n"/>
      <c r="AL8093" s="107" t="n"/>
      <c r="AM8093" s="107" t="n"/>
      <c r="AN8093" s="107" t="n"/>
      <c r="AO8093" s="107" t="n"/>
      <c r="AP8093" s="107" t="n"/>
      <c r="AQ8093" s="107" t="n"/>
      <c r="AR8093" s="107" t="n"/>
      <c r="AS8093" s="107" t="n"/>
      <c r="AT8093" s="107" t="n"/>
      <c r="AU8093" s="107" t="n"/>
      <c r="AV8093" s="107" t="n"/>
      <c r="AW8093" s="107" t="n"/>
      <c r="AX8093" s="107" t="n"/>
      <c r="AY8093" s="107" t="n"/>
      <c r="AZ8093" s="107" t="n"/>
    </row>
    <row r="8094">
      <c r="AA8094" s="107" t="n"/>
      <c r="AB8094" s="107" t="n"/>
      <c r="AC8094" s="107" t="n"/>
      <c r="AD8094" s="107" t="n"/>
      <c r="AE8094" s="107" t="n"/>
      <c r="AF8094" s="107" t="n"/>
      <c r="AG8094" s="107" t="n"/>
      <c r="AH8094" s="107" t="n"/>
      <c r="AI8094" s="107" t="n"/>
      <c r="AJ8094" s="107" t="n"/>
      <c r="AK8094" s="107" t="n"/>
      <c r="AL8094" s="107" t="n"/>
      <c r="AM8094" s="107" t="n"/>
      <c r="AN8094" s="107" t="n"/>
      <c r="AO8094" s="107" t="n"/>
      <c r="AP8094" s="107" t="n"/>
      <c r="AQ8094" s="107" t="n"/>
      <c r="AR8094" s="107" t="n"/>
      <c r="AS8094" s="107" t="n"/>
      <c r="AT8094" s="107" t="n"/>
      <c r="AU8094" s="107" t="n"/>
      <c r="AV8094" s="107" t="n"/>
      <c r="AW8094" s="107" t="n"/>
      <c r="AX8094" s="107" t="n"/>
      <c r="AY8094" s="107" t="n"/>
      <c r="AZ8094" s="107" t="n"/>
    </row>
    <row r="8095">
      <c r="AA8095" s="107" t="n"/>
      <c r="AB8095" s="107" t="n"/>
      <c r="AC8095" s="107" t="n"/>
      <c r="AD8095" s="107" t="n"/>
      <c r="AE8095" s="107" t="n"/>
      <c r="AF8095" s="107" t="n"/>
      <c r="AG8095" s="107" t="n"/>
      <c r="AH8095" s="107" t="n"/>
      <c r="AI8095" s="107" t="n"/>
      <c r="AJ8095" s="107" t="n"/>
      <c r="AK8095" s="107" t="n"/>
      <c r="AL8095" s="107" t="n"/>
      <c r="AM8095" s="107" t="n"/>
      <c r="AN8095" s="107" t="n"/>
      <c r="AO8095" s="107" t="n"/>
      <c r="AP8095" s="107" t="n"/>
      <c r="AQ8095" s="107" t="n"/>
      <c r="AR8095" s="107" t="n"/>
      <c r="AS8095" s="107" t="n"/>
      <c r="AT8095" s="107" t="n"/>
      <c r="AU8095" s="107" t="n"/>
      <c r="AV8095" s="107" t="n"/>
      <c r="AW8095" s="107" t="n"/>
      <c r="AX8095" s="107" t="n"/>
      <c r="AY8095" s="107" t="n"/>
      <c r="AZ8095" s="107" t="n"/>
    </row>
    <row r="8096">
      <c r="AA8096" s="107" t="n"/>
      <c r="AB8096" s="107" t="n"/>
      <c r="AC8096" s="107" t="n"/>
      <c r="AD8096" s="107" t="n"/>
      <c r="AE8096" s="107" t="n"/>
      <c r="AF8096" s="107" t="n"/>
      <c r="AG8096" s="107" t="n"/>
      <c r="AH8096" s="107" t="n"/>
      <c r="AI8096" s="107" t="n"/>
      <c r="AJ8096" s="107" t="n"/>
      <c r="AK8096" s="107" t="n"/>
      <c r="AL8096" s="107" t="n"/>
      <c r="AM8096" s="107" t="n"/>
      <c r="AN8096" s="107" t="n"/>
      <c r="AO8096" s="107" t="n"/>
      <c r="AP8096" s="107" t="n"/>
      <c r="AQ8096" s="107" t="n"/>
      <c r="AR8096" s="107" t="n"/>
      <c r="AS8096" s="107" t="n"/>
      <c r="AT8096" s="107" t="n"/>
      <c r="AU8096" s="107" t="n"/>
      <c r="AV8096" s="107" t="n"/>
      <c r="AW8096" s="107" t="n"/>
      <c r="AX8096" s="107" t="n"/>
      <c r="AY8096" s="107" t="n"/>
      <c r="AZ8096" s="107" t="n"/>
    </row>
    <row r="8097">
      <c r="AA8097" s="107" t="n"/>
      <c r="AB8097" s="107" t="n"/>
      <c r="AC8097" s="107" t="n"/>
      <c r="AD8097" s="107" t="n"/>
      <c r="AE8097" s="107" t="n"/>
      <c r="AF8097" s="107" t="n"/>
      <c r="AG8097" s="107" t="n"/>
      <c r="AH8097" s="107" t="n"/>
      <c r="AI8097" s="107" t="n"/>
      <c r="AJ8097" s="107" t="n"/>
      <c r="AK8097" s="107" t="n"/>
      <c r="AL8097" s="107" t="n"/>
      <c r="AM8097" s="107" t="n"/>
      <c r="AN8097" s="107" t="n"/>
      <c r="AO8097" s="107" t="n"/>
      <c r="AP8097" s="107" t="n"/>
      <c r="AQ8097" s="107" t="n"/>
      <c r="AR8097" s="107" t="n"/>
      <c r="AS8097" s="107" t="n"/>
      <c r="AT8097" s="107" t="n"/>
      <c r="AU8097" s="107" t="n"/>
      <c r="AV8097" s="107" t="n"/>
      <c r="AW8097" s="107" t="n"/>
      <c r="AX8097" s="107" t="n"/>
      <c r="AY8097" s="107" t="n"/>
      <c r="AZ8097" s="107" t="n"/>
    </row>
    <row r="8098">
      <c r="AA8098" s="107" t="n"/>
      <c r="AB8098" s="107" t="n"/>
      <c r="AC8098" s="107" t="n"/>
      <c r="AD8098" s="107" t="n"/>
      <c r="AE8098" s="107" t="n"/>
      <c r="AF8098" s="107" t="n"/>
      <c r="AG8098" s="107" t="n"/>
      <c r="AH8098" s="107" t="n"/>
      <c r="AI8098" s="107" t="n"/>
      <c r="AJ8098" s="107" t="n"/>
      <c r="AK8098" s="107" t="n"/>
      <c r="AL8098" s="107" t="n"/>
      <c r="AM8098" s="107" t="n"/>
      <c r="AN8098" s="107" t="n"/>
      <c r="AO8098" s="107" t="n"/>
      <c r="AP8098" s="107" t="n"/>
      <c r="AQ8098" s="107" t="n"/>
      <c r="AR8098" s="107" t="n"/>
      <c r="AS8098" s="107" t="n"/>
      <c r="AT8098" s="107" t="n"/>
      <c r="AU8098" s="107" t="n"/>
      <c r="AV8098" s="107" t="n"/>
      <c r="AW8098" s="107" t="n"/>
      <c r="AX8098" s="107" t="n"/>
      <c r="AY8098" s="107" t="n"/>
      <c r="AZ8098" s="107" t="n"/>
    </row>
    <row r="8099">
      <c r="AA8099" s="107" t="n"/>
      <c r="AB8099" s="107" t="n"/>
      <c r="AC8099" s="107" t="n"/>
      <c r="AD8099" s="107" t="n"/>
      <c r="AE8099" s="107" t="n"/>
      <c r="AF8099" s="107" t="n"/>
      <c r="AG8099" s="107" t="n"/>
      <c r="AH8099" s="107" t="n"/>
      <c r="AI8099" s="107" t="n"/>
      <c r="AJ8099" s="107" t="n"/>
      <c r="AK8099" s="107" t="n"/>
      <c r="AL8099" s="107" t="n"/>
      <c r="AM8099" s="107" t="n"/>
      <c r="AN8099" s="107" t="n"/>
      <c r="AO8099" s="107" t="n"/>
      <c r="AP8099" s="107" t="n"/>
      <c r="AQ8099" s="107" t="n"/>
      <c r="AR8099" s="107" t="n"/>
      <c r="AS8099" s="107" t="n"/>
      <c r="AT8099" s="107" t="n"/>
      <c r="AU8099" s="107" t="n"/>
      <c r="AV8099" s="107" t="n"/>
      <c r="AW8099" s="107" t="n"/>
      <c r="AX8099" s="107" t="n"/>
      <c r="AY8099" s="107" t="n"/>
      <c r="AZ8099" s="107" t="n"/>
    </row>
    <row r="8100">
      <c r="AA8100" s="107" t="n"/>
      <c r="AB8100" s="107" t="n"/>
      <c r="AC8100" s="107" t="n"/>
      <c r="AD8100" s="107" t="n"/>
      <c r="AE8100" s="107" t="n"/>
      <c r="AF8100" s="107" t="n"/>
      <c r="AG8100" s="107" t="n"/>
      <c r="AH8100" s="107" t="n"/>
      <c r="AI8100" s="107" t="n"/>
      <c r="AJ8100" s="107" t="n"/>
      <c r="AK8100" s="107" t="n"/>
      <c r="AL8100" s="107" t="n"/>
      <c r="AM8100" s="107" t="n"/>
      <c r="AN8100" s="107" t="n"/>
      <c r="AO8100" s="107" t="n"/>
      <c r="AP8100" s="107" t="n"/>
      <c r="AQ8100" s="107" t="n"/>
      <c r="AR8100" s="107" t="n"/>
      <c r="AS8100" s="107" t="n"/>
      <c r="AT8100" s="107" t="n"/>
      <c r="AU8100" s="107" t="n"/>
      <c r="AV8100" s="107" t="n"/>
      <c r="AW8100" s="107" t="n"/>
      <c r="AX8100" s="107" t="n"/>
      <c r="AY8100" s="107" t="n"/>
      <c r="AZ8100" s="107" t="n"/>
    </row>
    <row r="8101">
      <c r="AA8101" s="107" t="n"/>
      <c r="AB8101" s="107" t="n"/>
      <c r="AC8101" s="107" t="n"/>
      <c r="AD8101" s="107" t="n"/>
      <c r="AE8101" s="107" t="n"/>
      <c r="AF8101" s="107" t="n"/>
      <c r="AG8101" s="107" t="n"/>
      <c r="AH8101" s="107" t="n"/>
      <c r="AI8101" s="107" t="n"/>
      <c r="AJ8101" s="107" t="n"/>
      <c r="AK8101" s="107" t="n"/>
      <c r="AL8101" s="107" t="n"/>
      <c r="AM8101" s="107" t="n"/>
      <c r="AN8101" s="107" t="n"/>
      <c r="AO8101" s="107" t="n"/>
      <c r="AP8101" s="107" t="n"/>
      <c r="AQ8101" s="107" t="n"/>
      <c r="AR8101" s="107" t="n"/>
      <c r="AS8101" s="107" t="n"/>
      <c r="AT8101" s="107" t="n"/>
      <c r="AU8101" s="107" t="n"/>
      <c r="AV8101" s="107" t="n"/>
      <c r="AW8101" s="107" t="n"/>
      <c r="AX8101" s="107" t="n"/>
      <c r="AY8101" s="107" t="n"/>
      <c r="AZ8101" s="107" t="n"/>
    </row>
    <row r="8102">
      <c r="AA8102" s="107" t="n"/>
      <c r="AB8102" s="107" t="n"/>
      <c r="AC8102" s="107" t="n"/>
      <c r="AD8102" s="107" t="n"/>
      <c r="AE8102" s="107" t="n"/>
      <c r="AF8102" s="107" t="n"/>
      <c r="AG8102" s="107" t="n"/>
      <c r="AH8102" s="107" t="n"/>
      <c r="AI8102" s="107" t="n"/>
      <c r="AJ8102" s="107" t="n"/>
      <c r="AK8102" s="107" t="n"/>
      <c r="AL8102" s="107" t="n"/>
      <c r="AM8102" s="107" t="n"/>
      <c r="AN8102" s="107" t="n"/>
      <c r="AO8102" s="107" t="n"/>
      <c r="AP8102" s="107" t="n"/>
      <c r="AQ8102" s="107" t="n"/>
      <c r="AR8102" s="107" t="n"/>
      <c r="AS8102" s="107" t="n"/>
      <c r="AT8102" s="107" t="n"/>
      <c r="AU8102" s="107" t="n"/>
      <c r="AV8102" s="107" t="n"/>
      <c r="AW8102" s="107" t="n"/>
      <c r="AX8102" s="107" t="n"/>
      <c r="AY8102" s="107" t="n"/>
      <c r="AZ8102" s="107" t="n"/>
    </row>
    <row r="8103">
      <c r="AA8103" s="107" t="n"/>
      <c r="AB8103" s="107" t="n"/>
      <c r="AC8103" s="107" t="n"/>
      <c r="AD8103" s="107" t="n"/>
      <c r="AE8103" s="107" t="n"/>
      <c r="AF8103" s="107" t="n"/>
      <c r="AG8103" s="107" t="n"/>
      <c r="AH8103" s="107" t="n"/>
      <c r="AI8103" s="107" t="n"/>
      <c r="AJ8103" s="107" t="n"/>
      <c r="AK8103" s="107" t="n"/>
      <c r="AL8103" s="107" t="n"/>
      <c r="AM8103" s="107" t="n"/>
      <c r="AN8103" s="107" t="n"/>
      <c r="AO8103" s="107" t="n"/>
      <c r="AP8103" s="107" t="n"/>
      <c r="AQ8103" s="107" t="n"/>
      <c r="AR8103" s="107" t="n"/>
      <c r="AS8103" s="107" t="n"/>
      <c r="AT8103" s="107" t="n"/>
      <c r="AU8103" s="107" t="n"/>
      <c r="AV8103" s="107" t="n"/>
      <c r="AW8103" s="107" t="n"/>
      <c r="AX8103" s="107" t="n"/>
      <c r="AY8103" s="107" t="n"/>
      <c r="AZ8103" s="107" t="n"/>
    </row>
    <row r="8104">
      <c r="AA8104" s="107" t="n"/>
      <c r="AB8104" s="107" t="n"/>
      <c r="AC8104" s="107" t="n"/>
      <c r="AD8104" s="107" t="n"/>
      <c r="AE8104" s="107" t="n"/>
      <c r="AF8104" s="107" t="n"/>
      <c r="AG8104" s="107" t="n"/>
      <c r="AH8104" s="107" t="n"/>
      <c r="AI8104" s="107" t="n"/>
      <c r="AJ8104" s="107" t="n"/>
      <c r="AK8104" s="107" t="n"/>
      <c r="AL8104" s="107" t="n"/>
      <c r="AM8104" s="107" t="n"/>
      <c r="AN8104" s="107" t="n"/>
      <c r="AO8104" s="107" t="n"/>
      <c r="AP8104" s="107" t="n"/>
      <c r="AQ8104" s="107" t="n"/>
      <c r="AR8104" s="107" t="n"/>
      <c r="AS8104" s="107" t="n"/>
      <c r="AT8104" s="107" t="n"/>
      <c r="AU8104" s="107" t="n"/>
      <c r="AV8104" s="107" t="n"/>
      <c r="AW8104" s="107" t="n"/>
      <c r="AX8104" s="107" t="n"/>
      <c r="AY8104" s="107" t="n"/>
      <c r="AZ8104" s="107" t="n"/>
    </row>
    <row r="8105">
      <c r="AA8105" s="107" t="n"/>
      <c r="AB8105" s="107" t="n"/>
      <c r="AC8105" s="107" t="n"/>
      <c r="AD8105" s="107" t="n"/>
      <c r="AE8105" s="107" t="n"/>
      <c r="AF8105" s="107" t="n"/>
      <c r="AG8105" s="107" t="n"/>
      <c r="AH8105" s="107" t="n"/>
      <c r="AI8105" s="107" t="n"/>
      <c r="AJ8105" s="107" t="n"/>
      <c r="AK8105" s="107" t="n"/>
      <c r="AL8105" s="107" t="n"/>
      <c r="AM8105" s="107" t="n"/>
      <c r="AN8105" s="107" t="n"/>
      <c r="AO8105" s="107" t="n"/>
      <c r="AP8105" s="107" t="n"/>
      <c r="AQ8105" s="107" t="n"/>
      <c r="AR8105" s="107" t="n"/>
      <c r="AS8105" s="107" t="n"/>
      <c r="AT8105" s="107" t="n"/>
      <c r="AU8105" s="107" t="n"/>
      <c r="AV8105" s="107" t="n"/>
      <c r="AW8105" s="107" t="n"/>
      <c r="AX8105" s="107" t="n"/>
      <c r="AY8105" s="107" t="n"/>
      <c r="AZ8105" s="107" t="n"/>
    </row>
    <row r="8106">
      <c r="AA8106" s="107" t="n"/>
      <c r="AB8106" s="107" t="n"/>
      <c r="AC8106" s="107" t="n"/>
      <c r="AD8106" s="107" t="n"/>
      <c r="AE8106" s="107" t="n"/>
      <c r="AF8106" s="107" t="n"/>
      <c r="AG8106" s="107" t="n"/>
      <c r="AH8106" s="107" t="n"/>
      <c r="AI8106" s="107" t="n"/>
      <c r="AJ8106" s="107" t="n"/>
      <c r="AK8106" s="107" t="n"/>
      <c r="AL8106" s="107" t="n"/>
      <c r="AM8106" s="107" t="n"/>
      <c r="AN8106" s="107" t="n"/>
      <c r="AO8106" s="107" t="n"/>
      <c r="AP8106" s="107" t="n"/>
      <c r="AQ8106" s="107" t="n"/>
      <c r="AR8106" s="107" t="n"/>
      <c r="AS8106" s="107" t="n"/>
      <c r="AT8106" s="107" t="n"/>
      <c r="AU8106" s="107" t="n"/>
      <c r="AV8106" s="107" t="n"/>
      <c r="AW8106" s="107" t="n"/>
      <c r="AX8106" s="107" t="n"/>
      <c r="AY8106" s="107" t="n"/>
      <c r="AZ8106" s="107" t="n"/>
    </row>
    <row r="8107">
      <c r="AA8107" s="107" t="n"/>
      <c r="AB8107" s="107" t="n"/>
      <c r="AC8107" s="107" t="n"/>
      <c r="AD8107" s="107" t="n"/>
      <c r="AE8107" s="107" t="n"/>
      <c r="AF8107" s="107" t="n"/>
      <c r="AG8107" s="107" t="n"/>
      <c r="AH8107" s="107" t="n"/>
      <c r="AI8107" s="107" t="n"/>
      <c r="AJ8107" s="107" t="n"/>
      <c r="AK8107" s="107" t="n"/>
      <c r="AL8107" s="107" t="n"/>
      <c r="AM8107" s="107" t="n"/>
      <c r="AN8107" s="107" t="n"/>
      <c r="AO8107" s="107" t="n"/>
      <c r="AP8107" s="107" t="n"/>
      <c r="AQ8107" s="107" t="n"/>
      <c r="AR8107" s="107" t="n"/>
      <c r="AS8107" s="107" t="n"/>
      <c r="AT8107" s="107" t="n"/>
      <c r="AU8107" s="107" t="n"/>
      <c r="AV8107" s="107" t="n"/>
      <c r="AW8107" s="107" t="n"/>
      <c r="AX8107" s="107" t="n"/>
      <c r="AY8107" s="107" t="n"/>
      <c r="AZ8107" s="107" t="n"/>
    </row>
    <row r="8108">
      <c r="AA8108" s="107" t="n"/>
      <c r="AB8108" s="107" t="n"/>
      <c r="AC8108" s="107" t="n"/>
      <c r="AD8108" s="107" t="n"/>
      <c r="AE8108" s="107" t="n"/>
      <c r="AF8108" s="107" t="n"/>
      <c r="AG8108" s="107" t="n"/>
      <c r="AH8108" s="107" t="n"/>
      <c r="AI8108" s="107" t="n"/>
      <c r="AJ8108" s="107" t="n"/>
      <c r="AK8108" s="107" t="n"/>
      <c r="AL8108" s="107" t="n"/>
      <c r="AM8108" s="107" t="n"/>
      <c r="AN8108" s="107" t="n"/>
      <c r="AO8108" s="107" t="n"/>
      <c r="AP8108" s="107" t="n"/>
      <c r="AQ8108" s="107" t="n"/>
      <c r="AR8108" s="107" t="n"/>
      <c r="AS8108" s="107" t="n"/>
      <c r="AT8108" s="107" t="n"/>
      <c r="AU8108" s="107" t="n"/>
      <c r="AV8108" s="107" t="n"/>
      <c r="AW8108" s="107" t="n"/>
      <c r="AX8108" s="107" t="n"/>
      <c r="AY8108" s="107" t="n"/>
      <c r="AZ8108" s="107" t="n"/>
    </row>
    <row r="8109">
      <c r="AA8109" s="107" t="n"/>
      <c r="AB8109" s="107" t="n"/>
      <c r="AC8109" s="107" t="n"/>
      <c r="AD8109" s="107" t="n"/>
      <c r="AE8109" s="107" t="n"/>
      <c r="AF8109" s="107" t="n"/>
      <c r="AG8109" s="107" t="n"/>
      <c r="AH8109" s="107" t="n"/>
      <c r="AI8109" s="107" t="n"/>
      <c r="AJ8109" s="107" t="n"/>
      <c r="AK8109" s="107" t="n"/>
      <c r="AL8109" s="107" t="n"/>
      <c r="AM8109" s="107" t="n"/>
      <c r="AN8109" s="107" t="n"/>
      <c r="AO8109" s="107" t="n"/>
      <c r="AP8109" s="107" t="n"/>
      <c r="AQ8109" s="107" t="n"/>
      <c r="AR8109" s="107" t="n"/>
      <c r="AS8109" s="107" t="n"/>
      <c r="AT8109" s="107" t="n"/>
      <c r="AU8109" s="107" t="n"/>
      <c r="AV8109" s="107" t="n"/>
      <c r="AW8109" s="107" t="n"/>
      <c r="AX8109" s="107" t="n"/>
      <c r="AY8109" s="107" t="n"/>
      <c r="AZ8109" s="107" t="n"/>
    </row>
    <row r="8110">
      <c r="AA8110" s="107" t="n"/>
      <c r="AB8110" s="107" t="n"/>
      <c r="AC8110" s="107" t="n"/>
      <c r="AD8110" s="107" t="n"/>
      <c r="AE8110" s="107" t="n"/>
      <c r="AF8110" s="107" t="n"/>
      <c r="AG8110" s="107" t="n"/>
      <c r="AH8110" s="107" t="n"/>
      <c r="AI8110" s="107" t="n"/>
      <c r="AJ8110" s="107" t="n"/>
      <c r="AK8110" s="107" t="n"/>
      <c r="AL8110" s="107" t="n"/>
      <c r="AM8110" s="107" t="n"/>
      <c r="AN8110" s="107" t="n"/>
      <c r="AO8110" s="107" t="n"/>
      <c r="AP8110" s="107" t="n"/>
      <c r="AQ8110" s="107" t="n"/>
      <c r="AR8110" s="107" t="n"/>
      <c r="AS8110" s="107" t="n"/>
      <c r="AT8110" s="107" t="n"/>
      <c r="AU8110" s="107" t="n"/>
      <c r="AV8110" s="107" t="n"/>
      <c r="AW8110" s="107" t="n"/>
      <c r="AX8110" s="107" t="n"/>
      <c r="AY8110" s="107" t="n"/>
      <c r="AZ8110" s="107" t="n"/>
    </row>
    <row r="8111">
      <c r="AA8111" s="107" t="n"/>
      <c r="AB8111" s="107" t="n"/>
      <c r="AC8111" s="107" t="n"/>
      <c r="AD8111" s="107" t="n"/>
      <c r="AE8111" s="107" t="n"/>
      <c r="AF8111" s="107" t="n"/>
      <c r="AG8111" s="107" t="n"/>
      <c r="AH8111" s="107" t="n"/>
      <c r="AI8111" s="107" t="n"/>
      <c r="AJ8111" s="107" t="n"/>
      <c r="AK8111" s="107" t="n"/>
      <c r="AL8111" s="107" t="n"/>
      <c r="AM8111" s="107" t="n"/>
      <c r="AN8111" s="107" t="n"/>
      <c r="AO8111" s="107" t="n"/>
      <c r="AP8111" s="107" t="n"/>
      <c r="AQ8111" s="107" t="n"/>
      <c r="AR8111" s="107" t="n"/>
      <c r="AS8111" s="107" t="n"/>
      <c r="AT8111" s="107" t="n"/>
      <c r="AU8111" s="107" t="n"/>
      <c r="AV8111" s="107" t="n"/>
      <c r="AW8111" s="107" t="n"/>
      <c r="AX8111" s="107" t="n"/>
      <c r="AY8111" s="107" t="n"/>
      <c r="AZ8111" s="107" t="n"/>
    </row>
    <row r="8112">
      <c r="AA8112" s="107" t="n"/>
      <c r="AB8112" s="107" t="n"/>
      <c r="AC8112" s="107" t="n"/>
      <c r="AD8112" s="107" t="n"/>
      <c r="AE8112" s="107" t="n"/>
      <c r="AF8112" s="107" t="n"/>
      <c r="AG8112" s="107" t="n"/>
      <c r="AH8112" s="107" t="n"/>
      <c r="AI8112" s="107" t="n"/>
      <c r="AJ8112" s="107" t="n"/>
      <c r="AK8112" s="107" t="n"/>
      <c r="AL8112" s="107" t="n"/>
      <c r="AM8112" s="107" t="n"/>
      <c r="AN8112" s="107" t="n"/>
      <c r="AO8112" s="107" t="n"/>
      <c r="AP8112" s="107" t="n"/>
      <c r="AQ8112" s="107" t="n"/>
      <c r="AR8112" s="107" t="n"/>
      <c r="AS8112" s="107" t="n"/>
      <c r="AT8112" s="107" t="n"/>
      <c r="AU8112" s="107" t="n"/>
      <c r="AV8112" s="107" t="n"/>
      <c r="AW8112" s="107" t="n"/>
      <c r="AX8112" s="107" t="n"/>
      <c r="AY8112" s="107" t="n"/>
      <c r="AZ8112" s="107" t="n"/>
    </row>
    <row r="8113">
      <c r="AA8113" s="107" t="n"/>
      <c r="AB8113" s="107" t="n"/>
      <c r="AC8113" s="107" t="n"/>
      <c r="AD8113" s="107" t="n"/>
      <c r="AE8113" s="107" t="n"/>
      <c r="AF8113" s="107" t="n"/>
      <c r="AG8113" s="107" t="n"/>
      <c r="AH8113" s="107" t="n"/>
      <c r="AI8113" s="107" t="n"/>
      <c r="AJ8113" s="107" t="n"/>
      <c r="AK8113" s="107" t="n"/>
      <c r="AL8113" s="107" t="n"/>
      <c r="AM8113" s="107" t="n"/>
      <c r="AN8113" s="107" t="n"/>
      <c r="AO8113" s="107" t="n"/>
      <c r="AP8113" s="107" t="n"/>
      <c r="AQ8113" s="107" t="n"/>
      <c r="AR8113" s="107" t="n"/>
      <c r="AS8113" s="107" t="n"/>
      <c r="AT8113" s="107" t="n"/>
      <c r="AU8113" s="107" t="n"/>
      <c r="AV8113" s="107" t="n"/>
      <c r="AW8113" s="107" t="n"/>
      <c r="AX8113" s="107" t="n"/>
      <c r="AY8113" s="107" t="n"/>
      <c r="AZ8113" s="107" t="n"/>
    </row>
    <row r="8114">
      <c r="AA8114" s="107" t="n"/>
      <c r="AB8114" s="107" t="n"/>
      <c r="AC8114" s="107" t="n"/>
      <c r="AD8114" s="107" t="n"/>
      <c r="AE8114" s="107" t="n"/>
      <c r="AF8114" s="107" t="n"/>
      <c r="AG8114" s="107" t="n"/>
      <c r="AH8114" s="107" t="n"/>
      <c r="AI8114" s="107" t="n"/>
      <c r="AJ8114" s="107" t="n"/>
      <c r="AK8114" s="107" t="n"/>
      <c r="AL8114" s="107" t="n"/>
      <c r="AM8114" s="107" t="n"/>
      <c r="AN8114" s="107" t="n"/>
      <c r="AO8114" s="107" t="n"/>
      <c r="AP8114" s="107" t="n"/>
      <c r="AQ8114" s="107" t="n"/>
      <c r="AR8114" s="107" t="n"/>
      <c r="AS8114" s="107" t="n"/>
      <c r="AT8114" s="107" t="n"/>
      <c r="AU8114" s="107" t="n"/>
      <c r="AV8114" s="107" t="n"/>
      <c r="AW8114" s="107" t="n"/>
      <c r="AX8114" s="107" t="n"/>
      <c r="AY8114" s="107" t="n"/>
      <c r="AZ8114" s="107" t="n"/>
    </row>
    <row r="8115">
      <c r="AA8115" s="107" t="n"/>
      <c r="AB8115" s="107" t="n"/>
      <c r="AC8115" s="107" t="n"/>
      <c r="AD8115" s="107" t="n"/>
      <c r="AE8115" s="107" t="n"/>
      <c r="AF8115" s="107" t="n"/>
      <c r="AG8115" s="107" t="n"/>
      <c r="AH8115" s="107" t="n"/>
      <c r="AI8115" s="107" t="n"/>
      <c r="AJ8115" s="107" t="n"/>
      <c r="AK8115" s="107" t="n"/>
      <c r="AL8115" s="107" t="n"/>
      <c r="AM8115" s="107" t="n"/>
      <c r="AN8115" s="107" t="n"/>
      <c r="AO8115" s="107" t="n"/>
      <c r="AP8115" s="107" t="n"/>
      <c r="AQ8115" s="107" t="n"/>
      <c r="AR8115" s="107" t="n"/>
      <c r="AS8115" s="107" t="n"/>
      <c r="AT8115" s="107" t="n"/>
      <c r="AU8115" s="107" t="n"/>
      <c r="AV8115" s="107" t="n"/>
      <c r="AW8115" s="107" t="n"/>
      <c r="AX8115" s="107" t="n"/>
      <c r="AY8115" s="107" t="n"/>
      <c r="AZ8115" s="107" t="n"/>
    </row>
    <row r="8116">
      <c r="AA8116" s="107" t="n"/>
      <c r="AB8116" s="107" t="n"/>
      <c r="AC8116" s="107" t="n"/>
      <c r="AD8116" s="107" t="n"/>
      <c r="AE8116" s="107" t="n"/>
      <c r="AF8116" s="107" t="n"/>
      <c r="AG8116" s="107" t="n"/>
      <c r="AH8116" s="107" t="n"/>
      <c r="AI8116" s="107" t="n"/>
      <c r="AJ8116" s="107" t="n"/>
      <c r="AK8116" s="107" t="n"/>
      <c r="AL8116" s="107" t="n"/>
      <c r="AM8116" s="107" t="n"/>
      <c r="AN8116" s="107" t="n"/>
      <c r="AO8116" s="107" t="n"/>
      <c r="AP8116" s="107" t="n"/>
      <c r="AQ8116" s="107" t="n"/>
      <c r="AR8116" s="107" t="n"/>
      <c r="AS8116" s="107" t="n"/>
      <c r="AT8116" s="107" t="n"/>
      <c r="AU8116" s="107" t="n"/>
      <c r="AV8116" s="107" t="n"/>
      <c r="AW8116" s="107" t="n"/>
      <c r="AX8116" s="107" t="n"/>
      <c r="AY8116" s="107" t="n"/>
      <c r="AZ8116" s="107" t="n"/>
    </row>
    <row r="8117">
      <c r="AA8117" s="107" t="n"/>
      <c r="AB8117" s="107" t="n"/>
      <c r="AC8117" s="107" t="n"/>
      <c r="AD8117" s="107" t="n"/>
      <c r="AE8117" s="107" t="n"/>
      <c r="AF8117" s="107" t="n"/>
      <c r="AG8117" s="107" t="n"/>
      <c r="AH8117" s="107" t="n"/>
      <c r="AI8117" s="107" t="n"/>
      <c r="AJ8117" s="107" t="n"/>
      <c r="AK8117" s="107" t="n"/>
      <c r="AL8117" s="107" t="n"/>
      <c r="AM8117" s="107" t="n"/>
      <c r="AN8117" s="107" t="n"/>
      <c r="AO8117" s="107" t="n"/>
      <c r="AP8117" s="107" t="n"/>
      <c r="AQ8117" s="107" t="n"/>
      <c r="AR8117" s="107" t="n"/>
      <c r="AS8117" s="107" t="n"/>
      <c r="AT8117" s="107" t="n"/>
      <c r="AU8117" s="107" t="n"/>
      <c r="AV8117" s="107" t="n"/>
      <c r="AW8117" s="107" t="n"/>
      <c r="AX8117" s="107" t="n"/>
      <c r="AY8117" s="107" t="n"/>
      <c r="AZ8117" s="107" t="n"/>
    </row>
    <row r="8118">
      <c r="AA8118" s="107" t="n"/>
      <c r="AB8118" s="107" t="n"/>
      <c r="AC8118" s="107" t="n"/>
      <c r="AD8118" s="107" t="n"/>
      <c r="AE8118" s="107" t="n"/>
      <c r="AF8118" s="107" t="n"/>
      <c r="AG8118" s="107" t="n"/>
      <c r="AH8118" s="107" t="n"/>
      <c r="AI8118" s="107" t="n"/>
      <c r="AJ8118" s="107" t="n"/>
      <c r="AK8118" s="107" t="n"/>
      <c r="AL8118" s="107" t="n"/>
      <c r="AM8118" s="107" t="n"/>
      <c r="AN8118" s="107" t="n"/>
      <c r="AO8118" s="107" t="n"/>
      <c r="AP8118" s="107" t="n"/>
      <c r="AQ8118" s="107" t="n"/>
      <c r="AR8118" s="107" t="n"/>
      <c r="AS8118" s="107" t="n"/>
      <c r="AT8118" s="107" t="n"/>
      <c r="AU8118" s="107" t="n"/>
      <c r="AV8118" s="107" t="n"/>
      <c r="AW8118" s="107" t="n"/>
      <c r="AX8118" s="107" t="n"/>
      <c r="AY8118" s="107" t="n"/>
      <c r="AZ8118" s="107" t="n"/>
    </row>
    <row r="8119">
      <c r="AA8119" s="107" t="n"/>
      <c r="AB8119" s="107" t="n"/>
      <c r="AC8119" s="107" t="n"/>
      <c r="AD8119" s="107" t="n"/>
      <c r="AE8119" s="107" t="n"/>
      <c r="AF8119" s="107" t="n"/>
      <c r="AG8119" s="107" t="n"/>
      <c r="AH8119" s="107" t="n"/>
      <c r="AI8119" s="107" t="n"/>
      <c r="AJ8119" s="107" t="n"/>
      <c r="AK8119" s="107" t="n"/>
      <c r="AL8119" s="107" t="n"/>
      <c r="AM8119" s="107" t="n"/>
      <c r="AN8119" s="107" t="n"/>
      <c r="AO8119" s="107" t="n"/>
      <c r="AP8119" s="107" t="n"/>
      <c r="AQ8119" s="107" t="n"/>
      <c r="AR8119" s="107" t="n"/>
      <c r="AS8119" s="107" t="n"/>
      <c r="AT8119" s="107" t="n"/>
      <c r="AU8119" s="107" t="n"/>
      <c r="AV8119" s="107" t="n"/>
      <c r="AW8119" s="107" t="n"/>
      <c r="AX8119" s="107" t="n"/>
      <c r="AY8119" s="107" t="n"/>
      <c r="AZ8119" s="107" t="n"/>
    </row>
    <row r="8120">
      <c r="AA8120" s="107" t="n"/>
      <c r="AB8120" s="107" t="n"/>
      <c r="AC8120" s="107" t="n"/>
      <c r="AD8120" s="107" t="n"/>
      <c r="AE8120" s="107" t="n"/>
      <c r="AF8120" s="107" t="n"/>
      <c r="AG8120" s="107" t="n"/>
      <c r="AH8120" s="107" t="n"/>
      <c r="AI8120" s="107" t="n"/>
      <c r="AJ8120" s="107" t="n"/>
      <c r="AK8120" s="107" t="n"/>
      <c r="AL8120" s="107" t="n"/>
      <c r="AM8120" s="107" t="n"/>
      <c r="AN8120" s="107" t="n"/>
      <c r="AO8120" s="107" t="n"/>
      <c r="AP8120" s="107" t="n"/>
      <c r="AQ8120" s="107" t="n"/>
      <c r="AR8120" s="107" t="n"/>
      <c r="AS8120" s="107" t="n"/>
      <c r="AT8120" s="107" t="n"/>
      <c r="AU8120" s="107" t="n"/>
      <c r="AV8120" s="107" t="n"/>
      <c r="AW8120" s="107" t="n"/>
      <c r="AX8120" s="107" t="n"/>
      <c r="AY8120" s="107" t="n"/>
      <c r="AZ8120" s="107" t="n"/>
    </row>
    <row r="8121">
      <c r="AA8121" s="107" t="n"/>
      <c r="AB8121" s="107" t="n"/>
      <c r="AC8121" s="107" t="n"/>
      <c r="AD8121" s="107" t="n"/>
      <c r="AE8121" s="107" t="n"/>
      <c r="AF8121" s="107" t="n"/>
      <c r="AG8121" s="107" t="n"/>
      <c r="AH8121" s="107" t="n"/>
      <c r="AI8121" s="107" t="n"/>
      <c r="AJ8121" s="107" t="n"/>
      <c r="AK8121" s="107" t="n"/>
      <c r="AL8121" s="107" t="n"/>
      <c r="AM8121" s="107" t="n"/>
      <c r="AN8121" s="107" t="n"/>
      <c r="AO8121" s="107" t="n"/>
      <c r="AP8121" s="107" t="n"/>
      <c r="AQ8121" s="107" t="n"/>
      <c r="AR8121" s="107" t="n"/>
      <c r="AS8121" s="107" t="n"/>
      <c r="AT8121" s="107" t="n"/>
      <c r="AU8121" s="107" t="n"/>
      <c r="AV8121" s="107" t="n"/>
      <c r="AW8121" s="107" t="n"/>
      <c r="AX8121" s="107" t="n"/>
      <c r="AY8121" s="107" t="n"/>
      <c r="AZ8121" s="107" t="n"/>
    </row>
    <row r="8122">
      <c r="AA8122" s="107" t="n"/>
      <c r="AB8122" s="107" t="n"/>
      <c r="AC8122" s="107" t="n"/>
      <c r="AD8122" s="107" t="n"/>
      <c r="AE8122" s="107" t="n"/>
      <c r="AF8122" s="107" t="n"/>
      <c r="AG8122" s="107" t="n"/>
      <c r="AH8122" s="107" t="n"/>
      <c r="AI8122" s="107" t="n"/>
      <c r="AJ8122" s="107" t="n"/>
      <c r="AK8122" s="107" t="n"/>
      <c r="AL8122" s="107" t="n"/>
      <c r="AM8122" s="107" t="n"/>
      <c r="AN8122" s="107" t="n"/>
      <c r="AO8122" s="107" t="n"/>
      <c r="AP8122" s="107" t="n"/>
      <c r="AQ8122" s="107" t="n"/>
      <c r="AR8122" s="107" t="n"/>
      <c r="AS8122" s="107" t="n"/>
      <c r="AT8122" s="107" t="n"/>
      <c r="AU8122" s="107" t="n"/>
      <c r="AV8122" s="107" t="n"/>
      <c r="AW8122" s="107" t="n"/>
      <c r="AX8122" s="107" t="n"/>
      <c r="AY8122" s="107" t="n"/>
      <c r="AZ8122" s="107" t="n"/>
    </row>
    <row r="8123">
      <c r="AA8123" s="107" t="n"/>
      <c r="AB8123" s="107" t="n"/>
      <c r="AC8123" s="107" t="n"/>
      <c r="AD8123" s="107" t="n"/>
      <c r="AE8123" s="107" t="n"/>
      <c r="AF8123" s="107" t="n"/>
      <c r="AG8123" s="107" t="n"/>
      <c r="AH8123" s="107" t="n"/>
      <c r="AI8123" s="107" t="n"/>
      <c r="AJ8123" s="107" t="n"/>
      <c r="AK8123" s="107" t="n"/>
      <c r="AL8123" s="107" t="n"/>
      <c r="AM8123" s="107" t="n"/>
      <c r="AN8123" s="107" t="n"/>
      <c r="AO8123" s="107" t="n"/>
      <c r="AP8123" s="107" t="n"/>
      <c r="AQ8123" s="107" t="n"/>
      <c r="AR8123" s="107" t="n"/>
      <c r="AS8123" s="107" t="n"/>
      <c r="AT8123" s="107" t="n"/>
      <c r="AU8123" s="107" t="n"/>
      <c r="AV8123" s="107" t="n"/>
      <c r="AW8123" s="107" t="n"/>
      <c r="AX8123" s="107" t="n"/>
      <c r="AY8123" s="107" t="n"/>
      <c r="AZ8123" s="107" t="n"/>
    </row>
    <row r="8124">
      <c r="AA8124" s="107" t="n"/>
      <c r="AB8124" s="107" t="n"/>
      <c r="AC8124" s="107" t="n"/>
      <c r="AD8124" s="107" t="n"/>
      <c r="AE8124" s="107" t="n"/>
      <c r="AF8124" s="107" t="n"/>
      <c r="AG8124" s="107" t="n"/>
      <c r="AH8124" s="107" t="n"/>
      <c r="AI8124" s="107" t="n"/>
      <c r="AJ8124" s="107" t="n"/>
      <c r="AK8124" s="107" t="n"/>
      <c r="AL8124" s="107" t="n"/>
      <c r="AM8124" s="107" t="n"/>
      <c r="AN8124" s="107" t="n"/>
      <c r="AO8124" s="107" t="n"/>
      <c r="AP8124" s="107" t="n"/>
      <c r="AQ8124" s="107" t="n"/>
      <c r="AR8124" s="107" t="n"/>
      <c r="AS8124" s="107" t="n"/>
      <c r="AT8124" s="107" t="n"/>
      <c r="AU8124" s="107" t="n"/>
      <c r="AV8124" s="107" t="n"/>
      <c r="AW8124" s="107" t="n"/>
      <c r="AX8124" s="107" t="n"/>
      <c r="AY8124" s="107" t="n"/>
      <c r="AZ8124" s="107" t="n"/>
    </row>
    <row r="8125">
      <c r="AA8125" s="107" t="n"/>
      <c r="AB8125" s="107" t="n"/>
      <c r="AC8125" s="107" t="n"/>
      <c r="AD8125" s="107" t="n"/>
      <c r="AE8125" s="107" t="n"/>
      <c r="AF8125" s="107" t="n"/>
      <c r="AG8125" s="107" t="n"/>
      <c r="AH8125" s="107" t="n"/>
      <c r="AI8125" s="107" t="n"/>
      <c r="AJ8125" s="107" t="n"/>
      <c r="AK8125" s="107" t="n"/>
      <c r="AL8125" s="107" t="n"/>
      <c r="AM8125" s="107" t="n"/>
      <c r="AN8125" s="107" t="n"/>
      <c r="AO8125" s="107" t="n"/>
      <c r="AP8125" s="107" t="n"/>
      <c r="AQ8125" s="107" t="n"/>
      <c r="AR8125" s="107" t="n"/>
      <c r="AS8125" s="107" t="n"/>
      <c r="AT8125" s="107" t="n"/>
      <c r="AU8125" s="107" t="n"/>
      <c r="AV8125" s="107" t="n"/>
      <c r="AW8125" s="107" t="n"/>
      <c r="AX8125" s="107" t="n"/>
      <c r="AY8125" s="107" t="n"/>
      <c r="AZ8125" s="107" t="n"/>
    </row>
    <row r="8126">
      <c r="AA8126" s="107" t="n"/>
      <c r="AB8126" s="107" t="n"/>
      <c r="AC8126" s="107" t="n"/>
      <c r="AD8126" s="107" t="n"/>
      <c r="AE8126" s="107" t="n"/>
      <c r="AF8126" s="107" t="n"/>
      <c r="AG8126" s="107" t="n"/>
      <c r="AH8126" s="107" t="n"/>
      <c r="AI8126" s="107" t="n"/>
      <c r="AJ8126" s="107" t="n"/>
      <c r="AK8126" s="107" t="n"/>
      <c r="AL8126" s="107" t="n"/>
      <c r="AM8126" s="107" t="n"/>
      <c r="AN8126" s="107" t="n"/>
      <c r="AO8126" s="107" t="n"/>
      <c r="AP8126" s="107" t="n"/>
      <c r="AQ8126" s="107" t="n"/>
      <c r="AR8126" s="107" t="n"/>
      <c r="AS8126" s="107" t="n"/>
      <c r="AT8126" s="107" t="n"/>
      <c r="AU8126" s="107" t="n"/>
      <c r="AV8126" s="107" t="n"/>
      <c r="AW8126" s="107" t="n"/>
      <c r="AX8126" s="107" t="n"/>
      <c r="AY8126" s="107" t="n"/>
      <c r="AZ8126" s="107" t="n"/>
    </row>
    <row r="8127">
      <c r="AA8127" s="107" t="n"/>
      <c r="AB8127" s="107" t="n"/>
      <c r="AC8127" s="107" t="n"/>
      <c r="AD8127" s="107" t="n"/>
      <c r="AE8127" s="107" t="n"/>
      <c r="AF8127" s="107" t="n"/>
      <c r="AG8127" s="107" t="n"/>
      <c r="AH8127" s="107" t="n"/>
      <c r="AI8127" s="107" t="n"/>
      <c r="AJ8127" s="107" t="n"/>
      <c r="AK8127" s="107" t="n"/>
      <c r="AL8127" s="107" t="n"/>
      <c r="AM8127" s="107" t="n"/>
      <c r="AN8127" s="107" t="n"/>
      <c r="AO8127" s="107" t="n"/>
      <c r="AP8127" s="107" t="n"/>
      <c r="AQ8127" s="107" t="n"/>
      <c r="AR8127" s="107" t="n"/>
      <c r="AS8127" s="107" t="n"/>
      <c r="AT8127" s="107" t="n"/>
      <c r="AU8127" s="107" t="n"/>
      <c r="AV8127" s="107" t="n"/>
      <c r="AW8127" s="107" t="n"/>
      <c r="AX8127" s="107" t="n"/>
      <c r="AY8127" s="107" t="n"/>
      <c r="AZ8127" s="107" t="n"/>
    </row>
    <row r="8128">
      <c r="AA8128" s="107" t="n"/>
      <c r="AB8128" s="107" t="n"/>
      <c r="AC8128" s="107" t="n"/>
      <c r="AD8128" s="107" t="n"/>
      <c r="AE8128" s="107" t="n"/>
      <c r="AF8128" s="107" t="n"/>
      <c r="AG8128" s="107" t="n"/>
      <c r="AH8128" s="107" t="n"/>
      <c r="AI8128" s="107" t="n"/>
      <c r="AJ8128" s="107" t="n"/>
      <c r="AK8128" s="107" t="n"/>
      <c r="AL8128" s="107" t="n"/>
      <c r="AM8128" s="107" t="n"/>
      <c r="AN8128" s="107" t="n"/>
      <c r="AO8128" s="107" t="n"/>
      <c r="AP8128" s="107" t="n"/>
      <c r="AQ8128" s="107" t="n"/>
      <c r="AR8128" s="107" t="n"/>
      <c r="AS8128" s="107" t="n"/>
      <c r="AT8128" s="107" t="n"/>
      <c r="AU8128" s="107" t="n"/>
      <c r="AV8128" s="107" t="n"/>
      <c r="AW8128" s="107" t="n"/>
      <c r="AX8128" s="107" t="n"/>
      <c r="AY8128" s="107" t="n"/>
      <c r="AZ8128" s="107" t="n"/>
    </row>
    <row r="8129">
      <c r="AA8129" s="107" t="n"/>
      <c r="AB8129" s="107" t="n"/>
      <c r="AC8129" s="107" t="n"/>
      <c r="AD8129" s="107" t="n"/>
      <c r="AE8129" s="107" t="n"/>
      <c r="AF8129" s="107" t="n"/>
      <c r="AG8129" s="107" t="n"/>
      <c r="AH8129" s="107" t="n"/>
      <c r="AI8129" s="107" t="n"/>
      <c r="AJ8129" s="107" t="n"/>
      <c r="AK8129" s="107" t="n"/>
      <c r="AL8129" s="107" t="n"/>
      <c r="AM8129" s="107" t="n"/>
      <c r="AN8129" s="107" t="n"/>
      <c r="AO8129" s="107" t="n"/>
      <c r="AP8129" s="107" t="n"/>
      <c r="AQ8129" s="107" t="n"/>
      <c r="AR8129" s="107" t="n"/>
      <c r="AS8129" s="107" t="n"/>
      <c r="AT8129" s="107" t="n"/>
      <c r="AU8129" s="107" t="n"/>
      <c r="AV8129" s="107" t="n"/>
      <c r="AW8129" s="107" t="n"/>
      <c r="AX8129" s="107" t="n"/>
      <c r="AY8129" s="107" t="n"/>
      <c r="AZ8129" s="107" t="n"/>
    </row>
    <row r="8130">
      <c r="AA8130" s="107" t="n"/>
      <c r="AB8130" s="107" t="n"/>
      <c r="AC8130" s="107" t="n"/>
      <c r="AD8130" s="107" t="n"/>
      <c r="AE8130" s="107" t="n"/>
      <c r="AF8130" s="107" t="n"/>
      <c r="AG8130" s="107" t="n"/>
      <c r="AH8130" s="107" t="n"/>
      <c r="AI8130" s="107" t="n"/>
      <c r="AJ8130" s="107" t="n"/>
      <c r="AK8130" s="107" t="n"/>
      <c r="AL8130" s="107" t="n"/>
      <c r="AM8130" s="107" t="n"/>
      <c r="AN8130" s="107" t="n"/>
      <c r="AO8130" s="107" t="n"/>
      <c r="AP8130" s="107" t="n"/>
      <c r="AQ8130" s="107" t="n"/>
      <c r="AR8130" s="107" t="n"/>
      <c r="AS8130" s="107" t="n"/>
      <c r="AT8130" s="107" t="n"/>
      <c r="AU8130" s="107" t="n"/>
      <c r="AV8130" s="107" t="n"/>
      <c r="AW8130" s="107" t="n"/>
      <c r="AX8130" s="107" t="n"/>
      <c r="AY8130" s="107" t="n"/>
      <c r="AZ8130" s="107" t="n"/>
    </row>
    <row r="8131">
      <c r="AA8131" s="107" t="n"/>
      <c r="AB8131" s="107" t="n"/>
      <c r="AC8131" s="107" t="n"/>
      <c r="AD8131" s="107" t="n"/>
      <c r="AE8131" s="107" t="n"/>
      <c r="AF8131" s="107" t="n"/>
      <c r="AG8131" s="107" t="n"/>
      <c r="AH8131" s="107" t="n"/>
      <c r="AI8131" s="107" t="n"/>
      <c r="AJ8131" s="107" t="n"/>
      <c r="AK8131" s="107" t="n"/>
      <c r="AL8131" s="107" t="n"/>
      <c r="AM8131" s="107" t="n"/>
      <c r="AN8131" s="107" t="n"/>
      <c r="AO8131" s="107" t="n"/>
      <c r="AP8131" s="107" t="n"/>
      <c r="AQ8131" s="107" t="n"/>
      <c r="AR8131" s="107" t="n"/>
      <c r="AS8131" s="107" t="n"/>
      <c r="AT8131" s="107" t="n"/>
      <c r="AU8131" s="107" t="n"/>
      <c r="AV8131" s="107" t="n"/>
      <c r="AW8131" s="107" t="n"/>
      <c r="AX8131" s="107" t="n"/>
      <c r="AY8131" s="107" t="n"/>
      <c r="AZ8131" s="107" t="n"/>
    </row>
    <row r="8132">
      <c r="AA8132" s="107" t="n"/>
      <c r="AB8132" s="107" t="n"/>
      <c r="AC8132" s="107" t="n"/>
      <c r="AD8132" s="107" t="n"/>
      <c r="AE8132" s="107" t="n"/>
      <c r="AF8132" s="107" t="n"/>
      <c r="AG8132" s="107" t="n"/>
      <c r="AH8132" s="107" t="n"/>
      <c r="AI8132" s="107" t="n"/>
      <c r="AJ8132" s="107" t="n"/>
      <c r="AK8132" s="107" t="n"/>
      <c r="AL8132" s="107" t="n"/>
      <c r="AM8132" s="107" t="n"/>
      <c r="AN8132" s="107" t="n"/>
      <c r="AO8132" s="107" t="n"/>
      <c r="AP8132" s="107" t="n"/>
      <c r="AQ8132" s="107" t="n"/>
      <c r="AR8132" s="107" t="n"/>
      <c r="AS8132" s="107" t="n"/>
      <c r="AT8132" s="107" t="n"/>
      <c r="AU8132" s="107" t="n"/>
      <c r="AV8132" s="107" t="n"/>
      <c r="AW8132" s="107" t="n"/>
      <c r="AX8132" s="107" t="n"/>
      <c r="AY8132" s="107" t="n"/>
      <c r="AZ8132" s="107" t="n"/>
    </row>
    <row r="8133">
      <c r="AA8133" s="107" t="n"/>
      <c r="AB8133" s="107" t="n"/>
      <c r="AC8133" s="107" t="n"/>
      <c r="AD8133" s="107" t="n"/>
      <c r="AE8133" s="107" t="n"/>
      <c r="AF8133" s="107" t="n"/>
      <c r="AG8133" s="107" t="n"/>
      <c r="AH8133" s="107" t="n"/>
      <c r="AI8133" s="107" t="n"/>
      <c r="AJ8133" s="107" t="n"/>
      <c r="AK8133" s="107" t="n"/>
      <c r="AL8133" s="107" t="n"/>
      <c r="AM8133" s="107" t="n"/>
      <c r="AN8133" s="107" t="n"/>
      <c r="AO8133" s="107" t="n"/>
      <c r="AP8133" s="107" t="n"/>
      <c r="AQ8133" s="107" t="n"/>
      <c r="AR8133" s="107" t="n"/>
      <c r="AS8133" s="107" t="n"/>
      <c r="AT8133" s="107" t="n"/>
      <c r="AU8133" s="107" t="n"/>
      <c r="AV8133" s="107" t="n"/>
      <c r="AW8133" s="107" t="n"/>
      <c r="AX8133" s="107" t="n"/>
      <c r="AY8133" s="107" t="n"/>
      <c r="AZ8133" s="107" t="n"/>
    </row>
    <row r="8134">
      <c r="AA8134" s="107" t="n"/>
      <c r="AB8134" s="107" t="n"/>
      <c r="AC8134" s="107" t="n"/>
      <c r="AD8134" s="107" t="n"/>
      <c r="AE8134" s="107" t="n"/>
      <c r="AF8134" s="107" t="n"/>
      <c r="AG8134" s="107" t="n"/>
      <c r="AH8134" s="107" t="n"/>
      <c r="AI8134" s="107" t="n"/>
      <c r="AJ8134" s="107" t="n"/>
      <c r="AK8134" s="107" t="n"/>
      <c r="AL8134" s="107" t="n"/>
      <c r="AM8134" s="107" t="n"/>
      <c r="AN8134" s="107" t="n"/>
      <c r="AO8134" s="107" t="n"/>
      <c r="AP8134" s="107" t="n"/>
      <c r="AQ8134" s="107" t="n"/>
      <c r="AR8134" s="107" t="n"/>
      <c r="AS8134" s="107" t="n"/>
      <c r="AT8134" s="107" t="n"/>
      <c r="AU8134" s="107" t="n"/>
      <c r="AV8134" s="107" t="n"/>
      <c r="AW8134" s="107" t="n"/>
      <c r="AX8134" s="107" t="n"/>
      <c r="AY8134" s="107" t="n"/>
      <c r="AZ8134" s="107" t="n"/>
    </row>
    <row r="8135">
      <c r="AA8135" s="107" t="n"/>
      <c r="AB8135" s="107" t="n"/>
      <c r="AC8135" s="107" t="n"/>
      <c r="AD8135" s="107" t="n"/>
      <c r="AE8135" s="107" t="n"/>
      <c r="AF8135" s="107" t="n"/>
      <c r="AG8135" s="107" t="n"/>
      <c r="AH8135" s="107" t="n"/>
      <c r="AI8135" s="107" t="n"/>
      <c r="AJ8135" s="107" t="n"/>
      <c r="AK8135" s="107" t="n"/>
      <c r="AL8135" s="107" t="n"/>
      <c r="AM8135" s="107" t="n"/>
      <c r="AN8135" s="107" t="n"/>
      <c r="AO8135" s="107" t="n"/>
      <c r="AP8135" s="107" t="n"/>
      <c r="AQ8135" s="107" t="n"/>
      <c r="AR8135" s="107" t="n"/>
      <c r="AS8135" s="107" t="n"/>
      <c r="AT8135" s="107" t="n"/>
      <c r="AU8135" s="107" t="n"/>
      <c r="AV8135" s="107" t="n"/>
      <c r="AW8135" s="107" t="n"/>
      <c r="AX8135" s="107" t="n"/>
      <c r="AY8135" s="107" t="n"/>
      <c r="AZ8135" s="107" t="n"/>
    </row>
    <row r="8136">
      <c r="AA8136" s="107" t="n"/>
      <c r="AB8136" s="107" t="n"/>
      <c r="AC8136" s="107" t="n"/>
      <c r="AD8136" s="107" t="n"/>
      <c r="AE8136" s="107" t="n"/>
      <c r="AF8136" s="107" t="n"/>
      <c r="AG8136" s="107" t="n"/>
      <c r="AH8136" s="107" t="n"/>
      <c r="AI8136" s="107" t="n"/>
      <c r="AJ8136" s="107" t="n"/>
      <c r="AK8136" s="107" t="n"/>
      <c r="AL8136" s="107" t="n"/>
      <c r="AM8136" s="107" t="n"/>
      <c r="AN8136" s="107" t="n"/>
      <c r="AO8136" s="107" t="n"/>
      <c r="AP8136" s="107" t="n"/>
      <c r="AQ8136" s="107" t="n"/>
      <c r="AR8136" s="107" t="n"/>
      <c r="AS8136" s="107" t="n"/>
      <c r="AT8136" s="107" t="n"/>
      <c r="AU8136" s="107" t="n"/>
      <c r="AV8136" s="107" t="n"/>
      <c r="AW8136" s="107" t="n"/>
      <c r="AX8136" s="107" t="n"/>
      <c r="AY8136" s="107" t="n"/>
      <c r="AZ8136" s="107" t="n"/>
    </row>
    <row r="8137">
      <c r="AA8137" s="107" t="n"/>
      <c r="AB8137" s="107" t="n"/>
      <c r="AC8137" s="107" t="n"/>
      <c r="AD8137" s="107" t="n"/>
      <c r="AE8137" s="107" t="n"/>
      <c r="AF8137" s="107" t="n"/>
      <c r="AG8137" s="107" t="n"/>
      <c r="AH8137" s="107" t="n"/>
      <c r="AI8137" s="107" t="n"/>
      <c r="AJ8137" s="107" t="n"/>
      <c r="AK8137" s="107" t="n"/>
      <c r="AL8137" s="107" t="n"/>
      <c r="AM8137" s="107" t="n"/>
      <c r="AN8137" s="107" t="n"/>
      <c r="AO8137" s="107" t="n"/>
      <c r="AP8137" s="107" t="n"/>
      <c r="AQ8137" s="107" t="n"/>
      <c r="AR8137" s="107" t="n"/>
      <c r="AS8137" s="107" t="n"/>
      <c r="AT8137" s="107" t="n"/>
      <c r="AU8137" s="107" t="n"/>
      <c r="AV8137" s="107" t="n"/>
      <c r="AW8137" s="107" t="n"/>
      <c r="AX8137" s="107" t="n"/>
      <c r="AY8137" s="107" t="n"/>
      <c r="AZ8137" s="107" t="n"/>
    </row>
    <row r="8138">
      <c r="AA8138" s="107" t="n"/>
      <c r="AB8138" s="107" t="n"/>
      <c r="AC8138" s="107" t="n"/>
      <c r="AD8138" s="107" t="n"/>
      <c r="AE8138" s="107" t="n"/>
      <c r="AF8138" s="107" t="n"/>
      <c r="AG8138" s="107" t="n"/>
      <c r="AH8138" s="107" t="n"/>
      <c r="AI8138" s="107" t="n"/>
      <c r="AJ8138" s="107" t="n"/>
      <c r="AK8138" s="107" t="n"/>
      <c r="AL8138" s="107" t="n"/>
      <c r="AM8138" s="107" t="n"/>
      <c r="AN8138" s="107" t="n"/>
      <c r="AO8138" s="107" t="n"/>
      <c r="AP8138" s="107" t="n"/>
      <c r="AQ8138" s="107" t="n"/>
      <c r="AR8138" s="107" t="n"/>
      <c r="AS8138" s="107" t="n"/>
      <c r="AT8138" s="107" t="n"/>
      <c r="AU8138" s="107" t="n"/>
      <c r="AV8138" s="107" t="n"/>
      <c r="AW8138" s="107" t="n"/>
      <c r="AX8138" s="107" t="n"/>
      <c r="AY8138" s="107" t="n"/>
      <c r="AZ8138" s="107" t="n"/>
    </row>
    <row r="8139">
      <c r="AA8139" s="107" t="n"/>
      <c r="AB8139" s="107" t="n"/>
      <c r="AC8139" s="107" t="n"/>
      <c r="AD8139" s="107" t="n"/>
      <c r="AE8139" s="107" t="n"/>
      <c r="AF8139" s="107" t="n"/>
      <c r="AG8139" s="107" t="n"/>
      <c r="AH8139" s="107" t="n"/>
      <c r="AI8139" s="107" t="n"/>
      <c r="AJ8139" s="107" t="n"/>
      <c r="AK8139" s="107" t="n"/>
      <c r="AL8139" s="107" t="n"/>
      <c r="AM8139" s="107" t="n"/>
      <c r="AN8139" s="107" t="n"/>
      <c r="AO8139" s="107" t="n"/>
      <c r="AP8139" s="107" t="n"/>
      <c r="AQ8139" s="107" t="n"/>
      <c r="AR8139" s="107" t="n"/>
      <c r="AS8139" s="107" t="n"/>
      <c r="AT8139" s="107" t="n"/>
      <c r="AU8139" s="107" t="n"/>
      <c r="AV8139" s="107" t="n"/>
      <c r="AW8139" s="107" t="n"/>
      <c r="AX8139" s="107" t="n"/>
      <c r="AY8139" s="107" t="n"/>
      <c r="AZ8139" s="107" t="n"/>
    </row>
    <row r="8140">
      <c r="AA8140" s="107" t="n"/>
      <c r="AB8140" s="107" t="n"/>
      <c r="AC8140" s="107" t="n"/>
      <c r="AD8140" s="107" t="n"/>
      <c r="AE8140" s="107" t="n"/>
      <c r="AF8140" s="107" t="n"/>
      <c r="AG8140" s="107" t="n"/>
      <c r="AH8140" s="107" t="n"/>
      <c r="AI8140" s="107" t="n"/>
      <c r="AJ8140" s="107" t="n"/>
      <c r="AK8140" s="107" t="n"/>
      <c r="AL8140" s="107" t="n"/>
      <c r="AM8140" s="107" t="n"/>
      <c r="AN8140" s="107" t="n"/>
      <c r="AO8140" s="107" t="n"/>
      <c r="AP8140" s="107" t="n"/>
      <c r="AQ8140" s="107" t="n"/>
      <c r="AR8140" s="107" t="n"/>
      <c r="AS8140" s="107" t="n"/>
      <c r="AT8140" s="107" t="n"/>
      <c r="AU8140" s="107" t="n"/>
      <c r="AV8140" s="107" t="n"/>
      <c r="AW8140" s="107" t="n"/>
      <c r="AX8140" s="107" t="n"/>
      <c r="AY8140" s="107" t="n"/>
      <c r="AZ8140" s="107" t="n"/>
    </row>
    <row r="8141">
      <c r="AA8141" s="107" t="n"/>
      <c r="AB8141" s="107" t="n"/>
      <c r="AC8141" s="107" t="n"/>
      <c r="AD8141" s="107" t="n"/>
      <c r="AE8141" s="107" t="n"/>
      <c r="AF8141" s="107" t="n"/>
      <c r="AG8141" s="107" t="n"/>
      <c r="AH8141" s="107" t="n"/>
      <c r="AI8141" s="107" t="n"/>
      <c r="AJ8141" s="107" t="n"/>
      <c r="AK8141" s="107" t="n"/>
      <c r="AL8141" s="107" t="n"/>
      <c r="AM8141" s="107" t="n"/>
      <c r="AN8141" s="107" t="n"/>
      <c r="AO8141" s="107" t="n"/>
      <c r="AP8141" s="107" t="n"/>
      <c r="AQ8141" s="107" t="n"/>
      <c r="AR8141" s="107" t="n"/>
      <c r="AS8141" s="107" t="n"/>
      <c r="AT8141" s="107" t="n"/>
      <c r="AU8141" s="107" t="n"/>
      <c r="AV8141" s="107" t="n"/>
      <c r="AW8141" s="107" t="n"/>
      <c r="AX8141" s="107" t="n"/>
      <c r="AY8141" s="107" t="n"/>
      <c r="AZ8141" s="107" t="n"/>
    </row>
    <row r="8142">
      <c r="AA8142" s="107" t="n"/>
      <c r="AB8142" s="107" t="n"/>
      <c r="AC8142" s="107" t="n"/>
      <c r="AD8142" s="107" t="n"/>
      <c r="AE8142" s="107" t="n"/>
      <c r="AF8142" s="107" t="n"/>
      <c r="AG8142" s="107" t="n"/>
      <c r="AH8142" s="107" t="n"/>
      <c r="AI8142" s="107" t="n"/>
      <c r="AJ8142" s="107" t="n"/>
      <c r="AK8142" s="107" t="n"/>
      <c r="AL8142" s="107" t="n"/>
      <c r="AM8142" s="107" t="n"/>
      <c r="AN8142" s="107" t="n"/>
      <c r="AO8142" s="107" t="n"/>
      <c r="AP8142" s="107" t="n"/>
      <c r="AQ8142" s="107" t="n"/>
      <c r="AR8142" s="107" t="n"/>
      <c r="AS8142" s="107" t="n"/>
      <c r="AT8142" s="107" t="n"/>
      <c r="AU8142" s="107" t="n"/>
      <c r="AV8142" s="107" t="n"/>
      <c r="AW8142" s="107" t="n"/>
      <c r="AX8142" s="107" t="n"/>
      <c r="AY8142" s="107" t="n"/>
      <c r="AZ8142" s="107" t="n"/>
    </row>
    <row r="8143">
      <c r="AA8143" s="107" t="n"/>
      <c r="AB8143" s="107" t="n"/>
      <c r="AC8143" s="107" t="n"/>
      <c r="AD8143" s="107" t="n"/>
      <c r="AE8143" s="107" t="n"/>
      <c r="AF8143" s="107" t="n"/>
      <c r="AG8143" s="107" t="n"/>
      <c r="AH8143" s="107" t="n"/>
      <c r="AI8143" s="107" t="n"/>
      <c r="AJ8143" s="107" t="n"/>
      <c r="AK8143" s="107" t="n"/>
      <c r="AL8143" s="107" t="n"/>
      <c r="AM8143" s="107" t="n"/>
      <c r="AN8143" s="107" t="n"/>
      <c r="AO8143" s="107" t="n"/>
      <c r="AP8143" s="107" t="n"/>
      <c r="AQ8143" s="107" t="n"/>
      <c r="AR8143" s="107" t="n"/>
      <c r="AS8143" s="107" t="n"/>
      <c r="AT8143" s="107" t="n"/>
      <c r="AU8143" s="107" t="n"/>
      <c r="AV8143" s="107" t="n"/>
      <c r="AW8143" s="107" t="n"/>
      <c r="AX8143" s="107" t="n"/>
      <c r="AY8143" s="107" t="n"/>
      <c r="AZ8143" s="107" t="n"/>
    </row>
    <row r="8144">
      <c r="AA8144" s="107" t="n"/>
      <c r="AB8144" s="107" t="n"/>
      <c r="AC8144" s="107" t="n"/>
      <c r="AD8144" s="107" t="n"/>
      <c r="AE8144" s="107" t="n"/>
      <c r="AF8144" s="107" t="n"/>
      <c r="AG8144" s="107" t="n"/>
      <c r="AH8144" s="107" t="n"/>
      <c r="AI8144" s="107" t="n"/>
      <c r="AJ8144" s="107" t="n"/>
      <c r="AK8144" s="107" t="n"/>
      <c r="AL8144" s="107" t="n"/>
      <c r="AM8144" s="107" t="n"/>
      <c r="AN8144" s="107" t="n"/>
      <c r="AO8144" s="107" t="n"/>
      <c r="AP8144" s="107" t="n"/>
      <c r="AQ8144" s="107" t="n"/>
      <c r="AR8144" s="107" t="n"/>
      <c r="AS8144" s="107" t="n"/>
      <c r="AT8144" s="107" t="n"/>
      <c r="AU8144" s="107" t="n"/>
      <c r="AV8144" s="107" t="n"/>
      <c r="AW8144" s="107" t="n"/>
      <c r="AX8144" s="107" t="n"/>
      <c r="AY8144" s="107" t="n"/>
      <c r="AZ8144" s="107" t="n"/>
    </row>
    <row r="8145">
      <c r="AA8145" s="107" t="n"/>
      <c r="AB8145" s="107" t="n"/>
      <c r="AC8145" s="107" t="n"/>
      <c r="AD8145" s="107" t="n"/>
      <c r="AE8145" s="107" t="n"/>
      <c r="AF8145" s="107" t="n"/>
      <c r="AG8145" s="107" t="n"/>
      <c r="AH8145" s="107" t="n"/>
      <c r="AI8145" s="107" t="n"/>
      <c r="AJ8145" s="107" t="n"/>
      <c r="AK8145" s="107" t="n"/>
      <c r="AL8145" s="107" t="n"/>
      <c r="AM8145" s="107" t="n"/>
      <c r="AN8145" s="107" t="n"/>
      <c r="AO8145" s="107" t="n"/>
      <c r="AP8145" s="107" t="n"/>
      <c r="AQ8145" s="107" t="n"/>
      <c r="AR8145" s="107" t="n"/>
      <c r="AS8145" s="107" t="n"/>
      <c r="AT8145" s="107" t="n"/>
      <c r="AU8145" s="107" t="n"/>
      <c r="AV8145" s="107" t="n"/>
      <c r="AW8145" s="107" t="n"/>
      <c r="AX8145" s="107" t="n"/>
      <c r="AY8145" s="107" t="n"/>
      <c r="AZ8145" s="107" t="n"/>
    </row>
    <row r="8146">
      <c r="AA8146" s="107" t="n"/>
      <c r="AB8146" s="107" t="n"/>
      <c r="AC8146" s="107" t="n"/>
      <c r="AD8146" s="107" t="n"/>
      <c r="AE8146" s="107" t="n"/>
      <c r="AF8146" s="107" t="n"/>
      <c r="AG8146" s="107" t="n"/>
      <c r="AH8146" s="107" t="n"/>
      <c r="AI8146" s="107" t="n"/>
      <c r="AJ8146" s="107" t="n"/>
      <c r="AK8146" s="107" t="n"/>
      <c r="AL8146" s="107" t="n"/>
      <c r="AM8146" s="107" t="n"/>
      <c r="AN8146" s="107" t="n"/>
      <c r="AO8146" s="107" t="n"/>
      <c r="AP8146" s="107" t="n"/>
      <c r="AQ8146" s="107" t="n"/>
      <c r="AR8146" s="107" t="n"/>
      <c r="AS8146" s="107" t="n"/>
      <c r="AT8146" s="107" t="n"/>
      <c r="AU8146" s="107" t="n"/>
      <c r="AV8146" s="107" t="n"/>
      <c r="AW8146" s="107" t="n"/>
      <c r="AX8146" s="107" t="n"/>
      <c r="AY8146" s="107" t="n"/>
      <c r="AZ8146" s="107" t="n"/>
    </row>
    <row r="8147">
      <c r="AA8147" s="107" t="n"/>
      <c r="AB8147" s="107" t="n"/>
      <c r="AC8147" s="107" t="n"/>
      <c r="AD8147" s="107" t="n"/>
      <c r="AE8147" s="107" t="n"/>
      <c r="AF8147" s="107" t="n"/>
      <c r="AG8147" s="107" t="n"/>
      <c r="AH8147" s="107" t="n"/>
      <c r="AI8147" s="107" t="n"/>
      <c r="AJ8147" s="107" t="n"/>
      <c r="AK8147" s="107" t="n"/>
      <c r="AL8147" s="107" t="n"/>
      <c r="AM8147" s="107" t="n"/>
      <c r="AN8147" s="107" t="n"/>
      <c r="AO8147" s="107" t="n"/>
      <c r="AP8147" s="107" t="n"/>
      <c r="AQ8147" s="107" t="n"/>
      <c r="AR8147" s="107" t="n"/>
      <c r="AS8147" s="107" t="n"/>
      <c r="AT8147" s="107" t="n"/>
      <c r="AU8147" s="107" t="n"/>
      <c r="AV8147" s="107" t="n"/>
      <c r="AW8147" s="107" t="n"/>
      <c r="AX8147" s="107" t="n"/>
      <c r="AY8147" s="107" t="n"/>
      <c r="AZ8147" s="107" t="n"/>
    </row>
    <row r="8148">
      <c r="AA8148" s="107" t="n"/>
      <c r="AB8148" s="107" t="n"/>
      <c r="AC8148" s="107" t="n"/>
      <c r="AD8148" s="107" t="n"/>
      <c r="AE8148" s="107" t="n"/>
      <c r="AF8148" s="107" t="n"/>
      <c r="AG8148" s="107" t="n"/>
      <c r="AH8148" s="107" t="n"/>
      <c r="AI8148" s="107" t="n"/>
      <c r="AJ8148" s="107" t="n"/>
      <c r="AK8148" s="107" t="n"/>
      <c r="AL8148" s="107" t="n"/>
      <c r="AM8148" s="107" t="n"/>
      <c r="AN8148" s="107" t="n"/>
      <c r="AO8148" s="107" t="n"/>
      <c r="AP8148" s="107" t="n"/>
      <c r="AQ8148" s="107" t="n"/>
      <c r="AR8148" s="107" t="n"/>
      <c r="AS8148" s="107" t="n"/>
      <c r="AT8148" s="107" t="n"/>
      <c r="AU8148" s="107" t="n"/>
      <c r="AV8148" s="107" t="n"/>
      <c r="AW8148" s="107" t="n"/>
      <c r="AX8148" s="107" t="n"/>
      <c r="AY8148" s="107" t="n"/>
      <c r="AZ8148" s="107" t="n"/>
    </row>
    <row r="8149">
      <c r="AA8149" s="107" t="n"/>
      <c r="AB8149" s="107" t="n"/>
      <c r="AC8149" s="107" t="n"/>
      <c r="AD8149" s="107" t="n"/>
      <c r="AE8149" s="107" t="n"/>
      <c r="AF8149" s="107" t="n"/>
      <c r="AG8149" s="107" t="n"/>
      <c r="AH8149" s="107" t="n"/>
      <c r="AI8149" s="107" t="n"/>
      <c r="AJ8149" s="107" t="n"/>
      <c r="AK8149" s="107" t="n"/>
      <c r="AL8149" s="107" t="n"/>
      <c r="AM8149" s="107" t="n"/>
      <c r="AN8149" s="107" t="n"/>
      <c r="AO8149" s="107" t="n"/>
      <c r="AP8149" s="107" t="n"/>
      <c r="AQ8149" s="107" t="n"/>
      <c r="AR8149" s="107" t="n"/>
      <c r="AS8149" s="107" t="n"/>
      <c r="AT8149" s="107" t="n"/>
      <c r="AU8149" s="107" t="n"/>
      <c r="AV8149" s="107" t="n"/>
      <c r="AW8149" s="107" t="n"/>
      <c r="AX8149" s="107" t="n"/>
      <c r="AY8149" s="107" t="n"/>
      <c r="AZ8149" s="107" t="n"/>
    </row>
    <row r="8150">
      <c r="AA8150" s="107" t="n"/>
      <c r="AB8150" s="107" t="n"/>
      <c r="AC8150" s="107" t="n"/>
      <c r="AD8150" s="107" t="n"/>
      <c r="AE8150" s="107" t="n"/>
      <c r="AF8150" s="107" t="n"/>
      <c r="AG8150" s="107" t="n"/>
      <c r="AH8150" s="107" t="n"/>
      <c r="AI8150" s="107" t="n"/>
      <c r="AJ8150" s="107" t="n"/>
      <c r="AK8150" s="107" t="n"/>
      <c r="AL8150" s="107" t="n"/>
      <c r="AM8150" s="107" t="n"/>
      <c r="AN8150" s="107" t="n"/>
      <c r="AO8150" s="107" t="n"/>
      <c r="AP8150" s="107" t="n"/>
      <c r="AQ8150" s="107" t="n"/>
      <c r="AR8150" s="107" t="n"/>
      <c r="AS8150" s="107" t="n"/>
      <c r="AT8150" s="107" t="n"/>
      <c r="AU8150" s="107" t="n"/>
      <c r="AV8150" s="107" t="n"/>
      <c r="AW8150" s="107" t="n"/>
      <c r="AX8150" s="107" t="n"/>
      <c r="AY8150" s="107" t="n"/>
      <c r="AZ8150" s="107" t="n"/>
    </row>
    <row r="8151">
      <c r="AA8151" s="107" t="n"/>
      <c r="AB8151" s="107" t="n"/>
      <c r="AC8151" s="107" t="n"/>
      <c r="AD8151" s="107" t="n"/>
      <c r="AE8151" s="107" t="n"/>
      <c r="AF8151" s="107" t="n"/>
      <c r="AG8151" s="107" t="n"/>
      <c r="AH8151" s="107" t="n"/>
      <c r="AI8151" s="107" t="n"/>
      <c r="AJ8151" s="107" t="n"/>
      <c r="AK8151" s="107" t="n"/>
      <c r="AL8151" s="107" t="n"/>
      <c r="AM8151" s="107" t="n"/>
      <c r="AN8151" s="107" t="n"/>
      <c r="AO8151" s="107" t="n"/>
      <c r="AP8151" s="107" t="n"/>
      <c r="AQ8151" s="107" t="n"/>
      <c r="AR8151" s="107" t="n"/>
      <c r="AS8151" s="107" t="n"/>
      <c r="AT8151" s="107" t="n"/>
      <c r="AU8151" s="107" t="n"/>
      <c r="AV8151" s="107" t="n"/>
      <c r="AW8151" s="107" t="n"/>
      <c r="AX8151" s="107" t="n"/>
      <c r="AY8151" s="107" t="n"/>
      <c r="AZ8151" s="107" t="n"/>
    </row>
    <row r="8152">
      <c r="AA8152" s="107" t="n"/>
      <c r="AB8152" s="107" t="n"/>
      <c r="AC8152" s="107" t="n"/>
      <c r="AD8152" s="107" t="n"/>
      <c r="AE8152" s="107" t="n"/>
      <c r="AF8152" s="107" t="n"/>
      <c r="AG8152" s="107" t="n"/>
      <c r="AH8152" s="107" t="n"/>
      <c r="AI8152" s="107" t="n"/>
      <c r="AJ8152" s="107" t="n"/>
      <c r="AK8152" s="107" t="n"/>
      <c r="AL8152" s="107" t="n"/>
      <c r="AM8152" s="107" t="n"/>
      <c r="AN8152" s="107" t="n"/>
      <c r="AO8152" s="107" t="n"/>
      <c r="AP8152" s="107" t="n"/>
      <c r="AQ8152" s="107" t="n"/>
      <c r="AR8152" s="107" t="n"/>
      <c r="AS8152" s="107" t="n"/>
      <c r="AT8152" s="107" t="n"/>
      <c r="AU8152" s="107" t="n"/>
      <c r="AV8152" s="107" t="n"/>
      <c r="AW8152" s="107" t="n"/>
      <c r="AX8152" s="107" t="n"/>
      <c r="AY8152" s="107" t="n"/>
      <c r="AZ8152" s="107" t="n"/>
    </row>
    <row r="8153">
      <c r="AA8153" s="107" t="n"/>
      <c r="AB8153" s="107" t="n"/>
      <c r="AC8153" s="107" t="n"/>
      <c r="AD8153" s="107" t="n"/>
      <c r="AE8153" s="107" t="n"/>
      <c r="AF8153" s="107" t="n"/>
      <c r="AG8153" s="107" t="n"/>
      <c r="AH8153" s="107" t="n"/>
      <c r="AI8153" s="107" t="n"/>
      <c r="AJ8153" s="107" t="n"/>
      <c r="AK8153" s="107" t="n"/>
      <c r="AL8153" s="107" t="n"/>
      <c r="AM8153" s="107" t="n"/>
      <c r="AN8153" s="107" t="n"/>
      <c r="AO8153" s="107" t="n"/>
      <c r="AP8153" s="107" t="n"/>
      <c r="AQ8153" s="107" t="n"/>
      <c r="AR8153" s="107" t="n"/>
      <c r="AS8153" s="107" t="n"/>
      <c r="AT8153" s="107" t="n"/>
      <c r="AU8153" s="107" t="n"/>
      <c r="AV8153" s="107" t="n"/>
      <c r="AW8153" s="107" t="n"/>
      <c r="AX8153" s="107" t="n"/>
      <c r="AY8153" s="107" t="n"/>
      <c r="AZ8153" s="107" t="n"/>
    </row>
    <row r="8154">
      <c r="AA8154" s="107" t="n"/>
      <c r="AB8154" s="107" t="n"/>
      <c r="AC8154" s="107" t="n"/>
      <c r="AD8154" s="107" t="n"/>
      <c r="AE8154" s="107" t="n"/>
      <c r="AF8154" s="107" t="n"/>
      <c r="AG8154" s="107" t="n"/>
      <c r="AH8154" s="107" t="n"/>
      <c r="AI8154" s="107" t="n"/>
      <c r="AJ8154" s="107" t="n"/>
      <c r="AK8154" s="107" t="n"/>
      <c r="AL8154" s="107" t="n"/>
      <c r="AM8154" s="107" t="n"/>
      <c r="AN8154" s="107" t="n"/>
      <c r="AO8154" s="107" t="n"/>
      <c r="AP8154" s="107" t="n"/>
      <c r="AQ8154" s="107" t="n"/>
      <c r="AR8154" s="107" t="n"/>
      <c r="AS8154" s="107" t="n"/>
      <c r="AT8154" s="107" t="n"/>
      <c r="AU8154" s="107" t="n"/>
      <c r="AV8154" s="107" t="n"/>
      <c r="AW8154" s="107" t="n"/>
      <c r="AX8154" s="107" t="n"/>
      <c r="AY8154" s="107" t="n"/>
      <c r="AZ8154" s="107" t="n"/>
    </row>
    <row r="8155">
      <c r="AA8155" s="107" t="n"/>
      <c r="AB8155" s="107" t="n"/>
      <c r="AC8155" s="107" t="n"/>
      <c r="AD8155" s="107" t="n"/>
      <c r="AE8155" s="107" t="n"/>
      <c r="AF8155" s="107" t="n"/>
      <c r="AG8155" s="107" t="n"/>
      <c r="AH8155" s="107" t="n"/>
      <c r="AI8155" s="107" t="n"/>
      <c r="AJ8155" s="107" t="n"/>
      <c r="AK8155" s="107" t="n"/>
      <c r="AL8155" s="107" t="n"/>
      <c r="AM8155" s="107" t="n"/>
      <c r="AN8155" s="107" t="n"/>
      <c r="AO8155" s="107" t="n"/>
      <c r="AP8155" s="107" t="n"/>
      <c r="AQ8155" s="107" t="n"/>
      <c r="AR8155" s="107" t="n"/>
      <c r="AS8155" s="107" t="n"/>
      <c r="AT8155" s="107" t="n"/>
      <c r="AU8155" s="107" t="n"/>
      <c r="AV8155" s="107" t="n"/>
      <c r="AW8155" s="107" t="n"/>
      <c r="AX8155" s="107" t="n"/>
      <c r="AY8155" s="107" t="n"/>
      <c r="AZ8155" s="107" t="n"/>
    </row>
    <row r="8156">
      <c r="AA8156" s="107" t="n"/>
      <c r="AB8156" s="107" t="n"/>
      <c r="AC8156" s="107" t="n"/>
      <c r="AD8156" s="107" t="n"/>
      <c r="AE8156" s="107" t="n"/>
      <c r="AF8156" s="107" t="n"/>
      <c r="AG8156" s="107" t="n"/>
      <c r="AH8156" s="107" t="n"/>
      <c r="AI8156" s="107" t="n"/>
      <c r="AJ8156" s="107" t="n"/>
      <c r="AK8156" s="107" t="n"/>
      <c r="AL8156" s="107" t="n"/>
      <c r="AM8156" s="107" t="n"/>
      <c r="AN8156" s="107" t="n"/>
      <c r="AO8156" s="107" t="n"/>
      <c r="AP8156" s="107" t="n"/>
      <c r="AQ8156" s="107" t="n"/>
      <c r="AR8156" s="107" t="n"/>
      <c r="AS8156" s="107" t="n"/>
      <c r="AT8156" s="107" t="n"/>
      <c r="AU8156" s="107" t="n"/>
      <c r="AV8156" s="107" t="n"/>
      <c r="AW8156" s="107" t="n"/>
      <c r="AX8156" s="107" t="n"/>
      <c r="AY8156" s="107" t="n"/>
      <c r="AZ8156" s="107" t="n"/>
    </row>
    <row r="8157">
      <c r="AA8157" s="107" t="n"/>
      <c r="AB8157" s="107" t="n"/>
      <c r="AC8157" s="107" t="n"/>
      <c r="AD8157" s="107" t="n"/>
      <c r="AE8157" s="107" t="n"/>
      <c r="AF8157" s="107" t="n"/>
      <c r="AG8157" s="107" t="n"/>
      <c r="AH8157" s="107" t="n"/>
      <c r="AI8157" s="107" t="n"/>
      <c r="AJ8157" s="107" t="n"/>
      <c r="AK8157" s="107" t="n"/>
      <c r="AL8157" s="107" t="n"/>
      <c r="AM8157" s="107" t="n"/>
      <c r="AN8157" s="107" t="n"/>
      <c r="AO8157" s="107" t="n"/>
      <c r="AP8157" s="107" t="n"/>
      <c r="AQ8157" s="107" t="n"/>
      <c r="AR8157" s="107" t="n"/>
      <c r="AS8157" s="107" t="n"/>
      <c r="AT8157" s="107" t="n"/>
      <c r="AU8157" s="107" t="n"/>
      <c r="AV8157" s="107" t="n"/>
      <c r="AW8157" s="107" t="n"/>
      <c r="AX8157" s="107" t="n"/>
      <c r="AY8157" s="107" t="n"/>
      <c r="AZ8157" s="107" t="n"/>
    </row>
    <row r="8158">
      <c r="AA8158" s="107" t="n"/>
      <c r="AB8158" s="107" t="n"/>
      <c r="AC8158" s="107" t="n"/>
      <c r="AD8158" s="107" t="n"/>
      <c r="AE8158" s="107" t="n"/>
      <c r="AF8158" s="107" t="n"/>
      <c r="AG8158" s="107" t="n"/>
      <c r="AH8158" s="107" t="n"/>
      <c r="AI8158" s="107" t="n"/>
      <c r="AJ8158" s="107" t="n"/>
      <c r="AK8158" s="107" t="n"/>
      <c r="AL8158" s="107" t="n"/>
      <c r="AM8158" s="107" t="n"/>
      <c r="AN8158" s="107" t="n"/>
      <c r="AO8158" s="107" t="n"/>
      <c r="AP8158" s="107" t="n"/>
      <c r="AQ8158" s="107" t="n"/>
      <c r="AR8158" s="107" t="n"/>
      <c r="AS8158" s="107" t="n"/>
      <c r="AT8158" s="107" t="n"/>
      <c r="AU8158" s="107" t="n"/>
      <c r="AV8158" s="107" t="n"/>
      <c r="AW8158" s="107" t="n"/>
      <c r="AX8158" s="107" t="n"/>
      <c r="AY8158" s="107" t="n"/>
      <c r="AZ8158" s="107" t="n"/>
    </row>
    <row r="8159">
      <c r="AA8159" s="107" t="n"/>
      <c r="AB8159" s="107" t="n"/>
      <c r="AC8159" s="107" t="n"/>
      <c r="AD8159" s="107" t="n"/>
      <c r="AE8159" s="107" t="n"/>
      <c r="AF8159" s="107" t="n"/>
      <c r="AG8159" s="107" t="n"/>
      <c r="AH8159" s="107" t="n"/>
      <c r="AI8159" s="107" t="n"/>
      <c r="AJ8159" s="107" t="n"/>
      <c r="AK8159" s="107" t="n"/>
      <c r="AL8159" s="107" t="n"/>
      <c r="AM8159" s="107" t="n"/>
      <c r="AN8159" s="107" t="n"/>
      <c r="AO8159" s="107" t="n"/>
      <c r="AP8159" s="107" t="n"/>
      <c r="AQ8159" s="107" t="n"/>
      <c r="AR8159" s="107" t="n"/>
      <c r="AS8159" s="107" t="n"/>
      <c r="AT8159" s="107" t="n"/>
      <c r="AU8159" s="107" t="n"/>
      <c r="AV8159" s="107" t="n"/>
      <c r="AW8159" s="107" t="n"/>
      <c r="AX8159" s="107" t="n"/>
      <c r="AY8159" s="107" t="n"/>
      <c r="AZ8159" s="107" t="n"/>
    </row>
    <row r="8160">
      <c r="AA8160" s="107" t="n"/>
      <c r="AB8160" s="107" t="n"/>
      <c r="AC8160" s="107" t="n"/>
      <c r="AD8160" s="107" t="n"/>
      <c r="AE8160" s="107" t="n"/>
      <c r="AF8160" s="107" t="n"/>
      <c r="AG8160" s="107" t="n"/>
      <c r="AH8160" s="107" t="n"/>
      <c r="AI8160" s="107" t="n"/>
      <c r="AJ8160" s="107" t="n"/>
      <c r="AK8160" s="107" t="n"/>
      <c r="AL8160" s="107" t="n"/>
      <c r="AM8160" s="107" t="n"/>
      <c r="AN8160" s="107" t="n"/>
      <c r="AO8160" s="107" t="n"/>
      <c r="AP8160" s="107" t="n"/>
      <c r="AQ8160" s="107" t="n"/>
      <c r="AR8160" s="107" t="n"/>
      <c r="AS8160" s="107" t="n"/>
      <c r="AT8160" s="107" t="n"/>
      <c r="AU8160" s="107" t="n"/>
      <c r="AV8160" s="107" t="n"/>
      <c r="AW8160" s="107" t="n"/>
      <c r="AX8160" s="107" t="n"/>
      <c r="AY8160" s="107" t="n"/>
      <c r="AZ8160" s="107" t="n"/>
    </row>
    <row r="8161">
      <c r="AA8161" s="107" t="n"/>
      <c r="AB8161" s="107" t="n"/>
      <c r="AC8161" s="107" t="n"/>
      <c r="AD8161" s="107" t="n"/>
      <c r="AE8161" s="107" t="n"/>
      <c r="AF8161" s="107" t="n"/>
      <c r="AG8161" s="107" t="n"/>
      <c r="AH8161" s="107" t="n"/>
      <c r="AI8161" s="107" t="n"/>
      <c r="AJ8161" s="107" t="n"/>
      <c r="AK8161" s="107" t="n"/>
      <c r="AL8161" s="107" t="n"/>
      <c r="AM8161" s="107" t="n"/>
      <c r="AN8161" s="107" t="n"/>
      <c r="AO8161" s="107" t="n"/>
      <c r="AP8161" s="107" t="n"/>
      <c r="AQ8161" s="107" t="n"/>
      <c r="AR8161" s="107" t="n"/>
      <c r="AS8161" s="107" t="n"/>
      <c r="AT8161" s="107" t="n"/>
      <c r="AU8161" s="107" t="n"/>
      <c r="AV8161" s="107" t="n"/>
      <c r="AW8161" s="107" t="n"/>
      <c r="AX8161" s="107" t="n"/>
      <c r="AY8161" s="107" t="n"/>
      <c r="AZ8161" s="107" t="n"/>
    </row>
    <row r="8162">
      <c r="AA8162" s="107" t="n"/>
      <c r="AB8162" s="107" t="n"/>
      <c r="AC8162" s="107" t="n"/>
      <c r="AD8162" s="107" t="n"/>
      <c r="AE8162" s="107" t="n"/>
      <c r="AF8162" s="107" t="n"/>
      <c r="AG8162" s="107" t="n"/>
      <c r="AH8162" s="107" t="n"/>
      <c r="AI8162" s="107" t="n"/>
      <c r="AJ8162" s="107" t="n"/>
      <c r="AK8162" s="107" t="n"/>
      <c r="AL8162" s="107" t="n"/>
      <c r="AM8162" s="107" t="n"/>
      <c r="AN8162" s="107" t="n"/>
      <c r="AO8162" s="107" t="n"/>
      <c r="AP8162" s="107" t="n"/>
      <c r="AQ8162" s="107" t="n"/>
      <c r="AR8162" s="107" t="n"/>
      <c r="AS8162" s="107" t="n"/>
      <c r="AT8162" s="107" t="n"/>
      <c r="AU8162" s="107" t="n"/>
      <c r="AV8162" s="107" t="n"/>
      <c r="AW8162" s="107" t="n"/>
      <c r="AX8162" s="107" t="n"/>
      <c r="AY8162" s="107" t="n"/>
      <c r="AZ8162" s="107" t="n"/>
    </row>
    <row r="8163">
      <c r="AA8163" s="107" t="n"/>
      <c r="AB8163" s="107" t="n"/>
      <c r="AC8163" s="107" t="n"/>
      <c r="AD8163" s="107" t="n"/>
      <c r="AE8163" s="107" t="n"/>
      <c r="AF8163" s="107" t="n"/>
      <c r="AG8163" s="107" t="n"/>
      <c r="AH8163" s="107" t="n"/>
      <c r="AI8163" s="107" t="n"/>
      <c r="AJ8163" s="107" t="n"/>
      <c r="AK8163" s="107" t="n"/>
      <c r="AL8163" s="107" t="n"/>
      <c r="AM8163" s="107" t="n"/>
      <c r="AN8163" s="107" t="n"/>
      <c r="AO8163" s="107" t="n"/>
      <c r="AP8163" s="107" t="n"/>
      <c r="AQ8163" s="107" t="n"/>
      <c r="AR8163" s="107" t="n"/>
      <c r="AS8163" s="107" t="n"/>
      <c r="AT8163" s="107" t="n"/>
      <c r="AU8163" s="107" t="n"/>
      <c r="AV8163" s="107" t="n"/>
      <c r="AW8163" s="107" t="n"/>
      <c r="AX8163" s="107" t="n"/>
      <c r="AY8163" s="107" t="n"/>
      <c r="AZ8163" s="107" t="n"/>
    </row>
    <row r="8164">
      <c r="AA8164" s="107" t="n"/>
      <c r="AB8164" s="107" t="n"/>
      <c r="AC8164" s="107" t="n"/>
      <c r="AD8164" s="107" t="n"/>
      <c r="AE8164" s="107" t="n"/>
      <c r="AF8164" s="107" t="n"/>
      <c r="AG8164" s="107" t="n"/>
      <c r="AH8164" s="107" t="n"/>
      <c r="AI8164" s="107" t="n"/>
      <c r="AJ8164" s="107" t="n"/>
      <c r="AK8164" s="107" t="n"/>
      <c r="AL8164" s="107" t="n"/>
      <c r="AM8164" s="107" t="n"/>
      <c r="AN8164" s="107" t="n"/>
      <c r="AO8164" s="107" t="n"/>
      <c r="AP8164" s="107" t="n"/>
      <c r="AQ8164" s="107" t="n"/>
      <c r="AR8164" s="107" t="n"/>
      <c r="AS8164" s="107" t="n"/>
      <c r="AT8164" s="107" t="n"/>
      <c r="AU8164" s="107" t="n"/>
      <c r="AV8164" s="107" t="n"/>
      <c r="AW8164" s="107" t="n"/>
      <c r="AX8164" s="107" t="n"/>
      <c r="AY8164" s="107" t="n"/>
      <c r="AZ8164" s="107" t="n"/>
    </row>
    <row r="8165">
      <c r="AA8165" s="107" t="n"/>
      <c r="AB8165" s="107" t="n"/>
      <c r="AC8165" s="107" t="n"/>
      <c r="AD8165" s="107" t="n"/>
      <c r="AE8165" s="107" t="n"/>
      <c r="AF8165" s="107" t="n"/>
      <c r="AG8165" s="107" t="n"/>
      <c r="AH8165" s="107" t="n"/>
      <c r="AI8165" s="107" t="n"/>
      <c r="AJ8165" s="107" t="n"/>
      <c r="AK8165" s="107" t="n"/>
      <c r="AL8165" s="107" t="n"/>
      <c r="AM8165" s="107" t="n"/>
      <c r="AN8165" s="107" t="n"/>
      <c r="AO8165" s="107" t="n"/>
      <c r="AP8165" s="107" t="n"/>
      <c r="AQ8165" s="107" t="n"/>
      <c r="AR8165" s="107" t="n"/>
      <c r="AS8165" s="107" t="n"/>
      <c r="AT8165" s="107" t="n"/>
      <c r="AU8165" s="107" t="n"/>
      <c r="AV8165" s="107" t="n"/>
      <c r="AW8165" s="107" t="n"/>
      <c r="AX8165" s="107" t="n"/>
      <c r="AY8165" s="107" t="n"/>
      <c r="AZ8165" s="107" t="n"/>
    </row>
    <row r="8166">
      <c r="AA8166" s="107" t="n"/>
      <c r="AB8166" s="107" t="n"/>
      <c r="AC8166" s="107" t="n"/>
      <c r="AD8166" s="107" t="n"/>
      <c r="AE8166" s="107" t="n"/>
      <c r="AF8166" s="107" t="n"/>
      <c r="AG8166" s="107" t="n"/>
      <c r="AH8166" s="107" t="n"/>
      <c r="AI8166" s="107" t="n"/>
      <c r="AJ8166" s="107" t="n"/>
      <c r="AK8166" s="107" t="n"/>
      <c r="AL8166" s="107" t="n"/>
      <c r="AM8166" s="107" t="n"/>
      <c r="AN8166" s="107" t="n"/>
      <c r="AO8166" s="107" t="n"/>
      <c r="AP8166" s="107" t="n"/>
      <c r="AQ8166" s="107" t="n"/>
      <c r="AR8166" s="107" t="n"/>
      <c r="AS8166" s="107" t="n"/>
      <c r="AT8166" s="107" t="n"/>
      <c r="AU8166" s="107" t="n"/>
      <c r="AV8166" s="107" t="n"/>
      <c r="AW8166" s="107" t="n"/>
      <c r="AX8166" s="107" t="n"/>
      <c r="AY8166" s="107" t="n"/>
      <c r="AZ8166" s="107" t="n"/>
    </row>
    <row r="8167">
      <c r="AA8167" s="107" t="n"/>
      <c r="AB8167" s="107" t="n"/>
      <c r="AC8167" s="107" t="n"/>
      <c r="AD8167" s="107" t="n"/>
      <c r="AE8167" s="107" t="n"/>
      <c r="AF8167" s="107" t="n"/>
      <c r="AG8167" s="107" t="n"/>
      <c r="AH8167" s="107" t="n"/>
      <c r="AI8167" s="107" t="n"/>
      <c r="AJ8167" s="107" t="n"/>
      <c r="AK8167" s="107" t="n"/>
      <c r="AL8167" s="107" t="n"/>
      <c r="AM8167" s="107" t="n"/>
      <c r="AN8167" s="107" t="n"/>
      <c r="AO8167" s="107" t="n"/>
      <c r="AP8167" s="107" t="n"/>
      <c r="AQ8167" s="107" t="n"/>
      <c r="AR8167" s="107" t="n"/>
      <c r="AS8167" s="107" t="n"/>
      <c r="AT8167" s="107" t="n"/>
      <c r="AU8167" s="107" t="n"/>
      <c r="AV8167" s="107" t="n"/>
      <c r="AW8167" s="107" t="n"/>
      <c r="AX8167" s="107" t="n"/>
      <c r="AY8167" s="107" t="n"/>
      <c r="AZ8167" s="107" t="n"/>
    </row>
    <row r="8168">
      <c r="AA8168" s="107" t="n"/>
      <c r="AB8168" s="107" t="n"/>
      <c r="AC8168" s="107" t="n"/>
      <c r="AD8168" s="107" t="n"/>
      <c r="AE8168" s="107" t="n"/>
      <c r="AF8168" s="107" t="n"/>
      <c r="AG8168" s="107" t="n"/>
      <c r="AH8168" s="107" t="n"/>
      <c r="AI8168" s="107" t="n"/>
      <c r="AJ8168" s="107" t="n"/>
      <c r="AK8168" s="107" t="n"/>
      <c r="AL8168" s="107" t="n"/>
      <c r="AM8168" s="107" t="n"/>
      <c r="AN8168" s="107" t="n"/>
      <c r="AO8168" s="107" t="n"/>
      <c r="AP8168" s="107" t="n"/>
      <c r="AQ8168" s="107" t="n"/>
      <c r="AR8168" s="107" t="n"/>
      <c r="AS8168" s="107" t="n"/>
      <c r="AT8168" s="107" t="n"/>
      <c r="AU8168" s="107" t="n"/>
      <c r="AV8168" s="107" t="n"/>
      <c r="AW8168" s="107" t="n"/>
      <c r="AX8168" s="107" t="n"/>
      <c r="AY8168" s="107" t="n"/>
      <c r="AZ8168" s="107" t="n"/>
    </row>
    <row r="8169">
      <c r="AA8169" s="107" t="n"/>
      <c r="AB8169" s="107" t="n"/>
      <c r="AC8169" s="107" t="n"/>
      <c r="AD8169" s="107" t="n"/>
      <c r="AE8169" s="107" t="n"/>
      <c r="AF8169" s="107" t="n"/>
      <c r="AG8169" s="107" t="n"/>
      <c r="AH8169" s="107" t="n"/>
      <c r="AI8169" s="107" t="n"/>
      <c r="AJ8169" s="107" t="n"/>
      <c r="AK8169" s="107" t="n"/>
      <c r="AL8169" s="107" t="n"/>
      <c r="AM8169" s="107" t="n"/>
      <c r="AN8169" s="107" t="n"/>
      <c r="AO8169" s="107" t="n"/>
      <c r="AP8169" s="107" t="n"/>
      <c r="AQ8169" s="107" t="n"/>
      <c r="AR8169" s="107" t="n"/>
      <c r="AS8169" s="107" t="n"/>
      <c r="AT8169" s="107" t="n"/>
      <c r="AU8169" s="107" t="n"/>
      <c r="AV8169" s="107" t="n"/>
      <c r="AW8169" s="107" t="n"/>
      <c r="AX8169" s="107" t="n"/>
      <c r="AY8169" s="107" t="n"/>
      <c r="AZ8169" s="107" t="n"/>
    </row>
    <row r="8170">
      <c r="AA8170" s="107" t="n"/>
      <c r="AB8170" s="107" t="n"/>
      <c r="AC8170" s="107" t="n"/>
      <c r="AD8170" s="107" t="n"/>
      <c r="AE8170" s="107" t="n"/>
      <c r="AF8170" s="107" t="n"/>
      <c r="AG8170" s="107" t="n"/>
      <c r="AH8170" s="107" t="n"/>
      <c r="AI8170" s="107" t="n"/>
      <c r="AJ8170" s="107" t="n"/>
      <c r="AK8170" s="107" t="n"/>
      <c r="AL8170" s="107" t="n"/>
      <c r="AM8170" s="107" t="n"/>
      <c r="AN8170" s="107" t="n"/>
      <c r="AO8170" s="107" t="n"/>
      <c r="AP8170" s="107" t="n"/>
      <c r="AQ8170" s="107" t="n"/>
      <c r="AR8170" s="107" t="n"/>
      <c r="AS8170" s="107" t="n"/>
      <c r="AT8170" s="107" t="n"/>
      <c r="AU8170" s="107" t="n"/>
      <c r="AV8170" s="107" t="n"/>
      <c r="AW8170" s="107" t="n"/>
      <c r="AX8170" s="107" t="n"/>
      <c r="AY8170" s="107" t="n"/>
      <c r="AZ8170" s="107" t="n"/>
    </row>
    <row r="8171">
      <c r="AA8171" s="107" t="n"/>
      <c r="AB8171" s="107" t="n"/>
      <c r="AC8171" s="107" t="n"/>
      <c r="AD8171" s="107" t="n"/>
      <c r="AE8171" s="107" t="n"/>
      <c r="AF8171" s="107" t="n"/>
      <c r="AG8171" s="107" t="n"/>
      <c r="AH8171" s="107" t="n"/>
      <c r="AI8171" s="107" t="n"/>
      <c r="AJ8171" s="107" t="n"/>
      <c r="AK8171" s="107" t="n"/>
      <c r="AL8171" s="107" t="n"/>
      <c r="AM8171" s="107" t="n"/>
      <c r="AN8171" s="107" t="n"/>
      <c r="AO8171" s="107" t="n"/>
      <c r="AP8171" s="107" t="n"/>
      <c r="AQ8171" s="107" t="n"/>
      <c r="AR8171" s="107" t="n"/>
      <c r="AS8171" s="107" t="n"/>
      <c r="AT8171" s="107" t="n"/>
      <c r="AU8171" s="107" t="n"/>
      <c r="AV8171" s="107" t="n"/>
      <c r="AW8171" s="107" t="n"/>
      <c r="AX8171" s="107" t="n"/>
      <c r="AY8171" s="107" t="n"/>
      <c r="AZ8171" s="107" t="n"/>
    </row>
    <row r="8172">
      <c r="AA8172" s="107" t="n"/>
      <c r="AB8172" s="107" t="n"/>
      <c r="AC8172" s="107" t="n"/>
      <c r="AD8172" s="107" t="n"/>
      <c r="AE8172" s="107" t="n"/>
      <c r="AF8172" s="107" t="n"/>
      <c r="AG8172" s="107" t="n"/>
      <c r="AH8172" s="107" t="n"/>
      <c r="AI8172" s="107" t="n"/>
      <c r="AJ8172" s="107" t="n"/>
      <c r="AK8172" s="107" t="n"/>
      <c r="AL8172" s="107" t="n"/>
      <c r="AM8172" s="107" t="n"/>
      <c r="AN8172" s="107" t="n"/>
      <c r="AO8172" s="107" t="n"/>
      <c r="AP8172" s="107" t="n"/>
      <c r="AQ8172" s="107" t="n"/>
      <c r="AR8172" s="107" t="n"/>
      <c r="AS8172" s="107" t="n"/>
      <c r="AT8172" s="107" t="n"/>
      <c r="AU8172" s="107" t="n"/>
      <c r="AV8172" s="107" t="n"/>
      <c r="AW8172" s="107" t="n"/>
      <c r="AX8172" s="107" t="n"/>
      <c r="AY8172" s="107" t="n"/>
      <c r="AZ8172" s="107" t="n"/>
    </row>
    <row r="8173">
      <c r="AA8173" s="107" t="n"/>
      <c r="AB8173" s="107" t="n"/>
      <c r="AC8173" s="107" t="n"/>
      <c r="AD8173" s="107" t="n"/>
      <c r="AE8173" s="107" t="n"/>
      <c r="AF8173" s="107" t="n"/>
      <c r="AG8173" s="107" t="n"/>
      <c r="AH8173" s="107" t="n"/>
      <c r="AI8173" s="107" t="n"/>
      <c r="AJ8173" s="107" t="n"/>
      <c r="AK8173" s="107" t="n"/>
      <c r="AL8173" s="107" t="n"/>
      <c r="AM8173" s="107" t="n"/>
      <c r="AN8173" s="107" t="n"/>
      <c r="AO8173" s="107" t="n"/>
      <c r="AP8173" s="107" t="n"/>
      <c r="AQ8173" s="107" t="n"/>
      <c r="AR8173" s="107" t="n"/>
      <c r="AS8173" s="107" t="n"/>
      <c r="AT8173" s="107" t="n"/>
      <c r="AU8173" s="107" t="n"/>
      <c r="AV8173" s="107" t="n"/>
      <c r="AW8173" s="107" t="n"/>
      <c r="AX8173" s="107" t="n"/>
      <c r="AY8173" s="107" t="n"/>
      <c r="AZ8173" s="107" t="n"/>
    </row>
    <row r="8174">
      <c r="AA8174" s="107" t="n"/>
      <c r="AB8174" s="107" t="n"/>
      <c r="AC8174" s="107" t="n"/>
      <c r="AD8174" s="107" t="n"/>
      <c r="AE8174" s="107" t="n"/>
      <c r="AF8174" s="107" t="n"/>
      <c r="AG8174" s="107" t="n"/>
      <c r="AH8174" s="107" t="n"/>
      <c r="AI8174" s="107" t="n"/>
      <c r="AJ8174" s="107" t="n"/>
      <c r="AK8174" s="107" t="n"/>
      <c r="AL8174" s="107" t="n"/>
      <c r="AM8174" s="107" t="n"/>
      <c r="AN8174" s="107" t="n"/>
      <c r="AO8174" s="107" t="n"/>
      <c r="AP8174" s="107" t="n"/>
      <c r="AQ8174" s="107" t="n"/>
      <c r="AR8174" s="107" t="n"/>
      <c r="AS8174" s="107" t="n"/>
      <c r="AT8174" s="107" t="n"/>
      <c r="AU8174" s="107" t="n"/>
      <c r="AV8174" s="107" t="n"/>
      <c r="AW8174" s="107" t="n"/>
      <c r="AX8174" s="107" t="n"/>
      <c r="AY8174" s="107" t="n"/>
      <c r="AZ8174" s="107" t="n"/>
    </row>
    <row r="8175">
      <c r="AA8175" s="107" t="n"/>
      <c r="AB8175" s="107" t="n"/>
      <c r="AC8175" s="107" t="n"/>
      <c r="AD8175" s="107" t="n"/>
      <c r="AE8175" s="107" t="n"/>
      <c r="AF8175" s="107" t="n"/>
      <c r="AG8175" s="107" t="n"/>
      <c r="AH8175" s="107" t="n"/>
      <c r="AI8175" s="107" t="n"/>
      <c r="AJ8175" s="107" t="n"/>
      <c r="AK8175" s="107" t="n"/>
      <c r="AL8175" s="107" t="n"/>
      <c r="AM8175" s="107" t="n"/>
      <c r="AN8175" s="107" t="n"/>
      <c r="AO8175" s="107" t="n"/>
      <c r="AP8175" s="107" t="n"/>
      <c r="AQ8175" s="107" t="n"/>
      <c r="AR8175" s="107" t="n"/>
      <c r="AS8175" s="107" t="n"/>
      <c r="AT8175" s="107" t="n"/>
      <c r="AU8175" s="107" t="n"/>
      <c r="AV8175" s="107" t="n"/>
      <c r="AW8175" s="107" t="n"/>
      <c r="AX8175" s="107" t="n"/>
      <c r="AY8175" s="107" t="n"/>
      <c r="AZ8175" s="107" t="n"/>
    </row>
    <row r="8176">
      <c r="AA8176" s="107" t="n"/>
      <c r="AB8176" s="107" t="n"/>
      <c r="AC8176" s="107" t="n"/>
      <c r="AD8176" s="107" t="n"/>
      <c r="AE8176" s="107" t="n"/>
      <c r="AF8176" s="107" t="n"/>
      <c r="AG8176" s="107" t="n"/>
      <c r="AH8176" s="107" t="n"/>
      <c r="AI8176" s="107" t="n"/>
      <c r="AJ8176" s="107" t="n"/>
      <c r="AK8176" s="107" t="n"/>
      <c r="AL8176" s="107" t="n"/>
      <c r="AM8176" s="107" t="n"/>
      <c r="AN8176" s="107" t="n"/>
      <c r="AO8176" s="107" t="n"/>
      <c r="AP8176" s="107" t="n"/>
      <c r="AQ8176" s="107" t="n"/>
      <c r="AR8176" s="107" t="n"/>
      <c r="AS8176" s="107" t="n"/>
      <c r="AT8176" s="107" t="n"/>
      <c r="AU8176" s="107" t="n"/>
      <c r="AV8176" s="107" t="n"/>
      <c r="AW8176" s="107" t="n"/>
      <c r="AX8176" s="107" t="n"/>
      <c r="AY8176" s="107" t="n"/>
      <c r="AZ8176" s="107" t="n"/>
    </row>
    <row r="8177">
      <c r="AA8177" s="107" t="n"/>
      <c r="AB8177" s="107" t="n"/>
      <c r="AC8177" s="107" t="n"/>
      <c r="AD8177" s="107" t="n"/>
      <c r="AE8177" s="107" t="n"/>
      <c r="AF8177" s="107" t="n"/>
      <c r="AG8177" s="107" t="n"/>
      <c r="AH8177" s="107" t="n"/>
      <c r="AI8177" s="107" t="n"/>
      <c r="AJ8177" s="107" t="n"/>
      <c r="AK8177" s="107" t="n"/>
      <c r="AL8177" s="107" t="n"/>
      <c r="AM8177" s="107" t="n"/>
      <c r="AN8177" s="107" t="n"/>
      <c r="AO8177" s="107" t="n"/>
      <c r="AP8177" s="107" t="n"/>
      <c r="AQ8177" s="107" t="n"/>
      <c r="AR8177" s="107" t="n"/>
      <c r="AS8177" s="107" t="n"/>
      <c r="AT8177" s="107" t="n"/>
      <c r="AU8177" s="107" t="n"/>
      <c r="AV8177" s="107" t="n"/>
      <c r="AW8177" s="107" t="n"/>
      <c r="AX8177" s="107" t="n"/>
      <c r="AY8177" s="107" t="n"/>
      <c r="AZ8177" s="107" t="n"/>
    </row>
    <row r="8178">
      <c r="AA8178" s="107" t="n"/>
      <c r="AB8178" s="107" t="n"/>
      <c r="AC8178" s="107" t="n"/>
      <c r="AD8178" s="107" t="n"/>
      <c r="AE8178" s="107" t="n"/>
      <c r="AF8178" s="107" t="n"/>
      <c r="AG8178" s="107" t="n"/>
      <c r="AH8178" s="107" t="n"/>
      <c r="AI8178" s="107" t="n"/>
      <c r="AJ8178" s="107" t="n"/>
      <c r="AK8178" s="107" t="n"/>
      <c r="AL8178" s="107" t="n"/>
      <c r="AM8178" s="107" t="n"/>
      <c r="AN8178" s="107" t="n"/>
      <c r="AO8178" s="107" t="n"/>
      <c r="AP8178" s="107" t="n"/>
      <c r="AQ8178" s="107" t="n"/>
      <c r="AR8178" s="107" t="n"/>
      <c r="AS8178" s="107" t="n"/>
      <c r="AT8178" s="107" t="n"/>
      <c r="AU8178" s="107" t="n"/>
      <c r="AV8178" s="107" t="n"/>
      <c r="AW8178" s="107" t="n"/>
      <c r="AX8178" s="107" t="n"/>
      <c r="AY8178" s="107" t="n"/>
      <c r="AZ8178" s="107" t="n"/>
    </row>
    <row r="8179">
      <c r="AA8179" s="107" t="n"/>
      <c r="AB8179" s="107" t="n"/>
      <c r="AC8179" s="107" t="n"/>
      <c r="AD8179" s="107" t="n"/>
      <c r="AE8179" s="107" t="n"/>
      <c r="AF8179" s="107" t="n"/>
      <c r="AG8179" s="107" t="n"/>
      <c r="AH8179" s="107" t="n"/>
      <c r="AI8179" s="107" t="n"/>
      <c r="AJ8179" s="107" t="n"/>
      <c r="AK8179" s="107" t="n"/>
      <c r="AL8179" s="107" t="n"/>
      <c r="AM8179" s="107" t="n"/>
      <c r="AN8179" s="107" t="n"/>
      <c r="AO8179" s="107" t="n"/>
      <c r="AP8179" s="107" t="n"/>
      <c r="AQ8179" s="107" t="n"/>
      <c r="AR8179" s="107" t="n"/>
      <c r="AS8179" s="107" t="n"/>
      <c r="AT8179" s="107" t="n"/>
      <c r="AU8179" s="107" t="n"/>
      <c r="AV8179" s="107" t="n"/>
      <c r="AW8179" s="107" t="n"/>
      <c r="AX8179" s="107" t="n"/>
      <c r="AY8179" s="107" t="n"/>
      <c r="AZ8179" s="107" t="n"/>
    </row>
    <row r="8180">
      <c r="AA8180" s="107" t="n"/>
      <c r="AB8180" s="107" t="n"/>
      <c r="AC8180" s="107" t="n"/>
      <c r="AD8180" s="107" t="n"/>
      <c r="AE8180" s="107" t="n"/>
      <c r="AF8180" s="107" t="n"/>
      <c r="AG8180" s="107" t="n"/>
      <c r="AH8180" s="107" t="n"/>
      <c r="AI8180" s="107" t="n"/>
      <c r="AJ8180" s="107" t="n"/>
      <c r="AK8180" s="107" t="n"/>
      <c r="AL8180" s="107" t="n"/>
      <c r="AM8180" s="107" t="n"/>
      <c r="AN8180" s="107" t="n"/>
      <c r="AO8180" s="107" t="n"/>
      <c r="AP8180" s="107" t="n"/>
      <c r="AQ8180" s="107" t="n"/>
      <c r="AR8180" s="107" t="n"/>
      <c r="AS8180" s="107" t="n"/>
      <c r="AT8180" s="107" t="n"/>
      <c r="AU8180" s="107" t="n"/>
      <c r="AV8180" s="107" t="n"/>
      <c r="AW8180" s="107" t="n"/>
      <c r="AX8180" s="107" t="n"/>
      <c r="AY8180" s="107" t="n"/>
      <c r="AZ8180" s="107" t="n"/>
    </row>
    <row r="8181">
      <c r="AA8181" s="107" t="n"/>
      <c r="AB8181" s="107" t="n"/>
      <c r="AC8181" s="107" t="n"/>
      <c r="AD8181" s="107" t="n"/>
      <c r="AE8181" s="107" t="n"/>
      <c r="AF8181" s="107" t="n"/>
      <c r="AG8181" s="107" t="n"/>
      <c r="AH8181" s="107" t="n"/>
      <c r="AI8181" s="107" t="n"/>
      <c r="AJ8181" s="107" t="n"/>
      <c r="AK8181" s="107" t="n"/>
      <c r="AL8181" s="107" t="n"/>
      <c r="AM8181" s="107" t="n"/>
      <c r="AN8181" s="107" t="n"/>
      <c r="AO8181" s="107" t="n"/>
      <c r="AP8181" s="107" t="n"/>
      <c r="AQ8181" s="107" t="n"/>
      <c r="AR8181" s="107" t="n"/>
      <c r="AS8181" s="107" t="n"/>
      <c r="AT8181" s="107" t="n"/>
      <c r="AU8181" s="107" t="n"/>
      <c r="AV8181" s="107" t="n"/>
      <c r="AW8181" s="107" t="n"/>
      <c r="AX8181" s="107" t="n"/>
      <c r="AY8181" s="107" t="n"/>
      <c r="AZ8181" s="107" t="n"/>
    </row>
    <row r="8182">
      <c r="AA8182" s="107" t="n"/>
      <c r="AB8182" s="107" t="n"/>
      <c r="AC8182" s="107" t="n"/>
      <c r="AD8182" s="107" t="n"/>
      <c r="AE8182" s="107" t="n"/>
      <c r="AF8182" s="107" t="n"/>
      <c r="AG8182" s="107" t="n"/>
      <c r="AH8182" s="107" t="n"/>
      <c r="AI8182" s="107" t="n"/>
      <c r="AJ8182" s="107" t="n"/>
      <c r="AK8182" s="107" t="n"/>
      <c r="AL8182" s="107" t="n"/>
      <c r="AM8182" s="107" t="n"/>
      <c r="AN8182" s="107" t="n"/>
      <c r="AO8182" s="107" t="n"/>
      <c r="AP8182" s="107" t="n"/>
      <c r="AQ8182" s="107" t="n"/>
      <c r="AR8182" s="107" t="n"/>
      <c r="AS8182" s="107" t="n"/>
      <c r="AT8182" s="107" t="n"/>
      <c r="AU8182" s="107" t="n"/>
      <c r="AV8182" s="107" t="n"/>
      <c r="AW8182" s="107" t="n"/>
      <c r="AX8182" s="107" t="n"/>
      <c r="AY8182" s="107" t="n"/>
      <c r="AZ8182" s="107" t="n"/>
    </row>
    <row r="8183">
      <c r="AA8183" s="107" t="n"/>
      <c r="AB8183" s="107" t="n"/>
      <c r="AC8183" s="107" t="n"/>
      <c r="AD8183" s="107" t="n"/>
      <c r="AE8183" s="107" t="n"/>
      <c r="AF8183" s="107" t="n"/>
      <c r="AG8183" s="107" t="n"/>
      <c r="AH8183" s="107" t="n"/>
      <c r="AI8183" s="107" t="n"/>
      <c r="AJ8183" s="107" t="n"/>
      <c r="AK8183" s="107" t="n"/>
      <c r="AL8183" s="107" t="n"/>
      <c r="AM8183" s="107" t="n"/>
      <c r="AN8183" s="107" t="n"/>
      <c r="AO8183" s="107" t="n"/>
      <c r="AP8183" s="107" t="n"/>
      <c r="AQ8183" s="107" t="n"/>
      <c r="AR8183" s="107" t="n"/>
      <c r="AS8183" s="107" t="n"/>
      <c r="AT8183" s="107" t="n"/>
      <c r="AU8183" s="107" t="n"/>
      <c r="AV8183" s="107" t="n"/>
      <c r="AW8183" s="107" t="n"/>
      <c r="AX8183" s="107" t="n"/>
      <c r="AY8183" s="107" t="n"/>
      <c r="AZ8183" s="107" t="n"/>
    </row>
    <row r="8184">
      <c r="AA8184" s="107" t="n"/>
      <c r="AB8184" s="107" t="n"/>
      <c r="AC8184" s="107" t="n"/>
      <c r="AD8184" s="107" t="n"/>
      <c r="AE8184" s="107" t="n"/>
      <c r="AF8184" s="107" t="n"/>
      <c r="AG8184" s="107" t="n"/>
      <c r="AH8184" s="107" t="n"/>
      <c r="AI8184" s="107" t="n"/>
      <c r="AJ8184" s="107" t="n"/>
      <c r="AK8184" s="107" t="n"/>
      <c r="AL8184" s="107" t="n"/>
      <c r="AM8184" s="107" t="n"/>
      <c r="AN8184" s="107" t="n"/>
      <c r="AO8184" s="107" t="n"/>
      <c r="AP8184" s="107" t="n"/>
      <c r="AQ8184" s="107" t="n"/>
      <c r="AR8184" s="107" t="n"/>
      <c r="AS8184" s="107" t="n"/>
      <c r="AT8184" s="107" t="n"/>
      <c r="AU8184" s="107" t="n"/>
      <c r="AV8184" s="107" t="n"/>
      <c r="AW8184" s="107" t="n"/>
      <c r="AX8184" s="107" t="n"/>
      <c r="AY8184" s="107" t="n"/>
      <c r="AZ8184" s="107" t="n"/>
    </row>
    <row r="8185">
      <c r="AA8185" s="107" t="n"/>
      <c r="AB8185" s="107" t="n"/>
      <c r="AC8185" s="107" t="n"/>
      <c r="AD8185" s="107" t="n"/>
      <c r="AE8185" s="107" t="n"/>
      <c r="AF8185" s="107" t="n"/>
      <c r="AG8185" s="107" t="n"/>
      <c r="AH8185" s="107" t="n"/>
      <c r="AI8185" s="107" t="n"/>
      <c r="AJ8185" s="107" t="n"/>
      <c r="AK8185" s="107" t="n"/>
      <c r="AL8185" s="107" t="n"/>
      <c r="AM8185" s="107" t="n"/>
      <c r="AN8185" s="107" t="n"/>
      <c r="AO8185" s="107" t="n"/>
      <c r="AP8185" s="107" t="n"/>
      <c r="AQ8185" s="107" t="n"/>
      <c r="AR8185" s="107" t="n"/>
      <c r="AS8185" s="107" t="n"/>
      <c r="AT8185" s="107" t="n"/>
      <c r="AU8185" s="107" t="n"/>
      <c r="AV8185" s="107" t="n"/>
      <c r="AW8185" s="107" t="n"/>
      <c r="AX8185" s="107" t="n"/>
      <c r="AY8185" s="107" t="n"/>
      <c r="AZ8185" s="107" t="n"/>
    </row>
    <row r="8186">
      <c r="AA8186" s="107" t="n"/>
      <c r="AB8186" s="107" t="n"/>
      <c r="AC8186" s="107" t="n"/>
      <c r="AD8186" s="107" t="n"/>
      <c r="AE8186" s="107" t="n"/>
      <c r="AF8186" s="107" t="n"/>
      <c r="AG8186" s="107" t="n"/>
      <c r="AH8186" s="107" t="n"/>
      <c r="AI8186" s="107" t="n"/>
      <c r="AJ8186" s="107" t="n"/>
      <c r="AK8186" s="107" t="n"/>
      <c r="AL8186" s="107" t="n"/>
      <c r="AM8186" s="107" t="n"/>
      <c r="AN8186" s="107" t="n"/>
      <c r="AO8186" s="107" t="n"/>
      <c r="AP8186" s="107" t="n"/>
      <c r="AQ8186" s="107" t="n"/>
      <c r="AR8186" s="107" t="n"/>
      <c r="AS8186" s="107" t="n"/>
      <c r="AT8186" s="107" t="n"/>
      <c r="AU8186" s="107" t="n"/>
      <c r="AV8186" s="107" t="n"/>
      <c r="AW8186" s="107" t="n"/>
      <c r="AX8186" s="107" t="n"/>
      <c r="AY8186" s="107" t="n"/>
      <c r="AZ8186" s="107" t="n"/>
    </row>
    <row r="8187">
      <c r="AA8187" s="107" t="n"/>
      <c r="AB8187" s="107" t="n"/>
      <c r="AC8187" s="107" t="n"/>
      <c r="AD8187" s="107" t="n"/>
      <c r="AE8187" s="107" t="n"/>
      <c r="AF8187" s="107" t="n"/>
      <c r="AG8187" s="107" t="n"/>
      <c r="AH8187" s="107" t="n"/>
      <c r="AI8187" s="107" t="n"/>
      <c r="AJ8187" s="107" t="n"/>
      <c r="AK8187" s="107" t="n"/>
      <c r="AL8187" s="107" t="n"/>
      <c r="AM8187" s="107" t="n"/>
      <c r="AN8187" s="107" t="n"/>
      <c r="AO8187" s="107" t="n"/>
      <c r="AP8187" s="107" t="n"/>
      <c r="AQ8187" s="107" t="n"/>
      <c r="AR8187" s="107" t="n"/>
      <c r="AS8187" s="107" t="n"/>
      <c r="AT8187" s="107" t="n"/>
      <c r="AU8187" s="107" t="n"/>
      <c r="AV8187" s="107" t="n"/>
      <c r="AW8187" s="107" t="n"/>
      <c r="AX8187" s="107" t="n"/>
      <c r="AY8187" s="107" t="n"/>
      <c r="AZ8187" s="107" t="n"/>
    </row>
    <row r="8188">
      <c r="AA8188" s="107" t="n"/>
      <c r="AB8188" s="107" t="n"/>
      <c r="AC8188" s="107" t="n"/>
      <c r="AD8188" s="107" t="n"/>
      <c r="AE8188" s="107" t="n"/>
      <c r="AF8188" s="107" t="n"/>
      <c r="AG8188" s="107" t="n"/>
      <c r="AH8188" s="107" t="n"/>
      <c r="AI8188" s="107" t="n"/>
      <c r="AJ8188" s="107" t="n"/>
      <c r="AK8188" s="107" t="n"/>
      <c r="AL8188" s="107" t="n"/>
      <c r="AM8188" s="107" t="n"/>
      <c r="AN8188" s="107" t="n"/>
      <c r="AO8188" s="107" t="n"/>
      <c r="AP8188" s="107" t="n"/>
      <c r="AQ8188" s="107" t="n"/>
      <c r="AR8188" s="107" t="n"/>
      <c r="AS8188" s="107" t="n"/>
      <c r="AT8188" s="107" t="n"/>
      <c r="AU8188" s="107" t="n"/>
      <c r="AV8188" s="107" t="n"/>
      <c r="AW8188" s="107" t="n"/>
      <c r="AX8188" s="107" t="n"/>
      <c r="AY8188" s="107" t="n"/>
      <c r="AZ8188" s="107" t="n"/>
    </row>
    <row r="8189">
      <c r="AA8189" s="107" t="n"/>
      <c r="AB8189" s="107" t="n"/>
      <c r="AC8189" s="107" t="n"/>
      <c r="AD8189" s="107" t="n"/>
      <c r="AE8189" s="107" t="n"/>
      <c r="AF8189" s="107" t="n"/>
      <c r="AG8189" s="107" t="n"/>
      <c r="AH8189" s="107" t="n"/>
      <c r="AI8189" s="107" t="n"/>
      <c r="AJ8189" s="107" t="n"/>
      <c r="AK8189" s="107" t="n"/>
      <c r="AL8189" s="107" t="n"/>
      <c r="AM8189" s="107" t="n"/>
      <c r="AN8189" s="107" t="n"/>
      <c r="AO8189" s="107" t="n"/>
      <c r="AP8189" s="107" t="n"/>
      <c r="AQ8189" s="107" t="n"/>
      <c r="AR8189" s="107" t="n"/>
      <c r="AS8189" s="107" t="n"/>
      <c r="AT8189" s="107" t="n"/>
      <c r="AU8189" s="107" t="n"/>
      <c r="AV8189" s="107" t="n"/>
      <c r="AW8189" s="107" t="n"/>
      <c r="AX8189" s="107" t="n"/>
      <c r="AY8189" s="107" t="n"/>
      <c r="AZ8189" s="107" t="n"/>
    </row>
    <row r="8190">
      <c r="AA8190" s="107" t="n"/>
      <c r="AB8190" s="107" t="n"/>
      <c r="AC8190" s="107" t="n"/>
      <c r="AD8190" s="107" t="n"/>
      <c r="AE8190" s="107" t="n"/>
      <c r="AF8190" s="107" t="n"/>
      <c r="AG8190" s="107" t="n"/>
      <c r="AH8190" s="107" t="n"/>
      <c r="AI8190" s="107" t="n"/>
      <c r="AJ8190" s="107" t="n"/>
      <c r="AK8190" s="107" t="n"/>
      <c r="AL8190" s="107" t="n"/>
      <c r="AM8190" s="107" t="n"/>
      <c r="AN8190" s="107" t="n"/>
      <c r="AO8190" s="107" t="n"/>
      <c r="AP8190" s="107" t="n"/>
      <c r="AQ8190" s="107" t="n"/>
      <c r="AR8190" s="107" t="n"/>
      <c r="AS8190" s="107" t="n"/>
      <c r="AT8190" s="107" t="n"/>
      <c r="AU8190" s="107" t="n"/>
      <c r="AV8190" s="107" t="n"/>
      <c r="AW8190" s="107" t="n"/>
      <c r="AX8190" s="107" t="n"/>
      <c r="AY8190" s="107" t="n"/>
      <c r="AZ8190" s="107" t="n"/>
    </row>
    <row r="8191">
      <c r="AA8191" s="107" t="n"/>
      <c r="AB8191" s="107" t="n"/>
      <c r="AC8191" s="107" t="n"/>
      <c r="AD8191" s="107" t="n"/>
      <c r="AE8191" s="107" t="n"/>
      <c r="AF8191" s="107" t="n"/>
      <c r="AG8191" s="107" t="n"/>
      <c r="AH8191" s="107" t="n"/>
      <c r="AI8191" s="107" t="n"/>
      <c r="AJ8191" s="107" t="n"/>
      <c r="AK8191" s="107" t="n"/>
      <c r="AL8191" s="107" t="n"/>
      <c r="AM8191" s="107" t="n"/>
      <c r="AN8191" s="107" t="n"/>
      <c r="AO8191" s="107" t="n"/>
      <c r="AP8191" s="107" t="n"/>
      <c r="AQ8191" s="107" t="n"/>
      <c r="AR8191" s="107" t="n"/>
      <c r="AS8191" s="107" t="n"/>
      <c r="AT8191" s="107" t="n"/>
      <c r="AU8191" s="107" t="n"/>
      <c r="AV8191" s="107" t="n"/>
      <c r="AW8191" s="107" t="n"/>
      <c r="AX8191" s="107" t="n"/>
      <c r="AY8191" s="107" t="n"/>
      <c r="AZ8191" s="107" t="n"/>
    </row>
    <row r="8192">
      <c r="AA8192" s="107" t="n"/>
      <c r="AB8192" s="107" t="n"/>
      <c r="AC8192" s="107" t="n"/>
      <c r="AD8192" s="107" t="n"/>
      <c r="AE8192" s="107" t="n"/>
      <c r="AF8192" s="107" t="n"/>
      <c r="AG8192" s="107" t="n"/>
      <c r="AH8192" s="107" t="n"/>
      <c r="AI8192" s="107" t="n"/>
      <c r="AJ8192" s="107" t="n"/>
      <c r="AK8192" s="107" t="n"/>
      <c r="AL8192" s="107" t="n"/>
      <c r="AM8192" s="107" t="n"/>
      <c r="AN8192" s="107" t="n"/>
      <c r="AO8192" s="107" t="n"/>
      <c r="AP8192" s="107" t="n"/>
      <c r="AQ8192" s="107" t="n"/>
      <c r="AR8192" s="107" t="n"/>
      <c r="AS8192" s="107" t="n"/>
      <c r="AT8192" s="107" t="n"/>
      <c r="AU8192" s="107" t="n"/>
      <c r="AV8192" s="107" t="n"/>
      <c r="AW8192" s="107" t="n"/>
      <c r="AX8192" s="107" t="n"/>
      <c r="AY8192" s="107" t="n"/>
      <c r="AZ8192" s="107" t="n"/>
    </row>
    <row r="8193">
      <c r="AA8193" s="107" t="n"/>
      <c r="AB8193" s="107" t="n"/>
      <c r="AC8193" s="107" t="n"/>
      <c r="AD8193" s="107" t="n"/>
      <c r="AE8193" s="107" t="n"/>
      <c r="AF8193" s="107" t="n"/>
      <c r="AG8193" s="107" t="n"/>
      <c r="AH8193" s="107" t="n"/>
      <c r="AI8193" s="107" t="n"/>
      <c r="AJ8193" s="107" t="n"/>
      <c r="AK8193" s="107" t="n"/>
      <c r="AL8193" s="107" t="n"/>
      <c r="AM8193" s="107" t="n"/>
      <c r="AN8193" s="107" t="n"/>
      <c r="AO8193" s="107" t="n"/>
      <c r="AP8193" s="107" t="n"/>
      <c r="AQ8193" s="107" t="n"/>
      <c r="AR8193" s="107" t="n"/>
      <c r="AS8193" s="107" t="n"/>
      <c r="AT8193" s="107" t="n"/>
      <c r="AU8193" s="107" t="n"/>
      <c r="AV8193" s="107" t="n"/>
      <c r="AW8193" s="107" t="n"/>
      <c r="AX8193" s="107" t="n"/>
      <c r="AY8193" s="107" t="n"/>
      <c r="AZ8193" s="107" t="n"/>
    </row>
    <row r="8194">
      <c r="AA8194" s="107" t="n"/>
      <c r="AB8194" s="107" t="n"/>
      <c r="AC8194" s="107" t="n"/>
      <c r="AD8194" s="107" t="n"/>
      <c r="AE8194" s="107" t="n"/>
      <c r="AF8194" s="107" t="n"/>
      <c r="AG8194" s="107" t="n"/>
      <c r="AH8194" s="107" t="n"/>
      <c r="AI8194" s="107" t="n"/>
      <c r="AJ8194" s="107" t="n"/>
      <c r="AK8194" s="107" t="n"/>
      <c r="AL8194" s="107" t="n"/>
      <c r="AM8194" s="107" t="n"/>
      <c r="AN8194" s="107" t="n"/>
      <c r="AO8194" s="107" t="n"/>
      <c r="AP8194" s="107" t="n"/>
      <c r="AQ8194" s="107" t="n"/>
      <c r="AR8194" s="107" t="n"/>
      <c r="AS8194" s="107" t="n"/>
      <c r="AT8194" s="107" t="n"/>
      <c r="AU8194" s="107" t="n"/>
      <c r="AV8194" s="107" t="n"/>
      <c r="AW8194" s="107" t="n"/>
      <c r="AX8194" s="107" t="n"/>
      <c r="AY8194" s="107" t="n"/>
      <c r="AZ8194" s="107" t="n"/>
    </row>
    <row r="8195">
      <c r="AA8195" s="107" t="n"/>
      <c r="AB8195" s="107" t="n"/>
      <c r="AC8195" s="107" t="n"/>
      <c r="AD8195" s="107" t="n"/>
      <c r="AE8195" s="107" t="n"/>
      <c r="AF8195" s="107" t="n"/>
      <c r="AG8195" s="107" t="n"/>
      <c r="AH8195" s="107" t="n"/>
      <c r="AI8195" s="107" t="n"/>
      <c r="AJ8195" s="107" t="n"/>
      <c r="AK8195" s="107" t="n"/>
      <c r="AL8195" s="107" t="n"/>
      <c r="AM8195" s="107" t="n"/>
      <c r="AN8195" s="107" t="n"/>
      <c r="AO8195" s="107" t="n"/>
      <c r="AP8195" s="107" t="n"/>
      <c r="AQ8195" s="107" t="n"/>
      <c r="AR8195" s="107" t="n"/>
      <c r="AS8195" s="107" t="n"/>
      <c r="AT8195" s="107" t="n"/>
      <c r="AU8195" s="107" t="n"/>
      <c r="AV8195" s="107" t="n"/>
      <c r="AW8195" s="107" t="n"/>
      <c r="AX8195" s="107" t="n"/>
      <c r="AY8195" s="107" t="n"/>
      <c r="AZ8195" s="107" t="n"/>
    </row>
    <row r="8196">
      <c r="AA8196" s="107" t="n"/>
      <c r="AB8196" s="107" t="n"/>
      <c r="AC8196" s="107" t="n"/>
      <c r="AD8196" s="107" t="n"/>
      <c r="AE8196" s="107" t="n"/>
      <c r="AF8196" s="107" t="n"/>
      <c r="AG8196" s="107" t="n"/>
      <c r="AH8196" s="107" t="n"/>
      <c r="AI8196" s="107" t="n"/>
      <c r="AJ8196" s="107" t="n"/>
      <c r="AK8196" s="107" t="n"/>
      <c r="AL8196" s="107" t="n"/>
      <c r="AM8196" s="107" t="n"/>
      <c r="AN8196" s="107" t="n"/>
      <c r="AO8196" s="107" t="n"/>
      <c r="AP8196" s="107" t="n"/>
      <c r="AQ8196" s="107" t="n"/>
      <c r="AR8196" s="107" t="n"/>
      <c r="AS8196" s="107" t="n"/>
      <c r="AT8196" s="107" t="n"/>
      <c r="AU8196" s="107" t="n"/>
      <c r="AV8196" s="107" t="n"/>
      <c r="AW8196" s="107" t="n"/>
      <c r="AX8196" s="107" t="n"/>
      <c r="AY8196" s="107" t="n"/>
      <c r="AZ8196" s="107" t="n"/>
    </row>
    <row r="8197">
      <c r="AA8197" s="107" t="n"/>
      <c r="AB8197" s="107" t="n"/>
      <c r="AC8197" s="107" t="n"/>
      <c r="AD8197" s="107" t="n"/>
      <c r="AE8197" s="107" t="n"/>
      <c r="AF8197" s="107" t="n"/>
      <c r="AG8197" s="107" t="n"/>
      <c r="AH8197" s="107" t="n"/>
      <c r="AI8197" s="107" t="n"/>
      <c r="AJ8197" s="107" t="n"/>
      <c r="AK8197" s="107" t="n"/>
      <c r="AL8197" s="107" t="n"/>
      <c r="AM8197" s="107" t="n"/>
      <c r="AN8197" s="107" t="n"/>
      <c r="AO8197" s="107" t="n"/>
      <c r="AP8197" s="107" t="n"/>
      <c r="AQ8197" s="107" t="n"/>
      <c r="AR8197" s="107" t="n"/>
      <c r="AS8197" s="107" t="n"/>
      <c r="AT8197" s="107" t="n"/>
      <c r="AU8197" s="107" t="n"/>
      <c r="AV8197" s="107" t="n"/>
      <c r="AW8197" s="107" t="n"/>
      <c r="AX8197" s="107" t="n"/>
      <c r="AY8197" s="107" t="n"/>
      <c r="AZ8197" s="107" t="n"/>
    </row>
    <row r="8198">
      <c r="AA8198" s="107" t="n"/>
      <c r="AB8198" s="107" t="n"/>
      <c r="AC8198" s="107" t="n"/>
      <c r="AD8198" s="107" t="n"/>
      <c r="AE8198" s="107" t="n"/>
      <c r="AF8198" s="107" t="n"/>
      <c r="AG8198" s="107" t="n"/>
      <c r="AH8198" s="107" t="n"/>
      <c r="AI8198" s="107" t="n"/>
      <c r="AJ8198" s="107" t="n"/>
      <c r="AK8198" s="107" t="n"/>
      <c r="AL8198" s="107" t="n"/>
      <c r="AM8198" s="107" t="n"/>
      <c r="AN8198" s="107" t="n"/>
      <c r="AO8198" s="107" t="n"/>
      <c r="AP8198" s="107" t="n"/>
      <c r="AQ8198" s="107" t="n"/>
      <c r="AR8198" s="107" t="n"/>
      <c r="AS8198" s="107" t="n"/>
      <c r="AT8198" s="107" t="n"/>
      <c r="AU8198" s="107" t="n"/>
      <c r="AV8198" s="107" t="n"/>
      <c r="AW8198" s="107" t="n"/>
      <c r="AX8198" s="107" t="n"/>
      <c r="AY8198" s="107" t="n"/>
      <c r="AZ8198" s="107" t="n"/>
    </row>
    <row r="8199">
      <c r="AA8199" s="107" t="n"/>
      <c r="AB8199" s="107" t="n"/>
      <c r="AC8199" s="107" t="n"/>
      <c r="AD8199" s="107" t="n"/>
      <c r="AE8199" s="107" t="n"/>
      <c r="AF8199" s="107" t="n"/>
      <c r="AG8199" s="107" t="n"/>
      <c r="AH8199" s="107" t="n"/>
      <c r="AI8199" s="107" t="n"/>
      <c r="AJ8199" s="107" t="n"/>
      <c r="AK8199" s="107" t="n"/>
      <c r="AL8199" s="107" t="n"/>
      <c r="AM8199" s="107" t="n"/>
      <c r="AN8199" s="107" t="n"/>
      <c r="AO8199" s="107" t="n"/>
      <c r="AP8199" s="107" t="n"/>
      <c r="AQ8199" s="107" t="n"/>
      <c r="AR8199" s="107" t="n"/>
      <c r="AS8199" s="107" t="n"/>
      <c r="AT8199" s="107" t="n"/>
      <c r="AU8199" s="107" t="n"/>
      <c r="AV8199" s="107" t="n"/>
      <c r="AW8199" s="107" t="n"/>
      <c r="AX8199" s="107" t="n"/>
      <c r="AY8199" s="107" t="n"/>
      <c r="AZ8199" s="107" t="n"/>
    </row>
    <row r="8200">
      <c r="AA8200" s="107" t="n"/>
      <c r="AB8200" s="107" t="n"/>
      <c r="AC8200" s="107" t="n"/>
      <c r="AD8200" s="107" t="n"/>
      <c r="AE8200" s="107" t="n"/>
      <c r="AF8200" s="107" t="n"/>
      <c r="AG8200" s="107" t="n"/>
      <c r="AH8200" s="107" t="n"/>
      <c r="AI8200" s="107" t="n"/>
      <c r="AJ8200" s="107" t="n"/>
      <c r="AK8200" s="107" t="n"/>
      <c r="AL8200" s="107" t="n"/>
      <c r="AM8200" s="107" t="n"/>
      <c r="AN8200" s="107" t="n"/>
      <c r="AO8200" s="107" t="n"/>
      <c r="AP8200" s="107" t="n"/>
      <c r="AQ8200" s="107" t="n"/>
      <c r="AR8200" s="107" t="n"/>
      <c r="AS8200" s="107" t="n"/>
      <c r="AT8200" s="107" t="n"/>
      <c r="AU8200" s="107" t="n"/>
      <c r="AV8200" s="107" t="n"/>
      <c r="AW8200" s="107" t="n"/>
      <c r="AX8200" s="107" t="n"/>
      <c r="AY8200" s="107" t="n"/>
      <c r="AZ8200" s="107" t="n"/>
    </row>
    <row r="8201">
      <c r="AA8201" s="107" t="n"/>
      <c r="AB8201" s="107" t="n"/>
      <c r="AC8201" s="107" t="n"/>
      <c r="AD8201" s="107" t="n"/>
      <c r="AE8201" s="107" t="n"/>
      <c r="AF8201" s="107" t="n"/>
      <c r="AG8201" s="107" t="n"/>
      <c r="AH8201" s="107" t="n"/>
      <c r="AI8201" s="107" t="n"/>
      <c r="AJ8201" s="107" t="n"/>
      <c r="AK8201" s="107" t="n"/>
      <c r="AL8201" s="107" t="n"/>
      <c r="AM8201" s="107" t="n"/>
      <c r="AN8201" s="107" t="n"/>
      <c r="AO8201" s="107" t="n"/>
      <c r="AP8201" s="107" t="n"/>
      <c r="AQ8201" s="107" t="n"/>
      <c r="AR8201" s="107" t="n"/>
      <c r="AS8201" s="107" t="n"/>
      <c r="AT8201" s="107" t="n"/>
      <c r="AU8201" s="107" t="n"/>
      <c r="AV8201" s="107" t="n"/>
      <c r="AW8201" s="107" t="n"/>
      <c r="AX8201" s="107" t="n"/>
      <c r="AY8201" s="107" t="n"/>
      <c r="AZ8201" s="107" t="n"/>
    </row>
    <row r="8202">
      <c r="AA8202" s="107" t="n"/>
      <c r="AB8202" s="107" t="n"/>
      <c r="AC8202" s="107" t="n"/>
      <c r="AD8202" s="107" t="n"/>
      <c r="AE8202" s="107" t="n"/>
      <c r="AF8202" s="107" t="n"/>
      <c r="AG8202" s="107" t="n"/>
      <c r="AH8202" s="107" t="n"/>
      <c r="AI8202" s="107" t="n"/>
      <c r="AJ8202" s="107" t="n"/>
      <c r="AK8202" s="107" t="n"/>
      <c r="AL8202" s="107" t="n"/>
      <c r="AM8202" s="107" t="n"/>
      <c r="AN8202" s="107" t="n"/>
      <c r="AO8202" s="107" t="n"/>
      <c r="AP8202" s="107" t="n"/>
      <c r="AQ8202" s="107" t="n"/>
      <c r="AR8202" s="107" t="n"/>
      <c r="AS8202" s="107" t="n"/>
      <c r="AT8202" s="107" t="n"/>
      <c r="AU8202" s="107" t="n"/>
      <c r="AV8202" s="107" t="n"/>
      <c r="AW8202" s="107" t="n"/>
      <c r="AX8202" s="107" t="n"/>
      <c r="AY8202" s="107" t="n"/>
      <c r="AZ8202" s="107" t="n"/>
    </row>
    <row r="8203">
      <c r="AA8203" s="107" t="n"/>
      <c r="AB8203" s="107" t="n"/>
      <c r="AC8203" s="107" t="n"/>
      <c r="AD8203" s="107" t="n"/>
      <c r="AE8203" s="107" t="n"/>
      <c r="AF8203" s="107" t="n"/>
      <c r="AG8203" s="107" t="n"/>
      <c r="AH8203" s="107" t="n"/>
      <c r="AI8203" s="107" t="n"/>
      <c r="AJ8203" s="107" t="n"/>
      <c r="AK8203" s="107" t="n"/>
      <c r="AL8203" s="107" t="n"/>
      <c r="AM8203" s="107" t="n"/>
      <c r="AN8203" s="107" t="n"/>
      <c r="AO8203" s="107" t="n"/>
      <c r="AP8203" s="107" t="n"/>
      <c r="AQ8203" s="107" t="n"/>
      <c r="AR8203" s="107" t="n"/>
      <c r="AS8203" s="107" t="n"/>
      <c r="AT8203" s="107" t="n"/>
      <c r="AU8203" s="107" t="n"/>
      <c r="AV8203" s="107" t="n"/>
      <c r="AW8203" s="107" t="n"/>
      <c r="AX8203" s="107" t="n"/>
      <c r="AY8203" s="107" t="n"/>
      <c r="AZ8203" s="107" t="n"/>
    </row>
    <row r="8204">
      <c r="AA8204" s="107" t="n"/>
      <c r="AB8204" s="107" t="n"/>
      <c r="AC8204" s="107" t="n"/>
      <c r="AD8204" s="107" t="n"/>
      <c r="AE8204" s="107" t="n"/>
      <c r="AF8204" s="107" t="n"/>
      <c r="AG8204" s="107" t="n"/>
      <c r="AH8204" s="107" t="n"/>
      <c r="AI8204" s="107" t="n"/>
      <c r="AJ8204" s="107" t="n"/>
      <c r="AK8204" s="107" t="n"/>
      <c r="AL8204" s="107" t="n"/>
      <c r="AM8204" s="107" t="n"/>
      <c r="AN8204" s="107" t="n"/>
      <c r="AO8204" s="107" t="n"/>
      <c r="AP8204" s="107" t="n"/>
      <c r="AQ8204" s="107" t="n"/>
      <c r="AR8204" s="107" t="n"/>
      <c r="AS8204" s="107" t="n"/>
      <c r="AT8204" s="107" t="n"/>
      <c r="AU8204" s="107" t="n"/>
      <c r="AV8204" s="107" t="n"/>
      <c r="AW8204" s="107" t="n"/>
      <c r="AX8204" s="107" t="n"/>
      <c r="AY8204" s="107" t="n"/>
      <c r="AZ8204" s="107" t="n"/>
    </row>
    <row r="8205">
      <c r="AA8205" s="107" t="n"/>
      <c r="AB8205" s="107" t="n"/>
      <c r="AC8205" s="107" t="n"/>
      <c r="AD8205" s="107" t="n"/>
      <c r="AE8205" s="107" t="n"/>
      <c r="AF8205" s="107" t="n"/>
      <c r="AG8205" s="107" t="n"/>
      <c r="AH8205" s="107" t="n"/>
      <c r="AI8205" s="107" t="n"/>
      <c r="AJ8205" s="107" t="n"/>
      <c r="AK8205" s="107" t="n"/>
      <c r="AL8205" s="107" t="n"/>
      <c r="AM8205" s="107" t="n"/>
      <c r="AN8205" s="107" t="n"/>
      <c r="AO8205" s="107" t="n"/>
      <c r="AP8205" s="107" t="n"/>
      <c r="AQ8205" s="107" t="n"/>
      <c r="AR8205" s="107" t="n"/>
      <c r="AS8205" s="107" t="n"/>
      <c r="AT8205" s="107" t="n"/>
      <c r="AU8205" s="107" t="n"/>
      <c r="AV8205" s="107" t="n"/>
      <c r="AW8205" s="107" t="n"/>
      <c r="AX8205" s="107" t="n"/>
      <c r="AY8205" s="107" t="n"/>
      <c r="AZ8205" s="107" t="n"/>
    </row>
    <row r="8206">
      <c r="AA8206" s="107" t="n"/>
      <c r="AB8206" s="107" t="n"/>
      <c r="AC8206" s="107" t="n"/>
      <c r="AD8206" s="107" t="n"/>
      <c r="AE8206" s="107" t="n"/>
      <c r="AF8206" s="107" t="n"/>
      <c r="AG8206" s="107" t="n"/>
      <c r="AH8206" s="107" t="n"/>
      <c r="AI8206" s="107" t="n"/>
      <c r="AJ8206" s="107" t="n"/>
      <c r="AK8206" s="107" t="n"/>
      <c r="AL8206" s="107" t="n"/>
      <c r="AM8206" s="107" t="n"/>
      <c r="AN8206" s="107" t="n"/>
      <c r="AO8206" s="107" t="n"/>
      <c r="AP8206" s="107" t="n"/>
      <c r="AQ8206" s="107" t="n"/>
      <c r="AR8206" s="107" t="n"/>
      <c r="AS8206" s="107" t="n"/>
      <c r="AT8206" s="107" t="n"/>
      <c r="AU8206" s="107" t="n"/>
      <c r="AV8206" s="107" t="n"/>
      <c r="AW8206" s="107" t="n"/>
      <c r="AX8206" s="107" t="n"/>
      <c r="AY8206" s="107" t="n"/>
      <c r="AZ8206" s="107" t="n"/>
    </row>
    <row r="8207">
      <c r="AA8207" s="107" t="n"/>
      <c r="AB8207" s="107" t="n"/>
      <c r="AC8207" s="107" t="n"/>
      <c r="AD8207" s="107" t="n"/>
      <c r="AE8207" s="107" t="n"/>
      <c r="AF8207" s="107" t="n"/>
      <c r="AG8207" s="107" t="n"/>
      <c r="AH8207" s="107" t="n"/>
      <c r="AI8207" s="107" t="n"/>
      <c r="AJ8207" s="107" t="n"/>
      <c r="AK8207" s="107" t="n"/>
      <c r="AL8207" s="107" t="n"/>
      <c r="AM8207" s="107" t="n"/>
      <c r="AN8207" s="107" t="n"/>
      <c r="AO8207" s="107" t="n"/>
      <c r="AP8207" s="107" t="n"/>
      <c r="AQ8207" s="107" t="n"/>
      <c r="AR8207" s="107" t="n"/>
      <c r="AS8207" s="107" t="n"/>
      <c r="AT8207" s="107" t="n"/>
      <c r="AU8207" s="107" t="n"/>
      <c r="AV8207" s="107" t="n"/>
      <c r="AW8207" s="107" t="n"/>
      <c r="AX8207" s="107" t="n"/>
      <c r="AY8207" s="107" t="n"/>
      <c r="AZ8207" s="107" t="n"/>
    </row>
    <row r="8208">
      <c r="AA8208" s="107" t="n"/>
      <c r="AB8208" s="107" t="n"/>
      <c r="AC8208" s="107" t="n"/>
      <c r="AD8208" s="107" t="n"/>
      <c r="AE8208" s="107" t="n"/>
      <c r="AF8208" s="107" t="n"/>
      <c r="AG8208" s="107" t="n"/>
      <c r="AH8208" s="107" t="n"/>
      <c r="AI8208" s="107" t="n"/>
      <c r="AJ8208" s="107" t="n"/>
      <c r="AK8208" s="107" t="n"/>
      <c r="AL8208" s="107" t="n"/>
      <c r="AM8208" s="107" t="n"/>
      <c r="AN8208" s="107" t="n"/>
      <c r="AO8208" s="107" t="n"/>
      <c r="AP8208" s="107" t="n"/>
      <c r="AQ8208" s="107" t="n"/>
      <c r="AR8208" s="107" t="n"/>
      <c r="AS8208" s="107" t="n"/>
      <c r="AT8208" s="107" t="n"/>
      <c r="AU8208" s="107" t="n"/>
      <c r="AV8208" s="107" t="n"/>
      <c r="AW8208" s="107" t="n"/>
      <c r="AX8208" s="107" t="n"/>
      <c r="AY8208" s="107" t="n"/>
      <c r="AZ8208" s="107" t="n"/>
    </row>
    <row r="8209">
      <c r="AA8209" s="107" t="n"/>
      <c r="AB8209" s="107" t="n"/>
      <c r="AC8209" s="107" t="n"/>
      <c r="AD8209" s="107" t="n"/>
      <c r="AE8209" s="107" t="n"/>
      <c r="AF8209" s="107" t="n"/>
      <c r="AG8209" s="107" t="n"/>
      <c r="AH8209" s="107" t="n"/>
      <c r="AI8209" s="107" t="n"/>
      <c r="AJ8209" s="107" t="n"/>
      <c r="AK8209" s="107" t="n"/>
      <c r="AL8209" s="107" t="n"/>
      <c r="AM8209" s="107" t="n"/>
      <c r="AN8209" s="107" t="n"/>
      <c r="AO8209" s="107" t="n"/>
      <c r="AP8209" s="107" t="n"/>
      <c r="AQ8209" s="107" t="n"/>
      <c r="AR8209" s="107" t="n"/>
      <c r="AS8209" s="107" t="n"/>
      <c r="AT8209" s="107" t="n"/>
      <c r="AU8209" s="107" t="n"/>
      <c r="AV8209" s="107" t="n"/>
      <c r="AW8209" s="107" t="n"/>
      <c r="AX8209" s="107" t="n"/>
      <c r="AY8209" s="107" t="n"/>
      <c r="AZ8209" s="107" t="n"/>
    </row>
    <row r="8210">
      <c r="AA8210" s="107" t="n"/>
      <c r="AB8210" s="107" t="n"/>
      <c r="AC8210" s="107" t="n"/>
      <c r="AD8210" s="107" t="n"/>
      <c r="AE8210" s="107" t="n"/>
      <c r="AF8210" s="107" t="n"/>
      <c r="AG8210" s="107" t="n"/>
      <c r="AH8210" s="107" t="n"/>
      <c r="AI8210" s="107" t="n"/>
      <c r="AJ8210" s="107" t="n"/>
      <c r="AK8210" s="107" t="n"/>
      <c r="AL8210" s="107" t="n"/>
      <c r="AM8210" s="107" t="n"/>
      <c r="AN8210" s="107" t="n"/>
      <c r="AO8210" s="107" t="n"/>
      <c r="AP8210" s="107" t="n"/>
      <c r="AQ8210" s="107" t="n"/>
      <c r="AR8210" s="107" t="n"/>
      <c r="AS8210" s="107" t="n"/>
      <c r="AT8210" s="107" t="n"/>
      <c r="AU8210" s="107" t="n"/>
      <c r="AV8210" s="107" t="n"/>
      <c r="AW8210" s="107" t="n"/>
      <c r="AX8210" s="107" t="n"/>
      <c r="AY8210" s="107" t="n"/>
      <c r="AZ8210" s="107" t="n"/>
    </row>
    <row r="8211">
      <c r="AA8211" s="107" t="n"/>
      <c r="AB8211" s="107" t="n"/>
      <c r="AC8211" s="107" t="n"/>
      <c r="AD8211" s="107" t="n"/>
      <c r="AE8211" s="107" t="n"/>
      <c r="AF8211" s="107" t="n"/>
      <c r="AG8211" s="107" t="n"/>
      <c r="AH8211" s="107" t="n"/>
      <c r="AI8211" s="107" t="n"/>
      <c r="AJ8211" s="107" t="n"/>
      <c r="AK8211" s="107" t="n"/>
      <c r="AL8211" s="107" t="n"/>
      <c r="AM8211" s="107" t="n"/>
      <c r="AN8211" s="107" t="n"/>
      <c r="AO8211" s="107" t="n"/>
      <c r="AP8211" s="107" t="n"/>
      <c r="AQ8211" s="107" t="n"/>
      <c r="AR8211" s="107" t="n"/>
      <c r="AS8211" s="107" t="n"/>
      <c r="AT8211" s="107" t="n"/>
      <c r="AU8211" s="107" t="n"/>
      <c r="AV8211" s="107" t="n"/>
      <c r="AW8211" s="107" t="n"/>
      <c r="AX8211" s="107" t="n"/>
      <c r="AY8211" s="107" t="n"/>
      <c r="AZ8211" s="107" t="n"/>
    </row>
    <row r="8212">
      <c r="AA8212" s="107" t="n"/>
      <c r="AB8212" s="107" t="n"/>
      <c r="AC8212" s="107" t="n"/>
      <c r="AD8212" s="107" t="n"/>
      <c r="AE8212" s="107" t="n"/>
      <c r="AF8212" s="107" t="n"/>
      <c r="AG8212" s="107" t="n"/>
      <c r="AH8212" s="107" t="n"/>
      <c r="AI8212" s="107" t="n"/>
      <c r="AJ8212" s="107" t="n"/>
      <c r="AK8212" s="107" t="n"/>
      <c r="AL8212" s="107" t="n"/>
      <c r="AM8212" s="107" t="n"/>
      <c r="AN8212" s="107" t="n"/>
      <c r="AO8212" s="107" t="n"/>
      <c r="AP8212" s="107" t="n"/>
      <c r="AQ8212" s="107" t="n"/>
      <c r="AR8212" s="107" t="n"/>
      <c r="AS8212" s="107" t="n"/>
      <c r="AT8212" s="107" t="n"/>
      <c r="AU8212" s="107" t="n"/>
      <c r="AV8212" s="107" t="n"/>
      <c r="AW8212" s="107" t="n"/>
      <c r="AX8212" s="107" t="n"/>
      <c r="AY8212" s="107" t="n"/>
      <c r="AZ8212" s="107" t="n"/>
    </row>
    <row r="8213">
      <c r="AA8213" s="107" t="n"/>
      <c r="AB8213" s="107" t="n"/>
      <c r="AC8213" s="107" t="n"/>
      <c r="AD8213" s="107" t="n"/>
      <c r="AE8213" s="107" t="n"/>
      <c r="AF8213" s="107" t="n"/>
      <c r="AG8213" s="107" t="n"/>
      <c r="AH8213" s="107" t="n"/>
      <c r="AI8213" s="107" t="n"/>
      <c r="AJ8213" s="107" t="n"/>
      <c r="AK8213" s="107" t="n"/>
      <c r="AL8213" s="107" t="n"/>
      <c r="AM8213" s="107" t="n"/>
      <c r="AN8213" s="107" t="n"/>
      <c r="AO8213" s="107" t="n"/>
      <c r="AP8213" s="107" t="n"/>
      <c r="AQ8213" s="107" t="n"/>
      <c r="AR8213" s="107" t="n"/>
      <c r="AS8213" s="107" t="n"/>
      <c r="AT8213" s="107" t="n"/>
      <c r="AU8213" s="107" t="n"/>
      <c r="AV8213" s="107" t="n"/>
      <c r="AW8213" s="107" t="n"/>
      <c r="AX8213" s="107" t="n"/>
      <c r="AY8213" s="107" t="n"/>
      <c r="AZ8213" s="107" t="n"/>
    </row>
    <row r="8214">
      <c r="AA8214" s="107" t="n"/>
      <c r="AB8214" s="107" t="n"/>
      <c r="AC8214" s="107" t="n"/>
      <c r="AD8214" s="107" t="n"/>
      <c r="AE8214" s="107" t="n"/>
      <c r="AF8214" s="107" t="n"/>
      <c r="AG8214" s="107" t="n"/>
      <c r="AH8214" s="107" t="n"/>
      <c r="AI8214" s="107" t="n"/>
      <c r="AJ8214" s="107" t="n"/>
      <c r="AK8214" s="107" t="n"/>
      <c r="AL8214" s="107" t="n"/>
      <c r="AM8214" s="107" t="n"/>
      <c r="AN8214" s="107" t="n"/>
      <c r="AO8214" s="107" t="n"/>
      <c r="AP8214" s="107" t="n"/>
      <c r="AQ8214" s="107" t="n"/>
      <c r="AR8214" s="107" t="n"/>
      <c r="AS8214" s="107" t="n"/>
      <c r="AT8214" s="107" t="n"/>
      <c r="AU8214" s="107" t="n"/>
      <c r="AV8214" s="107" t="n"/>
      <c r="AW8214" s="107" t="n"/>
      <c r="AX8214" s="107" t="n"/>
      <c r="AY8214" s="107" t="n"/>
      <c r="AZ8214" s="107" t="n"/>
    </row>
    <row r="8215">
      <c r="AA8215" s="107" t="n"/>
      <c r="AB8215" s="107" t="n"/>
      <c r="AC8215" s="107" t="n"/>
      <c r="AD8215" s="107" t="n"/>
      <c r="AE8215" s="107" t="n"/>
      <c r="AF8215" s="107" t="n"/>
      <c r="AG8215" s="107" t="n"/>
      <c r="AH8215" s="107" t="n"/>
      <c r="AI8215" s="107" t="n"/>
      <c r="AJ8215" s="107" t="n"/>
      <c r="AK8215" s="107" t="n"/>
      <c r="AL8215" s="107" t="n"/>
      <c r="AM8215" s="107" t="n"/>
      <c r="AN8215" s="107" t="n"/>
      <c r="AO8215" s="107" t="n"/>
      <c r="AP8215" s="107" t="n"/>
      <c r="AQ8215" s="107" t="n"/>
      <c r="AR8215" s="107" t="n"/>
      <c r="AS8215" s="107" t="n"/>
      <c r="AT8215" s="107" t="n"/>
      <c r="AU8215" s="107" t="n"/>
      <c r="AV8215" s="107" t="n"/>
      <c r="AW8215" s="107" t="n"/>
      <c r="AX8215" s="107" t="n"/>
      <c r="AY8215" s="107" t="n"/>
      <c r="AZ8215" s="107" t="n"/>
    </row>
    <row r="8216">
      <c r="AA8216" s="107" t="n"/>
      <c r="AB8216" s="107" t="n"/>
      <c r="AC8216" s="107" t="n"/>
      <c r="AD8216" s="107" t="n"/>
      <c r="AE8216" s="107" t="n"/>
      <c r="AF8216" s="107" t="n"/>
      <c r="AG8216" s="107" t="n"/>
      <c r="AH8216" s="107" t="n"/>
      <c r="AI8216" s="107" t="n"/>
      <c r="AJ8216" s="107" t="n"/>
      <c r="AK8216" s="107" t="n"/>
      <c r="AL8216" s="107" t="n"/>
      <c r="AM8216" s="107" t="n"/>
      <c r="AN8216" s="107" t="n"/>
      <c r="AO8216" s="107" t="n"/>
      <c r="AP8216" s="107" t="n"/>
      <c r="AQ8216" s="107" t="n"/>
      <c r="AR8216" s="107" t="n"/>
      <c r="AS8216" s="107" t="n"/>
      <c r="AT8216" s="107" t="n"/>
      <c r="AU8216" s="107" t="n"/>
      <c r="AV8216" s="107" t="n"/>
      <c r="AW8216" s="107" t="n"/>
      <c r="AX8216" s="107" t="n"/>
      <c r="AY8216" s="107" t="n"/>
      <c r="AZ8216" s="107" t="n"/>
    </row>
    <row r="8217">
      <c r="AA8217" s="107" t="n"/>
      <c r="AB8217" s="107" t="n"/>
      <c r="AC8217" s="107" t="n"/>
      <c r="AD8217" s="107" t="n"/>
      <c r="AE8217" s="107" t="n"/>
      <c r="AF8217" s="107" t="n"/>
      <c r="AG8217" s="107" t="n"/>
      <c r="AH8217" s="107" t="n"/>
      <c r="AI8217" s="107" t="n"/>
      <c r="AJ8217" s="107" t="n"/>
      <c r="AK8217" s="107" t="n"/>
      <c r="AL8217" s="107" t="n"/>
      <c r="AM8217" s="107" t="n"/>
      <c r="AN8217" s="107" t="n"/>
      <c r="AO8217" s="107" t="n"/>
      <c r="AP8217" s="107" t="n"/>
      <c r="AQ8217" s="107" t="n"/>
      <c r="AR8217" s="107" t="n"/>
      <c r="AS8217" s="107" t="n"/>
      <c r="AT8217" s="107" t="n"/>
      <c r="AU8217" s="107" t="n"/>
      <c r="AV8217" s="107" t="n"/>
      <c r="AW8217" s="107" t="n"/>
      <c r="AX8217" s="107" t="n"/>
      <c r="AY8217" s="107" t="n"/>
      <c r="AZ8217" s="107" t="n"/>
    </row>
    <row r="8218">
      <c r="AA8218" s="107" t="n"/>
      <c r="AB8218" s="107" t="n"/>
      <c r="AC8218" s="107" t="n"/>
      <c r="AD8218" s="107" t="n"/>
      <c r="AE8218" s="107" t="n"/>
      <c r="AF8218" s="107" t="n"/>
      <c r="AG8218" s="107" t="n"/>
      <c r="AH8218" s="107" t="n"/>
      <c r="AI8218" s="107" t="n"/>
      <c r="AJ8218" s="107" t="n"/>
      <c r="AK8218" s="107" t="n"/>
      <c r="AL8218" s="107" t="n"/>
      <c r="AM8218" s="107" t="n"/>
      <c r="AN8218" s="107" t="n"/>
      <c r="AO8218" s="107" t="n"/>
      <c r="AP8218" s="107" t="n"/>
      <c r="AQ8218" s="107" t="n"/>
      <c r="AR8218" s="107" t="n"/>
      <c r="AS8218" s="107" t="n"/>
      <c r="AT8218" s="107" t="n"/>
      <c r="AU8218" s="107" t="n"/>
      <c r="AV8218" s="107" t="n"/>
      <c r="AW8218" s="107" t="n"/>
      <c r="AX8218" s="107" t="n"/>
      <c r="AY8218" s="107" t="n"/>
      <c r="AZ8218" s="107" t="n"/>
    </row>
    <row r="8219">
      <c r="AA8219" s="107" t="n"/>
      <c r="AB8219" s="107" t="n"/>
      <c r="AC8219" s="107" t="n"/>
      <c r="AD8219" s="107" t="n"/>
      <c r="AE8219" s="107" t="n"/>
      <c r="AF8219" s="107" t="n"/>
      <c r="AG8219" s="107" t="n"/>
      <c r="AH8219" s="107" t="n"/>
      <c r="AI8219" s="107" t="n"/>
      <c r="AJ8219" s="107" t="n"/>
      <c r="AK8219" s="107" t="n"/>
      <c r="AL8219" s="107" t="n"/>
      <c r="AM8219" s="107" t="n"/>
      <c r="AN8219" s="107" t="n"/>
      <c r="AO8219" s="107" t="n"/>
      <c r="AP8219" s="107" t="n"/>
      <c r="AQ8219" s="107" t="n"/>
      <c r="AR8219" s="107" t="n"/>
      <c r="AS8219" s="107" t="n"/>
      <c r="AT8219" s="107" t="n"/>
      <c r="AU8219" s="107" t="n"/>
      <c r="AV8219" s="107" t="n"/>
      <c r="AW8219" s="107" t="n"/>
      <c r="AX8219" s="107" t="n"/>
      <c r="AY8219" s="107" t="n"/>
      <c r="AZ8219" s="107" t="n"/>
    </row>
    <row r="8220">
      <c r="AA8220" s="107" t="n"/>
      <c r="AB8220" s="107" t="n"/>
      <c r="AC8220" s="107" t="n"/>
      <c r="AD8220" s="107" t="n"/>
      <c r="AE8220" s="107" t="n"/>
      <c r="AF8220" s="107" t="n"/>
      <c r="AG8220" s="107" t="n"/>
      <c r="AH8220" s="107" t="n"/>
      <c r="AI8220" s="107" t="n"/>
      <c r="AJ8220" s="107" t="n"/>
      <c r="AK8220" s="107" t="n"/>
      <c r="AL8220" s="107" t="n"/>
      <c r="AM8220" s="107" t="n"/>
      <c r="AN8220" s="107" t="n"/>
      <c r="AO8220" s="107" t="n"/>
      <c r="AP8220" s="107" t="n"/>
      <c r="AQ8220" s="107" t="n"/>
      <c r="AR8220" s="107" t="n"/>
      <c r="AS8220" s="107" t="n"/>
      <c r="AT8220" s="107" t="n"/>
      <c r="AU8220" s="107" t="n"/>
      <c r="AV8220" s="107" t="n"/>
      <c r="AW8220" s="107" t="n"/>
      <c r="AX8220" s="107" t="n"/>
      <c r="AY8220" s="107" t="n"/>
      <c r="AZ8220" s="107" t="n"/>
    </row>
    <row r="8221">
      <c r="AA8221" s="107" t="n"/>
      <c r="AB8221" s="107" t="n"/>
      <c r="AC8221" s="107" t="n"/>
      <c r="AD8221" s="107" t="n"/>
      <c r="AE8221" s="107" t="n"/>
      <c r="AF8221" s="107" t="n"/>
      <c r="AG8221" s="107" t="n"/>
      <c r="AH8221" s="107" t="n"/>
      <c r="AI8221" s="107" t="n"/>
      <c r="AJ8221" s="107" t="n"/>
      <c r="AK8221" s="107" t="n"/>
      <c r="AL8221" s="107" t="n"/>
      <c r="AM8221" s="107" t="n"/>
      <c r="AN8221" s="107" t="n"/>
      <c r="AO8221" s="107" t="n"/>
      <c r="AP8221" s="107" t="n"/>
      <c r="AQ8221" s="107" t="n"/>
      <c r="AR8221" s="107" t="n"/>
      <c r="AS8221" s="107" t="n"/>
      <c r="AT8221" s="107" t="n"/>
      <c r="AU8221" s="107" t="n"/>
      <c r="AV8221" s="107" t="n"/>
      <c r="AW8221" s="107" t="n"/>
      <c r="AX8221" s="107" t="n"/>
      <c r="AY8221" s="107" t="n"/>
      <c r="AZ8221" s="107" t="n"/>
    </row>
    <row r="8222">
      <c r="AA8222" s="107" t="n"/>
      <c r="AB8222" s="107" t="n"/>
      <c r="AC8222" s="107" t="n"/>
      <c r="AD8222" s="107" t="n"/>
      <c r="AE8222" s="107" t="n"/>
      <c r="AF8222" s="107" t="n"/>
      <c r="AG8222" s="107" t="n"/>
      <c r="AH8222" s="107" t="n"/>
      <c r="AI8222" s="107" t="n"/>
      <c r="AJ8222" s="107" t="n"/>
      <c r="AK8222" s="107" t="n"/>
      <c r="AL8222" s="107" t="n"/>
      <c r="AM8222" s="107" t="n"/>
      <c r="AN8222" s="107" t="n"/>
      <c r="AO8222" s="107" t="n"/>
      <c r="AP8222" s="107" t="n"/>
      <c r="AQ8222" s="107" t="n"/>
      <c r="AR8222" s="107" t="n"/>
      <c r="AS8222" s="107" t="n"/>
      <c r="AT8222" s="107" t="n"/>
      <c r="AU8222" s="107" t="n"/>
      <c r="AV8222" s="107" t="n"/>
      <c r="AW8222" s="107" t="n"/>
      <c r="AX8222" s="107" t="n"/>
      <c r="AY8222" s="107" t="n"/>
      <c r="AZ8222" s="107" t="n"/>
    </row>
    <row r="8223">
      <c r="AA8223" s="107" t="n"/>
      <c r="AB8223" s="107" t="n"/>
      <c r="AC8223" s="107" t="n"/>
      <c r="AD8223" s="107" t="n"/>
      <c r="AE8223" s="107" t="n"/>
      <c r="AF8223" s="107" t="n"/>
      <c r="AG8223" s="107" t="n"/>
      <c r="AH8223" s="107" t="n"/>
      <c r="AI8223" s="107" t="n"/>
      <c r="AJ8223" s="107" t="n"/>
      <c r="AK8223" s="107" t="n"/>
      <c r="AL8223" s="107" t="n"/>
      <c r="AM8223" s="107" t="n"/>
      <c r="AN8223" s="107" t="n"/>
      <c r="AO8223" s="107" t="n"/>
      <c r="AP8223" s="107" t="n"/>
      <c r="AQ8223" s="107" t="n"/>
      <c r="AR8223" s="107" t="n"/>
      <c r="AS8223" s="107" t="n"/>
      <c r="AT8223" s="107" t="n"/>
      <c r="AU8223" s="107" t="n"/>
      <c r="AV8223" s="107" t="n"/>
      <c r="AW8223" s="107" t="n"/>
      <c r="AX8223" s="107" t="n"/>
      <c r="AY8223" s="107" t="n"/>
      <c r="AZ8223" s="107" t="n"/>
    </row>
    <row r="8224">
      <c r="AA8224" s="107" t="n"/>
      <c r="AB8224" s="107" t="n"/>
      <c r="AC8224" s="107" t="n"/>
      <c r="AD8224" s="107" t="n"/>
      <c r="AE8224" s="107" t="n"/>
      <c r="AF8224" s="107" t="n"/>
      <c r="AG8224" s="107" t="n"/>
      <c r="AH8224" s="107" t="n"/>
      <c r="AI8224" s="107" t="n"/>
      <c r="AJ8224" s="107" t="n"/>
      <c r="AK8224" s="107" t="n"/>
      <c r="AL8224" s="107" t="n"/>
      <c r="AM8224" s="107" t="n"/>
      <c r="AN8224" s="107" t="n"/>
      <c r="AO8224" s="107" t="n"/>
      <c r="AP8224" s="107" t="n"/>
      <c r="AQ8224" s="107" t="n"/>
      <c r="AR8224" s="107" t="n"/>
      <c r="AS8224" s="107" t="n"/>
      <c r="AT8224" s="107" t="n"/>
      <c r="AU8224" s="107" t="n"/>
      <c r="AV8224" s="107" t="n"/>
      <c r="AW8224" s="107" t="n"/>
      <c r="AX8224" s="107" t="n"/>
      <c r="AY8224" s="107" t="n"/>
      <c r="AZ8224" s="107" t="n"/>
    </row>
    <row r="8225">
      <c r="AA8225" s="107" t="n"/>
      <c r="AB8225" s="107" t="n"/>
      <c r="AC8225" s="107" t="n"/>
      <c r="AD8225" s="107" t="n"/>
      <c r="AE8225" s="107" t="n"/>
      <c r="AF8225" s="107" t="n"/>
      <c r="AG8225" s="107" t="n"/>
      <c r="AH8225" s="107" t="n"/>
      <c r="AI8225" s="107" t="n"/>
      <c r="AJ8225" s="107" t="n"/>
      <c r="AK8225" s="107" t="n"/>
      <c r="AL8225" s="107" t="n"/>
      <c r="AM8225" s="107" t="n"/>
      <c r="AN8225" s="107" t="n"/>
      <c r="AO8225" s="107" t="n"/>
      <c r="AP8225" s="107" t="n"/>
      <c r="AQ8225" s="107" t="n"/>
      <c r="AR8225" s="107" t="n"/>
      <c r="AS8225" s="107" t="n"/>
      <c r="AT8225" s="107" t="n"/>
      <c r="AU8225" s="107" t="n"/>
      <c r="AV8225" s="107" t="n"/>
      <c r="AW8225" s="107" t="n"/>
      <c r="AX8225" s="107" t="n"/>
      <c r="AY8225" s="107" t="n"/>
      <c r="AZ8225" s="107" t="n"/>
    </row>
    <row r="8226">
      <c r="AA8226" s="107" t="n"/>
      <c r="AB8226" s="107" t="n"/>
      <c r="AC8226" s="107" t="n"/>
      <c r="AD8226" s="107" t="n"/>
      <c r="AE8226" s="107" t="n"/>
      <c r="AF8226" s="107" t="n"/>
      <c r="AG8226" s="107" t="n"/>
      <c r="AH8226" s="107" t="n"/>
      <c r="AI8226" s="107" t="n"/>
      <c r="AJ8226" s="107" t="n"/>
      <c r="AK8226" s="107" t="n"/>
      <c r="AL8226" s="107" t="n"/>
      <c r="AM8226" s="107" t="n"/>
      <c r="AN8226" s="107" t="n"/>
      <c r="AO8226" s="107" t="n"/>
      <c r="AP8226" s="107" t="n"/>
      <c r="AQ8226" s="107" t="n"/>
      <c r="AR8226" s="107" t="n"/>
      <c r="AS8226" s="107" t="n"/>
      <c r="AT8226" s="107" t="n"/>
      <c r="AU8226" s="107" t="n"/>
      <c r="AV8226" s="107" t="n"/>
      <c r="AW8226" s="107" t="n"/>
      <c r="AX8226" s="107" t="n"/>
      <c r="AY8226" s="107" t="n"/>
      <c r="AZ8226" s="107" t="n"/>
    </row>
    <row r="8227">
      <c r="AA8227" s="107" t="n"/>
      <c r="AB8227" s="107" t="n"/>
      <c r="AC8227" s="107" t="n"/>
      <c r="AD8227" s="107" t="n"/>
      <c r="AE8227" s="107" t="n"/>
      <c r="AF8227" s="107" t="n"/>
      <c r="AG8227" s="107" t="n"/>
      <c r="AH8227" s="107" t="n"/>
      <c r="AI8227" s="107" t="n"/>
      <c r="AJ8227" s="107" t="n"/>
      <c r="AK8227" s="107" t="n"/>
      <c r="AL8227" s="107" t="n"/>
      <c r="AM8227" s="107" t="n"/>
      <c r="AN8227" s="107" t="n"/>
      <c r="AO8227" s="107" t="n"/>
      <c r="AP8227" s="107" t="n"/>
      <c r="AQ8227" s="107" t="n"/>
      <c r="AR8227" s="107" t="n"/>
      <c r="AS8227" s="107" t="n"/>
      <c r="AT8227" s="107" t="n"/>
      <c r="AU8227" s="107" t="n"/>
      <c r="AV8227" s="107" t="n"/>
      <c r="AW8227" s="107" t="n"/>
      <c r="AX8227" s="107" t="n"/>
      <c r="AY8227" s="107" t="n"/>
      <c r="AZ8227" s="107" t="n"/>
    </row>
    <row r="8228">
      <c r="AA8228" s="107" t="n"/>
      <c r="AB8228" s="107" t="n"/>
      <c r="AC8228" s="107" t="n"/>
      <c r="AD8228" s="107" t="n"/>
      <c r="AE8228" s="107" t="n"/>
      <c r="AF8228" s="107" t="n"/>
      <c r="AG8228" s="107" t="n"/>
      <c r="AH8228" s="107" t="n"/>
      <c r="AI8228" s="107" t="n"/>
      <c r="AJ8228" s="107" t="n"/>
      <c r="AK8228" s="107" t="n"/>
      <c r="AL8228" s="107" t="n"/>
      <c r="AM8228" s="107" t="n"/>
      <c r="AN8228" s="107" t="n"/>
      <c r="AO8228" s="107" t="n"/>
      <c r="AP8228" s="107" t="n"/>
      <c r="AQ8228" s="107" t="n"/>
      <c r="AR8228" s="107" t="n"/>
      <c r="AS8228" s="107" t="n"/>
      <c r="AT8228" s="107" t="n"/>
      <c r="AU8228" s="107" t="n"/>
      <c r="AV8228" s="107" t="n"/>
      <c r="AW8228" s="107" t="n"/>
      <c r="AX8228" s="107" t="n"/>
      <c r="AY8228" s="107" t="n"/>
      <c r="AZ8228" s="107" t="n"/>
    </row>
    <row r="8229">
      <c r="AA8229" s="107" t="n"/>
      <c r="AB8229" s="107" t="n"/>
      <c r="AC8229" s="107" t="n"/>
      <c r="AD8229" s="107" t="n"/>
      <c r="AE8229" s="107" t="n"/>
      <c r="AF8229" s="107" t="n"/>
      <c r="AG8229" s="107" t="n"/>
      <c r="AH8229" s="107" t="n"/>
      <c r="AI8229" s="107" t="n"/>
      <c r="AJ8229" s="107" t="n"/>
      <c r="AK8229" s="107" t="n"/>
      <c r="AL8229" s="107" t="n"/>
      <c r="AM8229" s="107" t="n"/>
      <c r="AN8229" s="107" t="n"/>
      <c r="AO8229" s="107" t="n"/>
      <c r="AP8229" s="107" t="n"/>
      <c r="AQ8229" s="107" t="n"/>
      <c r="AR8229" s="107" t="n"/>
      <c r="AS8229" s="107" t="n"/>
      <c r="AT8229" s="107" t="n"/>
      <c r="AU8229" s="107" t="n"/>
      <c r="AV8229" s="107" t="n"/>
      <c r="AW8229" s="107" t="n"/>
      <c r="AX8229" s="107" t="n"/>
      <c r="AY8229" s="107" t="n"/>
      <c r="AZ8229" s="107" t="n"/>
    </row>
    <row r="8230">
      <c r="AA8230" s="107" t="n"/>
      <c r="AB8230" s="107" t="n"/>
      <c r="AC8230" s="107" t="n"/>
      <c r="AD8230" s="107" t="n"/>
      <c r="AE8230" s="107" t="n"/>
      <c r="AF8230" s="107" t="n"/>
      <c r="AG8230" s="107" t="n"/>
      <c r="AH8230" s="107" t="n"/>
      <c r="AI8230" s="107" t="n"/>
      <c r="AJ8230" s="107" t="n"/>
      <c r="AK8230" s="107" t="n"/>
      <c r="AL8230" s="107" t="n"/>
      <c r="AM8230" s="107" t="n"/>
      <c r="AN8230" s="107" t="n"/>
      <c r="AO8230" s="107" t="n"/>
      <c r="AP8230" s="107" t="n"/>
      <c r="AQ8230" s="107" t="n"/>
      <c r="AR8230" s="107" t="n"/>
      <c r="AS8230" s="107" t="n"/>
      <c r="AT8230" s="107" t="n"/>
      <c r="AU8230" s="107" t="n"/>
      <c r="AV8230" s="107" t="n"/>
      <c r="AW8230" s="107" t="n"/>
      <c r="AX8230" s="107" t="n"/>
      <c r="AY8230" s="107" t="n"/>
      <c r="AZ8230" s="107" t="n"/>
    </row>
    <row r="8231">
      <c r="AA8231" s="107" t="n"/>
      <c r="AB8231" s="107" t="n"/>
      <c r="AC8231" s="107" t="n"/>
      <c r="AD8231" s="107" t="n"/>
      <c r="AE8231" s="107" t="n"/>
      <c r="AF8231" s="107" t="n"/>
      <c r="AG8231" s="107" t="n"/>
      <c r="AH8231" s="107" t="n"/>
      <c r="AI8231" s="107" t="n"/>
      <c r="AJ8231" s="107" t="n"/>
      <c r="AK8231" s="107" t="n"/>
      <c r="AL8231" s="107" t="n"/>
      <c r="AM8231" s="107" t="n"/>
      <c r="AN8231" s="107" t="n"/>
      <c r="AO8231" s="107" t="n"/>
      <c r="AP8231" s="107" t="n"/>
      <c r="AQ8231" s="107" t="n"/>
      <c r="AR8231" s="107" t="n"/>
      <c r="AS8231" s="107" t="n"/>
      <c r="AT8231" s="107" t="n"/>
      <c r="AU8231" s="107" t="n"/>
      <c r="AV8231" s="107" t="n"/>
      <c r="AW8231" s="107" t="n"/>
      <c r="AX8231" s="107" t="n"/>
      <c r="AY8231" s="107" t="n"/>
      <c r="AZ8231" s="107" t="n"/>
    </row>
    <row r="8232">
      <c r="AA8232" s="107" t="n"/>
      <c r="AB8232" s="107" t="n"/>
      <c r="AC8232" s="107" t="n"/>
      <c r="AD8232" s="107" t="n"/>
      <c r="AE8232" s="107" t="n"/>
      <c r="AF8232" s="107" t="n"/>
      <c r="AG8232" s="107" t="n"/>
      <c r="AH8232" s="107" t="n"/>
      <c r="AI8232" s="107" t="n"/>
      <c r="AJ8232" s="107" t="n"/>
      <c r="AK8232" s="107" t="n"/>
      <c r="AL8232" s="107" t="n"/>
      <c r="AM8232" s="107" t="n"/>
      <c r="AN8232" s="107" t="n"/>
      <c r="AO8232" s="107" t="n"/>
      <c r="AP8232" s="107" t="n"/>
      <c r="AQ8232" s="107" t="n"/>
      <c r="AR8232" s="107" t="n"/>
      <c r="AS8232" s="107" t="n"/>
      <c r="AT8232" s="107" t="n"/>
      <c r="AU8232" s="107" t="n"/>
      <c r="AV8232" s="107" t="n"/>
      <c r="AW8232" s="107" t="n"/>
      <c r="AX8232" s="107" t="n"/>
      <c r="AY8232" s="107" t="n"/>
      <c r="AZ8232" s="107" t="n"/>
    </row>
    <row r="8233">
      <c r="AA8233" s="107" t="n"/>
      <c r="AB8233" s="107" t="n"/>
      <c r="AC8233" s="107" t="n"/>
      <c r="AD8233" s="107" t="n"/>
      <c r="AE8233" s="107" t="n"/>
      <c r="AF8233" s="107" t="n"/>
      <c r="AG8233" s="107" t="n"/>
      <c r="AH8233" s="107" t="n"/>
      <c r="AI8233" s="107" t="n"/>
      <c r="AJ8233" s="107" t="n"/>
      <c r="AK8233" s="107" t="n"/>
      <c r="AL8233" s="107" t="n"/>
      <c r="AM8233" s="107" t="n"/>
      <c r="AN8233" s="107" t="n"/>
      <c r="AO8233" s="107" t="n"/>
      <c r="AP8233" s="107" t="n"/>
      <c r="AQ8233" s="107" t="n"/>
      <c r="AR8233" s="107" t="n"/>
      <c r="AS8233" s="107" t="n"/>
      <c r="AT8233" s="107" t="n"/>
      <c r="AU8233" s="107" t="n"/>
      <c r="AV8233" s="107" t="n"/>
      <c r="AW8233" s="107" t="n"/>
      <c r="AX8233" s="107" t="n"/>
      <c r="AY8233" s="107" t="n"/>
      <c r="AZ8233" s="107" t="n"/>
    </row>
    <row r="8234">
      <c r="AA8234" s="107" t="n"/>
      <c r="AB8234" s="107" t="n"/>
      <c r="AC8234" s="107" t="n"/>
      <c r="AD8234" s="107" t="n"/>
      <c r="AE8234" s="107" t="n"/>
      <c r="AF8234" s="107" t="n"/>
      <c r="AG8234" s="107" t="n"/>
      <c r="AH8234" s="107" t="n"/>
      <c r="AI8234" s="107" t="n"/>
      <c r="AJ8234" s="107" t="n"/>
      <c r="AK8234" s="107" t="n"/>
      <c r="AL8234" s="107" t="n"/>
      <c r="AM8234" s="107" t="n"/>
      <c r="AN8234" s="107" t="n"/>
      <c r="AO8234" s="107" t="n"/>
      <c r="AP8234" s="107" t="n"/>
      <c r="AQ8234" s="107" t="n"/>
      <c r="AR8234" s="107" t="n"/>
      <c r="AS8234" s="107" t="n"/>
      <c r="AT8234" s="107" t="n"/>
      <c r="AU8234" s="107" t="n"/>
      <c r="AV8234" s="107" t="n"/>
      <c r="AW8234" s="107" t="n"/>
      <c r="AX8234" s="107" t="n"/>
      <c r="AY8234" s="107" t="n"/>
      <c r="AZ8234" s="107" t="n"/>
    </row>
    <row r="8235">
      <c r="AA8235" s="107" t="n"/>
      <c r="AB8235" s="107" t="n"/>
      <c r="AC8235" s="107" t="n"/>
      <c r="AD8235" s="107" t="n"/>
      <c r="AE8235" s="107" t="n"/>
      <c r="AF8235" s="107" t="n"/>
      <c r="AG8235" s="107" t="n"/>
      <c r="AH8235" s="107" t="n"/>
      <c r="AI8235" s="107" t="n"/>
      <c r="AJ8235" s="107" t="n"/>
      <c r="AK8235" s="107" t="n"/>
      <c r="AL8235" s="107" t="n"/>
      <c r="AM8235" s="107" t="n"/>
      <c r="AN8235" s="107" t="n"/>
      <c r="AO8235" s="107" t="n"/>
      <c r="AP8235" s="107" t="n"/>
      <c r="AQ8235" s="107" t="n"/>
      <c r="AR8235" s="107" t="n"/>
      <c r="AS8235" s="107" t="n"/>
      <c r="AT8235" s="107" t="n"/>
      <c r="AU8235" s="107" t="n"/>
      <c r="AV8235" s="107" t="n"/>
      <c r="AW8235" s="107" t="n"/>
      <c r="AX8235" s="107" t="n"/>
      <c r="AY8235" s="107" t="n"/>
      <c r="AZ8235" s="107" t="n"/>
    </row>
    <row r="8236">
      <c r="AA8236" s="107" t="n"/>
      <c r="AB8236" s="107" t="n"/>
      <c r="AC8236" s="107" t="n"/>
      <c r="AD8236" s="107" t="n"/>
      <c r="AE8236" s="107" t="n"/>
      <c r="AF8236" s="107" t="n"/>
      <c r="AG8236" s="107" t="n"/>
      <c r="AH8236" s="107" t="n"/>
      <c r="AI8236" s="107" t="n"/>
      <c r="AJ8236" s="107" t="n"/>
      <c r="AK8236" s="107" t="n"/>
      <c r="AL8236" s="107" t="n"/>
      <c r="AM8236" s="107" t="n"/>
      <c r="AN8236" s="107" t="n"/>
      <c r="AO8236" s="107" t="n"/>
      <c r="AP8236" s="107" t="n"/>
      <c r="AQ8236" s="107" t="n"/>
      <c r="AR8236" s="107" t="n"/>
      <c r="AS8236" s="107" t="n"/>
      <c r="AT8236" s="107" t="n"/>
      <c r="AU8236" s="107" t="n"/>
      <c r="AV8236" s="107" t="n"/>
      <c r="AW8236" s="107" t="n"/>
      <c r="AX8236" s="107" t="n"/>
      <c r="AY8236" s="107" t="n"/>
      <c r="AZ8236" s="107" t="n"/>
    </row>
    <row r="8237">
      <c r="AA8237" s="107" t="n"/>
      <c r="AB8237" s="107" t="n"/>
      <c r="AC8237" s="107" t="n"/>
      <c r="AD8237" s="107" t="n"/>
      <c r="AE8237" s="107" t="n"/>
      <c r="AF8237" s="107" t="n"/>
      <c r="AG8237" s="107" t="n"/>
      <c r="AH8237" s="107" t="n"/>
      <c r="AI8237" s="107" t="n"/>
      <c r="AJ8237" s="107" t="n"/>
      <c r="AK8237" s="107" t="n"/>
      <c r="AL8237" s="107" t="n"/>
      <c r="AM8237" s="107" t="n"/>
      <c r="AN8237" s="107" t="n"/>
      <c r="AO8237" s="107" t="n"/>
      <c r="AP8237" s="107" t="n"/>
      <c r="AQ8237" s="107" t="n"/>
      <c r="AR8237" s="107" t="n"/>
      <c r="AS8237" s="107" t="n"/>
      <c r="AT8237" s="107" t="n"/>
      <c r="AU8237" s="107" t="n"/>
      <c r="AV8237" s="107" t="n"/>
      <c r="AW8237" s="107" t="n"/>
      <c r="AX8237" s="107" t="n"/>
      <c r="AY8237" s="107" t="n"/>
      <c r="AZ8237" s="107" t="n"/>
    </row>
    <row r="8238">
      <c r="AA8238" s="107" t="n"/>
      <c r="AB8238" s="107" t="n"/>
      <c r="AC8238" s="107" t="n"/>
      <c r="AD8238" s="107" t="n"/>
      <c r="AE8238" s="107" t="n"/>
      <c r="AF8238" s="107" t="n"/>
      <c r="AG8238" s="107" t="n"/>
      <c r="AH8238" s="107" t="n"/>
      <c r="AI8238" s="107" t="n"/>
      <c r="AJ8238" s="107" t="n"/>
      <c r="AK8238" s="107" t="n"/>
      <c r="AL8238" s="107" t="n"/>
      <c r="AM8238" s="107" t="n"/>
      <c r="AN8238" s="107" t="n"/>
      <c r="AO8238" s="107" t="n"/>
      <c r="AP8238" s="107" t="n"/>
      <c r="AQ8238" s="107" t="n"/>
      <c r="AR8238" s="107" t="n"/>
      <c r="AS8238" s="107" t="n"/>
      <c r="AT8238" s="107" t="n"/>
      <c r="AU8238" s="107" t="n"/>
      <c r="AV8238" s="107" t="n"/>
      <c r="AW8238" s="107" t="n"/>
      <c r="AX8238" s="107" t="n"/>
      <c r="AY8238" s="107" t="n"/>
      <c r="AZ8238" s="107" t="n"/>
    </row>
    <row r="8239">
      <c r="AA8239" s="107" t="n"/>
      <c r="AB8239" s="107" t="n"/>
      <c r="AC8239" s="107" t="n"/>
      <c r="AD8239" s="107" t="n"/>
      <c r="AE8239" s="107" t="n"/>
      <c r="AF8239" s="107" t="n"/>
      <c r="AG8239" s="107" t="n"/>
      <c r="AH8239" s="107" t="n"/>
      <c r="AI8239" s="107" t="n"/>
      <c r="AJ8239" s="107" t="n"/>
      <c r="AK8239" s="107" t="n"/>
      <c r="AL8239" s="107" t="n"/>
      <c r="AM8239" s="107" t="n"/>
      <c r="AN8239" s="107" t="n"/>
      <c r="AO8239" s="107" t="n"/>
      <c r="AP8239" s="107" t="n"/>
      <c r="AQ8239" s="107" t="n"/>
      <c r="AR8239" s="107" t="n"/>
      <c r="AS8239" s="107" t="n"/>
      <c r="AT8239" s="107" t="n"/>
      <c r="AU8239" s="107" t="n"/>
      <c r="AV8239" s="107" t="n"/>
      <c r="AW8239" s="107" t="n"/>
      <c r="AX8239" s="107" t="n"/>
      <c r="AY8239" s="107" t="n"/>
      <c r="AZ8239" s="107" t="n"/>
    </row>
    <row r="8240">
      <c r="AA8240" s="107" t="n"/>
      <c r="AB8240" s="107" t="n"/>
      <c r="AC8240" s="107" t="n"/>
      <c r="AD8240" s="107" t="n"/>
      <c r="AE8240" s="107" t="n"/>
      <c r="AF8240" s="107" t="n"/>
      <c r="AG8240" s="107" t="n"/>
      <c r="AH8240" s="107" t="n"/>
      <c r="AI8240" s="107" t="n"/>
      <c r="AJ8240" s="107" t="n"/>
      <c r="AK8240" s="107" t="n"/>
      <c r="AL8240" s="107" t="n"/>
      <c r="AM8240" s="107" t="n"/>
      <c r="AN8240" s="107" t="n"/>
      <c r="AO8240" s="107" t="n"/>
      <c r="AP8240" s="107" t="n"/>
      <c r="AQ8240" s="107" t="n"/>
      <c r="AR8240" s="107" t="n"/>
      <c r="AS8240" s="107" t="n"/>
      <c r="AT8240" s="107" t="n"/>
      <c r="AU8240" s="107" t="n"/>
      <c r="AV8240" s="107" t="n"/>
      <c r="AW8240" s="107" t="n"/>
      <c r="AX8240" s="107" t="n"/>
      <c r="AY8240" s="107" t="n"/>
      <c r="AZ8240" s="107" t="n"/>
    </row>
    <row r="8241">
      <c r="AA8241" s="107" t="n"/>
      <c r="AB8241" s="107" t="n"/>
      <c r="AC8241" s="107" t="n"/>
      <c r="AD8241" s="107" t="n"/>
      <c r="AE8241" s="107" t="n"/>
      <c r="AF8241" s="107" t="n"/>
      <c r="AG8241" s="107" t="n"/>
      <c r="AH8241" s="107" t="n"/>
      <c r="AI8241" s="107" t="n"/>
      <c r="AJ8241" s="107" t="n"/>
      <c r="AK8241" s="107" t="n"/>
      <c r="AL8241" s="107" t="n"/>
      <c r="AM8241" s="107" t="n"/>
      <c r="AN8241" s="107" t="n"/>
      <c r="AO8241" s="107" t="n"/>
      <c r="AP8241" s="107" t="n"/>
      <c r="AQ8241" s="107" t="n"/>
      <c r="AR8241" s="107" t="n"/>
      <c r="AS8241" s="107" t="n"/>
      <c r="AT8241" s="107" t="n"/>
      <c r="AU8241" s="107" t="n"/>
      <c r="AV8241" s="107" t="n"/>
      <c r="AW8241" s="107" t="n"/>
      <c r="AX8241" s="107" t="n"/>
      <c r="AY8241" s="107" t="n"/>
      <c r="AZ8241" s="107" t="n"/>
    </row>
    <row r="8242">
      <c r="AA8242" s="107" t="n"/>
      <c r="AB8242" s="107" t="n"/>
      <c r="AC8242" s="107" t="n"/>
      <c r="AD8242" s="107" t="n"/>
      <c r="AE8242" s="107" t="n"/>
      <c r="AF8242" s="107" t="n"/>
      <c r="AG8242" s="107" t="n"/>
      <c r="AH8242" s="107" t="n"/>
      <c r="AI8242" s="107" t="n"/>
      <c r="AJ8242" s="107" t="n"/>
      <c r="AK8242" s="107" t="n"/>
      <c r="AL8242" s="107" t="n"/>
      <c r="AM8242" s="107" t="n"/>
      <c r="AN8242" s="107" t="n"/>
      <c r="AO8242" s="107" t="n"/>
      <c r="AP8242" s="107" t="n"/>
      <c r="AQ8242" s="107" t="n"/>
      <c r="AR8242" s="107" t="n"/>
      <c r="AS8242" s="107" t="n"/>
      <c r="AT8242" s="107" t="n"/>
      <c r="AU8242" s="107" t="n"/>
      <c r="AV8242" s="107" t="n"/>
      <c r="AW8242" s="107" t="n"/>
      <c r="AX8242" s="107" t="n"/>
      <c r="AY8242" s="107" t="n"/>
      <c r="AZ8242" s="107" t="n"/>
    </row>
    <row r="8243">
      <c r="AA8243" s="107" t="n"/>
      <c r="AB8243" s="107" t="n"/>
      <c r="AC8243" s="107" t="n"/>
      <c r="AD8243" s="107" t="n"/>
      <c r="AE8243" s="107" t="n"/>
      <c r="AF8243" s="107" t="n"/>
      <c r="AG8243" s="107" t="n"/>
      <c r="AH8243" s="107" t="n"/>
      <c r="AI8243" s="107" t="n"/>
      <c r="AJ8243" s="107" t="n"/>
      <c r="AK8243" s="107" t="n"/>
      <c r="AL8243" s="107" t="n"/>
      <c r="AM8243" s="107" t="n"/>
      <c r="AN8243" s="107" t="n"/>
      <c r="AO8243" s="107" t="n"/>
      <c r="AP8243" s="107" t="n"/>
      <c r="AQ8243" s="107" t="n"/>
      <c r="AR8243" s="107" t="n"/>
      <c r="AS8243" s="107" t="n"/>
      <c r="AT8243" s="107" t="n"/>
      <c r="AU8243" s="107" t="n"/>
      <c r="AV8243" s="107" t="n"/>
      <c r="AW8243" s="107" t="n"/>
      <c r="AX8243" s="107" t="n"/>
      <c r="AY8243" s="107" t="n"/>
      <c r="AZ8243" s="107" t="n"/>
    </row>
    <row r="8244">
      <c r="AA8244" s="107" t="n"/>
      <c r="AB8244" s="107" t="n"/>
      <c r="AC8244" s="107" t="n"/>
      <c r="AD8244" s="107" t="n"/>
      <c r="AE8244" s="107" t="n"/>
      <c r="AF8244" s="107" t="n"/>
      <c r="AG8244" s="107" t="n"/>
      <c r="AH8244" s="107" t="n"/>
      <c r="AI8244" s="107" t="n"/>
      <c r="AJ8244" s="107" t="n"/>
      <c r="AK8244" s="107" t="n"/>
      <c r="AL8244" s="107" t="n"/>
      <c r="AM8244" s="107" t="n"/>
      <c r="AN8244" s="107" t="n"/>
      <c r="AO8244" s="107" t="n"/>
      <c r="AP8244" s="107" t="n"/>
      <c r="AQ8244" s="107" t="n"/>
      <c r="AR8244" s="107" t="n"/>
      <c r="AS8244" s="107" t="n"/>
      <c r="AT8244" s="107" t="n"/>
      <c r="AU8244" s="107" t="n"/>
      <c r="AV8244" s="107" t="n"/>
      <c r="AW8244" s="107" t="n"/>
      <c r="AX8244" s="107" t="n"/>
      <c r="AY8244" s="107" t="n"/>
      <c r="AZ8244" s="107" t="n"/>
    </row>
    <row r="8245">
      <c r="AA8245" s="107" t="n"/>
      <c r="AB8245" s="107" t="n"/>
      <c r="AC8245" s="107" t="n"/>
      <c r="AD8245" s="107" t="n"/>
      <c r="AE8245" s="107" t="n"/>
      <c r="AF8245" s="107" t="n"/>
      <c r="AG8245" s="107" t="n"/>
      <c r="AH8245" s="107" t="n"/>
      <c r="AI8245" s="107" t="n"/>
      <c r="AJ8245" s="107" t="n"/>
      <c r="AK8245" s="107" t="n"/>
      <c r="AL8245" s="107" t="n"/>
      <c r="AM8245" s="107" t="n"/>
      <c r="AN8245" s="107" t="n"/>
      <c r="AO8245" s="107" t="n"/>
      <c r="AP8245" s="107" t="n"/>
      <c r="AQ8245" s="107" t="n"/>
      <c r="AR8245" s="107" t="n"/>
      <c r="AS8245" s="107" t="n"/>
      <c r="AT8245" s="107" t="n"/>
      <c r="AU8245" s="107" t="n"/>
      <c r="AV8245" s="107" t="n"/>
      <c r="AW8245" s="107" t="n"/>
      <c r="AX8245" s="107" t="n"/>
      <c r="AY8245" s="107" t="n"/>
      <c r="AZ8245" s="107" t="n"/>
    </row>
    <row r="8246">
      <c r="AA8246" s="107" t="n"/>
      <c r="AB8246" s="107" t="n"/>
      <c r="AC8246" s="107" t="n"/>
      <c r="AD8246" s="107" t="n"/>
      <c r="AE8246" s="107" t="n"/>
      <c r="AF8246" s="107" t="n"/>
      <c r="AG8246" s="107" t="n"/>
      <c r="AH8246" s="107" t="n"/>
      <c r="AI8246" s="107" t="n"/>
      <c r="AJ8246" s="107" t="n"/>
      <c r="AK8246" s="107" t="n"/>
      <c r="AL8246" s="107" t="n"/>
      <c r="AM8246" s="107" t="n"/>
      <c r="AN8246" s="107" t="n"/>
      <c r="AO8246" s="107" t="n"/>
      <c r="AP8246" s="107" t="n"/>
      <c r="AQ8246" s="107" t="n"/>
      <c r="AR8246" s="107" t="n"/>
      <c r="AS8246" s="107" t="n"/>
      <c r="AT8246" s="107" t="n"/>
      <c r="AU8246" s="107" t="n"/>
      <c r="AV8246" s="107" t="n"/>
      <c r="AW8246" s="107" t="n"/>
      <c r="AX8246" s="107" t="n"/>
      <c r="AY8246" s="107" t="n"/>
      <c r="AZ8246" s="107" t="n"/>
    </row>
    <row r="8247">
      <c r="AA8247" s="107" t="n"/>
      <c r="AB8247" s="107" t="n"/>
      <c r="AC8247" s="107" t="n"/>
      <c r="AD8247" s="107" t="n"/>
      <c r="AE8247" s="107" t="n"/>
      <c r="AF8247" s="107" t="n"/>
      <c r="AG8247" s="107" t="n"/>
      <c r="AH8247" s="107" t="n"/>
      <c r="AI8247" s="107" t="n"/>
      <c r="AJ8247" s="107" t="n"/>
      <c r="AK8247" s="107" t="n"/>
      <c r="AL8247" s="107" t="n"/>
      <c r="AM8247" s="107" t="n"/>
      <c r="AN8247" s="107" t="n"/>
      <c r="AO8247" s="107" t="n"/>
      <c r="AP8247" s="107" t="n"/>
      <c r="AQ8247" s="107" t="n"/>
      <c r="AR8247" s="107" t="n"/>
      <c r="AS8247" s="107" t="n"/>
      <c r="AT8247" s="107" t="n"/>
      <c r="AU8247" s="107" t="n"/>
      <c r="AV8247" s="107" t="n"/>
      <c r="AW8247" s="107" t="n"/>
      <c r="AX8247" s="107" t="n"/>
      <c r="AY8247" s="107" t="n"/>
      <c r="AZ8247" s="107" t="n"/>
    </row>
    <row r="8248">
      <c r="AA8248" s="107" t="n"/>
      <c r="AB8248" s="107" t="n"/>
      <c r="AC8248" s="107" t="n"/>
      <c r="AD8248" s="107" t="n"/>
      <c r="AE8248" s="107" t="n"/>
      <c r="AF8248" s="107" t="n"/>
      <c r="AG8248" s="107" t="n"/>
      <c r="AH8248" s="107" t="n"/>
      <c r="AI8248" s="107" t="n"/>
      <c r="AJ8248" s="107" t="n"/>
      <c r="AK8248" s="107" t="n"/>
      <c r="AL8248" s="107" t="n"/>
      <c r="AM8248" s="107" t="n"/>
      <c r="AN8248" s="107" t="n"/>
      <c r="AO8248" s="107" t="n"/>
      <c r="AP8248" s="107" t="n"/>
      <c r="AQ8248" s="107" t="n"/>
      <c r="AR8248" s="107" t="n"/>
      <c r="AS8248" s="107" t="n"/>
      <c r="AT8248" s="107" t="n"/>
      <c r="AU8248" s="107" t="n"/>
      <c r="AV8248" s="107" t="n"/>
      <c r="AW8248" s="107" t="n"/>
      <c r="AX8248" s="107" t="n"/>
      <c r="AY8248" s="107" t="n"/>
      <c r="AZ8248" s="107" t="n"/>
    </row>
    <row r="8249">
      <c r="AA8249" s="107" t="n"/>
      <c r="AB8249" s="107" t="n"/>
      <c r="AC8249" s="107" t="n"/>
      <c r="AD8249" s="107" t="n"/>
      <c r="AE8249" s="107" t="n"/>
      <c r="AF8249" s="107" t="n"/>
      <c r="AG8249" s="107" t="n"/>
      <c r="AH8249" s="107" t="n"/>
      <c r="AI8249" s="107" t="n"/>
      <c r="AJ8249" s="107" t="n"/>
      <c r="AK8249" s="107" t="n"/>
      <c r="AL8249" s="107" t="n"/>
      <c r="AM8249" s="107" t="n"/>
      <c r="AN8249" s="107" t="n"/>
      <c r="AO8249" s="107" t="n"/>
      <c r="AP8249" s="107" t="n"/>
      <c r="AQ8249" s="107" t="n"/>
      <c r="AR8249" s="107" t="n"/>
      <c r="AS8249" s="107" t="n"/>
      <c r="AT8249" s="107" t="n"/>
      <c r="AU8249" s="107" t="n"/>
      <c r="AV8249" s="107" t="n"/>
      <c r="AW8249" s="107" t="n"/>
      <c r="AX8249" s="107" t="n"/>
      <c r="AY8249" s="107" t="n"/>
      <c r="AZ8249" s="107" t="n"/>
    </row>
    <row r="8250">
      <c r="AA8250" s="107" t="n"/>
      <c r="AB8250" s="107" t="n"/>
      <c r="AC8250" s="107" t="n"/>
      <c r="AD8250" s="107" t="n"/>
      <c r="AE8250" s="107" t="n"/>
      <c r="AF8250" s="107" t="n"/>
      <c r="AG8250" s="107" t="n"/>
      <c r="AH8250" s="107" t="n"/>
      <c r="AI8250" s="107" t="n"/>
      <c r="AJ8250" s="107" t="n"/>
      <c r="AK8250" s="107" t="n"/>
      <c r="AL8250" s="107" t="n"/>
      <c r="AM8250" s="107" t="n"/>
      <c r="AN8250" s="107" t="n"/>
      <c r="AO8250" s="107" t="n"/>
      <c r="AP8250" s="107" t="n"/>
      <c r="AQ8250" s="107" t="n"/>
      <c r="AR8250" s="107" t="n"/>
      <c r="AS8250" s="107" t="n"/>
      <c r="AT8250" s="107" t="n"/>
      <c r="AU8250" s="107" t="n"/>
      <c r="AV8250" s="107" t="n"/>
      <c r="AW8250" s="107" t="n"/>
      <c r="AX8250" s="107" t="n"/>
      <c r="AY8250" s="107" t="n"/>
      <c r="AZ8250" s="107" t="n"/>
    </row>
    <row r="8251">
      <c r="AA8251" s="107" t="n"/>
      <c r="AB8251" s="107" t="n"/>
      <c r="AC8251" s="107" t="n"/>
      <c r="AD8251" s="107" t="n"/>
      <c r="AE8251" s="107" t="n"/>
      <c r="AF8251" s="107" t="n"/>
      <c r="AG8251" s="107" t="n"/>
      <c r="AH8251" s="107" t="n"/>
      <c r="AI8251" s="107" t="n"/>
      <c r="AJ8251" s="107" t="n"/>
      <c r="AK8251" s="107" t="n"/>
      <c r="AL8251" s="107" t="n"/>
      <c r="AM8251" s="107" t="n"/>
      <c r="AN8251" s="107" t="n"/>
      <c r="AO8251" s="107" t="n"/>
      <c r="AP8251" s="107" t="n"/>
      <c r="AQ8251" s="107" t="n"/>
      <c r="AR8251" s="107" t="n"/>
      <c r="AS8251" s="107" t="n"/>
      <c r="AT8251" s="107" t="n"/>
      <c r="AU8251" s="107" t="n"/>
      <c r="AV8251" s="107" t="n"/>
      <c r="AW8251" s="107" t="n"/>
      <c r="AX8251" s="107" t="n"/>
      <c r="AY8251" s="107" t="n"/>
      <c r="AZ8251" s="107" t="n"/>
    </row>
    <row r="8252">
      <c r="AA8252" s="107" t="n"/>
      <c r="AB8252" s="107" t="n"/>
      <c r="AC8252" s="107" t="n"/>
      <c r="AD8252" s="107" t="n"/>
      <c r="AE8252" s="107" t="n"/>
      <c r="AF8252" s="107" t="n"/>
      <c r="AG8252" s="107" t="n"/>
      <c r="AH8252" s="107" t="n"/>
      <c r="AI8252" s="107" t="n"/>
      <c r="AJ8252" s="107" t="n"/>
      <c r="AK8252" s="107" t="n"/>
      <c r="AL8252" s="107" t="n"/>
      <c r="AM8252" s="107" t="n"/>
      <c r="AN8252" s="107" t="n"/>
      <c r="AO8252" s="107" t="n"/>
      <c r="AP8252" s="107" t="n"/>
      <c r="AQ8252" s="107" t="n"/>
      <c r="AR8252" s="107" t="n"/>
      <c r="AS8252" s="107" t="n"/>
      <c r="AT8252" s="107" t="n"/>
      <c r="AU8252" s="107" t="n"/>
      <c r="AV8252" s="107" t="n"/>
      <c r="AW8252" s="107" t="n"/>
      <c r="AX8252" s="107" t="n"/>
      <c r="AY8252" s="107" t="n"/>
      <c r="AZ8252" s="107" t="n"/>
    </row>
    <row r="8253">
      <c r="AA8253" s="107" t="n"/>
      <c r="AB8253" s="107" t="n"/>
      <c r="AC8253" s="107" t="n"/>
      <c r="AD8253" s="107" t="n"/>
      <c r="AE8253" s="107" t="n"/>
      <c r="AF8253" s="107" t="n"/>
      <c r="AG8253" s="107" t="n"/>
      <c r="AH8253" s="107" t="n"/>
      <c r="AI8253" s="107" t="n"/>
      <c r="AJ8253" s="107" t="n"/>
      <c r="AK8253" s="107" t="n"/>
      <c r="AL8253" s="107" t="n"/>
      <c r="AM8253" s="107" t="n"/>
      <c r="AN8253" s="107" t="n"/>
      <c r="AO8253" s="107" t="n"/>
      <c r="AP8253" s="107" t="n"/>
      <c r="AQ8253" s="107" t="n"/>
      <c r="AR8253" s="107" t="n"/>
      <c r="AS8253" s="107" t="n"/>
      <c r="AT8253" s="107" t="n"/>
      <c r="AU8253" s="107" t="n"/>
      <c r="AV8253" s="107" t="n"/>
      <c r="AW8253" s="107" t="n"/>
      <c r="AX8253" s="107" t="n"/>
      <c r="AY8253" s="107" t="n"/>
      <c r="AZ8253" s="107" t="n"/>
    </row>
    <row r="8254">
      <c r="AA8254" s="107" t="n"/>
      <c r="AB8254" s="107" t="n"/>
      <c r="AC8254" s="107" t="n"/>
      <c r="AD8254" s="107" t="n"/>
      <c r="AE8254" s="107" t="n"/>
      <c r="AF8254" s="107" t="n"/>
      <c r="AG8254" s="107" t="n"/>
      <c r="AH8254" s="107" t="n"/>
      <c r="AI8254" s="107" t="n"/>
      <c r="AJ8254" s="107" t="n"/>
      <c r="AK8254" s="107" t="n"/>
      <c r="AL8254" s="107" t="n"/>
      <c r="AM8254" s="107" t="n"/>
      <c r="AN8254" s="107" t="n"/>
      <c r="AO8254" s="107" t="n"/>
      <c r="AP8254" s="107" t="n"/>
      <c r="AQ8254" s="107" t="n"/>
      <c r="AR8254" s="107" t="n"/>
      <c r="AS8254" s="107" t="n"/>
      <c r="AT8254" s="107" t="n"/>
      <c r="AU8254" s="107" t="n"/>
      <c r="AV8254" s="107" t="n"/>
      <c r="AW8254" s="107" t="n"/>
      <c r="AX8254" s="107" t="n"/>
      <c r="AY8254" s="107" t="n"/>
      <c r="AZ8254" s="107" t="n"/>
    </row>
    <row r="8255">
      <c r="AA8255" s="107" t="n"/>
      <c r="AB8255" s="107" t="n"/>
      <c r="AC8255" s="107" t="n"/>
      <c r="AD8255" s="107" t="n"/>
      <c r="AE8255" s="107" t="n"/>
      <c r="AF8255" s="107" t="n"/>
      <c r="AG8255" s="107" t="n"/>
      <c r="AH8255" s="107" t="n"/>
      <c r="AI8255" s="107" t="n"/>
      <c r="AJ8255" s="107" t="n"/>
      <c r="AK8255" s="107" t="n"/>
      <c r="AL8255" s="107" t="n"/>
      <c r="AM8255" s="107" t="n"/>
      <c r="AN8255" s="107" t="n"/>
      <c r="AO8255" s="107" t="n"/>
      <c r="AP8255" s="107" t="n"/>
      <c r="AQ8255" s="107" t="n"/>
      <c r="AR8255" s="107" t="n"/>
      <c r="AS8255" s="107" t="n"/>
      <c r="AT8255" s="107" t="n"/>
      <c r="AU8255" s="107" t="n"/>
      <c r="AV8255" s="107" t="n"/>
      <c r="AW8255" s="107" t="n"/>
      <c r="AX8255" s="107" t="n"/>
      <c r="AY8255" s="107" t="n"/>
      <c r="AZ8255" s="107" t="n"/>
    </row>
    <row r="8256">
      <c r="AA8256" s="107" t="n"/>
      <c r="AB8256" s="107" t="n"/>
      <c r="AC8256" s="107" t="n"/>
      <c r="AD8256" s="107" t="n"/>
      <c r="AE8256" s="107" t="n"/>
      <c r="AF8256" s="107" t="n"/>
      <c r="AG8256" s="107" t="n"/>
      <c r="AH8256" s="107" t="n"/>
      <c r="AI8256" s="107" t="n"/>
      <c r="AJ8256" s="107" t="n"/>
      <c r="AK8256" s="107" t="n"/>
      <c r="AL8256" s="107" t="n"/>
      <c r="AM8256" s="107" t="n"/>
      <c r="AN8256" s="107" t="n"/>
      <c r="AO8256" s="107" t="n"/>
      <c r="AP8256" s="107" t="n"/>
      <c r="AQ8256" s="107" t="n"/>
      <c r="AR8256" s="107" t="n"/>
      <c r="AS8256" s="107" t="n"/>
      <c r="AT8256" s="107" t="n"/>
      <c r="AU8256" s="107" t="n"/>
      <c r="AV8256" s="107" t="n"/>
      <c r="AW8256" s="107" t="n"/>
      <c r="AX8256" s="107" t="n"/>
      <c r="AY8256" s="107" t="n"/>
      <c r="AZ8256" s="107" t="n"/>
    </row>
    <row r="8257">
      <c r="AA8257" s="107" t="n"/>
      <c r="AB8257" s="107" t="n"/>
      <c r="AC8257" s="107" t="n"/>
      <c r="AD8257" s="107" t="n"/>
      <c r="AE8257" s="107" t="n"/>
      <c r="AF8257" s="107" t="n"/>
      <c r="AG8257" s="107" t="n"/>
      <c r="AH8257" s="107" t="n"/>
      <c r="AI8257" s="107" t="n"/>
      <c r="AJ8257" s="107" t="n"/>
      <c r="AK8257" s="107" t="n"/>
      <c r="AL8257" s="107" t="n"/>
      <c r="AM8257" s="107" t="n"/>
      <c r="AN8257" s="107" t="n"/>
      <c r="AO8257" s="107" t="n"/>
      <c r="AP8257" s="107" t="n"/>
      <c r="AQ8257" s="107" t="n"/>
      <c r="AR8257" s="107" t="n"/>
      <c r="AS8257" s="107" t="n"/>
      <c r="AT8257" s="107" t="n"/>
      <c r="AU8257" s="107" t="n"/>
      <c r="AV8257" s="107" t="n"/>
      <c r="AW8257" s="107" t="n"/>
      <c r="AX8257" s="107" t="n"/>
      <c r="AY8257" s="107" t="n"/>
      <c r="AZ8257" s="107" t="n"/>
    </row>
    <row r="8258">
      <c r="AA8258" s="107" t="n"/>
      <c r="AB8258" s="107" t="n"/>
      <c r="AC8258" s="107" t="n"/>
      <c r="AD8258" s="107" t="n"/>
      <c r="AE8258" s="107" t="n"/>
      <c r="AF8258" s="107" t="n"/>
      <c r="AG8258" s="107" t="n"/>
      <c r="AH8258" s="107" t="n"/>
      <c r="AI8258" s="107" t="n"/>
      <c r="AJ8258" s="107" t="n"/>
      <c r="AK8258" s="107" t="n"/>
      <c r="AL8258" s="107" t="n"/>
      <c r="AM8258" s="107" t="n"/>
      <c r="AN8258" s="107" t="n"/>
      <c r="AO8258" s="107" t="n"/>
      <c r="AP8258" s="107" t="n"/>
      <c r="AQ8258" s="107" t="n"/>
      <c r="AR8258" s="107" t="n"/>
      <c r="AS8258" s="107" t="n"/>
      <c r="AT8258" s="107" t="n"/>
      <c r="AU8258" s="107" t="n"/>
      <c r="AV8258" s="107" t="n"/>
      <c r="AW8258" s="107" t="n"/>
      <c r="AX8258" s="107" t="n"/>
      <c r="AY8258" s="107" t="n"/>
      <c r="AZ8258" s="107" t="n"/>
    </row>
    <row r="8259">
      <c r="AA8259" s="107" t="n"/>
      <c r="AB8259" s="107" t="n"/>
      <c r="AC8259" s="107" t="n"/>
      <c r="AD8259" s="107" t="n"/>
      <c r="AE8259" s="107" t="n"/>
      <c r="AF8259" s="107" t="n"/>
      <c r="AG8259" s="107" t="n"/>
      <c r="AH8259" s="107" t="n"/>
      <c r="AI8259" s="107" t="n"/>
      <c r="AJ8259" s="107" t="n"/>
      <c r="AK8259" s="107" t="n"/>
      <c r="AL8259" s="107" t="n"/>
      <c r="AM8259" s="107" t="n"/>
      <c r="AN8259" s="107" t="n"/>
      <c r="AO8259" s="107" t="n"/>
      <c r="AP8259" s="107" t="n"/>
      <c r="AQ8259" s="107" t="n"/>
      <c r="AR8259" s="107" t="n"/>
      <c r="AS8259" s="107" t="n"/>
      <c r="AT8259" s="107" t="n"/>
      <c r="AU8259" s="107" t="n"/>
      <c r="AV8259" s="107" t="n"/>
      <c r="AW8259" s="107" t="n"/>
      <c r="AX8259" s="107" t="n"/>
      <c r="AY8259" s="107" t="n"/>
      <c r="AZ8259" s="107" t="n"/>
    </row>
    <row r="8260">
      <c r="AA8260" s="107" t="n"/>
      <c r="AB8260" s="107" t="n"/>
      <c r="AC8260" s="107" t="n"/>
      <c r="AD8260" s="107" t="n"/>
      <c r="AE8260" s="107" t="n"/>
      <c r="AF8260" s="107" t="n"/>
      <c r="AG8260" s="107" t="n"/>
      <c r="AH8260" s="107" t="n"/>
      <c r="AI8260" s="107" t="n"/>
      <c r="AJ8260" s="107" t="n"/>
      <c r="AK8260" s="107" t="n"/>
      <c r="AL8260" s="107" t="n"/>
      <c r="AM8260" s="107" t="n"/>
      <c r="AN8260" s="107" t="n"/>
      <c r="AO8260" s="107" t="n"/>
      <c r="AP8260" s="107" t="n"/>
      <c r="AQ8260" s="107" t="n"/>
      <c r="AR8260" s="107" t="n"/>
      <c r="AS8260" s="107" t="n"/>
      <c r="AT8260" s="107" t="n"/>
      <c r="AU8260" s="107" t="n"/>
      <c r="AV8260" s="107" t="n"/>
      <c r="AW8260" s="107" t="n"/>
      <c r="AX8260" s="107" t="n"/>
      <c r="AY8260" s="107" t="n"/>
      <c r="AZ8260" s="107" t="n"/>
    </row>
    <row r="8261">
      <c r="AA8261" s="107" t="n"/>
      <c r="AB8261" s="107" t="n"/>
      <c r="AC8261" s="107" t="n"/>
      <c r="AD8261" s="107" t="n"/>
      <c r="AE8261" s="107" t="n"/>
      <c r="AF8261" s="107" t="n"/>
      <c r="AG8261" s="107" t="n"/>
      <c r="AH8261" s="107" t="n"/>
      <c r="AI8261" s="107" t="n"/>
      <c r="AJ8261" s="107" t="n"/>
      <c r="AK8261" s="107" t="n"/>
      <c r="AL8261" s="107" t="n"/>
      <c r="AM8261" s="107" t="n"/>
      <c r="AN8261" s="107" t="n"/>
      <c r="AO8261" s="107" t="n"/>
      <c r="AP8261" s="107" t="n"/>
      <c r="AQ8261" s="107" t="n"/>
      <c r="AR8261" s="107" t="n"/>
      <c r="AS8261" s="107" t="n"/>
      <c r="AT8261" s="107" t="n"/>
      <c r="AU8261" s="107" t="n"/>
      <c r="AV8261" s="107" t="n"/>
      <c r="AW8261" s="107" t="n"/>
      <c r="AX8261" s="107" t="n"/>
      <c r="AY8261" s="107" t="n"/>
      <c r="AZ8261" s="107" t="n"/>
    </row>
    <row r="8262">
      <c r="AA8262" s="107" t="n"/>
      <c r="AB8262" s="107" t="n"/>
      <c r="AC8262" s="107" t="n"/>
      <c r="AD8262" s="107" t="n"/>
      <c r="AE8262" s="107" t="n"/>
      <c r="AF8262" s="107" t="n"/>
      <c r="AG8262" s="107" t="n"/>
      <c r="AH8262" s="107" t="n"/>
      <c r="AI8262" s="107" t="n"/>
      <c r="AJ8262" s="107" t="n"/>
      <c r="AK8262" s="107" t="n"/>
      <c r="AL8262" s="107" t="n"/>
      <c r="AM8262" s="107" t="n"/>
      <c r="AN8262" s="107" t="n"/>
      <c r="AO8262" s="107" t="n"/>
      <c r="AP8262" s="107" t="n"/>
      <c r="AQ8262" s="107" t="n"/>
      <c r="AR8262" s="107" t="n"/>
      <c r="AS8262" s="107" t="n"/>
      <c r="AT8262" s="107" t="n"/>
      <c r="AU8262" s="107" t="n"/>
      <c r="AV8262" s="107" t="n"/>
      <c r="AW8262" s="107" t="n"/>
      <c r="AX8262" s="107" t="n"/>
      <c r="AY8262" s="107" t="n"/>
      <c r="AZ8262" s="107" t="n"/>
    </row>
    <row r="8263">
      <c r="AA8263" s="107" t="n"/>
      <c r="AB8263" s="107" t="n"/>
      <c r="AC8263" s="107" t="n"/>
      <c r="AD8263" s="107" t="n"/>
      <c r="AE8263" s="107" t="n"/>
      <c r="AF8263" s="107" t="n"/>
      <c r="AG8263" s="107" t="n"/>
      <c r="AH8263" s="107" t="n"/>
      <c r="AI8263" s="107" t="n"/>
      <c r="AJ8263" s="107" t="n"/>
      <c r="AK8263" s="107" t="n"/>
      <c r="AL8263" s="107" t="n"/>
      <c r="AM8263" s="107" t="n"/>
      <c r="AN8263" s="107" t="n"/>
      <c r="AO8263" s="107" t="n"/>
      <c r="AP8263" s="107" t="n"/>
      <c r="AQ8263" s="107" t="n"/>
      <c r="AR8263" s="107" t="n"/>
      <c r="AS8263" s="107" t="n"/>
      <c r="AT8263" s="107" t="n"/>
      <c r="AU8263" s="107" t="n"/>
      <c r="AV8263" s="107" t="n"/>
      <c r="AW8263" s="107" t="n"/>
      <c r="AX8263" s="107" t="n"/>
      <c r="AY8263" s="107" t="n"/>
      <c r="AZ8263" s="107" t="n"/>
    </row>
    <row r="8264">
      <c r="AA8264" s="107" t="n"/>
      <c r="AB8264" s="107" t="n"/>
      <c r="AC8264" s="107" t="n"/>
      <c r="AD8264" s="107" t="n"/>
      <c r="AE8264" s="107" t="n"/>
      <c r="AF8264" s="107" t="n"/>
      <c r="AG8264" s="107" t="n"/>
      <c r="AH8264" s="107" t="n"/>
      <c r="AI8264" s="107" t="n"/>
      <c r="AJ8264" s="107" t="n"/>
      <c r="AK8264" s="107" t="n"/>
      <c r="AL8264" s="107" t="n"/>
      <c r="AM8264" s="107" t="n"/>
      <c r="AN8264" s="107" t="n"/>
      <c r="AO8264" s="107" t="n"/>
      <c r="AP8264" s="107" t="n"/>
      <c r="AQ8264" s="107" t="n"/>
      <c r="AR8264" s="107" t="n"/>
      <c r="AS8264" s="107" t="n"/>
      <c r="AT8264" s="107" t="n"/>
      <c r="AU8264" s="107" t="n"/>
      <c r="AV8264" s="107" t="n"/>
      <c r="AW8264" s="107" t="n"/>
      <c r="AX8264" s="107" t="n"/>
      <c r="AY8264" s="107" t="n"/>
      <c r="AZ8264" s="107" t="n"/>
    </row>
    <row r="8265">
      <c r="AA8265" s="107" t="n"/>
      <c r="AB8265" s="107" t="n"/>
      <c r="AC8265" s="107" t="n"/>
      <c r="AD8265" s="107" t="n"/>
      <c r="AE8265" s="107" t="n"/>
      <c r="AF8265" s="107" t="n"/>
      <c r="AG8265" s="107" t="n"/>
      <c r="AH8265" s="107" t="n"/>
      <c r="AI8265" s="107" t="n"/>
      <c r="AJ8265" s="107" t="n"/>
      <c r="AK8265" s="107" t="n"/>
      <c r="AL8265" s="107" t="n"/>
      <c r="AM8265" s="107" t="n"/>
      <c r="AN8265" s="107" t="n"/>
      <c r="AO8265" s="107" t="n"/>
      <c r="AP8265" s="107" t="n"/>
      <c r="AQ8265" s="107" t="n"/>
      <c r="AR8265" s="107" t="n"/>
      <c r="AS8265" s="107" t="n"/>
      <c r="AT8265" s="107" t="n"/>
      <c r="AU8265" s="107" t="n"/>
      <c r="AV8265" s="107" t="n"/>
      <c r="AW8265" s="107" t="n"/>
      <c r="AX8265" s="107" t="n"/>
      <c r="AY8265" s="107" t="n"/>
      <c r="AZ8265" s="107" t="n"/>
    </row>
    <row r="8266">
      <c r="AA8266" s="107" t="n"/>
      <c r="AB8266" s="107" t="n"/>
      <c r="AC8266" s="107" t="n"/>
      <c r="AD8266" s="107" t="n"/>
      <c r="AE8266" s="107" t="n"/>
      <c r="AF8266" s="107" t="n"/>
      <c r="AG8266" s="107" t="n"/>
      <c r="AH8266" s="107" t="n"/>
      <c r="AI8266" s="107" t="n"/>
      <c r="AJ8266" s="107" t="n"/>
      <c r="AK8266" s="107" t="n"/>
      <c r="AL8266" s="107" t="n"/>
      <c r="AM8266" s="107" t="n"/>
      <c r="AN8266" s="107" t="n"/>
      <c r="AO8266" s="107" t="n"/>
      <c r="AP8266" s="107" t="n"/>
      <c r="AQ8266" s="107" t="n"/>
      <c r="AR8266" s="107" t="n"/>
      <c r="AS8266" s="107" t="n"/>
      <c r="AT8266" s="107" t="n"/>
      <c r="AU8266" s="107" t="n"/>
      <c r="AV8266" s="107" t="n"/>
      <c r="AW8266" s="107" t="n"/>
      <c r="AX8266" s="107" t="n"/>
      <c r="AY8266" s="107" t="n"/>
      <c r="AZ8266" s="107" t="n"/>
    </row>
    <row r="8267">
      <c r="AA8267" s="107" t="n"/>
      <c r="AB8267" s="107" t="n"/>
      <c r="AC8267" s="107" t="n"/>
      <c r="AD8267" s="107" t="n"/>
      <c r="AE8267" s="107" t="n"/>
      <c r="AF8267" s="107" t="n"/>
      <c r="AG8267" s="107" t="n"/>
      <c r="AH8267" s="107" t="n"/>
      <c r="AI8267" s="107" t="n"/>
      <c r="AJ8267" s="107" t="n"/>
      <c r="AK8267" s="107" t="n"/>
      <c r="AL8267" s="107" t="n"/>
      <c r="AM8267" s="107" t="n"/>
      <c r="AN8267" s="107" t="n"/>
      <c r="AO8267" s="107" t="n"/>
      <c r="AP8267" s="107" t="n"/>
      <c r="AQ8267" s="107" t="n"/>
      <c r="AR8267" s="107" t="n"/>
      <c r="AS8267" s="107" t="n"/>
      <c r="AT8267" s="107" t="n"/>
      <c r="AU8267" s="107" t="n"/>
      <c r="AV8267" s="107" t="n"/>
      <c r="AW8267" s="107" t="n"/>
      <c r="AX8267" s="107" t="n"/>
      <c r="AY8267" s="107" t="n"/>
      <c r="AZ8267" s="107" t="n"/>
    </row>
    <row r="8268">
      <c r="AA8268" s="107" t="n"/>
      <c r="AB8268" s="107" t="n"/>
      <c r="AC8268" s="107" t="n"/>
      <c r="AD8268" s="107" t="n"/>
      <c r="AE8268" s="107" t="n"/>
      <c r="AF8268" s="107" t="n"/>
      <c r="AG8268" s="107" t="n"/>
      <c r="AH8268" s="107" t="n"/>
      <c r="AI8268" s="107" t="n"/>
      <c r="AJ8268" s="107" t="n"/>
      <c r="AK8268" s="107" t="n"/>
      <c r="AL8268" s="107" t="n"/>
      <c r="AM8268" s="107" t="n"/>
      <c r="AN8268" s="107" t="n"/>
      <c r="AO8268" s="107" t="n"/>
      <c r="AP8268" s="107" t="n"/>
      <c r="AQ8268" s="107" t="n"/>
      <c r="AR8268" s="107" t="n"/>
      <c r="AS8268" s="107" t="n"/>
      <c r="AT8268" s="107" t="n"/>
      <c r="AU8268" s="107" t="n"/>
      <c r="AV8268" s="107" t="n"/>
      <c r="AW8268" s="107" t="n"/>
      <c r="AX8268" s="107" t="n"/>
      <c r="AY8268" s="107" t="n"/>
      <c r="AZ8268" s="107" t="n"/>
    </row>
    <row r="8269">
      <c r="AA8269" s="107" t="n"/>
      <c r="AB8269" s="107" t="n"/>
      <c r="AC8269" s="107" t="n"/>
      <c r="AD8269" s="107" t="n"/>
      <c r="AE8269" s="107" t="n"/>
      <c r="AF8269" s="107" t="n"/>
      <c r="AG8269" s="107" t="n"/>
      <c r="AH8269" s="107" t="n"/>
      <c r="AI8269" s="107" t="n"/>
      <c r="AJ8269" s="107" t="n"/>
      <c r="AK8269" s="107" t="n"/>
      <c r="AL8269" s="107" t="n"/>
      <c r="AM8269" s="107" t="n"/>
      <c r="AN8269" s="107" t="n"/>
      <c r="AO8269" s="107" t="n"/>
      <c r="AP8269" s="107" t="n"/>
      <c r="AQ8269" s="107" t="n"/>
      <c r="AR8269" s="107" t="n"/>
      <c r="AS8269" s="107" t="n"/>
      <c r="AT8269" s="107" t="n"/>
      <c r="AU8269" s="107" t="n"/>
      <c r="AV8269" s="107" t="n"/>
      <c r="AW8269" s="107" t="n"/>
      <c r="AX8269" s="107" t="n"/>
      <c r="AY8269" s="107" t="n"/>
      <c r="AZ8269" s="107" t="n"/>
    </row>
    <row r="8270">
      <c r="AA8270" s="107" t="n"/>
      <c r="AB8270" s="107" t="n"/>
      <c r="AC8270" s="107" t="n"/>
      <c r="AD8270" s="107" t="n"/>
      <c r="AE8270" s="107" t="n"/>
      <c r="AF8270" s="107" t="n"/>
      <c r="AG8270" s="107" t="n"/>
      <c r="AH8270" s="107" t="n"/>
      <c r="AI8270" s="107" t="n"/>
      <c r="AJ8270" s="107" t="n"/>
      <c r="AK8270" s="107" t="n"/>
      <c r="AL8270" s="107" t="n"/>
      <c r="AM8270" s="107" t="n"/>
      <c r="AN8270" s="107" t="n"/>
      <c r="AO8270" s="107" t="n"/>
      <c r="AP8270" s="107" t="n"/>
      <c r="AQ8270" s="107" t="n"/>
      <c r="AR8270" s="107" t="n"/>
      <c r="AS8270" s="107" t="n"/>
      <c r="AT8270" s="107" t="n"/>
      <c r="AU8270" s="107" t="n"/>
      <c r="AV8270" s="107" t="n"/>
      <c r="AW8270" s="107" t="n"/>
      <c r="AX8270" s="107" t="n"/>
      <c r="AY8270" s="107" t="n"/>
      <c r="AZ8270" s="107" t="n"/>
    </row>
    <row r="8271">
      <c r="AA8271" s="107" t="n"/>
      <c r="AB8271" s="107" t="n"/>
      <c r="AC8271" s="107" t="n"/>
      <c r="AD8271" s="107" t="n"/>
      <c r="AE8271" s="107" t="n"/>
      <c r="AF8271" s="107" t="n"/>
      <c r="AG8271" s="107" t="n"/>
      <c r="AH8271" s="107" t="n"/>
      <c r="AI8271" s="107" t="n"/>
      <c r="AJ8271" s="107" t="n"/>
      <c r="AK8271" s="107" t="n"/>
      <c r="AL8271" s="107" t="n"/>
      <c r="AM8271" s="107" t="n"/>
      <c r="AN8271" s="107" t="n"/>
      <c r="AO8271" s="107" t="n"/>
      <c r="AP8271" s="107" t="n"/>
      <c r="AQ8271" s="107" t="n"/>
      <c r="AR8271" s="107" t="n"/>
      <c r="AS8271" s="107" t="n"/>
      <c r="AT8271" s="107" t="n"/>
      <c r="AU8271" s="107" t="n"/>
      <c r="AV8271" s="107" t="n"/>
      <c r="AW8271" s="107" t="n"/>
      <c r="AX8271" s="107" t="n"/>
      <c r="AY8271" s="107" t="n"/>
      <c r="AZ8271" s="107" t="n"/>
    </row>
    <row r="8272">
      <c r="AA8272" s="107" t="n"/>
      <c r="AB8272" s="107" t="n"/>
      <c r="AC8272" s="107" t="n"/>
      <c r="AD8272" s="107" t="n"/>
      <c r="AE8272" s="107" t="n"/>
      <c r="AF8272" s="107" t="n"/>
      <c r="AG8272" s="107" t="n"/>
      <c r="AH8272" s="107" t="n"/>
      <c r="AI8272" s="107" t="n"/>
      <c r="AJ8272" s="107" t="n"/>
      <c r="AK8272" s="107" t="n"/>
      <c r="AL8272" s="107" t="n"/>
      <c r="AM8272" s="107" t="n"/>
      <c r="AN8272" s="107" t="n"/>
      <c r="AO8272" s="107" t="n"/>
      <c r="AP8272" s="107" t="n"/>
      <c r="AQ8272" s="107" t="n"/>
      <c r="AR8272" s="107" t="n"/>
      <c r="AS8272" s="107" t="n"/>
      <c r="AT8272" s="107" t="n"/>
      <c r="AU8272" s="107" t="n"/>
      <c r="AV8272" s="107" t="n"/>
      <c r="AW8272" s="107" t="n"/>
      <c r="AX8272" s="107" t="n"/>
      <c r="AY8272" s="107" t="n"/>
      <c r="AZ8272" s="107" t="n"/>
    </row>
    <row r="8273">
      <c r="AA8273" s="107" t="n"/>
      <c r="AB8273" s="107" t="n"/>
      <c r="AC8273" s="107" t="n"/>
      <c r="AD8273" s="107" t="n"/>
      <c r="AE8273" s="107" t="n"/>
      <c r="AF8273" s="107" t="n"/>
      <c r="AG8273" s="107" t="n"/>
      <c r="AH8273" s="107" t="n"/>
      <c r="AI8273" s="107" t="n"/>
      <c r="AJ8273" s="107" t="n"/>
      <c r="AK8273" s="107" t="n"/>
      <c r="AL8273" s="107" t="n"/>
      <c r="AM8273" s="107" t="n"/>
      <c r="AN8273" s="107" t="n"/>
      <c r="AO8273" s="107" t="n"/>
      <c r="AP8273" s="107" t="n"/>
      <c r="AQ8273" s="107" t="n"/>
      <c r="AR8273" s="107" t="n"/>
      <c r="AS8273" s="107" t="n"/>
      <c r="AT8273" s="107" t="n"/>
      <c r="AU8273" s="107" t="n"/>
      <c r="AV8273" s="107" t="n"/>
      <c r="AW8273" s="107" t="n"/>
      <c r="AX8273" s="107" t="n"/>
      <c r="AY8273" s="107" t="n"/>
      <c r="AZ8273" s="107" t="n"/>
    </row>
    <row r="8274">
      <c r="AA8274" s="107" t="n"/>
      <c r="AB8274" s="107" t="n"/>
      <c r="AC8274" s="107" t="n"/>
      <c r="AD8274" s="107" t="n"/>
      <c r="AE8274" s="107" t="n"/>
      <c r="AF8274" s="107" t="n"/>
      <c r="AG8274" s="107" t="n"/>
      <c r="AH8274" s="107" t="n"/>
      <c r="AI8274" s="107" t="n"/>
      <c r="AJ8274" s="107" t="n"/>
      <c r="AK8274" s="107" t="n"/>
      <c r="AL8274" s="107" t="n"/>
      <c r="AM8274" s="107" t="n"/>
      <c r="AN8274" s="107" t="n"/>
      <c r="AO8274" s="107" t="n"/>
      <c r="AP8274" s="107" t="n"/>
      <c r="AQ8274" s="107" t="n"/>
      <c r="AR8274" s="107" t="n"/>
      <c r="AS8274" s="107" t="n"/>
      <c r="AT8274" s="107" t="n"/>
      <c r="AU8274" s="107" t="n"/>
      <c r="AV8274" s="107" t="n"/>
      <c r="AW8274" s="107" t="n"/>
      <c r="AX8274" s="107" t="n"/>
      <c r="AY8274" s="107" t="n"/>
      <c r="AZ8274" s="107" t="n"/>
    </row>
    <row r="8275">
      <c r="AA8275" s="107" t="n"/>
      <c r="AB8275" s="107" t="n"/>
      <c r="AC8275" s="107" t="n"/>
      <c r="AD8275" s="107" t="n"/>
      <c r="AE8275" s="107" t="n"/>
      <c r="AF8275" s="107" t="n"/>
      <c r="AG8275" s="107" t="n"/>
      <c r="AH8275" s="107" t="n"/>
      <c r="AI8275" s="107" t="n"/>
      <c r="AJ8275" s="107" t="n"/>
      <c r="AK8275" s="107" t="n"/>
      <c r="AL8275" s="107" t="n"/>
      <c r="AM8275" s="107" t="n"/>
      <c r="AN8275" s="107" t="n"/>
      <c r="AO8275" s="107" t="n"/>
      <c r="AP8275" s="107" t="n"/>
      <c r="AQ8275" s="107" t="n"/>
      <c r="AR8275" s="107" t="n"/>
      <c r="AS8275" s="107" t="n"/>
      <c r="AT8275" s="107" t="n"/>
      <c r="AU8275" s="107" t="n"/>
      <c r="AV8275" s="107" t="n"/>
      <c r="AW8275" s="107" t="n"/>
      <c r="AX8275" s="107" t="n"/>
      <c r="AY8275" s="107" t="n"/>
      <c r="AZ8275" s="107" t="n"/>
    </row>
    <row r="8276">
      <c r="AA8276" s="107" t="n"/>
      <c r="AB8276" s="107" t="n"/>
      <c r="AC8276" s="107" t="n"/>
      <c r="AD8276" s="107" t="n"/>
      <c r="AE8276" s="107" t="n"/>
      <c r="AF8276" s="107" t="n"/>
      <c r="AG8276" s="107" t="n"/>
      <c r="AH8276" s="107" t="n"/>
      <c r="AI8276" s="107" t="n"/>
      <c r="AJ8276" s="107" t="n"/>
      <c r="AK8276" s="107" t="n"/>
      <c r="AL8276" s="107" t="n"/>
      <c r="AM8276" s="107" t="n"/>
      <c r="AN8276" s="107" t="n"/>
      <c r="AO8276" s="107" t="n"/>
      <c r="AP8276" s="107" t="n"/>
      <c r="AQ8276" s="107" t="n"/>
      <c r="AR8276" s="107" t="n"/>
      <c r="AS8276" s="107" t="n"/>
      <c r="AT8276" s="107" t="n"/>
      <c r="AU8276" s="107" t="n"/>
      <c r="AV8276" s="107" t="n"/>
      <c r="AW8276" s="107" t="n"/>
      <c r="AX8276" s="107" t="n"/>
      <c r="AY8276" s="107" t="n"/>
      <c r="AZ8276" s="107" t="n"/>
    </row>
    <row r="8277">
      <c r="AA8277" s="107" t="n"/>
      <c r="AB8277" s="107" t="n"/>
      <c r="AC8277" s="107" t="n"/>
      <c r="AD8277" s="107" t="n"/>
      <c r="AE8277" s="107" t="n"/>
      <c r="AF8277" s="107" t="n"/>
      <c r="AG8277" s="107" t="n"/>
      <c r="AH8277" s="107" t="n"/>
      <c r="AI8277" s="107" t="n"/>
      <c r="AJ8277" s="107" t="n"/>
      <c r="AK8277" s="107" t="n"/>
      <c r="AL8277" s="107" t="n"/>
      <c r="AM8277" s="107" t="n"/>
      <c r="AN8277" s="107" t="n"/>
      <c r="AO8277" s="107" t="n"/>
      <c r="AP8277" s="107" t="n"/>
      <c r="AQ8277" s="107" t="n"/>
      <c r="AR8277" s="107" t="n"/>
      <c r="AS8277" s="107" t="n"/>
      <c r="AT8277" s="107" t="n"/>
      <c r="AU8277" s="107" t="n"/>
      <c r="AV8277" s="107" t="n"/>
      <c r="AW8277" s="107" t="n"/>
      <c r="AX8277" s="107" t="n"/>
      <c r="AY8277" s="107" t="n"/>
      <c r="AZ8277" s="107" t="n"/>
    </row>
    <row r="8278">
      <c r="AA8278" s="107" t="n"/>
      <c r="AB8278" s="107" t="n"/>
      <c r="AC8278" s="107" t="n"/>
      <c r="AD8278" s="107" t="n"/>
      <c r="AE8278" s="107" t="n"/>
      <c r="AF8278" s="107" t="n"/>
      <c r="AG8278" s="107" t="n"/>
      <c r="AH8278" s="107" t="n"/>
      <c r="AI8278" s="107" t="n"/>
      <c r="AJ8278" s="107" t="n"/>
      <c r="AK8278" s="107" t="n"/>
      <c r="AL8278" s="107" t="n"/>
      <c r="AM8278" s="107" t="n"/>
      <c r="AN8278" s="107" t="n"/>
      <c r="AO8278" s="107" t="n"/>
      <c r="AP8278" s="107" t="n"/>
      <c r="AQ8278" s="107" t="n"/>
      <c r="AR8278" s="107" t="n"/>
      <c r="AS8278" s="107" t="n"/>
      <c r="AT8278" s="107" t="n"/>
      <c r="AU8278" s="107" t="n"/>
      <c r="AV8278" s="107" t="n"/>
      <c r="AW8278" s="107" t="n"/>
      <c r="AX8278" s="107" t="n"/>
      <c r="AY8278" s="107" t="n"/>
      <c r="AZ8278" s="107" t="n"/>
    </row>
    <row r="8279">
      <c r="AA8279" s="107" t="n"/>
      <c r="AB8279" s="107" t="n"/>
      <c r="AC8279" s="107" t="n"/>
      <c r="AD8279" s="107" t="n"/>
      <c r="AE8279" s="107" t="n"/>
      <c r="AF8279" s="107" t="n"/>
      <c r="AG8279" s="107" t="n"/>
      <c r="AH8279" s="107" t="n"/>
      <c r="AI8279" s="107" t="n"/>
      <c r="AJ8279" s="107" t="n"/>
      <c r="AK8279" s="107" t="n"/>
      <c r="AL8279" s="107" t="n"/>
      <c r="AM8279" s="107" t="n"/>
      <c r="AN8279" s="107" t="n"/>
      <c r="AO8279" s="107" t="n"/>
      <c r="AP8279" s="107" t="n"/>
      <c r="AQ8279" s="107" t="n"/>
      <c r="AR8279" s="107" t="n"/>
      <c r="AS8279" s="107" t="n"/>
      <c r="AT8279" s="107" t="n"/>
      <c r="AU8279" s="107" t="n"/>
      <c r="AV8279" s="107" t="n"/>
      <c r="AW8279" s="107" t="n"/>
      <c r="AX8279" s="107" t="n"/>
      <c r="AY8279" s="107" t="n"/>
      <c r="AZ8279" s="107" t="n"/>
    </row>
    <row r="8280">
      <c r="AA8280" s="107" t="n"/>
      <c r="AB8280" s="107" t="n"/>
      <c r="AC8280" s="107" t="n"/>
      <c r="AD8280" s="107" t="n"/>
      <c r="AE8280" s="107" t="n"/>
      <c r="AF8280" s="107" t="n"/>
      <c r="AG8280" s="107" t="n"/>
      <c r="AH8280" s="107" t="n"/>
      <c r="AI8280" s="107" t="n"/>
      <c r="AJ8280" s="107" t="n"/>
      <c r="AK8280" s="107" t="n"/>
      <c r="AL8280" s="107" t="n"/>
      <c r="AM8280" s="107" t="n"/>
      <c r="AN8280" s="107" t="n"/>
      <c r="AO8280" s="107" t="n"/>
      <c r="AP8280" s="107" t="n"/>
      <c r="AQ8280" s="107" t="n"/>
      <c r="AR8280" s="107" t="n"/>
      <c r="AS8280" s="107" t="n"/>
      <c r="AT8280" s="107" t="n"/>
      <c r="AU8280" s="107" t="n"/>
      <c r="AV8280" s="107" t="n"/>
      <c r="AW8280" s="107" t="n"/>
      <c r="AX8280" s="107" t="n"/>
      <c r="AY8280" s="107" t="n"/>
      <c r="AZ8280" s="107" t="n"/>
    </row>
    <row r="8281">
      <c r="AA8281" s="107" t="n"/>
      <c r="AB8281" s="107" t="n"/>
      <c r="AC8281" s="107" t="n"/>
      <c r="AD8281" s="107" t="n"/>
      <c r="AE8281" s="107" t="n"/>
      <c r="AF8281" s="107" t="n"/>
      <c r="AG8281" s="107" t="n"/>
      <c r="AH8281" s="107" t="n"/>
      <c r="AI8281" s="107" t="n"/>
      <c r="AJ8281" s="107" t="n"/>
      <c r="AK8281" s="107" t="n"/>
      <c r="AL8281" s="107" t="n"/>
      <c r="AM8281" s="107" t="n"/>
      <c r="AN8281" s="107" t="n"/>
      <c r="AO8281" s="107" t="n"/>
      <c r="AP8281" s="107" t="n"/>
      <c r="AQ8281" s="107" t="n"/>
      <c r="AR8281" s="107" t="n"/>
      <c r="AS8281" s="107" t="n"/>
      <c r="AT8281" s="107" t="n"/>
      <c r="AU8281" s="107" t="n"/>
      <c r="AV8281" s="107" t="n"/>
      <c r="AW8281" s="107" t="n"/>
      <c r="AX8281" s="107" t="n"/>
      <c r="AY8281" s="107" t="n"/>
      <c r="AZ8281" s="107" t="n"/>
    </row>
    <row r="8282">
      <c r="AA8282" s="107" t="n"/>
      <c r="AB8282" s="107" t="n"/>
      <c r="AC8282" s="107" t="n"/>
      <c r="AD8282" s="107" t="n"/>
      <c r="AE8282" s="107" t="n"/>
      <c r="AF8282" s="107" t="n"/>
      <c r="AG8282" s="107" t="n"/>
      <c r="AH8282" s="107" t="n"/>
      <c r="AI8282" s="107" t="n"/>
      <c r="AJ8282" s="107" t="n"/>
      <c r="AK8282" s="107" t="n"/>
      <c r="AL8282" s="107" t="n"/>
      <c r="AM8282" s="107" t="n"/>
      <c r="AN8282" s="107" t="n"/>
      <c r="AO8282" s="107" t="n"/>
      <c r="AP8282" s="107" t="n"/>
      <c r="AQ8282" s="107" t="n"/>
      <c r="AR8282" s="107" t="n"/>
      <c r="AS8282" s="107" t="n"/>
      <c r="AT8282" s="107" t="n"/>
      <c r="AU8282" s="107" t="n"/>
      <c r="AV8282" s="107" t="n"/>
      <c r="AW8282" s="107" t="n"/>
      <c r="AX8282" s="107" t="n"/>
      <c r="AY8282" s="107" t="n"/>
      <c r="AZ8282" s="107" t="n"/>
    </row>
    <row r="8283">
      <c r="AA8283" s="107" t="n"/>
      <c r="AB8283" s="107" t="n"/>
      <c r="AC8283" s="107" t="n"/>
      <c r="AD8283" s="107" t="n"/>
      <c r="AE8283" s="107" t="n"/>
      <c r="AF8283" s="107" t="n"/>
      <c r="AG8283" s="107" t="n"/>
      <c r="AH8283" s="107" t="n"/>
      <c r="AI8283" s="107" t="n"/>
      <c r="AJ8283" s="107" t="n"/>
      <c r="AK8283" s="107" t="n"/>
      <c r="AL8283" s="107" t="n"/>
      <c r="AM8283" s="107" t="n"/>
      <c r="AN8283" s="107" t="n"/>
      <c r="AO8283" s="107" t="n"/>
      <c r="AP8283" s="107" t="n"/>
      <c r="AQ8283" s="107" t="n"/>
      <c r="AR8283" s="107" t="n"/>
      <c r="AS8283" s="107" t="n"/>
      <c r="AT8283" s="107" t="n"/>
      <c r="AU8283" s="107" t="n"/>
      <c r="AV8283" s="107" t="n"/>
      <c r="AW8283" s="107" t="n"/>
      <c r="AX8283" s="107" t="n"/>
      <c r="AY8283" s="107" t="n"/>
      <c r="AZ8283" s="107" t="n"/>
    </row>
    <row r="8284">
      <c r="AA8284" s="107" t="n"/>
      <c r="AB8284" s="107" t="n"/>
      <c r="AC8284" s="107" t="n"/>
      <c r="AD8284" s="107" t="n"/>
      <c r="AE8284" s="107" t="n"/>
      <c r="AF8284" s="107" t="n"/>
      <c r="AG8284" s="107" t="n"/>
      <c r="AH8284" s="107" t="n"/>
      <c r="AI8284" s="107" t="n"/>
      <c r="AJ8284" s="107" t="n"/>
      <c r="AK8284" s="107" t="n"/>
      <c r="AL8284" s="107" t="n"/>
      <c r="AM8284" s="107" t="n"/>
      <c r="AN8284" s="107" t="n"/>
      <c r="AO8284" s="107" t="n"/>
      <c r="AP8284" s="107" t="n"/>
      <c r="AQ8284" s="107" t="n"/>
      <c r="AR8284" s="107" t="n"/>
      <c r="AS8284" s="107" t="n"/>
      <c r="AT8284" s="107" t="n"/>
      <c r="AU8284" s="107" t="n"/>
      <c r="AV8284" s="107" t="n"/>
      <c r="AW8284" s="107" t="n"/>
      <c r="AX8284" s="107" t="n"/>
      <c r="AY8284" s="107" t="n"/>
      <c r="AZ8284" s="107" t="n"/>
    </row>
    <row r="8285">
      <c r="AA8285" s="107" t="n"/>
      <c r="AB8285" s="107" t="n"/>
      <c r="AC8285" s="107" t="n"/>
      <c r="AD8285" s="107" t="n"/>
      <c r="AE8285" s="107" t="n"/>
      <c r="AF8285" s="107" t="n"/>
      <c r="AG8285" s="107" t="n"/>
      <c r="AH8285" s="107" t="n"/>
      <c r="AI8285" s="107" t="n"/>
      <c r="AJ8285" s="107" t="n"/>
      <c r="AK8285" s="107" t="n"/>
      <c r="AL8285" s="107" t="n"/>
      <c r="AM8285" s="107" t="n"/>
      <c r="AN8285" s="107" t="n"/>
      <c r="AO8285" s="107" t="n"/>
      <c r="AP8285" s="107" t="n"/>
      <c r="AQ8285" s="107" t="n"/>
      <c r="AR8285" s="107" t="n"/>
      <c r="AS8285" s="107" t="n"/>
      <c r="AT8285" s="107" t="n"/>
      <c r="AU8285" s="107" t="n"/>
      <c r="AV8285" s="107" t="n"/>
      <c r="AW8285" s="107" t="n"/>
      <c r="AX8285" s="107" t="n"/>
      <c r="AY8285" s="107" t="n"/>
      <c r="AZ8285" s="107" t="n"/>
    </row>
    <row r="8286">
      <c r="AA8286" s="107" t="n"/>
      <c r="AB8286" s="107" t="n"/>
      <c r="AC8286" s="107" t="n"/>
      <c r="AD8286" s="107" t="n"/>
      <c r="AE8286" s="107" t="n"/>
      <c r="AF8286" s="107" t="n"/>
      <c r="AG8286" s="107" t="n"/>
      <c r="AH8286" s="107" t="n"/>
      <c r="AI8286" s="107" t="n"/>
      <c r="AJ8286" s="107" t="n"/>
      <c r="AK8286" s="107" t="n"/>
      <c r="AL8286" s="107" t="n"/>
      <c r="AM8286" s="107" t="n"/>
      <c r="AN8286" s="107" t="n"/>
      <c r="AO8286" s="107" t="n"/>
      <c r="AP8286" s="107" t="n"/>
      <c r="AQ8286" s="107" t="n"/>
      <c r="AR8286" s="107" t="n"/>
      <c r="AS8286" s="107" t="n"/>
      <c r="AT8286" s="107" t="n"/>
      <c r="AU8286" s="107" t="n"/>
      <c r="AV8286" s="107" t="n"/>
      <c r="AW8286" s="107" t="n"/>
      <c r="AX8286" s="107" t="n"/>
      <c r="AY8286" s="107" t="n"/>
      <c r="AZ8286" s="107" t="n"/>
    </row>
    <row r="8287">
      <c r="AA8287" s="107" t="n"/>
      <c r="AB8287" s="107" t="n"/>
      <c r="AC8287" s="107" t="n"/>
      <c r="AD8287" s="107" t="n"/>
      <c r="AE8287" s="107" t="n"/>
      <c r="AF8287" s="107" t="n"/>
      <c r="AG8287" s="107" t="n"/>
      <c r="AH8287" s="107" t="n"/>
      <c r="AI8287" s="107" t="n"/>
      <c r="AJ8287" s="107" t="n"/>
      <c r="AK8287" s="107" t="n"/>
      <c r="AL8287" s="107" t="n"/>
      <c r="AM8287" s="107" t="n"/>
      <c r="AN8287" s="107" t="n"/>
      <c r="AO8287" s="107" t="n"/>
      <c r="AP8287" s="107" t="n"/>
      <c r="AQ8287" s="107" t="n"/>
      <c r="AR8287" s="107" t="n"/>
      <c r="AS8287" s="107" t="n"/>
      <c r="AT8287" s="107" t="n"/>
      <c r="AU8287" s="107" t="n"/>
      <c r="AV8287" s="107" t="n"/>
      <c r="AW8287" s="107" t="n"/>
      <c r="AX8287" s="107" t="n"/>
      <c r="AY8287" s="107" t="n"/>
      <c r="AZ8287" s="107" t="n"/>
    </row>
    <row r="8288">
      <c r="AA8288" s="107" t="n"/>
      <c r="AB8288" s="107" t="n"/>
      <c r="AC8288" s="107" t="n"/>
      <c r="AD8288" s="107" t="n"/>
      <c r="AE8288" s="107" t="n"/>
      <c r="AF8288" s="107" t="n"/>
      <c r="AG8288" s="107" t="n"/>
      <c r="AH8288" s="107" t="n"/>
      <c r="AI8288" s="107" t="n"/>
      <c r="AJ8288" s="107" t="n"/>
      <c r="AK8288" s="107" t="n"/>
      <c r="AL8288" s="107" t="n"/>
      <c r="AM8288" s="107" t="n"/>
      <c r="AN8288" s="107" t="n"/>
      <c r="AO8288" s="107" t="n"/>
      <c r="AP8288" s="107" t="n"/>
      <c r="AQ8288" s="107" t="n"/>
      <c r="AR8288" s="107" t="n"/>
      <c r="AS8288" s="107" t="n"/>
      <c r="AT8288" s="107" t="n"/>
      <c r="AU8288" s="107" t="n"/>
      <c r="AV8288" s="107" t="n"/>
      <c r="AW8288" s="107" t="n"/>
      <c r="AX8288" s="107" t="n"/>
      <c r="AY8288" s="107" t="n"/>
      <c r="AZ8288" s="107" t="n"/>
    </row>
    <row r="8289">
      <c r="AA8289" s="107" t="n"/>
      <c r="AB8289" s="107" t="n"/>
      <c r="AC8289" s="107" t="n"/>
      <c r="AD8289" s="107" t="n"/>
      <c r="AE8289" s="107" t="n"/>
      <c r="AF8289" s="107" t="n"/>
      <c r="AG8289" s="107" t="n"/>
      <c r="AH8289" s="107" t="n"/>
      <c r="AI8289" s="107" t="n"/>
      <c r="AJ8289" s="107" t="n"/>
      <c r="AK8289" s="107" t="n"/>
      <c r="AL8289" s="107" t="n"/>
      <c r="AM8289" s="107" t="n"/>
      <c r="AN8289" s="107" t="n"/>
      <c r="AO8289" s="107" t="n"/>
      <c r="AP8289" s="107" t="n"/>
      <c r="AQ8289" s="107" t="n"/>
      <c r="AR8289" s="107" t="n"/>
      <c r="AS8289" s="107" t="n"/>
      <c r="AT8289" s="107" t="n"/>
      <c r="AU8289" s="107" t="n"/>
      <c r="AV8289" s="107" t="n"/>
      <c r="AW8289" s="107" t="n"/>
      <c r="AX8289" s="107" t="n"/>
      <c r="AY8289" s="107" t="n"/>
      <c r="AZ8289" s="107" t="n"/>
    </row>
    <row r="8290">
      <c r="AA8290" s="107" t="n"/>
      <c r="AB8290" s="107" t="n"/>
      <c r="AC8290" s="107" t="n"/>
      <c r="AD8290" s="107" t="n"/>
      <c r="AE8290" s="107" t="n"/>
      <c r="AF8290" s="107" t="n"/>
      <c r="AG8290" s="107" t="n"/>
      <c r="AH8290" s="107" t="n"/>
      <c r="AI8290" s="107" t="n"/>
      <c r="AJ8290" s="107" t="n"/>
      <c r="AK8290" s="107" t="n"/>
      <c r="AL8290" s="107" t="n"/>
      <c r="AM8290" s="107" t="n"/>
      <c r="AN8290" s="107" t="n"/>
      <c r="AO8290" s="107" t="n"/>
      <c r="AP8290" s="107" t="n"/>
      <c r="AQ8290" s="107" t="n"/>
      <c r="AR8290" s="107" t="n"/>
      <c r="AS8290" s="107" t="n"/>
      <c r="AT8290" s="107" t="n"/>
      <c r="AU8290" s="107" t="n"/>
      <c r="AV8290" s="107" t="n"/>
      <c r="AW8290" s="107" t="n"/>
      <c r="AX8290" s="107" t="n"/>
      <c r="AY8290" s="107" t="n"/>
      <c r="AZ8290" s="107" t="n"/>
    </row>
    <row r="8291">
      <c r="AA8291" s="107" t="n"/>
      <c r="AB8291" s="107" t="n"/>
      <c r="AC8291" s="107" t="n"/>
      <c r="AD8291" s="107" t="n"/>
      <c r="AE8291" s="107" t="n"/>
      <c r="AF8291" s="107" t="n"/>
      <c r="AG8291" s="107" t="n"/>
      <c r="AH8291" s="107" t="n"/>
      <c r="AI8291" s="107" t="n"/>
      <c r="AJ8291" s="107" t="n"/>
      <c r="AK8291" s="107" t="n"/>
      <c r="AL8291" s="107" t="n"/>
      <c r="AM8291" s="107" t="n"/>
      <c r="AN8291" s="107" t="n"/>
      <c r="AO8291" s="107" t="n"/>
      <c r="AP8291" s="107" t="n"/>
      <c r="AQ8291" s="107" t="n"/>
      <c r="AR8291" s="107" t="n"/>
      <c r="AS8291" s="107" t="n"/>
      <c r="AT8291" s="107" t="n"/>
      <c r="AU8291" s="107" t="n"/>
      <c r="AV8291" s="107" t="n"/>
      <c r="AW8291" s="107" t="n"/>
      <c r="AX8291" s="107" t="n"/>
      <c r="AY8291" s="107" t="n"/>
      <c r="AZ8291" s="107" t="n"/>
    </row>
    <row r="8292">
      <c r="AA8292" s="107" t="n"/>
      <c r="AB8292" s="107" t="n"/>
      <c r="AC8292" s="107" t="n"/>
      <c r="AD8292" s="107" t="n"/>
      <c r="AE8292" s="107" t="n"/>
      <c r="AF8292" s="107" t="n"/>
      <c r="AG8292" s="107" t="n"/>
      <c r="AH8292" s="107" t="n"/>
      <c r="AI8292" s="107" t="n"/>
      <c r="AJ8292" s="107" t="n"/>
      <c r="AK8292" s="107" t="n"/>
      <c r="AL8292" s="107" t="n"/>
      <c r="AM8292" s="107" t="n"/>
      <c r="AN8292" s="107" t="n"/>
      <c r="AO8292" s="107" t="n"/>
      <c r="AP8292" s="107" t="n"/>
      <c r="AQ8292" s="107" t="n"/>
      <c r="AR8292" s="107" t="n"/>
      <c r="AS8292" s="107" t="n"/>
      <c r="AT8292" s="107" t="n"/>
      <c r="AU8292" s="107" t="n"/>
      <c r="AV8292" s="107" t="n"/>
      <c r="AW8292" s="107" t="n"/>
      <c r="AX8292" s="107" t="n"/>
      <c r="AY8292" s="107" t="n"/>
      <c r="AZ8292" s="107" t="n"/>
    </row>
    <row r="8293">
      <c r="AA8293" s="107" t="n"/>
      <c r="AB8293" s="107" t="n"/>
      <c r="AC8293" s="107" t="n"/>
      <c r="AD8293" s="107" t="n"/>
      <c r="AE8293" s="107" t="n"/>
      <c r="AF8293" s="107" t="n"/>
      <c r="AG8293" s="107" t="n"/>
      <c r="AH8293" s="107" t="n"/>
      <c r="AI8293" s="107" t="n"/>
      <c r="AJ8293" s="107" t="n"/>
      <c r="AK8293" s="107" t="n"/>
      <c r="AL8293" s="107" t="n"/>
      <c r="AM8293" s="107" t="n"/>
      <c r="AN8293" s="107" t="n"/>
      <c r="AO8293" s="107" t="n"/>
      <c r="AP8293" s="107" t="n"/>
      <c r="AQ8293" s="107" t="n"/>
      <c r="AR8293" s="107" t="n"/>
      <c r="AS8293" s="107" t="n"/>
      <c r="AT8293" s="107" t="n"/>
      <c r="AU8293" s="107" t="n"/>
      <c r="AV8293" s="107" t="n"/>
      <c r="AW8293" s="107" t="n"/>
      <c r="AX8293" s="107" t="n"/>
      <c r="AY8293" s="107" t="n"/>
      <c r="AZ8293" s="107" t="n"/>
    </row>
    <row r="8294">
      <c r="AA8294" s="107" t="n"/>
      <c r="AB8294" s="107" t="n"/>
      <c r="AC8294" s="107" t="n"/>
      <c r="AD8294" s="107" t="n"/>
      <c r="AE8294" s="107" t="n"/>
      <c r="AF8294" s="107" t="n"/>
      <c r="AG8294" s="107" t="n"/>
      <c r="AH8294" s="107" t="n"/>
      <c r="AI8294" s="107" t="n"/>
      <c r="AJ8294" s="107" t="n"/>
      <c r="AK8294" s="107" t="n"/>
      <c r="AL8294" s="107" t="n"/>
      <c r="AM8294" s="107" t="n"/>
      <c r="AN8294" s="107" t="n"/>
      <c r="AO8294" s="107" t="n"/>
      <c r="AP8294" s="107" t="n"/>
      <c r="AQ8294" s="107" t="n"/>
      <c r="AR8294" s="107" t="n"/>
      <c r="AS8294" s="107" t="n"/>
      <c r="AT8294" s="107" t="n"/>
      <c r="AU8294" s="107" t="n"/>
      <c r="AV8294" s="107" t="n"/>
      <c r="AW8294" s="107" t="n"/>
      <c r="AX8294" s="107" t="n"/>
      <c r="AY8294" s="107" t="n"/>
      <c r="AZ8294" s="107" t="n"/>
    </row>
    <row r="8295">
      <c r="AA8295" s="107" t="n"/>
      <c r="AB8295" s="107" t="n"/>
      <c r="AC8295" s="107" t="n"/>
      <c r="AD8295" s="107" t="n"/>
      <c r="AE8295" s="107" t="n"/>
      <c r="AF8295" s="107" t="n"/>
      <c r="AG8295" s="107" t="n"/>
      <c r="AH8295" s="107" t="n"/>
      <c r="AI8295" s="107" t="n"/>
      <c r="AJ8295" s="107" t="n"/>
      <c r="AK8295" s="107" t="n"/>
      <c r="AL8295" s="107" t="n"/>
      <c r="AM8295" s="107" t="n"/>
      <c r="AN8295" s="107" t="n"/>
      <c r="AO8295" s="107" t="n"/>
      <c r="AP8295" s="107" t="n"/>
      <c r="AQ8295" s="107" t="n"/>
      <c r="AR8295" s="107" t="n"/>
      <c r="AS8295" s="107" t="n"/>
      <c r="AT8295" s="107" t="n"/>
      <c r="AU8295" s="107" t="n"/>
      <c r="AV8295" s="107" t="n"/>
      <c r="AW8295" s="107" t="n"/>
      <c r="AX8295" s="107" t="n"/>
      <c r="AY8295" s="107" t="n"/>
      <c r="AZ8295" s="107" t="n"/>
    </row>
    <row r="8296">
      <c r="AA8296" s="107" t="n"/>
      <c r="AB8296" s="107" t="n"/>
      <c r="AC8296" s="107" t="n"/>
      <c r="AD8296" s="107" t="n"/>
      <c r="AE8296" s="107" t="n"/>
      <c r="AF8296" s="107" t="n"/>
      <c r="AG8296" s="107" t="n"/>
      <c r="AH8296" s="107" t="n"/>
      <c r="AI8296" s="107" t="n"/>
      <c r="AJ8296" s="107" t="n"/>
      <c r="AK8296" s="107" t="n"/>
      <c r="AL8296" s="107" t="n"/>
      <c r="AM8296" s="107" t="n"/>
      <c r="AN8296" s="107" t="n"/>
      <c r="AO8296" s="107" t="n"/>
      <c r="AP8296" s="107" t="n"/>
      <c r="AQ8296" s="107" t="n"/>
      <c r="AR8296" s="107" t="n"/>
      <c r="AS8296" s="107" t="n"/>
      <c r="AT8296" s="107" t="n"/>
      <c r="AU8296" s="107" t="n"/>
      <c r="AV8296" s="107" t="n"/>
      <c r="AW8296" s="107" t="n"/>
      <c r="AX8296" s="107" t="n"/>
      <c r="AY8296" s="107" t="n"/>
      <c r="AZ8296" s="107" t="n"/>
    </row>
    <row r="8297">
      <c r="AA8297" s="107" t="n"/>
      <c r="AB8297" s="107" t="n"/>
      <c r="AC8297" s="107" t="n"/>
      <c r="AD8297" s="107" t="n"/>
      <c r="AE8297" s="107" t="n"/>
      <c r="AF8297" s="107" t="n"/>
      <c r="AG8297" s="107" t="n"/>
      <c r="AH8297" s="107" t="n"/>
      <c r="AI8297" s="107" t="n"/>
      <c r="AJ8297" s="107" t="n"/>
      <c r="AK8297" s="107" t="n"/>
      <c r="AL8297" s="107" t="n"/>
      <c r="AM8297" s="107" t="n"/>
      <c r="AN8297" s="107" t="n"/>
      <c r="AO8297" s="107" t="n"/>
      <c r="AP8297" s="107" t="n"/>
      <c r="AQ8297" s="107" t="n"/>
      <c r="AR8297" s="107" t="n"/>
      <c r="AS8297" s="107" t="n"/>
      <c r="AT8297" s="107" t="n"/>
      <c r="AU8297" s="107" t="n"/>
      <c r="AV8297" s="107" t="n"/>
      <c r="AW8297" s="107" t="n"/>
      <c r="AX8297" s="107" t="n"/>
      <c r="AY8297" s="107" t="n"/>
      <c r="AZ8297" s="107" t="n"/>
    </row>
    <row r="8298">
      <c r="AA8298" s="107" t="n"/>
      <c r="AB8298" s="107" t="n"/>
      <c r="AC8298" s="107" t="n"/>
      <c r="AD8298" s="107" t="n"/>
      <c r="AE8298" s="107" t="n"/>
      <c r="AF8298" s="107" t="n"/>
      <c r="AG8298" s="107" t="n"/>
      <c r="AH8298" s="107" t="n"/>
      <c r="AI8298" s="107" t="n"/>
      <c r="AJ8298" s="107" t="n"/>
      <c r="AK8298" s="107" t="n"/>
      <c r="AL8298" s="107" t="n"/>
      <c r="AM8298" s="107" t="n"/>
      <c r="AN8298" s="107" t="n"/>
      <c r="AO8298" s="107" t="n"/>
      <c r="AP8298" s="107" t="n"/>
      <c r="AQ8298" s="107" t="n"/>
      <c r="AR8298" s="107" t="n"/>
      <c r="AS8298" s="107" t="n"/>
      <c r="AT8298" s="107" t="n"/>
      <c r="AU8298" s="107" t="n"/>
      <c r="AV8298" s="107" t="n"/>
      <c r="AW8298" s="107" t="n"/>
      <c r="AX8298" s="107" t="n"/>
      <c r="AY8298" s="107" t="n"/>
      <c r="AZ8298" s="107" t="n"/>
    </row>
    <row r="8299">
      <c r="AA8299" s="107" t="n"/>
      <c r="AB8299" s="107" t="n"/>
      <c r="AC8299" s="107" t="n"/>
      <c r="AD8299" s="107" t="n"/>
      <c r="AE8299" s="107" t="n"/>
      <c r="AF8299" s="107" t="n"/>
      <c r="AG8299" s="107" t="n"/>
      <c r="AH8299" s="107" t="n"/>
      <c r="AI8299" s="107" t="n"/>
      <c r="AJ8299" s="107" t="n"/>
      <c r="AK8299" s="107" t="n"/>
      <c r="AL8299" s="107" t="n"/>
      <c r="AM8299" s="107" t="n"/>
      <c r="AN8299" s="107" t="n"/>
      <c r="AO8299" s="107" t="n"/>
      <c r="AP8299" s="107" t="n"/>
      <c r="AQ8299" s="107" t="n"/>
      <c r="AR8299" s="107" t="n"/>
      <c r="AS8299" s="107" t="n"/>
      <c r="AT8299" s="107" t="n"/>
      <c r="AU8299" s="107" t="n"/>
      <c r="AV8299" s="107" t="n"/>
      <c r="AW8299" s="107" t="n"/>
      <c r="AX8299" s="107" t="n"/>
      <c r="AY8299" s="107" t="n"/>
      <c r="AZ8299" s="107" t="n"/>
    </row>
    <row r="8300">
      <c r="AA8300" s="107" t="n"/>
      <c r="AB8300" s="107" t="n"/>
      <c r="AC8300" s="107" t="n"/>
      <c r="AD8300" s="107" t="n"/>
      <c r="AE8300" s="107" t="n"/>
      <c r="AF8300" s="107" t="n"/>
      <c r="AG8300" s="107" t="n"/>
      <c r="AH8300" s="107" t="n"/>
      <c r="AI8300" s="107" t="n"/>
      <c r="AJ8300" s="107" t="n"/>
      <c r="AK8300" s="107" t="n"/>
      <c r="AL8300" s="107" t="n"/>
      <c r="AM8300" s="107" t="n"/>
      <c r="AN8300" s="107" t="n"/>
      <c r="AO8300" s="107" t="n"/>
      <c r="AP8300" s="107" t="n"/>
      <c r="AQ8300" s="107" t="n"/>
      <c r="AR8300" s="107" t="n"/>
      <c r="AS8300" s="107" t="n"/>
      <c r="AT8300" s="107" t="n"/>
      <c r="AU8300" s="107" t="n"/>
      <c r="AV8300" s="107" t="n"/>
      <c r="AW8300" s="107" t="n"/>
      <c r="AX8300" s="107" t="n"/>
      <c r="AY8300" s="107" t="n"/>
      <c r="AZ8300" s="107" t="n"/>
    </row>
    <row r="8301">
      <c r="AA8301" s="107" t="n"/>
      <c r="AB8301" s="107" t="n"/>
      <c r="AC8301" s="107" t="n"/>
      <c r="AD8301" s="107" t="n"/>
      <c r="AE8301" s="107" t="n"/>
      <c r="AF8301" s="107" t="n"/>
      <c r="AG8301" s="107" t="n"/>
      <c r="AH8301" s="107" t="n"/>
      <c r="AI8301" s="107" t="n"/>
      <c r="AJ8301" s="107" t="n"/>
      <c r="AK8301" s="107" t="n"/>
      <c r="AL8301" s="107" t="n"/>
      <c r="AM8301" s="107" t="n"/>
      <c r="AN8301" s="107" t="n"/>
      <c r="AO8301" s="107" t="n"/>
      <c r="AP8301" s="107" t="n"/>
      <c r="AQ8301" s="107" t="n"/>
      <c r="AR8301" s="107" t="n"/>
      <c r="AS8301" s="107" t="n"/>
      <c r="AT8301" s="107" t="n"/>
      <c r="AU8301" s="107" t="n"/>
      <c r="AV8301" s="107" t="n"/>
      <c r="AW8301" s="107" t="n"/>
      <c r="AX8301" s="107" t="n"/>
      <c r="AY8301" s="107" t="n"/>
      <c r="AZ8301" s="107" t="n"/>
    </row>
    <row r="8302">
      <c r="AA8302" s="107" t="n"/>
      <c r="AB8302" s="107" t="n"/>
      <c r="AC8302" s="107" t="n"/>
      <c r="AD8302" s="107" t="n"/>
      <c r="AE8302" s="107" t="n"/>
      <c r="AF8302" s="107" t="n"/>
      <c r="AG8302" s="107" t="n"/>
      <c r="AH8302" s="107" t="n"/>
      <c r="AI8302" s="107" t="n"/>
      <c r="AJ8302" s="107" t="n"/>
      <c r="AK8302" s="107" t="n"/>
      <c r="AL8302" s="107" t="n"/>
      <c r="AM8302" s="107" t="n"/>
      <c r="AN8302" s="107" t="n"/>
      <c r="AO8302" s="107" t="n"/>
      <c r="AP8302" s="107" t="n"/>
      <c r="AQ8302" s="107" t="n"/>
      <c r="AR8302" s="107" t="n"/>
      <c r="AS8302" s="107" t="n"/>
      <c r="AT8302" s="107" t="n"/>
      <c r="AU8302" s="107" t="n"/>
      <c r="AV8302" s="107" t="n"/>
      <c r="AW8302" s="107" t="n"/>
      <c r="AX8302" s="107" t="n"/>
      <c r="AY8302" s="107" t="n"/>
      <c r="AZ8302" s="107" t="n"/>
    </row>
    <row r="8303">
      <c r="AA8303" s="107" t="n"/>
      <c r="AB8303" s="107" t="n"/>
      <c r="AC8303" s="107" t="n"/>
      <c r="AD8303" s="107" t="n"/>
      <c r="AE8303" s="107" t="n"/>
      <c r="AF8303" s="107" t="n"/>
      <c r="AG8303" s="107" t="n"/>
      <c r="AH8303" s="107" t="n"/>
      <c r="AI8303" s="107" t="n"/>
      <c r="AJ8303" s="107" t="n"/>
      <c r="AK8303" s="107" t="n"/>
      <c r="AL8303" s="107" t="n"/>
      <c r="AM8303" s="107" t="n"/>
      <c r="AN8303" s="107" t="n"/>
      <c r="AO8303" s="107" t="n"/>
      <c r="AP8303" s="107" t="n"/>
      <c r="AQ8303" s="107" t="n"/>
      <c r="AR8303" s="107" t="n"/>
      <c r="AS8303" s="107" t="n"/>
      <c r="AT8303" s="107" t="n"/>
      <c r="AU8303" s="107" t="n"/>
      <c r="AV8303" s="107" t="n"/>
      <c r="AW8303" s="107" t="n"/>
      <c r="AX8303" s="107" t="n"/>
      <c r="AY8303" s="107" t="n"/>
      <c r="AZ8303" s="107" t="n"/>
    </row>
    <row r="8304">
      <c r="AA8304" s="107" t="n"/>
      <c r="AB8304" s="107" t="n"/>
      <c r="AC8304" s="107" t="n"/>
      <c r="AD8304" s="107" t="n"/>
      <c r="AE8304" s="107" t="n"/>
      <c r="AF8304" s="107" t="n"/>
      <c r="AG8304" s="107" t="n"/>
      <c r="AH8304" s="107" t="n"/>
      <c r="AI8304" s="107" t="n"/>
      <c r="AJ8304" s="107" t="n"/>
      <c r="AK8304" s="107" t="n"/>
      <c r="AL8304" s="107" t="n"/>
      <c r="AM8304" s="107" t="n"/>
      <c r="AN8304" s="107" t="n"/>
      <c r="AO8304" s="107" t="n"/>
      <c r="AP8304" s="107" t="n"/>
      <c r="AQ8304" s="107" t="n"/>
      <c r="AR8304" s="107" t="n"/>
      <c r="AS8304" s="107" t="n"/>
      <c r="AT8304" s="107" t="n"/>
      <c r="AU8304" s="107" t="n"/>
      <c r="AV8304" s="107" t="n"/>
      <c r="AW8304" s="107" t="n"/>
      <c r="AX8304" s="107" t="n"/>
      <c r="AY8304" s="107" t="n"/>
      <c r="AZ8304" s="107" t="n"/>
    </row>
    <row r="8305">
      <c r="AA8305" s="107" t="n"/>
      <c r="AB8305" s="107" t="n"/>
      <c r="AC8305" s="107" t="n"/>
      <c r="AD8305" s="107" t="n"/>
      <c r="AE8305" s="107" t="n"/>
      <c r="AF8305" s="107" t="n"/>
      <c r="AG8305" s="107" t="n"/>
      <c r="AH8305" s="107" t="n"/>
      <c r="AI8305" s="107" t="n"/>
      <c r="AJ8305" s="107" t="n"/>
      <c r="AK8305" s="107" t="n"/>
      <c r="AL8305" s="107" t="n"/>
      <c r="AM8305" s="107" t="n"/>
      <c r="AN8305" s="107" t="n"/>
      <c r="AO8305" s="107" t="n"/>
      <c r="AP8305" s="107" t="n"/>
      <c r="AQ8305" s="107" t="n"/>
      <c r="AR8305" s="107" t="n"/>
      <c r="AS8305" s="107" t="n"/>
      <c r="AT8305" s="107" t="n"/>
      <c r="AU8305" s="107" t="n"/>
      <c r="AV8305" s="107" t="n"/>
      <c r="AW8305" s="107" t="n"/>
      <c r="AX8305" s="107" t="n"/>
      <c r="AY8305" s="107" t="n"/>
      <c r="AZ8305" s="107" t="n"/>
    </row>
    <row r="8306">
      <c r="AA8306" s="107" t="n"/>
      <c r="AB8306" s="107" t="n"/>
      <c r="AC8306" s="107" t="n"/>
      <c r="AD8306" s="107" t="n"/>
      <c r="AE8306" s="107" t="n"/>
      <c r="AF8306" s="107" t="n"/>
      <c r="AG8306" s="107" t="n"/>
      <c r="AH8306" s="107" t="n"/>
      <c r="AI8306" s="107" t="n"/>
      <c r="AJ8306" s="107" t="n"/>
      <c r="AK8306" s="107" t="n"/>
      <c r="AL8306" s="107" t="n"/>
      <c r="AM8306" s="107" t="n"/>
      <c r="AN8306" s="107" t="n"/>
      <c r="AO8306" s="107" t="n"/>
      <c r="AP8306" s="107" t="n"/>
      <c r="AQ8306" s="107" t="n"/>
      <c r="AR8306" s="107" t="n"/>
      <c r="AS8306" s="107" t="n"/>
      <c r="AT8306" s="107" t="n"/>
      <c r="AU8306" s="107" t="n"/>
      <c r="AV8306" s="107" t="n"/>
      <c r="AW8306" s="107" t="n"/>
      <c r="AX8306" s="107" t="n"/>
      <c r="AY8306" s="107" t="n"/>
      <c r="AZ8306" s="107" t="n"/>
    </row>
    <row r="8307">
      <c r="AA8307" s="107" t="n"/>
      <c r="AB8307" s="107" t="n"/>
      <c r="AC8307" s="107" t="n"/>
      <c r="AD8307" s="107" t="n"/>
      <c r="AE8307" s="107" t="n"/>
      <c r="AF8307" s="107" t="n"/>
      <c r="AG8307" s="107" t="n"/>
      <c r="AH8307" s="107" t="n"/>
      <c r="AI8307" s="107" t="n"/>
      <c r="AJ8307" s="107" t="n"/>
      <c r="AK8307" s="107" t="n"/>
      <c r="AL8307" s="107" t="n"/>
      <c r="AM8307" s="107" t="n"/>
      <c r="AN8307" s="107" t="n"/>
      <c r="AO8307" s="107" t="n"/>
      <c r="AP8307" s="107" t="n"/>
      <c r="AQ8307" s="107" t="n"/>
      <c r="AR8307" s="107" t="n"/>
      <c r="AS8307" s="107" t="n"/>
      <c r="AT8307" s="107" t="n"/>
      <c r="AU8307" s="107" t="n"/>
      <c r="AV8307" s="107" t="n"/>
      <c r="AW8307" s="107" t="n"/>
      <c r="AX8307" s="107" t="n"/>
      <c r="AY8307" s="107" t="n"/>
      <c r="AZ8307" s="107" t="n"/>
    </row>
    <row r="8308">
      <c r="AA8308" s="107" t="n"/>
      <c r="AB8308" s="107" t="n"/>
      <c r="AC8308" s="107" t="n"/>
      <c r="AD8308" s="107" t="n"/>
      <c r="AE8308" s="107" t="n"/>
      <c r="AF8308" s="107" t="n"/>
      <c r="AG8308" s="107" t="n"/>
      <c r="AH8308" s="107" t="n"/>
      <c r="AI8308" s="107" t="n"/>
      <c r="AJ8308" s="107" t="n"/>
      <c r="AK8308" s="107" t="n"/>
      <c r="AL8308" s="107" t="n"/>
      <c r="AM8308" s="107" t="n"/>
      <c r="AN8308" s="107" t="n"/>
      <c r="AO8308" s="107" t="n"/>
      <c r="AP8308" s="107" t="n"/>
      <c r="AQ8308" s="107" t="n"/>
      <c r="AR8308" s="107" t="n"/>
      <c r="AS8308" s="107" t="n"/>
      <c r="AT8308" s="107" t="n"/>
      <c r="AU8308" s="107" t="n"/>
      <c r="AV8308" s="107" t="n"/>
      <c r="AW8308" s="107" t="n"/>
      <c r="AX8308" s="107" t="n"/>
      <c r="AY8308" s="107" t="n"/>
      <c r="AZ8308" s="107" t="n"/>
    </row>
    <row r="8309">
      <c r="AA8309" s="107" t="n"/>
      <c r="AB8309" s="107" t="n"/>
      <c r="AC8309" s="107" t="n"/>
      <c r="AD8309" s="107" t="n"/>
      <c r="AE8309" s="107" t="n"/>
      <c r="AF8309" s="107" t="n"/>
      <c r="AG8309" s="107" t="n"/>
      <c r="AH8309" s="107" t="n"/>
      <c r="AI8309" s="107" t="n"/>
      <c r="AJ8309" s="107" t="n"/>
      <c r="AK8309" s="107" t="n"/>
      <c r="AL8309" s="107" t="n"/>
      <c r="AM8309" s="107" t="n"/>
      <c r="AN8309" s="107" t="n"/>
      <c r="AO8309" s="107" t="n"/>
      <c r="AP8309" s="107" t="n"/>
      <c r="AQ8309" s="107" t="n"/>
      <c r="AR8309" s="107" t="n"/>
      <c r="AS8309" s="107" t="n"/>
      <c r="AT8309" s="107" t="n"/>
      <c r="AU8309" s="107" t="n"/>
      <c r="AV8309" s="107" t="n"/>
      <c r="AW8309" s="107" t="n"/>
      <c r="AX8309" s="107" t="n"/>
      <c r="AY8309" s="107" t="n"/>
      <c r="AZ8309" s="107" t="n"/>
    </row>
    <row r="8310">
      <c r="AA8310" s="107" t="n"/>
      <c r="AB8310" s="107" t="n"/>
      <c r="AC8310" s="107" t="n"/>
      <c r="AD8310" s="107" t="n"/>
      <c r="AE8310" s="107" t="n"/>
      <c r="AF8310" s="107" t="n"/>
      <c r="AG8310" s="107" t="n"/>
      <c r="AH8310" s="107" t="n"/>
      <c r="AI8310" s="107" t="n"/>
      <c r="AJ8310" s="107" t="n"/>
      <c r="AK8310" s="107" t="n"/>
      <c r="AL8310" s="107" t="n"/>
      <c r="AM8310" s="107" t="n"/>
      <c r="AN8310" s="107" t="n"/>
      <c r="AO8310" s="107" t="n"/>
      <c r="AP8310" s="107" t="n"/>
      <c r="AQ8310" s="107" t="n"/>
      <c r="AR8310" s="107" t="n"/>
      <c r="AS8310" s="107" t="n"/>
      <c r="AT8310" s="107" t="n"/>
      <c r="AU8310" s="107" t="n"/>
      <c r="AV8310" s="107" t="n"/>
      <c r="AW8310" s="107" t="n"/>
      <c r="AX8310" s="107" t="n"/>
      <c r="AY8310" s="107" t="n"/>
      <c r="AZ8310" s="107" t="n"/>
    </row>
    <row r="8311">
      <c r="AA8311" s="107" t="n"/>
      <c r="AB8311" s="107" t="n"/>
      <c r="AC8311" s="107" t="n"/>
      <c r="AD8311" s="107" t="n"/>
      <c r="AE8311" s="107" t="n"/>
      <c r="AF8311" s="107" t="n"/>
      <c r="AG8311" s="107" t="n"/>
      <c r="AH8311" s="107" t="n"/>
      <c r="AI8311" s="107" t="n"/>
      <c r="AJ8311" s="107" t="n"/>
      <c r="AK8311" s="107" t="n"/>
      <c r="AL8311" s="107" t="n"/>
      <c r="AM8311" s="107" t="n"/>
      <c r="AN8311" s="107" t="n"/>
      <c r="AO8311" s="107" t="n"/>
      <c r="AP8311" s="107" t="n"/>
      <c r="AQ8311" s="107" t="n"/>
      <c r="AR8311" s="107" t="n"/>
      <c r="AS8311" s="107" t="n"/>
      <c r="AT8311" s="107" t="n"/>
      <c r="AU8311" s="107" t="n"/>
      <c r="AV8311" s="107" t="n"/>
      <c r="AW8311" s="107" t="n"/>
      <c r="AX8311" s="107" t="n"/>
      <c r="AY8311" s="107" t="n"/>
      <c r="AZ8311" s="107" t="n"/>
    </row>
    <row r="8312">
      <c r="AA8312" s="107" t="n"/>
      <c r="AB8312" s="107" t="n"/>
      <c r="AC8312" s="107" t="n"/>
      <c r="AD8312" s="107" t="n"/>
      <c r="AE8312" s="107" t="n"/>
      <c r="AF8312" s="107" t="n"/>
      <c r="AG8312" s="107" t="n"/>
      <c r="AH8312" s="107" t="n"/>
      <c r="AI8312" s="107" t="n"/>
      <c r="AJ8312" s="107" t="n"/>
      <c r="AK8312" s="107" t="n"/>
      <c r="AL8312" s="107" t="n"/>
      <c r="AM8312" s="107" t="n"/>
      <c r="AN8312" s="107" t="n"/>
      <c r="AO8312" s="107" t="n"/>
      <c r="AP8312" s="107" t="n"/>
      <c r="AQ8312" s="107" t="n"/>
      <c r="AR8312" s="107" t="n"/>
      <c r="AS8312" s="107" t="n"/>
      <c r="AT8312" s="107" t="n"/>
      <c r="AU8312" s="107" t="n"/>
      <c r="AV8312" s="107" t="n"/>
      <c r="AW8312" s="107" t="n"/>
      <c r="AX8312" s="107" t="n"/>
      <c r="AY8312" s="107" t="n"/>
      <c r="AZ8312" s="107" t="n"/>
    </row>
    <row r="8313">
      <c r="AA8313" s="107" t="n"/>
      <c r="AB8313" s="107" t="n"/>
      <c r="AC8313" s="107" t="n"/>
      <c r="AD8313" s="107" t="n"/>
      <c r="AE8313" s="107" t="n"/>
      <c r="AF8313" s="107" t="n"/>
      <c r="AG8313" s="107" t="n"/>
      <c r="AH8313" s="107" t="n"/>
      <c r="AI8313" s="107" t="n"/>
      <c r="AJ8313" s="107" t="n"/>
      <c r="AK8313" s="107" t="n"/>
      <c r="AL8313" s="107" t="n"/>
      <c r="AM8313" s="107" t="n"/>
      <c r="AN8313" s="107" t="n"/>
      <c r="AO8313" s="107" t="n"/>
      <c r="AP8313" s="107" t="n"/>
      <c r="AQ8313" s="107" t="n"/>
      <c r="AR8313" s="107" t="n"/>
      <c r="AS8313" s="107" t="n"/>
      <c r="AT8313" s="107" t="n"/>
      <c r="AU8313" s="107" t="n"/>
      <c r="AV8313" s="107" t="n"/>
      <c r="AW8313" s="107" t="n"/>
      <c r="AX8313" s="107" t="n"/>
      <c r="AY8313" s="107" t="n"/>
      <c r="AZ8313" s="107" t="n"/>
    </row>
    <row r="8314">
      <c r="AA8314" s="107" t="n"/>
      <c r="AB8314" s="107" t="n"/>
      <c r="AC8314" s="107" t="n"/>
      <c r="AD8314" s="107" t="n"/>
      <c r="AE8314" s="107" t="n"/>
      <c r="AF8314" s="107" t="n"/>
      <c r="AG8314" s="107" t="n"/>
      <c r="AH8314" s="107" t="n"/>
      <c r="AI8314" s="107" t="n"/>
      <c r="AJ8314" s="107" t="n"/>
      <c r="AK8314" s="107" t="n"/>
      <c r="AL8314" s="107" t="n"/>
      <c r="AM8314" s="107" t="n"/>
      <c r="AN8314" s="107" t="n"/>
      <c r="AO8314" s="107" t="n"/>
      <c r="AP8314" s="107" t="n"/>
      <c r="AQ8314" s="107" t="n"/>
      <c r="AR8314" s="107" t="n"/>
      <c r="AS8314" s="107" t="n"/>
      <c r="AT8314" s="107" t="n"/>
      <c r="AU8314" s="107" t="n"/>
      <c r="AV8314" s="107" t="n"/>
      <c r="AW8314" s="107" t="n"/>
      <c r="AX8314" s="107" t="n"/>
      <c r="AY8314" s="107" t="n"/>
      <c r="AZ8314" s="107" t="n"/>
    </row>
    <row r="8315">
      <c r="AA8315" s="107" t="n"/>
      <c r="AB8315" s="107" t="n"/>
      <c r="AC8315" s="107" t="n"/>
      <c r="AD8315" s="107" t="n"/>
      <c r="AE8315" s="107" t="n"/>
      <c r="AF8315" s="107" t="n"/>
      <c r="AG8315" s="107" t="n"/>
      <c r="AH8315" s="107" t="n"/>
      <c r="AI8315" s="107" t="n"/>
      <c r="AJ8315" s="107" t="n"/>
      <c r="AK8315" s="107" t="n"/>
      <c r="AL8315" s="107" t="n"/>
      <c r="AM8315" s="107" t="n"/>
      <c r="AN8315" s="107" t="n"/>
      <c r="AO8315" s="107" t="n"/>
      <c r="AP8315" s="107" t="n"/>
      <c r="AQ8315" s="107" t="n"/>
      <c r="AR8315" s="107" t="n"/>
      <c r="AS8315" s="107" t="n"/>
      <c r="AT8315" s="107" t="n"/>
      <c r="AU8315" s="107" t="n"/>
      <c r="AV8315" s="107" t="n"/>
      <c r="AW8315" s="107" t="n"/>
      <c r="AX8315" s="107" t="n"/>
      <c r="AY8315" s="107" t="n"/>
      <c r="AZ8315" s="107" t="n"/>
    </row>
    <row r="8316">
      <c r="AA8316" s="107" t="n"/>
      <c r="AB8316" s="107" t="n"/>
      <c r="AC8316" s="107" t="n"/>
      <c r="AD8316" s="107" t="n"/>
      <c r="AE8316" s="107" t="n"/>
      <c r="AF8316" s="107" t="n"/>
      <c r="AG8316" s="107" t="n"/>
      <c r="AH8316" s="107" t="n"/>
      <c r="AI8316" s="107" t="n"/>
      <c r="AJ8316" s="107" t="n"/>
      <c r="AK8316" s="107" t="n"/>
      <c r="AL8316" s="107" t="n"/>
      <c r="AM8316" s="107" t="n"/>
      <c r="AN8316" s="107" t="n"/>
      <c r="AO8316" s="107" t="n"/>
      <c r="AP8316" s="107" t="n"/>
      <c r="AQ8316" s="107" t="n"/>
      <c r="AR8316" s="107" t="n"/>
      <c r="AS8316" s="107" t="n"/>
      <c r="AT8316" s="107" t="n"/>
      <c r="AU8316" s="107" t="n"/>
      <c r="AV8316" s="107" t="n"/>
      <c r="AW8316" s="107" t="n"/>
      <c r="AX8316" s="107" t="n"/>
      <c r="AY8316" s="107" t="n"/>
      <c r="AZ8316" s="107" t="n"/>
    </row>
    <row r="8317">
      <c r="AA8317" s="107" t="n"/>
      <c r="AB8317" s="107" t="n"/>
      <c r="AC8317" s="107" t="n"/>
      <c r="AD8317" s="107" t="n"/>
      <c r="AE8317" s="107" t="n"/>
      <c r="AF8317" s="107" t="n"/>
      <c r="AG8317" s="107" t="n"/>
      <c r="AH8317" s="107" t="n"/>
      <c r="AI8317" s="107" t="n"/>
      <c r="AJ8317" s="107" t="n"/>
      <c r="AK8317" s="107" t="n"/>
      <c r="AL8317" s="107" t="n"/>
      <c r="AM8317" s="107" t="n"/>
      <c r="AN8317" s="107" t="n"/>
      <c r="AO8317" s="107" t="n"/>
      <c r="AP8317" s="107" t="n"/>
      <c r="AQ8317" s="107" t="n"/>
      <c r="AR8317" s="107" t="n"/>
      <c r="AS8317" s="107" t="n"/>
      <c r="AT8317" s="107" t="n"/>
      <c r="AU8317" s="107" t="n"/>
      <c r="AV8317" s="107" t="n"/>
      <c r="AW8317" s="107" t="n"/>
      <c r="AX8317" s="107" t="n"/>
      <c r="AY8317" s="107" t="n"/>
      <c r="AZ8317" s="107" t="n"/>
    </row>
    <row r="8318">
      <c r="AA8318" s="107" t="n"/>
      <c r="AB8318" s="107" t="n"/>
      <c r="AC8318" s="107" t="n"/>
      <c r="AD8318" s="107" t="n"/>
      <c r="AE8318" s="107" t="n"/>
      <c r="AF8318" s="107" t="n"/>
      <c r="AG8318" s="107" t="n"/>
      <c r="AH8318" s="107" t="n"/>
      <c r="AI8318" s="107" t="n"/>
      <c r="AJ8318" s="107" t="n"/>
      <c r="AK8318" s="107" t="n"/>
      <c r="AL8318" s="107" t="n"/>
      <c r="AM8318" s="107" t="n"/>
      <c r="AN8318" s="107" t="n"/>
      <c r="AO8318" s="107" t="n"/>
      <c r="AP8318" s="107" t="n"/>
      <c r="AQ8318" s="107" t="n"/>
      <c r="AR8318" s="107" t="n"/>
      <c r="AS8318" s="107" t="n"/>
      <c r="AT8318" s="107" t="n"/>
      <c r="AU8318" s="107" t="n"/>
      <c r="AV8318" s="107" t="n"/>
      <c r="AW8318" s="107" t="n"/>
      <c r="AX8318" s="107" t="n"/>
      <c r="AY8318" s="107" t="n"/>
      <c r="AZ8318" s="107" t="n"/>
    </row>
    <row r="8319">
      <c r="AA8319" s="107" t="n"/>
      <c r="AB8319" s="107" t="n"/>
      <c r="AC8319" s="107" t="n"/>
      <c r="AD8319" s="107" t="n"/>
      <c r="AE8319" s="107" t="n"/>
      <c r="AF8319" s="107" t="n"/>
      <c r="AG8319" s="107" t="n"/>
      <c r="AH8319" s="107" t="n"/>
      <c r="AI8319" s="107" t="n"/>
      <c r="AJ8319" s="107" t="n"/>
      <c r="AK8319" s="107" t="n"/>
      <c r="AL8319" s="107" t="n"/>
      <c r="AM8319" s="107" t="n"/>
      <c r="AN8319" s="107" t="n"/>
      <c r="AO8319" s="107" t="n"/>
      <c r="AP8319" s="107" t="n"/>
      <c r="AQ8319" s="107" t="n"/>
      <c r="AR8319" s="107" t="n"/>
      <c r="AS8319" s="107" t="n"/>
      <c r="AT8319" s="107" t="n"/>
      <c r="AU8319" s="107" t="n"/>
      <c r="AV8319" s="107" t="n"/>
      <c r="AW8319" s="107" t="n"/>
      <c r="AX8319" s="107" t="n"/>
      <c r="AY8319" s="107" t="n"/>
      <c r="AZ8319" s="107" t="n"/>
    </row>
    <row r="8320">
      <c r="AA8320" s="107" t="n"/>
      <c r="AB8320" s="107" t="n"/>
      <c r="AC8320" s="107" t="n"/>
      <c r="AD8320" s="107" t="n"/>
      <c r="AE8320" s="107" t="n"/>
      <c r="AF8320" s="107" t="n"/>
      <c r="AG8320" s="107" t="n"/>
      <c r="AH8320" s="107" t="n"/>
      <c r="AI8320" s="107" t="n"/>
      <c r="AJ8320" s="107" t="n"/>
      <c r="AK8320" s="107" t="n"/>
      <c r="AL8320" s="107" t="n"/>
      <c r="AM8320" s="107" t="n"/>
      <c r="AN8320" s="107" t="n"/>
      <c r="AO8320" s="107" t="n"/>
      <c r="AP8320" s="107" t="n"/>
      <c r="AQ8320" s="107" t="n"/>
      <c r="AR8320" s="107" t="n"/>
      <c r="AS8320" s="107" t="n"/>
      <c r="AT8320" s="107" t="n"/>
      <c r="AU8320" s="107" t="n"/>
      <c r="AV8320" s="107" t="n"/>
      <c r="AW8320" s="107" t="n"/>
      <c r="AX8320" s="107" t="n"/>
      <c r="AY8320" s="107" t="n"/>
      <c r="AZ8320" s="107" t="n"/>
    </row>
    <row r="8321">
      <c r="AA8321" s="107" t="n"/>
      <c r="AB8321" s="107" t="n"/>
      <c r="AC8321" s="107" t="n"/>
      <c r="AD8321" s="107" t="n"/>
      <c r="AE8321" s="107" t="n"/>
      <c r="AF8321" s="107" t="n"/>
      <c r="AG8321" s="107" t="n"/>
      <c r="AH8321" s="107" t="n"/>
      <c r="AI8321" s="107" t="n"/>
      <c r="AJ8321" s="107" t="n"/>
      <c r="AK8321" s="107" t="n"/>
      <c r="AL8321" s="107" t="n"/>
      <c r="AM8321" s="107" t="n"/>
      <c r="AN8321" s="107" t="n"/>
      <c r="AO8321" s="107" t="n"/>
      <c r="AP8321" s="107" t="n"/>
      <c r="AQ8321" s="107" t="n"/>
      <c r="AR8321" s="107" t="n"/>
      <c r="AS8321" s="107" t="n"/>
      <c r="AT8321" s="107" t="n"/>
      <c r="AU8321" s="107" t="n"/>
      <c r="AV8321" s="107" t="n"/>
      <c r="AW8321" s="107" t="n"/>
      <c r="AX8321" s="107" t="n"/>
      <c r="AY8321" s="107" t="n"/>
      <c r="AZ8321" s="107" t="n"/>
    </row>
    <row r="8322">
      <c r="AA8322" s="107" t="n"/>
      <c r="AB8322" s="107" t="n"/>
      <c r="AC8322" s="107" t="n"/>
      <c r="AD8322" s="107" t="n"/>
      <c r="AE8322" s="107" t="n"/>
      <c r="AF8322" s="107" t="n"/>
      <c r="AG8322" s="107" t="n"/>
      <c r="AH8322" s="107" t="n"/>
      <c r="AI8322" s="107" t="n"/>
      <c r="AJ8322" s="107" t="n"/>
      <c r="AK8322" s="107" t="n"/>
      <c r="AL8322" s="107" t="n"/>
      <c r="AM8322" s="107" t="n"/>
      <c r="AN8322" s="107" t="n"/>
      <c r="AO8322" s="107" t="n"/>
      <c r="AP8322" s="107" t="n"/>
      <c r="AQ8322" s="107" t="n"/>
      <c r="AR8322" s="107" t="n"/>
      <c r="AS8322" s="107" t="n"/>
      <c r="AT8322" s="107" t="n"/>
      <c r="AU8322" s="107" t="n"/>
      <c r="AV8322" s="107" t="n"/>
      <c r="AW8322" s="107" t="n"/>
      <c r="AX8322" s="107" t="n"/>
      <c r="AY8322" s="107" t="n"/>
      <c r="AZ8322" s="107" t="n"/>
    </row>
    <row r="8323">
      <c r="AA8323" s="107" t="n"/>
      <c r="AB8323" s="107" t="n"/>
      <c r="AC8323" s="107" t="n"/>
      <c r="AD8323" s="107" t="n"/>
      <c r="AE8323" s="107" t="n"/>
      <c r="AF8323" s="107" t="n"/>
      <c r="AG8323" s="107" t="n"/>
      <c r="AH8323" s="107" t="n"/>
      <c r="AI8323" s="107" t="n"/>
      <c r="AJ8323" s="107" t="n"/>
      <c r="AK8323" s="107" t="n"/>
      <c r="AL8323" s="107" t="n"/>
      <c r="AM8323" s="107" t="n"/>
      <c r="AN8323" s="107" t="n"/>
      <c r="AO8323" s="107" t="n"/>
      <c r="AP8323" s="107" t="n"/>
      <c r="AQ8323" s="107" t="n"/>
      <c r="AR8323" s="107" t="n"/>
      <c r="AS8323" s="107" t="n"/>
      <c r="AT8323" s="107" t="n"/>
      <c r="AU8323" s="107" t="n"/>
      <c r="AV8323" s="107" t="n"/>
      <c r="AW8323" s="107" t="n"/>
      <c r="AX8323" s="107" t="n"/>
      <c r="AY8323" s="107" t="n"/>
      <c r="AZ8323" s="107" t="n"/>
    </row>
    <row r="8324">
      <c r="AA8324" s="107" t="n"/>
      <c r="AB8324" s="107" t="n"/>
      <c r="AC8324" s="107" t="n"/>
      <c r="AD8324" s="107" t="n"/>
      <c r="AE8324" s="107" t="n"/>
      <c r="AF8324" s="107" t="n"/>
      <c r="AG8324" s="107" t="n"/>
      <c r="AH8324" s="107" t="n"/>
      <c r="AI8324" s="107" t="n"/>
      <c r="AJ8324" s="107" t="n"/>
      <c r="AK8324" s="107" t="n"/>
      <c r="AL8324" s="107" t="n"/>
      <c r="AM8324" s="107" t="n"/>
      <c r="AN8324" s="107" t="n"/>
      <c r="AO8324" s="107" t="n"/>
      <c r="AP8324" s="107" t="n"/>
      <c r="AQ8324" s="107" t="n"/>
      <c r="AR8324" s="107" t="n"/>
      <c r="AS8324" s="107" t="n"/>
      <c r="AT8324" s="107" t="n"/>
      <c r="AU8324" s="107" t="n"/>
      <c r="AV8324" s="107" t="n"/>
      <c r="AW8324" s="107" t="n"/>
      <c r="AX8324" s="107" t="n"/>
      <c r="AY8324" s="107" t="n"/>
      <c r="AZ8324" s="107" t="n"/>
    </row>
    <row r="8325">
      <c r="AA8325" s="107" t="n"/>
      <c r="AB8325" s="107" t="n"/>
      <c r="AC8325" s="107" t="n"/>
      <c r="AD8325" s="107" t="n"/>
      <c r="AE8325" s="107" t="n"/>
      <c r="AF8325" s="107" t="n"/>
      <c r="AG8325" s="107" t="n"/>
      <c r="AH8325" s="107" t="n"/>
      <c r="AI8325" s="107" t="n"/>
      <c r="AJ8325" s="107" t="n"/>
      <c r="AK8325" s="107" t="n"/>
      <c r="AL8325" s="107" t="n"/>
      <c r="AM8325" s="107" t="n"/>
      <c r="AN8325" s="107" t="n"/>
      <c r="AO8325" s="107" t="n"/>
      <c r="AP8325" s="107" t="n"/>
      <c r="AQ8325" s="107" t="n"/>
      <c r="AR8325" s="107" t="n"/>
      <c r="AS8325" s="107" t="n"/>
      <c r="AT8325" s="107" t="n"/>
      <c r="AU8325" s="107" t="n"/>
      <c r="AV8325" s="107" t="n"/>
      <c r="AW8325" s="107" t="n"/>
      <c r="AX8325" s="107" t="n"/>
      <c r="AY8325" s="107" t="n"/>
      <c r="AZ8325" s="107" t="n"/>
    </row>
    <row r="8326">
      <c r="AA8326" s="107" t="n"/>
      <c r="AB8326" s="107" t="n"/>
      <c r="AC8326" s="107" t="n"/>
      <c r="AD8326" s="107" t="n"/>
      <c r="AE8326" s="107" t="n"/>
      <c r="AF8326" s="107" t="n"/>
      <c r="AG8326" s="107" t="n"/>
      <c r="AH8326" s="107" t="n"/>
      <c r="AI8326" s="107" t="n"/>
      <c r="AJ8326" s="107" t="n"/>
      <c r="AK8326" s="107" t="n"/>
      <c r="AL8326" s="107" t="n"/>
      <c r="AM8326" s="107" t="n"/>
      <c r="AN8326" s="107" t="n"/>
      <c r="AO8326" s="107" t="n"/>
      <c r="AP8326" s="107" t="n"/>
      <c r="AQ8326" s="107" t="n"/>
      <c r="AR8326" s="107" t="n"/>
      <c r="AS8326" s="107" t="n"/>
      <c r="AT8326" s="107" t="n"/>
      <c r="AU8326" s="107" t="n"/>
      <c r="AV8326" s="107" t="n"/>
      <c r="AW8326" s="107" t="n"/>
      <c r="AX8326" s="107" t="n"/>
      <c r="AY8326" s="107" t="n"/>
      <c r="AZ8326" s="107" t="n"/>
    </row>
    <row r="8327">
      <c r="AA8327" s="107" t="n"/>
      <c r="AB8327" s="107" t="n"/>
      <c r="AC8327" s="107" t="n"/>
      <c r="AD8327" s="107" t="n"/>
      <c r="AE8327" s="107" t="n"/>
      <c r="AF8327" s="107" t="n"/>
      <c r="AG8327" s="107" t="n"/>
      <c r="AH8327" s="107" t="n"/>
      <c r="AI8327" s="107" t="n"/>
      <c r="AJ8327" s="107" t="n"/>
      <c r="AK8327" s="107" t="n"/>
      <c r="AL8327" s="107" t="n"/>
      <c r="AM8327" s="107" t="n"/>
      <c r="AN8327" s="107" t="n"/>
      <c r="AO8327" s="107" t="n"/>
      <c r="AP8327" s="107" t="n"/>
      <c r="AQ8327" s="107" t="n"/>
      <c r="AR8327" s="107" t="n"/>
      <c r="AS8327" s="107" t="n"/>
      <c r="AT8327" s="107" t="n"/>
      <c r="AU8327" s="107" t="n"/>
      <c r="AV8327" s="107" t="n"/>
      <c r="AW8327" s="107" t="n"/>
      <c r="AX8327" s="107" t="n"/>
      <c r="AY8327" s="107" t="n"/>
      <c r="AZ8327" s="107" t="n"/>
    </row>
    <row r="8328">
      <c r="AA8328" s="107" t="n"/>
      <c r="AB8328" s="107" t="n"/>
      <c r="AC8328" s="107" t="n"/>
      <c r="AD8328" s="107" t="n"/>
      <c r="AE8328" s="107" t="n"/>
      <c r="AF8328" s="107" t="n"/>
      <c r="AG8328" s="107" t="n"/>
      <c r="AH8328" s="107" t="n"/>
      <c r="AI8328" s="107" t="n"/>
      <c r="AJ8328" s="107" t="n"/>
      <c r="AK8328" s="107" t="n"/>
      <c r="AL8328" s="107" t="n"/>
      <c r="AM8328" s="107" t="n"/>
      <c r="AN8328" s="107" t="n"/>
      <c r="AO8328" s="107" t="n"/>
      <c r="AP8328" s="107" t="n"/>
      <c r="AQ8328" s="107" t="n"/>
      <c r="AR8328" s="107" t="n"/>
      <c r="AS8328" s="107" t="n"/>
      <c r="AT8328" s="107" t="n"/>
      <c r="AU8328" s="107" t="n"/>
      <c r="AV8328" s="107" t="n"/>
      <c r="AW8328" s="107" t="n"/>
      <c r="AX8328" s="107" t="n"/>
      <c r="AY8328" s="107" t="n"/>
      <c r="AZ8328" s="107" t="n"/>
    </row>
    <row r="8329">
      <c r="AA8329" s="107" t="n"/>
      <c r="AB8329" s="107" t="n"/>
      <c r="AC8329" s="107" t="n"/>
      <c r="AD8329" s="107" t="n"/>
      <c r="AE8329" s="107" t="n"/>
      <c r="AF8329" s="107" t="n"/>
      <c r="AG8329" s="107" t="n"/>
      <c r="AH8329" s="107" t="n"/>
      <c r="AI8329" s="107" t="n"/>
      <c r="AJ8329" s="107" t="n"/>
      <c r="AK8329" s="107" t="n"/>
      <c r="AL8329" s="107" t="n"/>
      <c r="AM8329" s="107" t="n"/>
      <c r="AN8329" s="107" t="n"/>
      <c r="AO8329" s="107" t="n"/>
      <c r="AP8329" s="107" t="n"/>
      <c r="AQ8329" s="107" t="n"/>
      <c r="AR8329" s="107" t="n"/>
      <c r="AS8329" s="107" t="n"/>
      <c r="AT8329" s="107" t="n"/>
      <c r="AU8329" s="107" t="n"/>
      <c r="AV8329" s="107" t="n"/>
      <c r="AW8329" s="107" t="n"/>
      <c r="AX8329" s="107" t="n"/>
      <c r="AY8329" s="107" t="n"/>
      <c r="AZ8329" s="107" t="n"/>
    </row>
    <row r="8330">
      <c r="AA8330" s="107" t="n"/>
      <c r="AB8330" s="107" t="n"/>
      <c r="AC8330" s="107" t="n"/>
      <c r="AD8330" s="107" t="n"/>
      <c r="AE8330" s="107" t="n"/>
      <c r="AF8330" s="107" t="n"/>
      <c r="AG8330" s="107" t="n"/>
      <c r="AH8330" s="107" t="n"/>
      <c r="AI8330" s="107" t="n"/>
      <c r="AJ8330" s="107" t="n"/>
      <c r="AK8330" s="107" t="n"/>
      <c r="AL8330" s="107" t="n"/>
      <c r="AM8330" s="107" t="n"/>
      <c r="AN8330" s="107" t="n"/>
      <c r="AO8330" s="107" t="n"/>
      <c r="AP8330" s="107" t="n"/>
      <c r="AQ8330" s="107" t="n"/>
      <c r="AR8330" s="107" t="n"/>
      <c r="AS8330" s="107" t="n"/>
      <c r="AT8330" s="107" t="n"/>
      <c r="AU8330" s="107" t="n"/>
      <c r="AV8330" s="107" t="n"/>
      <c r="AW8330" s="107" t="n"/>
      <c r="AX8330" s="107" t="n"/>
      <c r="AY8330" s="107" t="n"/>
      <c r="AZ8330" s="107" t="n"/>
    </row>
    <row r="8331">
      <c r="AA8331" s="107" t="n"/>
      <c r="AB8331" s="107" t="n"/>
      <c r="AC8331" s="107" t="n"/>
      <c r="AD8331" s="107" t="n"/>
      <c r="AE8331" s="107" t="n"/>
      <c r="AF8331" s="107" t="n"/>
      <c r="AG8331" s="107" t="n"/>
      <c r="AH8331" s="107" t="n"/>
      <c r="AI8331" s="107" t="n"/>
      <c r="AJ8331" s="107" t="n"/>
      <c r="AK8331" s="107" t="n"/>
      <c r="AL8331" s="107" t="n"/>
      <c r="AM8331" s="107" t="n"/>
      <c r="AN8331" s="107" t="n"/>
      <c r="AO8331" s="107" t="n"/>
      <c r="AP8331" s="107" t="n"/>
      <c r="AQ8331" s="107" t="n"/>
      <c r="AR8331" s="107" t="n"/>
      <c r="AS8331" s="107" t="n"/>
      <c r="AT8331" s="107" t="n"/>
      <c r="AU8331" s="107" t="n"/>
      <c r="AV8331" s="107" t="n"/>
      <c r="AW8331" s="107" t="n"/>
      <c r="AX8331" s="107" t="n"/>
      <c r="AY8331" s="107" t="n"/>
      <c r="AZ8331" s="107" t="n"/>
    </row>
    <row r="8332">
      <c r="AA8332" s="107" t="n"/>
      <c r="AB8332" s="107" t="n"/>
      <c r="AC8332" s="107" t="n"/>
      <c r="AD8332" s="107" t="n"/>
      <c r="AE8332" s="107" t="n"/>
      <c r="AF8332" s="107" t="n"/>
      <c r="AG8332" s="107" t="n"/>
      <c r="AH8332" s="107" t="n"/>
      <c r="AI8332" s="107" t="n"/>
      <c r="AJ8332" s="107" t="n"/>
      <c r="AK8332" s="107" t="n"/>
      <c r="AL8332" s="107" t="n"/>
      <c r="AM8332" s="107" t="n"/>
      <c r="AN8332" s="107" t="n"/>
      <c r="AO8332" s="107" t="n"/>
      <c r="AP8332" s="107" t="n"/>
      <c r="AQ8332" s="107" t="n"/>
      <c r="AR8332" s="107" t="n"/>
      <c r="AS8332" s="107" t="n"/>
      <c r="AT8332" s="107" t="n"/>
      <c r="AU8332" s="107" t="n"/>
      <c r="AV8332" s="107" t="n"/>
      <c r="AW8332" s="107" t="n"/>
      <c r="AX8332" s="107" t="n"/>
      <c r="AY8332" s="107" t="n"/>
      <c r="AZ8332" s="107" t="n"/>
    </row>
    <row r="8333">
      <c r="AA8333" s="107" t="n"/>
      <c r="AB8333" s="107" t="n"/>
      <c r="AC8333" s="107" t="n"/>
      <c r="AD8333" s="107" t="n"/>
      <c r="AE8333" s="107" t="n"/>
      <c r="AF8333" s="107" t="n"/>
      <c r="AG8333" s="107" t="n"/>
      <c r="AH8333" s="107" t="n"/>
      <c r="AI8333" s="107" t="n"/>
      <c r="AJ8333" s="107" t="n"/>
      <c r="AK8333" s="107" t="n"/>
      <c r="AL8333" s="107" t="n"/>
      <c r="AM8333" s="107" t="n"/>
      <c r="AN8333" s="107" t="n"/>
      <c r="AO8333" s="107" t="n"/>
      <c r="AP8333" s="107" t="n"/>
      <c r="AQ8333" s="107" t="n"/>
      <c r="AR8333" s="107" t="n"/>
      <c r="AS8333" s="107" t="n"/>
      <c r="AT8333" s="107" t="n"/>
      <c r="AU8333" s="107" t="n"/>
      <c r="AV8333" s="107" t="n"/>
      <c r="AW8333" s="107" t="n"/>
      <c r="AX8333" s="107" t="n"/>
      <c r="AY8333" s="107" t="n"/>
      <c r="AZ8333" s="107" t="n"/>
    </row>
    <row r="8334">
      <c r="AA8334" s="107" t="n"/>
      <c r="AB8334" s="107" t="n"/>
      <c r="AC8334" s="107" t="n"/>
      <c r="AD8334" s="107" t="n"/>
      <c r="AE8334" s="107" t="n"/>
      <c r="AF8334" s="107" t="n"/>
      <c r="AG8334" s="107" t="n"/>
      <c r="AH8334" s="107" t="n"/>
      <c r="AI8334" s="107" t="n"/>
      <c r="AJ8334" s="107" t="n"/>
      <c r="AK8334" s="107" t="n"/>
      <c r="AL8334" s="107" t="n"/>
      <c r="AM8334" s="107" t="n"/>
      <c r="AN8334" s="107" t="n"/>
      <c r="AO8334" s="107" t="n"/>
      <c r="AP8334" s="107" t="n"/>
      <c r="AQ8334" s="107" t="n"/>
      <c r="AR8334" s="107" t="n"/>
      <c r="AS8334" s="107" t="n"/>
      <c r="AT8334" s="107" t="n"/>
      <c r="AU8334" s="107" t="n"/>
      <c r="AV8334" s="107" t="n"/>
      <c r="AW8334" s="107" t="n"/>
      <c r="AX8334" s="107" t="n"/>
      <c r="AY8334" s="107" t="n"/>
      <c r="AZ8334" s="107" t="n"/>
    </row>
    <row r="8335">
      <c r="AA8335" s="107" t="n"/>
      <c r="AB8335" s="107" t="n"/>
      <c r="AC8335" s="107" t="n"/>
      <c r="AD8335" s="107" t="n"/>
      <c r="AE8335" s="107" t="n"/>
      <c r="AF8335" s="107" t="n"/>
      <c r="AG8335" s="107" t="n"/>
      <c r="AH8335" s="107" t="n"/>
      <c r="AI8335" s="107" t="n"/>
      <c r="AJ8335" s="107" t="n"/>
      <c r="AK8335" s="107" t="n"/>
      <c r="AL8335" s="107" t="n"/>
      <c r="AM8335" s="107" t="n"/>
      <c r="AN8335" s="107" t="n"/>
      <c r="AO8335" s="107" t="n"/>
      <c r="AP8335" s="107" t="n"/>
      <c r="AQ8335" s="107" t="n"/>
      <c r="AR8335" s="107" t="n"/>
      <c r="AS8335" s="107" t="n"/>
      <c r="AT8335" s="107" t="n"/>
      <c r="AU8335" s="107" t="n"/>
      <c r="AV8335" s="107" t="n"/>
      <c r="AW8335" s="107" t="n"/>
      <c r="AX8335" s="107" t="n"/>
      <c r="AY8335" s="107" t="n"/>
      <c r="AZ8335" s="107" t="n"/>
    </row>
    <row r="8336">
      <c r="AA8336" s="107" t="n"/>
      <c r="AB8336" s="107" t="n"/>
      <c r="AC8336" s="107" t="n"/>
      <c r="AD8336" s="107" t="n"/>
      <c r="AE8336" s="107" t="n"/>
      <c r="AF8336" s="107" t="n"/>
      <c r="AG8336" s="107" t="n"/>
      <c r="AH8336" s="107" t="n"/>
      <c r="AI8336" s="107" t="n"/>
      <c r="AJ8336" s="107" t="n"/>
      <c r="AK8336" s="107" t="n"/>
      <c r="AL8336" s="107" t="n"/>
      <c r="AM8336" s="107" t="n"/>
      <c r="AN8336" s="107" t="n"/>
      <c r="AO8336" s="107" t="n"/>
      <c r="AP8336" s="107" t="n"/>
      <c r="AQ8336" s="107" t="n"/>
      <c r="AR8336" s="107" t="n"/>
      <c r="AS8336" s="107" t="n"/>
      <c r="AT8336" s="107" t="n"/>
      <c r="AU8336" s="107" t="n"/>
      <c r="AV8336" s="107" t="n"/>
      <c r="AW8336" s="107" t="n"/>
      <c r="AX8336" s="107" t="n"/>
      <c r="AY8336" s="107" t="n"/>
      <c r="AZ8336" s="107" t="n"/>
    </row>
    <row r="8337">
      <c r="AA8337" s="107" t="n"/>
      <c r="AB8337" s="107" t="n"/>
      <c r="AC8337" s="107" t="n"/>
      <c r="AD8337" s="107" t="n"/>
      <c r="AE8337" s="107" t="n"/>
      <c r="AF8337" s="107" t="n"/>
      <c r="AG8337" s="107" t="n"/>
      <c r="AH8337" s="107" t="n"/>
      <c r="AI8337" s="107" t="n"/>
      <c r="AJ8337" s="107" t="n"/>
      <c r="AK8337" s="107" t="n"/>
      <c r="AL8337" s="107" t="n"/>
      <c r="AM8337" s="107" t="n"/>
      <c r="AN8337" s="107" t="n"/>
      <c r="AO8337" s="107" t="n"/>
      <c r="AP8337" s="107" t="n"/>
      <c r="AQ8337" s="107" t="n"/>
      <c r="AR8337" s="107" t="n"/>
      <c r="AS8337" s="107" t="n"/>
      <c r="AT8337" s="107" t="n"/>
      <c r="AU8337" s="107" t="n"/>
      <c r="AV8337" s="107" t="n"/>
      <c r="AW8337" s="107" t="n"/>
      <c r="AX8337" s="107" t="n"/>
      <c r="AY8337" s="107" t="n"/>
      <c r="AZ8337" s="107" t="n"/>
    </row>
    <row r="8338">
      <c r="AA8338" s="107" t="n"/>
      <c r="AB8338" s="107" t="n"/>
      <c r="AC8338" s="107" t="n"/>
      <c r="AD8338" s="107" t="n"/>
      <c r="AE8338" s="107" t="n"/>
      <c r="AF8338" s="107" t="n"/>
      <c r="AG8338" s="107" t="n"/>
      <c r="AH8338" s="107" t="n"/>
      <c r="AI8338" s="107" t="n"/>
      <c r="AJ8338" s="107" t="n"/>
      <c r="AK8338" s="107" t="n"/>
      <c r="AL8338" s="107" t="n"/>
      <c r="AM8338" s="107" t="n"/>
      <c r="AN8338" s="107" t="n"/>
      <c r="AO8338" s="107" t="n"/>
      <c r="AP8338" s="107" t="n"/>
      <c r="AQ8338" s="107" t="n"/>
      <c r="AR8338" s="107" t="n"/>
      <c r="AS8338" s="107" t="n"/>
      <c r="AT8338" s="107" t="n"/>
      <c r="AU8338" s="107" t="n"/>
      <c r="AV8338" s="107" t="n"/>
      <c r="AW8338" s="107" t="n"/>
      <c r="AX8338" s="107" t="n"/>
      <c r="AY8338" s="107" t="n"/>
      <c r="AZ8338" s="107" t="n"/>
    </row>
    <row r="8339">
      <c r="AA8339" s="107" t="n"/>
      <c r="AB8339" s="107" t="n"/>
      <c r="AC8339" s="107" t="n"/>
      <c r="AD8339" s="107" t="n"/>
      <c r="AE8339" s="107" t="n"/>
      <c r="AF8339" s="107" t="n"/>
      <c r="AG8339" s="107" t="n"/>
      <c r="AH8339" s="107" t="n"/>
      <c r="AI8339" s="107" t="n"/>
      <c r="AJ8339" s="107" t="n"/>
      <c r="AK8339" s="107" t="n"/>
      <c r="AL8339" s="107" t="n"/>
      <c r="AM8339" s="107" t="n"/>
      <c r="AN8339" s="107" t="n"/>
      <c r="AO8339" s="107" t="n"/>
      <c r="AP8339" s="107" t="n"/>
      <c r="AQ8339" s="107" t="n"/>
      <c r="AR8339" s="107" t="n"/>
      <c r="AS8339" s="107" t="n"/>
      <c r="AT8339" s="107" t="n"/>
      <c r="AU8339" s="107" t="n"/>
      <c r="AV8339" s="107" t="n"/>
      <c r="AW8339" s="107" t="n"/>
      <c r="AX8339" s="107" t="n"/>
      <c r="AY8339" s="107" t="n"/>
      <c r="AZ8339" s="107" t="n"/>
    </row>
    <row r="8340">
      <c r="AA8340" s="107" t="n"/>
      <c r="AB8340" s="107" t="n"/>
      <c r="AC8340" s="107" t="n"/>
      <c r="AD8340" s="107" t="n"/>
      <c r="AE8340" s="107" t="n"/>
      <c r="AF8340" s="107" t="n"/>
      <c r="AG8340" s="107" t="n"/>
      <c r="AH8340" s="107" t="n"/>
      <c r="AI8340" s="107" t="n"/>
      <c r="AJ8340" s="107" t="n"/>
      <c r="AK8340" s="107" t="n"/>
      <c r="AL8340" s="107" t="n"/>
      <c r="AM8340" s="107" t="n"/>
      <c r="AN8340" s="107" t="n"/>
      <c r="AO8340" s="107" t="n"/>
      <c r="AP8340" s="107" t="n"/>
      <c r="AQ8340" s="107" t="n"/>
      <c r="AR8340" s="107" t="n"/>
      <c r="AS8340" s="107" t="n"/>
      <c r="AT8340" s="107" t="n"/>
      <c r="AU8340" s="107" t="n"/>
      <c r="AV8340" s="107" t="n"/>
      <c r="AW8340" s="107" t="n"/>
      <c r="AX8340" s="107" t="n"/>
      <c r="AY8340" s="107" t="n"/>
      <c r="AZ8340" s="107" t="n"/>
    </row>
    <row r="8341">
      <c r="AA8341" s="107" t="n"/>
      <c r="AB8341" s="107" t="n"/>
      <c r="AC8341" s="107" t="n"/>
      <c r="AD8341" s="107" t="n"/>
      <c r="AE8341" s="107" t="n"/>
      <c r="AF8341" s="107" t="n"/>
      <c r="AG8341" s="107" t="n"/>
      <c r="AH8341" s="107" t="n"/>
      <c r="AI8341" s="107" t="n"/>
      <c r="AJ8341" s="107" t="n"/>
      <c r="AK8341" s="107" t="n"/>
      <c r="AL8341" s="107" t="n"/>
      <c r="AM8341" s="107" t="n"/>
      <c r="AN8341" s="107" t="n"/>
      <c r="AO8341" s="107" t="n"/>
      <c r="AP8341" s="107" t="n"/>
      <c r="AQ8341" s="107" t="n"/>
      <c r="AR8341" s="107" t="n"/>
      <c r="AS8341" s="107" t="n"/>
      <c r="AT8341" s="107" t="n"/>
      <c r="AU8341" s="107" t="n"/>
      <c r="AV8341" s="107" t="n"/>
      <c r="AW8341" s="107" t="n"/>
      <c r="AX8341" s="107" t="n"/>
      <c r="AY8341" s="107" t="n"/>
      <c r="AZ8341" s="107" t="n"/>
    </row>
    <row r="8342">
      <c r="AA8342" s="107" t="n"/>
      <c r="AB8342" s="107" t="n"/>
      <c r="AC8342" s="107" t="n"/>
      <c r="AD8342" s="107" t="n"/>
      <c r="AE8342" s="107" t="n"/>
      <c r="AF8342" s="107" t="n"/>
      <c r="AG8342" s="107" t="n"/>
      <c r="AH8342" s="107" t="n"/>
      <c r="AI8342" s="107" t="n"/>
      <c r="AJ8342" s="107" t="n"/>
      <c r="AK8342" s="107" t="n"/>
      <c r="AL8342" s="107" t="n"/>
      <c r="AM8342" s="107" t="n"/>
      <c r="AN8342" s="107" t="n"/>
      <c r="AO8342" s="107" t="n"/>
      <c r="AP8342" s="107" t="n"/>
      <c r="AQ8342" s="107" t="n"/>
      <c r="AR8342" s="107" t="n"/>
      <c r="AS8342" s="107" t="n"/>
      <c r="AT8342" s="107" t="n"/>
      <c r="AU8342" s="107" t="n"/>
      <c r="AV8342" s="107" t="n"/>
      <c r="AW8342" s="107" t="n"/>
      <c r="AX8342" s="107" t="n"/>
      <c r="AY8342" s="107" t="n"/>
      <c r="AZ8342" s="107" t="n"/>
    </row>
    <row r="8343">
      <c r="AA8343" s="107" t="n"/>
      <c r="AB8343" s="107" t="n"/>
      <c r="AC8343" s="107" t="n"/>
      <c r="AD8343" s="107" t="n"/>
      <c r="AE8343" s="107" t="n"/>
      <c r="AF8343" s="107" t="n"/>
      <c r="AG8343" s="107" t="n"/>
      <c r="AH8343" s="107" t="n"/>
      <c r="AI8343" s="107" t="n"/>
      <c r="AJ8343" s="107" t="n"/>
      <c r="AK8343" s="107" t="n"/>
      <c r="AL8343" s="107" t="n"/>
      <c r="AM8343" s="107" t="n"/>
      <c r="AN8343" s="107" t="n"/>
      <c r="AO8343" s="107" t="n"/>
      <c r="AP8343" s="107" t="n"/>
      <c r="AQ8343" s="107" t="n"/>
      <c r="AR8343" s="107" t="n"/>
      <c r="AS8343" s="107" t="n"/>
      <c r="AT8343" s="107" t="n"/>
      <c r="AU8343" s="107" t="n"/>
      <c r="AV8343" s="107" t="n"/>
      <c r="AW8343" s="107" t="n"/>
      <c r="AX8343" s="107" t="n"/>
      <c r="AY8343" s="107" t="n"/>
      <c r="AZ8343" s="107" t="n"/>
    </row>
    <row r="8344">
      <c r="AA8344" s="107" t="n"/>
      <c r="AB8344" s="107" t="n"/>
      <c r="AC8344" s="107" t="n"/>
      <c r="AD8344" s="107" t="n"/>
      <c r="AE8344" s="107" t="n"/>
      <c r="AF8344" s="107" t="n"/>
      <c r="AG8344" s="107" t="n"/>
      <c r="AH8344" s="107" t="n"/>
      <c r="AI8344" s="107" t="n"/>
      <c r="AJ8344" s="107" t="n"/>
      <c r="AK8344" s="107" t="n"/>
      <c r="AL8344" s="107" t="n"/>
      <c r="AM8344" s="107" t="n"/>
      <c r="AN8344" s="107" t="n"/>
      <c r="AO8344" s="107" t="n"/>
      <c r="AP8344" s="107" t="n"/>
      <c r="AQ8344" s="107" t="n"/>
      <c r="AR8344" s="107" t="n"/>
      <c r="AS8344" s="107" t="n"/>
      <c r="AT8344" s="107" t="n"/>
      <c r="AU8344" s="107" t="n"/>
      <c r="AV8344" s="107" t="n"/>
      <c r="AW8344" s="107" t="n"/>
      <c r="AX8344" s="107" t="n"/>
      <c r="AY8344" s="107" t="n"/>
      <c r="AZ8344" s="107" t="n"/>
    </row>
    <row r="8345">
      <c r="AA8345" s="107" t="n"/>
      <c r="AB8345" s="107" t="n"/>
      <c r="AC8345" s="107" t="n"/>
      <c r="AD8345" s="107" t="n"/>
      <c r="AE8345" s="107" t="n"/>
      <c r="AF8345" s="107" t="n"/>
      <c r="AG8345" s="107" t="n"/>
      <c r="AH8345" s="107" t="n"/>
      <c r="AI8345" s="107" t="n"/>
      <c r="AJ8345" s="107" t="n"/>
      <c r="AK8345" s="107" t="n"/>
      <c r="AL8345" s="107" t="n"/>
      <c r="AM8345" s="107" t="n"/>
      <c r="AN8345" s="107" t="n"/>
      <c r="AO8345" s="107" t="n"/>
      <c r="AP8345" s="107" t="n"/>
      <c r="AQ8345" s="107" t="n"/>
      <c r="AR8345" s="107" t="n"/>
      <c r="AS8345" s="107" t="n"/>
      <c r="AT8345" s="107" t="n"/>
      <c r="AU8345" s="107" t="n"/>
      <c r="AV8345" s="107" t="n"/>
      <c r="AW8345" s="107" t="n"/>
      <c r="AX8345" s="107" t="n"/>
      <c r="AY8345" s="107" t="n"/>
      <c r="AZ8345" s="107" t="n"/>
    </row>
    <row r="8346">
      <c r="AA8346" s="107" t="n"/>
      <c r="AB8346" s="107" t="n"/>
      <c r="AC8346" s="107" t="n"/>
      <c r="AD8346" s="107" t="n"/>
      <c r="AE8346" s="107" t="n"/>
      <c r="AF8346" s="107" t="n"/>
      <c r="AG8346" s="107" t="n"/>
      <c r="AH8346" s="107" t="n"/>
      <c r="AI8346" s="107" t="n"/>
      <c r="AJ8346" s="107" t="n"/>
      <c r="AK8346" s="107" t="n"/>
      <c r="AL8346" s="107" t="n"/>
      <c r="AM8346" s="107" t="n"/>
      <c r="AN8346" s="107" t="n"/>
      <c r="AO8346" s="107" t="n"/>
      <c r="AP8346" s="107" t="n"/>
      <c r="AQ8346" s="107" t="n"/>
      <c r="AR8346" s="107" t="n"/>
      <c r="AS8346" s="107" t="n"/>
      <c r="AT8346" s="107" t="n"/>
      <c r="AU8346" s="107" t="n"/>
      <c r="AV8346" s="107" t="n"/>
      <c r="AW8346" s="107" t="n"/>
      <c r="AX8346" s="107" t="n"/>
      <c r="AY8346" s="107" t="n"/>
      <c r="AZ8346" s="107" t="n"/>
    </row>
    <row r="8347">
      <c r="AA8347" s="107" t="n"/>
      <c r="AB8347" s="107" t="n"/>
      <c r="AC8347" s="107" t="n"/>
      <c r="AD8347" s="107" t="n"/>
      <c r="AE8347" s="107" t="n"/>
      <c r="AF8347" s="107" t="n"/>
      <c r="AG8347" s="107" t="n"/>
      <c r="AH8347" s="107" t="n"/>
      <c r="AI8347" s="107" t="n"/>
      <c r="AJ8347" s="107" t="n"/>
      <c r="AK8347" s="107" t="n"/>
      <c r="AL8347" s="107" t="n"/>
      <c r="AM8347" s="107" t="n"/>
      <c r="AN8347" s="107" t="n"/>
      <c r="AO8347" s="107" t="n"/>
      <c r="AP8347" s="107" t="n"/>
      <c r="AQ8347" s="107" t="n"/>
      <c r="AR8347" s="107" t="n"/>
      <c r="AS8347" s="107" t="n"/>
      <c r="AT8347" s="107" t="n"/>
      <c r="AU8347" s="107" t="n"/>
      <c r="AV8347" s="107" t="n"/>
      <c r="AW8347" s="107" t="n"/>
      <c r="AX8347" s="107" t="n"/>
      <c r="AY8347" s="107" t="n"/>
      <c r="AZ8347" s="107" t="n"/>
    </row>
    <row r="8348">
      <c r="AA8348" s="107" t="n"/>
      <c r="AB8348" s="107" t="n"/>
      <c r="AC8348" s="107" t="n"/>
      <c r="AD8348" s="107" t="n"/>
      <c r="AE8348" s="107" t="n"/>
      <c r="AF8348" s="107" t="n"/>
      <c r="AG8348" s="107" t="n"/>
      <c r="AH8348" s="107" t="n"/>
      <c r="AI8348" s="107" t="n"/>
      <c r="AJ8348" s="107" t="n"/>
      <c r="AK8348" s="107" t="n"/>
      <c r="AL8348" s="107" t="n"/>
      <c r="AM8348" s="107" t="n"/>
      <c r="AN8348" s="107" t="n"/>
      <c r="AO8348" s="107" t="n"/>
      <c r="AP8348" s="107" t="n"/>
      <c r="AQ8348" s="107" t="n"/>
      <c r="AR8348" s="107" t="n"/>
      <c r="AS8348" s="107" t="n"/>
      <c r="AT8348" s="107" t="n"/>
      <c r="AU8348" s="107" t="n"/>
      <c r="AV8348" s="107" t="n"/>
      <c r="AW8348" s="107" t="n"/>
      <c r="AX8348" s="107" t="n"/>
      <c r="AY8348" s="107" t="n"/>
      <c r="AZ8348" s="107" t="n"/>
    </row>
    <row r="8349">
      <c r="AA8349" s="107" t="n"/>
      <c r="AB8349" s="107" t="n"/>
      <c r="AC8349" s="107" t="n"/>
      <c r="AD8349" s="107" t="n"/>
      <c r="AE8349" s="107" t="n"/>
      <c r="AF8349" s="107" t="n"/>
      <c r="AG8349" s="107" t="n"/>
      <c r="AH8349" s="107" t="n"/>
      <c r="AI8349" s="107" t="n"/>
      <c r="AJ8349" s="107" t="n"/>
      <c r="AK8349" s="107" t="n"/>
      <c r="AL8349" s="107" t="n"/>
      <c r="AM8349" s="107" t="n"/>
      <c r="AN8349" s="107" t="n"/>
      <c r="AO8349" s="107" t="n"/>
      <c r="AP8349" s="107" t="n"/>
      <c r="AQ8349" s="107" t="n"/>
      <c r="AR8349" s="107" t="n"/>
      <c r="AS8349" s="107" t="n"/>
      <c r="AT8349" s="107" t="n"/>
      <c r="AU8349" s="107" t="n"/>
      <c r="AV8349" s="107" t="n"/>
      <c r="AW8349" s="107" t="n"/>
      <c r="AX8349" s="107" t="n"/>
      <c r="AY8349" s="107" t="n"/>
      <c r="AZ8349" s="107" t="n"/>
    </row>
    <row r="8350">
      <c r="AA8350" s="107" t="n"/>
      <c r="AB8350" s="107" t="n"/>
      <c r="AC8350" s="107" t="n"/>
      <c r="AD8350" s="107" t="n"/>
      <c r="AE8350" s="107" t="n"/>
      <c r="AF8350" s="107" t="n"/>
      <c r="AG8350" s="107" t="n"/>
      <c r="AH8350" s="107" t="n"/>
      <c r="AI8350" s="107" t="n"/>
      <c r="AJ8350" s="107" t="n"/>
      <c r="AK8350" s="107" t="n"/>
      <c r="AL8350" s="107" t="n"/>
      <c r="AM8350" s="107" t="n"/>
      <c r="AN8350" s="107" t="n"/>
      <c r="AO8350" s="107" t="n"/>
      <c r="AP8350" s="107" t="n"/>
      <c r="AQ8350" s="107" t="n"/>
      <c r="AR8350" s="107" t="n"/>
      <c r="AS8350" s="107" t="n"/>
      <c r="AT8350" s="107" t="n"/>
      <c r="AU8350" s="107" t="n"/>
      <c r="AV8350" s="107" t="n"/>
      <c r="AW8350" s="107" t="n"/>
      <c r="AX8350" s="107" t="n"/>
      <c r="AY8350" s="107" t="n"/>
      <c r="AZ8350" s="107" t="n"/>
    </row>
    <row r="8351">
      <c r="AA8351" s="107" t="n"/>
      <c r="AB8351" s="107" t="n"/>
      <c r="AC8351" s="107" t="n"/>
      <c r="AD8351" s="107" t="n"/>
      <c r="AE8351" s="107" t="n"/>
      <c r="AF8351" s="107" t="n"/>
      <c r="AG8351" s="107" t="n"/>
      <c r="AH8351" s="107" t="n"/>
      <c r="AI8351" s="107" t="n"/>
      <c r="AJ8351" s="107" t="n"/>
      <c r="AK8351" s="107" t="n"/>
      <c r="AL8351" s="107" t="n"/>
      <c r="AM8351" s="107" t="n"/>
      <c r="AN8351" s="107" t="n"/>
      <c r="AO8351" s="107" t="n"/>
      <c r="AP8351" s="107" t="n"/>
      <c r="AQ8351" s="107" t="n"/>
      <c r="AR8351" s="107" t="n"/>
      <c r="AS8351" s="107" t="n"/>
      <c r="AT8351" s="107" t="n"/>
      <c r="AU8351" s="107" t="n"/>
      <c r="AV8351" s="107" t="n"/>
      <c r="AW8351" s="107" t="n"/>
      <c r="AX8351" s="107" t="n"/>
      <c r="AY8351" s="107" t="n"/>
      <c r="AZ8351" s="107" t="n"/>
    </row>
    <row r="8352">
      <c r="AA8352" s="107" t="n"/>
      <c r="AB8352" s="107" t="n"/>
      <c r="AC8352" s="107" t="n"/>
      <c r="AD8352" s="107" t="n"/>
      <c r="AE8352" s="107" t="n"/>
      <c r="AF8352" s="107" t="n"/>
      <c r="AG8352" s="107" t="n"/>
      <c r="AH8352" s="107" t="n"/>
      <c r="AI8352" s="107" t="n"/>
      <c r="AJ8352" s="107" t="n"/>
      <c r="AK8352" s="107" t="n"/>
      <c r="AL8352" s="107" t="n"/>
      <c r="AM8352" s="107" t="n"/>
      <c r="AN8352" s="107" t="n"/>
      <c r="AO8352" s="107" t="n"/>
      <c r="AP8352" s="107" t="n"/>
      <c r="AQ8352" s="107" t="n"/>
      <c r="AR8352" s="107" t="n"/>
      <c r="AS8352" s="107" t="n"/>
      <c r="AT8352" s="107" t="n"/>
      <c r="AU8352" s="107" t="n"/>
      <c r="AV8352" s="107" t="n"/>
      <c r="AW8352" s="107" t="n"/>
      <c r="AX8352" s="107" t="n"/>
      <c r="AY8352" s="107" t="n"/>
      <c r="AZ8352" s="107" t="n"/>
    </row>
    <row r="8353">
      <c r="AA8353" s="107" t="n"/>
      <c r="AB8353" s="107" t="n"/>
      <c r="AC8353" s="107" t="n"/>
      <c r="AD8353" s="107" t="n"/>
      <c r="AE8353" s="107" t="n"/>
      <c r="AF8353" s="107" t="n"/>
      <c r="AG8353" s="107" t="n"/>
      <c r="AH8353" s="107" t="n"/>
      <c r="AI8353" s="107" t="n"/>
      <c r="AJ8353" s="107" t="n"/>
      <c r="AK8353" s="107" t="n"/>
      <c r="AL8353" s="107" t="n"/>
      <c r="AM8353" s="107" t="n"/>
      <c r="AN8353" s="107" t="n"/>
      <c r="AO8353" s="107" t="n"/>
      <c r="AP8353" s="107" t="n"/>
      <c r="AQ8353" s="107" t="n"/>
      <c r="AR8353" s="107" t="n"/>
      <c r="AS8353" s="107" t="n"/>
      <c r="AT8353" s="107" t="n"/>
      <c r="AU8353" s="107" t="n"/>
      <c r="AV8353" s="107" t="n"/>
      <c r="AW8353" s="107" t="n"/>
      <c r="AX8353" s="107" t="n"/>
      <c r="AY8353" s="107" t="n"/>
      <c r="AZ8353" s="107" t="n"/>
    </row>
    <row r="8354">
      <c r="AA8354" s="107" t="n"/>
      <c r="AB8354" s="107" t="n"/>
      <c r="AC8354" s="107" t="n"/>
      <c r="AD8354" s="107" t="n"/>
      <c r="AE8354" s="107" t="n"/>
      <c r="AF8354" s="107" t="n"/>
      <c r="AG8354" s="107" t="n"/>
      <c r="AH8354" s="107" t="n"/>
      <c r="AI8354" s="107" t="n"/>
      <c r="AJ8354" s="107" t="n"/>
      <c r="AK8354" s="107" t="n"/>
      <c r="AL8354" s="107" t="n"/>
      <c r="AM8354" s="107" t="n"/>
      <c r="AN8354" s="107" t="n"/>
      <c r="AO8354" s="107" t="n"/>
      <c r="AP8354" s="107" t="n"/>
      <c r="AQ8354" s="107" t="n"/>
      <c r="AR8354" s="107" t="n"/>
      <c r="AS8354" s="107" t="n"/>
      <c r="AT8354" s="107" t="n"/>
      <c r="AU8354" s="107" t="n"/>
      <c r="AV8354" s="107" t="n"/>
      <c r="AW8354" s="107" t="n"/>
      <c r="AX8354" s="107" t="n"/>
      <c r="AY8354" s="107" t="n"/>
      <c r="AZ8354" s="107" t="n"/>
    </row>
    <row r="8355">
      <c r="AA8355" s="107" t="n"/>
      <c r="AB8355" s="107" t="n"/>
      <c r="AC8355" s="107" t="n"/>
      <c r="AD8355" s="107" t="n"/>
      <c r="AE8355" s="107" t="n"/>
      <c r="AF8355" s="107" t="n"/>
      <c r="AG8355" s="107" t="n"/>
      <c r="AH8355" s="107" t="n"/>
      <c r="AI8355" s="107" t="n"/>
      <c r="AJ8355" s="107" t="n"/>
      <c r="AK8355" s="107" t="n"/>
      <c r="AL8355" s="107" t="n"/>
      <c r="AM8355" s="107" t="n"/>
      <c r="AN8355" s="107" t="n"/>
      <c r="AO8355" s="107" t="n"/>
      <c r="AP8355" s="107" t="n"/>
      <c r="AQ8355" s="107" t="n"/>
      <c r="AR8355" s="107" t="n"/>
      <c r="AS8355" s="107" t="n"/>
      <c r="AT8355" s="107" t="n"/>
      <c r="AU8355" s="107" t="n"/>
      <c r="AV8355" s="107" t="n"/>
      <c r="AW8355" s="107" t="n"/>
      <c r="AX8355" s="107" t="n"/>
      <c r="AY8355" s="107" t="n"/>
      <c r="AZ8355" s="107" t="n"/>
    </row>
    <row r="8356">
      <c r="AA8356" s="107" t="n"/>
      <c r="AB8356" s="107" t="n"/>
      <c r="AC8356" s="107" t="n"/>
      <c r="AD8356" s="107" t="n"/>
      <c r="AE8356" s="107" t="n"/>
      <c r="AF8356" s="107" t="n"/>
      <c r="AG8356" s="107" t="n"/>
      <c r="AH8356" s="107" t="n"/>
      <c r="AI8356" s="107" t="n"/>
      <c r="AJ8356" s="107" t="n"/>
      <c r="AK8356" s="107" t="n"/>
      <c r="AL8356" s="107" t="n"/>
      <c r="AM8356" s="107" t="n"/>
      <c r="AN8356" s="107" t="n"/>
      <c r="AO8356" s="107" t="n"/>
      <c r="AP8356" s="107" t="n"/>
      <c r="AQ8356" s="107" t="n"/>
      <c r="AR8356" s="107" t="n"/>
      <c r="AS8356" s="107" t="n"/>
      <c r="AT8356" s="107" t="n"/>
      <c r="AU8356" s="107" t="n"/>
      <c r="AV8356" s="107" t="n"/>
      <c r="AW8356" s="107" t="n"/>
      <c r="AX8356" s="107" t="n"/>
      <c r="AY8356" s="107" t="n"/>
      <c r="AZ8356" s="107" t="n"/>
    </row>
    <row r="8357">
      <c r="AA8357" s="107" t="n"/>
      <c r="AB8357" s="107" t="n"/>
      <c r="AC8357" s="107" t="n"/>
      <c r="AD8357" s="107" t="n"/>
      <c r="AE8357" s="107" t="n"/>
      <c r="AF8357" s="107" t="n"/>
      <c r="AG8357" s="107" t="n"/>
      <c r="AH8357" s="107" t="n"/>
      <c r="AI8357" s="107" t="n"/>
      <c r="AJ8357" s="107" t="n"/>
      <c r="AK8357" s="107" t="n"/>
      <c r="AL8357" s="107" t="n"/>
      <c r="AM8357" s="107" t="n"/>
      <c r="AN8357" s="107" t="n"/>
      <c r="AO8357" s="107" t="n"/>
      <c r="AP8357" s="107" t="n"/>
      <c r="AQ8357" s="107" t="n"/>
      <c r="AR8357" s="107" t="n"/>
      <c r="AS8357" s="107" t="n"/>
      <c r="AT8357" s="107" t="n"/>
      <c r="AU8357" s="107" t="n"/>
      <c r="AV8357" s="107" t="n"/>
      <c r="AW8357" s="107" t="n"/>
      <c r="AX8357" s="107" t="n"/>
      <c r="AY8357" s="107" t="n"/>
      <c r="AZ8357" s="107" t="n"/>
    </row>
    <row r="8358">
      <c r="AA8358" s="107" t="n"/>
      <c r="AB8358" s="107" t="n"/>
      <c r="AC8358" s="107" t="n"/>
      <c r="AD8358" s="107" t="n"/>
      <c r="AE8358" s="107" t="n"/>
      <c r="AF8358" s="107" t="n"/>
      <c r="AG8358" s="107" t="n"/>
      <c r="AH8358" s="107" t="n"/>
      <c r="AI8358" s="107" t="n"/>
      <c r="AJ8358" s="107" t="n"/>
      <c r="AK8358" s="107" t="n"/>
      <c r="AL8358" s="107" t="n"/>
      <c r="AM8358" s="107" t="n"/>
      <c r="AN8358" s="107" t="n"/>
      <c r="AO8358" s="107" t="n"/>
      <c r="AP8358" s="107" t="n"/>
      <c r="AQ8358" s="107" t="n"/>
      <c r="AR8358" s="107" t="n"/>
      <c r="AS8358" s="107" t="n"/>
      <c r="AT8358" s="107" t="n"/>
      <c r="AU8358" s="107" t="n"/>
      <c r="AV8358" s="107" t="n"/>
      <c r="AW8358" s="107" t="n"/>
      <c r="AX8358" s="107" t="n"/>
      <c r="AY8358" s="107" t="n"/>
      <c r="AZ8358" s="107" t="n"/>
    </row>
    <row r="8359">
      <c r="AA8359" s="107" t="n"/>
      <c r="AB8359" s="107" t="n"/>
      <c r="AC8359" s="107" t="n"/>
      <c r="AD8359" s="107" t="n"/>
      <c r="AE8359" s="107" t="n"/>
      <c r="AF8359" s="107" t="n"/>
      <c r="AG8359" s="107" t="n"/>
      <c r="AH8359" s="107" t="n"/>
      <c r="AI8359" s="107" t="n"/>
      <c r="AJ8359" s="107" t="n"/>
      <c r="AK8359" s="107" t="n"/>
      <c r="AL8359" s="107" t="n"/>
      <c r="AM8359" s="107" t="n"/>
      <c r="AN8359" s="107" t="n"/>
      <c r="AO8359" s="107" t="n"/>
      <c r="AP8359" s="107" t="n"/>
      <c r="AQ8359" s="107" t="n"/>
      <c r="AR8359" s="107" t="n"/>
      <c r="AS8359" s="107" t="n"/>
      <c r="AT8359" s="107" t="n"/>
      <c r="AU8359" s="107" t="n"/>
      <c r="AV8359" s="107" t="n"/>
      <c r="AW8359" s="107" t="n"/>
      <c r="AX8359" s="107" t="n"/>
      <c r="AY8359" s="107" t="n"/>
      <c r="AZ8359" s="107" t="n"/>
    </row>
    <row r="8360">
      <c r="AA8360" s="107" t="n"/>
      <c r="AB8360" s="107" t="n"/>
      <c r="AC8360" s="107" t="n"/>
      <c r="AD8360" s="107" t="n"/>
      <c r="AE8360" s="107" t="n"/>
      <c r="AF8360" s="107" t="n"/>
      <c r="AG8360" s="107" t="n"/>
      <c r="AH8360" s="107" t="n"/>
      <c r="AI8360" s="107" t="n"/>
      <c r="AJ8360" s="107" t="n"/>
      <c r="AK8360" s="107" t="n"/>
      <c r="AL8360" s="107" t="n"/>
      <c r="AM8360" s="107" t="n"/>
      <c r="AN8360" s="107" t="n"/>
      <c r="AO8360" s="107" t="n"/>
      <c r="AP8360" s="107" t="n"/>
      <c r="AQ8360" s="107" t="n"/>
      <c r="AR8360" s="107" t="n"/>
      <c r="AS8360" s="107" t="n"/>
      <c r="AT8360" s="107" t="n"/>
      <c r="AU8360" s="107" t="n"/>
      <c r="AV8360" s="107" t="n"/>
      <c r="AW8360" s="107" t="n"/>
      <c r="AX8360" s="107" t="n"/>
      <c r="AY8360" s="107" t="n"/>
      <c r="AZ8360" s="107" t="n"/>
    </row>
    <row r="8361">
      <c r="AA8361" s="107" t="n"/>
      <c r="AB8361" s="107" t="n"/>
      <c r="AC8361" s="107" t="n"/>
      <c r="AD8361" s="107" t="n"/>
      <c r="AE8361" s="107" t="n"/>
      <c r="AF8361" s="107" t="n"/>
      <c r="AG8361" s="107" t="n"/>
      <c r="AH8361" s="107" t="n"/>
      <c r="AI8361" s="107" t="n"/>
      <c r="AJ8361" s="107" t="n"/>
      <c r="AK8361" s="107" t="n"/>
      <c r="AL8361" s="107" t="n"/>
      <c r="AM8361" s="107" t="n"/>
      <c r="AN8361" s="107" t="n"/>
      <c r="AO8361" s="107" t="n"/>
      <c r="AP8361" s="107" t="n"/>
      <c r="AQ8361" s="107" t="n"/>
      <c r="AR8361" s="107" t="n"/>
      <c r="AS8361" s="107" t="n"/>
      <c r="AT8361" s="107" t="n"/>
      <c r="AU8361" s="107" t="n"/>
      <c r="AV8361" s="107" t="n"/>
      <c r="AW8361" s="107" t="n"/>
      <c r="AX8361" s="107" t="n"/>
      <c r="AY8361" s="107" t="n"/>
      <c r="AZ8361" s="107" t="n"/>
    </row>
    <row r="8362">
      <c r="AA8362" s="107" t="n"/>
      <c r="AB8362" s="107" t="n"/>
      <c r="AC8362" s="107" t="n"/>
      <c r="AD8362" s="107" t="n"/>
      <c r="AE8362" s="107" t="n"/>
      <c r="AF8362" s="107" t="n"/>
      <c r="AG8362" s="107" t="n"/>
      <c r="AH8362" s="107" t="n"/>
      <c r="AI8362" s="107" t="n"/>
      <c r="AJ8362" s="107" t="n"/>
      <c r="AK8362" s="107" t="n"/>
      <c r="AL8362" s="107" t="n"/>
      <c r="AM8362" s="107" t="n"/>
      <c r="AN8362" s="107" t="n"/>
      <c r="AO8362" s="107" t="n"/>
      <c r="AP8362" s="107" t="n"/>
      <c r="AQ8362" s="107" t="n"/>
      <c r="AR8362" s="107" t="n"/>
      <c r="AS8362" s="107" t="n"/>
      <c r="AT8362" s="107" t="n"/>
      <c r="AU8362" s="107" t="n"/>
      <c r="AV8362" s="107" t="n"/>
      <c r="AW8362" s="107" t="n"/>
      <c r="AX8362" s="107" t="n"/>
      <c r="AY8362" s="107" t="n"/>
      <c r="AZ8362" s="107" t="n"/>
    </row>
    <row r="8363">
      <c r="AA8363" s="107" t="n"/>
      <c r="AB8363" s="107" t="n"/>
      <c r="AC8363" s="107" t="n"/>
      <c r="AD8363" s="107" t="n"/>
      <c r="AE8363" s="107" t="n"/>
      <c r="AF8363" s="107" t="n"/>
      <c r="AG8363" s="107" t="n"/>
      <c r="AH8363" s="107" t="n"/>
      <c r="AI8363" s="107" t="n"/>
      <c r="AJ8363" s="107" t="n"/>
      <c r="AK8363" s="107" t="n"/>
      <c r="AL8363" s="107" t="n"/>
      <c r="AM8363" s="107" t="n"/>
      <c r="AN8363" s="107" t="n"/>
      <c r="AO8363" s="107" t="n"/>
      <c r="AP8363" s="107" t="n"/>
      <c r="AQ8363" s="107" t="n"/>
      <c r="AR8363" s="107" t="n"/>
      <c r="AS8363" s="107" t="n"/>
      <c r="AT8363" s="107" t="n"/>
      <c r="AU8363" s="107" t="n"/>
      <c r="AV8363" s="107" t="n"/>
      <c r="AW8363" s="107" t="n"/>
      <c r="AX8363" s="107" t="n"/>
      <c r="AY8363" s="107" t="n"/>
      <c r="AZ8363" s="107" t="n"/>
    </row>
    <row r="8364">
      <c r="AA8364" s="107" t="n"/>
      <c r="AB8364" s="107" t="n"/>
      <c r="AC8364" s="107" t="n"/>
      <c r="AD8364" s="107" t="n"/>
      <c r="AE8364" s="107" t="n"/>
      <c r="AF8364" s="107" t="n"/>
      <c r="AG8364" s="107" t="n"/>
      <c r="AH8364" s="107" t="n"/>
      <c r="AI8364" s="107" t="n"/>
      <c r="AJ8364" s="107" t="n"/>
      <c r="AK8364" s="107" t="n"/>
      <c r="AL8364" s="107" t="n"/>
      <c r="AM8364" s="107" t="n"/>
      <c r="AN8364" s="107" t="n"/>
      <c r="AO8364" s="107" t="n"/>
      <c r="AP8364" s="107" t="n"/>
      <c r="AQ8364" s="107" t="n"/>
      <c r="AR8364" s="107" t="n"/>
      <c r="AS8364" s="107" t="n"/>
      <c r="AT8364" s="107" t="n"/>
      <c r="AU8364" s="107" t="n"/>
      <c r="AV8364" s="107" t="n"/>
      <c r="AW8364" s="107" t="n"/>
      <c r="AX8364" s="107" t="n"/>
      <c r="AY8364" s="107" t="n"/>
      <c r="AZ8364" s="107" t="n"/>
    </row>
    <row r="8365">
      <c r="AA8365" s="107" t="n"/>
      <c r="AB8365" s="107" t="n"/>
      <c r="AC8365" s="107" t="n"/>
      <c r="AD8365" s="107" t="n"/>
      <c r="AE8365" s="107" t="n"/>
      <c r="AF8365" s="107" t="n"/>
      <c r="AG8365" s="107" t="n"/>
      <c r="AH8365" s="107" t="n"/>
      <c r="AI8365" s="107" t="n"/>
      <c r="AJ8365" s="107" t="n"/>
      <c r="AK8365" s="107" t="n"/>
      <c r="AL8365" s="107" t="n"/>
      <c r="AM8365" s="107" t="n"/>
      <c r="AN8365" s="107" t="n"/>
      <c r="AO8365" s="107" t="n"/>
      <c r="AP8365" s="107" t="n"/>
      <c r="AQ8365" s="107" t="n"/>
      <c r="AR8365" s="107" t="n"/>
      <c r="AS8365" s="107" t="n"/>
      <c r="AT8365" s="107" t="n"/>
      <c r="AU8365" s="107" t="n"/>
      <c r="AV8365" s="107" t="n"/>
      <c r="AW8365" s="107" t="n"/>
      <c r="AX8365" s="107" t="n"/>
      <c r="AY8365" s="107" t="n"/>
      <c r="AZ8365" s="107" t="n"/>
    </row>
    <row r="8366">
      <c r="AA8366" s="107" t="n"/>
      <c r="AB8366" s="107" t="n"/>
      <c r="AC8366" s="107" t="n"/>
      <c r="AD8366" s="107" t="n"/>
      <c r="AE8366" s="107" t="n"/>
      <c r="AF8366" s="107" t="n"/>
      <c r="AG8366" s="107" t="n"/>
      <c r="AH8366" s="107" t="n"/>
      <c r="AI8366" s="107" t="n"/>
      <c r="AJ8366" s="107" t="n"/>
      <c r="AK8366" s="107" t="n"/>
      <c r="AL8366" s="107" t="n"/>
      <c r="AM8366" s="107" t="n"/>
      <c r="AN8366" s="107" t="n"/>
      <c r="AO8366" s="107" t="n"/>
      <c r="AP8366" s="107" t="n"/>
      <c r="AQ8366" s="107" t="n"/>
      <c r="AR8366" s="107" t="n"/>
      <c r="AS8366" s="107" t="n"/>
      <c r="AT8366" s="107" t="n"/>
      <c r="AU8366" s="107" t="n"/>
      <c r="AV8366" s="107" t="n"/>
      <c r="AW8366" s="107" t="n"/>
      <c r="AX8366" s="107" t="n"/>
      <c r="AY8366" s="107" t="n"/>
      <c r="AZ8366" s="107" t="n"/>
    </row>
    <row r="8367">
      <c r="AA8367" s="107" t="n"/>
      <c r="AB8367" s="107" t="n"/>
      <c r="AC8367" s="107" t="n"/>
      <c r="AD8367" s="107" t="n"/>
      <c r="AE8367" s="107" t="n"/>
      <c r="AF8367" s="107" t="n"/>
      <c r="AG8367" s="107" t="n"/>
      <c r="AH8367" s="107" t="n"/>
      <c r="AI8367" s="107" t="n"/>
      <c r="AJ8367" s="107" t="n"/>
      <c r="AK8367" s="107" t="n"/>
      <c r="AL8367" s="107" t="n"/>
      <c r="AM8367" s="107" t="n"/>
      <c r="AN8367" s="107" t="n"/>
      <c r="AO8367" s="107" t="n"/>
      <c r="AP8367" s="107" t="n"/>
      <c r="AQ8367" s="107" t="n"/>
      <c r="AR8367" s="107" t="n"/>
      <c r="AS8367" s="107" t="n"/>
      <c r="AT8367" s="107" t="n"/>
      <c r="AU8367" s="107" t="n"/>
      <c r="AV8367" s="107" t="n"/>
      <c r="AW8367" s="107" t="n"/>
      <c r="AX8367" s="107" t="n"/>
      <c r="AY8367" s="107" t="n"/>
      <c r="AZ8367" s="107" t="n"/>
    </row>
    <row r="8368">
      <c r="AA8368" s="107" t="n"/>
      <c r="AB8368" s="107" t="n"/>
      <c r="AC8368" s="107" t="n"/>
      <c r="AD8368" s="107" t="n"/>
      <c r="AE8368" s="107" t="n"/>
      <c r="AF8368" s="107" t="n"/>
      <c r="AG8368" s="107" t="n"/>
      <c r="AH8368" s="107" t="n"/>
      <c r="AI8368" s="107" t="n"/>
      <c r="AJ8368" s="107" t="n"/>
      <c r="AK8368" s="107" t="n"/>
      <c r="AL8368" s="107" t="n"/>
      <c r="AM8368" s="107" t="n"/>
      <c r="AN8368" s="107" t="n"/>
      <c r="AO8368" s="107" t="n"/>
      <c r="AP8368" s="107" t="n"/>
      <c r="AQ8368" s="107" t="n"/>
      <c r="AR8368" s="107" t="n"/>
      <c r="AS8368" s="107" t="n"/>
      <c r="AT8368" s="107" t="n"/>
      <c r="AU8368" s="107" t="n"/>
      <c r="AV8368" s="107" t="n"/>
      <c r="AW8368" s="107" t="n"/>
      <c r="AX8368" s="107" t="n"/>
      <c r="AY8368" s="107" t="n"/>
      <c r="AZ8368" s="107" t="n"/>
    </row>
    <row r="8369">
      <c r="AA8369" s="107" t="n"/>
      <c r="AB8369" s="107" t="n"/>
      <c r="AC8369" s="107" t="n"/>
      <c r="AD8369" s="107" t="n"/>
      <c r="AE8369" s="107" t="n"/>
      <c r="AF8369" s="107" t="n"/>
      <c r="AG8369" s="107" t="n"/>
      <c r="AH8369" s="107" t="n"/>
      <c r="AI8369" s="107" t="n"/>
      <c r="AJ8369" s="107" t="n"/>
      <c r="AK8369" s="107" t="n"/>
      <c r="AL8369" s="107" t="n"/>
      <c r="AM8369" s="107" t="n"/>
      <c r="AN8369" s="107" t="n"/>
      <c r="AO8369" s="107" t="n"/>
      <c r="AP8369" s="107" t="n"/>
      <c r="AQ8369" s="107" t="n"/>
      <c r="AR8369" s="107" t="n"/>
      <c r="AS8369" s="107" t="n"/>
      <c r="AT8369" s="107" t="n"/>
      <c r="AU8369" s="107" t="n"/>
      <c r="AV8369" s="107" t="n"/>
      <c r="AW8369" s="107" t="n"/>
      <c r="AX8369" s="107" t="n"/>
      <c r="AY8369" s="107" t="n"/>
      <c r="AZ8369" s="107" t="n"/>
    </row>
    <row r="8370">
      <c r="AA8370" s="107" t="n"/>
      <c r="AB8370" s="107" t="n"/>
      <c r="AC8370" s="107" t="n"/>
      <c r="AD8370" s="107" t="n"/>
      <c r="AE8370" s="107" t="n"/>
      <c r="AF8370" s="107" t="n"/>
      <c r="AG8370" s="107" t="n"/>
      <c r="AH8370" s="107" t="n"/>
      <c r="AI8370" s="107" t="n"/>
      <c r="AJ8370" s="107" t="n"/>
      <c r="AK8370" s="107" t="n"/>
      <c r="AL8370" s="107" t="n"/>
      <c r="AM8370" s="107" t="n"/>
      <c r="AN8370" s="107" t="n"/>
      <c r="AO8370" s="107" t="n"/>
      <c r="AP8370" s="107" t="n"/>
      <c r="AQ8370" s="107" t="n"/>
      <c r="AR8370" s="107" t="n"/>
      <c r="AS8370" s="107" t="n"/>
      <c r="AT8370" s="107" t="n"/>
      <c r="AU8370" s="107" t="n"/>
      <c r="AV8370" s="107" t="n"/>
      <c r="AW8370" s="107" t="n"/>
      <c r="AX8370" s="107" t="n"/>
      <c r="AY8370" s="107" t="n"/>
      <c r="AZ8370" s="107" t="n"/>
    </row>
    <row r="8371">
      <c r="AA8371" s="107" t="n"/>
      <c r="AB8371" s="107" t="n"/>
      <c r="AC8371" s="107" t="n"/>
      <c r="AD8371" s="107" t="n"/>
      <c r="AE8371" s="107" t="n"/>
      <c r="AF8371" s="107" t="n"/>
      <c r="AG8371" s="107" t="n"/>
      <c r="AH8371" s="107" t="n"/>
      <c r="AI8371" s="107" t="n"/>
      <c r="AJ8371" s="107" t="n"/>
      <c r="AK8371" s="107" t="n"/>
      <c r="AL8371" s="107" t="n"/>
      <c r="AM8371" s="107" t="n"/>
      <c r="AN8371" s="107" t="n"/>
      <c r="AO8371" s="107" t="n"/>
      <c r="AP8371" s="107" t="n"/>
      <c r="AQ8371" s="107" t="n"/>
      <c r="AR8371" s="107" t="n"/>
      <c r="AS8371" s="107" t="n"/>
      <c r="AT8371" s="107" t="n"/>
      <c r="AU8371" s="107" t="n"/>
      <c r="AV8371" s="107" t="n"/>
      <c r="AW8371" s="107" t="n"/>
      <c r="AX8371" s="107" t="n"/>
      <c r="AY8371" s="107" t="n"/>
      <c r="AZ8371" s="107" t="n"/>
    </row>
    <row r="8372">
      <c r="AA8372" s="107" t="n"/>
      <c r="AB8372" s="107" t="n"/>
      <c r="AC8372" s="107" t="n"/>
      <c r="AD8372" s="107" t="n"/>
      <c r="AE8372" s="107" t="n"/>
      <c r="AF8372" s="107" t="n"/>
      <c r="AG8372" s="107" t="n"/>
      <c r="AH8372" s="107" t="n"/>
      <c r="AI8372" s="107" t="n"/>
      <c r="AJ8372" s="107" t="n"/>
      <c r="AK8372" s="107" t="n"/>
      <c r="AL8372" s="107" t="n"/>
      <c r="AM8372" s="107" t="n"/>
      <c r="AN8372" s="107" t="n"/>
      <c r="AO8372" s="107" t="n"/>
      <c r="AP8372" s="107" t="n"/>
      <c r="AQ8372" s="107" t="n"/>
      <c r="AR8372" s="107" t="n"/>
      <c r="AS8372" s="107" t="n"/>
      <c r="AT8372" s="107" t="n"/>
      <c r="AU8372" s="107" t="n"/>
      <c r="AV8372" s="107" t="n"/>
      <c r="AW8372" s="107" t="n"/>
      <c r="AX8372" s="107" t="n"/>
      <c r="AY8372" s="107" t="n"/>
      <c r="AZ8372" s="107" t="n"/>
    </row>
    <row r="8373">
      <c r="AA8373" s="107" t="n"/>
      <c r="AB8373" s="107" t="n"/>
      <c r="AC8373" s="107" t="n"/>
      <c r="AD8373" s="107" t="n"/>
      <c r="AE8373" s="107" t="n"/>
      <c r="AF8373" s="107" t="n"/>
      <c r="AG8373" s="107" t="n"/>
      <c r="AH8373" s="107" t="n"/>
      <c r="AI8373" s="107" t="n"/>
      <c r="AJ8373" s="107" t="n"/>
      <c r="AK8373" s="107" t="n"/>
      <c r="AL8373" s="107" t="n"/>
      <c r="AM8373" s="107" t="n"/>
      <c r="AN8373" s="107" t="n"/>
      <c r="AO8373" s="107" t="n"/>
      <c r="AP8373" s="107" t="n"/>
      <c r="AQ8373" s="107" t="n"/>
      <c r="AR8373" s="107" t="n"/>
      <c r="AS8373" s="107" t="n"/>
      <c r="AT8373" s="107" t="n"/>
      <c r="AU8373" s="107" t="n"/>
      <c r="AV8373" s="107" t="n"/>
      <c r="AW8373" s="107" t="n"/>
      <c r="AX8373" s="107" t="n"/>
      <c r="AY8373" s="107" t="n"/>
      <c r="AZ8373" s="107" t="n"/>
    </row>
    <row r="8374">
      <c r="AA8374" s="107" t="n"/>
      <c r="AB8374" s="107" t="n"/>
      <c r="AC8374" s="107" t="n"/>
      <c r="AD8374" s="107" t="n"/>
      <c r="AE8374" s="107" t="n"/>
      <c r="AF8374" s="107" t="n"/>
      <c r="AG8374" s="107" t="n"/>
      <c r="AH8374" s="107" t="n"/>
      <c r="AI8374" s="107" t="n"/>
      <c r="AJ8374" s="107" t="n"/>
      <c r="AK8374" s="107" t="n"/>
      <c r="AL8374" s="107" t="n"/>
      <c r="AM8374" s="107" t="n"/>
      <c r="AN8374" s="107" t="n"/>
      <c r="AO8374" s="107" t="n"/>
      <c r="AP8374" s="107" t="n"/>
      <c r="AQ8374" s="107" t="n"/>
      <c r="AR8374" s="107" t="n"/>
      <c r="AS8374" s="107" t="n"/>
      <c r="AT8374" s="107" t="n"/>
      <c r="AU8374" s="107" t="n"/>
      <c r="AV8374" s="107" t="n"/>
      <c r="AW8374" s="107" t="n"/>
      <c r="AX8374" s="107" t="n"/>
      <c r="AY8374" s="107" t="n"/>
      <c r="AZ8374" s="107" t="n"/>
    </row>
    <row r="8375">
      <c r="AA8375" s="107" t="n"/>
      <c r="AB8375" s="107" t="n"/>
      <c r="AC8375" s="107" t="n"/>
      <c r="AD8375" s="107" t="n"/>
      <c r="AE8375" s="107" t="n"/>
      <c r="AF8375" s="107" t="n"/>
      <c r="AG8375" s="107" t="n"/>
      <c r="AH8375" s="107" t="n"/>
      <c r="AI8375" s="107" t="n"/>
      <c r="AJ8375" s="107" t="n"/>
      <c r="AK8375" s="107" t="n"/>
      <c r="AL8375" s="107" t="n"/>
      <c r="AM8375" s="107" t="n"/>
      <c r="AN8375" s="107" t="n"/>
      <c r="AO8375" s="107" t="n"/>
      <c r="AP8375" s="107" t="n"/>
      <c r="AQ8375" s="107" t="n"/>
      <c r="AR8375" s="107" t="n"/>
      <c r="AS8375" s="107" t="n"/>
      <c r="AT8375" s="107" t="n"/>
      <c r="AU8375" s="107" t="n"/>
      <c r="AV8375" s="107" t="n"/>
      <c r="AW8375" s="107" t="n"/>
      <c r="AX8375" s="107" t="n"/>
      <c r="AY8375" s="107" t="n"/>
      <c r="AZ8375" s="107" t="n"/>
    </row>
    <row r="8376">
      <c r="AA8376" s="107" t="n"/>
      <c r="AB8376" s="107" t="n"/>
      <c r="AC8376" s="107" t="n"/>
      <c r="AD8376" s="107" t="n"/>
      <c r="AE8376" s="107" t="n"/>
      <c r="AF8376" s="107" t="n"/>
      <c r="AG8376" s="107" t="n"/>
      <c r="AH8376" s="107" t="n"/>
      <c r="AI8376" s="107" t="n"/>
      <c r="AJ8376" s="107" t="n"/>
      <c r="AK8376" s="107" t="n"/>
      <c r="AL8376" s="107" t="n"/>
      <c r="AM8376" s="107" t="n"/>
      <c r="AN8376" s="107" t="n"/>
      <c r="AO8376" s="107" t="n"/>
      <c r="AP8376" s="107" t="n"/>
      <c r="AQ8376" s="107" t="n"/>
      <c r="AR8376" s="107" t="n"/>
      <c r="AS8376" s="107" t="n"/>
      <c r="AT8376" s="107" t="n"/>
      <c r="AU8376" s="107" t="n"/>
      <c r="AV8376" s="107" t="n"/>
      <c r="AW8376" s="107" t="n"/>
      <c r="AX8376" s="107" t="n"/>
      <c r="AY8376" s="107" t="n"/>
      <c r="AZ8376" s="107" t="n"/>
    </row>
    <row r="8377">
      <c r="AA8377" s="107" t="n"/>
      <c r="AB8377" s="107" t="n"/>
      <c r="AC8377" s="107" t="n"/>
      <c r="AD8377" s="107" t="n"/>
      <c r="AE8377" s="107" t="n"/>
      <c r="AF8377" s="107" t="n"/>
      <c r="AG8377" s="107" t="n"/>
      <c r="AH8377" s="107" t="n"/>
      <c r="AI8377" s="107" t="n"/>
      <c r="AJ8377" s="107" t="n"/>
      <c r="AK8377" s="107" t="n"/>
      <c r="AL8377" s="107" t="n"/>
      <c r="AM8377" s="107" t="n"/>
      <c r="AN8377" s="107" t="n"/>
      <c r="AO8377" s="107" t="n"/>
      <c r="AP8377" s="107" t="n"/>
      <c r="AQ8377" s="107" t="n"/>
      <c r="AR8377" s="107" t="n"/>
      <c r="AS8377" s="107" t="n"/>
      <c r="AT8377" s="107" t="n"/>
      <c r="AU8377" s="107" t="n"/>
      <c r="AV8377" s="107" t="n"/>
      <c r="AW8377" s="107" t="n"/>
      <c r="AX8377" s="107" t="n"/>
      <c r="AY8377" s="107" t="n"/>
      <c r="AZ8377" s="107" t="n"/>
    </row>
    <row r="8378">
      <c r="AA8378" s="107" t="n"/>
      <c r="AB8378" s="107" t="n"/>
      <c r="AC8378" s="107" t="n"/>
      <c r="AD8378" s="107" t="n"/>
      <c r="AE8378" s="107" t="n"/>
      <c r="AF8378" s="107" t="n"/>
      <c r="AG8378" s="107" t="n"/>
      <c r="AH8378" s="107" t="n"/>
      <c r="AI8378" s="107" t="n"/>
      <c r="AJ8378" s="107" t="n"/>
      <c r="AK8378" s="107" t="n"/>
      <c r="AL8378" s="107" t="n"/>
      <c r="AM8378" s="107" t="n"/>
      <c r="AN8378" s="107" t="n"/>
      <c r="AO8378" s="107" t="n"/>
      <c r="AP8378" s="107" t="n"/>
      <c r="AQ8378" s="107" t="n"/>
      <c r="AR8378" s="107" t="n"/>
      <c r="AS8378" s="107" t="n"/>
      <c r="AT8378" s="107" t="n"/>
      <c r="AU8378" s="107" t="n"/>
      <c r="AV8378" s="107" t="n"/>
      <c r="AW8378" s="107" t="n"/>
      <c r="AX8378" s="107" t="n"/>
      <c r="AY8378" s="107" t="n"/>
      <c r="AZ8378" s="107" t="n"/>
    </row>
    <row r="8379">
      <c r="AA8379" s="107" t="n"/>
      <c r="AB8379" s="107" t="n"/>
      <c r="AC8379" s="107" t="n"/>
      <c r="AD8379" s="107" t="n"/>
      <c r="AE8379" s="107" t="n"/>
      <c r="AF8379" s="107" t="n"/>
      <c r="AG8379" s="107" t="n"/>
      <c r="AH8379" s="107" t="n"/>
      <c r="AI8379" s="107" t="n"/>
      <c r="AJ8379" s="107" t="n"/>
      <c r="AK8379" s="107" t="n"/>
      <c r="AL8379" s="107" t="n"/>
      <c r="AM8379" s="107" t="n"/>
      <c r="AN8379" s="107" t="n"/>
      <c r="AO8379" s="107" t="n"/>
      <c r="AP8379" s="107" t="n"/>
      <c r="AQ8379" s="107" t="n"/>
      <c r="AR8379" s="107" t="n"/>
      <c r="AS8379" s="107" t="n"/>
      <c r="AT8379" s="107" t="n"/>
      <c r="AU8379" s="107" t="n"/>
      <c r="AV8379" s="107" t="n"/>
      <c r="AW8379" s="107" t="n"/>
      <c r="AX8379" s="107" t="n"/>
      <c r="AY8379" s="107" t="n"/>
      <c r="AZ8379" s="107" t="n"/>
    </row>
    <row r="8380">
      <c r="AA8380" s="107" t="n"/>
      <c r="AB8380" s="107" t="n"/>
      <c r="AC8380" s="107" t="n"/>
      <c r="AD8380" s="107" t="n"/>
      <c r="AE8380" s="107" t="n"/>
      <c r="AF8380" s="107" t="n"/>
      <c r="AG8380" s="107" t="n"/>
      <c r="AH8380" s="107" t="n"/>
      <c r="AI8380" s="107" t="n"/>
      <c r="AJ8380" s="107" t="n"/>
      <c r="AK8380" s="107" t="n"/>
      <c r="AL8380" s="107" t="n"/>
      <c r="AM8380" s="107" t="n"/>
      <c r="AN8380" s="107" t="n"/>
      <c r="AO8380" s="107" t="n"/>
      <c r="AP8380" s="107" t="n"/>
      <c r="AQ8380" s="107" t="n"/>
      <c r="AR8380" s="107" t="n"/>
      <c r="AS8380" s="107" t="n"/>
      <c r="AT8380" s="107" t="n"/>
      <c r="AU8380" s="107" t="n"/>
      <c r="AV8380" s="107" t="n"/>
      <c r="AW8380" s="107" t="n"/>
      <c r="AX8380" s="107" t="n"/>
      <c r="AY8380" s="107" t="n"/>
      <c r="AZ8380" s="107" t="n"/>
    </row>
    <row r="8381">
      <c r="AA8381" s="107" t="n"/>
      <c r="AB8381" s="107" t="n"/>
      <c r="AC8381" s="107" t="n"/>
      <c r="AD8381" s="107" t="n"/>
      <c r="AE8381" s="107" t="n"/>
      <c r="AF8381" s="107" t="n"/>
      <c r="AG8381" s="107" t="n"/>
      <c r="AH8381" s="107" t="n"/>
      <c r="AI8381" s="107" t="n"/>
      <c r="AJ8381" s="107" t="n"/>
      <c r="AK8381" s="107" t="n"/>
      <c r="AL8381" s="107" t="n"/>
      <c r="AM8381" s="107" t="n"/>
      <c r="AN8381" s="107" t="n"/>
      <c r="AO8381" s="107" t="n"/>
      <c r="AP8381" s="107" t="n"/>
      <c r="AQ8381" s="107" t="n"/>
      <c r="AR8381" s="107" t="n"/>
      <c r="AS8381" s="107" t="n"/>
      <c r="AT8381" s="107" t="n"/>
      <c r="AU8381" s="107" t="n"/>
      <c r="AV8381" s="107" t="n"/>
      <c r="AW8381" s="107" t="n"/>
      <c r="AX8381" s="107" t="n"/>
      <c r="AY8381" s="107" t="n"/>
      <c r="AZ8381" s="107" t="n"/>
    </row>
    <row r="8382">
      <c r="AA8382" s="107" t="n"/>
      <c r="AB8382" s="107" t="n"/>
      <c r="AC8382" s="107" t="n"/>
      <c r="AD8382" s="107" t="n"/>
      <c r="AE8382" s="107" t="n"/>
      <c r="AF8382" s="107" t="n"/>
      <c r="AG8382" s="107" t="n"/>
      <c r="AH8382" s="107" t="n"/>
      <c r="AI8382" s="107" t="n"/>
      <c r="AJ8382" s="107" t="n"/>
      <c r="AK8382" s="107" t="n"/>
      <c r="AL8382" s="107" t="n"/>
      <c r="AM8382" s="107" t="n"/>
      <c r="AN8382" s="107" t="n"/>
      <c r="AO8382" s="107" t="n"/>
      <c r="AP8382" s="107" t="n"/>
      <c r="AQ8382" s="107" t="n"/>
      <c r="AR8382" s="107" t="n"/>
      <c r="AS8382" s="107" t="n"/>
      <c r="AT8382" s="107" t="n"/>
      <c r="AU8382" s="107" t="n"/>
      <c r="AV8382" s="107" t="n"/>
      <c r="AW8382" s="107" t="n"/>
      <c r="AX8382" s="107" t="n"/>
      <c r="AY8382" s="107" t="n"/>
      <c r="AZ8382" s="107" t="n"/>
    </row>
    <row r="8383">
      <c r="AA8383" s="107" t="n"/>
      <c r="AB8383" s="107" t="n"/>
      <c r="AC8383" s="107" t="n"/>
      <c r="AD8383" s="107" t="n"/>
      <c r="AE8383" s="107" t="n"/>
      <c r="AF8383" s="107" t="n"/>
      <c r="AG8383" s="107" t="n"/>
      <c r="AH8383" s="107" t="n"/>
      <c r="AI8383" s="107" t="n"/>
      <c r="AJ8383" s="107" t="n"/>
      <c r="AK8383" s="107" t="n"/>
      <c r="AL8383" s="107" t="n"/>
      <c r="AM8383" s="107" t="n"/>
      <c r="AN8383" s="107" t="n"/>
      <c r="AO8383" s="107" t="n"/>
      <c r="AP8383" s="107" t="n"/>
      <c r="AQ8383" s="107" t="n"/>
      <c r="AR8383" s="107" t="n"/>
      <c r="AS8383" s="107" t="n"/>
      <c r="AT8383" s="107" t="n"/>
      <c r="AU8383" s="107" t="n"/>
      <c r="AV8383" s="107" t="n"/>
      <c r="AW8383" s="107" t="n"/>
      <c r="AX8383" s="107" t="n"/>
      <c r="AY8383" s="107" t="n"/>
      <c r="AZ8383" s="107" t="n"/>
    </row>
    <row r="8384">
      <c r="AA8384" s="107" t="n"/>
      <c r="AB8384" s="107" t="n"/>
      <c r="AC8384" s="107" t="n"/>
      <c r="AD8384" s="107" t="n"/>
      <c r="AE8384" s="107" t="n"/>
      <c r="AF8384" s="107" t="n"/>
      <c r="AG8384" s="107" t="n"/>
      <c r="AH8384" s="107" t="n"/>
      <c r="AI8384" s="107" t="n"/>
      <c r="AJ8384" s="107" t="n"/>
      <c r="AK8384" s="107" t="n"/>
      <c r="AL8384" s="107" t="n"/>
      <c r="AM8384" s="107" t="n"/>
      <c r="AN8384" s="107" t="n"/>
      <c r="AO8384" s="107" t="n"/>
      <c r="AP8384" s="107" t="n"/>
      <c r="AQ8384" s="107" t="n"/>
      <c r="AR8384" s="107" t="n"/>
      <c r="AS8384" s="107" t="n"/>
      <c r="AT8384" s="107" t="n"/>
      <c r="AU8384" s="107" t="n"/>
      <c r="AV8384" s="107" t="n"/>
      <c r="AW8384" s="107" t="n"/>
      <c r="AX8384" s="107" t="n"/>
      <c r="AY8384" s="107" t="n"/>
      <c r="AZ8384" s="107" t="n"/>
    </row>
    <row r="8385">
      <c r="AA8385" s="107" t="n"/>
      <c r="AB8385" s="107" t="n"/>
      <c r="AC8385" s="107" t="n"/>
      <c r="AD8385" s="107" t="n"/>
      <c r="AE8385" s="107" t="n"/>
      <c r="AF8385" s="107" t="n"/>
      <c r="AG8385" s="107" t="n"/>
      <c r="AH8385" s="107" t="n"/>
      <c r="AI8385" s="107" t="n"/>
      <c r="AJ8385" s="107" t="n"/>
      <c r="AK8385" s="107" t="n"/>
      <c r="AL8385" s="107" t="n"/>
      <c r="AM8385" s="107" t="n"/>
      <c r="AN8385" s="107" t="n"/>
      <c r="AO8385" s="107" t="n"/>
      <c r="AP8385" s="107" t="n"/>
      <c r="AQ8385" s="107" t="n"/>
      <c r="AR8385" s="107" t="n"/>
      <c r="AS8385" s="107" t="n"/>
      <c r="AT8385" s="107" t="n"/>
      <c r="AU8385" s="107" t="n"/>
      <c r="AV8385" s="107" t="n"/>
      <c r="AW8385" s="107" t="n"/>
      <c r="AX8385" s="107" t="n"/>
      <c r="AY8385" s="107" t="n"/>
      <c r="AZ8385" s="107" t="n"/>
    </row>
    <row r="8386">
      <c r="AA8386" s="107" t="n"/>
      <c r="AB8386" s="107" t="n"/>
      <c r="AC8386" s="107" t="n"/>
      <c r="AD8386" s="107" t="n"/>
      <c r="AE8386" s="107" t="n"/>
      <c r="AF8386" s="107" t="n"/>
      <c r="AG8386" s="107" t="n"/>
      <c r="AH8386" s="107" t="n"/>
      <c r="AI8386" s="107" t="n"/>
      <c r="AJ8386" s="107" t="n"/>
      <c r="AK8386" s="107" t="n"/>
      <c r="AL8386" s="107" t="n"/>
      <c r="AM8386" s="107" t="n"/>
      <c r="AN8386" s="107" t="n"/>
      <c r="AO8386" s="107" t="n"/>
      <c r="AP8386" s="107" t="n"/>
      <c r="AQ8386" s="107" t="n"/>
      <c r="AR8386" s="107" t="n"/>
      <c r="AS8386" s="107" t="n"/>
      <c r="AT8386" s="107" t="n"/>
      <c r="AU8386" s="107" t="n"/>
      <c r="AV8386" s="107" t="n"/>
      <c r="AW8386" s="107" t="n"/>
      <c r="AX8386" s="107" t="n"/>
      <c r="AY8386" s="107" t="n"/>
      <c r="AZ8386" s="107" t="n"/>
    </row>
    <row r="8387">
      <c r="AA8387" s="107" t="n"/>
      <c r="AB8387" s="107" t="n"/>
      <c r="AC8387" s="107" t="n"/>
      <c r="AD8387" s="107" t="n"/>
      <c r="AE8387" s="107" t="n"/>
      <c r="AF8387" s="107" t="n"/>
      <c r="AG8387" s="107" t="n"/>
      <c r="AH8387" s="107" t="n"/>
      <c r="AI8387" s="107" t="n"/>
      <c r="AJ8387" s="107" t="n"/>
      <c r="AK8387" s="107" t="n"/>
      <c r="AL8387" s="107" t="n"/>
      <c r="AM8387" s="107" t="n"/>
      <c r="AN8387" s="107" t="n"/>
      <c r="AO8387" s="107" t="n"/>
      <c r="AP8387" s="107" t="n"/>
      <c r="AQ8387" s="107" t="n"/>
      <c r="AR8387" s="107" t="n"/>
      <c r="AS8387" s="107" t="n"/>
      <c r="AT8387" s="107" t="n"/>
      <c r="AU8387" s="107" t="n"/>
      <c r="AV8387" s="107" t="n"/>
      <c r="AW8387" s="107" t="n"/>
      <c r="AX8387" s="107" t="n"/>
      <c r="AY8387" s="107" t="n"/>
      <c r="AZ8387" s="107" t="n"/>
    </row>
    <row r="8388">
      <c r="AA8388" s="107" t="n"/>
      <c r="AB8388" s="107" t="n"/>
      <c r="AC8388" s="107" t="n"/>
      <c r="AD8388" s="107" t="n"/>
      <c r="AE8388" s="107" t="n"/>
      <c r="AF8388" s="107" t="n"/>
      <c r="AG8388" s="107" t="n"/>
      <c r="AH8388" s="107" t="n"/>
      <c r="AI8388" s="107" t="n"/>
      <c r="AJ8388" s="107" t="n"/>
      <c r="AK8388" s="107" t="n"/>
      <c r="AL8388" s="107" t="n"/>
      <c r="AM8388" s="107" t="n"/>
      <c r="AN8388" s="107" t="n"/>
      <c r="AO8388" s="107" t="n"/>
      <c r="AP8388" s="107" t="n"/>
      <c r="AQ8388" s="107" t="n"/>
      <c r="AR8388" s="107" t="n"/>
      <c r="AS8388" s="107" t="n"/>
      <c r="AT8388" s="107" t="n"/>
      <c r="AU8388" s="107" t="n"/>
      <c r="AV8388" s="107" t="n"/>
      <c r="AW8388" s="107" t="n"/>
      <c r="AX8388" s="107" t="n"/>
      <c r="AY8388" s="107" t="n"/>
      <c r="AZ8388" s="107" t="n"/>
    </row>
    <row r="8389">
      <c r="AA8389" s="107" t="n"/>
      <c r="AB8389" s="107" t="n"/>
      <c r="AC8389" s="107" t="n"/>
      <c r="AD8389" s="107" t="n"/>
      <c r="AE8389" s="107" t="n"/>
      <c r="AF8389" s="107" t="n"/>
      <c r="AG8389" s="107" t="n"/>
      <c r="AH8389" s="107" t="n"/>
      <c r="AI8389" s="107" t="n"/>
      <c r="AJ8389" s="107" t="n"/>
      <c r="AK8389" s="107" t="n"/>
      <c r="AL8389" s="107" t="n"/>
      <c r="AM8389" s="107" t="n"/>
      <c r="AN8389" s="107" t="n"/>
      <c r="AO8389" s="107" t="n"/>
      <c r="AP8389" s="107" t="n"/>
      <c r="AQ8389" s="107" t="n"/>
      <c r="AR8389" s="107" t="n"/>
      <c r="AS8389" s="107" t="n"/>
      <c r="AT8389" s="107" t="n"/>
      <c r="AU8389" s="107" t="n"/>
      <c r="AV8389" s="107" t="n"/>
      <c r="AW8389" s="107" t="n"/>
      <c r="AX8389" s="107" t="n"/>
      <c r="AY8389" s="107" t="n"/>
      <c r="AZ8389" s="107" t="n"/>
    </row>
    <row r="8390">
      <c r="AA8390" s="107" t="n"/>
      <c r="AB8390" s="107" t="n"/>
      <c r="AC8390" s="107" t="n"/>
      <c r="AD8390" s="107" t="n"/>
      <c r="AE8390" s="107" t="n"/>
      <c r="AF8390" s="107" t="n"/>
      <c r="AG8390" s="107" t="n"/>
      <c r="AH8390" s="107" t="n"/>
      <c r="AI8390" s="107" t="n"/>
      <c r="AJ8390" s="107" t="n"/>
      <c r="AK8390" s="107" t="n"/>
      <c r="AL8390" s="107" t="n"/>
      <c r="AM8390" s="107" t="n"/>
      <c r="AN8390" s="107" t="n"/>
      <c r="AO8390" s="107" t="n"/>
      <c r="AP8390" s="107" t="n"/>
      <c r="AQ8390" s="107" t="n"/>
      <c r="AR8390" s="107" t="n"/>
      <c r="AS8390" s="107" t="n"/>
      <c r="AT8390" s="107" t="n"/>
      <c r="AU8390" s="107" t="n"/>
      <c r="AV8390" s="107" t="n"/>
      <c r="AW8390" s="107" t="n"/>
      <c r="AX8390" s="107" t="n"/>
      <c r="AY8390" s="107" t="n"/>
      <c r="AZ8390" s="107" t="n"/>
    </row>
    <row r="8391">
      <c r="AA8391" s="107" t="n"/>
      <c r="AB8391" s="107" t="n"/>
      <c r="AC8391" s="107" t="n"/>
      <c r="AD8391" s="107" t="n"/>
      <c r="AE8391" s="107" t="n"/>
      <c r="AF8391" s="107" t="n"/>
      <c r="AG8391" s="107" t="n"/>
      <c r="AH8391" s="107" t="n"/>
      <c r="AI8391" s="107" t="n"/>
      <c r="AJ8391" s="107" t="n"/>
      <c r="AK8391" s="107" t="n"/>
      <c r="AL8391" s="107" t="n"/>
      <c r="AM8391" s="107" t="n"/>
      <c r="AN8391" s="107" t="n"/>
      <c r="AO8391" s="107" t="n"/>
      <c r="AP8391" s="107" t="n"/>
      <c r="AQ8391" s="107" t="n"/>
      <c r="AR8391" s="107" t="n"/>
      <c r="AS8391" s="107" t="n"/>
      <c r="AT8391" s="107" t="n"/>
      <c r="AU8391" s="107" t="n"/>
      <c r="AV8391" s="107" t="n"/>
      <c r="AW8391" s="107" t="n"/>
      <c r="AX8391" s="107" t="n"/>
      <c r="AY8391" s="107" t="n"/>
      <c r="AZ8391" s="107" t="n"/>
    </row>
    <row r="8392">
      <c r="AA8392" s="107" t="n"/>
      <c r="AB8392" s="107" t="n"/>
      <c r="AC8392" s="107" t="n"/>
      <c r="AD8392" s="107" t="n"/>
      <c r="AE8392" s="107" t="n"/>
      <c r="AF8392" s="107" t="n"/>
      <c r="AG8392" s="107" t="n"/>
      <c r="AH8392" s="107" t="n"/>
      <c r="AI8392" s="107" t="n"/>
      <c r="AJ8392" s="107" t="n"/>
      <c r="AK8392" s="107" t="n"/>
      <c r="AL8392" s="107" t="n"/>
      <c r="AM8392" s="107" t="n"/>
      <c r="AN8392" s="107" t="n"/>
      <c r="AO8392" s="107" t="n"/>
      <c r="AP8392" s="107" t="n"/>
      <c r="AQ8392" s="107" t="n"/>
      <c r="AR8392" s="107" t="n"/>
      <c r="AS8392" s="107" t="n"/>
      <c r="AT8392" s="107" t="n"/>
      <c r="AU8392" s="107" t="n"/>
      <c r="AV8392" s="107" t="n"/>
      <c r="AW8392" s="107" t="n"/>
      <c r="AX8392" s="107" t="n"/>
      <c r="AY8392" s="107" t="n"/>
      <c r="AZ8392" s="107" t="n"/>
    </row>
    <row r="8393">
      <c r="AA8393" s="107" t="n"/>
      <c r="AB8393" s="107" t="n"/>
      <c r="AC8393" s="107" t="n"/>
      <c r="AD8393" s="107" t="n"/>
      <c r="AE8393" s="107" t="n"/>
      <c r="AF8393" s="107" t="n"/>
      <c r="AG8393" s="107" t="n"/>
      <c r="AH8393" s="107" t="n"/>
      <c r="AI8393" s="107" t="n"/>
      <c r="AJ8393" s="107" t="n"/>
      <c r="AK8393" s="107" t="n"/>
      <c r="AL8393" s="107" t="n"/>
      <c r="AM8393" s="107" t="n"/>
      <c r="AN8393" s="107" t="n"/>
      <c r="AO8393" s="107" t="n"/>
      <c r="AP8393" s="107" t="n"/>
      <c r="AQ8393" s="107" t="n"/>
      <c r="AR8393" s="107" t="n"/>
      <c r="AS8393" s="107" t="n"/>
      <c r="AT8393" s="107" t="n"/>
      <c r="AU8393" s="107" t="n"/>
      <c r="AV8393" s="107" t="n"/>
      <c r="AW8393" s="107" t="n"/>
      <c r="AX8393" s="107" t="n"/>
      <c r="AY8393" s="107" t="n"/>
      <c r="AZ8393" s="107" t="n"/>
    </row>
    <row r="8394">
      <c r="AA8394" s="107" t="n"/>
      <c r="AB8394" s="107" t="n"/>
      <c r="AC8394" s="107" t="n"/>
      <c r="AD8394" s="107" t="n"/>
      <c r="AE8394" s="107" t="n"/>
      <c r="AF8394" s="107" t="n"/>
      <c r="AG8394" s="107" t="n"/>
      <c r="AH8394" s="107" t="n"/>
      <c r="AI8394" s="107" t="n"/>
      <c r="AJ8394" s="107" t="n"/>
      <c r="AK8394" s="107" t="n"/>
      <c r="AL8394" s="107" t="n"/>
      <c r="AM8394" s="107" t="n"/>
      <c r="AN8394" s="107" t="n"/>
      <c r="AO8394" s="107" t="n"/>
      <c r="AP8394" s="107" t="n"/>
      <c r="AQ8394" s="107" t="n"/>
      <c r="AR8394" s="107" t="n"/>
      <c r="AS8394" s="107" t="n"/>
      <c r="AT8394" s="107" t="n"/>
      <c r="AU8394" s="107" t="n"/>
      <c r="AV8394" s="107" t="n"/>
      <c r="AW8394" s="107" t="n"/>
      <c r="AX8394" s="107" t="n"/>
      <c r="AY8394" s="107" t="n"/>
      <c r="AZ8394" s="107" t="n"/>
    </row>
    <row r="8395">
      <c r="AA8395" s="107" t="n"/>
      <c r="AB8395" s="107" t="n"/>
      <c r="AC8395" s="107" t="n"/>
      <c r="AD8395" s="107" t="n"/>
      <c r="AE8395" s="107" t="n"/>
      <c r="AF8395" s="107" t="n"/>
      <c r="AG8395" s="107" t="n"/>
      <c r="AH8395" s="107" t="n"/>
      <c r="AI8395" s="107" t="n"/>
      <c r="AJ8395" s="107" t="n"/>
      <c r="AK8395" s="107" t="n"/>
      <c r="AL8395" s="107" t="n"/>
      <c r="AM8395" s="107" t="n"/>
      <c r="AN8395" s="107" t="n"/>
      <c r="AO8395" s="107" t="n"/>
      <c r="AP8395" s="107" t="n"/>
      <c r="AQ8395" s="107" t="n"/>
      <c r="AR8395" s="107" t="n"/>
      <c r="AS8395" s="107" t="n"/>
      <c r="AT8395" s="107" t="n"/>
      <c r="AU8395" s="107" t="n"/>
      <c r="AV8395" s="107" t="n"/>
      <c r="AW8395" s="107" t="n"/>
      <c r="AX8395" s="107" t="n"/>
      <c r="AY8395" s="107" t="n"/>
      <c r="AZ8395" s="107" t="n"/>
    </row>
    <row r="8396">
      <c r="AA8396" s="107" t="n"/>
      <c r="AB8396" s="107" t="n"/>
      <c r="AC8396" s="107" t="n"/>
      <c r="AD8396" s="107" t="n"/>
      <c r="AE8396" s="107" t="n"/>
      <c r="AF8396" s="107" t="n"/>
      <c r="AG8396" s="107" t="n"/>
      <c r="AH8396" s="107" t="n"/>
      <c r="AI8396" s="107" t="n"/>
      <c r="AJ8396" s="107" t="n"/>
      <c r="AK8396" s="107" t="n"/>
      <c r="AL8396" s="107" t="n"/>
      <c r="AM8396" s="107" t="n"/>
      <c r="AN8396" s="107" t="n"/>
      <c r="AO8396" s="107" t="n"/>
      <c r="AP8396" s="107" t="n"/>
      <c r="AQ8396" s="107" t="n"/>
      <c r="AR8396" s="107" t="n"/>
      <c r="AS8396" s="107" t="n"/>
      <c r="AT8396" s="107" t="n"/>
      <c r="AU8396" s="107" t="n"/>
      <c r="AV8396" s="107" t="n"/>
      <c r="AW8396" s="107" t="n"/>
      <c r="AX8396" s="107" t="n"/>
      <c r="AY8396" s="107" t="n"/>
      <c r="AZ8396" s="107" t="n"/>
    </row>
    <row r="8397">
      <c r="AA8397" s="107" t="n"/>
      <c r="AB8397" s="107" t="n"/>
      <c r="AC8397" s="107" t="n"/>
      <c r="AD8397" s="107" t="n"/>
      <c r="AE8397" s="107" t="n"/>
      <c r="AF8397" s="107" t="n"/>
      <c r="AG8397" s="107" t="n"/>
      <c r="AH8397" s="107" t="n"/>
      <c r="AI8397" s="107" t="n"/>
      <c r="AJ8397" s="107" t="n"/>
      <c r="AK8397" s="107" t="n"/>
      <c r="AL8397" s="107" t="n"/>
      <c r="AM8397" s="107" t="n"/>
      <c r="AN8397" s="107" t="n"/>
      <c r="AO8397" s="107" t="n"/>
      <c r="AP8397" s="107" t="n"/>
      <c r="AQ8397" s="107" t="n"/>
      <c r="AR8397" s="107" t="n"/>
      <c r="AS8397" s="107" t="n"/>
      <c r="AT8397" s="107" t="n"/>
      <c r="AU8397" s="107" t="n"/>
      <c r="AV8397" s="107" t="n"/>
      <c r="AW8397" s="107" t="n"/>
      <c r="AX8397" s="107" t="n"/>
      <c r="AY8397" s="107" t="n"/>
      <c r="AZ8397" s="107" t="n"/>
    </row>
    <row r="8398">
      <c r="AA8398" s="107" t="n"/>
      <c r="AB8398" s="107" t="n"/>
      <c r="AC8398" s="107" t="n"/>
      <c r="AD8398" s="107" t="n"/>
      <c r="AE8398" s="107" t="n"/>
      <c r="AF8398" s="107" t="n"/>
      <c r="AG8398" s="107" t="n"/>
      <c r="AH8398" s="107" t="n"/>
      <c r="AI8398" s="107" t="n"/>
      <c r="AJ8398" s="107" t="n"/>
      <c r="AK8398" s="107" t="n"/>
      <c r="AL8398" s="107" t="n"/>
      <c r="AM8398" s="107" t="n"/>
      <c r="AN8398" s="107" t="n"/>
      <c r="AO8398" s="107" t="n"/>
      <c r="AP8398" s="107" t="n"/>
      <c r="AQ8398" s="107" t="n"/>
      <c r="AR8398" s="107" t="n"/>
      <c r="AS8398" s="107" t="n"/>
      <c r="AT8398" s="107" t="n"/>
      <c r="AU8398" s="107" t="n"/>
      <c r="AV8398" s="107" t="n"/>
      <c r="AW8398" s="107" t="n"/>
      <c r="AX8398" s="107" t="n"/>
      <c r="AY8398" s="107" t="n"/>
      <c r="AZ8398" s="107" t="n"/>
    </row>
    <row r="8399">
      <c r="AA8399" s="107" t="n"/>
      <c r="AB8399" s="107" t="n"/>
      <c r="AC8399" s="107" t="n"/>
      <c r="AD8399" s="107" t="n"/>
      <c r="AE8399" s="107" t="n"/>
      <c r="AF8399" s="107" t="n"/>
      <c r="AG8399" s="107" t="n"/>
      <c r="AH8399" s="107" t="n"/>
      <c r="AI8399" s="107" t="n"/>
      <c r="AJ8399" s="107" t="n"/>
      <c r="AK8399" s="107" t="n"/>
      <c r="AL8399" s="107" t="n"/>
      <c r="AM8399" s="107" t="n"/>
      <c r="AN8399" s="107" t="n"/>
      <c r="AO8399" s="107" t="n"/>
      <c r="AP8399" s="107" t="n"/>
      <c r="AQ8399" s="107" t="n"/>
      <c r="AR8399" s="107" t="n"/>
      <c r="AS8399" s="107" t="n"/>
      <c r="AT8399" s="107" t="n"/>
      <c r="AU8399" s="107" t="n"/>
      <c r="AV8399" s="107" t="n"/>
      <c r="AW8399" s="107" t="n"/>
      <c r="AX8399" s="107" t="n"/>
      <c r="AY8399" s="107" t="n"/>
      <c r="AZ8399" s="107" t="n"/>
    </row>
    <row r="8400">
      <c r="AA8400" s="107" t="n"/>
      <c r="AB8400" s="107" t="n"/>
      <c r="AC8400" s="107" t="n"/>
      <c r="AD8400" s="107" t="n"/>
      <c r="AE8400" s="107" t="n"/>
      <c r="AF8400" s="107" t="n"/>
      <c r="AG8400" s="107" t="n"/>
      <c r="AH8400" s="107" t="n"/>
      <c r="AI8400" s="107" t="n"/>
      <c r="AJ8400" s="107" t="n"/>
      <c r="AK8400" s="107" t="n"/>
      <c r="AL8400" s="107" t="n"/>
      <c r="AM8400" s="107" t="n"/>
      <c r="AN8400" s="107" t="n"/>
      <c r="AO8400" s="107" t="n"/>
      <c r="AP8400" s="107" t="n"/>
      <c r="AQ8400" s="107" t="n"/>
      <c r="AR8400" s="107" t="n"/>
      <c r="AS8400" s="107" t="n"/>
      <c r="AT8400" s="107" t="n"/>
      <c r="AU8400" s="107" t="n"/>
      <c r="AV8400" s="107" t="n"/>
      <c r="AW8400" s="107" t="n"/>
      <c r="AX8400" s="107" t="n"/>
      <c r="AY8400" s="107" t="n"/>
      <c r="AZ8400" s="107" t="n"/>
    </row>
    <row r="8401">
      <c r="AA8401" s="107" t="n"/>
      <c r="AB8401" s="107" t="n"/>
      <c r="AC8401" s="107" t="n"/>
      <c r="AD8401" s="107" t="n"/>
      <c r="AE8401" s="107" t="n"/>
      <c r="AF8401" s="107" t="n"/>
      <c r="AG8401" s="107" t="n"/>
      <c r="AH8401" s="107" t="n"/>
      <c r="AI8401" s="107" t="n"/>
      <c r="AJ8401" s="107" t="n"/>
      <c r="AK8401" s="107" t="n"/>
      <c r="AL8401" s="107" t="n"/>
      <c r="AM8401" s="107" t="n"/>
      <c r="AN8401" s="107" t="n"/>
      <c r="AO8401" s="107" t="n"/>
      <c r="AP8401" s="107" t="n"/>
      <c r="AQ8401" s="107" t="n"/>
      <c r="AR8401" s="107" t="n"/>
      <c r="AS8401" s="107" t="n"/>
      <c r="AT8401" s="107" t="n"/>
      <c r="AU8401" s="107" t="n"/>
      <c r="AV8401" s="107" t="n"/>
      <c r="AW8401" s="107" t="n"/>
      <c r="AX8401" s="107" t="n"/>
      <c r="AY8401" s="107" t="n"/>
      <c r="AZ8401" s="107" t="n"/>
    </row>
    <row r="8402">
      <c r="AA8402" s="107" t="n"/>
      <c r="AB8402" s="107" t="n"/>
      <c r="AC8402" s="107" t="n"/>
      <c r="AD8402" s="107" t="n"/>
      <c r="AE8402" s="107" t="n"/>
      <c r="AF8402" s="107" t="n"/>
      <c r="AG8402" s="107" t="n"/>
      <c r="AH8402" s="107" t="n"/>
      <c r="AI8402" s="107" t="n"/>
      <c r="AJ8402" s="107" t="n"/>
      <c r="AK8402" s="107" t="n"/>
      <c r="AL8402" s="107" t="n"/>
      <c r="AM8402" s="107" t="n"/>
      <c r="AN8402" s="107" t="n"/>
      <c r="AO8402" s="107" t="n"/>
      <c r="AP8402" s="107" t="n"/>
      <c r="AQ8402" s="107" t="n"/>
      <c r="AR8402" s="107" t="n"/>
      <c r="AS8402" s="107" t="n"/>
      <c r="AT8402" s="107" t="n"/>
      <c r="AU8402" s="107" t="n"/>
      <c r="AV8402" s="107" t="n"/>
      <c r="AW8402" s="107" t="n"/>
      <c r="AX8402" s="107" t="n"/>
      <c r="AY8402" s="107" t="n"/>
      <c r="AZ8402" s="107" t="n"/>
    </row>
    <row r="8403">
      <c r="AA8403" s="107" t="n"/>
      <c r="AB8403" s="107" t="n"/>
      <c r="AC8403" s="107" t="n"/>
      <c r="AD8403" s="107" t="n"/>
      <c r="AE8403" s="107" t="n"/>
      <c r="AF8403" s="107" t="n"/>
      <c r="AG8403" s="107" t="n"/>
      <c r="AH8403" s="107" t="n"/>
      <c r="AI8403" s="107" t="n"/>
      <c r="AJ8403" s="107" t="n"/>
      <c r="AK8403" s="107" t="n"/>
      <c r="AL8403" s="107" t="n"/>
      <c r="AM8403" s="107" t="n"/>
      <c r="AN8403" s="107" t="n"/>
      <c r="AO8403" s="107" t="n"/>
      <c r="AP8403" s="107" t="n"/>
      <c r="AQ8403" s="107" t="n"/>
      <c r="AR8403" s="107" t="n"/>
      <c r="AS8403" s="107" t="n"/>
      <c r="AT8403" s="107" t="n"/>
      <c r="AU8403" s="107" t="n"/>
      <c r="AV8403" s="107" t="n"/>
      <c r="AW8403" s="107" t="n"/>
      <c r="AX8403" s="107" t="n"/>
      <c r="AY8403" s="107" t="n"/>
      <c r="AZ8403" s="107" t="n"/>
    </row>
    <row r="8404">
      <c r="AA8404" s="107" t="n"/>
      <c r="AB8404" s="107" t="n"/>
      <c r="AC8404" s="107" t="n"/>
      <c r="AD8404" s="107" t="n"/>
      <c r="AE8404" s="107" t="n"/>
      <c r="AF8404" s="107" t="n"/>
      <c r="AG8404" s="107" t="n"/>
      <c r="AH8404" s="107" t="n"/>
      <c r="AI8404" s="107" t="n"/>
      <c r="AJ8404" s="107" t="n"/>
      <c r="AK8404" s="107" t="n"/>
      <c r="AL8404" s="107" t="n"/>
      <c r="AM8404" s="107" t="n"/>
      <c r="AN8404" s="107" t="n"/>
      <c r="AO8404" s="107" t="n"/>
      <c r="AP8404" s="107" t="n"/>
      <c r="AQ8404" s="107" t="n"/>
      <c r="AR8404" s="107" t="n"/>
      <c r="AS8404" s="107" t="n"/>
      <c r="AT8404" s="107" t="n"/>
      <c r="AU8404" s="107" t="n"/>
      <c r="AV8404" s="107" t="n"/>
      <c r="AW8404" s="107" t="n"/>
      <c r="AX8404" s="107" t="n"/>
      <c r="AY8404" s="107" t="n"/>
      <c r="AZ8404" s="107" t="n"/>
    </row>
    <row r="8405">
      <c r="AA8405" s="107" t="n"/>
      <c r="AB8405" s="107" t="n"/>
      <c r="AC8405" s="107" t="n"/>
      <c r="AD8405" s="107" t="n"/>
      <c r="AE8405" s="107" t="n"/>
      <c r="AF8405" s="107" t="n"/>
      <c r="AG8405" s="107" t="n"/>
      <c r="AH8405" s="107" t="n"/>
      <c r="AI8405" s="107" t="n"/>
      <c r="AJ8405" s="107" t="n"/>
      <c r="AK8405" s="107" t="n"/>
      <c r="AL8405" s="107" t="n"/>
      <c r="AM8405" s="107" t="n"/>
      <c r="AN8405" s="107" t="n"/>
      <c r="AO8405" s="107" t="n"/>
      <c r="AP8405" s="107" t="n"/>
      <c r="AQ8405" s="107" t="n"/>
      <c r="AR8405" s="107" t="n"/>
      <c r="AS8405" s="107" t="n"/>
      <c r="AT8405" s="107" t="n"/>
      <c r="AU8405" s="107" t="n"/>
      <c r="AV8405" s="107" t="n"/>
      <c r="AW8405" s="107" t="n"/>
      <c r="AX8405" s="107" t="n"/>
      <c r="AY8405" s="107" t="n"/>
      <c r="AZ8405" s="107" t="n"/>
    </row>
    <row r="8406">
      <c r="AA8406" s="107" t="n"/>
      <c r="AB8406" s="107" t="n"/>
      <c r="AC8406" s="107" t="n"/>
      <c r="AD8406" s="107" t="n"/>
      <c r="AE8406" s="107" t="n"/>
      <c r="AF8406" s="107" t="n"/>
      <c r="AG8406" s="107" t="n"/>
      <c r="AH8406" s="107" t="n"/>
      <c r="AI8406" s="107" t="n"/>
      <c r="AJ8406" s="107" t="n"/>
      <c r="AK8406" s="107" t="n"/>
      <c r="AL8406" s="107" t="n"/>
      <c r="AM8406" s="107" t="n"/>
      <c r="AN8406" s="107" t="n"/>
      <c r="AO8406" s="107" t="n"/>
      <c r="AP8406" s="107" t="n"/>
      <c r="AQ8406" s="107" t="n"/>
      <c r="AR8406" s="107" t="n"/>
      <c r="AS8406" s="107" t="n"/>
      <c r="AT8406" s="107" t="n"/>
      <c r="AU8406" s="107" t="n"/>
      <c r="AV8406" s="107" t="n"/>
      <c r="AW8406" s="107" t="n"/>
      <c r="AX8406" s="107" t="n"/>
      <c r="AY8406" s="107" t="n"/>
      <c r="AZ8406" s="107" t="n"/>
    </row>
    <row r="8407">
      <c r="AA8407" s="107" t="n"/>
      <c r="AB8407" s="107" t="n"/>
      <c r="AC8407" s="107" t="n"/>
      <c r="AD8407" s="107" t="n"/>
      <c r="AE8407" s="107" t="n"/>
      <c r="AF8407" s="107" t="n"/>
      <c r="AG8407" s="107" t="n"/>
      <c r="AH8407" s="107" t="n"/>
      <c r="AI8407" s="107" t="n"/>
      <c r="AJ8407" s="107" t="n"/>
      <c r="AK8407" s="107" t="n"/>
      <c r="AL8407" s="107" t="n"/>
      <c r="AM8407" s="107" t="n"/>
      <c r="AN8407" s="107" t="n"/>
      <c r="AO8407" s="107" t="n"/>
      <c r="AP8407" s="107" t="n"/>
      <c r="AQ8407" s="107" t="n"/>
      <c r="AR8407" s="107" t="n"/>
      <c r="AS8407" s="107" t="n"/>
      <c r="AT8407" s="107" t="n"/>
      <c r="AU8407" s="107" t="n"/>
      <c r="AV8407" s="107" t="n"/>
      <c r="AW8407" s="107" t="n"/>
      <c r="AX8407" s="107" t="n"/>
      <c r="AY8407" s="107" t="n"/>
      <c r="AZ8407" s="107" t="n"/>
    </row>
    <row r="8408">
      <c r="AA8408" s="107" t="n"/>
      <c r="AB8408" s="107" t="n"/>
      <c r="AC8408" s="107" t="n"/>
      <c r="AD8408" s="107" t="n"/>
      <c r="AE8408" s="107" t="n"/>
      <c r="AF8408" s="107" t="n"/>
      <c r="AG8408" s="107" t="n"/>
      <c r="AH8408" s="107" t="n"/>
      <c r="AI8408" s="107" t="n"/>
      <c r="AJ8408" s="107" t="n"/>
      <c r="AK8408" s="107" t="n"/>
      <c r="AL8408" s="107" t="n"/>
      <c r="AM8408" s="107" t="n"/>
      <c r="AN8408" s="107" t="n"/>
      <c r="AO8408" s="107" t="n"/>
      <c r="AP8408" s="107" t="n"/>
      <c r="AQ8408" s="107" t="n"/>
      <c r="AR8408" s="107" t="n"/>
      <c r="AS8408" s="107" t="n"/>
      <c r="AT8408" s="107" t="n"/>
      <c r="AU8408" s="107" t="n"/>
      <c r="AV8408" s="107" t="n"/>
      <c r="AW8408" s="107" t="n"/>
      <c r="AX8408" s="107" t="n"/>
      <c r="AY8408" s="107" t="n"/>
      <c r="AZ8408" s="107" t="n"/>
    </row>
    <row r="8409">
      <c r="AA8409" s="107" t="n"/>
      <c r="AB8409" s="107" t="n"/>
      <c r="AC8409" s="107" t="n"/>
      <c r="AD8409" s="107" t="n"/>
      <c r="AE8409" s="107" t="n"/>
      <c r="AF8409" s="107" t="n"/>
      <c r="AG8409" s="107" t="n"/>
      <c r="AH8409" s="107" t="n"/>
      <c r="AI8409" s="107" t="n"/>
      <c r="AJ8409" s="107" t="n"/>
      <c r="AK8409" s="107" t="n"/>
      <c r="AL8409" s="107" t="n"/>
      <c r="AM8409" s="107" t="n"/>
      <c r="AN8409" s="107" t="n"/>
      <c r="AO8409" s="107" t="n"/>
      <c r="AP8409" s="107" t="n"/>
      <c r="AQ8409" s="107" t="n"/>
      <c r="AR8409" s="107" t="n"/>
      <c r="AS8409" s="107" t="n"/>
      <c r="AT8409" s="107" t="n"/>
      <c r="AU8409" s="107" t="n"/>
      <c r="AV8409" s="107" t="n"/>
      <c r="AW8409" s="107" t="n"/>
      <c r="AX8409" s="107" t="n"/>
      <c r="AY8409" s="107" t="n"/>
      <c r="AZ8409" s="107" t="n"/>
    </row>
    <row r="8410">
      <c r="AA8410" s="107" t="n"/>
      <c r="AB8410" s="107" t="n"/>
      <c r="AC8410" s="107" t="n"/>
      <c r="AD8410" s="107" t="n"/>
      <c r="AE8410" s="107" t="n"/>
      <c r="AF8410" s="107" t="n"/>
      <c r="AG8410" s="107" t="n"/>
      <c r="AH8410" s="107" t="n"/>
      <c r="AI8410" s="107" t="n"/>
      <c r="AJ8410" s="107" t="n"/>
      <c r="AK8410" s="107" t="n"/>
      <c r="AL8410" s="107" t="n"/>
      <c r="AM8410" s="107" t="n"/>
      <c r="AN8410" s="107" t="n"/>
      <c r="AO8410" s="107" t="n"/>
      <c r="AP8410" s="107" t="n"/>
      <c r="AQ8410" s="107" t="n"/>
      <c r="AR8410" s="107" t="n"/>
      <c r="AS8410" s="107" t="n"/>
      <c r="AT8410" s="107" t="n"/>
      <c r="AU8410" s="107" t="n"/>
      <c r="AV8410" s="107" t="n"/>
      <c r="AW8410" s="107" t="n"/>
      <c r="AX8410" s="107" t="n"/>
      <c r="AY8410" s="107" t="n"/>
      <c r="AZ8410" s="107" t="n"/>
    </row>
    <row r="8411">
      <c r="AA8411" s="107" t="n"/>
      <c r="AB8411" s="107" t="n"/>
      <c r="AC8411" s="107" t="n"/>
      <c r="AD8411" s="107" t="n"/>
      <c r="AE8411" s="107" t="n"/>
      <c r="AF8411" s="107" t="n"/>
      <c r="AG8411" s="107" t="n"/>
      <c r="AH8411" s="107" t="n"/>
      <c r="AI8411" s="107" t="n"/>
      <c r="AJ8411" s="107" t="n"/>
      <c r="AK8411" s="107" t="n"/>
      <c r="AL8411" s="107" t="n"/>
      <c r="AM8411" s="107" t="n"/>
      <c r="AN8411" s="107" t="n"/>
      <c r="AO8411" s="107" t="n"/>
      <c r="AP8411" s="107" t="n"/>
      <c r="AQ8411" s="107" t="n"/>
      <c r="AR8411" s="107" t="n"/>
      <c r="AS8411" s="107" t="n"/>
      <c r="AT8411" s="107" t="n"/>
      <c r="AU8411" s="107" t="n"/>
      <c r="AV8411" s="107" t="n"/>
      <c r="AW8411" s="107" t="n"/>
      <c r="AX8411" s="107" t="n"/>
      <c r="AY8411" s="107" t="n"/>
      <c r="AZ8411" s="107" t="n"/>
    </row>
    <row r="8412">
      <c r="AA8412" s="107" t="n"/>
      <c r="AB8412" s="107" t="n"/>
      <c r="AC8412" s="107" t="n"/>
      <c r="AD8412" s="107" t="n"/>
      <c r="AE8412" s="107" t="n"/>
      <c r="AF8412" s="107" t="n"/>
      <c r="AG8412" s="107" t="n"/>
      <c r="AH8412" s="107" t="n"/>
      <c r="AI8412" s="107" t="n"/>
      <c r="AJ8412" s="107" t="n"/>
      <c r="AK8412" s="107" t="n"/>
      <c r="AL8412" s="107" t="n"/>
      <c r="AM8412" s="107" t="n"/>
      <c r="AN8412" s="107" t="n"/>
      <c r="AO8412" s="107" t="n"/>
      <c r="AP8412" s="107" t="n"/>
      <c r="AQ8412" s="107" t="n"/>
      <c r="AR8412" s="107" t="n"/>
      <c r="AS8412" s="107" t="n"/>
      <c r="AT8412" s="107" t="n"/>
      <c r="AU8412" s="107" t="n"/>
      <c r="AV8412" s="107" t="n"/>
      <c r="AW8412" s="107" t="n"/>
      <c r="AX8412" s="107" t="n"/>
      <c r="AY8412" s="107" t="n"/>
      <c r="AZ8412" s="107" t="n"/>
    </row>
    <row r="8413">
      <c r="AA8413" s="107" t="n"/>
      <c r="AB8413" s="107" t="n"/>
      <c r="AC8413" s="107" t="n"/>
      <c r="AD8413" s="107" t="n"/>
      <c r="AE8413" s="107" t="n"/>
      <c r="AF8413" s="107" t="n"/>
      <c r="AG8413" s="107" t="n"/>
      <c r="AH8413" s="107" t="n"/>
      <c r="AI8413" s="107" t="n"/>
      <c r="AJ8413" s="107" t="n"/>
      <c r="AK8413" s="107" t="n"/>
      <c r="AL8413" s="107" t="n"/>
      <c r="AM8413" s="107" t="n"/>
      <c r="AN8413" s="107" t="n"/>
      <c r="AO8413" s="107" t="n"/>
      <c r="AP8413" s="107" t="n"/>
      <c r="AQ8413" s="107" t="n"/>
      <c r="AR8413" s="107" t="n"/>
      <c r="AS8413" s="107" t="n"/>
      <c r="AT8413" s="107" t="n"/>
      <c r="AU8413" s="107" t="n"/>
      <c r="AV8413" s="107" t="n"/>
      <c r="AW8413" s="107" t="n"/>
      <c r="AX8413" s="107" t="n"/>
      <c r="AY8413" s="107" t="n"/>
      <c r="AZ8413" s="107" t="n"/>
    </row>
    <row r="8414">
      <c r="AA8414" s="107" t="n"/>
      <c r="AB8414" s="107" t="n"/>
      <c r="AC8414" s="107" t="n"/>
      <c r="AD8414" s="107" t="n"/>
      <c r="AE8414" s="107" t="n"/>
      <c r="AF8414" s="107" t="n"/>
      <c r="AG8414" s="107" t="n"/>
      <c r="AH8414" s="107" t="n"/>
      <c r="AI8414" s="107" t="n"/>
      <c r="AJ8414" s="107" t="n"/>
      <c r="AK8414" s="107" t="n"/>
      <c r="AL8414" s="107" t="n"/>
      <c r="AM8414" s="107" t="n"/>
      <c r="AN8414" s="107" t="n"/>
      <c r="AO8414" s="107" t="n"/>
      <c r="AP8414" s="107" t="n"/>
      <c r="AQ8414" s="107" t="n"/>
      <c r="AR8414" s="107" t="n"/>
      <c r="AS8414" s="107" t="n"/>
      <c r="AT8414" s="107" t="n"/>
      <c r="AU8414" s="107" t="n"/>
      <c r="AV8414" s="107" t="n"/>
      <c r="AW8414" s="107" t="n"/>
      <c r="AX8414" s="107" t="n"/>
      <c r="AY8414" s="107" t="n"/>
      <c r="AZ8414" s="107" t="n"/>
    </row>
    <row r="8415">
      <c r="AA8415" s="107" t="n"/>
      <c r="AB8415" s="107" t="n"/>
      <c r="AC8415" s="107" t="n"/>
      <c r="AD8415" s="107" t="n"/>
      <c r="AE8415" s="107" t="n"/>
      <c r="AF8415" s="107" t="n"/>
      <c r="AG8415" s="107" t="n"/>
      <c r="AH8415" s="107" t="n"/>
      <c r="AI8415" s="107" t="n"/>
      <c r="AJ8415" s="107" t="n"/>
      <c r="AK8415" s="107" t="n"/>
      <c r="AL8415" s="107" t="n"/>
      <c r="AM8415" s="107" t="n"/>
      <c r="AN8415" s="107" t="n"/>
      <c r="AO8415" s="107" t="n"/>
      <c r="AP8415" s="107" t="n"/>
      <c r="AQ8415" s="107" t="n"/>
      <c r="AR8415" s="107" t="n"/>
      <c r="AS8415" s="107" t="n"/>
      <c r="AT8415" s="107" t="n"/>
      <c r="AU8415" s="107" t="n"/>
      <c r="AV8415" s="107" t="n"/>
      <c r="AW8415" s="107" t="n"/>
      <c r="AX8415" s="107" t="n"/>
      <c r="AY8415" s="107" t="n"/>
      <c r="AZ8415" s="107" t="n"/>
    </row>
    <row r="8416">
      <c r="AA8416" s="107" t="n"/>
      <c r="AB8416" s="107" t="n"/>
      <c r="AC8416" s="107" t="n"/>
      <c r="AD8416" s="107" t="n"/>
      <c r="AE8416" s="107" t="n"/>
      <c r="AF8416" s="107" t="n"/>
      <c r="AG8416" s="107" t="n"/>
      <c r="AH8416" s="107" t="n"/>
      <c r="AI8416" s="107" t="n"/>
      <c r="AJ8416" s="107" t="n"/>
      <c r="AK8416" s="107" t="n"/>
      <c r="AL8416" s="107" t="n"/>
      <c r="AM8416" s="107" t="n"/>
      <c r="AN8416" s="107" t="n"/>
      <c r="AO8416" s="107" t="n"/>
      <c r="AP8416" s="107" t="n"/>
      <c r="AQ8416" s="107" t="n"/>
      <c r="AR8416" s="107" t="n"/>
      <c r="AS8416" s="107" t="n"/>
      <c r="AT8416" s="107" t="n"/>
      <c r="AU8416" s="107" t="n"/>
      <c r="AV8416" s="107" t="n"/>
      <c r="AW8416" s="107" t="n"/>
      <c r="AX8416" s="107" t="n"/>
      <c r="AY8416" s="107" t="n"/>
      <c r="AZ8416" s="107" t="n"/>
    </row>
    <row r="8417">
      <c r="AA8417" s="107" t="n"/>
      <c r="AB8417" s="107" t="n"/>
      <c r="AC8417" s="107" t="n"/>
      <c r="AD8417" s="107" t="n"/>
      <c r="AE8417" s="107" t="n"/>
      <c r="AF8417" s="107" t="n"/>
      <c r="AG8417" s="107" t="n"/>
      <c r="AH8417" s="107" t="n"/>
      <c r="AI8417" s="107" t="n"/>
      <c r="AJ8417" s="107" t="n"/>
      <c r="AK8417" s="107" t="n"/>
      <c r="AL8417" s="107" t="n"/>
      <c r="AM8417" s="107" t="n"/>
      <c r="AN8417" s="107" t="n"/>
      <c r="AO8417" s="107" t="n"/>
      <c r="AP8417" s="107" t="n"/>
      <c r="AQ8417" s="107" t="n"/>
      <c r="AR8417" s="107" t="n"/>
      <c r="AS8417" s="107" t="n"/>
      <c r="AT8417" s="107" t="n"/>
      <c r="AU8417" s="107" t="n"/>
      <c r="AV8417" s="107" t="n"/>
      <c r="AW8417" s="107" t="n"/>
      <c r="AX8417" s="107" t="n"/>
      <c r="AY8417" s="107" t="n"/>
      <c r="AZ8417" s="107" t="n"/>
    </row>
    <row r="8418">
      <c r="AA8418" s="107" t="n"/>
      <c r="AB8418" s="107" t="n"/>
      <c r="AC8418" s="107" t="n"/>
      <c r="AD8418" s="107" t="n"/>
      <c r="AE8418" s="107" t="n"/>
      <c r="AF8418" s="107" t="n"/>
      <c r="AG8418" s="107" t="n"/>
      <c r="AH8418" s="107" t="n"/>
      <c r="AI8418" s="107" t="n"/>
      <c r="AJ8418" s="107" t="n"/>
      <c r="AK8418" s="107" t="n"/>
      <c r="AL8418" s="107" t="n"/>
      <c r="AM8418" s="107" t="n"/>
      <c r="AN8418" s="107" t="n"/>
      <c r="AO8418" s="107" t="n"/>
      <c r="AP8418" s="107" t="n"/>
      <c r="AQ8418" s="107" t="n"/>
      <c r="AR8418" s="107" t="n"/>
      <c r="AS8418" s="107" t="n"/>
      <c r="AT8418" s="107" t="n"/>
      <c r="AU8418" s="107" t="n"/>
      <c r="AV8418" s="107" t="n"/>
      <c r="AW8418" s="107" t="n"/>
      <c r="AX8418" s="107" t="n"/>
      <c r="AY8418" s="107" t="n"/>
      <c r="AZ8418" s="107" t="n"/>
    </row>
    <row r="8419">
      <c r="AA8419" s="107" t="n"/>
      <c r="AB8419" s="107" t="n"/>
      <c r="AC8419" s="107" t="n"/>
      <c r="AD8419" s="107" t="n"/>
      <c r="AE8419" s="107" t="n"/>
      <c r="AF8419" s="107" t="n"/>
      <c r="AG8419" s="107" t="n"/>
      <c r="AH8419" s="107" t="n"/>
      <c r="AI8419" s="107" t="n"/>
      <c r="AJ8419" s="107" t="n"/>
      <c r="AK8419" s="107" t="n"/>
      <c r="AL8419" s="107" t="n"/>
      <c r="AM8419" s="107" t="n"/>
      <c r="AN8419" s="107" t="n"/>
      <c r="AO8419" s="107" t="n"/>
      <c r="AP8419" s="107" t="n"/>
      <c r="AQ8419" s="107" t="n"/>
      <c r="AR8419" s="107" t="n"/>
      <c r="AS8419" s="107" t="n"/>
      <c r="AT8419" s="107" t="n"/>
      <c r="AU8419" s="107" t="n"/>
      <c r="AV8419" s="107" t="n"/>
      <c r="AW8419" s="107" t="n"/>
      <c r="AX8419" s="107" t="n"/>
      <c r="AY8419" s="107" t="n"/>
      <c r="AZ8419" s="107" t="n"/>
    </row>
    <row r="8420">
      <c r="AA8420" s="107" t="n"/>
      <c r="AB8420" s="107" t="n"/>
      <c r="AC8420" s="107" t="n"/>
      <c r="AD8420" s="107" t="n"/>
      <c r="AE8420" s="107" t="n"/>
      <c r="AF8420" s="107" t="n"/>
      <c r="AG8420" s="107" t="n"/>
      <c r="AH8420" s="107" t="n"/>
      <c r="AI8420" s="107" t="n"/>
      <c r="AJ8420" s="107" t="n"/>
      <c r="AK8420" s="107" t="n"/>
      <c r="AL8420" s="107" t="n"/>
      <c r="AM8420" s="107" t="n"/>
      <c r="AN8420" s="107" t="n"/>
      <c r="AO8420" s="107" t="n"/>
      <c r="AP8420" s="107" t="n"/>
      <c r="AQ8420" s="107" t="n"/>
      <c r="AR8420" s="107" t="n"/>
      <c r="AS8420" s="107" t="n"/>
      <c r="AT8420" s="107" t="n"/>
      <c r="AU8420" s="107" t="n"/>
      <c r="AV8420" s="107" t="n"/>
      <c r="AW8420" s="107" t="n"/>
      <c r="AX8420" s="107" t="n"/>
      <c r="AY8420" s="107" t="n"/>
      <c r="AZ8420" s="107" t="n"/>
    </row>
    <row r="8421">
      <c r="AA8421" s="107" t="n"/>
      <c r="AB8421" s="107" t="n"/>
      <c r="AC8421" s="107" t="n"/>
      <c r="AD8421" s="107" t="n"/>
      <c r="AE8421" s="107" t="n"/>
      <c r="AF8421" s="107" t="n"/>
      <c r="AG8421" s="107" t="n"/>
      <c r="AH8421" s="107" t="n"/>
      <c r="AI8421" s="107" t="n"/>
      <c r="AJ8421" s="107" t="n"/>
      <c r="AK8421" s="107" t="n"/>
      <c r="AL8421" s="107" t="n"/>
      <c r="AM8421" s="107" t="n"/>
      <c r="AN8421" s="107" t="n"/>
      <c r="AO8421" s="107" t="n"/>
      <c r="AP8421" s="107" t="n"/>
      <c r="AQ8421" s="107" t="n"/>
      <c r="AR8421" s="107" t="n"/>
      <c r="AS8421" s="107" t="n"/>
      <c r="AT8421" s="107" t="n"/>
      <c r="AU8421" s="107" t="n"/>
      <c r="AV8421" s="107" t="n"/>
      <c r="AW8421" s="107" t="n"/>
      <c r="AX8421" s="107" t="n"/>
      <c r="AY8421" s="107" t="n"/>
      <c r="AZ8421" s="107" t="n"/>
    </row>
    <row r="8422">
      <c r="AA8422" s="107" t="n"/>
      <c r="AB8422" s="107" t="n"/>
      <c r="AC8422" s="107" t="n"/>
      <c r="AD8422" s="107" t="n"/>
      <c r="AE8422" s="107" t="n"/>
      <c r="AF8422" s="107" t="n"/>
      <c r="AG8422" s="107" t="n"/>
      <c r="AH8422" s="107" t="n"/>
      <c r="AI8422" s="107" t="n"/>
      <c r="AJ8422" s="107" t="n"/>
      <c r="AK8422" s="107" t="n"/>
      <c r="AL8422" s="107" t="n"/>
      <c r="AM8422" s="107" t="n"/>
      <c r="AN8422" s="107" t="n"/>
      <c r="AO8422" s="107" t="n"/>
      <c r="AP8422" s="107" t="n"/>
      <c r="AQ8422" s="107" t="n"/>
      <c r="AR8422" s="107" t="n"/>
      <c r="AS8422" s="107" t="n"/>
      <c r="AT8422" s="107" t="n"/>
      <c r="AU8422" s="107" t="n"/>
      <c r="AV8422" s="107" t="n"/>
      <c r="AW8422" s="107" t="n"/>
      <c r="AX8422" s="107" t="n"/>
      <c r="AY8422" s="107" t="n"/>
      <c r="AZ8422" s="107" t="n"/>
    </row>
    <row r="8423">
      <c r="AA8423" s="107" t="n"/>
      <c r="AB8423" s="107" t="n"/>
      <c r="AC8423" s="107" t="n"/>
      <c r="AD8423" s="107" t="n"/>
      <c r="AE8423" s="107" t="n"/>
      <c r="AF8423" s="107" t="n"/>
      <c r="AG8423" s="107" t="n"/>
      <c r="AH8423" s="107" t="n"/>
      <c r="AI8423" s="107" t="n"/>
      <c r="AJ8423" s="107" t="n"/>
      <c r="AK8423" s="107" t="n"/>
      <c r="AL8423" s="107" t="n"/>
      <c r="AM8423" s="107" t="n"/>
      <c r="AN8423" s="107" t="n"/>
      <c r="AO8423" s="107" t="n"/>
      <c r="AP8423" s="107" t="n"/>
      <c r="AQ8423" s="107" t="n"/>
      <c r="AR8423" s="107" t="n"/>
      <c r="AS8423" s="107" t="n"/>
      <c r="AT8423" s="107" t="n"/>
      <c r="AU8423" s="107" t="n"/>
      <c r="AV8423" s="107" t="n"/>
      <c r="AW8423" s="107" t="n"/>
      <c r="AX8423" s="107" t="n"/>
      <c r="AY8423" s="107" t="n"/>
      <c r="AZ8423" s="107" t="n"/>
    </row>
    <row r="8424">
      <c r="AA8424" s="107" t="n"/>
      <c r="AB8424" s="107" t="n"/>
      <c r="AC8424" s="107" t="n"/>
      <c r="AD8424" s="107" t="n"/>
      <c r="AE8424" s="107" t="n"/>
      <c r="AF8424" s="107" t="n"/>
      <c r="AG8424" s="107" t="n"/>
      <c r="AH8424" s="107" t="n"/>
      <c r="AI8424" s="107" t="n"/>
      <c r="AJ8424" s="107" t="n"/>
      <c r="AK8424" s="107" t="n"/>
      <c r="AL8424" s="107" t="n"/>
      <c r="AM8424" s="107" t="n"/>
      <c r="AN8424" s="107" t="n"/>
      <c r="AO8424" s="107" t="n"/>
      <c r="AP8424" s="107" t="n"/>
      <c r="AQ8424" s="107" t="n"/>
      <c r="AR8424" s="107" t="n"/>
      <c r="AS8424" s="107" t="n"/>
      <c r="AT8424" s="107" t="n"/>
      <c r="AU8424" s="107" t="n"/>
      <c r="AV8424" s="107" t="n"/>
      <c r="AW8424" s="107" t="n"/>
      <c r="AX8424" s="107" t="n"/>
      <c r="AY8424" s="107" t="n"/>
      <c r="AZ8424" s="107" t="n"/>
    </row>
    <row r="8425">
      <c r="AA8425" s="107" t="n"/>
      <c r="AB8425" s="107" t="n"/>
      <c r="AC8425" s="107" t="n"/>
      <c r="AD8425" s="107" t="n"/>
      <c r="AE8425" s="107" t="n"/>
      <c r="AF8425" s="107" t="n"/>
      <c r="AG8425" s="107" t="n"/>
      <c r="AH8425" s="107" t="n"/>
      <c r="AI8425" s="107" t="n"/>
      <c r="AJ8425" s="107" t="n"/>
      <c r="AK8425" s="107" t="n"/>
      <c r="AL8425" s="107" t="n"/>
      <c r="AM8425" s="107" t="n"/>
      <c r="AN8425" s="107" t="n"/>
      <c r="AO8425" s="107" t="n"/>
      <c r="AP8425" s="107" t="n"/>
      <c r="AQ8425" s="107" t="n"/>
      <c r="AR8425" s="107" t="n"/>
      <c r="AS8425" s="107" t="n"/>
      <c r="AT8425" s="107" t="n"/>
      <c r="AU8425" s="107" t="n"/>
      <c r="AV8425" s="107" t="n"/>
      <c r="AW8425" s="107" t="n"/>
      <c r="AX8425" s="107" t="n"/>
      <c r="AY8425" s="107" t="n"/>
      <c r="AZ8425" s="107" t="n"/>
    </row>
    <row r="8426">
      <c r="AA8426" s="107" t="n"/>
      <c r="AB8426" s="107" t="n"/>
      <c r="AC8426" s="107" t="n"/>
      <c r="AD8426" s="107" t="n"/>
      <c r="AE8426" s="107" t="n"/>
      <c r="AF8426" s="107" t="n"/>
      <c r="AG8426" s="107" t="n"/>
      <c r="AH8426" s="107" t="n"/>
      <c r="AI8426" s="107" t="n"/>
      <c r="AJ8426" s="107" t="n"/>
      <c r="AK8426" s="107" t="n"/>
      <c r="AL8426" s="107" t="n"/>
      <c r="AM8426" s="107" t="n"/>
      <c r="AN8426" s="107" t="n"/>
      <c r="AO8426" s="107" t="n"/>
      <c r="AP8426" s="107" t="n"/>
      <c r="AQ8426" s="107" t="n"/>
      <c r="AR8426" s="107" t="n"/>
      <c r="AS8426" s="107" t="n"/>
      <c r="AT8426" s="107" t="n"/>
      <c r="AU8426" s="107" t="n"/>
      <c r="AV8426" s="107" t="n"/>
      <c r="AW8426" s="107" t="n"/>
      <c r="AX8426" s="107" t="n"/>
      <c r="AY8426" s="107" t="n"/>
      <c r="AZ8426" s="107" t="n"/>
    </row>
    <row r="8427">
      <c r="AA8427" s="107" t="n"/>
      <c r="AB8427" s="107" t="n"/>
      <c r="AC8427" s="107" t="n"/>
      <c r="AD8427" s="107" t="n"/>
      <c r="AE8427" s="107" t="n"/>
      <c r="AF8427" s="107" t="n"/>
      <c r="AG8427" s="107" t="n"/>
      <c r="AH8427" s="107" t="n"/>
      <c r="AI8427" s="107" t="n"/>
      <c r="AJ8427" s="107" t="n"/>
      <c r="AK8427" s="107" t="n"/>
      <c r="AL8427" s="107" t="n"/>
      <c r="AM8427" s="107" t="n"/>
      <c r="AN8427" s="107" t="n"/>
      <c r="AO8427" s="107" t="n"/>
      <c r="AP8427" s="107" t="n"/>
      <c r="AQ8427" s="107" t="n"/>
      <c r="AR8427" s="107" t="n"/>
      <c r="AS8427" s="107" t="n"/>
      <c r="AT8427" s="107" t="n"/>
      <c r="AU8427" s="107" t="n"/>
      <c r="AV8427" s="107" t="n"/>
      <c r="AW8427" s="107" t="n"/>
      <c r="AX8427" s="107" t="n"/>
      <c r="AY8427" s="107" t="n"/>
      <c r="AZ8427" s="107" t="n"/>
    </row>
    <row r="8428">
      <c r="AA8428" s="107" t="n"/>
      <c r="AB8428" s="107" t="n"/>
      <c r="AC8428" s="107" t="n"/>
      <c r="AD8428" s="107" t="n"/>
      <c r="AE8428" s="107" t="n"/>
      <c r="AF8428" s="107" t="n"/>
      <c r="AG8428" s="107" t="n"/>
      <c r="AH8428" s="107" t="n"/>
      <c r="AI8428" s="107" t="n"/>
      <c r="AJ8428" s="107" t="n"/>
      <c r="AK8428" s="107" t="n"/>
      <c r="AL8428" s="107" t="n"/>
      <c r="AM8428" s="107" t="n"/>
      <c r="AN8428" s="107" t="n"/>
      <c r="AO8428" s="107" t="n"/>
      <c r="AP8428" s="107" t="n"/>
      <c r="AQ8428" s="107" t="n"/>
      <c r="AR8428" s="107" t="n"/>
      <c r="AS8428" s="107" t="n"/>
      <c r="AT8428" s="107" t="n"/>
      <c r="AU8428" s="107" t="n"/>
      <c r="AV8428" s="107" t="n"/>
      <c r="AW8428" s="107" t="n"/>
      <c r="AX8428" s="107" t="n"/>
      <c r="AY8428" s="107" t="n"/>
      <c r="AZ8428" s="107" t="n"/>
    </row>
    <row r="8429">
      <c r="AA8429" s="107" t="n"/>
      <c r="AB8429" s="107" t="n"/>
      <c r="AC8429" s="107" t="n"/>
      <c r="AD8429" s="107" t="n"/>
      <c r="AE8429" s="107" t="n"/>
      <c r="AF8429" s="107" t="n"/>
      <c r="AG8429" s="107" t="n"/>
      <c r="AH8429" s="107" t="n"/>
      <c r="AI8429" s="107" t="n"/>
      <c r="AJ8429" s="107" t="n"/>
      <c r="AK8429" s="107" t="n"/>
      <c r="AL8429" s="107" t="n"/>
      <c r="AM8429" s="107" t="n"/>
      <c r="AN8429" s="107" t="n"/>
      <c r="AO8429" s="107" t="n"/>
      <c r="AP8429" s="107" t="n"/>
      <c r="AQ8429" s="107" t="n"/>
      <c r="AR8429" s="107" t="n"/>
      <c r="AS8429" s="107" t="n"/>
      <c r="AT8429" s="107" t="n"/>
      <c r="AU8429" s="107" t="n"/>
      <c r="AV8429" s="107" t="n"/>
      <c r="AW8429" s="107" t="n"/>
      <c r="AX8429" s="107" t="n"/>
      <c r="AY8429" s="107" t="n"/>
      <c r="AZ8429" s="107" t="n"/>
    </row>
    <row r="8430">
      <c r="AA8430" s="107" t="n"/>
      <c r="AB8430" s="107" t="n"/>
      <c r="AC8430" s="107" t="n"/>
      <c r="AD8430" s="107" t="n"/>
      <c r="AE8430" s="107" t="n"/>
      <c r="AF8430" s="107" t="n"/>
      <c r="AG8430" s="107" t="n"/>
      <c r="AH8430" s="107" t="n"/>
      <c r="AI8430" s="107" t="n"/>
      <c r="AJ8430" s="107" t="n"/>
      <c r="AK8430" s="107" t="n"/>
      <c r="AL8430" s="107" t="n"/>
      <c r="AM8430" s="107" t="n"/>
      <c r="AN8430" s="107" t="n"/>
      <c r="AO8430" s="107" t="n"/>
      <c r="AP8430" s="107" t="n"/>
      <c r="AQ8430" s="107" t="n"/>
      <c r="AR8430" s="107" t="n"/>
      <c r="AS8430" s="107" t="n"/>
      <c r="AT8430" s="107" t="n"/>
      <c r="AU8430" s="107" t="n"/>
      <c r="AV8430" s="107" t="n"/>
      <c r="AW8430" s="107" t="n"/>
      <c r="AX8430" s="107" t="n"/>
      <c r="AY8430" s="107" t="n"/>
      <c r="AZ8430" s="107" t="n"/>
    </row>
    <row r="8431">
      <c r="AA8431" s="107" t="n"/>
      <c r="AB8431" s="107" t="n"/>
      <c r="AC8431" s="107" t="n"/>
      <c r="AD8431" s="107" t="n"/>
      <c r="AE8431" s="107" t="n"/>
      <c r="AF8431" s="107" t="n"/>
      <c r="AG8431" s="107" t="n"/>
      <c r="AH8431" s="107" t="n"/>
      <c r="AI8431" s="107" t="n"/>
      <c r="AJ8431" s="107" t="n"/>
      <c r="AK8431" s="107" t="n"/>
      <c r="AL8431" s="107" t="n"/>
      <c r="AM8431" s="107" t="n"/>
      <c r="AN8431" s="107" t="n"/>
      <c r="AO8431" s="107" t="n"/>
      <c r="AP8431" s="107" t="n"/>
      <c r="AQ8431" s="107" t="n"/>
      <c r="AR8431" s="107" t="n"/>
      <c r="AS8431" s="107" t="n"/>
      <c r="AT8431" s="107" t="n"/>
      <c r="AU8431" s="107" t="n"/>
      <c r="AV8431" s="107" t="n"/>
      <c r="AW8431" s="107" t="n"/>
      <c r="AX8431" s="107" t="n"/>
      <c r="AY8431" s="107" t="n"/>
      <c r="AZ8431" s="107" t="n"/>
    </row>
    <row r="8432">
      <c r="AA8432" s="107" t="n"/>
      <c r="AB8432" s="107" t="n"/>
      <c r="AC8432" s="107" t="n"/>
      <c r="AD8432" s="107" t="n"/>
      <c r="AE8432" s="107" t="n"/>
      <c r="AF8432" s="107" t="n"/>
      <c r="AG8432" s="107" t="n"/>
      <c r="AH8432" s="107" t="n"/>
      <c r="AI8432" s="107" t="n"/>
      <c r="AJ8432" s="107" t="n"/>
      <c r="AK8432" s="107" t="n"/>
      <c r="AL8432" s="107" t="n"/>
      <c r="AM8432" s="107" t="n"/>
      <c r="AN8432" s="107" t="n"/>
      <c r="AO8432" s="107" t="n"/>
      <c r="AP8432" s="107" t="n"/>
      <c r="AQ8432" s="107" t="n"/>
      <c r="AR8432" s="107" t="n"/>
      <c r="AS8432" s="107" t="n"/>
      <c r="AT8432" s="107" t="n"/>
      <c r="AU8432" s="107" t="n"/>
      <c r="AV8432" s="107" t="n"/>
      <c r="AW8432" s="107" t="n"/>
      <c r="AX8432" s="107" t="n"/>
      <c r="AY8432" s="107" t="n"/>
      <c r="AZ8432" s="107" t="n"/>
    </row>
    <row r="8433">
      <c r="AA8433" s="107" t="n"/>
      <c r="AB8433" s="107" t="n"/>
      <c r="AC8433" s="107" t="n"/>
      <c r="AD8433" s="107" t="n"/>
      <c r="AE8433" s="107" t="n"/>
      <c r="AF8433" s="107" t="n"/>
      <c r="AG8433" s="107" t="n"/>
      <c r="AH8433" s="107" t="n"/>
      <c r="AI8433" s="107" t="n"/>
      <c r="AJ8433" s="107" t="n"/>
      <c r="AK8433" s="107" t="n"/>
      <c r="AL8433" s="107" t="n"/>
      <c r="AM8433" s="107" t="n"/>
      <c r="AN8433" s="107" t="n"/>
      <c r="AO8433" s="107" t="n"/>
      <c r="AP8433" s="107" t="n"/>
      <c r="AQ8433" s="107" t="n"/>
      <c r="AR8433" s="107" t="n"/>
      <c r="AS8433" s="107" t="n"/>
      <c r="AT8433" s="107" t="n"/>
      <c r="AU8433" s="107" t="n"/>
      <c r="AV8433" s="107" t="n"/>
      <c r="AW8433" s="107" t="n"/>
      <c r="AX8433" s="107" t="n"/>
      <c r="AY8433" s="107" t="n"/>
      <c r="AZ8433" s="107" t="n"/>
    </row>
    <row r="8434">
      <c r="AA8434" s="107" t="n"/>
      <c r="AB8434" s="107" t="n"/>
      <c r="AC8434" s="107" t="n"/>
      <c r="AD8434" s="107" t="n"/>
      <c r="AE8434" s="107" t="n"/>
      <c r="AF8434" s="107" t="n"/>
      <c r="AG8434" s="107" t="n"/>
      <c r="AH8434" s="107" t="n"/>
      <c r="AI8434" s="107" t="n"/>
      <c r="AJ8434" s="107" t="n"/>
      <c r="AK8434" s="107" t="n"/>
      <c r="AL8434" s="107" t="n"/>
      <c r="AM8434" s="107" t="n"/>
      <c r="AN8434" s="107" t="n"/>
      <c r="AO8434" s="107" t="n"/>
      <c r="AP8434" s="107" t="n"/>
      <c r="AQ8434" s="107" t="n"/>
      <c r="AR8434" s="107" t="n"/>
      <c r="AS8434" s="107" t="n"/>
      <c r="AT8434" s="107" t="n"/>
      <c r="AU8434" s="107" t="n"/>
      <c r="AV8434" s="107" t="n"/>
      <c r="AW8434" s="107" t="n"/>
      <c r="AX8434" s="107" t="n"/>
      <c r="AY8434" s="107" t="n"/>
      <c r="AZ8434" s="107" t="n"/>
    </row>
    <row r="8435">
      <c r="AA8435" s="107" t="n"/>
      <c r="AB8435" s="107" t="n"/>
      <c r="AC8435" s="107" t="n"/>
      <c r="AD8435" s="107" t="n"/>
      <c r="AE8435" s="107" t="n"/>
      <c r="AF8435" s="107" t="n"/>
      <c r="AG8435" s="107" t="n"/>
      <c r="AH8435" s="107" t="n"/>
      <c r="AI8435" s="107" t="n"/>
      <c r="AJ8435" s="107" t="n"/>
      <c r="AK8435" s="107" t="n"/>
      <c r="AL8435" s="107" t="n"/>
      <c r="AM8435" s="107" t="n"/>
      <c r="AN8435" s="107" t="n"/>
      <c r="AO8435" s="107" t="n"/>
      <c r="AP8435" s="107" t="n"/>
      <c r="AQ8435" s="107" t="n"/>
      <c r="AR8435" s="107" t="n"/>
      <c r="AS8435" s="107" t="n"/>
      <c r="AT8435" s="107" t="n"/>
      <c r="AU8435" s="107" t="n"/>
      <c r="AV8435" s="107" t="n"/>
      <c r="AW8435" s="107" t="n"/>
      <c r="AX8435" s="107" t="n"/>
      <c r="AY8435" s="107" t="n"/>
      <c r="AZ8435" s="107" t="n"/>
    </row>
    <row r="8436">
      <c r="AA8436" s="107" t="n"/>
      <c r="AB8436" s="107" t="n"/>
      <c r="AC8436" s="107" t="n"/>
      <c r="AD8436" s="107" t="n"/>
      <c r="AE8436" s="107" t="n"/>
      <c r="AF8436" s="107" t="n"/>
      <c r="AG8436" s="107" t="n"/>
      <c r="AH8436" s="107" t="n"/>
      <c r="AI8436" s="107" t="n"/>
      <c r="AJ8436" s="107" t="n"/>
      <c r="AK8436" s="107" t="n"/>
      <c r="AL8436" s="107" t="n"/>
      <c r="AM8436" s="107" t="n"/>
      <c r="AN8436" s="107" t="n"/>
      <c r="AO8436" s="107" t="n"/>
      <c r="AP8436" s="107" t="n"/>
      <c r="AQ8436" s="107" t="n"/>
      <c r="AR8436" s="107" t="n"/>
      <c r="AS8436" s="107" t="n"/>
      <c r="AT8436" s="107" t="n"/>
      <c r="AU8436" s="107" t="n"/>
      <c r="AV8436" s="107" t="n"/>
      <c r="AW8436" s="107" t="n"/>
      <c r="AX8436" s="107" t="n"/>
      <c r="AY8436" s="107" t="n"/>
      <c r="AZ8436" s="107" t="n"/>
    </row>
    <row r="8437">
      <c r="AA8437" s="107" t="n"/>
      <c r="AB8437" s="107" t="n"/>
      <c r="AC8437" s="107" t="n"/>
      <c r="AD8437" s="107" t="n"/>
      <c r="AE8437" s="107" t="n"/>
      <c r="AF8437" s="107" t="n"/>
      <c r="AG8437" s="107" t="n"/>
      <c r="AH8437" s="107" t="n"/>
      <c r="AI8437" s="107" t="n"/>
      <c r="AJ8437" s="107" t="n"/>
      <c r="AK8437" s="107" t="n"/>
      <c r="AL8437" s="107" t="n"/>
      <c r="AM8437" s="107" t="n"/>
      <c r="AN8437" s="107" t="n"/>
      <c r="AO8437" s="107" t="n"/>
      <c r="AP8437" s="107" t="n"/>
      <c r="AQ8437" s="107" t="n"/>
      <c r="AR8437" s="107" t="n"/>
      <c r="AS8437" s="107" t="n"/>
      <c r="AT8437" s="107" t="n"/>
      <c r="AU8437" s="107" t="n"/>
      <c r="AV8437" s="107" t="n"/>
      <c r="AW8437" s="107" t="n"/>
      <c r="AX8437" s="107" t="n"/>
      <c r="AY8437" s="107" t="n"/>
      <c r="AZ8437" s="107" t="n"/>
    </row>
    <row r="8438">
      <c r="AA8438" s="107" t="n"/>
      <c r="AB8438" s="107" t="n"/>
      <c r="AC8438" s="107" t="n"/>
      <c r="AD8438" s="107" t="n"/>
      <c r="AE8438" s="107" t="n"/>
      <c r="AF8438" s="107" t="n"/>
      <c r="AG8438" s="107" t="n"/>
      <c r="AH8438" s="107" t="n"/>
      <c r="AI8438" s="107" t="n"/>
      <c r="AJ8438" s="107" t="n"/>
      <c r="AK8438" s="107" t="n"/>
      <c r="AL8438" s="107" t="n"/>
      <c r="AM8438" s="107" t="n"/>
      <c r="AN8438" s="107" t="n"/>
      <c r="AO8438" s="107" t="n"/>
      <c r="AP8438" s="107" t="n"/>
      <c r="AQ8438" s="107" t="n"/>
      <c r="AR8438" s="107" t="n"/>
      <c r="AS8438" s="107" t="n"/>
      <c r="AT8438" s="107" t="n"/>
      <c r="AU8438" s="107" t="n"/>
      <c r="AV8438" s="107" t="n"/>
      <c r="AW8438" s="107" t="n"/>
      <c r="AX8438" s="107" t="n"/>
      <c r="AY8438" s="107" t="n"/>
      <c r="AZ8438" s="107" t="n"/>
    </row>
    <row r="8439">
      <c r="AA8439" s="107" t="n"/>
      <c r="AB8439" s="107" t="n"/>
      <c r="AC8439" s="107" t="n"/>
      <c r="AD8439" s="107" t="n"/>
      <c r="AE8439" s="107" t="n"/>
      <c r="AF8439" s="107" t="n"/>
      <c r="AG8439" s="107" t="n"/>
      <c r="AH8439" s="107" t="n"/>
      <c r="AI8439" s="107" t="n"/>
      <c r="AJ8439" s="107" t="n"/>
      <c r="AK8439" s="107" t="n"/>
      <c r="AL8439" s="107" t="n"/>
      <c r="AM8439" s="107" t="n"/>
      <c r="AN8439" s="107" t="n"/>
      <c r="AO8439" s="107" t="n"/>
      <c r="AP8439" s="107" t="n"/>
      <c r="AQ8439" s="107" t="n"/>
      <c r="AR8439" s="107" t="n"/>
      <c r="AS8439" s="107" t="n"/>
      <c r="AT8439" s="107" t="n"/>
      <c r="AU8439" s="107" t="n"/>
      <c r="AV8439" s="107" t="n"/>
      <c r="AW8439" s="107" t="n"/>
      <c r="AX8439" s="107" t="n"/>
      <c r="AY8439" s="107" t="n"/>
      <c r="AZ8439" s="107" t="n"/>
    </row>
    <row r="8440">
      <c r="AA8440" s="107" t="n"/>
      <c r="AB8440" s="107" t="n"/>
      <c r="AC8440" s="107" t="n"/>
      <c r="AD8440" s="107" t="n"/>
      <c r="AE8440" s="107" t="n"/>
      <c r="AF8440" s="107" t="n"/>
      <c r="AG8440" s="107" t="n"/>
      <c r="AH8440" s="107" t="n"/>
      <c r="AI8440" s="107" t="n"/>
      <c r="AJ8440" s="107" t="n"/>
      <c r="AK8440" s="107" t="n"/>
      <c r="AL8440" s="107" t="n"/>
      <c r="AM8440" s="107" t="n"/>
      <c r="AN8440" s="107" t="n"/>
      <c r="AO8440" s="107" t="n"/>
      <c r="AP8440" s="107" t="n"/>
      <c r="AQ8440" s="107" t="n"/>
      <c r="AR8440" s="107" t="n"/>
      <c r="AS8440" s="107" t="n"/>
      <c r="AT8440" s="107" t="n"/>
      <c r="AU8440" s="107" t="n"/>
      <c r="AV8440" s="107" t="n"/>
      <c r="AW8440" s="107" t="n"/>
      <c r="AX8440" s="107" t="n"/>
      <c r="AY8440" s="107" t="n"/>
      <c r="AZ8440" s="107" t="n"/>
    </row>
    <row r="8441">
      <c r="AA8441" s="107" t="n"/>
      <c r="AB8441" s="107" t="n"/>
      <c r="AC8441" s="107" t="n"/>
      <c r="AD8441" s="107" t="n"/>
      <c r="AE8441" s="107" t="n"/>
      <c r="AF8441" s="107" t="n"/>
      <c r="AG8441" s="107" t="n"/>
      <c r="AH8441" s="107" t="n"/>
      <c r="AI8441" s="107" t="n"/>
      <c r="AJ8441" s="107" t="n"/>
      <c r="AK8441" s="107" t="n"/>
      <c r="AL8441" s="107" t="n"/>
      <c r="AM8441" s="107" t="n"/>
      <c r="AN8441" s="107" t="n"/>
      <c r="AO8441" s="107" t="n"/>
      <c r="AP8441" s="107" t="n"/>
      <c r="AQ8441" s="107" t="n"/>
      <c r="AR8441" s="107" t="n"/>
      <c r="AS8441" s="107" t="n"/>
      <c r="AT8441" s="107" t="n"/>
      <c r="AU8441" s="107" t="n"/>
      <c r="AV8441" s="107" t="n"/>
      <c r="AW8441" s="107" t="n"/>
      <c r="AX8441" s="107" t="n"/>
      <c r="AY8441" s="107" t="n"/>
      <c r="AZ8441" s="107" t="n"/>
    </row>
    <row r="8442">
      <c r="AA8442" s="107" t="n"/>
      <c r="AB8442" s="107" t="n"/>
      <c r="AC8442" s="107" t="n"/>
      <c r="AD8442" s="107" t="n"/>
      <c r="AE8442" s="107" t="n"/>
      <c r="AF8442" s="107" t="n"/>
      <c r="AG8442" s="107" t="n"/>
      <c r="AH8442" s="107" t="n"/>
      <c r="AI8442" s="107" t="n"/>
      <c r="AJ8442" s="107" t="n"/>
      <c r="AK8442" s="107" t="n"/>
      <c r="AL8442" s="107" t="n"/>
      <c r="AM8442" s="107" t="n"/>
      <c r="AN8442" s="107" t="n"/>
      <c r="AO8442" s="107" t="n"/>
      <c r="AP8442" s="107" t="n"/>
      <c r="AQ8442" s="107" t="n"/>
      <c r="AR8442" s="107" t="n"/>
      <c r="AS8442" s="107" t="n"/>
      <c r="AT8442" s="107" t="n"/>
      <c r="AU8442" s="107" t="n"/>
      <c r="AV8442" s="107" t="n"/>
      <c r="AW8442" s="107" t="n"/>
      <c r="AX8442" s="107" t="n"/>
      <c r="AY8442" s="107" t="n"/>
      <c r="AZ8442" s="107" t="n"/>
    </row>
    <row r="8443">
      <c r="AA8443" s="107" t="n"/>
      <c r="AB8443" s="107" t="n"/>
      <c r="AC8443" s="107" t="n"/>
      <c r="AD8443" s="107" t="n"/>
      <c r="AE8443" s="107" t="n"/>
      <c r="AF8443" s="107" t="n"/>
      <c r="AG8443" s="107" t="n"/>
      <c r="AH8443" s="107" t="n"/>
      <c r="AI8443" s="107" t="n"/>
      <c r="AJ8443" s="107" t="n"/>
      <c r="AK8443" s="107" t="n"/>
      <c r="AL8443" s="107" t="n"/>
      <c r="AM8443" s="107" t="n"/>
      <c r="AN8443" s="107" t="n"/>
      <c r="AO8443" s="107" t="n"/>
      <c r="AP8443" s="107" t="n"/>
      <c r="AQ8443" s="107" t="n"/>
      <c r="AR8443" s="107" t="n"/>
      <c r="AS8443" s="107" t="n"/>
      <c r="AT8443" s="107" t="n"/>
      <c r="AU8443" s="107" t="n"/>
      <c r="AV8443" s="107" t="n"/>
      <c r="AW8443" s="107" t="n"/>
      <c r="AX8443" s="107" t="n"/>
      <c r="AY8443" s="107" t="n"/>
      <c r="AZ8443" s="107" t="n"/>
    </row>
    <row r="8444">
      <c r="AA8444" s="107" t="n"/>
      <c r="AB8444" s="107" t="n"/>
      <c r="AC8444" s="107" t="n"/>
      <c r="AD8444" s="107" t="n"/>
      <c r="AE8444" s="107" t="n"/>
      <c r="AF8444" s="107" t="n"/>
      <c r="AG8444" s="107" t="n"/>
      <c r="AH8444" s="107" t="n"/>
      <c r="AI8444" s="107" t="n"/>
      <c r="AJ8444" s="107" t="n"/>
      <c r="AK8444" s="107" t="n"/>
      <c r="AL8444" s="107" t="n"/>
      <c r="AM8444" s="107" t="n"/>
      <c r="AN8444" s="107" t="n"/>
      <c r="AO8444" s="107" t="n"/>
      <c r="AP8444" s="107" t="n"/>
      <c r="AQ8444" s="107" t="n"/>
      <c r="AR8444" s="107" t="n"/>
      <c r="AS8444" s="107" t="n"/>
      <c r="AT8444" s="107" t="n"/>
      <c r="AU8444" s="107" t="n"/>
      <c r="AV8444" s="107" t="n"/>
      <c r="AW8444" s="107" t="n"/>
      <c r="AX8444" s="107" t="n"/>
      <c r="AY8444" s="107" t="n"/>
      <c r="AZ8444" s="107" t="n"/>
    </row>
    <row r="8445">
      <c r="AA8445" s="107" t="n"/>
      <c r="AB8445" s="107" t="n"/>
      <c r="AC8445" s="107" t="n"/>
      <c r="AD8445" s="107" t="n"/>
      <c r="AE8445" s="107" t="n"/>
      <c r="AF8445" s="107" t="n"/>
      <c r="AG8445" s="107" t="n"/>
      <c r="AH8445" s="107" t="n"/>
      <c r="AI8445" s="107" t="n"/>
      <c r="AJ8445" s="107" t="n"/>
      <c r="AK8445" s="107" t="n"/>
      <c r="AL8445" s="107" t="n"/>
      <c r="AM8445" s="107" t="n"/>
      <c r="AN8445" s="107" t="n"/>
      <c r="AO8445" s="107" t="n"/>
      <c r="AP8445" s="107" t="n"/>
      <c r="AQ8445" s="107" t="n"/>
      <c r="AR8445" s="107" t="n"/>
      <c r="AS8445" s="107" t="n"/>
      <c r="AT8445" s="107" t="n"/>
      <c r="AU8445" s="107" t="n"/>
      <c r="AV8445" s="107" t="n"/>
      <c r="AW8445" s="107" t="n"/>
      <c r="AX8445" s="107" t="n"/>
      <c r="AY8445" s="107" t="n"/>
      <c r="AZ8445" s="107" t="n"/>
    </row>
    <row r="8446">
      <c r="AA8446" s="107" t="n"/>
      <c r="AB8446" s="107" t="n"/>
      <c r="AC8446" s="107" t="n"/>
      <c r="AD8446" s="107" t="n"/>
      <c r="AE8446" s="107" t="n"/>
      <c r="AF8446" s="107" t="n"/>
      <c r="AG8446" s="107" t="n"/>
      <c r="AH8446" s="107" t="n"/>
      <c r="AI8446" s="107" t="n"/>
      <c r="AJ8446" s="107" t="n"/>
      <c r="AK8446" s="107" t="n"/>
      <c r="AL8446" s="107" t="n"/>
      <c r="AM8446" s="107" t="n"/>
      <c r="AN8446" s="107" t="n"/>
      <c r="AO8446" s="107" t="n"/>
      <c r="AP8446" s="107" t="n"/>
      <c r="AQ8446" s="107" t="n"/>
      <c r="AR8446" s="107" t="n"/>
      <c r="AS8446" s="107" t="n"/>
      <c r="AT8446" s="107" t="n"/>
      <c r="AU8446" s="107" t="n"/>
      <c r="AV8446" s="107" t="n"/>
      <c r="AW8446" s="107" t="n"/>
      <c r="AX8446" s="107" t="n"/>
      <c r="AY8446" s="107" t="n"/>
      <c r="AZ8446" s="107" t="n"/>
    </row>
    <row r="8447">
      <c r="AA8447" s="107" t="n"/>
      <c r="AB8447" s="107" t="n"/>
      <c r="AC8447" s="107" t="n"/>
      <c r="AD8447" s="107" t="n"/>
      <c r="AE8447" s="107" t="n"/>
      <c r="AF8447" s="107" t="n"/>
      <c r="AG8447" s="107" t="n"/>
      <c r="AH8447" s="107" t="n"/>
      <c r="AI8447" s="107" t="n"/>
      <c r="AJ8447" s="107" t="n"/>
      <c r="AK8447" s="107" t="n"/>
      <c r="AL8447" s="107" t="n"/>
      <c r="AM8447" s="107" t="n"/>
      <c r="AN8447" s="107" t="n"/>
      <c r="AO8447" s="107" t="n"/>
      <c r="AP8447" s="107" t="n"/>
      <c r="AQ8447" s="107" t="n"/>
      <c r="AR8447" s="107" t="n"/>
      <c r="AS8447" s="107" t="n"/>
      <c r="AT8447" s="107" t="n"/>
      <c r="AU8447" s="107" t="n"/>
      <c r="AV8447" s="107" t="n"/>
      <c r="AW8447" s="107" t="n"/>
      <c r="AX8447" s="107" t="n"/>
      <c r="AY8447" s="107" t="n"/>
      <c r="AZ8447" s="107" t="n"/>
    </row>
    <row r="8448">
      <c r="AA8448" s="107" t="n"/>
      <c r="AB8448" s="107" t="n"/>
      <c r="AC8448" s="107" t="n"/>
      <c r="AD8448" s="107" t="n"/>
      <c r="AE8448" s="107" t="n"/>
      <c r="AF8448" s="107" t="n"/>
      <c r="AG8448" s="107" t="n"/>
      <c r="AH8448" s="107" t="n"/>
      <c r="AI8448" s="107" t="n"/>
      <c r="AJ8448" s="107" t="n"/>
      <c r="AK8448" s="107" t="n"/>
      <c r="AL8448" s="107" t="n"/>
      <c r="AM8448" s="107" t="n"/>
      <c r="AN8448" s="107" t="n"/>
      <c r="AO8448" s="107" t="n"/>
      <c r="AP8448" s="107" t="n"/>
      <c r="AQ8448" s="107" t="n"/>
      <c r="AR8448" s="107" t="n"/>
      <c r="AS8448" s="107" t="n"/>
      <c r="AT8448" s="107" t="n"/>
      <c r="AU8448" s="107" t="n"/>
      <c r="AV8448" s="107" t="n"/>
      <c r="AW8448" s="107" t="n"/>
      <c r="AX8448" s="107" t="n"/>
      <c r="AY8448" s="107" t="n"/>
      <c r="AZ8448" s="107" t="n"/>
    </row>
    <row r="8449">
      <c r="AA8449" s="107" t="n"/>
      <c r="AB8449" s="107" t="n"/>
      <c r="AC8449" s="107" t="n"/>
      <c r="AD8449" s="107" t="n"/>
      <c r="AE8449" s="107" t="n"/>
      <c r="AF8449" s="107" t="n"/>
      <c r="AG8449" s="107" t="n"/>
      <c r="AH8449" s="107" t="n"/>
      <c r="AI8449" s="107" t="n"/>
      <c r="AJ8449" s="107" t="n"/>
      <c r="AK8449" s="107" t="n"/>
      <c r="AL8449" s="107" t="n"/>
      <c r="AM8449" s="107" t="n"/>
      <c r="AN8449" s="107" t="n"/>
      <c r="AO8449" s="107" t="n"/>
      <c r="AP8449" s="107" t="n"/>
      <c r="AQ8449" s="107" t="n"/>
      <c r="AR8449" s="107" t="n"/>
      <c r="AS8449" s="107" t="n"/>
      <c r="AT8449" s="107" t="n"/>
      <c r="AU8449" s="107" t="n"/>
      <c r="AV8449" s="107" t="n"/>
      <c r="AW8449" s="107" t="n"/>
      <c r="AX8449" s="107" t="n"/>
      <c r="AY8449" s="107" t="n"/>
      <c r="AZ8449" s="107" t="n"/>
    </row>
    <row r="8450">
      <c r="AA8450" s="107" t="n"/>
      <c r="AB8450" s="107" t="n"/>
      <c r="AC8450" s="107" t="n"/>
      <c r="AD8450" s="107" t="n"/>
      <c r="AE8450" s="107" t="n"/>
      <c r="AF8450" s="107" t="n"/>
      <c r="AG8450" s="107" t="n"/>
      <c r="AH8450" s="107" t="n"/>
      <c r="AI8450" s="107" t="n"/>
      <c r="AJ8450" s="107" t="n"/>
      <c r="AK8450" s="107" t="n"/>
      <c r="AL8450" s="107" t="n"/>
      <c r="AM8450" s="107" t="n"/>
      <c r="AN8450" s="107" t="n"/>
      <c r="AO8450" s="107" t="n"/>
      <c r="AP8450" s="107" t="n"/>
      <c r="AQ8450" s="107" t="n"/>
      <c r="AR8450" s="107" t="n"/>
      <c r="AS8450" s="107" t="n"/>
      <c r="AT8450" s="107" t="n"/>
      <c r="AU8450" s="107" t="n"/>
      <c r="AV8450" s="107" t="n"/>
      <c r="AW8450" s="107" t="n"/>
      <c r="AX8450" s="107" t="n"/>
      <c r="AY8450" s="107" t="n"/>
      <c r="AZ8450" s="107" t="n"/>
    </row>
    <row r="8451">
      <c r="AA8451" s="107" t="n"/>
      <c r="AB8451" s="107" t="n"/>
      <c r="AC8451" s="107" t="n"/>
      <c r="AD8451" s="107" t="n"/>
      <c r="AE8451" s="107" t="n"/>
      <c r="AF8451" s="107" t="n"/>
      <c r="AG8451" s="107" t="n"/>
      <c r="AH8451" s="107" t="n"/>
      <c r="AI8451" s="107" t="n"/>
      <c r="AJ8451" s="107" t="n"/>
      <c r="AK8451" s="107" t="n"/>
      <c r="AL8451" s="107" t="n"/>
      <c r="AM8451" s="107" t="n"/>
      <c r="AN8451" s="107" t="n"/>
      <c r="AO8451" s="107" t="n"/>
      <c r="AP8451" s="107" t="n"/>
      <c r="AQ8451" s="107" t="n"/>
      <c r="AR8451" s="107" t="n"/>
      <c r="AS8451" s="107" t="n"/>
      <c r="AT8451" s="107" t="n"/>
      <c r="AU8451" s="107" t="n"/>
      <c r="AV8451" s="107" t="n"/>
      <c r="AW8451" s="107" t="n"/>
      <c r="AX8451" s="107" t="n"/>
      <c r="AY8451" s="107" t="n"/>
      <c r="AZ8451" s="107" t="n"/>
    </row>
    <row r="8452">
      <c r="AA8452" s="107" t="n"/>
      <c r="AB8452" s="107" t="n"/>
      <c r="AC8452" s="107" t="n"/>
      <c r="AD8452" s="107" t="n"/>
      <c r="AE8452" s="107" t="n"/>
      <c r="AF8452" s="107" t="n"/>
      <c r="AG8452" s="107" t="n"/>
      <c r="AH8452" s="107" t="n"/>
      <c r="AI8452" s="107" t="n"/>
      <c r="AJ8452" s="107" t="n"/>
      <c r="AK8452" s="107" t="n"/>
      <c r="AL8452" s="107" t="n"/>
      <c r="AM8452" s="107" t="n"/>
      <c r="AN8452" s="107" t="n"/>
      <c r="AO8452" s="107" t="n"/>
      <c r="AP8452" s="107" t="n"/>
      <c r="AQ8452" s="107" t="n"/>
      <c r="AR8452" s="107" t="n"/>
      <c r="AS8452" s="107" t="n"/>
      <c r="AT8452" s="107" t="n"/>
      <c r="AU8452" s="107" t="n"/>
      <c r="AV8452" s="107" t="n"/>
      <c r="AW8452" s="107" t="n"/>
      <c r="AX8452" s="107" t="n"/>
      <c r="AY8452" s="107" t="n"/>
      <c r="AZ8452" s="107" t="n"/>
    </row>
    <row r="8453">
      <c r="AA8453" s="107" t="n"/>
      <c r="AB8453" s="107" t="n"/>
      <c r="AC8453" s="107" t="n"/>
      <c r="AD8453" s="107" t="n"/>
      <c r="AE8453" s="107" t="n"/>
      <c r="AF8453" s="107" t="n"/>
      <c r="AG8453" s="107" t="n"/>
      <c r="AH8453" s="107" t="n"/>
      <c r="AI8453" s="107" t="n"/>
      <c r="AJ8453" s="107" t="n"/>
      <c r="AK8453" s="107" t="n"/>
      <c r="AL8453" s="107" t="n"/>
      <c r="AM8453" s="107" t="n"/>
      <c r="AN8453" s="107" t="n"/>
      <c r="AO8453" s="107" t="n"/>
      <c r="AP8453" s="107" t="n"/>
      <c r="AQ8453" s="107" t="n"/>
      <c r="AR8453" s="107" t="n"/>
      <c r="AS8453" s="107" t="n"/>
      <c r="AT8453" s="107" t="n"/>
      <c r="AU8453" s="107" t="n"/>
      <c r="AV8453" s="107" t="n"/>
      <c r="AW8453" s="107" t="n"/>
      <c r="AX8453" s="107" t="n"/>
      <c r="AY8453" s="107" t="n"/>
      <c r="AZ8453" s="107" t="n"/>
    </row>
    <row r="8454">
      <c r="AA8454" s="107" t="n"/>
      <c r="AB8454" s="107" t="n"/>
      <c r="AC8454" s="107" t="n"/>
      <c r="AD8454" s="107" t="n"/>
      <c r="AE8454" s="107" t="n"/>
      <c r="AF8454" s="107" t="n"/>
      <c r="AG8454" s="107" t="n"/>
      <c r="AH8454" s="107" t="n"/>
      <c r="AI8454" s="107" t="n"/>
      <c r="AJ8454" s="107" t="n"/>
      <c r="AK8454" s="107" t="n"/>
      <c r="AL8454" s="107" t="n"/>
      <c r="AM8454" s="107" t="n"/>
      <c r="AN8454" s="107" t="n"/>
      <c r="AO8454" s="107" t="n"/>
      <c r="AP8454" s="107" t="n"/>
      <c r="AQ8454" s="107" t="n"/>
      <c r="AR8454" s="107" t="n"/>
      <c r="AS8454" s="107" t="n"/>
      <c r="AT8454" s="107" t="n"/>
      <c r="AU8454" s="107" t="n"/>
      <c r="AV8454" s="107" t="n"/>
      <c r="AW8454" s="107" t="n"/>
      <c r="AX8454" s="107" t="n"/>
      <c r="AY8454" s="107" t="n"/>
      <c r="AZ8454" s="107" t="n"/>
    </row>
    <row r="8455">
      <c r="AA8455" s="107" t="n"/>
      <c r="AB8455" s="107" t="n"/>
      <c r="AC8455" s="107" t="n"/>
      <c r="AD8455" s="107" t="n"/>
      <c r="AE8455" s="107" t="n"/>
      <c r="AF8455" s="107" t="n"/>
      <c r="AG8455" s="107" t="n"/>
      <c r="AH8455" s="107" t="n"/>
      <c r="AI8455" s="107" t="n"/>
      <c r="AJ8455" s="107" t="n"/>
      <c r="AK8455" s="107" t="n"/>
      <c r="AL8455" s="107" t="n"/>
      <c r="AM8455" s="107" t="n"/>
      <c r="AN8455" s="107" t="n"/>
      <c r="AO8455" s="107" t="n"/>
      <c r="AP8455" s="107" t="n"/>
      <c r="AQ8455" s="107" t="n"/>
      <c r="AR8455" s="107" t="n"/>
      <c r="AS8455" s="107" t="n"/>
      <c r="AT8455" s="107" t="n"/>
      <c r="AU8455" s="107" t="n"/>
      <c r="AV8455" s="107" t="n"/>
      <c r="AW8455" s="107" t="n"/>
      <c r="AX8455" s="107" t="n"/>
      <c r="AY8455" s="107" t="n"/>
      <c r="AZ8455" s="107" t="n"/>
    </row>
    <row r="8456">
      <c r="AA8456" s="107" t="n"/>
      <c r="AB8456" s="107" t="n"/>
      <c r="AC8456" s="107" t="n"/>
      <c r="AD8456" s="107" t="n"/>
      <c r="AE8456" s="107" t="n"/>
      <c r="AF8456" s="107" t="n"/>
      <c r="AG8456" s="107" t="n"/>
      <c r="AH8456" s="107" t="n"/>
      <c r="AI8456" s="107" t="n"/>
      <c r="AJ8456" s="107" t="n"/>
      <c r="AK8456" s="107" t="n"/>
      <c r="AL8456" s="107" t="n"/>
      <c r="AM8456" s="107" t="n"/>
      <c r="AN8456" s="107" t="n"/>
      <c r="AO8456" s="107" t="n"/>
      <c r="AP8456" s="107" t="n"/>
      <c r="AQ8456" s="107" t="n"/>
      <c r="AR8456" s="107" t="n"/>
      <c r="AS8456" s="107" t="n"/>
      <c r="AT8456" s="107" t="n"/>
      <c r="AU8456" s="107" t="n"/>
      <c r="AV8456" s="107" t="n"/>
      <c r="AW8456" s="107" t="n"/>
      <c r="AX8456" s="107" t="n"/>
      <c r="AY8456" s="107" t="n"/>
      <c r="AZ8456" s="107" t="n"/>
    </row>
    <row r="8457">
      <c r="AA8457" s="107" t="n"/>
      <c r="AB8457" s="107" t="n"/>
      <c r="AC8457" s="107" t="n"/>
      <c r="AD8457" s="107" t="n"/>
      <c r="AE8457" s="107" t="n"/>
      <c r="AF8457" s="107" t="n"/>
      <c r="AG8457" s="107" t="n"/>
      <c r="AH8457" s="107" t="n"/>
      <c r="AI8457" s="107" t="n"/>
      <c r="AJ8457" s="107" t="n"/>
      <c r="AK8457" s="107" t="n"/>
      <c r="AL8457" s="107" t="n"/>
      <c r="AM8457" s="107" t="n"/>
      <c r="AN8457" s="107" t="n"/>
      <c r="AO8457" s="107" t="n"/>
      <c r="AP8457" s="107" t="n"/>
      <c r="AQ8457" s="107" t="n"/>
      <c r="AR8457" s="107" t="n"/>
      <c r="AS8457" s="107" t="n"/>
      <c r="AT8457" s="107" t="n"/>
      <c r="AU8457" s="107" t="n"/>
      <c r="AV8457" s="107" t="n"/>
      <c r="AW8457" s="107" t="n"/>
      <c r="AX8457" s="107" t="n"/>
      <c r="AY8457" s="107" t="n"/>
      <c r="AZ8457" s="107" t="n"/>
    </row>
    <row r="8458">
      <c r="AA8458" s="107" t="n"/>
      <c r="AB8458" s="107" t="n"/>
      <c r="AC8458" s="107" t="n"/>
      <c r="AD8458" s="107" t="n"/>
      <c r="AE8458" s="107" t="n"/>
      <c r="AF8458" s="107" t="n"/>
      <c r="AG8458" s="107" t="n"/>
      <c r="AH8458" s="107" t="n"/>
      <c r="AI8458" s="107" t="n"/>
      <c r="AJ8458" s="107" t="n"/>
      <c r="AK8458" s="107" t="n"/>
      <c r="AL8458" s="107" t="n"/>
      <c r="AM8458" s="107" t="n"/>
      <c r="AN8458" s="107" t="n"/>
      <c r="AO8458" s="107" t="n"/>
      <c r="AP8458" s="107" t="n"/>
      <c r="AQ8458" s="107" t="n"/>
      <c r="AR8458" s="107" t="n"/>
      <c r="AS8458" s="107" t="n"/>
      <c r="AT8458" s="107" t="n"/>
      <c r="AU8458" s="107" t="n"/>
      <c r="AV8458" s="107" t="n"/>
      <c r="AW8458" s="107" t="n"/>
      <c r="AX8458" s="107" t="n"/>
      <c r="AY8458" s="107" t="n"/>
      <c r="AZ8458" s="107" t="n"/>
    </row>
    <row r="8459">
      <c r="AA8459" s="107" t="n"/>
      <c r="AB8459" s="107" t="n"/>
      <c r="AC8459" s="107" t="n"/>
      <c r="AD8459" s="107" t="n"/>
      <c r="AE8459" s="107" t="n"/>
      <c r="AF8459" s="107" t="n"/>
      <c r="AG8459" s="107" t="n"/>
      <c r="AH8459" s="107" t="n"/>
      <c r="AI8459" s="107" t="n"/>
      <c r="AJ8459" s="107" t="n"/>
      <c r="AK8459" s="107" t="n"/>
      <c r="AL8459" s="107" t="n"/>
      <c r="AM8459" s="107" t="n"/>
      <c r="AN8459" s="107" t="n"/>
      <c r="AO8459" s="107" t="n"/>
      <c r="AP8459" s="107" t="n"/>
      <c r="AQ8459" s="107" t="n"/>
      <c r="AR8459" s="107" t="n"/>
      <c r="AS8459" s="107" t="n"/>
      <c r="AT8459" s="107" t="n"/>
      <c r="AU8459" s="107" t="n"/>
      <c r="AV8459" s="107" t="n"/>
      <c r="AW8459" s="107" t="n"/>
      <c r="AX8459" s="107" t="n"/>
      <c r="AY8459" s="107" t="n"/>
      <c r="AZ8459" s="107" t="n"/>
    </row>
    <row r="8460">
      <c r="AA8460" s="107" t="n"/>
      <c r="AB8460" s="107" t="n"/>
      <c r="AC8460" s="107" t="n"/>
      <c r="AD8460" s="107" t="n"/>
      <c r="AE8460" s="107" t="n"/>
      <c r="AF8460" s="107" t="n"/>
      <c r="AG8460" s="107" t="n"/>
      <c r="AH8460" s="107" t="n"/>
      <c r="AI8460" s="107" t="n"/>
      <c r="AJ8460" s="107" t="n"/>
      <c r="AK8460" s="107" t="n"/>
      <c r="AL8460" s="107" t="n"/>
      <c r="AM8460" s="107" t="n"/>
      <c r="AN8460" s="107" t="n"/>
      <c r="AO8460" s="107" t="n"/>
      <c r="AP8460" s="107" t="n"/>
      <c r="AQ8460" s="107" t="n"/>
      <c r="AR8460" s="107" t="n"/>
      <c r="AS8460" s="107" t="n"/>
      <c r="AT8460" s="107" t="n"/>
      <c r="AU8460" s="107" t="n"/>
      <c r="AV8460" s="107" t="n"/>
      <c r="AW8460" s="107" t="n"/>
      <c r="AX8460" s="107" t="n"/>
      <c r="AY8460" s="107" t="n"/>
      <c r="AZ8460" s="107" t="n"/>
    </row>
    <row r="8461">
      <c r="AA8461" s="107" t="n"/>
      <c r="AB8461" s="107" t="n"/>
      <c r="AC8461" s="107" t="n"/>
      <c r="AD8461" s="107" t="n"/>
      <c r="AE8461" s="107" t="n"/>
      <c r="AF8461" s="107" t="n"/>
      <c r="AG8461" s="107" t="n"/>
      <c r="AH8461" s="107" t="n"/>
      <c r="AI8461" s="107" t="n"/>
      <c r="AJ8461" s="107" t="n"/>
      <c r="AK8461" s="107" t="n"/>
      <c r="AL8461" s="107" t="n"/>
      <c r="AM8461" s="107" t="n"/>
      <c r="AN8461" s="107" t="n"/>
      <c r="AO8461" s="107" t="n"/>
      <c r="AP8461" s="107" t="n"/>
      <c r="AQ8461" s="107" t="n"/>
      <c r="AR8461" s="107" t="n"/>
      <c r="AS8461" s="107" t="n"/>
      <c r="AT8461" s="107" t="n"/>
      <c r="AU8461" s="107" t="n"/>
      <c r="AV8461" s="107" t="n"/>
      <c r="AW8461" s="107" t="n"/>
      <c r="AX8461" s="107" t="n"/>
      <c r="AY8461" s="107" t="n"/>
      <c r="AZ8461" s="107" t="n"/>
    </row>
    <row r="8462">
      <c r="AA8462" s="107" t="n"/>
      <c r="AB8462" s="107" t="n"/>
      <c r="AC8462" s="107" t="n"/>
      <c r="AD8462" s="107" t="n"/>
      <c r="AE8462" s="107" t="n"/>
      <c r="AF8462" s="107" t="n"/>
      <c r="AG8462" s="107" t="n"/>
      <c r="AH8462" s="107" t="n"/>
      <c r="AI8462" s="107" t="n"/>
      <c r="AJ8462" s="107" t="n"/>
      <c r="AK8462" s="107" t="n"/>
      <c r="AL8462" s="107" t="n"/>
      <c r="AM8462" s="107" t="n"/>
      <c r="AN8462" s="107" t="n"/>
      <c r="AO8462" s="107" t="n"/>
      <c r="AP8462" s="107" t="n"/>
      <c r="AQ8462" s="107" t="n"/>
      <c r="AR8462" s="107" t="n"/>
      <c r="AS8462" s="107" t="n"/>
      <c r="AT8462" s="107" t="n"/>
      <c r="AU8462" s="107" t="n"/>
      <c r="AV8462" s="107" t="n"/>
      <c r="AW8462" s="107" t="n"/>
      <c r="AX8462" s="107" t="n"/>
      <c r="AY8462" s="107" t="n"/>
      <c r="AZ8462" s="107" t="n"/>
    </row>
    <row r="8463">
      <c r="AA8463" s="107" t="n"/>
      <c r="AB8463" s="107" t="n"/>
      <c r="AC8463" s="107" t="n"/>
      <c r="AD8463" s="107" t="n"/>
      <c r="AE8463" s="107" t="n"/>
      <c r="AF8463" s="107" t="n"/>
      <c r="AG8463" s="107" t="n"/>
      <c r="AH8463" s="107" t="n"/>
      <c r="AI8463" s="107" t="n"/>
      <c r="AJ8463" s="107" t="n"/>
      <c r="AK8463" s="107" t="n"/>
      <c r="AL8463" s="107" t="n"/>
      <c r="AM8463" s="107" t="n"/>
      <c r="AN8463" s="107" t="n"/>
      <c r="AO8463" s="107" t="n"/>
      <c r="AP8463" s="107" t="n"/>
      <c r="AQ8463" s="107" t="n"/>
      <c r="AR8463" s="107" t="n"/>
      <c r="AS8463" s="107" t="n"/>
      <c r="AT8463" s="107" t="n"/>
      <c r="AU8463" s="107" t="n"/>
      <c r="AV8463" s="107" t="n"/>
      <c r="AW8463" s="107" t="n"/>
      <c r="AX8463" s="107" t="n"/>
      <c r="AY8463" s="107" t="n"/>
      <c r="AZ8463" s="107" t="n"/>
    </row>
    <row r="8464">
      <c r="AA8464" s="107" t="n"/>
      <c r="AB8464" s="107" t="n"/>
      <c r="AC8464" s="107" t="n"/>
      <c r="AD8464" s="107" t="n"/>
      <c r="AE8464" s="107" t="n"/>
      <c r="AF8464" s="107" t="n"/>
      <c r="AG8464" s="107" t="n"/>
      <c r="AH8464" s="107" t="n"/>
      <c r="AI8464" s="107" t="n"/>
      <c r="AJ8464" s="107" t="n"/>
      <c r="AK8464" s="107" t="n"/>
      <c r="AL8464" s="107" t="n"/>
      <c r="AM8464" s="107" t="n"/>
      <c r="AN8464" s="107" t="n"/>
      <c r="AO8464" s="107" t="n"/>
      <c r="AP8464" s="107" t="n"/>
      <c r="AQ8464" s="107" t="n"/>
      <c r="AR8464" s="107" t="n"/>
      <c r="AS8464" s="107" t="n"/>
      <c r="AT8464" s="107" t="n"/>
      <c r="AU8464" s="107" t="n"/>
      <c r="AV8464" s="107" t="n"/>
      <c r="AW8464" s="107" t="n"/>
      <c r="AX8464" s="107" t="n"/>
      <c r="AY8464" s="107" t="n"/>
      <c r="AZ8464" s="107" t="n"/>
    </row>
    <row r="8465">
      <c r="AA8465" s="107" t="n"/>
      <c r="AB8465" s="107" t="n"/>
      <c r="AC8465" s="107" t="n"/>
      <c r="AD8465" s="107" t="n"/>
      <c r="AE8465" s="107" t="n"/>
      <c r="AF8465" s="107" t="n"/>
      <c r="AG8465" s="107" t="n"/>
      <c r="AH8465" s="107" t="n"/>
      <c r="AI8465" s="107" t="n"/>
      <c r="AJ8465" s="107" t="n"/>
      <c r="AK8465" s="107" t="n"/>
      <c r="AL8465" s="107" t="n"/>
      <c r="AM8465" s="107" t="n"/>
      <c r="AN8465" s="107" t="n"/>
      <c r="AO8465" s="107" t="n"/>
      <c r="AP8465" s="107" t="n"/>
      <c r="AQ8465" s="107" t="n"/>
      <c r="AR8465" s="107" t="n"/>
      <c r="AS8465" s="107" t="n"/>
      <c r="AT8465" s="107" t="n"/>
      <c r="AU8465" s="107" t="n"/>
      <c r="AV8465" s="107" t="n"/>
      <c r="AW8465" s="107" t="n"/>
      <c r="AX8465" s="107" t="n"/>
      <c r="AY8465" s="107" t="n"/>
      <c r="AZ8465" s="107" t="n"/>
    </row>
    <row r="8466">
      <c r="AA8466" s="107" t="n"/>
      <c r="AB8466" s="107" t="n"/>
      <c r="AC8466" s="107" t="n"/>
      <c r="AD8466" s="107" t="n"/>
      <c r="AE8466" s="107" t="n"/>
      <c r="AF8466" s="107" t="n"/>
      <c r="AG8466" s="107" t="n"/>
      <c r="AH8466" s="107" t="n"/>
      <c r="AI8466" s="107" t="n"/>
      <c r="AJ8466" s="107" t="n"/>
      <c r="AK8466" s="107" t="n"/>
      <c r="AL8466" s="107" t="n"/>
      <c r="AM8466" s="107" t="n"/>
      <c r="AN8466" s="107" t="n"/>
      <c r="AO8466" s="107" t="n"/>
      <c r="AP8466" s="107" t="n"/>
      <c r="AQ8466" s="107" t="n"/>
      <c r="AR8466" s="107" t="n"/>
      <c r="AS8466" s="107" t="n"/>
      <c r="AT8466" s="107" t="n"/>
      <c r="AU8466" s="107" t="n"/>
      <c r="AV8466" s="107" t="n"/>
      <c r="AW8466" s="107" t="n"/>
      <c r="AX8466" s="107" t="n"/>
      <c r="AY8466" s="107" t="n"/>
      <c r="AZ8466" s="107" t="n"/>
    </row>
    <row r="8467">
      <c r="AA8467" s="107" t="n"/>
      <c r="AB8467" s="107" t="n"/>
      <c r="AC8467" s="107" t="n"/>
      <c r="AD8467" s="107" t="n"/>
      <c r="AE8467" s="107" t="n"/>
      <c r="AF8467" s="107" t="n"/>
      <c r="AG8467" s="107" t="n"/>
      <c r="AH8467" s="107" t="n"/>
      <c r="AI8467" s="107" t="n"/>
      <c r="AJ8467" s="107" t="n"/>
      <c r="AK8467" s="107" t="n"/>
      <c r="AL8467" s="107" t="n"/>
      <c r="AM8467" s="107" t="n"/>
      <c r="AN8467" s="107" t="n"/>
      <c r="AO8467" s="107" t="n"/>
      <c r="AP8467" s="107" t="n"/>
      <c r="AQ8467" s="107" t="n"/>
      <c r="AR8467" s="107" t="n"/>
      <c r="AS8467" s="107" t="n"/>
      <c r="AT8467" s="107" t="n"/>
      <c r="AU8467" s="107" t="n"/>
      <c r="AV8467" s="107" t="n"/>
      <c r="AW8467" s="107" t="n"/>
      <c r="AX8467" s="107" t="n"/>
      <c r="AY8467" s="107" t="n"/>
      <c r="AZ8467" s="107" t="n"/>
    </row>
    <row r="8468">
      <c r="AA8468" s="107" t="n"/>
      <c r="AB8468" s="107" t="n"/>
      <c r="AC8468" s="107" t="n"/>
      <c r="AD8468" s="107" t="n"/>
      <c r="AE8468" s="107" t="n"/>
      <c r="AF8468" s="107" t="n"/>
      <c r="AG8468" s="107" t="n"/>
      <c r="AH8468" s="107" t="n"/>
      <c r="AI8468" s="107" t="n"/>
      <c r="AJ8468" s="107" t="n"/>
      <c r="AK8468" s="107" t="n"/>
      <c r="AL8468" s="107" t="n"/>
      <c r="AM8468" s="107" t="n"/>
      <c r="AN8468" s="107" t="n"/>
      <c r="AO8468" s="107" t="n"/>
      <c r="AP8468" s="107" t="n"/>
      <c r="AQ8468" s="107" t="n"/>
      <c r="AR8468" s="107" t="n"/>
      <c r="AS8468" s="107" t="n"/>
      <c r="AT8468" s="107" t="n"/>
      <c r="AU8468" s="107" t="n"/>
      <c r="AV8468" s="107" t="n"/>
      <c r="AW8468" s="107" t="n"/>
      <c r="AX8468" s="107" t="n"/>
      <c r="AY8468" s="107" t="n"/>
      <c r="AZ8468" s="107" t="n"/>
    </row>
    <row r="8469">
      <c r="AA8469" s="107" t="n"/>
      <c r="AB8469" s="107" t="n"/>
      <c r="AC8469" s="107" t="n"/>
      <c r="AD8469" s="107" t="n"/>
      <c r="AE8469" s="107" t="n"/>
      <c r="AF8469" s="107" t="n"/>
      <c r="AG8469" s="107" t="n"/>
      <c r="AH8469" s="107" t="n"/>
      <c r="AI8469" s="107" t="n"/>
      <c r="AJ8469" s="107" t="n"/>
      <c r="AK8469" s="107" t="n"/>
      <c r="AL8469" s="107" t="n"/>
      <c r="AM8469" s="107" t="n"/>
      <c r="AN8469" s="107" t="n"/>
      <c r="AO8469" s="107" t="n"/>
      <c r="AP8469" s="107" t="n"/>
      <c r="AQ8469" s="107" t="n"/>
      <c r="AR8469" s="107" t="n"/>
      <c r="AS8469" s="107" t="n"/>
      <c r="AT8469" s="107" t="n"/>
      <c r="AU8469" s="107" t="n"/>
      <c r="AV8469" s="107" t="n"/>
      <c r="AW8469" s="107" t="n"/>
      <c r="AX8469" s="107" t="n"/>
      <c r="AY8469" s="107" t="n"/>
      <c r="AZ8469" s="107" t="n"/>
    </row>
    <row r="8470">
      <c r="AA8470" s="107" t="n"/>
      <c r="AB8470" s="107" t="n"/>
      <c r="AC8470" s="107" t="n"/>
      <c r="AD8470" s="107" t="n"/>
      <c r="AE8470" s="107" t="n"/>
      <c r="AF8470" s="107" t="n"/>
      <c r="AG8470" s="107" t="n"/>
      <c r="AH8470" s="107" t="n"/>
      <c r="AI8470" s="107" t="n"/>
      <c r="AJ8470" s="107" t="n"/>
      <c r="AK8470" s="107" t="n"/>
      <c r="AL8470" s="107" t="n"/>
      <c r="AM8470" s="107" t="n"/>
      <c r="AN8470" s="107" t="n"/>
      <c r="AO8470" s="107" t="n"/>
      <c r="AP8470" s="107" t="n"/>
      <c r="AQ8470" s="107" t="n"/>
      <c r="AR8470" s="107" t="n"/>
      <c r="AS8470" s="107" t="n"/>
      <c r="AT8470" s="107" t="n"/>
      <c r="AU8470" s="107" t="n"/>
      <c r="AV8470" s="107" t="n"/>
      <c r="AW8470" s="107" t="n"/>
      <c r="AX8470" s="107" t="n"/>
      <c r="AY8470" s="107" t="n"/>
      <c r="AZ8470" s="107" t="n"/>
    </row>
    <row r="8471">
      <c r="AA8471" s="107" t="n"/>
      <c r="AB8471" s="107" t="n"/>
      <c r="AC8471" s="107" t="n"/>
      <c r="AD8471" s="107" t="n"/>
      <c r="AE8471" s="107" t="n"/>
      <c r="AF8471" s="107" t="n"/>
      <c r="AG8471" s="107" t="n"/>
      <c r="AH8471" s="107" t="n"/>
      <c r="AI8471" s="107" t="n"/>
      <c r="AJ8471" s="107" t="n"/>
      <c r="AK8471" s="107" t="n"/>
      <c r="AL8471" s="107" t="n"/>
      <c r="AM8471" s="107" t="n"/>
      <c r="AN8471" s="107" t="n"/>
      <c r="AO8471" s="107" t="n"/>
      <c r="AP8471" s="107" t="n"/>
      <c r="AQ8471" s="107" t="n"/>
      <c r="AR8471" s="107" t="n"/>
      <c r="AS8471" s="107" t="n"/>
      <c r="AT8471" s="107" t="n"/>
      <c r="AU8471" s="107" t="n"/>
      <c r="AV8471" s="107" t="n"/>
      <c r="AW8471" s="107" t="n"/>
      <c r="AX8471" s="107" t="n"/>
      <c r="AY8471" s="107" t="n"/>
      <c r="AZ8471" s="107" t="n"/>
    </row>
    <row r="8472">
      <c r="AA8472" s="107" t="n"/>
      <c r="AB8472" s="107" t="n"/>
      <c r="AC8472" s="107" t="n"/>
      <c r="AD8472" s="107" t="n"/>
      <c r="AE8472" s="107" t="n"/>
      <c r="AF8472" s="107" t="n"/>
      <c r="AG8472" s="107" t="n"/>
      <c r="AH8472" s="107" t="n"/>
      <c r="AI8472" s="107" t="n"/>
      <c r="AJ8472" s="107" t="n"/>
      <c r="AK8472" s="107" t="n"/>
      <c r="AL8472" s="107" t="n"/>
      <c r="AM8472" s="107" t="n"/>
      <c r="AN8472" s="107" t="n"/>
      <c r="AO8472" s="107" t="n"/>
      <c r="AP8472" s="107" t="n"/>
      <c r="AQ8472" s="107" t="n"/>
      <c r="AR8472" s="107" t="n"/>
      <c r="AS8472" s="107" t="n"/>
      <c r="AT8472" s="107" t="n"/>
      <c r="AU8472" s="107" t="n"/>
      <c r="AV8472" s="107" t="n"/>
      <c r="AW8472" s="107" t="n"/>
      <c r="AX8472" s="107" t="n"/>
      <c r="AY8472" s="107" t="n"/>
      <c r="AZ8472" s="107" t="n"/>
    </row>
    <row r="8473">
      <c r="AA8473" s="107" t="n"/>
      <c r="AB8473" s="107" t="n"/>
      <c r="AC8473" s="107" t="n"/>
      <c r="AD8473" s="107" t="n"/>
      <c r="AE8473" s="107" t="n"/>
      <c r="AF8473" s="107" t="n"/>
      <c r="AG8473" s="107" t="n"/>
      <c r="AH8473" s="107" t="n"/>
      <c r="AI8473" s="107" t="n"/>
      <c r="AJ8473" s="107" t="n"/>
      <c r="AK8473" s="107" t="n"/>
      <c r="AL8473" s="107" t="n"/>
      <c r="AM8473" s="107" t="n"/>
      <c r="AN8473" s="107" t="n"/>
      <c r="AO8473" s="107" t="n"/>
      <c r="AP8473" s="107" t="n"/>
      <c r="AQ8473" s="107" t="n"/>
      <c r="AR8473" s="107" t="n"/>
      <c r="AS8473" s="107" t="n"/>
      <c r="AT8473" s="107" t="n"/>
      <c r="AU8473" s="107" t="n"/>
      <c r="AV8473" s="107" t="n"/>
      <c r="AW8473" s="107" t="n"/>
      <c r="AX8473" s="107" t="n"/>
      <c r="AY8473" s="107" t="n"/>
      <c r="AZ8473" s="107" t="n"/>
    </row>
    <row r="8474">
      <c r="AA8474" s="107" t="n"/>
      <c r="AB8474" s="107" t="n"/>
      <c r="AC8474" s="107" t="n"/>
      <c r="AD8474" s="107" t="n"/>
      <c r="AE8474" s="107" t="n"/>
      <c r="AF8474" s="107" t="n"/>
      <c r="AG8474" s="107" t="n"/>
      <c r="AH8474" s="107" t="n"/>
      <c r="AI8474" s="107" t="n"/>
      <c r="AJ8474" s="107" t="n"/>
      <c r="AK8474" s="107" t="n"/>
      <c r="AL8474" s="107" t="n"/>
      <c r="AM8474" s="107" t="n"/>
      <c r="AN8474" s="107" t="n"/>
      <c r="AO8474" s="107" t="n"/>
      <c r="AP8474" s="107" t="n"/>
      <c r="AQ8474" s="107" t="n"/>
      <c r="AR8474" s="107" t="n"/>
      <c r="AS8474" s="107" t="n"/>
      <c r="AT8474" s="107" t="n"/>
      <c r="AU8474" s="107" t="n"/>
      <c r="AV8474" s="107" t="n"/>
      <c r="AW8474" s="107" t="n"/>
      <c r="AX8474" s="107" t="n"/>
      <c r="AY8474" s="107" t="n"/>
      <c r="AZ8474" s="107" t="n"/>
    </row>
    <row r="8475">
      <c r="AA8475" s="107" t="n"/>
      <c r="AB8475" s="107" t="n"/>
      <c r="AC8475" s="107" t="n"/>
      <c r="AD8475" s="107" t="n"/>
      <c r="AE8475" s="107" t="n"/>
      <c r="AF8475" s="107" t="n"/>
      <c r="AG8475" s="107" t="n"/>
      <c r="AH8475" s="107" t="n"/>
      <c r="AI8475" s="107" t="n"/>
      <c r="AJ8475" s="107" t="n"/>
      <c r="AK8475" s="107" t="n"/>
      <c r="AL8475" s="107" t="n"/>
      <c r="AM8475" s="107" t="n"/>
      <c r="AN8475" s="107" t="n"/>
      <c r="AO8475" s="107" t="n"/>
      <c r="AP8475" s="107" t="n"/>
      <c r="AQ8475" s="107" t="n"/>
      <c r="AR8475" s="107" t="n"/>
      <c r="AS8475" s="107" t="n"/>
      <c r="AT8475" s="107" t="n"/>
      <c r="AU8475" s="107" t="n"/>
      <c r="AV8475" s="107" t="n"/>
      <c r="AW8475" s="107" t="n"/>
      <c r="AX8475" s="107" t="n"/>
      <c r="AY8475" s="107" t="n"/>
      <c r="AZ8475" s="107" t="n"/>
    </row>
    <row r="8476">
      <c r="AA8476" s="107" t="n"/>
      <c r="AB8476" s="107" t="n"/>
      <c r="AC8476" s="107" t="n"/>
      <c r="AD8476" s="107" t="n"/>
      <c r="AE8476" s="107" t="n"/>
      <c r="AF8476" s="107" t="n"/>
      <c r="AG8476" s="107" t="n"/>
      <c r="AH8476" s="107" t="n"/>
      <c r="AI8476" s="107" t="n"/>
      <c r="AJ8476" s="107" t="n"/>
      <c r="AK8476" s="107" t="n"/>
      <c r="AL8476" s="107" t="n"/>
      <c r="AM8476" s="107" t="n"/>
      <c r="AN8476" s="107" t="n"/>
      <c r="AO8476" s="107" t="n"/>
      <c r="AP8476" s="107" t="n"/>
      <c r="AQ8476" s="107" t="n"/>
      <c r="AR8476" s="107" t="n"/>
      <c r="AS8476" s="107" t="n"/>
      <c r="AT8476" s="107" t="n"/>
      <c r="AU8476" s="107" t="n"/>
      <c r="AV8476" s="107" t="n"/>
      <c r="AW8476" s="107" t="n"/>
      <c r="AX8476" s="107" t="n"/>
      <c r="AY8476" s="107" t="n"/>
      <c r="AZ8476" s="107" t="n"/>
    </row>
    <row r="8477">
      <c r="AA8477" s="107" t="n"/>
      <c r="AB8477" s="107" t="n"/>
      <c r="AC8477" s="107" t="n"/>
      <c r="AD8477" s="107" t="n"/>
      <c r="AE8477" s="107" t="n"/>
      <c r="AF8477" s="107" t="n"/>
      <c r="AG8477" s="107" t="n"/>
      <c r="AH8477" s="107" t="n"/>
      <c r="AI8477" s="107" t="n"/>
      <c r="AJ8477" s="107" t="n"/>
      <c r="AK8477" s="107" t="n"/>
      <c r="AL8477" s="107" t="n"/>
      <c r="AM8477" s="107" t="n"/>
      <c r="AN8477" s="107" t="n"/>
      <c r="AO8477" s="107" t="n"/>
      <c r="AP8477" s="107" t="n"/>
      <c r="AQ8477" s="107" t="n"/>
      <c r="AR8477" s="107" t="n"/>
      <c r="AS8477" s="107" t="n"/>
      <c r="AT8477" s="107" t="n"/>
      <c r="AU8477" s="107" t="n"/>
      <c r="AV8477" s="107" t="n"/>
      <c r="AW8477" s="107" t="n"/>
      <c r="AX8477" s="107" t="n"/>
      <c r="AY8477" s="107" t="n"/>
      <c r="AZ8477" s="107" t="n"/>
    </row>
    <row r="8478">
      <c r="AA8478" s="107" t="n"/>
      <c r="AB8478" s="107" t="n"/>
      <c r="AC8478" s="107" t="n"/>
      <c r="AD8478" s="107" t="n"/>
      <c r="AE8478" s="107" t="n"/>
      <c r="AF8478" s="107" t="n"/>
      <c r="AG8478" s="107" t="n"/>
      <c r="AH8478" s="107" t="n"/>
      <c r="AI8478" s="107" t="n"/>
      <c r="AJ8478" s="107" t="n"/>
      <c r="AK8478" s="107" t="n"/>
      <c r="AL8478" s="107" t="n"/>
      <c r="AM8478" s="107" t="n"/>
      <c r="AN8478" s="107" t="n"/>
      <c r="AO8478" s="107" t="n"/>
      <c r="AP8478" s="107" t="n"/>
      <c r="AQ8478" s="107" t="n"/>
      <c r="AR8478" s="107" t="n"/>
      <c r="AS8478" s="107" t="n"/>
      <c r="AT8478" s="107" t="n"/>
      <c r="AU8478" s="107" t="n"/>
      <c r="AV8478" s="107" t="n"/>
      <c r="AW8478" s="107" t="n"/>
      <c r="AX8478" s="107" t="n"/>
      <c r="AY8478" s="107" t="n"/>
      <c r="AZ8478" s="107" t="n"/>
    </row>
    <row r="8479">
      <c r="AA8479" s="107" t="n"/>
      <c r="AB8479" s="107" t="n"/>
      <c r="AC8479" s="107" t="n"/>
      <c r="AD8479" s="107" t="n"/>
      <c r="AE8479" s="107" t="n"/>
      <c r="AF8479" s="107" t="n"/>
      <c r="AG8479" s="107" t="n"/>
      <c r="AH8479" s="107" t="n"/>
      <c r="AI8479" s="107" t="n"/>
      <c r="AJ8479" s="107" t="n"/>
      <c r="AK8479" s="107" t="n"/>
      <c r="AL8479" s="107" t="n"/>
      <c r="AM8479" s="107" t="n"/>
      <c r="AN8479" s="107" t="n"/>
      <c r="AO8479" s="107" t="n"/>
      <c r="AP8479" s="107" t="n"/>
      <c r="AQ8479" s="107" t="n"/>
      <c r="AR8479" s="107" t="n"/>
      <c r="AS8479" s="107" t="n"/>
      <c r="AT8479" s="107" t="n"/>
      <c r="AU8479" s="107" t="n"/>
      <c r="AV8479" s="107" t="n"/>
      <c r="AW8479" s="107" t="n"/>
      <c r="AX8479" s="107" t="n"/>
      <c r="AY8479" s="107" t="n"/>
      <c r="AZ8479" s="107" t="n"/>
    </row>
    <row r="8480">
      <c r="AA8480" s="107" t="n"/>
      <c r="AB8480" s="107" t="n"/>
      <c r="AC8480" s="107" t="n"/>
      <c r="AD8480" s="107" t="n"/>
      <c r="AE8480" s="107" t="n"/>
      <c r="AF8480" s="107" t="n"/>
      <c r="AG8480" s="107" t="n"/>
      <c r="AH8480" s="107" t="n"/>
      <c r="AI8480" s="107" t="n"/>
      <c r="AJ8480" s="107" t="n"/>
      <c r="AK8480" s="107" t="n"/>
      <c r="AL8480" s="107" t="n"/>
      <c r="AM8480" s="107" t="n"/>
      <c r="AN8480" s="107" t="n"/>
      <c r="AO8480" s="107" t="n"/>
      <c r="AP8480" s="107" t="n"/>
      <c r="AQ8480" s="107" t="n"/>
      <c r="AR8480" s="107" t="n"/>
      <c r="AS8480" s="107" t="n"/>
      <c r="AT8480" s="107" t="n"/>
      <c r="AU8480" s="107" t="n"/>
      <c r="AV8480" s="107" t="n"/>
      <c r="AW8480" s="107" t="n"/>
      <c r="AX8480" s="107" t="n"/>
      <c r="AY8480" s="107" t="n"/>
      <c r="AZ8480" s="107" t="n"/>
    </row>
    <row r="8481">
      <c r="AA8481" s="107" t="n"/>
      <c r="AB8481" s="107" t="n"/>
      <c r="AC8481" s="107" t="n"/>
      <c r="AD8481" s="107" t="n"/>
      <c r="AE8481" s="107" t="n"/>
      <c r="AF8481" s="107" t="n"/>
      <c r="AG8481" s="107" t="n"/>
      <c r="AH8481" s="107" t="n"/>
      <c r="AI8481" s="107" t="n"/>
      <c r="AJ8481" s="107" t="n"/>
      <c r="AK8481" s="107" t="n"/>
      <c r="AL8481" s="107" t="n"/>
      <c r="AM8481" s="107" t="n"/>
      <c r="AN8481" s="107" t="n"/>
      <c r="AO8481" s="107" t="n"/>
      <c r="AP8481" s="107" t="n"/>
      <c r="AQ8481" s="107" t="n"/>
      <c r="AR8481" s="107" t="n"/>
      <c r="AS8481" s="107" t="n"/>
      <c r="AT8481" s="107" t="n"/>
      <c r="AU8481" s="107" t="n"/>
      <c r="AV8481" s="107" t="n"/>
      <c r="AW8481" s="107" t="n"/>
      <c r="AX8481" s="107" t="n"/>
      <c r="AY8481" s="107" t="n"/>
      <c r="AZ8481" s="107" t="n"/>
    </row>
    <row r="8482">
      <c r="AA8482" s="107" t="n"/>
      <c r="AB8482" s="107" t="n"/>
      <c r="AC8482" s="107" t="n"/>
      <c r="AD8482" s="107" t="n"/>
      <c r="AE8482" s="107" t="n"/>
      <c r="AF8482" s="107" t="n"/>
      <c r="AG8482" s="107" t="n"/>
      <c r="AH8482" s="107" t="n"/>
      <c r="AI8482" s="107" t="n"/>
      <c r="AJ8482" s="107" t="n"/>
      <c r="AK8482" s="107" t="n"/>
      <c r="AL8482" s="107" t="n"/>
      <c r="AM8482" s="107" t="n"/>
      <c r="AN8482" s="107" t="n"/>
      <c r="AO8482" s="107" t="n"/>
      <c r="AP8482" s="107" t="n"/>
      <c r="AQ8482" s="107" t="n"/>
      <c r="AR8482" s="107" t="n"/>
      <c r="AS8482" s="107" t="n"/>
      <c r="AT8482" s="107" t="n"/>
      <c r="AU8482" s="107" t="n"/>
      <c r="AV8482" s="107" t="n"/>
      <c r="AW8482" s="107" t="n"/>
      <c r="AX8482" s="107" t="n"/>
      <c r="AY8482" s="107" t="n"/>
      <c r="AZ8482" s="107" t="n"/>
    </row>
    <row r="8483">
      <c r="AA8483" s="107" t="n"/>
      <c r="AB8483" s="107" t="n"/>
      <c r="AC8483" s="107" t="n"/>
      <c r="AD8483" s="107" t="n"/>
      <c r="AE8483" s="107" t="n"/>
      <c r="AF8483" s="107" t="n"/>
      <c r="AG8483" s="107" t="n"/>
      <c r="AH8483" s="107" t="n"/>
      <c r="AI8483" s="107" t="n"/>
      <c r="AJ8483" s="107" t="n"/>
      <c r="AK8483" s="107" t="n"/>
      <c r="AL8483" s="107" t="n"/>
      <c r="AM8483" s="107" t="n"/>
      <c r="AN8483" s="107" t="n"/>
      <c r="AO8483" s="107" t="n"/>
      <c r="AP8483" s="107" t="n"/>
      <c r="AQ8483" s="107" t="n"/>
      <c r="AR8483" s="107" t="n"/>
      <c r="AS8483" s="107" t="n"/>
      <c r="AT8483" s="107" t="n"/>
      <c r="AU8483" s="107" t="n"/>
      <c r="AV8483" s="107" t="n"/>
      <c r="AW8483" s="107" t="n"/>
      <c r="AX8483" s="107" t="n"/>
      <c r="AY8483" s="107" t="n"/>
      <c r="AZ8483" s="107" t="n"/>
    </row>
    <row r="8484">
      <c r="AA8484" s="107" t="n"/>
      <c r="AB8484" s="107" t="n"/>
      <c r="AC8484" s="107" t="n"/>
      <c r="AD8484" s="107" t="n"/>
      <c r="AE8484" s="107" t="n"/>
      <c r="AF8484" s="107" t="n"/>
      <c r="AG8484" s="107" t="n"/>
      <c r="AH8484" s="107" t="n"/>
      <c r="AI8484" s="107" t="n"/>
      <c r="AJ8484" s="107" t="n"/>
      <c r="AK8484" s="107" t="n"/>
      <c r="AL8484" s="107" t="n"/>
      <c r="AM8484" s="107" t="n"/>
      <c r="AN8484" s="107" t="n"/>
      <c r="AO8484" s="107" t="n"/>
      <c r="AP8484" s="107" t="n"/>
      <c r="AQ8484" s="107" t="n"/>
      <c r="AR8484" s="107" t="n"/>
      <c r="AS8484" s="107" t="n"/>
      <c r="AT8484" s="107" t="n"/>
      <c r="AU8484" s="107" t="n"/>
      <c r="AV8484" s="107" t="n"/>
      <c r="AW8484" s="107" t="n"/>
      <c r="AX8484" s="107" t="n"/>
      <c r="AY8484" s="107" t="n"/>
      <c r="AZ8484" s="107" t="n"/>
    </row>
    <row r="8485">
      <c r="AA8485" s="107" t="n"/>
      <c r="AB8485" s="107" t="n"/>
      <c r="AC8485" s="107" t="n"/>
      <c r="AD8485" s="107" t="n"/>
      <c r="AE8485" s="107" t="n"/>
      <c r="AF8485" s="107" t="n"/>
      <c r="AG8485" s="107" t="n"/>
      <c r="AH8485" s="107" t="n"/>
      <c r="AI8485" s="107" t="n"/>
      <c r="AJ8485" s="107" t="n"/>
      <c r="AK8485" s="107" t="n"/>
      <c r="AL8485" s="107" t="n"/>
      <c r="AM8485" s="107" t="n"/>
      <c r="AN8485" s="107" t="n"/>
      <c r="AO8485" s="107" t="n"/>
      <c r="AP8485" s="107" t="n"/>
      <c r="AQ8485" s="107" t="n"/>
      <c r="AR8485" s="107" t="n"/>
      <c r="AS8485" s="107" t="n"/>
      <c r="AT8485" s="107" t="n"/>
      <c r="AU8485" s="107" t="n"/>
      <c r="AV8485" s="107" t="n"/>
      <c r="AW8485" s="107" t="n"/>
      <c r="AX8485" s="107" t="n"/>
      <c r="AY8485" s="107" t="n"/>
      <c r="AZ8485" s="107" t="n"/>
    </row>
    <row r="8486">
      <c r="AA8486" s="107" t="n"/>
      <c r="AB8486" s="107" t="n"/>
      <c r="AC8486" s="107" t="n"/>
      <c r="AD8486" s="107" t="n"/>
      <c r="AE8486" s="107" t="n"/>
      <c r="AF8486" s="107" t="n"/>
      <c r="AG8486" s="107" t="n"/>
      <c r="AH8486" s="107" t="n"/>
      <c r="AI8486" s="107" t="n"/>
      <c r="AJ8486" s="107" t="n"/>
      <c r="AK8486" s="107" t="n"/>
      <c r="AL8486" s="107" t="n"/>
      <c r="AM8486" s="107" t="n"/>
      <c r="AN8486" s="107" t="n"/>
      <c r="AO8486" s="107" t="n"/>
      <c r="AP8486" s="107" t="n"/>
      <c r="AQ8486" s="107" t="n"/>
      <c r="AR8486" s="107" t="n"/>
      <c r="AS8486" s="107" t="n"/>
      <c r="AT8486" s="107" t="n"/>
      <c r="AU8486" s="107" t="n"/>
      <c r="AV8486" s="107" t="n"/>
      <c r="AW8486" s="107" t="n"/>
      <c r="AX8486" s="107" t="n"/>
      <c r="AY8486" s="107" t="n"/>
      <c r="AZ8486" s="107" t="n"/>
    </row>
    <row r="8487">
      <c r="AA8487" s="107" t="n"/>
      <c r="AB8487" s="107" t="n"/>
      <c r="AC8487" s="107" t="n"/>
      <c r="AD8487" s="107" t="n"/>
      <c r="AE8487" s="107" t="n"/>
      <c r="AF8487" s="107" t="n"/>
      <c r="AG8487" s="107" t="n"/>
      <c r="AH8487" s="107" t="n"/>
      <c r="AI8487" s="107" t="n"/>
      <c r="AJ8487" s="107" t="n"/>
      <c r="AK8487" s="107" t="n"/>
      <c r="AL8487" s="107" t="n"/>
      <c r="AM8487" s="107" t="n"/>
      <c r="AN8487" s="107" t="n"/>
      <c r="AO8487" s="107" t="n"/>
      <c r="AP8487" s="107" t="n"/>
      <c r="AQ8487" s="107" t="n"/>
      <c r="AR8487" s="107" t="n"/>
      <c r="AS8487" s="107" t="n"/>
      <c r="AT8487" s="107" t="n"/>
      <c r="AU8487" s="107" t="n"/>
      <c r="AV8487" s="107" t="n"/>
      <c r="AW8487" s="107" t="n"/>
      <c r="AX8487" s="107" t="n"/>
      <c r="AY8487" s="107" t="n"/>
      <c r="AZ8487" s="107" t="n"/>
    </row>
    <row r="8488">
      <c r="AA8488" s="107" t="n"/>
      <c r="AB8488" s="107" t="n"/>
      <c r="AC8488" s="107" t="n"/>
      <c r="AD8488" s="107" t="n"/>
      <c r="AE8488" s="107" t="n"/>
      <c r="AF8488" s="107" t="n"/>
      <c r="AG8488" s="107" t="n"/>
      <c r="AH8488" s="107" t="n"/>
      <c r="AI8488" s="107" t="n"/>
      <c r="AJ8488" s="107" t="n"/>
      <c r="AK8488" s="107" t="n"/>
      <c r="AL8488" s="107" t="n"/>
      <c r="AM8488" s="107" t="n"/>
      <c r="AN8488" s="107" t="n"/>
      <c r="AO8488" s="107" t="n"/>
      <c r="AP8488" s="107" t="n"/>
      <c r="AQ8488" s="107" t="n"/>
      <c r="AR8488" s="107" t="n"/>
      <c r="AS8488" s="107" t="n"/>
      <c r="AT8488" s="107" t="n"/>
      <c r="AU8488" s="107" t="n"/>
      <c r="AV8488" s="107" t="n"/>
      <c r="AW8488" s="107" t="n"/>
      <c r="AX8488" s="107" t="n"/>
      <c r="AY8488" s="107" t="n"/>
      <c r="AZ8488" s="107" t="n"/>
    </row>
    <row r="8489">
      <c r="AA8489" s="107" t="n"/>
      <c r="AB8489" s="107" t="n"/>
      <c r="AC8489" s="107" t="n"/>
      <c r="AD8489" s="107" t="n"/>
      <c r="AE8489" s="107" t="n"/>
      <c r="AF8489" s="107" t="n"/>
      <c r="AG8489" s="107" t="n"/>
      <c r="AH8489" s="107" t="n"/>
      <c r="AI8489" s="107" t="n"/>
      <c r="AJ8489" s="107" t="n"/>
      <c r="AK8489" s="107" t="n"/>
      <c r="AL8489" s="107" t="n"/>
      <c r="AM8489" s="107" t="n"/>
      <c r="AN8489" s="107" t="n"/>
      <c r="AO8489" s="107" t="n"/>
      <c r="AP8489" s="107" t="n"/>
      <c r="AQ8489" s="107" t="n"/>
      <c r="AR8489" s="107" t="n"/>
      <c r="AS8489" s="107" t="n"/>
      <c r="AT8489" s="107" t="n"/>
      <c r="AU8489" s="107" t="n"/>
      <c r="AV8489" s="107" t="n"/>
      <c r="AW8489" s="107" t="n"/>
      <c r="AX8489" s="107" t="n"/>
      <c r="AY8489" s="107" t="n"/>
      <c r="AZ8489" s="107" t="n"/>
    </row>
    <row r="8490">
      <c r="AA8490" s="107" t="n"/>
      <c r="AB8490" s="107" t="n"/>
      <c r="AC8490" s="107" t="n"/>
      <c r="AD8490" s="107" t="n"/>
      <c r="AE8490" s="107" t="n"/>
      <c r="AF8490" s="107" t="n"/>
      <c r="AG8490" s="107" t="n"/>
      <c r="AH8490" s="107" t="n"/>
      <c r="AI8490" s="107" t="n"/>
      <c r="AJ8490" s="107" t="n"/>
      <c r="AK8490" s="107" t="n"/>
      <c r="AL8490" s="107" t="n"/>
      <c r="AM8490" s="107" t="n"/>
      <c r="AN8490" s="107" t="n"/>
      <c r="AO8490" s="107" t="n"/>
      <c r="AP8490" s="107" t="n"/>
      <c r="AQ8490" s="107" t="n"/>
      <c r="AR8490" s="107" t="n"/>
      <c r="AS8490" s="107" t="n"/>
      <c r="AT8490" s="107" t="n"/>
      <c r="AU8490" s="107" t="n"/>
      <c r="AV8490" s="107" t="n"/>
      <c r="AW8490" s="107" t="n"/>
      <c r="AX8490" s="107" t="n"/>
      <c r="AY8490" s="107" t="n"/>
      <c r="AZ8490" s="107" t="n"/>
    </row>
    <row r="8491">
      <c r="AA8491" s="107" t="n"/>
      <c r="AB8491" s="107" t="n"/>
      <c r="AC8491" s="107" t="n"/>
      <c r="AD8491" s="107" t="n"/>
      <c r="AE8491" s="107" t="n"/>
      <c r="AF8491" s="107" t="n"/>
      <c r="AG8491" s="107" t="n"/>
      <c r="AH8491" s="107" t="n"/>
      <c r="AI8491" s="107" t="n"/>
      <c r="AJ8491" s="107" t="n"/>
      <c r="AK8491" s="107" t="n"/>
      <c r="AL8491" s="107" t="n"/>
      <c r="AM8491" s="107" t="n"/>
      <c r="AN8491" s="107" t="n"/>
      <c r="AO8491" s="107" t="n"/>
      <c r="AP8491" s="107" t="n"/>
      <c r="AQ8491" s="107" t="n"/>
      <c r="AR8491" s="107" t="n"/>
      <c r="AS8491" s="107" t="n"/>
      <c r="AT8491" s="107" t="n"/>
      <c r="AU8491" s="107" t="n"/>
      <c r="AV8491" s="107" t="n"/>
      <c r="AW8491" s="107" t="n"/>
      <c r="AX8491" s="107" t="n"/>
      <c r="AY8491" s="107" t="n"/>
      <c r="AZ8491" s="107" t="n"/>
    </row>
    <row r="8492">
      <c r="AA8492" s="107" t="n"/>
      <c r="AB8492" s="107" t="n"/>
      <c r="AC8492" s="107" t="n"/>
      <c r="AD8492" s="107" t="n"/>
      <c r="AE8492" s="107" t="n"/>
      <c r="AF8492" s="107" t="n"/>
      <c r="AG8492" s="107" t="n"/>
      <c r="AH8492" s="107" t="n"/>
      <c r="AI8492" s="107" t="n"/>
      <c r="AJ8492" s="107" t="n"/>
      <c r="AK8492" s="107" t="n"/>
      <c r="AL8492" s="107" t="n"/>
      <c r="AM8492" s="107" t="n"/>
      <c r="AN8492" s="107" t="n"/>
      <c r="AO8492" s="107" t="n"/>
      <c r="AP8492" s="107" t="n"/>
      <c r="AQ8492" s="107" t="n"/>
      <c r="AR8492" s="107" t="n"/>
      <c r="AS8492" s="107" t="n"/>
      <c r="AT8492" s="107" t="n"/>
      <c r="AU8492" s="107" t="n"/>
      <c r="AV8492" s="107" t="n"/>
      <c r="AW8492" s="107" t="n"/>
      <c r="AX8492" s="107" t="n"/>
      <c r="AY8492" s="107" t="n"/>
      <c r="AZ8492" s="107" t="n"/>
    </row>
    <row r="8493">
      <c r="AA8493" s="107" t="n"/>
      <c r="AB8493" s="107" t="n"/>
      <c r="AC8493" s="107" t="n"/>
      <c r="AD8493" s="107" t="n"/>
      <c r="AE8493" s="107" t="n"/>
      <c r="AF8493" s="107" t="n"/>
      <c r="AG8493" s="107" t="n"/>
      <c r="AH8493" s="107" t="n"/>
      <c r="AI8493" s="107" t="n"/>
      <c r="AJ8493" s="107" t="n"/>
      <c r="AK8493" s="107" t="n"/>
      <c r="AL8493" s="107" t="n"/>
      <c r="AM8493" s="107" t="n"/>
      <c r="AN8493" s="107" t="n"/>
      <c r="AO8493" s="107" t="n"/>
      <c r="AP8493" s="107" t="n"/>
      <c r="AQ8493" s="107" t="n"/>
      <c r="AR8493" s="107" t="n"/>
      <c r="AS8493" s="107" t="n"/>
      <c r="AT8493" s="107" t="n"/>
      <c r="AU8493" s="107" t="n"/>
      <c r="AV8493" s="107" t="n"/>
      <c r="AW8493" s="107" t="n"/>
      <c r="AX8493" s="107" t="n"/>
      <c r="AY8493" s="107" t="n"/>
      <c r="AZ8493" s="107" t="n"/>
    </row>
    <row r="8494">
      <c r="AA8494" s="107" t="n"/>
      <c r="AB8494" s="107" t="n"/>
      <c r="AC8494" s="107" t="n"/>
      <c r="AD8494" s="107" t="n"/>
      <c r="AE8494" s="107" t="n"/>
      <c r="AF8494" s="107" t="n"/>
      <c r="AG8494" s="107" t="n"/>
      <c r="AH8494" s="107" t="n"/>
      <c r="AI8494" s="107" t="n"/>
      <c r="AJ8494" s="107" t="n"/>
      <c r="AK8494" s="107" t="n"/>
      <c r="AL8494" s="107" t="n"/>
      <c r="AM8494" s="107" t="n"/>
      <c r="AN8494" s="107" t="n"/>
      <c r="AO8494" s="107" t="n"/>
      <c r="AP8494" s="107" t="n"/>
      <c r="AQ8494" s="107" t="n"/>
      <c r="AR8494" s="107" t="n"/>
      <c r="AS8494" s="107" t="n"/>
      <c r="AT8494" s="107" t="n"/>
      <c r="AU8494" s="107" t="n"/>
      <c r="AV8494" s="107" t="n"/>
      <c r="AW8494" s="107" t="n"/>
      <c r="AX8494" s="107" t="n"/>
      <c r="AY8494" s="107" t="n"/>
      <c r="AZ8494" s="107" t="n"/>
    </row>
    <row r="8495">
      <c r="AA8495" s="107" t="n"/>
      <c r="AB8495" s="107" t="n"/>
      <c r="AC8495" s="107" t="n"/>
      <c r="AD8495" s="107" t="n"/>
      <c r="AE8495" s="107" t="n"/>
      <c r="AF8495" s="107" t="n"/>
      <c r="AG8495" s="107" t="n"/>
      <c r="AH8495" s="107" t="n"/>
      <c r="AI8495" s="107" t="n"/>
      <c r="AJ8495" s="107" t="n"/>
      <c r="AK8495" s="107" t="n"/>
      <c r="AL8495" s="107" t="n"/>
      <c r="AM8495" s="107" t="n"/>
      <c r="AN8495" s="107" t="n"/>
      <c r="AO8495" s="107" t="n"/>
      <c r="AP8495" s="107" t="n"/>
      <c r="AQ8495" s="107" t="n"/>
      <c r="AR8495" s="107" t="n"/>
      <c r="AS8495" s="107" t="n"/>
      <c r="AT8495" s="107" t="n"/>
      <c r="AU8495" s="107" t="n"/>
      <c r="AV8495" s="107" t="n"/>
      <c r="AW8495" s="107" t="n"/>
      <c r="AX8495" s="107" t="n"/>
      <c r="AY8495" s="107" t="n"/>
      <c r="AZ8495" s="107" t="n"/>
    </row>
    <row r="8496">
      <c r="AA8496" s="107" t="n"/>
      <c r="AB8496" s="107" t="n"/>
      <c r="AC8496" s="107" t="n"/>
      <c r="AD8496" s="107" t="n"/>
      <c r="AE8496" s="107" t="n"/>
      <c r="AF8496" s="107" t="n"/>
      <c r="AG8496" s="107" t="n"/>
      <c r="AH8496" s="107" t="n"/>
      <c r="AI8496" s="107" t="n"/>
      <c r="AJ8496" s="107" t="n"/>
      <c r="AK8496" s="107" t="n"/>
      <c r="AL8496" s="107" t="n"/>
      <c r="AM8496" s="107" t="n"/>
      <c r="AN8496" s="107" t="n"/>
      <c r="AO8496" s="107" t="n"/>
      <c r="AP8496" s="107" t="n"/>
      <c r="AQ8496" s="107" t="n"/>
      <c r="AR8496" s="107" t="n"/>
      <c r="AS8496" s="107" t="n"/>
      <c r="AT8496" s="107" t="n"/>
      <c r="AU8496" s="107" t="n"/>
      <c r="AV8496" s="107" t="n"/>
      <c r="AW8496" s="107" t="n"/>
      <c r="AX8496" s="107" t="n"/>
      <c r="AY8496" s="107" t="n"/>
      <c r="AZ8496" s="107" t="n"/>
    </row>
    <row r="8497">
      <c r="AA8497" s="107" t="n"/>
      <c r="AB8497" s="107" t="n"/>
      <c r="AC8497" s="107" t="n"/>
      <c r="AD8497" s="107" t="n"/>
      <c r="AE8497" s="107" t="n"/>
      <c r="AF8497" s="107" t="n"/>
      <c r="AG8497" s="107" t="n"/>
      <c r="AH8497" s="107" t="n"/>
      <c r="AI8497" s="107" t="n"/>
      <c r="AJ8497" s="107" t="n"/>
      <c r="AK8497" s="107" t="n"/>
      <c r="AL8497" s="107" t="n"/>
      <c r="AM8497" s="107" t="n"/>
      <c r="AN8497" s="107" t="n"/>
      <c r="AO8497" s="107" t="n"/>
      <c r="AP8497" s="107" t="n"/>
      <c r="AQ8497" s="107" t="n"/>
      <c r="AR8497" s="107" t="n"/>
      <c r="AS8497" s="107" t="n"/>
      <c r="AT8497" s="107" t="n"/>
      <c r="AU8497" s="107" t="n"/>
      <c r="AV8497" s="107" t="n"/>
      <c r="AW8497" s="107" t="n"/>
      <c r="AX8497" s="107" t="n"/>
      <c r="AY8497" s="107" t="n"/>
      <c r="AZ8497" s="107" t="n"/>
    </row>
    <row r="8498">
      <c r="AA8498" s="107" t="n"/>
      <c r="AB8498" s="107" t="n"/>
      <c r="AC8498" s="107" t="n"/>
      <c r="AD8498" s="107" t="n"/>
      <c r="AE8498" s="107" t="n"/>
      <c r="AF8498" s="107" t="n"/>
      <c r="AG8498" s="107" t="n"/>
      <c r="AH8498" s="107" t="n"/>
      <c r="AI8498" s="107" t="n"/>
      <c r="AJ8498" s="107" t="n"/>
      <c r="AK8498" s="107" t="n"/>
      <c r="AL8498" s="107" t="n"/>
      <c r="AM8498" s="107" t="n"/>
      <c r="AN8498" s="107" t="n"/>
      <c r="AO8498" s="107" t="n"/>
      <c r="AP8498" s="107" t="n"/>
      <c r="AQ8498" s="107" t="n"/>
      <c r="AR8498" s="107" t="n"/>
      <c r="AS8498" s="107" t="n"/>
      <c r="AT8498" s="107" t="n"/>
      <c r="AU8498" s="107" t="n"/>
      <c r="AV8498" s="107" t="n"/>
      <c r="AW8498" s="107" t="n"/>
      <c r="AX8498" s="107" t="n"/>
      <c r="AY8498" s="107" t="n"/>
      <c r="AZ8498" s="107" t="n"/>
    </row>
    <row r="8499">
      <c r="AA8499" s="107" t="n"/>
      <c r="AB8499" s="107" t="n"/>
      <c r="AC8499" s="107" t="n"/>
      <c r="AD8499" s="107" t="n"/>
      <c r="AE8499" s="107" t="n"/>
      <c r="AF8499" s="107" t="n"/>
      <c r="AG8499" s="107" t="n"/>
      <c r="AH8499" s="107" t="n"/>
      <c r="AI8499" s="107" t="n"/>
      <c r="AJ8499" s="107" t="n"/>
      <c r="AK8499" s="107" t="n"/>
      <c r="AL8499" s="107" t="n"/>
      <c r="AM8499" s="107" t="n"/>
      <c r="AN8499" s="107" t="n"/>
      <c r="AO8499" s="107" t="n"/>
      <c r="AP8499" s="107" t="n"/>
      <c r="AQ8499" s="107" t="n"/>
      <c r="AR8499" s="107" t="n"/>
      <c r="AS8499" s="107" t="n"/>
      <c r="AT8499" s="107" t="n"/>
      <c r="AU8499" s="107" t="n"/>
      <c r="AV8499" s="107" t="n"/>
      <c r="AW8499" s="107" t="n"/>
      <c r="AX8499" s="107" t="n"/>
      <c r="AY8499" s="107" t="n"/>
      <c r="AZ8499" s="107" t="n"/>
    </row>
    <row r="8500">
      <c r="AA8500" s="107" t="n"/>
      <c r="AB8500" s="107" t="n"/>
      <c r="AC8500" s="107" t="n"/>
      <c r="AD8500" s="107" t="n"/>
      <c r="AE8500" s="107" t="n"/>
      <c r="AF8500" s="107" t="n"/>
      <c r="AG8500" s="107" t="n"/>
      <c r="AH8500" s="107" t="n"/>
      <c r="AI8500" s="107" t="n"/>
      <c r="AJ8500" s="107" t="n"/>
      <c r="AK8500" s="107" t="n"/>
      <c r="AL8500" s="107" t="n"/>
      <c r="AM8500" s="107" t="n"/>
      <c r="AN8500" s="107" t="n"/>
      <c r="AO8500" s="107" t="n"/>
      <c r="AP8500" s="107" t="n"/>
      <c r="AQ8500" s="107" t="n"/>
      <c r="AR8500" s="107" t="n"/>
      <c r="AS8500" s="107" t="n"/>
      <c r="AT8500" s="107" t="n"/>
      <c r="AU8500" s="107" t="n"/>
      <c r="AV8500" s="107" t="n"/>
      <c r="AW8500" s="107" t="n"/>
      <c r="AX8500" s="107" t="n"/>
      <c r="AY8500" s="107" t="n"/>
      <c r="AZ8500" s="107" t="n"/>
    </row>
    <row r="8501">
      <c r="AA8501" s="107" t="n"/>
      <c r="AB8501" s="107" t="n"/>
      <c r="AC8501" s="107" t="n"/>
      <c r="AD8501" s="107" t="n"/>
      <c r="AE8501" s="107" t="n"/>
      <c r="AF8501" s="107" t="n"/>
      <c r="AG8501" s="107" t="n"/>
      <c r="AH8501" s="107" t="n"/>
      <c r="AI8501" s="107" t="n"/>
      <c r="AJ8501" s="107" t="n"/>
      <c r="AK8501" s="107" t="n"/>
      <c r="AL8501" s="107" t="n"/>
      <c r="AM8501" s="107" t="n"/>
      <c r="AN8501" s="107" t="n"/>
      <c r="AO8501" s="107" t="n"/>
      <c r="AP8501" s="107" t="n"/>
      <c r="AQ8501" s="107" t="n"/>
      <c r="AR8501" s="107" t="n"/>
      <c r="AS8501" s="107" t="n"/>
      <c r="AT8501" s="107" t="n"/>
      <c r="AU8501" s="107" t="n"/>
      <c r="AV8501" s="107" t="n"/>
      <c r="AW8501" s="107" t="n"/>
      <c r="AX8501" s="107" t="n"/>
      <c r="AY8501" s="107" t="n"/>
      <c r="AZ8501" s="107" t="n"/>
    </row>
    <row r="8502">
      <c r="AA8502" s="107" t="n"/>
      <c r="AB8502" s="107" t="n"/>
      <c r="AC8502" s="107" t="n"/>
      <c r="AD8502" s="107" t="n"/>
      <c r="AE8502" s="107" t="n"/>
      <c r="AF8502" s="107" t="n"/>
      <c r="AG8502" s="107" t="n"/>
      <c r="AH8502" s="107" t="n"/>
      <c r="AI8502" s="107" t="n"/>
      <c r="AJ8502" s="107" t="n"/>
      <c r="AK8502" s="107" t="n"/>
      <c r="AL8502" s="107" t="n"/>
      <c r="AM8502" s="107" t="n"/>
      <c r="AN8502" s="107" t="n"/>
      <c r="AO8502" s="107" t="n"/>
      <c r="AP8502" s="107" t="n"/>
      <c r="AQ8502" s="107" t="n"/>
      <c r="AR8502" s="107" t="n"/>
      <c r="AS8502" s="107" t="n"/>
      <c r="AT8502" s="107" t="n"/>
      <c r="AU8502" s="107" t="n"/>
      <c r="AV8502" s="107" t="n"/>
      <c r="AW8502" s="107" t="n"/>
      <c r="AX8502" s="107" t="n"/>
      <c r="AY8502" s="107" t="n"/>
      <c r="AZ8502" s="107" t="n"/>
    </row>
    <row r="8503">
      <c r="AA8503" s="107" t="n"/>
      <c r="AB8503" s="107" t="n"/>
      <c r="AC8503" s="107" t="n"/>
      <c r="AD8503" s="107" t="n"/>
      <c r="AE8503" s="107" t="n"/>
      <c r="AF8503" s="107" t="n"/>
      <c r="AG8503" s="107" t="n"/>
      <c r="AH8503" s="107" t="n"/>
      <c r="AI8503" s="107" t="n"/>
      <c r="AJ8503" s="107" t="n"/>
      <c r="AK8503" s="107" t="n"/>
      <c r="AL8503" s="107" t="n"/>
      <c r="AM8503" s="107" t="n"/>
      <c r="AN8503" s="107" t="n"/>
      <c r="AO8503" s="107" t="n"/>
      <c r="AP8503" s="107" t="n"/>
      <c r="AQ8503" s="107" t="n"/>
      <c r="AR8503" s="107" t="n"/>
      <c r="AS8503" s="107" t="n"/>
      <c r="AT8503" s="107" t="n"/>
      <c r="AU8503" s="107" t="n"/>
      <c r="AV8503" s="107" t="n"/>
      <c r="AW8503" s="107" t="n"/>
      <c r="AX8503" s="107" t="n"/>
      <c r="AY8503" s="107" t="n"/>
      <c r="AZ8503" s="107" t="n"/>
    </row>
    <row r="8504">
      <c r="AA8504" s="107" t="n"/>
      <c r="AB8504" s="107" t="n"/>
      <c r="AC8504" s="107" t="n"/>
      <c r="AD8504" s="107" t="n"/>
      <c r="AE8504" s="107" t="n"/>
      <c r="AF8504" s="107" t="n"/>
      <c r="AG8504" s="107" t="n"/>
      <c r="AH8504" s="107" t="n"/>
      <c r="AI8504" s="107" t="n"/>
      <c r="AJ8504" s="107" t="n"/>
      <c r="AK8504" s="107" t="n"/>
      <c r="AL8504" s="107" t="n"/>
      <c r="AM8504" s="107" t="n"/>
      <c r="AN8504" s="107" t="n"/>
      <c r="AO8504" s="107" t="n"/>
      <c r="AP8504" s="107" t="n"/>
      <c r="AQ8504" s="107" t="n"/>
      <c r="AR8504" s="107" t="n"/>
      <c r="AS8504" s="107" t="n"/>
      <c r="AT8504" s="107" t="n"/>
      <c r="AU8504" s="107" t="n"/>
      <c r="AV8504" s="107" t="n"/>
      <c r="AW8504" s="107" t="n"/>
      <c r="AX8504" s="107" t="n"/>
      <c r="AY8504" s="107" t="n"/>
      <c r="AZ8504" s="107" t="n"/>
    </row>
    <row r="8505">
      <c r="AA8505" s="107" t="n"/>
      <c r="AB8505" s="107" t="n"/>
      <c r="AC8505" s="107" t="n"/>
      <c r="AD8505" s="107" t="n"/>
      <c r="AE8505" s="107" t="n"/>
      <c r="AF8505" s="107" t="n"/>
      <c r="AG8505" s="107" t="n"/>
      <c r="AH8505" s="107" t="n"/>
      <c r="AI8505" s="107" t="n"/>
      <c r="AJ8505" s="107" t="n"/>
      <c r="AK8505" s="107" t="n"/>
      <c r="AL8505" s="107" t="n"/>
      <c r="AM8505" s="107" t="n"/>
      <c r="AN8505" s="107" t="n"/>
      <c r="AO8505" s="107" t="n"/>
      <c r="AP8505" s="107" t="n"/>
      <c r="AQ8505" s="107" t="n"/>
      <c r="AR8505" s="107" t="n"/>
      <c r="AS8505" s="107" t="n"/>
      <c r="AT8505" s="107" t="n"/>
      <c r="AU8505" s="107" t="n"/>
      <c r="AV8505" s="107" t="n"/>
      <c r="AW8505" s="107" t="n"/>
      <c r="AX8505" s="107" t="n"/>
      <c r="AY8505" s="107" t="n"/>
      <c r="AZ8505" s="107" t="n"/>
    </row>
    <row r="8506">
      <c r="AA8506" s="107" t="n"/>
      <c r="AB8506" s="107" t="n"/>
      <c r="AC8506" s="107" t="n"/>
      <c r="AD8506" s="107" t="n"/>
      <c r="AE8506" s="107" t="n"/>
      <c r="AF8506" s="107" t="n"/>
      <c r="AG8506" s="107" t="n"/>
      <c r="AH8506" s="107" t="n"/>
      <c r="AI8506" s="107" t="n"/>
      <c r="AJ8506" s="107" t="n"/>
      <c r="AK8506" s="107" t="n"/>
      <c r="AL8506" s="107" t="n"/>
      <c r="AM8506" s="107" t="n"/>
      <c r="AN8506" s="107" t="n"/>
      <c r="AO8506" s="107" t="n"/>
      <c r="AP8506" s="107" t="n"/>
      <c r="AQ8506" s="107" t="n"/>
      <c r="AR8506" s="107" t="n"/>
      <c r="AS8506" s="107" t="n"/>
      <c r="AT8506" s="107" t="n"/>
      <c r="AU8506" s="107" t="n"/>
      <c r="AV8506" s="107" t="n"/>
      <c r="AW8506" s="107" t="n"/>
      <c r="AX8506" s="107" t="n"/>
      <c r="AY8506" s="107" t="n"/>
      <c r="AZ8506" s="107" t="n"/>
    </row>
    <row r="8507">
      <c r="AA8507" s="107" t="n"/>
      <c r="AB8507" s="107" t="n"/>
      <c r="AC8507" s="107" t="n"/>
      <c r="AD8507" s="107" t="n"/>
      <c r="AE8507" s="107" t="n"/>
      <c r="AF8507" s="107" t="n"/>
      <c r="AG8507" s="107" t="n"/>
      <c r="AH8507" s="107" t="n"/>
      <c r="AI8507" s="107" t="n"/>
      <c r="AJ8507" s="107" t="n"/>
      <c r="AK8507" s="107" t="n"/>
      <c r="AL8507" s="107" t="n"/>
      <c r="AM8507" s="107" t="n"/>
      <c r="AN8507" s="107" t="n"/>
      <c r="AO8507" s="107" t="n"/>
      <c r="AP8507" s="107" t="n"/>
      <c r="AQ8507" s="107" t="n"/>
      <c r="AR8507" s="107" t="n"/>
      <c r="AS8507" s="107" t="n"/>
      <c r="AT8507" s="107" t="n"/>
      <c r="AU8507" s="107" t="n"/>
      <c r="AV8507" s="107" t="n"/>
      <c r="AW8507" s="107" t="n"/>
      <c r="AX8507" s="107" t="n"/>
      <c r="AY8507" s="107" t="n"/>
      <c r="AZ8507" s="107" t="n"/>
    </row>
    <row r="8508">
      <c r="AA8508" s="107" t="n"/>
      <c r="AB8508" s="107" t="n"/>
      <c r="AC8508" s="107" t="n"/>
      <c r="AD8508" s="107" t="n"/>
      <c r="AE8508" s="107" t="n"/>
      <c r="AF8508" s="107" t="n"/>
      <c r="AG8508" s="107" t="n"/>
      <c r="AH8508" s="107" t="n"/>
      <c r="AI8508" s="107" t="n"/>
      <c r="AJ8508" s="107" t="n"/>
      <c r="AK8508" s="107" t="n"/>
      <c r="AL8508" s="107" t="n"/>
      <c r="AM8508" s="107" t="n"/>
      <c r="AN8508" s="107" t="n"/>
      <c r="AO8508" s="107" t="n"/>
      <c r="AP8508" s="107" t="n"/>
      <c r="AQ8508" s="107" t="n"/>
      <c r="AR8508" s="107" t="n"/>
      <c r="AS8508" s="107" t="n"/>
      <c r="AT8508" s="107" t="n"/>
      <c r="AU8508" s="107" t="n"/>
      <c r="AV8508" s="107" t="n"/>
      <c r="AW8508" s="107" t="n"/>
      <c r="AX8508" s="107" t="n"/>
      <c r="AY8508" s="107" t="n"/>
      <c r="AZ8508" s="107" t="n"/>
    </row>
    <row r="8509">
      <c r="AA8509" s="107" t="n"/>
      <c r="AB8509" s="107" t="n"/>
      <c r="AC8509" s="107" t="n"/>
      <c r="AD8509" s="107" t="n"/>
      <c r="AE8509" s="107" t="n"/>
      <c r="AF8509" s="107" t="n"/>
      <c r="AG8509" s="107" t="n"/>
      <c r="AH8509" s="107" t="n"/>
      <c r="AI8509" s="107" t="n"/>
      <c r="AJ8509" s="107" t="n"/>
      <c r="AK8509" s="107" t="n"/>
      <c r="AL8509" s="107" t="n"/>
      <c r="AM8509" s="107" t="n"/>
      <c r="AN8509" s="107" t="n"/>
      <c r="AO8509" s="107" t="n"/>
      <c r="AP8509" s="107" t="n"/>
      <c r="AQ8509" s="107" t="n"/>
      <c r="AR8509" s="107" t="n"/>
      <c r="AS8509" s="107" t="n"/>
      <c r="AT8509" s="107" t="n"/>
      <c r="AU8509" s="107" t="n"/>
      <c r="AV8509" s="107" t="n"/>
      <c r="AW8509" s="107" t="n"/>
      <c r="AX8509" s="107" t="n"/>
      <c r="AY8509" s="107" t="n"/>
      <c r="AZ8509" s="107" t="n"/>
    </row>
    <row r="8510">
      <c r="AA8510" s="107" t="n"/>
      <c r="AB8510" s="107" t="n"/>
      <c r="AC8510" s="107" t="n"/>
      <c r="AD8510" s="107" t="n"/>
      <c r="AE8510" s="107" t="n"/>
      <c r="AF8510" s="107" t="n"/>
      <c r="AG8510" s="107" t="n"/>
      <c r="AH8510" s="107" t="n"/>
      <c r="AI8510" s="107" t="n"/>
      <c r="AJ8510" s="107" t="n"/>
      <c r="AK8510" s="107" t="n"/>
      <c r="AL8510" s="107" t="n"/>
      <c r="AM8510" s="107" t="n"/>
      <c r="AN8510" s="107" t="n"/>
      <c r="AO8510" s="107" t="n"/>
      <c r="AP8510" s="107" t="n"/>
      <c r="AQ8510" s="107" t="n"/>
      <c r="AR8510" s="107" t="n"/>
      <c r="AS8510" s="107" t="n"/>
      <c r="AT8510" s="107" t="n"/>
      <c r="AU8510" s="107" t="n"/>
      <c r="AV8510" s="107" t="n"/>
      <c r="AW8510" s="107" t="n"/>
      <c r="AX8510" s="107" t="n"/>
      <c r="AY8510" s="107" t="n"/>
      <c r="AZ8510" s="107" t="n"/>
    </row>
    <row r="8511">
      <c r="AA8511" s="107" t="n"/>
      <c r="AB8511" s="107" t="n"/>
      <c r="AC8511" s="107" t="n"/>
      <c r="AD8511" s="107" t="n"/>
      <c r="AE8511" s="107" t="n"/>
      <c r="AF8511" s="107" t="n"/>
      <c r="AG8511" s="107" t="n"/>
      <c r="AH8511" s="107" t="n"/>
      <c r="AI8511" s="107" t="n"/>
      <c r="AJ8511" s="107" t="n"/>
      <c r="AK8511" s="107" t="n"/>
      <c r="AL8511" s="107" t="n"/>
      <c r="AM8511" s="107" t="n"/>
      <c r="AN8511" s="107" t="n"/>
      <c r="AO8511" s="107" t="n"/>
      <c r="AP8511" s="107" t="n"/>
      <c r="AQ8511" s="107" t="n"/>
      <c r="AR8511" s="107" t="n"/>
      <c r="AS8511" s="107" t="n"/>
      <c r="AT8511" s="107" t="n"/>
      <c r="AU8511" s="107" t="n"/>
      <c r="AV8511" s="107" t="n"/>
      <c r="AW8511" s="107" t="n"/>
      <c r="AX8511" s="107" t="n"/>
      <c r="AY8511" s="107" t="n"/>
      <c r="AZ8511" s="107" t="n"/>
    </row>
    <row r="8512">
      <c r="AA8512" s="107" t="n"/>
      <c r="AB8512" s="107" t="n"/>
      <c r="AC8512" s="107" t="n"/>
      <c r="AD8512" s="107" t="n"/>
      <c r="AE8512" s="107" t="n"/>
      <c r="AF8512" s="107" t="n"/>
      <c r="AG8512" s="107" t="n"/>
      <c r="AH8512" s="107" t="n"/>
      <c r="AI8512" s="107" t="n"/>
      <c r="AJ8512" s="107" t="n"/>
      <c r="AK8512" s="107" t="n"/>
      <c r="AL8512" s="107" t="n"/>
      <c r="AM8512" s="107" t="n"/>
      <c r="AN8512" s="107" t="n"/>
      <c r="AO8512" s="107" t="n"/>
      <c r="AP8512" s="107" t="n"/>
      <c r="AQ8512" s="107" t="n"/>
      <c r="AR8512" s="107" t="n"/>
      <c r="AS8512" s="107" t="n"/>
      <c r="AT8512" s="107" t="n"/>
      <c r="AU8512" s="107" t="n"/>
      <c r="AV8512" s="107" t="n"/>
      <c r="AW8512" s="107" t="n"/>
      <c r="AX8512" s="107" t="n"/>
      <c r="AY8512" s="107" t="n"/>
      <c r="AZ8512" s="107" t="n"/>
    </row>
    <row r="8513">
      <c r="AA8513" s="107" t="n"/>
      <c r="AB8513" s="107" t="n"/>
      <c r="AC8513" s="107" t="n"/>
      <c r="AD8513" s="107" t="n"/>
      <c r="AE8513" s="107" t="n"/>
      <c r="AF8513" s="107" t="n"/>
      <c r="AG8513" s="107" t="n"/>
      <c r="AH8513" s="107" t="n"/>
      <c r="AI8513" s="107" t="n"/>
      <c r="AJ8513" s="107" t="n"/>
      <c r="AK8513" s="107" t="n"/>
      <c r="AL8513" s="107" t="n"/>
      <c r="AM8513" s="107" t="n"/>
      <c r="AN8513" s="107" t="n"/>
      <c r="AO8513" s="107" t="n"/>
      <c r="AP8513" s="107" t="n"/>
      <c r="AQ8513" s="107" t="n"/>
      <c r="AR8513" s="107" t="n"/>
      <c r="AS8513" s="107" t="n"/>
      <c r="AT8513" s="107" t="n"/>
      <c r="AU8513" s="107" t="n"/>
      <c r="AV8513" s="107" t="n"/>
      <c r="AW8513" s="107" t="n"/>
      <c r="AX8513" s="107" t="n"/>
      <c r="AY8513" s="107" t="n"/>
      <c r="AZ8513" s="107" t="n"/>
    </row>
    <row r="8514">
      <c r="AA8514" s="107" t="n"/>
      <c r="AB8514" s="107" t="n"/>
      <c r="AC8514" s="107" t="n"/>
      <c r="AD8514" s="107" t="n"/>
      <c r="AE8514" s="107" t="n"/>
      <c r="AF8514" s="107" t="n"/>
      <c r="AG8514" s="107" t="n"/>
      <c r="AH8514" s="107" t="n"/>
      <c r="AI8514" s="107" t="n"/>
      <c r="AJ8514" s="107" t="n"/>
      <c r="AK8514" s="107" t="n"/>
      <c r="AL8514" s="107" t="n"/>
      <c r="AM8514" s="107" t="n"/>
      <c r="AN8514" s="107" t="n"/>
      <c r="AO8514" s="107" t="n"/>
      <c r="AP8514" s="107" t="n"/>
      <c r="AQ8514" s="107" t="n"/>
      <c r="AR8514" s="107" t="n"/>
      <c r="AS8514" s="107" t="n"/>
      <c r="AT8514" s="107" t="n"/>
      <c r="AU8514" s="107" t="n"/>
      <c r="AV8514" s="107" t="n"/>
      <c r="AW8514" s="107" t="n"/>
      <c r="AX8514" s="107" t="n"/>
      <c r="AY8514" s="107" t="n"/>
      <c r="AZ8514" s="107" t="n"/>
    </row>
    <row r="8515">
      <c r="AA8515" s="107" t="n"/>
      <c r="AB8515" s="107" t="n"/>
      <c r="AC8515" s="107" t="n"/>
      <c r="AD8515" s="107" t="n"/>
      <c r="AE8515" s="107" t="n"/>
      <c r="AF8515" s="107" t="n"/>
      <c r="AG8515" s="107" t="n"/>
      <c r="AH8515" s="107" t="n"/>
      <c r="AI8515" s="107" t="n"/>
      <c r="AJ8515" s="107" t="n"/>
      <c r="AK8515" s="107" t="n"/>
      <c r="AL8515" s="107" t="n"/>
      <c r="AM8515" s="107" t="n"/>
      <c r="AN8515" s="107" t="n"/>
      <c r="AO8515" s="107" t="n"/>
      <c r="AP8515" s="107" t="n"/>
      <c r="AQ8515" s="107" t="n"/>
      <c r="AR8515" s="107" t="n"/>
      <c r="AS8515" s="107" t="n"/>
      <c r="AT8515" s="107" t="n"/>
      <c r="AU8515" s="107" t="n"/>
      <c r="AV8515" s="107" t="n"/>
      <c r="AW8515" s="107" t="n"/>
      <c r="AX8515" s="107" t="n"/>
      <c r="AY8515" s="107" t="n"/>
      <c r="AZ8515" s="107" t="n"/>
    </row>
    <row r="8516">
      <c r="AA8516" s="107" t="n"/>
      <c r="AB8516" s="107" t="n"/>
      <c r="AC8516" s="107" t="n"/>
      <c r="AD8516" s="107" t="n"/>
      <c r="AE8516" s="107" t="n"/>
      <c r="AF8516" s="107" t="n"/>
      <c r="AG8516" s="107" t="n"/>
      <c r="AH8516" s="107" t="n"/>
      <c r="AI8516" s="107" t="n"/>
      <c r="AJ8516" s="107" t="n"/>
      <c r="AK8516" s="107" t="n"/>
      <c r="AL8516" s="107" t="n"/>
      <c r="AM8516" s="107" t="n"/>
      <c r="AN8516" s="107" t="n"/>
      <c r="AO8516" s="107" t="n"/>
      <c r="AP8516" s="107" t="n"/>
      <c r="AQ8516" s="107" t="n"/>
      <c r="AR8516" s="107" t="n"/>
      <c r="AS8516" s="107" t="n"/>
      <c r="AT8516" s="107" t="n"/>
      <c r="AU8516" s="107" t="n"/>
      <c r="AV8516" s="107" t="n"/>
      <c r="AW8516" s="107" t="n"/>
      <c r="AX8516" s="107" t="n"/>
      <c r="AY8516" s="107" t="n"/>
      <c r="AZ8516" s="107" t="n"/>
    </row>
    <row r="8517">
      <c r="AA8517" s="107" t="n"/>
      <c r="AB8517" s="107" t="n"/>
      <c r="AC8517" s="107" t="n"/>
      <c r="AD8517" s="107" t="n"/>
      <c r="AE8517" s="107" t="n"/>
      <c r="AF8517" s="107" t="n"/>
      <c r="AG8517" s="107" t="n"/>
      <c r="AH8517" s="107" t="n"/>
      <c r="AI8517" s="107" t="n"/>
      <c r="AJ8517" s="107" t="n"/>
      <c r="AK8517" s="107" t="n"/>
      <c r="AL8517" s="107" t="n"/>
      <c r="AM8517" s="107" t="n"/>
      <c r="AN8517" s="107" t="n"/>
      <c r="AO8517" s="107" t="n"/>
      <c r="AP8517" s="107" t="n"/>
      <c r="AQ8517" s="107" t="n"/>
      <c r="AR8517" s="107" t="n"/>
      <c r="AS8517" s="107" t="n"/>
      <c r="AT8517" s="107" t="n"/>
      <c r="AU8517" s="107" t="n"/>
      <c r="AV8517" s="107" t="n"/>
      <c r="AW8517" s="107" t="n"/>
      <c r="AX8517" s="107" t="n"/>
      <c r="AY8517" s="107" t="n"/>
      <c r="AZ8517" s="107" t="n"/>
    </row>
    <row r="8518">
      <c r="AA8518" s="107" t="n"/>
      <c r="AB8518" s="107" t="n"/>
      <c r="AC8518" s="107" t="n"/>
      <c r="AD8518" s="107" t="n"/>
      <c r="AE8518" s="107" t="n"/>
      <c r="AF8518" s="107" t="n"/>
      <c r="AG8518" s="107" t="n"/>
      <c r="AH8518" s="107" t="n"/>
      <c r="AI8518" s="107" t="n"/>
      <c r="AJ8518" s="107" t="n"/>
      <c r="AK8518" s="107" t="n"/>
      <c r="AL8518" s="107" t="n"/>
      <c r="AM8518" s="107" t="n"/>
      <c r="AN8518" s="107" t="n"/>
      <c r="AO8518" s="107" t="n"/>
      <c r="AP8518" s="107" t="n"/>
      <c r="AQ8518" s="107" t="n"/>
      <c r="AR8518" s="107" t="n"/>
      <c r="AS8518" s="107" t="n"/>
      <c r="AT8518" s="107" t="n"/>
      <c r="AU8518" s="107" t="n"/>
      <c r="AV8518" s="107" t="n"/>
      <c r="AW8518" s="107" t="n"/>
      <c r="AX8518" s="107" t="n"/>
      <c r="AY8518" s="107" t="n"/>
      <c r="AZ8518" s="107" t="n"/>
    </row>
    <row r="8519">
      <c r="AA8519" s="107" t="n"/>
      <c r="AB8519" s="107" t="n"/>
      <c r="AC8519" s="107" t="n"/>
      <c r="AD8519" s="107" t="n"/>
      <c r="AE8519" s="107" t="n"/>
      <c r="AF8519" s="107" t="n"/>
      <c r="AG8519" s="107" t="n"/>
      <c r="AH8519" s="107" t="n"/>
      <c r="AI8519" s="107" t="n"/>
      <c r="AJ8519" s="107" t="n"/>
      <c r="AK8519" s="107" t="n"/>
      <c r="AL8519" s="107" t="n"/>
      <c r="AM8519" s="107" t="n"/>
      <c r="AN8519" s="107" t="n"/>
      <c r="AO8519" s="107" t="n"/>
      <c r="AP8519" s="107" t="n"/>
      <c r="AQ8519" s="107" t="n"/>
      <c r="AR8519" s="107" t="n"/>
      <c r="AS8519" s="107" t="n"/>
      <c r="AT8519" s="107" t="n"/>
      <c r="AU8519" s="107" t="n"/>
      <c r="AV8519" s="107" t="n"/>
      <c r="AW8519" s="107" t="n"/>
      <c r="AX8519" s="107" t="n"/>
      <c r="AY8519" s="107" t="n"/>
      <c r="AZ8519" s="107" t="n"/>
    </row>
    <row r="8520">
      <c r="AA8520" s="107" t="n"/>
      <c r="AB8520" s="107" t="n"/>
      <c r="AC8520" s="107" t="n"/>
      <c r="AD8520" s="107" t="n"/>
      <c r="AE8520" s="107" t="n"/>
      <c r="AF8520" s="107" t="n"/>
      <c r="AG8520" s="107" t="n"/>
      <c r="AH8520" s="107" t="n"/>
      <c r="AI8520" s="107" t="n"/>
      <c r="AJ8520" s="107" t="n"/>
      <c r="AK8520" s="107" t="n"/>
      <c r="AL8520" s="107" t="n"/>
      <c r="AM8520" s="107" t="n"/>
      <c r="AN8520" s="107" t="n"/>
      <c r="AO8520" s="107" t="n"/>
      <c r="AP8520" s="107" t="n"/>
      <c r="AQ8520" s="107" t="n"/>
      <c r="AR8520" s="107" t="n"/>
      <c r="AS8520" s="107" t="n"/>
      <c r="AT8520" s="107" t="n"/>
      <c r="AU8520" s="107" t="n"/>
      <c r="AV8520" s="107" t="n"/>
      <c r="AW8520" s="107" t="n"/>
      <c r="AX8520" s="107" t="n"/>
      <c r="AY8520" s="107" t="n"/>
      <c r="AZ8520" s="107" t="n"/>
    </row>
    <row r="8521">
      <c r="AA8521" s="107" t="n"/>
      <c r="AB8521" s="107" t="n"/>
      <c r="AC8521" s="107" t="n"/>
      <c r="AD8521" s="107" t="n"/>
      <c r="AE8521" s="107" t="n"/>
      <c r="AF8521" s="107" t="n"/>
      <c r="AG8521" s="107" t="n"/>
      <c r="AH8521" s="107" t="n"/>
      <c r="AI8521" s="107" t="n"/>
      <c r="AJ8521" s="107" t="n"/>
      <c r="AK8521" s="107" t="n"/>
      <c r="AL8521" s="107" t="n"/>
      <c r="AM8521" s="107" t="n"/>
      <c r="AN8521" s="107" t="n"/>
      <c r="AO8521" s="107" t="n"/>
      <c r="AP8521" s="107" t="n"/>
      <c r="AQ8521" s="107" t="n"/>
      <c r="AR8521" s="107" t="n"/>
      <c r="AS8521" s="107" t="n"/>
      <c r="AT8521" s="107" t="n"/>
      <c r="AU8521" s="107" t="n"/>
      <c r="AV8521" s="107" t="n"/>
      <c r="AW8521" s="107" t="n"/>
      <c r="AX8521" s="107" t="n"/>
      <c r="AY8521" s="107" t="n"/>
      <c r="AZ8521" s="107" t="n"/>
    </row>
    <row r="8522">
      <c r="AA8522" s="107" t="n"/>
      <c r="AB8522" s="107" t="n"/>
      <c r="AC8522" s="107" t="n"/>
      <c r="AD8522" s="107" t="n"/>
      <c r="AE8522" s="107" t="n"/>
      <c r="AF8522" s="107" t="n"/>
      <c r="AG8522" s="107" t="n"/>
      <c r="AH8522" s="107" t="n"/>
      <c r="AI8522" s="107" t="n"/>
      <c r="AJ8522" s="107" t="n"/>
      <c r="AK8522" s="107" t="n"/>
      <c r="AL8522" s="107" t="n"/>
      <c r="AM8522" s="107" t="n"/>
      <c r="AN8522" s="107" t="n"/>
      <c r="AO8522" s="107" t="n"/>
      <c r="AP8522" s="107" t="n"/>
      <c r="AQ8522" s="107" t="n"/>
      <c r="AR8522" s="107" t="n"/>
      <c r="AS8522" s="107" t="n"/>
      <c r="AT8522" s="107" t="n"/>
      <c r="AU8522" s="107" t="n"/>
      <c r="AV8522" s="107" t="n"/>
      <c r="AW8522" s="107" t="n"/>
      <c r="AX8522" s="107" t="n"/>
      <c r="AY8522" s="107" t="n"/>
      <c r="AZ8522" s="107" t="n"/>
    </row>
    <row r="8523">
      <c r="AA8523" s="107" t="n"/>
      <c r="AB8523" s="107" t="n"/>
      <c r="AC8523" s="107" t="n"/>
      <c r="AD8523" s="107" t="n"/>
      <c r="AE8523" s="107" t="n"/>
      <c r="AF8523" s="107" t="n"/>
      <c r="AG8523" s="107" t="n"/>
      <c r="AH8523" s="107" t="n"/>
      <c r="AI8523" s="107" t="n"/>
      <c r="AJ8523" s="107" t="n"/>
      <c r="AK8523" s="107" t="n"/>
      <c r="AL8523" s="107" t="n"/>
      <c r="AM8523" s="107" t="n"/>
      <c r="AN8523" s="107" t="n"/>
      <c r="AO8523" s="107" t="n"/>
      <c r="AP8523" s="107" t="n"/>
      <c r="AQ8523" s="107" t="n"/>
      <c r="AR8523" s="107" t="n"/>
      <c r="AS8523" s="107" t="n"/>
      <c r="AT8523" s="107" t="n"/>
      <c r="AU8523" s="107" t="n"/>
      <c r="AV8523" s="107" t="n"/>
      <c r="AW8523" s="107" t="n"/>
      <c r="AX8523" s="107" t="n"/>
      <c r="AY8523" s="107" t="n"/>
      <c r="AZ8523" s="107" t="n"/>
    </row>
    <row r="8524">
      <c r="AA8524" s="107" t="n"/>
      <c r="AB8524" s="107" t="n"/>
      <c r="AC8524" s="107" t="n"/>
      <c r="AD8524" s="107" t="n"/>
      <c r="AE8524" s="107" t="n"/>
      <c r="AF8524" s="107" t="n"/>
      <c r="AG8524" s="107" t="n"/>
      <c r="AH8524" s="107" t="n"/>
      <c r="AI8524" s="107" t="n"/>
      <c r="AJ8524" s="107" t="n"/>
      <c r="AK8524" s="107" t="n"/>
      <c r="AL8524" s="107" t="n"/>
      <c r="AM8524" s="107" t="n"/>
      <c r="AN8524" s="107" t="n"/>
      <c r="AO8524" s="107" t="n"/>
      <c r="AP8524" s="107" t="n"/>
      <c r="AQ8524" s="107" t="n"/>
      <c r="AR8524" s="107" t="n"/>
      <c r="AS8524" s="107" t="n"/>
      <c r="AT8524" s="107" t="n"/>
      <c r="AU8524" s="107" t="n"/>
      <c r="AV8524" s="107" t="n"/>
      <c r="AW8524" s="107" t="n"/>
      <c r="AX8524" s="107" t="n"/>
      <c r="AY8524" s="107" t="n"/>
      <c r="AZ8524" s="107" t="n"/>
    </row>
    <row r="8525">
      <c r="AA8525" s="107" t="n"/>
      <c r="AB8525" s="107" t="n"/>
      <c r="AC8525" s="107" t="n"/>
      <c r="AD8525" s="107" t="n"/>
      <c r="AE8525" s="107" t="n"/>
      <c r="AF8525" s="107" t="n"/>
      <c r="AG8525" s="107" t="n"/>
      <c r="AH8525" s="107" t="n"/>
      <c r="AI8525" s="107" t="n"/>
      <c r="AJ8525" s="107" t="n"/>
      <c r="AK8525" s="107" t="n"/>
      <c r="AL8525" s="107" t="n"/>
      <c r="AM8525" s="107" t="n"/>
      <c r="AN8525" s="107" t="n"/>
      <c r="AO8525" s="107" t="n"/>
      <c r="AP8525" s="107" t="n"/>
      <c r="AQ8525" s="107" t="n"/>
      <c r="AR8525" s="107" t="n"/>
      <c r="AS8525" s="107" t="n"/>
      <c r="AT8525" s="107" t="n"/>
      <c r="AU8525" s="107" t="n"/>
      <c r="AV8525" s="107" t="n"/>
      <c r="AW8525" s="107" t="n"/>
      <c r="AX8525" s="107" t="n"/>
      <c r="AY8525" s="107" t="n"/>
      <c r="AZ8525" s="107" t="n"/>
    </row>
    <row r="8526">
      <c r="AA8526" s="107" t="n"/>
      <c r="AB8526" s="107" t="n"/>
      <c r="AC8526" s="107" t="n"/>
      <c r="AD8526" s="107" t="n"/>
      <c r="AE8526" s="107" t="n"/>
      <c r="AF8526" s="107" t="n"/>
      <c r="AG8526" s="107" t="n"/>
      <c r="AH8526" s="107" t="n"/>
      <c r="AI8526" s="107" t="n"/>
      <c r="AJ8526" s="107" t="n"/>
      <c r="AK8526" s="107" t="n"/>
      <c r="AL8526" s="107" t="n"/>
      <c r="AM8526" s="107" t="n"/>
      <c r="AN8526" s="107" t="n"/>
      <c r="AO8526" s="107" t="n"/>
      <c r="AP8526" s="107" t="n"/>
      <c r="AQ8526" s="107" t="n"/>
      <c r="AR8526" s="107" t="n"/>
      <c r="AS8526" s="107" t="n"/>
      <c r="AT8526" s="107" t="n"/>
      <c r="AU8526" s="107" t="n"/>
      <c r="AV8526" s="107" t="n"/>
      <c r="AW8526" s="107" t="n"/>
      <c r="AX8526" s="107" t="n"/>
      <c r="AY8526" s="107" t="n"/>
      <c r="AZ8526" s="107" t="n"/>
    </row>
    <row r="8527">
      <c r="AA8527" s="107" t="n"/>
      <c r="AB8527" s="107" t="n"/>
      <c r="AC8527" s="107" t="n"/>
      <c r="AD8527" s="107" t="n"/>
      <c r="AE8527" s="107" t="n"/>
      <c r="AF8527" s="107" t="n"/>
      <c r="AG8527" s="107" t="n"/>
      <c r="AH8527" s="107" t="n"/>
      <c r="AI8527" s="107" t="n"/>
      <c r="AJ8527" s="107" t="n"/>
      <c r="AK8527" s="107" t="n"/>
      <c r="AL8527" s="107" t="n"/>
      <c r="AM8527" s="107" t="n"/>
      <c r="AN8527" s="107" t="n"/>
      <c r="AO8527" s="107" t="n"/>
      <c r="AP8527" s="107" t="n"/>
      <c r="AQ8527" s="107" t="n"/>
      <c r="AR8527" s="107" t="n"/>
      <c r="AS8527" s="107" t="n"/>
      <c r="AT8527" s="107" t="n"/>
      <c r="AU8527" s="107" t="n"/>
      <c r="AV8527" s="107" t="n"/>
      <c r="AW8527" s="107" t="n"/>
      <c r="AX8527" s="107" t="n"/>
      <c r="AY8527" s="107" t="n"/>
      <c r="AZ8527" s="107" t="n"/>
    </row>
    <row r="8528">
      <c r="AA8528" s="107" t="n"/>
      <c r="AB8528" s="107" t="n"/>
      <c r="AC8528" s="107" t="n"/>
      <c r="AD8528" s="107" t="n"/>
      <c r="AE8528" s="107" t="n"/>
      <c r="AF8528" s="107" t="n"/>
      <c r="AG8528" s="107" t="n"/>
      <c r="AH8528" s="107" t="n"/>
      <c r="AI8528" s="107" t="n"/>
      <c r="AJ8528" s="107" t="n"/>
      <c r="AK8528" s="107" t="n"/>
      <c r="AL8528" s="107" t="n"/>
      <c r="AM8528" s="107" t="n"/>
      <c r="AN8528" s="107" t="n"/>
      <c r="AO8528" s="107" t="n"/>
      <c r="AP8528" s="107" t="n"/>
      <c r="AQ8528" s="107" t="n"/>
      <c r="AR8528" s="107" t="n"/>
      <c r="AS8528" s="107" t="n"/>
      <c r="AT8528" s="107" t="n"/>
      <c r="AU8528" s="107" t="n"/>
      <c r="AV8528" s="107" t="n"/>
      <c r="AW8528" s="107" t="n"/>
      <c r="AX8528" s="107" t="n"/>
      <c r="AY8528" s="107" t="n"/>
      <c r="AZ8528" s="107" t="n"/>
    </row>
    <row r="8529">
      <c r="AA8529" s="107" t="n"/>
      <c r="AB8529" s="107" t="n"/>
      <c r="AC8529" s="107" t="n"/>
      <c r="AD8529" s="107" t="n"/>
      <c r="AE8529" s="107" t="n"/>
      <c r="AF8529" s="107" t="n"/>
      <c r="AG8529" s="107" t="n"/>
      <c r="AH8529" s="107" t="n"/>
      <c r="AI8529" s="107" t="n"/>
      <c r="AJ8529" s="107" t="n"/>
      <c r="AK8529" s="107" t="n"/>
      <c r="AL8529" s="107" t="n"/>
      <c r="AM8529" s="107" t="n"/>
      <c r="AN8529" s="107" t="n"/>
      <c r="AO8529" s="107" t="n"/>
      <c r="AP8529" s="107" t="n"/>
      <c r="AQ8529" s="107" t="n"/>
      <c r="AR8529" s="107" t="n"/>
      <c r="AS8529" s="107" t="n"/>
      <c r="AT8529" s="107" t="n"/>
      <c r="AU8529" s="107" t="n"/>
      <c r="AV8529" s="107" t="n"/>
      <c r="AW8529" s="107" t="n"/>
      <c r="AX8529" s="107" t="n"/>
      <c r="AY8529" s="107" t="n"/>
      <c r="AZ8529" s="107" t="n"/>
    </row>
    <row r="8530">
      <c r="AA8530" s="107" t="n"/>
      <c r="AB8530" s="107" t="n"/>
      <c r="AC8530" s="107" t="n"/>
      <c r="AD8530" s="107" t="n"/>
      <c r="AE8530" s="107" t="n"/>
      <c r="AF8530" s="107" t="n"/>
      <c r="AG8530" s="107" t="n"/>
      <c r="AH8530" s="107" t="n"/>
      <c r="AI8530" s="107" t="n"/>
      <c r="AJ8530" s="107" t="n"/>
      <c r="AK8530" s="107" t="n"/>
      <c r="AL8530" s="107" t="n"/>
      <c r="AM8530" s="107" t="n"/>
      <c r="AN8530" s="107" t="n"/>
      <c r="AO8530" s="107" t="n"/>
      <c r="AP8530" s="107" t="n"/>
      <c r="AQ8530" s="107" t="n"/>
      <c r="AR8530" s="107" t="n"/>
      <c r="AS8530" s="107" t="n"/>
      <c r="AT8530" s="107" t="n"/>
      <c r="AU8530" s="107" t="n"/>
      <c r="AV8530" s="107" t="n"/>
      <c r="AW8530" s="107" t="n"/>
      <c r="AX8530" s="107" t="n"/>
      <c r="AY8530" s="107" t="n"/>
      <c r="AZ8530" s="107" t="n"/>
    </row>
    <row r="8531">
      <c r="AA8531" s="107" t="n"/>
      <c r="AB8531" s="107" t="n"/>
      <c r="AC8531" s="107" t="n"/>
      <c r="AD8531" s="107" t="n"/>
      <c r="AE8531" s="107" t="n"/>
      <c r="AF8531" s="107" t="n"/>
      <c r="AG8531" s="107" t="n"/>
      <c r="AH8531" s="107" t="n"/>
      <c r="AI8531" s="107" t="n"/>
      <c r="AJ8531" s="107" t="n"/>
      <c r="AK8531" s="107" t="n"/>
      <c r="AL8531" s="107" t="n"/>
      <c r="AM8531" s="107" t="n"/>
      <c r="AN8531" s="107" t="n"/>
      <c r="AO8531" s="107" t="n"/>
      <c r="AP8531" s="107" t="n"/>
      <c r="AQ8531" s="107" t="n"/>
      <c r="AR8531" s="107" t="n"/>
      <c r="AS8531" s="107" t="n"/>
      <c r="AT8531" s="107" t="n"/>
      <c r="AU8531" s="107" t="n"/>
      <c r="AV8531" s="107" t="n"/>
      <c r="AW8531" s="107" t="n"/>
      <c r="AX8531" s="107" t="n"/>
      <c r="AY8531" s="107" t="n"/>
      <c r="AZ8531" s="107" t="n"/>
    </row>
    <row r="8532">
      <c r="AA8532" s="107" t="n"/>
      <c r="AB8532" s="107" t="n"/>
      <c r="AC8532" s="107" t="n"/>
      <c r="AD8532" s="107" t="n"/>
      <c r="AE8532" s="107" t="n"/>
      <c r="AF8532" s="107" t="n"/>
      <c r="AG8532" s="107" t="n"/>
      <c r="AH8532" s="107" t="n"/>
      <c r="AI8532" s="107" t="n"/>
      <c r="AJ8532" s="107" t="n"/>
      <c r="AK8532" s="107" t="n"/>
      <c r="AL8532" s="107" t="n"/>
      <c r="AM8532" s="107" t="n"/>
      <c r="AN8532" s="107" t="n"/>
      <c r="AO8532" s="107" t="n"/>
      <c r="AP8532" s="107" t="n"/>
      <c r="AQ8532" s="107" t="n"/>
      <c r="AR8532" s="107" t="n"/>
      <c r="AS8532" s="107" t="n"/>
      <c r="AT8532" s="107" t="n"/>
      <c r="AU8532" s="107" t="n"/>
      <c r="AV8532" s="107" t="n"/>
      <c r="AW8532" s="107" t="n"/>
      <c r="AX8532" s="107" t="n"/>
      <c r="AY8532" s="107" t="n"/>
      <c r="AZ8532" s="107" t="n"/>
    </row>
    <row r="8533">
      <c r="AA8533" s="107" t="n"/>
      <c r="AB8533" s="107" t="n"/>
      <c r="AC8533" s="107" t="n"/>
      <c r="AD8533" s="107" t="n"/>
      <c r="AE8533" s="107" t="n"/>
      <c r="AF8533" s="107" t="n"/>
      <c r="AG8533" s="107" t="n"/>
      <c r="AH8533" s="107" t="n"/>
      <c r="AI8533" s="107" t="n"/>
      <c r="AJ8533" s="107" t="n"/>
      <c r="AK8533" s="107" t="n"/>
      <c r="AL8533" s="107" t="n"/>
      <c r="AM8533" s="107" t="n"/>
      <c r="AN8533" s="107" t="n"/>
      <c r="AO8533" s="107" t="n"/>
      <c r="AP8533" s="107" t="n"/>
      <c r="AQ8533" s="107" t="n"/>
      <c r="AR8533" s="107" t="n"/>
      <c r="AS8533" s="107" t="n"/>
      <c r="AT8533" s="107" t="n"/>
      <c r="AU8533" s="107" t="n"/>
      <c r="AV8533" s="107" t="n"/>
      <c r="AW8533" s="107" t="n"/>
      <c r="AX8533" s="107" t="n"/>
      <c r="AY8533" s="107" t="n"/>
      <c r="AZ8533" s="107" t="n"/>
    </row>
    <row r="8534">
      <c r="AA8534" s="107" t="n"/>
      <c r="AB8534" s="107" t="n"/>
      <c r="AC8534" s="107" t="n"/>
      <c r="AD8534" s="107" t="n"/>
      <c r="AE8534" s="107" t="n"/>
      <c r="AF8534" s="107" t="n"/>
      <c r="AG8534" s="107" t="n"/>
      <c r="AH8534" s="107" t="n"/>
      <c r="AI8534" s="107" t="n"/>
      <c r="AJ8534" s="107" t="n"/>
      <c r="AK8534" s="107" t="n"/>
      <c r="AL8534" s="107" t="n"/>
      <c r="AM8534" s="107" t="n"/>
      <c r="AN8534" s="107" t="n"/>
      <c r="AO8534" s="107" t="n"/>
      <c r="AP8534" s="107" t="n"/>
      <c r="AQ8534" s="107" t="n"/>
      <c r="AR8534" s="107" t="n"/>
      <c r="AS8534" s="107" t="n"/>
      <c r="AT8534" s="107" t="n"/>
      <c r="AU8534" s="107" t="n"/>
      <c r="AV8534" s="107" t="n"/>
      <c r="AW8534" s="107" t="n"/>
      <c r="AX8534" s="107" t="n"/>
      <c r="AY8534" s="107" t="n"/>
      <c r="AZ8534" s="107" t="n"/>
    </row>
    <row r="8535">
      <c r="AA8535" s="107" t="n"/>
      <c r="AB8535" s="107" t="n"/>
      <c r="AC8535" s="107" t="n"/>
      <c r="AD8535" s="107" t="n"/>
      <c r="AE8535" s="107" t="n"/>
      <c r="AF8535" s="107" t="n"/>
      <c r="AG8535" s="107" t="n"/>
      <c r="AH8535" s="107" t="n"/>
      <c r="AI8535" s="107" t="n"/>
      <c r="AJ8535" s="107" t="n"/>
      <c r="AK8535" s="107" t="n"/>
      <c r="AL8535" s="107" t="n"/>
      <c r="AM8535" s="107" t="n"/>
      <c r="AN8535" s="107" t="n"/>
      <c r="AO8535" s="107" t="n"/>
      <c r="AP8535" s="107" t="n"/>
      <c r="AQ8535" s="107" t="n"/>
      <c r="AR8535" s="107" t="n"/>
      <c r="AS8535" s="107" t="n"/>
      <c r="AT8535" s="107" t="n"/>
      <c r="AU8535" s="107" t="n"/>
      <c r="AV8535" s="107" t="n"/>
      <c r="AW8535" s="107" t="n"/>
      <c r="AX8535" s="107" t="n"/>
      <c r="AY8535" s="107" t="n"/>
      <c r="AZ8535" s="107" t="n"/>
    </row>
    <row r="8536">
      <c r="AA8536" s="107" t="n"/>
      <c r="AB8536" s="107" t="n"/>
      <c r="AC8536" s="107" t="n"/>
      <c r="AD8536" s="107" t="n"/>
      <c r="AE8536" s="107" t="n"/>
      <c r="AF8536" s="107" t="n"/>
      <c r="AG8536" s="107" t="n"/>
      <c r="AH8536" s="107" t="n"/>
      <c r="AI8536" s="107" t="n"/>
      <c r="AJ8536" s="107" t="n"/>
      <c r="AK8536" s="107" t="n"/>
      <c r="AL8536" s="107" t="n"/>
      <c r="AM8536" s="107" t="n"/>
      <c r="AN8536" s="107" t="n"/>
      <c r="AO8536" s="107" t="n"/>
      <c r="AP8536" s="107" t="n"/>
      <c r="AQ8536" s="107" t="n"/>
      <c r="AR8536" s="107" t="n"/>
      <c r="AS8536" s="107" t="n"/>
      <c r="AT8536" s="107" t="n"/>
      <c r="AU8536" s="107" t="n"/>
      <c r="AV8536" s="107" t="n"/>
      <c r="AW8536" s="107" t="n"/>
      <c r="AX8536" s="107" t="n"/>
      <c r="AY8536" s="107" t="n"/>
      <c r="AZ8536" s="107" t="n"/>
    </row>
    <row r="8537">
      <c r="AA8537" s="107" t="n"/>
      <c r="AB8537" s="107" t="n"/>
      <c r="AC8537" s="107" t="n"/>
      <c r="AD8537" s="107" t="n"/>
      <c r="AE8537" s="107" t="n"/>
      <c r="AF8537" s="107" t="n"/>
      <c r="AG8537" s="107" t="n"/>
      <c r="AH8537" s="107" t="n"/>
      <c r="AI8537" s="107" t="n"/>
      <c r="AJ8537" s="107" t="n"/>
      <c r="AK8537" s="107" t="n"/>
      <c r="AL8537" s="107" t="n"/>
      <c r="AM8537" s="107" t="n"/>
      <c r="AN8537" s="107" t="n"/>
      <c r="AO8537" s="107" t="n"/>
      <c r="AP8537" s="107" t="n"/>
      <c r="AQ8537" s="107" t="n"/>
      <c r="AR8537" s="107" t="n"/>
      <c r="AS8537" s="107" t="n"/>
      <c r="AT8537" s="107" t="n"/>
      <c r="AU8537" s="107" t="n"/>
      <c r="AV8537" s="107" t="n"/>
      <c r="AW8537" s="107" t="n"/>
      <c r="AX8537" s="107" t="n"/>
      <c r="AY8537" s="107" t="n"/>
      <c r="AZ8537" s="107" t="n"/>
    </row>
    <row r="8538">
      <c r="AA8538" s="107" t="n"/>
      <c r="AB8538" s="107" t="n"/>
      <c r="AC8538" s="107" t="n"/>
      <c r="AD8538" s="107" t="n"/>
      <c r="AE8538" s="107" t="n"/>
      <c r="AF8538" s="107" t="n"/>
      <c r="AG8538" s="107" t="n"/>
      <c r="AH8538" s="107" t="n"/>
      <c r="AI8538" s="107" t="n"/>
      <c r="AJ8538" s="107" t="n"/>
      <c r="AK8538" s="107" t="n"/>
      <c r="AL8538" s="107" t="n"/>
      <c r="AM8538" s="107" t="n"/>
      <c r="AN8538" s="107" t="n"/>
      <c r="AO8538" s="107" t="n"/>
      <c r="AP8538" s="107" t="n"/>
      <c r="AQ8538" s="107" t="n"/>
      <c r="AR8538" s="107" t="n"/>
      <c r="AS8538" s="107" t="n"/>
      <c r="AT8538" s="107" t="n"/>
      <c r="AU8538" s="107" t="n"/>
      <c r="AV8538" s="107" t="n"/>
      <c r="AW8538" s="107" t="n"/>
      <c r="AX8538" s="107" t="n"/>
      <c r="AY8538" s="107" t="n"/>
      <c r="AZ8538" s="107" t="n"/>
    </row>
    <row r="8539">
      <c r="AA8539" s="107" t="n"/>
      <c r="AB8539" s="107" t="n"/>
      <c r="AC8539" s="107" t="n"/>
      <c r="AD8539" s="107" t="n"/>
      <c r="AE8539" s="107" t="n"/>
      <c r="AF8539" s="107" t="n"/>
      <c r="AG8539" s="107" t="n"/>
      <c r="AH8539" s="107" t="n"/>
      <c r="AI8539" s="107" t="n"/>
      <c r="AJ8539" s="107" t="n"/>
      <c r="AK8539" s="107" t="n"/>
      <c r="AL8539" s="107" t="n"/>
      <c r="AM8539" s="107" t="n"/>
      <c r="AN8539" s="107" t="n"/>
      <c r="AO8539" s="107" t="n"/>
      <c r="AP8539" s="107" t="n"/>
      <c r="AQ8539" s="107" t="n"/>
      <c r="AR8539" s="107" t="n"/>
      <c r="AS8539" s="107" t="n"/>
      <c r="AT8539" s="107" t="n"/>
      <c r="AU8539" s="107" t="n"/>
      <c r="AV8539" s="107" t="n"/>
      <c r="AW8539" s="107" t="n"/>
      <c r="AX8539" s="107" t="n"/>
      <c r="AY8539" s="107" t="n"/>
      <c r="AZ8539" s="107" t="n"/>
    </row>
    <row r="8540">
      <c r="AA8540" s="107" t="n"/>
      <c r="AB8540" s="107" t="n"/>
      <c r="AC8540" s="107" t="n"/>
      <c r="AD8540" s="107" t="n"/>
      <c r="AE8540" s="107" t="n"/>
      <c r="AF8540" s="107" t="n"/>
      <c r="AG8540" s="107" t="n"/>
      <c r="AH8540" s="107" t="n"/>
      <c r="AI8540" s="107" t="n"/>
      <c r="AJ8540" s="107" t="n"/>
      <c r="AK8540" s="107" t="n"/>
      <c r="AL8540" s="107" t="n"/>
      <c r="AM8540" s="107" t="n"/>
      <c r="AN8540" s="107" t="n"/>
      <c r="AO8540" s="107" t="n"/>
      <c r="AP8540" s="107" t="n"/>
      <c r="AQ8540" s="107" t="n"/>
      <c r="AR8540" s="107" t="n"/>
      <c r="AS8540" s="107" t="n"/>
      <c r="AT8540" s="107" t="n"/>
      <c r="AU8540" s="107" t="n"/>
      <c r="AV8540" s="107" t="n"/>
      <c r="AW8540" s="107" t="n"/>
      <c r="AX8540" s="107" t="n"/>
      <c r="AY8540" s="107" t="n"/>
      <c r="AZ8540" s="107" t="n"/>
    </row>
    <row r="8541">
      <c r="AA8541" s="107" t="n"/>
      <c r="AB8541" s="107" t="n"/>
      <c r="AC8541" s="107" t="n"/>
      <c r="AD8541" s="107" t="n"/>
      <c r="AE8541" s="107" t="n"/>
      <c r="AF8541" s="107" t="n"/>
      <c r="AG8541" s="107" t="n"/>
      <c r="AH8541" s="107" t="n"/>
      <c r="AI8541" s="107" t="n"/>
      <c r="AJ8541" s="107" t="n"/>
      <c r="AK8541" s="107" t="n"/>
      <c r="AL8541" s="107" t="n"/>
      <c r="AM8541" s="107" t="n"/>
      <c r="AN8541" s="107" t="n"/>
      <c r="AO8541" s="107" t="n"/>
      <c r="AP8541" s="107" t="n"/>
      <c r="AQ8541" s="107" t="n"/>
      <c r="AR8541" s="107" t="n"/>
      <c r="AS8541" s="107" t="n"/>
      <c r="AT8541" s="107" t="n"/>
      <c r="AU8541" s="107" t="n"/>
      <c r="AV8541" s="107" t="n"/>
      <c r="AW8541" s="107" t="n"/>
      <c r="AX8541" s="107" t="n"/>
      <c r="AY8541" s="107" t="n"/>
      <c r="AZ8541" s="107" t="n"/>
    </row>
    <row r="8542">
      <c r="AA8542" s="107" t="n"/>
      <c r="AB8542" s="107" t="n"/>
      <c r="AC8542" s="107" t="n"/>
      <c r="AD8542" s="107" t="n"/>
      <c r="AE8542" s="107" t="n"/>
      <c r="AF8542" s="107" t="n"/>
      <c r="AG8542" s="107" t="n"/>
      <c r="AH8542" s="107" t="n"/>
      <c r="AI8542" s="107" t="n"/>
      <c r="AJ8542" s="107" t="n"/>
      <c r="AK8542" s="107" t="n"/>
      <c r="AL8542" s="107" t="n"/>
      <c r="AM8542" s="107" t="n"/>
      <c r="AN8542" s="107" t="n"/>
      <c r="AO8542" s="107" t="n"/>
      <c r="AP8542" s="107" t="n"/>
      <c r="AQ8542" s="107" t="n"/>
      <c r="AR8542" s="107" t="n"/>
      <c r="AS8542" s="107" t="n"/>
      <c r="AT8542" s="107" t="n"/>
      <c r="AU8542" s="107" t="n"/>
      <c r="AV8542" s="107" t="n"/>
      <c r="AW8542" s="107" t="n"/>
      <c r="AX8542" s="107" t="n"/>
      <c r="AY8542" s="107" t="n"/>
      <c r="AZ8542" s="107" t="n"/>
    </row>
    <row r="8543">
      <c r="AA8543" s="107" t="n"/>
      <c r="AB8543" s="107" t="n"/>
      <c r="AC8543" s="107" t="n"/>
      <c r="AD8543" s="107" t="n"/>
      <c r="AE8543" s="107" t="n"/>
      <c r="AF8543" s="107" t="n"/>
      <c r="AG8543" s="107" t="n"/>
      <c r="AH8543" s="107" t="n"/>
      <c r="AI8543" s="107" t="n"/>
      <c r="AJ8543" s="107" t="n"/>
      <c r="AK8543" s="107" t="n"/>
      <c r="AL8543" s="107" t="n"/>
      <c r="AM8543" s="107" t="n"/>
      <c r="AN8543" s="107" t="n"/>
      <c r="AO8543" s="107" t="n"/>
      <c r="AP8543" s="107" t="n"/>
      <c r="AQ8543" s="107" t="n"/>
      <c r="AR8543" s="107" t="n"/>
      <c r="AS8543" s="107" t="n"/>
      <c r="AT8543" s="107" t="n"/>
      <c r="AU8543" s="107" t="n"/>
      <c r="AV8543" s="107" t="n"/>
      <c r="AW8543" s="107" t="n"/>
      <c r="AX8543" s="107" t="n"/>
      <c r="AY8543" s="107" t="n"/>
      <c r="AZ8543" s="107" t="n"/>
    </row>
    <row r="8544">
      <c r="AA8544" s="107" t="n"/>
      <c r="AB8544" s="107" t="n"/>
      <c r="AC8544" s="107" t="n"/>
      <c r="AD8544" s="107" t="n"/>
      <c r="AE8544" s="107" t="n"/>
      <c r="AF8544" s="107" t="n"/>
      <c r="AG8544" s="107" t="n"/>
      <c r="AH8544" s="107" t="n"/>
      <c r="AI8544" s="107" t="n"/>
      <c r="AJ8544" s="107" t="n"/>
      <c r="AK8544" s="107" t="n"/>
      <c r="AL8544" s="107" t="n"/>
      <c r="AM8544" s="107" t="n"/>
      <c r="AN8544" s="107" t="n"/>
      <c r="AO8544" s="107" t="n"/>
      <c r="AP8544" s="107" t="n"/>
      <c r="AQ8544" s="107" t="n"/>
      <c r="AR8544" s="107" t="n"/>
      <c r="AS8544" s="107" t="n"/>
      <c r="AT8544" s="107" t="n"/>
      <c r="AU8544" s="107" t="n"/>
      <c r="AV8544" s="107" t="n"/>
      <c r="AW8544" s="107" t="n"/>
      <c r="AX8544" s="107" t="n"/>
      <c r="AY8544" s="107" t="n"/>
      <c r="AZ8544" s="107" t="n"/>
    </row>
    <row r="8545">
      <c r="AA8545" s="107" t="n"/>
      <c r="AB8545" s="107" t="n"/>
      <c r="AC8545" s="107" t="n"/>
      <c r="AD8545" s="107" t="n"/>
      <c r="AE8545" s="107" t="n"/>
      <c r="AF8545" s="107" t="n"/>
      <c r="AG8545" s="107" t="n"/>
      <c r="AH8545" s="107" t="n"/>
      <c r="AI8545" s="107" t="n"/>
      <c r="AJ8545" s="107" t="n"/>
      <c r="AK8545" s="107" t="n"/>
      <c r="AL8545" s="107" t="n"/>
      <c r="AM8545" s="107" t="n"/>
      <c r="AN8545" s="107" t="n"/>
      <c r="AO8545" s="107" t="n"/>
      <c r="AP8545" s="107" t="n"/>
      <c r="AQ8545" s="107" t="n"/>
      <c r="AR8545" s="107" t="n"/>
      <c r="AS8545" s="107" t="n"/>
      <c r="AT8545" s="107" t="n"/>
      <c r="AU8545" s="107" t="n"/>
      <c r="AV8545" s="107" t="n"/>
      <c r="AW8545" s="107" t="n"/>
      <c r="AX8545" s="107" t="n"/>
      <c r="AY8545" s="107" t="n"/>
      <c r="AZ8545" s="107" t="n"/>
    </row>
    <row r="8546">
      <c r="AA8546" s="107" t="n"/>
      <c r="AB8546" s="107" t="n"/>
      <c r="AC8546" s="107" t="n"/>
      <c r="AD8546" s="107" t="n"/>
      <c r="AE8546" s="107" t="n"/>
      <c r="AF8546" s="107" t="n"/>
      <c r="AG8546" s="107" t="n"/>
      <c r="AH8546" s="107" t="n"/>
      <c r="AI8546" s="107" t="n"/>
      <c r="AJ8546" s="107" t="n"/>
      <c r="AK8546" s="107" t="n"/>
      <c r="AL8546" s="107" t="n"/>
      <c r="AM8546" s="107" t="n"/>
      <c r="AN8546" s="107" t="n"/>
      <c r="AO8546" s="107" t="n"/>
      <c r="AP8546" s="107" t="n"/>
      <c r="AQ8546" s="107" t="n"/>
      <c r="AR8546" s="107" t="n"/>
      <c r="AS8546" s="107" t="n"/>
      <c r="AT8546" s="107" t="n"/>
      <c r="AU8546" s="107" t="n"/>
      <c r="AV8546" s="107" t="n"/>
      <c r="AW8546" s="107" t="n"/>
      <c r="AX8546" s="107" t="n"/>
      <c r="AY8546" s="107" t="n"/>
      <c r="AZ8546" s="107" t="n"/>
    </row>
    <row r="8547">
      <c r="AA8547" s="107" t="n"/>
      <c r="AB8547" s="107" t="n"/>
      <c r="AC8547" s="107" t="n"/>
      <c r="AD8547" s="107" t="n"/>
      <c r="AE8547" s="107" t="n"/>
      <c r="AF8547" s="107" t="n"/>
      <c r="AG8547" s="107" t="n"/>
      <c r="AH8547" s="107" t="n"/>
      <c r="AI8547" s="107" t="n"/>
      <c r="AJ8547" s="107" t="n"/>
      <c r="AK8547" s="107" t="n"/>
      <c r="AL8547" s="107" t="n"/>
      <c r="AM8547" s="107" t="n"/>
      <c r="AN8547" s="107" t="n"/>
      <c r="AO8547" s="107" t="n"/>
      <c r="AP8547" s="107" t="n"/>
      <c r="AQ8547" s="107" t="n"/>
      <c r="AR8547" s="107" t="n"/>
      <c r="AS8547" s="107" t="n"/>
      <c r="AT8547" s="107" t="n"/>
      <c r="AU8547" s="107" t="n"/>
      <c r="AV8547" s="107" t="n"/>
      <c r="AW8547" s="107" t="n"/>
      <c r="AX8547" s="107" t="n"/>
      <c r="AY8547" s="107" t="n"/>
      <c r="AZ8547" s="107" t="n"/>
    </row>
    <row r="8548">
      <c r="AA8548" s="107" t="n"/>
      <c r="AB8548" s="107" t="n"/>
      <c r="AC8548" s="107" t="n"/>
      <c r="AD8548" s="107" t="n"/>
      <c r="AE8548" s="107" t="n"/>
      <c r="AF8548" s="107" t="n"/>
      <c r="AG8548" s="107" t="n"/>
      <c r="AH8548" s="107" t="n"/>
      <c r="AI8548" s="107" t="n"/>
      <c r="AJ8548" s="107" t="n"/>
      <c r="AK8548" s="107" t="n"/>
      <c r="AL8548" s="107" t="n"/>
      <c r="AM8548" s="107" t="n"/>
      <c r="AN8548" s="107" t="n"/>
      <c r="AO8548" s="107" t="n"/>
      <c r="AP8548" s="107" t="n"/>
      <c r="AQ8548" s="107" t="n"/>
      <c r="AR8548" s="107" t="n"/>
      <c r="AS8548" s="107" t="n"/>
      <c r="AT8548" s="107" t="n"/>
      <c r="AU8548" s="107" t="n"/>
      <c r="AV8548" s="107" t="n"/>
      <c r="AW8548" s="107" t="n"/>
      <c r="AX8548" s="107" t="n"/>
      <c r="AY8548" s="107" t="n"/>
      <c r="AZ8548" s="107" t="n"/>
    </row>
    <row r="8549">
      <c r="AA8549" s="107" t="n"/>
      <c r="AB8549" s="107" t="n"/>
      <c r="AC8549" s="107" t="n"/>
      <c r="AD8549" s="107" t="n"/>
      <c r="AE8549" s="107" t="n"/>
      <c r="AF8549" s="107" t="n"/>
      <c r="AG8549" s="107" t="n"/>
      <c r="AH8549" s="107" t="n"/>
      <c r="AI8549" s="107" t="n"/>
      <c r="AJ8549" s="107" t="n"/>
      <c r="AK8549" s="107" t="n"/>
      <c r="AL8549" s="107" t="n"/>
      <c r="AM8549" s="107" t="n"/>
      <c r="AN8549" s="107" t="n"/>
      <c r="AO8549" s="107" t="n"/>
      <c r="AP8549" s="107" t="n"/>
      <c r="AQ8549" s="107" t="n"/>
      <c r="AR8549" s="107" t="n"/>
      <c r="AS8549" s="107" t="n"/>
      <c r="AT8549" s="107" t="n"/>
      <c r="AU8549" s="107" t="n"/>
      <c r="AV8549" s="107" t="n"/>
      <c r="AW8549" s="107" t="n"/>
      <c r="AX8549" s="107" t="n"/>
      <c r="AY8549" s="107" t="n"/>
      <c r="AZ8549" s="107" t="n"/>
    </row>
    <row r="8550">
      <c r="AA8550" s="107" t="n"/>
      <c r="AB8550" s="107" t="n"/>
      <c r="AC8550" s="107" t="n"/>
      <c r="AD8550" s="107" t="n"/>
      <c r="AE8550" s="107" t="n"/>
      <c r="AF8550" s="107" t="n"/>
      <c r="AG8550" s="107" t="n"/>
      <c r="AH8550" s="107" t="n"/>
      <c r="AI8550" s="107" t="n"/>
      <c r="AJ8550" s="107" t="n"/>
      <c r="AK8550" s="107" t="n"/>
      <c r="AL8550" s="107" t="n"/>
      <c r="AM8550" s="107" t="n"/>
      <c r="AN8550" s="107" t="n"/>
      <c r="AO8550" s="107" t="n"/>
      <c r="AP8550" s="107" t="n"/>
      <c r="AQ8550" s="107" t="n"/>
      <c r="AR8550" s="107" t="n"/>
      <c r="AS8550" s="107" t="n"/>
      <c r="AT8550" s="107" t="n"/>
      <c r="AU8550" s="107" t="n"/>
      <c r="AV8550" s="107" t="n"/>
      <c r="AW8550" s="107" t="n"/>
      <c r="AX8550" s="107" t="n"/>
      <c r="AY8550" s="107" t="n"/>
      <c r="AZ8550" s="107" t="n"/>
    </row>
    <row r="8551">
      <c r="AA8551" s="107" t="n"/>
      <c r="AB8551" s="107" t="n"/>
      <c r="AC8551" s="107" t="n"/>
      <c r="AD8551" s="107" t="n"/>
      <c r="AE8551" s="107" t="n"/>
      <c r="AF8551" s="107" t="n"/>
      <c r="AG8551" s="107" t="n"/>
      <c r="AH8551" s="107" t="n"/>
      <c r="AI8551" s="107" t="n"/>
      <c r="AJ8551" s="107" t="n"/>
      <c r="AK8551" s="107" t="n"/>
      <c r="AL8551" s="107" t="n"/>
      <c r="AM8551" s="107" t="n"/>
      <c r="AN8551" s="107" t="n"/>
      <c r="AO8551" s="107" t="n"/>
      <c r="AP8551" s="107" t="n"/>
      <c r="AQ8551" s="107" t="n"/>
      <c r="AR8551" s="107" t="n"/>
      <c r="AS8551" s="107" t="n"/>
      <c r="AT8551" s="107" t="n"/>
      <c r="AU8551" s="107" t="n"/>
      <c r="AV8551" s="107" t="n"/>
      <c r="AW8551" s="107" t="n"/>
      <c r="AX8551" s="107" t="n"/>
      <c r="AY8551" s="107" t="n"/>
      <c r="AZ8551" s="107" t="n"/>
    </row>
    <row r="8552">
      <c r="AA8552" s="107" t="n"/>
      <c r="AB8552" s="107" t="n"/>
      <c r="AC8552" s="107" t="n"/>
      <c r="AD8552" s="107" t="n"/>
      <c r="AE8552" s="107" t="n"/>
      <c r="AF8552" s="107" t="n"/>
      <c r="AG8552" s="107" t="n"/>
      <c r="AH8552" s="107" t="n"/>
      <c r="AI8552" s="107" t="n"/>
      <c r="AJ8552" s="107" t="n"/>
      <c r="AK8552" s="107" t="n"/>
      <c r="AL8552" s="107" t="n"/>
      <c r="AM8552" s="107" t="n"/>
      <c r="AN8552" s="107" t="n"/>
      <c r="AO8552" s="107" t="n"/>
      <c r="AP8552" s="107" t="n"/>
      <c r="AQ8552" s="107" t="n"/>
      <c r="AR8552" s="107" t="n"/>
      <c r="AS8552" s="107" t="n"/>
      <c r="AT8552" s="107" t="n"/>
      <c r="AU8552" s="107" t="n"/>
      <c r="AV8552" s="107" t="n"/>
      <c r="AW8552" s="107" t="n"/>
      <c r="AX8552" s="107" t="n"/>
      <c r="AY8552" s="107" t="n"/>
      <c r="AZ8552" s="107" t="n"/>
    </row>
    <row r="8553">
      <c r="AA8553" s="107" t="n"/>
      <c r="AB8553" s="107" t="n"/>
      <c r="AC8553" s="107" t="n"/>
      <c r="AD8553" s="107" t="n"/>
      <c r="AE8553" s="107" t="n"/>
      <c r="AF8553" s="107" t="n"/>
      <c r="AG8553" s="107" t="n"/>
      <c r="AH8553" s="107" t="n"/>
      <c r="AI8553" s="107" t="n"/>
      <c r="AJ8553" s="107" t="n"/>
      <c r="AK8553" s="107" t="n"/>
      <c r="AL8553" s="107" t="n"/>
      <c r="AM8553" s="107" t="n"/>
      <c r="AN8553" s="107" t="n"/>
      <c r="AO8553" s="107" t="n"/>
      <c r="AP8553" s="107" t="n"/>
      <c r="AQ8553" s="107" t="n"/>
      <c r="AR8553" s="107" t="n"/>
      <c r="AS8553" s="107" t="n"/>
      <c r="AT8553" s="107" t="n"/>
      <c r="AU8553" s="107" t="n"/>
      <c r="AV8553" s="107" t="n"/>
      <c r="AW8553" s="107" t="n"/>
      <c r="AX8553" s="107" t="n"/>
      <c r="AY8553" s="107" t="n"/>
      <c r="AZ8553" s="107" t="n"/>
    </row>
    <row r="8554">
      <c r="AA8554" s="107" t="n"/>
      <c r="AB8554" s="107" t="n"/>
      <c r="AC8554" s="107" t="n"/>
      <c r="AD8554" s="107" t="n"/>
      <c r="AE8554" s="107" t="n"/>
      <c r="AF8554" s="107" t="n"/>
      <c r="AG8554" s="107" t="n"/>
      <c r="AH8554" s="107" t="n"/>
      <c r="AI8554" s="107" t="n"/>
      <c r="AJ8554" s="107" t="n"/>
      <c r="AK8554" s="107" t="n"/>
      <c r="AL8554" s="107" t="n"/>
      <c r="AM8554" s="107" t="n"/>
      <c r="AN8554" s="107" t="n"/>
      <c r="AO8554" s="107" t="n"/>
      <c r="AP8554" s="107" t="n"/>
      <c r="AQ8554" s="107" t="n"/>
      <c r="AR8554" s="107" t="n"/>
      <c r="AS8554" s="107" t="n"/>
      <c r="AT8554" s="107" t="n"/>
      <c r="AU8554" s="107" t="n"/>
      <c r="AV8554" s="107" t="n"/>
      <c r="AW8554" s="107" t="n"/>
      <c r="AX8554" s="107" t="n"/>
      <c r="AY8554" s="107" t="n"/>
      <c r="AZ8554" s="107" t="n"/>
    </row>
    <row r="8555">
      <c r="AA8555" s="107" t="n"/>
      <c r="AB8555" s="107" t="n"/>
      <c r="AC8555" s="107" t="n"/>
      <c r="AD8555" s="107" t="n"/>
      <c r="AE8555" s="107" t="n"/>
      <c r="AF8555" s="107" t="n"/>
      <c r="AG8555" s="107" t="n"/>
      <c r="AH8555" s="107" t="n"/>
      <c r="AI8555" s="107" t="n"/>
      <c r="AJ8555" s="107" t="n"/>
      <c r="AK8555" s="107" t="n"/>
      <c r="AL8555" s="107" t="n"/>
      <c r="AM8555" s="107" t="n"/>
      <c r="AN8555" s="107" t="n"/>
      <c r="AO8555" s="107" t="n"/>
      <c r="AP8555" s="107" t="n"/>
      <c r="AQ8555" s="107" t="n"/>
      <c r="AR8555" s="107" t="n"/>
      <c r="AS8555" s="107" t="n"/>
      <c r="AT8555" s="107" t="n"/>
      <c r="AU8555" s="107" t="n"/>
      <c r="AV8555" s="107" t="n"/>
      <c r="AW8555" s="107" t="n"/>
      <c r="AX8555" s="107" t="n"/>
      <c r="AY8555" s="107" t="n"/>
      <c r="AZ8555" s="107" t="n"/>
    </row>
    <row r="8556">
      <c r="AA8556" s="107" t="n"/>
      <c r="AB8556" s="107" t="n"/>
      <c r="AC8556" s="107" t="n"/>
      <c r="AD8556" s="107" t="n"/>
      <c r="AE8556" s="107" t="n"/>
      <c r="AF8556" s="107" t="n"/>
      <c r="AG8556" s="107" t="n"/>
      <c r="AH8556" s="107" t="n"/>
      <c r="AI8556" s="107" t="n"/>
      <c r="AJ8556" s="107" t="n"/>
      <c r="AK8556" s="107" t="n"/>
      <c r="AL8556" s="107" t="n"/>
      <c r="AM8556" s="107" t="n"/>
      <c r="AN8556" s="107" t="n"/>
      <c r="AO8556" s="107" t="n"/>
      <c r="AP8556" s="107" t="n"/>
      <c r="AQ8556" s="107" t="n"/>
      <c r="AR8556" s="107" t="n"/>
      <c r="AS8556" s="107" t="n"/>
      <c r="AT8556" s="107" t="n"/>
      <c r="AU8556" s="107" t="n"/>
      <c r="AV8556" s="107" t="n"/>
      <c r="AW8556" s="107" t="n"/>
      <c r="AX8556" s="107" t="n"/>
      <c r="AY8556" s="107" t="n"/>
      <c r="AZ8556" s="107" t="n"/>
    </row>
    <row r="8557">
      <c r="AA8557" s="107" t="n"/>
      <c r="AB8557" s="107" t="n"/>
      <c r="AC8557" s="107" t="n"/>
      <c r="AD8557" s="107" t="n"/>
      <c r="AE8557" s="107" t="n"/>
      <c r="AF8557" s="107" t="n"/>
      <c r="AG8557" s="107" t="n"/>
      <c r="AH8557" s="107" t="n"/>
      <c r="AI8557" s="107" t="n"/>
      <c r="AJ8557" s="107" t="n"/>
      <c r="AK8557" s="107" t="n"/>
      <c r="AL8557" s="107" t="n"/>
      <c r="AM8557" s="107" t="n"/>
      <c r="AN8557" s="107" t="n"/>
      <c r="AO8557" s="107" t="n"/>
      <c r="AP8557" s="107" t="n"/>
      <c r="AQ8557" s="107" t="n"/>
      <c r="AR8557" s="107" t="n"/>
      <c r="AS8557" s="107" t="n"/>
      <c r="AT8557" s="107" t="n"/>
      <c r="AU8557" s="107" t="n"/>
      <c r="AV8557" s="107" t="n"/>
      <c r="AW8557" s="107" t="n"/>
      <c r="AX8557" s="107" t="n"/>
      <c r="AY8557" s="107" t="n"/>
      <c r="AZ8557" s="107" t="n"/>
    </row>
    <row r="8558">
      <c r="AA8558" s="107" t="n"/>
      <c r="AB8558" s="107" t="n"/>
      <c r="AC8558" s="107" t="n"/>
      <c r="AD8558" s="107" t="n"/>
      <c r="AE8558" s="107" t="n"/>
      <c r="AF8558" s="107" t="n"/>
      <c r="AG8558" s="107" t="n"/>
      <c r="AH8558" s="107" t="n"/>
      <c r="AI8558" s="107" t="n"/>
      <c r="AJ8558" s="107" t="n"/>
      <c r="AK8558" s="107" t="n"/>
      <c r="AL8558" s="107" t="n"/>
      <c r="AM8558" s="107" t="n"/>
      <c r="AN8558" s="107" t="n"/>
      <c r="AO8558" s="107" t="n"/>
      <c r="AP8558" s="107" t="n"/>
      <c r="AQ8558" s="107" t="n"/>
      <c r="AR8558" s="107" t="n"/>
      <c r="AS8558" s="107" t="n"/>
      <c r="AT8558" s="107" t="n"/>
      <c r="AU8558" s="107" t="n"/>
      <c r="AV8558" s="107" t="n"/>
      <c r="AW8558" s="107" t="n"/>
      <c r="AX8558" s="107" t="n"/>
      <c r="AY8558" s="107" t="n"/>
      <c r="AZ8558" s="107" t="n"/>
    </row>
    <row r="8559">
      <c r="AA8559" s="107" t="n"/>
      <c r="AB8559" s="107" t="n"/>
      <c r="AC8559" s="107" t="n"/>
      <c r="AD8559" s="107" t="n"/>
      <c r="AE8559" s="107" t="n"/>
      <c r="AF8559" s="107" t="n"/>
      <c r="AG8559" s="107" t="n"/>
      <c r="AH8559" s="107" t="n"/>
      <c r="AI8559" s="107" t="n"/>
      <c r="AJ8559" s="107" t="n"/>
      <c r="AK8559" s="107" t="n"/>
      <c r="AL8559" s="107" t="n"/>
      <c r="AM8559" s="107" t="n"/>
      <c r="AN8559" s="107" t="n"/>
      <c r="AO8559" s="107" t="n"/>
      <c r="AP8559" s="107" t="n"/>
      <c r="AQ8559" s="107" t="n"/>
      <c r="AR8559" s="107" t="n"/>
      <c r="AS8559" s="107" t="n"/>
      <c r="AT8559" s="107" t="n"/>
      <c r="AU8559" s="107" t="n"/>
      <c r="AV8559" s="107" t="n"/>
      <c r="AW8559" s="107" t="n"/>
      <c r="AX8559" s="107" t="n"/>
      <c r="AY8559" s="107" t="n"/>
      <c r="AZ8559" s="107" t="n"/>
    </row>
    <row r="8560">
      <c r="AA8560" s="107" t="n"/>
      <c r="AB8560" s="107" t="n"/>
      <c r="AC8560" s="107" t="n"/>
      <c r="AD8560" s="107" t="n"/>
      <c r="AE8560" s="107" t="n"/>
      <c r="AF8560" s="107" t="n"/>
      <c r="AG8560" s="107" t="n"/>
      <c r="AH8560" s="107" t="n"/>
      <c r="AI8560" s="107" t="n"/>
      <c r="AJ8560" s="107" t="n"/>
      <c r="AK8560" s="107" t="n"/>
      <c r="AL8560" s="107" t="n"/>
      <c r="AM8560" s="107" t="n"/>
      <c r="AN8560" s="107" t="n"/>
      <c r="AO8560" s="107" t="n"/>
      <c r="AP8560" s="107" t="n"/>
      <c r="AQ8560" s="107" t="n"/>
      <c r="AR8560" s="107" t="n"/>
      <c r="AS8560" s="107" t="n"/>
      <c r="AT8560" s="107" t="n"/>
      <c r="AU8560" s="107" t="n"/>
      <c r="AV8560" s="107" t="n"/>
      <c r="AW8560" s="107" t="n"/>
      <c r="AX8560" s="107" t="n"/>
      <c r="AY8560" s="107" t="n"/>
      <c r="AZ8560" s="107" t="n"/>
    </row>
    <row r="8561">
      <c r="AA8561" s="107" t="n"/>
      <c r="AB8561" s="107" t="n"/>
      <c r="AC8561" s="107" t="n"/>
      <c r="AD8561" s="107" t="n"/>
      <c r="AE8561" s="107" t="n"/>
      <c r="AF8561" s="107" t="n"/>
      <c r="AG8561" s="107" t="n"/>
      <c r="AH8561" s="107" t="n"/>
      <c r="AI8561" s="107" t="n"/>
      <c r="AJ8561" s="107" t="n"/>
      <c r="AK8561" s="107" t="n"/>
      <c r="AL8561" s="107" t="n"/>
      <c r="AM8561" s="107" t="n"/>
      <c r="AN8561" s="107" t="n"/>
      <c r="AO8561" s="107" t="n"/>
      <c r="AP8561" s="107" t="n"/>
      <c r="AQ8561" s="107" t="n"/>
      <c r="AR8561" s="107" t="n"/>
      <c r="AS8561" s="107" t="n"/>
      <c r="AT8561" s="107" t="n"/>
      <c r="AU8561" s="107" t="n"/>
      <c r="AV8561" s="107" t="n"/>
      <c r="AW8561" s="107" t="n"/>
      <c r="AX8561" s="107" t="n"/>
      <c r="AY8561" s="107" t="n"/>
      <c r="AZ8561" s="107" t="n"/>
    </row>
    <row r="8562">
      <c r="AA8562" s="107" t="n"/>
      <c r="AB8562" s="107" t="n"/>
      <c r="AC8562" s="107" t="n"/>
      <c r="AD8562" s="107" t="n"/>
      <c r="AE8562" s="107" t="n"/>
      <c r="AF8562" s="107" t="n"/>
      <c r="AG8562" s="107" t="n"/>
      <c r="AH8562" s="107" t="n"/>
      <c r="AI8562" s="107" t="n"/>
      <c r="AJ8562" s="107" t="n"/>
      <c r="AK8562" s="107" t="n"/>
      <c r="AL8562" s="107" t="n"/>
      <c r="AM8562" s="107" t="n"/>
      <c r="AN8562" s="107" t="n"/>
      <c r="AO8562" s="107" t="n"/>
      <c r="AP8562" s="107" t="n"/>
      <c r="AQ8562" s="107" t="n"/>
      <c r="AR8562" s="107" t="n"/>
      <c r="AS8562" s="107" t="n"/>
      <c r="AT8562" s="107" t="n"/>
      <c r="AU8562" s="107" t="n"/>
      <c r="AV8562" s="107" t="n"/>
      <c r="AW8562" s="107" t="n"/>
      <c r="AX8562" s="107" t="n"/>
      <c r="AY8562" s="107" t="n"/>
      <c r="AZ8562" s="107" t="n"/>
    </row>
    <row r="8563">
      <c r="AA8563" s="107" t="n"/>
      <c r="AB8563" s="107" t="n"/>
      <c r="AC8563" s="107" t="n"/>
      <c r="AD8563" s="107" t="n"/>
      <c r="AE8563" s="107" t="n"/>
      <c r="AF8563" s="107" t="n"/>
      <c r="AG8563" s="107" t="n"/>
      <c r="AH8563" s="107" t="n"/>
      <c r="AI8563" s="107" t="n"/>
      <c r="AJ8563" s="107" t="n"/>
      <c r="AK8563" s="107" t="n"/>
      <c r="AL8563" s="107" t="n"/>
      <c r="AM8563" s="107" t="n"/>
      <c r="AN8563" s="107" t="n"/>
      <c r="AO8563" s="107" t="n"/>
      <c r="AP8563" s="107" t="n"/>
      <c r="AQ8563" s="107" t="n"/>
      <c r="AR8563" s="107" t="n"/>
      <c r="AS8563" s="107" t="n"/>
      <c r="AT8563" s="107" t="n"/>
      <c r="AU8563" s="107" t="n"/>
      <c r="AV8563" s="107" t="n"/>
      <c r="AW8563" s="107" t="n"/>
      <c r="AX8563" s="107" t="n"/>
      <c r="AY8563" s="107" t="n"/>
      <c r="AZ8563" s="107" t="n"/>
    </row>
    <row r="8564">
      <c r="AA8564" s="107" t="n"/>
      <c r="AB8564" s="107" t="n"/>
      <c r="AC8564" s="107" t="n"/>
      <c r="AD8564" s="107" t="n"/>
      <c r="AE8564" s="107" t="n"/>
      <c r="AF8564" s="107" t="n"/>
      <c r="AG8564" s="107" t="n"/>
      <c r="AH8564" s="107" t="n"/>
      <c r="AI8564" s="107" t="n"/>
      <c r="AJ8564" s="107" t="n"/>
      <c r="AK8564" s="107" t="n"/>
      <c r="AL8564" s="107" t="n"/>
      <c r="AM8564" s="107" t="n"/>
      <c r="AN8564" s="107" t="n"/>
      <c r="AO8564" s="107" t="n"/>
      <c r="AP8564" s="107" t="n"/>
      <c r="AQ8564" s="107" t="n"/>
      <c r="AR8564" s="107" t="n"/>
      <c r="AS8564" s="107" t="n"/>
      <c r="AT8564" s="107" t="n"/>
      <c r="AU8564" s="107" t="n"/>
      <c r="AV8564" s="107" t="n"/>
      <c r="AW8564" s="107" t="n"/>
      <c r="AX8564" s="107" t="n"/>
      <c r="AY8564" s="107" t="n"/>
      <c r="AZ8564" s="107" t="n"/>
    </row>
    <row r="8565">
      <c r="AA8565" s="107" t="n"/>
      <c r="AB8565" s="107" t="n"/>
      <c r="AC8565" s="107" t="n"/>
      <c r="AD8565" s="107" t="n"/>
      <c r="AE8565" s="107" t="n"/>
      <c r="AF8565" s="107" t="n"/>
      <c r="AG8565" s="107" t="n"/>
      <c r="AH8565" s="107" t="n"/>
      <c r="AI8565" s="107" t="n"/>
      <c r="AJ8565" s="107" t="n"/>
      <c r="AK8565" s="107" t="n"/>
      <c r="AL8565" s="107" t="n"/>
      <c r="AM8565" s="107" t="n"/>
      <c r="AN8565" s="107" t="n"/>
      <c r="AO8565" s="107" t="n"/>
      <c r="AP8565" s="107" t="n"/>
      <c r="AQ8565" s="107" t="n"/>
      <c r="AR8565" s="107" t="n"/>
      <c r="AS8565" s="107" t="n"/>
      <c r="AT8565" s="107" t="n"/>
      <c r="AU8565" s="107" t="n"/>
      <c r="AV8565" s="107" t="n"/>
      <c r="AW8565" s="107" t="n"/>
      <c r="AX8565" s="107" t="n"/>
      <c r="AY8565" s="107" t="n"/>
      <c r="AZ8565" s="107" t="n"/>
    </row>
    <row r="8566">
      <c r="AA8566" s="107" t="n"/>
      <c r="AB8566" s="107" t="n"/>
      <c r="AC8566" s="107" t="n"/>
      <c r="AD8566" s="107" t="n"/>
      <c r="AE8566" s="107" t="n"/>
      <c r="AF8566" s="107" t="n"/>
      <c r="AG8566" s="107" t="n"/>
      <c r="AH8566" s="107" t="n"/>
      <c r="AI8566" s="107" t="n"/>
      <c r="AJ8566" s="107" t="n"/>
      <c r="AK8566" s="107" t="n"/>
      <c r="AL8566" s="107" t="n"/>
      <c r="AM8566" s="107" t="n"/>
      <c r="AN8566" s="107" t="n"/>
      <c r="AO8566" s="107" t="n"/>
      <c r="AP8566" s="107" t="n"/>
      <c r="AQ8566" s="107" t="n"/>
      <c r="AR8566" s="107" t="n"/>
      <c r="AS8566" s="107" t="n"/>
      <c r="AT8566" s="107" t="n"/>
      <c r="AU8566" s="107" t="n"/>
      <c r="AV8566" s="107" t="n"/>
      <c r="AW8566" s="107" t="n"/>
      <c r="AX8566" s="107" t="n"/>
      <c r="AY8566" s="107" t="n"/>
      <c r="AZ8566" s="107" t="n"/>
    </row>
    <row r="8567">
      <c r="AA8567" s="107" t="n"/>
      <c r="AB8567" s="107" t="n"/>
      <c r="AC8567" s="107" t="n"/>
      <c r="AD8567" s="107" t="n"/>
      <c r="AE8567" s="107" t="n"/>
      <c r="AF8567" s="107" t="n"/>
      <c r="AG8567" s="107" t="n"/>
      <c r="AH8567" s="107" t="n"/>
      <c r="AI8567" s="107" t="n"/>
      <c r="AJ8567" s="107" t="n"/>
      <c r="AK8567" s="107" t="n"/>
      <c r="AL8567" s="107" t="n"/>
      <c r="AM8567" s="107" t="n"/>
      <c r="AN8567" s="107" t="n"/>
      <c r="AO8567" s="107" t="n"/>
      <c r="AP8567" s="107" t="n"/>
      <c r="AQ8567" s="107" t="n"/>
      <c r="AR8567" s="107" t="n"/>
      <c r="AS8567" s="107" t="n"/>
      <c r="AT8567" s="107" t="n"/>
      <c r="AU8567" s="107" t="n"/>
      <c r="AV8567" s="107" t="n"/>
      <c r="AW8567" s="107" t="n"/>
      <c r="AX8567" s="107" t="n"/>
      <c r="AY8567" s="107" t="n"/>
      <c r="AZ8567" s="107" t="n"/>
    </row>
    <row r="8568">
      <c r="AA8568" s="107" t="n"/>
      <c r="AB8568" s="107" t="n"/>
      <c r="AC8568" s="107" t="n"/>
      <c r="AD8568" s="107" t="n"/>
      <c r="AE8568" s="107" t="n"/>
      <c r="AF8568" s="107" t="n"/>
      <c r="AG8568" s="107" t="n"/>
      <c r="AH8568" s="107" t="n"/>
      <c r="AI8568" s="107" t="n"/>
      <c r="AJ8568" s="107" t="n"/>
      <c r="AK8568" s="107" t="n"/>
      <c r="AL8568" s="107" t="n"/>
      <c r="AM8568" s="107" t="n"/>
      <c r="AN8568" s="107" t="n"/>
      <c r="AO8568" s="107" t="n"/>
      <c r="AP8568" s="107" t="n"/>
      <c r="AQ8568" s="107" t="n"/>
      <c r="AR8568" s="107" t="n"/>
      <c r="AS8568" s="107" t="n"/>
      <c r="AT8568" s="107" t="n"/>
      <c r="AU8568" s="107" t="n"/>
      <c r="AV8568" s="107" t="n"/>
      <c r="AW8568" s="107" t="n"/>
      <c r="AX8568" s="107" t="n"/>
      <c r="AY8568" s="107" t="n"/>
      <c r="AZ8568" s="107" t="n"/>
    </row>
    <row r="8569">
      <c r="AA8569" s="107" t="n"/>
      <c r="AB8569" s="107" t="n"/>
      <c r="AC8569" s="107" t="n"/>
      <c r="AD8569" s="107" t="n"/>
      <c r="AE8569" s="107" t="n"/>
      <c r="AF8569" s="107" t="n"/>
      <c r="AG8569" s="107" t="n"/>
      <c r="AH8569" s="107" t="n"/>
      <c r="AI8569" s="107" t="n"/>
      <c r="AJ8569" s="107" t="n"/>
      <c r="AK8569" s="107" t="n"/>
      <c r="AL8569" s="107" t="n"/>
      <c r="AM8569" s="107" t="n"/>
      <c r="AN8569" s="107" t="n"/>
      <c r="AO8569" s="107" t="n"/>
      <c r="AP8569" s="107" t="n"/>
      <c r="AQ8569" s="107" t="n"/>
      <c r="AR8569" s="107" t="n"/>
      <c r="AS8569" s="107" t="n"/>
      <c r="AT8569" s="107" t="n"/>
      <c r="AU8569" s="107" t="n"/>
      <c r="AV8569" s="107" t="n"/>
      <c r="AW8569" s="107" t="n"/>
      <c r="AX8569" s="107" t="n"/>
      <c r="AY8569" s="107" t="n"/>
      <c r="AZ8569" s="107" t="n"/>
    </row>
    <row r="8570">
      <c r="AA8570" s="107" t="n"/>
      <c r="AB8570" s="107" t="n"/>
      <c r="AC8570" s="107" t="n"/>
      <c r="AD8570" s="107" t="n"/>
      <c r="AE8570" s="107" t="n"/>
      <c r="AF8570" s="107" t="n"/>
      <c r="AG8570" s="107" t="n"/>
      <c r="AH8570" s="107" t="n"/>
      <c r="AI8570" s="107" t="n"/>
      <c r="AJ8570" s="107" t="n"/>
      <c r="AK8570" s="107" t="n"/>
      <c r="AL8570" s="107" t="n"/>
      <c r="AM8570" s="107" t="n"/>
      <c r="AN8570" s="107" t="n"/>
      <c r="AO8570" s="107" t="n"/>
      <c r="AP8570" s="107" t="n"/>
      <c r="AQ8570" s="107" t="n"/>
      <c r="AR8570" s="107" t="n"/>
      <c r="AS8570" s="107" t="n"/>
      <c r="AT8570" s="107" t="n"/>
      <c r="AU8570" s="107" t="n"/>
      <c r="AV8570" s="107" t="n"/>
      <c r="AW8570" s="107" t="n"/>
      <c r="AX8570" s="107" t="n"/>
      <c r="AY8570" s="107" t="n"/>
      <c r="AZ8570" s="107" t="n"/>
    </row>
    <row r="8571">
      <c r="AA8571" s="107" t="n"/>
      <c r="AB8571" s="107" t="n"/>
      <c r="AC8571" s="107" t="n"/>
      <c r="AD8571" s="107" t="n"/>
      <c r="AE8571" s="107" t="n"/>
      <c r="AF8571" s="107" t="n"/>
      <c r="AG8571" s="107" t="n"/>
      <c r="AH8571" s="107" t="n"/>
      <c r="AI8571" s="107" t="n"/>
      <c r="AJ8571" s="107" t="n"/>
      <c r="AK8571" s="107" t="n"/>
      <c r="AL8571" s="107" t="n"/>
      <c r="AM8571" s="107" t="n"/>
      <c r="AN8571" s="107" t="n"/>
      <c r="AO8571" s="107" t="n"/>
      <c r="AP8571" s="107" t="n"/>
      <c r="AQ8571" s="107" t="n"/>
      <c r="AR8571" s="107" t="n"/>
      <c r="AS8571" s="107" t="n"/>
      <c r="AT8571" s="107" t="n"/>
      <c r="AU8571" s="107" t="n"/>
      <c r="AV8571" s="107" t="n"/>
      <c r="AW8571" s="107" t="n"/>
      <c r="AX8571" s="107" t="n"/>
      <c r="AY8571" s="107" t="n"/>
      <c r="AZ8571" s="107" t="n"/>
    </row>
    <row r="8572">
      <c r="AA8572" s="107" t="n"/>
      <c r="AB8572" s="107" t="n"/>
      <c r="AC8572" s="107" t="n"/>
      <c r="AD8572" s="107" t="n"/>
      <c r="AE8572" s="107" t="n"/>
      <c r="AF8572" s="107" t="n"/>
      <c r="AG8572" s="107" t="n"/>
      <c r="AH8572" s="107" t="n"/>
      <c r="AI8572" s="107" t="n"/>
      <c r="AJ8572" s="107" t="n"/>
      <c r="AK8572" s="107" t="n"/>
      <c r="AL8572" s="107" t="n"/>
      <c r="AM8572" s="107" t="n"/>
      <c r="AN8572" s="107" t="n"/>
      <c r="AO8572" s="107" t="n"/>
      <c r="AP8572" s="107" t="n"/>
      <c r="AQ8572" s="107" t="n"/>
      <c r="AR8572" s="107" t="n"/>
      <c r="AS8572" s="107" t="n"/>
      <c r="AT8572" s="107" t="n"/>
      <c r="AU8572" s="107" t="n"/>
      <c r="AV8572" s="107" t="n"/>
      <c r="AW8572" s="107" t="n"/>
      <c r="AX8572" s="107" t="n"/>
      <c r="AY8572" s="107" t="n"/>
      <c r="AZ8572" s="107" t="n"/>
    </row>
    <row r="8573">
      <c r="AA8573" s="107" t="n"/>
      <c r="AB8573" s="107" t="n"/>
      <c r="AC8573" s="107" t="n"/>
      <c r="AD8573" s="107" t="n"/>
      <c r="AE8573" s="107" t="n"/>
      <c r="AF8573" s="107" t="n"/>
      <c r="AG8573" s="107" t="n"/>
      <c r="AH8573" s="107" t="n"/>
      <c r="AI8573" s="107" t="n"/>
      <c r="AJ8573" s="107" t="n"/>
      <c r="AK8573" s="107" t="n"/>
      <c r="AL8573" s="107" t="n"/>
      <c r="AM8573" s="107" t="n"/>
      <c r="AN8573" s="107" t="n"/>
      <c r="AO8573" s="107" t="n"/>
      <c r="AP8573" s="107" t="n"/>
      <c r="AQ8573" s="107" t="n"/>
      <c r="AR8573" s="107" t="n"/>
      <c r="AS8573" s="107" t="n"/>
      <c r="AT8573" s="107" t="n"/>
      <c r="AU8573" s="107" t="n"/>
      <c r="AV8573" s="107" t="n"/>
      <c r="AW8573" s="107" t="n"/>
      <c r="AX8573" s="107" t="n"/>
      <c r="AY8573" s="107" t="n"/>
      <c r="AZ8573" s="107" t="n"/>
    </row>
    <row r="8574">
      <c r="AA8574" s="107" t="n"/>
      <c r="AB8574" s="107" t="n"/>
      <c r="AC8574" s="107" t="n"/>
      <c r="AD8574" s="107" t="n"/>
      <c r="AE8574" s="107" t="n"/>
      <c r="AF8574" s="107" t="n"/>
      <c r="AG8574" s="107" t="n"/>
      <c r="AH8574" s="107" t="n"/>
      <c r="AI8574" s="107" t="n"/>
      <c r="AJ8574" s="107" t="n"/>
      <c r="AK8574" s="107" t="n"/>
      <c r="AL8574" s="107" t="n"/>
      <c r="AM8574" s="107" t="n"/>
      <c r="AN8574" s="107" t="n"/>
      <c r="AO8574" s="107" t="n"/>
      <c r="AP8574" s="107" t="n"/>
      <c r="AQ8574" s="107" t="n"/>
      <c r="AR8574" s="107" t="n"/>
      <c r="AS8574" s="107" t="n"/>
      <c r="AT8574" s="107" t="n"/>
      <c r="AU8574" s="107" t="n"/>
      <c r="AV8574" s="107" t="n"/>
      <c r="AW8574" s="107" t="n"/>
      <c r="AX8574" s="107" t="n"/>
      <c r="AY8574" s="107" t="n"/>
      <c r="AZ8574" s="107" t="n"/>
    </row>
    <row r="8575">
      <c r="AA8575" s="107" t="n"/>
      <c r="AB8575" s="107" t="n"/>
      <c r="AC8575" s="107" t="n"/>
      <c r="AD8575" s="107" t="n"/>
      <c r="AE8575" s="107" t="n"/>
      <c r="AF8575" s="107" t="n"/>
      <c r="AG8575" s="107" t="n"/>
      <c r="AH8575" s="107" t="n"/>
      <c r="AI8575" s="107" t="n"/>
      <c r="AJ8575" s="107" t="n"/>
      <c r="AK8575" s="107" t="n"/>
      <c r="AL8575" s="107" t="n"/>
      <c r="AM8575" s="107" t="n"/>
      <c r="AN8575" s="107" t="n"/>
      <c r="AO8575" s="107" t="n"/>
      <c r="AP8575" s="107" t="n"/>
      <c r="AQ8575" s="107" t="n"/>
      <c r="AR8575" s="107" t="n"/>
      <c r="AS8575" s="107" t="n"/>
      <c r="AT8575" s="107" t="n"/>
      <c r="AU8575" s="107" t="n"/>
      <c r="AV8575" s="107" t="n"/>
      <c r="AW8575" s="107" t="n"/>
      <c r="AX8575" s="107" t="n"/>
      <c r="AY8575" s="107" t="n"/>
      <c r="AZ8575" s="107" t="n"/>
    </row>
    <row r="8576">
      <c r="AA8576" s="107" t="n"/>
      <c r="AB8576" s="107" t="n"/>
      <c r="AC8576" s="107" t="n"/>
      <c r="AD8576" s="107" t="n"/>
      <c r="AE8576" s="107" t="n"/>
      <c r="AF8576" s="107" t="n"/>
      <c r="AG8576" s="107" t="n"/>
      <c r="AH8576" s="107" t="n"/>
      <c r="AI8576" s="107" t="n"/>
      <c r="AJ8576" s="107" t="n"/>
      <c r="AK8576" s="107" t="n"/>
      <c r="AL8576" s="107" t="n"/>
      <c r="AM8576" s="107" t="n"/>
      <c r="AN8576" s="107" t="n"/>
      <c r="AO8576" s="107" t="n"/>
      <c r="AP8576" s="107" t="n"/>
      <c r="AQ8576" s="107" t="n"/>
      <c r="AR8576" s="107" t="n"/>
      <c r="AS8576" s="107" t="n"/>
      <c r="AT8576" s="107" t="n"/>
      <c r="AU8576" s="107" t="n"/>
      <c r="AV8576" s="107" t="n"/>
      <c r="AW8576" s="107" t="n"/>
      <c r="AX8576" s="107" t="n"/>
      <c r="AY8576" s="107" t="n"/>
      <c r="AZ8576" s="107" t="n"/>
    </row>
    <row r="8577">
      <c r="AA8577" s="107" t="n"/>
      <c r="AB8577" s="107" t="n"/>
      <c r="AC8577" s="107" t="n"/>
      <c r="AD8577" s="107" t="n"/>
      <c r="AE8577" s="107" t="n"/>
      <c r="AF8577" s="107" t="n"/>
      <c r="AG8577" s="107" t="n"/>
      <c r="AH8577" s="107" t="n"/>
      <c r="AI8577" s="107" t="n"/>
      <c r="AJ8577" s="107" t="n"/>
      <c r="AK8577" s="107" t="n"/>
      <c r="AL8577" s="107" t="n"/>
      <c r="AM8577" s="107" t="n"/>
      <c r="AN8577" s="107" t="n"/>
      <c r="AO8577" s="107" t="n"/>
      <c r="AP8577" s="107" t="n"/>
      <c r="AQ8577" s="107" t="n"/>
      <c r="AR8577" s="107" t="n"/>
      <c r="AS8577" s="107" t="n"/>
      <c r="AT8577" s="107" t="n"/>
      <c r="AU8577" s="107" t="n"/>
      <c r="AV8577" s="107" t="n"/>
      <c r="AW8577" s="107" t="n"/>
      <c r="AX8577" s="107" t="n"/>
      <c r="AY8577" s="107" t="n"/>
      <c r="AZ8577" s="107" t="n"/>
    </row>
    <row r="8578">
      <c r="AA8578" s="107" t="n"/>
      <c r="AB8578" s="107" t="n"/>
      <c r="AC8578" s="107" t="n"/>
      <c r="AD8578" s="107" t="n"/>
      <c r="AE8578" s="107" t="n"/>
      <c r="AF8578" s="107" t="n"/>
      <c r="AG8578" s="107" t="n"/>
      <c r="AH8578" s="107" t="n"/>
      <c r="AI8578" s="107" t="n"/>
      <c r="AJ8578" s="107" t="n"/>
      <c r="AK8578" s="107" t="n"/>
      <c r="AL8578" s="107" t="n"/>
      <c r="AM8578" s="107" t="n"/>
      <c r="AN8578" s="107" t="n"/>
      <c r="AO8578" s="107" t="n"/>
      <c r="AP8578" s="107" t="n"/>
      <c r="AQ8578" s="107" t="n"/>
      <c r="AR8578" s="107" t="n"/>
      <c r="AS8578" s="107" t="n"/>
      <c r="AT8578" s="107" t="n"/>
      <c r="AU8578" s="107" t="n"/>
      <c r="AV8578" s="107" t="n"/>
      <c r="AW8578" s="107" t="n"/>
      <c r="AX8578" s="107" t="n"/>
      <c r="AY8578" s="107" t="n"/>
      <c r="AZ8578" s="107" t="n"/>
    </row>
    <row r="8579">
      <c r="AA8579" s="107" t="n"/>
      <c r="AB8579" s="107" t="n"/>
      <c r="AC8579" s="107" t="n"/>
      <c r="AD8579" s="107" t="n"/>
      <c r="AE8579" s="107" t="n"/>
      <c r="AF8579" s="107" t="n"/>
      <c r="AG8579" s="107" t="n"/>
      <c r="AH8579" s="107" t="n"/>
      <c r="AI8579" s="107" t="n"/>
      <c r="AJ8579" s="107" t="n"/>
      <c r="AK8579" s="107" t="n"/>
      <c r="AL8579" s="107" t="n"/>
      <c r="AM8579" s="107" t="n"/>
      <c r="AN8579" s="107" t="n"/>
      <c r="AO8579" s="107" t="n"/>
      <c r="AP8579" s="107" t="n"/>
      <c r="AQ8579" s="107" t="n"/>
      <c r="AR8579" s="107" t="n"/>
      <c r="AS8579" s="107" t="n"/>
      <c r="AT8579" s="107" t="n"/>
      <c r="AU8579" s="107" t="n"/>
      <c r="AV8579" s="107" t="n"/>
      <c r="AW8579" s="107" t="n"/>
      <c r="AX8579" s="107" t="n"/>
      <c r="AY8579" s="107" t="n"/>
      <c r="AZ8579" s="107" t="n"/>
    </row>
    <row r="8580">
      <c r="AA8580" s="107" t="n"/>
      <c r="AB8580" s="107" t="n"/>
      <c r="AC8580" s="107" t="n"/>
      <c r="AD8580" s="107" t="n"/>
      <c r="AE8580" s="107" t="n"/>
      <c r="AF8580" s="107" t="n"/>
      <c r="AG8580" s="107" t="n"/>
      <c r="AH8580" s="107" t="n"/>
      <c r="AI8580" s="107" t="n"/>
      <c r="AJ8580" s="107" t="n"/>
      <c r="AK8580" s="107" t="n"/>
      <c r="AL8580" s="107" t="n"/>
      <c r="AM8580" s="107" t="n"/>
      <c r="AN8580" s="107" t="n"/>
      <c r="AO8580" s="107" t="n"/>
      <c r="AP8580" s="107" t="n"/>
      <c r="AQ8580" s="107" t="n"/>
      <c r="AR8580" s="107" t="n"/>
      <c r="AS8580" s="107" t="n"/>
      <c r="AT8580" s="107" t="n"/>
      <c r="AU8580" s="107" t="n"/>
      <c r="AV8580" s="107" t="n"/>
      <c r="AW8580" s="107" t="n"/>
      <c r="AX8580" s="107" t="n"/>
      <c r="AY8580" s="107" t="n"/>
      <c r="AZ8580" s="107" t="n"/>
    </row>
    <row r="8581">
      <c r="AA8581" s="107" t="n"/>
      <c r="AB8581" s="107" t="n"/>
      <c r="AC8581" s="107" t="n"/>
      <c r="AD8581" s="107" t="n"/>
      <c r="AE8581" s="107" t="n"/>
      <c r="AF8581" s="107" t="n"/>
      <c r="AG8581" s="107" t="n"/>
      <c r="AH8581" s="107" t="n"/>
      <c r="AI8581" s="107" t="n"/>
      <c r="AJ8581" s="107" t="n"/>
      <c r="AK8581" s="107" t="n"/>
      <c r="AL8581" s="107" t="n"/>
      <c r="AM8581" s="107" t="n"/>
      <c r="AN8581" s="107" t="n"/>
      <c r="AO8581" s="107" t="n"/>
      <c r="AP8581" s="107" t="n"/>
      <c r="AQ8581" s="107" t="n"/>
      <c r="AR8581" s="107" t="n"/>
      <c r="AS8581" s="107" t="n"/>
      <c r="AT8581" s="107" t="n"/>
      <c r="AU8581" s="107" t="n"/>
      <c r="AV8581" s="107" t="n"/>
      <c r="AW8581" s="107" t="n"/>
      <c r="AX8581" s="107" t="n"/>
      <c r="AY8581" s="107" t="n"/>
      <c r="AZ8581" s="107" t="n"/>
    </row>
    <row r="8582">
      <c r="AA8582" s="107" t="n"/>
      <c r="AB8582" s="107" t="n"/>
      <c r="AC8582" s="107" t="n"/>
      <c r="AD8582" s="107" t="n"/>
      <c r="AE8582" s="107" t="n"/>
      <c r="AF8582" s="107" t="n"/>
      <c r="AG8582" s="107" t="n"/>
      <c r="AH8582" s="107" t="n"/>
      <c r="AI8582" s="107" t="n"/>
      <c r="AJ8582" s="107" t="n"/>
      <c r="AK8582" s="107" t="n"/>
      <c r="AL8582" s="107" t="n"/>
      <c r="AM8582" s="107" t="n"/>
      <c r="AN8582" s="107" t="n"/>
      <c r="AO8582" s="107" t="n"/>
      <c r="AP8582" s="107" t="n"/>
      <c r="AQ8582" s="107" t="n"/>
      <c r="AR8582" s="107" t="n"/>
      <c r="AS8582" s="107" t="n"/>
      <c r="AT8582" s="107" t="n"/>
      <c r="AU8582" s="107" t="n"/>
      <c r="AV8582" s="107" t="n"/>
      <c r="AW8582" s="107" t="n"/>
      <c r="AX8582" s="107" t="n"/>
      <c r="AY8582" s="107" t="n"/>
      <c r="AZ8582" s="107" t="n"/>
    </row>
    <row r="8583">
      <c r="AA8583" s="107" t="n"/>
      <c r="AB8583" s="107" t="n"/>
      <c r="AC8583" s="107" t="n"/>
      <c r="AD8583" s="107" t="n"/>
      <c r="AE8583" s="107" t="n"/>
      <c r="AF8583" s="107" t="n"/>
      <c r="AG8583" s="107" t="n"/>
      <c r="AH8583" s="107" t="n"/>
      <c r="AI8583" s="107" t="n"/>
      <c r="AJ8583" s="107" t="n"/>
      <c r="AK8583" s="107" t="n"/>
      <c r="AL8583" s="107" t="n"/>
      <c r="AM8583" s="107" t="n"/>
      <c r="AN8583" s="107" t="n"/>
      <c r="AO8583" s="107" t="n"/>
      <c r="AP8583" s="107" t="n"/>
      <c r="AQ8583" s="107" t="n"/>
      <c r="AR8583" s="107" t="n"/>
      <c r="AS8583" s="107" t="n"/>
      <c r="AT8583" s="107" t="n"/>
      <c r="AU8583" s="107" t="n"/>
      <c r="AV8583" s="107" t="n"/>
      <c r="AW8583" s="107" t="n"/>
      <c r="AX8583" s="107" t="n"/>
      <c r="AY8583" s="107" t="n"/>
      <c r="AZ8583" s="107" t="n"/>
    </row>
    <row r="8584">
      <c r="AA8584" s="107" t="n"/>
      <c r="AB8584" s="107" t="n"/>
      <c r="AC8584" s="107" t="n"/>
      <c r="AD8584" s="107" t="n"/>
      <c r="AE8584" s="107" t="n"/>
      <c r="AF8584" s="107" t="n"/>
      <c r="AG8584" s="107" t="n"/>
      <c r="AH8584" s="107" t="n"/>
      <c r="AI8584" s="107" t="n"/>
      <c r="AJ8584" s="107" t="n"/>
      <c r="AK8584" s="107" t="n"/>
      <c r="AL8584" s="107" t="n"/>
      <c r="AM8584" s="107" t="n"/>
      <c r="AN8584" s="107" t="n"/>
      <c r="AO8584" s="107" t="n"/>
      <c r="AP8584" s="107" t="n"/>
      <c r="AQ8584" s="107" t="n"/>
      <c r="AR8584" s="107" t="n"/>
      <c r="AS8584" s="107" t="n"/>
      <c r="AT8584" s="107" t="n"/>
      <c r="AU8584" s="107" t="n"/>
      <c r="AV8584" s="107" t="n"/>
      <c r="AW8584" s="107" t="n"/>
      <c r="AX8584" s="107" t="n"/>
      <c r="AY8584" s="107" t="n"/>
      <c r="AZ8584" s="107" t="n"/>
    </row>
    <row r="8585">
      <c r="AA8585" s="107" t="n"/>
      <c r="AB8585" s="107" t="n"/>
      <c r="AC8585" s="107" t="n"/>
      <c r="AD8585" s="107" t="n"/>
      <c r="AE8585" s="107" t="n"/>
      <c r="AF8585" s="107" t="n"/>
      <c r="AG8585" s="107" t="n"/>
      <c r="AH8585" s="107" t="n"/>
      <c r="AI8585" s="107" t="n"/>
      <c r="AJ8585" s="107" t="n"/>
      <c r="AK8585" s="107" t="n"/>
      <c r="AL8585" s="107" t="n"/>
      <c r="AM8585" s="107" t="n"/>
      <c r="AN8585" s="107" t="n"/>
      <c r="AO8585" s="107" t="n"/>
      <c r="AP8585" s="107" t="n"/>
      <c r="AQ8585" s="107" t="n"/>
      <c r="AR8585" s="107" t="n"/>
      <c r="AS8585" s="107" t="n"/>
      <c r="AT8585" s="107" t="n"/>
      <c r="AU8585" s="107" t="n"/>
      <c r="AV8585" s="107" t="n"/>
      <c r="AW8585" s="107" t="n"/>
      <c r="AX8585" s="107" t="n"/>
      <c r="AY8585" s="107" t="n"/>
      <c r="AZ8585" s="107" t="n"/>
    </row>
    <row r="8586">
      <c r="AA8586" s="107" t="n"/>
      <c r="AB8586" s="107" t="n"/>
      <c r="AC8586" s="107" t="n"/>
      <c r="AD8586" s="107" t="n"/>
      <c r="AE8586" s="107" t="n"/>
      <c r="AF8586" s="107" t="n"/>
      <c r="AG8586" s="107" t="n"/>
      <c r="AH8586" s="107" t="n"/>
      <c r="AI8586" s="107" t="n"/>
      <c r="AJ8586" s="107" t="n"/>
      <c r="AK8586" s="107" t="n"/>
      <c r="AL8586" s="107" t="n"/>
      <c r="AM8586" s="107" t="n"/>
      <c r="AN8586" s="107" t="n"/>
      <c r="AO8586" s="107" t="n"/>
      <c r="AP8586" s="107" t="n"/>
      <c r="AQ8586" s="107" t="n"/>
      <c r="AR8586" s="107" t="n"/>
      <c r="AS8586" s="107" t="n"/>
      <c r="AT8586" s="107" t="n"/>
      <c r="AU8586" s="107" t="n"/>
      <c r="AV8586" s="107" t="n"/>
      <c r="AW8586" s="107" t="n"/>
      <c r="AX8586" s="107" t="n"/>
      <c r="AY8586" s="107" t="n"/>
      <c r="AZ8586" s="107" t="n"/>
    </row>
    <row r="8587">
      <c r="AA8587" s="107" t="n"/>
      <c r="AB8587" s="107" t="n"/>
      <c r="AC8587" s="107" t="n"/>
      <c r="AD8587" s="107" t="n"/>
      <c r="AE8587" s="107" t="n"/>
      <c r="AF8587" s="107" t="n"/>
      <c r="AG8587" s="107" t="n"/>
      <c r="AH8587" s="107" t="n"/>
      <c r="AI8587" s="107" t="n"/>
      <c r="AJ8587" s="107" t="n"/>
      <c r="AK8587" s="107" t="n"/>
      <c r="AL8587" s="107" t="n"/>
      <c r="AM8587" s="107" t="n"/>
      <c r="AN8587" s="107" t="n"/>
      <c r="AO8587" s="107" t="n"/>
      <c r="AP8587" s="107" t="n"/>
      <c r="AQ8587" s="107" t="n"/>
      <c r="AR8587" s="107" t="n"/>
      <c r="AS8587" s="107" t="n"/>
      <c r="AT8587" s="107" t="n"/>
      <c r="AU8587" s="107" t="n"/>
      <c r="AV8587" s="107" t="n"/>
      <c r="AW8587" s="107" t="n"/>
      <c r="AX8587" s="107" t="n"/>
      <c r="AY8587" s="107" t="n"/>
      <c r="AZ8587" s="107" t="n"/>
    </row>
    <row r="8588">
      <c r="AA8588" s="107" t="n"/>
      <c r="AB8588" s="107" t="n"/>
      <c r="AC8588" s="107" t="n"/>
      <c r="AD8588" s="107" t="n"/>
      <c r="AE8588" s="107" t="n"/>
      <c r="AF8588" s="107" t="n"/>
      <c r="AG8588" s="107" t="n"/>
      <c r="AH8588" s="107" t="n"/>
      <c r="AI8588" s="107" t="n"/>
      <c r="AJ8588" s="107" t="n"/>
      <c r="AK8588" s="107" t="n"/>
      <c r="AL8588" s="107" t="n"/>
      <c r="AM8588" s="107" t="n"/>
      <c r="AN8588" s="107" t="n"/>
      <c r="AO8588" s="107" t="n"/>
      <c r="AP8588" s="107" t="n"/>
      <c r="AQ8588" s="107" t="n"/>
      <c r="AR8588" s="107" t="n"/>
      <c r="AS8588" s="107" t="n"/>
      <c r="AT8588" s="107" t="n"/>
      <c r="AU8588" s="107" t="n"/>
      <c r="AV8588" s="107" t="n"/>
      <c r="AW8588" s="107" t="n"/>
      <c r="AX8588" s="107" t="n"/>
      <c r="AY8588" s="107" t="n"/>
      <c r="AZ8588" s="107" t="n"/>
    </row>
    <row r="8589">
      <c r="AA8589" s="107" t="n"/>
      <c r="AB8589" s="107" t="n"/>
      <c r="AC8589" s="107" t="n"/>
      <c r="AD8589" s="107" t="n"/>
      <c r="AE8589" s="107" t="n"/>
      <c r="AF8589" s="107" t="n"/>
      <c r="AG8589" s="107" t="n"/>
      <c r="AH8589" s="107" t="n"/>
      <c r="AI8589" s="107" t="n"/>
      <c r="AJ8589" s="107" t="n"/>
      <c r="AK8589" s="107" t="n"/>
      <c r="AL8589" s="107" t="n"/>
      <c r="AM8589" s="107" t="n"/>
      <c r="AN8589" s="107" t="n"/>
      <c r="AO8589" s="107" t="n"/>
      <c r="AP8589" s="107" t="n"/>
      <c r="AQ8589" s="107" t="n"/>
      <c r="AR8589" s="107" t="n"/>
      <c r="AS8589" s="107" t="n"/>
      <c r="AT8589" s="107" t="n"/>
      <c r="AU8589" s="107" t="n"/>
      <c r="AV8589" s="107" t="n"/>
      <c r="AW8589" s="107" t="n"/>
      <c r="AX8589" s="107" t="n"/>
      <c r="AY8589" s="107" t="n"/>
      <c r="AZ8589" s="107" t="n"/>
    </row>
    <row r="8590">
      <c r="AA8590" s="107" t="n"/>
      <c r="AB8590" s="107" t="n"/>
      <c r="AC8590" s="107" t="n"/>
      <c r="AD8590" s="107" t="n"/>
      <c r="AE8590" s="107" t="n"/>
      <c r="AF8590" s="107" t="n"/>
      <c r="AG8590" s="107" t="n"/>
      <c r="AH8590" s="107" t="n"/>
      <c r="AI8590" s="107" t="n"/>
      <c r="AJ8590" s="107" t="n"/>
      <c r="AK8590" s="107" t="n"/>
      <c r="AL8590" s="107" t="n"/>
      <c r="AM8590" s="107" t="n"/>
      <c r="AN8590" s="107" t="n"/>
      <c r="AO8590" s="107" t="n"/>
      <c r="AP8590" s="107" t="n"/>
      <c r="AQ8590" s="107" t="n"/>
      <c r="AR8590" s="107" t="n"/>
      <c r="AS8590" s="107" t="n"/>
      <c r="AT8590" s="107" t="n"/>
      <c r="AU8590" s="107" t="n"/>
      <c r="AV8590" s="107" t="n"/>
      <c r="AW8590" s="107" t="n"/>
      <c r="AX8590" s="107" t="n"/>
      <c r="AY8590" s="107" t="n"/>
      <c r="AZ8590" s="107" t="n"/>
    </row>
    <row r="8591">
      <c r="AA8591" s="107" t="n"/>
      <c r="AB8591" s="107" t="n"/>
      <c r="AC8591" s="107" t="n"/>
      <c r="AD8591" s="107" t="n"/>
      <c r="AE8591" s="107" t="n"/>
      <c r="AF8591" s="107" t="n"/>
      <c r="AG8591" s="107" t="n"/>
      <c r="AH8591" s="107" t="n"/>
      <c r="AI8591" s="107" t="n"/>
      <c r="AJ8591" s="107" t="n"/>
      <c r="AK8591" s="107" t="n"/>
      <c r="AL8591" s="107" t="n"/>
      <c r="AM8591" s="107" t="n"/>
      <c r="AN8591" s="107" t="n"/>
      <c r="AO8591" s="107" t="n"/>
      <c r="AP8591" s="107" t="n"/>
      <c r="AQ8591" s="107" t="n"/>
      <c r="AR8591" s="107" t="n"/>
      <c r="AS8591" s="107" t="n"/>
      <c r="AT8591" s="107" t="n"/>
      <c r="AU8591" s="107" t="n"/>
      <c r="AV8591" s="107" t="n"/>
      <c r="AW8591" s="107" t="n"/>
      <c r="AX8591" s="107" t="n"/>
      <c r="AY8591" s="107" t="n"/>
      <c r="AZ8591" s="107" t="n"/>
    </row>
    <row r="8592">
      <c r="AA8592" s="107" t="n"/>
      <c r="AB8592" s="107" t="n"/>
      <c r="AC8592" s="107" t="n"/>
      <c r="AD8592" s="107" t="n"/>
      <c r="AE8592" s="107" t="n"/>
      <c r="AF8592" s="107" t="n"/>
      <c r="AG8592" s="107" t="n"/>
      <c r="AH8592" s="107" t="n"/>
      <c r="AI8592" s="107" t="n"/>
      <c r="AJ8592" s="107" t="n"/>
      <c r="AK8592" s="107" t="n"/>
      <c r="AL8592" s="107" t="n"/>
      <c r="AM8592" s="107" t="n"/>
      <c r="AN8592" s="107" t="n"/>
      <c r="AO8592" s="107" t="n"/>
      <c r="AP8592" s="107" t="n"/>
      <c r="AQ8592" s="107" t="n"/>
      <c r="AR8592" s="107" t="n"/>
      <c r="AS8592" s="107" t="n"/>
      <c r="AT8592" s="107" t="n"/>
      <c r="AU8592" s="107" t="n"/>
      <c r="AV8592" s="107" t="n"/>
      <c r="AW8592" s="107" t="n"/>
      <c r="AX8592" s="107" t="n"/>
      <c r="AY8592" s="107" t="n"/>
      <c r="AZ8592" s="107" t="n"/>
    </row>
    <row r="8593">
      <c r="AA8593" s="107" t="n"/>
      <c r="AB8593" s="107" t="n"/>
      <c r="AC8593" s="107" t="n"/>
      <c r="AD8593" s="107" t="n"/>
      <c r="AE8593" s="107" t="n"/>
      <c r="AF8593" s="107" t="n"/>
      <c r="AG8593" s="107" t="n"/>
      <c r="AH8593" s="107" t="n"/>
      <c r="AI8593" s="107" t="n"/>
      <c r="AJ8593" s="107" t="n"/>
      <c r="AK8593" s="107" t="n"/>
      <c r="AL8593" s="107" t="n"/>
      <c r="AM8593" s="107" t="n"/>
      <c r="AN8593" s="107" t="n"/>
      <c r="AO8593" s="107" t="n"/>
      <c r="AP8593" s="107" t="n"/>
      <c r="AQ8593" s="107" t="n"/>
      <c r="AR8593" s="107" t="n"/>
      <c r="AS8593" s="107" t="n"/>
      <c r="AT8593" s="107" t="n"/>
      <c r="AU8593" s="107" t="n"/>
      <c r="AV8593" s="107" t="n"/>
      <c r="AW8593" s="107" t="n"/>
      <c r="AX8593" s="107" t="n"/>
      <c r="AY8593" s="107" t="n"/>
      <c r="AZ8593" s="107" t="n"/>
    </row>
    <row r="8594">
      <c r="AA8594" s="107" t="n"/>
      <c r="AB8594" s="107" t="n"/>
      <c r="AC8594" s="107" t="n"/>
      <c r="AD8594" s="107" t="n"/>
      <c r="AE8594" s="107" t="n"/>
      <c r="AF8594" s="107" t="n"/>
      <c r="AG8594" s="107" t="n"/>
      <c r="AH8594" s="107" t="n"/>
      <c r="AI8594" s="107" t="n"/>
      <c r="AJ8594" s="107" t="n"/>
      <c r="AK8594" s="107" t="n"/>
      <c r="AL8594" s="107" t="n"/>
      <c r="AM8594" s="107" t="n"/>
      <c r="AN8594" s="107" t="n"/>
      <c r="AO8594" s="107" t="n"/>
      <c r="AP8594" s="107" t="n"/>
      <c r="AQ8594" s="107" t="n"/>
      <c r="AR8594" s="107" t="n"/>
      <c r="AS8594" s="107" t="n"/>
      <c r="AT8594" s="107" t="n"/>
      <c r="AU8594" s="107" t="n"/>
      <c r="AV8594" s="107" t="n"/>
      <c r="AW8594" s="107" t="n"/>
      <c r="AX8594" s="107" t="n"/>
      <c r="AY8594" s="107" t="n"/>
      <c r="AZ8594" s="107" t="n"/>
    </row>
    <row r="8595">
      <c r="AA8595" s="107" t="n"/>
      <c r="AB8595" s="107" t="n"/>
      <c r="AC8595" s="107" t="n"/>
      <c r="AD8595" s="107" t="n"/>
      <c r="AE8595" s="107" t="n"/>
      <c r="AF8595" s="107" t="n"/>
      <c r="AG8595" s="107" t="n"/>
      <c r="AH8595" s="107" t="n"/>
      <c r="AI8595" s="107" t="n"/>
      <c r="AJ8595" s="107" t="n"/>
      <c r="AK8595" s="107" t="n"/>
      <c r="AL8595" s="107" t="n"/>
      <c r="AM8595" s="107" t="n"/>
      <c r="AN8595" s="107" t="n"/>
      <c r="AO8595" s="107" t="n"/>
      <c r="AP8595" s="107" t="n"/>
      <c r="AQ8595" s="107" t="n"/>
      <c r="AR8595" s="107" t="n"/>
      <c r="AS8595" s="107" t="n"/>
      <c r="AT8595" s="107" t="n"/>
      <c r="AU8595" s="107" t="n"/>
      <c r="AV8595" s="107" t="n"/>
      <c r="AW8595" s="107" t="n"/>
      <c r="AX8595" s="107" t="n"/>
      <c r="AY8595" s="107" t="n"/>
      <c r="AZ8595" s="107" t="n"/>
    </row>
    <row r="8596">
      <c r="AA8596" s="107" t="n"/>
      <c r="AB8596" s="107" t="n"/>
      <c r="AC8596" s="107" t="n"/>
      <c r="AD8596" s="107" t="n"/>
      <c r="AE8596" s="107" t="n"/>
      <c r="AF8596" s="107" t="n"/>
      <c r="AG8596" s="107" t="n"/>
      <c r="AH8596" s="107" t="n"/>
      <c r="AI8596" s="107" t="n"/>
      <c r="AJ8596" s="107" t="n"/>
      <c r="AK8596" s="107" t="n"/>
      <c r="AL8596" s="107" t="n"/>
      <c r="AM8596" s="107" t="n"/>
      <c r="AN8596" s="107" t="n"/>
      <c r="AO8596" s="107" t="n"/>
      <c r="AP8596" s="107" t="n"/>
      <c r="AQ8596" s="107" t="n"/>
      <c r="AR8596" s="107" t="n"/>
      <c r="AS8596" s="107" t="n"/>
      <c r="AT8596" s="107" t="n"/>
      <c r="AU8596" s="107" t="n"/>
      <c r="AV8596" s="107" t="n"/>
      <c r="AW8596" s="107" t="n"/>
      <c r="AX8596" s="107" t="n"/>
      <c r="AY8596" s="107" t="n"/>
      <c r="AZ8596" s="107" t="n"/>
    </row>
    <row r="8597">
      <c r="AA8597" s="107" t="n"/>
      <c r="AB8597" s="107" t="n"/>
      <c r="AC8597" s="107" t="n"/>
      <c r="AD8597" s="107" t="n"/>
      <c r="AE8597" s="107" t="n"/>
      <c r="AF8597" s="107" t="n"/>
      <c r="AG8597" s="107" t="n"/>
      <c r="AH8597" s="107" t="n"/>
      <c r="AI8597" s="107" t="n"/>
      <c r="AJ8597" s="107" t="n"/>
      <c r="AK8597" s="107" t="n"/>
      <c r="AL8597" s="107" t="n"/>
      <c r="AM8597" s="107" t="n"/>
      <c r="AN8597" s="107" t="n"/>
      <c r="AO8597" s="107" t="n"/>
      <c r="AP8597" s="107" t="n"/>
      <c r="AQ8597" s="107" t="n"/>
      <c r="AR8597" s="107" t="n"/>
      <c r="AS8597" s="107" t="n"/>
      <c r="AT8597" s="107" t="n"/>
      <c r="AU8597" s="107" t="n"/>
      <c r="AV8597" s="107" t="n"/>
      <c r="AW8597" s="107" t="n"/>
      <c r="AX8597" s="107" t="n"/>
      <c r="AY8597" s="107" t="n"/>
      <c r="AZ8597" s="107" t="n"/>
    </row>
    <row r="8598">
      <c r="AA8598" s="107" t="n"/>
      <c r="AB8598" s="107" t="n"/>
      <c r="AC8598" s="107" t="n"/>
      <c r="AD8598" s="107" t="n"/>
      <c r="AE8598" s="107" t="n"/>
      <c r="AF8598" s="107" t="n"/>
      <c r="AG8598" s="107" t="n"/>
      <c r="AH8598" s="107" t="n"/>
      <c r="AI8598" s="107" t="n"/>
      <c r="AJ8598" s="107" t="n"/>
      <c r="AK8598" s="107" t="n"/>
      <c r="AL8598" s="107" t="n"/>
      <c r="AM8598" s="107" t="n"/>
      <c r="AN8598" s="107" t="n"/>
      <c r="AO8598" s="107" t="n"/>
      <c r="AP8598" s="107" t="n"/>
      <c r="AQ8598" s="107" t="n"/>
      <c r="AR8598" s="107" t="n"/>
      <c r="AS8598" s="107" t="n"/>
      <c r="AT8598" s="107" t="n"/>
      <c r="AU8598" s="107" t="n"/>
      <c r="AV8598" s="107" t="n"/>
      <c r="AW8598" s="107" t="n"/>
      <c r="AX8598" s="107" t="n"/>
      <c r="AY8598" s="107" t="n"/>
      <c r="AZ8598" s="107" t="n"/>
    </row>
    <row r="8599">
      <c r="AA8599" s="107" t="n"/>
      <c r="AB8599" s="107" t="n"/>
      <c r="AC8599" s="107" t="n"/>
      <c r="AD8599" s="107" t="n"/>
      <c r="AE8599" s="107" t="n"/>
      <c r="AF8599" s="107" t="n"/>
      <c r="AG8599" s="107" t="n"/>
      <c r="AH8599" s="107" t="n"/>
      <c r="AI8599" s="107" t="n"/>
      <c r="AJ8599" s="107" t="n"/>
      <c r="AK8599" s="107" t="n"/>
      <c r="AL8599" s="107" t="n"/>
      <c r="AM8599" s="107" t="n"/>
      <c r="AN8599" s="107" t="n"/>
      <c r="AO8599" s="107" t="n"/>
      <c r="AP8599" s="107" t="n"/>
      <c r="AQ8599" s="107" t="n"/>
      <c r="AR8599" s="107" t="n"/>
      <c r="AS8599" s="107" t="n"/>
      <c r="AT8599" s="107" t="n"/>
      <c r="AU8599" s="107" t="n"/>
      <c r="AV8599" s="107" t="n"/>
      <c r="AW8599" s="107" t="n"/>
      <c r="AX8599" s="107" t="n"/>
      <c r="AY8599" s="107" t="n"/>
      <c r="AZ8599" s="107" t="n"/>
    </row>
    <row r="8600">
      <c r="AA8600" s="107" t="n"/>
      <c r="AB8600" s="107" t="n"/>
      <c r="AC8600" s="107" t="n"/>
      <c r="AD8600" s="107" t="n"/>
      <c r="AE8600" s="107" t="n"/>
      <c r="AF8600" s="107" t="n"/>
      <c r="AG8600" s="107" t="n"/>
      <c r="AH8600" s="107" t="n"/>
      <c r="AI8600" s="107" t="n"/>
      <c r="AJ8600" s="107" t="n"/>
      <c r="AK8600" s="107" t="n"/>
      <c r="AL8600" s="107" t="n"/>
      <c r="AM8600" s="107" t="n"/>
      <c r="AN8600" s="107" t="n"/>
      <c r="AO8600" s="107" t="n"/>
      <c r="AP8600" s="107" t="n"/>
      <c r="AQ8600" s="107" t="n"/>
      <c r="AR8600" s="107" t="n"/>
      <c r="AS8600" s="107" t="n"/>
      <c r="AT8600" s="107" t="n"/>
      <c r="AU8600" s="107" t="n"/>
      <c r="AV8600" s="107" t="n"/>
      <c r="AW8600" s="107" t="n"/>
      <c r="AX8600" s="107" t="n"/>
      <c r="AY8600" s="107" t="n"/>
      <c r="AZ8600" s="107" t="n"/>
    </row>
    <row r="8601">
      <c r="AA8601" s="107" t="n"/>
      <c r="AB8601" s="107" t="n"/>
      <c r="AC8601" s="107" t="n"/>
      <c r="AD8601" s="107" t="n"/>
      <c r="AE8601" s="107" t="n"/>
      <c r="AF8601" s="107" t="n"/>
      <c r="AG8601" s="107" t="n"/>
      <c r="AH8601" s="107" t="n"/>
      <c r="AI8601" s="107" t="n"/>
      <c r="AJ8601" s="107" t="n"/>
      <c r="AK8601" s="107" t="n"/>
      <c r="AL8601" s="107" t="n"/>
      <c r="AM8601" s="107" t="n"/>
      <c r="AN8601" s="107" t="n"/>
      <c r="AO8601" s="107" t="n"/>
      <c r="AP8601" s="107" t="n"/>
      <c r="AQ8601" s="107" t="n"/>
      <c r="AR8601" s="107" t="n"/>
      <c r="AS8601" s="107" t="n"/>
      <c r="AT8601" s="107" t="n"/>
      <c r="AU8601" s="107" t="n"/>
      <c r="AV8601" s="107" t="n"/>
      <c r="AW8601" s="107" t="n"/>
      <c r="AX8601" s="107" t="n"/>
      <c r="AY8601" s="107" t="n"/>
      <c r="AZ8601" s="107" t="n"/>
    </row>
    <row r="8602">
      <c r="AA8602" s="107" t="n"/>
      <c r="AB8602" s="107" t="n"/>
      <c r="AC8602" s="107" t="n"/>
      <c r="AD8602" s="107" t="n"/>
      <c r="AE8602" s="107" t="n"/>
      <c r="AF8602" s="107" t="n"/>
      <c r="AG8602" s="107" t="n"/>
      <c r="AH8602" s="107" t="n"/>
      <c r="AI8602" s="107" t="n"/>
      <c r="AJ8602" s="107" t="n"/>
      <c r="AK8602" s="107" t="n"/>
      <c r="AL8602" s="107" t="n"/>
      <c r="AM8602" s="107" t="n"/>
      <c r="AN8602" s="107" t="n"/>
      <c r="AO8602" s="107" t="n"/>
      <c r="AP8602" s="107" t="n"/>
      <c r="AQ8602" s="107" t="n"/>
      <c r="AR8602" s="107" t="n"/>
      <c r="AS8602" s="107" t="n"/>
      <c r="AT8602" s="107" t="n"/>
      <c r="AU8602" s="107" t="n"/>
      <c r="AV8602" s="107" t="n"/>
      <c r="AW8602" s="107" t="n"/>
      <c r="AX8602" s="107" t="n"/>
      <c r="AY8602" s="107" t="n"/>
      <c r="AZ8602" s="107" t="n"/>
    </row>
    <row r="8603">
      <c r="AA8603" s="107" t="n"/>
      <c r="AB8603" s="107" t="n"/>
      <c r="AC8603" s="107" t="n"/>
      <c r="AD8603" s="107" t="n"/>
      <c r="AE8603" s="107" t="n"/>
      <c r="AF8603" s="107" t="n"/>
      <c r="AG8603" s="107" t="n"/>
      <c r="AH8603" s="107" t="n"/>
      <c r="AI8603" s="107" t="n"/>
      <c r="AJ8603" s="107" t="n"/>
      <c r="AK8603" s="107" t="n"/>
      <c r="AL8603" s="107" t="n"/>
      <c r="AM8603" s="107" t="n"/>
      <c r="AN8603" s="107" t="n"/>
      <c r="AO8603" s="107" t="n"/>
      <c r="AP8603" s="107" t="n"/>
      <c r="AQ8603" s="107" t="n"/>
      <c r="AR8603" s="107" t="n"/>
      <c r="AS8603" s="107" t="n"/>
      <c r="AT8603" s="107" t="n"/>
      <c r="AU8603" s="107" t="n"/>
      <c r="AV8603" s="107" t="n"/>
      <c r="AW8603" s="107" t="n"/>
      <c r="AX8603" s="107" t="n"/>
      <c r="AY8603" s="107" t="n"/>
      <c r="AZ8603" s="107" t="n"/>
    </row>
    <row r="8604">
      <c r="AA8604" s="107" t="n"/>
      <c r="AB8604" s="107" t="n"/>
      <c r="AC8604" s="107" t="n"/>
      <c r="AD8604" s="107" t="n"/>
      <c r="AE8604" s="107" t="n"/>
      <c r="AF8604" s="107" t="n"/>
      <c r="AG8604" s="107" t="n"/>
      <c r="AH8604" s="107" t="n"/>
      <c r="AI8604" s="107" t="n"/>
      <c r="AJ8604" s="107" t="n"/>
      <c r="AK8604" s="107" t="n"/>
      <c r="AL8604" s="107" t="n"/>
      <c r="AM8604" s="107" t="n"/>
      <c r="AN8604" s="107" t="n"/>
      <c r="AO8604" s="107" t="n"/>
      <c r="AP8604" s="107" t="n"/>
      <c r="AQ8604" s="107" t="n"/>
      <c r="AR8604" s="107" t="n"/>
      <c r="AS8604" s="107" t="n"/>
      <c r="AT8604" s="107" t="n"/>
      <c r="AU8604" s="107" t="n"/>
      <c r="AV8604" s="107" t="n"/>
      <c r="AW8604" s="107" t="n"/>
      <c r="AX8604" s="107" t="n"/>
      <c r="AY8604" s="107" t="n"/>
      <c r="AZ8604" s="107" t="n"/>
    </row>
    <row r="8605">
      <c r="AA8605" s="107" t="n"/>
      <c r="AB8605" s="107" t="n"/>
      <c r="AC8605" s="107" t="n"/>
      <c r="AD8605" s="107" t="n"/>
      <c r="AE8605" s="107" t="n"/>
      <c r="AF8605" s="107" t="n"/>
      <c r="AG8605" s="107" t="n"/>
      <c r="AH8605" s="107" t="n"/>
      <c r="AI8605" s="107" t="n"/>
      <c r="AJ8605" s="107" t="n"/>
      <c r="AK8605" s="107" t="n"/>
      <c r="AL8605" s="107" t="n"/>
      <c r="AM8605" s="107" t="n"/>
      <c r="AN8605" s="107" t="n"/>
      <c r="AO8605" s="107" t="n"/>
      <c r="AP8605" s="107" t="n"/>
      <c r="AQ8605" s="107" t="n"/>
      <c r="AR8605" s="107" t="n"/>
      <c r="AS8605" s="107" t="n"/>
      <c r="AT8605" s="107" t="n"/>
      <c r="AU8605" s="107" t="n"/>
      <c r="AV8605" s="107" t="n"/>
      <c r="AW8605" s="107" t="n"/>
      <c r="AX8605" s="107" t="n"/>
      <c r="AY8605" s="107" t="n"/>
      <c r="AZ8605" s="107" t="n"/>
    </row>
    <row r="8606">
      <c r="AA8606" s="107" t="n"/>
      <c r="AB8606" s="107" t="n"/>
      <c r="AC8606" s="107" t="n"/>
      <c r="AD8606" s="107" t="n"/>
      <c r="AE8606" s="107" t="n"/>
      <c r="AF8606" s="107" t="n"/>
      <c r="AG8606" s="107" t="n"/>
      <c r="AH8606" s="107" t="n"/>
      <c r="AI8606" s="107" t="n"/>
      <c r="AJ8606" s="107" t="n"/>
      <c r="AK8606" s="107" t="n"/>
      <c r="AL8606" s="107" t="n"/>
      <c r="AM8606" s="107" t="n"/>
      <c r="AN8606" s="107" t="n"/>
      <c r="AO8606" s="107" t="n"/>
      <c r="AP8606" s="107" t="n"/>
      <c r="AQ8606" s="107" t="n"/>
      <c r="AR8606" s="107" t="n"/>
      <c r="AS8606" s="107" t="n"/>
      <c r="AT8606" s="107" t="n"/>
      <c r="AU8606" s="107" t="n"/>
      <c r="AV8606" s="107" t="n"/>
      <c r="AW8606" s="107" t="n"/>
      <c r="AX8606" s="107" t="n"/>
      <c r="AY8606" s="107" t="n"/>
      <c r="AZ8606" s="107" t="n"/>
    </row>
    <row r="8607">
      <c r="AA8607" s="107" t="n"/>
      <c r="AB8607" s="107" t="n"/>
      <c r="AC8607" s="107" t="n"/>
      <c r="AD8607" s="107" t="n"/>
      <c r="AE8607" s="107" t="n"/>
      <c r="AF8607" s="107" t="n"/>
      <c r="AG8607" s="107" t="n"/>
      <c r="AH8607" s="107" t="n"/>
      <c r="AI8607" s="107" t="n"/>
      <c r="AJ8607" s="107" t="n"/>
      <c r="AK8607" s="107" t="n"/>
      <c r="AL8607" s="107" t="n"/>
      <c r="AM8607" s="107" t="n"/>
      <c r="AN8607" s="107" t="n"/>
      <c r="AO8607" s="107" t="n"/>
      <c r="AP8607" s="107" t="n"/>
      <c r="AQ8607" s="107" t="n"/>
      <c r="AR8607" s="107" t="n"/>
      <c r="AS8607" s="107" t="n"/>
      <c r="AT8607" s="107" t="n"/>
      <c r="AU8607" s="107" t="n"/>
      <c r="AV8607" s="107" t="n"/>
      <c r="AW8607" s="107" t="n"/>
      <c r="AX8607" s="107" t="n"/>
      <c r="AY8607" s="107" t="n"/>
      <c r="AZ8607" s="107" t="n"/>
    </row>
    <row r="8608">
      <c r="AA8608" s="107" t="n"/>
      <c r="AB8608" s="107" t="n"/>
      <c r="AC8608" s="107" t="n"/>
      <c r="AD8608" s="107" t="n"/>
      <c r="AE8608" s="107" t="n"/>
      <c r="AF8608" s="107" t="n"/>
      <c r="AG8608" s="107" t="n"/>
      <c r="AH8608" s="107" t="n"/>
      <c r="AI8608" s="107" t="n"/>
      <c r="AJ8608" s="107" t="n"/>
      <c r="AK8608" s="107" t="n"/>
      <c r="AL8608" s="107" t="n"/>
      <c r="AM8608" s="107" t="n"/>
      <c r="AN8608" s="107" t="n"/>
      <c r="AO8608" s="107" t="n"/>
      <c r="AP8608" s="107" t="n"/>
      <c r="AQ8608" s="107" t="n"/>
      <c r="AR8608" s="107" t="n"/>
      <c r="AS8608" s="107" t="n"/>
      <c r="AT8608" s="107" t="n"/>
      <c r="AU8608" s="107" t="n"/>
      <c r="AV8608" s="107" t="n"/>
      <c r="AW8608" s="107" t="n"/>
      <c r="AX8608" s="107" t="n"/>
      <c r="AY8608" s="107" t="n"/>
      <c r="AZ8608" s="107" t="n"/>
    </row>
    <row r="8609">
      <c r="AA8609" s="107" t="n"/>
      <c r="AB8609" s="107" t="n"/>
      <c r="AC8609" s="107" t="n"/>
      <c r="AD8609" s="107" t="n"/>
      <c r="AE8609" s="107" t="n"/>
      <c r="AF8609" s="107" t="n"/>
      <c r="AG8609" s="107" t="n"/>
      <c r="AH8609" s="107" t="n"/>
      <c r="AI8609" s="107" t="n"/>
      <c r="AJ8609" s="107" t="n"/>
      <c r="AK8609" s="107" t="n"/>
      <c r="AL8609" s="107" t="n"/>
      <c r="AM8609" s="107" t="n"/>
      <c r="AN8609" s="107" t="n"/>
      <c r="AO8609" s="107" t="n"/>
      <c r="AP8609" s="107" t="n"/>
      <c r="AQ8609" s="107" t="n"/>
      <c r="AR8609" s="107" t="n"/>
      <c r="AS8609" s="107" t="n"/>
      <c r="AT8609" s="107" t="n"/>
      <c r="AU8609" s="107" t="n"/>
      <c r="AV8609" s="107" t="n"/>
      <c r="AW8609" s="107" t="n"/>
      <c r="AX8609" s="107" t="n"/>
      <c r="AY8609" s="107" t="n"/>
      <c r="AZ8609" s="107" t="n"/>
    </row>
    <row r="8610">
      <c r="AA8610" s="107" t="n"/>
      <c r="AB8610" s="107" t="n"/>
      <c r="AC8610" s="107" t="n"/>
      <c r="AD8610" s="107" t="n"/>
      <c r="AE8610" s="107" t="n"/>
      <c r="AF8610" s="107" t="n"/>
      <c r="AG8610" s="107" t="n"/>
      <c r="AH8610" s="107" t="n"/>
      <c r="AI8610" s="107" t="n"/>
      <c r="AJ8610" s="107" t="n"/>
      <c r="AK8610" s="107" t="n"/>
      <c r="AL8610" s="107" t="n"/>
      <c r="AM8610" s="107" t="n"/>
      <c r="AN8610" s="107" t="n"/>
      <c r="AO8610" s="107" t="n"/>
      <c r="AP8610" s="107" t="n"/>
      <c r="AQ8610" s="107" t="n"/>
      <c r="AR8610" s="107" t="n"/>
      <c r="AS8610" s="107" t="n"/>
      <c r="AT8610" s="107" t="n"/>
      <c r="AU8610" s="107" t="n"/>
      <c r="AV8610" s="107" t="n"/>
      <c r="AW8610" s="107" t="n"/>
      <c r="AX8610" s="107" t="n"/>
      <c r="AY8610" s="107" t="n"/>
      <c r="AZ8610" s="107" t="n"/>
    </row>
    <row r="8611">
      <c r="AA8611" s="107" t="n"/>
      <c r="AB8611" s="107" t="n"/>
      <c r="AC8611" s="107" t="n"/>
      <c r="AD8611" s="107" t="n"/>
      <c r="AE8611" s="107" t="n"/>
      <c r="AF8611" s="107" t="n"/>
      <c r="AG8611" s="107" t="n"/>
      <c r="AH8611" s="107" t="n"/>
      <c r="AI8611" s="107" t="n"/>
      <c r="AJ8611" s="107" t="n"/>
      <c r="AK8611" s="107" t="n"/>
      <c r="AL8611" s="107" t="n"/>
      <c r="AM8611" s="107" t="n"/>
      <c r="AN8611" s="107" t="n"/>
      <c r="AO8611" s="107" t="n"/>
      <c r="AP8611" s="107" t="n"/>
      <c r="AQ8611" s="107" t="n"/>
      <c r="AR8611" s="107" t="n"/>
      <c r="AS8611" s="107" t="n"/>
      <c r="AT8611" s="107" t="n"/>
      <c r="AU8611" s="107" t="n"/>
      <c r="AV8611" s="107" t="n"/>
      <c r="AW8611" s="107" t="n"/>
      <c r="AX8611" s="107" t="n"/>
      <c r="AY8611" s="107" t="n"/>
      <c r="AZ8611" s="107" t="n"/>
    </row>
    <row r="8612">
      <c r="AA8612" s="107" t="n"/>
      <c r="AB8612" s="107" t="n"/>
      <c r="AC8612" s="107" t="n"/>
      <c r="AD8612" s="107" t="n"/>
      <c r="AE8612" s="107" t="n"/>
      <c r="AF8612" s="107" t="n"/>
      <c r="AG8612" s="107" t="n"/>
      <c r="AH8612" s="107" t="n"/>
      <c r="AI8612" s="107" t="n"/>
      <c r="AJ8612" s="107" t="n"/>
      <c r="AK8612" s="107" t="n"/>
      <c r="AL8612" s="107" t="n"/>
      <c r="AM8612" s="107" t="n"/>
      <c r="AN8612" s="107" t="n"/>
      <c r="AO8612" s="107" t="n"/>
      <c r="AP8612" s="107" t="n"/>
      <c r="AQ8612" s="107" t="n"/>
      <c r="AR8612" s="107" t="n"/>
      <c r="AS8612" s="107" t="n"/>
      <c r="AT8612" s="107" t="n"/>
      <c r="AU8612" s="107" t="n"/>
      <c r="AV8612" s="107" t="n"/>
      <c r="AW8612" s="107" t="n"/>
      <c r="AX8612" s="107" t="n"/>
      <c r="AY8612" s="107" t="n"/>
      <c r="AZ8612" s="107" t="n"/>
    </row>
    <row r="8613">
      <c r="AA8613" s="107" t="n"/>
      <c r="AB8613" s="107" t="n"/>
      <c r="AC8613" s="107" t="n"/>
      <c r="AD8613" s="107" t="n"/>
      <c r="AE8613" s="107" t="n"/>
      <c r="AF8613" s="107" t="n"/>
      <c r="AG8613" s="107" t="n"/>
      <c r="AH8613" s="107" t="n"/>
      <c r="AI8613" s="107" t="n"/>
      <c r="AJ8613" s="107" t="n"/>
      <c r="AK8613" s="107" t="n"/>
      <c r="AL8613" s="107" t="n"/>
      <c r="AM8613" s="107" t="n"/>
      <c r="AN8613" s="107" t="n"/>
      <c r="AO8613" s="107" t="n"/>
      <c r="AP8613" s="107" t="n"/>
      <c r="AQ8613" s="107" t="n"/>
      <c r="AR8613" s="107" t="n"/>
      <c r="AS8613" s="107" t="n"/>
      <c r="AT8613" s="107" t="n"/>
      <c r="AU8613" s="107" t="n"/>
      <c r="AV8613" s="107" t="n"/>
      <c r="AW8613" s="107" t="n"/>
      <c r="AX8613" s="107" t="n"/>
      <c r="AY8613" s="107" t="n"/>
      <c r="AZ8613" s="107" t="n"/>
    </row>
    <row r="8614">
      <c r="AA8614" s="107" t="n"/>
      <c r="AB8614" s="107" t="n"/>
      <c r="AC8614" s="107" t="n"/>
      <c r="AD8614" s="107" t="n"/>
      <c r="AE8614" s="107" t="n"/>
      <c r="AF8614" s="107" t="n"/>
      <c r="AG8614" s="107" t="n"/>
      <c r="AH8614" s="107" t="n"/>
      <c r="AI8614" s="107" t="n"/>
      <c r="AJ8614" s="107" t="n"/>
      <c r="AK8614" s="107" t="n"/>
      <c r="AL8614" s="107" t="n"/>
      <c r="AM8614" s="107" t="n"/>
      <c r="AN8614" s="107" t="n"/>
      <c r="AO8614" s="107" t="n"/>
      <c r="AP8614" s="107" t="n"/>
      <c r="AQ8614" s="107" t="n"/>
      <c r="AR8614" s="107" t="n"/>
      <c r="AS8614" s="107" t="n"/>
      <c r="AT8614" s="107" t="n"/>
      <c r="AU8614" s="107" t="n"/>
      <c r="AV8614" s="107" t="n"/>
      <c r="AW8614" s="107" t="n"/>
      <c r="AX8614" s="107" t="n"/>
      <c r="AY8614" s="107" t="n"/>
      <c r="AZ8614" s="107" t="n"/>
    </row>
    <row r="8615">
      <c r="AA8615" s="107" t="n"/>
      <c r="AB8615" s="107" t="n"/>
      <c r="AC8615" s="107" t="n"/>
      <c r="AD8615" s="107" t="n"/>
      <c r="AE8615" s="107" t="n"/>
      <c r="AF8615" s="107" t="n"/>
      <c r="AG8615" s="107" t="n"/>
      <c r="AH8615" s="107" t="n"/>
      <c r="AI8615" s="107" t="n"/>
      <c r="AJ8615" s="107" t="n"/>
      <c r="AK8615" s="107" t="n"/>
      <c r="AL8615" s="107" t="n"/>
      <c r="AM8615" s="107" t="n"/>
      <c r="AN8615" s="107" t="n"/>
      <c r="AO8615" s="107" t="n"/>
      <c r="AP8615" s="107" t="n"/>
      <c r="AQ8615" s="107" t="n"/>
      <c r="AR8615" s="107" t="n"/>
      <c r="AS8615" s="107" t="n"/>
      <c r="AT8615" s="107" t="n"/>
      <c r="AU8615" s="107" t="n"/>
      <c r="AV8615" s="107" t="n"/>
      <c r="AW8615" s="107" t="n"/>
      <c r="AX8615" s="107" t="n"/>
      <c r="AY8615" s="107" t="n"/>
      <c r="AZ8615" s="107" t="n"/>
    </row>
    <row r="8616">
      <c r="AA8616" s="107" t="n"/>
      <c r="AB8616" s="107" t="n"/>
      <c r="AC8616" s="107" t="n"/>
      <c r="AD8616" s="107" t="n"/>
      <c r="AE8616" s="107" t="n"/>
      <c r="AF8616" s="107" t="n"/>
      <c r="AG8616" s="107" t="n"/>
      <c r="AH8616" s="107" t="n"/>
      <c r="AI8616" s="107" t="n"/>
      <c r="AJ8616" s="107" t="n"/>
      <c r="AK8616" s="107" t="n"/>
      <c r="AL8616" s="107" t="n"/>
      <c r="AM8616" s="107" t="n"/>
      <c r="AN8616" s="107" t="n"/>
      <c r="AO8616" s="107" t="n"/>
      <c r="AP8616" s="107" t="n"/>
      <c r="AQ8616" s="107" t="n"/>
      <c r="AR8616" s="107" t="n"/>
      <c r="AS8616" s="107" t="n"/>
      <c r="AT8616" s="107" t="n"/>
      <c r="AU8616" s="107" t="n"/>
      <c r="AV8616" s="107" t="n"/>
      <c r="AW8616" s="107" t="n"/>
      <c r="AX8616" s="107" t="n"/>
      <c r="AY8616" s="107" t="n"/>
      <c r="AZ8616" s="107" t="n"/>
    </row>
    <row r="8617">
      <c r="AA8617" s="107" t="n"/>
      <c r="AB8617" s="107" t="n"/>
      <c r="AC8617" s="107" t="n"/>
      <c r="AD8617" s="107" t="n"/>
      <c r="AE8617" s="107" t="n"/>
      <c r="AF8617" s="107" t="n"/>
      <c r="AG8617" s="107" t="n"/>
      <c r="AH8617" s="107" t="n"/>
      <c r="AI8617" s="107" t="n"/>
      <c r="AJ8617" s="107" t="n"/>
      <c r="AK8617" s="107" t="n"/>
      <c r="AL8617" s="107" t="n"/>
      <c r="AM8617" s="107" t="n"/>
      <c r="AN8617" s="107" t="n"/>
      <c r="AO8617" s="107" t="n"/>
      <c r="AP8617" s="107" t="n"/>
      <c r="AQ8617" s="107" t="n"/>
      <c r="AR8617" s="107" t="n"/>
      <c r="AS8617" s="107" t="n"/>
      <c r="AT8617" s="107" t="n"/>
      <c r="AU8617" s="107" t="n"/>
      <c r="AV8617" s="107" t="n"/>
      <c r="AW8617" s="107" t="n"/>
      <c r="AX8617" s="107" t="n"/>
      <c r="AY8617" s="107" t="n"/>
      <c r="AZ8617" s="107" t="n"/>
    </row>
    <row r="8618">
      <c r="AA8618" s="107" t="n"/>
      <c r="AB8618" s="107" t="n"/>
      <c r="AC8618" s="107" t="n"/>
      <c r="AD8618" s="107" t="n"/>
      <c r="AE8618" s="107" t="n"/>
      <c r="AF8618" s="107" t="n"/>
      <c r="AG8618" s="107" t="n"/>
      <c r="AH8618" s="107" t="n"/>
      <c r="AI8618" s="107" t="n"/>
      <c r="AJ8618" s="107" t="n"/>
      <c r="AK8618" s="107" t="n"/>
      <c r="AL8618" s="107" t="n"/>
      <c r="AM8618" s="107" t="n"/>
      <c r="AN8618" s="107" t="n"/>
      <c r="AO8618" s="107" t="n"/>
      <c r="AP8618" s="107" t="n"/>
      <c r="AQ8618" s="107" t="n"/>
      <c r="AR8618" s="107" t="n"/>
      <c r="AS8618" s="107" t="n"/>
      <c r="AT8618" s="107" t="n"/>
      <c r="AU8618" s="107" t="n"/>
      <c r="AV8618" s="107" t="n"/>
      <c r="AW8618" s="107" t="n"/>
      <c r="AX8618" s="107" t="n"/>
      <c r="AY8618" s="107" t="n"/>
      <c r="AZ8618" s="107" t="n"/>
    </row>
    <row r="8619">
      <c r="AA8619" s="107" t="n"/>
      <c r="AB8619" s="107" t="n"/>
      <c r="AC8619" s="107" t="n"/>
      <c r="AD8619" s="107" t="n"/>
      <c r="AE8619" s="107" t="n"/>
      <c r="AF8619" s="107" t="n"/>
      <c r="AG8619" s="107" t="n"/>
      <c r="AH8619" s="107" t="n"/>
      <c r="AI8619" s="107" t="n"/>
      <c r="AJ8619" s="107" t="n"/>
      <c r="AK8619" s="107" t="n"/>
      <c r="AL8619" s="107" t="n"/>
      <c r="AM8619" s="107" t="n"/>
      <c r="AN8619" s="107" t="n"/>
      <c r="AO8619" s="107" t="n"/>
      <c r="AP8619" s="107" t="n"/>
      <c r="AQ8619" s="107" t="n"/>
      <c r="AR8619" s="107" t="n"/>
      <c r="AS8619" s="107" t="n"/>
      <c r="AT8619" s="107" t="n"/>
      <c r="AU8619" s="107" t="n"/>
      <c r="AV8619" s="107" t="n"/>
      <c r="AW8619" s="107" t="n"/>
      <c r="AX8619" s="107" t="n"/>
      <c r="AY8619" s="107" t="n"/>
      <c r="AZ8619" s="107" t="n"/>
    </row>
    <row r="8620">
      <c r="AA8620" s="107" t="n"/>
      <c r="AB8620" s="107" t="n"/>
      <c r="AC8620" s="107" t="n"/>
      <c r="AD8620" s="107" t="n"/>
      <c r="AE8620" s="107" t="n"/>
      <c r="AF8620" s="107" t="n"/>
      <c r="AG8620" s="107" t="n"/>
      <c r="AH8620" s="107" t="n"/>
      <c r="AI8620" s="107" t="n"/>
      <c r="AJ8620" s="107" t="n"/>
      <c r="AK8620" s="107" t="n"/>
      <c r="AL8620" s="107" t="n"/>
      <c r="AM8620" s="107" t="n"/>
      <c r="AN8620" s="107" t="n"/>
      <c r="AO8620" s="107" t="n"/>
      <c r="AP8620" s="107" t="n"/>
      <c r="AQ8620" s="107" t="n"/>
      <c r="AR8620" s="107" t="n"/>
      <c r="AS8620" s="107" t="n"/>
      <c r="AT8620" s="107" t="n"/>
      <c r="AU8620" s="107" t="n"/>
      <c r="AV8620" s="107" t="n"/>
      <c r="AW8620" s="107" t="n"/>
      <c r="AX8620" s="107" t="n"/>
      <c r="AY8620" s="107" t="n"/>
      <c r="AZ8620" s="107" t="n"/>
    </row>
    <row r="8621">
      <c r="AA8621" s="107" t="n"/>
      <c r="AB8621" s="107" t="n"/>
      <c r="AC8621" s="107" t="n"/>
      <c r="AD8621" s="107" t="n"/>
      <c r="AE8621" s="107" t="n"/>
      <c r="AF8621" s="107" t="n"/>
      <c r="AG8621" s="107" t="n"/>
      <c r="AH8621" s="107" t="n"/>
      <c r="AI8621" s="107" t="n"/>
      <c r="AJ8621" s="107" t="n"/>
      <c r="AK8621" s="107" t="n"/>
      <c r="AL8621" s="107" t="n"/>
      <c r="AM8621" s="107" t="n"/>
      <c r="AN8621" s="107" t="n"/>
      <c r="AO8621" s="107" t="n"/>
      <c r="AP8621" s="107" t="n"/>
      <c r="AQ8621" s="107" t="n"/>
      <c r="AR8621" s="107" t="n"/>
      <c r="AS8621" s="107" t="n"/>
      <c r="AT8621" s="107" t="n"/>
      <c r="AU8621" s="107" t="n"/>
      <c r="AV8621" s="107" t="n"/>
      <c r="AW8621" s="107" t="n"/>
      <c r="AX8621" s="107" t="n"/>
      <c r="AY8621" s="107" t="n"/>
      <c r="AZ8621" s="107" t="n"/>
    </row>
    <row r="8622">
      <c r="AA8622" s="107" t="n"/>
      <c r="AB8622" s="107" t="n"/>
      <c r="AC8622" s="107" t="n"/>
      <c r="AD8622" s="107" t="n"/>
      <c r="AE8622" s="107" t="n"/>
      <c r="AF8622" s="107" t="n"/>
      <c r="AG8622" s="107" t="n"/>
      <c r="AH8622" s="107" t="n"/>
      <c r="AI8622" s="107" t="n"/>
      <c r="AJ8622" s="107" t="n"/>
      <c r="AK8622" s="107" t="n"/>
      <c r="AL8622" s="107" t="n"/>
      <c r="AM8622" s="107" t="n"/>
      <c r="AN8622" s="107" t="n"/>
      <c r="AO8622" s="107" t="n"/>
      <c r="AP8622" s="107" t="n"/>
      <c r="AQ8622" s="107" t="n"/>
      <c r="AR8622" s="107" t="n"/>
      <c r="AS8622" s="107" t="n"/>
      <c r="AT8622" s="107" t="n"/>
      <c r="AU8622" s="107" t="n"/>
      <c r="AV8622" s="107" t="n"/>
      <c r="AW8622" s="107" t="n"/>
      <c r="AX8622" s="107" t="n"/>
      <c r="AY8622" s="107" t="n"/>
      <c r="AZ8622" s="107" t="n"/>
    </row>
    <row r="8623">
      <c r="AA8623" s="107" t="n"/>
      <c r="AB8623" s="107" t="n"/>
      <c r="AC8623" s="107" t="n"/>
      <c r="AD8623" s="107" t="n"/>
      <c r="AE8623" s="107" t="n"/>
      <c r="AF8623" s="107" t="n"/>
      <c r="AG8623" s="107" t="n"/>
      <c r="AH8623" s="107" t="n"/>
      <c r="AI8623" s="107" t="n"/>
      <c r="AJ8623" s="107" t="n"/>
      <c r="AK8623" s="107" t="n"/>
      <c r="AL8623" s="107" t="n"/>
      <c r="AM8623" s="107" t="n"/>
      <c r="AN8623" s="107" t="n"/>
      <c r="AO8623" s="107" t="n"/>
      <c r="AP8623" s="107" t="n"/>
      <c r="AQ8623" s="107" t="n"/>
      <c r="AR8623" s="107" t="n"/>
      <c r="AS8623" s="107" t="n"/>
      <c r="AT8623" s="107" t="n"/>
      <c r="AU8623" s="107" t="n"/>
      <c r="AV8623" s="107" t="n"/>
      <c r="AW8623" s="107" t="n"/>
      <c r="AX8623" s="107" t="n"/>
      <c r="AY8623" s="107" t="n"/>
      <c r="AZ8623" s="107" t="n"/>
    </row>
    <row r="8624">
      <c r="AA8624" s="107" t="n"/>
      <c r="AB8624" s="107" t="n"/>
      <c r="AC8624" s="107" t="n"/>
      <c r="AD8624" s="107" t="n"/>
      <c r="AE8624" s="107" t="n"/>
      <c r="AF8624" s="107" t="n"/>
      <c r="AG8624" s="107" t="n"/>
      <c r="AH8624" s="107" t="n"/>
      <c r="AI8624" s="107" t="n"/>
      <c r="AJ8624" s="107" t="n"/>
      <c r="AK8624" s="107" t="n"/>
      <c r="AL8624" s="107" t="n"/>
      <c r="AM8624" s="107" t="n"/>
      <c r="AN8624" s="107" t="n"/>
      <c r="AO8624" s="107" t="n"/>
      <c r="AP8624" s="107" t="n"/>
      <c r="AQ8624" s="107" t="n"/>
      <c r="AR8624" s="107" t="n"/>
      <c r="AS8624" s="107" t="n"/>
      <c r="AT8624" s="107" t="n"/>
      <c r="AU8624" s="107" t="n"/>
      <c r="AV8624" s="107" t="n"/>
      <c r="AW8624" s="107" t="n"/>
      <c r="AX8624" s="107" t="n"/>
      <c r="AY8624" s="107" t="n"/>
      <c r="AZ8624" s="107" t="n"/>
    </row>
    <row r="8625">
      <c r="AA8625" s="107" t="n"/>
      <c r="AB8625" s="107" t="n"/>
      <c r="AC8625" s="107" t="n"/>
      <c r="AD8625" s="107" t="n"/>
      <c r="AE8625" s="107" t="n"/>
      <c r="AF8625" s="107" t="n"/>
      <c r="AG8625" s="107" t="n"/>
      <c r="AH8625" s="107" t="n"/>
      <c r="AI8625" s="107" t="n"/>
      <c r="AJ8625" s="107" t="n"/>
      <c r="AK8625" s="107" t="n"/>
      <c r="AL8625" s="107" t="n"/>
      <c r="AM8625" s="107" t="n"/>
      <c r="AN8625" s="107" t="n"/>
      <c r="AO8625" s="107" t="n"/>
      <c r="AP8625" s="107" t="n"/>
      <c r="AQ8625" s="107" t="n"/>
      <c r="AR8625" s="107" t="n"/>
      <c r="AS8625" s="107" t="n"/>
      <c r="AT8625" s="107" t="n"/>
      <c r="AU8625" s="107" t="n"/>
      <c r="AV8625" s="107" t="n"/>
      <c r="AW8625" s="107" t="n"/>
      <c r="AX8625" s="107" t="n"/>
      <c r="AY8625" s="107" t="n"/>
      <c r="AZ8625" s="107" t="n"/>
    </row>
    <row r="8626">
      <c r="AA8626" s="107" t="n"/>
      <c r="AB8626" s="107" t="n"/>
      <c r="AC8626" s="107" t="n"/>
      <c r="AD8626" s="107" t="n"/>
      <c r="AE8626" s="107" t="n"/>
      <c r="AF8626" s="107" t="n"/>
      <c r="AG8626" s="107" t="n"/>
      <c r="AH8626" s="107" t="n"/>
      <c r="AI8626" s="107" t="n"/>
      <c r="AJ8626" s="107" t="n"/>
      <c r="AK8626" s="107" t="n"/>
      <c r="AL8626" s="107" t="n"/>
      <c r="AM8626" s="107" t="n"/>
      <c r="AN8626" s="107" t="n"/>
      <c r="AO8626" s="107" t="n"/>
      <c r="AP8626" s="107" t="n"/>
      <c r="AQ8626" s="107" t="n"/>
      <c r="AR8626" s="107" t="n"/>
      <c r="AS8626" s="107" t="n"/>
      <c r="AT8626" s="107" t="n"/>
      <c r="AU8626" s="107" t="n"/>
      <c r="AV8626" s="107" t="n"/>
      <c r="AW8626" s="107" t="n"/>
      <c r="AX8626" s="107" t="n"/>
      <c r="AY8626" s="107" t="n"/>
      <c r="AZ8626" s="107" t="n"/>
    </row>
    <row r="8627">
      <c r="AA8627" s="107" t="n"/>
      <c r="AB8627" s="107" t="n"/>
      <c r="AC8627" s="107" t="n"/>
      <c r="AD8627" s="107" t="n"/>
      <c r="AE8627" s="107" t="n"/>
      <c r="AF8627" s="107" t="n"/>
      <c r="AG8627" s="107" t="n"/>
      <c r="AH8627" s="107" t="n"/>
      <c r="AI8627" s="107" t="n"/>
      <c r="AJ8627" s="107" t="n"/>
      <c r="AK8627" s="107" t="n"/>
      <c r="AL8627" s="107" t="n"/>
      <c r="AM8627" s="107" t="n"/>
      <c r="AN8627" s="107" t="n"/>
      <c r="AO8627" s="107" t="n"/>
      <c r="AP8627" s="107" t="n"/>
      <c r="AQ8627" s="107" t="n"/>
      <c r="AR8627" s="107" t="n"/>
      <c r="AS8627" s="107" t="n"/>
      <c r="AT8627" s="107" t="n"/>
      <c r="AU8627" s="107" t="n"/>
      <c r="AV8627" s="107" t="n"/>
      <c r="AW8627" s="107" t="n"/>
      <c r="AX8627" s="107" t="n"/>
      <c r="AY8627" s="107" t="n"/>
      <c r="AZ8627" s="107" t="n"/>
    </row>
    <row r="8628">
      <c r="AA8628" s="107" t="n"/>
      <c r="AB8628" s="107" t="n"/>
      <c r="AC8628" s="107" t="n"/>
      <c r="AD8628" s="107" t="n"/>
      <c r="AE8628" s="107" t="n"/>
      <c r="AF8628" s="107" t="n"/>
      <c r="AG8628" s="107" t="n"/>
      <c r="AH8628" s="107" t="n"/>
      <c r="AI8628" s="107" t="n"/>
      <c r="AJ8628" s="107" t="n"/>
      <c r="AK8628" s="107" t="n"/>
      <c r="AL8628" s="107" t="n"/>
      <c r="AM8628" s="107" t="n"/>
      <c r="AN8628" s="107" t="n"/>
      <c r="AO8628" s="107" t="n"/>
      <c r="AP8628" s="107" t="n"/>
      <c r="AQ8628" s="107" t="n"/>
      <c r="AR8628" s="107" t="n"/>
      <c r="AS8628" s="107" t="n"/>
      <c r="AT8628" s="107" t="n"/>
      <c r="AU8628" s="107" t="n"/>
      <c r="AV8628" s="107" t="n"/>
      <c r="AW8628" s="107" t="n"/>
      <c r="AX8628" s="107" t="n"/>
      <c r="AY8628" s="107" t="n"/>
      <c r="AZ8628" s="107" t="n"/>
    </row>
    <row r="8629">
      <c r="AA8629" s="107" t="n"/>
      <c r="AB8629" s="107" t="n"/>
      <c r="AC8629" s="107" t="n"/>
      <c r="AD8629" s="107" t="n"/>
      <c r="AE8629" s="107" t="n"/>
      <c r="AF8629" s="107" t="n"/>
      <c r="AG8629" s="107" t="n"/>
      <c r="AH8629" s="107" t="n"/>
      <c r="AI8629" s="107" t="n"/>
      <c r="AJ8629" s="107" t="n"/>
      <c r="AK8629" s="107" t="n"/>
      <c r="AL8629" s="107" t="n"/>
      <c r="AM8629" s="107" t="n"/>
      <c r="AN8629" s="107" t="n"/>
      <c r="AO8629" s="107" t="n"/>
      <c r="AP8629" s="107" t="n"/>
      <c r="AQ8629" s="107" t="n"/>
      <c r="AR8629" s="107" t="n"/>
      <c r="AS8629" s="107" t="n"/>
      <c r="AT8629" s="107" t="n"/>
      <c r="AU8629" s="107" t="n"/>
      <c r="AV8629" s="107" t="n"/>
      <c r="AW8629" s="107" t="n"/>
      <c r="AX8629" s="107" t="n"/>
      <c r="AY8629" s="107" t="n"/>
      <c r="AZ8629" s="107" t="n"/>
    </row>
    <row r="8630">
      <c r="AA8630" s="107" t="n"/>
      <c r="AB8630" s="107" t="n"/>
      <c r="AC8630" s="107" t="n"/>
      <c r="AD8630" s="107" t="n"/>
      <c r="AE8630" s="107" t="n"/>
      <c r="AF8630" s="107" t="n"/>
      <c r="AG8630" s="107" t="n"/>
      <c r="AH8630" s="107" t="n"/>
      <c r="AI8630" s="107" t="n"/>
      <c r="AJ8630" s="107" t="n"/>
      <c r="AK8630" s="107" t="n"/>
      <c r="AL8630" s="107" t="n"/>
      <c r="AM8630" s="107" t="n"/>
      <c r="AN8630" s="107" t="n"/>
      <c r="AO8630" s="107" t="n"/>
      <c r="AP8630" s="107" t="n"/>
      <c r="AQ8630" s="107" t="n"/>
      <c r="AR8630" s="107" t="n"/>
      <c r="AS8630" s="107" t="n"/>
      <c r="AT8630" s="107" t="n"/>
      <c r="AU8630" s="107" t="n"/>
      <c r="AV8630" s="107" t="n"/>
      <c r="AW8630" s="107" t="n"/>
      <c r="AX8630" s="107" t="n"/>
      <c r="AY8630" s="107" t="n"/>
      <c r="AZ8630" s="107" t="n"/>
    </row>
    <row r="8631">
      <c r="AA8631" s="107" t="n"/>
      <c r="AB8631" s="107" t="n"/>
      <c r="AC8631" s="107" t="n"/>
      <c r="AD8631" s="107" t="n"/>
      <c r="AE8631" s="107" t="n"/>
      <c r="AF8631" s="107" t="n"/>
      <c r="AG8631" s="107" t="n"/>
      <c r="AH8631" s="107" t="n"/>
      <c r="AI8631" s="107" t="n"/>
      <c r="AJ8631" s="107" t="n"/>
      <c r="AK8631" s="107" t="n"/>
      <c r="AL8631" s="107" t="n"/>
      <c r="AM8631" s="107" t="n"/>
      <c r="AN8631" s="107" t="n"/>
      <c r="AO8631" s="107" t="n"/>
      <c r="AP8631" s="107" t="n"/>
      <c r="AQ8631" s="107" t="n"/>
      <c r="AR8631" s="107" t="n"/>
      <c r="AS8631" s="107" t="n"/>
      <c r="AT8631" s="107" t="n"/>
      <c r="AU8631" s="107" t="n"/>
      <c r="AV8631" s="107" t="n"/>
      <c r="AW8631" s="107" t="n"/>
      <c r="AX8631" s="107" t="n"/>
      <c r="AY8631" s="107" t="n"/>
      <c r="AZ8631" s="107" t="n"/>
    </row>
    <row r="8632">
      <c r="AA8632" s="107" t="n"/>
      <c r="AB8632" s="107" t="n"/>
      <c r="AC8632" s="107" t="n"/>
      <c r="AD8632" s="107" t="n"/>
      <c r="AE8632" s="107" t="n"/>
      <c r="AF8632" s="107" t="n"/>
      <c r="AG8632" s="107" t="n"/>
      <c r="AH8632" s="107" t="n"/>
      <c r="AI8632" s="107" t="n"/>
      <c r="AJ8632" s="107" t="n"/>
      <c r="AK8632" s="107" t="n"/>
      <c r="AL8632" s="107" t="n"/>
      <c r="AM8632" s="107" t="n"/>
      <c r="AN8632" s="107" t="n"/>
      <c r="AO8632" s="107" t="n"/>
      <c r="AP8632" s="107" t="n"/>
      <c r="AQ8632" s="107" t="n"/>
      <c r="AR8632" s="107" t="n"/>
      <c r="AS8632" s="107" t="n"/>
      <c r="AT8632" s="107" t="n"/>
      <c r="AU8632" s="107" t="n"/>
      <c r="AV8632" s="107" t="n"/>
      <c r="AW8632" s="107" t="n"/>
      <c r="AX8632" s="107" t="n"/>
      <c r="AY8632" s="107" t="n"/>
      <c r="AZ8632" s="107" t="n"/>
    </row>
    <row r="8633">
      <c r="AA8633" s="107" t="n"/>
      <c r="AB8633" s="107" t="n"/>
      <c r="AC8633" s="107" t="n"/>
      <c r="AD8633" s="107" t="n"/>
      <c r="AE8633" s="107" t="n"/>
      <c r="AF8633" s="107" t="n"/>
      <c r="AG8633" s="107" t="n"/>
      <c r="AH8633" s="107" t="n"/>
      <c r="AI8633" s="107" t="n"/>
      <c r="AJ8633" s="107" t="n"/>
      <c r="AK8633" s="107" t="n"/>
      <c r="AL8633" s="107" t="n"/>
      <c r="AM8633" s="107" t="n"/>
      <c r="AN8633" s="107" t="n"/>
      <c r="AO8633" s="107" t="n"/>
      <c r="AP8633" s="107" t="n"/>
      <c r="AQ8633" s="107" t="n"/>
      <c r="AR8633" s="107" t="n"/>
      <c r="AS8633" s="107" t="n"/>
      <c r="AT8633" s="107" t="n"/>
      <c r="AU8633" s="107" t="n"/>
      <c r="AV8633" s="107" t="n"/>
      <c r="AW8633" s="107" t="n"/>
      <c r="AX8633" s="107" t="n"/>
      <c r="AY8633" s="107" t="n"/>
      <c r="AZ8633" s="107" t="n"/>
    </row>
    <row r="8634">
      <c r="AA8634" s="107" t="n"/>
      <c r="AB8634" s="107" t="n"/>
      <c r="AC8634" s="107" t="n"/>
      <c r="AD8634" s="107" t="n"/>
      <c r="AE8634" s="107" t="n"/>
      <c r="AF8634" s="107" t="n"/>
      <c r="AG8634" s="107" t="n"/>
      <c r="AH8634" s="107" t="n"/>
      <c r="AI8634" s="107" t="n"/>
      <c r="AJ8634" s="107" t="n"/>
      <c r="AK8634" s="107" t="n"/>
      <c r="AL8634" s="107" t="n"/>
      <c r="AM8634" s="107" t="n"/>
      <c r="AN8634" s="107" t="n"/>
      <c r="AO8634" s="107" t="n"/>
      <c r="AP8634" s="107" t="n"/>
      <c r="AQ8634" s="107" t="n"/>
      <c r="AR8634" s="107" t="n"/>
      <c r="AS8634" s="107" t="n"/>
      <c r="AT8634" s="107" t="n"/>
      <c r="AU8634" s="107" t="n"/>
      <c r="AV8634" s="107" t="n"/>
      <c r="AW8634" s="107" t="n"/>
      <c r="AX8634" s="107" t="n"/>
      <c r="AY8634" s="107" t="n"/>
      <c r="AZ8634" s="107" t="n"/>
    </row>
    <row r="8635">
      <c r="AA8635" s="107" t="n"/>
      <c r="AB8635" s="107" t="n"/>
      <c r="AC8635" s="107" t="n"/>
      <c r="AD8635" s="107" t="n"/>
      <c r="AE8635" s="107" t="n"/>
      <c r="AF8635" s="107" t="n"/>
      <c r="AG8635" s="107" t="n"/>
      <c r="AH8635" s="107" t="n"/>
      <c r="AI8635" s="107" t="n"/>
      <c r="AJ8635" s="107" t="n"/>
      <c r="AK8635" s="107" t="n"/>
      <c r="AL8635" s="107" t="n"/>
      <c r="AM8635" s="107" t="n"/>
      <c r="AN8635" s="107" t="n"/>
      <c r="AO8635" s="107" t="n"/>
      <c r="AP8635" s="107" t="n"/>
      <c r="AQ8635" s="107" t="n"/>
      <c r="AR8635" s="107" t="n"/>
      <c r="AS8635" s="107" t="n"/>
      <c r="AT8635" s="107" t="n"/>
      <c r="AU8635" s="107" t="n"/>
      <c r="AV8635" s="107" t="n"/>
      <c r="AW8635" s="107" t="n"/>
      <c r="AX8635" s="107" t="n"/>
      <c r="AY8635" s="107" t="n"/>
      <c r="AZ8635" s="107" t="n"/>
    </row>
    <row r="8636">
      <c r="AA8636" s="107" t="n"/>
      <c r="AB8636" s="107" t="n"/>
      <c r="AC8636" s="107" t="n"/>
      <c r="AD8636" s="107" t="n"/>
      <c r="AE8636" s="107" t="n"/>
      <c r="AF8636" s="107" t="n"/>
      <c r="AG8636" s="107" t="n"/>
      <c r="AH8636" s="107" t="n"/>
      <c r="AI8636" s="107" t="n"/>
      <c r="AJ8636" s="107" t="n"/>
      <c r="AK8636" s="107" t="n"/>
      <c r="AL8636" s="107" t="n"/>
      <c r="AM8636" s="107" t="n"/>
      <c r="AN8636" s="107" t="n"/>
      <c r="AO8636" s="107" t="n"/>
      <c r="AP8636" s="107" t="n"/>
      <c r="AQ8636" s="107" t="n"/>
      <c r="AR8636" s="107" t="n"/>
      <c r="AS8636" s="107" t="n"/>
      <c r="AT8636" s="107" t="n"/>
      <c r="AU8636" s="107" t="n"/>
      <c r="AV8636" s="107" t="n"/>
      <c r="AW8636" s="107" t="n"/>
      <c r="AX8636" s="107" t="n"/>
      <c r="AY8636" s="107" t="n"/>
      <c r="AZ8636" s="107" t="n"/>
    </row>
    <row r="8637">
      <c r="AA8637" s="107" t="n"/>
      <c r="AB8637" s="107" t="n"/>
      <c r="AC8637" s="107" t="n"/>
      <c r="AD8637" s="107" t="n"/>
      <c r="AE8637" s="107" t="n"/>
      <c r="AF8637" s="107" t="n"/>
      <c r="AG8637" s="107" t="n"/>
      <c r="AH8637" s="107" t="n"/>
      <c r="AI8637" s="107" t="n"/>
      <c r="AJ8637" s="107" t="n"/>
      <c r="AK8637" s="107" t="n"/>
      <c r="AL8637" s="107" t="n"/>
      <c r="AM8637" s="107" t="n"/>
      <c r="AN8637" s="107" t="n"/>
      <c r="AO8637" s="107" t="n"/>
      <c r="AP8637" s="107" t="n"/>
      <c r="AQ8637" s="107" t="n"/>
      <c r="AR8637" s="107" t="n"/>
      <c r="AS8637" s="107" t="n"/>
      <c r="AT8637" s="107" t="n"/>
      <c r="AU8637" s="107" t="n"/>
      <c r="AV8637" s="107" t="n"/>
      <c r="AW8637" s="107" t="n"/>
      <c r="AX8637" s="107" t="n"/>
      <c r="AY8637" s="107" t="n"/>
      <c r="AZ8637" s="107" t="n"/>
    </row>
    <row r="8638">
      <c r="AA8638" s="107" t="n"/>
      <c r="AB8638" s="107" t="n"/>
      <c r="AC8638" s="107" t="n"/>
      <c r="AD8638" s="107" t="n"/>
      <c r="AE8638" s="107" t="n"/>
      <c r="AF8638" s="107" t="n"/>
      <c r="AG8638" s="107" t="n"/>
      <c r="AH8638" s="107" t="n"/>
      <c r="AI8638" s="107" t="n"/>
      <c r="AJ8638" s="107" t="n"/>
      <c r="AK8638" s="107" t="n"/>
      <c r="AL8638" s="107" t="n"/>
      <c r="AM8638" s="107" t="n"/>
      <c r="AN8638" s="107" t="n"/>
      <c r="AO8638" s="107" t="n"/>
      <c r="AP8638" s="107" t="n"/>
      <c r="AQ8638" s="107" t="n"/>
      <c r="AR8638" s="107" t="n"/>
      <c r="AS8638" s="107" t="n"/>
      <c r="AT8638" s="107" t="n"/>
      <c r="AU8638" s="107" t="n"/>
      <c r="AV8638" s="107" t="n"/>
      <c r="AW8638" s="107" t="n"/>
      <c r="AX8638" s="107" t="n"/>
      <c r="AY8638" s="107" t="n"/>
      <c r="AZ8638" s="107" t="n"/>
    </row>
    <row r="8639">
      <c r="AA8639" s="107" t="n"/>
      <c r="AB8639" s="107" t="n"/>
      <c r="AC8639" s="107" t="n"/>
      <c r="AD8639" s="107" t="n"/>
      <c r="AE8639" s="107" t="n"/>
      <c r="AF8639" s="107" t="n"/>
      <c r="AG8639" s="107" t="n"/>
      <c r="AH8639" s="107" t="n"/>
      <c r="AI8639" s="107" t="n"/>
      <c r="AJ8639" s="107" t="n"/>
      <c r="AK8639" s="107" t="n"/>
      <c r="AL8639" s="107" t="n"/>
      <c r="AM8639" s="107" t="n"/>
      <c r="AN8639" s="107" t="n"/>
      <c r="AO8639" s="107" t="n"/>
      <c r="AP8639" s="107" t="n"/>
      <c r="AQ8639" s="107" t="n"/>
      <c r="AR8639" s="107" t="n"/>
      <c r="AS8639" s="107" t="n"/>
      <c r="AT8639" s="107" t="n"/>
      <c r="AU8639" s="107" t="n"/>
      <c r="AV8639" s="107" t="n"/>
      <c r="AW8639" s="107" t="n"/>
      <c r="AX8639" s="107" t="n"/>
      <c r="AY8639" s="107" t="n"/>
      <c r="AZ8639" s="107" t="n"/>
    </row>
    <row r="8640">
      <c r="AA8640" s="107" t="n"/>
      <c r="AB8640" s="107" t="n"/>
      <c r="AC8640" s="107" t="n"/>
      <c r="AD8640" s="107" t="n"/>
      <c r="AE8640" s="107" t="n"/>
      <c r="AF8640" s="107" t="n"/>
      <c r="AG8640" s="107" t="n"/>
      <c r="AH8640" s="107" t="n"/>
      <c r="AI8640" s="107" t="n"/>
      <c r="AJ8640" s="107" t="n"/>
      <c r="AK8640" s="107" t="n"/>
      <c r="AL8640" s="107" t="n"/>
      <c r="AM8640" s="107" t="n"/>
      <c r="AN8640" s="107" t="n"/>
      <c r="AO8640" s="107" t="n"/>
      <c r="AP8640" s="107" t="n"/>
      <c r="AQ8640" s="107" t="n"/>
      <c r="AR8640" s="107" t="n"/>
      <c r="AS8640" s="107" t="n"/>
      <c r="AT8640" s="107" t="n"/>
      <c r="AU8640" s="107" t="n"/>
      <c r="AV8640" s="107" t="n"/>
      <c r="AW8640" s="107" t="n"/>
      <c r="AX8640" s="107" t="n"/>
      <c r="AY8640" s="107" t="n"/>
      <c r="AZ8640" s="107" t="n"/>
    </row>
    <row r="8641">
      <c r="AA8641" s="107" t="n"/>
      <c r="AB8641" s="107" t="n"/>
      <c r="AC8641" s="107" t="n"/>
      <c r="AD8641" s="107" t="n"/>
      <c r="AE8641" s="107" t="n"/>
      <c r="AF8641" s="107" t="n"/>
      <c r="AG8641" s="107" t="n"/>
      <c r="AH8641" s="107" t="n"/>
      <c r="AI8641" s="107" t="n"/>
      <c r="AJ8641" s="107" t="n"/>
      <c r="AK8641" s="107" t="n"/>
      <c r="AL8641" s="107" t="n"/>
      <c r="AM8641" s="107" t="n"/>
      <c r="AN8641" s="107" t="n"/>
      <c r="AO8641" s="107" t="n"/>
      <c r="AP8641" s="107" t="n"/>
      <c r="AQ8641" s="107" t="n"/>
      <c r="AR8641" s="107" t="n"/>
      <c r="AS8641" s="107" t="n"/>
      <c r="AT8641" s="107" t="n"/>
      <c r="AU8641" s="107" t="n"/>
      <c r="AV8641" s="107" t="n"/>
      <c r="AW8641" s="107" t="n"/>
      <c r="AX8641" s="107" t="n"/>
      <c r="AY8641" s="107" t="n"/>
      <c r="AZ8641" s="107" t="n"/>
    </row>
    <row r="8642">
      <c r="AA8642" s="107" t="n"/>
      <c r="AB8642" s="107" t="n"/>
      <c r="AC8642" s="107" t="n"/>
      <c r="AD8642" s="107" t="n"/>
      <c r="AE8642" s="107" t="n"/>
      <c r="AF8642" s="107" t="n"/>
      <c r="AG8642" s="107" t="n"/>
      <c r="AH8642" s="107" t="n"/>
      <c r="AI8642" s="107" t="n"/>
      <c r="AJ8642" s="107" t="n"/>
      <c r="AK8642" s="107" t="n"/>
      <c r="AL8642" s="107" t="n"/>
      <c r="AM8642" s="107" t="n"/>
      <c r="AN8642" s="107" t="n"/>
      <c r="AO8642" s="107" t="n"/>
      <c r="AP8642" s="107" t="n"/>
      <c r="AQ8642" s="107" t="n"/>
      <c r="AR8642" s="107" t="n"/>
      <c r="AS8642" s="107" t="n"/>
      <c r="AT8642" s="107" t="n"/>
      <c r="AU8642" s="107" t="n"/>
      <c r="AV8642" s="107" t="n"/>
      <c r="AW8642" s="107" t="n"/>
      <c r="AX8642" s="107" t="n"/>
      <c r="AY8642" s="107" t="n"/>
      <c r="AZ8642" s="107" t="n"/>
    </row>
    <row r="8643">
      <c r="AA8643" s="107" t="n"/>
      <c r="AB8643" s="107" t="n"/>
      <c r="AC8643" s="107" t="n"/>
      <c r="AD8643" s="107" t="n"/>
      <c r="AE8643" s="107" t="n"/>
      <c r="AF8643" s="107" t="n"/>
      <c r="AG8643" s="107" t="n"/>
      <c r="AH8643" s="107" t="n"/>
      <c r="AI8643" s="107" t="n"/>
      <c r="AJ8643" s="107" t="n"/>
      <c r="AK8643" s="107" t="n"/>
      <c r="AL8643" s="107" t="n"/>
      <c r="AM8643" s="107" t="n"/>
      <c r="AN8643" s="107" t="n"/>
      <c r="AO8643" s="107" t="n"/>
      <c r="AP8643" s="107" t="n"/>
      <c r="AQ8643" s="107" t="n"/>
      <c r="AR8643" s="107" t="n"/>
      <c r="AS8643" s="107" t="n"/>
      <c r="AT8643" s="107" t="n"/>
      <c r="AU8643" s="107" t="n"/>
      <c r="AV8643" s="107" t="n"/>
      <c r="AW8643" s="107" t="n"/>
      <c r="AX8643" s="107" t="n"/>
      <c r="AY8643" s="107" t="n"/>
      <c r="AZ8643" s="107" t="n"/>
    </row>
    <row r="8644">
      <c r="AA8644" s="107" t="n"/>
      <c r="AB8644" s="107" t="n"/>
      <c r="AC8644" s="107" t="n"/>
      <c r="AD8644" s="107" t="n"/>
      <c r="AE8644" s="107" t="n"/>
      <c r="AF8644" s="107" t="n"/>
      <c r="AG8644" s="107" t="n"/>
      <c r="AH8644" s="107" t="n"/>
      <c r="AI8644" s="107" t="n"/>
      <c r="AJ8644" s="107" t="n"/>
      <c r="AK8644" s="107" t="n"/>
      <c r="AL8644" s="107" t="n"/>
      <c r="AM8644" s="107" t="n"/>
      <c r="AN8644" s="107" t="n"/>
      <c r="AO8644" s="107" t="n"/>
      <c r="AP8644" s="107" t="n"/>
      <c r="AQ8644" s="107" t="n"/>
      <c r="AR8644" s="107" t="n"/>
      <c r="AS8644" s="107" t="n"/>
      <c r="AT8644" s="107" t="n"/>
      <c r="AU8644" s="107" t="n"/>
      <c r="AV8644" s="107" t="n"/>
      <c r="AW8644" s="107" t="n"/>
      <c r="AX8644" s="107" t="n"/>
      <c r="AY8644" s="107" t="n"/>
      <c r="AZ8644" s="107" t="n"/>
    </row>
    <row r="8645">
      <c r="AA8645" s="107" t="n"/>
      <c r="AB8645" s="107" t="n"/>
      <c r="AC8645" s="107" t="n"/>
      <c r="AD8645" s="107" t="n"/>
      <c r="AE8645" s="107" t="n"/>
      <c r="AF8645" s="107" t="n"/>
      <c r="AG8645" s="107" t="n"/>
      <c r="AH8645" s="107" t="n"/>
      <c r="AI8645" s="107" t="n"/>
      <c r="AJ8645" s="107" t="n"/>
      <c r="AK8645" s="107" t="n"/>
      <c r="AL8645" s="107" t="n"/>
      <c r="AM8645" s="107" t="n"/>
      <c r="AN8645" s="107" t="n"/>
      <c r="AO8645" s="107" t="n"/>
      <c r="AP8645" s="107" t="n"/>
      <c r="AQ8645" s="107" t="n"/>
      <c r="AR8645" s="107" t="n"/>
      <c r="AS8645" s="107" t="n"/>
      <c r="AT8645" s="107" t="n"/>
      <c r="AU8645" s="107" t="n"/>
      <c r="AV8645" s="107" t="n"/>
      <c r="AW8645" s="107" t="n"/>
      <c r="AX8645" s="107" t="n"/>
      <c r="AY8645" s="107" t="n"/>
      <c r="AZ8645" s="107" t="n"/>
    </row>
    <row r="8646">
      <c r="AA8646" s="107" t="n"/>
      <c r="AB8646" s="107" t="n"/>
      <c r="AC8646" s="107" t="n"/>
      <c r="AD8646" s="107" t="n"/>
      <c r="AE8646" s="107" t="n"/>
      <c r="AF8646" s="107" t="n"/>
      <c r="AG8646" s="107" t="n"/>
      <c r="AH8646" s="107" t="n"/>
      <c r="AI8646" s="107" t="n"/>
      <c r="AJ8646" s="107" t="n"/>
      <c r="AK8646" s="107" t="n"/>
      <c r="AL8646" s="107" t="n"/>
      <c r="AM8646" s="107" t="n"/>
      <c r="AN8646" s="107" t="n"/>
      <c r="AO8646" s="107" t="n"/>
      <c r="AP8646" s="107" t="n"/>
      <c r="AQ8646" s="107" t="n"/>
      <c r="AR8646" s="107" t="n"/>
      <c r="AS8646" s="107" t="n"/>
      <c r="AT8646" s="107" t="n"/>
      <c r="AU8646" s="107" t="n"/>
      <c r="AV8646" s="107" t="n"/>
      <c r="AW8646" s="107" t="n"/>
      <c r="AX8646" s="107" t="n"/>
      <c r="AY8646" s="107" t="n"/>
      <c r="AZ8646" s="107" t="n"/>
    </row>
    <row r="8647">
      <c r="AA8647" s="107" t="n"/>
      <c r="AB8647" s="107" t="n"/>
      <c r="AC8647" s="107" t="n"/>
      <c r="AD8647" s="107" t="n"/>
      <c r="AE8647" s="107" t="n"/>
      <c r="AF8647" s="107" t="n"/>
      <c r="AG8647" s="107" t="n"/>
      <c r="AH8647" s="107" t="n"/>
      <c r="AI8647" s="107" t="n"/>
      <c r="AJ8647" s="107" t="n"/>
      <c r="AK8647" s="107" t="n"/>
      <c r="AL8647" s="107" t="n"/>
      <c r="AM8647" s="107" t="n"/>
      <c r="AN8647" s="107" t="n"/>
      <c r="AO8647" s="107" t="n"/>
      <c r="AP8647" s="107" t="n"/>
      <c r="AQ8647" s="107" t="n"/>
      <c r="AR8647" s="107" t="n"/>
      <c r="AS8647" s="107" t="n"/>
      <c r="AT8647" s="107" t="n"/>
      <c r="AU8647" s="107" t="n"/>
      <c r="AV8647" s="107" t="n"/>
      <c r="AW8647" s="107" t="n"/>
      <c r="AX8647" s="107" t="n"/>
      <c r="AY8647" s="107" t="n"/>
      <c r="AZ8647" s="107" t="n"/>
    </row>
    <row r="8648">
      <c r="AA8648" s="107" t="n"/>
      <c r="AB8648" s="107" t="n"/>
      <c r="AC8648" s="107" t="n"/>
      <c r="AD8648" s="107" t="n"/>
      <c r="AE8648" s="107" t="n"/>
      <c r="AF8648" s="107" t="n"/>
      <c r="AG8648" s="107" t="n"/>
      <c r="AH8648" s="107" t="n"/>
      <c r="AI8648" s="107" t="n"/>
      <c r="AJ8648" s="107" t="n"/>
      <c r="AK8648" s="107" t="n"/>
      <c r="AL8648" s="107" t="n"/>
      <c r="AM8648" s="107" t="n"/>
      <c r="AN8648" s="107" t="n"/>
      <c r="AO8648" s="107" t="n"/>
      <c r="AP8648" s="107" t="n"/>
      <c r="AQ8648" s="107" t="n"/>
      <c r="AR8648" s="107" t="n"/>
      <c r="AS8648" s="107" t="n"/>
      <c r="AT8648" s="107" t="n"/>
      <c r="AU8648" s="107" t="n"/>
      <c r="AV8648" s="107" t="n"/>
      <c r="AW8648" s="107" t="n"/>
      <c r="AX8648" s="107" t="n"/>
      <c r="AY8648" s="107" t="n"/>
      <c r="AZ8648" s="107" t="n"/>
    </row>
    <row r="8649">
      <c r="AA8649" s="107" t="n"/>
      <c r="AB8649" s="107" t="n"/>
      <c r="AC8649" s="107" t="n"/>
      <c r="AD8649" s="107" t="n"/>
      <c r="AE8649" s="107" t="n"/>
      <c r="AF8649" s="107" t="n"/>
      <c r="AG8649" s="107" t="n"/>
      <c r="AH8649" s="107" t="n"/>
      <c r="AI8649" s="107" t="n"/>
      <c r="AJ8649" s="107" t="n"/>
      <c r="AK8649" s="107" t="n"/>
      <c r="AL8649" s="107" t="n"/>
      <c r="AM8649" s="107" t="n"/>
      <c r="AN8649" s="107" t="n"/>
      <c r="AO8649" s="107" t="n"/>
      <c r="AP8649" s="107" t="n"/>
      <c r="AQ8649" s="107" t="n"/>
      <c r="AR8649" s="107" t="n"/>
      <c r="AS8649" s="107" t="n"/>
      <c r="AT8649" s="107" t="n"/>
      <c r="AU8649" s="107" t="n"/>
      <c r="AV8649" s="107" t="n"/>
      <c r="AW8649" s="107" t="n"/>
      <c r="AX8649" s="107" t="n"/>
      <c r="AY8649" s="107" t="n"/>
      <c r="AZ8649" s="107" t="n"/>
    </row>
    <row r="8650">
      <c r="AA8650" s="107" t="n"/>
      <c r="AB8650" s="107" t="n"/>
      <c r="AC8650" s="107" t="n"/>
      <c r="AD8650" s="107" t="n"/>
      <c r="AE8650" s="107" t="n"/>
      <c r="AF8650" s="107" t="n"/>
      <c r="AG8650" s="107" t="n"/>
      <c r="AH8650" s="107" t="n"/>
      <c r="AI8650" s="107" t="n"/>
      <c r="AJ8650" s="107" t="n"/>
      <c r="AK8650" s="107" t="n"/>
      <c r="AL8650" s="107" t="n"/>
      <c r="AM8650" s="107" t="n"/>
      <c r="AN8650" s="107" t="n"/>
      <c r="AO8650" s="107" t="n"/>
      <c r="AP8650" s="107" t="n"/>
      <c r="AQ8650" s="107" t="n"/>
      <c r="AR8650" s="107" t="n"/>
      <c r="AS8650" s="107" t="n"/>
      <c r="AT8650" s="107" t="n"/>
      <c r="AU8650" s="107" t="n"/>
      <c r="AV8650" s="107" t="n"/>
      <c r="AW8650" s="107" t="n"/>
      <c r="AX8650" s="107" t="n"/>
      <c r="AY8650" s="107" t="n"/>
      <c r="AZ8650" s="107" t="n"/>
    </row>
    <row r="8651">
      <c r="AA8651" s="107" t="n"/>
      <c r="AB8651" s="107" t="n"/>
      <c r="AC8651" s="107" t="n"/>
      <c r="AD8651" s="107" t="n"/>
      <c r="AE8651" s="107" t="n"/>
      <c r="AF8651" s="107" t="n"/>
      <c r="AG8651" s="107" t="n"/>
      <c r="AH8651" s="107" t="n"/>
      <c r="AI8651" s="107" t="n"/>
      <c r="AJ8651" s="107" t="n"/>
      <c r="AK8651" s="107" t="n"/>
      <c r="AL8651" s="107" t="n"/>
      <c r="AM8651" s="107" t="n"/>
      <c r="AN8651" s="107" t="n"/>
      <c r="AO8651" s="107" t="n"/>
      <c r="AP8651" s="107" t="n"/>
      <c r="AQ8651" s="107" t="n"/>
      <c r="AR8651" s="107" t="n"/>
      <c r="AS8651" s="107" t="n"/>
      <c r="AT8651" s="107" t="n"/>
      <c r="AU8651" s="107" t="n"/>
      <c r="AV8651" s="107" t="n"/>
      <c r="AW8651" s="107" t="n"/>
      <c r="AX8651" s="107" t="n"/>
      <c r="AY8651" s="107" t="n"/>
      <c r="AZ8651" s="107" t="n"/>
    </row>
    <row r="8652">
      <c r="AA8652" s="107" t="n"/>
      <c r="AB8652" s="107" t="n"/>
      <c r="AC8652" s="107" t="n"/>
      <c r="AD8652" s="107" t="n"/>
      <c r="AE8652" s="107" t="n"/>
      <c r="AF8652" s="107" t="n"/>
      <c r="AG8652" s="107" t="n"/>
      <c r="AH8652" s="107" t="n"/>
      <c r="AI8652" s="107" t="n"/>
      <c r="AJ8652" s="107" t="n"/>
      <c r="AK8652" s="107" t="n"/>
      <c r="AL8652" s="107" t="n"/>
      <c r="AM8652" s="107" t="n"/>
      <c r="AN8652" s="107" t="n"/>
      <c r="AO8652" s="107" t="n"/>
      <c r="AP8652" s="107" t="n"/>
      <c r="AQ8652" s="107" t="n"/>
      <c r="AR8652" s="107" t="n"/>
      <c r="AS8652" s="107" t="n"/>
      <c r="AT8652" s="107" t="n"/>
      <c r="AU8652" s="107" t="n"/>
      <c r="AV8652" s="107" t="n"/>
      <c r="AW8652" s="107" t="n"/>
      <c r="AX8652" s="107" t="n"/>
      <c r="AY8652" s="107" t="n"/>
      <c r="AZ8652" s="107" t="n"/>
    </row>
    <row r="8653">
      <c r="AA8653" s="107" t="n"/>
      <c r="AB8653" s="107" t="n"/>
      <c r="AC8653" s="107" t="n"/>
      <c r="AD8653" s="107" t="n"/>
      <c r="AE8653" s="107" t="n"/>
      <c r="AF8653" s="107" t="n"/>
      <c r="AG8653" s="107" t="n"/>
      <c r="AH8653" s="107" t="n"/>
      <c r="AI8653" s="107" t="n"/>
      <c r="AJ8653" s="107" t="n"/>
      <c r="AK8653" s="107" t="n"/>
      <c r="AL8653" s="107" t="n"/>
      <c r="AM8653" s="107" t="n"/>
      <c r="AN8653" s="107" t="n"/>
      <c r="AO8653" s="107" t="n"/>
      <c r="AP8653" s="107" t="n"/>
      <c r="AQ8653" s="107" t="n"/>
      <c r="AR8653" s="107" t="n"/>
      <c r="AS8653" s="107" t="n"/>
      <c r="AT8653" s="107" t="n"/>
      <c r="AU8653" s="107" t="n"/>
      <c r="AV8653" s="107" t="n"/>
      <c r="AW8653" s="107" t="n"/>
      <c r="AX8653" s="107" t="n"/>
      <c r="AY8653" s="107" t="n"/>
      <c r="AZ8653" s="107" t="n"/>
    </row>
    <row r="8654">
      <c r="AA8654" s="107" t="n"/>
      <c r="AB8654" s="107" t="n"/>
      <c r="AC8654" s="107" t="n"/>
      <c r="AD8654" s="107" t="n"/>
      <c r="AE8654" s="107" t="n"/>
      <c r="AF8654" s="107" t="n"/>
      <c r="AG8654" s="107" t="n"/>
      <c r="AH8654" s="107" t="n"/>
      <c r="AI8654" s="107" t="n"/>
      <c r="AJ8654" s="107" t="n"/>
      <c r="AK8654" s="107" t="n"/>
      <c r="AL8654" s="107" t="n"/>
      <c r="AM8654" s="107" t="n"/>
      <c r="AN8654" s="107" t="n"/>
      <c r="AO8654" s="107" t="n"/>
      <c r="AP8654" s="107" t="n"/>
      <c r="AQ8654" s="107" t="n"/>
      <c r="AR8654" s="107" t="n"/>
      <c r="AS8654" s="107" t="n"/>
      <c r="AT8654" s="107" t="n"/>
      <c r="AU8654" s="107" t="n"/>
      <c r="AV8654" s="107" t="n"/>
      <c r="AW8654" s="107" t="n"/>
      <c r="AX8654" s="107" t="n"/>
      <c r="AY8654" s="107" t="n"/>
      <c r="AZ8654" s="107" t="n"/>
    </row>
    <row r="8655">
      <c r="AA8655" s="107" t="n"/>
      <c r="AB8655" s="107" t="n"/>
      <c r="AC8655" s="107" t="n"/>
      <c r="AD8655" s="107" t="n"/>
      <c r="AE8655" s="107" t="n"/>
      <c r="AF8655" s="107" t="n"/>
      <c r="AG8655" s="107" t="n"/>
      <c r="AH8655" s="107" t="n"/>
      <c r="AI8655" s="107" t="n"/>
      <c r="AJ8655" s="107" t="n"/>
      <c r="AK8655" s="107" t="n"/>
      <c r="AL8655" s="107" t="n"/>
      <c r="AM8655" s="107" t="n"/>
      <c r="AN8655" s="107" t="n"/>
      <c r="AO8655" s="107" t="n"/>
      <c r="AP8655" s="107" t="n"/>
      <c r="AQ8655" s="107" t="n"/>
      <c r="AR8655" s="107" t="n"/>
      <c r="AS8655" s="107" t="n"/>
      <c r="AT8655" s="107" t="n"/>
      <c r="AU8655" s="107" t="n"/>
      <c r="AV8655" s="107" t="n"/>
      <c r="AW8655" s="107" t="n"/>
      <c r="AX8655" s="107" t="n"/>
      <c r="AY8655" s="107" t="n"/>
      <c r="AZ8655" s="107" t="n"/>
    </row>
    <row r="8656">
      <c r="AA8656" s="107" t="n"/>
      <c r="AB8656" s="107" t="n"/>
      <c r="AC8656" s="107" t="n"/>
      <c r="AD8656" s="107" t="n"/>
      <c r="AE8656" s="107" t="n"/>
      <c r="AF8656" s="107" t="n"/>
      <c r="AG8656" s="107" t="n"/>
      <c r="AH8656" s="107" t="n"/>
      <c r="AI8656" s="107" t="n"/>
      <c r="AJ8656" s="107" t="n"/>
      <c r="AK8656" s="107" t="n"/>
      <c r="AL8656" s="107" t="n"/>
      <c r="AM8656" s="107" t="n"/>
      <c r="AN8656" s="107" t="n"/>
      <c r="AO8656" s="107" t="n"/>
      <c r="AP8656" s="107" t="n"/>
      <c r="AQ8656" s="107" t="n"/>
      <c r="AR8656" s="107" t="n"/>
      <c r="AS8656" s="107" t="n"/>
      <c r="AT8656" s="107" t="n"/>
      <c r="AU8656" s="107" t="n"/>
      <c r="AV8656" s="107" t="n"/>
      <c r="AW8656" s="107" t="n"/>
      <c r="AX8656" s="107" t="n"/>
      <c r="AY8656" s="107" t="n"/>
      <c r="AZ8656" s="107" t="n"/>
    </row>
    <row r="8657">
      <c r="AA8657" s="107" t="n"/>
      <c r="AB8657" s="107" t="n"/>
      <c r="AC8657" s="107" t="n"/>
      <c r="AD8657" s="107" t="n"/>
      <c r="AE8657" s="107" t="n"/>
      <c r="AF8657" s="107" t="n"/>
      <c r="AG8657" s="107" t="n"/>
      <c r="AH8657" s="107" t="n"/>
      <c r="AI8657" s="107" t="n"/>
      <c r="AJ8657" s="107" t="n"/>
      <c r="AK8657" s="107" t="n"/>
      <c r="AL8657" s="107" t="n"/>
      <c r="AM8657" s="107" t="n"/>
      <c r="AN8657" s="107" t="n"/>
      <c r="AO8657" s="107" t="n"/>
      <c r="AP8657" s="107" t="n"/>
      <c r="AQ8657" s="107" t="n"/>
      <c r="AR8657" s="107" t="n"/>
      <c r="AS8657" s="107" t="n"/>
      <c r="AT8657" s="107" t="n"/>
      <c r="AU8657" s="107" t="n"/>
      <c r="AV8657" s="107" t="n"/>
      <c r="AW8657" s="107" t="n"/>
      <c r="AX8657" s="107" t="n"/>
      <c r="AY8657" s="107" t="n"/>
      <c r="AZ8657" s="107" t="n"/>
    </row>
    <row r="8658">
      <c r="AA8658" s="107" t="n"/>
      <c r="AB8658" s="107" t="n"/>
      <c r="AC8658" s="107" t="n"/>
      <c r="AD8658" s="107" t="n"/>
      <c r="AE8658" s="107" t="n"/>
      <c r="AF8658" s="107" t="n"/>
      <c r="AG8658" s="107" t="n"/>
      <c r="AH8658" s="107" t="n"/>
      <c r="AI8658" s="107" t="n"/>
      <c r="AJ8658" s="107" t="n"/>
      <c r="AK8658" s="107" t="n"/>
      <c r="AL8658" s="107" t="n"/>
      <c r="AM8658" s="107" t="n"/>
      <c r="AN8658" s="107" t="n"/>
      <c r="AO8658" s="107" t="n"/>
      <c r="AP8658" s="107" t="n"/>
      <c r="AQ8658" s="107" t="n"/>
      <c r="AR8658" s="107" t="n"/>
      <c r="AS8658" s="107" t="n"/>
      <c r="AT8658" s="107" t="n"/>
      <c r="AU8658" s="107" t="n"/>
      <c r="AV8658" s="107" t="n"/>
      <c r="AW8658" s="107" t="n"/>
      <c r="AX8658" s="107" t="n"/>
      <c r="AY8658" s="107" t="n"/>
      <c r="AZ8658" s="107" t="n"/>
    </row>
    <row r="8659">
      <c r="AA8659" s="107" t="n"/>
      <c r="AB8659" s="107" t="n"/>
      <c r="AC8659" s="107" t="n"/>
      <c r="AD8659" s="107" t="n"/>
      <c r="AE8659" s="107" t="n"/>
      <c r="AF8659" s="107" t="n"/>
      <c r="AG8659" s="107" t="n"/>
      <c r="AH8659" s="107" t="n"/>
      <c r="AI8659" s="107" t="n"/>
      <c r="AJ8659" s="107" t="n"/>
      <c r="AK8659" s="107" t="n"/>
      <c r="AL8659" s="107" t="n"/>
      <c r="AM8659" s="107" t="n"/>
      <c r="AN8659" s="107" t="n"/>
      <c r="AO8659" s="107" t="n"/>
      <c r="AP8659" s="107" t="n"/>
      <c r="AQ8659" s="107" t="n"/>
      <c r="AR8659" s="107" t="n"/>
      <c r="AS8659" s="107" t="n"/>
      <c r="AT8659" s="107" t="n"/>
      <c r="AU8659" s="107" t="n"/>
      <c r="AV8659" s="107" t="n"/>
      <c r="AW8659" s="107" t="n"/>
      <c r="AX8659" s="107" t="n"/>
      <c r="AY8659" s="107" t="n"/>
      <c r="AZ8659" s="107" t="n"/>
    </row>
    <row r="8660">
      <c r="AA8660" s="107" t="n"/>
      <c r="AB8660" s="107" t="n"/>
      <c r="AC8660" s="107" t="n"/>
      <c r="AD8660" s="107" t="n"/>
      <c r="AE8660" s="107" t="n"/>
      <c r="AF8660" s="107" t="n"/>
      <c r="AG8660" s="107" t="n"/>
      <c r="AH8660" s="107" t="n"/>
      <c r="AI8660" s="107" t="n"/>
      <c r="AJ8660" s="107" t="n"/>
      <c r="AK8660" s="107" t="n"/>
      <c r="AL8660" s="107" t="n"/>
      <c r="AM8660" s="107" t="n"/>
      <c r="AN8660" s="107" t="n"/>
      <c r="AO8660" s="107" t="n"/>
      <c r="AP8660" s="107" t="n"/>
      <c r="AQ8660" s="107" t="n"/>
      <c r="AR8660" s="107" t="n"/>
      <c r="AS8660" s="107" t="n"/>
      <c r="AT8660" s="107" t="n"/>
      <c r="AU8660" s="107" t="n"/>
      <c r="AV8660" s="107" t="n"/>
      <c r="AW8660" s="107" t="n"/>
      <c r="AX8660" s="107" t="n"/>
      <c r="AY8660" s="107" t="n"/>
      <c r="AZ8660" s="107" t="n"/>
    </row>
    <row r="8661">
      <c r="AA8661" s="107" t="n"/>
      <c r="AB8661" s="107" t="n"/>
      <c r="AC8661" s="107" t="n"/>
      <c r="AD8661" s="107" t="n"/>
      <c r="AE8661" s="107" t="n"/>
      <c r="AF8661" s="107" t="n"/>
      <c r="AG8661" s="107" t="n"/>
      <c r="AH8661" s="107" t="n"/>
      <c r="AI8661" s="107" t="n"/>
      <c r="AJ8661" s="107" t="n"/>
      <c r="AK8661" s="107" t="n"/>
      <c r="AL8661" s="107" t="n"/>
      <c r="AM8661" s="107" t="n"/>
      <c r="AN8661" s="107" t="n"/>
      <c r="AO8661" s="107" t="n"/>
      <c r="AP8661" s="107" t="n"/>
      <c r="AQ8661" s="107" t="n"/>
      <c r="AR8661" s="107" t="n"/>
      <c r="AS8661" s="107" t="n"/>
      <c r="AT8661" s="107" t="n"/>
      <c r="AU8661" s="107" t="n"/>
      <c r="AV8661" s="107" t="n"/>
      <c r="AW8661" s="107" t="n"/>
      <c r="AX8661" s="107" t="n"/>
      <c r="AY8661" s="107" t="n"/>
      <c r="AZ8661" s="107" t="n"/>
    </row>
    <row r="8662">
      <c r="AA8662" s="107" t="n"/>
      <c r="AB8662" s="107" t="n"/>
      <c r="AC8662" s="107" t="n"/>
      <c r="AD8662" s="107" t="n"/>
      <c r="AE8662" s="107" t="n"/>
      <c r="AF8662" s="107" t="n"/>
      <c r="AG8662" s="107" t="n"/>
      <c r="AH8662" s="107" t="n"/>
      <c r="AI8662" s="107" t="n"/>
      <c r="AJ8662" s="107" t="n"/>
      <c r="AK8662" s="107" t="n"/>
      <c r="AL8662" s="107" t="n"/>
      <c r="AM8662" s="107" t="n"/>
      <c r="AN8662" s="107" t="n"/>
      <c r="AO8662" s="107" t="n"/>
      <c r="AP8662" s="107" t="n"/>
      <c r="AQ8662" s="107" t="n"/>
      <c r="AR8662" s="107" t="n"/>
      <c r="AS8662" s="107" t="n"/>
      <c r="AT8662" s="107" t="n"/>
      <c r="AU8662" s="107" t="n"/>
      <c r="AV8662" s="107" t="n"/>
      <c r="AW8662" s="107" t="n"/>
      <c r="AX8662" s="107" t="n"/>
      <c r="AY8662" s="107" t="n"/>
      <c r="AZ8662" s="107" t="n"/>
    </row>
    <row r="8663">
      <c r="AA8663" s="107" t="n"/>
      <c r="AB8663" s="107" t="n"/>
      <c r="AC8663" s="107" t="n"/>
      <c r="AD8663" s="107" t="n"/>
      <c r="AE8663" s="107" t="n"/>
      <c r="AF8663" s="107" t="n"/>
      <c r="AG8663" s="107" t="n"/>
      <c r="AH8663" s="107" t="n"/>
      <c r="AI8663" s="107" t="n"/>
      <c r="AJ8663" s="107" t="n"/>
      <c r="AK8663" s="107" t="n"/>
      <c r="AL8663" s="107" t="n"/>
      <c r="AM8663" s="107" t="n"/>
      <c r="AN8663" s="107" t="n"/>
      <c r="AO8663" s="107" t="n"/>
      <c r="AP8663" s="107" t="n"/>
      <c r="AQ8663" s="107" t="n"/>
      <c r="AR8663" s="107" t="n"/>
      <c r="AS8663" s="107" t="n"/>
      <c r="AT8663" s="107" t="n"/>
      <c r="AU8663" s="107" t="n"/>
      <c r="AV8663" s="107" t="n"/>
      <c r="AW8663" s="107" t="n"/>
      <c r="AX8663" s="107" t="n"/>
      <c r="AY8663" s="107" t="n"/>
      <c r="AZ8663" s="107" t="n"/>
    </row>
    <row r="8664">
      <c r="AA8664" s="107" t="n"/>
      <c r="AB8664" s="107" t="n"/>
      <c r="AC8664" s="107" t="n"/>
      <c r="AD8664" s="107" t="n"/>
      <c r="AE8664" s="107" t="n"/>
      <c r="AF8664" s="107" t="n"/>
      <c r="AG8664" s="107" t="n"/>
      <c r="AH8664" s="107" t="n"/>
      <c r="AI8664" s="107" t="n"/>
      <c r="AJ8664" s="107" t="n"/>
      <c r="AK8664" s="107" t="n"/>
      <c r="AL8664" s="107" t="n"/>
      <c r="AM8664" s="107" t="n"/>
      <c r="AN8664" s="107" t="n"/>
      <c r="AO8664" s="107" t="n"/>
      <c r="AP8664" s="107" t="n"/>
      <c r="AQ8664" s="107" t="n"/>
      <c r="AR8664" s="107" t="n"/>
      <c r="AS8664" s="107" t="n"/>
      <c r="AT8664" s="107" t="n"/>
      <c r="AU8664" s="107" t="n"/>
      <c r="AV8664" s="107" t="n"/>
      <c r="AW8664" s="107" t="n"/>
      <c r="AX8664" s="107" t="n"/>
      <c r="AY8664" s="107" t="n"/>
      <c r="AZ8664" s="107" t="n"/>
    </row>
    <row r="8665">
      <c r="AA8665" s="107" t="n"/>
      <c r="AB8665" s="107" t="n"/>
      <c r="AC8665" s="107" t="n"/>
      <c r="AD8665" s="107" t="n"/>
      <c r="AE8665" s="107" t="n"/>
      <c r="AF8665" s="107" t="n"/>
      <c r="AG8665" s="107" t="n"/>
      <c r="AH8665" s="107" t="n"/>
      <c r="AI8665" s="107" t="n"/>
      <c r="AJ8665" s="107" t="n"/>
      <c r="AK8665" s="107" t="n"/>
      <c r="AL8665" s="107" t="n"/>
      <c r="AM8665" s="107" t="n"/>
      <c r="AN8665" s="107" t="n"/>
      <c r="AO8665" s="107" t="n"/>
      <c r="AP8665" s="107" t="n"/>
      <c r="AQ8665" s="107" t="n"/>
      <c r="AR8665" s="107" t="n"/>
      <c r="AS8665" s="107" t="n"/>
      <c r="AT8665" s="107" t="n"/>
      <c r="AU8665" s="107" t="n"/>
      <c r="AV8665" s="107" t="n"/>
      <c r="AW8665" s="107" t="n"/>
      <c r="AX8665" s="107" t="n"/>
      <c r="AY8665" s="107" t="n"/>
      <c r="AZ8665" s="107" t="n"/>
    </row>
    <row r="8666">
      <c r="AA8666" s="107" t="n"/>
      <c r="AB8666" s="107" t="n"/>
      <c r="AC8666" s="107" t="n"/>
      <c r="AD8666" s="107" t="n"/>
      <c r="AE8666" s="107" t="n"/>
      <c r="AF8666" s="107" t="n"/>
      <c r="AG8666" s="107" t="n"/>
      <c r="AH8666" s="107" t="n"/>
      <c r="AI8666" s="107" t="n"/>
      <c r="AJ8666" s="107" t="n"/>
      <c r="AK8666" s="107" t="n"/>
      <c r="AL8666" s="107" t="n"/>
      <c r="AM8666" s="107" t="n"/>
      <c r="AN8666" s="107" t="n"/>
      <c r="AO8666" s="107" t="n"/>
      <c r="AP8666" s="107" t="n"/>
      <c r="AQ8666" s="107" t="n"/>
      <c r="AR8666" s="107" t="n"/>
      <c r="AS8666" s="107" t="n"/>
      <c r="AT8666" s="107" t="n"/>
      <c r="AU8666" s="107" t="n"/>
      <c r="AV8666" s="107" t="n"/>
      <c r="AW8666" s="107" t="n"/>
      <c r="AX8666" s="107" t="n"/>
      <c r="AY8666" s="107" t="n"/>
      <c r="AZ8666" s="107" t="n"/>
    </row>
    <row r="8667">
      <c r="AA8667" s="107" t="n"/>
      <c r="AB8667" s="107" t="n"/>
      <c r="AC8667" s="107" t="n"/>
      <c r="AD8667" s="107" t="n"/>
      <c r="AE8667" s="107" t="n"/>
      <c r="AF8667" s="107" t="n"/>
      <c r="AG8667" s="107" t="n"/>
      <c r="AH8667" s="107" t="n"/>
      <c r="AI8667" s="107" t="n"/>
      <c r="AJ8667" s="107" t="n"/>
      <c r="AK8667" s="107" t="n"/>
      <c r="AL8667" s="107" t="n"/>
      <c r="AM8667" s="107" t="n"/>
      <c r="AN8667" s="107" t="n"/>
      <c r="AO8667" s="107" t="n"/>
      <c r="AP8667" s="107" t="n"/>
      <c r="AQ8667" s="107" t="n"/>
      <c r="AR8667" s="107" t="n"/>
      <c r="AS8667" s="107" t="n"/>
      <c r="AT8667" s="107" t="n"/>
      <c r="AU8667" s="107" t="n"/>
      <c r="AV8667" s="107" t="n"/>
      <c r="AW8667" s="107" t="n"/>
      <c r="AX8667" s="107" t="n"/>
      <c r="AY8667" s="107" t="n"/>
      <c r="AZ8667" s="107" t="n"/>
    </row>
    <row r="8668">
      <c r="AA8668" s="107" t="n"/>
      <c r="AB8668" s="107" t="n"/>
      <c r="AC8668" s="107" t="n"/>
      <c r="AD8668" s="107" t="n"/>
      <c r="AE8668" s="107" t="n"/>
      <c r="AF8668" s="107" t="n"/>
      <c r="AG8668" s="107" t="n"/>
      <c r="AH8668" s="107" t="n"/>
      <c r="AI8668" s="107" t="n"/>
      <c r="AJ8668" s="107" t="n"/>
      <c r="AK8668" s="107" t="n"/>
      <c r="AL8668" s="107" t="n"/>
      <c r="AM8668" s="107" t="n"/>
      <c r="AN8668" s="107" t="n"/>
      <c r="AO8668" s="107" t="n"/>
      <c r="AP8668" s="107" t="n"/>
      <c r="AQ8668" s="107" t="n"/>
      <c r="AR8668" s="107" t="n"/>
      <c r="AS8668" s="107" t="n"/>
      <c r="AT8668" s="107" t="n"/>
      <c r="AU8668" s="107" t="n"/>
      <c r="AV8668" s="107" t="n"/>
      <c r="AW8668" s="107" t="n"/>
      <c r="AX8668" s="107" t="n"/>
      <c r="AY8668" s="107" t="n"/>
      <c r="AZ8668" s="107" t="n"/>
    </row>
    <row r="8669">
      <c r="AA8669" s="107" t="n"/>
      <c r="AB8669" s="107" t="n"/>
      <c r="AC8669" s="107" t="n"/>
      <c r="AD8669" s="107" t="n"/>
      <c r="AE8669" s="107" t="n"/>
      <c r="AF8669" s="107" t="n"/>
      <c r="AG8669" s="107" t="n"/>
      <c r="AH8669" s="107" t="n"/>
      <c r="AI8669" s="107" t="n"/>
      <c r="AJ8669" s="107" t="n"/>
      <c r="AK8669" s="107" t="n"/>
      <c r="AL8669" s="107" t="n"/>
      <c r="AM8669" s="107" t="n"/>
      <c r="AN8669" s="107" t="n"/>
      <c r="AO8669" s="107" t="n"/>
      <c r="AP8669" s="107" t="n"/>
      <c r="AQ8669" s="107" t="n"/>
      <c r="AR8669" s="107" t="n"/>
      <c r="AS8669" s="107" t="n"/>
      <c r="AT8669" s="107" t="n"/>
      <c r="AU8669" s="107" t="n"/>
      <c r="AV8669" s="107" t="n"/>
      <c r="AW8669" s="107" t="n"/>
      <c r="AX8669" s="107" t="n"/>
      <c r="AY8669" s="107" t="n"/>
      <c r="AZ8669" s="107" t="n"/>
    </row>
    <row r="8670">
      <c r="AA8670" s="107" t="n"/>
      <c r="AB8670" s="107" t="n"/>
      <c r="AC8670" s="107" t="n"/>
      <c r="AD8670" s="107" t="n"/>
      <c r="AE8670" s="107" t="n"/>
      <c r="AF8670" s="107" t="n"/>
      <c r="AG8670" s="107" t="n"/>
      <c r="AH8670" s="107" t="n"/>
      <c r="AI8670" s="107" t="n"/>
      <c r="AJ8670" s="107" t="n"/>
      <c r="AK8670" s="107" t="n"/>
      <c r="AL8670" s="107" t="n"/>
      <c r="AM8670" s="107" t="n"/>
      <c r="AN8670" s="107" t="n"/>
      <c r="AO8670" s="107" t="n"/>
      <c r="AP8670" s="107" t="n"/>
      <c r="AQ8670" s="107" t="n"/>
      <c r="AR8670" s="107" t="n"/>
      <c r="AS8670" s="107" t="n"/>
      <c r="AT8670" s="107" t="n"/>
      <c r="AU8670" s="107" t="n"/>
      <c r="AV8670" s="107" t="n"/>
      <c r="AW8670" s="107" t="n"/>
      <c r="AX8670" s="107" t="n"/>
      <c r="AY8670" s="107" t="n"/>
      <c r="AZ8670" s="107" t="n"/>
    </row>
    <row r="8671">
      <c r="AA8671" s="107" t="n"/>
      <c r="AB8671" s="107" t="n"/>
      <c r="AC8671" s="107" t="n"/>
      <c r="AD8671" s="107" t="n"/>
      <c r="AE8671" s="107" t="n"/>
      <c r="AF8671" s="107" t="n"/>
      <c r="AG8671" s="107" t="n"/>
      <c r="AH8671" s="107" t="n"/>
      <c r="AI8671" s="107" t="n"/>
      <c r="AJ8671" s="107" t="n"/>
      <c r="AK8671" s="107" t="n"/>
      <c r="AL8671" s="107" t="n"/>
      <c r="AM8671" s="107" t="n"/>
      <c r="AN8671" s="107" t="n"/>
      <c r="AO8671" s="107" t="n"/>
      <c r="AP8671" s="107" t="n"/>
      <c r="AQ8671" s="107" t="n"/>
      <c r="AR8671" s="107" t="n"/>
      <c r="AS8671" s="107" t="n"/>
      <c r="AT8671" s="107" t="n"/>
      <c r="AU8671" s="107" t="n"/>
      <c r="AV8671" s="107" t="n"/>
      <c r="AW8671" s="107" t="n"/>
      <c r="AX8671" s="107" t="n"/>
      <c r="AY8671" s="107" t="n"/>
      <c r="AZ8671" s="107" t="n"/>
    </row>
    <row r="8672">
      <c r="AA8672" s="107" t="n"/>
      <c r="AB8672" s="107" t="n"/>
      <c r="AC8672" s="107" t="n"/>
      <c r="AD8672" s="107" t="n"/>
      <c r="AE8672" s="107" t="n"/>
      <c r="AF8672" s="107" t="n"/>
      <c r="AG8672" s="107" t="n"/>
      <c r="AH8672" s="107" t="n"/>
      <c r="AI8672" s="107" t="n"/>
      <c r="AJ8672" s="107" t="n"/>
      <c r="AK8672" s="107" t="n"/>
      <c r="AL8672" s="107" t="n"/>
      <c r="AM8672" s="107" t="n"/>
      <c r="AN8672" s="107" t="n"/>
      <c r="AO8672" s="107" t="n"/>
      <c r="AP8672" s="107" t="n"/>
      <c r="AQ8672" s="107" t="n"/>
      <c r="AR8672" s="107" t="n"/>
      <c r="AS8672" s="107" t="n"/>
      <c r="AT8672" s="107" t="n"/>
      <c r="AU8672" s="107" t="n"/>
      <c r="AV8672" s="107" t="n"/>
      <c r="AW8672" s="107" t="n"/>
      <c r="AX8672" s="107" t="n"/>
      <c r="AY8672" s="107" t="n"/>
      <c r="AZ8672" s="107" t="n"/>
    </row>
    <row r="8673">
      <c r="AA8673" s="107" t="n"/>
      <c r="AB8673" s="107" t="n"/>
      <c r="AC8673" s="107" t="n"/>
      <c r="AD8673" s="107" t="n"/>
      <c r="AE8673" s="107" t="n"/>
      <c r="AF8673" s="107" t="n"/>
      <c r="AG8673" s="107" t="n"/>
      <c r="AH8673" s="107" t="n"/>
      <c r="AI8673" s="107" t="n"/>
      <c r="AJ8673" s="107" t="n"/>
      <c r="AK8673" s="107" t="n"/>
      <c r="AL8673" s="107" t="n"/>
      <c r="AM8673" s="107" t="n"/>
      <c r="AN8673" s="107" t="n"/>
      <c r="AO8673" s="107" t="n"/>
      <c r="AP8673" s="107" t="n"/>
      <c r="AQ8673" s="107" t="n"/>
      <c r="AR8673" s="107" t="n"/>
      <c r="AS8673" s="107" t="n"/>
      <c r="AT8673" s="107" t="n"/>
      <c r="AU8673" s="107" t="n"/>
      <c r="AV8673" s="107" t="n"/>
      <c r="AW8673" s="107" t="n"/>
      <c r="AX8673" s="107" t="n"/>
      <c r="AY8673" s="107" t="n"/>
      <c r="AZ8673" s="107" t="n"/>
    </row>
    <row r="8674">
      <c r="AA8674" s="107" t="n"/>
      <c r="AB8674" s="107" t="n"/>
      <c r="AC8674" s="107" t="n"/>
      <c r="AD8674" s="107" t="n"/>
      <c r="AE8674" s="107" t="n"/>
      <c r="AF8674" s="107" t="n"/>
      <c r="AG8674" s="107" t="n"/>
      <c r="AH8674" s="107" t="n"/>
      <c r="AI8674" s="107" t="n"/>
      <c r="AJ8674" s="107" t="n"/>
      <c r="AK8674" s="107" t="n"/>
      <c r="AL8674" s="107" t="n"/>
      <c r="AM8674" s="107" t="n"/>
      <c r="AN8674" s="107" t="n"/>
      <c r="AO8674" s="107" t="n"/>
      <c r="AP8674" s="107" t="n"/>
      <c r="AQ8674" s="107" t="n"/>
      <c r="AR8674" s="107" t="n"/>
      <c r="AS8674" s="107" t="n"/>
      <c r="AT8674" s="107" t="n"/>
      <c r="AU8674" s="107" t="n"/>
      <c r="AV8674" s="107" t="n"/>
      <c r="AW8674" s="107" t="n"/>
      <c r="AX8674" s="107" t="n"/>
      <c r="AY8674" s="107" t="n"/>
      <c r="AZ8674" s="107" t="n"/>
    </row>
    <row r="8675">
      <c r="AA8675" s="107" t="n"/>
      <c r="AB8675" s="107" t="n"/>
      <c r="AC8675" s="107" t="n"/>
      <c r="AD8675" s="107" t="n"/>
      <c r="AE8675" s="107" t="n"/>
      <c r="AF8675" s="107" t="n"/>
      <c r="AG8675" s="107" t="n"/>
      <c r="AH8675" s="107" t="n"/>
      <c r="AI8675" s="107" t="n"/>
      <c r="AJ8675" s="107" t="n"/>
      <c r="AK8675" s="107" t="n"/>
      <c r="AL8675" s="107" t="n"/>
      <c r="AM8675" s="107" t="n"/>
      <c r="AN8675" s="107" t="n"/>
      <c r="AO8675" s="107" t="n"/>
      <c r="AP8675" s="107" t="n"/>
      <c r="AQ8675" s="107" t="n"/>
      <c r="AR8675" s="107" t="n"/>
      <c r="AS8675" s="107" t="n"/>
      <c r="AT8675" s="107" t="n"/>
      <c r="AU8675" s="107" t="n"/>
      <c r="AV8675" s="107" t="n"/>
      <c r="AW8675" s="107" t="n"/>
      <c r="AX8675" s="107" t="n"/>
      <c r="AY8675" s="107" t="n"/>
      <c r="AZ8675" s="107" t="n"/>
    </row>
    <row r="8676">
      <c r="AA8676" s="107" t="n"/>
      <c r="AB8676" s="107" t="n"/>
      <c r="AC8676" s="107" t="n"/>
      <c r="AD8676" s="107" t="n"/>
      <c r="AE8676" s="107" t="n"/>
      <c r="AF8676" s="107" t="n"/>
      <c r="AG8676" s="107" t="n"/>
      <c r="AH8676" s="107" t="n"/>
      <c r="AI8676" s="107" t="n"/>
      <c r="AJ8676" s="107" t="n"/>
      <c r="AK8676" s="107" t="n"/>
      <c r="AL8676" s="107" t="n"/>
      <c r="AM8676" s="107" t="n"/>
      <c r="AN8676" s="107" t="n"/>
      <c r="AO8676" s="107" t="n"/>
      <c r="AP8676" s="107" t="n"/>
      <c r="AQ8676" s="107" t="n"/>
      <c r="AR8676" s="107" t="n"/>
      <c r="AS8676" s="107" t="n"/>
      <c r="AT8676" s="107" t="n"/>
      <c r="AU8676" s="107" t="n"/>
      <c r="AV8676" s="107" t="n"/>
      <c r="AW8676" s="107" t="n"/>
      <c r="AX8676" s="107" t="n"/>
      <c r="AY8676" s="107" t="n"/>
      <c r="AZ8676" s="107" t="n"/>
    </row>
    <row r="8677">
      <c r="AA8677" s="107" t="n"/>
      <c r="AB8677" s="107" t="n"/>
      <c r="AC8677" s="107" t="n"/>
      <c r="AD8677" s="107" t="n"/>
      <c r="AE8677" s="107" t="n"/>
      <c r="AF8677" s="107" t="n"/>
      <c r="AG8677" s="107" t="n"/>
      <c r="AH8677" s="107" t="n"/>
      <c r="AI8677" s="107" t="n"/>
      <c r="AJ8677" s="107" t="n"/>
      <c r="AK8677" s="107" t="n"/>
      <c r="AL8677" s="107" t="n"/>
      <c r="AM8677" s="107" t="n"/>
      <c r="AN8677" s="107" t="n"/>
      <c r="AO8677" s="107" t="n"/>
      <c r="AP8677" s="107" t="n"/>
      <c r="AQ8677" s="107" t="n"/>
      <c r="AR8677" s="107" t="n"/>
      <c r="AS8677" s="107" t="n"/>
      <c r="AT8677" s="107" t="n"/>
      <c r="AU8677" s="107" t="n"/>
      <c r="AV8677" s="107" t="n"/>
      <c r="AW8677" s="107" t="n"/>
      <c r="AX8677" s="107" t="n"/>
      <c r="AY8677" s="107" t="n"/>
      <c r="AZ8677" s="107" t="n"/>
    </row>
    <row r="8678">
      <c r="AA8678" s="107" t="n"/>
      <c r="AB8678" s="107" t="n"/>
      <c r="AC8678" s="107" t="n"/>
      <c r="AD8678" s="107" t="n"/>
      <c r="AE8678" s="107" t="n"/>
      <c r="AF8678" s="107" t="n"/>
      <c r="AG8678" s="107" t="n"/>
      <c r="AH8678" s="107" t="n"/>
      <c r="AI8678" s="107" t="n"/>
      <c r="AJ8678" s="107" t="n"/>
      <c r="AK8678" s="107" t="n"/>
      <c r="AL8678" s="107" t="n"/>
      <c r="AM8678" s="107" t="n"/>
      <c r="AN8678" s="107" t="n"/>
      <c r="AO8678" s="107" t="n"/>
      <c r="AP8678" s="107" t="n"/>
      <c r="AQ8678" s="107" t="n"/>
      <c r="AR8678" s="107" t="n"/>
      <c r="AS8678" s="107" t="n"/>
      <c r="AT8678" s="107" t="n"/>
      <c r="AU8678" s="107" t="n"/>
      <c r="AV8678" s="107" t="n"/>
      <c r="AW8678" s="107" t="n"/>
      <c r="AX8678" s="107" t="n"/>
      <c r="AY8678" s="107" t="n"/>
      <c r="AZ8678" s="107" t="n"/>
    </row>
    <row r="8679">
      <c r="AA8679" s="107" t="n"/>
      <c r="AB8679" s="107" t="n"/>
      <c r="AC8679" s="107" t="n"/>
      <c r="AD8679" s="107" t="n"/>
      <c r="AE8679" s="107" t="n"/>
      <c r="AF8679" s="107" t="n"/>
      <c r="AG8679" s="107" t="n"/>
      <c r="AH8679" s="107" t="n"/>
      <c r="AI8679" s="107" t="n"/>
      <c r="AJ8679" s="107" t="n"/>
      <c r="AK8679" s="107" t="n"/>
      <c r="AL8679" s="107" t="n"/>
      <c r="AM8679" s="107" t="n"/>
      <c r="AN8679" s="107" t="n"/>
      <c r="AO8679" s="107" t="n"/>
      <c r="AP8679" s="107" t="n"/>
      <c r="AQ8679" s="107" t="n"/>
      <c r="AR8679" s="107" t="n"/>
      <c r="AS8679" s="107" t="n"/>
      <c r="AT8679" s="107" t="n"/>
      <c r="AU8679" s="107" t="n"/>
      <c r="AV8679" s="107" t="n"/>
      <c r="AW8679" s="107" t="n"/>
      <c r="AX8679" s="107" t="n"/>
      <c r="AY8679" s="107" t="n"/>
      <c r="AZ8679" s="107" t="n"/>
    </row>
    <row r="8680">
      <c r="AA8680" s="107" t="n"/>
      <c r="AB8680" s="107" t="n"/>
      <c r="AC8680" s="107" t="n"/>
      <c r="AD8680" s="107" t="n"/>
      <c r="AE8680" s="107" t="n"/>
      <c r="AF8680" s="107" t="n"/>
      <c r="AG8680" s="107" t="n"/>
      <c r="AH8680" s="107" t="n"/>
      <c r="AI8680" s="107" t="n"/>
      <c r="AJ8680" s="107" t="n"/>
      <c r="AK8680" s="107" t="n"/>
      <c r="AL8680" s="107" t="n"/>
      <c r="AM8680" s="107" t="n"/>
      <c r="AN8680" s="107" t="n"/>
      <c r="AO8680" s="107" t="n"/>
      <c r="AP8680" s="107" t="n"/>
      <c r="AQ8680" s="107" t="n"/>
      <c r="AR8680" s="107" t="n"/>
      <c r="AS8680" s="107" t="n"/>
      <c r="AT8680" s="107" t="n"/>
      <c r="AU8680" s="107" t="n"/>
      <c r="AV8680" s="107" t="n"/>
      <c r="AW8680" s="107" t="n"/>
      <c r="AX8680" s="107" t="n"/>
      <c r="AY8680" s="107" t="n"/>
      <c r="AZ8680" s="107" t="n"/>
    </row>
    <row r="8681">
      <c r="AA8681" s="107" t="n"/>
      <c r="AB8681" s="107" t="n"/>
      <c r="AC8681" s="107" t="n"/>
      <c r="AD8681" s="107" t="n"/>
      <c r="AE8681" s="107" t="n"/>
      <c r="AF8681" s="107" t="n"/>
      <c r="AG8681" s="107" t="n"/>
      <c r="AH8681" s="107" t="n"/>
      <c r="AI8681" s="107" t="n"/>
      <c r="AJ8681" s="107" t="n"/>
      <c r="AK8681" s="107" t="n"/>
      <c r="AL8681" s="107" t="n"/>
      <c r="AM8681" s="107" t="n"/>
      <c r="AN8681" s="107" t="n"/>
      <c r="AO8681" s="107" t="n"/>
      <c r="AP8681" s="107" t="n"/>
      <c r="AQ8681" s="107" t="n"/>
      <c r="AR8681" s="107" t="n"/>
      <c r="AS8681" s="107" t="n"/>
      <c r="AT8681" s="107" t="n"/>
      <c r="AU8681" s="107" t="n"/>
      <c r="AV8681" s="107" t="n"/>
      <c r="AW8681" s="107" t="n"/>
      <c r="AX8681" s="107" t="n"/>
      <c r="AY8681" s="107" t="n"/>
      <c r="AZ8681" s="107" t="n"/>
    </row>
    <row r="8682">
      <c r="AA8682" s="107" t="n"/>
      <c r="AB8682" s="107" t="n"/>
      <c r="AC8682" s="107" t="n"/>
      <c r="AD8682" s="107" t="n"/>
      <c r="AE8682" s="107" t="n"/>
      <c r="AF8682" s="107" t="n"/>
      <c r="AG8682" s="107" t="n"/>
      <c r="AH8682" s="107" t="n"/>
      <c r="AI8682" s="107" t="n"/>
      <c r="AJ8682" s="107" t="n"/>
      <c r="AK8682" s="107" t="n"/>
      <c r="AL8682" s="107" t="n"/>
      <c r="AM8682" s="107" t="n"/>
      <c r="AN8682" s="107" t="n"/>
      <c r="AO8682" s="107" t="n"/>
      <c r="AP8682" s="107" t="n"/>
      <c r="AQ8682" s="107" t="n"/>
      <c r="AR8682" s="107" t="n"/>
      <c r="AS8682" s="107" t="n"/>
      <c r="AT8682" s="107" t="n"/>
      <c r="AU8682" s="107" t="n"/>
      <c r="AV8682" s="107" t="n"/>
      <c r="AW8682" s="107" t="n"/>
      <c r="AX8682" s="107" t="n"/>
      <c r="AY8682" s="107" t="n"/>
      <c r="AZ8682" s="107" t="n"/>
    </row>
    <row r="8683">
      <c r="AA8683" s="107" t="n"/>
      <c r="AB8683" s="107" t="n"/>
      <c r="AC8683" s="107" t="n"/>
      <c r="AD8683" s="107" t="n"/>
      <c r="AE8683" s="107" t="n"/>
      <c r="AF8683" s="107" t="n"/>
      <c r="AG8683" s="107" t="n"/>
      <c r="AH8683" s="107" t="n"/>
      <c r="AI8683" s="107" t="n"/>
      <c r="AJ8683" s="107" t="n"/>
      <c r="AK8683" s="107" t="n"/>
      <c r="AL8683" s="107" t="n"/>
      <c r="AM8683" s="107" t="n"/>
      <c r="AN8683" s="107" t="n"/>
      <c r="AO8683" s="107" t="n"/>
      <c r="AP8683" s="107" t="n"/>
      <c r="AQ8683" s="107" t="n"/>
      <c r="AR8683" s="107" t="n"/>
      <c r="AS8683" s="107" t="n"/>
      <c r="AT8683" s="107" t="n"/>
      <c r="AU8683" s="107" t="n"/>
      <c r="AV8683" s="107" t="n"/>
      <c r="AW8683" s="107" t="n"/>
      <c r="AX8683" s="107" t="n"/>
      <c r="AY8683" s="107" t="n"/>
      <c r="AZ8683" s="107" t="n"/>
    </row>
    <row r="8684">
      <c r="AA8684" s="107" t="n"/>
      <c r="AB8684" s="107" t="n"/>
      <c r="AC8684" s="107" t="n"/>
      <c r="AD8684" s="107" t="n"/>
      <c r="AE8684" s="107" t="n"/>
      <c r="AF8684" s="107" t="n"/>
      <c r="AG8684" s="107" t="n"/>
      <c r="AH8684" s="107" t="n"/>
      <c r="AI8684" s="107" t="n"/>
      <c r="AJ8684" s="107" t="n"/>
      <c r="AK8684" s="107" t="n"/>
      <c r="AL8684" s="107" t="n"/>
      <c r="AM8684" s="107" t="n"/>
      <c r="AN8684" s="107" t="n"/>
      <c r="AO8684" s="107" t="n"/>
      <c r="AP8684" s="107" t="n"/>
      <c r="AQ8684" s="107" t="n"/>
      <c r="AR8684" s="107" t="n"/>
      <c r="AS8684" s="107" t="n"/>
      <c r="AT8684" s="107" t="n"/>
      <c r="AU8684" s="107" t="n"/>
      <c r="AV8684" s="107" t="n"/>
      <c r="AW8684" s="107" t="n"/>
      <c r="AX8684" s="107" t="n"/>
      <c r="AY8684" s="107" t="n"/>
      <c r="AZ8684" s="107" t="n"/>
    </row>
    <row r="8685">
      <c r="AA8685" s="107" t="n"/>
      <c r="AB8685" s="107" t="n"/>
      <c r="AC8685" s="107" t="n"/>
      <c r="AD8685" s="107" t="n"/>
      <c r="AE8685" s="107" t="n"/>
      <c r="AF8685" s="107" t="n"/>
      <c r="AG8685" s="107" t="n"/>
      <c r="AH8685" s="107" t="n"/>
      <c r="AI8685" s="107" t="n"/>
      <c r="AJ8685" s="107" t="n"/>
      <c r="AK8685" s="107" t="n"/>
      <c r="AL8685" s="107" t="n"/>
      <c r="AM8685" s="107" t="n"/>
      <c r="AN8685" s="107" t="n"/>
      <c r="AO8685" s="107" t="n"/>
      <c r="AP8685" s="107" t="n"/>
      <c r="AQ8685" s="107" t="n"/>
      <c r="AR8685" s="107" t="n"/>
      <c r="AS8685" s="107" t="n"/>
      <c r="AT8685" s="107" t="n"/>
      <c r="AU8685" s="107" t="n"/>
      <c r="AV8685" s="107" t="n"/>
      <c r="AW8685" s="107" t="n"/>
      <c r="AX8685" s="107" t="n"/>
      <c r="AY8685" s="107" t="n"/>
      <c r="AZ8685" s="107" t="n"/>
    </row>
    <row r="8686">
      <c r="AA8686" s="107" t="n"/>
      <c r="AB8686" s="107" t="n"/>
      <c r="AC8686" s="107" t="n"/>
      <c r="AD8686" s="107" t="n"/>
      <c r="AE8686" s="107" t="n"/>
      <c r="AF8686" s="107" t="n"/>
      <c r="AG8686" s="107" t="n"/>
      <c r="AH8686" s="107" t="n"/>
      <c r="AI8686" s="107" t="n"/>
      <c r="AJ8686" s="107" t="n"/>
      <c r="AK8686" s="107" t="n"/>
      <c r="AL8686" s="107" t="n"/>
      <c r="AM8686" s="107" t="n"/>
      <c r="AN8686" s="107" t="n"/>
      <c r="AO8686" s="107" t="n"/>
      <c r="AP8686" s="107" t="n"/>
      <c r="AQ8686" s="107" t="n"/>
      <c r="AR8686" s="107" t="n"/>
      <c r="AS8686" s="107" t="n"/>
      <c r="AT8686" s="107" t="n"/>
      <c r="AU8686" s="107" t="n"/>
      <c r="AV8686" s="107" t="n"/>
      <c r="AW8686" s="107" t="n"/>
      <c r="AX8686" s="107" t="n"/>
      <c r="AY8686" s="107" t="n"/>
      <c r="AZ8686" s="107" t="n"/>
    </row>
    <row r="8687">
      <c r="AA8687" s="107" t="n"/>
      <c r="AB8687" s="107" t="n"/>
      <c r="AC8687" s="107" t="n"/>
      <c r="AD8687" s="107" t="n"/>
      <c r="AE8687" s="107" t="n"/>
      <c r="AF8687" s="107" t="n"/>
      <c r="AG8687" s="107" t="n"/>
      <c r="AH8687" s="107" t="n"/>
      <c r="AI8687" s="107" t="n"/>
      <c r="AJ8687" s="107" t="n"/>
      <c r="AK8687" s="107" t="n"/>
      <c r="AL8687" s="107" t="n"/>
      <c r="AM8687" s="107" t="n"/>
      <c r="AN8687" s="107" t="n"/>
      <c r="AO8687" s="107" t="n"/>
      <c r="AP8687" s="107" t="n"/>
      <c r="AQ8687" s="107" t="n"/>
      <c r="AR8687" s="107" t="n"/>
      <c r="AS8687" s="107" t="n"/>
      <c r="AT8687" s="107" t="n"/>
      <c r="AU8687" s="107" t="n"/>
      <c r="AV8687" s="107" t="n"/>
      <c r="AW8687" s="107" t="n"/>
      <c r="AX8687" s="107" t="n"/>
      <c r="AY8687" s="107" t="n"/>
      <c r="AZ8687" s="107" t="n"/>
    </row>
    <row r="8688">
      <c r="AA8688" s="107" t="n"/>
      <c r="AB8688" s="107" t="n"/>
      <c r="AC8688" s="107" t="n"/>
      <c r="AD8688" s="107" t="n"/>
      <c r="AE8688" s="107" t="n"/>
      <c r="AF8688" s="107" t="n"/>
      <c r="AG8688" s="107" t="n"/>
      <c r="AH8688" s="107" t="n"/>
      <c r="AI8688" s="107" t="n"/>
      <c r="AJ8688" s="107" t="n"/>
      <c r="AK8688" s="107" t="n"/>
      <c r="AL8688" s="107" t="n"/>
      <c r="AM8688" s="107" t="n"/>
      <c r="AN8688" s="107" t="n"/>
      <c r="AO8688" s="107" t="n"/>
      <c r="AP8688" s="107" t="n"/>
      <c r="AQ8688" s="107" t="n"/>
      <c r="AR8688" s="107" t="n"/>
      <c r="AS8688" s="107" t="n"/>
      <c r="AT8688" s="107" t="n"/>
      <c r="AU8688" s="107" t="n"/>
      <c r="AV8688" s="107" t="n"/>
      <c r="AW8688" s="107" t="n"/>
      <c r="AX8688" s="107" t="n"/>
      <c r="AY8688" s="107" t="n"/>
      <c r="AZ8688" s="107" t="n"/>
    </row>
    <row r="8689">
      <c r="AA8689" s="107" t="n"/>
      <c r="AB8689" s="107" t="n"/>
      <c r="AC8689" s="107" t="n"/>
      <c r="AD8689" s="107" t="n"/>
      <c r="AE8689" s="107" t="n"/>
      <c r="AF8689" s="107" t="n"/>
      <c r="AG8689" s="107" t="n"/>
      <c r="AH8689" s="107" t="n"/>
      <c r="AI8689" s="107" t="n"/>
      <c r="AJ8689" s="107" t="n"/>
      <c r="AK8689" s="107" t="n"/>
      <c r="AL8689" s="107" t="n"/>
      <c r="AM8689" s="107" t="n"/>
      <c r="AN8689" s="107" t="n"/>
      <c r="AO8689" s="107" t="n"/>
      <c r="AP8689" s="107" t="n"/>
      <c r="AQ8689" s="107" t="n"/>
      <c r="AR8689" s="107" t="n"/>
      <c r="AS8689" s="107" t="n"/>
      <c r="AT8689" s="107" t="n"/>
      <c r="AU8689" s="107" t="n"/>
      <c r="AV8689" s="107" t="n"/>
      <c r="AW8689" s="107" t="n"/>
      <c r="AX8689" s="107" t="n"/>
      <c r="AY8689" s="107" t="n"/>
      <c r="AZ8689" s="107" t="n"/>
    </row>
    <row r="8690">
      <c r="AA8690" s="107" t="n"/>
      <c r="AB8690" s="107" t="n"/>
      <c r="AC8690" s="107" t="n"/>
      <c r="AD8690" s="107" t="n"/>
      <c r="AE8690" s="107" t="n"/>
      <c r="AF8690" s="107" t="n"/>
      <c r="AG8690" s="107" t="n"/>
      <c r="AH8690" s="107" t="n"/>
      <c r="AI8690" s="107" t="n"/>
      <c r="AJ8690" s="107" t="n"/>
      <c r="AK8690" s="107" t="n"/>
      <c r="AL8690" s="107" t="n"/>
      <c r="AM8690" s="107" t="n"/>
      <c r="AN8690" s="107" t="n"/>
      <c r="AO8690" s="107" t="n"/>
      <c r="AP8690" s="107" t="n"/>
      <c r="AQ8690" s="107" t="n"/>
      <c r="AR8690" s="107" t="n"/>
      <c r="AS8690" s="107" t="n"/>
      <c r="AT8690" s="107" t="n"/>
      <c r="AU8690" s="107" t="n"/>
      <c r="AV8690" s="107" t="n"/>
      <c r="AW8690" s="107" t="n"/>
      <c r="AX8690" s="107" t="n"/>
      <c r="AY8690" s="107" t="n"/>
      <c r="AZ8690" s="107" t="n"/>
    </row>
    <row r="8691">
      <c r="AA8691" s="107" t="n"/>
      <c r="AB8691" s="107" t="n"/>
      <c r="AC8691" s="107" t="n"/>
      <c r="AD8691" s="107" t="n"/>
      <c r="AE8691" s="107" t="n"/>
      <c r="AF8691" s="107" t="n"/>
      <c r="AG8691" s="107" t="n"/>
      <c r="AH8691" s="107" t="n"/>
      <c r="AI8691" s="107" t="n"/>
      <c r="AJ8691" s="107" t="n"/>
      <c r="AK8691" s="107" t="n"/>
      <c r="AL8691" s="107" t="n"/>
      <c r="AM8691" s="107" t="n"/>
      <c r="AN8691" s="107" t="n"/>
      <c r="AO8691" s="107" t="n"/>
      <c r="AP8691" s="107" t="n"/>
      <c r="AQ8691" s="107" t="n"/>
      <c r="AR8691" s="107" t="n"/>
      <c r="AS8691" s="107" t="n"/>
      <c r="AT8691" s="107" t="n"/>
      <c r="AU8691" s="107" t="n"/>
      <c r="AV8691" s="107" t="n"/>
      <c r="AW8691" s="107" t="n"/>
      <c r="AX8691" s="107" t="n"/>
      <c r="AY8691" s="107" t="n"/>
      <c r="AZ8691" s="107" t="n"/>
    </row>
    <row r="8692">
      <c r="AA8692" s="107" t="n"/>
      <c r="AB8692" s="107" t="n"/>
      <c r="AC8692" s="107" t="n"/>
      <c r="AD8692" s="107" t="n"/>
      <c r="AE8692" s="107" t="n"/>
      <c r="AF8692" s="107" t="n"/>
      <c r="AG8692" s="107" t="n"/>
      <c r="AH8692" s="107" t="n"/>
      <c r="AI8692" s="107" t="n"/>
      <c r="AJ8692" s="107" t="n"/>
      <c r="AK8692" s="107" t="n"/>
      <c r="AL8692" s="107" t="n"/>
      <c r="AM8692" s="107" t="n"/>
      <c r="AN8692" s="107" t="n"/>
      <c r="AO8692" s="107" t="n"/>
      <c r="AP8692" s="107" t="n"/>
      <c r="AQ8692" s="107" t="n"/>
      <c r="AR8692" s="107" t="n"/>
      <c r="AS8692" s="107" t="n"/>
      <c r="AT8692" s="107" t="n"/>
      <c r="AU8692" s="107" t="n"/>
      <c r="AV8692" s="107" t="n"/>
      <c r="AW8692" s="107" t="n"/>
      <c r="AX8692" s="107" t="n"/>
      <c r="AY8692" s="107" t="n"/>
      <c r="AZ8692" s="107" t="n"/>
    </row>
    <row r="8693">
      <c r="AA8693" s="107" t="n"/>
      <c r="AB8693" s="107" t="n"/>
      <c r="AC8693" s="107" t="n"/>
      <c r="AD8693" s="107" t="n"/>
      <c r="AE8693" s="107" t="n"/>
      <c r="AF8693" s="107" t="n"/>
      <c r="AG8693" s="107" t="n"/>
      <c r="AH8693" s="107" t="n"/>
      <c r="AI8693" s="107" t="n"/>
      <c r="AJ8693" s="107" t="n"/>
      <c r="AK8693" s="107" t="n"/>
      <c r="AL8693" s="107" t="n"/>
      <c r="AM8693" s="107" t="n"/>
      <c r="AN8693" s="107" t="n"/>
      <c r="AO8693" s="107" t="n"/>
      <c r="AP8693" s="107" t="n"/>
      <c r="AQ8693" s="107" t="n"/>
      <c r="AR8693" s="107" t="n"/>
      <c r="AS8693" s="107" t="n"/>
      <c r="AT8693" s="107" t="n"/>
      <c r="AU8693" s="107" t="n"/>
      <c r="AV8693" s="107" t="n"/>
      <c r="AW8693" s="107" t="n"/>
      <c r="AX8693" s="107" t="n"/>
      <c r="AY8693" s="107" t="n"/>
      <c r="AZ8693" s="107" t="n"/>
    </row>
    <row r="8694">
      <c r="AA8694" s="107" t="n"/>
      <c r="AB8694" s="107" t="n"/>
      <c r="AC8694" s="107" t="n"/>
      <c r="AD8694" s="107" t="n"/>
      <c r="AE8694" s="107" t="n"/>
      <c r="AF8694" s="107" t="n"/>
      <c r="AG8694" s="107" t="n"/>
      <c r="AH8694" s="107" t="n"/>
      <c r="AI8694" s="107" t="n"/>
      <c r="AJ8694" s="107" t="n"/>
      <c r="AK8694" s="107" t="n"/>
      <c r="AL8694" s="107" t="n"/>
      <c r="AM8694" s="107" t="n"/>
      <c r="AN8694" s="107" t="n"/>
      <c r="AO8694" s="107" t="n"/>
      <c r="AP8694" s="107" t="n"/>
      <c r="AQ8694" s="107" t="n"/>
      <c r="AR8694" s="107" t="n"/>
      <c r="AS8694" s="107" t="n"/>
      <c r="AT8694" s="107" t="n"/>
      <c r="AU8694" s="107" t="n"/>
      <c r="AV8694" s="107" t="n"/>
      <c r="AW8694" s="107" t="n"/>
      <c r="AX8694" s="107" t="n"/>
      <c r="AY8694" s="107" t="n"/>
      <c r="AZ8694" s="107" t="n"/>
    </row>
    <row r="8695">
      <c r="AA8695" s="107" t="n"/>
      <c r="AB8695" s="107" t="n"/>
      <c r="AC8695" s="107" t="n"/>
      <c r="AD8695" s="107" t="n"/>
      <c r="AE8695" s="107" t="n"/>
      <c r="AF8695" s="107" t="n"/>
      <c r="AG8695" s="107" t="n"/>
      <c r="AH8695" s="107" t="n"/>
      <c r="AI8695" s="107" t="n"/>
      <c r="AJ8695" s="107" t="n"/>
      <c r="AK8695" s="107" t="n"/>
      <c r="AL8695" s="107" t="n"/>
      <c r="AM8695" s="107" t="n"/>
      <c r="AN8695" s="107" t="n"/>
      <c r="AO8695" s="107" t="n"/>
      <c r="AP8695" s="107" t="n"/>
      <c r="AQ8695" s="107" t="n"/>
      <c r="AR8695" s="107" t="n"/>
      <c r="AS8695" s="107" t="n"/>
      <c r="AT8695" s="107" t="n"/>
      <c r="AU8695" s="107" t="n"/>
      <c r="AV8695" s="107" t="n"/>
      <c r="AW8695" s="107" t="n"/>
      <c r="AX8695" s="107" t="n"/>
      <c r="AY8695" s="107" t="n"/>
      <c r="AZ8695" s="107" t="n"/>
    </row>
    <row r="8696">
      <c r="AA8696" s="107" t="n"/>
      <c r="AB8696" s="107" t="n"/>
      <c r="AC8696" s="107" t="n"/>
      <c r="AD8696" s="107" t="n"/>
      <c r="AE8696" s="107" t="n"/>
      <c r="AF8696" s="107" t="n"/>
      <c r="AG8696" s="107" t="n"/>
      <c r="AH8696" s="107" t="n"/>
      <c r="AI8696" s="107" t="n"/>
      <c r="AJ8696" s="107" t="n"/>
      <c r="AK8696" s="107" t="n"/>
      <c r="AL8696" s="107" t="n"/>
      <c r="AM8696" s="107" t="n"/>
      <c r="AN8696" s="107" t="n"/>
      <c r="AO8696" s="107" t="n"/>
      <c r="AP8696" s="107" t="n"/>
      <c r="AQ8696" s="107" t="n"/>
      <c r="AR8696" s="107" t="n"/>
      <c r="AS8696" s="107" t="n"/>
      <c r="AT8696" s="107" t="n"/>
      <c r="AU8696" s="107" t="n"/>
      <c r="AV8696" s="107" t="n"/>
      <c r="AW8696" s="107" t="n"/>
      <c r="AX8696" s="107" t="n"/>
      <c r="AY8696" s="107" t="n"/>
      <c r="AZ8696" s="107" t="n"/>
    </row>
    <row r="8697">
      <c r="AA8697" s="107" t="n"/>
      <c r="AB8697" s="107" t="n"/>
      <c r="AC8697" s="107" t="n"/>
      <c r="AD8697" s="107" t="n"/>
      <c r="AE8697" s="107" t="n"/>
      <c r="AF8697" s="107" t="n"/>
      <c r="AG8697" s="107" t="n"/>
      <c r="AH8697" s="107" t="n"/>
      <c r="AI8697" s="107" t="n"/>
      <c r="AJ8697" s="107" t="n"/>
      <c r="AK8697" s="107" t="n"/>
      <c r="AL8697" s="107" t="n"/>
      <c r="AM8697" s="107" t="n"/>
      <c r="AN8697" s="107" t="n"/>
      <c r="AO8697" s="107" t="n"/>
      <c r="AP8697" s="107" t="n"/>
      <c r="AQ8697" s="107" t="n"/>
      <c r="AR8697" s="107" t="n"/>
      <c r="AS8697" s="107" t="n"/>
      <c r="AT8697" s="107" t="n"/>
      <c r="AU8697" s="107" t="n"/>
      <c r="AV8697" s="107" t="n"/>
      <c r="AW8697" s="107" t="n"/>
      <c r="AX8697" s="107" t="n"/>
      <c r="AY8697" s="107" t="n"/>
      <c r="AZ8697" s="107" t="n"/>
    </row>
    <row r="8698">
      <c r="AA8698" s="107" t="n"/>
      <c r="AB8698" s="107" t="n"/>
      <c r="AC8698" s="107" t="n"/>
      <c r="AD8698" s="107" t="n"/>
      <c r="AE8698" s="107" t="n"/>
      <c r="AF8698" s="107" t="n"/>
      <c r="AG8698" s="107" t="n"/>
      <c r="AH8698" s="107" t="n"/>
      <c r="AI8698" s="107" t="n"/>
      <c r="AJ8698" s="107" t="n"/>
      <c r="AK8698" s="107" t="n"/>
      <c r="AL8698" s="107" t="n"/>
      <c r="AM8698" s="107" t="n"/>
      <c r="AN8698" s="107" t="n"/>
      <c r="AO8698" s="107" t="n"/>
      <c r="AP8698" s="107" t="n"/>
      <c r="AQ8698" s="107" t="n"/>
      <c r="AR8698" s="107" t="n"/>
      <c r="AS8698" s="107" t="n"/>
      <c r="AT8698" s="107" t="n"/>
      <c r="AU8698" s="107" t="n"/>
      <c r="AV8698" s="107" t="n"/>
      <c r="AW8698" s="107" t="n"/>
      <c r="AX8698" s="107" t="n"/>
      <c r="AY8698" s="107" t="n"/>
      <c r="AZ8698" s="107" t="n"/>
    </row>
    <row r="8699">
      <c r="AA8699" s="107" t="n"/>
      <c r="AB8699" s="107" t="n"/>
      <c r="AC8699" s="107" t="n"/>
      <c r="AD8699" s="107" t="n"/>
      <c r="AE8699" s="107" t="n"/>
      <c r="AF8699" s="107" t="n"/>
      <c r="AG8699" s="107" t="n"/>
      <c r="AH8699" s="107" t="n"/>
      <c r="AI8699" s="107" t="n"/>
      <c r="AJ8699" s="107" t="n"/>
      <c r="AK8699" s="107" t="n"/>
      <c r="AL8699" s="107" t="n"/>
      <c r="AM8699" s="107" t="n"/>
      <c r="AN8699" s="107" t="n"/>
      <c r="AO8699" s="107" t="n"/>
      <c r="AP8699" s="107" t="n"/>
      <c r="AQ8699" s="107" t="n"/>
      <c r="AR8699" s="107" t="n"/>
      <c r="AS8699" s="107" t="n"/>
      <c r="AT8699" s="107" t="n"/>
      <c r="AU8699" s="107" t="n"/>
      <c r="AV8699" s="107" t="n"/>
      <c r="AW8699" s="107" t="n"/>
      <c r="AX8699" s="107" t="n"/>
      <c r="AY8699" s="107" t="n"/>
      <c r="AZ8699" s="107" t="n"/>
    </row>
    <row r="8700">
      <c r="AA8700" s="107" t="n"/>
      <c r="AB8700" s="107" t="n"/>
      <c r="AC8700" s="107" t="n"/>
      <c r="AD8700" s="107" t="n"/>
      <c r="AE8700" s="107" t="n"/>
      <c r="AF8700" s="107" t="n"/>
      <c r="AG8700" s="107" t="n"/>
      <c r="AH8700" s="107" t="n"/>
      <c r="AI8700" s="107" t="n"/>
      <c r="AJ8700" s="107" t="n"/>
      <c r="AK8700" s="107" t="n"/>
      <c r="AL8700" s="107" t="n"/>
      <c r="AM8700" s="107" t="n"/>
      <c r="AN8700" s="107" t="n"/>
      <c r="AO8700" s="107" t="n"/>
      <c r="AP8700" s="107" t="n"/>
      <c r="AQ8700" s="107" t="n"/>
      <c r="AR8700" s="107" t="n"/>
      <c r="AS8700" s="107" t="n"/>
      <c r="AT8700" s="107" t="n"/>
      <c r="AU8700" s="107" t="n"/>
      <c r="AV8700" s="107" t="n"/>
      <c r="AW8700" s="107" t="n"/>
      <c r="AX8700" s="107" t="n"/>
      <c r="AY8700" s="107" t="n"/>
      <c r="AZ8700" s="107" t="n"/>
    </row>
    <row r="8701">
      <c r="AA8701" s="107" t="n"/>
      <c r="AB8701" s="107" t="n"/>
      <c r="AC8701" s="107" t="n"/>
      <c r="AD8701" s="107" t="n"/>
      <c r="AE8701" s="107" t="n"/>
      <c r="AF8701" s="107" t="n"/>
      <c r="AG8701" s="107" t="n"/>
      <c r="AH8701" s="107" t="n"/>
      <c r="AI8701" s="107" t="n"/>
      <c r="AJ8701" s="107" t="n"/>
      <c r="AK8701" s="107" t="n"/>
      <c r="AL8701" s="107" t="n"/>
      <c r="AM8701" s="107" t="n"/>
      <c r="AN8701" s="107" t="n"/>
      <c r="AO8701" s="107" t="n"/>
      <c r="AP8701" s="107" t="n"/>
      <c r="AQ8701" s="107" t="n"/>
      <c r="AR8701" s="107" t="n"/>
      <c r="AS8701" s="107" t="n"/>
      <c r="AT8701" s="107" t="n"/>
      <c r="AU8701" s="107" t="n"/>
      <c r="AV8701" s="107" t="n"/>
      <c r="AW8701" s="107" t="n"/>
      <c r="AX8701" s="107" t="n"/>
      <c r="AY8701" s="107" t="n"/>
      <c r="AZ8701" s="107" t="n"/>
    </row>
    <row r="8702">
      <c r="AA8702" s="107" t="n"/>
      <c r="AB8702" s="107" t="n"/>
      <c r="AC8702" s="107" t="n"/>
      <c r="AD8702" s="107" t="n"/>
      <c r="AE8702" s="107" t="n"/>
      <c r="AF8702" s="107" t="n"/>
      <c r="AG8702" s="107" t="n"/>
      <c r="AH8702" s="107" t="n"/>
      <c r="AI8702" s="107" t="n"/>
      <c r="AJ8702" s="107" t="n"/>
      <c r="AK8702" s="107" t="n"/>
      <c r="AL8702" s="107" t="n"/>
      <c r="AM8702" s="107" t="n"/>
      <c r="AN8702" s="107" t="n"/>
      <c r="AO8702" s="107" t="n"/>
      <c r="AP8702" s="107" t="n"/>
      <c r="AQ8702" s="107" t="n"/>
      <c r="AR8702" s="107" t="n"/>
      <c r="AS8702" s="107" t="n"/>
      <c r="AT8702" s="107" t="n"/>
      <c r="AU8702" s="107" t="n"/>
      <c r="AV8702" s="107" t="n"/>
      <c r="AW8702" s="107" t="n"/>
      <c r="AX8702" s="107" t="n"/>
      <c r="AY8702" s="107" t="n"/>
      <c r="AZ8702" s="107" t="n"/>
    </row>
    <row r="8703">
      <c r="AA8703" s="107" t="n"/>
      <c r="AB8703" s="107" t="n"/>
      <c r="AC8703" s="107" t="n"/>
      <c r="AD8703" s="107" t="n"/>
      <c r="AE8703" s="107" t="n"/>
      <c r="AF8703" s="107" t="n"/>
      <c r="AG8703" s="107" t="n"/>
      <c r="AH8703" s="107" t="n"/>
      <c r="AI8703" s="107" t="n"/>
      <c r="AJ8703" s="107" t="n"/>
      <c r="AK8703" s="107" t="n"/>
      <c r="AL8703" s="107" t="n"/>
      <c r="AM8703" s="107" t="n"/>
      <c r="AN8703" s="107" t="n"/>
      <c r="AO8703" s="107" t="n"/>
      <c r="AP8703" s="107" t="n"/>
      <c r="AQ8703" s="107" t="n"/>
      <c r="AR8703" s="107" t="n"/>
      <c r="AS8703" s="107" t="n"/>
      <c r="AT8703" s="107" t="n"/>
      <c r="AU8703" s="107" t="n"/>
      <c r="AV8703" s="107" t="n"/>
      <c r="AW8703" s="107" t="n"/>
      <c r="AX8703" s="107" t="n"/>
      <c r="AY8703" s="107" t="n"/>
      <c r="AZ8703" s="107" t="n"/>
    </row>
    <row r="8704">
      <c r="AA8704" s="107" t="n"/>
      <c r="AB8704" s="107" t="n"/>
      <c r="AC8704" s="107" t="n"/>
      <c r="AD8704" s="107" t="n"/>
      <c r="AE8704" s="107" t="n"/>
      <c r="AF8704" s="107" t="n"/>
      <c r="AG8704" s="107" t="n"/>
      <c r="AH8704" s="107" t="n"/>
      <c r="AI8704" s="107" t="n"/>
      <c r="AJ8704" s="107" t="n"/>
      <c r="AK8704" s="107" t="n"/>
      <c r="AL8704" s="107" t="n"/>
      <c r="AM8704" s="107" t="n"/>
      <c r="AN8704" s="107" t="n"/>
      <c r="AO8704" s="107" t="n"/>
      <c r="AP8704" s="107" t="n"/>
      <c r="AQ8704" s="107" t="n"/>
      <c r="AR8704" s="107" t="n"/>
      <c r="AS8704" s="107" t="n"/>
      <c r="AT8704" s="107" t="n"/>
      <c r="AU8704" s="107" t="n"/>
      <c r="AV8704" s="107" t="n"/>
      <c r="AW8704" s="107" t="n"/>
      <c r="AX8704" s="107" t="n"/>
      <c r="AY8704" s="107" t="n"/>
      <c r="AZ8704" s="107" t="n"/>
    </row>
    <row r="8705">
      <c r="AA8705" s="107" t="n"/>
      <c r="AB8705" s="107" t="n"/>
      <c r="AC8705" s="107" t="n"/>
      <c r="AD8705" s="107" t="n"/>
      <c r="AE8705" s="107" t="n"/>
      <c r="AF8705" s="107" t="n"/>
      <c r="AG8705" s="107" t="n"/>
      <c r="AH8705" s="107" t="n"/>
      <c r="AI8705" s="107" t="n"/>
      <c r="AJ8705" s="107" t="n"/>
      <c r="AK8705" s="107" t="n"/>
      <c r="AL8705" s="107" t="n"/>
      <c r="AM8705" s="107" t="n"/>
      <c r="AN8705" s="107" t="n"/>
      <c r="AO8705" s="107" t="n"/>
      <c r="AP8705" s="107" t="n"/>
      <c r="AQ8705" s="107" t="n"/>
      <c r="AR8705" s="107" t="n"/>
      <c r="AS8705" s="107" t="n"/>
      <c r="AT8705" s="107" t="n"/>
      <c r="AU8705" s="107" t="n"/>
      <c r="AV8705" s="107" t="n"/>
      <c r="AW8705" s="107" t="n"/>
      <c r="AX8705" s="107" t="n"/>
      <c r="AY8705" s="107" t="n"/>
      <c r="AZ8705" s="107" t="n"/>
    </row>
    <row r="8706">
      <c r="AA8706" s="107" t="n"/>
      <c r="AB8706" s="107" t="n"/>
      <c r="AC8706" s="107" t="n"/>
      <c r="AD8706" s="107" t="n"/>
      <c r="AE8706" s="107" t="n"/>
      <c r="AF8706" s="107" t="n"/>
      <c r="AG8706" s="107" t="n"/>
      <c r="AH8706" s="107" t="n"/>
      <c r="AI8706" s="107" t="n"/>
      <c r="AJ8706" s="107" t="n"/>
      <c r="AK8706" s="107" t="n"/>
      <c r="AL8706" s="107" t="n"/>
      <c r="AM8706" s="107" t="n"/>
      <c r="AN8706" s="107" t="n"/>
      <c r="AO8706" s="107" t="n"/>
      <c r="AP8706" s="107" t="n"/>
      <c r="AQ8706" s="107" t="n"/>
      <c r="AR8706" s="107" t="n"/>
      <c r="AS8706" s="107" t="n"/>
      <c r="AT8706" s="107" t="n"/>
      <c r="AU8706" s="107" t="n"/>
      <c r="AV8706" s="107" t="n"/>
      <c r="AW8706" s="107" t="n"/>
      <c r="AX8706" s="107" t="n"/>
      <c r="AY8706" s="107" t="n"/>
      <c r="AZ8706" s="107" t="n"/>
    </row>
    <row r="8707">
      <c r="AA8707" s="107" t="n"/>
      <c r="AB8707" s="107" t="n"/>
      <c r="AC8707" s="107" t="n"/>
      <c r="AD8707" s="107" t="n"/>
      <c r="AE8707" s="107" t="n"/>
      <c r="AF8707" s="107" t="n"/>
      <c r="AG8707" s="107" t="n"/>
      <c r="AH8707" s="107" t="n"/>
      <c r="AI8707" s="107" t="n"/>
      <c r="AJ8707" s="107" t="n"/>
      <c r="AK8707" s="107" t="n"/>
      <c r="AL8707" s="107" t="n"/>
      <c r="AM8707" s="107" t="n"/>
      <c r="AN8707" s="107" t="n"/>
      <c r="AO8707" s="107" t="n"/>
      <c r="AP8707" s="107" t="n"/>
      <c r="AQ8707" s="107" t="n"/>
      <c r="AR8707" s="107" t="n"/>
      <c r="AS8707" s="107" t="n"/>
      <c r="AT8707" s="107" t="n"/>
      <c r="AU8707" s="107" t="n"/>
      <c r="AV8707" s="107" t="n"/>
      <c r="AW8707" s="107" t="n"/>
      <c r="AX8707" s="107" t="n"/>
      <c r="AY8707" s="107" t="n"/>
      <c r="AZ8707" s="107" t="n"/>
    </row>
    <row r="8708">
      <c r="AA8708" s="107" t="n"/>
      <c r="AB8708" s="107" t="n"/>
      <c r="AC8708" s="107" t="n"/>
      <c r="AD8708" s="107" t="n"/>
      <c r="AE8708" s="107" t="n"/>
      <c r="AF8708" s="107" t="n"/>
      <c r="AG8708" s="107" t="n"/>
      <c r="AH8708" s="107" t="n"/>
      <c r="AI8708" s="107" t="n"/>
      <c r="AJ8708" s="107" t="n"/>
      <c r="AK8708" s="107" t="n"/>
      <c r="AL8708" s="107" t="n"/>
      <c r="AM8708" s="107" t="n"/>
      <c r="AN8708" s="107" t="n"/>
      <c r="AO8708" s="107" t="n"/>
      <c r="AP8708" s="107" t="n"/>
      <c r="AQ8708" s="107" t="n"/>
      <c r="AR8708" s="107" t="n"/>
      <c r="AS8708" s="107" t="n"/>
      <c r="AT8708" s="107" t="n"/>
      <c r="AU8708" s="107" t="n"/>
      <c r="AV8708" s="107" t="n"/>
      <c r="AW8708" s="107" t="n"/>
      <c r="AX8708" s="107" t="n"/>
      <c r="AY8708" s="107" t="n"/>
      <c r="AZ8708" s="107" t="n"/>
    </row>
    <row r="8709">
      <c r="AA8709" s="107" t="n"/>
      <c r="AB8709" s="107" t="n"/>
      <c r="AC8709" s="107" t="n"/>
      <c r="AD8709" s="107" t="n"/>
      <c r="AE8709" s="107" t="n"/>
      <c r="AF8709" s="107" t="n"/>
      <c r="AG8709" s="107" t="n"/>
      <c r="AH8709" s="107" t="n"/>
      <c r="AI8709" s="107" t="n"/>
      <c r="AJ8709" s="107" t="n"/>
      <c r="AK8709" s="107" t="n"/>
      <c r="AL8709" s="107" t="n"/>
      <c r="AM8709" s="107" t="n"/>
      <c r="AN8709" s="107" t="n"/>
      <c r="AO8709" s="107" t="n"/>
      <c r="AP8709" s="107" t="n"/>
      <c r="AQ8709" s="107" t="n"/>
      <c r="AR8709" s="107" t="n"/>
      <c r="AS8709" s="107" t="n"/>
      <c r="AT8709" s="107" t="n"/>
      <c r="AU8709" s="107" t="n"/>
      <c r="AV8709" s="107" t="n"/>
      <c r="AW8709" s="107" t="n"/>
      <c r="AX8709" s="107" t="n"/>
      <c r="AY8709" s="107" t="n"/>
      <c r="AZ8709" s="107" t="n"/>
    </row>
    <row r="8710">
      <c r="AA8710" s="107" t="n"/>
      <c r="AB8710" s="107" t="n"/>
      <c r="AC8710" s="107" t="n"/>
      <c r="AD8710" s="107" t="n"/>
      <c r="AE8710" s="107" t="n"/>
      <c r="AF8710" s="107" t="n"/>
      <c r="AG8710" s="107" t="n"/>
      <c r="AH8710" s="107" t="n"/>
      <c r="AI8710" s="107" t="n"/>
      <c r="AJ8710" s="107" t="n"/>
      <c r="AK8710" s="107" t="n"/>
      <c r="AL8710" s="107" t="n"/>
      <c r="AM8710" s="107" t="n"/>
      <c r="AN8710" s="107" t="n"/>
      <c r="AO8710" s="107" t="n"/>
      <c r="AP8710" s="107" t="n"/>
      <c r="AQ8710" s="107" t="n"/>
      <c r="AR8710" s="107" t="n"/>
      <c r="AS8710" s="107" t="n"/>
      <c r="AT8710" s="107" t="n"/>
      <c r="AU8710" s="107" t="n"/>
      <c r="AV8710" s="107" t="n"/>
      <c r="AW8710" s="107" t="n"/>
      <c r="AX8710" s="107" t="n"/>
      <c r="AY8710" s="107" t="n"/>
      <c r="AZ8710" s="107" t="n"/>
    </row>
    <row r="8711">
      <c r="AA8711" s="107" t="n"/>
      <c r="AB8711" s="107" t="n"/>
      <c r="AC8711" s="107" t="n"/>
      <c r="AD8711" s="107" t="n"/>
      <c r="AE8711" s="107" t="n"/>
      <c r="AF8711" s="107" t="n"/>
      <c r="AG8711" s="107" t="n"/>
      <c r="AH8711" s="107" t="n"/>
      <c r="AI8711" s="107" t="n"/>
      <c r="AJ8711" s="107" t="n"/>
      <c r="AK8711" s="107" t="n"/>
      <c r="AL8711" s="107" t="n"/>
      <c r="AM8711" s="107" t="n"/>
      <c r="AN8711" s="107" t="n"/>
      <c r="AO8711" s="107" t="n"/>
      <c r="AP8711" s="107" t="n"/>
      <c r="AQ8711" s="107" t="n"/>
      <c r="AR8711" s="107" t="n"/>
      <c r="AS8711" s="107" t="n"/>
      <c r="AT8711" s="107" t="n"/>
      <c r="AU8711" s="107" t="n"/>
      <c r="AV8711" s="107" t="n"/>
      <c r="AW8711" s="107" t="n"/>
      <c r="AX8711" s="107" t="n"/>
      <c r="AY8711" s="107" t="n"/>
      <c r="AZ8711" s="107" t="n"/>
    </row>
    <row r="8712">
      <c r="AA8712" s="107" t="n"/>
      <c r="AB8712" s="107" t="n"/>
      <c r="AC8712" s="107" t="n"/>
      <c r="AD8712" s="107" t="n"/>
      <c r="AE8712" s="107" t="n"/>
      <c r="AF8712" s="107" t="n"/>
      <c r="AG8712" s="107" t="n"/>
      <c r="AH8712" s="107" t="n"/>
      <c r="AI8712" s="107" t="n"/>
      <c r="AJ8712" s="107" t="n"/>
      <c r="AK8712" s="107" t="n"/>
      <c r="AL8712" s="107" t="n"/>
      <c r="AM8712" s="107" t="n"/>
      <c r="AN8712" s="107" t="n"/>
      <c r="AO8712" s="107" t="n"/>
      <c r="AP8712" s="107" t="n"/>
      <c r="AQ8712" s="107" t="n"/>
      <c r="AR8712" s="107" t="n"/>
      <c r="AS8712" s="107" t="n"/>
      <c r="AT8712" s="107" t="n"/>
      <c r="AU8712" s="107" t="n"/>
      <c r="AV8712" s="107" t="n"/>
      <c r="AW8712" s="107" t="n"/>
      <c r="AX8712" s="107" t="n"/>
      <c r="AY8712" s="107" t="n"/>
      <c r="AZ8712" s="107" t="n"/>
    </row>
    <row r="8713">
      <c r="AA8713" s="107" t="n"/>
      <c r="AB8713" s="107" t="n"/>
      <c r="AC8713" s="107" t="n"/>
      <c r="AD8713" s="107" t="n"/>
      <c r="AE8713" s="107" t="n"/>
      <c r="AF8713" s="107" t="n"/>
      <c r="AG8713" s="107" t="n"/>
      <c r="AH8713" s="107" t="n"/>
      <c r="AI8713" s="107" t="n"/>
      <c r="AJ8713" s="107" t="n"/>
      <c r="AK8713" s="107" t="n"/>
      <c r="AL8713" s="107" t="n"/>
      <c r="AM8713" s="107" t="n"/>
      <c r="AN8713" s="107" t="n"/>
      <c r="AO8713" s="107" t="n"/>
      <c r="AP8713" s="107" t="n"/>
      <c r="AQ8713" s="107" t="n"/>
      <c r="AR8713" s="107" t="n"/>
      <c r="AS8713" s="107" t="n"/>
      <c r="AT8713" s="107" t="n"/>
      <c r="AU8713" s="107" t="n"/>
      <c r="AV8713" s="107" t="n"/>
      <c r="AW8713" s="107" t="n"/>
      <c r="AX8713" s="107" t="n"/>
      <c r="AY8713" s="107" t="n"/>
      <c r="AZ8713" s="107" t="n"/>
    </row>
    <row r="8714">
      <c r="AA8714" s="107" t="n"/>
      <c r="AB8714" s="107" t="n"/>
      <c r="AC8714" s="107" t="n"/>
      <c r="AD8714" s="107" t="n"/>
      <c r="AE8714" s="107" t="n"/>
      <c r="AF8714" s="107" t="n"/>
      <c r="AG8714" s="107" t="n"/>
      <c r="AH8714" s="107" t="n"/>
      <c r="AI8714" s="107" t="n"/>
      <c r="AJ8714" s="107" t="n"/>
      <c r="AK8714" s="107" t="n"/>
      <c r="AL8714" s="107" t="n"/>
      <c r="AM8714" s="107" t="n"/>
      <c r="AN8714" s="107" t="n"/>
      <c r="AO8714" s="107" t="n"/>
      <c r="AP8714" s="107" t="n"/>
      <c r="AQ8714" s="107" t="n"/>
      <c r="AR8714" s="107" t="n"/>
      <c r="AS8714" s="107" t="n"/>
      <c r="AT8714" s="107" t="n"/>
      <c r="AU8714" s="107" t="n"/>
      <c r="AV8714" s="107" t="n"/>
      <c r="AW8714" s="107" t="n"/>
      <c r="AX8714" s="107" t="n"/>
      <c r="AY8714" s="107" t="n"/>
      <c r="AZ8714" s="107" t="n"/>
    </row>
    <row r="8715">
      <c r="AA8715" s="107" t="n"/>
      <c r="AB8715" s="107" t="n"/>
      <c r="AC8715" s="107" t="n"/>
      <c r="AD8715" s="107" t="n"/>
      <c r="AE8715" s="107" t="n"/>
      <c r="AF8715" s="107" t="n"/>
      <c r="AG8715" s="107" t="n"/>
      <c r="AH8715" s="107" t="n"/>
      <c r="AI8715" s="107" t="n"/>
      <c r="AJ8715" s="107" t="n"/>
      <c r="AK8715" s="107" t="n"/>
      <c r="AL8715" s="107" t="n"/>
      <c r="AM8715" s="107" t="n"/>
      <c r="AN8715" s="107" t="n"/>
      <c r="AO8715" s="107" t="n"/>
      <c r="AP8715" s="107" t="n"/>
      <c r="AQ8715" s="107" t="n"/>
      <c r="AR8715" s="107" t="n"/>
      <c r="AS8715" s="107" t="n"/>
      <c r="AT8715" s="107" t="n"/>
      <c r="AU8715" s="107" t="n"/>
      <c r="AV8715" s="107" t="n"/>
      <c r="AW8715" s="107" t="n"/>
      <c r="AX8715" s="107" t="n"/>
      <c r="AY8715" s="107" t="n"/>
      <c r="AZ8715" s="107" t="n"/>
    </row>
    <row r="8716">
      <c r="AA8716" s="107" t="n"/>
      <c r="AB8716" s="107" t="n"/>
      <c r="AC8716" s="107" t="n"/>
      <c r="AD8716" s="107" t="n"/>
      <c r="AE8716" s="107" t="n"/>
      <c r="AF8716" s="107" t="n"/>
      <c r="AG8716" s="107" t="n"/>
      <c r="AH8716" s="107" t="n"/>
      <c r="AI8716" s="107" t="n"/>
      <c r="AJ8716" s="107" t="n"/>
      <c r="AK8716" s="107" t="n"/>
      <c r="AL8716" s="107" t="n"/>
      <c r="AM8716" s="107" t="n"/>
      <c r="AN8716" s="107" t="n"/>
      <c r="AO8716" s="107" t="n"/>
      <c r="AP8716" s="107" t="n"/>
      <c r="AQ8716" s="107" t="n"/>
      <c r="AR8716" s="107" t="n"/>
      <c r="AS8716" s="107" t="n"/>
      <c r="AT8716" s="107" t="n"/>
      <c r="AU8716" s="107" t="n"/>
      <c r="AV8716" s="107" t="n"/>
      <c r="AW8716" s="107" t="n"/>
      <c r="AX8716" s="107" t="n"/>
      <c r="AY8716" s="107" t="n"/>
      <c r="AZ8716" s="107" t="n"/>
    </row>
    <row r="8717">
      <c r="AA8717" s="107" t="n"/>
      <c r="AB8717" s="107" t="n"/>
      <c r="AC8717" s="107" t="n"/>
      <c r="AD8717" s="107" t="n"/>
      <c r="AE8717" s="107" t="n"/>
      <c r="AF8717" s="107" t="n"/>
      <c r="AG8717" s="107" t="n"/>
      <c r="AH8717" s="107" t="n"/>
      <c r="AI8717" s="107" t="n"/>
      <c r="AJ8717" s="107" t="n"/>
      <c r="AK8717" s="107" t="n"/>
      <c r="AL8717" s="107" t="n"/>
      <c r="AM8717" s="107" t="n"/>
      <c r="AN8717" s="107" t="n"/>
      <c r="AO8717" s="107" t="n"/>
      <c r="AP8717" s="107" t="n"/>
      <c r="AQ8717" s="107" t="n"/>
      <c r="AR8717" s="107" t="n"/>
      <c r="AS8717" s="107" t="n"/>
      <c r="AT8717" s="107" t="n"/>
      <c r="AU8717" s="107" t="n"/>
      <c r="AV8717" s="107" t="n"/>
      <c r="AW8717" s="107" t="n"/>
      <c r="AX8717" s="107" t="n"/>
      <c r="AY8717" s="107" t="n"/>
      <c r="AZ8717" s="107" t="n"/>
    </row>
    <row r="8718">
      <c r="AA8718" s="107" t="n"/>
      <c r="AB8718" s="107" t="n"/>
      <c r="AC8718" s="107" t="n"/>
      <c r="AD8718" s="107" t="n"/>
      <c r="AE8718" s="107" t="n"/>
      <c r="AF8718" s="107" t="n"/>
      <c r="AG8718" s="107" t="n"/>
      <c r="AH8718" s="107" t="n"/>
      <c r="AI8718" s="107" t="n"/>
      <c r="AJ8718" s="107" t="n"/>
      <c r="AK8718" s="107" t="n"/>
      <c r="AL8718" s="107" t="n"/>
      <c r="AM8718" s="107" t="n"/>
      <c r="AN8718" s="107" t="n"/>
      <c r="AO8718" s="107" t="n"/>
      <c r="AP8718" s="107" t="n"/>
      <c r="AQ8718" s="107" t="n"/>
      <c r="AR8718" s="107" t="n"/>
      <c r="AS8718" s="107" t="n"/>
      <c r="AT8718" s="107" t="n"/>
      <c r="AU8718" s="107" t="n"/>
      <c r="AV8718" s="107" t="n"/>
      <c r="AW8718" s="107" t="n"/>
      <c r="AX8718" s="107" t="n"/>
      <c r="AY8718" s="107" t="n"/>
      <c r="AZ8718" s="107" t="n"/>
    </row>
    <row r="8719">
      <c r="AA8719" s="107" t="n"/>
      <c r="AB8719" s="107" t="n"/>
      <c r="AC8719" s="107" t="n"/>
      <c r="AD8719" s="107" t="n"/>
      <c r="AE8719" s="107" t="n"/>
      <c r="AF8719" s="107" t="n"/>
      <c r="AG8719" s="107" t="n"/>
      <c r="AH8719" s="107" t="n"/>
      <c r="AI8719" s="107" t="n"/>
      <c r="AJ8719" s="107" t="n"/>
      <c r="AK8719" s="107" t="n"/>
      <c r="AL8719" s="107" t="n"/>
      <c r="AM8719" s="107" t="n"/>
      <c r="AN8719" s="107" t="n"/>
      <c r="AO8719" s="107" t="n"/>
      <c r="AP8719" s="107" t="n"/>
      <c r="AQ8719" s="107" t="n"/>
      <c r="AR8719" s="107" t="n"/>
      <c r="AS8719" s="107" t="n"/>
      <c r="AT8719" s="107" t="n"/>
      <c r="AU8719" s="107" t="n"/>
      <c r="AV8719" s="107" t="n"/>
      <c r="AW8719" s="107" t="n"/>
      <c r="AX8719" s="107" t="n"/>
      <c r="AY8719" s="107" t="n"/>
      <c r="AZ8719" s="107" t="n"/>
    </row>
    <row r="8720">
      <c r="AA8720" s="107" t="n"/>
      <c r="AB8720" s="107" t="n"/>
      <c r="AC8720" s="107" t="n"/>
      <c r="AD8720" s="107" t="n"/>
      <c r="AE8720" s="107" t="n"/>
      <c r="AF8720" s="107" t="n"/>
      <c r="AG8720" s="107" t="n"/>
      <c r="AH8720" s="107" t="n"/>
      <c r="AI8720" s="107" t="n"/>
      <c r="AJ8720" s="107" t="n"/>
      <c r="AK8720" s="107" t="n"/>
      <c r="AL8720" s="107" t="n"/>
      <c r="AM8720" s="107" t="n"/>
      <c r="AN8720" s="107" t="n"/>
      <c r="AO8720" s="107" t="n"/>
      <c r="AP8720" s="107" t="n"/>
      <c r="AQ8720" s="107" t="n"/>
      <c r="AR8720" s="107" t="n"/>
      <c r="AS8720" s="107" t="n"/>
      <c r="AT8720" s="107" t="n"/>
      <c r="AU8720" s="107" t="n"/>
      <c r="AV8720" s="107" t="n"/>
      <c r="AW8720" s="107" t="n"/>
      <c r="AX8720" s="107" t="n"/>
      <c r="AY8720" s="107" t="n"/>
      <c r="AZ8720" s="107" t="n"/>
    </row>
    <row r="8721">
      <c r="AA8721" s="107" t="n"/>
      <c r="AB8721" s="107" t="n"/>
      <c r="AC8721" s="107" t="n"/>
      <c r="AD8721" s="107" t="n"/>
      <c r="AE8721" s="107" t="n"/>
      <c r="AF8721" s="107" t="n"/>
      <c r="AG8721" s="107" t="n"/>
      <c r="AH8721" s="107" t="n"/>
      <c r="AI8721" s="107" t="n"/>
      <c r="AJ8721" s="107" t="n"/>
      <c r="AK8721" s="107" t="n"/>
      <c r="AL8721" s="107" t="n"/>
      <c r="AM8721" s="107" t="n"/>
      <c r="AN8721" s="107" t="n"/>
      <c r="AO8721" s="107" t="n"/>
      <c r="AP8721" s="107" t="n"/>
      <c r="AQ8721" s="107" t="n"/>
      <c r="AR8721" s="107" t="n"/>
      <c r="AS8721" s="107" t="n"/>
      <c r="AT8721" s="107" t="n"/>
      <c r="AU8721" s="107" t="n"/>
      <c r="AV8721" s="107" t="n"/>
      <c r="AW8721" s="107" t="n"/>
      <c r="AX8721" s="107" t="n"/>
      <c r="AY8721" s="107" t="n"/>
      <c r="AZ8721" s="107" t="n"/>
    </row>
    <row r="8722">
      <c r="AA8722" s="107" t="n"/>
      <c r="AB8722" s="107" t="n"/>
      <c r="AC8722" s="107" t="n"/>
      <c r="AD8722" s="107" t="n"/>
      <c r="AE8722" s="107" t="n"/>
      <c r="AF8722" s="107" t="n"/>
      <c r="AG8722" s="107" t="n"/>
      <c r="AH8722" s="107" t="n"/>
      <c r="AI8722" s="107" t="n"/>
      <c r="AJ8722" s="107" t="n"/>
      <c r="AK8722" s="107" t="n"/>
      <c r="AL8722" s="107" t="n"/>
      <c r="AM8722" s="107" t="n"/>
      <c r="AN8722" s="107" t="n"/>
      <c r="AO8722" s="107" t="n"/>
      <c r="AP8722" s="107" t="n"/>
      <c r="AQ8722" s="107" t="n"/>
      <c r="AR8722" s="107" t="n"/>
      <c r="AS8722" s="107" t="n"/>
      <c r="AT8722" s="107" t="n"/>
      <c r="AU8722" s="107" t="n"/>
      <c r="AV8722" s="107" t="n"/>
      <c r="AW8722" s="107" t="n"/>
      <c r="AX8722" s="107" t="n"/>
      <c r="AY8722" s="107" t="n"/>
      <c r="AZ8722" s="107" t="n"/>
    </row>
    <row r="8723">
      <c r="AA8723" s="107" t="n"/>
      <c r="AB8723" s="107" t="n"/>
      <c r="AC8723" s="107" t="n"/>
      <c r="AD8723" s="107" t="n"/>
      <c r="AE8723" s="107" t="n"/>
      <c r="AF8723" s="107" t="n"/>
      <c r="AG8723" s="107" t="n"/>
      <c r="AH8723" s="107" t="n"/>
      <c r="AI8723" s="107" t="n"/>
      <c r="AJ8723" s="107" t="n"/>
      <c r="AK8723" s="107" t="n"/>
      <c r="AL8723" s="107" t="n"/>
      <c r="AM8723" s="107" t="n"/>
      <c r="AN8723" s="107" t="n"/>
      <c r="AO8723" s="107" t="n"/>
      <c r="AP8723" s="107" t="n"/>
      <c r="AQ8723" s="107" t="n"/>
      <c r="AR8723" s="107" t="n"/>
      <c r="AS8723" s="107" t="n"/>
      <c r="AT8723" s="107" t="n"/>
      <c r="AU8723" s="107" t="n"/>
      <c r="AV8723" s="107" t="n"/>
      <c r="AW8723" s="107" t="n"/>
      <c r="AX8723" s="107" t="n"/>
      <c r="AY8723" s="107" t="n"/>
      <c r="AZ8723" s="107" t="n"/>
    </row>
    <row r="8724">
      <c r="AA8724" s="107" t="n"/>
      <c r="AB8724" s="107" t="n"/>
      <c r="AC8724" s="107" t="n"/>
      <c r="AD8724" s="107" t="n"/>
      <c r="AE8724" s="107" t="n"/>
      <c r="AF8724" s="107" t="n"/>
      <c r="AG8724" s="107" t="n"/>
      <c r="AH8724" s="107" t="n"/>
      <c r="AI8724" s="107" t="n"/>
      <c r="AJ8724" s="107" t="n"/>
      <c r="AK8724" s="107" t="n"/>
      <c r="AL8724" s="107" t="n"/>
      <c r="AM8724" s="107" t="n"/>
      <c r="AN8724" s="107" t="n"/>
      <c r="AO8724" s="107" t="n"/>
      <c r="AP8724" s="107" t="n"/>
      <c r="AQ8724" s="107" t="n"/>
      <c r="AR8724" s="107" t="n"/>
      <c r="AS8724" s="107" t="n"/>
      <c r="AT8724" s="107" t="n"/>
      <c r="AU8724" s="107" t="n"/>
      <c r="AV8724" s="107" t="n"/>
      <c r="AW8724" s="107" t="n"/>
      <c r="AX8724" s="107" t="n"/>
      <c r="AY8724" s="107" t="n"/>
      <c r="AZ8724" s="107" t="n"/>
    </row>
    <row r="8725">
      <c r="AA8725" s="107" t="n"/>
      <c r="AB8725" s="107" t="n"/>
      <c r="AC8725" s="107" t="n"/>
      <c r="AD8725" s="107" t="n"/>
      <c r="AE8725" s="107" t="n"/>
      <c r="AF8725" s="107" t="n"/>
      <c r="AG8725" s="107" t="n"/>
      <c r="AH8725" s="107" t="n"/>
      <c r="AI8725" s="107" t="n"/>
      <c r="AJ8725" s="107" t="n"/>
      <c r="AK8725" s="107" t="n"/>
      <c r="AL8725" s="107" t="n"/>
      <c r="AM8725" s="107" t="n"/>
      <c r="AN8725" s="107" t="n"/>
      <c r="AO8725" s="107" t="n"/>
      <c r="AP8725" s="107" t="n"/>
      <c r="AQ8725" s="107" t="n"/>
      <c r="AR8725" s="107" t="n"/>
      <c r="AS8725" s="107" t="n"/>
      <c r="AT8725" s="107" t="n"/>
      <c r="AU8725" s="107" t="n"/>
      <c r="AV8725" s="107" t="n"/>
      <c r="AW8725" s="107" t="n"/>
      <c r="AX8725" s="107" t="n"/>
      <c r="AY8725" s="107" t="n"/>
      <c r="AZ8725" s="107" t="n"/>
    </row>
    <row r="8726">
      <c r="AA8726" s="107" t="n"/>
      <c r="AB8726" s="107" t="n"/>
      <c r="AC8726" s="107" t="n"/>
      <c r="AD8726" s="107" t="n"/>
      <c r="AE8726" s="107" t="n"/>
      <c r="AF8726" s="107" t="n"/>
      <c r="AG8726" s="107" t="n"/>
      <c r="AH8726" s="107" t="n"/>
      <c r="AI8726" s="107" t="n"/>
      <c r="AJ8726" s="107" t="n"/>
      <c r="AK8726" s="107" t="n"/>
      <c r="AL8726" s="107" t="n"/>
      <c r="AM8726" s="107" t="n"/>
      <c r="AN8726" s="107" t="n"/>
      <c r="AO8726" s="107" t="n"/>
      <c r="AP8726" s="107" t="n"/>
      <c r="AQ8726" s="107" t="n"/>
      <c r="AR8726" s="107" t="n"/>
      <c r="AS8726" s="107" t="n"/>
      <c r="AT8726" s="107" t="n"/>
      <c r="AU8726" s="107" t="n"/>
      <c r="AV8726" s="107" t="n"/>
      <c r="AW8726" s="107" t="n"/>
      <c r="AX8726" s="107" t="n"/>
      <c r="AY8726" s="107" t="n"/>
      <c r="AZ8726" s="107" t="n"/>
    </row>
    <row r="8727">
      <c r="AA8727" s="107" t="n"/>
      <c r="AB8727" s="107" t="n"/>
      <c r="AC8727" s="107" t="n"/>
      <c r="AD8727" s="107" t="n"/>
      <c r="AE8727" s="107" t="n"/>
      <c r="AF8727" s="107" t="n"/>
      <c r="AG8727" s="107" t="n"/>
      <c r="AH8727" s="107" t="n"/>
      <c r="AI8727" s="107" t="n"/>
      <c r="AJ8727" s="107" t="n"/>
      <c r="AK8727" s="107" t="n"/>
      <c r="AL8727" s="107" t="n"/>
      <c r="AM8727" s="107" t="n"/>
      <c r="AN8727" s="107" t="n"/>
      <c r="AO8727" s="107" t="n"/>
      <c r="AP8727" s="107" t="n"/>
      <c r="AQ8727" s="107" t="n"/>
      <c r="AR8727" s="107" t="n"/>
      <c r="AS8727" s="107" t="n"/>
      <c r="AT8727" s="107" t="n"/>
      <c r="AU8727" s="107" t="n"/>
      <c r="AV8727" s="107" t="n"/>
      <c r="AW8727" s="107" t="n"/>
      <c r="AX8727" s="107" t="n"/>
      <c r="AY8727" s="107" t="n"/>
      <c r="AZ8727" s="107" t="n"/>
    </row>
    <row r="8728">
      <c r="AA8728" s="107" t="n"/>
      <c r="AB8728" s="107" t="n"/>
      <c r="AC8728" s="107" t="n"/>
      <c r="AD8728" s="107" t="n"/>
      <c r="AE8728" s="107" t="n"/>
      <c r="AF8728" s="107" t="n"/>
      <c r="AG8728" s="107" t="n"/>
      <c r="AH8728" s="107" t="n"/>
      <c r="AI8728" s="107" t="n"/>
      <c r="AJ8728" s="107" t="n"/>
      <c r="AK8728" s="107" t="n"/>
      <c r="AL8728" s="107" t="n"/>
      <c r="AM8728" s="107" t="n"/>
      <c r="AN8728" s="107" t="n"/>
      <c r="AO8728" s="107" t="n"/>
      <c r="AP8728" s="107" t="n"/>
      <c r="AQ8728" s="107" t="n"/>
      <c r="AR8728" s="107" t="n"/>
      <c r="AS8728" s="107" t="n"/>
      <c r="AT8728" s="107" t="n"/>
      <c r="AU8728" s="107" t="n"/>
      <c r="AV8728" s="107" t="n"/>
      <c r="AW8728" s="107" t="n"/>
      <c r="AX8728" s="107" t="n"/>
      <c r="AY8728" s="107" t="n"/>
      <c r="AZ8728" s="107" t="n"/>
    </row>
    <row r="8729">
      <c r="AA8729" s="107" t="n"/>
      <c r="AB8729" s="107" t="n"/>
      <c r="AC8729" s="107" t="n"/>
      <c r="AD8729" s="107" t="n"/>
      <c r="AE8729" s="107" t="n"/>
      <c r="AF8729" s="107" t="n"/>
      <c r="AG8729" s="107" t="n"/>
      <c r="AH8729" s="107" t="n"/>
      <c r="AI8729" s="107" t="n"/>
      <c r="AJ8729" s="107" t="n"/>
      <c r="AK8729" s="107" t="n"/>
      <c r="AL8729" s="107" t="n"/>
      <c r="AM8729" s="107" t="n"/>
      <c r="AN8729" s="107" t="n"/>
      <c r="AO8729" s="107" t="n"/>
      <c r="AP8729" s="107" t="n"/>
      <c r="AQ8729" s="107" t="n"/>
      <c r="AR8729" s="107" t="n"/>
      <c r="AS8729" s="107" t="n"/>
      <c r="AT8729" s="107" t="n"/>
      <c r="AU8729" s="107" t="n"/>
      <c r="AV8729" s="107" t="n"/>
      <c r="AW8729" s="107" t="n"/>
      <c r="AX8729" s="107" t="n"/>
      <c r="AY8729" s="107" t="n"/>
      <c r="AZ8729" s="107" t="n"/>
    </row>
    <row r="8730">
      <c r="AA8730" s="107" t="n"/>
      <c r="AB8730" s="107" t="n"/>
      <c r="AC8730" s="107" t="n"/>
      <c r="AD8730" s="107" t="n"/>
      <c r="AE8730" s="107" t="n"/>
      <c r="AF8730" s="107" t="n"/>
      <c r="AG8730" s="107" t="n"/>
      <c r="AH8730" s="107" t="n"/>
      <c r="AI8730" s="107" t="n"/>
      <c r="AJ8730" s="107" t="n"/>
      <c r="AK8730" s="107" t="n"/>
      <c r="AL8730" s="107" t="n"/>
      <c r="AM8730" s="107" t="n"/>
      <c r="AN8730" s="107" t="n"/>
      <c r="AO8730" s="107" t="n"/>
      <c r="AP8730" s="107" t="n"/>
      <c r="AQ8730" s="107" t="n"/>
      <c r="AR8730" s="107" t="n"/>
      <c r="AS8730" s="107" t="n"/>
      <c r="AT8730" s="107" t="n"/>
      <c r="AU8730" s="107" t="n"/>
      <c r="AV8730" s="107" t="n"/>
      <c r="AW8730" s="107" t="n"/>
      <c r="AX8730" s="107" t="n"/>
      <c r="AY8730" s="107" t="n"/>
      <c r="AZ8730" s="107" t="n"/>
    </row>
    <row r="8731">
      <c r="AA8731" s="107" t="n"/>
      <c r="AB8731" s="107" t="n"/>
      <c r="AC8731" s="107" t="n"/>
      <c r="AD8731" s="107" t="n"/>
      <c r="AE8731" s="107" t="n"/>
      <c r="AF8731" s="107" t="n"/>
      <c r="AG8731" s="107" t="n"/>
      <c r="AH8731" s="107" t="n"/>
      <c r="AI8731" s="107" t="n"/>
      <c r="AJ8731" s="107" t="n"/>
      <c r="AK8731" s="107" t="n"/>
      <c r="AL8731" s="107" t="n"/>
      <c r="AM8731" s="107" t="n"/>
      <c r="AN8731" s="107" t="n"/>
      <c r="AO8731" s="107" t="n"/>
      <c r="AP8731" s="107" t="n"/>
      <c r="AQ8731" s="107" t="n"/>
      <c r="AR8731" s="107" t="n"/>
      <c r="AS8731" s="107" t="n"/>
      <c r="AT8731" s="107" t="n"/>
      <c r="AU8731" s="107" t="n"/>
      <c r="AV8731" s="107" t="n"/>
      <c r="AW8731" s="107" t="n"/>
      <c r="AX8731" s="107" t="n"/>
      <c r="AY8731" s="107" t="n"/>
      <c r="AZ8731" s="107" t="n"/>
    </row>
    <row r="8732">
      <c r="AA8732" s="107" t="n"/>
      <c r="AB8732" s="107" t="n"/>
      <c r="AC8732" s="107" t="n"/>
      <c r="AD8732" s="107" t="n"/>
      <c r="AE8732" s="107" t="n"/>
      <c r="AF8732" s="107" t="n"/>
      <c r="AG8732" s="107" t="n"/>
      <c r="AH8732" s="107" t="n"/>
      <c r="AI8732" s="107" t="n"/>
      <c r="AJ8732" s="107" t="n"/>
      <c r="AK8732" s="107" t="n"/>
      <c r="AL8732" s="107" t="n"/>
      <c r="AM8732" s="107" t="n"/>
      <c r="AN8732" s="107" t="n"/>
      <c r="AO8732" s="107" t="n"/>
      <c r="AP8732" s="107" t="n"/>
      <c r="AQ8732" s="107" t="n"/>
      <c r="AR8732" s="107" t="n"/>
      <c r="AS8732" s="107" t="n"/>
      <c r="AT8732" s="107" t="n"/>
      <c r="AU8732" s="107" t="n"/>
      <c r="AV8732" s="107" t="n"/>
      <c r="AW8732" s="107" t="n"/>
      <c r="AX8732" s="107" t="n"/>
      <c r="AY8732" s="107" t="n"/>
      <c r="AZ8732" s="107" t="n"/>
    </row>
    <row r="8733">
      <c r="AA8733" s="107" t="n"/>
      <c r="AB8733" s="107" t="n"/>
      <c r="AC8733" s="107" t="n"/>
      <c r="AD8733" s="107" t="n"/>
      <c r="AE8733" s="107" t="n"/>
      <c r="AF8733" s="107" t="n"/>
      <c r="AG8733" s="107" t="n"/>
      <c r="AH8733" s="107" t="n"/>
      <c r="AI8733" s="107" t="n"/>
      <c r="AJ8733" s="107" t="n"/>
      <c r="AK8733" s="107" t="n"/>
      <c r="AL8733" s="107" t="n"/>
      <c r="AM8733" s="107" t="n"/>
      <c r="AN8733" s="107" t="n"/>
      <c r="AO8733" s="107" t="n"/>
      <c r="AP8733" s="107" t="n"/>
      <c r="AQ8733" s="107" t="n"/>
      <c r="AR8733" s="107" t="n"/>
      <c r="AS8733" s="107" t="n"/>
      <c r="AT8733" s="107" t="n"/>
      <c r="AU8733" s="107" t="n"/>
      <c r="AV8733" s="107" t="n"/>
      <c r="AW8733" s="107" t="n"/>
      <c r="AX8733" s="107" t="n"/>
      <c r="AY8733" s="107" t="n"/>
      <c r="AZ8733" s="107" t="n"/>
    </row>
    <row r="8734">
      <c r="AA8734" s="107" t="n"/>
      <c r="AB8734" s="107" t="n"/>
      <c r="AC8734" s="107" t="n"/>
      <c r="AD8734" s="107" t="n"/>
      <c r="AE8734" s="107" t="n"/>
      <c r="AF8734" s="107" t="n"/>
      <c r="AG8734" s="107" t="n"/>
      <c r="AH8734" s="107" t="n"/>
      <c r="AI8734" s="107" t="n"/>
      <c r="AJ8734" s="107" t="n"/>
      <c r="AK8734" s="107" t="n"/>
      <c r="AL8734" s="107" t="n"/>
      <c r="AM8734" s="107" t="n"/>
      <c r="AN8734" s="107" t="n"/>
      <c r="AO8734" s="107" t="n"/>
      <c r="AP8734" s="107" t="n"/>
      <c r="AQ8734" s="107" t="n"/>
      <c r="AR8734" s="107" t="n"/>
      <c r="AS8734" s="107" t="n"/>
      <c r="AT8734" s="107" t="n"/>
      <c r="AU8734" s="107" t="n"/>
      <c r="AV8734" s="107" t="n"/>
      <c r="AW8734" s="107" t="n"/>
      <c r="AX8734" s="107" t="n"/>
      <c r="AY8734" s="107" t="n"/>
      <c r="AZ8734" s="107" t="n"/>
    </row>
    <row r="8735">
      <c r="AA8735" s="107" t="n"/>
      <c r="AB8735" s="107" t="n"/>
      <c r="AC8735" s="107" t="n"/>
      <c r="AD8735" s="107" t="n"/>
      <c r="AE8735" s="107" t="n"/>
      <c r="AF8735" s="107" t="n"/>
      <c r="AG8735" s="107" t="n"/>
      <c r="AH8735" s="107" t="n"/>
      <c r="AI8735" s="107" t="n"/>
      <c r="AJ8735" s="107" t="n"/>
      <c r="AK8735" s="107" t="n"/>
      <c r="AL8735" s="107" t="n"/>
      <c r="AM8735" s="107" t="n"/>
      <c r="AN8735" s="107" t="n"/>
      <c r="AO8735" s="107" t="n"/>
      <c r="AP8735" s="107" t="n"/>
      <c r="AQ8735" s="107" t="n"/>
      <c r="AR8735" s="107" t="n"/>
      <c r="AS8735" s="107" t="n"/>
      <c r="AT8735" s="107" t="n"/>
      <c r="AU8735" s="107" t="n"/>
      <c r="AV8735" s="107" t="n"/>
      <c r="AW8735" s="107" t="n"/>
      <c r="AX8735" s="107" t="n"/>
      <c r="AY8735" s="107" t="n"/>
      <c r="AZ8735" s="107" t="n"/>
    </row>
    <row r="8736">
      <c r="AA8736" s="107" t="n"/>
      <c r="AB8736" s="107" t="n"/>
      <c r="AC8736" s="107" t="n"/>
      <c r="AD8736" s="107" t="n"/>
      <c r="AE8736" s="107" t="n"/>
      <c r="AF8736" s="107" t="n"/>
      <c r="AG8736" s="107" t="n"/>
      <c r="AH8736" s="107" t="n"/>
      <c r="AI8736" s="107" t="n"/>
      <c r="AJ8736" s="107" t="n"/>
      <c r="AK8736" s="107" t="n"/>
      <c r="AL8736" s="107" t="n"/>
      <c r="AM8736" s="107" t="n"/>
      <c r="AN8736" s="107" t="n"/>
      <c r="AO8736" s="107" t="n"/>
      <c r="AP8736" s="107" t="n"/>
      <c r="AQ8736" s="107" t="n"/>
      <c r="AR8736" s="107" t="n"/>
      <c r="AS8736" s="107" t="n"/>
      <c r="AT8736" s="107" t="n"/>
      <c r="AU8736" s="107" t="n"/>
      <c r="AV8736" s="107" t="n"/>
      <c r="AW8736" s="107" t="n"/>
      <c r="AX8736" s="107" t="n"/>
      <c r="AY8736" s="107" t="n"/>
      <c r="AZ8736" s="107" t="n"/>
    </row>
    <row r="8737">
      <c r="AA8737" s="107" t="n"/>
      <c r="AB8737" s="107" t="n"/>
      <c r="AC8737" s="107" t="n"/>
      <c r="AD8737" s="107" t="n"/>
      <c r="AE8737" s="107" t="n"/>
      <c r="AF8737" s="107" t="n"/>
      <c r="AG8737" s="107" t="n"/>
      <c r="AH8737" s="107" t="n"/>
      <c r="AI8737" s="107" t="n"/>
      <c r="AJ8737" s="107" t="n"/>
      <c r="AK8737" s="107" t="n"/>
      <c r="AL8737" s="107" t="n"/>
      <c r="AM8737" s="107" t="n"/>
      <c r="AN8737" s="107" t="n"/>
      <c r="AO8737" s="107" t="n"/>
      <c r="AP8737" s="107" t="n"/>
      <c r="AQ8737" s="107" t="n"/>
      <c r="AR8737" s="107" t="n"/>
      <c r="AS8737" s="107" t="n"/>
      <c r="AT8737" s="107" t="n"/>
      <c r="AU8737" s="107" t="n"/>
      <c r="AV8737" s="107" t="n"/>
      <c r="AW8737" s="107" t="n"/>
      <c r="AX8737" s="107" t="n"/>
      <c r="AY8737" s="107" t="n"/>
      <c r="AZ8737" s="107" t="n"/>
    </row>
    <row r="8738">
      <c r="AA8738" s="107" t="n"/>
      <c r="AB8738" s="107" t="n"/>
      <c r="AC8738" s="107" t="n"/>
      <c r="AD8738" s="107" t="n"/>
      <c r="AE8738" s="107" t="n"/>
      <c r="AF8738" s="107" t="n"/>
      <c r="AG8738" s="107" t="n"/>
      <c r="AH8738" s="107" t="n"/>
      <c r="AI8738" s="107" t="n"/>
      <c r="AJ8738" s="107" t="n"/>
      <c r="AK8738" s="107" t="n"/>
      <c r="AL8738" s="107" t="n"/>
      <c r="AM8738" s="107" t="n"/>
      <c r="AN8738" s="107" t="n"/>
      <c r="AO8738" s="107" t="n"/>
      <c r="AP8738" s="107" t="n"/>
      <c r="AQ8738" s="107" t="n"/>
      <c r="AR8738" s="107" t="n"/>
      <c r="AS8738" s="107" t="n"/>
      <c r="AT8738" s="107" t="n"/>
      <c r="AU8738" s="107" t="n"/>
      <c r="AV8738" s="107" t="n"/>
      <c r="AW8738" s="107" t="n"/>
      <c r="AX8738" s="107" t="n"/>
      <c r="AY8738" s="107" t="n"/>
      <c r="AZ8738" s="107" t="n"/>
    </row>
    <row r="8739">
      <c r="AA8739" s="107" t="n"/>
      <c r="AB8739" s="107" t="n"/>
      <c r="AC8739" s="107" t="n"/>
      <c r="AD8739" s="107" t="n"/>
      <c r="AE8739" s="107" t="n"/>
      <c r="AF8739" s="107" t="n"/>
      <c r="AG8739" s="107" t="n"/>
      <c r="AH8739" s="107" t="n"/>
      <c r="AI8739" s="107" t="n"/>
      <c r="AJ8739" s="107" t="n"/>
      <c r="AK8739" s="107" t="n"/>
      <c r="AL8739" s="107" t="n"/>
      <c r="AM8739" s="107" t="n"/>
      <c r="AN8739" s="107" t="n"/>
      <c r="AO8739" s="107" t="n"/>
      <c r="AP8739" s="107" t="n"/>
      <c r="AQ8739" s="107" t="n"/>
      <c r="AR8739" s="107" t="n"/>
      <c r="AS8739" s="107" t="n"/>
      <c r="AT8739" s="107" t="n"/>
      <c r="AU8739" s="107" t="n"/>
      <c r="AV8739" s="107" t="n"/>
      <c r="AW8739" s="107" t="n"/>
      <c r="AX8739" s="107" t="n"/>
      <c r="AY8739" s="107" t="n"/>
      <c r="AZ8739" s="107" t="n"/>
    </row>
    <row r="8740">
      <c r="AA8740" s="107" t="n"/>
      <c r="AB8740" s="107" t="n"/>
      <c r="AC8740" s="107" t="n"/>
      <c r="AD8740" s="107" t="n"/>
      <c r="AE8740" s="107" t="n"/>
      <c r="AF8740" s="107" t="n"/>
      <c r="AG8740" s="107" t="n"/>
      <c r="AH8740" s="107" t="n"/>
      <c r="AI8740" s="107" t="n"/>
      <c r="AJ8740" s="107" t="n"/>
      <c r="AK8740" s="107" t="n"/>
      <c r="AL8740" s="107" t="n"/>
      <c r="AM8740" s="107" t="n"/>
      <c r="AN8740" s="107" t="n"/>
      <c r="AO8740" s="107" t="n"/>
      <c r="AP8740" s="107" t="n"/>
      <c r="AQ8740" s="107" t="n"/>
      <c r="AR8740" s="107" t="n"/>
      <c r="AS8740" s="107" t="n"/>
      <c r="AT8740" s="107" t="n"/>
      <c r="AU8740" s="107" t="n"/>
      <c r="AV8740" s="107" t="n"/>
      <c r="AW8740" s="107" t="n"/>
      <c r="AX8740" s="107" t="n"/>
      <c r="AY8740" s="107" t="n"/>
      <c r="AZ8740" s="107" t="n"/>
    </row>
    <row r="8741">
      <c r="AA8741" s="107" t="n"/>
      <c r="AB8741" s="107" t="n"/>
      <c r="AC8741" s="107" t="n"/>
      <c r="AD8741" s="107" t="n"/>
      <c r="AE8741" s="107" t="n"/>
      <c r="AF8741" s="107" t="n"/>
      <c r="AG8741" s="107" t="n"/>
      <c r="AH8741" s="107" t="n"/>
      <c r="AI8741" s="107" t="n"/>
      <c r="AJ8741" s="107" t="n"/>
      <c r="AK8741" s="107" t="n"/>
      <c r="AL8741" s="107" t="n"/>
      <c r="AM8741" s="107" t="n"/>
      <c r="AN8741" s="107" t="n"/>
      <c r="AO8741" s="107" t="n"/>
      <c r="AP8741" s="107" t="n"/>
      <c r="AQ8741" s="107" t="n"/>
      <c r="AR8741" s="107" t="n"/>
      <c r="AS8741" s="107" t="n"/>
      <c r="AT8741" s="107" t="n"/>
      <c r="AU8741" s="107" t="n"/>
      <c r="AV8741" s="107" t="n"/>
      <c r="AW8741" s="107" t="n"/>
      <c r="AX8741" s="107" t="n"/>
      <c r="AY8741" s="107" t="n"/>
      <c r="AZ8741" s="107" t="n"/>
    </row>
    <row r="8742">
      <c r="AA8742" s="107" t="n"/>
      <c r="AB8742" s="107" t="n"/>
      <c r="AC8742" s="107" t="n"/>
      <c r="AD8742" s="107" t="n"/>
      <c r="AE8742" s="107" t="n"/>
      <c r="AF8742" s="107" t="n"/>
      <c r="AG8742" s="107" t="n"/>
      <c r="AH8742" s="107" t="n"/>
      <c r="AI8742" s="107" t="n"/>
      <c r="AJ8742" s="107" t="n"/>
      <c r="AK8742" s="107" t="n"/>
      <c r="AL8742" s="107" t="n"/>
      <c r="AM8742" s="107" t="n"/>
      <c r="AN8742" s="107" t="n"/>
      <c r="AO8742" s="107" t="n"/>
      <c r="AP8742" s="107" t="n"/>
      <c r="AQ8742" s="107" t="n"/>
      <c r="AR8742" s="107" t="n"/>
      <c r="AS8742" s="107" t="n"/>
      <c r="AT8742" s="107" t="n"/>
      <c r="AU8742" s="107" t="n"/>
      <c r="AV8742" s="107" t="n"/>
      <c r="AW8742" s="107" t="n"/>
      <c r="AX8742" s="107" t="n"/>
      <c r="AY8742" s="107" t="n"/>
      <c r="AZ8742" s="107" t="n"/>
    </row>
    <row r="8743">
      <c r="AA8743" s="107" t="n"/>
      <c r="AB8743" s="107" t="n"/>
      <c r="AC8743" s="107" t="n"/>
      <c r="AD8743" s="107" t="n"/>
      <c r="AE8743" s="107" t="n"/>
      <c r="AF8743" s="107" t="n"/>
      <c r="AG8743" s="107" t="n"/>
      <c r="AH8743" s="107" t="n"/>
      <c r="AI8743" s="107" t="n"/>
      <c r="AJ8743" s="107" t="n"/>
      <c r="AK8743" s="107" t="n"/>
      <c r="AL8743" s="107" t="n"/>
      <c r="AM8743" s="107" t="n"/>
      <c r="AN8743" s="107" t="n"/>
      <c r="AO8743" s="107" t="n"/>
      <c r="AP8743" s="107" t="n"/>
      <c r="AQ8743" s="107" t="n"/>
      <c r="AR8743" s="107" t="n"/>
      <c r="AS8743" s="107" t="n"/>
      <c r="AT8743" s="107" t="n"/>
      <c r="AU8743" s="107" t="n"/>
      <c r="AV8743" s="107" t="n"/>
      <c r="AW8743" s="107" t="n"/>
      <c r="AX8743" s="107" t="n"/>
      <c r="AY8743" s="107" t="n"/>
      <c r="AZ8743" s="107" t="n"/>
    </row>
    <row r="8744">
      <c r="AA8744" s="107" t="n"/>
      <c r="AB8744" s="107" t="n"/>
      <c r="AC8744" s="107" t="n"/>
      <c r="AD8744" s="107" t="n"/>
      <c r="AE8744" s="107" t="n"/>
      <c r="AF8744" s="107" t="n"/>
      <c r="AG8744" s="107" t="n"/>
      <c r="AH8744" s="107" t="n"/>
      <c r="AI8744" s="107" t="n"/>
      <c r="AJ8744" s="107" t="n"/>
      <c r="AK8744" s="107" t="n"/>
      <c r="AL8744" s="107" t="n"/>
      <c r="AM8744" s="107" t="n"/>
      <c r="AN8744" s="107" t="n"/>
      <c r="AO8744" s="107" t="n"/>
      <c r="AP8744" s="107" t="n"/>
      <c r="AQ8744" s="107" t="n"/>
      <c r="AR8744" s="107" t="n"/>
      <c r="AS8744" s="107" t="n"/>
      <c r="AT8744" s="107" t="n"/>
      <c r="AU8744" s="107" t="n"/>
      <c r="AV8744" s="107" t="n"/>
      <c r="AW8744" s="107" t="n"/>
      <c r="AX8744" s="107" t="n"/>
      <c r="AY8744" s="107" t="n"/>
      <c r="AZ8744" s="107" t="n"/>
    </row>
    <row r="8745">
      <c r="AA8745" s="107" t="n"/>
      <c r="AB8745" s="107" t="n"/>
      <c r="AC8745" s="107" t="n"/>
      <c r="AD8745" s="107" t="n"/>
      <c r="AE8745" s="107" t="n"/>
      <c r="AF8745" s="107" t="n"/>
      <c r="AG8745" s="107" t="n"/>
      <c r="AH8745" s="107" t="n"/>
      <c r="AI8745" s="107" t="n"/>
      <c r="AJ8745" s="107" t="n"/>
      <c r="AK8745" s="107" t="n"/>
      <c r="AL8745" s="107" t="n"/>
      <c r="AM8745" s="107" t="n"/>
      <c r="AN8745" s="107" t="n"/>
      <c r="AO8745" s="107" t="n"/>
      <c r="AP8745" s="107" t="n"/>
      <c r="AQ8745" s="107" t="n"/>
      <c r="AR8745" s="107" t="n"/>
      <c r="AS8745" s="107" t="n"/>
      <c r="AT8745" s="107" t="n"/>
      <c r="AU8745" s="107" t="n"/>
      <c r="AV8745" s="107" t="n"/>
      <c r="AW8745" s="107" t="n"/>
      <c r="AX8745" s="107" t="n"/>
      <c r="AY8745" s="107" t="n"/>
      <c r="AZ8745" s="107" t="n"/>
    </row>
    <row r="8746">
      <c r="AA8746" s="107" t="n"/>
      <c r="AB8746" s="107" t="n"/>
      <c r="AC8746" s="107" t="n"/>
      <c r="AD8746" s="107" t="n"/>
      <c r="AE8746" s="107" t="n"/>
      <c r="AF8746" s="107" t="n"/>
      <c r="AG8746" s="107" t="n"/>
      <c r="AH8746" s="107" t="n"/>
      <c r="AI8746" s="107" t="n"/>
      <c r="AJ8746" s="107" t="n"/>
      <c r="AK8746" s="107" t="n"/>
      <c r="AL8746" s="107" t="n"/>
      <c r="AM8746" s="107" t="n"/>
      <c r="AN8746" s="107" t="n"/>
      <c r="AO8746" s="107" t="n"/>
      <c r="AP8746" s="107" t="n"/>
      <c r="AQ8746" s="107" t="n"/>
      <c r="AR8746" s="107" t="n"/>
      <c r="AS8746" s="107" t="n"/>
      <c r="AT8746" s="107" t="n"/>
      <c r="AU8746" s="107" t="n"/>
      <c r="AV8746" s="107" t="n"/>
      <c r="AW8746" s="107" t="n"/>
      <c r="AX8746" s="107" t="n"/>
      <c r="AY8746" s="107" t="n"/>
      <c r="AZ8746" s="107" t="n"/>
    </row>
    <row r="8747">
      <c r="AA8747" s="107" t="n"/>
      <c r="AB8747" s="107" t="n"/>
      <c r="AC8747" s="107" t="n"/>
      <c r="AD8747" s="107" t="n"/>
      <c r="AE8747" s="107" t="n"/>
      <c r="AF8747" s="107" t="n"/>
      <c r="AG8747" s="107" t="n"/>
      <c r="AH8747" s="107" t="n"/>
      <c r="AI8747" s="107" t="n"/>
      <c r="AJ8747" s="107" t="n"/>
      <c r="AK8747" s="107" t="n"/>
      <c r="AL8747" s="107" t="n"/>
      <c r="AM8747" s="107" t="n"/>
      <c r="AN8747" s="107" t="n"/>
      <c r="AO8747" s="107" t="n"/>
      <c r="AP8747" s="107" t="n"/>
      <c r="AQ8747" s="107" t="n"/>
      <c r="AR8747" s="107" t="n"/>
      <c r="AS8747" s="107" t="n"/>
      <c r="AT8747" s="107" t="n"/>
      <c r="AU8747" s="107" t="n"/>
      <c r="AV8747" s="107" t="n"/>
      <c r="AW8747" s="107" t="n"/>
      <c r="AX8747" s="107" t="n"/>
      <c r="AY8747" s="107" t="n"/>
      <c r="AZ8747" s="107" t="n"/>
    </row>
    <row r="8748">
      <c r="AA8748" s="107" t="n"/>
      <c r="AB8748" s="107" t="n"/>
      <c r="AC8748" s="107" t="n"/>
      <c r="AD8748" s="107" t="n"/>
      <c r="AE8748" s="107" t="n"/>
      <c r="AF8748" s="107" t="n"/>
      <c r="AG8748" s="107" t="n"/>
      <c r="AH8748" s="107" t="n"/>
      <c r="AI8748" s="107" t="n"/>
      <c r="AJ8748" s="107" t="n"/>
      <c r="AK8748" s="107" t="n"/>
      <c r="AL8748" s="107" t="n"/>
      <c r="AM8748" s="107" t="n"/>
      <c r="AN8748" s="107" t="n"/>
      <c r="AO8748" s="107" t="n"/>
      <c r="AP8748" s="107" t="n"/>
      <c r="AQ8748" s="107" t="n"/>
      <c r="AR8748" s="107" t="n"/>
      <c r="AS8748" s="107" t="n"/>
      <c r="AT8748" s="107" t="n"/>
      <c r="AU8748" s="107" t="n"/>
      <c r="AV8748" s="107" t="n"/>
      <c r="AW8748" s="107" t="n"/>
      <c r="AX8748" s="107" t="n"/>
      <c r="AY8748" s="107" t="n"/>
      <c r="AZ8748" s="107" t="n"/>
    </row>
    <row r="8749">
      <c r="AA8749" s="107" t="n"/>
      <c r="AB8749" s="107" t="n"/>
      <c r="AC8749" s="107" t="n"/>
      <c r="AD8749" s="107" t="n"/>
      <c r="AE8749" s="107" t="n"/>
      <c r="AF8749" s="107" t="n"/>
      <c r="AG8749" s="107" t="n"/>
      <c r="AH8749" s="107" t="n"/>
      <c r="AI8749" s="107" t="n"/>
      <c r="AJ8749" s="107" t="n"/>
      <c r="AK8749" s="107" t="n"/>
      <c r="AL8749" s="107" t="n"/>
      <c r="AM8749" s="107" t="n"/>
      <c r="AN8749" s="107" t="n"/>
      <c r="AO8749" s="107" t="n"/>
      <c r="AP8749" s="107" t="n"/>
      <c r="AQ8749" s="107" t="n"/>
      <c r="AR8749" s="107" t="n"/>
      <c r="AS8749" s="107" t="n"/>
      <c r="AT8749" s="107" t="n"/>
      <c r="AU8749" s="107" t="n"/>
      <c r="AV8749" s="107" t="n"/>
      <c r="AW8749" s="107" t="n"/>
      <c r="AX8749" s="107" t="n"/>
      <c r="AY8749" s="107" t="n"/>
      <c r="AZ8749" s="107" t="n"/>
    </row>
    <row r="8750">
      <c r="AA8750" s="107" t="n"/>
      <c r="AB8750" s="107" t="n"/>
      <c r="AC8750" s="107" t="n"/>
      <c r="AD8750" s="107" t="n"/>
      <c r="AE8750" s="107" t="n"/>
      <c r="AF8750" s="107" t="n"/>
      <c r="AG8750" s="107" t="n"/>
      <c r="AH8750" s="107" t="n"/>
      <c r="AI8750" s="107" t="n"/>
      <c r="AJ8750" s="107" t="n"/>
      <c r="AK8750" s="107" t="n"/>
      <c r="AL8750" s="107" t="n"/>
      <c r="AM8750" s="107" t="n"/>
      <c r="AN8750" s="107" t="n"/>
      <c r="AO8750" s="107" t="n"/>
      <c r="AP8750" s="107" t="n"/>
      <c r="AQ8750" s="107" t="n"/>
      <c r="AR8750" s="107" t="n"/>
      <c r="AS8750" s="107" t="n"/>
      <c r="AT8750" s="107" t="n"/>
      <c r="AU8750" s="107" t="n"/>
      <c r="AV8750" s="107" t="n"/>
      <c r="AW8750" s="107" t="n"/>
      <c r="AX8750" s="107" t="n"/>
      <c r="AY8750" s="107" t="n"/>
      <c r="AZ8750" s="107" t="n"/>
    </row>
    <row r="8751">
      <c r="AA8751" s="107" t="n"/>
      <c r="AB8751" s="107" t="n"/>
      <c r="AC8751" s="107" t="n"/>
      <c r="AD8751" s="107" t="n"/>
      <c r="AE8751" s="107" t="n"/>
      <c r="AF8751" s="107" t="n"/>
      <c r="AG8751" s="107" t="n"/>
      <c r="AH8751" s="107" t="n"/>
      <c r="AI8751" s="107" t="n"/>
      <c r="AJ8751" s="107" t="n"/>
      <c r="AK8751" s="107" t="n"/>
      <c r="AL8751" s="107" t="n"/>
      <c r="AM8751" s="107" t="n"/>
      <c r="AN8751" s="107" t="n"/>
      <c r="AO8751" s="107" t="n"/>
      <c r="AP8751" s="107" t="n"/>
      <c r="AQ8751" s="107" t="n"/>
      <c r="AR8751" s="107" t="n"/>
      <c r="AS8751" s="107" t="n"/>
      <c r="AT8751" s="107" t="n"/>
      <c r="AU8751" s="107" t="n"/>
      <c r="AV8751" s="107" t="n"/>
      <c r="AW8751" s="107" t="n"/>
      <c r="AX8751" s="107" t="n"/>
      <c r="AY8751" s="107" t="n"/>
      <c r="AZ8751" s="107" t="n"/>
    </row>
    <row r="8752">
      <c r="AA8752" s="107" t="n"/>
      <c r="AB8752" s="107" t="n"/>
      <c r="AC8752" s="107" t="n"/>
      <c r="AD8752" s="107" t="n"/>
      <c r="AE8752" s="107" t="n"/>
      <c r="AF8752" s="107" t="n"/>
      <c r="AG8752" s="107" t="n"/>
      <c r="AH8752" s="107" t="n"/>
      <c r="AI8752" s="107" t="n"/>
      <c r="AJ8752" s="107" t="n"/>
      <c r="AK8752" s="107" t="n"/>
      <c r="AL8752" s="107" t="n"/>
      <c r="AM8752" s="107" t="n"/>
      <c r="AN8752" s="107" t="n"/>
      <c r="AO8752" s="107" t="n"/>
      <c r="AP8752" s="107" t="n"/>
      <c r="AQ8752" s="107" t="n"/>
      <c r="AR8752" s="107" t="n"/>
      <c r="AS8752" s="107" t="n"/>
      <c r="AT8752" s="107" t="n"/>
      <c r="AU8752" s="107" t="n"/>
      <c r="AV8752" s="107" t="n"/>
      <c r="AW8752" s="107" t="n"/>
      <c r="AX8752" s="107" t="n"/>
      <c r="AY8752" s="107" t="n"/>
      <c r="AZ8752" s="107" t="n"/>
    </row>
    <row r="8753">
      <c r="AA8753" s="107" t="n"/>
      <c r="AB8753" s="107" t="n"/>
      <c r="AC8753" s="107" t="n"/>
      <c r="AD8753" s="107" t="n"/>
      <c r="AE8753" s="107" t="n"/>
      <c r="AF8753" s="107" t="n"/>
      <c r="AG8753" s="107" t="n"/>
      <c r="AH8753" s="107" t="n"/>
      <c r="AI8753" s="107" t="n"/>
      <c r="AJ8753" s="107" t="n"/>
      <c r="AK8753" s="107" t="n"/>
      <c r="AL8753" s="107" t="n"/>
      <c r="AM8753" s="107" t="n"/>
      <c r="AN8753" s="107" t="n"/>
      <c r="AO8753" s="107" t="n"/>
      <c r="AP8753" s="107" t="n"/>
      <c r="AQ8753" s="107" t="n"/>
      <c r="AR8753" s="107" t="n"/>
      <c r="AS8753" s="107" t="n"/>
      <c r="AT8753" s="107" t="n"/>
      <c r="AU8753" s="107" t="n"/>
      <c r="AV8753" s="107" t="n"/>
      <c r="AW8753" s="107" t="n"/>
      <c r="AX8753" s="107" t="n"/>
      <c r="AY8753" s="107" t="n"/>
      <c r="AZ8753" s="107" t="n"/>
    </row>
    <row r="8754">
      <c r="AA8754" s="107" t="n"/>
      <c r="AB8754" s="107" t="n"/>
      <c r="AC8754" s="107" t="n"/>
      <c r="AD8754" s="107" t="n"/>
      <c r="AE8754" s="107" t="n"/>
      <c r="AF8754" s="107" t="n"/>
      <c r="AG8754" s="107" t="n"/>
      <c r="AH8754" s="107" t="n"/>
      <c r="AI8754" s="107" t="n"/>
      <c r="AJ8754" s="107" t="n"/>
      <c r="AK8754" s="107" t="n"/>
      <c r="AL8754" s="107" t="n"/>
      <c r="AM8754" s="107" t="n"/>
      <c r="AN8754" s="107" t="n"/>
      <c r="AO8754" s="107" t="n"/>
      <c r="AP8754" s="107" t="n"/>
      <c r="AQ8754" s="107" t="n"/>
      <c r="AR8754" s="107" t="n"/>
      <c r="AS8754" s="107" t="n"/>
      <c r="AT8754" s="107" t="n"/>
      <c r="AU8754" s="107" t="n"/>
      <c r="AV8754" s="107" t="n"/>
      <c r="AW8754" s="107" t="n"/>
      <c r="AX8754" s="107" t="n"/>
      <c r="AY8754" s="107" t="n"/>
      <c r="AZ8754" s="107" t="n"/>
    </row>
    <row r="8755">
      <c r="AA8755" s="107" t="n"/>
      <c r="AB8755" s="107" t="n"/>
      <c r="AC8755" s="107" t="n"/>
      <c r="AD8755" s="107" t="n"/>
      <c r="AE8755" s="107" t="n"/>
      <c r="AF8755" s="107" t="n"/>
      <c r="AG8755" s="107" t="n"/>
      <c r="AH8755" s="107" t="n"/>
      <c r="AI8755" s="107" t="n"/>
      <c r="AJ8755" s="107" t="n"/>
      <c r="AK8755" s="107" t="n"/>
      <c r="AL8755" s="107" t="n"/>
      <c r="AM8755" s="107" t="n"/>
      <c r="AN8755" s="107" t="n"/>
      <c r="AO8755" s="107" t="n"/>
      <c r="AP8755" s="107" t="n"/>
      <c r="AQ8755" s="107" t="n"/>
      <c r="AR8755" s="107" t="n"/>
      <c r="AS8755" s="107" t="n"/>
      <c r="AT8755" s="107" t="n"/>
      <c r="AU8755" s="107" t="n"/>
      <c r="AV8755" s="107" t="n"/>
      <c r="AW8755" s="107" t="n"/>
      <c r="AX8755" s="107" t="n"/>
      <c r="AY8755" s="107" t="n"/>
      <c r="AZ8755" s="107" t="n"/>
    </row>
    <row r="8756">
      <c r="AA8756" s="107" t="n"/>
      <c r="AB8756" s="107" t="n"/>
      <c r="AC8756" s="107" t="n"/>
      <c r="AD8756" s="107" t="n"/>
      <c r="AE8756" s="107" t="n"/>
      <c r="AF8756" s="107" t="n"/>
      <c r="AG8756" s="107" t="n"/>
      <c r="AH8756" s="107" t="n"/>
      <c r="AI8756" s="107" t="n"/>
      <c r="AJ8756" s="107" t="n"/>
      <c r="AK8756" s="107" t="n"/>
      <c r="AL8756" s="107" t="n"/>
      <c r="AM8756" s="107" t="n"/>
      <c r="AN8756" s="107" t="n"/>
      <c r="AO8756" s="107" t="n"/>
      <c r="AP8756" s="107" t="n"/>
      <c r="AQ8756" s="107" t="n"/>
      <c r="AR8756" s="107" t="n"/>
      <c r="AS8756" s="107" t="n"/>
      <c r="AT8756" s="107" t="n"/>
      <c r="AU8756" s="107" t="n"/>
      <c r="AV8756" s="107" t="n"/>
      <c r="AW8756" s="107" t="n"/>
      <c r="AX8756" s="107" t="n"/>
      <c r="AY8756" s="107" t="n"/>
      <c r="AZ8756" s="107" t="n"/>
    </row>
    <row r="8757">
      <c r="AA8757" s="107" t="n"/>
      <c r="AB8757" s="107" t="n"/>
      <c r="AC8757" s="107" t="n"/>
      <c r="AD8757" s="107" t="n"/>
      <c r="AE8757" s="107" t="n"/>
      <c r="AF8757" s="107" t="n"/>
      <c r="AG8757" s="107" t="n"/>
      <c r="AH8757" s="107" t="n"/>
      <c r="AI8757" s="107" t="n"/>
      <c r="AJ8757" s="107" t="n"/>
      <c r="AK8757" s="107" t="n"/>
      <c r="AL8757" s="107" t="n"/>
      <c r="AM8757" s="107" t="n"/>
      <c r="AN8757" s="107" t="n"/>
      <c r="AO8757" s="107" t="n"/>
      <c r="AP8757" s="107" t="n"/>
      <c r="AQ8757" s="107" t="n"/>
      <c r="AR8757" s="107" t="n"/>
      <c r="AS8757" s="107" t="n"/>
      <c r="AT8757" s="107" t="n"/>
      <c r="AU8757" s="107" t="n"/>
      <c r="AV8757" s="107" t="n"/>
      <c r="AW8757" s="107" t="n"/>
      <c r="AX8757" s="107" t="n"/>
      <c r="AY8757" s="107" t="n"/>
      <c r="AZ8757" s="107" t="n"/>
    </row>
    <row r="8758">
      <c r="AA8758" s="107" t="n"/>
      <c r="AB8758" s="107" t="n"/>
      <c r="AC8758" s="107" t="n"/>
      <c r="AD8758" s="107" t="n"/>
      <c r="AE8758" s="107" t="n"/>
      <c r="AF8758" s="107" t="n"/>
      <c r="AG8758" s="107" t="n"/>
      <c r="AH8758" s="107" t="n"/>
      <c r="AI8758" s="107" t="n"/>
      <c r="AJ8758" s="107" t="n"/>
      <c r="AK8758" s="107" t="n"/>
      <c r="AL8758" s="107" t="n"/>
      <c r="AM8758" s="107" t="n"/>
      <c r="AN8758" s="107" t="n"/>
      <c r="AO8758" s="107" t="n"/>
      <c r="AP8758" s="107" t="n"/>
      <c r="AQ8758" s="107" t="n"/>
      <c r="AR8758" s="107" t="n"/>
      <c r="AS8758" s="107" t="n"/>
      <c r="AT8758" s="107" t="n"/>
      <c r="AU8758" s="107" t="n"/>
      <c r="AV8758" s="107" t="n"/>
      <c r="AW8758" s="107" t="n"/>
      <c r="AX8758" s="107" t="n"/>
      <c r="AY8758" s="107" t="n"/>
      <c r="AZ8758" s="107" t="n"/>
    </row>
    <row r="8759">
      <c r="AA8759" s="107" t="n"/>
      <c r="AB8759" s="107" t="n"/>
      <c r="AC8759" s="107" t="n"/>
      <c r="AD8759" s="107" t="n"/>
      <c r="AE8759" s="107" t="n"/>
      <c r="AF8759" s="107" t="n"/>
      <c r="AG8759" s="107" t="n"/>
      <c r="AH8759" s="107" t="n"/>
      <c r="AI8759" s="107" t="n"/>
      <c r="AJ8759" s="107" t="n"/>
      <c r="AK8759" s="107" t="n"/>
      <c r="AL8759" s="107" t="n"/>
      <c r="AM8759" s="107" t="n"/>
      <c r="AN8759" s="107" t="n"/>
      <c r="AO8759" s="107" t="n"/>
      <c r="AP8759" s="107" t="n"/>
      <c r="AQ8759" s="107" t="n"/>
      <c r="AR8759" s="107" t="n"/>
      <c r="AS8759" s="107" t="n"/>
      <c r="AT8759" s="107" t="n"/>
      <c r="AU8759" s="107" t="n"/>
      <c r="AV8759" s="107" t="n"/>
      <c r="AW8759" s="107" t="n"/>
      <c r="AX8759" s="107" t="n"/>
      <c r="AY8759" s="107" t="n"/>
      <c r="AZ8759" s="107" t="n"/>
    </row>
    <row r="8760">
      <c r="AA8760" s="107" t="n"/>
      <c r="AB8760" s="107" t="n"/>
      <c r="AC8760" s="107" t="n"/>
      <c r="AD8760" s="107" t="n"/>
      <c r="AE8760" s="107" t="n"/>
      <c r="AF8760" s="107" t="n"/>
      <c r="AG8760" s="107" t="n"/>
      <c r="AH8760" s="107" t="n"/>
      <c r="AI8760" s="107" t="n"/>
      <c r="AJ8760" s="107" t="n"/>
      <c r="AK8760" s="107" t="n"/>
      <c r="AL8760" s="107" t="n"/>
      <c r="AM8760" s="107" t="n"/>
      <c r="AN8760" s="107" t="n"/>
      <c r="AO8760" s="107" t="n"/>
      <c r="AP8760" s="107" t="n"/>
      <c r="AQ8760" s="107" t="n"/>
      <c r="AR8760" s="107" t="n"/>
      <c r="AS8760" s="107" t="n"/>
      <c r="AT8760" s="107" t="n"/>
      <c r="AU8760" s="107" t="n"/>
      <c r="AV8760" s="107" t="n"/>
      <c r="AW8760" s="107" t="n"/>
      <c r="AX8760" s="107" t="n"/>
      <c r="AY8760" s="107" t="n"/>
      <c r="AZ8760" s="107" t="n"/>
    </row>
    <row r="8761">
      <c r="AA8761" s="107" t="n"/>
      <c r="AB8761" s="107" t="n"/>
      <c r="AC8761" s="107" t="n"/>
      <c r="AD8761" s="107" t="n"/>
      <c r="AE8761" s="107" t="n"/>
      <c r="AF8761" s="107" t="n"/>
      <c r="AG8761" s="107" t="n"/>
      <c r="AH8761" s="107" t="n"/>
      <c r="AI8761" s="107" t="n"/>
      <c r="AJ8761" s="107" t="n"/>
      <c r="AK8761" s="107" t="n"/>
      <c r="AL8761" s="107" t="n"/>
      <c r="AM8761" s="107" t="n"/>
      <c r="AN8761" s="107" t="n"/>
      <c r="AO8761" s="107" t="n"/>
      <c r="AP8761" s="107" t="n"/>
      <c r="AQ8761" s="107" t="n"/>
      <c r="AR8761" s="107" t="n"/>
      <c r="AS8761" s="107" t="n"/>
      <c r="AT8761" s="107" t="n"/>
      <c r="AU8761" s="107" t="n"/>
      <c r="AV8761" s="107" t="n"/>
      <c r="AW8761" s="107" t="n"/>
      <c r="AX8761" s="107" t="n"/>
      <c r="AY8761" s="107" t="n"/>
      <c r="AZ8761" s="107" t="n"/>
    </row>
    <row r="8762">
      <c r="AA8762" s="107" t="n"/>
      <c r="AB8762" s="107" t="n"/>
      <c r="AC8762" s="107" t="n"/>
      <c r="AD8762" s="107" t="n"/>
      <c r="AE8762" s="107" t="n"/>
      <c r="AF8762" s="107" t="n"/>
      <c r="AG8762" s="107" t="n"/>
      <c r="AH8762" s="107" t="n"/>
      <c r="AI8762" s="107" t="n"/>
      <c r="AJ8762" s="107" t="n"/>
      <c r="AK8762" s="107" t="n"/>
      <c r="AL8762" s="107" t="n"/>
      <c r="AM8762" s="107" t="n"/>
      <c r="AN8762" s="107" t="n"/>
      <c r="AO8762" s="107" t="n"/>
      <c r="AP8762" s="107" t="n"/>
      <c r="AQ8762" s="107" t="n"/>
      <c r="AR8762" s="107" t="n"/>
      <c r="AS8762" s="107" t="n"/>
      <c r="AT8762" s="107" t="n"/>
      <c r="AU8762" s="107" t="n"/>
      <c r="AV8762" s="107" t="n"/>
      <c r="AW8762" s="107" t="n"/>
      <c r="AX8762" s="107" t="n"/>
      <c r="AY8762" s="107" t="n"/>
      <c r="AZ8762" s="107" t="n"/>
    </row>
    <row r="8763">
      <c r="AA8763" s="107" t="n"/>
      <c r="AB8763" s="107" t="n"/>
      <c r="AC8763" s="107" t="n"/>
      <c r="AD8763" s="107" t="n"/>
      <c r="AE8763" s="107" t="n"/>
      <c r="AF8763" s="107" t="n"/>
      <c r="AG8763" s="107" t="n"/>
      <c r="AH8763" s="107" t="n"/>
      <c r="AI8763" s="107" t="n"/>
      <c r="AJ8763" s="107" t="n"/>
      <c r="AK8763" s="107" t="n"/>
      <c r="AL8763" s="107" t="n"/>
      <c r="AM8763" s="107" t="n"/>
      <c r="AN8763" s="107" t="n"/>
      <c r="AO8763" s="107" t="n"/>
      <c r="AP8763" s="107" t="n"/>
      <c r="AQ8763" s="107" t="n"/>
      <c r="AR8763" s="107" t="n"/>
      <c r="AS8763" s="107" t="n"/>
      <c r="AT8763" s="107" t="n"/>
      <c r="AU8763" s="107" t="n"/>
      <c r="AV8763" s="107" t="n"/>
      <c r="AW8763" s="107" t="n"/>
      <c r="AX8763" s="107" t="n"/>
      <c r="AY8763" s="107" t="n"/>
      <c r="AZ8763" s="107" t="n"/>
    </row>
    <row r="8764">
      <c r="AA8764" s="107" t="n"/>
      <c r="AB8764" s="107" t="n"/>
      <c r="AC8764" s="107" t="n"/>
      <c r="AD8764" s="107" t="n"/>
      <c r="AE8764" s="107" t="n"/>
      <c r="AF8764" s="107" t="n"/>
      <c r="AG8764" s="107" t="n"/>
      <c r="AH8764" s="107" t="n"/>
      <c r="AI8764" s="107" t="n"/>
      <c r="AJ8764" s="107" t="n"/>
      <c r="AK8764" s="107" t="n"/>
      <c r="AL8764" s="107" t="n"/>
      <c r="AM8764" s="107" t="n"/>
      <c r="AN8764" s="107" t="n"/>
      <c r="AO8764" s="107" t="n"/>
      <c r="AP8764" s="107" t="n"/>
      <c r="AQ8764" s="107" t="n"/>
      <c r="AR8764" s="107" t="n"/>
      <c r="AS8764" s="107" t="n"/>
      <c r="AT8764" s="107" t="n"/>
      <c r="AU8764" s="107" t="n"/>
      <c r="AV8764" s="107" t="n"/>
      <c r="AW8764" s="107" t="n"/>
      <c r="AX8764" s="107" t="n"/>
      <c r="AY8764" s="107" t="n"/>
      <c r="AZ8764" s="107" t="n"/>
    </row>
    <row r="8765">
      <c r="AA8765" s="107" t="n"/>
      <c r="AB8765" s="107" t="n"/>
      <c r="AC8765" s="107" t="n"/>
      <c r="AD8765" s="107" t="n"/>
      <c r="AE8765" s="107" t="n"/>
      <c r="AF8765" s="107" t="n"/>
      <c r="AG8765" s="107" t="n"/>
      <c r="AH8765" s="107" t="n"/>
      <c r="AI8765" s="107" t="n"/>
      <c r="AJ8765" s="107" t="n"/>
      <c r="AK8765" s="107" t="n"/>
      <c r="AL8765" s="107" t="n"/>
      <c r="AM8765" s="107" t="n"/>
      <c r="AN8765" s="107" t="n"/>
      <c r="AO8765" s="107" t="n"/>
      <c r="AP8765" s="107" t="n"/>
      <c r="AQ8765" s="107" t="n"/>
      <c r="AR8765" s="107" t="n"/>
      <c r="AS8765" s="107" t="n"/>
      <c r="AT8765" s="107" t="n"/>
      <c r="AU8765" s="107" t="n"/>
      <c r="AV8765" s="107" t="n"/>
      <c r="AW8765" s="107" t="n"/>
      <c r="AX8765" s="107" t="n"/>
      <c r="AY8765" s="107" t="n"/>
      <c r="AZ8765" s="107" t="n"/>
    </row>
    <row r="8766">
      <c r="AA8766" s="107" t="n"/>
      <c r="AB8766" s="107" t="n"/>
      <c r="AC8766" s="107" t="n"/>
      <c r="AD8766" s="107" t="n"/>
      <c r="AE8766" s="107" t="n"/>
      <c r="AF8766" s="107" t="n"/>
      <c r="AG8766" s="107" t="n"/>
      <c r="AH8766" s="107" t="n"/>
      <c r="AI8766" s="107" t="n"/>
      <c r="AJ8766" s="107" t="n"/>
      <c r="AK8766" s="107" t="n"/>
      <c r="AL8766" s="107" t="n"/>
      <c r="AM8766" s="107" t="n"/>
      <c r="AN8766" s="107" t="n"/>
      <c r="AO8766" s="107" t="n"/>
      <c r="AP8766" s="107" t="n"/>
      <c r="AQ8766" s="107" t="n"/>
      <c r="AR8766" s="107" t="n"/>
      <c r="AS8766" s="107" t="n"/>
      <c r="AT8766" s="107" t="n"/>
      <c r="AU8766" s="107" t="n"/>
      <c r="AV8766" s="107" t="n"/>
      <c r="AW8766" s="107" t="n"/>
      <c r="AX8766" s="107" t="n"/>
      <c r="AY8766" s="107" t="n"/>
      <c r="AZ8766" s="107" t="n"/>
    </row>
    <row r="8767">
      <c r="AA8767" s="107" t="n"/>
      <c r="AB8767" s="107" t="n"/>
      <c r="AC8767" s="107" t="n"/>
      <c r="AD8767" s="107" t="n"/>
      <c r="AE8767" s="107" t="n"/>
      <c r="AF8767" s="107" t="n"/>
      <c r="AG8767" s="107" t="n"/>
      <c r="AH8767" s="107" t="n"/>
      <c r="AI8767" s="107" t="n"/>
      <c r="AJ8767" s="107" t="n"/>
      <c r="AK8767" s="107" t="n"/>
      <c r="AL8767" s="107" t="n"/>
      <c r="AM8767" s="107" t="n"/>
      <c r="AN8767" s="107" t="n"/>
      <c r="AO8767" s="107" t="n"/>
      <c r="AP8767" s="107" t="n"/>
      <c r="AQ8767" s="107" t="n"/>
      <c r="AR8767" s="107" t="n"/>
      <c r="AS8767" s="107" t="n"/>
      <c r="AT8767" s="107" t="n"/>
      <c r="AU8767" s="107" t="n"/>
      <c r="AV8767" s="107" t="n"/>
      <c r="AW8767" s="107" t="n"/>
      <c r="AX8767" s="107" t="n"/>
      <c r="AY8767" s="107" t="n"/>
      <c r="AZ8767" s="107" t="n"/>
    </row>
    <row r="8768">
      <c r="AA8768" s="107" t="n"/>
      <c r="AB8768" s="107" t="n"/>
      <c r="AC8768" s="107" t="n"/>
      <c r="AD8768" s="107" t="n"/>
      <c r="AE8768" s="107" t="n"/>
      <c r="AF8768" s="107" t="n"/>
      <c r="AG8768" s="107" t="n"/>
      <c r="AH8768" s="107" t="n"/>
      <c r="AI8768" s="107" t="n"/>
      <c r="AJ8768" s="107" t="n"/>
      <c r="AK8768" s="107" t="n"/>
      <c r="AL8768" s="107" t="n"/>
      <c r="AM8768" s="107" t="n"/>
      <c r="AN8768" s="107" t="n"/>
      <c r="AO8768" s="107" t="n"/>
      <c r="AP8768" s="107" t="n"/>
      <c r="AQ8768" s="107" t="n"/>
      <c r="AR8768" s="107" t="n"/>
      <c r="AS8768" s="107" t="n"/>
      <c r="AT8768" s="107" t="n"/>
      <c r="AU8768" s="107" t="n"/>
      <c r="AV8768" s="107" t="n"/>
      <c r="AW8768" s="107" t="n"/>
      <c r="AX8768" s="107" t="n"/>
      <c r="AY8768" s="107" t="n"/>
      <c r="AZ8768" s="107" t="n"/>
    </row>
    <row r="8769">
      <c r="AA8769" s="107" t="n"/>
      <c r="AB8769" s="107" t="n"/>
      <c r="AC8769" s="107" t="n"/>
      <c r="AD8769" s="107" t="n"/>
      <c r="AE8769" s="107" t="n"/>
      <c r="AF8769" s="107" t="n"/>
      <c r="AG8769" s="107" t="n"/>
      <c r="AH8769" s="107" t="n"/>
      <c r="AI8769" s="107" t="n"/>
      <c r="AJ8769" s="107" t="n"/>
      <c r="AK8769" s="107" t="n"/>
      <c r="AL8769" s="107" t="n"/>
      <c r="AM8769" s="107" t="n"/>
      <c r="AN8769" s="107" t="n"/>
      <c r="AO8769" s="107" t="n"/>
      <c r="AP8769" s="107" t="n"/>
      <c r="AQ8769" s="107" t="n"/>
      <c r="AR8769" s="107" t="n"/>
      <c r="AS8769" s="107" t="n"/>
      <c r="AT8769" s="107" t="n"/>
      <c r="AU8769" s="107" t="n"/>
      <c r="AV8769" s="107" t="n"/>
      <c r="AW8769" s="107" t="n"/>
      <c r="AX8769" s="107" t="n"/>
      <c r="AY8769" s="107" t="n"/>
      <c r="AZ8769" s="107" t="n"/>
    </row>
    <row r="8770">
      <c r="AA8770" s="107" t="n"/>
      <c r="AB8770" s="107" t="n"/>
      <c r="AC8770" s="107" t="n"/>
      <c r="AD8770" s="107" t="n"/>
      <c r="AE8770" s="107" t="n"/>
      <c r="AF8770" s="107" t="n"/>
      <c r="AG8770" s="107" t="n"/>
      <c r="AH8770" s="107" t="n"/>
      <c r="AI8770" s="107" t="n"/>
      <c r="AJ8770" s="107" t="n"/>
      <c r="AK8770" s="107" t="n"/>
      <c r="AL8770" s="107" t="n"/>
      <c r="AM8770" s="107" t="n"/>
      <c r="AN8770" s="107" t="n"/>
      <c r="AO8770" s="107" t="n"/>
      <c r="AP8770" s="107" t="n"/>
      <c r="AQ8770" s="107" t="n"/>
      <c r="AR8770" s="107" t="n"/>
      <c r="AS8770" s="107" t="n"/>
      <c r="AT8770" s="107" t="n"/>
      <c r="AU8770" s="107" t="n"/>
      <c r="AV8770" s="107" t="n"/>
      <c r="AW8770" s="107" t="n"/>
      <c r="AX8770" s="107" t="n"/>
      <c r="AY8770" s="107" t="n"/>
      <c r="AZ8770" s="107" t="n"/>
    </row>
    <row r="8771">
      <c r="AA8771" s="107" t="n"/>
      <c r="AB8771" s="107" t="n"/>
      <c r="AC8771" s="107" t="n"/>
      <c r="AD8771" s="107" t="n"/>
      <c r="AE8771" s="107" t="n"/>
      <c r="AF8771" s="107" t="n"/>
      <c r="AG8771" s="107" t="n"/>
      <c r="AH8771" s="107" t="n"/>
      <c r="AI8771" s="107" t="n"/>
      <c r="AJ8771" s="107" t="n"/>
      <c r="AK8771" s="107" t="n"/>
      <c r="AL8771" s="107" t="n"/>
      <c r="AM8771" s="107" t="n"/>
      <c r="AN8771" s="107" t="n"/>
      <c r="AO8771" s="107" t="n"/>
      <c r="AP8771" s="107" t="n"/>
      <c r="AQ8771" s="107" t="n"/>
      <c r="AR8771" s="107" t="n"/>
      <c r="AS8771" s="107" t="n"/>
      <c r="AT8771" s="107" t="n"/>
      <c r="AU8771" s="107" t="n"/>
      <c r="AV8771" s="107" t="n"/>
      <c r="AW8771" s="107" t="n"/>
      <c r="AX8771" s="107" t="n"/>
      <c r="AY8771" s="107" t="n"/>
      <c r="AZ8771" s="107" t="n"/>
    </row>
    <row r="8772">
      <c r="AA8772" s="107" t="n"/>
      <c r="AB8772" s="107" t="n"/>
      <c r="AC8772" s="107" t="n"/>
      <c r="AD8772" s="107" t="n"/>
      <c r="AE8772" s="107" t="n"/>
      <c r="AF8772" s="107" t="n"/>
      <c r="AG8772" s="107" t="n"/>
      <c r="AH8772" s="107" t="n"/>
      <c r="AI8772" s="107" t="n"/>
      <c r="AJ8772" s="107" t="n"/>
      <c r="AK8772" s="107" t="n"/>
      <c r="AL8772" s="107" t="n"/>
      <c r="AM8772" s="107" t="n"/>
      <c r="AN8772" s="107" t="n"/>
      <c r="AO8772" s="107" t="n"/>
      <c r="AP8772" s="107" t="n"/>
      <c r="AQ8772" s="107" t="n"/>
      <c r="AR8772" s="107" t="n"/>
      <c r="AS8772" s="107" t="n"/>
      <c r="AT8772" s="107" t="n"/>
      <c r="AU8772" s="107" t="n"/>
      <c r="AV8772" s="107" t="n"/>
      <c r="AW8772" s="107" t="n"/>
      <c r="AX8772" s="107" t="n"/>
      <c r="AY8772" s="107" t="n"/>
      <c r="AZ8772" s="107" t="n"/>
    </row>
    <row r="8773">
      <c r="AA8773" s="107" t="n"/>
      <c r="AB8773" s="107" t="n"/>
      <c r="AC8773" s="107" t="n"/>
      <c r="AD8773" s="107" t="n"/>
      <c r="AE8773" s="107" t="n"/>
      <c r="AF8773" s="107" t="n"/>
      <c r="AG8773" s="107" t="n"/>
      <c r="AH8773" s="107" t="n"/>
      <c r="AI8773" s="107" t="n"/>
      <c r="AJ8773" s="107" t="n"/>
      <c r="AK8773" s="107" t="n"/>
      <c r="AL8773" s="107" t="n"/>
      <c r="AM8773" s="107" t="n"/>
      <c r="AN8773" s="107" t="n"/>
      <c r="AO8773" s="107" t="n"/>
      <c r="AP8773" s="107" t="n"/>
      <c r="AQ8773" s="107" t="n"/>
      <c r="AR8773" s="107" t="n"/>
      <c r="AS8773" s="107" t="n"/>
      <c r="AT8773" s="107" t="n"/>
      <c r="AU8773" s="107" t="n"/>
      <c r="AV8773" s="107" t="n"/>
      <c r="AW8773" s="107" t="n"/>
      <c r="AX8773" s="107" t="n"/>
      <c r="AY8773" s="107" t="n"/>
      <c r="AZ8773" s="107" t="n"/>
    </row>
    <row r="8774">
      <c r="AA8774" s="107" t="n"/>
      <c r="AB8774" s="107" t="n"/>
      <c r="AC8774" s="107" t="n"/>
      <c r="AD8774" s="107" t="n"/>
      <c r="AE8774" s="107" t="n"/>
      <c r="AF8774" s="107" t="n"/>
      <c r="AG8774" s="107" t="n"/>
      <c r="AH8774" s="107" t="n"/>
      <c r="AI8774" s="107" t="n"/>
      <c r="AJ8774" s="107" t="n"/>
      <c r="AK8774" s="107" t="n"/>
      <c r="AL8774" s="107" t="n"/>
      <c r="AM8774" s="107" t="n"/>
      <c r="AN8774" s="107" t="n"/>
      <c r="AO8774" s="107" t="n"/>
      <c r="AP8774" s="107" t="n"/>
      <c r="AQ8774" s="107" t="n"/>
      <c r="AR8774" s="107" t="n"/>
      <c r="AS8774" s="107" t="n"/>
      <c r="AT8774" s="107" t="n"/>
      <c r="AU8774" s="107" t="n"/>
      <c r="AV8774" s="107" t="n"/>
      <c r="AW8774" s="107" t="n"/>
      <c r="AX8774" s="107" t="n"/>
      <c r="AY8774" s="107" t="n"/>
      <c r="AZ8774" s="107" t="n"/>
    </row>
    <row r="8775">
      <c r="AA8775" s="107" t="n"/>
      <c r="AB8775" s="107" t="n"/>
      <c r="AC8775" s="107" t="n"/>
      <c r="AD8775" s="107" t="n"/>
      <c r="AE8775" s="107" t="n"/>
      <c r="AF8775" s="107" t="n"/>
      <c r="AG8775" s="107" t="n"/>
      <c r="AH8775" s="107" t="n"/>
      <c r="AI8775" s="107" t="n"/>
      <c r="AJ8775" s="107" t="n"/>
      <c r="AK8775" s="107" t="n"/>
      <c r="AL8775" s="107" t="n"/>
      <c r="AM8775" s="107" t="n"/>
      <c r="AN8775" s="107" t="n"/>
      <c r="AO8775" s="107" t="n"/>
      <c r="AP8775" s="107" t="n"/>
      <c r="AQ8775" s="107" t="n"/>
      <c r="AR8775" s="107" t="n"/>
      <c r="AS8775" s="107" t="n"/>
      <c r="AT8775" s="107" t="n"/>
      <c r="AU8775" s="107" t="n"/>
      <c r="AV8775" s="107" t="n"/>
      <c r="AW8775" s="107" t="n"/>
      <c r="AX8775" s="107" t="n"/>
      <c r="AY8775" s="107" t="n"/>
      <c r="AZ8775" s="107" t="n"/>
    </row>
    <row r="8776">
      <c r="AA8776" s="107" t="n"/>
      <c r="AB8776" s="107" t="n"/>
      <c r="AC8776" s="107" t="n"/>
      <c r="AD8776" s="107" t="n"/>
      <c r="AE8776" s="107" t="n"/>
      <c r="AF8776" s="107" t="n"/>
      <c r="AG8776" s="107" t="n"/>
      <c r="AH8776" s="107" t="n"/>
      <c r="AI8776" s="107" t="n"/>
      <c r="AJ8776" s="107" t="n"/>
      <c r="AK8776" s="107" t="n"/>
      <c r="AL8776" s="107" t="n"/>
      <c r="AM8776" s="107" t="n"/>
      <c r="AN8776" s="107" t="n"/>
      <c r="AO8776" s="107" t="n"/>
      <c r="AP8776" s="107" t="n"/>
      <c r="AQ8776" s="107" t="n"/>
      <c r="AR8776" s="107" t="n"/>
      <c r="AS8776" s="107" t="n"/>
      <c r="AT8776" s="107" t="n"/>
      <c r="AU8776" s="107" t="n"/>
      <c r="AV8776" s="107" t="n"/>
      <c r="AW8776" s="107" t="n"/>
      <c r="AX8776" s="107" t="n"/>
      <c r="AY8776" s="107" t="n"/>
      <c r="AZ8776" s="107" t="n"/>
    </row>
    <row r="8777">
      <c r="AA8777" s="107" t="n"/>
      <c r="AB8777" s="107" t="n"/>
      <c r="AC8777" s="107" t="n"/>
      <c r="AD8777" s="107" t="n"/>
      <c r="AE8777" s="107" t="n"/>
      <c r="AF8777" s="107" t="n"/>
      <c r="AG8777" s="107" t="n"/>
      <c r="AH8777" s="107" t="n"/>
      <c r="AI8777" s="107" t="n"/>
      <c r="AJ8777" s="107" t="n"/>
      <c r="AK8777" s="107" t="n"/>
      <c r="AL8777" s="107" t="n"/>
      <c r="AM8777" s="107" t="n"/>
      <c r="AN8777" s="107" t="n"/>
      <c r="AO8777" s="107" t="n"/>
      <c r="AP8777" s="107" t="n"/>
      <c r="AQ8777" s="107" t="n"/>
      <c r="AR8777" s="107" t="n"/>
      <c r="AS8777" s="107" t="n"/>
      <c r="AT8777" s="107" t="n"/>
      <c r="AU8777" s="107" t="n"/>
      <c r="AV8777" s="107" t="n"/>
      <c r="AW8777" s="107" t="n"/>
      <c r="AX8777" s="107" t="n"/>
      <c r="AY8777" s="107" t="n"/>
      <c r="AZ8777" s="107" t="n"/>
    </row>
    <row r="8778">
      <c r="AA8778" s="107" t="n"/>
      <c r="AB8778" s="107" t="n"/>
      <c r="AC8778" s="107" t="n"/>
      <c r="AD8778" s="107" t="n"/>
      <c r="AE8778" s="107" t="n"/>
      <c r="AF8778" s="107" t="n"/>
      <c r="AG8778" s="107" t="n"/>
      <c r="AH8778" s="107" t="n"/>
      <c r="AI8778" s="107" t="n"/>
      <c r="AJ8778" s="107" t="n"/>
      <c r="AK8778" s="107" t="n"/>
      <c r="AL8778" s="107" t="n"/>
      <c r="AM8778" s="107" t="n"/>
      <c r="AN8778" s="107" t="n"/>
      <c r="AO8778" s="107" t="n"/>
      <c r="AP8778" s="107" t="n"/>
      <c r="AQ8778" s="107" t="n"/>
      <c r="AR8778" s="107" t="n"/>
      <c r="AS8778" s="107" t="n"/>
      <c r="AT8778" s="107" t="n"/>
      <c r="AU8778" s="107" t="n"/>
      <c r="AV8778" s="107" t="n"/>
      <c r="AW8778" s="107" t="n"/>
      <c r="AX8778" s="107" t="n"/>
      <c r="AY8778" s="107" t="n"/>
      <c r="AZ8778" s="107" t="n"/>
    </row>
    <row r="8779">
      <c r="AA8779" s="107" t="n"/>
      <c r="AB8779" s="107" t="n"/>
      <c r="AC8779" s="107" t="n"/>
      <c r="AD8779" s="107" t="n"/>
      <c r="AE8779" s="107" t="n"/>
      <c r="AF8779" s="107" t="n"/>
      <c r="AG8779" s="107" t="n"/>
      <c r="AH8779" s="107" t="n"/>
      <c r="AI8779" s="107" t="n"/>
      <c r="AJ8779" s="107" t="n"/>
      <c r="AK8779" s="107" t="n"/>
      <c r="AL8779" s="107" t="n"/>
      <c r="AM8779" s="107" t="n"/>
      <c r="AN8779" s="107" t="n"/>
      <c r="AO8779" s="107" t="n"/>
      <c r="AP8779" s="107" t="n"/>
      <c r="AQ8779" s="107" t="n"/>
      <c r="AR8779" s="107" t="n"/>
      <c r="AS8779" s="107" t="n"/>
      <c r="AT8779" s="107" t="n"/>
      <c r="AU8779" s="107" t="n"/>
      <c r="AV8779" s="107" t="n"/>
      <c r="AW8779" s="107" t="n"/>
      <c r="AX8779" s="107" t="n"/>
      <c r="AY8779" s="107" t="n"/>
      <c r="AZ8779" s="107" t="n"/>
    </row>
    <row r="8780">
      <c r="AA8780" s="107" t="n"/>
      <c r="AB8780" s="107" t="n"/>
      <c r="AC8780" s="107" t="n"/>
      <c r="AD8780" s="107" t="n"/>
      <c r="AE8780" s="107" t="n"/>
      <c r="AF8780" s="107" t="n"/>
      <c r="AG8780" s="107" t="n"/>
      <c r="AH8780" s="107" t="n"/>
      <c r="AI8780" s="107" t="n"/>
      <c r="AJ8780" s="107" t="n"/>
      <c r="AK8780" s="107" t="n"/>
      <c r="AL8780" s="107" t="n"/>
      <c r="AM8780" s="107" t="n"/>
      <c r="AN8780" s="107" t="n"/>
      <c r="AO8780" s="107" t="n"/>
      <c r="AP8780" s="107" t="n"/>
      <c r="AQ8780" s="107" t="n"/>
      <c r="AR8780" s="107" t="n"/>
      <c r="AS8780" s="107" t="n"/>
      <c r="AT8780" s="107" t="n"/>
      <c r="AU8780" s="107" t="n"/>
      <c r="AV8780" s="107" t="n"/>
      <c r="AW8780" s="107" t="n"/>
      <c r="AX8780" s="107" t="n"/>
      <c r="AY8780" s="107" t="n"/>
      <c r="AZ8780" s="107" t="n"/>
    </row>
    <row r="8781">
      <c r="AA8781" s="107" t="n"/>
      <c r="AB8781" s="107" t="n"/>
      <c r="AC8781" s="107" t="n"/>
      <c r="AD8781" s="107" t="n"/>
      <c r="AE8781" s="107" t="n"/>
      <c r="AF8781" s="107" t="n"/>
      <c r="AG8781" s="107" t="n"/>
      <c r="AH8781" s="107" t="n"/>
      <c r="AI8781" s="107" t="n"/>
      <c r="AJ8781" s="107" t="n"/>
      <c r="AK8781" s="107" t="n"/>
      <c r="AL8781" s="107" t="n"/>
      <c r="AM8781" s="107" t="n"/>
      <c r="AN8781" s="107" t="n"/>
      <c r="AO8781" s="107" t="n"/>
      <c r="AP8781" s="107" t="n"/>
      <c r="AQ8781" s="107" t="n"/>
      <c r="AR8781" s="107" t="n"/>
      <c r="AS8781" s="107" t="n"/>
      <c r="AT8781" s="107" t="n"/>
      <c r="AU8781" s="107" t="n"/>
      <c r="AV8781" s="107" t="n"/>
      <c r="AW8781" s="107" t="n"/>
      <c r="AX8781" s="107" t="n"/>
      <c r="AY8781" s="107" t="n"/>
      <c r="AZ8781" s="107" t="n"/>
    </row>
    <row r="8782">
      <c r="AA8782" s="107" t="n"/>
      <c r="AB8782" s="107" t="n"/>
      <c r="AC8782" s="107" t="n"/>
      <c r="AD8782" s="107" t="n"/>
      <c r="AE8782" s="107" t="n"/>
      <c r="AF8782" s="107" t="n"/>
      <c r="AG8782" s="107" t="n"/>
      <c r="AH8782" s="107" t="n"/>
      <c r="AI8782" s="107" t="n"/>
      <c r="AJ8782" s="107" t="n"/>
      <c r="AK8782" s="107" t="n"/>
      <c r="AL8782" s="107" t="n"/>
      <c r="AM8782" s="107" t="n"/>
      <c r="AN8782" s="107" t="n"/>
      <c r="AO8782" s="107" t="n"/>
      <c r="AP8782" s="107" t="n"/>
      <c r="AQ8782" s="107" t="n"/>
      <c r="AR8782" s="107" t="n"/>
      <c r="AS8782" s="107" t="n"/>
      <c r="AT8782" s="107" t="n"/>
      <c r="AU8782" s="107" t="n"/>
      <c r="AV8782" s="107" t="n"/>
      <c r="AW8782" s="107" t="n"/>
      <c r="AX8782" s="107" t="n"/>
      <c r="AY8782" s="107" t="n"/>
      <c r="AZ8782" s="107" t="n"/>
    </row>
    <row r="8783">
      <c r="AA8783" s="107" t="n"/>
      <c r="AB8783" s="107" t="n"/>
      <c r="AC8783" s="107" t="n"/>
      <c r="AD8783" s="107" t="n"/>
      <c r="AE8783" s="107" t="n"/>
      <c r="AF8783" s="107" t="n"/>
      <c r="AG8783" s="107" t="n"/>
      <c r="AH8783" s="107" t="n"/>
      <c r="AI8783" s="107" t="n"/>
      <c r="AJ8783" s="107" t="n"/>
      <c r="AK8783" s="107" t="n"/>
      <c r="AL8783" s="107" t="n"/>
      <c r="AM8783" s="107" t="n"/>
      <c r="AN8783" s="107" t="n"/>
      <c r="AO8783" s="107" t="n"/>
      <c r="AP8783" s="107" t="n"/>
      <c r="AQ8783" s="107" t="n"/>
      <c r="AR8783" s="107" t="n"/>
      <c r="AS8783" s="107" t="n"/>
      <c r="AT8783" s="107" t="n"/>
      <c r="AU8783" s="107" t="n"/>
      <c r="AV8783" s="107" t="n"/>
      <c r="AW8783" s="107" t="n"/>
      <c r="AX8783" s="107" t="n"/>
      <c r="AY8783" s="107" t="n"/>
      <c r="AZ8783" s="107" t="n"/>
    </row>
    <row r="8784">
      <c r="AA8784" s="107" t="n"/>
      <c r="AB8784" s="107" t="n"/>
      <c r="AC8784" s="107" t="n"/>
      <c r="AD8784" s="107" t="n"/>
      <c r="AE8784" s="107" t="n"/>
      <c r="AF8784" s="107" t="n"/>
      <c r="AG8784" s="107" t="n"/>
      <c r="AH8784" s="107" t="n"/>
      <c r="AI8784" s="107" t="n"/>
      <c r="AJ8784" s="107" t="n"/>
      <c r="AK8784" s="107" t="n"/>
      <c r="AL8784" s="107" t="n"/>
      <c r="AM8784" s="107" t="n"/>
      <c r="AN8784" s="107" t="n"/>
      <c r="AO8784" s="107" t="n"/>
      <c r="AP8784" s="107" t="n"/>
      <c r="AQ8784" s="107" t="n"/>
      <c r="AR8784" s="107" t="n"/>
      <c r="AS8784" s="107" t="n"/>
      <c r="AT8784" s="107" t="n"/>
      <c r="AU8784" s="107" t="n"/>
      <c r="AV8784" s="107" t="n"/>
      <c r="AW8784" s="107" t="n"/>
      <c r="AX8784" s="107" t="n"/>
      <c r="AY8784" s="107" t="n"/>
      <c r="AZ8784" s="107" t="n"/>
    </row>
    <row r="8785">
      <c r="AA8785" s="107" t="n"/>
      <c r="AB8785" s="107" t="n"/>
      <c r="AC8785" s="107" t="n"/>
      <c r="AD8785" s="107" t="n"/>
      <c r="AE8785" s="107" t="n"/>
      <c r="AF8785" s="107" t="n"/>
      <c r="AG8785" s="107" t="n"/>
      <c r="AH8785" s="107" t="n"/>
      <c r="AI8785" s="107" t="n"/>
      <c r="AJ8785" s="107" t="n"/>
      <c r="AK8785" s="107" t="n"/>
      <c r="AL8785" s="107" t="n"/>
      <c r="AM8785" s="107" t="n"/>
      <c r="AN8785" s="107" t="n"/>
      <c r="AO8785" s="107" t="n"/>
      <c r="AP8785" s="107" t="n"/>
      <c r="AQ8785" s="107" t="n"/>
      <c r="AR8785" s="107" t="n"/>
      <c r="AS8785" s="107" t="n"/>
      <c r="AT8785" s="107" t="n"/>
      <c r="AU8785" s="107" t="n"/>
      <c r="AV8785" s="107" t="n"/>
      <c r="AW8785" s="107" t="n"/>
      <c r="AX8785" s="107" t="n"/>
      <c r="AY8785" s="107" t="n"/>
      <c r="AZ8785" s="107" t="n"/>
    </row>
    <row r="8786">
      <c r="AA8786" s="107" t="n"/>
      <c r="AB8786" s="107" t="n"/>
      <c r="AC8786" s="107" t="n"/>
      <c r="AD8786" s="107" t="n"/>
      <c r="AE8786" s="107" t="n"/>
      <c r="AF8786" s="107" t="n"/>
      <c r="AG8786" s="107" t="n"/>
      <c r="AH8786" s="107" t="n"/>
      <c r="AI8786" s="107" t="n"/>
      <c r="AJ8786" s="107" t="n"/>
      <c r="AK8786" s="107" t="n"/>
      <c r="AL8786" s="107" t="n"/>
      <c r="AM8786" s="107" t="n"/>
      <c r="AN8786" s="107" t="n"/>
      <c r="AO8786" s="107" t="n"/>
      <c r="AP8786" s="107" t="n"/>
      <c r="AQ8786" s="107" t="n"/>
      <c r="AR8786" s="107" t="n"/>
      <c r="AS8786" s="107" t="n"/>
      <c r="AT8786" s="107" t="n"/>
      <c r="AU8786" s="107" t="n"/>
      <c r="AV8786" s="107" t="n"/>
      <c r="AW8786" s="107" t="n"/>
      <c r="AX8786" s="107" t="n"/>
      <c r="AY8786" s="107" t="n"/>
      <c r="AZ8786" s="107" t="n"/>
    </row>
    <row r="8787">
      <c r="AA8787" s="107" t="n"/>
      <c r="AB8787" s="107" t="n"/>
      <c r="AC8787" s="107" t="n"/>
      <c r="AD8787" s="107" t="n"/>
      <c r="AE8787" s="107" t="n"/>
      <c r="AF8787" s="107" t="n"/>
      <c r="AG8787" s="107" t="n"/>
      <c r="AH8787" s="107" t="n"/>
      <c r="AI8787" s="107" t="n"/>
      <c r="AJ8787" s="107" t="n"/>
      <c r="AK8787" s="107" t="n"/>
      <c r="AL8787" s="107" t="n"/>
      <c r="AM8787" s="107" t="n"/>
      <c r="AN8787" s="107" t="n"/>
      <c r="AO8787" s="107" t="n"/>
      <c r="AP8787" s="107" t="n"/>
      <c r="AQ8787" s="107" t="n"/>
      <c r="AR8787" s="107" t="n"/>
      <c r="AS8787" s="107" t="n"/>
      <c r="AT8787" s="107" t="n"/>
      <c r="AU8787" s="107" t="n"/>
      <c r="AV8787" s="107" t="n"/>
      <c r="AW8787" s="107" t="n"/>
      <c r="AX8787" s="107" t="n"/>
      <c r="AY8787" s="107" t="n"/>
      <c r="AZ8787" s="107" t="n"/>
    </row>
    <row r="8788">
      <c r="AA8788" s="107" t="n"/>
      <c r="AB8788" s="107" t="n"/>
      <c r="AC8788" s="107" t="n"/>
      <c r="AD8788" s="107" t="n"/>
      <c r="AE8788" s="107" t="n"/>
      <c r="AF8788" s="107" t="n"/>
      <c r="AG8788" s="107" t="n"/>
      <c r="AH8788" s="107" t="n"/>
      <c r="AI8788" s="107" t="n"/>
      <c r="AJ8788" s="107" t="n"/>
      <c r="AK8788" s="107" t="n"/>
      <c r="AL8788" s="107" t="n"/>
      <c r="AM8788" s="107" t="n"/>
      <c r="AN8788" s="107" t="n"/>
      <c r="AO8788" s="107" t="n"/>
      <c r="AP8788" s="107" t="n"/>
      <c r="AQ8788" s="107" t="n"/>
      <c r="AR8788" s="107" t="n"/>
      <c r="AS8788" s="107" t="n"/>
      <c r="AT8788" s="107" t="n"/>
      <c r="AU8788" s="107" t="n"/>
      <c r="AV8788" s="107" t="n"/>
      <c r="AW8788" s="107" t="n"/>
      <c r="AX8788" s="107" t="n"/>
      <c r="AY8788" s="107" t="n"/>
      <c r="AZ8788" s="107" t="n"/>
    </row>
    <row r="8789">
      <c r="AA8789" s="107" t="n"/>
      <c r="AB8789" s="107" t="n"/>
      <c r="AC8789" s="107" t="n"/>
      <c r="AD8789" s="107" t="n"/>
      <c r="AE8789" s="107" t="n"/>
      <c r="AF8789" s="107" t="n"/>
      <c r="AG8789" s="107" t="n"/>
      <c r="AH8789" s="107" t="n"/>
      <c r="AI8789" s="107" t="n"/>
      <c r="AJ8789" s="107" t="n"/>
      <c r="AK8789" s="107" t="n"/>
      <c r="AL8789" s="107" t="n"/>
      <c r="AM8789" s="107" t="n"/>
      <c r="AN8789" s="107" t="n"/>
      <c r="AO8789" s="107" t="n"/>
      <c r="AP8789" s="107" t="n"/>
      <c r="AQ8789" s="107" t="n"/>
      <c r="AR8789" s="107" t="n"/>
      <c r="AS8789" s="107" t="n"/>
      <c r="AT8789" s="107" t="n"/>
      <c r="AU8789" s="107" t="n"/>
      <c r="AV8789" s="107" t="n"/>
      <c r="AW8789" s="107" t="n"/>
      <c r="AX8789" s="107" t="n"/>
      <c r="AY8789" s="107" t="n"/>
      <c r="AZ8789" s="107" t="n"/>
    </row>
    <row r="8790">
      <c r="AA8790" s="107" t="n"/>
      <c r="AB8790" s="107" t="n"/>
      <c r="AC8790" s="107" t="n"/>
      <c r="AD8790" s="107" t="n"/>
      <c r="AE8790" s="107" t="n"/>
      <c r="AF8790" s="107" t="n"/>
      <c r="AG8790" s="107" t="n"/>
      <c r="AH8790" s="107" t="n"/>
      <c r="AI8790" s="107" t="n"/>
      <c r="AJ8790" s="107" t="n"/>
      <c r="AK8790" s="107" t="n"/>
      <c r="AL8790" s="107" t="n"/>
      <c r="AM8790" s="107" t="n"/>
      <c r="AN8790" s="107" t="n"/>
      <c r="AO8790" s="107" t="n"/>
      <c r="AP8790" s="107" t="n"/>
      <c r="AQ8790" s="107" t="n"/>
      <c r="AR8790" s="107" t="n"/>
      <c r="AS8790" s="107" t="n"/>
      <c r="AT8790" s="107" t="n"/>
      <c r="AU8790" s="107" t="n"/>
      <c r="AV8790" s="107" t="n"/>
      <c r="AW8790" s="107" t="n"/>
      <c r="AX8790" s="107" t="n"/>
      <c r="AY8790" s="107" t="n"/>
      <c r="AZ8790" s="107" t="n"/>
    </row>
    <row r="8791">
      <c r="AA8791" s="107" t="n"/>
      <c r="AB8791" s="107" t="n"/>
      <c r="AC8791" s="107" t="n"/>
      <c r="AD8791" s="107" t="n"/>
      <c r="AE8791" s="107" t="n"/>
      <c r="AF8791" s="107" t="n"/>
      <c r="AG8791" s="107" t="n"/>
      <c r="AH8791" s="107" t="n"/>
      <c r="AI8791" s="107" t="n"/>
      <c r="AJ8791" s="107" t="n"/>
      <c r="AK8791" s="107" t="n"/>
      <c r="AL8791" s="107" t="n"/>
      <c r="AM8791" s="107" t="n"/>
      <c r="AN8791" s="107" t="n"/>
      <c r="AO8791" s="107" t="n"/>
      <c r="AP8791" s="107" t="n"/>
      <c r="AQ8791" s="107" t="n"/>
      <c r="AR8791" s="107" t="n"/>
      <c r="AS8791" s="107" t="n"/>
      <c r="AT8791" s="107" t="n"/>
      <c r="AU8791" s="107" t="n"/>
      <c r="AV8791" s="107" t="n"/>
      <c r="AW8791" s="107" t="n"/>
      <c r="AX8791" s="107" t="n"/>
      <c r="AY8791" s="107" t="n"/>
      <c r="AZ8791" s="107" t="n"/>
    </row>
    <row r="8792">
      <c r="AA8792" s="107" t="n"/>
      <c r="AB8792" s="107" t="n"/>
      <c r="AC8792" s="107" t="n"/>
      <c r="AD8792" s="107" t="n"/>
      <c r="AE8792" s="107" t="n"/>
      <c r="AF8792" s="107" t="n"/>
      <c r="AG8792" s="107" t="n"/>
      <c r="AH8792" s="107" t="n"/>
      <c r="AI8792" s="107" t="n"/>
      <c r="AJ8792" s="107" t="n"/>
      <c r="AK8792" s="107" t="n"/>
      <c r="AL8792" s="107" t="n"/>
      <c r="AM8792" s="107" t="n"/>
      <c r="AN8792" s="107" t="n"/>
      <c r="AO8792" s="107" t="n"/>
      <c r="AP8792" s="107" t="n"/>
      <c r="AQ8792" s="107" t="n"/>
      <c r="AR8792" s="107" t="n"/>
      <c r="AS8792" s="107" t="n"/>
      <c r="AT8792" s="107" t="n"/>
      <c r="AU8792" s="107" t="n"/>
      <c r="AV8792" s="107" t="n"/>
      <c r="AW8792" s="107" t="n"/>
      <c r="AX8792" s="107" t="n"/>
      <c r="AY8792" s="107" t="n"/>
      <c r="AZ8792" s="107" t="n"/>
    </row>
    <row r="8793">
      <c r="AA8793" s="107" t="n"/>
      <c r="AB8793" s="107" t="n"/>
      <c r="AC8793" s="107" t="n"/>
      <c r="AD8793" s="107" t="n"/>
      <c r="AE8793" s="107" t="n"/>
      <c r="AF8793" s="107" t="n"/>
      <c r="AG8793" s="107" t="n"/>
      <c r="AH8793" s="107" t="n"/>
      <c r="AI8793" s="107" t="n"/>
      <c r="AJ8793" s="107" t="n"/>
      <c r="AK8793" s="107" t="n"/>
      <c r="AL8793" s="107" t="n"/>
      <c r="AM8793" s="107" t="n"/>
      <c r="AN8793" s="107" t="n"/>
      <c r="AO8793" s="107" t="n"/>
      <c r="AP8793" s="107" t="n"/>
      <c r="AQ8793" s="107" t="n"/>
      <c r="AR8793" s="107" t="n"/>
      <c r="AS8793" s="107" t="n"/>
      <c r="AT8793" s="107" t="n"/>
      <c r="AU8793" s="107" t="n"/>
      <c r="AV8793" s="107" t="n"/>
      <c r="AW8793" s="107" t="n"/>
      <c r="AX8793" s="107" t="n"/>
      <c r="AY8793" s="107" t="n"/>
      <c r="AZ8793" s="107" t="n"/>
    </row>
    <row r="8794">
      <c r="AA8794" s="107" t="n"/>
      <c r="AB8794" s="107" t="n"/>
      <c r="AC8794" s="107" t="n"/>
      <c r="AD8794" s="107" t="n"/>
      <c r="AE8794" s="107" t="n"/>
      <c r="AF8794" s="107" t="n"/>
      <c r="AG8794" s="107" t="n"/>
      <c r="AH8794" s="107" t="n"/>
      <c r="AI8794" s="107" t="n"/>
      <c r="AJ8794" s="107" t="n"/>
      <c r="AK8794" s="107" t="n"/>
      <c r="AL8794" s="107" t="n"/>
      <c r="AM8794" s="107" t="n"/>
      <c r="AN8794" s="107" t="n"/>
      <c r="AO8794" s="107" t="n"/>
      <c r="AP8794" s="107" t="n"/>
      <c r="AQ8794" s="107" t="n"/>
      <c r="AR8794" s="107" t="n"/>
      <c r="AS8794" s="107" t="n"/>
      <c r="AT8794" s="107" t="n"/>
      <c r="AU8794" s="107" t="n"/>
      <c r="AV8794" s="107" t="n"/>
      <c r="AW8794" s="107" t="n"/>
      <c r="AX8794" s="107" t="n"/>
      <c r="AY8794" s="107" t="n"/>
      <c r="AZ8794" s="107" t="n"/>
    </row>
    <row r="8795">
      <c r="AA8795" s="107" t="n"/>
      <c r="AB8795" s="107" t="n"/>
      <c r="AC8795" s="107" t="n"/>
      <c r="AD8795" s="107" t="n"/>
      <c r="AE8795" s="107" t="n"/>
      <c r="AF8795" s="107" t="n"/>
      <c r="AG8795" s="107" t="n"/>
      <c r="AH8795" s="107" t="n"/>
      <c r="AI8795" s="107" t="n"/>
      <c r="AJ8795" s="107" t="n"/>
      <c r="AK8795" s="107" t="n"/>
      <c r="AL8795" s="107" t="n"/>
      <c r="AM8795" s="107" t="n"/>
      <c r="AN8795" s="107" t="n"/>
      <c r="AO8795" s="107" t="n"/>
      <c r="AP8795" s="107" t="n"/>
      <c r="AQ8795" s="107" t="n"/>
      <c r="AR8795" s="107" t="n"/>
      <c r="AS8795" s="107" t="n"/>
      <c r="AT8795" s="107" t="n"/>
      <c r="AU8795" s="107" t="n"/>
      <c r="AV8795" s="107" t="n"/>
      <c r="AW8795" s="107" t="n"/>
      <c r="AX8795" s="107" t="n"/>
      <c r="AY8795" s="107" t="n"/>
      <c r="AZ8795" s="107" t="n"/>
    </row>
    <row r="8796">
      <c r="AA8796" s="107" t="n"/>
      <c r="AB8796" s="107" t="n"/>
      <c r="AC8796" s="107" t="n"/>
      <c r="AD8796" s="107" t="n"/>
      <c r="AE8796" s="107" t="n"/>
      <c r="AF8796" s="107" t="n"/>
      <c r="AG8796" s="107" t="n"/>
      <c r="AH8796" s="107" t="n"/>
      <c r="AI8796" s="107" t="n"/>
      <c r="AJ8796" s="107" t="n"/>
      <c r="AK8796" s="107" t="n"/>
      <c r="AL8796" s="107" t="n"/>
      <c r="AM8796" s="107" t="n"/>
      <c r="AN8796" s="107" t="n"/>
      <c r="AO8796" s="107" t="n"/>
      <c r="AP8796" s="107" t="n"/>
      <c r="AQ8796" s="107" t="n"/>
      <c r="AR8796" s="107" t="n"/>
      <c r="AS8796" s="107" t="n"/>
      <c r="AT8796" s="107" t="n"/>
      <c r="AU8796" s="107" t="n"/>
      <c r="AV8796" s="107" t="n"/>
      <c r="AW8796" s="107" t="n"/>
      <c r="AX8796" s="107" t="n"/>
      <c r="AY8796" s="107" t="n"/>
      <c r="AZ8796" s="107" t="n"/>
    </row>
    <row r="8797">
      <c r="AA8797" s="107" t="n"/>
      <c r="AB8797" s="107" t="n"/>
      <c r="AC8797" s="107" t="n"/>
      <c r="AD8797" s="107" t="n"/>
      <c r="AE8797" s="107" t="n"/>
      <c r="AF8797" s="107" t="n"/>
      <c r="AG8797" s="107" t="n"/>
      <c r="AH8797" s="107" t="n"/>
      <c r="AI8797" s="107" t="n"/>
      <c r="AJ8797" s="107" t="n"/>
      <c r="AK8797" s="107" t="n"/>
      <c r="AL8797" s="107" t="n"/>
      <c r="AM8797" s="107" t="n"/>
      <c r="AN8797" s="107" t="n"/>
      <c r="AO8797" s="107" t="n"/>
      <c r="AP8797" s="107" t="n"/>
      <c r="AQ8797" s="107" t="n"/>
      <c r="AR8797" s="107" t="n"/>
      <c r="AS8797" s="107" t="n"/>
      <c r="AT8797" s="107" t="n"/>
      <c r="AU8797" s="107" t="n"/>
      <c r="AV8797" s="107" t="n"/>
      <c r="AW8797" s="107" t="n"/>
      <c r="AX8797" s="107" t="n"/>
      <c r="AY8797" s="107" t="n"/>
      <c r="AZ8797" s="107" t="n"/>
    </row>
    <row r="8798">
      <c r="AA8798" s="107" t="n"/>
      <c r="AB8798" s="107" t="n"/>
      <c r="AC8798" s="107" t="n"/>
      <c r="AD8798" s="107" t="n"/>
      <c r="AE8798" s="107" t="n"/>
      <c r="AF8798" s="107" t="n"/>
      <c r="AG8798" s="107" t="n"/>
      <c r="AH8798" s="107" t="n"/>
      <c r="AI8798" s="107" t="n"/>
      <c r="AJ8798" s="107" t="n"/>
      <c r="AK8798" s="107" t="n"/>
      <c r="AL8798" s="107" t="n"/>
      <c r="AM8798" s="107" t="n"/>
      <c r="AN8798" s="107" t="n"/>
      <c r="AO8798" s="107" t="n"/>
      <c r="AP8798" s="107" t="n"/>
      <c r="AQ8798" s="107" t="n"/>
      <c r="AR8798" s="107" t="n"/>
      <c r="AS8798" s="107" t="n"/>
      <c r="AT8798" s="107" t="n"/>
      <c r="AU8798" s="107" t="n"/>
      <c r="AV8798" s="107" t="n"/>
      <c r="AW8798" s="107" t="n"/>
      <c r="AX8798" s="107" t="n"/>
      <c r="AY8798" s="107" t="n"/>
      <c r="AZ8798" s="107" t="n"/>
    </row>
    <row r="8799">
      <c r="AA8799" s="107" t="n"/>
      <c r="AB8799" s="107" t="n"/>
      <c r="AC8799" s="107" t="n"/>
      <c r="AD8799" s="107" t="n"/>
      <c r="AE8799" s="107" t="n"/>
      <c r="AF8799" s="107" t="n"/>
      <c r="AG8799" s="107" t="n"/>
      <c r="AH8799" s="107" t="n"/>
      <c r="AI8799" s="107" t="n"/>
      <c r="AJ8799" s="107" t="n"/>
      <c r="AK8799" s="107" t="n"/>
      <c r="AL8799" s="107" t="n"/>
      <c r="AM8799" s="107" t="n"/>
      <c r="AN8799" s="107" t="n"/>
      <c r="AO8799" s="107" t="n"/>
      <c r="AP8799" s="107" t="n"/>
      <c r="AQ8799" s="107" t="n"/>
      <c r="AR8799" s="107" t="n"/>
      <c r="AS8799" s="107" t="n"/>
      <c r="AT8799" s="107" t="n"/>
      <c r="AU8799" s="107" t="n"/>
      <c r="AV8799" s="107" t="n"/>
      <c r="AW8799" s="107" t="n"/>
      <c r="AX8799" s="107" t="n"/>
      <c r="AY8799" s="107" t="n"/>
      <c r="AZ8799" s="107" t="n"/>
    </row>
    <row r="8800">
      <c r="AA8800" s="107" t="n"/>
      <c r="AB8800" s="107" t="n"/>
      <c r="AC8800" s="107" t="n"/>
      <c r="AD8800" s="107" t="n"/>
      <c r="AE8800" s="107" t="n"/>
      <c r="AF8800" s="107" t="n"/>
      <c r="AG8800" s="107" t="n"/>
      <c r="AH8800" s="107" t="n"/>
      <c r="AI8800" s="107" t="n"/>
      <c r="AJ8800" s="107" t="n"/>
      <c r="AK8800" s="107" t="n"/>
      <c r="AL8800" s="107" t="n"/>
      <c r="AM8800" s="107" t="n"/>
      <c r="AN8800" s="107" t="n"/>
      <c r="AO8800" s="107" t="n"/>
      <c r="AP8800" s="107" t="n"/>
      <c r="AQ8800" s="107" t="n"/>
      <c r="AR8800" s="107" t="n"/>
      <c r="AS8800" s="107" t="n"/>
      <c r="AT8800" s="107" t="n"/>
      <c r="AU8800" s="107" t="n"/>
      <c r="AV8800" s="107" t="n"/>
      <c r="AW8800" s="107" t="n"/>
      <c r="AX8800" s="107" t="n"/>
      <c r="AY8800" s="107" t="n"/>
      <c r="AZ8800" s="107" t="n"/>
    </row>
    <row r="8801">
      <c r="AA8801" s="107" t="n"/>
      <c r="AB8801" s="107" t="n"/>
      <c r="AC8801" s="107" t="n"/>
      <c r="AD8801" s="107" t="n"/>
      <c r="AE8801" s="107" t="n"/>
      <c r="AF8801" s="107" t="n"/>
      <c r="AG8801" s="107" t="n"/>
      <c r="AH8801" s="107" t="n"/>
      <c r="AI8801" s="107" t="n"/>
      <c r="AJ8801" s="107" t="n"/>
      <c r="AK8801" s="107" t="n"/>
      <c r="AL8801" s="107" t="n"/>
      <c r="AM8801" s="107" t="n"/>
      <c r="AN8801" s="107" t="n"/>
      <c r="AO8801" s="107" t="n"/>
      <c r="AP8801" s="107" t="n"/>
      <c r="AQ8801" s="107" t="n"/>
      <c r="AR8801" s="107" t="n"/>
      <c r="AS8801" s="107" t="n"/>
      <c r="AT8801" s="107" t="n"/>
      <c r="AU8801" s="107" t="n"/>
      <c r="AV8801" s="107" t="n"/>
      <c r="AW8801" s="107" t="n"/>
      <c r="AX8801" s="107" t="n"/>
      <c r="AY8801" s="107" t="n"/>
      <c r="AZ8801" s="107" t="n"/>
    </row>
    <row r="8802">
      <c r="AA8802" s="107" t="n"/>
      <c r="AB8802" s="107" t="n"/>
      <c r="AC8802" s="107" t="n"/>
      <c r="AD8802" s="107" t="n"/>
      <c r="AE8802" s="107" t="n"/>
      <c r="AF8802" s="107" t="n"/>
      <c r="AG8802" s="107" t="n"/>
      <c r="AH8802" s="107" t="n"/>
      <c r="AI8802" s="107" t="n"/>
      <c r="AJ8802" s="107" t="n"/>
      <c r="AK8802" s="107" t="n"/>
      <c r="AL8802" s="107" t="n"/>
      <c r="AM8802" s="107" t="n"/>
      <c r="AN8802" s="107" t="n"/>
      <c r="AO8802" s="107" t="n"/>
      <c r="AP8802" s="107" t="n"/>
      <c r="AQ8802" s="107" t="n"/>
      <c r="AR8802" s="107" t="n"/>
      <c r="AS8802" s="107" t="n"/>
      <c r="AT8802" s="107" t="n"/>
      <c r="AU8802" s="107" t="n"/>
      <c r="AV8802" s="107" t="n"/>
      <c r="AW8802" s="107" t="n"/>
      <c r="AX8802" s="107" t="n"/>
      <c r="AY8802" s="107" t="n"/>
      <c r="AZ8802" s="107" t="n"/>
    </row>
    <row r="8803">
      <c r="AA8803" s="107" t="n"/>
      <c r="AB8803" s="107" t="n"/>
      <c r="AC8803" s="107" t="n"/>
      <c r="AD8803" s="107" t="n"/>
      <c r="AE8803" s="107" t="n"/>
      <c r="AF8803" s="107" t="n"/>
      <c r="AG8803" s="107" t="n"/>
      <c r="AH8803" s="107" t="n"/>
      <c r="AI8803" s="107" t="n"/>
      <c r="AJ8803" s="107" t="n"/>
      <c r="AK8803" s="107" t="n"/>
      <c r="AL8803" s="107" t="n"/>
      <c r="AM8803" s="107" t="n"/>
      <c r="AN8803" s="107" t="n"/>
      <c r="AO8803" s="107" t="n"/>
      <c r="AP8803" s="107" t="n"/>
      <c r="AQ8803" s="107" t="n"/>
      <c r="AR8803" s="107" t="n"/>
      <c r="AS8803" s="107" t="n"/>
      <c r="AT8803" s="107" t="n"/>
      <c r="AU8803" s="107" t="n"/>
      <c r="AV8803" s="107" t="n"/>
      <c r="AW8803" s="107" t="n"/>
      <c r="AX8803" s="107" t="n"/>
      <c r="AY8803" s="107" t="n"/>
      <c r="AZ8803" s="107" t="n"/>
    </row>
    <row r="8804">
      <c r="AA8804" s="107" t="n"/>
      <c r="AB8804" s="107" t="n"/>
      <c r="AC8804" s="107" t="n"/>
      <c r="AD8804" s="107" t="n"/>
      <c r="AE8804" s="107" t="n"/>
      <c r="AF8804" s="107" t="n"/>
      <c r="AG8804" s="107" t="n"/>
      <c r="AH8804" s="107" t="n"/>
      <c r="AI8804" s="107" t="n"/>
      <c r="AJ8804" s="107" t="n"/>
      <c r="AK8804" s="107" t="n"/>
      <c r="AL8804" s="107" t="n"/>
      <c r="AM8804" s="107" t="n"/>
      <c r="AN8804" s="107" t="n"/>
      <c r="AO8804" s="107" t="n"/>
      <c r="AP8804" s="107" t="n"/>
      <c r="AQ8804" s="107" t="n"/>
      <c r="AR8804" s="107" t="n"/>
      <c r="AS8804" s="107" t="n"/>
      <c r="AT8804" s="107" t="n"/>
      <c r="AU8804" s="107" t="n"/>
      <c r="AV8804" s="107" t="n"/>
      <c r="AW8804" s="107" t="n"/>
      <c r="AX8804" s="107" t="n"/>
      <c r="AY8804" s="107" t="n"/>
      <c r="AZ8804" s="107" t="n"/>
    </row>
    <row r="8805">
      <c r="AA8805" s="107" t="n"/>
      <c r="AB8805" s="107" t="n"/>
      <c r="AC8805" s="107" t="n"/>
      <c r="AD8805" s="107" t="n"/>
      <c r="AE8805" s="107" t="n"/>
      <c r="AF8805" s="107" t="n"/>
      <c r="AG8805" s="107" t="n"/>
      <c r="AH8805" s="107" t="n"/>
      <c r="AI8805" s="107" t="n"/>
      <c r="AJ8805" s="107" t="n"/>
      <c r="AK8805" s="107" t="n"/>
      <c r="AL8805" s="107" t="n"/>
      <c r="AM8805" s="107" t="n"/>
      <c r="AN8805" s="107" t="n"/>
      <c r="AO8805" s="107" t="n"/>
      <c r="AP8805" s="107" t="n"/>
      <c r="AQ8805" s="107" t="n"/>
      <c r="AR8805" s="107" t="n"/>
      <c r="AS8805" s="107" t="n"/>
      <c r="AT8805" s="107" t="n"/>
      <c r="AU8805" s="107" t="n"/>
      <c r="AV8805" s="107" t="n"/>
      <c r="AW8805" s="107" t="n"/>
      <c r="AX8805" s="107" t="n"/>
      <c r="AY8805" s="107" t="n"/>
      <c r="AZ8805" s="107" t="n"/>
    </row>
    <row r="8806">
      <c r="AA8806" s="107" t="n"/>
      <c r="AB8806" s="107" t="n"/>
      <c r="AC8806" s="107" t="n"/>
      <c r="AD8806" s="107" t="n"/>
      <c r="AE8806" s="107" t="n"/>
      <c r="AF8806" s="107" t="n"/>
      <c r="AG8806" s="107" t="n"/>
      <c r="AH8806" s="107" t="n"/>
      <c r="AI8806" s="107" t="n"/>
      <c r="AJ8806" s="107" t="n"/>
      <c r="AK8806" s="107" t="n"/>
      <c r="AL8806" s="107" t="n"/>
      <c r="AM8806" s="107" t="n"/>
      <c r="AN8806" s="107" t="n"/>
      <c r="AO8806" s="107" t="n"/>
      <c r="AP8806" s="107" t="n"/>
      <c r="AQ8806" s="107" t="n"/>
      <c r="AR8806" s="107" t="n"/>
      <c r="AS8806" s="107" t="n"/>
      <c r="AT8806" s="107" t="n"/>
      <c r="AU8806" s="107" t="n"/>
      <c r="AV8806" s="107" t="n"/>
      <c r="AW8806" s="107" t="n"/>
      <c r="AX8806" s="107" t="n"/>
      <c r="AY8806" s="107" t="n"/>
      <c r="AZ8806" s="107" t="n"/>
    </row>
    <row r="8807">
      <c r="AA8807" s="107" t="n"/>
      <c r="AB8807" s="107" t="n"/>
      <c r="AC8807" s="107" t="n"/>
      <c r="AD8807" s="107" t="n"/>
      <c r="AE8807" s="107" t="n"/>
      <c r="AF8807" s="107" t="n"/>
      <c r="AG8807" s="107" t="n"/>
      <c r="AH8807" s="107" t="n"/>
      <c r="AI8807" s="107" t="n"/>
      <c r="AJ8807" s="107" t="n"/>
      <c r="AK8807" s="107" t="n"/>
      <c r="AL8807" s="107" t="n"/>
      <c r="AM8807" s="107" t="n"/>
      <c r="AN8807" s="107" t="n"/>
      <c r="AO8807" s="107" t="n"/>
      <c r="AP8807" s="107" t="n"/>
      <c r="AQ8807" s="107" t="n"/>
      <c r="AR8807" s="107" t="n"/>
      <c r="AS8807" s="107" t="n"/>
      <c r="AT8807" s="107" t="n"/>
      <c r="AU8807" s="107" t="n"/>
      <c r="AV8807" s="107" t="n"/>
      <c r="AW8807" s="107" t="n"/>
      <c r="AX8807" s="107" t="n"/>
      <c r="AY8807" s="107" t="n"/>
      <c r="AZ8807" s="107" t="n"/>
    </row>
    <row r="8808">
      <c r="AA8808" s="107" t="n"/>
      <c r="AB8808" s="107" t="n"/>
      <c r="AC8808" s="107" t="n"/>
      <c r="AD8808" s="107" t="n"/>
      <c r="AE8808" s="107" t="n"/>
      <c r="AF8808" s="107" t="n"/>
      <c r="AG8808" s="107" t="n"/>
      <c r="AH8808" s="107" t="n"/>
      <c r="AI8808" s="107" t="n"/>
      <c r="AJ8808" s="107" t="n"/>
      <c r="AK8808" s="107" t="n"/>
      <c r="AL8808" s="107" t="n"/>
      <c r="AM8808" s="107" t="n"/>
      <c r="AN8808" s="107" t="n"/>
      <c r="AO8808" s="107" t="n"/>
      <c r="AP8808" s="107" t="n"/>
      <c r="AQ8808" s="107" t="n"/>
      <c r="AR8808" s="107" t="n"/>
      <c r="AS8808" s="107" t="n"/>
      <c r="AT8808" s="107" t="n"/>
      <c r="AU8808" s="107" t="n"/>
      <c r="AV8808" s="107" t="n"/>
      <c r="AW8808" s="107" t="n"/>
      <c r="AX8808" s="107" t="n"/>
      <c r="AY8808" s="107" t="n"/>
      <c r="AZ8808" s="107" t="n"/>
    </row>
    <row r="8809">
      <c r="AA8809" s="107" t="n"/>
      <c r="AB8809" s="107" t="n"/>
      <c r="AC8809" s="107" t="n"/>
      <c r="AD8809" s="107" t="n"/>
      <c r="AE8809" s="107" t="n"/>
      <c r="AF8809" s="107" t="n"/>
      <c r="AG8809" s="107" t="n"/>
      <c r="AH8809" s="107" t="n"/>
      <c r="AI8809" s="107" t="n"/>
      <c r="AJ8809" s="107" t="n"/>
      <c r="AK8809" s="107" t="n"/>
      <c r="AL8809" s="107" t="n"/>
      <c r="AM8809" s="107" t="n"/>
      <c r="AN8809" s="107" t="n"/>
      <c r="AO8809" s="107" t="n"/>
      <c r="AP8809" s="107" t="n"/>
      <c r="AQ8809" s="107" t="n"/>
      <c r="AR8809" s="107" t="n"/>
      <c r="AS8809" s="107" t="n"/>
      <c r="AT8809" s="107" t="n"/>
      <c r="AU8809" s="107" t="n"/>
      <c r="AV8809" s="107" t="n"/>
      <c r="AW8809" s="107" t="n"/>
      <c r="AX8809" s="107" t="n"/>
      <c r="AY8809" s="107" t="n"/>
      <c r="AZ8809" s="107" t="n"/>
    </row>
    <row r="8810">
      <c r="AA8810" s="107" t="n"/>
      <c r="AB8810" s="107" t="n"/>
      <c r="AC8810" s="107" t="n"/>
      <c r="AD8810" s="107" t="n"/>
      <c r="AE8810" s="107" t="n"/>
      <c r="AF8810" s="107" t="n"/>
      <c r="AG8810" s="107" t="n"/>
      <c r="AH8810" s="107" t="n"/>
      <c r="AI8810" s="107" t="n"/>
      <c r="AJ8810" s="107" t="n"/>
      <c r="AK8810" s="107" t="n"/>
      <c r="AL8810" s="107" t="n"/>
      <c r="AM8810" s="107" t="n"/>
      <c r="AN8810" s="107" t="n"/>
      <c r="AO8810" s="107" t="n"/>
      <c r="AP8810" s="107" t="n"/>
      <c r="AQ8810" s="107" t="n"/>
      <c r="AR8810" s="107" t="n"/>
      <c r="AS8810" s="107" t="n"/>
      <c r="AT8810" s="107" t="n"/>
      <c r="AU8810" s="107" t="n"/>
      <c r="AV8810" s="107" t="n"/>
      <c r="AW8810" s="107" t="n"/>
      <c r="AX8810" s="107" t="n"/>
      <c r="AY8810" s="107" t="n"/>
      <c r="AZ8810" s="107" t="n"/>
    </row>
    <row r="8811">
      <c r="AA8811" s="107" t="n"/>
      <c r="AB8811" s="107" t="n"/>
      <c r="AC8811" s="107" t="n"/>
      <c r="AD8811" s="107" t="n"/>
      <c r="AE8811" s="107" t="n"/>
      <c r="AF8811" s="107" t="n"/>
      <c r="AG8811" s="107" t="n"/>
      <c r="AH8811" s="107" t="n"/>
      <c r="AI8811" s="107" t="n"/>
      <c r="AJ8811" s="107" t="n"/>
      <c r="AK8811" s="107" t="n"/>
      <c r="AL8811" s="107" t="n"/>
      <c r="AM8811" s="107" t="n"/>
      <c r="AN8811" s="107" t="n"/>
      <c r="AO8811" s="107" t="n"/>
      <c r="AP8811" s="107" t="n"/>
      <c r="AQ8811" s="107" t="n"/>
      <c r="AR8811" s="107" t="n"/>
      <c r="AS8811" s="107" t="n"/>
      <c r="AT8811" s="107" t="n"/>
      <c r="AU8811" s="107" t="n"/>
      <c r="AV8811" s="107" t="n"/>
      <c r="AW8811" s="107" t="n"/>
      <c r="AX8811" s="107" t="n"/>
      <c r="AY8811" s="107" t="n"/>
      <c r="AZ8811" s="107" t="n"/>
    </row>
    <row r="8812">
      <c r="AA8812" s="107" t="n"/>
      <c r="AB8812" s="107" t="n"/>
      <c r="AC8812" s="107" t="n"/>
      <c r="AD8812" s="107" t="n"/>
      <c r="AE8812" s="107" t="n"/>
      <c r="AF8812" s="107" t="n"/>
      <c r="AG8812" s="107" t="n"/>
      <c r="AH8812" s="107" t="n"/>
      <c r="AI8812" s="107" t="n"/>
      <c r="AJ8812" s="107" t="n"/>
      <c r="AK8812" s="107" t="n"/>
      <c r="AL8812" s="107" t="n"/>
      <c r="AM8812" s="107" t="n"/>
      <c r="AN8812" s="107" t="n"/>
      <c r="AO8812" s="107" t="n"/>
      <c r="AP8812" s="107" t="n"/>
      <c r="AQ8812" s="107" t="n"/>
      <c r="AR8812" s="107" t="n"/>
      <c r="AS8812" s="107" t="n"/>
      <c r="AT8812" s="107" t="n"/>
      <c r="AU8812" s="107" t="n"/>
      <c r="AV8812" s="107" t="n"/>
      <c r="AW8812" s="107" t="n"/>
      <c r="AX8812" s="107" t="n"/>
      <c r="AY8812" s="107" t="n"/>
      <c r="AZ8812" s="107" t="n"/>
    </row>
    <row r="8813">
      <c r="AA8813" s="107" t="n"/>
      <c r="AB8813" s="107" t="n"/>
      <c r="AC8813" s="107" t="n"/>
      <c r="AD8813" s="107" t="n"/>
      <c r="AE8813" s="107" t="n"/>
      <c r="AF8813" s="107" t="n"/>
      <c r="AG8813" s="107" t="n"/>
      <c r="AH8813" s="107" t="n"/>
      <c r="AI8813" s="107" t="n"/>
      <c r="AJ8813" s="107" t="n"/>
      <c r="AK8813" s="107" t="n"/>
      <c r="AL8813" s="107" t="n"/>
      <c r="AM8813" s="107" t="n"/>
      <c r="AN8813" s="107" t="n"/>
      <c r="AO8813" s="107" t="n"/>
      <c r="AP8813" s="107" t="n"/>
      <c r="AQ8813" s="107" t="n"/>
      <c r="AR8813" s="107" t="n"/>
      <c r="AS8813" s="107" t="n"/>
      <c r="AT8813" s="107" t="n"/>
      <c r="AU8813" s="107" t="n"/>
      <c r="AV8813" s="107" t="n"/>
      <c r="AW8813" s="107" t="n"/>
      <c r="AX8813" s="107" t="n"/>
      <c r="AY8813" s="107" t="n"/>
      <c r="AZ8813" s="107" t="n"/>
    </row>
    <row r="8814">
      <c r="AA8814" s="107" t="n"/>
      <c r="AB8814" s="107" t="n"/>
      <c r="AC8814" s="107" t="n"/>
      <c r="AD8814" s="107" t="n"/>
      <c r="AE8814" s="107" t="n"/>
      <c r="AF8814" s="107" t="n"/>
      <c r="AG8814" s="107" t="n"/>
      <c r="AH8814" s="107" t="n"/>
      <c r="AI8814" s="107" t="n"/>
      <c r="AJ8814" s="107" t="n"/>
      <c r="AK8814" s="107" t="n"/>
      <c r="AL8814" s="107" t="n"/>
      <c r="AM8814" s="107" t="n"/>
      <c r="AN8814" s="107" t="n"/>
      <c r="AO8814" s="107" t="n"/>
      <c r="AP8814" s="107" t="n"/>
      <c r="AQ8814" s="107" t="n"/>
      <c r="AR8814" s="107" t="n"/>
      <c r="AS8814" s="107" t="n"/>
      <c r="AT8814" s="107" t="n"/>
      <c r="AU8814" s="107" t="n"/>
      <c r="AV8814" s="107" t="n"/>
      <c r="AW8814" s="107" t="n"/>
      <c r="AX8814" s="107" t="n"/>
      <c r="AY8814" s="107" t="n"/>
      <c r="AZ8814" s="107" t="n"/>
    </row>
    <row r="8815">
      <c r="AA8815" s="107" t="n"/>
      <c r="AB8815" s="107" t="n"/>
      <c r="AC8815" s="107" t="n"/>
      <c r="AD8815" s="107" t="n"/>
      <c r="AE8815" s="107" t="n"/>
      <c r="AF8815" s="107" t="n"/>
      <c r="AG8815" s="107" t="n"/>
      <c r="AH8815" s="107" t="n"/>
      <c r="AI8815" s="107" t="n"/>
      <c r="AJ8815" s="107" t="n"/>
      <c r="AK8815" s="107" t="n"/>
      <c r="AL8815" s="107" t="n"/>
      <c r="AM8815" s="107" t="n"/>
      <c r="AN8815" s="107" t="n"/>
      <c r="AO8815" s="107" t="n"/>
      <c r="AP8815" s="107" t="n"/>
      <c r="AQ8815" s="107" t="n"/>
      <c r="AR8815" s="107" t="n"/>
      <c r="AS8815" s="107" t="n"/>
      <c r="AT8815" s="107" t="n"/>
      <c r="AU8815" s="107" t="n"/>
      <c r="AV8815" s="107" t="n"/>
      <c r="AW8815" s="107" t="n"/>
      <c r="AX8815" s="107" t="n"/>
      <c r="AY8815" s="107" t="n"/>
      <c r="AZ8815" s="107" t="n"/>
    </row>
    <row r="8816">
      <c r="AA8816" s="107" t="n"/>
      <c r="AB8816" s="107" t="n"/>
      <c r="AC8816" s="107" t="n"/>
      <c r="AD8816" s="107" t="n"/>
      <c r="AE8816" s="107" t="n"/>
      <c r="AF8816" s="107" t="n"/>
      <c r="AG8816" s="107" t="n"/>
      <c r="AH8816" s="107" t="n"/>
      <c r="AI8816" s="107" t="n"/>
      <c r="AJ8816" s="107" t="n"/>
      <c r="AK8816" s="107" t="n"/>
      <c r="AL8816" s="107" t="n"/>
      <c r="AM8816" s="107" t="n"/>
      <c r="AN8816" s="107" t="n"/>
      <c r="AO8816" s="107" t="n"/>
      <c r="AP8816" s="107" t="n"/>
      <c r="AQ8816" s="107" t="n"/>
      <c r="AR8816" s="107" t="n"/>
      <c r="AS8816" s="107" t="n"/>
      <c r="AT8816" s="107" t="n"/>
      <c r="AU8816" s="107" t="n"/>
      <c r="AV8816" s="107" t="n"/>
      <c r="AW8816" s="107" t="n"/>
      <c r="AX8816" s="107" t="n"/>
      <c r="AY8816" s="107" t="n"/>
      <c r="AZ8816" s="107" t="n"/>
    </row>
    <row r="8817">
      <c r="AA8817" s="107" t="n"/>
      <c r="AB8817" s="107" t="n"/>
      <c r="AC8817" s="107" t="n"/>
      <c r="AD8817" s="107" t="n"/>
      <c r="AE8817" s="107" t="n"/>
      <c r="AF8817" s="107" t="n"/>
      <c r="AG8817" s="107" t="n"/>
      <c r="AH8817" s="107" t="n"/>
      <c r="AI8817" s="107" t="n"/>
      <c r="AJ8817" s="107" t="n"/>
      <c r="AK8817" s="107" t="n"/>
      <c r="AL8817" s="107" t="n"/>
      <c r="AM8817" s="107" t="n"/>
      <c r="AN8817" s="107" t="n"/>
      <c r="AO8817" s="107" t="n"/>
      <c r="AP8817" s="107" t="n"/>
      <c r="AQ8817" s="107" t="n"/>
      <c r="AR8817" s="107" t="n"/>
      <c r="AS8817" s="107" t="n"/>
      <c r="AT8817" s="107" t="n"/>
      <c r="AU8817" s="107" t="n"/>
      <c r="AV8817" s="107" t="n"/>
      <c r="AW8817" s="107" t="n"/>
      <c r="AX8817" s="107" t="n"/>
      <c r="AY8817" s="107" t="n"/>
      <c r="AZ8817" s="107" t="n"/>
    </row>
    <row r="8818">
      <c r="AA8818" s="107" t="n"/>
      <c r="AB8818" s="107" t="n"/>
      <c r="AC8818" s="107" t="n"/>
      <c r="AD8818" s="107" t="n"/>
      <c r="AE8818" s="107" t="n"/>
      <c r="AF8818" s="107" t="n"/>
      <c r="AG8818" s="107" t="n"/>
      <c r="AH8818" s="107" t="n"/>
      <c r="AI8818" s="107" t="n"/>
      <c r="AJ8818" s="107" t="n"/>
      <c r="AK8818" s="107" t="n"/>
      <c r="AL8818" s="107" t="n"/>
      <c r="AM8818" s="107" t="n"/>
      <c r="AN8818" s="107" t="n"/>
      <c r="AO8818" s="107" t="n"/>
      <c r="AP8818" s="107" t="n"/>
      <c r="AQ8818" s="107" t="n"/>
      <c r="AR8818" s="107" t="n"/>
      <c r="AS8818" s="107" t="n"/>
      <c r="AT8818" s="107" t="n"/>
      <c r="AU8818" s="107" t="n"/>
      <c r="AV8818" s="107" t="n"/>
      <c r="AW8818" s="107" t="n"/>
      <c r="AX8818" s="107" t="n"/>
      <c r="AY8818" s="107" t="n"/>
      <c r="AZ8818" s="107" t="n"/>
    </row>
    <row r="8819">
      <c r="AA8819" s="107" t="n"/>
      <c r="AB8819" s="107" t="n"/>
      <c r="AC8819" s="107" t="n"/>
      <c r="AD8819" s="107" t="n"/>
      <c r="AE8819" s="107" t="n"/>
      <c r="AF8819" s="107" t="n"/>
      <c r="AG8819" s="107" t="n"/>
      <c r="AH8819" s="107" t="n"/>
      <c r="AI8819" s="107" t="n"/>
      <c r="AJ8819" s="107" t="n"/>
      <c r="AK8819" s="107" t="n"/>
      <c r="AL8819" s="107" t="n"/>
      <c r="AM8819" s="107" t="n"/>
      <c r="AN8819" s="107" t="n"/>
      <c r="AO8819" s="107" t="n"/>
      <c r="AP8819" s="107" t="n"/>
      <c r="AQ8819" s="107" t="n"/>
      <c r="AR8819" s="107" t="n"/>
      <c r="AS8819" s="107" t="n"/>
      <c r="AT8819" s="107" t="n"/>
      <c r="AU8819" s="107" t="n"/>
      <c r="AV8819" s="107" t="n"/>
      <c r="AW8819" s="107" t="n"/>
      <c r="AX8819" s="107" t="n"/>
      <c r="AY8819" s="107" t="n"/>
      <c r="AZ8819" s="107" t="n"/>
    </row>
    <row r="8820">
      <c r="AA8820" s="107" t="n"/>
      <c r="AB8820" s="107" t="n"/>
      <c r="AC8820" s="107" t="n"/>
      <c r="AD8820" s="107" t="n"/>
      <c r="AE8820" s="107" t="n"/>
      <c r="AF8820" s="107" t="n"/>
      <c r="AG8820" s="107" t="n"/>
      <c r="AH8820" s="107" t="n"/>
      <c r="AI8820" s="107" t="n"/>
      <c r="AJ8820" s="107" t="n"/>
      <c r="AK8820" s="107" t="n"/>
      <c r="AL8820" s="107" t="n"/>
      <c r="AM8820" s="107" t="n"/>
      <c r="AN8820" s="107" t="n"/>
      <c r="AO8820" s="107" t="n"/>
      <c r="AP8820" s="107" t="n"/>
      <c r="AQ8820" s="107" t="n"/>
      <c r="AR8820" s="107" t="n"/>
      <c r="AS8820" s="107" t="n"/>
      <c r="AT8820" s="107" t="n"/>
      <c r="AU8820" s="107" t="n"/>
      <c r="AV8820" s="107" t="n"/>
      <c r="AW8820" s="107" t="n"/>
      <c r="AX8820" s="107" t="n"/>
      <c r="AY8820" s="107" t="n"/>
      <c r="AZ8820" s="107" t="n"/>
    </row>
    <row r="8821">
      <c r="AA8821" s="107" t="n"/>
      <c r="AB8821" s="107" t="n"/>
      <c r="AC8821" s="107" t="n"/>
      <c r="AD8821" s="107" t="n"/>
      <c r="AE8821" s="107" t="n"/>
      <c r="AF8821" s="107" t="n"/>
      <c r="AG8821" s="107" t="n"/>
      <c r="AH8821" s="107" t="n"/>
      <c r="AI8821" s="107" t="n"/>
      <c r="AJ8821" s="107" t="n"/>
      <c r="AK8821" s="107" t="n"/>
      <c r="AL8821" s="107" t="n"/>
      <c r="AM8821" s="107" t="n"/>
      <c r="AN8821" s="107" t="n"/>
      <c r="AO8821" s="107" t="n"/>
      <c r="AP8821" s="107" t="n"/>
      <c r="AQ8821" s="107" t="n"/>
      <c r="AR8821" s="107" t="n"/>
      <c r="AS8821" s="107" t="n"/>
      <c r="AT8821" s="107" t="n"/>
      <c r="AU8821" s="107" t="n"/>
      <c r="AV8821" s="107" t="n"/>
      <c r="AW8821" s="107" t="n"/>
      <c r="AX8821" s="107" t="n"/>
      <c r="AY8821" s="107" t="n"/>
      <c r="AZ8821" s="107" t="n"/>
    </row>
    <row r="8822">
      <c r="AA8822" s="107" t="n"/>
      <c r="AB8822" s="107" t="n"/>
      <c r="AC8822" s="107" t="n"/>
      <c r="AD8822" s="107" t="n"/>
      <c r="AE8822" s="107" t="n"/>
      <c r="AF8822" s="107" t="n"/>
      <c r="AG8822" s="107" t="n"/>
      <c r="AH8822" s="107" t="n"/>
      <c r="AI8822" s="107" t="n"/>
      <c r="AJ8822" s="107" t="n"/>
      <c r="AK8822" s="107" t="n"/>
      <c r="AL8822" s="107" t="n"/>
      <c r="AM8822" s="107" t="n"/>
      <c r="AN8822" s="107" t="n"/>
      <c r="AO8822" s="107" t="n"/>
      <c r="AP8822" s="107" t="n"/>
      <c r="AQ8822" s="107" t="n"/>
      <c r="AR8822" s="107" t="n"/>
      <c r="AS8822" s="107" t="n"/>
      <c r="AT8822" s="107" t="n"/>
      <c r="AU8822" s="107" t="n"/>
      <c r="AV8822" s="107" t="n"/>
      <c r="AW8822" s="107" t="n"/>
      <c r="AX8822" s="107" t="n"/>
      <c r="AY8822" s="107" t="n"/>
      <c r="AZ8822" s="107" t="n"/>
    </row>
    <row r="8823">
      <c r="AA8823" s="107" t="n"/>
      <c r="AB8823" s="107" t="n"/>
      <c r="AC8823" s="107" t="n"/>
      <c r="AD8823" s="107" t="n"/>
      <c r="AE8823" s="107" t="n"/>
      <c r="AF8823" s="107" t="n"/>
      <c r="AG8823" s="107" t="n"/>
      <c r="AH8823" s="107" t="n"/>
      <c r="AI8823" s="107" t="n"/>
      <c r="AJ8823" s="107" t="n"/>
      <c r="AK8823" s="107" t="n"/>
      <c r="AL8823" s="107" t="n"/>
      <c r="AM8823" s="107" t="n"/>
      <c r="AN8823" s="107" t="n"/>
      <c r="AO8823" s="107" t="n"/>
      <c r="AP8823" s="107" t="n"/>
      <c r="AQ8823" s="107" t="n"/>
      <c r="AR8823" s="107" t="n"/>
      <c r="AS8823" s="107" t="n"/>
      <c r="AT8823" s="107" t="n"/>
      <c r="AU8823" s="107" t="n"/>
      <c r="AV8823" s="107" t="n"/>
      <c r="AW8823" s="107" t="n"/>
      <c r="AX8823" s="107" t="n"/>
      <c r="AY8823" s="107" t="n"/>
      <c r="AZ8823" s="107" t="n"/>
    </row>
    <row r="8824">
      <c r="AA8824" s="107" t="n"/>
      <c r="AB8824" s="107" t="n"/>
      <c r="AC8824" s="107" t="n"/>
      <c r="AD8824" s="107" t="n"/>
      <c r="AE8824" s="107" t="n"/>
      <c r="AF8824" s="107" t="n"/>
      <c r="AG8824" s="107" t="n"/>
      <c r="AH8824" s="107" t="n"/>
      <c r="AI8824" s="107" t="n"/>
      <c r="AJ8824" s="107" t="n"/>
      <c r="AK8824" s="107" t="n"/>
      <c r="AL8824" s="107" t="n"/>
      <c r="AM8824" s="107" t="n"/>
      <c r="AN8824" s="107" t="n"/>
      <c r="AO8824" s="107" t="n"/>
      <c r="AP8824" s="107" t="n"/>
      <c r="AQ8824" s="107" t="n"/>
      <c r="AR8824" s="107" t="n"/>
      <c r="AS8824" s="107" t="n"/>
      <c r="AT8824" s="107" t="n"/>
      <c r="AU8824" s="107" t="n"/>
      <c r="AV8824" s="107" t="n"/>
      <c r="AW8824" s="107" t="n"/>
      <c r="AX8824" s="107" t="n"/>
      <c r="AY8824" s="107" t="n"/>
      <c r="AZ8824" s="107" t="n"/>
    </row>
    <row r="8825">
      <c r="AA8825" s="107" t="n"/>
      <c r="AB8825" s="107" t="n"/>
      <c r="AC8825" s="107" t="n"/>
      <c r="AD8825" s="107" t="n"/>
      <c r="AE8825" s="107" t="n"/>
      <c r="AF8825" s="107" t="n"/>
      <c r="AG8825" s="107" t="n"/>
      <c r="AH8825" s="107" t="n"/>
      <c r="AI8825" s="107" t="n"/>
      <c r="AJ8825" s="107" t="n"/>
      <c r="AK8825" s="107" t="n"/>
      <c r="AL8825" s="107" t="n"/>
      <c r="AM8825" s="107" t="n"/>
      <c r="AN8825" s="107" t="n"/>
      <c r="AO8825" s="107" t="n"/>
      <c r="AP8825" s="107" t="n"/>
      <c r="AQ8825" s="107" t="n"/>
      <c r="AR8825" s="107" t="n"/>
      <c r="AS8825" s="107" t="n"/>
      <c r="AT8825" s="107" t="n"/>
      <c r="AU8825" s="107" t="n"/>
      <c r="AV8825" s="107" t="n"/>
      <c r="AW8825" s="107" t="n"/>
      <c r="AX8825" s="107" t="n"/>
      <c r="AY8825" s="107" t="n"/>
      <c r="AZ8825" s="107" t="n"/>
    </row>
    <row r="8826">
      <c r="AA8826" s="107" t="n"/>
      <c r="AB8826" s="107" t="n"/>
      <c r="AC8826" s="107" t="n"/>
      <c r="AD8826" s="107" t="n"/>
      <c r="AE8826" s="107" t="n"/>
      <c r="AF8826" s="107" t="n"/>
      <c r="AG8826" s="107" t="n"/>
      <c r="AH8826" s="107" t="n"/>
      <c r="AI8826" s="107" t="n"/>
      <c r="AJ8826" s="107" t="n"/>
      <c r="AK8826" s="107" t="n"/>
      <c r="AL8826" s="107" t="n"/>
      <c r="AM8826" s="107" t="n"/>
      <c r="AN8826" s="107" t="n"/>
      <c r="AO8826" s="107" t="n"/>
      <c r="AP8826" s="107" t="n"/>
      <c r="AQ8826" s="107" t="n"/>
      <c r="AR8826" s="107" t="n"/>
      <c r="AS8826" s="107" t="n"/>
      <c r="AT8826" s="107" t="n"/>
      <c r="AU8826" s="107" t="n"/>
      <c r="AV8826" s="107" t="n"/>
      <c r="AW8826" s="107" t="n"/>
      <c r="AX8826" s="107" t="n"/>
      <c r="AY8826" s="107" t="n"/>
      <c r="AZ8826" s="107" t="n"/>
    </row>
    <row r="8827">
      <c r="AA8827" s="107" t="n"/>
      <c r="AB8827" s="107" t="n"/>
      <c r="AC8827" s="107" t="n"/>
      <c r="AD8827" s="107" t="n"/>
      <c r="AE8827" s="107" t="n"/>
      <c r="AF8827" s="107" t="n"/>
      <c r="AG8827" s="107" t="n"/>
      <c r="AH8827" s="107" t="n"/>
      <c r="AI8827" s="107" t="n"/>
      <c r="AJ8827" s="107" t="n"/>
      <c r="AK8827" s="107" t="n"/>
      <c r="AL8827" s="107" t="n"/>
      <c r="AM8827" s="107" t="n"/>
      <c r="AN8827" s="107" t="n"/>
      <c r="AO8827" s="107" t="n"/>
      <c r="AP8827" s="107" t="n"/>
      <c r="AQ8827" s="107" t="n"/>
      <c r="AR8827" s="107" t="n"/>
      <c r="AS8827" s="107" t="n"/>
      <c r="AT8827" s="107" t="n"/>
      <c r="AU8827" s="107" t="n"/>
      <c r="AV8827" s="107" t="n"/>
      <c r="AW8827" s="107" t="n"/>
      <c r="AX8827" s="107" t="n"/>
      <c r="AY8827" s="107" t="n"/>
      <c r="AZ8827" s="107" t="n"/>
    </row>
    <row r="8828">
      <c r="AA8828" s="107" t="n"/>
      <c r="AB8828" s="107" t="n"/>
      <c r="AC8828" s="107" t="n"/>
      <c r="AD8828" s="107" t="n"/>
      <c r="AE8828" s="107" t="n"/>
      <c r="AF8828" s="107" t="n"/>
      <c r="AG8828" s="107" t="n"/>
      <c r="AH8828" s="107" t="n"/>
      <c r="AI8828" s="107" t="n"/>
      <c r="AJ8828" s="107" t="n"/>
      <c r="AK8828" s="107" t="n"/>
      <c r="AL8828" s="107" t="n"/>
      <c r="AM8828" s="107" t="n"/>
      <c r="AN8828" s="107" t="n"/>
      <c r="AO8828" s="107" t="n"/>
      <c r="AP8828" s="107" t="n"/>
      <c r="AQ8828" s="107" t="n"/>
      <c r="AR8828" s="107" t="n"/>
      <c r="AS8828" s="107" t="n"/>
      <c r="AT8828" s="107" t="n"/>
      <c r="AU8828" s="107" t="n"/>
      <c r="AV8828" s="107" t="n"/>
      <c r="AW8828" s="107" t="n"/>
      <c r="AX8828" s="107" t="n"/>
      <c r="AY8828" s="107" t="n"/>
      <c r="AZ8828" s="107" t="n"/>
    </row>
    <row r="8829">
      <c r="AA8829" s="107" t="n"/>
      <c r="AB8829" s="107" t="n"/>
      <c r="AC8829" s="107" t="n"/>
      <c r="AD8829" s="107" t="n"/>
      <c r="AE8829" s="107" t="n"/>
      <c r="AF8829" s="107" t="n"/>
      <c r="AG8829" s="107" t="n"/>
      <c r="AH8829" s="107" t="n"/>
      <c r="AI8829" s="107" t="n"/>
      <c r="AJ8829" s="107" t="n"/>
      <c r="AK8829" s="107" t="n"/>
      <c r="AL8829" s="107" t="n"/>
      <c r="AM8829" s="107" t="n"/>
      <c r="AN8829" s="107" t="n"/>
      <c r="AO8829" s="107" t="n"/>
      <c r="AP8829" s="107" t="n"/>
      <c r="AQ8829" s="107" t="n"/>
      <c r="AR8829" s="107" t="n"/>
      <c r="AS8829" s="107" t="n"/>
      <c r="AT8829" s="107" t="n"/>
      <c r="AU8829" s="107" t="n"/>
      <c r="AV8829" s="107" t="n"/>
      <c r="AW8829" s="107" t="n"/>
      <c r="AX8829" s="107" t="n"/>
      <c r="AY8829" s="107" t="n"/>
      <c r="AZ8829" s="107" t="n"/>
    </row>
    <row r="8830">
      <c r="AA8830" s="107" t="n"/>
      <c r="AB8830" s="107" t="n"/>
      <c r="AC8830" s="107" t="n"/>
      <c r="AD8830" s="107" t="n"/>
      <c r="AE8830" s="107" t="n"/>
      <c r="AF8830" s="107" t="n"/>
      <c r="AG8830" s="107" t="n"/>
      <c r="AH8830" s="107" t="n"/>
      <c r="AI8830" s="107" t="n"/>
      <c r="AJ8830" s="107" t="n"/>
      <c r="AK8830" s="107" t="n"/>
      <c r="AL8830" s="107" t="n"/>
      <c r="AM8830" s="107" t="n"/>
      <c r="AN8830" s="107" t="n"/>
      <c r="AO8830" s="107" t="n"/>
      <c r="AP8830" s="107" t="n"/>
      <c r="AQ8830" s="107" t="n"/>
      <c r="AR8830" s="107" t="n"/>
      <c r="AS8830" s="107" t="n"/>
      <c r="AT8830" s="107" t="n"/>
      <c r="AU8830" s="107" t="n"/>
      <c r="AV8830" s="107" t="n"/>
      <c r="AW8830" s="107" t="n"/>
      <c r="AX8830" s="107" t="n"/>
      <c r="AY8830" s="107" t="n"/>
      <c r="AZ8830" s="107" t="n"/>
    </row>
    <row r="8831">
      <c r="AA8831" s="107" t="n"/>
      <c r="AB8831" s="107" t="n"/>
      <c r="AC8831" s="107" t="n"/>
      <c r="AD8831" s="107" t="n"/>
      <c r="AE8831" s="107" t="n"/>
      <c r="AF8831" s="107" t="n"/>
      <c r="AG8831" s="107" t="n"/>
      <c r="AH8831" s="107" t="n"/>
      <c r="AI8831" s="107" t="n"/>
      <c r="AJ8831" s="107" t="n"/>
      <c r="AK8831" s="107" t="n"/>
      <c r="AL8831" s="107" t="n"/>
      <c r="AM8831" s="107" t="n"/>
      <c r="AN8831" s="107" t="n"/>
      <c r="AO8831" s="107" t="n"/>
      <c r="AP8831" s="107" t="n"/>
      <c r="AQ8831" s="107" t="n"/>
      <c r="AR8831" s="107" t="n"/>
      <c r="AS8831" s="107" t="n"/>
      <c r="AT8831" s="107" t="n"/>
      <c r="AU8831" s="107" t="n"/>
      <c r="AV8831" s="107" t="n"/>
      <c r="AW8831" s="107" t="n"/>
      <c r="AX8831" s="107" t="n"/>
      <c r="AY8831" s="107" t="n"/>
      <c r="AZ8831" s="107" t="n"/>
    </row>
    <row r="8832">
      <c r="AA8832" s="107" t="n"/>
      <c r="AB8832" s="107" t="n"/>
      <c r="AC8832" s="107" t="n"/>
      <c r="AD8832" s="107" t="n"/>
      <c r="AE8832" s="107" t="n"/>
      <c r="AF8832" s="107" t="n"/>
      <c r="AG8832" s="107" t="n"/>
      <c r="AH8832" s="107" t="n"/>
      <c r="AI8832" s="107" t="n"/>
      <c r="AJ8832" s="107" t="n"/>
      <c r="AK8832" s="107" t="n"/>
      <c r="AL8832" s="107" t="n"/>
      <c r="AM8832" s="107" t="n"/>
      <c r="AN8832" s="107" t="n"/>
      <c r="AO8832" s="107" t="n"/>
      <c r="AP8832" s="107" t="n"/>
      <c r="AQ8832" s="107" t="n"/>
      <c r="AR8832" s="107" t="n"/>
      <c r="AS8832" s="107" t="n"/>
      <c r="AT8832" s="107" t="n"/>
      <c r="AU8832" s="107" t="n"/>
      <c r="AV8832" s="107" t="n"/>
      <c r="AW8832" s="107" t="n"/>
      <c r="AX8832" s="107" t="n"/>
      <c r="AY8832" s="107" t="n"/>
      <c r="AZ8832" s="107" t="n"/>
    </row>
    <row r="8833">
      <c r="AA8833" s="107" t="n"/>
      <c r="AB8833" s="107" t="n"/>
      <c r="AC8833" s="107" t="n"/>
      <c r="AD8833" s="107" t="n"/>
      <c r="AE8833" s="107" t="n"/>
      <c r="AF8833" s="107" t="n"/>
      <c r="AG8833" s="107" t="n"/>
      <c r="AH8833" s="107" t="n"/>
      <c r="AI8833" s="107" t="n"/>
      <c r="AJ8833" s="107" t="n"/>
      <c r="AK8833" s="107" t="n"/>
      <c r="AL8833" s="107" t="n"/>
      <c r="AM8833" s="107" t="n"/>
      <c r="AN8833" s="107" t="n"/>
      <c r="AO8833" s="107" t="n"/>
      <c r="AP8833" s="107" t="n"/>
      <c r="AQ8833" s="107" t="n"/>
      <c r="AR8833" s="107" t="n"/>
      <c r="AS8833" s="107" t="n"/>
      <c r="AT8833" s="107" t="n"/>
      <c r="AU8833" s="107" t="n"/>
      <c r="AV8833" s="107" t="n"/>
      <c r="AW8833" s="107" t="n"/>
      <c r="AX8833" s="107" t="n"/>
      <c r="AY8833" s="107" t="n"/>
      <c r="AZ8833" s="107" t="n"/>
    </row>
    <row r="8834">
      <c r="AA8834" s="107" t="n"/>
      <c r="AB8834" s="107" t="n"/>
      <c r="AC8834" s="107" t="n"/>
      <c r="AD8834" s="107" t="n"/>
      <c r="AE8834" s="107" t="n"/>
      <c r="AF8834" s="107" t="n"/>
      <c r="AG8834" s="107" t="n"/>
      <c r="AH8834" s="107" t="n"/>
      <c r="AI8834" s="107" t="n"/>
      <c r="AJ8834" s="107" t="n"/>
      <c r="AK8834" s="107" t="n"/>
      <c r="AL8834" s="107" t="n"/>
      <c r="AM8834" s="107" t="n"/>
      <c r="AN8834" s="107" t="n"/>
      <c r="AO8834" s="107" t="n"/>
      <c r="AP8834" s="107" t="n"/>
      <c r="AQ8834" s="107" t="n"/>
      <c r="AR8834" s="107" t="n"/>
      <c r="AS8834" s="107" t="n"/>
      <c r="AT8834" s="107" t="n"/>
      <c r="AU8834" s="107" t="n"/>
      <c r="AV8834" s="107" t="n"/>
      <c r="AW8834" s="107" t="n"/>
      <c r="AX8834" s="107" t="n"/>
      <c r="AY8834" s="107" t="n"/>
      <c r="AZ8834" s="107" t="n"/>
    </row>
    <row r="8835">
      <c r="AA8835" s="107" t="n"/>
      <c r="AB8835" s="107" t="n"/>
      <c r="AC8835" s="107" t="n"/>
      <c r="AD8835" s="107" t="n"/>
      <c r="AE8835" s="107" t="n"/>
      <c r="AF8835" s="107" t="n"/>
      <c r="AG8835" s="107" t="n"/>
      <c r="AH8835" s="107" t="n"/>
      <c r="AI8835" s="107" t="n"/>
      <c r="AJ8835" s="107" t="n"/>
      <c r="AK8835" s="107" t="n"/>
      <c r="AL8835" s="107" t="n"/>
      <c r="AM8835" s="107" t="n"/>
      <c r="AN8835" s="107" t="n"/>
      <c r="AO8835" s="107" t="n"/>
      <c r="AP8835" s="107" t="n"/>
      <c r="AQ8835" s="107" t="n"/>
      <c r="AR8835" s="107" t="n"/>
      <c r="AS8835" s="107" t="n"/>
      <c r="AT8835" s="107" t="n"/>
      <c r="AU8835" s="107" t="n"/>
      <c r="AV8835" s="107" t="n"/>
      <c r="AW8835" s="107" t="n"/>
      <c r="AX8835" s="107" t="n"/>
      <c r="AY8835" s="107" t="n"/>
      <c r="AZ8835" s="107" t="n"/>
    </row>
    <row r="8836">
      <c r="AA8836" s="107" t="n"/>
      <c r="AB8836" s="107" t="n"/>
      <c r="AC8836" s="107" t="n"/>
      <c r="AD8836" s="107" t="n"/>
      <c r="AE8836" s="107" t="n"/>
      <c r="AF8836" s="107" t="n"/>
      <c r="AG8836" s="107" t="n"/>
      <c r="AH8836" s="107" t="n"/>
      <c r="AI8836" s="107" t="n"/>
      <c r="AJ8836" s="107" t="n"/>
      <c r="AK8836" s="107" t="n"/>
      <c r="AL8836" s="107" t="n"/>
      <c r="AM8836" s="107" t="n"/>
      <c r="AN8836" s="107" t="n"/>
      <c r="AO8836" s="107" t="n"/>
      <c r="AP8836" s="107" t="n"/>
      <c r="AQ8836" s="107" t="n"/>
      <c r="AR8836" s="107" t="n"/>
      <c r="AS8836" s="107" t="n"/>
      <c r="AT8836" s="107" t="n"/>
      <c r="AU8836" s="107" t="n"/>
      <c r="AV8836" s="107" t="n"/>
      <c r="AW8836" s="107" t="n"/>
      <c r="AX8836" s="107" t="n"/>
      <c r="AY8836" s="107" t="n"/>
      <c r="AZ8836" s="107" t="n"/>
    </row>
    <row r="8837">
      <c r="AA8837" s="107" t="n"/>
      <c r="AB8837" s="107" t="n"/>
      <c r="AC8837" s="107" t="n"/>
      <c r="AD8837" s="107" t="n"/>
      <c r="AE8837" s="107" t="n"/>
      <c r="AF8837" s="107" t="n"/>
      <c r="AG8837" s="107" t="n"/>
      <c r="AH8837" s="107" t="n"/>
      <c r="AI8837" s="107" t="n"/>
      <c r="AJ8837" s="107" t="n"/>
      <c r="AK8837" s="107" t="n"/>
      <c r="AL8837" s="107" t="n"/>
      <c r="AM8837" s="107" t="n"/>
      <c r="AN8837" s="107" t="n"/>
      <c r="AO8837" s="107" t="n"/>
      <c r="AP8837" s="107" t="n"/>
      <c r="AQ8837" s="107" t="n"/>
      <c r="AR8837" s="107" t="n"/>
      <c r="AS8837" s="107" t="n"/>
      <c r="AT8837" s="107" t="n"/>
      <c r="AU8837" s="107" t="n"/>
      <c r="AV8837" s="107" t="n"/>
      <c r="AW8837" s="107" t="n"/>
      <c r="AX8837" s="107" t="n"/>
      <c r="AY8837" s="107" t="n"/>
      <c r="AZ8837" s="107" t="n"/>
    </row>
    <row r="8838">
      <c r="AA8838" s="107" t="n"/>
      <c r="AB8838" s="107" t="n"/>
      <c r="AC8838" s="107" t="n"/>
      <c r="AD8838" s="107" t="n"/>
      <c r="AE8838" s="107" t="n"/>
      <c r="AF8838" s="107" t="n"/>
      <c r="AG8838" s="107" t="n"/>
      <c r="AH8838" s="107" t="n"/>
      <c r="AI8838" s="107" t="n"/>
      <c r="AJ8838" s="107" t="n"/>
      <c r="AK8838" s="107" t="n"/>
      <c r="AL8838" s="107" t="n"/>
      <c r="AM8838" s="107" t="n"/>
      <c r="AN8838" s="107" t="n"/>
      <c r="AO8838" s="107" t="n"/>
      <c r="AP8838" s="107" t="n"/>
      <c r="AQ8838" s="107" t="n"/>
      <c r="AR8838" s="107" t="n"/>
      <c r="AS8838" s="107" t="n"/>
      <c r="AT8838" s="107" t="n"/>
      <c r="AU8838" s="107" t="n"/>
      <c r="AV8838" s="107" t="n"/>
      <c r="AW8838" s="107" t="n"/>
      <c r="AX8838" s="107" t="n"/>
      <c r="AY8838" s="107" t="n"/>
      <c r="AZ8838" s="107" t="n"/>
    </row>
    <row r="8839">
      <c r="AA8839" s="107" t="n"/>
      <c r="AB8839" s="107" t="n"/>
      <c r="AC8839" s="107" t="n"/>
      <c r="AD8839" s="107" t="n"/>
      <c r="AE8839" s="107" t="n"/>
      <c r="AF8839" s="107" t="n"/>
      <c r="AG8839" s="107" t="n"/>
      <c r="AH8839" s="107" t="n"/>
      <c r="AI8839" s="107" t="n"/>
      <c r="AJ8839" s="107" t="n"/>
      <c r="AK8839" s="107" t="n"/>
      <c r="AL8839" s="107" t="n"/>
      <c r="AM8839" s="107" t="n"/>
      <c r="AN8839" s="107" t="n"/>
      <c r="AO8839" s="107" t="n"/>
      <c r="AP8839" s="107" t="n"/>
      <c r="AQ8839" s="107" t="n"/>
      <c r="AR8839" s="107" t="n"/>
      <c r="AS8839" s="107" t="n"/>
      <c r="AT8839" s="107" t="n"/>
      <c r="AU8839" s="107" t="n"/>
      <c r="AV8839" s="107" t="n"/>
      <c r="AW8839" s="107" t="n"/>
      <c r="AX8839" s="107" t="n"/>
      <c r="AY8839" s="107" t="n"/>
      <c r="AZ8839" s="107" t="n"/>
    </row>
    <row r="8840">
      <c r="AA8840" s="107" t="n"/>
      <c r="AB8840" s="107" t="n"/>
      <c r="AC8840" s="107" t="n"/>
      <c r="AD8840" s="107" t="n"/>
      <c r="AE8840" s="107" t="n"/>
      <c r="AF8840" s="107" t="n"/>
      <c r="AG8840" s="107" t="n"/>
      <c r="AH8840" s="107" t="n"/>
      <c r="AI8840" s="107" t="n"/>
      <c r="AJ8840" s="107" t="n"/>
      <c r="AK8840" s="107" t="n"/>
      <c r="AL8840" s="107" t="n"/>
      <c r="AM8840" s="107" t="n"/>
      <c r="AN8840" s="107" t="n"/>
      <c r="AO8840" s="107" t="n"/>
      <c r="AP8840" s="107" t="n"/>
      <c r="AQ8840" s="107" t="n"/>
      <c r="AR8840" s="107" t="n"/>
      <c r="AS8840" s="107" t="n"/>
      <c r="AT8840" s="107" t="n"/>
      <c r="AU8840" s="107" t="n"/>
      <c r="AV8840" s="107" t="n"/>
      <c r="AW8840" s="107" t="n"/>
      <c r="AX8840" s="107" t="n"/>
      <c r="AY8840" s="107" t="n"/>
      <c r="AZ8840" s="107" t="n"/>
    </row>
    <row r="8841">
      <c r="AA8841" s="107" t="n"/>
      <c r="AB8841" s="107" t="n"/>
      <c r="AC8841" s="107" t="n"/>
      <c r="AD8841" s="107" t="n"/>
      <c r="AE8841" s="107" t="n"/>
      <c r="AF8841" s="107" t="n"/>
      <c r="AG8841" s="107" t="n"/>
      <c r="AH8841" s="107" t="n"/>
      <c r="AI8841" s="107" t="n"/>
      <c r="AJ8841" s="107" t="n"/>
      <c r="AK8841" s="107" t="n"/>
      <c r="AL8841" s="107" t="n"/>
      <c r="AM8841" s="107" t="n"/>
      <c r="AN8841" s="107" t="n"/>
      <c r="AO8841" s="107" t="n"/>
      <c r="AP8841" s="107" t="n"/>
      <c r="AQ8841" s="107" t="n"/>
      <c r="AR8841" s="107" t="n"/>
      <c r="AS8841" s="107" t="n"/>
      <c r="AT8841" s="107" t="n"/>
      <c r="AU8841" s="107" t="n"/>
      <c r="AV8841" s="107" t="n"/>
      <c r="AW8841" s="107" t="n"/>
      <c r="AX8841" s="107" t="n"/>
      <c r="AY8841" s="107" t="n"/>
      <c r="AZ8841" s="107" t="n"/>
    </row>
    <row r="8842">
      <c r="AA8842" s="107" t="n"/>
      <c r="AB8842" s="107" t="n"/>
      <c r="AC8842" s="107" t="n"/>
      <c r="AD8842" s="107" t="n"/>
      <c r="AE8842" s="107" t="n"/>
      <c r="AF8842" s="107" t="n"/>
      <c r="AG8842" s="107" t="n"/>
      <c r="AH8842" s="107" t="n"/>
      <c r="AI8842" s="107" t="n"/>
      <c r="AJ8842" s="107" t="n"/>
      <c r="AK8842" s="107" t="n"/>
      <c r="AL8842" s="107" t="n"/>
      <c r="AM8842" s="107" t="n"/>
      <c r="AN8842" s="107" t="n"/>
      <c r="AO8842" s="107" t="n"/>
      <c r="AP8842" s="107" t="n"/>
      <c r="AQ8842" s="107" t="n"/>
      <c r="AR8842" s="107" t="n"/>
      <c r="AS8842" s="107" t="n"/>
      <c r="AT8842" s="107" t="n"/>
      <c r="AU8842" s="107" t="n"/>
      <c r="AV8842" s="107" t="n"/>
      <c r="AW8842" s="107" t="n"/>
      <c r="AX8842" s="107" t="n"/>
      <c r="AY8842" s="107" t="n"/>
      <c r="AZ8842" s="107" t="n"/>
    </row>
    <row r="8843">
      <c r="AA8843" s="107" t="n"/>
      <c r="AB8843" s="107" t="n"/>
      <c r="AC8843" s="107" t="n"/>
      <c r="AD8843" s="107" t="n"/>
      <c r="AE8843" s="107" t="n"/>
      <c r="AF8843" s="107" t="n"/>
      <c r="AG8843" s="107" t="n"/>
      <c r="AH8843" s="107" t="n"/>
      <c r="AI8843" s="107" t="n"/>
      <c r="AJ8843" s="107" t="n"/>
      <c r="AK8843" s="107" t="n"/>
      <c r="AL8843" s="107" t="n"/>
      <c r="AM8843" s="107" t="n"/>
      <c r="AN8843" s="107" t="n"/>
      <c r="AO8843" s="107" t="n"/>
      <c r="AP8843" s="107" t="n"/>
      <c r="AQ8843" s="107" t="n"/>
      <c r="AR8843" s="107" t="n"/>
      <c r="AS8843" s="107" t="n"/>
      <c r="AT8843" s="107" t="n"/>
      <c r="AU8843" s="107" t="n"/>
      <c r="AV8843" s="107" t="n"/>
      <c r="AW8843" s="107" t="n"/>
      <c r="AX8843" s="107" t="n"/>
      <c r="AY8843" s="107" t="n"/>
      <c r="AZ8843" s="107" t="n"/>
    </row>
    <row r="8844">
      <c r="AA8844" s="107" t="n"/>
      <c r="AB8844" s="107" t="n"/>
      <c r="AC8844" s="107" t="n"/>
      <c r="AD8844" s="107" t="n"/>
      <c r="AE8844" s="107" t="n"/>
      <c r="AF8844" s="107" t="n"/>
      <c r="AG8844" s="107" t="n"/>
      <c r="AH8844" s="107" t="n"/>
      <c r="AI8844" s="107" t="n"/>
      <c r="AJ8844" s="107" t="n"/>
      <c r="AK8844" s="107" t="n"/>
      <c r="AL8844" s="107" t="n"/>
      <c r="AM8844" s="107" t="n"/>
      <c r="AN8844" s="107" t="n"/>
      <c r="AO8844" s="107" t="n"/>
      <c r="AP8844" s="107" t="n"/>
      <c r="AQ8844" s="107" t="n"/>
      <c r="AR8844" s="107" t="n"/>
      <c r="AS8844" s="107" t="n"/>
      <c r="AT8844" s="107" t="n"/>
      <c r="AU8844" s="107" t="n"/>
      <c r="AV8844" s="107" t="n"/>
      <c r="AW8844" s="107" t="n"/>
      <c r="AX8844" s="107" t="n"/>
      <c r="AY8844" s="107" t="n"/>
      <c r="AZ8844" s="107" t="n"/>
    </row>
    <row r="8845">
      <c r="AA8845" s="107" t="n"/>
      <c r="AB8845" s="107" t="n"/>
      <c r="AC8845" s="107" t="n"/>
      <c r="AD8845" s="107" t="n"/>
      <c r="AE8845" s="107" t="n"/>
      <c r="AF8845" s="107" t="n"/>
      <c r="AG8845" s="107" t="n"/>
      <c r="AH8845" s="107" t="n"/>
      <c r="AI8845" s="107" t="n"/>
      <c r="AJ8845" s="107" t="n"/>
      <c r="AK8845" s="107" t="n"/>
      <c r="AL8845" s="107" t="n"/>
      <c r="AM8845" s="107" t="n"/>
      <c r="AN8845" s="107" t="n"/>
      <c r="AO8845" s="107" t="n"/>
      <c r="AP8845" s="107" t="n"/>
      <c r="AQ8845" s="107" t="n"/>
      <c r="AR8845" s="107" t="n"/>
      <c r="AS8845" s="107" t="n"/>
      <c r="AT8845" s="107" t="n"/>
      <c r="AU8845" s="107" t="n"/>
      <c r="AV8845" s="107" t="n"/>
      <c r="AW8845" s="107" t="n"/>
      <c r="AX8845" s="107" t="n"/>
      <c r="AY8845" s="107" t="n"/>
      <c r="AZ8845" s="107" t="n"/>
    </row>
    <row r="8846">
      <c r="AA8846" s="107" t="n"/>
      <c r="AB8846" s="107" t="n"/>
      <c r="AC8846" s="107" t="n"/>
      <c r="AD8846" s="107" t="n"/>
      <c r="AE8846" s="107" t="n"/>
      <c r="AF8846" s="107" t="n"/>
      <c r="AG8846" s="107" t="n"/>
      <c r="AH8846" s="107" t="n"/>
      <c r="AI8846" s="107" t="n"/>
      <c r="AJ8846" s="107" t="n"/>
      <c r="AK8846" s="107" t="n"/>
      <c r="AL8846" s="107" t="n"/>
      <c r="AM8846" s="107" t="n"/>
      <c r="AN8846" s="107" t="n"/>
      <c r="AO8846" s="107" t="n"/>
      <c r="AP8846" s="107" t="n"/>
      <c r="AQ8846" s="107" t="n"/>
      <c r="AR8846" s="107" t="n"/>
      <c r="AS8846" s="107" t="n"/>
      <c r="AT8846" s="107" t="n"/>
      <c r="AU8846" s="107" t="n"/>
      <c r="AV8846" s="107" t="n"/>
      <c r="AW8846" s="107" t="n"/>
      <c r="AX8846" s="107" t="n"/>
      <c r="AY8846" s="107" t="n"/>
      <c r="AZ8846" s="107" t="n"/>
    </row>
    <row r="8847">
      <c r="AA8847" s="107" t="n"/>
      <c r="AB8847" s="107" t="n"/>
      <c r="AC8847" s="107" t="n"/>
      <c r="AD8847" s="107" t="n"/>
      <c r="AE8847" s="107" t="n"/>
      <c r="AF8847" s="107" t="n"/>
      <c r="AG8847" s="107" t="n"/>
      <c r="AH8847" s="107" t="n"/>
      <c r="AI8847" s="107" t="n"/>
      <c r="AJ8847" s="107" t="n"/>
      <c r="AK8847" s="107" t="n"/>
      <c r="AL8847" s="107" t="n"/>
      <c r="AM8847" s="107" t="n"/>
      <c r="AN8847" s="107" t="n"/>
      <c r="AO8847" s="107" t="n"/>
      <c r="AP8847" s="107" t="n"/>
      <c r="AQ8847" s="107" t="n"/>
      <c r="AR8847" s="107" t="n"/>
      <c r="AS8847" s="107" t="n"/>
      <c r="AT8847" s="107" t="n"/>
      <c r="AU8847" s="107" t="n"/>
      <c r="AV8847" s="107" t="n"/>
      <c r="AW8847" s="107" t="n"/>
      <c r="AX8847" s="107" t="n"/>
      <c r="AY8847" s="107" t="n"/>
      <c r="AZ8847" s="107" t="n"/>
    </row>
    <row r="8848">
      <c r="AA8848" s="107" t="n"/>
      <c r="AB8848" s="107" t="n"/>
      <c r="AC8848" s="107" t="n"/>
      <c r="AD8848" s="107" t="n"/>
      <c r="AE8848" s="107" t="n"/>
      <c r="AF8848" s="107" t="n"/>
      <c r="AG8848" s="107" t="n"/>
      <c r="AH8848" s="107" t="n"/>
      <c r="AI8848" s="107" t="n"/>
      <c r="AJ8848" s="107" t="n"/>
      <c r="AK8848" s="107" t="n"/>
      <c r="AL8848" s="107" t="n"/>
      <c r="AM8848" s="107" t="n"/>
      <c r="AN8848" s="107" t="n"/>
      <c r="AO8848" s="107" t="n"/>
      <c r="AP8848" s="107" t="n"/>
      <c r="AQ8848" s="107" t="n"/>
      <c r="AR8848" s="107" t="n"/>
      <c r="AS8848" s="107" t="n"/>
      <c r="AT8848" s="107" t="n"/>
      <c r="AU8848" s="107" t="n"/>
      <c r="AV8848" s="107" t="n"/>
      <c r="AW8848" s="107" t="n"/>
      <c r="AX8848" s="107" t="n"/>
      <c r="AY8848" s="107" t="n"/>
      <c r="AZ8848" s="107" t="n"/>
    </row>
    <row r="8849">
      <c r="AA8849" s="107" t="n"/>
      <c r="AB8849" s="107" t="n"/>
      <c r="AC8849" s="107" t="n"/>
      <c r="AD8849" s="107" t="n"/>
      <c r="AE8849" s="107" t="n"/>
      <c r="AF8849" s="107" t="n"/>
      <c r="AG8849" s="107" t="n"/>
      <c r="AH8849" s="107" t="n"/>
      <c r="AI8849" s="107" t="n"/>
      <c r="AJ8849" s="107" t="n"/>
      <c r="AK8849" s="107" t="n"/>
      <c r="AL8849" s="107" t="n"/>
      <c r="AM8849" s="107" t="n"/>
      <c r="AN8849" s="107" t="n"/>
      <c r="AO8849" s="107" t="n"/>
      <c r="AP8849" s="107" t="n"/>
      <c r="AQ8849" s="107" t="n"/>
      <c r="AR8849" s="107" t="n"/>
      <c r="AS8849" s="107" t="n"/>
      <c r="AT8849" s="107" t="n"/>
      <c r="AU8849" s="107" t="n"/>
      <c r="AV8849" s="107" t="n"/>
      <c r="AW8849" s="107" t="n"/>
      <c r="AX8849" s="107" t="n"/>
      <c r="AY8849" s="107" t="n"/>
      <c r="AZ8849" s="107" t="n"/>
    </row>
    <row r="8850">
      <c r="AA8850" s="107" t="n"/>
      <c r="AB8850" s="107" t="n"/>
      <c r="AC8850" s="107" t="n"/>
      <c r="AD8850" s="107" t="n"/>
      <c r="AE8850" s="107" t="n"/>
      <c r="AF8850" s="107" t="n"/>
      <c r="AG8850" s="107" t="n"/>
      <c r="AH8850" s="107" t="n"/>
      <c r="AI8850" s="107" t="n"/>
      <c r="AJ8850" s="107" t="n"/>
      <c r="AK8850" s="107" t="n"/>
      <c r="AL8850" s="107" t="n"/>
      <c r="AM8850" s="107" t="n"/>
      <c r="AN8850" s="107" t="n"/>
      <c r="AO8850" s="107" t="n"/>
      <c r="AP8850" s="107" t="n"/>
      <c r="AQ8850" s="107" t="n"/>
      <c r="AR8850" s="107" t="n"/>
      <c r="AS8850" s="107" t="n"/>
      <c r="AT8850" s="107" t="n"/>
      <c r="AU8850" s="107" t="n"/>
      <c r="AV8850" s="107" t="n"/>
      <c r="AW8850" s="107" t="n"/>
      <c r="AX8850" s="107" t="n"/>
      <c r="AY8850" s="107" t="n"/>
      <c r="AZ8850" s="107" t="n"/>
    </row>
    <row r="8851">
      <c r="AA8851" s="107" t="n"/>
      <c r="AB8851" s="107" t="n"/>
      <c r="AC8851" s="107" t="n"/>
      <c r="AD8851" s="107" t="n"/>
      <c r="AE8851" s="107" t="n"/>
      <c r="AF8851" s="107" t="n"/>
      <c r="AG8851" s="107" t="n"/>
      <c r="AH8851" s="107" t="n"/>
      <c r="AI8851" s="107" t="n"/>
      <c r="AJ8851" s="107" t="n"/>
      <c r="AK8851" s="107" t="n"/>
      <c r="AL8851" s="107" t="n"/>
      <c r="AM8851" s="107" t="n"/>
      <c r="AN8851" s="107" t="n"/>
      <c r="AO8851" s="107" t="n"/>
      <c r="AP8851" s="107" t="n"/>
      <c r="AQ8851" s="107" t="n"/>
      <c r="AR8851" s="107" t="n"/>
      <c r="AS8851" s="107" t="n"/>
      <c r="AT8851" s="107" t="n"/>
      <c r="AU8851" s="107" t="n"/>
      <c r="AV8851" s="107" t="n"/>
      <c r="AW8851" s="107" t="n"/>
      <c r="AX8851" s="107" t="n"/>
      <c r="AY8851" s="107" t="n"/>
      <c r="AZ8851" s="107" t="n"/>
    </row>
    <row r="8852">
      <c r="AA8852" s="107" t="n"/>
      <c r="AB8852" s="107" t="n"/>
      <c r="AC8852" s="107" t="n"/>
      <c r="AD8852" s="107" t="n"/>
      <c r="AE8852" s="107" t="n"/>
      <c r="AF8852" s="107" t="n"/>
      <c r="AG8852" s="107" t="n"/>
      <c r="AH8852" s="107" t="n"/>
      <c r="AI8852" s="107" t="n"/>
      <c r="AJ8852" s="107" t="n"/>
      <c r="AK8852" s="107" t="n"/>
      <c r="AL8852" s="107" t="n"/>
      <c r="AM8852" s="107" t="n"/>
      <c r="AN8852" s="107" t="n"/>
      <c r="AO8852" s="107" t="n"/>
      <c r="AP8852" s="107" t="n"/>
      <c r="AQ8852" s="107" t="n"/>
      <c r="AR8852" s="107" t="n"/>
      <c r="AS8852" s="107" t="n"/>
      <c r="AT8852" s="107" t="n"/>
      <c r="AU8852" s="107" t="n"/>
      <c r="AV8852" s="107" t="n"/>
      <c r="AW8852" s="107" t="n"/>
      <c r="AX8852" s="107" t="n"/>
      <c r="AY8852" s="107" t="n"/>
      <c r="AZ8852" s="107" t="n"/>
    </row>
    <row r="8853">
      <c r="AA8853" s="107" t="n"/>
      <c r="AB8853" s="107" t="n"/>
      <c r="AC8853" s="107" t="n"/>
      <c r="AD8853" s="107" t="n"/>
      <c r="AE8853" s="107" t="n"/>
      <c r="AF8853" s="107" t="n"/>
      <c r="AG8853" s="107" t="n"/>
      <c r="AH8853" s="107" t="n"/>
      <c r="AI8853" s="107" t="n"/>
      <c r="AJ8853" s="107" t="n"/>
      <c r="AK8853" s="107" t="n"/>
      <c r="AL8853" s="107" t="n"/>
      <c r="AM8853" s="107" t="n"/>
      <c r="AN8853" s="107" t="n"/>
      <c r="AO8853" s="107" t="n"/>
      <c r="AP8853" s="107" t="n"/>
      <c r="AQ8853" s="107" t="n"/>
      <c r="AR8853" s="107" t="n"/>
      <c r="AS8853" s="107" t="n"/>
      <c r="AT8853" s="107" t="n"/>
      <c r="AU8853" s="107" t="n"/>
      <c r="AV8853" s="107" t="n"/>
      <c r="AW8853" s="107" t="n"/>
      <c r="AX8853" s="107" t="n"/>
      <c r="AY8853" s="107" t="n"/>
      <c r="AZ8853" s="107" t="n"/>
    </row>
    <row r="8854">
      <c r="AA8854" s="107" t="n"/>
      <c r="AB8854" s="107" t="n"/>
      <c r="AC8854" s="107" t="n"/>
      <c r="AD8854" s="107" t="n"/>
      <c r="AE8854" s="107" t="n"/>
      <c r="AF8854" s="107" t="n"/>
      <c r="AG8854" s="107" t="n"/>
      <c r="AH8854" s="107" t="n"/>
      <c r="AI8854" s="107" t="n"/>
      <c r="AJ8854" s="107" t="n"/>
      <c r="AK8854" s="107" t="n"/>
      <c r="AL8854" s="107" t="n"/>
      <c r="AM8854" s="107" t="n"/>
      <c r="AN8854" s="107" t="n"/>
      <c r="AO8854" s="107" t="n"/>
      <c r="AP8854" s="107" t="n"/>
      <c r="AQ8854" s="107" t="n"/>
      <c r="AR8854" s="107" t="n"/>
      <c r="AS8854" s="107" t="n"/>
      <c r="AT8854" s="107" t="n"/>
      <c r="AU8854" s="107" t="n"/>
      <c r="AV8854" s="107" t="n"/>
      <c r="AW8854" s="107" t="n"/>
      <c r="AX8854" s="107" t="n"/>
      <c r="AY8854" s="107" t="n"/>
      <c r="AZ8854" s="107" t="n"/>
    </row>
    <row r="8855">
      <c r="AA8855" s="107" t="n"/>
      <c r="AB8855" s="107" t="n"/>
      <c r="AC8855" s="107" t="n"/>
      <c r="AD8855" s="107" t="n"/>
      <c r="AE8855" s="107" t="n"/>
      <c r="AF8855" s="107" t="n"/>
      <c r="AG8855" s="107" t="n"/>
      <c r="AH8855" s="107" t="n"/>
      <c r="AI8855" s="107" t="n"/>
      <c r="AJ8855" s="107" t="n"/>
      <c r="AK8855" s="107" t="n"/>
      <c r="AL8855" s="107" t="n"/>
      <c r="AM8855" s="107" t="n"/>
      <c r="AN8855" s="107" t="n"/>
      <c r="AO8855" s="107" t="n"/>
      <c r="AP8855" s="107" t="n"/>
      <c r="AQ8855" s="107" t="n"/>
      <c r="AR8855" s="107" t="n"/>
      <c r="AS8855" s="107" t="n"/>
      <c r="AT8855" s="107" t="n"/>
      <c r="AU8855" s="107" t="n"/>
      <c r="AV8855" s="107" t="n"/>
      <c r="AW8855" s="107" t="n"/>
      <c r="AX8855" s="107" t="n"/>
      <c r="AY8855" s="107" t="n"/>
      <c r="AZ8855" s="107" t="n"/>
    </row>
    <row r="8856">
      <c r="AA8856" s="107" t="n"/>
      <c r="AB8856" s="107" t="n"/>
      <c r="AC8856" s="107" t="n"/>
      <c r="AD8856" s="107" t="n"/>
      <c r="AE8856" s="107" t="n"/>
      <c r="AF8856" s="107" t="n"/>
      <c r="AG8856" s="107" t="n"/>
      <c r="AH8856" s="107" t="n"/>
      <c r="AI8856" s="107" t="n"/>
      <c r="AJ8856" s="107" t="n"/>
      <c r="AK8856" s="107" t="n"/>
      <c r="AL8856" s="107" t="n"/>
      <c r="AM8856" s="107" t="n"/>
      <c r="AN8856" s="107" t="n"/>
      <c r="AO8856" s="107" t="n"/>
      <c r="AP8856" s="107" t="n"/>
      <c r="AQ8856" s="107" t="n"/>
      <c r="AR8856" s="107" t="n"/>
      <c r="AS8856" s="107" t="n"/>
      <c r="AT8856" s="107" t="n"/>
      <c r="AU8856" s="107" t="n"/>
      <c r="AV8856" s="107" t="n"/>
      <c r="AW8856" s="107" t="n"/>
      <c r="AX8856" s="107" t="n"/>
      <c r="AY8856" s="107" t="n"/>
      <c r="AZ8856" s="107" t="n"/>
    </row>
    <row r="8857">
      <c r="AA8857" s="107" t="n"/>
      <c r="AB8857" s="107" t="n"/>
      <c r="AC8857" s="107" t="n"/>
      <c r="AD8857" s="107" t="n"/>
      <c r="AE8857" s="107" t="n"/>
      <c r="AF8857" s="107" t="n"/>
      <c r="AG8857" s="107" t="n"/>
      <c r="AH8857" s="107" t="n"/>
      <c r="AI8857" s="107" t="n"/>
      <c r="AJ8857" s="107" t="n"/>
      <c r="AK8857" s="107" t="n"/>
      <c r="AL8857" s="107" t="n"/>
      <c r="AM8857" s="107" t="n"/>
      <c r="AN8857" s="107" t="n"/>
      <c r="AO8857" s="107" t="n"/>
      <c r="AP8857" s="107" t="n"/>
      <c r="AQ8857" s="107" t="n"/>
      <c r="AR8857" s="107" t="n"/>
      <c r="AS8857" s="107" t="n"/>
      <c r="AT8857" s="107" t="n"/>
      <c r="AU8857" s="107" t="n"/>
      <c r="AV8857" s="107" t="n"/>
      <c r="AW8857" s="107" t="n"/>
      <c r="AX8857" s="107" t="n"/>
      <c r="AY8857" s="107" t="n"/>
      <c r="AZ8857" s="107" t="n"/>
    </row>
    <row r="8858">
      <c r="AA8858" s="107" t="n"/>
      <c r="AB8858" s="107" t="n"/>
      <c r="AC8858" s="107" t="n"/>
      <c r="AD8858" s="107" t="n"/>
      <c r="AE8858" s="107" t="n"/>
      <c r="AF8858" s="107" t="n"/>
      <c r="AG8858" s="107" t="n"/>
      <c r="AH8858" s="107" t="n"/>
      <c r="AI8858" s="107" t="n"/>
      <c r="AJ8858" s="107" t="n"/>
      <c r="AK8858" s="107" t="n"/>
      <c r="AL8858" s="107" t="n"/>
      <c r="AM8858" s="107" t="n"/>
      <c r="AN8858" s="107" t="n"/>
      <c r="AO8858" s="107" t="n"/>
      <c r="AP8858" s="107" t="n"/>
      <c r="AQ8858" s="107" t="n"/>
      <c r="AR8858" s="107" t="n"/>
      <c r="AS8858" s="107" t="n"/>
      <c r="AT8858" s="107" t="n"/>
      <c r="AU8858" s="107" t="n"/>
      <c r="AV8858" s="107" t="n"/>
      <c r="AW8858" s="107" t="n"/>
      <c r="AX8858" s="107" t="n"/>
      <c r="AY8858" s="107" t="n"/>
      <c r="AZ8858" s="107" t="n"/>
    </row>
    <row r="8859">
      <c r="AA8859" s="107" t="n"/>
      <c r="AB8859" s="107" t="n"/>
      <c r="AC8859" s="107" t="n"/>
      <c r="AD8859" s="107" t="n"/>
      <c r="AE8859" s="107" t="n"/>
      <c r="AF8859" s="107" t="n"/>
      <c r="AG8859" s="107" t="n"/>
      <c r="AH8859" s="107" t="n"/>
      <c r="AI8859" s="107" t="n"/>
      <c r="AJ8859" s="107" t="n"/>
      <c r="AK8859" s="107" t="n"/>
      <c r="AL8859" s="107" t="n"/>
      <c r="AM8859" s="107" t="n"/>
      <c r="AN8859" s="107" t="n"/>
      <c r="AO8859" s="107" t="n"/>
      <c r="AP8859" s="107" t="n"/>
      <c r="AQ8859" s="107" t="n"/>
      <c r="AR8859" s="107" t="n"/>
      <c r="AS8859" s="107" t="n"/>
      <c r="AT8859" s="107" t="n"/>
      <c r="AU8859" s="107" t="n"/>
      <c r="AV8859" s="107" t="n"/>
      <c r="AW8859" s="107" t="n"/>
      <c r="AX8859" s="107" t="n"/>
      <c r="AY8859" s="107" t="n"/>
      <c r="AZ8859" s="107" t="n"/>
    </row>
    <row r="8860">
      <c r="AA8860" s="107" t="n"/>
      <c r="AB8860" s="107" t="n"/>
      <c r="AC8860" s="107" t="n"/>
      <c r="AD8860" s="107" t="n"/>
      <c r="AE8860" s="107" t="n"/>
      <c r="AF8860" s="107" t="n"/>
      <c r="AG8860" s="107" t="n"/>
      <c r="AH8860" s="107" t="n"/>
      <c r="AI8860" s="107" t="n"/>
      <c r="AJ8860" s="107" t="n"/>
      <c r="AK8860" s="107" t="n"/>
      <c r="AL8860" s="107" t="n"/>
      <c r="AM8860" s="107" t="n"/>
      <c r="AN8860" s="107" t="n"/>
      <c r="AO8860" s="107" t="n"/>
      <c r="AP8860" s="107" t="n"/>
      <c r="AQ8860" s="107" t="n"/>
      <c r="AR8860" s="107" t="n"/>
      <c r="AS8860" s="107" t="n"/>
      <c r="AT8860" s="107" t="n"/>
      <c r="AU8860" s="107" t="n"/>
      <c r="AV8860" s="107" t="n"/>
      <c r="AW8860" s="107" t="n"/>
      <c r="AX8860" s="107" t="n"/>
      <c r="AY8860" s="107" t="n"/>
      <c r="AZ8860" s="107" t="n"/>
    </row>
    <row r="8861">
      <c r="AA8861" s="107" t="n"/>
      <c r="AB8861" s="107" t="n"/>
      <c r="AC8861" s="107" t="n"/>
      <c r="AD8861" s="107" t="n"/>
      <c r="AE8861" s="107" t="n"/>
      <c r="AF8861" s="107" t="n"/>
      <c r="AG8861" s="107" t="n"/>
      <c r="AH8861" s="107" t="n"/>
      <c r="AI8861" s="107" t="n"/>
      <c r="AJ8861" s="107" t="n"/>
      <c r="AK8861" s="107" t="n"/>
      <c r="AL8861" s="107" t="n"/>
      <c r="AM8861" s="107" t="n"/>
      <c r="AN8861" s="107" t="n"/>
      <c r="AO8861" s="107" t="n"/>
      <c r="AP8861" s="107" t="n"/>
      <c r="AQ8861" s="107" t="n"/>
      <c r="AR8861" s="107" t="n"/>
      <c r="AS8861" s="107" t="n"/>
      <c r="AT8861" s="107" t="n"/>
      <c r="AU8861" s="107" t="n"/>
      <c r="AV8861" s="107" t="n"/>
      <c r="AW8861" s="107" t="n"/>
      <c r="AX8861" s="107" t="n"/>
      <c r="AY8861" s="107" t="n"/>
      <c r="AZ8861" s="107" t="n"/>
    </row>
    <row r="8862">
      <c r="AA8862" s="107" t="n"/>
      <c r="AB8862" s="107" t="n"/>
      <c r="AC8862" s="107" t="n"/>
      <c r="AD8862" s="107" t="n"/>
      <c r="AE8862" s="107" t="n"/>
      <c r="AF8862" s="107" t="n"/>
      <c r="AG8862" s="107" t="n"/>
      <c r="AH8862" s="107" t="n"/>
      <c r="AI8862" s="107" t="n"/>
      <c r="AJ8862" s="107" t="n"/>
      <c r="AK8862" s="107" t="n"/>
      <c r="AL8862" s="107" t="n"/>
      <c r="AM8862" s="107" t="n"/>
      <c r="AN8862" s="107" t="n"/>
      <c r="AO8862" s="107" t="n"/>
      <c r="AP8862" s="107" t="n"/>
      <c r="AQ8862" s="107" t="n"/>
      <c r="AR8862" s="107" t="n"/>
      <c r="AS8862" s="107" t="n"/>
      <c r="AT8862" s="107" t="n"/>
      <c r="AU8862" s="107" t="n"/>
      <c r="AV8862" s="107" t="n"/>
      <c r="AW8862" s="107" t="n"/>
      <c r="AX8862" s="107" t="n"/>
      <c r="AY8862" s="107" t="n"/>
      <c r="AZ8862" s="107" t="n"/>
    </row>
    <row r="8863">
      <c r="AA8863" s="107" t="n"/>
      <c r="AB8863" s="107" t="n"/>
      <c r="AC8863" s="107" t="n"/>
      <c r="AD8863" s="107" t="n"/>
      <c r="AE8863" s="107" t="n"/>
      <c r="AF8863" s="107" t="n"/>
      <c r="AG8863" s="107" t="n"/>
      <c r="AH8863" s="107" t="n"/>
      <c r="AI8863" s="107" t="n"/>
      <c r="AJ8863" s="107" t="n"/>
      <c r="AK8863" s="107" t="n"/>
      <c r="AL8863" s="107" t="n"/>
      <c r="AM8863" s="107" t="n"/>
      <c r="AN8863" s="107" t="n"/>
      <c r="AO8863" s="107" t="n"/>
      <c r="AP8863" s="107" t="n"/>
      <c r="AQ8863" s="107" t="n"/>
      <c r="AR8863" s="107" t="n"/>
      <c r="AS8863" s="107" t="n"/>
      <c r="AT8863" s="107" t="n"/>
      <c r="AU8863" s="107" t="n"/>
      <c r="AV8863" s="107" t="n"/>
      <c r="AW8863" s="107" t="n"/>
      <c r="AX8863" s="107" t="n"/>
      <c r="AY8863" s="107" t="n"/>
      <c r="AZ8863" s="107" t="n"/>
    </row>
    <row r="8864">
      <c r="AA8864" s="107" t="n"/>
      <c r="AB8864" s="107" t="n"/>
      <c r="AC8864" s="107" t="n"/>
      <c r="AD8864" s="107" t="n"/>
      <c r="AE8864" s="107" t="n"/>
      <c r="AF8864" s="107" t="n"/>
      <c r="AG8864" s="107" t="n"/>
      <c r="AH8864" s="107" t="n"/>
      <c r="AI8864" s="107" t="n"/>
      <c r="AJ8864" s="107" t="n"/>
      <c r="AK8864" s="107" t="n"/>
      <c r="AL8864" s="107" t="n"/>
      <c r="AM8864" s="107" t="n"/>
      <c r="AN8864" s="107" t="n"/>
      <c r="AO8864" s="107" t="n"/>
      <c r="AP8864" s="107" t="n"/>
      <c r="AQ8864" s="107" t="n"/>
      <c r="AR8864" s="107" t="n"/>
      <c r="AS8864" s="107" t="n"/>
      <c r="AT8864" s="107" t="n"/>
      <c r="AU8864" s="107" t="n"/>
      <c r="AV8864" s="107" t="n"/>
      <c r="AW8864" s="107" t="n"/>
      <c r="AX8864" s="107" t="n"/>
      <c r="AY8864" s="107" t="n"/>
      <c r="AZ8864" s="107" t="n"/>
    </row>
    <row r="8865">
      <c r="AA8865" s="107" t="n"/>
      <c r="AB8865" s="107" t="n"/>
      <c r="AC8865" s="107" t="n"/>
      <c r="AD8865" s="107" t="n"/>
      <c r="AE8865" s="107" t="n"/>
      <c r="AF8865" s="107" t="n"/>
      <c r="AG8865" s="107" t="n"/>
      <c r="AH8865" s="107" t="n"/>
      <c r="AI8865" s="107" t="n"/>
      <c r="AJ8865" s="107" t="n"/>
      <c r="AK8865" s="107" t="n"/>
      <c r="AL8865" s="107" t="n"/>
      <c r="AM8865" s="107" t="n"/>
      <c r="AN8865" s="107" t="n"/>
      <c r="AO8865" s="107" t="n"/>
      <c r="AP8865" s="107" t="n"/>
      <c r="AQ8865" s="107" t="n"/>
      <c r="AR8865" s="107" t="n"/>
      <c r="AS8865" s="107" t="n"/>
      <c r="AT8865" s="107" t="n"/>
      <c r="AU8865" s="107" t="n"/>
      <c r="AV8865" s="107" t="n"/>
      <c r="AW8865" s="107" t="n"/>
      <c r="AX8865" s="107" t="n"/>
      <c r="AY8865" s="107" t="n"/>
      <c r="AZ8865" s="107" t="n"/>
    </row>
    <row r="8866">
      <c r="AA8866" s="107" t="n"/>
      <c r="AB8866" s="107" t="n"/>
      <c r="AC8866" s="107" t="n"/>
      <c r="AD8866" s="107" t="n"/>
      <c r="AE8866" s="107" t="n"/>
      <c r="AF8866" s="107" t="n"/>
      <c r="AG8866" s="107" t="n"/>
      <c r="AH8866" s="107" t="n"/>
      <c r="AI8866" s="107" t="n"/>
      <c r="AJ8866" s="107" t="n"/>
      <c r="AK8866" s="107" t="n"/>
      <c r="AL8866" s="107" t="n"/>
      <c r="AM8866" s="107" t="n"/>
      <c r="AN8866" s="107" t="n"/>
      <c r="AO8866" s="107" t="n"/>
      <c r="AP8866" s="107" t="n"/>
      <c r="AQ8866" s="107" t="n"/>
      <c r="AR8866" s="107" t="n"/>
      <c r="AS8866" s="107" t="n"/>
      <c r="AT8866" s="107" t="n"/>
      <c r="AU8866" s="107" t="n"/>
      <c r="AV8866" s="107" t="n"/>
      <c r="AW8866" s="107" t="n"/>
      <c r="AX8866" s="107" t="n"/>
      <c r="AY8866" s="107" t="n"/>
      <c r="AZ8866" s="107" t="n"/>
    </row>
    <row r="8867">
      <c r="AA8867" s="107" t="n"/>
      <c r="AB8867" s="107" t="n"/>
      <c r="AC8867" s="107" t="n"/>
      <c r="AD8867" s="107" t="n"/>
      <c r="AE8867" s="107" t="n"/>
      <c r="AF8867" s="107" t="n"/>
      <c r="AG8867" s="107" t="n"/>
      <c r="AH8867" s="107" t="n"/>
      <c r="AI8867" s="107" t="n"/>
      <c r="AJ8867" s="107" t="n"/>
      <c r="AK8867" s="107" t="n"/>
      <c r="AL8867" s="107" t="n"/>
      <c r="AM8867" s="107" t="n"/>
      <c r="AN8867" s="107" t="n"/>
      <c r="AO8867" s="107" t="n"/>
      <c r="AP8867" s="107" t="n"/>
      <c r="AQ8867" s="107" t="n"/>
      <c r="AR8867" s="107" t="n"/>
      <c r="AS8867" s="107" t="n"/>
      <c r="AT8867" s="107" t="n"/>
      <c r="AU8867" s="107" t="n"/>
      <c r="AV8867" s="107" t="n"/>
      <c r="AW8867" s="107" t="n"/>
      <c r="AX8867" s="107" t="n"/>
      <c r="AY8867" s="107" t="n"/>
      <c r="AZ8867" s="107" t="n"/>
    </row>
    <row r="8868">
      <c r="AA8868" s="107" t="n"/>
      <c r="AB8868" s="107" t="n"/>
      <c r="AC8868" s="107" t="n"/>
      <c r="AD8868" s="107" t="n"/>
      <c r="AE8868" s="107" t="n"/>
      <c r="AF8868" s="107" t="n"/>
      <c r="AG8868" s="107" t="n"/>
      <c r="AH8868" s="107" t="n"/>
      <c r="AI8868" s="107" t="n"/>
      <c r="AJ8868" s="107" t="n"/>
      <c r="AK8868" s="107" t="n"/>
      <c r="AL8868" s="107" t="n"/>
      <c r="AM8868" s="107" t="n"/>
      <c r="AN8868" s="107" t="n"/>
      <c r="AO8868" s="107" t="n"/>
      <c r="AP8868" s="107" t="n"/>
      <c r="AQ8868" s="107" t="n"/>
      <c r="AR8868" s="107" t="n"/>
      <c r="AS8868" s="107" t="n"/>
      <c r="AT8868" s="107" t="n"/>
      <c r="AU8868" s="107" t="n"/>
      <c r="AV8868" s="107" t="n"/>
      <c r="AW8868" s="107" t="n"/>
      <c r="AX8868" s="107" t="n"/>
      <c r="AY8868" s="107" t="n"/>
      <c r="AZ8868" s="107" t="n"/>
    </row>
    <row r="8869">
      <c r="AA8869" s="107" t="n"/>
      <c r="AB8869" s="107" t="n"/>
      <c r="AC8869" s="107" t="n"/>
      <c r="AD8869" s="107" t="n"/>
      <c r="AE8869" s="107" t="n"/>
      <c r="AF8869" s="107" t="n"/>
      <c r="AG8869" s="107" t="n"/>
      <c r="AH8869" s="107" t="n"/>
      <c r="AI8869" s="107" t="n"/>
      <c r="AJ8869" s="107" t="n"/>
      <c r="AK8869" s="107" t="n"/>
      <c r="AL8869" s="107" t="n"/>
      <c r="AM8869" s="107" t="n"/>
      <c r="AN8869" s="107" t="n"/>
      <c r="AO8869" s="107" t="n"/>
      <c r="AP8869" s="107" t="n"/>
      <c r="AQ8869" s="107" t="n"/>
      <c r="AR8869" s="107" t="n"/>
      <c r="AS8869" s="107" t="n"/>
      <c r="AT8869" s="107" t="n"/>
      <c r="AU8869" s="107" t="n"/>
      <c r="AV8869" s="107" t="n"/>
      <c r="AW8869" s="107" t="n"/>
      <c r="AX8869" s="107" t="n"/>
      <c r="AY8869" s="107" t="n"/>
      <c r="AZ8869" s="107" t="n"/>
    </row>
    <row r="8870">
      <c r="AA8870" s="107" t="n"/>
      <c r="AB8870" s="107" t="n"/>
      <c r="AC8870" s="107" t="n"/>
      <c r="AD8870" s="107" t="n"/>
      <c r="AE8870" s="107" t="n"/>
      <c r="AF8870" s="107" t="n"/>
      <c r="AG8870" s="107" t="n"/>
      <c r="AH8870" s="107" t="n"/>
      <c r="AI8870" s="107" t="n"/>
      <c r="AJ8870" s="107" t="n"/>
      <c r="AK8870" s="107" t="n"/>
      <c r="AL8870" s="107" t="n"/>
      <c r="AM8870" s="107" t="n"/>
      <c r="AN8870" s="107" t="n"/>
      <c r="AO8870" s="107" t="n"/>
      <c r="AP8870" s="107" t="n"/>
      <c r="AQ8870" s="107" t="n"/>
      <c r="AR8870" s="107" t="n"/>
      <c r="AS8870" s="107" t="n"/>
      <c r="AT8870" s="107" t="n"/>
      <c r="AU8870" s="107" t="n"/>
      <c r="AV8870" s="107" t="n"/>
      <c r="AW8870" s="107" t="n"/>
      <c r="AX8870" s="107" t="n"/>
      <c r="AY8870" s="107" t="n"/>
      <c r="AZ8870" s="107" t="n"/>
    </row>
    <row r="8871">
      <c r="AA8871" s="107" t="n"/>
      <c r="AB8871" s="107" t="n"/>
      <c r="AC8871" s="107" t="n"/>
      <c r="AD8871" s="107" t="n"/>
      <c r="AE8871" s="107" t="n"/>
      <c r="AF8871" s="107" t="n"/>
      <c r="AG8871" s="107" t="n"/>
      <c r="AH8871" s="107" t="n"/>
      <c r="AI8871" s="107" t="n"/>
      <c r="AJ8871" s="107" t="n"/>
      <c r="AK8871" s="107" t="n"/>
      <c r="AL8871" s="107" t="n"/>
      <c r="AM8871" s="107" t="n"/>
      <c r="AN8871" s="107" t="n"/>
      <c r="AO8871" s="107" t="n"/>
      <c r="AP8871" s="107" t="n"/>
      <c r="AQ8871" s="107" t="n"/>
      <c r="AR8871" s="107" t="n"/>
      <c r="AS8871" s="107" t="n"/>
      <c r="AT8871" s="107" t="n"/>
      <c r="AU8871" s="107" t="n"/>
      <c r="AV8871" s="107" t="n"/>
      <c r="AW8871" s="107" t="n"/>
      <c r="AX8871" s="107" t="n"/>
      <c r="AY8871" s="107" t="n"/>
      <c r="AZ8871" s="107" t="n"/>
    </row>
    <row r="8872">
      <c r="AA8872" s="107" t="n"/>
      <c r="AB8872" s="107" t="n"/>
      <c r="AC8872" s="107" t="n"/>
      <c r="AD8872" s="107" t="n"/>
      <c r="AE8872" s="107" t="n"/>
      <c r="AF8872" s="107" t="n"/>
      <c r="AG8872" s="107" t="n"/>
      <c r="AH8872" s="107" t="n"/>
      <c r="AI8872" s="107" t="n"/>
      <c r="AJ8872" s="107" t="n"/>
      <c r="AK8872" s="107" t="n"/>
      <c r="AL8872" s="107" t="n"/>
      <c r="AM8872" s="107" t="n"/>
      <c r="AN8872" s="107" t="n"/>
      <c r="AO8872" s="107" t="n"/>
      <c r="AP8872" s="107" t="n"/>
      <c r="AQ8872" s="107" t="n"/>
      <c r="AR8872" s="107" t="n"/>
      <c r="AS8872" s="107" t="n"/>
      <c r="AT8872" s="107" t="n"/>
      <c r="AU8872" s="107" t="n"/>
      <c r="AV8872" s="107" t="n"/>
      <c r="AW8872" s="107" t="n"/>
      <c r="AX8872" s="107" t="n"/>
      <c r="AY8872" s="107" t="n"/>
      <c r="AZ8872" s="107" t="n"/>
    </row>
    <row r="8873">
      <c r="AA8873" s="107" t="n"/>
      <c r="AB8873" s="107" t="n"/>
      <c r="AC8873" s="107" t="n"/>
      <c r="AD8873" s="107" t="n"/>
      <c r="AE8873" s="107" t="n"/>
      <c r="AF8873" s="107" t="n"/>
      <c r="AG8873" s="107" t="n"/>
      <c r="AH8873" s="107" t="n"/>
      <c r="AI8873" s="107" t="n"/>
      <c r="AJ8873" s="107" t="n"/>
      <c r="AK8873" s="107" t="n"/>
      <c r="AL8873" s="107" t="n"/>
      <c r="AM8873" s="107" t="n"/>
      <c r="AN8873" s="107" t="n"/>
      <c r="AO8873" s="107" t="n"/>
      <c r="AP8873" s="107" t="n"/>
      <c r="AQ8873" s="107" t="n"/>
      <c r="AR8873" s="107" t="n"/>
      <c r="AS8873" s="107" t="n"/>
      <c r="AT8873" s="107" t="n"/>
      <c r="AU8873" s="107" t="n"/>
      <c r="AV8873" s="107" t="n"/>
      <c r="AW8873" s="107" t="n"/>
      <c r="AX8873" s="107" t="n"/>
      <c r="AY8873" s="107" t="n"/>
      <c r="AZ8873" s="107" t="n"/>
    </row>
    <row r="8874">
      <c r="AA8874" s="107" t="n"/>
      <c r="AB8874" s="107" t="n"/>
      <c r="AC8874" s="107" t="n"/>
      <c r="AD8874" s="107" t="n"/>
      <c r="AE8874" s="107" t="n"/>
      <c r="AF8874" s="107" t="n"/>
      <c r="AG8874" s="107" t="n"/>
      <c r="AH8874" s="107" t="n"/>
      <c r="AI8874" s="107" t="n"/>
      <c r="AJ8874" s="107" t="n"/>
      <c r="AK8874" s="107" t="n"/>
      <c r="AL8874" s="107" t="n"/>
      <c r="AM8874" s="107" t="n"/>
      <c r="AN8874" s="107" t="n"/>
      <c r="AO8874" s="107" t="n"/>
      <c r="AP8874" s="107" t="n"/>
      <c r="AQ8874" s="107" t="n"/>
      <c r="AR8874" s="107" t="n"/>
      <c r="AS8874" s="107" t="n"/>
      <c r="AT8874" s="107" t="n"/>
      <c r="AU8874" s="107" t="n"/>
      <c r="AV8874" s="107" t="n"/>
      <c r="AW8874" s="107" t="n"/>
      <c r="AX8874" s="107" t="n"/>
      <c r="AY8874" s="107" t="n"/>
      <c r="AZ8874" s="107" t="n"/>
    </row>
    <row r="8875">
      <c r="AA8875" s="107" t="n"/>
      <c r="AB8875" s="107" t="n"/>
      <c r="AC8875" s="107" t="n"/>
      <c r="AD8875" s="107" t="n"/>
      <c r="AE8875" s="107" t="n"/>
      <c r="AF8875" s="107" t="n"/>
      <c r="AG8875" s="107" t="n"/>
      <c r="AH8875" s="107" t="n"/>
      <c r="AI8875" s="107" t="n"/>
      <c r="AJ8875" s="107" t="n"/>
      <c r="AK8875" s="107" t="n"/>
      <c r="AL8875" s="107" t="n"/>
      <c r="AM8875" s="107" t="n"/>
      <c r="AN8875" s="107" t="n"/>
      <c r="AO8875" s="107" t="n"/>
      <c r="AP8875" s="107" t="n"/>
      <c r="AQ8875" s="107" t="n"/>
      <c r="AR8875" s="107" t="n"/>
      <c r="AS8875" s="107" t="n"/>
      <c r="AT8875" s="107" t="n"/>
      <c r="AU8875" s="107" t="n"/>
      <c r="AV8875" s="107" t="n"/>
      <c r="AW8875" s="107" t="n"/>
      <c r="AX8875" s="107" t="n"/>
      <c r="AY8875" s="107" t="n"/>
      <c r="AZ8875" s="107" t="n"/>
    </row>
    <row r="8876">
      <c r="AA8876" s="107" t="n"/>
      <c r="AB8876" s="107" t="n"/>
      <c r="AC8876" s="107" t="n"/>
      <c r="AD8876" s="107" t="n"/>
      <c r="AE8876" s="107" t="n"/>
      <c r="AF8876" s="107" t="n"/>
      <c r="AG8876" s="107" t="n"/>
      <c r="AH8876" s="107" t="n"/>
      <c r="AI8876" s="107" t="n"/>
      <c r="AJ8876" s="107" t="n"/>
      <c r="AK8876" s="107" t="n"/>
      <c r="AL8876" s="107" t="n"/>
      <c r="AM8876" s="107" t="n"/>
      <c r="AN8876" s="107" t="n"/>
      <c r="AO8876" s="107" t="n"/>
      <c r="AP8876" s="107" t="n"/>
      <c r="AQ8876" s="107" t="n"/>
      <c r="AR8876" s="107" t="n"/>
      <c r="AS8876" s="107" t="n"/>
      <c r="AT8876" s="107" t="n"/>
      <c r="AU8876" s="107" t="n"/>
      <c r="AV8876" s="107" t="n"/>
      <c r="AW8876" s="107" t="n"/>
      <c r="AX8876" s="107" t="n"/>
      <c r="AY8876" s="107" t="n"/>
      <c r="AZ8876" s="107" t="n"/>
    </row>
    <row r="8877">
      <c r="AA8877" s="107" t="n"/>
      <c r="AB8877" s="107" t="n"/>
      <c r="AC8877" s="107" t="n"/>
      <c r="AD8877" s="107" t="n"/>
      <c r="AE8877" s="107" t="n"/>
      <c r="AF8877" s="107" t="n"/>
      <c r="AG8877" s="107" t="n"/>
      <c r="AH8877" s="107" t="n"/>
      <c r="AI8877" s="107" t="n"/>
      <c r="AJ8877" s="107" t="n"/>
      <c r="AK8877" s="107" t="n"/>
      <c r="AL8877" s="107" t="n"/>
      <c r="AM8877" s="107" t="n"/>
      <c r="AN8877" s="107" t="n"/>
      <c r="AO8877" s="107" t="n"/>
      <c r="AP8877" s="107" t="n"/>
      <c r="AQ8877" s="107" t="n"/>
      <c r="AR8877" s="107" t="n"/>
      <c r="AS8877" s="107" t="n"/>
      <c r="AT8877" s="107" t="n"/>
      <c r="AU8877" s="107" t="n"/>
      <c r="AV8877" s="107" t="n"/>
      <c r="AW8877" s="107" t="n"/>
      <c r="AX8877" s="107" t="n"/>
      <c r="AY8877" s="107" t="n"/>
      <c r="AZ8877" s="107" t="n"/>
    </row>
    <row r="8878">
      <c r="AA8878" s="107" t="n"/>
      <c r="AB8878" s="107" t="n"/>
      <c r="AC8878" s="107" t="n"/>
      <c r="AD8878" s="107" t="n"/>
      <c r="AE8878" s="107" t="n"/>
      <c r="AF8878" s="107" t="n"/>
      <c r="AG8878" s="107" t="n"/>
      <c r="AH8878" s="107" t="n"/>
      <c r="AI8878" s="107" t="n"/>
      <c r="AJ8878" s="107" t="n"/>
      <c r="AK8878" s="107" t="n"/>
      <c r="AL8878" s="107" t="n"/>
      <c r="AM8878" s="107" t="n"/>
      <c r="AN8878" s="107" t="n"/>
      <c r="AO8878" s="107" t="n"/>
      <c r="AP8878" s="107" t="n"/>
      <c r="AQ8878" s="107" t="n"/>
      <c r="AR8878" s="107" t="n"/>
      <c r="AS8878" s="107" t="n"/>
      <c r="AT8878" s="107" t="n"/>
      <c r="AU8878" s="107" t="n"/>
      <c r="AV8878" s="107" t="n"/>
      <c r="AW8878" s="107" t="n"/>
      <c r="AX8878" s="107" t="n"/>
      <c r="AY8878" s="107" t="n"/>
      <c r="AZ8878" s="107" t="n"/>
    </row>
    <row r="8879">
      <c r="AA8879" s="107" t="n"/>
      <c r="AB8879" s="107" t="n"/>
      <c r="AC8879" s="107" t="n"/>
      <c r="AD8879" s="107" t="n"/>
      <c r="AE8879" s="107" t="n"/>
      <c r="AF8879" s="107" t="n"/>
      <c r="AG8879" s="107" t="n"/>
      <c r="AH8879" s="107" t="n"/>
      <c r="AI8879" s="107" t="n"/>
      <c r="AJ8879" s="107" t="n"/>
      <c r="AK8879" s="107" t="n"/>
      <c r="AL8879" s="107" t="n"/>
      <c r="AM8879" s="107" t="n"/>
      <c r="AN8879" s="107" t="n"/>
      <c r="AO8879" s="107" t="n"/>
      <c r="AP8879" s="107" t="n"/>
      <c r="AQ8879" s="107" t="n"/>
      <c r="AR8879" s="107" t="n"/>
      <c r="AS8879" s="107" t="n"/>
      <c r="AT8879" s="107" t="n"/>
      <c r="AU8879" s="107" t="n"/>
      <c r="AV8879" s="107" t="n"/>
      <c r="AW8879" s="107" t="n"/>
      <c r="AX8879" s="107" t="n"/>
      <c r="AY8879" s="107" t="n"/>
      <c r="AZ8879" s="107" t="n"/>
    </row>
    <row r="8880">
      <c r="AA8880" s="107" t="n"/>
      <c r="AB8880" s="107" t="n"/>
      <c r="AC8880" s="107" t="n"/>
      <c r="AD8880" s="107" t="n"/>
      <c r="AE8880" s="107" t="n"/>
      <c r="AF8880" s="107" t="n"/>
      <c r="AG8880" s="107" t="n"/>
      <c r="AH8880" s="107" t="n"/>
      <c r="AI8880" s="107" t="n"/>
      <c r="AJ8880" s="107" t="n"/>
      <c r="AK8880" s="107" t="n"/>
      <c r="AL8880" s="107" t="n"/>
      <c r="AM8880" s="107" t="n"/>
      <c r="AN8880" s="107" t="n"/>
      <c r="AO8880" s="107" t="n"/>
      <c r="AP8880" s="107" t="n"/>
      <c r="AQ8880" s="107" t="n"/>
      <c r="AR8880" s="107" t="n"/>
      <c r="AS8880" s="107" t="n"/>
      <c r="AT8880" s="107" t="n"/>
      <c r="AU8880" s="107" t="n"/>
      <c r="AV8880" s="107" t="n"/>
      <c r="AW8880" s="107" t="n"/>
      <c r="AX8880" s="107" t="n"/>
      <c r="AY8880" s="107" t="n"/>
      <c r="AZ8880" s="107" t="n"/>
    </row>
    <row r="8881">
      <c r="AA8881" s="107" t="n"/>
      <c r="AB8881" s="107" t="n"/>
      <c r="AC8881" s="107" t="n"/>
      <c r="AD8881" s="107" t="n"/>
      <c r="AE8881" s="107" t="n"/>
      <c r="AF8881" s="107" t="n"/>
      <c r="AG8881" s="107" t="n"/>
      <c r="AH8881" s="107" t="n"/>
      <c r="AI8881" s="107" t="n"/>
      <c r="AJ8881" s="107" t="n"/>
      <c r="AK8881" s="107" t="n"/>
      <c r="AL8881" s="107" t="n"/>
      <c r="AM8881" s="107" t="n"/>
      <c r="AN8881" s="107" t="n"/>
      <c r="AO8881" s="107" t="n"/>
      <c r="AP8881" s="107" t="n"/>
      <c r="AQ8881" s="107" t="n"/>
      <c r="AR8881" s="107" t="n"/>
      <c r="AS8881" s="107" t="n"/>
      <c r="AT8881" s="107" t="n"/>
      <c r="AU8881" s="107" t="n"/>
      <c r="AV8881" s="107" t="n"/>
      <c r="AW8881" s="107" t="n"/>
      <c r="AX8881" s="107" t="n"/>
      <c r="AY8881" s="107" t="n"/>
      <c r="AZ8881" s="107" t="n"/>
    </row>
    <row r="8882">
      <c r="AA8882" s="107" t="n"/>
      <c r="AB8882" s="107" t="n"/>
      <c r="AC8882" s="107" t="n"/>
      <c r="AD8882" s="107" t="n"/>
      <c r="AE8882" s="107" t="n"/>
      <c r="AF8882" s="107" t="n"/>
      <c r="AG8882" s="107" t="n"/>
      <c r="AH8882" s="107" t="n"/>
      <c r="AI8882" s="107" t="n"/>
      <c r="AJ8882" s="107" t="n"/>
      <c r="AK8882" s="107" t="n"/>
      <c r="AL8882" s="107" t="n"/>
      <c r="AM8882" s="107" t="n"/>
      <c r="AN8882" s="107" t="n"/>
      <c r="AO8882" s="107" t="n"/>
      <c r="AP8882" s="107" t="n"/>
      <c r="AQ8882" s="107" t="n"/>
      <c r="AR8882" s="107" t="n"/>
      <c r="AS8882" s="107" t="n"/>
      <c r="AT8882" s="107" t="n"/>
      <c r="AU8882" s="107" t="n"/>
      <c r="AV8882" s="107" t="n"/>
      <c r="AW8882" s="107" t="n"/>
      <c r="AX8882" s="107" t="n"/>
      <c r="AY8882" s="107" t="n"/>
      <c r="AZ8882" s="107" t="n"/>
    </row>
    <row r="8883">
      <c r="AA8883" s="107" t="n"/>
      <c r="AB8883" s="107" t="n"/>
      <c r="AC8883" s="107" t="n"/>
      <c r="AD8883" s="107" t="n"/>
      <c r="AE8883" s="107" t="n"/>
      <c r="AF8883" s="107" t="n"/>
      <c r="AG8883" s="107" t="n"/>
      <c r="AH8883" s="107" t="n"/>
      <c r="AI8883" s="107" t="n"/>
      <c r="AJ8883" s="107" t="n"/>
      <c r="AK8883" s="107" t="n"/>
      <c r="AL8883" s="107" t="n"/>
      <c r="AM8883" s="107" t="n"/>
      <c r="AN8883" s="107" t="n"/>
      <c r="AO8883" s="107" t="n"/>
      <c r="AP8883" s="107" t="n"/>
      <c r="AQ8883" s="107" t="n"/>
      <c r="AR8883" s="107" t="n"/>
      <c r="AS8883" s="107" t="n"/>
      <c r="AT8883" s="107" t="n"/>
      <c r="AU8883" s="107" t="n"/>
      <c r="AV8883" s="107" t="n"/>
      <c r="AW8883" s="107" t="n"/>
      <c r="AX8883" s="107" t="n"/>
      <c r="AY8883" s="107" t="n"/>
      <c r="AZ8883" s="107" t="n"/>
    </row>
    <row r="8884">
      <c r="AA8884" s="107" t="n"/>
      <c r="AB8884" s="107" t="n"/>
      <c r="AC8884" s="107" t="n"/>
      <c r="AD8884" s="107" t="n"/>
      <c r="AE8884" s="107" t="n"/>
      <c r="AF8884" s="107" t="n"/>
      <c r="AG8884" s="107" t="n"/>
      <c r="AH8884" s="107" t="n"/>
      <c r="AI8884" s="107" t="n"/>
      <c r="AJ8884" s="107" t="n"/>
      <c r="AK8884" s="107" t="n"/>
      <c r="AL8884" s="107" t="n"/>
      <c r="AM8884" s="107" t="n"/>
      <c r="AN8884" s="107" t="n"/>
      <c r="AO8884" s="107" t="n"/>
      <c r="AP8884" s="107" t="n"/>
      <c r="AQ8884" s="107" t="n"/>
      <c r="AR8884" s="107" t="n"/>
      <c r="AS8884" s="107" t="n"/>
      <c r="AT8884" s="107" t="n"/>
      <c r="AU8884" s="107" t="n"/>
      <c r="AV8884" s="107" t="n"/>
      <c r="AW8884" s="107" t="n"/>
      <c r="AX8884" s="107" t="n"/>
      <c r="AY8884" s="107" t="n"/>
      <c r="AZ8884" s="107" t="n"/>
    </row>
    <row r="8885">
      <c r="AA8885" s="107" t="n"/>
      <c r="AB8885" s="107" t="n"/>
      <c r="AC8885" s="107" t="n"/>
      <c r="AD8885" s="107" t="n"/>
      <c r="AE8885" s="107" t="n"/>
      <c r="AF8885" s="107" t="n"/>
      <c r="AG8885" s="107" t="n"/>
      <c r="AH8885" s="107" t="n"/>
      <c r="AI8885" s="107" t="n"/>
      <c r="AJ8885" s="107" t="n"/>
      <c r="AK8885" s="107" t="n"/>
      <c r="AL8885" s="107" t="n"/>
      <c r="AM8885" s="107" t="n"/>
      <c r="AN8885" s="107" t="n"/>
      <c r="AO8885" s="107" t="n"/>
      <c r="AP8885" s="107" t="n"/>
      <c r="AQ8885" s="107" t="n"/>
      <c r="AR8885" s="107" t="n"/>
      <c r="AS8885" s="107" t="n"/>
      <c r="AT8885" s="107" t="n"/>
      <c r="AU8885" s="107" t="n"/>
      <c r="AV8885" s="107" t="n"/>
      <c r="AW8885" s="107" t="n"/>
      <c r="AX8885" s="107" t="n"/>
      <c r="AY8885" s="107" t="n"/>
      <c r="AZ8885" s="107" t="n"/>
    </row>
    <row r="8886">
      <c r="AA8886" s="107" t="n"/>
      <c r="AB8886" s="107" t="n"/>
      <c r="AC8886" s="107" t="n"/>
      <c r="AD8886" s="107" t="n"/>
      <c r="AE8886" s="107" t="n"/>
      <c r="AF8886" s="107" t="n"/>
      <c r="AG8886" s="107" t="n"/>
      <c r="AH8886" s="107" t="n"/>
      <c r="AI8886" s="107" t="n"/>
      <c r="AJ8886" s="107" t="n"/>
      <c r="AK8886" s="107" t="n"/>
      <c r="AL8886" s="107" t="n"/>
      <c r="AM8886" s="107" t="n"/>
      <c r="AN8886" s="107" t="n"/>
      <c r="AO8886" s="107" t="n"/>
      <c r="AP8886" s="107" t="n"/>
      <c r="AQ8886" s="107" t="n"/>
      <c r="AR8886" s="107" t="n"/>
      <c r="AS8886" s="107" t="n"/>
      <c r="AT8886" s="107" t="n"/>
      <c r="AU8886" s="107" t="n"/>
      <c r="AV8886" s="107" t="n"/>
      <c r="AW8886" s="107" t="n"/>
      <c r="AX8886" s="107" t="n"/>
      <c r="AY8886" s="107" t="n"/>
      <c r="AZ8886" s="107" t="n"/>
    </row>
    <row r="8887">
      <c r="AA8887" s="107" t="n"/>
      <c r="AB8887" s="107" t="n"/>
      <c r="AC8887" s="107" t="n"/>
      <c r="AD8887" s="107" t="n"/>
      <c r="AE8887" s="107" t="n"/>
      <c r="AF8887" s="107" t="n"/>
      <c r="AG8887" s="107" t="n"/>
      <c r="AH8887" s="107" t="n"/>
      <c r="AI8887" s="107" t="n"/>
      <c r="AJ8887" s="107" t="n"/>
      <c r="AK8887" s="107" t="n"/>
      <c r="AL8887" s="107" t="n"/>
      <c r="AM8887" s="107" t="n"/>
      <c r="AN8887" s="107" t="n"/>
      <c r="AO8887" s="107" t="n"/>
      <c r="AP8887" s="107" t="n"/>
      <c r="AQ8887" s="107" t="n"/>
      <c r="AR8887" s="107" t="n"/>
      <c r="AS8887" s="107" t="n"/>
      <c r="AT8887" s="107" t="n"/>
      <c r="AU8887" s="107" t="n"/>
      <c r="AV8887" s="107" t="n"/>
      <c r="AW8887" s="107" t="n"/>
      <c r="AX8887" s="107" t="n"/>
      <c r="AY8887" s="107" t="n"/>
      <c r="AZ8887" s="107" t="n"/>
    </row>
    <row r="8888">
      <c r="AA8888" s="107" t="n"/>
      <c r="AB8888" s="107" t="n"/>
      <c r="AC8888" s="107" t="n"/>
      <c r="AD8888" s="107" t="n"/>
      <c r="AE8888" s="107" t="n"/>
      <c r="AF8888" s="107" t="n"/>
      <c r="AG8888" s="107" t="n"/>
      <c r="AH8888" s="107" t="n"/>
      <c r="AI8888" s="107" t="n"/>
      <c r="AJ8888" s="107" t="n"/>
      <c r="AK8888" s="107" t="n"/>
      <c r="AL8888" s="107" t="n"/>
      <c r="AM8888" s="107" t="n"/>
      <c r="AN8888" s="107" t="n"/>
      <c r="AO8888" s="107" t="n"/>
      <c r="AP8888" s="107" t="n"/>
      <c r="AQ8888" s="107" t="n"/>
      <c r="AR8888" s="107" t="n"/>
      <c r="AS8888" s="107" t="n"/>
      <c r="AT8888" s="107" t="n"/>
      <c r="AU8888" s="107" t="n"/>
      <c r="AV8888" s="107" t="n"/>
      <c r="AW8888" s="107" t="n"/>
      <c r="AX8888" s="107" t="n"/>
      <c r="AY8888" s="107" t="n"/>
      <c r="AZ8888" s="107" t="n"/>
    </row>
    <row r="8889">
      <c r="AA8889" s="107" t="n"/>
      <c r="AB8889" s="107" t="n"/>
      <c r="AC8889" s="107" t="n"/>
      <c r="AD8889" s="107" t="n"/>
      <c r="AE8889" s="107" t="n"/>
      <c r="AF8889" s="107" t="n"/>
      <c r="AG8889" s="107" t="n"/>
      <c r="AH8889" s="107" t="n"/>
      <c r="AI8889" s="107" t="n"/>
      <c r="AJ8889" s="107" t="n"/>
      <c r="AK8889" s="107" t="n"/>
      <c r="AL8889" s="107" t="n"/>
      <c r="AM8889" s="107" t="n"/>
      <c r="AN8889" s="107" t="n"/>
      <c r="AO8889" s="107" t="n"/>
      <c r="AP8889" s="107" t="n"/>
      <c r="AQ8889" s="107" t="n"/>
      <c r="AR8889" s="107" t="n"/>
      <c r="AS8889" s="107" t="n"/>
      <c r="AT8889" s="107" t="n"/>
      <c r="AU8889" s="107" t="n"/>
      <c r="AV8889" s="107" t="n"/>
      <c r="AW8889" s="107" t="n"/>
      <c r="AX8889" s="107" t="n"/>
      <c r="AY8889" s="107" t="n"/>
      <c r="AZ8889" s="107" t="n"/>
    </row>
    <row r="8890">
      <c r="AA8890" s="107" t="n"/>
      <c r="AB8890" s="107" t="n"/>
      <c r="AC8890" s="107" t="n"/>
      <c r="AD8890" s="107" t="n"/>
      <c r="AE8890" s="107" t="n"/>
      <c r="AF8890" s="107" t="n"/>
      <c r="AG8890" s="107" t="n"/>
      <c r="AH8890" s="107" t="n"/>
      <c r="AI8890" s="107" t="n"/>
      <c r="AJ8890" s="107" t="n"/>
      <c r="AK8890" s="107" t="n"/>
      <c r="AL8890" s="107" t="n"/>
      <c r="AM8890" s="107" t="n"/>
      <c r="AN8890" s="107" t="n"/>
      <c r="AO8890" s="107" t="n"/>
      <c r="AP8890" s="107" t="n"/>
      <c r="AQ8890" s="107" t="n"/>
      <c r="AR8890" s="107" t="n"/>
      <c r="AS8890" s="107" t="n"/>
      <c r="AT8890" s="107" t="n"/>
      <c r="AU8890" s="107" t="n"/>
      <c r="AV8890" s="107" t="n"/>
      <c r="AW8890" s="107" t="n"/>
      <c r="AX8890" s="107" t="n"/>
      <c r="AY8890" s="107" t="n"/>
      <c r="AZ8890" s="107" t="n"/>
    </row>
    <row r="8891">
      <c r="AA8891" s="107" t="n"/>
      <c r="AB8891" s="107" t="n"/>
      <c r="AC8891" s="107" t="n"/>
      <c r="AD8891" s="107" t="n"/>
      <c r="AE8891" s="107" t="n"/>
      <c r="AF8891" s="107" t="n"/>
      <c r="AG8891" s="107" t="n"/>
      <c r="AH8891" s="107" t="n"/>
      <c r="AI8891" s="107" t="n"/>
      <c r="AJ8891" s="107" t="n"/>
      <c r="AK8891" s="107" t="n"/>
      <c r="AL8891" s="107" t="n"/>
      <c r="AM8891" s="107" t="n"/>
      <c r="AN8891" s="107" t="n"/>
      <c r="AO8891" s="107" t="n"/>
      <c r="AP8891" s="107" t="n"/>
      <c r="AQ8891" s="107" t="n"/>
      <c r="AR8891" s="107" t="n"/>
      <c r="AS8891" s="107" t="n"/>
      <c r="AT8891" s="107" t="n"/>
      <c r="AU8891" s="107" t="n"/>
      <c r="AV8891" s="107" t="n"/>
      <c r="AW8891" s="107" t="n"/>
      <c r="AX8891" s="107" t="n"/>
      <c r="AY8891" s="107" t="n"/>
      <c r="AZ8891" s="107" t="n"/>
    </row>
    <row r="8892">
      <c r="AA8892" s="107" t="n"/>
      <c r="AB8892" s="107" t="n"/>
      <c r="AC8892" s="107" t="n"/>
      <c r="AD8892" s="107" t="n"/>
      <c r="AE8892" s="107" t="n"/>
      <c r="AF8892" s="107" t="n"/>
      <c r="AG8892" s="107" t="n"/>
      <c r="AH8892" s="107" t="n"/>
      <c r="AI8892" s="107" t="n"/>
      <c r="AJ8892" s="107" t="n"/>
      <c r="AK8892" s="107" t="n"/>
      <c r="AL8892" s="107" t="n"/>
      <c r="AM8892" s="107" t="n"/>
      <c r="AN8892" s="107" t="n"/>
      <c r="AO8892" s="107" t="n"/>
      <c r="AP8892" s="107" t="n"/>
      <c r="AQ8892" s="107" t="n"/>
      <c r="AR8892" s="107" t="n"/>
      <c r="AS8892" s="107" t="n"/>
      <c r="AT8892" s="107" t="n"/>
      <c r="AU8892" s="107" t="n"/>
      <c r="AV8892" s="107" t="n"/>
      <c r="AW8892" s="107" t="n"/>
      <c r="AX8892" s="107" t="n"/>
      <c r="AY8892" s="107" t="n"/>
      <c r="AZ8892" s="107" t="n"/>
    </row>
    <row r="8893">
      <c r="AA8893" s="107" t="n"/>
      <c r="AB8893" s="107" t="n"/>
      <c r="AC8893" s="107" t="n"/>
      <c r="AD8893" s="107" t="n"/>
      <c r="AE8893" s="107" t="n"/>
      <c r="AF8893" s="107" t="n"/>
      <c r="AG8893" s="107" t="n"/>
      <c r="AH8893" s="107" t="n"/>
      <c r="AI8893" s="107" t="n"/>
      <c r="AJ8893" s="107" t="n"/>
      <c r="AK8893" s="107" t="n"/>
      <c r="AL8893" s="107" t="n"/>
      <c r="AM8893" s="107" t="n"/>
      <c r="AN8893" s="107" t="n"/>
      <c r="AO8893" s="107" t="n"/>
      <c r="AP8893" s="107" t="n"/>
      <c r="AQ8893" s="107" t="n"/>
      <c r="AR8893" s="107" t="n"/>
      <c r="AS8893" s="107" t="n"/>
      <c r="AT8893" s="107" t="n"/>
      <c r="AU8893" s="107" t="n"/>
      <c r="AV8893" s="107" t="n"/>
      <c r="AW8893" s="107" t="n"/>
      <c r="AX8893" s="107" t="n"/>
      <c r="AY8893" s="107" t="n"/>
      <c r="AZ8893" s="107" t="n"/>
    </row>
    <row r="8894">
      <c r="AA8894" s="107" t="n"/>
      <c r="AB8894" s="107" t="n"/>
      <c r="AC8894" s="107" t="n"/>
      <c r="AD8894" s="107" t="n"/>
      <c r="AE8894" s="107" t="n"/>
      <c r="AF8894" s="107" t="n"/>
      <c r="AG8894" s="107" t="n"/>
      <c r="AH8894" s="107" t="n"/>
      <c r="AI8894" s="107" t="n"/>
      <c r="AJ8894" s="107" t="n"/>
      <c r="AK8894" s="107" t="n"/>
      <c r="AL8894" s="107" t="n"/>
      <c r="AM8894" s="107" t="n"/>
      <c r="AN8894" s="107" t="n"/>
      <c r="AO8894" s="107" t="n"/>
      <c r="AP8894" s="107" t="n"/>
      <c r="AQ8894" s="107" t="n"/>
      <c r="AR8894" s="107" t="n"/>
      <c r="AS8894" s="107" t="n"/>
      <c r="AT8894" s="107" t="n"/>
      <c r="AU8894" s="107" t="n"/>
      <c r="AV8894" s="107" t="n"/>
      <c r="AW8894" s="107" t="n"/>
      <c r="AX8894" s="107" t="n"/>
      <c r="AY8894" s="107" t="n"/>
      <c r="AZ8894" s="107" t="n"/>
    </row>
    <row r="8895">
      <c r="AA8895" s="107" t="n"/>
      <c r="AB8895" s="107" t="n"/>
      <c r="AC8895" s="107" t="n"/>
      <c r="AD8895" s="107" t="n"/>
      <c r="AE8895" s="107" t="n"/>
      <c r="AF8895" s="107" t="n"/>
      <c r="AG8895" s="107" t="n"/>
      <c r="AH8895" s="107" t="n"/>
      <c r="AI8895" s="107" t="n"/>
      <c r="AJ8895" s="107" t="n"/>
      <c r="AK8895" s="107" t="n"/>
      <c r="AL8895" s="107" t="n"/>
      <c r="AM8895" s="107" t="n"/>
      <c r="AN8895" s="107" t="n"/>
      <c r="AO8895" s="107" t="n"/>
      <c r="AP8895" s="107" t="n"/>
      <c r="AQ8895" s="107" t="n"/>
      <c r="AR8895" s="107" t="n"/>
      <c r="AS8895" s="107" t="n"/>
      <c r="AT8895" s="107" t="n"/>
      <c r="AU8895" s="107" t="n"/>
      <c r="AV8895" s="107" t="n"/>
      <c r="AW8895" s="107" t="n"/>
      <c r="AX8895" s="107" t="n"/>
      <c r="AY8895" s="107" t="n"/>
      <c r="AZ8895" s="107" t="n"/>
    </row>
    <row r="8896">
      <c r="AA8896" s="107" t="n"/>
      <c r="AB8896" s="107" t="n"/>
      <c r="AC8896" s="107" t="n"/>
      <c r="AD8896" s="107" t="n"/>
      <c r="AE8896" s="107" t="n"/>
      <c r="AF8896" s="107" t="n"/>
      <c r="AG8896" s="107" t="n"/>
      <c r="AH8896" s="107" t="n"/>
      <c r="AI8896" s="107" t="n"/>
      <c r="AJ8896" s="107" t="n"/>
      <c r="AK8896" s="107" t="n"/>
      <c r="AL8896" s="107" t="n"/>
      <c r="AM8896" s="107" t="n"/>
      <c r="AN8896" s="107" t="n"/>
      <c r="AO8896" s="107" t="n"/>
      <c r="AP8896" s="107" t="n"/>
      <c r="AQ8896" s="107" t="n"/>
      <c r="AR8896" s="107" t="n"/>
      <c r="AS8896" s="107" t="n"/>
      <c r="AT8896" s="107" t="n"/>
      <c r="AU8896" s="107" t="n"/>
      <c r="AV8896" s="107" t="n"/>
      <c r="AW8896" s="107" t="n"/>
      <c r="AX8896" s="107" t="n"/>
      <c r="AY8896" s="107" t="n"/>
      <c r="AZ8896" s="107" t="n"/>
    </row>
    <row r="8897">
      <c r="AA8897" s="107" t="n"/>
      <c r="AB8897" s="107" t="n"/>
      <c r="AC8897" s="107" t="n"/>
      <c r="AD8897" s="107" t="n"/>
      <c r="AE8897" s="107" t="n"/>
      <c r="AF8897" s="107" t="n"/>
      <c r="AG8897" s="107" t="n"/>
      <c r="AH8897" s="107" t="n"/>
      <c r="AI8897" s="107" t="n"/>
      <c r="AJ8897" s="107" t="n"/>
      <c r="AK8897" s="107" t="n"/>
      <c r="AL8897" s="107" t="n"/>
      <c r="AM8897" s="107" t="n"/>
      <c r="AN8897" s="107" t="n"/>
      <c r="AO8897" s="107" t="n"/>
      <c r="AP8897" s="107" t="n"/>
      <c r="AQ8897" s="107" t="n"/>
      <c r="AR8897" s="107" t="n"/>
      <c r="AS8897" s="107" t="n"/>
      <c r="AT8897" s="107" t="n"/>
      <c r="AU8897" s="107" t="n"/>
      <c r="AV8897" s="107" t="n"/>
      <c r="AW8897" s="107" t="n"/>
      <c r="AX8897" s="107" t="n"/>
      <c r="AY8897" s="107" t="n"/>
      <c r="AZ8897" s="107" t="n"/>
    </row>
    <row r="8898">
      <c r="AA8898" s="107" t="n"/>
      <c r="AB8898" s="107" t="n"/>
      <c r="AC8898" s="107" t="n"/>
      <c r="AD8898" s="107" t="n"/>
      <c r="AE8898" s="107" t="n"/>
      <c r="AF8898" s="107" t="n"/>
      <c r="AG8898" s="107" t="n"/>
      <c r="AH8898" s="107" t="n"/>
      <c r="AI8898" s="107" t="n"/>
      <c r="AJ8898" s="107" t="n"/>
      <c r="AK8898" s="107" t="n"/>
      <c r="AL8898" s="107" t="n"/>
      <c r="AM8898" s="107" t="n"/>
      <c r="AN8898" s="107" t="n"/>
      <c r="AO8898" s="107" t="n"/>
      <c r="AP8898" s="107" t="n"/>
      <c r="AQ8898" s="107" t="n"/>
      <c r="AR8898" s="107" t="n"/>
      <c r="AS8898" s="107" t="n"/>
      <c r="AT8898" s="107" t="n"/>
      <c r="AU8898" s="107" t="n"/>
      <c r="AV8898" s="107" t="n"/>
      <c r="AW8898" s="107" t="n"/>
      <c r="AX8898" s="107" t="n"/>
      <c r="AY8898" s="107" t="n"/>
      <c r="AZ8898" s="107" t="n"/>
    </row>
    <row r="8899">
      <c r="AA8899" s="107" t="n"/>
      <c r="AB8899" s="107" t="n"/>
      <c r="AC8899" s="107" t="n"/>
      <c r="AD8899" s="107" t="n"/>
      <c r="AE8899" s="107" t="n"/>
      <c r="AF8899" s="107" t="n"/>
      <c r="AG8899" s="107" t="n"/>
      <c r="AH8899" s="107" t="n"/>
      <c r="AI8899" s="107" t="n"/>
      <c r="AJ8899" s="107" t="n"/>
      <c r="AK8899" s="107" t="n"/>
      <c r="AL8899" s="107" t="n"/>
      <c r="AM8899" s="107" t="n"/>
      <c r="AN8899" s="107" t="n"/>
      <c r="AO8899" s="107" t="n"/>
      <c r="AP8899" s="107" t="n"/>
      <c r="AQ8899" s="107" t="n"/>
      <c r="AR8899" s="107" t="n"/>
      <c r="AS8899" s="107" t="n"/>
      <c r="AT8899" s="107" t="n"/>
      <c r="AU8899" s="107" t="n"/>
      <c r="AV8899" s="107" t="n"/>
      <c r="AW8899" s="107" t="n"/>
      <c r="AX8899" s="107" t="n"/>
      <c r="AY8899" s="107" t="n"/>
      <c r="AZ8899" s="107" t="n"/>
    </row>
    <row r="8900">
      <c r="AA8900" s="107" t="n"/>
      <c r="AB8900" s="107" t="n"/>
      <c r="AC8900" s="107" t="n"/>
      <c r="AD8900" s="107" t="n"/>
      <c r="AE8900" s="107" t="n"/>
      <c r="AF8900" s="107" t="n"/>
      <c r="AG8900" s="107" t="n"/>
      <c r="AH8900" s="107" t="n"/>
      <c r="AI8900" s="107" t="n"/>
      <c r="AJ8900" s="107" t="n"/>
      <c r="AK8900" s="107" t="n"/>
      <c r="AL8900" s="107" t="n"/>
      <c r="AM8900" s="107" t="n"/>
      <c r="AN8900" s="107" t="n"/>
      <c r="AO8900" s="107" t="n"/>
      <c r="AP8900" s="107" t="n"/>
      <c r="AQ8900" s="107" t="n"/>
      <c r="AR8900" s="107" t="n"/>
      <c r="AS8900" s="107" t="n"/>
      <c r="AT8900" s="107" t="n"/>
      <c r="AU8900" s="107" t="n"/>
      <c r="AV8900" s="107" t="n"/>
      <c r="AW8900" s="107" t="n"/>
      <c r="AX8900" s="107" t="n"/>
      <c r="AY8900" s="107" t="n"/>
      <c r="AZ8900" s="107" t="n"/>
    </row>
    <row r="8901">
      <c r="AA8901" s="107" t="n"/>
      <c r="AB8901" s="107" t="n"/>
      <c r="AC8901" s="107" t="n"/>
      <c r="AD8901" s="107" t="n"/>
      <c r="AE8901" s="107" t="n"/>
      <c r="AF8901" s="107" t="n"/>
      <c r="AG8901" s="107" t="n"/>
      <c r="AH8901" s="107" t="n"/>
      <c r="AI8901" s="107" t="n"/>
      <c r="AJ8901" s="107" t="n"/>
      <c r="AK8901" s="107" t="n"/>
      <c r="AL8901" s="107" t="n"/>
      <c r="AM8901" s="107" t="n"/>
      <c r="AN8901" s="107" t="n"/>
      <c r="AO8901" s="107" t="n"/>
      <c r="AP8901" s="107" t="n"/>
      <c r="AQ8901" s="107" t="n"/>
      <c r="AR8901" s="107" t="n"/>
      <c r="AS8901" s="107" t="n"/>
      <c r="AT8901" s="107" t="n"/>
      <c r="AU8901" s="107" t="n"/>
      <c r="AV8901" s="107" t="n"/>
      <c r="AW8901" s="107" t="n"/>
      <c r="AX8901" s="107" t="n"/>
      <c r="AY8901" s="107" t="n"/>
      <c r="AZ8901" s="107" t="n"/>
    </row>
    <row r="8902">
      <c r="AA8902" s="107" t="n"/>
      <c r="AB8902" s="107" t="n"/>
      <c r="AC8902" s="107" t="n"/>
      <c r="AD8902" s="107" t="n"/>
      <c r="AE8902" s="107" t="n"/>
      <c r="AF8902" s="107" t="n"/>
      <c r="AG8902" s="107" t="n"/>
      <c r="AH8902" s="107" t="n"/>
      <c r="AI8902" s="107" t="n"/>
      <c r="AJ8902" s="107" t="n"/>
      <c r="AK8902" s="107" t="n"/>
      <c r="AL8902" s="107" t="n"/>
      <c r="AM8902" s="107" t="n"/>
      <c r="AN8902" s="107" t="n"/>
      <c r="AO8902" s="107" t="n"/>
      <c r="AP8902" s="107" t="n"/>
      <c r="AQ8902" s="107" t="n"/>
      <c r="AR8902" s="107" t="n"/>
      <c r="AS8902" s="107" t="n"/>
      <c r="AT8902" s="107" t="n"/>
      <c r="AU8902" s="107" t="n"/>
      <c r="AV8902" s="107" t="n"/>
      <c r="AW8902" s="107" t="n"/>
      <c r="AX8902" s="107" t="n"/>
      <c r="AY8902" s="107" t="n"/>
      <c r="AZ8902" s="107" t="n"/>
    </row>
    <row r="8903">
      <c r="AA8903" s="107" t="n"/>
      <c r="AB8903" s="107" t="n"/>
      <c r="AC8903" s="107" t="n"/>
      <c r="AD8903" s="107" t="n"/>
      <c r="AE8903" s="107" t="n"/>
      <c r="AF8903" s="107" t="n"/>
      <c r="AG8903" s="107" t="n"/>
      <c r="AH8903" s="107" t="n"/>
      <c r="AI8903" s="107" t="n"/>
      <c r="AJ8903" s="107" t="n"/>
      <c r="AK8903" s="107" t="n"/>
      <c r="AL8903" s="107" t="n"/>
      <c r="AM8903" s="107" t="n"/>
      <c r="AN8903" s="107" t="n"/>
      <c r="AO8903" s="107" t="n"/>
      <c r="AP8903" s="107" t="n"/>
      <c r="AQ8903" s="107" t="n"/>
      <c r="AR8903" s="107" t="n"/>
      <c r="AS8903" s="107" t="n"/>
      <c r="AT8903" s="107" t="n"/>
      <c r="AU8903" s="107" t="n"/>
      <c r="AV8903" s="107" t="n"/>
      <c r="AW8903" s="107" t="n"/>
      <c r="AX8903" s="107" t="n"/>
      <c r="AY8903" s="107" t="n"/>
      <c r="AZ8903" s="107" t="n"/>
    </row>
    <row r="8904">
      <c r="AA8904" s="107" t="n"/>
      <c r="AB8904" s="107" t="n"/>
      <c r="AC8904" s="107" t="n"/>
      <c r="AD8904" s="107" t="n"/>
      <c r="AE8904" s="107" t="n"/>
      <c r="AF8904" s="107" t="n"/>
      <c r="AG8904" s="107" t="n"/>
      <c r="AH8904" s="107" t="n"/>
      <c r="AI8904" s="107" t="n"/>
      <c r="AJ8904" s="107" t="n"/>
      <c r="AK8904" s="107" t="n"/>
      <c r="AL8904" s="107" t="n"/>
      <c r="AM8904" s="107" t="n"/>
      <c r="AN8904" s="107" t="n"/>
      <c r="AO8904" s="107" t="n"/>
      <c r="AP8904" s="107" t="n"/>
      <c r="AQ8904" s="107" t="n"/>
      <c r="AR8904" s="107" t="n"/>
      <c r="AS8904" s="107" t="n"/>
      <c r="AT8904" s="107" t="n"/>
      <c r="AU8904" s="107" t="n"/>
      <c r="AV8904" s="107" t="n"/>
      <c r="AW8904" s="107" t="n"/>
      <c r="AX8904" s="107" t="n"/>
      <c r="AY8904" s="107" t="n"/>
      <c r="AZ8904" s="107" t="n"/>
    </row>
    <row r="8905">
      <c r="AA8905" s="107" t="n"/>
      <c r="AB8905" s="107" t="n"/>
      <c r="AC8905" s="107" t="n"/>
      <c r="AD8905" s="107" t="n"/>
      <c r="AE8905" s="107" t="n"/>
      <c r="AF8905" s="107" t="n"/>
      <c r="AG8905" s="107" t="n"/>
      <c r="AH8905" s="107" t="n"/>
      <c r="AI8905" s="107" t="n"/>
      <c r="AJ8905" s="107" t="n"/>
      <c r="AK8905" s="107" t="n"/>
      <c r="AL8905" s="107" t="n"/>
      <c r="AM8905" s="107" t="n"/>
      <c r="AN8905" s="107" t="n"/>
      <c r="AO8905" s="107" t="n"/>
      <c r="AP8905" s="107" t="n"/>
      <c r="AQ8905" s="107" t="n"/>
      <c r="AR8905" s="107" t="n"/>
      <c r="AS8905" s="107" t="n"/>
      <c r="AT8905" s="107" t="n"/>
      <c r="AU8905" s="107" t="n"/>
      <c r="AV8905" s="107" t="n"/>
      <c r="AW8905" s="107" t="n"/>
      <c r="AX8905" s="107" t="n"/>
      <c r="AY8905" s="107" t="n"/>
      <c r="AZ8905" s="107" t="n"/>
    </row>
    <row r="8906">
      <c r="AA8906" s="107" t="n"/>
      <c r="AB8906" s="107" t="n"/>
      <c r="AC8906" s="107" t="n"/>
      <c r="AD8906" s="107" t="n"/>
      <c r="AE8906" s="107" t="n"/>
      <c r="AF8906" s="107" t="n"/>
      <c r="AG8906" s="107" t="n"/>
      <c r="AH8906" s="107" t="n"/>
      <c r="AI8906" s="107" t="n"/>
      <c r="AJ8906" s="107" t="n"/>
      <c r="AK8906" s="107" t="n"/>
      <c r="AL8906" s="107" t="n"/>
      <c r="AM8906" s="107" t="n"/>
      <c r="AN8906" s="107" t="n"/>
      <c r="AO8906" s="107" t="n"/>
      <c r="AP8906" s="107" t="n"/>
      <c r="AQ8906" s="107" t="n"/>
      <c r="AR8906" s="107" t="n"/>
      <c r="AS8906" s="107" t="n"/>
      <c r="AT8906" s="107" t="n"/>
      <c r="AU8906" s="107" t="n"/>
      <c r="AV8906" s="107" t="n"/>
      <c r="AW8906" s="107" t="n"/>
      <c r="AX8906" s="107" t="n"/>
      <c r="AY8906" s="107" t="n"/>
      <c r="AZ8906" s="107" t="n"/>
    </row>
    <row r="8907">
      <c r="AA8907" s="107" t="n"/>
      <c r="AB8907" s="107" t="n"/>
      <c r="AC8907" s="107" t="n"/>
      <c r="AD8907" s="107" t="n"/>
      <c r="AE8907" s="107" t="n"/>
      <c r="AF8907" s="107" t="n"/>
      <c r="AG8907" s="107" t="n"/>
      <c r="AH8907" s="107" t="n"/>
      <c r="AI8907" s="107" t="n"/>
      <c r="AJ8907" s="107" t="n"/>
      <c r="AK8907" s="107" t="n"/>
      <c r="AL8907" s="107" t="n"/>
      <c r="AM8907" s="107" t="n"/>
      <c r="AN8907" s="107" t="n"/>
      <c r="AO8907" s="107" t="n"/>
      <c r="AP8907" s="107" t="n"/>
      <c r="AQ8907" s="107" t="n"/>
      <c r="AR8907" s="107" t="n"/>
      <c r="AS8907" s="107" t="n"/>
      <c r="AT8907" s="107" t="n"/>
      <c r="AU8907" s="107" t="n"/>
      <c r="AV8907" s="107" t="n"/>
      <c r="AW8907" s="107" t="n"/>
      <c r="AX8907" s="107" t="n"/>
      <c r="AY8907" s="107" t="n"/>
      <c r="AZ8907" s="107" t="n"/>
    </row>
    <row r="8908">
      <c r="AA8908" s="107" t="n"/>
      <c r="AB8908" s="107" t="n"/>
      <c r="AC8908" s="107" t="n"/>
      <c r="AD8908" s="107" t="n"/>
      <c r="AE8908" s="107" t="n"/>
      <c r="AF8908" s="107" t="n"/>
      <c r="AG8908" s="107" t="n"/>
      <c r="AH8908" s="107" t="n"/>
      <c r="AI8908" s="107" t="n"/>
      <c r="AJ8908" s="107" t="n"/>
      <c r="AK8908" s="107" t="n"/>
      <c r="AL8908" s="107" t="n"/>
      <c r="AM8908" s="107" t="n"/>
      <c r="AN8908" s="107" t="n"/>
      <c r="AO8908" s="107" t="n"/>
      <c r="AP8908" s="107" t="n"/>
      <c r="AQ8908" s="107" t="n"/>
      <c r="AR8908" s="107" t="n"/>
      <c r="AS8908" s="107" t="n"/>
      <c r="AT8908" s="107" t="n"/>
      <c r="AU8908" s="107" t="n"/>
      <c r="AV8908" s="107" t="n"/>
      <c r="AW8908" s="107" t="n"/>
      <c r="AX8908" s="107" t="n"/>
      <c r="AY8908" s="107" t="n"/>
      <c r="AZ8908" s="107" t="n"/>
    </row>
    <row r="8909">
      <c r="AA8909" s="107" t="n"/>
      <c r="AB8909" s="107" t="n"/>
      <c r="AC8909" s="107" t="n"/>
      <c r="AD8909" s="107" t="n"/>
      <c r="AE8909" s="107" t="n"/>
      <c r="AF8909" s="107" t="n"/>
      <c r="AG8909" s="107" t="n"/>
      <c r="AH8909" s="107" t="n"/>
      <c r="AI8909" s="107" t="n"/>
      <c r="AJ8909" s="107" t="n"/>
      <c r="AK8909" s="107" t="n"/>
      <c r="AL8909" s="107" t="n"/>
      <c r="AM8909" s="107" t="n"/>
      <c r="AN8909" s="107" t="n"/>
      <c r="AO8909" s="107" t="n"/>
      <c r="AP8909" s="107" t="n"/>
      <c r="AQ8909" s="107" t="n"/>
      <c r="AR8909" s="107" t="n"/>
      <c r="AS8909" s="107" t="n"/>
      <c r="AT8909" s="107" t="n"/>
      <c r="AU8909" s="107" t="n"/>
      <c r="AV8909" s="107" t="n"/>
      <c r="AW8909" s="107" t="n"/>
      <c r="AX8909" s="107" t="n"/>
      <c r="AY8909" s="107" t="n"/>
      <c r="AZ8909" s="107" t="n"/>
    </row>
    <row r="8910">
      <c r="AA8910" s="107" t="n"/>
      <c r="AB8910" s="107" t="n"/>
      <c r="AC8910" s="107" t="n"/>
      <c r="AD8910" s="107" t="n"/>
      <c r="AE8910" s="107" t="n"/>
      <c r="AF8910" s="107" t="n"/>
      <c r="AG8910" s="107" t="n"/>
      <c r="AH8910" s="107" t="n"/>
      <c r="AI8910" s="107" t="n"/>
      <c r="AJ8910" s="107" t="n"/>
      <c r="AK8910" s="107" t="n"/>
      <c r="AL8910" s="107" t="n"/>
      <c r="AM8910" s="107" t="n"/>
      <c r="AN8910" s="107" t="n"/>
      <c r="AO8910" s="107" t="n"/>
      <c r="AP8910" s="107" t="n"/>
      <c r="AQ8910" s="107" t="n"/>
      <c r="AR8910" s="107" t="n"/>
      <c r="AS8910" s="107" t="n"/>
      <c r="AT8910" s="107" t="n"/>
      <c r="AU8910" s="107" t="n"/>
      <c r="AV8910" s="107" t="n"/>
      <c r="AW8910" s="107" t="n"/>
      <c r="AX8910" s="107" t="n"/>
      <c r="AY8910" s="107" t="n"/>
      <c r="AZ8910" s="107" t="n"/>
    </row>
    <row r="8911">
      <c r="AA8911" s="107" t="n"/>
      <c r="AB8911" s="107" t="n"/>
      <c r="AC8911" s="107" t="n"/>
      <c r="AD8911" s="107" t="n"/>
      <c r="AE8911" s="107" t="n"/>
      <c r="AF8911" s="107" t="n"/>
      <c r="AG8911" s="107" t="n"/>
      <c r="AH8911" s="107" t="n"/>
      <c r="AI8911" s="107" t="n"/>
      <c r="AJ8911" s="107" t="n"/>
      <c r="AK8911" s="107" t="n"/>
      <c r="AL8911" s="107" t="n"/>
      <c r="AM8911" s="107" t="n"/>
      <c r="AN8911" s="107" t="n"/>
      <c r="AO8911" s="107" t="n"/>
      <c r="AP8911" s="107" t="n"/>
      <c r="AQ8911" s="107" t="n"/>
      <c r="AR8911" s="107" t="n"/>
      <c r="AS8911" s="107" t="n"/>
      <c r="AT8911" s="107" t="n"/>
      <c r="AU8911" s="107" t="n"/>
      <c r="AV8911" s="107" t="n"/>
      <c r="AW8911" s="107" t="n"/>
      <c r="AX8911" s="107" t="n"/>
      <c r="AY8911" s="107" t="n"/>
      <c r="AZ8911" s="107" t="n"/>
    </row>
    <row r="8912">
      <c r="AA8912" s="107" t="n"/>
      <c r="AB8912" s="107" t="n"/>
      <c r="AC8912" s="107" t="n"/>
      <c r="AD8912" s="107" t="n"/>
      <c r="AE8912" s="107" t="n"/>
      <c r="AF8912" s="107" t="n"/>
      <c r="AG8912" s="107" t="n"/>
      <c r="AH8912" s="107" t="n"/>
      <c r="AI8912" s="107" t="n"/>
      <c r="AJ8912" s="107" t="n"/>
      <c r="AK8912" s="107" t="n"/>
      <c r="AL8912" s="107" t="n"/>
      <c r="AM8912" s="107" t="n"/>
      <c r="AN8912" s="107" t="n"/>
      <c r="AO8912" s="107" t="n"/>
      <c r="AP8912" s="107" t="n"/>
      <c r="AQ8912" s="107" t="n"/>
      <c r="AR8912" s="107" t="n"/>
      <c r="AS8912" s="107" t="n"/>
      <c r="AT8912" s="107" t="n"/>
      <c r="AU8912" s="107" t="n"/>
      <c r="AV8912" s="107" t="n"/>
      <c r="AW8912" s="107" t="n"/>
      <c r="AX8912" s="107" t="n"/>
      <c r="AY8912" s="107" t="n"/>
      <c r="AZ8912" s="107" t="n"/>
    </row>
    <row r="8913">
      <c r="AA8913" s="107" t="n"/>
      <c r="AB8913" s="107" t="n"/>
      <c r="AC8913" s="107" t="n"/>
      <c r="AD8913" s="107" t="n"/>
      <c r="AE8913" s="107" t="n"/>
      <c r="AF8913" s="107" t="n"/>
      <c r="AG8913" s="107" t="n"/>
      <c r="AH8913" s="107" t="n"/>
      <c r="AI8913" s="107" t="n"/>
      <c r="AJ8913" s="107" t="n"/>
      <c r="AK8913" s="107" t="n"/>
      <c r="AL8913" s="107" t="n"/>
      <c r="AM8913" s="107" t="n"/>
      <c r="AN8913" s="107" t="n"/>
      <c r="AO8913" s="107" t="n"/>
      <c r="AP8913" s="107" t="n"/>
      <c r="AQ8913" s="107" t="n"/>
      <c r="AR8913" s="107" t="n"/>
      <c r="AS8913" s="107" t="n"/>
      <c r="AT8913" s="107" t="n"/>
      <c r="AU8913" s="107" t="n"/>
      <c r="AV8913" s="107" t="n"/>
      <c r="AW8913" s="107" t="n"/>
      <c r="AX8913" s="107" t="n"/>
      <c r="AY8913" s="107" t="n"/>
      <c r="AZ8913" s="107" t="n"/>
    </row>
    <row r="8914">
      <c r="AA8914" s="107" t="n"/>
      <c r="AB8914" s="107" t="n"/>
      <c r="AC8914" s="107" t="n"/>
      <c r="AD8914" s="107" t="n"/>
      <c r="AE8914" s="107" t="n"/>
      <c r="AF8914" s="107" t="n"/>
      <c r="AG8914" s="107" t="n"/>
      <c r="AH8914" s="107" t="n"/>
      <c r="AI8914" s="107" t="n"/>
      <c r="AJ8914" s="107" t="n"/>
      <c r="AK8914" s="107" t="n"/>
      <c r="AL8914" s="107" t="n"/>
      <c r="AM8914" s="107" t="n"/>
      <c r="AN8914" s="107" t="n"/>
      <c r="AO8914" s="107" t="n"/>
      <c r="AP8914" s="107" t="n"/>
      <c r="AQ8914" s="107" t="n"/>
      <c r="AR8914" s="107" t="n"/>
      <c r="AS8914" s="107" t="n"/>
      <c r="AT8914" s="107" t="n"/>
      <c r="AU8914" s="107" t="n"/>
      <c r="AV8914" s="107" t="n"/>
      <c r="AW8914" s="107" t="n"/>
      <c r="AX8914" s="107" t="n"/>
      <c r="AY8914" s="107" t="n"/>
      <c r="AZ8914" s="107" t="n"/>
    </row>
    <row r="8915">
      <c r="AA8915" s="107" t="n"/>
      <c r="AB8915" s="107" t="n"/>
      <c r="AC8915" s="107" t="n"/>
      <c r="AD8915" s="107" t="n"/>
      <c r="AE8915" s="107" t="n"/>
      <c r="AF8915" s="107" t="n"/>
      <c r="AG8915" s="107" t="n"/>
      <c r="AH8915" s="107" t="n"/>
      <c r="AI8915" s="107" t="n"/>
      <c r="AJ8915" s="107" t="n"/>
      <c r="AK8915" s="107" t="n"/>
      <c r="AL8915" s="107" t="n"/>
      <c r="AM8915" s="107" t="n"/>
      <c r="AN8915" s="107" t="n"/>
      <c r="AO8915" s="107" t="n"/>
      <c r="AP8915" s="107" t="n"/>
      <c r="AQ8915" s="107" t="n"/>
      <c r="AR8915" s="107" t="n"/>
      <c r="AS8915" s="107" t="n"/>
      <c r="AT8915" s="107" t="n"/>
      <c r="AU8915" s="107" t="n"/>
      <c r="AV8915" s="107" t="n"/>
      <c r="AW8915" s="107" t="n"/>
      <c r="AX8915" s="107" t="n"/>
      <c r="AY8915" s="107" t="n"/>
      <c r="AZ8915" s="107" t="n"/>
    </row>
    <row r="8916">
      <c r="AA8916" s="107" t="n"/>
      <c r="AB8916" s="107" t="n"/>
      <c r="AC8916" s="107" t="n"/>
      <c r="AD8916" s="107" t="n"/>
      <c r="AE8916" s="107" t="n"/>
      <c r="AF8916" s="107" t="n"/>
      <c r="AG8916" s="107" t="n"/>
      <c r="AH8916" s="107" t="n"/>
      <c r="AI8916" s="107" t="n"/>
      <c r="AJ8916" s="107" t="n"/>
      <c r="AK8916" s="107" t="n"/>
      <c r="AL8916" s="107" t="n"/>
      <c r="AM8916" s="107" t="n"/>
      <c r="AN8916" s="107" t="n"/>
      <c r="AO8916" s="107" t="n"/>
      <c r="AP8916" s="107" t="n"/>
      <c r="AQ8916" s="107" t="n"/>
      <c r="AR8916" s="107" t="n"/>
      <c r="AS8916" s="107" t="n"/>
      <c r="AT8916" s="107" t="n"/>
      <c r="AU8916" s="107" t="n"/>
      <c r="AV8916" s="107" t="n"/>
      <c r="AW8916" s="107" t="n"/>
      <c r="AX8916" s="107" t="n"/>
      <c r="AY8916" s="107" t="n"/>
      <c r="AZ8916" s="107" t="n"/>
    </row>
    <row r="8917">
      <c r="AA8917" s="107" t="n"/>
      <c r="AB8917" s="107" t="n"/>
      <c r="AC8917" s="107" t="n"/>
      <c r="AD8917" s="107" t="n"/>
      <c r="AE8917" s="107" t="n"/>
      <c r="AF8917" s="107" t="n"/>
      <c r="AG8917" s="107" t="n"/>
      <c r="AH8917" s="107" t="n"/>
      <c r="AI8917" s="107" t="n"/>
      <c r="AJ8917" s="107" t="n"/>
      <c r="AK8917" s="107" t="n"/>
      <c r="AL8917" s="107" t="n"/>
      <c r="AM8917" s="107" t="n"/>
      <c r="AN8917" s="107" t="n"/>
      <c r="AO8917" s="107" t="n"/>
      <c r="AP8917" s="107" t="n"/>
      <c r="AQ8917" s="107" t="n"/>
      <c r="AR8917" s="107" t="n"/>
      <c r="AS8917" s="107" t="n"/>
      <c r="AT8917" s="107" t="n"/>
      <c r="AU8917" s="107" t="n"/>
      <c r="AV8917" s="107" t="n"/>
      <c r="AW8917" s="107" t="n"/>
      <c r="AX8917" s="107" t="n"/>
      <c r="AY8917" s="107" t="n"/>
      <c r="AZ8917" s="107" t="n"/>
    </row>
    <row r="8918">
      <c r="AA8918" s="107" t="n"/>
      <c r="AB8918" s="107" t="n"/>
      <c r="AC8918" s="107" t="n"/>
      <c r="AD8918" s="107" t="n"/>
      <c r="AE8918" s="107" t="n"/>
      <c r="AF8918" s="107" t="n"/>
      <c r="AG8918" s="107" t="n"/>
      <c r="AH8918" s="107" t="n"/>
      <c r="AI8918" s="107" t="n"/>
      <c r="AJ8918" s="107" t="n"/>
      <c r="AK8918" s="107" t="n"/>
      <c r="AL8918" s="107" t="n"/>
      <c r="AM8918" s="107" t="n"/>
      <c r="AN8918" s="107" t="n"/>
      <c r="AO8918" s="107" t="n"/>
      <c r="AP8918" s="107" t="n"/>
      <c r="AQ8918" s="107" t="n"/>
      <c r="AR8918" s="107" t="n"/>
      <c r="AS8918" s="107" t="n"/>
      <c r="AT8918" s="107" t="n"/>
      <c r="AU8918" s="107" t="n"/>
      <c r="AV8918" s="107" t="n"/>
      <c r="AW8918" s="107" t="n"/>
      <c r="AX8918" s="107" t="n"/>
      <c r="AY8918" s="107" t="n"/>
      <c r="AZ8918" s="107" t="n"/>
    </row>
    <row r="8919">
      <c r="AA8919" s="107" t="n"/>
      <c r="AB8919" s="107" t="n"/>
      <c r="AC8919" s="107" t="n"/>
      <c r="AD8919" s="107" t="n"/>
      <c r="AE8919" s="107" t="n"/>
      <c r="AF8919" s="107" t="n"/>
      <c r="AG8919" s="107" t="n"/>
      <c r="AH8919" s="107" t="n"/>
      <c r="AI8919" s="107" t="n"/>
      <c r="AJ8919" s="107" t="n"/>
      <c r="AK8919" s="107" t="n"/>
      <c r="AL8919" s="107" t="n"/>
      <c r="AM8919" s="107" t="n"/>
      <c r="AN8919" s="107" t="n"/>
      <c r="AO8919" s="107" t="n"/>
      <c r="AP8919" s="107" t="n"/>
      <c r="AQ8919" s="107" t="n"/>
      <c r="AR8919" s="107" t="n"/>
      <c r="AS8919" s="107" t="n"/>
      <c r="AT8919" s="107" t="n"/>
      <c r="AU8919" s="107" t="n"/>
      <c r="AV8919" s="107" t="n"/>
      <c r="AW8919" s="107" t="n"/>
      <c r="AX8919" s="107" t="n"/>
      <c r="AY8919" s="107" t="n"/>
      <c r="AZ8919" s="107" t="n"/>
    </row>
    <row r="8920">
      <c r="AA8920" s="107" t="n"/>
      <c r="AB8920" s="107" t="n"/>
      <c r="AC8920" s="107" t="n"/>
      <c r="AD8920" s="107" t="n"/>
      <c r="AE8920" s="107" t="n"/>
      <c r="AF8920" s="107" t="n"/>
      <c r="AG8920" s="107" t="n"/>
      <c r="AH8920" s="107" t="n"/>
      <c r="AI8920" s="107" t="n"/>
      <c r="AJ8920" s="107" t="n"/>
      <c r="AK8920" s="107" t="n"/>
      <c r="AL8920" s="107" t="n"/>
      <c r="AM8920" s="107" t="n"/>
      <c r="AN8920" s="107" t="n"/>
      <c r="AO8920" s="107" t="n"/>
      <c r="AP8920" s="107" t="n"/>
      <c r="AQ8920" s="107" t="n"/>
      <c r="AR8920" s="107" t="n"/>
      <c r="AS8920" s="107" t="n"/>
      <c r="AT8920" s="107" t="n"/>
      <c r="AU8920" s="107" t="n"/>
      <c r="AV8920" s="107" t="n"/>
      <c r="AW8920" s="107" t="n"/>
      <c r="AX8920" s="107" t="n"/>
      <c r="AY8920" s="107" t="n"/>
      <c r="AZ8920" s="107" t="n"/>
    </row>
    <row r="8921">
      <c r="AA8921" s="107" t="n"/>
      <c r="AB8921" s="107" t="n"/>
      <c r="AC8921" s="107" t="n"/>
      <c r="AD8921" s="107" t="n"/>
      <c r="AE8921" s="107" t="n"/>
      <c r="AF8921" s="107" t="n"/>
      <c r="AG8921" s="107" t="n"/>
      <c r="AH8921" s="107" t="n"/>
      <c r="AI8921" s="107" t="n"/>
      <c r="AJ8921" s="107" t="n"/>
      <c r="AK8921" s="107" t="n"/>
      <c r="AL8921" s="107" t="n"/>
      <c r="AM8921" s="107" t="n"/>
      <c r="AN8921" s="107" t="n"/>
      <c r="AO8921" s="107" t="n"/>
      <c r="AP8921" s="107" t="n"/>
      <c r="AQ8921" s="107" t="n"/>
      <c r="AR8921" s="107" t="n"/>
      <c r="AS8921" s="107" t="n"/>
      <c r="AT8921" s="107" t="n"/>
      <c r="AU8921" s="107" t="n"/>
      <c r="AV8921" s="107" t="n"/>
      <c r="AW8921" s="107" t="n"/>
      <c r="AX8921" s="107" t="n"/>
      <c r="AY8921" s="107" t="n"/>
      <c r="AZ8921" s="107" t="n"/>
    </row>
    <row r="8922">
      <c r="AA8922" s="107" t="n"/>
      <c r="AB8922" s="107" t="n"/>
      <c r="AC8922" s="107" t="n"/>
      <c r="AD8922" s="107" t="n"/>
      <c r="AE8922" s="107" t="n"/>
      <c r="AF8922" s="107" t="n"/>
      <c r="AG8922" s="107" t="n"/>
      <c r="AH8922" s="107" t="n"/>
      <c r="AI8922" s="107" t="n"/>
      <c r="AJ8922" s="107" t="n"/>
      <c r="AK8922" s="107" t="n"/>
      <c r="AL8922" s="107" t="n"/>
      <c r="AM8922" s="107" t="n"/>
      <c r="AN8922" s="107" t="n"/>
      <c r="AO8922" s="107" t="n"/>
      <c r="AP8922" s="107" t="n"/>
      <c r="AQ8922" s="107" t="n"/>
      <c r="AR8922" s="107" t="n"/>
      <c r="AS8922" s="107" t="n"/>
      <c r="AT8922" s="107" t="n"/>
      <c r="AU8922" s="107" t="n"/>
      <c r="AV8922" s="107" t="n"/>
      <c r="AW8922" s="107" t="n"/>
      <c r="AX8922" s="107" t="n"/>
      <c r="AY8922" s="107" t="n"/>
      <c r="AZ8922" s="107" t="n"/>
    </row>
    <row r="8923">
      <c r="AA8923" s="107" t="n"/>
      <c r="AB8923" s="107" t="n"/>
      <c r="AC8923" s="107" t="n"/>
      <c r="AD8923" s="107" t="n"/>
      <c r="AE8923" s="107" t="n"/>
      <c r="AF8923" s="107" t="n"/>
      <c r="AG8923" s="107" t="n"/>
      <c r="AH8923" s="107" t="n"/>
      <c r="AI8923" s="107" t="n"/>
      <c r="AJ8923" s="107" t="n"/>
      <c r="AK8923" s="107" t="n"/>
      <c r="AL8923" s="107" t="n"/>
      <c r="AM8923" s="107" t="n"/>
      <c r="AN8923" s="107" t="n"/>
      <c r="AO8923" s="107" t="n"/>
      <c r="AP8923" s="107" t="n"/>
      <c r="AQ8923" s="107" t="n"/>
      <c r="AR8923" s="107" t="n"/>
      <c r="AS8923" s="107" t="n"/>
      <c r="AT8923" s="107" t="n"/>
      <c r="AU8923" s="107" t="n"/>
      <c r="AV8923" s="107" t="n"/>
      <c r="AW8923" s="107" t="n"/>
      <c r="AX8923" s="107" t="n"/>
      <c r="AY8923" s="107" t="n"/>
      <c r="AZ8923" s="107" t="n"/>
    </row>
    <row r="8924">
      <c r="AA8924" s="107" t="n"/>
      <c r="AB8924" s="107" t="n"/>
      <c r="AC8924" s="107" t="n"/>
      <c r="AD8924" s="107" t="n"/>
      <c r="AE8924" s="107" t="n"/>
      <c r="AF8924" s="107" t="n"/>
      <c r="AG8924" s="107" t="n"/>
      <c r="AH8924" s="107" t="n"/>
      <c r="AI8924" s="107" t="n"/>
      <c r="AJ8924" s="107" t="n"/>
      <c r="AK8924" s="107" t="n"/>
      <c r="AL8924" s="107" t="n"/>
      <c r="AM8924" s="107" t="n"/>
      <c r="AN8924" s="107" t="n"/>
      <c r="AO8924" s="107" t="n"/>
      <c r="AP8924" s="107" t="n"/>
      <c r="AQ8924" s="107" t="n"/>
      <c r="AR8924" s="107" t="n"/>
      <c r="AS8924" s="107" t="n"/>
      <c r="AT8924" s="107" t="n"/>
      <c r="AU8924" s="107" t="n"/>
      <c r="AV8924" s="107" t="n"/>
      <c r="AW8924" s="107" t="n"/>
      <c r="AX8924" s="107" t="n"/>
      <c r="AY8924" s="107" t="n"/>
      <c r="AZ8924" s="107" t="n"/>
    </row>
    <row r="8925">
      <c r="AA8925" s="107" t="n"/>
      <c r="AB8925" s="107" t="n"/>
      <c r="AC8925" s="107" t="n"/>
      <c r="AD8925" s="107" t="n"/>
      <c r="AE8925" s="107" t="n"/>
      <c r="AF8925" s="107" t="n"/>
      <c r="AG8925" s="107" t="n"/>
      <c r="AH8925" s="107" t="n"/>
      <c r="AI8925" s="107" t="n"/>
      <c r="AJ8925" s="107" t="n"/>
      <c r="AK8925" s="107" t="n"/>
      <c r="AL8925" s="107" t="n"/>
      <c r="AM8925" s="107" t="n"/>
      <c r="AN8925" s="107" t="n"/>
      <c r="AO8925" s="107" t="n"/>
      <c r="AP8925" s="107" t="n"/>
      <c r="AQ8925" s="107" t="n"/>
      <c r="AR8925" s="107" t="n"/>
      <c r="AS8925" s="107" t="n"/>
      <c r="AT8925" s="107" t="n"/>
      <c r="AU8925" s="107" t="n"/>
      <c r="AV8925" s="107" t="n"/>
      <c r="AW8925" s="107" t="n"/>
      <c r="AX8925" s="107" t="n"/>
      <c r="AY8925" s="107" t="n"/>
      <c r="AZ8925" s="107" t="n"/>
    </row>
    <row r="8926">
      <c r="AA8926" s="107" t="n"/>
      <c r="AB8926" s="107" t="n"/>
      <c r="AC8926" s="107" t="n"/>
      <c r="AD8926" s="107" t="n"/>
      <c r="AE8926" s="107" t="n"/>
      <c r="AF8926" s="107" t="n"/>
      <c r="AG8926" s="107" t="n"/>
      <c r="AH8926" s="107" t="n"/>
      <c r="AI8926" s="107" t="n"/>
      <c r="AJ8926" s="107" t="n"/>
      <c r="AK8926" s="107" t="n"/>
      <c r="AL8926" s="107" t="n"/>
      <c r="AM8926" s="107" t="n"/>
      <c r="AN8926" s="107" t="n"/>
      <c r="AO8926" s="107" t="n"/>
      <c r="AP8926" s="107" t="n"/>
      <c r="AQ8926" s="107" t="n"/>
      <c r="AR8926" s="107" t="n"/>
      <c r="AS8926" s="107" t="n"/>
      <c r="AT8926" s="107" t="n"/>
      <c r="AU8926" s="107" t="n"/>
      <c r="AV8926" s="107" t="n"/>
      <c r="AW8926" s="107" t="n"/>
      <c r="AX8926" s="107" t="n"/>
      <c r="AY8926" s="107" t="n"/>
      <c r="AZ8926" s="107" t="n"/>
    </row>
    <row r="8927">
      <c r="AA8927" s="107" t="n"/>
      <c r="AB8927" s="107" t="n"/>
      <c r="AC8927" s="107" t="n"/>
      <c r="AD8927" s="107" t="n"/>
      <c r="AE8927" s="107" t="n"/>
      <c r="AF8927" s="107" t="n"/>
      <c r="AG8927" s="107" t="n"/>
      <c r="AH8927" s="107" t="n"/>
      <c r="AI8927" s="107" t="n"/>
      <c r="AJ8927" s="107" t="n"/>
      <c r="AK8927" s="107" t="n"/>
      <c r="AL8927" s="107" t="n"/>
      <c r="AM8927" s="107" t="n"/>
      <c r="AN8927" s="107" t="n"/>
      <c r="AO8927" s="107" t="n"/>
      <c r="AP8927" s="107" t="n"/>
      <c r="AQ8927" s="107" t="n"/>
      <c r="AR8927" s="107" t="n"/>
      <c r="AS8927" s="107" t="n"/>
      <c r="AT8927" s="107" t="n"/>
      <c r="AU8927" s="107" t="n"/>
      <c r="AV8927" s="107" t="n"/>
      <c r="AW8927" s="107" t="n"/>
      <c r="AX8927" s="107" t="n"/>
      <c r="AY8927" s="107" t="n"/>
      <c r="AZ8927" s="107" t="n"/>
    </row>
    <row r="8928">
      <c r="AA8928" s="107" t="n"/>
      <c r="AB8928" s="107" t="n"/>
      <c r="AC8928" s="107" t="n"/>
      <c r="AD8928" s="107" t="n"/>
      <c r="AE8928" s="107" t="n"/>
      <c r="AF8928" s="107" t="n"/>
      <c r="AG8928" s="107" t="n"/>
      <c r="AH8928" s="107" t="n"/>
      <c r="AI8928" s="107" t="n"/>
      <c r="AJ8928" s="107" t="n"/>
      <c r="AK8928" s="107" t="n"/>
      <c r="AL8928" s="107" t="n"/>
      <c r="AM8928" s="107" t="n"/>
      <c r="AN8928" s="107" t="n"/>
      <c r="AO8928" s="107" t="n"/>
      <c r="AP8928" s="107" t="n"/>
      <c r="AQ8928" s="107" t="n"/>
      <c r="AR8928" s="107" t="n"/>
      <c r="AS8928" s="107" t="n"/>
      <c r="AT8928" s="107" t="n"/>
      <c r="AU8928" s="107" t="n"/>
      <c r="AV8928" s="107" t="n"/>
      <c r="AW8928" s="107" t="n"/>
      <c r="AX8928" s="107" t="n"/>
      <c r="AY8928" s="107" t="n"/>
      <c r="AZ8928" s="107" t="n"/>
    </row>
    <row r="8929">
      <c r="AA8929" s="107" t="n"/>
      <c r="AB8929" s="107" t="n"/>
      <c r="AC8929" s="107" t="n"/>
      <c r="AD8929" s="107" t="n"/>
      <c r="AE8929" s="107" t="n"/>
      <c r="AF8929" s="107" t="n"/>
      <c r="AG8929" s="107" t="n"/>
      <c r="AH8929" s="107" t="n"/>
      <c r="AI8929" s="107" t="n"/>
      <c r="AJ8929" s="107" t="n"/>
      <c r="AK8929" s="107" t="n"/>
      <c r="AL8929" s="107" t="n"/>
      <c r="AM8929" s="107" t="n"/>
      <c r="AN8929" s="107" t="n"/>
      <c r="AO8929" s="107" t="n"/>
      <c r="AP8929" s="107" t="n"/>
      <c r="AQ8929" s="107" t="n"/>
      <c r="AR8929" s="107" t="n"/>
      <c r="AS8929" s="107" t="n"/>
      <c r="AT8929" s="107" t="n"/>
      <c r="AU8929" s="107" t="n"/>
      <c r="AV8929" s="107" t="n"/>
      <c r="AW8929" s="107" t="n"/>
      <c r="AX8929" s="107" t="n"/>
      <c r="AY8929" s="107" t="n"/>
      <c r="AZ8929" s="107" t="n"/>
    </row>
    <row r="8930">
      <c r="AA8930" s="107" t="n"/>
      <c r="AB8930" s="107" t="n"/>
      <c r="AC8930" s="107" t="n"/>
      <c r="AD8930" s="107" t="n"/>
      <c r="AE8930" s="107" t="n"/>
      <c r="AF8930" s="107" t="n"/>
      <c r="AG8930" s="107" t="n"/>
      <c r="AH8930" s="107" t="n"/>
      <c r="AI8930" s="107" t="n"/>
      <c r="AJ8930" s="107" t="n"/>
      <c r="AK8930" s="107" t="n"/>
      <c r="AL8930" s="107" t="n"/>
      <c r="AM8930" s="107" t="n"/>
      <c r="AN8930" s="107" t="n"/>
      <c r="AO8930" s="107" t="n"/>
      <c r="AP8930" s="107" t="n"/>
      <c r="AQ8930" s="107" t="n"/>
      <c r="AR8930" s="107" t="n"/>
      <c r="AS8930" s="107" t="n"/>
      <c r="AT8930" s="107" t="n"/>
      <c r="AU8930" s="107" t="n"/>
      <c r="AV8930" s="107" t="n"/>
      <c r="AW8930" s="107" t="n"/>
      <c r="AX8930" s="107" t="n"/>
      <c r="AY8930" s="107" t="n"/>
      <c r="AZ8930" s="107" t="n"/>
    </row>
    <row r="8931">
      <c r="AA8931" s="107" t="n"/>
      <c r="AB8931" s="107" t="n"/>
      <c r="AC8931" s="107" t="n"/>
      <c r="AD8931" s="107" t="n"/>
      <c r="AE8931" s="107" t="n"/>
      <c r="AF8931" s="107" t="n"/>
      <c r="AG8931" s="107" t="n"/>
      <c r="AH8931" s="107" t="n"/>
      <c r="AI8931" s="107" t="n"/>
      <c r="AJ8931" s="107" t="n"/>
      <c r="AK8931" s="107" t="n"/>
      <c r="AL8931" s="107" t="n"/>
      <c r="AM8931" s="107" t="n"/>
      <c r="AN8931" s="107" t="n"/>
      <c r="AO8931" s="107" t="n"/>
      <c r="AP8931" s="107" t="n"/>
      <c r="AQ8931" s="107" t="n"/>
      <c r="AR8931" s="107" t="n"/>
      <c r="AS8931" s="107" t="n"/>
      <c r="AT8931" s="107" t="n"/>
      <c r="AU8931" s="107" t="n"/>
      <c r="AV8931" s="107" t="n"/>
      <c r="AW8931" s="107" t="n"/>
      <c r="AX8931" s="107" t="n"/>
      <c r="AY8931" s="107" t="n"/>
      <c r="AZ8931" s="107" t="n"/>
    </row>
    <row r="8932">
      <c r="AA8932" s="107" t="n"/>
      <c r="AB8932" s="107" t="n"/>
      <c r="AC8932" s="107" t="n"/>
      <c r="AD8932" s="107" t="n"/>
      <c r="AE8932" s="107" t="n"/>
      <c r="AF8932" s="107" t="n"/>
      <c r="AG8932" s="107" t="n"/>
      <c r="AH8932" s="107" t="n"/>
      <c r="AI8932" s="107" t="n"/>
      <c r="AJ8932" s="107" t="n"/>
      <c r="AK8932" s="107" t="n"/>
      <c r="AL8932" s="107" t="n"/>
      <c r="AM8932" s="107" t="n"/>
      <c r="AN8932" s="107" t="n"/>
      <c r="AO8932" s="107" t="n"/>
      <c r="AP8932" s="107" t="n"/>
      <c r="AQ8932" s="107" t="n"/>
      <c r="AR8932" s="107" t="n"/>
      <c r="AS8932" s="107" t="n"/>
      <c r="AT8932" s="107" t="n"/>
      <c r="AU8932" s="107" t="n"/>
      <c r="AV8932" s="107" t="n"/>
      <c r="AW8932" s="107" t="n"/>
      <c r="AX8932" s="107" t="n"/>
      <c r="AY8932" s="107" t="n"/>
      <c r="AZ8932" s="107" t="n"/>
    </row>
    <row r="8933">
      <c r="AA8933" s="107" t="n"/>
      <c r="AB8933" s="107" t="n"/>
      <c r="AC8933" s="107" t="n"/>
      <c r="AD8933" s="107" t="n"/>
      <c r="AE8933" s="107" t="n"/>
      <c r="AF8933" s="107" t="n"/>
      <c r="AG8933" s="107" t="n"/>
      <c r="AH8933" s="107" t="n"/>
      <c r="AI8933" s="107" t="n"/>
      <c r="AJ8933" s="107" t="n"/>
      <c r="AK8933" s="107" t="n"/>
      <c r="AL8933" s="107" t="n"/>
      <c r="AM8933" s="107" t="n"/>
      <c r="AN8933" s="107" t="n"/>
      <c r="AO8933" s="107" t="n"/>
      <c r="AP8933" s="107" t="n"/>
      <c r="AQ8933" s="107" t="n"/>
      <c r="AR8933" s="107" t="n"/>
      <c r="AS8933" s="107" t="n"/>
      <c r="AT8933" s="107" t="n"/>
      <c r="AU8933" s="107" t="n"/>
      <c r="AV8933" s="107" t="n"/>
      <c r="AW8933" s="107" t="n"/>
      <c r="AX8933" s="107" t="n"/>
      <c r="AY8933" s="107" t="n"/>
      <c r="AZ8933" s="107" t="n"/>
    </row>
    <row r="8934">
      <c r="AA8934" s="107" t="n"/>
      <c r="AB8934" s="107" t="n"/>
      <c r="AC8934" s="107" t="n"/>
      <c r="AD8934" s="107" t="n"/>
      <c r="AE8934" s="107" t="n"/>
      <c r="AF8934" s="107" t="n"/>
      <c r="AG8934" s="107" t="n"/>
      <c r="AH8934" s="107" t="n"/>
      <c r="AI8934" s="107" t="n"/>
      <c r="AJ8934" s="107" t="n"/>
      <c r="AK8934" s="107" t="n"/>
      <c r="AL8934" s="107" t="n"/>
      <c r="AM8934" s="107" t="n"/>
      <c r="AN8934" s="107" t="n"/>
      <c r="AO8934" s="107" t="n"/>
      <c r="AP8934" s="107" t="n"/>
      <c r="AQ8934" s="107" t="n"/>
      <c r="AR8934" s="107" t="n"/>
      <c r="AS8934" s="107" t="n"/>
      <c r="AT8934" s="107" t="n"/>
      <c r="AU8934" s="107" t="n"/>
      <c r="AV8934" s="107" t="n"/>
      <c r="AW8934" s="107" t="n"/>
      <c r="AX8934" s="107" t="n"/>
      <c r="AY8934" s="107" t="n"/>
      <c r="AZ8934" s="107" t="n"/>
    </row>
    <row r="8935">
      <c r="AA8935" s="107" t="n"/>
      <c r="AB8935" s="107" t="n"/>
      <c r="AC8935" s="107" t="n"/>
      <c r="AD8935" s="107" t="n"/>
      <c r="AE8935" s="107" t="n"/>
      <c r="AF8935" s="107" t="n"/>
      <c r="AG8935" s="107" t="n"/>
      <c r="AH8935" s="107" t="n"/>
      <c r="AI8935" s="107" t="n"/>
      <c r="AJ8935" s="107" t="n"/>
      <c r="AK8935" s="107" t="n"/>
      <c r="AL8935" s="107" t="n"/>
      <c r="AM8935" s="107" t="n"/>
      <c r="AN8935" s="107" t="n"/>
      <c r="AO8935" s="107" t="n"/>
      <c r="AP8935" s="107" t="n"/>
      <c r="AQ8935" s="107" t="n"/>
      <c r="AR8935" s="107" t="n"/>
      <c r="AS8935" s="107" t="n"/>
      <c r="AT8935" s="107" t="n"/>
      <c r="AU8935" s="107" t="n"/>
      <c r="AV8935" s="107" t="n"/>
      <c r="AW8935" s="107" t="n"/>
      <c r="AX8935" s="107" t="n"/>
      <c r="AY8935" s="107" t="n"/>
      <c r="AZ8935" s="107" t="n"/>
    </row>
    <row r="8936">
      <c r="AA8936" s="107" t="n"/>
      <c r="AB8936" s="107" t="n"/>
      <c r="AC8936" s="107" t="n"/>
      <c r="AD8936" s="107" t="n"/>
      <c r="AE8936" s="107" t="n"/>
      <c r="AF8936" s="107" t="n"/>
      <c r="AG8936" s="107" t="n"/>
      <c r="AH8936" s="107" t="n"/>
      <c r="AI8936" s="107" t="n"/>
      <c r="AJ8936" s="107" t="n"/>
      <c r="AK8936" s="107" t="n"/>
      <c r="AL8936" s="107" t="n"/>
      <c r="AM8936" s="107" t="n"/>
      <c r="AN8936" s="107" t="n"/>
      <c r="AO8936" s="107" t="n"/>
      <c r="AP8936" s="107" t="n"/>
      <c r="AQ8936" s="107" t="n"/>
      <c r="AR8936" s="107" t="n"/>
      <c r="AS8936" s="107" t="n"/>
      <c r="AT8936" s="107" t="n"/>
      <c r="AU8936" s="107" t="n"/>
      <c r="AV8936" s="107" t="n"/>
      <c r="AW8936" s="107" t="n"/>
      <c r="AX8936" s="107" t="n"/>
      <c r="AY8936" s="107" t="n"/>
      <c r="AZ8936" s="107" t="n"/>
    </row>
    <row r="8937">
      <c r="AA8937" s="107" t="n"/>
      <c r="AB8937" s="107" t="n"/>
      <c r="AC8937" s="107" t="n"/>
      <c r="AD8937" s="107" t="n"/>
      <c r="AE8937" s="107" t="n"/>
      <c r="AF8937" s="107" t="n"/>
      <c r="AG8937" s="107" t="n"/>
      <c r="AH8937" s="107" t="n"/>
      <c r="AI8937" s="107" t="n"/>
      <c r="AJ8937" s="107" t="n"/>
      <c r="AK8937" s="107" t="n"/>
      <c r="AL8937" s="107" t="n"/>
      <c r="AM8937" s="107" t="n"/>
      <c r="AN8937" s="107" t="n"/>
      <c r="AO8937" s="107" t="n"/>
      <c r="AP8937" s="107" t="n"/>
      <c r="AQ8937" s="107" t="n"/>
      <c r="AR8937" s="107" t="n"/>
      <c r="AS8937" s="107" t="n"/>
      <c r="AT8937" s="107" t="n"/>
      <c r="AU8937" s="107" t="n"/>
      <c r="AV8937" s="107" t="n"/>
      <c r="AW8937" s="107" t="n"/>
      <c r="AX8937" s="107" t="n"/>
      <c r="AY8937" s="107" t="n"/>
      <c r="AZ8937" s="107" t="n"/>
    </row>
    <row r="8938">
      <c r="AA8938" s="107" t="n"/>
      <c r="AB8938" s="107" t="n"/>
      <c r="AC8938" s="107" t="n"/>
      <c r="AD8938" s="107" t="n"/>
      <c r="AE8938" s="107" t="n"/>
      <c r="AF8938" s="107" t="n"/>
      <c r="AG8938" s="107" t="n"/>
      <c r="AH8938" s="107" t="n"/>
      <c r="AI8938" s="107" t="n"/>
      <c r="AJ8938" s="107" t="n"/>
      <c r="AK8938" s="107" t="n"/>
      <c r="AL8938" s="107" t="n"/>
      <c r="AM8938" s="107" t="n"/>
      <c r="AN8938" s="107" t="n"/>
      <c r="AO8938" s="107" t="n"/>
      <c r="AP8938" s="107" t="n"/>
      <c r="AQ8938" s="107" t="n"/>
      <c r="AR8938" s="107" t="n"/>
      <c r="AS8938" s="107" t="n"/>
      <c r="AT8938" s="107" t="n"/>
      <c r="AU8938" s="107" t="n"/>
      <c r="AV8938" s="107" t="n"/>
      <c r="AW8938" s="107" t="n"/>
      <c r="AX8938" s="107" t="n"/>
      <c r="AY8938" s="107" t="n"/>
      <c r="AZ8938" s="107" t="n"/>
    </row>
    <row r="8939">
      <c r="AA8939" s="107" t="n"/>
      <c r="AB8939" s="107" t="n"/>
      <c r="AC8939" s="107" t="n"/>
      <c r="AD8939" s="107" t="n"/>
      <c r="AE8939" s="107" t="n"/>
      <c r="AF8939" s="107" t="n"/>
      <c r="AG8939" s="107" t="n"/>
      <c r="AH8939" s="107" t="n"/>
      <c r="AI8939" s="107" t="n"/>
      <c r="AJ8939" s="107" t="n"/>
      <c r="AK8939" s="107" t="n"/>
      <c r="AL8939" s="107" t="n"/>
      <c r="AM8939" s="107" t="n"/>
      <c r="AN8939" s="107" t="n"/>
      <c r="AO8939" s="107" t="n"/>
      <c r="AP8939" s="107" t="n"/>
      <c r="AQ8939" s="107" t="n"/>
      <c r="AR8939" s="107" t="n"/>
      <c r="AS8939" s="107" t="n"/>
      <c r="AT8939" s="107" t="n"/>
      <c r="AU8939" s="107" t="n"/>
      <c r="AV8939" s="107" t="n"/>
      <c r="AW8939" s="107" t="n"/>
      <c r="AX8939" s="107" t="n"/>
      <c r="AY8939" s="107" t="n"/>
      <c r="AZ8939" s="107" t="n"/>
    </row>
    <row r="8940">
      <c r="AA8940" s="107" t="n"/>
      <c r="AB8940" s="107" t="n"/>
      <c r="AC8940" s="107" t="n"/>
      <c r="AD8940" s="107" t="n"/>
      <c r="AE8940" s="107" t="n"/>
      <c r="AF8940" s="107" t="n"/>
      <c r="AG8940" s="107" t="n"/>
      <c r="AH8940" s="107" t="n"/>
      <c r="AI8940" s="107" t="n"/>
      <c r="AJ8940" s="107" t="n"/>
      <c r="AK8940" s="107" t="n"/>
      <c r="AL8940" s="107" t="n"/>
      <c r="AM8940" s="107" t="n"/>
      <c r="AN8940" s="107" t="n"/>
      <c r="AO8940" s="107" t="n"/>
      <c r="AP8940" s="107" t="n"/>
      <c r="AQ8940" s="107" t="n"/>
      <c r="AR8940" s="107" t="n"/>
      <c r="AS8940" s="107" t="n"/>
      <c r="AT8940" s="107" t="n"/>
      <c r="AU8940" s="107" t="n"/>
      <c r="AV8940" s="107" t="n"/>
      <c r="AW8940" s="107" t="n"/>
      <c r="AX8940" s="107" t="n"/>
      <c r="AY8940" s="107" t="n"/>
      <c r="AZ8940" s="107" t="n"/>
    </row>
    <row r="8941">
      <c r="AA8941" s="107" t="n"/>
      <c r="AB8941" s="107" t="n"/>
      <c r="AC8941" s="107" t="n"/>
      <c r="AD8941" s="107" t="n"/>
      <c r="AE8941" s="107" t="n"/>
      <c r="AF8941" s="107" t="n"/>
      <c r="AG8941" s="107" t="n"/>
      <c r="AH8941" s="107" t="n"/>
      <c r="AI8941" s="107" t="n"/>
      <c r="AJ8941" s="107" t="n"/>
      <c r="AK8941" s="107" t="n"/>
      <c r="AL8941" s="107" t="n"/>
      <c r="AM8941" s="107" t="n"/>
      <c r="AN8941" s="107" t="n"/>
      <c r="AO8941" s="107" t="n"/>
      <c r="AP8941" s="107" t="n"/>
      <c r="AQ8941" s="107" t="n"/>
      <c r="AR8941" s="107" t="n"/>
      <c r="AS8941" s="107" t="n"/>
      <c r="AT8941" s="107" t="n"/>
      <c r="AU8941" s="107" t="n"/>
      <c r="AV8941" s="107" t="n"/>
      <c r="AW8941" s="107" t="n"/>
      <c r="AX8941" s="107" t="n"/>
      <c r="AY8941" s="107" t="n"/>
      <c r="AZ8941" s="107" t="n"/>
    </row>
    <row r="8942">
      <c r="AA8942" s="107" t="n"/>
      <c r="AB8942" s="107" t="n"/>
      <c r="AC8942" s="107" t="n"/>
      <c r="AD8942" s="107" t="n"/>
      <c r="AE8942" s="107" t="n"/>
      <c r="AF8942" s="107" t="n"/>
      <c r="AG8942" s="107" t="n"/>
      <c r="AH8942" s="107" t="n"/>
      <c r="AI8942" s="107" t="n"/>
      <c r="AJ8942" s="107" t="n"/>
      <c r="AK8942" s="107" t="n"/>
      <c r="AL8942" s="107" t="n"/>
      <c r="AM8942" s="107" t="n"/>
      <c r="AN8942" s="107" t="n"/>
      <c r="AO8942" s="107" t="n"/>
      <c r="AP8942" s="107" t="n"/>
      <c r="AQ8942" s="107" t="n"/>
      <c r="AR8942" s="107" t="n"/>
      <c r="AS8942" s="107" t="n"/>
      <c r="AT8942" s="107" t="n"/>
      <c r="AU8942" s="107" t="n"/>
      <c r="AV8942" s="107" t="n"/>
      <c r="AW8942" s="107" t="n"/>
      <c r="AX8942" s="107" t="n"/>
      <c r="AY8942" s="107" t="n"/>
      <c r="AZ8942" s="107" t="n"/>
    </row>
    <row r="8943">
      <c r="AA8943" s="107" t="n"/>
      <c r="AB8943" s="107" t="n"/>
      <c r="AC8943" s="107" t="n"/>
      <c r="AD8943" s="107" t="n"/>
      <c r="AE8943" s="107" t="n"/>
      <c r="AF8943" s="107" t="n"/>
      <c r="AG8943" s="107" t="n"/>
      <c r="AH8943" s="107" t="n"/>
      <c r="AI8943" s="107" t="n"/>
      <c r="AJ8943" s="107" t="n"/>
      <c r="AK8943" s="107" t="n"/>
      <c r="AL8943" s="107" t="n"/>
      <c r="AM8943" s="107" t="n"/>
      <c r="AN8943" s="107" t="n"/>
      <c r="AO8943" s="107" t="n"/>
      <c r="AP8943" s="107" t="n"/>
      <c r="AQ8943" s="107" t="n"/>
      <c r="AR8943" s="107" t="n"/>
      <c r="AS8943" s="107" t="n"/>
      <c r="AT8943" s="107" t="n"/>
      <c r="AU8943" s="107" t="n"/>
      <c r="AV8943" s="107" t="n"/>
      <c r="AW8943" s="107" t="n"/>
      <c r="AX8943" s="107" t="n"/>
      <c r="AY8943" s="107" t="n"/>
      <c r="AZ8943" s="107" t="n"/>
    </row>
    <row r="8944">
      <c r="AA8944" s="107" t="n"/>
      <c r="AB8944" s="107" t="n"/>
      <c r="AC8944" s="107" t="n"/>
      <c r="AD8944" s="107" t="n"/>
      <c r="AE8944" s="107" t="n"/>
      <c r="AF8944" s="107" t="n"/>
      <c r="AG8944" s="107" t="n"/>
      <c r="AH8944" s="107" t="n"/>
      <c r="AI8944" s="107" t="n"/>
      <c r="AJ8944" s="107" t="n"/>
      <c r="AK8944" s="107" t="n"/>
      <c r="AL8944" s="107" t="n"/>
      <c r="AM8944" s="107" t="n"/>
      <c r="AN8944" s="107" t="n"/>
      <c r="AO8944" s="107" t="n"/>
      <c r="AP8944" s="107" t="n"/>
      <c r="AQ8944" s="107" t="n"/>
      <c r="AR8944" s="107" t="n"/>
      <c r="AS8944" s="107" t="n"/>
      <c r="AT8944" s="107" t="n"/>
      <c r="AU8944" s="107" t="n"/>
      <c r="AV8944" s="107" t="n"/>
      <c r="AW8944" s="107" t="n"/>
      <c r="AX8944" s="107" t="n"/>
      <c r="AY8944" s="107" t="n"/>
      <c r="AZ8944" s="107" t="n"/>
    </row>
    <row r="8945">
      <c r="AA8945" s="107" t="n"/>
      <c r="AB8945" s="107" t="n"/>
      <c r="AC8945" s="107" t="n"/>
      <c r="AD8945" s="107" t="n"/>
      <c r="AE8945" s="107" t="n"/>
      <c r="AF8945" s="107" t="n"/>
      <c r="AG8945" s="107" t="n"/>
      <c r="AH8945" s="107" t="n"/>
      <c r="AI8945" s="107" t="n"/>
      <c r="AJ8945" s="107" t="n"/>
      <c r="AK8945" s="107" t="n"/>
      <c r="AL8945" s="107" t="n"/>
      <c r="AM8945" s="107" t="n"/>
      <c r="AN8945" s="107" t="n"/>
      <c r="AO8945" s="107" t="n"/>
      <c r="AP8945" s="107" t="n"/>
      <c r="AQ8945" s="107" t="n"/>
      <c r="AR8945" s="107" t="n"/>
      <c r="AS8945" s="107" t="n"/>
      <c r="AT8945" s="107" t="n"/>
      <c r="AU8945" s="107" t="n"/>
      <c r="AV8945" s="107" t="n"/>
      <c r="AW8945" s="107" t="n"/>
      <c r="AX8945" s="107" t="n"/>
      <c r="AY8945" s="107" t="n"/>
      <c r="AZ8945" s="107" t="n"/>
    </row>
    <row r="8946">
      <c r="AA8946" s="107" t="n"/>
      <c r="AB8946" s="107" t="n"/>
      <c r="AC8946" s="107" t="n"/>
      <c r="AD8946" s="107" t="n"/>
      <c r="AE8946" s="107" t="n"/>
      <c r="AF8946" s="107" t="n"/>
      <c r="AG8946" s="107" t="n"/>
      <c r="AH8946" s="107" t="n"/>
      <c r="AI8946" s="107" t="n"/>
      <c r="AJ8946" s="107" t="n"/>
      <c r="AK8946" s="107" t="n"/>
      <c r="AL8946" s="107" t="n"/>
      <c r="AM8946" s="107" t="n"/>
      <c r="AN8946" s="107" t="n"/>
      <c r="AO8946" s="107" t="n"/>
      <c r="AP8946" s="107" t="n"/>
      <c r="AQ8946" s="107" t="n"/>
      <c r="AR8946" s="107" t="n"/>
      <c r="AS8946" s="107" t="n"/>
      <c r="AT8946" s="107" t="n"/>
      <c r="AU8946" s="107" t="n"/>
      <c r="AV8946" s="107" t="n"/>
      <c r="AW8946" s="107" t="n"/>
      <c r="AX8946" s="107" t="n"/>
      <c r="AY8946" s="107" t="n"/>
      <c r="AZ8946" s="107" t="n"/>
    </row>
    <row r="8947">
      <c r="AA8947" s="107" t="n"/>
      <c r="AB8947" s="107" t="n"/>
      <c r="AC8947" s="107" t="n"/>
      <c r="AD8947" s="107" t="n"/>
      <c r="AE8947" s="107" t="n"/>
      <c r="AF8947" s="107" t="n"/>
      <c r="AG8947" s="107" t="n"/>
      <c r="AH8947" s="107" t="n"/>
      <c r="AI8947" s="107" t="n"/>
      <c r="AJ8947" s="107" t="n"/>
      <c r="AK8947" s="107" t="n"/>
      <c r="AL8947" s="107" t="n"/>
      <c r="AM8947" s="107" t="n"/>
      <c r="AN8947" s="107" t="n"/>
      <c r="AO8947" s="107" t="n"/>
      <c r="AP8947" s="107" t="n"/>
      <c r="AQ8947" s="107" t="n"/>
      <c r="AR8947" s="107" t="n"/>
      <c r="AS8947" s="107" t="n"/>
      <c r="AT8947" s="107" t="n"/>
      <c r="AU8947" s="107" t="n"/>
      <c r="AV8947" s="107" t="n"/>
      <c r="AW8947" s="107" t="n"/>
      <c r="AX8947" s="107" t="n"/>
      <c r="AY8947" s="107" t="n"/>
      <c r="AZ8947" s="107" t="n"/>
    </row>
    <row r="8948">
      <c r="AA8948" s="107" t="n"/>
      <c r="AB8948" s="107" t="n"/>
      <c r="AC8948" s="107" t="n"/>
      <c r="AD8948" s="107" t="n"/>
      <c r="AE8948" s="107" t="n"/>
      <c r="AF8948" s="107" t="n"/>
      <c r="AG8948" s="107" t="n"/>
      <c r="AH8948" s="107" t="n"/>
      <c r="AI8948" s="107" t="n"/>
      <c r="AJ8948" s="107" t="n"/>
      <c r="AK8948" s="107" t="n"/>
      <c r="AL8948" s="107" t="n"/>
      <c r="AM8948" s="107" t="n"/>
      <c r="AN8948" s="107" t="n"/>
      <c r="AO8948" s="107" t="n"/>
      <c r="AP8948" s="107" t="n"/>
      <c r="AQ8948" s="107" t="n"/>
      <c r="AR8948" s="107" t="n"/>
      <c r="AS8948" s="107" t="n"/>
      <c r="AT8948" s="107" t="n"/>
      <c r="AU8948" s="107" t="n"/>
      <c r="AV8948" s="107" t="n"/>
      <c r="AW8948" s="107" t="n"/>
      <c r="AX8948" s="107" t="n"/>
      <c r="AY8948" s="107" t="n"/>
      <c r="AZ8948" s="107" t="n"/>
    </row>
    <row r="8949">
      <c r="AA8949" s="107" t="n"/>
      <c r="AB8949" s="107" t="n"/>
      <c r="AC8949" s="107" t="n"/>
      <c r="AD8949" s="107" t="n"/>
      <c r="AE8949" s="107" t="n"/>
      <c r="AF8949" s="107" t="n"/>
      <c r="AG8949" s="107" t="n"/>
      <c r="AH8949" s="107" t="n"/>
      <c r="AI8949" s="107" t="n"/>
      <c r="AJ8949" s="107" t="n"/>
      <c r="AK8949" s="107" t="n"/>
      <c r="AL8949" s="107" t="n"/>
      <c r="AM8949" s="107" t="n"/>
      <c r="AN8949" s="107" t="n"/>
      <c r="AO8949" s="107" t="n"/>
      <c r="AP8949" s="107" t="n"/>
      <c r="AQ8949" s="107" t="n"/>
      <c r="AR8949" s="107" t="n"/>
      <c r="AS8949" s="107" t="n"/>
      <c r="AT8949" s="107" t="n"/>
      <c r="AU8949" s="107" t="n"/>
      <c r="AV8949" s="107" t="n"/>
      <c r="AW8949" s="107" t="n"/>
      <c r="AX8949" s="107" t="n"/>
      <c r="AY8949" s="107" t="n"/>
      <c r="AZ8949" s="107" t="n"/>
    </row>
    <row r="8950">
      <c r="AA8950" s="107" t="n"/>
      <c r="AB8950" s="107" t="n"/>
      <c r="AC8950" s="107" t="n"/>
      <c r="AD8950" s="107" t="n"/>
      <c r="AE8950" s="107" t="n"/>
      <c r="AF8950" s="107" t="n"/>
      <c r="AG8950" s="107" t="n"/>
      <c r="AH8950" s="107" t="n"/>
      <c r="AI8950" s="107" t="n"/>
      <c r="AJ8950" s="107" t="n"/>
      <c r="AK8950" s="107" t="n"/>
      <c r="AL8950" s="107" t="n"/>
      <c r="AM8950" s="107" t="n"/>
      <c r="AN8950" s="107" t="n"/>
      <c r="AO8950" s="107" t="n"/>
      <c r="AP8950" s="107" t="n"/>
      <c r="AQ8950" s="107" t="n"/>
      <c r="AR8950" s="107" t="n"/>
      <c r="AS8950" s="107" t="n"/>
      <c r="AT8950" s="107" t="n"/>
      <c r="AU8950" s="107" t="n"/>
      <c r="AV8950" s="107" t="n"/>
      <c r="AW8950" s="107" t="n"/>
      <c r="AX8950" s="107" t="n"/>
      <c r="AY8950" s="107" t="n"/>
      <c r="AZ8950" s="107" t="n"/>
    </row>
    <row r="8951">
      <c r="AA8951" s="107" t="n"/>
      <c r="AB8951" s="107" t="n"/>
      <c r="AC8951" s="107" t="n"/>
      <c r="AD8951" s="107" t="n"/>
      <c r="AE8951" s="107" t="n"/>
      <c r="AF8951" s="107" t="n"/>
      <c r="AG8951" s="107" t="n"/>
      <c r="AH8951" s="107" t="n"/>
      <c r="AI8951" s="107" t="n"/>
      <c r="AJ8951" s="107" t="n"/>
      <c r="AK8951" s="107" t="n"/>
      <c r="AL8951" s="107" t="n"/>
      <c r="AM8951" s="107" t="n"/>
      <c r="AN8951" s="107" t="n"/>
      <c r="AO8951" s="107" t="n"/>
      <c r="AP8951" s="107" t="n"/>
      <c r="AQ8951" s="107" t="n"/>
      <c r="AR8951" s="107" t="n"/>
      <c r="AS8951" s="107" t="n"/>
      <c r="AT8951" s="107" t="n"/>
      <c r="AU8951" s="107" t="n"/>
      <c r="AV8951" s="107" t="n"/>
      <c r="AW8951" s="107" t="n"/>
      <c r="AX8951" s="107" t="n"/>
      <c r="AY8951" s="107" t="n"/>
      <c r="AZ8951" s="107" t="n"/>
    </row>
    <row r="8952">
      <c r="AA8952" s="107" t="n"/>
      <c r="AB8952" s="107" t="n"/>
      <c r="AC8952" s="107" t="n"/>
      <c r="AD8952" s="107" t="n"/>
      <c r="AE8952" s="107" t="n"/>
      <c r="AF8952" s="107" t="n"/>
      <c r="AG8952" s="107" t="n"/>
      <c r="AH8952" s="107" t="n"/>
      <c r="AI8952" s="107" t="n"/>
      <c r="AJ8952" s="107" t="n"/>
      <c r="AK8952" s="107" t="n"/>
      <c r="AL8952" s="107" t="n"/>
      <c r="AM8952" s="107" t="n"/>
      <c r="AN8952" s="107" t="n"/>
      <c r="AO8952" s="107" t="n"/>
      <c r="AP8952" s="107" t="n"/>
      <c r="AQ8952" s="107" t="n"/>
      <c r="AR8952" s="107" t="n"/>
      <c r="AS8952" s="107" t="n"/>
      <c r="AT8952" s="107" t="n"/>
      <c r="AU8952" s="107" t="n"/>
      <c r="AV8952" s="107" t="n"/>
      <c r="AW8952" s="107" t="n"/>
      <c r="AX8952" s="107" t="n"/>
      <c r="AY8952" s="107" t="n"/>
      <c r="AZ8952" s="107" t="n"/>
    </row>
    <row r="8953">
      <c r="AA8953" s="107" t="n"/>
      <c r="AB8953" s="107" t="n"/>
      <c r="AC8953" s="107" t="n"/>
      <c r="AD8953" s="107" t="n"/>
      <c r="AE8953" s="107" t="n"/>
      <c r="AF8953" s="107" t="n"/>
      <c r="AG8953" s="107" t="n"/>
      <c r="AH8953" s="107" t="n"/>
      <c r="AI8953" s="107" t="n"/>
      <c r="AJ8953" s="107" t="n"/>
      <c r="AK8953" s="107" t="n"/>
      <c r="AL8953" s="107" t="n"/>
      <c r="AM8953" s="107" t="n"/>
      <c r="AN8953" s="107" t="n"/>
      <c r="AO8953" s="107" t="n"/>
      <c r="AP8953" s="107" t="n"/>
      <c r="AQ8953" s="107" t="n"/>
      <c r="AR8953" s="107" t="n"/>
      <c r="AS8953" s="107" t="n"/>
      <c r="AT8953" s="107" t="n"/>
      <c r="AU8953" s="107" t="n"/>
      <c r="AV8953" s="107" t="n"/>
      <c r="AW8953" s="107" t="n"/>
      <c r="AX8953" s="107" t="n"/>
      <c r="AY8953" s="107" t="n"/>
      <c r="AZ8953" s="107" t="n"/>
    </row>
    <row r="8954">
      <c r="AA8954" s="107" t="n"/>
      <c r="AB8954" s="107" t="n"/>
      <c r="AC8954" s="107" t="n"/>
      <c r="AD8954" s="107" t="n"/>
      <c r="AE8954" s="107" t="n"/>
      <c r="AF8954" s="107" t="n"/>
      <c r="AG8954" s="107" t="n"/>
      <c r="AH8954" s="107" t="n"/>
      <c r="AI8954" s="107" t="n"/>
      <c r="AJ8954" s="107" t="n"/>
      <c r="AK8954" s="107" t="n"/>
      <c r="AL8954" s="107" t="n"/>
      <c r="AM8954" s="107" t="n"/>
      <c r="AN8954" s="107" t="n"/>
      <c r="AO8954" s="107" t="n"/>
      <c r="AP8954" s="107" t="n"/>
      <c r="AQ8954" s="107" t="n"/>
      <c r="AR8954" s="107" t="n"/>
      <c r="AS8954" s="107" t="n"/>
      <c r="AT8954" s="107" t="n"/>
      <c r="AU8954" s="107" t="n"/>
      <c r="AV8954" s="107" t="n"/>
      <c r="AW8954" s="107" t="n"/>
      <c r="AX8954" s="107" t="n"/>
      <c r="AY8954" s="107" t="n"/>
      <c r="AZ8954" s="107" t="n"/>
    </row>
    <row r="8955">
      <c r="AA8955" s="107" t="n"/>
      <c r="AB8955" s="107" t="n"/>
      <c r="AC8955" s="107" t="n"/>
      <c r="AD8955" s="107" t="n"/>
      <c r="AE8955" s="107" t="n"/>
      <c r="AF8955" s="107" t="n"/>
      <c r="AG8955" s="107" t="n"/>
      <c r="AH8955" s="107" t="n"/>
      <c r="AI8955" s="107" t="n"/>
      <c r="AJ8955" s="107" t="n"/>
      <c r="AK8955" s="107" t="n"/>
      <c r="AL8955" s="107" t="n"/>
      <c r="AM8955" s="107" t="n"/>
      <c r="AN8955" s="107" t="n"/>
      <c r="AO8955" s="107" t="n"/>
      <c r="AP8955" s="107" t="n"/>
      <c r="AQ8955" s="107" t="n"/>
      <c r="AR8955" s="107" t="n"/>
      <c r="AS8955" s="107" t="n"/>
      <c r="AT8955" s="107" t="n"/>
      <c r="AU8955" s="107" t="n"/>
      <c r="AV8955" s="107" t="n"/>
      <c r="AW8955" s="107" t="n"/>
      <c r="AX8955" s="107" t="n"/>
      <c r="AY8955" s="107" t="n"/>
      <c r="AZ8955" s="107" t="n"/>
    </row>
    <row r="8956">
      <c r="AA8956" s="107" t="n"/>
      <c r="AB8956" s="107" t="n"/>
      <c r="AC8956" s="107" t="n"/>
      <c r="AD8956" s="107" t="n"/>
      <c r="AE8956" s="107" t="n"/>
      <c r="AF8956" s="107" t="n"/>
      <c r="AG8956" s="107" t="n"/>
      <c r="AH8956" s="107" t="n"/>
      <c r="AI8956" s="107" t="n"/>
      <c r="AJ8956" s="107" t="n"/>
      <c r="AK8956" s="107" t="n"/>
      <c r="AL8956" s="107" t="n"/>
      <c r="AM8956" s="107" t="n"/>
      <c r="AN8956" s="107" t="n"/>
      <c r="AO8956" s="107" t="n"/>
      <c r="AP8956" s="107" t="n"/>
      <c r="AQ8956" s="107" t="n"/>
      <c r="AR8956" s="107" t="n"/>
      <c r="AS8956" s="107" t="n"/>
      <c r="AT8956" s="107" t="n"/>
      <c r="AU8956" s="107" t="n"/>
      <c r="AV8956" s="107" t="n"/>
      <c r="AW8956" s="107" t="n"/>
      <c r="AX8956" s="107" t="n"/>
      <c r="AY8956" s="107" t="n"/>
      <c r="AZ8956" s="107" t="n"/>
    </row>
    <row r="8957">
      <c r="AA8957" s="107" t="n"/>
      <c r="AB8957" s="107" t="n"/>
      <c r="AC8957" s="107" t="n"/>
      <c r="AD8957" s="107" t="n"/>
      <c r="AE8957" s="107" t="n"/>
      <c r="AF8957" s="107" t="n"/>
      <c r="AG8957" s="107" t="n"/>
      <c r="AH8957" s="107" t="n"/>
      <c r="AI8957" s="107" t="n"/>
      <c r="AJ8957" s="107" t="n"/>
      <c r="AK8957" s="107" t="n"/>
      <c r="AL8957" s="107" t="n"/>
      <c r="AM8957" s="107" t="n"/>
      <c r="AN8957" s="107" t="n"/>
      <c r="AO8957" s="107" t="n"/>
      <c r="AP8957" s="107" t="n"/>
      <c r="AQ8957" s="107" t="n"/>
      <c r="AR8957" s="107" t="n"/>
      <c r="AS8957" s="107" t="n"/>
      <c r="AT8957" s="107" t="n"/>
      <c r="AU8957" s="107" t="n"/>
      <c r="AV8957" s="107" t="n"/>
      <c r="AW8957" s="107" t="n"/>
      <c r="AX8957" s="107" t="n"/>
      <c r="AY8957" s="107" t="n"/>
      <c r="AZ8957" s="107" t="n"/>
    </row>
    <row r="8958">
      <c r="AA8958" s="107" t="n"/>
      <c r="AB8958" s="107" t="n"/>
      <c r="AC8958" s="107" t="n"/>
      <c r="AD8958" s="107" t="n"/>
      <c r="AE8958" s="107" t="n"/>
      <c r="AF8958" s="107" t="n"/>
      <c r="AG8958" s="107" t="n"/>
      <c r="AH8958" s="107" t="n"/>
      <c r="AI8958" s="107" t="n"/>
      <c r="AJ8958" s="107" t="n"/>
      <c r="AK8958" s="107" t="n"/>
      <c r="AL8958" s="107" t="n"/>
      <c r="AM8958" s="107" t="n"/>
      <c r="AN8958" s="107" t="n"/>
      <c r="AO8958" s="107" t="n"/>
      <c r="AP8958" s="107" t="n"/>
      <c r="AQ8958" s="107" t="n"/>
      <c r="AR8958" s="107" t="n"/>
      <c r="AS8958" s="107" t="n"/>
      <c r="AT8958" s="107" t="n"/>
      <c r="AU8958" s="107" t="n"/>
      <c r="AV8958" s="107" t="n"/>
      <c r="AW8958" s="107" t="n"/>
      <c r="AX8958" s="107" t="n"/>
      <c r="AY8958" s="107" t="n"/>
      <c r="AZ8958" s="107" t="n"/>
    </row>
    <row r="8959">
      <c r="AA8959" s="107" t="n"/>
      <c r="AB8959" s="107" t="n"/>
      <c r="AC8959" s="107" t="n"/>
      <c r="AD8959" s="107" t="n"/>
      <c r="AE8959" s="107" t="n"/>
      <c r="AF8959" s="107" t="n"/>
      <c r="AG8959" s="107" t="n"/>
      <c r="AH8959" s="107" t="n"/>
      <c r="AI8959" s="107" t="n"/>
      <c r="AJ8959" s="107" t="n"/>
      <c r="AK8959" s="107" t="n"/>
      <c r="AL8959" s="107" t="n"/>
      <c r="AM8959" s="107" t="n"/>
      <c r="AN8959" s="107" t="n"/>
      <c r="AO8959" s="107" t="n"/>
      <c r="AP8959" s="107" t="n"/>
      <c r="AQ8959" s="107" t="n"/>
      <c r="AR8959" s="107" t="n"/>
      <c r="AS8959" s="107" t="n"/>
      <c r="AT8959" s="107" t="n"/>
      <c r="AU8959" s="107" t="n"/>
      <c r="AV8959" s="107" t="n"/>
      <c r="AW8959" s="107" t="n"/>
      <c r="AX8959" s="107" t="n"/>
      <c r="AY8959" s="107" t="n"/>
      <c r="AZ8959" s="107" t="n"/>
    </row>
    <row r="8960">
      <c r="AA8960" s="107" t="n"/>
      <c r="AB8960" s="107" t="n"/>
      <c r="AC8960" s="107" t="n"/>
      <c r="AD8960" s="107" t="n"/>
      <c r="AE8960" s="107" t="n"/>
      <c r="AF8960" s="107" t="n"/>
      <c r="AG8960" s="107" t="n"/>
      <c r="AH8960" s="107" t="n"/>
      <c r="AI8960" s="107" t="n"/>
      <c r="AJ8960" s="107" t="n"/>
      <c r="AK8960" s="107" t="n"/>
      <c r="AL8960" s="107" t="n"/>
      <c r="AM8960" s="107" t="n"/>
      <c r="AN8960" s="107" t="n"/>
      <c r="AO8960" s="107" t="n"/>
      <c r="AP8960" s="107" t="n"/>
      <c r="AQ8960" s="107" t="n"/>
      <c r="AR8960" s="107" t="n"/>
      <c r="AS8960" s="107" t="n"/>
      <c r="AT8960" s="107" t="n"/>
      <c r="AU8960" s="107" t="n"/>
      <c r="AV8960" s="107" t="n"/>
      <c r="AW8960" s="107" t="n"/>
      <c r="AX8960" s="107" t="n"/>
      <c r="AY8960" s="107" t="n"/>
      <c r="AZ8960" s="107" t="n"/>
    </row>
    <row r="8961">
      <c r="AA8961" s="107" t="n"/>
      <c r="AB8961" s="107" t="n"/>
      <c r="AC8961" s="107" t="n"/>
      <c r="AD8961" s="107" t="n"/>
      <c r="AE8961" s="107" t="n"/>
      <c r="AF8961" s="107" t="n"/>
      <c r="AG8961" s="107" t="n"/>
      <c r="AH8961" s="107" t="n"/>
      <c r="AI8961" s="107" t="n"/>
      <c r="AJ8961" s="107" t="n"/>
      <c r="AK8961" s="107" t="n"/>
      <c r="AL8961" s="107" t="n"/>
      <c r="AM8961" s="107" t="n"/>
      <c r="AN8961" s="107" t="n"/>
      <c r="AO8961" s="107" t="n"/>
      <c r="AP8961" s="107" t="n"/>
      <c r="AQ8961" s="107" t="n"/>
      <c r="AR8961" s="107" t="n"/>
      <c r="AS8961" s="107" t="n"/>
      <c r="AT8961" s="107" t="n"/>
      <c r="AU8961" s="107" t="n"/>
      <c r="AV8961" s="107" t="n"/>
      <c r="AW8961" s="107" t="n"/>
      <c r="AX8961" s="107" t="n"/>
      <c r="AY8961" s="107" t="n"/>
      <c r="AZ8961" s="107" t="n"/>
    </row>
    <row r="8962">
      <c r="AA8962" s="107" t="n"/>
      <c r="AB8962" s="107" t="n"/>
      <c r="AC8962" s="107" t="n"/>
      <c r="AD8962" s="107" t="n"/>
      <c r="AE8962" s="107" t="n"/>
      <c r="AF8962" s="107" t="n"/>
      <c r="AG8962" s="107" t="n"/>
      <c r="AH8962" s="107" t="n"/>
      <c r="AI8962" s="107" t="n"/>
      <c r="AJ8962" s="107" t="n"/>
      <c r="AK8962" s="107" t="n"/>
      <c r="AL8962" s="107" t="n"/>
      <c r="AM8962" s="107" t="n"/>
      <c r="AN8962" s="107" t="n"/>
      <c r="AO8962" s="107" t="n"/>
      <c r="AP8962" s="107" t="n"/>
      <c r="AQ8962" s="107" t="n"/>
      <c r="AR8962" s="107" t="n"/>
      <c r="AS8962" s="107" t="n"/>
      <c r="AT8962" s="107" t="n"/>
      <c r="AU8962" s="107" t="n"/>
      <c r="AV8962" s="107" t="n"/>
      <c r="AW8962" s="107" t="n"/>
      <c r="AX8962" s="107" t="n"/>
      <c r="AY8962" s="107" t="n"/>
      <c r="AZ8962" s="107" t="n"/>
    </row>
    <row r="8963">
      <c r="AA8963" s="107" t="n"/>
      <c r="AB8963" s="107" t="n"/>
      <c r="AC8963" s="107" t="n"/>
      <c r="AD8963" s="107" t="n"/>
      <c r="AE8963" s="107" t="n"/>
      <c r="AF8963" s="107" t="n"/>
      <c r="AG8963" s="107" t="n"/>
      <c r="AH8963" s="107" t="n"/>
      <c r="AI8963" s="107" t="n"/>
      <c r="AJ8963" s="107" t="n"/>
      <c r="AK8963" s="107" t="n"/>
      <c r="AL8963" s="107" t="n"/>
      <c r="AM8963" s="107" t="n"/>
      <c r="AN8963" s="107" t="n"/>
      <c r="AO8963" s="107" t="n"/>
      <c r="AP8963" s="107" t="n"/>
      <c r="AQ8963" s="107" t="n"/>
      <c r="AR8963" s="107" t="n"/>
      <c r="AS8963" s="107" t="n"/>
      <c r="AT8963" s="107" t="n"/>
      <c r="AU8963" s="107" t="n"/>
      <c r="AV8963" s="107" t="n"/>
      <c r="AW8963" s="107" t="n"/>
      <c r="AX8963" s="107" t="n"/>
      <c r="AY8963" s="107" t="n"/>
      <c r="AZ8963" s="107" t="n"/>
    </row>
    <row r="8964">
      <c r="AA8964" s="107" t="n"/>
      <c r="AB8964" s="107" t="n"/>
      <c r="AC8964" s="107" t="n"/>
      <c r="AD8964" s="107" t="n"/>
      <c r="AE8964" s="107" t="n"/>
      <c r="AF8964" s="107" t="n"/>
      <c r="AG8964" s="107" t="n"/>
      <c r="AH8964" s="107" t="n"/>
      <c r="AI8964" s="107" t="n"/>
      <c r="AJ8964" s="107" t="n"/>
      <c r="AK8964" s="107" t="n"/>
      <c r="AL8964" s="107" t="n"/>
      <c r="AM8964" s="107" t="n"/>
      <c r="AN8964" s="107" t="n"/>
      <c r="AO8964" s="107" t="n"/>
      <c r="AP8964" s="107" t="n"/>
      <c r="AQ8964" s="107" t="n"/>
      <c r="AR8964" s="107" t="n"/>
      <c r="AS8964" s="107" t="n"/>
      <c r="AT8964" s="107" t="n"/>
      <c r="AU8964" s="107" t="n"/>
      <c r="AV8964" s="107" t="n"/>
      <c r="AW8964" s="107" t="n"/>
      <c r="AX8964" s="107" t="n"/>
      <c r="AY8964" s="107" t="n"/>
      <c r="AZ8964" s="107" t="n"/>
    </row>
    <row r="8965">
      <c r="AA8965" s="107" t="n"/>
      <c r="AB8965" s="107" t="n"/>
      <c r="AC8965" s="107" t="n"/>
      <c r="AD8965" s="107" t="n"/>
      <c r="AE8965" s="107" t="n"/>
      <c r="AF8965" s="107" t="n"/>
      <c r="AG8965" s="107" t="n"/>
      <c r="AH8965" s="107" t="n"/>
      <c r="AI8965" s="107" t="n"/>
      <c r="AJ8965" s="107" t="n"/>
      <c r="AK8965" s="107" t="n"/>
      <c r="AL8965" s="107" t="n"/>
      <c r="AM8965" s="107" t="n"/>
      <c r="AN8965" s="107" t="n"/>
      <c r="AO8965" s="107" t="n"/>
      <c r="AP8965" s="107" t="n"/>
      <c r="AQ8965" s="107" t="n"/>
      <c r="AR8965" s="107" t="n"/>
      <c r="AS8965" s="107" t="n"/>
      <c r="AT8965" s="107" t="n"/>
      <c r="AU8965" s="107" t="n"/>
      <c r="AV8965" s="107" t="n"/>
      <c r="AW8965" s="107" t="n"/>
      <c r="AX8965" s="107" t="n"/>
      <c r="AY8965" s="107" t="n"/>
      <c r="AZ8965" s="107" t="n"/>
    </row>
    <row r="8966">
      <c r="AA8966" s="107" t="n"/>
      <c r="AB8966" s="107" t="n"/>
      <c r="AC8966" s="107" t="n"/>
      <c r="AD8966" s="107" t="n"/>
      <c r="AE8966" s="107" t="n"/>
      <c r="AF8966" s="107" t="n"/>
      <c r="AG8966" s="107" t="n"/>
      <c r="AH8966" s="107" t="n"/>
      <c r="AI8966" s="107" t="n"/>
      <c r="AJ8966" s="107" t="n"/>
      <c r="AK8966" s="107" t="n"/>
      <c r="AL8966" s="107" t="n"/>
      <c r="AM8966" s="107" t="n"/>
      <c r="AN8966" s="107" t="n"/>
      <c r="AO8966" s="107" t="n"/>
      <c r="AP8966" s="107" t="n"/>
      <c r="AQ8966" s="107" t="n"/>
      <c r="AR8966" s="107" t="n"/>
      <c r="AS8966" s="107" t="n"/>
      <c r="AT8966" s="107" t="n"/>
      <c r="AU8966" s="107" t="n"/>
      <c r="AV8966" s="107" t="n"/>
      <c r="AW8966" s="107" t="n"/>
      <c r="AX8966" s="107" t="n"/>
      <c r="AY8966" s="107" t="n"/>
      <c r="AZ8966" s="107" t="n"/>
    </row>
    <row r="8967">
      <c r="AA8967" s="107" t="n"/>
      <c r="AB8967" s="107" t="n"/>
      <c r="AC8967" s="107" t="n"/>
      <c r="AD8967" s="107" t="n"/>
      <c r="AE8967" s="107" t="n"/>
      <c r="AF8967" s="107" t="n"/>
      <c r="AG8967" s="107" t="n"/>
      <c r="AH8967" s="107" t="n"/>
      <c r="AI8967" s="107" t="n"/>
      <c r="AJ8967" s="107" t="n"/>
      <c r="AK8967" s="107" t="n"/>
      <c r="AL8967" s="107" t="n"/>
      <c r="AM8967" s="107" t="n"/>
      <c r="AN8967" s="107" t="n"/>
      <c r="AO8967" s="107" t="n"/>
      <c r="AP8967" s="107" t="n"/>
      <c r="AQ8967" s="107" t="n"/>
      <c r="AR8967" s="107" t="n"/>
      <c r="AS8967" s="107" t="n"/>
      <c r="AT8967" s="107" t="n"/>
      <c r="AU8967" s="107" t="n"/>
      <c r="AV8967" s="107" t="n"/>
      <c r="AW8967" s="107" t="n"/>
      <c r="AX8967" s="107" t="n"/>
      <c r="AY8967" s="107" t="n"/>
      <c r="AZ8967" s="107" t="n"/>
    </row>
    <row r="8968">
      <c r="AA8968" s="107" t="n"/>
      <c r="AB8968" s="107" t="n"/>
      <c r="AC8968" s="107" t="n"/>
      <c r="AD8968" s="107" t="n"/>
      <c r="AE8968" s="107" t="n"/>
      <c r="AF8968" s="107" t="n"/>
      <c r="AG8968" s="107" t="n"/>
      <c r="AH8968" s="107" t="n"/>
      <c r="AI8968" s="107" t="n"/>
      <c r="AJ8968" s="107" t="n"/>
      <c r="AK8968" s="107" t="n"/>
      <c r="AL8968" s="107" t="n"/>
      <c r="AM8968" s="107" t="n"/>
      <c r="AN8968" s="107" t="n"/>
      <c r="AO8968" s="107" t="n"/>
      <c r="AP8968" s="107" t="n"/>
      <c r="AQ8968" s="107" t="n"/>
      <c r="AR8968" s="107" t="n"/>
      <c r="AS8968" s="107" t="n"/>
      <c r="AT8968" s="107" t="n"/>
      <c r="AU8968" s="107" t="n"/>
      <c r="AV8968" s="107" t="n"/>
      <c r="AW8968" s="107" t="n"/>
      <c r="AX8968" s="107" t="n"/>
      <c r="AY8968" s="107" t="n"/>
      <c r="AZ8968" s="107" t="n"/>
    </row>
    <row r="8969">
      <c r="AA8969" s="107" t="n"/>
      <c r="AB8969" s="107" t="n"/>
      <c r="AC8969" s="107" t="n"/>
      <c r="AD8969" s="107" t="n"/>
      <c r="AE8969" s="107" t="n"/>
      <c r="AF8969" s="107" t="n"/>
      <c r="AG8969" s="107" t="n"/>
      <c r="AH8969" s="107" t="n"/>
      <c r="AI8969" s="107" t="n"/>
      <c r="AJ8969" s="107" t="n"/>
      <c r="AK8969" s="107" t="n"/>
      <c r="AL8969" s="107" t="n"/>
      <c r="AM8969" s="107" t="n"/>
      <c r="AN8969" s="107" t="n"/>
      <c r="AO8969" s="107" t="n"/>
      <c r="AP8969" s="107" t="n"/>
      <c r="AQ8969" s="107" t="n"/>
      <c r="AR8969" s="107" t="n"/>
      <c r="AS8969" s="107" t="n"/>
      <c r="AT8969" s="107" t="n"/>
      <c r="AU8969" s="107" t="n"/>
      <c r="AV8969" s="107" t="n"/>
      <c r="AW8969" s="107" t="n"/>
      <c r="AX8969" s="107" t="n"/>
      <c r="AY8969" s="107" t="n"/>
      <c r="AZ8969" s="107" t="n"/>
    </row>
    <row r="8970">
      <c r="AA8970" s="107" t="n"/>
      <c r="AB8970" s="107" t="n"/>
      <c r="AC8970" s="107" t="n"/>
      <c r="AD8970" s="107" t="n"/>
      <c r="AE8970" s="107" t="n"/>
      <c r="AF8970" s="107" t="n"/>
      <c r="AG8970" s="107" t="n"/>
      <c r="AH8970" s="107" t="n"/>
      <c r="AI8970" s="107" t="n"/>
      <c r="AJ8970" s="107" t="n"/>
      <c r="AK8970" s="107" t="n"/>
      <c r="AL8970" s="107" t="n"/>
      <c r="AM8970" s="107" t="n"/>
      <c r="AN8970" s="107" t="n"/>
      <c r="AO8970" s="107" t="n"/>
      <c r="AP8970" s="107" t="n"/>
      <c r="AQ8970" s="107" t="n"/>
      <c r="AR8970" s="107" t="n"/>
      <c r="AS8970" s="107" t="n"/>
      <c r="AT8970" s="107" t="n"/>
      <c r="AU8970" s="107" t="n"/>
      <c r="AV8970" s="107" t="n"/>
      <c r="AW8970" s="107" t="n"/>
      <c r="AX8970" s="107" t="n"/>
      <c r="AY8970" s="107" t="n"/>
      <c r="AZ8970" s="107" t="n"/>
    </row>
    <row r="8971">
      <c r="AA8971" s="107" t="n"/>
      <c r="AB8971" s="107" t="n"/>
      <c r="AC8971" s="107" t="n"/>
      <c r="AD8971" s="107" t="n"/>
      <c r="AE8971" s="107" t="n"/>
      <c r="AF8971" s="107" t="n"/>
      <c r="AG8971" s="107" t="n"/>
      <c r="AH8971" s="107" t="n"/>
      <c r="AI8971" s="107" t="n"/>
      <c r="AJ8971" s="107" t="n"/>
      <c r="AK8971" s="107" t="n"/>
      <c r="AL8971" s="107" t="n"/>
      <c r="AM8971" s="107" t="n"/>
      <c r="AN8971" s="107" t="n"/>
      <c r="AO8971" s="107" t="n"/>
      <c r="AP8971" s="107" t="n"/>
      <c r="AQ8971" s="107" t="n"/>
      <c r="AR8971" s="107" t="n"/>
      <c r="AS8971" s="107" t="n"/>
      <c r="AT8971" s="107" t="n"/>
      <c r="AU8971" s="107" t="n"/>
      <c r="AV8971" s="107" t="n"/>
      <c r="AW8971" s="107" t="n"/>
      <c r="AX8971" s="107" t="n"/>
      <c r="AY8971" s="107" t="n"/>
      <c r="AZ8971" s="107" t="n"/>
    </row>
    <row r="8972">
      <c r="AA8972" s="107" t="n"/>
      <c r="AB8972" s="107" t="n"/>
      <c r="AC8972" s="107" t="n"/>
      <c r="AD8972" s="107" t="n"/>
      <c r="AE8972" s="107" t="n"/>
      <c r="AF8972" s="107" t="n"/>
      <c r="AG8972" s="107" t="n"/>
      <c r="AH8972" s="107" t="n"/>
      <c r="AI8972" s="107" t="n"/>
      <c r="AJ8972" s="107" t="n"/>
      <c r="AK8972" s="107" t="n"/>
      <c r="AL8972" s="107" t="n"/>
      <c r="AM8972" s="107" t="n"/>
      <c r="AN8972" s="107" t="n"/>
      <c r="AO8972" s="107" t="n"/>
      <c r="AP8972" s="107" t="n"/>
      <c r="AQ8972" s="107" t="n"/>
      <c r="AR8972" s="107" t="n"/>
      <c r="AS8972" s="107" t="n"/>
      <c r="AT8972" s="107" t="n"/>
      <c r="AU8972" s="107" t="n"/>
      <c r="AV8972" s="107" t="n"/>
      <c r="AW8972" s="107" t="n"/>
      <c r="AX8972" s="107" t="n"/>
      <c r="AY8972" s="107" t="n"/>
      <c r="AZ8972" s="107" t="n"/>
    </row>
    <row r="8973">
      <c r="AA8973" s="107" t="n"/>
      <c r="AB8973" s="107" t="n"/>
      <c r="AC8973" s="107" t="n"/>
      <c r="AD8973" s="107" t="n"/>
      <c r="AE8973" s="107" t="n"/>
      <c r="AF8973" s="107" t="n"/>
      <c r="AG8973" s="107" t="n"/>
      <c r="AH8973" s="107" t="n"/>
      <c r="AI8973" s="107" t="n"/>
      <c r="AJ8973" s="107" t="n"/>
      <c r="AK8973" s="107" t="n"/>
      <c r="AL8973" s="107" t="n"/>
      <c r="AM8973" s="107" t="n"/>
      <c r="AN8973" s="107" t="n"/>
      <c r="AO8973" s="107" t="n"/>
      <c r="AP8973" s="107" t="n"/>
      <c r="AQ8973" s="107" t="n"/>
      <c r="AR8973" s="107" t="n"/>
      <c r="AS8973" s="107" t="n"/>
      <c r="AT8973" s="107" t="n"/>
      <c r="AU8973" s="107" t="n"/>
      <c r="AV8973" s="107" t="n"/>
      <c r="AW8973" s="107" t="n"/>
      <c r="AX8973" s="107" t="n"/>
      <c r="AY8973" s="107" t="n"/>
      <c r="AZ8973" s="107" t="n"/>
    </row>
    <row r="8974">
      <c r="AA8974" s="107" t="n"/>
      <c r="AB8974" s="107" t="n"/>
      <c r="AC8974" s="107" t="n"/>
      <c r="AD8974" s="107" t="n"/>
      <c r="AE8974" s="107" t="n"/>
      <c r="AF8974" s="107" t="n"/>
      <c r="AG8974" s="107" t="n"/>
      <c r="AH8974" s="107" t="n"/>
      <c r="AI8974" s="107" t="n"/>
      <c r="AJ8974" s="107" t="n"/>
      <c r="AK8974" s="107" t="n"/>
      <c r="AL8974" s="107" t="n"/>
      <c r="AM8974" s="107" t="n"/>
      <c r="AN8974" s="107" t="n"/>
      <c r="AO8974" s="107" t="n"/>
      <c r="AP8974" s="107" t="n"/>
      <c r="AQ8974" s="107" t="n"/>
      <c r="AR8974" s="107" t="n"/>
      <c r="AS8974" s="107" t="n"/>
      <c r="AT8974" s="107" t="n"/>
      <c r="AU8974" s="107" t="n"/>
      <c r="AV8974" s="107" t="n"/>
      <c r="AW8974" s="107" t="n"/>
      <c r="AX8974" s="107" t="n"/>
      <c r="AY8974" s="107" t="n"/>
      <c r="AZ8974" s="107" t="n"/>
    </row>
    <row r="8975">
      <c r="AA8975" s="107" t="n"/>
      <c r="AB8975" s="107" t="n"/>
      <c r="AC8975" s="107" t="n"/>
      <c r="AD8975" s="107" t="n"/>
      <c r="AE8975" s="107" t="n"/>
      <c r="AF8975" s="107" t="n"/>
      <c r="AG8975" s="107" t="n"/>
      <c r="AH8975" s="107" t="n"/>
      <c r="AI8975" s="107" t="n"/>
      <c r="AJ8975" s="107" t="n"/>
      <c r="AK8975" s="107" t="n"/>
      <c r="AL8975" s="107" t="n"/>
      <c r="AM8975" s="107" t="n"/>
      <c r="AN8975" s="107" t="n"/>
      <c r="AO8975" s="107" t="n"/>
      <c r="AP8975" s="107" t="n"/>
      <c r="AQ8975" s="107" t="n"/>
      <c r="AR8975" s="107" t="n"/>
      <c r="AS8975" s="107" t="n"/>
      <c r="AT8975" s="107" t="n"/>
      <c r="AU8975" s="107" t="n"/>
      <c r="AV8975" s="107" t="n"/>
      <c r="AW8975" s="107" t="n"/>
      <c r="AX8975" s="107" t="n"/>
      <c r="AY8975" s="107" t="n"/>
      <c r="AZ8975" s="107" t="n"/>
    </row>
    <row r="8976">
      <c r="AA8976" s="107" t="n"/>
      <c r="AB8976" s="107" t="n"/>
      <c r="AC8976" s="107" t="n"/>
      <c r="AD8976" s="107" t="n"/>
      <c r="AE8976" s="107" t="n"/>
      <c r="AF8976" s="107" t="n"/>
      <c r="AG8976" s="107" t="n"/>
      <c r="AH8976" s="107" t="n"/>
      <c r="AI8976" s="107" t="n"/>
      <c r="AJ8976" s="107" t="n"/>
      <c r="AK8976" s="107" t="n"/>
      <c r="AL8976" s="107" t="n"/>
      <c r="AM8976" s="107" t="n"/>
      <c r="AN8976" s="107" t="n"/>
      <c r="AO8976" s="107" t="n"/>
      <c r="AP8976" s="107" t="n"/>
      <c r="AQ8976" s="107" t="n"/>
      <c r="AR8976" s="107" t="n"/>
      <c r="AS8976" s="107" t="n"/>
      <c r="AT8976" s="107" t="n"/>
      <c r="AU8976" s="107" t="n"/>
      <c r="AV8976" s="107" t="n"/>
      <c r="AW8976" s="107" t="n"/>
      <c r="AX8976" s="107" t="n"/>
      <c r="AY8976" s="107" t="n"/>
      <c r="AZ8976" s="107" t="n"/>
    </row>
    <row r="8977">
      <c r="AA8977" s="107" t="n"/>
      <c r="AB8977" s="107" t="n"/>
      <c r="AC8977" s="107" t="n"/>
      <c r="AD8977" s="107" t="n"/>
      <c r="AE8977" s="107" t="n"/>
      <c r="AF8977" s="107" t="n"/>
      <c r="AG8977" s="107" t="n"/>
      <c r="AH8977" s="107" t="n"/>
      <c r="AI8977" s="107" t="n"/>
      <c r="AJ8977" s="107" t="n"/>
      <c r="AK8977" s="107" t="n"/>
      <c r="AL8977" s="107" t="n"/>
      <c r="AM8977" s="107" t="n"/>
      <c r="AN8977" s="107" t="n"/>
      <c r="AO8977" s="107" t="n"/>
      <c r="AP8977" s="107" t="n"/>
      <c r="AQ8977" s="107" t="n"/>
      <c r="AR8977" s="107" t="n"/>
      <c r="AS8977" s="107" t="n"/>
      <c r="AT8977" s="107" t="n"/>
      <c r="AU8977" s="107" t="n"/>
      <c r="AV8977" s="107" t="n"/>
      <c r="AW8977" s="107" t="n"/>
      <c r="AX8977" s="107" t="n"/>
      <c r="AY8977" s="107" t="n"/>
      <c r="AZ8977" s="107" t="n"/>
    </row>
    <row r="8978">
      <c r="AA8978" s="107" t="n"/>
      <c r="AB8978" s="107" t="n"/>
      <c r="AC8978" s="107" t="n"/>
      <c r="AD8978" s="107" t="n"/>
      <c r="AE8978" s="107" t="n"/>
      <c r="AF8978" s="107" t="n"/>
      <c r="AG8978" s="107" t="n"/>
      <c r="AH8978" s="107" t="n"/>
      <c r="AI8978" s="107" t="n"/>
      <c r="AJ8978" s="107" t="n"/>
      <c r="AK8978" s="107" t="n"/>
      <c r="AL8978" s="107" t="n"/>
      <c r="AM8978" s="107" t="n"/>
      <c r="AN8978" s="107" t="n"/>
      <c r="AO8978" s="107" t="n"/>
      <c r="AP8978" s="107" t="n"/>
      <c r="AQ8978" s="107" t="n"/>
      <c r="AR8978" s="107" t="n"/>
      <c r="AS8978" s="107" t="n"/>
      <c r="AT8978" s="107" t="n"/>
      <c r="AU8978" s="107" t="n"/>
      <c r="AV8978" s="107" t="n"/>
      <c r="AW8978" s="107" t="n"/>
      <c r="AX8978" s="107" t="n"/>
      <c r="AY8978" s="107" t="n"/>
      <c r="AZ8978" s="107" t="n"/>
    </row>
    <row r="8979">
      <c r="AA8979" s="107" t="n"/>
      <c r="AB8979" s="107" t="n"/>
      <c r="AC8979" s="107" t="n"/>
      <c r="AD8979" s="107" t="n"/>
      <c r="AE8979" s="107" t="n"/>
      <c r="AF8979" s="107" t="n"/>
      <c r="AG8979" s="107" t="n"/>
      <c r="AH8979" s="107" t="n"/>
      <c r="AI8979" s="107" t="n"/>
      <c r="AJ8979" s="107" t="n"/>
      <c r="AK8979" s="107" t="n"/>
      <c r="AL8979" s="107" t="n"/>
      <c r="AM8979" s="107" t="n"/>
      <c r="AN8979" s="107" t="n"/>
      <c r="AO8979" s="107" t="n"/>
      <c r="AP8979" s="107" t="n"/>
      <c r="AQ8979" s="107" t="n"/>
      <c r="AR8979" s="107" t="n"/>
      <c r="AS8979" s="107" t="n"/>
      <c r="AT8979" s="107" t="n"/>
      <c r="AU8979" s="107" t="n"/>
      <c r="AV8979" s="107" t="n"/>
      <c r="AW8979" s="107" t="n"/>
      <c r="AX8979" s="107" t="n"/>
      <c r="AY8979" s="107" t="n"/>
      <c r="AZ8979" s="107" t="n"/>
    </row>
    <row r="8980">
      <c r="AA8980" s="107" t="n"/>
      <c r="AB8980" s="107" t="n"/>
      <c r="AC8980" s="107" t="n"/>
      <c r="AD8980" s="107" t="n"/>
      <c r="AE8980" s="107" t="n"/>
      <c r="AF8980" s="107" t="n"/>
      <c r="AG8980" s="107" t="n"/>
      <c r="AH8980" s="107" t="n"/>
      <c r="AI8980" s="107" t="n"/>
      <c r="AJ8980" s="107" t="n"/>
      <c r="AK8980" s="107" t="n"/>
      <c r="AL8980" s="107" t="n"/>
      <c r="AM8980" s="107" t="n"/>
      <c r="AN8980" s="107" t="n"/>
      <c r="AO8980" s="107" t="n"/>
      <c r="AP8980" s="107" t="n"/>
      <c r="AQ8980" s="107" t="n"/>
      <c r="AR8980" s="107" t="n"/>
      <c r="AS8980" s="107" t="n"/>
      <c r="AT8980" s="107" t="n"/>
      <c r="AU8980" s="107" t="n"/>
      <c r="AV8980" s="107" t="n"/>
      <c r="AW8980" s="107" t="n"/>
      <c r="AX8980" s="107" t="n"/>
      <c r="AY8980" s="107" t="n"/>
      <c r="AZ8980" s="107" t="n"/>
    </row>
    <row r="8981">
      <c r="AA8981" s="107" t="n"/>
      <c r="AB8981" s="107" t="n"/>
      <c r="AC8981" s="107" t="n"/>
      <c r="AD8981" s="107" t="n"/>
      <c r="AE8981" s="107" t="n"/>
      <c r="AF8981" s="107" t="n"/>
      <c r="AG8981" s="107" t="n"/>
      <c r="AH8981" s="107" t="n"/>
      <c r="AI8981" s="107" t="n"/>
      <c r="AJ8981" s="107" t="n"/>
      <c r="AK8981" s="107" t="n"/>
      <c r="AL8981" s="107" t="n"/>
      <c r="AM8981" s="107" t="n"/>
      <c r="AN8981" s="107" t="n"/>
      <c r="AO8981" s="107" t="n"/>
      <c r="AP8981" s="107" t="n"/>
      <c r="AQ8981" s="107" t="n"/>
      <c r="AR8981" s="107" t="n"/>
      <c r="AS8981" s="107" t="n"/>
      <c r="AT8981" s="107" t="n"/>
      <c r="AU8981" s="107" t="n"/>
      <c r="AV8981" s="107" t="n"/>
      <c r="AW8981" s="107" t="n"/>
      <c r="AX8981" s="107" t="n"/>
      <c r="AY8981" s="107" t="n"/>
      <c r="AZ8981" s="107" t="n"/>
    </row>
    <row r="8982">
      <c r="AA8982" s="107" t="n"/>
      <c r="AB8982" s="107" t="n"/>
      <c r="AC8982" s="107" t="n"/>
      <c r="AD8982" s="107" t="n"/>
      <c r="AE8982" s="107" t="n"/>
      <c r="AF8982" s="107" t="n"/>
      <c r="AG8982" s="107" t="n"/>
      <c r="AH8982" s="107" t="n"/>
      <c r="AI8982" s="107" t="n"/>
      <c r="AJ8982" s="107" t="n"/>
      <c r="AK8982" s="107" t="n"/>
      <c r="AL8982" s="107" t="n"/>
      <c r="AM8982" s="107" t="n"/>
      <c r="AN8982" s="107" t="n"/>
      <c r="AO8982" s="107" t="n"/>
      <c r="AP8982" s="107" t="n"/>
      <c r="AQ8982" s="107" t="n"/>
      <c r="AR8982" s="107" t="n"/>
      <c r="AS8982" s="107" t="n"/>
      <c r="AT8982" s="107" t="n"/>
      <c r="AU8982" s="107" t="n"/>
      <c r="AV8982" s="107" t="n"/>
      <c r="AW8982" s="107" t="n"/>
      <c r="AX8982" s="107" t="n"/>
      <c r="AY8982" s="107" t="n"/>
      <c r="AZ8982" s="107" t="n"/>
    </row>
    <row r="8983">
      <c r="AA8983" s="107" t="n"/>
      <c r="AB8983" s="107" t="n"/>
      <c r="AC8983" s="107" t="n"/>
      <c r="AD8983" s="107" t="n"/>
      <c r="AE8983" s="107" t="n"/>
      <c r="AF8983" s="107" t="n"/>
      <c r="AG8983" s="107" t="n"/>
      <c r="AH8983" s="107" t="n"/>
      <c r="AI8983" s="107" t="n"/>
      <c r="AJ8983" s="107" t="n"/>
      <c r="AK8983" s="107" t="n"/>
      <c r="AL8983" s="107" t="n"/>
      <c r="AM8983" s="107" t="n"/>
      <c r="AN8983" s="107" t="n"/>
      <c r="AO8983" s="107" t="n"/>
      <c r="AP8983" s="107" t="n"/>
      <c r="AQ8983" s="107" t="n"/>
      <c r="AR8983" s="107" t="n"/>
      <c r="AS8983" s="107" t="n"/>
      <c r="AT8983" s="107" t="n"/>
      <c r="AU8983" s="107" t="n"/>
      <c r="AV8983" s="107" t="n"/>
      <c r="AW8983" s="107" t="n"/>
      <c r="AX8983" s="107" t="n"/>
      <c r="AY8983" s="107" t="n"/>
      <c r="AZ8983" s="107" t="n"/>
    </row>
    <row r="8984">
      <c r="AA8984" s="107" t="n"/>
      <c r="AB8984" s="107" t="n"/>
      <c r="AC8984" s="107" t="n"/>
      <c r="AD8984" s="107" t="n"/>
      <c r="AE8984" s="107" t="n"/>
      <c r="AF8984" s="107" t="n"/>
      <c r="AG8984" s="107" t="n"/>
      <c r="AH8984" s="107" t="n"/>
      <c r="AI8984" s="107" t="n"/>
      <c r="AJ8984" s="107" t="n"/>
      <c r="AK8984" s="107" t="n"/>
      <c r="AL8984" s="107" t="n"/>
      <c r="AM8984" s="107" t="n"/>
      <c r="AN8984" s="107" t="n"/>
      <c r="AO8984" s="107" t="n"/>
      <c r="AP8984" s="107" t="n"/>
      <c r="AQ8984" s="107" t="n"/>
      <c r="AR8984" s="107" t="n"/>
      <c r="AS8984" s="107" t="n"/>
      <c r="AT8984" s="107" t="n"/>
      <c r="AU8984" s="107" t="n"/>
      <c r="AV8984" s="107" t="n"/>
      <c r="AW8984" s="107" t="n"/>
      <c r="AX8984" s="107" t="n"/>
      <c r="AY8984" s="107" t="n"/>
      <c r="AZ8984" s="107" t="n"/>
    </row>
    <row r="8985">
      <c r="AA8985" s="107" t="n"/>
      <c r="AB8985" s="107" t="n"/>
      <c r="AC8985" s="107" t="n"/>
      <c r="AD8985" s="107" t="n"/>
      <c r="AE8985" s="107" t="n"/>
      <c r="AF8985" s="107" t="n"/>
      <c r="AG8985" s="107" t="n"/>
      <c r="AH8985" s="107" t="n"/>
      <c r="AI8985" s="107" t="n"/>
      <c r="AJ8985" s="107" t="n"/>
      <c r="AK8985" s="107" t="n"/>
      <c r="AL8985" s="107" t="n"/>
      <c r="AM8985" s="107" t="n"/>
      <c r="AN8985" s="107" t="n"/>
      <c r="AO8985" s="107" t="n"/>
      <c r="AP8985" s="107" t="n"/>
      <c r="AQ8985" s="107" t="n"/>
      <c r="AR8985" s="107" t="n"/>
      <c r="AS8985" s="107" t="n"/>
      <c r="AT8985" s="107" t="n"/>
      <c r="AU8985" s="107" t="n"/>
      <c r="AV8985" s="107" t="n"/>
      <c r="AW8985" s="107" t="n"/>
      <c r="AX8985" s="107" t="n"/>
      <c r="AY8985" s="107" t="n"/>
      <c r="AZ8985" s="107" t="n"/>
    </row>
    <row r="8986">
      <c r="AA8986" s="107" t="n"/>
      <c r="AB8986" s="107" t="n"/>
      <c r="AC8986" s="107" t="n"/>
      <c r="AD8986" s="107" t="n"/>
      <c r="AE8986" s="107" t="n"/>
      <c r="AF8986" s="107" t="n"/>
      <c r="AG8986" s="107" t="n"/>
      <c r="AH8986" s="107" t="n"/>
      <c r="AI8986" s="107" t="n"/>
      <c r="AJ8986" s="107" t="n"/>
      <c r="AK8986" s="107" t="n"/>
      <c r="AL8986" s="107" t="n"/>
      <c r="AM8986" s="107" t="n"/>
      <c r="AN8986" s="107" t="n"/>
      <c r="AO8986" s="107" t="n"/>
      <c r="AP8986" s="107" t="n"/>
      <c r="AQ8986" s="107" t="n"/>
      <c r="AR8986" s="107" t="n"/>
      <c r="AS8986" s="107" t="n"/>
      <c r="AT8986" s="107" t="n"/>
      <c r="AU8986" s="107" t="n"/>
      <c r="AV8986" s="107" t="n"/>
      <c r="AW8986" s="107" t="n"/>
      <c r="AX8986" s="107" t="n"/>
      <c r="AY8986" s="107" t="n"/>
      <c r="AZ8986" s="107" t="n"/>
    </row>
    <row r="8987">
      <c r="AA8987" s="107" t="n"/>
      <c r="AB8987" s="107" t="n"/>
      <c r="AC8987" s="107" t="n"/>
      <c r="AD8987" s="107" t="n"/>
      <c r="AE8987" s="107" t="n"/>
      <c r="AF8987" s="107" t="n"/>
      <c r="AG8987" s="107" t="n"/>
      <c r="AH8987" s="107" t="n"/>
      <c r="AI8987" s="107" t="n"/>
      <c r="AJ8987" s="107" t="n"/>
      <c r="AK8987" s="107" t="n"/>
      <c r="AL8987" s="107" t="n"/>
      <c r="AM8987" s="107" t="n"/>
      <c r="AN8987" s="107" t="n"/>
      <c r="AO8987" s="107" t="n"/>
      <c r="AP8987" s="107" t="n"/>
      <c r="AQ8987" s="107" t="n"/>
      <c r="AR8987" s="107" t="n"/>
      <c r="AS8987" s="107" t="n"/>
      <c r="AT8987" s="107" t="n"/>
      <c r="AU8987" s="107" t="n"/>
      <c r="AV8987" s="107" t="n"/>
      <c r="AW8987" s="107" t="n"/>
      <c r="AX8987" s="107" t="n"/>
      <c r="AY8987" s="107" t="n"/>
      <c r="AZ8987" s="107" t="n"/>
    </row>
    <row r="8988">
      <c r="AA8988" s="107" t="n"/>
      <c r="AB8988" s="107" t="n"/>
      <c r="AC8988" s="107" t="n"/>
      <c r="AD8988" s="107" t="n"/>
      <c r="AE8988" s="107" t="n"/>
      <c r="AF8988" s="107" t="n"/>
      <c r="AG8988" s="107" t="n"/>
      <c r="AH8988" s="107" t="n"/>
      <c r="AI8988" s="107" t="n"/>
      <c r="AJ8988" s="107" t="n"/>
      <c r="AK8988" s="107" t="n"/>
      <c r="AL8988" s="107" t="n"/>
      <c r="AM8988" s="107" t="n"/>
      <c r="AN8988" s="107" t="n"/>
      <c r="AO8988" s="107" t="n"/>
      <c r="AP8988" s="107" t="n"/>
      <c r="AQ8988" s="107" t="n"/>
      <c r="AR8988" s="107" t="n"/>
      <c r="AS8988" s="107" t="n"/>
      <c r="AT8988" s="107" t="n"/>
      <c r="AU8988" s="107" t="n"/>
      <c r="AV8988" s="107" t="n"/>
      <c r="AW8988" s="107" t="n"/>
      <c r="AX8988" s="107" t="n"/>
      <c r="AY8988" s="107" t="n"/>
      <c r="AZ8988" s="107" t="n"/>
    </row>
    <row r="8989">
      <c r="AA8989" s="107" t="n"/>
      <c r="AB8989" s="107" t="n"/>
      <c r="AC8989" s="107" t="n"/>
      <c r="AD8989" s="107" t="n"/>
      <c r="AE8989" s="107" t="n"/>
      <c r="AF8989" s="107" t="n"/>
      <c r="AG8989" s="107" t="n"/>
      <c r="AH8989" s="107" t="n"/>
      <c r="AI8989" s="107" t="n"/>
      <c r="AJ8989" s="107" t="n"/>
      <c r="AK8989" s="107" t="n"/>
      <c r="AL8989" s="107" t="n"/>
      <c r="AM8989" s="107" t="n"/>
      <c r="AN8989" s="107" t="n"/>
      <c r="AO8989" s="107" t="n"/>
      <c r="AP8989" s="107" t="n"/>
      <c r="AQ8989" s="107" t="n"/>
      <c r="AR8989" s="107" t="n"/>
      <c r="AS8989" s="107" t="n"/>
      <c r="AT8989" s="107" t="n"/>
      <c r="AU8989" s="107" t="n"/>
      <c r="AV8989" s="107" t="n"/>
      <c r="AW8989" s="107" t="n"/>
      <c r="AX8989" s="107" t="n"/>
      <c r="AY8989" s="107" t="n"/>
      <c r="AZ8989" s="107" t="n"/>
    </row>
    <row r="8990">
      <c r="AA8990" s="107" t="n"/>
      <c r="AB8990" s="107" t="n"/>
      <c r="AC8990" s="107" t="n"/>
      <c r="AD8990" s="107" t="n"/>
      <c r="AE8990" s="107" t="n"/>
      <c r="AF8990" s="107" t="n"/>
      <c r="AG8990" s="107" t="n"/>
      <c r="AH8990" s="107" t="n"/>
      <c r="AI8990" s="107" t="n"/>
      <c r="AJ8990" s="107" t="n"/>
      <c r="AK8990" s="107" t="n"/>
      <c r="AL8990" s="107" t="n"/>
      <c r="AM8990" s="107" t="n"/>
      <c r="AN8990" s="107" t="n"/>
      <c r="AO8990" s="107" t="n"/>
      <c r="AP8990" s="107" t="n"/>
      <c r="AQ8990" s="107" t="n"/>
      <c r="AR8990" s="107" t="n"/>
      <c r="AS8990" s="107" t="n"/>
      <c r="AT8990" s="107" t="n"/>
      <c r="AU8990" s="107" t="n"/>
      <c r="AV8990" s="107" t="n"/>
      <c r="AW8990" s="107" t="n"/>
      <c r="AX8990" s="107" t="n"/>
      <c r="AY8990" s="107" t="n"/>
      <c r="AZ8990" s="107" t="n"/>
    </row>
    <row r="8991">
      <c r="AA8991" s="107" t="n"/>
      <c r="AB8991" s="107" t="n"/>
      <c r="AC8991" s="107" t="n"/>
      <c r="AD8991" s="107" t="n"/>
      <c r="AE8991" s="107" t="n"/>
      <c r="AF8991" s="107" t="n"/>
      <c r="AG8991" s="107" t="n"/>
      <c r="AH8991" s="107" t="n"/>
      <c r="AI8991" s="107" t="n"/>
      <c r="AJ8991" s="107" t="n"/>
      <c r="AK8991" s="107" t="n"/>
      <c r="AL8991" s="107" t="n"/>
      <c r="AM8991" s="107" t="n"/>
      <c r="AN8991" s="107" t="n"/>
      <c r="AO8991" s="107" t="n"/>
      <c r="AP8991" s="107" t="n"/>
      <c r="AQ8991" s="107" t="n"/>
      <c r="AR8991" s="107" t="n"/>
      <c r="AS8991" s="107" t="n"/>
      <c r="AT8991" s="107" t="n"/>
      <c r="AU8991" s="107" t="n"/>
      <c r="AV8991" s="107" t="n"/>
      <c r="AW8991" s="107" t="n"/>
      <c r="AX8991" s="107" t="n"/>
      <c r="AY8991" s="107" t="n"/>
      <c r="AZ8991" s="107" t="n"/>
    </row>
    <row r="8992">
      <c r="AA8992" s="107" t="n"/>
      <c r="AB8992" s="107" t="n"/>
      <c r="AC8992" s="107" t="n"/>
      <c r="AD8992" s="107" t="n"/>
      <c r="AE8992" s="107" t="n"/>
      <c r="AF8992" s="107" t="n"/>
      <c r="AG8992" s="107" t="n"/>
      <c r="AH8992" s="107" t="n"/>
      <c r="AI8992" s="107" t="n"/>
      <c r="AJ8992" s="107" t="n"/>
      <c r="AK8992" s="107" t="n"/>
      <c r="AL8992" s="107" t="n"/>
      <c r="AM8992" s="107" t="n"/>
      <c r="AN8992" s="107" t="n"/>
      <c r="AO8992" s="107" t="n"/>
      <c r="AP8992" s="107" t="n"/>
      <c r="AQ8992" s="107" t="n"/>
      <c r="AR8992" s="107" t="n"/>
      <c r="AS8992" s="107" t="n"/>
      <c r="AT8992" s="107" t="n"/>
      <c r="AU8992" s="107" t="n"/>
      <c r="AV8992" s="107" t="n"/>
      <c r="AW8992" s="107" t="n"/>
      <c r="AX8992" s="107" t="n"/>
      <c r="AY8992" s="107" t="n"/>
      <c r="AZ8992" s="107" t="n"/>
    </row>
    <row r="8993">
      <c r="AA8993" s="107" t="n"/>
      <c r="AB8993" s="107" t="n"/>
      <c r="AC8993" s="107" t="n"/>
      <c r="AD8993" s="107" t="n"/>
      <c r="AE8993" s="107" t="n"/>
      <c r="AF8993" s="107" t="n"/>
      <c r="AG8993" s="107" t="n"/>
      <c r="AH8993" s="107" t="n"/>
      <c r="AI8993" s="107" t="n"/>
      <c r="AJ8993" s="107" t="n"/>
      <c r="AK8993" s="107" t="n"/>
      <c r="AL8993" s="107" t="n"/>
      <c r="AM8993" s="107" t="n"/>
      <c r="AN8993" s="107" t="n"/>
      <c r="AO8993" s="107" t="n"/>
      <c r="AP8993" s="107" t="n"/>
      <c r="AQ8993" s="107" t="n"/>
      <c r="AR8993" s="107" t="n"/>
      <c r="AS8993" s="107" t="n"/>
      <c r="AT8993" s="107" t="n"/>
      <c r="AU8993" s="107" t="n"/>
      <c r="AV8993" s="107" t="n"/>
      <c r="AW8993" s="107" t="n"/>
      <c r="AX8993" s="107" t="n"/>
      <c r="AY8993" s="107" t="n"/>
      <c r="AZ8993" s="107" t="n"/>
    </row>
    <row r="8994">
      <c r="AA8994" s="107" t="n"/>
      <c r="AB8994" s="107" t="n"/>
      <c r="AC8994" s="107" t="n"/>
      <c r="AD8994" s="107" t="n"/>
      <c r="AE8994" s="107" t="n"/>
      <c r="AF8994" s="107" t="n"/>
      <c r="AG8994" s="107" t="n"/>
      <c r="AH8994" s="107" t="n"/>
      <c r="AI8994" s="107" t="n"/>
      <c r="AJ8994" s="107" t="n"/>
      <c r="AK8994" s="107" t="n"/>
      <c r="AL8994" s="107" t="n"/>
      <c r="AM8994" s="107" t="n"/>
      <c r="AN8994" s="107" t="n"/>
      <c r="AO8994" s="107" t="n"/>
      <c r="AP8994" s="107" t="n"/>
      <c r="AQ8994" s="107" t="n"/>
      <c r="AR8994" s="107" t="n"/>
      <c r="AS8994" s="107" t="n"/>
      <c r="AT8994" s="107" t="n"/>
      <c r="AU8994" s="107" t="n"/>
      <c r="AV8994" s="107" t="n"/>
      <c r="AW8994" s="107" t="n"/>
      <c r="AX8994" s="107" t="n"/>
      <c r="AY8994" s="107" t="n"/>
      <c r="AZ8994" s="107" t="n"/>
    </row>
    <row r="8995">
      <c r="AA8995" s="107" t="n"/>
      <c r="AB8995" s="107" t="n"/>
      <c r="AC8995" s="107" t="n"/>
      <c r="AD8995" s="107" t="n"/>
      <c r="AE8995" s="107" t="n"/>
      <c r="AF8995" s="107" t="n"/>
      <c r="AG8995" s="107" t="n"/>
      <c r="AH8995" s="107" t="n"/>
      <c r="AI8995" s="107" t="n"/>
      <c r="AJ8995" s="107" t="n"/>
      <c r="AK8995" s="107" t="n"/>
      <c r="AL8995" s="107" t="n"/>
      <c r="AM8995" s="107" t="n"/>
      <c r="AN8995" s="107" t="n"/>
      <c r="AO8995" s="107" t="n"/>
      <c r="AP8995" s="107" t="n"/>
      <c r="AQ8995" s="107" t="n"/>
      <c r="AR8995" s="107" t="n"/>
      <c r="AS8995" s="107" t="n"/>
      <c r="AT8995" s="107" t="n"/>
      <c r="AU8995" s="107" t="n"/>
      <c r="AV8995" s="107" t="n"/>
      <c r="AW8995" s="107" t="n"/>
      <c r="AX8995" s="107" t="n"/>
      <c r="AY8995" s="107" t="n"/>
      <c r="AZ8995" s="107" t="n"/>
    </row>
    <row r="8996">
      <c r="AA8996" s="107" t="n"/>
      <c r="AB8996" s="107" t="n"/>
      <c r="AC8996" s="107" t="n"/>
      <c r="AD8996" s="107" t="n"/>
      <c r="AE8996" s="107" t="n"/>
      <c r="AF8996" s="107" t="n"/>
      <c r="AG8996" s="107" t="n"/>
      <c r="AH8996" s="107" t="n"/>
      <c r="AI8996" s="107" t="n"/>
      <c r="AJ8996" s="107" t="n"/>
      <c r="AK8996" s="107" t="n"/>
      <c r="AL8996" s="107" t="n"/>
      <c r="AM8996" s="107" t="n"/>
      <c r="AN8996" s="107" t="n"/>
      <c r="AO8996" s="107" t="n"/>
      <c r="AP8996" s="107" t="n"/>
      <c r="AQ8996" s="107" t="n"/>
      <c r="AR8996" s="107" t="n"/>
      <c r="AS8996" s="107" t="n"/>
      <c r="AT8996" s="107" t="n"/>
      <c r="AU8996" s="107" t="n"/>
      <c r="AV8996" s="107" t="n"/>
      <c r="AW8996" s="107" t="n"/>
      <c r="AX8996" s="107" t="n"/>
      <c r="AY8996" s="107" t="n"/>
      <c r="AZ8996" s="107" t="n"/>
    </row>
    <row r="8997">
      <c r="AA8997" s="107" t="n"/>
      <c r="AB8997" s="107" t="n"/>
      <c r="AC8997" s="107" t="n"/>
      <c r="AD8997" s="107" t="n"/>
      <c r="AE8997" s="107" t="n"/>
      <c r="AF8997" s="107" t="n"/>
      <c r="AG8997" s="107" t="n"/>
      <c r="AH8997" s="107" t="n"/>
      <c r="AI8997" s="107" t="n"/>
      <c r="AJ8997" s="107" t="n"/>
      <c r="AK8997" s="107" t="n"/>
      <c r="AL8997" s="107" t="n"/>
      <c r="AM8997" s="107" t="n"/>
      <c r="AN8997" s="107" t="n"/>
      <c r="AO8997" s="107" t="n"/>
      <c r="AP8997" s="107" t="n"/>
      <c r="AQ8997" s="107" t="n"/>
      <c r="AR8997" s="107" t="n"/>
      <c r="AS8997" s="107" t="n"/>
      <c r="AT8997" s="107" t="n"/>
      <c r="AU8997" s="107" t="n"/>
      <c r="AV8997" s="107" t="n"/>
      <c r="AW8997" s="107" t="n"/>
      <c r="AX8997" s="107" t="n"/>
      <c r="AY8997" s="107" t="n"/>
      <c r="AZ8997" s="107" t="n"/>
    </row>
    <row r="8998">
      <c r="AA8998" s="107" t="n"/>
      <c r="AB8998" s="107" t="n"/>
      <c r="AC8998" s="107" t="n"/>
      <c r="AD8998" s="107" t="n"/>
      <c r="AE8998" s="107" t="n"/>
      <c r="AF8998" s="107" t="n"/>
      <c r="AG8998" s="107" t="n"/>
      <c r="AH8998" s="107" t="n"/>
      <c r="AI8998" s="107" t="n"/>
      <c r="AJ8998" s="107" t="n"/>
      <c r="AK8998" s="107" t="n"/>
      <c r="AL8998" s="107" t="n"/>
      <c r="AM8998" s="107" t="n"/>
      <c r="AN8998" s="107" t="n"/>
      <c r="AO8998" s="107" t="n"/>
      <c r="AP8998" s="107" t="n"/>
      <c r="AQ8998" s="107" t="n"/>
      <c r="AR8998" s="107" t="n"/>
      <c r="AS8998" s="107" t="n"/>
      <c r="AT8998" s="107" t="n"/>
      <c r="AU8998" s="107" t="n"/>
      <c r="AV8998" s="107" t="n"/>
      <c r="AW8998" s="107" t="n"/>
      <c r="AX8998" s="107" t="n"/>
      <c r="AY8998" s="107" t="n"/>
      <c r="AZ8998" s="107" t="n"/>
    </row>
    <row r="8999">
      <c r="AA8999" s="107" t="n"/>
      <c r="AB8999" s="107" t="n"/>
      <c r="AC8999" s="107" t="n"/>
      <c r="AD8999" s="107" t="n"/>
      <c r="AE8999" s="107" t="n"/>
      <c r="AF8999" s="107" t="n"/>
      <c r="AG8999" s="107" t="n"/>
      <c r="AH8999" s="107" t="n"/>
      <c r="AI8999" s="107" t="n"/>
      <c r="AJ8999" s="107" t="n"/>
      <c r="AK8999" s="107" t="n"/>
      <c r="AL8999" s="107" t="n"/>
      <c r="AM8999" s="107" t="n"/>
      <c r="AN8999" s="107" t="n"/>
      <c r="AO8999" s="107" t="n"/>
      <c r="AP8999" s="107" t="n"/>
      <c r="AQ8999" s="107" t="n"/>
      <c r="AR8999" s="107" t="n"/>
      <c r="AS8999" s="107" t="n"/>
      <c r="AT8999" s="107" t="n"/>
      <c r="AU8999" s="107" t="n"/>
      <c r="AV8999" s="107" t="n"/>
      <c r="AW8999" s="107" t="n"/>
      <c r="AX8999" s="107" t="n"/>
      <c r="AY8999" s="107" t="n"/>
      <c r="AZ8999" s="107" t="n"/>
    </row>
    <row r="9000">
      <c r="AA9000" s="107" t="n"/>
      <c r="AB9000" s="107" t="n"/>
      <c r="AC9000" s="107" t="n"/>
      <c r="AD9000" s="107" t="n"/>
      <c r="AE9000" s="107" t="n"/>
      <c r="AF9000" s="107" t="n"/>
      <c r="AG9000" s="107" t="n"/>
      <c r="AH9000" s="107" t="n"/>
      <c r="AI9000" s="107" t="n"/>
      <c r="AJ9000" s="107" t="n"/>
      <c r="AK9000" s="107" t="n"/>
      <c r="AL9000" s="107" t="n"/>
      <c r="AM9000" s="107" t="n"/>
      <c r="AN9000" s="107" t="n"/>
      <c r="AO9000" s="107" t="n"/>
      <c r="AP9000" s="107" t="n"/>
      <c r="AQ9000" s="107" t="n"/>
      <c r="AR9000" s="107" t="n"/>
      <c r="AS9000" s="107" t="n"/>
      <c r="AT9000" s="107" t="n"/>
      <c r="AU9000" s="107" t="n"/>
      <c r="AV9000" s="107" t="n"/>
      <c r="AW9000" s="107" t="n"/>
      <c r="AX9000" s="107" t="n"/>
      <c r="AY9000" s="107" t="n"/>
      <c r="AZ9000" s="107" t="n"/>
    </row>
    <row r="9001">
      <c r="AA9001" s="107" t="n"/>
      <c r="AB9001" s="107" t="n"/>
      <c r="AC9001" s="107" t="n"/>
      <c r="AD9001" s="107" t="n"/>
      <c r="AE9001" s="107" t="n"/>
      <c r="AF9001" s="107" t="n"/>
      <c r="AG9001" s="107" t="n"/>
      <c r="AH9001" s="107" t="n"/>
      <c r="AI9001" s="107" t="n"/>
      <c r="AJ9001" s="107" t="n"/>
      <c r="AK9001" s="107" t="n"/>
      <c r="AL9001" s="107" t="n"/>
      <c r="AM9001" s="107" t="n"/>
      <c r="AN9001" s="107" t="n"/>
      <c r="AO9001" s="107" t="n"/>
      <c r="AP9001" s="107" t="n"/>
      <c r="AQ9001" s="107" t="n"/>
      <c r="AR9001" s="107" t="n"/>
      <c r="AS9001" s="107" t="n"/>
      <c r="AT9001" s="107" t="n"/>
      <c r="AU9001" s="107" t="n"/>
      <c r="AV9001" s="107" t="n"/>
      <c r="AW9001" s="107" t="n"/>
      <c r="AX9001" s="107" t="n"/>
      <c r="AY9001" s="107" t="n"/>
      <c r="AZ9001" s="107" t="n"/>
    </row>
    <row r="9002">
      <c r="AA9002" s="107" t="n"/>
      <c r="AB9002" s="107" t="n"/>
      <c r="AC9002" s="107" t="n"/>
      <c r="AD9002" s="107" t="n"/>
      <c r="AE9002" s="107" t="n"/>
      <c r="AF9002" s="107" t="n"/>
      <c r="AG9002" s="107" t="n"/>
      <c r="AH9002" s="107" t="n"/>
      <c r="AI9002" s="107" t="n"/>
      <c r="AJ9002" s="107" t="n"/>
      <c r="AK9002" s="107" t="n"/>
      <c r="AL9002" s="107" t="n"/>
      <c r="AM9002" s="107" t="n"/>
      <c r="AN9002" s="107" t="n"/>
      <c r="AO9002" s="107" t="n"/>
      <c r="AP9002" s="107" t="n"/>
      <c r="AQ9002" s="107" t="n"/>
      <c r="AR9002" s="107" t="n"/>
      <c r="AS9002" s="107" t="n"/>
      <c r="AT9002" s="107" t="n"/>
      <c r="AU9002" s="107" t="n"/>
      <c r="AV9002" s="107" t="n"/>
      <c r="AW9002" s="107" t="n"/>
      <c r="AX9002" s="107" t="n"/>
      <c r="AY9002" s="107" t="n"/>
      <c r="AZ9002" s="107" t="n"/>
    </row>
    <row r="9003">
      <c r="AA9003" s="107" t="n"/>
      <c r="AB9003" s="107" t="n"/>
      <c r="AC9003" s="107" t="n"/>
      <c r="AD9003" s="107" t="n"/>
      <c r="AE9003" s="107" t="n"/>
      <c r="AF9003" s="107" t="n"/>
      <c r="AG9003" s="107" t="n"/>
      <c r="AH9003" s="107" t="n"/>
      <c r="AI9003" s="107" t="n"/>
      <c r="AJ9003" s="107" t="n"/>
      <c r="AK9003" s="107" t="n"/>
      <c r="AL9003" s="107" t="n"/>
      <c r="AM9003" s="107" t="n"/>
      <c r="AN9003" s="107" t="n"/>
      <c r="AO9003" s="107" t="n"/>
      <c r="AP9003" s="107" t="n"/>
      <c r="AQ9003" s="107" t="n"/>
      <c r="AR9003" s="107" t="n"/>
      <c r="AS9003" s="107" t="n"/>
      <c r="AT9003" s="107" t="n"/>
      <c r="AU9003" s="107" t="n"/>
      <c r="AV9003" s="107" t="n"/>
      <c r="AW9003" s="107" t="n"/>
      <c r="AX9003" s="107" t="n"/>
      <c r="AY9003" s="107" t="n"/>
      <c r="AZ9003" s="107" t="n"/>
    </row>
    <row r="9004">
      <c r="AA9004" s="107" t="n"/>
      <c r="AB9004" s="107" t="n"/>
      <c r="AC9004" s="107" t="n"/>
      <c r="AD9004" s="107" t="n"/>
      <c r="AE9004" s="107" t="n"/>
      <c r="AF9004" s="107" t="n"/>
      <c r="AG9004" s="107" t="n"/>
      <c r="AH9004" s="107" t="n"/>
      <c r="AI9004" s="107" t="n"/>
      <c r="AJ9004" s="107" t="n"/>
      <c r="AK9004" s="107" t="n"/>
      <c r="AL9004" s="107" t="n"/>
      <c r="AM9004" s="107" t="n"/>
      <c r="AN9004" s="107" t="n"/>
      <c r="AO9004" s="107" t="n"/>
      <c r="AP9004" s="107" t="n"/>
      <c r="AQ9004" s="107" t="n"/>
      <c r="AR9004" s="107" t="n"/>
      <c r="AS9004" s="107" t="n"/>
      <c r="AT9004" s="107" t="n"/>
      <c r="AU9004" s="107" t="n"/>
      <c r="AV9004" s="107" t="n"/>
      <c r="AW9004" s="107" t="n"/>
      <c r="AX9004" s="107" t="n"/>
      <c r="AY9004" s="107" t="n"/>
      <c r="AZ9004" s="107" t="n"/>
    </row>
    <row r="9005">
      <c r="AA9005" s="107" t="n"/>
      <c r="AB9005" s="107" t="n"/>
      <c r="AC9005" s="107" t="n"/>
      <c r="AD9005" s="107" t="n"/>
      <c r="AE9005" s="107" t="n"/>
      <c r="AF9005" s="107" t="n"/>
      <c r="AG9005" s="107" t="n"/>
      <c r="AH9005" s="107" t="n"/>
      <c r="AI9005" s="107" t="n"/>
      <c r="AJ9005" s="107" t="n"/>
      <c r="AK9005" s="107" t="n"/>
      <c r="AL9005" s="107" t="n"/>
      <c r="AM9005" s="107" t="n"/>
      <c r="AN9005" s="107" t="n"/>
      <c r="AO9005" s="107" t="n"/>
      <c r="AP9005" s="107" t="n"/>
      <c r="AQ9005" s="107" t="n"/>
      <c r="AR9005" s="107" t="n"/>
      <c r="AS9005" s="107" t="n"/>
      <c r="AT9005" s="107" t="n"/>
      <c r="AU9005" s="107" t="n"/>
      <c r="AV9005" s="107" t="n"/>
      <c r="AW9005" s="107" t="n"/>
      <c r="AX9005" s="107" t="n"/>
      <c r="AY9005" s="107" t="n"/>
      <c r="AZ9005" s="107" t="n"/>
    </row>
    <row r="9006">
      <c r="AA9006" s="107" t="n"/>
      <c r="AB9006" s="107" t="n"/>
      <c r="AC9006" s="107" t="n"/>
      <c r="AD9006" s="107" t="n"/>
      <c r="AE9006" s="107" t="n"/>
      <c r="AF9006" s="107" t="n"/>
      <c r="AG9006" s="107" t="n"/>
      <c r="AH9006" s="107" t="n"/>
      <c r="AI9006" s="107" t="n"/>
      <c r="AJ9006" s="107" t="n"/>
      <c r="AK9006" s="107" t="n"/>
      <c r="AL9006" s="107" t="n"/>
      <c r="AM9006" s="107" t="n"/>
      <c r="AN9006" s="107" t="n"/>
      <c r="AO9006" s="107" t="n"/>
      <c r="AP9006" s="107" t="n"/>
      <c r="AQ9006" s="107" t="n"/>
      <c r="AR9006" s="107" t="n"/>
      <c r="AS9006" s="107" t="n"/>
      <c r="AT9006" s="107" t="n"/>
      <c r="AU9006" s="107" t="n"/>
      <c r="AV9006" s="107" t="n"/>
      <c r="AW9006" s="107" t="n"/>
      <c r="AX9006" s="107" t="n"/>
      <c r="AY9006" s="107" t="n"/>
      <c r="AZ9006" s="107" t="n"/>
    </row>
    <row r="9007">
      <c r="AA9007" s="107" t="n"/>
      <c r="AB9007" s="107" t="n"/>
      <c r="AC9007" s="107" t="n"/>
      <c r="AD9007" s="107" t="n"/>
      <c r="AE9007" s="107" t="n"/>
      <c r="AF9007" s="107" t="n"/>
      <c r="AG9007" s="107" t="n"/>
      <c r="AH9007" s="107" t="n"/>
      <c r="AI9007" s="107" t="n"/>
      <c r="AJ9007" s="107" t="n"/>
      <c r="AK9007" s="107" t="n"/>
      <c r="AL9007" s="107" t="n"/>
      <c r="AM9007" s="107" t="n"/>
      <c r="AN9007" s="107" t="n"/>
      <c r="AO9007" s="107" t="n"/>
      <c r="AP9007" s="107" t="n"/>
      <c r="AQ9007" s="107" t="n"/>
      <c r="AR9007" s="107" t="n"/>
      <c r="AS9007" s="107" t="n"/>
      <c r="AT9007" s="107" t="n"/>
      <c r="AU9007" s="107" t="n"/>
      <c r="AV9007" s="107" t="n"/>
      <c r="AW9007" s="107" t="n"/>
      <c r="AX9007" s="107" t="n"/>
      <c r="AY9007" s="107" t="n"/>
      <c r="AZ9007" s="107" t="n"/>
    </row>
    <row r="9008">
      <c r="AA9008" s="107" t="n"/>
      <c r="AB9008" s="107" t="n"/>
      <c r="AC9008" s="107" t="n"/>
      <c r="AD9008" s="107" t="n"/>
      <c r="AE9008" s="107" t="n"/>
      <c r="AF9008" s="107" t="n"/>
      <c r="AG9008" s="107" t="n"/>
      <c r="AH9008" s="107" t="n"/>
      <c r="AI9008" s="107" t="n"/>
      <c r="AJ9008" s="107" t="n"/>
      <c r="AK9008" s="107" t="n"/>
      <c r="AL9008" s="107" t="n"/>
      <c r="AM9008" s="107" t="n"/>
      <c r="AN9008" s="107" t="n"/>
      <c r="AO9008" s="107" t="n"/>
      <c r="AP9008" s="107" t="n"/>
      <c r="AQ9008" s="107" t="n"/>
      <c r="AR9008" s="107" t="n"/>
      <c r="AS9008" s="107" t="n"/>
      <c r="AT9008" s="107" t="n"/>
      <c r="AU9008" s="107" t="n"/>
      <c r="AV9008" s="107" t="n"/>
      <c r="AW9008" s="107" t="n"/>
      <c r="AX9008" s="107" t="n"/>
      <c r="AY9008" s="107" t="n"/>
      <c r="AZ9008" s="107" t="n"/>
    </row>
    <row r="9009">
      <c r="AA9009" s="107" t="n"/>
      <c r="AB9009" s="107" t="n"/>
      <c r="AC9009" s="107" t="n"/>
      <c r="AD9009" s="107" t="n"/>
      <c r="AE9009" s="107" t="n"/>
      <c r="AF9009" s="107" t="n"/>
      <c r="AG9009" s="107" t="n"/>
      <c r="AH9009" s="107" t="n"/>
      <c r="AI9009" s="107" t="n"/>
      <c r="AJ9009" s="107" t="n"/>
      <c r="AK9009" s="107" t="n"/>
      <c r="AL9009" s="107" t="n"/>
      <c r="AM9009" s="107" t="n"/>
      <c r="AN9009" s="107" t="n"/>
      <c r="AO9009" s="107" t="n"/>
      <c r="AP9009" s="107" t="n"/>
      <c r="AQ9009" s="107" t="n"/>
      <c r="AR9009" s="107" t="n"/>
      <c r="AS9009" s="107" t="n"/>
      <c r="AT9009" s="107" t="n"/>
      <c r="AU9009" s="107" t="n"/>
      <c r="AV9009" s="107" t="n"/>
      <c r="AW9009" s="107" t="n"/>
      <c r="AX9009" s="107" t="n"/>
      <c r="AY9009" s="107" t="n"/>
      <c r="AZ9009" s="107" t="n"/>
    </row>
    <row r="9010">
      <c r="AA9010" s="107" t="n"/>
      <c r="AB9010" s="107" t="n"/>
      <c r="AC9010" s="107" t="n"/>
      <c r="AD9010" s="107" t="n"/>
      <c r="AE9010" s="107" t="n"/>
      <c r="AF9010" s="107" t="n"/>
      <c r="AG9010" s="107" t="n"/>
      <c r="AH9010" s="107" t="n"/>
      <c r="AI9010" s="107" t="n"/>
      <c r="AJ9010" s="107" t="n"/>
      <c r="AK9010" s="107" t="n"/>
      <c r="AL9010" s="107" t="n"/>
      <c r="AM9010" s="107" t="n"/>
      <c r="AN9010" s="107" t="n"/>
      <c r="AO9010" s="107" t="n"/>
      <c r="AP9010" s="107" t="n"/>
      <c r="AQ9010" s="107" t="n"/>
      <c r="AR9010" s="107" t="n"/>
      <c r="AS9010" s="107" t="n"/>
      <c r="AT9010" s="107" t="n"/>
      <c r="AU9010" s="107" t="n"/>
      <c r="AV9010" s="107" t="n"/>
      <c r="AW9010" s="107" t="n"/>
      <c r="AX9010" s="107" t="n"/>
      <c r="AY9010" s="107" t="n"/>
      <c r="AZ9010" s="107" t="n"/>
    </row>
    <row r="9011">
      <c r="AA9011" s="107" t="n"/>
      <c r="AB9011" s="107" t="n"/>
      <c r="AC9011" s="107" t="n"/>
      <c r="AD9011" s="107" t="n"/>
      <c r="AE9011" s="107" t="n"/>
      <c r="AF9011" s="107" t="n"/>
      <c r="AG9011" s="107" t="n"/>
      <c r="AH9011" s="107" t="n"/>
      <c r="AI9011" s="107" t="n"/>
      <c r="AJ9011" s="107" t="n"/>
      <c r="AK9011" s="107" t="n"/>
      <c r="AL9011" s="107" t="n"/>
      <c r="AM9011" s="107" t="n"/>
      <c r="AN9011" s="107" t="n"/>
      <c r="AO9011" s="107" t="n"/>
      <c r="AP9011" s="107" t="n"/>
      <c r="AQ9011" s="107" t="n"/>
      <c r="AR9011" s="107" t="n"/>
      <c r="AS9011" s="107" t="n"/>
      <c r="AT9011" s="107" t="n"/>
      <c r="AU9011" s="107" t="n"/>
      <c r="AV9011" s="107" t="n"/>
      <c r="AW9011" s="107" t="n"/>
      <c r="AX9011" s="107" t="n"/>
      <c r="AY9011" s="107" t="n"/>
      <c r="AZ9011" s="107" t="n"/>
    </row>
    <row r="9012">
      <c r="AA9012" s="107" t="n"/>
      <c r="AB9012" s="107" t="n"/>
      <c r="AC9012" s="107" t="n"/>
      <c r="AD9012" s="107" t="n"/>
      <c r="AE9012" s="107" t="n"/>
      <c r="AF9012" s="107" t="n"/>
      <c r="AG9012" s="107" t="n"/>
      <c r="AH9012" s="107" t="n"/>
      <c r="AI9012" s="107" t="n"/>
      <c r="AJ9012" s="107" t="n"/>
      <c r="AK9012" s="107" t="n"/>
      <c r="AL9012" s="107" t="n"/>
      <c r="AM9012" s="107" t="n"/>
      <c r="AN9012" s="107" t="n"/>
      <c r="AO9012" s="107" t="n"/>
      <c r="AP9012" s="107" t="n"/>
      <c r="AQ9012" s="107" t="n"/>
      <c r="AR9012" s="107" t="n"/>
      <c r="AS9012" s="107" t="n"/>
      <c r="AT9012" s="107" t="n"/>
      <c r="AU9012" s="107" t="n"/>
      <c r="AV9012" s="107" t="n"/>
      <c r="AW9012" s="107" t="n"/>
      <c r="AX9012" s="107" t="n"/>
      <c r="AY9012" s="107" t="n"/>
      <c r="AZ9012" s="107" t="n"/>
    </row>
    <row r="9013">
      <c r="AA9013" s="107" t="n"/>
      <c r="AB9013" s="107" t="n"/>
      <c r="AC9013" s="107" t="n"/>
      <c r="AD9013" s="107" t="n"/>
      <c r="AE9013" s="107" t="n"/>
      <c r="AF9013" s="107" t="n"/>
      <c r="AG9013" s="107" t="n"/>
      <c r="AH9013" s="107" t="n"/>
      <c r="AI9013" s="107" t="n"/>
      <c r="AJ9013" s="107" t="n"/>
      <c r="AK9013" s="107" t="n"/>
      <c r="AL9013" s="107" t="n"/>
      <c r="AM9013" s="107" t="n"/>
      <c r="AN9013" s="107" t="n"/>
      <c r="AO9013" s="107" t="n"/>
      <c r="AP9013" s="107" t="n"/>
      <c r="AQ9013" s="107" t="n"/>
      <c r="AR9013" s="107" t="n"/>
      <c r="AS9013" s="107" t="n"/>
      <c r="AT9013" s="107" t="n"/>
      <c r="AU9013" s="107" t="n"/>
      <c r="AV9013" s="107" t="n"/>
      <c r="AW9013" s="107" t="n"/>
      <c r="AX9013" s="107" t="n"/>
      <c r="AY9013" s="107" t="n"/>
      <c r="AZ9013" s="107" t="n"/>
    </row>
    <row r="9014">
      <c r="AA9014" s="107" t="n"/>
      <c r="AB9014" s="107" t="n"/>
      <c r="AC9014" s="107" t="n"/>
      <c r="AD9014" s="107" t="n"/>
      <c r="AE9014" s="107" t="n"/>
      <c r="AF9014" s="107" t="n"/>
      <c r="AG9014" s="107" t="n"/>
      <c r="AH9014" s="107" t="n"/>
      <c r="AI9014" s="107" t="n"/>
      <c r="AJ9014" s="107" t="n"/>
      <c r="AK9014" s="107" t="n"/>
      <c r="AL9014" s="107" t="n"/>
      <c r="AM9014" s="107" t="n"/>
      <c r="AN9014" s="107" t="n"/>
      <c r="AO9014" s="107" t="n"/>
      <c r="AP9014" s="107" t="n"/>
      <c r="AQ9014" s="107" t="n"/>
      <c r="AR9014" s="107" t="n"/>
      <c r="AS9014" s="107" t="n"/>
      <c r="AT9014" s="107" t="n"/>
      <c r="AU9014" s="107" t="n"/>
      <c r="AV9014" s="107" t="n"/>
      <c r="AW9014" s="107" t="n"/>
      <c r="AX9014" s="107" t="n"/>
      <c r="AY9014" s="107" t="n"/>
      <c r="AZ9014" s="107" t="n"/>
    </row>
    <row r="9015">
      <c r="AA9015" s="107" t="n"/>
      <c r="AB9015" s="107" t="n"/>
      <c r="AC9015" s="107" t="n"/>
      <c r="AD9015" s="107" t="n"/>
      <c r="AE9015" s="107" t="n"/>
      <c r="AF9015" s="107" t="n"/>
      <c r="AG9015" s="107" t="n"/>
      <c r="AH9015" s="107" t="n"/>
      <c r="AI9015" s="107" t="n"/>
      <c r="AJ9015" s="107" t="n"/>
      <c r="AK9015" s="107" t="n"/>
      <c r="AL9015" s="107" t="n"/>
      <c r="AM9015" s="107" t="n"/>
      <c r="AN9015" s="107" t="n"/>
      <c r="AO9015" s="107" t="n"/>
      <c r="AP9015" s="107" t="n"/>
      <c r="AQ9015" s="107" t="n"/>
      <c r="AR9015" s="107" t="n"/>
      <c r="AS9015" s="107" t="n"/>
      <c r="AT9015" s="107" t="n"/>
      <c r="AU9015" s="107" t="n"/>
      <c r="AV9015" s="107" t="n"/>
      <c r="AW9015" s="107" t="n"/>
      <c r="AX9015" s="107" t="n"/>
      <c r="AY9015" s="107" t="n"/>
      <c r="AZ9015" s="107" t="n"/>
    </row>
    <row r="9016">
      <c r="AA9016" s="107" t="n"/>
      <c r="AB9016" s="107" t="n"/>
      <c r="AC9016" s="107" t="n"/>
      <c r="AD9016" s="107" t="n"/>
      <c r="AE9016" s="107" t="n"/>
      <c r="AF9016" s="107" t="n"/>
      <c r="AG9016" s="107" t="n"/>
      <c r="AH9016" s="107" t="n"/>
      <c r="AI9016" s="107" t="n"/>
      <c r="AJ9016" s="107" t="n"/>
      <c r="AK9016" s="107" t="n"/>
      <c r="AL9016" s="107" t="n"/>
      <c r="AM9016" s="107" t="n"/>
      <c r="AN9016" s="107" t="n"/>
      <c r="AO9016" s="107" t="n"/>
      <c r="AP9016" s="107" t="n"/>
      <c r="AQ9016" s="107" t="n"/>
      <c r="AR9016" s="107" t="n"/>
      <c r="AS9016" s="107" t="n"/>
      <c r="AT9016" s="107" t="n"/>
      <c r="AU9016" s="107" t="n"/>
      <c r="AV9016" s="107" t="n"/>
      <c r="AW9016" s="107" t="n"/>
      <c r="AX9016" s="107" t="n"/>
      <c r="AY9016" s="107" t="n"/>
      <c r="AZ9016" s="107" t="n"/>
    </row>
    <row r="9017">
      <c r="AA9017" s="107" t="n"/>
      <c r="AB9017" s="107" t="n"/>
      <c r="AC9017" s="107" t="n"/>
      <c r="AD9017" s="107" t="n"/>
      <c r="AE9017" s="107" t="n"/>
      <c r="AF9017" s="107" t="n"/>
      <c r="AG9017" s="107" t="n"/>
      <c r="AH9017" s="107" t="n"/>
      <c r="AI9017" s="107" t="n"/>
      <c r="AJ9017" s="107" t="n"/>
      <c r="AK9017" s="107" t="n"/>
      <c r="AL9017" s="107" t="n"/>
      <c r="AM9017" s="107" t="n"/>
      <c r="AN9017" s="107" t="n"/>
      <c r="AO9017" s="107" t="n"/>
      <c r="AP9017" s="107" t="n"/>
      <c r="AQ9017" s="107" t="n"/>
      <c r="AR9017" s="107" t="n"/>
      <c r="AS9017" s="107" t="n"/>
      <c r="AT9017" s="107" t="n"/>
      <c r="AU9017" s="107" t="n"/>
      <c r="AV9017" s="107" t="n"/>
      <c r="AW9017" s="107" t="n"/>
      <c r="AX9017" s="107" t="n"/>
      <c r="AY9017" s="107" t="n"/>
      <c r="AZ9017" s="107" t="n"/>
    </row>
    <row r="9018">
      <c r="AA9018" s="107" t="n"/>
      <c r="AB9018" s="107" t="n"/>
      <c r="AC9018" s="107" t="n"/>
      <c r="AD9018" s="107" t="n"/>
      <c r="AE9018" s="107" t="n"/>
      <c r="AF9018" s="107" t="n"/>
      <c r="AG9018" s="107" t="n"/>
      <c r="AH9018" s="107" t="n"/>
      <c r="AI9018" s="107" t="n"/>
      <c r="AJ9018" s="107" t="n"/>
      <c r="AK9018" s="107" t="n"/>
      <c r="AL9018" s="107" t="n"/>
      <c r="AM9018" s="107" t="n"/>
      <c r="AN9018" s="107" t="n"/>
      <c r="AO9018" s="107" t="n"/>
      <c r="AP9018" s="107" t="n"/>
      <c r="AQ9018" s="107" t="n"/>
      <c r="AR9018" s="107" t="n"/>
      <c r="AS9018" s="107" t="n"/>
      <c r="AT9018" s="107" t="n"/>
      <c r="AU9018" s="107" t="n"/>
      <c r="AV9018" s="107" t="n"/>
      <c r="AW9018" s="107" t="n"/>
      <c r="AX9018" s="107" t="n"/>
      <c r="AY9018" s="107" t="n"/>
      <c r="AZ9018" s="107" t="n"/>
    </row>
    <row r="9019">
      <c r="AA9019" s="107" t="n"/>
      <c r="AB9019" s="107" t="n"/>
      <c r="AC9019" s="107" t="n"/>
      <c r="AD9019" s="107" t="n"/>
      <c r="AE9019" s="107" t="n"/>
      <c r="AF9019" s="107" t="n"/>
      <c r="AG9019" s="107" t="n"/>
      <c r="AH9019" s="107" t="n"/>
      <c r="AI9019" s="107" t="n"/>
      <c r="AJ9019" s="107" t="n"/>
      <c r="AK9019" s="107" t="n"/>
      <c r="AL9019" s="107" t="n"/>
      <c r="AM9019" s="107" t="n"/>
      <c r="AN9019" s="107" t="n"/>
      <c r="AO9019" s="107" t="n"/>
      <c r="AP9019" s="107" t="n"/>
      <c r="AQ9019" s="107" t="n"/>
      <c r="AR9019" s="107" t="n"/>
      <c r="AS9019" s="107" t="n"/>
      <c r="AT9019" s="107" t="n"/>
      <c r="AU9019" s="107" t="n"/>
      <c r="AV9019" s="107" t="n"/>
      <c r="AW9019" s="107" t="n"/>
      <c r="AX9019" s="107" t="n"/>
      <c r="AY9019" s="107" t="n"/>
      <c r="AZ9019" s="107" t="n"/>
    </row>
    <row r="9020">
      <c r="AA9020" s="107" t="n"/>
      <c r="AB9020" s="107" t="n"/>
      <c r="AC9020" s="107" t="n"/>
      <c r="AD9020" s="107" t="n"/>
      <c r="AE9020" s="107" t="n"/>
      <c r="AF9020" s="107" t="n"/>
      <c r="AG9020" s="107" t="n"/>
      <c r="AH9020" s="107" t="n"/>
      <c r="AI9020" s="107" t="n"/>
      <c r="AJ9020" s="107" t="n"/>
      <c r="AK9020" s="107" t="n"/>
      <c r="AL9020" s="107" t="n"/>
      <c r="AM9020" s="107" t="n"/>
      <c r="AN9020" s="107" t="n"/>
      <c r="AO9020" s="107" t="n"/>
      <c r="AP9020" s="107" t="n"/>
      <c r="AQ9020" s="107" t="n"/>
      <c r="AR9020" s="107" t="n"/>
      <c r="AS9020" s="107" t="n"/>
      <c r="AT9020" s="107" t="n"/>
      <c r="AU9020" s="107" t="n"/>
      <c r="AV9020" s="107" t="n"/>
      <c r="AW9020" s="107" t="n"/>
      <c r="AX9020" s="107" t="n"/>
      <c r="AY9020" s="107" t="n"/>
      <c r="AZ9020" s="107" t="n"/>
    </row>
    <row r="9021">
      <c r="AA9021" s="107" t="n"/>
      <c r="AB9021" s="107" t="n"/>
      <c r="AC9021" s="107" t="n"/>
      <c r="AD9021" s="107" t="n"/>
      <c r="AE9021" s="107" t="n"/>
      <c r="AF9021" s="107" t="n"/>
      <c r="AG9021" s="107" t="n"/>
      <c r="AH9021" s="107" t="n"/>
      <c r="AI9021" s="107" t="n"/>
      <c r="AJ9021" s="107" t="n"/>
      <c r="AK9021" s="107" t="n"/>
      <c r="AL9021" s="107" t="n"/>
      <c r="AM9021" s="107" t="n"/>
      <c r="AN9021" s="107" t="n"/>
      <c r="AO9021" s="107" t="n"/>
      <c r="AP9021" s="107" t="n"/>
      <c r="AQ9021" s="107" t="n"/>
      <c r="AR9021" s="107" t="n"/>
      <c r="AS9021" s="107" t="n"/>
      <c r="AT9021" s="107" t="n"/>
      <c r="AU9021" s="107" t="n"/>
      <c r="AV9021" s="107" t="n"/>
      <c r="AW9021" s="107" t="n"/>
      <c r="AX9021" s="107" t="n"/>
      <c r="AY9021" s="107" t="n"/>
      <c r="AZ9021" s="107" t="n"/>
    </row>
    <row r="9022">
      <c r="AA9022" s="107" t="n"/>
      <c r="AB9022" s="107" t="n"/>
      <c r="AC9022" s="107" t="n"/>
      <c r="AD9022" s="107" t="n"/>
      <c r="AE9022" s="107" t="n"/>
      <c r="AF9022" s="107" t="n"/>
      <c r="AG9022" s="107" t="n"/>
      <c r="AH9022" s="107" t="n"/>
      <c r="AI9022" s="107" t="n"/>
      <c r="AJ9022" s="107" t="n"/>
      <c r="AK9022" s="107" t="n"/>
      <c r="AL9022" s="107" t="n"/>
      <c r="AM9022" s="107" t="n"/>
      <c r="AN9022" s="107" t="n"/>
      <c r="AO9022" s="107" t="n"/>
      <c r="AP9022" s="107" t="n"/>
      <c r="AQ9022" s="107" t="n"/>
      <c r="AR9022" s="107" t="n"/>
      <c r="AS9022" s="107" t="n"/>
      <c r="AT9022" s="107" t="n"/>
      <c r="AU9022" s="107" t="n"/>
      <c r="AV9022" s="107" t="n"/>
      <c r="AW9022" s="107" t="n"/>
      <c r="AX9022" s="107" t="n"/>
      <c r="AY9022" s="107" t="n"/>
      <c r="AZ9022" s="107" t="n"/>
    </row>
    <row r="9023">
      <c r="AA9023" s="107" t="n"/>
      <c r="AB9023" s="107" t="n"/>
      <c r="AC9023" s="107" t="n"/>
      <c r="AD9023" s="107" t="n"/>
      <c r="AE9023" s="107" t="n"/>
      <c r="AF9023" s="107" t="n"/>
      <c r="AG9023" s="107" t="n"/>
      <c r="AH9023" s="107" t="n"/>
      <c r="AI9023" s="107" t="n"/>
      <c r="AJ9023" s="107" t="n"/>
      <c r="AK9023" s="107" t="n"/>
      <c r="AL9023" s="107" t="n"/>
      <c r="AM9023" s="107" t="n"/>
      <c r="AN9023" s="107" t="n"/>
      <c r="AO9023" s="107" t="n"/>
      <c r="AP9023" s="107" t="n"/>
      <c r="AQ9023" s="107" t="n"/>
      <c r="AR9023" s="107" t="n"/>
      <c r="AS9023" s="107" t="n"/>
      <c r="AT9023" s="107" t="n"/>
      <c r="AU9023" s="107" t="n"/>
      <c r="AV9023" s="107" t="n"/>
      <c r="AW9023" s="107" t="n"/>
      <c r="AX9023" s="107" t="n"/>
      <c r="AY9023" s="107" t="n"/>
      <c r="AZ9023" s="107" t="n"/>
    </row>
    <row r="9024">
      <c r="AA9024" s="107" t="n"/>
      <c r="AB9024" s="107" t="n"/>
      <c r="AC9024" s="107" t="n"/>
      <c r="AD9024" s="107" t="n"/>
      <c r="AE9024" s="107" t="n"/>
      <c r="AF9024" s="107" t="n"/>
      <c r="AG9024" s="107" t="n"/>
      <c r="AH9024" s="107" t="n"/>
      <c r="AI9024" s="107" t="n"/>
      <c r="AJ9024" s="107" t="n"/>
      <c r="AK9024" s="107" t="n"/>
      <c r="AL9024" s="107" t="n"/>
      <c r="AM9024" s="107" t="n"/>
      <c r="AN9024" s="107" t="n"/>
      <c r="AO9024" s="107" t="n"/>
      <c r="AP9024" s="107" t="n"/>
      <c r="AQ9024" s="107" t="n"/>
      <c r="AR9024" s="107" t="n"/>
      <c r="AS9024" s="107" t="n"/>
      <c r="AT9024" s="107" t="n"/>
      <c r="AU9024" s="107" t="n"/>
      <c r="AV9024" s="107" t="n"/>
      <c r="AW9024" s="107" t="n"/>
      <c r="AX9024" s="107" t="n"/>
      <c r="AY9024" s="107" t="n"/>
      <c r="AZ9024" s="107" t="n"/>
    </row>
    <row r="9025">
      <c r="AA9025" s="107" t="n"/>
      <c r="AB9025" s="107" t="n"/>
      <c r="AC9025" s="107" t="n"/>
      <c r="AD9025" s="107" t="n"/>
      <c r="AE9025" s="107" t="n"/>
      <c r="AF9025" s="107" t="n"/>
      <c r="AG9025" s="107" t="n"/>
      <c r="AH9025" s="107" t="n"/>
      <c r="AI9025" s="107" t="n"/>
      <c r="AJ9025" s="107" t="n"/>
      <c r="AK9025" s="107" t="n"/>
      <c r="AL9025" s="107" t="n"/>
      <c r="AM9025" s="107" t="n"/>
      <c r="AN9025" s="107" t="n"/>
      <c r="AO9025" s="107" t="n"/>
      <c r="AP9025" s="107" t="n"/>
      <c r="AQ9025" s="107" t="n"/>
      <c r="AR9025" s="107" t="n"/>
      <c r="AS9025" s="107" t="n"/>
      <c r="AT9025" s="107" t="n"/>
      <c r="AU9025" s="107" t="n"/>
      <c r="AV9025" s="107" t="n"/>
      <c r="AW9025" s="107" t="n"/>
      <c r="AX9025" s="107" t="n"/>
      <c r="AY9025" s="107" t="n"/>
      <c r="AZ9025" s="107" t="n"/>
    </row>
    <row r="9026">
      <c r="AA9026" s="107" t="n"/>
      <c r="AB9026" s="107" t="n"/>
      <c r="AC9026" s="107" t="n"/>
      <c r="AD9026" s="107" t="n"/>
      <c r="AE9026" s="107" t="n"/>
      <c r="AF9026" s="107" t="n"/>
      <c r="AG9026" s="107" t="n"/>
      <c r="AH9026" s="107" t="n"/>
      <c r="AI9026" s="107" t="n"/>
      <c r="AJ9026" s="107" t="n"/>
      <c r="AK9026" s="107" t="n"/>
      <c r="AL9026" s="107" t="n"/>
      <c r="AM9026" s="107" t="n"/>
      <c r="AN9026" s="107" t="n"/>
      <c r="AO9026" s="107" t="n"/>
      <c r="AP9026" s="107" t="n"/>
      <c r="AQ9026" s="107" t="n"/>
      <c r="AR9026" s="107" t="n"/>
      <c r="AS9026" s="107" t="n"/>
      <c r="AT9026" s="107" t="n"/>
      <c r="AU9026" s="107" t="n"/>
      <c r="AV9026" s="107" t="n"/>
      <c r="AW9026" s="107" t="n"/>
      <c r="AX9026" s="107" t="n"/>
      <c r="AY9026" s="107" t="n"/>
      <c r="AZ9026" s="107" t="n"/>
    </row>
    <row r="9027">
      <c r="AA9027" s="107" t="n"/>
      <c r="AB9027" s="107" t="n"/>
      <c r="AC9027" s="107" t="n"/>
      <c r="AD9027" s="107" t="n"/>
      <c r="AE9027" s="107" t="n"/>
      <c r="AF9027" s="107" t="n"/>
      <c r="AG9027" s="107" t="n"/>
      <c r="AH9027" s="107" t="n"/>
      <c r="AI9027" s="107" t="n"/>
      <c r="AJ9027" s="107" t="n"/>
      <c r="AK9027" s="107" t="n"/>
      <c r="AL9027" s="107" t="n"/>
      <c r="AM9027" s="107" t="n"/>
      <c r="AN9027" s="107" t="n"/>
      <c r="AO9027" s="107" t="n"/>
      <c r="AP9027" s="107" t="n"/>
      <c r="AQ9027" s="107" t="n"/>
      <c r="AR9027" s="107" t="n"/>
      <c r="AS9027" s="107" t="n"/>
      <c r="AT9027" s="107" t="n"/>
      <c r="AU9027" s="107" t="n"/>
      <c r="AV9027" s="107" t="n"/>
      <c r="AW9027" s="107" t="n"/>
      <c r="AX9027" s="107" t="n"/>
      <c r="AY9027" s="107" t="n"/>
      <c r="AZ9027" s="107" t="n"/>
    </row>
    <row r="9028">
      <c r="AA9028" s="107" t="n"/>
      <c r="AB9028" s="107" t="n"/>
      <c r="AC9028" s="107" t="n"/>
      <c r="AD9028" s="107" t="n"/>
      <c r="AE9028" s="107" t="n"/>
      <c r="AF9028" s="107" t="n"/>
      <c r="AG9028" s="107" t="n"/>
      <c r="AH9028" s="107" t="n"/>
      <c r="AI9028" s="107" t="n"/>
      <c r="AJ9028" s="107" t="n"/>
      <c r="AK9028" s="107" t="n"/>
      <c r="AL9028" s="107" t="n"/>
      <c r="AM9028" s="107" t="n"/>
      <c r="AN9028" s="107" t="n"/>
      <c r="AO9028" s="107" t="n"/>
      <c r="AP9028" s="107" t="n"/>
      <c r="AQ9028" s="107" t="n"/>
      <c r="AR9028" s="107" t="n"/>
      <c r="AS9028" s="107" t="n"/>
      <c r="AT9028" s="107" t="n"/>
      <c r="AU9028" s="107" t="n"/>
      <c r="AV9028" s="107" t="n"/>
      <c r="AW9028" s="107" t="n"/>
      <c r="AX9028" s="107" t="n"/>
      <c r="AY9028" s="107" t="n"/>
      <c r="AZ9028" s="107" t="n"/>
    </row>
    <row r="9029">
      <c r="AA9029" s="107" t="n"/>
      <c r="AB9029" s="107" t="n"/>
      <c r="AC9029" s="107" t="n"/>
      <c r="AD9029" s="107" t="n"/>
      <c r="AE9029" s="107" t="n"/>
      <c r="AF9029" s="107" t="n"/>
      <c r="AG9029" s="107" t="n"/>
      <c r="AH9029" s="107" t="n"/>
      <c r="AI9029" s="107" t="n"/>
      <c r="AJ9029" s="107" t="n"/>
      <c r="AK9029" s="107" t="n"/>
      <c r="AL9029" s="107" t="n"/>
      <c r="AM9029" s="107" t="n"/>
      <c r="AN9029" s="107" t="n"/>
      <c r="AO9029" s="107" t="n"/>
      <c r="AP9029" s="107" t="n"/>
      <c r="AQ9029" s="107" t="n"/>
      <c r="AR9029" s="107" t="n"/>
      <c r="AS9029" s="107" t="n"/>
      <c r="AT9029" s="107" t="n"/>
      <c r="AU9029" s="107" t="n"/>
      <c r="AV9029" s="107" t="n"/>
      <c r="AW9029" s="107" t="n"/>
      <c r="AX9029" s="107" t="n"/>
      <c r="AY9029" s="107" t="n"/>
      <c r="AZ9029" s="107" t="n"/>
    </row>
    <row r="9030">
      <c r="AA9030" s="107" t="n"/>
      <c r="AB9030" s="107" t="n"/>
      <c r="AC9030" s="107" t="n"/>
      <c r="AD9030" s="107" t="n"/>
      <c r="AE9030" s="107" t="n"/>
      <c r="AF9030" s="107" t="n"/>
      <c r="AG9030" s="107" t="n"/>
      <c r="AH9030" s="107" t="n"/>
      <c r="AI9030" s="107" t="n"/>
      <c r="AJ9030" s="107" t="n"/>
      <c r="AK9030" s="107" t="n"/>
      <c r="AL9030" s="107" t="n"/>
      <c r="AM9030" s="107" t="n"/>
      <c r="AN9030" s="107" t="n"/>
      <c r="AO9030" s="107" t="n"/>
      <c r="AP9030" s="107" t="n"/>
      <c r="AQ9030" s="107" t="n"/>
      <c r="AR9030" s="107" t="n"/>
      <c r="AS9030" s="107" t="n"/>
      <c r="AT9030" s="107" t="n"/>
      <c r="AU9030" s="107" t="n"/>
      <c r="AV9030" s="107" t="n"/>
      <c r="AW9030" s="107" t="n"/>
      <c r="AX9030" s="107" t="n"/>
      <c r="AY9030" s="107" t="n"/>
      <c r="AZ9030" s="107" t="n"/>
    </row>
    <row r="9031">
      <c r="AA9031" s="107" t="n"/>
      <c r="AB9031" s="107" t="n"/>
      <c r="AC9031" s="107" t="n"/>
      <c r="AD9031" s="107" t="n"/>
      <c r="AE9031" s="107" t="n"/>
      <c r="AF9031" s="107" t="n"/>
      <c r="AG9031" s="107" t="n"/>
      <c r="AH9031" s="107" t="n"/>
      <c r="AI9031" s="107" t="n"/>
      <c r="AJ9031" s="107" t="n"/>
      <c r="AK9031" s="107" t="n"/>
      <c r="AL9031" s="107" t="n"/>
      <c r="AM9031" s="107" t="n"/>
      <c r="AN9031" s="107" t="n"/>
      <c r="AO9031" s="107" t="n"/>
      <c r="AP9031" s="107" t="n"/>
      <c r="AQ9031" s="107" t="n"/>
      <c r="AR9031" s="107" t="n"/>
      <c r="AS9031" s="107" t="n"/>
      <c r="AT9031" s="107" t="n"/>
      <c r="AU9031" s="107" t="n"/>
      <c r="AV9031" s="107" t="n"/>
      <c r="AW9031" s="107" t="n"/>
      <c r="AX9031" s="107" t="n"/>
      <c r="AY9031" s="107" t="n"/>
      <c r="AZ9031" s="107" t="n"/>
    </row>
    <row r="9032">
      <c r="AA9032" s="107" t="n"/>
      <c r="AB9032" s="107" t="n"/>
      <c r="AC9032" s="107" t="n"/>
      <c r="AD9032" s="107" t="n"/>
      <c r="AE9032" s="107" t="n"/>
      <c r="AF9032" s="107" t="n"/>
      <c r="AG9032" s="107" t="n"/>
      <c r="AH9032" s="107" t="n"/>
      <c r="AI9032" s="107" t="n"/>
      <c r="AJ9032" s="107" t="n"/>
      <c r="AK9032" s="107" t="n"/>
      <c r="AL9032" s="107" t="n"/>
      <c r="AM9032" s="107" t="n"/>
      <c r="AN9032" s="107" t="n"/>
      <c r="AO9032" s="107" t="n"/>
      <c r="AP9032" s="107" t="n"/>
      <c r="AQ9032" s="107" t="n"/>
      <c r="AR9032" s="107" t="n"/>
      <c r="AS9032" s="107" t="n"/>
      <c r="AT9032" s="107" t="n"/>
      <c r="AU9032" s="107" t="n"/>
      <c r="AV9032" s="107" t="n"/>
      <c r="AW9032" s="107" t="n"/>
      <c r="AX9032" s="107" t="n"/>
      <c r="AY9032" s="107" t="n"/>
      <c r="AZ9032" s="107" t="n"/>
    </row>
    <row r="9033">
      <c r="AA9033" s="107" t="n"/>
      <c r="AB9033" s="107" t="n"/>
      <c r="AC9033" s="107" t="n"/>
      <c r="AD9033" s="107" t="n"/>
      <c r="AE9033" s="107" t="n"/>
      <c r="AF9033" s="107" t="n"/>
      <c r="AG9033" s="107" t="n"/>
      <c r="AH9033" s="107" t="n"/>
      <c r="AI9033" s="107" t="n"/>
      <c r="AJ9033" s="107" t="n"/>
      <c r="AK9033" s="107" t="n"/>
      <c r="AL9033" s="107" t="n"/>
      <c r="AM9033" s="107" t="n"/>
      <c r="AN9033" s="107" t="n"/>
      <c r="AO9033" s="107" t="n"/>
      <c r="AP9033" s="107" t="n"/>
      <c r="AQ9033" s="107" t="n"/>
      <c r="AR9033" s="107" t="n"/>
      <c r="AS9033" s="107" t="n"/>
      <c r="AT9033" s="107" t="n"/>
      <c r="AU9033" s="107" t="n"/>
      <c r="AV9033" s="107" t="n"/>
      <c r="AW9033" s="107" t="n"/>
      <c r="AX9033" s="107" t="n"/>
      <c r="AY9033" s="107" t="n"/>
      <c r="AZ9033" s="107" t="n"/>
    </row>
    <row r="9034">
      <c r="AA9034" s="107" t="n"/>
      <c r="AB9034" s="107" t="n"/>
      <c r="AC9034" s="107" t="n"/>
      <c r="AD9034" s="107" t="n"/>
      <c r="AE9034" s="107" t="n"/>
      <c r="AF9034" s="107" t="n"/>
      <c r="AG9034" s="107" t="n"/>
      <c r="AH9034" s="107" t="n"/>
      <c r="AI9034" s="107" t="n"/>
      <c r="AJ9034" s="107" t="n"/>
      <c r="AK9034" s="107" t="n"/>
      <c r="AL9034" s="107" t="n"/>
      <c r="AM9034" s="107" t="n"/>
      <c r="AN9034" s="107" t="n"/>
      <c r="AO9034" s="107" t="n"/>
      <c r="AP9034" s="107" t="n"/>
      <c r="AQ9034" s="107" t="n"/>
      <c r="AR9034" s="107" t="n"/>
      <c r="AS9034" s="107" t="n"/>
      <c r="AT9034" s="107" t="n"/>
      <c r="AU9034" s="107" t="n"/>
      <c r="AV9034" s="107" t="n"/>
      <c r="AW9034" s="107" t="n"/>
      <c r="AX9034" s="107" t="n"/>
      <c r="AY9034" s="107" t="n"/>
      <c r="AZ9034" s="107" t="n"/>
    </row>
    <row r="9035">
      <c r="AA9035" s="107" t="n"/>
      <c r="AB9035" s="107" t="n"/>
      <c r="AC9035" s="107" t="n"/>
      <c r="AD9035" s="107" t="n"/>
      <c r="AE9035" s="107" t="n"/>
      <c r="AF9035" s="107" t="n"/>
      <c r="AG9035" s="107" t="n"/>
      <c r="AH9035" s="107" t="n"/>
      <c r="AI9035" s="107" t="n"/>
      <c r="AJ9035" s="107" t="n"/>
      <c r="AK9035" s="107" t="n"/>
      <c r="AL9035" s="107" t="n"/>
      <c r="AM9035" s="107" t="n"/>
      <c r="AN9035" s="107" t="n"/>
      <c r="AO9035" s="107" t="n"/>
      <c r="AP9035" s="107" t="n"/>
      <c r="AQ9035" s="107" t="n"/>
      <c r="AR9035" s="107" t="n"/>
      <c r="AS9035" s="107" t="n"/>
      <c r="AT9035" s="107" t="n"/>
      <c r="AU9035" s="107" t="n"/>
      <c r="AV9035" s="107" t="n"/>
      <c r="AW9035" s="107" t="n"/>
      <c r="AX9035" s="107" t="n"/>
      <c r="AY9035" s="107" t="n"/>
      <c r="AZ9035" s="107" t="n"/>
    </row>
    <row r="9036">
      <c r="AA9036" s="107" t="n"/>
      <c r="AB9036" s="107" t="n"/>
      <c r="AC9036" s="107" t="n"/>
      <c r="AD9036" s="107" t="n"/>
      <c r="AE9036" s="107" t="n"/>
      <c r="AF9036" s="107" t="n"/>
      <c r="AG9036" s="107" t="n"/>
      <c r="AH9036" s="107" t="n"/>
      <c r="AI9036" s="107" t="n"/>
      <c r="AJ9036" s="107" t="n"/>
      <c r="AK9036" s="107" t="n"/>
      <c r="AL9036" s="107" t="n"/>
      <c r="AM9036" s="107" t="n"/>
      <c r="AN9036" s="107" t="n"/>
      <c r="AO9036" s="107" t="n"/>
      <c r="AP9036" s="107" t="n"/>
      <c r="AQ9036" s="107" t="n"/>
      <c r="AR9036" s="107" t="n"/>
      <c r="AS9036" s="107" t="n"/>
      <c r="AT9036" s="107" t="n"/>
      <c r="AU9036" s="107" t="n"/>
      <c r="AV9036" s="107" t="n"/>
      <c r="AW9036" s="107" t="n"/>
      <c r="AX9036" s="107" t="n"/>
      <c r="AY9036" s="107" t="n"/>
      <c r="AZ9036" s="107" t="n"/>
    </row>
    <row r="9037">
      <c r="AA9037" s="107" t="n"/>
      <c r="AB9037" s="107" t="n"/>
      <c r="AC9037" s="107" t="n"/>
      <c r="AD9037" s="107" t="n"/>
      <c r="AE9037" s="107" t="n"/>
      <c r="AF9037" s="107" t="n"/>
      <c r="AG9037" s="107" t="n"/>
      <c r="AH9037" s="107" t="n"/>
      <c r="AI9037" s="107" t="n"/>
      <c r="AJ9037" s="107" t="n"/>
      <c r="AK9037" s="107" t="n"/>
      <c r="AL9037" s="107" t="n"/>
      <c r="AM9037" s="107" t="n"/>
      <c r="AN9037" s="107" t="n"/>
      <c r="AO9037" s="107" t="n"/>
      <c r="AP9037" s="107" t="n"/>
      <c r="AQ9037" s="107" t="n"/>
      <c r="AR9037" s="107" t="n"/>
      <c r="AS9037" s="107" t="n"/>
      <c r="AT9037" s="107" t="n"/>
      <c r="AU9037" s="107" t="n"/>
      <c r="AV9037" s="107" t="n"/>
      <c r="AW9037" s="107" t="n"/>
      <c r="AX9037" s="107" t="n"/>
      <c r="AY9037" s="107" t="n"/>
      <c r="AZ9037" s="107" t="n"/>
    </row>
    <row r="9038">
      <c r="AA9038" s="107" t="n"/>
      <c r="AB9038" s="107" t="n"/>
      <c r="AC9038" s="107" t="n"/>
      <c r="AD9038" s="107" t="n"/>
      <c r="AE9038" s="107" t="n"/>
      <c r="AF9038" s="107" t="n"/>
      <c r="AG9038" s="107" t="n"/>
      <c r="AH9038" s="107" t="n"/>
      <c r="AI9038" s="107" t="n"/>
      <c r="AJ9038" s="107" t="n"/>
      <c r="AK9038" s="107" t="n"/>
      <c r="AL9038" s="107" t="n"/>
      <c r="AM9038" s="107" t="n"/>
      <c r="AN9038" s="107" t="n"/>
      <c r="AO9038" s="107" t="n"/>
      <c r="AP9038" s="107" t="n"/>
      <c r="AQ9038" s="107" t="n"/>
      <c r="AR9038" s="107" t="n"/>
      <c r="AS9038" s="107" t="n"/>
      <c r="AT9038" s="107" t="n"/>
      <c r="AU9038" s="107" t="n"/>
      <c r="AV9038" s="107" t="n"/>
      <c r="AW9038" s="107" t="n"/>
      <c r="AX9038" s="107" t="n"/>
      <c r="AY9038" s="107" t="n"/>
      <c r="AZ9038" s="107" t="n"/>
    </row>
    <row r="9039">
      <c r="AA9039" s="107" t="n"/>
      <c r="AB9039" s="107" t="n"/>
      <c r="AC9039" s="107" t="n"/>
      <c r="AD9039" s="107" t="n"/>
      <c r="AE9039" s="107" t="n"/>
      <c r="AF9039" s="107" t="n"/>
      <c r="AG9039" s="107" t="n"/>
      <c r="AH9039" s="107" t="n"/>
      <c r="AI9039" s="107" t="n"/>
      <c r="AJ9039" s="107" t="n"/>
      <c r="AK9039" s="107" t="n"/>
      <c r="AL9039" s="107" t="n"/>
      <c r="AM9039" s="107" t="n"/>
      <c r="AN9039" s="107" t="n"/>
      <c r="AO9039" s="107" t="n"/>
      <c r="AP9039" s="107" t="n"/>
      <c r="AQ9039" s="107" t="n"/>
      <c r="AR9039" s="107" t="n"/>
      <c r="AS9039" s="107" t="n"/>
      <c r="AT9039" s="107" t="n"/>
      <c r="AU9039" s="107" t="n"/>
      <c r="AV9039" s="107" t="n"/>
      <c r="AW9039" s="107" t="n"/>
      <c r="AX9039" s="107" t="n"/>
      <c r="AY9039" s="107" t="n"/>
      <c r="AZ9039" s="107" t="n"/>
    </row>
    <row r="9040">
      <c r="AA9040" s="107" t="n"/>
      <c r="AB9040" s="107" t="n"/>
      <c r="AC9040" s="107" t="n"/>
      <c r="AD9040" s="107" t="n"/>
      <c r="AE9040" s="107" t="n"/>
      <c r="AF9040" s="107" t="n"/>
      <c r="AG9040" s="107" t="n"/>
      <c r="AH9040" s="107" t="n"/>
      <c r="AI9040" s="107" t="n"/>
      <c r="AJ9040" s="107" t="n"/>
      <c r="AK9040" s="107" t="n"/>
      <c r="AL9040" s="107" t="n"/>
      <c r="AM9040" s="107" t="n"/>
      <c r="AN9040" s="107" t="n"/>
      <c r="AO9040" s="107" t="n"/>
      <c r="AP9040" s="107" t="n"/>
      <c r="AQ9040" s="107" t="n"/>
      <c r="AR9040" s="107" t="n"/>
      <c r="AS9040" s="107" t="n"/>
      <c r="AT9040" s="107" t="n"/>
      <c r="AU9040" s="107" t="n"/>
      <c r="AV9040" s="107" t="n"/>
      <c r="AW9040" s="107" t="n"/>
      <c r="AX9040" s="107" t="n"/>
      <c r="AY9040" s="107" t="n"/>
      <c r="AZ9040" s="107" t="n"/>
    </row>
    <row r="9041">
      <c r="AA9041" s="107" t="n"/>
      <c r="AB9041" s="107" t="n"/>
      <c r="AC9041" s="107" t="n"/>
      <c r="AD9041" s="107" t="n"/>
      <c r="AE9041" s="107" t="n"/>
      <c r="AF9041" s="107" t="n"/>
      <c r="AG9041" s="107" t="n"/>
      <c r="AH9041" s="107" t="n"/>
      <c r="AI9041" s="107" t="n"/>
      <c r="AJ9041" s="107" t="n"/>
      <c r="AK9041" s="107" t="n"/>
      <c r="AL9041" s="107" t="n"/>
      <c r="AM9041" s="107" t="n"/>
      <c r="AN9041" s="107" t="n"/>
      <c r="AO9041" s="107" t="n"/>
      <c r="AP9041" s="107" t="n"/>
      <c r="AQ9041" s="107" t="n"/>
      <c r="AR9041" s="107" t="n"/>
      <c r="AS9041" s="107" t="n"/>
      <c r="AT9041" s="107" t="n"/>
      <c r="AU9041" s="107" t="n"/>
      <c r="AV9041" s="107" t="n"/>
      <c r="AW9041" s="107" t="n"/>
      <c r="AX9041" s="107" t="n"/>
      <c r="AY9041" s="107" t="n"/>
      <c r="AZ9041" s="107" t="n"/>
    </row>
    <row r="9042">
      <c r="AA9042" s="107" t="n"/>
      <c r="AB9042" s="107" t="n"/>
      <c r="AC9042" s="107" t="n"/>
      <c r="AD9042" s="107" t="n"/>
      <c r="AE9042" s="107" t="n"/>
      <c r="AF9042" s="107" t="n"/>
      <c r="AG9042" s="107" t="n"/>
      <c r="AH9042" s="107" t="n"/>
      <c r="AI9042" s="107" t="n"/>
      <c r="AJ9042" s="107" t="n"/>
      <c r="AK9042" s="107" t="n"/>
      <c r="AL9042" s="107" t="n"/>
      <c r="AM9042" s="107" t="n"/>
      <c r="AN9042" s="107" t="n"/>
      <c r="AO9042" s="107" t="n"/>
      <c r="AP9042" s="107" t="n"/>
      <c r="AQ9042" s="107" t="n"/>
      <c r="AR9042" s="107" t="n"/>
      <c r="AS9042" s="107" t="n"/>
      <c r="AT9042" s="107" t="n"/>
      <c r="AU9042" s="107" t="n"/>
      <c r="AV9042" s="107" t="n"/>
      <c r="AW9042" s="107" t="n"/>
      <c r="AX9042" s="107" t="n"/>
      <c r="AY9042" s="107" t="n"/>
      <c r="AZ9042" s="107" t="n"/>
    </row>
    <row r="9043">
      <c r="AA9043" s="107" t="n"/>
      <c r="AB9043" s="107" t="n"/>
      <c r="AC9043" s="107" t="n"/>
      <c r="AD9043" s="107" t="n"/>
      <c r="AE9043" s="107" t="n"/>
      <c r="AF9043" s="107" t="n"/>
      <c r="AG9043" s="107" t="n"/>
      <c r="AH9043" s="107" t="n"/>
      <c r="AI9043" s="107" t="n"/>
      <c r="AJ9043" s="107" t="n"/>
      <c r="AK9043" s="107" t="n"/>
      <c r="AL9043" s="107" t="n"/>
      <c r="AM9043" s="107" t="n"/>
      <c r="AN9043" s="107" t="n"/>
      <c r="AO9043" s="107" t="n"/>
      <c r="AP9043" s="107" t="n"/>
      <c r="AQ9043" s="107" t="n"/>
      <c r="AR9043" s="107" t="n"/>
      <c r="AS9043" s="107" t="n"/>
      <c r="AT9043" s="107" t="n"/>
      <c r="AU9043" s="107" t="n"/>
      <c r="AV9043" s="107" t="n"/>
      <c r="AW9043" s="107" t="n"/>
      <c r="AX9043" s="107" t="n"/>
      <c r="AY9043" s="107" t="n"/>
      <c r="AZ9043" s="107" t="n"/>
    </row>
    <row r="9044">
      <c r="AA9044" s="107" t="n"/>
      <c r="AB9044" s="107" t="n"/>
      <c r="AC9044" s="107" t="n"/>
      <c r="AD9044" s="107" t="n"/>
      <c r="AE9044" s="107" t="n"/>
      <c r="AF9044" s="107" t="n"/>
      <c r="AG9044" s="107" t="n"/>
      <c r="AH9044" s="107" t="n"/>
      <c r="AI9044" s="107" t="n"/>
      <c r="AJ9044" s="107" t="n"/>
      <c r="AK9044" s="107" t="n"/>
      <c r="AL9044" s="107" t="n"/>
      <c r="AM9044" s="107" t="n"/>
      <c r="AN9044" s="107" t="n"/>
      <c r="AO9044" s="107" t="n"/>
      <c r="AP9044" s="107" t="n"/>
      <c r="AQ9044" s="107" t="n"/>
      <c r="AR9044" s="107" t="n"/>
      <c r="AS9044" s="107" t="n"/>
      <c r="AT9044" s="107" t="n"/>
      <c r="AU9044" s="107" t="n"/>
      <c r="AV9044" s="107" t="n"/>
      <c r="AW9044" s="107" t="n"/>
      <c r="AX9044" s="107" t="n"/>
      <c r="AY9044" s="107" t="n"/>
      <c r="AZ9044" s="107" t="n"/>
    </row>
    <row r="9045">
      <c r="AA9045" s="107" t="n"/>
      <c r="AB9045" s="107" t="n"/>
      <c r="AC9045" s="107" t="n"/>
      <c r="AD9045" s="107" t="n"/>
      <c r="AE9045" s="107" t="n"/>
      <c r="AF9045" s="107" t="n"/>
      <c r="AG9045" s="107" t="n"/>
      <c r="AH9045" s="107" t="n"/>
      <c r="AI9045" s="107" t="n"/>
      <c r="AJ9045" s="107" t="n"/>
      <c r="AK9045" s="107" t="n"/>
      <c r="AL9045" s="107" t="n"/>
      <c r="AM9045" s="107" t="n"/>
      <c r="AN9045" s="107" t="n"/>
      <c r="AO9045" s="107" t="n"/>
      <c r="AP9045" s="107" t="n"/>
      <c r="AQ9045" s="107" t="n"/>
      <c r="AR9045" s="107" t="n"/>
      <c r="AS9045" s="107" t="n"/>
      <c r="AT9045" s="107" t="n"/>
      <c r="AU9045" s="107" t="n"/>
      <c r="AV9045" s="107" t="n"/>
      <c r="AW9045" s="107" t="n"/>
      <c r="AX9045" s="107" t="n"/>
      <c r="AY9045" s="107" t="n"/>
      <c r="AZ9045" s="107" t="n"/>
    </row>
    <row r="9046">
      <c r="AA9046" s="107" t="n"/>
      <c r="AB9046" s="107" t="n"/>
      <c r="AC9046" s="107" t="n"/>
      <c r="AD9046" s="107" t="n"/>
      <c r="AE9046" s="107" t="n"/>
      <c r="AF9046" s="107" t="n"/>
      <c r="AG9046" s="107" t="n"/>
      <c r="AH9046" s="107" t="n"/>
      <c r="AI9046" s="107" t="n"/>
      <c r="AJ9046" s="107" t="n"/>
      <c r="AK9046" s="107" t="n"/>
      <c r="AL9046" s="107" t="n"/>
      <c r="AM9046" s="107" t="n"/>
      <c r="AN9046" s="107" t="n"/>
      <c r="AO9046" s="107" t="n"/>
      <c r="AP9046" s="107" t="n"/>
      <c r="AQ9046" s="107" t="n"/>
      <c r="AR9046" s="107" t="n"/>
      <c r="AS9046" s="107" t="n"/>
      <c r="AT9046" s="107" t="n"/>
      <c r="AU9046" s="107" t="n"/>
      <c r="AV9046" s="107" t="n"/>
      <c r="AW9046" s="107" t="n"/>
      <c r="AX9046" s="107" t="n"/>
      <c r="AY9046" s="107" t="n"/>
      <c r="AZ9046" s="107" t="n"/>
    </row>
    <row r="9047">
      <c r="AA9047" s="107" t="n"/>
      <c r="AB9047" s="107" t="n"/>
      <c r="AC9047" s="107" t="n"/>
      <c r="AD9047" s="107" t="n"/>
      <c r="AE9047" s="107" t="n"/>
      <c r="AF9047" s="107" t="n"/>
      <c r="AG9047" s="107" t="n"/>
      <c r="AH9047" s="107" t="n"/>
      <c r="AI9047" s="107" t="n"/>
      <c r="AJ9047" s="107" t="n"/>
      <c r="AK9047" s="107" t="n"/>
      <c r="AL9047" s="107" t="n"/>
      <c r="AM9047" s="107" t="n"/>
      <c r="AN9047" s="107" t="n"/>
      <c r="AO9047" s="107" t="n"/>
      <c r="AP9047" s="107" t="n"/>
      <c r="AQ9047" s="107" t="n"/>
      <c r="AR9047" s="107" t="n"/>
      <c r="AS9047" s="107" t="n"/>
      <c r="AT9047" s="107" t="n"/>
      <c r="AU9047" s="107" t="n"/>
      <c r="AV9047" s="107" t="n"/>
      <c r="AW9047" s="107" t="n"/>
      <c r="AX9047" s="107" t="n"/>
      <c r="AY9047" s="107" t="n"/>
      <c r="AZ9047" s="107" t="n"/>
    </row>
    <row r="9048">
      <c r="AA9048" s="107" t="n"/>
      <c r="AB9048" s="107" t="n"/>
      <c r="AC9048" s="107" t="n"/>
      <c r="AD9048" s="107" t="n"/>
      <c r="AE9048" s="107" t="n"/>
      <c r="AF9048" s="107" t="n"/>
      <c r="AG9048" s="107" t="n"/>
      <c r="AH9048" s="107" t="n"/>
      <c r="AI9048" s="107" t="n"/>
      <c r="AJ9048" s="107" t="n"/>
      <c r="AK9048" s="107" t="n"/>
      <c r="AL9048" s="107" t="n"/>
      <c r="AM9048" s="107" t="n"/>
      <c r="AN9048" s="107" t="n"/>
      <c r="AO9048" s="107" t="n"/>
      <c r="AP9048" s="107" t="n"/>
      <c r="AQ9048" s="107" t="n"/>
      <c r="AR9048" s="107" t="n"/>
      <c r="AS9048" s="107" t="n"/>
      <c r="AT9048" s="107" t="n"/>
      <c r="AU9048" s="107" t="n"/>
      <c r="AV9048" s="107" t="n"/>
      <c r="AW9048" s="107" t="n"/>
      <c r="AX9048" s="107" t="n"/>
      <c r="AY9048" s="107" t="n"/>
      <c r="AZ9048" s="107" t="n"/>
    </row>
    <row r="9049">
      <c r="AA9049" s="107" t="n"/>
      <c r="AB9049" s="107" t="n"/>
      <c r="AC9049" s="107" t="n"/>
      <c r="AD9049" s="107" t="n"/>
      <c r="AE9049" s="107" t="n"/>
      <c r="AF9049" s="107" t="n"/>
      <c r="AG9049" s="107" t="n"/>
      <c r="AH9049" s="107" t="n"/>
      <c r="AI9049" s="107" t="n"/>
      <c r="AJ9049" s="107" t="n"/>
      <c r="AK9049" s="107" t="n"/>
      <c r="AL9049" s="107" t="n"/>
      <c r="AM9049" s="107" t="n"/>
      <c r="AN9049" s="107" t="n"/>
      <c r="AO9049" s="107" t="n"/>
      <c r="AP9049" s="107" t="n"/>
      <c r="AQ9049" s="107" t="n"/>
      <c r="AR9049" s="107" t="n"/>
      <c r="AS9049" s="107" t="n"/>
      <c r="AT9049" s="107" t="n"/>
      <c r="AU9049" s="107" t="n"/>
      <c r="AV9049" s="107" t="n"/>
      <c r="AW9049" s="107" t="n"/>
      <c r="AX9049" s="107" t="n"/>
      <c r="AY9049" s="107" t="n"/>
      <c r="AZ9049" s="107" t="n"/>
    </row>
    <row r="9050">
      <c r="AA9050" s="107" t="n"/>
      <c r="AB9050" s="107" t="n"/>
      <c r="AC9050" s="107" t="n"/>
      <c r="AD9050" s="107" t="n"/>
      <c r="AE9050" s="107" t="n"/>
      <c r="AF9050" s="107" t="n"/>
      <c r="AG9050" s="107" t="n"/>
      <c r="AH9050" s="107" t="n"/>
      <c r="AI9050" s="107" t="n"/>
      <c r="AJ9050" s="107" t="n"/>
      <c r="AK9050" s="107" t="n"/>
      <c r="AL9050" s="107" t="n"/>
      <c r="AM9050" s="107" t="n"/>
      <c r="AN9050" s="107" t="n"/>
      <c r="AO9050" s="107" t="n"/>
      <c r="AP9050" s="107" t="n"/>
      <c r="AQ9050" s="107" t="n"/>
      <c r="AR9050" s="107" t="n"/>
      <c r="AS9050" s="107" t="n"/>
      <c r="AT9050" s="107" t="n"/>
      <c r="AU9050" s="107" t="n"/>
      <c r="AV9050" s="107" t="n"/>
      <c r="AW9050" s="107" t="n"/>
      <c r="AX9050" s="107" t="n"/>
      <c r="AY9050" s="107" t="n"/>
      <c r="AZ9050" s="107" t="n"/>
    </row>
    <row r="9051">
      <c r="AA9051" s="107" t="n"/>
      <c r="AB9051" s="107" t="n"/>
      <c r="AC9051" s="107" t="n"/>
      <c r="AD9051" s="107" t="n"/>
      <c r="AE9051" s="107" t="n"/>
      <c r="AF9051" s="107" t="n"/>
      <c r="AG9051" s="107" t="n"/>
      <c r="AH9051" s="107" t="n"/>
      <c r="AI9051" s="107" t="n"/>
      <c r="AJ9051" s="107" t="n"/>
      <c r="AK9051" s="107" t="n"/>
      <c r="AL9051" s="107" t="n"/>
      <c r="AM9051" s="107" t="n"/>
      <c r="AN9051" s="107" t="n"/>
      <c r="AO9051" s="107" t="n"/>
      <c r="AP9051" s="107" t="n"/>
      <c r="AQ9051" s="107" t="n"/>
      <c r="AR9051" s="107" t="n"/>
      <c r="AS9051" s="107" t="n"/>
      <c r="AT9051" s="107" t="n"/>
      <c r="AU9051" s="107" t="n"/>
      <c r="AV9051" s="107" t="n"/>
      <c r="AW9051" s="107" t="n"/>
      <c r="AX9051" s="107" t="n"/>
      <c r="AY9051" s="107" t="n"/>
      <c r="AZ9051" s="107" t="n"/>
    </row>
    <row r="9052">
      <c r="AA9052" s="107" t="n"/>
      <c r="AB9052" s="107" t="n"/>
      <c r="AC9052" s="107" t="n"/>
      <c r="AD9052" s="107" t="n"/>
      <c r="AE9052" s="107" t="n"/>
      <c r="AF9052" s="107" t="n"/>
      <c r="AG9052" s="107" t="n"/>
      <c r="AH9052" s="107" t="n"/>
      <c r="AI9052" s="107" t="n"/>
      <c r="AJ9052" s="107" t="n"/>
      <c r="AK9052" s="107" t="n"/>
      <c r="AL9052" s="107" t="n"/>
      <c r="AM9052" s="107" t="n"/>
      <c r="AN9052" s="107" t="n"/>
      <c r="AO9052" s="107" t="n"/>
      <c r="AP9052" s="107" t="n"/>
      <c r="AQ9052" s="107" t="n"/>
      <c r="AR9052" s="107" t="n"/>
      <c r="AS9052" s="107" t="n"/>
      <c r="AT9052" s="107" t="n"/>
      <c r="AU9052" s="107" t="n"/>
      <c r="AV9052" s="107" t="n"/>
      <c r="AW9052" s="107" t="n"/>
      <c r="AX9052" s="107" t="n"/>
      <c r="AY9052" s="107" t="n"/>
      <c r="AZ9052" s="107" t="n"/>
    </row>
    <row r="9053">
      <c r="AA9053" s="107" t="n"/>
      <c r="AB9053" s="107" t="n"/>
      <c r="AC9053" s="107" t="n"/>
      <c r="AD9053" s="107" t="n"/>
      <c r="AE9053" s="107" t="n"/>
      <c r="AF9053" s="107" t="n"/>
      <c r="AG9053" s="107" t="n"/>
      <c r="AH9053" s="107" t="n"/>
      <c r="AI9053" s="107" t="n"/>
      <c r="AJ9053" s="107" t="n"/>
      <c r="AK9053" s="107" t="n"/>
      <c r="AL9053" s="107" t="n"/>
      <c r="AM9053" s="107" t="n"/>
      <c r="AN9053" s="107" t="n"/>
      <c r="AO9053" s="107" t="n"/>
      <c r="AP9053" s="107" t="n"/>
      <c r="AQ9053" s="107" t="n"/>
      <c r="AR9053" s="107" t="n"/>
      <c r="AS9053" s="107" t="n"/>
      <c r="AT9053" s="107" t="n"/>
      <c r="AU9053" s="107" t="n"/>
      <c r="AV9053" s="107" t="n"/>
      <c r="AW9053" s="107" t="n"/>
      <c r="AX9053" s="107" t="n"/>
      <c r="AY9053" s="107" t="n"/>
      <c r="AZ9053" s="107" t="n"/>
    </row>
    <row r="9054">
      <c r="AA9054" s="107" t="n"/>
      <c r="AB9054" s="107" t="n"/>
      <c r="AC9054" s="107" t="n"/>
      <c r="AD9054" s="107" t="n"/>
      <c r="AE9054" s="107" t="n"/>
      <c r="AF9054" s="107" t="n"/>
      <c r="AG9054" s="107" t="n"/>
      <c r="AH9054" s="107" t="n"/>
      <c r="AI9054" s="107" t="n"/>
      <c r="AJ9054" s="107" t="n"/>
      <c r="AK9054" s="107" t="n"/>
      <c r="AL9054" s="107" t="n"/>
      <c r="AM9054" s="107" t="n"/>
      <c r="AN9054" s="107" t="n"/>
      <c r="AO9054" s="107" t="n"/>
      <c r="AP9054" s="107" t="n"/>
      <c r="AQ9054" s="107" t="n"/>
      <c r="AR9054" s="107" t="n"/>
      <c r="AS9054" s="107" t="n"/>
      <c r="AT9054" s="107" t="n"/>
      <c r="AU9054" s="107" t="n"/>
      <c r="AV9054" s="107" t="n"/>
      <c r="AW9054" s="107" t="n"/>
      <c r="AX9054" s="107" t="n"/>
      <c r="AY9054" s="107" t="n"/>
      <c r="AZ9054" s="107" t="n"/>
    </row>
    <row r="9055">
      <c r="AA9055" s="107" t="n"/>
      <c r="AB9055" s="107" t="n"/>
      <c r="AC9055" s="107" t="n"/>
      <c r="AD9055" s="107" t="n"/>
      <c r="AE9055" s="107" t="n"/>
      <c r="AF9055" s="107" t="n"/>
      <c r="AG9055" s="107" t="n"/>
      <c r="AH9055" s="107" t="n"/>
      <c r="AI9055" s="107" t="n"/>
      <c r="AJ9055" s="107" t="n"/>
      <c r="AK9055" s="107" t="n"/>
      <c r="AL9055" s="107" t="n"/>
      <c r="AM9055" s="107" t="n"/>
      <c r="AN9055" s="107" t="n"/>
      <c r="AO9055" s="107" t="n"/>
      <c r="AP9055" s="107" t="n"/>
      <c r="AQ9055" s="107" t="n"/>
      <c r="AR9055" s="107" t="n"/>
      <c r="AS9055" s="107" t="n"/>
      <c r="AT9055" s="107" t="n"/>
      <c r="AU9055" s="107" t="n"/>
      <c r="AV9055" s="107" t="n"/>
      <c r="AW9055" s="107" t="n"/>
      <c r="AX9055" s="107" t="n"/>
      <c r="AY9055" s="107" t="n"/>
      <c r="AZ9055" s="107" t="n"/>
    </row>
    <row r="9056">
      <c r="AA9056" s="107" t="n"/>
      <c r="AB9056" s="107" t="n"/>
      <c r="AC9056" s="107" t="n"/>
      <c r="AD9056" s="107" t="n"/>
      <c r="AE9056" s="107" t="n"/>
      <c r="AF9056" s="107" t="n"/>
      <c r="AG9056" s="107" t="n"/>
      <c r="AH9056" s="107" t="n"/>
      <c r="AI9056" s="107" t="n"/>
      <c r="AJ9056" s="107" t="n"/>
      <c r="AK9056" s="107" t="n"/>
      <c r="AL9056" s="107" t="n"/>
      <c r="AM9056" s="107" t="n"/>
      <c r="AN9056" s="107" t="n"/>
      <c r="AO9056" s="107" t="n"/>
      <c r="AP9056" s="107" t="n"/>
      <c r="AQ9056" s="107" t="n"/>
      <c r="AR9056" s="107" t="n"/>
      <c r="AS9056" s="107" t="n"/>
      <c r="AT9056" s="107" t="n"/>
      <c r="AU9056" s="107" t="n"/>
      <c r="AV9056" s="107" t="n"/>
      <c r="AW9056" s="107" t="n"/>
      <c r="AX9056" s="107" t="n"/>
      <c r="AY9056" s="107" t="n"/>
      <c r="AZ9056" s="107" t="n"/>
    </row>
    <row r="9057">
      <c r="AA9057" s="107" t="n"/>
      <c r="AB9057" s="107" t="n"/>
      <c r="AC9057" s="107" t="n"/>
      <c r="AD9057" s="107" t="n"/>
      <c r="AE9057" s="107" t="n"/>
      <c r="AF9057" s="107" t="n"/>
      <c r="AG9057" s="107" t="n"/>
      <c r="AH9057" s="107" t="n"/>
      <c r="AI9057" s="107" t="n"/>
      <c r="AJ9057" s="107" t="n"/>
      <c r="AK9057" s="107" t="n"/>
      <c r="AL9057" s="107" t="n"/>
      <c r="AM9057" s="107" t="n"/>
      <c r="AN9057" s="107" t="n"/>
      <c r="AO9057" s="107" t="n"/>
      <c r="AP9057" s="107" t="n"/>
      <c r="AQ9057" s="107" t="n"/>
      <c r="AR9057" s="107" t="n"/>
      <c r="AS9057" s="107" t="n"/>
      <c r="AT9057" s="107" t="n"/>
      <c r="AU9057" s="107" t="n"/>
      <c r="AV9057" s="107" t="n"/>
      <c r="AW9057" s="107" t="n"/>
      <c r="AX9057" s="107" t="n"/>
      <c r="AY9057" s="107" t="n"/>
      <c r="AZ9057" s="107" t="n"/>
    </row>
    <row r="9058">
      <c r="AA9058" s="107" t="n"/>
      <c r="AB9058" s="107" t="n"/>
      <c r="AC9058" s="107" t="n"/>
      <c r="AD9058" s="107" t="n"/>
      <c r="AE9058" s="107" t="n"/>
      <c r="AF9058" s="107" t="n"/>
      <c r="AG9058" s="107" t="n"/>
      <c r="AH9058" s="107" t="n"/>
      <c r="AI9058" s="107" t="n"/>
      <c r="AJ9058" s="107" t="n"/>
      <c r="AK9058" s="107" t="n"/>
      <c r="AL9058" s="107" t="n"/>
      <c r="AM9058" s="107" t="n"/>
      <c r="AN9058" s="107" t="n"/>
      <c r="AO9058" s="107" t="n"/>
      <c r="AP9058" s="107" t="n"/>
      <c r="AQ9058" s="107" t="n"/>
      <c r="AR9058" s="107" t="n"/>
      <c r="AS9058" s="107" t="n"/>
      <c r="AT9058" s="107" t="n"/>
      <c r="AU9058" s="107" t="n"/>
      <c r="AV9058" s="107" t="n"/>
      <c r="AW9058" s="107" t="n"/>
      <c r="AX9058" s="107" t="n"/>
      <c r="AY9058" s="107" t="n"/>
      <c r="AZ9058" s="107" t="n"/>
    </row>
    <row r="9059">
      <c r="AA9059" s="107" t="n"/>
      <c r="AB9059" s="107" t="n"/>
      <c r="AC9059" s="107" t="n"/>
      <c r="AD9059" s="107" t="n"/>
      <c r="AE9059" s="107" t="n"/>
      <c r="AF9059" s="107" t="n"/>
      <c r="AG9059" s="107" t="n"/>
      <c r="AH9059" s="107" t="n"/>
      <c r="AI9059" s="107" t="n"/>
      <c r="AJ9059" s="107" t="n"/>
      <c r="AK9059" s="107" t="n"/>
      <c r="AL9059" s="107" t="n"/>
      <c r="AM9059" s="107" t="n"/>
      <c r="AN9059" s="107" t="n"/>
      <c r="AO9059" s="107" t="n"/>
      <c r="AP9059" s="107" t="n"/>
      <c r="AQ9059" s="107" t="n"/>
      <c r="AR9059" s="107" t="n"/>
      <c r="AS9059" s="107" t="n"/>
      <c r="AT9059" s="107" t="n"/>
      <c r="AU9059" s="107" t="n"/>
      <c r="AV9059" s="107" t="n"/>
      <c r="AW9059" s="107" t="n"/>
      <c r="AX9059" s="107" t="n"/>
      <c r="AY9059" s="107" t="n"/>
      <c r="AZ9059" s="107" t="n"/>
    </row>
    <row r="9060">
      <c r="AA9060" s="107" t="n"/>
      <c r="AB9060" s="107" t="n"/>
      <c r="AC9060" s="107" t="n"/>
      <c r="AD9060" s="107" t="n"/>
      <c r="AE9060" s="107" t="n"/>
      <c r="AF9060" s="107" t="n"/>
      <c r="AG9060" s="107" t="n"/>
      <c r="AH9060" s="107" t="n"/>
      <c r="AI9060" s="107" t="n"/>
      <c r="AJ9060" s="107" t="n"/>
      <c r="AK9060" s="107" t="n"/>
      <c r="AL9060" s="107" t="n"/>
      <c r="AM9060" s="107" t="n"/>
      <c r="AN9060" s="107" t="n"/>
      <c r="AO9060" s="107" t="n"/>
      <c r="AP9060" s="107" t="n"/>
      <c r="AQ9060" s="107" t="n"/>
      <c r="AR9060" s="107" t="n"/>
      <c r="AS9060" s="107" t="n"/>
      <c r="AT9060" s="107" t="n"/>
      <c r="AU9060" s="107" t="n"/>
      <c r="AV9060" s="107" t="n"/>
      <c r="AW9060" s="107" t="n"/>
      <c r="AX9060" s="107" t="n"/>
      <c r="AY9060" s="107" t="n"/>
      <c r="AZ9060" s="107" t="n"/>
    </row>
    <row r="9061">
      <c r="AA9061" s="107" t="n"/>
      <c r="AB9061" s="107" t="n"/>
      <c r="AC9061" s="107" t="n"/>
      <c r="AD9061" s="107" t="n"/>
      <c r="AE9061" s="107" t="n"/>
      <c r="AF9061" s="107" t="n"/>
      <c r="AG9061" s="107" t="n"/>
      <c r="AH9061" s="107" t="n"/>
      <c r="AI9061" s="107" t="n"/>
      <c r="AJ9061" s="107" t="n"/>
      <c r="AK9061" s="107" t="n"/>
      <c r="AL9061" s="107" t="n"/>
      <c r="AM9061" s="107" t="n"/>
      <c r="AN9061" s="107" t="n"/>
      <c r="AO9061" s="107" t="n"/>
      <c r="AP9061" s="107" t="n"/>
      <c r="AQ9061" s="107" t="n"/>
      <c r="AR9061" s="107" t="n"/>
      <c r="AS9061" s="107" t="n"/>
      <c r="AT9061" s="107" t="n"/>
      <c r="AU9061" s="107" t="n"/>
      <c r="AV9061" s="107" t="n"/>
      <c r="AW9061" s="107" t="n"/>
      <c r="AX9061" s="107" t="n"/>
      <c r="AY9061" s="107" t="n"/>
      <c r="AZ9061" s="107" t="n"/>
    </row>
    <row r="9062">
      <c r="AA9062" s="107" t="n"/>
      <c r="AB9062" s="107" t="n"/>
      <c r="AC9062" s="107" t="n"/>
      <c r="AD9062" s="107" t="n"/>
      <c r="AE9062" s="107" t="n"/>
      <c r="AF9062" s="107" t="n"/>
      <c r="AG9062" s="107" t="n"/>
      <c r="AH9062" s="107" t="n"/>
      <c r="AI9062" s="107" t="n"/>
      <c r="AJ9062" s="107" t="n"/>
      <c r="AK9062" s="107" t="n"/>
      <c r="AL9062" s="107" t="n"/>
      <c r="AM9062" s="107" t="n"/>
      <c r="AN9062" s="107" t="n"/>
      <c r="AO9062" s="107" t="n"/>
      <c r="AP9062" s="107" t="n"/>
      <c r="AQ9062" s="107" t="n"/>
      <c r="AR9062" s="107" t="n"/>
      <c r="AS9062" s="107" t="n"/>
      <c r="AT9062" s="107" t="n"/>
      <c r="AU9062" s="107" t="n"/>
      <c r="AV9062" s="107" t="n"/>
      <c r="AW9062" s="107" t="n"/>
      <c r="AX9062" s="107" t="n"/>
      <c r="AY9062" s="107" t="n"/>
      <c r="AZ9062" s="107" t="n"/>
    </row>
    <row r="9063">
      <c r="AA9063" s="107" t="n"/>
      <c r="AB9063" s="107" t="n"/>
      <c r="AC9063" s="107" t="n"/>
      <c r="AD9063" s="107" t="n"/>
      <c r="AE9063" s="107" t="n"/>
      <c r="AF9063" s="107" t="n"/>
      <c r="AG9063" s="107" t="n"/>
      <c r="AH9063" s="107" t="n"/>
      <c r="AI9063" s="107" t="n"/>
      <c r="AJ9063" s="107" t="n"/>
      <c r="AK9063" s="107" t="n"/>
      <c r="AL9063" s="107" t="n"/>
      <c r="AM9063" s="107" t="n"/>
      <c r="AN9063" s="107" t="n"/>
      <c r="AO9063" s="107" t="n"/>
      <c r="AP9063" s="107" t="n"/>
      <c r="AQ9063" s="107" t="n"/>
      <c r="AR9063" s="107" t="n"/>
      <c r="AS9063" s="107" t="n"/>
      <c r="AT9063" s="107" t="n"/>
      <c r="AU9063" s="107" t="n"/>
      <c r="AV9063" s="107" t="n"/>
      <c r="AW9063" s="107" t="n"/>
      <c r="AX9063" s="107" t="n"/>
      <c r="AY9063" s="107" t="n"/>
      <c r="AZ9063" s="107" t="n"/>
    </row>
    <row r="9064">
      <c r="AA9064" s="107" t="n"/>
      <c r="AB9064" s="107" t="n"/>
      <c r="AC9064" s="107" t="n"/>
      <c r="AD9064" s="107" t="n"/>
      <c r="AE9064" s="107" t="n"/>
      <c r="AF9064" s="107" t="n"/>
      <c r="AG9064" s="107" t="n"/>
      <c r="AH9064" s="107" t="n"/>
      <c r="AI9064" s="107" t="n"/>
      <c r="AJ9064" s="107" t="n"/>
      <c r="AK9064" s="107" t="n"/>
      <c r="AL9064" s="107" t="n"/>
      <c r="AM9064" s="107" t="n"/>
      <c r="AN9064" s="107" t="n"/>
      <c r="AO9064" s="107" t="n"/>
      <c r="AP9064" s="107" t="n"/>
      <c r="AQ9064" s="107" t="n"/>
      <c r="AR9064" s="107" t="n"/>
      <c r="AS9064" s="107" t="n"/>
      <c r="AT9064" s="107" t="n"/>
      <c r="AU9064" s="107" t="n"/>
      <c r="AV9064" s="107" t="n"/>
      <c r="AW9064" s="107" t="n"/>
      <c r="AX9064" s="107" t="n"/>
      <c r="AY9064" s="107" t="n"/>
      <c r="AZ9064" s="107" t="n"/>
    </row>
    <row r="9065">
      <c r="AA9065" s="107" t="n"/>
      <c r="AB9065" s="107" t="n"/>
      <c r="AC9065" s="107" t="n"/>
      <c r="AD9065" s="107" t="n"/>
      <c r="AE9065" s="107" t="n"/>
      <c r="AF9065" s="107" t="n"/>
      <c r="AG9065" s="107" t="n"/>
      <c r="AH9065" s="107" t="n"/>
      <c r="AI9065" s="107" t="n"/>
      <c r="AJ9065" s="107" t="n"/>
      <c r="AK9065" s="107" t="n"/>
      <c r="AL9065" s="107" t="n"/>
      <c r="AM9065" s="107" t="n"/>
      <c r="AN9065" s="107" t="n"/>
      <c r="AO9065" s="107" t="n"/>
      <c r="AP9065" s="107" t="n"/>
      <c r="AQ9065" s="107" t="n"/>
      <c r="AR9065" s="107" t="n"/>
      <c r="AS9065" s="107" t="n"/>
      <c r="AT9065" s="107" t="n"/>
      <c r="AU9065" s="107" t="n"/>
      <c r="AV9065" s="107" t="n"/>
      <c r="AW9065" s="107" t="n"/>
      <c r="AX9065" s="107" t="n"/>
      <c r="AY9065" s="107" t="n"/>
      <c r="AZ9065" s="107" t="n"/>
    </row>
    <row r="9066">
      <c r="AA9066" s="107" t="n"/>
      <c r="AB9066" s="107" t="n"/>
      <c r="AC9066" s="107" t="n"/>
      <c r="AD9066" s="107" t="n"/>
      <c r="AE9066" s="107" t="n"/>
      <c r="AF9066" s="107" t="n"/>
      <c r="AG9066" s="107" t="n"/>
      <c r="AH9066" s="107" t="n"/>
      <c r="AI9066" s="107" t="n"/>
      <c r="AJ9066" s="107" t="n"/>
      <c r="AK9066" s="107" t="n"/>
      <c r="AL9066" s="107" t="n"/>
      <c r="AM9066" s="107" t="n"/>
      <c r="AN9066" s="107" t="n"/>
      <c r="AO9066" s="107" t="n"/>
      <c r="AP9066" s="107" t="n"/>
      <c r="AQ9066" s="107" t="n"/>
      <c r="AR9066" s="107" t="n"/>
      <c r="AS9066" s="107" t="n"/>
      <c r="AT9066" s="107" t="n"/>
      <c r="AU9066" s="107" t="n"/>
      <c r="AV9066" s="107" t="n"/>
      <c r="AW9066" s="107" t="n"/>
      <c r="AX9066" s="107" t="n"/>
      <c r="AY9066" s="107" t="n"/>
      <c r="AZ9066" s="107" t="n"/>
    </row>
    <row r="9067">
      <c r="AA9067" s="107" t="n"/>
      <c r="AB9067" s="107" t="n"/>
      <c r="AC9067" s="107" t="n"/>
      <c r="AD9067" s="107" t="n"/>
      <c r="AE9067" s="107" t="n"/>
      <c r="AF9067" s="107" t="n"/>
      <c r="AG9067" s="107" t="n"/>
      <c r="AH9067" s="107" t="n"/>
      <c r="AI9067" s="107" t="n"/>
      <c r="AJ9067" s="107" t="n"/>
      <c r="AK9067" s="107" t="n"/>
      <c r="AL9067" s="107" t="n"/>
      <c r="AM9067" s="107" t="n"/>
      <c r="AN9067" s="107" t="n"/>
      <c r="AO9067" s="107" t="n"/>
      <c r="AP9067" s="107" t="n"/>
      <c r="AQ9067" s="107" t="n"/>
      <c r="AR9067" s="107" t="n"/>
      <c r="AS9067" s="107" t="n"/>
      <c r="AT9067" s="107" t="n"/>
      <c r="AU9067" s="107" t="n"/>
      <c r="AV9067" s="107" t="n"/>
      <c r="AW9067" s="107" t="n"/>
      <c r="AX9067" s="107" t="n"/>
      <c r="AY9067" s="107" t="n"/>
      <c r="AZ9067" s="107" t="n"/>
    </row>
    <row r="9068">
      <c r="AA9068" s="107" t="n"/>
      <c r="AB9068" s="107" t="n"/>
      <c r="AC9068" s="107" t="n"/>
      <c r="AD9068" s="107" t="n"/>
      <c r="AE9068" s="107" t="n"/>
      <c r="AF9068" s="107" t="n"/>
      <c r="AG9068" s="107" t="n"/>
      <c r="AH9068" s="107" t="n"/>
      <c r="AI9068" s="107" t="n"/>
      <c r="AJ9068" s="107" t="n"/>
      <c r="AK9068" s="107" t="n"/>
      <c r="AL9068" s="107" t="n"/>
      <c r="AM9068" s="107" t="n"/>
      <c r="AN9068" s="107" t="n"/>
      <c r="AO9068" s="107" t="n"/>
      <c r="AP9068" s="107" t="n"/>
      <c r="AQ9068" s="107" t="n"/>
      <c r="AR9068" s="107" t="n"/>
      <c r="AS9068" s="107" t="n"/>
      <c r="AT9068" s="107" t="n"/>
      <c r="AU9068" s="107" t="n"/>
      <c r="AV9068" s="107" t="n"/>
      <c r="AW9068" s="107" t="n"/>
      <c r="AX9068" s="107" t="n"/>
      <c r="AY9068" s="107" t="n"/>
      <c r="AZ9068" s="107" t="n"/>
    </row>
    <row r="9069">
      <c r="AA9069" s="107" t="n"/>
      <c r="AB9069" s="107" t="n"/>
      <c r="AC9069" s="107" t="n"/>
      <c r="AD9069" s="107" t="n"/>
      <c r="AE9069" s="107" t="n"/>
      <c r="AF9069" s="107" t="n"/>
      <c r="AG9069" s="107" t="n"/>
      <c r="AH9069" s="107" t="n"/>
      <c r="AI9069" s="107" t="n"/>
      <c r="AJ9069" s="107" t="n"/>
      <c r="AK9069" s="107" t="n"/>
      <c r="AL9069" s="107" t="n"/>
      <c r="AM9069" s="107" t="n"/>
      <c r="AN9069" s="107" t="n"/>
      <c r="AO9069" s="107" t="n"/>
      <c r="AP9069" s="107" t="n"/>
      <c r="AQ9069" s="107" t="n"/>
      <c r="AR9069" s="107" t="n"/>
      <c r="AS9069" s="107" t="n"/>
      <c r="AT9069" s="107" t="n"/>
      <c r="AU9069" s="107" t="n"/>
      <c r="AV9069" s="107" t="n"/>
      <c r="AW9069" s="107" t="n"/>
      <c r="AX9069" s="107" t="n"/>
      <c r="AY9069" s="107" t="n"/>
      <c r="AZ9069" s="107" t="n"/>
    </row>
    <row r="9070">
      <c r="AA9070" s="107" t="n"/>
      <c r="AB9070" s="107" t="n"/>
      <c r="AC9070" s="107" t="n"/>
      <c r="AD9070" s="107" t="n"/>
      <c r="AE9070" s="107" t="n"/>
      <c r="AF9070" s="107" t="n"/>
      <c r="AG9070" s="107" t="n"/>
      <c r="AH9070" s="107" t="n"/>
      <c r="AI9070" s="107" t="n"/>
      <c r="AJ9070" s="107" t="n"/>
      <c r="AK9070" s="107" t="n"/>
      <c r="AL9070" s="107" t="n"/>
      <c r="AM9070" s="107" t="n"/>
      <c r="AN9070" s="107" t="n"/>
      <c r="AO9070" s="107" t="n"/>
      <c r="AP9070" s="107" t="n"/>
      <c r="AQ9070" s="107" t="n"/>
      <c r="AR9070" s="107" t="n"/>
      <c r="AS9070" s="107" t="n"/>
      <c r="AT9070" s="107" t="n"/>
      <c r="AU9070" s="107" t="n"/>
      <c r="AV9070" s="107" t="n"/>
      <c r="AW9070" s="107" t="n"/>
      <c r="AX9070" s="107" t="n"/>
      <c r="AY9070" s="107" t="n"/>
      <c r="AZ9070" s="107" t="n"/>
    </row>
    <row r="9071">
      <c r="AA9071" s="107" t="n"/>
      <c r="AB9071" s="107" t="n"/>
      <c r="AC9071" s="107" t="n"/>
      <c r="AD9071" s="107" t="n"/>
      <c r="AE9071" s="107" t="n"/>
      <c r="AF9071" s="107" t="n"/>
      <c r="AG9071" s="107" t="n"/>
      <c r="AH9071" s="107" t="n"/>
      <c r="AI9071" s="107" t="n"/>
      <c r="AJ9071" s="107" t="n"/>
      <c r="AK9071" s="107" t="n"/>
      <c r="AL9071" s="107" t="n"/>
      <c r="AM9071" s="107" t="n"/>
      <c r="AN9071" s="107" t="n"/>
      <c r="AO9071" s="107" t="n"/>
      <c r="AP9071" s="107" t="n"/>
      <c r="AQ9071" s="107" t="n"/>
      <c r="AR9071" s="107" t="n"/>
      <c r="AS9071" s="107" t="n"/>
      <c r="AT9071" s="107" t="n"/>
      <c r="AU9071" s="107" t="n"/>
      <c r="AV9071" s="107" t="n"/>
      <c r="AW9071" s="107" t="n"/>
      <c r="AX9071" s="107" t="n"/>
      <c r="AY9071" s="107" t="n"/>
      <c r="AZ9071" s="107" t="n"/>
    </row>
    <row r="9072">
      <c r="AA9072" s="107" t="n"/>
      <c r="AB9072" s="107" t="n"/>
      <c r="AC9072" s="107" t="n"/>
      <c r="AD9072" s="107" t="n"/>
      <c r="AE9072" s="107" t="n"/>
      <c r="AF9072" s="107" t="n"/>
      <c r="AG9072" s="107" t="n"/>
      <c r="AH9072" s="107" t="n"/>
      <c r="AI9072" s="107" t="n"/>
      <c r="AJ9072" s="107" t="n"/>
      <c r="AK9072" s="107" t="n"/>
      <c r="AL9072" s="107" t="n"/>
      <c r="AM9072" s="107" t="n"/>
      <c r="AN9072" s="107" t="n"/>
      <c r="AO9072" s="107" t="n"/>
      <c r="AP9072" s="107" t="n"/>
      <c r="AQ9072" s="107" t="n"/>
      <c r="AR9072" s="107" t="n"/>
      <c r="AS9072" s="107" t="n"/>
      <c r="AT9072" s="107" t="n"/>
      <c r="AU9072" s="107" t="n"/>
      <c r="AV9072" s="107" t="n"/>
      <c r="AW9072" s="107" t="n"/>
      <c r="AX9072" s="107" t="n"/>
      <c r="AY9072" s="107" t="n"/>
      <c r="AZ9072" s="107" t="n"/>
    </row>
    <row r="9073">
      <c r="AA9073" s="107" t="n"/>
      <c r="AB9073" s="107" t="n"/>
      <c r="AC9073" s="107" t="n"/>
      <c r="AD9073" s="107" t="n"/>
      <c r="AE9073" s="107" t="n"/>
      <c r="AF9073" s="107" t="n"/>
      <c r="AG9073" s="107" t="n"/>
      <c r="AH9073" s="107" t="n"/>
      <c r="AI9073" s="107" t="n"/>
      <c r="AJ9073" s="107" t="n"/>
      <c r="AK9073" s="107" t="n"/>
      <c r="AL9073" s="107" t="n"/>
      <c r="AM9073" s="107" t="n"/>
      <c r="AN9073" s="107" t="n"/>
      <c r="AO9073" s="107" t="n"/>
      <c r="AP9073" s="107" t="n"/>
      <c r="AQ9073" s="107" t="n"/>
      <c r="AR9073" s="107" t="n"/>
      <c r="AS9073" s="107" t="n"/>
      <c r="AT9073" s="107" t="n"/>
      <c r="AU9073" s="107" t="n"/>
      <c r="AV9073" s="107" t="n"/>
      <c r="AW9073" s="107" t="n"/>
      <c r="AX9073" s="107" t="n"/>
      <c r="AY9073" s="107" t="n"/>
      <c r="AZ9073" s="107" t="n"/>
    </row>
    <row r="9074">
      <c r="AA9074" s="107" t="n"/>
      <c r="AB9074" s="107" t="n"/>
      <c r="AC9074" s="107" t="n"/>
      <c r="AD9074" s="107" t="n"/>
      <c r="AE9074" s="107" t="n"/>
      <c r="AF9074" s="107" t="n"/>
      <c r="AG9074" s="107" t="n"/>
      <c r="AH9074" s="107" t="n"/>
      <c r="AI9074" s="107" t="n"/>
      <c r="AJ9074" s="107" t="n"/>
      <c r="AK9074" s="107" t="n"/>
      <c r="AL9074" s="107" t="n"/>
      <c r="AM9074" s="107" t="n"/>
      <c r="AN9074" s="107" t="n"/>
      <c r="AO9074" s="107" t="n"/>
      <c r="AP9074" s="107" t="n"/>
      <c r="AQ9074" s="107" t="n"/>
      <c r="AR9074" s="107" t="n"/>
      <c r="AS9074" s="107" t="n"/>
      <c r="AT9074" s="107" t="n"/>
      <c r="AU9074" s="107" t="n"/>
      <c r="AV9074" s="107" t="n"/>
      <c r="AW9074" s="107" t="n"/>
      <c r="AX9074" s="107" t="n"/>
      <c r="AY9074" s="107" t="n"/>
      <c r="AZ9074" s="107" t="n"/>
    </row>
    <row r="9075">
      <c r="AA9075" s="107" t="n"/>
      <c r="AB9075" s="107" t="n"/>
      <c r="AC9075" s="107" t="n"/>
      <c r="AD9075" s="107" t="n"/>
      <c r="AE9075" s="107" t="n"/>
      <c r="AF9075" s="107" t="n"/>
      <c r="AG9075" s="107" t="n"/>
      <c r="AH9075" s="107" t="n"/>
      <c r="AI9075" s="107" t="n"/>
      <c r="AJ9075" s="107" t="n"/>
      <c r="AK9075" s="107" t="n"/>
      <c r="AL9075" s="107" t="n"/>
      <c r="AM9075" s="107" t="n"/>
      <c r="AN9075" s="107" t="n"/>
      <c r="AO9075" s="107" t="n"/>
      <c r="AP9075" s="107" t="n"/>
      <c r="AQ9075" s="107" t="n"/>
      <c r="AR9075" s="107" t="n"/>
      <c r="AS9075" s="107" t="n"/>
      <c r="AT9075" s="107" t="n"/>
      <c r="AU9075" s="107" t="n"/>
      <c r="AV9075" s="107" t="n"/>
      <c r="AW9075" s="107" t="n"/>
      <c r="AX9075" s="107" t="n"/>
      <c r="AY9075" s="107" t="n"/>
      <c r="AZ9075" s="107" t="n"/>
    </row>
    <row r="9076">
      <c r="AA9076" s="107" t="n"/>
      <c r="AB9076" s="107" t="n"/>
      <c r="AC9076" s="107" t="n"/>
      <c r="AD9076" s="107" t="n"/>
      <c r="AE9076" s="107" t="n"/>
      <c r="AF9076" s="107" t="n"/>
      <c r="AG9076" s="107" t="n"/>
      <c r="AH9076" s="107" t="n"/>
      <c r="AI9076" s="107" t="n"/>
      <c r="AJ9076" s="107" t="n"/>
      <c r="AK9076" s="107" t="n"/>
      <c r="AL9076" s="107" t="n"/>
      <c r="AM9076" s="107" t="n"/>
      <c r="AN9076" s="107" t="n"/>
      <c r="AO9076" s="107" t="n"/>
      <c r="AP9076" s="107" t="n"/>
      <c r="AQ9076" s="107" t="n"/>
      <c r="AR9076" s="107" t="n"/>
      <c r="AS9076" s="107" t="n"/>
      <c r="AT9076" s="107" t="n"/>
      <c r="AU9076" s="107" t="n"/>
      <c r="AV9076" s="107" t="n"/>
      <c r="AW9076" s="107" t="n"/>
      <c r="AX9076" s="107" t="n"/>
      <c r="AY9076" s="107" t="n"/>
      <c r="AZ9076" s="107" t="n"/>
    </row>
    <row r="9077">
      <c r="AA9077" s="107" t="n"/>
      <c r="AB9077" s="107" t="n"/>
      <c r="AC9077" s="107" t="n"/>
      <c r="AD9077" s="107" t="n"/>
      <c r="AE9077" s="107" t="n"/>
      <c r="AF9077" s="107" t="n"/>
      <c r="AG9077" s="107" t="n"/>
      <c r="AH9077" s="107" t="n"/>
      <c r="AI9077" s="107" t="n"/>
      <c r="AJ9077" s="107" t="n"/>
      <c r="AK9077" s="107" t="n"/>
      <c r="AL9077" s="107" t="n"/>
      <c r="AM9077" s="107" t="n"/>
      <c r="AN9077" s="107" t="n"/>
      <c r="AO9077" s="107" t="n"/>
      <c r="AP9077" s="107" t="n"/>
      <c r="AQ9077" s="107" t="n"/>
      <c r="AR9077" s="107" t="n"/>
      <c r="AS9077" s="107" t="n"/>
      <c r="AT9077" s="107" t="n"/>
      <c r="AU9077" s="107" t="n"/>
      <c r="AV9077" s="107" t="n"/>
      <c r="AW9077" s="107" t="n"/>
      <c r="AX9077" s="107" t="n"/>
      <c r="AY9077" s="107" t="n"/>
      <c r="AZ9077" s="107" t="n"/>
    </row>
    <row r="9078">
      <c r="AA9078" s="107" t="n"/>
      <c r="AB9078" s="107" t="n"/>
      <c r="AC9078" s="107" t="n"/>
      <c r="AD9078" s="107" t="n"/>
      <c r="AE9078" s="107" t="n"/>
      <c r="AF9078" s="107" t="n"/>
      <c r="AG9078" s="107" t="n"/>
      <c r="AH9078" s="107" t="n"/>
      <c r="AI9078" s="107" t="n"/>
      <c r="AJ9078" s="107" t="n"/>
      <c r="AK9078" s="107" t="n"/>
      <c r="AL9078" s="107" t="n"/>
      <c r="AM9078" s="107" t="n"/>
      <c r="AN9078" s="107" t="n"/>
      <c r="AO9078" s="107" t="n"/>
      <c r="AP9078" s="107" t="n"/>
      <c r="AQ9078" s="107" t="n"/>
      <c r="AR9078" s="107" t="n"/>
      <c r="AS9078" s="107" t="n"/>
      <c r="AT9078" s="107" t="n"/>
      <c r="AU9078" s="107" t="n"/>
      <c r="AV9078" s="107" t="n"/>
      <c r="AW9078" s="107" t="n"/>
      <c r="AX9078" s="107" t="n"/>
      <c r="AY9078" s="107" t="n"/>
      <c r="AZ9078" s="107" t="n"/>
    </row>
    <row r="9079">
      <c r="AA9079" s="107" t="n"/>
      <c r="AB9079" s="107" t="n"/>
      <c r="AC9079" s="107" t="n"/>
      <c r="AD9079" s="107" t="n"/>
      <c r="AE9079" s="107" t="n"/>
      <c r="AF9079" s="107" t="n"/>
      <c r="AG9079" s="107" t="n"/>
      <c r="AH9079" s="107" t="n"/>
      <c r="AI9079" s="107" t="n"/>
      <c r="AJ9079" s="107" t="n"/>
      <c r="AK9079" s="107" t="n"/>
      <c r="AL9079" s="107" t="n"/>
      <c r="AM9079" s="107" t="n"/>
      <c r="AN9079" s="107" t="n"/>
      <c r="AO9079" s="107" t="n"/>
      <c r="AP9079" s="107" t="n"/>
      <c r="AQ9079" s="107" t="n"/>
      <c r="AR9079" s="107" t="n"/>
      <c r="AS9079" s="107" t="n"/>
      <c r="AT9079" s="107" t="n"/>
      <c r="AU9079" s="107" t="n"/>
      <c r="AV9079" s="107" t="n"/>
      <c r="AW9079" s="107" t="n"/>
      <c r="AX9079" s="107" t="n"/>
      <c r="AY9079" s="107" t="n"/>
      <c r="AZ9079" s="107" t="n"/>
    </row>
    <row r="9080">
      <c r="AA9080" s="107" t="n"/>
      <c r="AB9080" s="107" t="n"/>
      <c r="AC9080" s="107" t="n"/>
      <c r="AD9080" s="107" t="n"/>
      <c r="AE9080" s="107" t="n"/>
      <c r="AF9080" s="107" t="n"/>
      <c r="AG9080" s="107" t="n"/>
      <c r="AH9080" s="107" t="n"/>
      <c r="AI9080" s="107" t="n"/>
      <c r="AJ9080" s="107" t="n"/>
      <c r="AK9080" s="107" t="n"/>
      <c r="AL9080" s="107" t="n"/>
      <c r="AM9080" s="107" t="n"/>
      <c r="AN9080" s="107" t="n"/>
      <c r="AO9080" s="107" t="n"/>
      <c r="AP9080" s="107" t="n"/>
      <c r="AQ9080" s="107" t="n"/>
      <c r="AR9080" s="107" t="n"/>
      <c r="AS9080" s="107" t="n"/>
      <c r="AT9080" s="107" t="n"/>
      <c r="AU9080" s="107" t="n"/>
      <c r="AV9080" s="107" t="n"/>
      <c r="AW9080" s="107" t="n"/>
      <c r="AX9080" s="107" t="n"/>
      <c r="AY9080" s="107" t="n"/>
      <c r="AZ9080" s="107" t="n"/>
    </row>
    <row r="9081">
      <c r="AA9081" s="107" t="n"/>
      <c r="AB9081" s="107" t="n"/>
      <c r="AC9081" s="107" t="n"/>
      <c r="AD9081" s="107" t="n"/>
      <c r="AE9081" s="107" t="n"/>
      <c r="AF9081" s="107" t="n"/>
      <c r="AG9081" s="107" t="n"/>
      <c r="AH9081" s="107" t="n"/>
      <c r="AI9081" s="107" t="n"/>
      <c r="AJ9081" s="107" t="n"/>
      <c r="AK9081" s="107" t="n"/>
      <c r="AL9081" s="107" t="n"/>
      <c r="AM9081" s="107" t="n"/>
      <c r="AN9081" s="107" t="n"/>
      <c r="AO9081" s="107" t="n"/>
      <c r="AP9081" s="107" t="n"/>
      <c r="AQ9081" s="107" t="n"/>
      <c r="AR9081" s="107" t="n"/>
      <c r="AS9081" s="107" t="n"/>
      <c r="AT9081" s="107" t="n"/>
      <c r="AU9081" s="107" t="n"/>
      <c r="AV9081" s="107" t="n"/>
      <c r="AW9081" s="107" t="n"/>
      <c r="AX9081" s="107" t="n"/>
      <c r="AY9081" s="107" t="n"/>
      <c r="AZ9081" s="107" t="n"/>
    </row>
    <row r="9082">
      <c r="AA9082" s="107" t="n"/>
      <c r="AB9082" s="107" t="n"/>
      <c r="AC9082" s="107" t="n"/>
      <c r="AD9082" s="107" t="n"/>
      <c r="AE9082" s="107" t="n"/>
      <c r="AF9082" s="107" t="n"/>
      <c r="AG9082" s="107" t="n"/>
      <c r="AH9082" s="107" t="n"/>
      <c r="AI9082" s="107" t="n"/>
      <c r="AJ9082" s="107" t="n"/>
      <c r="AK9082" s="107" t="n"/>
      <c r="AL9082" s="107" t="n"/>
      <c r="AM9082" s="107" t="n"/>
      <c r="AN9082" s="107" t="n"/>
      <c r="AO9082" s="107" t="n"/>
      <c r="AP9082" s="107" t="n"/>
      <c r="AQ9082" s="107" t="n"/>
      <c r="AR9082" s="107" t="n"/>
      <c r="AS9082" s="107" t="n"/>
      <c r="AT9082" s="107" t="n"/>
      <c r="AU9082" s="107" t="n"/>
      <c r="AV9082" s="107" t="n"/>
      <c r="AW9082" s="107" t="n"/>
      <c r="AX9082" s="107" t="n"/>
      <c r="AY9082" s="107" t="n"/>
      <c r="AZ9082" s="107" t="n"/>
    </row>
    <row r="9083">
      <c r="AA9083" s="107" t="n"/>
      <c r="AB9083" s="107" t="n"/>
      <c r="AC9083" s="107" t="n"/>
      <c r="AD9083" s="107" t="n"/>
      <c r="AE9083" s="107" t="n"/>
      <c r="AF9083" s="107" t="n"/>
      <c r="AG9083" s="107" t="n"/>
      <c r="AH9083" s="107" t="n"/>
      <c r="AI9083" s="107" t="n"/>
      <c r="AJ9083" s="107" t="n"/>
      <c r="AK9083" s="107" t="n"/>
      <c r="AL9083" s="107" t="n"/>
      <c r="AM9083" s="107" t="n"/>
      <c r="AN9083" s="107" t="n"/>
      <c r="AO9083" s="107" t="n"/>
      <c r="AP9083" s="107" t="n"/>
      <c r="AQ9083" s="107" t="n"/>
      <c r="AR9083" s="107" t="n"/>
      <c r="AS9083" s="107" t="n"/>
      <c r="AT9083" s="107" t="n"/>
      <c r="AU9083" s="107" t="n"/>
      <c r="AV9083" s="107" t="n"/>
      <c r="AW9083" s="107" t="n"/>
      <c r="AX9083" s="107" t="n"/>
      <c r="AY9083" s="107" t="n"/>
      <c r="AZ9083" s="107" t="n"/>
    </row>
    <row r="9084">
      <c r="AA9084" s="107" t="n"/>
      <c r="AB9084" s="107" t="n"/>
      <c r="AC9084" s="107" t="n"/>
      <c r="AD9084" s="107" t="n"/>
      <c r="AE9084" s="107" t="n"/>
      <c r="AF9084" s="107" t="n"/>
      <c r="AG9084" s="107" t="n"/>
      <c r="AH9084" s="107" t="n"/>
      <c r="AI9084" s="107" t="n"/>
      <c r="AJ9084" s="107" t="n"/>
      <c r="AK9084" s="107" t="n"/>
      <c r="AL9084" s="107" t="n"/>
      <c r="AM9084" s="107" t="n"/>
      <c r="AN9084" s="107" t="n"/>
      <c r="AO9084" s="107" t="n"/>
      <c r="AP9084" s="107" t="n"/>
      <c r="AQ9084" s="107" t="n"/>
      <c r="AR9084" s="107" t="n"/>
      <c r="AS9084" s="107" t="n"/>
      <c r="AT9084" s="107" t="n"/>
      <c r="AU9084" s="107" t="n"/>
      <c r="AV9084" s="107" t="n"/>
      <c r="AW9084" s="107" t="n"/>
      <c r="AX9084" s="107" t="n"/>
      <c r="AY9084" s="107" t="n"/>
      <c r="AZ9084" s="107" t="n"/>
    </row>
    <row r="9085">
      <c r="AA9085" s="107" t="n"/>
      <c r="AB9085" s="107" t="n"/>
      <c r="AC9085" s="107" t="n"/>
      <c r="AD9085" s="107" t="n"/>
      <c r="AE9085" s="107" t="n"/>
      <c r="AF9085" s="107" t="n"/>
      <c r="AG9085" s="107" t="n"/>
      <c r="AH9085" s="107" t="n"/>
      <c r="AI9085" s="107" t="n"/>
      <c r="AJ9085" s="107" t="n"/>
      <c r="AK9085" s="107" t="n"/>
      <c r="AL9085" s="107" t="n"/>
      <c r="AM9085" s="107" t="n"/>
      <c r="AN9085" s="107" t="n"/>
      <c r="AO9085" s="107" t="n"/>
      <c r="AP9085" s="107" t="n"/>
      <c r="AQ9085" s="107" t="n"/>
      <c r="AR9085" s="107" t="n"/>
      <c r="AS9085" s="107" t="n"/>
      <c r="AT9085" s="107" t="n"/>
      <c r="AU9085" s="107" t="n"/>
      <c r="AV9085" s="107" t="n"/>
      <c r="AW9085" s="107" t="n"/>
      <c r="AX9085" s="107" t="n"/>
      <c r="AY9085" s="107" t="n"/>
      <c r="AZ9085" s="107" t="n"/>
    </row>
    <row r="9086">
      <c r="AA9086" s="107" t="n"/>
      <c r="AB9086" s="107" t="n"/>
      <c r="AC9086" s="107" t="n"/>
      <c r="AD9086" s="107" t="n"/>
      <c r="AE9086" s="107" t="n"/>
      <c r="AF9086" s="107" t="n"/>
      <c r="AG9086" s="107" t="n"/>
      <c r="AH9086" s="107" t="n"/>
      <c r="AI9086" s="107" t="n"/>
      <c r="AJ9086" s="107" t="n"/>
      <c r="AK9086" s="107" t="n"/>
      <c r="AL9086" s="107" t="n"/>
      <c r="AM9086" s="107" t="n"/>
      <c r="AN9086" s="107" t="n"/>
      <c r="AO9086" s="107" t="n"/>
      <c r="AP9086" s="107" t="n"/>
      <c r="AQ9086" s="107" t="n"/>
      <c r="AR9086" s="107" t="n"/>
      <c r="AS9086" s="107" t="n"/>
      <c r="AT9086" s="107" t="n"/>
      <c r="AU9086" s="107" t="n"/>
      <c r="AV9086" s="107" t="n"/>
      <c r="AW9086" s="107" t="n"/>
      <c r="AX9086" s="107" t="n"/>
      <c r="AY9086" s="107" t="n"/>
      <c r="AZ9086" s="107" t="n"/>
    </row>
    <row r="9087">
      <c r="AA9087" s="107" t="n"/>
      <c r="AB9087" s="107" t="n"/>
      <c r="AC9087" s="107" t="n"/>
      <c r="AD9087" s="107" t="n"/>
      <c r="AE9087" s="107" t="n"/>
      <c r="AF9087" s="107" t="n"/>
      <c r="AG9087" s="107" t="n"/>
      <c r="AH9087" s="107" t="n"/>
      <c r="AI9087" s="107" t="n"/>
      <c r="AJ9087" s="107" t="n"/>
      <c r="AK9087" s="107" t="n"/>
      <c r="AL9087" s="107" t="n"/>
      <c r="AM9087" s="107" t="n"/>
      <c r="AN9087" s="107" t="n"/>
      <c r="AO9087" s="107" t="n"/>
      <c r="AP9087" s="107" t="n"/>
      <c r="AQ9087" s="107" t="n"/>
      <c r="AR9087" s="107" t="n"/>
      <c r="AS9087" s="107" t="n"/>
      <c r="AT9087" s="107" t="n"/>
      <c r="AU9087" s="107" t="n"/>
      <c r="AV9087" s="107" t="n"/>
      <c r="AW9087" s="107" t="n"/>
      <c r="AX9087" s="107" t="n"/>
      <c r="AY9087" s="107" t="n"/>
      <c r="AZ9087" s="107" t="n"/>
    </row>
    <row r="9088">
      <c r="AA9088" s="107" t="n"/>
      <c r="AB9088" s="107" t="n"/>
      <c r="AC9088" s="107" t="n"/>
      <c r="AD9088" s="107" t="n"/>
      <c r="AE9088" s="107" t="n"/>
      <c r="AF9088" s="107" t="n"/>
      <c r="AG9088" s="107" t="n"/>
      <c r="AH9088" s="107" t="n"/>
      <c r="AI9088" s="107" t="n"/>
      <c r="AJ9088" s="107" t="n"/>
      <c r="AK9088" s="107" t="n"/>
      <c r="AL9088" s="107" t="n"/>
      <c r="AM9088" s="107" t="n"/>
      <c r="AN9088" s="107" t="n"/>
      <c r="AO9088" s="107" t="n"/>
      <c r="AP9088" s="107" t="n"/>
      <c r="AQ9088" s="107" t="n"/>
      <c r="AR9088" s="107" t="n"/>
      <c r="AS9088" s="107" t="n"/>
      <c r="AT9088" s="107" t="n"/>
      <c r="AU9088" s="107" t="n"/>
      <c r="AV9088" s="107" t="n"/>
      <c r="AW9088" s="107" t="n"/>
      <c r="AX9088" s="107" t="n"/>
      <c r="AY9088" s="107" t="n"/>
      <c r="AZ9088" s="107" t="n"/>
    </row>
    <row r="9089">
      <c r="AA9089" s="107" t="n"/>
      <c r="AB9089" s="107" t="n"/>
      <c r="AC9089" s="107" t="n"/>
      <c r="AD9089" s="107" t="n"/>
      <c r="AE9089" s="107" t="n"/>
      <c r="AF9089" s="107" t="n"/>
      <c r="AG9089" s="107" t="n"/>
      <c r="AH9089" s="107" t="n"/>
      <c r="AI9089" s="107" t="n"/>
      <c r="AJ9089" s="107" t="n"/>
      <c r="AK9089" s="107" t="n"/>
      <c r="AL9089" s="107" t="n"/>
      <c r="AM9089" s="107" t="n"/>
      <c r="AN9089" s="107" t="n"/>
      <c r="AO9089" s="107" t="n"/>
      <c r="AP9089" s="107" t="n"/>
      <c r="AQ9089" s="107" t="n"/>
      <c r="AR9089" s="107" t="n"/>
      <c r="AS9089" s="107" t="n"/>
      <c r="AT9089" s="107" t="n"/>
      <c r="AU9089" s="107" t="n"/>
      <c r="AV9089" s="107" t="n"/>
      <c r="AW9089" s="107" t="n"/>
      <c r="AX9089" s="107" t="n"/>
      <c r="AY9089" s="107" t="n"/>
      <c r="AZ9089" s="107" t="n"/>
    </row>
    <row r="9090">
      <c r="AA9090" s="107" t="n"/>
      <c r="AB9090" s="107" t="n"/>
      <c r="AC9090" s="107" t="n"/>
      <c r="AD9090" s="107" t="n"/>
      <c r="AE9090" s="107" t="n"/>
      <c r="AF9090" s="107" t="n"/>
      <c r="AG9090" s="107" t="n"/>
      <c r="AH9090" s="107" t="n"/>
      <c r="AI9090" s="107" t="n"/>
      <c r="AJ9090" s="107" t="n"/>
      <c r="AK9090" s="107" t="n"/>
      <c r="AL9090" s="107" t="n"/>
      <c r="AM9090" s="107" t="n"/>
      <c r="AN9090" s="107" t="n"/>
      <c r="AO9090" s="107" t="n"/>
      <c r="AP9090" s="107" t="n"/>
      <c r="AQ9090" s="107" t="n"/>
      <c r="AR9090" s="107" t="n"/>
      <c r="AS9090" s="107" t="n"/>
      <c r="AT9090" s="107" t="n"/>
      <c r="AU9090" s="107" t="n"/>
      <c r="AV9090" s="107" t="n"/>
      <c r="AW9090" s="107" t="n"/>
      <c r="AX9090" s="107" t="n"/>
      <c r="AY9090" s="107" t="n"/>
      <c r="AZ9090" s="107" t="n"/>
    </row>
    <row r="9091">
      <c r="AA9091" s="107" t="n"/>
      <c r="AB9091" s="107" t="n"/>
      <c r="AC9091" s="107" t="n"/>
      <c r="AD9091" s="107" t="n"/>
      <c r="AE9091" s="107" t="n"/>
      <c r="AF9091" s="107" t="n"/>
      <c r="AG9091" s="107" t="n"/>
      <c r="AH9091" s="107" t="n"/>
      <c r="AI9091" s="107" t="n"/>
      <c r="AJ9091" s="107" t="n"/>
      <c r="AK9091" s="107" t="n"/>
      <c r="AL9091" s="107" t="n"/>
      <c r="AM9091" s="107" t="n"/>
      <c r="AN9091" s="107" t="n"/>
      <c r="AO9091" s="107" t="n"/>
      <c r="AP9091" s="107" t="n"/>
      <c r="AQ9091" s="107" t="n"/>
      <c r="AR9091" s="107" t="n"/>
      <c r="AS9091" s="107" t="n"/>
      <c r="AT9091" s="107" t="n"/>
      <c r="AU9091" s="107" t="n"/>
      <c r="AV9091" s="107" t="n"/>
      <c r="AW9091" s="107" t="n"/>
      <c r="AX9091" s="107" t="n"/>
      <c r="AY9091" s="107" t="n"/>
      <c r="AZ9091" s="107" t="n"/>
    </row>
    <row r="9092">
      <c r="AA9092" s="107" t="n"/>
      <c r="AB9092" s="107" t="n"/>
      <c r="AC9092" s="107" t="n"/>
      <c r="AD9092" s="107" t="n"/>
      <c r="AE9092" s="107" t="n"/>
      <c r="AF9092" s="107" t="n"/>
      <c r="AG9092" s="107" t="n"/>
      <c r="AH9092" s="107" t="n"/>
      <c r="AI9092" s="107" t="n"/>
      <c r="AJ9092" s="107" t="n"/>
      <c r="AK9092" s="107" t="n"/>
      <c r="AL9092" s="107" t="n"/>
      <c r="AM9092" s="107" t="n"/>
      <c r="AN9092" s="107" t="n"/>
      <c r="AO9092" s="107" t="n"/>
      <c r="AP9092" s="107" t="n"/>
      <c r="AQ9092" s="107" t="n"/>
      <c r="AR9092" s="107" t="n"/>
      <c r="AS9092" s="107" t="n"/>
      <c r="AT9092" s="107" t="n"/>
      <c r="AU9092" s="107" t="n"/>
      <c r="AV9092" s="107" t="n"/>
      <c r="AW9092" s="107" t="n"/>
      <c r="AX9092" s="107" t="n"/>
      <c r="AY9092" s="107" t="n"/>
      <c r="AZ9092" s="107" t="n"/>
    </row>
    <row r="9093">
      <c r="AA9093" s="107" t="n"/>
      <c r="AB9093" s="107" t="n"/>
      <c r="AC9093" s="107" t="n"/>
      <c r="AD9093" s="107" t="n"/>
      <c r="AE9093" s="107" t="n"/>
      <c r="AF9093" s="107" t="n"/>
      <c r="AG9093" s="107" t="n"/>
      <c r="AH9093" s="107" t="n"/>
      <c r="AI9093" s="107" t="n"/>
      <c r="AJ9093" s="107" t="n"/>
      <c r="AK9093" s="107" t="n"/>
      <c r="AL9093" s="107" t="n"/>
      <c r="AM9093" s="107" t="n"/>
      <c r="AN9093" s="107" t="n"/>
      <c r="AO9093" s="107" t="n"/>
      <c r="AP9093" s="107" t="n"/>
      <c r="AQ9093" s="107" t="n"/>
      <c r="AR9093" s="107" t="n"/>
      <c r="AS9093" s="107" t="n"/>
      <c r="AT9093" s="107" t="n"/>
      <c r="AU9093" s="107" t="n"/>
      <c r="AV9093" s="107" t="n"/>
      <c r="AW9093" s="107" t="n"/>
      <c r="AX9093" s="107" t="n"/>
      <c r="AY9093" s="107" t="n"/>
      <c r="AZ9093" s="107" t="n"/>
    </row>
    <row r="9094">
      <c r="AA9094" s="107" t="n"/>
      <c r="AB9094" s="107" t="n"/>
      <c r="AC9094" s="107" t="n"/>
      <c r="AD9094" s="107" t="n"/>
      <c r="AE9094" s="107" t="n"/>
      <c r="AF9094" s="107" t="n"/>
      <c r="AG9094" s="107" t="n"/>
      <c r="AH9094" s="107" t="n"/>
      <c r="AI9094" s="107" t="n"/>
      <c r="AJ9094" s="107" t="n"/>
      <c r="AK9094" s="107" t="n"/>
      <c r="AL9094" s="107" t="n"/>
      <c r="AM9094" s="107" t="n"/>
      <c r="AN9094" s="107" t="n"/>
      <c r="AO9094" s="107" t="n"/>
      <c r="AP9094" s="107" t="n"/>
      <c r="AQ9094" s="107" t="n"/>
      <c r="AR9094" s="107" t="n"/>
      <c r="AS9094" s="107" t="n"/>
      <c r="AT9094" s="107" t="n"/>
      <c r="AU9094" s="107" t="n"/>
      <c r="AV9094" s="107" t="n"/>
      <c r="AW9094" s="107" t="n"/>
      <c r="AX9094" s="107" t="n"/>
      <c r="AY9094" s="107" t="n"/>
      <c r="AZ9094" s="107" t="n"/>
    </row>
    <row r="9095">
      <c r="AA9095" s="107" t="n"/>
      <c r="AB9095" s="107" t="n"/>
      <c r="AC9095" s="107" t="n"/>
      <c r="AD9095" s="107" t="n"/>
      <c r="AE9095" s="107" t="n"/>
      <c r="AF9095" s="107" t="n"/>
      <c r="AG9095" s="107" t="n"/>
      <c r="AH9095" s="107" t="n"/>
      <c r="AI9095" s="107" t="n"/>
      <c r="AJ9095" s="107" t="n"/>
      <c r="AK9095" s="107" t="n"/>
      <c r="AL9095" s="107" t="n"/>
      <c r="AM9095" s="107" t="n"/>
      <c r="AN9095" s="107" t="n"/>
      <c r="AO9095" s="107" t="n"/>
      <c r="AP9095" s="107" t="n"/>
      <c r="AQ9095" s="107" t="n"/>
      <c r="AR9095" s="107" t="n"/>
      <c r="AS9095" s="107" t="n"/>
      <c r="AT9095" s="107" t="n"/>
      <c r="AU9095" s="107" t="n"/>
      <c r="AV9095" s="107" t="n"/>
      <c r="AW9095" s="107" t="n"/>
      <c r="AX9095" s="107" t="n"/>
      <c r="AY9095" s="107" t="n"/>
      <c r="AZ9095" s="107" t="n"/>
    </row>
    <row r="9096">
      <c r="AA9096" s="107" t="n"/>
      <c r="AB9096" s="107" t="n"/>
      <c r="AC9096" s="107" t="n"/>
      <c r="AD9096" s="107" t="n"/>
      <c r="AE9096" s="107" t="n"/>
      <c r="AF9096" s="107" t="n"/>
      <c r="AG9096" s="107" t="n"/>
      <c r="AH9096" s="107" t="n"/>
      <c r="AI9096" s="107" t="n"/>
      <c r="AJ9096" s="107" t="n"/>
      <c r="AK9096" s="107" t="n"/>
      <c r="AL9096" s="107" t="n"/>
      <c r="AM9096" s="107" t="n"/>
      <c r="AN9096" s="107" t="n"/>
      <c r="AO9096" s="107" t="n"/>
      <c r="AP9096" s="107" t="n"/>
      <c r="AQ9096" s="107" t="n"/>
      <c r="AR9096" s="107" t="n"/>
      <c r="AS9096" s="107" t="n"/>
      <c r="AT9096" s="107" t="n"/>
      <c r="AU9096" s="107" t="n"/>
      <c r="AV9096" s="107" t="n"/>
      <c r="AW9096" s="107" t="n"/>
      <c r="AX9096" s="107" t="n"/>
      <c r="AY9096" s="107" t="n"/>
      <c r="AZ9096" s="107" t="n"/>
    </row>
    <row r="9097">
      <c r="AA9097" s="107" t="n"/>
      <c r="AB9097" s="107" t="n"/>
      <c r="AC9097" s="107" t="n"/>
      <c r="AD9097" s="107" t="n"/>
      <c r="AE9097" s="107" t="n"/>
      <c r="AF9097" s="107" t="n"/>
      <c r="AG9097" s="107" t="n"/>
      <c r="AH9097" s="107" t="n"/>
      <c r="AI9097" s="107" t="n"/>
      <c r="AJ9097" s="107" t="n"/>
      <c r="AK9097" s="107" t="n"/>
      <c r="AL9097" s="107" t="n"/>
      <c r="AM9097" s="107" t="n"/>
      <c r="AN9097" s="107" t="n"/>
      <c r="AO9097" s="107" t="n"/>
      <c r="AP9097" s="107" t="n"/>
      <c r="AQ9097" s="107" t="n"/>
      <c r="AR9097" s="107" t="n"/>
      <c r="AS9097" s="107" t="n"/>
      <c r="AT9097" s="107" t="n"/>
      <c r="AU9097" s="107" t="n"/>
      <c r="AV9097" s="107" t="n"/>
      <c r="AW9097" s="107" t="n"/>
      <c r="AX9097" s="107" t="n"/>
      <c r="AY9097" s="107" t="n"/>
      <c r="AZ9097" s="107" t="n"/>
    </row>
    <row r="9098">
      <c r="AA9098" s="107" t="n"/>
      <c r="AB9098" s="107" t="n"/>
      <c r="AC9098" s="107" t="n"/>
      <c r="AD9098" s="107" t="n"/>
      <c r="AE9098" s="107" t="n"/>
      <c r="AF9098" s="107" t="n"/>
      <c r="AG9098" s="107" t="n"/>
      <c r="AH9098" s="107" t="n"/>
      <c r="AI9098" s="107" t="n"/>
      <c r="AJ9098" s="107" t="n"/>
      <c r="AK9098" s="107" t="n"/>
      <c r="AL9098" s="107" t="n"/>
      <c r="AM9098" s="107" t="n"/>
      <c r="AN9098" s="107" t="n"/>
      <c r="AO9098" s="107" t="n"/>
      <c r="AP9098" s="107" t="n"/>
      <c r="AQ9098" s="107" t="n"/>
      <c r="AR9098" s="107" t="n"/>
      <c r="AS9098" s="107" t="n"/>
      <c r="AT9098" s="107" t="n"/>
      <c r="AU9098" s="107" t="n"/>
      <c r="AV9098" s="107" t="n"/>
      <c r="AW9098" s="107" t="n"/>
      <c r="AX9098" s="107" t="n"/>
      <c r="AY9098" s="107" t="n"/>
      <c r="AZ9098" s="107" t="n"/>
    </row>
    <row r="9099">
      <c r="AA9099" s="107" t="n"/>
      <c r="AB9099" s="107" t="n"/>
      <c r="AC9099" s="107" t="n"/>
      <c r="AD9099" s="107" t="n"/>
      <c r="AE9099" s="107" t="n"/>
      <c r="AF9099" s="107" t="n"/>
      <c r="AG9099" s="107" t="n"/>
      <c r="AH9099" s="107" t="n"/>
      <c r="AI9099" s="107" t="n"/>
      <c r="AJ9099" s="107" t="n"/>
      <c r="AK9099" s="107" t="n"/>
      <c r="AL9099" s="107" t="n"/>
      <c r="AM9099" s="107" t="n"/>
      <c r="AN9099" s="107" t="n"/>
      <c r="AO9099" s="107" t="n"/>
      <c r="AP9099" s="107" t="n"/>
      <c r="AQ9099" s="107" t="n"/>
      <c r="AR9099" s="107" t="n"/>
      <c r="AS9099" s="107" t="n"/>
      <c r="AT9099" s="107" t="n"/>
      <c r="AU9099" s="107" t="n"/>
      <c r="AV9099" s="107" t="n"/>
      <c r="AW9099" s="107" t="n"/>
      <c r="AX9099" s="107" t="n"/>
      <c r="AY9099" s="107" t="n"/>
      <c r="AZ9099" s="107" t="n"/>
    </row>
    <row r="9100">
      <c r="AA9100" s="107" t="n"/>
      <c r="AB9100" s="107" t="n"/>
      <c r="AC9100" s="107" t="n"/>
      <c r="AD9100" s="107" t="n"/>
      <c r="AE9100" s="107" t="n"/>
      <c r="AF9100" s="107" t="n"/>
      <c r="AG9100" s="107" t="n"/>
      <c r="AH9100" s="107" t="n"/>
      <c r="AI9100" s="107" t="n"/>
      <c r="AJ9100" s="107" t="n"/>
      <c r="AK9100" s="107" t="n"/>
      <c r="AL9100" s="107" t="n"/>
      <c r="AM9100" s="107" t="n"/>
      <c r="AN9100" s="107" t="n"/>
      <c r="AO9100" s="107" t="n"/>
      <c r="AP9100" s="107" t="n"/>
      <c r="AQ9100" s="107" t="n"/>
      <c r="AR9100" s="107" t="n"/>
      <c r="AS9100" s="107" t="n"/>
      <c r="AT9100" s="107" t="n"/>
      <c r="AU9100" s="107" t="n"/>
      <c r="AV9100" s="107" t="n"/>
      <c r="AW9100" s="107" t="n"/>
      <c r="AX9100" s="107" t="n"/>
      <c r="AY9100" s="107" t="n"/>
      <c r="AZ9100" s="107" t="n"/>
    </row>
    <row r="9101">
      <c r="AA9101" s="107" t="n"/>
      <c r="AB9101" s="107" t="n"/>
      <c r="AC9101" s="107" t="n"/>
      <c r="AD9101" s="107" t="n"/>
      <c r="AE9101" s="107" t="n"/>
      <c r="AF9101" s="107" t="n"/>
      <c r="AG9101" s="107" t="n"/>
      <c r="AH9101" s="107" t="n"/>
      <c r="AI9101" s="107" t="n"/>
      <c r="AJ9101" s="107" t="n"/>
      <c r="AK9101" s="107" t="n"/>
      <c r="AL9101" s="107" t="n"/>
      <c r="AM9101" s="107" t="n"/>
      <c r="AN9101" s="107" t="n"/>
      <c r="AO9101" s="107" t="n"/>
      <c r="AP9101" s="107" t="n"/>
      <c r="AQ9101" s="107" t="n"/>
      <c r="AR9101" s="107" t="n"/>
      <c r="AS9101" s="107" t="n"/>
      <c r="AT9101" s="107" t="n"/>
      <c r="AU9101" s="107" t="n"/>
      <c r="AV9101" s="107" t="n"/>
      <c r="AW9101" s="107" t="n"/>
      <c r="AX9101" s="107" t="n"/>
      <c r="AY9101" s="107" t="n"/>
      <c r="AZ9101" s="107" t="n"/>
    </row>
    <row r="9102">
      <c r="AA9102" s="107" t="n"/>
      <c r="AB9102" s="107" t="n"/>
      <c r="AC9102" s="107" t="n"/>
      <c r="AD9102" s="107" t="n"/>
      <c r="AE9102" s="107" t="n"/>
      <c r="AF9102" s="107" t="n"/>
      <c r="AG9102" s="107" t="n"/>
      <c r="AH9102" s="107" t="n"/>
      <c r="AI9102" s="107" t="n"/>
      <c r="AJ9102" s="107" t="n"/>
      <c r="AK9102" s="107" t="n"/>
      <c r="AL9102" s="107" t="n"/>
      <c r="AM9102" s="107" t="n"/>
      <c r="AN9102" s="107" t="n"/>
      <c r="AO9102" s="107" t="n"/>
      <c r="AP9102" s="107" t="n"/>
      <c r="AQ9102" s="107" t="n"/>
      <c r="AR9102" s="107" t="n"/>
      <c r="AS9102" s="107" t="n"/>
      <c r="AT9102" s="107" t="n"/>
      <c r="AU9102" s="107" t="n"/>
      <c r="AV9102" s="107" t="n"/>
      <c r="AW9102" s="107" t="n"/>
      <c r="AX9102" s="107" t="n"/>
      <c r="AY9102" s="107" t="n"/>
      <c r="AZ9102" s="107" t="n"/>
    </row>
    <row r="9103">
      <c r="AA9103" s="107" t="n"/>
      <c r="AB9103" s="107" t="n"/>
      <c r="AC9103" s="107" t="n"/>
      <c r="AD9103" s="107" t="n"/>
      <c r="AE9103" s="107" t="n"/>
      <c r="AF9103" s="107" t="n"/>
      <c r="AG9103" s="107" t="n"/>
      <c r="AH9103" s="107" t="n"/>
      <c r="AI9103" s="107" t="n"/>
      <c r="AJ9103" s="107" t="n"/>
      <c r="AK9103" s="107" t="n"/>
      <c r="AL9103" s="107" t="n"/>
      <c r="AM9103" s="107" t="n"/>
      <c r="AN9103" s="107" t="n"/>
      <c r="AO9103" s="107" t="n"/>
      <c r="AP9103" s="107" t="n"/>
      <c r="AQ9103" s="107" t="n"/>
      <c r="AR9103" s="107" t="n"/>
      <c r="AS9103" s="107" t="n"/>
      <c r="AT9103" s="107" t="n"/>
      <c r="AU9103" s="107" t="n"/>
      <c r="AV9103" s="107" t="n"/>
      <c r="AW9103" s="107" t="n"/>
      <c r="AX9103" s="107" t="n"/>
      <c r="AY9103" s="107" t="n"/>
      <c r="AZ9103" s="107" t="n"/>
    </row>
    <row r="9104">
      <c r="AA9104" s="107" t="n"/>
      <c r="AB9104" s="107" t="n"/>
      <c r="AC9104" s="107" t="n"/>
      <c r="AD9104" s="107" t="n"/>
      <c r="AE9104" s="107" t="n"/>
      <c r="AF9104" s="107" t="n"/>
      <c r="AG9104" s="107" t="n"/>
      <c r="AH9104" s="107" t="n"/>
      <c r="AI9104" s="107" t="n"/>
      <c r="AJ9104" s="107" t="n"/>
      <c r="AK9104" s="107" t="n"/>
      <c r="AL9104" s="107" t="n"/>
      <c r="AM9104" s="107" t="n"/>
      <c r="AN9104" s="107" t="n"/>
      <c r="AO9104" s="107" t="n"/>
      <c r="AP9104" s="107" t="n"/>
      <c r="AQ9104" s="107" t="n"/>
      <c r="AR9104" s="107" t="n"/>
      <c r="AS9104" s="107" t="n"/>
      <c r="AT9104" s="107" t="n"/>
      <c r="AU9104" s="107" t="n"/>
      <c r="AV9104" s="107" t="n"/>
      <c r="AW9104" s="107" t="n"/>
      <c r="AX9104" s="107" t="n"/>
      <c r="AY9104" s="107" t="n"/>
      <c r="AZ9104" s="107" t="n"/>
    </row>
    <row r="9105">
      <c r="AA9105" s="107" t="n"/>
      <c r="AB9105" s="107" t="n"/>
      <c r="AC9105" s="107" t="n"/>
      <c r="AD9105" s="107" t="n"/>
      <c r="AE9105" s="107" t="n"/>
      <c r="AF9105" s="107" t="n"/>
      <c r="AG9105" s="107" t="n"/>
      <c r="AH9105" s="107" t="n"/>
      <c r="AI9105" s="107" t="n"/>
      <c r="AJ9105" s="107" t="n"/>
      <c r="AK9105" s="107" t="n"/>
      <c r="AL9105" s="107" t="n"/>
      <c r="AM9105" s="107" t="n"/>
      <c r="AN9105" s="107" t="n"/>
      <c r="AO9105" s="107" t="n"/>
      <c r="AP9105" s="107" t="n"/>
      <c r="AQ9105" s="107" t="n"/>
      <c r="AR9105" s="107" t="n"/>
      <c r="AS9105" s="107" t="n"/>
      <c r="AT9105" s="107" t="n"/>
      <c r="AU9105" s="107" t="n"/>
      <c r="AV9105" s="107" t="n"/>
      <c r="AW9105" s="107" t="n"/>
      <c r="AX9105" s="107" t="n"/>
      <c r="AY9105" s="107" t="n"/>
      <c r="AZ9105" s="107" t="n"/>
    </row>
    <row r="9106">
      <c r="AA9106" s="107" t="n"/>
      <c r="AB9106" s="107" t="n"/>
      <c r="AC9106" s="107" t="n"/>
      <c r="AD9106" s="107" t="n"/>
      <c r="AE9106" s="107" t="n"/>
      <c r="AF9106" s="107" t="n"/>
      <c r="AG9106" s="107" t="n"/>
      <c r="AH9106" s="107" t="n"/>
      <c r="AI9106" s="107" t="n"/>
      <c r="AJ9106" s="107" t="n"/>
      <c r="AK9106" s="107" t="n"/>
      <c r="AL9106" s="107" t="n"/>
      <c r="AM9106" s="107" t="n"/>
      <c r="AN9106" s="107" t="n"/>
      <c r="AO9106" s="107" t="n"/>
      <c r="AP9106" s="107" t="n"/>
      <c r="AQ9106" s="107" t="n"/>
      <c r="AR9106" s="107" t="n"/>
      <c r="AS9106" s="107" t="n"/>
      <c r="AT9106" s="107" t="n"/>
      <c r="AU9106" s="107" t="n"/>
      <c r="AV9106" s="107" t="n"/>
      <c r="AW9106" s="107" t="n"/>
      <c r="AX9106" s="107" t="n"/>
      <c r="AY9106" s="107" t="n"/>
      <c r="AZ9106" s="107" t="n"/>
    </row>
    <row r="9107">
      <c r="AA9107" s="107" t="n"/>
      <c r="AB9107" s="107" t="n"/>
      <c r="AC9107" s="107" t="n"/>
      <c r="AD9107" s="107" t="n"/>
      <c r="AE9107" s="107" t="n"/>
      <c r="AF9107" s="107" t="n"/>
      <c r="AG9107" s="107" t="n"/>
      <c r="AH9107" s="107" t="n"/>
      <c r="AI9107" s="107" t="n"/>
      <c r="AJ9107" s="107" t="n"/>
      <c r="AK9107" s="107" t="n"/>
      <c r="AL9107" s="107" t="n"/>
      <c r="AM9107" s="107" t="n"/>
      <c r="AN9107" s="107" t="n"/>
      <c r="AO9107" s="107" t="n"/>
      <c r="AP9107" s="107" t="n"/>
      <c r="AQ9107" s="107" t="n"/>
      <c r="AR9107" s="107" t="n"/>
      <c r="AS9107" s="107" t="n"/>
      <c r="AT9107" s="107" t="n"/>
      <c r="AU9107" s="107" t="n"/>
      <c r="AV9107" s="107" t="n"/>
      <c r="AW9107" s="107" t="n"/>
      <c r="AX9107" s="107" t="n"/>
      <c r="AY9107" s="107" t="n"/>
      <c r="AZ9107" s="107" t="n"/>
    </row>
    <row r="9108">
      <c r="AA9108" s="107" t="n"/>
      <c r="AB9108" s="107" t="n"/>
      <c r="AC9108" s="107" t="n"/>
      <c r="AD9108" s="107" t="n"/>
      <c r="AE9108" s="107" t="n"/>
      <c r="AF9108" s="107" t="n"/>
      <c r="AG9108" s="107" t="n"/>
      <c r="AH9108" s="107" t="n"/>
      <c r="AI9108" s="107" t="n"/>
      <c r="AJ9108" s="107" t="n"/>
      <c r="AK9108" s="107" t="n"/>
      <c r="AL9108" s="107" t="n"/>
      <c r="AM9108" s="107" t="n"/>
      <c r="AN9108" s="107" t="n"/>
      <c r="AO9108" s="107" t="n"/>
      <c r="AP9108" s="107" t="n"/>
      <c r="AQ9108" s="107" t="n"/>
      <c r="AR9108" s="107" t="n"/>
      <c r="AS9108" s="107" t="n"/>
      <c r="AT9108" s="107" t="n"/>
      <c r="AU9108" s="107" t="n"/>
      <c r="AV9108" s="107" t="n"/>
      <c r="AW9108" s="107" t="n"/>
      <c r="AX9108" s="107" t="n"/>
      <c r="AY9108" s="107" t="n"/>
      <c r="AZ9108" s="107" t="n"/>
    </row>
    <row r="9109">
      <c r="AA9109" s="107" t="n"/>
      <c r="AB9109" s="107" t="n"/>
      <c r="AC9109" s="107" t="n"/>
      <c r="AD9109" s="107" t="n"/>
      <c r="AE9109" s="107" t="n"/>
      <c r="AF9109" s="107" t="n"/>
      <c r="AG9109" s="107" t="n"/>
      <c r="AH9109" s="107" t="n"/>
      <c r="AI9109" s="107" t="n"/>
      <c r="AJ9109" s="107" t="n"/>
      <c r="AK9109" s="107" t="n"/>
      <c r="AL9109" s="107" t="n"/>
      <c r="AM9109" s="107" t="n"/>
      <c r="AN9109" s="107" t="n"/>
      <c r="AO9109" s="107" t="n"/>
      <c r="AP9109" s="107" t="n"/>
      <c r="AQ9109" s="107" t="n"/>
      <c r="AR9109" s="107" t="n"/>
      <c r="AS9109" s="107" t="n"/>
      <c r="AT9109" s="107" t="n"/>
      <c r="AU9109" s="107" t="n"/>
      <c r="AV9109" s="107" t="n"/>
      <c r="AW9109" s="107" t="n"/>
      <c r="AX9109" s="107" t="n"/>
      <c r="AY9109" s="107" t="n"/>
      <c r="AZ9109" s="107" t="n"/>
    </row>
    <row r="9110">
      <c r="AA9110" s="107" t="n"/>
      <c r="AB9110" s="107" t="n"/>
      <c r="AC9110" s="107" t="n"/>
      <c r="AD9110" s="107" t="n"/>
      <c r="AE9110" s="107" t="n"/>
      <c r="AF9110" s="107" t="n"/>
      <c r="AG9110" s="107" t="n"/>
      <c r="AH9110" s="107" t="n"/>
      <c r="AI9110" s="107" t="n"/>
      <c r="AJ9110" s="107" t="n"/>
      <c r="AK9110" s="107" t="n"/>
      <c r="AL9110" s="107" t="n"/>
      <c r="AM9110" s="107" t="n"/>
      <c r="AN9110" s="107" t="n"/>
      <c r="AO9110" s="107" t="n"/>
      <c r="AP9110" s="107" t="n"/>
      <c r="AQ9110" s="107" t="n"/>
      <c r="AR9110" s="107" t="n"/>
      <c r="AS9110" s="107" t="n"/>
      <c r="AT9110" s="107" t="n"/>
      <c r="AU9110" s="107" t="n"/>
      <c r="AV9110" s="107" t="n"/>
      <c r="AW9110" s="107" t="n"/>
      <c r="AX9110" s="107" t="n"/>
      <c r="AY9110" s="107" t="n"/>
      <c r="AZ9110" s="107" t="n"/>
    </row>
    <row r="9111">
      <c r="AA9111" s="107" t="n"/>
      <c r="AB9111" s="107" t="n"/>
      <c r="AC9111" s="107" t="n"/>
      <c r="AD9111" s="107" t="n"/>
      <c r="AE9111" s="107" t="n"/>
      <c r="AF9111" s="107" t="n"/>
      <c r="AG9111" s="107" t="n"/>
      <c r="AH9111" s="107" t="n"/>
      <c r="AI9111" s="107" t="n"/>
      <c r="AJ9111" s="107" t="n"/>
      <c r="AK9111" s="107" t="n"/>
      <c r="AL9111" s="107" t="n"/>
      <c r="AM9111" s="107" t="n"/>
      <c r="AN9111" s="107" t="n"/>
      <c r="AO9111" s="107" t="n"/>
      <c r="AP9111" s="107" t="n"/>
      <c r="AQ9111" s="107" t="n"/>
      <c r="AR9111" s="107" t="n"/>
      <c r="AS9111" s="107" t="n"/>
      <c r="AT9111" s="107" t="n"/>
      <c r="AU9111" s="107" t="n"/>
      <c r="AV9111" s="107" t="n"/>
      <c r="AW9111" s="107" t="n"/>
      <c r="AX9111" s="107" t="n"/>
      <c r="AY9111" s="107" t="n"/>
      <c r="AZ9111" s="107" t="n"/>
    </row>
    <row r="9112">
      <c r="AA9112" s="107" t="n"/>
      <c r="AB9112" s="107" t="n"/>
      <c r="AC9112" s="107" t="n"/>
      <c r="AD9112" s="107" t="n"/>
      <c r="AE9112" s="107" t="n"/>
      <c r="AF9112" s="107" t="n"/>
      <c r="AG9112" s="107" t="n"/>
      <c r="AH9112" s="107" t="n"/>
      <c r="AI9112" s="107" t="n"/>
      <c r="AJ9112" s="107" t="n"/>
      <c r="AK9112" s="107" t="n"/>
      <c r="AL9112" s="107" t="n"/>
      <c r="AM9112" s="107" t="n"/>
      <c r="AN9112" s="107" t="n"/>
      <c r="AO9112" s="107" t="n"/>
      <c r="AP9112" s="107" t="n"/>
      <c r="AQ9112" s="107" t="n"/>
      <c r="AR9112" s="107" t="n"/>
      <c r="AS9112" s="107" t="n"/>
      <c r="AT9112" s="107" t="n"/>
      <c r="AU9112" s="107" t="n"/>
      <c r="AV9112" s="107" t="n"/>
      <c r="AW9112" s="107" t="n"/>
      <c r="AX9112" s="107" t="n"/>
      <c r="AY9112" s="107" t="n"/>
      <c r="AZ9112" s="107" t="n"/>
    </row>
    <row r="9113">
      <c r="AA9113" s="107" t="n"/>
      <c r="AB9113" s="107" t="n"/>
      <c r="AC9113" s="107" t="n"/>
      <c r="AD9113" s="107" t="n"/>
      <c r="AE9113" s="107" t="n"/>
      <c r="AF9113" s="107" t="n"/>
      <c r="AG9113" s="107" t="n"/>
      <c r="AH9113" s="107" t="n"/>
      <c r="AI9113" s="107" t="n"/>
      <c r="AJ9113" s="107" t="n"/>
      <c r="AK9113" s="107" t="n"/>
      <c r="AL9113" s="107" t="n"/>
      <c r="AM9113" s="107" t="n"/>
      <c r="AN9113" s="107" t="n"/>
      <c r="AO9113" s="107" t="n"/>
      <c r="AP9113" s="107" t="n"/>
      <c r="AQ9113" s="107" t="n"/>
      <c r="AR9113" s="107" t="n"/>
      <c r="AS9113" s="107" t="n"/>
      <c r="AT9113" s="107" t="n"/>
      <c r="AU9113" s="107" t="n"/>
      <c r="AV9113" s="107" t="n"/>
      <c r="AW9113" s="107" t="n"/>
      <c r="AX9113" s="107" t="n"/>
      <c r="AY9113" s="107" t="n"/>
      <c r="AZ9113" s="107" t="n"/>
    </row>
    <row r="9114">
      <c r="AA9114" s="107" t="n"/>
      <c r="AB9114" s="107" t="n"/>
      <c r="AC9114" s="107" t="n"/>
      <c r="AD9114" s="107" t="n"/>
      <c r="AE9114" s="107" t="n"/>
      <c r="AF9114" s="107" t="n"/>
      <c r="AG9114" s="107" t="n"/>
      <c r="AH9114" s="107" t="n"/>
      <c r="AI9114" s="107" t="n"/>
      <c r="AJ9114" s="107" t="n"/>
      <c r="AK9114" s="107" t="n"/>
      <c r="AL9114" s="107" t="n"/>
      <c r="AM9114" s="107" t="n"/>
      <c r="AN9114" s="107" t="n"/>
      <c r="AO9114" s="107" t="n"/>
      <c r="AP9114" s="107" t="n"/>
      <c r="AQ9114" s="107" t="n"/>
      <c r="AR9114" s="107" t="n"/>
      <c r="AS9114" s="107" t="n"/>
      <c r="AT9114" s="107" t="n"/>
      <c r="AU9114" s="107" t="n"/>
      <c r="AV9114" s="107" t="n"/>
      <c r="AW9114" s="107" t="n"/>
      <c r="AX9114" s="107" t="n"/>
      <c r="AY9114" s="107" t="n"/>
      <c r="AZ9114" s="107" t="n"/>
    </row>
    <row r="9115">
      <c r="AA9115" s="107" t="n"/>
      <c r="AB9115" s="107" t="n"/>
      <c r="AC9115" s="107" t="n"/>
      <c r="AD9115" s="107" t="n"/>
      <c r="AE9115" s="107" t="n"/>
      <c r="AF9115" s="107" t="n"/>
      <c r="AG9115" s="107" t="n"/>
      <c r="AH9115" s="107" t="n"/>
      <c r="AI9115" s="107" t="n"/>
      <c r="AJ9115" s="107" t="n"/>
      <c r="AK9115" s="107" t="n"/>
      <c r="AL9115" s="107" t="n"/>
      <c r="AM9115" s="107" t="n"/>
      <c r="AN9115" s="107" t="n"/>
      <c r="AO9115" s="107" t="n"/>
      <c r="AP9115" s="107" t="n"/>
      <c r="AQ9115" s="107" t="n"/>
      <c r="AR9115" s="107" t="n"/>
      <c r="AS9115" s="107" t="n"/>
      <c r="AT9115" s="107" t="n"/>
      <c r="AU9115" s="107" t="n"/>
      <c r="AV9115" s="107" t="n"/>
      <c r="AW9115" s="107" t="n"/>
      <c r="AX9115" s="107" t="n"/>
      <c r="AY9115" s="107" t="n"/>
      <c r="AZ9115" s="107" t="n"/>
    </row>
    <row r="9116">
      <c r="AA9116" s="107" t="n"/>
      <c r="AB9116" s="107" t="n"/>
      <c r="AC9116" s="107" t="n"/>
      <c r="AD9116" s="107" t="n"/>
      <c r="AE9116" s="107" t="n"/>
      <c r="AF9116" s="107" t="n"/>
      <c r="AG9116" s="107" t="n"/>
      <c r="AH9116" s="107" t="n"/>
      <c r="AI9116" s="107" t="n"/>
      <c r="AJ9116" s="107" t="n"/>
      <c r="AK9116" s="107" t="n"/>
      <c r="AL9116" s="107" t="n"/>
      <c r="AM9116" s="107" t="n"/>
      <c r="AN9116" s="107" t="n"/>
      <c r="AO9116" s="107" t="n"/>
      <c r="AP9116" s="107" t="n"/>
      <c r="AQ9116" s="107" t="n"/>
      <c r="AR9116" s="107" t="n"/>
      <c r="AS9116" s="107" t="n"/>
      <c r="AT9116" s="107" t="n"/>
      <c r="AU9116" s="107" t="n"/>
      <c r="AV9116" s="107" t="n"/>
      <c r="AW9116" s="107" t="n"/>
      <c r="AX9116" s="107" t="n"/>
      <c r="AY9116" s="107" t="n"/>
      <c r="AZ9116" s="107" t="n"/>
    </row>
    <row r="9117">
      <c r="AA9117" s="107" t="n"/>
      <c r="AB9117" s="107" t="n"/>
      <c r="AC9117" s="107" t="n"/>
      <c r="AD9117" s="107" t="n"/>
      <c r="AE9117" s="107" t="n"/>
      <c r="AF9117" s="107" t="n"/>
      <c r="AG9117" s="107" t="n"/>
      <c r="AH9117" s="107" t="n"/>
      <c r="AI9117" s="107" t="n"/>
      <c r="AJ9117" s="107" t="n"/>
      <c r="AK9117" s="107" t="n"/>
      <c r="AL9117" s="107" t="n"/>
      <c r="AM9117" s="107" t="n"/>
      <c r="AN9117" s="107" t="n"/>
      <c r="AO9117" s="107" t="n"/>
      <c r="AP9117" s="107" t="n"/>
      <c r="AQ9117" s="107" t="n"/>
      <c r="AR9117" s="107" t="n"/>
      <c r="AS9117" s="107" t="n"/>
      <c r="AT9117" s="107" t="n"/>
      <c r="AU9117" s="107" t="n"/>
      <c r="AV9117" s="107" t="n"/>
      <c r="AW9117" s="107" t="n"/>
      <c r="AX9117" s="107" t="n"/>
      <c r="AY9117" s="107" t="n"/>
      <c r="AZ9117" s="107" t="n"/>
    </row>
    <row r="9118">
      <c r="AA9118" s="107" t="n"/>
      <c r="AB9118" s="107" t="n"/>
      <c r="AC9118" s="107" t="n"/>
      <c r="AD9118" s="107" t="n"/>
      <c r="AE9118" s="107" t="n"/>
      <c r="AF9118" s="107" t="n"/>
      <c r="AG9118" s="107" t="n"/>
      <c r="AH9118" s="107" t="n"/>
      <c r="AI9118" s="107" t="n"/>
      <c r="AJ9118" s="107" t="n"/>
      <c r="AK9118" s="107" t="n"/>
      <c r="AL9118" s="107" t="n"/>
      <c r="AM9118" s="107" t="n"/>
      <c r="AN9118" s="107" t="n"/>
      <c r="AO9118" s="107" t="n"/>
      <c r="AP9118" s="107" t="n"/>
      <c r="AQ9118" s="107" t="n"/>
      <c r="AR9118" s="107" t="n"/>
      <c r="AS9118" s="107" t="n"/>
      <c r="AT9118" s="107" t="n"/>
      <c r="AU9118" s="107" t="n"/>
      <c r="AV9118" s="107" t="n"/>
      <c r="AW9118" s="107" t="n"/>
      <c r="AX9118" s="107" t="n"/>
      <c r="AY9118" s="107" t="n"/>
      <c r="AZ9118" s="107" t="n"/>
    </row>
    <row r="9119">
      <c r="AA9119" s="107" t="n"/>
      <c r="AB9119" s="107" t="n"/>
      <c r="AC9119" s="107" t="n"/>
      <c r="AD9119" s="107" t="n"/>
      <c r="AE9119" s="107" t="n"/>
      <c r="AF9119" s="107" t="n"/>
      <c r="AG9119" s="107" t="n"/>
      <c r="AH9119" s="107" t="n"/>
      <c r="AI9119" s="107" t="n"/>
      <c r="AJ9119" s="107" t="n"/>
      <c r="AK9119" s="107" t="n"/>
      <c r="AL9119" s="107" t="n"/>
      <c r="AM9119" s="107" t="n"/>
      <c r="AN9119" s="107" t="n"/>
      <c r="AO9119" s="107" t="n"/>
      <c r="AP9119" s="107" t="n"/>
      <c r="AQ9119" s="107" t="n"/>
      <c r="AR9119" s="107" t="n"/>
      <c r="AS9119" s="107" t="n"/>
      <c r="AT9119" s="107" t="n"/>
      <c r="AU9119" s="107" t="n"/>
      <c r="AV9119" s="107" t="n"/>
      <c r="AW9119" s="107" t="n"/>
      <c r="AX9119" s="107" t="n"/>
      <c r="AY9119" s="107" t="n"/>
      <c r="AZ9119" s="107" t="n"/>
    </row>
    <row r="9120">
      <c r="AA9120" s="107" t="n"/>
      <c r="AB9120" s="107" t="n"/>
      <c r="AC9120" s="107" t="n"/>
      <c r="AD9120" s="107" t="n"/>
      <c r="AE9120" s="107" t="n"/>
      <c r="AF9120" s="107" t="n"/>
      <c r="AG9120" s="107" t="n"/>
      <c r="AH9120" s="107" t="n"/>
      <c r="AI9120" s="107" t="n"/>
      <c r="AJ9120" s="107" t="n"/>
      <c r="AK9120" s="107" t="n"/>
      <c r="AL9120" s="107" t="n"/>
      <c r="AM9120" s="107" t="n"/>
      <c r="AN9120" s="107" t="n"/>
      <c r="AO9120" s="107" t="n"/>
      <c r="AP9120" s="107" t="n"/>
      <c r="AQ9120" s="107" t="n"/>
      <c r="AR9120" s="107" t="n"/>
      <c r="AS9120" s="107" t="n"/>
      <c r="AT9120" s="107" t="n"/>
      <c r="AU9120" s="107" t="n"/>
      <c r="AV9120" s="107" t="n"/>
      <c r="AW9120" s="107" t="n"/>
      <c r="AX9120" s="107" t="n"/>
      <c r="AY9120" s="107" t="n"/>
      <c r="AZ9120" s="107" t="n"/>
    </row>
    <row r="9121">
      <c r="AA9121" s="107" t="n"/>
      <c r="AB9121" s="107" t="n"/>
      <c r="AC9121" s="107" t="n"/>
      <c r="AD9121" s="107" t="n"/>
      <c r="AE9121" s="107" t="n"/>
      <c r="AF9121" s="107" t="n"/>
      <c r="AG9121" s="107" t="n"/>
      <c r="AH9121" s="107" t="n"/>
      <c r="AI9121" s="107" t="n"/>
      <c r="AJ9121" s="107" t="n"/>
      <c r="AK9121" s="107" t="n"/>
      <c r="AL9121" s="107" t="n"/>
      <c r="AM9121" s="107" t="n"/>
      <c r="AN9121" s="107" t="n"/>
      <c r="AO9121" s="107" t="n"/>
      <c r="AP9121" s="107" t="n"/>
      <c r="AQ9121" s="107" t="n"/>
      <c r="AR9121" s="107" t="n"/>
      <c r="AS9121" s="107" t="n"/>
      <c r="AT9121" s="107" t="n"/>
      <c r="AU9121" s="107" t="n"/>
      <c r="AV9121" s="107" t="n"/>
      <c r="AW9121" s="107" t="n"/>
      <c r="AX9121" s="107" t="n"/>
      <c r="AY9121" s="107" t="n"/>
      <c r="AZ9121" s="107" t="n"/>
    </row>
    <row r="9122">
      <c r="AA9122" s="107" t="n"/>
      <c r="AB9122" s="107" t="n"/>
      <c r="AC9122" s="107" t="n"/>
      <c r="AD9122" s="107" t="n"/>
      <c r="AE9122" s="107" t="n"/>
      <c r="AF9122" s="107" t="n"/>
      <c r="AG9122" s="107" t="n"/>
      <c r="AH9122" s="107" t="n"/>
      <c r="AI9122" s="107" t="n"/>
      <c r="AJ9122" s="107" t="n"/>
      <c r="AK9122" s="107" t="n"/>
      <c r="AL9122" s="107" t="n"/>
      <c r="AM9122" s="107" t="n"/>
      <c r="AN9122" s="107" t="n"/>
      <c r="AO9122" s="107" t="n"/>
      <c r="AP9122" s="107" t="n"/>
      <c r="AQ9122" s="107" t="n"/>
      <c r="AR9122" s="107" t="n"/>
      <c r="AS9122" s="107" t="n"/>
      <c r="AT9122" s="107" t="n"/>
      <c r="AU9122" s="107" t="n"/>
      <c r="AV9122" s="107" t="n"/>
      <c r="AW9122" s="107" t="n"/>
      <c r="AX9122" s="107" t="n"/>
      <c r="AY9122" s="107" t="n"/>
      <c r="AZ9122" s="107" t="n"/>
    </row>
    <row r="9123">
      <c r="AA9123" s="107" t="n"/>
      <c r="AB9123" s="107" t="n"/>
      <c r="AC9123" s="107" t="n"/>
      <c r="AD9123" s="107" t="n"/>
      <c r="AE9123" s="107" t="n"/>
      <c r="AF9123" s="107" t="n"/>
      <c r="AG9123" s="107" t="n"/>
      <c r="AH9123" s="107" t="n"/>
      <c r="AI9123" s="107" t="n"/>
      <c r="AJ9123" s="107" t="n"/>
      <c r="AK9123" s="107" t="n"/>
      <c r="AL9123" s="107" t="n"/>
      <c r="AM9123" s="107" t="n"/>
      <c r="AN9123" s="107" t="n"/>
      <c r="AO9123" s="107" t="n"/>
      <c r="AP9123" s="107" t="n"/>
      <c r="AQ9123" s="107" t="n"/>
      <c r="AR9123" s="107" t="n"/>
      <c r="AS9123" s="107" t="n"/>
      <c r="AT9123" s="107" t="n"/>
      <c r="AU9123" s="107" t="n"/>
      <c r="AV9123" s="107" t="n"/>
      <c r="AW9123" s="107" t="n"/>
      <c r="AX9123" s="107" t="n"/>
      <c r="AY9123" s="107" t="n"/>
      <c r="AZ9123" s="107" t="n"/>
    </row>
    <row r="9124">
      <c r="AA9124" s="107" t="n"/>
      <c r="AB9124" s="107" t="n"/>
      <c r="AC9124" s="107" t="n"/>
      <c r="AD9124" s="107" t="n"/>
      <c r="AE9124" s="107" t="n"/>
      <c r="AF9124" s="107" t="n"/>
      <c r="AG9124" s="107" t="n"/>
      <c r="AH9124" s="107" t="n"/>
      <c r="AI9124" s="107" t="n"/>
      <c r="AJ9124" s="107" t="n"/>
      <c r="AK9124" s="107" t="n"/>
      <c r="AL9124" s="107" t="n"/>
      <c r="AM9124" s="107" t="n"/>
      <c r="AN9124" s="107" t="n"/>
      <c r="AO9124" s="107" t="n"/>
      <c r="AP9124" s="107" t="n"/>
      <c r="AQ9124" s="107" t="n"/>
      <c r="AR9124" s="107" t="n"/>
      <c r="AS9124" s="107" t="n"/>
      <c r="AT9124" s="107" t="n"/>
      <c r="AU9124" s="107" t="n"/>
      <c r="AV9124" s="107" t="n"/>
      <c r="AW9124" s="107" t="n"/>
      <c r="AX9124" s="107" t="n"/>
      <c r="AY9124" s="107" t="n"/>
      <c r="AZ9124" s="107" t="n"/>
    </row>
    <row r="9125">
      <c r="AA9125" s="107" t="n"/>
      <c r="AB9125" s="107" t="n"/>
      <c r="AC9125" s="107" t="n"/>
      <c r="AD9125" s="107" t="n"/>
      <c r="AE9125" s="107" t="n"/>
      <c r="AF9125" s="107" t="n"/>
      <c r="AG9125" s="107" t="n"/>
      <c r="AH9125" s="107" t="n"/>
      <c r="AI9125" s="107" t="n"/>
      <c r="AJ9125" s="107" t="n"/>
      <c r="AK9125" s="107" t="n"/>
      <c r="AL9125" s="107" t="n"/>
      <c r="AM9125" s="107" t="n"/>
      <c r="AN9125" s="107" t="n"/>
      <c r="AO9125" s="107" t="n"/>
      <c r="AP9125" s="107" t="n"/>
      <c r="AQ9125" s="107" t="n"/>
      <c r="AR9125" s="107" t="n"/>
      <c r="AS9125" s="107" t="n"/>
      <c r="AT9125" s="107" t="n"/>
      <c r="AU9125" s="107" t="n"/>
      <c r="AV9125" s="107" t="n"/>
      <c r="AW9125" s="107" t="n"/>
      <c r="AX9125" s="107" t="n"/>
      <c r="AY9125" s="107" t="n"/>
      <c r="AZ9125" s="107" t="n"/>
    </row>
    <row r="9126">
      <c r="AA9126" s="107" t="n"/>
      <c r="AB9126" s="107" t="n"/>
      <c r="AC9126" s="107" t="n"/>
      <c r="AD9126" s="107" t="n"/>
      <c r="AE9126" s="107" t="n"/>
      <c r="AF9126" s="107" t="n"/>
      <c r="AG9126" s="107" t="n"/>
      <c r="AH9126" s="107" t="n"/>
      <c r="AI9126" s="107" t="n"/>
      <c r="AJ9126" s="107" t="n"/>
      <c r="AK9126" s="107" t="n"/>
      <c r="AL9126" s="107" t="n"/>
      <c r="AM9126" s="107" t="n"/>
      <c r="AN9126" s="107" t="n"/>
      <c r="AO9126" s="107" t="n"/>
      <c r="AP9126" s="107" t="n"/>
      <c r="AQ9126" s="107" t="n"/>
      <c r="AR9126" s="107" t="n"/>
      <c r="AS9126" s="107" t="n"/>
      <c r="AT9126" s="107" t="n"/>
      <c r="AU9126" s="107" t="n"/>
      <c r="AV9126" s="107" t="n"/>
      <c r="AW9126" s="107" t="n"/>
      <c r="AX9126" s="107" t="n"/>
      <c r="AY9126" s="107" t="n"/>
      <c r="AZ9126" s="107" t="n"/>
    </row>
    <row r="9127">
      <c r="AA9127" s="107" t="n"/>
      <c r="AB9127" s="107" t="n"/>
      <c r="AC9127" s="107" t="n"/>
      <c r="AD9127" s="107" t="n"/>
      <c r="AE9127" s="107" t="n"/>
      <c r="AF9127" s="107" t="n"/>
      <c r="AG9127" s="107" t="n"/>
      <c r="AH9127" s="107" t="n"/>
      <c r="AI9127" s="107" t="n"/>
      <c r="AJ9127" s="107" t="n"/>
      <c r="AK9127" s="107" t="n"/>
      <c r="AL9127" s="107" t="n"/>
      <c r="AM9127" s="107" t="n"/>
      <c r="AN9127" s="107" t="n"/>
      <c r="AO9127" s="107" t="n"/>
      <c r="AP9127" s="107" t="n"/>
      <c r="AQ9127" s="107" t="n"/>
      <c r="AR9127" s="107" t="n"/>
      <c r="AS9127" s="107" t="n"/>
      <c r="AT9127" s="107" t="n"/>
      <c r="AU9127" s="107" t="n"/>
      <c r="AV9127" s="107" t="n"/>
      <c r="AW9127" s="107" t="n"/>
      <c r="AX9127" s="107" t="n"/>
      <c r="AY9127" s="107" t="n"/>
      <c r="AZ9127" s="107" t="n"/>
    </row>
    <row r="9128">
      <c r="AA9128" s="107" t="n"/>
      <c r="AB9128" s="107" t="n"/>
      <c r="AC9128" s="107" t="n"/>
      <c r="AD9128" s="107" t="n"/>
      <c r="AE9128" s="107" t="n"/>
      <c r="AF9128" s="107" t="n"/>
      <c r="AG9128" s="107" t="n"/>
      <c r="AH9128" s="107" t="n"/>
      <c r="AI9128" s="107" t="n"/>
      <c r="AJ9128" s="107" t="n"/>
      <c r="AK9128" s="107" t="n"/>
      <c r="AL9128" s="107" t="n"/>
      <c r="AM9128" s="107" t="n"/>
      <c r="AN9128" s="107" t="n"/>
      <c r="AO9128" s="107" t="n"/>
      <c r="AP9128" s="107" t="n"/>
      <c r="AQ9128" s="107" t="n"/>
      <c r="AR9128" s="107" t="n"/>
      <c r="AS9128" s="107" t="n"/>
      <c r="AT9128" s="107" t="n"/>
      <c r="AU9128" s="107" t="n"/>
      <c r="AV9128" s="107" t="n"/>
      <c r="AW9128" s="107" t="n"/>
      <c r="AX9128" s="107" t="n"/>
      <c r="AY9128" s="107" t="n"/>
      <c r="AZ9128" s="107" t="n"/>
    </row>
    <row r="9129">
      <c r="AA9129" s="107" t="n"/>
      <c r="AB9129" s="107" t="n"/>
      <c r="AC9129" s="107" t="n"/>
      <c r="AD9129" s="107" t="n"/>
      <c r="AE9129" s="107" t="n"/>
      <c r="AF9129" s="107" t="n"/>
      <c r="AG9129" s="107" t="n"/>
      <c r="AH9129" s="107" t="n"/>
      <c r="AI9129" s="107" t="n"/>
      <c r="AJ9129" s="107" t="n"/>
      <c r="AK9129" s="107" t="n"/>
      <c r="AL9129" s="107" t="n"/>
      <c r="AM9129" s="107" t="n"/>
      <c r="AN9129" s="107" t="n"/>
      <c r="AO9129" s="107" t="n"/>
      <c r="AP9129" s="107" t="n"/>
      <c r="AQ9129" s="107" t="n"/>
      <c r="AR9129" s="107" t="n"/>
      <c r="AS9129" s="107" t="n"/>
      <c r="AT9129" s="107" t="n"/>
      <c r="AU9129" s="107" t="n"/>
      <c r="AV9129" s="107" t="n"/>
      <c r="AW9129" s="107" t="n"/>
      <c r="AX9129" s="107" t="n"/>
      <c r="AY9129" s="107" t="n"/>
      <c r="AZ9129" s="107" t="n"/>
    </row>
    <row r="9130">
      <c r="AA9130" s="107" t="n"/>
      <c r="AB9130" s="107" t="n"/>
      <c r="AC9130" s="107" t="n"/>
      <c r="AD9130" s="107" t="n"/>
      <c r="AE9130" s="107" t="n"/>
      <c r="AF9130" s="107" t="n"/>
      <c r="AG9130" s="107" t="n"/>
      <c r="AH9130" s="107" t="n"/>
      <c r="AI9130" s="107" t="n"/>
      <c r="AJ9130" s="107" t="n"/>
      <c r="AK9130" s="107" t="n"/>
      <c r="AL9130" s="107" t="n"/>
      <c r="AM9130" s="107" t="n"/>
      <c r="AN9130" s="107" t="n"/>
      <c r="AO9130" s="107" t="n"/>
      <c r="AP9130" s="107" t="n"/>
      <c r="AQ9130" s="107" t="n"/>
      <c r="AR9130" s="107" t="n"/>
      <c r="AS9130" s="107" t="n"/>
      <c r="AT9130" s="107" t="n"/>
      <c r="AU9130" s="107" t="n"/>
      <c r="AV9130" s="107" t="n"/>
      <c r="AW9130" s="107" t="n"/>
      <c r="AX9130" s="107" t="n"/>
      <c r="AY9130" s="107" t="n"/>
      <c r="AZ9130" s="107" t="n"/>
    </row>
    <row r="9131">
      <c r="AA9131" s="107" t="n"/>
      <c r="AB9131" s="107" t="n"/>
      <c r="AC9131" s="107" t="n"/>
      <c r="AD9131" s="107" t="n"/>
      <c r="AE9131" s="107" t="n"/>
      <c r="AF9131" s="107" t="n"/>
      <c r="AG9131" s="107" t="n"/>
      <c r="AH9131" s="107" t="n"/>
      <c r="AI9131" s="107" t="n"/>
      <c r="AJ9131" s="107" t="n"/>
      <c r="AK9131" s="107" t="n"/>
      <c r="AL9131" s="107" t="n"/>
      <c r="AM9131" s="107" t="n"/>
      <c r="AN9131" s="107" t="n"/>
      <c r="AO9131" s="107" t="n"/>
      <c r="AP9131" s="107" t="n"/>
      <c r="AQ9131" s="107" t="n"/>
      <c r="AR9131" s="107" t="n"/>
      <c r="AS9131" s="107" t="n"/>
      <c r="AT9131" s="107" t="n"/>
      <c r="AU9131" s="107" t="n"/>
      <c r="AV9131" s="107" t="n"/>
      <c r="AW9131" s="107" t="n"/>
      <c r="AX9131" s="107" t="n"/>
      <c r="AY9131" s="107" t="n"/>
      <c r="AZ9131" s="107" t="n"/>
    </row>
    <row r="9132">
      <c r="AA9132" s="107" t="n"/>
      <c r="AB9132" s="107" t="n"/>
      <c r="AC9132" s="107" t="n"/>
      <c r="AD9132" s="107" t="n"/>
      <c r="AE9132" s="107" t="n"/>
      <c r="AF9132" s="107" t="n"/>
      <c r="AG9132" s="107" t="n"/>
      <c r="AH9132" s="107" t="n"/>
      <c r="AI9132" s="107" t="n"/>
      <c r="AJ9132" s="107" t="n"/>
      <c r="AK9132" s="107" t="n"/>
      <c r="AL9132" s="107" t="n"/>
      <c r="AM9132" s="107" t="n"/>
      <c r="AN9132" s="107" t="n"/>
      <c r="AO9132" s="107" t="n"/>
      <c r="AP9132" s="107" t="n"/>
      <c r="AQ9132" s="107" t="n"/>
      <c r="AR9132" s="107" t="n"/>
      <c r="AS9132" s="107" t="n"/>
      <c r="AT9132" s="107" t="n"/>
      <c r="AU9132" s="107" t="n"/>
      <c r="AV9132" s="107" t="n"/>
      <c r="AW9132" s="107" t="n"/>
      <c r="AX9132" s="107" t="n"/>
      <c r="AY9132" s="107" t="n"/>
      <c r="AZ9132" s="107" t="n"/>
    </row>
    <row r="9133">
      <c r="AA9133" s="107" t="n"/>
      <c r="AB9133" s="107" t="n"/>
      <c r="AC9133" s="107" t="n"/>
      <c r="AD9133" s="107" t="n"/>
      <c r="AE9133" s="107" t="n"/>
      <c r="AF9133" s="107" t="n"/>
      <c r="AG9133" s="107" t="n"/>
      <c r="AH9133" s="107" t="n"/>
      <c r="AI9133" s="107" t="n"/>
      <c r="AJ9133" s="107" t="n"/>
      <c r="AK9133" s="107" t="n"/>
      <c r="AL9133" s="107" t="n"/>
      <c r="AM9133" s="107" t="n"/>
      <c r="AN9133" s="107" t="n"/>
      <c r="AO9133" s="107" t="n"/>
      <c r="AP9133" s="107" t="n"/>
      <c r="AQ9133" s="107" t="n"/>
      <c r="AR9133" s="107" t="n"/>
      <c r="AS9133" s="107" t="n"/>
      <c r="AT9133" s="107" t="n"/>
      <c r="AU9133" s="107" t="n"/>
      <c r="AV9133" s="107" t="n"/>
      <c r="AW9133" s="107" t="n"/>
      <c r="AX9133" s="107" t="n"/>
      <c r="AY9133" s="107" t="n"/>
      <c r="AZ9133" s="107" t="n"/>
    </row>
    <row r="9134">
      <c r="AA9134" s="107" t="n"/>
      <c r="AB9134" s="107" t="n"/>
      <c r="AC9134" s="107" t="n"/>
      <c r="AD9134" s="107" t="n"/>
      <c r="AE9134" s="107" t="n"/>
      <c r="AF9134" s="107" t="n"/>
      <c r="AG9134" s="107" t="n"/>
      <c r="AH9134" s="107" t="n"/>
      <c r="AI9134" s="107" t="n"/>
      <c r="AJ9134" s="107" t="n"/>
      <c r="AK9134" s="107" t="n"/>
      <c r="AL9134" s="107" t="n"/>
      <c r="AM9134" s="107" t="n"/>
      <c r="AN9134" s="107" t="n"/>
      <c r="AO9134" s="107" t="n"/>
      <c r="AP9134" s="107" t="n"/>
      <c r="AQ9134" s="107" t="n"/>
      <c r="AR9134" s="107" t="n"/>
      <c r="AS9134" s="107" t="n"/>
      <c r="AT9134" s="107" t="n"/>
      <c r="AU9134" s="107" t="n"/>
      <c r="AV9134" s="107" t="n"/>
      <c r="AW9134" s="107" t="n"/>
      <c r="AX9134" s="107" t="n"/>
      <c r="AY9134" s="107" t="n"/>
      <c r="AZ9134" s="107" t="n"/>
    </row>
    <row r="9135">
      <c r="AA9135" s="107" t="n"/>
      <c r="AB9135" s="107" t="n"/>
      <c r="AC9135" s="107" t="n"/>
      <c r="AD9135" s="107" t="n"/>
      <c r="AE9135" s="107" t="n"/>
      <c r="AF9135" s="107" t="n"/>
      <c r="AG9135" s="107" t="n"/>
      <c r="AH9135" s="107" t="n"/>
      <c r="AI9135" s="107" t="n"/>
      <c r="AJ9135" s="107" t="n"/>
      <c r="AK9135" s="107" t="n"/>
      <c r="AL9135" s="107" t="n"/>
      <c r="AM9135" s="107" t="n"/>
      <c r="AN9135" s="107" t="n"/>
      <c r="AO9135" s="107" t="n"/>
      <c r="AP9135" s="107" t="n"/>
      <c r="AQ9135" s="107" t="n"/>
      <c r="AR9135" s="107" t="n"/>
      <c r="AS9135" s="107" t="n"/>
      <c r="AT9135" s="107" t="n"/>
      <c r="AU9135" s="107" t="n"/>
      <c r="AV9135" s="107" t="n"/>
      <c r="AW9135" s="107" t="n"/>
      <c r="AX9135" s="107" t="n"/>
      <c r="AY9135" s="107" t="n"/>
      <c r="AZ9135" s="107" t="n"/>
    </row>
    <row r="9136">
      <c r="AA9136" s="107" t="n"/>
      <c r="AB9136" s="107" t="n"/>
      <c r="AC9136" s="107" t="n"/>
      <c r="AD9136" s="107" t="n"/>
      <c r="AE9136" s="107" t="n"/>
      <c r="AF9136" s="107" t="n"/>
      <c r="AG9136" s="107" t="n"/>
      <c r="AH9136" s="107" t="n"/>
      <c r="AI9136" s="107" t="n"/>
      <c r="AJ9136" s="107" t="n"/>
      <c r="AK9136" s="107" t="n"/>
      <c r="AL9136" s="107" t="n"/>
      <c r="AM9136" s="107" t="n"/>
      <c r="AN9136" s="107" t="n"/>
      <c r="AO9136" s="107" t="n"/>
      <c r="AP9136" s="107" t="n"/>
      <c r="AQ9136" s="107" t="n"/>
      <c r="AR9136" s="107" t="n"/>
      <c r="AS9136" s="107" t="n"/>
      <c r="AT9136" s="107" t="n"/>
      <c r="AU9136" s="107" t="n"/>
      <c r="AV9136" s="107" t="n"/>
      <c r="AW9136" s="107" t="n"/>
      <c r="AX9136" s="107" t="n"/>
      <c r="AY9136" s="107" t="n"/>
      <c r="AZ9136" s="107" t="n"/>
    </row>
    <row r="9137">
      <c r="AA9137" s="107" t="n"/>
      <c r="AB9137" s="107" t="n"/>
      <c r="AC9137" s="107" t="n"/>
      <c r="AD9137" s="107" t="n"/>
      <c r="AE9137" s="107" t="n"/>
      <c r="AF9137" s="107" t="n"/>
      <c r="AG9137" s="107" t="n"/>
      <c r="AH9137" s="107" t="n"/>
      <c r="AI9137" s="107" t="n"/>
      <c r="AJ9137" s="107" t="n"/>
      <c r="AK9137" s="107" t="n"/>
      <c r="AL9137" s="107" t="n"/>
      <c r="AM9137" s="107" t="n"/>
      <c r="AN9137" s="107" t="n"/>
      <c r="AO9137" s="107" t="n"/>
      <c r="AP9137" s="107" t="n"/>
      <c r="AQ9137" s="107" t="n"/>
      <c r="AR9137" s="107" t="n"/>
      <c r="AS9137" s="107" t="n"/>
      <c r="AT9137" s="107" t="n"/>
      <c r="AU9137" s="107" t="n"/>
      <c r="AV9137" s="107" t="n"/>
      <c r="AW9137" s="107" t="n"/>
      <c r="AX9137" s="107" t="n"/>
      <c r="AY9137" s="107" t="n"/>
      <c r="AZ9137" s="107" t="n"/>
    </row>
    <row r="9138">
      <c r="AA9138" s="107" t="n"/>
      <c r="AB9138" s="107" t="n"/>
      <c r="AC9138" s="107" t="n"/>
      <c r="AD9138" s="107" t="n"/>
      <c r="AE9138" s="107" t="n"/>
      <c r="AF9138" s="107" t="n"/>
      <c r="AG9138" s="107" t="n"/>
      <c r="AH9138" s="107" t="n"/>
      <c r="AI9138" s="107" t="n"/>
      <c r="AJ9138" s="107" t="n"/>
      <c r="AK9138" s="107" t="n"/>
      <c r="AL9138" s="107" t="n"/>
      <c r="AM9138" s="107" t="n"/>
      <c r="AN9138" s="107" t="n"/>
      <c r="AO9138" s="107" t="n"/>
      <c r="AP9138" s="107" t="n"/>
      <c r="AQ9138" s="107" t="n"/>
      <c r="AR9138" s="107" t="n"/>
      <c r="AS9138" s="107" t="n"/>
      <c r="AT9138" s="107" t="n"/>
      <c r="AU9138" s="107" t="n"/>
      <c r="AV9138" s="107" t="n"/>
      <c r="AW9138" s="107" t="n"/>
      <c r="AX9138" s="107" t="n"/>
      <c r="AY9138" s="107" t="n"/>
      <c r="AZ9138" s="107" t="n"/>
    </row>
    <row r="9139">
      <c r="AA9139" s="107" t="n"/>
      <c r="AB9139" s="107" t="n"/>
      <c r="AC9139" s="107" t="n"/>
      <c r="AD9139" s="107" t="n"/>
      <c r="AE9139" s="107" t="n"/>
      <c r="AF9139" s="107" t="n"/>
      <c r="AG9139" s="107" t="n"/>
      <c r="AH9139" s="107" t="n"/>
      <c r="AI9139" s="107" t="n"/>
      <c r="AJ9139" s="107" t="n"/>
      <c r="AK9139" s="107" t="n"/>
      <c r="AL9139" s="107" t="n"/>
      <c r="AM9139" s="107" t="n"/>
      <c r="AN9139" s="107" t="n"/>
      <c r="AO9139" s="107" t="n"/>
      <c r="AP9139" s="107" t="n"/>
      <c r="AQ9139" s="107" t="n"/>
      <c r="AR9139" s="107" t="n"/>
      <c r="AS9139" s="107" t="n"/>
      <c r="AT9139" s="107" t="n"/>
      <c r="AU9139" s="107" t="n"/>
      <c r="AV9139" s="107" t="n"/>
      <c r="AW9139" s="107" t="n"/>
      <c r="AX9139" s="107" t="n"/>
      <c r="AY9139" s="107" t="n"/>
      <c r="AZ9139" s="107" t="n"/>
    </row>
    <row r="9140">
      <c r="AA9140" s="107" t="n"/>
      <c r="AB9140" s="107" t="n"/>
      <c r="AC9140" s="107" t="n"/>
      <c r="AD9140" s="107" t="n"/>
      <c r="AE9140" s="107" t="n"/>
      <c r="AF9140" s="107" t="n"/>
      <c r="AG9140" s="107" t="n"/>
      <c r="AH9140" s="107" t="n"/>
      <c r="AI9140" s="107" t="n"/>
      <c r="AJ9140" s="107" t="n"/>
      <c r="AK9140" s="107" t="n"/>
      <c r="AL9140" s="107" t="n"/>
      <c r="AM9140" s="107" t="n"/>
      <c r="AN9140" s="107" t="n"/>
      <c r="AO9140" s="107" t="n"/>
      <c r="AP9140" s="107" t="n"/>
      <c r="AQ9140" s="107" t="n"/>
      <c r="AR9140" s="107" t="n"/>
      <c r="AS9140" s="107" t="n"/>
      <c r="AT9140" s="107" t="n"/>
      <c r="AU9140" s="107" t="n"/>
      <c r="AV9140" s="107" t="n"/>
      <c r="AW9140" s="107" t="n"/>
      <c r="AX9140" s="107" t="n"/>
      <c r="AY9140" s="107" t="n"/>
      <c r="AZ9140" s="107" t="n"/>
    </row>
    <row r="9141">
      <c r="AA9141" s="107" t="n"/>
      <c r="AB9141" s="107" t="n"/>
      <c r="AC9141" s="107" t="n"/>
      <c r="AD9141" s="107" t="n"/>
      <c r="AE9141" s="107" t="n"/>
      <c r="AF9141" s="107" t="n"/>
      <c r="AG9141" s="107" t="n"/>
      <c r="AH9141" s="107" t="n"/>
      <c r="AI9141" s="107" t="n"/>
      <c r="AJ9141" s="107" t="n"/>
      <c r="AK9141" s="107" t="n"/>
      <c r="AL9141" s="107" t="n"/>
      <c r="AM9141" s="107" t="n"/>
      <c r="AN9141" s="107" t="n"/>
      <c r="AO9141" s="107" t="n"/>
      <c r="AP9141" s="107" t="n"/>
      <c r="AQ9141" s="107" t="n"/>
      <c r="AR9141" s="107" t="n"/>
      <c r="AS9141" s="107" t="n"/>
      <c r="AT9141" s="107" t="n"/>
      <c r="AU9141" s="107" t="n"/>
      <c r="AV9141" s="107" t="n"/>
      <c r="AW9141" s="107" t="n"/>
      <c r="AX9141" s="107" t="n"/>
      <c r="AY9141" s="107" t="n"/>
      <c r="AZ9141" s="107" t="n"/>
    </row>
    <row r="9142">
      <c r="AA9142" s="107" t="n"/>
      <c r="AB9142" s="107" t="n"/>
      <c r="AC9142" s="107" t="n"/>
      <c r="AD9142" s="107" t="n"/>
      <c r="AE9142" s="107" t="n"/>
      <c r="AF9142" s="107" t="n"/>
      <c r="AG9142" s="107" t="n"/>
      <c r="AH9142" s="107" t="n"/>
      <c r="AI9142" s="107" t="n"/>
      <c r="AJ9142" s="107" t="n"/>
      <c r="AK9142" s="107" t="n"/>
      <c r="AL9142" s="107" t="n"/>
      <c r="AM9142" s="107" t="n"/>
      <c r="AN9142" s="107" t="n"/>
      <c r="AO9142" s="107" t="n"/>
      <c r="AP9142" s="107" t="n"/>
      <c r="AQ9142" s="107" t="n"/>
      <c r="AR9142" s="107" t="n"/>
      <c r="AS9142" s="107" t="n"/>
      <c r="AT9142" s="107" t="n"/>
      <c r="AU9142" s="107" t="n"/>
      <c r="AV9142" s="107" t="n"/>
      <c r="AW9142" s="107" t="n"/>
      <c r="AX9142" s="107" t="n"/>
      <c r="AY9142" s="107" t="n"/>
      <c r="AZ9142" s="107" t="n"/>
    </row>
    <row r="9143">
      <c r="AA9143" s="107" t="n"/>
      <c r="AB9143" s="107" t="n"/>
      <c r="AC9143" s="107" t="n"/>
      <c r="AD9143" s="107" t="n"/>
      <c r="AE9143" s="107" t="n"/>
      <c r="AF9143" s="107" t="n"/>
      <c r="AG9143" s="107" t="n"/>
      <c r="AH9143" s="107" t="n"/>
      <c r="AI9143" s="107" t="n"/>
      <c r="AJ9143" s="107" t="n"/>
      <c r="AK9143" s="107" t="n"/>
      <c r="AL9143" s="107" t="n"/>
      <c r="AM9143" s="107" t="n"/>
      <c r="AN9143" s="107" t="n"/>
      <c r="AO9143" s="107" t="n"/>
      <c r="AP9143" s="107" t="n"/>
      <c r="AQ9143" s="107" t="n"/>
      <c r="AR9143" s="107" t="n"/>
      <c r="AS9143" s="107" t="n"/>
      <c r="AT9143" s="107" t="n"/>
      <c r="AU9143" s="107" t="n"/>
      <c r="AV9143" s="107" t="n"/>
      <c r="AW9143" s="107" t="n"/>
      <c r="AX9143" s="107" t="n"/>
      <c r="AY9143" s="107" t="n"/>
      <c r="AZ9143" s="107" t="n"/>
    </row>
    <row r="9144">
      <c r="AA9144" s="107" t="n"/>
      <c r="AB9144" s="107" t="n"/>
      <c r="AC9144" s="107" t="n"/>
      <c r="AD9144" s="107" t="n"/>
      <c r="AE9144" s="107" t="n"/>
      <c r="AF9144" s="107" t="n"/>
      <c r="AG9144" s="107" t="n"/>
      <c r="AH9144" s="107" t="n"/>
      <c r="AI9144" s="107" t="n"/>
      <c r="AJ9144" s="107" t="n"/>
      <c r="AK9144" s="107" t="n"/>
      <c r="AL9144" s="107" t="n"/>
      <c r="AM9144" s="107" t="n"/>
      <c r="AN9144" s="107" t="n"/>
      <c r="AO9144" s="107" t="n"/>
      <c r="AP9144" s="107" t="n"/>
      <c r="AQ9144" s="107" t="n"/>
      <c r="AR9144" s="107" t="n"/>
      <c r="AS9144" s="107" t="n"/>
      <c r="AT9144" s="107" t="n"/>
      <c r="AU9144" s="107" t="n"/>
      <c r="AV9144" s="107" t="n"/>
      <c r="AW9144" s="107" t="n"/>
      <c r="AX9144" s="107" t="n"/>
      <c r="AY9144" s="107" t="n"/>
      <c r="AZ9144" s="107" t="n"/>
    </row>
    <row r="9145">
      <c r="AA9145" s="107" t="n"/>
      <c r="AB9145" s="107" t="n"/>
      <c r="AC9145" s="107" t="n"/>
      <c r="AD9145" s="107" t="n"/>
      <c r="AE9145" s="107" t="n"/>
      <c r="AF9145" s="107" t="n"/>
      <c r="AG9145" s="107" t="n"/>
      <c r="AH9145" s="107" t="n"/>
      <c r="AI9145" s="107" t="n"/>
      <c r="AJ9145" s="107" t="n"/>
      <c r="AK9145" s="107" t="n"/>
      <c r="AL9145" s="107" t="n"/>
      <c r="AM9145" s="107" t="n"/>
      <c r="AN9145" s="107" t="n"/>
      <c r="AO9145" s="107" t="n"/>
      <c r="AP9145" s="107" t="n"/>
      <c r="AQ9145" s="107" t="n"/>
      <c r="AR9145" s="107" t="n"/>
      <c r="AS9145" s="107" t="n"/>
      <c r="AT9145" s="107" t="n"/>
      <c r="AU9145" s="107" t="n"/>
      <c r="AV9145" s="107" t="n"/>
      <c r="AW9145" s="107" t="n"/>
      <c r="AX9145" s="107" t="n"/>
      <c r="AY9145" s="107" t="n"/>
      <c r="AZ9145" s="107" t="n"/>
    </row>
    <row r="9146">
      <c r="AA9146" s="107" t="n"/>
      <c r="AB9146" s="107" t="n"/>
      <c r="AC9146" s="107" t="n"/>
      <c r="AD9146" s="107" t="n"/>
      <c r="AE9146" s="107" t="n"/>
      <c r="AF9146" s="107" t="n"/>
      <c r="AG9146" s="107" t="n"/>
      <c r="AH9146" s="107" t="n"/>
      <c r="AI9146" s="107" t="n"/>
      <c r="AJ9146" s="107" t="n"/>
      <c r="AK9146" s="107" t="n"/>
      <c r="AL9146" s="107" t="n"/>
      <c r="AM9146" s="107" t="n"/>
      <c r="AN9146" s="107" t="n"/>
      <c r="AO9146" s="107" t="n"/>
      <c r="AP9146" s="107" t="n"/>
      <c r="AQ9146" s="107" t="n"/>
      <c r="AR9146" s="107" t="n"/>
      <c r="AS9146" s="107" t="n"/>
      <c r="AT9146" s="107" t="n"/>
      <c r="AU9146" s="107" t="n"/>
      <c r="AV9146" s="107" t="n"/>
      <c r="AW9146" s="107" t="n"/>
      <c r="AX9146" s="107" t="n"/>
      <c r="AY9146" s="107" t="n"/>
      <c r="AZ9146" s="107" t="n"/>
    </row>
    <row r="9147">
      <c r="AA9147" s="107" t="n"/>
      <c r="AB9147" s="107" t="n"/>
      <c r="AC9147" s="107" t="n"/>
      <c r="AD9147" s="107" t="n"/>
      <c r="AE9147" s="107" t="n"/>
      <c r="AF9147" s="107" t="n"/>
      <c r="AG9147" s="107" t="n"/>
      <c r="AH9147" s="107" t="n"/>
      <c r="AI9147" s="107" t="n"/>
      <c r="AJ9147" s="107" t="n"/>
      <c r="AK9147" s="107" t="n"/>
      <c r="AL9147" s="107" t="n"/>
      <c r="AM9147" s="107" t="n"/>
      <c r="AN9147" s="107" t="n"/>
      <c r="AO9147" s="107" t="n"/>
      <c r="AP9147" s="107" t="n"/>
      <c r="AQ9147" s="107" t="n"/>
      <c r="AR9147" s="107" t="n"/>
      <c r="AS9147" s="107" t="n"/>
      <c r="AT9147" s="107" t="n"/>
      <c r="AU9147" s="107" t="n"/>
      <c r="AV9147" s="107" t="n"/>
      <c r="AW9147" s="107" t="n"/>
      <c r="AX9147" s="107" t="n"/>
      <c r="AY9147" s="107" t="n"/>
      <c r="AZ9147" s="107" t="n"/>
    </row>
    <row r="9148">
      <c r="AA9148" s="107" t="n"/>
      <c r="AB9148" s="107" t="n"/>
      <c r="AC9148" s="107" t="n"/>
      <c r="AD9148" s="107" t="n"/>
      <c r="AE9148" s="107" t="n"/>
      <c r="AF9148" s="107" t="n"/>
      <c r="AG9148" s="107" t="n"/>
      <c r="AH9148" s="107" t="n"/>
      <c r="AI9148" s="107" t="n"/>
      <c r="AJ9148" s="107" t="n"/>
      <c r="AK9148" s="107" t="n"/>
      <c r="AL9148" s="107" t="n"/>
      <c r="AM9148" s="107" t="n"/>
      <c r="AN9148" s="107" t="n"/>
      <c r="AO9148" s="107" t="n"/>
      <c r="AP9148" s="107" t="n"/>
      <c r="AQ9148" s="107" t="n"/>
      <c r="AR9148" s="107" t="n"/>
      <c r="AS9148" s="107" t="n"/>
      <c r="AT9148" s="107" t="n"/>
      <c r="AU9148" s="107" t="n"/>
      <c r="AV9148" s="107" t="n"/>
      <c r="AW9148" s="107" t="n"/>
      <c r="AX9148" s="107" t="n"/>
      <c r="AY9148" s="107" t="n"/>
      <c r="AZ9148" s="107" t="n"/>
    </row>
    <row r="9149">
      <c r="AA9149" s="107" t="n"/>
      <c r="AB9149" s="107" t="n"/>
      <c r="AC9149" s="107" t="n"/>
      <c r="AD9149" s="107" t="n"/>
      <c r="AE9149" s="107" t="n"/>
      <c r="AF9149" s="107" t="n"/>
      <c r="AG9149" s="107" t="n"/>
      <c r="AH9149" s="107" t="n"/>
      <c r="AI9149" s="107" t="n"/>
      <c r="AJ9149" s="107" t="n"/>
      <c r="AK9149" s="107" t="n"/>
      <c r="AL9149" s="107" t="n"/>
      <c r="AM9149" s="107" t="n"/>
      <c r="AN9149" s="107" t="n"/>
      <c r="AO9149" s="107" t="n"/>
      <c r="AP9149" s="107" t="n"/>
      <c r="AQ9149" s="107" t="n"/>
      <c r="AR9149" s="107" t="n"/>
      <c r="AS9149" s="107" t="n"/>
      <c r="AT9149" s="107" t="n"/>
      <c r="AU9149" s="107" t="n"/>
      <c r="AV9149" s="107" t="n"/>
      <c r="AW9149" s="107" t="n"/>
      <c r="AX9149" s="107" t="n"/>
      <c r="AY9149" s="107" t="n"/>
      <c r="AZ9149" s="107" t="n"/>
    </row>
    <row r="9150">
      <c r="AA9150" s="107" t="n"/>
      <c r="AB9150" s="107" t="n"/>
      <c r="AC9150" s="107" t="n"/>
      <c r="AD9150" s="107" t="n"/>
      <c r="AE9150" s="107" t="n"/>
      <c r="AF9150" s="107" t="n"/>
      <c r="AG9150" s="107" t="n"/>
      <c r="AH9150" s="107" t="n"/>
      <c r="AI9150" s="107" t="n"/>
      <c r="AJ9150" s="107" t="n"/>
      <c r="AK9150" s="107" t="n"/>
      <c r="AL9150" s="107" t="n"/>
      <c r="AM9150" s="107" t="n"/>
      <c r="AN9150" s="107" t="n"/>
      <c r="AO9150" s="107" t="n"/>
      <c r="AP9150" s="107" t="n"/>
      <c r="AQ9150" s="107" t="n"/>
      <c r="AR9150" s="107" t="n"/>
      <c r="AS9150" s="107" t="n"/>
      <c r="AT9150" s="107" t="n"/>
      <c r="AU9150" s="107" t="n"/>
      <c r="AV9150" s="107" t="n"/>
      <c r="AW9150" s="107" t="n"/>
      <c r="AX9150" s="107" t="n"/>
      <c r="AY9150" s="107" t="n"/>
      <c r="AZ9150" s="107" t="n"/>
    </row>
    <row r="9151">
      <c r="AA9151" s="107" t="n"/>
      <c r="AB9151" s="107" t="n"/>
      <c r="AC9151" s="107" t="n"/>
      <c r="AD9151" s="107" t="n"/>
      <c r="AE9151" s="107" t="n"/>
      <c r="AF9151" s="107" t="n"/>
      <c r="AG9151" s="107" t="n"/>
      <c r="AH9151" s="107" t="n"/>
      <c r="AI9151" s="107" t="n"/>
      <c r="AJ9151" s="107" t="n"/>
      <c r="AK9151" s="107" t="n"/>
      <c r="AL9151" s="107" t="n"/>
      <c r="AM9151" s="107" t="n"/>
      <c r="AN9151" s="107" t="n"/>
      <c r="AO9151" s="107" t="n"/>
      <c r="AP9151" s="107" t="n"/>
      <c r="AQ9151" s="107" t="n"/>
      <c r="AR9151" s="107" t="n"/>
      <c r="AS9151" s="107" t="n"/>
      <c r="AT9151" s="107" t="n"/>
      <c r="AU9151" s="107" t="n"/>
      <c r="AV9151" s="107" t="n"/>
      <c r="AW9151" s="107" t="n"/>
      <c r="AX9151" s="107" t="n"/>
      <c r="AY9151" s="107" t="n"/>
      <c r="AZ9151" s="107" t="n"/>
    </row>
    <row r="9152">
      <c r="AA9152" s="107" t="n"/>
      <c r="AB9152" s="107" t="n"/>
      <c r="AC9152" s="107" t="n"/>
      <c r="AD9152" s="107" t="n"/>
      <c r="AE9152" s="107" t="n"/>
      <c r="AF9152" s="107" t="n"/>
      <c r="AG9152" s="107" t="n"/>
      <c r="AH9152" s="107" t="n"/>
      <c r="AI9152" s="107" t="n"/>
      <c r="AJ9152" s="107" t="n"/>
      <c r="AK9152" s="107" t="n"/>
      <c r="AL9152" s="107" t="n"/>
      <c r="AM9152" s="107" t="n"/>
      <c r="AN9152" s="107" t="n"/>
      <c r="AO9152" s="107" t="n"/>
      <c r="AP9152" s="107" t="n"/>
      <c r="AQ9152" s="107" t="n"/>
      <c r="AR9152" s="107" t="n"/>
      <c r="AS9152" s="107" t="n"/>
      <c r="AT9152" s="107" t="n"/>
      <c r="AU9152" s="107" t="n"/>
      <c r="AV9152" s="107" t="n"/>
      <c r="AW9152" s="107" t="n"/>
      <c r="AX9152" s="107" t="n"/>
      <c r="AY9152" s="107" t="n"/>
      <c r="AZ9152" s="107" t="n"/>
    </row>
    <row r="9153">
      <c r="AA9153" s="107" t="n"/>
      <c r="AB9153" s="107" t="n"/>
      <c r="AC9153" s="107" t="n"/>
      <c r="AD9153" s="107" t="n"/>
      <c r="AE9153" s="107" t="n"/>
      <c r="AF9153" s="107" t="n"/>
      <c r="AG9153" s="107" t="n"/>
      <c r="AH9153" s="107" t="n"/>
      <c r="AI9153" s="107" t="n"/>
      <c r="AJ9153" s="107" t="n"/>
      <c r="AK9153" s="107" t="n"/>
      <c r="AL9153" s="107" t="n"/>
      <c r="AM9153" s="107" t="n"/>
      <c r="AN9153" s="107" t="n"/>
      <c r="AO9153" s="107" t="n"/>
      <c r="AP9153" s="107" t="n"/>
      <c r="AQ9153" s="107" t="n"/>
      <c r="AR9153" s="107" t="n"/>
      <c r="AS9153" s="107" t="n"/>
      <c r="AT9153" s="107" t="n"/>
      <c r="AU9153" s="107" t="n"/>
      <c r="AV9153" s="107" t="n"/>
      <c r="AW9153" s="107" t="n"/>
      <c r="AX9153" s="107" t="n"/>
      <c r="AY9153" s="107" t="n"/>
      <c r="AZ9153" s="107" t="n"/>
    </row>
    <row r="9154">
      <c r="AA9154" s="107" t="n"/>
      <c r="AB9154" s="107" t="n"/>
      <c r="AC9154" s="107" t="n"/>
      <c r="AD9154" s="107" t="n"/>
      <c r="AE9154" s="107" t="n"/>
      <c r="AF9154" s="107" t="n"/>
      <c r="AG9154" s="107" t="n"/>
      <c r="AH9154" s="107" t="n"/>
      <c r="AI9154" s="107" t="n"/>
      <c r="AJ9154" s="107" t="n"/>
      <c r="AK9154" s="107" t="n"/>
      <c r="AL9154" s="107" t="n"/>
      <c r="AM9154" s="107" t="n"/>
      <c r="AN9154" s="107" t="n"/>
      <c r="AO9154" s="107" t="n"/>
      <c r="AP9154" s="107" t="n"/>
      <c r="AQ9154" s="107" t="n"/>
      <c r="AR9154" s="107" t="n"/>
      <c r="AS9154" s="107" t="n"/>
      <c r="AT9154" s="107" t="n"/>
      <c r="AU9154" s="107" t="n"/>
      <c r="AV9154" s="107" t="n"/>
      <c r="AW9154" s="107" t="n"/>
      <c r="AX9154" s="107" t="n"/>
      <c r="AY9154" s="107" t="n"/>
      <c r="AZ9154" s="107" t="n"/>
    </row>
    <row r="9155">
      <c r="AA9155" s="107" t="n"/>
      <c r="AB9155" s="107" t="n"/>
      <c r="AC9155" s="107" t="n"/>
      <c r="AD9155" s="107" t="n"/>
      <c r="AE9155" s="107" t="n"/>
      <c r="AF9155" s="107" t="n"/>
      <c r="AG9155" s="107" t="n"/>
      <c r="AH9155" s="107" t="n"/>
      <c r="AI9155" s="107" t="n"/>
      <c r="AJ9155" s="107" t="n"/>
      <c r="AK9155" s="107" t="n"/>
      <c r="AL9155" s="107" t="n"/>
      <c r="AM9155" s="107" t="n"/>
      <c r="AN9155" s="107" t="n"/>
      <c r="AO9155" s="107" t="n"/>
      <c r="AP9155" s="107" t="n"/>
      <c r="AQ9155" s="107" t="n"/>
      <c r="AR9155" s="107" t="n"/>
      <c r="AS9155" s="107" t="n"/>
      <c r="AT9155" s="107" t="n"/>
      <c r="AU9155" s="107" t="n"/>
      <c r="AV9155" s="107" t="n"/>
      <c r="AW9155" s="107" t="n"/>
      <c r="AX9155" s="107" t="n"/>
      <c r="AY9155" s="107" t="n"/>
      <c r="AZ9155" s="107" t="n"/>
    </row>
    <row r="9156">
      <c r="AA9156" s="107" t="n"/>
      <c r="AB9156" s="107" t="n"/>
      <c r="AC9156" s="107" t="n"/>
      <c r="AD9156" s="107" t="n"/>
      <c r="AE9156" s="107" t="n"/>
      <c r="AF9156" s="107" t="n"/>
      <c r="AG9156" s="107" t="n"/>
      <c r="AH9156" s="107" t="n"/>
      <c r="AI9156" s="107" t="n"/>
      <c r="AJ9156" s="107" t="n"/>
      <c r="AK9156" s="107" t="n"/>
      <c r="AL9156" s="107" t="n"/>
      <c r="AM9156" s="107" t="n"/>
      <c r="AN9156" s="107" t="n"/>
      <c r="AO9156" s="107" t="n"/>
      <c r="AP9156" s="107" t="n"/>
      <c r="AQ9156" s="107" t="n"/>
      <c r="AR9156" s="107" t="n"/>
      <c r="AS9156" s="107" t="n"/>
      <c r="AT9156" s="107" t="n"/>
      <c r="AU9156" s="107" t="n"/>
      <c r="AV9156" s="107" t="n"/>
      <c r="AW9156" s="107" t="n"/>
      <c r="AX9156" s="107" t="n"/>
      <c r="AY9156" s="107" t="n"/>
      <c r="AZ9156" s="107" t="n"/>
    </row>
    <row r="9157">
      <c r="AA9157" s="107" t="n"/>
      <c r="AB9157" s="107" t="n"/>
      <c r="AC9157" s="107" t="n"/>
      <c r="AD9157" s="107" t="n"/>
      <c r="AE9157" s="107" t="n"/>
      <c r="AF9157" s="107" t="n"/>
      <c r="AG9157" s="107" t="n"/>
      <c r="AH9157" s="107" t="n"/>
      <c r="AI9157" s="107" t="n"/>
      <c r="AJ9157" s="107" t="n"/>
      <c r="AK9157" s="107" t="n"/>
      <c r="AL9157" s="107" t="n"/>
      <c r="AM9157" s="107" t="n"/>
      <c r="AN9157" s="107" t="n"/>
      <c r="AO9157" s="107" t="n"/>
      <c r="AP9157" s="107" t="n"/>
      <c r="AQ9157" s="107" t="n"/>
      <c r="AR9157" s="107" t="n"/>
      <c r="AS9157" s="107" t="n"/>
      <c r="AT9157" s="107" t="n"/>
      <c r="AU9157" s="107" t="n"/>
      <c r="AV9157" s="107" t="n"/>
      <c r="AW9157" s="107" t="n"/>
      <c r="AX9157" s="107" t="n"/>
      <c r="AY9157" s="107" t="n"/>
      <c r="AZ9157" s="107" t="n"/>
    </row>
    <row r="9158">
      <c r="AA9158" s="107" t="n"/>
      <c r="AB9158" s="107" t="n"/>
      <c r="AC9158" s="107" t="n"/>
      <c r="AD9158" s="107" t="n"/>
      <c r="AE9158" s="107" t="n"/>
      <c r="AF9158" s="107" t="n"/>
      <c r="AG9158" s="107" t="n"/>
      <c r="AH9158" s="107" t="n"/>
      <c r="AI9158" s="107" t="n"/>
      <c r="AJ9158" s="107" t="n"/>
      <c r="AK9158" s="107" t="n"/>
      <c r="AL9158" s="107" t="n"/>
      <c r="AM9158" s="107" t="n"/>
      <c r="AN9158" s="107" t="n"/>
      <c r="AO9158" s="107" t="n"/>
      <c r="AP9158" s="107" t="n"/>
      <c r="AQ9158" s="107" t="n"/>
      <c r="AR9158" s="107" t="n"/>
      <c r="AS9158" s="107" t="n"/>
      <c r="AT9158" s="107" t="n"/>
      <c r="AU9158" s="107" t="n"/>
      <c r="AV9158" s="107" t="n"/>
      <c r="AW9158" s="107" t="n"/>
      <c r="AX9158" s="107" t="n"/>
      <c r="AY9158" s="107" t="n"/>
      <c r="AZ9158" s="107" t="n"/>
    </row>
    <row r="9159">
      <c r="AA9159" s="107" t="n"/>
      <c r="AB9159" s="107" t="n"/>
      <c r="AC9159" s="107" t="n"/>
      <c r="AD9159" s="107" t="n"/>
      <c r="AE9159" s="107" t="n"/>
      <c r="AF9159" s="107" t="n"/>
      <c r="AG9159" s="107" t="n"/>
      <c r="AH9159" s="107" t="n"/>
      <c r="AI9159" s="107" t="n"/>
      <c r="AJ9159" s="107" t="n"/>
      <c r="AK9159" s="107" t="n"/>
      <c r="AL9159" s="107" t="n"/>
      <c r="AM9159" s="107" t="n"/>
      <c r="AN9159" s="107" t="n"/>
      <c r="AO9159" s="107" t="n"/>
      <c r="AP9159" s="107" t="n"/>
      <c r="AQ9159" s="107" t="n"/>
      <c r="AR9159" s="107" t="n"/>
      <c r="AS9159" s="107" t="n"/>
      <c r="AT9159" s="107" t="n"/>
      <c r="AU9159" s="107" t="n"/>
      <c r="AV9159" s="107" t="n"/>
      <c r="AW9159" s="107" t="n"/>
      <c r="AX9159" s="107" t="n"/>
      <c r="AY9159" s="107" t="n"/>
      <c r="AZ9159" s="107" t="n"/>
    </row>
    <row r="9160">
      <c r="AA9160" s="107" t="n"/>
      <c r="AB9160" s="107" t="n"/>
      <c r="AC9160" s="107" t="n"/>
      <c r="AD9160" s="107" t="n"/>
      <c r="AE9160" s="107" t="n"/>
      <c r="AF9160" s="107" t="n"/>
      <c r="AG9160" s="107" t="n"/>
      <c r="AH9160" s="107" t="n"/>
      <c r="AI9160" s="107" t="n"/>
      <c r="AJ9160" s="107" t="n"/>
      <c r="AK9160" s="107" t="n"/>
      <c r="AL9160" s="107" t="n"/>
      <c r="AM9160" s="107" t="n"/>
      <c r="AN9160" s="107" t="n"/>
      <c r="AO9160" s="107" t="n"/>
      <c r="AP9160" s="107" t="n"/>
      <c r="AQ9160" s="107" t="n"/>
      <c r="AR9160" s="107" t="n"/>
      <c r="AS9160" s="107" t="n"/>
      <c r="AT9160" s="107" t="n"/>
      <c r="AU9160" s="107" t="n"/>
      <c r="AV9160" s="107" t="n"/>
      <c r="AW9160" s="107" t="n"/>
      <c r="AX9160" s="107" t="n"/>
      <c r="AY9160" s="107" t="n"/>
      <c r="AZ9160" s="107" t="n"/>
    </row>
    <row r="9161">
      <c r="AA9161" s="107" t="n"/>
      <c r="AB9161" s="107" t="n"/>
      <c r="AC9161" s="107" t="n"/>
      <c r="AD9161" s="107" t="n"/>
      <c r="AE9161" s="107" t="n"/>
      <c r="AF9161" s="107" t="n"/>
      <c r="AG9161" s="107" t="n"/>
      <c r="AH9161" s="107" t="n"/>
      <c r="AI9161" s="107" t="n"/>
      <c r="AJ9161" s="107" t="n"/>
      <c r="AK9161" s="107" t="n"/>
      <c r="AL9161" s="107" t="n"/>
      <c r="AM9161" s="107" t="n"/>
      <c r="AN9161" s="107" t="n"/>
      <c r="AO9161" s="107" t="n"/>
      <c r="AP9161" s="107" t="n"/>
      <c r="AQ9161" s="107" t="n"/>
      <c r="AR9161" s="107" t="n"/>
      <c r="AS9161" s="107" t="n"/>
      <c r="AT9161" s="107" t="n"/>
      <c r="AU9161" s="107" t="n"/>
      <c r="AV9161" s="107" t="n"/>
      <c r="AW9161" s="107" t="n"/>
      <c r="AX9161" s="107" t="n"/>
      <c r="AY9161" s="107" t="n"/>
      <c r="AZ9161" s="107" t="n"/>
    </row>
    <row r="9162">
      <c r="AA9162" s="107" t="n"/>
      <c r="AB9162" s="107" t="n"/>
      <c r="AC9162" s="107" t="n"/>
      <c r="AD9162" s="107" t="n"/>
      <c r="AE9162" s="107" t="n"/>
      <c r="AF9162" s="107" t="n"/>
      <c r="AG9162" s="107" t="n"/>
      <c r="AH9162" s="107" t="n"/>
      <c r="AI9162" s="107" t="n"/>
      <c r="AJ9162" s="107" t="n"/>
      <c r="AK9162" s="107" t="n"/>
      <c r="AL9162" s="107" t="n"/>
      <c r="AM9162" s="107" t="n"/>
      <c r="AN9162" s="107" t="n"/>
      <c r="AO9162" s="107" t="n"/>
      <c r="AP9162" s="107" t="n"/>
      <c r="AQ9162" s="107" t="n"/>
      <c r="AR9162" s="107" t="n"/>
      <c r="AS9162" s="107" t="n"/>
      <c r="AT9162" s="107" t="n"/>
      <c r="AU9162" s="107" t="n"/>
      <c r="AV9162" s="107" t="n"/>
      <c r="AW9162" s="107" t="n"/>
      <c r="AX9162" s="107" t="n"/>
      <c r="AY9162" s="107" t="n"/>
      <c r="AZ9162" s="107" t="n"/>
    </row>
    <row r="9163">
      <c r="AA9163" s="107" t="n"/>
      <c r="AB9163" s="107" t="n"/>
      <c r="AC9163" s="107" t="n"/>
      <c r="AD9163" s="107" t="n"/>
      <c r="AE9163" s="107" t="n"/>
      <c r="AF9163" s="107" t="n"/>
      <c r="AG9163" s="107" t="n"/>
      <c r="AH9163" s="107" t="n"/>
      <c r="AI9163" s="107" t="n"/>
      <c r="AJ9163" s="107" t="n"/>
      <c r="AK9163" s="107" t="n"/>
      <c r="AL9163" s="107" t="n"/>
      <c r="AM9163" s="107" t="n"/>
      <c r="AN9163" s="107" t="n"/>
      <c r="AO9163" s="107" t="n"/>
      <c r="AP9163" s="107" t="n"/>
      <c r="AQ9163" s="107" t="n"/>
      <c r="AR9163" s="107" t="n"/>
      <c r="AS9163" s="107" t="n"/>
      <c r="AT9163" s="107" t="n"/>
      <c r="AU9163" s="107" t="n"/>
      <c r="AV9163" s="107" t="n"/>
      <c r="AW9163" s="107" t="n"/>
      <c r="AX9163" s="107" t="n"/>
      <c r="AY9163" s="107" t="n"/>
      <c r="AZ9163" s="107" t="n"/>
    </row>
    <row r="9164">
      <c r="AA9164" s="107" t="n"/>
      <c r="AB9164" s="107" t="n"/>
      <c r="AC9164" s="107" t="n"/>
      <c r="AD9164" s="107" t="n"/>
      <c r="AE9164" s="107" t="n"/>
      <c r="AF9164" s="107" t="n"/>
      <c r="AG9164" s="107" t="n"/>
      <c r="AH9164" s="107" t="n"/>
      <c r="AI9164" s="107" t="n"/>
      <c r="AJ9164" s="107" t="n"/>
      <c r="AK9164" s="107" t="n"/>
      <c r="AL9164" s="107" t="n"/>
      <c r="AM9164" s="107" t="n"/>
      <c r="AN9164" s="107" t="n"/>
      <c r="AO9164" s="107" t="n"/>
      <c r="AP9164" s="107" t="n"/>
      <c r="AQ9164" s="107" t="n"/>
      <c r="AR9164" s="107" t="n"/>
      <c r="AS9164" s="107" t="n"/>
      <c r="AT9164" s="107" t="n"/>
      <c r="AU9164" s="107" t="n"/>
      <c r="AV9164" s="107" t="n"/>
      <c r="AW9164" s="107" t="n"/>
      <c r="AX9164" s="107" t="n"/>
      <c r="AY9164" s="107" t="n"/>
      <c r="AZ9164" s="107" t="n"/>
    </row>
    <row r="9165">
      <c r="AA9165" s="107" t="n"/>
      <c r="AB9165" s="107" t="n"/>
      <c r="AC9165" s="107" t="n"/>
      <c r="AD9165" s="107" t="n"/>
      <c r="AE9165" s="107" t="n"/>
      <c r="AF9165" s="107" t="n"/>
      <c r="AG9165" s="107" t="n"/>
      <c r="AH9165" s="107" t="n"/>
      <c r="AI9165" s="107" t="n"/>
      <c r="AJ9165" s="107" t="n"/>
      <c r="AK9165" s="107" t="n"/>
      <c r="AL9165" s="107" t="n"/>
      <c r="AM9165" s="107" t="n"/>
      <c r="AN9165" s="107" t="n"/>
      <c r="AO9165" s="107" t="n"/>
      <c r="AP9165" s="107" t="n"/>
      <c r="AQ9165" s="107" t="n"/>
      <c r="AR9165" s="107" t="n"/>
      <c r="AS9165" s="107" t="n"/>
      <c r="AT9165" s="107" t="n"/>
      <c r="AU9165" s="107" t="n"/>
      <c r="AV9165" s="107" t="n"/>
      <c r="AW9165" s="107" t="n"/>
      <c r="AX9165" s="107" t="n"/>
      <c r="AY9165" s="107" t="n"/>
      <c r="AZ9165" s="107" t="n"/>
    </row>
    <row r="9166">
      <c r="AA9166" s="107" t="n"/>
      <c r="AB9166" s="107" t="n"/>
      <c r="AC9166" s="107" t="n"/>
      <c r="AD9166" s="107" t="n"/>
      <c r="AE9166" s="107" t="n"/>
      <c r="AF9166" s="107" t="n"/>
      <c r="AG9166" s="107" t="n"/>
      <c r="AH9166" s="107" t="n"/>
      <c r="AI9166" s="107" t="n"/>
      <c r="AJ9166" s="107" t="n"/>
      <c r="AK9166" s="107" t="n"/>
      <c r="AL9166" s="107" t="n"/>
      <c r="AM9166" s="107" t="n"/>
      <c r="AN9166" s="107" t="n"/>
      <c r="AO9166" s="107" t="n"/>
      <c r="AP9166" s="107" t="n"/>
      <c r="AQ9166" s="107" t="n"/>
      <c r="AR9166" s="107" t="n"/>
      <c r="AS9166" s="107" t="n"/>
      <c r="AT9166" s="107" t="n"/>
      <c r="AU9166" s="107" t="n"/>
      <c r="AV9166" s="107" t="n"/>
      <c r="AW9166" s="107" t="n"/>
      <c r="AX9166" s="107" t="n"/>
      <c r="AY9166" s="107" t="n"/>
      <c r="AZ9166" s="107" t="n"/>
    </row>
    <row r="9167">
      <c r="AA9167" s="107" t="n"/>
      <c r="AB9167" s="107" t="n"/>
      <c r="AC9167" s="107" t="n"/>
      <c r="AD9167" s="107" t="n"/>
      <c r="AE9167" s="107" t="n"/>
      <c r="AF9167" s="107" t="n"/>
      <c r="AG9167" s="107" t="n"/>
      <c r="AH9167" s="107" t="n"/>
      <c r="AI9167" s="107" t="n"/>
      <c r="AJ9167" s="107" t="n"/>
      <c r="AK9167" s="107" t="n"/>
      <c r="AL9167" s="107" t="n"/>
      <c r="AM9167" s="107" t="n"/>
      <c r="AN9167" s="107" t="n"/>
      <c r="AO9167" s="107" t="n"/>
      <c r="AP9167" s="107" t="n"/>
      <c r="AQ9167" s="107" t="n"/>
      <c r="AR9167" s="107" t="n"/>
      <c r="AS9167" s="107" t="n"/>
      <c r="AT9167" s="107" t="n"/>
      <c r="AU9167" s="107" t="n"/>
      <c r="AV9167" s="107" t="n"/>
      <c r="AW9167" s="107" t="n"/>
      <c r="AX9167" s="107" t="n"/>
      <c r="AY9167" s="107" t="n"/>
      <c r="AZ9167" s="107" t="n"/>
    </row>
    <row r="9168">
      <c r="AA9168" s="107" t="n"/>
      <c r="AB9168" s="107" t="n"/>
      <c r="AC9168" s="107" t="n"/>
      <c r="AD9168" s="107" t="n"/>
      <c r="AE9168" s="107" t="n"/>
      <c r="AF9168" s="107" t="n"/>
      <c r="AG9168" s="107" t="n"/>
      <c r="AH9168" s="107" t="n"/>
      <c r="AI9168" s="107" t="n"/>
      <c r="AJ9168" s="107" t="n"/>
      <c r="AK9168" s="107" t="n"/>
      <c r="AL9168" s="107" t="n"/>
      <c r="AM9168" s="107" t="n"/>
      <c r="AN9168" s="107" t="n"/>
      <c r="AO9168" s="107" t="n"/>
      <c r="AP9168" s="107" t="n"/>
      <c r="AQ9168" s="107" t="n"/>
      <c r="AR9168" s="107" t="n"/>
      <c r="AS9168" s="107" t="n"/>
      <c r="AT9168" s="107" t="n"/>
      <c r="AU9168" s="107" t="n"/>
      <c r="AV9168" s="107" t="n"/>
      <c r="AW9168" s="107" t="n"/>
      <c r="AX9168" s="107" t="n"/>
      <c r="AY9168" s="107" t="n"/>
      <c r="AZ9168" s="107" t="n"/>
    </row>
    <row r="9169">
      <c r="AA9169" s="107" t="n"/>
      <c r="AB9169" s="107" t="n"/>
      <c r="AC9169" s="107" t="n"/>
      <c r="AD9169" s="107" t="n"/>
      <c r="AE9169" s="107" t="n"/>
      <c r="AF9169" s="107" t="n"/>
      <c r="AG9169" s="107" t="n"/>
      <c r="AH9169" s="107" t="n"/>
      <c r="AI9169" s="107" t="n"/>
      <c r="AJ9169" s="107" t="n"/>
      <c r="AK9169" s="107" t="n"/>
      <c r="AL9169" s="107" t="n"/>
      <c r="AM9169" s="107" t="n"/>
      <c r="AN9169" s="107" t="n"/>
      <c r="AO9169" s="107" t="n"/>
      <c r="AP9169" s="107" t="n"/>
      <c r="AQ9169" s="107" t="n"/>
      <c r="AR9169" s="107" t="n"/>
      <c r="AS9169" s="107" t="n"/>
      <c r="AT9169" s="107" t="n"/>
      <c r="AU9169" s="107" t="n"/>
      <c r="AV9169" s="107" t="n"/>
      <c r="AW9169" s="107" t="n"/>
      <c r="AX9169" s="107" t="n"/>
      <c r="AY9169" s="107" t="n"/>
      <c r="AZ9169" s="107" t="n"/>
    </row>
    <row r="9170">
      <c r="AA9170" s="107" t="n"/>
      <c r="AB9170" s="107" t="n"/>
      <c r="AC9170" s="107" t="n"/>
      <c r="AD9170" s="107" t="n"/>
      <c r="AE9170" s="107" t="n"/>
      <c r="AF9170" s="107" t="n"/>
      <c r="AG9170" s="107" t="n"/>
      <c r="AH9170" s="107" t="n"/>
      <c r="AI9170" s="107" t="n"/>
      <c r="AJ9170" s="107" t="n"/>
      <c r="AK9170" s="107" t="n"/>
      <c r="AL9170" s="107" t="n"/>
      <c r="AM9170" s="107" t="n"/>
      <c r="AN9170" s="107" t="n"/>
      <c r="AO9170" s="107" t="n"/>
      <c r="AP9170" s="107" t="n"/>
      <c r="AQ9170" s="107" t="n"/>
      <c r="AR9170" s="107" t="n"/>
      <c r="AS9170" s="107" t="n"/>
      <c r="AT9170" s="107" t="n"/>
      <c r="AU9170" s="107" t="n"/>
      <c r="AV9170" s="107" t="n"/>
      <c r="AW9170" s="107" t="n"/>
      <c r="AX9170" s="107" t="n"/>
      <c r="AY9170" s="107" t="n"/>
      <c r="AZ9170" s="107" t="n"/>
    </row>
    <row r="9171">
      <c r="AA9171" s="107" t="n"/>
      <c r="AB9171" s="107" t="n"/>
      <c r="AC9171" s="107" t="n"/>
      <c r="AD9171" s="107" t="n"/>
      <c r="AE9171" s="107" t="n"/>
      <c r="AF9171" s="107" t="n"/>
      <c r="AG9171" s="107" t="n"/>
      <c r="AH9171" s="107" t="n"/>
      <c r="AI9171" s="107" t="n"/>
      <c r="AJ9171" s="107" t="n"/>
      <c r="AK9171" s="107" t="n"/>
      <c r="AL9171" s="107" t="n"/>
      <c r="AM9171" s="107" t="n"/>
      <c r="AN9171" s="107" t="n"/>
      <c r="AO9171" s="107" t="n"/>
      <c r="AP9171" s="107" t="n"/>
      <c r="AQ9171" s="107" t="n"/>
      <c r="AR9171" s="107" t="n"/>
      <c r="AS9171" s="107" t="n"/>
      <c r="AT9171" s="107" t="n"/>
      <c r="AU9171" s="107" t="n"/>
      <c r="AV9171" s="107" t="n"/>
      <c r="AW9171" s="107" t="n"/>
      <c r="AX9171" s="107" t="n"/>
      <c r="AY9171" s="107" t="n"/>
      <c r="AZ9171" s="107" t="n"/>
    </row>
    <row r="9172">
      <c r="AA9172" s="107" t="n"/>
      <c r="AB9172" s="107" t="n"/>
      <c r="AC9172" s="107" t="n"/>
      <c r="AD9172" s="107" t="n"/>
      <c r="AE9172" s="107" t="n"/>
      <c r="AF9172" s="107" t="n"/>
      <c r="AG9172" s="107" t="n"/>
      <c r="AH9172" s="107" t="n"/>
      <c r="AI9172" s="107" t="n"/>
      <c r="AJ9172" s="107" t="n"/>
      <c r="AK9172" s="107" t="n"/>
      <c r="AL9172" s="107" t="n"/>
      <c r="AM9172" s="107" t="n"/>
      <c r="AN9172" s="107" t="n"/>
      <c r="AO9172" s="107" t="n"/>
      <c r="AP9172" s="107" t="n"/>
      <c r="AQ9172" s="107" t="n"/>
      <c r="AR9172" s="107" t="n"/>
      <c r="AS9172" s="107" t="n"/>
      <c r="AT9172" s="107" t="n"/>
      <c r="AU9172" s="107" t="n"/>
      <c r="AV9172" s="107" t="n"/>
      <c r="AW9172" s="107" t="n"/>
      <c r="AX9172" s="107" t="n"/>
      <c r="AY9172" s="107" t="n"/>
      <c r="AZ9172" s="107" t="n"/>
    </row>
    <row r="9173">
      <c r="AA9173" s="107" t="n"/>
      <c r="AB9173" s="107" t="n"/>
      <c r="AC9173" s="107" t="n"/>
      <c r="AD9173" s="107" t="n"/>
      <c r="AE9173" s="107" t="n"/>
      <c r="AF9173" s="107" t="n"/>
      <c r="AG9173" s="107" t="n"/>
      <c r="AH9173" s="107" t="n"/>
      <c r="AI9173" s="107" t="n"/>
      <c r="AJ9173" s="107" t="n"/>
      <c r="AK9173" s="107" t="n"/>
      <c r="AL9173" s="107" t="n"/>
      <c r="AM9173" s="107" t="n"/>
      <c r="AN9173" s="107" t="n"/>
      <c r="AO9173" s="107" t="n"/>
      <c r="AP9173" s="107" t="n"/>
      <c r="AQ9173" s="107" t="n"/>
      <c r="AR9173" s="107" t="n"/>
      <c r="AS9173" s="107" t="n"/>
      <c r="AT9173" s="107" t="n"/>
      <c r="AU9173" s="107" t="n"/>
      <c r="AV9173" s="107" t="n"/>
      <c r="AW9173" s="107" t="n"/>
      <c r="AX9173" s="107" t="n"/>
      <c r="AY9173" s="107" t="n"/>
      <c r="AZ9173" s="107" t="n"/>
    </row>
    <row r="9174">
      <c r="AA9174" s="107" t="n"/>
      <c r="AB9174" s="107" t="n"/>
      <c r="AC9174" s="107" t="n"/>
      <c r="AD9174" s="107" t="n"/>
      <c r="AE9174" s="107" t="n"/>
      <c r="AF9174" s="107" t="n"/>
      <c r="AG9174" s="107" t="n"/>
      <c r="AH9174" s="107" t="n"/>
      <c r="AI9174" s="107" t="n"/>
      <c r="AJ9174" s="107" t="n"/>
      <c r="AK9174" s="107" t="n"/>
      <c r="AL9174" s="107" t="n"/>
      <c r="AM9174" s="107" t="n"/>
      <c r="AN9174" s="107" t="n"/>
      <c r="AO9174" s="107" t="n"/>
      <c r="AP9174" s="107" t="n"/>
      <c r="AQ9174" s="107" t="n"/>
      <c r="AR9174" s="107" t="n"/>
      <c r="AS9174" s="107" t="n"/>
      <c r="AT9174" s="107" t="n"/>
      <c r="AU9174" s="107" t="n"/>
      <c r="AV9174" s="107" t="n"/>
      <c r="AW9174" s="107" t="n"/>
      <c r="AX9174" s="107" t="n"/>
      <c r="AY9174" s="107" t="n"/>
      <c r="AZ9174" s="107" t="n"/>
    </row>
    <row r="9175">
      <c r="AA9175" s="107" t="n"/>
      <c r="AB9175" s="107" t="n"/>
      <c r="AC9175" s="107" t="n"/>
      <c r="AD9175" s="107" t="n"/>
      <c r="AE9175" s="107" t="n"/>
      <c r="AF9175" s="107" t="n"/>
      <c r="AG9175" s="107" t="n"/>
      <c r="AH9175" s="107" t="n"/>
      <c r="AI9175" s="107" t="n"/>
      <c r="AJ9175" s="107" t="n"/>
      <c r="AK9175" s="107" t="n"/>
      <c r="AL9175" s="107" t="n"/>
      <c r="AM9175" s="107" t="n"/>
      <c r="AN9175" s="107" t="n"/>
      <c r="AO9175" s="107" t="n"/>
      <c r="AP9175" s="107" t="n"/>
      <c r="AQ9175" s="107" t="n"/>
      <c r="AR9175" s="107" t="n"/>
      <c r="AS9175" s="107" t="n"/>
      <c r="AT9175" s="107" t="n"/>
      <c r="AU9175" s="107" t="n"/>
      <c r="AV9175" s="107" t="n"/>
      <c r="AW9175" s="107" t="n"/>
      <c r="AX9175" s="107" t="n"/>
      <c r="AY9175" s="107" t="n"/>
      <c r="AZ9175" s="107" t="n"/>
    </row>
    <row r="9176">
      <c r="AA9176" s="107" t="n"/>
      <c r="AB9176" s="107" t="n"/>
      <c r="AC9176" s="107" t="n"/>
      <c r="AD9176" s="107" t="n"/>
      <c r="AE9176" s="107" t="n"/>
      <c r="AF9176" s="107" t="n"/>
      <c r="AG9176" s="107" t="n"/>
      <c r="AH9176" s="107" t="n"/>
      <c r="AI9176" s="107" t="n"/>
      <c r="AJ9176" s="107" t="n"/>
      <c r="AK9176" s="107" t="n"/>
      <c r="AL9176" s="107" t="n"/>
      <c r="AM9176" s="107" t="n"/>
      <c r="AN9176" s="107" t="n"/>
      <c r="AO9176" s="107" t="n"/>
      <c r="AP9176" s="107" t="n"/>
      <c r="AQ9176" s="107" t="n"/>
      <c r="AR9176" s="107" t="n"/>
      <c r="AS9176" s="107" t="n"/>
      <c r="AT9176" s="107" t="n"/>
      <c r="AU9176" s="107" t="n"/>
      <c r="AV9176" s="107" t="n"/>
      <c r="AW9176" s="107" t="n"/>
      <c r="AX9176" s="107" t="n"/>
      <c r="AY9176" s="107" t="n"/>
      <c r="AZ9176" s="107" t="n"/>
    </row>
    <row r="9177">
      <c r="AA9177" s="107" t="n"/>
      <c r="AB9177" s="107" t="n"/>
      <c r="AC9177" s="107" t="n"/>
      <c r="AD9177" s="107" t="n"/>
      <c r="AE9177" s="107" t="n"/>
      <c r="AF9177" s="107" t="n"/>
      <c r="AG9177" s="107" t="n"/>
      <c r="AH9177" s="107" t="n"/>
      <c r="AI9177" s="107" t="n"/>
      <c r="AJ9177" s="107" t="n"/>
      <c r="AK9177" s="107" t="n"/>
      <c r="AL9177" s="107" t="n"/>
      <c r="AM9177" s="107" t="n"/>
      <c r="AN9177" s="107" t="n"/>
      <c r="AO9177" s="107" t="n"/>
      <c r="AP9177" s="107" t="n"/>
      <c r="AQ9177" s="107" t="n"/>
      <c r="AR9177" s="107" t="n"/>
      <c r="AS9177" s="107" t="n"/>
      <c r="AT9177" s="107" t="n"/>
      <c r="AU9177" s="107" t="n"/>
      <c r="AV9177" s="107" t="n"/>
      <c r="AW9177" s="107" t="n"/>
      <c r="AX9177" s="107" t="n"/>
      <c r="AY9177" s="107" t="n"/>
      <c r="AZ9177" s="107" t="n"/>
    </row>
    <row r="9178">
      <c r="AA9178" s="107" t="n"/>
      <c r="AB9178" s="107" t="n"/>
      <c r="AC9178" s="107" t="n"/>
      <c r="AD9178" s="107" t="n"/>
      <c r="AE9178" s="107" t="n"/>
      <c r="AF9178" s="107" t="n"/>
      <c r="AG9178" s="107" t="n"/>
      <c r="AH9178" s="107" t="n"/>
      <c r="AI9178" s="107" t="n"/>
      <c r="AJ9178" s="107" t="n"/>
      <c r="AK9178" s="107" t="n"/>
      <c r="AL9178" s="107" t="n"/>
      <c r="AM9178" s="107" t="n"/>
      <c r="AN9178" s="107" t="n"/>
      <c r="AO9178" s="107" t="n"/>
      <c r="AP9178" s="107" t="n"/>
      <c r="AQ9178" s="107" t="n"/>
      <c r="AR9178" s="107" t="n"/>
      <c r="AS9178" s="107" t="n"/>
      <c r="AT9178" s="107" t="n"/>
      <c r="AU9178" s="107" t="n"/>
      <c r="AV9178" s="107" t="n"/>
      <c r="AW9178" s="107" t="n"/>
      <c r="AX9178" s="107" t="n"/>
      <c r="AY9178" s="107" t="n"/>
      <c r="AZ9178" s="107" t="n"/>
    </row>
    <row r="9179">
      <c r="AA9179" s="107" t="n"/>
      <c r="AB9179" s="107" t="n"/>
      <c r="AC9179" s="107" t="n"/>
      <c r="AD9179" s="107" t="n"/>
      <c r="AE9179" s="107" t="n"/>
      <c r="AF9179" s="107" t="n"/>
      <c r="AG9179" s="107" t="n"/>
      <c r="AH9179" s="107" t="n"/>
      <c r="AI9179" s="107" t="n"/>
      <c r="AJ9179" s="107" t="n"/>
      <c r="AK9179" s="107" t="n"/>
      <c r="AL9179" s="107" t="n"/>
      <c r="AM9179" s="107" t="n"/>
      <c r="AN9179" s="107" t="n"/>
      <c r="AO9179" s="107" t="n"/>
      <c r="AP9179" s="107" t="n"/>
      <c r="AQ9179" s="107" t="n"/>
      <c r="AR9179" s="107" t="n"/>
      <c r="AS9179" s="107" t="n"/>
      <c r="AT9179" s="107" t="n"/>
      <c r="AU9179" s="107" t="n"/>
      <c r="AV9179" s="107" t="n"/>
      <c r="AW9179" s="107" t="n"/>
      <c r="AX9179" s="107" t="n"/>
      <c r="AY9179" s="107" t="n"/>
      <c r="AZ9179" s="107" t="n"/>
    </row>
    <row r="9180">
      <c r="AA9180" s="107" t="n"/>
      <c r="AB9180" s="107" t="n"/>
      <c r="AC9180" s="107" t="n"/>
      <c r="AD9180" s="107" t="n"/>
      <c r="AE9180" s="107" t="n"/>
      <c r="AF9180" s="107" t="n"/>
      <c r="AG9180" s="107" t="n"/>
      <c r="AH9180" s="107" t="n"/>
      <c r="AI9180" s="107" t="n"/>
      <c r="AJ9180" s="107" t="n"/>
      <c r="AK9180" s="107" t="n"/>
      <c r="AL9180" s="107" t="n"/>
      <c r="AM9180" s="107" t="n"/>
      <c r="AN9180" s="107" t="n"/>
      <c r="AO9180" s="107" t="n"/>
      <c r="AP9180" s="107" t="n"/>
      <c r="AQ9180" s="107" t="n"/>
      <c r="AR9180" s="107" t="n"/>
      <c r="AS9180" s="107" t="n"/>
      <c r="AT9180" s="107" t="n"/>
      <c r="AU9180" s="107" t="n"/>
      <c r="AV9180" s="107" t="n"/>
      <c r="AW9180" s="107" t="n"/>
      <c r="AX9180" s="107" t="n"/>
      <c r="AY9180" s="107" t="n"/>
      <c r="AZ9180" s="107" t="n"/>
    </row>
    <row r="9181">
      <c r="AA9181" s="107" t="n"/>
      <c r="AB9181" s="107" t="n"/>
      <c r="AC9181" s="107" t="n"/>
      <c r="AD9181" s="107" t="n"/>
      <c r="AE9181" s="107" t="n"/>
      <c r="AF9181" s="107" t="n"/>
      <c r="AG9181" s="107" t="n"/>
      <c r="AH9181" s="107" t="n"/>
      <c r="AI9181" s="107" t="n"/>
      <c r="AJ9181" s="107" t="n"/>
      <c r="AK9181" s="107" t="n"/>
      <c r="AL9181" s="107" t="n"/>
      <c r="AM9181" s="107" t="n"/>
      <c r="AN9181" s="107" t="n"/>
      <c r="AO9181" s="107" t="n"/>
      <c r="AP9181" s="107" t="n"/>
      <c r="AQ9181" s="107" t="n"/>
      <c r="AR9181" s="107" t="n"/>
      <c r="AS9181" s="107" t="n"/>
      <c r="AT9181" s="107" t="n"/>
      <c r="AU9181" s="107" t="n"/>
      <c r="AV9181" s="107" t="n"/>
      <c r="AW9181" s="107" t="n"/>
      <c r="AX9181" s="107" t="n"/>
      <c r="AY9181" s="107" t="n"/>
      <c r="AZ9181" s="107" t="n"/>
    </row>
    <row r="9182">
      <c r="AA9182" s="107" t="n"/>
      <c r="AB9182" s="107" t="n"/>
      <c r="AC9182" s="107" t="n"/>
      <c r="AD9182" s="107" t="n"/>
      <c r="AE9182" s="107" t="n"/>
      <c r="AF9182" s="107" t="n"/>
      <c r="AG9182" s="107" t="n"/>
      <c r="AH9182" s="107" t="n"/>
      <c r="AI9182" s="107" t="n"/>
      <c r="AJ9182" s="107" t="n"/>
      <c r="AK9182" s="107" t="n"/>
      <c r="AL9182" s="107" t="n"/>
      <c r="AM9182" s="107" t="n"/>
      <c r="AN9182" s="107" t="n"/>
      <c r="AO9182" s="107" t="n"/>
      <c r="AP9182" s="107" t="n"/>
      <c r="AQ9182" s="107" t="n"/>
      <c r="AR9182" s="107" t="n"/>
      <c r="AS9182" s="107" t="n"/>
      <c r="AT9182" s="107" t="n"/>
      <c r="AU9182" s="107" t="n"/>
      <c r="AV9182" s="107" t="n"/>
      <c r="AW9182" s="107" t="n"/>
      <c r="AX9182" s="107" t="n"/>
      <c r="AY9182" s="107" t="n"/>
      <c r="AZ9182" s="107" t="n"/>
    </row>
    <row r="9183">
      <c r="AA9183" s="107" t="n"/>
      <c r="AB9183" s="107" t="n"/>
      <c r="AC9183" s="107" t="n"/>
      <c r="AD9183" s="107" t="n"/>
      <c r="AE9183" s="107" t="n"/>
      <c r="AF9183" s="107" t="n"/>
      <c r="AG9183" s="107" t="n"/>
      <c r="AH9183" s="107" t="n"/>
      <c r="AI9183" s="107" t="n"/>
      <c r="AJ9183" s="107" t="n"/>
      <c r="AK9183" s="107" t="n"/>
      <c r="AL9183" s="107" t="n"/>
      <c r="AM9183" s="107" t="n"/>
      <c r="AN9183" s="107" t="n"/>
      <c r="AO9183" s="107" t="n"/>
      <c r="AP9183" s="107" t="n"/>
      <c r="AQ9183" s="107" t="n"/>
      <c r="AR9183" s="107" t="n"/>
      <c r="AS9183" s="107" t="n"/>
      <c r="AT9183" s="107" t="n"/>
      <c r="AU9183" s="107" t="n"/>
      <c r="AV9183" s="107" t="n"/>
      <c r="AW9183" s="107" t="n"/>
      <c r="AX9183" s="107" t="n"/>
      <c r="AY9183" s="107" t="n"/>
      <c r="AZ9183" s="107" t="n"/>
    </row>
    <row r="9184">
      <c r="AA9184" s="107" t="n"/>
      <c r="AB9184" s="107" t="n"/>
      <c r="AC9184" s="107" t="n"/>
      <c r="AD9184" s="107" t="n"/>
      <c r="AE9184" s="107" t="n"/>
      <c r="AF9184" s="107" t="n"/>
      <c r="AG9184" s="107" t="n"/>
      <c r="AH9184" s="107" t="n"/>
      <c r="AI9184" s="107" t="n"/>
      <c r="AJ9184" s="107" t="n"/>
      <c r="AK9184" s="107" t="n"/>
      <c r="AL9184" s="107" t="n"/>
      <c r="AM9184" s="107" t="n"/>
      <c r="AN9184" s="107" t="n"/>
      <c r="AO9184" s="107" t="n"/>
      <c r="AP9184" s="107" t="n"/>
      <c r="AQ9184" s="107" t="n"/>
      <c r="AR9184" s="107" t="n"/>
      <c r="AS9184" s="107" t="n"/>
      <c r="AT9184" s="107" t="n"/>
      <c r="AU9184" s="107" t="n"/>
      <c r="AV9184" s="107" t="n"/>
      <c r="AW9184" s="107" t="n"/>
      <c r="AX9184" s="107" t="n"/>
      <c r="AY9184" s="107" t="n"/>
      <c r="AZ9184" s="107" t="n"/>
    </row>
    <row r="9185">
      <c r="AA9185" s="107" t="n"/>
      <c r="AB9185" s="107" t="n"/>
      <c r="AC9185" s="107" t="n"/>
      <c r="AD9185" s="107" t="n"/>
      <c r="AE9185" s="107" t="n"/>
      <c r="AF9185" s="107" t="n"/>
      <c r="AG9185" s="107" t="n"/>
      <c r="AH9185" s="107" t="n"/>
      <c r="AI9185" s="107" t="n"/>
      <c r="AJ9185" s="107" t="n"/>
      <c r="AK9185" s="107" t="n"/>
      <c r="AL9185" s="107" t="n"/>
      <c r="AM9185" s="107" t="n"/>
      <c r="AN9185" s="107" t="n"/>
      <c r="AO9185" s="107" t="n"/>
      <c r="AP9185" s="107" t="n"/>
      <c r="AQ9185" s="107" t="n"/>
      <c r="AR9185" s="107" t="n"/>
      <c r="AS9185" s="107" t="n"/>
      <c r="AT9185" s="107" t="n"/>
      <c r="AU9185" s="107" t="n"/>
      <c r="AV9185" s="107" t="n"/>
      <c r="AW9185" s="107" t="n"/>
      <c r="AX9185" s="107" t="n"/>
      <c r="AY9185" s="107" t="n"/>
      <c r="AZ9185" s="107" t="n"/>
    </row>
    <row r="9186">
      <c r="AA9186" s="107" t="n"/>
      <c r="AB9186" s="107" t="n"/>
      <c r="AC9186" s="107" t="n"/>
      <c r="AD9186" s="107" t="n"/>
      <c r="AE9186" s="107" t="n"/>
      <c r="AF9186" s="107" t="n"/>
      <c r="AG9186" s="107" t="n"/>
      <c r="AH9186" s="107" t="n"/>
      <c r="AI9186" s="107" t="n"/>
      <c r="AJ9186" s="107" t="n"/>
      <c r="AK9186" s="107" t="n"/>
      <c r="AL9186" s="107" t="n"/>
      <c r="AM9186" s="107" t="n"/>
      <c r="AN9186" s="107" t="n"/>
      <c r="AO9186" s="107" t="n"/>
      <c r="AP9186" s="107" t="n"/>
      <c r="AQ9186" s="107" t="n"/>
      <c r="AR9186" s="107" t="n"/>
      <c r="AS9186" s="107" t="n"/>
      <c r="AT9186" s="107" t="n"/>
      <c r="AU9186" s="107" t="n"/>
      <c r="AV9186" s="107" t="n"/>
      <c r="AW9186" s="107" t="n"/>
      <c r="AX9186" s="107" t="n"/>
      <c r="AY9186" s="107" t="n"/>
      <c r="AZ9186" s="107" t="n"/>
    </row>
    <row r="9187">
      <c r="AA9187" s="107" t="n"/>
      <c r="AB9187" s="107" t="n"/>
      <c r="AC9187" s="107" t="n"/>
      <c r="AD9187" s="107" t="n"/>
      <c r="AE9187" s="107" t="n"/>
      <c r="AF9187" s="107" t="n"/>
      <c r="AG9187" s="107" t="n"/>
      <c r="AH9187" s="107" t="n"/>
      <c r="AI9187" s="107" t="n"/>
      <c r="AJ9187" s="107" t="n"/>
      <c r="AK9187" s="107" t="n"/>
      <c r="AL9187" s="107" t="n"/>
      <c r="AM9187" s="107" t="n"/>
      <c r="AN9187" s="107" t="n"/>
      <c r="AO9187" s="107" t="n"/>
      <c r="AP9187" s="107" t="n"/>
      <c r="AQ9187" s="107" t="n"/>
      <c r="AR9187" s="107" t="n"/>
      <c r="AS9187" s="107" t="n"/>
      <c r="AT9187" s="107" t="n"/>
      <c r="AU9187" s="107" t="n"/>
      <c r="AV9187" s="107" t="n"/>
      <c r="AW9187" s="107" t="n"/>
      <c r="AX9187" s="107" t="n"/>
      <c r="AY9187" s="107" t="n"/>
      <c r="AZ9187" s="107" t="n"/>
    </row>
    <row r="9188">
      <c r="AA9188" s="107" t="n"/>
      <c r="AB9188" s="107" t="n"/>
      <c r="AC9188" s="107" t="n"/>
      <c r="AD9188" s="107" t="n"/>
      <c r="AE9188" s="107" t="n"/>
      <c r="AF9188" s="107" t="n"/>
      <c r="AG9188" s="107" t="n"/>
      <c r="AH9188" s="107" t="n"/>
      <c r="AI9188" s="107" t="n"/>
      <c r="AJ9188" s="107" t="n"/>
      <c r="AK9188" s="107" t="n"/>
      <c r="AL9188" s="107" t="n"/>
      <c r="AM9188" s="107" t="n"/>
      <c r="AN9188" s="107" t="n"/>
      <c r="AO9188" s="107" t="n"/>
      <c r="AP9188" s="107" t="n"/>
      <c r="AQ9188" s="107" t="n"/>
      <c r="AR9188" s="107" t="n"/>
      <c r="AS9188" s="107" t="n"/>
      <c r="AT9188" s="107" t="n"/>
      <c r="AU9188" s="107" t="n"/>
      <c r="AV9188" s="107" t="n"/>
      <c r="AW9188" s="107" t="n"/>
      <c r="AX9188" s="107" t="n"/>
      <c r="AY9188" s="107" t="n"/>
      <c r="AZ9188" s="107" t="n"/>
    </row>
    <row r="9189">
      <c r="AA9189" s="107" t="n"/>
      <c r="AB9189" s="107" t="n"/>
      <c r="AC9189" s="107" t="n"/>
      <c r="AD9189" s="107" t="n"/>
      <c r="AE9189" s="107" t="n"/>
      <c r="AF9189" s="107" t="n"/>
      <c r="AG9189" s="107" t="n"/>
      <c r="AH9189" s="107" t="n"/>
      <c r="AI9189" s="107" t="n"/>
      <c r="AJ9189" s="107" t="n"/>
      <c r="AK9189" s="107" t="n"/>
      <c r="AL9189" s="107" t="n"/>
      <c r="AM9189" s="107" t="n"/>
      <c r="AN9189" s="107" t="n"/>
      <c r="AO9189" s="107" t="n"/>
      <c r="AP9189" s="107" t="n"/>
      <c r="AQ9189" s="107" t="n"/>
      <c r="AR9189" s="107" t="n"/>
      <c r="AS9189" s="107" t="n"/>
      <c r="AT9189" s="107" t="n"/>
      <c r="AU9189" s="107" t="n"/>
      <c r="AV9189" s="107" t="n"/>
      <c r="AW9189" s="107" t="n"/>
      <c r="AX9189" s="107" t="n"/>
      <c r="AY9189" s="107" t="n"/>
      <c r="AZ9189" s="107" t="n"/>
    </row>
    <row r="9190">
      <c r="AA9190" s="107" t="n"/>
      <c r="AB9190" s="107" t="n"/>
      <c r="AC9190" s="107" t="n"/>
      <c r="AD9190" s="107" t="n"/>
      <c r="AE9190" s="107" t="n"/>
      <c r="AF9190" s="107" t="n"/>
      <c r="AG9190" s="107" t="n"/>
      <c r="AH9190" s="107" t="n"/>
      <c r="AI9190" s="107" t="n"/>
      <c r="AJ9190" s="107" t="n"/>
      <c r="AK9190" s="107" t="n"/>
      <c r="AL9190" s="107" t="n"/>
      <c r="AM9190" s="107" t="n"/>
      <c r="AN9190" s="107" t="n"/>
      <c r="AO9190" s="107" t="n"/>
      <c r="AP9190" s="107" t="n"/>
      <c r="AQ9190" s="107" t="n"/>
      <c r="AR9190" s="107" t="n"/>
      <c r="AS9190" s="107" t="n"/>
      <c r="AT9190" s="107" t="n"/>
      <c r="AU9190" s="107" t="n"/>
      <c r="AV9190" s="107" t="n"/>
      <c r="AW9190" s="107" t="n"/>
      <c r="AX9190" s="107" t="n"/>
      <c r="AY9190" s="107" t="n"/>
      <c r="AZ9190" s="107" t="n"/>
    </row>
    <row r="9191">
      <c r="AA9191" s="107" t="n"/>
      <c r="AB9191" s="107" t="n"/>
      <c r="AC9191" s="107" t="n"/>
      <c r="AD9191" s="107" t="n"/>
      <c r="AE9191" s="107" t="n"/>
      <c r="AF9191" s="107" t="n"/>
      <c r="AG9191" s="107" t="n"/>
      <c r="AH9191" s="107" t="n"/>
      <c r="AI9191" s="107" t="n"/>
      <c r="AJ9191" s="107" t="n"/>
      <c r="AK9191" s="107" t="n"/>
      <c r="AL9191" s="107" t="n"/>
      <c r="AM9191" s="107" t="n"/>
      <c r="AN9191" s="107" t="n"/>
      <c r="AO9191" s="107" t="n"/>
      <c r="AP9191" s="107" t="n"/>
      <c r="AQ9191" s="107" t="n"/>
      <c r="AR9191" s="107" t="n"/>
      <c r="AS9191" s="107" t="n"/>
      <c r="AT9191" s="107" t="n"/>
      <c r="AU9191" s="107" t="n"/>
      <c r="AV9191" s="107" t="n"/>
      <c r="AW9191" s="107" t="n"/>
      <c r="AX9191" s="107" t="n"/>
      <c r="AY9191" s="107" t="n"/>
      <c r="AZ9191" s="107" t="n"/>
    </row>
    <row r="9192">
      <c r="AA9192" s="107" t="n"/>
      <c r="AB9192" s="107" t="n"/>
      <c r="AC9192" s="107" t="n"/>
      <c r="AD9192" s="107" t="n"/>
      <c r="AE9192" s="107" t="n"/>
      <c r="AF9192" s="107" t="n"/>
      <c r="AG9192" s="107" t="n"/>
      <c r="AH9192" s="107" t="n"/>
      <c r="AI9192" s="107" t="n"/>
      <c r="AJ9192" s="107" t="n"/>
      <c r="AK9192" s="107" t="n"/>
      <c r="AL9192" s="107" t="n"/>
      <c r="AM9192" s="107" t="n"/>
      <c r="AN9192" s="107" t="n"/>
      <c r="AO9192" s="107" t="n"/>
      <c r="AP9192" s="107" t="n"/>
      <c r="AQ9192" s="107" t="n"/>
      <c r="AR9192" s="107" t="n"/>
      <c r="AS9192" s="107" t="n"/>
      <c r="AT9192" s="107" t="n"/>
      <c r="AU9192" s="107" t="n"/>
      <c r="AV9192" s="107" t="n"/>
      <c r="AW9192" s="107" t="n"/>
      <c r="AX9192" s="107" t="n"/>
      <c r="AY9192" s="107" t="n"/>
      <c r="AZ9192" s="107" t="n"/>
    </row>
    <row r="9193">
      <c r="AA9193" s="107" t="n"/>
      <c r="AB9193" s="107" t="n"/>
      <c r="AC9193" s="107" t="n"/>
      <c r="AD9193" s="107" t="n"/>
      <c r="AE9193" s="107" t="n"/>
      <c r="AF9193" s="107" t="n"/>
      <c r="AG9193" s="107" t="n"/>
      <c r="AH9193" s="107" t="n"/>
      <c r="AI9193" s="107" t="n"/>
      <c r="AJ9193" s="107" t="n"/>
      <c r="AK9193" s="107" t="n"/>
      <c r="AL9193" s="107" t="n"/>
      <c r="AM9193" s="107" t="n"/>
      <c r="AN9193" s="107" t="n"/>
      <c r="AO9193" s="107" t="n"/>
      <c r="AP9193" s="107" t="n"/>
      <c r="AQ9193" s="107" t="n"/>
      <c r="AR9193" s="107" t="n"/>
      <c r="AS9193" s="107" t="n"/>
      <c r="AT9193" s="107" t="n"/>
      <c r="AU9193" s="107" t="n"/>
      <c r="AV9193" s="107" t="n"/>
      <c r="AW9193" s="107" t="n"/>
      <c r="AX9193" s="107" t="n"/>
      <c r="AY9193" s="107" t="n"/>
      <c r="AZ9193" s="107" t="n"/>
    </row>
    <row r="9194">
      <c r="AA9194" s="107" t="n"/>
      <c r="AB9194" s="107" t="n"/>
      <c r="AC9194" s="107" t="n"/>
      <c r="AD9194" s="107" t="n"/>
      <c r="AE9194" s="107" t="n"/>
      <c r="AF9194" s="107" t="n"/>
      <c r="AG9194" s="107" t="n"/>
      <c r="AH9194" s="107" t="n"/>
      <c r="AI9194" s="107" t="n"/>
      <c r="AJ9194" s="107" t="n"/>
      <c r="AK9194" s="107" t="n"/>
      <c r="AL9194" s="107" t="n"/>
      <c r="AM9194" s="107" t="n"/>
      <c r="AN9194" s="107" t="n"/>
      <c r="AO9194" s="107" t="n"/>
      <c r="AP9194" s="107" t="n"/>
      <c r="AQ9194" s="107" t="n"/>
      <c r="AR9194" s="107" t="n"/>
      <c r="AS9194" s="107" t="n"/>
      <c r="AT9194" s="107" t="n"/>
      <c r="AU9194" s="107" t="n"/>
      <c r="AV9194" s="107" t="n"/>
      <c r="AW9194" s="107" t="n"/>
      <c r="AX9194" s="107" t="n"/>
      <c r="AY9194" s="107" t="n"/>
      <c r="AZ9194" s="107" t="n"/>
    </row>
    <row r="9195">
      <c r="AA9195" s="107" t="n"/>
      <c r="AB9195" s="107" t="n"/>
      <c r="AC9195" s="107" t="n"/>
      <c r="AD9195" s="107" t="n"/>
      <c r="AE9195" s="107" t="n"/>
      <c r="AF9195" s="107" t="n"/>
      <c r="AG9195" s="107" t="n"/>
      <c r="AH9195" s="107" t="n"/>
      <c r="AI9195" s="107" t="n"/>
      <c r="AJ9195" s="107" t="n"/>
      <c r="AK9195" s="107" t="n"/>
      <c r="AL9195" s="107" t="n"/>
      <c r="AM9195" s="107" t="n"/>
      <c r="AN9195" s="107" t="n"/>
      <c r="AO9195" s="107" t="n"/>
      <c r="AP9195" s="107" t="n"/>
      <c r="AQ9195" s="107" t="n"/>
      <c r="AR9195" s="107" t="n"/>
      <c r="AS9195" s="107" t="n"/>
      <c r="AT9195" s="107" t="n"/>
      <c r="AU9195" s="107" t="n"/>
      <c r="AV9195" s="107" t="n"/>
      <c r="AW9195" s="107" t="n"/>
      <c r="AX9195" s="107" t="n"/>
      <c r="AY9195" s="107" t="n"/>
      <c r="AZ9195" s="107" t="n"/>
    </row>
    <row r="9196">
      <c r="AA9196" s="107" t="n"/>
      <c r="AB9196" s="107" t="n"/>
      <c r="AC9196" s="107" t="n"/>
      <c r="AD9196" s="107" t="n"/>
      <c r="AE9196" s="107" t="n"/>
      <c r="AF9196" s="107" t="n"/>
      <c r="AG9196" s="107" t="n"/>
      <c r="AH9196" s="107" t="n"/>
      <c r="AI9196" s="107" t="n"/>
      <c r="AJ9196" s="107" t="n"/>
      <c r="AK9196" s="107" t="n"/>
      <c r="AL9196" s="107" t="n"/>
      <c r="AM9196" s="107" t="n"/>
      <c r="AN9196" s="107" t="n"/>
      <c r="AO9196" s="107" t="n"/>
      <c r="AP9196" s="107" t="n"/>
      <c r="AQ9196" s="107" t="n"/>
      <c r="AR9196" s="107" t="n"/>
      <c r="AS9196" s="107" t="n"/>
      <c r="AT9196" s="107" t="n"/>
      <c r="AU9196" s="107" t="n"/>
      <c r="AV9196" s="107" t="n"/>
      <c r="AW9196" s="107" t="n"/>
      <c r="AX9196" s="107" t="n"/>
      <c r="AY9196" s="107" t="n"/>
      <c r="AZ9196" s="107" t="n"/>
    </row>
    <row r="9197">
      <c r="AA9197" s="107" t="n"/>
      <c r="AB9197" s="107" t="n"/>
      <c r="AC9197" s="107" t="n"/>
      <c r="AD9197" s="107" t="n"/>
      <c r="AE9197" s="107" t="n"/>
      <c r="AF9197" s="107" t="n"/>
      <c r="AG9197" s="107" t="n"/>
      <c r="AH9197" s="107" t="n"/>
      <c r="AI9197" s="107" t="n"/>
      <c r="AJ9197" s="107" t="n"/>
      <c r="AK9197" s="107" t="n"/>
      <c r="AL9197" s="107" t="n"/>
      <c r="AM9197" s="107" t="n"/>
      <c r="AN9197" s="107" t="n"/>
      <c r="AO9197" s="107" t="n"/>
      <c r="AP9197" s="107" t="n"/>
      <c r="AQ9197" s="107" t="n"/>
      <c r="AR9197" s="107" t="n"/>
      <c r="AS9197" s="107" t="n"/>
      <c r="AT9197" s="107" t="n"/>
      <c r="AU9197" s="107" t="n"/>
      <c r="AV9197" s="107" t="n"/>
      <c r="AW9197" s="107" t="n"/>
      <c r="AX9197" s="107" t="n"/>
      <c r="AY9197" s="107" t="n"/>
      <c r="AZ9197" s="107" t="n"/>
    </row>
    <row r="9198">
      <c r="AA9198" s="107" t="n"/>
      <c r="AB9198" s="107" t="n"/>
      <c r="AC9198" s="107" t="n"/>
      <c r="AD9198" s="107" t="n"/>
      <c r="AE9198" s="107" t="n"/>
      <c r="AF9198" s="107" t="n"/>
      <c r="AG9198" s="107" t="n"/>
      <c r="AH9198" s="107" t="n"/>
      <c r="AI9198" s="107" t="n"/>
      <c r="AJ9198" s="107" t="n"/>
      <c r="AK9198" s="107" t="n"/>
      <c r="AL9198" s="107" t="n"/>
      <c r="AM9198" s="107" t="n"/>
      <c r="AN9198" s="107" t="n"/>
      <c r="AO9198" s="107" t="n"/>
      <c r="AP9198" s="107" t="n"/>
      <c r="AQ9198" s="107" t="n"/>
      <c r="AR9198" s="107" t="n"/>
      <c r="AS9198" s="107" t="n"/>
      <c r="AT9198" s="107" t="n"/>
      <c r="AU9198" s="107" t="n"/>
      <c r="AV9198" s="107" t="n"/>
      <c r="AW9198" s="107" t="n"/>
      <c r="AX9198" s="107" t="n"/>
      <c r="AY9198" s="107" t="n"/>
      <c r="AZ9198" s="107" t="n"/>
    </row>
    <row r="9199">
      <c r="AA9199" s="107" t="n"/>
      <c r="AB9199" s="107" t="n"/>
      <c r="AC9199" s="107" t="n"/>
      <c r="AD9199" s="107" t="n"/>
      <c r="AE9199" s="107" t="n"/>
      <c r="AF9199" s="107" t="n"/>
      <c r="AG9199" s="107" t="n"/>
      <c r="AH9199" s="107" t="n"/>
      <c r="AI9199" s="107" t="n"/>
      <c r="AJ9199" s="107" t="n"/>
      <c r="AK9199" s="107" t="n"/>
      <c r="AL9199" s="107" t="n"/>
      <c r="AM9199" s="107" t="n"/>
      <c r="AN9199" s="107" t="n"/>
      <c r="AO9199" s="107" t="n"/>
      <c r="AP9199" s="107" t="n"/>
      <c r="AQ9199" s="107" t="n"/>
      <c r="AR9199" s="107" t="n"/>
      <c r="AS9199" s="107" t="n"/>
      <c r="AT9199" s="107" t="n"/>
      <c r="AU9199" s="107" t="n"/>
      <c r="AV9199" s="107" t="n"/>
      <c r="AW9199" s="107" t="n"/>
      <c r="AX9199" s="107" t="n"/>
      <c r="AY9199" s="107" t="n"/>
      <c r="AZ9199" s="107" t="n"/>
    </row>
    <row r="9200">
      <c r="AA9200" s="107" t="n"/>
      <c r="AB9200" s="107" t="n"/>
      <c r="AC9200" s="107" t="n"/>
      <c r="AD9200" s="107" t="n"/>
      <c r="AE9200" s="107" t="n"/>
      <c r="AF9200" s="107" t="n"/>
      <c r="AG9200" s="107" t="n"/>
      <c r="AH9200" s="107" t="n"/>
      <c r="AI9200" s="107" t="n"/>
      <c r="AJ9200" s="107" t="n"/>
      <c r="AK9200" s="107" t="n"/>
      <c r="AL9200" s="107" t="n"/>
      <c r="AM9200" s="107" t="n"/>
      <c r="AN9200" s="107" t="n"/>
      <c r="AO9200" s="107" t="n"/>
      <c r="AP9200" s="107" t="n"/>
      <c r="AQ9200" s="107" t="n"/>
      <c r="AR9200" s="107" t="n"/>
      <c r="AS9200" s="107" t="n"/>
      <c r="AT9200" s="107" t="n"/>
      <c r="AU9200" s="107" t="n"/>
      <c r="AV9200" s="107" t="n"/>
      <c r="AW9200" s="107" t="n"/>
      <c r="AX9200" s="107" t="n"/>
      <c r="AY9200" s="107" t="n"/>
      <c r="AZ9200" s="107" t="n"/>
    </row>
    <row r="9201">
      <c r="AA9201" s="107" t="n"/>
      <c r="AB9201" s="107" t="n"/>
      <c r="AC9201" s="107" t="n"/>
      <c r="AD9201" s="107" t="n"/>
      <c r="AE9201" s="107" t="n"/>
      <c r="AF9201" s="107" t="n"/>
      <c r="AG9201" s="107" t="n"/>
      <c r="AH9201" s="107" t="n"/>
      <c r="AI9201" s="107" t="n"/>
      <c r="AJ9201" s="107" t="n"/>
      <c r="AK9201" s="107" t="n"/>
      <c r="AL9201" s="107" t="n"/>
      <c r="AM9201" s="107" t="n"/>
      <c r="AN9201" s="107" t="n"/>
      <c r="AO9201" s="107" t="n"/>
      <c r="AP9201" s="107" t="n"/>
      <c r="AQ9201" s="107" t="n"/>
      <c r="AR9201" s="107" t="n"/>
      <c r="AS9201" s="107" t="n"/>
      <c r="AT9201" s="107" t="n"/>
      <c r="AU9201" s="107" t="n"/>
      <c r="AV9201" s="107" t="n"/>
      <c r="AW9201" s="107" t="n"/>
      <c r="AX9201" s="107" t="n"/>
      <c r="AY9201" s="107" t="n"/>
      <c r="AZ9201" s="107" t="n"/>
    </row>
    <row r="9202">
      <c r="AA9202" s="107" t="n"/>
      <c r="AB9202" s="107" t="n"/>
      <c r="AC9202" s="107" t="n"/>
      <c r="AD9202" s="107" t="n"/>
      <c r="AE9202" s="107" t="n"/>
      <c r="AF9202" s="107" t="n"/>
      <c r="AG9202" s="107" t="n"/>
      <c r="AH9202" s="107" t="n"/>
      <c r="AI9202" s="107" t="n"/>
      <c r="AJ9202" s="107" t="n"/>
      <c r="AK9202" s="107" t="n"/>
      <c r="AL9202" s="107" t="n"/>
      <c r="AM9202" s="107" t="n"/>
      <c r="AN9202" s="107" t="n"/>
      <c r="AO9202" s="107" t="n"/>
      <c r="AP9202" s="107" t="n"/>
      <c r="AQ9202" s="107" t="n"/>
      <c r="AR9202" s="107" t="n"/>
      <c r="AS9202" s="107" t="n"/>
      <c r="AT9202" s="107" t="n"/>
      <c r="AU9202" s="107" t="n"/>
      <c r="AV9202" s="107" t="n"/>
      <c r="AW9202" s="107" t="n"/>
      <c r="AX9202" s="107" t="n"/>
      <c r="AY9202" s="107" t="n"/>
      <c r="AZ9202" s="107" t="n"/>
    </row>
    <row r="9203">
      <c r="AA9203" s="107" t="n"/>
      <c r="AB9203" s="107" t="n"/>
      <c r="AC9203" s="107" t="n"/>
      <c r="AD9203" s="107" t="n"/>
      <c r="AE9203" s="107" t="n"/>
      <c r="AF9203" s="107" t="n"/>
      <c r="AG9203" s="107" t="n"/>
      <c r="AH9203" s="107" t="n"/>
      <c r="AI9203" s="107" t="n"/>
      <c r="AJ9203" s="107" t="n"/>
      <c r="AK9203" s="107" t="n"/>
      <c r="AL9203" s="107" t="n"/>
      <c r="AM9203" s="107" t="n"/>
      <c r="AN9203" s="107" t="n"/>
      <c r="AO9203" s="107" t="n"/>
      <c r="AP9203" s="107" t="n"/>
      <c r="AQ9203" s="107" t="n"/>
      <c r="AR9203" s="107" t="n"/>
      <c r="AS9203" s="107" t="n"/>
      <c r="AT9203" s="107" t="n"/>
      <c r="AU9203" s="107" t="n"/>
      <c r="AV9203" s="107" t="n"/>
      <c r="AW9203" s="107" t="n"/>
      <c r="AX9203" s="107" t="n"/>
      <c r="AY9203" s="107" t="n"/>
      <c r="AZ9203" s="107" t="n"/>
    </row>
    <row r="9204">
      <c r="AA9204" s="107" t="n"/>
      <c r="AB9204" s="107" t="n"/>
      <c r="AC9204" s="107" t="n"/>
      <c r="AD9204" s="107" t="n"/>
      <c r="AE9204" s="107" t="n"/>
      <c r="AF9204" s="107" t="n"/>
      <c r="AG9204" s="107" t="n"/>
      <c r="AH9204" s="107" t="n"/>
      <c r="AI9204" s="107" t="n"/>
      <c r="AJ9204" s="107" t="n"/>
      <c r="AK9204" s="107" t="n"/>
      <c r="AL9204" s="107" t="n"/>
      <c r="AM9204" s="107" t="n"/>
      <c r="AN9204" s="107" t="n"/>
      <c r="AO9204" s="107" t="n"/>
      <c r="AP9204" s="107" t="n"/>
      <c r="AQ9204" s="107" t="n"/>
      <c r="AR9204" s="107" t="n"/>
      <c r="AS9204" s="107" t="n"/>
      <c r="AT9204" s="107" t="n"/>
      <c r="AU9204" s="107" t="n"/>
      <c r="AV9204" s="107" t="n"/>
      <c r="AW9204" s="107" t="n"/>
      <c r="AX9204" s="107" t="n"/>
      <c r="AY9204" s="107" t="n"/>
      <c r="AZ9204" s="107" t="n"/>
    </row>
    <row r="9205">
      <c r="AA9205" s="107" t="n"/>
      <c r="AB9205" s="107" t="n"/>
      <c r="AC9205" s="107" t="n"/>
      <c r="AD9205" s="107" t="n"/>
      <c r="AE9205" s="107" t="n"/>
      <c r="AF9205" s="107" t="n"/>
      <c r="AG9205" s="107" t="n"/>
      <c r="AH9205" s="107" t="n"/>
      <c r="AI9205" s="107" t="n"/>
      <c r="AJ9205" s="107" t="n"/>
      <c r="AK9205" s="107" t="n"/>
      <c r="AL9205" s="107" t="n"/>
      <c r="AM9205" s="107" t="n"/>
      <c r="AN9205" s="107" t="n"/>
      <c r="AO9205" s="107" t="n"/>
      <c r="AP9205" s="107" t="n"/>
      <c r="AQ9205" s="107" t="n"/>
      <c r="AR9205" s="107" t="n"/>
      <c r="AS9205" s="107" t="n"/>
      <c r="AT9205" s="107" t="n"/>
      <c r="AU9205" s="107" t="n"/>
      <c r="AV9205" s="107" t="n"/>
      <c r="AW9205" s="107" t="n"/>
      <c r="AX9205" s="107" t="n"/>
      <c r="AY9205" s="107" t="n"/>
      <c r="AZ9205" s="107" t="n"/>
    </row>
    <row r="9206">
      <c r="AA9206" s="107" t="n"/>
      <c r="AB9206" s="107" t="n"/>
      <c r="AC9206" s="107" t="n"/>
      <c r="AD9206" s="107" t="n"/>
      <c r="AE9206" s="107" t="n"/>
      <c r="AF9206" s="107" t="n"/>
      <c r="AG9206" s="107" t="n"/>
      <c r="AH9206" s="107" t="n"/>
      <c r="AI9206" s="107" t="n"/>
      <c r="AJ9206" s="107" t="n"/>
      <c r="AK9206" s="107" t="n"/>
      <c r="AL9206" s="107" t="n"/>
      <c r="AM9206" s="107" t="n"/>
      <c r="AN9206" s="107" t="n"/>
      <c r="AO9206" s="107" t="n"/>
      <c r="AP9206" s="107" t="n"/>
      <c r="AQ9206" s="107" t="n"/>
      <c r="AR9206" s="107" t="n"/>
      <c r="AS9206" s="107" t="n"/>
      <c r="AT9206" s="107" t="n"/>
      <c r="AU9206" s="107" t="n"/>
      <c r="AV9206" s="107" t="n"/>
      <c r="AW9206" s="107" t="n"/>
      <c r="AX9206" s="107" t="n"/>
      <c r="AY9206" s="107" t="n"/>
      <c r="AZ9206" s="107" t="n"/>
    </row>
    <row r="9207">
      <c r="AA9207" s="107" t="n"/>
      <c r="AB9207" s="107" t="n"/>
      <c r="AC9207" s="107" t="n"/>
      <c r="AD9207" s="107" t="n"/>
      <c r="AE9207" s="107" t="n"/>
      <c r="AF9207" s="107" t="n"/>
      <c r="AG9207" s="107" t="n"/>
      <c r="AH9207" s="107" t="n"/>
      <c r="AI9207" s="107" t="n"/>
      <c r="AJ9207" s="107" t="n"/>
      <c r="AK9207" s="107" t="n"/>
      <c r="AL9207" s="107" t="n"/>
      <c r="AM9207" s="107" t="n"/>
      <c r="AN9207" s="107" t="n"/>
      <c r="AO9207" s="107" t="n"/>
      <c r="AP9207" s="107" t="n"/>
      <c r="AQ9207" s="107" t="n"/>
      <c r="AR9207" s="107" t="n"/>
      <c r="AS9207" s="107" t="n"/>
      <c r="AT9207" s="107" t="n"/>
      <c r="AU9207" s="107" t="n"/>
      <c r="AV9207" s="107" t="n"/>
      <c r="AW9207" s="107" t="n"/>
      <c r="AX9207" s="107" t="n"/>
      <c r="AY9207" s="107" t="n"/>
      <c r="AZ9207" s="107" t="n"/>
    </row>
    <row r="9208">
      <c r="AA9208" s="107" t="n"/>
      <c r="AB9208" s="107" t="n"/>
      <c r="AC9208" s="107" t="n"/>
      <c r="AD9208" s="107" t="n"/>
      <c r="AE9208" s="107" t="n"/>
      <c r="AF9208" s="107" t="n"/>
      <c r="AG9208" s="107" t="n"/>
      <c r="AH9208" s="107" t="n"/>
      <c r="AI9208" s="107" t="n"/>
      <c r="AJ9208" s="107" t="n"/>
      <c r="AK9208" s="107" t="n"/>
      <c r="AL9208" s="107" t="n"/>
      <c r="AM9208" s="107" t="n"/>
      <c r="AN9208" s="107" t="n"/>
      <c r="AO9208" s="107" t="n"/>
      <c r="AP9208" s="107" t="n"/>
      <c r="AQ9208" s="107" t="n"/>
      <c r="AR9208" s="107" t="n"/>
      <c r="AS9208" s="107" t="n"/>
      <c r="AT9208" s="107" t="n"/>
      <c r="AU9208" s="107" t="n"/>
      <c r="AV9208" s="107" t="n"/>
      <c r="AW9208" s="107" t="n"/>
      <c r="AX9208" s="107" t="n"/>
      <c r="AY9208" s="107" t="n"/>
      <c r="AZ9208" s="107" t="n"/>
    </row>
    <row r="9209">
      <c r="AA9209" s="107" t="n"/>
      <c r="AB9209" s="107" t="n"/>
      <c r="AC9209" s="107" t="n"/>
      <c r="AD9209" s="107" t="n"/>
      <c r="AE9209" s="107" t="n"/>
      <c r="AF9209" s="107" t="n"/>
      <c r="AG9209" s="107" t="n"/>
      <c r="AH9209" s="107" t="n"/>
      <c r="AI9209" s="107" t="n"/>
      <c r="AJ9209" s="107" t="n"/>
      <c r="AK9209" s="107" t="n"/>
      <c r="AL9209" s="107" t="n"/>
      <c r="AM9209" s="107" t="n"/>
      <c r="AN9209" s="107" t="n"/>
      <c r="AO9209" s="107" t="n"/>
      <c r="AP9209" s="107" t="n"/>
      <c r="AQ9209" s="107" t="n"/>
      <c r="AR9209" s="107" t="n"/>
      <c r="AS9209" s="107" t="n"/>
      <c r="AT9209" s="107" t="n"/>
      <c r="AU9209" s="107" t="n"/>
      <c r="AV9209" s="107" t="n"/>
      <c r="AW9209" s="107" t="n"/>
      <c r="AX9209" s="107" t="n"/>
      <c r="AY9209" s="107" t="n"/>
      <c r="AZ9209" s="107" t="n"/>
    </row>
    <row r="9210">
      <c r="AA9210" s="107" t="n"/>
      <c r="AB9210" s="107" t="n"/>
      <c r="AC9210" s="107" t="n"/>
      <c r="AD9210" s="107" t="n"/>
      <c r="AE9210" s="107" t="n"/>
      <c r="AF9210" s="107" t="n"/>
      <c r="AG9210" s="107" t="n"/>
      <c r="AH9210" s="107" t="n"/>
      <c r="AI9210" s="107" t="n"/>
      <c r="AJ9210" s="107" t="n"/>
      <c r="AK9210" s="107" t="n"/>
      <c r="AL9210" s="107" t="n"/>
      <c r="AM9210" s="107" t="n"/>
      <c r="AN9210" s="107" t="n"/>
      <c r="AO9210" s="107" t="n"/>
      <c r="AP9210" s="107" t="n"/>
      <c r="AQ9210" s="107" t="n"/>
      <c r="AR9210" s="107" t="n"/>
      <c r="AS9210" s="107" t="n"/>
      <c r="AT9210" s="107" t="n"/>
      <c r="AU9210" s="107" t="n"/>
      <c r="AV9210" s="107" t="n"/>
      <c r="AW9210" s="107" t="n"/>
      <c r="AX9210" s="107" t="n"/>
      <c r="AY9210" s="107" t="n"/>
      <c r="AZ9210" s="107" t="n"/>
    </row>
    <row r="9211">
      <c r="AA9211" s="107" t="n"/>
      <c r="AB9211" s="107" t="n"/>
      <c r="AC9211" s="107" t="n"/>
      <c r="AD9211" s="107" t="n"/>
      <c r="AE9211" s="107" t="n"/>
      <c r="AF9211" s="107" t="n"/>
      <c r="AG9211" s="107" t="n"/>
      <c r="AH9211" s="107" t="n"/>
      <c r="AI9211" s="107" t="n"/>
      <c r="AJ9211" s="107" t="n"/>
      <c r="AK9211" s="107" t="n"/>
      <c r="AL9211" s="107" t="n"/>
      <c r="AM9211" s="107" t="n"/>
      <c r="AN9211" s="107" t="n"/>
      <c r="AO9211" s="107" t="n"/>
      <c r="AP9211" s="107" t="n"/>
      <c r="AQ9211" s="107" t="n"/>
      <c r="AR9211" s="107" t="n"/>
      <c r="AS9211" s="107" t="n"/>
      <c r="AT9211" s="107" t="n"/>
      <c r="AU9211" s="107" t="n"/>
      <c r="AV9211" s="107" t="n"/>
      <c r="AW9211" s="107" t="n"/>
      <c r="AX9211" s="107" t="n"/>
      <c r="AY9211" s="107" t="n"/>
      <c r="AZ9211" s="107" t="n"/>
    </row>
    <row r="9212">
      <c r="AA9212" s="107" t="n"/>
      <c r="AB9212" s="107" t="n"/>
      <c r="AC9212" s="107" t="n"/>
      <c r="AD9212" s="107" t="n"/>
      <c r="AE9212" s="107" t="n"/>
      <c r="AF9212" s="107" t="n"/>
      <c r="AG9212" s="107" t="n"/>
      <c r="AH9212" s="107" t="n"/>
      <c r="AI9212" s="107" t="n"/>
      <c r="AJ9212" s="107" t="n"/>
      <c r="AK9212" s="107" t="n"/>
      <c r="AL9212" s="107" t="n"/>
      <c r="AM9212" s="107" t="n"/>
      <c r="AN9212" s="107" t="n"/>
      <c r="AO9212" s="107" t="n"/>
      <c r="AP9212" s="107" t="n"/>
      <c r="AQ9212" s="107" t="n"/>
      <c r="AR9212" s="107" t="n"/>
      <c r="AS9212" s="107" t="n"/>
      <c r="AT9212" s="107" t="n"/>
      <c r="AU9212" s="107" t="n"/>
      <c r="AV9212" s="107" t="n"/>
      <c r="AW9212" s="107" t="n"/>
      <c r="AX9212" s="107" t="n"/>
      <c r="AY9212" s="107" t="n"/>
      <c r="AZ9212" s="107" t="n"/>
    </row>
    <row r="9213">
      <c r="AA9213" s="107" t="n"/>
      <c r="AB9213" s="107" t="n"/>
      <c r="AC9213" s="107" t="n"/>
      <c r="AD9213" s="107" t="n"/>
      <c r="AE9213" s="107" t="n"/>
      <c r="AF9213" s="107" t="n"/>
      <c r="AG9213" s="107" t="n"/>
      <c r="AH9213" s="107" t="n"/>
      <c r="AI9213" s="107" t="n"/>
      <c r="AJ9213" s="107" t="n"/>
      <c r="AK9213" s="107" t="n"/>
      <c r="AL9213" s="107" t="n"/>
      <c r="AM9213" s="107" t="n"/>
      <c r="AN9213" s="107" t="n"/>
      <c r="AO9213" s="107" t="n"/>
      <c r="AP9213" s="107" t="n"/>
      <c r="AQ9213" s="107" t="n"/>
      <c r="AR9213" s="107" t="n"/>
      <c r="AS9213" s="107" t="n"/>
      <c r="AT9213" s="107" t="n"/>
      <c r="AU9213" s="107" t="n"/>
      <c r="AV9213" s="107" t="n"/>
      <c r="AW9213" s="107" t="n"/>
      <c r="AX9213" s="107" t="n"/>
      <c r="AY9213" s="107" t="n"/>
      <c r="AZ9213" s="107" t="n"/>
    </row>
    <row r="9214">
      <c r="AA9214" s="107" t="n"/>
      <c r="AB9214" s="107" t="n"/>
      <c r="AC9214" s="107" t="n"/>
      <c r="AD9214" s="107" t="n"/>
      <c r="AE9214" s="107" t="n"/>
      <c r="AF9214" s="107" t="n"/>
      <c r="AG9214" s="107" t="n"/>
      <c r="AH9214" s="107" t="n"/>
      <c r="AI9214" s="107" t="n"/>
      <c r="AJ9214" s="107" t="n"/>
      <c r="AK9214" s="107" t="n"/>
      <c r="AL9214" s="107" t="n"/>
      <c r="AM9214" s="107" t="n"/>
      <c r="AN9214" s="107" t="n"/>
      <c r="AO9214" s="107" t="n"/>
      <c r="AP9214" s="107" t="n"/>
      <c r="AQ9214" s="107" t="n"/>
      <c r="AR9214" s="107" t="n"/>
      <c r="AS9214" s="107" t="n"/>
      <c r="AT9214" s="107" t="n"/>
      <c r="AU9214" s="107" t="n"/>
      <c r="AV9214" s="107" t="n"/>
      <c r="AW9214" s="107" t="n"/>
      <c r="AX9214" s="107" t="n"/>
      <c r="AY9214" s="107" t="n"/>
      <c r="AZ9214" s="107" t="n"/>
    </row>
    <row r="9215">
      <c r="AA9215" s="107" t="n"/>
      <c r="AB9215" s="107" t="n"/>
      <c r="AC9215" s="107" t="n"/>
      <c r="AD9215" s="107" t="n"/>
      <c r="AE9215" s="107" t="n"/>
      <c r="AF9215" s="107" t="n"/>
      <c r="AG9215" s="107" t="n"/>
      <c r="AH9215" s="107" t="n"/>
      <c r="AI9215" s="107" t="n"/>
      <c r="AJ9215" s="107" t="n"/>
      <c r="AK9215" s="107" t="n"/>
      <c r="AL9215" s="107" t="n"/>
      <c r="AM9215" s="107" t="n"/>
      <c r="AN9215" s="107" t="n"/>
      <c r="AO9215" s="107" t="n"/>
      <c r="AP9215" s="107" t="n"/>
      <c r="AQ9215" s="107" t="n"/>
      <c r="AR9215" s="107" t="n"/>
      <c r="AS9215" s="107" t="n"/>
      <c r="AT9215" s="107" t="n"/>
      <c r="AU9215" s="107" t="n"/>
      <c r="AV9215" s="107" t="n"/>
      <c r="AW9215" s="107" t="n"/>
      <c r="AX9215" s="107" t="n"/>
      <c r="AY9215" s="107" t="n"/>
      <c r="AZ9215" s="107" t="n"/>
    </row>
    <row r="9216">
      <c r="AA9216" s="107" t="n"/>
      <c r="AB9216" s="107" t="n"/>
      <c r="AC9216" s="107" t="n"/>
      <c r="AD9216" s="107" t="n"/>
      <c r="AE9216" s="107" t="n"/>
      <c r="AF9216" s="107" t="n"/>
      <c r="AG9216" s="107" t="n"/>
      <c r="AH9216" s="107" t="n"/>
      <c r="AI9216" s="107" t="n"/>
      <c r="AJ9216" s="107" t="n"/>
      <c r="AK9216" s="107" t="n"/>
      <c r="AL9216" s="107" t="n"/>
      <c r="AM9216" s="107" t="n"/>
      <c r="AN9216" s="107" t="n"/>
      <c r="AO9216" s="107" t="n"/>
      <c r="AP9216" s="107" t="n"/>
      <c r="AQ9216" s="107" t="n"/>
      <c r="AR9216" s="107" t="n"/>
      <c r="AS9216" s="107" t="n"/>
      <c r="AT9216" s="107" t="n"/>
      <c r="AU9216" s="107" t="n"/>
      <c r="AV9216" s="107" t="n"/>
      <c r="AW9216" s="107" t="n"/>
      <c r="AX9216" s="107" t="n"/>
      <c r="AY9216" s="107" t="n"/>
      <c r="AZ9216" s="107" t="n"/>
    </row>
    <row r="9217">
      <c r="AA9217" s="107" t="n"/>
      <c r="AB9217" s="107" t="n"/>
      <c r="AC9217" s="107" t="n"/>
      <c r="AD9217" s="107" t="n"/>
      <c r="AE9217" s="107" t="n"/>
      <c r="AF9217" s="107" t="n"/>
      <c r="AG9217" s="107" t="n"/>
      <c r="AH9217" s="107" t="n"/>
      <c r="AI9217" s="107" t="n"/>
      <c r="AJ9217" s="107" t="n"/>
      <c r="AK9217" s="107" t="n"/>
      <c r="AL9217" s="107" t="n"/>
      <c r="AM9217" s="107" t="n"/>
      <c r="AN9217" s="107" t="n"/>
      <c r="AO9217" s="107" t="n"/>
      <c r="AP9217" s="107" t="n"/>
      <c r="AQ9217" s="107" t="n"/>
      <c r="AR9217" s="107" t="n"/>
      <c r="AS9217" s="107" t="n"/>
      <c r="AT9217" s="107" t="n"/>
      <c r="AU9217" s="107" t="n"/>
      <c r="AV9217" s="107" t="n"/>
      <c r="AW9217" s="107" t="n"/>
      <c r="AX9217" s="107" t="n"/>
      <c r="AY9217" s="107" t="n"/>
      <c r="AZ9217" s="107" t="n"/>
    </row>
    <row r="9218">
      <c r="AA9218" s="107" t="n"/>
      <c r="AB9218" s="107" t="n"/>
      <c r="AC9218" s="107" t="n"/>
      <c r="AD9218" s="107" t="n"/>
      <c r="AE9218" s="107" t="n"/>
      <c r="AF9218" s="107" t="n"/>
      <c r="AG9218" s="107" t="n"/>
      <c r="AH9218" s="107" t="n"/>
      <c r="AI9218" s="107" t="n"/>
      <c r="AJ9218" s="107" t="n"/>
      <c r="AK9218" s="107" t="n"/>
      <c r="AL9218" s="107" t="n"/>
      <c r="AM9218" s="107" t="n"/>
      <c r="AN9218" s="107" t="n"/>
      <c r="AO9218" s="107" t="n"/>
      <c r="AP9218" s="107" t="n"/>
      <c r="AQ9218" s="107" t="n"/>
      <c r="AR9218" s="107" t="n"/>
      <c r="AS9218" s="107" t="n"/>
      <c r="AT9218" s="107" t="n"/>
      <c r="AU9218" s="107" t="n"/>
      <c r="AV9218" s="107" t="n"/>
      <c r="AW9218" s="107" t="n"/>
      <c r="AX9218" s="107" t="n"/>
      <c r="AY9218" s="107" t="n"/>
      <c r="AZ9218" s="107" t="n"/>
    </row>
    <row r="9219">
      <c r="AA9219" s="107" t="n"/>
      <c r="AB9219" s="107" t="n"/>
      <c r="AC9219" s="107" t="n"/>
      <c r="AD9219" s="107" t="n"/>
      <c r="AE9219" s="107" t="n"/>
      <c r="AF9219" s="107" t="n"/>
      <c r="AG9219" s="107" t="n"/>
      <c r="AH9219" s="107" t="n"/>
      <c r="AI9219" s="107" t="n"/>
      <c r="AJ9219" s="107" t="n"/>
      <c r="AK9219" s="107" t="n"/>
      <c r="AL9219" s="107" t="n"/>
      <c r="AM9219" s="107" t="n"/>
      <c r="AN9219" s="107" t="n"/>
      <c r="AO9219" s="107" t="n"/>
      <c r="AP9219" s="107" t="n"/>
      <c r="AQ9219" s="107" t="n"/>
      <c r="AR9219" s="107" t="n"/>
      <c r="AS9219" s="107" t="n"/>
      <c r="AT9219" s="107" t="n"/>
      <c r="AU9219" s="107" t="n"/>
      <c r="AV9219" s="107" t="n"/>
      <c r="AW9219" s="107" t="n"/>
      <c r="AX9219" s="107" t="n"/>
      <c r="AY9219" s="107" t="n"/>
      <c r="AZ9219" s="107" t="n"/>
    </row>
    <row r="9220">
      <c r="AA9220" s="107" t="n"/>
      <c r="AB9220" s="107" t="n"/>
      <c r="AC9220" s="107" t="n"/>
      <c r="AD9220" s="107" t="n"/>
      <c r="AE9220" s="107" t="n"/>
      <c r="AF9220" s="107" t="n"/>
      <c r="AG9220" s="107" t="n"/>
      <c r="AH9220" s="107" t="n"/>
      <c r="AI9220" s="107" t="n"/>
      <c r="AJ9220" s="107" t="n"/>
      <c r="AK9220" s="107" t="n"/>
      <c r="AL9220" s="107" t="n"/>
      <c r="AM9220" s="107" t="n"/>
      <c r="AN9220" s="107" t="n"/>
      <c r="AO9220" s="107" t="n"/>
      <c r="AP9220" s="107" t="n"/>
      <c r="AQ9220" s="107" t="n"/>
      <c r="AR9220" s="107" t="n"/>
      <c r="AS9220" s="107" t="n"/>
      <c r="AT9220" s="107" t="n"/>
      <c r="AU9220" s="107" t="n"/>
      <c r="AV9220" s="107" t="n"/>
      <c r="AW9220" s="107" t="n"/>
      <c r="AX9220" s="107" t="n"/>
      <c r="AY9220" s="107" t="n"/>
      <c r="AZ9220" s="107" t="n"/>
    </row>
    <row r="9221">
      <c r="AA9221" s="107" t="n"/>
      <c r="AB9221" s="107" t="n"/>
      <c r="AC9221" s="107" t="n"/>
      <c r="AD9221" s="107" t="n"/>
      <c r="AE9221" s="107" t="n"/>
      <c r="AF9221" s="107" t="n"/>
      <c r="AG9221" s="107" t="n"/>
      <c r="AH9221" s="107" t="n"/>
      <c r="AI9221" s="107" t="n"/>
      <c r="AJ9221" s="107" t="n"/>
      <c r="AK9221" s="107" t="n"/>
      <c r="AL9221" s="107" t="n"/>
      <c r="AM9221" s="107" t="n"/>
      <c r="AN9221" s="107" t="n"/>
      <c r="AO9221" s="107" t="n"/>
      <c r="AP9221" s="107" t="n"/>
      <c r="AQ9221" s="107" t="n"/>
      <c r="AR9221" s="107" t="n"/>
      <c r="AS9221" s="107" t="n"/>
      <c r="AT9221" s="107" t="n"/>
      <c r="AU9221" s="107" t="n"/>
      <c r="AV9221" s="107" t="n"/>
      <c r="AW9221" s="107" t="n"/>
      <c r="AX9221" s="107" t="n"/>
      <c r="AY9221" s="107" t="n"/>
      <c r="AZ9221" s="107" t="n"/>
    </row>
    <row r="9222">
      <c r="AA9222" s="107" t="n"/>
      <c r="AB9222" s="107" t="n"/>
      <c r="AC9222" s="107" t="n"/>
      <c r="AD9222" s="107" t="n"/>
      <c r="AE9222" s="107" t="n"/>
      <c r="AF9222" s="107" t="n"/>
      <c r="AG9222" s="107" t="n"/>
      <c r="AH9222" s="107" t="n"/>
      <c r="AI9222" s="107" t="n"/>
      <c r="AJ9222" s="107" t="n"/>
      <c r="AK9222" s="107" t="n"/>
      <c r="AL9222" s="107" t="n"/>
      <c r="AM9222" s="107" t="n"/>
      <c r="AN9222" s="107" t="n"/>
      <c r="AO9222" s="107" t="n"/>
      <c r="AP9222" s="107" t="n"/>
      <c r="AQ9222" s="107" t="n"/>
      <c r="AR9222" s="107" t="n"/>
      <c r="AS9222" s="107" t="n"/>
      <c r="AT9222" s="107" t="n"/>
      <c r="AU9222" s="107" t="n"/>
      <c r="AV9222" s="107" t="n"/>
      <c r="AW9222" s="107" t="n"/>
      <c r="AX9222" s="107" t="n"/>
      <c r="AY9222" s="107" t="n"/>
      <c r="AZ9222" s="107" t="n"/>
    </row>
    <row r="9223">
      <c r="AA9223" s="107" t="n"/>
      <c r="AB9223" s="107" t="n"/>
      <c r="AC9223" s="107" t="n"/>
      <c r="AD9223" s="107" t="n"/>
      <c r="AE9223" s="107" t="n"/>
      <c r="AF9223" s="107" t="n"/>
      <c r="AG9223" s="107" t="n"/>
      <c r="AH9223" s="107" t="n"/>
      <c r="AI9223" s="107" t="n"/>
      <c r="AJ9223" s="107" t="n"/>
      <c r="AK9223" s="107" t="n"/>
      <c r="AL9223" s="107" t="n"/>
      <c r="AM9223" s="107" t="n"/>
      <c r="AN9223" s="107" t="n"/>
      <c r="AO9223" s="107" t="n"/>
      <c r="AP9223" s="107" t="n"/>
      <c r="AQ9223" s="107" t="n"/>
      <c r="AR9223" s="107" t="n"/>
      <c r="AS9223" s="107" t="n"/>
      <c r="AT9223" s="107" t="n"/>
      <c r="AU9223" s="107" t="n"/>
      <c r="AV9223" s="107" t="n"/>
      <c r="AW9223" s="107" t="n"/>
      <c r="AX9223" s="107" t="n"/>
      <c r="AY9223" s="107" t="n"/>
      <c r="AZ9223" s="107" t="n"/>
    </row>
    <row r="9224">
      <c r="AA9224" s="107" t="n"/>
      <c r="AB9224" s="107" t="n"/>
      <c r="AC9224" s="107" t="n"/>
      <c r="AD9224" s="107" t="n"/>
      <c r="AE9224" s="107" t="n"/>
      <c r="AF9224" s="107" t="n"/>
      <c r="AG9224" s="107" t="n"/>
      <c r="AH9224" s="107" t="n"/>
      <c r="AI9224" s="107" t="n"/>
      <c r="AJ9224" s="107" t="n"/>
      <c r="AK9224" s="107" t="n"/>
      <c r="AL9224" s="107" t="n"/>
      <c r="AM9224" s="107" t="n"/>
      <c r="AN9224" s="107" t="n"/>
      <c r="AO9224" s="107" t="n"/>
      <c r="AP9224" s="107" t="n"/>
      <c r="AQ9224" s="107" t="n"/>
      <c r="AR9224" s="107" t="n"/>
      <c r="AS9224" s="107" t="n"/>
      <c r="AT9224" s="107" t="n"/>
      <c r="AU9224" s="107" t="n"/>
      <c r="AV9224" s="107" t="n"/>
      <c r="AW9224" s="107" t="n"/>
      <c r="AX9224" s="107" t="n"/>
      <c r="AY9224" s="107" t="n"/>
      <c r="AZ9224" s="107" t="n"/>
    </row>
    <row r="9225">
      <c r="AA9225" s="107" t="n"/>
      <c r="AB9225" s="107" t="n"/>
      <c r="AC9225" s="107" t="n"/>
      <c r="AD9225" s="107" t="n"/>
      <c r="AE9225" s="107" t="n"/>
      <c r="AF9225" s="107" t="n"/>
      <c r="AG9225" s="107" t="n"/>
      <c r="AH9225" s="107" t="n"/>
      <c r="AI9225" s="107" t="n"/>
      <c r="AJ9225" s="107" t="n"/>
      <c r="AK9225" s="107" t="n"/>
      <c r="AL9225" s="107" t="n"/>
      <c r="AM9225" s="107" t="n"/>
      <c r="AN9225" s="107" t="n"/>
      <c r="AO9225" s="107" t="n"/>
      <c r="AP9225" s="107" t="n"/>
      <c r="AQ9225" s="107" t="n"/>
      <c r="AR9225" s="107" t="n"/>
      <c r="AS9225" s="107" t="n"/>
      <c r="AT9225" s="107" t="n"/>
      <c r="AU9225" s="107" t="n"/>
      <c r="AV9225" s="107" t="n"/>
      <c r="AW9225" s="107" t="n"/>
      <c r="AX9225" s="107" t="n"/>
      <c r="AY9225" s="107" t="n"/>
      <c r="AZ9225" s="107" t="n"/>
    </row>
    <row r="9226">
      <c r="AA9226" s="107" t="n"/>
      <c r="AB9226" s="107" t="n"/>
      <c r="AC9226" s="107" t="n"/>
      <c r="AD9226" s="107" t="n"/>
      <c r="AE9226" s="107" t="n"/>
      <c r="AF9226" s="107" t="n"/>
      <c r="AG9226" s="107" t="n"/>
      <c r="AH9226" s="107" t="n"/>
      <c r="AI9226" s="107" t="n"/>
      <c r="AJ9226" s="107" t="n"/>
      <c r="AK9226" s="107" t="n"/>
      <c r="AL9226" s="107" t="n"/>
      <c r="AM9226" s="107" t="n"/>
      <c r="AN9226" s="107" t="n"/>
      <c r="AO9226" s="107" t="n"/>
      <c r="AP9226" s="107" t="n"/>
      <c r="AQ9226" s="107" t="n"/>
      <c r="AR9226" s="107" t="n"/>
      <c r="AS9226" s="107" t="n"/>
      <c r="AT9226" s="107" t="n"/>
      <c r="AU9226" s="107" t="n"/>
      <c r="AV9226" s="107" t="n"/>
      <c r="AW9226" s="107" t="n"/>
      <c r="AX9226" s="107" t="n"/>
      <c r="AY9226" s="107" t="n"/>
      <c r="AZ9226" s="107" t="n"/>
    </row>
    <row r="9227">
      <c r="AA9227" s="107" t="n"/>
      <c r="AB9227" s="107" t="n"/>
      <c r="AC9227" s="107" t="n"/>
      <c r="AD9227" s="107" t="n"/>
      <c r="AE9227" s="107" t="n"/>
      <c r="AF9227" s="107" t="n"/>
      <c r="AG9227" s="107" t="n"/>
      <c r="AH9227" s="107" t="n"/>
      <c r="AI9227" s="107" t="n"/>
      <c r="AJ9227" s="107" t="n"/>
      <c r="AK9227" s="107" t="n"/>
      <c r="AL9227" s="107" t="n"/>
      <c r="AM9227" s="107" t="n"/>
      <c r="AN9227" s="107" t="n"/>
      <c r="AO9227" s="107" t="n"/>
      <c r="AP9227" s="107" t="n"/>
      <c r="AQ9227" s="107" t="n"/>
      <c r="AR9227" s="107" t="n"/>
      <c r="AS9227" s="107" t="n"/>
      <c r="AT9227" s="107" t="n"/>
      <c r="AU9227" s="107" t="n"/>
      <c r="AV9227" s="107" t="n"/>
      <c r="AW9227" s="107" t="n"/>
      <c r="AX9227" s="107" t="n"/>
      <c r="AY9227" s="107" t="n"/>
      <c r="AZ9227" s="107" t="n"/>
    </row>
    <row r="9228">
      <c r="AA9228" s="107" t="n"/>
      <c r="AB9228" s="107" t="n"/>
      <c r="AC9228" s="107" t="n"/>
      <c r="AD9228" s="107" t="n"/>
      <c r="AE9228" s="107" t="n"/>
      <c r="AF9228" s="107" t="n"/>
      <c r="AG9228" s="107" t="n"/>
      <c r="AH9228" s="107" t="n"/>
      <c r="AI9228" s="107" t="n"/>
      <c r="AJ9228" s="107" t="n"/>
      <c r="AK9228" s="107" t="n"/>
      <c r="AL9228" s="107" t="n"/>
      <c r="AM9228" s="107" t="n"/>
      <c r="AN9228" s="107" t="n"/>
      <c r="AO9228" s="107" t="n"/>
      <c r="AP9228" s="107" t="n"/>
      <c r="AQ9228" s="107" t="n"/>
      <c r="AR9228" s="107" t="n"/>
      <c r="AS9228" s="107" t="n"/>
      <c r="AT9228" s="107" t="n"/>
      <c r="AU9228" s="107" t="n"/>
      <c r="AV9228" s="107" t="n"/>
      <c r="AW9228" s="107" t="n"/>
      <c r="AX9228" s="107" t="n"/>
      <c r="AY9228" s="107" t="n"/>
      <c r="AZ9228" s="107" t="n"/>
    </row>
    <row r="9229">
      <c r="AA9229" s="107" t="n"/>
      <c r="AB9229" s="107" t="n"/>
      <c r="AC9229" s="107" t="n"/>
      <c r="AD9229" s="107" t="n"/>
      <c r="AE9229" s="107" t="n"/>
      <c r="AF9229" s="107" t="n"/>
      <c r="AG9229" s="107" t="n"/>
      <c r="AH9229" s="107" t="n"/>
      <c r="AI9229" s="107" t="n"/>
      <c r="AJ9229" s="107" t="n"/>
      <c r="AK9229" s="107" t="n"/>
      <c r="AL9229" s="107" t="n"/>
      <c r="AM9229" s="107" t="n"/>
      <c r="AN9229" s="107" t="n"/>
      <c r="AO9229" s="107" t="n"/>
      <c r="AP9229" s="107" t="n"/>
      <c r="AQ9229" s="107" t="n"/>
      <c r="AR9229" s="107" t="n"/>
      <c r="AS9229" s="107" t="n"/>
      <c r="AT9229" s="107" t="n"/>
      <c r="AU9229" s="107" t="n"/>
      <c r="AV9229" s="107" t="n"/>
      <c r="AW9229" s="107" t="n"/>
      <c r="AX9229" s="107" t="n"/>
      <c r="AY9229" s="107" t="n"/>
      <c r="AZ9229" s="107" t="n"/>
    </row>
    <row r="9230">
      <c r="AA9230" s="107" t="n"/>
      <c r="AB9230" s="107" t="n"/>
      <c r="AC9230" s="107" t="n"/>
      <c r="AD9230" s="107" t="n"/>
      <c r="AE9230" s="107" t="n"/>
      <c r="AF9230" s="107" t="n"/>
      <c r="AG9230" s="107" t="n"/>
      <c r="AH9230" s="107" t="n"/>
      <c r="AI9230" s="107" t="n"/>
      <c r="AJ9230" s="107" t="n"/>
      <c r="AK9230" s="107" t="n"/>
      <c r="AL9230" s="107" t="n"/>
      <c r="AM9230" s="107" t="n"/>
      <c r="AN9230" s="107" t="n"/>
      <c r="AO9230" s="107" t="n"/>
      <c r="AP9230" s="107" t="n"/>
      <c r="AQ9230" s="107" t="n"/>
      <c r="AR9230" s="107" t="n"/>
      <c r="AS9230" s="107" t="n"/>
      <c r="AT9230" s="107" t="n"/>
      <c r="AU9230" s="107" t="n"/>
      <c r="AV9230" s="107" t="n"/>
      <c r="AW9230" s="107" t="n"/>
      <c r="AX9230" s="107" t="n"/>
      <c r="AY9230" s="107" t="n"/>
      <c r="AZ9230" s="107" t="n"/>
    </row>
    <row r="9231">
      <c r="AA9231" s="107" t="n"/>
      <c r="AB9231" s="107" t="n"/>
      <c r="AC9231" s="107" t="n"/>
      <c r="AD9231" s="107" t="n"/>
      <c r="AE9231" s="107" t="n"/>
      <c r="AF9231" s="107" t="n"/>
      <c r="AG9231" s="107" t="n"/>
      <c r="AH9231" s="107" t="n"/>
      <c r="AI9231" s="107" t="n"/>
      <c r="AJ9231" s="107" t="n"/>
      <c r="AK9231" s="107" t="n"/>
      <c r="AL9231" s="107" t="n"/>
      <c r="AM9231" s="107" t="n"/>
      <c r="AN9231" s="107" t="n"/>
      <c r="AO9231" s="107" t="n"/>
      <c r="AP9231" s="107" t="n"/>
      <c r="AQ9231" s="107" t="n"/>
      <c r="AR9231" s="107" t="n"/>
      <c r="AS9231" s="107" t="n"/>
      <c r="AT9231" s="107" t="n"/>
      <c r="AU9231" s="107" t="n"/>
      <c r="AV9231" s="107" t="n"/>
      <c r="AW9231" s="107" t="n"/>
      <c r="AX9231" s="107" t="n"/>
      <c r="AY9231" s="107" t="n"/>
      <c r="AZ9231" s="107" t="n"/>
    </row>
    <row r="9232">
      <c r="AA9232" s="107" t="n"/>
      <c r="AB9232" s="107" t="n"/>
      <c r="AC9232" s="107" t="n"/>
      <c r="AD9232" s="107" t="n"/>
      <c r="AE9232" s="107" t="n"/>
      <c r="AF9232" s="107" t="n"/>
      <c r="AG9232" s="107" t="n"/>
      <c r="AH9232" s="107" t="n"/>
      <c r="AI9232" s="107" t="n"/>
      <c r="AJ9232" s="107" t="n"/>
      <c r="AK9232" s="107" t="n"/>
      <c r="AL9232" s="107" t="n"/>
      <c r="AM9232" s="107" t="n"/>
      <c r="AN9232" s="107" t="n"/>
      <c r="AO9232" s="107" t="n"/>
      <c r="AP9232" s="107" t="n"/>
      <c r="AQ9232" s="107" t="n"/>
      <c r="AR9232" s="107" t="n"/>
      <c r="AS9232" s="107" t="n"/>
      <c r="AT9232" s="107" t="n"/>
      <c r="AU9232" s="107" t="n"/>
      <c r="AV9232" s="107" t="n"/>
      <c r="AW9232" s="107" t="n"/>
      <c r="AX9232" s="107" t="n"/>
      <c r="AY9232" s="107" t="n"/>
      <c r="AZ9232" s="107" t="n"/>
    </row>
    <row r="9233">
      <c r="AA9233" s="107" t="n"/>
      <c r="AB9233" s="107" t="n"/>
      <c r="AC9233" s="107" t="n"/>
      <c r="AD9233" s="107" t="n"/>
      <c r="AE9233" s="107" t="n"/>
      <c r="AF9233" s="107" t="n"/>
      <c r="AG9233" s="107" t="n"/>
      <c r="AH9233" s="107" t="n"/>
      <c r="AI9233" s="107" t="n"/>
      <c r="AJ9233" s="107" t="n"/>
      <c r="AK9233" s="107" t="n"/>
      <c r="AL9233" s="107" t="n"/>
      <c r="AM9233" s="107" t="n"/>
      <c r="AN9233" s="107" t="n"/>
      <c r="AO9233" s="107" t="n"/>
      <c r="AP9233" s="107" t="n"/>
      <c r="AQ9233" s="107" t="n"/>
      <c r="AR9233" s="107" t="n"/>
      <c r="AS9233" s="107" t="n"/>
      <c r="AT9233" s="107" t="n"/>
      <c r="AU9233" s="107" t="n"/>
      <c r="AV9233" s="107" t="n"/>
      <c r="AW9233" s="107" t="n"/>
      <c r="AX9233" s="107" t="n"/>
      <c r="AY9233" s="107" t="n"/>
      <c r="AZ9233" s="107" t="n"/>
    </row>
    <row r="9234">
      <c r="AA9234" s="107" t="n"/>
      <c r="AB9234" s="107" t="n"/>
      <c r="AC9234" s="107" t="n"/>
      <c r="AD9234" s="107" t="n"/>
      <c r="AE9234" s="107" t="n"/>
      <c r="AF9234" s="107" t="n"/>
      <c r="AG9234" s="107" t="n"/>
      <c r="AH9234" s="107" t="n"/>
      <c r="AI9234" s="107" t="n"/>
      <c r="AJ9234" s="107" t="n"/>
      <c r="AK9234" s="107" t="n"/>
      <c r="AL9234" s="107" t="n"/>
      <c r="AM9234" s="107" t="n"/>
      <c r="AN9234" s="107" t="n"/>
      <c r="AO9234" s="107" t="n"/>
      <c r="AP9234" s="107" t="n"/>
      <c r="AQ9234" s="107" t="n"/>
      <c r="AR9234" s="107" t="n"/>
      <c r="AS9234" s="107" t="n"/>
      <c r="AT9234" s="107" t="n"/>
      <c r="AU9234" s="107" t="n"/>
      <c r="AV9234" s="107" t="n"/>
      <c r="AW9234" s="107" t="n"/>
      <c r="AX9234" s="107" t="n"/>
      <c r="AY9234" s="107" t="n"/>
      <c r="AZ9234" s="107" t="n"/>
    </row>
    <row r="9235">
      <c r="AA9235" s="107" t="n"/>
      <c r="AB9235" s="107" t="n"/>
      <c r="AC9235" s="107" t="n"/>
      <c r="AD9235" s="107" t="n"/>
      <c r="AE9235" s="107" t="n"/>
      <c r="AF9235" s="107" t="n"/>
      <c r="AG9235" s="107" t="n"/>
      <c r="AH9235" s="107" t="n"/>
      <c r="AI9235" s="107" t="n"/>
      <c r="AJ9235" s="107" t="n"/>
      <c r="AK9235" s="107" t="n"/>
      <c r="AL9235" s="107" t="n"/>
      <c r="AM9235" s="107" t="n"/>
      <c r="AN9235" s="107" t="n"/>
      <c r="AO9235" s="107" t="n"/>
      <c r="AP9235" s="107" t="n"/>
      <c r="AQ9235" s="107" t="n"/>
      <c r="AR9235" s="107" t="n"/>
      <c r="AS9235" s="107" t="n"/>
      <c r="AT9235" s="107" t="n"/>
      <c r="AU9235" s="107" t="n"/>
      <c r="AV9235" s="107" t="n"/>
      <c r="AW9235" s="107" t="n"/>
      <c r="AX9235" s="107" t="n"/>
      <c r="AY9235" s="107" t="n"/>
      <c r="AZ9235" s="107" t="n"/>
    </row>
    <row r="9236">
      <c r="AA9236" s="107" t="n"/>
      <c r="AB9236" s="107" t="n"/>
      <c r="AC9236" s="107" t="n"/>
      <c r="AD9236" s="107" t="n"/>
      <c r="AE9236" s="107" t="n"/>
      <c r="AF9236" s="107" t="n"/>
      <c r="AG9236" s="107" t="n"/>
      <c r="AH9236" s="107" t="n"/>
      <c r="AI9236" s="107" t="n"/>
      <c r="AJ9236" s="107" t="n"/>
      <c r="AK9236" s="107" t="n"/>
      <c r="AL9236" s="107" t="n"/>
      <c r="AM9236" s="107" t="n"/>
      <c r="AN9236" s="107" t="n"/>
      <c r="AO9236" s="107" t="n"/>
      <c r="AP9236" s="107" t="n"/>
      <c r="AQ9236" s="107" t="n"/>
      <c r="AR9236" s="107" t="n"/>
      <c r="AS9236" s="107" t="n"/>
      <c r="AT9236" s="107" t="n"/>
      <c r="AU9236" s="107" t="n"/>
      <c r="AV9236" s="107" t="n"/>
      <c r="AW9236" s="107" t="n"/>
      <c r="AX9236" s="107" t="n"/>
      <c r="AY9236" s="107" t="n"/>
      <c r="AZ9236" s="107" t="n"/>
    </row>
    <row r="9237">
      <c r="AA9237" s="107" t="n"/>
      <c r="AB9237" s="107" t="n"/>
      <c r="AC9237" s="107" t="n"/>
      <c r="AD9237" s="107" t="n"/>
      <c r="AE9237" s="107" t="n"/>
      <c r="AF9237" s="107" t="n"/>
      <c r="AG9237" s="107" t="n"/>
      <c r="AH9237" s="107" t="n"/>
      <c r="AI9237" s="107" t="n"/>
      <c r="AJ9237" s="107" t="n"/>
      <c r="AK9237" s="107" t="n"/>
      <c r="AL9237" s="107" t="n"/>
      <c r="AM9237" s="107" t="n"/>
      <c r="AN9237" s="107" t="n"/>
      <c r="AO9237" s="107" t="n"/>
      <c r="AP9237" s="107" t="n"/>
      <c r="AQ9237" s="107" t="n"/>
      <c r="AR9237" s="107" t="n"/>
      <c r="AS9237" s="107" t="n"/>
      <c r="AT9237" s="107" t="n"/>
      <c r="AU9237" s="107" t="n"/>
      <c r="AV9237" s="107" t="n"/>
      <c r="AW9237" s="107" t="n"/>
      <c r="AX9237" s="107" t="n"/>
      <c r="AY9237" s="107" t="n"/>
      <c r="AZ9237" s="107" t="n"/>
    </row>
    <row r="9238">
      <c r="AA9238" s="107" t="n"/>
      <c r="AB9238" s="107" t="n"/>
      <c r="AC9238" s="107" t="n"/>
      <c r="AD9238" s="107" t="n"/>
      <c r="AE9238" s="107" t="n"/>
      <c r="AF9238" s="107" t="n"/>
      <c r="AG9238" s="107" t="n"/>
      <c r="AH9238" s="107" t="n"/>
      <c r="AI9238" s="107" t="n"/>
      <c r="AJ9238" s="107" t="n"/>
      <c r="AK9238" s="107" t="n"/>
      <c r="AL9238" s="107" t="n"/>
      <c r="AM9238" s="107" t="n"/>
      <c r="AN9238" s="107" t="n"/>
      <c r="AO9238" s="107" t="n"/>
      <c r="AP9238" s="107" t="n"/>
      <c r="AQ9238" s="107" t="n"/>
      <c r="AR9238" s="107" t="n"/>
      <c r="AS9238" s="107" t="n"/>
      <c r="AT9238" s="107" t="n"/>
      <c r="AU9238" s="107" t="n"/>
      <c r="AV9238" s="107" t="n"/>
      <c r="AW9238" s="107" t="n"/>
      <c r="AX9238" s="107" t="n"/>
      <c r="AY9238" s="107" t="n"/>
      <c r="AZ9238" s="107" t="n"/>
    </row>
    <row r="9239">
      <c r="AA9239" s="107" t="n"/>
      <c r="AB9239" s="107" t="n"/>
      <c r="AC9239" s="107" t="n"/>
      <c r="AD9239" s="107" t="n"/>
      <c r="AE9239" s="107" t="n"/>
      <c r="AF9239" s="107" t="n"/>
      <c r="AG9239" s="107" t="n"/>
      <c r="AH9239" s="107" t="n"/>
      <c r="AI9239" s="107" t="n"/>
      <c r="AJ9239" s="107" t="n"/>
      <c r="AK9239" s="107" t="n"/>
      <c r="AL9239" s="107" t="n"/>
      <c r="AM9239" s="107" t="n"/>
      <c r="AN9239" s="107" t="n"/>
      <c r="AO9239" s="107" t="n"/>
      <c r="AP9239" s="107" t="n"/>
      <c r="AQ9239" s="107" t="n"/>
      <c r="AR9239" s="107" t="n"/>
      <c r="AS9239" s="107" t="n"/>
      <c r="AT9239" s="107" t="n"/>
      <c r="AU9239" s="107" t="n"/>
      <c r="AV9239" s="107" t="n"/>
      <c r="AW9239" s="107" t="n"/>
      <c r="AX9239" s="107" t="n"/>
      <c r="AY9239" s="107" t="n"/>
      <c r="AZ9239" s="107" t="n"/>
    </row>
    <row r="9240">
      <c r="AA9240" s="107" t="n"/>
      <c r="AB9240" s="107" t="n"/>
      <c r="AC9240" s="107" t="n"/>
      <c r="AD9240" s="107" t="n"/>
      <c r="AE9240" s="107" t="n"/>
      <c r="AF9240" s="107" t="n"/>
      <c r="AG9240" s="107" t="n"/>
      <c r="AH9240" s="107" t="n"/>
      <c r="AI9240" s="107" t="n"/>
      <c r="AJ9240" s="107" t="n"/>
      <c r="AK9240" s="107" t="n"/>
      <c r="AL9240" s="107" t="n"/>
      <c r="AM9240" s="107" t="n"/>
      <c r="AN9240" s="107" t="n"/>
      <c r="AO9240" s="107" t="n"/>
      <c r="AP9240" s="107" t="n"/>
      <c r="AQ9240" s="107" t="n"/>
      <c r="AR9240" s="107" t="n"/>
      <c r="AS9240" s="107" t="n"/>
      <c r="AT9240" s="107" t="n"/>
      <c r="AU9240" s="107" t="n"/>
      <c r="AV9240" s="107" t="n"/>
      <c r="AW9240" s="107" t="n"/>
      <c r="AX9240" s="107" t="n"/>
      <c r="AY9240" s="107" t="n"/>
      <c r="AZ9240" s="107" t="n"/>
    </row>
    <row r="9241">
      <c r="AA9241" s="107" t="n"/>
      <c r="AB9241" s="107" t="n"/>
      <c r="AC9241" s="107" t="n"/>
      <c r="AD9241" s="107" t="n"/>
      <c r="AE9241" s="107" t="n"/>
      <c r="AF9241" s="107" t="n"/>
      <c r="AG9241" s="107" t="n"/>
      <c r="AH9241" s="107" t="n"/>
      <c r="AI9241" s="107" t="n"/>
      <c r="AJ9241" s="107" t="n"/>
      <c r="AK9241" s="107" t="n"/>
      <c r="AL9241" s="107" t="n"/>
      <c r="AM9241" s="107" t="n"/>
      <c r="AN9241" s="107" t="n"/>
      <c r="AO9241" s="107" t="n"/>
      <c r="AP9241" s="107" t="n"/>
      <c r="AQ9241" s="107" t="n"/>
      <c r="AR9241" s="107" t="n"/>
      <c r="AS9241" s="107" t="n"/>
      <c r="AT9241" s="107" t="n"/>
      <c r="AU9241" s="107" t="n"/>
      <c r="AV9241" s="107" t="n"/>
      <c r="AW9241" s="107" t="n"/>
      <c r="AX9241" s="107" t="n"/>
      <c r="AY9241" s="107" t="n"/>
      <c r="AZ9241" s="107" t="n"/>
    </row>
    <row r="9242">
      <c r="AA9242" s="107" t="n"/>
      <c r="AB9242" s="107" t="n"/>
      <c r="AC9242" s="107" t="n"/>
      <c r="AD9242" s="107" t="n"/>
      <c r="AE9242" s="107" t="n"/>
      <c r="AF9242" s="107" t="n"/>
      <c r="AG9242" s="107" t="n"/>
      <c r="AH9242" s="107" t="n"/>
      <c r="AI9242" s="107" t="n"/>
      <c r="AJ9242" s="107" t="n"/>
      <c r="AK9242" s="107" t="n"/>
      <c r="AL9242" s="107" t="n"/>
      <c r="AM9242" s="107" t="n"/>
      <c r="AN9242" s="107" t="n"/>
      <c r="AO9242" s="107" t="n"/>
      <c r="AP9242" s="107" t="n"/>
      <c r="AQ9242" s="107" t="n"/>
      <c r="AR9242" s="107" t="n"/>
      <c r="AS9242" s="107" t="n"/>
      <c r="AT9242" s="107" t="n"/>
      <c r="AU9242" s="107" t="n"/>
      <c r="AV9242" s="107" t="n"/>
      <c r="AW9242" s="107" t="n"/>
      <c r="AX9242" s="107" t="n"/>
      <c r="AY9242" s="107" t="n"/>
      <c r="AZ9242" s="107" t="n"/>
    </row>
    <row r="9243">
      <c r="AA9243" s="107" t="n"/>
      <c r="AB9243" s="107" t="n"/>
      <c r="AC9243" s="107" t="n"/>
      <c r="AD9243" s="107" t="n"/>
      <c r="AE9243" s="107" t="n"/>
      <c r="AF9243" s="107" t="n"/>
      <c r="AG9243" s="107" t="n"/>
      <c r="AH9243" s="107" t="n"/>
      <c r="AI9243" s="107" t="n"/>
      <c r="AJ9243" s="107" t="n"/>
      <c r="AK9243" s="107" t="n"/>
      <c r="AL9243" s="107" t="n"/>
      <c r="AM9243" s="107" t="n"/>
      <c r="AN9243" s="107" t="n"/>
      <c r="AO9243" s="107" t="n"/>
      <c r="AP9243" s="107" t="n"/>
      <c r="AQ9243" s="107" t="n"/>
      <c r="AR9243" s="107" t="n"/>
      <c r="AS9243" s="107" t="n"/>
      <c r="AT9243" s="107" t="n"/>
      <c r="AU9243" s="107" t="n"/>
      <c r="AV9243" s="107" t="n"/>
      <c r="AW9243" s="107" t="n"/>
      <c r="AX9243" s="107" t="n"/>
      <c r="AY9243" s="107" t="n"/>
      <c r="AZ9243" s="107" t="n"/>
    </row>
    <row r="9244">
      <c r="AA9244" s="107" t="n"/>
      <c r="AB9244" s="107" t="n"/>
      <c r="AC9244" s="107" t="n"/>
      <c r="AD9244" s="107" t="n"/>
      <c r="AE9244" s="107" t="n"/>
      <c r="AF9244" s="107" t="n"/>
      <c r="AG9244" s="107" t="n"/>
      <c r="AH9244" s="107" t="n"/>
      <c r="AI9244" s="107" t="n"/>
      <c r="AJ9244" s="107" t="n"/>
      <c r="AK9244" s="107" t="n"/>
      <c r="AL9244" s="107" t="n"/>
      <c r="AM9244" s="107" t="n"/>
      <c r="AN9244" s="107" t="n"/>
      <c r="AO9244" s="107" t="n"/>
      <c r="AP9244" s="107" t="n"/>
      <c r="AQ9244" s="107" t="n"/>
      <c r="AR9244" s="107" t="n"/>
      <c r="AS9244" s="107" t="n"/>
      <c r="AT9244" s="107" t="n"/>
      <c r="AU9244" s="107" t="n"/>
      <c r="AV9244" s="107" t="n"/>
      <c r="AW9244" s="107" t="n"/>
      <c r="AX9244" s="107" t="n"/>
      <c r="AY9244" s="107" t="n"/>
      <c r="AZ9244" s="107" t="n"/>
    </row>
    <row r="9245">
      <c r="AA9245" s="107" t="n"/>
      <c r="AB9245" s="107" t="n"/>
      <c r="AC9245" s="107" t="n"/>
      <c r="AD9245" s="107" t="n"/>
      <c r="AE9245" s="107" t="n"/>
      <c r="AF9245" s="107" t="n"/>
      <c r="AG9245" s="107" t="n"/>
      <c r="AH9245" s="107" t="n"/>
      <c r="AI9245" s="107" t="n"/>
      <c r="AJ9245" s="107" t="n"/>
      <c r="AK9245" s="107" t="n"/>
      <c r="AL9245" s="107" t="n"/>
      <c r="AM9245" s="107" t="n"/>
      <c r="AN9245" s="107" t="n"/>
      <c r="AO9245" s="107" t="n"/>
      <c r="AP9245" s="107" t="n"/>
      <c r="AQ9245" s="107" t="n"/>
      <c r="AR9245" s="107" t="n"/>
      <c r="AS9245" s="107" t="n"/>
      <c r="AT9245" s="107" t="n"/>
      <c r="AU9245" s="107" t="n"/>
      <c r="AV9245" s="107" t="n"/>
      <c r="AW9245" s="107" t="n"/>
      <c r="AX9245" s="107" t="n"/>
      <c r="AY9245" s="107" t="n"/>
      <c r="AZ9245" s="107" t="n"/>
    </row>
    <row r="9246">
      <c r="AA9246" s="107" t="n"/>
      <c r="AB9246" s="107" t="n"/>
      <c r="AC9246" s="107" t="n"/>
      <c r="AD9246" s="107" t="n"/>
      <c r="AE9246" s="107" t="n"/>
      <c r="AF9246" s="107" t="n"/>
      <c r="AG9246" s="107" t="n"/>
      <c r="AH9246" s="107" t="n"/>
      <c r="AI9246" s="107" t="n"/>
      <c r="AJ9246" s="107" t="n"/>
      <c r="AK9246" s="107" t="n"/>
      <c r="AL9246" s="107" t="n"/>
      <c r="AM9246" s="107" t="n"/>
      <c r="AN9246" s="107" t="n"/>
      <c r="AO9246" s="107" t="n"/>
      <c r="AP9246" s="107" t="n"/>
      <c r="AQ9246" s="107" t="n"/>
      <c r="AR9246" s="107" t="n"/>
      <c r="AS9246" s="107" t="n"/>
      <c r="AT9246" s="107" t="n"/>
      <c r="AU9246" s="107" t="n"/>
      <c r="AV9246" s="107" t="n"/>
      <c r="AW9246" s="107" t="n"/>
      <c r="AX9246" s="107" t="n"/>
      <c r="AY9246" s="107" t="n"/>
      <c r="AZ9246" s="107" t="n"/>
    </row>
    <row r="9247">
      <c r="AA9247" s="107" t="n"/>
      <c r="AB9247" s="107" t="n"/>
      <c r="AC9247" s="107" t="n"/>
      <c r="AD9247" s="107" t="n"/>
      <c r="AE9247" s="107" t="n"/>
      <c r="AF9247" s="107" t="n"/>
      <c r="AG9247" s="107" t="n"/>
      <c r="AH9247" s="107" t="n"/>
      <c r="AI9247" s="107" t="n"/>
      <c r="AJ9247" s="107" t="n"/>
      <c r="AK9247" s="107" t="n"/>
      <c r="AL9247" s="107" t="n"/>
      <c r="AM9247" s="107" t="n"/>
      <c r="AN9247" s="107" t="n"/>
      <c r="AO9247" s="107" t="n"/>
      <c r="AP9247" s="107" t="n"/>
      <c r="AQ9247" s="107" t="n"/>
      <c r="AR9247" s="107" t="n"/>
      <c r="AS9247" s="107" t="n"/>
      <c r="AT9247" s="107" t="n"/>
      <c r="AU9247" s="107" t="n"/>
      <c r="AV9247" s="107" t="n"/>
      <c r="AW9247" s="107" t="n"/>
      <c r="AX9247" s="107" t="n"/>
      <c r="AY9247" s="107" t="n"/>
      <c r="AZ9247" s="107" t="n"/>
    </row>
    <row r="9248">
      <c r="AA9248" s="107" t="n"/>
      <c r="AB9248" s="107" t="n"/>
      <c r="AC9248" s="107" t="n"/>
      <c r="AD9248" s="107" t="n"/>
      <c r="AE9248" s="107" t="n"/>
      <c r="AF9248" s="107" t="n"/>
      <c r="AG9248" s="107" t="n"/>
      <c r="AH9248" s="107" t="n"/>
      <c r="AI9248" s="107" t="n"/>
      <c r="AJ9248" s="107" t="n"/>
      <c r="AK9248" s="107" t="n"/>
      <c r="AL9248" s="107" t="n"/>
      <c r="AM9248" s="107" t="n"/>
      <c r="AN9248" s="107" t="n"/>
      <c r="AO9248" s="107" t="n"/>
      <c r="AP9248" s="107" t="n"/>
      <c r="AQ9248" s="107" t="n"/>
      <c r="AR9248" s="107" t="n"/>
      <c r="AS9248" s="107" t="n"/>
      <c r="AT9248" s="107" t="n"/>
      <c r="AU9248" s="107" t="n"/>
      <c r="AV9248" s="107" t="n"/>
      <c r="AW9248" s="107" t="n"/>
      <c r="AX9248" s="107" t="n"/>
      <c r="AY9248" s="107" t="n"/>
      <c r="AZ9248" s="107" t="n"/>
    </row>
    <row r="9249">
      <c r="AA9249" s="107" t="n"/>
      <c r="AB9249" s="107" t="n"/>
      <c r="AC9249" s="107" t="n"/>
      <c r="AD9249" s="107" t="n"/>
      <c r="AE9249" s="107" t="n"/>
      <c r="AF9249" s="107" t="n"/>
      <c r="AG9249" s="107" t="n"/>
      <c r="AH9249" s="107" t="n"/>
      <c r="AI9249" s="107" t="n"/>
      <c r="AJ9249" s="107" t="n"/>
      <c r="AK9249" s="107" t="n"/>
      <c r="AL9249" s="107" t="n"/>
      <c r="AM9249" s="107" t="n"/>
      <c r="AN9249" s="107" t="n"/>
      <c r="AO9249" s="107" t="n"/>
      <c r="AP9249" s="107" t="n"/>
      <c r="AQ9249" s="107" t="n"/>
      <c r="AR9249" s="107" t="n"/>
      <c r="AS9249" s="107" t="n"/>
      <c r="AT9249" s="107" t="n"/>
      <c r="AU9249" s="107" t="n"/>
      <c r="AV9249" s="107" t="n"/>
      <c r="AW9249" s="107" t="n"/>
      <c r="AX9249" s="107" t="n"/>
      <c r="AY9249" s="107" t="n"/>
      <c r="AZ9249" s="107" t="n"/>
    </row>
    <row r="9250">
      <c r="AA9250" s="107" t="n"/>
      <c r="AB9250" s="107" t="n"/>
      <c r="AC9250" s="107" t="n"/>
      <c r="AD9250" s="107" t="n"/>
      <c r="AE9250" s="107" t="n"/>
      <c r="AF9250" s="107" t="n"/>
      <c r="AG9250" s="107" t="n"/>
      <c r="AH9250" s="107" t="n"/>
      <c r="AI9250" s="107" t="n"/>
      <c r="AJ9250" s="107" t="n"/>
      <c r="AK9250" s="107" t="n"/>
      <c r="AL9250" s="107" t="n"/>
      <c r="AM9250" s="107" t="n"/>
      <c r="AN9250" s="107" t="n"/>
      <c r="AO9250" s="107" t="n"/>
      <c r="AP9250" s="107" t="n"/>
      <c r="AQ9250" s="107" t="n"/>
      <c r="AR9250" s="107" t="n"/>
      <c r="AS9250" s="107" t="n"/>
      <c r="AT9250" s="107" t="n"/>
      <c r="AU9250" s="107" t="n"/>
      <c r="AV9250" s="107" t="n"/>
      <c r="AW9250" s="107" t="n"/>
      <c r="AX9250" s="107" t="n"/>
      <c r="AY9250" s="107" t="n"/>
      <c r="AZ9250" s="107" t="n"/>
    </row>
    <row r="9251">
      <c r="AA9251" s="107" t="n"/>
      <c r="AB9251" s="107" t="n"/>
      <c r="AC9251" s="107" t="n"/>
      <c r="AD9251" s="107" t="n"/>
      <c r="AE9251" s="107" t="n"/>
      <c r="AF9251" s="107" t="n"/>
      <c r="AG9251" s="107" t="n"/>
      <c r="AH9251" s="107" t="n"/>
      <c r="AI9251" s="107" t="n"/>
      <c r="AJ9251" s="107" t="n"/>
      <c r="AK9251" s="107" t="n"/>
      <c r="AL9251" s="107" t="n"/>
      <c r="AM9251" s="107" t="n"/>
      <c r="AN9251" s="107" t="n"/>
      <c r="AO9251" s="107" t="n"/>
      <c r="AP9251" s="107" t="n"/>
      <c r="AQ9251" s="107" t="n"/>
      <c r="AR9251" s="107" t="n"/>
      <c r="AS9251" s="107" t="n"/>
      <c r="AT9251" s="107" t="n"/>
      <c r="AU9251" s="107" t="n"/>
      <c r="AV9251" s="107" t="n"/>
      <c r="AW9251" s="107" t="n"/>
      <c r="AX9251" s="107" t="n"/>
      <c r="AY9251" s="107" t="n"/>
      <c r="AZ9251" s="107" t="n"/>
    </row>
    <row r="9252">
      <c r="AA9252" s="107" t="n"/>
      <c r="AB9252" s="107" t="n"/>
      <c r="AC9252" s="107" t="n"/>
      <c r="AD9252" s="107" t="n"/>
      <c r="AE9252" s="107" t="n"/>
      <c r="AF9252" s="107" t="n"/>
      <c r="AG9252" s="107" t="n"/>
      <c r="AH9252" s="107" t="n"/>
      <c r="AI9252" s="107" t="n"/>
      <c r="AJ9252" s="107" t="n"/>
      <c r="AK9252" s="107" t="n"/>
      <c r="AL9252" s="107" t="n"/>
      <c r="AM9252" s="107" t="n"/>
      <c r="AN9252" s="107" t="n"/>
      <c r="AO9252" s="107" t="n"/>
      <c r="AP9252" s="107" t="n"/>
      <c r="AQ9252" s="107" t="n"/>
      <c r="AR9252" s="107" t="n"/>
      <c r="AS9252" s="107" t="n"/>
      <c r="AT9252" s="107" t="n"/>
      <c r="AU9252" s="107" t="n"/>
      <c r="AV9252" s="107" t="n"/>
      <c r="AW9252" s="107" t="n"/>
      <c r="AX9252" s="107" t="n"/>
      <c r="AY9252" s="107" t="n"/>
      <c r="AZ9252" s="107" t="n"/>
    </row>
    <row r="9253">
      <c r="AA9253" s="107" t="n"/>
      <c r="AB9253" s="107" t="n"/>
      <c r="AC9253" s="107" t="n"/>
      <c r="AD9253" s="107" t="n"/>
      <c r="AE9253" s="107" t="n"/>
      <c r="AF9253" s="107" t="n"/>
      <c r="AG9253" s="107" t="n"/>
      <c r="AH9253" s="107" t="n"/>
      <c r="AI9253" s="107" t="n"/>
      <c r="AJ9253" s="107" t="n"/>
      <c r="AK9253" s="107" t="n"/>
      <c r="AL9253" s="107" t="n"/>
      <c r="AM9253" s="107" t="n"/>
      <c r="AN9253" s="107" t="n"/>
      <c r="AO9253" s="107" t="n"/>
      <c r="AP9253" s="107" t="n"/>
      <c r="AQ9253" s="107" t="n"/>
      <c r="AR9253" s="107" t="n"/>
      <c r="AS9253" s="107" t="n"/>
      <c r="AT9253" s="107" t="n"/>
      <c r="AU9253" s="107" t="n"/>
      <c r="AV9253" s="107" t="n"/>
      <c r="AW9253" s="107" t="n"/>
      <c r="AX9253" s="107" t="n"/>
      <c r="AY9253" s="107" t="n"/>
      <c r="AZ9253" s="107" t="n"/>
    </row>
    <row r="9254">
      <c r="AA9254" s="107" t="n"/>
      <c r="AB9254" s="107" t="n"/>
      <c r="AC9254" s="107" t="n"/>
      <c r="AD9254" s="107" t="n"/>
      <c r="AE9254" s="107" t="n"/>
      <c r="AF9254" s="107" t="n"/>
      <c r="AG9254" s="107" t="n"/>
      <c r="AH9254" s="107" t="n"/>
      <c r="AI9254" s="107" t="n"/>
      <c r="AJ9254" s="107" t="n"/>
      <c r="AK9254" s="107" t="n"/>
      <c r="AL9254" s="107" t="n"/>
      <c r="AM9254" s="107" t="n"/>
      <c r="AN9254" s="107" t="n"/>
      <c r="AO9254" s="107" t="n"/>
      <c r="AP9254" s="107" t="n"/>
      <c r="AQ9254" s="107" t="n"/>
      <c r="AR9254" s="107" t="n"/>
      <c r="AS9254" s="107" t="n"/>
      <c r="AT9254" s="107" t="n"/>
      <c r="AU9254" s="107" t="n"/>
      <c r="AV9254" s="107" t="n"/>
      <c r="AW9254" s="107" t="n"/>
      <c r="AX9254" s="107" t="n"/>
      <c r="AY9254" s="107" t="n"/>
      <c r="AZ9254" s="107" t="n"/>
    </row>
    <row r="9255">
      <c r="AA9255" s="107" t="n"/>
      <c r="AB9255" s="107" t="n"/>
      <c r="AC9255" s="107" t="n"/>
      <c r="AD9255" s="107" t="n"/>
      <c r="AE9255" s="107" t="n"/>
      <c r="AF9255" s="107" t="n"/>
      <c r="AG9255" s="107" t="n"/>
      <c r="AH9255" s="107" t="n"/>
      <c r="AI9255" s="107" t="n"/>
      <c r="AJ9255" s="107" t="n"/>
      <c r="AK9255" s="107" t="n"/>
      <c r="AL9255" s="107" t="n"/>
      <c r="AM9255" s="107" t="n"/>
      <c r="AN9255" s="107" t="n"/>
      <c r="AO9255" s="107" t="n"/>
      <c r="AP9255" s="107" t="n"/>
      <c r="AQ9255" s="107" t="n"/>
      <c r="AR9255" s="107" t="n"/>
      <c r="AS9255" s="107" t="n"/>
      <c r="AT9255" s="107" t="n"/>
      <c r="AU9255" s="107" t="n"/>
      <c r="AV9255" s="107" t="n"/>
      <c r="AW9255" s="107" t="n"/>
      <c r="AX9255" s="107" t="n"/>
      <c r="AY9255" s="107" t="n"/>
      <c r="AZ9255" s="107" t="n"/>
    </row>
    <row r="9256">
      <c r="AA9256" s="107" t="n"/>
      <c r="AB9256" s="107" t="n"/>
      <c r="AC9256" s="107" t="n"/>
      <c r="AD9256" s="107" t="n"/>
      <c r="AE9256" s="107" t="n"/>
      <c r="AF9256" s="107" t="n"/>
      <c r="AG9256" s="107" t="n"/>
      <c r="AH9256" s="107" t="n"/>
      <c r="AI9256" s="107" t="n"/>
      <c r="AJ9256" s="107" t="n"/>
      <c r="AK9256" s="107" t="n"/>
      <c r="AL9256" s="107" t="n"/>
      <c r="AM9256" s="107" t="n"/>
      <c r="AN9256" s="107" t="n"/>
      <c r="AO9256" s="107" t="n"/>
      <c r="AP9256" s="107" t="n"/>
      <c r="AQ9256" s="107" t="n"/>
      <c r="AR9256" s="107" t="n"/>
      <c r="AS9256" s="107" t="n"/>
      <c r="AT9256" s="107" t="n"/>
      <c r="AU9256" s="107" t="n"/>
      <c r="AV9256" s="107" t="n"/>
      <c r="AW9256" s="107" t="n"/>
      <c r="AX9256" s="107" t="n"/>
      <c r="AY9256" s="107" t="n"/>
      <c r="AZ9256" s="107" t="n"/>
    </row>
    <row r="9257">
      <c r="AA9257" s="107" t="n"/>
      <c r="AB9257" s="107" t="n"/>
      <c r="AC9257" s="107" t="n"/>
      <c r="AD9257" s="107" t="n"/>
      <c r="AE9257" s="107" t="n"/>
      <c r="AF9257" s="107" t="n"/>
      <c r="AG9257" s="107" t="n"/>
      <c r="AH9257" s="107" t="n"/>
      <c r="AI9257" s="107" t="n"/>
      <c r="AJ9257" s="107" t="n"/>
      <c r="AK9257" s="107" t="n"/>
      <c r="AL9257" s="107" t="n"/>
      <c r="AM9257" s="107" t="n"/>
      <c r="AN9257" s="107" t="n"/>
      <c r="AO9257" s="107" t="n"/>
      <c r="AP9257" s="107" t="n"/>
      <c r="AQ9257" s="107" t="n"/>
      <c r="AR9257" s="107" t="n"/>
      <c r="AS9257" s="107" t="n"/>
      <c r="AT9257" s="107" t="n"/>
      <c r="AU9257" s="107" t="n"/>
      <c r="AV9257" s="107" t="n"/>
      <c r="AW9257" s="107" t="n"/>
      <c r="AX9257" s="107" t="n"/>
      <c r="AY9257" s="107" t="n"/>
      <c r="AZ9257" s="107" t="n"/>
    </row>
    <row r="9258">
      <c r="AA9258" s="107" t="n"/>
      <c r="AB9258" s="107" t="n"/>
      <c r="AC9258" s="107" t="n"/>
      <c r="AD9258" s="107" t="n"/>
      <c r="AE9258" s="107" t="n"/>
      <c r="AF9258" s="107" t="n"/>
      <c r="AG9258" s="107" t="n"/>
      <c r="AH9258" s="107" t="n"/>
      <c r="AI9258" s="107" t="n"/>
      <c r="AJ9258" s="107" t="n"/>
      <c r="AK9258" s="107" t="n"/>
      <c r="AL9258" s="107" t="n"/>
      <c r="AM9258" s="107" t="n"/>
      <c r="AN9258" s="107" t="n"/>
      <c r="AO9258" s="107" t="n"/>
      <c r="AP9258" s="107" t="n"/>
      <c r="AQ9258" s="107" t="n"/>
      <c r="AR9258" s="107" t="n"/>
      <c r="AS9258" s="107" t="n"/>
      <c r="AT9258" s="107" t="n"/>
      <c r="AU9258" s="107" t="n"/>
      <c r="AV9258" s="107" t="n"/>
      <c r="AW9258" s="107" t="n"/>
      <c r="AX9258" s="107" t="n"/>
      <c r="AY9258" s="107" t="n"/>
      <c r="AZ9258" s="107" t="n"/>
    </row>
    <row r="9259">
      <c r="AA9259" s="107" t="n"/>
      <c r="AB9259" s="107" t="n"/>
      <c r="AC9259" s="107" t="n"/>
      <c r="AD9259" s="107" t="n"/>
      <c r="AE9259" s="107" t="n"/>
      <c r="AF9259" s="107" t="n"/>
      <c r="AG9259" s="107" t="n"/>
      <c r="AH9259" s="107" t="n"/>
      <c r="AI9259" s="107" t="n"/>
      <c r="AJ9259" s="107" t="n"/>
      <c r="AK9259" s="107" t="n"/>
      <c r="AL9259" s="107" t="n"/>
      <c r="AM9259" s="107" t="n"/>
      <c r="AN9259" s="107" t="n"/>
      <c r="AO9259" s="107" t="n"/>
      <c r="AP9259" s="107" t="n"/>
      <c r="AQ9259" s="107" t="n"/>
      <c r="AR9259" s="107" t="n"/>
      <c r="AS9259" s="107" t="n"/>
      <c r="AT9259" s="107" t="n"/>
      <c r="AU9259" s="107" t="n"/>
      <c r="AV9259" s="107" t="n"/>
      <c r="AW9259" s="107" t="n"/>
      <c r="AX9259" s="107" t="n"/>
      <c r="AY9259" s="107" t="n"/>
      <c r="AZ9259" s="107" t="n"/>
    </row>
    <row r="9260">
      <c r="AA9260" s="107" t="n"/>
      <c r="AB9260" s="107" t="n"/>
      <c r="AC9260" s="107" t="n"/>
      <c r="AD9260" s="107" t="n"/>
      <c r="AE9260" s="107" t="n"/>
      <c r="AF9260" s="107" t="n"/>
      <c r="AG9260" s="107" t="n"/>
      <c r="AH9260" s="107" t="n"/>
      <c r="AI9260" s="107" t="n"/>
      <c r="AJ9260" s="107" t="n"/>
      <c r="AK9260" s="107" t="n"/>
      <c r="AL9260" s="107" t="n"/>
      <c r="AM9260" s="107" t="n"/>
      <c r="AN9260" s="107" t="n"/>
      <c r="AO9260" s="107" t="n"/>
      <c r="AP9260" s="107" t="n"/>
      <c r="AQ9260" s="107" t="n"/>
      <c r="AR9260" s="107" t="n"/>
      <c r="AS9260" s="107" t="n"/>
      <c r="AT9260" s="107" t="n"/>
      <c r="AU9260" s="107" t="n"/>
      <c r="AV9260" s="107" t="n"/>
      <c r="AW9260" s="107" t="n"/>
      <c r="AX9260" s="107" t="n"/>
      <c r="AY9260" s="107" t="n"/>
      <c r="AZ9260" s="107" t="n"/>
    </row>
    <row r="9261">
      <c r="AA9261" s="107" t="n"/>
      <c r="AB9261" s="107" t="n"/>
      <c r="AC9261" s="107" t="n"/>
      <c r="AD9261" s="107" t="n"/>
      <c r="AE9261" s="107" t="n"/>
      <c r="AF9261" s="107" t="n"/>
      <c r="AG9261" s="107" t="n"/>
      <c r="AH9261" s="107" t="n"/>
      <c r="AI9261" s="107" t="n"/>
      <c r="AJ9261" s="107" t="n"/>
      <c r="AK9261" s="107" t="n"/>
      <c r="AL9261" s="107" t="n"/>
      <c r="AM9261" s="107" t="n"/>
      <c r="AN9261" s="107" t="n"/>
      <c r="AO9261" s="107" t="n"/>
      <c r="AP9261" s="107" t="n"/>
      <c r="AQ9261" s="107" t="n"/>
      <c r="AR9261" s="107" t="n"/>
      <c r="AS9261" s="107" t="n"/>
      <c r="AT9261" s="107" t="n"/>
      <c r="AU9261" s="107" t="n"/>
      <c r="AV9261" s="107" t="n"/>
      <c r="AW9261" s="107" t="n"/>
      <c r="AX9261" s="107" t="n"/>
      <c r="AY9261" s="107" t="n"/>
      <c r="AZ9261" s="107" t="n"/>
    </row>
    <row r="9262">
      <c r="AA9262" s="107" t="n"/>
      <c r="AB9262" s="107" t="n"/>
      <c r="AC9262" s="107" t="n"/>
      <c r="AD9262" s="107" t="n"/>
      <c r="AE9262" s="107" t="n"/>
      <c r="AF9262" s="107" t="n"/>
      <c r="AG9262" s="107" t="n"/>
      <c r="AH9262" s="107" t="n"/>
      <c r="AI9262" s="107" t="n"/>
      <c r="AJ9262" s="107" t="n"/>
      <c r="AK9262" s="107" t="n"/>
      <c r="AL9262" s="107" t="n"/>
      <c r="AM9262" s="107" t="n"/>
      <c r="AN9262" s="107" t="n"/>
      <c r="AO9262" s="107" t="n"/>
      <c r="AP9262" s="107" t="n"/>
      <c r="AQ9262" s="107" t="n"/>
      <c r="AR9262" s="107" t="n"/>
      <c r="AS9262" s="107" t="n"/>
      <c r="AT9262" s="107" t="n"/>
      <c r="AU9262" s="107" t="n"/>
      <c r="AV9262" s="107" t="n"/>
      <c r="AW9262" s="107" t="n"/>
      <c r="AX9262" s="107" t="n"/>
      <c r="AY9262" s="107" t="n"/>
      <c r="AZ9262" s="107" t="n"/>
    </row>
    <row r="9263">
      <c r="AA9263" s="107" t="n"/>
      <c r="AB9263" s="107" t="n"/>
      <c r="AC9263" s="107" t="n"/>
      <c r="AD9263" s="107" t="n"/>
      <c r="AE9263" s="107" t="n"/>
      <c r="AF9263" s="107" t="n"/>
      <c r="AG9263" s="107" t="n"/>
      <c r="AH9263" s="107" t="n"/>
      <c r="AI9263" s="107" t="n"/>
      <c r="AJ9263" s="107" t="n"/>
      <c r="AK9263" s="107" t="n"/>
      <c r="AL9263" s="107" t="n"/>
      <c r="AM9263" s="107" t="n"/>
      <c r="AN9263" s="107" t="n"/>
      <c r="AO9263" s="107" t="n"/>
      <c r="AP9263" s="107" t="n"/>
      <c r="AQ9263" s="107" t="n"/>
      <c r="AR9263" s="107" t="n"/>
      <c r="AS9263" s="107" t="n"/>
      <c r="AT9263" s="107" t="n"/>
      <c r="AU9263" s="107" t="n"/>
      <c r="AV9263" s="107" t="n"/>
      <c r="AW9263" s="107" t="n"/>
      <c r="AX9263" s="107" t="n"/>
      <c r="AY9263" s="107" t="n"/>
      <c r="AZ9263" s="107" t="n"/>
    </row>
    <row r="9264">
      <c r="AA9264" s="107" t="n"/>
      <c r="AB9264" s="107" t="n"/>
      <c r="AC9264" s="107" t="n"/>
      <c r="AD9264" s="107" t="n"/>
      <c r="AE9264" s="107" t="n"/>
      <c r="AF9264" s="107" t="n"/>
      <c r="AG9264" s="107" t="n"/>
      <c r="AH9264" s="107" t="n"/>
      <c r="AI9264" s="107" t="n"/>
      <c r="AJ9264" s="107" t="n"/>
      <c r="AK9264" s="107" t="n"/>
      <c r="AL9264" s="107" t="n"/>
      <c r="AM9264" s="107" t="n"/>
      <c r="AN9264" s="107" t="n"/>
      <c r="AO9264" s="107" t="n"/>
      <c r="AP9264" s="107" t="n"/>
      <c r="AQ9264" s="107" t="n"/>
      <c r="AR9264" s="107" t="n"/>
      <c r="AS9264" s="107" t="n"/>
      <c r="AT9264" s="107" t="n"/>
      <c r="AU9264" s="107" t="n"/>
      <c r="AV9264" s="107" t="n"/>
      <c r="AW9264" s="107" t="n"/>
      <c r="AX9264" s="107" t="n"/>
      <c r="AY9264" s="107" t="n"/>
      <c r="AZ9264" s="107" t="n"/>
    </row>
    <row r="9265">
      <c r="AA9265" s="107" t="n"/>
      <c r="AB9265" s="107" t="n"/>
      <c r="AC9265" s="107" t="n"/>
      <c r="AD9265" s="107" t="n"/>
      <c r="AE9265" s="107" t="n"/>
      <c r="AF9265" s="107" t="n"/>
      <c r="AG9265" s="107" t="n"/>
      <c r="AH9265" s="107" t="n"/>
      <c r="AI9265" s="107" t="n"/>
      <c r="AJ9265" s="107" t="n"/>
      <c r="AK9265" s="107" t="n"/>
      <c r="AL9265" s="107" t="n"/>
      <c r="AM9265" s="107" t="n"/>
      <c r="AN9265" s="107" t="n"/>
      <c r="AO9265" s="107" t="n"/>
      <c r="AP9265" s="107" t="n"/>
      <c r="AQ9265" s="107" t="n"/>
      <c r="AR9265" s="107" t="n"/>
      <c r="AS9265" s="107" t="n"/>
      <c r="AT9265" s="107" t="n"/>
      <c r="AU9265" s="107" t="n"/>
      <c r="AV9265" s="107" t="n"/>
      <c r="AW9265" s="107" t="n"/>
      <c r="AX9265" s="107" t="n"/>
      <c r="AY9265" s="107" t="n"/>
      <c r="AZ9265" s="107" t="n"/>
    </row>
    <row r="9266">
      <c r="AA9266" s="107" t="n"/>
      <c r="AB9266" s="107" t="n"/>
      <c r="AC9266" s="107" t="n"/>
      <c r="AD9266" s="107" t="n"/>
      <c r="AE9266" s="107" t="n"/>
      <c r="AF9266" s="107" t="n"/>
      <c r="AG9266" s="107" t="n"/>
      <c r="AH9266" s="107" t="n"/>
      <c r="AI9266" s="107" t="n"/>
      <c r="AJ9266" s="107" t="n"/>
      <c r="AK9266" s="107" t="n"/>
      <c r="AL9266" s="107" t="n"/>
      <c r="AM9266" s="107" t="n"/>
      <c r="AN9266" s="107" t="n"/>
      <c r="AO9266" s="107" t="n"/>
      <c r="AP9266" s="107" t="n"/>
      <c r="AQ9266" s="107" t="n"/>
      <c r="AR9266" s="107" t="n"/>
      <c r="AS9266" s="107" t="n"/>
      <c r="AT9266" s="107" t="n"/>
      <c r="AU9266" s="107" t="n"/>
      <c r="AV9266" s="107" t="n"/>
      <c r="AW9266" s="107" t="n"/>
      <c r="AX9266" s="107" t="n"/>
      <c r="AY9266" s="107" t="n"/>
      <c r="AZ9266" s="107" t="n"/>
    </row>
    <row r="9267">
      <c r="AA9267" s="107" t="n"/>
      <c r="AB9267" s="107" t="n"/>
      <c r="AC9267" s="107" t="n"/>
      <c r="AD9267" s="107" t="n"/>
      <c r="AE9267" s="107" t="n"/>
      <c r="AF9267" s="107" t="n"/>
      <c r="AG9267" s="107" t="n"/>
      <c r="AH9267" s="107" t="n"/>
      <c r="AI9267" s="107" t="n"/>
      <c r="AJ9267" s="107" t="n"/>
      <c r="AK9267" s="107" t="n"/>
      <c r="AL9267" s="107" t="n"/>
      <c r="AM9267" s="107" t="n"/>
      <c r="AN9267" s="107" t="n"/>
      <c r="AO9267" s="107" t="n"/>
      <c r="AP9267" s="107" t="n"/>
      <c r="AQ9267" s="107" t="n"/>
      <c r="AR9267" s="107" t="n"/>
      <c r="AS9267" s="107" t="n"/>
      <c r="AT9267" s="107" t="n"/>
      <c r="AU9267" s="107" t="n"/>
      <c r="AV9267" s="107" t="n"/>
      <c r="AW9267" s="107" t="n"/>
      <c r="AX9267" s="107" t="n"/>
      <c r="AY9267" s="107" t="n"/>
      <c r="AZ9267" s="107" t="n"/>
    </row>
    <row r="9268">
      <c r="AA9268" s="107" t="n"/>
      <c r="AB9268" s="107" t="n"/>
      <c r="AC9268" s="107" t="n"/>
      <c r="AD9268" s="107" t="n"/>
      <c r="AE9268" s="107" t="n"/>
      <c r="AF9268" s="107" t="n"/>
      <c r="AG9268" s="107" t="n"/>
      <c r="AH9268" s="107" t="n"/>
      <c r="AI9268" s="107" t="n"/>
      <c r="AJ9268" s="107" t="n"/>
      <c r="AK9268" s="107" t="n"/>
      <c r="AL9268" s="107" t="n"/>
      <c r="AM9268" s="107" t="n"/>
      <c r="AN9268" s="107" t="n"/>
      <c r="AO9268" s="107" t="n"/>
      <c r="AP9268" s="107" t="n"/>
      <c r="AQ9268" s="107" t="n"/>
      <c r="AR9268" s="107" t="n"/>
      <c r="AS9268" s="107" t="n"/>
      <c r="AT9268" s="107" t="n"/>
      <c r="AU9268" s="107" t="n"/>
      <c r="AV9268" s="107" t="n"/>
      <c r="AW9268" s="107" t="n"/>
      <c r="AX9268" s="107" t="n"/>
      <c r="AY9268" s="107" t="n"/>
      <c r="AZ9268" s="107" t="n"/>
    </row>
    <row r="9269">
      <c r="AA9269" s="107" t="n"/>
      <c r="AB9269" s="107" t="n"/>
      <c r="AC9269" s="107" t="n"/>
      <c r="AD9269" s="107" t="n"/>
      <c r="AE9269" s="107" t="n"/>
      <c r="AF9269" s="107" t="n"/>
      <c r="AG9269" s="107" t="n"/>
      <c r="AH9269" s="107" t="n"/>
      <c r="AI9269" s="107" t="n"/>
      <c r="AJ9269" s="107" t="n"/>
      <c r="AK9269" s="107" t="n"/>
      <c r="AL9269" s="107" t="n"/>
      <c r="AM9269" s="107" t="n"/>
      <c r="AN9269" s="107" t="n"/>
      <c r="AO9269" s="107" t="n"/>
      <c r="AP9269" s="107" t="n"/>
      <c r="AQ9269" s="107" t="n"/>
      <c r="AR9269" s="107" t="n"/>
      <c r="AS9269" s="107" t="n"/>
      <c r="AT9269" s="107" t="n"/>
      <c r="AU9269" s="107" t="n"/>
      <c r="AV9269" s="107" t="n"/>
      <c r="AW9269" s="107" t="n"/>
      <c r="AX9269" s="107" t="n"/>
      <c r="AY9269" s="107" t="n"/>
      <c r="AZ9269" s="107" t="n"/>
    </row>
    <row r="9270">
      <c r="AA9270" s="107" t="n"/>
      <c r="AB9270" s="107" t="n"/>
      <c r="AC9270" s="107" t="n"/>
      <c r="AD9270" s="107" t="n"/>
      <c r="AE9270" s="107" t="n"/>
      <c r="AF9270" s="107" t="n"/>
      <c r="AG9270" s="107" t="n"/>
      <c r="AH9270" s="107" t="n"/>
      <c r="AI9270" s="107" t="n"/>
      <c r="AJ9270" s="107" t="n"/>
      <c r="AK9270" s="107" t="n"/>
      <c r="AL9270" s="107" t="n"/>
      <c r="AM9270" s="107" t="n"/>
      <c r="AN9270" s="107" t="n"/>
      <c r="AO9270" s="107" t="n"/>
      <c r="AP9270" s="107" t="n"/>
      <c r="AQ9270" s="107" t="n"/>
      <c r="AR9270" s="107" t="n"/>
      <c r="AS9270" s="107" t="n"/>
      <c r="AT9270" s="107" t="n"/>
      <c r="AU9270" s="107" t="n"/>
      <c r="AV9270" s="107" t="n"/>
      <c r="AW9270" s="107" t="n"/>
      <c r="AX9270" s="107" t="n"/>
      <c r="AY9270" s="107" t="n"/>
      <c r="AZ9270" s="107" t="n"/>
    </row>
    <row r="9271">
      <c r="AA9271" s="107" t="n"/>
      <c r="AB9271" s="107" t="n"/>
      <c r="AC9271" s="107" t="n"/>
      <c r="AD9271" s="107" t="n"/>
      <c r="AE9271" s="107" t="n"/>
      <c r="AF9271" s="107" t="n"/>
      <c r="AG9271" s="107" t="n"/>
      <c r="AH9271" s="107" t="n"/>
      <c r="AI9271" s="107" t="n"/>
      <c r="AJ9271" s="107" t="n"/>
      <c r="AK9271" s="107" t="n"/>
      <c r="AL9271" s="107" t="n"/>
      <c r="AM9271" s="107" t="n"/>
      <c r="AN9271" s="107" t="n"/>
      <c r="AO9271" s="107" t="n"/>
      <c r="AP9271" s="107" t="n"/>
      <c r="AQ9271" s="107" t="n"/>
      <c r="AR9271" s="107" t="n"/>
      <c r="AS9271" s="107" t="n"/>
      <c r="AT9271" s="107" t="n"/>
      <c r="AU9271" s="107" t="n"/>
      <c r="AV9271" s="107" t="n"/>
      <c r="AW9271" s="107" t="n"/>
      <c r="AX9271" s="107" t="n"/>
      <c r="AY9271" s="107" t="n"/>
      <c r="AZ9271" s="107" t="n"/>
    </row>
    <row r="9272">
      <c r="AA9272" s="107" t="n"/>
      <c r="AB9272" s="107" t="n"/>
      <c r="AC9272" s="107" t="n"/>
      <c r="AD9272" s="107" t="n"/>
      <c r="AE9272" s="107" t="n"/>
      <c r="AF9272" s="107" t="n"/>
      <c r="AG9272" s="107" t="n"/>
      <c r="AH9272" s="107" t="n"/>
      <c r="AI9272" s="107" t="n"/>
      <c r="AJ9272" s="107" t="n"/>
      <c r="AK9272" s="107" t="n"/>
      <c r="AL9272" s="107" t="n"/>
      <c r="AM9272" s="107" t="n"/>
      <c r="AN9272" s="107" t="n"/>
      <c r="AO9272" s="107" t="n"/>
      <c r="AP9272" s="107" t="n"/>
      <c r="AQ9272" s="107" t="n"/>
      <c r="AR9272" s="107" t="n"/>
      <c r="AS9272" s="107" t="n"/>
      <c r="AT9272" s="107" t="n"/>
      <c r="AU9272" s="107" t="n"/>
      <c r="AV9272" s="107" t="n"/>
      <c r="AW9272" s="107" t="n"/>
      <c r="AX9272" s="107" t="n"/>
      <c r="AY9272" s="107" t="n"/>
      <c r="AZ9272" s="107" t="n"/>
    </row>
    <row r="9273">
      <c r="AA9273" s="107" t="n"/>
      <c r="AB9273" s="107" t="n"/>
      <c r="AC9273" s="107" t="n"/>
      <c r="AD9273" s="107" t="n"/>
      <c r="AE9273" s="107" t="n"/>
      <c r="AF9273" s="107" t="n"/>
      <c r="AG9273" s="107" t="n"/>
      <c r="AH9273" s="107" t="n"/>
      <c r="AI9273" s="107" t="n"/>
      <c r="AJ9273" s="107" t="n"/>
      <c r="AK9273" s="107" t="n"/>
      <c r="AL9273" s="107" t="n"/>
      <c r="AM9273" s="107" t="n"/>
      <c r="AN9273" s="107" t="n"/>
      <c r="AO9273" s="107" t="n"/>
      <c r="AP9273" s="107" t="n"/>
      <c r="AQ9273" s="107" t="n"/>
      <c r="AR9273" s="107" t="n"/>
      <c r="AS9273" s="107" t="n"/>
      <c r="AT9273" s="107" t="n"/>
      <c r="AU9273" s="107" t="n"/>
      <c r="AV9273" s="107" t="n"/>
      <c r="AW9273" s="107" t="n"/>
      <c r="AX9273" s="107" t="n"/>
      <c r="AY9273" s="107" t="n"/>
      <c r="AZ9273" s="107" t="n"/>
    </row>
    <row r="9274">
      <c r="AA9274" s="107" t="n"/>
      <c r="AB9274" s="107" t="n"/>
      <c r="AC9274" s="107" t="n"/>
      <c r="AD9274" s="107" t="n"/>
      <c r="AE9274" s="107" t="n"/>
      <c r="AF9274" s="107" t="n"/>
      <c r="AG9274" s="107" t="n"/>
      <c r="AH9274" s="107" t="n"/>
      <c r="AI9274" s="107" t="n"/>
      <c r="AJ9274" s="107" t="n"/>
      <c r="AK9274" s="107" t="n"/>
      <c r="AL9274" s="107" t="n"/>
      <c r="AM9274" s="107" t="n"/>
      <c r="AN9274" s="107" t="n"/>
      <c r="AO9274" s="107" t="n"/>
      <c r="AP9274" s="107" t="n"/>
      <c r="AQ9274" s="107" t="n"/>
      <c r="AR9274" s="107" t="n"/>
      <c r="AS9274" s="107" t="n"/>
      <c r="AT9274" s="107" t="n"/>
      <c r="AU9274" s="107" t="n"/>
      <c r="AV9274" s="107" t="n"/>
      <c r="AW9274" s="107" t="n"/>
      <c r="AX9274" s="107" t="n"/>
      <c r="AY9274" s="107" t="n"/>
      <c r="AZ9274" s="107" t="n"/>
    </row>
    <row r="9275">
      <c r="AA9275" s="107" t="n"/>
      <c r="AB9275" s="107" t="n"/>
      <c r="AC9275" s="107" t="n"/>
      <c r="AD9275" s="107" t="n"/>
      <c r="AE9275" s="107" t="n"/>
      <c r="AF9275" s="107" t="n"/>
      <c r="AG9275" s="107" t="n"/>
      <c r="AH9275" s="107" t="n"/>
      <c r="AI9275" s="107" t="n"/>
      <c r="AJ9275" s="107" t="n"/>
      <c r="AK9275" s="107" t="n"/>
      <c r="AL9275" s="107" t="n"/>
      <c r="AM9275" s="107" t="n"/>
      <c r="AN9275" s="107" t="n"/>
      <c r="AO9275" s="107" t="n"/>
      <c r="AP9275" s="107" t="n"/>
      <c r="AQ9275" s="107" t="n"/>
      <c r="AR9275" s="107" t="n"/>
      <c r="AS9275" s="107" t="n"/>
      <c r="AT9275" s="107" t="n"/>
      <c r="AU9275" s="107" t="n"/>
      <c r="AV9275" s="107" t="n"/>
      <c r="AW9275" s="107" t="n"/>
      <c r="AX9275" s="107" t="n"/>
      <c r="AY9275" s="107" t="n"/>
      <c r="AZ9275" s="107" t="n"/>
    </row>
    <row r="9276">
      <c r="AA9276" s="107" t="n"/>
      <c r="AB9276" s="107" t="n"/>
      <c r="AC9276" s="107" t="n"/>
      <c r="AD9276" s="107" t="n"/>
      <c r="AE9276" s="107" t="n"/>
      <c r="AF9276" s="107" t="n"/>
      <c r="AG9276" s="107" t="n"/>
      <c r="AH9276" s="107" t="n"/>
      <c r="AI9276" s="107" t="n"/>
      <c r="AJ9276" s="107" t="n"/>
      <c r="AK9276" s="107" t="n"/>
      <c r="AL9276" s="107" t="n"/>
      <c r="AM9276" s="107" t="n"/>
      <c r="AN9276" s="107" t="n"/>
      <c r="AO9276" s="107" t="n"/>
      <c r="AP9276" s="107" t="n"/>
      <c r="AQ9276" s="107" t="n"/>
      <c r="AR9276" s="107" t="n"/>
      <c r="AS9276" s="107" t="n"/>
      <c r="AT9276" s="107" t="n"/>
      <c r="AU9276" s="107" t="n"/>
      <c r="AV9276" s="107" t="n"/>
      <c r="AW9276" s="107" t="n"/>
      <c r="AX9276" s="107" t="n"/>
      <c r="AY9276" s="107" t="n"/>
      <c r="AZ9276" s="107" t="n"/>
    </row>
    <row r="9277">
      <c r="AA9277" s="107" t="n"/>
      <c r="AB9277" s="107" t="n"/>
      <c r="AC9277" s="107" t="n"/>
      <c r="AD9277" s="107" t="n"/>
      <c r="AE9277" s="107" t="n"/>
      <c r="AF9277" s="107" t="n"/>
      <c r="AG9277" s="107" t="n"/>
      <c r="AH9277" s="107" t="n"/>
      <c r="AI9277" s="107" t="n"/>
      <c r="AJ9277" s="107" t="n"/>
      <c r="AK9277" s="107" t="n"/>
      <c r="AL9277" s="107" t="n"/>
      <c r="AM9277" s="107" t="n"/>
      <c r="AN9277" s="107" t="n"/>
      <c r="AO9277" s="107" t="n"/>
      <c r="AP9277" s="107" t="n"/>
      <c r="AQ9277" s="107" t="n"/>
      <c r="AR9277" s="107" t="n"/>
      <c r="AS9277" s="107" t="n"/>
      <c r="AT9277" s="107" t="n"/>
      <c r="AU9277" s="107" t="n"/>
      <c r="AV9277" s="107" t="n"/>
      <c r="AW9277" s="107" t="n"/>
      <c r="AX9277" s="107" t="n"/>
      <c r="AY9277" s="107" t="n"/>
      <c r="AZ9277" s="107" t="n"/>
    </row>
    <row r="9278">
      <c r="AA9278" s="107" t="n"/>
      <c r="AB9278" s="107" t="n"/>
      <c r="AC9278" s="107" t="n"/>
      <c r="AD9278" s="107" t="n"/>
      <c r="AE9278" s="107" t="n"/>
      <c r="AF9278" s="107" t="n"/>
      <c r="AG9278" s="107" t="n"/>
      <c r="AH9278" s="107" t="n"/>
      <c r="AI9278" s="107" t="n"/>
      <c r="AJ9278" s="107" t="n"/>
      <c r="AK9278" s="107" t="n"/>
      <c r="AL9278" s="107" t="n"/>
      <c r="AM9278" s="107" t="n"/>
      <c r="AN9278" s="107" t="n"/>
      <c r="AO9278" s="107" t="n"/>
      <c r="AP9278" s="107" t="n"/>
      <c r="AQ9278" s="107" t="n"/>
      <c r="AR9278" s="107" t="n"/>
      <c r="AS9278" s="107" t="n"/>
      <c r="AT9278" s="107" t="n"/>
      <c r="AU9278" s="107" t="n"/>
      <c r="AV9278" s="107" t="n"/>
      <c r="AW9278" s="107" t="n"/>
      <c r="AX9278" s="107" t="n"/>
      <c r="AY9278" s="107" t="n"/>
      <c r="AZ9278" s="107" t="n"/>
    </row>
    <row r="9279">
      <c r="AA9279" s="107" t="n"/>
      <c r="AB9279" s="107" t="n"/>
      <c r="AC9279" s="107" t="n"/>
      <c r="AD9279" s="107" t="n"/>
      <c r="AE9279" s="107" t="n"/>
      <c r="AF9279" s="107" t="n"/>
      <c r="AG9279" s="107" t="n"/>
      <c r="AH9279" s="107" t="n"/>
      <c r="AI9279" s="107" t="n"/>
      <c r="AJ9279" s="107" t="n"/>
      <c r="AK9279" s="107" t="n"/>
      <c r="AL9279" s="107" t="n"/>
      <c r="AM9279" s="107" t="n"/>
      <c r="AN9279" s="107" t="n"/>
      <c r="AO9279" s="107" t="n"/>
      <c r="AP9279" s="107" t="n"/>
      <c r="AQ9279" s="107" t="n"/>
      <c r="AR9279" s="107" t="n"/>
      <c r="AS9279" s="107" t="n"/>
      <c r="AT9279" s="107" t="n"/>
      <c r="AU9279" s="107" t="n"/>
      <c r="AV9279" s="107" t="n"/>
      <c r="AW9279" s="107" t="n"/>
      <c r="AX9279" s="107" t="n"/>
      <c r="AY9279" s="107" t="n"/>
      <c r="AZ9279" s="107" t="n"/>
    </row>
    <row r="9280">
      <c r="AA9280" s="107" t="n"/>
      <c r="AB9280" s="107" t="n"/>
      <c r="AC9280" s="107" t="n"/>
      <c r="AD9280" s="107" t="n"/>
      <c r="AE9280" s="107" t="n"/>
      <c r="AF9280" s="107" t="n"/>
      <c r="AG9280" s="107" t="n"/>
      <c r="AH9280" s="107" t="n"/>
      <c r="AI9280" s="107" t="n"/>
      <c r="AJ9280" s="107" t="n"/>
      <c r="AK9280" s="107" t="n"/>
      <c r="AL9280" s="107" t="n"/>
      <c r="AM9280" s="107" t="n"/>
      <c r="AN9280" s="107" t="n"/>
      <c r="AO9280" s="107" t="n"/>
      <c r="AP9280" s="107" t="n"/>
      <c r="AQ9280" s="107" t="n"/>
      <c r="AR9280" s="107" t="n"/>
      <c r="AS9280" s="107" t="n"/>
      <c r="AT9280" s="107" t="n"/>
      <c r="AU9280" s="107" t="n"/>
      <c r="AV9280" s="107" t="n"/>
      <c r="AW9280" s="107" t="n"/>
      <c r="AX9280" s="107" t="n"/>
      <c r="AY9280" s="107" t="n"/>
      <c r="AZ9280" s="107" t="n"/>
    </row>
    <row r="9281">
      <c r="AA9281" s="107" t="n"/>
      <c r="AB9281" s="107" t="n"/>
      <c r="AC9281" s="107" t="n"/>
      <c r="AD9281" s="107" t="n"/>
      <c r="AE9281" s="107" t="n"/>
      <c r="AF9281" s="107" t="n"/>
      <c r="AG9281" s="107" t="n"/>
      <c r="AH9281" s="107" t="n"/>
      <c r="AI9281" s="107" t="n"/>
      <c r="AJ9281" s="107" t="n"/>
      <c r="AK9281" s="107" t="n"/>
      <c r="AL9281" s="107" t="n"/>
      <c r="AM9281" s="107" t="n"/>
      <c r="AN9281" s="107" t="n"/>
      <c r="AO9281" s="107" t="n"/>
      <c r="AP9281" s="107" t="n"/>
      <c r="AQ9281" s="107" t="n"/>
      <c r="AR9281" s="107" t="n"/>
      <c r="AS9281" s="107" t="n"/>
      <c r="AT9281" s="107" t="n"/>
      <c r="AU9281" s="107" t="n"/>
      <c r="AV9281" s="107" t="n"/>
      <c r="AW9281" s="107" t="n"/>
      <c r="AX9281" s="107" t="n"/>
      <c r="AY9281" s="107" t="n"/>
      <c r="AZ9281" s="107" t="n"/>
    </row>
    <row r="9282">
      <c r="AA9282" s="107" t="n"/>
      <c r="AB9282" s="107" t="n"/>
      <c r="AC9282" s="107" t="n"/>
      <c r="AD9282" s="107" t="n"/>
      <c r="AE9282" s="107" t="n"/>
      <c r="AF9282" s="107" t="n"/>
      <c r="AG9282" s="107" t="n"/>
      <c r="AH9282" s="107" t="n"/>
      <c r="AI9282" s="107" t="n"/>
      <c r="AJ9282" s="107" t="n"/>
      <c r="AK9282" s="107" t="n"/>
      <c r="AL9282" s="107" t="n"/>
      <c r="AM9282" s="107" t="n"/>
      <c r="AN9282" s="107" t="n"/>
      <c r="AO9282" s="107" t="n"/>
      <c r="AP9282" s="107" t="n"/>
      <c r="AQ9282" s="107" t="n"/>
      <c r="AR9282" s="107" t="n"/>
      <c r="AS9282" s="107" t="n"/>
      <c r="AT9282" s="107" t="n"/>
      <c r="AU9282" s="107" t="n"/>
      <c r="AV9282" s="107" t="n"/>
      <c r="AW9282" s="107" t="n"/>
      <c r="AX9282" s="107" t="n"/>
      <c r="AY9282" s="107" t="n"/>
      <c r="AZ9282" s="107" t="n"/>
    </row>
    <row r="9283">
      <c r="AA9283" s="107" t="n"/>
      <c r="AB9283" s="107" t="n"/>
      <c r="AC9283" s="107" t="n"/>
      <c r="AD9283" s="107" t="n"/>
      <c r="AE9283" s="107" t="n"/>
      <c r="AF9283" s="107" t="n"/>
      <c r="AG9283" s="107" t="n"/>
      <c r="AH9283" s="107" t="n"/>
      <c r="AI9283" s="107" t="n"/>
      <c r="AJ9283" s="107" t="n"/>
      <c r="AK9283" s="107" t="n"/>
      <c r="AL9283" s="107" t="n"/>
      <c r="AM9283" s="107" t="n"/>
      <c r="AN9283" s="107" t="n"/>
      <c r="AO9283" s="107" t="n"/>
      <c r="AP9283" s="107" t="n"/>
      <c r="AQ9283" s="107" t="n"/>
      <c r="AR9283" s="107" t="n"/>
      <c r="AS9283" s="107" t="n"/>
      <c r="AT9283" s="107" t="n"/>
      <c r="AU9283" s="107" t="n"/>
      <c r="AV9283" s="107" t="n"/>
      <c r="AW9283" s="107" t="n"/>
      <c r="AX9283" s="107" t="n"/>
      <c r="AY9283" s="107" t="n"/>
      <c r="AZ9283" s="107" t="n"/>
    </row>
    <row r="9284">
      <c r="AA9284" s="107" t="n"/>
      <c r="AB9284" s="107" t="n"/>
      <c r="AC9284" s="107" t="n"/>
      <c r="AD9284" s="107" t="n"/>
      <c r="AE9284" s="107" t="n"/>
      <c r="AF9284" s="107" t="n"/>
      <c r="AG9284" s="107" t="n"/>
      <c r="AH9284" s="107" t="n"/>
      <c r="AI9284" s="107" t="n"/>
      <c r="AJ9284" s="107" t="n"/>
      <c r="AK9284" s="107" t="n"/>
      <c r="AL9284" s="107" t="n"/>
      <c r="AM9284" s="107" t="n"/>
      <c r="AN9284" s="107" t="n"/>
      <c r="AO9284" s="107" t="n"/>
      <c r="AP9284" s="107" t="n"/>
      <c r="AQ9284" s="107" t="n"/>
      <c r="AR9284" s="107" t="n"/>
      <c r="AS9284" s="107" t="n"/>
      <c r="AT9284" s="107" t="n"/>
      <c r="AU9284" s="107" t="n"/>
      <c r="AV9284" s="107" t="n"/>
      <c r="AW9284" s="107" t="n"/>
      <c r="AX9284" s="107" t="n"/>
      <c r="AY9284" s="107" t="n"/>
      <c r="AZ9284" s="107" t="n"/>
    </row>
    <row r="9285">
      <c r="AA9285" s="107" t="n"/>
      <c r="AB9285" s="107" t="n"/>
      <c r="AC9285" s="107" t="n"/>
      <c r="AD9285" s="107" t="n"/>
      <c r="AE9285" s="107" t="n"/>
      <c r="AF9285" s="107" t="n"/>
      <c r="AG9285" s="107" t="n"/>
      <c r="AH9285" s="107" t="n"/>
      <c r="AI9285" s="107" t="n"/>
      <c r="AJ9285" s="107" t="n"/>
      <c r="AK9285" s="107" t="n"/>
      <c r="AL9285" s="107" t="n"/>
      <c r="AM9285" s="107" t="n"/>
      <c r="AN9285" s="107" t="n"/>
      <c r="AO9285" s="107" t="n"/>
      <c r="AP9285" s="107" t="n"/>
      <c r="AQ9285" s="107" t="n"/>
      <c r="AR9285" s="107" t="n"/>
      <c r="AS9285" s="107" t="n"/>
      <c r="AT9285" s="107" t="n"/>
      <c r="AU9285" s="107" t="n"/>
      <c r="AV9285" s="107" t="n"/>
      <c r="AW9285" s="107" t="n"/>
      <c r="AX9285" s="107" t="n"/>
      <c r="AY9285" s="107" t="n"/>
      <c r="AZ9285" s="107" t="n"/>
    </row>
    <row r="9286">
      <c r="AA9286" s="107" t="n"/>
      <c r="AB9286" s="107" t="n"/>
      <c r="AC9286" s="107" t="n"/>
      <c r="AD9286" s="107" t="n"/>
      <c r="AE9286" s="107" t="n"/>
      <c r="AF9286" s="107" t="n"/>
      <c r="AG9286" s="107" t="n"/>
      <c r="AH9286" s="107" t="n"/>
      <c r="AI9286" s="107" t="n"/>
      <c r="AJ9286" s="107" t="n"/>
      <c r="AK9286" s="107" t="n"/>
      <c r="AL9286" s="107" t="n"/>
      <c r="AM9286" s="107" t="n"/>
      <c r="AN9286" s="107" t="n"/>
      <c r="AO9286" s="107" t="n"/>
      <c r="AP9286" s="107" t="n"/>
      <c r="AQ9286" s="107" t="n"/>
      <c r="AR9286" s="107" t="n"/>
      <c r="AS9286" s="107" t="n"/>
      <c r="AT9286" s="107" t="n"/>
      <c r="AU9286" s="107" t="n"/>
      <c r="AV9286" s="107" t="n"/>
      <c r="AW9286" s="107" t="n"/>
      <c r="AX9286" s="107" t="n"/>
      <c r="AY9286" s="107" t="n"/>
      <c r="AZ9286" s="107" t="n"/>
    </row>
    <row r="9287">
      <c r="AA9287" s="107" t="n"/>
      <c r="AB9287" s="107" t="n"/>
      <c r="AC9287" s="107" t="n"/>
      <c r="AD9287" s="107" t="n"/>
      <c r="AE9287" s="107" t="n"/>
      <c r="AF9287" s="107" t="n"/>
      <c r="AG9287" s="107" t="n"/>
      <c r="AH9287" s="107" t="n"/>
      <c r="AI9287" s="107" t="n"/>
      <c r="AJ9287" s="107" t="n"/>
      <c r="AK9287" s="107" t="n"/>
      <c r="AL9287" s="107" t="n"/>
      <c r="AM9287" s="107" t="n"/>
      <c r="AN9287" s="107" t="n"/>
      <c r="AO9287" s="107" t="n"/>
      <c r="AP9287" s="107" t="n"/>
      <c r="AQ9287" s="107" t="n"/>
      <c r="AR9287" s="107" t="n"/>
      <c r="AS9287" s="107" t="n"/>
      <c r="AT9287" s="107" t="n"/>
      <c r="AU9287" s="107" t="n"/>
      <c r="AV9287" s="107" t="n"/>
      <c r="AW9287" s="107" t="n"/>
      <c r="AX9287" s="107" t="n"/>
      <c r="AY9287" s="107" t="n"/>
      <c r="AZ9287" s="107" t="n"/>
    </row>
    <row r="9288">
      <c r="AA9288" s="107" t="n"/>
      <c r="AB9288" s="107" t="n"/>
      <c r="AC9288" s="107" t="n"/>
      <c r="AD9288" s="107" t="n"/>
      <c r="AE9288" s="107" t="n"/>
      <c r="AF9288" s="107" t="n"/>
      <c r="AG9288" s="107" t="n"/>
      <c r="AH9288" s="107" t="n"/>
      <c r="AI9288" s="107" t="n"/>
      <c r="AJ9288" s="107" t="n"/>
      <c r="AK9288" s="107" t="n"/>
      <c r="AL9288" s="107" t="n"/>
      <c r="AM9288" s="107" t="n"/>
      <c r="AN9288" s="107" t="n"/>
      <c r="AO9288" s="107" t="n"/>
      <c r="AP9288" s="107" t="n"/>
      <c r="AQ9288" s="107" t="n"/>
      <c r="AR9288" s="107" t="n"/>
      <c r="AS9288" s="107" t="n"/>
      <c r="AT9288" s="107" t="n"/>
      <c r="AU9288" s="107" t="n"/>
      <c r="AV9288" s="107" t="n"/>
      <c r="AW9288" s="107" t="n"/>
      <c r="AX9288" s="107" t="n"/>
      <c r="AY9288" s="107" t="n"/>
      <c r="AZ9288" s="107" t="n"/>
    </row>
    <row r="9289">
      <c r="AA9289" s="107" t="n"/>
      <c r="AB9289" s="107" t="n"/>
      <c r="AC9289" s="107" t="n"/>
      <c r="AD9289" s="107" t="n"/>
      <c r="AE9289" s="107" t="n"/>
      <c r="AF9289" s="107" t="n"/>
      <c r="AG9289" s="107" t="n"/>
      <c r="AH9289" s="107" t="n"/>
      <c r="AI9289" s="107" t="n"/>
      <c r="AJ9289" s="107" t="n"/>
      <c r="AK9289" s="107" t="n"/>
      <c r="AL9289" s="107" t="n"/>
      <c r="AM9289" s="107" t="n"/>
      <c r="AN9289" s="107" t="n"/>
      <c r="AO9289" s="107" t="n"/>
      <c r="AP9289" s="107" t="n"/>
      <c r="AQ9289" s="107" t="n"/>
      <c r="AR9289" s="107" t="n"/>
      <c r="AS9289" s="107" t="n"/>
      <c r="AT9289" s="107" t="n"/>
      <c r="AU9289" s="107" t="n"/>
      <c r="AV9289" s="107" t="n"/>
      <c r="AW9289" s="107" t="n"/>
      <c r="AX9289" s="107" t="n"/>
      <c r="AY9289" s="107" t="n"/>
      <c r="AZ9289" s="107" t="n"/>
    </row>
    <row r="9290">
      <c r="AA9290" s="107" t="n"/>
      <c r="AB9290" s="107" t="n"/>
      <c r="AC9290" s="107" t="n"/>
      <c r="AD9290" s="107" t="n"/>
      <c r="AE9290" s="107" t="n"/>
      <c r="AF9290" s="107" t="n"/>
      <c r="AG9290" s="107" t="n"/>
      <c r="AH9290" s="107" t="n"/>
      <c r="AI9290" s="107" t="n"/>
      <c r="AJ9290" s="107" t="n"/>
      <c r="AK9290" s="107" t="n"/>
      <c r="AL9290" s="107" t="n"/>
      <c r="AM9290" s="107" t="n"/>
      <c r="AN9290" s="107" t="n"/>
      <c r="AO9290" s="107" t="n"/>
      <c r="AP9290" s="107" t="n"/>
      <c r="AQ9290" s="107" t="n"/>
      <c r="AR9290" s="107" t="n"/>
      <c r="AS9290" s="107" t="n"/>
      <c r="AT9290" s="107" t="n"/>
      <c r="AU9290" s="107" t="n"/>
      <c r="AV9290" s="107" t="n"/>
      <c r="AW9290" s="107" t="n"/>
      <c r="AX9290" s="107" t="n"/>
      <c r="AY9290" s="107" t="n"/>
      <c r="AZ9290" s="107" t="n"/>
    </row>
    <row r="9291">
      <c r="AA9291" s="107" t="n"/>
      <c r="AB9291" s="107" t="n"/>
      <c r="AC9291" s="107" t="n"/>
      <c r="AD9291" s="107" t="n"/>
      <c r="AE9291" s="107" t="n"/>
      <c r="AF9291" s="107" t="n"/>
      <c r="AG9291" s="107" t="n"/>
      <c r="AH9291" s="107" t="n"/>
      <c r="AI9291" s="107" t="n"/>
      <c r="AJ9291" s="107" t="n"/>
      <c r="AK9291" s="107" t="n"/>
      <c r="AL9291" s="107" t="n"/>
      <c r="AM9291" s="107" t="n"/>
      <c r="AN9291" s="107" t="n"/>
      <c r="AO9291" s="107" t="n"/>
      <c r="AP9291" s="107" t="n"/>
      <c r="AQ9291" s="107" t="n"/>
      <c r="AR9291" s="107" t="n"/>
      <c r="AS9291" s="107" t="n"/>
      <c r="AT9291" s="107" t="n"/>
      <c r="AU9291" s="107" t="n"/>
      <c r="AV9291" s="107" t="n"/>
      <c r="AW9291" s="107" t="n"/>
      <c r="AX9291" s="107" t="n"/>
      <c r="AY9291" s="107" t="n"/>
      <c r="AZ9291" s="107" t="n"/>
    </row>
    <row r="9292">
      <c r="AA9292" s="107" t="n"/>
      <c r="AB9292" s="107" t="n"/>
      <c r="AC9292" s="107" t="n"/>
      <c r="AD9292" s="107" t="n"/>
      <c r="AE9292" s="107" t="n"/>
      <c r="AF9292" s="107" t="n"/>
      <c r="AG9292" s="107" t="n"/>
      <c r="AH9292" s="107" t="n"/>
      <c r="AI9292" s="107" t="n"/>
      <c r="AJ9292" s="107" t="n"/>
      <c r="AK9292" s="107" t="n"/>
      <c r="AL9292" s="107" t="n"/>
      <c r="AM9292" s="107" t="n"/>
      <c r="AN9292" s="107" t="n"/>
      <c r="AO9292" s="107" t="n"/>
      <c r="AP9292" s="107" t="n"/>
      <c r="AQ9292" s="107" t="n"/>
      <c r="AR9292" s="107" t="n"/>
      <c r="AS9292" s="107" t="n"/>
      <c r="AT9292" s="107" t="n"/>
      <c r="AU9292" s="107" t="n"/>
      <c r="AV9292" s="107" t="n"/>
      <c r="AW9292" s="107" t="n"/>
      <c r="AX9292" s="107" t="n"/>
      <c r="AY9292" s="107" t="n"/>
      <c r="AZ9292" s="107" t="n"/>
    </row>
    <row r="9293">
      <c r="AA9293" s="107" t="n"/>
      <c r="AB9293" s="107" t="n"/>
      <c r="AC9293" s="107" t="n"/>
      <c r="AD9293" s="107" t="n"/>
      <c r="AE9293" s="107" t="n"/>
      <c r="AF9293" s="107" t="n"/>
      <c r="AG9293" s="107" t="n"/>
      <c r="AH9293" s="107" t="n"/>
      <c r="AI9293" s="107" t="n"/>
      <c r="AJ9293" s="107" t="n"/>
      <c r="AK9293" s="107" t="n"/>
      <c r="AL9293" s="107" t="n"/>
      <c r="AM9293" s="107" t="n"/>
      <c r="AN9293" s="107" t="n"/>
      <c r="AO9293" s="107" t="n"/>
      <c r="AP9293" s="107" t="n"/>
      <c r="AQ9293" s="107" t="n"/>
      <c r="AR9293" s="107" t="n"/>
      <c r="AS9293" s="107" t="n"/>
      <c r="AT9293" s="107" t="n"/>
      <c r="AU9293" s="107" t="n"/>
      <c r="AV9293" s="107" t="n"/>
      <c r="AW9293" s="107" t="n"/>
      <c r="AX9293" s="107" t="n"/>
      <c r="AY9293" s="107" t="n"/>
      <c r="AZ9293" s="107" t="n"/>
    </row>
    <row r="9294">
      <c r="AA9294" s="107" t="n"/>
      <c r="AB9294" s="107" t="n"/>
      <c r="AC9294" s="107" t="n"/>
      <c r="AD9294" s="107" t="n"/>
      <c r="AE9294" s="107" t="n"/>
      <c r="AF9294" s="107" t="n"/>
      <c r="AG9294" s="107" t="n"/>
      <c r="AH9294" s="107" t="n"/>
      <c r="AI9294" s="107" t="n"/>
      <c r="AJ9294" s="107" t="n"/>
      <c r="AK9294" s="107" t="n"/>
      <c r="AL9294" s="107" t="n"/>
      <c r="AM9294" s="107" t="n"/>
      <c r="AN9294" s="107" t="n"/>
      <c r="AO9294" s="107" t="n"/>
      <c r="AP9294" s="107" t="n"/>
      <c r="AQ9294" s="107" t="n"/>
      <c r="AR9294" s="107" t="n"/>
      <c r="AS9294" s="107" t="n"/>
      <c r="AT9294" s="107" t="n"/>
      <c r="AU9294" s="107" t="n"/>
      <c r="AV9294" s="107" t="n"/>
      <c r="AW9294" s="107" t="n"/>
      <c r="AX9294" s="107" t="n"/>
      <c r="AY9294" s="107" t="n"/>
      <c r="AZ9294" s="107" t="n"/>
    </row>
    <row r="9295">
      <c r="AA9295" s="107" t="n"/>
      <c r="AB9295" s="107" t="n"/>
      <c r="AC9295" s="107" t="n"/>
      <c r="AD9295" s="107" t="n"/>
      <c r="AE9295" s="107" t="n"/>
      <c r="AF9295" s="107" t="n"/>
      <c r="AG9295" s="107" t="n"/>
      <c r="AH9295" s="107" t="n"/>
      <c r="AI9295" s="107" t="n"/>
      <c r="AJ9295" s="107" t="n"/>
      <c r="AK9295" s="107" t="n"/>
      <c r="AL9295" s="107" t="n"/>
      <c r="AM9295" s="107" t="n"/>
      <c r="AN9295" s="107" t="n"/>
      <c r="AO9295" s="107" t="n"/>
      <c r="AP9295" s="107" t="n"/>
      <c r="AQ9295" s="107" t="n"/>
      <c r="AR9295" s="107" t="n"/>
      <c r="AS9295" s="107" t="n"/>
      <c r="AT9295" s="107" t="n"/>
      <c r="AU9295" s="107" t="n"/>
      <c r="AV9295" s="107" t="n"/>
      <c r="AW9295" s="107" t="n"/>
      <c r="AX9295" s="107" t="n"/>
      <c r="AY9295" s="107" t="n"/>
      <c r="AZ9295" s="107" t="n"/>
    </row>
    <row r="9296">
      <c r="AA9296" s="107" t="n"/>
      <c r="AB9296" s="107" t="n"/>
      <c r="AC9296" s="107" t="n"/>
      <c r="AD9296" s="107" t="n"/>
      <c r="AE9296" s="107" t="n"/>
      <c r="AF9296" s="107" t="n"/>
      <c r="AG9296" s="107" t="n"/>
      <c r="AH9296" s="107" t="n"/>
      <c r="AI9296" s="107" t="n"/>
      <c r="AJ9296" s="107" t="n"/>
      <c r="AK9296" s="107" t="n"/>
      <c r="AL9296" s="107" t="n"/>
      <c r="AM9296" s="107" t="n"/>
      <c r="AN9296" s="107" t="n"/>
      <c r="AO9296" s="107" t="n"/>
      <c r="AP9296" s="107" t="n"/>
      <c r="AQ9296" s="107" t="n"/>
      <c r="AR9296" s="107" t="n"/>
      <c r="AS9296" s="107" t="n"/>
      <c r="AT9296" s="107" t="n"/>
      <c r="AU9296" s="107" t="n"/>
      <c r="AV9296" s="107" t="n"/>
      <c r="AW9296" s="107" t="n"/>
      <c r="AX9296" s="107" t="n"/>
      <c r="AY9296" s="107" t="n"/>
      <c r="AZ9296" s="107" t="n"/>
    </row>
    <row r="9297">
      <c r="AA9297" s="107" t="n"/>
      <c r="AB9297" s="107" t="n"/>
      <c r="AC9297" s="107" t="n"/>
      <c r="AD9297" s="107" t="n"/>
      <c r="AE9297" s="107" t="n"/>
      <c r="AF9297" s="107" t="n"/>
      <c r="AG9297" s="107" t="n"/>
      <c r="AH9297" s="107" t="n"/>
      <c r="AI9297" s="107" t="n"/>
      <c r="AJ9297" s="107" t="n"/>
      <c r="AK9297" s="107" t="n"/>
      <c r="AL9297" s="107" t="n"/>
      <c r="AM9297" s="107" t="n"/>
      <c r="AN9297" s="107" t="n"/>
      <c r="AO9297" s="107" t="n"/>
      <c r="AP9297" s="107" t="n"/>
      <c r="AQ9297" s="107" t="n"/>
      <c r="AR9297" s="107" t="n"/>
      <c r="AS9297" s="107" t="n"/>
      <c r="AT9297" s="107" t="n"/>
      <c r="AU9297" s="107" t="n"/>
      <c r="AV9297" s="107" t="n"/>
      <c r="AW9297" s="107" t="n"/>
      <c r="AX9297" s="107" t="n"/>
      <c r="AY9297" s="107" t="n"/>
      <c r="AZ9297" s="107" t="n"/>
    </row>
    <row r="9298">
      <c r="AA9298" s="107" t="n"/>
      <c r="AB9298" s="107" t="n"/>
      <c r="AC9298" s="107" t="n"/>
      <c r="AD9298" s="107" t="n"/>
      <c r="AE9298" s="107" t="n"/>
      <c r="AF9298" s="107" t="n"/>
      <c r="AG9298" s="107" t="n"/>
      <c r="AH9298" s="107" t="n"/>
      <c r="AI9298" s="107" t="n"/>
      <c r="AJ9298" s="107" t="n"/>
      <c r="AK9298" s="107" t="n"/>
      <c r="AL9298" s="107" t="n"/>
      <c r="AM9298" s="107" t="n"/>
      <c r="AN9298" s="107" t="n"/>
      <c r="AO9298" s="107" t="n"/>
      <c r="AP9298" s="107" t="n"/>
      <c r="AQ9298" s="107" t="n"/>
      <c r="AR9298" s="107" t="n"/>
      <c r="AS9298" s="107" t="n"/>
      <c r="AT9298" s="107" t="n"/>
      <c r="AU9298" s="107" t="n"/>
      <c r="AV9298" s="107" t="n"/>
      <c r="AW9298" s="107" t="n"/>
      <c r="AX9298" s="107" t="n"/>
      <c r="AY9298" s="107" t="n"/>
      <c r="AZ9298" s="107" t="n"/>
    </row>
    <row r="9299">
      <c r="AA9299" s="107" t="n"/>
      <c r="AB9299" s="107" t="n"/>
      <c r="AC9299" s="107" t="n"/>
      <c r="AD9299" s="107" t="n"/>
      <c r="AE9299" s="107" t="n"/>
      <c r="AF9299" s="107" t="n"/>
      <c r="AG9299" s="107" t="n"/>
      <c r="AH9299" s="107" t="n"/>
      <c r="AI9299" s="107" t="n"/>
      <c r="AJ9299" s="107" t="n"/>
      <c r="AK9299" s="107" t="n"/>
      <c r="AL9299" s="107" t="n"/>
      <c r="AM9299" s="107" t="n"/>
      <c r="AN9299" s="107" t="n"/>
      <c r="AO9299" s="107" t="n"/>
      <c r="AP9299" s="107" t="n"/>
      <c r="AQ9299" s="107" t="n"/>
      <c r="AR9299" s="107" t="n"/>
      <c r="AS9299" s="107" t="n"/>
      <c r="AT9299" s="107" t="n"/>
      <c r="AU9299" s="107" t="n"/>
      <c r="AV9299" s="107" t="n"/>
      <c r="AW9299" s="107" t="n"/>
      <c r="AX9299" s="107" t="n"/>
      <c r="AY9299" s="107" t="n"/>
      <c r="AZ9299" s="107" t="n"/>
    </row>
    <row r="9300">
      <c r="AA9300" s="107" t="n"/>
      <c r="AB9300" s="107" t="n"/>
      <c r="AC9300" s="107" t="n"/>
      <c r="AD9300" s="107" t="n"/>
      <c r="AE9300" s="107" t="n"/>
      <c r="AF9300" s="107" t="n"/>
      <c r="AG9300" s="107" t="n"/>
      <c r="AH9300" s="107" t="n"/>
      <c r="AI9300" s="107" t="n"/>
      <c r="AJ9300" s="107" t="n"/>
      <c r="AK9300" s="107" t="n"/>
      <c r="AL9300" s="107" t="n"/>
      <c r="AM9300" s="107" t="n"/>
      <c r="AN9300" s="107" t="n"/>
      <c r="AO9300" s="107" t="n"/>
      <c r="AP9300" s="107" t="n"/>
      <c r="AQ9300" s="107" t="n"/>
      <c r="AR9300" s="107" t="n"/>
      <c r="AS9300" s="107" t="n"/>
      <c r="AT9300" s="107" t="n"/>
      <c r="AU9300" s="107" t="n"/>
      <c r="AV9300" s="107" t="n"/>
      <c r="AW9300" s="107" t="n"/>
      <c r="AX9300" s="107" t="n"/>
      <c r="AY9300" s="107" t="n"/>
      <c r="AZ9300" s="107" t="n"/>
    </row>
    <row r="9301">
      <c r="AA9301" s="107" t="n"/>
      <c r="AB9301" s="107" t="n"/>
      <c r="AC9301" s="107" t="n"/>
      <c r="AD9301" s="107" t="n"/>
      <c r="AE9301" s="107" t="n"/>
      <c r="AF9301" s="107" t="n"/>
      <c r="AG9301" s="107" t="n"/>
      <c r="AH9301" s="107" t="n"/>
      <c r="AI9301" s="107" t="n"/>
      <c r="AJ9301" s="107" t="n"/>
      <c r="AK9301" s="107" t="n"/>
      <c r="AL9301" s="107" t="n"/>
      <c r="AM9301" s="107" t="n"/>
      <c r="AN9301" s="107" t="n"/>
      <c r="AO9301" s="107" t="n"/>
      <c r="AP9301" s="107" t="n"/>
      <c r="AQ9301" s="107" t="n"/>
      <c r="AR9301" s="107" t="n"/>
      <c r="AS9301" s="107" t="n"/>
      <c r="AT9301" s="107" t="n"/>
      <c r="AU9301" s="107" t="n"/>
      <c r="AV9301" s="107" t="n"/>
      <c r="AW9301" s="107" t="n"/>
      <c r="AX9301" s="107" t="n"/>
      <c r="AY9301" s="107" t="n"/>
      <c r="AZ9301" s="107" t="n"/>
    </row>
    <row r="9302">
      <c r="AA9302" s="107" t="n"/>
      <c r="AB9302" s="107" t="n"/>
      <c r="AC9302" s="107" t="n"/>
      <c r="AD9302" s="107" t="n"/>
      <c r="AE9302" s="107" t="n"/>
      <c r="AF9302" s="107" t="n"/>
      <c r="AG9302" s="107" t="n"/>
      <c r="AH9302" s="107" t="n"/>
      <c r="AI9302" s="107" t="n"/>
      <c r="AJ9302" s="107" t="n"/>
      <c r="AK9302" s="107" t="n"/>
      <c r="AL9302" s="107" t="n"/>
      <c r="AM9302" s="107" t="n"/>
      <c r="AN9302" s="107" t="n"/>
      <c r="AO9302" s="107" t="n"/>
      <c r="AP9302" s="107" t="n"/>
      <c r="AQ9302" s="107" t="n"/>
      <c r="AR9302" s="107" t="n"/>
      <c r="AS9302" s="107" t="n"/>
      <c r="AT9302" s="107" t="n"/>
      <c r="AU9302" s="107" t="n"/>
      <c r="AV9302" s="107" t="n"/>
      <c r="AW9302" s="107" t="n"/>
      <c r="AX9302" s="107" t="n"/>
      <c r="AY9302" s="107" t="n"/>
      <c r="AZ9302" s="107" t="n"/>
    </row>
    <row r="9303">
      <c r="AA9303" s="107" t="n"/>
      <c r="AB9303" s="107" t="n"/>
      <c r="AC9303" s="107" t="n"/>
      <c r="AD9303" s="107" t="n"/>
      <c r="AE9303" s="107" t="n"/>
      <c r="AF9303" s="107" t="n"/>
      <c r="AG9303" s="107" t="n"/>
      <c r="AH9303" s="107" t="n"/>
      <c r="AI9303" s="107" t="n"/>
      <c r="AJ9303" s="107" t="n"/>
      <c r="AK9303" s="107" t="n"/>
      <c r="AL9303" s="107" t="n"/>
      <c r="AM9303" s="107" t="n"/>
      <c r="AN9303" s="107" t="n"/>
      <c r="AO9303" s="107" t="n"/>
      <c r="AP9303" s="107" t="n"/>
      <c r="AQ9303" s="107" t="n"/>
      <c r="AR9303" s="107" t="n"/>
      <c r="AS9303" s="107" t="n"/>
      <c r="AT9303" s="107" t="n"/>
      <c r="AU9303" s="107" t="n"/>
      <c r="AV9303" s="107" t="n"/>
      <c r="AW9303" s="107" t="n"/>
      <c r="AX9303" s="107" t="n"/>
      <c r="AY9303" s="107" t="n"/>
      <c r="AZ9303" s="107" t="n"/>
    </row>
    <row r="9304">
      <c r="AA9304" s="107" t="n"/>
      <c r="AB9304" s="107" t="n"/>
      <c r="AC9304" s="107" t="n"/>
      <c r="AD9304" s="107" t="n"/>
      <c r="AE9304" s="107" t="n"/>
      <c r="AF9304" s="107" t="n"/>
      <c r="AG9304" s="107" t="n"/>
      <c r="AH9304" s="107" t="n"/>
      <c r="AI9304" s="107" t="n"/>
      <c r="AJ9304" s="107" t="n"/>
      <c r="AK9304" s="107" t="n"/>
      <c r="AL9304" s="107" t="n"/>
      <c r="AM9304" s="107" t="n"/>
      <c r="AN9304" s="107" t="n"/>
      <c r="AO9304" s="107" t="n"/>
      <c r="AP9304" s="107" t="n"/>
      <c r="AQ9304" s="107" t="n"/>
      <c r="AR9304" s="107" t="n"/>
      <c r="AS9304" s="107" t="n"/>
      <c r="AT9304" s="107" t="n"/>
      <c r="AU9304" s="107" t="n"/>
      <c r="AV9304" s="107" t="n"/>
      <c r="AW9304" s="107" t="n"/>
      <c r="AX9304" s="107" t="n"/>
      <c r="AY9304" s="107" t="n"/>
      <c r="AZ9304" s="107" t="n"/>
    </row>
    <row r="9305">
      <c r="AA9305" s="107" t="n"/>
      <c r="AB9305" s="107" t="n"/>
      <c r="AC9305" s="107" t="n"/>
      <c r="AD9305" s="107" t="n"/>
      <c r="AE9305" s="107" t="n"/>
      <c r="AF9305" s="107" t="n"/>
      <c r="AG9305" s="107" t="n"/>
      <c r="AH9305" s="107" t="n"/>
      <c r="AI9305" s="107" t="n"/>
      <c r="AJ9305" s="107" t="n"/>
      <c r="AK9305" s="107" t="n"/>
      <c r="AL9305" s="107" t="n"/>
      <c r="AM9305" s="107" t="n"/>
      <c r="AN9305" s="107" t="n"/>
      <c r="AO9305" s="107" t="n"/>
      <c r="AP9305" s="107" t="n"/>
      <c r="AQ9305" s="107" t="n"/>
      <c r="AR9305" s="107" t="n"/>
      <c r="AS9305" s="107" t="n"/>
      <c r="AT9305" s="107" t="n"/>
      <c r="AU9305" s="107" t="n"/>
      <c r="AV9305" s="107" t="n"/>
      <c r="AW9305" s="107" t="n"/>
      <c r="AX9305" s="107" t="n"/>
      <c r="AY9305" s="107" t="n"/>
      <c r="AZ9305" s="107" t="n"/>
    </row>
    <row r="9306">
      <c r="AA9306" s="107" t="n"/>
      <c r="AB9306" s="107" t="n"/>
      <c r="AC9306" s="107" t="n"/>
      <c r="AD9306" s="107" t="n"/>
      <c r="AE9306" s="107" t="n"/>
      <c r="AF9306" s="107" t="n"/>
      <c r="AG9306" s="107" t="n"/>
      <c r="AH9306" s="107" t="n"/>
      <c r="AI9306" s="107" t="n"/>
      <c r="AJ9306" s="107" t="n"/>
      <c r="AK9306" s="107" t="n"/>
      <c r="AL9306" s="107" t="n"/>
      <c r="AM9306" s="107" t="n"/>
      <c r="AN9306" s="107" t="n"/>
      <c r="AO9306" s="107" t="n"/>
      <c r="AP9306" s="107" t="n"/>
      <c r="AQ9306" s="107" t="n"/>
      <c r="AR9306" s="107" t="n"/>
      <c r="AS9306" s="107" t="n"/>
      <c r="AT9306" s="107" t="n"/>
      <c r="AU9306" s="107" t="n"/>
      <c r="AV9306" s="107" t="n"/>
      <c r="AW9306" s="107" t="n"/>
      <c r="AX9306" s="107" t="n"/>
      <c r="AY9306" s="107" t="n"/>
      <c r="AZ9306" s="107" t="n"/>
    </row>
    <row r="9307">
      <c r="AA9307" s="107" t="n"/>
      <c r="AB9307" s="107" t="n"/>
      <c r="AC9307" s="107" t="n"/>
      <c r="AD9307" s="107" t="n"/>
      <c r="AE9307" s="107" t="n"/>
      <c r="AF9307" s="107" t="n"/>
      <c r="AG9307" s="107" t="n"/>
      <c r="AH9307" s="107" t="n"/>
      <c r="AI9307" s="107" t="n"/>
      <c r="AJ9307" s="107" t="n"/>
      <c r="AK9307" s="107" t="n"/>
      <c r="AL9307" s="107" t="n"/>
      <c r="AM9307" s="107" t="n"/>
      <c r="AN9307" s="107" t="n"/>
      <c r="AO9307" s="107" t="n"/>
      <c r="AP9307" s="107" t="n"/>
      <c r="AQ9307" s="107" t="n"/>
      <c r="AR9307" s="107" t="n"/>
      <c r="AS9307" s="107" t="n"/>
      <c r="AT9307" s="107" t="n"/>
      <c r="AU9307" s="107" t="n"/>
      <c r="AV9307" s="107" t="n"/>
      <c r="AW9307" s="107" t="n"/>
      <c r="AX9307" s="107" t="n"/>
      <c r="AY9307" s="107" t="n"/>
      <c r="AZ9307" s="107" t="n"/>
    </row>
    <row r="9308">
      <c r="AA9308" s="107" t="n"/>
      <c r="AB9308" s="107" t="n"/>
      <c r="AC9308" s="107" t="n"/>
      <c r="AD9308" s="107" t="n"/>
      <c r="AE9308" s="107" t="n"/>
      <c r="AF9308" s="107" t="n"/>
      <c r="AG9308" s="107" t="n"/>
      <c r="AH9308" s="107" t="n"/>
      <c r="AI9308" s="107" t="n"/>
      <c r="AJ9308" s="107" t="n"/>
      <c r="AK9308" s="107" t="n"/>
      <c r="AL9308" s="107" t="n"/>
      <c r="AM9308" s="107" t="n"/>
      <c r="AN9308" s="107" t="n"/>
      <c r="AO9308" s="107" t="n"/>
      <c r="AP9308" s="107" t="n"/>
      <c r="AQ9308" s="107" t="n"/>
      <c r="AR9308" s="107" t="n"/>
      <c r="AS9308" s="107" t="n"/>
      <c r="AT9308" s="107" t="n"/>
      <c r="AU9308" s="107" t="n"/>
      <c r="AV9308" s="107" t="n"/>
      <c r="AW9308" s="107" t="n"/>
      <c r="AX9308" s="107" t="n"/>
      <c r="AY9308" s="107" t="n"/>
      <c r="AZ9308" s="107" t="n"/>
    </row>
    <row r="9309">
      <c r="AA9309" s="107" t="n"/>
      <c r="AB9309" s="107" t="n"/>
      <c r="AC9309" s="107" t="n"/>
      <c r="AD9309" s="107" t="n"/>
      <c r="AE9309" s="107" t="n"/>
      <c r="AF9309" s="107" t="n"/>
      <c r="AG9309" s="107" t="n"/>
      <c r="AH9309" s="107" t="n"/>
      <c r="AI9309" s="107" t="n"/>
      <c r="AJ9309" s="107" t="n"/>
      <c r="AK9309" s="107" t="n"/>
      <c r="AL9309" s="107" t="n"/>
      <c r="AM9309" s="107" t="n"/>
      <c r="AN9309" s="107" t="n"/>
      <c r="AO9309" s="107" t="n"/>
      <c r="AP9309" s="107" t="n"/>
      <c r="AQ9309" s="107" t="n"/>
      <c r="AR9309" s="107" t="n"/>
      <c r="AS9309" s="107" t="n"/>
      <c r="AT9309" s="107" t="n"/>
      <c r="AU9309" s="107" t="n"/>
      <c r="AV9309" s="107" t="n"/>
      <c r="AW9309" s="107" t="n"/>
      <c r="AX9309" s="107" t="n"/>
      <c r="AY9309" s="107" t="n"/>
      <c r="AZ9309" s="107" t="n"/>
    </row>
    <row r="9310">
      <c r="AA9310" s="107" t="n"/>
      <c r="AB9310" s="107" t="n"/>
      <c r="AC9310" s="107" t="n"/>
      <c r="AD9310" s="107" t="n"/>
      <c r="AE9310" s="107" t="n"/>
      <c r="AF9310" s="107" t="n"/>
      <c r="AG9310" s="107" t="n"/>
      <c r="AH9310" s="107" t="n"/>
      <c r="AI9310" s="107" t="n"/>
      <c r="AJ9310" s="107" t="n"/>
      <c r="AK9310" s="107" t="n"/>
      <c r="AL9310" s="107" t="n"/>
      <c r="AM9310" s="107" t="n"/>
      <c r="AN9310" s="107" t="n"/>
      <c r="AO9310" s="107" t="n"/>
      <c r="AP9310" s="107" t="n"/>
      <c r="AQ9310" s="107" t="n"/>
      <c r="AR9310" s="107" t="n"/>
      <c r="AS9310" s="107" t="n"/>
      <c r="AT9310" s="107" t="n"/>
      <c r="AU9310" s="107" t="n"/>
      <c r="AV9310" s="107" t="n"/>
      <c r="AW9310" s="107" t="n"/>
      <c r="AX9310" s="107" t="n"/>
      <c r="AY9310" s="107" t="n"/>
      <c r="AZ9310" s="107" t="n"/>
    </row>
    <row r="9311">
      <c r="AA9311" s="107" t="n"/>
      <c r="AB9311" s="107" t="n"/>
      <c r="AC9311" s="107" t="n"/>
      <c r="AD9311" s="107" t="n"/>
      <c r="AE9311" s="107" t="n"/>
      <c r="AF9311" s="107" t="n"/>
      <c r="AG9311" s="107" t="n"/>
      <c r="AH9311" s="107" t="n"/>
      <c r="AI9311" s="107" t="n"/>
      <c r="AJ9311" s="107" t="n"/>
      <c r="AK9311" s="107" t="n"/>
      <c r="AL9311" s="107" t="n"/>
      <c r="AM9311" s="107" t="n"/>
      <c r="AN9311" s="107" t="n"/>
      <c r="AO9311" s="107" t="n"/>
      <c r="AP9311" s="107" t="n"/>
      <c r="AQ9311" s="107" t="n"/>
      <c r="AR9311" s="107" t="n"/>
      <c r="AS9311" s="107" t="n"/>
      <c r="AT9311" s="107" t="n"/>
      <c r="AU9311" s="107" t="n"/>
      <c r="AV9311" s="107" t="n"/>
      <c r="AW9311" s="107" t="n"/>
      <c r="AX9311" s="107" t="n"/>
      <c r="AY9311" s="107" t="n"/>
      <c r="AZ9311" s="107" t="n"/>
    </row>
    <row r="9312">
      <c r="AA9312" s="107" t="n"/>
      <c r="AB9312" s="107" t="n"/>
      <c r="AC9312" s="107" t="n"/>
      <c r="AD9312" s="107" t="n"/>
      <c r="AE9312" s="107" t="n"/>
      <c r="AF9312" s="107" t="n"/>
      <c r="AG9312" s="107" t="n"/>
      <c r="AH9312" s="107" t="n"/>
      <c r="AI9312" s="107" t="n"/>
      <c r="AJ9312" s="107" t="n"/>
      <c r="AK9312" s="107" t="n"/>
      <c r="AL9312" s="107" t="n"/>
      <c r="AM9312" s="107" t="n"/>
      <c r="AN9312" s="107" t="n"/>
      <c r="AO9312" s="107" t="n"/>
      <c r="AP9312" s="107" t="n"/>
      <c r="AQ9312" s="107" t="n"/>
      <c r="AR9312" s="107" t="n"/>
      <c r="AS9312" s="107" t="n"/>
      <c r="AT9312" s="107" t="n"/>
      <c r="AU9312" s="107" t="n"/>
      <c r="AV9312" s="107" t="n"/>
      <c r="AW9312" s="107" t="n"/>
      <c r="AX9312" s="107" t="n"/>
      <c r="AY9312" s="107" t="n"/>
      <c r="AZ9312" s="107" t="n"/>
    </row>
    <row r="9313">
      <c r="AA9313" s="107" t="n"/>
      <c r="AB9313" s="107" t="n"/>
      <c r="AC9313" s="107" t="n"/>
      <c r="AD9313" s="107" t="n"/>
      <c r="AE9313" s="107" t="n"/>
      <c r="AF9313" s="107" t="n"/>
      <c r="AG9313" s="107" t="n"/>
      <c r="AH9313" s="107" t="n"/>
      <c r="AI9313" s="107" t="n"/>
      <c r="AJ9313" s="107" t="n"/>
      <c r="AK9313" s="107" t="n"/>
      <c r="AL9313" s="107" t="n"/>
      <c r="AM9313" s="107" t="n"/>
      <c r="AN9313" s="107" t="n"/>
      <c r="AO9313" s="107" t="n"/>
      <c r="AP9313" s="107" t="n"/>
      <c r="AQ9313" s="107" t="n"/>
      <c r="AR9313" s="107" t="n"/>
      <c r="AS9313" s="107" t="n"/>
      <c r="AT9313" s="107" t="n"/>
      <c r="AU9313" s="107" t="n"/>
      <c r="AV9313" s="107" t="n"/>
      <c r="AW9313" s="107" t="n"/>
      <c r="AX9313" s="107" t="n"/>
      <c r="AY9313" s="107" t="n"/>
      <c r="AZ9313" s="107" t="n"/>
    </row>
    <row r="9314">
      <c r="AA9314" s="107" t="n"/>
      <c r="AB9314" s="107" t="n"/>
      <c r="AC9314" s="107" t="n"/>
      <c r="AD9314" s="107" t="n"/>
      <c r="AE9314" s="107" t="n"/>
      <c r="AF9314" s="107" t="n"/>
      <c r="AG9314" s="107" t="n"/>
      <c r="AH9314" s="107" t="n"/>
      <c r="AI9314" s="107" t="n"/>
      <c r="AJ9314" s="107" t="n"/>
      <c r="AK9314" s="107" t="n"/>
      <c r="AL9314" s="107" t="n"/>
      <c r="AM9314" s="107" t="n"/>
      <c r="AN9314" s="107" t="n"/>
      <c r="AO9314" s="107" t="n"/>
      <c r="AP9314" s="107" t="n"/>
      <c r="AQ9314" s="107" t="n"/>
      <c r="AR9314" s="107" t="n"/>
      <c r="AS9314" s="107" t="n"/>
      <c r="AT9314" s="107" t="n"/>
      <c r="AU9314" s="107" t="n"/>
      <c r="AV9314" s="107" t="n"/>
      <c r="AW9314" s="107" t="n"/>
      <c r="AX9314" s="107" t="n"/>
      <c r="AY9314" s="107" t="n"/>
      <c r="AZ9314" s="107" t="n"/>
    </row>
    <row r="9315">
      <c r="AA9315" s="107" t="n"/>
      <c r="AB9315" s="107" t="n"/>
      <c r="AC9315" s="107" t="n"/>
      <c r="AD9315" s="107" t="n"/>
      <c r="AE9315" s="107" t="n"/>
      <c r="AF9315" s="107" t="n"/>
      <c r="AG9315" s="107" t="n"/>
      <c r="AH9315" s="107" t="n"/>
      <c r="AI9315" s="107" t="n"/>
      <c r="AJ9315" s="107" t="n"/>
      <c r="AK9315" s="107" t="n"/>
      <c r="AL9315" s="107" t="n"/>
      <c r="AM9315" s="107" t="n"/>
      <c r="AN9315" s="107" t="n"/>
      <c r="AO9315" s="107" t="n"/>
      <c r="AP9315" s="107" t="n"/>
      <c r="AQ9315" s="107" t="n"/>
      <c r="AR9315" s="107" t="n"/>
      <c r="AS9315" s="107" t="n"/>
      <c r="AT9315" s="107" t="n"/>
      <c r="AU9315" s="107" t="n"/>
      <c r="AV9315" s="107" t="n"/>
      <c r="AW9315" s="107" t="n"/>
      <c r="AX9315" s="107" t="n"/>
      <c r="AY9315" s="107" t="n"/>
      <c r="AZ9315" s="107" t="n"/>
    </row>
    <row r="9316">
      <c r="AA9316" s="107" t="n"/>
      <c r="AB9316" s="107" t="n"/>
      <c r="AC9316" s="107" t="n"/>
      <c r="AD9316" s="107" t="n"/>
      <c r="AE9316" s="107" t="n"/>
      <c r="AF9316" s="107" t="n"/>
      <c r="AG9316" s="107" t="n"/>
      <c r="AH9316" s="107" t="n"/>
      <c r="AI9316" s="107" t="n"/>
      <c r="AJ9316" s="107" t="n"/>
      <c r="AK9316" s="107" t="n"/>
      <c r="AL9316" s="107" t="n"/>
      <c r="AM9316" s="107" t="n"/>
      <c r="AN9316" s="107" t="n"/>
      <c r="AO9316" s="107" t="n"/>
      <c r="AP9316" s="107" t="n"/>
      <c r="AQ9316" s="107" t="n"/>
      <c r="AR9316" s="107" t="n"/>
      <c r="AS9316" s="107" t="n"/>
      <c r="AT9316" s="107" t="n"/>
      <c r="AU9316" s="107" t="n"/>
      <c r="AV9316" s="107" t="n"/>
      <c r="AW9316" s="107" t="n"/>
      <c r="AX9316" s="107" t="n"/>
      <c r="AY9316" s="107" t="n"/>
      <c r="AZ9316" s="107" t="n"/>
    </row>
    <row r="9317">
      <c r="AA9317" s="107" t="n"/>
      <c r="AB9317" s="107" t="n"/>
      <c r="AC9317" s="107" t="n"/>
      <c r="AD9317" s="107" t="n"/>
      <c r="AE9317" s="107" t="n"/>
      <c r="AF9317" s="107" t="n"/>
      <c r="AG9317" s="107" t="n"/>
      <c r="AH9317" s="107" t="n"/>
      <c r="AI9317" s="107" t="n"/>
      <c r="AJ9317" s="107" t="n"/>
      <c r="AK9317" s="107" t="n"/>
      <c r="AL9317" s="107" t="n"/>
      <c r="AM9317" s="107" t="n"/>
      <c r="AN9317" s="107" t="n"/>
      <c r="AO9317" s="107" t="n"/>
      <c r="AP9317" s="107" t="n"/>
      <c r="AQ9317" s="107" t="n"/>
      <c r="AR9317" s="107" t="n"/>
      <c r="AS9317" s="107" t="n"/>
      <c r="AT9317" s="107" t="n"/>
      <c r="AU9317" s="107" t="n"/>
      <c r="AV9317" s="107" t="n"/>
      <c r="AW9317" s="107" t="n"/>
      <c r="AX9317" s="107" t="n"/>
      <c r="AY9317" s="107" t="n"/>
      <c r="AZ9317" s="107" t="n"/>
    </row>
    <row r="9318">
      <c r="AA9318" s="107" t="n"/>
      <c r="AB9318" s="107" t="n"/>
      <c r="AC9318" s="107" t="n"/>
      <c r="AD9318" s="107" t="n"/>
      <c r="AE9318" s="107" t="n"/>
      <c r="AF9318" s="107" t="n"/>
      <c r="AG9318" s="107" t="n"/>
      <c r="AH9318" s="107" t="n"/>
      <c r="AI9318" s="107" t="n"/>
      <c r="AJ9318" s="107" t="n"/>
      <c r="AK9318" s="107" t="n"/>
      <c r="AL9318" s="107" t="n"/>
      <c r="AM9318" s="107" t="n"/>
      <c r="AN9318" s="107" t="n"/>
      <c r="AO9318" s="107" t="n"/>
      <c r="AP9318" s="107" t="n"/>
      <c r="AQ9318" s="107" t="n"/>
      <c r="AR9318" s="107" t="n"/>
      <c r="AS9318" s="107" t="n"/>
      <c r="AT9318" s="107" t="n"/>
      <c r="AU9318" s="107" t="n"/>
      <c r="AV9318" s="107" t="n"/>
      <c r="AW9318" s="107" t="n"/>
      <c r="AX9318" s="107" t="n"/>
      <c r="AY9318" s="107" t="n"/>
      <c r="AZ9318" s="107" t="n"/>
    </row>
    <row r="9319">
      <c r="AA9319" s="107" t="n"/>
      <c r="AB9319" s="107" t="n"/>
      <c r="AC9319" s="107" t="n"/>
      <c r="AD9319" s="107" t="n"/>
      <c r="AE9319" s="107" t="n"/>
      <c r="AF9319" s="107" t="n"/>
      <c r="AG9319" s="107" t="n"/>
      <c r="AH9319" s="107" t="n"/>
      <c r="AI9319" s="107" t="n"/>
      <c r="AJ9319" s="107" t="n"/>
      <c r="AK9319" s="107" t="n"/>
      <c r="AL9319" s="107" t="n"/>
      <c r="AM9319" s="107" t="n"/>
      <c r="AN9319" s="107" t="n"/>
      <c r="AO9319" s="107" t="n"/>
      <c r="AP9319" s="107" t="n"/>
      <c r="AQ9319" s="107" t="n"/>
      <c r="AR9319" s="107" t="n"/>
      <c r="AS9319" s="107" t="n"/>
      <c r="AT9319" s="107" t="n"/>
      <c r="AU9319" s="107" t="n"/>
      <c r="AV9319" s="107" t="n"/>
      <c r="AW9319" s="107" t="n"/>
      <c r="AX9319" s="107" t="n"/>
      <c r="AY9319" s="107" t="n"/>
      <c r="AZ9319" s="107" t="n"/>
    </row>
    <row r="9320">
      <c r="AA9320" s="107" t="n"/>
      <c r="AB9320" s="107" t="n"/>
      <c r="AC9320" s="107" t="n"/>
      <c r="AD9320" s="107" t="n"/>
      <c r="AE9320" s="107" t="n"/>
      <c r="AF9320" s="107" t="n"/>
      <c r="AG9320" s="107" t="n"/>
      <c r="AH9320" s="107" t="n"/>
      <c r="AI9320" s="107" t="n"/>
      <c r="AJ9320" s="107" t="n"/>
      <c r="AK9320" s="107" t="n"/>
      <c r="AL9320" s="107" t="n"/>
      <c r="AM9320" s="107" t="n"/>
      <c r="AN9320" s="107" t="n"/>
      <c r="AO9320" s="107" t="n"/>
      <c r="AP9320" s="107" t="n"/>
      <c r="AQ9320" s="107" t="n"/>
      <c r="AR9320" s="107" t="n"/>
      <c r="AS9320" s="107" t="n"/>
      <c r="AT9320" s="107" t="n"/>
      <c r="AU9320" s="107" t="n"/>
      <c r="AV9320" s="107" t="n"/>
      <c r="AW9320" s="107" t="n"/>
      <c r="AX9320" s="107" t="n"/>
      <c r="AY9320" s="107" t="n"/>
      <c r="AZ9320" s="107" t="n"/>
    </row>
    <row r="9321">
      <c r="AA9321" s="107" t="n"/>
      <c r="AB9321" s="107" t="n"/>
      <c r="AC9321" s="107" t="n"/>
      <c r="AD9321" s="107" t="n"/>
      <c r="AE9321" s="107" t="n"/>
      <c r="AF9321" s="107" t="n"/>
      <c r="AG9321" s="107" t="n"/>
      <c r="AH9321" s="107" t="n"/>
      <c r="AI9321" s="107" t="n"/>
      <c r="AJ9321" s="107" t="n"/>
      <c r="AK9321" s="107" t="n"/>
      <c r="AL9321" s="107" t="n"/>
      <c r="AM9321" s="107" t="n"/>
      <c r="AN9321" s="107" t="n"/>
      <c r="AO9321" s="107" t="n"/>
      <c r="AP9321" s="107" t="n"/>
      <c r="AQ9321" s="107" t="n"/>
      <c r="AR9321" s="107" t="n"/>
      <c r="AS9321" s="107" t="n"/>
      <c r="AT9321" s="107" t="n"/>
      <c r="AU9321" s="107" t="n"/>
      <c r="AV9321" s="107" t="n"/>
      <c r="AW9321" s="107" t="n"/>
      <c r="AX9321" s="107" t="n"/>
      <c r="AY9321" s="107" t="n"/>
      <c r="AZ9321" s="107" t="n"/>
    </row>
    <row r="9322">
      <c r="AA9322" s="107" t="n"/>
      <c r="AB9322" s="107" t="n"/>
      <c r="AC9322" s="107" t="n"/>
      <c r="AD9322" s="107" t="n"/>
      <c r="AE9322" s="107" t="n"/>
      <c r="AF9322" s="107" t="n"/>
      <c r="AG9322" s="107" t="n"/>
      <c r="AH9322" s="107" t="n"/>
      <c r="AI9322" s="107" t="n"/>
      <c r="AJ9322" s="107" t="n"/>
      <c r="AK9322" s="107" t="n"/>
      <c r="AL9322" s="107" t="n"/>
      <c r="AM9322" s="107" t="n"/>
      <c r="AN9322" s="107" t="n"/>
      <c r="AO9322" s="107" t="n"/>
      <c r="AP9322" s="107" t="n"/>
      <c r="AQ9322" s="107" t="n"/>
      <c r="AR9322" s="107" t="n"/>
      <c r="AS9322" s="107" t="n"/>
      <c r="AT9322" s="107" t="n"/>
      <c r="AU9322" s="107" t="n"/>
      <c r="AV9322" s="107" t="n"/>
      <c r="AW9322" s="107" t="n"/>
      <c r="AX9322" s="107" t="n"/>
      <c r="AY9322" s="107" t="n"/>
      <c r="AZ9322" s="107" t="n"/>
    </row>
    <row r="9323">
      <c r="AA9323" s="107" t="n"/>
      <c r="AB9323" s="107" t="n"/>
      <c r="AC9323" s="107" t="n"/>
      <c r="AD9323" s="107" t="n"/>
      <c r="AE9323" s="107" t="n"/>
      <c r="AF9323" s="107" t="n"/>
      <c r="AG9323" s="107" t="n"/>
      <c r="AH9323" s="107" t="n"/>
      <c r="AI9323" s="107" t="n"/>
      <c r="AJ9323" s="107" t="n"/>
      <c r="AK9323" s="107" t="n"/>
      <c r="AL9323" s="107" t="n"/>
      <c r="AM9323" s="107" t="n"/>
      <c r="AN9323" s="107" t="n"/>
      <c r="AO9323" s="107" t="n"/>
      <c r="AP9323" s="107" t="n"/>
      <c r="AQ9323" s="107" t="n"/>
      <c r="AR9323" s="107" t="n"/>
      <c r="AS9323" s="107" t="n"/>
      <c r="AT9323" s="107" t="n"/>
      <c r="AU9323" s="107" t="n"/>
      <c r="AV9323" s="107" t="n"/>
      <c r="AW9323" s="107" t="n"/>
      <c r="AX9323" s="107" t="n"/>
      <c r="AY9323" s="107" t="n"/>
      <c r="AZ9323" s="107" t="n"/>
    </row>
    <row r="9324">
      <c r="AA9324" s="107" t="n"/>
      <c r="AB9324" s="107" t="n"/>
      <c r="AC9324" s="107" t="n"/>
      <c r="AD9324" s="107" t="n"/>
      <c r="AE9324" s="107" t="n"/>
      <c r="AF9324" s="107" t="n"/>
      <c r="AG9324" s="107" t="n"/>
      <c r="AH9324" s="107" t="n"/>
      <c r="AI9324" s="107" t="n"/>
      <c r="AJ9324" s="107" t="n"/>
      <c r="AK9324" s="107" t="n"/>
      <c r="AL9324" s="107" t="n"/>
      <c r="AM9324" s="107" t="n"/>
      <c r="AN9324" s="107" t="n"/>
      <c r="AO9324" s="107" t="n"/>
      <c r="AP9324" s="107" t="n"/>
      <c r="AQ9324" s="107" t="n"/>
      <c r="AR9324" s="107" t="n"/>
      <c r="AS9324" s="107" t="n"/>
      <c r="AT9324" s="107" t="n"/>
      <c r="AU9324" s="107" t="n"/>
      <c r="AV9324" s="107" t="n"/>
      <c r="AW9324" s="107" t="n"/>
      <c r="AX9324" s="107" t="n"/>
      <c r="AY9324" s="107" t="n"/>
      <c r="AZ9324" s="107" t="n"/>
    </row>
    <row r="9325">
      <c r="AA9325" s="107" t="n"/>
      <c r="AB9325" s="107" t="n"/>
      <c r="AC9325" s="107" t="n"/>
      <c r="AD9325" s="107" t="n"/>
      <c r="AE9325" s="107" t="n"/>
      <c r="AF9325" s="107" t="n"/>
      <c r="AG9325" s="107" t="n"/>
      <c r="AH9325" s="107" t="n"/>
      <c r="AI9325" s="107" t="n"/>
      <c r="AJ9325" s="107" t="n"/>
      <c r="AK9325" s="107" t="n"/>
      <c r="AL9325" s="107" t="n"/>
      <c r="AM9325" s="107" t="n"/>
      <c r="AN9325" s="107" t="n"/>
      <c r="AO9325" s="107" t="n"/>
      <c r="AP9325" s="107" t="n"/>
      <c r="AQ9325" s="107" t="n"/>
      <c r="AR9325" s="107" t="n"/>
      <c r="AS9325" s="107" t="n"/>
      <c r="AT9325" s="107" t="n"/>
      <c r="AU9325" s="107" t="n"/>
      <c r="AV9325" s="107" t="n"/>
      <c r="AW9325" s="107" t="n"/>
      <c r="AX9325" s="107" t="n"/>
      <c r="AY9325" s="107" t="n"/>
      <c r="AZ9325" s="107" t="n"/>
    </row>
    <row r="9326">
      <c r="AA9326" s="107" t="n"/>
      <c r="AB9326" s="107" t="n"/>
      <c r="AC9326" s="107" t="n"/>
      <c r="AD9326" s="107" t="n"/>
      <c r="AE9326" s="107" t="n"/>
      <c r="AF9326" s="107" t="n"/>
      <c r="AG9326" s="107" t="n"/>
      <c r="AH9326" s="107" t="n"/>
      <c r="AI9326" s="107" t="n"/>
      <c r="AJ9326" s="107" t="n"/>
      <c r="AK9326" s="107" t="n"/>
      <c r="AL9326" s="107" t="n"/>
      <c r="AM9326" s="107" t="n"/>
      <c r="AN9326" s="107" t="n"/>
      <c r="AO9326" s="107" t="n"/>
      <c r="AP9326" s="107" t="n"/>
      <c r="AQ9326" s="107" t="n"/>
      <c r="AR9326" s="107" t="n"/>
      <c r="AS9326" s="107" t="n"/>
      <c r="AT9326" s="107" t="n"/>
      <c r="AU9326" s="107" t="n"/>
      <c r="AV9326" s="107" t="n"/>
      <c r="AW9326" s="107" t="n"/>
      <c r="AX9326" s="107" t="n"/>
      <c r="AY9326" s="107" t="n"/>
      <c r="AZ9326" s="107" t="n"/>
    </row>
    <row r="9327">
      <c r="AA9327" s="107" t="n"/>
      <c r="AB9327" s="107" t="n"/>
      <c r="AC9327" s="107" t="n"/>
      <c r="AD9327" s="107" t="n"/>
      <c r="AE9327" s="107" t="n"/>
      <c r="AF9327" s="107" t="n"/>
      <c r="AG9327" s="107" t="n"/>
      <c r="AH9327" s="107" t="n"/>
      <c r="AI9327" s="107" t="n"/>
      <c r="AJ9327" s="107" t="n"/>
      <c r="AK9327" s="107" t="n"/>
      <c r="AL9327" s="107" t="n"/>
      <c r="AM9327" s="107" t="n"/>
      <c r="AN9327" s="107" t="n"/>
      <c r="AO9327" s="107" t="n"/>
      <c r="AP9327" s="107" t="n"/>
      <c r="AQ9327" s="107" t="n"/>
      <c r="AR9327" s="107" t="n"/>
      <c r="AS9327" s="107" t="n"/>
      <c r="AT9327" s="107" t="n"/>
      <c r="AU9327" s="107" t="n"/>
      <c r="AV9327" s="107" t="n"/>
      <c r="AW9327" s="107" t="n"/>
      <c r="AX9327" s="107" t="n"/>
      <c r="AY9327" s="107" t="n"/>
      <c r="AZ9327" s="107" t="n"/>
    </row>
    <row r="9328">
      <c r="AA9328" s="107" t="n"/>
      <c r="AB9328" s="107" t="n"/>
      <c r="AC9328" s="107" t="n"/>
      <c r="AD9328" s="107" t="n"/>
      <c r="AE9328" s="107" t="n"/>
      <c r="AF9328" s="107" t="n"/>
      <c r="AG9328" s="107" t="n"/>
      <c r="AH9328" s="107" t="n"/>
      <c r="AI9328" s="107" t="n"/>
      <c r="AJ9328" s="107" t="n"/>
      <c r="AK9328" s="107" t="n"/>
      <c r="AL9328" s="107" t="n"/>
      <c r="AM9328" s="107" t="n"/>
      <c r="AN9328" s="107" t="n"/>
      <c r="AO9328" s="107" t="n"/>
      <c r="AP9328" s="107" t="n"/>
      <c r="AQ9328" s="107" t="n"/>
      <c r="AR9328" s="107" t="n"/>
      <c r="AS9328" s="107" t="n"/>
      <c r="AT9328" s="107" t="n"/>
      <c r="AU9328" s="107" t="n"/>
      <c r="AV9328" s="107" t="n"/>
      <c r="AW9328" s="107" t="n"/>
      <c r="AX9328" s="107" t="n"/>
      <c r="AY9328" s="107" t="n"/>
      <c r="AZ9328" s="107" t="n"/>
    </row>
    <row r="9329">
      <c r="AA9329" s="107" t="n"/>
      <c r="AB9329" s="107" t="n"/>
      <c r="AC9329" s="107" t="n"/>
      <c r="AD9329" s="107" t="n"/>
      <c r="AE9329" s="107" t="n"/>
      <c r="AF9329" s="107" t="n"/>
      <c r="AG9329" s="107" t="n"/>
      <c r="AH9329" s="107" t="n"/>
      <c r="AI9329" s="107" t="n"/>
      <c r="AJ9329" s="107" t="n"/>
      <c r="AK9329" s="107" t="n"/>
      <c r="AL9329" s="107" t="n"/>
      <c r="AM9329" s="107" t="n"/>
      <c r="AN9329" s="107" t="n"/>
      <c r="AO9329" s="107" t="n"/>
      <c r="AP9329" s="107" t="n"/>
      <c r="AQ9329" s="107" t="n"/>
      <c r="AR9329" s="107" t="n"/>
      <c r="AS9329" s="107" t="n"/>
      <c r="AT9329" s="107" t="n"/>
      <c r="AU9329" s="107" t="n"/>
      <c r="AV9329" s="107" t="n"/>
      <c r="AW9329" s="107" t="n"/>
      <c r="AX9329" s="107" t="n"/>
      <c r="AY9329" s="107" t="n"/>
      <c r="AZ9329" s="107" t="n"/>
    </row>
    <row r="9330">
      <c r="AA9330" s="107" t="n"/>
      <c r="AB9330" s="107" t="n"/>
      <c r="AC9330" s="107" t="n"/>
      <c r="AD9330" s="107" t="n"/>
      <c r="AE9330" s="107" t="n"/>
      <c r="AF9330" s="107" t="n"/>
      <c r="AG9330" s="107" t="n"/>
      <c r="AH9330" s="107" t="n"/>
      <c r="AI9330" s="107" t="n"/>
      <c r="AJ9330" s="107" t="n"/>
      <c r="AK9330" s="107" t="n"/>
      <c r="AL9330" s="107" t="n"/>
      <c r="AM9330" s="107" t="n"/>
      <c r="AN9330" s="107" t="n"/>
      <c r="AO9330" s="107" t="n"/>
      <c r="AP9330" s="107" t="n"/>
      <c r="AQ9330" s="107" t="n"/>
      <c r="AR9330" s="107" t="n"/>
      <c r="AS9330" s="107" t="n"/>
      <c r="AT9330" s="107" t="n"/>
      <c r="AU9330" s="107" t="n"/>
      <c r="AV9330" s="107" t="n"/>
      <c r="AW9330" s="107" t="n"/>
      <c r="AX9330" s="107" t="n"/>
      <c r="AY9330" s="107" t="n"/>
      <c r="AZ9330" s="107" t="n"/>
    </row>
    <row r="9331">
      <c r="AA9331" s="107" t="n"/>
      <c r="AB9331" s="107" t="n"/>
      <c r="AC9331" s="107" t="n"/>
      <c r="AD9331" s="107" t="n"/>
      <c r="AE9331" s="107" t="n"/>
      <c r="AF9331" s="107" t="n"/>
      <c r="AG9331" s="107" t="n"/>
      <c r="AH9331" s="107" t="n"/>
      <c r="AI9331" s="107" t="n"/>
      <c r="AJ9331" s="107" t="n"/>
      <c r="AK9331" s="107" t="n"/>
      <c r="AL9331" s="107" t="n"/>
      <c r="AM9331" s="107" t="n"/>
      <c r="AN9331" s="107" t="n"/>
      <c r="AO9331" s="107" t="n"/>
      <c r="AP9331" s="107" t="n"/>
      <c r="AQ9331" s="107" t="n"/>
      <c r="AR9331" s="107" t="n"/>
      <c r="AS9331" s="107" t="n"/>
      <c r="AT9331" s="107" t="n"/>
      <c r="AU9331" s="107" t="n"/>
      <c r="AV9331" s="107" t="n"/>
      <c r="AW9331" s="107" t="n"/>
      <c r="AX9331" s="107" t="n"/>
      <c r="AY9331" s="107" t="n"/>
      <c r="AZ9331" s="107" t="n"/>
    </row>
    <row r="9332">
      <c r="AA9332" s="107" t="n"/>
      <c r="AB9332" s="107" t="n"/>
      <c r="AC9332" s="107" t="n"/>
      <c r="AD9332" s="107" t="n"/>
      <c r="AE9332" s="107" t="n"/>
      <c r="AF9332" s="107" t="n"/>
      <c r="AG9332" s="107" t="n"/>
      <c r="AH9332" s="107" t="n"/>
      <c r="AI9332" s="107" t="n"/>
      <c r="AJ9332" s="107" t="n"/>
      <c r="AK9332" s="107" t="n"/>
      <c r="AL9332" s="107" t="n"/>
      <c r="AM9332" s="107" t="n"/>
      <c r="AN9332" s="107" t="n"/>
      <c r="AO9332" s="107" t="n"/>
      <c r="AP9332" s="107" t="n"/>
      <c r="AQ9332" s="107" t="n"/>
      <c r="AR9332" s="107" t="n"/>
      <c r="AS9332" s="107" t="n"/>
      <c r="AT9332" s="107" t="n"/>
      <c r="AU9332" s="107" t="n"/>
      <c r="AV9332" s="107" t="n"/>
      <c r="AW9332" s="107" t="n"/>
      <c r="AX9332" s="107" t="n"/>
      <c r="AY9332" s="107" t="n"/>
      <c r="AZ9332" s="107" t="n"/>
    </row>
    <row r="9333">
      <c r="AA9333" s="107" t="n"/>
      <c r="AB9333" s="107" t="n"/>
      <c r="AC9333" s="107" t="n"/>
      <c r="AD9333" s="107" t="n"/>
      <c r="AE9333" s="107" t="n"/>
      <c r="AF9333" s="107" t="n"/>
      <c r="AG9333" s="107" t="n"/>
      <c r="AH9333" s="107" t="n"/>
      <c r="AI9333" s="107" t="n"/>
      <c r="AJ9333" s="107" t="n"/>
      <c r="AK9333" s="107" t="n"/>
      <c r="AL9333" s="107" t="n"/>
      <c r="AM9333" s="107" t="n"/>
      <c r="AN9333" s="107" t="n"/>
      <c r="AO9333" s="107" t="n"/>
      <c r="AP9333" s="107" t="n"/>
      <c r="AQ9333" s="107" t="n"/>
      <c r="AR9333" s="107" t="n"/>
      <c r="AS9333" s="107" t="n"/>
      <c r="AT9333" s="107" t="n"/>
      <c r="AU9333" s="107" t="n"/>
      <c r="AV9333" s="107" t="n"/>
      <c r="AW9333" s="107" t="n"/>
      <c r="AX9333" s="107" t="n"/>
      <c r="AY9333" s="107" t="n"/>
      <c r="AZ9333" s="107" t="n"/>
    </row>
    <row r="9334">
      <c r="AA9334" s="107" t="n"/>
      <c r="AB9334" s="107" t="n"/>
      <c r="AC9334" s="107" t="n"/>
      <c r="AD9334" s="107" t="n"/>
      <c r="AE9334" s="107" t="n"/>
      <c r="AF9334" s="107" t="n"/>
      <c r="AG9334" s="107" t="n"/>
      <c r="AH9334" s="107" t="n"/>
      <c r="AI9334" s="107" t="n"/>
      <c r="AJ9334" s="107" t="n"/>
      <c r="AK9334" s="107" t="n"/>
      <c r="AL9334" s="107" t="n"/>
      <c r="AM9334" s="107" t="n"/>
      <c r="AN9334" s="107" t="n"/>
      <c r="AO9334" s="107" t="n"/>
      <c r="AP9334" s="107" t="n"/>
      <c r="AQ9334" s="107" t="n"/>
      <c r="AR9334" s="107" t="n"/>
      <c r="AS9334" s="107" t="n"/>
      <c r="AT9334" s="107" t="n"/>
      <c r="AU9334" s="107" t="n"/>
      <c r="AV9334" s="107" t="n"/>
      <c r="AW9334" s="107" t="n"/>
      <c r="AX9334" s="107" t="n"/>
      <c r="AY9334" s="107" t="n"/>
      <c r="AZ9334" s="107" t="n"/>
    </row>
    <row r="9335">
      <c r="AA9335" s="107" t="n"/>
      <c r="AB9335" s="107" t="n"/>
      <c r="AC9335" s="107" t="n"/>
      <c r="AD9335" s="107" t="n"/>
      <c r="AE9335" s="107" t="n"/>
      <c r="AF9335" s="107" t="n"/>
      <c r="AG9335" s="107" t="n"/>
      <c r="AH9335" s="107" t="n"/>
      <c r="AI9335" s="107" t="n"/>
      <c r="AJ9335" s="107" t="n"/>
      <c r="AK9335" s="107" t="n"/>
      <c r="AL9335" s="107" t="n"/>
      <c r="AM9335" s="107" t="n"/>
      <c r="AN9335" s="107" t="n"/>
      <c r="AO9335" s="107" t="n"/>
      <c r="AP9335" s="107" t="n"/>
      <c r="AQ9335" s="107" t="n"/>
      <c r="AR9335" s="107" t="n"/>
      <c r="AS9335" s="107" t="n"/>
      <c r="AT9335" s="107" t="n"/>
      <c r="AU9335" s="107" t="n"/>
      <c r="AV9335" s="107" t="n"/>
      <c r="AW9335" s="107" t="n"/>
      <c r="AX9335" s="107" t="n"/>
      <c r="AY9335" s="107" t="n"/>
      <c r="AZ9335" s="107" t="n"/>
    </row>
    <row r="9336">
      <c r="AA9336" s="107" t="n"/>
      <c r="AB9336" s="107" t="n"/>
      <c r="AC9336" s="107" t="n"/>
      <c r="AD9336" s="107" t="n"/>
      <c r="AE9336" s="107" t="n"/>
      <c r="AF9336" s="107" t="n"/>
      <c r="AG9336" s="107" t="n"/>
      <c r="AH9336" s="107" t="n"/>
      <c r="AI9336" s="107" t="n"/>
      <c r="AJ9336" s="107" t="n"/>
      <c r="AK9336" s="107" t="n"/>
      <c r="AL9336" s="107" t="n"/>
      <c r="AM9336" s="107" t="n"/>
      <c r="AN9336" s="107" t="n"/>
      <c r="AO9336" s="107" t="n"/>
      <c r="AP9336" s="107" t="n"/>
      <c r="AQ9336" s="107" t="n"/>
      <c r="AR9336" s="107" t="n"/>
      <c r="AS9336" s="107" t="n"/>
      <c r="AT9336" s="107" t="n"/>
      <c r="AU9336" s="107" t="n"/>
      <c r="AV9336" s="107" t="n"/>
      <c r="AW9336" s="107" t="n"/>
      <c r="AX9336" s="107" t="n"/>
      <c r="AY9336" s="107" t="n"/>
      <c r="AZ9336" s="107" t="n"/>
    </row>
    <row r="9337">
      <c r="AA9337" s="107" t="n"/>
      <c r="AB9337" s="107" t="n"/>
      <c r="AC9337" s="107" t="n"/>
      <c r="AD9337" s="107" t="n"/>
      <c r="AE9337" s="107" t="n"/>
      <c r="AF9337" s="107" t="n"/>
      <c r="AG9337" s="107" t="n"/>
      <c r="AH9337" s="107" t="n"/>
      <c r="AI9337" s="107" t="n"/>
      <c r="AJ9337" s="107" t="n"/>
      <c r="AK9337" s="107" t="n"/>
      <c r="AL9337" s="107" t="n"/>
      <c r="AM9337" s="107" t="n"/>
      <c r="AN9337" s="107" t="n"/>
      <c r="AO9337" s="107" t="n"/>
      <c r="AP9337" s="107" t="n"/>
      <c r="AQ9337" s="107" t="n"/>
      <c r="AR9337" s="107" t="n"/>
      <c r="AS9337" s="107" t="n"/>
      <c r="AT9337" s="107" t="n"/>
      <c r="AU9337" s="107" t="n"/>
      <c r="AV9337" s="107" t="n"/>
      <c r="AW9337" s="107" t="n"/>
      <c r="AX9337" s="107" t="n"/>
      <c r="AY9337" s="107" t="n"/>
      <c r="AZ9337" s="107" t="n"/>
    </row>
    <row r="9338">
      <c r="AA9338" s="107" t="n"/>
      <c r="AB9338" s="107" t="n"/>
      <c r="AC9338" s="107" t="n"/>
      <c r="AD9338" s="107" t="n"/>
      <c r="AE9338" s="107" t="n"/>
      <c r="AF9338" s="107" t="n"/>
      <c r="AG9338" s="107" t="n"/>
      <c r="AH9338" s="107" t="n"/>
      <c r="AI9338" s="107" t="n"/>
      <c r="AJ9338" s="107" t="n"/>
      <c r="AK9338" s="107" t="n"/>
      <c r="AL9338" s="107" t="n"/>
      <c r="AM9338" s="107" t="n"/>
      <c r="AN9338" s="107" t="n"/>
      <c r="AO9338" s="107" t="n"/>
      <c r="AP9338" s="107" t="n"/>
      <c r="AQ9338" s="107" t="n"/>
      <c r="AR9338" s="107" t="n"/>
      <c r="AS9338" s="107" t="n"/>
      <c r="AT9338" s="107" t="n"/>
      <c r="AU9338" s="107" t="n"/>
      <c r="AV9338" s="107" t="n"/>
      <c r="AW9338" s="107" t="n"/>
      <c r="AX9338" s="107" t="n"/>
      <c r="AY9338" s="107" t="n"/>
      <c r="AZ9338" s="107" t="n"/>
    </row>
    <row r="9339">
      <c r="AA9339" s="107" t="n"/>
      <c r="AB9339" s="107" t="n"/>
      <c r="AC9339" s="107" t="n"/>
      <c r="AD9339" s="107" t="n"/>
      <c r="AE9339" s="107" t="n"/>
      <c r="AF9339" s="107" t="n"/>
      <c r="AG9339" s="107" t="n"/>
      <c r="AH9339" s="107" t="n"/>
      <c r="AI9339" s="107" t="n"/>
      <c r="AJ9339" s="107" t="n"/>
      <c r="AK9339" s="107" t="n"/>
      <c r="AL9339" s="107" t="n"/>
      <c r="AM9339" s="107" t="n"/>
      <c r="AN9339" s="107" t="n"/>
      <c r="AO9339" s="107" t="n"/>
      <c r="AP9339" s="107" t="n"/>
      <c r="AQ9339" s="107" t="n"/>
      <c r="AR9339" s="107" t="n"/>
      <c r="AS9339" s="107" t="n"/>
      <c r="AT9339" s="107" t="n"/>
      <c r="AU9339" s="107" t="n"/>
      <c r="AV9339" s="107" t="n"/>
      <c r="AW9339" s="107" t="n"/>
      <c r="AX9339" s="107" t="n"/>
      <c r="AY9339" s="107" t="n"/>
      <c r="AZ9339" s="107" t="n"/>
    </row>
    <row r="9340">
      <c r="AA9340" s="107" t="n"/>
      <c r="AB9340" s="107" t="n"/>
      <c r="AC9340" s="107" t="n"/>
      <c r="AD9340" s="107" t="n"/>
      <c r="AE9340" s="107" t="n"/>
      <c r="AF9340" s="107" t="n"/>
      <c r="AG9340" s="107" t="n"/>
      <c r="AH9340" s="107" t="n"/>
      <c r="AI9340" s="107" t="n"/>
      <c r="AJ9340" s="107" t="n"/>
      <c r="AK9340" s="107" t="n"/>
      <c r="AL9340" s="107" t="n"/>
      <c r="AM9340" s="107" t="n"/>
      <c r="AN9340" s="107" t="n"/>
      <c r="AO9340" s="107" t="n"/>
      <c r="AP9340" s="107" t="n"/>
      <c r="AQ9340" s="107" t="n"/>
      <c r="AR9340" s="107" t="n"/>
      <c r="AS9340" s="107" t="n"/>
      <c r="AT9340" s="107" t="n"/>
      <c r="AU9340" s="107" t="n"/>
      <c r="AV9340" s="107" t="n"/>
      <c r="AW9340" s="107" t="n"/>
      <c r="AX9340" s="107" t="n"/>
      <c r="AY9340" s="107" t="n"/>
      <c r="AZ9340" s="107" t="n"/>
    </row>
    <row r="9341">
      <c r="AA9341" s="107" t="n"/>
      <c r="AB9341" s="107" t="n"/>
      <c r="AC9341" s="107" t="n"/>
      <c r="AD9341" s="107" t="n"/>
      <c r="AE9341" s="107" t="n"/>
      <c r="AF9341" s="107" t="n"/>
      <c r="AG9341" s="107" t="n"/>
      <c r="AH9341" s="107" t="n"/>
      <c r="AI9341" s="107" t="n"/>
      <c r="AJ9341" s="107" t="n"/>
      <c r="AK9341" s="107" t="n"/>
      <c r="AL9341" s="107" t="n"/>
      <c r="AM9341" s="107" t="n"/>
      <c r="AN9341" s="107" t="n"/>
      <c r="AO9341" s="107" t="n"/>
      <c r="AP9341" s="107" t="n"/>
      <c r="AQ9341" s="107" t="n"/>
      <c r="AR9341" s="107" t="n"/>
      <c r="AS9341" s="107" t="n"/>
      <c r="AT9341" s="107" t="n"/>
      <c r="AU9341" s="107" t="n"/>
      <c r="AV9341" s="107" t="n"/>
      <c r="AW9341" s="107" t="n"/>
      <c r="AX9341" s="107" t="n"/>
      <c r="AY9341" s="107" t="n"/>
      <c r="AZ9341" s="107" t="n"/>
    </row>
    <row r="9342">
      <c r="AA9342" s="107" t="n"/>
      <c r="AB9342" s="107" t="n"/>
      <c r="AC9342" s="107" t="n"/>
      <c r="AD9342" s="107" t="n"/>
      <c r="AE9342" s="107" t="n"/>
      <c r="AF9342" s="107" t="n"/>
      <c r="AG9342" s="107" t="n"/>
      <c r="AH9342" s="107" t="n"/>
      <c r="AI9342" s="107" t="n"/>
      <c r="AJ9342" s="107" t="n"/>
      <c r="AK9342" s="107" t="n"/>
      <c r="AL9342" s="107" t="n"/>
      <c r="AM9342" s="107" t="n"/>
      <c r="AN9342" s="107" t="n"/>
      <c r="AO9342" s="107" t="n"/>
      <c r="AP9342" s="107" t="n"/>
      <c r="AQ9342" s="107" t="n"/>
      <c r="AR9342" s="107" t="n"/>
      <c r="AS9342" s="107" t="n"/>
      <c r="AT9342" s="107" t="n"/>
      <c r="AU9342" s="107" t="n"/>
      <c r="AV9342" s="107" t="n"/>
      <c r="AW9342" s="107" t="n"/>
      <c r="AX9342" s="107" t="n"/>
      <c r="AY9342" s="107" t="n"/>
      <c r="AZ9342" s="107" t="n"/>
    </row>
    <row r="9343">
      <c r="AA9343" s="107" t="n"/>
      <c r="AB9343" s="107" t="n"/>
      <c r="AC9343" s="107" t="n"/>
      <c r="AD9343" s="107" t="n"/>
      <c r="AE9343" s="107" t="n"/>
      <c r="AF9343" s="107" t="n"/>
      <c r="AG9343" s="107" t="n"/>
      <c r="AH9343" s="107" t="n"/>
      <c r="AI9343" s="107" t="n"/>
      <c r="AJ9343" s="107" t="n"/>
      <c r="AK9343" s="107" t="n"/>
      <c r="AL9343" s="107" t="n"/>
      <c r="AM9343" s="107" t="n"/>
      <c r="AN9343" s="107" t="n"/>
      <c r="AO9343" s="107" t="n"/>
      <c r="AP9343" s="107" t="n"/>
      <c r="AQ9343" s="107" t="n"/>
      <c r="AR9343" s="107" t="n"/>
      <c r="AS9343" s="107" t="n"/>
      <c r="AT9343" s="107" t="n"/>
      <c r="AU9343" s="107" t="n"/>
      <c r="AV9343" s="107" t="n"/>
      <c r="AW9343" s="107" t="n"/>
      <c r="AX9343" s="107" t="n"/>
      <c r="AY9343" s="107" t="n"/>
      <c r="AZ9343" s="107" t="n"/>
    </row>
    <row r="9344">
      <c r="AA9344" s="107" t="n"/>
      <c r="AB9344" s="107" t="n"/>
      <c r="AC9344" s="107" t="n"/>
      <c r="AD9344" s="107" t="n"/>
      <c r="AE9344" s="107" t="n"/>
      <c r="AF9344" s="107" t="n"/>
      <c r="AG9344" s="107" t="n"/>
      <c r="AH9344" s="107" t="n"/>
      <c r="AI9344" s="107" t="n"/>
      <c r="AJ9344" s="107" t="n"/>
      <c r="AK9344" s="107" t="n"/>
      <c r="AL9344" s="107" t="n"/>
      <c r="AM9344" s="107" t="n"/>
      <c r="AN9344" s="107" t="n"/>
      <c r="AO9344" s="107" t="n"/>
      <c r="AP9344" s="107" t="n"/>
      <c r="AQ9344" s="107" t="n"/>
      <c r="AR9344" s="107" t="n"/>
      <c r="AS9344" s="107" t="n"/>
      <c r="AT9344" s="107" t="n"/>
      <c r="AU9344" s="107" t="n"/>
      <c r="AV9344" s="107" t="n"/>
      <c r="AW9344" s="107" t="n"/>
      <c r="AX9344" s="107" t="n"/>
      <c r="AY9344" s="107" t="n"/>
      <c r="AZ9344" s="107" t="n"/>
    </row>
    <row r="9345">
      <c r="AA9345" s="107" t="n"/>
      <c r="AB9345" s="107" t="n"/>
      <c r="AC9345" s="107" t="n"/>
      <c r="AD9345" s="107" t="n"/>
      <c r="AE9345" s="107" t="n"/>
      <c r="AF9345" s="107" t="n"/>
      <c r="AG9345" s="107" t="n"/>
      <c r="AH9345" s="107" t="n"/>
      <c r="AI9345" s="107" t="n"/>
      <c r="AJ9345" s="107" t="n"/>
      <c r="AK9345" s="107" t="n"/>
      <c r="AL9345" s="107" t="n"/>
      <c r="AM9345" s="107" t="n"/>
      <c r="AN9345" s="107" t="n"/>
      <c r="AO9345" s="107" t="n"/>
      <c r="AP9345" s="107" t="n"/>
      <c r="AQ9345" s="107" t="n"/>
      <c r="AR9345" s="107" t="n"/>
      <c r="AS9345" s="107" t="n"/>
      <c r="AT9345" s="107" t="n"/>
      <c r="AU9345" s="107" t="n"/>
      <c r="AV9345" s="107" t="n"/>
      <c r="AW9345" s="107" t="n"/>
      <c r="AX9345" s="107" t="n"/>
      <c r="AY9345" s="107" t="n"/>
      <c r="AZ9345" s="107" t="n"/>
    </row>
    <row r="9346">
      <c r="AA9346" s="107" t="n"/>
      <c r="AB9346" s="107" t="n"/>
      <c r="AC9346" s="107" t="n"/>
      <c r="AD9346" s="107" t="n"/>
      <c r="AE9346" s="107" t="n"/>
      <c r="AF9346" s="107" t="n"/>
      <c r="AG9346" s="107" t="n"/>
      <c r="AH9346" s="107" t="n"/>
      <c r="AI9346" s="107" t="n"/>
      <c r="AJ9346" s="107" t="n"/>
      <c r="AK9346" s="107" t="n"/>
      <c r="AL9346" s="107" t="n"/>
      <c r="AM9346" s="107" t="n"/>
      <c r="AN9346" s="107" t="n"/>
      <c r="AO9346" s="107" t="n"/>
      <c r="AP9346" s="107" t="n"/>
      <c r="AQ9346" s="107" t="n"/>
      <c r="AR9346" s="107" t="n"/>
      <c r="AS9346" s="107" t="n"/>
      <c r="AT9346" s="107" t="n"/>
      <c r="AU9346" s="107" t="n"/>
      <c r="AV9346" s="107" t="n"/>
      <c r="AW9346" s="107" t="n"/>
      <c r="AX9346" s="107" t="n"/>
      <c r="AY9346" s="107" t="n"/>
      <c r="AZ9346" s="107" t="n"/>
    </row>
    <row r="9347">
      <c r="AA9347" s="107" t="n"/>
      <c r="AB9347" s="107" t="n"/>
      <c r="AC9347" s="107" t="n"/>
      <c r="AD9347" s="107" t="n"/>
      <c r="AE9347" s="107" t="n"/>
      <c r="AF9347" s="107" t="n"/>
      <c r="AG9347" s="107" t="n"/>
      <c r="AH9347" s="107" t="n"/>
      <c r="AI9347" s="107" t="n"/>
      <c r="AJ9347" s="107" t="n"/>
      <c r="AK9347" s="107" t="n"/>
      <c r="AL9347" s="107" t="n"/>
      <c r="AM9347" s="107" t="n"/>
      <c r="AN9347" s="107" t="n"/>
      <c r="AO9347" s="107" t="n"/>
      <c r="AP9347" s="107" t="n"/>
      <c r="AQ9347" s="107" t="n"/>
      <c r="AR9347" s="107" t="n"/>
      <c r="AS9347" s="107" t="n"/>
      <c r="AT9347" s="107" t="n"/>
      <c r="AU9347" s="107" t="n"/>
      <c r="AV9347" s="107" t="n"/>
      <c r="AW9347" s="107" t="n"/>
      <c r="AX9347" s="107" t="n"/>
      <c r="AY9347" s="107" t="n"/>
      <c r="AZ9347" s="107" t="n"/>
    </row>
    <row r="9348">
      <c r="AA9348" s="107" t="n"/>
      <c r="AB9348" s="107" t="n"/>
      <c r="AC9348" s="107" t="n"/>
      <c r="AD9348" s="107" t="n"/>
      <c r="AE9348" s="107" t="n"/>
      <c r="AF9348" s="107" t="n"/>
      <c r="AG9348" s="107" t="n"/>
      <c r="AH9348" s="107" t="n"/>
      <c r="AI9348" s="107" t="n"/>
      <c r="AJ9348" s="107" t="n"/>
      <c r="AK9348" s="107" t="n"/>
      <c r="AL9348" s="107" t="n"/>
      <c r="AM9348" s="107" t="n"/>
      <c r="AN9348" s="107" t="n"/>
      <c r="AO9348" s="107" t="n"/>
      <c r="AP9348" s="107" t="n"/>
      <c r="AQ9348" s="107" t="n"/>
      <c r="AR9348" s="107" t="n"/>
      <c r="AS9348" s="107" t="n"/>
      <c r="AT9348" s="107" t="n"/>
      <c r="AU9348" s="107" t="n"/>
      <c r="AV9348" s="107" t="n"/>
      <c r="AW9348" s="107" t="n"/>
      <c r="AX9348" s="107" t="n"/>
      <c r="AY9348" s="107" t="n"/>
      <c r="AZ9348" s="107" t="n"/>
    </row>
    <row r="9349">
      <c r="AA9349" s="107" t="n"/>
      <c r="AB9349" s="107" t="n"/>
      <c r="AC9349" s="107" t="n"/>
      <c r="AD9349" s="107" t="n"/>
      <c r="AE9349" s="107" t="n"/>
      <c r="AF9349" s="107" t="n"/>
      <c r="AG9349" s="107" t="n"/>
      <c r="AH9349" s="107" t="n"/>
      <c r="AI9349" s="107" t="n"/>
      <c r="AJ9349" s="107" t="n"/>
      <c r="AK9349" s="107" t="n"/>
      <c r="AL9349" s="107" t="n"/>
      <c r="AM9349" s="107" t="n"/>
      <c r="AN9349" s="107" t="n"/>
      <c r="AO9349" s="107" t="n"/>
      <c r="AP9349" s="107" t="n"/>
      <c r="AQ9349" s="107" t="n"/>
      <c r="AR9349" s="107" t="n"/>
      <c r="AS9349" s="107" t="n"/>
      <c r="AT9349" s="107" t="n"/>
      <c r="AU9349" s="107" t="n"/>
      <c r="AV9349" s="107" t="n"/>
      <c r="AW9349" s="107" t="n"/>
      <c r="AX9349" s="107" t="n"/>
      <c r="AY9349" s="107" t="n"/>
      <c r="AZ9349" s="107" t="n"/>
    </row>
    <row r="9350">
      <c r="AA9350" s="107" t="n"/>
      <c r="AB9350" s="107" t="n"/>
      <c r="AC9350" s="107" t="n"/>
      <c r="AD9350" s="107" t="n"/>
      <c r="AE9350" s="107" t="n"/>
      <c r="AF9350" s="107" t="n"/>
      <c r="AG9350" s="107" t="n"/>
      <c r="AH9350" s="107" t="n"/>
      <c r="AI9350" s="107" t="n"/>
      <c r="AJ9350" s="107" t="n"/>
      <c r="AK9350" s="107" t="n"/>
      <c r="AL9350" s="107" t="n"/>
      <c r="AM9350" s="107" t="n"/>
      <c r="AN9350" s="107" t="n"/>
      <c r="AO9350" s="107" t="n"/>
      <c r="AP9350" s="107" t="n"/>
      <c r="AQ9350" s="107" t="n"/>
      <c r="AR9350" s="107" t="n"/>
      <c r="AS9350" s="107" t="n"/>
      <c r="AT9350" s="107" t="n"/>
      <c r="AU9350" s="107" t="n"/>
      <c r="AV9350" s="107" t="n"/>
      <c r="AW9350" s="107" t="n"/>
      <c r="AX9350" s="107" t="n"/>
      <c r="AY9350" s="107" t="n"/>
      <c r="AZ9350" s="107" t="n"/>
    </row>
    <row r="9351">
      <c r="AA9351" s="107" t="n"/>
      <c r="AB9351" s="107" t="n"/>
      <c r="AC9351" s="107" t="n"/>
      <c r="AD9351" s="107" t="n"/>
      <c r="AE9351" s="107" t="n"/>
      <c r="AF9351" s="107" t="n"/>
      <c r="AG9351" s="107" t="n"/>
      <c r="AH9351" s="107" t="n"/>
      <c r="AI9351" s="107" t="n"/>
      <c r="AJ9351" s="107" t="n"/>
      <c r="AK9351" s="107" t="n"/>
      <c r="AL9351" s="107" t="n"/>
      <c r="AM9351" s="107" t="n"/>
      <c r="AN9351" s="107" t="n"/>
      <c r="AO9351" s="107" t="n"/>
      <c r="AP9351" s="107" t="n"/>
      <c r="AQ9351" s="107" t="n"/>
      <c r="AR9351" s="107" t="n"/>
      <c r="AS9351" s="107" t="n"/>
      <c r="AT9351" s="107" t="n"/>
      <c r="AU9351" s="107" t="n"/>
      <c r="AV9351" s="107" t="n"/>
      <c r="AW9351" s="107" t="n"/>
      <c r="AX9351" s="107" t="n"/>
      <c r="AY9351" s="107" t="n"/>
      <c r="AZ9351" s="107" t="n"/>
    </row>
    <row r="9352">
      <c r="AA9352" s="107" t="n"/>
      <c r="AB9352" s="107" t="n"/>
      <c r="AC9352" s="107" t="n"/>
      <c r="AD9352" s="107" t="n"/>
      <c r="AE9352" s="107" t="n"/>
      <c r="AF9352" s="107" t="n"/>
      <c r="AG9352" s="107" t="n"/>
      <c r="AH9352" s="107" t="n"/>
      <c r="AI9352" s="107" t="n"/>
      <c r="AJ9352" s="107" t="n"/>
      <c r="AK9352" s="107" t="n"/>
      <c r="AL9352" s="107" t="n"/>
      <c r="AM9352" s="107" t="n"/>
      <c r="AN9352" s="107" t="n"/>
      <c r="AO9352" s="107" t="n"/>
      <c r="AP9352" s="107" t="n"/>
      <c r="AQ9352" s="107" t="n"/>
      <c r="AR9352" s="107" t="n"/>
      <c r="AS9352" s="107" t="n"/>
      <c r="AT9352" s="107" t="n"/>
      <c r="AU9352" s="107" t="n"/>
      <c r="AV9352" s="107" t="n"/>
      <c r="AW9352" s="107" t="n"/>
      <c r="AX9352" s="107" t="n"/>
      <c r="AY9352" s="107" t="n"/>
      <c r="AZ9352" s="107" t="n"/>
    </row>
    <row r="9353">
      <c r="AA9353" s="107" t="n"/>
      <c r="AB9353" s="107" t="n"/>
      <c r="AC9353" s="107" t="n"/>
      <c r="AD9353" s="107" t="n"/>
      <c r="AE9353" s="107" t="n"/>
      <c r="AF9353" s="107" t="n"/>
      <c r="AG9353" s="107" t="n"/>
      <c r="AH9353" s="107" t="n"/>
      <c r="AI9353" s="107" t="n"/>
      <c r="AJ9353" s="107" t="n"/>
      <c r="AK9353" s="107" t="n"/>
      <c r="AL9353" s="107" t="n"/>
      <c r="AM9353" s="107" t="n"/>
      <c r="AN9353" s="107" t="n"/>
      <c r="AO9353" s="107" t="n"/>
      <c r="AP9353" s="107" t="n"/>
      <c r="AQ9353" s="107" t="n"/>
      <c r="AR9353" s="107" t="n"/>
      <c r="AS9353" s="107" t="n"/>
      <c r="AT9353" s="107" t="n"/>
      <c r="AU9353" s="107" t="n"/>
      <c r="AV9353" s="107" t="n"/>
      <c r="AW9353" s="107" t="n"/>
      <c r="AX9353" s="107" t="n"/>
      <c r="AY9353" s="107" t="n"/>
      <c r="AZ9353" s="107" t="n"/>
    </row>
    <row r="9354">
      <c r="AA9354" s="107" t="n"/>
      <c r="AB9354" s="107" t="n"/>
      <c r="AC9354" s="107" t="n"/>
      <c r="AD9354" s="107" t="n"/>
      <c r="AE9354" s="107" t="n"/>
      <c r="AF9354" s="107" t="n"/>
      <c r="AG9354" s="107" t="n"/>
      <c r="AH9354" s="107" t="n"/>
      <c r="AI9354" s="107" t="n"/>
      <c r="AJ9354" s="107" t="n"/>
      <c r="AK9354" s="107" t="n"/>
      <c r="AL9354" s="107" t="n"/>
      <c r="AM9354" s="107" t="n"/>
      <c r="AN9354" s="107" t="n"/>
      <c r="AO9354" s="107" t="n"/>
      <c r="AP9354" s="107" t="n"/>
      <c r="AQ9354" s="107" t="n"/>
      <c r="AR9354" s="107" t="n"/>
      <c r="AS9354" s="107" t="n"/>
      <c r="AT9354" s="107" t="n"/>
      <c r="AU9354" s="107" t="n"/>
      <c r="AV9354" s="107" t="n"/>
      <c r="AW9354" s="107" t="n"/>
      <c r="AX9354" s="107" t="n"/>
      <c r="AY9354" s="107" t="n"/>
      <c r="AZ9354" s="107" t="n"/>
    </row>
    <row r="9355">
      <c r="AA9355" s="107" t="n"/>
      <c r="AB9355" s="107" t="n"/>
      <c r="AC9355" s="107" t="n"/>
      <c r="AD9355" s="107" t="n"/>
      <c r="AE9355" s="107" t="n"/>
      <c r="AF9355" s="107" t="n"/>
      <c r="AG9355" s="107" t="n"/>
      <c r="AH9355" s="107" t="n"/>
      <c r="AI9355" s="107" t="n"/>
      <c r="AJ9355" s="107" t="n"/>
      <c r="AK9355" s="107" t="n"/>
      <c r="AL9355" s="107" t="n"/>
      <c r="AM9355" s="107" t="n"/>
      <c r="AN9355" s="107" t="n"/>
      <c r="AO9355" s="107" t="n"/>
      <c r="AP9355" s="107" t="n"/>
      <c r="AQ9355" s="107" t="n"/>
      <c r="AR9355" s="107" t="n"/>
      <c r="AS9355" s="107" t="n"/>
      <c r="AT9355" s="107" t="n"/>
      <c r="AU9355" s="107" t="n"/>
      <c r="AV9355" s="107" t="n"/>
      <c r="AW9355" s="107" t="n"/>
      <c r="AX9355" s="107" t="n"/>
      <c r="AY9355" s="107" t="n"/>
      <c r="AZ9355" s="107" t="n"/>
    </row>
    <row r="9356">
      <c r="AA9356" s="107" t="n"/>
      <c r="AB9356" s="107" t="n"/>
      <c r="AC9356" s="107" t="n"/>
      <c r="AD9356" s="107" t="n"/>
      <c r="AE9356" s="107" t="n"/>
      <c r="AF9356" s="107" t="n"/>
      <c r="AG9356" s="107" t="n"/>
      <c r="AH9356" s="107" t="n"/>
      <c r="AI9356" s="107" t="n"/>
      <c r="AJ9356" s="107" t="n"/>
      <c r="AK9356" s="107" t="n"/>
      <c r="AL9356" s="107" t="n"/>
      <c r="AM9356" s="107" t="n"/>
      <c r="AN9356" s="107" t="n"/>
      <c r="AO9356" s="107" t="n"/>
      <c r="AP9356" s="107" t="n"/>
      <c r="AQ9356" s="107" t="n"/>
      <c r="AR9356" s="107" t="n"/>
      <c r="AS9356" s="107" t="n"/>
      <c r="AT9356" s="107" t="n"/>
      <c r="AU9356" s="107" t="n"/>
      <c r="AV9356" s="107" t="n"/>
      <c r="AW9356" s="107" t="n"/>
      <c r="AX9356" s="107" t="n"/>
      <c r="AY9356" s="107" t="n"/>
      <c r="AZ9356" s="107" t="n"/>
    </row>
    <row r="9357">
      <c r="AA9357" s="107" t="n"/>
      <c r="AB9357" s="107" t="n"/>
      <c r="AC9357" s="107" t="n"/>
      <c r="AD9357" s="107" t="n"/>
      <c r="AE9357" s="107" t="n"/>
      <c r="AF9357" s="107" t="n"/>
      <c r="AG9357" s="107" t="n"/>
      <c r="AH9357" s="107" t="n"/>
      <c r="AI9357" s="107" t="n"/>
      <c r="AJ9357" s="107" t="n"/>
      <c r="AK9357" s="107" t="n"/>
      <c r="AL9357" s="107" t="n"/>
      <c r="AM9357" s="107" t="n"/>
      <c r="AN9357" s="107" t="n"/>
      <c r="AO9357" s="107" t="n"/>
      <c r="AP9357" s="107" t="n"/>
      <c r="AQ9357" s="107" t="n"/>
      <c r="AR9357" s="107" t="n"/>
      <c r="AS9357" s="107" t="n"/>
      <c r="AT9357" s="107" t="n"/>
      <c r="AU9357" s="107" t="n"/>
      <c r="AV9357" s="107" t="n"/>
      <c r="AW9357" s="107" t="n"/>
      <c r="AX9357" s="107" t="n"/>
      <c r="AY9357" s="107" t="n"/>
      <c r="AZ9357" s="107" t="n"/>
    </row>
    <row r="9358">
      <c r="AA9358" s="107" t="n"/>
      <c r="AB9358" s="107" t="n"/>
      <c r="AC9358" s="107" t="n"/>
      <c r="AD9358" s="107" t="n"/>
      <c r="AE9358" s="107" t="n"/>
      <c r="AF9358" s="107" t="n"/>
      <c r="AG9358" s="107" t="n"/>
      <c r="AH9358" s="107" t="n"/>
      <c r="AI9358" s="107" t="n"/>
      <c r="AJ9358" s="107" t="n"/>
      <c r="AK9358" s="107" t="n"/>
      <c r="AL9358" s="107" t="n"/>
      <c r="AM9358" s="107" t="n"/>
      <c r="AN9358" s="107" t="n"/>
      <c r="AO9358" s="107" t="n"/>
      <c r="AP9358" s="107" t="n"/>
      <c r="AQ9358" s="107" t="n"/>
      <c r="AR9358" s="107" t="n"/>
      <c r="AS9358" s="107" t="n"/>
      <c r="AT9358" s="107" t="n"/>
      <c r="AU9358" s="107" t="n"/>
      <c r="AV9358" s="107" t="n"/>
      <c r="AW9358" s="107" t="n"/>
      <c r="AX9358" s="107" t="n"/>
      <c r="AY9358" s="107" t="n"/>
      <c r="AZ9358" s="107" t="n"/>
    </row>
    <row r="9359">
      <c r="AA9359" s="107" t="n"/>
      <c r="AB9359" s="107" t="n"/>
      <c r="AC9359" s="107" t="n"/>
      <c r="AD9359" s="107" t="n"/>
      <c r="AE9359" s="107" t="n"/>
      <c r="AF9359" s="107" t="n"/>
      <c r="AG9359" s="107" t="n"/>
      <c r="AH9359" s="107" t="n"/>
      <c r="AI9359" s="107" t="n"/>
      <c r="AJ9359" s="107" t="n"/>
      <c r="AK9359" s="107" t="n"/>
      <c r="AL9359" s="107" t="n"/>
      <c r="AM9359" s="107" t="n"/>
      <c r="AN9359" s="107" t="n"/>
      <c r="AO9359" s="107" t="n"/>
      <c r="AP9359" s="107" t="n"/>
      <c r="AQ9359" s="107" t="n"/>
      <c r="AR9359" s="107" t="n"/>
      <c r="AS9359" s="107" t="n"/>
      <c r="AT9359" s="107" t="n"/>
      <c r="AU9359" s="107" t="n"/>
      <c r="AV9359" s="107" t="n"/>
      <c r="AW9359" s="107" t="n"/>
      <c r="AX9359" s="107" t="n"/>
      <c r="AY9359" s="107" t="n"/>
      <c r="AZ9359" s="107" t="n"/>
    </row>
    <row r="9360">
      <c r="AA9360" s="107" t="n"/>
      <c r="AB9360" s="107" t="n"/>
      <c r="AC9360" s="107" t="n"/>
      <c r="AD9360" s="107" t="n"/>
      <c r="AE9360" s="107" t="n"/>
      <c r="AF9360" s="107" t="n"/>
      <c r="AG9360" s="107" t="n"/>
      <c r="AH9360" s="107" t="n"/>
      <c r="AI9360" s="107" t="n"/>
      <c r="AJ9360" s="107" t="n"/>
      <c r="AK9360" s="107" t="n"/>
      <c r="AL9360" s="107" t="n"/>
      <c r="AM9360" s="107" t="n"/>
      <c r="AN9360" s="107" t="n"/>
      <c r="AO9360" s="107" t="n"/>
      <c r="AP9360" s="107" t="n"/>
      <c r="AQ9360" s="107" t="n"/>
      <c r="AR9360" s="107" t="n"/>
      <c r="AS9360" s="107" t="n"/>
      <c r="AT9360" s="107" t="n"/>
      <c r="AU9360" s="107" t="n"/>
      <c r="AV9360" s="107" t="n"/>
      <c r="AW9360" s="107" t="n"/>
      <c r="AX9360" s="107" t="n"/>
      <c r="AY9360" s="107" t="n"/>
      <c r="AZ9360" s="107" t="n"/>
    </row>
    <row r="9361">
      <c r="AA9361" s="107" t="n"/>
      <c r="AB9361" s="107" t="n"/>
      <c r="AC9361" s="107" t="n"/>
      <c r="AD9361" s="107" t="n"/>
      <c r="AE9361" s="107" t="n"/>
      <c r="AF9361" s="107" t="n"/>
      <c r="AG9361" s="107" t="n"/>
      <c r="AH9361" s="107" t="n"/>
      <c r="AI9361" s="107" t="n"/>
      <c r="AJ9361" s="107" t="n"/>
      <c r="AK9361" s="107" t="n"/>
      <c r="AL9361" s="107" t="n"/>
      <c r="AM9361" s="107" t="n"/>
      <c r="AN9361" s="107" t="n"/>
      <c r="AO9361" s="107" t="n"/>
      <c r="AP9361" s="107" t="n"/>
      <c r="AQ9361" s="107" t="n"/>
      <c r="AR9361" s="107" t="n"/>
      <c r="AS9361" s="107" t="n"/>
      <c r="AT9361" s="107" t="n"/>
      <c r="AU9361" s="107" t="n"/>
      <c r="AV9361" s="107" t="n"/>
      <c r="AW9361" s="107" t="n"/>
      <c r="AX9361" s="107" t="n"/>
      <c r="AY9361" s="107" t="n"/>
      <c r="AZ9361" s="107" t="n"/>
    </row>
    <row r="9362">
      <c r="AA9362" s="107" t="n"/>
      <c r="AB9362" s="107" t="n"/>
      <c r="AC9362" s="107" t="n"/>
      <c r="AD9362" s="107" t="n"/>
      <c r="AE9362" s="107" t="n"/>
      <c r="AF9362" s="107" t="n"/>
      <c r="AG9362" s="107" t="n"/>
      <c r="AH9362" s="107" t="n"/>
      <c r="AI9362" s="107" t="n"/>
      <c r="AJ9362" s="107" t="n"/>
      <c r="AK9362" s="107" t="n"/>
      <c r="AL9362" s="107" t="n"/>
      <c r="AM9362" s="107" t="n"/>
      <c r="AN9362" s="107" t="n"/>
      <c r="AO9362" s="107" t="n"/>
      <c r="AP9362" s="107" t="n"/>
      <c r="AQ9362" s="107" t="n"/>
      <c r="AR9362" s="107" t="n"/>
      <c r="AS9362" s="107" t="n"/>
      <c r="AT9362" s="107" t="n"/>
      <c r="AU9362" s="107" t="n"/>
      <c r="AV9362" s="107" t="n"/>
      <c r="AW9362" s="107" t="n"/>
      <c r="AX9362" s="107" t="n"/>
      <c r="AY9362" s="107" t="n"/>
      <c r="AZ9362" s="107" t="n"/>
    </row>
    <row r="9363">
      <c r="AA9363" s="107" t="n"/>
      <c r="AB9363" s="107" t="n"/>
      <c r="AC9363" s="107" t="n"/>
      <c r="AD9363" s="107" t="n"/>
      <c r="AE9363" s="107" t="n"/>
      <c r="AF9363" s="107" t="n"/>
      <c r="AG9363" s="107" t="n"/>
      <c r="AH9363" s="107" t="n"/>
      <c r="AI9363" s="107" t="n"/>
      <c r="AJ9363" s="107" t="n"/>
      <c r="AK9363" s="107" t="n"/>
      <c r="AL9363" s="107" t="n"/>
      <c r="AM9363" s="107" t="n"/>
      <c r="AN9363" s="107" t="n"/>
      <c r="AO9363" s="107" t="n"/>
      <c r="AP9363" s="107" t="n"/>
      <c r="AQ9363" s="107" t="n"/>
      <c r="AR9363" s="107" t="n"/>
      <c r="AS9363" s="107" t="n"/>
      <c r="AT9363" s="107" t="n"/>
      <c r="AU9363" s="107" t="n"/>
      <c r="AV9363" s="107" t="n"/>
      <c r="AW9363" s="107" t="n"/>
      <c r="AX9363" s="107" t="n"/>
      <c r="AY9363" s="107" t="n"/>
      <c r="AZ9363" s="107" t="n"/>
    </row>
    <row r="9364">
      <c r="AA9364" s="107" t="n"/>
      <c r="AB9364" s="107" t="n"/>
      <c r="AC9364" s="107" t="n"/>
      <c r="AD9364" s="107" t="n"/>
      <c r="AE9364" s="107" t="n"/>
      <c r="AF9364" s="107" t="n"/>
      <c r="AG9364" s="107" t="n"/>
      <c r="AH9364" s="107" t="n"/>
      <c r="AI9364" s="107" t="n"/>
      <c r="AJ9364" s="107" t="n"/>
      <c r="AK9364" s="107" t="n"/>
      <c r="AL9364" s="107" t="n"/>
      <c r="AM9364" s="107" t="n"/>
      <c r="AN9364" s="107" t="n"/>
      <c r="AO9364" s="107" t="n"/>
      <c r="AP9364" s="107" t="n"/>
      <c r="AQ9364" s="107" t="n"/>
      <c r="AR9364" s="107" t="n"/>
      <c r="AS9364" s="107" t="n"/>
      <c r="AT9364" s="107" t="n"/>
      <c r="AU9364" s="107" t="n"/>
      <c r="AV9364" s="107" t="n"/>
      <c r="AW9364" s="107" t="n"/>
      <c r="AX9364" s="107" t="n"/>
      <c r="AY9364" s="107" t="n"/>
      <c r="AZ9364" s="107" t="n"/>
    </row>
    <row r="9365">
      <c r="AA9365" s="107" t="n"/>
      <c r="AB9365" s="107" t="n"/>
      <c r="AC9365" s="107" t="n"/>
      <c r="AD9365" s="107" t="n"/>
      <c r="AE9365" s="107" t="n"/>
      <c r="AF9365" s="107" t="n"/>
      <c r="AG9365" s="107" t="n"/>
      <c r="AH9365" s="107" t="n"/>
      <c r="AI9365" s="107" t="n"/>
      <c r="AJ9365" s="107" t="n"/>
      <c r="AK9365" s="107" t="n"/>
      <c r="AL9365" s="107" t="n"/>
      <c r="AM9365" s="107" t="n"/>
      <c r="AN9365" s="107" t="n"/>
      <c r="AO9365" s="107" t="n"/>
      <c r="AP9365" s="107" t="n"/>
      <c r="AQ9365" s="107" t="n"/>
      <c r="AR9365" s="107" t="n"/>
      <c r="AS9365" s="107" t="n"/>
      <c r="AT9365" s="107" t="n"/>
      <c r="AU9365" s="107" t="n"/>
      <c r="AV9365" s="107" t="n"/>
      <c r="AW9365" s="107" t="n"/>
      <c r="AX9365" s="107" t="n"/>
      <c r="AY9365" s="107" t="n"/>
      <c r="AZ9365" s="107" t="n"/>
    </row>
    <row r="9366">
      <c r="AA9366" s="107" t="n"/>
      <c r="AB9366" s="107" t="n"/>
      <c r="AC9366" s="107" t="n"/>
      <c r="AD9366" s="107" t="n"/>
      <c r="AE9366" s="107" t="n"/>
      <c r="AF9366" s="107" t="n"/>
      <c r="AG9366" s="107" t="n"/>
      <c r="AH9366" s="107" t="n"/>
      <c r="AI9366" s="107" t="n"/>
      <c r="AJ9366" s="107" t="n"/>
      <c r="AK9366" s="107" t="n"/>
      <c r="AL9366" s="107" t="n"/>
      <c r="AM9366" s="107" t="n"/>
      <c r="AN9366" s="107" t="n"/>
      <c r="AO9366" s="107" t="n"/>
      <c r="AP9366" s="107" t="n"/>
      <c r="AQ9366" s="107" t="n"/>
      <c r="AR9366" s="107" t="n"/>
      <c r="AS9366" s="107" t="n"/>
      <c r="AT9366" s="107" t="n"/>
      <c r="AU9366" s="107" t="n"/>
      <c r="AV9366" s="107" t="n"/>
      <c r="AW9366" s="107" t="n"/>
      <c r="AX9366" s="107" t="n"/>
      <c r="AY9366" s="107" t="n"/>
      <c r="AZ9366" s="107" t="n"/>
    </row>
    <row r="9367">
      <c r="AA9367" s="107" t="n"/>
      <c r="AB9367" s="107" t="n"/>
      <c r="AC9367" s="107" t="n"/>
      <c r="AD9367" s="107" t="n"/>
      <c r="AE9367" s="107" t="n"/>
      <c r="AF9367" s="107" t="n"/>
      <c r="AG9367" s="107" t="n"/>
      <c r="AH9367" s="107" t="n"/>
      <c r="AI9367" s="107" t="n"/>
      <c r="AJ9367" s="107" t="n"/>
      <c r="AK9367" s="107" t="n"/>
      <c r="AL9367" s="107" t="n"/>
      <c r="AM9367" s="107" t="n"/>
      <c r="AN9367" s="107" t="n"/>
      <c r="AO9367" s="107" t="n"/>
      <c r="AP9367" s="107" t="n"/>
      <c r="AQ9367" s="107" t="n"/>
      <c r="AR9367" s="107" t="n"/>
      <c r="AS9367" s="107" t="n"/>
      <c r="AT9367" s="107" t="n"/>
      <c r="AU9367" s="107" t="n"/>
      <c r="AV9367" s="107" t="n"/>
      <c r="AW9367" s="107" t="n"/>
      <c r="AX9367" s="107" t="n"/>
      <c r="AY9367" s="107" t="n"/>
      <c r="AZ9367" s="107" t="n"/>
    </row>
    <row r="9368">
      <c r="AA9368" s="107" t="n"/>
      <c r="AB9368" s="107" t="n"/>
      <c r="AC9368" s="107" t="n"/>
      <c r="AD9368" s="107" t="n"/>
      <c r="AE9368" s="107" t="n"/>
      <c r="AF9368" s="107" t="n"/>
      <c r="AG9368" s="107" t="n"/>
      <c r="AH9368" s="107" t="n"/>
      <c r="AI9368" s="107" t="n"/>
      <c r="AJ9368" s="107" t="n"/>
      <c r="AK9368" s="107" t="n"/>
      <c r="AL9368" s="107" t="n"/>
      <c r="AM9368" s="107" t="n"/>
      <c r="AN9368" s="107" t="n"/>
      <c r="AO9368" s="107" t="n"/>
      <c r="AP9368" s="107" t="n"/>
      <c r="AQ9368" s="107" t="n"/>
      <c r="AR9368" s="107" t="n"/>
      <c r="AS9368" s="107" t="n"/>
      <c r="AT9368" s="107" t="n"/>
      <c r="AU9368" s="107" t="n"/>
      <c r="AV9368" s="107" t="n"/>
      <c r="AW9368" s="107" t="n"/>
      <c r="AX9368" s="107" t="n"/>
      <c r="AY9368" s="107" t="n"/>
      <c r="AZ9368" s="107" t="n"/>
    </row>
    <row r="9369">
      <c r="AA9369" s="107" t="n"/>
      <c r="AB9369" s="107" t="n"/>
      <c r="AC9369" s="107" t="n"/>
      <c r="AD9369" s="107" t="n"/>
      <c r="AE9369" s="107" t="n"/>
      <c r="AF9369" s="107" t="n"/>
      <c r="AG9369" s="107" t="n"/>
      <c r="AH9369" s="107" t="n"/>
      <c r="AI9369" s="107" t="n"/>
      <c r="AJ9369" s="107" t="n"/>
      <c r="AK9369" s="107" t="n"/>
      <c r="AL9369" s="107" t="n"/>
      <c r="AM9369" s="107" t="n"/>
      <c r="AN9369" s="107" t="n"/>
      <c r="AO9369" s="107" t="n"/>
      <c r="AP9369" s="107" t="n"/>
      <c r="AQ9369" s="107" t="n"/>
      <c r="AR9369" s="107" t="n"/>
      <c r="AS9369" s="107" t="n"/>
      <c r="AT9369" s="107" t="n"/>
      <c r="AU9369" s="107" t="n"/>
      <c r="AV9369" s="107" t="n"/>
      <c r="AW9369" s="107" t="n"/>
      <c r="AX9369" s="107" t="n"/>
      <c r="AY9369" s="107" t="n"/>
      <c r="AZ9369" s="107" t="n"/>
    </row>
    <row r="9370">
      <c r="AA9370" s="107" t="n"/>
      <c r="AB9370" s="107" t="n"/>
      <c r="AC9370" s="107" t="n"/>
      <c r="AD9370" s="107" t="n"/>
      <c r="AE9370" s="107" t="n"/>
      <c r="AF9370" s="107" t="n"/>
      <c r="AG9370" s="107" t="n"/>
      <c r="AH9370" s="107" t="n"/>
      <c r="AI9370" s="107" t="n"/>
      <c r="AJ9370" s="107" t="n"/>
      <c r="AK9370" s="107" t="n"/>
      <c r="AL9370" s="107" t="n"/>
      <c r="AM9370" s="107" t="n"/>
      <c r="AN9370" s="107" t="n"/>
      <c r="AO9370" s="107" t="n"/>
      <c r="AP9370" s="107" t="n"/>
      <c r="AQ9370" s="107" t="n"/>
      <c r="AR9370" s="107" t="n"/>
      <c r="AS9370" s="107" t="n"/>
      <c r="AT9370" s="107" t="n"/>
      <c r="AU9370" s="107" t="n"/>
      <c r="AV9370" s="107" t="n"/>
      <c r="AW9370" s="107" t="n"/>
      <c r="AX9370" s="107" t="n"/>
      <c r="AY9370" s="107" t="n"/>
      <c r="AZ9370" s="107" t="n"/>
    </row>
    <row r="9371">
      <c r="AA9371" s="107" t="n"/>
      <c r="AB9371" s="107" t="n"/>
      <c r="AC9371" s="107" t="n"/>
      <c r="AD9371" s="107" t="n"/>
      <c r="AE9371" s="107" t="n"/>
      <c r="AF9371" s="107" t="n"/>
      <c r="AG9371" s="107" t="n"/>
      <c r="AH9371" s="107" t="n"/>
      <c r="AI9371" s="107" t="n"/>
      <c r="AJ9371" s="107" t="n"/>
      <c r="AK9371" s="107" t="n"/>
      <c r="AL9371" s="107" t="n"/>
      <c r="AM9371" s="107" t="n"/>
      <c r="AN9371" s="107" t="n"/>
      <c r="AO9371" s="107" t="n"/>
      <c r="AP9371" s="107" t="n"/>
      <c r="AQ9371" s="107" t="n"/>
      <c r="AR9371" s="107" t="n"/>
      <c r="AS9371" s="107" t="n"/>
      <c r="AT9371" s="107" t="n"/>
      <c r="AU9371" s="107" t="n"/>
      <c r="AV9371" s="107" t="n"/>
      <c r="AW9371" s="107" t="n"/>
      <c r="AX9371" s="107" t="n"/>
      <c r="AY9371" s="107" t="n"/>
      <c r="AZ9371" s="107" t="n"/>
    </row>
    <row r="9372">
      <c r="AA9372" s="107" t="n"/>
      <c r="AB9372" s="107" t="n"/>
      <c r="AC9372" s="107" t="n"/>
      <c r="AD9372" s="107" t="n"/>
      <c r="AE9372" s="107" t="n"/>
      <c r="AF9372" s="107" t="n"/>
      <c r="AG9372" s="107" t="n"/>
      <c r="AH9372" s="107" t="n"/>
      <c r="AI9372" s="107" t="n"/>
      <c r="AJ9372" s="107" t="n"/>
      <c r="AK9372" s="107" t="n"/>
      <c r="AL9372" s="107" t="n"/>
      <c r="AM9372" s="107" t="n"/>
      <c r="AN9372" s="107" t="n"/>
      <c r="AO9372" s="107" t="n"/>
      <c r="AP9372" s="107" t="n"/>
      <c r="AQ9372" s="107" t="n"/>
      <c r="AR9372" s="107" t="n"/>
      <c r="AS9372" s="107" t="n"/>
      <c r="AT9372" s="107" t="n"/>
      <c r="AU9372" s="107" t="n"/>
      <c r="AV9372" s="107" t="n"/>
      <c r="AW9372" s="107" t="n"/>
      <c r="AX9372" s="107" t="n"/>
      <c r="AY9372" s="107" t="n"/>
      <c r="AZ9372" s="107" t="n"/>
    </row>
    <row r="9373">
      <c r="AA9373" s="107" t="n"/>
      <c r="AB9373" s="107" t="n"/>
      <c r="AC9373" s="107" t="n"/>
      <c r="AD9373" s="107" t="n"/>
      <c r="AE9373" s="107" t="n"/>
      <c r="AF9373" s="107" t="n"/>
      <c r="AG9373" s="107" t="n"/>
      <c r="AH9373" s="107" t="n"/>
      <c r="AI9373" s="107" t="n"/>
      <c r="AJ9373" s="107" t="n"/>
      <c r="AK9373" s="107" t="n"/>
      <c r="AL9373" s="107" t="n"/>
      <c r="AM9373" s="107" t="n"/>
      <c r="AN9373" s="107" t="n"/>
      <c r="AO9373" s="107" t="n"/>
      <c r="AP9373" s="107" t="n"/>
      <c r="AQ9373" s="107" t="n"/>
      <c r="AR9373" s="107" t="n"/>
      <c r="AS9373" s="107" t="n"/>
      <c r="AT9373" s="107" t="n"/>
      <c r="AU9373" s="107" t="n"/>
      <c r="AV9373" s="107" t="n"/>
      <c r="AW9373" s="107" t="n"/>
      <c r="AX9373" s="107" t="n"/>
      <c r="AY9373" s="107" t="n"/>
      <c r="AZ9373" s="107" t="n"/>
    </row>
    <row r="9374">
      <c r="AA9374" s="107" t="n"/>
      <c r="AB9374" s="107" t="n"/>
      <c r="AC9374" s="107" t="n"/>
      <c r="AD9374" s="107" t="n"/>
      <c r="AE9374" s="107" t="n"/>
      <c r="AF9374" s="107" t="n"/>
      <c r="AG9374" s="107" t="n"/>
      <c r="AH9374" s="107" t="n"/>
      <c r="AI9374" s="107" t="n"/>
      <c r="AJ9374" s="107" t="n"/>
      <c r="AK9374" s="107" t="n"/>
      <c r="AL9374" s="107" t="n"/>
      <c r="AM9374" s="107" t="n"/>
      <c r="AN9374" s="107" t="n"/>
      <c r="AO9374" s="107" t="n"/>
      <c r="AP9374" s="107" t="n"/>
      <c r="AQ9374" s="107" t="n"/>
      <c r="AR9374" s="107" t="n"/>
      <c r="AS9374" s="107" t="n"/>
      <c r="AT9374" s="107" t="n"/>
      <c r="AU9374" s="107" t="n"/>
      <c r="AV9374" s="107" t="n"/>
      <c r="AW9374" s="107" t="n"/>
      <c r="AX9374" s="107" t="n"/>
      <c r="AY9374" s="107" t="n"/>
      <c r="AZ9374" s="107" t="n"/>
    </row>
    <row r="9375">
      <c r="AA9375" s="107" t="n"/>
      <c r="AB9375" s="107" t="n"/>
      <c r="AC9375" s="107" t="n"/>
      <c r="AD9375" s="107" t="n"/>
      <c r="AE9375" s="107" t="n"/>
      <c r="AF9375" s="107" t="n"/>
      <c r="AG9375" s="107" t="n"/>
      <c r="AH9375" s="107" t="n"/>
      <c r="AI9375" s="107" t="n"/>
      <c r="AJ9375" s="107" t="n"/>
      <c r="AK9375" s="107" t="n"/>
      <c r="AL9375" s="107" t="n"/>
      <c r="AM9375" s="107" t="n"/>
      <c r="AN9375" s="107" t="n"/>
      <c r="AO9375" s="107" t="n"/>
      <c r="AP9375" s="107" t="n"/>
      <c r="AQ9375" s="107" t="n"/>
      <c r="AR9375" s="107" t="n"/>
      <c r="AS9375" s="107" t="n"/>
      <c r="AT9375" s="107" t="n"/>
      <c r="AU9375" s="107" t="n"/>
      <c r="AV9375" s="107" t="n"/>
      <c r="AW9375" s="107" t="n"/>
      <c r="AX9375" s="107" t="n"/>
      <c r="AY9375" s="107" t="n"/>
      <c r="AZ9375" s="107" t="n"/>
    </row>
    <row r="9376">
      <c r="AA9376" s="107" t="n"/>
      <c r="AB9376" s="107" t="n"/>
      <c r="AC9376" s="107" t="n"/>
      <c r="AD9376" s="107" t="n"/>
      <c r="AE9376" s="107" t="n"/>
      <c r="AF9376" s="107" t="n"/>
      <c r="AG9376" s="107" t="n"/>
      <c r="AH9376" s="107" t="n"/>
      <c r="AI9376" s="107" t="n"/>
      <c r="AJ9376" s="107" t="n"/>
      <c r="AK9376" s="107" t="n"/>
      <c r="AL9376" s="107" t="n"/>
      <c r="AM9376" s="107" t="n"/>
      <c r="AN9376" s="107" t="n"/>
      <c r="AO9376" s="107" t="n"/>
      <c r="AP9376" s="107" t="n"/>
      <c r="AQ9376" s="107" t="n"/>
      <c r="AR9376" s="107" t="n"/>
      <c r="AS9376" s="107" t="n"/>
      <c r="AT9376" s="107" t="n"/>
      <c r="AU9376" s="107" t="n"/>
      <c r="AV9376" s="107" t="n"/>
      <c r="AW9376" s="107" t="n"/>
      <c r="AX9376" s="107" t="n"/>
      <c r="AY9376" s="107" t="n"/>
      <c r="AZ9376" s="107" t="n"/>
    </row>
    <row r="9377">
      <c r="AA9377" s="107" t="n"/>
      <c r="AB9377" s="107" t="n"/>
      <c r="AC9377" s="107" t="n"/>
      <c r="AD9377" s="107" t="n"/>
      <c r="AE9377" s="107" t="n"/>
      <c r="AF9377" s="107" t="n"/>
      <c r="AG9377" s="107" t="n"/>
      <c r="AH9377" s="107" t="n"/>
      <c r="AI9377" s="107" t="n"/>
      <c r="AJ9377" s="107" t="n"/>
      <c r="AK9377" s="107" t="n"/>
      <c r="AL9377" s="107" t="n"/>
      <c r="AM9377" s="107" t="n"/>
      <c r="AN9377" s="107" t="n"/>
      <c r="AO9377" s="107" t="n"/>
      <c r="AP9377" s="107" t="n"/>
      <c r="AQ9377" s="107" t="n"/>
      <c r="AR9377" s="107" t="n"/>
      <c r="AS9377" s="107" t="n"/>
      <c r="AT9377" s="107" t="n"/>
      <c r="AU9377" s="107" t="n"/>
      <c r="AV9377" s="107" t="n"/>
      <c r="AW9377" s="107" t="n"/>
      <c r="AX9377" s="107" t="n"/>
      <c r="AY9377" s="107" t="n"/>
      <c r="AZ9377" s="107" t="n"/>
    </row>
    <row r="9378">
      <c r="AA9378" s="107" t="n"/>
      <c r="AB9378" s="107" t="n"/>
      <c r="AC9378" s="107" t="n"/>
      <c r="AD9378" s="107" t="n"/>
      <c r="AE9378" s="107" t="n"/>
      <c r="AF9378" s="107" t="n"/>
      <c r="AG9378" s="107" t="n"/>
      <c r="AH9378" s="107" t="n"/>
      <c r="AI9378" s="107" t="n"/>
      <c r="AJ9378" s="107" t="n"/>
      <c r="AK9378" s="107" t="n"/>
      <c r="AL9378" s="107" t="n"/>
      <c r="AM9378" s="107" t="n"/>
      <c r="AN9378" s="107" t="n"/>
      <c r="AO9378" s="107" t="n"/>
      <c r="AP9378" s="107" t="n"/>
      <c r="AQ9378" s="107" t="n"/>
      <c r="AR9378" s="107" t="n"/>
      <c r="AS9378" s="107" t="n"/>
      <c r="AT9378" s="107" t="n"/>
      <c r="AU9378" s="107" t="n"/>
      <c r="AV9378" s="107" t="n"/>
      <c r="AW9378" s="107" t="n"/>
      <c r="AX9378" s="107" t="n"/>
      <c r="AY9378" s="107" t="n"/>
      <c r="AZ9378" s="107" t="n"/>
    </row>
    <row r="9379">
      <c r="AA9379" s="107" t="n"/>
      <c r="AB9379" s="107" t="n"/>
      <c r="AC9379" s="107" t="n"/>
      <c r="AD9379" s="107" t="n"/>
      <c r="AE9379" s="107" t="n"/>
      <c r="AF9379" s="107" t="n"/>
      <c r="AG9379" s="107" t="n"/>
      <c r="AH9379" s="107" t="n"/>
      <c r="AI9379" s="107" t="n"/>
      <c r="AJ9379" s="107" t="n"/>
      <c r="AK9379" s="107" t="n"/>
      <c r="AL9379" s="107" t="n"/>
      <c r="AM9379" s="107" t="n"/>
      <c r="AN9379" s="107" t="n"/>
      <c r="AO9379" s="107" t="n"/>
      <c r="AP9379" s="107" t="n"/>
      <c r="AQ9379" s="107" t="n"/>
      <c r="AR9379" s="107" t="n"/>
      <c r="AS9379" s="107" t="n"/>
      <c r="AT9379" s="107" t="n"/>
      <c r="AU9379" s="107" t="n"/>
      <c r="AV9379" s="107" t="n"/>
      <c r="AW9379" s="107" t="n"/>
      <c r="AX9379" s="107" t="n"/>
      <c r="AY9379" s="107" t="n"/>
      <c r="AZ9379" s="107" t="n"/>
    </row>
    <row r="9380">
      <c r="AA9380" s="107" t="n"/>
      <c r="AB9380" s="107" t="n"/>
      <c r="AC9380" s="107" t="n"/>
      <c r="AD9380" s="107" t="n"/>
      <c r="AE9380" s="107" t="n"/>
      <c r="AF9380" s="107" t="n"/>
      <c r="AG9380" s="107" t="n"/>
      <c r="AH9380" s="107" t="n"/>
      <c r="AI9380" s="107" t="n"/>
      <c r="AJ9380" s="107" t="n"/>
      <c r="AK9380" s="107" t="n"/>
      <c r="AL9380" s="107" t="n"/>
      <c r="AM9380" s="107" t="n"/>
      <c r="AN9380" s="107" t="n"/>
      <c r="AO9380" s="107" t="n"/>
      <c r="AP9380" s="107" t="n"/>
      <c r="AQ9380" s="107" t="n"/>
      <c r="AR9380" s="107" t="n"/>
      <c r="AS9380" s="107" t="n"/>
      <c r="AT9380" s="107" t="n"/>
      <c r="AU9380" s="107" t="n"/>
      <c r="AV9380" s="107" t="n"/>
      <c r="AW9380" s="107" t="n"/>
      <c r="AX9380" s="107" t="n"/>
      <c r="AY9380" s="107" t="n"/>
      <c r="AZ9380" s="107" t="n"/>
    </row>
    <row r="9381">
      <c r="AA9381" s="107" t="n"/>
      <c r="AB9381" s="107" t="n"/>
      <c r="AC9381" s="107" t="n"/>
      <c r="AD9381" s="107" t="n"/>
      <c r="AE9381" s="107" t="n"/>
      <c r="AF9381" s="107" t="n"/>
      <c r="AG9381" s="107" t="n"/>
      <c r="AH9381" s="107" t="n"/>
      <c r="AI9381" s="107" t="n"/>
      <c r="AJ9381" s="107" t="n"/>
      <c r="AK9381" s="107" t="n"/>
      <c r="AL9381" s="107" t="n"/>
      <c r="AM9381" s="107" t="n"/>
      <c r="AN9381" s="107" t="n"/>
      <c r="AO9381" s="107" t="n"/>
      <c r="AP9381" s="107" t="n"/>
      <c r="AQ9381" s="107" t="n"/>
      <c r="AR9381" s="107" t="n"/>
      <c r="AS9381" s="107" t="n"/>
      <c r="AT9381" s="107" t="n"/>
      <c r="AU9381" s="107" t="n"/>
      <c r="AV9381" s="107" t="n"/>
      <c r="AW9381" s="107" t="n"/>
      <c r="AX9381" s="107" t="n"/>
      <c r="AY9381" s="107" t="n"/>
      <c r="AZ9381" s="107" t="n"/>
    </row>
    <row r="9382">
      <c r="AA9382" s="107" t="n"/>
      <c r="AB9382" s="107" t="n"/>
      <c r="AC9382" s="107" t="n"/>
      <c r="AD9382" s="107" t="n"/>
      <c r="AE9382" s="107" t="n"/>
      <c r="AF9382" s="107" t="n"/>
      <c r="AG9382" s="107" t="n"/>
      <c r="AH9382" s="107" t="n"/>
      <c r="AI9382" s="107" t="n"/>
      <c r="AJ9382" s="107" t="n"/>
      <c r="AK9382" s="107" t="n"/>
      <c r="AL9382" s="107" t="n"/>
      <c r="AM9382" s="107" t="n"/>
      <c r="AN9382" s="107" t="n"/>
      <c r="AO9382" s="107" t="n"/>
      <c r="AP9382" s="107" t="n"/>
      <c r="AQ9382" s="107" t="n"/>
      <c r="AR9382" s="107" t="n"/>
      <c r="AS9382" s="107" t="n"/>
      <c r="AT9382" s="107" t="n"/>
      <c r="AU9382" s="107" t="n"/>
      <c r="AV9382" s="107" t="n"/>
      <c r="AW9382" s="107" t="n"/>
      <c r="AX9382" s="107" t="n"/>
      <c r="AY9382" s="107" t="n"/>
      <c r="AZ9382" s="107" t="n"/>
    </row>
    <row r="9383">
      <c r="AA9383" s="107" t="n"/>
      <c r="AB9383" s="107" t="n"/>
      <c r="AC9383" s="107" t="n"/>
      <c r="AD9383" s="107" t="n"/>
      <c r="AE9383" s="107" t="n"/>
      <c r="AF9383" s="107" t="n"/>
      <c r="AG9383" s="107" t="n"/>
      <c r="AH9383" s="107" t="n"/>
      <c r="AI9383" s="107" t="n"/>
      <c r="AJ9383" s="107" t="n"/>
      <c r="AK9383" s="107" t="n"/>
      <c r="AL9383" s="107" t="n"/>
      <c r="AM9383" s="107" t="n"/>
      <c r="AN9383" s="107" t="n"/>
      <c r="AO9383" s="107" t="n"/>
      <c r="AP9383" s="107" t="n"/>
      <c r="AQ9383" s="107" t="n"/>
      <c r="AR9383" s="107" t="n"/>
      <c r="AS9383" s="107" t="n"/>
      <c r="AT9383" s="107" t="n"/>
      <c r="AU9383" s="107" t="n"/>
      <c r="AV9383" s="107" t="n"/>
      <c r="AW9383" s="107" t="n"/>
      <c r="AX9383" s="107" t="n"/>
      <c r="AY9383" s="107" t="n"/>
      <c r="AZ9383" s="107" t="n"/>
    </row>
    <row r="9384">
      <c r="AA9384" s="107" t="n"/>
      <c r="AB9384" s="107" t="n"/>
      <c r="AC9384" s="107" t="n"/>
      <c r="AD9384" s="107" t="n"/>
      <c r="AE9384" s="107" t="n"/>
      <c r="AF9384" s="107" t="n"/>
      <c r="AG9384" s="107" t="n"/>
      <c r="AH9384" s="107" t="n"/>
      <c r="AI9384" s="107" t="n"/>
      <c r="AJ9384" s="107" t="n"/>
      <c r="AK9384" s="107" t="n"/>
      <c r="AL9384" s="107" t="n"/>
      <c r="AM9384" s="107" t="n"/>
      <c r="AN9384" s="107" t="n"/>
      <c r="AO9384" s="107" t="n"/>
      <c r="AP9384" s="107" t="n"/>
      <c r="AQ9384" s="107" t="n"/>
      <c r="AR9384" s="107" t="n"/>
      <c r="AS9384" s="107" t="n"/>
      <c r="AT9384" s="107" t="n"/>
      <c r="AU9384" s="107" t="n"/>
      <c r="AV9384" s="107" t="n"/>
      <c r="AW9384" s="107" t="n"/>
      <c r="AX9384" s="107" t="n"/>
      <c r="AY9384" s="107" t="n"/>
      <c r="AZ9384" s="107" t="n"/>
    </row>
    <row r="9385">
      <c r="AA9385" s="107" t="n"/>
      <c r="AB9385" s="107" t="n"/>
      <c r="AC9385" s="107" t="n"/>
      <c r="AD9385" s="107" t="n"/>
      <c r="AE9385" s="107" t="n"/>
      <c r="AF9385" s="107" t="n"/>
      <c r="AG9385" s="107" t="n"/>
      <c r="AH9385" s="107" t="n"/>
      <c r="AI9385" s="107" t="n"/>
      <c r="AJ9385" s="107" t="n"/>
      <c r="AK9385" s="107" t="n"/>
      <c r="AL9385" s="107" t="n"/>
      <c r="AM9385" s="107" t="n"/>
      <c r="AN9385" s="107" t="n"/>
      <c r="AO9385" s="107" t="n"/>
      <c r="AP9385" s="107" t="n"/>
      <c r="AQ9385" s="107" t="n"/>
      <c r="AR9385" s="107" t="n"/>
      <c r="AS9385" s="107" t="n"/>
      <c r="AT9385" s="107" t="n"/>
      <c r="AU9385" s="107" t="n"/>
      <c r="AV9385" s="107" t="n"/>
      <c r="AW9385" s="107" t="n"/>
      <c r="AX9385" s="107" t="n"/>
      <c r="AY9385" s="107" t="n"/>
      <c r="AZ9385" s="107" t="n"/>
    </row>
    <row r="9386">
      <c r="AA9386" s="107" t="n"/>
      <c r="AB9386" s="107" t="n"/>
      <c r="AC9386" s="107" t="n"/>
      <c r="AD9386" s="107" t="n"/>
      <c r="AE9386" s="107" t="n"/>
      <c r="AF9386" s="107" t="n"/>
      <c r="AG9386" s="107" t="n"/>
      <c r="AH9386" s="107" t="n"/>
      <c r="AI9386" s="107" t="n"/>
      <c r="AJ9386" s="107" t="n"/>
      <c r="AK9386" s="107" t="n"/>
      <c r="AL9386" s="107" t="n"/>
      <c r="AM9386" s="107" t="n"/>
      <c r="AN9386" s="107" t="n"/>
      <c r="AO9386" s="107" t="n"/>
      <c r="AP9386" s="107" t="n"/>
      <c r="AQ9386" s="107" t="n"/>
      <c r="AR9386" s="107" t="n"/>
      <c r="AS9386" s="107" t="n"/>
      <c r="AT9386" s="107" t="n"/>
      <c r="AU9386" s="107" t="n"/>
      <c r="AV9386" s="107" t="n"/>
      <c r="AW9386" s="107" t="n"/>
      <c r="AX9386" s="107" t="n"/>
      <c r="AY9386" s="107" t="n"/>
      <c r="AZ9386" s="107" t="n"/>
    </row>
    <row r="9387">
      <c r="AA9387" s="107" t="n"/>
      <c r="AB9387" s="107" t="n"/>
      <c r="AC9387" s="107" t="n"/>
      <c r="AD9387" s="107" t="n"/>
      <c r="AE9387" s="107" t="n"/>
      <c r="AF9387" s="107" t="n"/>
      <c r="AG9387" s="107" t="n"/>
      <c r="AH9387" s="107" t="n"/>
      <c r="AI9387" s="107" t="n"/>
      <c r="AJ9387" s="107" t="n"/>
      <c r="AK9387" s="107" t="n"/>
      <c r="AL9387" s="107" t="n"/>
      <c r="AM9387" s="107" t="n"/>
      <c r="AN9387" s="107" t="n"/>
      <c r="AO9387" s="107" t="n"/>
      <c r="AP9387" s="107" t="n"/>
      <c r="AQ9387" s="107" t="n"/>
      <c r="AR9387" s="107" t="n"/>
      <c r="AS9387" s="107" t="n"/>
      <c r="AT9387" s="107" t="n"/>
      <c r="AU9387" s="107" t="n"/>
      <c r="AV9387" s="107" t="n"/>
      <c r="AW9387" s="107" t="n"/>
      <c r="AX9387" s="107" t="n"/>
      <c r="AY9387" s="107" t="n"/>
      <c r="AZ9387" s="107" t="n"/>
    </row>
    <row r="9388">
      <c r="AA9388" s="107" t="n"/>
      <c r="AB9388" s="107" t="n"/>
      <c r="AC9388" s="107" t="n"/>
      <c r="AD9388" s="107" t="n"/>
      <c r="AE9388" s="107" t="n"/>
      <c r="AF9388" s="107" t="n"/>
      <c r="AG9388" s="107" t="n"/>
      <c r="AH9388" s="107" t="n"/>
      <c r="AI9388" s="107" t="n"/>
      <c r="AJ9388" s="107" t="n"/>
      <c r="AK9388" s="107" t="n"/>
      <c r="AL9388" s="107" t="n"/>
      <c r="AM9388" s="107" t="n"/>
      <c r="AN9388" s="107" t="n"/>
      <c r="AO9388" s="107" t="n"/>
      <c r="AP9388" s="107" t="n"/>
      <c r="AQ9388" s="107" t="n"/>
      <c r="AR9388" s="107" t="n"/>
      <c r="AS9388" s="107" t="n"/>
      <c r="AT9388" s="107" t="n"/>
      <c r="AU9388" s="107" t="n"/>
      <c r="AV9388" s="107" t="n"/>
      <c r="AW9388" s="107" t="n"/>
      <c r="AX9388" s="107" t="n"/>
      <c r="AY9388" s="107" t="n"/>
      <c r="AZ9388" s="107" t="n"/>
    </row>
    <row r="9389">
      <c r="AA9389" s="107" t="n"/>
      <c r="AB9389" s="107" t="n"/>
      <c r="AC9389" s="107" t="n"/>
      <c r="AD9389" s="107" t="n"/>
      <c r="AE9389" s="107" t="n"/>
      <c r="AF9389" s="107" t="n"/>
      <c r="AG9389" s="107" t="n"/>
      <c r="AH9389" s="107" t="n"/>
      <c r="AI9389" s="107" t="n"/>
      <c r="AJ9389" s="107" t="n"/>
      <c r="AK9389" s="107" t="n"/>
      <c r="AL9389" s="107" t="n"/>
      <c r="AM9389" s="107" t="n"/>
      <c r="AN9389" s="107" t="n"/>
      <c r="AO9389" s="107" t="n"/>
      <c r="AP9389" s="107" t="n"/>
      <c r="AQ9389" s="107" t="n"/>
      <c r="AR9389" s="107" t="n"/>
      <c r="AS9389" s="107" t="n"/>
      <c r="AT9389" s="107" t="n"/>
      <c r="AU9389" s="107" t="n"/>
      <c r="AV9389" s="107" t="n"/>
      <c r="AW9389" s="107" t="n"/>
      <c r="AX9389" s="107" t="n"/>
      <c r="AY9389" s="107" t="n"/>
      <c r="AZ9389" s="107" t="n"/>
    </row>
    <row r="9390">
      <c r="AA9390" s="107" t="n"/>
      <c r="AB9390" s="107" t="n"/>
      <c r="AC9390" s="107" t="n"/>
      <c r="AD9390" s="107" t="n"/>
      <c r="AE9390" s="107" t="n"/>
      <c r="AF9390" s="107" t="n"/>
      <c r="AG9390" s="107" t="n"/>
      <c r="AH9390" s="107" t="n"/>
      <c r="AI9390" s="107" t="n"/>
      <c r="AJ9390" s="107" t="n"/>
      <c r="AK9390" s="107" t="n"/>
      <c r="AL9390" s="107" t="n"/>
      <c r="AM9390" s="107" t="n"/>
      <c r="AN9390" s="107" t="n"/>
      <c r="AO9390" s="107" t="n"/>
      <c r="AP9390" s="107" t="n"/>
      <c r="AQ9390" s="107" t="n"/>
      <c r="AR9390" s="107" t="n"/>
      <c r="AS9390" s="107" t="n"/>
      <c r="AT9390" s="107" t="n"/>
      <c r="AU9390" s="107" t="n"/>
      <c r="AV9390" s="107" t="n"/>
      <c r="AW9390" s="107" t="n"/>
      <c r="AX9390" s="107" t="n"/>
      <c r="AY9390" s="107" t="n"/>
      <c r="AZ9390" s="107" t="n"/>
    </row>
    <row r="9391">
      <c r="AA9391" s="107" t="n"/>
      <c r="AB9391" s="107" t="n"/>
      <c r="AC9391" s="107" t="n"/>
      <c r="AD9391" s="107" t="n"/>
      <c r="AE9391" s="107" t="n"/>
      <c r="AF9391" s="107" t="n"/>
      <c r="AG9391" s="107" t="n"/>
      <c r="AH9391" s="107" t="n"/>
      <c r="AI9391" s="107" t="n"/>
      <c r="AJ9391" s="107" t="n"/>
      <c r="AK9391" s="107" t="n"/>
      <c r="AL9391" s="107" t="n"/>
      <c r="AM9391" s="107" t="n"/>
      <c r="AN9391" s="107" t="n"/>
      <c r="AO9391" s="107" t="n"/>
      <c r="AP9391" s="107" t="n"/>
      <c r="AQ9391" s="107" t="n"/>
      <c r="AR9391" s="107" t="n"/>
      <c r="AS9391" s="107" t="n"/>
      <c r="AT9391" s="107" t="n"/>
      <c r="AU9391" s="107" t="n"/>
      <c r="AV9391" s="107" t="n"/>
      <c r="AW9391" s="107" t="n"/>
      <c r="AX9391" s="107" t="n"/>
      <c r="AY9391" s="107" t="n"/>
      <c r="AZ9391" s="107" t="n"/>
    </row>
    <row r="9392">
      <c r="AA9392" s="107" t="n"/>
      <c r="AB9392" s="107" t="n"/>
      <c r="AC9392" s="107" t="n"/>
      <c r="AD9392" s="107" t="n"/>
      <c r="AE9392" s="107" t="n"/>
      <c r="AF9392" s="107" t="n"/>
      <c r="AG9392" s="107" t="n"/>
      <c r="AH9392" s="107" t="n"/>
      <c r="AI9392" s="107" t="n"/>
      <c r="AJ9392" s="107" t="n"/>
      <c r="AK9392" s="107" t="n"/>
      <c r="AL9392" s="107" t="n"/>
      <c r="AM9392" s="107" t="n"/>
      <c r="AN9392" s="107" t="n"/>
      <c r="AO9392" s="107" t="n"/>
      <c r="AP9392" s="107" t="n"/>
      <c r="AQ9392" s="107" t="n"/>
      <c r="AR9392" s="107" t="n"/>
      <c r="AS9392" s="107" t="n"/>
      <c r="AT9392" s="107" t="n"/>
      <c r="AU9392" s="107" t="n"/>
      <c r="AV9392" s="107" t="n"/>
      <c r="AW9392" s="107" t="n"/>
      <c r="AX9392" s="107" t="n"/>
      <c r="AY9392" s="107" t="n"/>
      <c r="AZ9392" s="107" t="n"/>
    </row>
    <row r="9393">
      <c r="AA9393" s="107" t="n"/>
      <c r="AB9393" s="107" t="n"/>
      <c r="AC9393" s="107" t="n"/>
      <c r="AD9393" s="107" t="n"/>
      <c r="AE9393" s="107" t="n"/>
      <c r="AF9393" s="107" t="n"/>
      <c r="AG9393" s="107" t="n"/>
      <c r="AH9393" s="107" t="n"/>
      <c r="AI9393" s="107" t="n"/>
      <c r="AJ9393" s="107" t="n"/>
      <c r="AK9393" s="107" t="n"/>
      <c r="AL9393" s="107" t="n"/>
      <c r="AM9393" s="107" t="n"/>
      <c r="AN9393" s="107" t="n"/>
      <c r="AO9393" s="107" t="n"/>
      <c r="AP9393" s="107" t="n"/>
      <c r="AQ9393" s="107" t="n"/>
      <c r="AR9393" s="107" t="n"/>
      <c r="AS9393" s="107" t="n"/>
      <c r="AT9393" s="107" t="n"/>
      <c r="AU9393" s="107" t="n"/>
      <c r="AV9393" s="107" t="n"/>
      <c r="AW9393" s="107" t="n"/>
      <c r="AX9393" s="107" t="n"/>
      <c r="AY9393" s="107" t="n"/>
      <c r="AZ9393" s="107" t="n"/>
    </row>
    <row r="9394">
      <c r="AA9394" s="107" t="n"/>
      <c r="AB9394" s="107" t="n"/>
      <c r="AC9394" s="107" t="n"/>
      <c r="AD9394" s="107" t="n"/>
      <c r="AE9394" s="107" t="n"/>
      <c r="AF9394" s="107" t="n"/>
      <c r="AG9394" s="107" t="n"/>
      <c r="AH9394" s="107" t="n"/>
      <c r="AI9394" s="107" t="n"/>
      <c r="AJ9394" s="107" t="n"/>
      <c r="AK9394" s="107" t="n"/>
      <c r="AL9394" s="107" t="n"/>
      <c r="AM9394" s="107" t="n"/>
      <c r="AN9394" s="107" t="n"/>
      <c r="AO9394" s="107" t="n"/>
      <c r="AP9394" s="107" t="n"/>
      <c r="AQ9394" s="107" t="n"/>
      <c r="AR9394" s="107" t="n"/>
      <c r="AS9394" s="107" t="n"/>
      <c r="AT9394" s="107" t="n"/>
      <c r="AU9394" s="107" t="n"/>
      <c r="AV9394" s="107" t="n"/>
      <c r="AW9394" s="107" t="n"/>
      <c r="AX9394" s="107" t="n"/>
      <c r="AY9394" s="107" t="n"/>
      <c r="AZ9394" s="107" t="n"/>
    </row>
    <row r="9395">
      <c r="AA9395" s="107" t="n"/>
      <c r="AB9395" s="107" t="n"/>
      <c r="AC9395" s="107" t="n"/>
      <c r="AD9395" s="107" t="n"/>
      <c r="AE9395" s="107" t="n"/>
      <c r="AF9395" s="107" t="n"/>
      <c r="AG9395" s="107" t="n"/>
      <c r="AH9395" s="107" t="n"/>
      <c r="AI9395" s="107" t="n"/>
      <c r="AJ9395" s="107" t="n"/>
      <c r="AK9395" s="107" t="n"/>
      <c r="AL9395" s="107" t="n"/>
      <c r="AM9395" s="107" t="n"/>
      <c r="AN9395" s="107" t="n"/>
      <c r="AO9395" s="107" t="n"/>
      <c r="AP9395" s="107" t="n"/>
      <c r="AQ9395" s="107" t="n"/>
      <c r="AR9395" s="107" t="n"/>
      <c r="AS9395" s="107" t="n"/>
      <c r="AT9395" s="107" t="n"/>
      <c r="AU9395" s="107" t="n"/>
      <c r="AV9395" s="107" t="n"/>
      <c r="AW9395" s="107" t="n"/>
      <c r="AX9395" s="107" t="n"/>
      <c r="AY9395" s="107" t="n"/>
      <c r="AZ9395" s="107" t="n"/>
    </row>
    <row r="9396">
      <c r="AA9396" s="107" t="n"/>
      <c r="AB9396" s="107" t="n"/>
      <c r="AC9396" s="107" t="n"/>
      <c r="AD9396" s="107" t="n"/>
      <c r="AE9396" s="107" t="n"/>
      <c r="AF9396" s="107" t="n"/>
      <c r="AG9396" s="107" t="n"/>
      <c r="AH9396" s="107" t="n"/>
      <c r="AI9396" s="107" t="n"/>
      <c r="AJ9396" s="107" t="n"/>
      <c r="AK9396" s="107" t="n"/>
      <c r="AL9396" s="107" t="n"/>
      <c r="AM9396" s="107" t="n"/>
      <c r="AN9396" s="107" t="n"/>
      <c r="AO9396" s="107" t="n"/>
      <c r="AP9396" s="107" t="n"/>
      <c r="AQ9396" s="107" t="n"/>
      <c r="AR9396" s="107" t="n"/>
      <c r="AS9396" s="107" t="n"/>
      <c r="AT9396" s="107" t="n"/>
      <c r="AU9396" s="107" t="n"/>
      <c r="AV9396" s="107" t="n"/>
      <c r="AW9396" s="107" t="n"/>
      <c r="AX9396" s="107" t="n"/>
      <c r="AY9396" s="107" t="n"/>
      <c r="AZ9396" s="107" t="n"/>
    </row>
    <row r="9397">
      <c r="AA9397" s="107" t="n"/>
      <c r="AB9397" s="107" t="n"/>
      <c r="AC9397" s="107" t="n"/>
      <c r="AD9397" s="107" t="n"/>
      <c r="AE9397" s="107" t="n"/>
      <c r="AF9397" s="107" t="n"/>
      <c r="AG9397" s="107" t="n"/>
      <c r="AH9397" s="107" t="n"/>
      <c r="AI9397" s="107" t="n"/>
      <c r="AJ9397" s="107" t="n"/>
      <c r="AK9397" s="107" t="n"/>
      <c r="AL9397" s="107" t="n"/>
      <c r="AM9397" s="107" t="n"/>
      <c r="AN9397" s="107" t="n"/>
      <c r="AO9397" s="107" t="n"/>
      <c r="AP9397" s="107" t="n"/>
      <c r="AQ9397" s="107" t="n"/>
      <c r="AR9397" s="107" t="n"/>
      <c r="AS9397" s="107" t="n"/>
      <c r="AT9397" s="107" t="n"/>
      <c r="AU9397" s="107" t="n"/>
      <c r="AV9397" s="107" t="n"/>
      <c r="AW9397" s="107" t="n"/>
      <c r="AX9397" s="107" t="n"/>
      <c r="AY9397" s="107" t="n"/>
      <c r="AZ9397" s="107" t="n"/>
    </row>
    <row r="9398">
      <c r="AA9398" s="107" t="n"/>
      <c r="AB9398" s="107" t="n"/>
      <c r="AC9398" s="107" t="n"/>
      <c r="AD9398" s="107" t="n"/>
      <c r="AE9398" s="107" t="n"/>
      <c r="AF9398" s="107" t="n"/>
      <c r="AG9398" s="107" t="n"/>
      <c r="AH9398" s="107" t="n"/>
      <c r="AI9398" s="107" t="n"/>
      <c r="AJ9398" s="107" t="n"/>
      <c r="AK9398" s="107" t="n"/>
      <c r="AL9398" s="107" t="n"/>
      <c r="AM9398" s="107" t="n"/>
      <c r="AN9398" s="107" t="n"/>
      <c r="AO9398" s="107" t="n"/>
      <c r="AP9398" s="107" t="n"/>
      <c r="AQ9398" s="107" t="n"/>
      <c r="AR9398" s="107" t="n"/>
      <c r="AS9398" s="107" t="n"/>
      <c r="AT9398" s="107" t="n"/>
      <c r="AU9398" s="107" t="n"/>
      <c r="AV9398" s="107" t="n"/>
      <c r="AW9398" s="107" t="n"/>
      <c r="AX9398" s="107" t="n"/>
      <c r="AY9398" s="107" t="n"/>
      <c r="AZ9398" s="107" t="n"/>
    </row>
    <row r="9399">
      <c r="AA9399" s="107" t="n"/>
      <c r="AB9399" s="107" t="n"/>
      <c r="AC9399" s="107" t="n"/>
      <c r="AD9399" s="107" t="n"/>
      <c r="AE9399" s="107" t="n"/>
      <c r="AF9399" s="107" t="n"/>
      <c r="AG9399" s="107" t="n"/>
      <c r="AH9399" s="107" t="n"/>
      <c r="AI9399" s="107" t="n"/>
      <c r="AJ9399" s="107" t="n"/>
      <c r="AK9399" s="107" t="n"/>
      <c r="AL9399" s="107" t="n"/>
      <c r="AM9399" s="107" t="n"/>
      <c r="AN9399" s="107" t="n"/>
      <c r="AO9399" s="107" t="n"/>
      <c r="AP9399" s="107" t="n"/>
      <c r="AQ9399" s="107" t="n"/>
      <c r="AR9399" s="107" t="n"/>
      <c r="AS9399" s="107" t="n"/>
      <c r="AT9399" s="107" t="n"/>
      <c r="AU9399" s="107" t="n"/>
      <c r="AV9399" s="107" t="n"/>
      <c r="AW9399" s="107" t="n"/>
      <c r="AX9399" s="107" t="n"/>
      <c r="AY9399" s="107" t="n"/>
      <c r="AZ9399" s="107" t="n"/>
    </row>
    <row r="9400">
      <c r="AA9400" s="107" t="n"/>
      <c r="AB9400" s="107" t="n"/>
      <c r="AC9400" s="107" t="n"/>
      <c r="AD9400" s="107" t="n"/>
      <c r="AE9400" s="107" t="n"/>
      <c r="AF9400" s="107" t="n"/>
      <c r="AG9400" s="107" t="n"/>
      <c r="AH9400" s="107" t="n"/>
      <c r="AI9400" s="107" t="n"/>
      <c r="AJ9400" s="107" t="n"/>
      <c r="AK9400" s="107" t="n"/>
      <c r="AL9400" s="107" t="n"/>
      <c r="AM9400" s="107" t="n"/>
      <c r="AN9400" s="107" t="n"/>
      <c r="AO9400" s="107" t="n"/>
      <c r="AP9400" s="107" t="n"/>
      <c r="AQ9400" s="107" t="n"/>
      <c r="AR9400" s="107" t="n"/>
      <c r="AS9400" s="107" t="n"/>
      <c r="AT9400" s="107" t="n"/>
      <c r="AU9400" s="107" t="n"/>
      <c r="AV9400" s="107" t="n"/>
      <c r="AW9400" s="107" t="n"/>
      <c r="AX9400" s="107" t="n"/>
      <c r="AY9400" s="107" t="n"/>
      <c r="AZ9400" s="107" t="n"/>
    </row>
    <row r="9401">
      <c r="AA9401" s="107" t="n"/>
      <c r="AB9401" s="107" t="n"/>
      <c r="AC9401" s="107" t="n"/>
      <c r="AD9401" s="107" t="n"/>
      <c r="AE9401" s="107" t="n"/>
      <c r="AF9401" s="107" t="n"/>
      <c r="AG9401" s="107" t="n"/>
      <c r="AH9401" s="107" t="n"/>
      <c r="AI9401" s="107" t="n"/>
      <c r="AJ9401" s="107" t="n"/>
      <c r="AK9401" s="107" t="n"/>
      <c r="AL9401" s="107" t="n"/>
      <c r="AM9401" s="107" t="n"/>
      <c r="AN9401" s="107" t="n"/>
      <c r="AO9401" s="107" t="n"/>
      <c r="AP9401" s="107" t="n"/>
      <c r="AQ9401" s="107" t="n"/>
      <c r="AR9401" s="107" t="n"/>
      <c r="AS9401" s="107" t="n"/>
      <c r="AT9401" s="107" t="n"/>
      <c r="AU9401" s="107" t="n"/>
      <c r="AV9401" s="107" t="n"/>
      <c r="AW9401" s="107" t="n"/>
      <c r="AX9401" s="107" t="n"/>
      <c r="AY9401" s="107" t="n"/>
      <c r="AZ9401" s="107" t="n"/>
    </row>
    <row r="9402">
      <c r="AA9402" s="107" t="n"/>
      <c r="AB9402" s="107" t="n"/>
      <c r="AC9402" s="107" t="n"/>
      <c r="AD9402" s="107" t="n"/>
      <c r="AE9402" s="107" t="n"/>
      <c r="AF9402" s="107" t="n"/>
      <c r="AG9402" s="107" t="n"/>
      <c r="AH9402" s="107" t="n"/>
      <c r="AI9402" s="107" t="n"/>
      <c r="AJ9402" s="107" t="n"/>
      <c r="AK9402" s="107" t="n"/>
      <c r="AL9402" s="107" t="n"/>
      <c r="AM9402" s="107" t="n"/>
      <c r="AN9402" s="107" t="n"/>
      <c r="AO9402" s="107" t="n"/>
      <c r="AP9402" s="107" t="n"/>
      <c r="AQ9402" s="107" t="n"/>
      <c r="AR9402" s="107" t="n"/>
      <c r="AS9402" s="107" t="n"/>
      <c r="AT9402" s="107" t="n"/>
      <c r="AU9402" s="107" t="n"/>
      <c r="AV9402" s="107" t="n"/>
      <c r="AW9402" s="107" t="n"/>
      <c r="AX9402" s="107" t="n"/>
      <c r="AY9402" s="107" t="n"/>
      <c r="AZ9402" s="107" t="n"/>
    </row>
    <row r="9403">
      <c r="AA9403" s="107" t="n"/>
      <c r="AB9403" s="107" t="n"/>
      <c r="AC9403" s="107" t="n"/>
      <c r="AD9403" s="107" t="n"/>
      <c r="AE9403" s="107" t="n"/>
      <c r="AF9403" s="107" t="n"/>
      <c r="AG9403" s="107" t="n"/>
      <c r="AH9403" s="107" t="n"/>
      <c r="AI9403" s="107" t="n"/>
      <c r="AJ9403" s="107" t="n"/>
      <c r="AK9403" s="107" t="n"/>
      <c r="AL9403" s="107" t="n"/>
      <c r="AM9403" s="107" t="n"/>
      <c r="AN9403" s="107" t="n"/>
      <c r="AO9403" s="107" t="n"/>
      <c r="AP9403" s="107" t="n"/>
      <c r="AQ9403" s="107" t="n"/>
      <c r="AR9403" s="107" t="n"/>
      <c r="AS9403" s="107" t="n"/>
      <c r="AT9403" s="107" t="n"/>
      <c r="AU9403" s="107" t="n"/>
      <c r="AV9403" s="107" t="n"/>
      <c r="AW9403" s="107" t="n"/>
      <c r="AX9403" s="107" t="n"/>
      <c r="AY9403" s="107" t="n"/>
      <c r="AZ9403" s="107" t="n"/>
    </row>
    <row r="9404">
      <c r="AA9404" s="107" t="n"/>
      <c r="AB9404" s="107" t="n"/>
      <c r="AC9404" s="107" t="n"/>
      <c r="AD9404" s="107" t="n"/>
      <c r="AE9404" s="107" t="n"/>
      <c r="AF9404" s="107" t="n"/>
      <c r="AG9404" s="107" t="n"/>
      <c r="AH9404" s="107" t="n"/>
      <c r="AI9404" s="107" t="n"/>
      <c r="AJ9404" s="107" t="n"/>
      <c r="AK9404" s="107" t="n"/>
      <c r="AL9404" s="107" t="n"/>
      <c r="AM9404" s="107" t="n"/>
      <c r="AN9404" s="107" t="n"/>
      <c r="AO9404" s="107" t="n"/>
      <c r="AP9404" s="107" t="n"/>
      <c r="AQ9404" s="107" t="n"/>
      <c r="AR9404" s="107" t="n"/>
      <c r="AS9404" s="107" t="n"/>
      <c r="AT9404" s="107" t="n"/>
      <c r="AU9404" s="107" t="n"/>
      <c r="AV9404" s="107" t="n"/>
      <c r="AW9404" s="107" t="n"/>
      <c r="AX9404" s="107" t="n"/>
      <c r="AY9404" s="107" t="n"/>
      <c r="AZ9404" s="107" t="n"/>
    </row>
    <row r="9405">
      <c r="AA9405" s="107" t="n"/>
      <c r="AB9405" s="107" t="n"/>
      <c r="AC9405" s="107" t="n"/>
      <c r="AD9405" s="107" t="n"/>
      <c r="AE9405" s="107" t="n"/>
      <c r="AF9405" s="107" t="n"/>
      <c r="AG9405" s="107" t="n"/>
      <c r="AH9405" s="107" t="n"/>
      <c r="AI9405" s="107" t="n"/>
      <c r="AJ9405" s="107" t="n"/>
      <c r="AK9405" s="107" t="n"/>
      <c r="AL9405" s="107" t="n"/>
      <c r="AM9405" s="107" t="n"/>
      <c r="AN9405" s="107" t="n"/>
      <c r="AO9405" s="107" t="n"/>
      <c r="AP9405" s="107" t="n"/>
      <c r="AQ9405" s="107" t="n"/>
      <c r="AR9405" s="107" t="n"/>
      <c r="AS9405" s="107" t="n"/>
      <c r="AT9405" s="107" t="n"/>
      <c r="AU9405" s="107" t="n"/>
      <c r="AV9405" s="107" t="n"/>
      <c r="AW9405" s="107" t="n"/>
      <c r="AX9405" s="107" t="n"/>
      <c r="AY9405" s="107" t="n"/>
      <c r="AZ9405" s="107" t="n"/>
    </row>
    <row r="9406">
      <c r="AA9406" s="107" t="n"/>
      <c r="AB9406" s="107" t="n"/>
      <c r="AC9406" s="107" t="n"/>
      <c r="AD9406" s="107" t="n"/>
      <c r="AE9406" s="107" t="n"/>
      <c r="AF9406" s="107" t="n"/>
      <c r="AG9406" s="107" t="n"/>
      <c r="AH9406" s="107" t="n"/>
      <c r="AI9406" s="107" t="n"/>
      <c r="AJ9406" s="107" t="n"/>
      <c r="AK9406" s="107" t="n"/>
      <c r="AL9406" s="107" t="n"/>
      <c r="AM9406" s="107" t="n"/>
      <c r="AN9406" s="107" t="n"/>
      <c r="AO9406" s="107" t="n"/>
      <c r="AP9406" s="107" t="n"/>
      <c r="AQ9406" s="107" t="n"/>
      <c r="AR9406" s="107" t="n"/>
      <c r="AS9406" s="107" t="n"/>
      <c r="AT9406" s="107" t="n"/>
      <c r="AU9406" s="107" t="n"/>
      <c r="AV9406" s="107" t="n"/>
      <c r="AW9406" s="107" t="n"/>
      <c r="AX9406" s="107" t="n"/>
      <c r="AY9406" s="107" t="n"/>
      <c r="AZ9406" s="107" t="n"/>
    </row>
    <row r="9407">
      <c r="AA9407" s="107" t="n"/>
      <c r="AB9407" s="107" t="n"/>
      <c r="AC9407" s="107" t="n"/>
      <c r="AD9407" s="107" t="n"/>
      <c r="AE9407" s="107" t="n"/>
      <c r="AF9407" s="107" t="n"/>
      <c r="AG9407" s="107" t="n"/>
      <c r="AH9407" s="107" t="n"/>
      <c r="AI9407" s="107" t="n"/>
      <c r="AJ9407" s="107" t="n"/>
      <c r="AK9407" s="107" t="n"/>
      <c r="AL9407" s="107" t="n"/>
      <c r="AM9407" s="107" t="n"/>
      <c r="AN9407" s="107" t="n"/>
      <c r="AO9407" s="107" t="n"/>
      <c r="AP9407" s="107" t="n"/>
      <c r="AQ9407" s="107" t="n"/>
      <c r="AR9407" s="107" t="n"/>
      <c r="AS9407" s="107" t="n"/>
      <c r="AT9407" s="107" t="n"/>
      <c r="AU9407" s="107" t="n"/>
      <c r="AV9407" s="107" t="n"/>
      <c r="AW9407" s="107" t="n"/>
      <c r="AX9407" s="107" t="n"/>
      <c r="AY9407" s="107" t="n"/>
      <c r="AZ9407" s="107" t="n"/>
    </row>
    <row r="9408">
      <c r="AA9408" s="107" t="n"/>
      <c r="AB9408" s="107" t="n"/>
      <c r="AC9408" s="107" t="n"/>
      <c r="AD9408" s="107" t="n"/>
      <c r="AE9408" s="107" t="n"/>
      <c r="AF9408" s="107" t="n"/>
      <c r="AG9408" s="107" t="n"/>
      <c r="AH9408" s="107" t="n"/>
      <c r="AI9408" s="107" t="n"/>
      <c r="AJ9408" s="107" t="n"/>
      <c r="AK9408" s="107" t="n"/>
      <c r="AL9408" s="107" t="n"/>
      <c r="AM9408" s="107" t="n"/>
      <c r="AN9408" s="107" t="n"/>
      <c r="AO9408" s="107" t="n"/>
      <c r="AP9408" s="107" t="n"/>
      <c r="AQ9408" s="107" t="n"/>
      <c r="AR9408" s="107" t="n"/>
      <c r="AS9408" s="107" t="n"/>
      <c r="AT9408" s="107" t="n"/>
      <c r="AU9408" s="107" t="n"/>
      <c r="AV9408" s="107" t="n"/>
      <c r="AW9408" s="107" t="n"/>
      <c r="AX9408" s="107" t="n"/>
      <c r="AY9408" s="107" t="n"/>
      <c r="AZ9408" s="107" t="n"/>
    </row>
    <row r="9409">
      <c r="AA9409" s="107" t="n"/>
      <c r="AB9409" s="107" t="n"/>
      <c r="AC9409" s="107" t="n"/>
      <c r="AD9409" s="107" t="n"/>
      <c r="AE9409" s="107" t="n"/>
      <c r="AF9409" s="107" t="n"/>
      <c r="AG9409" s="107" t="n"/>
      <c r="AH9409" s="107" t="n"/>
      <c r="AI9409" s="107" t="n"/>
      <c r="AJ9409" s="107" t="n"/>
      <c r="AK9409" s="107" t="n"/>
      <c r="AL9409" s="107" t="n"/>
      <c r="AM9409" s="107" t="n"/>
      <c r="AN9409" s="107" t="n"/>
      <c r="AO9409" s="107" t="n"/>
      <c r="AP9409" s="107" t="n"/>
      <c r="AQ9409" s="107" t="n"/>
      <c r="AR9409" s="107" t="n"/>
      <c r="AS9409" s="107" t="n"/>
      <c r="AT9409" s="107" t="n"/>
      <c r="AU9409" s="107" t="n"/>
      <c r="AV9409" s="107" t="n"/>
      <c r="AW9409" s="107" t="n"/>
      <c r="AX9409" s="107" t="n"/>
      <c r="AY9409" s="107" t="n"/>
      <c r="AZ9409" s="107" t="n"/>
    </row>
    <row r="9410">
      <c r="AA9410" s="107" t="n"/>
      <c r="AB9410" s="107" t="n"/>
      <c r="AC9410" s="107" t="n"/>
      <c r="AD9410" s="107" t="n"/>
      <c r="AE9410" s="107" t="n"/>
      <c r="AF9410" s="107" t="n"/>
      <c r="AG9410" s="107" t="n"/>
      <c r="AH9410" s="107" t="n"/>
      <c r="AI9410" s="107" t="n"/>
      <c r="AJ9410" s="107" t="n"/>
      <c r="AK9410" s="107" t="n"/>
      <c r="AL9410" s="107" t="n"/>
      <c r="AM9410" s="107" t="n"/>
      <c r="AN9410" s="107" t="n"/>
      <c r="AO9410" s="107" t="n"/>
      <c r="AP9410" s="107" t="n"/>
      <c r="AQ9410" s="107" t="n"/>
      <c r="AR9410" s="107" t="n"/>
      <c r="AS9410" s="107" t="n"/>
      <c r="AT9410" s="107" t="n"/>
      <c r="AU9410" s="107" t="n"/>
      <c r="AV9410" s="107" t="n"/>
      <c r="AW9410" s="107" t="n"/>
      <c r="AX9410" s="107" t="n"/>
      <c r="AY9410" s="107" t="n"/>
      <c r="AZ9410" s="107" t="n"/>
    </row>
    <row r="9411">
      <c r="AA9411" s="107" t="n"/>
      <c r="AB9411" s="107" t="n"/>
      <c r="AC9411" s="107" t="n"/>
      <c r="AD9411" s="107" t="n"/>
      <c r="AE9411" s="107" t="n"/>
      <c r="AF9411" s="107" t="n"/>
      <c r="AG9411" s="107" t="n"/>
      <c r="AH9411" s="107" t="n"/>
      <c r="AI9411" s="107" t="n"/>
      <c r="AJ9411" s="107" t="n"/>
      <c r="AK9411" s="107" t="n"/>
      <c r="AL9411" s="107" t="n"/>
      <c r="AM9411" s="107" t="n"/>
      <c r="AN9411" s="107" t="n"/>
      <c r="AO9411" s="107" t="n"/>
      <c r="AP9411" s="107" t="n"/>
      <c r="AQ9411" s="107" t="n"/>
      <c r="AR9411" s="107" t="n"/>
      <c r="AS9411" s="107" t="n"/>
      <c r="AT9411" s="107" t="n"/>
      <c r="AU9411" s="107" t="n"/>
      <c r="AV9411" s="107" t="n"/>
      <c r="AW9411" s="107" t="n"/>
      <c r="AX9411" s="107" t="n"/>
      <c r="AY9411" s="107" t="n"/>
      <c r="AZ9411" s="107" t="n"/>
    </row>
    <row r="9412">
      <c r="AA9412" s="107" t="n"/>
      <c r="AB9412" s="107" t="n"/>
      <c r="AC9412" s="107" t="n"/>
      <c r="AD9412" s="107" t="n"/>
      <c r="AE9412" s="107" t="n"/>
      <c r="AF9412" s="107" t="n"/>
      <c r="AG9412" s="107" t="n"/>
      <c r="AH9412" s="107" t="n"/>
      <c r="AI9412" s="107" t="n"/>
      <c r="AJ9412" s="107" t="n"/>
      <c r="AK9412" s="107" t="n"/>
      <c r="AL9412" s="107" t="n"/>
      <c r="AM9412" s="107" t="n"/>
      <c r="AN9412" s="107" t="n"/>
      <c r="AO9412" s="107" t="n"/>
      <c r="AP9412" s="107" t="n"/>
      <c r="AQ9412" s="107" t="n"/>
      <c r="AR9412" s="107" t="n"/>
      <c r="AS9412" s="107" t="n"/>
      <c r="AT9412" s="107" t="n"/>
      <c r="AU9412" s="107" t="n"/>
      <c r="AV9412" s="107" t="n"/>
      <c r="AW9412" s="107" t="n"/>
      <c r="AX9412" s="107" t="n"/>
      <c r="AY9412" s="107" t="n"/>
      <c r="AZ9412" s="107" t="n"/>
    </row>
    <row r="9413">
      <c r="AA9413" s="107" t="n"/>
      <c r="AB9413" s="107" t="n"/>
      <c r="AC9413" s="107" t="n"/>
      <c r="AD9413" s="107" t="n"/>
      <c r="AE9413" s="107" t="n"/>
      <c r="AF9413" s="107" t="n"/>
      <c r="AG9413" s="107" t="n"/>
      <c r="AH9413" s="107" t="n"/>
      <c r="AI9413" s="107" t="n"/>
      <c r="AJ9413" s="107" t="n"/>
      <c r="AK9413" s="107" t="n"/>
      <c r="AL9413" s="107" t="n"/>
      <c r="AM9413" s="107" t="n"/>
      <c r="AN9413" s="107" t="n"/>
      <c r="AO9413" s="107" t="n"/>
      <c r="AP9413" s="107" t="n"/>
      <c r="AQ9413" s="107" t="n"/>
      <c r="AR9413" s="107" t="n"/>
      <c r="AS9413" s="107" t="n"/>
      <c r="AT9413" s="107" t="n"/>
      <c r="AU9413" s="107" t="n"/>
      <c r="AV9413" s="107" t="n"/>
      <c r="AW9413" s="107" t="n"/>
      <c r="AX9413" s="107" t="n"/>
      <c r="AY9413" s="107" t="n"/>
      <c r="AZ9413" s="107" t="n"/>
    </row>
    <row r="9414">
      <c r="AA9414" s="107" t="n"/>
      <c r="AB9414" s="107" t="n"/>
      <c r="AC9414" s="107" t="n"/>
      <c r="AD9414" s="107" t="n"/>
      <c r="AE9414" s="107" t="n"/>
      <c r="AF9414" s="107" t="n"/>
      <c r="AG9414" s="107" t="n"/>
      <c r="AH9414" s="107" t="n"/>
      <c r="AI9414" s="107" t="n"/>
      <c r="AJ9414" s="107" t="n"/>
      <c r="AK9414" s="107" t="n"/>
      <c r="AL9414" s="107" t="n"/>
      <c r="AM9414" s="107" t="n"/>
      <c r="AN9414" s="107" t="n"/>
      <c r="AO9414" s="107" t="n"/>
      <c r="AP9414" s="107" t="n"/>
      <c r="AQ9414" s="107" t="n"/>
      <c r="AR9414" s="107" t="n"/>
      <c r="AS9414" s="107" t="n"/>
      <c r="AT9414" s="107" t="n"/>
      <c r="AU9414" s="107" t="n"/>
      <c r="AV9414" s="107" t="n"/>
      <c r="AW9414" s="107" t="n"/>
      <c r="AX9414" s="107" t="n"/>
      <c r="AY9414" s="107" t="n"/>
      <c r="AZ9414" s="107" t="n"/>
    </row>
    <row r="9415">
      <c r="AA9415" s="107" t="n"/>
      <c r="AB9415" s="107" t="n"/>
      <c r="AC9415" s="107" t="n"/>
      <c r="AD9415" s="107" t="n"/>
      <c r="AE9415" s="107" t="n"/>
      <c r="AF9415" s="107" t="n"/>
      <c r="AG9415" s="107" t="n"/>
      <c r="AH9415" s="107" t="n"/>
      <c r="AI9415" s="107" t="n"/>
      <c r="AJ9415" s="107" t="n"/>
      <c r="AK9415" s="107" t="n"/>
      <c r="AL9415" s="107" t="n"/>
      <c r="AM9415" s="107" t="n"/>
      <c r="AN9415" s="107" t="n"/>
      <c r="AO9415" s="107" t="n"/>
      <c r="AP9415" s="107" t="n"/>
      <c r="AQ9415" s="107" t="n"/>
      <c r="AR9415" s="107" t="n"/>
      <c r="AS9415" s="107" t="n"/>
      <c r="AT9415" s="107" t="n"/>
      <c r="AU9415" s="107" t="n"/>
      <c r="AV9415" s="107" t="n"/>
      <c r="AW9415" s="107" t="n"/>
      <c r="AX9415" s="107" t="n"/>
      <c r="AY9415" s="107" t="n"/>
      <c r="AZ9415" s="107" t="n"/>
    </row>
    <row r="9416">
      <c r="AA9416" s="107" t="n"/>
      <c r="AB9416" s="107" t="n"/>
      <c r="AC9416" s="107" t="n"/>
      <c r="AD9416" s="107" t="n"/>
      <c r="AE9416" s="107" t="n"/>
      <c r="AF9416" s="107" t="n"/>
      <c r="AG9416" s="107" t="n"/>
      <c r="AH9416" s="107" t="n"/>
      <c r="AI9416" s="107" t="n"/>
      <c r="AJ9416" s="107" t="n"/>
      <c r="AK9416" s="107" t="n"/>
      <c r="AL9416" s="107" t="n"/>
      <c r="AM9416" s="107" t="n"/>
      <c r="AN9416" s="107" t="n"/>
      <c r="AO9416" s="107" t="n"/>
      <c r="AP9416" s="107" t="n"/>
      <c r="AQ9416" s="107" t="n"/>
      <c r="AR9416" s="107" t="n"/>
      <c r="AS9416" s="107" t="n"/>
      <c r="AT9416" s="107" t="n"/>
      <c r="AU9416" s="107" t="n"/>
      <c r="AV9416" s="107" t="n"/>
      <c r="AW9416" s="107" t="n"/>
      <c r="AX9416" s="107" t="n"/>
      <c r="AY9416" s="107" t="n"/>
      <c r="AZ9416" s="107" t="n"/>
    </row>
    <row r="9417">
      <c r="AA9417" s="107" t="n"/>
      <c r="AB9417" s="107" t="n"/>
      <c r="AC9417" s="107" t="n"/>
      <c r="AD9417" s="107" t="n"/>
      <c r="AE9417" s="107" t="n"/>
      <c r="AF9417" s="107" t="n"/>
      <c r="AG9417" s="107" t="n"/>
      <c r="AH9417" s="107" t="n"/>
      <c r="AI9417" s="107" t="n"/>
      <c r="AJ9417" s="107" t="n"/>
      <c r="AK9417" s="107" t="n"/>
      <c r="AL9417" s="107" t="n"/>
      <c r="AM9417" s="107" t="n"/>
      <c r="AN9417" s="107" t="n"/>
      <c r="AO9417" s="107" t="n"/>
      <c r="AP9417" s="107" t="n"/>
      <c r="AQ9417" s="107" t="n"/>
      <c r="AR9417" s="107" t="n"/>
      <c r="AS9417" s="107" t="n"/>
      <c r="AT9417" s="107" t="n"/>
      <c r="AU9417" s="107" t="n"/>
      <c r="AV9417" s="107" t="n"/>
      <c r="AW9417" s="107" t="n"/>
      <c r="AX9417" s="107" t="n"/>
      <c r="AY9417" s="107" t="n"/>
      <c r="AZ9417" s="107" t="n"/>
    </row>
    <row r="9418">
      <c r="AA9418" s="107" t="n"/>
      <c r="AB9418" s="107" t="n"/>
      <c r="AC9418" s="107" t="n"/>
      <c r="AD9418" s="107" t="n"/>
      <c r="AE9418" s="107" t="n"/>
      <c r="AF9418" s="107" t="n"/>
      <c r="AG9418" s="107" t="n"/>
      <c r="AH9418" s="107" t="n"/>
      <c r="AI9418" s="107" t="n"/>
      <c r="AJ9418" s="107" t="n"/>
      <c r="AK9418" s="107" t="n"/>
      <c r="AL9418" s="107" t="n"/>
      <c r="AM9418" s="107" t="n"/>
      <c r="AN9418" s="107" t="n"/>
      <c r="AO9418" s="107" t="n"/>
      <c r="AP9418" s="107" t="n"/>
      <c r="AQ9418" s="107" t="n"/>
      <c r="AR9418" s="107" t="n"/>
      <c r="AS9418" s="107" t="n"/>
      <c r="AT9418" s="107" t="n"/>
      <c r="AU9418" s="107" t="n"/>
      <c r="AV9418" s="107" t="n"/>
      <c r="AW9418" s="107" t="n"/>
      <c r="AX9418" s="107" t="n"/>
      <c r="AY9418" s="107" t="n"/>
      <c r="AZ9418" s="107" t="n"/>
    </row>
    <row r="9419">
      <c r="AA9419" s="107" t="n"/>
      <c r="AB9419" s="107" t="n"/>
      <c r="AC9419" s="107" t="n"/>
      <c r="AD9419" s="107" t="n"/>
      <c r="AE9419" s="107" t="n"/>
      <c r="AF9419" s="107" t="n"/>
      <c r="AG9419" s="107" t="n"/>
      <c r="AH9419" s="107" t="n"/>
      <c r="AI9419" s="107" t="n"/>
      <c r="AJ9419" s="107" t="n"/>
      <c r="AK9419" s="107" t="n"/>
      <c r="AL9419" s="107" t="n"/>
      <c r="AM9419" s="107" t="n"/>
      <c r="AN9419" s="107" t="n"/>
      <c r="AO9419" s="107" t="n"/>
      <c r="AP9419" s="107" t="n"/>
      <c r="AQ9419" s="107" t="n"/>
      <c r="AR9419" s="107" t="n"/>
      <c r="AS9419" s="107" t="n"/>
      <c r="AT9419" s="107" t="n"/>
      <c r="AU9419" s="107" t="n"/>
      <c r="AV9419" s="107" t="n"/>
      <c r="AW9419" s="107" t="n"/>
      <c r="AX9419" s="107" t="n"/>
      <c r="AY9419" s="107" t="n"/>
      <c r="AZ9419" s="107" t="n"/>
    </row>
    <row r="9420">
      <c r="AA9420" s="107" t="n"/>
      <c r="AB9420" s="107" t="n"/>
      <c r="AC9420" s="107" t="n"/>
      <c r="AD9420" s="107" t="n"/>
      <c r="AE9420" s="107" t="n"/>
      <c r="AF9420" s="107" t="n"/>
      <c r="AG9420" s="107" t="n"/>
      <c r="AH9420" s="107" t="n"/>
      <c r="AI9420" s="107" t="n"/>
      <c r="AJ9420" s="107" t="n"/>
      <c r="AK9420" s="107" t="n"/>
      <c r="AL9420" s="107" t="n"/>
      <c r="AM9420" s="107" t="n"/>
      <c r="AN9420" s="107" t="n"/>
      <c r="AO9420" s="107" t="n"/>
      <c r="AP9420" s="107" t="n"/>
      <c r="AQ9420" s="107" t="n"/>
      <c r="AR9420" s="107" t="n"/>
      <c r="AS9420" s="107" t="n"/>
      <c r="AT9420" s="107" t="n"/>
      <c r="AU9420" s="107" t="n"/>
      <c r="AV9420" s="107" t="n"/>
      <c r="AW9420" s="107" t="n"/>
      <c r="AX9420" s="107" t="n"/>
      <c r="AY9420" s="107" t="n"/>
      <c r="AZ9420" s="107" t="n"/>
    </row>
    <row r="9421">
      <c r="AA9421" s="107" t="n"/>
      <c r="AB9421" s="107" t="n"/>
      <c r="AC9421" s="107" t="n"/>
      <c r="AD9421" s="107" t="n"/>
      <c r="AE9421" s="107" t="n"/>
      <c r="AF9421" s="107" t="n"/>
      <c r="AG9421" s="107" t="n"/>
      <c r="AH9421" s="107" t="n"/>
      <c r="AI9421" s="107" t="n"/>
      <c r="AJ9421" s="107" t="n"/>
      <c r="AK9421" s="107" t="n"/>
      <c r="AL9421" s="107" t="n"/>
      <c r="AM9421" s="107" t="n"/>
      <c r="AN9421" s="107" t="n"/>
      <c r="AO9421" s="107" t="n"/>
      <c r="AP9421" s="107" t="n"/>
      <c r="AQ9421" s="107" t="n"/>
      <c r="AR9421" s="107" t="n"/>
      <c r="AS9421" s="107" t="n"/>
      <c r="AT9421" s="107" t="n"/>
      <c r="AU9421" s="107" t="n"/>
      <c r="AV9421" s="107" t="n"/>
      <c r="AW9421" s="107" t="n"/>
      <c r="AX9421" s="107" t="n"/>
      <c r="AY9421" s="107" t="n"/>
      <c r="AZ9421" s="107" t="n"/>
    </row>
    <row r="9422">
      <c r="AA9422" s="107" t="n"/>
      <c r="AB9422" s="107" t="n"/>
      <c r="AC9422" s="107" t="n"/>
      <c r="AD9422" s="107" t="n"/>
      <c r="AE9422" s="107" t="n"/>
      <c r="AF9422" s="107" t="n"/>
      <c r="AG9422" s="107" t="n"/>
      <c r="AH9422" s="107" t="n"/>
      <c r="AI9422" s="107" t="n"/>
      <c r="AJ9422" s="107" t="n"/>
      <c r="AK9422" s="107" t="n"/>
      <c r="AL9422" s="107" t="n"/>
      <c r="AM9422" s="107" t="n"/>
      <c r="AN9422" s="107" t="n"/>
      <c r="AO9422" s="107" t="n"/>
      <c r="AP9422" s="107" t="n"/>
      <c r="AQ9422" s="107" t="n"/>
      <c r="AR9422" s="107" t="n"/>
      <c r="AS9422" s="107" t="n"/>
      <c r="AT9422" s="107" t="n"/>
      <c r="AU9422" s="107" t="n"/>
      <c r="AV9422" s="107" t="n"/>
      <c r="AW9422" s="107" t="n"/>
      <c r="AX9422" s="107" t="n"/>
      <c r="AY9422" s="107" t="n"/>
      <c r="AZ9422" s="107" t="n"/>
    </row>
    <row r="9423">
      <c r="AA9423" s="107" t="n"/>
      <c r="AB9423" s="107" t="n"/>
      <c r="AC9423" s="107" t="n"/>
      <c r="AD9423" s="107" t="n"/>
      <c r="AE9423" s="107" t="n"/>
      <c r="AF9423" s="107" t="n"/>
      <c r="AG9423" s="107" t="n"/>
      <c r="AH9423" s="107" t="n"/>
      <c r="AI9423" s="107" t="n"/>
      <c r="AJ9423" s="107" t="n"/>
      <c r="AK9423" s="107" t="n"/>
      <c r="AL9423" s="107" t="n"/>
      <c r="AM9423" s="107" t="n"/>
      <c r="AN9423" s="107" t="n"/>
      <c r="AO9423" s="107" t="n"/>
      <c r="AP9423" s="107" t="n"/>
      <c r="AQ9423" s="107" t="n"/>
      <c r="AR9423" s="107" t="n"/>
      <c r="AS9423" s="107" t="n"/>
      <c r="AT9423" s="107" t="n"/>
      <c r="AU9423" s="107" t="n"/>
      <c r="AV9423" s="107" t="n"/>
      <c r="AW9423" s="107" t="n"/>
      <c r="AX9423" s="107" t="n"/>
      <c r="AY9423" s="107" t="n"/>
      <c r="AZ9423" s="107" t="n"/>
    </row>
    <row r="9424">
      <c r="AA9424" s="107" t="n"/>
      <c r="AB9424" s="107" t="n"/>
      <c r="AC9424" s="107" t="n"/>
      <c r="AD9424" s="107" t="n"/>
      <c r="AE9424" s="107" t="n"/>
      <c r="AF9424" s="107" t="n"/>
      <c r="AG9424" s="107" t="n"/>
      <c r="AH9424" s="107" t="n"/>
      <c r="AI9424" s="107" t="n"/>
      <c r="AJ9424" s="107" t="n"/>
      <c r="AK9424" s="107" t="n"/>
      <c r="AL9424" s="107" t="n"/>
      <c r="AM9424" s="107" t="n"/>
      <c r="AN9424" s="107" t="n"/>
      <c r="AO9424" s="107" t="n"/>
      <c r="AP9424" s="107" t="n"/>
      <c r="AQ9424" s="107" t="n"/>
      <c r="AR9424" s="107" t="n"/>
      <c r="AS9424" s="107" t="n"/>
      <c r="AT9424" s="107" t="n"/>
      <c r="AU9424" s="107" t="n"/>
      <c r="AV9424" s="107" t="n"/>
      <c r="AW9424" s="107" t="n"/>
      <c r="AX9424" s="107" t="n"/>
      <c r="AY9424" s="107" t="n"/>
      <c r="AZ9424" s="107" t="n"/>
    </row>
    <row r="9425">
      <c r="AA9425" s="107" t="n"/>
      <c r="AB9425" s="107" t="n"/>
      <c r="AC9425" s="107" t="n"/>
      <c r="AD9425" s="107" t="n"/>
      <c r="AE9425" s="107" t="n"/>
      <c r="AF9425" s="107" t="n"/>
      <c r="AG9425" s="107" t="n"/>
      <c r="AH9425" s="107" t="n"/>
      <c r="AI9425" s="107" t="n"/>
      <c r="AJ9425" s="107" t="n"/>
      <c r="AK9425" s="107" t="n"/>
      <c r="AL9425" s="107" t="n"/>
      <c r="AM9425" s="107" t="n"/>
      <c r="AN9425" s="107" t="n"/>
      <c r="AO9425" s="107" t="n"/>
      <c r="AP9425" s="107" t="n"/>
      <c r="AQ9425" s="107" t="n"/>
      <c r="AR9425" s="107" t="n"/>
      <c r="AS9425" s="107" t="n"/>
      <c r="AT9425" s="107" t="n"/>
      <c r="AU9425" s="107" t="n"/>
      <c r="AV9425" s="107" t="n"/>
      <c r="AW9425" s="107" t="n"/>
      <c r="AX9425" s="107" t="n"/>
      <c r="AY9425" s="107" t="n"/>
      <c r="AZ9425" s="107" t="n"/>
    </row>
    <row r="9426">
      <c r="AA9426" s="107" t="n"/>
      <c r="AB9426" s="107" t="n"/>
      <c r="AC9426" s="107" t="n"/>
      <c r="AD9426" s="107" t="n"/>
      <c r="AE9426" s="107" t="n"/>
      <c r="AF9426" s="107" t="n"/>
      <c r="AG9426" s="107" t="n"/>
      <c r="AH9426" s="107" t="n"/>
      <c r="AI9426" s="107" t="n"/>
      <c r="AJ9426" s="107" t="n"/>
      <c r="AK9426" s="107" t="n"/>
      <c r="AL9426" s="107" t="n"/>
      <c r="AM9426" s="107" t="n"/>
      <c r="AN9426" s="107" t="n"/>
      <c r="AO9426" s="107" t="n"/>
      <c r="AP9426" s="107" t="n"/>
      <c r="AQ9426" s="107" t="n"/>
      <c r="AR9426" s="107" t="n"/>
      <c r="AS9426" s="107" t="n"/>
      <c r="AT9426" s="107" t="n"/>
      <c r="AU9426" s="107" t="n"/>
      <c r="AV9426" s="107" t="n"/>
      <c r="AW9426" s="107" t="n"/>
      <c r="AX9426" s="107" t="n"/>
      <c r="AY9426" s="107" t="n"/>
      <c r="AZ9426" s="107" t="n"/>
    </row>
    <row r="9427">
      <c r="AA9427" s="107" t="n"/>
      <c r="AB9427" s="107" t="n"/>
      <c r="AC9427" s="107" t="n"/>
      <c r="AD9427" s="107" t="n"/>
      <c r="AE9427" s="107" t="n"/>
      <c r="AF9427" s="107" t="n"/>
      <c r="AG9427" s="107" t="n"/>
      <c r="AH9427" s="107" t="n"/>
      <c r="AI9427" s="107" t="n"/>
      <c r="AJ9427" s="107" t="n"/>
      <c r="AK9427" s="107" t="n"/>
      <c r="AL9427" s="107" t="n"/>
      <c r="AM9427" s="107" t="n"/>
      <c r="AN9427" s="107" t="n"/>
      <c r="AO9427" s="107" t="n"/>
      <c r="AP9427" s="107" t="n"/>
      <c r="AQ9427" s="107" t="n"/>
      <c r="AR9427" s="107" t="n"/>
      <c r="AS9427" s="107" t="n"/>
      <c r="AT9427" s="107" t="n"/>
      <c r="AU9427" s="107" t="n"/>
      <c r="AV9427" s="107" t="n"/>
      <c r="AW9427" s="107" t="n"/>
      <c r="AX9427" s="107" t="n"/>
      <c r="AY9427" s="107" t="n"/>
      <c r="AZ9427" s="107" t="n"/>
    </row>
    <row r="9428">
      <c r="AA9428" s="107" t="n"/>
      <c r="AB9428" s="107" t="n"/>
      <c r="AC9428" s="107" t="n"/>
      <c r="AD9428" s="107" t="n"/>
      <c r="AE9428" s="107" t="n"/>
      <c r="AF9428" s="107" t="n"/>
      <c r="AG9428" s="107" t="n"/>
      <c r="AH9428" s="107" t="n"/>
      <c r="AI9428" s="107" t="n"/>
      <c r="AJ9428" s="107" t="n"/>
      <c r="AK9428" s="107" t="n"/>
      <c r="AL9428" s="107" t="n"/>
      <c r="AM9428" s="107" t="n"/>
      <c r="AN9428" s="107" t="n"/>
      <c r="AO9428" s="107" t="n"/>
      <c r="AP9428" s="107" t="n"/>
      <c r="AQ9428" s="107" t="n"/>
      <c r="AR9428" s="107" t="n"/>
      <c r="AS9428" s="107" t="n"/>
      <c r="AT9428" s="107" t="n"/>
      <c r="AU9428" s="107" t="n"/>
      <c r="AV9428" s="107" t="n"/>
      <c r="AW9428" s="107" t="n"/>
      <c r="AX9428" s="107" t="n"/>
      <c r="AY9428" s="107" t="n"/>
      <c r="AZ9428" s="107" t="n"/>
    </row>
    <row r="9429">
      <c r="AA9429" s="107" t="n"/>
      <c r="AB9429" s="107" t="n"/>
      <c r="AC9429" s="107" t="n"/>
      <c r="AD9429" s="107" t="n"/>
      <c r="AE9429" s="107" t="n"/>
      <c r="AF9429" s="107" t="n"/>
      <c r="AG9429" s="107" t="n"/>
      <c r="AH9429" s="107" t="n"/>
      <c r="AI9429" s="107" t="n"/>
      <c r="AJ9429" s="107" t="n"/>
      <c r="AK9429" s="107" t="n"/>
      <c r="AL9429" s="107" t="n"/>
      <c r="AM9429" s="107" t="n"/>
      <c r="AN9429" s="107" t="n"/>
      <c r="AO9429" s="107" t="n"/>
      <c r="AP9429" s="107" t="n"/>
      <c r="AQ9429" s="107" t="n"/>
      <c r="AR9429" s="107" t="n"/>
      <c r="AS9429" s="107" t="n"/>
      <c r="AT9429" s="107" t="n"/>
      <c r="AU9429" s="107" t="n"/>
      <c r="AV9429" s="107" t="n"/>
      <c r="AW9429" s="107" t="n"/>
      <c r="AX9429" s="107" t="n"/>
      <c r="AY9429" s="107" t="n"/>
      <c r="AZ9429" s="107" t="n"/>
    </row>
    <row r="9430">
      <c r="AA9430" s="107" t="n"/>
      <c r="AB9430" s="107" t="n"/>
      <c r="AC9430" s="107" t="n"/>
      <c r="AD9430" s="107" t="n"/>
      <c r="AE9430" s="107" t="n"/>
      <c r="AF9430" s="107" t="n"/>
      <c r="AG9430" s="107" t="n"/>
      <c r="AH9430" s="107" t="n"/>
      <c r="AI9430" s="107" t="n"/>
      <c r="AJ9430" s="107" t="n"/>
      <c r="AK9430" s="107" t="n"/>
      <c r="AL9430" s="107" t="n"/>
      <c r="AM9430" s="107" t="n"/>
      <c r="AN9430" s="107" t="n"/>
      <c r="AO9430" s="107" t="n"/>
      <c r="AP9430" s="107" t="n"/>
      <c r="AQ9430" s="107" t="n"/>
      <c r="AR9430" s="107" t="n"/>
      <c r="AS9430" s="107" t="n"/>
      <c r="AT9430" s="107" t="n"/>
      <c r="AU9430" s="107" t="n"/>
      <c r="AV9430" s="107" t="n"/>
      <c r="AW9430" s="107" t="n"/>
      <c r="AX9430" s="107" t="n"/>
      <c r="AY9430" s="107" t="n"/>
      <c r="AZ9430" s="107" t="n"/>
    </row>
    <row r="9431">
      <c r="AA9431" s="107" t="n"/>
      <c r="AB9431" s="107" t="n"/>
      <c r="AC9431" s="107" t="n"/>
      <c r="AD9431" s="107" t="n"/>
      <c r="AE9431" s="107" t="n"/>
      <c r="AF9431" s="107" t="n"/>
      <c r="AG9431" s="107" t="n"/>
      <c r="AH9431" s="107" t="n"/>
      <c r="AI9431" s="107" t="n"/>
      <c r="AJ9431" s="107" t="n"/>
      <c r="AK9431" s="107" t="n"/>
      <c r="AL9431" s="107" t="n"/>
      <c r="AM9431" s="107" t="n"/>
      <c r="AN9431" s="107" t="n"/>
      <c r="AO9431" s="107" t="n"/>
      <c r="AP9431" s="107" t="n"/>
      <c r="AQ9431" s="107" t="n"/>
      <c r="AR9431" s="107" t="n"/>
      <c r="AS9431" s="107" t="n"/>
      <c r="AT9431" s="107" t="n"/>
      <c r="AU9431" s="107" t="n"/>
      <c r="AV9431" s="107" t="n"/>
      <c r="AW9431" s="107" t="n"/>
      <c r="AX9431" s="107" t="n"/>
      <c r="AY9431" s="107" t="n"/>
      <c r="AZ9431" s="107" t="n"/>
    </row>
    <row r="9432">
      <c r="AA9432" s="107" t="n"/>
      <c r="AB9432" s="107" t="n"/>
      <c r="AC9432" s="107" t="n"/>
      <c r="AD9432" s="107" t="n"/>
      <c r="AE9432" s="107" t="n"/>
      <c r="AF9432" s="107" t="n"/>
      <c r="AG9432" s="107" t="n"/>
      <c r="AH9432" s="107" t="n"/>
      <c r="AI9432" s="107" t="n"/>
      <c r="AJ9432" s="107" t="n"/>
      <c r="AK9432" s="107" t="n"/>
      <c r="AL9432" s="107" t="n"/>
      <c r="AM9432" s="107" t="n"/>
      <c r="AN9432" s="107" t="n"/>
      <c r="AO9432" s="107" t="n"/>
      <c r="AP9432" s="107" t="n"/>
      <c r="AQ9432" s="107" t="n"/>
      <c r="AR9432" s="107" t="n"/>
      <c r="AS9432" s="107" t="n"/>
      <c r="AT9432" s="107" t="n"/>
      <c r="AU9432" s="107" t="n"/>
      <c r="AV9432" s="107" t="n"/>
      <c r="AW9432" s="107" t="n"/>
      <c r="AX9432" s="107" t="n"/>
      <c r="AY9432" s="107" t="n"/>
      <c r="AZ9432" s="107" t="n"/>
    </row>
    <row r="9433">
      <c r="AA9433" s="107" t="n"/>
      <c r="AB9433" s="107" t="n"/>
      <c r="AC9433" s="107" t="n"/>
      <c r="AD9433" s="107" t="n"/>
      <c r="AE9433" s="107" t="n"/>
      <c r="AF9433" s="107" t="n"/>
      <c r="AG9433" s="107" t="n"/>
      <c r="AH9433" s="107" t="n"/>
      <c r="AI9433" s="107" t="n"/>
      <c r="AJ9433" s="107" t="n"/>
      <c r="AK9433" s="107" t="n"/>
      <c r="AL9433" s="107" t="n"/>
      <c r="AM9433" s="107" t="n"/>
      <c r="AN9433" s="107" t="n"/>
      <c r="AO9433" s="107" t="n"/>
      <c r="AP9433" s="107" t="n"/>
      <c r="AQ9433" s="107" t="n"/>
      <c r="AR9433" s="107" t="n"/>
      <c r="AS9433" s="107" t="n"/>
      <c r="AT9433" s="107" t="n"/>
      <c r="AU9433" s="107" t="n"/>
      <c r="AV9433" s="107" t="n"/>
      <c r="AW9433" s="107" t="n"/>
      <c r="AX9433" s="107" t="n"/>
      <c r="AY9433" s="107" t="n"/>
      <c r="AZ9433" s="107" t="n"/>
    </row>
    <row r="9434">
      <c r="AA9434" s="107" t="n"/>
      <c r="AB9434" s="107" t="n"/>
      <c r="AC9434" s="107" t="n"/>
      <c r="AD9434" s="107" t="n"/>
      <c r="AE9434" s="107" t="n"/>
      <c r="AF9434" s="107" t="n"/>
      <c r="AG9434" s="107" t="n"/>
      <c r="AH9434" s="107" t="n"/>
      <c r="AI9434" s="107" t="n"/>
      <c r="AJ9434" s="107" t="n"/>
      <c r="AK9434" s="107" t="n"/>
      <c r="AL9434" s="107" t="n"/>
      <c r="AM9434" s="107" t="n"/>
      <c r="AN9434" s="107" t="n"/>
      <c r="AO9434" s="107" t="n"/>
      <c r="AP9434" s="107" t="n"/>
      <c r="AQ9434" s="107" t="n"/>
      <c r="AR9434" s="107" t="n"/>
      <c r="AS9434" s="107" t="n"/>
      <c r="AT9434" s="107" t="n"/>
      <c r="AU9434" s="107" t="n"/>
      <c r="AV9434" s="107" t="n"/>
      <c r="AW9434" s="107" t="n"/>
      <c r="AX9434" s="107" t="n"/>
      <c r="AY9434" s="107" t="n"/>
      <c r="AZ9434" s="107" t="n"/>
    </row>
    <row r="9435">
      <c r="AA9435" s="107" t="n"/>
      <c r="AB9435" s="107" t="n"/>
      <c r="AC9435" s="107" t="n"/>
      <c r="AD9435" s="107" t="n"/>
      <c r="AE9435" s="107" t="n"/>
      <c r="AF9435" s="107" t="n"/>
      <c r="AG9435" s="107" t="n"/>
      <c r="AH9435" s="107" t="n"/>
      <c r="AI9435" s="107" t="n"/>
      <c r="AJ9435" s="107" t="n"/>
      <c r="AK9435" s="107" t="n"/>
      <c r="AL9435" s="107" t="n"/>
      <c r="AM9435" s="107" t="n"/>
      <c r="AN9435" s="107" t="n"/>
      <c r="AO9435" s="107" t="n"/>
      <c r="AP9435" s="107" t="n"/>
      <c r="AQ9435" s="107" t="n"/>
      <c r="AR9435" s="107" t="n"/>
      <c r="AS9435" s="107" t="n"/>
      <c r="AT9435" s="107" t="n"/>
      <c r="AU9435" s="107" t="n"/>
      <c r="AV9435" s="107" t="n"/>
      <c r="AW9435" s="107" t="n"/>
      <c r="AX9435" s="107" t="n"/>
      <c r="AY9435" s="107" t="n"/>
      <c r="AZ9435" s="107" t="n"/>
    </row>
    <row r="9436">
      <c r="AA9436" s="107" t="n"/>
      <c r="AB9436" s="107" t="n"/>
      <c r="AC9436" s="107" t="n"/>
      <c r="AD9436" s="107" t="n"/>
      <c r="AE9436" s="107" t="n"/>
      <c r="AF9436" s="107" t="n"/>
      <c r="AG9436" s="107" t="n"/>
      <c r="AH9436" s="107" t="n"/>
      <c r="AI9436" s="107" t="n"/>
      <c r="AJ9436" s="107" t="n"/>
      <c r="AK9436" s="107" t="n"/>
      <c r="AL9436" s="107" t="n"/>
      <c r="AM9436" s="107" t="n"/>
      <c r="AN9436" s="107" t="n"/>
      <c r="AO9436" s="107" t="n"/>
      <c r="AP9436" s="107" t="n"/>
      <c r="AQ9436" s="107" t="n"/>
      <c r="AR9436" s="107" t="n"/>
      <c r="AS9436" s="107" t="n"/>
      <c r="AT9436" s="107" t="n"/>
      <c r="AU9436" s="107" t="n"/>
      <c r="AV9436" s="107" t="n"/>
      <c r="AW9436" s="107" t="n"/>
      <c r="AX9436" s="107" t="n"/>
      <c r="AY9436" s="107" t="n"/>
      <c r="AZ9436" s="107" t="n"/>
    </row>
    <row r="9437">
      <c r="AA9437" s="107" t="n"/>
      <c r="AB9437" s="107" t="n"/>
      <c r="AC9437" s="107" t="n"/>
      <c r="AD9437" s="107" t="n"/>
      <c r="AE9437" s="107" t="n"/>
      <c r="AF9437" s="107" t="n"/>
      <c r="AG9437" s="107" t="n"/>
      <c r="AH9437" s="107" t="n"/>
      <c r="AI9437" s="107" t="n"/>
      <c r="AJ9437" s="107" t="n"/>
      <c r="AK9437" s="107" t="n"/>
      <c r="AL9437" s="107" t="n"/>
      <c r="AM9437" s="107" t="n"/>
      <c r="AN9437" s="107" t="n"/>
      <c r="AO9437" s="107" t="n"/>
      <c r="AP9437" s="107" t="n"/>
      <c r="AQ9437" s="107" t="n"/>
      <c r="AR9437" s="107" t="n"/>
      <c r="AS9437" s="107" t="n"/>
      <c r="AT9437" s="107" t="n"/>
      <c r="AU9437" s="107" t="n"/>
      <c r="AV9437" s="107" t="n"/>
      <c r="AW9437" s="107" t="n"/>
      <c r="AX9437" s="107" t="n"/>
      <c r="AY9437" s="107" t="n"/>
      <c r="AZ9437" s="107" t="n"/>
    </row>
    <row r="9438">
      <c r="AA9438" s="107" t="n"/>
      <c r="AB9438" s="107" t="n"/>
      <c r="AC9438" s="107" t="n"/>
      <c r="AD9438" s="107" t="n"/>
      <c r="AE9438" s="107" t="n"/>
      <c r="AF9438" s="107" t="n"/>
      <c r="AG9438" s="107" t="n"/>
      <c r="AH9438" s="107" t="n"/>
      <c r="AI9438" s="107" t="n"/>
      <c r="AJ9438" s="107" t="n"/>
      <c r="AK9438" s="107" t="n"/>
      <c r="AL9438" s="107" t="n"/>
      <c r="AM9438" s="107" t="n"/>
      <c r="AN9438" s="107" t="n"/>
      <c r="AO9438" s="107" t="n"/>
      <c r="AP9438" s="107" t="n"/>
      <c r="AQ9438" s="107" t="n"/>
      <c r="AR9438" s="107" t="n"/>
      <c r="AS9438" s="107" t="n"/>
      <c r="AT9438" s="107" t="n"/>
      <c r="AU9438" s="107" t="n"/>
      <c r="AV9438" s="107" t="n"/>
      <c r="AW9438" s="107" t="n"/>
      <c r="AX9438" s="107" t="n"/>
      <c r="AY9438" s="107" t="n"/>
      <c r="AZ9438" s="107" t="n"/>
    </row>
    <row r="9439">
      <c r="AA9439" s="107" t="n"/>
      <c r="AB9439" s="107" t="n"/>
      <c r="AC9439" s="107" t="n"/>
      <c r="AD9439" s="107" t="n"/>
      <c r="AE9439" s="107" t="n"/>
      <c r="AF9439" s="107" t="n"/>
      <c r="AG9439" s="107" t="n"/>
      <c r="AH9439" s="107" t="n"/>
      <c r="AI9439" s="107" t="n"/>
      <c r="AJ9439" s="107" t="n"/>
      <c r="AK9439" s="107" t="n"/>
      <c r="AL9439" s="107" t="n"/>
      <c r="AM9439" s="107" t="n"/>
      <c r="AN9439" s="107" t="n"/>
      <c r="AO9439" s="107" t="n"/>
      <c r="AP9439" s="107" t="n"/>
      <c r="AQ9439" s="107" t="n"/>
      <c r="AR9439" s="107" t="n"/>
      <c r="AS9439" s="107" t="n"/>
      <c r="AT9439" s="107" t="n"/>
      <c r="AU9439" s="107" t="n"/>
      <c r="AV9439" s="107" t="n"/>
      <c r="AW9439" s="107" t="n"/>
      <c r="AX9439" s="107" t="n"/>
      <c r="AY9439" s="107" t="n"/>
      <c r="AZ9439" s="107" t="n"/>
    </row>
    <row r="9440">
      <c r="AA9440" s="107" t="n"/>
      <c r="AB9440" s="107" t="n"/>
      <c r="AC9440" s="107" t="n"/>
      <c r="AD9440" s="107" t="n"/>
      <c r="AE9440" s="107" t="n"/>
      <c r="AF9440" s="107" t="n"/>
      <c r="AG9440" s="107" t="n"/>
      <c r="AH9440" s="107" t="n"/>
      <c r="AI9440" s="107" t="n"/>
      <c r="AJ9440" s="107" t="n"/>
      <c r="AK9440" s="107" t="n"/>
      <c r="AL9440" s="107" t="n"/>
      <c r="AM9440" s="107" t="n"/>
      <c r="AN9440" s="107" t="n"/>
      <c r="AO9440" s="107" t="n"/>
      <c r="AP9440" s="107" t="n"/>
      <c r="AQ9440" s="107" t="n"/>
      <c r="AR9440" s="107" t="n"/>
      <c r="AS9440" s="107" t="n"/>
      <c r="AT9440" s="107" t="n"/>
      <c r="AU9440" s="107" t="n"/>
      <c r="AV9440" s="107" t="n"/>
      <c r="AW9440" s="107" t="n"/>
      <c r="AX9440" s="107" t="n"/>
      <c r="AY9440" s="107" t="n"/>
      <c r="AZ9440" s="107" t="n"/>
    </row>
    <row r="9441">
      <c r="AA9441" s="107" t="n"/>
      <c r="AB9441" s="107" t="n"/>
      <c r="AC9441" s="107" t="n"/>
      <c r="AD9441" s="107" t="n"/>
      <c r="AE9441" s="107" t="n"/>
      <c r="AF9441" s="107" t="n"/>
      <c r="AG9441" s="107" t="n"/>
      <c r="AH9441" s="107" t="n"/>
      <c r="AI9441" s="107" t="n"/>
      <c r="AJ9441" s="107" t="n"/>
      <c r="AK9441" s="107" t="n"/>
      <c r="AL9441" s="107" t="n"/>
      <c r="AM9441" s="107" t="n"/>
      <c r="AN9441" s="107" t="n"/>
      <c r="AO9441" s="107" t="n"/>
      <c r="AP9441" s="107" t="n"/>
      <c r="AQ9441" s="107" t="n"/>
      <c r="AR9441" s="107" t="n"/>
      <c r="AS9441" s="107" t="n"/>
      <c r="AT9441" s="107" t="n"/>
      <c r="AU9441" s="107" t="n"/>
      <c r="AV9441" s="107" t="n"/>
      <c r="AW9441" s="107" t="n"/>
      <c r="AX9441" s="107" t="n"/>
      <c r="AY9441" s="107" t="n"/>
      <c r="AZ9441" s="107" t="n"/>
    </row>
    <row r="9442">
      <c r="AA9442" s="107" t="n"/>
      <c r="AB9442" s="107" t="n"/>
      <c r="AC9442" s="107" t="n"/>
      <c r="AD9442" s="107" t="n"/>
      <c r="AE9442" s="107" t="n"/>
      <c r="AF9442" s="107" t="n"/>
      <c r="AG9442" s="107" t="n"/>
      <c r="AH9442" s="107" t="n"/>
      <c r="AI9442" s="107" t="n"/>
      <c r="AJ9442" s="107" t="n"/>
      <c r="AK9442" s="107" t="n"/>
      <c r="AL9442" s="107" t="n"/>
      <c r="AM9442" s="107" t="n"/>
      <c r="AN9442" s="107" t="n"/>
      <c r="AO9442" s="107" t="n"/>
      <c r="AP9442" s="107" t="n"/>
      <c r="AQ9442" s="107" t="n"/>
      <c r="AR9442" s="107" t="n"/>
      <c r="AS9442" s="107" t="n"/>
      <c r="AT9442" s="107" t="n"/>
      <c r="AU9442" s="107" t="n"/>
      <c r="AV9442" s="107" t="n"/>
      <c r="AW9442" s="107" t="n"/>
      <c r="AX9442" s="107" t="n"/>
      <c r="AY9442" s="107" t="n"/>
      <c r="AZ9442" s="107" t="n"/>
    </row>
    <row r="9443">
      <c r="AA9443" s="107" t="n"/>
      <c r="AB9443" s="107" t="n"/>
      <c r="AC9443" s="107" t="n"/>
      <c r="AD9443" s="107" t="n"/>
      <c r="AE9443" s="107" t="n"/>
      <c r="AF9443" s="107" t="n"/>
      <c r="AG9443" s="107" t="n"/>
      <c r="AH9443" s="107" t="n"/>
      <c r="AI9443" s="107" t="n"/>
      <c r="AJ9443" s="107" t="n"/>
      <c r="AK9443" s="107" t="n"/>
      <c r="AL9443" s="107" t="n"/>
      <c r="AM9443" s="107" t="n"/>
      <c r="AN9443" s="107" t="n"/>
      <c r="AO9443" s="107" t="n"/>
      <c r="AP9443" s="107" t="n"/>
      <c r="AQ9443" s="107" t="n"/>
      <c r="AR9443" s="107" t="n"/>
      <c r="AS9443" s="107" t="n"/>
      <c r="AT9443" s="107" t="n"/>
      <c r="AU9443" s="107" t="n"/>
      <c r="AV9443" s="107" t="n"/>
      <c r="AW9443" s="107" t="n"/>
      <c r="AX9443" s="107" t="n"/>
      <c r="AY9443" s="107" t="n"/>
      <c r="AZ9443" s="107" t="n"/>
    </row>
    <row r="9444">
      <c r="AA9444" s="107" t="n"/>
      <c r="AB9444" s="107" t="n"/>
      <c r="AC9444" s="107" t="n"/>
      <c r="AD9444" s="107" t="n"/>
      <c r="AE9444" s="107" t="n"/>
      <c r="AF9444" s="107" t="n"/>
      <c r="AG9444" s="107" t="n"/>
      <c r="AH9444" s="107" t="n"/>
      <c r="AI9444" s="107" t="n"/>
      <c r="AJ9444" s="107" t="n"/>
      <c r="AK9444" s="107" t="n"/>
      <c r="AL9444" s="107" t="n"/>
      <c r="AM9444" s="107" t="n"/>
      <c r="AN9444" s="107" t="n"/>
      <c r="AO9444" s="107" t="n"/>
      <c r="AP9444" s="107" t="n"/>
      <c r="AQ9444" s="107" t="n"/>
      <c r="AR9444" s="107" t="n"/>
      <c r="AS9444" s="107" t="n"/>
      <c r="AT9444" s="107" t="n"/>
      <c r="AU9444" s="107" t="n"/>
      <c r="AV9444" s="107" t="n"/>
      <c r="AW9444" s="107" t="n"/>
      <c r="AX9444" s="107" t="n"/>
      <c r="AY9444" s="107" t="n"/>
      <c r="AZ9444" s="107" t="n"/>
    </row>
    <row r="9445">
      <c r="AA9445" s="107" t="n"/>
      <c r="AB9445" s="107" t="n"/>
      <c r="AC9445" s="107" t="n"/>
      <c r="AD9445" s="107" t="n"/>
      <c r="AE9445" s="107" t="n"/>
      <c r="AF9445" s="107" t="n"/>
      <c r="AG9445" s="107" t="n"/>
      <c r="AH9445" s="107" t="n"/>
      <c r="AI9445" s="107" t="n"/>
      <c r="AJ9445" s="107" t="n"/>
      <c r="AK9445" s="107" t="n"/>
      <c r="AL9445" s="107" t="n"/>
      <c r="AM9445" s="107" t="n"/>
      <c r="AN9445" s="107" t="n"/>
      <c r="AO9445" s="107" t="n"/>
      <c r="AP9445" s="107" t="n"/>
      <c r="AQ9445" s="107" t="n"/>
      <c r="AR9445" s="107" t="n"/>
      <c r="AS9445" s="107" t="n"/>
      <c r="AT9445" s="107" t="n"/>
      <c r="AU9445" s="107" t="n"/>
      <c r="AV9445" s="107" t="n"/>
      <c r="AW9445" s="107" t="n"/>
      <c r="AX9445" s="107" t="n"/>
      <c r="AY9445" s="107" t="n"/>
      <c r="AZ9445" s="107" t="n"/>
    </row>
    <row r="9446">
      <c r="AA9446" s="107" t="n"/>
      <c r="AB9446" s="107" t="n"/>
      <c r="AC9446" s="107" t="n"/>
      <c r="AD9446" s="107" t="n"/>
      <c r="AE9446" s="107" t="n"/>
      <c r="AF9446" s="107" t="n"/>
      <c r="AG9446" s="107" t="n"/>
      <c r="AH9446" s="107" t="n"/>
      <c r="AI9446" s="107" t="n"/>
      <c r="AJ9446" s="107" t="n"/>
      <c r="AK9446" s="107" t="n"/>
      <c r="AL9446" s="107" t="n"/>
      <c r="AM9446" s="107" t="n"/>
      <c r="AN9446" s="107" t="n"/>
      <c r="AO9446" s="107" t="n"/>
      <c r="AP9446" s="107" t="n"/>
      <c r="AQ9446" s="107" t="n"/>
      <c r="AR9446" s="107" t="n"/>
      <c r="AS9446" s="107" t="n"/>
      <c r="AT9446" s="107" t="n"/>
      <c r="AU9446" s="107" t="n"/>
      <c r="AV9446" s="107" t="n"/>
      <c r="AW9446" s="107" t="n"/>
      <c r="AX9446" s="107" t="n"/>
      <c r="AY9446" s="107" t="n"/>
      <c r="AZ9446" s="107" t="n"/>
    </row>
    <row r="9447">
      <c r="AA9447" s="107" t="n"/>
      <c r="AB9447" s="107" t="n"/>
      <c r="AC9447" s="107" t="n"/>
      <c r="AD9447" s="107" t="n"/>
      <c r="AE9447" s="107" t="n"/>
      <c r="AF9447" s="107" t="n"/>
      <c r="AG9447" s="107" t="n"/>
      <c r="AH9447" s="107" t="n"/>
      <c r="AI9447" s="107" t="n"/>
      <c r="AJ9447" s="107" t="n"/>
      <c r="AK9447" s="107" t="n"/>
      <c r="AL9447" s="107" t="n"/>
      <c r="AM9447" s="107" t="n"/>
      <c r="AN9447" s="107" t="n"/>
      <c r="AO9447" s="107" t="n"/>
      <c r="AP9447" s="107" t="n"/>
      <c r="AQ9447" s="107" t="n"/>
      <c r="AR9447" s="107" t="n"/>
      <c r="AS9447" s="107" t="n"/>
      <c r="AT9447" s="107" t="n"/>
      <c r="AU9447" s="107" t="n"/>
      <c r="AV9447" s="107" t="n"/>
      <c r="AW9447" s="107" t="n"/>
      <c r="AX9447" s="107" t="n"/>
      <c r="AY9447" s="107" t="n"/>
      <c r="AZ9447" s="107" t="n"/>
    </row>
    <row r="9448">
      <c r="AA9448" s="107" t="n"/>
      <c r="AB9448" s="107" t="n"/>
      <c r="AC9448" s="107" t="n"/>
      <c r="AD9448" s="107" t="n"/>
      <c r="AE9448" s="107" t="n"/>
      <c r="AF9448" s="107" t="n"/>
      <c r="AG9448" s="107" t="n"/>
      <c r="AH9448" s="107" t="n"/>
      <c r="AI9448" s="107" t="n"/>
      <c r="AJ9448" s="107" t="n"/>
      <c r="AK9448" s="107" t="n"/>
      <c r="AL9448" s="107" t="n"/>
      <c r="AM9448" s="107" t="n"/>
      <c r="AN9448" s="107" t="n"/>
      <c r="AO9448" s="107" t="n"/>
      <c r="AP9448" s="107" t="n"/>
      <c r="AQ9448" s="107" t="n"/>
      <c r="AR9448" s="107" t="n"/>
      <c r="AS9448" s="107" t="n"/>
      <c r="AT9448" s="107" t="n"/>
      <c r="AU9448" s="107" t="n"/>
      <c r="AV9448" s="107" t="n"/>
      <c r="AW9448" s="107" t="n"/>
      <c r="AX9448" s="107" t="n"/>
      <c r="AY9448" s="107" t="n"/>
      <c r="AZ9448" s="107" t="n"/>
    </row>
    <row r="9449">
      <c r="AA9449" s="107" t="n"/>
      <c r="AB9449" s="107" t="n"/>
      <c r="AC9449" s="107" t="n"/>
      <c r="AD9449" s="107" t="n"/>
      <c r="AE9449" s="107" t="n"/>
      <c r="AF9449" s="107" t="n"/>
      <c r="AG9449" s="107" t="n"/>
      <c r="AH9449" s="107" t="n"/>
      <c r="AI9449" s="107" t="n"/>
      <c r="AJ9449" s="107" t="n"/>
      <c r="AK9449" s="107" t="n"/>
      <c r="AL9449" s="107" t="n"/>
      <c r="AM9449" s="107" t="n"/>
      <c r="AN9449" s="107" t="n"/>
      <c r="AO9449" s="107" t="n"/>
      <c r="AP9449" s="107" t="n"/>
      <c r="AQ9449" s="107" t="n"/>
      <c r="AR9449" s="107" t="n"/>
      <c r="AS9449" s="107" t="n"/>
      <c r="AT9449" s="107" t="n"/>
      <c r="AU9449" s="107" t="n"/>
      <c r="AV9449" s="107" t="n"/>
      <c r="AW9449" s="107" t="n"/>
      <c r="AX9449" s="107" t="n"/>
      <c r="AY9449" s="107" t="n"/>
      <c r="AZ9449" s="107" t="n"/>
    </row>
    <row r="9450">
      <c r="AA9450" s="107" t="n"/>
      <c r="AB9450" s="107" t="n"/>
      <c r="AC9450" s="107" t="n"/>
      <c r="AD9450" s="107" t="n"/>
      <c r="AE9450" s="107" t="n"/>
      <c r="AF9450" s="107" t="n"/>
      <c r="AG9450" s="107" t="n"/>
      <c r="AH9450" s="107" t="n"/>
      <c r="AI9450" s="107" t="n"/>
      <c r="AJ9450" s="107" t="n"/>
      <c r="AK9450" s="107" t="n"/>
      <c r="AL9450" s="107" t="n"/>
      <c r="AM9450" s="107" t="n"/>
      <c r="AN9450" s="107" t="n"/>
      <c r="AO9450" s="107" t="n"/>
      <c r="AP9450" s="107" t="n"/>
      <c r="AQ9450" s="107" t="n"/>
      <c r="AR9450" s="107" t="n"/>
      <c r="AS9450" s="107" t="n"/>
      <c r="AT9450" s="107" t="n"/>
      <c r="AU9450" s="107" t="n"/>
      <c r="AV9450" s="107" t="n"/>
      <c r="AW9450" s="107" t="n"/>
      <c r="AX9450" s="107" t="n"/>
      <c r="AY9450" s="107" t="n"/>
      <c r="AZ9450" s="107" t="n"/>
    </row>
    <row r="9451">
      <c r="AA9451" s="107" t="n"/>
      <c r="AB9451" s="107" t="n"/>
      <c r="AC9451" s="107" t="n"/>
      <c r="AD9451" s="107" t="n"/>
      <c r="AE9451" s="107" t="n"/>
      <c r="AF9451" s="107" t="n"/>
      <c r="AG9451" s="107" t="n"/>
      <c r="AH9451" s="107" t="n"/>
      <c r="AI9451" s="107" t="n"/>
      <c r="AJ9451" s="107" t="n"/>
      <c r="AK9451" s="107" t="n"/>
      <c r="AL9451" s="107" t="n"/>
      <c r="AM9451" s="107" t="n"/>
      <c r="AN9451" s="107" t="n"/>
      <c r="AO9451" s="107" t="n"/>
      <c r="AP9451" s="107" t="n"/>
      <c r="AQ9451" s="107" t="n"/>
      <c r="AR9451" s="107" t="n"/>
      <c r="AS9451" s="107" t="n"/>
      <c r="AT9451" s="107" t="n"/>
      <c r="AU9451" s="107" t="n"/>
      <c r="AV9451" s="107" t="n"/>
      <c r="AW9451" s="107" t="n"/>
      <c r="AX9451" s="107" t="n"/>
      <c r="AY9451" s="107" t="n"/>
      <c r="AZ9451" s="107" t="n"/>
    </row>
    <row r="9452">
      <c r="AA9452" s="107" t="n"/>
      <c r="AB9452" s="107" t="n"/>
      <c r="AC9452" s="107" t="n"/>
      <c r="AD9452" s="107" t="n"/>
      <c r="AE9452" s="107" t="n"/>
      <c r="AF9452" s="107" t="n"/>
      <c r="AG9452" s="107" t="n"/>
      <c r="AH9452" s="107" t="n"/>
      <c r="AI9452" s="107" t="n"/>
      <c r="AJ9452" s="107" t="n"/>
      <c r="AK9452" s="107" t="n"/>
      <c r="AL9452" s="107" t="n"/>
      <c r="AM9452" s="107" t="n"/>
      <c r="AN9452" s="107" t="n"/>
      <c r="AO9452" s="107" t="n"/>
      <c r="AP9452" s="107" t="n"/>
      <c r="AQ9452" s="107" t="n"/>
      <c r="AR9452" s="107" t="n"/>
      <c r="AS9452" s="107" t="n"/>
      <c r="AT9452" s="107" t="n"/>
      <c r="AU9452" s="107" t="n"/>
      <c r="AV9452" s="107" t="n"/>
      <c r="AW9452" s="107" t="n"/>
      <c r="AX9452" s="107" t="n"/>
      <c r="AY9452" s="107" t="n"/>
      <c r="AZ9452" s="107" t="n"/>
    </row>
    <row r="9453">
      <c r="AA9453" s="107" t="n"/>
      <c r="AB9453" s="107" t="n"/>
      <c r="AC9453" s="107" t="n"/>
      <c r="AD9453" s="107" t="n"/>
      <c r="AE9453" s="107" t="n"/>
      <c r="AF9453" s="107" t="n"/>
      <c r="AG9453" s="107" t="n"/>
      <c r="AH9453" s="107" t="n"/>
      <c r="AI9453" s="107" t="n"/>
      <c r="AJ9453" s="107" t="n"/>
      <c r="AK9453" s="107" t="n"/>
      <c r="AL9453" s="107" t="n"/>
      <c r="AM9453" s="107" t="n"/>
      <c r="AN9453" s="107" t="n"/>
      <c r="AO9453" s="107" t="n"/>
      <c r="AP9453" s="107" t="n"/>
      <c r="AQ9453" s="107" t="n"/>
      <c r="AR9453" s="107" t="n"/>
      <c r="AS9453" s="107" t="n"/>
      <c r="AT9453" s="107" t="n"/>
      <c r="AU9453" s="107" t="n"/>
      <c r="AV9453" s="107" t="n"/>
      <c r="AW9453" s="107" t="n"/>
      <c r="AX9453" s="107" t="n"/>
      <c r="AY9453" s="107" t="n"/>
      <c r="AZ9453" s="107" t="n"/>
    </row>
    <row r="9454">
      <c r="AA9454" s="107" t="n"/>
      <c r="AB9454" s="107" t="n"/>
      <c r="AC9454" s="107" t="n"/>
      <c r="AD9454" s="107" t="n"/>
      <c r="AE9454" s="107" t="n"/>
      <c r="AF9454" s="107" t="n"/>
      <c r="AG9454" s="107" t="n"/>
      <c r="AH9454" s="107" t="n"/>
      <c r="AI9454" s="107" t="n"/>
      <c r="AJ9454" s="107" t="n"/>
      <c r="AK9454" s="107" t="n"/>
      <c r="AL9454" s="107" t="n"/>
      <c r="AM9454" s="107" t="n"/>
      <c r="AN9454" s="107" t="n"/>
      <c r="AO9454" s="107" t="n"/>
      <c r="AP9454" s="107" t="n"/>
      <c r="AQ9454" s="107" t="n"/>
      <c r="AR9454" s="107" t="n"/>
      <c r="AS9454" s="107" t="n"/>
      <c r="AT9454" s="107" t="n"/>
      <c r="AU9454" s="107" t="n"/>
      <c r="AV9454" s="107" t="n"/>
      <c r="AW9454" s="107" t="n"/>
      <c r="AX9454" s="107" t="n"/>
      <c r="AY9454" s="107" t="n"/>
      <c r="AZ9454" s="107" t="n"/>
    </row>
    <row r="9455">
      <c r="AA9455" s="107" t="n"/>
      <c r="AB9455" s="107" t="n"/>
      <c r="AC9455" s="107" t="n"/>
      <c r="AD9455" s="107" t="n"/>
      <c r="AE9455" s="107" t="n"/>
      <c r="AF9455" s="107" t="n"/>
      <c r="AG9455" s="107" t="n"/>
      <c r="AH9455" s="107" t="n"/>
      <c r="AI9455" s="107" t="n"/>
      <c r="AJ9455" s="107" t="n"/>
      <c r="AK9455" s="107" t="n"/>
      <c r="AL9455" s="107" t="n"/>
      <c r="AM9455" s="107" t="n"/>
      <c r="AN9455" s="107" t="n"/>
      <c r="AO9455" s="107" t="n"/>
      <c r="AP9455" s="107" t="n"/>
      <c r="AQ9455" s="107" t="n"/>
      <c r="AR9455" s="107" t="n"/>
      <c r="AS9455" s="107" t="n"/>
      <c r="AT9455" s="107" t="n"/>
      <c r="AU9455" s="107" t="n"/>
      <c r="AV9455" s="107" t="n"/>
      <c r="AW9455" s="107" t="n"/>
      <c r="AX9455" s="107" t="n"/>
      <c r="AY9455" s="107" t="n"/>
      <c r="AZ9455" s="107" t="n"/>
    </row>
    <row r="9456">
      <c r="AA9456" s="107" t="n"/>
      <c r="AB9456" s="107" t="n"/>
      <c r="AC9456" s="107" t="n"/>
      <c r="AD9456" s="107" t="n"/>
      <c r="AE9456" s="107" t="n"/>
      <c r="AF9456" s="107" t="n"/>
      <c r="AG9456" s="107" t="n"/>
      <c r="AH9456" s="107" t="n"/>
      <c r="AI9456" s="107" t="n"/>
      <c r="AJ9456" s="107" t="n"/>
      <c r="AK9456" s="107" t="n"/>
      <c r="AL9456" s="107" t="n"/>
      <c r="AM9456" s="107" t="n"/>
      <c r="AN9456" s="107" t="n"/>
      <c r="AO9456" s="107" t="n"/>
      <c r="AP9456" s="107" t="n"/>
      <c r="AQ9456" s="107" t="n"/>
      <c r="AR9456" s="107" t="n"/>
      <c r="AS9456" s="107" t="n"/>
      <c r="AT9456" s="107" t="n"/>
      <c r="AU9456" s="107" t="n"/>
      <c r="AV9456" s="107" t="n"/>
      <c r="AW9456" s="107" t="n"/>
      <c r="AX9456" s="107" t="n"/>
      <c r="AY9456" s="107" t="n"/>
      <c r="AZ9456" s="107" t="n"/>
    </row>
    <row r="9457">
      <c r="AA9457" s="107" t="n"/>
      <c r="AB9457" s="107" t="n"/>
      <c r="AC9457" s="107" t="n"/>
      <c r="AD9457" s="107" t="n"/>
      <c r="AE9457" s="107" t="n"/>
      <c r="AF9457" s="107" t="n"/>
      <c r="AG9457" s="107" t="n"/>
      <c r="AH9457" s="107" t="n"/>
      <c r="AI9457" s="107" t="n"/>
      <c r="AJ9457" s="107" t="n"/>
      <c r="AK9457" s="107" t="n"/>
      <c r="AL9457" s="107" t="n"/>
      <c r="AM9457" s="107" t="n"/>
      <c r="AN9457" s="107" t="n"/>
      <c r="AO9457" s="107" t="n"/>
      <c r="AP9457" s="107" t="n"/>
      <c r="AQ9457" s="107" t="n"/>
      <c r="AR9457" s="107" t="n"/>
      <c r="AS9457" s="107" t="n"/>
      <c r="AT9457" s="107" t="n"/>
      <c r="AU9457" s="107" t="n"/>
      <c r="AV9457" s="107" t="n"/>
      <c r="AW9457" s="107" t="n"/>
      <c r="AX9457" s="107" t="n"/>
      <c r="AY9457" s="107" t="n"/>
      <c r="AZ9457" s="107" t="n"/>
    </row>
    <row r="9458">
      <c r="AA9458" s="107" t="n"/>
      <c r="AB9458" s="107" t="n"/>
      <c r="AC9458" s="107" t="n"/>
      <c r="AD9458" s="107" t="n"/>
      <c r="AE9458" s="107" t="n"/>
      <c r="AF9458" s="107" t="n"/>
      <c r="AG9458" s="107" t="n"/>
      <c r="AH9458" s="107" t="n"/>
      <c r="AI9458" s="107" t="n"/>
      <c r="AJ9458" s="107" t="n"/>
      <c r="AK9458" s="107" t="n"/>
      <c r="AL9458" s="107" t="n"/>
      <c r="AM9458" s="107" t="n"/>
      <c r="AN9458" s="107" t="n"/>
      <c r="AO9458" s="107" t="n"/>
      <c r="AP9458" s="107" t="n"/>
      <c r="AQ9458" s="107" t="n"/>
      <c r="AR9458" s="107" t="n"/>
      <c r="AS9458" s="107" t="n"/>
      <c r="AT9458" s="107" t="n"/>
      <c r="AU9458" s="107" t="n"/>
      <c r="AV9458" s="107" t="n"/>
      <c r="AW9458" s="107" t="n"/>
      <c r="AX9458" s="107" t="n"/>
      <c r="AY9458" s="107" t="n"/>
      <c r="AZ9458" s="107" t="n"/>
    </row>
    <row r="9459">
      <c r="AA9459" s="107" t="n"/>
      <c r="AB9459" s="107" t="n"/>
      <c r="AC9459" s="107" t="n"/>
      <c r="AD9459" s="107" t="n"/>
      <c r="AE9459" s="107" t="n"/>
      <c r="AF9459" s="107" t="n"/>
      <c r="AG9459" s="107" t="n"/>
      <c r="AH9459" s="107" t="n"/>
      <c r="AI9459" s="107" t="n"/>
      <c r="AJ9459" s="107" t="n"/>
      <c r="AK9459" s="107" t="n"/>
      <c r="AL9459" s="107" t="n"/>
      <c r="AM9459" s="107" t="n"/>
      <c r="AN9459" s="107" t="n"/>
      <c r="AO9459" s="107" t="n"/>
      <c r="AP9459" s="107" t="n"/>
      <c r="AQ9459" s="107" t="n"/>
      <c r="AR9459" s="107" t="n"/>
      <c r="AS9459" s="107" t="n"/>
      <c r="AT9459" s="107" t="n"/>
      <c r="AU9459" s="107" t="n"/>
      <c r="AV9459" s="107" t="n"/>
      <c r="AW9459" s="107" t="n"/>
      <c r="AX9459" s="107" t="n"/>
      <c r="AY9459" s="107" t="n"/>
      <c r="AZ9459" s="107" t="n"/>
    </row>
    <row r="9460">
      <c r="AA9460" s="107" t="n"/>
      <c r="AB9460" s="107" t="n"/>
      <c r="AC9460" s="107" t="n"/>
      <c r="AD9460" s="107" t="n"/>
      <c r="AE9460" s="107" t="n"/>
      <c r="AF9460" s="107" t="n"/>
      <c r="AG9460" s="107" t="n"/>
      <c r="AH9460" s="107" t="n"/>
      <c r="AI9460" s="107" t="n"/>
      <c r="AJ9460" s="107" t="n"/>
      <c r="AK9460" s="107" t="n"/>
      <c r="AL9460" s="107" t="n"/>
      <c r="AM9460" s="107" t="n"/>
      <c r="AN9460" s="107" t="n"/>
      <c r="AO9460" s="107" t="n"/>
      <c r="AP9460" s="107" t="n"/>
      <c r="AQ9460" s="107" t="n"/>
      <c r="AR9460" s="107" t="n"/>
      <c r="AS9460" s="107" t="n"/>
      <c r="AT9460" s="107" t="n"/>
      <c r="AU9460" s="107" t="n"/>
      <c r="AV9460" s="107" t="n"/>
      <c r="AW9460" s="107" t="n"/>
      <c r="AX9460" s="107" t="n"/>
      <c r="AY9460" s="107" t="n"/>
      <c r="AZ9460" s="107" t="n"/>
    </row>
    <row r="9461">
      <c r="AA9461" s="107" t="n"/>
      <c r="AB9461" s="107" t="n"/>
      <c r="AC9461" s="107" t="n"/>
      <c r="AD9461" s="107" t="n"/>
      <c r="AE9461" s="107" t="n"/>
      <c r="AF9461" s="107" t="n"/>
      <c r="AG9461" s="107" t="n"/>
      <c r="AH9461" s="107" t="n"/>
      <c r="AI9461" s="107" t="n"/>
      <c r="AJ9461" s="107" t="n"/>
      <c r="AK9461" s="107" t="n"/>
      <c r="AL9461" s="107" t="n"/>
      <c r="AM9461" s="107" t="n"/>
      <c r="AN9461" s="107" t="n"/>
      <c r="AO9461" s="107" t="n"/>
      <c r="AP9461" s="107" t="n"/>
      <c r="AQ9461" s="107" t="n"/>
      <c r="AR9461" s="107" t="n"/>
      <c r="AS9461" s="107" t="n"/>
      <c r="AT9461" s="107" t="n"/>
      <c r="AU9461" s="107" t="n"/>
      <c r="AV9461" s="107" t="n"/>
      <c r="AW9461" s="107" t="n"/>
      <c r="AX9461" s="107" t="n"/>
      <c r="AY9461" s="107" t="n"/>
      <c r="AZ9461" s="107" t="n"/>
    </row>
    <row r="9462">
      <c r="AA9462" s="107" t="n"/>
      <c r="AB9462" s="107" t="n"/>
      <c r="AC9462" s="107" t="n"/>
      <c r="AD9462" s="107" t="n"/>
      <c r="AE9462" s="107" t="n"/>
      <c r="AF9462" s="107" t="n"/>
      <c r="AG9462" s="107" t="n"/>
      <c r="AH9462" s="107" t="n"/>
      <c r="AI9462" s="107" t="n"/>
      <c r="AJ9462" s="107" t="n"/>
      <c r="AK9462" s="107" t="n"/>
      <c r="AL9462" s="107" t="n"/>
      <c r="AM9462" s="107" t="n"/>
      <c r="AN9462" s="107" t="n"/>
      <c r="AO9462" s="107" t="n"/>
      <c r="AP9462" s="107" t="n"/>
      <c r="AQ9462" s="107" t="n"/>
      <c r="AR9462" s="107" t="n"/>
      <c r="AS9462" s="107" t="n"/>
      <c r="AT9462" s="107" t="n"/>
      <c r="AU9462" s="107" t="n"/>
      <c r="AV9462" s="107" t="n"/>
      <c r="AW9462" s="107" t="n"/>
      <c r="AX9462" s="107" t="n"/>
      <c r="AY9462" s="107" t="n"/>
      <c r="AZ9462" s="107" t="n"/>
    </row>
    <row r="9463">
      <c r="AA9463" s="107" t="n"/>
      <c r="AB9463" s="107" t="n"/>
      <c r="AC9463" s="107" t="n"/>
      <c r="AD9463" s="107" t="n"/>
      <c r="AE9463" s="107" t="n"/>
      <c r="AF9463" s="107" t="n"/>
      <c r="AG9463" s="107" t="n"/>
      <c r="AH9463" s="107" t="n"/>
      <c r="AI9463" s="107" t="n"/>
      <c r="AJ9463" s="107" t="n"/>
      <c r="AK9463" s="107" t="n"/>
      <c r="AL9463" s="107" t="n"/>
      <c r="AM9463" s="107" t="n"/>
      <c r="AN9463" s="107" t="n"/>
      <c r="AO9463" s="107" t="n"/>
      <c r="AP9463" s="107" t="n"/>
      <c r="AQ9463" s="107" t="n"/>
      <c r="AR9463" s="107" t="n"/>
      <c r="AS9463" s="107" t="n"/>
      <c r="AT9463" s="107" t="n"/>
      <c r="AU9463" s="107" t="n"/>
      <c r="AV9463" s="107" t="n"/>
      <c r="AW9463" s="107" t="n"/>
      <c r="AX9463" s="107" t="n"/>
      <c r="AY9463" s="107" t="n"/>
      <c r="AZ9463" s="107" t="n"/>
    </row>
    <row r="9464">
      <c r="AA9464" s="107" t="n"/>
      <c r="AB9464" s="107" t="n"/>
      <c r="AC9464" s="107" t="n"/>
      <c r="AD9464" s="107" t="n"/>
      <c r="AE9464" s="107" t="n"/>
      <c r="AF9464" s="107" t="n"/>
      <c r="AG9464" s="107" t="n"/>
      <c r="AH9464" s="107" t="n"/>
      <c r="AI9464" s="107" t="n"/>
      <c r="AJ9464" s="107" t="n"/>
      <c r="AK9464" s="107" t="n"/>
      <c r="AL9464" s="107" t="n"/>
      <c r="AM9464" s="107" t="n"/>
      <c r="AN9464" s="107" t="n"/>
      <c r="AO9464" s="107" t="n"/>
      <c r="AP9464" s="107" t="n"/>
      <c r="AQ9464" s="107" t="n"/>
      <c r="AR9464" s="107" t="n"/>
      <c r="AS9464" s="107" t="n"/>
      <c r="AT9464" s="107" t="n"/>
      <c r="AU9464" s="107" t="n"/>
      <c r="AV9464" s="107" t="n"/>
      <c r="AW9464" s="107" t="n"/>
      <c r="AX9464" s="107" t="n"/>
      <c r="AY9464" s="107" t="n"/>
      <c r="AZ9464" s="107" t="n"/>
    </row>
    <row r="9465">
      <c r="AA9465" s="107" t="n"/>
      <c r="AB9465" s="107" t="n"/>
      <c r="AC9465" s="107" t="n"/>
      <c r="AD9465" s="107" t="n"/>
      <c r="AE9465" s="107" t="n"/>
      <c r="AF9465" s="107" t="n"/>
      <c r="AG9465" s="107" t="n"/>
      <c r="AH9465" s="107" t="n"/>
      <c r="AI9465" s="107" t="n"/>
      <c r="AJ9465" s="107" t="n"/>
      <c r="AK9465" s="107" t="n"/>
      <c r="AL9465" s="107" t="n"/>
      <c r="AM9465" s="107" t="n"/>
      <c r="AN9465" s="107" t="n"/>
      <c r="AO9465" s="107" t="n"/>
      <c r="AP9465" s="107" t="n"/>
      <c r="AQ9465" s="107" t="n"/>
      <c r="AR9465" s="107" t="n"/>
      <c r="AS9465" s="107" t="n"/>
      <c r="AT9465" s="107" t="n"/>
      <c r="AU9465" s="107" t="n"/>
      <c r="AV9465" s="107" t="n"/>
      <c r="AW9465" s="107" t="n"/>
      <c r="AX9465" s="107" t="n"/>
      <c r="AY9465" s="107" t="n"/>
      <c r="AZ9465" s="107" t="n"/>
    </row>
    <row r="9466">
      <c r="AA9466" s="107" t="n"/>
      <c r="AB9466" s="107" t="n"/>
      <c r="AC9466" s="107" t="n"/>
      <c r="AD9466" s="107" t="n"/>
      <c r="AE9466" s="107" t="n"/>
      <c r="AF9466" s="107" t="n"/>
      <c r="AG9466" s="107" t="n"/>
      <c r="AH9466" s="107" t="n"/>
      <c r="AI9466" s="107" t="n"/>
      <c r="AJ9466" s="107" t="n"/>
      <c r="AK9466" s="107" t="n"/>
      <c r="AL9466" s="107" t="n"/>
      <c r="AM9466" s="107" t="n"/>
      <c r="AN9466" s="107" t="n"/>
      <c r="AO9466" s="107" t="n"/>
      <c r="AP9466" s="107" t="n"/>
      <c r="AQ9466" s="107" t="n"/>
      <c r="AR9466" s="107" t="n"/>
      <c r="AS9466" s="107" t="n"/>
      <c r="AT9466" s="107" t="n"/>
      <c r="AU9466" s="107" t="n"/>
      <c r="AV9466" s="107" t="n"/>
      <c r="AW9466" s="107" t="n"/>
      <c r="AX9466" s="107" t="n"/>
      <c r="AY9466" s="107" t="n"/>
      <c r="AZ9466" s="107" t="n"/>
    </row>
    <row r="9467">
      <c r="AA9467" s="107" t="n"/>
      <c r="AB9467" s="107" t="n"/>
      <c r="AC9467" s="107" t="n"/>
      <c r="AD9467" s="107" t="n"/>
      <c r="AE9467" s="107" t="n"/>
      <c r="AF9467" s="107" t="n"/>
      <c r="AG9467" s="107" t="n"/>
      <c r="AH9467" s="107" t="n"/>
      <c r="AI9467" s="107" t="n"/>
      <c r="AJ9467" s="107" t="n"/>
      <c r="AK9467" s="107" t="n"/>
      <c r="AL9467" s="107" t="n"/>
      <c r="AM9467" s="107" t="n"/>
      <c r="AN9467" s="107" t="n"/>
      <c r="AO9467" s="107" t="n"/>
      <c r="AP9467" s="107" t="n"/>
      <c r="AQ9467" s="107" t="n"/>
      <c r="AR9467" s="107" t="n"/>
      <c r="AS9467" s="107" t="n"/>
      <c r="AT9467" s="107" t="n"/>
      <c r="AU9467" s="107" t="n"/>
      <c r="AV9467" s="107" t="n"/>
      <c r="AW9467" s="107" t="n"/>
      <c r="AX9467" s="107" t="n"/>
      <c r="AY9467" s="107" t="n"/>
      <c r="AZ9467" s="107" t="n"/>
    </row>
    <row r="9468">
      <c r="AA9468" s="107" t="n"/>
      <c r="AB9468" s="107" t="n"/>
      <c r="AC9468" s="107" t="n"/>
      <c r="AD9468" s="107" t="n"/>
      <c r="AE9468" s="107" t="n"/>
      <c r="AF9468" s="107" t="n"/>
      <c r="AG9468" s="107" t="n"/>
      <c r="AH9468" s="107" t="n"/>
      <c r="AI9468" s="107" t="n"/>
      <c r="AJ9468" s="107" t="n"/>
      <c r="AK9468" s="107" t="n"/>
      <c r="AL9468" s="107" t="n"/>
      <c r="AM9468" s="107" t="n"/>
      <c r="AN9468" s="107" t="n"/>
      <c r="AO9468" s="107" t="n"/>
      <c r="AP9468" s="107" t="n"/>
      <c r="AQ9468" s="107" t="n"/>
      <c r="AR9468" s="107" t="n"/>
      <c r="AS9468" s="107" t="n"/>
      <c r="AT9468" s="107" t="n"/>
      <c r="AU9468" s="107" t="n"/>
      <c r="AV9468" s="107" t="n"/>
      <c r="AW9468" s="107" t="n"/>
      <c r="AX9468" s="107" t="n"/>
      <c r="AY9468" s="107" t="n"/>
      <c r="AZ9468" s="107" t="n"/>
    </row>
    <row r="9469">
      <c r="AA9469" s="107" t="n"/>
      <c r="AB9469" s="107" t="n"/>
      <c r="AC9469" s="107" t="n"/>
      <c r="AD9469" s="107" t="n"/>
      <c r="AE9469" s="107" t="n"/>
      <c r="AF9469" s="107" t="n"/>
      <c r="AG9469" s="107" t="n"/>
      <c r="AH9469" s="107" t="n"/>
      <c r="AI9469" s="107" t="n"/>
      <c r="AJ9469" s="107" t="n"/>
      <c r="AK9469" s="107" t="n"/>
      <c r="AL9469" s="107" t="n"/>
      <c r="AM9469" s="107" t="n"/>
      <c r="AN9469" s="107" t="n"/>
      <c r="AO9469" s="107" t="n"/>
      <c r="AP9469" s="107" t="n"/>
      <c r="AQ9469" s="107" t="n"/>
      <c r="AR9469" s="107" t="n"/>
      <c r="AS9469" s="107" t="n"/>
      <c r="AT9469" s="107" t="n"/>
      <c r="AU9469" s="107" t="n"/>
      <c r="AV9469" s="107" t="n"/>
      <c r="AW9469" s="107" t="n"/>
      <c r="AX9469" s="107" t="n"/>
      <c r="AY9469" s="107" t="n"/>
      <c r="AZ9469" s="107" t="n"/>
    </row>
    <row r="9470">
      <c r="AA9470" s="107" t="n"/>
      <c r="AB9470" s="107" t="n"/>
      <c r="AC9470" s="107" t="n"/>
      <c r="AD9470" s="107" t="n"/>
      <c r="AE9470" s="107" t="n"/>
      <c r="AF9470" s="107" t="n"/>
      <c r="AG9470" s="107" t="n"/>
      <c r="AH9470" s="107" t="n"/>
      <c r="AI9470" s="107" t="n"/>
      <c r="AJ9470" s="107" t="n"/>
      <c r="AK9470" s="107" t="n"/>
      <c r="AL9470" s="107" t="n"/>
      <c r="AM9470" s="107" t="n"/>
      <c r="AN9470" s="107" t="n"/>
      <c r="AO9470" s="107" t="n"/>
      <c r="AP9470" s="107" t="n"/>
      <c r="AQ9470" s="107" t="n"/>
      <c r="AR9470" s="107" t="n"/>
      <c r="AS9470" s="107" t="n"/>
      <c r="AT9470" s="107" t="n"/>
      <c r="AU9470" s="107" t="n"/>
      <c r="AV9470" s="107" t="n"/>
      <c r="AW9470" s="107" t="n"/>
      <c r="AX9470" s="107" t="n"/>
      <c r="AY9470" s="107" t="n"/>
      <c r="AZ9470" s="107" t="n"/>
    </row>
    <row r="9471">
      <c r="AA9471" s="107" t="n"/>
      <c r="AB9471" s="107" t="n"/>
      <c r="AC9471" s="107" t="n"/>
      <c r="AD9471" s="107" t="n"/>
      <c r="AE9471" s="107" t="n"/>
      <c r="AF9471" s="107" t="n"/>
      <c r="AG9471" s="107" t="n"/>
      <c r="AH9471" s="107" t="n"/>
      <c r="AI9471" s="107" t="n"/>
      <c r="AJ9471" s="107" t="n"/>
      <c r="AK9471" s="107" t="n"/>
      <c r="AL9471" s="107" t="n"/>
      <c r="AM9471" s="107" t="n"/>
      <c r="AN9471" s="107" t="n"/>
      <c r="AO9471" s="107" t="n"/>
      <c r="AP9471" s="107" t="n"/>
      <c r="AQ9471" s="107" t="n"/>
      <c r="AR9471" s="107" t="n"/>
      <c r="AS9471" s="107" t="n"/>
      <c r="AT9471" s="107" t="n"/>
      <c r="AU9471" s="107" t="n"/>
      <c r="AV9471" s="107" t="n"/>
      <c r="AW9471" s="107" t="n"/>
      <c r="AX9471" s="107" t="n"/>
      <c r="AY9471" s="107" t="n"/>
      <c r="AZ9471" s="107" t="n"/>
    </row>
    <row r="9472">
      <c r="AA9472" s="107" t="n"/>
      <c r="AB9472" s="107" t="n"/>
      <c r="AC9472" s="107" t="n"/>
      <c r="AD9472" s="107" t="n"/>
      <c r="AE9472" s="107" t="n"/>
      <c r="AF9472" s="107" t="n"/>
      <c r="AG9472" s="107" t="n"/>
      <c r="AH9472" s="107" t="n"/>
      <c r="AI9472" s="107" t="n"/>
      <c r="AJ9472" s="107" t="n"/>
      <c r="AK9472" s="107" t="n"/>
      <c r="AL9472" s="107" t="n"/>
      <c r="AM9472" s="107" t="n"/>
      <c r="AN9472" s="107" t="n"/>
      <c r="AO9472" s="107" t="n"/>
      <c r="AP9472" s="107" t="n"/>
      <c r="AQ9472" s="107" t="n"/>
      <c r="AR9472" s="107" t="n"/>
      <c r="AS9472" s="107" t="n"/>
      <c r="AT9472" s="107" t="n"/>
      <c r="AU9472" s="107" t="n"/>
      <c r="AV9472" s="107" t="n"/>
      <c r="AW9472" s="107" t="n"/>
      <c r="AX9472" s="107" t="n"/>
      <c r="AY9472" s="107" t="n"/>
      <c r="AZ9472" s="107" t="n"/>
    </row>
    <row r="9473">
      <c r="AA9473" s="107" t="n"/>
      <c r="AB9473" s="107" t="n"/>
      <c r="AC9473" s="107" t="n"/>
      <c r="AD9473" s="107" t="n"/>
      <c r="AE9473" s="107" t="n"/>
      <c r="AF9473" s="107" t="n"/>
      <c r="AG9473" s="107" t="n"/>
      <c r="AH9473" s="107" t="n"/>
      <c r="AI9473" s="107" t="n"/>
      <c r="AJ9473" s="107" t="n"/>
      <c r="AK9473" s="107" t="n"/>
      <c r="AL9473" s="107" t="n"/>
      <c r="AM9473" s="107" t="n"/>
      <c r="AN9473" s="107" t="n"/>
      <c r="AO9473" s="107" t="n"/>
      <c r="AP9473" s="107" t="n"/>
      <c r="AQ9473" s="107" t="n"/>
      <c r="AR9473" s="107" t="n"/>
      <c r="AS9473" s="107" t="n"/>
      <c r="AT9473" s="107" t="n"/>
      <c r="AU9473" s="107" t="n"/>
      <c r="AV9473" s="107" t="n"/>
      <c r="AW9473" s="107" t="n"/>
      <c r="AX9473" s="107" t="n"/>
      <c r="AY9473" s="107" t="n"/>
      <c r="AZ9473" s="107" t="n"/>
    </row>
    <row r="9474">
      <c r="AA9474" s="107" t="n"/>
      <c r="AB9474" s="107" t="n"/>
      <c r="AC9474" s="107" t="n"/>
      <c r="AD9474" s="107" t="n"/>
      <c r="AE9474" s="107" t="n"/>
      <c r="AF9474" s="107" t="n"/>
      <c r="AG9474" s="107" t="n"/>
      <c r="AH9474" s="107" t="n"/>
      <c r="AI9474" s="107" t="n"/>
      <c r="AJ9474" s="107" t="n"/>
      <c r="AK9474" s="107" t="n"/>
      <c r="AL9474" s="107" t="n"/>
      <c r="AM9474" s="107" t="n"/>
      <c r="AN9474" s="107" t="n"/>
      <c r="AO9474" s="107" t="n"/>
      <c r="AP9474" s="107" t="n"/>
      <c r="AQ9474" s="107" t="n"/>
      <c r="AR9474" s="107" t="n"/>
      <c r="AS9474" s="107" t="n"/>
      <c r="AT9474" s="107" t="n"/>
      <c r="AU9474" s="107" t="n"/>
      <c r="AV9474" s="107" t="n"/>
      <c r="AW9474" s="107" t="n"/>
      <c r="AX9474" s="107" t="n"/>
      <c r="AY9474" s="107" t="n"/>
      <c r="AZ9474" s="107" t="n"/>
    </row>
    <row r="9475">
      <c r="AA9475" s="107" t="n"/>
      <c r="AB9475" s="107" t="n"/>
      <c r="AC9475" s="107" t="n"/>
      <c r="AD9475" s="107" t="n"/>
      <c r="AE9475" s="107" t="n"/>
      <c r="AF9475" s="107" t="n"/>
      <c r="AG9475" s="107" t="n"/>
      <c r="AH9475" s="107" t="n"/>
      <c r="AI9475" s="107" t="n"/>
      <c r="AJ9475" s="107" t="n"/>
      <c r="AK9475" s="107" t="n"/>
      <c r="AL9475" s="107" t="n"/>
      <c r="AM9475" s="107" t="n"/>
      <c r="AN9475" s="107" t="n"/>
      <c r="AO9475" s="107" t="n"/>
      <c r="AP9475" s="107" t="n"/>
      <c r="AQ9475" s="107" t="n"/>
      <c r="AR9475" s="107" t="n"/>
      <c r="AS9475" s="107" t="n"/>
      <c r="AT9475" s="107" t="n"/>
      <c r="AU9475" s="107" t="n"/>
      <c r="AV9475" s="107" t="n"/>
      <c r="AW9475" s="107" t="n"/>
      <c r="AX9475" s="107" t="n"/>
      <c r="AY9475" s="107" t="n"/>
      <c r="AZ9475" s="107" t="n"/>
    </row>
    <row r="9476">
      <c r="AA9476" s="107" t="n"/>
      <c r="AB9476" s="107" t="n"/>
      <c r="AC9476" s="107" t="n"/>
      <c r="AD9476" s="107" t="n"/>
      <c r="AE9476" s="107" t="n"/>
      <c r="AF9476" s="107" t="n"/>
      <c r="AG9476" s="107" t="n"/>
      <c r="AH9476" s="107" t="n"/>
      <c r="AI9476" s="107" t="n"/>
      <c r="AJ9476" s="107" t="n"/>
      <c r="AK9476" s="107" t="n"/>
      <c r="AL9476" s="107" t="n"/>
      <c r="AM9476" s="107" t="n"/>
      <c r="AN9476" s="107" t="n"/>
      <c r="AO9476" s="107" t="n"/>
      <c r="AP9476" s="107" t="n"/>
      <c r="AQ9476" s="107" t="n"/>
      <c r="AR9476" s="107" t="n"/>
      <c r="AS9476" s="107" t="n"/>
      <c r="AT9476" s="107" t="n"/>
      <c r="AU9476" s="107" t="n"/>
      <c r="AV9476" s="107" t="n"/>
      <c r="AW9476" s="107" t="n"/>
      <c r="AX9476" s="107" t="n"/>
      <c r="AY9476" s="107" t="n"/>
      <c r="AZ9476" s="107" t="n"/>
    </row>
    <row r="9477">
      <c r="AA9477" s="107" t="n"/>
      <c r="AB9477" s="107" t="n"/>
      <c r="AC9477" s="107" t="n"/>
      <c r="AD9477" s="107" t="n"/>
      <c r="AE9477" s="107" t="n"/>
      <c r="AF9477" s="107" t="n"/>
      <c r="AG9477" s="107" t="n"/>
      <c r="AH9477" s="107" t="n"/>
      <c r="AI9477" s="107" t="n"/>
      <c r="AJ9477" s="107" t="n"/>
      <c r="AK9477" s="107" t="n"/>
      <c r="AL9477" s="107" t="n"/>
      <c r="AM9477" s="107" t="n"/>
      <c r="AN9477" s="107" t="n"/>
      <c r="AO9477" s="107" t="n"/>
      <c r="AP9477" s="107" t="n"/>
      <c r="AQ9477" s="107" t="n"/>
      <c r="AR9477" s="107" t="n"/>
      <c r="AS9477" s="107" t="n"/>
      <c r="AT9477" s="107" t="n"/>
      <c r="AU9477" s="107" t="n"/>
      <c r="AV9477" s="107" t="n"/>
      <c r="AW9477" s="107" t="n"/>
      <c r="AX9477" s="107" t="n"/>
      <c r="AY9477" s="107" t="n"/>
      <c r="AZ9477" s="107" t="n"/>
    </row>
    <row r="9478">
      <c r="AA9478" s="107" t="n"/>
      <c r="AB9478" s="107" t="n"/>
      <c r="AC9478" s="107" t="n"/>
      <c r="AD9478" s="107" t="n"/>
      <c r="AE9478" s="107" t="n"/>
      <c r="AF9478" s="107" t="n"/>
      <c r="AG9478" s="107" t="n"/>
      <c r="AH9478" s="107" t="n"/>
      <c r="AI9478" s="107" t="n"/>
      <c r="AJ9478" s="107" t="n"/>
      <c r="AK9478" s="107" t="n"/>
      <c r="AL9478" s="107" t="n"/>
      <c r="AM9478" s="107" t="n"/>
      <c r="AN9478" s="107" t="n"/>
      <c r="AO9478" s="107" t="n"/>
      <c r="AP9478" s="107" t="n"/>
      <c r="AQ9478" s="107" t="n"/>
      <c r="AR9478" s="107" t="n"/>
      <c r="AS9478" s="107" t="n"/>
      <c r="AT9478" s="107" t="n"/>
      <c r="AU9478" s="107" t="n"/>
      <c r="AV9478" s="107" t="n"/>
      <c r="AW9478" s="107" t="n"/>
      <c r="AX9478" s="107" t="n"/>
      <c r="AY9478" s="107" t="n"/>
      <c r="AZ9478" s="107" t="n"/>
    </row>
    <row r="9479">
      <c r="AA9479" s="107" t="n"/>
      <c r="AB9479" s="107" t="n"/>
      <c r="AC9479" s="107" t="n"/>
      <c r="AD9479" s="107" t="n"/>
      <c r="AE9479" s="107" t="n"/>
      <c r="AF9479" s="107" t="n"/>
      <c r="AG9479" s="107" t="n"/>
      <c r="AH9479" s="107" t="n"/>
      <c r="AI9479" s="107" t="n"/>
      <c r="AJ9479" s="107" t="n"/>
      <c r="AK9479" s="107" t="n"/>
      <c r="AL9479" s="107" t="n"/>
      <c r="AM9479" s="107" t="n"/>
      <c r="AN9479" s="107" t="n"/>
      <c r="AO9479" s="107" t="n"/>
      <c r="AP9479" s="107" t="n"/>
      <c r="AQ9479" s="107" t="n"/>
      <c r="AR9479" s="107" t="n"/>
      <c r="AS9479" s="107" t="n"/>
      <c r="AT9479" s="107" t="n"/>
      <c r="AU9479" s="107" t="n"/>
      <c r="AV9479" s="107" t="n"/>
      <c r="AW9479" s="107" t="n"/>
      <c r="AX9479" s="107" t="n"/>
      <c r="AY9479" s="107" t="n"/>
      <c r="AZ9479" s="107" t="n"/>
    </row>
    <row r="9480">
      <c r="AA9480" s="107" t="n"/>
      <c r="AB9480" s="107" t="n"/>
      <c r="AC9480" s="107" t="n"/>
      <c r="AD9480" s="107" t="n"/>
      <c r="AE9480" s="107" t="n"/>
      <c r="AF9480" s="107" t="n"/>
      <c r="AG9480" s="107" t="n"/>
      <c r="AH9480" s="107" t="n"/>
      <c r="AI9480" s="107" t="n"/>
      <c r="AJ9480" s="107" t="n"/>
      <c r="AK9480" s="107" t="n"/>
      <c r="AL9480" s="107" t="n"/>
      <c r="AM9480" s="107" t="n"/>
      <c r="AN9480" s="107" t="n"/>
      <c r="AO9480" s="107" t="n"/>
      <c r="AP9480" s="107" t="n"/>
      <c r="AQ9480" s="107" t="n"/>
      <c r="AR9480" s="107" t="n"/>
      <c r="AS9480" s="107" t="n"/>
      <c r="AT9480" s="107" t="n"/>
      <c r="AU9480" s="107" t="n"/>
      <c r="AV9480" s="107" t="n"/>
      <c r="AW9480" s="107" t="n"/>
      <c r="AX9480" s="107" t="n"/>
      <c r="AY9480" s="107" t="n"/>
      <c r="AZ9480" s="107" t="n"/>
    </row>
    <row r="9481">
      <c r="AA9481" s="107" t="n"/>
      <c r="AB9481" s="107" t="n"/>
      <c r="AC9481" s="107" t="n"/>
      <c r="AD9481" s="107" t="n"/>
      <c r="AE9481" s="107" t="n"/>
      <c r="AF9481" s="107" t="n"/>
      <c r="AG9481" s="107" t="n"/>
      <c r="AH9481" s="107" t="n"/>
      <c r="AI9481" s="107" t="n"/>
      <c r="AJ9481" s="107" t="n"/>
      <c r="AK9481" s="107" t="n"/>
      <c r="AL9481" s="107" t="n"/>
      <c r="AM9481" s="107" t="n"/>
      <c r="AN9481" s="107" t="n"/>
      <c r="AO9481" s="107" t="n"/>
      <c r="AP9481" s="107" t="n"/>
      <c r="AQ9481" s="107" t="n"/>
      <c r="AR9481" s="107" t="n"/>
      <c r="AS9481" s="107" t="n"/>
      <c r="AT9481" s="107" t="n"/>
      <c r="AU9481" s="107" t="n"/>
      <c r="AV9481" s="107" t="n"/>
      <c r="AW9481" s="107" t="n"/>
      <c r="AX9481" s="107" t="n"/>
      <c r="AY9481" s="107" t="n"/>
      <c r="AZ9481" s="107" t="n"/>
    </row>
    <row r="9482">
      <c r="AA9482" s="107" t="n"/>
      <c r="AB9482" s="107" t="n"/>
      <c r="AC9482" s="107" t="n"/>
      <c r="AD9482" s="107" t="n"/>
      <c r="AE9482" s="107" t="n"/>
      <c r="AF9482" s="107" t="n"/>
      <c r="AG9482" s="107" t="n"/>
      <c r="AH9482" s="107" t="n"/>
      <c r="AI9482" s="107" t="n"/>
      <c r="AJ9482" s="107" t="n"/>
      <c r="AK9482" s="107" t="n"/>
      <c r="AL9482" s="107" t="n"/>
      <c r="AM9482" s="107" t="n"/>
      <c r="AN9482" s="107" t="n"/>
      <c r="AO9482" s="107" t="n"/>
      <c r="AP9482" s="107" t="n"/>
      <c r="AQ9482" s="107" t="n"/>
      <c r="AR9482" s="107" t="n"/>
      <c r="AS9482" s="107" t="n"/>
      <c r="AT9482" s="107" t="n"/>
      <c r="AU9482" s="107" t="n"/>
      <c r="AV9482" s="107" t="n"/>
      <c r="AW9482" s="107" t="n"/>
      <c r="AX9482" s="107" t="n"/>
      <c r="AY9482" s="107" t="n"/>
      <c r="AZ9482" s="107" t="n"/>
    </row>
    <row r="9483">
      <c r="AA9483" s="107" t="n"/>
      <c r="AB9483" s="107" t="n"/>
      <c r="AC9483" s="107" t="n"/>
      <c r="AD9483" s="107" t="n"/>
      <c r="AE9483" s="107" t="n"/>
      <c r="AF9483" s="107" t="n"/>
      <c r="AG9483" s="107" t="n"/>
      <c r="AH9483" s="107" t="n"/>
      <c r="AI9483" s="107" t="n"/>
      <c r="AJ9483" s="107" t="n"/>
      <c r="AK9483" s="107" t="n"/>
      <c r="AL9483" s="107" t="n"/>
      <c r="AM9483" s="107" t="n"/>
      <c r="AN9483" s="107" t="n"/>
      <c r="AO9483" s="107" t="n"/>
      <c r="AP9483" s="107" t="n"/>
      <c r="AQ9483" s="107" t="n"/>
      <c r="AR9483" s="107" t="n"/>
      <c r="AS9483" s="107" t="n"/>
      <c r="AT9483" s="107" t="n"/>
      <c r="AU9483" s="107" t="n"/>
      <c r="AV9483" s="107" t="n"/>
      <c r="AW9483" s="107" t="n"/>
      <c r="AX9483" s="107" t="n"/>
      <c r="AY9483" s="107" t="n"/>
      <c r="AZ9483" s="107" t="n"/>
    </row>
    <row r="9484">
      <c r="AA9484" s="107" t="n"/>
      <c r="AB9484" s="107" t="n"/>
      <c r="AC9484" s="107" t="n"/>
      <c r="AD9484" s="107" t="n"/>
      <c r="AE9484" s="107" t="n"/>
      <c r="AF9484" s="107" t="n"/>
      <c r="AG9484" s="107" t="n"/>
      <c r="AH9484" s="107" t="n"/>
      <c r="AI9484" s="107" t="n"/>
      <c r="AJ9484" s="107" t="n"/>
      <c r="AK9484" s="107" t="n"/>
      <c r="AL9484" s="107" t="n"/>
      <c r="AM9484" s="107" t="n"/>
      <c r="AN9484" s="107" t="n"/>
      <c r="AO9484" s="107" t="n"/>
      <c r="AP9484" s="107" t="n"/>
      <c r="AQ9484" s="107" t="n"/>
      <c r="AR9484" s="107" t="n"/>
      <c r="AS9484" s="107" t="n"/>
      <c r="AT9484" s="107" t="n"/>
      <c r="AU9484" s="107" t="n"/>
      <c r="AV9484" s="107" t="n"/>
      <c r="AW9484" s="107" t="n"/>
      <c r="AX9484" s="107" t="n"/>
      <c r="AY9484" s="107" t="n"/>
      <c r="AZ9484" s="107" t="n"/>
    </row>
    <row r="9485">
      <c r="AA9485" s="107" t="n"/>
      <c r="AB9485" s="107" t="n"/>
      <c r="AC9485" s="107" t="n"/>
      <c r="AD9485" s="107" t="n"/>
      <c r="AE9485" s="107" t="n"/>
      <c r="AF9485" s="107" t="n"/>
      <c r="AG9485" s="107" t="n"/>
      <c r="AH9485" s="107" t="n"/>
      <c r="AI9485" s="107" t="n"/>
      <c r="AJ9485" s="107" t="n"/>
      <c r="AK9485" s="107" t="n"/>
      <c r="AL9485" s="107" t="n"/>
      <c r="AM9485" s="107" t="n"/>
      <c r="AN9485" s="107" t="n"/>
      <c r="AO9485" s="107" t="n"/>
      <c r="AP9485" s="107" t="n"/>
      <c r="AQ9485" s="107" t="n"/>
      <c r="AR9485" s="107" t="n"/>
      <c r="AS9485" s="107" t="n"/>
      <c r="AT9485" s="107" t="n"/>
      <c r="AU9485" s="107" t="n"/>
      <c r="AV9485" s="107" t="n"/>
      <c r="AW9485" s="107" t="n"/>
      <c r="AX9485" s="107" t="n"/>
      <c r="AY9485" s="107" t="n"/>
      <c r="AZ9485" s="107" t="n"/>
    </row>
    <row r="9486">
      <c r="AA9486" s="107" t="n"/>
      <c r="AB9486" s="107" t="n"/>
      <c r="AC9486" s="107" t="n"/>
      <c r="AD9486" s="107" t="n"/>
      <c r="AE9486" s="107" t="n"/>
      <c r="AF9486" s="107" t="n"/>
      <c r="AG9486" s="107" t="n"/>
      <c r="AH9486" s="107" t="n"/>
      <c r="AI9486" s="107" t="n"/>
      <c r="AJ9486" s="107" t="n"/>
      <c r="AK9486" s="107" t="n"/>
      <c r="AL9486" s="107" t="n"/>
      <c r="AM9486" s="107" t="n"/>
      <c r="AN9486" s="107" t="n"/>
      <c r="AO9486" s="107" t="n"/>
      <c r="AP9486" s="107" t="n"/>
      <c r="AQ9486" s="107" t="n"/>
      <c r="AR9486" s="107" t="n"/>
      <c r="AS9486" s="107" t="n"/>
      <c r="AT9486" s="107" t="n"/>
      <c r="AU9486" s="107" t="n"/>
      <c r="AV9486" s="107" t="n"/>
      <c r="AW9486" s="107" t="n"/>
      <c r="AX9486" s="107" t="n"/>
      <c r="AY9486" s="107" t="n"/>
      <c r="AZ9486" s="107" t="n"/>
    </row>
    <row r="9487">
      <c r="AA9487" s="107" t="n"/>
      <c r="AB9487" s="107" t="n"/>
      <c r="AC9487" s="107" t="n"/>
      <c r="AD9487" s="107" t="n"/>
      <c r="AE9487" s="107" t="n"/>
      <c r="AF9487" s="107" t="n"/>
      <c r="AG9487" s="107" t="n"/>
      <c r="AH9487" s="107" t="n"/>
      <c r="AI9487" s="107" t="n"/>
      <c r="AJ9487" s="107" t="n"/>
      <c r="AK9487" s="107" t="n"/>
      <c r="AL9487" s="107" t="n"/>
      <c r="AM9487" s="107" t="n"/>
      <c r="AN9487" s="107" t="n"/>
      <c r="AO9487" s="107" t="n"/>
      <c r="AP9487" s="107" t="n"/>
      <c r="AQ9487" s="107" t="n"/>
      <c r="AR9487" s="107" t="n"/>
      <c r="AS9487" s="107" t="n"/>
      <c r="AT9487" s="107" t="n"/>
      <c r="AU9487" s="107" t="n"/>
      <c r="AV9487" s="107" t="n"/>
      <c r="AW9487" s="107" t="n"/>
      <c r="AX9487" s="107" t="n"/>
      <c r="AY9487" s="107" t="n"/>
      <c r="AZ9487" s="107" t="n"/>
    </row>
    <row r="9488">
      <c r="AA9488" s="107" t="n"/>
      <c r="AB9488" s="107" t="n"/>
      <c r="AC9488" s="107" t="n"/>
      <c r="AD9488" s="107" t="n"/>
      <c r="AE9488" s="107" t="n"/>
      <c r="AF9488" s="107" t="n"/>
      <c r="AG9488" s="107" t="n"/>
      <c r="AH9488" s="107" t="n"/>
      <c r="AI9488" s="107" t="n"/>
      <c r="AJ9488" s="107" t="n"/>
      <c r="AK9488" s="107" t="n"/>
      <c r="AL9488" s="107" t="n"/>
      <c r="AM9488" s="107" t="n"/>
      <c r="AN9488" s="107" t="n"/>
      <c r="AO9488" s="107" t="n"/>
      <c r="AP9488" s="107" t="n"/>
      <c r="AQ9488" s="107" t="n"/>
      <c r="AR9488" s="107" t="n"/>
      <c r="AS9488" s="107" t="n"/>
      <c r="AT9488" s="107" t="n"/>
      <c r="AU9488" s="107" t="n"/>
      <c r="AV9488" s="107" t="n"/>
      <c r="AW9488" s="107" t="n"/>
      <c r="AX9488" s="107" t="n"/>
      <c r="AY9488" s="107" t="n"/>
      <c r="AZ9488" s="107" t="n"/>
    </row>
    <row r="9489">
      <c r="AA9489" s="107" t="n"/>
      <c r="AB9489" s="107" t="n"/>
      <c r="AC9489" s="107" t="n"/>
      <c r="AD9489" s="107" t="n"/>
      <c r="AE9489" s="107" t="n"/>
      <c r="AF9489" s="107" t="n"/>
      <c r="AG9489" s="107" t="n"/>
      <c r="AH9489" s="107" t="n"/>
      <c r="AI9489" s="107" t="n"/>
      <c r="AJ9489" s="107" t="n"/>
      <c r="AK9489" s="107" t="n"/>
      <c r="AL9489" s="107" t="n"/>
      <c r="AM9489" s="107" t="n"/>
      <c r="AN9489" s="107" t="n"/>
      <c r="AO9489" s="107" t="n"/>
      <c r="AP9489" s="107" t="n"/>
      <c r="AQ9489" s="107" t="n"/>
      <c r="AR9489" s="107" t="n"/>
      <c r="AS9489" s="107" t="n"/>
      <c r="AT9489" s="107" t="n"/>
      <c r="AU9489" s="107" t="n"/>
      <c r="AV9489" s="107" t="n"/>
      <c r="AW9489" s="107" t="n"/>
      <c r="AX9489" s="107" t="n"/>
      <c r="AY9489" s="107" t="n"/>
      <c r="AZ9489" s="107" t="n"/>
    </row>
    <row r="9490">
      <c r="AA9490" s="107" t="n"/>
      <c r="AB9490" s="107" t="n"/>
      <c r="AC9490" s="107" t="n"/>
      <c r="AD9490" s="107" t="n"/>
      <c r="AE9490" s="107" t="n"/>
      <c r="AF9490" s="107" t="n"/>
      <c r="AG9490" s="107" t="n"/>
      <c r="AH9490" s="107" t="n"/>
      <c r="AI9490" s="107" t="n"/>
      <c r="AJ9490" s="107" t="n"/>
      <c r="AK9490" s="107" t="n"/>
      <c r="AL9490" s="107" t="n"/>
      <c r="AM9490" s="107" t="n"/>
      <c r="AN9490" s="107" t="n"/>
      <c r="AO9490" s="107" t="n"/>
      <c r="AP9490" s="107" t="n"/>
      <c r="AQ9490" s="107" t="n"/>
      <c r="AR9490" s="107" t="n"/>
      <c r="AS9490" s="107" t="n"/>
      <c r="AT9490" s="107" t="n"/>
      <c r="AU9490" s="107" t="n"/>
      <c r="AV9490" s="107" t="n"/>
      <c r="AW9490" s="107" t="n"/>
      <c r="AX9490" s="107" t="n"/>
      <c r="AY9490" s="107" t="n"/>
      <c r="AZ9490" s="107" t="n"/>
    </row>
    <row r="9491">
      <c r="AA9491" s="107" t="n"/>
      <c r="AB9491" s="107" t="n"/>
      <c r="AC9491" s="107" t="n"/>
      <c r="AD9491" s="107" t="n"/>
      <c r="AE9491" s="107" t="n"/>
      <c r="AF9491" s="107" t="n"/>
      <c r="AG9491" s="107" t="n"/>
      <c r="AH9491" s="107" t="n"/>
      <c r="AI9491" s="107" t="n"/>
      <c r="AJ9491" s="107" t="n"/>
      <c r="AK9491" s="107" t="n"/>
      <c r="AL9491" s="107" t="n"/>
      <c r="AM9491" s="107" t="n"/>
      <c r="AN9491" s="107" t="n"/>
      <c r="AO9491" s="107" t="n"/>
      <c r="AP9491" s="107" t="n"/>
      <c r="AQ9491" s="107" t="n"/>
      <c r="AR9491" s="107" t="n"/>
      <c r="AS9491" s="107" t="n"/>
      <c r="AT9491" s="107" t="n"/>
      <c r="AU9491" s="107" t="n"/>
      <c r="AV9491" s="107" t="n"/>
      <c r="AW9491" s="107" t="n"/>
      <c r="AX9491" s="107" t="n"/>
      <c r="AY9491" s="107" t="n"/>
      <c r="AZ9491" s="107" t="n"/>
    </row>
    <row r="9492">
      <c r="AA9492" s="107" t="n"/>
      <c r="AB9492" s="107" t="n"/>
      <c r="AC9492" s="107" t="n"/>
      <c r="AD9492" s="107" t="n"/>
      <c r="AE9492" s="107" t="n"/>
      <c r="AF9492" s="107" t="n"/>
      <c r="AG9492" s="107" t="n"/>
      <c r="AH9492" s="107" t="n"/>
      <c r="AI9492" s="107" t="n"/>
      <c r="AJ9492" s="107" t="n"/>
      <c r="AK9492" s="107" t="n"/>
      <c r="AL9492" s="107" t="n"/>
      <c r="AM9492" s="107" t="n"/>
      <c r="AN9492" s="107" t="n"/>
      <c r="AO9492" s="107" t="n"/>
      <c r="AP9492" s="107" t="n"/>
      <c r="AQ9492" s="107" t="n"/>
      <c r="AR9492" s="107" t="n"/>
      <c r="AS9492" s="107" t="n"/>
      <c r="AT9492" s="107" t="n"/>
      <c r="AU9492" s="107" t="n"/>
      <c r="AV9492" s="107" t="n"/>
      <c r="AW9492" s="107" t="n"/>
      <c r="AX9492" s="107" t="n"/>
      <c r="AY9492" s="107" t="n"/>
      <c r="AZ9492" s="107" t="n"/>
    </row>
    <row r="9493">
      <c r="AA9493" s="107" t="n"/>
      <c r="AB9493" s="107" t="n"/>
      <c r="AC9493" s="107" t="n"/>
      <c r="AD9493" s="107" t="n"/>
      <c r="AE9493" s="107" t="n"/>
      <c r="AF9493" s="107" t="n"/>
      <c r="AG9493" s="107" t="n"/>
      <c r="AH9493" s="107" t="n"/>
      <c r="AI9493" s="107" t="n"/>
      <c r="AJ9493" s="107" t="n"/>
      <c r="AK9493" s="107" t="n"/>
      <c r="AL9493" s="107" t="n"/>
      <c r="AM9493" s="107" t="n"/>
      <c r="AN9493" s="107" t="n"/>
      <c r="AO9493" s="107" t="n"/>
      <c r="AP9493" s="107" t="n"/>
      <c r="AQ9493" s="107" t="n"/>
      <c r="AR9493" s="107" t="n"/>
      <c r="AS9493" s="107" t="n"/>
      <c r="AT9493" s="107" t="n"/>
      <c r="AU9493" s="107" t="n"/>
      <c r="AV9493" s="107" t="n"/>
      <c r="AW9493" s="107" t="n"/>
      <c r="AX9493" s="107" t="n"/>
      <c r="AY9493" s="107" t="n"/>
      <c r="AZ9493" s="107" t="n"/>
    </row>
    <row r="9494">
      <c r="AA9494" s="107" t="n"/>
      <c r="AB9494" s="107" t="n"/>
      <c r="AC9494" s="107" t="n"/>
      <c r="AD9494" s="107" t="n"/>
      <c r="AE9494" s="107" t="n"/>
      <c r="AF9494" s="107" t="n"/>
      <c r="AG9494" s="107" t="n"/>
      <c r="AH9494" s="107" t="n"/>
      <c r="AI9494" s="107" t="n"/>
      <c r="AJ9494" s="107" t="n"/>
      <c r="AK9494" s="107" t="n"/>
      <c r="AL9494" s="107" t="n"/>
      <c r="AM9494" s="107" t="n"/>
      <c r="AN9494" s="107" t="n"/>
      <c r="AO9494" s="107" t="n"/>
      <c r="AP9494" s="107" t="n"/>
      <c r="AQ9494" s="107" t="n"/>
      <c r="AR9494" s="107" t="n"/>
      <c r="AS9494" s="107" t="n"/>
      <c r="AT9494" s="107" t="n"/>
      <c r="AU9494" s="107" t="n"/>
      <c r="AV9494" s="107" t="n"/>
      <c r="AW9494" s="107" t="n"/>
      <c r="AX9494" s="107" t="n"/>
      <c r="AY9494" s="107" t="n"/>
      <c r="AZ9494" s="107" t="n"/>
    </row>
    <row r="9495">
      <c r="AA9495" s="107" t="n"/>
      <c r="AB9495" s="107" t="n"/>
      <c r="AC9495" s="107" t="n"/>
      <c r="AD9495" s="107" t="n"/>
      <c r="AE9495" s="107" t="n"/>
      <c r="AF9495" s="107" t="n"/>
      <c r="AG9495" s="107" t="n"/>
      <c r="AH9495" s="107" t="n"/>
      <c r="AI9495" s="107" t="n"/>
      <c r="AJ9495" s="107" t="n"/>
      <c r="AK9495" s="107" t="n"/>
      <c r="AL9495" s="107" t="n"/>
      <c r="AM9495" s="107" t="n"/>
      <c r="AN9495" s="107" t="n"/>
      <c r="AO9495" s="107" t="n"/>
      <c r="AP9495" s="107" t="n"/>
      <c r="AQ9495" s="107" t="n"/>
      <c r="AR9495" s="107" t="n"/>
      <c r="AS9495" s="107" t="n"/>
      <c r="AT9495" s="107" t="n"/>
      <c r="AU9495" s="107" t="n"/>
      <c r="AV9495" s="107" t="n"/>
      <c r="AW9495" s="107" t="n"/>
      <c r="AX9495" s="107" t="n"/>
      <c r="AY9495" s="107" t="n"/>
      <c r="AZ9495" s="107" t="n"/>
    </row>
    <row r="9496">
      <c r="AA9496" s="107" t="n"/>
      <c r="AB9496" s="107" t="n"/>
      <c r="AC9496" s="107" t="n"/>
      <c r="AD9496" s="107" t="n"/>
      <c r="AE9496" s="107" t="n"/>
      <c r="AF9496" s="107" t="n"/>
      <c r="AG9496" s="107" t="n"/>
      <c r="AH9496" s="107" t="n"/>
      <c r="AI9496" s="107" t="n"/>
      <c r="AJ9496" s="107" t="n"/>
      <c r="AK9496" s="107" t="n"/>
      <c r="AL9496" s="107" t="n"/>
      <c r="AM9496" s="107" t="n"/>
      <c r="AN9496" s="107" t="n"/>
      <c r="AO9496" s="107" t="n"/>
      <c r="AP9496" s="107" t="n"/>
      <c r="AQ9496" s="107" t="n"/>
      <c r="AR9496" s="107" t="n"/>
      <c r="AS9496" s="107" t="n"/>
      <c r="AT9496" s="107" t="n"/>
      <c r="AU9496" s="107" t="n"/>
      <c r="AV9496" s="107" t="n"/>
      <c r="AW9496" s="107" t="n"/>
      <c r="AX9496" s="107" t="n"/>
      <c r="AY9496" s="107" t="n"/>
      <c r="AZ9496" s="107" t="n"/>
    </row>
    <row r="9497">
      <c r="AA9497" s="107" t="n"/>
      <c r="AB9497" s="107" t="n"/>
      <c r="AC9497" s="107" t="n"/>
      <c r="AD9497" s="107" t="n"/>
      <c r="AE9497" s="107" t="n"/>
      <c r="AF9497" s="107" t="n"/>
      <c r="AG9497" s="107" t="n"/>
      <c r="AH9497" s="107" t="n"/>
      <c r="AI9497" s="107" t="n"/>
      <c r="AJ9497" s="107" t="n"/>
      <c r="AK9497" s="107" t="n"/>
      <c r="AL9497" s="107" t="n"/>
      <c r="AM9497" s="107" t="n"/>
      <c r="AN9497" s="107" t="n"/>
      <c r="AO9497" s="107" t="n"/>
      <c r="AP9497" s="107" t="n"/>
      <c r="AQ9497" s="107" t="n"/>
      <c r="AR9497" s="107" t="n"/>
      <c r="AS9497" s="107" t="n"/>
      <c r="AT9497" s="107" t="n"/>
      <c r="AU9497" s="107" t="n"/>
      <c r="AV9497" s="107" t="n"/>
      <c r="AW9497" s="107" t="n"/>
      <c r="AX9497" s="107" t="n"/>
      <c r="AY9497" s="107" t="n"/>
      <c r="AZ9497" s="107" t="n"/>
    </row>
    <row r="9498">
      <c r="AA9498" s="107" t="n"/>
      <c r="AB9498" s="107" t="n"/>
      <c r="AC9498" s="107" t="n"/>
      <c r="AD9498" s="107" t="n"/>
      <c r="AE9498" s="107" t="n"/>
      <c r="AF9498" s="107" t="n"/>
      <c r="AG9498" s="107" t="n"/>
      <c r="AH9498" s="107" t="n"/>
      <c r="AI9498" s="107" t="n"/>
      <c r="AJ9498" s="107" t="n"/>
      <c r="AK9498" s="107" t="n"/>
      <c r="AL9498" s="107" t="n"/>
      <c r="AM9498" s="107" t="n"/>
      <c r="AN9498" s="107" t="n"/>
      <c r="AO9498" s="107" t="n"/>
      <c r="AP9498" s="107" t="n"/>
      <c r="AQ9498" s="107" t="n"/>
      <c r="AR9498" s="107" t="n"/>
      <c r="AS9498" s="107" t="n"/>
      <c r="AT9498" s="107" t="n"/>
      <c r="AU9498" s="107" t="n"/>
      <c r="AV9498" s="107" t="n"/>
      <c r="AW9498" s="107" t="n"/>
      <c r="AX9498" s="107" t="n"/>
      <c r="AY9498" s="107" t="n"/>
      <c r="AZ9498" s="107" t="n"/>
    </row>
    <row r="9499">
      <c r="AA9499" s="107" t="n"/>
      <c r="AB9499" s="107" t="n"/>
      <c r="AC9499" s="107" t="n"/>
      <c r="AD9499" s="107" t="n"/>
      <c r="AE9499" s="107" t="n"/>
      <c r="AF9499" s="107" t="n"/>
      <c r="AG9499" s="107" t="n"/>
      <c r="AH9499" s="107" t="n"/>
      <c r="AI9499" s="107" t="n"/>
      <c r="AJ9499" s="107" t="n"/>
      <c r="AK9499" s="107" t="n"/>
      <c r="AL9499" s="107" t="n"/>
      <c r="AM9499" s="107" t="n"/>
      <c r="AN9499" s="107" t="n"/>
      <c r="AO9499" s="107" t="n"/>
      <c r="AP9499" s="107" t="n"/>
      <c r="AQ9499" s="107" t="n"/>
      <c r="AR9499" s="107" t="n"/>
      <c r="AS9499" s="107" t="n"/>
      <c r="AT9499" s="107" t="n"/>
      <c r="AU9499" s="107" t="n"/>
      <c r="AV9499" s="107" t="n"/>
      <c r="AW9499" s="107" t="n"/>
      <c r="AX9499" s="107" t="n"/>
      <c r="AY9499" s="107" t="n"/>
      <c r="AZ9499" s="107" t="n"/>
    </row>
    <row r="9500">
      <c r="AA9500" s="107" t="n"/>
      <c r="AB9500" s="107" t="n"/>
      <c r="AC9500" s="107" t="n"/>
      <c r="AD9500" s="107" t="n"/>
      <c r="AE9500" s="107" t="n"/>
      <c r="AF9500" s="107" t="n"/>
      <c r="AG9500" s="107" t="n"/>
      <c r="AH9500" s="107" t="n"/>
      <c r="AI9500" s="107" t="n"/>
      <c r="AJ9500" s="107" t="n"/>
      <c r="AK9500" s="107" t="n"/>
      <c r="AL9500" s="107" t="n"/>
      <c r="AM9500" s="107" t="n"/>
      <c r="AN9500" s="107" t="n"/>
      <c r="AO9500" s="107" t="n"/>
      <c r="AP9500" s="107" t="n"/>
      <c r="AQ9500" s="107" t="n"/>
      <c r="AR9500" s="107" t="n"/>
      <c r="AS9500" s="107" t="n"/>
      <c r="AT9500" s="107" t="n"/>
      <c r="AU9500" s="107" t="n"/>
      <c r="AV9500" s="107" t="n"/>
      <c r="AW9500" s="107" t="n"/>
      <c r="AX9500" s="107" t="n"/>
      <c r="AY9500" s="107" t="n"/>
      <c r="AZ9500" s="107" t="n"/>
    </row>
    <row r="9501">
      <c r="AA9501" s="107" t="n"/>
      <c r="AB9501" s="107" t="n"/>
      <c r="AC9501" s="107" t="n"/>
      <c r="AD9501" s="107" t="n"/>
      <c r="AE9501" s="107" t="n"/>
      <c r="AF9501" s="107" t="n"/>
      <c r="AG9501" s="107" t="n"/>
      <c r="AH9501" s="107" t="n"/>
      <c r="AI9501" s="107" t="n"/>
      <c r="AJ9501" s="107" t="n"/>
      <c r="AK9501" s="107" t="n"/>
      <c r="AL9501" s="107" t="n"/>
      <c r="AM9501" s="107" t="n"/>
      <c r="AN9501" s="107" t="n"/>
      <c r="AO9501" s="107" t="n"/>
      <c r="AP9501" s="107" t="n"/>
      <c r="AQ9501" s="107" t="n"/>
      <c r="AR9501" s="107" t="n"/>
      <c r="AS9501" s="107" t="n"/>
      <c r="AT9501" s="107" t="n"/>
      <c r="AU9501" s="107" t="n"/>
      <c r="AV9501" s="107" t="n"/>
      <c r="AW9501" s="107" t="n"/>
      <c r="AX9501" s="107" t="n"/>
      <c r="AY9501" s="107" t="n"/>
      <c r="AZ9501" s="107" t="n"/>
    </row>
    <row r="9502">
      <c r="AA9502" s="107" t="n"/>
      <c r="AB9502" s="107" t="n"/>
      <c r="AC9502" s="107" t="n"/>
      <c r="AD9502" s="107" t="n"/>
      <c r="AE9502" s="107" t="n"/>
      <c r="AF9502" s="107" t="n"/>
      <c r="AG9502" s="107" t="n"/>
      <c r="AH9502" s="107" t="n"/>
      <c r="AI9502" s="107" t="n"/>
      <c r="AJ9502" s="107" t="n"/>
      <c r="AK9502" s="107" t="n"/>
      <c r="AL9502" s="107" t="n"/>
      <c r="AM9502" s="107" t="n"/>
      <c r="AN9502" s="107" t="n"/>
      <c r="AO9502" s="107" t="n"/>
      <c r="AP9502" s="107" t="n"/>
      <c r="AQ9502" s="107" t="n"/>
      <c r="AR9502" s="107" t="n"/>
      <c r="AS9502" s="107" t="n"/>
      <c r="AT9502" s="107" t="n"/>
      <c r="AU9502" s="107" t="n"/>
      <c r="AV9502" s="107" t="n"/>
      <c r="AW9502" s="107" t="n"/>
      <c r="AX9502" s="107" t="n"/>
      <c r="AY9502" s="107" t="n"/>
      <c r="AZ9502" s="107" t="n"/>
    </row>
    <row r="9503">
      <c r="AA9503" s="107" t="n"/>
      <c r="AB9503" s="107" t="n"/>
      <c r="AC9503" s="107" t="n"/>
      <c r="AD9503" s="107" t="n"/>
      <c r="AE9503" s="107" t="n"/>
      <c r="AF9503" s="107" t="n"/>
      <c r="AG9503" s="107" t="n"/>
      <c r="AH9503" s="107" t="n"/>
      <c r="AI9503" s="107" t="n"/>
      <c r="AJ9503" s="107" t="n"/>
      <c r="AK9503" s="107" t="n"/>
      <c r="AL9503" s="107" t="n"/>
      <c r="AM9503" s="107" t="n"/>
      <c r="AN9503" s="107" t="n"/>
      <c r="AO9503" s="107" t="n"/>
      <c r="AP9503" s="107" t="n"/>
      <c r="AQ9503" s="107" t="n"/>
      <c r="AR9503" s="107" t="n"/>
      <c r="AS9503" s="107" t="n"/>
      <c r="AT9503" s="107" t="n"/>
      <c r="AU9503" s="107" t="n"/>
      <c r="AV9503" s="107" t="n"/>
      <c r="AW9503" s="107" t="n"/>
      <c r="AX9503" s="107" t="n"/>
      <c r="AY9503" s="107" t="n"/>
      <c r="AZ9503" s="107" t="n"/>
    </row>
    <row r="9504">
      <c r="AA9504" s="107" t="n"/>
      <c r="AB9504" s="107" t="n"/>
      <c r="AC9504" s="107" t="n"/>
      <c r="AD9504" s="107" t="n"/>
      <c r="AE9504" s="107" t="n"/>
      <c r="AF9504" s="107" t="n"/>
      <c r="AG9504" s="107" t="n"/>
      <c r="AH9504" s="107" t="n"/>
      <c r="AI9504" s="107" t="n"/>
      <c r="AJ9504" s="107" t="n"/>
      <c r="AK9504" s="107" t="n"/>
      <c r="AL9504" s="107" t="n"/>
      <c r="AM9504" s="107" t="n"/>
      <c r="AN9504" s="107" t="n"/>
      <c r="AO9504" s="107" t="n"/>
      <c r="AP9504" s="107" t="n"/>
      <c r="AQ9504" s="107" t="n"/>
      <c r="AR9504" s="107" t="n"/>
      <c r="AS9504" s="107" t="n"/>
      <c r="AT9504" s="107" t="n"/>
      <c r="AU9504" s="107" t="n"/>
      <c r="AV9504" s="107" t="n"/>
      <c r="AW9504" s="107" t="n"/>
      <c r="AX9504" s="107" t="n"/>
      <c r="AY9504" s="107" t="n"/>
      <c r="AZ9504" s="107" t="n"/>
    </row>
    <row r="9505">
      <c r="AA9505" s="107" t="n"/>
      <c r="AB9505" s="107" t="n"/>
      <c r="AC9505" s="107" t="n"/>
      <c r="AD9505" s="107" t="n"/>
      <c r="AE9505" s="107" t="n"/>
      <c r="AF9505" s="107" t="n"/>
      <c r="AG9505" s="107" t="n"/>
      <c r="AH9505" s="107" t="n"/>
      <c r="AI9505" s="107" t="n"/>
      <c r="AJ9505" s="107" t="n"/>
      <c r="AK9505" s="107" t="n"/>
      <c r="AL9505" s="107" t="n"/>
      <c r="AM9505" s="107" t="n"/>
      <c r="AN9505" s="107" t="n"/>
      <c r="AO9505" s="107" t="n"/>
      <c r="AP9505" s="107" t="n"/>
      <c r="AQ9505" s="107" t="n"/>
      <c r="AR9505" s="107" t="n"/>
      <c r="AS9505" s="107" t="n"/>
      <c r="AT9505" s="107" t="n"/>
      <c r="AU9505" s="107" t="n"/>
      <c r="AV9505" s="107" t="n"/>
      <c r="AW9505" s="107" t="n"/>
      <c r="AX9505" s="107" t="n"/>
      <c r="AY9505" s="107" t="n"/>
      <c r="AZ9505" s="107" t="n"/>
    </row>
    <row r="9506">
      <c r="AA9506" s="107" t="n"/>
      <c r="AB9506" s="107" t="n"/>
      <c r="AC9506" s="107" t="n"/>
      <c r="AD9506" s="107" t="n"/>
      <c r="AE9506" s="107" t="n"/>
      <c r="AF9506" s="107" t="n"/>
      <c r="AG9506" s="107" t="n"/>
      <c r="AH9506" s="107" t="n"/>
      <c r="AI9506" s="107" t="n"/>
      <c r="AJ9506" s="107" t="n"/>
      <c r="AK9506" s="107" t="n"/>
      <c r="AL9506" s="107" t="n"/>
      <c r="AM9506" s="107" t="n"/>
      <c r="AN9506" s="107" t="n"/>
      <c r="AO9506" s="107" t="n"/>
      <c r="AP9506" s="107" t="n"/>
      <c r="AQ9506" s="107" t="n"/>
      <c r="AR9506" s="107" t="n"/>
      <c r="AS9506" s="107" t="n"/>
      <c r="AT9506" s="107" t="n"/>
      <c r="AU9506" s="107" t="n"/>
      <c r="AV9506" s="107" t="n"/>
      <c r="AW9506" s="107" t="n"/>
      <c r="AX9506" s="107" t="n"/>
      <c r="AY9506" s="107" t="n"/>
      <c r="AZ9506" s="107" t="n"/>
    </row>
    <row r="9507">
      <c r="AA9507" s="107" t="n"/>
      <c r="AB9507" s="107" t="n"/>
      <c r="AC9507" s="107" t="n"/>
      <c r="AD9507" s="107" t="n"/>
      <c r="AE9507" s="107" t="n"/>
      <c r="AF9507" s="107" t="n"/>
      <c r="AG9507" s="107" t="n"/>
      <c r="AH9507" s="107" t="n"/>
      <c r="AI9507" s="107" t="n"/>
      <c r="AJ9507" s="107" t="n"/>
      <c r="AK9507" s="107" t="n"/>
      <c r="AL9507" s="107" t="n"/>
      <c r="AM9507" s="107" t="n"/>
      <c r="AN9507" s="107" t="n"/>
      <c r="AO9507" s="107" t="n"/>
      <c r="AP9507" s="107" t="n"/>
      <c r="AQ9507" s="107" t="n"/>
      <c r="AR9507" s="107" t="n"/>
      <c r="AS9507" s="107" t="n"/>
      <c r="AT9507" s="107" t="n"/>
      <c r="AU9507" s="107" t="n"/>
      <c r="AV9507" s="107" t="n"/>
      <c r="AW9507" s="107" t="n"/>
      <c r="AX9507" s="107" t="n"/>
      <c r="AY9507" s="107" t="n"/>
      <c r="AZ9507" s="107" t="n"/>
    </row>
    <row r="9508">
      <c r="AA9508" s="107" t="n"/>
      <c r="AB9508" s="107" t="n"/>
      <c r="AC9508" s="107" t="n"/>
      <c r="AD9508" s="107" t="n"/>
      <c r="AE9508" s="107" t="n"/>
      <c r="AF9508" s="107" t="n"/>
      <c r="AG9508" s="107" t="n"/>
      <c r="AH9508" s="107" t="n"/>
      <c r="AI9508" s="107" t="n"/>
      <c r="AJ9508" s="107" t="n"/>
      <c r="AK9508" s="107" t="n"/>
      <c r="AL9508" s="107" t="n"/>
      <c r="AM9508" s="107" t="n"/>
      <c r="AN9508" s="107" t="n"/>
      <c r="AO9508" s="107" t="n"/>
      <c r="AP9508" s="107" t="n"/>
      <c r="AQ9508" s="107" t="n"/>
      <c r="AR9508" s="107" t="n"/>
      <c r="AS9508" s="107" t="n"/>
      <c r="AT9508" s="107" t="n"/>
      <c r="AU9508" s="107" t="n"/>
      <c r="AV9508" s="107" t="n"/>
      <c r="AW9508" s="107" t="n"/>
      <c r="AX9508" s="107" t="n"/>
      <c r="AY9508" s="107" t="n"/>
      <c r="AZ9508" s="107" t="n"/>
    </row>
    <row r="9509">
      <c r="AA9509" s="107" t="n"/>
      <c r="AB9509" s="107" t="n"/>
      <c r="AC9509" s="107" t="n"/>
      <c r="AD9509" s="107" t="n"/>
      <c r="AE9509" s="107" t="n"/>
      <c r="AF9509" s="107" t="n"/>
      <c r="AG9509" s="107" t="n"/>
      <c r="AH9509" s="107" t="n"/>
      <c r="AI9509" s="107" t="n"/>
      <c r="AJ9509" s="107" t="n"/>
      <c r="AK9509" s="107" t="n"/>
      <c r="AL9509" s="107" t="n"/>
      <c r="AM9509" s="107" t="n"/>
      <c r="AN9509" s="107" t="n"/>
      <c r="AO9509" s="107" t="n"/>
      <c r="AP9509" s="107" t="n"/>
      <c r="AQ9509" s="107" t="n"/>
      <c r="AR9509" s="107" t="n"/>
      <c r="AS9509" s="107" t="n"/>
      <c r="AT9509" s="107" t="n"/>
      <c r="AU9509" s="107" t="n"/>
      <c r="AV9509" s="107" t="n"/>
      <c r="AW9509" s="107" t="n"/>
      <c r="AX9509" s="107" t="n"/>
      <c r="AY9509" s="107" t="n"/>
      <c r="AZ9509" s="107" t="n"/>
    </row>
    <row r="9510">
      <c r="AA9510" s="107" t="n"/>
      <c r="AB9510" s="107" t="n"/>
      <c r="AC9510" s="107" t="n"/>
      <c r="AD9510" s="107" t="n"/>
      <c r="AE9510" s="107" t="n"/>
      <c r="AF9510" s="107" t="n"/>
      <c r="AG9510" s="107" t="n"/>
      <c r="AH9510" s="107" t="n"/>
      <c r="AI9510" s="107" t="n"/>
      <c r="AJ9510" s="107" t="n"/>
      <c r="AK9510" s="107" t="n"/>
      <c r="AL9510" s="107" t="n"/>
      <c r="AM9510" s="107" t="n"/>
      <c r="AN9510" s="107" t="n"/>
      <c r="AO9510" s="107" t="n"/>
      <c r="AP9510" s="107" t="n"/>
      <c r="AQ9510" s="107" t="n"/>
      <c r="AR9510" s="107" t="n"/>
      <c r="AS9510" s="107" t="n"/>
      <c r="AT9510" s="107" t="n"/>
      <c r="AU9510" s="107" t="n"/>
      <c r="AV9510" s="107" t="n"/>
      <c r="AW9510" s="107" t="n"/>
      <c r="AX9510" s="107" t="n"/>
      <c r="AY9510" s="107" t="n"/>
      <c r="AZ9510" s="107" t="n"/>
    </row>
    <row r="9511">
      <c r="AA9511" s="107" t="n"/>
      <c r="AB9511" s="107" t="n"/>
      <c r="AC9511" s="107" t="n"/>
      <c r="AD9511" s="107" t="n"/>
      <c r="AE9511" s="107" t="n"/>
      <c r="AF9511" s="107" t="n"/>
      <c r="AG9511" s="107" t="n"/>
      <c r="AH9511" s="107" t="n"/>
      <c r="AI9511" s="107" t="n"/>
      <c r="AJ9511" s="107" t="n"/>
      <c r="AK9511" s="107" t="n"/>
      <c r="AL9511" s="107" t="n"/>
      <c r="AM9511" s="107" t="n"/>
      <c r="AN9511" s="107" t="n"/>
      <c r="AO9511" s="107" t="n"/>
      <c r="AP9511" s="107" t="n"/>
      <c r="AQ9511" s="107" t="n"/>
      <c r="AR9511" s="107" t="n"/>
      <c r="AS9511" s="107" t="n"/>
      <c r="AT9511" s="107" t="n"/>
      <c r="AU9511" s="107" t="n"/>
      <c r="AV9511" s="107" t="n"/>
      <c r="AW9511" s="107" t="n"/>
      <c r="AX9511" s="107" t="n"/>
      <c r="AY9511" s="107" t="n"/>
      <c r="AZ9511" s="107" t="n"/>
    </row>
    <row r="9512">
      <c r="AA9512" s="107" t="n"/>
      <c r="AB9512" s="107" t="n"/>
      <c r="AC9512" s="107" t="n"/>
      <c r="AD9512" s="107" t="n"/>
      <c r="AE9512" s="107" t="n"/>
      <c r="AF9512" s="107" t="n"/>
      <c r="AG9512" s="107" t="n"/>
      <c r="AH9512" s="107" t="n"/>
      <c r="AI9512" s="107" t="n"/>
      <c r="AJ9512" s="107" t="n"/>
      <c r="AK9512" s="107" t="n"/>
      <c r="AL9512" s="107" t="n"/>
      <c r="AM9512" s="107" t="n"/>
      <c r="AN9512" s="107" t="n"/>
      <c r="AO9512" s="107" t="n"/>
      <c r="AP9512" s="107" t="n"/>
      <c r="AQ9512" s="107" t="n"/>
      <c r="AR9512" s="107" t="n"/>
      <c r="AS9512" s="107" t="n"/>
      <c r="AT9512" s="107" t="n"/>
      <c r="AU9512" s="107" t="n"/>
      <c r="AV9512" s="107" t="n"/>
      <c r="AW9512" s="107" t="n"/>
      <c r="AX9512" s="107" t="n"/>
      <c r="AY9512" s="107" t="n"/>
      <c r="AZ9512" s="107" t="n"/>
    </row>
    <row r="9513">
      <c r="AA9513" s="107" t="n"/>
      <c r="AB9513" s="107" t="n"/>
      <c r="AC9513" s="107" t="n"/>
      <c r="AD9513" s="107" t="n"/>
      <c r="AE9513" s="107" t="n"/>
      <c r="AF9513" s="107" t="n"/>
      <c r="AG9513" s="107" t="n"/>
      <c r="AH9513" s="107" t="n"/>
      <c r="AI9513" s="107" t="n"/>
      <c r="AJ9513" s="107" t="n"/>
      <c r="AK9513" s="107" t="n"/>
      <c r="AL9513" s="107" t="n"/>
      <c r="AM9513" s="107" t="n"/>
      <c r="AN9513" s="107" t="n"/>
      <c r="AO9513" s="107" t="n"/>
      <c r="AP9513" s="107" t="n"/>
      <c r="AQ9513" s="107" t="n"/>
      <c r="AR9513" s="107" t="n"/>
      <c r="AS9513" s="107" t="n"/>
      <c r="AT9513" s="107" t="n"/>
      <c r="AU9513" s="107" t="n"/>
      <c r="AV9513" s="107" t="n"/>
      <c r="AW9513" s="107" t="n"/>
      <c r="AX9513" s="107" t="n"/>
      <c r="AY9513" s="107" t="n"/>
      <c r="AZ9513" s="107" t="n"/>
    </row>
    <row r="9514">
      <c r="AA9514" s="107" t="n"/>
      <c r="AB9514" s="107" t="n"/>
      <c r="AC9514" s="107" t="n"/>
      <c r="AD9514" s="107" t="n"/>
      <c r="AE9514" s="107" t="n"/>
      <c r="AF9514" s="107" t="n"/>
      <c r="AG9514" s="107" t="n"/>
      <c r="AH9514" s="107" t="n"/>
      <c r="AI9514" s="107" t="n"/>
      <c r="AJ9514" s="107" t="n"/>
      <c r="AK9514" s="107" t="n"/>
      <c r="AL9514" s="107" t="n"/>
      <c r="AM9514" s="107" t="n"/>
      <c r="AN9514" s="107" t="n"/>
      <c r="AO9514" s="107" t="n"/>
      <c r="AP9514" s="107" t="n"/>
      <c r="AQ9514" s="107" t="n"/>
      <c r="AR9514" s="107" t="n"/>
      <c r="AS9514" s="107" t="n"/>
      <c r="AT9514" s="107" t="n"/>
      <c r="AU9514" s="107" t="n"/>
      <c r="AV9514" s="107" t="n"/>
      <c r="AW9514" s="107" t="n"/>
      <c r="AX9514" s="107" t="n"/>
      <c r="AY9514" s="107" t="n"/>
      <c r="AZ9514" s="107" t="n"/>
    </row>
    <row r="9515">
      <c r="AA9515" s="107" t="n"/>
      <c r="AB9515" s="107" t="n"/>
      <c r="AC9515" s="107" t="n"/>
      <c r="AD9515" s="107" t="n"/>
      <c r="AE9515" s="107" t="n"/>
      <c r="AF9515" s="107" t="n"/>
      <c r="AG9515" s="107" t="n"/>
      <c r="AH9515" s="107" t="n"/>
      <c r="AI9515" s="107" t="n"/>
      <c r="AJ9515" s="107" t="n"/>
      <c r="AK9515" s="107" t="n"/>
      <c r="AL9515" s="107" t="n"/>
      <c r="AM9515" s="107" t="n"/>
      <c r="AN9515" s="107" t="n"/>
      <c r="AO9515" s="107" t="n"/>
      <c r="AP9515" s="107" t="n"/>
      <c r="AQ9515" s="107" t="n"/>
      <c r="AR9515" s="107" t="n"/>
      <c r="AS9515" s="107" t="n"/>
      <c r="AT9515" s="107" t="n"/>
      <c r="AU9515" s="107" t="n"/>
      <c r="AV9515" s="107" t="n"/>
      <c r="AW9515" s="107" t="n"/>
      <c r="AX9515" s="107" t="n"/>
      <c r="AY9515" s="107" t="n"/>
      <c r="AZ9515" s="107" t="n"/>
    </row>
    <row r="9516">
      <c r="AA9516" s="107" t="n"/>
      <c r="AB9516" s="107" t="n"/>
      <c r="AC9516" s="107" t="n"/>
      <c r="AD9516" s="107" t="n"/>
      <c r="AE9516" s="107" t="n"/>
      <c r="AF9516" s="107" t="n"/>
      <c r="AG9516" s="107" t="n"/>
      <c r="AH9516" s="107" t="n"/>
      <c r="AI9516" s="107" t="n"/>
      <c r="AJ9516" s="107" t="n"/>
      <c r="AK9516" s="107" t="n"/>
      <c r="AL9516" s="107" t="n"/>
      <c r="AM9516" s="107" t="n"/>
      <c r="AN9516" s="107" t="n"/>
      <c r="AO9516" s="107" t="n"/>
      <c r="AP9516" s="107" t="n"/>
      <c r="AQ9516" s="107" t="n"/>
      <c r="AR9516" s="107" t="n"/>
      <c r="AS9516" s="107" t="n"/>
      <c r="AT9516" s="107" t="n"/>
      <c r="AU9516" s="107" t="n"/>
      <c r="AV9516" s="107" t="n"/>
      <c r="AW9516" s="107" t="n"/>
      <c r="AX9516" s="107" t="n"/>
      <c r="AY9516" s="107" t="n"/>
      <c r="AZ9516" s="107" t="n"/>
    </row>
    <row r="9517">
      <c r="AA9517" s="107" t="n"/>
      <c r="AB9517" s="107" t="n"/>
      <c r="AC9517" s="107" t="n"/>
      <c r="AD9517" s="107" t="n"/>
      <c r="AE9517" s="107" t="n"/>
      <c r="AF9517" s="107" t="n"/>
      <c r="AG9517" s="107" t="n"/>
      <c r="AH9517" s="107" t="n"/>
      <c r="AI9517" s="107" t="n"/>
      <c r="AJ9517" s="107" t="n"/>
      <c r="AK9517" s="107" t="n"/>
      <c r="AL9517" s="107" t="n"/>
      <c r="AM9517" s="107" t="n"/>
      <c r="AN9517" s="107" t="n"/>
      <c r="AO9517" s="107" t="n"/>
      <c r="AP9517" s="107" t="n"/>
      <c r="AQ9517" s="107" t="n"/>
      <c r="AR9517" s="107" t="n"/>
      <c r="AS9517" s="107" t="n"/>
      <c r="AT9517" s="107" t="n"/>
      <c r="AU9517" s="107" t="n"/>
      <c r="AV9517" s="107" t="n"/>
      <c r="AW9517" s="107" t="n"/>
      <c r="AX9517" s="107" t="n"/>
      <c r="AY9517" s="107" t="n"/>
      <c r="AZ9517" s="107" t="n"/>
    </row>
    <row r="9518">
      <c r="AA9518" s="107" t="n"/>
      <c r="AB9518" s="107" t="n"/>
      <c r="AC9518" s="107" t="n"/>
      <c r="AD9518" s="107" t="n"/>
      <c r="AE9518" s="107" t="n"/>
      <c r="AF9518" s="107" t="n"/>
      <c r="AG9518" s="107" t="n"/>
      <c r="AH9518" s="107" t="n"/>
      <c r="AI9518" s="107" t="n"/>
      <c r="AJ9518" s="107" t="n"/>
      <c r="AK9518" s="107" t="n"/>
      <c r="AL9518" s="107" t="n"/>
      <c r="AM9518" s="107" t="n"/>
      <c r="AN9518" s="107" t="n"/>
      <c r="AO9518" s="107" t="n"/>
      <c r="AP9518" s="107" t="n"/>
      <c r="AQ9518" s="107" t="n"/>
      <c r="AR9518" s="107" t="n"/>
      <c r="AS9518" s="107" t="n"/>
      <c r="AT9518" s="107" t="n"/>
      <c r="AU9518" s="107" t="n"/>
      <c r="AV9518" s="107" t="n"/>
      <c r="AW9518" s="107" t="n"/>
      <c r="AX9518" s="107" t="n"/>
      <c r="AY9518" s="107" t="n"/>
      <c r="AZ9518" s="107" t="n"/>
    </row>
    <row r="9519">
      <c r="AA9519" s="107" t="n"/>
      <c r="AB9519" s="107" t="n"/>
      <c r="AC9519" s="107" t="n"/>
      <c r="AD9519" s="107" t="n"/>
      <c r="AE9519" s="107" t="n"/>
      <c r="AF9519" s="107" t="n"/>
      <c r="AG9519" s="107" t="n"/>
      <c r="AH9519" s="107" t="n"/>
      <c r="AI9519" s="107" t="n"/>
      <c r="AJ9519" s="107" t="n"/>
      <c r="AK9519" s="107" t="n"/>
      <c r="AL9519" s="107" t="n"/>
      <c r="AM9519" s="107" t="n"/>
      <c r="AN9519" s="107" t="n"/>
      <c r="AO9519" s="107" t="n"/>
      <c r="AP9519" s="107" t="n"/>
      <c r="AQ9519" s="107" t="n"/>
      <c r="AR9519" s="107" t="n"/>
      <c r="AS9519" s="107" t="n"/>
      <c r="AT9519" s="107" t="n"/>
      <c r="AU9519" s="107" t="n"/>
      <c r="AV9519" s="107" t="n"/>
      <c r="AW9519" s="107" t="n"/>
      <c r="AX9519" s="107" t="n"/>
      <c r="AY9519" s="107" t="n"/>
      <c r="AZ9519" s="107" t="n"/>
    </row>
    <row r="9520">
      <c r="AA9520" s="107" t="n"/>
      <c r="AB9520" s="107" t="n"/>
      <c r="AC9520" s="107" t="n"/>
      <c r="AD9520" s="107" t="n"/>
      <c r="AE9520" s="107" t="n"/>
      <c r="AF9520" s="107" t="n"/>
      <c r="AG9520" s="107" t="n"/>
      <c r="AH9520" s="107" t="n"/>
      <c r="AI9520" s="107" t="n"/>
      <c r="AJ9520" s="107" t="n"/>
      <c r="AK9520" s="107" t="n"/>
      <c r="AL9520" s="107" t="n"/>
      <c r="AM9520" s="107" t="n"/>
      <c r="AN9520" s="107" t="n"/>
      <c r="AO9520" s="107" t="n"/>
      <c r="AP9520" s="107" t="n"/>
      <c r="AQ9520" s="107" t="n"/>
      <c r="AR9520" s="107" t="n"/>
      <c r="AS9520" s="107" t="n"/>
      <c r="AT9520" s="107" t="n"/>
      <c r="AU9520" s="107" t="n"/>
      <c r="AV9520" s="107" t="n"/>
      <c r="AW9520" s="107" t="n"/>
      <c r="AX9520" s="107" t="n"/>
      <c r="AY9520" s="107" t="n"/>
      <c r="AZ9520" s="107" t="n"/>
    </row>
    <row r="9521">
      <c r="AA9521" s="107" t="n"/>
      <c r="AB9521" s="107" t="n"/>
      <c r="AC9521" s="107" t="n"/>
      <c r="AD9521" s="107" t="n"/>
      <c r="AE9521" s="107" t="n"/>
      <c r="AF9521" s="107" t="n"/>
      <c r="AG9521" s="107" t="n"/>
      <c r="AH9521" s="107" t="n"/>
      <c r="AI9521" s="107" t="n"/>
      <c r="AJ9521" s="107" t="n"/>
      <c r="AK9521" s="107" t="n"/>
      <c r="AL9521" s="107" t="n"/>
      <c r="AM9521" s="107" t="n"/>
      <c r="AN9521" s="107" t="n"/>
      <c r="AO9521" s="107" t="n"/>
      <c r="AP9521" s="107" t="n"/>
      <c r="AQ9521" s="107" t="n"/>
      <c r="AR9521" s="107" t="n"/>
      <c r="AS9521" s="107" t="n"/>
      <c r="AT9521" s="107" t="n"/>
      <c r="AU9521" s="107" t="n"/>
      <c r="AV9521" s="107" t="n"/>
      <c r="AW9521" s="107" t="n"/>
      <c r="AX9521" s="107" t="n"/>
      <c r="AY9521" s="107" t="n"/>
      <c r="AZ9521" s="107" t="n"/>
    </row>
    <row r="9522">
      <c r="AA9522" s="107" t="n"/>
      <c r="AB9522" s="107" t="n"/>
      <c r="AC9522" s="107" t="n"/>
      <c r="AD9522" s="107" t="n"/>
      <c r="AE9522" s="107" t="n"/>
      <c r="AF9522" s="107" t="n"/>
      <c r="AG9522" s="107" t="n"/>
      <c r="AH9522" s="107" t="n"/>
      <c r="AI9522" s="107" t="n"/>
      <c r="AJ9522" s="107" t="n"/>
      <c r="AK9522" s="107" t="n"/>
      <c r="AL9522" s="107" t="n"/>
      <c r="AM9522" s="107" t="n"/>
      <c r="AN9522" s="107" t="n"/>
      <c r="AO9522" s="107" t="n"/>
      <c r="AP9522" s="107" t="n"/>
      <c r="AQ9522" s="107" t="n"/>
      <c r="AR9522" s="107" t="n"/>
      <c r="AS9522" s="107" t="n"/>
      <c r="AT9522" s="107" t="n"/>
      <c r="AU9522" s="107" t="n"/>
      <c r="AV9522" s="107" t="n"/>
      <c r="AW9522" s="107" t="n"/>
      <c r="AX9522" s="107" t="n"/>
      <c r="AY9522" s="107" t="n"/>
      <c r="AZ9522" s="107" t="n"/>
    </row>
    <row r="9523">
      <c r="AA9523" s="107" t="n"/>
      <c r="AB9523" s="107" t="n"/>
      <c r="AC9523" s="107" t="n"/>
      <c r="AD9523" s="107" t="n"/>
      <c r="AE9523" s="107" t="n"/>
      <c r="AF9523" s="107" t="n"/>
      <c r="AG9523" s="107" t="n"/>
      <c r="AH9523" s="107" t="n"/>
      <c r="AI9523" s="107" t="n"/>
      <c r="AJ9523" s="107" t="n"/>
      <c r="AK9523" s="107" t="n"/>
      <c r="AL9523" s="107" t="n"/>
      <c r="AM9523" s="107" t="n"/>
      <c r="AN9523" s="107" t="n"/>
      <c r="AO9523" s="107" t="n"/>
      <c r="AP9523" s="107" t="n"/>
      <c r="AQ9523" s="107" t="n"/>
      <c r="AR9523" s="107" t="n"/>
      <c r="AS9523" s="107" t="n"/>
      <c r="AT9523" s="107" t="n"/>
      <c r="AU9523" s="107" t="n"/>
      <c r="AV9523" s="107" t="n"/>
      <c r="AW9523" s="107" t="n"/>
      <c r="AX9523" s="107" t="n"/>
      <c r="AY9523" s="107" t="n"/>
      <c r="AZ9523" s="107" t="n"/>
    </row>
    <row r="9524">
      <c r="AA9524" s="107" t="n"/>
      <c r="AB9524" s="107" t="n"/>
      <c r="AC9524" s="107" t="n"/>
      <c r="AD9524" s="107" t="n"/>
      <c r="AE9524" s="107" t="n"/>
      <c r="AF9524" s="107" t="n"/>
      <c r="AG9524" s="107" t="n"/>
      <c r="AH9524" s="107" t="n"/>
      <c r="AI9524" s="107" t="n"/>
      <c r="AJ9524" s="107" t="n"/>
      <c r="AK9524" s="107" t="n"/>
      <c r="AL9524" s="107" t="n"/>
      <c r="AM9524" s="107" t="n"/>
      <c r="AN9524" s="107" t="n"/>
      <c r="AO9524" s="107" t="n"/>
      <c r="AP9524" s="107" t="n"/>
      <c r="AQ9524" s="107" t="n"/>
      <c r="AR9524" s="107" t="n"/>
      <c r="AS9524" s="107" t="n"/>
      <c r="AT9524" s="107" t="n"/>
      <c r="AU9524" s="107" t="n"/>
      <c r="AV9524" s="107" t="n"/>
      <c r="AW9524" s="107" t="n"/>
      <c r="AX9524" s="107" t="n"/>
      <c r="AY9524" s="107" t="n"/>
      <c r="AZ9524" s="107" t="n"/>
    </row>
    <row r="9525">
      <c r="AA9525" s="107" t="n"/>
      <c r="AB9525" s="107" t="n"/>
      <c r="AC9525" s="107" t="n"/>
      <c r="AD9525" s="107" t="n"/>
      <c r="AE9525" s="107" t="n"/>
      <c r="AF9525" s="107" t="n"/>
      <c r="AG9525" s="107" t="n"/>
      <c r="AH9525" s="107" t="n"/>
      <c r="AI9525" s="107" t="n"/>
      <c r="AJ9525" s="107" t="n"/>
      <c r="AK9525" s="107" t="n"/>
      <c r="AL9525" s="107" t="n"/>
      <c r="AM9525" s="107" t="n"/>
      <c r="AN9525" s="107" t="n"/>
      <c r="AO9525" s="107" t="n"/>
      <c r="AP9525" s="107" t="n"/>
      <c r="AQ9525" s="107" t="n"/>
      <c r="AR9525" s="107" t="n"/>
      <c r="AS9525" s="107" t="n"/>
      <c r="AT9525" s="107" t="n"/>
      <c r="AU9525" s="107" t="n"/>
      <c r="AV9525" s="107" t="n"/>
      <c r="AW9525" s="107" t="n"/>
      <c r="AX9525" s="107" t="n"/>
      <c r="AY9525" s="107" t="n"/>
      <c r="AZ9525" s="107" t="n"/>
    </row>
    <row r="9526">
      <c r="AA9526" s="107" t="n"/>
      <c r="AB9526" s="107" t="n"/>
      <c r="AC9526" s="107" t="n"/>
      <c r="AD9526" s="107" t="n"/>
      <c r="AE9526" s="107" t="n"/>
      <c r="AF9526" s="107" t="n"/>
      <c r="AG9526" s="107" t="n"/>
      <c r="AH9526" s="107" t="n"/>
      <c r="AI9526" s="107" t="n"/>
      <c r="AJ9526" s="107" t="n"/>
      <c r="AK9526" s="107" t="n"/>
      <c r="AL9526" s="107" t="n"/>
      <c r="AM9526" s="107" t="n"/>
      <c r="AN9526" s="107" t="n"/>
      <c r="AO9526" s="107" t="n"/>
      <c r="AP9526" s="107" t="n"/>
      <c r="AQ9526" s="107" t="n"/>
      <c r="AR9526" s="107" t="n"/>
      <c r="AS9526" s="107" t="n"/>
      <c r="AT9526" s="107" t="n"/>
      <c r="AU9526" s="107" t="n"/>
      <c r="AV9526" s="107" t="n"/>
      <c r="AW9526" s="107" t="n"/>
      <c r="AX9526" s="107" t="n"/>
      <c r="AY9526" s="107" t="n"/>
      <c r="AZ9526" s="107" t="n"/>
    </row>
    <row r="9527">
      <c r="AA9527" s="107" t="n"/>
      <c r="AB9527" s="107" t="n"/>
      <c r="AC9527" s="107" t="n"/>
      <c r="AD9527" s="107" t="n"/>
      <c r="AE9527" s="107" t="n"/>
      <c r="AF9527" s="107" t="n"/>
      <c r="AG9527" s="107" t="n"/>
      <c r="AH9527" s="107" t="n"/>
      <c r="AI9527" s="107" t="n"/>
      <c r="AJ9527" s="107" t="n"/>
      <c r="AK9527" s="107" t="n"/>
      <c r="AL9527" s="107" t="n"/>
      <c r="AM9527" s="107" t="n"/>
      <c r="AN9527" s="107" t="n"/>
      <c r="AO9527" s="107" t="n"/>
      <c r="AP9527" s="107" t="n"/>
      <c r="AQ9527" s="107" t="n"/>
      <c r="AR9527" s="107" t="n"/>
      <c r="AS9527" s="107" t="n"/>
      <c r="AT9527" s="107" t="n"/>
      <c r="AU9527" s="107" t="n"/>
      <c r="AV9527" s="107" t="n"/>
      <c r="AW9527" s="107" t="n"/>
      <c r="AX9527" s="107" t="n"/>
      <c r="AY9527" s="107" t="n"/>
      <c r="AZ9527" s="107" t="n"/>
    </row>
    <row r="9528">
      <c r="AA9528" s="107" t="n"/>
      <c r="AB9528" s="107" t="n"/>
      <c r="AC9528" s="107" t="n"/>
      <c r="AD9528" s="107" t="n"/>
      <c r="AE9528" s="107" t="n"/>
      <c r="AF9528" s="107" t="n"/>
      <c r="AG9528" s="107" t="n"/>
      <c r="AH9528" s="107" t="n"/>
      <c r="AI9528" s="107" t="n"/>
      <c r="AJ9528" s="107" t="n"/>
      <c r="AK9528" s="107" t="n"/>
      <c r="AL9528" s="107" t="n"/>
      <c r="AM9528" s="107" t="n"/>
      <c r="AN9528" s="107" t="n"/>
      <c r="AO9528" s="107" t="n"/>
      <c r="AP9528" s="107" t="n"/>
      <c r="AQ9528" s="107" t="n"/>
      <c r="AR9528" s="107" t="n"/>
      <c r="AS9528" s="107" t="n"/>
      <c r="AT9528" s="107" t="n"/>
      <c r="AU9528" s="107" t="n"/>
      <c r="AV9528" s="107" t="n"/>
      <c r="AW9528" s="107" t="n"/>
      <c r="AX9528" s="107" t="n"/>
      <c r="AY9528" s="107" t="n"/>
      <c r="AZ9528" s="107" t="n"/>
    </row>
    <row r="9529">
      <c r="AA9529" s="107" t="n"/>
      <c r="AB9529" s="107" t="n"/>
      <c r="AC9529" s="107" t="n"/>
      <c r="AD9529" s="107" t="n"/>
      <c r="AE9529" s="107" t="n"/>
      <c r="AF9529" s="107" t="n"/>
      <c r="AG9529" s="107" t="n"/>
      <c r="AH9529" s="107" t="n"/>
      <c r="AI9529" s="107" t="n"/>
      <c r="AJ9529" s="107" t="n"/>
      <c r="AK9529" s="107" t="n"/>
      <c r="AL9529" s="107" t="n"/>
      <c r="AM9529" s="107" t="n"/>
      <c r="AN9529" s="107" t="n"/>
      <c r="AO9529" s="107" t="n"/>
      <c r="AP9529" s="107" t="n"/>
      <c r="AQ9529" s="107" t="n"/>
      <c r="AR9529" s="107" t="n"/>
      <c r="AS9529" s="107" t="n"/>
      <c r="AT9529" s="107" t="n"/>
      <c r="AU9529" s="107" t="n"/>
      <c r="AV9529" s="107" t="n"/>
      <c r="AW9529" s="107" t="n"/>
      <c r="AX9529" s="107" t="n"/>
      <c r="AY9529" s="107" t="n"/>
      <c r="AZ9529" s="107" t="n"/>
    </row>
    <row r="9530">
      <c r="AA9530" s="107" t="n"/>
      <c r="AB9530" s="107" t="n"/>
      <c r="AC9530" s="107" t="n"/>
      <c r="AD9530" s="107" t="n"/>
      <c r="AE9530" s="107" t="n"/>
      <c r="AF9530" s="107" t="n"/>
      <c r="AG9530" s="107" t="n"/>
      <c r="AH9530" s="107" t="n"/>
      <c r="AI9530" s="107" t="n"/>
      <c r="AJ9530" s="107" t="n"/>
      <c r="AK9530" s="107" t="n"/>
      <c r="AL9530" s="107" t="n"/>
      <c r="AM9530" s="107" t="n"/>
      <c r="AN9530" s="107" t="n"/>
      <c r="AO9530" s="107" t="n"/>
      <c r="AP9530" s="107" t="n"/>
      <c r="AQ9530" s="107" t="n"/>
      <c r="AR9530" s="107" t="n"/>
      <c r="AS9530" s="107" t="n"/>
      <c r="AT9530" s="107" t="n"/>
      <c r="AU9530" s="107" t="n"/>
      <c r="AV9530" s="107" t="n"/>
      <c r="AW9530" s="107" t="n"/>
      <c r="AX9530" s="107" t="n"/>
      <c r="AY9530" s="107" t="n"/>
      <c r="AZ9530" s="107" t="n"/>
    </row>
    <row r="9531">
      <c r="AA9531" s="107" t="n"/>
      <c r="AB9531" s="107" t="n"/>
      <c r="AC9531" s="107" t="n"/>
      <c r="AD9531" s="107" t="n"/>
      <c r="AE9531" s="107" t="n"/>
      <c r="AF9531" s="107" t="n"/>
      <c r="AG9531" s="107" t="n"/>
      <c r="AH9531" s="107" t="n"/>
      <c r="AI9531" s="107" t="n"/>
      <c r="AJ9531" s="107" t="n"/>
      <c r="AK9531" s="107" t="n"/>
      <c r="AL9531" s="107" t="n"/>
      <c r="AM9531" s="107" t="n"/>
      <c r="AN9531" s="107" t="n"/>
      <c r="AO9531" s="107" t="n"/>
      <c r="AP9531" s="107" t="n"/>
      <c r="AQ9531" s="107" t="n"/>
      <c r="AR9531" s="107" t="n"/>
      <c r="AS9531" s="107" t="n"/>
      <c r="AT9531" s="107" t="n"/>
      <c r="AU9531" s="107" t="n"/>
      <c r="AV9531" s="107" t="n"/>
      <c r="AW9531" s="107" t="n"/>
      <c r="AX9531" s="107" t="n"/>
      <c r="AY9531" s="107" t="n"/>
      <c r="AZ9531" s="107" t="n"/>
    </row>
    <row r="9532">
      <c r="AA9532" s="107" t="n"/>
      <c r="AB9532" s="107" t="n"/>
      <c r="AC9532" s="107" t="n"/>
      <c r="AD9532" s="107" t="n"/>
      <c r="AE9532" s="107" t="n"/>
      <c r="AF9532" s="107" t="n"/>
      <c r="AG9532" s="107" t="n"/>
      <c r="AH9532" s="107" t="n"/>
      <c r="AI9532" s="107" t="n"/>
      <c r="AJ9532" s="107" t="n"/>
      <c r="AK9532" s="107" t="n"/>
      <c r="AL9532" s="107" t="n"/>
      <c r="AM9532" s="107" t="n"/>
      <c r="AN9532" s="107" t="n"/>
      <c r="AO9532" s="107" t="n"/>
      <c r="AP9532" s="107" t="n"/>
      <c r="AQ9532" s="107" t="n"/>
      <c r="AR9532" s="107" t="n"/>
      <c r="AS9532" s="107" t="n"/>
      <c r="AT9532" s="107" t="n"/>
      <c r="AU9532" s="107" t="n"/>
      <c r="AV9532" s="107" t="n"/>
      <c r="AW9532" s="107" t="n"/>
      <c r="AX9532" s="107" t="n"/>
      <c r="AY9532" s="107" t="n"/>
      <c r="AZ9532" s="107" t="n"/>
    </row>
    <row r="9533">
      <c r="AA9533" s="107" t="n"/>
      <c r="AB9533" s="107" t="n"/>
      <c r="AC9533" s="107" t="n"/>
      <c r="AD9533" s="107" t="n"/>
      <c r="AE9533" s="107" t="n"/>
      <c r="AF9533" s="107" t="n"/>
      <c r="AG9533" s="107" t="n"/>
      <c r="AH9533" s="107" t="n"/>
      <c r="AI9533" s="107" t="n"/>
      <c r="AJ9533" s="107" t="n"/>
      <c r="AK9533" s="107" t="n"/>
      <c r="AL9533" s="107" t="n"/>
      <c r="AM9533" s="107" t="n"/>
      <c r="AN9533" s="107" t="n"/>
      <c r="AO9533" s="107" t="n"/>
      <c r="AP9533" s="107" t="n"/>
      <c r="AQ9533" s="107" t="n"/>
      <c r="AR9533" s="107" t="n"/>
      <c r="AS9533" s="107" t="n"/>
      <c r="AT9533" s="107" t="n"/>
      <c r="AU9533" s="107" t="n"/>
      <c r="AV9533" s="107" t="n"/>
      <c r="AW9533" s="107" t="n"/>
      <c r="AX9533" s="107" t="n"/>
      <c r="AY9533" s="107" t="n"/>
      <c r="AZ9533" s="107" t="n"/>
    </row>
    <row r="9534">
      <c r="AA9534" s="107" t="n"/>
      <c r="AB9534" s="107" t="n"/>
      <c r="AC9534" s="107" t="n"/>
      <c r="AD9534" s="107" t="n"/>
      <c r="AE9534" s="107" t="n"/>
      <c r="AF9534" s="107" t="n"/>
      <c r="AG9534" s="107" t="n"/>
      <c r="AH9534" s="107" t="n"/>
      <c r="AI9534" s="107" t="n"/>
      <c r="AJ9534" s="107" t="n"/>
      <c r="AK9534" s="107" t="n"/>
      <c r="AL9534" s="107" t="n"/>
      <c r="AM9534" s="107" t="n"/>
      <c r="AN9534" s="107" t="n"/>
      <c r="AO9534" s="107" t="n"/>
      <c r="AP9534" s="107" t="n"/>
      <c r="AQ9534" s="107" t="n"/>
      <c r="AR9534" s="107" t="n"/>
      <c r="AS9534" s="107" t="n"/>
      <c r="AT9534" s="107" t="n"/>
      <c r="AU9534" s="107" t="n"/>
      <c r="AV9534" s="107" t="n"/>
      <c r="AW9534" s="107" t="n"/>
      <c r="AX9534" s="107" t="n"/>
      <c r="AY9534" s="107" t="n"/>
      <c r="AZ9534" s="107" t="n"/>
    </row>
    <row r="9535">
      <c r="AA9535" s="107" t="n"/>
      <c r="AB9535" s="107" t="n"/>
      <c r="AC9535" s="107" t="n"/>
      <c r="AD9535" s="107" t="n"/>
      <c r="AE9535" s="107" t="n"/>
      <c r="AF9535" s="107" t="n"/>
      <c r="AG9535" s="107" t="n"/>
      <c r="AH9535" s="107" t="n"/>
      <c r="AI9535" s="107" t="n"/>
      <c r="AJ9535" s="107" t="n"/>
      <c r="AK9535" s="107" t="n"/>
      <c r="AL9535" s="107" t="n"/>
      <c r="AM9535" s="107" t="n"/>
      <c r="AN9535" s="107" t="n"/>
      <c r="AO9535" s="107" t="n"/>
      <c r="AP9535" s="107" t="n"/>
      <c r="AQ9535" s="107" t="n"/>
      <c r="AR9535" s="107" t="n"/>
      <c r="AS9535" s="107" t="n"/>
      <c r="AT9535" s="107" t="n"/>
      <c r="AU9535" s="107" t="n"/>
      <c r="AV9535" s="107" t="n"/>
      <c r="AW9535" s="107" t="n"/>
      <c r="AX9535" s="107" t="n"/>
      <c r="AY9535" s="107" t="n"/>
      <c r="AZ9535" s="107" t="n"/>
    </row>
    <row r="9536">
      <c r="AA9536" s="107" t="n"/>
      <c r="AB9536" s="107" t="n"/>
      <c r="AC9536" s="107" t="n"/>
      <c r="AD9536" s="107" t="n"/>
      <c r="AE9536" s="107" t="n"/>
      <c r="AF9536" s="107" t="n"/>
      <c r="AG9536" s="107" t="n"/>
      <c r="AH9536" s="107" t="n"/>
      <c r="AI9536" s="107" t="n"/>
      <c r="AJ9536" s="107" t="n"/>
      <c r="AK9536" s="107" t="n"/>
      <c r="AL9536" s="107" t="n"/>
      <c r="AM9536" s="107" t="n"/>
      <c r="AN9536" s="107" t="n"/>
      <c r="AO9536" s="107" t="n"/>
      <c r="AP9536" s="107" t="n"/>
      <c r="AQ9536" s="107" t="n"/>
      <c r="AR9536" s="107" t="n"/>
      <c r="AS9536" s="107" t="n"/>
      <c r="AT9536" s="107" t="n"/>
      <c r="AU9536" s="107" t="n"/>
      <c r="AV9536" s="107" t="n"/>
      <c r="AW9536" s="107" t="n"/>
      <c r="AX9536" s="107" t="n"/>
      <c r="AY9536" s="107" t="n"/>
      <c r="AZ9536" s="107" t="n"/>
    </row>
    <row r="9537">
      <c r="AA9537" s="107" t="n"/>
      <c r="AB9537" s="107" t="n"/>
      <c r="AC9537" s="107" t="n"/>
      <c r="AD9537" s="107" t="n"/>
      <c r="AE9537" s="107" t="n"/>
      <c r="AF9537" s="107" t="n"/>
      <c r="AG9537" s="107" t="n"/>
      <c r="AH9537" s="107" t="n"/>
      <c r="AI9537" s="107" t="n"/>
      <c r="AJ9537" s="107" t="n"/>
      <c r="AK9537" s="107" t="n"/>
      <c r="AL9537" s="107" t="n"/>
      <c r="AM9537" s="107" t="n"/>
      <c r="AN9537" s="107" t="n"/>
      <c r="AO9537" s="107" t="n"/>
      <c r="AP9537" s="107" t="n"/>
      <c r="AQ9537" s="107" t="n"/>
      <c r="AR9537" s="107" t="n"/>
      <c r="AS9537" s="107" t="n"/>
      <c r="AT9537" s="107" t="n"/>
      <c r="AU9537" s="107" t="n"/>
      <c r="AV9537" s="107" t="n"/>
      <c r="AW9537" s="107" t="n"/>
      <c r="AX9537" s="107" t="n"/>
      <c r="AY9537" s="107" t="n"/>
      <c r="AZ9537" s="107" t="n"/>
    </row>
    <row r="9538">
      <c r="AA9538" s="107" t="n"/>
      <c r="AB9538" s="107" t="n"/>
      <c r="AC9538" s="107" t="n"/>
      <c r="AD9538" s="107" t="n"/>
      <c r="AE9538" s="107" t="n"/>
      <c r="AF9538" s="107" t="n"/>
      <c r="AG9538" s="107" t="n"/>
      <c r="AH9538" s="107" t="n"/>
      <c r="AI9538" s="107" t="n"/>
      <c r="AJ9538" s="107" t="n"/>
      <c r="AK9538" s="107" t="n"/>
      <c r="AL9538" s="107" t="n"/>
      <c r="AM9538" s="107" t="n"/>
      <c r="AN9538" s="107" t="n"/>
      <c r="AO9538" s="107" t="n"/>
      <c r="AP9538" s="107" t="n"/>
      <c r="AQ9538" s="107" t="n"/>
      <c r="AR9538" s="107" t="n"/>
      <c r="AS9538" s="107" t="n"/>
      <c r="AT9538" s="107" t="n"/>
      <c r="AU9538" s="107" t="n"/>
      <c r="AV9538" s="107" t="n"/>
      <c r="AW9538" s="107" t="n"/>
      <c r="AX9538" s="107" t="n"/>
      <c r="AY9538" s="107" t="n"/>
      <c r="AZ9538" s="107" t="n"/>
    </row>
    <row r="9539">
      <c r="AA9539" s="107" t="n"/>
      <c r="AB9539" s="107" t="n"/>
      <c r="AC9539" s="107" t="n"/>
      <c r="AD9539" s="107" t="n"/>
      <c r="AE9539" s="107" t="n"/>
      <c r="AF9539" s="107" t="n"/>
      <c r="AG9539" s="107" t="n"/>
      <c r="AH9539" s="107" t="n"/>
      <c r="AI9539" s="107" t="n"/>
      <c r="AJ9539" s="107" t="n"/>
      <c r="AK9539" s="107" t="n"/>
      <c r="AL9539" s="107" t="n"/>
      <c r="AM9539" s="107" t="n"/>
      <c r="AN9539" s="107" t="n"/>
      <c r="AO9539" s="107" t="n"/>
      <c r="AP9539" s="107" t="n"/>
      <c r="AQ9539" s="107" t="n"/>
      <c r="AR9539" s="107" t="n"/>
      <c r="AS9539" s="107" t="n"/>
      <c r="AT9539" s="107" t="n"/>
      <c r="AU9539" s="107" t="n"/>
      <c r="AV9539" s="107" t="n"/>
      <c r="AW9539" s="107" t="n"/>
      <c r="AX9539" s="107" t="n"/>
      <c r="AY9539" s="107" t="n"/>
      <c r="AZ9539" s="107" t="n"/>
    </row>
    <row r="9540">
      <c r="AA9540" s="107" t="n"/>
      <c r="AB9540" s="107" t="n"/>
      <c r="AC9540" s="107" t="n"/>
      <c r="AD9540" s="107" t="n"/>
      <c r="AE9540" s="107" t="n"/>
      <c r="AF9540" s="107" t="n"/>
      <c r="AG9540" s="107" t="n"/>
      <c r="AH9540" s="107" t="n"/>
      <c r="AI9540" s="107" t="n"/>
      <c r="AJ9540" s="107" t="n"/>
      <c r="AK9540" s="107" t="n"/>
      <c r="AL9540" s="107" t="n"/>
      <c r="AM9540" s="107" t="n"/>
      <c r="AN9540" s="107" t="n"/>
      <c r="AO9540" s="107" t="n"/>
      <c r="AP9540" s="107" t="n"/>
      <c r="AQ9540" s="107" t="n"/>
      <c r="AR9540" s="107" t="n"/>
      <c r="AS9540" s="107" t="n"/>
      <c r="AT9540" s="107" t="n"/>
      <c r="AU9540" s="107" t="n"/>
      <c r="AV9540" s="107" t="n"/>
      <c r="AW9540" s="107" t="n"/>
      <c r="AX9540" s="107" t="n"/>
      <c r="AY9540" s="107" t="n"/>
      <c r="AZ9540" s="107" t="n"/>
    </row>
    <row r="9541">
      <c r="AA9541" s="107" t="n"/>
      <c r="AB9541" s="107" t="n"/>
      <c r="AC9541" s="107" t="n"/>
      <c r="AD9541" s="107" t="n"/>
      <c r="AE9541" s="107" t="n"/>
      <c r="AF9541" s="107" t="n"/>
      <c r="AG9541" s="107" t="n"/>
      <c r="AH9541" s="107" t="n"/>
      <c r="AI9541" s="107" t="n"/>
      <c r="AJ9541" s="107" t="n"/>
      <c r="AK9541" s="107" t="n"/>
      <c r="AL9541" s="107" t="n"/>
      <c r="AM9541" s="107" t="n"/>
      <c r="AN9541" s="107" t="n"/>
      <c r="AO9541" s="107" t="n"/>
      <c r="AP9541" s="107" t="n"/>
      <c r="AQ9541" s="107" t="n"/>
      <c r="AR9541" s="107" t="n"/>
      <c r="AS9541" s="107" t="n"/>
      <c r="AT9541" s="107" t="n"/>
      <c r="AU9541" s="107" t="n"/>
      <c r="AV9541" s="107" t="n"/>
      <c r="AW9541" s="107" t="n"/>
      <c r="AX9541" s="107" t="n"/>
      <c r="AY9541" s="107" t="n"/>
      <c r="AZ9541" s="107" t="n"/>
    </row>
    <row r="9542">
      <c r="AA9542" s="107" t="n"/>
      <c r="AB9542" s="107" t="n"/>
      <c r="AC9542" s="107" t="n"/>
      <c r="AD9542" s="107" t="n"/>
      <c r="AE9542" s="107" t="n"/>
      <c r="AF9542" s="107" t="n"/>
      <c r="AG9542" s="107" t="n"/>
      <c r="AH9542" s="107" t="n"/>
      <c r="AI9542" s="107" t="n"/>
      <c r="AJ9542" s="107" t="n"/>
      <c r="AK9542" s="107" t="n"/>
      <c r="AL9542" s="107" t="n"/>
      <c r="AM9542" s="107" t="n"/>
      <c r="AN9542" s="107" t="n"/>
      <c r="AO9542" s="107" t="n"/>
      <c r="AP9542" s="107" t="n"/>
      <c r="AQ9542" s="107" t="n"/>
      <c r="AR9542" s="107" t="n"/>
      <c r="AS9542" s="107" t="n"/>
      <c r="AT9542" s="107" t="n"/>
      <c r="AU9542" s="107" t="n"/>
      <c r="AV9542" s="107" t="n"/>
      <c r="AW9542" s="107" t="n"/>
      <c r="AX9542" s="107" t="n"/>
      <c r="AY9542" s="107" t="n"/>
      <c r="AZ9542" s="107" t="n"/>
    </row>
    <row r="9543">
      <c r="AA9543" s="107" t="n"/>
      <c r="AB9543" s="107" t="n"/>
      <c r="AC9543" s="107" t="n"/>
      <c r="AD9543" s="107" t="n"/>
      <c r="AE9543" s="107" t="n"/>
      <c r="AF9543" s="107" t="n"/>
      <c r="AG9543" s="107" t="n"/>
      <c r="AH9543" s="107" t="n"/>
      <c r="AI9543" s="107" t="n"/>
      <c r="AJ9543" s="107" t="n"/>
      <c r="AK9543" s="107" t="n"/>
      <c r="AL9543" s="107" t="n"/>
      <c r="AM9543" s="107" t="n"/>
      <c r="AN9543" s="107" t="n"/>
      <c r="AO9543" s="107" t="n"/>
      <c r="AP9543" s="107" t="n"/>
      <c r="AQ9543" s="107" t="n"/>
      <c r="AR9543" s="107" t="n"/>
      <c r="AS9543" s="107" t="n"/>
      <c r="AT9543" s="107" t="n"/>
      <c r="AU9543" s="107" t="n"/>
      <c r="AV9543" s="107" t="n"/>
      <c r="AW9543" s="107" t="n"/>
      <c r="AX9543" s="107" t="n"/>
      <c r="AY9543" s="107" t="n"/>
      <c r="AZ9543" s="107" t="n"/>
    </row>
    <row r="9544">
      <c r="AA9544" s="107" t="n"/>
      <c r="AB9544" s="107" t="n"/>
      <c r="AC9544" s="107" t="n"/>
      <c r="AD9544" s="107" t="n"/>
      <c r="AE9544" s="107" t="n"/>
      <c r="AF9544" s="107" t="n"/>
      <c r="AG9544" s="107" t="n"/>
      <c r="AH9544" s="107" t="n"/>
      <c r="AI9544" s="107" t="n"/>
      <c r="AJ9544" s="107" t="n"/>
      <c r="AK9544" s="107" t="n"/>
      <c r="AL9544" s="107" t="n"/>
      <c r="AM9544" s="107" t="n"/>
      <c r="AN9544" s="107" t="n"/>
      <c r="AO9544" s="107" t="n"/>
      <c r="AP9544" s="107" t="n"/>
      <c r="AQ9544" s="107" t="n"/>
      <c r="AR9544" s="107" t="n"/>
      <c r="AS9544" s="107" t="n"/>
      <c r="AT9544" s="107" t="n"/>
      <c r="AU9544" s="107" t="n"/>
      <c r="AV9544" s="107" t="n"/>
      <c r="AW9544" s="107" t="n"/>
      <c r="AX9544" s="107" t="n"/>
      <c r="AY9544" s="107" t="n"/>
      <c r="AZ9544" s="107" t="n"/>
    </row>
    <row r="9545">
      <c r="AA9545" s="107" t="n"/>
      <c r="AB9545" s="107" t="n"/>
      <c r="AC9545" s="107" t="n"/>
      <c r="AD9545" s="107" t="n"/>
      <c r="AE9545" s="107" t="n"/>
      <c r="AF9545" s="107" t="n"/>
      <c r="AG9545" s="107" t="n"/>
      <c r="AH9545" s="107" t="n"/>
      <c r="AI9545" s="107" t="n"/>
      <c r="AJ9545" s="107" t="n"/>
      <c r="AK9545" s="107" t="n"/>
      <c r="AL9545" s="107" t="n"/>
      <c r="AM9545" s="107" t="n"/>
      <c r="AN9545" s="107" t="n"/>
      <c r="AO9545" s="107" t="n"/>
      <c r="AP9545" s="107" t="n"/>
      <c r="AQ9545" s="107" t="n"/>
      <c r="AR9545" s="107" t="n"/>
      <c r="AS9545" s="107" t="n"/>
      <c r="AT9545" s="107" t="n"/>
      <c r="AU9545" s="107" t="n"/>
      <c r="AV9545" s="107" t="n"/>
      <c r="AW9545" s="107" t="n"/>
      <c r="AX9545" s="107" t="n"/>
      <c r="AY9545" s="107" t="n"/>
      <c r="AZ9545" s="107" t="n"/>
    </row>
    <row r="9546">
      <c r="AA9546" s="107" t="n"/>
      <c r="AB9546" s="107" t="n"/>
      <c r="AC9546" s="107" t="n"/>
      <c r="AD9546" s="107" t="n"/>
      <c r="AE9546" s="107" t="n"/>
      <c r="AF9546" s="107" t="n"/>
      <c r="AG9546" s="107" t="n"/>
      <c r="AH9546" s="107" t="n"/>
      <c r="AI9546" s="107" t="n"/>
      <c r="AJ9546" s="107" t="n"/>
      <c r="AK9546" s="107" t="n"/>
      <c r="AL9546" s="107" t="n"/>
      <c r="AM9546" s="107" t="n"/>
      <c r="AN9546" s="107" t="n"/>
      <c r="AO9546" s="107" t="n"/>
      <c r="AP9546" s="107" t="n"/>
      <c r="AQ9546" s="107" t="n"/>
      <c r="AR9546" s="107" t="n"/>
      <c r="AS9546" s="107" t="n"/>
      <c r="AT9546" s="107" t="n"/>
      <c r="AU9546" s="107" t="n"/>
      <c r="AV9546" s="107" t="n"/>
      <c r="AW9546" s="107" t="n"/>
      <c r="AX9546" s="107" t="n"/>
      <c r="AY9546" s="107" t="n"/>
      <c r="AZ9546" s="107" t="n"/>
    </row>
    <row r="9547">
      <c r="AA9547" s="107" t="n"/>
      <c r="AB9547" s="107" t="n"/>
      <c r="AC9547" s="107" t="n"/>
      <c r="AD9547" s="107" t="n"/>
      <c r="AE9547" s="107" t="n"/>
      <c r="AF9547" s="107" t="n"/>
      <c r="AG9547" s="107" t="n"/>
      <c r="AH9547" s="107" t="n"/>
      <c r="AI9547" s="107" t="n"/>
      <c r="AJ9547" s="107" t="n"/>
      <c r="AK9547" s="107" t="n"/>
      <c r="AL9547" s="107" t="n"/>
      <c r="AM9547" s="107" t="n"/>
      <c r="AN9547" s="107" t="n"/>
      <c r="AO9547" s="107" t="n"/>
      <c r="AP9547" s="107" t="n"/>
      <c r="AQ9547" s="107" t="n"/>
      <c r="AR9547" s="107" t="n"/>
      <c r="AS9547" s="107" t="n"/>
      <c r="AT9547" s="107" t="n"/>
      <c r="AU9547" s="107" t="n"/>
      <c r="AV9547" s="107" t="n"/>
      <c r="AW9547" s="107" t="n"/>
      <c r="AX9547" s="107" t="n"/>
      <c r="AY9547" s="107" t="n"/>
      <c r="AZ9547" s="107" t="n"/>
    </row>
    <row r="9548">
      <c r="AA9548" s="107" t="n"/>
      <c r="AB9548" s="107" t="n"/>
      <c r="AC9548" s="107" t="n"/>
      <c r="AD9548" s="107" t="n"/>
      <c r="AE9548" s="107" t="n"/>
      <c r="AF9548" s="107" t="n"/>
      <c r="AG9548" s="107" t="n"/>
      <c r="AH9548" s="107" t="n"/>
      <c r="AI9548" s="107" t="n"/>
      <c r="AJ9548" s="107" t="n"/>
      <c r="AK9548" s="107" t="n"/>
      <c r="AL9548" s="107" t="n"/>
      <c r="AM9548" s="107" t="n"/>
      <c r="AN9548" s="107" t="n"/>
      <c r="AO9548" s="107" t="n"/>
      <c r="AP9548" s="107" t="n"/>
      <c r="AQ9548" s="107" t="n"/>
      <c r="AR9548" s="107" t="n"/>
      <c r="AS9548" s="107" t="n"/>
      <c r="AT9548" s="107" t="n"/>
      <c r="AU9548" s="107" t="n"/>
      <c r="AV9548" s="107" t="n"/>
      <c r="AW9548" s="107" t="n"/>
      <c r="AX9548" s="107" t="n"/>
      <c r="AY9548" s="107" t="n"/>
      <c r="AZ9548" s="107" t="n"/>
    </row>
    <row r="9549">
      <c r="AA9549" s="107" t="n"/>
      <c r="AB9549" s="107" t="n"/>
      <c r="AC9549" s="107" t="n"/>
      <c r="AD9549" s="107" t="n"/>
      <c r="AE9549" s="107" t="n"/>
      <c r="AF9549" s="107" t="n"/>
      <c r="AG9549" s="107" t="n"/>
      <c r="AH9549" s="107" t="n"/>
      <c r="AI9549" s="107" t="n"/>
      <c r="AJ9549" s="107" t="n"/>
      <c r="AK9549" s="107" t="n"/>
      <c r="AL9549" s="107" t="n"/>
      <c r="AM9549" s="107" t="n"/>
      <c r="AN9549" s="107" t="n"/>
      <c r="AO9549" s="107" t="n"/>
      <c r="AP9549" s="107" t="n"/>
      <c r="AQ9549" s="107" t="n"/>
      <c r="AR9549" s="107" t="n"/>
      <c r="AS9549" s="107" t="n"/>
      <c r="AT9549" s="107" t="n"/>
      <c r="AU9549" s="107" t="n"/>
      <c r="AV9549" s="107" t="n"/>
      <c r="AW9549" s="107" t="n"/>
      <c r="AX9549" s="107" t="n"/>
      <c r="AY9549" s="107" t="n"/>
      <c r="AZ9549" s="107" t="n"/>
    </row>
    <row r="9550">
      <c r="AA9550" s="107" t="n"/>
      <c r="AB9550" s="107" t="n"/>
      <c r="AC9550" s="107" t="n"/>
      <c r="AD9550" s="107" t="n"/>
      <c r="AE9550" s="107" t="n"/>
      <c r="AF9550" s="107" t="n"/>
      <c r="AG9550" s="107" t="n"/>
      <c r="AH9550" s="107" t="n"/>
      <c r="AI9550" s="107" t="n"/>
      <c r="AJ9550" s="107" t="n"/>
      <c r="AK9550" s="107" t="n"/>
      <c r="AL9550" s="107" t="n"/>
      <c r="AM9550" s="107" t="n"/>
      <c r="AN9550" s="107" t="n"/>
      <c r="AO9550" s="107" t="n"/>
      <c r="AP9550" s="107" t="n"/>
      <c r="AQ9550" s="107" t="n"/>
      <c r="AR9550" s="107" t="n"/>
      <c r="AS9550" s="107" t="n"/>
      <c r="AT9550" s="107" t="n"/>
      <c r="AU9550" s="107" t="n"/>
      <c r="AV9550" s="107" t="n"/>
      <c r="AW9550" s="107" t="n"/>
      <c r="AX9550" s="107" t="n"/>
      <c r="AY9550" s="107" t="n"/>
      <c r="AZ9550" s="107" t="n"/>
    </row>
    <row r="9551">
      <c r="AA9551" s="107" t="n"/>
      <c r="AB9551" s="107" t="n"/>
      <c r="AC9551" s="107" t="n"/>
      <c r="AD9551" s="107" t="n"/>
      <c r="AE9551" s="107" t="n"/>
      <c r="AF9551" s="107" t="n"/>
      <c r="AG9551" s="107" t="n"/>
      <c r="AH9551" s="107" t="n"/>
      <c r="AI9551" s="107" t="n"/>
      <c r="AJ9551" s="107" t="n"/>
      <c r="AK9551" s="107" t="n"/>
      <c r="AL9551" s="107" t="n"/>
      <c r="AM9551" s="107" t="n"/>
      <c r="AN9551" s="107" t="n"/>
      <c r="AO9551" s="107" t="n"/>
      <c r="AP9551" s="107" t="n"/>
      <c r="AQ9551" s="107" t="n"/>
      <c r="AR9551" s="107" t="n"/>
      <c r="AS9551" s="107" t="n"/>
      <c r="AT9551" s="107" t="n"/>
      <c r="AU9551" s="107" t="n"/>
      <c r="AV9551" s="107" t="n"/>
      <c r="AW9551" s="107" t="n"/>
      <c r="AX9551" s="107" t="n"/>
      <c r="AY9551" s="107" t="n"/>
      <c r="AZ9551" s="107" t="n"/>
    </row>
    <row r="9552">
      <c r="AA9552" s="107" t="n"/>
      <c r="AB9552" s="107" t="n"/>
      <c r="AC9552" s="107" t="n"/>
      <c r="AD9552" s="107" t="n"/>
      <c r="AE9552" s="107" t="n"/>
      <c r="AF9552" s="107" t="n"/>
      <c r="AG9552" s="107" t="n"/>
      <c r="AH9552" s="107" t="n"/>
      <c r="AI9552" s="107" t="n"/>
      <c r="AJ9552" s="107" t="n"/>
      <c r="AK9552" s="107" t="n"/>
      <c r="AL9552" s="107" t="n"/>
      <c r="AM9552" s="107" t="n"/>
      <c r="AN9552" s="107" t="n"/>
      <c r="AO9552" s="107" t="n"/>
      <c r="AP9552" s="107" t="n"/>
      <c r="AQ9552" s="107" t="n"/>
      <c r="AR9552" s="107" t="n"/>
      <c r="AS9552" s="107" t="n"/>
      <c r="AT9552" s="107" t="n"/>
      <c r="AU9552" s="107" t="n"/>
      <c r="AV9552" s="107" t="n"/>
      <c r="AW9552" s="107" t="n"/>
      <c r="AX9552" s="107" t="n"/>
      <c r="AY9552" s="107" t="n"/>
      <c r="AZ9552" s="107" t="n"/>
    </row>
    <row r="9553">
      <c r="AA9553" s="107" t="n"/>
      <c r="AB9553" s="107" t="n"/>
      <c r="AC9553" s="107" t="n"/>
      <c r="AD9553" s="107" t="n"/>
      <c r="AE9553" s="107" t="n"/>
      <c r="AF9553" s="107" t="n"/>
      <c r="AG9553" s="107" t="n"/>
      <c r="AH9553" s="107" t="n"/>
      <c r="AI9553" s="107" t="n"/>
      <c r="AJ9553" s="107" t="n"/>
      <c r="AK9553" s="107" t="n"/>
      <c r="AL9553" s="107" t="n"/>
      <c r="AM9553" s="107" t="n"/>
      <c r="AN9553" s="107" t="n"/>
      <c r="AO9553" s="107" t="n"/>
      <c r="AP9553" s="107" t="n"/>
      <c r="AQ9553" s="107" t="n"/>
      <c r="AR9553" s="107" t="n"/>
      <c r="AS9553" s="107" t="n"/>
      <c r="AT9553" s="107" t="n"/>
      <c r="AU9553" s="107" t="n"/>
      <c r="AV9553" s="107" t="n"/>
      <c r="AW9553" s="107" t="n"/>
      <c r="AX9553" s="107" t="n"/>
      <c r="AY9553" s="107" t="n"/>
      <c r="AZ9553" s="107" t="n"/>
    </row>
    <row r="9554">
      <c r="AA9554" s="107" t="n"/>
      <c r="AB9554" s="107" t="n"/>
      <c r="AC9554" s="107" t="n"/>
      <c r="AD9554" s="107" t="n"/>
      <c r="AE9554" s="107" t="n"/>
      <c r="AF9554" s="107" t="n"/>
      <c r="AG9554" s="107" t="n"/>
      <c r="AH9554" s="107" t="n"/>
      <c r="AI9554" s="107" t="n"/>
      <c r="AJ9554" s="107" t="n"/>
      <c r="AK9554" s="107" t="n"/>
      <c r="AL9554" s="107" t="n"/>
      <c r="AM9554" s="107" t="n"/>
      <c r="AN9554" s="107" t="n"/>
      <c r="AO9554" s="107" t="n"/>
      <c r="AP9554" s="107" t="n"/>
      <c r="AQ9554" s="107" t="n"/>
      <c r="AR9554" s="107" t="n"/>
      <c r="AS9554" s="107" t="n"/>
      <c r="AT9554" s="107" t="n"/>
      <c r="AU9554" s="107" t="n"/>
      <c r="AV9554" s="107" t="n"/>
      <c r="AW9554" s="107" t="n"/>
      <c r="AX9554" s="107" t="n"/>
      <c r="AY9554" s="107" t="n"/>
      <c r="AZ9554" s="107" t="n"/>
    </row>
    <row r="9555">
      <c r="AA9555" s="107" t="n"/>
      <c r="AB9555" s="107" t="n"/>
      <c r="AC9555" s="107" t="n"/>
      <c r="AD9555" s="107" t="n"/>
      <c r="AE9555" s="107" t="n"/>
      <c r="AF9555" s="107" t="n"/>
      <c r="AG9555" s="107" t="n"/>
      <c r="AH9555" s="107" t="n"/>
      <c r="AI9555" s="107" t="n"/>
      <c r="AJ9555" s="107" t="n"/>
      <c r="AK9555" s="107" t="n"/>
      <c r="AL9555" s="107" t="n"/>
      <c r="AM9555" s="107" t="n"/>
      <c r="AN9555" s="107" t="n"/>
      <c r="AO9555" s="107" t="n"/>
      <c r="AP9555" s="107" t="n"/>
      <c r="AQ9555" s="107" t="n"/>
      <c r="AR9555" s="107" t="n"/>
      <c r="AS9555" s="107" t="n"/>
      <c r="AT9555" s="107" t="n"/>
      <c r="AU9555" s="107" t="n"/>
      <c r="AV9555" s="107" t="n"/>
      <c r="AW9555" s="107" t="n"/>
      <c r="AX9555" s="107" t="n"/>
      <c r="AY9555" s="107" t="n"/>
      <c r="AZ9555" s="107" t="n"/>
    </row>
    <row r="9556">
      <c r="AA9556" s="107" t="n"/>
      <c r="AB9556" s="107" t="n"/>
      <c r="AC9556" s="107" t="n"/>
      <c r="AD9556" s="107" t="n"/>
      <c r="AE9556" s="107" t="n"/>
      <c r="AF9556" s="107" t="n"/>
      <c r="AG9556" s="107" t="n"/>
      <c r="AH9556" s="107" t="n"/>
      <c r="AI9556" s="107" t="n"/>
      <c r="AJ9556" s="107" t="n"/>
      <c r="AK9556" s="107" t="n"/>
      <c r="AL9556" s="107" t="n"/>
      <c r="AM9556" s="107" t="n"/>
      <c r="AN9556" s="107" t="n"/>
      <c r="AO9556" s="107" t="n"/>
      <c r="AP9556" s="107" t="n"/>
      <c r="AQ9556" s="107" t="n"/>
      <c r="AR9556" s="107" t="n"/>
      <c r="AS9556" s="107" t="n"/>
      <c r="AT9556" s="107" t="n"/>
      <c r="AU9556" s="107" t="n"/>
      <c r="AV9556" s="107" t="n"/>
      <c r="AW9556" s="107" t="n"/>
      <c r="AX9556" s="107" t="n"/>
      <c r="AY9556" s="107" t="n"/>
      <c r="AZ9556" s="107" t="n"/>
    </row>
    <row r="9557">
      <c r="AA9557" s="107" t="n"/>
      <c r="AB9557" s="107" t="n"/>
      <c r="AC9557" s="107" t="n"/>
      <c r="AD9557" s="107" t="n"/>
      <c r="AE9557" s="107" t="n"/>
      <c r="AF9557" s="107" t="n"/>
      <c r="AG9557" s="107" t="n"/>
      <c r="AH9557" s="107" t="n"/>
      <c r="AI9557" s="107" t="n"/>
      <c r="AJ9557" s="107" t="n"/>
      <c r="AK9557" s="107" t="n"/>
      <c r="AL9557" s="107" t="n"/>
      <c r="AM9557" s="107" t="n"/>
      <c r="AN9557" s="107" t="n"/>
      <c r="AO9557" s="107" t="n"/>
      <c r="AP9557" s="107" t="n"/>
      <c r="AQ9557" s="107" t="n"/>
      <c r="AR9557" s="107" t="n"/>
      <c r="AS9557" s="107" t="n"/>
      <c r="AT9557" s="107" t="n"/>
      <c r="AU9557" s="107" t="n"/>
      <c r="AV9557" s="107" t="n"/>
      <c r="AW9557" s="107" t="n"/>
      <c r="AX9557" s="107" t="n"/>
      <c r="AY9557" s="107" t="n"/>
      <c r="AZ9557" s="107" t="n"/>
    </row>
    <row r="9558">
      <c r="AA9558" s="107" t="n"/>
      <c r="AB9558" s="107" t="n"/>
      <c r="AC9558" s="107" t="n"/>
      <c r="AD9558" s="107" t="n"/>
      <c r="AE9558" s="107" t="n"/>
      <c r="AF9558" s="107" t="n"/>
      <c r="AG9558" s="107" t="n"/>
      <c r="AH9558" s="107" t="n"/>
      <c r="AI9558" s="107" t="n"/>
      <c r="AJ9558" s="107" t="n"/>
      <c r="AK9558" s="107" t="n"/>
      <c r="AL9558" s="107" t="n"/>
      <c r="AM9558" s="107" t="n"/>
      <c r="AN9558" s="107" t="n"/>
      <c r="AO9558" s="107" t="n"/>
      <c r="AP9558" s="107" t="n"/>
      <c r="AQ9558" s="107" t="n"/>
      <c r="AR9558" s="107" t="n"/>
      <c r="AS9558" s="107" t="n"/>
      <c r="AT9558" s="107" t="n"/>
      <c r="AU9558" s="107" t="n"/>
      <c r="AV9558" s="107" t="n"/>
      <c r="AW9558" s="107" t="n"/>
      <c r="AX9558" s="107" t="n"/>
      <c r="AY9558" s="107" t="n"/>
      <c r="AZ9558" s="107" t="n"/>
    </row>
    <row r="9559">
      <c r="AA9559" s="107" t="n"/>
      <c r="AB9559" s="107" t="n"/>
      <c r="AC9559" s="107" t="n"/>
      <c r="AD9559" s="107" t="n"/>
      <c r="AE9559" s="107" t="n"/>
      <c r="AF9559" s="107" t="n"/>
      <c r="AG9559" s="107" t="n"/>
      <c r="AH9559" s="107" t="n"/>
      <c r="AI9559" s="107" t="n"/>
      <c r="AJ9559" s="107" t="n"/>
      <c r="AK9559" s="107" t="n"/>
      <c r="AL9559" s="107" t="n"/>
      <c r="AM9559" s="107" t="n"/>
      <c r="AN9559" s="107" t="n"/>
      <c r="AO9559" s="107" t="n"/>
      <c r="AP9559" s="107" t="n"/>
      <c r="AQ9559" s="107" t="n"/>
      <c r="AR9559" s="107" t="n"/>
      <c r="AS9559" s="107" t="n"/>
      <c r="AT9559" s="107" t="n"/>
      <c r="AU9559" s="107" t="n"/>
      <c r="AV9559" s="107" t="n"/>
      <c r="AW9559" s="107" t="n"/>
      <c r="AX9559" s="107" t="n"/>
      <c r="AY9559" s="107" t="n"/>
      <c r="AZ9559" s="107" t="n"/>
    </row>
    <row r="9560">
      <c r="AA9560" s="107" t="n"/>
      <c r="AB9560" s="107" t="n"/>
      <c r="AC9560" s="107" t="n"/>
      <c r="AD9560" s="107" t="n"/>
      <c r="AE9560" s="107" t="n"/>
      <c r="AF9560" s="107" t="n"/>
      <c r="AG9560" s="107" t="n"/>
      <c r="AH9560" s="107" t="n"/>
      <c r="AI9560" s="107" t="n"/>
      <c r="AJ9560" s="107" t="n"/>
      <c r="AK9560" s="107" t="n"/>
      <c r="AL9560" s="107" t="n"/>
      <c r="AM9560" s="107" t="n"/>
      <c r="AN9560" s="107" t="n"/>
      <c r="AO9560" s="107" t="n"/>
      <c r="AP9560" s="107" t="n"/>
      <c r="AQ9560" s="107" t="n"/>
      <c r="AR9560" s="107" t="n"/>
      <c r="AS9560" s="107" t="n"/>
      <c r="AT9560" s="107" t="n"/>
      <c r="AU9560" s="107" t="n"/>
      <c r="AV9560" s="107" t="n"/>
      <c r="AW9560" s="107" t="n"/>
      <c r="AX9560" s="107" t="n"/>
      <c r="AY9560" s="107" t="n"/>
      <c r="AZ9560" s="107" t="n"/>
    </row>
    <row r="9561">
      <c r="AA9561" s="107" t="n"/>
      <c r="AB9561" s="107" t="n"/>
      <c r="AC9561" s="107" t="n"/>
      <c r="AD9561" s="107" t="n"/>
      <c r="AE9561" s="107" t="n"/>
      <c r="AF9561" s="107" t="n"/>
      <c r="AG9561" s="107" t="n"/>
      <c r="AH9561" s="107" t="n"/>
      <c r="AI9561" s="107" t="n"/>
      <c r="AJ9561" s="107" t="n"/>
      <c r="AK9561" s="107" t="n"/>
      <c r="AL9561" s="107" t="n"/>
      <c r="AM9561" s="107" t="n"/>
      <c r="AN9561" s="107" t="n"/>
      <c r="AO9561" s="107" t="n"/>
      <c r="AP9561" s="107" t="n"/>
      <c r="AQ9561" s="107" t="n"/>
      <c r="AR9561" s="107" t="n"/>
      <c r="AS9561" s="107" t="n"/>
      <c r="AT9561" s="107" t="n"/>
      <c r="AU9561" s="107" t="n"/>
      <c r="AV9561" s="107" t="n"/>
      <c r="AW9561" s="107" t="n"/>
      <c r="AX9561" s="107" t="n"/>
      <c r="AY9561" s="107" t="n"/>
      <c r="AZ9561" s="107" t="n"/>
    </row>
    <row r="9562">
      <c r="AA9562" s="107" t="n"/>
      <c r="AB9562" s="107" t="n"/>
      <c r="AC9562" s="107" t="n"/>
      <c r="AD9562" s="107" t="n"/>
      <c r="AE9562" s="107" t="n"/>
      <c r="AF9562" s="107" t="n"/>
      <c r="AG9562" s="107" t="n"/>
      <c r="AH9562" s="107" t="n"/>
      <c r="AI9562" s="107" t="n"/>
      <c r="AJ9562" s="107" t="n"/>
      <c r="AK9562" s="107" t="n"/>
      <c r="AL9562" s="107" t="n"/>
      <c r="AM9562" s="107" t="n"/>
      <c r="AN9562" s="107" t="n"/>
      <c r="AO9562" s="107" t="n"/>
      <c r="AP9562" s="107" t="n"/>
      <c r="AQ9562" s="107" t="n"/>
      <c r="AR9562" s="107" t="n"/>
      <c r="AS9562" s="107" t="n"/>
      <c r="AT9562" s="107" t="n"/>
      <c r="AU9562" s="107" t="n"/>
      <c r="AV9562" s="107" t="n"/>
      <c r="AW9562" s="107" t="n"/>
      <c r="AX9562" s="107" t="n"/>
      <c r="AY9562" s="107" t="n"/>
      <c r="AZ9562" s="107" t="n"/>
    </row>
    <row r="9563">
      <c r="AA9563" s="107" t="n"/>
      <c r="AB9563" s="107" t="n"/>
      <c r="AC9563" s="107" t="n"/>
      <c r="AD9563" s="107" t="n"/>
      <c r="AE9563" s="107" t="n"/>
      <c r="AF9563" s="107" t="n"/>
      <c r="AG9563" s="107" t="n"/>
      <c r="AH9563" s="107" t="n"/>
      <c r="AI9563" s="107" t="n"/>
      <c r="AJ9563" s="107" t="n"/>
      <c r="AK9563" s="107" t="n"/>
      <c r="AL9563" s="107" t="n"/>
      <c r="AM9563" s="107" t="n"/>
      <c r="AN9563" s="107" t="n"/>
      <c r="AO9563" s="107" t="n"/>
      <c r="AP9563" s="107" t="n"/>
      <c r="AQ9563" s="107" t="n"/>
      <c r="AR9563" s="107" t="n"/>
      <c r="AS9563" s="107" t="n"/>
      <c r="AT9563" s="107" t="n"/>
      <c r="AU9563" s="107" t="n"/>
      <c r="AV9563" s="107" t="n"/>
      <c r="AW9563" s="107" t="n"/>
      <c r="AX9563" s="107" t="n"/>
      <c r="AY9563" s="107" t="n"/>
      <c r="AZ9563" s="107" t="n"/>
    </row>
    <row r="9564">
      <c r="AA9564" s="107" t="n"/>
      <c r="AB9564" s="107" t="n"/>
      <c r="AC9564" s="107" t="n"/>
      <c r="AD9564" s="107" t="n"/>
      <c r="AE9564" s="107" t="n"/>
      <c r="AF9564" s="107" t="n"/>
      <c r="AG9564" s="107" t="n"/>
      <c r="AH9564" s="107" t="n"/>
      <c r="AI9564" s="107" t="n"/>
      <c r="AJ9564" s="107" t="n"/>
      <c r="AK9564" s="107" t="n"/>
      <c r="AL9564" s="107" t="n"/>
      <c r="AM9564" s="107" t="n"/>
      <c r="AN9564" s="107" t="n"/>
      <c r="AO9564" s="107" t="n"/>
      <c r="AP9564" s="107" t="n"/>
      <c r="AQ9564" s="107" t="n"/>
      <c r="AR9564" s="107" t="n"/>
      <c r="AS9564" s="107" t="n"/>
      <c r="AT9564" s="107" t="n"/>
      <c r="AU9564" s="107" t="n"/>
      <c r="AV9564" s="107" t="n"/>
      <c r="AW9564" s="107" t="n"/>
      <c r="AX9564" s="107" t="n"/>
      <c r="AY9564" s="107" t="n"/>
      <c r="AZ9564" s="107" t="n"/>
    </row>
    <row r="9565">
      <c r="AA9565" s="107" t="n"/>
      <c r="AB9565" s="107" t="n"/>
      <c r="AC9565" s="107" t="n"/>
      <c r="AD9565" s="107" t="n"/>
      <c r="AE9565" s="107" t="n"/>
      <c r="AF9565" s="107" t="n"/>
      <c r="AG9565" s="107" t="n"/>
      <c r="AH9565" s="107" t="n"/>
      <c r="AI9565" s="107" t="n"/>
      <c r="AJ9565" s="107" t="n"/>
      <c r="AK9565" s="107" t="n"/>
      <c r="AL9565" s="107" t="n"/>
      <c r="AM9565" s="107" t="n"/>
      <c r="AN9565" s="107" t="n"/>
      <c r="AO9565" s="107" t="n"/>
      <c r="AP9565" s="107" t="n"/>
      <c r="AQ9565" s="107" t="n"/>
      <c r="AR9565" s="107" t="n"/>
      <c r="AS9565" s="107" t="n"/>
      <c r="AT9565" s="107" t="n"/>
      <c r="AU9565" s="107" t="n"/>
      <c r="AV9565" s="107" t="n"/>
      <c r="AW9565" s="107" t="n"/>
      <c r="AX9565" s="107" t="n"/>
      <c r="AY9565" s="107" t="n"/>
      <c r="AZ9565" s="107" t="n"/>
    </row>
    <row r="9566">
      <c r="AA9566" s="107" t="n"/>
      <c r="AB9566" s="107" t="n"/>
      <c r="AC9566" s="107" t="n"/>
      <c r="AD9566" s="107" t="n"/>
      <c r="AE9566" s="107" t="n"/>
      <c r="AF9566" s="107" t="n"/>
      <c r="AG9566" s="107" t="n"/>
      <c r="AH9566" s="107" t="n"/>
      <c r="AI9566" s="107" t="n"/>
      <c r="AJ9566" s="107" t="n"/>
      <c r="AK9566" s="107" t="n"/>
      <c r="AL9566" s="107" t="n"/>
      <c r="AM9566" s="107" t="n"/>
      <c r="AN9566" s="107" t="n"/>
      <c r="AO9566" s="107" t="n"/>
      <c r="AP9566" s="107" t="n"/>
      <c r="AQ9566" s="107" t="n"/>
      <c r="AR9566" s="107" t="n"/>
      <c r="AS9566" s="107" t="n"/>
      <c r="AT9566" s="107" t="n"/>
      <c r="AU9566" s="107" t="n"/>
      <c r="AV9566" s="107" t="n"/>
      <c r="AW9566" s="107" t="n"/>
      <c r="AX9566" s="107" t="n"/>
      <c r="AY9566" s="107" t="n"/>
      <c r="AZ9566" s="107" t="n"/>
    </row>
    <row r="9567">
      <c r="AA9567" s="107" t="n"/>
      <c r="AB9567" s="107" t="n"/>
      <c r="AC9567" s="107" t="n"/>
      <c r="AD9567" s="107" t="n"/>
      <c r="AE9567" s="107" t="n"/>
      <c r="AF9567" s="107" t="n"/>
      <c r="AG9567" s="107" t="n"/>
      <c r="AH9567" s="107" t="n"/>
      <c r="AI9567" s="107" t="n"/>
      <c r="AJ9567" s="107" t="n"/>
      <c r="AK9567" s="107" t="n"/>
      <c r="AL9567" s="107" t="n"/>
      <c r="AM9567" s="107" t="n"/>
      <c r="AN9567" s="107" t="n"/>
      <c r="AO9567" s="107" t="n"/>
      <c r="AP9567" s="107" t="n"/>
      <c r="AQ9567" s="107" t="n"/>
      <c r="AR9567" s="107" t="n"/>
      <c r="AS9567" s="107" t="n"/>
      <c r="AT9567" s="107" t="n"/>
      <c r="AU9567" s="107" t="n"/>
      <c r="AV9567" s="107" t="n"/>
      <c r="AW9567" s="107" t="n"/>
      <c r="AX9567" s="107" t="n"/>
      <c r="AY9567" s="107" t="n"/>
      <c r="AZ9567" s="107" t="n"/>
    </row>
    <row r="9568">
      <c r="AA9568" s="107" t="n"/>
      <c r="AB9568" s="107" t="n"/>
      <c r="AC9568" s="107" t="n"/>
      <c r="AD9568" s="107" t="n"/>
      <c r="AE9568" s="107" t="n"/>
      <c r="AF9568" s="107" t="n"/>
      <c r="AG9568" s="107" t="n"/>
      <c r="AH9568" s="107" t="n"/>
      <c r="AI9568" s="107" t="n"/>
      <c r="AJ9568" s="107" t="n"/>
      <c r="AK9568" s="107" t="n"/>
      <c r="AL9568" s="107" t="n"/>
      <c r="AM9568" s="107" t="n"/>
      <c r="AN9568" s="107" t="n"/>
      <c r="AO9568" s="107" t="n"/>
      <c r="AP9568" s="107" t="n"/>
      <c r="AQ9568" s="107" t="n"/>
      <c r="AR9568" s="107" t="n"/>
      <c r="AS9568" s="107" t="n"/>
      <c r="AT9568" s="107" t="n"/>
      <c r="AU9568" s="107" t="n"/>
      <c r="AV9568" s="107" t="n"/>
      <c r="AW9568" s="107" t="n"/>
      <c r="AX9568" s="107" t="n"/>
      <c r="AY9568" s="107" t="n"/>
      <c r="AZ9568" s="107" t="n"/>
    </row>
    <row r="9569">
      <c r="AA9569" s="107" t="n"/>
      <c r="AB9569" s="107" t="n"/>
      <c r="AC9569" s="107" t="n"/>
      <c r="AD9569" s="107" t="n"/>
      <c r="AE9569" s="107" t="n"/>
      <c r="AF9569" s="107" t="n"/>
      <c r="AG9569" s="107" t="n"/>
      <c r="AH9569" s="107" t="n"/>
      <c r="AI9569" s="107" t="n"/>
      <c r="AJ9569" s="107" t="n"/>
      <c r="AK9569" s="107" t="n"/>
      <c r="AL9569" s="107" t="n"/>
      <c r="AM9569" s="107" t="n"/>
      <c r="AN9569" s="107" t="n"/>
      <c r="AO9569" s="107" t="n"/>
      <c r="AP9569" s="107" t="n"/>
      <c r="AQ9569" s="107" t="n"/>
      <c r="AR9569" s="107" t="n"/>
      <c r="AS9569" s="107" t="n"/>
      <c r="AT9569" s="107" t="n"/>
      <c r="AU9569" s="107" t="n"/>
      <c r="AV9569" s="107" t="n"/>
      <c r="AW9569" s="107" t="n"/>
      <c r="AX9569" s="107" t="n"/>
      <c r="AY9569" s="107" t="n"/>
      <c r="AZ9569" s="107" t="n"/>
    </row>
    <row r="9570">
      <c r="AA9570" s="107" t="n"/>
      <c r="AB9570" s="107" t="n"/>
      <c r="AC9570" s="107" t="n"/>
      <c r="AD9570" s="107" t="n"/>
      <c r="AE9570" s="107" t="n"/>
      <c r="AF9570" s="107" t="n"/>
      <c r="AG9570" s="107" t="n"/>
      <c r="AH9570" s="107" t="n"/>
      <c r="AI9570" s="107" t="n"/>
      <c r="AJ9570" s="107" t="n"/>
      <c r="AK9570" s="107" t="n"/>
      <c r="AL9570" s="107" t="n"/>
      <c r="AM9570" s="107" t="n"/>
      <c r="AN9570" s="107" t="n"/>
      <c r="AO9570" s="107" t="n"/>
      <c r="AP9570" s="107" t="n"/>
      <c r="AQ9570" s="107" t="n"/>
      <c r="AR9570" s="107" t="n"/>
      <c r="AS9570" s="107" t="n"/>
      <c r="AT9570" s="107" t="n"/>
      <c r="AU9570" s="107" t="n"/>
      <c r="AV9570" s="107" t="n"/>
      <c r="AW9570" s="107" t="n"/>
      <c r="AX9570" s="107" t="n"/>
      <c r="AY9570" s="107" t="n"/>
      <c r="AZ9570" s="107" t="n"/>
    </row>
    <row r="9571">
      <c r="AA9571" s="107" t="n"/>
      <c r="AB9571" s="107" t="n"/>
      <c r="AC9571" s="107" t="n"/>
      <c r="AD9571" s="107" t="n"/>
      <c r="AE9571" s="107" t="n"/>
      <c r="AF9571" s="107" t="n"/>
      <c r="AG9571" s="107" t="n"/>
      <c r="AH9571" s="107" t="n"/>
      <c r="AI9571" s="107" t="n"/>
      <c r="AJ9571" s="107" t="n"/>
      <c r="AK9571" s="107" t="n"/>
      <c r="AL9571" s="107" t="n"/>
      <c r="AM9571" s="107" t="n"/>
      <c r="AN9571" s="107" t="n"/>
      <c r="AO9571" s="107" t="n"/>
      <c r="AP9571" s="107" t="n"/>
      <c r="AQ9571" s="107" t="n"/>
      <c r="AR9571" s="107" t="n"/>
      <c r="AS9571" s="107" t="n"/>
      <c r="AT9571" s="107" t="n"/>
      <c r="AU9571" s="107" t="n"/>
      <c r="AV9571" s="107" t="n"/>
      <c r="AW9571" s="107" t="n"/>
      <c r="AX9571" s="107" t="n"/>
      <c r="AY9571" s="107" t="n"/>
      <c r="AZ9571" s="107" t="n"/>
    </row>
    <row r="9572">
      <c r="AA9572" s="107" t="n"/>
      <c r="AB9572" s="107" t="n"/>
      <c r="AC9572" s="107" t="n"/>
      <c r="AD9572" s="107" t="n"/>
      <c r="AE9572" s="107" t="n"/>
      <c r="AF9572" s="107" t="n"/>
      <c r="AG9572" s="107" t="n"/>
      <c r="AH9572" s="107" t="n"/>
      <c r="AI9572" s="107" t="n"/>
      <c r="AJ9572" s="107" t="n"/>
      <c r="AK9572" s="107" t="n"/>
      <c r="AL9572" s="107" t="n"/>
      <c r="AM9572" s="107" t="n"/>
      <c r="AN9572" s="107" t="n"/>
      <c r="AO9572" s="107" t="n"/>
      <c r="AP9572" s="107" t="n"/>
      <c r="AQ9572" s="107" t="n"/>
      <c r="AR9572" s="107" t="n"/>
      <c r="AS9572" s="107" t="n"/>
      <c r="AT9572" s="107" t="n"/>
      <c r="AU9572" s="107" t="n"/>
      <c r="AV9572" s="107" t="n"/>
      <c r="AW9572" s="107" t="n"/>
      <c r="AX9572" s="107" t="n"/>
      <c r="AY9572" s="107" t="n"/>
      <c r="AZ9572" s="107" t="n"/>
    </row>
    <row r="9573">
      <c r="AA9573" s="107" t="n"/>
      <c r="AB9573" s="107" t="n"/>
      <c r="AC9573" s="107" t="n"/>
      <c r="AD9573" s="107" t="n"/>
      <c r="AE9573" s="107" t="n"/>
      <c r="AF9573" s="107" t="n"/>
      <c r="AG9573" s="107" t="n"/>
      <c r="AH9573" s="107" t="n"/>
      <c r="AI9573" s="107" t="n"/>
      <c r="AJ9573" s="107" t="n"/>
      <c r="AK9573" s="107" t="n"/>
      <c r="AL9573" s="107" t="n"/>
      <c r="AM9573" s="107" t="n"/>
      <c r="AN9573" s="107" t="n"/>
      <c r="AO9573" s="107" t="n"/>
      <c r="AP9573" s="107" t="n"/>
      <c r="AQ9573" s="107" t="n"/>
      <c r="AR9573" s="107" t="n"/>
      <c r="AS9573" s="107" t="n"/>
      <c r="AT9573" s="107" t="n"/>
      <c r="AU9573" s="107" t="n"/>
      <c r="AV9573" s="107" t="n"/>
      <c r="AW9573" s="107" t="n"/>
      <c r="AX9573" s="107" t="n"/>
      <c r="AY9573" s="107" t="n"/>
      <c r="AZ9573" s="107" t="n"/>
    </row>
    <row r="9574">
      <c r="AA9574" s="107" t="n"/>
      <c r="AB9574" s="107" t="n"/>
      <c r="AC9574" s="107" t="n"/>
      <c r="AD9574" s="107" t="n"/>
      <c r="AE9574" s="107" t="n"/>
      <c r="AF9574" s="107" t="n"/>
      <c r="AG9574" s="107" t="n"/>
      <c r="AH9574" s="107" t="n"/>
      <c r="AI9574" s="107" t="n"/>
      <c r="AJ9574" s="107" t="n"/>
      <c r="AK9574" s="107" t="n"/>
      <c r="AL9574" s="107" t="n"/>
      <c r="AM9574" s="107" t="n"/>
      <c r="AN9574" s="107" t="n"/>
      <c r="AO9574" s="107" t="n"/>
      <c r="AP9574" s="107" t="n"/>
      <c r="AQ9574" s="107" t="n"/>
      <c r="AR9574" s="107" t="n"/>
      <c r="AS9574" s="107" t="n"/>
      <c r="AT9574" s="107" t="n"/>
      <c r="AU9574" s="107" t="n"/>
      <c r="AV9574" s="107" t="n"/>
      <c r="AW9574" s="107" t="n"/>
      <c r="AX9574" s="107" t="n"/>
      <c r="AY9574" s="107" t="n"/>
      <c r="AZ9574" s="107" t="n"/>
    </row>
    <row r="9575">
      <c r="AA9575" s="107" t="n"/>
      <c r="AB9575" s="107" t="n"/>
      <c r="AC9575" s="107" t="n"/>
      <c r="AD9575" s="107" t="n"/>
      <c r="AE9575" s="107" t="n"/>
      <c r="AF9575" s="107" t="n"/>
      <c r="AG9575" s="107" t="n"/>
      <c r="AH9575" s="107" t="n"/>
      <c r="AI9575" s="107" t="n"/>
      <c r="AJ9575" s="107" t="n"/>
      <c r="AK9575" s="107" t="n"/>
      <c r="AL9575" s="107" t="n"/>
      <c r="AM9575" s="107" t="n"/>
      <c r="AN9575" s="107" t="n"/>
      <c r="AO9575" s="107" t="n"/>
      <c r="AP9575" s="107" t="n"/>
      <c r="AQ9575" s="107" t="n"/>
      <c r="AR9575" s="107" t="n"/>
      <c r="AS9575" s="107" t="n"/>
      <c r="AT9575" s="107" t="n"/>
      <c r="AU9575" s="107" t="n"/>
      <c r="AV9575" s="107" t="n"/>
      <c r="AW9575" s="107" t="n"/>
      <c r="AX9575" s="107" t="n"/>
      <c r="AY9575" s="107" t="n"/>
      <c r="AZ9575" s="107" t="n"/>
    </row>
    <row r="9576">
      <c r="AA9576" s="107" t="n"/>
      <c r="AB9576" s="107" t="n"/>
      <c r="AC9576" s="107" t="n"/>
      <c r="AD9576" s="107" t="n"/>
      <c r="AE9576" s="107" t="n"/>
      <c r="AF9576" s="107" t="n"/>
      <c r="AG9576" s="107" t="n"/>
      <c r="AH9576" s="107" t="n"/>
      <c r="AI9576" s="107" t="n"/>
      <c r="AJ9576" s="107" t="n"/>
      <c r="AK9576" s="107" t="n"/>
      <c r="AL9576" s="107" t="n"/>
      <c r="AM9576" s="107" t="n"/>
      <c r="AN9576" s="107" t="n"/>
      <c r="AO9576" s="107" t="n"/>
      <c r="AP9576" s="107" t="n"/>
      <c r="AQ9576" s="107" t="n"/>
      <c r="AR9576" s="107" t="n"/>
      <c r="AS9576" s="107" t="n"/>
      <c r="AT9576" s="107" t="n"/>
      <c r="AU9576" s="107" t="n"/>
      <c r="AV9576" s="107" t="n"/>
      <c r="AW9576" s="107" t="n"/>
      <c r="AX9576" s="107" t="n"/>
      <c r="AY9576" s="107" t="n"/>
      <c r="AZ9576" s="107" t="n"/>
    </row>
    <row r="9577">
      <c r="AA9577" s="107" t="n"/>
      <c r="AB9577" s="107" t="n"/>
      <c r="AC9577" s="107" t="n"/>
      <c r="AD9577" s="107" t="n"/>
      <c r="AE9577" s="107" t="n"/>
      <c r="AF9577" s="107" t="n"/>
      <c r="AG9577" s="107" t="n"/>
      <c r="AH9577" s="107" t="n"/>
      <c r="AI9577" s="107" t="n"/>
      <c r="AJ9577" s="107" t="n"/>
      <c r="AK9577" s="107" t="n"/>
      <c r="AL9577" s="107" t="n"/>
      <c r="AM9577" s="107" t="n"/>
      <c r="AN9577" s="107" t="n"/>
      <c r="AO9577" s="107" t="n"/>
      <c r="AP9577" s="107" t="n"/>
      <c r="AQ9577" s="107" t="n"/>
      <c r="AR9577" s="107" t="n"/>
      <c r="AS9577" s="107" t="n"/>
      <c r="AT9577" s="107" t="n"/>
      <c r="AU9577" s="107" t="n"/>
      <c r="AV9577" s="107" t="n"/>
      <c r="AW9577" s="107" t="n"/>
      <c r="AX9577" s="107" t="n"/>
      <c r="AY9577" s="107" t="n"/>
      <c r="AZ9577" s="107" t="n"/>
    </row>
    <row r="9578">
      <c r="AA9578" s="107" t="n"/>
      <c r="AB9578" s="107" t="n"/>
      <c r="AC9578" s="107" t="n"/>
      <c r="AD9578" s="107" t="n"/>
      <c r="AE9578" s="107" t="n"/>
      <c r="AF9578" s="107" t="n"/>
      <c r="AG9578" s="107" t="n"/>
      <c r="AH9578" s="107" t="n"/>
      <c r="AI9578" s="107" t="n"/>
      <c r="AJ9578" s="107" t="n"/>
      <c r="AK9578" s="107" t="n"/>
      <c r="AL9578" s="107" t="n"/>
      <c r="AM9578" s="107" t="n"/>
      <c r="AN9578" s="107" t="n"/>
      <c r="AO9578" s="107" t="n"/>
      <c r="AP9578" s="107" t="n"/>
      <c r="AQ9578" s="107" t="n"/>
      <c r="AR9578" s="107" t="n"/>
      <c r="AS9578" s="107" t="n"/>
      <c r="AT9578" s="107" t="n"/>
      <c r="AU9578" s="107" t="n"/>
      <c r="AV9578" s="107" t="n"/>
      <c r="AW9578" s="107" t="n"/>
      <c r="AX9578" s="107" t="n"/>
      <c r="AY9578" s="107" t="n"/>
      <c r="AZ9578" s="107" t="n"/>
    </row>
    <row r="9579">
      <c r="AA9579" s="107" t="n"/>
      <c r="AB9579" s="107" t="n"/>
      <c r="AC9579" s="107" t="n"/>
      <c r="AD9579" s="107" t="n"/>
      <c r="AE9579" s="107" t="n"/>
      <c r="AF9579" s="107" t="n"/>
      <c r="AG9579" s="107" t="n"/>
      <c r="AH9579" s="107" t="n"/>
      <c r="AI9579" s="107" t="n"/>
      <c r="AJ9579" s="107" t="n"/>
      <c r="AK9579" s="107" t="n"/>
      <c r="AL9579" s="107" t="n"/>
      <c r="AM9579" s="107" t="n"/>
      <c r="AN9579" s="107" t="n"/>
      <c r="AO9579" s="107" t="n"/>
      <c r="AP9579" s="107" t="n"/>
      <c r="AQ9579" s="107" t="n"/>
      <c r="AR9579" s="107" t="n"/>
      <c r="AS9579" s="107" t="n"/>
      <c r="AT9579" s="107" t="n"/>
      <c r="AU9579" s="107" t="n"/>
      <c r="AV9579" s="107" t="n"/>
      <c r="AW9579" s="107" t="n"/>
      <c r="AX9579" s="107" t="n"/>
      <c r="AY9579" s="107" t="n"/>
      <c r="AZ9579" s="107" t="n"/>
    </row>
    <row r="9580">
      <c r="AA9580" s="107" t="n"/>
      <c r="AB9580" s="107" t="n"/>
      <c r="AC9580" s="107" t="n"/>
      <c r="AD9580" s="107" t="n"/>
      <c r="AE9580" s="107" t="n"/>
      <c r="AF9580" s="107" t="n"/>
      <c r="AG9580" s="107" t="n"/>
      <c r="AH9580" s="107" t="n"/>
      <c r="AI9580" s="107" t="n"/>
      <c r="AJ9580" s="107" t="n"/>
      <c r="AK9580" s="107" t="n"/>
      <c r="AL9580" s="107" t="n"/>
      <c r="AM9580" s="107" t="n"/>
      <c r="AN9580" s="107" t="n"/>
      <c r="AO9580" s="107" t="n"/>
      <c r="AP9580" s="107" t="n"/>
      <c r="AQ9580" s="107" t="n"/>
      <c r="AR9580" s="107" t="n"/>
      <c r="AS9580" s="107" t="n"/>
      <c r="AT9580" s="107" t="n"/>
      <c r="AU9580" s="107" t="n"/>
      <c r="AV9580" s="107" t="n"/>
      <c r="AW9580" s="107" t="n"/>
      <c r="AX9580" s="107" t="n"/>
      <c r="AY9580" s="107" t="n"/>
      <c r="AZ9580" s="107" t="n"/>
    </row>
    <row r="9581">
      <c r="AA9581" s="107" t="n"/>
      <c r="AB9581" s="107" t="n"/>
      <c r="AC9581" s="107" t="n"/>
      <c r="AD9581" s="107" t="n"/>
      <c r="AE9581" s="107" t="n"/>
      <c r="AF9581" s="107" t="n"/>
      <c r="AG9581" s="107" t="n"/>
      <c r="AH9581" s="107" t="n"/>
      <c r="AI9581" s="107" t="n"/>
      <c r="AJ9581" s="107" t="n"/>
      <c r="AK9581" s="107" t="n"/>
      <c r="AL9581" s="107" t="n"/>
      <c r="AM9581" s="107" t="n"/>
      <c r="AN9581" s="107" t="n"/>
      <c r="AO9581" s="107" t="n"/>
      <c r="AP9581" s="107" t="n"/>
      <c r="AQ9581" s="107" t="n"/>
      <c r="AR9581" s="107" t="n"/>
      <c r="AS9581" s="107" t="n"/>
      <c r="AT9581" s="107" t="n"/>
      <c r="AU9581" s="107" t="n"/>
      <c r="AV9581" s="107" t="n"/>
      <c r="AW9581" s="107" t="n"/>
      <c r="AX9581" s="107" t="n"/>
      <c r="AY9581" s="107" t="n"/>
      <c r="AZ9581" s="107" t="n"/>
    </row>
    <row r="9582">
      <c r="AA9582" s="107" t="n"/>
      <c r="AB9582" s="107" t="n"/>
      <c r="AC9582" s="107" t="n"/>
      <c r="AD9582" s="107" t="n"/>
      <c r="AE9582" s="107" t="n"/>
      <c r="AF9582" s="107" t="n"/>
      <c r="AG9582" s="107" t="n"/>
      <c r="AH9582" s="107" t="n"/>
      <c r="AI9582" s="107" t="n"/>
      <c r="AJ9582" s="107" t="n"/>
      <c r="AK9582" s="107" t="n"/>
      <c r="AL9582" s="107" t="n"/>
      <c r="AM9582" s="107" t="n"/>
      <c r="AN9582" s="107" t="n"/>
      <c r="AO9582" s="107" t="n"/>
      <c r="AP9582" s="107" t="n"/>
      <c r="AQ9582" s="107" t="n"/>
      <c r="AR9582" s="107" t="n"/>
      <c r="AS9582" s="107" t="n"/>
      <c r="AT9582" s="107" t="n"/>
      <c r="AU9582" s="107" t="n"/>
      <c r="AV9582" s="107" t="n"/>
      <c r="AW9582" s="107" t="n"/>
      <c r="AX9582" s="107" t="n"/>
      <c r="AY9582" s="107" t="n"/>
      <c r="AZ9582" s="107" t="n"/>
    </row>
    <row r="9583">
      <c r="AA9583" s="107" t="n"/>
      <c r="AB9583" s="107" t="n"/>
      <c r="AC9583" s="107" t="n"/>
      <c r="AD9583" s="107" t="n"/>
      <c r="AE9583" s="107" t="n"/>
      <c r="AF9583" s="107" t="n"/>
      <c r="AG9583" s="107" t="n"/>
      <c r="AH9583" s="107" t="n"/>
      <c r="AI9583" s="107" t="n"/>
      <c r="AJ9583" s="107" t="n"/>
      <c r="AK9583" s="107" t="n"/>
      <c r="AL9583" s="107" t="n"/>
      <c r="AM9583" s="107" t="n"/>
      <c r="AN9583" s="107" t="n"/>
      <c r="AO9583" s="107" t="n"/>
      <c r="AP9583" s="107" t="n"/>
      <c r="AQ9583" s="107" t="n"/>
      <c r="AR9583" s="107" t="n"/>
      <c r="AS9583" s="107" t="n"/>
      <c r="AT9583" s="107" t="n"/>
      <c r="AU9583" s="107" t="n"/>
      <c r="AV9583" s="107" t="n"/>
      <c r="AW9583" s="107" t="n"/>
      <c r="AX9583" s="107" t="n"/>
      <c r="AY9583" s="107" t="n"/>
      <c r="AZ9583" s="107" t="n"/>
    </row>
    <row r="9584">
      <c r="AA9584" s="107" t="n"/>
      <c r="AB9584" s="107" t="n"/>
      <c r="AC9584" s="107" t="n"/>
      <c r="AD9584" s="107" t="n"/>
      <c r="AE9584" s="107" t="n"/>
      <c r="AF9584" s="107" t="n"/>
      <c r="AG9584" s="107" t="n"/>
      <c r="AH9584" s="107" t="n"/>
      <c r="AI9584" s="107" t="n"/>
      <c r="AJ9584" s="107" t="n"/>
      <c r="AK9584" s="107" t="n"/>
      <c r="AL9584" s="107" t="n"/>
      <c r="AM9584" s="107" t="n"/>
      <c r="AN9584" s="107" t="n"/>
      <c r="AO9584" s="107" t="n"/>
      <c r="AP9584" s="107" t="n"/>
      <c r="AQ9584" s="107" t="n"/>
      <c r="AR9584" s="107" t="n"/>
      <c r="AS9584" s="107" t="n"/>
      <c r="AT9584" s="107" t="n"/>
      <c r="AU9584" s="107" t="n"/>
      <c r="AV9584" s="107" t="n"/>
      <c r="AW9584" s="107" t="n"/>
      <c r="AX9584" s="107" t="n"/>
      <c r="AY9584" s="107" t="n"/>
      <c r="AZ9584" s="107" t="n"/>
    </row>
    <row r="9585">
      <c r="AA9585" s="107" t="n"/>
      <c r="AB9585" s="107" t="n"/>
      <c r="AC9585" s="107" t="n"/>
      <c r="AD9585" s="107" t="n"/>
      <c r="AE9585" s="107" t="n"/>
      <c r="AF9585" s="107" t="n"/>
      <c r="AG9585" s="107" t="n"/>
      <c r="AH9585" s="107" t="n"/>
      <c r="AI9585" s="107" t="n"/>
      <c r="AJ9585" s="107" t="n"/>
      <c r="AK9585" s="107" t="n"/>
      <c r="AL9585" s="107" t="n"/>
      <c r="AM9585" s="107" t="n"/>
      <c r="AN9585" s="107" t="n"/>
      <c r="AO9585" s="107" t="n"/>
      <c r="AP9585" s="107" t="n"/>
      <c r="AQ9585" s="107" t="n"/>
      <c r="AR9585" s="107" t="n"/>
      <c r="AS9585" s="107" t="n"/>
      <c r="AT9585" s="107" t="n"/>
      <c r="AU9585" s="107" t="n"/>
      <c r="AV9585" s="107" t="n"/>
      <c r="AW9585" s="107" t="n"/>
      <c r="AX9585" s="107" t="n"/>
      <c r="AY9585" s="107" t="n"/>
      <c r="AZ9585" s="107" t="n"/>
    </row>
    <row r="9586">
      <c r="AA9586" s="107" t="n"/>
      <c r="AB9586" s="107" t="n"/>
      <c r="AC9586" s="107" t="n"/>
      <c r="AD9586" s="107" t="n"/>
      <c r="AE9586" s="107" t="n"/>
      <c r="AF9586" s="107" t="n"/>
      <c r="AG9586" s="107" t="n"/>
      <c r="AH9586" s="107" t="n"/>
      <c r="AI9586" s="107" t="n"/>
      <c r="AJ9586" s="107" t="n"/>
      <c r="AK9586" s="107" t="n"/>
      <c r="AL9586" s="107" t="n"/>
      <c r="AM9586" s="107" t="n"/>
      <c r="AN9586" s="107" t="n"/>
      <c r="AO9586" s="107" t="n"/>
      <c r="AP9586" s="107" t="n"/>
      <c r="AQ9586" s="107" t="n"/>
      <c r="AR9586" s="107" t="n"/>
      <c r="AS9586" s="107" t="n"/>
      <c r="AT9586" s="107" t="n"/>
      <c r="AU9586" s="107" t="n"/>
      <c r="AV9586" s="107" t="n"/>
      <c r="AW9586" s="107" t="n"/>
      <c r="AX9586" s="107" t="n"/>
      <c r="AY9586" s="107" t="n"/>
      <c r="AZ9586" s="107" t="n"/>
    </row>
    <row r="9587">
      <c r="AA9587" s="107" t="n"/>
      <c r="AB9587" s="107" t="n"/>
      <c r="AC9587" s="107" t="n"/>
      <c r="AD9587" s="107" t="n"/>
      <c r="AE9587" s="107" t="n"/>
      <c r="AF9587" s="107" t="n"/>
      <c r="AG9587" s="107" t="n"/>
      <c r="AH9587" s="107" t="n"/>
      <c r="AI9587" s="107" t="n"/>
      <c r="AJ9587" s="107" t="n"/>
      <c r="AK9587" s="107" t="n"/>
      <c r="AL9587" s="107" t="n"/>
      <c r="AM9587" s="107" t="n"/>
      <c r="AN9587" s="107" t="n"/>
      <c r="AO9587" s="107" t="n"/>
      <c r="AP9587" s="107" t="n"/>
      <c r="AQ9587" s="107" t="n"/>
      <c r="AR9587" s="107" t="n"/>
      <c r="AS9587" s="107" t="n"/>
      <c r="AT9587" s="107" t="n"/>
      <c r="AU9587" s="107" t="n"/>
      <c r="AV9587" s="107" t="n"/>
      <c r="AW9587" s="107" t="n"/>
      <c r="AX9587" s="107" t="n"/>
      <c r="AY9587" s="107" t="n"/>
      <c r="AZ9587" s="107" t="n"/>
    </row>
    <row r="9588">
      <c r="AA9588" s="107" t="n"/>
      <c r="AB9588" s="107" t="n"/>
      <c r="AC9588" s="107" t="n"/>
      <c r="AD9588" s="107" t="n"/>
      <c r="AE9588" s="107" t="n"/>
      <c r="AF9588" s="107" t="n"/>
      <c r="AG9588" s="107" t="n"/>
      <c r="AH9588" s="107" t="n"/>
      <c r="AI9588" s="107" t="n"/>
      <c r="AJ9588" s="107" t="n"/>
      <c r="AK9588" s="107" t="n"/>
      <c r="AL9588" s="107" t="n"/>
      <c r="AM9588" s="107" t="n"/>
      <c r="AN9588" s="107" t="n"/>
      <c r="AO9588" s="107" t="n"/>
      <c r="AP9588" s="107" t="n"/>
      <c r="AQ9588" s="107" t="n"/>
      <c r="AR9588" s="107" t="n"/>
      <c r="AS9588" s="107" t="n"/>
      <c r="AT9588" s="107" t="n"/>
      <c r="AU9588" s="107" t="n"/>
      <c r="AV9588" s="107" t="n"/>
      <c r="AW9588" s="107" t="n"/>
      <c r="AX9588" s="107" t="n"/>
      <c r="AY9588" s="107" t="n"/>
      <c r="AZ9588" s="107" t="n"/>
    </row>
    <row r="9589">
      <c r="AA9589" s="107" t="n"/>
      <c r="AB9589" s="107" t="n"/>
      <c r="AC9589" s="107" t="n"/>
      <c r="AD9589" s="107" t="n"/>
      <c r="AE9589" s="107" t="n"/>
      <c r="AF9589" s="107" t="n"/>
      <c r="AG9589" s="107" t="n"/>
      <c r="AH9589" s="107" t="n"/>
      <c r="AI9589" s="107" t="n"/>
      <c r="AJ9589" s="107" t="n"/>
      <c r="AK9589" s="107" t="n"/>
      <c r="AL9589" s="107" t="n"/>
      <c r="AM9589" s="107" t="n"/>
      <c r="AN9589" s="107" t="n"/>
      <c r="AO9589" s="107" t="n"/>
      <c r="AP9589" s="107" t="n"/>
      <c r="AQ9589" s="107" t="n"/>
      <c r="AR9589" s="107" t="n"/>
      <c r="AS9589" s="107" t="n"/>
      <c r="AT9589" s="107" t="n"/>
      <c r="AU9589" s="107" t="n"/>
      <c r="AV9589" s="107" t="n"/>
      <c r="AW9589" s="107" t="n"/>
      <c r="AX9589" s="107" t="n"/>
      <c r="AY9589" s="107" t="n"/>
      <c r="AZ9589" s="107" t="n"/>
    </row>
    <row r="9590">
      <c r="AA9590" s="107" t="n"/>
      <c r="AB9590" s="107" t="n"/>
      <c r="AC9590" s="107" t="n"/>
      <c r="AD9590" s="107" t="n"/>
      <c r="AE9590" s="107" t="n"/>
      <c r="AF9590" s="107" t="n"/>
      <c r="AG9590" s="107" t="n"/>
      <c r="AH9590" s="107" t="n"/>
      <c r="AI9590" s="107" t="n"/>
      <c r="AJ9590" s="107" t="n"/>
      <c r="AK9590" s="107" t="n"/>
      <c r="AL9590" s="107" t="n"/>
      <c r="AM9590" s="107" t="n"/>
      <c r="AN9590" s="107" t="n"/>
      <c r="AO9590" s="107" t="n"/>
      <c r="AP9590" s="107" t="n"/>
      <c r="AQ9590" s="107" t="n"/>
      <c r="AR9590" s="107" t="n"/>
      <c r="AS9590" s="107" t="n"/>
      <c r="AT9590" s="107" t="n"/>
      <c r="AU9590" s="107" t="n"/>
      <c r="AV9590" s="107" t="n"/>
      <c r="AW9590" s="107" t="n"/>
      <c r="AX9590" s="107" t="n"/>
      <c r="AY9590" s="107" t="n"/>
      <c r="AZ9590" s="107" t="n"/>
    </row>
    <row r="9591">
      <c r="AA9591" s="107" t="n"/>
      <c r="AB9591" s="107" t="n"/>
      <c r="AC9591" s="107" t="n"/>
      <c r="AD9591" s="107" t="n"/>
      <c r="AE9591" s="107" t="n"/>
      <c r="AF9591" s="107" t="n"/>
      <c r="AG9591" s="107" t="n"/>
      <c r="AH9591" s="107" t="n"/>
      <c r="AI9591" s="107" t="n"/>
      <c r="AJ9591" s="107" t="n"/>
      <c r="AK9591" s="107" t="n"/>
      <c r="AL9591" s="107" t="n"/>
      <c r="AM9591" s="107" t="n"/>
      <c r="AN9591" s="107" t="n"/>
      <c r="AO9591" s="107" t="n"/>
      <c r="AP9591" s="107" t="n"/>
      <c r="AQ9591" s="107" t="n"/>
      <c r="AR9591" s="107" t="n"/>
      <c r="AS9591" s="107" t="n"/>
      <c r="AT9591" s="107" t="n"/>
      <c r="AU9591" s="107" t="n"/>
      <c r="AV9591" s="107" t="n"/>
      <c r="AW9591" s="107" t="n"/>
      <c r="AX9591" s="107" t="n"/>
      <c r="AY9591" s="107" t="n"/>
      <c r="AZ9591" s="107" t="n"/>
    </row>
    <row r="9592">
      <c r="AA9592" s="107" t="n"/>
      <c r="AB9592" s="107" t="n"/>
      <c r="AC9592" s="107" t="n"/>
      <c r="AD9592" s="107" t="n"/>
      <c r="AE9592" s="107" t="n"/>
      <c r="AF9592" s="107" t="n"/>
      <c r="AG9592" s="107" t="n"/>
      <c r="AH9592" s="107" t="n"/>
      <c r="AI9592" s="107" t="n"/>
      <c r="AJ9592" s="107" t="n"/>
      <c r="AK9592" s="107" t="n"/>
      <c r="AL9592" s="107" t="n"/>
      <c r="AM9592" s="107" t="n"/>
      <c r="AN9592" s="107" t="n"/>
      <c r="AO9592" s="107" t="n"/>
      <c r="AP9592" s="107" t="n"/>
      <c r="AQ9592" s="107" t="n"/>
      <c r="AR9592" s="107" t="n"/>
      <c r="AS9592" s="107" t="n"/>
      <c r="AT9592" s="107" t="n"/>
      <c r="AU9592" s="107" t="n"/>
      <c r="AV9592" s="107" t="n"/>
      <c r="AW9592" s="107" t="n"/>
      <c r="AX9592" s="107" t="n"/>
      <c r="AY9592" s="107" t="n"/>
      <c r="AZ9592" s="107" t="n"/>
    </row>
    <row r="9593">
      <c r="AA9593" s="107" t="n"/>
      <c r="AB9593" s="107" t="n"/>
      <c r="AC9593" s="107" t="n"/>
      <c r="AD9593" s="107" t="n"/>
      <c r="AE9593" s="107" t="n"/>
      <c r="AF9593" s="107" t="n"/>
      <c r="AG9593" s="107" t="n"/>
      <c r="AH9593" s="107" t="n"/>
      <c r="AI9593" s="107" t="n"/>
      <c r="AJ9593" s="107" t="n"/>
      <c r="AK9593" s="107" t="n"/>
      <c r="AL9593" s="107" t="n"/>
      <c r="AM9593" s="107" t="n"/>
      <c r="AN9593" s="107" t="n"/>
      <c r="AO9593" s="107" t="n"/>
      <c r="AP9593" s="107" t="n"/>
      <c r="AQ9593" s="107" t="n"/>
      <c r="AR9593" s="107" t="n"/>
      <c r="AS9593" s="107" t="n"/>
      <c r="AT9593" s="107" t="n"/>
      <c r="AU9593" s="107" t="n"/>
      <c r="AV9593" s="107" t="n"/>
      <c r="AW9593" s="107" t="n"/>
      <c r="AX9593" s="107" t="n"/>
      <c r="AY9593" s="107" t="n"/>
      <c r="AZ9593" s="107" t="n"/>
    </row>
    <row r="9594">
      <c r="AA9594" s="107" t="n"/>
      <c r="AB9594" s="107" t="n"/>
      <c r="AC9594" s="107" t="n"/>
      <c r="AD9594" s="107" t="n"/>
      <c r="AE9594" s="107" t="n"/>
      <c r="AF9594" s="107" t="n"/>
      <c r="AG9594" s="107" t="n"/>
      <c r="AH9594" s="107" t="n"/>
      <c r="AI9594" s="107" t="n"/>
      <c r="AJ9594" s="107" t="n"/>
      <c r="AK9594" s="107" t="n"/>
      <c r="AL9594" s="107" t="n"/>
      <c r="AM9594" s="107" t="n"/>
      <c r="AN9594" s="107" t="n"/>
      <c r="AO9594" s="107" t="n"/>
      <c r="AP9594" s="107" t="n"/>
      <c r="AQ9594" s="107" t="n"/>
      <c r="AR9594" s="107" t="n"/>
      <c r="AS9594" s="107" t="n"/>
      <c r="AT9594" s="107" t="n"/>
      <c r="AU9594" s="107" t="n"/>
      <c r="AV9594" s="107" t="n"/>
      <c r="AW9594" s="107" t="n"/>
      <c r="AX9594" s="107" t="n"/>
      <c r="AY9594" s="107" t="n"/>
      <c r="AZ9594" s="107" t="n"/>
    </row>
    <row r="9595">
      <c r="AA9595" s="107" t="n"/>
      <c r="AB9595" s="107" t="n"/>
      <c r="AC9595" s="107" t="n"/>
      <c r="AD9595" s="107" t="n"/>
      <c r="AE9595" s="107" t="n"/>
      <c r="AF9595" s="107" t="n"/>
      <c r="AG9595" s="107" t="n"/>
      <c r="AH9595" s="107" t="n"/>
      <c r="AI9595" s="107" t="n"/>
      <c r="AJ9595" s="107" t="n"/>
      <c r="AK9595" s="107" t="n"/>
      <c r="AL9595" s="107" t="n"/>
      <c r="AM9595" s="107" t="n"/>
      <c r="AN9595" s="107" t="n"/>
      <c r="AO9595" s="107" t="n"/>
      <c r="AP9595" s="107" t="n"/>
      <c r="AQ9595" s="107" t="n"/>
      <c r="AR9595" s="107" t="n"/>
      <c r="AS9595" s="107" t="n"/>
      <c r="AT9595" s="107" t="n"/>
      <c r="AU9595" s="107" t="n"/>
      <c r="AV9595" s="107" t="n"/>
      <c r="AW9595" s="107" t="n"/>
      <c r="AX9595" s="107" t="n"/>
      <c r="AY9595" s="107" t="n"/>
      <c r="AZ9595" s="107" t="n"/>
    </row>
    <row r="9596">
      <c r="AA9596" s="107" t="n"/>
      <c r="AB9596" s="107" t="n"/>
      <c r="AC9596" s="107" t="n"/>
      <c r="AD9596" s="107" t="n"/>
      <c r="AE9596" s="107" t="n"/>
      <c r="AF9596" s="107" t="n"/>
      <c r="AG9596" s="107" t="n"/>
      <c r="AH9596" s="107" t="n"/>
      <c r="AI9596" s="107" t="n"/>
      <c r="AJ9596" s="107" t="n"/>
      <c r="AK9596" s="107" t="n"/>
      <c r="AL9596" s="107" t="n"/>
      <c r="AM9596" s="107" t="n"/>
      <c r="AN9596" s="107" t="n"/>
      <c r="AO9596" s="107" t="n"/>
      <c r="AP9596" s="107" t="n"/>
      <c r="AQ9596" s="107" t="n"/>
      <c r="AR9596" s="107" t="n"/>
      <c r="AS9596" s="107" t="n"/>
      <c r="AT9596" s="107" t="n"/>
      <c r="AU9596" s="107" t="n"/>
      <c r="AV9596" s="107" t="n"/>
      <c r="AW9596" s="107" t="n"/>
      <c r="AX9596" s="107" t="n"/>
      <c r="AY9596" s="107" t="n"/>
      <c r="AZ9596" s="107" t="n"/>
    </row>
    <row r="9597">
      <c r="AA9597" s="107" t="n"/>
      <c r="AB9597" s="107" t="n"/>
      <c r="AC9597" s="107" t="n"/>
      <c r="AD9597" s="107" t="n"/>
      <c r="AE9597" s="107" t="n"/>
      <c r="AF9597" s="107" t="n"/>
      <c r="AG9597" s="107" t="n"/>
      <c r="AH9597" s="107" t="n"/>
      <c r="AI9597" s="107" t="n"/>
      <c r="AJ9597" s="107" t="n"/>
      <c r="AK9597" s="107" t="n"/>
      <c r="AL9597" s="107" t="n"/>
      <c r="AM9597" s="107" t="n"/>
      <c r="AN9597" s="107" t="n"/>
      <c r="AO9597" s="107" t="n"/>
      <c r="AP9597" s="107" t="n"/>
      <c r="AQ9597" s="107" t="n"/>
      <c r="AR9597" s="107" t="n"/>
      <c r="AS9597" s="107" t="n"/>
      <c r="AT9597" s="107" t="n"/>
      <c r="AU9597" s="107" t="n"/>
      <c r="AV9597" s="107" t="n"/>
      <c r="AW9597" s="107" t="n"/>
      <c r="AX9597" s="107" t="n"/>
      <c r="AY9597" s="107" t="n"/>
      <c r="AZ9597" s="107" t="n"/>
    </row>
    <row r="9598">
      <c r="AA9598" s="107" t="n"/>
      <c r="AB9598" s="107" t="n"/>
      <c r="AC9598" s="107" t="n"/>
      <c r="AD9598" s="107" t="n"/>
      <c r="AE9598" s="107" t="n"/>
      <c r="AF9598" s="107" t="n"/>
      <c r="AG9598" s="107" t="n"/>
      <c r="AH9598" s="107" t="n"/>
      <c r="AI9598" s="107" t="n"/>
      <c r="AJ9598" s="107" t="n"/>
      <c r="AK9598" s="107" t="n"/>
      <c r="AL9598" s="107" t="n"/>
      <c r="AM9598" s="107" t="n"/>
      <c r="AN9598" s="107" t="n"/>
      <c r="AO9598" s="107" t="n"/>
      <c r="AP9598" s="107" t="n"/>
      <c r="AQ9598" s="107" t="n"/>
      <c r="AR9598" s="107" t="n"/>
      <c r="AS9598" s="107" t="n"/>
      <c r="AT9598" s="107" t="n"/>
      <c r="AU9598" s="107" t="n"/>
      <c r="AV9598" s="107" t="n"/>
      <c r="AW9598" s="107" t="n"/>
      <c r="AX9598" s="107" t="n"/>
      <c r="AY9598" s="107" t="n"/>
      <c r="AZ9598" s="107" t="n"/>
    </row>
    <row r="9599">
      <c r="AA9599" s="107" t="n"/>
      <c r="AB9599" s="107" t="n"/>
      <c r="AC9599" s="107" t="n"/>
      <c r="AD9599" s="107" t="n"/>
      <c r="AE9599" s="107" t="n"/>
      <c r="AF9599" s="107" t="n"/>
      <c r="AG9599" s="107" t="n"/>
      <c r="AH9599" s="107" t="n"/>
      <c r="AI9599" s="107" t="n"/>
      <c r="AJ9599" s="107" t="n"/>
      <c r="AK9599" s="107" t="n"/>
      <c r="AL9599" s="107" t="n"/>
      <c r="AM9599" s="107" t="n"/>
      <c r="AN9599" s="107" t="n"/>
      <c r="AO9599" s="107" t="n"/>
      <c r="AP9599" s="107" t="n"/>
      <c r="AQ9599" s="107" t="n"/>
      <c r="AR9599" s="107" t="n"/>
      <c r="AS9599" s="107" t="n"/>
      <c r="AT9599" s="107" t="n"/>
      <c r="AU9599" s="107" t="n"/>
      <c r="AV9599" s="107" t="n"/>
      <c r="AW9599" s="107" t="n"/>
      <c r="AX9599" s="107" t="n"/>
      <c r="AY9599" s="107" t="n"/>
      <c r="AZ9599" s="107" t="n"/>
    </row>
    <row r="9600">
      <c r="AA9600" s="107" t="n"/>
      <c r="AB9600" s="107" t="n"/>
      <c r="AC9600" s="107" t="n"/>
      <c r="AD9600" s="107" t="n"/>
      <c r="AE9600" s="107" t="n"/>
      <c r="AF9600" s="107" t="n"/>
      <c r="AG9600" s="107" t="n"/>
      <c r="AH9600" s="107" t="n"/>
      <c r="AI9600" s="107" t="n"/>
      <c r="AJ9600" s="107" t="n"/>
      <c r="AK9600" s="107" t="n"/>
      <c r="AL9600" s="107" t="n"/>
      <c r="AM9600" s="107" t="n"/>
      <c r="AN9600" s="107" t="n"/>
      <c r="AO9600" s="107" t="n"/>
      <c r="AP9600" s="107" t="n"/>
      <c r="AQ9600" s="107" t="n"/>
      <c r="AR9600" s="107" t="n"/>
      <c r="AS9600" s="107" t="n"/>
      <c r="AT9600" s="107" t="n"/>
      <c r="AU9600" s="107" t="n"/>
      <c r="AV9600" s="107" t="n"/>
      <c r="AW9600" s="107" t="n"/>
      <c r="AX9600" s="107" t="n"/>
      <c r="AY9600" s="107" t="n"/>
      <c r="AZ9600" s="107" t="n"/>
    </row>
    <row r="9601">
      <c r="AA9601" s="107" t="n"/>
      <c r="AB9601" s="107" t="n"/>
      <c r="AC9601" s="107" t="n"/>
      <c r="AD9601" s="107" t="n"/>
      <c r="AE9601" s="107" t="n"/>
      <c r="AF9601" s="107" t="n"/>
      <c r="AG9601" s="107" t="n"/>
      <c r="AH9601" s="107" t="n"/>
      <c r="AI9601" s="107" t="n"/>
      <c r="AJ9601" s="107" t="n"/>
      <c r="AK9601" s="107" t="n"/>
      <c r="AL9601" s="107" t="n"/>
      <c r="AM9601" s="107" t="n"/>
      <c r="AN9601" s="107" t="n"/>
      <c r="AO9601" s="107" t="n"/>
      <c r="AP9601" s="107" t="n"/>
      <c r="AQ9601" s="107" t="n"/>
      <c r="AR9601" s="107" t="n"/>
      <c r="AS9601" s="107" t="n"/>
      <c r="AT9601" s="107" t="n"/>
      <c r="AU9601" s="107" t="n"/>
      <c r="AV9601" s="107" t="n"/>
      <c r="AW9601" s="107" t="n"/>
      <c r="AX9601" s="107" t="n"/>
      <c r="AY9601" s="107" t="n"/>
      <c r="AZ9601" s="107" t="n"/>
    </row>
    <row r="9602">
      <c r="AA9602" s="107" t="n"/>
      <c r="AB9602" s="107" t="n"/>
      <c r="AC9602" s="107" t="n"/>
      <c r="AD9602" s="107" t="n"/>
      <c r="AE9602" s="107" t="n"/>
      <c r="AF9602" s="107" t="n"/>
      <c r="AG9602" s="107" t="n"/>
      <c r="AH9602" s="107" t="n"/>
      <c r="AI9602" s="107" t="n"/>
      <c r="AJ9602" s="107" t="n"/>
      <c r="AK9602" s="107" t="n"/>
      <c r="AL9602" s="107" t="n"/>
      <c r="AM9602" s="107" t="n"/>
      <c r="AN9602" s="107" t="n"/>
      <c r="AO9602" s="107" t="n"/>
      <c r="AP9602" s="107" t="n"/>
      <c r="AQ9602" s="107" t="n"/>
      <c r="AR9602" s="107" t="n"/>
      <c r="AS9602" s="107" t="n"/>
      <c r="AT9602" s="107" t="n"/>
      <c r="AU9602" s="107" t="n"/>
      <c r="AV9602" s="107" t="n"/>
      <c r="AW9602" s="107" t="n"/>
      <c r="AX9602" s="107" t="n"/>
      <c r="AY9602" s="107" t="n"/>
      <c r="AZ9602" s="107" t="n"/>
    </row>
    <row r="9603">
      <c r="AA9603" s="107" t="n"/>
      <c r="AB9603" s="107" t="n"/>
      <c r="AC9603" s="107" t="n"/>
      <c r="AD9603" s="107" t="n"/>
      <c r="AE9603" s="107" t="n"/>
      <c r="AF9603" s="107" t="n"/>
      <c r="AG9603" s="107" t="n"/>
      <c r="AH9603" s="107" t="n"/>
      <c r="AI9603" s="107" t="n"/>
      <c r="AJ9603" s="107" t="n"/>
      <c r="AK9603" s="107" t="n"/>
      <c r="AL9603" s="107" t="n"/>
      <c r="AM9603" s="107" t="n"/>
      <c r="AN9603" s="107" t="n"/>
      <c r="AO9603" s="107" t="n"/>
      <c r="AP9603" s="107" t="n"/>
      <c r="AQ9603" s="107" t="n"/>
      <c r="AR9603" s="107" t="n"/>
      <c r="AS9603" s="107" t="n"/>
      <c r="AT9603" s="107" t="n"/>
      <c r="AU9603" s="107" t="n"/>
      <c r="AV9603" s="107" t="n"/>
      <c r="AW9603" s="107" t="n"/>
      <c r="AX9603" s="107" t="n"/>
      <c r="AY9603" s="107" t="n"/>
      <c r="AZ9603" s="107" t="n"/>
    </row>
    <row r="9604">
      <c r="AA9604" s="107" t="n"/>
      <c r="AB9604" s="107" t="n"/>
      <c r="AC9604" s="107" t="n"/>
      <c r="AD9604" s="107" t="n"/>
      <c r="AE9604" s="107" t="n"/>
      <c r="AF9604" s="107" t="n"/>
      <c r="AG9604" s="107" t="n"/>
      <c r="AH9604" s="107" t="n"/>
      <c r="AI9604" s="107" t="n"/>
      <c r="AJ9604" s="107" t="n"/>
      <c r="AK9604" s="107" t="n"/>
      <c r="AL9604" s="107" t="n"/>
      <c r="AM9604" s="107" t="n"/>
      <c r="AN9604" s="107" t="n"/>
      <c r="AO9604" s="107" t="n"/>
      <c r="AP9604" s="107" t="n"/>
      <c r="AQ9604" s="107" t="n"/>
      <c r="AR9604" s="107" t="n"/>
      <c r="AS9604" s="107" t="n"/>
      <c r="AT9604" s="107" t="n"/>
      <c r="AU9604" s="107" t="n"/>
      <c r="AV9604" s="107" t="n"/>
      <c r="AW9604" s="107" t="n"/>
      <c r="AX9604" s="107" t="n"/>
      <c r="AY9604" s="107" t="n"/>
      <c r="AZ9604" s="107" t="n"/>
    </row>
    <row r="9605">
      <c r="AA9605" s="107" t="n"/>
      <c r="AB9605" s="107" t="n"/>
      <c r="AC9605" s="107" t="n"/>
      <c r="AD9605" s="107" t="n"/>
      <c r="AE9605" s="107" t="n"/>
      <c r="AF9605" s="107" t="n"/>
      <c r="AG9605" s="107" t="n"/>
      <c r="AH9605" s="107" t="n"/>
      <c r="AI9605" s="107" t="n"/>
      <c r="AJ9605" s="107" t="n"/>
      <c r="AK9605" s="107" t="n"/>
      <c r="AL9605" s="107" t="n"/>
      <c r="AM9605" s="107" t="n"/>
      <c r="AN9605" s="107" t="n"/>
      <c r="AO9605" s="107" t="n"/>
      <c r="AP9605" s="107" t="n"/>
      <c r="AQ9605" s="107" t="n"/>
      <c r="AR9605" s="107" t="n"/>
      <c r="AS9605" s="107" t="n"/>
      <c r="AT9605" s="107" t="n"/>
      <c r="AU9605" s="107" t="n"/>
      <c r="AV9605" s="107" t="n"/>
      <c r="AW9605" s="107" t="n"/>
      <c r="AX9605" s="107" t="n"/>
      <c r="AY9605" s="107" t="n"/>
      <c r="AZ9605" s="107" t="n"/>
    </row>
    <row r="9606">
      <c r="AA9606" s="107" t="n"/>
      <c r="AB9606" s="107" t="n"/>
      <c r="AC9606" s="107" t="n"/>
      <c r="AD9606" s="107" t="n"/>
      <c r="AE9606" s="107" t="n"/>
      <c r="AF9606" s="107" t="n"/>
      <c r="AG9606" s="107" t="n"/>
      <c r="AH9606" s="107" t="n"/>
      <c r="AI9606" s="107" t="n"/>
      <c r="AJ9606" s="107" t="n"/>
      <c r="AK9606" s="107" t="n"/>
      <c r="AL9606" s="107" t="n"/>
      <c r="AM9606" s="107" t="n"/>
      <c r="AN9606" s="107" t="n"/>
      <c r="AO9606" s="107" t="n"/>
      <c r="AP9606" s="107" t="n"/>
      <c r="AQ9606" s="107" t="n"/>
      <c r="AR9606" s="107" t="n"/>
      <c r="AS9606" s="107" t="n"/>
      <c r="AT9606" s="107" t="n"/>
      <c r="AU9606" s="107" t="n"/>
      <c r="AV9606" s="107" t="n"/>
      <c r="AW9606" s="107" t="n"/>
      <c r="AX9606" s="107" t="n"/>
      <c r="AY9606" s="107" t="n"/>
      <c r="AZ9606" s="107" t="n"/>
    </row>
    <row r="9607">
      <c r="AA9607" s="107" t="n"/>
      <c r="AB9607" s="107" t="n"/>
      <c r="AC9607" s="107" t="n"/>
      <c r="AD9607" s="107" t="n"/>
      <c r="AE9607" s="107" t="n"/>
      <c r="AF9607" s="107" t="n"/>
      <c r="AG9607" s="107" t="n"/>
      <c r="AH9607" s="107" t="n"/>
      <c r="AI9607" s="107" t="n"/>
      <c r="AJ9607" s="107" t="n"/>
      <c r="AK9607" s="107" t="n"/>
      <c r="AL9607" s="107" t="n"/>
      <c r="AM9607" s="107" t="n"/>
      <c r="AN9607" s="107" t="n"/>
      <c r="AO9607" s="107" t="n"/>
      <c r="AP9607" s="107" t="n"/>
      <c r="AQ9607" s="107" t="n"/>
      <c r="AR9607" s="107" t="n"/>
      <c r="AS9607" s="107" t="n"/>
      <c r="AT9607" s="107" t="n"/>
      <c r="AU9607" s="107" t="n"/>
      <c r="AV9607" s="107" t="n"/>
      <c r="AW9607" s="107" t="n"/>
      <c r="AX9607" s="107" t="n"/>
      <c r="AY9607" s="107" t="n"/>
      <c r="AZ9607" s="107" t="n"/>
    </row>
    <row r="9608">
      <c r="AA9608" s="107" t="n"/>
      <c r="AB9608" s="107" t="n"/>
      <c r="AC9608" s="107" t="n"/>
      <c r="AD9608" s="107" t="n"/>
      <c r="AE9608" s="107" t="n"/>
      <c r="AF9608" s="107" t="n"/>
      <c r="AG9608" s="107" t="n"/>
      <c r="AH9608" s="107" t="n"/>
      <c r="AI9608" s="107" t="n"/>
      <c r="AJ9608" s="107" t="n"/>
      <c r="AK9608" s="107" t="n"/>
      <c r="AL9608" s="107" t="n"/>
      <c r="AM9608" s="107" t="n"/>
      <c r="AN9608" s="107" t="n"/>
      <c r="AO9608" s="107" t="n"/>
      <c r="AP9608" s="107" t="n"/>
      <c r="AQ9608" s="107" t="n"/>
      <c r="AR9608" s="107" t="n"/>
      <c r="AS9608" s="107" t="n"/>
      <c r="AT9608" s="107" t="n"/>
      <c r="AU9608" s="107" t="n"/>
      <c r="AV9608" s="107" t="n"/>
      <c r="AW9608" s="107" t="n"/>
      <c r="AX9608" s="107" t="n"/>
      <c r="AY9608" s="107" t="n"/>
      <c r="AZ9608" s="107" t="n"/>
    </row>
    <row r="9609">
      <c r="AA9609" s="107" t="n"/>
      <c r="AB9609" s="107" t="n"/>
      <c r="AC9609" s="107" t="n"/>
      <c r="AD9609" s="107" t="n"/>
      <c r="AE9609" s="107" t="n"/>
      <c r="AF9609" s="107" t="n"/>
      <c r="AG9609" s="107" t="n"/>
      <c r="AH9609" s="107" t="n"/>
      <c r="AI9609" s="107" t="n"/>
      <c r="AJ9609" s="107" t="n"/>
      <c r="AK9609" s="107" t="n"/>
      <c r="AL9609" s="107" t="n"/>
      <c r="AM9609" s="107" t="n"/>
      <c r="AN9609" s="107" t="n"/>
      <c r="AO9609" s="107" t="n"/>
      <c r="AP9609" s="107" t="n"/>
      <c r="AQ9609" s="107" t="n"/>
      <c r="AR9609" s="107" t="n"/>
      <c r="AS9609" s="107" t="n"/>
      <c r="AT9609" s="107" t="n"/>
      <c r="AU9609" s="107" t="n"/>
      <c r="AV9609" s="107" t="n"/>
      <c r="AW9609" s="107" t="n"/>
      <c r="AX9609" s="107" t="n"/>
      <c r="AY9609" s="107" t="n"/>
      <c r="AZ9609" s="107" t="n"/>
    </row>
    <row r="9610">
      <c r="AA9610" s="107" t="n"/>
      <c r="AB9610" s="107" t="n"/>
      <c r="AC9610" s="107" t="n"/>
      <c r="AD9610" s="107" t="n"/>
      <c r="AE9610" s="107" t="n"/>
      <c r="AF9610" s="107" t="n"/>
      <c r="AG9610" s="107" t="n"/>
      <c r="AH9610" s="107" t="n"/>
      <c r="AI9610" s="107" t="n"/>
      <c r="AJ9610" s="107" t="n"/>
      <c r="AK9610" s="107" t="n"/>
      <c r="AL9610" s="107" t="n"/>
      <c r="AM9610" s="107" t="n"/>
      <c r="AN9610" s="107" t="n"/>
      <c r="AO9610" s="107" t="n"/>
      <c r="AP9610" s="107" t="n"/>
      <c r="AQ9610" s="107" t="n"/>
      <c r="AR9610" s="107" t="n"/>
      <c r="AS9610" s="107" t="n"/>
      <c r="AT9610" s="107" t="n"/>
      <c r="AU9610" s="107" t="n"/>
      <c r="AV9610" s="107" t="n"/>
      <c r="AW9610" s="107" t="n"/>
      <c r="AX9610" s="107" t="n"/>
      <c r="AY9610" s="107" t="n"/>
      <c r="AZ9610" s="107" t="n"/>
    </row>
    <row r="9611">
      <c r="AA9611" s="107" t="n"/>
      <c r="AB9611" s="107" t="n"/>
      <c r="AC9611" s="107" t="n"/>
      <c r="AD9611" s="107" t="n"/>
      <c r="AE9611" s="107" t="n"/>
      <c r="AF9611" s="107" t="n"/>
      <c r="AG9611" s="107" t="n"/>
      <c r="AH9611" s="107" t="n"/>
      <c r="AI9611" s="107" t="n"/>
      <c r="AJ9611" s="107" t="n"/>
      <c r="AK9611" s="107" t="n"/>
      <c r="AL9611" s="107" t="n"/>
      <c r="AM9611" s="107" t="n"/>
      <c r="AN9611" s="107" t="n"/>
      <c r="AO9611" s="107" t="n"/>
      <c r="AP9611" s="107" t="n"/>
      <c r="AQ9611" s="107" t="n"/>
      <c r="AR9611" s="107" t="n"/>
      <c r="AS9611" s="107" t="n"/>
      <c r="AT9611" s="107" t="n"/>
      <c r="AU9611" s="107" t="n"/>
      <c r="AV9611" s="107" t="n"/>
      <c r="AW9611" s="107" t="n"/>
      <c r="AX9611" s="107" t="n"/>
      <c r="AY9611" s="107" t="n"/>
      <c r="AZ9611" s="107" t="n"/>
    </row>
    <row r="9612">
      <c r="AA9612" s="107" t="n"/>
      <c r="AB9612" s="107" t="n"/>
      <c r="AC9612" s="107" t="n"/>
      <c r="AD9612" s="107" t="n"/>
      <c r="AE9612" s="107" t="n"/>
      <c r="AF9612" s="107" t="n"/>
      <c r="AG9612" s="107" t="n"/>
      <c r="AH9612" s="107" t="n"/>
      <c r="AI9612" s="107" t="n"/>
      <c r="AJ9612" s="107" t="n"/>
      <c r="AK9612" s="107" t="n"/>
      <c r="AL9612" s="107" t="n"/>
      <c r="AM9612" s="107" t="n"/>
      <c r="AN9612" s="107" t="n"/>
      <c r="AO9612" s="107" t="n"/>
      <c r="AP9612" s="107" t="n"/>
      <c r="AQ9612" s="107" t="n"/>
      <c r="AR9612" s="107" t="n"/>
      <c r="AS9612" s="107" t="n"/>
      <c r="AT9612" s="107" t="n"/>
      <c r="AU9612" s="107" t="n"/>
      <c r="AV9612" s="107" t="n"/>
      <c r="AW9612" s="107" t="n"/>
      <c r="AX9612" s="107" t="n"/>
      <c r="AY9612" s="107" t="n"/>
      <c r="AZ9612" s="107" t="n"/>
    </row>
    <row r="9613">
      <c r="AA9613" s="107" t="n"/>
      <c r="AB9613" s="107" t="n"/>
      <c r="AC9613" s="107" t="n"/>
      <c r="AD9613" s="107" t="n"/>
      <c r="AE9613" s="107" t="n"/>
      <c r="AF9613" s="107" t="n"/>
      <c r="AG9613" s="107" t="n"/>
      <c r="AH9613" s="107" t="n"/>
      <c r="AI9613" s="107" t="n"/>
      <c r="AJ9613" s="107" t="n"/>
      <c r="AK9613" s="107" t="n"/>
      <c r="AL9613" s="107" t="n"/>
      <c r="AM9613" s="107" t="n"/>
      <c r="AN9613" s="107" t="n"/>
      <c r="AO9613" s="107" t="n"/>
      <c r="AP9613" s="107" t="n"/>
      <c r="AQ9613" s="107" t="n"/>
      <c r="AR9613" s="107" t="n"/>
      <c r="AS9613" s="107" t="n"/>
      <c r="AT9613" s="107" t="n"/>
      <c r="AU9613" s="107" t="n"/>
      <c r="AV9613" s="107" t="n"/>
      <c r="AW9613" s="107" t="n"/>
      <c r="AX9613" s="107" t="n"/>
      <c r="AY9613" s="107" t="n"/>
      <c r="AZ9613" s="107" t="n"/>
    </row>
    <row r="9614">
      <c r="AA9614" s="107" t="n"/>
      <c r="AB9614" s="107" t="n"/>
      <c r="AC9614" s="107" t="n"/>
      <c r="AD9614" s="107" t="n"/>
      <c r="AE9614" s="107" t="n"/>
      <c r="AF9614" s="107" t="n"/>
      <c r="AG9614" s="107" t="n"/>
      <c r="AH9614" s="107" t="n"/>
      <c r="AI9614" s="107" t="n"/>
      <c r="AJ9614" s="107" t="n"/>
      <c r="AK9614" s="107" t="n"/>
      <c r="AL9614" s="107" t="n"/>
      <c r="AM9614" s="107" t="n"/>
      <c r="AN9614" s="107" t="n"/>
      <c r="AO9614" s="107" t="n"/>
      <c r="AP9614" s="107" t="n"/>
      <c r="AQ9614" s="107" t="n"/>
      <c r="AR9614" s="107" t="n"/>
      <c r="AS9614" s="107" t="n"/>
      <c r="AT9614" s="107" t="n"/>
      <c r="AU9614" s="107" t="n"/>
      <c r="AV9614" s="107" t="n"/>
      <c r="AW9614" s="107" t="n"/>
      <c r="AX9614" s="107" t="n"/>
      <c r="AY9614" s="107" t="n"/>
      <c r="AZ9614" s="107" t="n"/>
    </row>
    <row r="9615">
      <c r="AA9615" s="107" t="n"/>
      <c r="AB9615" s="107" t="n"/>
      <c r="AC9615" s="107" t="n"/>
      <c r="AD9615" s="107" t="n"/>
      <c r="AE9615" s="107" t="n"/>
      <c r="AF9615" s="107" t="n"/>
      <c r="AG9615" s="107" t="n"/>
      <c r="AH9615" s="107" t="n"/>
      <c r="AI9615" s="107" t="n"/>
      <c r="AJ9615" s="107" t="n"/>
      <c r="AK9615" s="107" t="n"/>
      <c r="AL9615" s="107" t="n"/>
      <c r="AM9615" s="107" t="n"/>
      <c r="AN9615" s="107" t="n"/>
      <c r="AO9615" s="107" t="n"/>
      <c r="AP9615" s="107" t="n"/>
      <c r="AQ9615" s="107" t="n"/>
      <c r="AR9615" s="107" t="n"/>
      <c r="AS9615" s="107" t="n"/>
      <c r="AT9615" s="107" t="n"/>
      <c r="AU9615" s="107" t="n"/>
      <c r="AV9615" s="107" t="n"/>
      <c r="AW9615" s="107" t="n"/>
      <c r="AX9615" s="107" t="n"/>
      <c r="AY9615" s="107" t="n"/>
      <c r="AZ9615" s="107" t="n"/>
    </row>
    <row r="9616">
      <c r="AA9616" s="107" t="n"/>
      <c r="AB9616" s="107" t="n"/>
      <c r="AC9616" s="107" t="n"/>
      <c r="AD9616" s="107" t="n"/>
      <c r="AE9616" s="107" t="n"/>
      <c r="AF9616" s="107" t="n"/>
      <c r="AG9616" s="107" t="n"/>
      <c r="AH9616" s="107" t="n"/>
      <c r="AI9616" s="107" t="n"/>
      <c r="AJ9616" s="107" t="n"/>
      <c r="AK9616" s="107" t="n"/>
      <c r="AL9616" s="107" t="n"/>
      <c r="AM9616" s="107" t="n"/>
      <c r="AN9616" s="107" t="n"/>
      <c r="AO9616" s="107" t="n"/>
      <c r="AP9616" s="107" t="n"/>
      <c r="AQ9616" s="107" t="n"/>
      <c r="AR9616" s="107" t="n"/>
      <c r="AS9616" s="107" t="n"/>
      <c r="AT9616" s="107" t="n"/>
      <c r="AU9616" s="107" t="n"/>
      <c r="AV9616" s="107" t="n"/>
      <c r="AW9616" s="107" t="n"/>
      <c r="AX9616" s="107" t="n"/>
      <c r="AY9616" s="107" t="n"/>
      <c r="AZ9616" s="107" t="n"/>
    </row>
    <row r="9617">
      <c r="AA9617" s="107" t="n"/>
      <c r="AB9617" s="107" t="n"/>
      <c r="AC9617" s="107" t="n"/>
      <c r="AD9617" s="107" t="n"/>
      <c r="AE9617" s="107" t="n"/>
      <c r="AF9617" s="107" t="n"/>
      <c r="AG9617" s="107" t="n"/>
      <c r="AH9617" s="107" t="n"/>
      <c r="AI9617" s="107" t="n"/>
      <c r="AJ9617" s="107" t="n"/>
      <c r="AK9617" s="107" t="n"/>
      <c r="AL9617" s="107" t="n"/>
      <c r="AM9617" s="107" t="n"/>
      <c r="AN9617" s="107" t="n"/>
      <c r="AO9617" s="107" t="n"/>
      <c r="AP9617" s="107" t="n"/>
      <c r="AQ9617" s="107" t="n"/>
      <c r="AR9617" s="107" t="n"/>
      <c r="AS9617" s="107" t="n"/>
      <c r="AT9617" s="107" t="n"/>
      <c r="AU9617" s="107" t="n"/>
      <c r="AV9617" s="107" t="n"/>
      <c r="AW9617" s="107" t="n"/>
      <c r="AX9617" s="107" t="n"/>
      <c r="AY9617" s="107" t="n"/>
      <c r="AZ9617" s="107" t="n"/>
    </row>
    <row r="9618">
      <c r="AA9618" s="107" t="n"/>
      <c r="AB9618" s="107" t="n"/>
      <c r="AC9618" s="107" t="n"/>
      <c r="AD9618" s="107" t="n"/>
      <c r="AE9618" s="107" t="n"/>
      <c r="AF9618" s="107" t="n"/>
      <c r="AG9618" s="107" t="n"/>
      <c r="AH9618" s="107" t="n"/>
      <c r="AI9618" s="107" t="n"/>
      <c r="AJ9618" s="107" t="n"/>
      <c r="AK9618" s="107" t="n"/>
      <c r="AL9618" s="107" t="n"/>
      <c r="AM9618" s="107" t="n"/>
      <c r="AN9618" s="107" t="n"/>
      <c r="AO9618" s="107" t="n"/>
      <c r="AP9618" s="107" t="n"/>
      <c r="AQ9618" s="107" t="n"/>
      <c r="AR9618" s="107" t="n"/>
      <c r="AS9618" s="107" t="n"/>
      <c r="AT9618" s="107" t="n"/>
      <c r="AU9618" s="107" t="n"/>
      <c r="AV9618" s="107" t="n"/>
      <c r="AW9618" s="107" t="n"/>
      <c r="AX9618" s="107" t="n"/>
      <c r="AY9618" s="107" t="n"/>
      <c r="AZ9618" s="107" t="n"/>
    </row>
    <row r="9619">
      <c r="AA9619" s="107" t="n"/>
      <c r="AB9619" s="107" t="n"/>
      <c r="AC9619" s="107" t="n"/>
      <c r="AD9619" s="107" t="n"/>
      <c r="AE9619" s="107" t="n"/>
      <c r="AF9619" s="107" t="n"/>
      <c r="AG9619" s="107" t="n"/>
      <c r="AH9619" s="107" t="n"/>
      <c r="AI9619" s="107" t="n"/>
      <c r="AJ9619" s="107" t="n"/>
      <c r="AK9619" s="107" t="n"/>
      <c r="AL9619" s="107" t="n"/>
      <c r="AM9619" s="107" t="n"/>
      <c r="AN9619" s="107" t="n"/>
      <c r="AO9619" s="107" t="n"/>
      <c r="AP9619" s="107" t="n"/>
      <c r="AQ9619" s="107" t="n"/>
      <c r="AR9619" s="107" t="n"/>
      <c r="AS9619" s="107" t="n"/>
      <c r="AT9619" s="107" t="n"/>
      <c r="AU9619" s="107" t="n"/>
      <c r="AV9619" s="107" t="n"/>
      <c r="AW9619" s="107" t="n"/>
      <c r="AX9619" s="107" t="n"/>
      <c r="AY9619" s="107" t="n"/>
      <c r="AZ9619" s="107" t="n"/>
    </row>
    <row r="9620">
      <c r="AA9620" s="107" t="n"/>
      <c r="AB9620" s="107" t="n"/>
      <c r="AC9620" s="107" t="n"/>
      <c r="AD9620" s="107" t="n"/>
      <c r="AE9620" s="107" t="n"/>
      <c r="AF9620" s="107" t="n"/>
      <c r="AG9620" s="107" t="n"/>
      <c r="AH9620" s="107" t="n"/>
      <c r="AI9620" s="107" t="n"/>
      <c r="AJ9620" s="107" t="n"/>
      <c r="AK9620" s="107" t="n"/>
      <c r="AL9620" s="107" t="n"/>
      <c r="AM9620" s="107" t="n"/>
      <c r="AN9620" s="107" t="n"/>
      <c r="AO9620" s="107" t="n"/>
      <c r="AP9620" s="107" t="n"/>
      <c r="AQ9620" s="107" t="n"/>
      <c r="AR9620" s="107" t="n"/>
      <c r="AS9620" s="107" t="n"/>
      <c r="AT9620" s="107" t="n"/>
      <c r="AU9620" s="107" t="n"/>
      <c r="AV9620" s="107" t="n"/>
      <c r="AW9620" s="107" t="n"/>
      <c r="AX9620" s="107" t="n"/>
      <c r="AY9620" s="107" t="n"/>
      <c r="AZ9620" s="107" t="n"/>
    </row>
    <row r="9621">
      <c r="AA9621" s="107" t="n"/>
      <c r="AB9621" s="107" t="n"/>
      <c r="AC9621" s="107" t="n"/>
      <c r="AD9621" s="107" t="n"/>
      <c r="AE9621" s="107" t="n"/>
      <c r="AF9621" s="107" t="n"/>
      <c r="AG9621" s="107" t="n"/>
      <c r="AH9621" s="107" t="n"/>
      <c r="AI9621" s="107" t="n"/>
      <c r="AJ9621" s="107" t="n"/>
      <c r="AK9621" s="107" t="n"/>
      <c r="AL9621" s="107" t="n"/>
      <c r="AM9621" s="107" t="n"/>
      <c r="AN9621" s="107" t="n"/>
      <c r="AO9621" s="107" t="n"/>
      <c r="AP9621" s="107" t="n"/>
      <c r="AQ9621" s="107" t="n"/>
      <c r="AR9621" s="107" t="n"/>
      <c r="AS9621" s="107" t="n"/>
      <c r="AT9621" s="107" t="n"/>
      <c r="AU9621" s="107" t="n"/>
      <c r="AV9621" s="107" t="n"/>
      <c r="AW9621" s="107" t="n"/>
      <c r="AX9621" s="107" t="n"/>
      <c r="AY9621" s="107" t="n"/>
      <c r="AZ9621" s="107" t="n"/>
    </row>
    <row r="9622">
      <c r="AA9622" s="107" t="n"/>
      <c r="AB9622" s="107" t="n"/>
      <c r="AC9622" s="107" t="n"/>
      <c r="AD9622" s="107" t="n"/>
      <c r="AE9622" s="107" t="n"/>
      <c r="AF9622" s="107" t="n"/>
      <c r="AG9622" s="107" t="n"/>
      <c r="AH9622" s="107" t="n"/>
      <c r="AI9622" s="107" t="n"/>
      <c r="AJ9622" s="107" t="n"/>
      <c r="AK9622" s="107" t="n"/>
      <c r="AL9622" s="107" t="n"/>
      <c r="AM9622" s="107" t="n"/>
      <c r="AN9622" s="107" t="n"/>
      <c r="AO9622" s="107" t="n"/>
      <c r="AP9622" s="107" t="n"/>
      <c r="AQ9622" s="107" t="n"/>
      <c r="AR9622" s="107" t="n"/>
      <c r="AS9622" s="107" t="n"/>
      <c r="AT9622" s="107" t="n"/>
      <c r="AU9622" s="107" t="n"/>
      <c r="AV9622" s="107" t="n"/>
      <c r="AW9622" s="107" t="n"/>
      <c r="AX9622" s="107" t="n"/>
      <c r="AY9622" s="107" t="n"/>
      <c r="AZ9622" s="107" t="n"/>
    </row>
    <row r="9623">
      <c r="AA9623" s="107" t="n"/>
      <c r="AB9623" s="107" t="n"/>
      <c r="AC9623" s="107" t="n"/>
      <c r="AD9623" s="107" t="n"/>
      <c r="AE9623" s="107" t="n"/>
      <c r="AF9623" s="107" t="n"/>
      <c r="AG9623" s="107" t="n"/>
      <c r="AH9623" s="107" t="n"/>
      <c r="AI9623" s="107" t="n"/>
      <c r="AJ9623" s="107" t="n"/>
      <c r="AK9623" s="107" t="n"/>
      <c r="AL9623" s="107" t="n"/>
      <c r="AM9623" s="107" t="n"/>
      <c r="AN9623" s="107" t="n"/>
      <c r="AO9623" s="107" t="n"/>
      <c r="AP9623" s="107" t="n"/>
      <c r="AQ9623" s="107" t="n"/>
      <c r="AR9623" s="107" t="n"/>
      <c r="AS9623" s="107" t="n"/>
      <c r="AT9623" s="107" t="n"/>
      <c r="AU9623" s="107" t="n"/>
      <c r="AV9623" s="107" t="n"/>
      <c r="AW9623" s="107" t="n"/>
      <c r="AX9623" s="107" t="n"/>
      <c r="AY9623" s="107" t="n"/>
      <c r="AZ9623" s="107" t="n"/>
    </row>
    <row r="9624">
      <c r="AA9624" s="107" t="n"/>
      <c r="AB9624" s="107" t="n"/>
      <c r="AC9624" s="107" t="n"/>
      <c r="AD9624" s="107" t="n"/>
      <c r="AE9624" s="107" t="n"/>
      <c r="AF9624" s="107" t="n"/>
      <c r="AG9624" s="107" t="n"/>
      <c r="AH9624" s="107" t="n"/>
      <c r="AI9624" s="107" t="n"/>
      <c r="AJ9624" s="107" t="n"/>
      <c r="AK9624" s="107" t="n"/>
      <c r="AL9624" s="107" t="n"/>
      <c r="AM9624" s="107" t="n"/>
      <c r="AN9624" s="107" t="n"/>
      <c r="AO9624" s="107" t="n"/>
      <c r="AP9624" s="107" t="n"/>
      <c r="AQ9624" s="107" t="n"/>
      <c r="AR9624" s="107" t="n"/>
      <c r="AS9624" s="107" t="n"/>
      <c r="AT9624" s="107" t="n"/>
      <c r="AU9624" s="107" t="n"/>
      <c r="AV9624" s="107" t="n"/>
      <c r="AW9624" s="107" t="n"/>
      <c r="AX9624" s="107" t="n"/>
      <c r="AY9624" s="107" t="n"/>
      <c r="AZ9624" s="107" t="n"/>
    </row>
    <row r="9625">
      <c r="AA9625" s="107" t="n"/>
      <c r="AB9625" s="107" t="n"/>
      <c r="AC9625" s="107" t="n"/>
      <c r="AD9625" s="107" t="n"/>
      <c r="AE9625" s="107" t="n"/>
      <c r="AF9625" s="107" t="n"/>
      <c r="AG9625" s="107" t="n"/>
      <c r="AH9625" s="107" t="n"/>
      <c r="AI9625" s="107" t="n"/>
      <c r="AJ9625" s="107" t="n"/>
      <c r="AK9625" s="107" t="n"/>
      <c r="AL9625" s="107" t="n"/>
      <c r="AM9625" s="107" t="n"/>
      <c r="AN9625" s="107" t="n"/>
      <c r="AO9625" s="107" t="n"/>
      <c r="AP9625" s="107" t="n"/>
      <c r="AQ9625" s="107" t="n"/>
      <c r="AR9625" s="107" t="n"/>
      <c r="AS9625" s="107" t="n"/>
      <c r="AT9625" s="107" t="n"/>
      <c r="AU9625" s="107" t="n"/>
      <c r="AV9625" s="107" t="n"/>
      <c r="AW9625" s="107" t="n"/>
      <c r="AX9625" s="107" t="n"/>
      <c r="AY9625" s="107" t="n"/>
      <c r="AZ9625" s="107" t="n"/>
    </row>
    <row r="9626">
      <c r="AA9626" s="107" t="n"/>
      <c r="AB9626" s="107" t="n"/>
      <c r="AC9626" s="107" t="n"/>
      <c r="AD9626" s="107" t="n"/>
      <c r="AE9626" s="107" t="n"/>
      <c r="AF9626" s="107" t="n"/>
      <c r="AG9626" s="107" t="n"/>
      <c r="AH9626" s="107" t="n"/>
      <c r="AI9626" s="107" t="n"/>
      <c r="AJ9626" s="107" t="n"/>
      <c r="AK9626" s="107" t="n"/>
      <c r="AL9626" s="107" t="n"/>
      <c r="AM9626" s="107" t="n"/>
      <c r="AN9626" s="107" t="n"/>
      <c r="AO9626" s="107" t="n"/>
      <c r="AP9626" s="107" t="n"/>
      <c r="AQ9626" s="107" t="n"/>
      <c r="AR9626" s="107" t="n"/>
      <c r="AS9626" s="107" t="n"/>
      <c r="AT9626" s="107" t="n"/>
      <c r="AU9626" s="107" t="n"/>
      <c r="AV9626" s="107" t="n"/>
      <c r="AW9626" s="107" t="n"/>
      <c r="AX9626" s="107" t="n"/>
      <c r="AY9626" s="107" t="n"/>
      <c r="AZ9626" s="107" t="n"/>
    </row>
    <row r="9627">
      <c r="AA9627" s="107" t="n"/>
      <c r="AB9627" s="107" t="n"/>
      <c r="AC9627" s="107" t="n"/>
      <c r="AD9627" s="107" t="n"/>
      <c r="AE9627" s="107" t="n"/>
      <c r="AF9627" s="107" t="n"/>
      <c r="AG9627" s="107" t="n"/>
      <c r="AH9627" s="107" t="n"/>
      <c r="AI9627" s="107" t="n"/>
      <c r="AJ9627" s="107" t="n"/>
      <c r="AK9627" s="107" t="n"/>
      <c r="AL9627" s="107" t="n"/>
      <c r="AM9627" s="107" t="n"/>
      <c r="AN9627" s="107" t="n"/>
      <c r="AO9627" s="107" t="n"/>
      <c r="AP9627" s="107" t="n"/>
      <c r="AQ9627" s="107" t="n"/>
      <c r="AR9627" s="107" t="n"/>
      <c r="AS9627" s="107" t="n"/>
      <c r="AT9627" s="107" t="n"/>
      <c r="AU9627" s="107" t="n"/>
      <c r="AV9627" s="107" t="n"/>
      <c r="AW9627" s="107" t="n"/>
      <c r="AX9627" s="107" t="n"/>
      <c r="AY9627" s="107" t="n"/>
      <c r="AZ9627" s="107" t="n"/>
    </row>
    <row r="9628">
      <c r="AA9628" s="107" t="n"/>
      <c r="AB9628" s="107" t="n"/>
      <c r="AC9628" s="107" t="n"/>
      <c r="AD9628" s="107" t="n"/>
      <c r="AE9628" s="107" t="n"/>
      <c r="AF9628" s="107" t="n"/>
      <c r="AG9628" s="107" t="n"/>
      <c r="AH9628" s="107" t="n"/>
      <c r="AI9628" s="107" t="n"/>
      <c r="AJ9628" s="107" t="n"/>
      <c r="AK9628" s="107" t="n"/>
      <c r="AL9628" s="107" t="n"/>
      <c r="AM9628" s="107" t="n"/>
      <c r="AN9628" s="107" t="n"/>
      <c r="AO9628" s="107" t="n"/>
      <c r="AP9628" s="107" t="n"/>
      <c r="AQ9628" s="107" t="n"/>
      <c r="AR9628" s="107" t="n"/>
      <c r="AS9628" s="107" t="n"/>
      <c r="AT9628" s="107" t="n"/>
      <c r="AU9628" s="107" t="n"/>
      <c r="AV9628" s="107" t="n"/>
      <c r="AW9628" s="107" t="n"/>
      <c r="AX9628" s="107" t="n"/>
      <c r="AY9628" s="107" t="n"/>
      <c r="AZ9628" s="107" t="n"/>
    </row>
    <row r="9629">
      <c r="AA9629" s="107" t="n"/>
      <c r="AB9629" s="107" t="n"/>
      <c r="AC9629" s="107" t="n"/>
      <c r="AD9629" s="107" t="n"/>
      <c r="AE9629" s="107" t="n"/>
      <c r="AF9629" s="107" t="n"/>
      <c r="AG9629" s="107" t="n"/>
      <c r="AH9629" s="107" t="n"/>
      <c r="AI9629" s="107" t="n"/>
      <c r="AJ9629" s="107" t="n"/>
      <c r="AK9629" s="107" t="n"/>
      <c r="AL9629" s="107" t="n"/>
      <c r="AM9629" s="107" t="n"/>
      <c r="AN9629" s="107" t="n"/>
      <c r="AO9629" s="107" t="n"/>
      <c r="AP9629" s="107" t="n"/>
      <c r="AQ9629" s="107" t="n"/>
      <c r="AR9629" s="107" t="n"/>
      <c r="AS9629" s="107" t="n"/>
      <c r="AT9629" s="107" t="n"/>
      <c r="AU9629" s="107" t="n"/>
      <c r="AV9629" s="107" t="n"/>
      <c r="AW9629" s="107" t="n"/>
      <c r="AX9629" s="107" t="n"/>
      <c r="AY9629" s="107" t="n"/>
      <c r="AZ9629" s="107" t="n"/>
    </row>
    <row r="9630">
      <c r="AA9630" s="107" t="n"/>
      <c r="AB9630" s="107" t="n"/>
      <c r="AC9630" s="107" t="n"/>
      <c r="AD9630" s="107" t="n"/>
      <c r="AE9630" s="107" t="n"/>
      <c r="AF9630" s="107" t="n"/>
      <c r="AG9630" s="107" t="n"/>
      <c r="AH9630" s="107" t="n"/>
      <c r="AI9630" s="107" t="n"/>
      <c r="AJ9630" s="107" t="n"/>
      <c r="AK9630" s="107" t="n"/>
      <c r="AL9630" s="107" t="n"/>
      <c r="AM9630" s="107" t="n"/>
      <c r="AN9630" s="107" t="n"/>
      <c r="AO9630" s="107" t="n"/>
      <c r="AP9630" s="107" t="n"/>
      <c r="AQ9630" s="107" t="n"/>
      <c r="AR9630" s="107" t="n"/>
      <c r="AS9630" s="107" t="n"/>
      <c r="AT9630" s="107" t="n"/>
      <c r="AU9630" s="107" t="n"/>
      <c r="AV9630" s="107" t="n"/>
      <c r="AW9630" s="107" t="n"/>
      <c r="AX9630" s="107" t="n"/>
      <c r="AY9630" s="107" t="n"/>
      <c r="AZ9630" s="107" t="n"/>
    </row>
    <row r="9631">
      <c r="AA9631" s="107" t="n"/>
      <c r="AB9631" s="107" t="n"/>
      <c r="AC9631" s="107" t="n"/>
      <c r="AD9631" s="107" t="n"/>
      <c r="AE9631" s="107" t="n"/>
      <c r="AF9631" s="107" t="n"/>
      <c r="AG9631" s="107" t="n"/>
      <c r="AH9631" s="107" t="n"/>
      <c r="AI9631" s="107" t="n"/>
      <c r="AJ9631" s="107" t="n"/>
      <c r="AK9631" s="107" t="n"/>
      <c r="AL9631" s="107" t="n"/>
      <c r="AM9631" s="107" t="n"/>
      <c r="AN9631" s="107" t="n"/>
      <c r="AO9631" s="107" t="n"/>
      <c r="AP9631" s="107" t="n"/>
      <c r="AQ9631" s="107" t="n"/>
      <c r="AR9631" s="107" t="n"/>
      <c r="AS9631" s="107" t="n"/>
      <c r="AT9631" s="107" t="n"/>
      <c r="AU9631" s="107" t="n"/>
      <c r="AV9631" s="107" t="n"/>
      <c r="AW9631" s="107" t="n"/>
      <c r="AX9631" s="107" t="n"/>
      <c r="AY9631" s="107" t="n"/>
      <c r="AZ9631" s="107" t="n"/>
    </row>
    <row r="9632">
      <c r="AA9632" s="107" t="n"/>
      <c r="AB9632" s="107" t="n"/>
      <c r="AC9632" s="107" t="n"/>
      <c r="AD9632" s="107" t="n"/>
      <c r="AE9632" s="107" t="n"/>
      <c r="AF9632" s="107" t="n"/>
      <c r="AG9632" s="107" t="n"/>
      <c r="AH9632" s="107" t="n"/>
      <c r="AI9632" s="107" t="n"/>
      <c r="AJ9632" s="107" t="n"/>
      <c r="AK9632" s="107" t="n"/>
      <c r="AL9632" s="107" t="n"/>
      <c r="AM9632" s="107" t="n"/>
      <c r="AN9632" s="107" t="n"/>
      <c r="AO9632" s="107" t="n"/>
      <c r="AP9632" s="107" t="n"/>
      <c r="AQ9632" s="107" t="n"/>
      <c r="AR9632" s="107" t="n"/>
      <c r="AS9632" s="107" t="n"/>
      <c r="AT9632" s="107" t="n"/>
      <c r="AU9632" s="107" t="n"/>
      <c r="AV9632" s="107" t="n"/>
      <c r="AW9632" s="107" t="n"/>
      <c r="AX9632" s="107" t="n"/>
      <c r="AY9632" s="107" t="n"/>
      <c r="AZ9632" s="107" t="n"/>
    </row>
    <row r="9633">
      <c r="AA9633" s="107" t="n"/>
      <c r="AB9633" s="107" t="n"/>
      <c r="AC9633" s="107" t="n"/>
      <c r="AD9633" s="107" t="n"/>
      <c r="AE9633" s="107" t="n"/>
      <c r="AF9633" s="107" t="n"/>
      <c r="AG9633" s="107" t="n"/>
      <c r="AH9633" s="107" t="n"/>
      <c r="AI9633" s="107" t="n"/>
      <c r="AJ9633" s="107" t="n"/>
      <c r="AK9633" s="107" t="n"/>
      <c r="AL9633" s="107" t="n"/>
      <c r="AM9633" s="107" t="n"/>
      <c r="AN9633" s="107" t="n"/>
      <c r="AO9633" s="107" t="n"/>
      <c r="AP9633" s="107" t="n"/>
      <c r="AQ9633" s="107" t="n"/>
      <c r="AR9633" s="107" t="n"/>
      <c r="AS9633" s="107" t="n"/>
      <c r="AT9633" s="107" t="n"/>
      <c r="AU9633" s="107" t="n"/>
      <c r="AV9633" s="107" t="n"/>
      <c r="AW9633" s="107" t="n"/>
      <c r="AX9633" s="107" t="n"/>
      <c r="AY9633" s="107" t="n"/>
      <c r="AZ9633" s="107" t="n"/>
    </row>
    <row r="9634">
      <c r="AA9634" s="107" t="n"/>
      <c r="AB9634" s="107" t="n"/>
      <c r="AC9634" s="107" t="n"/>
      <c r="AD9634" s="107" t="n"/>
      <c r="AE9634" s="107" t="n"/>
      <c r="AF9634" s="107" t="n"/>
      <c r="AG9634" s="107" t="n"/>
      <c r="AH9634" s="107" t="n"/>
      <c r="AI9634" s="107" t="n"/>
      <c r="AJ9634" s="107" t="n"/>
      <c r="AK9634" s="107" t="n"/>
      <c r="AL9634" s="107" t="n"/>
      <c r="AM9634" s="107" t="n"/>
      <c r="AN9634" s="107" t="n"/>
      <c r="AO9634" s="107" t="n"/>
      <c r="AP9634" s="107" t="n"/>
      <c r="AQ9634" s="107" t="n"/>
      <c r="AR9634" s="107" t="n"/>
      <c r="AS9634" s="107" t="n"/>
      <c r="AT9634" s="107" t="n"/>
      <c r="AU9634" s="107" t="n"/>
      <c r="AV9634" s="107" t="n"/>
      <c r="AW9634" s="107" t="n"/>
      <c r="AX9634" s="107" t="n"/>
      <c r="AY9634" s="107" t="n"/>
      <c r="AZ9634" s="107" t="n"/>
    </row>
    <row r="9635">
      <c r="AA9635" s="107" t="n"/>
      <c r="AB9635" s="107" t="n"/>
      <c r="AC9635" s="107" t="n"/>
      <c r="AD9635" s="107" t="n"/>
      <c r="AE9635" s="107" t="n"/>
      <c r="AF9635" s="107" t="n"/>
      <c r="AG9635" s="107" t="n"/>
      <c r="AH9635" s="107" t="n"/>
      <c r="AI9635" s="107" t="n"/>
      <c r="AJ9635" s="107" t="n"/>
      <c r="AK9635" s="107" t="n"/>
      <c r="AL9635" s="107" t="n"/>
      <c r="AM9635" s="107" t="n"/>
      <c r="AN9635" s="107" t="n"/>
      <c r="AO9635" s="107" t="n"/>
      <c r="AP9635" s="107" t="n"/>
      <c r="AQ9635" s="107" t="n"/>
      <c r="AR9635" s="107" t="n"/>
      <c r="AS9635" s="107" t="n"/>
      <c r="AT9635" s="107" t="n"/>
      <c r="AU9635" s="107" t="n"/>
      <c r="AV9635" s="107" t="n"/>
      <c r="AW9635" s="107" t="n"/>
      <c r="AX9635" s="107" t="n"/>
      <c r="AY9635" s="107" t="n"/>
      <c r="AZ9635" s="107" t="n"/>
    </row>
    <row r="9636">
      <c r="AA9636" s="107" t="n"/>
      <c r="AB9636" s="107" t="n"/>
      <c r="AC9636" s="107" t="n"/>
      <c r="AD9636" s="107" t="n"/>
      <c r="AE9636" s="107" t="n"/>
      <c r="AF9636" s="107" t="n"/>
      <c r="AG9636" s="107" t="n"/>
      <c r="AH9636" s="107" t="n"/>
      <c r="AI9636" s="107" t="n"/>
      <c r="AJ9636" s="107" t="n"/>
      <c r="AK9636" s="107" t="n"/>
      <c r="AL9636" s="107" t="n"/>
      <c r="AM9636" s="107" t="n"/>
      <c r="AN9636" s="107" t="n"/>
      <c r="AO9636" s="107" t="n"/>
      <c r="AP9636" s="107" t="n"/>
      <c r="AQ9636" s="107" t="n"/>
      <c r="AR9636" s="107" t="n"/>
      <c r="AS9636" s="107" t="n"/>
      <c r="AT9636" s="107" t="n"/>
      <c r="AU9636" s="107" t="n"/>
      <c r="AV9636" s="107" t="n"/>
      <c r="AW9636" s="107" t="n"/>
      <c r="AX9636" s="107" t="n"/>
      <c r="AY9636" s="107" t="n"/>
      <c r="AZ9636" s="107" t="n"/>
    </row>
    <row r="9637">
      <c r="AA9637" s="107" t="n"/>
      <c r="AB9637" s="107" t="n"/>
      <c r="AC9637" s="107" t="n"/>
      <c r="AD9637" s="107" t="n"/>
      <c r="AE9637" s="107" t="n"/>
      <c r="AF9637" s="107" t="n"/>
      <c r="AG9637" s="107" t="n"/>
      <c r="AH9637" s="107" t="n"/>
      <c r="AI9637" s="107" t="n"/>
      <c r="AJ9637" s="107" t="n"/>
      <c r="AK9637" s="107" t="n"/>
      <c r="AL9637" s="107" t="n"/>
      <c r="AM9637" s="107" t="n"/>
      <c r="AN9637" s="107" t="n"/>
      <c r="AO9637" s="107" t="n"/>
      <c r="AP9637" s="107" t="n"/>
      <c r="AQ9637" s="107" t="n"/>
      <c r="AR9637" s="107" t="n"/>
      <c r="AS9637" s="107" t="n"/>
      <c r="AT9637" s="107" t="n"/>
      <c r="AU9637" s="107" t="n"/>
      <c r="AV9637" s="107" t="n"/>
      <c r="AW9637" s="107" t="n"/>
      <c r="AX9637" s="107" t="n"/>
      <c r="AY9637" s="107" t="n"/>
      <c r="AZ9637" s="107" t="n"/>
    </row>
    <row r="9638">
      <c r="AA9638" s="107" t="n"/>
      <c r="AB9638" s="107" t="n"/>
      <c r="AC9638" s="107" t="n"/>
      <c r="AD9638" s="107" t="n"/>
      <c r="AE9638" s="107" t="n"/>
      <c r="AF9638" s="107" t="n"/>
      <c r="AG9638" s="107" t="n"/>
      <c r="AH9638" s="107" t="n"/>
      <c r="AI9638" s="107" t="n"/>
      <c r="AJ9638" s="107" t="n"/>
      <c r="AK9638" s="107" t="n"/>
      <c r="AL9638" s="107" t="n"/>
      <c r="AM9638" s="107" t="n"/>
      <c r="AN9638" s="107" t="n"/>
      <c r="AO9638" s="107" t="n"/>
      <c r="AP9638" s="107" t="n"/>
      <c r="AQ9638" s="107" t="n"/>
      <c r="AR9638" s="107" t="n"/>
      <c r="AS9638" s="107" t="n"/>
      <c r="AT9638" s="107" t="n"/>
      <c r="AU9638" s="107" t="n"/>
      <c r="AV9638" s="107" t="n"/>
      <c r="AW9638" s="107" t="n"/>
      <c r="AX9638" s="107" t="n"/>
      <c r="AY9638" s="107" t="n"/>
      <c r="AZ9638" s="107" t="n"/>
    </row>
    <row r="9639">
      <c r="AA9639" s="107" t="n"/>
      <c r="AB9639" s="107" t="n"/>
      <c r="AC9639" s="107" t="n"/>
      <c r="AD9639" s="107" t="n"/>
      <c r="AE9639" s="107" t="n"/>
      <c r="AF9639" s="107" t="n"/>
      <c r="AG9639" s="107" t="n"/>
      <c r="AH9639" s="107" t="n"/>
      <c r="AI9639" s="107" t="n"/>
      <c r="AJ9639" s="107" t="n"/>
      <c r="AK9639" s="107" t="n"/>
      <c r="AL9639" s="107" t="n"/>
      <c r="AM9639" s="107" t="n"/>
      <c r="AN9639" s="107" t="n"/>
      <c r="AO9639" s="107" t="n"/>
      <c r="AP9639" s="107" t="n"/>
      <c r="AQ9639" s="107" t="n"/>
      <c r="AR9639" s="107" t="n"/>
      <c r="AS9639" s="107" t="n"/>
      <c r="AT9639" s="107" t="n"/>
      <c r="AU9639" s="107" t="n"/>
      <c r="AV9639" s="107" t="n"/>
      <c r="AW9639" s="107" t="n"/>
      <c r="AX9639" s="107" t="n"/>
      <c r="AY9639" s="107" t="n"/>
      <c r="AZ9639" s="107" t="n"/>
    </row>
    <row r="9640">
      <c r="AA9640" s="107" t="n"/>
      <c r="AB9640" s="107" t="n"/>
      <c r="AC9640" s="107" t="n"/>
      <c r="AD9640" s="107" t="n"/>
      <c r="AE9640" s="107" t="n"/>
      <c r="AF9640" s="107" t="n"/>
      <c r="AG9640" s="107" t="n"/>
      <c r="AH9640" s="107" t="n"/>
      <c r="AI9640" s="107" t="n"/>
      <c r="AJ9640" s="107" t="n"/>
      <c r="AK9640" s="107" t="n"/>
      <c r="AL9640" s="107" t="n"/>
      <c r="AM9640" s="107" t="n"/>
      <c r="AN9640" s="107" t="n"/>
      <c r="AO9640" s="107" t="n"/>
      <c r="AP9640" s="107" t="n"/>
      <c r="AQ9640" s="107" t="n"/>
      <c r="AR9640" s="107" t="n"/>
      <c r="AS9640" s="107" t="n"/>
      <c r="AT9640" s="107" t="n"/>
      <c r="AU9640" s="107" t="n"/>
      <c r="AV9640" s="107" t="n"/>
      <c r="AW9640" s="107" t="n"/>
      <c r="AX9640" s="107" t="n"/>
      <c r="AY9640" s="107" t="n"/>
      <c r="AZ9640" s="107" t="n"/>
    </row>
    <row r="9641">
      <c r="AA9641" s="107" t="n"/>
      <c r="AB9641" s="107" t="n"/>
      <c r="AC9641" s="107" t="n"/>
      <c r="AD9641" s="107" t="n"/>
      <c r="AE9641" s="107" t="n"/>
      <c r="AF9641" s="107" t="n"/>
      <c r="AG9641" s="107" t="n"/>
      <c r="AH9641" s="107" t="n"/>
      <c r="AI9641" s="107" t="n"/>
      <c r="AJ9641" s="107" t="n"/>
      <c r="AK9641" s="107" t="n"/>
      <c r="AL9641" s="107" t="n"/>
      <c r="AM9641" s="107" t="n"/>
      <c r="AN9641" s="107" t="n"/>
      <c r="AO9641" s="107" t="n"/>
      <c r="AP9641" s="107" t="n"/>
      <c r="AQ9641" s="107" t="n"/>
      <c r="AR9641" s="107" t="n"/>
      <c r="AS9641" s="107" t="n"/>
      <c r="AT9641" s="107" t="n"/>
      <c r="AU9641" s="107" t="n"/>
      <c r="AV9641" s="107" t="n"/>
      <c r="AW9641" s="107" t="n"/>
      <c r="AX9641" s="107" t="n"/>
      <c r="AY9641" s="107" t="n"/>
      <c r="AZ9641" s="107" t="n"/>
    </row>
    <row r="9642">
      <c r="AA9642" s="107" t="n"/>
      <c r="AB9642" s="107" t="n"/>
      <c r="AC9642" s="107" t="n"/>
      <c r="AD9642" s="107" t="n"/>
      <c r="AE9642" s="107" t="n"/>
      <c r="AF9642" s="107" t="n"/>
      <c r="AG9642" s="107" t="n"/>
      <c r="AH9642" s="107" t="n"/>
      <c r="AI9642" s="107" t="n"/>
      <c r="AJ9642" s="107" t="n"/>
      <c r="AK9642" s="107" t="n"/>
      <c r="AL9642" s="107" t="n"/>
      <c r="AM9642" s="107" t="n"/>
      <c r="AN9642" s="107" t="n"/>
      <c r="AO9642" s="107" t="n"/>
      <c r="AP9642" s="107" t="n"/>
      <c r="AQ9642" s="107" t="n"/>
      <c r="AR9642" s="107" t="n"/>
      <c r="AS9642" s="107" t="n"/>
      <c r="AT9642" s="107" t="n"/>
      <c r="AU9642" s="107" t="n"/>
      <c r="AV9642" s="107" t="n"/>
      <c r="AW9642" s="107" t="n"/>
      <c r="AX9642" s="107" t="n"/>
      <c r="AY9642" s="107" t="n"/>
      <c r="AZ9642" s="107" t="n"/>
    </row>
    <row r="9643">
      <c r="AA9643" s="107" t="n"/>
      <c r="AB9643" s="107" t="n"/>
      <c r="AC9643" s="107" t="n"/>
      <c r="AD9643" s="107" t="n"/>
      <c r="AE9643" s="107" t="n"/>
      <c r="AF9643" s="107" t="n"/>
      <c r="AG9643" s="107" t="n"/>
      <c r="AH9643" s="107" t="n"/>
      <c r="AI9643" s="107" t="n"/>
      <c r="AJ9643" s="107" t="n"/>
      <c r="AK9643" s="107" t="n"/>
      <c r="AL9643" s="107" t="n"/>
      <c r="AM9643" s="107" t="n"/>
      <c r="AN9643" s="107" t="n"/>
      <c r="AO9643" s="107" t="n"/>
      <c r="AP9643" s="107" t="n"/>
      <c r="AQ9643" s="107" t="n"/>
      <c r="AR9643" s="107" t="n"/>
      <c r="AS9643" s="107" t="n"/>
      <c r="AT9643" s="107" t="n"/>
      <c r="AU9643" s="107" t="n"/>
      <c r="AV9643" s="107" t="n"/>
      <c r="AW9643" s="107" t="n"/>
      <c r="AX9643" s="107" t="n"/>
      <c r="AY9643" s="107" t="n"/>
      <c r="AZ9643" s="107" t="n"/>
    </row>
    <row r="9644">
      <c r="AA9644" s="107" t="n"/>
      <c r="AB9644" s="107" t="n"/>
      <c r="AC9644" s="107" t="n"/>
      <c r="AD9644" s="107" t="n"/>
      <c r="AE9644" s="107" t="n"/>
      <c r="AF9644" s="107" t="n"/>
      <c r="AG9644" s="107" t="n"/>
      <c r="AH9644" s="107" t="n"/>
      <c r="AI9644" s="107" t="n"/>
      <c r="AJ9644" s="107" t="n"/>
      <c r="AK9644" s="107" t="n"/>
      <c r="AL9644" s="107" t="n"/>
      <c r="AM9644" s="107" t="n"/>
      <c r="AN9644" s="107" t="n"/>
      <c r="AO9644" s="107" t="n"/>
      <c r="AP9644" s="107" t="n"/>
      <c r="AQ9644" s="107" t="n"/>
      <c r="AR9644" s="107" t="n"/>
      <c r="AS9644" s="107" t="n"/>
      <c r="AT9644" s="107" t="n"/>
      <c r="AU9644" s="107" t="n"/>
      <c r="AV9644" s="107" t="n"/>
      <c r="AW9644" s="107" t="n"/>
      <c r="AX9644" s="107" t="n"/>
      <c r="AY9644" s="107" t="n"/>
      <c r="AZ9644" s="107" t="n"/>
    </row>
    <row r="9645">
      <c r="AA9645" s="107" t="n"/>
      <c r="AB9645" s="107" t="n"/>
      <c r="AC9645" s="107" t="n"/>
      <c r="AD9645" s="107" t="n"/>
      <c r="AE9645" s="107" t="n"/>
      <c r="AF9645" s="107" t="n"/>
      <c r="AG9645" s="107" t="n"/>
      <c r="AH9645" s="107" t="n"/>
      <c r="AI9645" s="107" t="n"/>
      <c r="AJ9645" s="107" t="n"/>
      <c r="AK9645" s="107" t="n"/>
      <c r="AL9645" s="107" t="n"/>
      <c r="AM9645" s="107" t="n"/>
      <c r="AN9645" s="107" t="n"/>
      <c r="AO9645" s="107" t="n"/>
      <c r="AP9645" s="107" t="n"/>
      <c r="AQ9645" s="107" t="n"/>
      <c r="AR9645" s="107" t="n"/>
      <c r="AS9645" s="107" t="n"/>
      <c r="AT9645" s="107" t="n"/>
      <c r="AU9645" s="107" t="n"/>
      <c r="AV9645" s="107" t="n"/>
      <c r="AW9645" s="107" t="n"/>
      <c r="AX9645" s="107" t="n"/>
      <c r="AY9645" s="107" t="n"/>
      <c r="AZ9645" s="107" t="n"/>
    </row>
    <row r="9646">
      <c r="AA9646" s="107" t="n"/>
      <c r="AB9646" s="107" t="n"/>
      <c r="AC9646" s="107" t="n"/>
      <c r="AD9646" s="107" t="n"/>
      <c r="AE9646" s="107" t="n"/>
      <c r="AF9646" s="107" t="n"/>
      <c r="AG9646" s="107" t="n"/>
      <c r="AH9646" s="107" t="n"/>
      <c r="AI9646" s="107" t="n"/>
      <c r="AJ9646" s="107" t="n"/>
      <c r="AK9646" s="107" t="n"/>
      <c r="AL9646" s="107" t="n"/>
      <c r="AM9646" s="107" t="n"/>
      <c r="AN9646" s="107" t="n"/>
      <c r="AO9646" s="107" t="n"/>
      <c r="AP9646" s="107" t="n"/>
      <c r="AQ9646" s="107" t="n"/>
      <c r="AR9646" s="107" t="n"/>
      <c r="AS9646" s="107" t="n"/>
      <c r="AT9646" s="107" t="n"/>
      <c r="AU9646" s="107" t="n"/>
      <c r="AV9646" s="107" t="n"/>
      <c r="AW9646" s="107" t="n"/>
      <c r="AX9646" s="107" t="n"/>
      <c r="AY9646" s="107" t="n"/>
      <c r="AZ9646" s="107" t="n"/>
    </row>
    <row r="9647">
      <c r="AA9647" s="107" t="n"/>
      <c r="AB9647" s="107" t="n"/>
      <c r="AC9647" s="107" t="n"/>
      <c r="AD9647" s="107" t="n"/>
      <c r="AE9647" s="107" t="n"/>
      <c r="AF9647" s="107" t="n"/>
      <c r="AG9647" s="107" t="n"/>
      <c r="AH9647" s="107" t="n"/>
      <c r="AI9647" s="107" t="n"/>
      <c r="AJ9647" s="107" t="n"/>
      <c r="AK9647" s="107" t="n"/>
      <c r="AL9647" s="107" t="n"/>
      <c r="AM9647" s="107" t="n"/>
      <c r="AN9647" s="107" t="n"/>
      <c r="AO9647" s="107" t="n"/>
      <c r="AP9647" s="107" t="n"/>
      <c r="AQ9647" s="107" t="n"/>
      <c r="AR9647" s="107" t="n"/>
      <c r="AS9647" s="107" t="n"/>
      <c r="AT9647" s="107" t="n"/>
      <c r="AU9647" s="107" t="n"/>
      <c r="AV9647" s="107" t="n"/>
      <c r="AW9647" s="107" t="n"/>
      <c r="AX9647" s="107" t="n"/>
      <c r="AY9647" s="107" t="n"/>
      <c r="AZ9647" s="107" t="n"/>
    </row>
    <row r="9648">
      <c r="AA9648" s="107" t="n"/>
      <c r="AB9648" s="107" t="n"/>
      <c r="AC9648" s="107" t="n"/>
      <c r="AD9648" s="107" t="n"/>
      <c r="AE9648" s="107" t="n"/>
      <c r="AF9648" s="107" t="n"/>
      <c r="AG9648" s="107" t="n"/>
      <c r="AH9648" s="107" t="n"/>
      <c r="AI9648" s="107" t="n"/>
      <c r="AJ9648" s="107" t="n"/>
      <c r="AK9648" s="107" t="n"/>
      <c r="AL9648" s="107" t="n"/>
      <c r="AM9648" s="107" t="n"/>
      <c r="AN9648" s="107" t="n"/>
      <c r="AO9648" s="107" t="n"/>
      <c r="AP9648" s="107" t="n"/>
      <c r="AQ9648" s="107" t="n"/>
      <c r="AR9648" s="107" t="n"/>
      <c r="AS9648" s="107" t="n"/>
      <c r="AT9648" s="107" t="n"/>
      <c r="AU9648" s="107" t="n"/>
      <c r="AV9648" s="107" t="n"/>
      <c r="AW9648" s="107" t="n"/>
      <c r="AX9648" s="107" t="n"/>
      <c r="AY9648" s="107" t="n"/>
      <c r="AZ9648" s="107" t="n"/>
    </row>
    <row r="9649">
      <c r="AA9649" s="107" t="n"/>
      <c r="AB9649" s="107" t="n"/>
      <c r="AC9649" s="107" t="n"/>
      <c r="AD9649" s="107" t="n"/>
      <c r="AE9649" s="107" t="n"/>
      <c r="AF9649" s="107" t="n"/>
      <c r="AG9649" s="107" t="n"/>
      <c r="AH9649" s="107" t="n"/>
      <c r="AI9649" s="107" t="n"/>
      <c r="AJ9649" s="107" t="n"/>
      <c r="AK9649" s="107" t="n"/>
      <c r="AL9649" s="107" t="n"/>
      <c r="AM9649" s="107" t="n"/>
      <c r="AN9649" s="107" t="n"/>
      <c r="AO9649" s="107" t="n"/>
      <c r="AP9649" s="107" t="n"/>
      <c r="AQ9649" s="107" t="n"/>
      <c r="AR9649" s="107" t="n"/>
      <c r="AS9649" s="107" t="n"/>
      <c r="AT9649" s="107" t="n"/>
      <c r="AU9649" s="107" t="n"/>
      <c r="AV9649" s="107" t="n"/>
      <c r="AW9649" s="107" t="n"/>
      <c r="AX9649" s="107" t="n"/>
      <c r="AY9649" s="107" t="n"/>
      <c r="AZ9649" s="107" t="n"/>
    </row>
    <row r="9650">
      <c r="AA9650" s="107" t="n"/>
      <c r="AB9650" s="107" t="n"/>
      <c r="AC9650" s="107" t="n"/>
      <c r="AD9650" s="107" t="n"/>
      <c r="AE9650" s="107" t="n"/>
      <c r="AF9650" s="107" t="n"/>
      <c r="AG9650" s="107" t="n"/>
      <c r="AH9650" s="107" t="n"/>
      <c r="AI9650" s="107" t="n"/>
      <c r="AJ9650" s="107" t="n"/>
      <c r="AK9650" s="107" t="n"/>
      <c r="AL9650" s="107" t="n"/>
      <c r="AM9650" s="107" t="n"/>
      <c r="AN9650" s="107" t="n"/>
      <c r="AO9650" s="107" t="n"/>
      <c r="AP9650" s="107" t="n"/>
      <c r="AQ9650" s="107" t="n"/>
      <c r="AR9650" s="107" t="n"/>
      <c r="AS9650" s="107" t="n"/>
      <c r="AT9650" s="107" t="n"/>
      <c r="AU9650" s="107" t="n"/>
      <c r="AV9650" s="107" t="n"/>
      <c r="AW9650" s="107" t="n"/>
      <c r="AX9650" s="107" t="n"/>
      <c r="AY9650" s="107" t="n"/>
      <c r="AZ9650" s="107" t="n"/>
    </row>
    <row r="9651">
      <c r="AA9651" s="107" t="n"/>
      <c r="AB9651" s="107" t="n"/>
      <c r="AC9651" s="107" t="n"/>
      <c r="AD9651" s="107" t="n"/>
      <c r="AE9651" s="107" t="n"/>
      <c r="AF9651" s="107" t="n"/>
      <c r="AG9651" s="107" t="n"/>
      <c r="AH9651" s="107" t="n"/>
      <c r="AI9651" s="107" t="n"/>
      <c r="AJ9651" s="107" t="n"/>
      <c r="AK9651" s="107" t="n"/>
      <c r="AL9651" s="107" t="n"/>
      <c r="AM9651" s="107" t="n"/>
      <c r="AN9651" s="107" t="n"/>
      <c r="AO9651" s="107" t="n"/>
      <c r="AP9651" s="107" t="n"/>
      <c r="AQ9651" s="107" t="n"/>
      <c r="AR9651" s="107" t="n"/>
      <c r="AS9651" s="107" t="n"/>
      <c r="AT9651" s="107" t="n"/>
      <c r="AU9651" s="107" t="n"/>
      <c r="AV9651" s="107" t="n"/>
      <c r="AW9651" s="107" t="n"/>
      <c r="AX9651" s="107" t="n"/>
      <c r="AY9651" s="107" t="n"/>
      <c r="AZ9651" s="107" t="n"/>
    </row>
    <row r="9652">
      <c r="AA9652" s="107" t="n"/>
      <c r="AB9652" s="107" t="n"/>
      <c r="AC9652" s="107" t="n"/>
      <c r="AD9652" s="107" t="n"/>
      <c r="AE9652" s="107" t="n"/>
      <c r="AF9652" s="107" t="n"/>
      <c r="AG9652" s="107" t="n"/>
      <c r="AH9652" s="107" t="n"/>
      <c r="AI9652" s="107" t="n"/>
      <c r="AJ9652" s="107" t="n"/>
      <c r="AK9652" s="107" t="n"/>
      <c r="AL9652" s="107" t="n"/>
      <c r="AM9652" s="107" t="n"/>
      <c r="AN9652" s="107" t="n"/>
      <c r="AO9652" s="107" t="n"/>
      <c r="AP9652" s="107" t="n"/>
      <c r="AQ9652" s="107" t="n"/>
      <c r="AR9652" s="107" t="n"/>
      <c r="AS9652" s="107" t="n"/>
      <c r="AT9652" s="107" t="n"/>
      <c r="AU9652" s="107" t="n"/>
      <c r="AV9652" s="107" t="n"/>
      <c r="AW9652" s="107" t="n"/>
      <c r="AX9652" s="107" t="n"/>
      <c r="AY9652" s="107" t="n"/>
      <c r="AZ9652" s="107" t="n"/>
    </row>
    <row r="9653">
      <c r="AA9653" s="107" t="n"/>
      <c r="AB9653" s="107" t="n"/>
      <c r="AC9653" s="107" t="n"/>
      <c r="AD9653" s="107" t="n"/>
      <c r="AE9653" s="107" t="n"/>
      <c r="AF9653" s="107" t="n"/>
      <c r="AG9653" s="107" t="n"/>
      <c r="AH9653" s="107" t="n"/>
      <c r="AI9653" s="107" t="n"/>
      <c r="AJ9653" s="107" t="n"/>
      <c r="AK9653" s="107" t="n"/>
      <c r="AL9653" s="107" t="n"/>
      <c r="AM9653" s="107" t="n"/>
      <c r="AN9653" s="107" t="n"/>
      <c r="AO9653" s="107" t="n"/>
      <c r="AP9653" s="107" t="n"/>
      <c r="AQ9653" s="107" t="n"/>
      <c r="AR9653" s="107" t="n"/>
      <c r="AS9653" s="107" t="n"/>
      <c r="AT9653" s="107" t="n"/>
      <c r="AU9653" s="107" t="n"/>
      <c r="AV9653" s="107" t="n"/>
      <c r="AW9653" s="107" t="n"/>
      <c r="AX9653" s="107" t="n"/>
      <c r="AY9653" s="107" t="n"/>
      <c r="AZ9653" s="107" t="n"/>
    </row>
    <row r="9654">
      <c r="AA9654" s="107" t="n"/>
      <c r="AB9654" s="107" t="n"/>
      <c r="AC9654" s="107" t="n"/>
      <c r="AD9654" s="107" t="n"/>
      <c r="AE9654" s="107" t="n"/>
      <c r="AF9654" s="107" t="n"/>
      <c r="AG9654" s="107" t="n"/>
      <c r="AH9654" s="107" t="n"/>
      <c r="AI9654" s="107" t="n"/>
      <c r="AJ9654" s="107" t="n"/>
      <c r="AK9654" s="107" t="n"/>
      <c r="AL9654" s="107" t="n"/>
      <c r="AM9654" s="107" t="n"/>
      <c r="AN9654" s="107" t="n"/>
      <c r="AO9654" s="107" t="n"/>
      <c r="AP9654" s="107" t="n"/>
      <c r="AQ9654" s="107" t="n"/>
      <c r="AR9654" s="107" t="n"/>
      <c r="AS9654" s="107" t="n"/>
      <c r="AT9654" s="107" t="n"/>
      <c r="AU9654" s="107" t="n"/>
      <c r="AV9654" s="107" t="n"/>
      <c r="AW9654" s="107" t="n"/>
      <c r="AX9654" s="107" t="n"/>
      <c r="AY9654" s="107" t="n"/>
      <c r="AZ9654" s="107" t="n"/>
    </row>
    <row r="9655">
      <c r="AA9655" s="107" t="n"/>
      <c r="AB9655" s="107" t="n"/>
      <c r="AC9655" s="107" t="n"/>
      <c r="AD9655" s="107" t="n"/>
      <c r="AE9655" s="107" t="n"/>
      <c r="AF9655" s="107" t="n"/>
      <c r="AG9655" s="107" t="n"/>
      <c r="AH9655" s="107" t="n"/>
      <c r="AI9655" s="107" t="n"/>
      <c r="AJ9655" s="107" t="n"/>
      <c r="AK9655" s="107" t="n"/>
      <c r="AL9655" s="107" t="n"/>
      <c r="AM9655" s="107" t="n"/>
      <c r="AN9655" s="107" t="n"/>
      <c r="AO9655" s="107" t="n"/>
      <c r="AP9655" s="107" t="n"/>
      <c r="AQ9655" s="107" t="n"/>
      <c r="AR9655" s="107" t="n"/>
      <c r="AS9655" s="107" t="n"/>
      <c r="AT9655" s="107" t="n"/>
      <c r="AU9655" s="107" t="n"/>
      <c r="AV9655" s="107" t="n"/>
      <c r="AW9655" s="107" t="n"/>
      <c r="AX9655" s="107" t="n"/>
      <c r="AY9655" s="107" t="n"/>
      <c r="AZ9655" s="107" t="n"/>
    </row>
    <row r="9656">
      <c r="AA9656" s="107" t="n"/>
      <c r="AB9656" s="107" t="n"/>
      <c r="AC9656" s="107" t="n"/>
      <c r="AD9656" s="107" t="n"/>
      <c r="AE9656" s="107" t="n"/>
      <c r="AF9656" s="107" t="n"/>
      <c r="AG9656" s="107" t="n"/>
      <c r="AH9656" s="107" t="n"/>
      <c r="AI9656" s="107" t="n"/>
      <c r="AJ9656" s="107" t="n"/>
      <c r="AK9656" s="107" t="n"/>
      <c r="AL9656" s="107" t="n"/>
      <c r="AM9656" s="107" t="n"/>
      <c r="AN9656" s="107" t="n"/>
      <c r="AO9656" s="107" t="n"/>
      <c r="AP9656" s="107" t="n"/>
      <c r="AQ9656" s="107" t="n"/>
      <c r="AR9656" s="107" t="n"/>
      <c r="AS9656" s="107" t="n"/>
      <c r="AT9656" s="107" t="n"/>
      <c r="AU9656" s="107" t="n"/>
      <c r="AV9656" s="107" t="n"/>
      <c r="AW9656" s="107" t="n"/>
      <c r="AX9656" s="107" t="n"/>
      <c r="AY9656" s="107" t="n"/>
      <c r="AZ9656" s="107" t="n"/>
    </row>
    <row r="9657">
      <c r="AA9657" s="107" t="n"/>
      <c r="AB9657" s="107" t="n"/>
      <c r="AC9657" s="107" t="n"/>
      <c r="AD9657" s="107" t="n"/>
      <c r="AE9657" s="107" t="n"/>
      <c r="AF9657" s="107" t="n"/>
      <c r="AG9657" s="107" t="n"/>
      <c r="AH9657" s="107" t="n"/>
      <c r="AI9657" s="107" t="n"/>
      <c r="AJ9657" s="107" t="n"/>
      <c r="AK9657" s="107" t="n"/>
      <c r="AL9657" s="107" t="n"/>
      <c r="AM9657" s="107" t="n"/>
      <c r="AN9657" s="107" t="n"/>
      <c r="AO9657" s="107" t="n"/>
      <c r="AP9657" s="107" t="n"/>
      <c r="AQ9657" s="107" t="n"/>
      <c r="AR9657" s="107" t="n"/>
      <c r="AS9657" s="107" t="n"/>
      <c r="AT9657" s="107" t="n"/>
      <c r="AU9657" s="107" t="n"/>
      <c r="AV9657" s="107" t="n"/>
      <c r="AW9657" s="107" t="n"/>
      <c r="AX9657" s="107" t="n"/>
      <c r="AY9657" s="107" t="n"/>
      <c r="AZ9657" s="107" t="n"/>
    </row>
    <row r="9658">
      <c r="AA9658" s="107" t="n"/>
      <c r="AB9658" s="107" t="n"/>
      <c r="AC9658" s="107" t="n"/>
      <c r="AD9658" s="107" t="n"/>
      <c r="AE9658" s="107" t="n"/>
      <c r="AF9658" s="107" t="n"/>
      <c r="AG9658" s="107" t="n"/>
      <c r="AH9658" s="107" t="n"/>
      <c r="AI9658" s="107" t="n"/>
      <c r="AJ9658" s="107" t="n"/>
      <c r="AK9658" s="107" t="n"/>
      <c r="AL9658" s="107" t="n"/>
      <c r="AM9658" s="107" t="n"/>
      <c r="AN9658" s="107" t="n"/>
      <c r="AO9658" s="107" t="n"/>
      <c r="AP9658" s="107" t="n"/>
      <c r="AQ9658" s="107" t="n"/>
      <c r="AR9658" s="107" t="n"/>
      <c r="AS9658" s="107" t="n"/>
      <c r="AT9658" s="107" t="n"/>
      <c r="AU9658" s="107" t="n"/>
      <c r="AV9658" s="107" t="n"/>
      <c r="AW9658" s="107" t="n"/>
      <c r="AX9658" s="107" t="n"/>
      <c r="AY9658" s="107" t="n"/>
      <c r="AZ9658" s="107" t="n"/>
    </row>
    <row r="9659">
      <c r="AA9659" s="107" t="n"/>
      <c r="AB9659" s="107" t="n"/>
      <c r="AC9659" s="107" t="n"/>
      <c r="AD9659" s="107" t="n"/>
      <c r="AE9659" s="107" t="n"/>
      <c r="AF9659" s="107" t="n"/>
      <c r="AG9659" s="107" t="n"/>
      <c r="AH9659" s="107" t="n"/>
      <c r="AI9659" s="107" t="n"/>
      <c r="AJ9659" s="107" t="n"/>
      <c r="AK9659" s="107" t="n"/>
      <c r="AL9659" s="107" t="n"/>
      <c r="AM9659" s="107" t="n"/>
      <c r="AN9659" s="107" t="n"/>
      <c r="AO9659" s="107" t="n"/>
      <c r="AP9659" s="107" t="n"/>
      <c r="AQ9659" s="107" t="n"/>
      <c r="AR9659" s="107" t="n"/>
      <c r="AS9659" s="107" t="n"/>
      <c r="AT9659" s="107" t="n"/>
      <c r="AU9659" s="107" t="n"/>
      <c r="AV9659" s="107" t="n"/>
      <c r="AW9659" s="107" t="n"/>
      <c r="AX9659" s="107" t="n"/>
      <c r="AY9659" s="107" t="n"/>
      <c r="AZ9659" s="107" t="n"/>
    </row>
    <row r="9660">
      <c r="AA9660" s="107" t="n"/>
      <c r="AB9660" s="107" t="n"/>
      <c r="AC9660" s="107" t="n"/>
      <c r="AD9660" s="107" t="n"/>
      <c r="AE9660" s="107" t="n"/>
      <c r="AF9660" s="107" t="n"/>
      <c r="AG9660" s="107" t="n"/>
      <c r="AH9660" s="107" t="n"/>
      <c r="AI9660" s="107" t="n"/>
      <c r="AJ9660" s="107" t="n"/>
      <c r="AK9660" s="107" t="n"/>
      <c r="AL9660" s="107" t="n"/>
      <c r="AM9660" s="107" t="n"/>
      <c r="AN9660" s="107" t="n"/>
      <c r="AO9660" s="107" t="n"/>
      <c r="AP9660" s="107" t="n"/>
      <c r="AQ9660" s="107" t="n"/>
      <c r="AR9660" s="107" t="n"/>
      <c r="AS9660" s="107" t="n"/>
      <c r="AT9660" s="107" t="n"/>
      <c r="AU9660" s="107" t="n"/>
      <c r="AV9660" s="107" t="n"/>
      <c r="AW9660" s="107" t="n"/>
      <c r="AX9660" s="107" t="n"/>
      <c r="AY9660" s="107" t="n"/>
      <c r="AZ9660" s="107" t="n"/>
    </row>
    <row r="9661">
      <c r="AA9661" s="107" t="n"/>
      <c r="AB9661" s="107" t="n"/>
      <c r="AC9661" s="107" t="n"/>
      <c r="AD9661" s="107" t="n"/>
      <c r="AE9661" s="107" t="n"/>
      <c r="AF9661" s="107" t="n"/>
      <c r="AG9661" s="107" t="n"/>
      <c r="AH9661" s="107" t="n"/>
      <c r="AI9661" s="107" t="n"/>
      <c r="AJ9661" s="107" t="n"/>
      <c r="AK9661" s="107" t="n"/>
      <c r="AL9661" s="107" t="n"/>
      <c r="AM9661" s="107" t="n"/>
      <c r="AN9661" s="107" t="n"/>
      <c r="AO9661" s="107" t="n"/>
      <c r="AP9661" s="107" t="n"/>
      <c r="AQ9661" s="107" t="n"/>
      <c r="AR9661" s="107" t="n"/>
      <c r="AS9661" s="107" t="n"/>
      <c r="AT9661" s="107" t="n"/>
      <c r="AU9661" s="107" t="n"/>
      <c r="AV9661" s="107" t="n"/>
      <c r="AW9661" s="107" t="n"/>
      <c r="AX9661" s="107" t="n"/>
      <c r="AY9661" s="107" t="n"/>
      <c r="AZ9661" s="107" t="n"/>
    </row>
    <row r="9662">
      <c r="AA9662" s="107" t="n"/>
      <c r="AB9662" s="107" t="n"/>
      <c r="AC9662" s="107" t="n"/>
      <c r="AD9662" s="107" t="n"/>
      <c r="AE9662" s="107" t="n"/>
      <c r="AF9662" s="107" t="n"/>
      <c r="AG9662" s="107" t="n"/>
      <c r="AH9662" s="107" t="n"/>
      <c r="AI9662" s="107" t="n"/>
      <c r="AJ9662" s="107" t="n"/>
      <c r="AK9662" s="107" t="n"/>
      <c r="AL9662" s="107" t="n"/>
      <c r="AM9662" s="107" t="n"/>
      <c r="AN9662" s="107" t="n"/>
      <c r="AO9662" s="107" t="n"/>
      <c r="AP9662" s="107" t="n"/>
      <c r="AQ9662" s="107" t="n"/>
      <c r="AR9662" s="107" t="n"/>
      <c r="AS9662" s="107" t="n"/>
      <c r="AT9662" s="107" t="n"/>
      <c r="AU9662" s="107" t="n"/>
      <c r="AV9662" s="107" t="n"/>
      <c r="AW9662" s="107" t="n"/>
      <c r="AX9662" s="107" t="n"/>
      <c r="AY9662" s="107" t="n"/>
      <c r="AZ9662" s="107" t="n"/>
    </row>
    <row r="9663">
      <c r="AA9663" s="107" t="n"/>
      <c r="AB9663" s="107" t="n"/>
      <c r="AC9663" s="107" t="n"/>
      <c r="AD9663" s="107" t="n"/>
      <c r="AE9663" s="107" t="n"/>
      <c r="AF9663" s="107" t="n"/>
      <c r="AG9663" s="107" t="n"/>
      <c r="AH9663" s="107" t="n"/>
      <c r="AI9663" s="107" t="n"/>
      <c r="AJ9663" s="107" t="n"/>
      <c r="AK9663" s="107" t="n"/>
      <c r="AL9663" s="107" t="n"/>
      <c r="AM9663" s="107" t="n"/>
      <c r="AN9663" s="107" t="n"/>
      <c r="AO9663" s="107" t="n"/>
      <c r="AP9663" s="107" t="n"/>
      <c r="AQ9663" s="107" t="n"/>
      <c r="AR9663" s="107" t="n"/>
      <c r="AS9663" s="107" t="n"/>
      <c r="AT9663" s="107" t="n"/>
      <c r="AU9663" s="107" t="n"/>
      <c r="AV9663" s="107" t="n"/>
      <c r="AW9663" s="107" t="n"/>
      <c r="AX9663" s="107" t="n"/>
      <c r="AY9663" s="107" t="n"/>
      <c r="AZ9663" s="107" t="n"/>
    </row>
    <row r="9664">
      <c r="AA9664" s="107" t="n"/>
      <c r="AB9664" s="107" t="n"/>
      <c r="AC9664" s="107" t="n"/>
      <c r="AD9664" s="107" t="n"/>
      <c r="AE9664" s="107" t="n"/>
      <c r="AF9664" s="107" t="n"/>
      <c r="AG9664" s="107" t="n"/>
      <c r="AH9664" s="107" t="n"/>
      <c r="AI9664" s="107" t="n"/>
      <c r="AJ9664" s="107" t="n"/>
      <c r="AK9664" s="107" t="n"/>
      <c r="AL9664" s="107" t="n"/>
      <c r="AM9664" s="107" t="n"/>
      <c r="AN9664" s="107" t="n"/>
      <c r="AO9664" s="107" t="n"/>
      <c r="AP9664" s="107" t="n"/>
      <c r="AQ9664" s="107" t="n"/>
      <c r="AR9664" s="107" t="n"/>
      <c r="AS9664" s="107" t="n"/>
      <c r="AT9664" s="107" t="n"/>
      <c r="AU9664" s="107" t="n"/>
      <c r="AV9664" s="107" t="n"/>
      <c r="AW9664" s="107" t="n"/>
      <c r="AX9664" s="107" t="n"/>
      <c r="AY9664" s="107" t="n"/>
      <c r="AZ9664" s="107" t="n"/>
    </row>
    <row r="9665">
      <c r="AA9665" s="107" t="n"/>
      <c r="AB9665" s="107" t="n"/>
      <c r="AC9665" s="107" t="n"/>
      <c r="AD9665" s="107" t="n"/>
      <c r="AE9665" s="107" t="n"/>
      <c r="AF9665" s="107" t="n"/>
      <c r="AG9665" s="107" t="n"/>
      <c r="AH9665" s="107" t="n"/>
      <c r="AI9665" s="107" t="n"/>
      <c r="AJ9665" s="107" t="n"/>
      <c r="AK9665" s="107" t="n"/>
      <c r="AL9665" s="107" t="n"/>
      <c r="AM9665" s="107" t="n"/>
      <c r="AN9665" s="107" t="n"/>
      <c r="AO9665" s="107" t="n"/>
      <c r="AP9665" s="107" t="n"/>
      <c r="AQ9665" s="107" t="n"/>
      <c r="AR9665" s="107" t="n"/>
      <c r="AS9665" s="107" t="n"/>
      <c r="AT9665" s="107" t="n"/>
      <c r="AU9665" s="107" t="n"/>
      <c r="AV9665" s="107" t="n"/>
      <c r="AW9665" s="107" t="n"/>
      <c r="AX9665" s="107" t="n"/>
      <c r="AY9665" s="107" t="n"/>
      <c r="AZ9665" s="107" t="n"/>
    </row>
    <row r="9666">
      <c r="AA9666" s="107" t="n"/>
      <c r="AB9666" s="107" t="n"/>
      <c r="AC9666" s="107" t="n"/>
      <c r="AD9666" s="107" t="n"/>
      <c r="AE9666" s="107" t="n"/>
      <c r="AF9666" s="107" t="n"/>
      <c r="AG9666" s="107" t="n"/>
      <c r="AH9666" s="107" t="n"/>
      <c r="AI9666" s="107" t="n"/>
      <c r="AJ9666" s="107" t="n"/>
      <c r="AK9666" s="107" t="n"/>
      <c r="AL9666" s="107" t="n"/>
      <c r="AM9666" s="107" t="n"/>
      <c r="AN9666" s="107" t="n"/>
      <c r="AO9666" s="107" t="n"/>
      <c r="AP9666" s="107" t="n"/>
      <c r="AQ9666" s="107" t="n"/>
      <c r="AR9666" s="107" t="n"/>
      <c r="AS9666" s="107" t="n"/>
      <c r="AT9666" s="107" t="n"/>
      <c r="AU9666" s="107" t="n"/>
      <c r="AV9666" s="107" t="n"/>
      <c r="AW9666" s="107" t="n"/>
      <c r="AX9666" s="107" t="n"/>
      <c r="AY9666" s="107" t="n"/>
      <c r="AZ9666" s="107" t="n"/>
    </row>
    <row r="9667">
      <c r="AA9667" s="107" t="n"/>
      <c r="AB9667" s="107" t="n"/>
      <c r="AC9667" s="107" t="n"/>
      <c r="AD9667" s="107" t="n"/>
      <c r="AE9667" s="107" t="n"/>
      <c r="AF9667" s="107" t="n"/>
      <c r="AG9667" s="107" t="n"/>
      <c r="AH9667" s="107" t="n"/>
      <c r="AI9667" s="107" t="n"/>
      <c r="AJ9667" s="107" t="n"/>
      <c r="AK9667" s="107" t="n"/>
      <c r="AL9667" s="107" t="n"/>
      <c r="AM9667" s="107" t="n"/>
      <c r="AN9667" s="107" t="n"/>
      <c r="AO9667" s="107" t="n"/>
      <c r="AP9667" s="107" t="n"/>
      <c r="AQ9667" s="107" t="n"/>
      <c r="AR9667" s="107" t="n"/>
      <c r="AS9667" s="107" t="n"/>
      <c r="AT9667" s="107" t="n"/>
      <c r="AU9667" s="107" t="n"/>
      <c r="AV9667" s="107" t="n"/>
      <c r="AW9667" s="107" t="n"/>
      <c r="AX9667" s="107" t="n"/>
      <c r="AY9667" s="107" t="n"/>
      <c r="AZ9667" s="107" t="n"/>
    </row>
    <row r="9668">
      <c r="AA9668" s="107" t="n"/>
      <c r="AB9668" s="107" t="n"/>
      <c r="AC9668" s="107" t="n"/>
      <c r="AD9668" s="107" t="n"/>
      <c r="AE9668" s="107" t="n"/>
      <c r="AF9668" s="107" t="n"/>
      <c r="AG9668" s="107" t="n"/>
      <c r="AH9668" s="107" t="n"/>
      <c r="AI9668" s="107" t="n"/>
      <c r="AJ9668" s="107" t="n"/>
      <c r="AK9668" s="107" t="n"/>
      <c r="AL9668" s="107" t="n"/>
      <c r="AM9668" s="107" t="n"/>
      <c r="AN9668" s="107" t="n"/>
      <c r="AO9668" s="107" t="n"/>
      <c r="AP9668" s="107" t="n"/>
      <c r="AQ9668" s="107" t="n"/>
      <c r="AR9668" s="107" t="n"/>
      <c r="AS9668" s="107" t="n"/>
      <c r="AT9668" s="107" t="n"/>
      <c r="AU9668" s="107" t="n"/>
      <c r="AV9668" s="107" t="n"/>
      <c r="AW9668" s="107" t="n"/>
      <c r="AX9668" s="107" t="n"/>
      <c r="AY9668" s="107" t="n"/>
      <c r="AZ9668" s="107" t="n"/>
    </row>
    <row r="9669">
      <c r="AA9669" s="107" t="n"/>
      <c r="AB9669" s="107" t="n"/>
      <c r="AC9669" s="107" t="n"/>
      <c r="AD9669" s="107" t="n"/>
      <c r="AE9669" s="107" t="n"/>
      <c r="AF9669" s="107" t="n"/>
      <c r="AG9669" s="107" t="n"/>
      <c r="AH9669" s="107" t="n"/>
      <c r="AI9669" s="107" t="n"/>
      <c r="AJ9669" s="107" t="n"/>
      <c r="AK9669" s="107" t="n"/>
      <c r="AL9669" s="107" t="n"/>
      <c r="AM9669" s="107" t="n"/>
      <c r="AN9669" s="107" t="n"/>
      <c r="AO9669" s="107" t="n"/>
      <c r="AP9669" s="107" t="n"/>
      <c r="AQ9669" s="107" t="n"/>
      <c r="AR9669" s="107" t="n"/>
      <c r="AS9669" s="107" t="n"/>
      <c r="AT9669" s="107" t="n"/>
      <c r="AU9669" s="107" t="n"/>
      <c r="AV9669" s="107" t="n"/>
      <c r="AW9669" s="107" t="n"/>
      <c r="AX9669" s="107" t="n"/>
      <c r="AY9669" s="107" t="n"/>
      <c r="AZ9669" s="107" t="n"/>
    </row>
    <row r="9670">
      <c r="AA9670" s="107" t="n"/>
      <c r="AB9670" s="107" t="n"/>
      <c r="AC9670" s="107" t="n"/>
      <c r="AD9670" s="107" t="n"/>
      <c r="AE9670" s="107" t="n"/>
      <c r="AF9670" s="107" t="n"/>
      <c r="AG9670" s="107" t="n"/>
      <c r="AH9670" s="107" t="n"/>
      <c r="AI9670" s="107" t="n"/>
      <c r="AJ9670" s="107" t="n"/>
      <c r="AK9670" s="107" t="n"/>
      <c r="AL9670" s="107" t="n"/>
      <c r="AM9670" s="107" t="n"/>
      <c r="AN9670" s="107" t="n"/>
      <c r="AO9670" s="107" t="n"/>
      <c r="AP9670" s="107" t="n"/>
      <c r="AQ9670" s="107" t="n"/>
      <c r="AR9670" s="107" t="n"/>
      <c r="AS9670" s="107" t="n"/>
      <c r="AT9670" s="107" t="n"/>
      <c r="AU9670" s="107" t="n"/>
      <c r="AV9670" s="107" t="n"/>
      <c r="AW9670" s="107" t="n"/>
      <c r="AX9670" s="107" t="n"/>
      <c r="AY9670" s="107" t="n"/>
      <c r="AZ9670" s="107" t="n"/>
    </row>
    <row r="9671">
      <c r="AA9671" s="107" t="n"/>
      <c r="AB9671" s="107" t="n"/>
      <c r="AC9671" s="107" t="n"/>
      <c r="AD9671" s="107" t="n"/>
      <c r="AE9671" s="107" t="n"/>
      <c r="AF9671" s="107" t="n"/>
      <c r="AG9671" s="107" t="n"/>
      <c r="AH9671" s="107" t="n"/>
      <c r="AI9671" s="107" t="n"/>
      <c r="AJ9671" s="107" t="n"/>
      <c r="AK9671" s="107" t="n"/>
      <c r="AL9671" s="107" t="n"/>
      <c r="AM9671" s="107" t="n"/>
      <c r="AN9671" s="107" t="n"/>
      <c r="AO9671" s="107" t="n"/>
      <c r="AP9671" s="107" t="n"/>
      <c r="AQ9671" s="107" t="n"/>
      <c r="AR9671" s="107" t="n"/>
      <c r="AS9671" s="107" t="n"/>
      <c r="AT9671" s="107" t="n"/>
      <c r="AU9671" s="107" t="n"/>
      <c r="AV9671" s="107" t="n"/>
      <c r="AW9671" s="107" t="n"/>
      <c r="AX9671" s="107" t="n"/>
      <c r="AY9671" s="107" t="n"/>
      <c r="AZ9671" s="107" t="n"/>
    </row>
    <row r="9672">
      <c r="AA9672" s="107" t="n"/>
      <c r="AB9672" s="107" t="n"/>
      <c r="AC9672" s="107" t="n"/>
      <c r="AD9672" s="107" t="n"/>
      <c r="AE9672" s="107" t="n"/>
      <c r="AF9672" s="107" t="n"/>
      <c r="AG9672" s="107" t="n"/>
      <c r="AH9672" s="107" t="n"/>
      <c r="AI9672" s="107" t="n"/>
      <c r="AJ9672" s="107" t="n"/>
      <c r="AK9672" s="107" t="n"/>
      <c r="AL9672" s="107" t="n"/>
      <c r="AM9672" s="107" t="n"/>
      <c r="AN9672" s="107" t="n"/>
      <c r="AO9672" s="107" t="n"/>
      <c r="AP9672" s="107" t="n"/>
      <c r="AQ9672" s="107" t="n"/>
      <c r="AR9672" s="107" t="n"/>
      <c r="AS9672" s="107" t="n"/>
      <c r="AT9672" s="107" t="n"/>
      <c r="AU9672" s="107" t="n"/>
      <c r="AV9672" s="107" t="n"/>
      <c r="AW9672" s="107" t="n"/>
      <c r="AX9672" s="107" t="n"/>
      <c r="AY9672" s="107" t="n"/>
      <c r="AZ9672" s="107" t="n"/>
    </row>
    <row r="9673">
      <c r="AA9673" s="107" t="n"/>
      <c r="AB9673" s="107" t="n"/>
      <c r="AC9673" s="107" t="n"/>
      <c r="AD9673" s="107" t="n"/>
      <c r="AE9673" s="107" t="n"/>
      <c r="AF9673" s="107" t="n"/>
      <c r="AG9673" s="107" t="n"/>
      <c r="AH9673" s="107" t="n"/>
      <c r="AI9673" s="107" t="n"/>
      <c r="AJ9673" s="107" t="n"/>
      <c r="AK9673" s="107" t="n"/>
      <c r="AL9673" s="107" t="n"/>
      <c r="AM9673" s="107" t="n"/>
      <c r="AN9673" s="107" t="n"/>
      <c r="AO9673" s="107" t="n"/>
      <c r="AP9673" s="107" t="n"/>
      <c r="AQ9673" s="107" t="n"/>
      <c r="AR9673" s="107" t="n"/>
      <c r="AS9673" s="107" t="n"/>
      <c r="AT9673" s="107" t="n"/>
      <c r="AU9673" s="107" t="n"/>
      <c r="AV9673" s="107" t="n"/>
      <c r="AW9673" s="107" t="n"/>
      <c r="AX9673" s="107" t="n"/>
      <c r="AY9673" s="107" t="n"/>
      <c r="AZ9673" s="107" t="n"/>
    </row>
    <row r="9674">
      <c r="AA9674" s="107" t="n"/>
      <c r="AB9674" s="107" t="n"/>
      <c r="AC9674" s="107" t="n"/>
      <c r="AD9674" s="107" t="n"/>
      <c r="AE9674" s="107" t="n"/>
      <c r="AF9674" s="107" t="n"/>
      <c r="AG9674" s="107" t="n"/>
      <c r="AH9674" s="107" t="n"/>
      <c r="AI9674" s="107" t="n"/>
      <c r="AJ9674" s="107" t="n"/>
      <c r="AK9674" s="107" t="n"/>
      <c r="AL9674" s="107" t="n"/>
      <c r="AM9674" s="107" t="n"/>
      <c r="AN9674" s="107" t="n"/>
      <c r="AO9674" s="107" t="n"/>
      <c r="AP9674" s="107" t="n"/>
      <c r="AQ9674" s="107" t="n"/>
      <c r="AR9674" s="107" t="n"/>
      <c r="AS9674" s="107" t="n"/>
      <c r="AT9674" s="107" t="n"/>
      <c r="AU9674" s="107" t="n"/>
      <c r="AV9674" s="107" t="n"/>
      <c r="AW9674" s="107" t="n"/>
      <c r="AX9674" s="107" t="n"/>
      <c r="AY9674" s="107" t="n"/>
      <c r="AZ9674" s="107" t="n"/>
    </row>
    <row r="9675">
      <c r="AA9675" s="107" t="n"/>
      <c r="AB9675" s="107" t="n"/>
      <c r="AC9675" s="107" t="n"/>
      <c r="AD9675" s="107" t="n"/>
      <c r="AE9675" s="107" t="n"/>
      <c r="AF9675" s="107" t="n"/>
      <c r="AG9675" s="107" t="n"/>
      <c r="AH9675" s="107" t="n"/>
      <c r="AI9675" s="107" t="n"/>
      <c r="AJ9675" s="107" t="n"/>
      <c r="AK9675" s="107" t="n"/>
      <c r="AL9675" s="107" t="n"/>
      <c r="AM9675" s="107" t="n"/>
      <c r="AN9675" s="107" t="n"/>
      <c r="AO9675" s="107" t="n"/>
      <c r="AP9675" s="107" t="n"/>
      <c r="AQ9675" s="107" t="n"/>
      <c r="AR9675" s="107" t="n"/>
      <c r="AS9675" s="107" t="n"/>
      <c r="AT9675" s="107" t="n"/>
      <c r="AU9675" s="107" t="n"/>
      <c r="AV9675" s="107" t="n"/>
      <c r="AW9675" s="107" t="n"/>
      <c r="AX9675" s="107" t="n"/>
      <c r="AY9675" s="107" t="n"/>
      <c r="AZ9675" s="107" t="n"/>
    </row>
    <row r="9676">
      <c r="AA9676" s="107" t="n"/>
      <c r="AB9676" s="107" t="n"/>
      <c r="AC9676" s="107" t="n"/>
      <c r="AD9676" s="107" t="n"/>
      <c r="AE9676" s="107" t="n"/>
      <c r="AF9676" s="107" t="n"/>
      <c r="AG9676" s="107" t="n"/>
      <c r="AH9676" s="107" t="n"/>
      <c r="AI9676" s="107" t="n"/>
      <c r="AJ9676" s="107" t="n"/>
      <c r="AK9676" s="107" t="n"/>
      <c r="AL9676" s="107" t="n"/>
      <c r="AM9676" s="107" t="n"/>
      <c r="AN9676" s="107" t="n"/>
      <c r="AO9676" s="107" t="n"/>
      <c r="AP9676" s="107" t="n"/>
      <c r="AQ9676" s="107" t="n"/>
      <c r="AR9676" s="107" t="n"/>
      <c r="AS9676" s="107" t="n"/>
      <c r="AT9676" s="107" t="n"/>
      <c r="AU9676" s="107" t="n"/>
      <c r="AV9676" s="107" t="n"/>
      <c r="AW9676" s="107" t="n"/>
      <c r="AX9676" s="107" t="n"/>
      <c r="AY9676" s="107" t="n"/>
      <c r="AZ9676" s="107" t="n"/>
    </row>
    <row r="9677">
      <c r="AA9677" s="107" t="n"/>
      <c r="AB9677" s="107" t="n"/>
      <c r="AC9677" s="107" t="n"/>
      <c r="AD9677" s="107" t="n"/>
      <c r="AE9677" s="107" t="n"/>
      <c r="AF9677" s="107" t="n"/>
      <c r="AG9677" s="107" t="n"/>
      <c r="AH9677" s="107" t="n"/>
      <c r="AI9677" s="107" t="n"/>
      <c r="AJ9677" s="107" t="n"/>
      <c r="AK9677" s="107" t="n"/>
      <c r="AL9677" s="107" t="n"/>
      <c r="AM9677" s="107" t="n"/>
      <c r="AN9677" s="107" t="n"/>
      <c r="AO9677" s="107" t="n"/>
      <c r="AP9677" s="107" t="n"/>
      <c r="AQ9677" s="107" t="n"/>
      <c r="AR9677" s="107" t="n"/>
      <c r="AS9677" s="107" t="n"/>
      <c r="AT9677" s="107" t="n"/>
      <c r="AU9677" s="107" t="n"/>
      <c r="AV9677" s="107" t="n"/>
      <c r="AW9677" s="107" t="n"/>
      <c r="AX9677" s="107" t="n"/>
      <c r="AY9677" s="107" t="n"/>
      <c r="AZ9677" s="107" t="n"/>
    </row>
    <row r="9678">
      <c r="AA9678" s="107" t="n"/>
      <c r="AB9678" s="107" t="n"/>
      <c r="AC9678" s="107" t="n"/>
      <c r="AD9678" s="107" t="n"/>
      <c r="AE9678" s="107" t="n"/>
      <c r="AF9678" s="107" t="n"/>
      <c r="AG9678" s="107" t="n"/>
      <c r="AH9678" s="107" t="n"/>
      <c r="AI9678" s="107" t="n"/>
      <c r="AJ9678" s="107" t="n"/>
      <c r="AK9678" s="107" t="n"/>
      <c r="AL9678" s="107" t="n"/>
      <c r="AM9678" s="107" t="n"/>
      <c r="AN9678" s="107" t="n"/>
      <c r="AO9678" s="107" t="n"/>
      <c r="AP9678" s="107" t="n"/>
      <c r="AQ9678" s="107" t="n"/>
      <c r="AR9678" s="107" t="n"/>
      <c r="AS9678" s="107" t="n"/>
      <c r="AT9678" s="107" t="n"/>
      <c r="AU9678" s="107" t="n"/>
      <c r="AV9678" s="107" t="n"/>
      <c r="AW9678" s="107" t="n"/>
      <c r="AX9678" s="107" t="n"/>
      <c r="AY9678" s="107" t="n"/>
      <c r="AZ9678" s="107" t="n"/>
    </row>
    <row r="9679">
      <c r="AA9679" s="107" t="n"/>
      <c r="AB9679" s="107" t="n"/>
      <c r="AC9679" s="107" t="n"/>
      <c r="AD9679" s="107" t="n"/>
      <c r="AE9679" s="107" t="n"/>
      <c r="AF9679" s="107" t="n"/>
      <c r="AG9679" s="107" t="n"/>
      <c r="AH9679" s="107" t="n"/>
      <c r="AI9679" s="107" t="n"/>
      <c r="AJ9679" s="107" t="n"/>
      <c r="AK9679" s="107" t="n"/>
      <c r="AL9679" s="107" t="n"/>
      <c r="AM9679" s="107" t="n"/>
      <c r="AN9679" s="107" t="n"/>
      <c r="AO9679" s="107" t="n"/>
      <c r="AP9679" s="107" t="n"/>
      <c r="AQ9679" s="107" t="n"/>
      <c r="AR9679" s="107" t="n"/>
      <c r="AS9679" s="107" t="n"/>
      <c r="AT9679" s="107" t="n"/>
      <c r="AU9679" s="107" t="n"/>
      <c r="AV9679" s="107" t="n"/>
      <c r="AW9679" s="107" t="n"/>
      <c r="AX9679" s="107" t="n"/>
      <c r="AY9679" s="107" t="n"/>
      <c r="AZ9679" s="107" t="n"/>
    </row>
    <row r="9680">
      <c r="AA9680" s="107" t="n"/>
      <c r="AB9680" s="107" t="n"/>
      <c r="AC9680" s="107" t="n"/>
      <c r="AD9680" s="107" t="n"/>
      <c r="AE9680" s="107" t="n"/>
      <c r="AF9680" s="107" t="n"/>
      <c r="AG9680" s="107" t="n"/>
      <c r="AH9680" s="107" t="n"/>
      <c r="AI9680" s="107" t="n"/>
      <c r="AJ9680" s="107" t="n"/>
      <c r="AK9680" s="107" t="n"/>
      <c r="AL9680" s="107" t="n"/>
      <c r="AM9680" s="107" t="n"/>
      <c r="AN9680" s="107" t="n"/>
      <c r="AO9680" s="107" t="n"/>
      <c r="AP9680" s="107" t="n"/>
      <c r="AQ9680" s="107" t="n"/>
      <c r="AR9680" s="107" t="n"/>
      <c r="AS9680" s="107" t="n"/>
      <c r="AT9680" s="107" t="n"/>
      <c r="AU9680" s="107" t="n"/>
      <c r="AV9680" s="107" t="n"/>
      <c r="AW9680" s="107" t="n"/>
      <c r="AX9680" s="107" t="n"/>
      <c r="AY9680" s="107" t="n"/>
      <c r="AZ9680" s="107" t="n"/>
    </row>
    <row r="9681">
      <c r="AA9681" s="107" t="n"/>
      <c r="AB9681" s="107" t="n"/>
      <c r="AC9681" s="107" t="n"/>
      <c r="AD9681" s="107" t="n"/>
      <c r="AE9681" s="107" t="n"/>
      <c r="AF9681" s="107" t="n"/>
      <c r="AG9681" s="107" t="n"/>
      <c r="AH9681" s="107" t="n"/>
      <c r="AI9681" s="107" t="n"/>
      <c r="AJ9681" s="107" t="n"/>
      <c r="AK9681" s="107" t="n"/>
      <c r="AL9681" s="107" t="n"/>
      <c r="AM9681" s="107" t="n"/>
      <c r="AN9681" s="107" t="n"/>
      <c r="AO9681" s="107" t="n"/>
      <c r="AP9681" s="107" t="n"/>
      <c r="AQ9681" s="107" t="n"/>
      <c r="AR9681" s="107" t="n"/>
      <c r="AS9681" s="107" t="n"/>
      <c r="AT9681" s="107" t="n"/>
      <c r="AU9681" s="107" t="n"/>
      <c r="AV9681" s="107" t="n"/>
      <c r="AW9681" s="107" t="n"/>
      <c r="AX9681" s="107" t="n"/>
      <c r="AY9681" s="107" t="n"/>
      <c r="AZ9681" s="107" t="n"/>
    </row>
    <row r="9682">
      <c r="AA9682" s="107" t="n"/>
      <c r="AB9682" s="107" t="n"/>
      <c r="AC9682" s="107" t="n"/>
      <c r="AD9682" s="107" t="n"/>
      <c r="AE9682" s="107" t="n"/>
      <c r="AF9682" s="107" t="n"/>
      <c r="AG9682" s="107" t="n"/>
      <c r="AH9682" s="107" t="n"/>
      <c r="AI9682" s="107" t="n"/>
      <c r="AJ9682" s="107" t="n"/>
      <c r="AK9682" s="107" t="n"/>
      <c r="AL9682" s="107" t="n"/>
      <c r="AM9682" s="107" t="n"/>
      <c r="AN9682" s="107" t="n"/>
      <c r="AO9682" s="107" t="n"/>
      <c r="AP9682" s="107" t="n"/>
      <c r="AQ9682" s="107" t="n"/>
      <c r="AR9682" s="107" t="n"/>
      <c r="AS9682" s="107" t="n"/>
      <c r="AT9682" s="107" t="n"/>
      <c r="AU9682" s="107" t="n"/>
      <c r="AV9682" s="107" t="n"/>
      <c r="AW9682" s="107" t="n"/>
      <c r="AX9682" s="107" t="n"/>
      <c r="AY9682" s="107" t="n"/>
      <c r="AZ9682" s="107" t="n"/>
    </row>
    <row r="9683">
      <c r="AA9683" s="107" t="n"/>
      <c r="AB9683" s="107" t="n"/>
      <c r="AC9683" s="107" t="n"/>
      <c r="AD9683" s="107" t="n"/>
      <c r="AE9683" s="107" t="n"/>
      <c r="AF9683" s="107" t="n"/>
      <c r="AG9683" s="107" t="n"/>
      <c r="AH9683" s="107" t="n"/>
      <c r="AI9683" s="107" t="n"/>
      <c r="AJ9683" s="107" t="n"/>
      <c r="AK9683" s="107" t="n"/>
      <c r="AL9683" s="107" t="n"/>
      <c r="AM9683" s="107" t="n"/>
      <c r="AN9683" s="107" t="n"/>
      <c r="AO9683" s="107" t="n"/>
      <c r="AP9683" s="107" t="n"/>
      <c r="AQ9683" s="107" t="n"/>
      <c r="AR9683" s="107" t="n"/>
      <c r="AS9683" s="107" t="n"/>
      <c r="AT9683" s="107" t="n"/>
      <c r="AU9683" s="107" t="n"/>
      <c r="AV9683" s="107" t="n"/>
      <c r="AW9683" s="107" t="n"/>
      <c r="AX9683" s="107" t="n"/>
      <c r="AY9683" s="107" t="n"/>
      <c r="AZ9683" s="107" t="n"/>
    </row>
    <row r="9684">
      <c r="AA9684" s="107" t="n"/>
      <c r="AB9684" s="107" t="n"/>
      <c r="AC9684" s="107" t="n"/>
      <c r="AD9684" s="107" t="n"/>
      <c r="AE9684" s="107" t="n"/>
      <c r="AF9684" s="107" t="n"/>
      <c r="AG9684" s="107" t="n"/>
      <c r="AH9684" s="107" t="n"/>
      <c r="AI9684" s="107" t="n"/>
      <c r="AJ9684" s="107" t="n"/>
      <c r="AK9684" s="107" t="n"/>
      <c r="AL9684" s="107" t="n"/>
      <c r="AM9684" s="107" t="n"/>
      <c r="AN9684" s="107" t="n"/>
      <c r="AO9684" s="107" t="n"/>
      <c r="AP9684" s="107" t="n"/>
      <c r="AQ9684" s="107" t="n"/>
      <c r="AR9684" s="107" t="n"/>
      <c r="AS9684" s="107" t="n"/>
      <c r="AT9684" s="107" t="n"/>
      <c r="AU9684" s="107" t="n"/>
      <c r="AV9684" s="107" t="n"/>
      <c r="AW9684" s="107" t="n"/>
      <c r="AX9684" s="107" t="n"/>
      <c r="AY9684" s="107" t="n"/>
      <c r="AZ9684" s="107" t="n"/>
    </row>
    <row r="9685">
      <c r="AA9685" s="107" t="n"/>
      <c r="AB9685" s="107" t="n"/>
      <c r="AC9685" s="107" t="n"/>
      <c r="AD9685" s="107" t="n"/>
      <c r="AE9685" s="107" t="n"/>
      <c r="AF9685" s="107" t="n"/>
      <c r="AG9685" s="107" t="n"/>
      <c r="AH9685" s="107" t="n"/>
      <c r="AI9685" s="107" t="n"/>
      <c r="AJ9685" s="107" t="n"/>
      <c r="AK9685" s="107" t="n"/>
      <c r="AL9685" s="107" t="n"/>
      <c r="AM9685" s="107" t="n"/>
      <c r="AN9685" s="107" t="n"/>
      <c r="AO9685" s="107" t="n"/>
      <c r="AP9685" s="107" t="n"/>
      <c r="AQ9685" s="107" t="n"/>
      <c r="AR9685" s="107" t="n"/>
      <c r="AS9685" s="107" t="n"/>
      <c r="AT9685" s="107" t="n"/>
      <c r="AU9685" s="107" t="n"/>
      <c r="AV9685" s="107" t="n"/>
      <c r="AW9685" s="107" t="n"/>
      <c r="AX9685" s="107" t="n"/>
      <c r="AY9685" s="107" t="n"/>
      <c r="AZ9685" s="107" t="n"/>
    </row>
    <row r="9686">
      <c r="AA9686" s="107" t="n"/>
      <c r="AB9686" s="107" t="n"/>
      <c r="AC9686" s="107" t="n"/>
      <c r="AD9686" s="107" t="n"/>
      <c r="AE9686" s="107" t="n"/>
      <c r="AF9686" s="107" t="n"/>
      <c r="AG9686" s="107" t="n"/>
      <c r="AH9686" s="107" t="n"/>
      <c r="AI9686" s="107" t="n"/>
      <c r="AJ9686" s="107" t="n"/>
      <c r="AK9686" s="107" t="n"/>
      <c r="AL9686" s="107" t="n"/>
      <c r="AM9686" s="107" t="n"/>
      <c r="AN9686" s="107" t="n"/>
      <c r="AO9686" s="107" t="n"/>
      <c r="AP9686" s="107" t="n"/>
      <c r="AQ9686" s="107" t="n"/>
      <c r="AR9686" s="107" t="n"/>
      <c r="AS9686" s="107" t="n"/>
      <c r="AT9686" s="107" t="n"/>
      <c r="AU9686" s="107" t="n"/>
      <c r="AV9686" s="107" t="n"/>
      <c r="AW9686" s="107" t="n"/>
      <c r="AX9686" s="107" t="n"/>
      <c r="AY9686" s="107" t="n"/>
      <c r="AZ9686" s="107" t="n"/>
    </row>
    <row r="9687">
      <c r="AA9687" s="107" t="n"/>
      <c r="AB9687" s="107" t="n"/>
      <c r="AC9687" s="107" t="n"/>
      <c r="AD9687" s="107" t="n"/>
      <c r="AE9687" s="107" t="n"/>
      <c r="AF9687" s="107" t="n"/>
      <c r="AG9687" s="107" t="n"/>
      <c r="AH9687" s="107" t="n"/>
      <c r="AI9687" s="107" t="n"/>
      <c r="AJ9687" s="107" t="n"/>
      <c r="AK9687" s="107" t="n"/>
      <c r="AL9687" s="107" t="n"/>
      <c r="AM9687" s="107" t="n"/>
      <c r="AN9687" s="107" t="n"/>
      <c r="AO9687" s="107" t="n"/>
      <c r="AP9687" s="107" t="n"/>
      <c r="AQ9687" s="107" t="n"/>
      <c r="AR9687" s="107" t="n"/>
      <c r="AS9687" s="107" t="n"/>
      <c r="AT9687" s="107" t="n"/>
      <c r="AU9687" s="107" t="n"/>
      <c r="AV9687" s="107" t="n"/>
      <c r="AW9687" s="107" t="n"/>
      <c r="AX9687" s="107" t="n"/>
      <c r="AY9687" s="107" t="n"/>
      <c r="AZ9687" s="107" t="n"/>
    </row>
    <row r="9688">
      <c r="AA9688" s="107" t="n"/>
      <c r="AB9688" s="107" t="n"/>
      <c r="AC9688" s="107" t="n"/>
      <c r="AD9688" s="107" t="n"/>
      <c r="AE9688" s="107" t="n"/>
      <c r="AF9688" s="107" t="n"/>
      <c r="AG9688" s="107" t="n"/>
      <c r="AH9688" s="107" t="n"/>
      <c r="AI9688" s="107" t="n"/>
      <c r="AJ9688" s="107" t="n"/>
      <c r="AK9688" s="107" t="n"/>
      <c r="AL9688" s="107" t="n"/>
      <c r="AM9688" s="107" t="n"/>
      <c r="AN9688" s="107" t="n"/>
      <c r="AO9688" s="107" t="n"/>
      <c r="AP9688" s="107" t="n"/>
      <c r="AQ9688" s="107" t="n"/>
      <c r="AR9688" s="107" t="n"/>
      <c r="AS9688" s="107" t="n"/>
      <c r="AT9688" s="107" t="n"/>
      <c r="AU9688" s="107" t="n"/>
      <c r="AV9688" s="107" t="n"/>
      <c r="AW9688" s="107" t="n"/>
      <c r="AX9688" s="107" t="n"/>
      <c r="AY9688" s="107" t="n"/>
      <c r="AZ9688" s="107" t="n"/>
    </row>
    <row r="9689">
      <c r="AA9689" s="107" t="n"/>
      <c r="AB9689" s="107" t="n"/>
      <c r="AC9689" s="107" t="n"/>
      <c r="AD9689" s="107" t="n"/>
      <c r="AE9689" s="107" t="n"/>
      <c r="AF9689" s="107" t="n"/>
      <c r="AG9689" s="107" t="n"/>
      <c r="AH9689" s="107" t="n"/>
      <c r="AI9689" s="107" t="n"/>
      <c r="AJ9689" s="107" t="n"/>
      <c r="AK9689" s="107" t="n"/>
      <c r="AL9689" s="107" t="n"/>
      <c r="AM9689" s="107" t="n"/>
      <c r="AN9689" s="107" t="n"/>
      <c r="AO9689" s="107" t="n"/>
      <c r="AP9689" s="107" t="n"/>
      <c r="AQ9689" s="107" t="n"/>
      <c r="AR9689" s="107" t="n"/>
      <c r="AS9689" s="107" t="n"/>
      <c r="AT9689" s="107" t="n"/>
      <c r="AU9689" s="107" t="n"/>
      <c r="AV9689" s="107" t="n"/>
      <c r="AW9689" s="107" t="n"/>
      <c r="AX9689" s="107" t="n"/>
      <c r="AY9689" s="107" t="n"/>
      <c r="AZ9689" s="107" t="n"/>
    </row>
    <row r="9690">
      <c r="AA9690" s="107" t="n"/>
      <c r="AB9690" s="107" t="n"/>
      <c r="AC9690" s="107" t="n"/>
      <c r="AD9690" s="107" t="n"/>
      <c r="AE9690" s="107" t="n"/>
      <c r="AF9690" s="107" t="n"/>
      <c r="AG9690" s="107" t="n"/>
      <c r="AH9690" s="107" t="n"/>
      <c r="AI9690" s="107" t="n"/>
      <c r="AJ9690" s="107" t="n"/>
      <c r="AK9690" s="107" t="n"/>
      <c r="AL9690" s="107" t="n"/>
      <c r="AM9690" s="107" t="n"/>
      <c r="AN9690" s="107" t="n"/>
      <c r="AO9690" s="107" t="n"/>
      <c r="AP9690" s="107" t="n"/>
      <c r="AQ9690" s="107" t="n"/>
      <c r="AR9690" s="107" t="n"/>
      <c r="AS9690" s="107" t="n"/>
      <c r="AT9690" s="107" t="n"/>
      <c r="AU9690" s="107" t="n"/>
      <c r="AV9690" s="107" t="n"/>
      <c r="AW9690" s="107" t="n"/>
      <c r="AX9690" s="107" t="n"/>
      <c r="AY9690" s="107" t="n"/>
      <c r="AZ9690" s="107" t="n"/>
    </row>
    <row r="9691">
      <c r="AA9691" s="107" t="n"/>
      <c r="AB9691" s="107" t="n"/>
      <c r="AC9691" s="107" t="n"/>
      <c r="AD9691" s="107" t="n"/>
      <c r="AE9691" s="107" t="n"/>
      <c r="AF9691" s="107" t="n"/>
      <c r="AG9691" s="107" t="n"/>
      <c r="AH9691" s="107" t="n"/>
      <c r="AI9691" s="107" t="n"/>
      <c r="AJ9691" s="107" t="n"/>
      <c r="AK9691" s="107" t="n"/>
      <c r="AL9691" s="107" t="n"/>
      <c r="AM9691" s="107" t="n"/>
      <c r="AN9691" s="107" t="n"/>
      <c r="AO9691" s="107" t="n"/>
      <c r="AP9691" s="107" t="n"/>
      <c r="AQ9691" s="107" t="n"/>
      <c r="AR9691" s="107" t="n"/>
      <c r="AS9691" s="107" t="n"/>
      <c r="AT9691" s="107" t="n"/>
      <c r="AU9691" s="107" t="n"/>
      <c r="AV9691" s="107" t="n"/>
      <c r="AW9691" s="107" t="n"/>
      <c r="AX9691" s="107" t="n"/>
      <c r="AY9691" s="107" t="n"/>
      <c r="AZ9691" s="107" t="n"/>
    </row>
    <row r="9692">
      <c r="AA9692" s="107" t="n"/>
      <c r="AB9692" s="107" t="n"/>
      <c r="AC9692" s="107" t="n"/>
      <c r="AD9692" s="107" t="n"/>
      <c r="AE9692" s="107" t="n"/>
      <c r="AF9692" s="107" t="n"/>
      <c r="AG9692" s="107" t="n"/>
      <c r="AH9692" s="107" t="n"/>
      <c r="AI9692" s="107" t="n"/>
      <c r="AJ9692" s="107" t="n"/>
      <c r="AK9692" s="107" t="n"/>
      <c r="AL9692" s="107" t="n"/>
      <c r="AM9692" s="107" t="n"/>
      <c r="AN9692" s="107" t="n"/>
      <c r="AO9692" s="107" t="n"/>
      <c r="AP9692" s="107" t="n"/>
      <c r="AQ9692" s="107" t="n"/>
      <c r="AR9692" s="107" t="n"/>
      <c r="AS9692" s="107" t="n"/>
      <c r="AT9692" s="107" t="n"/>
      <c r="AU9692" s="107" t="n"/>
      <c r="AV9692" s="107" t="n"/>
      <c r="AW9692" s="107" t="n"/>
      <c r="AX9692" s="107" t="n"/>
      <c r="AY9692" s="107" t="n"/>
      <c r="AZ9692" s="107" t="n"/>
    </row>
    <row r="9693">
      <c r="AA9693" s="107" t="n"/>
      <c r="AB9693" s="107" t="n"/>
      <c r="AC9693" s="107" t="n"/>
      <c r="AD9693" s="107" t="n"/>
      <c r="AE9693" s="107" t="n"/>
      <c r="AF9693" s="107" t="n"/>
      <c r="AG9693" s="107" t="n"/>
      <c r="AH9693" s="107" t="n"/>
      <c r="AI9693" s="107" t="n"/>
      <c r="AJ9693" s="107" t="n"/>
      <c r="AK9693" s="107" t="n"/>
      <c r="AL9693" s="107" t="n"/>
      <c r="AM9693" s="107" t="n"/>
      <c r="AN9693" s="107" t="n"/>
      <c r="AO9693" s="107" t="n"/>
      <c r="AP9693" s="107" t="n"/>
      <c r="AQ9693" s="107" t="n"/>
      <c r="AR9693" s="107" t="n"/>
      <c r="AS9693" s="107" t="n"/>
      <c r="AT9693" s="107" t="n"/>
      <c r="AU9693" s="107" t="n"/>
      <c r="AV9693" s="107" t="n"/>
      <c r="AW9693" s="107" t="n"/>
      <c r="AX9693" s="107" t="n"/>
      <c r="AY9693" s="107" t="n"/>
      <c r="AZ9693" s="107" t="n"/>
    </row>
    <row r="9694">
      <c r="AA9694" s="107" t="n"/>
      <c r="AB9694" s="107" t="n"/>
      <c r="AC9694" s="107" t="n"/>
      <c r="AD9694" s="107" t="n"/>
      <c r="AE9694" s="107" t="n"/>
      <c r="AF9694" s="107" t="n"/>
      <c r="AG9694" s="107" t="n"/>
      <c r="AH9694" s="107" t="n"/>
      <c r="AI9694" s="107" t="n"/>
      <c r="AJ9694" s="107" t="n"/>
      <c r="AK9694" s="107" t="n"/>
      <c r="AL9694" s="107" t="n"/>
      <c r="AM9694" s="107" t="n"/>
      <c r="AN9694" s="107" t="n"/>
      <c r="AO9694" s="107" t="n"/>
      <c r="AP9694" s="107" t="n"/>
      <c r="AQ9694" s="107" t="n"/>
      <c r="AR9694" s="107" t="n"/>
      <c r="AS9694" s="107" t="n"/>
      <c r="AT9694" s="107" t="n"/>
      <c r="AU9694" s="107" t="n"/>
      <c r="AV9694" s="107" t="n"/>
      <c r="AW9694" s="107" t="n"/>
      <c r="AX9694" s="107" t="n"/>
      <c r="AY9694" s="107" t="n"/>
      <c r="AZ9694" s="107" t="n"/>
    </row>
    <row r="9695">
      <c r="AA9695" s="107" t="n"/>
      <c r="AB9695" s="107" t="n"/>
      <c r="AC9695" s="107" t="n"/>
      <c r="AD9695" s="107" t="n"/>
      <c r="AE9695" s="107" t="n"/>
      <c r="AF9695" s="107" t="n"/>
      <c r="AG9695" s="107" t="n"/>
      <c r="AH9695" s="107" t="n"/>
      <c r="AI9695" s="107" t="n"/>
      <c r="AJ9695" s="107" t="n"/>
      <c r="AK9695" s="107" t="n"/>
      <c r="AL9695" s="107" t="n"/>
      <c r="AM9695" s="107" t="n"/>
      <c r="AN9695" s="107" t="n"/>
      <c r="AO9695" s="107" t="n"/>
      <c r="AP9695" s="107" t="n"/>
      <c r="AQ9695" s="107" t="n"/>
      <c r="AR9695" s="107" t="n"/>
      <c r="AS9695" s="107" t="n"/>
      <c r="AT9695" s="107" t="n"/>
      <c r="AU9695" s="107" t="n"/>
      <c r="AV9695" s="107" t="n"/>
      <c r="AW9695" s="107" t="n"/>
      <c r="AX9695" s="107" t="n"/>
      <c r="AY9695" s="107" t="n"/>
      <c r="AZ9695" s="107" t="n"/>
    </row>
    <row r="9696">
      <c r="AA9696" s="107" t="n"/>
      <c r="AB9696" s="107" t="n"/>
      <c r="AC9696" s="107" t="n"/>
      <c r="AD9696" s="107" t="n"/>
      <c r="AE9696" s="107" t="n"/>
      <c r="AF9696" s="107" t="n"/>
      <c r="AG9696" s="107" t="n"/>
      <c r="AH9696" s="107" t="n"/>
      <c r="AI9696" s="107" t="n"/>
      <c r="AJ9696" s="107" t="n"/>
      <c r="AK9696" s="107" t="n"/>
      <c r="AL9696" s="107" t="n"/>
      <c r="AM9696" s="107" t="n"/>
      <c r="AN9696" s="107" t="n"/>
      <c r="AO9696" s="107" t="n"/>
      <c r="AP9696" s="107" t="n"/>
      <c r="AQ9696" s="107" t="n"/>
      <c r="AR9696" s="107" t="n"/>
      <c r="AS9696" s="107" t="n"/>
      <c r="AT9696" s="107" t="n"/>
      <c r="AU9696" s="107" t="n"/>
      <c r="AV9696" s="107" t="n"/>
      <c r="AW9696" s="107" t="n"/>
      <c r="AX9696" s="107" t="n"/>
      <c r="AY9696" s="107" t="n"/>
      <c r="AZ9696" s="107" t="n"/>
    </row>
    <row r="9697">
      <c r="AA9697" s="107" t="n"/>
      <c r="AB9697" s="107" t="n"/>
      <c r="AC9697" s="107" t="n"/>
      <c r="AD9697" s="107" t="n"/>
      <c r="AE9697" s="107" t="n"/>
      <c r="AF9697" s="107" t="n"/>
      <c r="AG9697" s="107" t="n"/>
      <c r="AH9697" s="107" t="n"/>
      <c r="AI9697" s="107" t="n"/>
      <c r="AJ9697" s="107" t="n"/>
      <c r="AK9697" s="107" t="n"/>
      <c r="AL9697" s="107" t="n"/>
      <c r="AM9697" s="107" t="n"/>
      <c r="AN9697" s="107" t="n"/>
      <c r="AO9697" s="107" t="n"/>
      <c r="AP9697" s="107" t="n"/>
      <c r="AQ9697" s="107" t="n"/>
      <c r="AR9697" s="107" t="n"/>
      <c r="AS9697" s="107" t="n"/>
      <c r="AT9697" s="107" t="n"/>
      <c r="AU9697" s="107" t="n"/>
      <c r="AV9697" s="107" t="n"/>
      <c r="AW9697" s="107" t="n"/>
      <c r="AX9697" s="107" t="n"/>
      <c r="AY9697" s="107" t="n"/>
      <c r="AZ9697" s="107" t="n"/>
    </row>
    <row r="9698">
      <c r="AA9698" s="107" t="n"/>
      <c r="AB9698" s="107" t="n"/>
      <c r="AC9698" s="107" t="n"/>
      <c r="AD9698" s="107" t="n"/>
      <c r="AE9698" s="107" t="n"/>
      <c r="AF9698" s="107" t="n"/>
      <c r="AG9698" s="107" t="n"/>
      <c r="AH9698" s="107" t="n"/>
      <c r="AI9698" s="107" t="n"/>
      <c r="AJ9698" s="107" t="n"/>
      <c r="AK9698" s="107" t="n"/>
      <c r="AL9698" s="107" t="n"/>
      <c r="AM9698" s="107" t="n"/>
      <c r="AN9698" s="107" t="n"/>
      <c r="AO9698" s="107" t="n"/>
      <c r="AP9698" s="107" t="n"/>
      <c r="AQ9698" s="107" t="n"/>
      <c r="AR9698" s="107" t="n"/>
      <c r="AS9698" s="107" t="n"/>
      <c r="AT9698" s="107" t="n"/>
      <c r="AU9698" s="107" t="n"/>
      <c r="AV9698" s="107" t="n"/>
      <c r="AW9698" s="107" t="n"/>
      <c r="AX9698" s="107" t="n"/>
      <c r="AY9698" s="107" t="n"/>
      <c r="AZ9698" s="107" t="n"/>
    </row>
    <row r="9699">
      <c r="AA9699" s="107" t="n"/>
      <c r="AB9699" s="107" t="n"/>
      <c r="AC9699" s="107" t="n"/>
      <c r="AD9699" s="107" t="n"/>
      <c r="AE9699" s="107" t="n"/>
      <c r="AF9699" s="107" t="n"/>
      <c r="AG9699" s="107" t="n"/>
      <c r="AH9699" s="107" t="n"/>
      <c r="AI9699" s="107" t="n"/>
      <c r="AJ9699" s="107" t="n"/>
      <c r="AK9699" s="107" t="n"/>
      <c r="AL9699" s="107" t="n"/>
      <c r="AM9699" s="107" t="n"/>
      <c r="AN9699" s="107" t="n"/>
      <c r="AO9699" s="107" t="n"/>
      <c r="AP9699" s="107" t="n"/>
      <c r="AQ9699" s="107" t="n"/>
      <c r="AR9699" s="107" t="n"/>
      <c r="AS9699" s="107" t="n"/>
      <c r="AT9699" s="107" t="n"/>
      <c r="AU9699" s="107" t="n"/>
      <c r="AV9699" s="107" t="n"/>
      <c r="AW9699" s="107" t="n"/>
      <c r="AX9699" s="107" t="n"/>
      <c r="AY9699" s="107" t="n"/>
      <c r="AZ9699" s="107" t="n"/>
    </row>
    <row r="9700">
      <c r="AA9700" s="107" t="n"/>
      <c r="AB9700" s="107" t="n"/>
      <c r="AC9700" s="107" t="n"/>
      <c r="AD9700" s="107" t="n"/>
      <c r="AE9700" s="107" t="n"/>
      <c r="AF9700" s="107" t="n"/>
      <c r="AG9700" s="107" t="n"/>
      <c r="AH9700" s="107" t="n"/>
      <c r="AI9700" s="107" t="n"/>
      <c r="AJ9700" s="107" t="n"/>
      <c r="AK9700" s="107" t="n"/>
      <c r="AL9700" s="107" t="n"/>
      <c r="AM9700" s="107" t="n"/>
      <c r="AN9700" s="107" t="n"/>
      <c r="AO9700" s="107" t="n"/>
      <c r="AP9700" s="107" t="n"/>
      <c r="AQ9700" s="107" t="n"/>
      <c r="AR9700" s="107" t="n"/>
      <c r="AS9700" s="107" t="n"/>
      <c r="AT9700" s="107" t="n"/>
      <c r="AU9700" s="107" t="n"/>
      <c r="AV9700" s="107" t="n"/>
      <c r="AW9700" s="107" t="n"/>
      <c r="AX9700" s="107" t="n"/>
      <c r="AY9700" s="107" t="n"/>
      <c r="AZ9700" s="107" t="n"/>
    </row>
    <row r="9701">
      <c r="AA9701" s="107" t="n"/>
      <c r="AB9701" s="107" t="n"/>
      <c r="AC9701" s="107" t="n"/>
      <c r="AD9701" s="107" t="n"/>
      <c r="AE9701" s="107" t="n"/>
      <c r="AF9701" s="107" t="n"/>
      <c r="AG9701" s="107" t="n"/>
      <c r="AH9701" s="107" t="n"/>
      <c r="AI9701" s="107" t="n"/>
      <c r="AJ9701" s="107" t="n"/>
      <c r="AK9701" s="107" t="n"/>
      <c r="AL9701" s="107" t="n"/>
      <c r="AM9701" s="107" t="n"/>
      <c r="AN9701" s="107" t="n"/>
      <c r="AO9701" s="107" t="n"/>
      <c r="AP9701" s="107" t="n"/>
      <c r="AQ9701" s="107" t="n"/>
      <c r="AR9701" s="107" t="n"/>
      <c r="AS9701" s="107" t="n"/>
      <c r="AT9701" s="107" t="n"/>
      <c r="AU9701" s="107" t="n"/>
      <c r="AV9701" s="107" t="n"/>
      <c r="AW9701" s="107" t="n"/>
      <c r="AX9701" s="107" t="n"/>
      <c r="AY9701" s="107" t="n"/>
      <c r="AZ9701" s="107" t="n"/>
    </row>
    <row r="9702">
      <c r="AA9702" s="107" t="n"/>
      <c r="AB9702" s="107" t="n"/>
      <c r="AC9702" s="107" t="n"/>
      <c r="AD9702" s="107" t="n"/>
      <c r="AE9702" s="107" t="n"/>
      <c r="AF9702" s="107" t="n"/>
      <c r="AG9702" s="107" t="n"/>
      <c r="AH9702" s="107" t="n"/>
      <c r="AI9702" s="107" t="n"/>
      <c r="AJ9702" s="107" t="n"/>
      <c r="AK9702" s="107" t="n"/>
      <c r="AL9702" s="107" t="n"/>
      <c r="AM9702" s="107" t="n"/>
      <c r="AN9702" s="107" t="n"/>
      <c r="AO9702" s="107" t="n"/>
      <c r="AP9702" s="107" t="n"/>
      <c r="AQ9702" s="107" t="n"/>
      <c r="AR9702" s="107" t="n"/>
      <c r="AS9702" s="107" t="n"/>
      <c r="AT9702" s="107" t="n"/>
      <c r="AU9702" s="107" t="n"/>
      <c r="AV9702" s="107" t="n"/>
      <c r="AW9702" s="107" t="n"/>
      <c r="AX9702" s="107" t="n"/>
      <c r="AY9702" s="107" t="n"/>
      <c r="AZ9702" s="107" t="n"/>
    </row>
    <row r="9703">
      <c r="AA9703" s="107" t="n"/>
      <c r="AB9703" s="107" t="n"/>
      <c r="AC9703" s="107" t="n"/>
      <c r="AD9703" s="107" t="n"/>
      <c r="AE9703" s="107" t="n"/>
      <c r="AF9703" s="107" t="n"/>
      <c r="AG9703" s="107" t="n"/>
      <c r="AH9703" s="107" t="n"/>
      <c r="AI9703" s="107" t="n"/>
      <c r="AJ9703" s="107" t="n"/>
      <c r="AK9703" s="107" t="n"/>
      <c r="AL9703" s="107" t="n"/>
      <c r="AM9703" s="107" t="n"/>
      <c r="AN9703" s="107" t="n"/>
      <c r="AO9703" s="107" t="n"/>
      <c r="AP9703" s="107" t="n"/>
      <c r="AQ9703" s="107" t="n"/>
      <c r="AR9703" s="107" t="n"/>
      <c r="AS9703" s="107" t="n"/>
      <c r="AT9703" s="107" t="n"/>
      <c r="AU9703" s="107" t="n"/>
      <c r="AV9703" s="107" t="n"/>
      <c r="AW9703" s="107" t="n"/>
      <c r="AX9703" s="107" t="n"/>
      <c r="AY9703" s="107" t="n"/>
      <c r="AZ9703" s="107" t="n"/>
    </row>
    <row r="9704">
      <c r="AA9704" s="107" t="n"/>
      <c r="AB9704" s="107" t="n"/>
      <c r="AC9704" s="107" t="n"/>
      <c r="AD9704" s="107" t="n"/>
      <c r="AE9704" s="107" t="n"/>
      <c r="AF9704" s="107" t="n"/>
      <c r="AG9704" s="107" t="n"/>
      <c r="AH9704" s="107" t="n"/>
      <c r="AI9704" s="107" t="n"/>
      <c r="AJ9704" s="107" t="n"/>
      <c r="AK9704" s="107" t="n"/>
      <c r="AL9704" s="107" t="n"/>
      <c r="AM9704" s="107" t="n"/>
      <c r="AN9704" s="107" t="n"/>
      <c r="AO9704" s="107" t="n"/>
      <c r="AP9704" s="107" t="n"/>
      <c r="AQ9704" s="107" t="n"/>
      <c r="AR9704" s="107" t="n"/>
      <c r="AS9704" s="107" t="n"/>
      <c r="AT9704" s="107" t="n"/>
      <c r="AU9704" s="107" t="n"/>
      <c r="AV9704" s="107" t="n"/>
      <c r="AW9704" s="107" t="n"/>
      <c r="AX9704" s="107" t="n"/>
      <c r="AY9704" s="107" t="n"/>
      <c r="AZ9704" s="107" t="n"/>
    </row>
    <row r="9705">
      <c r="AA9705" s="107" t="n"/>
      <c r="AB9705" s="107" t="n"/>
      <c r="AC9705" s="107" t="n"/>
      <c r="AD9705" s="107" t="n"/>
      <c r="AE9705" s="107" t="n"/>
      <c r="AF9705" s="107" t="n"/>
      <c r="AG9705" s="107" t="n"/>
      <c r="AH9705" s="107" t="n"/>
      <c r="AI9705" s="107" t="n"/>
      <c r="AJ9705" s="107" t="n"/>
      <c r="AK9705" s="107" t="n"/>
      <c r="AL9705" s="107" t="n"/>
      <c r="AM9705" s="107" t="n"/>
      <c r="AN9705" s="107" t="n"/>
      <c r="AO9705" s="107" t="n"/>
      <c r="AP9705" s="107" t="n"/>
      <c r="AQ9705" s="107" t="n"/>
      <c r="AR9705" s="107" t="n"/>
      <c r="AS9705" s="107" t="n"/>
      <c r="AT9705" s="107" t="n"/>
      <c r="AU9705" s="107" t="n"/>
      <c r="AV9705" s="107" t="n"/>
      <c r="AW9705" s="107" t="n"/>
      <c r="AX9705" s="107" t="n"/>
      <c r="AY9705" s="107" t="n"/>
      <c r="AZ9705" s="107" t="n"/>
    </row>
    <row r="9706">
      <c r="AA9706" s="107" t="n"/>
      <c r="AB9706" s="107" t="n"/>
      <c r="AC9706" s="107" t="n"/>
      <c r="AD9706" s="107" t="n"/>
      <c r="AE9706" s="107" t="n"/>
      <c r="AF9706" s="107" t="n"/>
      <c r="AG9706" s="107" t="n"/>
      <c r="AH9706" s="107" t="n"/>
      <c r="AI9706" s="107" t="n"/>
      <c r="AJ9706" s="107" t="n"/>
      <c r="AK9706" s="107" t="n"/>
      <c r="AL9706" s="107" t="n"/>
      <c r="AM9706" s="107" t="n"/>
      <c r="AN9706" s="107" t="n"/>
      <c r="AO9706" s="107" t="n"/>
      <c r="AP9706" s="107" t="n"/>
      <c r="AQ9706" s="107" t="n"/>
      <c r="AR9706" s="107" t="n"/>
      <c r="AS9706" s="107" t="n"/>
      <c r="AT9706" s="107" t="n"/>
      <c r="AU9706" s="107" t="n"/>
      <c r="AV9706" s="107" t="n"/>
      <c r="AW9706" s="107" t="n"/>
      <c r="AX9706" s="107" t="n"/>
      <c r="AY9706" s="107" t="n"/>
      <c r="AZ9706" s="107" t="n"/>
    </row>
    <row r="9707">
      <c r="AA9707" s="107" t="n"/>
      <c r="AB9707" s="107" t="n"/>
      <c r="AC9707" s="107" t="n"/>
      <c r="AD9707" s="107" t="n"/>
      <c r="AE9707" s="107" t="n"/>
      <c r="AF9707" s="107" t="n"/>
      <c r="AG9707" s="107" t="n"/>
      <c r="AH9707" s="107" t="n"/>
      <c r="AI9707" s="107" t="n"/>
      <c r="AJ9707" s="107" t="n"/>
      <c r="AK9707" s="107" t="n"/>
      <c r="AL9707" s="107" t="n"/>
      <c r="AM9707" s="107" t="n"/>
      <c r="AN9707" s="107" t="n"/>
      <c r="AO9707" s="107" t="n"/>
      <c r="AP9707" s="107" t="n"/>
      <c r="AQ9707" s="107" t="n"/>
      <c r="AR9707" s="107" t="n"/>
      <c r="AS9707" s="107" t="n"/>
      <c r="AT9707" s="107" t="n"/>
      <c r="AU9707" s="107" t="n"/>
      <c r="AV9707" s="107" t="n"/>
      <c r="AW9707" s="107" t="n"/>
      <c r="AX9707" s="107" t="n"/>
      <c r="AY9707" s="107" t="n"/>
      <c r="AZ9707" s="107" t="n"/>
    </row>
    <row r="9708">
      <c r="AA9708" s="107" t="n"/>
      <c r="AB9708" s="107" t="n"/>
      <c r="AC9708" s="107" t="n"/>
      <c r="AD9708" s="107" t="n"/>
      <c r="AE9708" s="107" t="n"/>
      <c r="AF9708" s="107" t="n"/>
      <c r="AG9708" s="107" t="n"/>
      <c r="AH9708" s="107" t="n"/>
      <c r="AI9708" s="107" t="n"/>
      <c r="AJ9708" s="107" t="n"/>
      <c r="AK9708" s="107" t="n"/>
      <c r="AL9708" s="107" t="n"/>
      <c r="AM9708" s="107" t="n"/>
      <c r="AN9708" s="107" t="n"/>
      <c r="AO9708" s="107" t="n"/>
      <c r="AP9708" s="107" t="n"/>
      <c r="AQ9708" s="107" t="n"/>
      <c r="AR9708" s="107" t="n"/>
      <c r="AS9708" s="107" t="n"/>
      <c r="AT9708" s="107" t="n"/>
      <c r="AU9708" s="107" t="n"/>
      <c r="AV9708" s="107" t="n"/>
      <c r="AW9708" s="107" t="n"/>
      <c r="AX9708" s="107" t="n"/>
      <c r="AY9708" s="107" t="n"/>
      <c r="AZ9708" s="107" t="n"/>
    </row>
    <row r="9709">
      <c r="AA9709" s="107" t="n"/>
      <c r="AB9709" s="107" t="n"/>
      <c r="AC9709" s="107" t="n"/>
      <c r="AD9709" s="107" t="n"/>
      <c r="AE9709" s="107" t="n"/>
      <c r="AF9709" s="107" t="n"/>
      <c r="AG9709" s="107" t="n"/>
      <c r="AH9709" s="107" t="n"/>
      <c r="AI9709" s="107" t="n"/>
      <c r="AJ9709" s="107" t="n"/>
      <c r="AK9709" s="107" t="n"/>
      <c r="AL9709" s="107" t="n"/>
      <c r="AM9709" s="107" t="n"/>
      <c r="AN9709" s="107" t="n"/>
      <c r="AO9709" s="107" t="n"/>
      <c r="AP9709" s="107" t="n"/>
      <c r="AQ9709" s="107" t="n"/>
      <c r="AR9709" s="107" t="n"/>
      <c r="AS9709" s="107" t="n"/>
      <c r="AT9709" s="107" t="n"/>
      <c r="AU9709" s="107" t="n"/>
      <c r="AV9709" s="107" t="n"/>
      <c r="AW9709" s="107" t="n"/>
      <c r="AX9709" s="107" t="n"/>
      <c r="AY9709" s="107" t="n"/>
      <c r="AZ9709" s="107" t="n"/>
    </row>
    <row r="9710">
      <c r="AA9710" s="107" t="n"/>
      <c r="AB9710" s="107" t="n"/>
      <c r="AC9710" s="107" t="n"/>
      <c r="AD9710" s="107" t="n"/>
      <c r="AE9710" s="107" t="n"/>
      <c r="AF9710" s="107" t="n"/>
      <c r="AG9710" s="107" t="n"/>
      <c r="AH9710" s="107" t="n"/>
      <c r="AI9710" s="107" t="n"/>
      <c r="AJ9710" s="107" t="n"/>
      <c r="AK9710" s="107" t="n"/>
      <c r="AL9710" s="107" t="n"/>
      <c r="AM9710" s="107" t="n"/>
      <c r="AN9710" s="107" t="n"/>
      <c r="AO9710" s="107" t="n"/>
      <c r="AP9710" s="107" t="n"/>
      <c r="AQ9710" s="107" t="n"/>
      <c r="AR9710" s="107" t="n"/>
      <c r="AS9710" s="107" t="n"/>
      <c r="AT9710" s="107" t="n"/>
      <c r="AU9710" s="107" t="n"/>
      <c r="AV9710" s="107" t="n"/>
      <c r="AW9710" s="107" t="n"/>
      <c r="AX9710" s="107" t="n"/>
      <c r="AY9710" s="107" t="n"/>
      <c r="AZ9710" s="107" t="n"/>
    </row>
    <row r="9711">
      <c r="AA9711" s="107" t="n"/>
      <c r="AB9711" s="107" t="n"/>
      <c r="AC9711" s="107" t="n"/>
      <c r="AD9711" s="107" t="n"/>
      <c r="AE9711" s="107" t="n"/>
      <c r="AF9711" s="107" t="n"/>
      <c r="AG9711" s="107" t="n"/>
      <c r="AH9711" s="107" t="n"/>
      <c r="AI9711" s="107" t="n"/>
      <c r="AJ9711" s="107" t="n"/>
      <c r="AK9711" s="107" t="n"/>
      <c r="AL9711" s="107" t="n"/>
      <c r="AM9711" s="107" t="n"/>
      <c r="AN9711" s="107" t="n"/>
      <c r="AO9711" s="107" t="n"/>
      <c r="AP9711" s="107" t="n"/>
      <c r="AQ9711" s="107" t="n"/>
      <c r="AR9711" s="107" t="n"/>
      <c r="AS9711" s="107" t="n"/>
      <c r="AT9711" s="107" t="n"/>
      <c r="AU9711" s="107" t="n"/>
      <c r="AV9711" s="107" t="n"/>
      <c r="AW9711" s="107" t="n"/>
      <c r="AX9711" s="107" t="n"/>
      <c r="AY9711" s="107" t="n"/>
      <c r="AZ9711" s="107" t="n"/>
    </row>
    <row r="9712">
      <c r="AA9712" s="107" t="n"/>
      <c r="AB9712" s="107" t="n"/>
      <c r="AC9712" s="107" t="n"/>
      <c r="AD9712" s="107" t="n"/>
      <c r="AE9712" s="107" t="n"/>
      <c r="AF9712" s="107" t="n"/>
      <c r="AG9712" s="107" t="n"/>
      <c r="AH9712" s="107" t="n"/>
      <c r="AI9712" s="107" t="n"/>
      <c r="AJ9712" s="107" t="n"/>
      <c r="AK9712" s="107" t="n"/>
      <c r="AL9712" s="107" t="n"/>
      <c r="AM9712" s="107" t="n"/>
      <c r="AN9712" s="107" t="n"/>
      <c r="AO9712" s="107" t="n"/>
      <c r="AP9712" s="107" t="n"/>
      <c r="AQ9712" s="107" t="n"/>
      <c r="AR9712" s="107" t="n"/>
      <c r="AS9712" s="107" t="n"/>
      <c r="AT9712" s="107" t="n"/>
      <c r="AU9712" s="107" t="n"/>
      <c r="AV9712" s="107" t="n"/>
      <c r="AW9712" s="107" t="n"/>
      <c r="AX9712" s="107" t="n"/>
      <c r="AY9712" s="107" t="n"/>
      <c r="AZ9712" s="107" t="n"/>
    </row>
    <row r="9713">
      <c r="AA9713" s="107" t="n"/>
      <c r="AB9713" s="107" t="n"/>
      <c r="AC9713" s="107" t="n"/>
      <c r="AD9713" s="107" t="n"/>
      <c r="AE9713" s="107" t="n"/>
      <c r="AF9713" s="107" t="n"/>
      <c r="AG9713" s="107" t="n"/>
      <c r="AH9713" s="107" t="n"/>
      <c r="AI9713" s="107" t="n"/>
      <c r="AJ9713" s="107" t="n"/>
      <c r="AK9713" s="107" t="n"/>
      <c r="AL9713" s="107" t="n"/>
      <c r="AM9713" s="107" t="n"/>
      <c r="AN9713" s="107" t="n"/>
      <c r="AO9713" s="107" t="n"/>
      <c r="AP9713" s="107" t="n"/>
      <c r="AQ9713" s="107" t="n"/>
      <c r="AR9713" s="107" t="n"/>
      <c r="AS9713" s="107" t="n"/>
      <c r="AT9713" s="107" t="n"/>
      <c r="AU9713" s="107" t="n"/>
      <c r="AV9713" s="107" t="n"/>
      <c r="AW9713" s="107" t="n"/>
      <c r="AX9713" s="107" t="n"/>
      <c r="AY9713" s="107" t="n"/>
      <c r="AZ9713" s="107" t="n"/>
    </row>
    <row r="9714">
      <c r="AA9714" s="107" t="n"/>
      <c r="AB9714" s="107" t="n"/>
      <c r="AC9714" s="107" t="n"/>
      <c r="AD9714" s="107" t="n"/>
      <c r="AE9714" s="107" t="n"/>
      <c r="AF9714" s="107" t="n"/>
      <c r="AG9714" s="107" t="n"/>
      <c r="AH9714" s="107" t="n"/>
      <c r="AI9714" s="107" t="n"/>
      <c r="AJ9714" s="107" t="n"/>
      <c r="AK9714" s="107" t="n"/>
      <c r="AL9714" s="107" t="n"/>
      <c r="AM9714" s="107" t="n"/>
      <c r="AN9714" s="107" t="n"/>
      <c r="AO9714" s="107" t="n"/>
      <c r="AP9714" s="107" t="n"/>
      <c r="AQ9714" s="107" t="n"/>
      <c r="AR9714" s="107" t="n"/>
      <c r="AS9714" s="107" t="n"/>
      <c r="AT9714" s="107" t="n"/>
      <c r="AU9714" s="107" t="n"/>
      <c r="AV9714" s="107" t="n"/>
      <c r="AW9714" s="107" t="n"/>
      <c r="AX9714" s="107" t="n"/>
      <c r="AY9714" s="107" t="n"/>
      <c r="AZ9714" s="107" t="n"/>
    </row>
    <row r="9715">
      <c r="AA9715" s="107" t="n"/>
      <c r="AB9715" s="107" t="n"/>
      <c r="AC9715" s="107" t="n"/>
      <c r="AD9715" s="107" t="n"/>
      <c r="AE9715" s="107" t="n"/>
      <c r="AF9715" s="107" t="n"/>
      <c r="AG9715" s="107" t="n"/>
      <c r="AH9715" s="107" t="n"/>
      <c r="AI9715" s="107" t="n"/>
      <c r="AJ9715" s="107" t="n"/>
      <c r="AK9715" s="107" t="n"/>
      <c r="AL9715" s="107" t="n"/>
      <c r="AM9715" s="107" t="n"/>
      <c r="AN9715" s="107" t="n"/>
      <c r="AO9715" s="107" t="n"/>
      <c r="AP9715" s="107" t="n"/>
      <c r="AQ9715" s="107" t="n"/>
      <c r="AR9715" s="107" t="n"/>
      <c r="AS9715" s="107" t="n"/>
      <c r="AT9715" s="107" t="n"/>
      <c r="AU9715" s="107" t="n"/>
      <c r="AV9715" s="107" t="n"/>
      <c r="AW9715" s="107" t="n"/>
      <c r="AX9715" s="107" t="n"/>
      <c r="AY9715" s="107" t="n"/>
      <c r="AZ9715" s="107" t="n"/>
    </row>
    <row r="9716">
      <c r="AA9716" s="107" t="n"/>
      <c r="AB9716" s="107" t="n"/>
      <c r="AC9716" s="107" t="n"/>
      <c r="AD9716" s="107" t="n"/>
      <c r="AE9716" s="107" t="n"/>
      <c r="AF9716" s="107" t="n"/>
      <c r="AG9716" s="107" t="n"/>
      <c r="AH9716" s="107" t="n"/>
      <c r="AI9716" s="107" t="n"/>
      <c r="AJ9716" s="107" t="n"/>
      <c r="AK9716" s="107" t="n"/>
      <c r="AL9716" s="107" t="n"/>
      <c r="AM9716" s="107" t="n"/>
      <c r="AN9716" s="107" t="n"/>
      <c r="AO9716" s="107" t="n"/>
      <c r="AP9716" s="107" t="n"/>
      <c r="AQ9716" s="107" t="n"/>
      <c r="AR9716" s="107" t="n"/>
      <c r="AS9716" s="107" t="n"/>
      <c r="AT9716" s="107" t="n"/>
      <c r="AU9716" s="107" t="n"/>
      <c r="AV9716" s="107" t="n"/>
      <c r="AW9716" s="107" t="n"/>
      <c r="AX9716" s="107" t="n"/>
      <c r="AY9716" s="107" t="n"/>
      <c r="AZ9716" s="107" t="n"/>
    </row>
    <row r="9717">
      <c r="AA9717" s="107" t="n"/>
      <c r="AB9717" s="107" t="n"/>
      <c r="AC9717" s="107" t="n"/>
      <c r="AD9717" s="107" t="n"/>
      <c r="AE9717" s="107" t="n"/>
      <c r="AF9717" s="107" t="n"/>
      <c r="AG9717" s="107" t="n"/>
      <c r="AH9717" s="107" t="n"/>
      <c r="AI9717" s="107" t="n"/>
      <c r="AJ9717" s="107" t="n"/>
      <c r="AK9717" s="107" t="n"/>
      <c r="AL9717" s="107" t="n"/>
      <c r="AM9717" s="107" t="n"/>
      <c r="AN9717" s="107" t="n"/>
      <c r="AO9717" s="107" t="n"/>
      <c r="AP9717" s="107" t="n"/>
      <c r="AQ9717" s="107" t="n"/>
      <c r="AR9717" s="107" t="n"/>
      <c r="AS9717" s="107" t="n"/>
      <c r="AT9717" s="107" t="n"/>
      <c r="AU9717" s="107" t="n"/>
      <c r="AV9717" s="107" t="n"/>
      <c r="AW9717" s="107" t="n"/>
      <c r="AX9717" s="107" t="n"/>
      <c r="AY9717" s="107" t="n"/>
      <c r="AZ9717" s="107" t="n"/>
    </row>
    <row r="9718">
      <c r="AA9718" s="107" t="n"/>
      <c r="AB9718" s="107" t="n"/>
      <c r="AC9718" s="107" t="n"/>
      <c r="AD9718" s="107" t="n"/>
      <c r="AE9718" s="107" t="n"/>
      <c r="AF9718" s="107" t="n"/>
      <c r="AG9718" s="107" t="n"/>
      <c r="AH9718" s="107" t="n"/>
      <c r="AI9718" s="107" t="n"/>
      <c r="AJ9718" s="107" t="n"/>
      <c r="AK9718" s="107" t="n"/>
      <c r="AL9718" s="107" t="n"/>
      <c r="AM9718" s="107" t="n"/>
      <c r="AN9718" s="107" t="n"/>
      <c r="AO9718" s="107" t="n"/>
      <c r="AP9718" s="107" t="n"/>
      <c r="AQ9718" s="107" t="n"/>
      <c r="AR9718" s="107" t="n"/>
      <c r="AS9718" s="107" t="n"/>
      <c r="AT9718" s="107" t="n"/>
      <c r="AU9718" s="107" t="n"/>
      <c r="AV9718" s="107" t="n"/>
      <c r="AW9718" s="107" t="n"/>
      <c r="AX9718" s="107" t="n"/>
      <c r="AY9718" s="107" t="n"/>
      <c r="AZ9718" s="107" t="n"/>
    </row>
    <row r="9719">
      <c r="AA9719" s="107" t="n"/>
      <c r="AB9719" s="107" t="n"/>
      <c r="AC9719" s="107" t="n"/>
      <c r="AD9719" s="107" t="n"/>
      <c r="AE9719" s="107" t="n"/>
      <c r="AF9719" s="107" t="n"/>
      <c r="AG9719" s="107" t="n"/>
      <c r="AH9719" s="107" t="n"/>
      <c r="AI9719" s="107" t="n"/>
      <c r="AJ9719" s="107" t="n"/>
      <c r="AK9719" s="107" t="n"/>
      <c r="AL9719" s="107" t="n"/>
      <c r="AM9719" s="107" t="n"/>
      <c r="AN9719" s="107" t="n"/>
      <c r="AO9719" s="107" t="n"/>
      <c r="AP9719" s="107" t="n"/>
      <c r="AQ9719" s="107" t="n"/>
      <c r="AR9719" s="107" t="n"/>
      <c r="AS9719" s="107" t="n"/>
      <c r="AT9719" s="107" t="n"/>
      <c r="AU9719" s="107" t="n"/>
      <c r="AV9719" s="107" t="n"/>
      <c r="AW9719" s="107" t="n"/>
      <c r="AX9719" s="107" t="n"/>
      <c r="AY9719" s="107" t="n"/>
      <c r="AZ9719" s="107" t="n"/>
    </row>
    <row r="9720">
      <c r="AA9720" s="107" t="n"/>
      <c r="AB9720" s="107" t="n"/>
      <c r="AC9720" s="107" t="n"/>
      <c r="AD9720" s="107" t="n"/>
      <c r="AE9720" s="107" t="n"/>
      <c r="AF9720" s="107" t="n"/>
      <c r="AG9720" s="107" t="n"/>
      <c r="AH9720" s="107" t="n"/>
      <c r="AI9720" s="107" t="n"/>
      <c r="AJ9720" s="107" t="n"/>
      <c r="AK9720" s="107" t="n"/>
      <c r="AL9720" s="107" t="n"/>
      <c r="AM9720" s="107" t="n"/>
      <c r="AN9720" s="107" t="n"/>
      <c r="AO9720" s="107" t="n"/>
      <c r="AP9720" s="107" t="n"/>
      <c r="AQ9720" s="107" t="n"/>
      <c r="AR9720" s="107" t="n"/>
      <c r="AS9720" s="107" t="n"/>
      <c r="AT9720" s="107" t="n"/>
      <c r="AU9720" s="107" t="n"/>
      <c r="AV9720" s="107" t="n"/>
      <c r="AW9720" s="107" t="n"/>
      <c r="AX9720" s="107" t="n"/>
      <c r="AY9720" s="107" t="n"/>
      <c r="AZ9720" s="107" t="n"/>
    </row>
    <row r="9721">
      <c r="AA9721" s="107" t="n"/>
      <c r="AB9721" s="107" t="n"/>
      <c r="AC9721" s="107" t="n"/>
      <c r="AD9721" s="107" t="n"/>
      <c r="AE9721" s="107" t="n"/>
      <c r="AF9721" s="107" t="n"/>
      <c r="AG9721" s="107" t="n"/>
      <c r="AH9721" s="107" t="n"/>
      <c r="AI9721" s="107" t="n"/>
      <c r="AJ9721" s="107" t="n"/>
      <c r="AK9721" s="107" t="n"/>
      <c r="AL9721" s="107" t="n"/>
      <c r="AM9721" s="107" t="n"/>
      <c r="AN9721" s="107" t="n"/>
      <c r="AO9721" s="107" t="n"/>
      <c r="AP9721" s="107" t="n"/>
      <c r="AQ9721" s="107" t="n"/>
      <c r="AR9721" s="107" t="n"/>
      <c r="AS9721" s="107" t="n"/>
      <c r="AT9721" s="107" t="n"/>
      <c r="AU9721" s="107" t="n"/>
      <c r="AV9721" s="107" t="n"/>
      <c r="AW9721" s="107" t="n"/>
      <c r="AX9721" s="107" t="n"/>
      <c r="AY9721" s="107" t="n"/>
      <c r="AZ9721" s="107" t="n"/>
    </row>
    <row r="9722">
      <c r="AA9722" s="107" t="n"/>
      <c r="AB9722" s="107" t="n"/>
      <c r="AC9722" s="107" t="n"/>
      <c r="AD9722" s="107" t="n"/>
      <c r="AE9722" s="107" t="n"/>
      <c r="AF9722" s="107" t="n"/>
      <c r="AG9722" s="107" t="n"/>
      <c r="AH9722" s="107" t="n"/>
      <c r="AI9722" s="107" t="n"/>
      <c r="AJ9722" s="107" t="n"/>
      <c r="AK9722" s="107" t="n"/>
      <c r="AL9722" s="107" t="n"/>
      <c r="AM9722" s="107" t="n"/>
      <c r="AN9722" s="107" t="n"/>
      <c r="AO9722" s="107" t="n"/>
      <c r="AP9722" s="107" t="n"/>
      <c r="AQ9722" s="107" t="n"/>
      <c r="AR9722" s="107" t="n"/>
      <c r="AS9722" s="107" t="n"/>
      <c r="AT9722" s="107" t="n"/>
      <c r="AU9722" s="107" t="n"/>
      <c r="AV9722" s="107" t="n"/>
      <c r="AW9722" s="107" t="n"/>
      <c r="AX9722" s="107" t="n"/>
      <c r="AY9722" s="107" t="n"/>
      <c r="AZ9722" s="107" t="n"/>
    </row>
    <row r="9723">
      <c r="AA9723" s="107" t="n"/>
      <c r="AB9723" s="107" t="n"/>
      <c r="AC9723" s="107" t="n"/>
      <c r="AD9723" s="107" t="n"/>
      <c r="AE9723" s="107" t="n"/>
      <c r="AF9723" s="107" t="n"/>
      <c r="AG9723" s="107" t="n"/>
      <c r="AH9723" s="107" t="n"/>
      <c r="AI9723" s="107" t="n"/>
      <c r="AJ9723" s="107" t="n"/>
      <c r="AK9723" s="107" t="n"/>
      <c r="AL9723" s="107" t="n"/>
      <c r="AM9723" s="107" t="n"/>
      <c r="AN9723" s="107" t="n"/>
      <c r="AO9723" s="107" t="n"/>
      <c r="AP9723" s="107" t="n"/>
      <c r="AQ9723" s="107" t="n"/>
      <c r="AR9723" s="107" t="n"/>
      <c r="AS9723" s="107" t="n"/>
      <c r="AT9723" s="107" t="n"/>
      <c r="AU9723" s="107" t="n"/>
      <c r="AV9723" s="107" t="n"/>
      <c r="AW9723" s="107" t="n"/>
      <c r="AX9723" s="107" t="n"/>
      <c r="AY9723" s="107" t="n"/>
      <c r="AZ9723" s="107" t="n"/>
    </row>
    <row r="9724">
      <c r="AA9724" s="107" t="n"/>
      <c r="AB9724" s="107" t="n"/>
      <c r="AC9724" s="107" t="n"/>
      <c r="AD9724" s="107" t="n"/>
      <c r="AE9724" s="107" t="n"/>
      <c r="AF9724" s="107" t="n"/>
      <c r="AG9724" s="107" t="n"/>
      <c r="AH9724" s="107" t="n"/>
      <c r="AI9724" s="107" t="n"/>
      <c r="AJ9724" s="107" t="n"/>
      <c r="AK9724" s="107" t="n"/>
      <c r="AL9724" s="107" t="n"/>
      <c r="AM9724" s="107" t="n"/>
      <c r="AN9724" s="107" t="n"/>
      <c r="AO9724" s="107" t="n"/>
      <c r="AP9724" s="107" t="n"/>
      <c r="AQ9724" s="107" t="n"/>
      <c r="AR9724" s="107" t="n"/>
      <c r="AS9724" s="107" t="n"/>
      <c r="AT9724" s="107" t="n"/>
      <c r="AU9724" s="107" t="n"/>
      <c r="AV9724" s="107" t="n"/>
      <c r="AW9724" s="107" t="n"/>
      <c r="AX9724" s="107" t="n"/>
      <c r="AY9724" s="107" t="n"/>
      <c r="AZ9724" s="107" t="n"/>
    </row>
    <row r="9725">
      <c r="AA9725" s="107" t="n"/>
      <c r="AB9725" s="107" t="n"/>
      <c r="AC9725" s="107" t="n"/>
      <c r="AD9725" s="107" t="n"/>
      <c r="AE9725" s="107" t="n"/>
      <c r="AF9725" s="107" t="n"/>
      <c r="AG9725" s="107" t="n"/>
      <c r="AH9725" s="107" t="n"/>
      <c r="AI9725" s="107" t="n"/>
      <c r="AJ9725" s="107" t="n"/>
      <c r="AK9725" s="107" t="n"/>
      <c r="AL9725" s="107" t="n"/>
      <c r="AM9725" s="107" t="n"/>
      <c r="AN9725" s="107" t="n"/>
      <c r="AO9725" s="107" t="n"/>
      <c r="AP9725" s="107" t="n"/>
      <c r="AQ9725" s="107" t="n"/>
      <c r="AR9725" s="107" t="n"/>
      <c r="AS9725" s="107" t="n"/>
      <c r="AT9725" s="107" t="n"/>
      <c r="AU9725" s="107" t="n"/>
      <c r="AV9725" s="107" t="n"/>
      <c r="AW9725" s="107" t="n"/>
      <c r="AX9725" s="107" t="n"/>
      <c r="AY9725" s="107" t="n"/>
      <c r="AZ9725" s="107" t="n"/>
    </row>
    <row r="9726">
      <c r="AA9726" s="107" t="n"/>
      <c r="AB9726" s="107" t="n"/>
      <c r="AC9726" s="107" t="n"/>
      <c r="AD9726" s="107" t="n"/>
      <c r="AE9726" s="107" t="n"/>
      <c r="AF9726" s="107" t="n"/>
      <c r="AG9726" s="107" t="n"/>
      <c r="AH9726" s="107" t="n"/>
      <c r="AI9726" s="107" t="n"/>
      <c r="AJ9726" s="107" t="n"/>
      <c r="AK9726" s="107" t="n"/>
      <c r="AL9726" s="107" t="n"/>
      <c r="AM9726" s="107" t="n"/>
      <c r="AN9726" s="107" t="n"/>
      <c r="AO9726" s="107" t="n"/>
      <c r="AP9726" s="107" t="n"/>
      <c r="AQ9726" s="107" t="n"/>
      <c r="AR9726" s="107" t="n"/>
      <c r="AS9726" s="107" t="n"/>
      <c r="AT9726" s="107" t="n"/>
      <c r="AU9726" s="107" t="n"/>
      <c r="AV9726" s="107" t="n"/>
      <c r="AW9726" s="107" t="n"/>
      <c r="AX9726" s="107" t="n"/>
      <c r="AY9726" s="107" t="n"/>
      <c r="AZ9726" s="107" t="n"/>
    </row>
    <row r="9727">
      <c r="AA9727" s="107" t="n"/>
      <c r="AB9727" s="107" t="n"/>
      <c r="AC9727" s="107" t="n"/>
      <c r="AD9727" s="107" t="n"/>
      <c r="AE9727" s="107" t="n"/>
      <c r="AF9727" s="107" t="n"/>
      <c r="AG9727" s="107" t="n"/>
      <c r="AH9727" s="107" t="n"/>
      <c r="AI9727" s="107" t="n"/>
      <c r="AJ9727" s="107" t="n"/>
      <c r="AK9727" s="107" t="n"/>
      <c r="AL9727" s="107" t="n"/>
      <c r="AM9727" s="107" t="n"/>
      <c r="AN9727" s="107" t="n"/>
      <c r="AO9727" s="107" t="n"/>
      <c r="AP9727" s="107" t="n"/>
      <c r="AQ9727" s="107" t="n"/>
      <c r="AR9727" s="107" t="n"/>
      <c r="AS9727" s="107" t="n"/>
      <c r="AT9727" s="107" t="n"/>
      <c r="AU9727" s="107" t="n"/>
      <c r="AV9727" s="107" t="n"/>
      <c r="AW9727" s="107" t="n"/>
      <c r="AX9727" s="107" t="n"/>
      <c r="AY9727" s="107" t="n"/>
      <c r="AZ9727" s="107" t="n"/>
    </row>
    <row r="9728">
      <c r="AA9728" s="107" t="n"/>
      <c r="AB9728" s="107" t="n"/>
      <c r="AC9728" s="107" t="n"/>
      <c r="AD9728" s="107" t="n"/>
      <c r="AE9728" s="107" t="n"/>
      <c r="AF9728" s="107" t="n"/>
      <c r="AG9728" s="107" t="n"/>
      <c r="AH9728" s="107" t="n"/>
      <c r="AI9728" s="107" t="n"/>
      <c r="AJ9728" s="107" t="n"/>
      <c r="AK9728" s="107" t="n"/>
      <c r="AL9728" s="107" t="n"/>
      <c r="AM9728" s="107" t="n"/>
      <c r="AN9728" s="107" t="n"/>
      <c r="AO9728" s="107" t="n"/>
      <c r="AP9728" s="107" t="n"/>
      <c r="AQ9728" s="107" t="n"/>
      <c r="AR9728" s="107" t="n"/>
      <c r="AS9728" s="107" t="n"/>
      <c r="AT9728" s="107" t="n"/>
      <c r="AU9728" s="107" t="n"/>
      <c r="AV9728" s="107" t="n"/>
      <c r="AW9728" s="107" t="n"/>
      <c r="AX9728" s="107" t="n"/>
      <c r="AY9728" s="107" t="n"/>
      <c r="AZ9728" s="107" t="n"/>
    </row>
    <row r="9729">
      <c r="AA9729" s="107" t="n"/>
      <c r="AB9729" s="107" t="n"/>
      <c r="AC9729" s="107" t="n"/>
      <c r="AD9729" s="107" t="n"/>
      <c r="AE9729" s="107" t="n"/>
      <c r="AF9729" s="107" t="n"/>
      <c r="AG9729" s="107" t="n"/>
      <c r="AH9729" s="107" t="n"/>
      <c r="AI9729" s="107" t="n"/>
      <c r="AJ9729" s="107" t="n"/>
      <c r="AK9729" s="107" t="n"/>
      <c r="AL9729" s="107" t="n"/>
      <c r="AM9729" s="107" t="n"/>
      <c r="AN9729" s="107" t="n"/>
      <c r="AO9729" s="107" t="n"/>
      <c r="AP9729" s="107" t="n"/>
      <c r="AQ9729" s="107" t="n"/>
      <c r="AR9729" s="107" t="n"/>
      <c r="AS9729" s="107" t="n"/>
      <c r="AT9729" s="107" t="n"/>
      <c r="AU9729" s="107" t="n"/>
      <c r="AV9729" s="107" t="n"/>
      <c r="AW9729" s="107" t="n"/>
      <c r="AX9729" s="107" t="n"/>
      <c r="AY9729" s="107" t="n"/>
      <c r="AZ9729" s="107" t="n"/>
    </row>
    <row r="9730">
      <c r="AA9730" s="107" t="n"/>
      <c r="AB9730" s="107" t="n"/>
      <c r="AC9730" s="107" t="n"/>
      <c r="AD9730" s="107" t="n"/>
      <c r="AE9730" s="107" t="n"/>
      <c r="AF9730" s="107" t="n"/>
      <c r="AG9730" s="107" t="n"/>
      <c r="AH9730" s="107" t="n"/>
      <c r="AI9730" s="107" t="n"/>
      <c r="AJ9730" s="107" t="n"/>
      <c r="AK9730" s="107" t="n"/>
      <c r="AL9730" s="107" t="n"/>
      <c r="AM9730" s="107" t="n"/>
      <c r="AN9730" s="107" t="n"/>
      <c r="AO9730" s="107" t="n"/>
      <c r="AP9730" s="107" t="n"/>
      <c r="AQ9730" s="107" t="n"/>
      <c r="AR9730" s="107" t="n"/>
      <c r="AS9730" s="107" t="n"/>
      <c r="AT9730" s="107" t="n"/>
      <c r="AU9730" s="107" t="n"/>
      <c r="AV9730" s="107" t="n"/>
      <c r="AW9730" s="107" t="n"/>
      <c r="AX9730" s="107" t="n"/>
      <c r="AY9730" s="107" t="n"/>
      <c r="AZ9730" s="107" t="n"/>
    </row>
    <row r="9731">
      <c r="AA9731" s="107" t="n"/>
      <c r="AB9731" s="107" t="n"/>
      <c r="AC9731" s="107" t="n"/>
      <c r="AD9731" s="107" t="n"/>
      <c r="AE9731" s="107" t="n"/>
      <c r="AF9731" s="107" t="n"/>
      <c r="AG9731" s="107" t="n"/>
      <c r="AH9731" s="107" t="n"/>
      <c r="AI9731" s="107" t="n"/>
      <c r="AJ9731" s="107" t="n"/>
      <c r="AK9731" s="107" t="n"/>
      <c r="AL9731" s="107" t="n"/>
      <c r="AM9731" s="107" t="n"/>
      <c r="AN9731" s="107" t="n"/>
      <c r="AO9731" s="107" t="n"/>
      <c r="AP9731" s="107" t="n"/>
      <c r="AQ9731" s="107" t="n"/>
      <c r="AR9731" s="107" t="n"/>
      <c r="AS9731" s="107" t="n"/>
      <c r="AT9731" s="107" t="n"/>
      <c r="AU9731" s="107" t="n"/>
      <c r="AV9731" s="107" t="n"/>
      <c r="AW9731" s="107" t="n"/>
      <c r="AX9731" s="107" t="n"/>
      <c r="AY9731" s="107" t="n"/>
      <c r="AZ9731" s="107" t="n"/>
    </row>
    <row r="9732">
      <c r="AA9732" s="107" t="n"/>
      <c r="AB9732" s="107" t="n"/>
      <c r="AC9732" s="107" t="n"/>
      <c r="AD9732" s="107" t="n"/>
      <c r="AE9732" s="107" t="n"/>
      <c r="AF9732" s="107" t="n"/>
      <c r="AG9732" s="107" t="n"/>
      <c r="AH9732" s="107" t="n"/>
      <c r="AI9732" s="107" t="n"/>
      <c r="AJ9732" s="107" t="n"/>
      <c r="AK9732" s="107" t="n"/>
      <c r="AL9732" s="107" t="n"/>
      <c r="AM9732" s="107" t="n"/>
      <c r="AN9732" s="107" t="n"/>
      <c r="AO9732" s="107" t="n"/>
      <c r="AP9732" s="107" t="n"/>
      <c r="AQ9732" s="107" t="n"/>
      <c r="AR9732" s="107" t="n"/>
      <c r="AS9732" s="107" t="n"/>
      <c r="AT9732" s="107" t="n"/>
      <c r="AU9732" s="107" t="n"/>
      <c r="AV9732" s="107" t="n"/>
      <c r="AW9732" s="107" t="n"/>
      <c r="AX9732" s="107" t="n"/>
      <c r="AY9732" s="107" t="n"/>
      <c r="AZ9732" s="107" t="n"/>
    </row>
    <row r="9733">
      <c r="AA9733" s="107" t="n"/>
      <c r="AB9733" s="107" t="n"/>
      <c r="AC9733" s="107" t="n"/>
      <c r="AD9733" s="107" t="n"/>
      <c r="AE9733" s="107" t="n"/>
      <c r="AF9733" s="107" t="n"/>
      <c r="AG9733" s="107" t="n"/>
      <c r="AH9733" s="107" t="n"/>
      <c r="AI9733" s="107" t="n"/>
      <c r="AJ9733" s="107" t="n"/>
      <c r="AK9733" s="107" t="n"/>
      <c r="AL9733" s="107" t="n"/>
      <c r="AM9733" s="107" t="n"/>
      <c r="AN9733" s="107" t="n"/>
      <c r="AO9733" s="107" t="n"/>
      <c r="AP9733" s="107" t="n"/>
      <c r="AQ9733" s="107" t="n"/>
      <c r="AR9733" s="107" t="n"/>
      <c r="AS9733" s="107" t="n"/>
      <c r="AT9733" s="107" t="n"/>
      <c r="AU9733" s="107" t="n"/>
      <c r="AV9733" s="107" t="n"/>
      <c r="AW9733" s="107" t="n"/>
      <c r="AX9733" s="107" t="n"/>
      <c r="AY9733" s="107" t="n"/>
      <c r="AZ9733" s="107" t="n"/>
    </row>
    <row r="9734">
      <c r="AA9734" s="107" t="n"/>
      <c r="AB9734" s="107" t="n"/>
      <c r="AC9734" s="107" t="n"/>
      <c r="AD9734" s="107" t="n"/>
      <c r="AE9734" s="107" t="n"/>
      <c r="AF9734" s="107" t="n"/>
      <c r="AG9734" s="107" t="n"/>
      <c r="AH9734" s="107" t="n"/>
      <c r="AI9734" s="107" t="n"/>
      <c r="AJ9734" s="107" t="n"/>
      <c r="AK9734" s="107" t="n"/>
      <c r="AL9734" s="107" t="n"/>
      <c r="AM9734" s="107" t="n"/>
      <c r="AN9734" s="107" t="n"/>
      <c r="AO9734" s="107" t="n"/>
      <c r="AP9734" s="107" t="n"/>
      <c r="AQ9734" s="107" t="n"/>
      <c r="AR9734" s="107" t="n"/>
      <c r="AS9734" s="107" t="n"/>
      <c r="AT9734" s="107" t="n"/>
      <c r="AU9734" s="107" t="n"/>
      <c r="AV9734" s="107" t="n"/>
      <c r="AW9734" s="107" t="n"/>
      <c r="AX9734" s="107" t="n"/>
      <c r="AY9734" s="107" t="n"/>
      <c r="AZ9734" s="107" t="n"/>
    </row>
    <row r="9735">
      <c r="AA9735" s="107" t="n"/>
      <c r="AB9735" s="107" t="n"/>
      <c r="AC9735" s="107" t="n"/>
      <c r="AD9735" s="107" t="n"/>
      <c r="AE9735" s="107" t="n"/>
      <c r="AF9735" s="107" t="n"/>
      <c r="AG9735" s="107" t="n"/>
      <c r="AH9735" s="107" t="n"/>
      <c r="AI9735" s="107" t="n"/>
      <c r="AJ9735" s="107" t="n"/>
      <c r="AK9735" s="107" t="n"/>
      <c r="AL9735" s="107" t="n"/>
      <c r="AM9735" s="107" t="n"/>
      <c r="AN9735" s="107" t="n"/>
      <c r="AO9735" s="107" t="n"/>
      <c r="AP9735" s="107" t="n"/>
      <c r="AQ9735" s="107" t="n"/>
      <c r="AR9735" s="107" t="n"/>
      <c r="AS9735" s="107" t="n"/>
      <c r="AT9735" s="107" t="n"/>
      <c r="AU9735" s="107" t="n"/>
      <c r="AV9735" s="107" t="n"/>
      <c r="AW9735" s="107" t="n"/>
      <c r="AX9735" s="107" t="n"/>
      <c r="AY9735" s="107" t="n"/>
      <c r="AZ9735" s="107" t="n"/>
    </row>
    <row r="9736">
      <c r="AA9736" s="107" t="n"/>
      <c r="AB9736" s="107" t="n"/>
      <c r="AC9736" s="107" t="n"/>
      <c r="AD9736" s="107" t="n"/>
      <c r="AE9736" s="107" t="n"/>
      <c r="AF9736" s="107" t="n"/>
      <c r="AG9736" s="107" t="n"/>
      <c r="AH9736" s="107" t="n"/>
      <c r="AI9736" s="107" t="n"/>
      <c r="AJ9736" s="107" t="n"/>
      <c r="AK9736" s="107" t="n"/>
      <c r="AL9736" s="107" t="n"/>
      <c r="AM9736" s="107" t="n"/>
      <c r="AN9736" s="107" t="n"/>
      <c r="AO9736" s="107" t="n"/>
      <c r="AP9736" s="107" t="n"/>
      <c r="AQ9736" s="107" t="n"/>
      <c r="AR9736" s="107" t="n"/>
      <c r="AS9736" s="107" t="n"/>
      <c r="AT9736" s="107" t="n"/>
      <c r="AU9736" s="107" t="n"/>
      <c r="AV9736" s="107" t="n"/>
      <c r="AW9736" s="107" t="n"/>
      <c r="AX9736" s="107" t="n"/>
      <c r="AY9736" s="107" t="n"/>
      <c r="AZ9736" s="107" t="n"/>
    </row>
    <row r="9737">
      <c r="AA9737" s="107" t="n"/>
      <c r="AB9737" s="107" t="n"/>
      <c r="AC9737" s="107" t="n"/>
      <c r="AD9737" s="107" t="n"/>
      <c r="AE9737" s="107" t="n"/>
      <c r="AF9737" s="107" t="n"/>
      <c r="AG9737" s="107" t="n"/>
      <c r="AH9737" s="107" t="n"/>
      <c r="AI9737" s="107" t="n"/>
      <c r="AJ9737" s="107" t="n"/>
      <c r="AK9737" s="107" t="n"/>
      <c r="AL9737" s="107" t="n"/>
      <c r="AM9737" s="107" t="n"/>
      <c r="AN9737" s="107" t="n"/>
      <c r="AO9737" s="107" t="n"/>
      <c r="AP9737" s="107" t="n"/>
      <c r="AQ9737" s="107" t="n"/>
      <c r="AR9737" s="107" t="n"/>
      <c r="AS9737" s="107" t="n"/>
      <c r="AT9737" s="107" t="n"/>
      <c r="AU9737" s="107" t="n"/>
      <c r="AV9737" s="107" t="n"/>
      <c r="AW9737" s="107" t="n"/>
      <c r="AX9737" s="107" t="n"/>
      <c r="AY9737" s="107" t="n"/>
      <c r="AZ9737" s="107" t="n"/>
    </row>
    <row r="9738">
      <c r="AA9738" s="107" t="n"/>
      <c r="AB9738" s="107" t="n"/>
      <c r="AC9738" s="107" t="n"/>
      <c r="AD9738" s="107" t="n"/>
      <c r="AE9738" s="107" t="n"/>
      <c r="AF9738" s="107" t="n"/>
      <c r="AG9738" s="107" t="n"/>
      <c r="AH9738" s="107" t="n"/>
      <c r="AI9738" s="107" t="n"/>
      <c r="AJ9738" s="107" t="n"/>
      <c r="AK9738" s="107" t="n"/>
      <c r="AL9738" s="107" t="n"/>
      <c r="AM9738" s="107" t="n"/>
      <c r="AN9738" s="107" t="n"/>
      <c r="AO9738" s="107" t="n"/>
      <c r="AP9738" s="107" t="n"/>
      <c r="AQ9738" s="107" t="n"/>
      <c r="AR9738" s="107" t="n"/>
      <c r="AS9738" s="107" t="n"/>
      <c r="AT9738" s="107" t="n"/>
      <c r="AU9738" s="107" t="n"/>
      <c r="AV9738" s="107" t="n"/>
      <c r="AW9738" s="107" t="n"/>
      <c r="AX9738" s="107" t="n"/>
      <c r="AY9738" s="107" t="n"/>
      <c r="AZ9738" s="107" t="n"/>
    </row>
    <row r="9739">
      <c r="AA9739" s="107" t="n"/>
      <c r="AB9739" s="107" t="n"/>
      <c r="AC9739" s="107" t="n"/>
      <c r="AD9739" s="107" t="n"/>
      <c r="AE9739" s="107" t="n"/>
      <c r="AF9739" s="107" t="n"/>
      <c r="AG9739" s="107" t="n"/>
      <c r="AH9739" s="107" t="n"/>
      <c r="AI9739" s="107" t="n"/>
      <c r="AJ9739" s="107" t="n"/>
      <c r="AK9739" s="107" t="n"/>
      <c r="AL9739" s="107" t="n"/>
      <c r="AM9739" s="107" t="n"/>
      <c r="AN9739" s="107" t="n"/>
      <c r="AO9739" s="107" t="n"/>
      <c r="AP9739" s="107" t="n"/>
      <c r="AQ9739" s="107" t="n"/>
      <c r="AR9739" s="107" t="n"/>
      <c r="AS9739" s="107" t="n"/>
      <c r="AT9739" s="107" t="n"/>
      <c r="AU9739" s="107" t="n"/>
      <c r="AV9739" s="107" t="n"/>
      <c r="AW9739" s="107" t="n"/>
      <c r="AX9739" s="107" t="n"/>
      <c r="AY9739" s="107" t="n"/>
      <c r="AZ9739" s="107" t="n"/>
    </row>
    <row r="9740">
      <c r="AA9740" s="107" t="n"/>
      <c r="AB9740" s="107" t="n"/>
      <c r="AC9740" s="107" t="n"/>
      <c r="AD9740" s="107" t="n"/>
      <c r="AE9740" s="107" t="n"/>
      <c r="AF9740" s="107" t="n"/>
      <c r="AG9740" s="107" t="n"/>
      <c r="AH9740" s="107" t="n"/>
      <c r="AI9740" s="107" t="n"/>
      <c r="AJ9740" s="107" t="n"/>
      <c r="AK9740" s="107" t="n"/>
      <c r="AL9740" s="107" t="n"/>
      <c r="AM9740" s="107" t="n"/>
      <c r="AN9740" s="107" t="n"/>
      <c r="AO9740" s="107" t="n"/>
      <c r="AP9740" s="107" t="n"/>
      <c r="AQ9740" s="107" t="n"/>
      <c r="AR9740" s="107" t="n"/>
      <c r="AS9740" s="107" t="n"/>
      <c r="AT9740" s="107" t="n"/>
      <c r="AU9740" s="107" t="n"/>
      <c r="AV9740" s="107" t="n"/>
      <c r="AW9740" s="107" t="n"/>
      <c r="AX9740" s="107" t="n"/>
      <c r="AY9740" s="107" t="n"/>
      <c r="AZ9740" s="107" t="n"/>
    </row>
    <row r="9741">
      <c r="AA9741" s="107" t="n"/>
      <c r="AB9741" s="107" t="n"/>
      <c r="AC9741" s="107" t="n"/>
      <c r="AD9741" s="107" t="n"/>
      <c r="AE9741" s="107" t="n"/>
      <c r="AF9741" s="107" t="n"/>
      <c r="AG9741" s="107" t="n"/>
      <c r="AH9741" s="107" t="n"/>
      <c r="AI9741" s="107" t="n"/>
      <c r="AJ9741" s="107" t="n"/>
      <c r="AK9741" s="107" t="n"/>
      <c r="AL9741" s="107" t="n"/>
      <c r="AM9741" s="107" t="n"/>
      <c r="AN9741" s="107" t="n"/>
      <c r="AO9741" s="107" t="n"/>
      <c r="AP9741" s="107" t="n"/>
      <c r="AQ9741" s="107" t="n"/>
      <c r="AR9741" s="107" t="n"/>
      <c r="AS9741" s="107" t="n"/>
      <c r="AT9741" s="107" t="n"/>
      <c r="AU9741" s="107" t="n"/>
      <c r="AV9741" s="107" t="n"/>
      <c r="AW9741" s="107" t="n"/>
      <c r="AX9741" s="107" t="n"/>
      <c r="AY9741" s="107" t="n"/>
      <c r="AZ9741" s="107" t="n"/>
    </row>
    <row r="9742">
      <c r="AA9742" s="107" t="n"/>
      <c r="AB9742" s="107" t="n"/>
      <c r="AC9742" s="107" t="n"/>
      <c r="AD9742" s="107" t="n"/>
      <c r="AE9742" s="107" t="n"/>
      <c r="AF9742" s="107" t="n"/>
      <c r="AG9742" s="107" t="n"/>
      <c r="AH9742" s="107" t="n"/>
      <c r="AI9742" s="107" t="n"/>
      <c r="AJ9742" s="107" t="n"/>
      <c r="AK9742" s="107" t="n"/>
      <c r="AL9742" s="107" t="n"/>
      <c r="AM9742" s="107" t="n"/>
      <c r="AN9742" s="107" t="n"/>
      <c r="AO9742" s="107" t="n"/>
      <c r="AP9742" s="107" t="n"/>
      <c r="AQ9742" s="107" t="n"/>
      <c r="AR9742" s="107" t="n"/>
      <c r="AS9742" s="107" t="n"/>
      <c r="AT9742" s="107" t="n"/>
      <c r="AU9742" s="107" t="n"/>
      <c r="AV9742" s="107" t="n"/>
      <c r="AW9742" s="107" t="n"/>
      <c r="AX9742" s="107" t="n"/>
      <c r="AY9742" s="107" t="n"/>
      <c r="AZ9742" s="107" t="n"/>
    </row>
    <row r="9743">
      <c r="AA9743" s="107" t="n"/>
      <c r="AB9743" s="107" t="n"/>
      <c r="AC9743" s="107" t="n"/>
      <c r="AD9743" s="107" t="n"/>
      <c r="AE9743" s="107" t="n"/>
      <c r="AF9743" s="107" t="n"/>
      <c r="AG9743" s="107" t="n"/>
      <c r="AH9743" s="107" t="n"/>
      <c r="AI9743" s="107" t="n"/>
      <c r="AJ9743" s="107" t="n"/>
      <c r="AK9743" s="107" t="n"/>
      <c r="AL9743" s="107" t="n"/>
      <c r="AM9743" s="107" t="n"/>
      <c r="AN9743" s="107" t="n"/>
      <c r="AO9743" s="107" t="n"/>
      <c r="AP9743" s="107" t="n"/>
      <c r="AQ9743" s="107" t="n"/>
      <c r="AR9743" s="107" t="n"/>
      <c r="AS9743" s="107" t="n"/>
      <c r="AT9743" s="107" t="n"/>
      <c r="AU9743" s="107" t="n"/>
      <c r="AV9743" s="107" t="n"/>
      <c r="AW9743" s="107" t="n"/>
      <c r="AX9743" s="107" t="n"/>
      <c r="AY9743" s="107" t="n"/>
      <c r="AZ9743" s="107" t="n"/>
    </row>
    <row r="9744">
      <c r="AA9744" s="107" t="n"/>
      <c r="AB9744" s="107" t="n"/>
      <c r="AC9744" s="107" t="n"/>
      <c r="AD9744" s="107" t="n"/>
      <c r="AE9744" s="107" t="n"/>
      <c r="AF9744" s="107" t="n"/>
      <c r="AG9744" s="107" t="n"/>
      <c r="AH9744" s="107" t="n"/>
      <c r="AI9744" s="107" t="n"/>
      <c r="AJ9744" s="107" t="n"/>
      <c r="AK9744" s="107" t="n"/>
      <c r="AL9744" s="107" t="n"/>
      <c r="AM9744" s="107" t="n"/>
      <c r="AN9744" s="107" t="n"/>
      <c r="AO9744" s="107" t="n"/>
      <c r="AP9744" s="107" t="n"/>
      <c r="AQ9744" s="107" t="n"/>
      <c r="AR9744" s="107" t="n"/>
      <c r="AS9744" s="107" t="n"/>
      <c r="AT9744" s="107" t="n"/>
      <c r="AU9744" s="107" t="n"/>
      <c r="AV9744" s="107" t="n"/>
      <c r="AW9744" s="107" t="n"/>
      <c r="AX9744" s="107" t="n"/>
      <c r="AY9744" s="107" t="n"/>
      <c r="AZ9744" s="107" t="n"/>
    </row>
    <row r="9745">
      <c r="AA9745" s="107" t="n"/>
      <c r="AB9745" s="107" t="n"/>
      <c r="AC9745" s="107" t="n"/>
      <c r="AD9745" s="107" t="n"/>
      <c r="AE9745" s="107" t="n"/>
      <c r="AF9745" s="107" t="n"/>
      <c r="AG9745" s="107" t="n"/>
      <c r="AH9745" s="107" t="n"/>
      <c r="AI9745" s="107" t="n"/>
      <c r="AJ9745" s="107" t="n"/>
      <c r="AK9745" s="107" t="n"/>
      <c r="AL9745" s="107" t="n"/>
      <c r="AM9745" s="107" t="n"/>
      <c r="AN9745" s="107" t="n"/>
      <c r="AO9745" s="107" t="n"/>
      <c r="AP9745" s="107" t="n"/>
      <c r="AQ9745" s="107" t="n"/>
      <c r="AR9745" s="107" t="n"/>
      <c r="AS9745" s="107" t="n"/>
      <c r="AT9745" s="107" t="n"/>
      <c r="AU9745" s="107" t="n"/>
      <c r="AV9745" s="107" t="n"/>
      <c r="AW9745" s="107" t="n"/>
      <c r="AX9745" s="107" t="n"/>
      <c r="AY9745" s="107" t="n"/>
      <c r="AZ9745" s="107" t="n"/>
    </row>
    <row r="9746">
      <c r="AA9746" s="107" t="n"/>
      <c r="AB9746" s="107" t="n"/>
      <c r="AC9746" s="107" t="n"/>
      <c r="AD9746" s="107" t="n"/>
      <c r="AE9746" s="107" t="n"/>
      <c r="AF9746" s="107" t="n"/>
      <c r="AG9746" s="107" t="n"/>
      <c r="AH9746" s="107" t="n"/>
      <c r="AI9746" s="107" t="n"/>
      <c r="AJ9746" s="107" t="n"/>
      <c r="AK9746" s="107" t="n"/>
      <c r="AL9746" s="107" t="n"/>
      <c r="AM9746" s="107" t="n"/>
      <c r="AN9746" s="107" t="n"/>
      <c r="AO9746" s="107" t="n"/>
      <c r="AP9746" s="107" t="n"/>
      <c r="AQ9746" s="107" t="n"/>
      <c r="AR9746" s="107" t="n"/>
      <c r="AS9746" s="107" t="n"/>
      <c r="AT9746" s="107" t="n"/>
      <c r="AU9746" s="107" t="n"/>
      <c r="AV9746" s="107" t="n"/>
      <c r="AW9746" s="107" t="n"/>
      <c r="AX9746" s="107" t="n"/>
      <c r="AY9746" s="107" t="n"/>
      <c r="AZ9746" s="107" t="n"/>
    </row>
    <row r="9747">
      <c r="AA9747" s="107" t="n"/>
      <c r="AB9747" s="107" t="n"/>
      <c r="AC9747" s="107" t="n"/>
      <c r="AD9747" s="107" t="n"/>
      <c r="AE9747" s="107" t="n"/>
      <c r="AF9747" s="107" t="n"/>
      <c r="AG9747" s="107" t="n"/>
      <c r="AH9747" s="107" t="n"/>
      <c r="AI9747" s="107" t="n"/>
      <c r="AJ9747" s="107" t="n"/>
      <c r="AK9747" s="107" t="n"/>
      <c r="AL9747" s="107" t="n"/>
      <c r="AM9747" s="107" t="n"/>
      <c r="AN9747" s="107" t="n"/>
      <c r="AO9747" s="107" t="n"/>
      <c r="AP9747" s="107" t="n"/>
      <c r="AQ9747" s="107" t="n"/>
      <c r="AR9747" s="107" t="n"/>
      <c r="AS9747" s="107" t="n"/>
      <c r="AT9747" s="107" t="n"/>
      <c r="AU9747" s="107" t="n"/>
      <c r="AV9747" s="107" t="n"/>
      <c r="AW9747" s="107" t="n"/>
      <c r="AX9747" s="107" t="n"/>
      <c r="AY9747" s="107" t="n"/>
      <c r="AZ9747" s="107" t="n"/>
    </row>
    <row r="9748">
      <c r="AA9748" s="107" t="n"/>
      <c r="AB9748" s="107" t="n"/>
      <c r="AC9748" s="107" t="n"/>
      <c r="AD9748" s="107" t="n"/>
      <c r="AE9748" s="107" t="n"/>
      <c r="AF9748" s="107" t="n"/>
      <c r="AG9748" s="107" t="n"/>
      <c r="AH9748" s="107" t="n"/>
      <c r="AI9748" s="107" t="n"/>
      <c r="AJ9748" s="107" t="n"/>
      <c r="AK9748" s="107" t="n"/>
      <c r="AL9748" s="107" t="n"/>
      <c r="AM9748" s="107" t="n"/>
      <c r="AN9748" s="107" t="n"/>
      <c r="AO9748" s="107" t="n"/>
      <c r="AP9748" s="107" t="n"/>
      <c r="AQ9748" s="107" t="n"/>
      <c r="AR9748" s="107" t="n"/>
      <c r="AS9748" s="107" t="n"/>
      <c r="AT9748" s="107" t="n"/>
      <c r="AU9748" s="107" t="n"/>
      <c r="AV9748" s="107" t="n"/>
      <c r="AW9748" s="107" t="n"/>
      <c r="AX9748" s="107" t="n"/>
      <c r="AY9748" s="107" t="n"/>
      <c r="AZ9748" s="107" t="n"/>
    </row>
    <row r="9749">
      <c r="AA9749" s="107" t="n"/>
      <c r="AB9749" s="107" t="n"/>
      <c r="AC9749" s="107" t="n"/>
      <c r="AD9749" s="107" t="n"/>
      <c r="AE9749" s="107" t="n"/>
      <c r="AF9749" s="107" t="n"/>
      <c r="AG9749" s="107" t="n"/>
      <c r="AH9749" s="107" t="n"/>
      <c r="AI9749" s="107" t="n"/>
      <c r="AJ9749" s="107" t="n"/>
      <c r="AK9749" s="107" t="n"/>
      <c r="AL9749" s="107" t="n"/>
      <c r="AM9749" s="107" t="n"/>
      <c r="AN9749" s="107" t="n"/>
      <c r="AO9749" s="107" t="n"/>
      <c r="AP9749" s="107" t="n"/>
      <c r="AQ9749" s="107" t="n"/>
      <c r="AR9749" s="107" t="n"/>
      <c r="AS9749" s="107" t="n"/>
      <c r="AT9749" s="107" t="n"/>
      <c r="AU9749" s="107" t="n"/>
      <c r="AV9749" s="107" t="n"/>
      <c r="AW9749" s="107" t="n"/>
      <c r="AX9749" s="107" t="n"/>
      <c r="AY9749" s="107" t="n"/>
      <c r="AZ9749" s="107" t="n"/>
    </row>
    <row r="9750">
      <c r="AA9750" s="107" t="n"/>
      <c r="AB9750" s="107" t="n"/>
      <c r="AC9750" s="107" t="n"/>
      <c r="AD9750" s="107" t="n"/>
      <c r="AE9750" s="107" t="n"/>
      <c r="AF9750" s="107" t="n"/>
      <c r="AG9750" s="107" t="n"/>
      <c r="AH9750" s="107" t="n"/>
      <c r="AI9750" s="107" t="n"/>
      <c r="AJ9750" s="107" t="n"/>
      <c r="AK9750" s="107" t="n"/>
      <c r="AL9750" s="107" t="n"/>
      <c r="AM9750" s="107" t="n"/>
      <c r="AN9750" s="107" t="n"/>
      <c r="AO9750" s="107" t="n"/>
      <c r="AP9750" s="107" t="n"/>
      <c r="AQ9750" s="107" t="n"/>
      <c r="AR9750" s="107" t="n"/>
      <c r="AS9750" s="107" t="n"/>
      <c r="AT9750" s="107" t="n"/>
      <c r="AU9750" s="107" t="n"/>
      <c r="AV9750" s="107" t="n"/>
      <c r="AW9750" s="107" t="n"/>
      <c r="AX9750" s="107" t="n"/>
      <c r="AY9750" s="107" t="n"/>
      <c r="AZ9750" s="107" t="n"/>
    </row>
    <row r="9751">
      <c r="AA9751" s="107" t="n"/>
      <c r="AB9751" s="107" t="n"/>
      <c r="AC9751" s="107" t="n"/>
      <c r="AD9751" s="107" t="n"/>
      <c r="AE9751" s="107" t="n"/>
      <c r="AF9751" s="107" t="n"/>
      <c r="AG9751" s="107" t="n"/>
      <c r="AH9751" s="107" t="n"/>
      <c r="AI9751" s="107" t="n"/>
      <c r="AJ9751" s="107" t="n"/>
      <c r="AK9751" s="107" t="n"/>
      <c r="AL9751" s="107" t="n"/>
      <c r="AM9751" s="107" t="n"/>
      <c r="AN9751" s="107" t="n"/>
      <c r="AO9751" s="107" t="n"/>
      <c r="AP9751" s="107" t="n"/>
      <c r="AQ9751" s="107" t="n"/>
      <c r="AR9751" s="107" t="n"/>
      <c r="AS9751" s="107" t="n"/>
      <c r="AT9751" s="107" t="n"/>
      <c r="AU9751" s="107" t="n"/>
      <c r="AV9751" s="107" t="n"/>
      <c r="AW9751" s="107" t="n"/>
      <c r="AX9751" s="107" t="n"/>
      <c r="AY9751" s="107" t="n"/>
      <c r="AZ9751" s="107" t="n"/>
    </row>
    <row r="9752">
      <c r="AA9752" s="107" t="n"/>
      <c r="AB9752" s="107" t="n"/>
      <c r="AC9752" s="107" t="n"/>
      <c r="AD9752" s="107" t="n"/>
      <c r="AE9752" s="107" t="n"/>
      <c r="AF9752" s="107" t="n"/>
      <c r="AG9752" s="107" t="n"/>
      <c r="AH9752" s="107" t="n"/>
      <c r="AI9752" s="107" t="n"/>
      <c r="AJ9752" s="107" t="n"/>
      <c r="AK9752" s="107" t="n"/>
      <c r="AL9752" s="107" t="n"/>
      <c r="AM9752" s="107" t="n"/>
      <c r="AN9752" s="107" t="n"/>
      <c r="AO9752" s="107" t="n"/>
      <c r="AP9752" s="107" t="n"/>
      <c r="AQ9752" s="107" t="n"/>
      <c r="AR9752" s="107" t="n"/>
      <c r="AS9752" s="107" t="n"/>
      <c r="AT9752" s="107" t="n"/>
      <c r="AU9752" s="107" t="n"/>
      <c r="AV9752" s="107" t="n"/>
      <c r="AW9752" s="107" t="n"/>
      <c r="AX9752" s="107" t="n"/>
      <c r="AY9752" s="107" t="n"/>
      <c r="AZ9752" s="107" t="n"/>
    </row>
    <row r="9753">
      <c r="AA9753" s="107" t="n"/>
      <c r="AB9753" s="107" t="n"/>
      <c r="AC9753" s="107" t="n"/>
      <c r="AD9753" s="107" t="n"/>
      <c r="AE9753" s="107" t="n"/>
      <c r="AF9753" s="107" t="n"/>
      <c r="AG9753" s="107" t="n"/>
      <c r="AH9753" s="107" t="n"/>
      <c r="AI9753" s="107" t="n"/>
      <c r="AJ9753" s="107" t="n"/>
      <c r="AK9753" s="107" t="n"/>
      <c r="AL9753" s="107" t="n"/>
      <c r="AM9753" s="107" t="n"/>
      <c r="AN9753" s="107" t="n"/>
      <c r="AO9753" s="107" t="n"/>
      <c r="AP9753" s="107" t="n"/>
      <c r="AQ9753" s="107" t="n"/>
      <c r="AR9753" s="107" t="n"/>
      <c r="AS9753" s="107" t="n"/>
      <c r="AT9753" s="107" t="n"/>
      <c r="AU9753" s="107" t="n"/>
      <c r="AV9753" s="107" t="n"/>
      <c r="AW9753" s="107" t="n"/>
      <c r="AX9753" s="107" t="n"/>
      <c r="AY9753" s="107" t="n"/>
      <c r="AZ9753" s="107" t="n"/>
    </row>
    <row r="9754">
      <c r="AA9754" s="107" t="n"/>
      <c r="AB9754" s="107" t="n"/>
      <c r="AC9754" s="107" t="n"/>
      <c r="AD9754" s="107" t="n"/>
      <c r="AE9754" s="107" t="n"/>
      <c r="AF9754" s="107" t="n"/>
      <c r="AG9754" s="107" t="n"/>
      <c r="AH9754" s="107" t="n"/>
      <c r="AI9754" s="107" t="n"/>
      <c r="AJ9754" s="107" t="n"/>
      <c r="AK9754" s="107" t="n"/>
      <c r="AL9754" s="107" t="n"/>
      <c r="AM9754" s="107" t="n"/>
      <c r="AN9754" s="107" t="n"/>
      <c r="AO9754" s="107" t="n"/>
      <c r="AP9754" s="107" t="n"/>
      <c r="AQ9754" s="107" t="n"/>
      <c r="AR9754" s="107" t="n"/>
      <c r="AS9754" s="107" t="n"/>
      <c r="AT9754" s="107" t="n"/>
      <c r="AU9754" s="107" t="n"/>
      <c r="AV9754" s="107" t="n"/>
      <c r="AW9754" s="107" t="n"/>
      <c r="AX9754" s="107" t="n"/>
      <c r="AY9754" s="107" t="n"/>
      <c r="AZ9754" s="107" t="n"/>
    </row>
    <row r="9755">
      <c r="AA9755" s="107" t="n"/>
      <c r="AB9755" s="107" t="n"/>
      <c r="AC9755" s="107" t="n"/>
      <c r="AD9755" s="107" t="n"/>
      <c r="AE9755" s="107" t="n"/>
      <c r="AF9755" s="107" t="n"/>
      <c r="AG9755" s="107" t="n"/>
      <c r="AH9755" s="107" t="n"/>
      <c r="AI9755" s="107" t="n"/>
      <c r="AJ9755" s="107" t="n"/>
      <c r="AK9755" s="107" t="n"/>
      <c r="AL9755" s="107" t="n"/>
      <c r="AM9755" s="107" t="n"/>
      <c r="AN9755" s="107" t="n"/>
      <c r="AO9755" s="107" t="n"/>
      <c r="AP9755" s="107" t="n"/>
      <c r="AQ9755" s="107" t="n"/>
      <c r="AR9755" s="107" t="n"/>
      <c r="AS9755" s="107" t="n"/>
      <c r="AT9755" s="107" t="n"/>
      <c r="AU9755" s="107" t="n"/>
      <c r="AV9755" s="107" t="n"/>
      <c r="AW9755" s="107" t="n"/>
      <c r="AX9755" s="107" t="n"/>
      <c r="AY9755" s="107" t="n"/>
      <c r="AZ9755" s="107" t="n"/>
    </row>
    <row r="9756">
      <c r="AA9756" s="107" t="n"/>
      <c r="AB9756" s="107" t="n"/>
      <c r="AC9756" s="107" t="n"/>
      <c r="AD9756" s="107" t="n"/>
      <c r="AE9756" s="107" t="n"/>
      <c r="AF9756" s="107" t="n"/>
      <c r="AG9756" s="107" t="n"/>
      <c r="AH9756" s="107" t="n"/>
      <c r="AI9756" s="107" t="n"/>
      <c r="AJ9756" s="107" t="n"/>
      <c r="AK9756" s="107" t="n"/>
      <c r="AL9756" s="107" t="n"/>
      <c r="AM9756" s="107" t="n"/>
      <c r="AN9756" s="107" t="n"/>
      <c r="AO9756" s="107" t="n"/>
      <c r="AP9756" s="107" t="n"/>
      <c r="AQ9756" s="107" t="n"/>
      <c r="AR9756" s="107" t="n"/>
      <c r="AS9756" s="107" t="n"/>
      <c r="AT9756" s="107" t="n"/>
      <c r="AU9756" s="107" t="n"/>
      <c r="AV9756" s="107" t="n"/>
      <c r="AW9756" s="107" t="n"/>
      <c r="AX9756" s="107" t="n"/>
      <c r="AY9756" s="107" t="n"/>
      <c r="AZ9756" s="107" t="n"/>
    </row>
    <row r="9757">
      <c r="AA9757" s="107" t="n"/>
      <c r="AB9757" s="107" t="n"/>
      <c r="AC9757" s="107" t="n"/>
      <c r="AD9757" s="107" t="n"/>
      <c r="AE9757" s="107" t="n"/>
      <c r="AF9757" s="107" t="n"/>
      <c r="AG9757" s="107" t="n"/>
      <c r="AH9757" s="107" t="n"/>
      <c r="AI9757" s="107" t="n"/>
      <c r="AJ9757" s="107" t="n"/>
      <c r="AK9757" s="107" t="n"/>
      <c r="AL9757" s="107" t="n"/>
      <c r="AM9757" s="107" t="n"/>
      <c r="AN9757" s="107" t="n"/>
      <c r="AO9757" s="107" t="n"/>
      <c r="AP9757" s="107" t="n"/>
      <c r="AQ9757" s="107" t="n"/>
      <c r="AR9757" s="107" t="n"/>
      <c r="AS9757" s="107" t="n"/>
      <c r="AT9757" s="107" t="n"/>
      <c r="AU9757" s="107" t="n"/>
      <c r="AV9757" s="107" t="n"/>
      <c r="AW9757" s="107" t="n"/>
      <c r="AX9757" s="107" t="n"/>
      <c r="AY9757" s="107" t="n"/>
      <c r="AZ9757" s="107" t="n"/>
    </row>
    <row r="9758">
      <c r="AA9758" s="107" t="n"/>
      <c r="AB9758" s="107" t="n"/>
      <c r="AC9758" s="107" t="n"/>
      <c r="AD9758" s="107" t="n"/>
      <c r="AE9758" s="107" t="n"/>
      <c r="AF9758" s="107" t="n"/>
      <c r="AG9758" s="107" t="n"/>
      <c r="AH9758" s="107" t="n"/>
      <c r="AI9758" s="107" t="n"/>
      <c r="AJ9758" s="107" t="n"/>
      <c r="AK9758" s="107" t="n"/>
      <c r="AL9758" s="107" t="n"/>
      <c r="AM9758" s="107" t="n"/>
      <c r="AN9758" s="107" t="n"/>
      <c r="AO9758" s="107" t="n"/>
      <c r="AP9758" s="107" t="n"/>
      <c r="AQ9758" s="107" t="n"/>
      <c r="AR9758" s="107" t="n"/>
      <c r="AS9758" s="107" t="n"/>
      <c r="AT9758" s="107" t="n"/>
      <c r="AU9758" s="107" t="n"/>
      <c r="AV9758" s="107" t="n"/>
      <c r="AW9758" s="107" t="n"/>
      <c r="AX9758" s="107" t="n"/>
      <c r="AY9758" s="107" t="n"/>
      <c r="AZ9758" s="107" t="n"/>
    </row>
    <row r="9759">
      <c r="AA9759" s="107" t="n"/>
      <c r="AB9759" s="107" t="n"/>
      <c r="AC9759" s="107" t="n"/>
      <c r="AD9759" s="107" t="n"/>
      <c r="AE9759" s="107" t="n"/>
      <c r="AF9759" s="107" t="n"/>
      <c r="AG9759" s="107" t="n"/>
      <c r="AH9759" s="107" t="n"/>
      <c r="AI9759" s="107" t="n"/>
      <c r="AJ9759" s="107" t="n"/>
      <c r="AK9759" s="107" t="n"/>
      <c r="AL9759" s="107" t="n"/>
      <c r="AM9759" s="107" t="n"/>
      <c r="AN9759" s="107" t="n"/>
      <c r="AO9759" s="107" t="n"/>
      <c r="AP9759" s="107" t="n"/>
      <c r="AQ9759" s="107" t="n"/>
      <c r="AR9759" s="107" t="n"/>
      <c r="AS9759" s="107" t="n"/>
      <c r="AT9759" s="107" t="n"/>
      <c r="AU9759" s="107" t="n"/>
      <c r="AV9759" s="107" t="n"/>
      <c r="AW9759" s="107" t="n"/>
      <c r="AX9759" s="107" t="n"/>
      <c r="AY9759" s="107" t="n"/>
      <c r="AZ9759" s="107" t="n"/>
    </row>
    <row r="9760">
      <c r="AA9760" s="107" t="n"/>
      <c r="AB9760" s="107" t="n"/>
      <c r="AC9760" s="107" t="n"/>
      <c r="AD9760" s="107" t="n"/>
      <c r="AE9760" s="107" t="n"/>
      <c r="AF9760" s="107" t="n"/>
      <c r="AG9760" s="107" t="n"/>
      <c r="AH9760" s="107" t="n"/>
      <c r="AI9760" s="107" t="n"/>
      <c r="AJ9760" s="107" t="n"/>
      <c r="AK9760" s="107" t="n"/>
      <c r="AL9760" s="107" t="n"/>
      <c r="AM9760" s="107" t="n"/>
      <c r="AN9760" s="107" t="n"/>
      <c r="AO9760" s="107" t="n"/>
      <c r="AP9760" s="107" t="n"/>
      <c r="AQ9760" s="107" t="n"/>
      <c r="AR9760" s="107" t="n"/>
      <c r="AS9760" s="107" t="n"/>
      <c r="AT9760" s="107" t="n"/>
      <c r="AU9760" s="107" t="n"/>
      <c r="AV9760" s="107" t="n"/>
      <c r="AW9760" s="107" t="n"/>
      <c r="AX9760" s="107" t="n"/>
      <c r="AY9760" s="107" t="n"/>
      <c r="AZ9760" s="107" t="n"/>
    </row>
    <row r="9761">
      <c r="AA9761" s="107" t="n"/>
      <c r="AB9761" s="107" t="n"/>
      <c r="AC9761" s="107" t="n"/>
      <c r="AD9761" s="107" t="n"/>
      <c r="AE9761" s="107" t="n"/>
      <c r="AF9761" s="107" t="n"/>
      <c r="AG9761" s="107" t="n"/>
      <c r="AH9761" s="107" t="n"/>
      <c r="AI9761" s="107" t="n"/>
      <c r="AJ9761" s="107" t="n"/>
      <c r="AK9761" s="107" t="n"/>
      <c r="AL9761" s="107" t="n"/>
      <c r="AM9761" s="107" t="n"/>
      <c r="AN9761" s="107" t="n"/>
      <c r="AO9761" s="107" t="n"/>
      <c r="AP9761" s="107" t="n"/>
      <c r="AQ9761" s="107" t="n"/>
      <c r="AR9761" s="107" t="n"/>
      <c r="AS9761" s="107" t="n"/>
      <c r="AT9761" s="107" t="n"/>
      <c r="AU9761" s="107" t="n"/>
      <c r="AV9761" s="107" t="n"/>
      <c r="AW9761" s="107" t="n"/>
      <c r="AX9761" s="107" t="n"/>
      <c r="AY9761" s="107" t="n"/>
      <c r="AZ9761" s="107" t="n"/>
    </row>
    <row r="9762">
      <c r="AA9762" s="107" t="n"/>
      <c r="AB9762" s="107" t="n"/>
      <c r="AC9762" s="107" t="n"/>
      <c r="AD9762" s="107" t="n"/>
      <c r="AE9762" s="107" t="n"/>
      <c r="AF9762" s="107" t="n"/>
      <c r="AG9762" s="107" t="n"/>
      <c r="AH9762" s="107" t="n"/>
      <c r="AI9762" s="107" t="n"/>
      <c r="AJ9762" s="107" t="n"/>
      <c r="AK9762" s="107" t="n"/>
      <c r="AL9762" s="107" t="n"/>
      <c r="AM9762" s="107" t="n"/>
      <c r="AN9762" s="107" t="n"/>
      <c r="AO9762" s="107" t="n"/>
      <c r="AP9762" s="107" t="n"/>
      <c r="AQ9762" s="107" t="n"/>
      <c r="AR9762" s="107" t="n"/>
      <c r="AS9762" s="107" t="n"/>
      <c r="AT9762" s="107" t="n"/>
      <c r="AU9762" s="107" t="n"/>
      <c r="AV9762" s="107" t="n"/>
      <c r="AW9762" s="107" t="n"/>
      <c r="AX9762" s="107" t="n"/>
      <c r="AY9762" s="107" t="n"/>
      <c r="AZ9762" s="107" t="n"/>
    </row>
    <row r="9763">
      <c r="AA9763" s="107" t="n"/>
      <c r="AB9763" s="107" t="n"/>
      <c r="AC9763" s="107" t="n"/>
      <c r="AD9763" s="107" t="n"/>
      <c r="AE9763" s="107" t="n"/>
      <c r="AF9763" s="107" t="n"/>
      <c r="AG9763" s="107" t="n"/>
      <c r="AH9763" s="107" t="n"/>
      <c r="AI9763" s="107" t="n"/>
      <c r="AJ9763" s="107" t="n"/>
      <c r="AK9763" s="107" t="n"/>
      <c r="AL9763" s="107" t="n"/>
      <c r="AM9763" s="107" t="n"/>
      <c r="AN9763" s="107" t="n"/>
      <c r="AO9763" s="107" t="n"/>
      <c r="AP9763" s="107" t="n"/>
      <c r="AQ9763" s="107" t="n"/>
      <c r="AR9763" s="107" t="n"/>
      <c r="AS9763" s="107" t="n"/>
      <c r="AT9763" s="107" t="n"/>
      <c r="AU9763" s="107" t="n"/>
      <c r="AV9763" s="107" t="n"/>
      <c r="AW9763" s="107" t="n"/>
      <c r="AX9763" s="107" t="n"/>
      <c r="AY9763" s="107" t="n"/>
      <c r="AZ9763" s="107" t="n"/>
    </row>
    <row r="9764">
      <c r="AA9764" s="107" t="n"/>
      <c r="AB9764" s="107" t="n"/>
      <c r="AC9764" s="107" t="n"/>
      <c r="AD9764" s="107" t="n"/>
      <c r="AE9764" s="107" t="n"/>
      <c r="AF9764" s="107" t="n"/>
      <c r="AG9764" s="107" t="n"/>
      <c r="AH9764" s="107" t="n"/>
      <c r="AI9764" s="107" t="n"/>
      <c r="AJ9764" s="107" t="n"/>
      <c r="AK9764" s="107" t="n"/>
      <c r="AL9764" s="107" t="n"/>
      <c r="AM9764" s="107" t="n"/>
      <c r="AN9764" s="107" t="n"/>
      <c r="AO9764" s="107" t="n"/>
      <c r="AP9764" s="107" t="n"/>
      <c r="AQ9764" s="107" t="n"/>
      <c r="AR9764" s="107" t="n"/>
      <c r="AS9764" s="107" t="n"/>
      <c r="AT9764" s="107" t="n"/>
      <c r="AU9764" s="107" t="n"/>
      <c r="AV9764" s="107" t="n"/>
      <c r="AW9764" s="107" t="n"/>
      <c r="AX9764" s="107" t="n"/>
      <c r="AY9764" s="107" t="n"/>
      <c r="AZ9764" s="107" t="n"/>
    </row>
    <row r="9765">
      <c r="AA9765" s="107" t="n"/>
      <c r="AB9765" s="107" t="n"/>
      <c r="AC9765" s="107" t="n"/>
      <c r="AD9765" s="107" t="n"/>
      <c r="AE9765" s="107" t="n"/>
      <c r="AF9765" s="107" t="n"/>
      <c r="AG9765" s="107" t="n"/>
      <c r="AH9765" s="107" t="n"/>
      <c r="AI9765" s="107" t="n"/>
      <c r="AJ9765" s="107" t="n"/>
      <c r="AK9765" s="107" t="n"/>
      <c r="AL9765" s="107" t="n"/>
      <c r="AM9765" s="107" t="n"/>
      <c r="AN9765" s="107" t="n"/>
      <c r="AO9765" s="107" t="n"/>
      <c r="AP9765" s="107" t="n"/>
      <c r="AQ9765" s="107" t="n"/>
      <c r="AR9765" s="107" t="n"/>
      <c r="AS9765" s="107" t="n"/>
      <c r="AT9765" s="107" t="n"/>
      <c r="AU9765" s="107" t="n"/>
      <c r="AV9765" s="107" t="n"/>
      <c r="AW9765" s="107" t="n"/>
      <c r="AX9765" s="107" t="n"/>
      <c r="AY9765" s="107" t="n"/>
      <c r="AZ9765" s="107" t="n"/>
    </row>
    <row r="9766">
      <c r="AA9766" s="107" t="n"/>
      <c r="AB9766" s="107" t="n"/>
      <c r="AC9766" s="107" t="n"/>
      <c r="AD9766" s="107" t="n"/>
      <c r="AE9766" s="107" t="n"/>
      <c r="AF9766" s="107" t="n"/>
      <c r="AG9766" s="107" t="n"/>
      <c r="AH9766" s="107" t="n"/>
      <c r="AI9766" s="107" t="n"/>
      <c r="AJ9766" s="107" t="n"/>
      <c r="AK9766" s="107" t="n"/>
      <c r="AL9766" s="107" t="n"/>
      <c r="AM9766" s="107" t="n"/>
      <c r="AN9766" s="107" t="n"/>
      <c r="AO9766" s="107" t="n"/>
      <c r="AP9766" s="107" t="n"/>
      <c r="AQ9766" s="107" t="n"/>
      <c r="AR9766" s="107" t="n"/>
      <c r="AS9766" s="107" t="n"/>
      <c r="AT9766" s="107" t="n"/>
      <c r="AU9766" s="107" t="n"/>
      <c r="AV9766" s="107" t="n"/>
      <c r="AW9766" s="107" t="n"/>
      <c r="AX9766" s="107" t="n"/>
      <c r="AY9766" s="107" t="n"/>
      <c r="AZ9766" s="107" t="n"/>
    </row>
    <row r="9767">
      <c r="AA9767" s="107" t="n"/>
      <c r="AB9767" s="107" t="n"/>
      <c r="AC9767" s="107" t="n"/>
      <c r="AD9767" s="107" t="n"/>
      <c r="AE9767" s="107" t="n"/>
      <c r="AF9767" s="107" t="n"/>
      <c r="AG9767" s="107" t="n"/>
      <c r="AH9767" s="107" t="n"/>
      <c r="AI9767" s="107" t="n"/>
      <c r="AJ9767" s="107" t="n"/>
      <c r="AK9767" s="107" t="n"/>
      <c r="AL9767" s="107" t="n"/>
      <c r="AM9767" s="107" t="n"/>
      <c r="AN9767" s="107" t="n"/>
      <c r="AO9767" s="107" t="n"/>
      <c r="AP9767" s="107" t="n"/>
      <c r="AQ9767" s="107" t="n"/>
      <c r="AR9767" s="107" t="n"/>
      <c r="AS9767" s="107" t="n"/>
      <c r="AT9767" s="107" t="n"/>
      <c r="AU9767" s="107" t="n"/>
      <c r="AV9767" s="107" t="n"/>
      <c r="AW9767" s="107" t="n"/>
      <c r="AX9767" s="107" t="n"/>
      <c r="AY9767" s="107" t="n"/>
      <c r="AZ9767" s="107" t="n"/>
    </row>
    <row r="9768">
      <c r="AA9768" s="107" t="n"/>
      <c r="AB9768" s="107" t="n"/>
      <c r="AC9768" s="107" t="n"/>
      <c r="AD9768" s="107" t="n"/>
      <c r="AE9768" s="107" t="n"/>
      <c r="AF9768" s="107" t="n"/>
      <c r="AG9768" s="107" t="n"/>
      <c r="AH9768" s="107" t="n"/>
      <c r="AI9768" s="107" t="n"/>
      <c r="AJ9768" s="107" t="n"/>
      <c r="AK9768" s="107" t="n"/>
      <c r="AL9768" s="107" t="n"/>
      <c r="AM9768" s="107" t="n"/>
      <c r="AN9768" s="107" t="n"/>
      <c r="AO9768" s="107" t="n"/>
      <c r="AP9768" s="107" t="n"/>
      <c r="AQ9768" s="107" t="n"/>
      <c r="AR9768" s="107" t="n"/>
      <c r="AS9768" s="107" t="n"/>
      <c r="AT9768" s="107" t="n"/>
      <c r="AU9768" s="107" t="n"/>
      <c r="AV9768" s="107" t="n"/>
      <c r="AW9768" s="107" t="n"/>
      <c r="AX9768" s="107" t="n"/>
      <c r="AY9768" s="107" t="n"/>
      <c r="AZ9768" s="107" t="n"/>
    </row>
    <row r="9769">
      <c r="AA9769" s="107" t="n"/>
      <c r="AB9769" s="107" t="n"/>
      <c r="AC9769" s="107" t="n"/>
      <c r="AD9769" s="107" t="n"/>
      <c r="AE9769" s="107" t="n"/>
      <c r="AF9769" s="107" t="n"/>
      <c r="AG9769" s="107" t="n"/>
      <c r="AH9769" s="107" t="n"/>
      <c r="AI9769" s="107" t="n"/>
      <c r="AJ9769" s="107" t="n"/>
      <c r="AK9769" s="107" t="n"/>
      <c r="AL9769" s="107" t="n"/>
      <c r="AM9769" s="107" t="n"/>
      <c r="AN9769" s="107" t="n"/>
      <c r="AO9769" s="107" t="n"/>
      <c r="AP9769" s="107" t="n"/>
      <c r="AQ9769" s="107" t="n"/>
      <c r="AR9769" s="107" t="n"/>
      <c r="AS9769" s="107" t="n"/>
      <c r="AT9769" s="107" t="n"/>
      <c r="AU9769" s="107" t="n"/>
      <c r="AV9769" s="107" t="n"/>
      <c r="AW9769" s="107" t="n"/>
      <c r="AX9769" s="107" t="n"/>
      <c r="AY9769" s="107" t="n"/>
      <c r="AZ9769" s="107" t="n"/>
    </row>
    <row r="9770">
      <c r="AA9770" s="107" t="n"/>
      <c r="AB9770" s="107" t="n"/>
      <c r="AC9770" s="107" t="n"/>
      <c r="AD9770" s="107" t="n"/>
      <c r="AE9770" s="107" t="n"/>
      <c r="AF9770" s="107" t="n"/>
      <c r="AG9770" s="107" t="n"/>
      <c r="AH9770" s="107" t="n"/>
      <c r="AI9770" s="107" t="n"/>
      <c r="AJ9770" s="107" t="n"/>
      <c r="AK9770" s="107" t="n"/>
      <c r="AL9770" s="107" t="n"/>
      <c r="AM9770" s="107" t="n"/>
      <c r="AN9770" s="107" t="n"/>
      <c r="AO9770" s="107" t="n"/>
      <c r="AP9770" s="107" t="n"/>
      <c r="AQ9770" s="107" t="n"/>
      <c r="AR9770" s="107" t="n"/>
      <c r="AS9770" s="107" t="n"/>
      <c r="AT9770" s="107" t="n"/>
      <c r="AU9770" s="107" t="n"/>
      <c r="AV9770" s="107" t="n"/>
      <c r="AW9770" s="107" t="n"/>
      <c r="AX9770" s="107" t="n"/>
      <c r="AY9770" s="107" t="n"/>
      <c r="AZ9770" s="107" t="n"/>
    </row>
    <row r="9771">
      <c r="AA9771" s="107" t="n"/>
      <c r="AB9771" s="107" t="n"/>
      <c r="AC9771" s="107" t="n"/>
      <c r="AD9771" s="107" t="n"/>
      <c r="AE9771" s="107" t="n"/>
      <c r="AF9771" s="107" t="n"/>
      <c r="AG9771" s="107" t="n"/>
      <c r="AH9771" s="107" t="n"/>
      <c r="AI9771" s="107" t="n"/>
      <c r="AJ9771" s="107" t="n"/>
      <c r="AK9771" s="107" t="n"/>
      <c r="AL9771" s="107" t="n"/>
      <c r="AM9771" s="107" t="n"/>
      <c r="AN9771" s="107" t="n"/>
      <c r="AO9771" s="107" t="n"/>
      <c r="AP9771" s="107" t="n"/>
      <c r="AQ9771" s="107" t="n"/>
      <c r="AR9771" s="107" t="n"/>
      <c r="AS9771" s="107" t="n"/>
      <c r="AT9771" s="107" t="n"/>
      <c r="AU9771" s="107" t="n"/>
      <c r="AV9771" s="107" t="n"/>
      <c r="AW9771" s="107" t="n"/>
      <c r="AX9771" s="107" t="n"/>
      <c r="AY9771" s="107" t="n"/>
      <c r="AZ9771" s="107" t="n"/>
    </row>
    <row r="9772">
      <c r="AA9772" s="107" t="n"/>
      <c r="AB9772" s="107" t="n"/>
      <c r="AC9772" s="107" t="n"/>
      <c r="AD9772" s="107" t="n"/>
      <c r="AE9772" s="107" t="n"/>
      <c r="AF9772" s="107" t="n"/>
      <c r="AG9772" s="107" t="n"/>
      <c r="AH9772" s="107" t="n"/>
      <c r="AI9772" s="107" t="n"/>
      <c r="AJ9772" s="107" t="n"/>
      <c r="AK9772" s="107" t="n"/>
      <c r="AL9772" s="107" t="n"/>
      <c r="AM9772" s="107" t="n"/>
      <c r="AN9772" s="107" t="n"/>
      <c r="AO9772" s="107" t="n"/>
      <c r="AP9772" s="107" t="n"/>
      <c r="AQ9772" s="107" t="n"/>
      <c r="AR9772" s="107" t="n"/>
      <c r="AS9772" s="107" t="n"/>
      <c r="AT9772" s="107" t="n"/>
      <c r="AU9772" s="107" t="n"/>
      <c r="AV9772" s="107" t="n"/>
      <c r="AW9772" s="107" t="n"/>
      <c r="AX9772" s="107" t="n"/>
      <c r="AY9772" s="107" t="n"/>
      <c r="AZ9772" s="107" t="n"/>
    </row>
    <row r="9773">
      <c r="AA9773" s="107" t="n"/>
      <c r="AB9773" s="107" t="n"/>
      <c r="AC9773" s="107" t="n"/>
      <c r="AD9773" s="107" t="n"/>
      <c r="AE9773" s="107" t="n"/>
      <c r="AF9773" s="107" t="n"/>
      <c r="AG9773" s="107" t="n"/>
      <c r="AH9773" s="107" t="n"/>
      <c r="AI9773" s="107" t="n"/>
      <c r="AJ9773" s="107" t="n"/>
      <c r="AK9773" s="107" t="n"/>
      <c r="AL9773" s="107" t="n"/>
      <c r="AM9773" s="107" t="n"/>
      <c r="AN9773" s="107" t="n"/>
      <c r="AO9773" s="107" t="n"/>
      <c r="AP9773" s="107" t="n"/>
      <c r="AQ9773" s="107" t="n"/>
      <c r="AR9773" s="107" t="n"/>
      <c r="AS9773" s="107" t="n"/>
      <c r="AT9773" s="107" t="n"/>
      <c r="AU9773" s="107" t="n"/>
      <c r="AV9773" s="107" t="n"/>
      <c r="AW9773" s="107" t="n"/>
      <c r="AX9773" s="107" t="n"/>
      <c r="AY9773" s="107" t="n"/>
      <c r="AZ9773" s="107" t="n"/>
    </row>
    <row r="9774">
      <c r="AA9774" s="107" t="n"/>
      <c r="AB9774" s="107" t="n"/>
      <c r="AC9774" s="107" t="n"/>
      <c r="AD9774" s="107" t="n"/>
      <c r="AE9774" s="107" t="n"/>
      <c r="AF9774" s="107" t="n"/>
      <c r="AG9774" s="107" t="n"/>
      <c r="AH9774" s="107" t="n"/>
      <c r="AI9774" s="107" t="n"/>
      <c r="AJ9774" s="107" t="n"/>
      <c r="AK9774" s="107" t="n"/>
      <c r="AL9774" s="107" t="n"/>
      <c r="AM9774" s="107" t="n"/>
      <c r="AN9774" s="107" t="n"/>
      <c r="AO9774" s="107" t="n"/>
      <c r="AP9774" s="107" t="n"/>
      <c r="AQ9774" s="107" t="n"/>
      <c r="AR9774" s="107" t="n"/>
      <c r="AS9774" s="107" t="n"/>
      <c r="AT9774" s="107" t="n"/>
      <c r="AU9774" s="107" t="n"/>
      <c r="AV9774" s="107" t="n"/>
      <c r="AW9774" s="107" t="n"/>
      <c r="AX9774" s="107" t="n"/>
      <c r="AY9774" s="107" t="n"/>
      <c r="AZ9774" s="107" t="n"/>
    </row>
    <row r="9775">
      <c r="AA9775" s="107" t="n"/>
      <c r="AB9775" s="107" t="n"/>
      <c r="AC9775" s="107" t="n"/>
      <c r="AD9775" s="107" t="n"/>
      <c r="AE9775" s="107" t="n"/>
      <c r="AF9775" s="107" t="n"/>
      <c r="AG9775" s="107" t="n"/>
      <c r="AH9775" s="107" t="n"/>
      <c r="AI9775" s="107" t="n"/>
      <c r="AJ9775" s="107" t="n"/>
      <c r="AK9775" s="107" t="n"/>
      <c r="AL9775" s="107" t="n"/>
      <c r="AM9775" s="107" t="n"/>
      <c r="AN9775" s="107" t="n"/>
      <c r="AO9775" s="107" t="n"/>
      <c r="AP9775" s="107" t="n"/>
      <c r="AQ9775" s="107" t="n"/>
      <c r="AR9775" s="107" t="n"/>
      <c r="AS9775" s="107" t="n"/>
      <c r="AT9775" s="107" t="n"/>
      <c r="AU9775" s="107" t="n"/>
      <c r="AV9775" s="107" t="n"/>
      <c r="AW9775" s="107" t="n"/>
      <c r="AX9775" s="107" t="n"/>
      <c r="AY9775" s="107" t="n"/>
      <c r="AZ9775" s="107" t="n"/>
    </row>
    <row r="9776">
      <c r="AA9776" s="107" t="n"/>
      <c r="AB9776" s="107" t="n"/>
      <c r="AC9776" s="107" t="n"/>
      <c r="AD9776" s="107" t="n"/>
      <c r="AE9776" s="107" t="n"/>
      <c r="AF9776" s="107" t="n"/>
      <c r="AG9776" s="107" t="n"/>
      <c r="AH9776" s="107" t="n"/>
      <c r="AI9776" s="107" t="n"/>
      <c r="AJ9776" s="107" t="n"/>
      <c r="AK9776" s="107" t="n"/>
      <c r="AL9776" s="107" t="n"/>
      <c r="AM9776" s="107" t="n"/>
      <c r="AN9776" s="107" t="n"/>
      <c r="AO9776" s="107" t="n"/>
      <c r="AP9776" s="107" t="n"/>
      <c r="AQ9776" s="107" t="n"/>
      <c r="AR9776" s="107" t="n"/>
      <c r="AS9776" s="107" t="n"/>
      <c r="AT9776" s="107" t="n"/>
      <c r="AU9776" s="107" t="n"/>
      <c r="AV9776" s="107" t="n"/>
      <c r="AW9776" s="107" t="n"/>
      <c r="AX9776" s="107" t="n"/>
      <c r="AY9776" s="107" t="n"/>
      <c r="AZ9776" s="107" t="n"/>
    </row>
    <row r="9777">
      <c r="AA9777" s="107" t="n"/>
      <c r="AB9777" s="107" t="n"/>
      <c r="AC9777" s="107" t="n"/>
      <c r="AD9777" s="107" t="n"/>
      <c r="AE9777" s="107" t="n"/>
      <c r="AF9777" s="107" t="n"/>
      <c r="AG9777" s="107" t="n"/>
      <c r="AH9777" s="107" t="n"/>
      <c r="AI9777" s="107" t="n"/>
      <c r="AJ9777" s="107" t="n"/>
      <c r="AK9777" s="107" t="n"/>
      <c r="AL9777" s="107" t="n"/>
      <c r="AM9777" s="107" t="n"/>
      <c r="AN9777" s="107" t="n"/>
      <c r="AO9777" s="107" t="n"/>
      <c r="AP9777" s="107" t="n"/>
      <c r="AQ9777" s="107" t="n"/>
      <c r="AR9777" s="107" t="n"/>
      <c r="AS9777" s="107" t="n"/>
      <c r="AT9777" s="107" t="n"/>
      <c r="AU9777" s="107" t="n"/>
      <c r="AV9777" s="107" t="n"/>
      <c r="AW9777" s="107" t="n"/>
      <c r="AX9777" s="107" t="n"/>
      <c r="AY9777" s="107" t="n"/>
      <c r="AZ9777" s="107" t="n"/>
    </row>
    <row r="9778">
      <c r="AA9778" s="107" t="n"/>
      <c r="AB9778" s="107" t="n"/>
      <c r="AC9778" s="107" t="n"/>
      <c r="AD9778" s="107" t="n"/>
      <c r="AE9778" s="107" t="n"/>
      <c r="AF9778" s="107" t="n"/>
      <c r="AG9778" s="107" t="n"/>
      <c r="AH9778" s="107" t="n"/>
      <c r="AI9778" s="107" t="n"/>
      <c r="AJ9778" s="107" t="n"/>
      <c r="AK9778" s="107" t="n"/>
      <c r="AL9778" s="107" t="n"/>
      <c r="AM9778" s="107" t="n"/>
      <c r="AN9778" s="107" t="n"/>
      <c r="AO9778" s="107" t="n"/>
      <c r="AP9778" s="107" t="n"/>
      <c r="AQ9778" s="107" t="n"/>
      <c r="AR9778" s="107" t="n"/>
      <c r="AS9778" s="107" t="n"/>
      <c r="AT9778" s="107" t="n"/>
      <c r="AU9778" s="107" t="n"/>
      <c r="AV9778" s="107" t="n"/>
      <c r="AW9778" s="107" t="n"/>
      <c r="AX9778" s="107" t="n"/>
      <c r="AY9778" s="107" t="n"/>
      <c r="AZ9778" s="107" t="n"/>
    </row>
    <row r="9779">
      <c r="AA9779" s="107" t="n"/>
      <c r="AB9779" s="107" t="n"/>
      <c r="AC9779" s="107" t="n"/>
      <c r="AD9779" s="107" t="n"/>
      <c r="AE9779" s="107" t="n"/>
      <c r="AF9779" s="107" t="n"/>
      <c r="AG9779" s="107" t="n"/>
      <c r="AH9779" s="107" t="n"/>
      <c r="AI9779" s="107" t="n"/>
      <c r="AJ9779" s="107" t="n"/>
      <c r="AK9779" s="107" t="n"/>
      <c r="AL9779" s="107" t="n"/>
      <c r="AM9779" s="107" t="n"/>
      <c r="AN9779" s="107" t="n"/>
      <c r="AO9779" s="107" t="n"/>
      <c r="AP9779" s="107" t="n"/>
      <c r="AQ9779" s="107" t="n"/>
      <c r="AR9779" s="107" t="n"/>
      <c r="AS9779" s="107" t="n"/>
      <c r="AT9779" s="107" t="n"/>
      <c r="AU9779" s="107" t="n"/>
      <c r="AV9779" s="107" t="n"/>
      <c r="AW9779" s="107" t="n"/>
      <c r="AX9779" s="107" t="n"/>
      <c r="AY9779" s="107" t="n"/>
      <c r="AZ9779" s="107" t="n"/>
    </row>
    <row r="9780">
      <c r="AA9780" s="107" t="n"/>
      <c r="AB9780" s="107" t="n"/>
      <c r="AC9780" s="107" t="n"/>
      <c r="AD9780" s="107" t="n"/>
      <c r="AE9780" s="107" t="n"/>
      <c r="AF9780" s="107" t="n"/>
      <c r="AG9780" s="107" t="n"/>
      <c r="AH9780" s="107" t="n"/>
      <c r="AI9780" s="107" t="n"/>
      <c r="AJ9780" s="107" t="n"/>
      <c r="AK9780" s="107" t="n"/>
      <c r="AL9780" s="107" t="n"/>
      <c r="AM9780" s="107" t="n"/>
      <c r="AN9780" s="107" t="n"/>
      <c r="AO9780" s="107" t="n"/>
      <c r="AP9780" s="107" t="n"/>
      <c r="AQ9780" s="107" t="n"/>
      <c r="AR9780" s="107" t="n"/>
      <c r="AS9780" s="107" t="n"/>
      <c r="AT9780" s="107" t="n"/>
      <c r="AU9780" s="107" t="n"/>
      <c r="AV9780" s="107" t="n"/>
      <c r="AW9780" s="107" t="n"/>
      <c r="AX9780" s="107" t="n"/>
      <c r="AY9780" s="107" t="n"/>
      <c r="AZ9780" s="107" t="n"/>
    </row>
    <row r="9781">
      <c r="AA9781" s="107" t="n"/>
      <c r="AB9781" s="107" t="n"/>
      <c r="AC9781" s="107" t="n"/>
      <c r="AD9781" s="107" t="n"/>
      <c r="AE9781" s="107" t="n"/>
      <c r="AF9781" s="107" t="n"/>
      <c r="AG9781" s="107" t="n"/>
      <c r="AH9781" s="107" t="n"/>
      <c r="AI9781" s="107" t="n"/>
      <c r="AJ9781" s="107" t="n"/>
      <c r="AK9781" s="107" t="n"/>
      <c r="AL9781" s="107" t="n"/>
      <c r="AM9781" s="107" t="n"/>
      <c r="AN9781" s="107" t="n"/>
      <c r="AO9781" s="107" t="n"/>
      <c r="AP9781" s="107" t="n"/>
      <c r="AQ9781" s="107" t="n"/>
      <c r="AR9781" s="107" t="n"/>
      <c r="AS9781" s="107" t="n"/>
      <c r="AT9781" s="107" t="n"/>
      <c r="AU9781" s="107" t="n"/>
      <c r="AV9781" s="107" t="n"/>
      <c r="AW9781" s="107" t="n"/>
      <c r="AX9781" s="107" t="n"/>
      <c r="AY9781" s="107" t="n"/>
      <c r="AZ9781" s="107" t="n"/>
    </row>
    <row r="9782">
      <c r="AA9782" s="107" t="n"/>
      <c r="AB9782" s="107" t="n"/>
      <c r="AC9782" s="107" t="n"/>
      <c r="AD9782" s="107" t="n"/>
      <c r="AE9782" s="107" t="n"/>
      <c r="AF9782" s="107" t="n"/>
      <c r="AG9782" s="107" t="n"/>
      <c r="AH9782" s="107" t="n"/>
      <c r="AI9782" s="107" t="n"/>
      <c r="AJ9782" s="107" t="n"/>
      <c r="AK9782" s="107" t="n"/>
      <c r="AL9782" s="107" t="n"/>
      <c r="AM9782" s="107" t="n"/>
      <c r="AN9782" s="107" t="n"/>
      <c r="AO9782" s="107" t="n"/>
      <c r="AP9782" s="107" t="n"/>
      <c r="AQ9782" s="107" t="n"/>
      <c r="AR9782" s="107" t="n"/>
      <c r="AS9782" s="107" t="n"/>
      <c r="AT9782" s="107" t="n"/>
      <c r="AU9782" s="107" t="n"/>
      <c r="AV9782" s="107" t="n"/>
      <c r="AW9782" s="107" t="n"/>
      <c r="AX9782" s="107" t="n"/>
      <c r="AY9782" s="107" t="n"/>
      <c r="AZ9782" s="107" t="n"/>
    </row>
    <row r="9783">
      <c r="AA9783" s="107" t="n"/>
      <c r="AB9783" s="107" t="n"/>
      <c r="AC9783" s="107" t="n"/>
      <c r="AD9783" s="107" t="n"/>
      <c r="AE9783" s="107" t="n"/>
      <c r="AF9783" s="107" t="n"/>
      <c r="AG9783" s="107" t="n"/>
      <c r="AH9783" s="107" t="n"/>
      <c r="AI9783" s="107" t="n"/>
      <c r="AJ9783" s="107" t="n"/>
      <c r="AK9783" s="107" t="n"/>
      <c r="AL9783" s="107" t="n"/>
      <c r="AM9783" s="107" t="n"/>
      <c r="AN9783" s="107" t="n"/>
      <c r="AO9783" s="107" t="n"/>
      <c r="AP9783" s="107" t="n"/>
      <c r="AQ9783" s="107" t="n"/>
      <c r="AR9783" s="107" t="n"/>
      <c r="AS9783" s="107" t="n"/>
      <c r="AT9783" s="107" t="n"/>
      <c r="AU9783" s="107" t="n"/>
      <c r="AV9783" s="107" t="n"/>
      <c r="AW9783" s="107" t="n"/>
      <c r="AX9783" s="107" t="n"/>
      <c r="AY9783" s="107" t="n"/>
      <c r="AZ9783" s="107" t="n"/>
    </row>
    <row r="9784">
      <c r="AA9784" s="107" t="n"/>
      <c r="AB9784" s="107" t="n"/>
      <c r="AC9784" s="107" t="n"/>
      <c r="AD9784" s="107" t="n"/>
      <c r="AE9784" s="107" t="n"/>
      <c r="AF9784" s="107" t="n"/>
      <c r="AG9784" s="107" t="n"/>
      <c r="AH9784" s="107" t="n"/>
      <c r="AI9784" s="107" t="n"/>
      <c r="AJ9784" s="107" t="n"/>
      <c r="AK9784" s="107" t="n"/>
      <c r="AL9784" s="107" t="n"/>
      <c r="AM9784" s="107" t="n"/>
      <c r="AN9784" s="107" t="n"/>
      <c r="AO9784" s="107" t="n"/>
      <c r="AP9784" s="107" t="n"/>
      <c r="AQ9784" s="107" t="n"/>
      <c r="AR9784" s="107" t="n"/>
      <c r="AS9784" s="107" t="n"/>
      <c r="AT9784" s="107" t="n"/>
      <c r="AU9784" s="107" t="n"/>
      <c r="AV9784" s="107" t="n"/>
      <c r="AW9784" s="107" t="n"/>
      <c r="AX9784" s="107" t="n"/>
      <c r="AY9784" s="107" t="n"/>
      <c r="AZ9784" s="107" t="n"/>
    </row>
    <row r="9785">
      <c r="AA9785" s="107" t="n"/>
      <c r="AB9785" s="107" t="n"/>
      <c r="AC9785" s="107" t="n"/>
      <c r="AD9785" s="107" t="n"/>
      <c r="AE9785" s="107" t="n"/>
      <c r="AF9785" s="107" t="n"/>
      <c r="AG9785" s="107" t="n"/>
      <c r="AH9785" s="107" t="n"/>
      <c r="AI9785" s="107" t="n"/>
      <c r="AJ9785" s="107" t="n"/>
      <c r="AK9785" s="107" t="n"/>
      <c r="AL9785" s="107" t="n"/>
      <c r="AM9785" s="107" t="n"/>
      <c r="AN9785" s="107" t="n"/>
      <c r="AO9785" s="107" t="n"/>
      <c r="AP9785" s="107" t="n"/>
      <c r="AQ9785" s="107" t="n"/>
      <c r="AR9785" s="107" t="n"/>
      <c r="AS9785" s="107" t="n"/>
      <c r="AT9785" s="107" t="n"/>
      <c r="AU9785" s="107" t="n"/>
      <c r="AV9785" s="107" t="n"/>
      <c r="AW9785" s="107" t="n"/>
      <c r="AX9785" s="107" t="n"/>
      <c r="AY9785" s="107" t="n"/>
      <c r="AZ9785" s="107" t="n"/>
    </row>
    <row r="9786">
      <c r="AA9786" s="107" t="n"/>
      <c r="AB9786" s="107" t="n"/>
      <c r="AC9786" s="107" t="n"/>
      <c r="AD9786" s="107" t="n"/>
      <c r="AE9786" s="107" t="n"/>
      <c r="AF9786" s="107" t="n"/>
      <c r="AG9786" s="107" t="n"/>
      <c r="AH9786" s="107" t="n"/>
      <c r="AI9786" s="107" t="n"/>
      <c r="AJ9786" s="107" t="n"/>
      <c r="AK9786" s="107" t="n"/>
      <c r="AL9786" s="107" t="n"/>
      <c r="AM9786" s="107" t="n"/>
      <c r="AN9786" s="107" t="n"/>
      <c r="AO9786" s="107" t="n"/>
      <c r="AP9786" s="107" t="n"/>
      <c r="AQ9786" s="107" t="n"/>
      <c r="AR9786" s="107" t="n"/>
      <c r="AS9786" s="107" t="n"/>
      <c r="AT9786" s="107" t="n"/>
      <c r="AU9786" s="107" t="n"/>
      <c r="AV9786" s="107" t="n"/>
      <c r="AW9786" s="107" t="n"/>
      <c r="AX9786" s="107" t="n"/>
      <c r="AY9786" s="107" t="n"/>
      <c r="AZ9786" s="107" t="n"/>
    </row>
    <row r="9787">
      <c r="AA9787" s="107" t="n"/>
      <c r="AB9787" s="107" t="n"/>
      <c r="AC9787" s="107" t="n"/>
      <c r="AD9787" s="107" t="n"/>
      <c r="AE9787" s="107" t="n"/>
      <c r="AF9787" s="107" t="n"/>
      <c r="AG9787" s="107" t="n"/>
      <c r="AH9787" s="107" t="n"/>
      <c r="AI9787" s="107" t="n"/>
      <c r="AJ9787" s="107" t="n"/>
      <c r="AK9787" s="107" t="n"/>
      <c r="AL9787" s="107" t="n"/>
      <c r="AM9787" s="107" t="n"/>
      <c r="AN9787" s="107" t="n"/>
      <c r="AO9787" s="107" t="n"/>
      <c r="AP9787" s="107" t="n"/>
      <c r="AQ9787" s="107" t="n"/>
      <c r="AR9787" s="107" t="n"/>
      <c r="AS9787" s="107" t="n"/>
      <c r="AT9787" s="107" t="n"/>
      <c r="AU9787" s="107" t="n"/>
      <c r="AV9787" s="107" t="n"/>
      <c r="AW9787" s="107" t="n"/>
      <c r="AX9787" s="107" t="n"/>
      <c r="AY9787" s="107" t="n"/>
      <c r="AZ9787" s="107" t="n"/>
    </row>
    <row r="9788">
      <c r="AA9788" s="107" t="n"/>
      <c r="AB9788" s="107" t="n"/>
      <c r="AC9788" s="107" t="n"/>
      <c r="AD9788" s="107" t="n"/>
      <c r="AE9788" s="107" t="n"/>
      <c r="AF9788" s="107" t="n"/>
      <c r="AG9788" s="107" t="n"/>
      <c r="AH9788" s="107" t="n"/>
      <c r="AI9788" s="107" t="n"/>
      <c r="AJ9788" s="107" t="n"/>
      <c r="AK9788" s="107" t="n"/>
      <c r="AL9788" s="107" t="n"/>
      <c r="AM9788" s="107" t="n"/>
      <c r="AN9788" s="107" t="n"/>
      <c r="AO9788" s="107" t="n"/>
      <c r="AP9788" s="107" t="n"/>
      <c r="AQ9788" s="107" t="n"/>
      <c r="AR9788" s="107" t="n"/>
      <c r="AS9788" s="107" t="n"/>
      <c r="AT9788" s="107" t="n"/>
      <c r="AU9788" s="107" t="n"/>
      <c r="AV9788" s="107" t="n"/>
      <c r="AW9788" s="107" t="n"/>
      <c r="AX9788" s="107" t="n"/>
      <c r="AY9788" s="107" t="n"/>
      <c r="AZ9788" s="107" t="n"/>
    </row>
    <row r="9789">
      <c r="AA9789" s="107" t="n"/>
      <c r="AB9789" s="107" t="n"/>
      <c r="AC9789" s="107" t="n"/>
      <c r="AD9789" s="107" t="n"/>
      <c r="AE9789" s="107" t="n"/>
      <c r="AF9789" s="107" t="n"/>
      <c r="AG9789" s="107" t="n"/>
      <c r="AH9789" s="107" t="n"/>
      <c r="AI9789" s="107" t="n"/>
      <c r="AJ9789" s="107" t="n"/>
      <c r="AK9789" s="107" t="n"/>
      <c r="AL9789" s="107" t="n"/>
      <c r="AM9789" s="107" t="n"/>
      <c r="AN9789" s="107" t="n"/>
      <c r="AO9789" s="107" t="n"/>
      <c r="AP9789" s="107" t="n"/>
      <c r="AQ9789" s="107" t="n"/>
      <c r="AR9789" s="107" t="n"/>
      <c r="AS9789" s="107" t="n"/>
      <c r="AT9789" s="107" t="n"/>
      <c r="AU9789" s="107" t="n"/>
      <c r="AV9789" s="107" t="n"/>
      <c r="AW9789" s="107" t="n"/>
      <c r="AX9789" s="107" t="n"/>
      <c r="AY9789" s="107" t="n"/>
      <c r="AZ9789" s="107" t="n"/>
    </row>
    <row r="9790">
      <c r="AA9790" s="107" t="n"/>
      <c r="AB9790" s="107" t="n"/>
      <c r="AC9790" s="107" t="n"/>
      <c r="AD9790" s="107" t="n"/>
      <c r="AE9790" s="107" t="n"/>
      <c r="AF9790" s="107" t="n"/>
      <c r="AG9790" s="107" t="n"/>
      <c r="AH9790" s="107" t="n"/>
      <c r="AI9790" s="107" t="n"/>
      <c r="AJ9790" s="107" t="n"/>
      <c r="AK9790" s="107" t="n"/>
      <c r="AL9790" s="107" t="n"/>
      <c r="AM9790" s="107" t="n"/>
      <c r="AN9790" s="107" t="n"/>
      <c r="AO9790" s="107" t="n"/>
      <c r="AP9790" s="107" t="n"/>
      <c r="AQ9790" s="107" t="n"/>
      <c r="AR9790" s="107" t="n"/>
      <c r="AS9790" s="107" t="n"/>
      <c r="AT9790" s="107" t="n"/>
      <c r="AU9790" s="107" t="n"/>
      <c r="AV9790" s="107" t="n"/>
      <c r="AW9790" s="107" t="n"/>
      <c r="AX9790" s="107" t="n"/>
      <c r="AY9790" s="107" t="n"/>
      <c r="AZ9790" s="107" t="n"/>
    </row>
    <row r="9791">
      <c r="AA9791" s="107" t="n"/>
      <c r="AB9791" s="107" t="n"/>
      <c r="AC9791" s="107" t="n"/>
      <c r="AD9791" s="107" t="n"/>
      <c r="AE9791" s="107" t="n"/>
      <c r="AF9791" s="107" t="n"/>
      <c r="AG9791" s="107" t="n"/>
      <c r="AH9791" s="107" t="n"/>
      <c r="AI9791" s="107" t="n"/>
      <c r="AJ9791" s="107" t="n"/>
      <c r="AK9791" s="107" t="n"/>
      <c r="AL9791" s="107" t="n"/>
      <c r="AM9791" s="107" t="n"/>
      <c r="AN9791" s="107" t="n"/>
      <c r="AO9791" s="107" t="n"/>
      <c r="AP9791" s="107" t="n"/>
      <c r="AQ9791" s="107" t="n"/>
      <c r="AR9791" s="107" t="n"/>
      <c r="AS9791" s="107" t="n"/>
      <c r="AT9791" s="107" t="n"/>
      <c r="AU9791" s="107" t="n"/>
      <c r="AV9791" s="107" t="n"/>
      <c r="AW9791" s="107" t="n"/>
      <c r="AX9791" s="107" t="n"/>
      <c r="AY9791" s="107" t="n"/>
      <c r="AZ9791" s="107" t="n"/>
    </row>
    <row r="9792">
      <c r="AA9792" s="107" t="n"/>
      <c r="AB9792" s="107" t="n"/>
      <c r="AC9792" s="107" t="n"/>
      <c r="AD9792" s="107" t="n"/>
      <c r="AE9792" s="107" t="n"/>
      <c r="AF9792" s="107" t="n"/>
      <c r="AG9792" s="107" t="n"/>
      <c r="AH9792" s="107" t="n"/>
      <c r="AI9792" s="107" t="n"/>
      <c r="AJ9792" s="107" t="n"/>
      <c r="AK9792" s="107" t="n"/>
      <c r="AL9792" s="107" t="n"/>
      <c r="AM9792" s="107" t="n"/>
      <c r="AN9792" s="107" t="n"/>
      <c r="AO9792" s="107" t="n"/>
      <c r="AP9792" s="107" t="n"/>
      <c r="AQ9792" s="107" t="n"/>
      <c r="AR9792" s="107" t="n"/>
      <c r="AS9792" s="107" t="n"/>
      <c r="AT9792" s="107" t="n"/>
      <c r="AU9792" s="107" t="n"/>
      <c r="AV9792" s="107" t="n"/>
      <c r="AW9792" s="107" t="n"/>
      <c r="AX9792" s="107" t="n"/>
      <c r="AY9792" s="107" t="n"/>
      <c r="AZ9792" s="107" t="n"/>
    </row>
    <row r="9793">
      <c r="AA9793" s="107" t="n"/>
      <c r="AB9793" s="107" t="n"/>
      <c r="AC9793" s="107" t="n"/>
      <c r="AD9793" s="107" t="n"/>
      <c r="AE9793" s="107" t="n"/>
      <c r="AF9793" s="107" t="n"/>
      <c r="AG9793" s="107" t="n"/>
      <c r="AH9793" s="107" t="n"/>
      <c r="AI9793" s="107" t="n"/>
      <c r="AJ9793" s="107" t="n"/>
      <c r="AK9793" s="107" t="n"/>
      <c r="AL9793" s="107" t="n"/>
      <c r="AM9793" s="107" t="n"/>
      <c r="AN9793" s="107" t="n"/>
      <c r="AO9793" s="107" t="n"/>
      <c r="AP9793" s="107" t="n"/>
      <c r="AQ9793" s="107" t="n"/>
      <c r="AR9793" s="107" t="n"/>
      <c r="AS9793" s="107" t="n"/>
      <c r="AT9793" s="107" t="n"/>
      <c r="AU9793" s="107" t="n"/>
      <c r="AV9793" s="107" t="n"/>
      <c r="AW9793" s="107" t="n"/>
      <c r="AX9793" s="107" t="n"/>
      <c r="AY9793" s="107" t="n"/>
      <c r="AZ9793" s="107" t="n"/>
    </row>
    <row r="9794">
      <c r="AA9794" s="107" t="n"/>
      <c r="AB9794" s="107" t="n"/>
      <c r="AC9794" s="107" t="n"/>
      <c r="AD9794" s="107" t="n"/>
      <c r="AE9794" s="107" t="n"/>
      <c r="AF9794" s="107" t="n"/>
      <c r="AG9794" s="107" t="n"/>
      <c r="AH9794" s="107" t="n"/>
      <c r="AI9794" s="107" t="n"/>
      <c r="AJ9794" s="107" t="n"/>
      <c r="AK9794" s="107" t="n"/>
      <c r="AL9794" s="107" t="n"/>
      <c r="AM9794" s="107" t="n"/>
      <c r="AN9794" s="107" t="n"/>
      <c r="AO9794" s="107" t="n"/>
      <c r="AP9794" s="107" t="n"/>
      <c r="AQ9794" s="107" t="n"/>
      <c r="AR9794" s="107" t="n"/>
      <c r="AS9794" s="107" t="n"/>
      <c r="AT9794" s="107" t="n"/>
      <c r="AU9794" s="107" t="n"/>
      <c r="AV9794" s="107" t="n"/>
      <c r="AW9794" s="107" t="n"/>
      <c r="AX9794" s="107" t="n"/>
      <c r="AY9794" s="107" t="n"/>
      <c r="AZ9794" s="107" t="n"/>
    </row>
    <row r="9795">
      <c r="AA9795" s="107" t="n"/>
      <c r="AB9795" s="107" t="n"/>
      <c r="AC9795" s="107" t="n"/>
      <c r="AD9795" s="107" t="n"/>
      <c r="AE9795" s="107" t="n"/>
      <c r="AF9795" s="107" t="n"/>
      <c r="AG9795" s="107" t="n"/>
      <c r="AH9795" s="107" t="n"/>
      <c r="AI9795" s="107" t="n"/>
      <c r="AJ9795" s="107" t="n"/>
      <c r="AK9795" s="107" t="n"/>
      <c r="AL9795" s="107" t="n"/>
      <c r="AM9795" s="107" t="n"/>
      <c r="AN9795" s="107" t="n"/>
      <c r="AO9795" s="107" t="n"/>
      <c r="AP9795" s="107" t="n"/>
      <c r="AQ9795" s="107" t="n"/>
      <c r="AR9795" s="107" t="n"/>
      <c r="AS9795" s="107" t="n"/>
      <c r="AT9795" s="107" t="n"/>
      <c r="AU9795" s="107" t="n"/>
      <c r="AV9795" s="107" t="n"/>
      <c r="AW9795" s="107" t="n"/>
      <c r="AX9795" s="107" t="n"/>
      <c r="AY9795" s="107" t="n"/>
      <c r="AZ9795" s="107" t="n"/>
    </row>
    <row r="9796">
      <c r="AA9796" s="107" t="n"/>
      <c r="AB9796" s="107" t="n"/>
      <c r="AC9796" s="107" t="n"/>
      <c r="AD9796" s="107" t="n"/>
      <c r="AE9796" s="107" t="n"/>
      <c r="AF9796" s="107" t="n"/>
      <c r="AG9796" s="107" t="n"/>
      <c r="AH9796" s="107" t="n"/>
      <c r="AI9796" s="107" t="n"/>
      <c r="AJ9796" s="107" t="n"/>
      <c r="AK9796" s="107" t="n"/>
      <c r="AL9796" s="107" t="n"/>
      <c r="AM9796" s="107" t="n"/>
      <c r="AN9796" s="107" t="n"/>
      <c r="AO9796" s="107" t="n"/>
      <c r="AP9796" s="107" t="n"/>
      <c r="AQ9796" s="107" t="n"/>
      <c r="AR9796" s="107" t="n"/>
      <c r="AS9796" s="107" t="n"/>
      <c r="AT9796" s="107" t="n"/>
      <c r="AU9796" s="107" t="n"/>
      <c r="AV9796" s="107" t="n"/>
      <c r="AW9796" s="107" t="n"/>
      <c r="AX9796" s="107" t="n"/>
      <c r="AY9796" s="107" t="n"/>
      <c r="AZ9796" s="107" t="n"/>
    </row>
    <row r="9797">
      <c r="AA9797" s="107" t="n"/>
      <c r="AB9797" s="107" t="n"/>
      <c r="AC9797" s="107" t="n"/>
      <c r="AD9797" s="107" t="n"/>
      <c r="AE9797" s="107" t="n"/>
      <c r="AF9797" s="107" t="n"/>
      <c r="AG9797" s="107" t="n"/>
      <c r="AH9797" s="107" t="n"/>
      <c r="AI9797" s="107" t="n"/>
      <c r="AJ9797" s="107" t="n"/>
      <c r="AK9797" s="107" t="n"/>
      <c r="AL9797" s="107" t="n"/>
      <c r="AM9797" s="107" t="n"/>
      <c r="AN9797" s="107" t="n"/>
      <c r="AO9797" s="107" t="n"/>
      <c r="AP9797" s="107" t="n"/>
      <c r="AQ9797" s="107" t="n"/>
      <c r="AR9797" s="107" t="n"/>
      <c r="AS9797" s="107" t="n"/>
      <c r="AT9797" s="107" t="n"/>
      <c r="AU9797" s="107" t="n"/>
      <c r="AV9797" s="107" t="n"/>
      <c r="AW9797" s="107" t="n"/>
      <c r="AX9797" s="107" t="n"/>
      <c r="AY9797" s="107" t="n"/>
      <c r="AZ9797" s="107" t="n"/>
    </row>
    <row r="9798">
      <c r="AA9798" s="107" t="n"/>
      <c r="AB9798" s="107" t="n"/>
      <c r="AC9798" s="107" t="n"/>
      <c r="AD9798" s="107" t="n"/>
      <c r="AE9798" s="107" t="n"/>
      <c r="AF9798" s="107" t="n"/>
      <c r="AG9798" s="107" t="n"/>
      <c r="AH9798" s="107" t="n"/>
      <c r="AI9798" s="107" t="n"/>
      <c r="AJ9798" s="107" t="n"/>
      <c r="AK9798" s="107" t="n"/>
      <c r="AL9798" s="107" t="n"/>
      <c r="AM9798" s="107" t="n"/>
      <c r="AN9798" s="107" t="n"/>
      <c r="AO9798" s="107" t="n"/>
      <c r="AP9798" s="107" t="n"/>
      <c r="AQ9798" s="107" t="n"/>
      <c r="AR9798" s="107" t="n"/>
      <c r="AS9798" s="107" t="n"/>
      <c r="AT9798" s="107" t="n"/>
      <c r="AU9798" s="107" t="n"/>
      <c r="AV9798" s="107" t="n"/>
      <c r="AW9798" s="107" t="n"/>
      <c r="AX9798" s="107" t="n"/>
      <c r="AY9798" s="107" t="n"/>
      <c r="AZ9798" s="107" t="n"/>
    </row>
    <row r="9799">
      <c r="AA9799" s="107" t="n"/>
      <c r="AB9799" s="107" t="n"/>
      <c r="AC9799" s="107" t="n"/>
      <c r="AD9799" s="107" t="n"/>
      <c r="AE9799" s="107" t="n"/>
      <c r="AF9799" s="107" t="n"/>
      <c r="AG9799" s="107" t="n"/>
      <c r="AH9799" s="107" t="n"/>
      <c r="AI9799" s="107" t="n"/>
      <c r="AJ9799" s="107" t="n"/>
      <c r="AK9799" s="107" t="n"/>
      <c r="AL9799" s="107" t="n"/>
      <c r="AM9799" s="107" t="n"/>
      <c r="AN9799" s="107" t="n"/>
      <c r="AO9799" s="107" t="n"/>
      <c r="AP9799" s="107" t="n"/>
      <c r="AQ9799" s="107" t="n"/>
      <c r="AR9799" s="107" t="n"/>
      <c r="AS9799" s="107" t="n"/>
      <c r="AT9799" s="107" t="n"/>
      <c r="AU9799" s="107" t="n"/>
      <c r="AV9799" s="107" t="n"/>
      <c r="AW9799" s="107" t="n"/>
      <c r="AX9799" s="107" t="n"/>
      <c r="AY9799" s="107" t="n"/>
      <c r="AZ9799" s="107" t="n"/>
    </row>
    <row r="9800">
      <c r="AA9800" s="107" t="n"/>
      <c r="AB9800" s="107" t="n"/>
      <c r="AC9800" s="107" t="n"/>
      <c r="AD9800" s="107" t="n"/>
      <c r="AE9800" s="107" t="n"/>
      <c r="AF9800" s="107" t="n"/>
      <c r="AG9800" s="107" t="n"/>
      <c r="AH9800" s="107" t="n"/>
      <c r="AI9800" s="107" t="n"/>
      <c r="AJ9800" s="107" t="n"/>
      <c r="AK9800" s="107" t="n"/>
      <c r="AL9800" s="107" t="n"/>
      <c r="AM9800" s="107" t="n"/>
      <c r="AN9800" s="107" t="n"/>
      <c r="AO9800" s="107" t="n"/>
      <c r="AP9800" s="107" t="n"/>
      <c r="AQ9800" s="107" t="n"/>
      <c r="AR9800" s="107" t="n"/>
      <c r="AS9800" s="107" t="n"/>
      <c r="AT9800" s="107" t="n"/>
      <c r="AU9800" s="107" t="n"/>
      <c r="AV9800" s="107" t="n"/>
      <c r="AW9800" s="107" t="n"/>
      <c r="AX9800" s="107" t="n"/>
      <c r="AY9800" s="107" t="n"/>
      <c r="AZ9800" s="107" t="n"/>
    </row>
    <row r="9801">
      <c r="AA9801" s="107" t="n"/>
      <c r="AB9801" s="107" t="n"/>
      <c r="AC9801" s="107" t="n"/>
      <c r="AD9801" s="107" t="n"/>
      <c r="AE9801" s="107" t="n"/>
      <c r="AF9801" s="107" t="n"/>
      <c r="AG9801" s="107" t="n"/>
      <c r="AH9801" s="107" t="n"/>
      <c r="AI9801" s="107" t="n"/>
      <c r="AJ9801" s="107" t="n"/>
      <c r="AK9801" s="107" t="n"/>
      <c r="AL9801" s="107" t="n"/>
      <c r="AM9801" s="107" t="n"/>
      <c r="AN9801" s="107" t="n"/>
      <c r="AO9801" s="107" t="n"/>
      <c r="AP9801" s="107" t="n"/>
      <c r="AQ9801" s="107" t="n"/>
      <c r="AR9801" s="107" t="n"/>
      <c r="AS9801" s="107" t="n"/>
      <c r="AT9801" s="107" t="n"/>
      <c r="AU9801" s="107" t="n"/>
      <c r="AV9801" s="107" t="n"/>
      <c r="AW9801" s="107" t="n"/>
      <c r="AX9801" s="107" t="n"/>
      <c r="AY9801" s="107" t="n"/>
      <c r="AZ9801" s="107" t="n"/>
    </row>
    <row r="9802">
      <c r="AA9802" s="107" t="n"/>
      <c r="AB9802" s="107" t="n"/>
      <c r="AC9802" s="107" t="n"/>
      <c r="AD9802" s="107" t="n"/>
      <c r="AE9802" s="107" t="n"/>
      <c r="AF9802" s="107" t="n"/>
      <c r="AG9802" s="107" t="n"/>
      <c r="AH9802" s="107" t="n"/>
      <c r="AI9802" s="107" t="n"/>
      <c r="AJ9802" s="107" t="n"/>
      <c r="AK9802" s="107" t="n"/>
      <c r="AL9802" s="107" t="n"/>
      <c r="AM9802" s="107" t="n"/>
      <c r="AN9802" s="107" t="n"/>
      <c r="AO9802" s="107" t="n"/>
      <c r="AP9802" s="107" t="n"/>
      <c r="AQ9802" s="107" t="n"/>
      <c r="AR9802" s="107" t="n"/>
      <c r="AS9802" s="107" t="n"/>
      <c r="AT9802" s="107" t="n"/>
      <c r="AU9802" s="107" t="n"/>
      <c r="AV9802" s="107" t="n"/>
      <c r="AW9802" s="107" t="n"/>
      <c r="AX9802" s="107" t="n"/>
      <c r="AY9802" s="107" t="n"/>
      <c r="AZ9802" s="107" t="n"/>
    </row>
    <row r="9803">
      <c r="AA9803" s="107" t="n"/>
      <c r="AB9803" s="107" t="n"/>
      <c r="AC9803" s="107" t="n"/>
      <c r="AD9803" s="107" t="n"/>
      <c r="AE9803" s="107" t="n"/>
      <c r="AF9803" s="107" t="n"/>
      <c r="AG9803" s="107" t="n"/>
      <c r="AH9803" s="107" t="n"/>
      <c r="AI9803" s="107" t="n"/>
      <c r="AJ9803" s="107" t="n"/>
      <c r="AK9803" s="107" t="n"/>
      <c r="AL9803" s="107" t="n"/>
      <c r="AM9803" s="107" t="n"/>
      <c r="AN9803" s="107" t="n"/>
      <c r="AO9803" s="107" t="n"/>
      <c r="AP9803" s="107" t="n"/>
      <c r="AQ9803" s="107" t="n"/>
      <c r="AR9803" s="107" t="n"/>
      <c r="AS9803" s="107" t="n"/>
      <c r="AT9803" s="107" t="n"/>
      <c r="AU9803" s="107" t="n"/>
      <c r="AV9803" s="107" t="n"/>
      <c r="AW9803" s="107" t="n"/>
      <c r="AX9803" s="107" t="n"/>
      <c r="AY9803" s="107" t="n"/>
      <c r="AZ9803" s="107" t="n"/>
    </row>
    <row r="9804">
      <c r="AA9804" s="107" t="n"/>
      <c r="AB9804" s="107" t="n"/>
      <c r="AC9804" s="107" t="n"/>
      <c r="AD9804" s="107" t="n"/>
      <c r="AE9804" s="107" t="n"/>
      <c r="AF9804" s="107" t="n"/>
      <c r="AG9804" s="107" t="n"/>
      <c r="AH9804" s="107" t="n"/>
      <c r="AI9804" s="107" t="n"/>
      <c r="AJ9804" s="107" t="n"/>
      <c r="AK9804" s="107" t="n"/>
      <c r="AL9804" s="107" t="n"/>
      <c r="AM9804" s="107" t="n"/>
      <c r="AN9804" s="107" t="n"/>
      <c r="AO9804" s="107" t="n"/>
      <c r="AP9804" s="107" t="n"/>
      <c r="AQ9804" s="107" t="n"/>
      <c r="AR9804" s="107" t="n"/>
      <c r="AS9804" s="107" t="n"/>
      <c r="AT9804" s="107" t="n"/>
      <c r="AU9804" s="107" t="n"/>
      <c r="AV9804" s="107" t="n"/>
      <c r="AW9804" s="107" t="n"/>
      <c r="AX9804" s="107" t="n"/>
      <c r="AY9804" s="107" t="n"/>
      <c r="AZ9804" s="107" t="n"/>
    </row>
    <row r="9805">
      <c r="AA9805" s="107" t="n"/>
      <c r="AB9805" s="107" t="n"/>
      <c r="AC9805" s="107" t="n"/>
      <c r="AD9805" s="107" t="n"/>
      <c r="AE9805" s="107" t="n"/>
      <c r="AF9805" s="107" t="n"/>
      <c r="AG9805" s="107" t="n"/>
      <c r="AH9805" s="107" t="n"/>
      <c r="AI9805" s="107" t="n"/>
      <c r="AJ9805" s="107" t="n"/>
      <c r="AK9805" s="107" t="n"/>
      <c r="AL9805" s="107" t="n"/>
      <c r="AM9805" s="107" t="n"/>
      <c r="AN9805" s="107" t="n"/>
      <c r="AO9805" s="107" t="n"/>
      <c r="AP9805" s="107" t="n"/>
      <c r="AQ9805" s="107" t="n"/>
      <c r="AR9805" s="107" t="n"/>
      <c r="AS9805" s="107" t="n"/>
      <c r="AT9805" s="107" t="n"/>
      <c r="AU9805" s="107" t="n"/>
      <c r="AV9805" s="107" t="n"/>
      <c r="AW9805" s="107" t="n"/>
      <c r="AX9805" s="107" t="n"/>
      <c r="AY9805" s="107" t="n"/>
      <c r="AZ9805" s="107" t="n"/>
    </row>
    <row r="9806">
      <c r="AA9806" s="107" t="n"/>
      <c r="AB9806" s="107" t="n"/>
      <c r="AC9806" s="107" t="n"/>
      <c r="AD9806" s="107" t="n"/>
      <c r="AE9806" s="107" t="n"/>
      <c r="AF9806" s="107" t="n"/>
      <c r="AG9806" s="107" t="n"/>
      <c r="AH9806" s="107" t="n"/>
      <c r="AI9806" s="107" t="n"/>
      <c r="AJ9806" s="107" t="n"/>
      <c r="AK9806" s="107" t="n"/>
      <c r="AL9806" s="107" t="n"/>
      <c r="AM9806" s="107" t="n"/>
      <c r="AN9806" s="107" t="n"/>
      <c r="AO9806" s="107" t="n"/>
      <c r="AP9806" s="107" t="n"/>
      <c r="AQ9806" s="107" t="n"/>
      <c r="AR9806" s="107" t="n"/>
      <c r="AS9806" s="107" t="n"/>
      <c r="AT9806" s="107" t="n"/>
      <c r="AU9806" s="107" t="n"/>
      <c r="AV9806" s="107" t="n"/>
      <c r="AW9806" s="107" t="n"/>
      <c r="AX9806" s="107" t="n"/>
      <c r="AY9806" s="107" t="n"/>
      <c r="AZ9806" s="107" t="n"/>
    </row>
    <row r="9807">
      <c r="AA9807" s="107" t="n"/>
      <c r="AB9807" s="107" t="n"/>
      <c r="AC9807" s="107" t="n"/>
      <c r="AD9807" s="107" t="n"/>
      <c r="AE9807" s="107" t="n"/>
      <c r="AF9807" s="107" t="n"/>
      <c r="AG9807" s="107" t="n"/>
      <c r="AH9807" s="107" t="n"/>
      <c r="AI9807" s="107" t="n"/>
      <c r="AJ9807" s="107" t="n"/>
      <c r="AK9807" s="107" t="n"/>
      <c r="AL9807" s="107" t="n"/>
      <c r="AM9807" s="107" t="n"/>
      <c r="AN9807" s="107" t="n"/>
      <c r="AO9807" s="107" t="n"/>
      <c r="AP9807" s="107" t="n"/>
      <c r="AQ9807" s="107" t="n"/>
      <c r="AR9807" s="107" t="n"/>
      <c r="AS9807" s="107" t="n"/>
      <c r="AT9807" s="107" t="n"/>
      <c r="AU9807" s="107" t="n"/>
      <c r="AV9807" s="107" t="n"/>
      <c r="AW9807" s="107" t="n"/>
      <c r="AX9807" s="107" t="n"/>
      <c r="AY9807" s="107" t="n"/>
      <c r="AZ9807" s="107" t="n"/>
    </row>
    <row r="9808">
      <c r="AA9808" s="107" t="n"/>
      <c r="AB9808" s="107" t="n"/>
      <c r="AC9808" s="107" t="n"/>
      <c r="AD9808" s="107" t="n"/>
      <c r="AE9808" s="107" t="n"/>
      <c r="AF9808" s="107" t="n"/>
      <c r="AG9808" s="107" t="n"/>
      <c r="AH9808" s="107" t="n"/>
      <c r="AI9808" s="107" t="n"/>
      <c r="AJ9808" s="107" t="n"/>
      <c r="AK9808" s="107" t="n"/>
      <c r="AL9808" s="107" t="n"/>
      <c r="AM9808" s="107" t="n"/>
      <c r="AN9808" s="107" t="n"/>
      <c r="AO9808" s="107" t="n"/>
      <c r="AP9808" s="107" t="n"/>
      <c r="AQ9808" s="107" t="n"/>
      <c r="AR9808" s="107" t="n"/>
      <c r="AS9808" s="107" t="n"/>
      <c r="AT9808" s="107" t="n"/>
      <c r="AU9808" s="107" t="n"/>
      <c r="AV9808" s="107" t="n"/>
      <c r="AW9808" s="107" t="n"/>
      <c r="AX9808" s="107" t="n"/>
      <c r="AY9808" s="107" t="n"/>
      <c r="AZ9808" s="107" t="n"/>
    </row>
    <row r="9809">
      <c r="AA9809" s="107" t="n"/>
      <c r="AB9809" s="107" t="n"/>
      <c r="AC9809" s="107" t="n"/>
      <c r="AD9809" s="107" t="n"/>
      <c r="AE9809" s="107" t="n"/>
      <c r="AF9809" s="107" t="n"/>
      <c r="AG9809" s="107" t="n"/>
      <c r="AH9809" s="107" t="n"/>
      <c r="AI9809" s="107" t="n"/>
      <c r="AJ9809" s="107" t="n"/>
      <c r="AK9809" s="107" t="n"/>
      <c r="AL9809" s="107" t="n"/>
      <c r="AM9809" s="107" t="n"/>
      <c r="AN9809" s="107" t="n"/>
      <c r="AO9809" s="107" t="n"/>
      <c r="AP9809" s="107" t="n"/>
      <c r="AQ9809" s="107" t="n"/>
      <c r="AR9809" s="107" t="n"/>
      <c r="AS9809" s="107" t="n"/>
      <c r="AT9809" s="107" t="n"/>
      <c r="AU9809" s="107" t="n"/>
      <c r="AV9809" s="107" t="n"/>
      <c r="AW9809" s="107" t="n"/>
      <c r="AX9809" s="107" t="n"/>
      <c r="AY9809" s="107" t="n"/>
      <c r="AZ9809" s="107" t="n"/>
    </row>
    <row r="9810">
      <c r="AA9810" s="107" t="n"/>
      <c r="AB9810" s="107" t="n"/>
      <c r="AC9810" s="107" t="n"/>
      <c r="AD9810" s="107" t="n"/>
      <c r="AE9810" s="107" t="n"/>
      <c r="AF9810" s="107" t="n"/>
      <c r="AG9810" s="107" t="n"/>
      <c r="AH9810" s="107" t="n"/>
      <c r="AI9810" s="107" t="n"/>
      <c r="AJ9810" s="107" t="n"/>
      <c r="AK9810" s="107" t="n"/>
      <c r="AL9810" s="107" t="n"/>
      <c r="AM9810" s="107" t="n"/>
      <c r="AN9810" s="107" t="n"/>
      <c r="AO9810" s="107" t="n"/>
      <c r="AP9810" s="107" t="n"/>
      <c r="AQ9810" s="107" t="n"/>
      <c r="AR9810" s="107" t="n"/>
      <c r="AS9810" s="107" t="n"/>
      <c r="AT9810" s="107" t="n"/>
      <c r="AU9810" s="107" t="n"/>
      <c r="AV9810" s="107" t="n"/>
      <c r="AW9810" s="107" t="n"/>
      <c r="AX9810" s="107" t="n"/>
      <c r="AY9810" s="107" t="n"/>
      <c r="AZ9810" s="107" t="n"/>
    </row>
    <row r="9811">
      <c r="AA9811" s="107" t="n"/>
      <c r="AB9811" s="107" t="n"/>
      <c r="AC9811" s="107" t="n"/>
      <c r="AD9811" s="107" t="n"/>
      <c r="AE9811" s="107" t="n"/>
      <c r="AF9811" s="107" t="n"/>
      <c r="AG9811" s="107" t="n"/>
      <c r="AH9811" s="107" t="n"/>
      <c r="AI9811" s="107" t="n"/>
      <c r="AJ9811" s="107" t="n"/>
      <c r="AK9811" s="107" t="n"/>
      <c r="AL9811" s="107" t="n"/>
      <c r="AM9811" s="107" t="n"/>
      <c r="AN9811" s="107" t="n"/>
      <c r="AO9811" s="107" t="n"/>
      <c r="AP9811" s="107" t="n"/>
      <c r="AQ9811" s="107" t="n"/>
      <c r="AR9811" s="107" t="n"/>
      <c r="AS9811" s="107" t="n"/>
      <c r="AT9811" s="107" t="n"/>
      <c r="AU9811" s="107" t="n"/>
      <c r="AV9811" s="107" t="n"/>
      <c r="AW9811" s="107" t="n"/>
      <c r="AX9811" s="107" t="n"/>
      <c r="AY9811" s="107" t="n"/>
      <c r="AZ9811" s="107" t="n"/>
    </row>
    <row r="9812">
      <c r="AA9812" s="107" t="n"/>
      <c r="AB9812" s="107" t="n"/>
      <c r="AC9812" s="107" t="n"/>
      <c r="AD9812" s="107" t="n"/>
      <c r="AE9812" s="107" t="n"/>
      <c r="AF9812" s="107" t="n"/>
      <c r="AG9812" s="107" t="n"/>
      <c r="AH9812" s="107" t="n"/>
      <c r="AI9812" s="107" t="n"/>
      <c r="AJ9812" s="107" t="n"/>
      <c r="AK9812" s="107" t="n"/>
      <c r="AL9812" s="107" t="n"/>
      <c r="AM9812" s="107" t="n"/>
      <c r="AN9812" s="107" t="n"/>
      <c r="AO9812" s="107" t="n"/>
      <c r="AP9812" s="107" t="n"/>
      <c r="AQ9812" s="107" t="n"/>
      <c r="AR9812" s="107" t="n"/>
      <c r="AS9812" s="107" t="n"/>
      <c r="AT9812" s="107" t="n"/>
      <c r="AU9812" s="107" t="n"/>
      <c r="AV9812" s="107" t="n"/>
      <c r="AW9812" s="107" t="n"/>
      <c r="AX9812" s="107" t="n"/>
      <c r="AY9812" s="107" t="n"/>
      <c r="AZ9812" s="107" t="n"/>
    </row>
    <row r="9813">
      <c r="AA9813" s="107" t="n"/>
      <c r="AB9813" s="107" t="n"/>
      <c r="AC9813" s="107" t="n"/>
      <c r="AD9813" s="107" t="n"/>
      <c r="AE9813" s="107" t="n"/>
      <c r="AF9813" s="107" t="n"/>
      <c r="AG9813" s="107" t="n"/>
      <c r="AH9813" s="107" t="n"/>
      <c r="AI9813" s="107" t="n"/>
      <c r="AJ9813" s="107" t="n"/>
      <c r="AK9813" s="107" t="n"/>
      <c r="AL9813" s="107" t="n"/>
      <c r="AM9813" s="107" t="n"/>
      <c r="AN9813" s="107" t="n"/>
      <c r="AO9813" s="107" t="n"/>
      <c r="AP9813" s="107" t="n"/>
      <c r="AQ9813" s="107" t="n"/>
      <c r="AR9813" s="107" t="n"/>
      <c r="AS9813" s="107" t="n"/>
      <c r="AT9813" s="107" t="n"/>
      <c r="AU9813" s="107" t="n"/>
      <c r="AV9813" s="107" t="n"/>
      <c r="AW9813" s="107" t="n"/>
      <c r="AX9813" s="107" t="n"/>
      <c r="AY9813" s="107" t="n"/>
      <c r="AZ9813" s="107" t="n"/>
    </row>
    <row r="9814">
      <c r="AA9814" s="107" t="n"/>
      <c r="AB9814" s="107" t="n"/>
      <c r="AC9814" s="107" t="n"/>
      <c r="AD9814" s="107" t="n"/>
      <c r="AE9814" s="107" t="n"/>
      <c r="AF9814" s="107" t="n"/>
      <c r="AG9814" s="107" t="n"/>
      <c r="AH9814" s="107" t="n"/>
      <c r="AI9814" s="107" t="n"/>
      <c r="AJ9814" s="107" t="n"/>
      <c r="AK9814" s="107" t="n"/>
      <c r="AL9814" s="107" t="n"/>
      <c r="AM9814" s="107" t="n"/>
      <c r="AN9814" s="107" t="n"/>
      <c r="AO9814" s="107" t="n"/>
      <c r="AP9814" s="107" t="n"/>
      <c r="AQ9814" s="107" t="n"/>
      <c r="AR9814" s="107" t="n"/>
      <c r="AS9814" s="107" t="n"/>
      <c r="AT9814" s="107" t="n"/>
      <c r="AU9814" s="107" t="n"/>
      <c r="AV9814" s="107" t="n"/>
      <c r="AW9814" s="107" t="n"/>
      <c r="AX9814" s="107" t="n"/>
      <c r="AY9814" s="107" t="n"/>
      <c r="AZ9814" s="107" t="n"/>
    </row>
    <row r="9815">
      <c r="AA9815" s="107" t="n"/>
      <c r="AB9815" s="107" t="n"/>
      <c r="AC9815" s="107" t="n"/>
      <c r="AD9815" s="107" t="n"/>
      <c r="AE9815" s="107" t="n"/>
      <c r="AF9815" s="107" t="n"/>
      <c r="AG9815" s="107" t="n"/>
      <c r="AH9815" s="107" t="n"/>
      <c r="AI9815" s="107" t="n"/>
      <c r="AJ9815" s="107" t="n"/>
      <c r="AK9815" s="107" t="n"/>
      <c r="AL9815" s="107" t="n"/>
      <c r="AM9815" s="107" t="n"/>
      <c r="AN9815" s="107" t="n"/>
      <c r="AO9815" s="107" t="n"/>
      <c r="AP9815" s="107" t="n"/>
      <c r="AQ9815" s="107" t="n"/>
      <c r="AR9815" s="107" t="n"/>
      <c r="AS9815" s="107" t="n"/>
      <c r="AT9815" s="107" t="n"/>
      <c r="AU9815" s="107" t="n"/>
      <c r="AV9815" s="107" t="n"/>
      <c r="AW9815" s="107" t="n"/>
      <c r="AX9815" s="107" t="n"/>
      <c r="AY9815" s="107" t="n"/>
      <c r="AZ9815" s="107" t="n"/>
    </row>
    <row r="9816">
      <c r="AA9816" s="107" t="n"/>
      <c r="AB9816" s="107" t="n"/>
      <c r="AC9816" s="107" t="n"/>
      <c r="AD9816" s="107" t="n"/>
      <c r="AE9816" s="107" t="n"/>
      <c r="AF9816" s="107" t="n"/>
      <c r="AG9816" s="107" t="n"/>
      <c r="AH9816" s="107" t="n"/>
      <c r="AI9816" s="107" t="n"/>
      <c r="AJ9816" s="107" t="n"/>
      <c r="AK9816" s="107" t="n"/>
      <c r="AL9816" s="107" t="n"/>
      <c r="AM9816" s="107" t="n"/>
      <c r="AN9816" s="107" t="n"/>
      <c r="AO9816" s="107" t="n"/>
      <c r="AP9816" s="107" t="n"/>
      <c r="AQ9816" s="107" t="n"/>
      <c r="AR9816" s="107" t="n"/>
      <c r="AS9816" s="107" t="n"/>
      <c r="AT9816" s="107" t="n"/>
      <c r="AU9816" s="107" t="n"/>
      <c r="AV9816" s="107" t="n"/>
      <c r="AW9816" s="107" t="n"/>
      <c r="AX9816" s="107" t="n"/>
      <c r="AY9816" s="107" t="n"/>
      <c r="AZ9816" s="107" t="n"/>
    </row>
    <row r="9817">
      <c r="AA9817" s="107" t="n"/>
      <c r="AB9817" s="107" t="n"/>
      <c r="AC9817" s="107" t="n"/>
      <c r="AD9817" s="107" t="n"/>
      <c r="AE9817" s="107" t="n"/>
      <c r="AF9817" s="107" t="n"/>
      <c r="AG9817" s="107" t="n"/>
      <c r="AH9817" s="107" t="n"/>
      <c r="AI9817" s="107" t="n"/>
      <c r="AJ9817" s="107" t="n"/>
      <c r="AK9817" s="107" t="n"/>
      <c r="AL9817" s="107" t="n"/>
      <c r="AM9817" s="107" t="n"/>
      <c r="AN9817" s="107" t="n"/>
      <c r="AO9817" s="107" t="n"/>
      <c r="AP9817" s="107" t="n"/>
      <c r="AQ9817" s="107" t="n"/>
      <c r="AR9817" s="107" t="n"/>
      <c r="AS9817" s="107" t="n"/>
      <c r="AT9817" s="107" t="n"/>
      <c r="AU9817" s="107" t="n"/>
      <c r="AV9817" s="107" t="n"/>
      <c r="AW9817" s="107" t="n"/>
      <c r="AX9817" s="107" t="n"/>
      <c r="AY9817" s="107" t="n"/>
      <c r="AZ9817" s="107" t="n"/>
    </row>
    <row r="9818">
      <c r="AA9818" s="107" t="n"/>
      <c r="AB9818" s="107" t="n"/>
      <c r="AC9818" s="107" t="n"/>
      <c r="AD9818" s="107" t="n"/>
      <c r="AE9818" s="107" t="n"/>
      <c r="AF9818" s="107" t="n"/>
      <c r="AG9818" s="107" t="n"/>
      <c r="AH9818" s="107" t="n"/>
      <c r="AI9818" s="107" t="n"/>
      <c r="AJ9818" s="107" t="n"/>
      <c r="AK9818" s="107" t="n"/>
      <c r="AL9818" s="107" t="n"/>
      <c r="AM9818" s="107" t="n"/>
      <c r="AN9818" s="107" t="n"/>
      <c r="AO9818" s="107" t="n"/>
      <c r="AP9818" s="107" t="n"/>
      <c r="AQ9818" s="107" t="n"/>
      <c r="AR9818" s="107" t="n"/>
      <c r="AS9818" s="107" t="n"/>
      <c r="AT9818" s="107" t="n"/>
      <c r="AU9818" s="107" t="n"/>
      <c r="AV9818" s="107" t="n"/>
      <c r="AW9818" s="107" t="n"/>
      <c r="AX9818" s="107" t="n"/>
      <c r="AY9818" s="107" t="n"/>
      <c r="AZ9818" s="107" t="n"/>
    </row>
    <row r="9819">
      <c r="AA9819" s="107" t="n"/>
      <c r="AB9819" s="107" t="n"/>
      <c r="AC9819" s="107" t="n"/>
      <c r="AD9819" s="107" t="n"/>
      <c r="AE9819" s="107" t="n"/>
      <c r="AF9819" s="107" t="n"/>
      <c r="AG9819" s="107" t="n"/>
      <c r="AH9819" s="107" t="n"/>
      <c r="AI9819" s="107" t="n"/>
      <c r="AJ9819" s="107" t="n"/>
      <c r="AK9819" s="107" t="n"/>
      <c r="AL9819" s="107" t="n"/>
      <c r="AM9819" s="107" t="n"/>
      <c r="AN9819" s="107" t="n"/>
      <c r="AO9819" s="107" t="n"/>
      <c r="AP9819" s="107" t="n"/>
      <c r="AQ9819" s="107" t="n"/>
      <c r="AR9819" s="107" t="n"/>
      <c r="AS9819" s="107" t="n"/>
      <c r="AT9819" s="107" t="n"/>
      <c r="AU9819" s="107" t="n"/>
      <c r="AV9819" s="107" t="n"/>
      <c r="AW9819" s="107" t="n"/>
      <c r="AX9819" s="107" t="n"/>
      <c r="AY9819" s="107" t="n"/>
      <c r="AZ9819" s="107" t="n"/>
    </row>
    <row r="9820">
      <c r="AA9820" s="107" t="n"/>
      <c r="AB9820" s="107" t="n"/>
      <c r="AC9820" s="107" t="n"/>
      <c r="AD9820" s="107" t="n"/>
      <c r="AE9820" s="107" t="n"/>
      <c r="AF9820" s="107" t="n"/>
      <c r="AG9820" s="107" t="n"/>
      <c r="AH9820" s="107" t="n"/>
      <c r="AI9820" s="107" t="n"/>
      <c r="AJ9820" s="107" t="n"/>
      <c r="AK9820" s="107" t="n"/>
      <c r="AL9820" s="107" t="n"/>
      <c r="AM9820" s="107" t="n"/>
      <c r="AN9820" s="107" t="n"/>
      <c r="AO9820" s="107" t="n"/>
      <c r="AP9820" s="107" t="n"/>
      <c r="AQ9820" s="107" t="n"/>
      <c r="AR9820" s="107" t="n"/>
      <c r="AS9820" s="107" t="n"/>
      <c r="AT9820" s="107" t="n"/>
      <c r="AU9820" s="107" t="n"/>
      <c r="AV9820" s="107" t="n"/>
      <c r="AW9820" s="107" t="n"/>
      <c r="AX9820" s="107" t="n"/>
      <c r="AY9820" s="107" t="n"/>
      <c r="AZ9820" s="107" t="n"/>
    </row>
    <row r="9821">
      <c r="AA9821" s="107" t="n"/>
      <c r="AB9821" s="107" t="n"/>
      <c r="AC9821" s="107" t="n"/>
      <c r="AD9821" s="107" t="n"/>
      <c r="AE9821" s="107" t="n"/>
      <c r="AF9821" s="107" t="n"/>
      <c r="AG9821" s="107" t="n"/>
      <c r="AH9821" s="107" t="n"/>
      <c r="AI9821" s="107" t="n"/>
      <c r="AJ9821" s="107" t="n"/>
      <c r="AK9821" s="107" t="n"/>
      <c r="AL9821" s="107" t="n"/>
      <c r="AM9821" s="107" t="n"/>
      <c r="AN9821" s="107" t="n"/>
      <c r="AO9821" s="107" t="n"/>
      <c r="AP9821" s="107" t="n"/>
      <c r="AQ9821" s="107" t="n"/>
      <c r="AR9821" s="107" t="n"/>
      <c r="AS9821" s="107" t="n"/>
      <c r="AT9821" s="107" t="n"/>
      <c r="AU9821" s="107" t="n"/>
      <c r="AV9821" s="107" t="n"/>
      <c r="AW9821" s="107" t="n"/>
      <c r="AX9821" s="107" t="n"/>
      <c r="AY9821" s="107" t="n"/>
      <c r="AZ9821" s="107" t="n"/>
    </row>
    <row r="9822">
      <c r="AA9822" s="107" t="n"/>
      <c r="AB9822" s="107" t="n"/>
      <c r="AC9822" s="107" t="n"/>
      <c r="AD9822" s="107" t="n"/>
      <c r="AE9822" s="107" t="n"/>
      <c r="AF9822" s="107" t="n"/>
      <c r="AG9822" s="107" t="n"/>
      <c r="AH9822" s="107" t="n"/>
      <c r="AI9822" s="107" t="n"/>
      <c r="AJ9822" s="107" t="n"/>
      <c r="AK9822" s="107" t="n"/>
      <c r="AL9822" s="107" t="n"/>
      <c r="AM9822" s="107" t="n"/>
      <c r="AN9822" s="107" t="n"/>
      <c r="AO9822" s="107" t="n"/>
      <c r="AP9822" s="107" t="n"/>
      <c r="AQ9822" s="107" t="n"/>
      <c r="AR9822" s="107" t="n"/>
      <c r="AS9822" s="107" t="n"/>
      <c r="AT9822" s="107" t="n"/>
      <c r="AU9822" s="107" t="n"/>
      <c r="AV9822" s="107" t="n"/>
      <c r="AW9822" s="107" t="n"/>
      <c r="AX9822" s="107" t="n"/>
      <c r="AY9822" s="107" t="n"/>
      <c r="AZ9822" s="107" t="n"/>
    </row>
    <row r="9823">
      <c r="AA9823" s="107" t="n"/>
      <c r="AB9823" s="107" t="n"/>
      <c r="AC9823" s="107" t="n"/>
      <c r="AD9823" s="107" t="n"/>
      <c r="AE9823" s="107" t="n"/>
      <c r="AF9823" s="107" t="n"/>
      <c r="AG9823" s="107" t="n"/>
      <c r="AH9823" s="107" t="n"/>
      <c r="AI9823" s="107" t="n"/>
      <c r="AJ9823" s="107" t="n"/>
      <c r="AK9823" s="107" t="n"/>
      <c r="AL9823" s="107" t="n"/>
      <c r="AM9823" s="107" t="n"/>
      <c r="AN9823" s="107" t="n"/>
      <c r="AO9823" s="107" t="n"/>
      <c r="AP9823" s="107" t="n"/>
      <c r="AQ9823" s="107" t="n"/>
      <c r="AR9823" s="107" t="n"/>
      <c r="AS9823" s="107" t="n"/>
      <c r="AT9823" s="107" t="n"/>
      <c r="AU9823" s="107" t="n"/>
      <c r="AV9823" s="107" t="n"/>
      <c r="AW9823" s="107" t="n"/>
      <c r="AX9823" s="107" t="n"/>
      <c r="AY9823" s="107" t="n"/>
      <c r="AZ9823" s="107" t="n"/>
    </row>
    <row r="9824">
      <c r="AA9824" s="107" t="n"/>
      <c r="AB9824" s="107" t="n"/>
      <c r="AC9824" s="107" t="n"/>
      <c r="AD9824" s="107" t="n"/>
      <c r="AE9824" s="107" t="n"/>
      <c r="AF9824" s="107" t="n"/>
      <c r="AG9824" s="107" t="n"/>
      <c r="AH9824" s="107" t="n"/>
      <c r="AI9824" s="107" t="n"/>
      <c r="AJ9824" s="107" t="n"/>
      <c r="AK9824" s="107" t="n"/>
      <c r="AL9824" s="107" t="n"/>
      <c r="AM9824" s="107" t="n"/>
      <c r="AN9824" s="107" t="n"/>
      <c r="AO9824" s="107" t="n"/>
      <c r="AP9824" s="107" t="n"/>
      <c r="AQ9824" s="107" t="n"/>
      <c r="AR9824" s="107" t="n"/>
      <c r="AS9824" s="107" t="n"/>
      <c r="AT9824" s="107" t="n"/>
      <c r="AU9824" s="107" t="n"/>
      <c r="AV9824" s="107" t="n"/>
      <c r="AW9824" s="107" t="n"/>
      <c r="AX9824" s="107" t="n"/>
      <c r="AY9824" s="107" t="n"/>
      <c r="AZ9824" s="107" t="n"/>
    </row>
    <row r="9825">
      <c r="AA9825" s="107" t="n"/>
      <c r="AB9825" s="107" t="n"/>
      <c r="AC9825" s="107" t="n"/>
      <c r="AD9825" s="107" t="n"/>
      <c r="AE9825" s="107" t="n"/>
      <c r="AF9825" s="107" t="n"/>
      <c r="AG9825" s="107" t="n"/>
      <c r="AH9825" s="107" t="n"/>
      <c r="AI9825" s="107" t="n"/>
      <c r="AJ9825" s="107" t="n"/>
      <c r="AK9825" s="107" t="n"/>
      <c r="AL9825" s="107" t="n"/>
      <c r="AM9825" s="107" t="n"/>
      <c r="AN9825" s="107" t="n"/>
      <c r="AO9825" s="107" t="n"/>
      <c r="AP9825" s="107" t="n"/>
      <c r="AQ9825" s="107" t="n"/>
      <c r="AR9825" s="107" t="n"/>
      <c r="AS9825" s="107" t="n"/>
      <c r="AT9825" s="107" t="n"/>
      <c r="AU9825" s="107" t="n"/>
      <c r="AV9825" s="107" t="n"/>
      <c r="AW9825" s="107" t="n"/>
      <c r="AX9825" s="107" t="n"/>
      <c r="AY9825" s="107" t="n"/>
      <c r="AZ9825" s="107" t="n"/>
    </row>
    <row r="9826">
      <c r="AA9826" s="107" t="n"/>
      <c r="AB9826" s="107" t="n"/>
      <c r="AC9826" s="107" t="n"/>
      <c r="AD9826" s="107" t="n"/>
      <c r="AE9826" s="107" t="n"/>
      <c r="AF9826" s="107" t="n"/>
      <c r="AG9826" s="107" t="n"/>
      <c r="AH9826" s="107" t="n"/>
      <c r="AI9826" s="107" t="n"/>
      <c r="AJ9826" s="107" t="n"/>
      <c r="AK9826" s="107" t="n"/>
      <c r="AL9826" s="107" t="n"/>
      <c r="AM9826" s="107" t="n"/>
      <c r="AN9826" s="107" t="n"/>
      <c r="AO9826" s="107" t="n"/>
      <c r="AP9826" s="107" t="n"/>
      <c r="AQ9826" s="107" t="n"/>
      <c r="AR9826" s="107" t="n"/>
      <c r="AS9826" s="107" t="n"/>
      <c r="AT9826" s="107" t="n"/>
      <c r="AU9826" s="107" t="n"/>
      <c r="AV9826" s="107" t="n"/>
      <c r="AW9826" s="107" t="n"/>
      <c r="AX9826" s="107" t="n"/>
      <c r="AY9826" s="107" t="n"/>
      <c r="AZ9826" s="107" t="n"/>
    </row>
    <row r="9827">
      <c r="AA9827" s="107" t="n"/>
      <c r="AB9827" s="107" t="n"/>
      <c r="AC9827" s="107" t="n"/>
      <c r="AD9827" s="107" t="n"/>
      <c r="AE9827" s="107" t="n"/>
      <c r="AF9827" s="107" t="n"/>
      <c r="AG9827" s="107" t="n"/>
      <c r="AH9827" s="107" t="n"/>
      <c r="AI9827" s="107" t="n"/>
      <c r="AJ9827" s="107" t="n"/>
      <c r="AK9827" s="107" t="n"/>
      <c r="AL9827" s="107" t="n"/>
      <c r="AM9827" s="107" t="n"/>
      <c r="AN9827" s="107" t="n"/>
      <c r="AO9827" s="107" t="n"/>
      <c r="AP9827" s="107" t="n"/>
      <c r="AQ9827" s="107" t="n"/>
      <c r="AR9827" s="107" t="n"/>
      <c r="AS9827" s="107" t="n"/>
      <c r="AT9827" s="107" t="n"/>
      <c r="AU9827" s="107" t="n"/>
      <c r="AV9827" s="107" t="n"/>
      <c r="AW9827" s="107" t="n"/>
      <c r="AX9827" s="107" t="n"/>
      <c r="AY9827" s="107" t="n"/>
      <c r="AZ9827" s="107" t="n"/>
    </row>
    <row r="9828">
      <c r="AA9828" s="107" t="n"/>
      <c r="AB9828" s="107" t="n"/>
      <c r="AC9828" s="107" t="n"/>
      <c r="AD9828" s="107" t="n"/>
      <c r="AE9828" s="107" t="n"/>
      <c r="AF9828" s="107" t="n"/>
      <c r="AG9828" s="107" t="n"/>
      <c r="AH9828" s="107" t="n"/>
      <c r="AI9828" s="107" t="n"/>
      <c r="AJ9828" s="107" t="n"/>
      <c r="AK9828" s="107" t="n"/>
      <c r="AL9828" s="107" t="n"/>
      <c r="AM9828" s="107" t="n"/>
      <c r="AN9828" s="107" t="n"/>
      <c r="AO9828" s="107" t="n"/>
      <c r="AP9828" s="107" t="n"/>
      <c r="AQ9828" s="107" t="n"/>
      <c r="AR9828" s="107" t="n"/>
      <c r="AS9828" s="107" t="n"/>
      <c r="AT9828" s="107" t="n"/>
      <c r="AU9828" s="107" t="n"/>
      <c r="AV9828" s="107" t="n"/>
      <c r="AW9828" s="107" t="n"/>
      <c r="AX9828" s="107" t="n"/>
      <c r="AY9828" s="107" t="n"/>
      <c r="AZ9828" s="107" t="n"/>
    </row>
    <row r="9829">
      <c r="AA9829" s="107" t="n"/>
      <c r="AB9829" s="107" t="n"/>
      <c r="AC9829" s="107" t="n"/>
      <c r="AD9829" s="107" t="n"/>
      <c r="AE9829" s="107" t="n"/>
      <c r="AF9829" s="107" t="n"/>
      <c r="AG9829" s="107" t="n"/>
      <c r="AH9829" s="107" t="n"/>
      <c r="AI9829" s="107" t="n"/>
      <c r="AJ9829" s="107" t="n"/>
      <c r="AK9829" s="107" t="n"/>
      <c r="AL9829" s="107" t="n"/>
      <c r="AM9829" s="107" t="n"/>
      <c r="AN9829" s="107" t="n"/>
      <c r="AO9829" s="107" t="n"/>
      <c r="AP9829" s="107" t="n"/>
      <c r="AQ9829" s="107" t="n"/>
      <c r="AR9829" s="107" t="n"/>
      <c r="AS9829" s="107" t="n"/>
      <c r="AT9829" s="107" t="n"/>
      <c r="AU9829" s="107" t="n"/>
      <c r="AV9829" s="107" t="n"/>
      <c r="AW9829" s="107" t="n"/>
      <c r="AX9829" s="107" t="n"/>
      <c r="AY9829" s="107" t="n"/>
      <c r="AZ9829" s="107" t="n"/>
    </row>
    <row r="9830">
      <c r="AA9830" s="107" t="n"/>
      <c r="AB9830" s="107" t="n"/>
      <c r="AC9830" s="107" t="n"/>
      <c r="AD9830" s="107" t="n"/>
      <c r="AE9830" s="107" t="n"/>
      <c r="AF9830" s="107" t="n"/>
      <c r="AG9830" s="107" t="n"/>
      <c r="AH9830" s="107" t="n"/>
      <c r="AI9830" s="107" t="n"/>
      <c r="AJ9830" s="107" t="n"/>
      <c r="AK9830" s="107" t="n"/>
      <c r="AL9830" s="107" t="n"/>
      <c r="AM9830" s="107" t="n"/>
      <c r="AN9830" s="107" t="n"/>
      <c r="AO9830" s="107" t="n"/>
      <c r="AP9830" s="107" t="n"/>
      <c r="AQ9830" s="107" t="n"/>
      <c r="AR9830" s="107" t="n"/>
      <c r="AS9830" s="107" t="n"/>
      <c r="AT9830" s="107" t="n"/>
      <c r="AU9830" s="107" t="n"/>
      <c r="AV9830" s="107" t="n"/>
      <c r="AW9830" s="107" t="n"/>
      <c r="AX9830" s="107" t="n"/>
      <c r="AY9830" s="107" t="n"/>
      <c r="AZ9830" s="107" t="n"/>
    </row>
    <row r="9831">
      <c r="AA9831" s="107" t="n"/>
      <c r="AB9831" s="107" t="n"/>
      <c r="AC9831" s="107" t="n"/>
      <c r="AD9831" s="107" t="n"/>
      <c r="AE9831" s="107" t="n"/>
      <c r="AF9831" s="107" t="n"/>
      <c r="AG9831" s="107" t="n"/>
      <c r="AH9831" s="107" t="n"/>
      <c r="AI9831" s="107" t="n"/>
      <c r="AJ9831" s="107" t="n"/>
      <c r="AK9831" s="107" t="n"/>
      <c r="AL9831" s="107" t="n"/>
      <c r="AM9831" s="107" t="n"/>
      <c r="AN9831" s="107" t="n"/>
      <c r="AO9831" s="107" t="n"/>
      <c r="AP9831" s="107" t="n"/>
      <c r="AQ9831" s="107" t="n"/>
      <c r="AR9831" s="107" t="n"/>
      <c r="AS9831" s="107" t="n"/>
      <c r="AT9831" s="107" t="n"/>
      <c r="AU9831" s="107" t="n"/>
      <c r="AV9831" s="107" t="n"/>
      <c r="AW9831" s="107" t="n"/>
      <c r="AX9831" s="107" t="n"/>
      <c r="AY9831" s="107" t="n"/>
      <c r="AZ9831" s="107" t="n"/>
    </row>
    <row r="9832">
      <c r="AA9832" s="107" t="n"/>
      <c r="AB9832" s="107" t="n"/>
      <c r="AC9832" s="107" t="n"/>
      <c r="AD9832" s="107" t="n"/>
      <c r="AE9832" s="107" t="n"/>
      <c r="AF9832" s="107" t="n"/>
      <c r="AG9832" s="107" t="n"/>
      <c r="AH9832" s="107" t="n"/>
      <c r="AI9832" s="107" t="n"/>
      <c r="AJ9832" s="107" t="n"/>
      <c r="AK9832" s="107" t="n"/>
      <c r="AL9832" s="107" t="n"/>
      <c r="AM9832" s="107" t="n"/>
      <c r="AN9832" s="107" t="n"/>
      <c r="AO9832" s="107" t="n"/>
      <c r="AP9832" s="107" t="n"/>
      <c r="AQ9832" s="107" t="n"/>
      <c r="AR9832" s="107" t="n"/>
      <c r="AS9832" s="107" t="n"/>
      <c r="AT9832" s="107" t="n"/>
      <c r="AU9832" s="107" t="n"/>
      <c r="AV9832" s="107" t="n"/>
      <c r="AW9832" s="107" t="n"/>
      <c r="AX9832" s="107" t="n"/>
      <c r="AY9832" s="107" t="n"/>
      <c r="AZ9832" s="107" t="n"/>
    </row>
    <row r="9833">
      <c r="AA9833" s="107" t="n"/>
      <c r="AB9833" s="107" t="n"/>
      <c r="AC9833" s="107" t="n"/>
      <c r="AD9833" s="107" t="n"/>
      <c r="AE9833" s="107" t="n"/>
      <c r="AF9833" s="107" t="n"/>
      <c r="AG9833" s="107" t="n"/>
      <c r="AH9833" s="107" t="n"/>
      <c r="AI9833" s="107" t="n"/>
      <c r="AJ9833" s="107" t="n"/>
      <c r="AK9833" s="107" t="n"/>
      <c r="AL9833" s="107" t="n"/>
      <c r="AM9833" s="107" t="n"/>
      <c r="AN9833" s="107" t="n"/>
      <c r="AO9833" s="107" t="n"/>
      <c r="AP9833" s="107" t="n"/>
      <c r="AQ9833" s="107" t="n"/>
      <c r="AR9833" s="107" t="n"/>
      <c r="AS9833" s="107" t="n"/>
      <c r="AT9833" s="107" t="n"/>
      <c r="AU9833" s="107" t="n"/>
      <c r="AV9833" s="107" t="n"/>
      <c r="AW9833" s="107" t="n"/>
      <c r="AX9833" s="107" t="n"/>
      <c r="AY9833" s="107" t="n"/>
      <c r="AZ9833" s="107" t="n"/>
    </row>
    <row r="9834">
      <c r="AA9834" s="107" t="n"/>
      <c r="AB9834" s="107" t="n"/>
      <c r="AC9834" s="107" t="n"/>
      <c r="AD9834" s="107" t="n"/>
      <c r="AE9834" s="107" t="n"/>
      <c r="AF9834" s="107" t="n"/>
      <c r="AG9834" s="107" t="n"/>
      <c r="AH9834" s="107" t="n"/>
      <c r="AI9834" s="107" t="n"/>
      <c r="AJ9834" s="107" t="n"/>
      <c r="AK9834" s="107" t="n"/>
      <c r="AL9834" s="107" t="n"/>
      <c r="AM9834" s="107" t="n"/>
      <c r="AN9834" s="107" t="n"/>
      <c r="AO9834" s="107" t="n"/>
      <c r="AP9834" s="107" t="n"/>
      <c r="AQ9834" s="107" t="n"/>
      <c r="AR9834" s="107" t="n"/>
      <c r="AS9834" s="107" t="n"/>
      <c r="AT9834" s="107" t="n"/>
      <c r="AU9834" s="107" t="n"/>
      <c r="AV9834" s="107" t="n"/>
      <c r="AW9834" s="107" t="n"/>
      <c r="AX9834" s="107" t="n"/>
      <c r="AY9834" s="107" t="n"/>
      <c r="AZ9834" s="107" t="n"/>
    </row>
    <row r="9835">
      <c r="AA9835" s="107" t="n"/>
      <c r="AB9835" s="107" t="n"/>
      <c r="AC9835" s="107" t="n"/>
      <c r="AD9835" s="107" t="n"/>
      <c r="AE9835" s="107" t="n"/>
      <c r="AF9835" s="107" t="n"/>
      <c r="AG9835" s="107" t="n"/>
      <c r="AH9835" s="107" t="n"/>
      <c r="AI9835" s="107" t="n"/>
      <c r="AJ9835" s="107" t="n"/>
      <c r="AK9835" s="107" t="n"/>
      <c r="AL9835" s="107" t="n"/>
      <c r="AM9835" s="107" t="n"/>
      <c r="AN9835" s="107" t="n"/>
      <c r="AO9835" s="107" t="n"/>
      <c r="AP9835" s="107" t="n"/>
      <c r="AQ9835" s="107" t="n"/>
      <c r="AR9835" s="107" t="n"/>
      <c r="AS9835" s="107" t="n"/>
      <c r="AT9835" s="107" t="n"/>
      <c r="AU9835" s="107" t="n"/>
      <c r="AV9835" s="107" t="n"/>
      <c r="AW9835" s="107" t="n"/>
      <c r="AX9835" s="107" t="n"/>
      <c r="AY9835" s="107" t="n"/>
      <c r="AZ9835" s="107" t="n"/>
    </row>
    <row r="9836">
      <c r="AA9836" s="107" t="n"/>
      <c r="AB9836" s="107" t="n"/>
      <c r="AC9836" s="107" t="n"/>
      <c r="AD9836" s="107" t="n"/>
      <c r="AE9836" s="107" t="n"/>
      <c r="AF9836" s="107" t="n"/>
      <c r="AG9836" s="107" t="n"/>
      <c r="AH9836" s="107" t="n"/>
      <c r="AI9836" s="107" t="n"/>
      <c r="AJ9836" s="107" t="n"/>
      <c r="AK9836" s="107" t="n"/>
      <c r="AL9836" s="107" t="n"/>
      <c r="AM9836" s="107" t="n"/>
      <c r="AN9836" s="107" t="n"/>
      <c r="AO9836" s="107" t="n"/>
      <c r="AP9836" s="107" t="n"/>
      <c r="AQ9836" s="107" t="n"/>
      <c r="AR9836" s="107" t="n"/>
      <c r="AS9836" s="107" t="n"/>
      <c r="AT9836" s="107" t="n"/>
      <c r="AU9836" s="107" t="n"/>
      <c r="AV9836" s="107" t="n"/>
      <c r="AW9836" s="107" t="n"/>
      <c r="AX9836" s="107" t="n"/>
      <c r="AY9836" s="107" t="n"/>
      <c r="AZ9836" s="107" t="n"/>
    </row>
    <row r="9837">
      <c r="AA9837" s="107" t="n"/>
      <c r="AB9837" s="107" t="n"/>
      <c r="AC9837" s="107" t="n"/>
      <c r="AD9837" s="107" t="n"/>
      <c r="AE9837" s="107" t="n"/>
      <c r="AF9837" s="107" t="n"/>
      <c r="AG9837" s="107" t="n"/>
      <c r="AH9837" s="107" t="n"/>
      <c r="AI9837" s="107" t="n"/>
      <c r="AJ9837" s="107" t="n"/>
      <c r="AK9837" s="107" t="n"/>
      <c r="AL9837" s="107" t="n"/>
      <c r="AM9837" s="107" t="n"/>
      <c r="AN9837" s="107" t="n"/>
      <c r="AO9837" s="107" t="n"/>
      <c r="AP9837" s="107" t="n"/>
      <c r="AQ9837" s="107" t="n"/>
      <c r="AR9837" s="107" t="n"/>
      <c r="AS9837" s="107" t="n"/>
      <c r="AT9837" s="107" t="n"/>
      <c r="AU9837" s="107" t="n"/>
      <c r="AV9837" s="107" t="n"/>
      <c r="AW9837" s="107" t="n"/>
      <c r="AX9837" s="107" t="n"/>
      <c r="AY9837" s="107" t="n"/>
      <c r="AZ9837" s="107" t="n"/>
    </row>
    <row r="9838">
      <c r="AA9838" s="107" t="n"/>
      <c r="AB9838" s="107" t="n"/>
      <c r="AC9838" s="107" t="n"/>
      <c r="AD9838" s="107" t="n"/>
      <c r="AE9838" s="107" t="n"/>
      <c r="AF9838" s="107" t="n"/>
      <c r="AG9838" s="107" t="n"/>
      <c r="AH9838" s="107" t="n"/>
      <c r="AI9838" s="107" t="n"/>
      <c r="AJ9838" s="107" t="n"/>
      <c r="AK9838" s="107" t="n"/>
      <c r="AL9838" s="107" t="n"/>
      <c r="AM9838" s="107" t="n"/>
      <c r="AN9838" s="107" t="n"/>
      <c r="AO9838" s="107" t="n"/>
      <c r="AP9838" s="107" t="n"/>
      <c r="AQ9838" s="107" t="n"/>
      <c r="AR9838" s="107" t="n"/>
      <c r="AS9838" s="107" t="n"/>
      <c r="AT9838" s="107" t="n"/>
      <c r="AU9838" s="107" t="n"/>
      <c r="AV9838" s="107" t="n"/>
      <c r="AW9838" s="107" t="n"/>
      <c r="AX9838" s="107" t="n"/>
      <c r="AY9838" s="107" t="n"/>
      <c r="AZ9838" s="107" t="n"/>
    </row>
    <row r="9839">
      <c r="AA9839" s="107" t="n"/>
      <c r="AB9839" s="107" t="n"/>
      <c r="AC9839" s="107" t="n"/>
      <c r="AD9839" s="107" t="n"/>
      <c r="AE9839" s="107" t="n"/>
      <c r="AF9839" s="107" t="n"/>
      <c r="AG9839" s="107" t="n"/>
      <c r="AH9839" s="107" t="n"/>
      <c r="AI9839" s="107" t="n"/>
      <c r="AJ9839" s="107" t="n"/>
      <c r="AK9839" s="107" t="n"/>
      <c r="AL9839" s="107" t="n"/>
      <c r="AM9839" s="107" t="n"/>
      <c r="AN9839" s="107" t="n"/>
      <c r="AO9839" s="107" t="n"/>
      <c r="AP9839" s="107" t="n"/>
      <c r="AQ9839" s="107" t="n"/>
      <c r="AR9839" s="107" t="n"/>
      <c r="AS9839" s="107" t="n"/>
      <c r="AT9839" s="107" t="n"/>
      <c r="AU9839" s="107" t="n"/>
      <c r="AV9839" s="107" t="n"/>
      <c r="AW9839" s="107" t="n"/>
      <c r="AX9839" s="107" t="n"/>
      <c r="AY9839" s="107" t="n"/>
      <c r="AZ9839" s="107" t="n"/>
    </row>
    <row r="9840">
      <c r="AA9840" s="107" t="n"/>
      <c r="AB9840" s="107" t="n"/>
      <c r="AC9840" s="107" t="n"/>
      <c r="AD9840" s="107" t="n"/>
      <c r="AE9840" s="107" t="n"/>
      <c r="AF9840" s="107" t="n"/>
      <c r="AG9840" s="107" t="n"/>
      <c r="AH9840" s="107" t="n"/>
      <c r="AI9840" s="107" t="n"/>
      <c r="AJ9840" s="107" t="n"/>
      <c r="AK9840" s="107" t="n"/>
      <c r="AL9840" s="107" t="n"/>
      <c r="AM9840" s="107" t="n"/>
      <c r="AN9840" s="107" t="n"/>
      <c r="AO9840" s="107" t="n"/>
      <c r="AP9840" s="107" t="n"/>
      <c r="AQ9840" s="107" t="n"/>
      <c r="AR9840" s="107" t="n"/>
      <c r="AS9840" s="107" t="n"/>
      <c r="AT9840" s="107" t="n"/>
      <c r="AU9840" s="107" t="n"/>
      <c r="AV9840" s="107" t="n"/>
      <c r="AW9840" s="107" t="n"/>
      <c r="AX9840" s="107" t="n"/>
      <c r="AY9840" s="107" t="n"/>
      <c r="AZ9840" s="107" t="n"/>
    </row>
    <row r="9841">
      <c r="AA9841" s="107" t="n"/>
      <c r="AB9841" s="107" t="n"/>
      <c r="AC9841" s="107" t="n"/>
      <c r="AD9841" s="107" t="n"/>
      <c r="AE9841" s="107" t="n"/>
      <c r="AF9841" s="107" t="n"/>
      <c r="AG9841" s="107" t="n"/>
      <c r="AH9841" s="107" t="n"/>
      <c r="AI9841" s="107" t="n"/>
      <c r="AJ9841" s="107" t="n"/>
      <c r="AK9841" s="107" t="n"/>
      <c r="AL9841" s="107" t="n"/>
      <c r="AM9841" s="107" t="n"/>
      <c r="AN9841" s="107" t="n"/>
      <c r="AO9841" s="107" t="n"/>
      <c r="AP9841" s="107" t="n"/>
      <c r="AQ9841" s="107" t="n"/>
      <c r="AR9841" s="107" t="n"/>
      <c r="AS9841" s="107" t="n"/>
      <c r="AT9841" s="107" t="n"/>
      <c r="AU9841" s="107" t="n"/>
      <c r="AV9841" s="107" t="n"/>
      <c r="AW9841" s="107" t="n"/>
      <c r="AX9841" s="107" t="n"/>
      <c r="AY9841" s="107" t="n"/>
      <c r="AZ9841" s="107" t="n"/>
    </row>
    <row r="9842">
      <c r="AA9842" s="107" t="n"/>
      <c r="AB9842" s="107" t="n"/>
      <c r="AC9842" s="107" t="n"/>
      <c r="AD9842" s="107" t="n"/>
      <c r="AE9842" s="107" t="n"/>
      <c r="AF9842" s="107" t="n"/>
      <c r="AG9842" s="107" t="n"/>
      <c r="AH9842" s="107" t="n"/>
      <c r="AI9842" s="107" t="n"/>
      <c r="AJ9842" s="107" t="n"/>
      <c r="AK9842" s="107" t="n"/>
      <c r="AL9842" s="107" t="n"/>
      <c r="AM9842" s="107" t="n"/>
      <c r="AN9842" s="107" t="n"/>
      <c r="AO9842" s="107" t="n"/>
      <c r="AP9842" s="107" t="n"/>
      <c r="AQ9842" s="107" t="n"/>
      <c r="AR9842" s="107" t="n"/>
      <c r="AS9842" s="107" t="n"/>
      <c r="AT9842" s="107" t="n"/>
      <c r="AU9842" s="107" t="n"/>
      <c r="AV9842" s="107" t="n"/>
      <c r="AW9842" s="107" t="n"/>
      <c r="AX9842" s="107" t="n"/>
      <c r="AY9842" s="107" t="n"/>
      <c r="AZ9842" s="107" t="n"/>
    </row>
    <row r="9843">
      <c r="AA9843" s="107" t="n"/>
      <c r="AB9843" s="107" t="n"/>
      <c r="AC9843" s="107" t="n"/>
      <c r="AD9843" s="107" t="n"/>
      <c r="AE9843" s="107" t="n"/>
      <c r="AF9843" s="107" t="n"/>
      <c r="AG9843" s="107" t="n"/>
      <c r="AH9843" s="107" t="n"/>
      <c r="AI9843" s="107" t="n"/>
      <c r="AJ9843" s="107" t="n"/>
      <c r="AK9843" s="107" t="n"/>
      <c r="AL9843" s="107" t="n"/>
      <c r="AM9843" s="107" t="n"/>
      <c r="AN9843" s="107" t="n"/>
      <c r="AO9843" s="107" t="n"/>
      <c r="AP9843" s="107" t="n"/>
      <c r="AQ9843" s="107" t="n"/>
      <c r="AR9843" s="107" t="n"/>
      <c r="AS9843" s="107" t="n"/>
      <c r="AT9843" s="107" t="n"/>
      <c r="AU9843" s="107" t="n"/>
      <c r="AV9843" s="107" t="n"/>
      <c r="AW9843" s="107" t="n"/>
      <c r="AX9843" s="107" t="n"/>
      <c r="AY9843" s="107" t="n"/>
      <c r="AZ9843" s="107" t="n"/>
    </row>
    <row r="9844">
      <c r="AA9844" s="107" t="n"/>
      <c r="AB9844" s="107" t="n"/>
      <c r="AC9844" s="107" t="n"/>
      <c r="AD9844" s="107" t="n"/>
      <c r="AE9844" s="107" t="n"/>
      <c r="AF9844" s="107" t="n"/>
      <c r="AG9844" s="107" t="n"/>
      <c r="AH9844" s="107" t="n"/>
      <c r="AI9844" s="107" t="n"/>
      <c r="AJ9844" s="107" t="n"/>
      <c r="AK9844" s="107" t="n"/>
      <c r="AL9844" s="107" t="n"/>
      <c r="AM9844" s="107" t="n"/>
      <c r="AN9844" s="107" t="n"/>
      <c r="AO9844" s="107" t="n"/>
      <c r="AP9844" s="107" t="n"/>
      <c r="AQ9844" s="107" t="n"/>
      <c r="AR9844" s="107" t="n"/>
      <c r="AS9844" s="107" t="n"/>
      <c r="AT9844" s="107" t="n"/>
      <c r="AU9844" s="107" t="n"/>
      <c r="AV9844" s="107" t="n"/>
      <c r="AW9844" s="107" t="n"/>
      <c r="AX9844" s="107" t="n"/>
      <c r="AY9844" s="107" t="n"/>
      <c r="AZ9844" s="107" t="n"/>
    </row>
    <row r="9845">
      <c r="AA9845" s="107" t="n"/>
      <c r="AB9845" s="107" t="n"/>
      <c r="AC9845" s="107" t="n"/>
      <c r="AD9845" s="107" t="n"/>
      <c r="AE9845" s="107" t="n"/>
      <c r="AF9845" s="107" t="n"/>
      <c r="AG9845" s="107" t="n"/>
      <c r="AH9845" s="107" t="n"/>
      <c r="AI9845" s="107" t="n"/>
      <c r="AJ9845" s="107" t="n"/>
      <c r="AK9845" s="107" t="n"/>
      <c r="AL9845" s="107" t="n"/>
      <c r="AM9845" s="107" t="n"/>
      <c r="AN9845" s="107" t="n"/>
      <c r="AO9845" s="107" t="n"/>
      <c r="AP9845" s="107" t="n"/>
      <c r="AQ9845" s="107" t="n"/>
      <c r="AR9845" s="107" t="n"/>
      <c r="AS9845" s="107" t="n"/>
      <c r="AT9845" s="107" t="n"/>
      <c r="AU9845" s="107" t="n"/>
      <c r="AV9845" s="107" t="n"/>
      <c r="AW9845" s="107" t="n"/>
      <c r="AX9845" s="107" t="n"/>
      <c r="AY9845" s="107" t="n"/>
      <c r="AZ9845" s="107" t="n"/>
    </row>
    <row r="9846">
      <c r="AA9846" s="107" t="n"/>
      <c r="AB9846" s="107" t="n"/>
      <c r="AC9846" s="107" t="n"/>
      <c r="AD9846" s="107" t="n"/>
      <c r="AE9846" s="107" t="n"/>
      <c r="AF9846" s="107" t="n"/>
      <c r="AG9846" s="107" t="n"/>
      <c r="AH9846" s="107" t="n"/>
      <c r="AI9846" s="107" t="n"/>
      <c r="AJ9846" s="107" t="n"/>
      <c r="AK9846" s="107" t="n"/>
      <c r="AL9846" s="107" t="n"/>
      <c r="AM9846" s="107" t="n"/>
      <c r="AN9846" s="107" t="n"/>
      <c r="AO9846" s="107" t="n"/>
      <c r="AP9846" s="107" t="n"/>
      <c r="AQ9846" s="107" t="n"/>
      <c r="AR9846" s="107" t="n"/>
      <c r="AS9846" s="107" t="n"/>
      <c r="AT9846" s="107" t="n"/>
      <c r="AU9846" s="107" t="n"/>
      <c r="AV9846" s="107" t="n"/>
      <c r="AW9846" s="107" t="n"/>
      <c r="AX9846" s="107" t="n"/>
      <c r="AY9846" s="107" t="n"/>
      <c r="AZ9846" s="107" t="n"/>
    </row>
    <row r="9847">
      <c r="AA9847" s="107" t="n"/>
      <c r="AB9847" s="107" t="n"/>
      <c r="AC9847" s="107" t="n"/>
      <c r="AD9847" s="107" t="n"/>
      <c r="AE9847" s="107" t="n"/>
      <c r="AF9847" s="107" t="n"/>
      <c r="AG9847" s="107" t="n"/>
      <c r="AH9847" s="107" t="n"/>
      <c r="AI9847" s="107" t="n"/>
      <c r="AJ9847" s="107" t="n"/>
      <c r="AK9847" s="107" t="n"/>
      <c r="AL9847" s="107" t="n"/>
      <c r="AM9847" s="107" t="n"/>
      <c r="AN9847" s="107" t="n"/>
      <c r="AO9847" s="107" t="n"/>
      <c r="AP9847" s="107" t="n"/>
      <c r="AQ9847" s="107" t="n"/>
      <c r="AR9847" s="107" t="n"/>
      <c r="AS9847" s="107" t="n"/>
      <c r="AT9847" s="107" t="n"/>
      <c r="AU9847" s="107" t="n"/>
      <c r="AV9847" s="107" t="n"/>
      <c r="AW9847" s="107" t="n"/>
      <c r="AX9847" s="107" t="n"/>
      <c r="AY9847" s="107" t="n"/>
      <c r="AZ9847" s="107" t="n"/>
    </row>
    <row r="9848">
      <c r="AA9848" s="107" t="n"/>
      <c r="AB9848" s="107" t="n"/>
      <c r="AC9848" s="107" t="n"/>
      <c r="AD9848" s="107" t="n"/>
      <c r="AE9848" s="107" t="n"/>
      <c r="AF9848" s="107" t="n"/>
      <c r="AG9848" s="107" t="n"/>
      <c r="AH9848" s="107" t="n"/>
      <c r="AI9848" s="107" t="n"/>
      <c r="AJ9848" s="107" t="n"/>
      <c r="AK9848" s="107" t="n"/>
      <c r="AL9848" s="107" t="n"/>
      <c r="AM9848" s="107" t="n"/>
      <c r="AN9848" s="107" t="n"/>
      <c r="AO9848" s="107" t="n"/>
      <c r="AP9848" s="107" t="n"/>
      <c r="AQ9848" s="107" t="n"/>
      <c r="AR9848" s="107" t="n"/>
      <c r="AS9848" s="107" t="n"/>
      <c r="AT9848" s="107" t="n"/>
      <c r="AU9848" s="107" t="n"/>
      <c r="AV9848" s="107" t="n"/>
      <c r="AW9848" s="107" t="n"/>
      <c r="AX9848" s="107" t="n"/>
      <c r="AY9848" s="107" t="n"/>
      <c r="AZ9848" s="107" t="n"/>
    </row>
    <row r="9849">
      <c r="AA9849" s="107" t="n"/>
      <c r="AB9849" s="107" t="n"/>
      <c r="AC9849" s="107" t="n"/>
      <c r="AD9849" s="107" t="n"/>
      <c r="AE9849" s="107" t="n"/>
      <c r="AF9849" s="107" t="n"/>
      <c r="AG9849" s="107" t="n"/>
      <c r="AH9849" s="107" t="n"/>
      <c r="AI9849" s="107" t="n"/>
      <c r="AJ9849" s="107" t="n"/>
      <c r="AK9849" s="107" t="n"/>
      <c r="AL9849" s="107" t="n"/>
      <c r="AM9849" s="107" t="n"/>
      <c r="AN9849" s="107" t="n"/>
      <c r="AO9849" s="107" t="n"/>
      <c r="AP9849" s="107" t="n"/>
      <c r="AQ9849" s="107" t="n"/>
      <c r="AR9849" s="107" t="n"/>
      <c r="AS9849" s="107" t="n"/>
      <c r="AT9849" s="107" t="n"/>
      <c r="AU9849" s="107" t="n"/>
      <c r="AV9849" s="107" t="n"/>
      <c r="AW9849" s="107" t="n"/>
      <c r="AX9849" s="107" t="n"/>
      <c r="AY9849" s="107" t="n"/>
      <c r="AZ9849" s="107" t="n"/>
    </row>
    <row r="9850">
      <c r="AA9850" s="107" t="n"/>
      <c r="AB9850" s="107" t="n"/>
      <c r="AC9850" s="107" t="n"/>
      <c r="AD9850" s="107" t="n"/>
      <c r="AE9850" s="107" t="n"/>
      <c r="AF9850" s="107" t="n"/>
      <c r="AG9850" s="107" t="n"/>
      <c r="AH9850" s="107" t="n"/>
      <c r="AI9850" s="107" t="n"/>
      <c r="AJ9850" s="107" t="n"/>
      <c r="AK9850" s="107" t="n"/>
      <c r="AL9850" s="107" t="n"/>
      <c r="AM9850" s="107" t="n"/>
      <c r="AN9850" s="107" t="n"/>
      <c r="AO9850" s="107" t="n"/>
      <c r="AP9850" s="107" t="n"/>
      <c r="AQ9850" s="107" t="n"/>
      <c r="AR9850" s="107" t="n"/>
      <c r="AS9850" s="107" t="n"/>
      <c r="AT9850" s="107" t="n"/>
      <c r="AU9850" s="107" t="n"/>
      <c r="AV9850" s="107" t="n"/>
      <c r="AW9850" s="107" t="n"/>
      <c r="AX9850" s="107" t="n"/>
      <c r="AY9850" s="107" t="n"/>
      <c r="AZ9850" s="107" t="n"/>
    </row>
    <row r="9851">
      <c r="AA9851" s="107" t="n"/>
      <c r="AB9851" s="107" t="n"/>
      <c r="AC9851" s="107" t="n"/>
      <c r="AD9851" s="107" t="n"/>
      <c r="AE9851" s="107" t="n"/>
      <c r="AF9851" s="107" t="n"/>
      <c r="AG9851" s="107" t="n"/>
      <c r="AH9851" s="107" t="n"/>
      <c r="AI9851" s="107" t="n"/>
      <c r="AJ9851" s="107" t="n"/>
      <c r="AK9851" s="107" t="n"/>
      <c r="AL9851" s="107" t="n"/>
      <c r="AM9851" s="107" t="n"/>
      <c r="AN9851" s="107" t="n"/>
      <c r="AO9851" s="107" t="n"/>
      <c r="AP9851" s="107" t="n"/>
      <c r="AQ9851" s="107" t="n"/>
      <c r="AR9851" s="107" t="n"/>
      <c r="AS9851" s="107" t="n"/>
      <c r="AT9851" s="107" t="n"/>
      <c r="AU9851" s="107" t="n"/>
      <c r="AV9851" s="107" t="n"/>
      <c r="AW9851" s="107" t="n"/>
      <c r="AX9851" s="107" t="n"/>
      <c r="AY9851" s="107" t="n"/>
      <c r="AZ9851" s="107" t="n"/>
    </row>
    <row r="9852">
      <c r="AA9852" s="107" t="n"/>
      <c r="AB9852" s="107" t="n"/>
      <c r="AC9852" s="107" t="n"/>
      <c r="AD9852" s="107" t="n"/>
      <c r="AE9852" s="107" t="n"/>
      <c r="AF9852" s="107" t="n"/>
      <c r="AG9852" s="107" t="n"/>
      <c r="AH9852" s="107" t="n"/>
      <c r="AI9852" s="107" t="n"/>
      <c r="AJ9852" s="107" t="n"/>
      <c r="AK9852" s="107" t="n"/>
      <c r="AL9852" s="107" t="n"/>
      <c r="AM9852" s="107" t="n"/>
      <c r="AN9852" s="107" t="n"/>
      <c r="AO9852" s="107" t="n"/>
      <c r="AP9852" s="107" t="n"/>
      <c r="AQ9852" s="107" t="n"/>
      <c r="AR9852" s="107" t="n"/>
      <c r="AS9852" s="107" t="n"/>
      <c r="AT9852" s="107" t="n"/>
      <c r="AU9852" s="107" t="n"/>
      <c r="AV9852" s="107" t="n"/>
      <c r="AW9852" s="107" t="n"/>
      <c r="AX9852" s="107" t="n"/>
      <c r="AY9852" s="107" t="n"/>
      <c r="AZ9852" s="107" t="n"/>
    </row>
    <row r="9853">
      <c r="AA9853" s="107" t="n"/>
      <c r="AB9853" s="107" t="n"/>
      <c r="AC9853" s="107" t="n"/>
      <c r="AD9853" s="107" t="n"/>
      <c r="AE9853" s="107" t="n"/>
      <c r="AF9853" s="107" t="n"/>
      <c r="AG9853" s="107" t="n"/>
      <c r="AH9853" s="107" t="n"/>
      <c r="AI9853" s="107" t="n"/>
      <c r="AJ9853" s="107" t="n"/>
      <c r="AK9853" s="107" t="n"/>
      <c r="AL9853" s="107" t="n"/>
      <c r="AM9853" s="107" t="n"/>
      <c r="AN9853" s="107" t="n"/>
      <c r="AO9853" s="107" t="n"/>
      <c r="AP9853" s="107" t="n"/>
      <c r="AQ9853" s="107" t="n"/>
      <c r="AR9853" s="107" t="n"/>
      <c r="AS9853" s="107" t="n"/>
      <c r="AT9853" s="107" t="n"/>
      <c r="AU9853" s="107" t="n"/>
      <c r="AV9853" s="107" t="n"/>
      <c r="AW9853" s="107" t="n"/>
      <c r="AX9853" s="107" t="n"/>
      <c r="AY9853" s="107" t="n"/>
      <c r="AZ9853" s="107" t="n"/>
    </row>
    <row r="9854">
      <c r="AA9854" s="107" t="n"/>
      <c r="AB9854" s="107" t="n"/>
      <c r="AC9854" s="107" t="n"/>
      <c r="AD9854" s="107" t="n"/>
      <c r="AE9854" s="107" t="n"/>
      <c r="AF9854" s="107" t="n"/>
      <c r="AG9854" s="107" t="n"/>
      <c r="AH9854" s="107" t="n"/>
      <c r="AI9854" s="107" t="n"/>
      <c r="AJ9854" s="107" t="n"/>
      <c r="AK9854" s="107" t="n"/>
      <c r="AL9854" s="107" t="n"/>
      <c r="AM9854" s="107" t="n"/>
      <c r="AN9854" s="107" t="n"/>
      <c r="AO9854" s="107" t="n"/>
      <c r="AP9854" s="107" t="n"/>
      <c r="AQ9854" s="107" t="n"/>
      <c r="AR9854" s="107" t="n"/>
      <c r="AS9854" s="107" t="n"/>
      <c r="AT9854" s="107" t="n"/>
      <c r="AU9854" s="107" t="n"/>
      <c r="AV9854" s="107" t="n"/>
      <c r="AW9854" s="107" t="n"/>
      <c r="AX9854" s="107" t="n"/>
      <c r="AY9854" s="107" t="n"/>
      <c r="AZ9854" s="107" t="n"/>
    </row>
    <row r="9855">
      <c r="AA9855" s="107" t="n"/>
      <c r="AB9855" s="107" t="n"/>
      <c r="AC9855" s="107" t="n"/>
      <c r="AD9855" s="107" t="n"/>
      <c r="AE9855" s="107" t="n"/>
      <c r="AF9855" s="107" t="n"/>
      <c r="AG9855" s="107" t="n"/>
      <c r="AH9855" s="107" t="n"/>
      <c r="AI9855" s="107" t="n"/>
      <c r="AJ9855" s="107" t="n"/>
      <c r="AK9855" s="107" t="n"/>
      <c r="AL9855" s="107" t="n"/>
      <c r="AM9855" s="107" t="n"/>
      <c r="AN9855" s="107" t="n"/>
      <c r="AO9855" s="107" t="n"/>
      <c r="AP9855" s="107" t="n"/>
      <c r="AQ9855" s="107" t="n"/>
      <c r="AR9855" s="107" t="n"/>
      <c r="AS9855" s="107" t="n"/>
      <c r="AT9855" s="107" t="n"/>
      <c r="AU9855" s="107" t="n"/>
      <c r="AV9855" s="107" t="n"/>
      <c r="AW9855" s="107" t="n"/>
      <c r="AX9855" s="107" t="n"/>
      <c r="AY9855" s="107" t="n"/>
      <c r="AZ9855" s="107" t="n"/>
    </row>
    <row r="9856">
      <c r="AA9856" s="107" t="n"/>
      <c r="AB9856" s="107" t="n"/>
      <c r="AC9856" s="107" t="n"/>
      <c r="AD9856" s="107" t="n"/>
      <c r="AE9856" s="107" t="n"/>
      <c r="AF9856" s="107" t="n"/>
      <c r="AG9856" s="107" t="n"/>
      <c r="AH9856" s="107" t="n"/>
      <c r="AI9856" s="107" t="n"/>
      <c r="AJ9856" s="107" t="n"/>
      <c r="AK9856" s="107" t="n"/>
      <c r="AL9856" s="107" t="n"/>
      <c r="AM9856" s="107" t="n"/>
      <c r="AN9856" s="107" t="n"/>
      <c r="AO9856" s="107" t="n"/>
      <c r="AP9856" s="107" t="n"/>
      <c r="AQ9856" s="107" t="n"/>
      <c r="AR9856" s="107" t="n"/>
      <c r="AS9856" s="107" t="n"/>
      <c r="AT9856" s="107" t="n"/>
      <c r="AU9856" s="107" t="n"/>
      <c r="AV9856" s="107" t="n"/>
      <c r="AW9856" s="107" t="n"/>
      <c r="AX9856" s="107" t="n"/>
      <c r="AY9856" s="107" t="n"/>
      <c r="AZ9856" s="107" t="n"/>
    </row>
    <row r="9857">
      <c r="AA9857" s="107" t="n"/>
      <c r="AB9857" s="107" t="n"/>
      <c r="AC9857" s="107" t="n"/>
      <c r="AD9857" s="107" t="n"/>
      <c r="AE9857" s="107" t="n"/>
      <c r="AF9857" s="107" t="n"/>
      <c r="AG9857" s="107" t="n"/>
      <c r="AH9857" s="107" t="n"/>
      <c r="AI9857" s="107" t="n"/>
      <c r="AJ9857" s="107" t="n"/>
      <c r="AK9857" s="107" t="n"/>
      <c r="AL9857" s="107" t="n"/>
      <c r="AM9857" s="107" t="n"/>
      <c r="AN9857" s="107" t="n"/>
      <c r="AO9857" s="107" t="n"/>
      <c r="AP9857" s="107" t="n"/>
      <c r="AQ9857" s="107" t="n"/>
      <c r="AR9857" s="107" t="n"/>
      <c r="AS9857" s="107" t="n"/>
      <c r="AT9857" s="107" t="n"/>
      <c r="AU9857" s="107" t="n"/>
      <c r="AV9857" s="107" t="n"/>
      <c r="AW9857" s="107" t="n"/>
      <c r="AX9857" s="107" t="n"/>
      <c r="AY9857" s="107" t="n"/>
      <c r="AZ9857" s="107" t="n"/>
    </row>
    <row r="9858">
      <c r="AA9858" s="107" t="n"/>
      <c r="AB9858" s="107" t="n"/>
      <c r="AC9858" s="107" t="n"/>
      <c r="AD9858" s="107" t="n"/>
      <c r="AE9858" s="107" t="n"/>
      <c r="AF9858" s="107" t="n"/>
      <c r="AG9858" s="107" t="n"/>
      <c r="AH9858" s="107" t="n"/>
      <c r="AI9858" s="107" t="n"/>
      <c r="AJ9858" s="107" t="n"/>
      <c r="AK9858" s="107" t="n"/>
      <c r="AL9858" s="107" t="n"/>
      <c r="AM9858" s="107" t="n"/>
      <c r="AN9858" s="107" t="n"/>
      <c r="AO9858" s="107" t="n"/>
      <c r="AP9858" s="107" t="n"/>
      <c r="AQ9858" s="107" t="n"/>
      <c r="AR9858" s="107" t="n"/>
      <c r="AS9858" s="107" t="n"/>
      <c r="AT9858" s="107" t="n"/>
      <c r="AU9858" s="107" t="n"/>
      <c r="AV9858" s="107" t="n"/>
      <c r="AW9858" s="107" t="n"/>
      <c r="AX9858" s="107" t="n"/>
      <c r="AY9858" s="107" t="n"/>
      <c r="AZ9858" s="107" t="n"/>
    </row>
    <row r="9859">
      <c r="AA9859" s="107" t="n"/>
      <c r="AB9859" s="107" t="n"/>
      <c r="AC9859" s="107" t="n"/>
      <c r="AD9859" s="107" t="n"/>
      <c r="AE9859" s="107" t="n"/>
      <c r="AF9859" s="107" t="n"/>
      <c r="AG9859" s="107" t="n"/>
      <c r="AH9859" s="107" t="n"/>
      <c r="AI9859" s="107" t="n"/>
      <c r="AJ9859" s="107" t="n"/>
      <c r="AK9859" s="107" t="n"/>
      <c r="AL9859" s="107" t="n"/>
      <c r="AM9859" s="107" t="n"/>
      <c r="AN9859" s="107" t="n"/>
      <c r="AO9859" s="107" t="n"/>
      <c r="AP9859" s="107" t="n"/>
      <c r="AQ9859" s="107" t="n"/>
      <c r="AR9859" s="107" t="n"/>
      <c r="AS9859" s="107" t="n"/>
      <c r="AT9859" s="107" t="n"/>
      <c r="AU9859" s="107" t="n"/>
      <c r="AV9859" s="107" t="n"/>
      <c r="AW9859" s="107" t="n"/>
      <c r="AX9859" s="107" t="n"/>
      <c r="AY9859" s="107" t="n"/>
      <c r="AZ9859" s="107" t="n"/>
    </row>
    <row r="9860">
      <c r="AA9860" s="107" t="n"/>
      <c r="AB9860" s="107" t="n"/>
      <c r="AC9860" s="107" t="n"/>
      <c r="AD9860" s="107" t="n"/>
      <c r="AE9860" s="107" t="n"/>
      <c r="AF9860" s="107" t="n"/>
      <c r="AG9860" s="107" t="n"/>
      <c r="AH9860" s="107" t="n"/>
      <c r="AI9860" s="107" t="n"/>
      <c r="AJ9860" s="107" t="n"/>
      <c r="AK9860" s="107" t="n"/>
      <c r="AL9860" s="107" t="n"/>
      <c r="AM9860" s="107" t="n"/>
      <c r="AN9860" s="107" t="n"/>
      <c r="AO9860" s="107" t="n"/>
      <c r="AP9860" s="107" t="n"/>
      <c r="AQ9860" s="107" t="n"/>
      <c r="AR9860" s="107" t="n"/>
      <c r="AS9860" s="107" t="n"/>
      <c r="AT9860" s="107" t="n"/>
      <c r="AU9860" s="107" t="n"/>
      <c r="AV9860" s="107" t="n"/>
      <c r="AW9860" s="107" t="n"/>
      <c r="AX9860" s="107" t="n"/>
      <c r="AY9860" s="107" t="n"/>
      <c r="AZ9860" s="107" t="n"/>
    </row>
    <row r="9861">
      <c r="AA9861" s="107" t="n"/>
      <c r="AB9861" s="107" t="n"/>
      <c r="AC9861" s="107" t="n"/>
      <c r="AD9861" s="107" t="n"/>
      <c r="AE9861" s="107" t="n"/>
      <c r="AF9861" s="107" t="n"/>
      <c r="AG9861" s="107" t="n"/>
      <c r="AH9861" s="107" t="n"/>
      <c r="AI9861" s="107" t="n"/>
      <c r="AJ9861" s="107" t="n"/>
      <c r="AK9861" s="107" t="n"/>
      <c r="AL9861" s="107" t="n"/>
      <c r="AM9861" s="107" t="n"/>
      <c r="AN9861" s="107" t="n"/>
      <c r="AO9861" s="107" t="n"/>
      <c r="AP9861" s="107" t="n"/>
      <c r="AQ9861" s="107" t="n"/>
      <c r="AR9861" s="107" t="n"/>
      <c r="AS9861" s="107" t="n"/>
      <c r="AT9861" s="107" t="n"/>
      <c r="AU9861" s="107" t="n"/>
      <c r="AV9861" s="107" t="n"/>
      <c r="AW9861" s="107" t="n"/>
      <c r="AX9861" s="107" t="n"/>
      <c r="AY9861" s="107" t="n"/>
      <c r="AZ9861" s="107" t="n"/>
    </row>
    <row r="9862">
      <c r="AA9862" s="107" t="n"/>
      <c r="AB9862" s="107" t="n"/>
      <c r="AC9862" s="107" t="n"/>
      <c r="AD9862" s="107" t="n"/>
      <c r="AE9862" s="107" t="n"/>
      <c r="AF9862" s="107" t="n"/>
      <c r="AG9862" s="107" t="n"/>
      <c r="AH9862" s="107" t="n"/>
      <c r="AI9862" s="107" t="n"/>
      <c r="AJ9862" s="107" t="n"/>
      <c r="AK9862" s="107" t="n"/>
      <c r="AL9862" s="107" t="n"/>
      <c r="AM9862" s="107" t="n"/>
      <c r="AN9862" s="107" t="n"/>
      <c r="AO9862" s="107" t="n"/>
      <c r="AP9862" s="107" t="n"/>
      <c r="AQ9862" s="107" t="n"/>
      <c r="AR9862" s="107" t="n"/>
      <c r="AS9862" s="107" t="n"/>
      <c r="AT9862" s="107" t="n"/>
      <c r="AU9862" s="107" t="n"/>
      <c r="AV9862" s="107" t="n"/>
      <c r="AW9862" s="107" t="n"/>
      <c r="AX9862" s="107" t="n"/>
      <c r="AY9862" s="107" t="n"/>
      <c r="AZ9862" s="107" t="n"/>
    </row>
    <row r="9863">
      <c r="AA9863" s="107" t="n"/>
      <c r="AB9863" s="107" t="n"/>
      <c r="AC9863" s="107" t="n"/>
      <c r="AD9863" s="107" t="n"/>
      <c r="AE9863" s="107" t="n"/>
      <c r="AF9863" s="107" t="n"/>
      <c r="AG9863" s="107" t="n"/>
      <c r="AH9863" s="107" t="n"/>
      <c r="AI9863" s="107" t="n"/>
      <c r="AJ9863" s="107" t="n"/>
      <c r="AK9863" s="107" t="n"/>
      <c r="AL9863" s="107" t="n"/>
      <c r="AM9863" s="107" t="n"/>
      <c r="AN9863" s="107" t="n"/>
      <c r="AO9863" s="107" t="n"/>
      <c r="AP9863" s="107" t="n"/>
      <c r="AQ9863" s="107" t="n"/>
      <c r="AR9863" s="107" t="n"/>
      <c r="AS9863" s="107" t="n"/>
      <c r="AT9863" s="107" t="n"/>
      <c r="AU9863" s="107" t="n"/>
      <c r="AV9863" s="107" t="n"/>
      <c r="AW9863" s="107" t="n"/>
      <c r="AX9863" s="107" t="n"/>
      <c r="AY9863" s="107" t="n"/>
      <c r="AZ9863" s="107" t="n"/>
    </row>
    <row r="9864">
      <c r="AA9864" s="107" t="n"/>
      <c r="AB9864" s="107" t="n"/>
      <c r="AC9864" s="107" t="n"/>
      <c r="AD9864" s="107" t="n"/>
      <c r="AE9864" s="107" t="n"/>
      <c r="AF9864" s="107" t="n"/>
      <c r="AG9864" s="107" t="n"/>
      <c r="AH9864" s="107" t="n"/>
      <c r="AI9864" s="107" t="n"/>
      <c r="AJ9864" s="107" t="n"/>
      <c r="AK9864" s="107" t="n"/>
      <c r="AL9864" s="107" t="n"/>
      <c r="AM9864" s="107" t="n"/>
      <c r="AN9864" s="107" t="n"/>
      <c r="AO9864" s="107" t="n"/>
      <c r="AP9864" s="107" t="n"/>
      <c r="AQ9864" s="107" t="n"/>
      <c r="AR9864" s="107" t="n"/>
      <c r="AS9864" s="107" t="n"/>
      <c r="AT9864" s="107" t="n"/>
      <c r="AU9864" s="107" t="n"/>
      <c r="AV9864" s="107" t="n"/>
      <c r="AW9864" s="107" t="n"/>
      <c r="AX9864" s="107" t="n"/>
      <c r="AY9864" s="107" t="n"/>
      <c r="AZ9864" s="107" t="n"/>
    </row>
    <row r="9865">
      <c r="AA9865" s="107" t="n"/>
      <c r="AB9865" s="107" t="n"/>
      <c r="AC9865" s="107" t="n"/>
      <c r="AD9865" s="107" t="n"/>
      <c r="AE9865" s="107" t="n"/>
      <c r="AF9865" s="107" t="n"/>
      <c r="AG9865" s="107" t="n"/>
      <c r="AH9865" s="107" t="n"/>
      <c r="AI9865" s="107" t="n"/>
      <c r="AJ9865" s="107" t="n"/>
      <c r="AK9865" s="107" t="n"/>
      <c r="AL9865" s="107" t="n"/>
      <c r="AM9865" s="107" t="n"/>
      <c r="AN9865" s="107" t="n"/>
      <c r="AO9865" s="107" t="n"/>
      <c r="AP9865" s="107" t="n"/>
      <c r="AQ9865" s="107" t="n"/>
      <c r="AR9865" s="107" t="n"/>
      <c r="AS9865" s="107" t="n"/>
      <c r="AT9865" s="107" t="n"/>
      <c r="AU9865" s="107" t="n"/>
      <c r="AV9865" s="107" t="n"/>
      <c r="AW9865" s="107" t="n"/>
      <c r="AX9865" s="107" t="n"/>
      <c r="AY9865" s="107" t="n"/>
      <c r="AZ9865" s="107" t="n"/>
    </row>
    <row r="9866">
      <c r="AA9866" s="107" t="n"/>
      <c r="AB9866" s="107" t="n"/>
      <c r="AC9866" s="107" t="n"/>
      <c r="AD9866" s="107" t="n"/>
      <c r="AE9866" s="107" t="n"/>
      <c r="AF9866" s="107" t="n"/>
      <c r="AG9866" s="107" t="n"/>
      <c r="AH9866" s="107" t="n"/>
      <c r="AI9866" s="107" t="n"/>
      <c r="AJ9866" s="107" t="n"/>
      <c r="AK9866" s="107" t="n"/>
      <c r="AL9866" s="107" t="n"/>
      <c r="AM9866" s="107" t="n"/>
      <c r="AN9866" s="107" t="n"/>
      <c r="AO9866" s="107" t="n"/>
      <c r="AP9866" s="107" t="n"/>
      <c r="AQ9866" s="107" t="n"/>
      <c r="AR9866" s="107" t="n"/>
      <c r="AS9866" s="107" t="n"/>
      <c r="AT9866" s="107" t="n"/>
      <c r="AU9866" s="107" t="n"/>
      <c r="AV9866" s="107" t="n"/>
      <c r="AW9866" s="107" t="n"/>
      <c r="AX9866" s="107" t="n"/>
      <c r="AY9866" s="107" t="n"/>
      <c r="AZ9866" s="107" t="n"/>
    </row>
    <row r="9867">
      <c r="AA9867" s="107" t="n"/>
      <c r="AB9867" s="107" t="n"/>
      <c r="AC9867" s="107" t="n"/>
      <c r="AD9867" s="107" t="n"/>
      <c r="AE9867" s="107" t="n"/>
      <c r="AF9867" s="107" t="n"/>
      <c r="AG9867" s="107" t="n"/>
      <c r="AH9867" s="107" t="n"/>
      <c r="AI9867" s="107" t="n"/>
      <c r="AJ9867" s="107" t="n"/>
      <c r="AK9867" s="107" t="n"/>
      <c r="AL9867" s="107" t="n"/>
      <c r="AM9867" s="107" t="n"/>
      <c r="AN9867" s="107" t="n"/>
      <c r="AO9867" s="107" t="n"/>
      <c r="AP9867" s="107" t="n"/>
      <c r="AQ9867" s="107" t="n"/>
      <c r="AR9867" s="107" t="n"/>
      <c r="AS9867" s="107" t="n"/>
      <c r="AT9867" s="107" t="n"/>
      <c r="AU9867" s="107" t="n"/>
      <c r="AV9867" s="107" t="n"/>
      <c r="AW9867" s="107" t="n"/>
      <c r="AX9867" s="107" t="n"/>
      <c r="AY9867" s="107" t="n"/>
      <c r="AZ9867" s="107" t="n"/>
    </row>
    <row r="9868">
      <c r="AA9868" s="107" t="n"/>
      <c r="AB9868" s="107" t="n"/>
      <c r="AC9868" s="107" t="n"/>
      <c r="AD9868" s="107" t="n"/>
      <c r="AE9868" s="107" t="n"/>
      <c r="AF9868" s="107" t="n"/>
      <c r="AG9868" s="107" t="n"/>
      <c r="AH9868" s="107" t="n"/>
      <c r="AI9868" s="107" t="n"/>
      <c r="AJ9868" s="107" t="n"/>
      <c r="AK9868" s="107" t="n"/>
      <c r="AL9868" s="107" t="n"/>
      <c r="AM9868" s="107" t="n"/>
      <c r="AN9868" s="107" t="n"/>
      <c r="AO9868" s="107" t="n"/>
      <c r="AP9868" s="107" t="n"/>
      <c r="AQ9868" s="107" t="n"/>
      <c r="AR9868" s="107" t="n"/>
      <c r="AS9868" s="107" t="n"/>
      <c r="AT9868" s="107" t="n"/>
      <c r="AU9868" s="107" t="n"/>
      <c r="AV9868" s="107" t="n"/>
      <c r="AW9868" s="107" t="n"/>
      <c r="AX9868" s="107" t="n"/>
      <c r="AY9868" s="107" t="n"/>
      <c r="AZ9868" s="107" t="n"/>
    </row>
    <row r="9869">
      <c r="AA9869" s="107" t="n"/>
      <c r="AB9869" s="107" t="n"/>
      <c r="AC9869" s="107" t="n"/>
      <c r="AD9869" s="107" t="n"/>
      <c r="AE9869" s="107" t="n"/>
      <c r="AF9869" s="107" t="n"/>
      <c r="AG9869" s="107" t="n"/>
      <c r="AH9869" s="107" t="n"/>
      <c r="AI9869" s="107" t="n"/>
      <c r="AJ9869" s="107" t="n"/>
      <c r="AK9869" s="107" t="n"/>
      <c r="AL9869" s="107" t="n"/>
      <c r="AM9869" s="107" t="n"/>
      <c r="AN9869" s="107" t="n"/>
      <c r="AO9869" s="107" t="n"/>
      <c r="AP9869" s="107" t="n"/>
      <c r="AQ9869" s="107" t="n"/>
      <c r="AR9869" s="107" t="n"/>
      <c r="AS9869" s="107" t="n"/>
      <c r="AT9869" s="107" t="n"/>
      <c r="AU9869" s="107" t="n"/>
      <c r="AV9869" s="107" t="n"/>
      <c r="AW9869" s="107" t="n"/>
      <c r="AX9869" s="107" t="n"/>
      <c r="AY9869" s="107" t="n"/>
      <c r="AZ9869" s="107" t="n"/>
    </row>
    <row r="9870">
      <c r="AA9870" s="107" t="n"/>
      <c r="AB9870" s="107" t="n"/>
      <c r="AC9870" s="107" t="n"/>
      <c r="AD9870" s="107" t="n"/>
      <c r="AE9870" s="107" t="n"/>
      <c r="AF9870" s="107" t="n"/>
      <c r="AG9870" s="107" t="n"/>
      <c r="AH9870" s="107" t="n"/>
      <c r="AI9870" s="107" t="n"/>
      <c r="AJ9870" s="107" t="n"/>
      <c r="AK9870" s="107" t="n"/>
      <c r="AL9870" s="107" t="n"/>
      <c r="AM9870" s="107" t="n"/>
      <c r="AN9870" s="107" t="n"/>
      <c r="AO9870" s="107" t="n"/>
      <c r="AP9870" s="107" t="n"/>
      <c r="AQ9870" s="107" t="n"/>
      <c r="AR9870" s="107" t="n"/>
      <c r="AS9870" s="107" t="n"/>
      <c r="AT9870" s="107" t="n"/>
      <c r="AU9870" s="107" t="n"/>
      <c r="AV9870" s="107" t="n"/>
      <c r="AW9870" s="107" t="n"/>
      <c r="AX9870" s="107" t="n"/>
      <c r="AY9870" s="107" t="n"/>
      <c r="AZ9870" s="107" t="n"/>
    </row>
    <row r="9871">
      <c r="AA9871" s="107" t="n"/>
      <c r="AB9871" s="107" t="n"/>
      <c r="AC9871" s="107" t="n"/>
      <c r="AD9871" s="107" t="n"/>
      <c r="AE9871" s="107" t="n"/>
      <c r="AF9871" s="107" t="n"/>
      <c r="AG9871" s="107" t="n"/>
      <c r="AH9871" s="107" t="n"/>
      <c r="AI9871" s="107" t="n"/>
      <c r="AJ9871" s="107" t="n"/>
      <c r="AK9871" s="107" t="n"/>
      <c r="AL9871" s="107" t="n"/>
      <c r="AM9871" s="107" t="n"/>
      <c r="AN9871" s="107" t="n"/>
      <c r="AO9871" s="107" t="n"/>
      <c r="AP9871" s="107" t="n"/>
      <c r="AQ9871" s="107" t="n"/>
      <c r="AR9871" s="107" t="n"/>
      <c r="AS9871" s="107" t="n"/>
      <c r="AT9871" s="107" t="n"/>
      <c r="AU9871" s="107" t="n"/>
      <c r="AV9871" s="107" t="n"/>
      <c r="AW9871" s="107" t="n"/>
      <c r="AX9871" s="107" t="n"/>
      <c r="AY9871" s="107" t="n"/>
      <c r="AZ9871" s="107" t="n"/>
    </row>
    <row r="9872">
      <c r="AA9872" s="107" t="n"/>
      <c r="AB9872" s="107" t="n"/>
      <c r="AC9872" s="107" t="n"/>
      <c r="AD9872" s="107" t="n"/>
      <c r="AE9872" s="107" t="n"/>
      <c r="AF9872" s="107" t="n"/>
      <c r="AG9872" s="107" t="n"/>
      <c r="AH9872" s="107" t="n"/>
      <c r="AI9872" s="107" t="n"/>
      <c r="AJ9872" s="107" t="n"/>
      <c r="AK9872" s="107" t="n"/>
      <c r="AL9872" s="107" t="n"/>
      <c r="AM9872" s="107" t="n"/>
      <c r="AN9872" s="107" t="n"/>
      <c r="AO9872" s="107" t="n"/>
      <c r="AP9872" s="107" t="n"/>
      <c r="AQ9872" s="107" t="n"/>
      <c r="AR9872" s="107" t="n"/>
      <c r="AS9872" s="107" t="n"/>
      <c r="AT9872" s="107" t="n"/>
      <c r="AU9872" s="107" t="n"/>
      <c r="AV9872" s="107" t="n"/>
      <c r="AW9872" s="107" t="n"/>
      <c r="AX9872" s="107" t="n"/>
      <c r="AY9872" s="107" t="n"/>
      <c r="AZ9872" s="107" t="n"/>
    </row>
    <row r="9873">
      <c r="AA9873" s="107" t="n"/>
      <c r="AB9873" s="107" t="n"/>
      <c r="AC9873" s="107" t="n"/>
      <c r="AD9873" s="107" t="n"/>
      <c r="AE9873" s="107" t="n"/>
      <c r="AF9873" s="107" t="n"/>
      <c r="AG9873" s="107" t="n"/>
      <c r="AH9873" s="107" t="n"/>
      <c r="AI9873" s="107" t="n"/>
      <c r="AJ9873" s="107" t="n"/>
      <c r="AK9873" s="107" t="n"/>
      <c r="AL9873" s="107" t="n"/>
      <c r="AM9873" s="107" t="n"/>
      <c r="AN9873" s="107" t="n"/>
      <c r="AO9873" s="107" t="n"/>
      <c r="AP9873" s="107" t="n"/>
      <c r="AQ9873" s="107" t="n"/>
      <c r="AR9873" s="107" t="n"/>
      <c r="AS9873" s="107" t="n"/>
      <c r="AT9873" s="107" t="n"/>
      <c r="AU9873" s="107" t="n"/>
      <c r="AV9873" s="107" t="n"/>
      <c r="AW9873" s="107" t="n"/>
      <c r="AX9873" s="107" t="n"/>
      <c r="AY9873" s="107" t="n"/>
      <c r="AZ9873" s="107" t="n"/>
    </row>
    <row r="9874">
      <c r="AA9874" s="107" t="n"/>
      <c r="AB9874" s="107" t="n"/>
      <c r="AC9874" s="107" t="n"/>
      <c r="AD9874" s="107" t="n"/>
      <c r="AE9874" s="107" t="n"/>
      <c r="AF9874" s="107" t="n"/>
      <c r="AG9874" s="107" t="n"/>
      <c r="AH9874" s="107" t="n"/>
      <c r="AI9874" s="107" t="n"/>
      <c r="AJ9874" s="107" t="n"/>
      <c r="AK9874" s="107" t="n"/>
      <c r="AL9874" s="107" t="n"/>
      <c r="AM9874" s="107" t="n"/>
      <c r="AN9874" s="107" t="n"/>
      <c r="AO9874" s="107" t="n"/>
      <c r="AP9874" s="107" t="n"/>
      <c r="AQ9874" s="107" t="n"/>
      <c r="AR9874" s="107" t="n"/>
      <c r="AS9874" s="107" t="n"/>
      <c r="AT9874" s="107" t="n"/>
      <c r="AU9874" s="107" t="n"/>
      <c r="AV9874" s="107" t="n"/>
      <c r="AW9874" s="107" t="n"/>
      <c r="AX9874" s="107" t="n"/>
      <c r="AY9874" s="107" t="n"/>
      <c r="AZ9874" s="107" t="n"/>
    </row>
    <row r="9875">
      <c r="AA9875" s="107" t="n"/>
      <c r="AB9875" s="107" t="n"/>
      <c r="AC9875" s="107" t="n"/>
      <c r="AD9875" s="107" t="n"/>
      <c r="AE9875" s="107" t="n"/>
      <c r="AF9875" s="107" t="n"/>
      <c r="AG9875" s="107" t="n"/>
      <c r="AH9875" s="107" t="n"/>
      <c r="AI9875" s="107" t="n"/>
      <c r="AJ9875" s="107" t="n"/>
      <c r="AK9875" s="107" t="n"/>
      <c r="AL9875" s="107" t="n"/>
      <c r="AM9875" s="107" t="n"/>
      <c r="AN9875" s="107" t="n"/>
      <c r="AO9875" s="107" t="n"/>
      <c r="AP9875" s="107" t="n"/>
      <c r="AQ9875" s="107" t="n"/>
      <c r="AR9875" s="107" t="n"/>
      <c r="AS9875" s="107" t="n"/>
      <c r="AT9875" s="107" t="n"/>
      <c r="AU9875" s="107" t="n"/>
      <c r="AV9875" s="107" t="n"/>
      <c r="AW9875" s="107" t="n"/>
      <c r="AX9875" s="107" t="n"/>
      <c r="AY9875" s="107" t="n"/>
      <c r="AZ9875" s="107" t="n"/>
    </row>
    <row r="9876">
      <c r="AA9876" s="107" t="n"/>
      <c r="AB9876" s="107" t="n"/>
      <c r="AC9876" s="107" t="n"/>
      <c r="AD9876" s="107" t="n"/>
      <c r="AE9876" s="107" t="n"/>
      <c r="AF9876" s="107" t="n"/>
      <c r="AG9876" s="107" t="n"/>
      <c r="AH9876" s="107" t="n"/>
      <c r="AI9876" s="107" t="n"/>
      <c r="AJ9876" s="107" t="n"/>
      <c r="AK9876" s="107" t="n"/>
      <c r="AL9876" s="107" t="n"/>
      <c r="AM9876" s="107" t="n"/>
      <c r="AN9876" s="107" t="n"/>
      <c r="AO9876" s="107" t="n"/>
      <c r="AP9876" s="107" t="n"/>
      <c r="AQ9876" s="107" t="n"/>
      <c r="AR9876" s="107" t="n"/>
      <c r="AS9876" s="107" t="n"/>
      <c r="AT9876" s="107" t="n"/>
      <c r="AU9876" s="107" t="n"/>
      <c r="AV9876" s="107" t="n"/>
      <c r="AW9876" s="107" t="n"/>
      <c r="AX9876" s="107" t="n"/>
      <c r="AY9876" s="107" t="n"/>
      <c r="AZ9876" s="107" t="n"/>
    </row>
    <row r="9877">
      <c r="AA9877" s="107" t="n"/>
      <c r="AB9877" s="107" t="n"/>
      <c r="AC9877" s="107" t="n"/>
      <c r="AD9877" s="107" t="n"/>
      <c r="AE9877" s="107" t="n"/>
      <c r="AF9877" s="107" t="n"/>
      <c r="AG9877" s="107" t="n"/>
      <c r="AH9877" s="107" t="n"/>
      <c r="AI9877" s="107" t="n"/>
      <c r="AJ9877" s="107" t="n"/>
      <c r="AK9877" s="107" t="n"/>
      <c r="AL9877" s="107" t="n"/>
      <c r="AM9877" s="107" t="n"/>
      <c r="AN9877" s="107" t="n"/>
      <c r="AO9877" s="107" t="n"/>
      <c r="AP9877" s="107" t="n"/>
      <c r="AQ9877" s="107" t="n"/>
      <c r="AR9877" s="107" t="n"/>
      <c r="AS9877" s="107" t="n"/>
      <c r="AT9877" s="107" t="n"/>
      <c r="AU9877" s="107" t="n"/>
      <c r="AV9877" s="107" t="n"/>
      <c r="AW9877" s="107" t="n"/>
      <c r="AX9877" s="107" t="n"/>
      <c r="AY9877" s="107" t="n"/>
      <c r="AZ9877" s="107" t="n"/>
    </row>
    <row r="9878">
      <c r="AA9878" s="107" t="n"/>
      <c r="AB9878" s="107" t="n"/>
      <c r="AC9878" s="107" t="n"/>
      <c r="AD9878" s="107" t="n"/>
      <c r="AE9878" s="107" t="n"/>
      <c r="AF9878" s="107" t="n"/>
      <c r="AG9878" s="107" t="n"/>
      <c r="AH9878" s="107" t="n"/>
      <c r="AI9878" s="107" t="n"/>
      <c r="AJ9878" s="107" t="n"/>
      <c r="AK9878" s="107" t="n"/>
      <c r="AL9878" s="107" t="n"/>
      <c r="AM9878" s="107" t="n"/>
      <c r="AN9878" s="107" t="n"/>
      <c r="AO9878" s="107" t="n"/>
      <c r="AP9878" s="107" t="n"/>
      <c r="AQ9878" s="107" t="n"/>
      <c r="AR9878" s="107" t="n"/>
      <c r="AS9878" s="107" t="n"/>
      <c r="AT9878" s="107" t="n"/>
      <c r="AU9878" s="107" t="n"/>
      <c r="AV9878" s="107" t="n"/>
      <c r="AW9878" s="107" t="n"/>
      <c r="AX9878" s="107" t="n"/>
      <c r="AY9878" s="107" t="n"/>
      <c r="AZ9878" s="107" t="n"/>
    </row>
    <row r="9879">
      <c r="AA9879" s="107" t="n"/>
      <c r="AB9879" s="107" t="n"/>
      <c r="AC9879" s="107" t="n"/>
      <c r="AD9879" s="107" t="n"/>
      <c r="AE9879" s="107" t="n"/>
      <c r="AF9879" s="107" t="n"/>
      <c r="AG9879" s="107" t="n"/>
      <c r="AH9879" s="107" t="n"/>
      <c r="AI9879" s="107" t="n"/>
      <c r="AJ9879" s="107" t="n"/>
      <c r="AK9879" s="107" t="n"/>
      <c r="AL9879" s="107" t="n"/>
      <c r="AM9879" s="107" t="n"/>
      <c r="AN9879" s="107" t="n"/>
      <c r="AO9879" s="107" t="n"/>
      <c r="AP9879" s="107" t="n"/>
      <c r="AQ9879" s="107" t="n"/>
      <c r="AR9879" s="107" t="n"/>
      <c r="AS9879" s="107" t="n"/>
      <c r="AT9879" s="107" t="n"/>
      <c r="AU9879" s="107" t="n"/>
      <c r="AV9879" s="107" t="n"/>
      <c r="AW9879" s="107" t="n"/>
      <c r="AX9879" s="107" t="n"/>
      <c r="AY9879" s="107" t="n"/>
      <c r="AZ9879" s="107" t="n"/>
    </row>
    <row r="9880">
      <c r="AA9880" s="107" t="n"/>
      <c r="AB9880" s="107" t="n"/>
      <c r="AC9880" s="107" t="n"/>
      <c r="AD9880" s="107" t="n"/>
      <c r="AE9880" s="107" t="n"/>
      <c r="AF9880" s="107" t="n"/>
      <c r="AG9880" s="107" t="n"/>
      <c r="AH9880" s="107" t="n"/>
      <c r="AI9880" s="107" t="n"/>
      <c r="AJ9880" s="107" t="n"/>
      <c r="AK9880" s="107" t="n"/>
      <c r="AL9880" s="107" t="n"/>
      <c r="AM9880" s="107" t="n"/>
      <c r="AN9880" s="107" t="n"/>
      <c r="AO9880" s="107" t="n"/>
      <c r="AP9880" s="107" t="n"/>
      <c r="AQ9880" s="107" t="n"/>
      <c r="AR9880" s="107" t="n"/>
      <c r="AS9880" s="107" t="n"/>
      <c r="AT9880" s="107" t="n"/>
      <c r="AU9880" s="107" t="n"/>
      <c r="AV9880" s="107" t="n"/>
      <c r="AW9880" s="107" t="n"/>
      <c r="AX9880" s="107" t="n"/>
      <c r="AY9880" s="107" t="n"/>
      <c r="AZ9880" s="107" t="n"/>
    </row>
    <row r="9881">
      <c r="AA9881" s="107" t="n"/>
      <c r="AB9881" s="107" t="n"/>
      <c r="AC9881" s="107" t="n"/>
      <c r="AD9881" s="107" t="n"/>
      <c r="AE9881" s="107" t="n"/>
      <c r="AF9881" s="107" t="n"/>
      <c r="AG9881" s="107" t="n"/>
      <c r="AH9881" s="107" t="n"/>
      <c r="AI9881" s="107" t="n"/>
      <c r="AJ9881" s="107" t="n"/>
      <c r="AK9881" s="107" t="n"/>
      <c r="AL9881" s="107" t="n"/>
      <c r="AM9881" s="107" t="n"/>
      <c r="AN9881" s="107" t="n"/>
      <c r="AO9881" s="107" t="n"/>
      <c r="AP9881" s="107" t="n"/>
      <c r="AQ9881" s="107" t="n"/>
      <c r="AR9881" s="107" t="n"/>
      <c r="AS9881" s="107" t="n"/>
      <c r="AT9881" s="107" t="n"/>
      <c r="AU9881" s="107" t="n"/>
      <c r="AV9881" s="107" t="n"/>
      <c r="AW9881" s="107" t="n"/>
      <c r="AX9881" s="107" t="n"/>
      <c r="AY9881" s="107" t="n"/>
      <c r="AZ9881" s="107" t="n"/>
    </row>
    <row r="9882">
      <c r="AA9882" s="107" t="n"/>
      <c r="AB9882" s="107" t="n"/>
      <c r="AC9882" s="107" t="n"/>
      <c r="AD9882" s="107" t="n"/>
      <c r="AE9882" s="107" t="n"/>
      <c r="AF9882" s="107" t="n"/>
      <c r="AG9882" s="107" t="n"/>
      <c r="AH9882" s="107" t="n"/>
      <c r="AI9882" s="107" t="n"/>
      <c r="AJ9882" s="107" t="n"/>
      <c r="AK9882" s="107" t="n"/>
      <c r="AL9882" s="107" t="n"/>
      <c r="AM9882" s="107" t="n"/>
      <c r="AN9882" s="107" t="n"/>
      <c r="AO9882" s="107" t="n"/>
      <c r="AP9882" s="107" t="n"/>
      <c r="AQ9882" s="107" t="n"/>
      <c r="AR9882" s="107" t="n"/>
      <c r="AS9882" s="107" t="n"/>
      <c r="AT9882" s="107" t="n"/>
      <c r="AU9882" s="107" t="n"/>
      <c r="AV9882" s="107" t="n"/>
      <c r="AW9882" s="107" t="n"/>
      <c r="AX9882" s="107" t="n"/>
      <c r="AY9882" s="107" t="n"/>
      <c r="AZ9882" s="107" t="n"/>
    </row>
    <row r="9883">
      <c r="AA9883" s="107" t="n"/>
      <c r="AB9883" s="107" t="n"/>
      <c r="AC9883" s="107" t="n"/>
      <c r="AD9883" s="107" t="n"/>
      <c r="AE9883" s="107" t="n"/>
      <c r="AF9883" s="107" t="n"/>
      <c r="AG9883" s="107" t="n"/>
      <c r="AH9883" s="107" t="n"/>
      <c r="AI9883" s="107" t="n"/>
      <c r="AJ9883" s="107" t="n"/>
      <c r="AK9883" s="107" t="n"/>
      <c r="AL9883" s="107" t="n"/>
      <c r="AM9883" s="107" t="n"/>
      <c r="AN9883" s="107" t="n"/>
      <c r="AO9883" s="107" t="n"/>
      <c r="AP9883" s="107" t="n"/>
      <c r="AQ9883" s="107" t="n"/>
      <c r="AR9883" s="107" t="n"/>
      <c r="AS9883" s="107" t="n"/>
      <c r="AT9883" s="107" t="n"/>
      <c r="AU9883" s="107" t="n"/>
      <c r="AV9883" s="107" t="n"/>
      <c r="AW9883" s="107" t="n"/>
      <c r="AX9883" s="107" t="n"/>
      <c r="AY9883" s="107" t="n"/>
      <c r="AZ9883" s="107" t="n"/>
    </row>
    <row r="9884">
      <c r="AA9884" s="107" t="n"/>
      <c r="AB9884" s="107" t="n"/>
      <c r="AC9884" s="107" t="n"/>
      <c r="AD9884" s="107" t="n"/>
      <c r="AE9884" s="107" t="n"/>
      <c r="AF9884" s="107" t="n"/>
      <c r="AG9884" s="107" t="n"/>
      <c r="AH9884" s="107" t="n"/>
      <c r="AI9884" s="107" t="n"/>
      <c r="AJ9884" s="107" t="n"/>
      <c r="AK9884" s="107" t="n"/>
      <c r="AL9884" s="107" t="n"/>
      <c r="AM9884" s="107" t="n"/>
      <c r="AN9884" s="107" t="n"/>
      <c r="AO9884" s="107" t="n"/>
      <c r="AP9884" s="107" t="n"/>
      <c r="AQ9884" s="107" t="n"/>
      <c r="AR9884" s="107" t="n"/>
      <c r="AS9884" s="107" t="n"/>
      <c r="AT9884" s="107" t="n"/>
      <c r="AU9884" s="107" t="n"/>
      <c r="AV9884" s="107" t="n"/>
      <c r="AW9884" s="107" t="n"/>
      <c r="AX9884" s="107" t="n"/>
      <c r="AY9884" s="107" t="n"/>
      <c r="AZ9884" s="107" t="n"/>
    </row>
    <row r="9885">
      <c r="AA9885" s="107" t="n"/>
      <c r="AB9885" s="107" t="n"/>
      <c r="AC9885" s="107" t="n"/>
      <c r="AD9885" s="107" t="n"/>
      <c r="AE9885" s="107" t="n"/>
      <c r="AF9885" s="107" t="n"/>
      <c r="AG9885" s="107" t="n"/>
      <c r="AH9885" s="107" t="n"/>
      <c r="AI9885" s="107" t="n"/>
      <c r="AJ9885" s="107" t="n"/>
      <c r="AK9885" s="107" t="n"/>
      <c r="AL9885" s="107" t="n"/>
      <c r="AM9885" s="107" t="n"/>
      <c r="AN9885" s="107" t="n"/>
      <c r="AO9885" s="107" t="n"/>
      <c r="AP9885" s="107" t="n"/>
      <c r="AQ9885" s="107" t="n"/>
      <c r="AR9885" s="107" t="n"/>
      <c r="AS9885" s="107" t="n"/>
      <c r="AT9885" s="107" t="n"/>
      <c r="AU9885" s="107" t="n"/>
      <c r="AV9885" s="107" t="n"/>
      <c r="AW9885" s="107" t="n"/>
      <c r="AX9885" s="107" t="n"/>
      <c r="AY9885" s="107" t="n"/>
      <c r="AZ9885" s="107" t="n"/>
    </row>
    <row r="9886">
      <c r="AA9886" s="107" t="n"/>
      <c r="AB9886" s="107" t="n"/>
      <c r="AC9886" s="107" t="n"/>
      <c r="AD9886" s="107" t="n"/>
      <c r="AE9886" s="107" t="n"/>
      <c r="AF9886" s="107" t="n"/>
      <c r="AG9886" s="107" t="n"/>
      <c r="AH9886" s="107" t="n"/>
      <c r="AI9886" s="107" t="n"/>
      <c r="AJ9886" s="107" t="n"/>
      <c r="AK9886" s="107" t="n"/>
      <c r="AL9886" s="107" t="n"/>
      <c r="AM9886" s="107" t="n"/>
      <c r="AN9886" s="107" t="n"/>
      <c r="AO9886" s="107" t="n"/>
      <c r="AP9886" s="107" t="n"/>
      <c r="AQ9886" s="107" t="n"/>
      <c r="AR9886" s="107" t="n"/>
      <c r="AS9886" s="107" t="n"/>
      <c r="AT9886" s="107" t="n"/>
      <c r="AU9886" s="107" t="n"/>
      <c r="AV9886" s="107" t="n"/>
      <c r="AW9886" s="107" t="n"/>
      <c r="AX9886" s="107" t="n"/>
      <c r="AY9886" s="107" t="n"/>
      <c r="AZ9886" s="107" t="n"/>
    </row>
    <row r="9887">
      <c r="AA9887" s="107" t="n"/>
      <c r="AB9887" s="107" t="n"/>
      <c r="AC9887" s="107" t="n"/>
      <c r="AD9887" s="107" t="n"/>
      <c r="AE9887" s="107" t="n"/>
      <c r="AF9887" s="107" t="n"/>
      <c r="AG9887" s="107" t="n"/>
      <c r="AH9887" s="107" t="n"/>
      <c r="AI9887" s="107" t="n"/>
      <c r="AJ9887" s="107" t="n"/>
      <c r="AK9887" s="107" t="n"/>
      <c r="AL9887" s="107" t="n"/>
      <c r="AM9887" s="107" t="n"/>
      <c r="AN9887" s="107" t="n"/>
      <c r="AO9887" s="107" t="n"/>
      <c r="AP9887" s="107" t="n"/>
      <c r="AQ9887" s="107" t="n"/>
      <c r="AR9887" s="107" t="n"/>
      <c r="AS9887" s="107" t="n"/>
      <c r="AT9887" s="107" t="n"/>
      <c r="AU9887" s="107" t="n"/>
      <c r="AV9887" s="107" t="n"/>
      <c r="AW9887" s="107" t="n"/>
      <c r="AX9887" s="107" t="n"/>
      <c r="AY9887" s="107" t="n"/>
      <c r="AZ9887" s="107" t="n"/>
    </row>
    <row r="9888">
      <c r="AA9888" s="107" t="n"/>
      <c r="AB9888" s="107" t="n"/>
      <c r="AC9888" s="107" t="n"/>
      <c r="AD9888" s="107" t="n"/>
      <c r="AE9888" s="107" t="n"/>
      <c r="AF9888" s="107" t="n"/>
      <c r="AG9888" s="107" t="n"/>
      <c r="AH9888" s="107" t="n"/>
      <c r="AI9888" s="107" t="n"/>
      <c r="AJ9888" s="107" t="n"/>
      <c r="AK9888" s="107" t="n"/>
      <c r="AL9888" s="107" t="n"/>
      <c r="AM9888" s="107" t="n"/>
      <c r="AN9888" s="107" t="n"/>
      <c r="AO9888" s="107" t="n"/>
      <c r="AP9888" s="107" t="n"/>
      <c r="AQ9888" s="107" t="n"/>
      <c r="AR9888" s="107" t="n"/>
      <c r="AS9888" s="107" t="n"/>
      <c r="AT9888" s="107" t="n"/>
      <c r="AU9888" s="107" t="n"/>
      <c r="AV9888" s="107" t="n"/>
      <c r="AW9888" s="107" t="n"/>
      <c r="AX9888" s="107" t="n"/>
      <c r="AY9888" s="107" t="n"/>
      <c r="AZ9888" s="107" t="n"/>
    </row>
    <row r="9889">
      <c r="AA9889" s="107" t="n"/>
      <c r="AB9889" s="107" t="n"/>
      <c r="AC9889" s="107" t="n"/>
      <c r="AD9889" s="107" t="n"/>
      <c r="AE9889" s="107" t="n"/>
      <c r="AF9889" s="107" t="n"/>
      <c r="AG9889" s="107" t="n"/>
      <c r="AH9889" s="107" t="n"/>
      <c r="AI9889" s="107" t="n"/>
      <c r="AJ9889" s="107" t="n"/>
      <c r="AK9889" s="107" t="n"/>
      <c r="AL9889" s="107" t="n"/>
      <c r="AM9889" s="107" t="n"/>
      <c r="AN9889" s="107" t="n"/>
      <c r="AO9889" s="107" t="n"/>
      <c r="AP9889" s="107" t="n"/>
      <c r="AQ9889" s="107" t="n"/>
      <c r="AR9889" s="107" t="n"/>
      <c r="AS9889" s="107" t="n"/>
      <c r="AT9889" s="107" t="n"/>
      <c r="AU9889" s="107" t="n"/>
      <c r="AV9889" s="107" t="n"/>
      <c r="AW9889" s="107" t="n"/>
      <c r="AX9889" s="107" t="n"/>
      <c r="AY9889" s="107" t="n"/>
      <c r="AZ9889" s="107" t="n"/>
    </row>
    <row r="9890">
      <c r="AA9890" s="107" t="n"/>
      <c r="AB9890" s="107" t="n"/>
      <c r="AC9890" s="107" t="n"/>
      <c r="AD9890" s="107" t="n"/>
      <c r="AE9890" s="107" t="n"/>
      <c r="AF9890" s="107" t="n"/>
      <c r="AG9890" s="107" t="n"/>
      <c r="AH9890" s="107" t="n"/>
      <c r="AI9890" s="107" t="n"/>
      <c r="AJ9890" s="107" t="n"/>
      <c r="AK9890" s="107" t="n"/>
      <c r="AL9890" s="107" t="n"/>
      <c r="AM9890" s="107" t="n"/>
      <c r="AN9890" s="107" t="n"/>
      <c r="AO9890" s="107" t="n"/>
      <c r="AP9890" s="107" t="n"/>
      <c r="AQ9890" s="107" t="n"/>
      <c r="AR9890" s="107" t="n"/>
      <c r="AS9890" s="107" t="n"/>
      <c r="AT9890" s="107" t="n"/>
      <c r="AU9890" s="107" t="n"/>
      <c r="AV9890" s="107" t="n"/>
      <c r="AW9890" s="107" t="n"/>
      <c r="AX9890" s="107" t="n"/>
      <c r="AY9890" s="107" t="n"/>
      <c r="AZ9890" s="107" t="n"/>
    </row>
    <row r="9891">
      <c r="AA9891" s="107" t="n"/>
      <c r="AB9891" s="107" t="n"/>
      <c r="AC9891" s="107" t="n"/>
      <c r="AD9891" s="107" t="n"/>
      <c r="AE9891" s="107" t="n"/>
      <c r="AF9891" s="107" t="n"/>
      <c r="AG9891" s="107" t="n"/>
      <c r="AH9891" s="107" t="n"/>
      <c r="AI9891" s="107" t="n"/>
      <c r="AJ9891" s="107" t="n"/>
      <c r="AK9891" s="107" t="n"/>
      <c r="AL9891" s="107" t="n"/>
      <c r="AM9891" s="107" t="n"/>
      <c r="AN9891" s="107" t="n"/>
      <c r="AO9891" s="107" t="n"/>
      <c r="AP9891" s="107" t="n"/>
      <c r="AQ9891" s="107" t="n"/>
      <c r="AR9891" s="107" t="n"/>
      <c r="AS9891" s="107" t="n"/>
      <c r="AT9891" s="107" t="n"/>
      <c r="AU9891" s="107" t="n"/>
      <c r="AV9891" s="107" t="n"/>
      <c r="AW9891" s="107" t="n"/>
      <c r="AX9891" s="107" t="n"/>
      <c r="AY9891" s="107" t="n"/>
      <c r="AZ9891" s="107" t="n"/>
    </row>
    <row r="9892">
      <c r="AA9892" s="107" t="n"/>
      <c r="AB9892" s="107" t="n"/>
      <c r="AC9892" s="107" t="n"/>
      <c r="AD9892" s="107" t="n"/>
      <c r="AE9892" s="107" t="n"/>
      <c r="AF9892" s="107" t="n"/>
      <c r="AG9892" s="107" t="n"/>
      <c r="AH9892" s="107" t="n"/>
      <c r="AI9892" s="107" t="n"/>
      <c r="AJ9892" s="107" t="n"/>
      <c r="AK9892" s="107" t="n"/>
      <c r="AL9892" s="107" t="n"/>
      <c r="AM9892" s="107" t="n"/>
      <c r="AN9892" s="107" t="n"/>
      <c r="AO9892" s="107" t="n"/>
      <c r="AP9892" s="107" t="n"/>
      <c r="AQ9892" s="107" t="n"/>
      <c r="AR9892" s="107" t="n"/>
      <c r="AS9892" s="107" t="n"/>
      <c r="AT9892" s="107" t="n"/>
      <c r="AU9892" s="107" t="n"/>
      <c r="AV9892" s="107" t="n"/>
      <c r="AW9892" s="107" t="n"/>
      <c r="AX9892" s="107" t="n"/>
      <c r="AY9892" s="107" t="n"/>
      <c r="AZ9892" s="107" t="n"/>
    </row>
    <row r="9893">
      <c r="AA9893" s="107" t="n"/>
      <c r="AB9893" s="107" t="n"/>
      <c r="AC9893" s="107" t="n"/>
      <c r="AD9893" s="107" t="n"/>
      <c r="AE9893" s="107" t="n"/>
      <c r="AF9893" s="107" t="n"/>
      <c r="AG9893" s="107" t="n"/>
      <c r="AH9893" s="107" t="n"/>
      <c r="AI9893" s="107" t="n"/>
      <c r="AJ9893" s="107" t="n"/>
      <c r="AK9893" s="107" t="n"/>
      <c r="AL9893" s="107" t="n"/>
      <c r="AM9893" s="107" t="n"/>
      <c r="AN9893" s="107" t="n"/>
      <c r="AO9893" s="107" t="n"/>
      <c r="AP9893" s="107" t="n"/>
      <c r="AQ9893" s="107" t="n"/>
      <c r="AR9893" s="107" t="n"/>
      <c r="AS9893" s="107" t="n"/>
      <c r="AT9893" s="107" t="n"/>
      <c r="AU9893" s="107" t="n"/>
      <c r="AV9893" s="107" t="n"/>
      <c r="AW9893" s="107" t="n"/>
      <c r="AX9893" s="107" t="n"/>
      <c r="AY9893" s="107" t="n"/>
      <c r="AZ9893" s="107" t="n"/>
    </row>
    <row r="9894">
      <c r="AA9894" s="107" t="n"/>
      <c r="AB9894" s="107" t="n"/>
      <c r="AC9894" s="107" t="n"/>
      <c r="AD9894" s="107" t="n"/>
      <c r="AE9894" s="107" t="n"/>
      <c r="AF9894" s="107" t="n"/>
      <c r="AG9894" s="107" t="n"/>
      <c r="AH9894" s="107" t="n"/>
      <c r="AI9894" s="107" t="n"/>
      <c r="AJ9894" s="107" t="n"/>
      <c r="AK9894" s="107" t="n"/>
      <c r="AL9894" s="107" t="n"/>
      <c r="AM9894" s="107" t="n"/>
      <c r="AN9894" s="107" t="n"/>
      <c r="AO9894" s="107" t="n"/>
      <c r="AP9894" s="107" t="n"/>
      <c r="AQ9894" s="107" t="n"/>
      <c r="AR9894" s="107" t="n"/>
      <c r="AS9894" s="107" t="n"/>
      <c r="AT9894" s="107" t="n"/>
      <c r="AU9894" s="107" t="n"/>
      <c r="AV9894" s="107" t="n"/>
      <c r="AW9894" s="107" t="n"/>
      <c r="AX9894" s="107" t="n"/>
      <c r="AY9894" s="107" t="n"/>
      <c r="AZ9894" s="107" t="n"/>
    </row>
    <row r="9895">
      <c r="AA9895" s="107" t="n"/>
      <c r="AB9895" s="107" t="n"/>
      <c r="AC9895" s="107" t="n"/>
      <c r="AD9895" s="107" t="n"/>
      <c r="AE9895" s="107" t="n"/>
      <c r="AF9895" s="107" t="n"/>
      <c r="AG9895" s="107" t="n"/>
      <c r="AH9895" s="107" t="n"/>
      <c r="AI9895" s="107" t="n"/>
      <c r="AJ9895" s="107" t="n"/>
      <c r="AK9895" s="107" t="n"/>
      <c r="AL9895" s="107" t="n"/>
      <c r="AM9895" s="107" t="n"/>
      <c r="AN9895" s="107" t="n"/>
      <c r="AO9895" s="107" t="n"/>
      <c r="AP9895" s="107" t="n"/>
      <c r="AQ9895" s="107" t="n"/>
      <c r="AR9895" s="107" t="n"/>
      <c r="AS9895" s="107" t="n"/>
      <c r="AT9895" s="107" t="n"/>
      <c r="AU9895" s="107" t="n"/>
      <c r="AV9895" s="107" t="n"/>
      <c r="AW9895" s="107" t="n"/>
      <c r="AX9895" s="107" t="n"/>
      <c r="AY9895" s="107" t="n"/>
      <c r="AZ9895" s="107" t="n"/>
    </row>
    <row r="9896">
      <c r="AA9896" s="107" t="n"/>
      <c r="AB9896" s="107" t="n"/>
      <c r="AC9896" s="107" t="n"/>
      <c r="AD9896" s="107" t="n"/>
      <c r="AE9896" s="107" t="n"/>
      <c r="AF9896" s="107" t="n"/>
      <c r="AG9896" s="107" t="n"/>
      <c r="AH9896" s="107" t="n"/>
      <c r="AI9896" s="107" t="n"/>
      <c r="AJ9896" s="107" t="n"/>
      <c r="AK9896" s="107" t="n"/>
      <c r="AL9896" s="107" t="n"/>
      <c r="AM9896" s="107" t="n"/>
      <c r="AN9896" s="107" t="n"/>
      <c r="AO9896" s="107" t="n"/>
      <c r="AP9896" s="107" t="n"/>
      <c r="AQ9896" s="107" t="n"/>
      <c r="AR9896" s="107" t="n"/>
      <c r="AS9896" s="107" t="n"/>
      <c r="AT9896" s="107" t="n"/>
      <c r="AU9896" s="107" t="n"/>
      <c r="AV9896" s="107" t="n"/>
      <c r="AW9896" s="107" t="n"/>
      <c r="AX9896" s="107" t="n"/>
      <c r="AY9896" s="107" t="n"/>
      <c r="AZ9896" s="107" t="n"/>
    </row>
    <row r="9897">
      <c r="AA9897" s="107" t="n"/>
      <c r="AB9897" s="107" t="n"/>
      <c r="AC9897" s="107" t="n"/>
      <c r="AD9897" s="107" t="n"/>
      <c r="AE9897" s="107" t="n"/>
      <c r="AF9897" s="107" t="n"/>
      <c r="AG9897" s="107" t="n"/>
      <c r="AH9897" s="107" t="n"/>
      <c r="AI9897" s="107" t="n"/>
      <c r="AJ9897" s="107" t="n"/>
      <c r="AK9897" s="107" t="n"/>
      <c r="AL9897" s="107" t="n"/>
      <c r="AM9897" s="107" t="n"/>
      <c r="AN9897" s="107" t="n"/>
      <c r="AO9897" s="107" t="n"/>
      <c r="AP9897" s="107" t="n"/>
      <c r="AQ9897" s="107" t="n"/>
      <c r="AR9897" s="107" t="n"/>
      <c r="AS9897" s="107" t="n"/>
      <c r="AT9897" s="107" t="n"/>
      <c r="AU9897" s="107" t="n"/>
      <c r="AV9897" s="107" t="n"/>
      <c r="AW9897" s="107" t="n"/>
      <c r="AX9897" s="107" t="n"/>
      <c r="AY9897" s="107" t="n"/>
      <c r="AZ9897" s="107" t="n"/>
    </row>
    <row r="9898">
      <c r="AA9898" s="107" t="n"/>
      <c r="AB9898" s="107" t="n"/>
      <c r="AC9898" s="107" t="n"/>
      <c r="AD9898" s="107" t="n"/>
      <c r="AE9898" s="107" t="n"/>
      <c r="AF9898" s="107" t="n"/>
      <c r="AG9898" s="107" t="n"/>
      <c r="AH9898" s="107" t="n"/>
      <c r="AI9898" s="107" t="n"/>
      <c r="AJ9898" s="107" t="n"/>
      <c r="AK9898" s="107" t="n"/>
      <c r="AL9898" s="107" t="n"/>
      <c r="AM9898" s="107" t="n"/>
      <c r="AN9898" s="107" t="n"/>
      <c r="AO9898" s="107" t="n"/>
      <c r="AP9898" s="107" t="n"/>
      <c r="AQ9898" s="107" t="n"/>
      <c r="AR9898" s="107" t="n"/>
      <c r="AS9898" s="107" t="n"/>
      <c r="AT9898" s="107" t="n"/>
      <c r="AU9898" s="107" t="n"/>
      <c r="AV9898" s="107" t="n"/>
      <c r="AW9898" s="107" t="n"/>
      <c r="AX9898" s="107" t="n"/>
      <c r="AY9898" s="107" t="n"/>
      <c r="AZ9898" s="107" t="n"/>
    </row>
    <row r="9899">
      <c r="AA9899" s="107" t="n"/>
      <c r="AB9899" s="107" t="n"/>
      <c r="AC9899" s="107" t="n"/>
      <c r="AD9899" s="107" t="n"/>
      <c r="AE9899" s="107" t="n"/>
      <c r="AF9899" s="107" t="n"/>
      <c r="AG9899" s="107" t="n"/>
      <c r="AH9899" s="107" t="n"/>
      <c r="AI9899" s="107" t="n"/>
      <c r="AJ9899" s="107" t="n"/>
      <c r="AK9899" s="107" t="n"/>
      <c r="AL9899" s="107" t="n"/>
      <c r="AM9899" s="107" t="n"/>
      <c r="AN9899" s="107" t="n"/>
      <c r="AO9899" s="107" t="n"/>
      <c r="AP9899" s="107" t="n"/>
      <c r="AQ9899" s="107" t="n"/>
      <c r="AR9899" s="107" t="n"/>
      <c r="AS9899" s="107" t="n"/>
      <c r="AT9899" s="107" t="n"/>
      <c r="AU9899" s="107" t="n"/>
      <c r="AV9899" s="107" t="n"/>
      <c r="AW9899" s="107" t="n"/>
      <c r="AX9899" s="107" t="n"/>
      <c r="AY9899" s="107" t="n"/>
      <c r="AZ9899" s="107" t="n"/>
    </row>
    <row r="9900">
      <c r="AA9900" s="107" t="n"/>
      <c r="AB9900" s="107" t="n"/>
      <c r="AC9900" s="107" t="n"/>
      <c r="AD9900" s="107" t="n"/>
      <c r="AE9900" s="107" t="n"/>
      <c r="AF9900" s="107" t="n"/>
      <c r="AG9900" s="107" t="n"/>
      <c r="AH9900" s="107" t="n"/>
      <c r="AI9900" s="107" t="n"/>
      <c r="AJ9900" s="107" t="n"/>
      <c r="AK9900" s="107" t="n"/>
      <c r="AL9900" s="107" t="n"/>
      <c r="AM9900" s="107" t="n"/>
      <c r="AN9900" s="107" t="n"/>
      <c r="AO9900" s="107" t="n"/>
      <c r="AP9900" s="107" t="n"/>
      <c r="AQ9900" s="107" t="n"/>
      <c r="AR9900" s="107" t="n"/>
      <c r="AS9900" s="107" t="n"/>
      <c r="AT9900" s="107" t="n"/>
      <c r="AU9900" s="107" t="n"/>
      <c r="AV9900" s="107" t="n"/>
      <c r="AW9900" s="107" t="n"/>
      <c r="AX9900" s="107" t="n"/>
      <c r="AY9900" s="107" t="n"/>
      <c r="AZ9900" s="107" t="n"/>
    </row>
    <row r="9901">
      <c r="AA9901" s="107" t="n"/>
      <c r="AB9901" s="107" t="n"/>
      <c r="AC9901" s="107" t="n"/>
      <c r="AD9901" s="107" t="n"/>
      <c r="AE9901" s="107" t="n"/>
      <c r="AF9901" s="107" t="n"/>
      <c r="AG9901" s="107" t="n"/>
      <c r="AH9901" s="107" t="n"/>
      <c r="AI9901" s="107" t="n"/>
      <c r="AJ9901" s="107" t="n"/>
      <c r="AK9901" s="107" t="n"/>
      <c r="AL9901" s="107" t="n"/>
      <c r="AM9901" s="107" t="n"/>
      <c r="AN9901" s="107" t="n"/>
      <c r="AO9901" s="107" t="n"/>
      <c r="AP9901" s="107" t="n"/>
      <c r="AQ9901" s="107" t="n"/>
      <c r="AR9901" s="107" t="n"/>
      <c r="AS9901" s="107" t="n"/>
      <c r="AT9901" s="107" t="n"/>
      <c r="AU9901" s="107" t="n"/>
      <c r="AV9901" s="107" t="n"/>
      <c r="AW9901" s="107" t="n"/>
      <c r="AX9901" s="107" t="n"/>
      <c r="AY9901" s="107" t="n"/>
      <c r="AZ9901" s="107" t="n"/>
    </row>
    <row r="9902">
      <c r="AA9902" s="107" t="n"/>
      <c r="AB9902" s="107" t="n"/>
      <c r="AC9902" s="107" t="n"/>
      <c r="AD9902" s="107" t="n"/>
      <c r="AE9902" s="107" t="n"/>
      <c r="AF9902" s="107" t="n"/>
      <c r="AG9902" s="107" t="n"/>
      <c r="AH9902" s="107" t="n"/>
      <c r="AI9902" s="107" t="n"/>
      <c r="AJ9902" s="107" t="n"/>
      <c r="AK9902" s="107" t="n"/>
      <c r="AL9902" s="107" t="n"/>
      <c r="AM9902" s="107" t="n"/>
      <c r="AN9902" s="107" t="n"/>
      <c r="AO9902" s="107" t="n"/>
      <c r="AP9902" s="107" t="n"/>
      <c r="AQ9902" s="107" t="n"/>
      <c r="AR9902" s="107" t="n"/>
      <c r="AS9902" s="107" t="n"/>
      <c r="AT9902" s="107" t="n"/>
      <c r="AU9902" s="107" t="n"/>
      <c r="AV9902" s="107" t="n"/>
      <c r="AW9902" s="107" t="n"/>
      <c r="AX9902" s="107" t="n"/>
      <c r="AY9902" s="107" t="n"/>
      <c r="AZ9902" s="107" t="n"/>
    </row>
    <row r="9903">
      <c r="AA9903" s="107" t="n"/>
      <c r="AB9903" s="107" t="n"/>
      <c r="AC9903" s="107" t="n"/>
      <c r="AD9903" s="107" t="n"/>
      <c r="AE9903" s="107" t="n"/>
      <c r="AF9903" s="107" t="n"/>
      <c r="AG9903" s="107" t="n"/>
      <c r="AH9903" s="107" t="n"/>
      <c r="AI9903" s="107" t="n"/>
      <c r="AJ9903" s="107" t="n"/>
      <c r="AK9903" s="107" t="n"/>
      <c r="AL9903" s="107" t="n"/>
      <c r="AM9903" s="107" t="n"/>
      <c r="AN9903" s="107" t="n"/>
      <c r="AO9903" s="107" t="n"/>
      <c r="AP9903" s="107" t="n"/>
      <c r="AQ9903" s="107" t="n"/>
      <c r="AR9903" s="107" t="n"/>
      <c r="AS9903" s="107" t="n"/>
      <c r="AT9903" s="107" t="n"/>
      <c r="AU9903" s="107" t="n"/>
      <c r="AV9903" s="107" t="n"/>
      <c r="AW9903" s="107" t="n"/>
      <c r="AX9903" s="107" t="n"/>
      <c r="AY9903" s="107" t="n"/>
      <c r="AZ9903" s="107" t="n"/>
    </row>
    <row r="9904">
      <c r="AA9904" s="107" t="n"/>
      <c r="AB9904" s="107" t="n"/>
      <c r="AC9904" s="107" t="n"/>
      <c r="AD9904" s="107" t="n"/>
      <c r="AE9904" s="107" t="n"/>
      <c r="AF9904" s="107" t="n"/>
      <c r="AG9904" s="107" t="n"/>
      <c r="AH9904" s="107" t="n"/>
      <c r="AI9904" s="107" t="n"/>
      <c r="AJ9904" s="107" t="n"/>
      <c r="AK9904" s="107" t="n"/>
      <c r="AL9904" s="107" t="n"/>
      <c r="AM9904" s="107" t="n"/>
      <c r="AN9904" s="107" t="n"/>
      <c r="AO9904" s="107" t="n"/>
      <c r="AP9904" s="107" t="n"/>
      <c r="AQ9904" s="107" t="n"/>
      <c r="AR9904" s="107" t="n"/>
      <c r="AS9904" s="107" t="n"/>
      <c r="AT9904" s="107" t="n"/>
      <c r="AU9904" s="107" t="n"/>
      <c r="AV9904" s="107" t="n"/>
      <c r="AW9904" s="107" t="n"/>
      <c r="AX9904" s="107" t="n"/>
      <c r="AY9904" s="107" t="n"/>
      <c r="AZ9904" s="107" t="n"/>
    </row>
    <row r="9905">
      <c r="AA9905" s="107" t="n"/>
      <c r="AB9905" s="107" t="n"/>
      <c r="AC9905" s="107" t="n"/>
      <c r="AD9905" s="107" t="n"/>
      <c r="AE9905" s="107" t="n"/>
      <c r="AF9905" s="107" t="n"/>
      <c r="AG9905" s="107" t="n"/>
      <c r="AH9905" s="107" t="n"/>
      <c r="AI9905" s="107" t="n"/>
      <c r="AJ9905" s="107" t="n"/>
      <c r="AK9905" s="107" t="n"/>
      <c r="AL9905" s="107" t="n"/>
      <c r="AM9905" s="107" t="n"/>
      <c r="AN9905" s="107" t="n"/>
      <c r="AO9905" s="107" t="n"/>
      <c r="AP9905" s="107" t="n"/>
      <c r="AQ9905" s="107" t="n"/>
      <c r="AR9905" s="107" t="n"/>
      <c r="AS9905" s="107" t="n"/>
      <c r="AT9905" s="107" t="n"/>
      <c r="AU9905" s="107" t="n"/>
      <c r="AV9905" s="107" t="n"/>
      <c r="AW9905" s="107" t="n"/>
      <c r="AX9905" s="107" t="n"/>
      <c r="AY9905" s="107" t="n"/>
      <c r="AZ9905" s="107" t="n"/>
    </row>
    <row r="9906">
      <c r="AA9906" s="107" t="n"/>
      <c r="AB9906" s="107" t="n"/>
      <c r="AC9906" s="107" t="n"/>
      <c r="AD9906" s="107" t="n"/>
      <c r="AE9906" s="107" t="n"/>
      <c r="AF9906" s="107" t="n"/>
      <c r="AG9906" s="107" t="n"/>
      <c r="AH9906" s="107" t="n"/>
      <c r="AI9906" s="107" t="n"/>
      <c r="AJ9906" s="107" t="n"/>
      <c r="AK9906" s="107" t="n"/>
      <c r="AL9906" s="107" t="n"/>
      <c r="AM9906" s="107" t="n"/>
      <c r="AN9906" s="107" t="n"/>
      <c r="AO9906" s="107" t="n"/>
      <c r="AP9906" s="107" t="n"/>
      <c r="AQ9906" s="107" t="n"/>
      <c r="AR9906" s="107" t="n"/>
      <c r="AS9906" s="107" t="n"/>
      <c r="AT9906" s="107" t="n"/>
      <c r="AU9906" s="107" t="n"/>
      <c r="AV9906" s="107" t="n"/>
      <c r="AW9906" s="107" t="n"/>
      <c r="AX9906" s="107" t="n"/>
      <c r="AY9906" s="107" t="n"/>
      <c r="AZ9906" s="107" t="n"/>
    </row>
    <row r="9907">
      <c r="AA9907" s="107" t="n"/>
      <c r="AB9907" s="107" t="n"/>
      <c r="AC9907" s="107" t="n"/>
      <c r="AD9907" s="107" t="n"/>
      <c r="AE9907" s="107" t="n"/>
      <c r="AF9907" s="107" t="n"/>
      <c r="AG9907" s="107" t="n"/>
      <c r="AH9907" s="107" t="n"/>
      <c r="AI9907" s="107" t="n"/>
      <c r="AJ9907" s="107" t="n"/>
      <c r="AK9907" s="107" t="n"/>
      <c r="AL9907" s="107" t="n"/>
      <c r="AM9907" s="107" t="n"/>
      <c r="AN9907" s="107" t="n"/>
      <c r="AO9907" s="107" t="n"/>
      <c r="AP9907" s="107" t="n"/>
      <c r="AQ9907" s="107" t="n"/>
      <c r="AR9907" s="107" t="n"/>
      <c r="AS9907" s="107" t="n"/>
      <c r="AT9907" s="107" t="n"/>
      <c r="AU9907" s="107" t="n"/>
      <c r="AV9907" s="107" t="n"/>
      <c r="AW9907" s="107" t="n"/>
      <c r="AX9907" s="107" t="n"/>
      <c r="AY9907" s="107" t="n"/>
      <c r="AZ9907" s="107" t="n"/>
    </row>
    <row r="9908">
      <c r="AA9908" s="107" t="n"/>
      <c r="AB9908" s="107" t="n"/>
      <c r="AC9908" s="107" t="n"/>
      <c r="AD9908" s="107" t="n"/>
      <c r="AE9908" s="107" t="n"/>
      <c r="AF9908" s="107" t="n"/>
      <c r="AG9908" s="107" t="n"/>
      <c r="AH9908" s="107" t="n"/>
      <c r="AI9908" s="107" t="n"/>
      <c r="AJ9908" s="107" t="n"/>
      <c r="AK9908" s="107" t="n"/>
      <c r="AL9908" s="107" t="n"/>
      <c r="AM9908" s="107" t="n"/>
      <c r="AN9908" s="107" t="n"/>
      <c r="AO9908" s="107" t="n"/>
      <c r="AP9908" s="107" t="n"/>
      <c r="AQ9908" s="107" t="n"/>
      <c r="AR9908" s="107" t="n"/>
      <c r="AS9908" s="107" t="n"/>
      <c r="AT9908" s="107" t="n"/>
      <c r="AU9908" s="107" t="n"/>
      <c r="AV9908" s="107" t="n"/>
      <c r="AW9908" s="107" t="n"/>
      <c r="AX9908" s="107" t="n"/>
      <c r="AY9908" s="107" t="n"/>
      <c r="AZ9908" s="107" t="n"/>
    </row>
    <row r="9909">
      <c r="AA9909" s="107" t="n"/>
      <c r="AB9909" s="107" t="n"/>
      <c r="AC9909" s="107" t="n"/>
      <c r="AD9909" s="107" t="n"/>
      <c r="AE9909" s="107" t="n"/>
      <c r="AF9909" s="107" t="n"/>
      <c r="AG9909" s="107" t="n"/>
      <c r="AH9909" s="107" t="n"/>
      <c r="AI9909" s="107" t="n"/>
      <c r="AJ9909" s="107" t="n"/>
      <c r="AK9909" s="107" t="n"/>
      <c r="AL9909" s="107" t="n"/>
      <c r="AM9909" s="107" t="n"/>
      <c r="AN9909" s="107" t="n"/>
      <c r="AO9909" s="107" t="n"/>
      <c r="AP9909" s="107" t="n"/>
      <c r="AQ9909" s="107" t="n"/>
      <c r="AR9909" s="107" t="n"/>
      <c r="AS9909" s="107" t="n"/>
      <c r="AT9909" s="107" t="n"/>
      <c r="AU9909" s="107" t="n"/>
      <c r="AV9909" s="107" t="n"/>
      <c r="AW9909" s="107" t="n"/>
      <c r="AX9909" s="107" t="n"/>
      <c r="AY9909" s="107" t="n"/>
      <c r="AZ9909" s="107" t="n"/>
    </row>
    <row r="9910">
      <c r="AA9910" s="107" t="n"/>
      <c r="AB9910" s="107" t="n"/>
      <c r="AC9910" s="107" t="n"/>
      <c r="AD9910" s="107" t="n"/>
      <c r="AE9910" s="107" t="n"/>
      <c r="AF9910" s="107" t="n"/>
      <c r="AG9910" s="107" t="n"/>
      <c r="AH9910" s="107" t="n"/>
      <c r="AI9910" s="107" t="n"/>
      <c r="AJ9910" s="107" t="n"/>
      <c r="AK9910" s="107" t="n"/>
      <c r="AL9910" s="107" t="n"/>
      <c r="AM9910" s="107" t="n"/>
      <c r="AN9910" s="107" t="n"/>
      <c r="AO9910" s="107" t="n"/>
      <c r="AP9910" s="107" t="n"/>
      <c r="AQ9910" s="107" t="n"/>
      <c r="AR9910" s="107" t="n"/>
      <c r="AS9910" s="107" t="n"/>
      <c r="AT9910" s="107" t="n"/>
      <c r="AU9910" s="107" t="n"/>
      <c r="AV9910" s="107" t="n"/>
      <c r="AW9910" s="107" t="n"/>
      <c r="AX9910" s="107" t="n"/>
      <c r="AY9910" s="107" t="n"/>
      <c r="AZ9910" s="107" t="n"/>
    </row>
    <row r="9911">
      <c r="AA9911" s="107" t="n"/>
      <c r="AB9911" s="107" t="n"/>
      <c r="AC9911" s="107" t="n"/>
      <c r="AD9911" s="107" t="n"/>
      <c r="AE9911" s="107" t="n"/>
      <c r="AF9911" s="107" t="n"/>
      <c r="AG9911" s="107" t="n"/>
      <c r="AH9911" s="107" t="n"/>
      <c r="AI9911" s="107" t="n"/>
      <c r="AJ9911" s="107" t="n"/>
      <c r="AK9911" s="107" t="n"/>
      <c r="AL9911" s="107" t="n"/>
      <c r="AM9911" s="107" t="n"/>
      <c r="AN9911" s="107" t="n"/>
      <c r="AO9911" s="107" t="n"/>
      <c r="AP9911" s="107" t="n"/>
      <c r="AQ9911" s="107" t="n"/>
      <c r="AR9911" s="107" t="n"/>
      <c r="AS9911" s="107" t="n"/>
      <c r="AT9911" s="107" t="n"/>
      <c r="AU9911" s="107" t="n"/>
      <c r="AV9911" s="107" t="n"/>
      <c r="AW9911" s="107" t="n"/>
      <c r="AX9911" s="107" t="n"/>
      <c r="AY9911" s="107" t="n"/>
      <c r="AZ9911" s="107" t="n"/>
    </row>
    <row r="9912">
      <c r="AA9912" s="107" t="n"/>
      <c r="AB9912" s="107" t="n"/>
      <c r="AC9912" s="107" t="n"/>
      <c r="AD9912" s="107" t="n"/>
      <c r="AE9912" s="107" t="n"/>
      <c r="AF9912" s="107" t="n"/>
      <c r="AG9912" s="107" t="n"/>
      <c r="AH9912" s="107" t="n"/>
      <c r="AI9912" s="107" t="n"/>
      <c r="AJ9912" s="107" t="n"/>
      <c r="AK9912" s="107" t="n"/>
      <c r="AL9912" s="107" t="n"/>
      <c r="AM9912" s="107" t="n"/>
      <c r="AN9912" s="107" t="n"/>
      <c r="AO9912" s="107" t="n"/>
      <c r="AP9912" s="107" t="n"/>
      <c r="AQ9912" s="107" t="n"/>
      <c r="AR9912" s="107" t="n"/>
      <c r="AS9912" s="107" t="n"/>
      <c r="AT9912" s="107" t="n"/>
      <c r="AU9912" s="107" t="n"/>
      <c r="AV9912" s="107" t="n"/>
      <c r="AW9912" s="107" t="n"/>
      <c r="AX9912" s="107" t="n"/>
      <c r="AY9912" s="107" t="n"/>
      <c r="AZ9912" s="107" t="n"/>
    </row>
    <row r="9913">
      <c r="AA9913" s="107" t="n"/>
      <c r="AB9913" s="107" t="n"/>
      <c r="AC9913" s="107" t="n"/>
      <c r="AD9913" s="107" t="n"/>
      <c r="AE9913" s="107" t="n"/>
      <c r="AF9913" s="107" t="n"/>
      <c r="AG9913" s="107" t="n"/>
      <c r="AH9913" s="107" t="n"/>
      <c r="AI9913" s="107" t="n"/>
      <c r="AJ9913" s="107" t="n"/>
      <c r="AK9913" s="107" t="n"/>
      <c r="AL9913" s="107" t="n"/>
      <c r="AM9913" s="107" t="n"/>
      <c r="AN9913" s="107" t="n"/>
      <c r="AO9913" s="107" t="n"/>
      <c r="AP9913" s="107" t="n"/>
      <c r="AQ9913" s="107" t="n"/>
      <c r="AR9913" s="107" t="n"/>
      <c r="AS9913" s="107" t="n"/>
      <c r="AT9913" s="107" t="n"/>
      <c r="AU9913" s="107" t="n"/>
      <c r="AV9913" s="107" t="n"/>
      <c r="AW9913" s="107" t="n"/>
      <c r="AX9913" s="107" t="n"/>
      <c r="AY9913" s="107" t="n"/>
      <c r="AZ9913" s="107" t="n"/>
    </row>
    <row r="9914">
      <c r="AA9914" s="107" t="n"/>
      <c r="AB9914" s="107" t="n"/>
      <c r="AC9914" s="107" t="n"/>
      <c r="AD9914" s="107" t="n"/>
      <c r="AE9914" s="107" t="n"/>
      <c r="AF9914" s="107" t="n"/>
      <c r="AG9914" s="107" t="n"/>
      <c r="AH9914" s="107" t="n"/>
      <c r="AI9914" s="107" t="n"/>
      <c r="AJ9914" s="107" t="n"/>
      <c r="AK9914" s="107" t="n"/>
      <c r="AL9914" s="107" t="n"/>
      <c r="AM9914" s="107" t="n"/>
      <c r="AN9914" s="107" t="n"/>
      <c r="AO9914" s="107" t="n"/>
      <c r="AP9914" s="107" t="n"/>
      <c r="AQ9914" s="107" t="n"/>
      <c r="AR9914" s="107" t="n"/>
      <c r="AS9914" s="107" t="n"/>
      <c r="AT9914" s="107" t="n"/>
      <c r="AU9914" s="107" t="n"/>
      <c r="AV9914" s="107" t="n"/>
      <c r="AW9914" s="107" t="n"/>
      <c r="AX9914" s="107" t="n"/>
      <c r="AY9914" s="107" t="n"/>
      <c r="AZ9914" s="107" t="n"/>
    </row>
    <row r="9915">
      <c r="AA9915" s="107" t="n"/>
      <c r="AB9915" s="107" t="n"/>
      <c r="AC9915" s="107" t="n"/>
      <c r="AD9915" s="107" t="n"/>
      <c r="AE9915" s="107" t="n"/>
      <c r="AF9915" s="107" t="n"/>
      <c r="AG9915" s="107" t="n"/>
      <c r="AH9915" s="107" t="n"/>
      <c r="AI9915" s="107" t="n"/>
      <c r="AJ9915" s="107" t="n"/>
      <c r="AK9915" s="107" t="n"/>
      <c r="AL9915" s="107" t="n"/>
      <c r="AM9915" s="107" t="n"/>
      <c r="AN9915" s="107" t="n"/>
      <c r="AO9915" s="107" t="n"/>
      <c r="AP9915" s="107" t="n"/>
      <c r="AQ9915" s="107" t="n"/>
      <c r="AR9915" s="107" t="n"/>
      <c r="AS9915" s="107" t="n"/>
      <c r="AT9915" s="107" t="n"/>
      <c r="AU9915" s="107" t="n"/>
      <c r="AV9915" s="107" t="n"/>
      <c r="AW9915" s="107" t="n"/>
      <c r="AX9915" s="107" t="n"/>
      <c r="AY9915" s="107" t="n"/>
      <c r="AZ9915" s="107" t="n"/>
    </row>
    <row r="9916">
      <c r="AA9916" s="107" t="n"/>
      <c r="AB9916" s="107" t="n"/>
      <c r="AC9916" s="107" t="n"/>
      <c r="AD9916" s="107" t="n"/>
      <c r="AE9916" s="107" t="n"/>
      <c r="AF9916" s="107" t="n"/>
      <c r="AG9916" s="107" t="n"/>
      <c r="AH9916" s="107" t="n"/>
      <c r="AI9916" s="107" t="n"/>
      <c r="AJ9916" s="107" t="n"/>
      <c r="AK9916" s="107" t="n"/>
      <c r="AL9916" s="107" t="n"/>
      <c r="AM9916" s="107" t="n"/>
      <c r="AN9916" s="107" t="n"/>
      <c r="AO9916" s="107" t="n"/>
      <c r="AP9916" s="107" t="n"/>
      <c r="AQ9916" s="107" t="n"/>
      <c r="AR9916" s="107" t="n"/>
      <c r="AS9916" s="107" t="n"/>
      <c r="AT9916" s="107" t="n"/>
      <c r="AU9916" s="107" t="n"/>
      <c r="AV9916" s="107" t="n"/>
      <c r="AW9916" s="107" t="n"/>
      <c r="AX9916" s="107" t="n"/>
      <c r="AY9916" s="107" t="n"/>
      <c r="AZ9916" s="107" t="n"/>
    </row>
    <row r="9917">
      <c r="AA9917" s="107" t="n"/>
      <c r="AB9917" s="107" t="n"/>
      <c r="AC9917" s="107" t="n"/>
      <c r="AD9917" s="107" t="n"/>
      <c r="AE9917" s="107" t="n"/>
      <c r="AF9917" s="107" t="n"/>
      <c r="AG9917" s="107" t="n"/>
      <c r="AH9917" s="107" t="n"/>
      <c r="AI9917" s="107" t="n"/>
      <c r="AJ9917" s="107" t="n"/>
      <c r="AK9917" s="107" t="n"/>
      <c r="AL9917" s="107" t="n"/>
      <c r="AM9917" s="107" t="n"/>
      <c r="AN9917" s="107" t="n"/>
      <c r="AO9917" s="107" t="n"/>
      <c r="AP9917" s="107" t="n"/>
      <c r="AQ9917" s="107" t="n"/>
      <c r="AR9917" s="107" t="n"/>
      <c r="AS9917" s="107" t="n"/>
      <c r="AT9917" s="107" t="n"/>
      <c r="AU9917" s="107" t="n"/>
      <c r="AV9917" s="107" t="n"/>
      <c r="AW9917" s="107" t="n"/>
      <c r="AX9917" s="107" t="n"/>
      <c r="AY9917" s="107" t="n"/>
      <c r="AZ9917" s="107" t="n"/>
    </row>
    <row r="9918">
      <c r="AA9918" s="107" t="n"/>
      <c r="AB9918" s="107" t="n"/>
      <c r="AC9918" s="107" t="n"/>
      <c r="AD9918" s="107" t="n"/>
      <c r="AE9918" s="107" t="n"/>
      <c r="AF9918" s="107" t="n"/>
      <c r="AG9918" s="107" t="n"/>
      <c r="AH9918" s="107" t="n"/>
      <c r="AI9918" s="107" t="n"/>
      <c r="AJ9918" s="107" t="n"/>
      <c r="AK9918" s="107" t="n"/>
      <c r="AL9918" s="107" t="n"/>
      <c r="AM9918" s="107" t="n"/>
      <c r="AN9918" s="107" t="n"/>
      <c r="AO9918" s="107" t="n"/>
      <c r="AP9918" s="107" t="n"/>
      <c r="AQ9918" s="107" t="n"/>
      <c r="AR9918" s="107" t="n"/>
      <c r="AS9918" s="107" t="n"/>
      <c r="AT9918" s="107" t="n"/>
      <c r="AU9918" s="107" t="n"/>
      <c r="AV9918" s="107" t="n"/>
      <c r="AW9918" s="107" t="n"/>
      <c r="AX9918" s="107" t="n"/>
      <c r="AY9918" s="107" t="n"/>
      <c r="AZ9918" s="107" t="n"/>
    </row>
    <row r="9919">
      <c r="AA9919" s="107" t="n"/>
      <c r="AB9919" s="107" t="n"/>
      <c r="AC9919" s="107" t="n"/>
      <c r="AD9919" s="107" t="n"/>
      <c r="AE9919" s="107" t="n"/>
      <c r="AF9919" s="107" t="n"/>
      <c r="AG9919" s="107" t="n"/>
      <c r="AH9919" s="107" t="n"/>
      <c r="AI9919" s="107" t="n"/>
      <c r="AJ9919" s="107" t="n"/>
      <c r="AK9919" s="107" t="n"/>
      <c r="AL9919" s="107" t="n"/>
      <c r="AM9919" s="107" t="n"/>
      <c r="AN9919" s="107" t="n"/>
      <c r="AO9919" s="107" t="n"/>
      <c r="AP9919" s="107" t="n"/>
      <c r="AQ9919" s="107" t="n"/>
      <c r="AR9919" s="107" t="n"/>
      <c r="AS9919" s="107" t="n"/>
      <c r="AT9919" s="107" t="n"/>
      <c r="AU9919" s="107" t="n"/>
      <c r="AV9919" s="107" t="n"/>
      <c r="AW9919" s="107" t="n"/>
      <c r="AX9919" s="107" t="n"/>
      <c r="AY9919" s="107" t="n"/>
      <c r="AZ9919" s="107" t="n"/>
    </row>
    <row r="9920">
      <c r="AA9920" s="107" t="n"/>
      <c r="AB9920" s="107" t="n"/>
      <c r="AC9920" s="107" t="n"/>
      <c r="AD9920" s="107" t="n"/>
      <c r="AE9920" s="107" t="n"/>
      <c r="AF9920" s="107" t="n"/>
      <c r="AG9920" s="107" t="n"/>
      <c r="AH9920" s="107" t="n"/>
      <c r="AI9920" s="107" t="n"/>
      <c r="AJ9920" s="107" t="n"/>
      <c r="AK9920" s="107" t="n"/>
      <c r="AL9920" s="107" t="n"/>
      <c r="AM9920" s="107" t="n"/>
      <c r="AN9920" s="107" t="n"/>
      <c r="AO9920" s="107" t="n"/>
      <c r="AP9920" s="107" t="n"/>
      <c r="AQ9920" s="107" t="n"/>
      <c r="AR9920" s="107" t="n"/>
      <c r="AS9920" s="107" t="n"/>
      <c r="AT9920" s="107" t="n"/>
      <c r="AU9920" s="107" t="n"/>
      <c r="AV9920" s="107" t="n"/>
      <c r="AW9920" s="107" t="n"/>
      <c r="AX9920" s="107" t="n"/>
      <c r="AY9920" s="107" t="n"/>
      <c r="AZ9920" s="107" t="n"/>
    </row>
    <row r="9921">
      <c r="AA9921" s="107" t="n"/>
      <c r="AB9921" s="107" t="n"/>
      <c r="AC9921" s="107" t="n"/>
      <c r="AD9921" s="107" t="n"/>
      <c r="AE9921" s="107" t="n"/>
      <c r="AF9921" s="107" t="n"/>
      <c r="AG9921" s="107" t="n"/>
      <c r="AH9921" s="107" t="n"/>
      <c r="AI9921" s="107" t="n"/>
      <c r="AJ9921" s="107" t="n"/>
      <c r="AK9921" s="107" t="n"/>
      <c r="AL9921" s="107" t="n"/>
      <c r="AM9921" s="107" t="n"/>
      <c r="AN9921" s="107" t="n"/>
      <c r="AO9921" s="107" t="n"/>
      <c r="AP9921" s="107" t="n"/>
      <c r="AQ9921" s="107" t="n"/>
      <c r="AR9921" s="107" t="n"/>
      <c r="AS9921" s="107" t="n"/>
      <c r="AT9921" s="107" t="n"/>
      <c r="AU9921" s="107" t="n"/>
      <c r="AV9921" s="107" t="n"/>
      <c r="AW9921" s="107" t="n"/>
      <c r="AX9921" s="107" t="n"/>
      <c r="AY9921" s="107" t="n"/>
      <c r="AZ9921" s="107" t="n"/>
    </row>
    <row r="9922">
      <c r="AA9922" s="107" t="n"/>
      <c r="AB9922" s="107" t="n"/>
      <c r="AC9922" s="107" t="n"/>
      <c r="AD9922" s="107" t="n"/>
      <c r="AE9922" s="107" t="n"/>
      <c r="AF9922" s="107" t="n"/>
      <c r="AG9922" s="107" t="n"/>
      <c r="AH9922" s="107" t="n"/>
      <c r="AI9922" s="107" t="n"/>
      <c r="AJ9922" s="107" t="n"/>
      <c r="AK9922" s="107" t="n"/>
      <c r="AL9922" s="107" t="n"/>
      <c r="AM9922" s="107" t="n"/>
      <c r="AN9922" s="107" t="n"/>
      <c r="AO9922" s="107" t="n"/>
      <c r="AP9922" s="107" t="n"/>
      <c r="AQ9922" s="107" t="n"/>
      <c r="AR9922" s="107" t="n"/>
      <c r="AS9922" s="107" t="n"/>
      <c r="AT9922" s="107" t="n"/>
      <c r="AU9922" s="107" t="n"/>
      <c r="AV9922" s="107" t="n"/>
      <c r="AW9922" s="107" t="n"/>
      <c r="AX9922" s="107" t="n"/>
      <c r="AY9922" s="107" t="n"/>
      <c r="AZ9922" s="107" t="n"/>
    </row>
    <row r="9923">
      <c r="AA9923" s="107" t="n"/>
      <c r="AB9923" s="107" t="n"/>
      <c r="AC9923" s="107" t="n"/>
      <c r="AD9923" s="107" t="n"/>
      <c r="AE9923" s="107" t="n"/>
      <c r="AF9923" s="107" t="n"/>
      <c r="AG9923" s="107" t="n"/>
      <c r="AH9923" s="107" t="n"/>
      <c r="AI9923" s="107" t="n"/>
      <c r="AJ9923" s="107" t="n"/>
      <c r="AK9923" s="107" t="n"/>
      <c r="AL9923" s="107" t="n"/>
      <c r="AM9923" s="107" t="n"/>
      <c r="AN9923" s="107" t="n"/>
      <c r="AO9923" s="107" t="n"/>
      <c r="AP9923" s="107" t="n"/>
      <c r="AQ9923" s="107" t="n"/>
      <c r="AR9923" s="107" t="n"/>
      <c r="AS9923" s="107" t="n"/>
      <c r="AT9923" s="107" t="n"/>
      <c r="AU9923" s="107" t="n"/>
      <c r="AV9923" s="107" t="n"/>
      <c r="AW9923" s="107" t="n"/>
      <c r="AX9923" s="107" t="n"/>
      <c r="AY9923" s="107" t="n"/>
      <c r="AZ9923" s="107" t="n"/>
    </row>
    <row r="9924">
      <c r="AA9924" s="107" t="n"/>
      <c r="AB9924" s="107" t="n"/>
      <c r="AC9924" s="107" t="n"/>
      <c r="AD9924" s="107" t="n"/>
      <c r="AE9924" s="107" t="n"/>
      <c r="AF9924" s="107" t="n"/>
      <c r="AG9924" s="107" t="n"/>
      <c r="AH9924" s="107" t="n"/>
      <c r="AI9924" s="107" t="n"/>
      <c r="AJ9924" s="107" t="n"/>
      <c r="AK9924" s="107" t="n"/>
      <c r="AL9924" s="107" t="n"/>
      <c r="AM9924" s="107" t="n"/>
      <c r="AN9924" s="107" t="n"/>
      <c r="AO9924" s="107" t="n"/>
      <c r="AP9924" s="107" t="n"/>
      <c r="AQ9924" s="107" t="n"/>
      <c r="AR9924" s="107" t="n"/>
      <c r="AS9924" s="107" t="n"/>
      <c r="AT9924" s="107" t="n"/>
      <c r="AU9924" s="107" t="n"/>
      <c r="AV9924" s="107" t="n"/>
      <c r="AW9924" s="107" t="n"/>
      <c r="AX9924" s="107" t="n"/>
      <c r="AY9924" s="107" t="n"/>
      <c r="AZ9924" s="107" t="n"/>
    </row>
    <row r="9925">
      <c r="AA9925" s="107" t="n"/>
      <c r="AB9925" s="107" t="n"/>
      <c r="AC9925" s="107" t="n"/>
      <c r="AD9925" s="107" t="n"/>
      <c r="AE9925" s="107" t="n"/>
      <c r="AF9925" s="107" t="n"/>
      <c r="AG9925" s="107" t="n"/>
      <c r="AH9925" s="107" t="n"/>
      <c r="AI9925" s="107" t="n"/>
      <c r="AJ9925" s="107" t="n"/>
      <c r="AK9925" s="107" t="n"/>
      <c r="AL9925" s="107" t="n"/>
      <c r="AM9925" s="107" t="n"/>
      <c r="AN9925" s="107" t="n"/>
      <c r="AO9925" s="107" t="n"/>
      <c r="AP9925" s="107" t="n"/>
      <c r="AQ9925" s="107" t="n"/>
      <c r="AR9925" s="107" t="n"/>
      <c r="AS9925" s="107" t="n"/>
      <c r="AT9925" s="107" t="n"/>
      <c r="AU9925" s="107" t="n"/>
      <c r="AV9925" s="107" t="n"/>
      <c r="AW9925" s="107" t="n"/>
      <c r="AX9925" s="107" t="n"/>
      <c r="AY9925" s="107" t="n"/>
      <c r="AZ9925" s="107" t="n"/>
    </row>
    <row r="9926">
      <c r="AA9926" s="107" t="n"/>
      <c r="AB9926" s="107" t="n"/>
      <c r="AC9926" s="107" t="n"/>
      <c r="AD9926" s="107" t="n"/>
      <c r="AE9926" s="107" t="n"/>
      <c r="AF9926" s="107" t="n"/>
      <c r="AG9926" s="107" t="n"/>
      <c r="AH9926" s="107" t="n"/>
      <c r="AI9926" s="107" t="n"/>
      <c r="AJ9926" s="107" t="n"/>
      <c r="AK9926" s="107" t="n"/>
      <c r="AL9926" s="107" t="n"/>
      <c r="AM9926" s="107" t="n"/>
      <c r="AN9926" s="107" t="n"/>
      <c r="AO9926" s="107" t="n"/>
      <c r="AP9926" s="107" t="n"/>
      <c r="AQ9926" s="107" t="n"/>
      <c r="AR9926" s="107" t="n"/>
      <c r="AS9926" s="107" t="n"/>
      <c r="AT9926" s="107" t="n"/>
      <c r="AU9926" s="107" t="n"/>
      <c r="AV9926" s="107" t="n"/>
      <c r="AW9926" s="107" t="n"/>
      <c r="AX9926" s="107" t="n"/>
      <c r="AY9926" s="107" t="n"/>
      <c r="AZ9926" s="107" t="n"/>
    </row>
    <row r="9927">
      <c r="AA9927" s="107" t="n"/>
      <c r="AB9927" s="107" t="n"/>
      <c r="AC9927" s="107" t="n"/>
      <c r="AD9927" s="107" t="n"/>
      <c r="AE9927" s="107" t="n"/>
      <c r="AF9927" s="107" t="n"/>
      <c r="AG9927" s="107" t="n"/>
      <c r="AH9927" s="107" t="n"/>
      <c r="AI9927" s="107" t="n"/>
      <c r="AJ9927" s="107" t="n"/>
      <c r="AK9927" s="107" t="n"/>
      <c r="AL9927" s="107" t="n"/>
      <c r="AM9927" s="107" t="n"/>
      <c r="AN9927" s="107" t="n"/>
      <c r="AO9927" s="107" t="n"/>
      <c r="AP9927" s="107" t="n"/>
      <c r="AQ9927" s="107" t="n"/>
      <c r="AR9927" s="107" t="n"/>
      <c r="AS9927" s="107" t="n"/>
      <c r="AT9927" s="107" t="n"/>
      <c r="AU9927" s="107" t="n"/>
      <c r="AV9927" s="107" t="n"/>
      <c r="AW9927" s="107" t="n"/>
      <c r="AX9927" s="107" t="n"/>
      <c r="AY9927" s="107" t="n"/>
      <c r="AZ9927" s="107" t="n"/>
    </row>
    <row r="9928">
      <c r="AA9928" s="107" t="n"/>
      <c r="AB9928" s="107" t="n"/>
      <c r="AC9928" s="107" t="n"/>
      <c r="AD9928" s="107" t="n"/>
      <c r="AE9928" s="107" t="n"/>
      <c r="AF9928" s="107" t="n"/>
      <c r="AG9928" s="107" t="n"/>
      <c r="AH9928" s="107" t="n"/>
      <c r="AI9928" s="107" t="n"/>
      <c r="AJ9928" s="107" t="n"/>
      <c r="AK9928" s="107" t="n"/>
      <c r="AL9928" s="107" t="n"/>
      <c r="AM9928" s="107" t="n"/>
      <c r="AN9928" s="107" t="n"/>
      <c r="AO9928" s="107" t="n"/>
      <c r="AP9928" s="107" t="n"/>
      <c r="AQ9928" s="107" t="n"/>
      <c r="AR9928" s="107" t="n"/>
      <c r="AS9928" s="107" t="n"/>
      <c r="AT9928" s="107" t="n"/>
      <c r="AU9928" s="107" t="n"/>
      <c r="AV9928" s="107" t="n"/>
      <c r="AW9928" s="107" t="n"/>
      <c r="AX9928" s="107" t="n"/>
      <c r="AY9928" s="107" t="n"/>
      <c r="AZ9928" s="107" t="n"/>
    </row>
    <row r="9929">
      <c r="AA9929" s="107" t="n"/>
      <c r="AB9929" s="107" t="n"/>
      <c r="AC9929" s="107" t="n"/>
      <c r="AD9929" s="107" t="n"/>
      <c r="AE9929" s="107" t="n"/>
      <c r="AF9929" s="107" t="n"/>
      <c r="AG9929" s="107" t="n"/>
      <c r="AH9929" s="107" t="n"/>
      <c r="AI9929" s="107" t="n"/>
      <c r="AJ9929" s="107" t="n"/>
      <c r="AK9929" s="107" t="n"/>
      <c r="AL9929" s="107" t="n"/>
      <c r="AM9929" s="107" t="n"/>
      <c r="AN9929" s="107" t="n"/>
      <c r="AO9929" s="107" t="n"/>
      <c r="AP9929" s="107" t="n"/>
      <c r="AQ9929" s="107" t="n"/>
      <c r="AR9929" s="107" t="n"/>
      <c r="AS9929" s="107" t="n"/>
      <c r="AT9929" s="107" t="n"/>
      <c r="AU9929" s="107" t="n"/>
      <c r="AV9929" s="107" t="n"/>
      <c r="AW9929" s="107" t="n"/>
      <c r="AX9929" s="107" t="n"/>
      <c r="AY9929" s="107" t="n"/>
      <c r="AZ9929" s="107" t="n"/>
    </row>
    <row r="9930">
      <c r="AA9930" s="107" t="n"/>
      <c r="AB9930" s="107" t="n"/>
      <c r="AC9930" s="107" t="n"/>
      <c r="AD9930" s="107" t="n"/>
      <c r="AE9930" s="107" t="n"/>
      <c r="AF9930" s="107" t="n"/>
      <c r="AG9930" s="107" t="n"/>
      <c r="AH9930" s="107" t="n"/>
      <c r="AI9930" s="107" t="n"/>
      <c r="AJ9930" s="107" t="n"/>
      <c r="AK9930" s="107" t="n"/>
      <c r="AL9930" s="107" t="n"/>
      <c r="AM9930" s="107" t="n"/>
      <c r="AN9930" s="107" t="n"/>
      <c r="AO9930" s="107" t="n"/>
      <c r="AP9930" s="107" t="n"/>
      <c r="AQ9930" s="107" t="n"/>
      <c r="AR9930" s="107" t="n"/>
      <c r="AS9930" s="107" t="n"/>
      <c r="AT9930" s="107" t="n"/>
      <c r="AU9930" s="107" t="n"/>
      <c r="AV9930" s="107" t="n"/>
      <c r="AW9930" s="107" t="n"/>
      <c r="AX9930" s="107" t="n"/>
      <c r="AY9930" s="107" t="n"/>
      <c r="AZ9930" s="107" t="n"/>
    </row>
    <row r="9931">
      <c r="AA9931" s="107" t="n"/>
      <c r="AB9931" s="107" t="n"/>
      <c r="AC9931" s="107" t="n"/>
      <c r="AD9931" s="107" t="n"/>
      <c r="AE9931" s="107" t="n"/>
      <c r="AF9931" s="107" t="n"/>
      <c r="AG9931" s="107" t="n"/>
      <c r="AH9931" s="107" t="n"/>
      <c r="AI9931" s="107" t="n"/>
      <c r="AJ9931" s="107" t="n"/>
      <c r="AK9931" s="107" t="n"/>
      <c r="AL9931" s="107" t="n"/>
      <c r="AM9931" s="107" t="n"/>
      <c r="AN9931" s="107" t="n"/>
      <c r="AO9931" s="107" t="n"/>
      <c r="AP9931" s="107" t="n"/>
      <c r="AQ9931" s="107" t="n"/>
      <c r="AR9931" s="107" t="n"/>
      <c r="AS9931" s="107" t="n"/>
      <c r="AT9931" s="107" t="n"/>
      <c r="AU9931" s="107" t="n"/>
      <c r="AV9931" s="107" t="n"/>
      <c r="AW9931" s="107" t="n"/>
      <c r="AX9931" s="107" t="n"/>
      <c r="AY9931" s="107" t="n"/>
      <c r="AZ9931" s="107" t="n"/>
    </row>
    <row r="9932">
      <c r="AA9932" s="107" t="n"/>
      <c r="AB9932" s="107" t="n"/>
      <c r="AC9932" s="107" t="n"/>
      <c r="AD9932" s="107" t="n"/>
      <c r="AE9932" s="107" t="n"/>
      <c r="AF9932" s="107" t="n"/>
      <c r="AG9932" s="107" t="n"/>
      <c r="AH9932" s="107" t="n"/>
      <c r="AI9932" s="107" t="n"/>
      <c r="AJ9932" s="107" t="n"/>
      <c r="AK9932" s="107" t="n"/>
      <c r="AL9932" s="107" t="n"/>
      <c r="AM9932" s="107" t="n"/>
      <c r="AN9932" s="107" t="n"/>
      <c r="AO9932" s="107" t="n"/>
      <c r="AP9932" s="107" t="n"/>
      <c r="AQ9932" s="107" t="n"/>
      <c r="AR9932" s="107" t="n"/>
      <c r="AS9932" s="107" t="n"/>
      <c r="AT9932" s="107" t="n"/>
      <c r="AU9932" s="107" t="n"/>
      <c r="AV9932" s="107" t="n"/>
      <c r="AW9932" s="107" t="n"/>
      <c r="AX9932" s="107" t="n"/>
      <c r="AY9932" s="107" t="n"/>
      <c r="AZ9932" s="107" t="n"/>
    </row>
    <row r="9933">
      <c r="AA9933" s="107" t="n"/>
      <c r="AB9933" s="107" t="n"/>
      <c r="AC9933" s="107" t="n"/>
      <c r="AD9933" s="107" t="n"/>
      <c r="AE9933" s="107" t="n"/>
      <c r="AF9933" s="107" t="n"/>
      <c r="AG9933" s="107" t="n"/>
      <c r="AH9933" s="107" t="n"/>
      <c r="AI9933" s="107" t="n"/>
      <c r="AJ9933" s="107" t="n"/>
      <c r="AK9933" s="107" t="n"/>
      <c r="AL9933" s="107" t="n"/>
      <c r="AM9933" s="107" t="n"/>
      <c r="AN9933" s="107" t="n"/>
      <c r="AO9933" s="107" t="n"/>
      <c r="AP9933" s="107" t="n"/>
      <c r="AQ9933" s="107" t="n"/>
      <c r="AR9933" s="107" t="n"/>
      <c r="AS9933" s="107" t="n"/>
      <c r="AT9933" s="107" t="n"/>
      <c r="AU9933" s="107" t="n"/>
      <c r="AV9933" s="107" t="n"/>
      <c r="AW9933" s="107" t="n"/>
      <c r="AX9933" s="107" t="n"/>
      <c r="AY9933" s="107" t="n"/>
      <c r="AZ9933" s="107" t="n"/>
    </row>
    <row r="9934">
      <c r="AA9934" s="107" t="n"/>
      <c r="AB9934" s="107" t="n"/>
      <c r="AC9934" s="107" t="n"/>
      <c r="AD9934" s="107" t="n"/>
      <c r="AE9934" s="107" t="n"/>
      <c r="AF9934" s="107" t="n"/>
      <c r="AG9934" s="107" t="n"/>
      <c r="AH9934" s="107" t="n"/>
      <c r="AI9934" s="107" t="n"/>
      <c r="AJ9934" s="107" t="n"/>
      <c r="AK9934" s="107" t="n"/>
      <c r="AL9934" s="107" t="n"/>
      <c r="AM9934" s="107" t="n"/>
      <c r="AN9934" s="107" t="n"/>
      <c r="AO9934" s="107" t="n"/>
      <c r="AP9934" s="107" t="n"/>
      <c r="AQ9934" s="107" t="n"/>
      <c r="AR9934" s="107" t="n"/>
      <c r="AS9934" s="107" t="n"/>
      <c r="AT9934" s="107" t="n"/>
      <c r="AU9934" s="107" t="n"/>
      <c r="AV9934" s="107" t="n"/>
      <c r="AW9934" s="107" t="n"/>
      <c r="AX9934" s="107" t="n"/>
      <c r="AY9934" s="107" t="n"/>
      <c r="AZ9934" s="107" t="n"/>
    </row>
    <row r="9935">
      <c r="AA9935" s="107" t="n"/>
      <c r="AB9935" s="107" t="n"/>
      <c r="AC9935" s="107" t="n"/>
      <c r="AD9935" s="107" t="n"/>
      <c r="AE9935" s="107" t="n"/>
      <c r="AF9935" s="107" t="n"/>
      <c r="AG9935" s="107" t="n"/>
      <c r="AH9935" s="107" t="n"/>
      <c r="AI9935" s="107" t="n"/>
      <c r="AJ9935" s="107" t="n"/>
      <c r="AK9935" s="107" t="n"/>
      <c r="AL9935" s="107" t="n"/>
      <c r="AM9935" s="107" t="n"/>
      <c r="AN9935" s="107" t="n"/>
      <c r="AO9935" s="107" t="n"/>
      <c r="AP9935" s="107" t="n"/>
      <c r="AQ9935" s="107" t="n"/>
      <c r="AR9935" s="107" t="n"/>
      <c r="AS9935" s="107" t="n"/>
      <c r="AT9935" s="107" t="n"/>
      <c r="AU9935" s="107" t="n"/>
      <c r="AV9935" s="107" t="n"/>
      <c r="AW9935" s="107" t="n"/>
      <c r="AX9935" s="107" t="n"/>
      <c r="AY9935" s="107" t="n"/>
      <c r="AZ9935" s="107" t="n"/>
    </row>
    <row r="9936">
      <c r="AA9936" s="107" t="n"/>
      <c r="AB9936" s="107" t="n"/>
      <c r="AC9936" s="107" t="n"/>
      <c r="AD9936" s="107" t="n"/>
      <c r="AE9936" s="107" t="n"/>
      <c r="AF9936" s="107" t="n"/>
      <c r="AG9936" s="107" t="n"/>
      <c r="AH9936" s="107" t="n"/>
      <c r="AI9936" s="107" t="n"/>
      <c r="AJ9936" s="107" t="n"/>
      <c r="AK9936" s="107" t="n"/>
      <c r="AL9936" s="107" t="n"/>
      <c r="AM9936" s="107" t="n"/>
      <c r="AN9936" s="107" t="n"/>
      <c r="AO9936" s="107" t="n"/>
      <c r="AP9936" s="107" t="n"/>
      <c r="AQ9936" s="107" t="n"/>
      <c r="AR9936" s="107" t="n"/>
      <c r="AS9936" s="107" t="n"/>
      <c r="AT9936" s="107" t="n"/>
      <c r="AU9936" s="107" t="n"/>
      <c r="AV9936" s="107" t="n"/>
      <c r="AW9936" s="107" t="n"/>
      <c r="AX9936" s="107" t="n"/>
      <c r="AY9936" s="107" t="n"/>
      <c r="AZ9936" s="107" t="n"/>
    </row>
    <row r="9937">
      <c r="AA9937" s="107" t="n"/>
      <c r="AB9937" s="107" t="n"/>
      <c r="AC9937" s="107" t="n"/>
      <c r="AD9937" s="107" t="n"/>
      <c r="AE9937" s="107" t="n"/>
      <c r="AF9937" s="107" t="n"/>
      <c r="AG9937" s="107" t="n"/>
      <c r="AH9937" s="107" t="n"/>
      <c r="AI9937" s="107" t="n"/>
      <c r="AJ9937" s="107" t="n"/>
      <c r="AK9937" s="107" t="n"/>
      <c r="AL9937" s="107" t="n"/>
      <c r="AM9937" s="107" t="n"/>
      <c r="AN9937" s="107" t="n"/>
      <c r="AO9937" s="107" t="n"/>
      <c r="AP9937" s="107" t="n"/>
      <c r="AQ9937" s="107" t="n"/>
      <c r="AR9937" s="107" t="n"/>
      <c r="AS9937" s="107" t="n"/>
      <c r="AT9937" s="107" t="n"/>
      <c r="AU9937" s="107" t="n"/>
      <c r="AV9937" s="107" t="n"/>
      <c r="AW9937" s="107" t="n"/>
      <c r="AX9937" s="107" t="n"/>
      <c r="AY9937" s="107" t="n"/>
      <c r="AZ9937" s="107" t="n"/>
    </row>
    <row r="9938">
      <c r="AA9938" s="107" t="n"/>
      <c r="AB9938" s="107" t="n"/>
      <c r="AC9938" s="107" t="n"/>
      <c r="AD9938" s="107" t="n"/>
      <c r="AE9938" s="107" t="n"/>
      <c r="AF9938" s="107" t="n"/>
      <c r="AG9938" s="107" t="n"/>
      <c r="AH9938" s="107" t="n"/>
      <c r="AI9938" s="107" t="n"/>
      <c r="AJ9938" s="107" t="n"/>
      <c r="AK9938" s="107" t="n"/>
      <c r="AL9938" s="107" t="n"/>
      <c r="AM9938" s="107" t="n"/>
      <c r="AN9938" s="107" t="n"/>
      <c r="AO9938" s="107" t="n"/>
      <c r="AP9938" s="107" t="n"/>
      <c r="AQ9938" s="107" t="n"/>
      <c r="AR9938" s="107" t="n"/>
      <c r="AS9938" s="107" t="n"/>
      <c r="AT9938" s="107" t="n"/>
      <c r="AU9938" s="107" t="n"/>
      <c r="AV9938" s="107" t="n"/>
      <c r="AW9938" s="107" t="n"/>
      <c r="AX9938" s="107" t="n"/>
      <c r="AY9938" s="107" t="n"/>
      <c r="AZ9938" s="107" t="n"/>
    </row>
    <row r="9939">
      <c r="AA9939" s="107" t="n"/>
      <c r="AB9939" s="107" t="n"/>
      <c r="AC9939" s="107" t="n"/>
      <c r="AD9939" s="107" t="n"/>
      <c r="AE9939" s="107" t="n"/>
      <c r="AF9939" s="107" t="n"/>
      <c r="AG9939" s="107" t="n"/>
      <c r="AH9939" s="107" t="n"/>
      <c r="AI9939" s="107" t="n"/>
      <c r="AJ9939" s="107" t="n"/>
      <c r="AK9939" s="107" t="n"/>
      <c r="AL9939" s="107" t="n"/>
      <c r="AM9939" s="107" t="n"/>
      <c r="AN9939" s="107" t="n"/>
      <c r="AO9939" s="107" t="n"/>
      <c r="AP9939" s="107" t="n"/>
      <c r="AQ9939" s="107" t="n"/>
      <c r="AR9939" s="107" t="n"/>
      <c r="AS9939" s="107" t="n"/>
      <c r="AT9939" s="107" t="n"/>
      <c r="AU9939" s="107" t="n"/>
      <c r="AV9939" s="107" t="n"/>
      <c r="AW9939" s="107" t="n"/>
      <c r="AX9939" s="107" t="n"/>
      <c r="AY9939" s="107" t="n"/>
      <c r="AZ9939" s="107" t="n"/>
    </row>
    <row r="9940">
      <c r="AA9940" s="107" t="n"/>
      <c r="AB9940" s="107" t="n"/>
      <c r="AC9940" s="107" t="n"/>
      <c r="AD9940" s="107" t="n"/>
      <c r="AE9940" s="107" t="n"/>
      <c r="AF9940" s="107" t="n"/>
      <c r="AG9940" s="107" t="n"/>
      <c r="AH9940" s="107" t="n"/>
      <c r="AI9940" s="107" t="n"/>
      <c r="AJ9940" s="107" t="n"/>
      <c r="AK9940" s="107" t="n"/>
      <c r="AL9940" s="107" t="n"/>
      <c r="AM9940" s="107" t="n"/>
      <c r="AN9940" s="107" t="n"/>
      <c r="AO9940" s="107" t="n"/>
      <c r="AP9940" s="107" t="n"/>
      <c r="AQ9940" s="107" t="n"/>
      <c r="AR9940" s="107" t="n"/>
      <c r="AS9940" s="107" t="n"/>
      <c r="AT9940" s="107" t="n"/>
      <c r="AU9940" s="107" t="n"/>
      <c r="AV9940" s="107" t="n"/>
      <c r="AW9940" s="107" t="n"/>
      <c r="AX9940" s="107" t="n"/>
      <c r="AY9940" s="107" t="n"/>
      <c r="AZ9940" s="107" t="n"/>
    </row>
    <row r="9941">
      <c r="AA9941" s="107" t="n"/>
      <c r="AB9941" s="107" t="n"/>
      <c r="AC9941" s="107" t="n"/>
      <c r="AD9941" s="107" t="n"/>
      <c r="AE9941" s="107" t="n"/>
      <c r="AF9941" s="107" t="n"/>
      <c r="AG9941" s="107" t="n"/>
      <c r="AH9941" s="107" t="n"/>
      <c r="AI9941" s="107" t="n"/>
      <c r="AJ9941" s="107" t="n"/>
      <c r="AK9941" s="107" t="n"/>
      <c r="AL9941" s="107" t="n"/>
      <c r="AM9941" s="107" t="n"/>
      <c r="AN9941" s="107" t="n"/>
      <c r="AO9941" s="107" t="n"/>
      <c r="AP9941" s="107" t="n"/>
      <c r="AQ9941" s="107" t="n"/>
      <c r="AR9941" s="107" t="n"/>
      <c r="AS9941" s="107" t="n"/>
      <c r="AT9941" s="107" t="n"/>
      <c r="AU9941" s="107" t="n"/>
      <c r="AV9941" s="107" t="n"/>
      <c r="AW9941" s="107" t="n"/>
      <c r="AX9941" s="107" t="n"/>
      <c r="AY9941" s="107" t="n"/>
      <c r="AZ9941" s="107" t="n"/>
    </row>
    <row r="9942">
      <c r="AA9942" s="107" t="n"/>
      <c r="AB9942" s="107" t="n"/>
      <c r="AC9942" s="107" t="n"/>
      <c r="AD9942" s="107" t="n"/>
      <c r="AE9942" s="107" t="n"/>
      <c r="AF9942" s="107" t="n"/>
      <c r="AG9942" s="107" t="n"/>
      <c r="AH9942" s="107" t="n"/>
      <c r="AI9942" s="107" t="n"/>
      <c r="AJ9942" s="107" t="n"/>
      <c r="AK9942" s="107" t="n"/>
      <c r="AL9942" s="107" t="n"/>
      <c r="AM9942" s="107" t="n"/>
      <c r="AN9942" s="107" t="n"/>
      <c r="AO9942" s="107" t="n"/>
      <c r="AP9942" s="107" t="n"/>
      <c r="AQ9942" s="107" t="n"/>
      <c r="AR9942" s="107" t="n"/>
      <c r="AS9942" s="107" t="n"/>
      <c r="AT9942" s="107" t="n"/>
      <c r="AU9942" s="107" t="n"/>
      <c r="AV9942" s="107" t="n"/>
      <c r="AW9942" s="107" t="n"/>
      <c r="AX9942" s="107" t="n"/>
      <c r="AY9942" s="107" t="n"/>
      <c r="AZ9942" s="107" t="n"/>
    </row>
    <row r="9943">
      <c r="AA9943" s="107" t="n"/>
      <c r="AB9943" s="107" t="n"/>
      <c r="AC9943" s="107" t="n"/>
      <c r="AD9943" s="107" t="n"/>
      <c r="AE9943" s="107" t="n"/>
      <c r="AF9943" s="107" t="n"/>
      <c r="AG9943" s="107" t="n"/>
      <c r="AH9943" s="107" t="n"/>
      <c r="AI9943" s="107" t="n"/>
      <c r="AJ9943" s="107" t="n"/>
      <c r="AK9943" s="107" t="n"/>
      <c r="AL9943" s="107" t="n"/>
      <c r="AM9943" s="107" t="n"/>
      <c r="AN9943" s="107" t="n"/>
      <c r="AO9943" s="107" t="n"/>
      <c r="AP9943" s="107" t="n"/>
      <c r="AQ9943" s="107" t="n"/>
      <c r="AR9943" s="107" t="n"/>
      <c r="AS9943" s="107" t="n"/>
      <c r="AT9943" s="107" t="n"/>
      <c r="AU9943" s="107" t="n"/>
      <c r="AV9943" s="107" t="n"/>
      <c r="AW9943" s="107" t="n"/>
      <c r="AX9943" s="107" t="n"/>
      <c r="AY9943" s="107" t="n"/>
      <c r="AZ9943" s="107" t="n"/>
    </row>
    <row r="9944">
      <c r="AA9944" s="107" t="n"/>
      <c r="AB9944" s="107" t="n"/>
      <c r="AC9944" s="107" t="n"/>
      <c r="AD9944" s="107" t="n"/>
      <c r="AE9944" s="107" t="n"/>
      <c r="AF9944" s="107" t="n"/>
      <c r="AG9944" s="107" t="n"/>
      <c r="AH9944" s="107" t="n"/>
      <c r="AI9944" s="107" t="n"/>
      <c r="AJ9944" s="107" t="n"/>
      <c r="AK9944" s="107" t="n"/>
      <c r="AL9944" s="107" t="n"/>
      <c r="AM9944" s="107" t="n"/>
      <c r="AN9944" s="107" t="n"/>
      <c r="AO9944" s="107" t="n"/>
      <c r="AP9944" s="107" t="n"/>
      <c r="AQ9944" s="107" t="n"/>
      <c r="AR9944" s="107" t="n"/>
      <c r="AS9944" s="107" t="n"/>
      <c r="AT9944" s="107" t="n"/>
      <c r="AU9944" s="107" t="n"/>
      <c r="AV9944" s="107" t="n"/>
      <c r="AW9944" s="107" t="n"/>
      <c r="AX9944" s="107" t="n"/>
      <c r="AY9944" s="107" t="n"/>
      <c r="AZ9944" s="107" t="n"/>
    </row>
    <row r="9945">
      <c r="AA9945" s="107" t="n"/>
      <c r="AB9945" s="107" t="n"/>
      <c r="AC9945" s="107" t="n"/>
      <c r="AD9945" s="107" t="n"/>
      <c r="AE9945" s="107" t="n"/>
      <c r="AF9945" s="107" t="n"/>
      <c r="AG9945" s="107" t="n"/>
      <c r="AH9945" s="107" t="n"/>
      <c r="AI9945" s="107" t="n"/>
      <c r="AJ9945" s="107" t="n"/>
      <c r="AK9945" s="107" t="n"/>
      <c r="AL9945" s="107" t="n"/>
      <c r="AM9945" s="107" t="n"/>
      <c r="AN9945" s="107" t="n"/>
      <c r="AO9945" s="107" t="n"/>
      <c r="AP9945" s="107" t="n"/>
      <c r="AQ9945" s="107" t="n"/>
      <c r="AR9945" s="107" t="n"/>
      <c r="AS9945" s="107" t="n"/>
      <c r="AT9945" s="107" t="n"/>
      <c r="AU9945" s="107" t="n"/>
      <c r="AV9945" s="107" t="n"/>
      <c r="AW9945" s="107" t="n"/>
      <c r="AX9945" s="107" t="n"/>
      <c r="AY9945" s="107" t="n"/>
      <c r="AZ9945" s="107" t="n"/>
    </row>
    <row r="9946">
      <c r="AA9946" s="107" t="n"/>
      <c r="AB9946" s="107" t="n"/>
      <c r="AC9946" s="107" t="n"/>
      <c r="AD9946" s="107" t="n"/>
      <c r="AE9946" s="107" t="n"/>
      <c r="AF9946" s="107" t="n"/>
      <c r="AG9946" s="107" t="n"/>
      <c r="AH9946" s="107" t="n"/>
      <c r="AI9946" s="107" t="n"/>
      <c r="AJ9946" s="107" t="n"/>
      <c r="AK9946" s="107" t="n"/>
      <c r="AL9946" s="107" t="n"/>
      <c r="AM9946" s="107" t="n"/>
      <c r="AN9946" s="107" t="n"/>
      <c r="AO9946" s="107" t="n"/>
      <c r="AP9946" s="107" t="n"/>
      <c r="AQ9946" s="107" t="n"/>
      <c r="AR9946" s="107" t="n"/>
      <c r="AS9946" s="107" t="n"/>
      <c r="AT9946" s="107" t="n"/>
      <c r="AU9946" s="107" t="n"/>
      <c r="AV9946" s="107" t="n"/>
      <c r="AW9946" s="107" t="n"/>
      <c r="AX9946" s="107" t="n"/>
      <c r="AY9946" s="107" t="n"/>
      <c r="AZ9946" s="107" t="n"/>
    </row>
    <row r="9947">
      <c r="AA9947" s="107" t="n"/>
      <c r="AB9947" s="107" t="n"/>
      <c r="AC9947" s="107" t="n"/>
      <c r="AD9947" s="107" t="n"/>
      <c r="AE9947" s="107" t="n"/>
      <c r="AF9947" s="107" t="n"/>
      <c r="AG9947" s="107" t="n"/>
      <c r="AH9947" s="107" t="n"/>
      <c r="AI9947" s="107" t="n"/>
      <c r="AJ9947" s="107" t="n"/>
      <c r="AK9947" s="107" t="n"/>
      <c r="AL9947" s="107" t="n"/>
      <c r="AM9947" s="107" t="n"/>
      <c r="AN9947" s="107" t="n"/>
      <c r="AO9947" s="107" t="n"/>
      <c r="AP9947" s="107" t="n"/>
      <c r="AQ9947" s="107" t="n"/>
      <c r="AR9947" s="107" t="n"/>
      <c r="AS9947" s="107" t="n"/>
      <c r="AT9947" s="107" t="n"/>
      <c r="AU9947" s="107" t="n"/>
      <c r="AV9947" s="107" t="n"/>
      <c r="AW9947" s="107" t="n"/>
      <c r="AX9947" s="107" t="n"/>
      <c r="AY9947" s="107" t="n"/>
      <c r="AZ9947" s="107" t="n"/>
    </row>
    <row r="9948">
      <c r="AA9948" s="107" t="n"/>
      <c r="AB9948" s="107" t="n"/>
      <c r="AC9948" s="107" t="n"/>
      <c r="AD9948" s="107" t="n"/>
      <c r="AE9948" s="107" t="n"/>
      <c r="AF9948" s="107" t="n"/>
      <c r="AG9948" s="107" t="n"/>
      <c r="AH9948" s="107" t="n"/>
      <c r="AI9948" s="107" t="n"/>
      <c r="AJ9948" s="107" t="n"/>
      <c r="AK9948" s="107" t="n"/>
      <c r="AL9948" s="107" t="n"/>
      <c r="AM9948" s="107" t="n"/>
      <c r="AN9948" s="107" t="n"/>
      <c r="AO9948" s="107" t="n"/>
      <c r="AP9948" s="107" t="n"/>
      <c r="AQ9948" s="107" t="n"/>
      <c r="AR9948" s="107" t="n"/>
      <c r="AS9948" s="107" t="n"/>
      <c r="AT9948" s="107" t="n"/>
      <c r="AU9948" s="107" t="n"/>
      <c r="AV9948" s="107" t="n"/>
      <c r="AW9948" s="107" t="n"/>
      <c r="AX9948" s="107" t="n"/>
      <c r="AY9948" s="107" t="n"/>
      <c r="AZ9948" s="107" t="n"/>
    </row>
    <row r="9949">
      <c r="AA9949" s="107" t="n"/>
      <c r="AB9949" s="107" t="n"/>
      <c r="AC9949" s="107" t="n"/>
      <c r="AD9949" s="107" t="n"/>
      <c r="AE9949" s="107" t="n"/>
      <c r="AF9949" s="107" t="n"/>
      <c r="AG9949" s="107" t="n"/>
      <c r="AH9949" s="107" t="n"/>
      <c r="AI9949" s="107" t="n"/>
      <c r="AJ9949" s="107" t="n"/>
      <c r="AK9949" s="107" t="n"/>
      <c r="AL9949" s="107" t="n"/>
      <c r="AM9949" s="107" t="n"/>
      <c r="AN9949" s="107" t="n"/>
      <c r="AO9949" s="107" t="n"/>
      <c r="AP9949" s="107" t="n"/>
      <c r="AQ9949" s="107" t="n"/>
      <c r="AR9949" s="107" t="n"/>
      <c r="AS9949" s="107" t="n"/>
      <c r="AT9949" s="107" t="n"/>
      <c r="AU9949" s="107" t="n"/>
      <c r="AV9949" s="107" t="n"/>
      <c r="AW9949" s="107" t="n"/>
      <c r="AX9949" s="107" t="n"/>
      <c r="AY9949" s="107" t="n"/>
      <c r="AZ9949" s="107" t="n"/>
    </row>
    <row r="9950">
      <c r="AA9950" s="107" t="n"/>
      <c r="AB9950" s="107" t="n"/>
      <c r="AC9950" s="107" t="n"/>
      <c r="AD9950" s="107" t="n"/>
      <c r="AE9950" s="107" t="n"/>
      <c r="AF9950" s="107" t="n"/>
      <c r="AG9950" s="107" t="n"/>
      <c r="AH9950" s="107" t="n"/>
      <c r="AI9950" s="107" t="n"/>
      <c r="AJ9950" s="107" t="n"/>
      <c r="AK9950" s="107" t="n"/>
      <c r="AL9950" s="107" t="n"/>
      <c r="AM9950" s="107" t="n"/>
      <c r="AN9950" s="107" t="n"/>
      <c r="AO9950" s="107" t="n"/>
      <c r="AP9950" s="107" t="n"/>
      <c r="AQ9950" s="107" t="n"/>
      <c r="AR9950" s="107" t="n"/>
      <c r="AS9950" s="107" t="n"/>
      <c r="AT9950" s="107" t="n"/>
      <c r="AU9950" s="107" t="n"/>
      <c r="AV9950" s="107" t="n"/>
      <c r="AW9950" s="107" t="n"/>
      <c r="AX9950" s="107" t="n"/>
      <c r="AY9950" s="107" t="n"/>
      <c r="AZ9950" s="107" t="n"/>
    </row>
    <row r="9951">
      <c r="AA9951" s="107" t="n"/>
      <c r="AB9951" s="107" t="n"/>
      <c r="AC9951" s="107" t="n"/>
      <c r="AD9951" s="107" t="n"/>
      <c r="AE9951" s="107" t="n"/>
      <c r="AF9951" s="107" t="n"/>
      <c r="AG9951" s="107" t="n"/>
      <c r="AH9951" s="107" t="n"/>
      <c r="AI9951" s="107" t="n"/>
      <c r="AJ9951" s="107" t="n"/>
      <c r="AK9951" s="107" t="n"/>
      <c r="AL9951" s="107" t="n"/>
      <c r="AM9951" s="107" t="n"/>
      <c r="AN9951" s="107" t="n"/>
      <c r="AO9951" s="107" t="n"/>
      <c r="AP9951" s="107" t="n"/>
      <c r="AQ9951" s="107" t="n"/>
      <c r="AR9951" s="107" t="n"/>
      <c r="AS9951" s="107" t="n"/>
      <c r="AT9951" s="107" t="n"/>
      <c r="AU9951" s="107" t="n"/>
      <c r="AV9951" s="107" t="n"/>
      <c r="AW9951" s="107" t="n"/>
      <c r="AX9951" s="107" t="n"/>
      <c r="AY9951" s="107" t="n"/>
      <c r="AZ9951" s="107" t="n"/>
    </row>
    <row r="9952">
      <c r="AA9952" s="107" t="n"/>
      <c r="AB9952" s="107" t="n"/>
      <c r="AC9952" s="107" t="n"/>
      <c r="AD9952" s="107" t="n"/>
      <c r="AE9952" s="107" t="n"/>
      <c r="AF9952" s="107" t="n"/>
      <c r="AG9952" s="107" t="n"/>
      <c r="AH9952" s="107" t="n"/>
      <c r="AI9952" s="107" t="n"/>
      <c r="AJ9952" s="107" t="n"/>
      <c r="AK9952" s="107" t="n"/>
      <c r="AL9952" s="107" t="n"/>
      <c r="AM9952" s="107" t="n"/>
      <c r="AN9952" s="107" t="n"/>
      <c r="AO9952" s="107" t="n"/>
      <c r="AP9952" s="107" t="n"/>
      <c r="AQ9952" s="107" t="n"/>
      <c r="AR9952" s="107" t="n"/>
      <c r="AS9952" s="107" t="n"/>
      <c r="AT9952" s="107" t="n"/>
      <c r="AU9952" s="107" t="n"/>
      <c r="AV9952" s="107" t="n"/>
      <c r="AW9952" s="107" t="n"/>
      <c r="AX9952" s="107" t="n"/>
      <c r="AY9952" s="107" t="n"/>
      <c r="AZ9952" s="107" t="n"/>
    </row>
    <row r="9953">
      <c r="AA9953" s="107" t="n"/>
      <c r="AB9953" s="107" t="n"/>
      <c r="AC9953" s="107" t="n"/>
      <c r="AD9953" s="107" t="n"/>
      <c r="AE9953" s="107" t="n"/>
      <c r="AF9953" s="107" t="n"/>
      <c r="AG9953" s="107" t="n"/>
      <c r="AH9953" s="107" t="n"/>
      <c r="AI9953" s="107" t="n"/>
      <c r="AJ9953" s="107" t="n"/>
      <c r="AK9953" s="107" t="n"/>
      <c r="AL9953" s="107" t="n"/>
      <c r="AM9953" s="107" t="n"/>
      <c r="AN9953" s="107" t="n"/>
      <c r="AO9953" s="107" t="n"/>
      <c r="AP9953" s="107" t="n"/>
      <c r="AQ9953" s="107" t="n"/>
      <c r="AR9953" s="107" t="n"/>
      <c r="AS9953" s="107" t="n"/>
      <c r="AT9953" s="107" t="n"/>
      <c r="AU9953" s="107" t="n"/>
      <c r="AV9953" s="107" t="n"/>
      <c r="AW9953" s="107" t="n"/>
      <c r="AX9953" s="107" t="n"/>
      <c r="AY9953" s="107" t="n"/>
      <c r="AZ9953" s="107" t="n"/>
    </row>
    <row r="9954">
      <c r="AA9954" s="107" t="n"/>
      <c r="AB9954" s="107" t="n"/>
      <c r="AC9954" s="107" t="n"/>
      <c r="AD9954" s="107" t="n"/>
      <c r="AE9954" s="107" t="n"/>
      <c r="AF9954" s="107" t="n"/>
      <c r="AG9954" s="107" t="n"/>
      <c r="AH9954" s="107" t="n"/>
      <c r="AI9954" s="107" t="n"/>
      <c r="AJ9954" s="107" t="n"/>
      <c r="AK9954" s="107" t="n"/>
      <c r="AL9954" s="107" t="n"/>
      <c r="AM9954" s="107" t="n"/>
      <c r="AN9954" s="107" t="n"/>
      <c r="AO9954" s="107" t="n"/>
      <c r="AP9954" s="107" t="n"/>
      <c r="AQ9954" s="107" t="n"/>
      <c r="AR9954" s="107" t="n"/>
      <c r="AS9954" s="107" t="n"/>
      <c r="AT9954" s="107" t="n"/>
      <c r="AU9954" s="107" t="n"/>
      <c r="AV9954" s="107" t="n"/>
      <c r="AW9954" s="107" t="n"/>
      <c r="AX9954" s="107" t="n"/>
      <c r="AY9954" s="107" t="n"/>
      <c r="AZ9954" s="107" t="n"/>
    </row>
    <row r="9955">
      <c r="AA9955" s="107" t="n"/>
      <c r="AB9955" s="107" t="n"/>
      <c r="AC9955" s="107" t="n"/>
      <c r="AD9955" s="107" t="n"/>
      <c r="AE9955" s="107" t="n"/>
      <c r="AF9955" s="107" t="n"/>
      <c r="AG9955" s="107" t="n"/>
      <c r="AH9955" s="107" t="n"/>
      <c r="AI9955" s="107" t="n"/>
      <c r="AJ9955" s="107" t="n"/>
      <c r="AK9955" s="107" t="n"/>
      <c r="AL9955" s="107" t="n"/>
      <c r="AM9955" s="107" t="n"/>
      <c r="AN9955" s="107" t="n"/>
      <c r="AO9955" s="107" t="n"/>
      <c r="AP9955" s="107" t="n"/>
      <c r="AQ9955" s="107" t="n"/>
      <c r="AR9955" s="107" t="n"/>
      <c r="AS9955" s="107" t="n"/>
      <c r="AT9955" s="107" t="n"/>
      <c r="AU9955" s="107" t="n"/>
      <c r="AV9955" s="107" t="n"/>
      <c r="AW9955" s="107" t="n"/>
      <c r="AX9955" s="107" t="n"/>
      <c r="AY9955" s="107" t="n"/>
      <c r="AZ9955" s="107" t="n"/>
    </row>
    <row r="9956">
      <c r="AA9956" s="107" t="n"/>
      <c r="AB9956" s="107" t="n"/>
      <c r="AC9956" s="107" t="n"/>
      <c r="AD9956" s="107" t="n"/>
      <c r="AE9956" s="107" t="n"/>
      <c r="AF9956" s="107" t="n"/>
      <c r="AG9956" s="107" t="n"/>
      <c r="AH9956" s="107" t="n"/>
      <c r="AI9956" s="107" t="n"/>
      <c r="AJ9956" s="107" t="n"/>
      <c r="AK9956" s="107" t="n"/>
      <c r="AL9956" s="107" t="n"/>
      <c r="AM9956" s="107" t="n"/>
      <c r="AN9956" s="107" t="n"/>
      <c r="AO9956" s="107" t="n"/>
      <c r="AP9956" s="107" t="n"/>
      <c r="AQ9956" s="107" t="n"/>
      <c r="AR9956" s="107" t="n"/>
      <c r="AS9956" s="107" t="n"/>
      <c r="AT9956" s="107" t="n"/>
      <c r="AU9956" s="107" t="n"/>
      <c r="AV9956" s="107" t="n"/>
      <c r="AW9956" s="107" t="n"/>
      <c r="AX9956" s="107" t="n"/>
      <c r="AY9956" s="107" t="n"/>
      <c r="AZ9956" s="107" t="n"/>
    </row>
    <row r="9957">
      <c r="AA9957" s="107" t="n"/>
      <c r="AB9957" s="107" t="n"/>
      <c r="AC9957" s="107" t="n"/>
      <c r="AD9957" s="107" t="n"/>
      <c r="AE9957" s="107" t="n"/>
      <c r="AF9957" s="107" t="n"/>
      <c r="AG9957" s="107" t="n"/>
      <c r="AH9957" s="107" t="n"/>
      <c r="AI9957" s="107" t="n"/>
      <c r="AJ9957" s="107" t="n"/>
      <c r="AK9957" s="107" t="n"/>
      <c r="AL9957" s="107" t="n"/>
      <c r="AM9957" s="107" t="n"/>
      <c r="AN9957" s="107" t="n"/>
      <c r="AO9957" s="107" t="n"/>
      <c r="AP9957" s="107" t="n"/>
      <c r="AQ9957" s="107" t="n"/>
      <c r="AR9957" s="107" t="n"/>
      <c r="AS9957" s="107" t="n"/>
      <c r="AT9957" s="107" t="n"/>
      <c r="AU9957" s="107" t="n"/>
      <c r="AV9957" s="107" t="n"/>
      <c r="AW9957" s="107" t="n"/>
      <c r="AX9957" s="107" t="n"/>
      <c r="AY9957" s="107" t="n"/>
      <c r="AZ9957" s="107" t="n"/>
    </row>
    <row r="9958">
      <c r="AA9958" s="107" t="n"/>
      <c r="AB9958" s="107" t="n"/>
      <c r="AC9958" s="107" t="n"/>
      <c r="AD9958" s="107" t="n"/>
      <c r="AE9958" s="107" t="n"/>
      <c r="AF9958" s="107" t="n"/>
      <c r="AG9958" s="107" t="n"/>
      <c r="AH9958" s="107" t="n"/>
      <c r="AI9958" s="107" t="n"/>
      <c r="AJ9958" s="107" t="n"/>
      <c r="AK9958" s="107" t="n"/>
      <c r="AL9958" s="107" t="n"/>
      <c r="AM9958" s="107" t="n"/>
      <c r="AN9958" s="107" t="n"/>
      <c r="AO9958" s="107" t="n"/>
      <c r="AP9958" s="107" t="n"/>
      <c r="AQ9958" s="107" t="n"/>
      <c r="AR9958" s="107" t="n"/>
      <c r="AS9958" s="107" t="n"/>
      <c r="AT9958" s="107" t="n"/>
      <c r="AU9958" s="107" t="n"/>
      <c r="AV9958" s="107" t="n"/>
      <c r="AW9958" s="107" t="n"/>
      <c r="AX9958" s="107" t="n"/>
      <c r="AY9958" s="107" t="n"/>
      <c r="AZ9958" s="107" t="n"/>
    </row>
    <row r="9959">
      <c r="AA9959" s="107" t="n"/>
      <c r="AB9959" s="107" t="n"/>
      <c r="AC9959" s="107" t="n"/>
      <c r="AD9959" s="107" t="n"/>
      <c r="AE9959" s="107" t="n"/>
      <c r="AF9959" s="107" t="n"/>
      <c r="AG9959" s="107" t="n"/>
      <c r="AH9959" s="107" t="n"/>
      <c r="AI9959" s="107" t="n"/>
      <c r="AJ9959" s="107" t="n"/>
      <c r="AK9959" s="107" t="n"/>
      <c r="AL9959" s="107" t="n"/>
      <c r="AM9959" s="107" t="n"/>
      <c r="AN9959" s="107" t="n"/>
      <c r="AO9959" s="107" t="n"/>
      <c r="AP9959" s="107" t="n"/>
      <c r="AQ9959" s="107" t="n"/>
      <c r="AR9959" s="107" t="n"/>
      <c r="AS9959" s="107" t="n"/>
      <c r="AT9959" s="107" t="n"/>
      <c r="AU9959" s="107" t="n"/>
      <c r="AV9959" s="107" t="n"/>
      <c r="AW9959" s="107" t="n"/>
      <c r="AX9959" s="107" t="n"/>
      <c r="AY9959" s="107" t="n"/>
      <c r="AZ9959" s="107" t="n"/>
    </row>
    <row r="9960">
      <c r="AA9960" s="107" t="n"/>
      <c r="AB9960" s="107" t="n"/>
      <c r="AC9960" s="107" t="n"/>
      <c r="AD9960" s="107" t="n"/>
      <c r="AE9960" s="107" t="n"/>
      <c r="AF9960" s="107" t="n"/>
      <c r="AG9960" s="107" t="n"/>
      <c r="AH9960" s="107" t="n"/>
      <c r="AI9960" s="107" t="n"/>
      <c r="AJ9960" s="107" t="n"/>
      <c r="AK9960" s="107" t="n"/>
      <c r="AL9960" s="107" t="n"/>
      <c r="AM9960" s="107" t="n"/>
      <c r="AN9960" s="107" t="n"/>
      <c r="AO9960" s="107" t="n"/>
      <c r="AP9960" s="107" t="n"/>
      <c r="AQ9960" s="107" t="n"/>
      <c r="AR9960" s="107" t="n"/>
      <c r="AS9960" s="107" t="n"/>
      <c r="AT9960" s="107" t="n"/>
      <c r="AU9960" s="107" t="n"/>
      <c r="AV9960" s="107" t="n"/>
      <c r="AW9960" s="107" t="n"/>
      <c r="AX9960" s="107" t="n"/>
      <c r="AY9960" s="107" t="n"/>
      <c r="AZ9960" s="107" t="n"/>
    </row>
    <row r="9961">
      <c r="AA9961" s="107" t="n"/>
      <c r="AB9961" s="107" t="n"/>
      <c r="AC9961" s="107" t="n"/>
      <c r="AD9961" s="107" t="n"/>
      <c r="AE9961" s="107" t="n"/>
      <c r="AF9961" s="107" t="n"/>
      <c r="AG9961" s="107" t="n"/>
      <c r="AH9961" s="107" t="n"/>
      <c r="AI9961" s="107" t="n"/>
      <c r="AJ9961" s="107" t="n"/>
      <c r="AK9961" s="107" t="n"/>
      <c r="AL9961" s="107" t="n"/>
      <c r="AM9961" s="107" t="n"/>
      <c r="AN9961" s="107" t="n"/>
      <c r="AO9961" s="107" t="n"/>
      <c r="AP9961" s="107" t="n"/>
      <c r="AQ9961" s="107" t="n"/>
      <c r="AR9961" s="107" t="n"/>
      <c r="AS9961" s="107" t="n"/>
      <c r="AT9961" s="107" t="n"/>
      <c r="AU9961" s="107" t="n"/>
      <c r="AV9961" s="107" t="n"/>
      <c r="AW9961" s="107" t="n"/>
      <c r="AX9961" s="107" t="n"/>
      <c r="AY9961" s="107" t="n"/>
      <c r="AZ9961" s="107" t="n"/>
    </row>
    <row r="9962">
      <c r="AA9962" s="107" t="n"/>
      <c r="AB9962" s="107" t="n"/>
      <c r="AC9962" s="107" t="n"/>
      <c r="AD9962" s="107" t="n"/>
      <c r="AE9962" s="107" t="n"/>
      <c r="AF9962" s="107" t="n"/>
      <c r="AG9962" s="107" t="n"/>
      <c r="AH9962" s="107" t="n"/>
      <c r="AI9962" s="107" t="n"/>
      <c r="AJ9962" s="107" t="n"/>
      <c r="AK9962" s="107" t="n"/>
      <c r="AL9962" s="107" t="n"/>
      <c r="AM9962" s="107" t="n"/>
      <c r="AN9962" s="107" t="n"/>
      <c r="AO9962" s="107" t="n"/>
      <c r="AP9962" s="107" t="n"/>
      <c r="AQ9962" s="107" t="n"/>
      <c r="AR9962" s="107" t="n"/>
      <c r="AS9962" s="107" t="n"/>
      <c r="AT9962" s="107" t="n"/>
      <c r="AU9962" s="107" t="n"/>
      <c r="AV9962" s="107" t="n"/>
      <c r="AW9962" s="107" t="n"/>
      <c r="AX9962" s="107" t="n"/>
      <c r="AY9962" s="107" t="n"/>
      <c r="AZ9962" s="107" t="n"/>
    </row>
    <row r="9963">
      <c r="AA9963" s="107" t="n"/>
      <c r="AB9963" s="107" t="n"/>
      <c r="AC9963" s="107" t="n"/>
      <c r="AD9963" s="107" t="n"/>
      <c r="AE9963" s="107" t="n"/>
      <c r="AF9963" s="107" t="n"/>
      <c r="AG9963" s="107" t="n"/>
      <c r="AH9963" s="107" t="n"/>
      <c r="AI9963" s="107" t="n"/>
      <c r="AJ9963" s="107" t="n"/>
      <c r="AK9963" s="107" t="n"/>
      <c r="AL9963" s="107" t="n"/>
      <c r="AM9963" s="107" t="n"/>
      <c r="AN9963" s="107" t="n"/>
      <c r="AO9963" s="107" t="n"/>
      <c r="AP9963" s="107" t="n"/>
      <c r="AQ9963" s="107" t="n"/>
      <c r="AR9963" s="107" t="n"/>
      <c r="AS9963" s="107" t="n"/>
      <c r="AT9963" s="107" t="n"/>
      <c r="AU9963" s="107" t="n"/>
      <c r="AV9963" s="107" t="n"/>
      <c r="AW9963" s="107" t="n"/>
      <c r="AX9963" s="107" t="n"/>
      <c r="AY9963" s="107" t="n"/>
      <c r="AZ9963" s="107" t="n"/>
    </row>
    <row r="9964">
      <c r="AA9964" s="107" t="n"/>
      <c r="AB9964" s="107" t="n"/>
      <c r="AC9964" s="107" t="n"/>
      <c r="AD9964" s="107" t="n"/>
      <c r="AE9964" s="107" t="n"/>
      <c r="AF9964" s="107" t="n"/>
      <c r="AG9964" s="107" t="n"/>
      <c r="AH9964" s="107" t="n"/>
      <c r="AI9964" s="107" t="n"/>
      <c r="AJ9964" s="107" t="n"/>
      <c r="AK9964" s="107" t="n"/>
      <c r="AL9964" s="107" t="n"/>
      <c r="AM9964" s="107" t="n"/>
      <c r="AN9964" s="107" t="n"/>
      <c r="AO9964" s="107" t="n"/>
      <c r="AP9964" s="107" t="n"/>
      <c r="AQ9964" s="107" t="n"/>
      <c r="AR9964" s="107" t="n"/>
      <c r="AS9964" s="107" t="n"/>
      <c r="AT9964" s="107" t="n"/>
      <c r="AU9964" s="107" t="n"/>
      <c r="AV9964" s="107" t="n"/>
      <c r="AW9964" s="107" t="n"/>
      <c r="AX9964" s="107" t="n"/>
      <c r="AY9964" s="107" t="n"/>
      <c r="AZ9964" s="107" t="n"/>
    </row>
    <row r="9965">
      <c r="AA9965" s="107" t="n"/>
      <c r="AB9965" s="107" t="n"/>
      <c r="AC9965" s="107" t="n"/>
      <c r="AD9965" s="107" t="n"/>
      <c r="AE9965" s="107" t="n"/>
      <c r="AF9965" s="107" t="n"/>
      <c r="AG9965" s="107" t="n"/>
      <c r="AH9965" s="107" t="n"/>
      <c r="AI9965" s="107" t="n"/>
      <c r="AJ9965" s="107" t="n"/>
      <c r="AK9965" s="107" t="n"/>
      <c r="AL9965" s="107" t="n"/>
      <c r="AM9965" s="107" t="n"/>
      <c r="AN9965" s="107" t="n"/>
      <c r="AO9965" s="107" t="n"/>
      <c r="AP9965" s="107" t="n"/>
      <c r="AQ9965" s="107" t="n"/>
      <c r="AR9965" s="107" t="n"/>
      <c r="AS9965" s="107" t="n"/>
      <c r="AT9965" s="107" t="n"/>
      <c r="AU9965" s="107" t="n"/>
      <c r="AV9965" s="107" t="n"/>
      <c r="AW9965" s="107" t="n"/>
      <c r="AX9965" s="107" t="n"/>
      <c r="AY9965" s="107" t="n"/>
      <c r="AZ9965" s="107" t="n"/>
    </row>
    <row r="9966">
      <c r="AA9966" s="107" t="n"/>
      <c r="AB9966" s="107" t="n"/>
      <c r="AC9966" s="107" t="n"/>
      <c r="AD9966" s="107" t="n"/>
      <c r="AE9966" s="107" t="n"/>
      <c r="AF9966" s="107" t="n"/>
      <c r="AG9966" s="107" t="n"/>
      <c r="AH9966" s="107" t="n"/>
      <c r="AI9966" s="107" t="n"/>
      <c r="AJ9966" s="107" t="n"/>
      <c r="AK9966" s="107" t="n"/>
      <c r="AL9966" s="107" t="n"/>
      <c r="AM9966" s="107" t="n"/>
      <c r="AN9966" s="107" t="n"/>
      <c r="AO9966" s="107" t="n"/>
      <c r="AP9966" s="107" t="n"/>
      <c r="AQ9966" s="107" t="n"/>
      <c r="AR9966" s="107" t="n"/>
      <c r="AS9966" s="107" t="n"/>
      <c r="AT9966" s="107" t="n"/>
      <c r="AU9966" s="107" t="n"/>
      <c r="AV9966" s="107" t="n"/>
      <c r="AW9966" s="107" t="n"/>
      <c r="AX9966" s="107" t="n"/>
      <c r="AY9966" s="107" t="n"/>
      <c r="AZ9966" s="107" t="n"/>
    </row>
    <row r="9967">
      <c r="AA9967" s="107" t="n"/>
      <c r="AB9967" s="107" t="n"/>
      <c r="AC9967" s="107" t="n"/>
      <c r="AD9967" s="107" t="n"/>
      <c r="AE9967" s="107" t="n"/>
      <c r="AF9967" s="107" t="n"/>
      <c r="AG9967" s="107" t="n"/>
      <c r="AH9967" s="107" t="n"/>
      <c r="AI9967" s="107" t="n"/>
      <c r="AJ9967" s="107" t="n"/>
      <c r="AK9967" s="107" t="n"/>
      <c r="AL9967" s="107" t="n"/>
      <c r="AM9967" s="107" t="n"/>
      <c r="AN9967" s="107" t="n"/>
      <c r="AO9967" s="107" t="n"/>
      <c r="AP9967" s="107" t="n"/>
      <c r="AQ9967" s="107" t="n"/>
      <c r="AR9967" s="107" t="n"/>
      <c r="AS9967" s="107" t="n"/>
      <c r="AT9967" s="107" t="n"/>
      <c r="AU9967" s="107" t="n"/>
      <c r="AV9967" s="107" t="n"/>
      <c r="AW9967" s="107" t="n"/>
      <c r="AX9967" s="107" t="n"/>
      <c r="AY9967" s="107" t="n"/>
      <c r="AZ9967" s="107" t="n"/>
    </row>
    <row r="9968">
      <c r="AA9968" s="107" t="n"/>
      <c r="AB9968" s="107" t="n"/>
      <c r="AC9968" s="107" t="n"/>
      <c r="AD9968" s="107" t="n"/>
      <c r="AE9968" s="107" t="n"/>
      <c r="AF9968" s="107" t="n"/>
      <c r="AG9968" s="107" t="n"/>
      <c r="AH9968" s="107" t="n"/>
      <c r="AI9968" s="107" t="n"/>
      <c r="AJ9968" s="107" t="n"/>
      <c r="AK9968" s="107" t="n"/>
      <c r="AL9968" s="107" t="n"/>
      <c r="AM9968" s="107" t="n"/>
      <c r="AN9968" s="107" t="n"/>
      <c r="AO9968" s="107" t="n"/>
      <c r="AP9968" s="107" t="n"/>
      <c r="AQ9968" s="107" t="n"/>
      <c r="AR9968" s="107" t="n"/>
      <c r="AS9968" s="107" t="n"/>
      <c r="AT9968" s="107" t="n"/>
      <c r="AU9968" s="107" t="n"/>
      <c r="AV9968" s="107" t="n"/>
      <c r="AW9968" s="107" t="n"/>
      <c r="AX9968" s="107" t="n"/>
      <c r="AY9968" s="107" t="n"/>
      <c r="AZ9968" s="107" t="n"/>
    </row>
    <row r="9969">
      <c r="AA9969" s="107" t="n"/>
      <c r="AB9969" s="107" t="n"/>
      <c r="AC9969" s="107" t="n"/>
      <c r="AD9969" s="107" t="n"/>
      <c r="AE9969" s="107" t="n"/>
      <c r="AF9969" s="107" t="n"/>
      <c r="AG9969" s="107" t="n"/>
      <c r="AH9969" s="107" t="n"/>
      <c r="AI9969" s="107" t="n"/>
      <c r="AJ9969" s="107" t="n"/>
      <c r="AK9969" s="107" t="n"/>
      <c r="AL9969" s="107" t="n"/>
      <c r="AM9969" s="107" t="n"/>
      <c r="AN9969" s="107" t="n"/>
      <c r="AO9969" s="107" t="n"/>
      <c r="AP9969" s="107" t="n"/>
      <c r="AQ9969" s="107" t="n"/>
      <c r="AR9969" s="107" t="n"/>
      <c r="AS9969" s="107" t="n"/>
      <c r="AT9969" s="107" t="n"/>
      <c r="AU9969" s="107" t="n"/>
      <c r="AV9969" s="107" t="n"/>
      <c r="AW9969" s="107" t="n"/>
      <c r="AX9969" s="107" t="n"/>
      <c r="AY9969" s="107" t="n"/>
      <c r="AZ9969" s="107" t="n"/>
    </row>
    <row r="9970">
      <c r="AA9970" s="107" t="n"/>
      <c r="AB9970" s="107" t="n"/>
      <c r="AC9970" s="107" t="n"/>
      <c r="AD9970" s="107" t="n"/>
      <c r="AE9970" s="107" t="n"/>
      <c r="AF9970" s="107" t="n"/>
      <c r="AG9970" s="107" t="n"/>
      <c r="AH9970" s="107" t="n"/>
      <c r="AI9970" s="107" t="n"/>
      <c r="AJ9970" s="107" t="n"/>
      <c r="AK9970" s="107" t="n"/>
      <c r="AL9970" s="107" t="n"/>
      <c r="AM9970" s="107" t="n"/>
      <c r="AN9970" s="107" t="n"/>
      <c r="AO9970" s="107" t="n"/>
      <c r="AP9970" s="107" t="n"/>
      <c r="AQ9970" s="107" t="n"/>
      <c r="AR9970" s="107" t="n"/>
      <c r="AS9970" s="107" t="n"/>
      <c r="AT9970" s="107" t="n"/>
      <c r="AU9970" s="107" t="n"/>
      <c r="AV9970" s="107" t="n"/>
      <c r="AW9970" s="107" t="n"/>
      <c r="AX9970" s="107" t="n"/>
      <c r="AY9970" s="107" t="n"/>
      <c r="AZ9970" s="107" t="n"/>
    </row>
    <row r="9971">
      <c r="AA9971" s="107" t="n"/>
      <c r="AB9971" s="107" t="n"/>
      <c r="AC9971" s="107" t="n"/>
      <c r="AD9971" s="107" t="n"/>
      <c r="AE9971" s="107" t="n"/>
      <c r="AF9971" s="107" t="n"/>
      <c r="AG9971" s="107" t="n"/>
      <c r="AH9971" s="107" t="n"/>
      <c r="AI9971" s="107" t="n"/>
      <c r="AJ9971" s="107" t="n"/>
      <c r="AK9971" s="107" t="n"/>
      <c r="AL9971" s="107" t="n"/>
      <c r="AM9971" s="107" t="n"/>
      <c r="AN9971" s="107" t="n"/>
      <c r="AO9971" s="107" t="n"/>
      <c r="AP9971" s="107" t="n"/>
      <c r="AQ9971" s="107" t="n"/>
      <c r="AR9971" s="107" t="n"/>
      <c r="AS9971" s="107" t="n"/>
      <c r="AT9971" s="107" t="n"/>
      <c r="AU9971" s="107" t="n"/>
      <c r="AV9971" s="107" t="n"/>
      <c r="AW9971" s="107" t="n"/>
      <c r="AX9971" s="107" t="n"/>
      <c r="AY9971" s="107" t="n"/>
      <c r="AZ9971" s="107" t="n"/>
    </row>
    <row r="9972">
      <c r="AA9972" s="107" t="n"/>
      <c r="AB9972" s="107" t="n"/>
      <c r="AC9972" s="107" t="n"/>
      <c r="AD9972" s="107" t="n"/>
      <c r="AE9972" s="107" t="n"/>
      <c r="AF9972" s="107" t="n"/>
      <c r="AG9972" s="107" t="n"/>
      <c r="AH9972" s="107" t="n"/>
      <c r="AI9972" s="107" t="n"/>
      <c r="AJ9972" s="107" t="n"/>
      <c r="AK9972" s="107" t="n"/>
      <c r="AL9972" s="107" t="n"/>
      <c r="AM9972" s="107" t="n"/>
      <c r="AN9972" s="107" t="n"/>
      <c r="AO9972" s="107" t="n"/>
      <c r="AP9972" s="107" t="n"/>
      <c r="AQ9972" s="107" t="n"/>
      <c r="AR9972" s="107" t="n"/>
      <c r="AS9972" s="107" t="n"/>
      <c r="AT9972" s="107" t="n"/>
      <c r="AU9972" s="107" t="n"/>
      <c r="AV9972" s="107" t="n"/>
      <c r="AW9972" s="107" t="n"/>
      <c r="AX9972" s="107" t="n"/>
      <c r="AY9972" s="107" t="n"/>
      <c r="AZ9972" s="107" t="n"/>
    </row>
    <row r="9973">
      <c r="AA9973" s="107" t="n"/>
      <c r="AB9973" s="107" t="n"/>
      <c r="AC9973" s="107" t="n"/>
      <c r="AD9973" s="107" t="n"/>
      <c r="AE9973" s="107" t="n"/>
      <c r="AF9973" s="107" t="n"/>
      <c r="AG9973" s="107" t="n"/>
      <c r="AH9973" s="107" t="n"/>
      <c r="AI9973" s="107" t="n"/>
      <c r="AJ9973" s="107" t="n"/>
      <c r="AK9973" s="107" t="n"/>
      <c r="AL9973" s="107" t="n"/>
      <c r="AM9973" s="107" t="n"/>
      <c r="AN9973" s="107" t="n"/>
      <c r="AO9973" s="107" t="n"/>
      <c r="AP9973" s="107" t="n"/>
      <c r="AQ9973" s="107" t="n"/>
      <c r="AR9973" s="107" t="n"/>
      <c r="AS9973" s="107" t="n"/>
      <c r="AT9973" s="107" t="n"/>
      <c r="AU9973" s="107" t="n"/>
      <c r="AV9973" s="107" t="n"/>
      <c r="AW9973" s="107" t="n"/>
      <c r="AX9973" s="107" t="n"/>
      <c r="AY9973" s="107" t="n"/>
      <c r="AZ9973" s="107" t="n"/>
    </row>
    <row r="9974">
      <c r="AA9974" s="107" t="n"/>
      <c r="AB9974" s="107" t="n"/>
      <c r="AC9974" s="107" t="n"/>
      <c r="AD9974" s="107" t="n"/>
      <c r="AE9974" s="107" t="n"/>
      <c r="AF9974" s="107" t="n"/>
      <c r="AG9974" s="107" t="n"/>
      <c r="AH9974" s="107" t="n"/>
      <c r="AI9974" s="107" t="n"/>
      <c r="AJ9974" s="107" t="n"/>
      <c r="AK9974" s="107" t="n"/>
      <c r="AL9974" s="107" t="n"/>
      <c r="AM9974" s="107" t="n"/>
      <c r="AN9974" s="107" t="n"/>
      <c r="AO9974" s="107" t="n"/>
      <c r="AP9974" s="107" t="n"/>
      <c r="AQ9974" s="107" t="n"/>
      <c r="AR9974" s="107" t="n"/>
      <c r="AS9974" s="107" t="n"/>
      <c r="AT9974" s="107" t="n"/>
      <c r="AU9974" s="107" t="n"/>
      <c r="AV9974" s="107" t="n"/>
      <c r="AW9974" s="107" t="n"/>
      <c r="AX9974" s="107" t="n"/>
      <c r="AY9974" s="107" t="n"/>
      <c r="AZ9974" s="107" t="n"/>
    </row>
    <row r="9975">
      <c r="AA9975" s="107" t="n"/>
      <c r="AB9975" s="107" t="n"/>
      <c r="AC9975" s="107" t="n"/>
      <c r="AD9975" s="107" t="n"/>
      <c r="AE9975" s="107" t="n"/>
      <c r="AF9975" s="107" t="n"/>
      <c r="AG9975" s="107" t="n"/>
      <c r="AH9975" s="107" t="n"/>
      <c r="AI9975" s="107" t="n"/>
      <c r="AJ9975" s="107" t="n"/>
      <c r="AK9975" s="107" t="n"/>
      <c r="AL9975" s="107" t="n"/>
      <c r="AM9975" s="107" t="n"/>
      <c r="AN9975" s="107" t="n"/>
      <c r="AO9975" s="107" t="n"/>
      <c r="AP9975" s="107" t="n"/>
      <c r="AQ9975" s="107" t="n"/>
      <c r="AR9975" s="107" t="n"/>
      <c r="AS9975" s="107" t="n"/>
      <c r="AT9975" s="107" t="n"/>
      <c r="AU9975" s="107" t="n"/>
      <c r="AV9975" s="107" t="n"/>
      <c r="AW9975" s="107" t="n"/>
      <c r="AX9975" s="107" t="n"/>
      <c r="AY9975" s="107" t="n"/>
      <c r="AZ9975" s="107" t="n"/>
    </row>
    <row r="9976">
      <c r="AA9976" s="107" t="n"/>
      <c r="AB9976" s="107" t="n"/>
      <c r="AC9976" s="107" t="n"/>
      <c r="AD9976" s="107" t="n"/>
      <c r="AE9976" s="107" t="n"/>
      <c r="AF9976" s="107" t="n"/>
      <c r="AG9976" s="107" t="n"/>
      <c r="AH9976" s="107" t="n"/>
      <c r="AI9976" s="107" t="n"/>
      <c r="AJ9976" s="107" t="n"/>
      <c r="AK9976" s="107" t="n"/>
      <c r="AL9976" s="107" t="n"/>
      <c r="AM9976" s="107" t="n"/>
      <c r="AN9976" s="107" t="n"/>
      <c r="AO9976" s="107" t="n"/>
      <c r="AP9976" s="107" t="n"/>
      <c r="AQ9976" s="107" t="n"/>
      <c r="AR9976" s="107" t="n"/>
      <c r="AS9976" s="107" t="n"/>
      <c r="AT9976" s="107" t="n"/>
      <c r="AU9976" s="107" t="n"/>
      <c r="AV9976" s="107" t="n"/>
      <c r="AW9976" s="107" t="n"/>
      <c r="AX9976" s="107" t="n"/>
      <c r="AY9976" s="107" t="n"/>
      <c r="AZ9976" s="107" t="n"/>
    </row>
    <row r="9977">
      <c r="AA9977" s="107" t="n"/>
      <c r="AB9977" s="107" t="n"/>
      <c r="AC9977" s="107" t="n"/>
      <c r="AD9977" s="107" t="n"/>
      <c r="AE9977" s="107" t="n"/>
      <c r="AF9977" s="107" t="n"/>
      <c r="AG9977" s="107" t="n"/>
      <c r="AH9977" s="107" t="n"/>
      <c r="AI9977" s="107" t="n"/>
      <c r="AJ9977" s="107" t="n"/>
      <c r="AK9977" s="107" t="n"/>
      <c r="AL9977" s="107" t="n"/>
      <c r="AM9977" s="107" t="n"/>
      <c r="AN9977" s="107" t="n"/>
      <c r="AO9977" s="107" t="n"/>
      <c r="AP9977" s="107" t="n"/>
      <c r="AQ9977" s="107" t="n"/>
      <c r="AR9977" s="107" t="n"/>
      <c r="AS9977" s="107" t="n"/>
      <c r="AT9977" s="107" t="n"/>
      <c r="AU9977" s="107" t="n"/>
      <c r="AV9977" s="107" t="n"/>
      <c r="AW9977" s="107" t="n"/>
      <c r="AX9977" s="107" t="n"/>
      <c r="AY9977" s="107" t="n"/>
      <c r="AZ9977" s="107" t="n"/>
    </row>
    <row r="9978">
      <c r="AA9978" s="107" t="n"/>
      <c r="AB9978" s="107" t="n"/>
      <c r="AC9978" s="107" t="n"/>
      <c r="AD9978" s="107" t="n"/>
      <c r="AE9978" s="107" t="n"/>
      <c r="AF9978" s="107" t="n"/>
      <c r="AG9978" s="107" t="n"/>
      <c r="AH9978" s="107" t="n"/>
      <c r="AI9978" s="107" t="n"/>
      <c r="AJ9978" s="107" t="n"/>
      <c r="AK9978" s="107" t="n"/>
      <c r="AL9978" s="107" t="n"/>
      <c r="AM9978" s="107" t="n"/>
      <c r="AN9978" s="107" t="n"/>
      <c r="AO9978" s="107" t="n"/>
      <c r="AP9978" s="107" t="n"/>
      <c r="AQ9978" s="107" t="n"/>
      <c r="AR9978" s="107" t="n"/>
      <c r="AS9978" s="107" t="n"/>
      <c r="AT9978" s="107" t="n"/>
      <c r="AU9978" s="107" t="n"/>
      <c r="AV9978" s="107" t="n"/>
      <c r="AW9978" s="107" t="n"/>
      <c r="AX9978" s="107" t="n"/>
      <c r="AY9978" s="107" t="n"/>
      <c r="AZ9978" s="107" t="n"/>
    </row>
    <row r="9979">
      <c r="AA9979" s="107" t="n"/>
      <c r="AB9979" s="107" t="n"/>
      <c r="AC9979" s="107" t="n"/>
      <c r="AD9979" s="107" t="n"/>
      <c r="AE9979" s="107" t="n"/>
      <c r="AF9979" s="107" t="n"/>
      <c r="AG9979" s="107" t="n"/>
      <c r="AH9979" s="107" t="n"/>
      <c r="AI9979" s="107" t="n"/>
      <c r="AJ9979" s="107" t="n"/>
      <c r="AK9979" s="107" t="n"/>
      <c r="AL9979" s="107" t="n"/>
      <c r="AM9979" s="107" t="n"/>
      <c r="AN9979" s="107" t="n"/>
      <c r="AO9979" s="107" t="n"/>
      <c r="AP9979" s="107" t="n"/>
      <c r="AQ9979" s="107" t="n"/>
      <c r="AR9979" s="107" t="n"/>
      <c r="AS9979" s="107" t="n"/>
      <c r="AT9979" s="107" t="n"/>
      <c r="AU9979" s="107" t="n"/>
      <c r="AV9979" s="107" t="n"/>
      <c r="AW9979" s="107" t="n"/>
      <c r="AX9979" s="107" t="n"/>
      <c r="AY9979" s="107" t="n"/>
      <c r="AZ9979" s="107" t="n"/>
    </row>
    <row r="9980">
      <c r="AA9980" s="107" t="n"/>
      <c r="AB9980" s="107" t="n"/>
      <c r="AC9980" s="107" t="n"/>
      <c r="AD9980" s="107" t="n"/>
      <c r="AE9980" s="107" t="n"/>
      <c r="AF9980" s="107" t="n"/>
      <c r="AG9980" s="107" t="n"/>
      <c r="AH9980" s="107" t="n"/>
      <c r="AI9980" s="107" t="n"/>
      <c r="AJ9980" s="107" t="n"/>
      <c r="AK9980" s="107" t="n"/>
      <c r="AL9980" s="107" t="n"/>
      <c r="AM9980" s="107" t="n"/>
      <c r="AN9980" s="107" t="n"/>
      <c r="AO9980" s="107" t="n"/>
      <c r="AP9980" s="107" t="n"/>
      <c r="AQ9980" s="107" t="n"/>
      <c r="AR9980" s="107" t="n"/>
      <c r="AS9980" s="107" t="n"/>
      <c r="AT9980" s="107" t="n"/>
      <c r="AU9980" s="107" t="n"/>
      <c r="AV9980" s="107" t="n"/>
      <c r="AW9980" s="107" t="n"/>
      <c r="AX9980" s="107" t="n"/>
      <c r="AY9980" s="107" t="n"/>
      <c r="AZ9980" s="107" t="n"/>
    </row>
    <row r="9981">
      <c r="AA9981" s="107" t="n"/>
      <c r="AB9981" s="107" t="n"/>
      <c r="AC9981" s="107" t="n"/>
      <c r="AD9981" s="107" t="n"/>
      <c r="AE9981" s="107" t="n"/>
      <c r="AF9981" s="107" t="n"/>
      <c r="AG9981" s="107" t="n"/>
      <c r="AH9981" s="107" t="n"/>
      <c r="AI9981" s="107" t="n"/>
      <c r="AJ9981" s="107" t="n"/>
      <c r="AK9981" s="107" t="n"/>
      <c r="AL9981" s="107" t="n"/>
      <c r="AM9981" s="107" t="n"/>
      <c r="AN9981" s="107" t="n"/>
      <c r="AO9981" s="107" t="n"/>
      <c r="AP9981" s="107" t="n"/>
      <c r="AQ9981" s="107" t="n"/>
      <c r="AR9981" s="107" t="n"/>
      <c r="AS9981" s="107" t="n"/>
      <c r="AT9981" s="107" t="n"/>
      <c r="AU9981" s="107" t="n"/>
      <c r="AV9981" s="107" t="n"/>
      <c r="AW9981" s="107" t="n"/>
      <c r="AX9981" s="107" t="n"/>
      <c r="AY9981" s="107" t="n"/>
      <c r="AZ9981" s="107" t="n"/>
    </row>
    <row r="9982">
      <c r="AA9982" s="107" t="n"/>
      <c r="AB9982" s="107" t="n"/>
      <c r="AC9982" s="107" t="n"/>
      <c r="AD9982" s="107" t="n"/>
      <c r="AE9982" s="107" t="n"/>
      <c r="AF9982" s="107" t="n"/>
      <c r="AG9982" s="107" t="n"/>
      <c r="AH9982" s="107" t="n"/>
      <c r="AI9982" s="107" t="n"/>
      <c r="AJ9982" s="107" t="n"/>
      <c r="AK9982" s="107" t="n"/>
      <c r="AL9982" s="107" t="n"/>
      <c r="AM9982" s="107" t="n"/>
      <c r="AN9982" s="107" t="n"/>
      <c r="AO9982" s="107" t="n"/>
      <c r="AP9982" s="107" t="n"/>
      <c r="AQ9982" s="107" t="n"/>
      <c r="AR9982" s="107" t="n"/>
      <c r="AS9982" s="107" t="n"/>
      <c r="AT9982" s="107" t="n"/>
      <c r="AU9982" s="107" t="n"/>
      <c r="AV9982" s="107" t="n"/>
      <c r="AW9982" s="107" t="n"/>
      <c r="AX9982" s="107" t="n"/>
      <c r="AY9982" s="107" t="n"/>
      <c r="AZ9982" s="107" t="n"/>
    </row>
    <row r="9983">
      <c r="AA9983" s="107" t="n"/>
      <c r="AB9983" s="107" t="n"/>
      <c r="AC9983" s="107" t="n"/>
      <c r="AD9983" s="107" t="n"/>
      <c r="AE9983" s="107" t="n"/>
      <c r="AF9983" s="107" t="n"/>
      <c r="AG9983" s="107" t="n"/>
      <c r="AH9983" s="107" t="n"/>
      <c r="AI9983" s="107" t="n"/>
      <c r="AJ9983" s="107" t="n"/>
      <c r="AK9983" s="107" t="n"/>
      <c r="AL9983" s="107" t="n"/>
      <c r="AM9983" s="107" t="n"/>
      <c r="AN9983" s="107" t="n"/>
      <c r="AO9983" s="107" t="n"/>
      <c r="AP9983" s="107" t="n"/>
      <c r="AQ9983" s="107" t="n"/>
      <c r="AR9983" s="107" t="n"/>
      <c r="AS9983" s="107" t="n"/>
      <c r="AT9983" s="107" t="n"/>
      <c r="AU9983" s="107" t="n"/>
      <c r="AV9983" s="107" t="n"/>
      <c r="AW9983" s="107" t="n"/>
      <c r="AX9983" s="107" t="n"/>
      <c r="AY9983" s="107" t="n"/>
      <c r="AZ9983" s="107" t="n"/>
    </row>
    <row r="9984">
      <c r="AA9984" s="107" t="n"/>
      <c r="AB9984" s="107" t="n"/>
      <c r="AC9984" s="107" t="n"/>
      <c r="AD9984" s="107" t="n"/>
      <c r="AE9984" s="107" t="n"/>
      <c r="AF9984" s="107" t="n"/>
      <c r="AG9984" s="107" t="n"/>
      <c r="AH9984" s="107" t="n"/>
      <c r="AI9984" s="107" t="n"/>
      <c r="AJ9984" s="107" t="n"/>
      <c r="AK9984" s="107" t="n"/>
      <c r="AL9984" s="107" t="n"/>
      <c r="AM9984" s="107" t="n"/>
      <c r="AN9984" s="107" t="n"/>
      <c r="AO9984" s="107" t="n"/>
      <c r="AP9984" s="107" t="n"/>
      <c r="AQ9984" s="107" t="n"/>
      <c r="AR9984" s="107" t="n"/>
      <c r="AS9984" s="107" t="n"/>
      <c r="AT9984" s="107" t="n"/>
      <c r="AU9984" s="107" t="n"/>
      <c r="AV9984" s="107" t="n"/>
      <c r="AW9984" s="107" t="n"/>
      <c r="AX9984" s="107" t="n"/>
      <c r="AY9984" s="107" t="n"/>
      <c r="AZ9984" s="107" t="n"/>
    </row>
    <row r="9985">
      <c r="AA9985" s="107" t="n"/>
      <c r="AB9985" s="107" t="n"/>
      <c r="AC9985" s="107" t="n"/>
      <c r="AD9985" s="107" t="n"/>
      <c r="AE9985" s="107" t="n"/>
      <c r="AF9985" s="107" t="n"/>
      <c r="AG9985" s="107" t="n"/>
      <c r="AH9985" s="107" t="n"/>
      <c r="AI9985" s="107" t="n"/>
      <c r="AJ9985" s="107" t="n"/>
      <c r="AK9985" s="107" t="n"/>
      <c r="AL9985" s="107" t="n"/>
      <c r="AM9985" s="107" t="n"/>
      <c r="AN9985" s="107" t="n"/>
      <c r="AO9985" s="107" t="n"/>
      <c r="AP9985" s="107" t="n"/>
      <c r="AQ9985" s="107" t="n"/>
      <c r="AR9985" s="107" t="n"/>
      <c r="AS9985" s="107" t="n"/>
      <c r="AT9985" s="107" t="n"/>
      <c r="AU9985" s="107" t="n"/>
      <c r="AV9985" s="107" t="n"/>
      <c r="AW9985" s="107" t="n"/>
      <c r="AX9985" s="107" t="n"/>
      <c r="AY9985" s="107" t="n"/>
      <c r="AZ9985" s="107" t="n"/>
    </row>
    <row r="9986">
      <c r="AA9986" s="107" t="n"/>
      <c r="AB9986" s="107" t="n"/>
      <c r="AC9986" s="107" t="n"/>
      <c r="AD9986" s="107" t="n"/>
      <c r="AE9986" s="107" t="n"/>
      <c r="AF9986" s="107" t="n"/>
      <c r="AG9986" s="107" t="n"/>
      <c r="AH9986" s="107" t="n"/>
      <c r="AI9986" s="107" t="n"/>
      <c r="AJ9986" s="107" t="n"/>
      <c r="AK9986" s="107" t="n"/>
      <c r="AL9986" s="107" t="n"/>
      <c r="AM9986" s="107" t="n"/>
      <c r="AN9986" s="107" t="n"/>
      <c r="AO9986" s="107" t="n"/>
      <c r="AP9986" s="107" t="n"/>
      <c r="AQ9986" s="107" t="n"/>
      <c r="AR9986" s="107" t="n"/>
      <c r="AS9986" s="107" t="n"/>
      <c r="AT9986" s="107" t="n"/>
      <c r="AU9986" s="107" t="n"/>
      <c r="AV9986" s="107" t="n"/>
      <c r="AW9986" s="107" t="n"/>
      <c r="AX9986" s="107" t="n"/>
      <c r="AY9986" s="107" t="n"/>
      <c r="AZ9986" s="107" t="n"/>
    </row>
    <row r="9987">
      <c r="AA9987" s="107" t="n"/>
      <c r="AB9987" s="107" t="n"/>
      <c r="AC9987" s="107" t="n"/>
      <c r="AD9987" s="107" t="n"/>
      <c r="AE9987" s="107" t="n"/>
      <c r="AF9987" s="107" t="n"/>
      <c r="AG9987" s="107" t="n"/>
      <c r="AH9987" s="107" t="n"/>
      <c r="AI9987" s="107" t="n"/>
      <c r="AJ9987" s="107" t="n"/>
      <c r="AK9987" s="107" t="n"/>
      <c r="AL9987" s="107" t="n"/>
      <c r="AM9987" s="107" t="n"/>
      <c r="AN9987" s="107" t="n"/>
      <c r="AO9987" s="107" t="n"/>
      <c r="AP9987" s="107" t="n"/>
      <c r="AQ9987" s="107" t="n"/>
      <c r="AR9987" s="107" t="n"/>
      <c r="AS9987" s="107" t="n"/>
      <c r="AT9987" s="107" t="n"/>
      <c r="AU9987" s="107" t="n"/>
      <c r="AV9987" s="107" t="n"/>
      <c r="AW9987" s="107" t="n"/>
      <c r="AX9987" s="107" t="n"/>
      <c r="AY9987" s="107" t="n"/>
      <c r="AZ9987" s="107" t="n"/>
    </row>
    <row r="9988">
      <c r="AA9988" s="107" t="n"/>
      <c r="AB9988" s="107" t="n"/>
      <c r="AC9988" s="107" t="n"/>
      <c r="AD9988" s="107" t="n"/>
      <c r="AE9988" s="107" t="n"/>
      <c r="AF9988" s="107" t="n"/>
      <c r="AG9988" s="107" t="n"/>
      <c r="AH9988" s="107" t="n"/>
      <c r="AI9988" s="107" t="n"/>
      <c r="AJ9988" s="107" t="n"/>
      <c r="AK9988" s="107" t="n"/>
      <c r="AL9988" s="107" t="n"/>
      <c r="AM9988" s="107" t="n"/>
      <c r="AN9988" s="107" t="n"/>
      <c r="AO9988" s="107" t="n"/>
      <c r="AP9988" s="107" t="n"/>
      <c r="AQ9988" s="107" t="n"/>
      <c r="AR9988" s="107" t="n"/>
      <c r="AS9988" s="107" t="n"/>
      <c r="AT9988" s="107" t="n"/>
      <c r="AU9988" s="107" t="n"/>
      <c r="AV9988" s="107" t="n"/>
      <c r="AW9988" s="107" t="n"/>
      <c r="AX9988" s="107" t="n"/>
      <c r="AY9988" s="107" t="n"/>
      <c r="AZ9988" s="107" t="n"/>
    </row>
    <row r="9989">
      <c r="AA9989" s="107" t="n"/>
      <c r="AB9989" s="107" t="n"/>
      <c r="AC9989" s="107" t="n"/>
      <c r="AD9989" s="107" t="n"/>
      <c r="AE9989" s="107" t="n"/>
      <c r="AF9989" s="107" t="n"/>
      <c r="AG9989" s="107" t="n"/>
      <c r="AH9989" s="107" t="n"/>
      <c r="AI9989" s="107" t="n"/>
      <c r="AJ9989" s="107" t="n"/>
      <c r="AK9989" s="107" t="n"/>
      <c r="AL9989" s="107" t="n"/>
      <c r="AM9989" s="107" t="n"/>
      <c r="AN9989" s="107" t="n"/>
      <c r="AO9989" s="107" t="n"/>
      <c r="AP9989" s="107" t="n"/>
      <c r="AQ9989" s="107" t="n"/>
      <c r="AR9989" s="107" t="n"/>
      <c r="AS9989" s="107" t="n"/>
      <c r="AT9989" s="107" t="n"/>
      <c r="AU9989" s="107" t="n"/>
      <c r="AV9989" s="107" t="n"/>
      <c r="AW9989" s="107" t="n"/>
      <c r="AX9989" s="107" t="n"/>
      <c r="AY9989" s="107" t="n"/>
      <c r="AZ9989" s="107" t="n"/>
    </row>
    <row r="9990">
      <c r="AA9990" s="107" t="n"/>
      <c r="AB9990" s="107" t="n"/>
      <c r="AC9990" s="107" t="n"/>
      <c r="AD9990" s="107" t="n"/>
      <c r="AE9990" s="107" t="n"/>
      <c r="AF9990" s="107" t="n"/>
      <c r="AG9990" s="107" t="n"/>
      <c r="AH9990" s="107" t="n"/>
      <c r="AI9990" s="107" t="n"/>
      <c r="AJ9990" s="107" t="n"/>
      <c r="AK9990" s="107" t="n"/>
      <c r="AL9990" s="107" t="n"/>
      <c r="AM9990" s="107" t="n"/>
      <c r="AN9990" s="107" t="n"/>
      <c r="AO9990" s="107" t="n"/>
      <c r="AP9990" s="107" t="n"/>
      <c r="AQ9990" s="107" t="n"/>
      <c r="AR9990" s="107" t="n"/>
      <c r="AS9990" s="107" t="n"/>
      <c r="AT9990" s="107" t="n"/>
      <c r="AU9990" s="107" t="n"/>
      <c r="AV9990" s="107" t="n"/>
      <c r="AW9990" s="107" t="n"/>
      <c r="AX9990" s="107" t="n"/>
      <c r="AY9990" s="107" t="n"/>
      <c r="AZ9990" s="107" t="n"/>
    </row>
    <row r="9991">
      <c r="AA9991" s="107" t="n"/>
      <c r="AB9991" s="107" t="n"/>
      <c r="AC9991" s="107" t="n"/>
      <c r="AD9991" s="107" t="n"/>
      <c r="AE9991" s="107" t="n"/>
      <c r="AF9991" s="107" t="n"/>
      <c r="AG9991" s="107" t="n"/>
      <c r="AH9991" s="107" t="n"/>
      <c r="AI9991" s="107" t="n"/>
      <c r="AJ9991" s="107" t="n"/>
      <c r="AK9991" s="107" t="n"/>
      <c r="AL9991" s="107" t="n"/>
      <c r="AM9991" s="107" t="n"/>
      <c r="AN9991" s="107" t="n"/>
      <c r="AO9991" s="107" t="n"/>
      <c r="AP9991" s="107" t="n"/>
      <c r="AQ9991" s="107" t="n"/>
      <c r="AR9991" s="107" t="n"/>
      <c r="AS9991" s="107" t="n"/>
      <c r="AT9991" s="107" t="n"/>
      <c r="AU9991" s="107" t="n"/>
      <c r="AV9991" s="107" t="n"/>
      <c r="AW9991" s="107" t="n"/>
      <c r="AX9991" s="107" t="n"/>
      <c r="AY9991" s="107" t="n"/>
      <c r="AZ9991" s="107" t="n"/>
    </row>
    <row r="9992">
      <c r="AA9992" s="107" t="n"/>
      <c r="AB9992" s="107" t="n"/>
      <c r="AC9992" s="107" t="n"/>
      <c r="AD9992" s="107" t="n"/>
      <c r="AE9992" s="107" t="n"/>
      <c r="AF9992" s="107" t="n"/>
      <c r="AG9992" s="107" t="n"/>
      <c r="AH9992" s="107" t="n"/>
      <c r="AI9992" s="107" t="n"/>
      <c r="AJ9992" s="107" t="n"/>
      <c r="AK9992" s="107" t="n"/>
      <c r="AL9992" s="107" t="n"/>
      <c r="AM9992" s="107" t="n"/>
      <c r="AN9992" s="107" t="n"/>
      <c r="AO9992" s="107" t="n"/>
      <c r="AP9992" s="107" t="n"/>
      <c r="AQ9992" s="107" t="n"/>
      <c r="AR9992" s="107" t="n"/>
      <c r="AS9992" s="107" t="n"/>
      <c r="AT9992" s="107" t="n"/>
      <c r="AU9992" s="107" t="n"/>
      <c r="AV9992" s="107" t="n"/>
      <c r="AW9992" s="107" t="n"/>
      <c r="AX9992" s="107" t="n"/>
      <c r="AY9992" s="107" t="n"/>
      <c r="AZ9992" s="107" t="n"/>
    </row>
    <row r="9993">
      <c r="AA9993" s="107" t="n"/>
      <c r="AB9993" s="107" t="n"/>
      <c r="AC9993" s="107" t="n"/>
      <c r="AD9993" s="107" t="n"/>
      <c r="AE9993" s="107" t="n"/>
      <c r="AF9993" s="107" t="n"/>
      <c r="AG9993" s="107" t="n"/>
      <c r="AH9993" s="107" t="n"/>
      <c r="AI9993" s="107" t="n"/>
      <c r="AJ9993" s="107" t="n"/>
      <c r="AK9993" s="107" t="n"/>
      <c r="AL9993" s="107" t="n"/>
      <c r="AM9993" s="107" t="n"/>
      <c r="AN9993" s="107" t="n"/>
      <c r="AO9993" s="107" t="n"/>
      <c r="AP9993" s="107" t="n"/>
      <c r="AQ9993" s="107" t="n"/>
      <c r="AR9993" s="107" t="n"/>
      <c r="AS9993" s="107" t="n"/>
      <c r="AT9993" s="107" t="n"/>
      <c r="AU9993" s="107" t="n"/>
      <c r="AV9993" s="107" t="n"/>
      <c r="AW9993" s="107" t="n"/>
      <c r="AX9993" s="107" t="n"/>
      <c r="AY9993" s="107" t="n"/>
      <c r="AZ9993" s="107" t="n"/>
    </row>
    <row r="9994">
      <c r="AA9994" s="107" t="n"/>
      <c r="AB9994" s="107" t="n"/>
      <c r="AC9994" s="107" t="n"/>
      <c r="AD9994" s="107" t="n"/>
      <c r="AE9994" s="107" t="n"/>
      <c r="AF9994" s="107" t="n"/>
      <c r="AG9994" s="107" t="n"/>
      <c r="AH9994" s="107" t="n"/>
      <c r="AI9994" s="107" t="n"/>
      <c r="AJ9994" s="107" t="n"/>
      <c r="AK9994" s="107" t="n"/>
      <c r="AL9994" s="107" t="n"/>
      <c r="AM9994" s="107" t="n"/>
      <c r="AN9994" s="107" t="n"/>
      <c r="AO9994" s="107" t="n"/>
      <c r="AP9994" s="107" t="n"/>
      <c r="AQ9994" s="107" t="n"/>
      <c r="AR9994" s="107" t="n"/>
      <c r="AS9994" s="107" t="n"/>
      <c r="AT9994" s="107" t="n"/>
      <c r="AU9994" s="107" t="n"/>
      <c r="AV9994" s="107" t="n"/>
      <c r="AW9994" s="107" t="n"/>
      <c r="AX9994" s="107" t="n"/>
      <c r="AY9994" s="107" t="n"/>
      <c r="AZ9994" s="107" t="n"/>
    </row>
    <row r="9995">
      <c r="AA9995" s="107" t="n"/>
      <c r="AB9995" s="107" t="n"/>
      <c r="AC9995" s="107" t="n"/>
      <c r="AD9995" s="107" t="n"/>
      <c r="AE9995" s="107" t="n"/>
      <c r="AF9995" s="107" t="n"/>
      <c r="AG9995" s="107" t="n"/>
      <c r="AH9995" s="107" t="n"/>
      <c r="AI9995" s="107" t="n"/>
      <c r="AJ9995" s="107" t="n"/>
      <c r="AK9995" s="107" t="n"/>
      <c r="AL9995" s="107" t="n"/>
      <c r="AM9995" s="107" t="n"/>
      <c r="AN9995" s="107" t="n"/>
      <c r="AO9995" s="107" t="n"/>
      <c r="AP9995" s="107" t="n"/>
      <c r="AQ9995" s="107" t="n"/>
      <c r="AR9995" s="107" t="n"/>
      <c r="AS9995" s="107" t="n"/>
      <c r="AT9995" s="107" t="n"/>
      <c r="AU9995" s="107" t="n"/>
      <c r="AV9995" s="107" t="n"/>
      <c r="AW9995" s="107" t="n"/>
      <c r="AX9995" s="107" t="n"/>
      <c r="AY9995" s="107" t="n"/>
      <c r="AZ9995" s="107" t="n"/>
    </row>
    <row r="9996">
      <c r="AA9996" s="107" t="n"/>
      <c r="AB9996" s="107" t="n"/>
      <c r="AC9996" s="107" t="n"/>
      <c r="AD9996" s="107" t="n"/>
      <c r="AE9996" s="107" t="n"/>
      <c r="AF9996" s="107" t="n"/>
      <c r="AG9996" s="107" t="n"/>
      <c r="AH9996" s="107" t="n"/>
      <c r="AI9996" s="107" t="n"/>
      <c r="AJ9996" s="107" t="n"/>
      <c r="AK9996" s="107" t="n"/>
      <c r="AL9996" s="107" t="n"/>
      <c r="AM9996" s="107" t="n"/>
      <c r="AN9996" s="107" t="n"/>
      <c r="AO9996" s="107" t="n"/>
      <c r="AP9996" s="107" t="n"/>
      <c r="AQ9996" s="107" t="n"/>
      <c r="AR9996" s="107" t="n"/>
      <c r="AS9996" s="107" t="n"/>
      <c r="AT9996" s="107" t="n"/>
      <c r="AU9996" s="107" t="n"/>
      <c r="AV9996" s="107" t="n"/>
      <c r="AW9996" s="107" t="n"/>
      <c r="AX9996" s="107" t="n"/>
      <c r="AY9996" s="107" t="n"/>
      <c r="AZ9996" s="107" t="n"/>
    </row>
    <row r="9997">
      <c r="AA9997" s="107" t="n"/>
      <c r="AB9997" s="107" t="n"/>
      <c r="AC9997" s="107" t="n"/>
      <c r="AD9997" s="107" t="n"/>
      <c r="AE9997" s="107" t="n"/>
      <c r="AF9997" s="107" t="n"/>
      <c r="AG9997" s="107" t="n"/>
      <c r="AH9997" s="107" t="n"/>
      <c r="AI9997" s="107" t="n"/>
      <c r="AJ9997" s="107" t="n"/>
      <c r="AK9997" s="107" t="n"/>
      <c r="AL9997" s="107" t="n"/>
      <c r="AM9997" s="107" t="n"/>
      <c r="AN9997" s="107" t="n"/>
      <c r="AO9997" s="107" t="n"/>
      <c r="AP9997" s="107" t="n"/>
      <c r="AQ9997" s="107" t="n"/>
      <c r="AR9997" s="107" t="n"/>
      <c r="AS9997" s="107" t="n"/>
      <c r="AT9997" s="107" t="n"/>
      <c r="AU9997" s="107" t="n"/>
      <c r="AV9997" s="107" t="n"/>
      <c r="AW9997" s="107" t="n"/>
      <c r="AX9997" s="107" t="n"/>
      <c r="AY9997" s="107" t="n"/>
      <c r="AZ9997" s="107" t="n"/>
    </row>
    <row r="9998">
      <c r="AA9998" s="107" t="n"/>
      <c r="AB9998" s="107" t="n"/>
      <c r="AC9998" s="107" t="n"/>
      <c r="AD9998" s="107" t="n"/>
      <c r="AE9998" s="107" t="n"/>
      <c r="AF9998" s="107" t="n"/>
      <c r="AG9998" s="107" t="n"/>
      <c r="AH9998" s="107" t="n"/>
      <c r="AI9998" s="107" t="n"/>
      <c r="AJ9998" s="107" t="n"/>
      <c r="AK9998" s="107" t="n"/>
      <c r="AL9998" s="107" t="n"/>
      <c r="AM9998" s="107" t="n"/>
      <c r="AN9998" s="107" t="n"/>
      <c r="AO9998" s="107" t="n"/>
      <c r="AP9998" s="107" t="n"/>
      <c r="AQ9998" s="107" t="n"/>
      <c r="AR9998" s="107" t="n"/>
      <c r="AS9998" s="107" t="n"/>
      <c r="AT9998" s="107" t="n"/>
      <c r="AU9998" s="107" t="n"/>
      <c r="AV9998" s="107" t="n"/>
      <c r="AW9998" s="107" t="n"/>
      <c r="AX9998" s="107" t="n"/>
      <c r="AY9998" s="107" t="n"/>
      <c r="AZ9998" s="107" t="n"/>
    </row>
    <row r="9999">
      <c r="AA9999" s="107" t="n"/>
      <c r="AB9999" s="107" t="n"/>
      <c r="AC9999" s="107" t="n"/>
      <c r="AD9999" s="107" t="n"/>
      <c r="AE9999" s="107" t="n"/>
      <c r="AF9999" s="107" t="n"/>
      <c r="AG9999" s="107" t="n"/>
      <c r="AH9999" s="107" t="n"/>
      <c r="AI9999" s="107" t="n"/>
      <c r="AJ9999" s="107" t="n"/>
      <c r="AK9999" s="107" t="n"/>
      <c r="AL9999" s="107" t="n"/>
      <c r="AM9999" s="107" t="n"/>
      <c r="AN9999" s="107" t="n"/>
      <c r="AO9999" s="107" t="n"/>
      <c r="AP9999" s="107" t="n"/>
      <c r="AQ9999" s="107" t="n"/>
      <c r="AR9999" s="107" t="n"/>
      <c r="AS9999" s="107" t="n"/>
      <c r="AT9999" s="107" t="n"/>
      <c r="AU9999" s="107" t="n"/>
      <c r="AV9999" s="107" t="n"/>
      <c r="AW9999" s="107" t="n"/>
      <c r="AX9999" s="107" t="n"/>
      <c r="AY9999" s="107" t="n"/>
      <c r="AZ9999" s="107" t="n"/>
    </row>
    <row r="10000">
      <c r="AA10000" s="107" t="n"/>
      <c r="AB10000" s="107" t="n"/>
      <c r="AC10000" s="107" t="n"/>
      <c r="AD10000" s="107" t="n"/>
      <c r="AE10000" s="107" t="n"/>
      <c r="AF10000" s="107" t="n"/>
      <c r="AG10000" s="107" t="n"/>
      <c r="AH10000" s="107" t="n"/>
      <c r="AI10000" s="107" t="n"/>
      <c r="AJ10000" s="107" t="n"/>
      <c r="AK10000" s="107" t="n"/>
      <c r="AL10000" s="107" t="n"/>
      <c r="AM10000" s="107" t="n"/>
      <c r="AN10000" s="107" t="n"/>
      <c r="AO10000" s="107" t="n"/>
      <c r="AP10000" s="107" t="n"/>
      <c r="AQ10000" s="107" t="n"/>
      <c r="AR10000" s="107" t="n"/>
      <c r="AS10000" s="107" t="n"/>
      <c r="AT10000" s="107" t="n"/>
      <c r="AU10000" s="107" t="n"/>
      <c r="AV10000" s="107" t="n"/>
      <c r="AW10000" s="107" t="n"/>
      <c r="AX10000" s="107" t="n"/>
      <c r="AY10000" s="107" t="n"/>
      <c r="AZ10000" s="107" t="n"/>
    </row>
    <row r="10001">
      <c r="AA10001" s="107" t="n"/>
      <c r="AB10001" s="107" t="n"/>
      <c r="AC10001" s="107" t="n"/>
      <c r="AD10001" s="107" t="n"/>
      <c r="AE10001" s="107" t="n"/>
      <c r="AF10001" s="107" t="n"/>
      <c r="AG10001" s="107" t="n"/>
      <c r="AH10001" s="107" t="n"/>
      <c r="AI10001" s="107" t="n"/>
      <c r="AJ10001" s="107" t="n"/>
      <c r="AK10001" s="107" t="n"/>
      <c r="AL10001" s="107" t="n"/>
      <c r="AM10001" s="107" t="n"/>
      <c r="AN10001" s="107" t="n"/>
      <c r="AO10001" s="107" t="n"/>
      <c r="AP10001" s="107" t="n"/>
      <c r="AQ10001" s="107" t="n"/>
      <c r="AR10001" s="107" t="n"/>
      <c r="AS10001" s="107" t="n"/>
      <c r="AT10001" s="107" t="n"/>
      <c r="AU10001" s="107" t="n"/>
      <c r="AV10001" s="107" t="n"/>
      <c r="AW10001" s="107" t="n"/>
      <c r="AX10001" s="107" t="n"/>
      <c r="AY10001" s="107" t="n"/>
      <c r="AZ10001" s="107" t="n"/>
    </row>
    <row r="10002">
      <c r="AA10002" s="107" t="n"/>
      <c r="AB10002" s="107" t="n"/>
      <c r="AC10002" s="107" t="n"/>
      <c r="AD10002" s="107" t="n"/>
      <c r="AE10002" s="107" t="n"/>
      <c r="AF10002" s="107" t="n"/>
      <c r="AG10002" s="107" t="n"/>
      <c r="AH10002" s="107" t="n"/>
      <c r="AI10002" s="107" t="n"/>
      <c r="AJ10002" s="107" t="n"/>
      <c r="AK10002" s="107" t="n"/>
      <c r="AL10002" s="107" t="n"/>
      <c r="AM10002" s="107" t="n"/>
      <c r="AN10002" s="107" t="n"/>
      <c r="AO10002" s="107" t="n"/>
      <c r="AP10002" s="107" t="n"/>
      <c r="AQ10002" s="107" t="n"/>
      <c r="AR10002" s="107" t="n"/>
      <c r="AS10002" s="107" t="n"/>
      <c r="AT10002" s="107" t="n"/>
      <c r="AU10002" s="107" t="n"/>
      <c r="AV10002" s="107" t="n"/>
      <c r="AW10002" s="107" t="n"/>
      <c r="AX10002" s="107" t="n"/>
      <c r="AY10002" s="107" t="n"/>
      <c r="AZ10002" s="107" t="n"/>
    </row>
    <row r="10003">
      <c r="AA10003" s="107" t="n"/>
      <c r="AB10003" s="107" t="n"/>
      <c r="AC10003" s="107" t="n"/>
      <c r="AD10003" s="107" t="n"/>
      <c r="AE10003" s="107" t="n"/>
      <c r="AF10003" s="107" t="n"/>
      <c r="AG10003" s="107" t="n"/>
      <c r="AH10003" s="107" t="n"/>
      <c r="AI10003" s="107" t="n"/>
      <c r="AJ10003" s="107" t="n"/>
      <c r="AK10003" s="107" t="n"/>
      <c r="AL10003" s="107" t="n"/>
      <c r="AM10003" s="107" t="n"/>
      <c r="AN10003" s="107" t="n"/>
      <c r="AO10003" s="107" t="n"/>
      <c r="AP10003" s="107" t="n"/>
      <c r="AQ10003" s="107" t="n"/>
      <c r="AR10003" s="107" t="n"/>
      <c r="AS10003" s="107" t="n"/>
      <c r="AT10003" s="107" t="n"/>
      <c r="AU10003" s="107" t="n"/>
      <c r="AV10003" s="107" t="n"/>
      <c r="AW10003" s="107" t="n"/>
      <c r="AX10003" s="107" t="n"/>
      <c r="AY10003" s="107" t="n"/>
      <c r="AZ10003" s="107" t="n"/>
    </row>
    <row r="10004">
      <c r="AA10004" s="107" t="n"/>
      <c r="AB10004" s="107" t="n"/>
      <c r="AC10004" s="107" t="n"/>
      <c r="AD10004" s="107" t="n"/>
      <c r="AE10004" s="107" t="n"/>
      <c r="AF10004" s="107" t="n"/>
      <c r="AG10004" s="107" t="n"/>
      <c r="AH10004" s="107" t="n"/>
      <c r="AI10004" s="107" t="n"/>
      <c r="AJ10004" s="107" t="n"/>
      <c r="AK10004" s="107" t="n"/>
      <c r="AL10004" s="107" t="n"/>
      <c r="AM10004" s="107" t="n"/>
      <c r="AN10004" s="107" t="n"/>
      <c r="AO10004" s="107" t="n"/>
      <c r="AP10004" s="107" t="n"/>
      <c r="AQ10004" s="107" t="n"/>
      <c r="AR10004" s="107" t="n"/>
      <c r="AS10004" s="107" t="n"/>
      <c r="AT10004" s="107" t="n"/>
      <c r="AU10004" s="107" t="n"/>
      <c r="AV10004" s="107" t="n"/>
      <c r="AW10004" s="107" t="n"/>
      <c r="AX10004" s="107" t="n"/>
      <c r="AY10004" s="107" t="n"/>
      <c r="AZ10004" s="107" t="n"/>
    </row>
    <row r="10005">
      <c r="AA10005" s="107" t="n"/>
      <c r="AB10005" s="107" t="n"/>
      <c r="AC10005" s="107" t="n"/>
      <c r="AD10005" s="107" t="n"/>
      <c r="AE10005" s="107" t="n"/>
      <c r="AF10005" s="107" t="n"/>
      <c r="AG10005" s="107" t="n"/>
      <c r="AH10005" s="107" t="n"/>
      <c r="AI10005" s="107" t="n"/>
      <c r="AJ10005" s="107" t="n"/>
      <c r="AK10005" s="107" t="n"/>
      <c r="AL10005" s="107" t="n"/>
      <c r="AM10005" s="107" t="n"/>
      <c r="AN10005" s="107" t="n"/>
      <c r="AO10005" s="107" t="n"/>
      <c r="AP10005" s="107" t="n"/>
      <c r="AQ10005" s="107" t="n"/>
      <c r="AR10005" s="107" t="n"/>
      <c r="AS10005" s="107" t="n"/>
      <c r="AT10005" s="107" t="n"/>
      <c r="AU10005" s="107" t="n"/>
      <c r="AV10005" s="107" t="n"/>
      <c r="AW10005" s="107" t="n"/>
      <c r="AX10005" s="107" t="n"/>
      <c r="AY10005" s="107" t="n"/>
      <c r="AZ10005" s="107" t="n"/>
    </row>
    <row r="10006">
      <c r="AA10006" s="107" t="n"/>
      <c r="AB10006" s="107" t="n"/>
      <c r="AC10006" s="107" t="n"/>
      <c r="AD10006" s="107" t="n"/>
      <c r="AE10006" s="107" t="n"/>
      <c r="AF10006" s="107" t="n"/>
      <c r="AG10006" s="107" t="n"/>
      <c r="AH10006" s="107" t="n"/>
      <c r="AI10006" s="107" t="n"/>
      <c r="AJ10006" s="107" t="n"/>
      <c r="AK10006" s="107" t="n"/>
      <c r="AL10006" s="107" t="n"/>
      <c r="AM10006" s="107" t="n"/>
      <c r="AN10006" s="107" t="n"/>
      <c r="AO10006" s="107" t="n"/>
      <c r="AP10006" s="107" t="n"/>
      <c r="AQ10006" s="107" t="n"/>
      <c r="AR10006" s="107" t="n"/>
      <c r="AS10006" s="107" t="n"/>
      <c r="AT10006" s="107" t="n"/>
      <c r="AU10006" s="107" t="n"/>
      <c r="AV10006" s="107" t="n"/>
      <c r="AW10006" s="107" t="n"/>
      <c r="AX10006" s="107" t="n"/>
      <c r="AY10006" s="107" t="n"/>
      <c r="AZ10006" s="107" t="n"/>
    </row>
    <row r="10007">
      <c r="AA10007" s="107" t="n"/>
      <c r="AB10007" s="107" t="n"/>
      <c r="AC10007" s="107" t="n"/>
      <c r="AD10007" s="107" t="n"/>
      <c r="AE10007" s="107" t="n"/>
      <c r="AF10007" s="107" t="n"/>
      <c r="AG10007" s="107" t="n"/>
      <c r="AH10007" s="107" t="n"/>
      <c r="AI10007" s="107" t="n"/>
      <c r="AJ10007" s="107" t="n"/>
      <c r="AK10007" s="107" t="n"/>
      <c r="AL10007" s="107" t="n"/>
      <c r="AM10007" s="107" t="n"/>
      <c r="AN10007" s="107" t="n"/>
      <c r="AO10007" s="107" t="n"/>
      <c r="AP10007" s="107" t="n"/>
      <c r="AQ10007" s="107" t="n"/>
      <c r="AR10007" s="107" t="n"/>
      <c r="AS10007" s="107" t="n"/>
      <c r="AT10007" s="107" t="n"/>
      <c r="AU10007" s="107" t="n"/>
      <c r="AV10007" s="107" t="n"/>
      <c r="AW10007" s="107" t="n"/>
      <c r="AX10007" s="107" t="n"/>
      <c r="AY10007" s="107" t="n"/>
      <c r="AZ10007" s="107" t="n"/>
    </row>
    <row r="10008">
      <c r="AA10008" s="107" t="n"/>
      <c r="AB10008" s="107" t="n"/>
      <c r="AC10008" s="107" t="n"/>
      <c r="AD10008" s="107" t="n"/>
      <c r="AE10008" s="107" t="n"/>
      <c r="AF10008" s="107" t="n"/>
      <c r="AG10008" s="107" t="n"/>
      <c r="AH10008" s="107" t="n"/>
      <c r="AI10008" s="107" t="n"/>
      <c r="AJ10008" s="107" t="n"/>
      <c r="AK10008" s="107" t="n"/>
      <c r="AL10008" s="107" t="n"/>
      <c r="AM10008" s="107" t="n"/>
      <c r="AN10008" s="107" t="n"/>
      <c r="AO10008" s="107" t="n"/>
      <c r="AP10008" s="107" t="n"/>
      <c r="AQ10008" s="107" t="n"/>
      <c r="AR10008" s="107" t="n"/>
      <c r="AS10008" s="107" t="n"/>
      <c r="AT10008" s="107" t="n"/>
      <c r="AU10008" s="107" t="n"/>
      <c r="AV10008" s="107" t="n"/>
      <c r="AW10008" s="107" t="n"/>
      <c r="AX10008" s="107" t="n"/>
      <c r="AY10008" s="107" t="n"/>
      <c r="AZ10008" s="107" t="n"/>
    </row>
    <row r="10009">
      <c r="AA10009" s="107" t="n"/>
      <c r="AB10009" s="107" t="n"/>
      <c r="AC10009" s="107" t="n"/>
      <c r="AD10009" s="107" t="n"/>
      <c r="AE10009" s="107" t="n"/>
      <c r="AF10009" s="107" t="n"/>
      <c r="AG10009" s="107" t="n"/>
      <c r="AH10009" s="107" t="n"/>
      <c r="AI10009" s="107" t="n"/>
      <c r="AJ10009" s="107" t="n"/>
      <c r="AK10009" s="107" t="n"/>
      <c r="AL10009" s="107" t="n"/>
      <c r="AM10009" s="107" t="n"/>
      <c r="AN10009" s="107" t="n"/>
      <c r="AO10009" s="107" t="n"/>
      <c r="AP10009" s="107" t="n"/>
      <c r="AQ10009" s="107" t="n"/>
      <c r="AR10009" s="107" t="n"/>
      <c r="AS10009" s="107" t="n"/>
      <c r="AT10009" s="107" t="n"/>
      <c r="AU10009" s="107" t="n"/>
      <c r="AV10009" s="107" t="n"/>
      <c r="AW10009" s="107" t="n"/>
      <c r="AX10009" s="107" t="n"/>
      <c r="AY10009" s="107" t="n"/>
      <c r="AZ10009" s="107" t="n"/>
    </row>
    <row r="10010">
      <c r="AA10010" s="107" t="n"/>
      <c r="AB10010" s="107" t="n"/>
      <c r="AC10010" s="107" t="n"/>
      <c r="AD10010" s="107" t="n"/>
      <c r="AE10010" s="107" t="n"/>
      <c r="AF10010" s="107" t="n"/>
      <c r="AG10010" s="107" t="n"/>
      <c r="AH10010" s="107" t="n"/>
      <c r="AI10010" s="107" t="n"/>
      <c r="AJ10010" s="107" t="n"/>
      <c r="AK10010" s="107" t="n"/>
      <c r="AL10010" s="107" t="n"/>
      <c r="AM10010" s="107" t="n"/>
      <c r="AN10010" s="107" t="n"/>
      <c r="AO10010" s="107" t="n"/>
      <c r="AP10010" s="107" t="n"/>
      <c r="AQ10010" s="107" t="n"/>
      <c r="AR10010" s="107" t="n"/>
      <c r="AS10010" s="107" t="n"/>
      <c r="AT10010" s="107" t="n"/>
      <c r="AU10010" s="107" t="n"/>
      <c r="AV10010" s="107" t="n"/>
      <c r="AW10010" s="107" t="n"/>
      <c r="AX10010" s="107" t="n"/>
      <c r="AY10010" s="107" t="n"/>
      <c r="AZ10010" s="107" t="n"/>
    </row>
    <row r="10011">
      <c r="AA10011" s="107" t="n"/>
      <c r="AB10011" s="107" t="n"/>
      <c r="AC10011" s="107" t="n"/>
      <c r="AD10011" s="107" t="n"/>
      <c r="AE10011" s="107" t="n"/>
      <c r="AF10011" s="107" t="n"/>
      <c r="AG10011" s="107" t="n"/>
      <c r="AH10011" s="107" t="n"/>
      <c r="AI10011" s="107" t="n"/>
      <c r="AJ10011" s="107" t="n"/>
      <c r="AK10011" s="107" t="n"/>
      <c r="AL10011" s="107" t="n"/>
      <c r="AM10011" s="107" t="n"/>
      <c r="AN10011" s="107" t="n"/>
      <c r="AO10011" s="107" t="n"/>
      <c r="AP10011" s="107" t="n"/>
      <c r="AQ10011" s="107" t="n"/>
      <c r="AR10011" s="107" t="n"/>
      <c r="AS10011" s="107" t="n"/>
      <c r="AT10011" s="107" t="n"/>
      <c r="AU10011" s="107" t="n"/>
      <c r="AV10011" s="107" t="n"/>
      <c r="AW10011" s="107" t="n"/>
      <c r="AX10011" s="107" t="n"/>
      <c r="AY10011" s="107" t="n"/>
      <c r="AZ10011" s="107" t="n"/>
    </row>
    <row r="10012">
      <c r="AA10012" s="107" t="n"/>
      <c r="AB10012" s="107" t="n"/>
      <c r="AC10012" s="107" t="n"/>
      <c r="AD10012" s="107" t="n"/>
      <c r="AE10012" s="107" t="n"/>
      <c r="AF10012" s="107" t="n"/>
      <c r="AG10012" s="107" t="n"/>
      <c r="AH10012" s="107" t="n"/>
      <c r="AI10012" s="107" t="n"/>
      <c r="AJ10012" s="107" t="n"/>
      <c r="AK10012" s="107" t="n"/>
      <c r="AL10012" s="107" t="n"/>
      <c r="AM10012" s="107" t="n"/>
      <c r="AN10012" s="107" t="n"/>
      <c r="AO10012" s="107" t="n"/>
      <c r="AP10012" s="107" t="n"/>
      <c r="AQ10012" s="107" t="n"/>
      <c r="AR10012" s="107" t="n"/>
      <c r="AS10012" s="107" t="n"/>
      <c r="AT10012" s="107" t="n"/>
      <c r="AU10012" s="107" t="n"/>
      <c r="AV10012" s="107" t="n"/>
      <c r="AW10012" s="107" t="n"/>
      <c r="AX10012" s="107" t="n"/>
      <c r="AY10012" s="107" t="n"/>
      <c r="AZ10012" s="107" t="n"/>
    </row>
    <row r="10013">
      <c r="AA10013" s="107" t="n"/>
      <c r="AB10013" s="107" t="n"/>
      <c r="AC10013" s="107" t="n"/>
      <c r="AD10013" s="107" t="n"/>
      <c r="AE10013" s="107" t="n"/>
      <c r="AF10013" s="107" t="n"/>
      <c r="AG10013" s="107" t="n"/>
      <c r="AH10013" s="107" t="n"/>
      <c r="AI10013" s="107" t="n"/>
      <c r="AJ10013" s="107" t="n"/>
      <c r="AK10013" s="107" t="n"/>
      <c r="AL10013" s="107" t="n"/>
      <c r="AM10013" s="107" t="n"/>
      <c r="AN10013" s="107" t="n"/>
      <c r="AO10013" s="107" t="n"/>
      <c r="AP10013" s="107" t="n"/>
      <c r="AQ10013" s="107" t="n"/>
      <c r="AR10013" s="107" t="n"/>
      <c r="AS10013" s="107" t="n"/>
      <c r="AT10013" s="107" t="n"/>
      <c r="AU10013" s="107" t="n"/>
      <c r="AV10013" s="107" t="n"/>
      <c r="AW10013" s="107" t="n"/>
      <c r="AX10013" s="107" t="n"/>
      <c r="AY10013" s="107" t="n"/>
      <c r="AZ10013" s="107" t="n"/>
    </row>
    <row r="10014">
      <c r="AA10014" s="107" t="n"/>
      <c r="AB10014" s="107" t="n"/>
      <c r="AC10014" s="107" t="n"/>
      <c r="AD10014" s="107" t="n"/>
      <c r="AE10014" s="107" t="n"/>
      <c r="AF10014" s="107" t="n"/>
      <c r="AG10014" s="107" t="n"/>
      <c r="AH10014" s="107" t="n"/>
      <c r="AI10014" s="107" t="n"/>
      <c r="AJ10014" s="107" t="n"/>
      <c r="AK10014" s="107" t="n"/>
      <c r="AL10014" s="107" t="n"/>
      <c r="AM10014" s="107" t="n"/>
      <c r="AN10014" s="107" t="n"/>
      <c r="AO10014" s="107" t="n"/>
      <c r="AP10014" s="107" t="n"/>
      <c r="AQ10014" s="107" t="n"/>
      <c r="AR10014" s="107" t="n"/>
      <c r="AS10014" s="107" t="n"/>
      <c r="AT10014" s="107" t="n"/>
      <c r="AU10014" s="107" t="n"/>
      <c r="AV10014" s="107" t="n"/>
      <c r="AW10014" s="107" t="n"/>
      <c r="AX10014" s="107" t="n"/>
      <c r="AY10014" s="107" t="n"/>
      <c r="AZ10014" s="107" t="n"/>
    </row>
    <row r="10015">
      <c r="AA10015" s="107" t="n"/>
      <c r="AB10015" s="107" t="n"/>
      <c r="AC10015" s="107" t="n"/>
      <c r="AD10015" s="107" t="n"/>
      <c r="AE10015" s="107" t="n"/>
      <c r="AF10015" s="107" t="n"/>
      <c r="AG10015" s="107" t="n"/>
      <c r="AH10015" s="107" t="n"/>
      <c r="AI10015" s="107" t="n"/>
      <c r="AJ10015" s="107" t="n"/>
      <c r="AK10015" s="107" t="n"/>
      <c r="AL10015" s="107" t="n"/>
      <c r="AM10015" s="107" t="n"/>
      <c r="AN10015" s="107" t="n"/>
      <c r="AO10015" s="107" t="n"/>
      <c r="AP10015" s="107" t="n"/>
      <c r="AQ10015" s="107" t="n"/>
      <c r="AR10015" s="107" t="n"/>
      <c r="AS10015" s="107" t="n"/>
      <c r="AT10015" s="107" t="n"/>
      <c r="AU10015" s="107" t="n"/>
      <c r="AV10015" s="107" t="n"/>
      <c r="AW10015" s="107" t="n"/>
      <c r="AX10015" s="107" t="n"/>
      <c r="AY10015" s="107" t="n"/>
      <c r="AZ10015" s="107" t="n"/>
    </row>
    <row r="10016">
      <c r="AA10016" s="107" t="n"/>
      <c r="AB10016" s="107" t="n"/>
      <c r="AC10016" s="107" t="n"/>
      <c r="AD10016" s="107" t="n"/>
      <c r="AE10016" s="107" t="n"/>
      <c r="AF10016" s="107" t="n"/>
      <c r="AG10016" s="107" t="n"/>
      <c r="AH10016" s="107" t="n"/>
      <c r="AI10016" s="107" t="n"/>
      <c r="AJ10016" s="107" t="n"/>
      <c r="AK10016" s="107" t="n"/>
      <c r="AL10016" s="107" t="n"/>
      <c r="AM10016" s="107" t="n"/>
      <c r="AN10016" s="107" t="n"/>
      <c r="AO10016" s="107" t="n"/>
      <c r="AP10016" s="107" t="n"/>
      <c r="AQ10016" s="107" t="n"/>
      <c r="AR10016" s="107" t="n"/>
      <c r="AS10016" s="107" t="n"/>
      <c r="AT10016" s="107" t="n"/>
      <c r="AU10016" s="107" t="n"/>
      <c r="AV10016" s="107" t="n"/>
      <c r="AW10016" s="107" t="n"/>
      <c r="AX10016" s="107" t="n"/>
      <c r="AY10016" s="107" t="n"/>
      <c r="AZ10016" s="107" t="n"/>
    </row>
    <row r="10017">
      <c r="AA10017" s="107" t="n"/>
      <c r="AB10017" s="107" t="n"/>
      <c r="AC10017" s="107" t="n"/>
      <c r="AD10017" s="107" t="n"/>
      <c r="AE10017" s="107" t="n"/>
      <c r="AF10017" s="107" t="n"/>
      <c r="AG10017" s="107" t="n"/>
      <c r="AH10017" s="107" t="n"/>
      <c r="AI10017" s="107" t="n"/>
      <c r="AJ10017" s="107" t="n"/>
      <c r="AK10017" s="107" t="n"/>
      <c r="AL10017" s="107" t="n"/>
      <c r="AM10017" s="107" t="n"/>
      <c r="AN10017" s="107" t="n"/>
      <c r="AO10017" s="107" t="n"/>
      <c r="AP10017" s="107" t="n"/>
      <c r="AQ10017" s="107" t="n"/>
      <c r="AR10017" s="107" t="n"/>
      <c r="AS10017" s="107" t="n"/>
      <c r="AT10017" s="107" t="n"/>
      <c r="AU10017" s="107" t="n"/>
      <c r="AV10017" s="107" t="n"/>
      <c r="AW10017" s="107" t="n"/>
      <c r="AX10017" s="107" t="n"/>
      <c r="AY10017" s="107" t="n"/>
      <c r="AZ10017" s="107" t="n"/>
    </row>
    <row r="10018">
      <c r="AA10018" s="107" t="n"/>
      <c r="AB10018" s="107" t="n"/>
      <c r="AC10018" s="107" t="n"/>
      <c r="AD10018" s="107" t="n"/>
      <c r="AE10018" s="107" t="n"/>
      <c r="AF10018" s="107" t="n"/>
      <c r="AG10018" s="107" t="n"/>
      <c r="AH10018" s="107" t="n"/>
      <c r="AI10018" s="107" t="n"/>
      <c r="AJ10018" s="107" t="n"/>
      <c r="AK10018" s="107" t="n"/>
      <c r="AL10018" s="107" t="n"/>
      <c r="AM10018" s="107" t="n"/>
      <c r="AN10018" s="107" t="n"/>
      <c r="AO10018" s="107" t="n"/>
      <c r="AP10018" s="107" t="n"/>
      <c r="AQ10018" s="107" t="n"/>
      <c r="AR10018" s="107" t="n"/>
      <c r="AS10018" s="107" t="n"/>
      <c r="AT10018" s="107" t="n"/>
      <c r="AU10018" s="107" t="n"/>
      <c r="AV10018" s="107" t="n"/>
      <c r="AW10018" s="107" t="n"/>
      <c r="AX10018" s="107" t="n"/>
      <c r="AY10018" s="107" t="n"/>
      <c r="AZ10018" s="107" t="n"/>
    </row>
    <row r="10019">
      <c r="AA10019" s="107" t="n"/>
      <c r="AB10019" s="107" t="n"/>
      <c r="AC10019" s="107" t="n"/>
      <c r="AD10019" s="107" t="n"/>
      <c r="AE10019" s="107" t="n"/>
      <c r="AF10019" s="107" t="n"/>
      <c r="AG10019" s="107" t="n"/>
      <c r="AH10019" s="107" t="n"/>
      <c r="AI10019" s="107" t="n"/>
      <c r="AJ10019" s="107" t="n"/>
      <c r="AK10019" s="107" t="n"/>
      <c r="AL10019" s="107" t="n"/>
      <c r="AM10019" s="107" t="n"/>
      <c r="AN10019" s="107" t="n"/>
      <c r="AO10019" s="107" t="n"/>
      <c r="AP10019" s="107" t="n"/>
      <c r="AQ10019" s="107" t="n"/>
      <c r="AR10019" s="107" t="n"/>
      <c r="AS10019" s="107" t="n"/>
      <c r="AT10019" s="107" t="n"/>
      <c r="AU10019" s="107" t="n"/>
      <c r="AV10019" s="107" t="n"/>
      <c r="AW10019" s="107" t="n"/>
      <c r="AX10019" s="107" t="n"/>
      <c r="AY10019" s="107" t="n"/>
      <c r="AZ10019" s="107" t="n"/>
    </row>
    <row r="10020">
      <c r="AA10020" s="107" t="n"/>
      <c r="AB10020" s="107" t="n"/>
      <c r="AC10020" s="107" t="n"/>
      <c r="AD10020" s="107" t="n"/>
      <c r="AE10020" s="107" t="n"/>
      <c r="AF10020" s="107" t="n"/>
      <c r="AG10020" s="107" t="n"/>
      <c r="AH10020" s="107" t="n"/>
      <c r="AI10020" s="107" t="n"/>
      <c r="AJ10020" s="107" t="n"/>
      <c r="AK10020" s="107" t="n"/>
      <c r="AL10020" s="107" t="n"/>
      <c r="AM10020" s="107" t="n"/>
      <c r="AN10020" s="107" t="n"/>
      <c r="AO10020" s="107" t="n"/>
      <c r="AP10020" s="107" t="n"/>
      <c r="AQ10020" s="107" t="n"/>
      <c r="AR10020" s="107" t="n"/>
      <c r="AS10020" s="107" t="n"/>
      <c r="AT10020" s="107" t="n"/>
      <c r="AU10020" s="107" t="n"/>
      <c r="AV10020" s="107" t="n"/>
      <c r="AW10020" s="107" t="n"/>
      <c r="AX10020" s="107" t="n"/>
      <c r="AY10020" s="107" t="n"/>
      <c r="AZ10020" s="107" t="n"/>
    </row>
    <row r="10021">
      <c r="AA10021" s="107" t="n"/>
      <c r="AB10021" s="107" t="n"/>
      <c r="AC10021" s="107" t="n"/>
      <c r="AD10021" s="107" t="n"/>
      <c r="AE10021" s="107" t="n"/>
      <c r="AF10021" s="107" t="n"/>
      <c r="AG10021" s="107" t="n"/>
      <c r="AH10021" s="107" t="n"/>
      <c r="AI10021" s="107" t="n"/>
      <c r="AJ10021" s="107" t="n"/>
      <c r="AK10021" s="107" t="n"/>
      <c r="AL10021" s="107" t="n"/>
      <c r="AM10021" s="107" t="n"/>
      <c r="AN10021" s="107" t="n"/>
      <c r="AO10021" s="107" t="n"/>
      <c r="AP10021" s="107" t="n"/>
      <c r="AQ10021" s="107" t="n"/>
      <c r="AR10021" s="107" t="n"/>
      <c r="AS10021" s="107" t="n"/>
      <c r="AT10021" s="107" t="n"/>
      <c r="AU10021" s="107" t="n"/>
      <c r="AV10021" s="107" t="n"/>
      <c r="AW10021" s="107" t="n"/>
      <c r="AX10021" s="107" t="n"/>
      <c r="AY10021" s="107" t="n"/>
      <c r="AZ10021" s="107" t="n"/>
    </row>
    <row r="10022">
      <c r="AA10022" s="107" t="n"/>
      <c r="AB10022" s="107" t="n"/>
      <c r="AC10022" s="107" t="n"/>
      <c r="AD10022" s="107" t="n"/>
      <c r="AE10022" s="107" t="n"/>
      <c r="AF10022" s="107" t="n"/>
      <c r="AG10022" s="107" t="n"/>
      <c r="AH10022" s="107" t="n"/>
      <c r="AI10022" s="107" t="n"/>
      <c r="AJ10022" s="107" t="n"/>
      <c r="AK10022" s="107" t="n"/>
      <c r="AL10022" s="107" t="n"/>
      <c r="AM10022" s="107" t="n"/>
      <c r="AN10022" s="107" t="n"/>
      <c r="AO10022" s="107" t="n"/>
      <c r="AP10022" s="107" t="n"/>
      <c r="AQ10022" s="107" t="n"/>
      <c r="AR10022" s="107" t="n"/>
      <c r="AS10022" s="107" t="n"/>
      <c r="AT10022" s="107" t="n"/>
      <c r="AU10022" s="107" t="n"/>
      <c r="AV10022" s="107" t="n"/>
      <c r="AW10022" s="107" t="n"/>
      <c r="AX10022" s="107" t="n"/>
      <c r="AY10022" s="107" t="n"/>
      <c r="AZ10022" s="107" t="n"/>
    </row>
    <row r="10023">
      <c r="AA10023" s="107" t="n"/>
      <c r="AB10023" s="107" t="n"/>
      <c r="AC10023" s="107" t="n"/>
      <c r="AD10023" s="107" t="n"/>
      <c r="AE10023" s="107" t="n"/>
      <c r="AF10023" s="107" t="n"/>
      <c r="AG10023" s="107" t="n"/>
      <c r="AH10023" s="107" t="n"/>
      <c r="AI10023" s="107" t="n"/>
      <c r="AJ10023" s="107" t="n"/>
      <c r="AK10023" s="107" t="n"/>
      <c r="AL10023" s="107" t="n"/>
      <c r="AM10023" s="107" t="n"/>
      <c r="AN10023" s="107" t="n"/>
      <c r="AO10023" s="107" t="n"/>
      <c r="AP10023" s="107" t="n"/>
      <c r="AQ10023" s="107" t="n"/>
      <c r="AR10023" s="107" t="n"/>
      <c r="AS10023" s="107" t="n"/>
      <c r="AT10023" s="107" t="n"/>
      <c r="AU10023" s="107" t="n"/>
      <c r="AV10023" s="107" t="n"/>
      <c r="AW10023" s="107" t="n"/>
      <c r="AX10023" s="107" t="n"/>
      <c r="AY10023" s="107" t="n"/>
      <c r="AZ10023" s="107" t="n"/>
    </row>
    <row r="10024">
      <c r="AA10024" s="107" t="n"/>
      <c r="AB10024" s="107" t="n"/>
      <c r="AC10024" s="107" t="n"/>
      <c r="AD10024" s="107" t="n"/>
      <c r="AE10024" s="107" t="n"/>
      <c r="AF10024" s="107" t="n"/>
      <c r="AG10024" s="107" t="n"/>
      <c r="AH10024" s="107" t="n"/>
      <c r="AI10024" s="107" t="n"/>
      <c r="AJ10024" s="107" t="n"/>
      <c r="AK10024" s="107" t="n"/>
      <c r="AL10024" s="107" t="n"/>
      <c r="AM10024" s="107" t="n"/>
      <c r="AN10024" s="107" t="n"/>
      <c r="AO10024" s="107" t="n"/>
      <c r="AP10024" s="107" t="n"/>
      <c r="AQ10024" s="107" t="n"/>
      <c r="AR10024" s="107" t="n"/>
      <c r="AS10024" s="107" t="n"/>
      <c r="AT10024" s="107" t="n"/>
      <c r="AU10024" s="107" t="n"/>
      <c r="AV10024" s="107" t="n"/>
      <c r="AW10024" s="107" t="n"/>
      <c r="AX10024" s="107" t="n"/>
      <c r="AY10024" s="107" t="n"/>
      <c r="AZ10024" s="107" t="n"/>
    </row>
    <row r="10025">
      <c r="AA10025" s="107" t="n"/>
      <c r="AB10025" s="107" t="n"/>
      <c r="AC10025" s="107" t="n"/>
      <c r="AD10025" s="107" t="n"/>
      <c r="AE10025" s="107" t="n"/>
      <c r="AF10025" s="107" t="n"/>
      <c r="AG10025" s="107" t="n"/>
      <c r="AH10025" s="107" t="n"/>
      <c r="AI10025" s="107" t="n"/>
      <c r="AJ10025" s="107" t="n"/>
      <c r="AK10025" s="107" t="n"/>
      <c r="AL10025" s="107" t="n"/>
      <c r="AM10025" s="107" t="n"/>
      <c r="AN10025" s="107" t="n"/>
      <c r="AO10025" s="107" t="n"/>
      <c r="AP10025" s="107" t="n"/>
      <c r="AQ10025" s="107" t="n"/>
      <c r="AR10025" s="107" t="n"/>
      <c r="AS10025" s="107" t="n"/>
      <c r="AT10025" s="107" t="n"/>
      <c r="AU10025" s="107" t="n"/>
      <c r="AV10025" s="107" t="n"/>
      <c r="AW10025" s="107" t="n"/>
      <c r="AX10025" s="107" t="n"/>
      <c r="AY10025" s="107" t="n"/>
      <c r="AZ10025" s="107" t="n"/>
    </row>
    <row r="10026">
      <c r="AA10026" s="107" t="n"/>
      <c r="AB10026" s="107" t="n"/>
      <c r="AC10026" s="107" t="n"/>
      <c r="AD10026" s="107" t="n"/>
      <c r="AE10026" s="107" t="n"/>
      <c r="AF10026" s="107" t="n"/>
      <c r="AG10026" s="107" t="n"/>
      <c r="AH10026" s="107" t="n"/>
      <c r="AI10026" s="107" t="n"/>
      <c r="AJ10026" s="107" t="n"/>
      <c r="AK10026" s="107" t="n"/>
      <c r="AL10026" s="107" t="n"/>
      <c r="AM10026" s="107" t="n"/>
      <c r="AN10026" s="107" t="n"/>
      <c r="AO10026" s="107" t="n"/>
      <c r="AP10026" s="107" t="n"/>
      <c r="AQ10026" s="107" t="n"/>
      <c r="AR10026" s="107" t="n"/>
      <c r="AS10026" s="107" t="n"/>
      <c r="AT10026" s="107" t="n"/>
      <c r="AU10026" s="107" t="n"/>
      <c r="AV10026" s="107" t="n"/>
      <c r="AW10026" s="107" t="n"/>
      <c r="AX10026" s="107" t="n"/>
      <c r="AY10026" s="107" t="n"/>
      <c r="AZ10026" s="107" t="n"/>
    </row>
    <row r="10027">
      <c r="AA10027" s="107" t="n"/>
      <c r="AB10027" s="107" t="n"/>
      <c r="AC10027" s="107" t="n"/>
      <c r="AD10027" s="107" t="n"/>
      <c r="AE10027" s="107" t="n"/>
      <c r="AF10027" s="107" t="n"/>
      <c r="AG10027" s="107" t="n"/>
      <c r="AH10027" s="107" t="n"/>
      <c r="AI10027" s="107" t="n"/>
      <c r="AJ10027" s="107" t="n"/>
      <c r="AK10027" s="107" t="n"/>
      <c r="AL10027" s="107" t="n"/>
      <c r="AM10027" s="107" t="n"/>
      <c r="AN10027" s="107" t="n"/>
      <c r="AO10027" s="107" t="n"/>
      <c r="AP10027" s="107" t="n"/>
      <c r="AQ10027" s="107" t="n"/>
      <c r="AR10027" s="107" t="n"/>
      <c r="AS10027" s="107" t="n"/>
      <c r="AT10027" s="107" t="n"/>
      <c r="AU10027" s="107" t="n"/>
      <c r="AV10027" s="107" t="n"/>
      <c r="AW10027" s="107" t="n"/>
      <c r="AX10027" s="107" t="n"/>
      <c r="AY10027" s="107" t="n"/>
      <c r="AZ10027" s="107" t="n"/>
    </row>
    <row r="10028">
      <c r="AA10028" s="107" t="n"/>
      <c r="AB10028" s="107" t="n"/>
      <c r="AC10028" s="107" t="n"/>
      <c r="AD10028" s="107" t="n"/>
      <c r="AE10028" s="107" t="n"/>
      <c r="AF10028" s="107" t="n"/>
      <c r="AG10028" s="107" t="n"/>
      <c r="AH10028" s="107" t="n"/>
      <c r="AI10028" s="107" t="n"/>
      <c r="AJ10028" s="107" t="n"/>
      <c r="AK10028" s="107" t="n"/>
      <c r="AL10028" s="107" t="n"/>
      <c r="AM10028" s="107" t="n"/>
      <c r="AN10028" s="107" t="n"/>
      <c r="AO10028" s="107" t="n"/>
      <c r="AP10028" s="107" t="n"/>
      <c r="AQ10028" s="107" t="n"/>
      <c r="AR10028" s="107" t="n"/>
      <c r="AS10028" s="107" t="n"/>
      <c r="AT10028" s="107" t="n"/>
      <c r="AU10028" s="107" t="n"/>
      <c r="AV10028" s="107" t="n"/>
      <c r="AW10028" s="107" t="n"/>
      <c r="AX10028" s="107" t="n"/>
      <c r="AY10028" s="107" t="n"/>
      <c r="AZ10028" s="107" t="n"/>
    </row>
    <row r="10029">
      <c r="AA10029" s="107" t="n"/>
      <c r="AB10029" s="107" t="n"/>
      <c r="AC10029" s="107" t="n"/>
      <c r="AD10029" s="107" t="n"/>
      <c r="AE10029" s="107" t="n"/>
      <c r="AF10029" s="107" t="n"/>
      <c r="AG10029" s="107" t="n"/>
      <c r="AH10029" s="107" t="n"/>
      <c r="AI10029" s="107" t="n"/>
      <c r="AJ10029" s="107" t="n"/>
      <c r="AK10029" s="107" t="n"/>
      <c r="AL10029" s="107" t="n"/>
      <c r="AM10029" s="107" t="n"/>
      <c r="AN10029" s="107" t="n"/>
      <c r="AO10029" s="107" t="n"/>
      <c r="AP10029" s="107" t="n"/>
      <c r="AQ10029" s="107" t="n"/>
      <c r="AR10029" s="107" t="n"/>
      <c r="AS10029" s="107" t="n"/>
      <c r="AT10029" s="107" t="n"/>
      <c r="AU10029" s="107" t="n"/>
      <c r="AV10029" s="107" t="n"/>
      <c r="AW10029" s="107" t="n"/>
      <c r="AX10029" s="107" t="n"/>
      <c r="AY10029" s="107" t="n"/>
      <c r="AZ10029" s="107" t="n"/>
    </row>
    <row r="10030">
      <c r="AA10030" s="107" t="n"/>
      <c r="AB10030" s="107" t="n"/>
      <c r="AC10030" s="107" t="n"/>
      <c r="AD10030" s="107" t="n"/>
      <c r="AE10030" s="107" t="n"/>
      <c r="AF10030" s="107" t="n"/>
      <c r="AG10030" s="107" t="n"/>
      <c r="AH10030" s="107" t="n"/>
      <c r="AI10030" s="107" t="n"/>
      <c r="AJ10030" s="107" t="n"/>
      <c r="AK10030" s="107" t="n"/>
      <c r="AL10030" s="107" t="n"/>
      <c r="AM10030" s="107" t="n"/>
      <c r="AN10030" s="107" t="n"/>
      <c r="AO10030" s="107" t="n"/>
      <c r="AP10030" s="107" t="n"/>
      <c r="AQ10030" s="107" t="n"/>
      <c r="AR10030" s="107" t="n"/>
      <c r="AS10030" s="107" t="n"/>
      <c r="AT10030" s="107" t="n"/>
      <c r="AU10030" s="107" t="n"/>
      <c r="AV10030" s="107" t="n"/>
      <c r="AW10030" s="107" t="n"/>
      <c r="AX10030" s="107" t="n"/>
      <c r="AY10030" s="107" t="n"/>
      <c r="AZ10030" s="107" t="n"/>
    </row>
    <row r="10031">
      <c r="AA10031" s="107" t="n"/>
      <c r="AB10031" s="107" t="n"/>
      <c r="AC10031" s="107" t="n"/>
      <c r="AD10031" s="107" t="n"/>
      <c r="AE10031" s="107" t="n"/>
      <c r="AF10031" s="107" t="n"/>
      <c r="AG10031" s="107" t="n"/>
      <c r="AH10031" s="107" t="n"/>
      <c r="AI10031" s="107" t="n"/>
      <c r="AJ10031" s="107" t="n"/>
      <c r="AK10031" s="107" t="n"/>
      <c r="AL10031" s="107" t="n"/>
      <c r="AM10031" s="107" t="n"/>
      <c r="AN10031" s="107" t="n"/>
      <c r="AO10031" s="107" t="n"/>
      <c r="AP10031" s="107" t="n"/>
      <c r="AQ10031" s="107" t="n"/>
      <c r="AR10031" s="107" t="n"/>
      <c r="AS10031" s="107" t="n"/>
      <c r="AT10031" s="107" t="n"/>
      <c r="AU10031" s="107" t="n"/>
      <c r="AV10031" s="107" t="n"/>
      <c r="AW10031" s="107" t="n"/>
      <c r="AX10031" s="107" t="n"/>
      <c r="AY10031" s="107" t="n"/>
      <c r="AZ10031" s="107" t="n"/>
    </row>
    <row r="10032">
      <c r="AA10032" s="107" t="n"/>
      <c r="AB10032" s="107" t="n"/>
      <c r="AC10032" s="107" t="n"/>
      <c r="AD10032" s="107" t="n"/>
      <c r="AE10032" s="107" t="n"/>
      <c r="AF10032" s="107" t="n"/>
      <c r="AG10032" s="107" t="n"/>
      <c r="AH10032" s="107" t="n"/>
      <c r="AI10032" s="107" t="n"/>
      <c r="AJ10032" s="107" t="n"/>
      <c r="AK10032" s="107" t="n"/>
      <c r="AL10032" s="107" t="n"/>
      <c r="AM10032" s="107" t="n"/>
      <c r="AN10032" s="107" t="n"/>
      <c r="AO10032" s="107" t="n"/>
      <c r="AP10032" s="107" t="n"/>
      <c r="AQ10032" s="107" t="n"/>
      <c r="AR10032" s="107" t="n"/>
      <c r="AS10032" s="107" t="n"/>
      <c r="AT10032" s="107" t="n"/>
      <c r="AU10032" s="107" t="n"/>
      <c r="AV10032" s="107" t="n"/>
      <c r="AW10032" s="107" t="n"/>
      <c r="AX10032" s="107" t="n"/>
      <c r="AY10032" s="107" t="n"/>
      <c r="AZ10032" s="107" t="n"/>
    </row>
    <row r="10033">
      <c r="AA10033" s="107" t="n"/>
      <c r="AB10033" s="107" t="n"/>
      <c r="AC10033" s="107" t="n"/>
      <c r="AD10033" s="107" t="n"/>
      <c r="AE10033" s="107" t="n"/>
      <c r="AF10033" s="107" t="n"/>
      <c r="AG10033" s="107" t="n"/>
      <c r="AH10033" s="107" t="n"/>
      <c r="AI10033" s="107" t="n"/>
      <c r="AJ10033" s="107" t="n"/>
      <c r="AK10033" s="107" t="n"/>
      <c r="AL10033" s="107" t="n"/>
      <c r="AM10033" s="107" t="n"/>
      <c r="AN10033" s="107" t="n"/>
      <c r="AO10033" s="107" t="n"/>
      <c r="AP10033" s="107" t="n"/>
      <c r="AQ10033" s="107" t="n"/>
      <c r="AR10033" s="107" t="n"/>
      <c r="AS10033" s="107" t="n"/>
      <c r="AT10033" s="107" t="n"/>
      <c r="AU10033" s="107" t="n"/>
      <c r="AV10033" s="107" t="n"/>
      <c r="AW10033" s="107" t="n"/>
      <c r="AX10033" s="107" t="n"/>
      <c r="AY10033" s="107" t="n"/>
      <c r="AZ10033" s="107" t="n"/>
    </row>
    <row r="10034">
      <c r="AA10034" s="107" t="n"/>
      <c r="AB10034" s="107" t="n"/>
      <c r="AC10034" s="107" t="n"/>
      <c r="AD10034" s="107" t="n"/>
      <c r="AE10034" s="107" t="n"/>
      <c r="AF10034" s="107" t="n"/>
      <c r="AG10034" s="107" t="n"/>
      <c r="AH10034" s="107" t="n"/>
      <c r="AI10034" s="107" t="n"/>
      <c r="AJ10034" s="107" t="n"/>
      <c r="AK10034" s="107" t="n"/>
      <c r="AL10034" s="107" t="n"/>
      <c r="AM10034" s="107" t="n"/>
      <c r="AN10034" s="107" t="n"/>
      <c r="AO10034" s="107" t="n"/>
      <c r="AP10034" s="107" t="n"/>
      <c r="AQ10034" s="107" t="n"/>
      <c r="AR10034" s="107" t="n"/>
      <c r="AS10034" s="107" t="n"/>
      <c r="AT10034" s="107" t="n"/>
      <c r="AU10034" s="107" t="n"/>
      <c r="AV10034" s="107" t="n"/>
      <c r="AW10034" s="107" t="n"/>
      <c r="AX10034" s="107" t="n"/>
      <c r="AY10034" s="107" t="n"/>
      <c r="AZ10034" s="107" t="n"/>
    </row>
    <row r="10035">
      <c r="AA10035" s="107" t="n"/>
      <c r="AB10035" s="107" t="n"/>
      <c r="AC10035" s="107" t="n"/>
      <c r="AD10035" s="107" t="n"/>
      <c r="AE10035" s="107" t="n"/>
      <c r="AF10035" s="107" t="n"/>
      <c r="AG10035" s="107" t="n"/>
      <c r="AH10035" s="107" t="n"/>
      <c r="AI10035" s="107" t="n"/>
      <c r="AJ10035" s="107" t="n"/>
      <c r="AK10035" s="107" t="n"/>
      <c r="AL10035" s="107" t="n"/>
      <c r="AM10035" s="107" t="n"/>
      <c r="AN10035" s="107" t="n"/>
      <c r="AO10035" s="107" t="n"/>
      <c r="AP10035" s="107" t="n"/>
      <c r="AQ10035" s="107" t="n"/>
      <c r="AR10035" s="107" t="n"/>
      <c r="AS10035" s="107" t="n"/>
      <c r="AT10035" s="107" t="n"/>
      <c r="AU10035" s="107" t="n"/>
      <c r="AV10035" s="107" t="n"/>
      <c r="AW10035" s="107" t="n"/>
      <c r="AX10035" s="107" t="n"/>
      <c r="AY10035" s="107" t="n"/>
      <c r="AZ10035" s="107" t="n"/>
    </row>
    <row r="10036">
      <c r="AA10036" s="107" t="n"/>
      <c r="AB10036" s="107" t="n"/>
      <c r="AC10036" s="107" t="n"/>
      <c r="AD10036" s="107" t="n"/>
      <c r="AE10036" s="107" t="n"/>
      <c r="AF10036" s="107" t="n"/>
      <c r="AG10036" s="107" t="n"/>
      <c r="AH10036" s="107" t="n"/>
      <c r="AI10036" s="107" t="n"/>
      <c r="AJ10036" s="107" t="n"/>
      <c r="AK10036" s="107" t="n"/>
      <c r="AL10036" s="107" t="n"/>
      <c r="AM10036" s="107" t="n"/>
      <c r="AN10036" s="107" t="n"/>
      <c r="AO10036" s="107" t="n"/>
      <c r="AP10036" s="107" t="n"/>
      <c r="AQ10036" s="107" t="n"/>
      <c r="AR10036" s="107" t="n"/>
      <c r="AS10036" s="107" t="n"/>
      <c r="AT10036" s="107" t="n"/>
      <c r="AU10036" s="107" t="n"/>
      <c r="AV10036" s="107" t="n"/>
      <c r="AW10036" s="107" t="n"/>
      <c r="AX10036" s="107" t="n"/>
      <c r="AY10036" s="107" t="n"/>
      <c r="AZ10036" s="107" t="n"/>
    </row>
    <row r="10037">
      <c r="AA10037" s="107" t="n"/>
      <c r="AB10037" s="107" t="n"/>
      <c r="AC10037" s="107" t="n"/>
      <c r="AD10037" s="107" t="n"/>
      <c r="AE10037" s="107" t="n"/>
      <c r="AF10037" s="107" t="n"/>
      <c r="AG10037" s="107" t="n"/>
      <c r="AH10037" s="107" t="n"/>
      <c r="AI10037" s="107" t="n"/>
      <c r="AJ10037" s="107" t="n"/>
      <c r="AK10037" s="107" t="n"/>
      <c r="AL10037" s="107" t="n"/>
      <c r="AM10037" s="107" t="n"/>
      <c r="AN10037" s="107" t="n"/>
      <c r="AO10037" s="107" t="n"/>
      <c r="AP10037" s="107" t="n"/>
      <c r="AQ10037" s="107" t="n"/>
      <c r="AR10037" s="107" t="n"/>
      <c r="AS10037" s="107" t="n"/>
      <c r="AT10037" s="107" t="n"/>
      <c r="AU10037" s="107" t="n"/>
      <c r="AV10037" s="107" t="n"/>
      <c r="AW10037" s="107" t="n"/>
      <c r="AX10037" s="107" t="n"/>
      <c r="AY10037" s="107" t="n"/>
      <c r="AZ10037" s="107" t="n"/>
    </row>
    <row r="10038">
      <c r="AA10038" s="107" t="n"/>
      <c r="AB10038" s="107" t="n"/>
      <c r="AC10038" s="107" t="n"/>
      <c r="AD10038" s="107" t="n"/>
      <c r="AE10038" s="107" t="n"/>
      <c r="AF10038" s="107" t="n"/>
      <c r="AG10038" s="107" t="n"/>
      <c r="AH10038" s="107" t="n"/>
      <c r="AI10038" s="107" t="n"/>
      <c r="AJ10038" s="107" t="n"/>
      <c r="AK10038" s="107" t="n"/>
      <c r="AL10038" s="107" t="n"/>
      <c r="AM10038" s="107" t="n"/>
      <c r="AN10038" s="107" t="n"/>
      <c r="AO10038" s="107" t="n"/>
      <c r="AP10038" s="107" t="n"/>
      <c r="AQ10038" s="107" t="n"/>
      <c r="AR10038" s="107" t="n"/>
      <c r="AS10038" s="107" t="n"/>
      <c r="AT10038" s="107" t="n"/>
      <c r="AU10038" s="107" t="n"/>
      <c r="AV10038" s="107" t="n"/>
      <c r="AW10038" s="107" t="n"/>
      <c r="AX10038" s="107" t="n"/>
      <c r="AY10038" s="107" t="n"/>
      <c r="AZ10038" s="107" t="n"/>
    </row>
    <row r="10039">
      <c r="AA10039" s="107" t="n"/>
      <c r="AB10039" s="107" t="n"/>
      <c r="AC10039" s="107" t="n"/>
      <c r="AD10039" s="107" t="n"/>
      <c r="AE10039" s="107" t="n"/>
      <c r="AF10039" s="107" t="n"/>
      <c r="AG10039" s="107" t="n"/>
      <c r="AH10039" s="107" t="n"/>
      <c r="AI10039" s="107" t="n"/>
      <c r="AJ10039" s="107" t="n"/>
      <c r="AK10039" s="107" t="n"/>
      <c r="AL10039" s="107" t="n"/>
      <c r="AM10039" s="107" t="n"/>
      <c r="AN10039" s="107" t="n"/>
      <c r="AO10039" s="107" t="n"/>
      <c r="AP10039" s="107" t="n"/>
      <c r="AQ10039" s="107" t="n"/>
      <c r="AR10039" s="107" t="n"/>
      <c r="AS10039" s="107" t="n"/>
      <c r="AT10039" s="107" t="n"/>
      <c r="AU10039" s="107" t="n"/>
      <c r="AV10039" s="107" t="n"/>
      <c r="AW10039" s="107" t="n"/>
      <c r="AX10039" s="107" t="n"/>
      <c r="AY10039" s="107" t="n"/>
      <c r="AZ10039" s="107" t="n"/>
    </row>
    <row r="10040">
      <c r="AA10040" s="107" t="n"/>
      <c r="AB10040" s="107" t="n"/>
      <c r="AC10040" s="107" t="n"/>
      <c r="AD10040" s="107" t="n"/>
      <c r="AE10040" s="107" t="n"/>
      <c r="AF10040" s="107" t="n"/>
      <c r="AG10040" s="107" t="n"/>
      <c r="AH10040" s="107" t="n"/>
      <c r="AI10040" s="107" t="n"/>
      <c r="AJ10040" s="107" t="n"/>
      <c r="AK10040" s="107" t="n"/>
      <c r="AL10040" s="107" t="n"/>
      <c r="AM10040" s="107" t="n"/>
      <c r="AN10040" s="107" t="n"/>
      <c r="AO10040" s="107" t="n"/>
      <c r="AP10040" s="107" t="n"/>
      <c r="AQ10040" s="107" t="n"/>
      <c r="AR10040" s="107" t="n"/>
      <c r="AS10040" s="107" t="n"/>
      <c r="AT10040" s="107" t="n"/>
      <c r="AU10040" s="107" t="n"/>
      <c r="AV10040" s="107" t="n"/>
      <c r="AW10040" s="107" t="n"/>
      <c r="AX10040" s="107" t="n"/>
      <c r="AY10040" s="107" t="n"/>
      <c r="AZ10040" s="107" t="n"/>
    </row>
    <row r="10041">
      <c r="AA10041" s="107" t="n"/>
      <c r="AB10041" s="107" t="n"/>
      <c r="AC10041" s="107" t="n"/>
      <c r="AD10041" s="107" t="n"/>
      <c r="AE10041" s="107" t="n"/>
      <c r="AF10041" s="107" t="n"/>
      <c r="AG10041" s="107" t="n"/>
      <c r="AH10041" s="107" t="n"/>
      <c r="AI10041" s="107" t="n"/>
      <c r="AJ10041" s="107" t="n"/>
      <c r="AK10041" s="107" t="n"/>
      <c r="AL10041" s="107" t="n"/>
      <c r="AM10041" s="107" t="n"/>
      <c r="AN10041" s="107" t="n"/>
      <c r="AO10041" s="107" t="n"/>
      <c r="AP10041" s="107" t="n"/>
      <c r="AQ10041" s="107" t="n"/>
      <c r="AR10041" s="107" t="n"/>
      <c r="AS10041" s="107" t="n"/>
      <c r="AT10041" s="107" t="n"/>
      <c r="AU10041" s="107" t="n"/>
      <c r="AV10041" s="107" t="n"/>
      <c r="AW10041" s="107" t="n"/>
      <c r="AX10041" s="107" t="n"/>
      <c r="AY10041" s="107" t="n"/>
      <c r="AZ10041" s="107" t="n"/>
    </row>
    <row r="10042">
      <c r="AA10042" s="107" t="n"/>
      <c r="AB10042" s="107" t="n"/>
      <c r="AC10042" s="107" t="n"/>
      <c r="AD10042" s="107" t="n"/>
      <c r="AE10042" s="107" t="n"/>
      <c r="AF10042" s="107" t="n"/>
      <c r="AG10042" s="107" t="n"/>
      <c r="AH10042" s="107" t="n"/>
      <c r="AI10042" s="107" t="n"/>
      <c r="AJ10042" s="107" t="n"/>
      <c r="AK10042" s="107" t="n"/>
      <c r="AL10042" s="107" t="n"/>
      <c r="AM10042" s="107" t="n"/>
      <c r="AN10042" s="107" t="n"/>
      <c r="AO10042" s="107" t="n"/>
      <c r="AP10042" s="107" t="n"/>
      <c r="AQ10042" s="107" t="n"/>
      <c r="AR10042" s="107" t="n"/>
      <c r="AS10042" s="107" t="n"/>
      <c r="AT10042" s="107" t="n"/>
      <c r="AU10042" s="107" t="n"/>
      <c r="AV10042" s="107" t="n"/>
      <c r="AW10042" s="107" t="n"/>
      <c r="AX10042" s="107" t="n"/>
      <c r="AY10042" s="107" t="n"/>
      <c r="AZ10042" s="107" t="n"/>
    </row>
    <row r="10043">
      <c r="AA10043" s="107" t="n"/>
      <c r="AB10043" s="107" t="n"/>
      <c r="AC10043" s="107" t="n"/>
      <c r="AD10043" s="107" t="n"/>
      <c r="AE10043" s="107" t="n"/>
      <c r="AF10043" s="107" t="n"/>
      <c r="AG10043" s="107" t="n"/>
      <c r="AH10043" s="107" t="n"/>
      <c r="AI10043" s="107" t="n"/>
      <c r="AJ10043" s="107" t="n"/>
      <c r="AK10043" s="107" t="n"/>
      <c r="AL10043" s="107" t="n"/>
      <c r="AM10043" s="107" t="n"/>
      <c r="AN10043" s="107" t="n"/>
      <c r="AO10043" s="107" t="n"/>
      <c r="AP10043" s="107" t="n"/>
      <c r="AQ10043" s="107" t="n"/>
      <c r="AR10043" s="107" t="n"/>
      <c r="AS10043" s="107" t="n"/>
      <c r="AT10043" s="107" t="n"/>
      <c r="AU10043" s="107" t="n"/>
      <c r="AV10043" s="107" t="n"/>
      <c r="AW10043" s="107" t="n"/>
      <c r="AX10043" s="107" t="n"/>
      <c r="AY10043" s="107" t="n"/>
      <c r="AZ10043" s="107" t="n"/>
    </row>
    <row r="10044">
      <c r="AA10044" s="107" t="n"/>
      <c r="AB10044" s="107" t="n"/>
      <c r="AC10044" s="107" t="n"/>
      <c r="AD10044" s="107" t="n"/>
      <c r="AE10044" s="107" t="n"/>
      <c r="AF10044" s="107" t="n"/>
      <c r="AG10044" s="107" t="n"/>
      <c r="AH10044" s="107" t="n"/>
      <c r="AI10044" s="107" t="n"/>
      <c r="AJ10044" s="107" t="n"/>
      <c r="AK10044" s="107" t="n"/>
      <c r="AL10044" s="107" t="n"/>
      <c r="AM10044" s="107" t="n"/>
      <c r="AN10044" s="107" t="n"/>
      <c r="AO10044" s="107" t="n"/>
      <c r="AP10044" s="107" t="n"/>
      <c r="AQ10044" s="107" t="n"/>
      <c r="AR10044" s="107" t="n"/>
      <c r="AS10044" s="107" t="n"/>
      <c r="AT10044" s="107" t="n"/>
      <c r="AU10044" s="107" t="n"/>
      <c r="AV10044" s="107" t="n"/>
      <c r="AW10044" s="107" t="n"/>
      <c r="AX10044" s="107" t="n"/>
      <c r="AY10044" s="107" t="n"/>
      <c r="AZ10044" s="107" t="n"/>
    </row>
    <row r="10045">
      <c r="AA10045" s="107" t="n"/>
      <c r="AB10045" s="107" t="n"/>
      <c r="AC10045" s="107" t="n"/>
      <c r="AD10045" s="107" t="n"/>
      <c r="AE10045" s="107" t="n"/>
      <c r="AF10045" s="107" t="n"/>
      <c r="AG10045" s="107" t="n"/>
      <c r="AH10045" s="107" t="n"/>
      <c r="AI10045" s="107" t="n"/>
      <c r="AJ10045" s="107" t="n"/>
      <c r="AK10045" s="107" t="n"/>
      <c r="AL10045" s="107" t="n"/>
      <c r="AM10045" s="107" t="n"/>
      <c r="AN10045" s="107" t="n"/>
      <c r="AO10045" s="107" t="n"/>
      <c r="AP10045" s="107" t="n"/>
      <c r="AQ10045" s="107" t="n"/>
      <c r="AR10045" s="107" t="n"/>
      <c r="AS10045" s="107" t="n"/>
      <c r="AT10045" s="107" t="n"/>
      <c r="AU10045" s="107" t="n"/>
      <c r="AV10045" s="107" t="n"/>
      <c r="AW10045" s="107" t="n"/>
      <c r="AX10045" s="107" t="n"/>
      <c r="AY10045" s="107" t="n"/>
      <c r="AZ10045" s="107" t="n"/>
    </row>
    <row r="10046">
      <c r="AA10046" s="107" t="n"/>
      <c r="AB10046" s="107" t="n"/>
      <c r="AC10046" s="107" t="n"/>
      <c r="AD10046" s="107" t="n"/>
      <c r="AE10046" s="107" t="n"/>
      <c r="AF10046" s="107" t="n"/>
      <c r="AG10046" s="107" t="n"/>
      <c r="AH10046" s="107" t="n"/>
      <c r="AI10046" s="107" t="n"/>
      <c r="AJ10046" s="107" t="n"/>
      <c r="AK10046" s="107" t="n"/>
      <c r="AL10046" s="107" t="n"/>
      <c r="AM10046" s="107" t="n"/>
      <c r="AN10046" s="107" t="n"/>
      <c r="AO10046" s="107" t="n"/>
      <c r="AP10046" s="107" t="n"/>
      <c r="AQ10046" s="107" t="n"/>
      <c r="AR10046" s="107" t="n"/>
      <c r="AS10046" s="107" t="n"/>
      <c r="AT10046" s="107" t="n"/>
      <c r="AU10046" s="107" t="n"/>
      <c r="AV10046" s="107" t="n"/>
      <c r="AW10046" s="107" t="n"/>
      <c r="AX10046" s="107" t="n"/>
      <c r="AY10046" s="107" t="n"/>
      <c r="AZ10046" s="107" t="n"/>
    </row>
    <row r="10047">
      <c r="AA10047" s="107" t="n"/>
      <c r="AB10047" s="107" t="n"/>
      <c r="AC10047" s="107" t="n"/>
      <c r="AD10047" s="107" t="n"/>
      <c r="AE10047" s="107" t="n"/>
      <c r="AF10047" s="107" t="n"/>
      <c r="AG10047" s="107" t="n"/>
      <c r="AH10047" s="107" t="n"/>
      <c r="AI10047" s="107" t="n"/>
      <c r="AJ10047" s="107" t="n"/>
      <c r="AK10047" s="107" t="n"/>
      <c r="AL10047" s="107" t="n"/>
      <c r="AM10047" s="107" t="n"/>
      <c r="AN10047" s="107" t="n"/>
      <c r="AO10047" s="107" t="n"/>
      <c r="AP10047" s="107" t="n"/>
      <c r="AQ10047" s="107" t="n"/>
      <c r="AR10047" s="107" t="n"/>
      <c r="AS10047" s="107" t="n"/>
      <c r="AT10047" s="107" t="n"/>
      <c r="AU10047" s="107" t="n"/>
      <c r="AV10047" s="107" t="n"/>
      <c r="AW10047" s="107" t="n"/>
      <c r="AX10047" s="107" t="n"/>
      <c r="AY10047" s="107" t="n"/>
      <c r="AZ10047" s="107" t="n"/>
    </row>
    <row r="10048">
      <c r="AA10048" s="107" t="n"/>
      <c r="AB10048" s="107" t="n"/>
      <c r="AC10048" s="107" t="n"/>
      <c r="AD10048" s="107" t="n"/>
      <c r="AE10048" s="107" t="n"/>
      <c r="AF10048" s="107" t="n"/>
      <c r="AG10048" s="107" t="n"/>
      <c r="AH10048" s="107" t="n"/>
      <c r="AI10048" s="107" t="n"/>
      <c r="AJ10048" s="107" t="n"/>
      <c r="AK10048" s="107" t="n"/>
      <c r="AL10048" s="107" t="n"/>
      <c r="AM10048" s="107" t="n"/>
      <c r="AN10048" s="107" t="n"/>
      <c r="AO10048" s="107" t="n"/>
      <c r="AP10048" s="107" t="n"/>
      <c r="AQ10048" s="107" t="n"/>
      <c r="AR10048" s="107" t="n"/>
      <c r="AS10048" s="107" t="n"/>
      <c r="AT10048" s="107" t="n"/>
      <c r="AU10048" s="107" t="n"/>
      <c r="AV10048" s="107" t="n"/>
      <c r="AW10048" s="107" t="n"/>
      <c r="AX10048" s="107" t="n"/>
      <c r="AY10048" s="107" t="n"/>
      <c r="AZ10048" s="107" t="n"/>
    </row>
    <row r="10049">
      <c r="AA10049" s="107" t="n"/>
      <c r="AB10049" s="107" t="n"/>
      <c r="AC10049" s="107" t="n"/>
      <c r="AD10049" s="107" t="n"/>
      <c r="AE10049" s="107" t="n"/>
      <c r="AF10049" s="107" t="n"/>
      <c r="AG10049" s="107" t="n"/>
      <c r="AH10049" s="107" t="n"/>
      <c r="AI10049" s="107" t="n"/>
      <c r="AJ10049" s="107" t="n"/>
      <c r="AK10049" s="107" t="n"/>
      <c r="AL10049" s="107" t="n"/>
      <c r="AM10049" s="107" t="n"/>
      <c r="AN10049" s="107" t="n"/>
      <c r="AO10049" s="107" t="n"/>
      <c r="AP10049" s="107" t="n"/>
      <c r="AQ10049" s="107" t="n"/>
      <c r="AR10049" s="107" t="n"/>
      <c r="AS10049" s="107" t="n"/>
      <c r="AT10049" s="107" t="n"/>
      <c r="AU10049" s="107" t="n"/>
      <c r="AV10049" s="107" t="n"/>
      <c r="AW10049" s="107" t="n"/>
      <c r="AX10049" s="107" t="n"/>
      <c r="AY10049" s="107" t="n"/>
      <c r="AZ10049" s="107" t="n"/>
    </row>
    <row r="10050">
      <c r="AA10050" s="107" t="n"/>
      <c r="AB10050" s="107" t="n"/>
      <c r="AC10050" s="107" t="n"/>
      <c r="AD10050" s="107" t="n"/>
      <c r="AE10050" s="107" t="n"/>
      <c r="AF10050" s="107" t="n"/>
      <c r="AG10050" s="107" t="n"/>
      <c r="AH10050" s="107" t="n"/>
      <c r="AI10050" s="107" t="n"/>
      <c r="AJ10050" s="107" t="n"/>
      <c r="AK10050" s="107" t="n"/>
      <c r="AL10050" s="107" t="n"/>
      <c r="AM10050" s="107" t="n"/>
      <c r="AN10050" s="107" t="n"/>
      <c r="AO10050" s="107" t="n"/>
      <c r="AP10050" s="107" t="n"/>
      <c r="AQ10050" s="107" t="n"/>
      <c r="AR10050" s="107" t="n"/>
      <c r="AS10050" s="107" t="n"/>
      <c r="AT10050" s="107" t="n"/>
      <c r="AU10050" s="107" t="n"/>
      <c r="AV10050" s="107" t="n"/>
      <c r="AW10050" s="107" t="n"/>
      <c r="AX10050" s="107" t="n"/>
      <c r="AY10050" s="107" t="n"/>
      <c r="AZ10050" s="107" t="n"/>
    </row>
    <row r="10051">
      <c r="AA10051" s="107" t="n"/>
      <c r="AB10051" s="107" t="n"/>
      <c r="AC10051" s="107" t="n"/>
      <c r="AD10051" s="107" t="n"/>
      <c r="AE10051" s="107" t="n"/>
      <c r="AF10051" s="107" t="n"/>
      <c r="AG10051" s="107" t="n"/>
      <c r="AH10051" s="107" t="n"/>
      <c r="AI10051" s="107" t="n"/>
      <c r="AJ10051" s="107" t="n"/>
      <c r="AK10051" s="107" t="n"/>
      <c r="AL10051" s="107" t="n"/>
      <c r="AM10051" s="107" t="n"/>
      <c r="AN10051" s="107" t="n"/>
      <c r="AO10051" s="107" t="n"/>
      <c r="AP10051" s="107" t="n"/>
      <c r="AQ10051" s="107" t="n"/>
      <c r="AR10051" s="107" t="n"/>
      <c r="AS10051" s="107" t="n"/>
      <c r="AT10051" s="107" t="n"/>
      <c r="AU10051" s="107" t="n"/>
      <c r="AV10051" s="107" t="n"/>
      <c r="AW10051" s="107" t="n"/>
      <c r="AX10051" s="107" t="n"/>
      <c r="AY10051" s="107" t="n"/>
      <c r="AZ10051" s="107" t="n"/>
    </row>
    <row r="10052">
      <c r="AA10052" s="107" t="n"/>
      <c r="AB10052" s="107" t="n"/>
      <c r="AC10052" s="107" t="n"/>
      <c r="AD10052" s="107" t="n"/>
      <c r="AE10052" s="107" t="n"/>
      <c r="AF10052" s="107" t="n"/>
      <c r="AG10052" s="107" t="n"/>
      <c r="AH10052" s="107" t="n"/>
      <c r="AI10052" s="107" t="n"/>
      <c r="AJ10052" s="107" t="n"/>
      <c r="AK10052" s="107" t="n"/>
      <c r="AL10052" s="107" t="n"/>
      <c r="AM10052" s="107" t="n"/>
      <c r="AN10052" s="107" t="n"/>
      <c r="AO10052" s="107" t="n"/>
      <c r="AP10052" s="107" t="n"/>
      <c r="AQ10052" s="107" t="n"/>
      <c r="AR10052" s="107" t="n"/>
      <c r="AS10052" s="107" t="n"/>
      <c r="AT10052" s="107" t="n"/>
      <c r="AU10052" s="107" t="n"/>
      <c r="AV10052" s="107" t="n"/>
      <c r="AW10052" s="107" t="n"/>
      <c r="AX10052" s="107" t="n"/>
      <c r="AY10052" s="107" t="n"/>
      <c r="AZ10052" s="107" t="n"/>
    </row>
    <row r="10053">
      <c r="AA10053" s="107" t="n"/>
      <c r="AB10053" s="107" t="n"/>
      <c r="AC10053" s="107" t="n"/>
      <c r="AD10053" s="107" t="n"/>
      <c r="AE10053" s="107" t="n"/>
      <c r="AF10053" s="107" t="n"/>
      <c r="AG10053" s="107" t="n"/>
      <c r="AH10053" s="107" t="n"/>
      <c r="AI10053" s="107" t="n"/>
      <c r="AJ10053" s="107" t="n"/>
      <c r="AK10053" s="107" t="n"/>
      <c r="AL10053" s="107" t="n"/>
      <c r="AM10053" s="107" t="n"/>
      <c r="AN10053" s="107" t="n"/>
      <c r="AO10053" s="107" t="n"/>
      <c r="AP10053" s="107" t="n"/>
      <c r="AQ10053" s="107" t="n"/>
      <c r="AR10053" s="107" t="n"/>
      <c r="AS10053" s="107" t="n"/>
      <c r="AT10053" s="107" t="n"/>
      <c r="AU10053" s="107" t="n"/>
      <c r="AV10053" s="107" t="n"/>
      <c r="AW10053" s="107" t="n"/>
      <c r="AX10053" s="107" t="n"/>
      <c r="AY10053" s="107" t="n"/>
      <c r="AZ10053" s="107" t="n"/>
    </row>
    <row r="10054">
      <c r="AA10054" s="107" t="n"/>
      <c r="AB10054" s="107" t="n"/>
      <c r="AC10054" s="107" t="n"/>
      <c r="AD10054" s="107" t="n"/>
      <c r="AE10054" s="107" t="n"/>
      <c r="AF10054" s="107" t="n"/>
      <c r="AG10054" s="107" t="n"/>
      <c r="AH10054" s="107" t="n"/>
      <c r="AI10054" s="107" t="n"/>
      <c r="AJ10054" s="107" t="n"/>
      <c r="AK10054" s="107" t="n"/>
      <c r="AL10054" s="107" t="n"/>
      <c r="AM10054" s="107" t="n"/>
      <c r="AN10054" s="107" t="n"/>
      <c r="AO10054" s="107" t="n"/>
      <c r="AP10054" s="107" t="n"/>
      <c r="AQ10054" s="107" t="n"/>
      <c r="AR10054" s="107" t="n"/>
      <c r="AS10054" s="107" t="n"/>
      <c r="AT10054" s="107" t="n"/>
      <c r="AU10054" s="107" t="n"/>
      <c r="AV10054" s="107" t="n"/>
      <c r="AW10054" s="107" t="n"/>
      <c r="AX10054" s="107" t="n"/>
      <c r="AY10054" s="107" t="n"/>
      <c r="AZ10054" s="107" t="n"/>
    </row>
    <row r="10055">
      <c r="AA10055" s="107" t="n"/>
      <c r="AB10055" s="107" t="n"/>
      <c r="AC10055" s="107" t="n"/>
      <c r="AD10055" s="107" t="n"/>
      <c r="AE10055" s="107" t="n"/>
      <c r="AF10055" s="107" t="n"/>
      <c r="AG10055" s="107" t="n"/>
      <c r="AH10055" s="107" t="n"/>
      <c r="AI10055" s="107" t="n"/>
      <c r="AJ10055" s="107" t="n"/>
      <c r="AK10055" s="107" t="n"/>
      <c r="AL10055" s="107" t="n"/>
      <c r="AM10055" s="107" t="n"/>
      <c r="AN10055" s="107" t="n"/>
      <c r="AO10055" s="107" t="n"/>
      <c r="AP10055" s="107" t="n"/>
      <c r="AQ10055" s="107" t="n"/>
      <c r="AR10055" s="107" t="n"/>
      <c r="AS10055" s="107" t="n"/>
      <c r="AT10055" s="107" t="n"/>
      <c r="AU10055" s="107" t="n"/>
      <c r="AV10055" s="107" t="n"/>
      <c r="AW10055" s="107" t="n"/>
      <c r="AX10055" s="107" t="n"/>
      <c r="AY10055" s="107" t="n"/>
      <c r="AZ10055" s="107" t="n"/>
    </row>
    <row r="10056">
      <c r="AA10056" s="107" t="n"/>
      <c r="AB10056" s="107" t="n"/>
      <c r="AC10056" s="107" t="n"/>
      <c r="AD10056" s="107" t="n"/>
      <c r="AE10056" s="107" t="n"/>
      <c r="AF10056" s="107" t="n"/>
      <c r="AG10056" s="107" t="n"/>
      <c r="AH10056" s="107" t="n"/>
      <c r="AI10056" s="107" t="n"/>
      <c r="AJ10056" s="107" t="n"/>
      <c r="AK10056" s="107" t="n"/>
      <c r="AL10056" s="107" t="n"/>
      <c r="AM10056" s="107" t="n"/>
      <c r="AN10056" s="107" t="n"/>
      <c r="AO10056" s="107" t="n"/>
      <c r="AP10056" s="107" t="n"/>
      <c r="AQ10056" s="107" t="n"/>
      <c r="AR10056" s="107" t="n"/>
      <c r="AS10056" s="107" t="n"/>
      <c r="AT10056" s="107" t="n"/>
      <c r="AU10056" s="107" t="n"/>
      <c r="AV10056" s="107" t="n"/>
      <c r="AW10056" s="107" t="n"/>
      <c r="AX10056" s="107" t="n"/>
      <c r="AY10056" s="107" t="n"/>
      <c r="AZ10056" s="107" t="n"/>
    </row>
    <row r="10057">
      <c r="AA10057" s="107" t="n"/>
      <c r="AB10057" s="107" t="n"/>
      <c r="AC10057" s="107" t="n"/>
      <c r="AD10057" s="107" t="n"/>
      <c r="AE10057" s="107" t="n"/>
      <c r="AF10057" s="107" t="n"/>
      <c r="AG10057" s="107" t="n"/>
      <c r="AH10057" s="107" t="n"/>
      <c r="AI10057" s="107" t="n"/>
      <c r="AJ10057" s="107" t="n"/>
      <c r="AK10057" s="107" t="n"/>
      <c r="AL10057" s="107" t="n"/>
      <c r="AM10057" s="107" t="n"/>
      <c r="AN10057" s="107" t="n"/>
      <c r="AO10057" s="107" t="n"/>
      <c r="AP10057" s="107" t="n"/>
      <c r="AQ10057" s="107" t="n"/>
      <c r="AR10057" s="107" t="n"/>
      <c r="AS10057" s="107" t="n"/>
      <c r="AT10057" s="107" t="n"/>
      <c r="AU10057" s="107" t="n"/>
      <c r="AV10057" s="107" t="n"/>
      <c r="AW10057" s="107" t="n"/>
      <c r="AX10057" s="107" t="n"/>
      <c r="AY10057" s="107" t="n"/>
      <c r="AZ10057" s="107" t="n"/>
    </row>
    <row r="10058">
      <c r="AA10058" s="107" t="n"/>
      <c r="AB10058" s="107" t="n"/>
      <c r="AC10058" s="107" t="n"/>
      <c r="AD10058" s="107" t="n"/>
      <c r="AE10058" s="107" t="n"/>
      <c r="AF10058" s="107" t="n"/>
      <c r="AG10058" s="107" t="n"/>
      <c r="AH10058" s="107" t="n"/>
      <c r="AI10058" s="107" t="n"/>
      <c r="AJ10058" s="107" t="n"/>
      <c r="AK10058" s="107" t="n"/>
      <c r="AL10058" s="107" t="n"/>
      <c r="AM10058" s="107" t="n"/>
      <c r="AN10058" s="107" t="n"/>
      <c r="AO10058" s="107" t="n"/>
      <c r="AP10058" s="107" t="n"/>
      <c r="AQ10058" s="107" t="n"/>
      <c r="AR10058" s="107" t="n"/>
      <c r="AS10058" s="107" t="n"/>
      <c r="AT10058" s="107" t="n"/>
      <c r="AU10058" s="107" t="n"/>
      <c r="AV10058" s="107" t="n"/>
      <c r="AW10058" s="107" t="n"/>
      <c r="AX10058" s="107" t="n"/>
      <c r="AY10058" s="107" t="n"/>
      <c r="AZ10058" s="107" t="n"/>
    </row>
    <row r="10059">
      <c r="AA10059" s="107" t="n"/>
      <c r="AB10059" s="107" t="n"/>
      <c r="AC10059" s="107" t="n"/>
      <c r="AD10059" s="107" t="n"/>
      <c r="AE10059" s="107" t="n"/>
      <c r="AF10059" s="107" t="n"/>
      <c r="AG10059" s="107" t="n"/>
      <c r="AH10059" s="107" t="n"/>
      <c r="AI10059" s="107" t="n"/>
      <c r="AJ10059" s="107" t="n"/>
      <c r="AK10059" s="107" t="n"/>
      <c r="AL10059" s="107" t="n"/>
      <c r="AM10059" s="107" t="n"/>
      <c r="AN10059" s="107" t="n"/>
      <c r="AO10059" s="107" t="n"/>
      <c r="AP10059" s="107" t="n"/>
      <c r="AQ10059" s="107" t="n"/>
      <c r="AR10059" s="107" t="n"/>
      <c r="AS10059" s="107" t="n"/>
      <c r="AT10059" s="107" t="n"/>
      <c r="AU10059" s="107" t="n"/>
      <c r="AV10059" s="107" t="n"/>
      <c r="AW10059" s="107" t="n"/>
      <c r="AX10059" s="107" t="n"/>
      <c r="AY10059" s="107" t="n"/>
      <c r="AZ10059" s="107" t="n"/>
    </row>
    <row r="10060">
      <c r="AA10060" s="107" t="n"/>
      <c r="AB10060" s="107" t="n"/>
      <c r="AC10060" s="107" t="n"/>
      <c r="AD10060" s="107" t="n"/>
      <c r="AE10060" s="107" t="n"/>
      <c r="AF10060" s="107" t="n"/>
      <c r="AG10060" s="107" t="n"/>
      <c r="AH10060" s="107" t="n"/>
      <c r="AI10060" s="107" t="n"/>
      <c r="AJ10060" s="107" t="n"/>
      <c r="AK10060" s="107" t="n"/>
      <c r="AL10060" s="107" t="n"/>
      <c r="AM10060" s="107" t="n"/>
      <c r="AN10060" s="107" t="n"/>
      <c r="AO10060" s="107" t="n"/>
      <c r="AP10060" s="107" t="n"/>
      <c r="AQ10060" s="107" t="n"/>
      <c r="AR10060" s="107" t="n"/>
      <c r="AS10060" s="107" t="n"/>
      <c r="AT10060" s="107" t="n"/>
      <c r="AU10060" s="107" t="n"/>
      <c r="AV10060" s="107" t="n"/>
      <c r="AW10060" s="107" t="n"/>
      <c r="AX10060" s="107" t="n"/>
      <c r="AY10060" s="107" t="n"/>
      <c r="AZ10060" s="107" t="n"/>
    </row>
    <row r="10061">
      <c r="AA10061" s="107" t="n"/>
      <c r="AB10061" s="107" t="n"/>
      <c r="AC10061" s="107" t="n"/>
      <c r="AD10061" s="107" t="n"/>
      <c r="AE10061" s="107" t="n"/>
      <c r="AF10061" s="107" t="n"/>
      <c r="AG10061" s="107" t="n"/>
      <c r="AH10061" s="107" t="n"/>
      <c r="AI10061" s="107" t="n"/>
      <c r="AJ10061" s="107" t="n"/>
      <c r="AK10061" s="107" t="n"/>
      <c r="AL10061" s="107" t="n"/>
      <c r="AM10061" s="107" t="n"/>
      <c r="AN10061" s="107" t="n"/>
      <c r="AO10061" s="107" t="n"/>
      <c r="AP10061" s="107" t="n"/>
      <c r="AQ10061" s="107" t="n"/>
      <c r="AR10061" s="107" t="n"/>
      <c r="AS10061" s="107" t="n"/>
      <c r="AT10061" s="107" t="n"/>
      <c r="AU10061" s="107" t="n"/>
      <c r="AV10061" s="107" t="n"/>
      <c r="AW10061" s="107" t="n"/>
      <c r="AX10061" s="107" t="n"/>
      <c r="AY10061" s="107" t="n"/>
      <c r="AZ10061" s="107" t="n"/>
    </row>
    <row r="10062">
      <c r="AA10062" s="107" t="n"/>
      <c r="AB10062" s="107" t="n"/>
      <c r="AC10062" s="107" t="n"/>
      <c r="AD10062" s="107" t="n"/>
      <c r="AE10062" s="107" t="n"/>
      <c r="AF10062" s="107" t="n"/>
      <c r="AG10062" s="107" t="n"/>
      <c r="AH10062" s="107" t="n"/>
      <c r="AI10062" s="107" t="n"/>
      <c r="AJ10062" s="107" t="n"/>
      <c r="AK10062" s="107" t="n"/>
      <c r="AL10062" s="107" t="n"/>
      <c r="AM10062" s="107" t="n"/>
      <c r="AN10062" s="107" t="n"/>
      <c r="AO10062" s="107" t="n"/>
      <c r="AP10062" s="107" t="n"/>
      <c r="AQ10062" s="107" t="n"/>
      <c r="AR10062" s="107" t="n"/>
      <c r="AS10062" s="107" t="n"/>
      <c r="AT10062" s="107" t="n"/>
      <c r="AU10062" s="107" t="n"/>
      <c r="AV10062" s="107" t="n"/>
      <c r="AW10062" s="107" t="n"/>
      <c r="AX10062" s="107" t="n"/>
      <c r="AY10062" s="107" t="n"/>
      <c r="AZ10062" s="107" t="n"/>
    </row>
    <row r="10063">
      <c r="AA10063" s="107" t="n"/>
      <c r="AB10063" s="107" t="n"/>
      <c r="AC10063" s="107" t="n"/>
      <c r="AD10063" s="107" t="n"/>
      <c r="AE10063" s="107" t="n"/>
      <c r="AF10063" s="107" t="n"/>
      <c r="AG10063" s="107" t="n"/>
      <c r="AH10063" s="107" t="n"/>
      <c r="AI10063" s="107" t="n"/>
      <c r="AJ10063" s="107" t="n"/>
      <c r="AK10063" s="107" t="n"/>
      <c r="AL10063" s="107" t="n"/>
      <c r="AM10063" s="107" t="n"/>
      <c r="AN10063" s="107" t="n"/>
      <c r="AO10063" s="107" t="n"/>
      <c r="AP10063" s="107" t="n"/>
      <c r="AQ10063" s="107" t="n"/>
      <c r="AR10063" s="107" t="n"/>
      <c r="AS10063" s="107" t="n"/>
      <c r="AT10063" s="107" t="n"/>
      <c r="AU10063" s="107" t="n"/>
      <c r="AV10063" s="107" t="n"/>
      <c r="AW10063" s="107" t="n"/>
      <c r="AX10063" s="107" t="n"/>
      <c r="AY10063" s="107" t="n"/>
      <c r="AZ10063" s="107" t="n"/>
    </row>
    <row r="10064">
      <c r="AA10064" s="107" t="n"/>
      <c r="AB10064" s="107" t="n"/>
      <c r="AC10064" s="107" t="n"/>
      <c r="AD10064" s="107" t="n"/>
      <c r="AE10064" s="107" t="n"/>
      <c r="AF10064" s="107" t="n"/>
      <c r="AG10064" s="107" t="n"/>
      <c r="AH10064" s="107" t="n"/>
      <c r="AI10064" s="107" t="n"/>
      <c r="AJ10064" s="107" t="n"/>
      <c r="AK10064" s="107" t="n"/>
      <c r="AL10064" s="107" t="n"/>
      <c r="AM10064" s="107" t="n"/>
      <c r="AN10064" s="107" t="n"/>
      <c r="AO10064" s="107" t="n"/>
      <c r="AP10064" s="107" t="n"/>
      <c r="AQ10064" s="107" t="n"/>
      <c r="AR10064" s="107" t="n"/>
      <c r="AS10064" s="107" t="n"/>
      <c r="AT10064" s="107" t="n"/>
      <c r="AU10064" s="107" t="n"/>
      <c r="AV10064" s="107" t="n"/>
      <c r="AW10064" s="107" t="n"/>
      <c r="AX10064" s="107" t="n"/>
      <c r="AY10064" s="107" t="n"/>
      <c r="AZ10064" s="107" t="n"/>
    </row>
    <row r="10065">
      <c r="AA10065" s="107" t="n"/>
      <c r="AB10065" s="107" t="n"/>
      <c r="AC10065" s="107" t="n"/>
      <c r="AD10065" s="107" t="n"/>
      <c r="AE10065" s="107" t="n"/>
      <c r="AF10065" s="107" t="n"/>
      <c r="AG10065" s="107" t="n"/>
      <c r="AH10065" s="107" t="n"/>
      <c r="AI10065" s="107" t="n"/>
      <c r="AJ10065" s="107" t="n"/>
      <c r="AK10065" s="107" t="n"/>
      <c r="AL10065" s="107" t="n"/>
      <c r="AM10065" s="107" t="n"/>
      <c r="AN10065" s="107" t="n"/>
      <c r="AO10065" s="107" t="n"/>
      <c r="AP10065" s="107" t="n"/>
      <c r="AQ10065" s="107" t="n"/>
      <c r="AR10065" s="107" t="n"/>
      <c r="AS10065" s="107" t="n"/>
      <c r="AT10065" s="107" t="n"/>
      <c r="AU10065" s="107" t="n"/>
      <c r="AV10065" s="107" t="n"/>
      <c r="AW10065" s="107" t="n"/>
      <c r="AX10065" s="107" t="n"/>
      <c r="AY10065" s="107" t="n"/>
      <c r="AZ10065" s="107" t="n"/>
    </row>
    <row r="10066">
      <c r="AA10066" s="107" t="n"/>
      <c r="AB10066" s="107" t="n"/>
      <c r="AC10066" s="107" t="n"/>
      <c r="AD10066" s="107" t="n"/>
      <c r="AE10066" s="107" t="n"/>
      <c r="AF10066" s="107" t="n"/>
      <c r="AG10066" s="107" t="n"/>
      <c r="AH10066" s="107" t="n"/>
      <c r="AI10066" s="107" t="n"/>
      <c r="AJ10066" s="107" t="n"/>
      <c r="AK10066" s="107" t="n"/>
      <c r="AL10066" s="107" t="n"/>
      <c r="AM10066" s="107" t="n"/>
      <c r="AN10066" s="107" t="n"/>
      <c r="AO10066" s="107" t="n"/>
      <c r="AP10066" s="107" t="n"/>
      <c r="AQ10066" s="107" t="n"/>
      <c r="AR10066" s="107" t="n"/>
      <c r="AS10066" s="107" t="n"/>
      <c r="AT10066" s="107" t="n"/>
      <c r="AU10066" s="107" t="n"/>
      <c r="AV10066" s="107" t="n"/>
      <c r="AW10066" s="107" t="n"/>
      <c r="AX10066" s="107" t="n"/>
      <c r="AY10066" s="107" t="n"/>
      <c r="AZ10066" s="107" t="n"/>
    </row>
    <row r="10067">
      <c r="AA10067" s="107" t="n"/>
      <c r="AB10067" s="107" t="n"/>
      <c r="AC10067" s="107" t="n"/>
      <c r="AD10067" s="107" t="n"/>
      <c r="AE10067" s="107" t="n"/>
      <c r="AF10067" s="107" t="n"/>
      <c r="AG10067" s="107" t="n"/>
      <c r="AH10067" s="107" t="n"/>
      <c r="AI10067" s="107" t="n"/>
      <c r="AJ10067" s="107" t="n"/>
      <c r="AK10067" s="107" t="n"/>
      <c r="AL10067" s="107" t="n"/>
      <c r="AM10067" s="107" t="n"/>
      <c r="AN10067" s="107" t="n"/>
      <c r="AO10067" s="107" t="n"/>
      <c r="AP10067" s="107" t="n"/>
      <c r="AQ10067" s="107" t="n"/>
      <c r="AR10067" s="107" t="n"/>
      <c r="AS10067" s="107" t="n"/>
      <c r="AT10067" s="107" t="n"/>
      <c r="AU10067" s="107" t="n"/>
      <c r="AV10067" s="107" t="n"/>
      <c r="AW10067" s="107" t="n"/>
      <c r="AX10067" s="107" t="n"/>
      <c r="AY10067" s="107" t="n"/>
      <c r="AZ10067" s="107" t="n"/>
    </row>
    <row r="10068">
      <c r="AA10068" s="107" t="n"/>
      <c r="AB10068" s="107" t="n"/>
      <c r="AC10068" s="107" t="n"/>
      <c r="AD10068" s="107" t="n"/>
      <c r="AE10068" s="107" t="n"/>
      <c r="AF10068" s="107" t="n"/>
      <c r="AG10068" s="107" t="n"/>
      <c r="AH10068" s="107" t="n"/>
      <c r="AI10068" s="107" t="n"/>
      <c r="AJ10068" s="107" t="n"/>
      <c r="AK10068" s="107" t="n"/>
      <c r="AL10068" s="107" t="n"/>
      <c r="AM10068" s="107" t="n"/>
      <c r="AN10068" s="107" t="n"/>
      <c r="AO10068" s="107" t="n"/>
      <c r="AP10068" s="107" t="n"/>
      <c r="AQ10068" s="107" t="n"/>
      <c r="AR10068" s="107" t="n"/>
      <c r="AS10068" s="107" t="n"/>
      <c r="AT10068" s="107" t="n"/>
      <c r="AU10068" s="107" t="n"/>
      <c r="AV10068" s="107" t="n"/>
      <c r="AW10068" s="107" t="n"/>
      <c r="AX10068" s="107" t="n"/>
      <c r="AY10068" s="107" t="n"/>
      <c r="AZ10068" s="107" t="n"/>
    </row>
    <row r="10069">
      <c r="AA10069" s="107" t="n"/>
      <c r="AB10069" s="107" t="n"/>
      <c r="AC10069" s="107" t="n"/>
      <c r="AD10069" s="107" t="n"/>
      <c r="AE10069" s="107" t="n"/>
      <c r="AF10069" s="107" t="n"/>
      <c r="AG10069" s="107" t="n"/>
      <c r="AH10069" s="107" t="n"/>
      <c r="AI10069" s="107" t="n"/>
      <c r="AJ10069" s="107" t="n"/>
      <c r="AK10069" s="107" t="n"/>
      <c r="AL10069" s="107" t="n"/>
      <c r="AM10069" s="107" t="n"/>
      <c r="AN10069" s="107" t="n"/>
      <c r="AO10069" s="107" t="n"/>
      <c r="AP10069" s="107" t="n"/>
      <c r="AQ10069" s="107" t="n"/>
      <c r="AR10069" s="107" t="n"/>
      <c r="AS10069" s="107" t="n"/>
      <c r="AT10069" s="107" t="n"/>
      <c r="AU10069" s="107" t="n"/>
      <c r="AV10069" s="107" t="n"/>
      <c r="AW10069" s="107" t="n"/>
      <c r="AX10069" s="107" t="n"/>
      <c r="AY10069" s="107" t="n"/>
      <c r="AZ10069" s="107" t="n"/>
    </row>
    <row r="10070">
      <c r="AA10070" s="107" t="n"/>
      <c r="AB10070" s="107" t="n"/>
      <c r="AC10070" s="107" t="n"/>
      <c r="AD10070" s="107" t="n"/>
      <c r="AE10070" s="107" t="n"/>
      <c r="AF10070" s="107" t="n"/>
      <c r="AG10070" s="107" t="n"/>
      <c r="AH10070" s="107" t="n"/>
      <c r="AI10070" s="107" t="n"/>
      <c r="AJ10070" s="107" t="n"/>
      <c r="AK10070" s="107" t="n"/>
      <c r="AL10070" s="107" t="n"/>
      <c r="AM10070" s="107" t="n"/>
      <c r="AN10070" s="107" t="n"/>
      <c r="AO10070" s="107" t="n"/>
      <c r="AP10070" s="107" t="n"/>
      <c r="AQ10070" s="107" t="n"/>
      <c r="AR10070" s="107" t="n"/>
      <c r="AS10070" s="107" t="n"/>
      <c r="AT10070" s="107" t="n"/>
      <c r="AU10070" s="107" t="n"/>
      <c r="AV10070" s="107" t="n"/>
      <c r="AW10070" s="107" t="n"/>
      <c r="AX10070" s="107" t="n"/>
      <c r="AY10070" s="107" t="n"/>
      <c r="AZ10070" s="107" t="n"/>
    </row>
    <row r="10071">
      <c r="AA10071" s="107" t="n"/>
      <c r="AB10071" s="107" t="n"/>
      <c r="AC10071" s="107" t="n"/>
      <c r="AD10071" s="107" t="n"/>
      <c r="AE10071" s="107" t="n"/>
      <c r="AF10071" s="107" t="n"/>
      <c r="AG10071" s="107" t="n"/>
      <c r="AH10071" s="107" t="n"/>
      <c r="AI10071" s="107" t="n"/>
      <c r="AJ10071" s="107" t="n"/>
      <c r="AK10071" s="107" t="n"/>
      <c r="AL10071" s="107" t="n"/>
      <c r="AM10071" s="107" t="n"/>
      <c r="AN10071" s="107" t="n"/>
      <c r="AO10071" s="107" t="n"/>
      <c r="AP10071" s="107" t="n"/>
      <c r="AQ10071" s="107" t="n"/>
      <c r="AR10071" s="107" t="n"/>
      <c r="AS10071" s="107" t="n"/>
      <c r="AT10071" s="107" t="n"/>
      <c r="AU10071" s="107" t="n"/>
      <c r="AV10071" s="107" t="n"/>
      <c r="AW10071" s="107" t="n"/>
      <c r="AX10071" s="107" t="n"/>
      <c r="AY10071" s="107" t="n"/>
      <c r="AZ10071" s="107" t="n"/>
    </row>
    <row r="10072">
      <c r="AA10072" s="107" t="n"/>
      <c r="AB10072" s="107" t="n"/>
      <c r="AC10072" s="107" t="n"/>
      <c r="AD10072" s="107" t="n"/>
      <c r="AE10072" s="107" t="n"/>
      <c r="AF10072" s="107" t="n"/>
      <c r="AG10072" s="107" t="n"/>
      <c r="AH10072" s="107" t="n"/>
      <c r="AI10072" s="107" t="n"/>
      <c r="AJ10072" s="107" t="n"/>
      <c r="AK10072" s="107" t="n"/>
      <c r="AL10072" s="107" t="n"/>
      <c r="AM10072" s="107" t="n"/>
      <c r="AN10072" s="107" t="n"/>
      <c r="AO10072" s="107" t="n"/>
      <c r="AP10072" s="107" t="n"/>
      <c r="AQ10072" s="107" t="n"/>
      <c r="AR10072" s="107" t="n"/>
      <c r="AS10072" s="107" t="n"/>
      <c r="AT10072" s="107" t="n"/>
      <c r="AU10072" s="107" t="n"/>
      <c r="AV10072" s="107" t="n"/>
      <c r="AW10072" s="107" t="n"/>
      <c r="AX10072" s="107" t="n"/>
      <c r="AY10072" s="107" t="n"/>
      <c r="AZ10072" s="107" t="n"/>
    </row>
    <row r="10073">
      <c r="AA10073" s="107" t="n"/>
      <c r="AB10073" s="107" t="n"/>
      <c r="AC10073" s="107" t="n"/>
      <c r="AD10073" s="107" t="n"/>
      <c r="AE10073" s="107" t="n"/>
      <c r="AF10073" s="107" t="n"/>
      <c r="AG10073" s="107" t="n"/>
      <c r="AH10073" s="107" t="n"/>
      <c r="AI10073" s="107" t="n"/>
      <c r="AJ10073" s="107" t="n"/>
      <c r="AK10073" s="107" t="n"/>
      <c r="AL10073" s="107" t="n"/>
      <c r="AM10073" s="107" t="n"/>
      <c r="AN10073" s="107" t="n"/>
      <c r="AO10073" s="107" t="n"/>
      <c r="AP10073" s="107" t="n"/>
      <c r="AQ10073" s="107" t="n"/>
      <c r="AR10073" s="107" t="n"/>
      <c r="AS10073" s="107" t="n"/>
      <c r="AT10073" s="107" t="n"/>
      <c r="AU10073" s="107" t="n"/>
      <c r="AV10073" s="107" t="n"/>
      <c r="AW10073" s="107" t="n"/>
      <c r="AX10073" s="107" t="n"/>
      <c r="AY10073" s="107" t="n"/>
      <c r="AZ10073" s="107" t="n"/>
    </row>
    <row r="10074">
      <c r="AA10074" s="107" t="n"/>
      <c r="AB10074" s="107" t="n"/>
      <c r="AC10074" s="107" t="n"/>
      <c r="AD10074" s="107" t="n"/>
      <c r="AE10074" s="107" t="n"/>
      <c r="AF10074" s="107" t="n"/>
      <c r="AG10074" s="107" t="n"/>
      <c r="AH10074" s="107" t="n"/>
      <c r="AI10074" s="107" t="n"/>
      <c r="AJ10074" s="107" t="n"/>
      <c r="AK10074" s="107" t="n"/>
      <c r="AL10074" s="107" t="n"/>
      <c r="AM10074" s="107" t="n"/>
      <c r="AN10074" s="107" t="n"/>
      <c r="AO10074" s="107" t="n"/>
      <c r="AP10074" s="107" t="n"/>
      <c r="AQ10074" s="107" t="n"/>
      <c r="AR10074" s="107" t="n"/>
      <c r="AS10074" s="107" t="n"/>
      <c r="AT10074" s="107" t="n"/>
      <c r="AU10074" s="107" t="n"/>
      <c r="AV10074" s="107" t="n"/>
      <c r="AW10074" s="107" t="n"/>
      <c r="AX10074" s="107" t="n"/>
      <c r="AY10074" s="107" t="n"/>
      <c r="AZ10074" s="107" t="n"/>
    </row>
    <row r="10075">
      <c r="AA10075" s="107" t="n"/>
      <c r="AB10075" s="107" t="n"/>
      <c r="AC10075" s="107" t="n"/>
      <c r="AD10075" s="107" t="n"/>
      <c r="AE10075" s="107" t="n"/>
      <c r="AF10075" s="107" t="n"/>
      <c r="AG10075" s="107" t="n"/>
      <c r="AH10075" s="107" t="n"/>
      <c r="AI10075" s="107" t="n"/>
      <c r="AJ10075" s="107" t="n"/>
      <c r="AK10075" s="107" t="n"/>
      <c r="AL10075" s="107" t="n"/>
      <c r="AM10075" s="107" t="n"/>
      <c r="AN10075" s="107" t="n"/>
      <c r="AO10075" s="107" t="n"/>
      <c r="AP10075" s="107" t="n"/>
      <c r="AQ10075" s="107" t="n"/>
      <c r="AR10075" s="107" t="n"/>
      <c r="AS10075" s="107" t="n"/>
      <c r="AT10075" s="107" t="n"/>
      <c r="AU10075" s="107" t="n"/>
      <c r="AV10075" s="107" t="n"/>
      <c r="AW10075" s="107" t="n"/>
      <c r="AX10075" s="107" t="n"/>
      <c r="AY10075" s="107" t="n"/>
      <c r="AZ10075" s="107" t="n"/>
    </row>
    <row r="10076">
      <c r="AA10076" s="107" t="n"/>
      <c r="AB10076" s="107" t="n"/>
      <c r="AC10076" s="107" t="n"/>
      <c r="AD10076" s="107" t="n"/>
      <c r="AE10076" s="107" t="n"/>
      <c r="AF10076" s="107" t="n"/>
      <c r="AG10076" s="107" t="n"/>
      <c r="AH10076" s="107" t="n"/>
      <c r="AI10076" s="107" t="n"/>
      <c r="AJ10076" s="107" t="n"/>
      <c r="AK10076" s="107" t="n"/>
      <c r="AL10076" s="107" t="n"/>
      <c r="AM10076" s="107" t="n"/>
      <c r="AN10076" s="107" t="n"/>
      <c r="AO10076" s="107" t="n"/>
      <c r="AP10076" s="107" t="n"/>
      <c r="AQ10076" s="107" t="n"/>
      <c r="AR10076" s="107" t="n"/>
      <c r="AS10076" s="107" t="n"/>
      <c r="AT10076" s="107" t="n"/>
      <c r="AU10076" s="107" t="n"/>
      <c r="AV10076" s="107" t="n"/>
      <c r="AW10076" s="107" t="n"/>
      <c r="AX10076" s="107" t="n"/>
      <c r="AY10076" s="107" t="n"/>
      <c r="AZ10076" s="107" t="n"/>
    </row>
    <row r="10077">
      <c r="AA10077" s="107" t="n"/>
      <c r="AB10077" s="107" t="n"/>
      <c r="AC10077" s="107" t="n"/>
      <c r="AD10077" s="107" t="n"/>
      <c r="AE10077" s="107" t="n"/>
      <c r="AF10077" s="107" t="n"/>
      <c r="AG10077" s="107" t="n"/>
      <c r="AH10077" s="107" t="n"/>
      <c r="AI10077" s="107" t="n"/>
      <c r="AJ10077" s="107" t="n"/>
      <c r="AK10077" s="107" t="n"/>
      <c r="AL10077" s="107" t="n"/>
      <c r="AM10077" s="107" t="n"/>
      <c r="AN10077" s="107" t="n"/>
      <c r="AO10077" s="107" t="n"/>
      <c r="AP10077" s="107" t="n"/>
      <c r="AQ10077" s="107" t="n"/>
      <c r="AR10077" s="107" t="n"/>
      <c r="AS10077" s="107" t="n"/>
      <c r="AT10077" s="107" t="n"/>
      <c r="AU10077" s="107" t="n"/>
      <c r="AV10077" s="107" t="n"/>
      <c r="AW10077" s="107" t="n"/>
      <c r="AX10077" s="107" t="n"/>
      <c r="AY10077" s="107" t="n"/>
      <c r="AZ10077" s="107" t="n"/>
    </row>
    <row r="10078">
      <c r="AA10078" s="107" t="n"/>
      <c r="AB10078" s="107" t="n"/>
      <c r="AC10078" s="107" t="n"/>
      <c r="AD10078" s="107" t="n"/>
      <c r="AE10078" s="107" t="n"/>
      <c r="AF10078" s="107" t="n"/>
      <c r="AG10078" s="107" t="n"/>
      <c r="AH10078" s="107" t="n"/>
      <c r="AI10078" s="107" t="n"/>
      <c r="AJ10078" s="107" t="n"/>
      <c r="AK10078" s="107" t="n"/>
      <c r="AL10078" s="107" t="n"/>
      <c r="AM10078" s="107" t="n"/>
      <c r="AN10078" s="107" t="n"/>
      <c r="AO10078" s="107" t="n"/>
      <c r="AP10078" s="107" t="n"/>
      <c r="AQ10078" s="107" t="n"/>
      <c r="AR10078" s="107" t="n"/>
      <c r="AS10078" s="107" t="n"/>
      <c r="AT10078" s="107" t="n"/>
      <c r="AU10078" s="107" t="n"/>
      <c r="AV10078" s="107" t="n"/>
      <c r="AW10078" s="107" t="n"/>
      <c r="AX10078" s="107" t="n"/>
      <c r="AY10078" s="107" t="n"/>
      <c r="AZ10078" s="107" t="n"/>
    </row>
    <row r="10079">
      <c r="AA10079" s="107" t="n"/>
      <c r="AB10079" s="107" t="n"/>
      <c r="AC10079" s="107" t="n"/>
      <c r="AD10079" s="107" t="n"/>
      <c r="AE10079" s="107" t="n"/>
      <c r="AF10079" s="107" t="n"/>
      <c r="AG10079" s="107" t="n"/>
      <c r="AH10079" s="107" t="n"/>
      <c r="AI10079" s="107" t="n"/>
      <c r="AJ10079" s="107" t="n"/>
      <c r="AK10079" s="107" t="n"/>
      <c r="AL10079" s="107" t="n"/>
      <c r="AM10079" s="107" t="n"/>
      <c r="AN10079" s="107" t="n"/>
      <c r="AO10079" s="107" t="n"/>
      <c r="AP10079" s="107" t="n"/>
      <c r="AQ10079" s="107" t="n"/>
      <c r="AR10079" s="107" t="n"/>
      <c r="AS10079" s="107" t="n"/>
      <c r="AT10079" s="107" t="n"/>
      <c r="AU10079" s="107" t="n"/>
      <c r="AV10079" s="107" t="n"/>
      <c r="AW10079" s="107" t="n"/>
      <c r="AX10079" s="107" t="n"/>
      <c r="AY10079" s="107" t="n"/>
      <c r="AZ10079" s="107" t="n"/>
    </row>
    <row r="10080">
      <c r="AA10080" s="107" t="n"/>
      <c r="AB10080" s="107" t="n"/>
      <c r="AC10080" s="107" t="n"/>
      <c r="AD10080" s="107" t="n"/>
      <c r="AE10080" s="107" t="n"/>
      <c r="AF10080" s="107" t="n"/>
      <c r="AG10080" s="107" t="n"/>
      <c r="AH10080" s="107" t="n"/>
      <c r="AI10080" s="107" t="n"/>
      <c r="AJ10080" s="107" t="n"/>
      <c r="AK10080" s="107" t="n"/>
      <c r="AL10080" s="107" t="n"/>
      <c r="AM10080" s="107" t="n"/>
      <c r="AN10080" s="107" t="n"/>
      <c r="AO10080" s="107" t="n"/>
      <c r="AP10080" s="107" t="n"/>
      <c r="AQ10080" s="107" t="n"/>
      <c r="AR10080" s="107" t="n"/>
      <c r="AS10080" s="107" t="n"/>
      <c r="AT10080" s="107" t="n"/>
      <c r="AU10080" s="107" t="n"/>
      <c r="AV10080" s="107" t="n"/>
      <c r="AW10080" s="107" t="n"/>
      <c r="AX10080" s="107" t="n"/>
      <c r="AY10080" s="107" t="n"/>
      <c r="AZ10080" s="107" t="n"/>
    </row>
    <row r="10081">
      <c r="AA10081" s="107" t="n"/>
      <c r="AB10081" s="107" t="n"/>
      <c r="AC10081" s="107" t="n"/>
      <c r="AD10081" s="107" t="n"/>
      <c r="AE10081" s="107" t="n"/>
      <c r="AF10081" s="107" t="n"/>
      <c r="AG10081" s="107" t="n"/>
      <c r="AH10081" s="107" t="n"/>
      <c r="AI10081" s="107" t="n"/>
      <c r="AJ10081" s="107" t="n"/>
      <c r="AK10081" s="107" t="n"/>
      <c r="AL10081" s="107" t="n"/>
      <c r="AM10081" s="107" t="n"/>
      <c r="AN10081" s="107" t="n"/>
      <c r="AO10081" s="107" t="n"/>
      <c r="AP10081" s="107" t="n"/>
      <c r="AQ10081" s="107" t="n"/>
      <c r="AR10081" s="107" t="n"/>
      <c r="AS10081" s="107" t="n"/>
      <c r="AT10081" s="107" t="n"/>
      <c r="AU10081" s="107" t="n"/>
      <c r="AV10081" s="107" t="n"/>
      <c r="AW10081" s="107" t="n"/>
      <c r="AX10081" s="107" t="n"/>
      <c r="AY10081" s="107" t="n"/>
      <c r="AZ10081" s="107" t="n"/>
    </row>
    <row r="10082">
      <c r="AA10082" s="107" t="n"/>
      <c r="AB10082" s="107" t="n"/>
      <c r="AC10082" s="107" t="n"/>
      <c r="AD10082" s="107" t="n"/>
      <c r="AE10082" s="107" t="n"/>
      <c r="AF10082" s="107" t="n"/>
      <c r="AG10082" s="107" t="n"/>
      <c r="AH10082" s="107" t="n"/>
      <c r="AI10082" s="107" t="n"/>
      <c r="AJ10082" s="107" t="n"/>
      <c r="AK10082" s="107" t="n"/>
      <c r="AL10082" s="107" t="n"/>
      <c r="AM10082" s="107" t="n"/>
      <c r="AN10082" s="107" t="n"/>
      <c r="AO10082" s="107" t="n"/>
      <c r="AP10082" s="107" t="n"/>
      <c r="AQ10082" s="107" t="n"/>
      <c r="AR10082" s="107" t="n"/>
      <c r="AS10082" s="107" t="n"/>
      <c r="AT10082" s="107" t="n"/>
      <c r="AU10082" s="107" t="n"/>
      <c r="AV10082" s="107" t="n"/>
      <c r="AW10082" s="107" t="n"/>
      <c r="AX10082" s="107" t="n"/>
      <c r="AY10082" s="107" t="n"/>
      <c r="AZ10082" s="107" t="n"/>
    </row>
    <row r="10083">
      <c r="AA10083" s="107" t="n"/>
      <c r="AB10083" s="107" t="n"/>
      <c r="AC10083" s="107" t="n"/>
      <c r="AD10083" s="107" t="n"/>
      <c r="AE10083" s="107" t="n"/>
      <c r="AF10083" s="107" t="n"/>
      <c r="AG10083" s="107" t="n"/>
      <c r="AH10083" s="107" t="n"/>
      <c r="AI10083" s="107" t="n"/>
      <c r="AJ10083" s="107" t="n"/>
      <c r="AK10083" s="107" t="n"/>
      <c r="AL10083" s="107" t="n"/>
      <c r="AM10083" s="107" t="n"/>
      <c r="AN10083" s="107" t="n"/>
      <c r="AO10083" s="107" t="n"/>
      <c r="AP10083" s="107" t="n"/>
      <c r="AQ10083" s="107" t="n"/>
      <c r="AR10083" s="107" t="n"/>
      <c r="AS10083" s="107" t="n"/>
      <c r="AT10083" s="107" t="n"/>
      <c r="AU10083" s="107" t="n"/>
      <c r="AV10083" s="107" t="n"/>
      <c r="AW10083" s="107" t="n"/>
      <c r="AX10083" s="107" t="n"/>
      <c r="AY10083" s="107" t="n"/>
      <c r="AZ10083" s="107" t="n"/>
    </row>
    <row r="10084">
      <c r="AA10084" s="107" t="n"/>
      <c r="AB10084" s="107" t="n"/>
      <c r="AC10084" s="107" t="n"/>
      <c r="AD10084" s="107" t="n"/>
      <c r="AE10084" s="107" t="n"/>
      <c r="AF10084" s="107" t="n"/>
      <c r="AG10084" s="107" t="n"/>
      <c r="AH10084" s="107" t="n"/>
      <c r="AI10084" s="107" t="n"/>
      <c r="AJ10084" s="107" t="n"/>
      <c r="AK10084" s="107" t="n"/>
      <c r="AL10084" s="107" t="n"/>
      <c r="AM10084" s="107" t="n"/>
      <c r="AN10084" s="107" t="n"/>
      <c r="AO10084" s="107" t="n"/>
      <c r="AP10084" s="107" t="n"/>
      <c r="AQ10084" s="107" t="n"/>
      <c r="AR10084" s="107" t="n"/>
      <c r="AS10084" s="107" t="n"/>
      <c r="AT10084" s="107" t="n"/>
      <c r="AU10084" s="107" t="n"/>
      <c r="AV10084" s="107" t="n"/>
      <c r="AW10084" s="107" t="n"/>
      <c r="AX10084" s="107" t="n"/>
      <c r="AY10084" s="107" t="n"/>
      <c r="AZ10084" s="107" t="n"/>
    </row>
    <row r="10085">
      <c r="AA10085" s="107" t="n"/>
      <c r="AB10085" s="107" t="n"/>
      <c r="AC10085" s="107" t="n"/>
      <c r="AD10085" s="107" t="n"/>
      <c r="AE10085" s="107" t="n"/>
      <c r="AF10085" s="107" t="n"/>
      <c r="AG10085" s="107" t="n"/>
      <c r="AH10085" s="107" t="n"/>
      <c r="AI10085" s="107" t="n"/>
      <c r="AJ10085" s="107" t="n"/>
      <c r="AK10085" s="107" t="n"/>
      <c r="AL10085" s="107" t="n"/>
      <c r="AM10085" s="107" t="n"/>
      <c r="AN10085" s="107" t="n"/>
      <c r="AO10085" s="107" t="n"/>
      <c r="AP10085" s="107" t="n"/>
      <c r="AQ10085" s="107" t="n"/>
      <c r="AR10085" s="107" t="n"/>
      <c r="AS10085" s="107" t="n"/>
      <c r="AT10085" s="107" t="n"/>
      <c r="AU10085" s="107" t="n"/>
      <c r="AV10085" s="107" t="n"/>
      <c r="AW10085" s="107" t="n"/>
      <c r="AX10085" s="107" t="n"/>
      <c r="AY10085" s="107" t="n"/>
      <c r="AZ10085" s="107" t="n"/>
    </row>
    <row r="10086">
      <c r="AA10086" s="107" t="n"/>
      <c r="AB10086" s="107" t="n"/>
      <c r="AC10086" s="107" t="n"/>
      <c r="AD10086" s="107" t="n"/>
      <c r="AE10086" s="107" t="n"/>
      <c r="AF10086" s="107" t="n"/>
      <c r="AG10086" s="107" t="n"/>
      <c r="AH10086" s="107" t="n"/>
      <c r="AI10086" s="107" t="n"/>
      <c r="AJ10086" s="107" t="n"/>
      <c r="AK10086" s="107" t="n"/>
      <c r="AL10086" s="107" t="n"/>
      <c r="AM10086" s="107" t="n"/>
      <c r="AN10086" s="107" t="n"/>
      <c r="AO10086" s="107" t="n"/>
      <c r="AP10086" s="107" t="n"/>
      <c r="AQ10086" s="107" t="n"/>
      <c r="AR10086" s="107" t="n"/>
      <c r="AS10086" s="107" t="n"/>
      <c r="AT10086" s="107" t="n"/>
      <c r="AU10086" s="107" t="n"/>
      <c r="AV10086" s="107" t="n"/>
      <c r="AW10086" s="107" t="n"/>
      <c r="AX10086" s="107" t="n"/>
      <c r="AY10086" s="107" t="n"/>
      <c r="AZ10086" s="107" t="n"/>
    </row>
    <row r="10087">
      <c r="AA10087" s="107" t="n"/>
      <c r="AB10087" s="107" t="n"/>
      <c r="AC10087" s="107" t="n"/>
      <c r="AD10087" s="107" t="n"/>
      <c r="AE10087" s="107" t="n"/>
      <c r="AF10087" s="107" t="n"/>
      <c r="AG10087" s="107" t="n"/>
      <c r="AH10087" s="107" t="n"/>
      <c r="AI10087" s="107" t="n"/>
      <c r="AJ10087" s="107" t="n"/>
      <c r="AK10087" s="107" t="n"/>
      <c r="AL10087" s="107" t="n"/>
      <c r="AM10087" s="107" t="n"/>
      <c r="AN10087" s="107" t="n"/>
      <c r="AO10087" s="107" t="n"/>
      <c r="AP10087" s="107" t="n"/>
      <c r="AQ10087" s="107" t="n"/>
      <c r="AR10087" s="107" t="n"/>
      <c r="AS10087" s="107" t="n"/>
      <c r="AT10087" s="107" t="n"/>
      <c r="AU10087" s="107" t="n"/>
      <c r="AV10087" s="107" t="n"/>
      <c r="AW10087" s="107" t="n"/>
      <c r="AX10087" s="107" t="n"/>
      <c r="AY10087" s="107" t="n"/>
      <c r="AZ10087" s="107" t="n"/>
    </row>
    <row r="10088">
      <c r="AA10088" s="107" t="n"/>
      <c r="AB10088" s="107" t="n"/>
      <c r="AC10088" s="107" t="n"/>
      <c r="AD10088" s="107" t="n"/>
      <c r="AE10088" s="107" t="n"/>
      <c r="AF10088" s="107" t="n"/>
      <c r="AG10088" s="107" t="n"/>
      <c r="AH10088" s="107" t="n"/>
      <c r="AI10088" s="107" t="n"/>
      <c r="AJ10088" s="107" t="n"/>
      <c r="AK10088" s="107" t="n"/>
      <c r="AL10088" s="107" t="n"/>
      <c r="AM10088" s="107" t="n"/>
      <c r="AN10088" s="107" t="n"/>
      <c r="AO10088" s="107" t="n"/>
      <c r="AP10088" s="107" t="n"/>
      <c r="AQ10088" s="107" t="n"/>
      <c r="AR10088" s="107" t="n"/>
      <c r="AS10088" s="107" t="n"/>
      <c r="AT10088" s="107" t="n"/>
      <c r="AU10088" s="107" t="n"/>
      <c r="AV10088" s="107" t="n"/>
      <c r="AW10088" s="107" t="n"/>
      <c r="AX10088" s="107" t="n"/>
      <c r="AY10088" s="107" t="n"/>
      <c r="AZ10088" s="107" t="n"/>
    </row>
    <row r="10089">
      <c r="AA10089" s="107" t="n"/>
      <c r="AB10089" s="107" t="n"/>
      <c r="AC10089" s="107" t="n"/>
      <c r="AD10089" s="107" t="n"/>
      <c r="AE10089" s="107" t="n"/>
      <c r="AF10089" s="107" t="n"/>
      <c r="AG10089" s="107" t="n"/>
      <c r="AH10089" s="107" t="n"/>
      <c r="AI10089" s="107" t="n"/>
      <c r="AJ10089" s="107" t="n"/>
      <c r="AK10089" s="107" t="n"/>
      <c r="AL10089" s="107" t="n"/>
      <c r="AM10089" s="107" t="n"/>
      <c r="AN10089" s="107" t="n"/>
      <c r="AO10089" s="107" t="n"/>
      <c r="AP10089" s="107" t="n"/>
      <c r="AQ10089" s="107" t="n"/>
      <c r="AR10089" s="107" t="n"/>
      <c r="AS10089" s="107" t="n"/>
      <c r="AT10089" s="107" t="n"/>
      <c r="AU10089" s="107" t="n"/>
      <c r="AV10089" s="107" t="n"/>
      <c r="AW10089" s="107" t="n"/>
      <c r="AX10089" s="107" t="n"/>
      <c r="AY10089" s="107" t="n"/>
      <c r="AZ10089" s="107" t="n"/>
    </row>
    <row r="10090">
      <c r="AA10090" s="107" t="n"/>
      <c r="AB10090" s="107" t="n"/>
      <c r="AC10090" s="107" t="n"/>
      <c r="AD10090" s="107" t="n"/>
      <c r="AE10090" s="107" t="n"/>
      <c r="AF10090" s="107" t="n"/>
      <c r="AG10090" s="107" t="n"/>
      <c r="AH10090" s="107" t="n"/>
      <c r="AI10090" s="107" t="n"/>
      <c r="AJ10090" s="107" t="n"/>
      <c r="AK10090" s="107" t="n"/>
      <c r="AL10090" s="107" t="n"/>
      <c r="AM10090" s="107" t="n"/>
      <c r="AN10090" s="107" t="n"/>
      <c r="AO10090" s="107" t="n"/>
      <c r="AP10090" s="107" t="n"/>
      <c r="AQ10090" s="107" t="n"/>
      <c r="AR10090" s="107" t="n"/>
      <c r="AS10090" s="107" t="n"/>
      <c r="AT10090" s="107" t="n"/>
      <c r="AU10090" s="107" t="n"/>
      <c r="AV10090" s="107" t="n"/>
      <c r="AW10090" s="107" t="n"/>
      <c r="AX10090" s="107" t="n"/>
      <c r="AY10090" s="107" t="n"/>
      <c r="AZ10090" s="107" t="n"/>
    </row>
    <row r="10091">
      <c r="AA10091" s="107" t="n"/>
      <c r="AB10091" s="107" t="n"/>
      <c r="AC10091" s="107" t="n"/>
      <c r="AD10091" s="107" t="n"/>
      <c r="AE10091" s="107" t="n"/>
      <c r="AF10091" s="107" t="n"/>
      <c r="AG10091" s="107" t="n"/>
      <c r="AH10091" s="107" t="n"/>
      <c r="AI10091" s="107" t="n"/>
      <c r="AJ10091" s="107" t="n"/>
      <c r="AK10091" s="107" t="n"/>
      <c r="AL10091" s="107" t="n"/>
      <c r="AM10091" s="107" t="n"/>
      <c r="AN10091" s="107" t="n"/>
      <c r="AO10091" s="107" t="n"/>
      <c r="AP10091" s="107" t="n"/>
      <c r="AQ10091" s="107" t="n"/>
      <c r="AR10091" s="107" t="n"/>
      <c r="AS10091" s="107" t="n"/>
      <c r="AT10091" s="107" t="n"/>
      <c r="AU10091" s="107" t="n"/>
      <c r="AV10091" s="107" t="n"/>
      <c r="AW10091" s="107" t="n"/>
      <c r="AX10091" s="107" t="n"/>
      <c r="AY10091" s="107" t="n"/>
      <c r="AZ10091" s="107" t="n"/>
    </row>
    <row r="10092">
      <c r="AA10092" s="107" t="n"/>
      <c r="AB10092" s="107" t="n"/>
      <c r="AC10092" s="107" t="n"/>
      <c r="AD10092" s="107" t="n"/>
      <c r="AE10092" s="107" t="n"/>
      <c r="AF10092" s="107" t="n"/>
      <c r="AG10092" s="107" t="n"/>
      <c r="AH10092" s="107" t="n"/>
      <c r="AI10092" s="107" t="n"/>
      <c r="AJ10092" s="107" t="n"/>
      <c r="AK10092" s="107" t="n"/>
      <c r="AL10092" s="107" t="n"/>
      <c r="AM10092" s="107" t="n"/>
      <c r="AN10092" s="107" t="n"/>
      <c r="AO10092" s="107" t="n"/>
      <c r="AP10092" s="107" t="n"/>
      <c r="AQ10092" s="107" t="n"/>
      <c r="AR10092" s="107" t="n"/>
      <c r="AS10092" s="107" t="n"/>
      <c r="AT10092" s="107" t="n"/>
      <c r="AU10092" s="107" t="n"/>
      <c r="AV10092" s="107" t="n"/>
      <c r="AW10092" s="107" t="n"/>
      <c r="AX10092" s="107" t="n"/>
      <c r="AY10092" s="107" t="n"/>
      <c r="AZ10092" s="107" t="n"/>
    </row>
    <row r="10093">
      <c r="AA10093" s="107" t="n"/>
      <c r="AB10093" s="107" t="n"/>
      <c r="AC10093" s="107" t="n"/>
      <c r="AD10093" s="107" t="n"/>
      <c r="AE10093" s="107" t="n"/>
      <c r="AF10093" s="107" t="n"/>
      <c r="AG10093" s="107" t="n"/>
      <c r="AH10093" s="107" t="n"/>
      <c r="AI10093" s="107" t="n"/>
      <c r="AJ10093" s="107" t="n"/>
      <c r="AK10093" s="107" t="n"/>
      <c r="AL10093" s="107" t="n"/>
      <c r="AM10093" s="107" t="n"/>
      <c r="AN10093" s="107" t="n"/>
      <c r="AO10093" s="107" t="n"/>
      <c r="AP10093" s="107" t="n"/>
      <c r="AQ10093" s="107" t="n"/>
      <c r="AR10093" s="107" t="n"/>
      <c r="AS10093" s="107" t="n"/>
      <c r="AT10093" s="107" t="n"/>
      <c r="AU10093" s="107" t="n"/>
      <c r="AV10093" s="107" t="n"/>
      <c r="AW10093" s="107" t="n"/>
      <c r="AX10093" s="107" t="n"/>
      <c r="AY10093" s="107" t="n"/>
      <c r="AZ10093" s="107" t="n"/>
    </row>
    <row r="10094">
      <c r="AA10094" s="107" t="n"/>
      <c r="AB10094" s="107" t="n"/>
      <c r="AC10094" s="107" t="n"/>
      <c r="AD10094" s="107" t="n"/>
      <c r="AE10094" s="107" t="n"/>
      <c r="AF10094" s="107" t="n"/>
      <c r="AG10094" s="107" t="n"/>
      <c r="AH10094" s="107" t="n"/>
      <c r="AI10094" s="107" t="n"/>
      <c r="AJ10094" s="107" t="n"/>
      <c r="AK10094" s="107" t="n"/>
      <c r="AL10094" s="107" t="n"/>
      <c r="AM10094" s="107" t="n"/>
      <c r="AN10094" s="107" t="n"/>
      <c r="AO10094" s="107" t="n"/>
      <c r="AP10094" s="107" t="n"/>
      <c r="AQ10094" s="107" t="n"/>
      <c r="AR10094" s="107" t="n"/>
      <c r="AS10094" s="107" t="n"/>
      <c r="AT10094" s="107" t="n"/>
      <c r="AU10094" s="107" t="n"/>
      <c r="AV10094" s="107" t="n"/>
      <c r="AW10094" s="107" t="n"/>
      <c r="AX10094" s="107" t="n"/>
      <c r="AY10094" s="107" t="n"/>
      <c r="AZ10094" s="107" t="n"/>
    </row>
    <row r="10095">
      <c r="AA10095" s="107" t="n"/>
      <c r="AB10095" s="107" t="n"/>
      <c r="AC10095" s="107" t="n"/>
      <c r="AD10095" s="107" t="n"/>
      <c r="AE10095" s="107" t="n"/>
      <c r="AF10095" s="107" t="n"/>
      <c r="AG10095" s="107" t="n"/>
      <c r="AH10095" s="107" t="n"/>
      <c r="AI10095" s="107" t="n"/>
      <c r="AJ10095" s="107" t="n"/>
      <c r="AK10095" s="107" t="n"/>
      <c r="AL10095" s="107" t="n"/>
      <c r="AM10095" s="107" t="n"/>
      <c r="AN10095" s="107" t="n"/>
      <c r="AO10095" s="107" t="n"/>
      <c r="AP10095" s="107" t="n"/>
      <c r="AQ10095" s="107" t="n"/>
      <c r="AR10095" s="107" t="n"/>
      <c r="AS10095" s="107" t="n"/>
      <c r="AT10095" s="107" t="n"/>
      <c r="AU10095" s="107" t="n"/>
      <c r="AV10095" s="107" t="n"/>
      <c r="AW10095" s="107" t="n"/>
      <c r="AX10095" s="107" t="n"/>
      <c r="AY10095" s="107" t="n"/>
      <c r="AZ10095" s="107" t="n"/>
    </row>
    <row r="10096">
      <c r="AA10096" s="107" t="n"/>
      <c r="AB10096" s="107" t="n"/>
      <c r="AC10096" s="107" t="n"/>
      <c r="AD10096" s="107" t="n"/>
      <c r="AE10096" s="107" t="n"/>
      <c r="AF10096" s="107" t="n"/>
      <c r="AG10096" s="107" t="n"/>
      <c r="AH10096" s="107" t="n"/>
      <c r="AI10096" s="107" t="n"/>
      <c r="AJ10096" s="107" t="n"/>
      <c r="AK10096" s="107" t="n"/>
      <c r="AL10096" s="107" t="n"/>
      <c r="AM10096" s="107" t="n"/>
      <c r="AN10096" s="107" t="n"/>
      <c r="AO10096" s="107" t="n"/>
      <c r="AP10096" s="107" t="n"/>
      <c r="AQ10096" s="107" t="n"/>
      <c r="AR10096" s="107" t="n"/>
      <c r="AS10096" s="107" t="n"/>
      <c r="AT10096" s="107" t="n"/>
      <c r="AU10096" s="107" t="n"/>
      <c r="AV10096" s="107" t="n"/>
      <c r="AW10096" s="107" t="n"/>
      <c r="AX10096" s="107" t="n"/>
      <c r="AY10096" s="107" t="n"/>
      <c r="AZ10096" s="107" t="n"/>
    </row>
    <row r="10097">
      <c r="AA10097" s="107" t="n"/>
      <c r="AB10097" s="107" t="n"/>
      <c r="AC10097" s="107" t="n"/>
      <c r="AD10097" s="107" t="n"/>
      <c r="AE10097" s="107" t="n"/>
      <c r="AF10097" s="107" t="n"/>
      <c r="AG10097" s="107" t="n"/>
      <c r="AH10097" s="107" t="n"/>
      <c r="AI10097" s="107" t="n"/>
      <c r="AJ10097" s="107" t="n"/>
      <c r="AK10097" s="107" t="n"/>
      <c r="AL10097" s="107" t="n"/>
      <c r="AM10097" s="107" t="n"/>
      <c r="AN10097" s="107" t="n"/>
      <c r="AO10097" s="107" t="n"/>
      <c r="AP10097" s="107" t="n"/>
      <c r="AQ10097" s="107" t="n"/>
      <c r="AR10097" s="107" t="n"/>
      <c r="AS10097" s="107" t="n"/>
      <c r="AT10097" s="107" t="n"/>
      <c r="AU10097" s="107" t="n"/>
      <c r="AV10097" s="107" t="n"/>
      <c r="AW10097" s="107" t="n"/>
      <c r="AX10097" s="107" t="n"/>
      <c r="AY10097" s="107" t="n"/>
      <c r="AZ10097" s="107" t="n"/>
    </row>
    <row r="10098">
      <c r="AA10098" s="107" t="n"/>
      <c r="AB10098" s="107" t="n"/>
      <c r="AC10098" s="107" t="n"/>
      <c r="AD10098" s="107" t="n"/>
      <c r="AE10098" s="107" t="n"/>
      <c r="AF10098" s="107" t="n"/>
      <c r="AG10098" s="107" t="n"/>
      <c r="AH10098" s="107" t="n"/>
      <c r="AI10098" s="107" t="n"/>
      <c r="AJ10098" s="107" t="n"/>
      <c r="AK10098" s="107" t="n"/>
      <c r="AL10098" s="107" t="n"/>
      <c r="AM10098" s="107" t="n"/>
      <c r="AN10098" s="107" t="n"/>
      <c r="AO10098" s="107" t="n"/>
      <c r="AP10098" s="107" t="n"/>
      <c r="AQ10098" s="107" t="n"/>
      <c r="AR10098" s="107" t="n"/>
      <c r="AS10098" s="107" t="n"/>
      <c r="AT10098" s="107" t="n"/>
      <c r="AU10098" s="107" t="n"/>
      <c r="AV10098" s="107" t="n"/>
      <c r="AW10098" s="107" t="n"/>
      <c r="AX10098" s="107" t="n"/>
      <c r="AY10098" s="107" t="n"/>
      <c r="AZ10098" s="107" t="n"/>
    </row>
    <row r="10099">
      <c r="AA10099" s="107" t="n"/>
      <c r="AB10099" s="107" t="n"/>
      <c r="AC10099" s="107" t="n"/>
      <c r="AD10099" s="107" t="n"/>
      <c r="AE10099" s="107" t="n"/>
      <c r="AF10099" s="107" t="n"/>
      <c r="AG10099" s="107" t="n"/>
      <c r="AH10099" s="107" t="n"/>
      <c r="AI10099" s="107" t="n"/>
      <c r="AJ10099" s="107" t="n"/>
      <c r="AK10099" s="107" t="n"/>
      <c r="AL10099" s="107" t="n"/>
      <c r="AM10099" s="107" t="n"/>
      <c r="AN10099" s="107" t="n"/>
      <c r="AO10099" s="107" t="n"/>
      <c r="AP10099" s="107" t="n"/>
      <c r="AQ10099" s="107" t="n"/>
      <c r="AR10099" s="107" t="n"/>
      <c r="AS10099" s="107" t="n"/>
      <c r="AT10099" s="107" t="n"/>
      <c r="AU10099" s="107" t="n"/>
      <c r="AV10099" s="107" t="n"/>
      <c r="AW10099" s="107" t="n"/>
      <c r="AX10099" s="107" t="n"/>
      <c r="AY10099" s="107" t="n"/>
      <c r="AZ10099" s="107" t="n"/>
    </row>
    <row r="10100">
      <c r="AA10100" s="107" t="n"/>
      <c r="AB10100" s="107" t="n"/>
      <c r="AC10100" s="107" t="n"/>
      <c r="AD10100" s="107" t="n"/>
      <c r="AE10100" s="107" t="n"/>
      <c r="AF10100" s="107" t="n"/>
      <c r="AG10100" s="107" t="n"/>
      <c r="AH10100" s="107" t="n"/>
      <c r="AI10100" s="107" t="n"/>
      <c r="AJ10100" s="107" t="n"/>
      <c r="AK10100" s="107" t="n"/>
      <c r="AL10100" s="107" t="n"/>
      <c r="AM10100" s="107" t="n"/>
      <c r="AN10100" s="107" t="n"/>
      <c r="AO10100" s="107" t="n"/>
      <c r="AP10100" s="107" t="n"/>
      <c r="AQ10100" s="107" t="n"/>
      <c r="AR10100" s="107" t="n"/>
      <c r="AS10100" s="107" t="n"/>
      <c r="AT10100" s="107" t="n"/>
      <c r="AU10100" s="107" t="n"/>
      <c r="AV10100" s="107" t="n"/>
      <c r="AW10100" s="107" t="n"/>
      <c r="AX10100" s="107" t="n"/>
      <c r="AY10100" s="107" t="n"/>
      <c r="AZ10100" s="107" t="n"/>
    </row>
    <row r="10101">
      <c r="AA10101" s="107" t="n"/>
      <c r="AB10101" s="107" t="n"/>
      <c r="AC10101" s="107" t="n"/>
      <c r="AD10101" s="107" t="n"/>
      <c r="AE10101" s="107" t="n"/>
      <c r="AF10101" s="107" t="n"/>
      <c r="AG10101" s="107" t="n"/>
      <c r="AH10101" s="107" t="n"/>
      <c r="AI10101" s="107" t="n"/>
      <c r="AJ10101" s="107" t="n"/>
      <c r="AK10101" s="107" t="n"/>
      <c r="AL10101" s="107" t="n"/>
      <c r="AM10101" s="107" t="n"/>
      <c r="AN10101" s="107" t="n"/>
      <c r="AO10101" s="107" t="n"/>
      <c r="AP10101" s="107" t="n"/>
      <c r="AQ10101" s="107" t="n"/>
      <c r="AR10101" s="107" t="n"/>
      <c r="AS10101" s="107" t="n"/>
      <c r="AT10101" s="107" t="n"/>
      <c r="AU10101" s="107" t="n"/>
      <c r="AV10101" s="107" t="n"/>
      <c r="AW10101" s="107" t="n"/>
      <c r="AX10101" s="107" t="n"/>
      <c r="AY10101" s="107" t="n"/>
      <c r="AZ10101" s="107" t="n"/>
    </row>
    <row r="10102">
      <c r="AA10102" s="107" t="n"/>
      <c r="AB10102" s="107" t="n"/>
      <c r="AC10102" s="107" t="n"/>
      <c r="AD10102" s="107" t="n"/>
      <c r="AE10102" s="107" t="n"/>
      <c r="AF10102" s="107" t="n"/>
      <c r="AG10102" s="107" t="n"/>
      <c r="AH10102" s="107" t="n"/>
      <c r="AI10102" s="107" t="n"/>
      <c r="AJ10102" s="107" t="n"/>
      <c r="AK10102" s="107" t="n"/>
      <c r="AL10102" s="107" t="n"/>
      <c r="AM10102" s="107" t="n"/>
      <c r="AN10102" s="107" t="n"/>
      <c r="AO10102" s="107" t="n"/>
      <c r="AP10102" s="107" t="n"/>
      <c r="AQ10102" s="107" t="n"/>
      <c r="AR10102" s="107" t="n"/>
      <c r="AS10102" s="107" t="n"/>
      <c r="AT10102" s="107" t="n"/>
      <c r="AU10102" s="107" t="n"/>
      <c r="AV10102" s="107" t="n"/>
      <c r="AW10102" s="107" t="n"/>
      <c r="AX10102" s="107" t="n"/>
      <c r="AY10102" s="107" t="n"/>
      <c r="AZ10102" s="107" t="n"/>
    </row>
    <row r="10103">
      <c r="AA10103" s="107" t="n"/>
      <c r="AB10103" s="107" t="n"/>
      <c r="AC10103" s="107" t="n"/>
      <c r="AD10103" s="107" t="n"/>
      <c r="AE10103" s="107" t="n"/>
      <c r="AF10103" s="107" t="n"/>
      <c r="AG10103" s="107" t="n"/>
      <c r="AH10103" s="107" t="n"/>
      <c r="AI10103" s="107" t="n"/>
      <c r="AJ10103" s="107" t="n"/>
      <c r="AK10103" s="107" t="n"/>
      <c r="AL10103" s="107" t="n"/>
      <c r="AM10103" s="107" t="n"/>
      <c r="AN10103" s="107" t="n"/>
      <c r="AO10103" s="107" t="n"/>
      <c r="AP10103" s="107" t="n"/>
      <c r="AQ10103" s="107" t="n"/>
      <c r="AR10103" s="107" t="n"/>
      <c r="AS10103" s="107" t="n"/>
      <c r="AT10103" s="107" t="n"/>
      <c r="AU10103" s="107" t="n"/>
      <c r="AV10103" s="107" t="n"/>
      <c r="AW10103" s="107" t="n"/>
      <c r="AX10103" s="107" t="n"/>
      <c r="AY10103" s="107" t="n"/>
      <c r="AZ10103" s="107" t="n"/>
    </row>
    <row r="10104">
      <c r="AA10104" s="107" t="n"/>
      <c r="AB10104" s="107" t="n"/>
      <c r="AC10104" s="107" t="n"/>
      <c r="AD10104" s="107" t="n"/>
      <c r="AE10104" s="107" t="n"/>
      <c r="AF10104" s="107" t="n"/>
      <c r="AG10104" s="107" t="n"/>
      <c r="AH10104" s="107" t="n"/>
      <c r="AI10104" s="107" t="n"/>
      <c r="AJ10104" s="107" t="n"/>
      <c r="AK10104" s="107" t="n"/>
      <c r="AL10104" s="107" t="n"/>
      <c r="AM10104" s="107" t="n"/>
      <c r="AN10104" s="107" t="n"/>
      <c r="AO10104" s="107" t="n"/>
      <c r="AP10104" s="107" t="n"/>
      <c r="AQ10104" s="107" t="n"/>
      <c r="AR10104" s="107" t="n"/>
      <c r="AS10104" s="107" t="n"/>
      <c r="AT10104" s="107" t="n"/>
      <c r="AU10104" s="107" t="n"/>
      <c r="AV10104" s="107" t="n"/>
      <c r="AW10104" s="107" t="n"/>
      <c r="AX10104" s="107" t="n"/>
      <c r="AY10104" s="107" t="n"/>
      <c r="AZ10104" s="107" t="n"/>
    </row>
    <row r="10105">
      <c r="AA10105" s="107" t="n"/>
      <c r="AB10105" s="107" t="n"/>
      <c r="AC10105" s="107" t="n"/>
      <c r="AD10105" s="107" t="n"/>
      <c r="AE10105" s="107" t="n"/>
      <c r="AF10105" s="107" t="n"/>
      <c r="AG10105" s="107" t="n"/>
      <c r="AH10105" s="107" t="n"/>
      <c r="AI10105" s="107" t="n"/>
      <c r="AJ10105" s="107" t="n"/>
      <c r="AK10105" s="107" t="n"/>
      <c r="AL10105" s="107" t="n"/>
      <c r="AM10105" s="107" t="n"/>
      <c r="AN10105" s="107" t="n"/>
      <c r="AO10105" s="107" t="n"/>
      <c r="AP10105" s="107" t="n"/>
      <c r="AQ10105" s="107" t="n"/>
      <c r="AR10105" s="107" t="n"/>
      <c r="AS10105" s="107" t="n"/>
      <c r="AT10105" s="107" t="n"/>
      <c r="AU10105" s="107" t="n"/>
      <c r="AV10105" s="107" t="n"/>
      <c r="AW10105" s="107" t="n"/>
      <c r="AX10105" s="107" t="n"/>
      <c r="AY10105" s="107" t="n"/>
      <c r="AZ10105" s="107" t="n"/>
    </row>
    <row r="10106">
      <c r="AA10106" s="107" t="n"/>
      <c r="AB10106" s="107" t="n"/>
      <c r="AC10106" s="107" t="n"/>
      <c r="AD10106" s="107" t="n"/>
      <c r="AE10106" s="107" t="n"/>
      <c r="AF10106" s="107" t="n"/>
      <c r="AG10106" s="107" t="n"/>
      <c r="AH10106" s="107" t="n"/>
      <c r="AI10106" s="107" t="n"/>
      <c r="AJ10106" s="107" t="n"/>
      <c r="AK10106" s="107" t="n"/>
      <c r="AL10106" s="107" t="n"/>
      <c r="AM10106" s="107" t="n"/>
      <c r="AN10106" s="107" t="n"/>
      <c r="AO10106" s="107" t="n"/>
      <c r="AP10106" s="107" t="n"/>
      <c r="AQ10106" s="107" t="n"/>
      <c r="AR10106" s="107" t="n"/>
      <c r="AS10106" s="107" t="n"/>
      <c r="AT10106" s="107" t="n"/>
      <c r="AU10106" s="107" t="n"/>
      <c r="AV10106" s="107" t="n"/>
      <c r="AW10106" s="107" t="n"/>
      <c r="AX10106" s="107" t="n"/>
      <c r="AY10106" s="107" t="n"/>
      <c r="AZ10106" s="107" t="n"/>
    </row>
    <row r="10107">
      <c r="AA10107" s="107" t="n"/>
      <c r="AB10107" s="107" t="n"/>
      <c r="AC10107" s="107" t="n"/>
      <c r="AD10107" s="107" t="n"/>
      <c r="AE10107" s="107" t="n"/>
      <c r="AF10107" s="107" t="n"/>
      <c r="AG10107" s="107" t="n"/>
      <c r="AH10107" s="107" t="n"/>
      <c r="AI10107" s="107" t="n"/>
      <c r="AJ10107" s="107" t="n"/>
      <c r="AK10107" s="107" t="n"/>
      <c r="AL10107" s="107" t="n"/>
      <c r="AM10107" s="107" t="n"/>
      <c r="AN10107" s="107" t="n"/>
      <c r="AO10107" s="107" t="n"/>
      <c r="AP10107" s="107" t="n"/>
      <c r="AQ10107" s="107" t="n"/>
      <c r="AR10107" s="107" t="n"/>
      <c r="AS10107" s="107" t="n"/>
      <c r="AT10107" s="107" t="n"/>
      <c r="AU10107" s="107" t="n"/>
      <c r="AV10107" s="107" t="n"/>
      <c r="AW10107" s="107" t="n"/>
      <c r="AX10107" s="107" t="n"/>
      <c r="AY10107" s="107" t="n"/>
      <c r="AZ10107" s="107" t="n"/>
    </row>
    <row r="10108">
      <c r="AA10108" s="107" t="n"/>
      <c r="AB10108" s="107" t="n"/>
      <c r="AC10108" s="107" t="n"/>
      <c r="AD10108" s="107" t="n"/>
      <c r="AE10108" s="107" t="n"/>
      <c r="AF10108" s="107" t="n"/>
      <c r="AG10108" s="107" t="n"/>
      <c r="AH10108" s="107" t="n"/>
      <c r="AI10108" s="107" t="n"/>
      <c r="AJ10108" s="107" t="n"/>
      <c r="AK10108" s="107" t="n"/>
      <c r="AL10108" s="107" t="n"/>
      <c r="AM10108" s="107" t="n"/>
      <c r="AN10108" s="107" t="n"/>
      <c r="AO10108" s="107" t="n"/>
      <c r="AP10108" s="107" t="n"/>
      <c r="AQ10108" s="107" t="n"/>
      <c r="AR10108" s="107" t="n"/>
      <c r="AS10108" s="107" t="n"/>
      <c r="AT10108" s="107" t="n"/>
      <c r="AU10108" s="107" t="n"/>
      <c r="AV10108" s="107" t="n"/>
      <c r="AW10108" s="107" t="n"/>
      <c r="AX10108" s="107" t="n"/>
      <c r="AY10108" s="107" t="n"/>
      <c r="AZ10108" s="107" t="n"/>
    </row>
    <row r="10109">
      <c r="AA10109" s="107" t="n"/>
      <c r="AB10109" s="107" t="n"/>
      <c r="AC10109" s="107" t="n"/>
      <c r="AD10109" s="107" t="n"/>
      <c r="AE10109" s="107" t="n"/>
      <c r="AF10109" s="107" t="n"/>
      <c r="AG10109" s="107" t="n"/>
      <c r="AH10109" s="107" t="n"/>
      <c r="AI10109" s="107" t="n"/>
      <c r="AJ10109" s="107" t="n"/>
      <c r="AK10109" s="107" t="n"/>
      <c r="AL10109" s="107" t="n"/>
      <c r="AM10109" s="107" t="n"/>
      <c r="AN10109" s="107" t="n"/>
      <c r="AO10109" s="107" t="n"/>
      <c r="AP10109" s="107" t="n"/>
      <c r="AQ10109" s="107" t="n"/>
      <c r="AR10109" s="107" t="n"/>
      <c r="AS10109" s="107" t="n"/>
      <c r="AT10109" s="107" t="n"/>
      <c r="AU10109" s="107" t="n"/>
      <c r="AV10109" s="107" t="n"/>
      <c r="AW10109" s="107" t="n"/>
      <c r="AX10109" s="107" t="n"/>
      <c r="AY10109" s="107" t="n"/>
      <c r="AZ10109" s="107" t="n"/>
    </row>
    <row r="10110">
      <c r="AA10110" s="107" t="n"/>
      <c r="AB10110" s="107" t="n"/>
      <c r="AC10110" s="107" t="n"/>
      <c r="AD10110" s="107" t="n"/>
      <c r="AE10110" s="107" t="n"/>
      <c r="AF10110" s="107" t="n"/>
      <c r="AG10110" s="107" t="n"/>
      <c r="AH10110" s="107" t="n"/>
      <c r="AI10110" s="107" t="n"/>
      <c r="AJ10110" s="107" t="n"/>
      <c r="AK10110" s="107" t="n"/>
      <c r="AL10110" s="107" t="n"/>
      <c r="AM10110" s="107" t="n"/>
      <c r="AN10110" s="107" t="n"/>
      <c r="AO10110" s="107" t="n"/>
      <c r="AP10110" s="107" t="n"/>
      <c r="AQ10110" s="107" t="n"/>
      <c r="AR10110" s="107" t="n"/>
      <c r="AS10110" s="107" t="n"/>
      <c r="AT10110" s="107" t="n"/>
      <c r="AU10110" s="107" t="n"/>
      <c r="AV10110" s="107" t="n"/>
      <c r="AW10110" s="107" t="n"/>
      <c r="AX10110" s="107" t="n"/>
      <c r="AY10110" s="107" t="n"/>
      <c r="AZ10110" s="107" t="n"/>
    </row>
    <row r="10111">
      <c r="AA10111" s="107" t="n"/>
      <c r="AB10111" s="107" t="n"/>
      <c r="AC10111" s="107" t="n"/>
      <c r="AD10111" s="107" t="n"/>
      <c r="AE10111" s="107" t="n"/>
      <c r="AF10111" s="107" t="n"/>
      <c r="AG10111" s="107" t="n"/>
      <c r="AH10111" s="107" t="n"/>
      <c r="AI10111" s="107" t="n"/>
      <c r="AJ10111" s="107" t="n"/>
      <c r="AK10111" s="107" t="n"/>
      <c r="AL10111" s="107" t="n"/>
      <c r="AM10111" s="107" t="n"/>
      <c r="AN10111" s="107" t="n"/>
      <c r="AO10111" s="107" t="n"/>
      <c r="AP10111" s="107" t="n"/>
      <c r="AQ10111" s="107" t="n"/>
      <c r="AR10111" s="107" t="n"/>
      <c r="AS10111" s="107" t="n"/>
      <c r="AT10111" s="107" t="n"/>
      <c r="AU10111" s="107" t="n"/>
      <c r="AV10111" s="107" t="n"/>
      <c r="AW10111" s="107" t="n"/>
      <c r="AX10111" s="107" t="n"/>
      <c r="AY10111" s="107" t="n"/>
      <c r="AZ10111" s="107" t="n"/>
    </row>
    <row r="10112">
      <c r="AA10112" s="107" t="n"/>
      <c r="AB10112" s="107" t="n"/>
      <c r="AC10112" s="107" t="n"/>
      <c r="AD10112" s="107" t="n"/>
      <c r="AE10112" s="107" t="n"/>
      <c r="AF10112" s="107" t="n"/>
      <c r="AG10112" s="107" t="n"/>
      <c r="AH10112" s="107" t="n"/>
      <c r="AI10112" s="107" t="n"/>
      <c r="AJ10112" s="107" t="n"/>
      <c r="AK10112" s="107" t="n"/>
      <c r="AL10112" s="107" t="n"/>
      <c r="AM10112" s="107" t="n"/>
      <c r="AN10112" s="107" t="n"/>
      <c r="AO10112" s="107" t="n"/>
      <c r="AP10112" s="107" t="n"/>
      <c r="AQ10112" s="107" t="n"/>
      <c r="AR10112" s="107" t="n"/>
      <c r="AS10112" s="107" t="n"/>
      <c r="AT10112" s="107" t="n"/>
      <c r="AU10112" s="107" t="n"/>
      <c r="AV10112" s="107" t="n"/>
      <c r="AW10112" s="107" t="n"/>
      <c r="AX10112" s="107" t="n"/>
      <c r="AY10112" s="107" t="n"/>
      <c r="AZ10112" s="107" t="n"/>
    </row>
    <row r="10113">
      <c r="AA10113" s="107" t="n"/>
      <c r="AB10113" s="107" t="n"/>
      <c r="AC10113" s="107" t="n"/>
      <c r="AD10113" s="107" t="n"/>
      <c r="AE10113" s="107" t="n"/>
      <c r="AF10113" s="107" t="n"/>
      <c r="AG10113" s="107" t="n"/>
      <c r="AH10113" s="107" t="n"/>
      <c r="AI10113" s="107" t="n"/>
      <c r="AJ10113" s="107" t="n"/>
      <c r="AK10113" s="107" t="n"/>
      <c r="AL10113" s="107" t="n"/>
      <c r="AM10113" s="107" t="n"/>
      <c r="AN10113" s="107" t="n"/>
      <c r="AO10113" s="107" t="n"/>
      <c r="AP10113" s="107" t="n"/>
      <c r="AQ10113" s="107" t="n"/>
      <c r="AR10113" s="107" t="n"/>
      <c r="AS10113" s="107" t="n"/>
      <c r="AT10113" s="107" t="n"/>
      <c r="AU10113" s="107" t="n"/>
      <c r="AV10113" s="107" t="n"/>
      <c r="AW10113" s="107" t="n"/>
      <c r="AX10113" s="107" t="n"/>
      <c r="AY10113" s="107" t="n"/>
      <c r="AZ10113" s="107" t="n"/>
    </row>
    <row r="10114">
      <c r="AA10114" s="107" t="n"/>
      <c r="AB10114" s="107" t="n"/>
      <c r="AC10114" s="107" t="n"/>
      <c r="AD10114" s="107" t="n"/>
      <c r="AE10114" s="107" t="n"/>
      <c r="AF10114" s="107" t="n"/>
      <c r="AG10114" s="107" t="n"/>
      <c r="AH10114" s="107" t="n"/>
      <c r="AI10114" s="107" t="n"/>
      <c r="AJ10114" s="107" t="n"/>
      <c r="AK10114" s="107" t="n"/>
      <c r="AL10114" s="107" t="n"/>
      <c r="AM10114" s="107" t="n"/>
      <c r="AN10114" s="107" t="n"/>
      <c r="AO10114" s="107" t="n"/>
      <c r="AP10114" s="107" t="n"/>
      <c r="AQ10114" s="107" t="n"/>
      <c r="AR10114" s="107" t="n"/>
      <c r="AS10114" s="107" t="n"/>
      <c r="AT10114" s="107" t="n"/>
      <c r="AU10114" s="107" t="n"/>
      <c r="AV10114" s="107" t="n"/>
      <c r="AW10114" s="107" t="n"/>
      <c r="AX10114" s="107" t="n"/>
      <c r="AY10114" s="107" t="n"/>
      <c r="AZ10114" s="107" t="n"/>
    </row>
    <row r="10115">
      <c r="AA10115" s="107" t="n"/>
      <c r="AB10115" s="107" t="n"/>
      <c r="AC10115" s="107" t="n"/>
      <c r="AD10115" s="107" t="n"/>
      <c r="AE10115" s="107" t="n"/>
      <c r="AF10115" s="107" t="n"/>
      <c r="AG10115" s="107" t="n"/>
      <c r="AH10115" s="107" t="n"/>
      <c r="AI10115" s="107" t="n"/>
      <c r="AJ10115" s="107" t="n"/>
      <c r="AK10115" s="107" t="n"/>
      <c r="AL10115" s="107" t="n"/>
      <c r="AM10115" s="107" t="n"/>
      <c r="AN10115" s="107" t="n"/>
      <c r="AO10115" s="107" t="n"/>
      <c r="AP10115" s="107" t="n"/>
      <c r="AQ10115" s="107" t="n"/>
      <c r="AR10115" s="107" t="n"/>
      <c r="AS10115" s="107" t="n"/>
      <c r="AT10115" s="107" t="n"/>
      <c r="AU10115" s="107" t="n"/>
      <c r="AV10115" s="107" t="n"/>
      <c r="AW10115" s="107" t="n"/>
      <c r="AX10115" s="107" t="n"/>
      <c r="AY10115" s="107" t="n"/>
      <c r="AZ10115" s="107" t="n"/>
    </row>
    <row r="10116">
      <c r="AA10116" s="107" t="n"/>
      <c r="AB10116" s="107" t="n"/>
      <c r="AC10116" s="107" t="n"/>
      <c r="AD10116" s="107" t="n"/>
      <c r="AE10116" s="107" t="n"/>
      <c r="AF10116" s="107" t="n"/>
      <c r="AG10116" s="107" t="n"/>
      <c r="AH10116" s="107" t="n"/>
      <c r="AI10116" s="107" t="n"/>
      <c r="AJ10116" s="107" t="n"/>
      <c r="AK10116" s="107" t="n"/>
      <c r="AL10116" s="107" t="n"/>
      <c r="AM10116" s="107" t="n"/>
      <c r="AN10116" s="107" t="n"/>
      <c r="AO10116" s="107" t="n"/>
      <c r="AP10116" s="107" t="n"/>
      <c r="AQ10116" s="107" t="n"/>
      <c r="AR10116" s="107" t="n"/>
      <c r="AS10116" s="107" t="n"/>
      <c r="AT10116" s="107" t="n"/>
      <c r="AU10116" s="107" t="n"/>
      <c r="AV10116" s="107" t="n"/>
      <c r="AW10116" s="107" t="n"/>
      <c r="AX10116" s="107" t="n"/>
      <c r="AY10116" s="107" t="n"/>
      <c r="AZ10116" s="107" t="n"/>
    </row>
    <row r="10117">
      <c r="AA10117" s="107" t="n"/>
      <c r="AB10117" s="107" t="n"/>
      <c r="AC10117" s="107" t="n"/>
      <c r="AD10117" s="107" t="n"/>
      <c r="AE10117" s="107" t="n"/>
      <c r="AF10117" s="107" t="n"/>
      <c r="AG10117" s="107" t="n"/>
      <c r="AH10117" s="107" t="n"/>
      <c r="AI10117" s="107" t="n"/>
      <c r="AJ10117" s="107" t="n"/>
      <c r="AK10117" s="107" t="n"/>
      <c r="AL10117" s="107" t="n"/>
      <c r="AM10117" s="107" t="n"/>
      <c r="AN10117" s="107" t="n"/>
      <c r="AO10117" s="107" t="n"/>
      <c r="AP10117" s="107" t="n"/>
      <c r="AQ10117" s="107" t="n"/>
      <c r="AR10117" s="107" t="n"/>
      <c r="AS10117" s="107" t="n"/>
      <c r="AT10117" s="107" t="n"/>
      <c r="AU10117" s="107" t="n"/>
      <c r="AV10117" s="107" t="n"/>
      <c r="AW10117" s="107" t="n"/>
      <c r="AX10117" s="107" t="n"/>
      <c r="AY10117" s="107" t="n"/>
      <c r="AZ10117" s="107" t="n"/>
    </row>
    <row r="10118">
      <c r="AA10118" s="107" t="n"/>
      <c r="AB10118" s="107" t="n"/>
      <c r="AC10118" s="107" t="n"/>
      <c r="AD10118" s="107" t="n"/>
      <c r="AE10118" s="107" t="n"/>
      <c r="AF10118" s="107" t="n"/>
      <c r="AG10118" s="107" t="n"/>
      <c r="AH10118" s="107" t="n"/>
      <c r="AI10118" s="107" t="n"/>
      <c r="AJ10118" s="107" t="n"/>
      <c r="AK10118" s="107" t="n"/>
      <c r="AL10118" s="107" t="n"/>
      <c r="AM10118" s="107" t="n"/>
      <c r="AN10118" s="107" t="n"/>
      <c r="AO10118" s="107" t="n"/>
      <c r="AP10118" s="107" t="n"/>
      <c r="AQ10118" s="107" t="n"/>
      <c r="AR10118" s="107" t="n"/>
      <c r="AS10118" s="107" t="n"/>
      <c r="AT10118" s="107" t="n"/>
      <c r="AU10118" s="107" t="n"/>
      <c r="AV10118" s="107" t="n"/>
      <c r="AW10118" s="107" t="n"/>
      <c r="AX10118" s="107" t="n"/>
      <c r="AY10118" s="107" t="n"/>
      <c r="AZ10118" s="107" t="n"/>
    </row>
    <row r="10119">
      <c r="AA10119" s="107" t="n"/>
      <c r="AB10119" s="107" t="n"/>
      <c r="AC10119" s="107" t="n"/>
      <c r="AD10119" s="107" t="n"/>
      <c r="AE10119" s="107" t="n"/>
      <c r="AF10119" s="107" t="n"/>
      <c r="AG10119" s="107" t="n"/>
      <c r="AH10119" s="107" t="n"/>
      <c r="AI10119" s="107" t="n"/>
      <c r="AJ10119" s="107" t="n"/>
      <c r="AK10119" s="107" t="n"/>
      <c r="AL10119" s="107" t="n"/>
      <c r="AM10119" s="107" t="n"/>
      <c r="AN10119" s="107" t="n"/>
      <c r="AO10119" s="107" t="n"/>
      <c r="AP10119" s="107" t="n"/>
      <c r="AQ10119" s="107" t="n"/>
      <c r="AR10119" s="107" t="n"/>
      <c r="AS10119" s="107" t="n"/>
      <c r="AT10119" s="107" t="n"/>
      <c r="AU10119" s="107" t="n"/>
      <c r="AV10119" s="107" t="n"/>
      <c r="AW10119" s="107" t="n"/>
      <c r="AX10119" s="107" t="n"/>
      <c r="AY10119" s="107" t="n"/>
      <c r="AZ10119" s="107" t="n"/>
    </row>
    <row r="10120">
      <c r="AA10120" s="107" t="n"/>
      <c r="AB10120" s="107" t="n"/>
      <c r="AC10120" s="107" t="n"/>
      <c r="AD10120" s="107" t="n"/>
      <c r="AE10120" s="107" t="n"/>
      <c r="AF10120" s="107" t="n"/>
      <c r="AG10120" s="107" t="n"/>
      <c r="AH10120" s="107" t="n"/>
      <c r="AI10120" s="107" t="n"/>
      <c r="AJ10120" s="107" t="n"/>
      <c r="AK10120" s="107" t="n"/>
      <c r="AL10120" s="107" t="n"/>
      <c r="AM10120" s="107" t="n"/>
      <c r="AN10120" s="107" t="n"/>
      <c r="AO10120" s="107" t="n"/>
      <c r="AP10120" s="107" t="n"/>
      <c r="AQ10120" s="107" t="n"/>
      <c r="AR10120" s="107" t="n"/>
      <c r="AS10120" s="107" t="n"/>
      <c r="AT10120" s="107" t="n"/>
      <c r="AU10120" s="107" t="n"/>
      <c r="AV10120" s="107" t="n"/>
      <c r="AW10120" s="107" t="n"/>
      <c r="AX10120" s="107" t="n"/>
      <c r="AY10120" s="107" t="n"/>
      <c r="AZ10120" s="107" t="n"/>
    </row>
    <row r="10121">
      <c r="AA10121" s="107" t="n"/>
      <c r="AB10121" s="107" t="n"/>
      <c r="AC10121" s="107" t="n"/>
      <c r="AD10121" s="107" t="n"/>
      <c r="AE10121" s="107" t="n"/>
      <c r="AF10121" s="107" t="n"/>
      <c r="AG10121" s="107" t="n"/>
      <c r="AH10121" s="107" t="n"/>
      <c r="AI10121" s="107" t="n"/>
      <c r="AJ10121" s="107" t="n"/>
      <c r="AK10121" s="107" t="n"/>
      <c r="AL10121" s="107" t="n"/>
      <c r="AM10121" s="107" t="n"/>
      <c r="AN10121" s="107" t="n"/>
      <c r="AO10121" s="107" t="n"/>
      <c r="AP10121" s="107" t="n"/>
      <c r="AQ10121" s="107" t="n"/>
      <c r="AR10121" s="107" t="n"/>
      <c r="AS10121" s="107" t="n"/>
      <c r="AT10121" s="107" t="n"/>
      <c r="AU10121" s="107" t="n"/>
      <c r="AV10121" s="107" t="n"/>
      <c r="AW10121" s="107" t="n"/>
      <c r="AX10121" s="107" t="n"/>
      <c r="AY10121" s="107" t="n"/>
      <c r="AZ10121" s="107" t="n"/>
    </row>
    <row r="10122">
      <c r="AA10122" s="107" t="n"/>
      <c r="AB10122" s="107" t="n"/>
      <c r="AC10122" s="107" t="n"/>
      <c r="AD10122" s="107" t="n"/>
      <c r="AE10122" s="107" t="n"/>
      <c r="AF10122" s="107" t="n"/>
      <c r="AG10122" s="107" t="n"/>
      <c r="AH10122" s="107" t="n"/>
      <c r="AI10122" s="107" t="n"/>
      <c r="AJ10122" s="107" t="n"/>
      <c r="AK10122" s="107" t="n"/>
      <c r="AL10122" s="107" t="n"/>
      <c r="AM10122" s="107" t="n"/>
      <c r="AN10122" s="107" t="n"/>
      <c r="AO10122" s="107" t="n"/>
      <c r="AP10122" s="107" t="n"/>
      <c r="AQ10122" s="107" t="n"/>
      <c r="AR10122" s="107" t="n"/>
      <c r="AS10122" s="107" t="n"/>
      <c r="AT10122" s="107" t="n"/>
      <c r="AU10122" s="107" t="n"/>
      <c r="AV10122" s="107" t="n"/>
      <c r="AW10122" s="107" t="n"/>
      <c r="AX10122" s="107" t="n"/>
      <c r="AY10122" s="107" t="n"/>
      <c r="AZ10122" s="107" t="n"/>
    </row>
    <row r="10123">
      <c r="AA10123" s="107" t="n"/>
      <c r="AB10123" s="107" t="n"/>
      <c r="AC10123" s="107" t="n"/>
      <c r="AD10123" s="107" t="n"/>
      <c r="AE10123" s="107" t="n"/>
      <c r="AF10123" s="107" t="n"/>
      <c r="AG10123" s="107" t="n"/>
      <c r="AH10123" s="107" t="n"/>
      <c r="AI10123" s="107" t="n"/>
      <c r="AJ10123" s="107" t="n"/>
      <c r="AK10123" s="107" t="n"/>
      <c r="AL10123" s="107" t="n"/>
      <c r="AM10123" s="107" t="n"/>
      <c r="AN10123" s="107" t="n"/>
      <c r="AO10123" s="107" t="n"/>
      <c r="AP10123" s="107" t="n"/>
      <c r="AQ10123" s="107" t="n"/>
      <c r="AR10123" s="107" t="n"/>
      <c r="AS10123" s="107" t="n"/>
      <c r="AT10123" s="107" t="n"/>
      <c r="AU10123" s="107" t="n"/>
      <c r="AV10123" s="107" t="n"/>
      <c r="AW10123" s="107" t="n"/>
      <c r="AX10123" s="107" t="n"/>
      <c r="AY10123" s="107" t="n"/>
      <c r="AZ10123" s="107" t="n"/>
    </row>
    <row r="10124">
      <c r="AA10124" s="107" t="n"/>
      <c r="AB10124" s="107" t="n"/>
      <c r="AC10124" s="107" t="n"/>
      <c r="AD10124" s="107" t="n"/>
      <c r="AE10124" s="107" t="n"/>
      <c r="AF10124" s="107" t="n"/>
      <c r="AG10124" s="107" t="n"/>
      <c r="AH10124" s="107" t="n"/>
      <c r="AI10124" s="107" t="n"/>
      <c r="AJ10124" s="107" t="n"/>
      <c r="AK10124" s="107" t="n"/>
      <c r="AL10124" s="107" t="n"/>
      <c r="AM10124" s="107" t="n"/>
      <c r="AN10124" s="107" t="n"/>
      <c r="AO10124" s="107" t="n"/>
      <c r="AP10124" s="107" t="n"/>
      <c r="AQ10124" s="107" t="n"/>
      <c r="AR10124" s="107" t="n"/>
      <c r="AS10124" s="107" t="n"/>
      <c r="AT10124" s="107" t="n"/>
      <c r="AU10124" s="107" t="n"/>
      <c r="AV10124" s="107" t="n"/>
      <c r="AW10124" s="107" t="n"/>
      <c r="AX10124" s="107" t="n"/>
      <c r="AY10124" s="107" t="n"/>
      <c r="AZ10124" s="107" t="n"/>
    </row>
    <row r="10125">
      <c r="AA10125" s="107" t="n"/>
      <c r="AB10125" s="107" t="n"/>
      <c r="AC10125" s="107" t="n"/>
      <c r="AD10125" s="107" t="n"/>
      <c r="AE10125" s="107" t="n"/>
      <c r="AF10125" s="107" t="n"/>
      <c r="AG10125" s="107" t="n"/>
      <c r="AH10125" s="107" t="n"/>
      <c r="AI10125" s="107" t="n"/>
      <c r="AJ10125" s="107" t="n"/>
      <c r="AK10125" s="107" t="n"/>
      <c r="AL10125" s="107" t="n"/>
      <c r="AM10125" s="107" t="n"/>
      <c r="AN10125" s="107" t="n"/>
      <c r="AO10125" s="107" t="n"/>
      <c r="AP10125" s="107" t="n"/>
      <c r="AQ10125" s="107" t="n"/>
      <c r="AR10125" s="107" t="n"/>
      <c r="AS10125" s="107" t="n"/>
      <c r="AT10125" s="107" t="n"/>
      <c r="AU10125" s="107" t="n"/>
      <c r="AV10125" s="107" t="n"/>
      <c r="AW10125" s="107" t="n"/>
      <c r="AX10125" s="107" t="n"/>
      <c r="AY10125" s="107" t="n"/>
      <c r="AZ10125" s="107" t="n"/>
    </row>
    <row r="10126">
      <c r="AA10126" s="107" t="n"/>
      <c r="AB10126" s="107" t="n"/>
      <c r="AC10126" s="107" t="n"/>
      <c r="AD10126" s="107" t="n"/>
      <c r="AE10126" s="107" t="n"/>
      <c r="AF10126" s="107" t="n"/>
      <c r="AG10126" s="107" t="n"/>
      <c r="AH10126" s="107" t="n"/>
      <c r="AI10126" s="107" t="n"/>
      <c r="AJ10126" s="107" t="n"/>
      <c r="AK10126" s="107" t="n"/>
      <c r="AL10126" s="107" t="n"/>
      <c r="AM10126" s="107" t="n"/>
      <c r="AN10126" s="107" t="n"/>
      <c r="AO10126" s="107" t="n"/>
      <c r="AP10126" s="107" t="n"/>
      <c r="AQ10126" s="107" t="n"/>
      <c r="AR10126" s="107" t="n"/>
      <c r="AS10126" s="107" t="n"/>
      <c r="AT10126" s="107" t="n"/>
      <c r="AU10126" s="107" t="n"/>
      <c r="AV10126" s="107" t="n"/>
      <c r="AW10126" s="107" t="n"/>
      <c r="AX10126" s="107" t="n"/>
      <c r="AY10126" s="107" t="n"/>
      <c r="AZ10126" s="107" t="n"/>
    </row>
    <row r="10127">
      <c r="AA10127" s="107" t="n"/>
      <c r="AB10127" s="107" t="n"/>
      <c r="AC10127" s="107" t="n"/>
      <c r="AD10127" s="107" t="n"/>
      <c r="AE10127" s="107" t="n"/>
      <c r="AF10127" s="107" t="n"/>
      <c r="AG10127" s="107" t="n"/>
      <c r="AH10127" s="107" t="n"/>
      <c r="AI10127" s="107" t="n"/>
      <c r="AJ10127" s="107" t="n"/>
      <c r="AK10127" s="107" t="n"/>
      <c r="AL10127" s="107" t="n"/>
      <c r="AM10127" s="107" t="n"/>
      <c r="AN10127" s="107" t="n"/>
      <c r="AO10127" s="107" t="n"/>
      <c r="AP10127" s="107" t="n"/>
      <c r="AQ10127" s="107" t="n"/>
      <c r="AR10127" s="107" t="n"/>
      <c r="AS10127" s="107" t="n"/>
      <c r="AT10127" s="107" t="n"/>
      <c r="AU10127" s="107" t="n"/>
      <c r="AV10127" s="107" t="n"/>
      <c r="AW10127" s="107" t="n"/>
      <c r="AX10127" s="107" t="n"/>
      <c r="AY10127" s="107" t="n"/>
      <c r="AZ10127" s="107" t="n"/>
    </row>
    <row r="10128">
      <c r="AA10128" s="107" t="n"/>
      <c r="AB10128" s="107" t="n"/>
      <c r="AC10128" s="107" t="n"/>
      <c r="AD10128" s="107" t="n"/>
      <c r="AE10128" s="107" t="n"/>
      <c r="AF10128" s="107" t="n"/>
      <c r="AG10128" s="107" t="n"/>
      <c r="AH10128" s="107" t="n"/>
      <c r="AI10128" s="107" t="n"/>
      <c r="AJ10128" s="107" t="n"/>
      <c r="AK10128" s="107" t="n"/>
      <c r="AL10128" s="107" t="n"/>
      <c r="AM10128" s="107" t="n"/>
      <c r="AN10128" s="107" t="n"/>
      <c r="AO10128" s="107" t="n"/>
      <c r="AP10128" s="107" t="n"/>
      <c r="AQ10128" s="107" t="n"/>
      <c r="AR10128" s="107" t="n"/>
      <c r="AS10128" s="107" t="n"/>
      <c r="AT10128" s="107" t="n"/>
      <c r="AU10128" s="107" t="n"/>
      <c r="AV10128" s="107" t="n"/>
      <c r="AW10128" s="107" t="n"/>
      <c r="AX10128" s="107" t="n"/>
      <c r="AY10128" s="107" t="n"/>
      <c r="AZ10128" s="107" t="n"/>
    </row>
    <row r="10129">
      <c r="AA10129" s="107" t="n"/>
      <c r="AB10129" s="107" t="n"/>
      <c r="AC10129" s="107" t="n"/>
      <c r="AD10129" s="107" t="n"/>
      <c r="AE10129" s="107" t="n"/>
      <c r="AF10129" s="107" t="n"/>
      <c r="AG10129" s="107" t="n"/>
      <c r="AH10129" s="107" t="n"/>
      <c r="AI10129" s="107" t="n"/>
      <c r="AJ10129" s="107" t="n"/>
      <c r="AK10129" s="107" t="n"/>
      <c r="AL10129" s="107" t="n"/>
      <c r="AM10129" s="107" t="n"/>
      <c r="AN10129" s="107" t="n"/>
      <c r="AO10129" s="107" t="n"/>
      <c r="AP10129" s="107" t="n"/>
      <c r="AQ10129" s="107" t="n"/>
      <c r="AR10129" s="107" t="n"/>
      <c r="AS10129" s="107" t="n"/>
      <c r="AT10129" s="107" t="n"/>
      <c r="AU10129" s="107" t="n"/>
      <c r="AV10129" s="107" t="n"/>
      <c r="AW10129" s="107" t="n"/>
      <c r="AX10129" s="107" t="n"/>
      <c r="AY10129" s="107" t="n"/>
      <c r="AZ10129" s="107" t="n"/>
    </row>
    <row r="10130">
      <c r="AA10130" s="107" t="n"/>
      <c r="AB10130" s="107" t="n"/>
      <c r="AC10130" s="107" t="n"/>
      <c r="AD10130" s="107" t="n"/>
      <c r="AE10130" s="107" t="n"/>
      <c r="AF10130" s="107" t="n"/>
      <c r="AG10130" s="107" t="n"/>
      <c r="AH10130" s="107" t="n"/>
      <c r="AI10130" s="107" t="n"/>
      <c r="AJ10130" s="107" t="n"/>
      <c r="AK10130" s="107" t="n"/>
      <c r="AL10130" s="107" t="n"/>
      <c r="AM10130" s="107" t="n"/>
      <c r="AN10130" s="107" t="n"/>
      <c r="AO10130" s="107" t="n"/>
      <c r="AP10130" s="107" t="n"/>
      <c r="AQ10130" s="107" t="n"/>
      <c r="AR10130" s="107" t="n"/>
      <c r="AS10130" s="107" t="n"/>
      <c r="AT10130" s="107" t="n"/>
      <c r="AU10130" s="107" t="n"/>
      <c r="AV10130" s="107" t="n"/>
      <c r="AW10130" s="107" t="n"/>
      <c r="AX10130" s="107" t="n"/>
      <c r="AY10130" s="107" t="n"/>
      <c r="AZ10130" s="107" t="n"/>
    </row>
    <row r="10131">
      <c r="AA10131" s="107" t="n"/>
      <c r="AB10131" s="107" t="n"/>
      <c r="AC10131" s="107" t="n"/>
      <c r="AD10131" s="107" t="n"/>
      <c r="AE10131" s="107" t="n"/>
      <c r="AF10131" s="107" t="n"/>
      <c r="AG10131" s="107" t="n"/>
      <c r="AH10131" s="107" t="n"/>
      <c r="AI10131" s="107" t="n"/>
      <c r="AJ10131" s="107" t="n"/>
      <c r="AK10131" s="107" t="n"/>
      <c r="AL10131" s="107" t="n"/>
      <c r="AM10131" s="107" t="n"/>
      <c r="AN10131" s="107" t="n"/>
      <c r="AO10131" s="107" t="n"/>
      <c r="AP10131" s="107" t="n"/>
      <c r="AQ10131" s="107" t="n"/>
      <c r="AR10131" s="107" t="n"/>
      <c r="AS10131" s="107" t="n"/>
      <c r="AT10131" s="107" t="n"/>
      <c r="AU10131" s="107" t="n"/>
      <c r="AV10131" s="107" t="n"/>
      <c r="AW10131" s="107" t="n"/>
      <c r="AX10131" s="107" t="n"/>
      <c r="AY10131" s="107" t="n"/>
      <c r="AZ10131" s="107" t="n"/>
    </row>
    <row r="10132">
      <c r="AA10132" s="107" t="n"/>
      <c r="AB10132" s="107" t="n"/>
      <c r="AC10132" s="107" t="n"/>
      <c r="AD10132" s="107" t="n"/>
      <c r="AE10132" s="107" t="n"/>
      <c r="AF10132" s="107" t="n"/>
      <c r="AG10132" s="107" t="n"/>
      <c r="AH10132" s="107" t="n"/>
      <c r="AI10132" s="107" t="n"/>
      <c r="AJ10132" s="107" t="n"/>
      <c r="AK10132" s="107" t="n"/>
      <c r="AL10132" s="107" t="n"/>
      <c r="AM10132" s="107" t="n"/>
      <c r="AN10132" s="107" t="n"/>
      <c r="AO10132" s="107" t="n"/>
      <c r="AP10132" s="107" t="n"/>
      <c r="AQ10132" s="107" t="n"/>
      <c r="AR10132" s="107" t="n"/>
      <c r="AS10132" s="107" t="n"/>
      <c r="AT10132" s="107" t="n"/>
      <c r="AU10132" s="107" t="n"/>
      <c r="AV10132" s="107" t="n"/>
      <c r="AW10132" s="107" t="n"/>
      <c r="AX10132" s="107" t="n"/>
      <c r="AY10132" s="107" t="n"/>
      <c r="AZ10132" s="107" t="n"/>
    </row>
    <row r="10133">
      <c r="AA10133" s="107" t="n"/>
      <c r="AB10133" s="107" t="n"/>
      <c r="AC10133" s="107" t="n"/>
      <c r="AD10133" s="107" t="n"/>
      <c r="AE10133" s="107" t="n"/>
      <c r="AF10133" s="107" t="n"/>
      <c r="AG10133" s="107" t="n"/>
      <c r="AH10133" s="107" t="n"/>
      <c r="AI10133" s="107" t="n"/>
      <c r="AJ10133" s="107" t="n"/>
      <c r="AK10133" s="107" t="n"/>
      <c r="AL10133" s="107" t="n"/>
      <c r="AM10133" s="107" t="n"/>
      <c r="AN10133" s="107" t="n"/>
      <c r="AO10133" s="107" t="n"/>
      <c r="AP10133" s="107" t="n"/>
      <c r="AQ10133" s="107" t="n"/>
      <c r="AR10133" s="107" t="n"/>
      <c r="AS10133" s="107" t="n"/>
      <c r="AT10133" s="107" t="n"/>
      <c r="AU10133" s="107" t="n"/>
      <c r="AV10133" s="107" t="n"/>
      <c r="AW10133" s="107" t="n"/>
      <c r="AX10133" s="107" t="n"/>
      <c r="AY10133" s="107" t="n"/>
      <c r="AZ10133" s="107" t="n"/>
    </row>
    <row r="10134">
      <c r="AA10134" s="107" t="n"/>
      <c r="AB10134" s="107" t="n"/>
      <c r="AC10134" s="107" t="n"/>
      <c r="AD10134" s="107" t="n"/>
      <c r="AE10134" s="107" t="n"/>
      <c r="AF10134" s="107" t="n"/>
      <c r="AG10134" s="107" t="n"/>
      <c r="AH10134" s="107" t="n"/>
      <c r="AI10134" s="107" t="n"/>
      <c r="AJ10134" s="107" t="n"/>
      <c r="AK10134" s="107" t="n"/>
      <c r="AL10134" s="107" t="n"/>
      <c r="AM10134" s="107" t="n"/>
      <c r="AN10134" s="107" t="n"/>
      <c r="AO10134" s="107" t="n"/>
      <c r="AP10134" s="107" t="n"/>
      <c r="AQ10134" s="107" t="n"/>
      <c r="AR10134" s="107" t="n"/>
      <c r="AS10134" s="107" t="n"/>
      <c r="AT10134" s="107" t="n"/>
      <c r="AU10134" s="107" t="n"/>
      <c r="AV10134" s="107" t="n"/>
      <c r="AW10134" s="107" t="n"/>
      <c r="AX10134" s="107" t="n"/>
      <c r="AY10134" s="107" t="n"/>
      <c r="AZ10134" s="107" t="n"/>
    </row>
    <row r="10135">
      <c r="AA10135" s="107" t="n"/>
      <c r="AB10135" s="107" t="n"/>
      <c r="AC10135" s="107" t="n"/>
      <c r="AD10135" s="107" t="n"/>
      <c r="AE10135" s="107" t="n"/>
      <c r="AF10135" s="107" t="n"/>
      <c r="AG10135" s="107" t="n"/>
      <c r="AH10135" s="107" t="n"/>
      <c r="AI10135" s="107" t="n"/>
      <c r="AJ10135" s="107" t="n"/>
      <c r="AK10135" s="107" t="n"/>
      <c r="AL10135" s="107" t="n"/>
      <c r="AM10135" s="107" t="n"/>
      <c r="AN10135" s="107" t="n"/>
      <c r="AO10135" s="107" t="n"/>
      <c r="AP10135" s="107" t="n"/>
      <c r="AQ10135" s="107" t="n"/>
      <c r="AR10135" s="107" t="n"/>
      <c r="AS10135" s="107" t="n"/>
      <c r="AT10135" s="107" t="n"/>
      <c r="AU10135" s="107" t="n"/>
      <c r="AV10135" s="107" t="n"/>
      <c r="AW10135" s="107" t="n"/>
      <c r="AX10135" s="107" t="n"/>
      <c r="AY10135" s="107" t="n"/>
      <c r="AZ10135" s="107" t="n"/>
    </row>
    <row r="10136">
      <c r="AA10136" s="107" t="n"/>
      <c r="AB10136" s="107" t="n"/>
      <c r="AC10136" s="107" t="n"/>
      <c r="AD10136" s="107" t="n"/>
      <c r="AE10136" s="107" t="n"/>
      <c r="AF10136" s="107" t="n"/>
      <c r="AG10136" s="107" t="n"/>
      <c r="AH10136" s="107" t="n"/>
      <c r="AI10136" s="107" t="n"/>
      <c r="AJ10136" s="107" t="n"/>
      <c r="AK10136" s="107" t="n"/>
      <c r="AL10136" s="107" t="n"/>
      <c r="AM10136" s="107" t="n"/>
      <c r="AN10136" s="107" t="n"/>
      <c r="AO10136" s="107" t="n"/>
      <c r="AP10136" s="107" t="n"/>
      <c r="AQ10136" s="107" t="n"/>
      <c r="AR10136" s="107" t="n"/>
      <c r="AS10136" s="107" t="n"/>
      <c r="AT10136" s="107" t="n"/>
      <c r="AU10136" s="107" t="n"/>
      <c r="AV10136" s="107" t="n"/>
      <c r="AW10136" s="107" t="n"/>
      <c r="AX10136" s="107" t="n"/>
      <c r="AY10136" s="107" t="n"/>
      <c r="AZ10136" s="107" t="n"/>
    </row>
    <row r="10137">
      <c r="AA10137" s="107" t="n"/>
      <c r="AB10137" s="107" t="n"/>
      <c r="AC10137" s="107" t="n"/>
      <c r="AD10137" s="107" t="n"/>
      <c r="AE10137" s="107" t="n"/>
      <c r="AF10137" s="107" t="n"/>
      <c r="AG10137" s="107" t="n"/>
      <c r="AH10137" s="107" t="n"/>
      <c r="AI10137" s="107" t="n"/>
      <c r="AJ10137" s="107" t="n"/>
      <c r="AK10137" s="107" t="n"/>
      <c r="AL10137" s="107" t="n"/>
      <c r="AM10137" s="107" t="n"/>
      <c r="AN10137" s="107" t="n"/>
      <c r="AO10137" s="107" t="n"/>
      <c r="AP10137" s="107" t="n"/>
      <c r="AQ10137" s="107" t="n"/>
      <c r="AR10137" s="107" t="n"/>
      <c r="AS10137" s="107" t="n"/>
      <c r="AT10137" s="107" t="n"/>
      <c r="AU10137" s="107" t="n"/>
      <c r="AV10137" s="107" t="n"/>
      <c r="AW10137" s="107" t="n"/>
      <c r="AX10137" s="107" t="n"/>
      <c r="AY10137" s="107" t="n"/>
      <c r="AZ10137" s="107" t="n"/>
    </row>
    <row r="10138">
      <c r="AA10138" s="107" t="n"/>
      <c r="AB10138" s="107" t="n"/>
      <c r="AC10138" s="107" t="n"/>
      <c r="AD10138" s="107" t="n"/>
      <c r="AE10138" s="107" t="n"/>
      <c r="AF10138" s="107" t="n"/>
      <c r="AG10138" s="107" t="n"/>
      <c r="AH10138" s="107" t="n"/>
      <c r="AI10138" s="107" t="n"/>
      <c r="AJ10138" s="107" t="n"/>
      <c r="AK10138" s="107" t="n"/>
      <c r="AL10138" s="107" t="n"/>
      <c r="AM10138" s="107" t="n"/>
      <c r="AN10138" s="107" t="n"/>
      <c r="AO10138" s="107" t="n"/>
      <c r="AP10138" s="107" t="n"/>
      <c r="AQ10138" s="107" t="n"/>
      <c r="AR10138" s="107" t="n"/>
      <c r="AS10138" s="107" t="n"/>
      <c r="AT10138" s="107" t="n"/>
      <c r="AU10138" s="107" t="n"/>
      <c r="AV10138" s="107" t="n"/>
      <c r="AW10138" s="107" t="n"/>
      <c r="AX10138" s="107" t="n"/>
      <c r="AY10138" s="107" t="n"/>
      <c r="AZ10138" s="107" t="n"/>
    </row>
    <row r="10139">
      <c r="AA10139" s="107" t="n"/>
      <c r="AB10139" s="107" t="n"/>
      <c r="AC10139" s="107" t="n"/>
      <c r="AD10139" s="107" t="n"/>
      <c r="AE10139" s="107" t="n"/>
      <c r="AF10139" s="107" t="n"/>
      <c r="AG10139" s="107" t="n"/>
      <c r="AH10139" s="107" t="n"/>
      <c r="AI10139" s="107" t="n"/>
      <c r="AJ10139" s="107" t="n"/>
      <c r="AK10139" s="107" t="n"/>
      <c r="AL10139" s="107" t="n"/>
      <c r="AM10139" s="107" t="n"/>
      <c r="AN10139" s="107" t="n"/>
      <c r="AO10139" s="107" t="n"/>
      <c r="AP10139" s="107" t="n"/>
      <c r="AQ10139" s="107" t="n"/>
      <c r="AR10139" s="107" t="n"/>
      <c r="AS10139" s="107" t="n"/>
      <c r="AT10139" s="107" t="n"/>
      <c r="AU10139" s="107" t="n"/>
      <c r="AV10139" s="107" t="n"/>
      <c r="AW10139" s="107" t="n"/>
      <c r="AX10139" s="107" t="n"/>
      <c r="AY10139" s="107" t="n"/>
      <c r="AZ10139" s="107" t="n"/>
    </row>
    <row r="10140">
      <c r="AA10140" s="107" t="n"/>
      <c r="AB10140" s="107" t="n"/>
      <c r="AC10140" s="107" t="n"/>
      <c r="AD10140" s="107" t="n"/>
      <c r="AE10140" s="107" t="n"/>
      <c r="AF10140" s="107" t="n"/>
      <c r="AG10140" s="107" t="n"/>
      <c r="AH10140" s="107" t="n"/>
      <c r="AI10140" s="107" t="n"/>
      <c r="AJ10140" s="107" t="n"/>
      <c r="AK10140" s="107" t="n"/>
      <c r="AL10140" s="107" t="n"/>
      <c r="AM10140" s="107" t="n"/>
      <c r="AN10140" s="107" t="n"/>
      <c r="AO10140" s="107" t="n"/>
      <c r="AP10140" s="107" t="n"/>
      <c r="AQ10140" s="107" t="n"/>
      <c r="AR10140" s="107" t="n"/>
      <c r="AS10140" s="107" t="n"/>
      <c r="AT10140" s="107" t="n"/>
      <c r="AU10140" s="107" t="n"/>
      <c r="AV10140" s="107" t="n"/>
      <c r="AW10140" s="107" t="n"/>
      <c r="AX10140" s="107" t="n"/>
      <c r="AY10140" s="107" t="n"/>
      <c r="AZ10140" s="107" t="n"/>
    </row>
    <row r="10141">
      <c r="AA10141" s="107" t="n"/>
      <c r="AB10141" s="107" t="n"/>
      <c r="AC10141" s="107" t="n"/>
      <c r="AD10141" s="107" t="n"/>
      <c r="AE10141" s="107" t="n"/>
      <c r="AF10141" s="107" t="n"/>
      <c r="AG10141" s="107" t="n"/>
      <c r="AH10141" s="107" t="n"/>
      <c r="AI10141" s="107" t="n"/>
      <c r="AJ10141" s="107" t="n"/>
      <c r="AK10141" s="107" t="n"/>
      <c r="AL10141" s="107" t="n"/>
      <c r="AM10141" s="107" t="n"/>
      <c r="AN10141" s="107" t="n"/>
      <c r="AO10141" s="107" t="n"/>
      <c r="AP10141" s="107" t="n"/>
      <c r="AQ10141" s="107" t="n"/>
      <c r="AR10141" s="107" t="n"/>
      <c r="AS10141" s="107" t="n"/>
      <c r="AT10141" s="107" t="n"/>
      <c r="AU10141" s="107" t="n"/>
      <c r="AV10141" s="107" t="n"/>
      <c r="AW10141" s="107" t="n"/>
      <c r="AX10141" s="107" t="n"/>
      <c r="AY10141" s="107" t="n"/>
      <c r="AZ10141" s="107" t="n"/>
    </row>
    <row r="10142">
      <c r="AA10142" s="107" t="n"/>
      <c r="AB10142" s="107" t="n"/>
      <c r="AC10142" s="107" t="n"/>
      <c r="AD10142" s="107" t="n"/>
      <c r="AE10142" s="107" t="n"/>
      <c r="AF10142" s="107" t="n"/>
      <c r="AG10142" s="107" t="n"/>
      <c r="AH10142" s="107" t="n"/>
      <c r="AI10142" s="107" t="n"/>
      <c r="AJ10142" s="107" t="n"/>
      <c r="AK10142" s="107" t="n"/>
      <c r="AL10142" s="107" t="n"/>
      <c r="AM10142" s="107" t="n"/>
      <c r="AN10142" s="107" t="n"/>
      <c r="AO10142" s="107" t="n"/>
      <c r="AP10142" s="107" t="n"/>
      <c r="AQ10142" s="107" t="n"/>
      <c r="AR10142" s="107" t="n"/>
      <c r="AS10142" s="107" t="n"/>
      <c r="AT10142" s="107" t="n"/>
      <c r="AU10142" s="107" t="n"/>
      <c r="AV10142" s="107" t="n"/>
      <c r="AW10142" s="107" t="n"/>
      <c r="AX10142" s="107" t="n"/>
      <c r="AY10142" s="107" t="n"/>
      <c r="AZ10142" s="107" t="n"/>
    </row>
    <row r="10143">
      <c r="AA10143" s="107" t="n"/>
      <c r="AB10143" s="107" t="n"/>
      <c r="AC10143" s="107" t="n"/>
      <c r="AD10143" s="107" t="n"/>
      <c r="AE10143" s="107" t="n"/>
      <c r="AF10143" s="107" t="n"/>
      <c r="AG10143" s="107" t="n"/>
      <c r="AH10143" s="107" t="n"/>
      <c r="AI10143" s="107" t="n"/>
      <c r="AJ10143" s="107" t="n"/>
      <c r="AK10143" s="107" t="n"/>
      <c r="AL10143" s="107" t="n"/>
      <c r="AM10143" s="107" t="n"/>
      <c r="AN10143" s="107" t="n"/>
      <c r="AO10143" s="107" t="n"/>
      <c r="AP10143" s="107" t="n"/>
      <c r="AQ10143" s="107" t="n"/>
      <c r="AR10143" s="107" t="n"/>
      <c r="AS10143" s="107" t="n"/>
      <c r="AT10143" s="107" t="n"/>
      <c r="AU10143" s="107" t="n"/>
      <c r="AV10143" s="107" t="n"/>
      <c r="AW10143" s="107" t="n"/>
      <c r="AX10143" s="107" t="n"/>
      <c r="AY10143" s="107" t="n"/>
      <c r="AZ10143" s="107" t="n"/>
    </row>
    <row r="10144">
      <c r="AA10144" s="107" t="n"/>
      <c r="AB10144" s="107" t="n"/>
      <c r="AC10144" s="107" t="n"/>
      <c r="AD10144" s="107" t="n"/>
      <c r="AE10144" s="107" t="n"/>
      <c r="AF10144" s="107" t="n"/>
      <c r="AG10144" s="107" t="n"/>
      <c r="AH10144" s="107" t="n"/>
      <c r="AI10144" s="107" t="n"/>
      <c r="AJ10144" s="107" t="n"/>
      <c r="AK10144" s="107" t="n"/>
      <c r="AL10144" s="107" t="n"/>
      <c r="AM10144" s="107" t="n"/>
      <c r="AN10144" s="107" t="n"/>
      <c r="AO10144" s="107" t="n"/>
      <c r="AP10144" s="107" t="n"/>
      <c r="AQ10144" s="107" t="n"/>
      <c r="AR10144" s="107" t="n"/>
      <c r="AS10144" s="107" t="n"/>
      <c r="AT10144" s="107" t="n"/>
      <c r="AU10144" s="107" t="n"/>
      <c r="AV10144" s="107" t="n"/>
      <c r="AW10144" s="107" t="n"/>
      <c r="AX10144" s="107" t="n"/>
      <c r="AY10144" s="107" t="n"/>
      <c r="AZ10144" s="107" t="n"/>
    </row>
    <row r="10145">
      <c r="AA10145" s="107" t="n"/>
      <c r="AB10145" s="107" t="n"/>
      <c r="AC10145" s="107" t="n"/>
      <c r="AD10145" s="107" t="n"/>
      <c r="AE10145" s="107" t="n"/>
      <c r="AF10145" s="107" t="n"/>
      <c r="AG10145" s="107" t="n"/>
      <c r="AH10145" s="107" t="n"/>
      <c r="AI10145" s="107" t="n"/>
      <c r="AJ10145" s="107" t="n"/>
      <c r="AK10145" s="107" t="n"/>
      <c r="AL10145" s="107" t="n"/>
      <c r="AM10145" s="107" t="n"/>
      <c r="AN10145" s="107" t="n"/>
      <c r="AO10145" s="107" t="n"/>
      <c r="AP10145" s="107" t="n"/>
      <c r="AQ10145" s="107" t="n"/>
      <c r="AR10145" s="107" t="n"/>
      <c r="AS10145" s="107" t="n"/>
      <c r="AT10145" s="107" t="n"/>
      <c r="AU10145" s="107" t="n"/>
      <c r="AV10145" s="107" t="n"/>
      <c r="AW10145" s="107" t="n"/>
      <c r="AX10145" s="107" t="n"/>
      <c r="AY10145" s="107" t="n"/>
      <c r="AZ10145" s="107" t="n"/>
    </row>
    <row r="10146">
      <c r="AA10146" s="107" t="n"/>
      <c r="AB10146" s="107" t="n"/>
      <c r="AC10146" s="107" t="n"/>
      <c r="AD10146" s="107" t="n"/>
      <c r="AE10146" s="107" t="n"/>
      <c r="AF10146" s="107" t="n"/>
      <c r="AG10146" s="107" t="n"/>
      <c r="AH10146" s="107" t="n"/>
      <c r="AI10146" s="107" t="n"/>
      <c r="AJ10146" s="107" t="n"/>
      <c r="AK10146" s="107" t="n"/>
      <c r="AL10146" s="107" t="n"/>
      <c r="AM10146" s="107" t="n"/>
      <c r="AN10146" s="107" t="n"/>
      <c r="AO10146" s="107" t="n"/>
      <c r="AP10146" s="107" t="n"/>
      <c r="AQ10146" s="107" t="n"/>
      <c r="AR10146" s="107" t="n"/>
      <c r="AS10146" s="107" t="n"/>
      <c r="AT10146" s="107" t="n"/>
      <c r="AU10146" s="107" t="n"/>
      <c r="AV10146" s="107" t="n"/>
      <c r="AW10146" s="107" t="n"/>
      <c r="AX10146" s="107" t="n"/>
      <c r="AY10146" s="107" t="n"/>
      <c r="AZ10146" s="107" t="n"/>
    </row>
    <row r="10147">
      <c r="AA10147" s="107" t="n"/>
      <c r="AB10147" s="107" t="n"/>
      <c r="AC10147" s="107" t="n"/>
      <c r="AD10147" s="107" t="n"/>
      <c r="AE10147" s="107" t="n"/>
      <c r="AF10147" s="107" t="n"/>
      <c r="AG10147" s="107" t="n"/>
      <c r="AH10147" s="107" t="n"/>
      <c r="AI10147" s="107" t="n"/>
      <c r="AJ10147" s="107" t="n"/>
      <c r="AK10147" s="107" t="n"/>
      <c r="AL10147" s="107" t="n"/>
      <c r="AM10147" s="107" t="n"/>
      <c r="AN10147" s="107" t="n"/>
      <c r="AO10147" s="107" t="n"/>
      <c r="AP10147" s="107" t="n"/>
      <c r="AQ10147" s="107" t="n"/>
      <c r="AR10147" s="107" t="n"/>
      <c r="AS10147" s="107" t="n"/>
      <c r="AT10147" s="107" t="n"/>
      <c r="AU10147" s="107" t="n"/>
      <c r="AV10147" s="107" t="n"/>
      <c r="AW10147" s="107" t="n"/>
      <c r="AX10147" s="107" t="n"/>
      <c r="AY10147" s="107" t="n"/>
      <c r="AZ10147" s="107" t="n"/>
    </row>
    <row r="10148">
      <c r="AA10148" s="107" t="n"/>
      <c r="AB10148" s="107" t="n"/>
      <c r="AC10148" s="107" t="n"/>
      <c r="AD10148" s="107" t="n"/>
      <c r="AE10148" s="107" t="n"/>
      <c r="AF10148" s="107" t="n"/>
      <c r="AG10148" s="107" t="n"/>
      <c r="AH10148" s="107" t="n"/>
      <c r="AI10148" s="107" t="n"/>
      <c r="AJ10148" s="107" t="n"/>
      <c r="AK10148" s="107" t="n"/>
      <c r="AL10148" s="107" t="n"/>
      <c r="AM10148" s="107" t="n"/>
      <c r="AN10148" s="107" t="n"/>
      <c r="AO10148" s="107" t="n"/>
      <c r="AP10148" s="107" t="n"/>
      <c r="AQ10148" s="107" t="n"/>
      <c r="AR10148" s="107" t="n"/>
      <c r="AS10148" s="107" t="n"/>
      <c r="AT10148" s="107" t="n"/>
      <c r="AU10148" s="107" t="n"/>
      <c r="AV10148" s="107" t="n"/>
      <c r="AW10148" s="107" t="n"/>
      <c r="AX10148" s="107" t="n"/>
      <c r="AY10148" s="107" t="n"/>
      <c r="AZ10148" s="107" t="n"/>
    </row>
    <row r="10149">
      <c r="AA10149" s="107" t="n"/>
      <c r="AB10149" s="107" t="n"/>
      <c r="AC10149" s="107" t="n"/>
      <c r="AD10149" s="107" t="n"/>
      <c r="AE10149" s="107" t="n"/>
      <c r="AF10149" s="107" t="n"/>
      <c r="AG10149" s="107" t="n"/>
      <c r="AH10149" s="107" t="n"/>
      <c r="AI10149" s="107" t="n"/>
      <c r="AJ10149" s="107" t="n"/>
      <c r="AK10149" s="107" t="n"/>
      <c r="AL10149" s="107" t="n"/>
      <c r="AM10149" s="107" t="n"/>
      <c r="AN10149" s="107" t="n"/>
      <c r="AO10149" s="107" t="n"/>
      <c r="AP10149" s="107" t="n"/>
      <c r="AQ10149" s="107" t="n"/>
      <c r="AR10149" s="107" t="n"/>
      <c r="AS10149" s="107" t="n"/>
      <c r="AT10149" s="107" t="n"/>
      <c r="AU10149" s="107" t="n"/>
      <c r="AV10149" s="107" t="n"/>
      <c r="AW10149" s="107" t="n"/>
      <c r="AX10149" s="107" t="n"/>
      <c r="AY10149" s="107" t="n"/>
      <c r="AZ10149" s="107" t="n"/>
    </row>
    <row r="10150">
      <c r="AA10150" s="107" t="n"/>
      <c r="AB10150" s="107" t="n"/>
      <c r="AC10150" s="107" t="n"/>
      <c r="AD10150" s="107" t="n"/>
      <c r="AE10150" s="107" t="n"/>
      <c r="AF10150" s="107" t="n"/>
      <c r="AG10150" s="107" t="n"/>
      <c r="AH10150" s="107" t="n"/>
      <c r="AI10150" s="107" t="n"/>
      <c r="AJ10150" s="107" t="n"/>
      <c r="AK10150" s="107" t="n"/>
      <c r="AL10150" s="107" t="n"/>
      <c r="AM10150" s="107" t="n"/>
      <c r="AN10150" s="107" t="n"/>
      <c r="AO10150" s="107" t="n"/>
      <c r="AP10150" s="107" t="n"/>
      <c r="AQ10150" s="107" t="n"/>
      <c r="AR10150" s="107" t="n"/>
      <c r="AS10150" s="107" t="n"/>
      <c r="AT10150" s="107" t="n"/>
      <c r="AU10150" s="107" t="n"/>
      <c r="AV10150" s="107" t="n"/>
      <c r="AW10150" s="107" t="n"/>
      <c r="AX10150" s="107" t="n"/>
      <c r="AY10150" s="107" t="n"/>
      <c r="AZ10150" s="107" t="n"/>
    </row>
    <row r="10151">
      <c r="AA10151" s="107" t="n"/>
      <c r="AB10151" s="107" t="n"/>
      <c r="AC10151" s="107" t="n"/>
      <c r="AD10151" s="107" t="n"/>
      <c r="AE10151" s="107" t="n"/>
      <c r="AF10151" s="107" t="n"/>
      <c r="AG10151" s="107" t="n"/>
      <c r="AH10151" s="107" t="n"/>
      <c r="AI10151" s="107" t="n"/>
      <c r="AJ10151" s="107" t="n"/>
      <c r="AK10151" s="107" t="n"/>
      <c r="AL10151" s="107" t="n"/>
      <c r="AM10151" s="107" t="n"/>
      <c r="AN10151" s="107" t="n"/>
      <c r="AO10151" s="107" t="n"/>
      <c r="AP10151" s="107" t="n"/>
      <c r="AQ10151" s="107" t="n"/>
      <c r="AR10151" s="107" t="n"/>
      <c r="AS10151" s="107" t="n"/>
      <c r="AT10151" s="107" t="n"/>
      <c r="AU10151" s="107" t="n"/>
      <c r="AV10151" s="107" t="n"/>
      <c r="AW10151" s="107" t="n"/>
      <c r="AX10151" s="107" t="n"/>
      <c r="AY10151" s="107" t="n"/>
      <c r="AZ10151" s="107" t="n"/>
    </row>
    <row r="10152">
      <c r="AA10152" s="107" t="n"/>
      <c r="AB10152" s="107" t="n"/>
      <c r="AC10152" s="107" t="n"/>
      <c r="AD10152" s="107" t="n"/>
      <c r="AE10152" s="107" t="n"/>
      <c r="AF10152" s="107" t="n"/>
      <c r="AG10152" s="107" t="n"/>
      <c r="AH10152" s="107" t="n"/>
      <c r="AI10152" s="107" t="n"/>
      <c r="AJ10152" s="107" t="n"/>
      <c r="AK10152" s="107" t="n"/>
      <c r="AL10152" s="107" t="n"/>
      <c r="AM10152" s="107" t="n"/>
      <c r="AN10152" s="107" t="n"/>
      <c r="AO10152" s="107" t="n"/>
      <c r="AP10152" s="107" t="n"/>
      <c r="AQ10152" s="107" t="n"/>
      <c r="AR10152" s="107" t="n"/>
      <c r="AS10152" s="107" t="n"/>
      <c r="AT10152" s="107" t="n"/>
      <c r="AU10152" s="107" t="n"/>
      <c r="AV10152" s="107" t="n"/>
      <c r="AW10152" s="107" t="n"/>
      <c r="AX10152" s="107" t="n"/>
      <c r="AY10152" s="107" t="n"/>
      <c r="AZ10152" s="107" t="n"/>
    </row>
    <row r="10153">
      <c r="AA10153" s="107" t="n"/>
      <c r="AB10153" s="107" t="n"/>
      <c r="AC10153" s="107" t="n"/>
      <c r="AD10153" s="107" t="n"/>
      <c r="AE10153" s="107" t="n"/>
      <c r="AF10153" s="107" t="n"/>
      <c r="AG10153" s="107" t="n"/>
      <c r="AH10153" s="107" t="n"/>
      <c r="AI10153" s="107" t="n"/>
      <c r="AJ10153" s="107" t="n"/>
      <c r="AK10153" s="107" t="n"/>
      <c r="AL10153" s="107" t="n"/>
      <c r="AM10153" s="107" t="n"/>
      <c r="AN10153" s="107" t="n"/>
      <c r="AO10153" s="107" t="n"/>
      <c r="AP10153" s="107" t="n"/>
      <c r="AQ10153" s="107" t="n"/>
      <c r="AR10153" s="107" t="n"/>
      <c r="AS10153" s="107" t="n"/>
      <c r="AT10153" s="107" t="n"/>
      <c r="AU10153" s="107" t="n"/>
      <c r="AV10153" s="107" t="n"/>
      <c r="AW10153" s="107" t="n"/>
      <c r="AX10153" s="107" t="n"/>
      <c r="AY10153" s="107" t="n"/>
      <c r="AZ10153" s="107" t="n"/>
    </row>
    <row r="10154">
      <c r="AA10154" s="107" t="n"/>
      <c r="AB10154" s="107" t="n"/>
      <c r="AC10154" s="107" t="n"/>
      <c r="AD10154" s="107" t="n"/>
      <c r="AE10154" s="107" t="n"/>
      <c r="AF10154" s="107" t="n"/>
      <c r="AG10154" s="107" t="n"/>
      <c r="AH10154" s="107" t="n"/>
      <c r="AI10154" s="107" t="n"/>
      <c r="AJ10154" s="107" t="n"/>
      <c r="AK10154" s="107" t="n"/>
      <c r="AL10154" s="107" t="n"/>
      <c r="AM10154" s="107" t="n"/>
      <c r="AN10154" s="107" t="n"/>
      <c r="AO10154" s="107" t="n"/>
      <c r="AP10154" s="107" t="n"/>
      <c r="AQ10154" s="107" t="n"/>
      <c r="AR10154" s="107" t="n"/>
      <c r="AS10154" s="107" t="n"/>
      <c r="AT10154" s="107" t="n"/>
      <c r="AU10154" s="107" t="n"/>
      <c r="AV10154" s="107" t="n"/>
      <c r="AW10154" s="107" t="n"/>
      <c r="AX10154" s="107" t="n"/>
      <c r="AY10154" s="107" t="n"/>
      <c r="AZ10154" s="107" t="n"/>
    </row>
    <row r="10155">
      <c r="AA10155" s="107" t="n"/>
      <c r="AB10155" s="107" t="n"/>
      <c r="AC10155" s="107" t="n"/>
      <c r="AD10155" s="107" t="n"/>
      <c r="AE10155" s="107" t="n"/>
      <c r="AF10155" s="107" t="n"/>
      <c r="AG10155" s="107" t="n"/>
      <c r="AH10155" s="107" t="n"/>
      <c r="AI10155" s="107" t="n"/>
      <c r="AJ10155" s="107" t="n"/>
      <c r="AK10155" s="107" t="n"/>
      <c r="AL10155" s="107" t="n"/>
      <c r="AM10155" s="107" t="n"/>
      <c r="AN10155" s="107" t="n"/>
      <c r="AO10155" s="107" t="n"/>
      <c r="AP10155" s="107" t="n"/>
      <c r="AQ10155" s="107" t="n"/>
      <c r="AR10155" s="107" t="n"/>
      <c r="AS10155" s="107" t="n"/>
      <c r="AT10155" s="107" t="n"/>
      <c r="AU10155" s="107" t="n"/>
      <c r="AV10155" s="107" t="n"/>
      <c r="AW10155" s="107" t="n"/>
      <c r="AX10155" s="107" t="n"/>
      <c r="AY10155" s="107" t="n"/>
      <c r="AZ10155" s="107" t="n"/>
    </row>
    <row r="10156">
      <c r="AA10156" s="107" t="n"/>
      <c r="AB10156" s="107" t="n"/>
      <c r="AC10156" s="107" t="n"/>
      <c r="AD10156" s="107" t="n"/>
      <c r="AE10156" s="107" t="n"/>
      <c r="AF10156" s="107" t="n"/>
      <c r="AG10156" s="107" t="n"/>
      <c r="AH10156" s="107" t="n"/>
      <c r="AI10156" s="107" t="n"/>
      <c r="AJ10156" s="107" t="n"/>
      <c r="AK10156" s="107" t="n"/>
      <c r="AL10156" s="107" t="n"/>
      <c r="AM10156" s="107" t="n"/>
      <c r="AN10156" s="107" t="n"/>
      <c r="AO10156" s="107" t="n"/>
      <c r="AP10156" s="107" t="n"/>
      <c r="AQ10156" s="107" t="n"/>
      <c r="AR10156" s="107" t="n"/>
      <c r="AS10156" s="107" t="n"/>
      <c r="AT10156" s="107" t="n"/>
      <c r="AU10156" s="107" t="n"/>
      <c r="AV10156" s="107" t="n"/>
      <c r="AW10156" s="107" t="n"/>
      <c r="AX10156" s="107" t="n"/>
      <c r="AY10156" s="107" t="n"/>
      <c r="AZ10156" s="107" t="n"/>
    </row>
    <row r="10157">
      <c r="AA10157" s="107" t="n"/>
      <c r="AB10157" s="107" t="n"/>
      <c r="AC10157" s="107" t="n"/>
      <c r="AD10157" s="107" t="n"/>
      <c r="AE10157" s="107" t="n"/>
      <c r="AF10157" s="107" t="n"/>
      <c r="AG10157" s="107" t="n"/>
      <c r="AH10157" s="107" t="n"/>
      <c r="AI10157" s="107" t="n"/>
      <c r="AJ10157" s="107" t="n"/>
      <c r="AK10157" s="107" t="n"/>
      <c r="AL10157" s="107" t="n"/>
      <c r="AM10157" s="107" t="n"/>
      <c r="AN10157" s="107" t="n"/>
      <c r="AO10157" s="107" t="n"/>
      <c r="AP10157" s="107" t="n"/>
      <c r="AQ10157" s="107" t="n"/>
      <c r="AR10157" s="107" t="n"/>
      <c r="AS10157" s="107" t="n"/>
      <c r="AT10157" s="107" t="n"/>
      <c r="AU10157" s="107" t="n"/>
      <c r="AV10157" s="107" t="n"/>
      <c r="AW10157" s="107" t="n"/>
      <c r="AX10157" s="107" t="n"/>
      <c r="AY10157" s="107" t="n"/>
      <c r="AZ10157" s="107" t="n"/>
    </row>
    <row r="10158">
      <c r="AA10158" s="107" t="n"/>
      <c r="AB10158" s="107" t="n"/>
      <c r="AC10158" s="107" t="n"/>
      <c r="AD10158" s="107" t="n"/>
      <c r="AE10158" s="107" t="n"/>
      <c r="AF10158" s="107" t="n"/>
      <c r="AG10158" s="107" t="n"/>
      <c r="AH10158" s="107" t="n"/>
      <c r="AI10158" s="107" t="n"/>
      <c r="AJ10158" s="107" t="n"/>
      <c r="AK10158" s="107" t="n"/>
      <c r="AL10158" s="107" t="n"/>
      <c r="AM10158" s="107" t="n"/>
      <c r="AN10158" s="107" t="n"/>
      <c r="AO10158" s="107" t="n"/>
      <c r="AP10158" s="107" t="n"/>
      <c r="AQ10158" s="107" t="n"/>
      <c r="AR10158" s="107" t="n"/>
      <c r="AS10158" s="107" t="n"/>
      <c r="AT10158" s="107" t="n"/>
      <c r="AU10158" s="107" t="n"/>
      <c r="AV10158" s="107" t="n"/>
      <c r="AW10158" s="107" t="n"/>
      <c r="AX10158" s="107" t="n"/>
      <c r="AY10158" s="107" t="n"/>
      <c r="AZ10158" s="107" t="n"/>
    </row>
    <row r="10159">
      <c r="AA10159" s="107" t="n"/>
      <c r="AB10159" s="107" t="n"/>
      <c r="AC10159" s="107" t="n"/>
      <c r="AD10159" s="107" t="n"/>
      <c r="AE10159" s="107" t="n"/>
      <c r="AF10159" s="107" t="n"/>
      <c r="AG10159" s="107" t="n"/>
      <c r="AH10159" s="107" t="n"/>
      <c r="AI10159" s="107" t="n"/>
      <c r="AJ10159" s="107" t="n"/>
      <c r="AK10159" s="107" t="n"/>
      <c r="AL10159" s="107" t="n"/>
      <c r="AM10159" s="107" t="n"/>
      <c r="AN10159" s="107" t="n"/>
      <c r="AO10159" s="107" t="n"/>
      <c r="AP10159" s="107" t="n"/>
      <c r="AQ10159" s="107" t="n"/>
      <c r="AR10159" s="107" t="n"/>
      <c r="AS10159" s="107" t="n"/>
      <c r="AT10159" s="107" t="n"/>
      <c r="AU10159" s="107" t="n"/>
      <c r="AV10159" s="107" t="n"/>
      <c r="AW10159" s="107" t="n"/>
      <c r="AX10159" s="107" t="n"/>
      <c r="AY10159" s="107" t="n"/>
      <c r="AZ10159" s="107" t="n"/>
    </row>
    <row r="10160">
      <c r="AA10160" s="107" t="n"/>
      <c r="AB10160" s="107" t="n"/>
      <c r="AC10160" s="107" t="n"/>
      <c r="AD10160" s="107" t="n"/>
      <c r="AE10160" s="107" t="n"/>
      <c r="AF10160" s="107" t="n"/>
      <c r="AG10160" s="107" t="n"/>
      <c r="AH10160" s="107" t="n"/>
      <c r="AI10160" s="107" t="n"/>
      <c r="AJ10160" s="107" t="n"/>
      <c r="AK10160" s="107" t="n"/>
      <c r="AL10160" s="107" t="n"/>
      <c r="AM10160" s="107" t="n"/>
      <c r="AN10160" s="107" t="n"/>
      <c r="AO10160" s="107" t="n"/>
      <c r="AP10160" s="107" t="n"/>
      <c r="AQ10160" s="107" t="n"/>
      <c r="AR10160" s="107" t="n"/>
      <c r="AS10160" s="107" t="n"/>
      <c r="AT10160" s="107" t="n"/>
      <c r="AU10160" s="107" t="n"/>
      <c r="AV10160" s="107" t="n"/>
      <c r="AW10160" s="107" t="n"/>
      <c r="AX10160" s="107" t="n"/>
      <c r="AY10160" s="107" t="n"/>
      <c r="AZ10160" s="107" t="n"/>
    </row>
    <row r="10161">
      <c r="AA10161" s="107" t="n"/>
      <c r="AB10161" s="107" t="n"/>
      <c r="AC10161" s="107" t="n"/>
      <c r="AD10161" s="107" t="n"/>
      <c r="AE10161" s="107" t="n"/>
      <c r="AF10161" s="107" t="n"/>
      <c r="AG10161" s="107" t="n"/>
      <c r="AH10161" s="107" t="n"/>
      <c r="AI10161" s="107" t="n"/>
      <c r="AJ10161" s="107" t="n"/>
      <c r="AK10161" s="107" t="n"/>
      <c r="AL10161" s="107" t="n"/>
      <c r="AM10161" s="107" t="n"/>
      <c r="AN10161" s="107" t="n"/>
      <c r="AO10161" s="107" t="n"/>
      <c r="AP10161" s="107" t="n"/>
      <c r="AQ10161" s="107" t="n"/>
      <c r="AR10161" s="107" t="n"/>
      <c r="AS10161" s="107" t="n"/>
      <c r="AT10161" s="107" t="n"/>
      <c r="AU10161" s="107" t="n"/>
      <c r="AV10161" s="107" t="n"/>
      <c r="AW10161" s="107" t="n"/>
      <c r="AX10161" s="107" t="n"/>
      <c r="AY10161" s="107" t="n"/>
      <c r="AZ10161" s="107" t="n"/>
    </row>
    <row r="10162">
      <c r="AA10162" s="107" t="n"/>
      <c r="AB10162" s="107" t="n"/>
      <c r="AC10162" s="107" t="n"/>
      <c r="AD10162" s="107" t="n"/>
      <c r="AE10162" s="107" t="n"/>
      <c r="AF10162" s="107" t="n"/>
      <c r="AG10162" s="107" t="n"/>
      <c r="AH10162" s="107" t="n"/>
      <c r="AI10162" s="107" t="n"/>
      <c r="AJ10162" s="107" t="n"/>
      <c r="AK10162" s="107" t="n"/>
      <c r="AL10162" s="107" t="n"/>
      <c r="AM10162" s="107" t="n"/>
      <c r="AN10162" s="107" t="n"/>
      <c r="AO10162" s="107" t="n"/>
      <c r="AP10162" s="107" t="n"/>
      <c r="AQ10162" s="107" t="n"/>
      <c r="AR10162" s="107" t="n"/>
      <c r="AS10162" s="107" t="n"/>
      <c r="AT10162" s="107" t="n"/>
      <c r="AU10162" s="107" t="n"/>
      <c r="AV10162" s="107" t="n"/>
      <c r="AW10162" s="107" t="n"/>
      <c r="AX10162" s="107" t="n"/>
      <c r="AY10162" s="107" t="n"/>
      <c r="AZ10162" s="107" t="n"/>
    </row>
    <row r="10163">
      <c r="AA10163" s="107" t="n"/>
      <c r="AB10163" s="107" t="n"/>
      <c r="AC10163" s="107" t="n"/>
      <c r="AD10163" s="107" t="n"/>
      <c r="AE10163" s="107" t="n"/>
      <c r="AF10163" s="107" t="n"/>
      <c r="AG10163" s="107" t="n"/>
      <c r="AH10163" s="107" t="n"/>
      <c r="AI10163" s="107" t="n"/>
      <c r="AJ10163" s="107" t="n"/>
      <c r="AK10163" s="107" t="n"/>
      <c r="AL10163" s="107" t="n"/>
      <c r="AM10163" s="107" t="n"/>
      <c r="AN10163" s="107" t="n"/>
      <c r="AO10163" s="107" t="n"/>
      <c r="AP10163" s="107" t="n"/>
      <c r="AQ10163" s="107" t="n"/>
      <c r="AR10163" s="107" t="n"/>
      <c r="AS10163" s="107" t="n"/>
      <c r="AT10163" s="107" t="n"/>
      <c r="AU10163" s="107" t="n"/>
      <c r="AV10163" s="107" t="n"/>
      <c r="AW10163" s="107" t="n"/>
      <c r="AX10163" s="107" t="n"/>
      <c r="AY10163" s="107" t="n"/>
      <c r="AZ10163" s="107" t="n"/>
    </row>
    <row r="10164">
      <c r="AA10164" s="107" t="n"/>
      <c r="AB10164" s="107" t="n"/>
      <c r="AC10164" s="107" t="n"/>
      <c r="AD10164" s="107" t="n"/>
      <c r="AE10164" s="107" t="n"/>
      <c r="AF10164" s="107" t="n"/>
      <c r="AG10164" s="107" t="n"/>
      <c r="AH10164" s="107" t="n"/>
      <c r="AI10164" s="107" t="n"/>
      <c r="AJ10164" s="107" t="n"/>
      <c r="AK10164" s="107" t="n"/>
      <c r="AL10164" s="107" t="n"/>
      <c r="AM10164" s="107" t="n"/>
      <c r="AN10164" s="107" t="n"/>
      <c r="AO10164" s="107" t="n"/>
      <c r="AP10164" s="107" t="n"/>
      <c r="AQ10164" s="107" t="n"/>
      <c r="AR10164" s="107" t="n"/>
      <c r="AS10164" s="107" t="n"/>
      <c r="AT10164" s="107" t="n"/>
      <c r="AU10164" s="107" t="n"/>
      <c r="AV10164" s="107" t="n"/>
      <c r="AW10164" s="107" t="n"/>
      <c r="AX10164" s="107" t="n"/>
      <c r="AY10164" s="107" t="n"/>
      <c r="AZ10164" s="107" t="n"/>
    </row>
    <row r="10165">
      <c r="AA10165" s="107" t="n"/>
      <c r="AB10165" s="107" t="n"/>
      <c r="AC10165" s="107" t="n"/>
      <c r="AD10165" s="107" t="n"/>
      <c r="AE10165" s="107" t="n"/>
      <c r="AF10165" s="107" t="n"/>
      <c r="AG10165" s="107" t="n"/>
      <c r="AH10165" s="107" t="n"/>
      <c r="AI10165" s="107" t="n"/>
      <c r="AJ10165" s="107" t="n"/>
      <c r="AK10165" s="107" t="n"/>
      <c r="AL10165" s="107" t="n"/>
      <c r="AM10165" s="107" t="n"/>
      <c r="AN10165" s="107" t="n"/>
      <c r="AO10165" s="107" t="n"/>
      <c r="AP10165" s="107" t="n"/>
      <c r="AQ10165" s="107" t="n"/>
      <c r="AR10165" s="107" t="n"/>
      <c r="AS10165" s="107" t="n"/>
      <c r="AT10165" s="107" t="n"/>
      <c r="AU10165" s="107" t="n"/>
      <c r="AV10165" s="107" t="n"/>
      <c r="AW10165" s="107" t="n"/>
      <c r="AX10165" s="107" t="n"/>
      <c r="AY10165" s="107" t="n"/>
      <c r="AZ10165" s="107" t="n"/>
    </row>
    <row r="10166">
      <c r="AA10166" s="107" t="n"/>
      <c r="AB10166" s="107" t="n"/>
      <c r="AC10166" s="107" t="n"/>
      <c r="AD10166" s="107" t="n"/>
      <c r="AE10166" s="107" t="n"/>
      <c r="AF10166" s="107" t="n"/>
      <c r="AG10166" s="107" t="n"/>
      <c r="AH10166" s="107" t="n"/>
      <c r="AI10166" s="107" t="n"/>
      <c r="AJ10166" s="107" t="n"/>
      <c r="AK10166" s="107" t="n"/>
      <c r="AL10166" s="107" t="n"/>
      <c r="AM10166" s="107" t="n"/>
      <c r="AN10166" s="107" t="n"/>
      <c r="AO10166" s="107" t="n"/>
      <c r="AP10166" s="107" t="n"/>
      <c r="AQ10166" s="107" t="n"/>
      <c r="AR10166" s="107" t="n"/>
      <c r="AS10166" s="107" t="n"/>
      <c r="AT10166" s="107" t="n"/>
      <c r="AU10166" s="107" t="n"/>
      <c r="AV10166" s="107" t="n"/>
      <c r="AW10166" s="107" t="n"/>
      <c r="AX10166" s="107" t="n"/>
      <c r="AY10166" s="107" t="n"/>
      <c r="AZ10166" s="107" t="n"/>
    </row>
    <row r="10167">
      <c r="AA10167" s="107" t="n"/>
      <c r="AB10167" s="107" t="n"/>
      <c r="AC10167" s="107" t="n"/>
      <c r="AD10167" s="107" t="n"/>
      <c r="AE10167" s="107" t="n"/>
      <c r="AF10167" s="107" t="n"/>
      <c r="AG10167" s="107" t="n"/>
      <c r="AH10167" s="107" t="n"/>
      <c r="AI10167" s="107" t="n"/>
      <c r="AJ10167" s="107" t="n"/>
      <c r="AK10167" s="107" t="n"/>
      <c r="AL10167" s="107" t="n"/>
      <c r="AM10167" s="107" t="n"/>
      <c r="AN10167" s="107" t="n"/>
      <c r="AO10167" s="107" t="n"/>
      <c r="AP10167" s="107" t="n"/>
      <c r="AQ10167" s="107" t="n"/>
      <c r="AR10167" s="107" t="n"/>
      <c r="AS10167" s="107" t="n"/>
      <c r="AT10167" s="107" t="n"/>
      <c r="AU10167" s="107" t="n"/>
      <c r="AV10167" s="107" t="n"/>
      <c r="AW10167" s="107" t="n"/>
      <c r="AX10167" s="107" t="n"/>
      <c r="AY10167" s="107" t="n"/>
      <c r="AZ10167" s="107" t="n"/>
    </row>
    <row r="10168">
      <c r="AA10168" s="107" t="n"/>
      <c r="AB10168" s="107" t="n"/>
      <c r="AC10168" s="107" t="n"/>
      <c r="AD10168" s="107" t="n"/>
      <c r="AE10168" s="107" t="n"/>
      <c r="AF10168" s="107" t="n"/>
      <c r="AG10168" s="107" t="n"/>
      <c r="AH10168" s="107" t="n"/>
      <c r="AI10168" s="107" t="n"/>
      <c r="AJ10168" s="107" t="n"/>
      <c r="AK10168" s="107" t="n"/>
      <c r="AL10168" s="107" t="n"/>
      <c r="AM10168" s="107" t="n"/>
      <c r="AN10168" s="107" t="n"/>
      <c r="AO10168" s="107" t="n"/>
      <c r="AP10168" s="107" t="n"/>
      <c r="AQ10168" s="107" t="n"/>
      <c r="AR10168" s="107" t="n"/>
      <c r="AS10168" s="107" t="n"/>
      <c r="AT10168" s="107" t="n"/>
      <c r="AU10168" s="107" t="n"/>
      <c r="AV10168" s="107" t="n"/>
      <c r="AW10168" s="107" t="n"/>
      <c r="AX10168" s="107" t="n"/>
      <c r="AY10168" s="107" t="n"/>
      <c r="AZ10168" s="107" t="n"/>
    </row>
    <row r="10169">
      <c r="AA10169" s="107" t="n"/>
      <c r="AB10169" s="107" t="n"/>
      <c r="AC10169" s="107" t="n"/>
      <c r="AD10169" s="107" t="n"/>
      <c r="AE10169" s="107" t="n"/>
      <c r="AF10169" s="107" t="n"/>
      <c r="AG10169" s="107" t="n"/>
      <c r="AH10169" s="107" t="n"/>
      <c r="AI10169" s="107" t="n"/>
      <c r="AJ10169" s="107" t="n"/>
      <c r="AK10169" s="107" t="n"/>
      <c r="AL10169" s="107" t="n"/>
      <c r="AM10169" s="107" t="n"/>
      <c r="AN10169" s="107" t="n"/>
      <c r="AO10169" s="107" t="n"/>
      <c r="AP10169" s="107" t="n"/>
      <c r="AQ10169" s="107" t="n"/>
      <c r="AR10169" s="107" t="n"/>
      <c r="AS10169" s="107" t="n"/>
      <c r="AT10169" s="107" t="n"/>
      <c r="AU10169" s="107" t="n"/>
      <c r="AV10169" s="107" t="n"/>
      <c r="AW10169" s="107" t="n"/>
      <c r="AX10169" s="107" t="n"/>
      <c r="AY10169" s="107" t="n"/>
      <c r="AZ10169" s="107" t="n"/>
    </row>
    <row r="10170">
      <c r="AA10170" s="107" t="n"/>
      <c r="AB10170" s="107" t="n"/>
      <c r="AC10170" s="107" t="n"/>
      <c r="AD10170" s="107" t="n"/>
      <c r="AE10170" s="107" t="n"/>
      <c r="AF10170" s="107" t="n"/>
      <c r="AG10170" s="107" t="n"/>
      <c r="AH10170" s="107" t="n"/>
      <c r="AI10170" s="107" t="n"/>
      <c r="AJ10170" s="107" t="n"/>
      <c r="AK10170" s="107" t="n"/>
      <c r="AL10170" s="107" t="n"/>
      <c r="AM10170" s="107" t="n"/>
      <c r="AN10170" s="107" t="n"/>
      <c r="AO10170" s="107" t="n"/>
      <c r="AP10170" s="107" t="n"/>
      <c r="AQ10170" s="107" t="n"/>
      <c r="AR10170" s="107" t="n"/>
      <c r="AS10170" s="107" t="n"/>
      <c r="AT10170" s="107" t="n"/>
      <c r="AU10170" s="107" t="n"/>
      <c r="AV10170" s="107" t="n"/>
      <c r="AW10170" s="107" t="n"/>
      <c r="AX10170" s="107" t="n"/>
      <c r="AY10170" s="107" t="n"/>
      <c r="AZ10170" s="107" t="n"/>
    </row>
    <row r="10171">
      <c r="AA10171" s="107" t="n"/>
      <c r="AB10171" s="107" t="n"/>
      <c r="AC10171" s="107" t="n"/>
      <c r="AD10171" s="107" t="n"/>
      <c r="AE10171" s="107" t="n"/>
      <c r="AF10171" s="107" t="n"/>
      <c r="AG10171" s="107" t="n"/>
      <c r="AH10171" s="107" t="n"/>
      <c r="AI10171" s="107" t="n"/>
      <c r="AJ10171" s="107" t="n"/>
      <c r="AK10171" s="107" t="n"/>
      <c r="AL10171" s="107" t="n"/>
      <c r="AM10171" s="107" t="n"/>
      <c r="AN10171" s="107" t="n"/>
      <c r="AO10171" s="107" t="n"/>
      <c r="AP10171" s="107" t="n"/>
      <c r="AQ10171" s="107" t="n"/>
      <c r="AR10171" s="107" t="n"/>
      <c r="AS10171" s="107" t="n"/>
      <c r="AT10171" s="107" t="n"/>
      <c r="AU10171" s="107" t="n"/>
      <c r="AV10171" s="107" t="n"/>
      <c r="AW10171" s="107" t="n"/>
      <c r="AX10171" s="107" t="n"/>
      <c r="AY10171" s="107" t="n"/>
      <c r="AZ10171" s="107" t="n"/>
    </row>
    <row r="10172">
      <c r="AA10172" s="107" t="n"/>
      <c r="AB10172" s="107" t="n"/>
      <c r="AC10172" s="107" t="n"/>
      <c r="AD10172" s="107" t="n"/>
      <c r="AE10172" s="107" t="n"/>
      <c r="AF10172" s="107" t="n"/>
      <c r="AG10172" s="107" t="n"/>
      <c r="AH10172" s="107" t="n"/>
      <c r="AI10172" s="107" t="n"/>
      <c r="AJ10172" s="107" t="n"/>
      <c r="AK10172" s="107" t="n"/>
      <c r="AL10172" s="107" t="n"/>
      <c r="AM10172" s="107" t="n"/>
      <c r="AN10172" s="107" t="n"/>
      <c r="AO10172" s="107" t="n"/>
      <c r="AP10172" s="107" t="n"/>
      <c r="AQ10172" s="107" t="n"/>
      <c r="AR10172" s="107" t="n"/>
      <c r="AS10172" s="107" t="n"/>
      <c r="AT10172" s="107" t="n"/>
      <c r="AU10172" s="107" t="n"/>
      <c r="AV10172" s="107" t="n"/>
      <c r="AW10172" s="107" t="n"/>
      <c r="AX10172" s="107" t="n"/>
      <c r="AY10172" s="107" t="n"/>
      <c r="AZ10172" s="107" t="n"/>
    </row>
    <row r="10173">
      <c r="AA10173" s="107" t="n"/>
      <c r="AB10173" s="107" t="n"/>
      <c r="AC10173" s="107" t="n"/>
      <c r="AD10173" s="107" t="n"/>
      <c r="AE10173" s="107" t="n"/>
      <c r="AF10173" s="107" t="n"/>
      <c r="AG10173" s="107" t="n"/>
      <c r="AH10173" s="107" t="n"/>
      <c r="AI10173" s="107" t="n"/>
      <c r="AJ10173" s="107" t="n"/>
      <c r="AK10173" s="107" t="n"/>
      <c r="AL10173" s="107" t="n"/>
      <c r="AM10173" s="107" t="n"/>
      <c r="AN10173" s="107" t="n"/>
      <c r="AO10173" s="107" t="n"/>
      <c r="AP10173" s="107" t="n"/>
      <c r="AQ10173" s="107" t="n"/>
      <c r="AR10173" s="107" t="n"/>
      <c r="AS10173" s="107" t="n"/>
      <c r="AT10173" s="107" t="n"/>
      <c r="AU10173" s="107" t="n"/>
      <c r="AV10173" s="107" t="n"/>
      <c r="AW10173" s="107" t="n"/>
      <c r="AX10173" s="107" t="n"/>
      <c r="AY10173" s="107" t="n"/>
      <c r="AZ10173" s="107" t="n"/>
    </row>
    <row r="10174">
      <c r="AA10174" s="107" t="n"/>
      <c r="AB10174" s="107" t="n"/>
      <c r="AC10174" s="107" t="n"/>
      <c r="AD10174" s="107" t="n"/>
      <c r="AE10174" s="107" t="n"/>
      <c r="AF10174" s="107" t="n"/>
      <c r="AG10174" s="107" t="n"/>
      <c r="AH10174" s="107" t="n"/>
      <c r="AI10174" s="107" t="n"/>
      <c r="AJ10174" s="107" t="n"/>
      <c r="AK10174" s="107" t="n"/>
      <c r="AL10174" s="107" t="n"/>
      <c r="AM10174" s="107" t="n"/>
      <c r="AN10174" s="107" t="n"/>
      <c r="AO10174" s="107" t="n"/>
      <c r="AP10174" s="107" t="n"/>
      <c r="AQ10174" s="107" t="n"/>
      <c r="AR10174" s="107" t="n"/>
      <c r="AS10174" s="107" t="n"/>
      <c r="AT10174" s="107" t="n"/>
      <c r="AU10174" s="107" t="n"/>
      <c r="AV10174" s="107" t="n"/>
      <c r="AW10174" s="107" t="n"/>
      <c r="AX10174" s="107" t="n"/>
      <c r="AY10174" s="107" t="n"/>
      <c r="AZ10174" s="107" t="n"/>
    </row>
    <row r="10175">
      <c r="AA10175" s="107" t="n"/>
      <c r="AB10175" s="107" t="n"/>
      <c r="AC10175" s="107" t="n"/>
      <c r="AD10175" s="107" t="n"/>
      <c r="AE10175" s="107" t="n"/>
      <c r="AF10175" s="107" t="n"/>
      <c r="AG10175" s="107" t="n"/>
      <c r="AH10175" s="107" t="n"/>
      <c r="AI10175" s="107" t="n"/>
      <c r="AJ10175" s="107" t="n"/>
      <c r="AK10175" s="107" t="n"/>
      <c r="AL10175" s="107" t="n"/>
      <c r="AM10175" s="107" t="n"/>
      <c r="AN10175" s="107" t="n"/>
      <c r="AO10175" s="107" t="n"/>
      <c r="AP10175" s="107" t="n"/>
      <c r="AQ10175" s="107" t="n"/>
      <c r="AR10175" s="107" t="n"/>
      <c r="AS10175" s="107" t="n"/>
      <c r="AT10175" s="107" t="n"/>
      <c r="AU10175" s="107" t="n"/>
      <c r="AV10175" s="107" t="n"/>
      <c r="AW10175" s="107" t="n"/>
      <c r="AX10175" s="107" t="n"/>
      <c r="AY10175" s="107" t="n"/>
      <c r="AZ10175" s="107" t="n"/>
    </row>
    <row r="10176">
      <c r="AA10176" s="107" t="n"/>
      <c r="AB10176" s="107" t="n"/>
      <c r="AC10176" s="107" t="n"/>
      <c r="AD10176" s="107" t="n"/>
      <c r="AE10176" s="107" t="n"/>
      <c r="AF10176" s="107" t="n"/>
      <c r="AG10176" s="107" t="n"/>
      <c r="AH10176" s="107" t="n"/>
      <c r="AI10176" s="107" t="n"/>
      <c r="AJ10176" s="107" t="n"/>
      <c r="AK10176" s="107" t="n"/>
      <c r="AL10176" s="107" t="n"/>
      <c r="AM10176" s="107" t="n"/>
      <c r="AN10176" s="107" t="n"/>
      <c r="AO10176" s="107" t="n"/>
      <c r="AP10176" s="107" t="n"/>
      <c r="AQ10176" s="107" t="n"/>
      <c r="AR10176" s="107" t="n"/>
      <c r="AS10176" s="107" t="n"/>
      <c r="AT10176" s="107" t="n"/>
      <c r="AU10176" s="107" t="n"/>
      <c r="AV10176" s="107" t="n"/>
      <c r="AW10176" s="107" t="n"/>
      <c r="AX10176" s="107" t="n"/>
      <c r="AY10176" s="107" t="n"/>
      <c r="AZ10176" s="107" t="n"/>
    </row>
    <row r="10177">
      <c r="AA10177" s="107" t="n"/>
      <c r="AB10177" s="107" t="n"/>
      <c r="AC10177" s="107" t="n"/>
      <c r="AD10177" s="107" t="n"/>
      <c r="AE10177" s="107" t="n"/>
      <c r="AF10177" s="107" t="n"/>
      <c r="AG10177" s="107" t="n"/>
      <c r="AH10177" s="107" t="n"/>
      <c r="AI10177" s="107" t="n"/>
      <c r="AJ10177" s="107" t="n"/>
      <c r="AK10177" s="107" t="n"/>
      <c r="AL10177" s="107" t="n"/>
      <c r="AM10177" s="107" t="n"/>
      <c r="AN10177" s="107" t="n"/>
      <c r="AO10177" s="107" t="n"/>
      <c r="AP10177" s="107" t="n"/>
      <c r="AQ10177" s="107" t="n"/>
      <c r="AR10177" s="107" t="n"/>
      <c r="AS10177" s="107" t="n"/>
      <c r="AT10177" s="107" t="n"/>
      <c r="AU10177" s="107" t="n"/>
      <c r="AV10177" s="107" t="n"/>
      <c r="AW10177" s="107" t="n"/>
      <c r="AX10177" s="107" t="n"/>
      <c r="AY10177" s="107" t="n"/>
      <c r="AZ10177" s="107" t="n"/>
    </row>
    <row r="10178">
      <c r="AA10178" s="107" t="n"/>
      <c r="AB10178" s="107" t="n"/>
      <c r="AC10178" s="107" t="n"/>
      <c r="AD10178" s="107" t="n"/>
      <c r="AE10178" s="107" t="n"/>
      <c r="AF10178" s="107" t="n"/>
      <c r="AG10178" s="107" t="n"/>
      <c r="AH10178" s="107" t="n"/>
      <c r="AI10178" s="107" t="n"/>
      <c r="AJ10178" s="107" t="n"/>
      <c r="AK10178" s="107" t="n"/>
      <c r="AL10178" s="107" t="n"/>
      <c r="AM10178" s="107" t="n"/>
      <c r="AN10178" s="107" t="n"/>
      <c r="AO10178" s="107" t="n"/>
      <c r="AP10178" s="107" t="n"/>
      <c r="AQ10178" s="107" t="n"/>
      <c r="AR10178" s="107" t="n"/>
      <c r="AS10178" s="107" t="n"/>
      <c r="AT10178" s="107" t="n"/>
      <c r="AU10178" s="107" t="n"/>
      <c r="AV10178" s="107" t="n"/>
      <c r="AW10178" s="107" t="n"/>
      <c r="AX10178" s="107" t="n"/>
      <c r="AY10178" s="107" t="n"/>
      <c r="AZ10178" s="107" t="n"/>
    </row>
    <row r="10179">
      <c r="AA10179" s="107" t="n"/>
      <c r="AB10179" s="107" t="n"/>
      <c r="AC10179" s="107" t="n"/>
      <c r="AD10179" s="107" t="n"/>
      <c r="AE10179" s="107" t="n"/>
      <c r="AF10179" s="107" t="n"/>
      <c r="AG10179" s="107" t="n"/>
      <c r="AH10179" s="107" t="n"/>
      <c r="AI10179" s="107" t="n"/>
      <c r="AJ10179" s="107" t="n"/>
      <c r="AK10179" s="107" t="n"/>
      <c r="AL10179" s="107" t="n"/>
      <c r="AM10179" s="107" t="n"/>
      <c r="AN10179" s="107" t="n"/>
      <c r="AO10179" s="107" t="n"/>
      <c r="AP10179" s="107" t="n"/>
      <c r="AQ10179" s="107" t="n"/>
      <c r="AR10179" s="107" t="n"/>
      <c r="AS10179" s="107" t="n"/>
      <c r="AT10179" s="107" t="n"/>
      <c r="AU10179" s="107" t="n"/>
      <c r="AV10179" s="107" t="n"/>
      <c r="AW10179" s="107" t="n"/>
      <c r="AX10179" s="107" t="n"/>
      <c r="AY10179" s="107" t="n"/>
      <c r="AZ10179" s="107" t="n"/>
    </row>
    <row r="10180">
      <c r="AA10180" s="107" t="n"/>
      <c r="AB10180" s="107" t="n"/>
      <c r="AC10180" s="107" t="n"/>
      <c r="AD10180" s="107" t="n"/>
      <c r="AE10180" s="107" t="n"/>
      <c r="AF10180" s="107" t="n"/>
      <c r="AG10180" s="107" t="n"/>
      <c r="AH10180" s="107" t="n"/>
      <c r="AI10180" s="107" t="n"/>
      <c r="AJ10180" s="107" t="n"/>
      <c r="AK10180" s="107" t="n"/>
      <c r="AL10180" s="107" t="n"/>
      <c r="AM10180" s="107" t="n"/>
      <c r="AN10180" s="107" t="n"/>
      <c r="AO10180" s="107" t="n"/>
      <c r="AP10180" s="107" t="n"/>
      <c r="AQ10180" s="107" t="n"/>
      <c r="AR10180" s="107" t="n"/>
      <c r="AS10180" s="107" t="n"/>
      <c r="AT10180" s="107" t="n"/>
      <c r="AU10180" s="107" t="n"/>
      <c r="AV10180" s="107" t="n"/>
      <c r="AW10180" s="107" t="n"/>
      <c r="AX10180" s="107" t="n"/>
      <c r="AY10180" s="107" t="n"/>
      <c r="AZ10180" s="107" t="n"/>
    </row>
    <row r="10181">
      <c r="AA10181" s="107" t="n"/>
      <c r="AB10181" s="107" t="n"/>
      <c r="AC10181" s="107" t="n"/>
      <c r="AD10181" s="107" t="n"/>
      <c r="AE10181" s="107" t="n"/>
      <c r="AF10181" s="107" t="n"/>
      <c r="AG10181" s="107" t="n"/>
      <c r="AH10181" s="107" t="n"/>
      <c r="AI10181" s="107" t="n"/>
      <c r="AJ10181" s="107" t="n"/>
      <c r="AK10181" s="107" t="n"/>
      <c r="AL10181" s="107" t="n"/>
      <c r="AM10181" s="107" t="n"/>
      <c r="AN10181" s="107" t="n"/>
      <c r="AO10181" s="107" t="n"/>
      <c r="AP10181" s="107" t="n"/>
      <c r="AQ10181" s="107" t="n"/>
      <c r="AR10181" s="107" t="n"/>
      <c r="AS10181" s="107" t="n"/>
      <c r="AT10181" s="107" t="n"/>
      <c r="AU10181" s="107" t="n"/>
      <c r="AV10181" s="107" t="n"/>
      <c r="AW10181" s="107" t="n"/>
      <c r="AX10181" s="107" t="n"/>
      <c r="AY10181" s="107" t="n"/>
      <c r="AZ10181" s="107" t="n"/>
    </row>
    <row r="10182">
      <c r="AA10182" s="107" t="n"/>
      <c r="AB10182" s="107" t="n"/>
      <c r="AC10182" s="107" t="n"/>
      <c r="AD10182" s="107" t="n"/>
      <c r="AE10182" s="107" t="n"/>
      <c r="AF10182" s="107" t="n"/>
      <c r="AG10182" s="107" t="n"/>
      <c r="AH10182" s="107" t="n"/>
      <c r="AI10182" s="107" t="n"/>
      <c r="AJ10182" s="107" t="n"/>
      <c r="AK10182" s="107" t="n"/>
      <c r="AL10182" s="107" t="n"/>
      <c r="AM10182" s="107" t="n"/>
      <c r="AN10182" s="107" t="n"/>
      <c r="AO10182" s="107" t="n"/>
      <c r="AP10182" s="107" t="n"/>
      <c r="AQ10182" s="107" t="n"/>
      <c r="AR10182" s="107" t="n"/>
      <c r="AS10182" s="107" t="n"/>
      <c r="AT10182" s="107" t="n"/>
      <c r="AU10182" s="107" t="n"/>
      <c r="AV10182" s="107" t="n"/>
      <c r="AW10182" s="107" t="n"/>
      <c r="AX10182" s="107" t="n"/>
      <c r="AY10182" s="107" t="n"/>
      <c r="AZ10182" s="107" t="n"/>
    </row>
    <row r="10183">
      <c r="AA10183" s="107" t="n"/>
      <c r="AB10183" s="107" t="n"/>
      <c r="AC10183" s="107" t="n"/>
      <c r="AD10183" s="107" t="n"/>
      <c r="AE10183" s="107" t="n"/>
      <c r="AF10183" s="107" t="n"/>
      <c r="AG10183" s="107" t="n"/>
      <c r="AH10183" s="107" t="n"/>
      <c r="AI10183" s="107" t="n"/>
      <c r="AJ10183" s="107" t="n"/>
      <c r="AK10183" s="107" t="n"/>
      <c r="AL10183" s="107" t="n"/>
      <c r="AM10183" s="107" t="n"/>
      <c r="AN10183" s="107" t="n"/>
      <c r="AO10183" s="107" t="n"/>
      <c r="AP10183" s="107" t="n"/>
      <c r="AQ10183" s="107" t="n"/>
      <c r="AR10183" s="107" t="n"/>
      <c r="AS10183" s="107" t="n"/>
      <c r="AT10183" s="107" t="n"/>
      <c r="AU10183" s="107" t="n"/>
      <c r="AV10183" s="107" t="n"/>
      <c r="AW10183" s="107" t="n"/>
      <c r="AX10183" s="107" t="n"/>
      <c r="AY10183" s="107" t="n"/>
      <c r="AZ10183" s="107" t="n"/>
    </row>
    <row r="10184">
      <c r="AA10184" s="107" t="n"/>
      <c r="AB10184" s="107" t="n"/>
      <c r="AC10184" s="107" t="n"/>
      <c r="AD10184" s="107" t="n"/>
      <c r="AE10184" s="107" t="n"/>
      <c r="AF10184" s="107" t="n"/>
      <c r="AG10184" s="107" t="n"/>
      <c r="AH10184" s="107" t="n"/>
      <c r="AI10184" s="107" t="n"/>
      <c r="AJ10184" s="107" t="n"/>
      <c r="AK10184" s="107" t="n"/>
      <c r="AL10184" s="107" t="n"/>
      <c r="AM10184" s="107" t="n"/>
      <c r="AN10184" s="107" t="n"/>
      <c r="AO10184" s="107" t="n"/>
      <c r="AP10184" s="107" t="n"/>
      <c r="AQ10184" s="107" t="n"/>
      <c r="AR10184" s="107" t="n"/>
      <c r="AS10184" s="107" t="n"/>
      <c r="AT10184" s="107" t="n"/>
      <c r="AU10184" s="107" t="n"/>
      <c r="AV10184" s="107" t="n"/>
      <c r="AW10184" s="107" t="n"/>
      <c r="AX10184" s="107" t="n"/>
      <c r="AY10184" s="107" t="n"/>
      <c r="AZ10184" s="107" t="n"/>
    </row>
    <row r="10185">
      <c r="AA10185" s="107" t="n"/>
      <c r="AB10185" s="107" t="n"/>
      <c r="AC10185" s="107" t="n"/>
      <c r="AD10185" s="107" t="n"/>
      <c r="AE10185" s="107" t="n"/>
      <c r="AF10185" s="107" t="n"/>
      <c r="AG10185" s="107" t="n"/>
      <c r="AH10185" s="107" t="n"/>
      <c r="AI10185" s="107" t="n"/>
      <c r="AJ10185" s="107" t="n"/>
      <c r="AK10185" s="107" t="n"/>
      <c r="AL10185" s="107" t="n"/>
      <c r="AM10185" s="107" t="n"/>
      <c r="AN10185" s="107" t="n"/>
      <c r="AO10185" s="107" t="n"/>
      <c r="AP10185" s="107" t="n"/>
      <c r="AQ10185" s="107" t="n"/>
      <c r="AR10185" s="107" t="n"/>
      <c r="AS10185" s="107" t="n"/>
      <c r="AT10185" s="107" t="n"/>
      <c r="AU10185" s="107" t="n"/>
      <c r="AV10185" s="107" t="n"/>
      <c r="AW10185" s="107" t="n"/>
      <c r="AX10185" s="107" t="n"/>
      <c r="AY10185" s="107" t="n"/>
      <c r="AZ10185" s="107" t="n"/>
    </row>
    <row r="10186">
      <c r="AA10186" s="107" t="n"/>
      <c r="AB10186" s="107" t="n"/>
      <c r="AC10186" s="107" t="n"/>
      <c r="AD10186" s="107" t="n"/>
      <c r="AE10186" s="107" t="n"/>
      <c r="AF10186" s="107" t="n"/>
      <c r="AG10186" s="107" t="n"/>
      <c r="AH10186" s="107" t="n"/>
      <c r="AI10186" s="107" t="n"/>
      <c r="AJ10186" s="107" t="n"/>
      <c r="AK10186" s="107" t="n"/>
      <c r="AL10186" s="107" t="n"/>
      <c r="AM10186" s="107" t="n"/>
      <c r="AN10186" s="107" t="n"/>
      <c r="AO10186" s="107" t="n"/>
      <c r="AP10186" s="107" t="n"/>
      <c r="AQ10186" s="107" t="n"/>
      <c r="AR10186" s="107" t="n"/>
      <c r="AS10186" s="107" t="n"/>
      <c r="AT10186" s="107" t="n"/>
      <c r="AU10186" s="107" t="n"/>
      <c r="AV10186" s="107" t="n"/>
      <c r="AW10186" s="107" t="n"/>
      <c r="AX10186" s="107" t="n"/>
      <c r="AY10186" s="107" t="n"/>
      <c r="AZ10186" s="107" t="n"/>
    </row>
    <row r="10187">
      <c r="AA10187" s="107" t="n"/>
      <c r="AB10187" s="107" t="n"/>
      <c r="AC10187" s="107" t="n"/>
      <c r="AD10187" s="107" t="n"/>
      <c r="AE10187" s="107" t="n"/>
      <c r="AF10187" s="107" t="n"/>
      <c r="AG10187" s="107" t="n"/>
      <c r="AH10187" s="107" t="n"/>
      <c r="AI10187" s="107" t="n"/>
      <c r="AJ10187" s="107" t="n"/>
      <c r="AK10187" s="107" t="n"/>
      <c r="AL10187" s="107" t="n"/>
      <c r="AM10187" s="107" t="n"/>
      <c r="AN10187" s="107" t="n"/>
      <c r="AO10187" s="107" t="n"/>
      <c r="AP10187" s="107" t="n"/>
      <c r="AQ10187" s="107" t="n"/>
      <c r="AR10187" s="107" t="n"/>
      <c r="AS10187" s="107" t="n"/>
      <c r="AT10187" s="107" t="n"/>
      <c r="AU10187" s="107" t="n"/>
      <c r="AV10187" s="107" t="n"/>
      <c r="AW10187" s="107" t="n"/>
      <c r="AX10187" s="107" t="n"/>
      <c r="AY10187" s="107" t="n"/>
      <c r="AZ10187" s="107" t="n"/>
    </row>
    <row r="10188">
      <c r="AA10188" s="107" t="n"/>
      <c r="AB10188" s="107" t="n"/>
      <c r="AC10188" s="107" t="n"/>
      <c r="AD10188" s="107" t="n"/>
      <c r="AE10188" s="107" t="n"/>
      <c r="AF10188" s="107" t="n"/>
      <c r="AG10188" s="107" t="n"/>
      <c r="AH10188" s="107" t="n"/>
      <c r="AI10188" s="107" t="n"/>
      <c r="AJ10188" s="107" t="n"/>
      <c r="AK10188" s="107" t="n"/>
      <c r="AL10188" s="107" t="n"/>
      <c r="AM10188" s="107" t="n"/>
      <c r="AN10188" s="107" t="n"/>
      <c r="AO10188" s="107" t="n"/>
      <c r="AP10188" s="107" t="n"/>
      <c r="AQ10188" s="107" t="n"/>
      <c r="AR10188" s="107" t="n"/>
      <c r="AS10188" s="107" t="n"/>
      <c r="AT10188" s="107" t="n"/>
      <c r="AU10188" s="107" t="n"/>
      <c r="AV10188" s="107" t="n"/>
      <c r="AW10188" s="107" t="n"/>
      <c r="AX10188" s="107" t="n"/>
      <c r="AY10188" s="107" t="n"/>
      <c r="AZ10188" s="107" t="n"/>
    </row>
    <row r="10189">
      <c r="AA10189" s="107" t="n"/>
      <c r="AB10189" s="107" t="n"/>
      <c r="AC10189" s="107" t="n"/>
      <c r="AD10189" s="107" t="n"/>
      <c r="AE10189" s="107" t="n"/>
      <c r="AF10189" s="107" t="n"/>
      <c r="AG10189" s="107" t="n"/>
      <c r="AH10189" s="107" t="n"/>
      <c r="AI10189" s="107" t="n"/>
      <c r="AJ10189" s="107" t="n"/>
      <c r="AK10189" s="107" t="n"/>
      <c r="AL10189" s="107" t="n"/>
      <c r="AM10189" s="107" t="n"/>
      <c r="AN10189" s="107" t="n"/>
      <c r="AO10189" s="107" t="n"/>
      <c r="AP10189" s="107" t="n"/>
      <c r="AQ10189" s="107" t="n"/>
      <c r="AR10189" s="107" t="n"/>
      <c r="AS10189" s="107" t="n"/>
      <c r="AT10189" s="107" t="n"/>
      <c r="AU10189" s="107" t="n"/>
      <c r="AV10189" s="107" t="n"/>
      <c r="AW10189" s="107" t="n"/>
      <c r="AX10189" s="107" t="n"/>
      <c r="AY10189" s="107" t="n"/>
      <c r="AZ10189" s="107" t="n"/>
    </row>
    <row r="10190">
      <c r="AA10190" s="107" t="n"/>
      <c r="AB10190" s="107" t="n"/>
      <c r="AC10190" s="107" t="n"/>
      <c r="AD10190" s="107" t="n"/>
      <c r="AE10190" s="107" t="n"/>
      <c r="AF10190" s="107" t="n"/>
      <c r="AG10190" s="107" t="n"/>
      <c r="AH10190" s="107" t="n"/>
      <c r="AI10190" s="107" t="n"/>
      <c r="AJ10190" s="107" t="n"/>
      <c r="AK10190" s="107" t="n"/>
      <c r="AL10190" s="107" t="n"/>
      <c r="AM10190" s="107" t="n"/>
      <c r="AN10190" s="107" t="n"/>
      <c r="AO10190" s="107" t="n"/>
      <c r="AP10190" s="107" t="n"/>
      <c r="AQ10190" s="107" t="n"/>
      <c r="AR10190" s="107" t="n"/>
      <c r="AS10190" s="107" t="n"/>
      <c r="AT10190" s="107" t="n"/>
      <c r="AU10190" s="107" t="n"/>
      <c r="AV10190" s="107" t="n"/>
      <c r="AW10190" s="107" t="n"/>
      <c r="AX10190" s="107" t="n"/>
      <c r="AY10190" s="107" t="n"/>
      <c r="AZ10190" s="107" t="n"/>
    </row>
    <row r="10191">
      <c r="AA10191" s="107" t="n"/>
      <c r="AB10191" s="107" t="n"/>
      <c r="AC10191" s="107" t="n"/>
      <c r="AD10191" s="107" t="n"/>
      <c r="AE10191" s="107" t="n"/>
      <c r="AF10191" s="107" t="n"/>
      <c r="AG10191" s="107" t="n"/>
      <c r="AH10191" s="107" t="n"/>
      <c r="AI10191" s="107" t="n"/>
      <c r="AJ10191" s="107" t="n"/>
      <c r="AK10191" s="107" t="n"/>
      <c r="AL10191" s="107" t="n"/>
      <c r="AM10191" s="107" t="n"/>
      <c r="AN10191" s="107" t="n"/>
      <c r="AO10191" s="107" t="n"/>
      <c r="AP10191" s="107" t="n"/>
      <c r="AQ10191" s="107" t="n"/>
      <c r="AR10191" s="107" t="n"/>
      <c r="AS10191" s="107" t="n"/>
      <c r="AT10191" s="107" t="n"/>
      <c r="AU10191" s="107" t="n"/>
      <c r="AV10191" s="107" t="n"/>
      <c r="AW10191" s="107" t="n"/>
      <c r="AX10191" s="107" t="n"/>
      <c r="AY10191" s="107" t="n"/>
      <c r="AZ10191" s="107" t="n"/>
    </row>
    <row r="10192">
      <c r="AA10192" s="107" t="n"/>
      <c r="AB10192" s="107" t="n"/>
      <c r="AC10192" s="107" t="n"/>
      <c r="AD10192" s="107" t="n"/>
      <c r="AE10192" s="107" t="n"/>
      <c r="AF10192" s="107" t="n"/>
      <c r="AG10192" s="107" t="n"/>
      <c r="AH10192" s="107" t="n"/>
      <c r="AI10192" s="107" t="n"/>
      <c r="AJ10192" s="107" t="n"/>
      <c r="AK10192" s="107" t="n"/>
      <c r="AL10192" s="107" t="n"/>
      <c r="AM10192" s="107" t="n"/>
      <c r="AN10192" s="107" t="n"/>
      <c r="AO10192" s="107" t="n"/>
      <c r="AP10192" s="107" t="n"/>
      <c r="AQ10192" s="107" t="n"/>
      <c r="AR10192" s="107" t="n"/>
      <c r="AS10192" s="107" t="n"/>
      <c r="AT10192" s="107" t="n"/>
      <c r="AU10192" s="107" t="n"/>
      <c r="AV10192" s="107" t="n"/>
      <c r="AW10192" s="107" t="n"/>
      <c r="AX10192" s="107" t="n"/>
      <c r="AY10192" s="107" t="n"/>
      <c r="AZ10192" s="107" t="n"/>
    </row>
    <row r="10193">
      <c r="AA10193" s="107" t="n"/>
      <c r="AB10193" s="107" t="n"/>
      <c r="AC10193" s="107" t="n"/>
      <c r="AD10193" s="107" t="n"/>
      <c r="AE10193" s="107" t="n"/>
      <c r="AF10193" s="107" t="n"/>
      <c r="AG10193" s="107" t="n"/>
      <c r="AH10193" s="107" t="n"/>
      <c r="AI10193" s="107" t="n"/>
      <c r="AJ10193" s="107" t="n"/>
      <c r="AK10193" s="107" t="n"/>
      <c r="AL10193" s="107" t="n"/>
      <c r="AM10193" s="107" t="n"/>
      <c r="AN10193" s="107" t="n"/>
      <c r="AO10193" s="107" t="n"/>
      <c r="AP10193" s="107" t="n"/>
      <c r="AQ10193" s="107" t="n"/>
      <c r="AR10193" s="107" t="n"/>
      <c r="AS10193" s="107" t="n"/>
      <c r="AT10193" s="107" t="n"/>
      <c r="AU10193" s="107" t="n"/>
      <c r="AV10193" s="107" t="n"/>
      <c r="AW10193" s="107" t="n"/>
      <c r="AX10193" s="107" t="n"/>
      <c r="AY10193" s="107" t="n"/>
      <c r="AZ10193" s="107" t="n"/>
    </row>
    <row r="10194">
      <c r="AA10194" s="107" t="n"/>
      <c r="AB10194" s="107" t="n"/>
      <c r="AC10194" s="107" t="n"/>
      <c r="AD10194" s="107" t="n"/>
      <c r="AE10194" s="107" t="n"/>
      <c r="AF10194" s="107" t="n"/>
      <c r="AG10194" s="107" t="n"/>
      <c r="AH10194" s="107" t="n"/>
      <c r="AI10194" s="107" t="n"/>
      <c r="AJ10194" s="107" t="n"/>
      <c r="AK10194" s="107" t="n"/>
      <c r="AL10194" s="107" t="n"/>
      <c r="AM10194" s="107" t="n"/>
      <c r="AN10194" s="107" t="n"/>
      <c r="AO10194" s="107" t="n"/>
      <c r="AP10194" s="107" t="n"/>
      <c r="AQ10194" s="107" t="n"/>
      <c r="AR10194" s="107" t="n"/>
      <c r="AS10194" s="107" t="n"/>
      <c r="AT10194" s="107" t="n"/>
      <c r="AU10194" s="107" t="n"/>
      <c r="AV10194" s="107" t="n"/>
      <c r="AW10194" s="107" t="n"/>
      <c r="AX10194" s="107" t="n"/>
      <c r="AY10194" s="107" t="n"/>
      <c r="AZ10194" s="107" t="n"/>
    </row>
    <row r="10195">
      <c r="AA10195" s="107" t="n"/>
      <c r="AB10195" s="107" t="n"/>
      <c r="AC10195" s="107" t="n"/>
      <c r="AD10195" s="107" t="n"/>
      <c r="AE10195" s="107" t="n"/>
      <c r="AF10195" s="107" t="n"/>
      <c r="AG10195" s="107" t="n"/>
      <c r="AH10195" s="107" t="n"/>
      <c r="AI10195" s="107" t="n"/>
      <c r="AJ10195" s="107" t="n"/>
      <c r="AK10195" s="107" t="n"/>
      <c r="AL10195" s="107" t="n"/>
      <c r="AM10195" s="107" t="n"/>
      <c r="AN10195" s="107" t="n"/>
      <c r="AO10195" s="107" t="n"/>
      <c r="AP10195" s="107" t="n"/>
      <c r="AQ10195" s="107" t="n"/>
      <c r="AR10195" s="107" t="n"/>
      <c r="AS10195" s="107" t="n"/>
      <c r="AT10195" s="107" t="n"/>
      <c r="AU10195" s="107" t="n"/>
      <c r="AV10195" s="107" t="n"/>
      <c r="AW10195" s="107" t="n"/>
      <c r="AX10195" s="107" t="n"/>
      <c r="AY10195" s="107" t="n"/>
      <c r="AZ10195" s="107" t="n"/>
    </row>
    <row r="10196">
      <c r="AA10196" s="107" t="n"/>
      <c r="AB10196" s="107" t="n"/>
      <c r="AC10196" s="107" t="n"/>
      <c r="AD10196" s="107" t="n"/>
      <c r="AE10196" s="107" t="n"/>
      <c r="AF10196" s="107" t="n"/>
      <c r="AG10196" s="107" t="n"/>
      <c r="AH10196" s="107" t="n"/>
      <c r="AI10196" s="107" t="n"/>
      <c r="AJ10196" s="107" t="n"/>
      <c r="AK10196" s="107" t="n"/>
      <c r="AL10196" s="107" t="n"/>
      <c r="AM10196" s="107" t="n"/>
      <c r="AN10196" s="107" t="n"/>
      <c r="AO10196" s="107" t="n"/>
      <c r="AP10196" s="107" t="n"/>
      <c r="AQ10196" s="107" t="n"/>
      <c r="AR10196" s="107" t="n"/>
      <c r="AS10196" s="107" t="n"/>
      <c r="AT10196" s="107" t="n"/>
      <c r="AU10196" s="107" t="n"/>
      <c r="AV10196" s="107" t="n"/>
      <c r="AW10196" s="107" t="n"/>
      <c r="AX10196" s="107" t="n"/>
      <c r="AY10196" s="107" t="n"/>
      <c r="AZ10196" s="107" t="n"/>
    </row>
    <row r="10197">
      <c r="AA10197" s="107" t="n"/>
      <c r="AB10197" s="107" t="n"/>
      <c r="AC10197" s="107" t="n"/>
      <c r="AD10197" s="107" t="n"/>
      <c r="AE10197" s="107" t="n"/>
      <c r="AF10197" s="107" t="n"/>
      <c r="AG10197" s="107" t="n"/>
      <c r="AH10197" s="107" t="n"/>
      <c r="AI10197" s="107" t="n"/>
      <c r="AJ10197" s="107" t="n"/>
      <c r="AK10197" s="107" t="n"/>
      <c r="AL10197" s="107" t="n"/>
      <c r="AM10197" s="107" t="n"/>
      <c r="AN10197" s="107" t="n"/>
      <c r="AO10197" s="107" t="n"/>
      <c r="AP10197" s="107" t="n"/>
      <c r="AQ10197" s="107" t="n"/>
      <c r="AR10197" s="107" t="n"/>
      <c r="AS10197" s="107" t="n"/>
      <c r="AT10197" s="107" t="n"/>
      <c r="AU10197" s="107" t="n"/>
      <c r="AV10197" s="107" t="n"/>
      <c r="AW10197" s="107" t="n"/>
      <c r="AX10197" s="107" t="n"/>
      <c r="AY10197" s="107" t="n"/>
      <c r="AZ10197" s="107" t="n"/>
    </row>
    <row r="10198">
      <c r="AA10198" s="107" t="n"/>
      <c r="AB10198" s="107" t="n"/>
      <c r="AC10198" s="107" t="n"/>
      <c r="AD10198" s="107" t="n"/>
      <c r="AE10198" s="107" t="n"/>
      <c r="AF10198" s="107" t="n"/>
      <c r="AG10198" s="107" t="n"/>
      <c r="AH10198" s="107" t="n"/>
      <c r="AI10198" s="107" t="n"/>
      <c r="AJ10198" s="107" t="n"/>
      <c r="AK10198" s="107" t="n"/>
      <c r="AL10198" s="107" t="n"/>
      <c r="AM10198" s="107" t="n"/>
      <c r="AN10198" s="107" t="n"/>
      <c r="AO10198" s="107" t="n"/>
      <c r="AP10198" s="107" t="n"/>
      <c r="AQ10198" s="107" t="n"/>
      <c r="AR10198" s="107" t="n"/>
      <c r="AS10198" s="107" t="n"/>
      <c r="AT10198" s="107" t="n"/>
      <c r="AU10198" s="107" t="n"/>
      <c r="AV10198" s="107" t="n"/>
      <c r="AW10198" s="107" t="n"/>
      <c r="AX10198" s="107" t="n"/>
      <c r="AY10198" s="107" t="n"/>
      <c r="AZ10198" s="107" t="n"/>
    </row>
    <row r="10199">
      <c r="AA10199" s="107" t="n"/>
      <c r="AB10199" s="107" t="n"/>
      <c r="AC10199" s="107" t="n"/>
      <c r="AD10199" s="107" t="n"/>
      <c r="AE10199" s="107" t="n"/>
      <c r="AF10199" s="107" t="n"/>
      <c r="AG10199" s="107" t="n"/>
      <c r="AH10199" s="107" t="n"/>
      <c r="AI10199" s="107" t="n"/>
      <c r="AJ10199" s="107" t="n"/>
      <c r="AK10199" s="107" t="n"/>
      <c r="AL10199" s="107" t="n"/>
      <c r="AM10199" s="107" t="n"/>
      <c r="AN10199" s="107" t="n"/>
      <c r="AO10199" s="107" t="n"/>
      <c r="AP10199" s="107" t="n"/>
      <c r="AQ10199" s="107" t="n"/>
      <c r="AR10199" s="107" t="n"/>
      <c r="AS10199" s="107" t="n"/>
      <c r="AT10199" s="107" t="n"/>
      <c r="AU10199" s="107" t="n"/>
      <c r="AV10199" s="107" t="n"/>
      <c r="AW10199" s="107" t="n"/>
      <c r="AX10199" s="107" t="n"/>
      <c r="AY10199" s="107" t="n"/>
      <c r="AZ10199" s="107" t="n"/>
    </row>
    <row r="10200">
      <c r="AA10200" s="107" t="n"/>
      <c r="AB10200" s="107" t="n"/>
      <c r="AC10200" s="107" t="n"/>
      <c r="AD10200" s="107" t="n"/>
      <c r="AE10200" s="107" t="n"/>
      <c r="AF10200" s="107" t="n"/>
      <c r="AG10200" s="107" t="n"/>
      <c r="AH10200" s="107" t="n"/>
      <c r="AI10200" s="107" t="n"/>
      <c r="AJ10200" s="107" t="n"/>
      <c r="AK10200" s="107" t="n"/>
      <c r="AL10200" s="107" t="n"/>
      <c r="AM10200" s="107" t="n"/>
      <c r="AN10200" s="107" t="n"/>
      <c r="AO10200" s="107" t="n"/>
      <c r="AP10200" s="107" t="n"/>
      <c r="AQ10200" s="107" t="n"/>
      <c r="AR10200" s="107" t="n"/>
      <c r="AS10200" s="107" t="n"/>
      <c r="AT10200" s="107" t="n"/>
      <c r="AU10200" s="107" t="n"/>
      <c r="AV10200" s="107" t="n"/>
      <c r="AW10200" s="107" t="n"/>
      <c r="AX10200" s="107" t="n"/>
      <c r="AY10200" s="107" t="n"/>
      <c r="AZ10200" s="107" t="n"/>
    </row>
    <row r="10201">
      <c r="AA10201" s="107" t="n"/>
      <c r="AB10201" s="107" t="n"/>
      <c r="AC10201" s="107" t="n"/>
      <c r="AD10201" s="107" t="n"/>
      <c r="AE10201" s="107" t="n"/>
      <c r="AF10201" s="107" t="n"/>
      <c r="AG10201" s="107" t="n"/>
      <c r="AH10201" s="107" t="n"/>
      <c r="AI10201" s="107" t="n"/>
      <c r="AJ10201" s="107" t="n"/>
      <c r="AK10201" s="107" t="n"/>
      <c r="AL10201" s="107" t="n"/>
      <c r="AM10201" s="107" t="n"/>
      <c r="AN10201" s="107" t="n"/>
      <c r="AO10201" s="107" t="n"/>
      <c r="AP10201" s="107" t="n"/>
      <c r="AQ10201" s="107" t="n"/>
      <c r="AR10201" s="107" t="n"/>
      <c r="AS10201" s="107" t="n"/>
      <c r="AT10201" s="107" t="n"/>
      <c r="AU10201" s="107" t="n"/>
      <c r="AV10201" s="107" t="n"/>
      <c r="AW10201" s="107" t="n"/>
      <c r="AX10201" s="107" t="n"/>
      <c r="AY10201" s="107" t="n"/>
      <c r="AZ10201" s="107" t="n"/>
    </row>
    <row r="10202">
      <c r="AA10202" s="107" t="n"/>
      <c r="AB10202" s="107" t="n"/>
      <c r="AC10202" s="107" t="n"/>
      <c r="AD10202" s="107" t="n"/>
      <c r="AE10202" s="107" t="n"/>
      <c r="AF10202" s="107" t="n"/>
      <c r="AG10202" s="107" t="n"/>
      <c r="AH10202" s="107" t="n"/>
      <c r="AI10202" s="107" t="n"/>
      <c r="AJ10202" s="107" t="n"/>
      <c r="AK10202" s="107" t="n"/>
      <c r="AL10202" s="107" t="n"/>
      <c r="AM10202" s="107" t="n"/>
      <c r="AN10202" s="107" t="n"/>
      <c r="AO10202" s="107" t="n"/>
      <c r="AP10202" s="107" t="n"/>
      <c r="AQ10202" s="107" t="n"/>
      <c r="AR10202" s="107" t="n"/>
      <c r="AS10202" s="107" t="n"/>
      <c r="AT10202" s="107" t="n"/>
      <c r="AU10202" s="107" t="n"/>
      <c r="AV10202" s="107" t="n"/>
      <c r="AW10202" s="107" t="n"/>
      <c r="AX10202" s="107" t="n"/>
      <c r="AY10202" s="107" t="n"/>
      <c r="AZ10202" s="107" t="n"/>
    </row>
    <row r="10203">
      <c r="AA10203" s="107" t="n"/>
      <c r="AB10203" s="107" t="n"/>
      <c r="AC10203" s="107" t="n"/>
      <c r="AD10203" s="107" t="n"/>
      <c r="AE10203" s="107" t="n"/>
      <c r="AF10203" s="107" t="n"/>
      <c r="AG10203" s="107" t="n"/>
      <c r="AH10203" s="107" t="n"/>
      <c r="AI10203" s="107" t="n"/>
      <c r="AJ10203" s="107" t="n"/>
      <c r="AK10203" s="107" t="n"/>
      <c r="AL10203" s="107" t="n"/>
      <c r="AM10203" s="107" t="n"/>
      <c r="AN10203" s="107" t="n"/>
      <c r="AO10203" s="107" t="n"/>
      <c r="AP10203" s="107" t="n"/>
      <c r="AQ10203" s="107" t="n"/>
      <c r="AR10203" s="107" t="n"/>
      <c r="AS10203" s="107" t="n"/>
      <c r="AT10203" s="107" t="n"/>
      <c r="AU10203" s="107" t="n"/>
      <c r="AV10203" s="107" t="n"/>
      <c r="AW10203" s="107" t="n"/>
      <c r="AX10203" s="107" t="n"/>
      <c r="AY10203" s="107" t="n"/>
      <c r="AZ10203" s="107" t="n"/>
    </row>
    <row r="10204">
      <c r="AA10204" s="107" t="n"/>
      <c r="AB10204" s="107" t="n"/>
      <c r="AC10204" s="107" t="n"/>
      <c r="AD10204" s="107" t="n"/>
      <c r="AE10204" s="107" t="n"/>
      <c r="AF10204" s="107" t="n"/>
      <c r="AG10204" s="107" t="n"/>
      <c r="AH10204" s="107" t="n"/>
      <c r="AI10204" s="107" t="n"/>
      <c r="AJ10204" s="107" t="n"/>
      <c r="AK10204" s="107" t="n"/>
      <c r="AL10204" s="107" t="n"/>
      <c r="AM10204" s="107" t="n"/>
      <c r="AN10204" s="107" t="n"/>
      <c r="AO10204" s="107" t="n"/>
      <c r="AP10204" s="107" t="n"/>
      <c r="AQ10204" s="107" t="n"/>
      <c r="AR10204" s="107" t="n"/>
      <c r="AS10204" s="107" t="n"/>
      <c r="AT10204" s="107" t="n"/>
      <c r="AU10204" s="107" t="n"/>
      <c r="AV10204" s="107" t="n"/>
      <c r="AW10204" s="107" t="n"/>
      <c r="AX10204" s="107" t="n"/>
      <c r="AY10204" s="107" t="n"/>
      <c r="AZ10204" s="107" t="n"/>
    </row>
    <row r="10205">
      <c r="AA10205" s="107" t="n"/>
      <c r="AB10205" s="107" t="n"/>
      <c r="AC10205" s="107" t="n"/>
      <c r="AD10205" s="107" t="n"/>
      <c r="AE10205" s="107" t="n"/>
      <c r="AF10205" s="107" t="n"/>
      <c r="AG10205" s="107" t="n"/>
      <c r="AH10205" s="107" t="n"/>
      <c r="AI10205" s="107" t="n"/>
      <c r="AJ10205" s="107" t="n"/>
      <c r="AK10205" s="107" t="n"/>
      <c r="AL10205" s="107" t="n"/>
      <c r="AM10205" s="107" t="n"/>
      <c r="AN10205" s="107" t="n"/>
      <c r="AO10205" s="107" t="n"/>
      <c r="AP10205" s="107" t="n"/>
      <c r="AQ10205" s="107" t="n"/>
      <c r="AR10205" s="107" t="n"/>
      <c r="AS10205" s="107" t="n"/>
      <c r="AT10205" s="107" t="n"/>
      <c r="AU10205" s="107" t="n"/>
      <c r="AV10205" s="107" t="n"/>
      <c r="AW10205" s="107" t="n"/>
      <c r="AX10205" s="107" t="n"/>
      <c r="AY10205" s="107" t="n"/>
      <c r="AZ10205" s="107" t="n"/>
    </row>
    <row r="10206">
      <c r="AA10206" s="107" t="n"/>
      <c r="AB10206" s="107" t="n"/>
      <c r="AC10206" s="107" t="n"/>
      <c r="AD10206" s="107" t="n"/>
      <c r="AE10206" s="107" t="n"/>
      <c r="AF10206" s="107" t="n"/>
      <c r="AG10206" s="107" t="n"/>
      <c r="AH10206" s="107" t="n"/>
      <c r="AI10206" s="107" t="n"/>
      <c r="AJ10206" s="107" t="n"/>
      <c r="AK10206" s="107" t="n"/>
      <c r="AL10206" s="107" t="n"/>
      <c r="AM10206" s="107" t="n"/>
      <c r="AN10206" s="107" t="n"/>
      <c r="AO10206" s="107" t="n"/>
      <c r="AP10206" s="107" t="n"/>
      <c r="AQ10206" s="107" t="n"/>
      <c r="AR10206" s="107" t="n"/>
      <c r="AS10206" s="107" t="n"/>
      <c r="AT10206" s="107" t="n"/>
      <c r="AU10206" s="107" t="n"/>
      <c r="AV10206" s="107" t="n"/>
      <c r="AW10206" s="107" t="n"/>
      <c r="AX10206" s="107" t="n"/>
      <c r="AY10206" s="107" t="n"/>
      <c r="AZ10206" s="107" t="n"/>
    </row>
    <row r="10207">
      <c r="AA10207" s="107" t="n"/>
      <c r="AB10207" s="107" t="n"/>
      <c r="AC10207" s="107" t="n"/>
      <c r="AD10207" s="107" t="n"/>
      <c r="AE10207" s="107" t="n"/>
      <c r="AF10207" s="107" t="n"/>
      <c r="AG10207" s="107" t="n"/>
      <c r="AH10207" s="107" t="n"/>
      <c r="AI10207" s="107" t="n"/>
      <c r="AJ10207" s="107" t="n"/>
      <c r="AK10207" s="107" t="n"/>
      <c r="AL10207" s="107" t="n"/>
      <c r="AM10207" s="107" t="n"/>
      <c r="AN10207" s="107" t="n"/>
      <c r="AO10207" s="107" t="n"/>
      <c r="AP10207" s="107" t="n"/>
      <c r="AQ10207" s="107" t="n"/>
      <c r="AR10207" s="107" t="n"/>
      <c r="AS10207" s="107" t="n"/>
      <c r="AT10207" s="107" t="n"/>
      <c r="AU10207" s="107" t="n"/>
      <c r="AV10207" s="107" t="n"/>
      <c r="AW10207" s="107" t="n"/>
      <c r="AX10207" s="107" t="n"/>
      <c r="AY10207" s="107" t="n"/>
      <c r="AZ10207" s="107" t="n"/>
    </row>
    <row r="10208">
      <c r="AA10208" s="107" t="n"/>
      <c r="AB10208" s="107" t="n"/>
      <c r="AC10208" s="107" t="n"/>
      <c r="AD10208" s="107" t="n"/>
      <c r="AE10208" s="107" t="n"/>
      <c r="AF10208" s="107" t="n"/>
      <c r="AG10208" s="107" t="n"/>
      <c r="AH10208" s="107" t="n"/>
      <c r="AI10208" s="107" t="n"/>
      <c r="AJ10208" s="107" t="n"/>
      <c r="AK10208" s="107" t="n"/>
      <c r="AL10208" s="107" t="n"/>
      <c r="AM10208" s="107" t="n"/>
      <c r="AN10208" s="107" t="n"/>
      <c r="AO10208" s="107" t="n"/>
      <c r="AP10208" s="107" t="n"/>
      <c r="AQ10208" s="107" t="n"/>
      <c r="AR10208" s="107" t="n"/>
      <c r="AS10208" s="107" t="n"/>
      <c r="AT10208" s="107" t="n"/>
      <c r="AU10208" s="107" t="n"/>
      <c r="AV10208" s="107" t="n"/>
      <c r="AW10208" s="107" t="n"/>
      <c r="AX10208" s="107" t="n"/>
      <c r="AY10208" s="107" t="n"/>
      <c r="AZ10208" s="107" t="n"/>
    </row>
    <row r="10209">
      <c r="AA10209" s="107" t="n"/>
      <c r="AB10209" s="107" t="n"/>
      <c r="AC10209" s="107" t="n"/>
      <c r="AD10209" s="107" t="n"/>
      <c r="AE10209" s="107" t="n"/>
      <c r="AF10209" s="107" t="n"/>
      <c r="AG10209" s="107" t="n"/>
      <c r="AH10209" s="107" t="n"/>
      <c r="AI10209" s="107" t="n"/>
      <c r="AJ10209" s="107" t="n"/>
      <c r="AK10209" s="107" t="n"/>
      <c r="AL10209" s="107" t="n"/>
      <c r="AM10209" s="107" t="n"/>
      <c r="AN10209" s="107" t="n"/>
      <c r="AO10209" s="107" t="n"/>
      <c r="AP10209" s="107" t="n"/>
      <c r="AQ10209" s="107" t="n"/>
      <c r="AR10209" s="107" t="n"/>
      <c r="AS10209" s="107" t="n"/>
      <c r="AT10209" s="107" t="n"/>
      <c r="AU10209" s="107" t="n"/>
      <c r="AV10209" s="107" t="n"/>
      <c r="AW10209" s="107" t="n"/>
      <c r="AX10209" s="107" t="n"/>
      <c r="AY10209" s="107" t="n"/>
      <c r="AZ10209" s="107" t="n"/>
    </row>
    <row r="10210">
      <c r="AA10210" s="107" t="n"/>
      <c r="AB10210" s="107" t="n"/>
      <c r="AC10210" s="107" t="n"/>
      <c r="AD10210" s="107" t="n"/>
      <c r="AE10210" s="107" t="n"/>
      <c r="AF10210" s="107" t="n"/>
      <c r="AG10210" s="107" t="n"/>
      <c r="AH10210" s="107" t="n"/>
      <c r="AI10210" s="107" t="n"/>
      <c r="AJ10210" s="107" t="n"/>
      <c r="AK10210" s="107" t="n"/>
      <c r="AL10210" s="107" t="n"/>
      <c r="AM10210" s="107" t="n"/>
      <c r="AN10210" s="107" t="n"/>
      <c r="AO10210" s="107" t="n"/>
      <c r="AP10210" s="107" t="n"/>
      <c r="AQ10210" s="107" t="n"/>
      <c r="AR10210" s="107" t="n"/>
      <c r="AS10210" s="107" t="n"/>
      <c r="AT10210" s="107" t="n"/>
      <c r="AU10210" s="107" t="n"/>
      <c r="AV10210" s="107" t="n"/>
      <c r="AW10210" s="107" t="n"/>
      <c r="AX10210" s="107" t="n"/>
      <c r="AY10210" s="107" t="n"/>
      <c r="AZ10210" s="107" t="n"/>
    </row>
    <row r="10211">
      <c r="AA10211" s="107" t="n"/>
      <c r="AB10211" s="107" t="n"/>
      <c r="AC10211" s="107" t="n"/>
      <c r="AD10211" s="107" t="n"/>
      <c r="AE10211" s="107" t="n"/>
      <c r="AF10211" s="107" t="n"/>
      <c r="AG10211" s="107" t="n"/>
      <c r="AH10211" s="107" t="n"/>
      <c r="AI10211" s="107" t="n"/>
      <c r="AJ10211" s="107" t="n"/>
      <c r="AK10211" s="107" t="n"/>
      <c r="AL10211" s="107" t="n"/>
      <c r="AM10211" s="107" t="n"/>
      <c r="AN10211" s="107" t="n"/>
      <c r="AO10211" s="107" t="n"/>
      <c r="AP10211" s="107" t="n"/>
      <c r="AQ10211" s="107" t="n"/>
      <c r="AR10211" s="107" t="n"/>
      <c r="AS10211" s="107" t="n"/>
      <c r="AT10211" s="107" t="n"/>
      <c r="AU10211" s="107" t="n"/>
      <c r="AV10211" s="107" t="n"/>
      <c r="AW10211" s="107" t="n"/>
      <c r="AX10211" s="107" t="n"/>
      <c r="AY10211" s="107" t="n"/>
      <c r="AZ10211" s="107" t="n"/>
    </row>
    <row r="10212">
      <c r="AA10212" s="107" t="n"/>
      <c r="AB10212" s="107" t="n"/>
      <c r="AC10212" s="107" t="n"/>
      <c r="AD10212" s="107" t="n"/>
      <c r="AE10212" s="107" t="n"/>
      <c r="AF10212" s="107" t="n"/>
      <c r="AG10212" s="107" t="n"/>
      <c r="AH10212" s="107" t="n"/>
      <c r="AI10212" s="107" t="n"/>
      <c r="AJ10212" s="107" t="n"/>
      <c r="AK10212" s="107" t="n"/>
      <c r="AL10212" s="107" t="n"/>
      <c r="AM10212" s="107" t="n"/>
      <c r="AN10212" s="107" t="n"/>
      <c r="AO10212" s="107" t="n"/>
      <c r="AP10212" s="107" t="n"/>
      <c r="AQ10212" s="107" t="n"/>
      <c r="AR10212" s="107" t="n"/>
      <c r="AS10212" s="107" t="n"/>
      <c r="AT10212" s="107" t="n"/>
      <c r="AU10212" s="107" t="n"/>
      <c r="AV10212" s="107" t="n"/>
      <c r="AW10212" s="107" t="n"/>
      <c r="AX10212" s="107" t="n"/>
      <c r="AY10212" s="107" t="n"/>
      <c r="AZ10212" s="107" t="n"/>
    </row>
    <row r="10213">
      <c r="AA10213" s="107" t="n"/>
      <c r="AB10213" s="107" t="n"/>
      <c r="AC10213" s="107" t="n"/>
      <c r="AD10213" s="107" t="n"/>
      <c r="AE10213" s="107" t="n"/>
      <c r="AF10213" s="107" t="n"/>
      <c r="AG10213" s="107" t="n"/>
      <c r="AH10213" s="107" t="n"/>
      <c r="AI10213" s="107" t="n"/>
      <c r="AJ10213" s="107" t="n"/>
      <c r="AK10213" s="107" t="n"/>
      <c r="AL10213" s="107" t="n"/>
      <c r="AM10213" s="107" t="n"/>
      <c r="AN10213" s="107" t="n"/>
      <c r="AO10213" s="107" t="n"/>
      <c r="AP10213" s="107" t="n"/>
      <c r="AQ10213" s="107" t="n"/>
      <c r="AR10213" s="107" t="n"/>
      <c r="AS10213" s="107" t="n"/>
      <c r="AT10213" s="107" t="n"/>
      <c r="AU10213" s="107" t="n"/>
      <c r="AV10213" s="107" t="n"/>
      <c r="AW10213" s="107" t="n"/>
      <c r="AX10213" s="107" t="n"/>
      <c r="AY10213" s="107" t="n"/>
      <c r="AZ10213" s="107" t="n"/>
    </row>
    <row r="10214">
      <c r="AA10214" s="107" t="n"/>
      <c r="AB10214" s="107" t="n"/>
      <c r="AC10214" s="107" t="n"/>
      <c r="AD10214" s="107" t="n"/>
      <c r="AE10214" s="107" t="n"/>
      <c r="AF10214" s="107" t="n"/>
      <c r="AG10214" s="107" t="n"/>
      <c r="AH10214" s="107" t="n"/>
      <c r="AI10214" s="107" t="n"/>
      <c r="AJ10214" s="107" t="n"/>
      <c r="AK10214" s="107" t="n"/>
      <c r="AL10214" s="107" t="n"/>
      <c r="AM10214" s="107" t="n"/>
      <c r="AN10214" s="107" t="n"/>
      <c r="AO10214" s="107" t="n"/>
      <c r="AP10214" s="107" t="n"/>
      <c r="AQ10214" s="107" t="n"/>
      <c r="AR10214" s="107" t="n"/>
      <c r="AS10214" s="107" t="n"/>
      <c r="AT10214" s="107" t="n"/>
      <c r="AU10214" s="107" t="n"/>
      <c r="AV10214" s="107" t="n"/>
      <c r="AW10214" s="107" t="n"/>
      <c r="AX10214" s="107" t="n"/>
      <c r="AY10214" s="107" t="n"/>
      <c r="AZ10214" s="107" t="n"/>
    </row>
    <row r="10215">
      <c r="AA10215" s="107" t="n"/>
      <c r="AB10215" s="107" t="n"/>
      <c r="AC10215" s="107" t="n"/>
      <c r="AD10215" s="107" t="n"/>
      <c r="AE10215" s="107" t="n"/>
      <c r="AF10215" s="107" t="n"/>
      <c r="AG10215" s="107" t="n"/>
      <c r="AH10215" s="107" t="n"/>
      <c r="AI10215" s="107" t="n"/>
      <c r="AJ10215" s="107" t="n"/>
      <c r="AK10215" s="107" t="n"/>
      <c r="AL10215" s="107" t="n"/>
      <c r="AM10215" s="107" t="n"/>
      <c r="AN10215" s="107" t="n"/>
      <c r="AO10215" s="107" t="n"/>
      <c r="AP10215" s="107" t="n"/>
      <c r="AQ10215" s="107" t="n"/>
      <c r="AR10215" s="107" t="n"/>
      <c r="AS10215" s="107" t="n"/>
      <c r="AT10215" s="107" t="n"/>
      <c r="AU10215" s="107" t="n"/>
      <c r="AV10215" s="107" t="n"/>
      <c r="AW10215" s="107" t="n"/>
      <c r="AX10215" s="107" t="n"/>
      <c r="AY10215" s="107" t="n"/>
      <c r="AZ10215" s="107" t="n"/>
    </row>
    <row r="10216">
      <c r="AA10216" s="107" t="n"/>
      <c r="AB10216" s="107" t="n"/>
      <c r="AC10216" s="107" t="n"/>
      <c r="AD10216" s="107" t="n"/>
      <c r="AE10216" s="107" t="n"/>
      <c r="AF10216" s="107" t="n"/>
      <c r="AG10216" s="107" t="n"/>
      <c r="AH10216" s="107" t="n"/>
      <c r="AI10216" s="107" t="n"/>
      <c r="AJ10216" s="107" t="n"/>
      <c r="AK10216" s="107" t="n"/>
      <c r="AL10216" s="107" t="n"/>
      <c r="AM10216" s="107" t="n"/>
      <c r="AN10216" s="107" t="n"/>
      <c r="AO10216" s="107" t="n"/>
      <c r="AP10216" s="107" t="n"/>
      <c r="AQ10216" s="107" t="n"/>
      <c r="AR10216" s="107" t="n"/>
      <c r="AS10216" s="107" t="n"/>
      <c r="AT10216" s="107" t="n"/>
      <c r="AU10216" s="107" t="n"/>
      <c r="AV10216" s="107" t="n"/>
      <c r="AW10216" s="107" t="n"/>
      <c r="AX10216" s="107" t="n"/>
      <c r="AY10216" s="107" t="n"/>
      <c r="AZ10216" s="107" t="n"/>
    </row>
    <row r="10217">
      <c r="AA10217" s="107" t="n"/>
      <c r="AB10217" s="107" t="n"/>
      <c r="AC10217" s="107" t="n"/>
      <c r="AD10217" s="107" t="n"/>
      <c r="AE10217" s="107" t="n"/>
      <c r="AF10217" s="107" t="n"/>
      <c r="AG10217" s="107" t="n"/>
      <c r="AH10217" s="107" t="n"/>
      <c r="AI10217" s="107" t="n"/>
      <c r="AJ10217" s="107" t="n"/>
      <c r="AK10217" s="107" t="n"/>
      <c r="AL10217" s="107" t="n"/>
      <c r="AM10217" s="107" t="n"/>
      <c r="AN10217" s="107" t="n"/>
      <c r="AO10217" s="107" t="n"/>
      <c r="AP10217" s="107" t="n"/>
      <c r="AQ10217" s="107" t="n"/>
      <c r="AR10217" s="107" t="n"/>
      <c r="AS10217" s="107" t="n"/>
      <c r="AT10217" s="107" t="n"/>
      <c r="AU10217" s="107" t="n"/>
      <c r="AV10217" s="107" t="n"/>
      <c r="AW10217" s="107" t="n"/>
      <c r="AX10217" s="107" t="n"/>
      <c r="AY10217" s="107" t="n"/>
      <c r="AZ10217" s="107" t="n"/>
    </row>
    <row r="10218">
      <c r="AA10218" s="107" t="n"/>
      <c r="AB10218" s="107" t="n"/>
      <c r="AC10218" s="107" t="n"/>
      <c r="AD10218" s="107" t="n"/>
      <c r="AE10218" s="107" t="n"/>
      <c r="AF10218" s="107" t="n"/>
      <c r="AG10218" s="107" t="n"/>
      <c r="AH10218" s="107" t="n"/>
      <c r="AI10218" s="107" t="n"/>
      <c r="AJ10218" s="107" t="n"/>
      <c r="AK10218" s="107" t="n"/>
      <c r="AL10218" s="107" t="n"/>
      <c r="AM10218" s="107" t="n"/>
      <c r="AN10218" s="107" t="n"/>
      <c r="AO10218" s="107" t="n"/>
      <c r="AP10218" s="107" t="n"/>
      <c r="AQ10218" s="107" t="n"/>
      <c r="AR10218" s="107" t="n"/>
      <c r="AS10218" s="107" t="n"/>
      <c r="AT10218" s="107" t="n"/>
      <c r="AU10218" s="107" t="n"/>
      <c r="AV10218" s="107" t="n"/>
      <c r="AW10218" s="107" t="n"/>
      <c r="AX10218" s="107" t="n"/>
      <c r="AY10218" s="107" t="n"/>
      <c r="AZ10218" s="107" t="n"/>
    </row>
    <row r="10219">
      <c r="AA10219" s="107" t="n"/>
      <c r="AB10219" s="107" t="n"/>
      <c r="AC10219" s="107" t="n"/>
      <c r="AD10219" s="107" t="n"/>
      <c r="AE10219" s="107" t="n"/>
      <c r="AF10219" s="107" t="n"/>
      <c r="AG10219" s="107" t="n"/>
      <c r="AH10219" s="107" t="n"/>
      <c r="AI10219" s="107" t="n"/>
      <c r="AJ10219" s="107" t="n"/>
      <c r="AK10219" s="107" t="n"/>
      <c r="AL10219" s="107" t="n"/>
      <c r="AM10219" s="107" t="n"/>
      <c r="AN10219" s="107" t="n"/>
      <c r="AO10219" s="107" t="n"/>
      <c r="AP10219" s="107" t="n"/>
      <c r="AQ10219" s="107" t="n"/>
      <c r="AR10219" s="107" t="n"/>
      <c r="AS10219" s="107" t="n"/>
      <c r="AT10219" s="107" t="n"/>
      <c r="AU10219" s="107" t="n"/>
      <c r="AV10219" s="107" t="n"/>
      <c r="AW10219" s="107" t="n"/>
      <c r="AX10219" s="107" t="n"/>
      <c r="AY10219" s="107" t="n"/>
      <c r="AZ10219" s="107" t="n"/>
    </row>
    <row r="10220">
      <c r="AA10220" s="107" t="n"/>
      <c r="AB10220" s="107" t="n"/>
      <c r="AC10220" s="107" t="n"/>
      <c r="AD10220" s="107" t="n"/>
      <c r="AE10220" s="107" t="n"/>
      <c r="AF10220" s="107" t="n"/>
      <c r="AG10220" s="107" t="n"/>
      <c r="AH10220" s="107" t="n"/>
      <c r="AI10220" s="107" t="n"/>
      <c r="AJ10220" s="107" t="n"/>
      <c r="AK10220" s="107" t="n"/>
      <c r="AL10220" s="107" t="n"/>
      <c r="AM10220" s="107" t="n"/>
      <c r="AN10220" s="107" t="n"/>
      <c r="AO10220" s="107" t="n"/>
      <c r="AP10220" s="107" t="n"/>
      <c r="AQ10220" s="107" t="n"/>
      <c r="AR10220" s="107" t="n"/>
      <c r="AS10220" s="107" t="n"/>
      <c r="AT10220" s="107" t="n"/>
      <c r="AU10220" s="107" t="n"/>
      <c r="AV10220" s="107" t="n"/>
      <c r="AW10220" s="107" t="n"/>
      <c r="AX10220" s="107" t="n"/>
      <c r="AY10220" s="107" t="n"/>
      <c r="AZ10220" s="107" t="n"/>
    </row>
    <row r="10221">
      <c r="AA10221" s="107" t="n"/>
      <c r="AB10221" s="107" t="n"/>
      <c r="AC10221" s="107" t="n"/>
      <c r="AD10221" s="107" t="n"/>
      <c r="AE10221" s="107" t="n"/>
      <c r="AF10221" s="107" t="n"/>
      <c r="AG10221" s="107" t="n"/>
      <c r="AH10221" s="107" t="n"/>
      <c r="AI10221" s="107" t="n"/>
      <c r="AJ10221" s="107" t="n"/>
      <c r="AK10221" s="107" t="n"/>
      <c r="AL10221" s="107" t="n"/>
      <c r="AM10221" s="107" t="n"/>
      <c r="AN10221" s="107" t="n"/>
      <c r="AO10221" s="107" t="n"/>
      <c r="AP10221" s="107" t="n"/>
      <c r="AQ10221" s="107" t="n"/>
      <c r="AR10221" s="107" t="n"/>
      <c r="AS10221" s="107" t="n"/>
      <c r="AT10221" s="107" t="n"/>
      <c r="AU10221" s="107" t="n"/>
      <c r="AV10221" s="107" t="n"/>
      <c r="AW10221" s="107" t="n"/>
      <c r="AX10221" s="107" t="n"/>
      <c r="AY10221" s="107" t="n"/>
      <c r="AZ10221" s="107" t="n"/>
    </row>
    <row r="10222">
      <c r="AA10222" s="107" t="n"/>
      <c r="AB10222" s="107" t="n"/>
      <c r="AC10222" s="107" t="n"/>
      <c r="AD10222" s="107" t="n"/>
      <c r="AE10222" s="107" t="n"/>
      <c r="AF10222" s="107" t="n"/>
      <c r="AG10222" s="107" t="n"/>
      <c r="AH10222" s="107" t="n"/>
      <c r="AI10222" s="107" t="n"/>
      <c r="AJ10222" s="107" t="n"/>
      <c r="AK10222" s="107" t="n"/>
      <c r="AL10222" s="107" t="n"/>
      <c r="AM10222" s="107" t="n"/>
      <c r="AN10222" s="107" t="n"/>
      <c r="AO10222" s="107" t="n"/>
      <c r="AP10222" s="107" t="n"/>
      <c r="AQ10222" s="107" t="n"/>
      <c r="AR10222" s="107" t="n"/>
      <c r="AS10222" s="107" t="n"/>
      <c r="AT10222" s="107" t="n"/>
      <c r="AU10222" s="107" t="n"/>
      <c r="AV10222" s="107" t="n"/>
      <c r="AW10222" s="107" t="n"/>
      <c r="AX10222" s="107" t="n"/>
      <c r="AY10222" s="107" t="n"/>
      <c r="AZ10222" s="107" t="n"/>
    </row>
    <row r="10223">
      <c r="AA10223" s="107" t="n"/>
      <c r="AB10223" s="107" t="n"/>
      <c r="AC10223" s="107" t="n"/>
      <c r="AD10223" s="107" t="n"/>
      <c r="AE10223" s="107" t="n"/>
      <c r="AF10223" s="107" t="n"/>
      <c r="AG10223" s="107" t="n"/>
      <c r="AH10223" s="107" t="n"/>
      <c r="AI10223" s="107" t="n"/>
      <c r="AJ10223" s="107" t="n"/>
      <c r="AK10223" s="107" t="n"/>
      <c r="AL10223" s="107" t="n"/>
      <c r="AM10223" s="107" t="n"/>
      <c r="AN10223" s="107" t="n"/>
      <c r="AO10223" s="107" t="n"/>
      <c r="AP10223" s="107" t="n"/>
      <c r="AQ10223" s="107" t="n"/>
      <c r="AR10223" s="107" t="n"/>
      <c r="AS10223" s="107" t="n"/>
      <c r="AT10223" s="107" t="n"/>
      <c r="AU10223" s="107" t="n"/>
      <c r="AV10223" s="107" t="n"/>
      <c r="AW10223" s="107" t="n"/>
      <c r="AX10223" s="107" t="n"/>
      <c r="AY10223" s="107" t="n"/>
      <c r="AZ10223" s="107" t="n"/>
    </row>
    <row r="10224">
      <c r="AA10224" s="107" t="n"/>
      <c r="AB10224" s="107" t="n"/>
      <c r="AC10224" s="107" t="n"/>
      <c r="AD10224" s="107" t="n"/>
      <c r="AE10224" s="107" t="n"/>
      <c r="AF10224" s="107" t="n"/>
      <c r="AG10224" s="107" t="n"/>
      <c r="AH10224" s="107" t="n"/>
      <c r="AI10224" s="107" t="n"/>
      <c r="AJ10224" s="107" t="n"/>
      <c r="AK10224" s="107" t="n"/>
      <c r="AL10224" s="107" t="n"/>
      <c r="AM10224" s="107" t="n"/>
      <c r="AN10224" s="107" t="n"/>
      <c r="AO10224" s="107" t="n"/>
      <c r="AP10224" s="107" t="n"/>
      <c r="AQ10224" s="107" t="n"/>
      <c r="AR10224" s="107" t="n"/>
      <c r="AS10224" s="107" t="n"/>
      <c r="AT10224" s="107" t="n"/>
      <c r="AU10224" s="107" t="n"/>
      <c r="AV10224" s="107" t="n"/>
      <c r="AW10224" s="107" t="n"/>
      <c r="AX10224" s="107" t="n"/>
      <c r="AY10224" s="107" t="n"/>
      <c r="AZ10224" s="107" t="n"/>
    </row>
    <row r="10225">
      <c r="AA10225" s="107" t="n"/>
      <c r="AB10225" s="107" t="n"/>
      <c r="AC10225" s="107" t="n"/>
      <c r="AD10225" s="107" t="n"/>
      <c r="AE10225" s="107" t="n"/>
      <c r="AF10225" s="107" t="n"/>
      <c r="AG10225" s="107" t="n"/>
      <c r="AH10225" s="107" t="n"/>
      <c r="AI10225" s="107" t="n"/>
      <c r="AJ10225" s="107" t="n"/>
      <c r="AK10225" s="107" t="n"/>
      <c r="AL10225" s="107" t="n"/>
      <c r="AM10225" s="107" t="n"/>
      <c r="AN10225" s="107" t="n"/>
      <c r="AO10225" s="107" t="n"/>
      <c r="AP10225" s="107" t="n"/>
      <c r="AQ10225" s="107" t="n"/>
      <c r="AR10225" s="107" t="n"/>
      <c r="AS10225" s="107" t="n"/>
      <c r="AT10225" s="107" t="n"/>
      <c r="AU10225" s="107" t="n"/>
      <c r="AV10225" s="107" t="n"/>
      <c r="AW10225" s="107" t="n"/>
      <c r="AX10225" s="107" t="n"/>
      <c r="AY10225" s="107" t="n"/>
      <c r="AZ10225" s="107" t="n"/>
    </row>
    <row r="10226">
      <c r="AA10226" s="107" t="n"/>
      <c r="AB10226" s="107" t="n"/>
      <c r="AC10226" s="107" t="n"/>
      <c r="AD10226" s="107" t="n"/>
      <c r="AE10226" s="107" t="n"/>
      <c r="AF10226" s="107" t="n"/>
      <c r="AG10226" s="107" t="n"/>
      <c r="AH10226" s="107" t="n"/>
      <c r="AI10226" s="107" t="n"/>
      <c r="AJ10226" s="107" t="n"/>
      <c r="AK10226" s="107" t="n"/>
      <c r="AL10226" s="107" t="n"/>
      <c r="AM10226" s="107" t="n"/>
      <c r="AN10226" s="107" t="n"/>
      <c r="AO10226" s="107" t="n"/>
      <c r="AP10226" s="107" t="n"/>
      <c r="AQ10226" s="107" t="n"/>
      <c r="AR10226" s="107" t="n"/>
      <c r="AS10226" s="107" t="n"/>
      <c r="AT10226" s="107" t="n"/>
      <c r="AU10226" s="107" t="n"/>
      <c r="AV10226" s="107" t="n"/>
      <c r="AW10226" s="107" t="n"/>
      <c r="AX10226" s="107" t="n"/>
      <c r="AY10226" s="107" t="n"/>
      <c r="AZ10226" s="107" t="n"/>
    </row>
    <row r="10227">
      <c r="AA10227" s="107" t="n"/>
      <c r="AB10227" s="107" t="n"/>
      <c r="AC10227" s="107" t="n"/>
      <c r="AD10227" s="107" t="n"/>
      <c r="AE10227" s="107" t="n"/>
      <c r="AF10227" s="107" t="n"/>
      <c r="AG10227" s="107" t="n"/>
      <c r="AH10227" s="107" t="n"/>
      <c r="AI10227" s="107" t="n"/>
      <c r="AJ10227" s="107" t="n"/>
      <c r="AK10227" s="107" t="n"/>
      <c r="AL10227" s="107" t="n"/>
      <c r="AM10227" s="107" t="n"/>
      <c r="AN10227" s="107" t="n"/>
      <c r="AO10227" s="107" t="n"/>
      <c r="AP10227" s="107" t="n"/>
      <c r="AQ10227" s="107" t="n"/>
      <c r="AR10227" s="107" t="n"/>
      <c r="AS10227" s="107" t="n"/>
      <c r="AT10227" s="107" t="n"/>
      <c r="AU10227" s="107" t="n"/>
      <c r="AV10227" s="107" t="n"/>
      <c r="AW10227" s="107" t="n"/>
      <c r="AX10227" s="107" t="n"/>
      <c r="AY10227" s="107" t="n"/>
      <c r="AZ10227" s="107" t="n"/>
    </row>
    <row r="10228">
      <c r="AA10228" s="107" t="n"/>
      <c r="AB10228" s="107" t="n"/>
      <c r="AC10228" s="107" t="n"/>
      <c r="AD10228" s="107" t="n"/>
      <c r="AE10228" s="107" t="n"/>
      <c r="AF10228" s="107" t="n"/>
      <c r="AG10228" s="107" t="n"/>
      <c r="AH10228" s="107" t="n"/>
      <c r="AI10228" s="107" t="n"/>
      <c r="AJ10228" s="107" t="n"/>
      <c r="AK10228" s="107" t="n"/>
      <c r="AL10228" s="107" t="n"/>
      <c r="AM10228" s="107" t="n"/>
      <c r="AN10228" s="107" t="n"/>
      <c r="AO10228" s="107" t="n"/>
      <c r="AP10228" s="107" t="n"/>
      <c r="AQ10228" s="107" t="n"/>
      <c r="AR10228" s="107" t="n"/>
      <c r="AS10228" s="107" t="n"/>
      <c r="AT10228" s="107" t="n"/>
      <c r="AU10228" s="107" t="n"/>
      <c r="AV10228" s="107" t="n"/>
      <c r="AW10228" s="107" t="n"/>
      <c r="AX10228" s="107" t="n"/>
      <c r="AY10228" s="107" t="n"/>
      <c r="AZ10228" s="107" t="n"/>
    </row>
    <row r="10229">
      <c r="AA10229" s="107" t="n"/>
      <c r="AB10229" s="107" t="n"/>
      <c r="AC10229" s="107" t="n"/>
      <c r="AD10229" s="107" t="n"/>
      <c r="AE10229" s="107" t="n"/>
      <c r="AF10229" s="107" t="n"/>
      <c r="AG10229" s="107" t="n"/>
      <c r="AH10229" s="107" t="n"/>
      <c r="AI10229" s="107" t="n"/>
      <c r="AJ10229" s="107" t="n"/>
      <c r="AK10229" s="107" t="n"/>
      <c r="AL10229" s="107" t="n"/>
      <c r="AM10229" s="107" t="n"/>
      <c r="AN10229" s="107" t="n"/>
      <c r="AO10229" s="107" t="n"/>
      <c r="AP10229" s="107" t="n"/>
      <c r="AQ10229" s="107" t="n"/>
      <c r="AR10229" s="107" t="n"/>
      <c r="AS10229" s="107" t="n"/>
      <c r="AT10229" s="107" t="n"/>
      <c r="AU10229" s="107" t="n"/>
      <c r="AV10229" s="107" t="n"/>
      <c r="AW10229" s="107" t="n"/>
      <c r="AX10229" s="107" t="n"/>
      <c r="AY10229" s="107" t="n"/>
      <c r="AZ10229" s="107" t="n"/>
    </row>
    <row r="10230">
      <c r="AA10230" s="107" t="n"/>
      <c r="AB10230" s="107" t="n"/>
      <c r="AC10230" s="107" t="n"/>
      <c r="AD10230" s="107" t="n"/>
      <c r="AE10230" s="107" t="n"/>
      <c r="AF10230" s="107" t="n"/>
      <c r="AG10230" s="107" t="n"/>
      <c r="AH10230" s="107" t="n"/>
      <c r="AI10230" s="107" t="n"/>
      <c r="AJ10230" s="107" t="n"/>
      <c r="AK10230" s="107" t="n"/>
      <c r="AL10230" s="107" t="n"/>
      <c r="AM10230" s="107" t="n"/>
      <c r="AN10230" s="107" t="n"/>
      <c r="AO10230" s="107" t="n"/>
      <c r="AP10230" s="107" t="n"/>
      <c r="AQ10230" s="107" t="n"/>
      <c r="AR10230" s="107" t="n"/>
      <c r="AS10230" s="107" t="n"/>
      <c r="AT10230" s="107" t="n"/>
      <c r="AU10230" s="107" t="n"/>
      <c r="AV10230" s="107" t="n"/>
      <c r="AW10230" s="107" t="n"/>
      <c r="AX10230" s="107" t="n"/>
      <c r="AY10230" s="107" t="n"/>
      <c r="AZ10230" s="107" t="n"/>
    </row>
    <row r="10231">
      <c r="AA10231" s="107" t="n"/>
      <c r="AB10231" s="107" t="n"/>
      <c r="AC10231" s="107" t="n"/>
      <c r="AD10231" s="107" t="n"/>
      <c r="AE10231" s="107" t="n"/>
      <c r="AF10231" s="107" t="n"/>
      <c r="AG10231" s="107" t="n"/>
      <c r="AH10231" s="107" t="n"/>
      <c r="AI10231" s="107" t="n"/>
      <c r="AJ10231" s="107" t="n"/>
      <c r="AK10231" s="107" t="n"/>
      <c r="AL10231" s="107" t="n"/>
      <c r="AM10231" s="107" t="n"/>
      <c r="AN10231" s="107" t="n"/>
      <c r="AO10231" s="107" t="n"/>
      <c r="AP10231" s="107" t="n"/>
      <c r="AQ10231" s="107" t="n"/>
      <c r="AR10231" s="107" t="n"/>
      <c r="AS10231" s="107" t="n"/>
      <c r="AT10231" s="107" t="n"/>
      <c r="AU10231" s="107" t="n"/>
      <c r="AV10231" s="107" t="n"/>
      <c r="AW10231" s="107" t="n"/>
      <c r="AX10231" s="107" t="n"/>
      <c r="AY10231" s="107" t="n"/>
      <c r="AZ10231" s="107" t="n"/>
    </row>
    <row r="10232">
      <c r="AA10232" s="107" t="n"/>
      <c r="AB10232" s="107" t="n"/>
      <c r="AC10232" s="107" t="n"/>
      <c r="AD10232" s="107" t="n"/>
      <c r="AE10232" s="107" t="n"/>
      <c r="AF10232" s="107" t="n"/>
      <c r="AG10232" s="107" t="n"/>
      <c r="AH10232" s="107" t="n"/>
      <c r="AI10232" s="107" t="n"/>
      <c r="AJ10232" s="107" t="n"/>
      <c r="AK10232" s="107" t="n"/>
      <c r="AL10232" s="107" t="n"/>
      <c r="AM10232" s="107" t="n"/>
      <c r="AN10232" s="107" t="n"/>
      <c r="AO10232" s="107" t="n"/>
      <c r="AP10232" s="107" t="n"/>
      <c r="AQ10232" s="107" t="n"/>
      <c r="AR10232" s="107" t="n"/>
      <c r="AS10232" s="107" t="n"/>
      <c r="AT10232" s="107" t="n"/>
      <c r="AU10232" s="107" t="n"/>
      <c r="AV10232" s="107" t="n"/>
      <c r="AW10232" s="107" t="n"/>
      <c r="AX10232" s="107" t="n"/>
      <c r="AY10232" s="107" t="n"/>
      <c r="AZ10232" s="107" t="n"/>
    </row>
    <row r="10233">
      <c r="AA10233" s="107" t="n"/>
      <c r="AB10233" s="107" t="n"/>
      <c r="AC10233" s="107" t="n"/>
      <c r="AD10233" s="107" t="n"/>
      <c r="AE10233" s="107" t="n"/>
      <c r="AF10233" s="107" t="n"/>
      <c r="AG10233" s="107" t="n"/>
      <c r="AH10233" s="107" t="n"/>
      <c r="AI10233" s="107" t="n"/>
      <c r="AJ10233" s="107" t="n"/>
      <c r="AK10233" s="107" t="n"/>
      <c r="AL10233" s="107" t="n"/>
      <c r="AM10233" s="107" t="n"/>
      <c r="AN10233" s="107" t="n"/>
      <c r="AO10233" s="107" t="n"/>
      <c r="AP10233" s="107" t="n"/>
      <c r="AQ10233" s="107" t="n"/>
      <c r="AR10233" s="107" t="n"/>
      <c r="AS10233" s="107" t="n"/>
      <c r="AT10233" s="107" t="n"/>
      <c r="AU10233" s="107" t="n"/>
      <c r="AV10233" s="107" t="n"/>
      <c r="AW10233" s="107" t="n"/>
      <c r="AX10233" s="107" t="n"/>
      <c r="AY10233" s="107" t="n"/>
      <c r="AZ10233" s="107" t="n"/>
    </row>
    <row r="10234">
      <c r="AA10234" s="107" t="n"/>
      <c r="AB10234" s="107" t="n"/>
      <c r="AC10234" s="107" t="n"/>
      <c r="AD10234" s="107" t="n"/>
      <c r="AE10234" s="107" t="n"/>
      <c r="AF10234" s="107" t="n"/>
      <c r="AG10234" s="107" t="n"/>
      <c r="AH10234" s="107" t="n"/>
      <c r="AI10234" s="107" t="n"/>
      <c r="AJ10234" s="107" t="n"/>
      <c r="AK10234" s="107" t="n"/>
      <c r="AL10234" s="107" t="n"/>
      <c r="AM10234" s="107" t="n"/>
      <c r="AN10234" s="107" t="n"/>
      <c r="AO10234" s="107" t="n"/>
      <c r="AP10234" s="107" t="n"/>
      <c r="AQ10234" s="107" t="n"/>
      <c r="AR10234" s="107" t="n"/>
      <c r="AS10234" s="107" t="n"/>
      <c r="AT10234" s="107" t="n"/>
      <c r="AU10234" s="107" t="n"/>
      <c r="AV10234" s="107" t="n"/>
      <c r="AW10234" s="107" t="n"/>
      <c r="AX10234" s="107" t="n"/>
      <c r="AY10234" s="107" t="n"/>
      <c r="AZ10234" s="107" t="n"/>
    </row>
    <row r="10235">
      <c r="AA10235" s="107" t="n"/>
      <c r="AB10235" s="107" t="n"/>
      <c r="AC10235" s="107" t="n"/>
      <c r="AD10235" s="107" t="n"/>
      <c r="AE10235" s="107" t="n"/>
      <c r="AF10235" s="107" t="n"/>
      <c r="AG10235" s="107" t="n"/>
      <c r="AH10235" s="107" t="n"/>
      <c r="AI10235" s="107" t="n"/>
      <c r="AJ10235" s="107" t="n"/>
      <c r="AK10235" s="107" t="n"/>
      <c r="AL10235" s="107" t="n"/>
      <c r="AM10235" s="107" t="n"/>
      <c r="AN10235" s="107" t="n"/>
      <c r="AO10235" s="107" t="n"/>
      <c r="AP10235" s="107" t="n"/>
      <c r="AQ10235" s="107" t="n"/>
      <c r="AR10235" s="107" t="n"/>
      <c r="AS10235" s="107" t="n"/>
      <c r="AT10235" s="107" t="n"/>
      <c r="AU10235" s="107" t="n"/>
      <c r="AV10235" s="107" t="n"/>
      <c r="AW10235" s="107" t="n"/>
      <c r="AX10235" s="107" t="n"/>
      <c r="AY10235" s="107" t="n"/>
      <c r="AZ10235" s="107" t="n"/>
    </row>
    <row r="10236">
      <c r="AA10236" s="107" t="n"/>
      <c r="AB10236" s="107" t="n"/>
      <c r="AC10236" s="107" t="n"/>
      <c r="AD10236" s="107" t="n"/>
      <c r="AE10236" s="107" t="n"/>
      <c r="AF10236" s="107" t="n"/>
      <c r="AG10236" s="107" t="n"/>
      <c r="AH10236" s="107" t="n"/>
      <c r="AI10236" s="107" t="n"/>
      <c r="AJ10236" s="107" t="n"/>
      <c r="AK10236" s="107" t="n"/>
      <c r="AL10236" s="107" t="n"/>
      <c r="AM10236" s="107" t="n"/>
      <c r="AN10236" s="107" t="n"/>
      <c r="AO10236" s="107" t="n"/>
      <c r="AP10236" s="107" t="n"/>
      <c r="AQ10236" s="107" t="n"/>
      <c r="AR10236" s="107" t="n"/>
      <c r="AS10236" s="107" t="n"/>
      <c r="AT10236" s="107" t="n"/>
      <c r="AU10236" s="107" t="n"/>
      <c r="AV10236" s="107" t="n"/>
      <c r="AW10236" s="107" t="n"/>
      <c r="AX10236" s="107" t="n"/>
      <c r="AY10236" s="107" t="n"/>
      <c r="AZ10236" s="107" t="n"/>
    </row>
    <row r="10237">
      <c r="AA10237" s="107" t="n"/>
      <c r="AB10237" s="107" t="n"/>
      <c r="AC10237" s="107" t="n"/>
      <c r="AD10237" s="107" t="n"/>
      <c r="AE10237" s="107" t="n"/>
      <c r="AF10237" s="107" t="n"/>
      <c r="AG10237" s="107" t="n"/>
      <c r="AH10237" s="107" t="n"/>
      <c r="AI10237" s="107" t="n"/>
      <c r="AJ10237" s="107" t="n"/>
      <c r="AK10237" s="107" t="n"/>
      <c r="AL10237" s="107" t="n"/>
      <c r="AM10237" s="107" t="n"/>
      <c r="AN10237" s="107" t="n"/>
      <c r="AO10237" s="107" t="n"/>
      <c r="AP10237" s="107" t="n"/>
      <c r="AQ10237" s="107" t="n"/>
      <c r="AR10237" s="107" t="n"/>
      <c r="AS10237" s="107" t="n"/>
      <c r="AT10237" s="107" t="n"/>
      <c r="AU10237" s="107" t="n"/>
      <c r="AV10237" s="107" t="n"/>
      <c r="AW10237" s="107" t="n"/>
      <c r="AX10237" s="107" t="n"/>
      <c r="AY10237" s="107" t="n"/>
      <c r="AZ10237" s="107" t="n"/>
    </row>
    <row r="10238">
      <c r="AA10238" s="107" t="n"/>
      <c r="AB10238" s="107" t="n"/>
      <c r="AC10238" s="107" t="n"/>
      <c r="AD10238" s="107" t="n"/>
      <c r="AE10238" s="107" t="n"/>
      <c r="AF10238" s="107" t="n"/>
      <c r="AG10238" s="107" t="n"/>
      <c r="AH10238" s="107" t="n"/>
      <c r="AI10238" s="107" t="n"/>
      <c r="AJ10238" s="107" t="n"/>
      <c r="AK10238" s="107" t="n"/>
      <c r="AL10238" s="107" t="n"/>
      <c r="AM10238" s="107" t="n"/>
      <c r="AN10238" s="107" t="n"/>
      <c r="AO10238" s="107" t="n"/>
      <c r="AP10238" s="107" t="n"/>
      <c r="AQ10238" s="107" t="n"/>
      <c r="AR10238" s="107" t="n"/>
      <c r="AS10238" s="107" t="n"/>
      <c r="AT10238" s="107" t="n"/>
      <c r="AU10238" s="107" t="n"/>
      <c r="AV10238" s="107" t="n"/>
      <c r="AW10238" s="107" t="n"/>
      <c r="AX10238" s="107" t="n"/>
      <c r="AY10238" s="107" t="n"/>
      <c r="AZ10238" s="107" t="n"/>
    </row>
    <row r="10239">
      <c r="AA10239" s="107" t="n"/>
      <c r="AB10239" s="107" t="n"/>
      <c r="AC10239" s="107" t="n"/>
      <c r="AD10239" s="107" t="n"/>
      <c r="AE10239" s="107" t="n"/>
      <c r="AF10239" s="107" t="n"/>
      <c r="AG10239" s="107" t="n"/>
      <c r="AH10239" s="107" t="n"/>
      <c r="AI10239" s="107" t="n"/>
      <c r="AJ10239" s="107" t="n"/>
      <c r="AK10239" s="107" t="n"/>
      <c r="AL10239" s="107" t="n"/>
      <c r="AM10239" s="107" t="n"/>
      <c r="AN10239" s="107" t="n"/>
      <c r="AO10239" s="107" t="n"/>
      <c r="AP10239" s="107" t="n"/>
      <c r="AQ10239" s="107" t="n"/>
      <c r="AR10239" s="107" t="n"/>
      <c r="AS10239" s="107" t="n"/>
      <c r="AT10239" s="107" t="n"/>
      <c r="AU10239" s="107" t="n"/>
      <c r="AV10239" s="107" t="n"/>
      <c r="AW10239" s="107" t="n"/>
      <c r="AX10239" s="107" t="n"/>
      <c r="AY10239" s="107" t="n"/>
      <c r="AZ10239" s="107" t="n"/>
    </row>
    <row r="10240">
      <c r="AA10240" s="107" t="n"/>
      <c r="AB10240" s="107" t="n"/>
      <c r="AC10240" s="107" t="n"/>
      <c r="AD10240" s="107" t="n"/>
      <c r="AE10240" s="107" t="n"/>
      <c r="AF10240" s="107" t="n"/>
      <c r="AG10240" s="107" t="n"/>
      <c r="AH10240" s="107" t="n"/>
      <c r="AI10240" s="107" t="n"/>
      <c r="AJ10240" s="107" t="n"/>
      <c r="AK10240" s="107" t="n"/>
      <c r="AL10240" s="107" t="n"/>
      <c r="AM10240" s="107" t="n"/>
      <c r="AN10240" s="107" t="n"/>
      <c r="AO10240" s="107" t="n"/>
      <c r="AP10240" s="107" t="n"/>
      <c r="AQ10240" s="107" t="n"/>
      <c r="AR10240" s="107" t="n"/>
      <c r="AS10240" s="107" t="n"/>
      <c r="AT10240" s="107" t="n"/>
      <c r="AU10240" s="107" t="n"/>
      <c r="AV10240" s="107" t="n"/>
      <c r="AW10240" s="107" t="n"/>
      <c r="AX10240" s="107" t="n"/>
      <c r="AY10240" s="107" t="n"/>
      <c r="AZ10240" s="107" t="n"/>
    </row>
    <row r="10241">
      <c r="AA10241" s="107" t="n"/>
      <c r="AB10241" s="107" t="n"/>
      <c r="AC10241" s="107" t="n"/>
      <c r="AD10241" s="107" t="n"/>
      <c r="AE10241" s="107" t="n"/>
      <c r="AF10241" s="107" t="n"/>
      <c r="AG10241" s="107" t="n"/>
      <c r="AH10241" s="107" t="n"/>
      <c r="AI10241" s="107" t="n"/>
      <c r="AJ10241" s="107" t="n"/>
      <c r="AK10241" s="107" t="n"/>
      <c r="AL10241" s="107" t="n"/>
      <c r="AM10241" s="107" t="n"/>
      <c r="AN10241" s="107" t="n"/>
      <c r="AO10241" s="107" t="n"/>
      <c r="AP10241" s="107" t="n"/>
      <c r="AQ10241" s="107" t="n"/>
      <c r="AR10241" s="107" t="n"/>
      <c r="AS10241" s="107" t="n"/>
      <c r="AT10241" s="107" t="n"/>
      <c r="AU10241" s="107" t="n"/>
      <c r="AV10241" s="107" t="n"/>
      <c r="AW10241" s="107" t="n"/>
      <c r="AX10241" s="107" t="n"/>
      <c r="AY10241" s="107" t="n"/>
      <c r="AZ10241" s="107" t="n"/>
    </row>
    <row r="10242">
      <c r="AA10242" s="107" t="n"/>
      <c r="AB10242" s="107" t="n"/>
      <c r="AC10242" s="107" t="n"/>
      <c r="AD10242" s="107" t="n"/>
      <c r="AE10242" s="107" t="n"/>
      <c r="AF10242" s="107" t="n"/>
      <c r="AG10242" s="107" t="n"/>
      <c r="AH10242" s="107" t="n"/>
      <c r="AI10242" s="107" t="n"/>
      <c r="AJ10242" s="107" t="n"/>
      <c r="AK10242" s="107" t="n"/>
      <c r="AL10242" s="107" t="n"/>
      <c r="AM10242" s="107" t="n"/>
      <c r="AN10242" s="107" t="n"/>
      <c r="AO10242" s="107" t="n"/>
      <c r="AP10242" s="107" t="n"/>
      <c r="AQ10242" s="107" t="n"/>
      <c r="AR10242" s="107" t="n"/>
      <c r="AS10242" s="107" t="n"/>
      <c r="AT10242" s="107" t="n"/>
      <c r="AU10242" s="107" t="n"/>
      <c r="AV10242" s="107" t="n"/>
      <c r="AW10242" s="107" t="n"/>
      <c r="AX10242" s="107" t="n"/>
      <c r="AY10242" s="107" t="n"/>
      <c r="AZ10242" s="107" t="n"/>
    </row>
    <row r="10243">
      <c r="AA10243" s="107" t="n"/>
      <c r="AB10243" s="107" t="n"/>
      <c r="AC10243" s="107" t="n"/>
      <c r="AD10243" s="107" t="n"/>
      <c r="AE10243" s="107" t="n"/>
      <c r="AF10243" s="107" t="n"/>
      <c r="AG10243" s="107" t="n"/>
      <c r="AH10243" s="107" t="n"/>
      <c r="AI10243" s="107" t="n"/>
      <c r="AJ10243" s="107" t="n"/>
      <c r="AK10243" s="107" t="n"/>
      <c r="AL10243" s="107" t="n"/>
      <c r="AM10243" s="107" t="n"/>
      <c r="AN10243" s="107" t="n"/>
      <c r="AO10243" s="107" t="n"/>
      <c r="AP10243" s="107" t="n"/>
      <c r="AQ10243" s="107" t="n"/>
      <c r="AR10243" s="107" t="n"/>
      <c r="AS10243" s="107" t="n"/>
      <c r="AT10243" s="107" t="n"/>
      <c r="AU10243" s="107" t="n"/>
      <c r="AV10243" s="107" t="n"/>
      <c r="AW10243" s="107" t="n"/>
      <c r="AX10243" s="107" t="n"/>
      <c r="AY10243" s="107" t="n"/>
      <c r="AZ10243" s="107" t="n"/>
    </row>
    <row r="10244">
      <c r="AA10244" s="107" t="n"/>
      <c r="AB10244" s="107" t="n"/>
      <c r="AC10244" s="107" t="n"/>
      <c r="AD10244" s="107" t="n"/>
      <c r="AE10244" s="107" t="n"/>
      <c r="AF10244" s="107" t="n"/>
      <c r="AG10244" s="107" t="n"/>
      <c r="AH10244" s="107" t="n"/>
      <c r="AI10244" s="107" t="n"/>
      <c r="AJ10244" s="107" t="n"/>
      <c r="AK10244" s="107" t="n"/>
      <c r="AL10244" s="107" t="n"/>
      <c r="AM10244" s="107" t="n"/>
      <c r="AN10244" s="107" t="n"/>
      <c r="AO10244" s="107" t="n"/>
      <c r="AP10244" s="107" t="n"/>
      <c r="AQ10244" s="107" t="n"/>
      <c r="AR10244" s="107" t="n"/>
      <c r="AS10244" s="107" t="n"/>
      <c r="AT10244" s="107" t="n"/>
      <c r="AU10244" s="107" t="n"/>
      <c r="AV10244" s="107" t="n"/>
      <c r="AW10244" s="107" t="n"/>
      <c r="AX10244" s="107" t="n"/>
      <c r="AY10244" s="107" t="n"/>
      <c r="AZ10244" s="107" t="n"/>
    </row>
    <row r="10245">
      <c r="AA10245" s="107" t="n"/>
      <c r="AB10245" s="107" t="n"/>
      <c r="AC10245" s="107" t="n"/>
      <c r="AD10245" s="107" t="n"/>
      <c r="AE10245" s="107" t="n"/>
      <c r="AF10245" s="107" t="n"/>
      <c r="AG10245" s="107" t="n"/>
      <c r="AH10245" s="107" t="n"/>
      <c r="AI10245" s="107" t="n"/>
      <c r="AJ10245" s="107" t="n"/>
      <c r="AK10245" s="107" t="n"/>
      <c r="AL10245" s="107" t="n"/>
      <c r="AM10245" s="107" t="n"/>
      <c r="AN10245" s="107" t="n"/>
      <c r="AO10245" s="107" t="n"/>
      <c r="AP10245" s="107" t="n"/>
      <c r="AQ10245" s="107" t="n"/>
      <c r="AR10245" s="107" t="n"/>
      <c r="AS10245" s="107" t="n"/>
      <c r="AT10245" s="107" t="n"/>
      <c r="AU10245" s="107" t="n"/>
      <c r="AV10245" s="107" t="n"/>
      <c r="AW10245" s="107" t="n"/>
      <c r="AX10245" s="107" t="n"/>
      <c r="AY10245" s="107" t="n"/>
      <c r="AZ10245" s="107" t="n"/>
    </row>
    <row r="10246">
      <c r="AA10246" s="107" t="n"/>
      <c r="AB10246" s="107" t="n"/>
      <c r="AC10246" s="107" t="n"/>
      <c r="AD10246" s="107" t="n"/>
      <c r="AE10246" s="107" t="n"/>
      <c r="AF10246" s="107" t="n"/>
      <c r="AG10246" s="107" t="n"/>
      <c r="AH10246" s="107" t="n"/>
      <c r="AI10246" s="107" t="n"/>
      <c r="AJ10246" s="107" t="n"/>
      <c r="AK10246" s="107" t="n"/>
      <c r="AL10246" s="107" t="n"/>
      <c r="AM10246" s="107" t="n"/>
      <c r="AN10246" s="107" t="n"/>
      <c r="AO10246" s="107" t="n"/>
      <c r="AP10246" s="107" t="n"/>
      <c r="AQ10246" s="107" t="n"/>
      <c r="AR10246" s="107" t="n"/>
      <c r="AS10246" s="107" t="n"/>
      <c r="AT10246" s="107" t="n"/>
      <c r="AU10246" s="107" t="n"/>
      <c r="AV10246" s="107" t="n"/>
      <c r="AW10246" s="107" t="n"/>
      <c r="AX10246" s="107" t="n"/>
      <c r="AY10246" s="107" t="n"/>
      <c r="AZ10246" s="107" t="n"/>
    </row>
    <row r="10247">
      <c r="AA10247" s="107" t="n"/>
      <c r="AB10247" s="107" t="n"/>
      <c r="AC10247" s="107" t="n"/>
      <c r="AD10247" s="107" t="n"/>
      <c r="AE10247" s="107" t="n"/>
      <c r="AF10247" s="107" t="n"/>
      <c r="AG10247" s="107" t="n"/>
      <c r="AH10247" s="107" t="n"/>
      <c r="AI10247" s="107" t="n"/>
      <c r="AJ10247" s="107" t="n"/>
      <c r="AK10247" s="107" t="n"/>
      <c r="AL10247" s="107" t="n"/>
      <c r="AM10247" s="107" t="n"/>
      <c r="AN10247" s="107" t="n"/>
      <c r="AO10247" s="107" t="n"/>
      <c r="AP10247" s="107" t="n"/>
      <c r="AQ10247" s="107" t="n"/>
      <c r="AR10247" s="107" t="n"/>
      <c r="AS10247" s="107" t="n"/>
      <c r="AT10247" s="107" t="n"/>
      <c r="AU10247" s="107" t="n"/>
      <c r="AV10247" s="107" t="n"/>
      <c r="AW10247" s="107" t="n"/>
      <c r="AX10247" s="107" t="n"/>
      <c r="AY10247" s="107" t="n"/>
      <c r="AZ10247" s="107" t="n"/>
    </row>
    <row r="10248">
      <c r="AA10248" s="107" t="n"/>
      <c r="AB10248" s="107" t="n"/>
      <c r="AC10248" s="107" t="n"/>
      <c r="AD10248" s="107" t="n"/>
      <c r="AE10248" s="107" t="n"/>
      <c r="AF10248" s="107" t="n"/>
      <c r="AG10248" s="107" t="n"/>
      <c r="AH10248" s="107" t="n"/>
      <c r="AI10248" s="107" t="n"/>
      <c r="AJ10248" s="107" t="n"/>
      <c r="AK10248" s="107" t="n"/>
      <c r="AL10248" s="107" t="n"/>
      <c r="AM10248" s="107" t="n"/>
      <c r="AN10248" s="107" t="n"/>
      <c r="AO10248" s="107" t="n"/>
      <c r="AP10248" s="107" t="n"/>
      <c r="AQ10248" s="107" t="n"/>
      <c r="AR10248" s="107" t="n"/>
      <c r="AS10248" s="107" t="n"/>
      <c r="AT10248" s="107" t="n"/>
      <c r="AU10248" s="107" t="n"/>
      <c r="AV10248" s="107" t="n"/>
      <c r="AW10248" s="107" t="n"/>
      <c r="AX10248" s="107" t="n"/>
      <c r="AY10248" s="107" t="n"/>
      <c r="AZ10248" s="107" t="n"/>
    </row>
    <row r="10249">
      <c r="AA10249" s="107" t="n"/>
      <c r="AB10249" s="107" t="n"/>
      <c r="AC10249" s="107" t="n"/>
      <c r="AD10249" s="107" t="n"/>
      <c r="AE10249" s="107" t="n"/>
      <c r="AF10249" s="107" t="n"/>
      <c r="AG10249" s="107" t="n"/>
      <c r="AH10249" s="107" t="n"/>
      <c r="AI10249" s="107" t="n"/>
      <c r="AJ10249" s="107" t="n"/>
      <c r="AK10249" s="107" t="n"/>
      <c r="AL10249" s="107" t="n"/>
      <c r="AM10249" s="107" t="n"/>
      <c r="AN10249" s="107" t="n"/>
      <c r="AO10249" s="107" t="n"/>
      <c r="AP10249" s="107" t="n"/>
      <c r="AQ10249" s="107" t="n"/>
      <c r="AR10249" s="107" t="n"/>
      <c r="AS10249" s="107" t="n"/>
      <c r="AT10249" s="107" t="n"/>
      <c r="AU10249" s="107" t="n"/>
      <c r="AV10249" s="107" t="n"/>
      <c r="AW10249" s="107" t="n"/>
      <c r="AX10249" s="107" t="n"/>
      <c r="AY10249" s="107" t="n"/>
      <c r="AZ10249" s="107" t="n"/>
    </row>
    <row r="10250">
      <c r="AA10250" s="107" t="n"/>
      <c r="AB10250" s="107" t="n"/>
      <c r="AC10250" s="107" t="n"/>
      <c r="AD10250" s="107" t="n"/>
      <c r="AE10250" s="107" t="n"/>
      <c r="AF10250" s="107" t="n"/>
      <c r="AG10250" s="107" t="n"/>
      <c r="AH10250" s="107" t="n"/>
      <c r="AI10250" s="107" t="n"/>
      <c r="AJ10250" s="107" t="n"/>
      <c r="AK10250" s="107" t="n"/>
      <c r="AL10250" s="107" t="n"/>
      <c r="AM10250" s="107" t="n"/>
      <c r="AN10250" s="107" t="n"/>
      <c r="AO10250" s="107" t="n"/>
      <c r="AP10250" s="107" t="n"/>
      <c r="AQ10250" s="107" t="n"/>
      <c r="AR10250" s="107" t="n"/>
      <c r="AS10250" s="107" t="n"/>
      <c r="AT10250" s="107" t="n"/>
      <c r="AU10250" s="107" t="n"/>
      <c r="AV10250" s="107" t="n"/>
      <c r="AW10250" s="107" t="n"/>
      <c r="AX10250" s="107" t="n"/>
      <c r="AY10250" s="107" t="n"/>
      <c r="AZ10250" s="107" t="n"/>
    </row>
    <row r="10251">
      <c r="AA10251" s="107" t="n"/>
      <c r="AB10251" s="107" t="n"/>
      <c r="AC10251" s="107" t="n"/>
      <c r="AD10251" s="107" t="n"/>
      <c r="AE10251" s="107" t="n"/>
      <c r="AF10251" s="107" t="n"/>
      <c r="AG10251" s="107" t="n"/>
      <c r="AH10251" s="107" t="n"/>
      <c r="AI10251" s="107" t="n"/>
      <c r="AJ10251" s="107" t="n"/>
      <c r="AK10251" s="107" t="n"/>
      <c r="AL10251" s="107" t="n"/>
      <c r="AM10251" s="107" t="n"/>
      <c r="AN10251" s="107" t="n"/>
      <c r="AO10251" s="107" t="n"/>
      <c r="AP10251" s="107" t="n"/>
      <c r="AQ10251" s="107" t="n"/>
      <c r="AR10251" s="107" t="n"/>
      <c r="AS10251" s="107" t="n"/>
      <c r="AT10251" s="107" t="n"/>
      <c r="AU10251" s="107" t="n"/>
      <c r="AV10251" s="107" t="n"/>
      <c r="AW10251" s="107" t="n"/>
      <c r="AX10251" s="107" t="n"/>
      <c r="AY10251" s="107" t="n"/>
      <c r="AZ10251" s="107" t="n"/>
    </row>
    <row r="10252">
      <c r="AA10252" s="107" t="n"/>
      <c r="AB10252" s="107" t="n"/>
      <c r="AC10252" s="107" t="n"/>
      <c r="AD10252" s="107" t="n"/>
      <c r="AE10252" s="107" t="n"/>
      <c r="AF10252" s="107" t="n"/>
      <c r="AG10252" s="107" t="n"/>
      <c r="AH10252" s="107" t="n"/>
      <c r="AI10252" s="107" t="n"/>
      <c r="AJ10252" s="107" t="n"/>
      <c r="AK10252" s="107" t="n"/>
      <c r="AL10252" s="107" t="n"/>
      <c r="AM10252" s="107" t="n"/>
      <c r="AN10252" s="107" t="n"/>
      <c r="AO10252" s="107" t="n"/>
      <c r="AP10252" s="107" t="n"/>
      <c r="AQ10252" s="107" t="n"/>
      <c r="AR10252" s="107" t="n"/>
      <c r="AS10252" s="107" t="n"/>
      <c r="AT10252" s="107" t="n"/>
      <c r="AU10252" s="107" t="n"/>
      <c r="AV10252" s="107" t="n"/>
      <c r="AW10252" s="107" t="n"/>
      <c r="AX10252" s="107" t="n"/>
      <c r="AY10252" s="107" t="n"/>
      <c r="AZ10252" s="107" t="n"/>
    </row>
    <row r="10253">
      <c r="AA10253" s="107" t="n"/>
      <c r="AB10253" s="107" t="n"/>
      <c r="AC10253" s="107" t="n"/>
      <c r="AD10253" s="107" t="n"/>
      <c r="AE10253" s="107" t="n"/>
      <c r="AF10253" s="107" t="n"/>
      <c r="AG10253" s="107" t="n"/>
      <c r="AH10253" s="107" t="n"/>
      <c r="AI10253" s="107" t="n"/>
      <c r="AJ10253" s="107" t="n"/>
      <c r="AK10253" s="107" t="n"/>
      <c r="AL10253" s="107" t="n"/>
      <c r="AM10253" s="107" t="n"/>
      <c r="AN10253" s="107" t="n"/>
      <c r="AO10253" s="107" t="n"/>
      <c r="AP10253" s="107" t="n"/>
      <c r="AQ10253" s="107" t="n"/>
      <c r="AR10253" s="107" t="n"/>
      <c r="AS10253" s="107" t="n"/>
      <c r="AT10253" s="107" t="n"/>
      <c r="AU10253" s="107" t="n"/>
      <c r="AV10253" s="107" t="n"/>
      <c r="AW10253" s="107" t="n"/>
      <c r="AX10253" s="107" t="n"/>
      <c r="AY10253" s="107" t="n"/>
      <c r="AZ10253" s="107" t="n"/>
    </row>
    <row r="10254">
      <c r="AA10254" s="107" t="n"/>
      <c r="AB10254" s="107" t="n"/>
      <c r="AC10254" s="107" t="n"/>
      <c r="AD10254" s="107" t="n"/>
      <c r="AE10254" s="107" t="n"/>
      <c r="AF10254" s="107" t="n"/>
      <c r="AG10254" s="107" t="n"/>
      <c r="AH10254" s="107" t="n"/>
      <c r="AI10254" s="107" t="n"/>
      <c r="AJ10254" s="107" t="n"/>
      <c r="AK10254" s="107" t="n"/>
      <c r="AL10254" s="107" t="n"/>
      <c r="AM10254" s="107" t="n"/>
      <c r="AN10254" s="107" t="n"/>
      <c r="AO10254" s="107" t="n"/>
      <c r="AP10254" s="107" t="n"/>
      <c r="AQ10254" s="107" t="n"/>
      <c r="AR10254" s="107" t="n"/>
      <c r="AS10254" s="107" t="n"/>
      <c r="AT10254" s="107" t="n"/>
      <c r="AU10254" s="107" t="n"/>
      <c r="AV10254" s="107" t="n"/>
      <c r="AW10254" s="107" t="n"/>
      <c r="AX10254" s="107" t="n"/>
      <c r="AY10254" s="107" t="n"/>
      <c r="AZ10254" s="107" t="n"/>
    </row>
    <row r="10255">
      <c r="AA10255" s="107" t="n"/>
      <c r="AB10255" s="107" t="n"/>
      <c r="AC10255" s="107" t="n"/>
      <c r="AD10255" s="107" t="n"/>
      <c r="AE10255" s="107" t="n"/>
      <c r="AF10255" s="107" t="n"/>
      <c r="AG10255" s="107" t="n"/>
      <c r="AH10255" s="107" t="n"/>
      <c r="AI10255" s="107" t="n"/>
      <c r="AJ10255" s="107" t="n"/>
      <c r="AK10255" s="107" t="n"/>
      <c r="AL10255" s="107" t="n"/>
      <c r="AM10255" s="107" t="n"/>
      <c r="AN10255" s="107" t="n"/>
      <c r="AO10255" s="107" t="n"/>
      <c r="AP10255" s="107" t="n"/>
      <c r="AQ10255" s="107" t="n"/>
      <c r="AR10255" s="107" t="n"/>
      <c r="AS10255" s="107" t="n"/>
      <c r="AT10255" s="107" t="n"/>
      <c r="AU10255" s="107" t="n"/>
      <c r="AV10255" s="107" t="n"/>
      <c r="AW10255" s="107" t="n"/>
      <c r="AX10255" s="107" t="n"/>
      <c r="AY10255" s="107" t="n"/>
      <c r="AZ10255" s="107" t="n"/>
    </row>
    <row r="10256">
      <c r="AA10256" s="107" t="n"/>
      <c r="AB10256" s="107" t="n"/>
      <c r="AC10256" s="107" t="n"/>
      <c r="AD10256" s="107" t="n"/>
      <c r="AE10256" s="107" t="n"/>
      <c r="AF10256" s="107" t="n"/>
      <c r="AG10256" s="107" t="n"/>
      <c r="AH10256" s="107" t="n"/>
      <c r="AI10256" s="107" t="n"/>
      <c r="AJ10256" s="107" t="n"/>
      <c r="AK10256" s="107" t="n"/>
      <c r="AL10256" s="107" t="n"/>
      <c r="AM10256" s="107" t="n"/>
      <c r="AN10256" s="107" t="n"/>
      <c r="AO10256" s="107" t="n"/>
      <c r="AP10256" s="107" t="n"/>
      <c r="AQ10256" s="107" t="n"/>
      <c r="AR10256" s="107" t="n"/>
      <c r="AS10256" s="107" t="n"/>
      <c r="AT10256" s="107" t="n"/>
      <c r="AU10256" s="107" t="n"/>
      <c r="AV10256" s="107" t="n"/>
      <c r="AW10256" s="107" t="n"/>
      <c r="AX10256" s="107" t="n"/>
      <c r="AY10256" s="107" t="n"/>
      <c r="AZ10256" s="107" t="n"/>
    </row>
    <row r="10257">
      <c r="AA10257" s="107" t="n"/>
      <c r="AB10257" s="107" t="n"/>
      <c r="AC10257" s="107" t="n"/>
      <c r="AD10257" s="107" t="n"/>
      <c r="AE10257" s="107" t="n"/>
      <c r="AF10257" s="107" t="n"/>
      <c r="AG10257" s="107" t="n"/>
      <c r="AH10257" s="107" t="n"/>
      <c r="AI10257" s="107" t="n"/>
      <c r="AJ10257" s="107" t="n"/>
      <c r="AK10257" s="107" t="n"/>
      <c r="AL10257" s="107" t="n"/>
      <c r="AM10257" s="107" t="n"/>
      <c r="AN10257" s="107" t="n"/>
      <c r="AO10257" s="107" t="n"/>
      <c r="AP10257" s="107" t="n"/>
      <c r="AQ10257" s="107" t="n"/>
      <c r="AR10257" s="107" t="n"/>
      <c r="AS10257" s="107" t="n"/>
      <c r="AT10257" s="107" t="n"/>
      <c r="AU10257" s="107" t="n"/>
      <c r="AV10257" s="107" t="n"/>
      <c r="AW10257" s="107" t="n"/>
      <c r="AX10257" s="107" t="n"/>
      <c r="AY10257" s="107" t="n"/>
      <c r="AZ10257" s="107" t="n"/>
    </row>
    <row r="10258">
      <c r="AA10258" s="107" t="n"/>
      <c r="AB10258" s="107" t="n"/>
      <c r="AC10258" s="107" t="n"/>
      <c r="AD10258" s="107" t="n"/>
      <c r="AE10258" s="107" t="n"/>
      <c r="AF10258" s="107" t="n"/>
      <c r="AG10258" s="107" t="n"/>
      <c r="AH10258" s="107" t="n"/>
      <c r="AI10258" s="107" t="n"/>
      <c r="AJ10258" s="107" t="n"/>
      <c r="AK10258" s="107" t="n"/>
      <c r="AL10258" s="107" t="n"/>
      <c r="AM10258" s="107" t="n"/>
      <c r="AN10258" s="107" t="n"/>
      <c r="AO10258" s="107" t="n"/>
      <c r="AP10258" s="107" t="n"/>
      <c r="AQ10258" s="107" t="n"/>
      <c r="AR10258" s="107" t="n"/>
      <c r="AS10258" s="107" t="n"/>
      <c r="AT10258" s="107" t="n"/>
      <c r="AU10258" s="107" t="n"/>
      <c r="AV10258" s="107" t="n"/>
      <c r="AW10258" s="107" t="n"/>
      <c r="AX10258" s="107" t="n"/>
      <c r="AY10258" s="107" t="n"/>
      <c r="AZ10258" s="107" t="n"/>
    </row>
    <row r="10259">
      <c r="AA10259" s="107" t="n"/>
      <c r="AB10259" s="107" t="n"/>
      <c r="AC10259" s="107" t="n"/>
      <c r="AD10259" s="107" t="n"/>
      <c r="AE10259" s="107" t="n"/>
      <c r="AF10259" s="107" t="n"/>
      <c r="AG10259" s="107" t="n"/>
      <c r="AH10259" s="107" t="n"/>
      <c r="AI10259" s="107" t="n"/>
      <c r="AJ10259" s="107" t="n"/>
      <c r="AK10259" s="107" t="n"/>
      <c r="AL10259" s="107" t="n"/>
      <c r="AM10259" s="107" t="n"/>
      <c r="AN10259" s="107" t="n"/>
      <c r="AO10259" s="107" t="n"/>
      <c r="AP10259" s="107" t="n"/>
      <c r="AQ10259" s="107" t="n"/>
      <c r="AR10259" s="107" t="n"/>
      <c r="AS10259" s="107" t="n"/>
      <c r="AT10259" s="107" t="n"/>
      <c r="AU10259" s="107" t="n"/>
      <c r="AV10259" s="107" t="n"/>
      <c r="AW10259" s="107" t="n"/>
      <c r="AX10259" s="107" t="n"/>
      <c r="AY10259" s="107" t="n"/>
      <c r="AZ10259" s="107" t="n"/>
    </row>
    <row r="10260">
      <c r="AA10260" s="107" t="n"/>
      <c r="AB10260" s="107" t="n"/>
      <c r="AC10260" s="107" t="n"/>
      <c r="AD10260" s="107" t="n"/>
      <c r="AE10260" s="107" t="n"/>
      <c r="AF10260" s="107" t="n"/>
      <c r="AG10260" s="107" t="n"/>
      <c r="AH10260" s="107" t="n"/>
      <c r="AI10260" s="107" t="n"/>
      <c r="AJ10260" s="107" t="n"/>
      <c r="AK10260" s="107" t="n"/>
      <c r="AL10260" s="107" t="n"/>
      <c r="AM10260" s="107" t="n"/>
      <c r="AN10260" s="107" t="n"/>
      <c r="AO10260" s="107" t="n"/>
      <c r="AP10260" s="107" t="n"/>
      <c r="AQ10260" s="107" t="n"/>
      <c r="AR10260" s="107" t="n"/>
      <c r="AS10260" s="107" t="n"/>
      <c r="AT10260" s="107" t="n"/>
      <c r="AU10260" s="107" t="n"/>
      <c r="AV10260" s="107" t="n"/>
      <c r="AW10260" s="107" t="n"/>
      <c r="AX10260" s="107" t="n"/>
      <c r="AY10260" s="107" t="n"/>
      <c r="AZ10260" s="107" t="n"/>
    </row>
    <row r="10261">
      <c r="AA10261" s="107" t="n"/>
      <c r="AB10261" s="107" t="n"/>
      <c r="AC10261" s="107" t="n"/>
      <c r="AD10261" s="107" t="n"/>
      <c r="AE10261" s="107" t="n"/>
      <c r="AF10261" s="107" t="n"/>
      <c r="AG10261" s="107" t="n"/>
      <c r="AH10261" s="107" t="n"/>
      <c r="AI10261" s="107" t="n"/>
      <c r="AJ10261" s="107" t="n"/>
      <c r="AK10261" s="107" t="n"/>
      <c r="AL10261" s="107" t="n"/>
      <c r="AM10261" s="107" t="n"/>
      <c r="AN10261" s="107" t="n"/>
      <c r="AO10261" s="107" t="n"/>
      <c r="AP10261" s="107" t="n"/>
      <c r="AQ10261" s="107" t="n"/>
      <c r="AR10261" s="107" t="n"/>
      <c r="AS10261" s="107" t="n"/>
      <c r="AT10261" s="107" t="n"/>
      <c r="AU10261" s="107" t="n"/>
      <c r="AV10261" s="107" t="n"/>
      <c r="AW10261" s="107" t="n"/>
      <c r="AX10261" s="107" t="n"/>
      <c r="AY10261" s="107" t="n"/>
      <c r="AZ10261" s="107" t="n"/>
    </row>
    <row r="10262">
      <c r="AA10262" s="107" t="n"/>
      <c r="AB10262" s="107" t="n"/>
      <c r="AC10262" s="107" t="n"/>
      <c r="AD10262" s="107" t="n"/>
      <c r="AE10262" s="107" t="n"/>
      <c r="AF10262" s="107" t="n"/>
      <c r="AG10262" s="107" t="n"/>
      <c r="AH10262" s="107" t="n"/>
      <c r="AI10262" s="107" t="n"/>
      <c r="AJ10262" s="107" t="n"/>
      <c r="AK10262" s="107" t="n"/>
      <c r="AL10262" s="107" t="n"/>
      <c r="AM10262" s="107" t="n"/>
      <c r="AN10262" s="107" t="n"/>
      <c r="AO10262" s="107" t="n"/>
      <c r="AP10262" s="107" t="n"/>
      <c r="AQ10262" s="107" t="n"/>
      <c r="AR10262" s="107" t="n"/>
      <c r="AS10262" s="107" t="n"/>
      <c r="AT10262" s="107" t="n"/>
      <c r="AU10262" s="107" t="n"/>
      <c r="AV10262" s="107" t="n"/>
      <c r="AW10262" s="107" t="n"/>
      <c r="AX10262" s="107" t="n"/>
      <c r="AY10262" s="107" t="n"/>
      <c r="AZ10262" s="107" t="n"/>
    </row>
    <row r="10263">
      <c r="AA10263" s="107" t="n"/>
      <c r="AB10263" s="107" t="n"/>
      <c r="AC10263" s="107" t="n"/>
      <c r="AD10263" s="107" t="n"/>
      <c r="AE10263" s="107" t="n"/>
      <c r="AF10263" s="107" t="n"/>
      <c r="AG10263" s="107" t="n"/>
      <c r="AH10263" s="107" t="n"/>
      <c r="AI10263" s="107" t="n"/>
      <c r="AJ10263" s="107" t="n"/>
      <c r="AK10263" s="107" t="n"/>
      <c r="AL10263" s="107" t="n"/>
      <c r="AM10263" s="107" t="n"/>
      <c r="AN10263" s="107" t="n"/>
      <c r="AO10263" s="107" t="n"/>
      <c r="AP10263" s="107" t="n"/>
      <c r="AQ10263" s="107" t="n"/>
      <c r="AR10263" s="107" t="n"/>
      <c r="AS10263" s="107" t="n"/>
      <c r="AT10263" s="107" t="n"/>
      <c r="AU10263" s="107" t="n"/>
      <c r="AV10263" s="107" t="n"/>
      <c r="AW10263" s="107" t="n"/>
      <c r="AX10263" s="107" t="n"/>
      <c r="AY10263" s="107" t="n"/>
      <c r="AZ10263" s="107" t="n"/>
    </row>
    <row r="10264">
      <c r="AA10264" s="107" t="n"/>
      <c r="AB10264" s="107" t="n"/>
      <c r="AC10264" s="107" t="n"/>
      <c r="AD10264" s="107" t="n"/>
      <c r="AE10264" s="107" t="n"/>
      <c r="AF10264" s="107" t="n"/>
      <c r="AG10264" s="107" t="n"/>
      <c r="AH10264" s="107" t="n"/>
      <c r="AI10264" s="107" t="n"/>
      <c r="AJ10264" s="107" t="n"/>
      <c r="AK10264" s="107" t="n"/>
      <c r="AL10264" s="107" t="n"/>
      <c r="AM10264" s="107" t="n"/>
      <c r="AN10264" s="107" t="n"/>
      <c r="AO10264" s="107" t="n"/>
      <c r="AP10264" s="107" t="n"/>
      <c r="AQ10264" s="107" t="n"/>
      <c r="AR10264" s="107" t="n"/>
      <c r="AS10264" s="107" t="n"/>
      <c r="AT10264" s="107" t="n"/>
      <c r="AU10264" s="107" t="n"/>
      <c r="AV10264" s="107" t="n"/>
      <c r="AW10264" s="107" t="n"/>
      <c r="AX10264" s="107" t="n"/>
      <c r="AY10264" s="107" t="n"/>
      <c r="AZ10264" s="107" t="n"/>
    </row>
    <row r="10265">
      <c r="AA10265" s="107" t="n"/>
      <c r="AB10265" s="107" t="n"/>
      <c r="AC10265" s="107" t="n"/>
      <c r="AD10265" s="107" t="n"/>
      <c r="AE10265" s="107" t="n"/>
      <c r="AF10265" s="107" t="n"/>
      <c r="AG10265" s="107" t="n"/>
      <c r="AH10265" s="107" t="n"/>
      <c r="AI10265" s="107" t="n"/>
      <c r="AJ10265" s="107" t="n"/>
      <c r="AK10265" s="107" t="n"/>
      <c r="AL10265" s="107" t="n"/>
      <c r="AM10265" s="107" t="n"/>
      <c r="AN10265" s="107" t="n"/>
      <c r="AO10265" s="107" t="n"/>
      <c r="AP10265" s="107" t="n"/>
      <c r="AQ10265" s="107" t="n"/>
      <c r="AR10265" s="107" t="n"/>
      <c r="AS10265" s="107" t="n"/>
      <c r="AT10265" s="107" t="n"/>
      <c r="AU10265" s="107" t="n"/>
      <c r="AV10265" s="107" t="n"/>
      <c r="AW10265" s="107" t="n"/>
      <c r="AX10265" s="107" t="n"/>
      <c r="AY10265" s="107" t="n"/>
      <c r="AZ10265" s="107" t="n"/>
    </row>
    <row r="10266">
      <c r="AA10266" s="107" t="n"/>
      <c r="AB10266" s="107" t="n"/>
      <c r="AC10266" s="107" t="n"/>
      <c r="AD10266" s="107" t="n"/>
      <c r="AE10266" s="107" t="n"/>
      <c r="AF10266" s="107" t="n"/>
      <c r="AG10266" s="107" t="n"/>
      <c r="AH10266" s="107" t="n"/>
      <c r="AI10266" s="107" t="n"/>
      <c r="AJ10266" s="107" t="n"/>
      <c r="AK10266" s="107" t="n"/>
      <c r="AL10266" s="107" t="n"/>
      <c r="AM10266" s="107" t="n"/>
      <c r="AN10266" s="107" t="n"/>
      <c r="AO10266" s="107" t="n"/>
      <c r="AP10266" s="107" t="n"/>
      <c r="AQ10266" s="107" t="n"/>
      <c r="AR10266" s="107" t="n"/>
      <c r="AS10266" s="107" t="n"/>
      <c r="AT10266" s="107" t="n"/>
      <c r="AU10266" s="107" t="n"/>
      <c r="AV10266" s="107" t="n"/>
      <c r="AW10266" s="107" t="n"/>
      <c r="AX10266" s="107" t="n"/>
      <c r="AY10266" s="107" t="n"/>
      <c r="AZ10266" s="107" t="n"/>
    </row>
    <row r="10267">
      <c r="AA10267" s="107" t="n"/>
      <c r="AB10267" s="107" t="n"/>
      <c r="AC10267" s="107" t="n"/>
      <c r="AD10267" s="107" t="n"/>
      <c r="AE10267" s="107" t="n"/>
      <c r="AF10267" s="107" t="n"/>
      <c r="AG10267" s="107" t="n"/>
      <c r="AH10267" s="107" t="n"/>
      <c r="AI10267" s="107" t="n"/>
      <c r="AJ10267" s="107" t="n"/>
      <c r="AK10267" s="107" t="n"/>
      <c r="AL10267" s="107" t="n"/>
      <c r="AM10267" s="107" t="n"/>
      <c r="AN10267" s="107" t="n"/>
      <c r="AO10267" s="107" t="n"/>
      <c r="AP10267" s="107" t="n"/>
      <c r="AQ10267" s="107" t="n"/>
      <c r="AR10267" s="107" t="n"/>
      <c r="AS10267" s="107" t="n"/>
      <c r="AT10267" s="107" t="n"/>
      <c r="AU10267" s="107" t="n"/>
      <c r="AV10267" s="107" t="n"/>
      <c r="AW10267" s="107" t="n"/>
      <c r="AX10267" s="107" t="n"/>
      <c r="AY10267" s="107" t="n"/>
      <c r="AZ10267" s="107" t="n"/>
    </row>
    <row r="10268">
      <c r="AA10268" s="107" t="n"/>
      <c r="AB10268" s="107" t="n"/>
      <c r="AC10268" s="107" t="n"/>
      <c r="AD10268" s="107" t="n"/>
      <c r="AE10268" s="107" t="n"/>
      <c r="AF10268" s="107" t="n"/>
      <c r="AG10268" s="107" t="n"/>
      <c r="AH10268" s="107" t="n"/>
      <c r="AI10268" s="107" t="n"/>
      <c r="AJ10268" s="107" t="n"/>
      <c r="AK10268" s="107" t="n"/>
      <c r="AL10268" s="107" t="n"/>
      <c r="AM10268" s="107" t="n"/>
      <c r="AN10268" s="107" t="n"/>
      <c r="AO10268" s="107" t="n"/>
      <c r="AP10268" s="107" t="n"/>
      <c r="AQ10268" s="107" t="n"/>
      <c r="AR10268" s="107" t="n"/>
      <c r="AS10268" s="107" t="n"/>
      <c r="AT10268" s="107" t="n"/>
      <c r="AU10268" s="107" t="n"/>
      <c r="AV10268" s="107" t="n"/>
      <c r="AW10268" s="107" t="n"/>
      <c r="AX10268" s="107" t="n"/>
      <c r="AY10268" s="107" t="n"/>
      <c r="AZ10268" s="107" t="n"/>
    </row>
    <row r="10269">
      <c r="AA10269" s="107" t="n"/>
      <c r="AB10269" s="107" t="n"/>
      <c r="AC10269" s="107" t="n"/>
      <c r="AD10269" s="107" t="n"/>
      <c r="AE10269" s="107" t="n"/>
      <c r="AF10269" s="107" t="n"/>
      <c r="AG10269" s="107" t="n"/>
      <c r="AH10269" s="107" t="n"/>
      <c r="AI10269" s="107" t="n"/>
      <c r="AJ10269" s="107" t="n"/>
      <c r="AK10269" s="107" t="n"/>
      <c r="AL10269" s="107" t="n"/>
      <c r="AM10269" s="107" t="n"/>
      <c r="AN10269" s="107" t="n"/>
      <c r="AO10269" s="107" t="n"/>
      <c r="AP10269" s="107" t="n"/>
      <c r="AQ10269" s="107" t="n"/>
      <c r="AR10269" s="107" t="n"/>
      <c r="AS10269" s="107" t="n"/>
      <c r="AT10269" s="107" t="n"/>
      <c r="AU10269" s="107" t="n"/>
      <c r="AV10269" s="107" t="n"/>
      <c r="AW10269" s="107" t="n"/>
      <c r="AX10269" s="107" t="n"/>
      <c r="AY10269" s="107" t="n"/>
      <c r="AZ10269" s="107" t="n"/>
    </row>
    <row r="10270">
      <c r="AA10270" s="107" t="n"/>
      <c r="AB10270" s="107" t="n"/>
      <c r="AC10270" s="107" t="n"/>
      <c r="AD10270" s="107" t="n"/>
      <c r="AE10270" s="107" t="n"/>
      <c r="AF10270" s="107" t="n"/>
      <c r="AG10270" s="107" t="n"/>
      <c r="AH10270" s="107" t="n"/>
      <c r="AI10270" s="107" t="n"/>
      <c r="AJ10270" s="107" t="n"/>
      <c r="AK10270" s="107" t="n"/>
      <c r="AL10270" s="107" t="n"/>
      <c r="AM10270" s="107" t="n"/>
      <c r="AN10270" s="107" t="n"/>
      <c r="AO10270" s="107" t="n"/>
      <c r="AP10270" s="107" t="n"/>
      <c r="AQ10270" s="107" t="n"/>
      <c r="AR10270" s="107" t="n"/>
      <c r="AS10270" s="107" t="n"/>
      <c r="AT10270" s="107" t="n"/>
      <c r="AU10270" s="107" t="n"/>
      <c r="AV10270" s="107" t="n"/>
      <c r="AW10270" s="107" t="n"/>
      <c r="AX10270" s="107" t="n"/>
      <c r="AY10270" s="107" t="n"/>
      <c r="AZ10270" s="107" t="n"/>
    </row>
    <row r="10271">
      <c r="AA10271" s="107" t="n"/>
      <c r="AB10271" s="107" t="n"/>
      <c r="AC10271" s="107" t="n"/>
      <c r="AD10271" s="107" t="n"/>
      <c r="AE10271" s="107" t="n"/>
      <c r="AF10271" s="107" t="n"/>
      <c r="AG10271" s="107" t="n"/>
      <c r="AH10271" s="107" t="n"/>
      <c r="AI10271" s="107" t="n"/>
      <c r="AJ10271" s="107" t="n"/>
      <c r="AK10271" s="107" t="n"/>
      <c r="AL10271" s="107" t="n"/>
      <c r="AM10271" s="107" t="n"/>
      <c r="AN10271" s="107" t="n"/>
      <c r="AO10271" s="107" t="n"/>
      <c r="AP10271" s="107" t="n"/>
      <c r="AQ10271" s="107" t="n"/>
      <c r="AR10271" s="107" t="n"/>
      <c r="AS10271" s="107" t="n"/>
      <c r="AT10271" s="107" t="n"/>
      <c r="AU10271" s="107" t="n"/>
      <c r="AV10271" s="107" t="n"/>
      <c r="AW10271" s="107" t="n"/>
      <c r="AX10271" s="107" t="n"/>
      <c r="AY10271" s="107" t="n"/>
      <c r="AZ10271" s="107" t="n"/>
    </row>
    <row r="10272">
      <c r="AA10272" s="107" t="n"/>
      <c r="AB10272" s="107" t="n"/>
      <c r="AC10272" s="107" t="n"/>
      <c r="AD10272" s="107" t="n"/>
      <c r="AE10272" s="107" t="n"/>
      <c r="AF10272" s="107" t="n"/>
      <c r="AG10272" s="107" t="n"/>
      <c r="AH10272" s="107" t="n"/>
      <c r="AI10272" s="107" t="n"/>
      <c r="AJ10272" s="107" t="n"/>
      <c r="AK10272" s="107" t="n"/>
      <c r="AL10272" s="107" t="n"/>
      <c r="AM10272" s="107" t="n"/>
      <c r="AN10272" s="107" t="n"/>
      <c r="AO10272" s="107" t="n"/>
      <c r="AP10272" s="107" t="n"/>
      <c r="AQ10272" s="107" t="n"/>
      <c r="AR10272" s="107" t="n"/>
      <c r="AS10272" s="107" t="n"/>
      <c r="AT10272" s="107" t="n"/>
      <c r="AU10272" s="107" t="n"/>
      <c r="AV10272" s="107" t="n"/>
      <c r="AW10272" s="107" t="n"/>
      <c r="AX10272" s="107" t="n"/>
      <c r="AY10272" s="107" t="n"/>
      <c r="AZ10272" s="107" t="n"/>
    </row>
    <row r="10273">
      <c r="AA10273" s="107" t="n"/>
      <c r="AB10273" s="107" t="n"/>
      <c r="AC10273" s="107" t="n"/>
      <c r="AD10273" s="107" t="n"/>
      <c r="AE10273" s="107" t="n"/>
      <c r="AF10273" s="107" t="n"/>
      <c r="AG10273" s="107" t="n"/>
      <c r="AH10273" s="107" t="n"/>
      <c r="AI10273" s="107" t="n"/>
      <c r="AJ10273" s="107" t="n"/>
      <c r="AK10273" s="107" t="n"/>
      <c r="AL10273" s="107" t="n"/>
      <c r="AM10273" s="107" t="n"/>
      <c r="AN10273" s="107" t="n"/>
      <c r="AO10273" s="107" t="n"/>
      <c r="AP10273" s="107" t="n"/>
      <c r="AQ10273" s="107" t="n"/>
      <c r="AR10273" s="107" t="n"/>
      <c r="AS10273" s="107" t="n"/>
      <c r="AT10273" s="107" t="n"/>
      <c r="AU10273" s="107" t="n"/>
      <c r="AV10273" s="107" t="n"/>
      <c r="AW10273" s="107" t="n"/>
      <c r="AX10273" s="107" t="n"/>
      <c r="AY10273" s="107" t="n"/>
      <c r="AZ10273" s="107" t="n"/>
    </row>
    <row r="10274">
      <c r="AA10274" s="107" t="n"/>
      <c r="AB10274" s="107" t="n"/>
      <c r="AC10274" s="107" t="n"/>
      <c r="AD10274" s="107" t="n"/>
      <c r="AE10274" s="107" t="n"/>
      <c r="AF10274" s="107" t="n"/>
      <c r="AG10274" s="107" t="n"/>
      <c r="AH10274" s="107" t="n"/>
      <c r="AI10274" s="107" t="n"/>
      <c r="AJ10274" s="107" t="n"/>
      <c r="AK10274" s="107" t="n"/>
      <c r="AL10274" s="107" t="n"/>
      <c r="AM10274" s="107" t="n"/>
      <c r="AN10274" s="107" t="n"/>
      <c r="AO10274" s="107" t="n"/>
      <c r="AP10274" s="107" t="n"/>
      <c r="AQ10274" s="107" t="n"/>
      <c r="AR10274" s="107" t="n"/>
      <c r="AS10274" s="107" t="n"/>
      <c r="AT10274" s="107" t="n"/>
      <c r="AU10274" s="107" t="n"/>
      <c r="AV10274" s="107" t="n"/>
      <c r="AW10274" s="107" t="n"/>
      <c r="AX10274" s="107" t="n"/>
      <c r="AY10274" s="107" t="n"/>
      <c r="AZ10274" s="107" t="n"/>
    </row>
    <row r="10275">
      <c r="AA10275" s="107" t="n"/>
      <c r="AB10275" s="107" t="n"/>
      <c r="AC10275" s="107" t="n"/>
      <c r="AD10275" s="107" t="n"/>
      <c r="AE10275" s="107" t="n"/>
      <c r="AF10275" s="107" t="n"/>
      <c r="AG10275" s="107" t="n"/>
      <c r="AH10275" s="107" t="n"/>
      <c r="AI10275" s="107" t="n"/>
      <c r="AJ10275" s="107" t="n"/>
      <c r="AK10275" s="107" t="n"/>
      <c r="AL10275" s="107" t="n"/>
      <c r="AM10275" s="107" t="n"/>
      <c r="AN10275" s="107" t="n"/>
      <c r="AO10275" s="107" t="n"/>
      <c r="AP10275" s="107" t="n"/>
      <c r="AQ10275" s="107" t="n"/>
      <c r="AR10275" s="107" t="n"/>
      <c r="AS10275" s="107" t="n"/>
      <c r="AT10275" s="107" t="n"/>
      <c r="AU10275" s="107" t="n"/>
      <c r="AV10275" s="107" t="n"/>
      <c r="AW10275" s="107" t="n"/>
      <c r="AX10275" s="107" t="n"/>
      <c r="AY10275" s="107" t="n"/>
      <c r="AZ10275" s="107" t="n"/>
    </row>
    <row r="10276">
      <c r="AA10276" s="107" t="n"/>
      <c r="AB10276" s="107" t="n"/>
      <c r="AC10276" s="107" t="n"/>
      <c r="AD10276" s="107" t="n"/>
      <c r="AE10276" s="107" t="n"/>
      <c r="AF10276" s="107" t="n"/>
      <c r="AG10276" s="107" t="n"/>
      <c r="AH10276" s="107" t="n"/>
      <c r="AI10276" s="107" t="n"/>
      <c r="AJ10276" s="107" t="n"/>
      <c r="AK10276" s="107" t="n"/>
      <c r="AL10276" s="107" t="n"/>
      <c r="AM10276" s="107" t="n"/>
      <c r="AN10276" s="107" t="n"/>
      <c r="AO10276" s="107" t="n"/>
      <c r="AP10276" s="107" t="n"/>
      <c r="AQ10276" s="107" t="n"/>
      <c r="AR10276" s="107" t="n"/>
      <c r="AS10276" s="107" t="n"/>
      <c r="AT10276" s="107" t="n"/>
      <c r="AU10276" s="107" t="n"/>
      <c r="AV10276" s="107" t="n"/>
      <c r="AW10276" s="107" t="n"/>
      <c r="AX10276" s="107" t="n"/>
      <c r="AY10276" s="107" t="n"/>
      <c r="AZ10276" s="107" t="n"/>
    </row>
    <row r="10277">
      <c r="AA10277" s="107" t="n"/>
      <c r="AB10277" s="107" t="n"/>
      <c r="AC10277" s="107" t="n"/>
      <c r="AD10277" s="107" t="n"/>
      <c r="AE10277" s="107" t="n"/>
      <c r="AF10277" s="107" t="n"/>
      <c r="AG10277" s="107" t="n"/>
      <c r="AH10277" s="107" t="n"/>
      <c r="AI10277" s="107" t="n"/>
      <c r="AJ10277" s="107" t="n"/>
      <c r="AK10277" s="107" t="n"/>
      <c r="AL10277" s="107" t="n"/>
      <c r="AM10277" s="107" t="n"/>
      <c r="AN10277" s="107" t="n"/>
      <c r="AO10277" s="107" t="n"/>
      <c r="AP10277" s="107" t="n"/>
      <c r="AQ10277" s="107" t="n"/>
      <c r="AR10277" s="107" t="n"/>
      <c r="AS10277" s="107" t="n"/>
      <c r="AT10277" s="107" t="n"/>
      <c r="AU10277" s="107" t="n"/>
      <c r="AV10277" s="107" t="n"/>
      <c r="AW10277" s="107" t="n"/>
      <c r="AX10277" s="107" t="n"/>
      <c r="AY10277" s="107" t="n"/>
      <c r="AZ10277" s="107" t="n"/>
    </row>
    <row r="10278">
      <c r="AA10278" s="107" t="n"/>
      <c r="AB10278" s="107" t="n"/>
      <c r="AC10278" s="107" t="n"/>
      <c r="AD10278" s="107" t="n"/>
      <c r="AE10278" s="107" t="n"/>
      <c r="AF10278" s="107" t="n"/>
      <c r="AG10278" s="107" t="n"/>
      <c r="AH10278" s="107" t="n"/>
      <c r="AI10278" s="107" t="n"/>
      <c r="AJ10278" s="107" t="n"/>
      <c r="AK10278" s="107" t="n"/>
      <c r="AL10278" s="107" t="n"/>
      <c r="AM10278" s="107" t="n"/>
      <c r="AN10278" s="107" t="n"/>
      <c r="AO10278" s="107" t="n"/>
      <c r="AP10278" s="107" t="n"/>
      <c r="AQ10278" s="107" t="n"/>
      <c r="AR10278" s="107" t="n"/>
      <c r="AS10278" s="107" t="n"/>
      <c r="AT10278" s="107" t="n"/>
      <c r="AU10278" s="107" t="n"/>
      <c r="AV10278" s="107" t="n"/>
      <c r="AW10278" s="107" t="n"/>
      <c r="AX10278" s="107" t="n"/>
      <c r="AY10278" s="107" t="n"/>
      <c r="AZ10278" s="107" t="n"/>
    </row>
    <row r="10279">
      <c r="AA10279" s="107" t="n"/>
      <c r="AB10279" s="107" t="n"/>
      <c r="AC10279" s="107" t="n"/>
      <c r="AD10279" s="107" t="n"/>
      <c r="AE10279" s="107" t="n"/>
      <c r="AF10279" s="107" t="n"/>
      <c r="AG10279" s="107" t="n"/>
      <c r="AH10279" s="107" t="n"/>
      <c r="AI10279" s="107" t="n"/>
      <c r="AJ10279" s="107" t="n"/>
      <c r="AK10279" s="107" t="n"/>
      <c r="AL10279" s="107" t="n"/>
      <c r="AM10279" s="107" t="n"/>
      <c r="AN10279" s="107" t="n"/>
      <c r="AO10279" s="107" t="n"/>
      <c r="AP10279" s="107" t="n"/>
      <c r="AQ10279" s="107" t="n"/>
      <c r="AR10279" s="107" t="n"/>
      <c r="AS10279" s="107" t="n"/>
      <c r="AT10279" s="107" t="n"/>
      <c r="AU10279" s="107" t="n"/>
      <c r="AV10279" s="107" t="n"/>
      <c r="AW10279" s="107" t="n"/>
      <c r="AX10279" s="107" t="n"/>
      <c r="AY10279" s="107" t="n"/>
      <c r="AZ10279" s="107" t="n"/>
    </row>
    <row r="10280">
      <c r="AA10280" s="107" t="n"/>
      <c r="AB10280" s="107" t="n"/>
      <c r="AC10280" s="107" t="n"/>
      <c r="AD10280" s="107" t="n"/>
      <c r="AE10280" s="107" t="n"/>
      <c r="AF10280" s="107" t="n"/>
      <c r="AG10280" s="107" t="n"/>
      <c r="AH10280" s="107" t="n"/>
      <c r="AI10280" s="107" t="n"/>
      <c r="AJ10280" s="107" t="n"/>
      <c r="AK10280" s="107" t="n"/>
      <c r="AL10280" s="107" t="n"/>
      <c r="AM10280" s="107" t="n"/>
      <c r="AN10280" s="107" t="n"/>
      <c r="AO10280" s="107" t="n"/>
      <c r="AP10280" s="107" t="n"/>
      <c r="AQ10280" s="107" t="n"/>
      <c r="AR10280" s="107" t="n"/>
      <c r="AS10280" s="107" t="n"/>
      <c r="AT10280" s="107" t="n"/>
      <c r="AU10280" s="107" t="n"/>
      <c r="AV10280" s="107" t="n"/>
      <c r="AW10280" s="107" t="n"/>
      <c r="AX10280" s="107" t="n"/>
      <c r="AY10280" s="107" t="n"/>
      <c r="AZ10280" s="107" t="n"/>
    </row>
    <row r="10281">
      <c r="AA10281" s="107" t="n"/>
      <c r="AB10281" s="107" t="n"/>
      <c r="AC10281" s="107" t="n"/>
      <c r="AD10281" s="107" t="n"/>
      <c r="AE10281" s="107" t="n"/>
      <c r="AF10281" s="107" t="n"/>
      <c r="AG10281" s="107" t="n"/>
      <c r="AH10281" s="107" t="n"/>
      <c r="AI10281" s="107" t="n"/>
      <c r="AJ10281" s="107" t="n"/>
      <c r="AK10281" s="107" t="n"/>
      <c r="AL10281" s="107" t="n"/>
      <c r="AM10281" s="107" t="n"/>
      <c r="AN10281" s="107" t="n"/>
      <c r="AO10281" s="107" t="n"/>
      <c r="AP10281" s="107" t="n"/>
      <c r="AQ10281" s="107" t="n"/>
      <c r="AR10281" s="107" t="n"/>
      <c r="AS10281" s="107" t="n"/>
      <c r="AT10281" s="107" t="n"/>
      <c r="AU10281" s="107" t="n"/>
      <c r="AV10281" s="107" t="n"/>
      <c r="AW10281" s="107" t="n"/>
      <c r="AX10281" s="107" t="n"/>
      <c r="AY10281" s="107" t="n"/>
      <c r="AZ10281" s="107" t="n"/>
    </row>
    <row r="10282">
      <c r="AA10282" s="107" t="n"/>
      <c r="AB10282" s="107" t="n"/>
      <c r="AC10282" s="107" t="n"/>
      <c r="AD10282" s="107" t="n"/>
      <c r="AE10282" s="107" t="n"/>
      <c r="AF10282" s="107" t="n"/>
      <c r="AG10282" s="107" t="n"/>
      <c r="AH10282" s="107" t="n"/>
      <c r="AI10282" s="107" t="n"/>
      <c r="AJ10282" s="107" t="n"/>
      <c r="AK10282" s="107" t="n"/>
      <c r="AL10282" s="107" t="n"/>
      <c r="AM10282" s="107" t="n"/>
      <c r="AN10282" s="107" t="n"/>
      <c r="AO10282" s="107" t="n"/>
      <c r="AP10282" s="107" t="n"/>
      <c r="AQ10282" s="107" t="n"/>
      <c r="AR10282" s="107" t="n"/>
      <c r="AS10282" s="107" t="n"/>
      <c r="AT10282" s="107" t="n"/>
      <c r="AU10282" s="107" t="n"/>
      <c r="AV10282" s="107" t="n"/>
      <c r="AW10282" s="107" t="n"/>
      <c r="AX10282" s="107" t="n"/>
      <c r="AY10282" s="107" t="n"/>
      <c r="AZ10282" s="107" t="n"/>
    </row>
    <row r="10283">
      <c r="AA10283" s="107" t="n"/>
      <c r="AB10283" s="107" t="n"/>
      <c r="AC10283" s="107" t="n"/>
      <c r="AD10283" s="107" t="n"/>
      <c r="AE10283" s="107" t="n"/>
      <c r="AF10283" s="107" t="n"/>
      <c r="AG10283" s="107" t="n"/>
      <c r="AH10283" s="107" t="n"/>
      <c r="AI10283" s="107" t="n"/>
      <c r="AJ10283" s="107" t="n"/>
      <c r="AK10283" s="107" t="n"/>
      <c r="AL10283" s="107" t="n"/>
      <c r="AM10283" s="107" t="n"/>
      <c r="AN10283" s="107" t="n"/>
      <c r="AO10283" s="107" t="n"/>
      <c r="AP10283" s="107" t="n"/>
      <c r="AQ10283" s="107" t="n"/>
      <c r="AR10283" s="107" t="n"/>
      <c r="AS10283" s="107" t="n"/>
      <c r="AT10283" s="107" t="n"/>
      <c r="AU10283" s="107" t="n"/>
      <c r="AV10283" s="107" t="n"/>
      <c r="AW10283" s="107" t="n"/>
      <c r="AX10283" s="107" t="n"/>
      <c r="AY10283" s="107" t="n"/>
      <c r="AZ10283" s="107" t="n"/>
    </row>
    <row r="10284">
      <c r="AA10284" s="107" t="n"/>
      <c r="AB10284" s="107" t="n"/>
      <c r="AC10284" s="107" t="n"/>
      <c r="AD10284" s="107" t="n"/>
      <c r="AE10284" s="107" t="n"/>
      <c r="AF10284" s="107" t="n"/>
      <c r="AG10284" s="107" t="n"/>
      <c r="AH10284" s="107" t="n"/>
      <c r="AI10284" s="107" t="n"/>
      <c r="AJ10284" s="107" t="n"/>
      <c r="AK10284" s="107" t="n"/>
      <c r="AL10284" s="107" t="n"/>
      <c r="AM10284" s="107" t="n"/>
      <c r="AN10284" s="107" t="n"/>
      <c r="AO10284" s="107" t="n"/>
      <c r="AP10284" s="107" t="n"/>
      <c r="AQ10284" s="107" t="n"/>
      <c r="AR10284" s="107" t="n"/>
      <c r="AS10284" s="107" t="n"/>
      <c r="AT10284" s="107" t="n"/>
      <c r="AU10284" s="107" t="n"/>
      <c r="AV10284" s="107" t="n"/>
      <c r="AW10284" s="107" t="n"/>
      <c r="AX10284" s="107" t="n"/>
      <c r="AY10284" s="107" t="n"/>
      <c r="AZ10284" s="107" t="n"/>
    </row>
    <row r="10285">
      <c r="AA10285" s="107" t="n"/>
      <c r="AB10285" s="107" t="n"/>
      <c r="AC10285" s="107" t="n"/>
      <c r="AD10285" s="107" t="n"/>
      <c r="AE10285" s="107" t="n"/>
      <c r="AF10285" s="107" t="n"/>
      <c r="AG10285" s="107" t="n"/>
      <c r="AH10285" s="107" t="n"/>
      <c r="AI10285" s="107" t="n"/>
      <c r="AJ10285" s="107" t="n"/>
      <c r="AK10285" s="107" t="n"/>
      <c r="AL10285" s="107" t="n"/>
      <c r="AM10285" s="107" t="n"/>
      <c r="AN10285" s="107" t="n"/>
      <c r="AO10285" s="107" t="n"/>
      <c r="AP10285" s="107" t="n"/>
      <c r="AQ10285" s="107" t="n"/>
      <c r="AR10285" s="107" t="n"/>
      <c r="AS10285" s="107" t="n"/>
      <c r="AT10285" s="107" t="n"/>
      <c r="AU10285" s="107" t="n"/>
      <c r="AV10285" s="107" t="n"/>
      <c r="AW10285" s="107" t="n"/>
      <c r="AX10285" s="107" t="n"/>
      <c r="AY10285" s="107" t="n"/>
      <c r="AZ10285" s="107" t="n"/>
    </row>
    <row r="10286">
      <c r="AA10286" s="107" t="n"/>
      <c r="AB10286" s="107" t="n"/>
      <c r="AC10286" s="107" t="n"/>
      <c r="AD10286" s="107" t="n"/>
      <c r="AE10286" s="107" t="n"/>
      <c r="AF10286" s="107" t="n"/>
      <c r="AG10286" s="107" t="n"/>
      <c r="AH10286" s="107" t="n"/>
      <c r="AI10286" s="107" t="n"/>
      <c r="AJ10286" s="107" t="n"/>
      <c r="AK10286" s="107" t="n"/>
      <c r="AL10286" s="107" t="n"/>
      <c r="AM10286" s="107" t="n"/>
      <c r="AN10286" s="107" t="n"/>
      <c r="AO10286" s="107" t="n"/>
      <c r="AP10286" s="107" t="n"/>
      <c r="AQ10286" s="107" t="n"/>
      <c r="AR10286" s="107" t="n"/>
      <c r="AS10286" s="107" t="n"/>
      <c r="AT10286" s="107" t="n"/>
      <c r="AU10286" s="107" t="n"/>
      <c r="AV10286" s="107" t="n"/>
      <c r="AW10286" s="107" t="n"/>
      <c r="AX10286" s="107" t="n"/>
      <c r="AY10286" s="107" t="n"/>
      <c r="AZ10286" s="107" t="n"/>
    </row>
    <row r="10287">
      <c r="AA10287" s="107" t="n"/>
      <c r="AB10287" s="107" t="n"/>
      <c r="AC10287" s="107" t="n"/>
      <c r="AD10287" s="107" t="n"/>
      <c r="AE10287" s="107" t="n"/>
      <c r="AF10287" s="107" t="n"/>
      <c r="AG10287" s="107" t="n"/>
      <c r="AH10287" s="107" t="n"/>
      <c r="AI10287" s="107" t="n"/>
      <c r="AJ10287" s="107" t="n"/>
      <c r="AK10287" s="107" t="n"/>
      <c r="AL10287" s="107" t="n"/>
      <c r="AM10287" s="107" t="n"/>
      <c r="AN10287" s="107" t="n"/>
      <c r="AO10287" s="107" t="n"/>
      <c r="AP10287" s="107" t="n"/>
      <c r="AQ10287" s="107" t="n"/>
      <c r="AR10287" s="107" t="n"/>
      <c r="AS10287" s="107" t="n"/>
      <c r="AT10287" s="107" t="n"/>
      <c r="AU10287" s="107" t="n"/>
      <c r="AV10287" s="107" t="n"/>
      <c r="AW10287" s="107" t="n"/>
      <c r="AX10287" s="107" t="n"/>
      <c r="AY10287" s="107" t="n"/>
      <c r="AZ10287" s="107" t="n"/>
    </row>
    <row r="10288">
      <c r="AA10288" s="107" t="n"/>
      <c r="AB10288" s="107" t="n"/>
      <c r="AC10288" s="107" t="n"/>
      <c r="AD10288" s="107" t="n"/>
      <c r="AE10288" s="107" t="n"/>
      <c r="AF10288" s="107" t="n"/>
      <c r="AG10288" s="107" t="n"/>
      <c r="AH10288" s="107" t="n"/>
      <c r="AI10288" s="107" t="n"/>
      <c r="AJ10288" s="107" t="n"/>
      <c r="AK10288" s="107" t="n"/>
      <c r="AL10288" s="107" t="n"/>
      <c r="AM10288" s="107" t="n"/>
      <c r="AN10288" s="107" t="n"/>
      <c r="AO10288" s="107" t="n"/>
      <c r="AP10288" s="107" t="n"/>
      <c r="AQ10288" s="107" t="n"/>
      <c r="AR10288" s="107" t="n"/>
      <c r="AS10288" s="107" t="n"/>
      <c r="AT10288" s="107" t="n"/>
      <c r="AU10288" s="107" t="n"/>
      <c r="AV10288" s="107" t="n"/>
      <c r="AW10288" s="107" t="n"/>
      <c r="AX10288" s="107" t="n"/>
      <c r="AY10288" s="107" t="n"/>
      <c r="AZ10288" s="107" t="n"/>
    </row>
    <row r="10289">
      <c r="AA10289" s="107" t="n"/>
      <c r="AB10289" s="107" t="n"/>
      <c r="AC10289" s="107" t="n"/>
      <c r="AD10289" s="107" t="n"/>
      <c r="AE10289" s="107" t="n"/>
      <c r="AF10289" s="107" t="n"/>
      <c r="AG10289" s="107" t="n"/>
      <c r="AH10289" s="107" t="n"/>
      <c r="AI10289" s="107" t="n"/>
      <c r="AJ10289" s="107" t="n"/>
      <c r="AK10289" s="107" t="n"/>
      <c r="AL10289" s="107" t="n"/>
      <c r="AM10289" s="107" t="n"/>
      <c r="AN10289" s="107" t="n"/>
      <c r="AO10289" s="107" t="n"/>
      <c r="AP10289" s="107" t="n"/>
      <c r="AQ10289" s="107" t="n"/>
      <c r="AR10289" s="107" t="n"/>
      <c r="AS10289" s="107" t="n"/>
      <c r="AT10289" s="107" t="n"/>
      <c r="AU10289" s="107" t="n"/>
      <c r="AV10289" s="107" t="n"/>
      <c r="AW10289" s="107" t="n"/>
      <c r="AX10289" s="107" t="n"/>
      <c r="AY10289" s="107" t="n"/>
      <c r="AZ10289" s="107" t="n"/>
    </row>
    <row r="10290">
      <c r="AA10290" s="107" t="n"/>
      <c r="AB10290" s="107" t="n"/>
      <c r="AC10290" s="107" t="n"/>
      <c r="AD10290" s="107" t="n"/>
      <c r="AE10290" s="107" t="n"/>
      <c r="AF10290" s="107" t="n"/>
      <c r="AG10290" s="107" t="n"/>
      <c r="AH10290" s="107" t="n"/>
      <c r="AI10290" s="107" t="n"/>
      <c r="AJ10290" s="107" t="n"/>
      <c r="AK10290" s="107" t="n"/>
      <c r="AL10290" s="107" t="n"/>
      <c r="AM10290" s="107" t="n"/>
      <c r="AN10290" s="107" t="n"/>
      <c r="AO10290" s="107" t="n"/>
      <c r="AP10290" s="107" t="n"/>
      <c r="AQ10290" s="107" t="n"/>
      <c r="AR10290" s="107" t="n"/>
      <c r="AS10290" s="107" t="n"/>
      <c r="AT10290" s="107" t="n"/>
      <c r="AU10290" s="107" t="n"/>
      <c r="AV10290" s="107" t="n"/>
      <c r="AW10290" s="107" t="n"/>
      <c r="AX10290" s="107" t="n"/>
      <c r="AY10290" s="107" t="n"/>
      <c r="AZ10290" s="107" t="n"/>
    </row>
    <row r="10291">
      <c r="AA10291" s="107" t="n"/>
      <c r="AB10291" s="107" t="n"/>
      <c r="AC10291" s="107" t="n"/>
      <c r="AD10291" s="107" t="n"/>
      <c r="AE10291" s="107" t="n"/>
      <c r="AF10291" s="107" t="n"/>
      <c r="AG10291" s="107" t="n"/>
      <c r="AH10291" s="107" t="n"/>
      <c r="AI10291" s="107" t="n"/>
      <c r="AJ10291" s="107" t="n"/>
      <c r="AK10291" s="107" t="n"/>
      <c r="AL10291" s="107" t="n"/>
      <c r="AM10291" s="107" t="n"/>
      <c r="AN10291" s="107" t="n"/>
      <c r="AO10291" s="107" t="n"/>
      <c r="AP10291" s="107" t="n"/>
      <c r="AQ10291" s="107" t="n"/>
      <c r="AR10291" s="107" t="n"/>
      <c r="AS10291" s="107" t="n"/>
      <c r="AT10291" s="107" t="n"/>
      <c r="AU10291" s="107" t="n"/>
      <c r="AV10291" s="107" t="n"/>
      <c r="AW10291" s="107" t="n"/>
      <c r="AX10291" s="107" t="n"/>
      <c r="AY10291" s="107" t="n"/>
      <c r="AZ10291" s="107" t="n"/>
    </row>
    <row r="10292">
      <c r="AA10292" s="107" t="n"/>
      <c r="AB10292" s="107" t="n"/>
      <c r="AC10292" s="107" t="n"/>
      <c r="AD10292" s="107" t="n"/>
      <c r="AE10292" s="107" t="n"/>
      <c r="AF10292" s="107" t="n"/>
      <c r="AG10292" s="107" t="n"/>
      <c r="AH10292" s="107" t="n"/>
      <c r="AI10292" s="107" t="n"/>
      <c r="AJ10292" s="107" t="n"/>
      <c r="AK10292" s="107" t="n"/>
      <c r="AL10292" s="107" t="n"/>
      <c r="AM10292" s="107" t="n"/>
      <c r="AN10292" s="107" t="n"/>
      <c r="AO10292" s="107" t="n"/>
      <c r="AP10292" s="107" t="n"/>
      <c r="AQ10292" s="107" t="n"/>
      <c r="AR10292" s="107" t="n"/>
      <c r="AS10292" s="107" t="n"/>
      <c r="AT10292" s="107" t="n"/>
      <c r="AU10292" s="107" t="n"/>
      <c r="AV10292" s="107" t="n"/>
      <c r="AW10292" s="107" t="n"/>
      <c r="AX10292" s="107" t="n"/>
      <c r="AY10292" s="107" t="n"/>
      <c r="AZ10292" s="107" t="n"/>
    </row>
    <row r="10293">
      <c r="AA10293" s="107" t="n"/>
      <c r="AB10293" s="107" t="n"/>
      <c r="AC10293" s="107" t="n"/>
      <c r="AD10293" s="107" t="n"/>
      <c r="AE10293" s="107" t="n"/>
      <c r="AF10293" s="107" t="n"/>
      <c r="AG10293" s="107" t="n"/>
      <c r="AH10293" s="107" t="n"/>
      <c r="AI10293" s="107" t="n"/>
      <c r="AJ10293" s="107" t="n"/>
      <c r="AK10293" s="107" t="n"/>
      <c r="AL10293" s="107" t="n"/>
      <c r="AM10293" s="107" t="n"/>
      <c r="AN10293" s="107" t="n"/>
      <c r="AO10293" s="107" t="n"/>
      <c r="AP10293" s="107" t="n"/>
      <c r="AQ10293" s="107" t="n"/>
      <c r="AR10293" s="107" t="n"/>
      <c r="AS10293" s="107" t="n"/>
      <c r="AT10293" s="107" t="n"/>
      <c r="AU10293" s="107" t="n"/>
      <c r="AV10293" s="107" t="n"/>
      <c r="AW10293" s="107" t="n"/>
      <c r="AX10293" s="107" t="n"/>
      <c r="AY10293" s="107" t="n"/>
      <c r="AZ10293" s="107" t="n"/>
    </row>
    <row r="10294">
      <c r="AA10294" s="107" t="n"/>
      <c r="AB10294" s="107" t="n"/>
      <c r="AC10294" s="107" t="n"/>
      <c r="AD10294" s="107" t="n"/>
      <c r="AE10294" s="107" t="n"/>
      <c r="AF10294" s="107" t="n"/>
      <c r="AG10294" s="107" t="n"/>
      <c r="AH10294" s="107" t="n"/>
      <c r="AI10294" s="107" t="n"/>
      <c r="AJ10294" s="107" t="n"/>
      <c r="AK10294" s="107" t="n"/>
      <c r="AL10294" s="107" t="n"/>
      <c r="AM10294" s="107" t="n"/>
      <c r="AN10294" s="107" t="n"/>
      <c r="AO10294" s="107" t="n"/>
      <c r="AP10294" s="107" t="n"/>
      <c r="AQ10294" s="107" t="n"/>
      <c r="AR10294" s="107" t="n"/>
      <c r="AS10294" s="107" t="n"/>
      <c r="AT10294" s="107" t="n"/>
      <c r="AU10294" s="107" t="n"/>
      <c r="AV10294" s="107" t="n"/>
      <c r="AW10294" s="107" t="n"/>
      <c r="AX10294" s="107" t="n"/>
      <c r="AY10294" s="107" t="n"/>
      <c r="AZ10294" s="107" t="n"/>
    </row>
    <row r="10295">
      <c r="AA10295" s="107" t="n"/>
      <c r="AB10295" s="107" t="n"/>
      <c r="AC10295" s="107" t="n"/>
      <c r="AD10295" s="107" t="n"/>
      <c r="AE10295" s="107" t="n"/>
      <c r="AF10295" s="107" t="n"/>
      <c r="AG10295" s="107" t="n"/>
      <c r="AH10295" s="107" t="n"/>
      <c r="AI10295" s="107" t="n"/>
      <c r="AJ10295" s="107" t="n"/>
      <c r="AK10295" s="107" t="n"/>
      <c r="AL10295" s="107" t="n"/>
      <c r="AM10295" s="107" t="n"/>
      <c r="AN10295" s="107" t="n"/>
      <c r="AO10295" s="107" t="n"/>
      <c r="AP10295" s="107" t="n"/>
      <c r="AQ10295" s="107" t="n"/>
      <c r="AR10295" s="107" t="n"/>
      <c r="AS10295" s="107" t="n"/>
      <c r="AT10295" s="107" t="n"/>
      <c r="AU10295" s="107" t="n"/>
      <c r="AV10295" s="107" t="n"/>
      <c r="AW10295" s="107" t="n"/>
      <c r="AX10295" s="107" t="n"/>
      <c r="AY10295" s="107" t="n"/>
      <c r="AZ10295" s="107" t="n"/>
    </row>
    <row r="10296">
      <c r="AA10296" s="107" t="n"/>
      <c r="AB10296" s="107" t="n"/>
      <c r="AC10296" s="107" t="n"/>
      <c r="AD10296" s="107" t="n"/>
      <c r="AE10296" s="107" t="n"/>
      <c r="AF10296" s="107" t="n"/>
      <c r="AG10296" s="107" t="n"/>
      <c r="AH10296" s="107" t="n"/>
      <c r="AI10296" s="107" t="n"/>
      <c r="AJ10296" s="107" t="n"/>
      <c r="AK10296" s="107" t="n"/>
      <c r="AL10296" s="107" t="n"/>
      <c r="AM10296" s="107" t="n"/>
      <c r="AN10296" s="107" t="n"/>
      <c r="AO10296" s="107" t="n"/>
      <c r="AP10296" s="107" t="n"/>
      <c r="AQ10296" s="107" t="n"/>
      <c r="AR10296" s="107" t="n"/>
      <c r="AS10296" s="107" t="n"/>
      <c r="AT10296" s="107" t="n"/>
      <c r="AU10296" s="107" t="n"/>
      <c r="AV10296" s="107" t="n"/>
      <c r="AW10296" s="107" t="n"/>
      <c r="AX10296" s="107" t="n"/>
      <c r="AY10296" s="107" t="n"/>
      <c r="AZ10296" s="107" t="n"/>
    </row>
    <row r="10297">
      <c r="AA10297" s="107" t="n"/>
      <c r="AB10297" s="107" t="n"/>
      <c r="AC10297" s="107" t="n"/>
      <c r="AD10297" s="107" t="n"/>
      <c r="AE10297" s="107" t="n"/>
      <c r="AF10297" s="107" t="n"/>
      <c r="AG10297" s="107" t="n"/>
      <c r="AH10297" s="107" t="n"/>
      <c r="AI10297" s="107" t="n"/>
      <c r="AJ10297" s="107" t="n"/>
      <c r="AK10297" s="107" t="n"/>
      <c r="AL10297" s="107" t="n"/>
      <c r="AM10297" s="107" t="n"/>
      <c r="AN10297" s="107" t="n"/>
      <c r="AO10297" s="107" t="n"/>
      <c r="AP10297" s="107" t="n"/>
      <c r="AQ10297" s="107" t="n"/>
      <c r="AR10297" s="107" t="n"/>
      <c r="AS10297" s="107" t="n"/>
      <c r="AT10297" s="107" t="n"/>
      <c r="AU10297" s="107" t="n"/>
      <c r="AV10297" s="107" t="n"/>
      <c r="AW10297" s="107" t="n"/>
      <c r="AX10297" s="107" t="n"/>
      <c r="AY10297" s="107" t="n"/>
      <c r="AZ10297" s="107" t="n"/>
    </row>
    <row r="10298">
      <c r="AA10298" s="107" t="n"/>
      <c r="AB10298" s="107" t="n"/>
      <c r="AC10298" s="107" t="n"/>
      <c r="AD10298" s="107" t="n"/>
      <c r="AE10298" s="107" t="n"/>
      <c r="AF10298" s="107" t="n"/>
      <c r="AG10298" s="107" t="n"/>
      <c r="AH10298" s="107" t="n"/>
      <c r="AI10298" s="107" t="n"/>
      <c r="AJ10298" s="107" t="n"/>
      <c r="AK10298" s="107" t="n"/>
      <c r="AL10298" s="107" t="n"/>
      <c r="AM10298" s="107" t="n"/>
      <c r="AN10298" s="107" t="n"/>
      <c r="AO10298" s="107" t="n"/>
      <c r="AP10298" s="107" t="n"/>
      <c r="AQ10298" s="107" t="n"/>
      <c r="AR10298" s="107" t="n"/>
      <c r="AS10298" s="107" t="n"/>
      <c r="AT10298" s="107" t="n"/>
      <c r="AU10298" s="107" t="n"/>
      <c r="AV10298" s="107" t="n"/>
      <c r="AW10298" s="107" t="n"/>
      <c r="AX10298" s="107" t="n"/>
      <c r="AY10298" s="107" t="n"/>
      <c r="AZ10298" s="107" t="n"/>
    </row>
    <row r="10299">
      <c r="AA10299" s="107" t="n"/>
      <c r="AB10299" s="107" t="n"/>
      <c r="AC10299" s="107" t="n"/>
      <c r="AD10299" s="107" t="n"/>
      <c r="AE10299" s="107" t="n"/>
      <c r="AF10299" s="107" t="n"/>
      <c r="AG10299" s="107" t="n"/>
      <c r="AH10299" s="107" t="n"/>
      <c r="AI10299" s="107" t="n"/>
      <c r="AJ10299" s="107" t="n"/>
      <c r="AK10299" s="107" t="n"/>
      <c r="AL10299" s="107" t="n"/>
      <c r="AM10299" s="107" t="n"/>
      <c r="AN10299" s="107" t="n"/>
      <c r="AO10299" s="107" t="n"/>
      <c r="AP10299" s="107" t="n"/>
      <c r="AQ10299" s="107" t="n"/>
      <c r="AR10299" s="107" t="n"/>
      <c r="AS10299" s="107" t="n"/>
      <c r="AT10299" s="107" t="n"/>
      <c r="AU10299" s="107" t="n"/>
      <c r="AV10299" s="107" t="n"/>
      <c r="AW10299" s="107" t="n"/>
      <c r="AX10299" s="107" t="n"/>
      <c r="AY10299" s="107" t="n"/>
      <c r="AZ10299" s="107" t="n"/>
    </row>
    <row r="10300">
      <c r="AA10300" s="107" t="n"/>
      <c r="AB10300" s="107" t="n"/>
      <c r="AC10300" s="107" t="n"/>
      <c r="AD10300" s="107" t="n"/>
      <c r="AE10300" s="107" t="n"/>
      <c r="AF10300" s="107" t="n"/>
      <c r="AG10300" s="107" t="n"/>
      <c r="AH10300" s="107" t="n"/>
      <c r="AI10300" s="107" t="n"/>
      <c r="AJ10300" s="107" t="n"/>
      <c r="AK10300" s="107" t="n"/>
      <c r="AL10300" s="107" t="n"/>
      <c r="AM10300" s="107" t="n"/>
      <c r="AN10300" s="107" t="n"/>
      <c r="AO10300" s="107" t="n"/>
      <c r="AP10300" s="107" t="n"/>
      <c r="AQ10300" s="107" t="n"/>
      <c r="AR10300" s="107" t="n"/>
      <c r="AS10300" s="107" t="n"/>
      <c r="AT10300" s="107" t="n"/>
      <c r="AU10300" s="107" t="n"/>
      <c r="AV10300" s="107" t="n"/>
      <c r="AW10300" s="107" t="n"/>
      <c r="AX10300" s="107" t="n"/>
      <c r="AY10300" s="107" t="n"/>
      <c r="AZ10300" s="107" t="n"/>
    </row>
    <row r="10301">
      <c r="AA10301" s="107" t="n"/>
      <c r="AB10301" s="107" t="n"/>
      <c r="AC10301" s="107" t="n"/>
      <c r="AD10301" s="107" t="n"/>
      <c r="AE10301" s="107" t="n"/>
      <c r="AF10301" s="107" t="n"/>
      <c r="AG10301" s="107" t="n"/>
      <c r="AH10301" s="107" t="n"/>
      <c r="AI10301" s="107" t="n"/>
      <c r="AJ10301" s="107" t="n"/>
      <c r="AK10301" s="107" t="n"/>
      <c r="AL10301" s="107" t="n"/>
      <c r="AM10301" s="107" t="n"/>
      <c r="AN10301" s="107" t="n"/>
      <c r="AO10301" s="107" t="n"/>
      <c r="AP10301" s="107" t="n"/>
      <c r="AQ10301" s="107" t="n"/>
      <c r="AR10301" s="107" t="n"/>
      <c r="AS10301" s="107" t="n"/>
      <c r="AT10301" s="107" t="n"/>
      <c r="AU10301" s="107" t="n"/>
      <c r="AV10301" s="107" t="n"/>
      <c r="AW10301" s="107" t="n"/>
      <c r="AX10301" s="107" t="n"/>
      <c r="AY10301" s="107" t="n"/>
      <c r="AZ10301" s="107" t="n"/>
    </row>
    <row r="10302">
      <c r="AA10302" s="107" t="n"/>
      <c r="AB10302" s="107" t="n"/>
      <c r="AC10302" s="107" t="n"/>
      <c r="AD10302" s="107" t="n"/>
      <c r="AE10302" s="107" t="n"/>
      <c r="AF10302" s="107" t="n"/>
      <c r="AG10302" s="107" t="n"/>
      <c r="AH10302" s="107" t="n"/>
      <c r="AI10302" s="107" t="n"/>
      <c r="AJ10302" s="107" t="n"/>
      <c r="AK10302" s="107" t="n"/>
      <c r="AL10302" s="107" t="n"/>
      <c r="AM10302" s="107" t="n"/>
      <c r="AN10302" s="107" t="n"/>
      <c r="AO10302" s="107" t="n"/>
      <c r="AP10302" s="107" t="n"/>
      <c r="AQ10302" s="107" t="n"/>
      <c r="AR10302" s="107" t="n"/>
      <c r="AS10302" s="107" t="n"/>
      <c r="AT10302" s="107" t="n"/>
      <c r="AU10302" s="107" t="n"/>
      <c r="AV10302" s="107" t="n"/>
      <c r="AW10302" s="107" t="n"/>
      <c r="AX10302" s="107" t="n"/>
      <c r="AY10302" s="107" t="n"/>
      <c r="AZ10302" s="107" t="n"/>
    </row>
    <row r="10303">
      <c r="AA10303" s="107" t="n"/>
      <c r="AB10303" s="107" t="n"/>
      <c r="AC10303" s="107" t="n"/>
      <c r="AD10303" s="107" t="n"/>
      <c r="AE10303" s="107" t="n"/>
      <c r="AF10303" s="107" t="n"/>
      <c r="AG10303" s="107" t="n"/>
      <c r="AH10303" s="107" t="n"/>
      <c r="AI10303" s="107" t="n"/>
      <c r="AJ10303" s="107" t="n"/>
      <c r="AK10303" s="107" t="n"/>
      <c r="AL10303" s="107" t="n"/>
      <c r="AM10303" s="107" t="n"/>
      <c r="AN10303" s="107" t="n"/>
      <c r="AO10303" s="107" t="n"/>
      <c r="AP10303" s="107" t="n"/>
      <c r="AQ10303" s="107" t="n"/>
      <c r="AR10303" s="107" t="n"/>
      <c r="AS10303" s="107" t="n"/>
      <c r="AT10303" s="107" t="n"/>
      <c r="AU10303" s="107" t="n"/>
      <c r="AV10303" s="107" t="n"/>
      <c r="AW10303" s="107" t="n"/>
      <c r="AX10303" s="107" t="n"/>
      <c r="AY10303" s="107" t="n"/>
      <c r="AZ10303" s="107" t="n"/>
    </row>
    <row r="10304">
      <c r="AA10304" s="107" t="n"/>
      <c r="AB10304" s="107" t="n"/>
      <c r="AC10304" s="107" t="n"/>
      <c r="AD10304" s="107" t="n"/>
      <c r="AE10304" s="107" t="n"/>
      <c r="AF10304" s="107" t="n"/>
      <c r="AG10304" s="107" t="n"/>
      <c r="AH10304" s="107" t="n"/>
      <c r="AI10304" s="107" t="n"/>
      <c r="AJ10304" s="107" t="n"/>
      <c r="AK10304" s="107" t="n"/>
      <c r="AL10304" s="107" t="n"/>
      <c r="AM10304" s="107" t="n"/>
      <c r="AN10304" s="107" t="n"/>
      <c r="AO10304" s="107" t="n"/>
      <c r="AP10304" s="107" t="n"/>
      <c r="AQ10304" s="107" t="n"/>
      <c r="AR10304" s="107" t="n"/>
      <c r="AS10304" s="107" t="n"/>
      <c r="AT10304" s="107" t="n"/>
      <c r="AU10304" s="107" t="n"/>
      <c r="AV10304" s="107" t="n"/>
      <c r="AW10304" s="107" t="n"/>
      <c r="AX10304" s="107" t="n"/>
      <c r="AY10304" s="107" t="n"/>
      <c r="AZ10304" s="107" t="n"/>
    </row>
    <row r="10305">
      <c r="AA10305" s="107" t="n"/>
      <c r="AB10305" s="107" t="n"/>
      <c r="AC10305" s="107" t="n"/>
      <c r="AD10305" s="107" t="n"/>
      <c r="AE10305" s="107" t="n"/>
      <c r="AF10305" s="107" t="n"/>
      <c r="AG10305" s="107" t="n"/>
      <c r="AH10305" s="107" t="n"/>
      <c r="AI10305" s="107" t="n"/>
      <c r="AJ10305" s="107" t="n"/>
      <c r="AK10305" s="107" t="n"/>
      <c r="AL10305" s="107" t="n"/>
      <c r="AM10305" s="107" t="n"/>
      <c r="AN10305" s="107" t="n"/>
      <c r="AO10305" s="107" t="n"/>
      <c r="AP10305" s="107" t="n"/>
      <c r="AQ10305" s="107" t="n"/>
      <c r="AR10305" s="107" t="n"/>
      <c r="AS10305" s="107" t="n"/>
      <c r="AT10305" s="107" t="n"/>
      <c r="AU10305" s="107" t="n"/>
      <c r="AV10305" s="107" t="n"/>
      <c r="AW10305" s="107" t="n"/>
      <c r="AX10305" s="107" t="n"/>
      <c r="AY10305" s="107" t="n"/>
      <c r="AZ10305" s="107" t="n"/>
    </row>
    <row r="10306">
      <c r="AA10306" s="107" t="n"/>
      <c r="AB10306" s="107" t="n"/>
      <c r="AC10306" s="107" t="n"/>
      <c r="AD10306" s="107" t="n"/>
      <c r="AE10306" s="107" t="n"/>
      <c r="AF10306" s="107" t="n"/>
      <c r="AG10306" s="107" t="n"/>
      <c r="AH10306" s="107" t="n"/>
      <c r="AI10306" s="107" t="n"/>
      <c r="AJ10306" s="107" t="n"/>
      <c r="AK10306" s="107" t="n"/>
      <c r="AL10306" s="107" t="n"/>
      <c r="AM10306" s="107" t="n"/>
      <c r="AN10306" s="107" t="n"/>
      <c r="AO10306" s="107" t="n"/>
      <c r="AP10306" s="107" t="n"/>
      <c r="AQ10306" s="107" t="n"/>
      <c r="AR10306" s="107" t="n"/>
      <c r="AS10306" s="107" t="n"/>
      <c r="AT10306" s="107" t="n"/>
      <c r="AU10306" s="107" t="n"/>
      <c r="AV10306" s="107" t="n"/>
      <c r="AW10306" s="107" t="n"/>
      <c r="AX10306" s="107" t="n"/>
      <c r="AY10306" s="107" t="n"/>
      <c r="AZ10306" s="107" t="n"/>
    </row>
    <row r="10307">
      <c r="AA10307" s="107" t="n"/>
      <c r="AB10307" s="107" t="n"/>
      <c r="AC10307" s="107" t="n"/>
      <c r="AD10307" s="107" t="n"/>
      <c r="AE10307" s="107" t="n"/>
      <c r="AF10307" s="107" t="n"/>
      <c r="AG10307" s="107" t="n"/>
      <c r="AH10307" s="107" t="n"/>
      <c r="AI10307" s="107" t="n"/>
      <c r="AJ10307" s="107" t="n"/>
      <c r="AK10307" s="107" t="n"/>
      <c r="AL10307" s="107" t="n"/>
      <c r="AM10307" s="107" t="n"/>
      <c r="AN10307" s="107" t="n"/>
      <c r="AO10307" s="107" t="n"/>
      <c r="AP10307" s="107" t="n"/>
      <c r="AQ10307" s="107" t="n"/>
      <c r="AR10307" s="107" t="n"/>
      <c r="AS10307" s="107" t="n"/>
      <c r="AT10307" s="107" t="n"/>
      <c r="AU10307" s="107" t="n"/>
      <c r="AV10307" s="107" t="n"/>
      <c r="AW10307" s="107" t="n"/>
      <c r="AX10307" s="107" t="n"/>
      <c r="AY10307" s="107" t="n"/>
      <c r="AZ10307" s="107" t="n"/>
    </row>
    <row r="10308">
      <c r="AA10308" s="107" t="n"/>
      <c r="AB10308" s="107" t="n"/>
      <c r="AC10308" s="107" t="n"/>
      <c r="AD10308" s="107" t="n"/>
      <c r="AE10308" s="107" t="n"/>
      <c r="AF10308" s="107" t="n"/>
      <c r="AG10308" s="107" t="n"/>
      <c r="AH10308" s="107" t="n"/>
      <c r="AI10308" s="107" t="n"/>
      <c r="AJ10308" s="107" t="n"/>
      <c r="AK10308" s="107" t="n"/>
      <c r="AL10308" s="107" t="n"/>
      <c r="AM10308" s="107" t="n"/>
      <c r="AN10308" s="107" t="n"/>
      <c r="AO10308" s="107" t="n"/>
      <c r="AP10308" s="107" t="n"/>
      <c r="AQ10308" s="107" t="n"/>
      <c r="AR10308" s="107" t="n"/>
      <c r="AS10308" s="107" t="n"/>
      <c r="AT10308" s="107" t="n"/>
      <c r="AU10308" s="107" t="n"/>
      <c r="AV10308" s="107" t="n"/>
      <c r="AW10308" s="107" t="n"/>
      <c r="AX10308" s="107" t="n"/>
      <c r="AY10308" s="107" t="n"/>
      <c r="AZ10308" s="107" t="n"/>
    </row>
    <row r="10309">
      <c r="AA10309" s="107" t="n"/>
      <c r="AB10309" s="107" t="n"/>
      <c r="AC10309" s="107" t="n"/>
      <c r="AD10309" s="107" t="n"/>
      <c r="AE10309" s="107" t="n"/>
      <c r="AF10309" s="107" t="n"/>
      <c r="AG10309" s="107" t="n"/>
      <c r="AH10309" s="107" t="n"/>
      <c r="AI10309" s="107" t="n"/>
      <c r="AJ10309" s="107" t="n"/>
      <c r="AK10309" s="107" t="n"/>
      <c r="AL10309" s="107" t="n"/>
      <c r="AM10309" s="107" t="n"/>
      <c r="AN10309" s="107" t="n"/>
      <c r="AO10309" s="107" t="n"/>
      <c r="AP10309" s="107" t="n"/>
      <c r="AQ10309" s="107" t="n"/>
      <c r="AR10309" s="107" t="n"/>
      <c r="AS10309" s="107" t="n"/>
      <c r="AT10309" s="107" t="n"/>
      <c r="AU10309" s="107" t="n"/>
      <c r="AV10309" s="107" t="n"/>
      <c r="AW10309" s="107" t="n"/>
      <c r="AX10309" s="107" t="n"/>
      <c r="AY10309" s="107" t="n"/>
      <c r="AZ10309" s="107" t="n"/>
    </row>
    <row r="10310">
      <c r="AA10310" s="107" t="n"/>
      <c r="AB10310" s="107" t="n"/>
      <c r="AC10310" s="107" t="n"/>
      <c r="AD10310" s="107" t="n"/>
      <c r="AE10310" s="107" t="n"/>
      <c r="AF10310" s="107" t="n"/>
      <c r="AG10310" s="107" t="n"/>
      <c r="AH10310" s="107" t="n"/>
      <c r="AI10310" s="107" t="n"/>
      <c r="AJ10310" s="107" t="n"/>
      <c r="AK10310" s="107" t="n"/>
      <c r="AL10310" s="107" t="n"/>
      <c r="AM10310" s="107" t="n"/>
      <c r="AN10310" s="107" t="n"/>
      <c r="AO10310" s="107" t="n"/>
      <c r="AP10310" s="107" t="n"/>
      <c r="AQ10310" s="107" t="n"/>
      <c r="AR10310" s="107" t="n"/>
      <c r="AS10310" s="107" t="n"/>
      <c r="AT10310" s="107" t="n"/>
      <c r="AU10310" s="107" t="n"/>
      <c r="AV10310" s="107" t="n"/>
      <c r="AW10310" s="107" t="n"/>
      <c r="AX10310" s="107" t="n"/>
      <c r="AY10310" s="107" t="n"/>
      <c r="AZ10310" s="107" t="n"/>
    </row>
    <row r="10311">
      <c r="AA10311" s="107" t="n"/>
      <c r="AB10311" s="107" t="n"/>
      <c r="AC10311" s="107" t="n"/>
      <c r="AD10311" s="107" t="n"/>
      <c r="AE10311" s="107" t="n"/>
      <c r="AF10311" s="107" t="n"/>
      <c r="AG10311" s="107" t="n"/>
      <c r="AH10311" s="107" t="n"/>
      <c r="AI10311" s="107" t="n"/>
      <c r="AJ10311" s="107" t="n"/>
      <c r="AK10311" s="107" t="n"/>
      <c r="AL10311" s="107" t="n"/>
      <c r="AM10311" s="107" t="n"/>
      <c r="AN10311" s="107" t="n"/>
      <c r="AO10311" s="107" t="n"/>
      <c r="AP10311" s="107" t="n"/>
      <c r="AQ10311" s="107" t="n"/>
      <c r="AR10311" s="107" t="n"/>
      <c r="AS10311" s="107" t="n"/>
      <c r="AT10311" s="107" t="n"/>
      <c r="AU10311" s="107" t="n"/>
      <c r="AV10311" s="107" t="n"/>
      <c r="AW10311" s="107" t="n"/>
      <c r="AX10311" s="107" t="n"/>
      <c r="AY10311" s="107" t="n"/>
      <c r="AZ10311" s="107" t="n"/>
    </row>
    <row r="10312">
      <c r="AA10312" s="107" t="n"/>
      <c r="AB10312" s="107" t="n"/>
      <c r="AC10312" s="107" t="n"/>
      <c r="AD10312" s="107" t="n"/>
      <c r="AE10312" s="107" t="n"/>
      <c r="AF10312" s="107" t="n"/>
      <c r="AG10312" s="107" t="n"/>
      <c r="AH10312" s="107" t="n"/>
      <c r="AI10312" s="107" t="n"/>
      <c r="AJ10312" s="107" t="n"/>
      <c r="AK10312" s="107" t="n"/>
      <c r="AL10312" s="107" t="n"/>
      <c r="AM10312" s="107" t="n"/>
      <c r="AN10312" s="107" t="n"/>
      <c r="AO10312" s="107" t="n"/>
      <c r="AP10312" s="107" t="n"/>
      <c r="AQ10312" s="107" t="n"/>
      <c r="AR10312" s="107" t="n"/>
      <c r="AS10312" s="107" t="n"/>
      <c r="AT10312" s="107" t="n"/>
      <c r="AU10312" s="107" t="n"/>
      <c r="AV10312" s="107" t="n"/>
      <c r="AW10312" s="107" t="n"/>
      <c r="AX10312" s="107" t="n"/>
      <c r="AY10312" s="107" t="n"/>
      <c r="AZ10312" s="107" t="n"/>
    </row>
    <row r="10313">
      <c r="AA10313" s="107" t="n"/>
      <c r="AB10313" s="107" t="n"/>
      <c r="AC10313" s="107" t="n"/>
      <c r="AD10313" s="107" t="n"/>
      <c r="AE10313" s="107" t="n"/>
      <c r="AF10313" s="107" t="n"/>
      <c r="AG10313" s="107" t="n"/>
      <c r="AH10313" s="107" t="n"/>
      <c r="AI10313" s="107" t="n"/>
      <c r="AJ10313" s="107" t="n"/>
      <c r="AK10313" s="107" t="n"/>
      <c r="AL10313" s="107" t="n"/>
      <c r="AM10313" s="107" t="n"/>
      <c r="AN10313" s="107" t="n"/>
      <c r="AO10313" s="107" t="n"/>
      <c r="AP10313" s="107" t="n"/>
      <c r="AQ10313" s="107" t="n"/>
      <c r="AR10313" s="107" t="n"/>
      <c r="AS10313" s="107" t="n"/>
      <c r="AT10313" s="107" t="n"/>
      <c r="AU10313" s="107" t="n"/>
      <c r="AV10313" s="107" t="n"/>
      <c r="AW10313" s="107" t="n"/>
      <c r="AX10313" s="107" t="n"/>
      <c r="AY10313" s="107" t="n"/>
      <c r="AZ10313" s="107" t="n"/>
    </row>
    <row r="10314">
      <c r="AA10314" s="107" t="n"/>
      <c r="AB10314" s="107" t="n"/>
      <c r="AC10314" s="107" t="n"/>
      <c r="AD10314" s="107" t="n"/>
      <c r="AE10314" s="107" t="n"/>
      <c r="AF10314" s="107" t="n"/>
      <c r="AG10314" s="107" t="n"/>
      <c r="AH10314" s="107" t="n"/>
      <c r="AI10314" s="107" t="n"/>
      <c r="AJ10314" s="107" t="n"/>
      <c r="AK10314" s="107" t="n"/>
      <c r="AL10314" s="107" t="n"/>
      <c r="AM10314" s="107" t="n"/>
      <c r="AN10314" s="107" t="n"/>
      <c r="AO10314" s="107" t="n"/>
      <c r="AP10314" s="107" t="n"/>
      <c r="AQ10314" s="107" t="n"/>
      <c r="AR10314" s="107" t="n"/>
      <c r="AS10314" s="107" t="n"/>
      <c r="AT10314" s="107" t="n"/>
      <c r="AU10314" s="107" t="n"/>
      <c r="AV10314" s="107" t="n"/>
      <c r="AW10314" s="107" t="n"/>
      <c r="AX10314" s="107" t="n"/>
      <c r="AY10314" s="107" t="n"/>
      <c r="AZ10314" s="107" t="n"/>
    </row>
    <row r="10315">
      <c r="AA10315" s="107" t="n"/>
      <c r="AB10315" s="107" t="n"/>
      <c r="AC10315" s="107" t="n"/>
      <c r="AD10315" s="107" t="n"/>
      <c r="AE10315" s="107" t="n"/>
      <c r="AF10315" s="107" t="n"/>
      <c r="AG10315" s="107" t="n"/>
      <c r="AH10315" s="107" t="n"/>
      <c r="AI10315" s="107" t="n"/>
      <c r="AJ10315" s="107" t="n"/>
      <c r="AK10315" s="107" t="n"/>
      <c r="AL10315" s="107" t="n"/>
      <c r="AM10315" s="107" t="n"/>
      <c r="AN10315" s="107" t="n"/>
      <c r="AO10315" s="107" t="n"/>
      <c r="AP10315" s="107" t="n"/>
      <c r="AQ10315" s="107" t="n"/>
      <c r="AR10315" s="107" t="n"/>
      <c r="AS10315" s="107" t="n"/>
      <c r="AT10315" s="107" t="n"/>
      <c r="AU10315" s="107" t="n"/>
      <c r="AV10315" s="107" t="n"/>
      <c r="AW10315" s="107" t="n"/>
      <c r="AX10315" s="107" t="n"/>
      <c r="AY10315" s="107" t="n"/>
      <c r="AZ10315" s="107" t="n"/>
    </row>
    <row r="10316">
      <c r="AA10316" s="107" t="n"/>
      <c r="AB10316" s="107" t="n"/>
      <c r="AC10316" s="107" t="n"/>
      <c r="AD10316" s="107" t="n"/>
      <c r="AE10316" s="107" t="n"/>
      <c r="AF10316" s="107" t="n"/>
      <c r="AG10316" s="107" t="n"/>
      <c r="AH10316" s="107" t="n"/>
      <c r="AI10316" s="107" t="n"/>
      <c r="AJ10316" s="107" t="n"/>
      <c r="AK10316" s="107" t="n"/>
      <c r="AL10316" s="107" t="n"/>
      <c r="AM10316" s="107" t="n"/>
      <c r="AN10316" s="107" t="n"/>
      <c r="AO10316" s="107" t="n"/>
      <c r="AP10316" s="107" t="n"/>
      <c r="AQ10316" s="107" t="n"/>
      <c r="AR10316" s="107" t="n"/>
      <c r="AS10316" s="107" t="n"/>
      <c r="AT10316" s="107" t="n"/>
      <c r="AU10316" s="107" t="n"/>
      <c r="AV10316" s="107" t="n"/>
      <c r="AW10316" s="107" t="n"/>
      <c r="AX10316" s="107" t="n"/>
      <c r="AY10316" s="107" t="n"/>
      <c r="AZ10316" s="107" t="n"/>
    </row>
    <row r="10317">
      <c r="AA10317" s="107" t="n"/>
      <c r="AB10317" s="107" t="n"/>
      <c r="AC10317" s="107" t="n"/>
      <c r="AD10317" s="107" t="n"/>
      <c r="AE10317" s="107" t="n"/>
      <c r="AF10317" s="107" t="n"/>
      <c r="AG10317" s="107" t="n"/>
      <c r="AH10317" s="107" t="n"/>
      <c r="AI10317" s="107" t="n"/>
      <c r="AJ10317" s="107" t="n"/>
      <c r="AK10317" s="107" t="n"/>
      <c r="AL10317" s="107" t="n"/>
      <c r="AM10317" s="107" t="n"/>
      <c r="AN10317" s="107" t="n"/>
      <c r="AO10317" s="107" t="n"/>
      <c r="AP10317" s="107" t="n"/>
      <c r="AQ10317" s="107" t="n"/>
      <c r="AR10317" s="107" t="n"/>
      <c r="AS10317" s="107" t="n"/>
      <c r="AT10317" s="107" t="n"/>
      <c r="AU10317" s="107" t="n"/>
      <c r="AV10317" s="107" t="n"/>
      <c r="AW10317" s="107" t="n"/>
      <c r="AX10317" s="107" t="n"/>
      <c r="AY10317" s="107" t="n"/>
      <c r="AZ10317" s="107" t="n"/>
    </row>
    <row r="10318">
      <c r="AA10318" s="107" t="n"/>
      <c r="AB10318" s="107" t="n"/>
      <c r="AC10318" s="107" t="n"/>
      <c r="AD10318" s="107" t="n"/>
      <c r="AE10318" s="107" t="n"/>
      <c r="AF10318" s="107" t="n"/>
      <c r="AG10318" s="107" t="n"/>
      <c r="AH10318" s="107" t="n"/>
      <c r="AI10318" s="107" t="n"/>
      <c r="AJ10318" s="107" t="n"/>
      <c r="AK10318" s="107" t="n"/>
      <c r="AL10318" s="107" t="n"/>
      <c r="AM10318" s="107" t="n"/>
      <c r="AN10318" s="107" t="n"/>
      <c r="AO10318" s="107" t="n"/>
      <c r="AP10318" s="107" t="n"/>
      <c r="AQ10318" s="107" t="n"/>
      <c r="AR10318" s="107" t="n"/>
      <c r="AS10318" s="107" t="n"/>
      <c r="AT10318" s="107" t="n"/>
      <c r="AU10318" s="107" t="n"/>
      <c r="AV10318" s="107" t="n"/>
      <c r="AW10318" s="107" t="n"/>
      <c r="AX10318" s="107" t="n"/>
      <c r="AY10318" s="107" t="n"/>
      <c r="AZ10318" s="107" t="n"/>
    </row>
    <row r="10319">
      <c r="AA10319" s="107" t="n"/>
      <c r="AB10319" s="107" t="n"/>
      <c r="AC10319" s="107" t="n"/>
      <c r="AD10319" s="107" t="n"/>
      <c r="AE10319" s="107" t="n"/>
      <c r="AF10319" s="107" t="n"/>
      <c r="AG10319" s="107" t="n"/>
      <c r="AH10319" s="107" t="n"/>
      <c r="AI10319" s="107" t="n"/>
      <c r="AJ10319" s="107" t="n"/>
      <c r="AK10319" s="107" t="n"/>
      <c r="AL10319" s="107" t="n"/>
      <c r="AM10319" s="107" t="n"/>
      <c r="AN10319" s="107" t="n"/>
      <c r="AO10319" s="107" t="n"/>
      <c r="AP10319" s="107" t="n"/>
      <c r="AQ10319" s="107" t="n"/>
      <c r="AR10319" s="107" t="n"/>
      <c r="AS10319" s="107" t="n"/>
      <c r="AT10319" s="107" t="n"/>
      <c r="AU10319" s="107" t="n"/>
      <c r="AV10319" s="107" t="n"/>
      <c r="AW10319" s="107" t="n"/>
      <c r="AX10319" s="107" t="n"/>
      <c r="AY10319" s="107" t="n"/>
      <c r="AZ10319" s="107" t="n"/>
    </row>
    <row r="10320">
      <c r="AA10320" s="107" t="n"/>
      <c r="AB10320" s="107" t="n"/>
      <c r="AC10320" s="107" t="n"/>
      <c r="AD10320" s="107" t="n"/>
      <c r="AE10320" s="107" t="n"/>
      <c r="AF10320" s="107" t="n"/>
      <c r="AG10320" s="107" t="n"/>
      <c r="AH10320" s="107" t="n"/>
      <c r="AI10320" s="107" t="n"/>
      <c r="AJ10320" s="107" t="n"/>
      <c r="AK10320" s="107" t="n"/>
      <c r="AL10320" s="107" t="n"/>
      <c r="AM10320" s="107" t="n"/>
      <c r="AN10320" s="107" t="n"/>
      <c r="AO10320" s="107" t="n"/>
      <c r="AP10320" s="107" t="n"/>
      <c r="AQ10320" s="107" t="n"/>
      <c r="AR10320" s="107" t="n"/>
      <c r="AS10320" s="107" t="n"/>
      <c r="AT10320" s="107" t="n"/>
      <c r="AU10320" s="107" t="n"/>
      <c r="AV10320" s="107" t="n"/>
      <c r="AW10320" s="107" t="n"/>
      <c r="AX10320" s="107" t="n"/>
      <c r="AY10320" s="107" t="n"/>
      <c r="AZ10320" s="107" t="n"/>
    </row>
    <row r="10321">
      <c r="AA10321" s="107" t="n"/>
      <c r="AB10321" s="107" t="n"/>
      <c r="AC10321" s="107" t="n"/>
      <c r="AD10321" s="107" t="n"/>
      <c r="AE10321" s="107" t="n"/>
      <c r="AF10321" s="107" t="n"/>
      <c r="AG10321" s="107" t="n"/>
      <c r="AH10321" s="107" t="n"/>
      <c r="AI10321" s="107" t="n"/>
      <c r="AJ10321" s="107" t="n"/>
      <c r="AK10321" s="107" t="n"/>
      <c r="AL10321" s="107" t="n"/>
      <c r="AM10321" s="107" t="n"/>
      <c r="AN10321" s="107" t="n"/>
      <c r="AO10321" s="107" t="n"/>
      <c r="AP10321" s="107" t="n"/>
      <c r="AQ10321" s="107" t="n"/>
      <c r="AR10321" s="107" t="n"/>
      <c r="AS10321" s="107" t="n"/>
      <c r="AT10321" s="107" t="n"/>
      <c r="AU10321" s="107" t="n"/>
      <c r="AV10321" s="107" t="n"/>
      <c r="AW10321" s="107" t="n"/>
      <c r="AX10321" s="107" t="n"/>
      <c r="AY10321" s="107" t="n"/>
      <c r="AZ10321" s="107" t="n"/>
    </row>
    <row r="10322">
      <c r="AA10322" s="107" t="n"/>
      <c r="AB10322" s="107" t="n"/>
      <c r="AC10322" s="107" t="n"/>
      <c r="AD10322" s="107" t="n"/>
      <c r="AE10322" s="107" t="n"/>
      <c r="AF10322" s="107" t="n"/>
      <c r="AG10322" s="107" t="n"/>
      <c r="AH10322" s="107" t="n"/>
      <c r="AI10322" s="107" t="n"/>
      <c r="AJ10322" s="107" t="n"/>
      <c r="AK10322" s="107" t="n"/>
      <c r="AL10322" s="107" t="n"/>
      <c r="AM10322" s="107" t="n"/>
      <c r="AN10322" s="107" t="n"/>
      <c r="AO10322" s="107" t="n"/>
      <c r="AP10322" s="107" t="n"/>
      <c r="AQ10322" s="107" t="n"/>
      <c r="AR10322" s="107" t="n"/>
      <c r="AS10322" s="107" t="n"/>
      <c r="AT10322" s="107" t="n"/>
      <c r="AU10322" s="107" t="n"/>
      <c r="AV10322" s="107" t="n"/>
      <c r="AW10322" s="107" t="n"/>
      <c r="AX10322" s="107" t="n"/>
      <c r="AY10322" s="107" t="n"/>
      <c r="AZ10322" s="107" t="n"/>
    </row>
    <row r="10323">
      <c r="AA10323" s="107" t="n"/>
      <c r="AB10323" s="107" t="n"/>
      <c r="AC10323" s="107" t="n"/>
      <c r="AD10323" s="107" t="n"/>
      <c r="AE10323" s="107" t="n"/>
      <c r="AF10323" s="107" t="n"/>
      <c r="AG10323" s="107" t="n"/>
      <c r="AH10323" s="107" t="n"/>
      <c r="AI10323" s="107" t="n"/>
      <c r="AJ10323" s="107" t="n"/>
      <c r="AK10323" s="107" t="n"/>
      <c r="AL10323" s="107" t="n"/>
      <c r="AM10323" s="107" t="n"/>
      <c r="AN10323" s="107" t="n"/>
      <c r="AO10323" s="107" t="n"/>
      <c r="AP10323" s="107" t="n"/>
      <c r="AQ10323" s="107" t="n"/>
      <c r="AR10323" s="107" t="n"/>
      <c r="AS10323" s="107" t="n"/>
      <c r="AT10323" s="107" t="n"/>
      <c r="AU10323" s="107" t="n"/>
      <c r="AV10323" s="107" t="n"/>
      <c r="AW10323" s="107" t="n"/>
      <c r="AX10323" s="107" t="n"/>
      <c r="AY10323" s="107" t="n"/>
      <c r="AZ10323" s="107" t="n"/>
    </row>
    <row r="10324">
      <c r="AA10324" s="107" t="n"/>
      <c r="AB10324" s="107" t="n"/>
      <c r="AC10324" s="107" t="n"/>
      <c r="AD10324" s="107" t="n"/>
      <c r="AE10324" s="107" t="n"/>
      <c r="AF10324" s="107" t="n"/>
      <c r="AG10324" s="107" t="n"/>
      <c r="AH10324" s="107" t="n"/>
      <c r="AI10324" s="107" t="n"/>
      <c r="AJ10324" s="107" t="n"/>
      <c r="AK10324" s="107" t="n"/>
      <c r="AL10324" s="107" t="n"/>
      <c r="AM10324" s="107" t="n"/>
      <c r="AN10324" s="107" t="n"/>
      <c r="AO10324" s="107" t="n"/>
      <c r="AP10324" s="107" t="n"/>
      <c r="AQ10324" s="107" t="n"/>
      <c r="AR10324" s="107" t="n"/>
      <c r="AS10324" s="107" t="n"/>
      <c r="AT10324" s="107" t="n"/>
      <c r="AU10324" s="107" t="n"/>
      <c r="AV10324" s="107" t="n"/>
      <c r="AW10324" s="107" t="n"/>
      <c r="AX10324" s="107" t="n"/>
      <c r="AY10324" s="107" t="n"/>
      <c r="AZ10324" s="107" t="n"/>
    </row>
    <row r="10325">
      <c r="AA10325" s="107" t="n"/>
      <c r="AB10325" s="107" t="n"/>
      <c r="AC10325" s="107" t="n"/>
      <c r="AD10325" s="107" t="n"/>
      <c r="AE10325" s="107" t="n"/>
      <c r="AF10325" s="107" t="n"/>
      <c r="AG10325" s="107" t="n"/>
      <c r="AH10325" s="107" t="n"/>
      <c r="AI10325" s="107" t="n"/>
      <c r="AJ10325" s="107" t="n"/>
      <c r="AK10325" s="107" t="n"/>
      <c r="AL10325" s="107" t="n"/>
      <c r="AM10325" s="107" t="n"/>
      <c r="AN10325" s="107" t="n"/>
      <c r="AO10325" s="107" t="n"/>
      <c r="AP10325" s="107" t="n"/>
      <c r="AQ10325" s="107" t="n"/>
      <c r="AR10325" s="107" t="n"/>
      <c r="AS10325" s="107" t="n"/>
      <c r="AT10325" s="107" t="n"/>
      <c r="AU10325" s="107" t="n"/>
      <c r="AV10325" s="107" t="n"/>
      <c r="AW10325" s="107" t="n"/>
      <c r="AX10325" s="107" t="n"/>
      <c r="AY10325" s="107" t="n"/>
      <c r="AZ10325" s="107" t="n"/>
    </row>
    <row r="10326">
      <c r="AA10326" s="107" t="n"/>
      <c r="AB10326" s="107" t="n"/>
      <c r="AC10326" s="107" t="n"/>
      <c r="AD10326" s="107" t="n"/>
      <c r="AE10326" s="107" t="n"/>
      <c r="AF10326" s="107" t="n"/>
      <c r="AG10326" s="107" t="n"/>
      <c r="AH10326" s="107" t="n"/>
      <c r="AI10326" s="107" t="n"/>
      <c r="AJ10326" s="107" t="n"/>
      <c r="AK10326" s="107" t="n"/>
      <c r="AL10326" s="107" t="n"/>
      <c r="AM10326" s="107" t="n"/>
      <c r="AN10326" s="107" t="n"/>
      <c r="AO10326" s="107" t="n"/>
      <c r="AP10326" s="107" t="n"/>
      <c r="AQ10326" s="107" t="n"/>
      <c r="AR10326" s="107" t="n"/>
      <c r="AS10326" s="107" t="n"/>
      <c r="AT10326" s="107" t="n"/>
      <c r="AU10326" s="107" t="n"/>
      <c r="AV10326" s="107" t="n"/>
      <c r="AW10326" s="107" t="n"/>
      <c r="AX10326" s="107" t="n"/>
      <c r="AY10326" s="107" t="n"/>
      <c r="AZ10326" s="107" t="n"/>
    </row>
    <row r="10327">
      <c r="AA10327" s="107" t="n"/>
      <c r="AB10327" s="107" t="n"/>
      <c r="AC10327" s="107" t="n"/>
      <c r="AD10327" s="107" t="n"/>
      <c r="AE10327" s="107" t="n"/>
      <c r="AF10327" s="107" t="n"/>
      <c r="AG10327" s="107" t="n"/>
      <c r="AH10327" s="107" t="n"/>
      <c r="AI10327" s="107" t="n"/>
      <c r="AJ10327" s="107" t="n"/>
      <c r="AK10327" s="107" t="n"/>
      <c r="AL10327" s="107" t="n"/>
      <c r="AM10327" s="107" t="n"/>
      <c r="AN10327" s="107" t="n"/>
      <c r="AO10327" s="107" t="n"/>
      <c r="AP10327" s="107" t="n"/>
      <c r="AQ10327" s="107" t="n"/>
      <c r="AR10327" s="107" t="n"/>
      <c r="AS10327" s="107" t="n"/>
      <c r="AT10327" s="107" t="n"/>
      <c r="AU10327" s="107" t="n"/>
      <c r="AV10327" s="107" t="n"/>
      <c r="AW10327" s="107" t="n"/>
      <c r="AX10327" s="107" t="n"/>
      <c r="AY10327" s="107" t="n"/>
      <c r="AZ10327" s="107" t="n"/>
    </row>
    <row r="10328">
      <c r="AA10328" s="107" t="n"/>
      <c r="AB10328" s="107" t="n"/>
      <c r="AC10328" s="107" t="n"/>
      <c r="AD10328" s="107" t="n"/>
      <c r="AE10328" s="107" t="n"/>
      <c r="AF10328" s="107" t="n"/>
      <c r="AG10328" s="107" t="n"/>
      <c r="AH10328" s="107" t="n"/>
      <c r="AI10328" s="107" t="n"/>
      <c r="AJ10328" s="107" t="n"/>
      <c r="AK10328" s="107" t="n"/>
      <c r="AL10328" s="107" t="n"/>
      <c r="AM10328" s="107" t="n"/>
      <c r="AN10328" s="107" t="n"/>
      <c r="AO10328" s="107" t="n"/>
      <c r="AP10328" s="107" t="n"/>
      <c r="AQ10328" s="107" t="n"/>
      <c r="AR10328" s="107" t="n"/>
      <c r="AS10328" s="107" t="n"/>
      <c r="AT10328" s="107" t="n"/>
      <c r="AU10328" s="107" t="n"/>
      <c r="AV10328" s="107" t="n"/>
      <c r="AW10328" s="107" t="n"/>
      <c r="AX10328" s="107" t="n"/>
      <c r="AY10328" s="107" t="n"/>
      <c r="AZ10328" s="107" t="n"/>
    </row>
    <row r="10329">
      <c r="AA10329" s="107" t="n"/>
      <c r="AB10329" s="107" t="n"/>
      <c r="AC10329" s="107" t="n"/>
      <c r="AD10329" s="107" t="n"/>
      <c r="AE10329" s="107" t="n"/>
      <c r="AF10329" s="107" t="n"/>
      <c r="AG10329" s="107" t="n"/>
      <c r="AH10329" s="107" t="n"/>
      <c r="AI10329" s="107" t="n"/>
      <c r="AJ10329" s="107" t="n"/>
      <c r="AK10329" s="107" t="n"/>
      <c r="AL10329" s="107" t="n"/>
      <c r="AM10329" s="107" t="n"/>
      <c r="AN10329" s="107" t="n"/>
      <c r="AO10329" s="107" t="n"/>
      <c r="AP10329" s="107" t="n"/>
      <c r="AQ10329" s="107" t="n"/>
      <c r="AR10329" s="107" t="n"/>
      <c r="AS10329" s="107" t="n"/>
      <c r="AT10329" s="107" t="n"/>
      <c r="AU10329" s="107" t="n"/>
      <c r="AV10329" s="107" t="n"/>
      <c r="AW10329" s="107" t="n"/>
      <c r="AX10329" s="107" t="n"/>
      <c r="AY10329" s="107" t="n"/>
      <c r="AZ10329" s="107" t="n"/>
    </row>
    <row r="10330">
      <c r="AA10330" s="107" t="n"/>
      <c r="AB10330" s="107" t="n"/>
      <c r="AC10330" s="107" t="n"/>
      <c r="AD10330" s="107" t="n"/>
      <c r="AE10330" s="107" t="n"/>
      <c r="AF10330" s="107" t="n"/>
      <c r="AG10330" s="107" t="n"/>
      <c r="AH10330" s="107" t="n"/>
      <c r="AI10330" s="107" t="n"/>
      <c r="AJ10330" s="107" t="n"/>
      <c r="AK10330" s="107" t="n"/>
      <c r="AL10330" s="107" t="n"/>
      <c r="AM10330" s="107" t="n"/>
      <c r="AN10330" s="107" t="n"/>
      <c r="AO10330" s="107" t="n"/>
      <c r="AP10330" s="107" t="n"/>
      <c r="AQ10330" s="107" t="n"/>
      <c r="AR10330" s="107" t="n"/>
      <c r="AS10330" s="107" t="n"/>
      <c r="AT10330" s="107" t="n"/>
      <c r="AU10330" s="107" t="n"/>
      <c r="AV10330" s="107" t="n"/>
      <c r="AW10330" s="107" t="n"/>
      <c r="AX10330" s="107" t="n"/>
      <c r="AY10330" s="107" t="n"/>
      <c r="AZ10330" s="107" t="n"/>
    </row>
    <row r="10331">
      <c r="AA10331" s="107" t="n"/>
      <c r="AB10331" s="107" t="n"/>
      <c r="AC10331" s="107" t="n"/>
      <c r="AD10331" s="107" t="n"/>
      <c r="AE10331" s="107" t="n"/>
      <c r="AF10331" s="107" t="n"/>
      <c r="AG10331" s="107" t="n"/>
      <c r="AH10331" s="107" t="n"/>
      <c r="AI10331" s="107" t="n"/>
      <c r="AJ10331" s="107" t="n"/>
      <c r="AK10331" s="107" t="n"/>
      <c r="AL10331" s="107" t="n"/>
      <c r="AM10331" s="107" t="n"/>
      <c r="AN10331" s="107" t="n"/>
      <c r="AO10331" s="107" t="n"/>
      <c r="AP10331" s="107" t="n"/>
      <c r="AQ10331" s="107" t="n"/>
      <c r="AR10331" s="107" t="n"/>
      <c r="AS10331" s="107" t="n"/>
      <c r="AT10331" s="107" t="n"/>
      <c r="AU10331" s="107" t="n"/>
      <c r="AV10331" s="107" t="n"/>
      <c r="AW10331" s="107" t="n"/>
      <c r="AX10331" s="107" t="n"/>
      <c r="AY10331" s="107" t="n"/>
      <c r="AZ10331" s="107" t="n"/>
    </row>
    <row r="10332">
      <c r="AA10332" s="107" t="n"/>
      <c r="AB10332" s="107" t="n"/>
      <c r="AC10332" s="107" t="n"/>
      <c r="AD10332" s="107" t="n"/>
      <c r="AE10332" s="107" t="n"/>
      <c r="AF10332" s="107" t="n"/>
      <c r="AG10332" s="107" t="n"/>
      <c r="AH10332" s="107" t="n"/>
      <c r="AI10332" s="107" t="n"/>
      <c r="AJ10332" s="107" t="n"/>
      <c r="AK10332" s="107" t="n"/>
      <c r="AL10332" s="107" t="n"/>
      <c r="AM10332" s="107" t="n"/>
      <c r="AN10332" s="107" t="n"/>
      <c r="AO10332" s="107" t="n"/>
      <c r="AP10332" s="107" t="n"/>
      <c r="AQ10332" s="107" t="n"/>
      <c r="AR10332" s="107" t="n"/>
      <c r="AS10332" s="107" t="n"/>
      <c r="AT10332" s="107" t="n"/>
      <c r="AU10332" s="107" t="n"/>
      <c r="AV10332" s="107" t="n"/>
      <c r="AW10332" s="107" t="n"/>
      <c r="AX10332" s="107" t="n"/>
      <c r="AY10332" s="107" t="n"/>
      <c r="AZ10332" s="107" t="n"/>
    </row>
    <row r="10333">
      <c r="AA10333" s="107" t="n"/>
      <c r="AB10333" s="107" t="n"/>
      <c r="AC10333" s="107" t="n"/>
      <c r="AD10333" s="107" t="n"/>
      <c r="AE10333" s="107" t="n"/>
      <c r="AF10333" s="107" t="n"/>
      <c r="AG10333" s="107" t="n"/>
      <c r="AH10333" s="107" t="n"/>
      <c r="AI10333" s="107" t="n"/>
      <c r="AJ10333" s="107" t="n"/>
      <c r="AK10333" s="107" t="n"/>
      <c r="AL10333" s="107" t="n"/>
      <c r="AM10333" s="107" t="n"/>
      <c r="AN10333" s="107" t="n"/>
      <c r="AO10333" s="107" t="n"/>
      <c r="AP10333" s="107" t="n"/>
      <c r="AQ10333" s="107" t="n"/>
      <c r="AR10333" s="107" t="n"/>
      <c r="AS10333" s="107" t="n"/>
      <c r="AT10333" s="107" t="n"/>
      <c r="AU10333" s="107" t="n"/>
      <c r="AV10333" s="107" t="n"/>
      <c r="AW10333" s="107" t="n"/>
      <c r="AX10333" s="107" t="n"/>
      <c r="AY10333" s="107" t="n"/>
      <c r="AZ10333" s="107" t="n"/>
    </row>
    <row r="10334">
      <c r="AA10334" s="107" t="n"/>
      <c r="AB10334" s="107" t="n"/>
      <c r="AC10334" s="107" t="n"/>
      <c r="AD10334" s="107" t="n"/>
      <c r="AE10334" s="107" t="n"/>
      <c r="AF10334" s="107" t="n"/>
      <c r="AG10334" s="107" t="n"/>
      <c r="AH10334" s="107" t="n"/>
      <c r="AI10334" s="107" t="n"/>
      <c r="AJ10334" s="107" t="n"/>
      <c r="AK10334" s="107" t="n"/>
      <c r="AL10334" s="107" t="n"/>
      <c r="AM10334" s="107" t="n"/>
      <c r="AN10334" s="107" t="n"/>
      <c r="AO10334" s="107" t="n"/>
      <c r="AP10334" s="107" t="n"/>
      <c r="AQ10334" s="107" t="n"/>
      <c r="AR10334" s="107" t="n"/>
      <c r="AS10334" s="107" t="n"/>
      <c r="AT10334" s="107" t="n"/>
      <c r="AU10334" s="107" t="n"/>
      <c r="AV10334" s="107" t="n"/>
      <c r="AW10334" s="107" t="n"/>
      <c r="AX10334" s="107" t="n"/>
      <c r="AY10334" s="107" t="n"/>
      <c r="AZ10334" s="107" t="n"/>
    </row>
    <row r="10335">
      <c r="AA10335" s="107" t="n"/>
      <c r="AB10335" s="107" t="n"/>
      <c r="AC10335" s="107" t="n"/>
      <c r="AD10335" s="107" t="n"/>
      <c r="AE10335" s="107" t="n"/>
      <c r="AF10335" s="107" t="n"/>
      <c r="AG10335" s="107" t="n"/>
      <c r="AH10335" s="107" t="n"/>
      <c r="AI10335" s="107" t="n"/>
      <c r="AJ10335" s="107" t="n"/>
      <c r="AK10335" s="107" t="n"/>
      <c r="AL10335" s="107" t="n"/>
      <c r="AM10335" s="107" t="n"/>
      <c r="AN10335" s="107" t="n"/>
      <c r="AO10335" s="107" t="n"/>
      <c r="AP10335" s="107" t="n"/>
      <c r="AQ10335" s="107" t="n"/>
      <c r="AR10335" s="107" t="n"/>
      <c r="AS10335" s="107" t="n"/>
      <c r="AT10335" s="107" t="n"/>
      <c r="AU10335" s="107" t="n"/>
      <c r="AV10335" s="107" t="n"/>
      <c r="AW10335" s="107" t="n"/>
      <c r="AX10335" s="107" t="n"/>
      <c r="AY10335" s="107" t="n"/>
      <c r="AZ10335" s="107" t="n"/>
    </row>
    <row r="10336">
      <c r="AA10336" s="107" t="n"/>
      <c r="AB10336" s="107" t="n"/>
      <c r="AC10336" s="107" t="n"/>
      <c r="AD10336" s="107" t="n"/>
      <c r="AE10336" s="107" t="n"/>
      <c r="AF10336" s="107" t="n"/>
      <c r="AG10336" s="107" t="n"/>
      <c r="AH10336" s="107" t="n"/>
      <c r="AI10336" s="107" t="n"/>
      <c r="AJ10336" s="107" t="n"/>
      <c r="AK10336" s="107" t="n"/>
      <c r="AL10336" s="107" t="n"/>
      <c r="AM10336" s="107" t="n"/>
      <c r="AN10336" s="107" t="n"/>
      <c r="AO10336" s="107" t="n"/>
      <c r="AP10336" s="107" t="n"/>
      <c r="AQ10336" s="107" t="n"/>
      <c r="AR10336" s="107" t="n"/>
      <c r="AS10336" s="107" t="n"/>
      <c r="AT10336" s="107" t="n"/>
      <c r="AU10336" s="107" t="n"/>
      <c r="AV10336" s="107" t="n"/>
      <c r="AW10336" s="107" t="n"/>
      <c r="AX10336" s="107" t="n"/>
      <c r="AY10336" s="107" t="n"/>
      <c r="AZ10336" s="107" t="n"/>
    </row>
    <row r="10337">
      <c r="AA10337" s="107" t="n"/>
      <c r="AB10337" s="107" t="n"/>
      <c r="AC10337" s="107" t="n"/>
      <c r="AD10337" s="107" t="n"/>
      <c r="AE10337" s="107" t="n"/>
      <c r="AF10337" s="107" t="n"/>
      <c r="AG10337" s="107" t="n"/>
      <c r="AH10337" s="107" t="n"/>
      <c r="AI10337" s="107" t="n"/>
      <c r="AJ10337" s="107" t="n"/>
      <c r="AK10337" s="107" t="n"/>
      <c r="AL10337" s="107" t="n"/>
      <c r="AM10337" s="107" t="n"/>
      <c r="AN10337" s="107" t="n"/>
      <c r="AO10337" s="107" t="n"/>
      <c r="AP10337" s="107" t="n"/>
      <c r="AQ10337" s="107" t="n"/>
      <c r="AR10337" s="107" t="n"/>
      <c r="AS10337" s="107" t="n"/>
      <c r="AT10337" s="107" t="n"/>
      <c r="AU10337" s="107" t="n"/>
      <c r="AV10337" s="107" t="n"/>
      <c r="AW10337" s="107" t="n"/>
      <c r="AX10337" s="107" t="n"/>
      <c r="AY10337" s="107" t="n"/>
      <c r="AZ10337" s="107" t="n"/>
    </row>
    <row r="10338">
      <c r="AA10338" s="107" t="n"/>
      <c r="AB10338" s="107" t="n"/>
      <c r="AC10338" s="107" t="n"/>
      <c r="AD10338" s="107" t="n"/>
      <c r="AE10338" s="107" t="n"/>
      <c r="AF10338" s="107" t="n"/>
      <c r="AG10338" s="107" t="n"/>
      <c r="AH10338" s="107" t="n"/>
      <c r="AI10338" s="107" t="n"/>
      <c r="AJ10338" s="107" t="n"/>
      <c r="AK10338" s="107" t="n"/>
      <c r="AL10338" s="107" t="n"/>
      <c r="AM10338" s="107" t="n"/>
      <c r="AN10338" s="107" t="n"/>
      <c r="AO10338" s="107" t="n"/>
      <c r="AP10338" s="107" t="n"/>
      <c r="AQ10338" s="107" t="n"/>
      <c r="AR10338" s="107" t="n"/>
      <c r="AS10338" s="107" t="n"/>
      <c r="AT10338" s="107" t="n"/>
      <c r="AU10338" s="107" t="n"/>
      <c r="AV10338" s="107" t="n"/>
      <c r="AW10338" s="107" t="n"/>
      <c r="AX10338" s="107" t="n"/>
      <c r="AY10338" s="107" t="n"/>
      <c r="AZ10338" s="107" t="n"/>
    </row>
    <row r="10339">
      <c r="AA10339" s="107" t="n"/>
      <c r="AB10339" s="107" t="n"/>
      <c r="AC10339" s="107" t="n"/>
      <c r="AD10339" s="107" t="n"/>
      <c r="AE10339" s="107" t="n"/>
      <c r="AF10339" s="107" t="n"/>
      <c r="AG10339" s="107" t="n"/>
      <c r="AH10339" s="107" t="n"/>
      <c r="AI10339" s="107" t="n"/>
      <c r="AJ10339" s="107" t="n"/>
      <c r="AK10339" s="107" t="n"/>
      <c r="AL10339" s="107" t="n"/>
      <c r="AM10339" s="107" t="n"/>
      <c r="AN10339" s="107" t="n"/>
      <c r="AO10339" s="107" t="n"/>
      <c r="AP10339" s="107" t="n"/>
      <c r="AQ10339" s="107" t="n"/>
      <c r="AR10339" s="107" t="n"/>
      <c r="AS10339" s="107" t="n"/>
      <c r="AT10339" s="107" t="n"/>
      <c r="AU10339" s="107" t="n"/>
      <c r="AV10339" s="107" t="n"/>
      <c r="AW10339" s="107" t="n"/>
      <c r="AX10339" s="107" t="n"/>
      <c r="AY10339" s="107" t="n"/>
      <c r="AZ10339" s="107" t="n"/>
    </row>
    <row r="10340">
      <c r="AA10340" s="107" t="n"/>
      <c r="AB10340" s="107" t="n"/>
      <c r="AC10340" s="107" t="n"/>
      <c r="AD10340" s="107" t="n"/>
      <c r="AE10340" s="107" t="n"/>
      <c r="AF10340" s="107" t="n"/>
      <c r="AG10340" s="107" t="n"/>
      <c r="AH10340" s="107" t="n"/>
      <c r="AI10340" s="107" t="n"/>
      <c r="AJ10340" s="107" t="n"/>
      <c r="AK10340" s="107" t="n"/>
      <c r="AL10340" s="107" t="n"/>
      <c r="AM10340" s="107" t="n"/>
      <c r="AN10340" s="107" t="n"/>
      <c r="AO10340" s="107" t="n"/>
      <c r="AP10340" s="107" t="n"/>
      <c r="AQ10340" s="107" t="n"/>
      <c r="AR10340" s="107" t="n"/>
      <c r="AS10340" s="107" t="n"/>
      <c r="AT10340" s="107" t="n"/>
      <c r="AU10340" s="107" t="n"/>
      <c r="AV10340" s="107" t="n"/>
      <c r="AW10340" s="107" t="n"/>
      <c r="AX10340" s="107" t="n"/>
      <c r="AY10340" s="107" t="n"/>
      <c r="AZ10340" s="107" t="n"/>
    </row>
    <row r="10341">
      <c r="AA10341" s="107" t="n"/>
      <c r="AB10341" s="107" t="n"/>
      <c r="AC10341" s="107" t="n"/>
      <c r="AD10341" s="107" t="n"/>
      <c r="AE10341" s="107" t="n"/>
      <c r="AF10341" s="107" t="n"/>
      <c r="AG10341" s="107" t="n"/>
      <c r="AH10341" s="107" t="n"/>
      <c r="AI10341" s="107" t="n"/>
      <c r="AJ10341" s="107" t="n"/>
      <c r="AK10341" s="107" t="n"/>
      <c r="AL10341" s="107" t="n"/>
      <c r="AM10341" s="107" t="n"/>
      <c r="AN10341" s="107" t="n"/>
      <c r="AO10341" s="107" t="n"/>
      <c r="AP10341" s="107" t="n"/>
      <c r="AQ10341" s="107" t="n"/>
      <c r="AR10341" s="107" t="n"/>
      <c r="AS10341" s="107" t="n"/>
      <c r="AT10341" s="107" t="n"/>
      <c r="AU10341" s="107" t="n"/>
      <c r="AV10341" s="107" t="n"/>
      <c r="AW10341" s="107" t="n"/>
      <c r="AX10341" s="107" t="n"/>
      <c r="AY10341" s="107" t="n"/>
      <c r="AZ10341" s="107" t="n"/>
    </row>
    <row r="10342">
      <c r="AA10342" s="107" t="n"/>
      <c r="AB10342" s="107" t="n"/>
      <c r="AC10342" s="107" t="n"/>
      <c r="AD10342" s="107" t="n"/>
      <c r="AE10342" s="107" t="n"/>
      <c r="AF10342" s="107" t="n"/>
      <c r="AG10342" s="107" t="n"/>
      <c r="AH10342" s="107" t="n"/>
      <c r="AI10342" s="107" t="n"/>
      <c r="AJ10342" s="107" t="n"/>
      <c r="AK10342" s="107" t="n"/>
      <c r="AL10342" s="107" t="n"/>
      <c r="AM10342" s="107" t="n"/>
      <c r="AN10342" s="107" t="n"/>
      <c r="AO10342" s="107" t="n"/>
      <c r="AP10342" s="107" t="n"/>
      <c r="AQ10342" s="107" t="n"/>
      <c r="AR10342" s="107" t="n"/>
      <c r="AS10342" s="107" t="n"/>
      <c r="AT10342" s="107" t="n"/>
      <c r="AU10342" s="107" t="n"/>
      <c r="AV10342" s="107" t="n"/>
      <c r="AW10342" s="107" t="n"/>
      <c r="AX10342" s="107" t="n"/>
      <c r="AY10342" s="107" t="n"/>
      <c r="AZ10342" s="107" t="n"/>
    </row>
    <row r="10343">
      <c r="AA10343" s="107" t="n"/>
      <c r="AB10343" s="107" t="n"/>
      <c r="AC10343" s="107" t="n"/>
      <c r="AD10343" s="107" t="n"/>
      <c r="AE10343" s="107" t="n"/>
      <c r="AF10343" s="107" t="n"/>
      <c r="AG10343" s="107" t="n"/>
      <c r="AH10343" s="107" t="n"/>
      <c r="AI10343" s="107" t="n"/>
      <c r="AJ10343" s="107" t="n"/>
      <c r="AK10343" s="107" t="n"/>
      <c r="AL10343" s="107" t="n"/>
      <c r="AM10343" s="107" t="n"/>
      <c r="AN10343" s="107" t="n"/>
      <c r="AO10343" s="107" t="n"/>
      <c r="AP10343" s="107" t="n"/>
      <c r="AQ10343" s="107" t="n"/>
      <c r="AR10343" s="107" t="n"/>
      <c r="AS10343" s="107" t="n"/>
      <c r="AT10343" s="107" t="n"/>
      <c r="AU10343" s="107" t="n"/>
      <c r="AV10343" s="107" t="n"/>
      <c r="AW10343" s="107" t="n"/>
      <c r="AX10343" s="107" t="n"/>
      <c r="AY10343" s="107" t="n"/>
      <c r="AZ10343" s="107" t="n"/>
    </row>
    <row r="10344">
      <c r="AA10344" s="107" t="n"/>
      <c r="AB10344" s="107" t="n"/>
      <c r="AC10344" s="107" t="n"/>
      <c r="AD10344" s="107" t="n"/>
      <c r="AE10344" s="107" t="n"/>
      <c r="AF10344" s="107" t="n"/>
      <c r="AG10344" s="107" t="n"/>
      <c r="AH10344" s="107" t="n"/>
      <c r="AI10344" s="107" t="n"/>
      <c r="AJ10344" s="107" t="n"/>
      <c r="AK10344" s="107" t="n"/>
      <c r="AL10344" s="107" t="n"/>
      <c r="AM10344" s="107" t="n"/>
      <c r="AN10344" s="107" t="n"/>
      <c r="AO10344" s="107" t="n"/>
      <c r="AP10344" s="107" t="n"/>
      <c r="AQ10344" s="107" t="n"/>
      <c r="AR10344" s="107" t="n"/>
      <c r="AS10344" s="107" t="n"/>
      <c r="AT10344" s="107" t="n"/>
      <c r="AU10344" s="107" t="n"/>
      <c r="AV10344" s="107" t="n"/>
      <c r="AW10344" s="107" t="n"/>
      <c r="AX10344" s="107" t="n"/>
      <c r="AY10344" s="107" t="n"/>
      <c r="AZ10344" s="107" t="n"/>
    </row>
    <row r="10345">
      <c r="AA10345" s="107" t="n"/>
      <c r="AB10345" s="107" t="n"/>
      <c r="AC10345" s="107" t="n"/>
      <c r="AD10345" s="107" t="n"/>
      <c r="AE10345" s="107" t="n"/>
      <c r="AF10345" s="107" t="n"/>
      <c r="AG10345" s="107" t="n"/>
      <c r="AH10345" s="107" t="n"/>
      <c r="AI10345" s="107" t="n"/>
      <c r="AJ10345" s="107" t="n"/>
      <c r="AK10345" s="107" t="n"/>
      <c r="AL10345" s="107" t="n"/>
      <c r="AM10345" s="107" t="n"/>
      <c r="AN10345" s="107" t="n"/>
      <c r="AO10345" s="107" t="n"/>
      <c r="AP10345" s="107" t="n"/>
      <c r="AQ10345" s="107" t="n"/>
      <c r="AR10345" s="107" t="n"/>
      <c r="AS10345" s="107" t="n"/>
      <c r="AT10345" s="107" t="n"/>
      <c r="AU10345" s="107" t="n"/>
      <c r="AV10345" s="107" t="n"/>
      <c r="AW10345" s="107" t="n"/>
      <c r="AX10345" s="107" t="n"/>
      <c r="AY10345" s="107" t="n"/>
      <c r="AZ10345" s="107" t="n"/>
    </row>
    <row r="10346">
      <c r="AA10346" s="107" t="n"/>
      <c r="AB10346" s="107" t="n"/>
      <c r="AC10346" s="107" t="n"/>
      <c r="AD10346" s="107" t="n"/>
      <c r="AE10346" s="107" t="n"/>
      <c r="AF10346" s="107" t="n"/>
      <c r="AG10346" s="107" t="n"/>
      <c r="AH10346" s="107" t="n"/>
      <c r="AI10346" s="107" t="n"/>
      <c r="AJ10346" s="107" t="n"/>
      <c r="AK10346" s="107" t="n"/>
      <c r="AL10346" s="107" t="n"/>
      <c r="AM10346" s="107" t="n"/>
      <c r="AN10346" s="107" t="n"/>
      <c r="AO10346" s="107" t="n"/>
      <c r="AP10346" s="107" t="n"/>
      <c r="AQ10346" s="107" t="n"/>
      <c r="AR10346" s="107" t="n"/>
      <c r="AS10346" s="107" t="n"/>
      <c r="AT10346" s="107" t="n"/>
      <c r="AU10346" s="107" t="n"/>
      <c r="AV10346" s="107" t="n"/>
      <c r="AW10346" s="107" t="n"/>
      <c r="AX10346" s="107" t="n"/>
      <c r="AY10346" s="107" t="n"/>
      <c r="AZ10346" s="107" t="n"/>
    </row>
    <row r="10347">
      <c r="AA10347" s="107" t="n"/>
      <c r="AB10347" s="107" t="n"/>
      <c r="AC10347" s="107" t="n"/>
      <c r="AD10347" s="107" t="n"/>
      <c r="AE10347" s="107" t="n"/>
      <c r="AF10347" s="107" t="n"/>
      <c r="AG10347" s="107" t="n"/>
      <c r="AH10347" s="107" t="n"/>
      <c r="AI10347" s="107" t="n"/>
      <c r="AJ10347" s="107" t="n"/>
      <c r="AK10347" s="107" t="n"/>
      <c r="AL10347" s="107" t="n"/>
      <c r="AM10347" s="107" t="n"/>
      <c r="AN10347" s="107" t="n"/>
      <c r="AO10347" s="107" t="n"/>
      <c r="AP10347" s="107" t="n"/>
      <c r="AQ10347" s="107" t="n"/>
      <c r="AR10347" s="107" t="n"/>
      <c r="AS10347" s="107" t="n"/>
      <c r="AT10347" s="107" t="n"/>
      <c r="AU10347" s="107" t="n"/>
      <c r="AV10347" s="107" t="n"/>
      <c r="AW10347" s="107" t="n"/>
      <c r="AX10347" s="107" t="n"/>
      <c r="AY10347" s="107" t="n"/>
      <c r="AZ10347" s="107" t="n"/>
    </row>
    <row r="10348">
      <c r="AA10348" s="107" t="n"/>
      <c r="AB10348" s="107" t="n"/>
      <c r="AC10348" s="107" t="n"/>
      <c r="AD10348" s="107" t="n"/>
      <c r="AE10348" s="107" t="n"/>
      <c r="AF10348" s="107" t="n"/>
      <c r="AG10348" s="107" t="n"/>
      <c r="AH10348" s="107" t="n"/>
      <c r="AI10348" s="107" t="n"/>
      <c r="AJ10348" s="107" t="n"/>
      <c r="AK10348" s="107" t="n"/>
      <c r="AL10348" s="107" t="n"/>
      <c r="AM10348" s="107" t="n"/>
      <c r="AN10348" s="107" t="n"/>
      <c r="AO10348" s="107" t="n"/>
      <c r="AP10348" s="107" t="n"/>
      <c r="AQ10348" s="107" t="n"/>
      <c r="AR10348" s="107" t="n"/>
      <c r="AS10348" s="107" t="n"/>
      <c r="AT10348" s="107" t="n"/>
      <c r="AU10348" s="107" t="n"/>
      <c r="AV10348" s="107" t="n"/>
      <c r="AW10348" s="107" t="n"/>
      <c r="AX10348" s="107" t="n"/>
      <c r="AY10348" s="107" t="n"/>
      <c r="AZ10348" s="107" t="n"/>
    </row>
    <row r="10349">
      <c r="AA10349" s="107" t="n"/>
      <c r="AB10349" s="107" t="n"/>
      <c r="AC10349" s="107" t="n"/>
      <c r="AD10349" s="107" t="n"/>
      <c r="AE10349" s="107" t="n"/>
      <c r="AF10349" s="107" t="n"/>
      <c r="AG10349" s="107" t="n"/>
      <c r="AH10349" s="107" t="n"/>
      <c r="AI10349" s="107" t="n"/>
      <c r="AJ10349" s="107" t="n"/>
      <c r="AK10349" s="107" t="n"/>
      <c r="AL10349" s="107" t="n"/>
      <c r="AM10349" s="107" t="n"/>
      <c r="AN10349" s="107" t="n"/>
      <c r="AO10349" s="107" t="n"/>
      <c r="AP10349" s="107" t="n"/>
      <c r="AQ10349" s="107" t="n"/>
      <c r="AR10349" s="107" t="n"/>
      <c r="AS10349" s="107" t="n"/>
      <c r="AT10349" s="107" t="n"/>
      <c r="AU10349" s="107" t="n"/>
      <c r="AV10349" s="107" t="n"/>
      <c r="AW10349" s="107" t="n"/>
      <c r="AX10349" s="107" t="n"/>
      <c r="AY10349" s="107" t="n"/>
      <c r="AZ10349" s="107" t="n"/>
    </row>
    <row r="10350">
      <c r="AA10350" s="107" t="n"/>
      <c r="AB10350" s="107" t="n"/>
      <c r="AC10350" s="107" t="n"/>
      <c r="AD10350" s="107" t="n"/>
      <c r="AE10350" s="107" t="n"/>
      <c r="AF10350" s="107" t="n"/>
      <c r="AG10350" s="107" t="n"/>
      <c r="AH10350" s="107" t="n"/>
      <c r="AI10350" s="107" t="n"/>
      <c r="AJ10350" s="107" t="n"/>
      <c r="AK10350" s="107" t="n"/>
      <c r="AL10350" s="107" t="n"/>
      <c r="AM10350" s="107" t="n"/>
      <c r="AN10350" s="107" t="n"/>
      <c r="AO10350" s="107" t="n"/>
      <c r="AP10350" s="107" t="n"/>
      <c r="AQ10350" s="107" t="n"/>
      <c r="AR10350" s="107" t="n"/>
      <c r="AS10350" s="107" t="n"/>
      <c r="AT10350" s="107" t="n"/>
      <c r="AU10350" s="107" t="n"/>
      <c r="AV10350" s="107" t="n"/>
      <c r="AW10350" s="107" t="n"/>
      <c r="AX10350" s="107" t="n"/>
      <c r="AY10350" s="107" t="n"/>
      <c r="AZ10350" s="107" t="n"/>
    </row>
    <row r="10351">
      <c r="AA10351" s="107" t="n"/>
      <c r="AB10351" s="107" t="n"/>
      <c r="AC10351" s="107" t="n"/>
      <c r="AD10351" s="107" t="n"/>
      <c r="AE10351" s="107" t="n"/>
      <c r="AF10351" s="107" t="n"/>
      <c r="AG10351" s="107" t="n"/>
      <c r="AH10351" s="107" t="n"/>
      <c r="AI10351" s="107" t="n"/>
      <c r="AJ10351" s="107" t="n"/>
      <c r="AK10351" s="107" t="n"/>
      <c r="AL10351" s="107" t="n"/>
      <c r="AM10351" s="107" t="n"/>
      <c r="AN10351" s="107" t="n"/>
      <c r="AO10351" s="107" t="n"/>
      <c r="AP10351" s="107" t="n"/>
      <c r="AQ10351" s="107" t="n"/>
      <c r="AR10351" s="107" t="n"/>
      <c r="AS10351" s="107" t="n"/>
      <c r="AT10351" s="107" t="n"/>
      <c r="AU10351" s="107" t="n"/>
      <c r="AV10351" s="107" t="n"/>
      <c r="AW10351" s="107" t="n"/>
      <c r="AX10351" s="107" t="n"/>
      <c r="AY10351" s="107" t="n"/>
      <c r="AZ10351" s="107" t="n"/>
    </row>
    <row r="10352">
      <c r="AA10352" s="107" t="n"/>
      <c r="AB10352" s="107" t="n"/>
      <c r="AC10352" s="107" t="n"/>
      <c r="AD10352" s="107" t="n"/>
      <c r="AE10352" s="107" t="n"/>
      <c r="AF10352" s="107" t="n"/>
      <c r="AG10352" s="107" t="n"/>
      <c r="AH10352" s="107" t="n"/>
      <c r="AI10352" s="107" t="n"/>
      <c r="AJ10352" s="107" t="n"/>
      <c r="AK10352" s="107" t="n"/>
      <c r="AL10352" s="107" t="n"/>
      <c r="AM10352" s="107" t="n"/>
      <c r="AN10352" s="107" t="n"/>
      <c r="AO10352" s="107" t="n"/>
      <c r="AP10352" s="107" t="n"/>
      <c r="AQ10352" s="107" t="n"/>
      <c r="AR10352" s="107" t="n"/>
      <c r="AS10352" s="107" t="n"/>
      <c r="AT10352" s="107" t="n"/>
      <c r="AU10352" s="107" t="n"/>
      <c r="AV10352" s="107" t="n"/>
      <c r="AW10352" s="107" t="n"/>
      <c r="AX10352" s="107" t="n"/>
      <c r="AY10352" s="107" t="n"/>
      <c r="AZ10352" s="107" t="n"/>
    </row>
    <row r="10353">
      <c r="AA10353" s="107" t="n"/>
      <c r="AB10353" s="107" t="n"/>
      <c r="AC10353" s="107" t="n"/>
      <c r="AD10353" s="107" t="n"/>
      <c r="AE10353" s="107" t="n"/>
      <c r="AF10353" s="107" t="n"/>
      <c r="AG10353" s="107" t="n"/>
      <c r="AH10353" s="107" t="n"/>
      <c r="AI10353" s="107" t="n"/>
      <c r="AJ10353" s="107" t="n"/>
      <c r="AK10353" s="107" t="n"/>
      <c r="AL10353" s="107" t="n"/>
      <c r="AM10353" s="107" t="n"/>
      <c r="AN10353" s="107" t="n"/>
      <c r="AO10353" s="107" t="n"/>
      <c r="AP10353" s="107" t="n"/>
      <c r="AQ10353" s="107" t="n"/>
      <c r="AR10353" s="107" t="n"/>
      <c r="AS10353" s="107" t="n"/>
      <c r="AT10353" s="107" t="n"/>
      <c r="AU10353" s="107" t="n"/>
      <c r="AV10353" s="107" t="n"/>
      <c r="AW10353" s="107" t="n"/>
      <c r="AX10353" s="107" t="n"/>
      <c r="AY10353" s="107" t="n"/>
      <c r="AZ10353" s="107" t="n"/>
    </row>
    <row r="10354">
      <c r="AA10354" s="107" t="n"/>
      <c r="AB10354" s="107" t="n"/>
      <c r="AC10354" s="107" t="n"/>
      <c r="AD10354" s="107" t="n"/>
      <c r="AE10354" s="107" t="n"/>
      <c r="AF10354" s="107" t="n"/>
      <c r="AG10354" s="107" t="n"/>
      <c r="AH10354" s="107" t="n"/>
      <c r="AI10354" s="107" t="n"/>
      <c r="AJ10354" s="107" t="n"/>
      <c r="AK10354" s="107" t="n"/>
      <c r="AL10354" s="107" t="n"/>
      <c r="AM10354" s="107" t="n"/>
      <c r="AN10354" s="107" t="n"/>
      <c r="AO10354" s="107" t="n"/>
      <c r="AP10354" s="107" t="n"/>
      <c r="AQ10354" s="107" t="n"/>
      <c r="AR10354" s="107" t="n"/>
      <c r="AS10354" s="107" t="n"/>
      <c r="AT10354" s="107" t="n"/>
      <c r="AU10354" s="107" t="n"/>
      <c r="AV10354" s="107" t="n"/>
      <c r="AW10354" s="107" t="n"/>
      <c r="AX10354" s="107" t="n"/>
      <c r="AY10354" s="107" t="n"/>
      <c r="AZ10354" s="107" t="n"/>
    </row>
    <row r="10355">
      <c r="AA10355" s="107" t="n"/>
      <c r="AB10355" s="107" t="n"/>
      <c r="AC10355" s="107" t="n"/>
      <c r="AD10355" s="107" t="n"/>
      <c r="AE10355" s="107" t="n"/>
      <c r="AF10355" s="107" t="n"/>
      <c r="AG10355" s="107" t="n"/>
      <c r="AH10355" s="107" t="n"/>
      <c r="AI10355" s="107" t="n"/>
      <c r="AJ10355" s="107" t="n"/>
      <c r="AK10355" s="107" t="n"/>
      <c r="AL10355" s="107" t="n"/>
      <c r="AM10355" s="107" t="n"/>
      <c r="AN10355" s="107" t="n"/>
      <c r="AO10355" s="107" t="n"/>
      <c r="AP10355" s="107" t="n"/>
      <c r="AQ10355" s="107" t="n"/>
      <c r="AR10355" s="107" t="n"/>
      <c r="AS10355" s="107" t="n"/>
      <c r="AT10355" s="107" t="n"/>
      <c r="AU10355" s="107" t="n"/>
      <c r="AV10355" s="107" t="n"/>
      <c r="AW10355" s="107" t="n"/>
      <c r="AX10355" s="107" t="n"/>
      <c r="AY10355" s="107" t="n"/>
      <c r="AZ10355" s="107" t="n"/>
    </row>
    <row r="10356">
      <c r="AA10356" s="107" t="n"/>
      <c r="AB10356" s="107" t="n"/>
      <c r="AC10356" s="107" t="n"/>
      <c r="AD10356" s="107" t="n"/>
      <c r="AE10356" s="107" t="n"/>
      <c r="AF10356" s="107" t="n"/>
      <c r="AG10356" s="107" t="n"/>
      <c r="AH10356" s="107" t="n"/>
      <c r="AI10356" s="107" t="n"/>
      <c r="AJ10356" s="107" t="n"/>
      <c r="AK10356" s="107" t="n"/>
      <c r="AL10356" s="107" t="n"/>
      <c r="AM10356" s="107" t="n"/>
      <c r="AN10356" s="107" t="n"/>
      <c r="AO10356" s="107" t="n"/>
      <c r="AP10356" s="107" t="n"/>
      <c r="AQ10356" s="107" t="n"/>
      <c r="AR10356" s="107" t="n"/>
      <c r="AS10356" s="107" t="n"/>
      <c r="AT10356" s="107" t="n"/>
      <c r="AU10356" s="107" t="n"/>
      <c r="AV10356" s="107" t="n"/>
      <c r="AW10356" s="107" t="n"/>
      <c r="AX10356" s="107" t="n"/>
      <c r="AY10356" s="107" t="n"/>
      <c r="AZ10356" s="107" t="n"/>
    </row>
    <row r="10357">
      <c r="AA10357" s="107" t="n"/>
      <c r="AB10357" s="107" t="n"/>
      <c r="AC10357" s="107" t="n"/>
      <c r="AD10357" s="107" t="n"/>
      <c r="AE10357" s="107" t="n"/>
      <c r="AF10357" s="107" t="n"/>
      <c r="AG10357" s="107" t="n"/>
      <c r="AH10357" s="107" t="n"/>
      <c r="AI10357" s="107" t="n"/>
      <c r="AJ10357" s="107" t="n"/>
      <c r="AK10357" s="107" t="n"/>
      <c r="AL10357" s="107" t="n"/>
      <c r="AM10357" s="107" t="n"/>
      <c r="AN10357" s="107" t="n"/>
      <c r="AO10357" s="107" t="n"/>
      <c r="AP10357" s="107" t="n"/>
      <c r="AQ10357" s="107" t="n"/>
      <c r="AR10357" s="107" t="n"/>
      <c r="AS10357" s="107" t="n"/>
      <c r="AT10357" s="107" t="n"/>
      <c r="AU10357" s="107" t="n"/>
      <c r="AV10357" s="107" t="n"/>
      <c r="AW10357" s="107" t="n"/>
      <c r="AX10357" s="107" t="n"/>
      <c r="AY10357" s="107" t="n"/>
      <c r="AZ10357" s="107" t="n"/>
    </row>
    <row r="10358">
      <c r="AA10358" s="107" t="n"/>
      <c r="AB10358" s="107" t="n"/>
      <c r="AC10358" s="107" t="n"/>
      <c r="AD10358" s="107" t="n"/>
      <c r="AE10358" s="107" t="n"/>
      <c r="AF10358" s="107" t="n"/>
      <c r="AG10358" s="107" t="n"/>
      <c r="AH10358" s="107" t="n"/>
      <c r="AI10358" s="107" t="n"/>
      <c r="AJ10358" s="107" t="n"/>
      <c r="AK10358" s="107" t="n"/>
      <c r="AL10358" s="107" t="n"/>
      <c r="AM10358" s="107" t="n"/>
      <c r="AN10358" s="107" t="n"/>
      <c r="AO10358" s="107" t="n"/>
      <c r="AP10358" s="107" t="n"/>
      <c r="AQ10358" s="107" t="n"/>
      <c r="AR10358" s="107" t="n"/>
      <c r="AS10358" s="107" t="n"/>
      <c r="AT10358" s="107" t="n"/>
      <c r="AU10358" s="107" t="n"/>
      <c r="AV10358" s="107" t="n"/>
      <c r="AW10358" s="107" t="n"/>
      <c r="AX10358" s="107" t="n"/>
      <c r="AY10358" s="107" t="n"/>
      <c r="AZ10358" s="107" t="n"/>
    </row>
    <row r="10359">
      <c r="AA10359" s="107" t="n"/>
      <c r="AB10359" s="107" t="n"/>
      <c r="AC10359" s="107" t="n"/>
      <c r="AD10359" s="107" t="n"/>
      <c r="AE10359" s="107" t="n"/>
      <c r="AF10359" s="107" t="n"/>
      <c r="AG10359" s="107" t="n"/>
      <c r="AH10359" s="107" t="n"/>
      <c r="AI10359" s="107" t="n"/>
      <c r="AJ10359" s="107" t="n"/>
      <c r="AK10359" s="107" t="n"/>
      <c r="AL10359" s="107" t="n"/>
      <c r="AM10359" s="107" t="n"/>
      <c r="AN10359" s="107" t="n"/>
      <c r="AO10359" s="107" t="n"/>
      <c r="AP10359" s="107" t="n"/>
      <c r="AQ10359" s="107" t="n"/>
      <c r="AR10359" s="107" t="n"/>
      <c r="AS10359" s="107" t="n"/>
      <c r="AT10359" s="107" t="n"/>
      <c r="AU10359" s="107" t="n"/>
      <c r="AV10359" s="107" t="n"/>
      <c r="AW10359" s="107" t="n"/>
      <c r="AX10359" s="107" t="n"/>
      <c r="AY10359" s="107" t="n"/>
      <c r="AZ10359" s="107" t="n"/>
    </row>
    <row r="10360">
      <c r="AA10360" s="107" t="n"/>
      <c r="AB10360" s="107" t="n"/>
      <c r="AC10360" s="107" t="n"/>
      <c r="AD10360" s="107" t="n"/>
      <c r="AE10360" s="107" t="n"/>
      <c r="AF10360" s="107" t="n"/>
      <c r="AG10360" s="107" t="n"/>
      <c r="AH10360" s="107" t="n"/>
      <c r="AI10360" s="107" t="n"/>
      <c r="AJ10360" s="107" t="n"/>
      <c r="AK10360" s="107" t="n"/>
      <c r="AL10360" s="107" t="n"/>
      <c r="AM10360" s="107" t="n"/>
      <c r="AN10360" s="107" t="n"/>
      <c r="AO10360" s="107" t="n"/>
      <c r="AP10360" s="107" t="n"/>
      <c r="AQ10360" s="107" t="n"/>
      <c r="AR10360" s="107" t="n"/>
      <c r="AS10360" s="107" t="n"/>
      <c r="AT10360" s="107" t="n"/>
      <c r="AU10360" s="107" t="n"/>
      <c r="AV10360" s="107" t="n"/>
      <c r="AW10360" s="107" t="n"/>
      <c r="AX10360" s="107" t="n"/>
      <c r="AY10360" s="107" t="n"/>
      <c r="AZ10360" s="107" t="n"/>
    </row>
    <row r="10361">
      <c r="AA10361" s="107" t="n"/>
      <c r="AB10361" s="107" t="n"/>
      <c r="AC10361" s="107" t="n"/>
      <c r="AD10361" s="107" t="n"/>
      <c r="AE10361" s="107" t="n"/>
      <c r="AF10361" s="107" t="n"/>
      <c r="AG10361" s="107" t="n"/>
      <c r="AH10361" s="107" t="n"/>
      <c r="AI10361" s="107" t="n"/>
      <c r="AJ10361" s="107" t="n"/>
      <c r="AK10361" s="107" t="n"/>
      <c r="AL10361" s="107" t="n"/>
      <c r="AM10361" s="107" t="n"/>
      <c r="AN10361" s="107" t="n"/>
      <c r="AO10361" s="107" t="n"/>
      <c r="AP10361" s="107" t="n"/>
      <c r="AQ10361" s="107" t="n"/>
      <c r="AR10361" s="107" t="n"/>
      <c r="AS10361" s="107" t="n"/>
      <c r="AT10361" s="107" t="n"/>
      <c r="AU10361" s="107" t="n"/>
      <c r="AV10361" s="107" t="n"/>
      <c r="AW10361" s="107" t="n"/>
      <c r="AX10361" s="107" t="n"/>
      <c r="AY10361" s="107" t="n"/>
      <c r="AZ10361" s="107" t="n"/>
    </row>
    <row r="10362">
      <c r="AA10362" s="107" t="n"/>
      <c r="AB10362" s="107" t="n"/>
      <c r="AC10362" s="107" t="n"/>
      <c r="AD10362" s="107" t="n"/>
      <c r="AE10362" s="107" t="n"/>
      <c r="AF10362" s="107" t="n"/>
      <c r="AG10362" s="107" t="n"/>
      <c r="AH10362" s="107" t="n"/>
      <c r="AI10362" s="107" t="n"/>
      <c r="AJ10362" s="107" t="n"/>
      <c r="AK10362" s="107" t="n"/>
      <c r="AL10362" s="107" t="n"/>
      <c r="AM10362" s="107" t="n"/>
      <c r="AN10362" s="107" t="n"/>
      <c r="AO10362" s="107" t="n"/>
      <c r="AP10362" s="107" t="n"/>
      <c r="AQ10362" s="107" t="n"/>
      <c r="AR10362" s="107" t="n"/>
      <c r="AS10362" s="107" t="n"/>
      <c r="AT10362" s="107" t="n"/>
      <c r="AU10362" s="107" t="n"/>
      <c r="AV10362" s="107" t="n"/>
      <c r="AW10362" s="107" t="n"/>
      <c r="AX10362" s="107" t="n"/>
      <c r="AY10362" s="107" t="n"/>
      <c r="AZ10362" s="107" t="n"/>
    </row>
    <row r="10363">
      <c r="AA10363" s="107" t="n"/>
      <c r="AB10363" s="107" t="n"/>
      <c r="AC10363" s="107" t="n"/>
      <c r="AD10363" s="107" t="n"/>
      <c r="AE10363" s="107" t="n"/>
      <c r="AF10363" s="107" t="n"/>
      <c r="AG10363" s="107" t="n"/>
      <c r="AH10363" s="107" t="n"/>
      <c r="AI10363" s="107" t="n"/>
      <c r="AJ10363" s="107" t="n"/>
      <c r="AK10363" s="107" t="n"/>
      <c r="AL10363" s="107" t="n"/>
      <c r="AM10363" s="107" t="n"/>
      <c r="AN10363" s="107" t="n"/>
      <c r="AO10363" s="107" t="n"/>
      <c r="AP10363" s="107" t="n"/>
      <c r="AQ10363" s="107" t="n"/>
      <c r="AR10363" s="107" t="n"/>
      <c r="AS10363" s="107" t="n"/>
      <c r="AT10363" s="107" t="n"/>
      <c r="AU10363" s="107" t="n"/>
      <c r="AV10363" s="107" t="n"/>
      <c r="AW10363" s="107" t="n"/>
      <c r="AX10363" s="107" t="n"/>
      <c r="AY10363" s="107" t="n"/>
      <c r="AZ10363" s="107" t="n"/>
    </row>
    <row r="10364">
      <c r="AA10364" s="107" t="n"/>
      <c r="AB10364" s="107" t="n"/>
      <c r="AC10364" s="107" t="n"/>
      <c r="AD10364" s="107" t="n"/>
      <c r="AE10364" s="107" t="n"/>
      <c r="AF10364" s="107" t="n"/>
      <c r="AG10364" s="107" t="n"/>
      <c r="AH10364" s="107" t="n"/>
      <c r="AI10364" s="107" t="n"/>
      <c r="AJ10364" s="107" t="n"/>
      <c r="AK10364" s="107" t="n"/>
      <c r="AL10364" s="107" t="n"/>
      <c r="AM10364" s="107" t="n"/>
      <c r="AN10364" s="107" t="n"/>
      <c r="AO10364" s="107" t="n"/>
      <c r="AP10364" s="107" t="n"/>
      <c r="AQ10364" s="107" t="n"/>
      <c r="AR10364" s="107" t="n"/>
      <c r="AS10364" s="107" t="n"/>
      <c r="AT10364" s="107" t="n"/>
      <c r="AU10364" s="107" t="n"/>
      <c r="AV10364" s="107" t="n"/>
      <c r="AW10364" s="107" t="n"/>
      <c r="AX10364" s="107" t="n"/>
      <c r="AY10364" s="107" t="n"/>
      <c r="AZ10364" s="107" t="n"/>
    </row>
    <row r="10365">
      <c r="AA10365" s="107" t="n"/>
      <c r="AB10365" s="107" t="n"/>
      <c r="AC10365" s="107" t="n"/>
      <c r="AD10365" s="107" t="n"/>
      <c r="AE10365" s="107" t="n"/>
      <c r="AF10365" s="107" t="n"/>
      <c r="AG10365" s="107" t="n"/>
      <c r="AH10365" s="107" t="n"/>
      <c r="AI10365" s="107" t="n"/>
      <c r="AJ10365" s="107" t="n"/>
      <c r="AK10365" s="107" t="n"/>
      <c r="AL10365" s="107" t="n"/>
      <c r="AM10365" s="107" t="n"/>
      <c r="AN10365" s="107" t="n"/>
      <c r="AO10365" s="107" t="n"/>
      <c r="AP10365" s="107" t="n"/>
      <c r="AQ10365" s="107" t="n"/>
      <c r="AR10365" s="107" t="n"/>
      <c r="AS10365" s="107" t="n"/>
      <c r="AT10365" s="107" t="n"/>
      <c r="AU10365" s="107" t="n"/>
      <c r="AV10365" s="107" t="n"/>
      <c r="AW10365" s="107" t="n"/>
      <c r="AX10365" s="107" t="n"/>
      <c r="AY10365" s="107" t="n"/>
      <c r="AZ10365" s="107" t="n"/>
    </row>
    <row r="10366">
      <c r="AA10366" s="107" t="n"/>
      <c r="AB10366" s="107" t="n"/>
      <c r="AC10366" s="107" t="n"/>
      <c r="AD10366" s="107" t="n"/>
      <c r="AE10366" s="107" t="n"/>
      <c r="AF10366" s="107" t="n"/>
      <c r="AG10366" s="107" t="n"/>
      <c r="AH10366" s="107" t="n"/>
      <c r="AI10366" s="107" t="n"/>
      <c r="AJ10366" s="107" t="n"/>
      <c r="AK10366" s="107" t="n"/>
      <c r="AL10366" s="107" t="n"/>
      <c r="AM10366" s="107" t="n"/>
      <c r="AN10366" s="107" t="n"/>
      <c r="AO10366" s="107" t="n"/>
      <c r="AP10366" s="107" t="n"/>
      <c r="AQ10366" s="107" t="n"/>
      <c r="AR10366" s="107" t="n"/>
      <c r="AS10366" s="107" t="n"/>
      <c r="AT10366" s="107" t="n"/>
      <c r="AU10366" s="107" t="n"/>
      <c r="AV10366" s="107" t="n"/>
      <c r="AW10366" s="107" t="n"/>
      <c r="AX10366" s="107" t="n"/>
      <c r="AY10366" s="107" t="n"/>
      <c r="AZ10366" s="107" t="n"/>
    </row>
    <row r="10367">
      <c r="AA10367" s="107" t="n"/>
      <c r="AB10367" s="107" t="n"/>
      <c r="AC10367" s="107" t="n"/>
      <c r="AD10367" s="107" t="n"/>
      <c r="AE10367" s="107" t="n"/>
      <c r="AF10367" s="107" t="n"/>
      <c r="AG10367" s="107" t="n"/>
      <c r="AH10367" s="107" t="n"/>
      <c r="AI10367" s="107" t="n"/>
      <c r="AJ10367" s="107" t="n"/>
      <c r="AK10367" s="107" t="n"/>
      <c r="AL10367" s="107" t="n"/>
      <c r="AM10367" s="107" t="n"/>
      <c r="AN10367" s="107" t="n"/>
      <c r="AO10367" s="107" t="n"/>
      <c r="AP10367" s="107" t="n"/>
      <c r="AQ10367" s="107" t="n"/>
      <c r="AR10367" s="107" t="n"/>
      <c r="AS10367" s="107" t="n"/>
      <c r="AT10367" s="107" t="n"/>
      <c r="AU10367" s="107" t="n"/>
      <c r="AV10367" s="107" t="n"/>
      <c r="AW10367" s="107" t="n"/>
      <c r="AX10367" s="107" t="n"/>
      <c r="AY10367" s="107" t="n"/>
      <c r="AZ10367" s="107" t="n"/>
    </row>
    <row r="10368">
      <c r="AA10368" s="107" t="n"/>
      <c r="AB10368" s="107" t="n"/>
      <c r="AC10368" s="107" t="n"/>
      <c r="AD10368" s="107" t="n"/>
      <c r="AE10368" s="107" t="n"/>
      <c r="AF10368" s="107" t="n"/>
      <c r="AG10368" s="107" t="n"/>
      <c r="AH10368" s="107" t="n"/>
      <c r="AI10368" s="107" t="n"/>
      <c r="AJ10368" s="107" t="n"/>
      <c r="AK10368" s="107" t="n"/>
      <c r="AL10368" s="107" t="n"/>
      <c r="AM10368" s="107" t="n"/>
      <c r="AN10368" s="107" t="n"/>
      <c r="AO10368" s="107" t="n"/>
      <c r="AP10368" s="107" t="n"/>
      <c r="AQ10368" s="107" t="n"/>
      <c r="AR10368" s="107" t="n"/>
      <c r="AS10368" s="107" t="n"/>
      <c r="AT10368" s="107" t="n"/>
      <c r="AU10368" s="107" t="n"/>
      <c r="AV10368" s="107" t="n"/>
      <c r="AW10368" s="107" t="n"/>
      <c r="AX10368" s="107" t="n"/>
      <c r="AY10368" s="107" t="n"/>
      <c r="AZ10368" s="107" t="n"/>
    </row>
    <row r="10369">
      <c r="AA10369" s="107" t="n"/>
      <c r="AB10369" s="107" t="n"/>
      <c r="AC10369" s="107" t="n"/>
      <c r="AD10369" s="107" t="n"/>
      <c r="AE10369" s="107" t="n"/>
      <c r="AF10369" s="107" t="n"/>
      <c r="AG10369" s="107" t="n"/>
      <c r="AH10369" s="107" t="n"/>
      <c r="AI10369" s="107" t="n"/>
      <c r="AJ10369" s="107" t="n"/>
      <c r="AK10369" s="107" t="n"/>
      <c r="AL10369" s="107" t="n"/>
      <c r="AM10369" s="107" t="n"/>
      <c r="AN10369" s="107" t="n"/>
      <c r="AO10369" s="107" t="n"/>
      <c r="AP10369" s="107" t="n"/>
      <c r="AQ10369" s="107" t="n"/>
      <c r="AR10369" s="107" t="n"/>
      <c r="AS10369" s="107" t="n"/>
      <c r="AT10369" s="107" t="n"/>
      <c r="AU10369" s="107" t="n"/>
      <c r="AV10369" s="107" t="n"/>
      <c r="AW10369" s="107" t="n"/>
      <c r="AX10369" s="107" t="n"/>
      <c r="AY10369" s="107" t="n"/>
      <c r="AZ10369" s="107" t="n"/>
    </row>
    <row r="10370">
      <c r="AA10370" s="107" t="n"/>
      <c r="AB10370" s="107" t="n"/>
      <c r="AC10370" s="107" t="n"/>
      <c r="AD10370" s="107" t="n"/>
      <c r="AE10370" s="107" t="n"/>
      <c r="AF10370" s="107" t="n"/>
      <c r="AG10370" s="107" t="n"/>
      <c r="AH10370" s="107" t="n"/>
      <c r="AI10370" s="107" t="n"/>
      <c r="AJ10370" s="107" t="n"/>
      <c r="AK10370" s="107" t="n"/>
      <c r="AL10370" s="107" t="n"/>
      <c r="AM10370" s="107" t="n"/>
      <c r="AN10370" s="107" t="n"/>
      <c r="AO10370" s="107" t="n"/>
      <c r="AP10370" s="107" t="n"/>
      <c r="AQ10370" s="107" t="n"/>
      <c r="AR10370" s="107" t="n"/>
      <c r="AS10370" s="107" t="n"/>
      <c r="AT10370" s="107" t="n"/>
      <c r="AU10370" s="107" t="n"/>
      <c r="AV10370" s="107" t="n"/>
      <c r="AW10370" s="107" t="n"/>
      <c r="AX10370" s="107" t="n"/>
      <c r="AY10370" s="107" t="n"/>
      <c r="AZ10370" s="107" t="n"/>
    </row>
    <row r="10371">
      <c r="AA10371" s="107" t="n"/>
      <c r="AB10371" s="107" t="n"/>
      <c r="AC10371" s="107" t="n"/>
      <c r="AD10371" s="107" t="n"/>
      <c r="AE10371" s="107" t="n"/>
      <c r="AF10371" s="107" t="n"/>
      <c r="AG10371" s="107" t="n"/>
      <c r="AH10371" s="107" t="n"/>
      <c r="AI10371" s="107" t="n"/>
      <c r="AJ10371" s="107" t="n"/>
      <c r="AK10371" s="107" t="n"/>
      <c r="AL10371" s="107" t="n"/>
      <c r="AM10371" s="107" t="n"/>
      <c r="AN10371" s="107" t="n"/>
      <c r="AO10371" s="107" t="n"/>
      <c r="AP10371" s="107" t="n"/>
      <c r="AQ10371" s="107" t="n"/>
      <c r="AR10371" s="107" t="n"/>
      <c r="AS10371" s="107" t="n"/>
      <c r="AT10371" s="107" t="n"/>
      <c r="AU10371" s="107" t="n"/>
      <c r="AV10371" s="107" t="n"/>
      <c r="AW10371" s="107" t="n"/>
      <c r="AX10371" s="107" t="n"/>
      <c r="AY10371" s="107" t="n"/>
      <c r="AZ10371" s="107" t="n"/>
    </row>
    <row r="10372">
      <c r="AA10372" s="107" t="n"/>
      <c r="AB10372" s="107" t="n"/>
      <c r="AC10372" s="107" t="n"/>
      <c r="AD10372" s="107" t="n"/>
      <c r="AE10372" s="107" t="n"/>
      <c r="AF10372" s="107" t="n"/>
      <c r="AG10372" s="107" t="n"/>
      <c r="AH10372" s="107" t="n"/>
      <c r="AI10372" s="107" t="n"/>
      <c r="AJ10372" s="107" t="n"/>
      <c r="AK10372" s="107" t="n"/>
      <c r="AL10372" s="107" t="n"/>
      <c r="AM10372" s="107" t="n"/>
      <c r="AN10372" s="107" t="n"/>
      <c r="AO10372" s="107" t="n"/>
      <c r="AP10372" s="107" t="n"/>
      <c r="AQ10372" s="107" t="n"/>
      <c r="AR10372" s="107" t="n"/>
      <c r="AS10372" s="107" t="n"/>
      <c r="AT10372" s="107" t="n"/>
      <c r="AU10372" s="107" t="n"/>
      <c r="AV10372" s="107" t="n"/>
      <c r="AW10372" s="107" t="n"/>
      <c r="AX10372" s="107" t="n"/>
      <c r="AY10372" s="107" t="n"/>
      <c r="AZ10372" s="107" t="n"/>
    </row>
    <row r="10373">
      <c r="AA10373" s="107" t="n"/>
      <c r="AB10373" s="107" t="n"/>
      <c r="AC10373" s="107" t="n"/>
      <c r="AD10373" s="107" t="n"/>
      <c r="AE10373" s="107" t="n"/>
      <c r="AF10373" s="107" t="n"/>
      <c r="AG10373" s="107" t="n"/>
      <c r="AH10373" s="107" t="n"/>
      <c r="AI10373" s="107" t="n"/>
      <c r="AJ10373" s="107" t="n"/>
      <c r="AK10373" s="107" t="n"/>
      <c r="AL10373" s="107" t="n"/>
      <c r="AM10373" s="107" t="n"/>
      <c r="AN10373" s="107" t="n"/>
      <c r="AO10373" s="107" t="n"/>
      <c r="AP10373" s="107" t="n"/>
      <c r="AQ10373" s="107" t="n"/>
      <c r="AR10373" s="107" t="n"/>
      <c r="AS10373" s="107" t="n"/>
      <c r="AT10373" s="107" t="n"/>
      <c r="AU10373" s="107" t="n"/>
      <c r="AV10373" s="107" t="n"/>
      <c r="AW10373" s="107" t="n"/>
      <c r="AX10373" s="107" t="n"/>
      <c r="AY10373" s="107" t="n"/>
      <c r="AZ10373" s="107" t="n"/>
    </row>
    <row r="10374">
      <c r="AA10374" s="107" t="n"/>
      <c r="AB10374" s="107" t="n"/>
      <c r="AC10374" s="107" t="n"/>
      <c r="AD10374" s="107" t="n"/>
      <c r="AE10374" s="107" t="n"/>
      <c r="AF10374" s="107" t="n"/>
      <c r="AG10374" s="107" t="n"/>
      <c r="AH10374" s="107" t="n"/>
      <c r="AI10374" s="107" t="n"/>
      <c r="AJ10374" s="107" t="n"/>
      <c r="AK10374" s="107" t="n"/>
      <c r="AL10374" s="107" t="n"/>
      <c r="AM10374" s="107" t="n"/>
      <c r="AN10374" s="107" t="n"/>
      <c r="AO10374" s="107" t="n"/>
      <c r="AP10374" s="107" t="n"/>
      <c r="AQ10374" s="107" t="n"/>
      <c r="AR10374" s="107" t="n"/>
      <c r="AS10374" s="107" t="n"/>
      <c r="AT10374" s="107" t="n"/>
      <c r="AU10374" s="107" t="n"/>
      <c r="AV10374" s="107" t="n"/>
      <c r="AW10374" s="107" t="n"/>
      <c r="AX10374" s="107" t="n"/>
      <c r="AY10374" s="107" t="n"/>
      <c r="AZ10374" s="107" t="n"/>
    </row>
    <row r="10375">
      <c r="AA10375" s="107" t="n"/>
      <c r="AB10375" s="107" t="n"/>
      <c r="AC10375" s="107" t="n"/>
      <c r="AD10375" s="107" t="n"/>
      <c r="AE10375" s="107" t="n"/>
      <c r="AF10375" s="107" t="n"/>
      <c r="AG10375" s="107" t="n"/>
      <c r="AH10375" s="107" t="n"/>
      <c r="AI10375" s="107" t="n"/>
      <c r="AJ10375" s="107" t="n"/>
      <c r="AK10375" s="107" t="n"/>
      <c r="AL10375" s="107" t="n"/>
      <c r="AM10375" s="107" t="n"/>
      <c r="AN10375" s="107" t="n"/>
      <c r="AO10375" s="107" t="n"/>
      <c r="AP10375" s="107" t="n"/>
      <c r="AQ10375" s="107" t="n"/>
      <c r="AR10375" s="107" t="n"/>
      <c r="AS10375" s="107" t="n"/>
      <c r="AT10375" s="107" t="n"/>
      <c r="AU10375" s="107" t="n"/>
      <c r="AV10375" s="107" t="n"/>
      <c r="AW10375" s="107" t="n"/>
      <c r="AX10375" s="107" t="n"/>
      <c r="AY10375" s="107" t="n"/>
      <c r="AZ10375" s="107" t="n"/>
    </row>
    <row r="10376">
      <c r="AA10376" s="107" t="n"/>
      <c r="AB10376" s="107" t="n"/>
      <c r="AC10376" s="107" t="n"/>
      <c r="AD10376" s="107" t="n"/>
      <c r="AE10376" s="107" t="n"/>
      <c r="AF10376" s="107" t="n"/>
      <c r="AG10376" s="107" t="n"/>
      <c r="AH10376" s="107" t="n"/>
      <c r="AI10376" s="107" t="n"/>
      <c r="AJ10376" s="107" t="n"/>
      <c r="AK10376" s="107" t="n"/>
      <c r="AL10376" s="107" t="n"/>
      <c r="AM10376" s="107" t="n"/>
      <c r="AN10376" s="107" t="n"/>
      <c r="AO10376" s="107" t="n"/>
      <c r="AP10376" s="107" t="n"/>
      <c r="AQ10376" s="107" t="n"/>
      <c r="AR10376" s="107" t="n"/>
      <c r="AS10376" s="107" t="n"/>
      <c r="AT10376" s="107" t="n"/>
      <c r="AU10376" s="107" t="n"/>
      <c r="AV10376" s="107" t="n"/>
      <c r="AW10376" s="107" t="n"/>
      <c r="AX10376" s="107" t="n"/>
      <c r="AY10376" s="107" t="n"/>
      <c r="AZ10376" s="107" t="n"/>
    </row>
    <row r="10377">
      <c r="AA10377" s="107" t="n"/>
      <c r="AB10377" s="107" t="n"/>
      <c r="AC10377" s="107" t="n"/>
      <c r="AD10377" s="107" t="n"/>
      <c r="AE10377" s="107" t="n"/>
      <c r="AF10377" s="107" t="n"/>
      <c r="AG10377" s="107" t="n"/>
      <c r="AH10377" s="107" t="n"/>
      <c r="AI10377" s="107" t="n"/>
      <c r="AJ10377" s="107" t="n"/>
      <c r="AK10377" s="107" t="n"/>
      <c r="AL10377" s="107" t="n"/>
      <c r="AM10377" s="107" t="n"/>
      <c r="AN10377" s="107" t="n"/>
      <c r="AO10377" s="107" t="n"/>
      <c r="AP10377" s="107" t="n"/>
      <c r="AQ10377" s="107" t="n"/>
      <c r="AR10377" s="107" t="n"/>
      <c r="AS10377" s="107" t="n"/>
      <c r="AT10377" s="107" t="n"/>
      <c r="AU10377" s="107" t="n"/>
      <c r="AV10377" s="107" t="n"/>
      <c r="AW10377" s="107" t="n"/>
      <c r="AX10377" s="107" t="n"/>
      <c r="AY10377" s="107" t="n"/>
      <c r="AZ10377" s="107" t="n"/>
    </row>
    <row r="10378">
      <c r="AA10378" s="107" t="n"/>
      <c r="AB10378" s="107" t="n"/>
      <c r="AC10378" s="107" t="n"/>
      <c r="AD10378" s="107" t="n"/>
      <c r="AE10378" s="107" t="n"/>
      <c r="AF10378" s="107" t="n"/>
      <c r="AG10378" s="107" t="n"/>
      <c r="AH10378" s="107" t="n"/>
      <c r="AI10378" s="107" t="n"/>
      <c r="AJ10378" s="107" t="n"/>
      <c r="AK10378" s="107" t="n"/>
      <c r="AL10378" s="107" t="n"/>
      <c r="AM10378" s="107" t="n"/>
      <c r="AN10378" s="107" t="n"/>
      <c r="AO10378" s="107" t="n"/>
      <c r="AP10378" s="107" t="n"/>
      <c r="AQ10378" s="107" t="n"/>
      <c r="AR10378" s="107" t="n"/>
      <c r="AS10378" s="107" t="n"/>
      <c r="AT10378" s="107" t="n"/>
      <c r="AU10378" s="107" t="n"/>
      <c r="AV10378" s="107" t="n"/>
      <c r="AW10378" s="107" t="n"/>
      <c r="AX10378" s="107" t="n"/>
      <c r="AY10378" s="107" t="n"/>
      <c r="AZ10378" s="107" t="n"/>
    </row>
    <row r="10379">
      <c r="AA10379" s="107" t="n"/>
      <c r="AB10379" s="107" t="n"/>
      <c r="AC10379" s="107" t="n"/>
      <c r="AD10379" s="107" t="n"/>
      <c r="AE10379" s="107" t="n"/>
      <c r="AF10379" s="107" t="n"/>
      <c r="AG10379" s="107" t="n"/>
      <c r="AH10379" s="107" t="n"/>
      <c r="AI10379" s="107" t="n"/>
      <c r="AJ10379" s="107" t="n"/>
      <c r="AK10379" s="107" t="n"/>
      <c r="AL10379" s="107" t="n"/>
      <c r="AM10379" s="107" t="n"/>
      <c r="AN10379" s="107" t="n"/>
      <c r="AO10379" s="107" t="n"/>
      <c r="AP10379" s="107" t="n"/>
      <c r="AQ10379" s="107" t="n"/>
      <c r="AR10379" s="107" t="n"/>
      <c r="AS10379" s="107" t="n"/>
      <c r="AT10379" s="107" t="n"/>
      <c r="AU10379" s="107" t="n"/>
      <c r="AV10379" s="107" t="n"/>
      <c r="AW10379" s="107" t="n"/>
      <c r="AX10379" s="107" t="n"/>
      <c r="AY10379" s="107" t="n"/>
      <c r="AZ10379" s="107" t="n"/>
    </row>
    <row r="10380">
      <c r="AA10380" s="107" t="n"/>
      <c r="AB10380" s="107" t="n"/>
      <c r="AC10380" s="107" t="n"/>
      <c r="AD10380" s="107" t="n"/>
      <c r="AE10380" s="107" t="n"/>
      <c r="AF10380" s="107" t="n"/>
      <c r="AG10380" s="107" t="n"/>
      <c r="AH10380" s="107" t="n"/>
      <c r="AI10380" s="107" t="n"/>
      <c r="AJ10380" s="107" t="n"/>
      <c r="AK10380" s="107" t="n"/>
      <c r="AL10380" s="107" t="n"/>
      <c r="AM10380" s="107" t="n"/>
      <c r="AN10380" s="107" t="n"/>
      <c r="AO10380" s="107" t="n"/>
      <c r="AP10380" s="107" t="n"/>
      <c r="AQ10380" s="107" t="n"/>
      <c r="AR10380" s="107" t="n"/>
      <c r="AS10380" s="107" t="n"/>
      <c r="AT10380" s="107" t="n"/>
      <c r="AU10380" s="107" t="n"/>
      <c r="AV10380" s="107" t="n"/>
      <c r="AW10380" s="107" t="n"/>
      <c r="AX10380" s="107" t="n"/>
      <c r="AY10380" s="107" t="n"/>
      <c r="AZ10380" s="107" t="n"/>
    </row>
    <row r="10381">
      <c r="AA10381" s="107" t="n"/>
      <c r="AB10381" s="107" t="n"/>
      <c r="AC10381" s="107" t="n"/>
      <c r="AD10381" s="107" t="n"/>
      <c r="AE10381" s="107" t="n"/>
      <c r="AF10381" s="107" t="n"/>
      <c r="AG10381" s="107" t="n"/>
      <c r="AH10381" s="107" t="n"/>
      <c r="AI10381" s="107" t="n"/>
      <c r="AJ10381" s="107" t="n"/>
      <c r="AK10381" s="107" t="n"/>
      <c r="AL10381" s="107" t="n"/>
      <c r="AM10381" s="107" t="n"/>
      <c r="AN10381" s="107" t="n"/>
      <c r="AO10381" s="107" t="n"/>
      <c r="AP10381" s="107" t="n"/>
      <c r="AQ10381" s="107" t="n"/>
      <c r="AR10381" s="107" t="n"/>
      <c r="AS10381" s="107" t="n"/>
      <c r="AT10381" s="107" t="n"/>
      <c r="AU10381" s="107" t="n"/>
      <c r="AV10381" s="107" t="n"/>
      <c r="AW10381" s="107" t="n"/>
      <c r="AX10381" s="107" t="n"/>
      <c r="AY10381" s="107" t="n"/>
      <c r="AZ10381" s="107" t="n"/>
    </row>
    <row r="10382">
      <c r="AA10382" s="107" t="n"/>
      <c r="AB10382" s="107" t="n"/>
      <c r="AC10382" s="107" t="n"/>
      <c r="AD10382" s="107" t="n"/>
      <c r="AE10382" s="107" t="n"/>
      <c r="AF10382" s="107" t="n"/>
      <c r="AG10382" s="107" t="n"/>
      <c r="AH10382" s="107" t="n"/>
      <c r="AI10382" s="107" t="n"/>
      <c r="AJ10382" s="107" t="n"/>
      <c r="AK10382" s="107" t="n"/>
      <c r="AL10382" s="107" t="n"/>
      <c r="AM10382" s="107" t="n"/>
      <c r="AN10382" s="107" t="n"/>
      <c r="AO10382" s="107" t="n"/>
      <c r="AP10382" s="107" t="n"/>
      <c r="AQ10382" s="107" t="n"/>
      <c r="AR10382" s="107" t="n"/>
      <c r="AS10382" s="107" t="n"/>
      <c r="AT10382" s="107" t="n"/>
      <c r="AU10382" s="107" t="n"/>
      <c r="AV10382" s="107" t="n"/>
      <c r="AW10382" s="107" t="n"/>
      <c r="AX10382" s="107" t="n"/>
      <c r="AY10382" s="107" t="n"/>
      <c r="AZ10382" s="107" t="n"/>
    </row>
    <row r="10383">
      <c r="AA10383" s="107" t="n"/>
      <c r="AB10383" s="107" t="n"/>
      <c r="AC10383" s="107" t="n"/>
      <c r="AD10383" s="107" t="n"/>
      <c r="AE10383" s="107" t="n"/>
      <c r="AF10383" s="107" t="n"/>
      <c r="AG10383" s="107" t="n"/>
      <c r="AH10383" s="107" t="n"/>
      <c r="AI10383" s="107" t="n"/>
      <c r="AJ10383" s="107" t="n"/>
      <c r="AK10383" s="107" t="n"/>
      <c r="AL10383" s="107" t="n"/>
      <c r="AM10383" s="107" t="n"/>
      <c r="AN10383" s="107" t="n"/>
      <c r="AO10383" s="107" t="n"/>
      <c r="AP10383" s="107" t="n"/>
      <c r="AQ10383" s="107" t="n"/>
      <c r="AR10383" s="107" t="n"/>
      <c r="AS10383" s="107" t="n"/>
      <c r="AT10383" s="107" t="n"/>
      <c r="AU10383" s="107" t="n"/>
      <c r="AV10383" s="107" t="n"/>
      <c r="AW10383" s="107" t="n"/>
      <c r="AX10383" s="107" t="n"/>
      <c r="AY10383" s="107" t="n"/>
      <c r="AZ10383" s="107" t="n"/>
    </row>
    <row r="10384">
      <c r="AA10384" s="107" t="n"/>
      <c r="AB10384" s="107" t="n"/>
      <c r="AC10384" s="107" t="n"/>
      <c r="AD10384" s="107" t="n"/>
      <c r="AE10384" s="107" t="n"/>
      <c r="AF10384" s="107" t="n"/>
      <c r="AG10384" s="107" t="n"/>
      <c r="AH10384" s="107" t="n"/>
      <c r="AI10384" s="107" t="n"/>
      <c r="AJ10384" s="107" t="n"/>
      <c r="AK10384" s="107" t="n"/>
      <c r="AL10384" s="107" t="n"/>
      <c r="AM10384" s="107" t="n"/>
      <c r="AN10384" s="107" t="n"/>
      <c r="AO10384" s="107" t="n"/>
      <c r="AP10384" s="107" t="n"/>
      <c r="AQ10384" s="107" t="n"/>
      <c r="AR10384" s="107" t="n"/>
      <c r="AS10384" s="107" t="n"/>
      <c r="AT10384" s="107" t="n"/>
      <c r="AU10384" s="107" t="n"/>
      <c r="AV10384" s="107" t="n"/>
      <c r="AW10384" s="107" t="n"/>
      <c r="AX10384" s="107" t="n"/>
      <c r="AY10384" s="107" t="n"/>
      <c r="AZ10384" s="107" t="n"/>
    </row>
    <row r="10385">
      <c r="AA10385" s="107" t="n"/>
      <c r="AB10385" s="107" t="n"/>
      <c r="AC10385" s="107" t="n"/>
      <c r="AD10385" s="107" t="n"/>
      <c r="AE10385" s="107" t="n"/>
      <c r="AF10385" s="107" t="n"/>
      <c r="AG10385" s="107" t="n"/>
      <c r="AH10385" s="107" t="n"/>
      <c r="AI10385" s="107" t="n"/>
      <c r="AJ10385" s="107" t="n"/>
      <c r="AK10385" s="107" t="n"/>
      <c r="AL10385" s="107" t="n"/>
      <c r="AM10385" s="107" t="n"/>
      <c r="AN10385" s="107" t="n"/>
      <c r="AO10385" s="107" t="n"/>
      <c r="AP10385" s="107" t="n"/>
      <c r="AQ10385" s="107" t="n"/>
      <c r="AR10385" s="107" t="n"/>
      <c r="AS10385" s="107" t="n"/>
      <c r="AT10385" s="107" t="n"/>
      <c r="AU10385" s="107" t="n"/>
      <c r="AV10385" s="107" t="n"/>
      <c r="AW10385" s="107" t="n"/>
      <c r="AX10385" s="107" t="n"/>
      <c r="AY10385" s="107" t="n"/>
      <c r="AZ10385" s="107" t="n"/>
    </row>
    <row r="10386">
      <c r="AA10386" s="107" t="n"/>
      <c r="AB10386" s="107" t="n"/>
      <c r="AC10386" s="107" t="n"/>
      <c r="AD10386" s="107" t="n"/>
      <c r="AE10386" s="107" t="n"/>
      <c r="AF10386" s="107" t="n"/>
      <c r="AG10386" s="107" t="n"/>
      <c r="AH10386" s="107" t="n"/>
      <c r="AI10386" s="107" t="n"/>
      <c r="AJ10386" s="107" t="n"/>
      <c r="AK10386" s="107" t="n"/>
      <c r="AL10386" s="107" t="n"/>
      <c r="AM10386" s="107" t="n"/>
      <c r="AN10386" s="107" t="n"/>
      <c r="AO10386" s="107" t="n"/>
      <c r="AP10386" s="107" t="n"/>
      <c r="AQ10386" s="107" t="n"/>
      <c r="AR10386" s="107" t="n"/>
      <c r="AS10386" s="107" t="n"/>
      <c r="AT10386" s="107" t="n"/>
      <c r="AU10386" s="107" t="n"/>
      <c r="AV10386" s="107" t="n"/>
      <c r="AW10386" s="107" t="n"/>
      <c r="AX10386" s="107" t="n"/>
      <c r="AY10386" s="107" t="n"/>
      <c r="AZ10386" s="107" t="n"/>
    </row>
    <row r="10387">
      <c r="AA10387" s="107" t="n"/>
      <c r="AB10387" s="107" t="n"/>
      <c r="AC10387" s="107" t="n"/>
      <c r="AD10387" s="107" t="n"/>
      <c r="AE10387" s="107" t="n"/>
      <c r="AF10387" s="107" t="n"/>
      <c r="AG10387" s="107" t="n"/>
      <c r="AH10387" s="107" t="n"/>
      <c r="AI10387" s="107" t="n"/>
      <c r="AJ10387" s="107" t="n"/>
      <c r="AK10387" s="107" t="n"/>
      <c r="AL10387" s="107" t="n"/>
      <c r="AM10387" s="107" t="n"/>
      <c r="AN10387" s="107" t="n"/>
      <c r="AO10387" s="107" t="n"/>
      <c r="AP10387" s="107" t="n"/>
      <c r="AQ10387" s="107" t="n"/>
      <c r="AR10387" s="107" t="n"/>
      <c r="AS10387" s="107" t="n"/>
      <c r="AT10387" s="107" t="n"/>
      <c r="AU10387" s="107" t="n"/>
      <c r="AV10387" s="107" t="n"/>
      <c r="AW10387" s="107" t="n"/>
      <c r="AX10387" s="107" t="n"/>
      <c r="AY10387" s="107" t="n"/>
      <c r="AZ10387" s="107" t="n"/>
    </row>
    <row r="10388">
      <c r="AA10388" s="107" t="n"/>
      <c r="AB10388" s="107" t="n"/>
      <c r="AC10388" s="107" t="n"/>
      <c r="AD10388" s="107" t="n"/>
      <c r="AE10388" s="107" t="n"/>
      <c r="AF10388" s="107" t="n"/>
      <c r="AG10388" s="107" t="n"/>
      <c r="AH10388" s="107" t="n"/>
      <c r="AI10388" s="107" t="n"/>
      <c r="AJ10388" s="107" t="n"/>
      <c r="AK10388" s="107" t="n"/>
      <c r="AL10388" s="107" t="n"/>
      <c r="AM10388" s="107" t="n"/>
      <c r="AN10388" s="107" t="n"/>
      <c r="AO10388" s="107" t="n"/>
      <c r="AP10388" s="107" t="n"/>
      <c r="AQ10388" s="107" t="n"/>
      <c r="AR10388" s="107" t="n"/>
      <c r="AS10388" s="107" t="n"/>
      <c r="AT10388" s="107" t="n"/>
      <c r="AU10388" s="107" t="n"/>
      <c r="AV10388" s="107" t="n"/>
      <c r="AW10388" s="107" t="n"/>
      <c r="AX10388" s="107" t="n"/>
      <c r="AY10388" s="107" t="n"/>
      <c r="AZ10388" s="107" t="n"/>
    </row>
    <row r="10389">
      <c r="AA10389" s="107" t="n"/>
      <c r="AB10389" s="107" t="n"/>
      <c r="AC10389" s="107" t="n"/>
      <c r="AD10389" s="107" t="n"/>
      <c r="AE10389" s="107" t="n"/>
      <c r="AF10389" s="107" t="n"/>
      <c r="AG10389" s="107" t="n"/>
      <c r="AH10389" s="107" t="n"/>
      <c r="AI10389" s="107" t="n"/>
      <c r="AJ10389" s="107" t="n"/>
      <c r="AK10389" s="107" t="n"/>
      <c r="AL10389" s="107" t="n"/>
      <c r="AM10389" s="107" t="n"/>
      <c r="AN10389" s="107" t="n"/>
      <c r="AO10389" s="107" t="n"/>
      <c r="AP10389" s="107" t="n"/>
      <c r="AQ10389" s="107" t="n"/>
      <c r="AR10389" s="107" t="n"/>
      <c r="AS10389" s="107" t="n"/>
      <c r="AT10389" s="107" t="n"/>
      <c r="AU10389" s="107" t="n"/>
      <c r="AV10389" s="107" t="n"/>
      <c r="AW10389" s="107" t="n"/>
      <c r="AX10389" s="107" t="n"/>
      <c r="AY10389" s="107" t="n"/>
      <c r="AZ10389" s="107" t="n"/>
    </row>
    <row r="10390">
      <c r="AA10390" s="107" t="n"/>
      <c r="AB10390" s="107" t="n"/>
      <c r="AC10390" s="107" t="n"/>
      <c r="AD10390" s="107" t="n"/>
      <c r="AE10390" s="107" t="n"/>
      <c r="AF10390" s="107" t="n"/>
      <c r="AG10390" s="107" t="n"/>
      <c r="AH10390" s="107" t="n"/>
      <c r="AI10390" s="107" t="n"/>
      <c r="AJ10390" s="107" t="n"/>
      <c r="AK10390" s="107" t="n"/>
      <c r="AL10390" s="107" t="n"/>
      <c r="AM10390" s="107" t="n"/>
      <c r="AN10390" s="107" t="n"/>
      <c r="AO10390" s="107" t="n"/>
      <c r="AP10390" s="107" t="n"/>
      <c r="AQ10390" s="107" t="n"/>
      <c r="AR10390" s="107" t="n"/>
      <c r="AS10390" s="107" t="n"/>
      <c r="AT10390" s="107" t="n"/>
      <c r="AU10390" s="107" t="n"/>
      <c r="AV10390" s="107" t="n"/>
      <c r="AW10390" s="107" t="n"/>
      <c r="AX10390" s="107" t="n"/>
      <c r="AY10390" s="107" t="n"/>
      <c r="AZ10390" s="107" t="n"/>
    </row>
    <row r="10391">
      <c r="AA10391" s="107" t="n"/>
      <c r="AB10391" s="107" t="n"/>
      <c r="AC10391" s="107" t="n"/>
      <c r="AD10391" s="107" t="n"/>
      <c r="AE10391" s="107" t="n"/>
      <c r="AF10391" s="107" t="n"/>
      <c r="AG10391" s="107" t="n"/>
      <c r="AH10391" s="107" t="n"/>
      <c r="AI10391" s="107" t="n"/>
      <c r="AJ10391" s="107" t="n"/>
      <c r="AK10391" s="107" t="n"/>
      <c r="AL10391" s="107" t="n"/>
      <c r="AM10391" s="107" t="n"/>
      <c r="AN10391" s="107" t="n"/>
      <c r="AO10391" s="107" t="n"/>
      <c r="AP10391" s="107" t="n"/>
      <c r="AQ10391" s="107" t="n"/>
      <c r="AR10391" s="107" t="n"/>
      <c r="AS10391" s="107" t="n"/>
      <c r="AT10391" s="107" t="n"/>
      <c r="AU10391" s="107" t="n"/>
      <c r="AV10391" s="107" t="n"/>
      <c r="AW10391" s="107" t="n"/>
      <c r="AX10391" s="107" t="n"/>
      <c r="AY10391" s="107" t="n"/>
      <c r="AZ10391" s="107" t="n"/>
    </row>
    <row r="10392">
      <c r="AA10392" s="107" t="n"/>
      <c r="AB10392" s="107" t="n"/>
      <c r="AC10392" s="107" t="n"/>
      <c r="AD10392" s="107" t="n"/>
      <c r="AE10392" s="107" t="n"/>
      <c r="AF10392" s="107" t="n"/>
      <c r="AG10392" s="107" t="n"/>
      <c r="AH10392" s="107" t="n"/>
      <c r="AI10392" s="107" t="n"/>
      <c r="AJ10392" s="107" t="n"/>
      <c r="AK10392" s="107" t="n"/>
      <c r="AL10392" s="107" t="n"/>
      <c r="AM10392" s="107" t="n"/>
      <c r="AN10392" s="107" t="n"/>
      <c r="AO10392" s="107" t="n"/>
      <c r="AP10392" s="107" t="n"/>
      <c r="AQ10392" s="107" t="n"/>
      <c r="AR10392" s="107" t="n"/>
      <c r="AS10392" s="107" t="n"/>
      <c r="AT10392" s="107" t="n"/>
      <c r="AU10392" s="107" t="n"/>
      <c r="AV10392" s="107" t="n"/>
      <c r="AW10392" s="107" t="n"/>
      <c r="AX10392" s="107" t="n"/>
      <c r="AY10392" s="107" t="n"/>
      <c r="AZ10392" s="107" t="n"/>
    </row>
    <row r="10393">
      <c r="AA10393" s="107" t="n"/>
      <c r="AB10393" s="107" t="n"/>
      <c r="AC10393" s="107" t="n"/>
      <c r="AD10393" s="107" t="n"/>
      <c r="AE10393" s="107" t="n"/>
      <c r="AF10393" s="107" t="n"/>
      <c r="AG10393" s="107" t="n"/>
      <c r="AH10393" s="107" t="n"/>
      <c r="AI10393" s="107" t="n"/>
      <c r="AJ10393" s="107" t="n"/>
      <c r="AK10393" s="107" t="n"/>
      <c r="AL10393" s="107" t="n"/>
      <c r="AM10393" s="107" t="n"/>
      <c r="AN10393" s="107" t="n"/>
      <c r="AO10393" s="107" t="n"/>
      <c r="AP10393" s="107" t="n"/>
      <c r="AQ10393" s="107" t="n"/>
      <c r="AR10393" s="107" t="n"/>
      <c r="AS10393" s="107" t="n"/>
      <c r="AT10393" s="107" t="n"/>
      <c r="AU10393" s="107" t="n"/>
      <c r="AV10393" s="107" t="n"/>
      <c r="AW10393" s="107" t="n"/>
      <c r="AX10393" s="107" t="n"/>
      <c r="AY10393" s="107" t="n"/>
      <c r="AZ10393" s="107" t="n"/>
    </row>
    <row r="10394">
      <c r="AA10394" s="107" t="n"/>
      <c r="AB10394" s="107" t="n"/>
      <c r="AC10394" s="107" t="n"/>
      <c r="AD10394" s="107" t="n"/>
      <c r="AE10394" s="107" t="n"/>
      <c r="AF10394" s="107" t="n"/>
      <c r="AG10394" s="107" t="n"/>
      <c r="AH10394" s="107" t="n"/>
      <c r="AI10394" s="107" t="n"/>
      <c r="AJ10394" s="107" t="n"/>
      <c r="AK10394" s="107" t="n"/>
      <c r="AL10394" s="107" t="n"/>
      <c r="AM10394" s="107" t="n"/>
      <c r="AN10394" s="107" t="n"/>
      <c r="AO10394" s="107" t="n"/>
      <c r="AP10394" s="107" t="n"/>
      <c r="AQ10394" s="107" t="n"/>
      <c r="AR10394" s="107" t="n"/>
      <c r="AS10394" s="107" t="n"/>
      <c r="AT10394" s="107" t="n"/>
      <c r="AU10394" s="107" t="n"/>
      <c r="AV10394" s="107" t="n"/>
      <c r="AW10394" s="107" t="n"/>
      <c r="AX10394" s="107" t="n"/>
      <c r="AY10394" s="107" t="n"/>
      <c r="AZ10394" s="107" t="n"/>
    </row>
    <row r="10395">
      <c r="AA10395" s="107" t="n"/>
      <c r="AB10395" s="107" t="n"/>
      <c r="AC10395" s="107" t="n"/>
      <c r="AD10395" s="107" t="n"/>
      <c r="AE10395" s="107" t="n"/>
      <c r="AF10395" s="107" t="n"/>
      <c r="AG10395" s="107" t="n"/>
      <c r="AH10395" s="107" t="n"/>
      <c r="AI10395" s="107" t="n"/>
      <c r="AJ10395" s="107" t="n"/>
      <c r="AK10395" s="107" t="n"/>
      <c r="AL10395" s="107" t="n"/>
      <c r="AM10395" s="107" t="n"/>
      <c r="AN10395" s="107" t="n"/>
      <c r="AO10395" s="107" t="n"/>
      <c r="AP10395" s="107" t="n"/>
      <c r="AQ10395" s="107" t="n"/>
      <c r="AR10395" s="107" t="n"/>
      <c r="AS10395" s="107" t="n"/>
      <c r="AT10395" s="107" t="n"/>
      <c r="AU10395" s="107" t="n"/>
      <c r="AV10395" s="107" t="n"/>
      <c r="AW10395" s="107" t="n"/>
      <c r="AX10395" s="107" t="n"/>
      <c r="AY10395" s="107" t="n"/>
      <c r="AZ10395" s="107" t="n"/>
    </row>
    <row r="10396">
      <c r="AA10396" s="107" t="n"/>
      <c r="AB10396" s="107" t="n"/>
      <c r="AC10396" s="107" t="n"/>
      <c r="AD10396" s="107" t="n"/>
      <c r="AE10396" s="107" t="n"/>
      <c r="AF10396" s="107" t="n"/>
      <c r="AG10396" s="107" t="n"/>
      <c r="AH10396" s="107" t="n"/>
      <c r="AI10396" s="107" t="n"/>
      <c r="AJ10396" s="107" t="n"/>
      <c r="AK10396" s="107" t="n"/>
      <c r="AL10396" s="107" t="n"/>
      <c r="AM10396" s="107" t="n"/>
      <c r="AN10396" s="107" t="n"/>
      <c r="AO10396" s="107" t="n"/>
      <c r="AP10396" s="107" t="n"/>
      <c r="AQ10396" s="107" t="n"/>
      <c r="AR10396" s="107" t="n"/>
      <c r="AS10396" s="107" t="n"/>
      <c r="AT10396" s="107" t="n"/>
      <c r="AU10396" s="107" t="n"/>
      <c r="AV10396" s="107" t="n"/>
      <c r="AW10396" s="107" t="n"/>
      <c r="AX10396" s="107" t="n"/>
      <c r="AY10396" s="107" t="n"/>
      <c r="AZ10396" s="107" t="n"/>
    </row>
    <row r="10397">
      <c r="AA10397" s="107" t="n"/>
      <c r="AB10397" s="107" t="n"/>
      <c r="AC10397" s="107" t="n"/>
      <c r="AD10397" s="107" t="n"/>
      <c r="AE10397" s="107" t="n"/>
      <c r="AF10397" s="107" t="n"/>
      <c r="AG10397" s="107" t="n"/>
      <c r="AH10397" s="107" t="n"/>
      <c r="AI10397" s="107" t="n"/>
      <c r="AJ10397" s="107" t="n"/>
      <c r="AK10397" s="107" t="n"/>
      <c r="AL10397" s="107" t="n"/>
      <c r="AM10397" s="107" t="n"/>
      <c r="AN10397" s="107" t="n"/>
      <c r="AO10397" s="107" t="n"/>
      <c r="AP10397" s="107" t="n"/>
      <c r="AQ10397" s="107" t="n"/>
      <c r="AR10397" s="107" t="n"/>
      <c r="AS10397" s="107" t="n"/>
      <c r="AT10397" s="107" t="n"/>
      <c r="AU10397" s="107" t="n"/>
      <c r="AV10397" s="107" t="n"/>
      <c r="AW10397" s="107" t="n"/>
      <c r="AX10397" s="107" t="n"/>
      <c r="AY10397" s="107" t="n"/>
      <c r="AZ10397" s="107" t="n"/>
    </row>
    <row r="10398">
      <c r="AA10398" s="107" t="n"/>
      <c r="AB10398" s="107" t="n"/>
      <c r="AC10398" s="107" t="n"/>
      <c r="AD10398" s="107" t="n"/>
      <c r="AE10398" s="107" t="n"/>
      <c r="AF10398" s="107" t="n"/>
      <c r="AG10398" s="107" t="n"/>
      <c r="AH10398" s="107" t="n"/>
      <c r="AI10398" s="107" t="n"/>
      <c r="AJ10398" s="107" t="n"/>
      <c r="AK10398" s="107" t="n"/>
      <c r="AL10398" s="107" t="n"/>
      <c r="AM10398" s="107" t="n"/>
      <c r="AN10398" s="107" t="n"/>
      <c r="AO10398" s="107" t="n"/>
      <c r="AP10398" s="107" t="n"/>
      <c r="AQ10398" s="107" t="n"/>
      <c r="AR10398" s="107" t="n"/>
      <c r="AS10398" s="107" t="n"/>
      <c r="AT10398" s="107" t="n"/>
      <c r="AU10398" s="107" t="n"/>
      <c r="AV10398" s="107" t="n"/>
      <c r="AW10398" s="107" t="n"/>
      <c r="AX10398" s="107" t="n"/>
      <c r="AY10398" s="107" t="n"/>
      <c r="AZ10398" s="107" t="n"/>
    </row>
    <row r="10399">
      <c r="AA10399" s="107" t="n"/>
      <c r="AB10399" s="107" t="n"/>
      <c r="AC10399" s="107" t="n"/>
      <c r="AD10399" s="107" t="n"/>
      <c r="AE10399" s="107" t="n"/>
      <c r="AF10399" s="107" t="n"/>
      <c r="AG10399" s="107" t="n"/>
      <c r="AH10399" s="107" t="n"/>
      <c r="AI10399" s="107" t="n"/>
      <c r="AJ10399" s="107" t="n"/>
      <c r="AK10399" s="107" t="n"/>
      <c r="AL10399" s="107" t="n"/>
      <c r="AM10399" s="107" t="n"/>
      <c r="AN10399" s="107" t="n"/>
      <c r="AO10399" s="107" t="n"/>
      <c r="AP10399" s="107" t="n"/>
      <c r="AQ10399" s="107" t="n"/>
      <c r="AR10399" s="107" t="n"/>
      <c r="AS10399" s="107" t="n"/>
      <c r="AT10399" s="107" t="n"/>
      <c r="AU10399" s="107" t="n"/>
      <c r="AV10399" s="107" t="n"/>
      <c r="AW10399" s="107" t="n"/>
      <c r="AX10399" s="107" t="n"/>
      <c r="AY10399" s="107" t="n"/>
      <c r="AZ10399" s="107" t="n"/>
    </row>
    <row r="10400">
      <c r="AA10400" s="107" t="n"/>
      <c r="AB10400" s="107" t="n"/>
      <c r="AC10400" s="107" t="n"/>
      <c r="AD10400" s="107" t="n"/>
      <c r="AE10400" s="107" t="n"/>
      <c r="AF10400" s="107" t="n"/>
      <c r="AG10400" s="107" t="n"/>
      <c r="AH10400" s="107" t="n"/>
      <c r="AI10400" s="107" t="n"/>
      <c r="AJ10400" s="107" t="n"/>
      <c r="AK10400" s="107" t="n"/>
      <c r="AL10400" s="107" t="n"/>
      <c r="AM10400" s="107" t="n"/>
      <c r="AN10400" s="107" t="n"/>
      <c r="AO10400" s="107" t="n"/>
      <c r="AP10400" s="107" t="n"/>
      <c r="AQ10400" s="107" t="n"/>
      <c r="AR10400" s="107" t="n"/>
      <c r="AS10400" s="107" t="n"/>
      <c r="AT10400" s="107" t="n"/>
      <c r="AU10400" s="107" t="n"/>
      <c r="AV10400" s="107" t="n"/>
      <c r="AW10400" s="107" t="n"/>
      <c r="AX10400" s="107" t="n"/>
      <c r="AY10400" s="107" t="n"/>
      <c r="AZ10400" s="107" t="n"/>
    </row>
    <row r="10401">
      <c r="AA10401" s="107" t="n"/>
      <c r="AB10401" s="107" t="n"/>
      <c r="AC10401" s="107" t="n"/>
      <c r="AD10401" s="107" t="n"/>
      <c r="AE10401" s="107" t="n"/>
      <c r="AF10401" s="107" t="n"/>
      <c r="AG10401" s="107" t="n"/>
      <c r="AH10401" s="107" t="n"/>
      <c r="AI10401" s="107" t="n"/>
      <c r="AJ10401" s="107" t="n"/>
      <c r="AK10401" s="107" t="n"/>
      <c r="AL10401" s="107" t="n"/>
      <c r="AM10401" s="107" t="n"/>
      <c r="AN10401" s="107" t="n"/>
      <c r="AO10401" s="107" t="n"/>
      <c r="AP10401" s="107" t="n"/>
      <c r="AQ10401" s="107" t="n"/>
      <c r="AR10401" s="107" t="n"/>
      <c r="AS10401" s="107" t="n"/>
      <c r="AT10401" s="107" t="n"/>
      <c r="AU10401" s="107" t="n"/>
      <c r="AV10401" s="107" t="n"/>
      <c r="AW10401" s="107" t="n"/>
      <c r="AX10401" s="107" t="n"/>
      <c r="AY10401" s="107" t="n"/>
      <c r="AZ10401" s="107" t="n"/>
    </row>
    <row r="10402">
      <c r="AA10402" s="107" t="n"/>
      <c r="AB10402" s="107" t="n"/>
      <c r="AC10402" s="107" t="n"/>
      <c r="AD10402" s="107" t="n"/>
      <c r="AE10402" s="107" t="n"/>
      <c r="AF10402" s="107" t="n"/>
      <c r="AG10402" s="107" t="n"/>
      <c r="AH10402" s="107" t="n"/>
      <c r="AI10402" s="107" t="n"/>
      <c r="AJ10402" s="107" t="n"/>
      <c r="AK10402" s="107" t="n"/>
      <c r="AL10402" s="107" t="n"/>
      <c r="AM10402" s="107" t="n"/>
      <c r="AN10402" s="107" t="n"/>
      <c r="AO10402" s="107" t="n"/>
      <c r="AP10402" s="107" t="n"/>
      <c r="AQ10402" s="107" t="n"/>
      <c r="AR10402" s="107" t="n"/>
      <c r="AS10402" s="107" t="n"/>
      <c r="AT10402" s="107" t="n"/>
      <c r="AU10402" s="107" t="n"/>
      <c r="AV10402" s="107" t="n"/>
      <c r="AW10402" s="107" t="n"/>
      <c r="AX10402" s="107" t="n"/>
      <c r="AY10402" s="107" t="n"/>
      <c r="AZ10402" s="107" t="n"/>
    </row>
    <row r="10403">
      <c r="AA10403" s="107" t="n"/>
      <c r="AB10403" s="107" t="n"/>
      <c r="AC10403" s="107" t="n"/>
      <c r="AD10403" s="107" t="n"/>
      <c r="AE10403" s="107" t="n"/>
      <c r="AF10403" s="107" t="n"/>
      <c r="AG10403" s="107" t="n"/>
      <c r="AH10403" s="107" t="n"/>
      <c r="AI10403" s="107" t="n"/>
      <c r="AJ10403" s="107" t="n"/>
      <c r="AK10403" s="107" t="n"/>
      <c r="AL10403" s="107" t="n"/>
      <c r="AM10403" s="107" t="n"/>
      <c r="AN10403" s="107" t="n"/>
      <c r="AO10403" s="107" t="n"/>
      <c r="AP10403" s="107" t="n"/>
      <c r="AQ10403" s="107" t="n"/>
      <c r="AR10403" s="107" t="n"/>
      <c r="AS10403" s="107" t="n"/>
      <c r="AT10403" s="107" t="n"/>
      <c r="AU10403" s="107" t="n"/>
      <c r="AV10403" s="107" t="n"/>
      <c r="AW10403" s="107" t="n"/>
      <c r="AX10403" s="107" t="n"/>
      <c r="AY10403" s="107" t="n"/>
      <c r="AZ10403" s="107" t="n"/>
    </row>
    <row r="10404">
      <c r="AA10404" s="107" t="n"/>
      <c r="AB10404" s="107" t="n"/>
      <c r="AC10404" s="107" t="n"/>
      <c r="AD10404" s="107" t="n"/>
      <c r="AE10404" s="107" t="n"/>
      <c r="AF10404" s="107" t="n"/>
      <c r="AG10404" s="107" t="n"/>
      <c r="AH10404" s="107" t="n"/>
      <c r="AI10404" s="107" t="n"/>
      <c r="AJ10404" s="107" t="n"/>
      <c r="AK10404" s="107" t="n"/>
      <c r="AL10404" s="107" t="n"/>
      <c r="AM10404" s="107" t="n"/>
      <c r="AN10404" s="107" t="n"/>
      <c r="AO10404" s="107" t="n"/>
      <c r="AP10404" s="107" t="n"/>
      <c r="AQ10404" s="107" t="n"/>
      <c r="AR10404" s="107" t="n"/>
      <c r="AS10404" s="107" t="n"/>
      <c r="AT10404" s="107" t="n"/>
      <c r="AU10404" s="107" t="n"/>
      <c r="AV10404" s="107" t="n"/>
      <c r="AW10404" s="107" t="n"/>
      <c r="AX10404" s="107" t="n"/>
      <c r="AY10404" s="107" t="n"/>
      <c r="AZ10404" s="107" t="n"/>
    </row>
    <row r="10405">
      <c r="AA10405" s="107" t="n"/>
      <c r="AB10405" s="107" t="n"/>
      <c r="AC10405" s="107" t="n"/>
      <c r="AD10405" s="107" t="n"/>
      <c r="AE10405" s="107" t="n"/>
      <c r="AF10405" s="107" t="n"/>
      <c r="AG10405" s="107" t="n"/>
      <c r="AH10405" s="107" t="n"/>
      <c r="AI10405" s="107" t="n"/>
      <c r="AJ10405" s="107" t="n"/>
      <c r="AK10405" s="107" t="n"/>
      <c r="AL10405" s="107" t="n"/>
      <c r="AM10405" s="107" t="n"/>
      <c r="AN10405" s="107" t="n"/>
      <c r="AO10405" s="107" t="n"/>
      <c r="AP10405" s="107" t="n"/>
      <c r="AQ10405" s="107" t="n"/>
      <c r="AR10405" s="107" t="n"/>
      <c r="AS10405" s="107" t="n"/>
      <c r="AT10405" s="107" t="n"/>
      <c r="AU10405" s="107" t="n"/>
      <c r="AV10405" s="107" t="n"/>
      <c r="AW10405" s="107" t="n"/>
      <c r="AX10405" s="107" t="n"/>
      <c r="AY10405" s="107" t="n"/>
      <c r="AZ10405" s="107" t="n"/>
    </row>
    <row r="10406">
      <c r="AA10406" s="107" t="n"/>
      <c r="AB10406" s="107" t="n"/>
      <c r="AC10406" s="107" t="n"/>
      <c r="AD10406" s="107" t="n"/>
      <c r="AE10406" s="107" t="n"/>
      <c r="AF10406" s="107" t="n"/>
      <c r="AG10406" s="107" t="n"/>
      <c r="AH10406" s="107" t="n"/>
      <c r="AI10406" s="107" t="n"/>
      <c r="AJ10406" s="107" t="n"/>
      <c r="AK10406" s="107" t="n"/>
      <c r="AL10406" s="107" t="n"/>
      <c r="AM10406" s="107" t="n"/>
      <c r="AN10406" s="107" t="n"/>
      <c r="AO10406" s="107" t="n"/>
      <c r="AP10406" s="107" t="n"/>
      <c r="AQ10406" s="107" t="n"/>
      <c r="AR10406" s="107" t="n"/>
      <c r="AS10406" s="107" t="n"/>
      <c r="AT10406" s="107" t="n"/>
      <c r="AU10406" s="107" t="n"/>
      <c r="AV10406" s="107" t="n"/>
      <c r="AW10406" s="107" t="n"/>
      <c r="AX10406" s="107" t="n"/>
      <c r="AY10406" s="107" t="n"/>
      <c r="AZ10406" s="107" t="n"/>
    </row>
    <row r="10407">
      <c r="AA10407" s="107" t="n"/>
      <c r="AB10407" s="107" t="n"/>
      <c r="AC10407" s="107" t="n"/>
      <c r="AD10407" s="107" t="n"/>
      <c r="AE10407" s="107" t="n"/>
      <c r="AF10407" s="107" t="n"/>
      <c r="AG10407" s="107" t="n"/>
      <c r="AH10407" s="107" t="n"/>
      <c r="AI10407" s="107" t="n"/>
      <c r="AJ10407" s="107" t="n"/>
      <c r="AK10407" s="107" t="n"/>
      <c r="AL10407" s="107" t="n"/>
      <c r="AM10407" s="107" t="n"/>
      <c r="AN10407" s="107" t="n"/>
      <c r="AO10407" s="107" t="n"/>
      <c r="AP10407" s="107" t="n"/>
      <c r="AQ10407" s="107" t="n"/>
      <c r="AR10407" s="107" t="n"/>
      <c r="AS10407" s="107" t="n"/>
      <c r="AT10407" s="107" t="n"/>
      <c r="AU10407" s="107" t="n"/>
      <c r="AV10407" s="107" t="n"/>
      <c r="AW10407" s="107" t="n"/>
      <c r="AX10407" s="107" t="n"/>
      <c r="AY10407" s="107" t="n"/>
      <c r="AZ10407" s="107" t="n"/>
    </row>
    <row r="10408">
      <c r="AA10408" s="107" t="n"/>
      <c r="AB10408" s="107" t="n"/>
      <c r="AC10408" s="107" t="n"/>
      <c r="AD10408" s="107" t="n"/>
      <c r="AE10408" s="107" t="n"/>
      <c r="AF10408" s="107" t="n"/>
      <c r="AG10408" s="107" t="n"/>
      <c r="AH10408" s="107" t="n"/>
      <c r="AI10408" s="107" t="n"/>
      <c r="AJ10408" s="107" t="n"/>
      <c r="AK10408" s="107" t="n"/>
      <c r="AL10408" s="107" t="n"/>
      <c r="AM10408" s="107" t="n"/>
      <c r="AN10408" s="107" t="n"/>
      <c r="AO10408" s="107" t="n"/>
      <c r="AP10408" s="107" t="n"/>
      <c r="AQ10408" s="107" t="n"/>
      <c r="AR10408" s="107" t="n"/>
      <c r="AS10408" s="107" t="n"/>
      <c r="AT10408" s="107" t="n"/>
      <c r="AU10408" s="107" t="n"/>
      <c r="AV10408" s="107" t="n"/>
      <c r="AW10408" s="107" t="n"/>
      <c r="AX10408" s="107" t="n"/>
      <c r="AY10408" s="107" t="n"/>
      <c r="AZ10408" s="107" t="n"/>
    </row>
    <row r="10409">
      <c r="AA10409" s="107" t="n"/>
      <c r="AB10409" s="107" t="n"/>
      <c r="AC10409" s="107" t="n"/>
      <c r="AD10409" s="107" t="n"/>
      <c r="AE10409" s="107" t="n"/>
      <c r="AF10409" s="107" t="n"/>
      <c r="AG10409" s="107" t="n"/>
      <c r="AH10409" s="107" t="n"/>
      <c r="AI10409" s="107" t="n"/>
      <c r="AJ10409" s="107" t="n"/>
      <c r="AK10409" s="107" t="n"/>
      <c r="AL10409" s="107" t="n"/>
      <c r="AM10409" s="107" t="n"/>
      <c r="AN10409" s="107" t="n"/>
      <c r="AO10409" s="107" t="n"/>
      <c r="AP10409" s="107" t="n"/>
      <c r="AQ10409" s="107" t="n"/>
      <c r="AR10409" s="107" t="n"/>
      <c r="AS10409" s="107" t="n"/>
      <c r="AT10409" s="107" t="n"/>
      <c r="AU10409" s="107" t="n"/>
      <c r="AV10409" s="107" t="n"/>
      <c r="AW10409" s="107" t="n"/>
      <c r="AX10409" s="107" t="n"/>
      <c r="AY10409" s="107" t="n"/>
      <c r="AZ10409" s="107" t="n"/>
    </row>
    <row r="10410">
      <c r="AA10410" s="107" t="n"/>
      <c r="AB10410" s="107" t="n"/>
      <c r="AC10410" s="107" t="n"/>
      <c r="AD10410" s="107" t="n"/>
      <c r="AE10410" s="107" t="n"/>
      <c r="AF10410" s="107" t="n"/>
      <c r="AG10410" s="107" t="n"/>
      <c r="AH10410" s="107" t="n"/>
      <c r="AI10410" s="107" t="n"/>
      <c r="AJ10410" s="107" t="n"/>
      <c r="AK10410" s="107" t="n"/>
      <c r="AL10410" s="107" t="n"/>
      <c r="AM10410" s="107" t="n"/>
      <c r="AN10410" s="107" t="n"/>
      <c r="AO10410" s="107" t="n"/>
      <c r="AP10410" s="107" t="n"/>
      <c r="AQ10410" s="107" t="n"/>
      <c r="AR10410" s="107" t="n"/>
      <c r="AS10410" s="107" t="n"/>
      <c r="AT10410" s="107" t="n"/>
      <c r="AU10410" s="107" t="n"/>
      <c r="AV10410" s="107" t="n"/>
      <c r="AW10410" s="107" t="n"/>
      <c r="AX10410" s="107" t="n"/>
      <c r="AY10410" s="107" t="n"/>
      <c r="AZ10410" s="107" t="n"/>
    </row>
    <row r="10411">
      <c r="AA10411" s="107" t="n"/>
      <c r="AB10411" s="107" t="n"/>
      <c r="AC10411" s="107" t="n"/>
      <c r="AD10411" s="107" t="n"/>
      <c r="AE10411" s="107" t="n"/>
      <c r="AF10411" s="107" t="n"/>
      <c r="AG10411" s="107" t="n"/>
      <c r="AH10411" s="107" t="n"/>
      <c r="AI10411" s="107" t="n"/>
      <c r="AJ10411" s="107" t="n"/>
      <c r="AK10411" s="107" t="n"/>
      <c r="AL10411" s="107" t="n"/>
      <c r="AM10411" s="107" t="n"/>
      <c r="AN10411" s="107" t="n"/>
      <c r="AO10411" s="107" t="n"/>
      <c r="AP10411" s="107" t="n"/>
      <c r="AQ10411" s="107" t="n"/>
      <c r="AR10411" s="107" t="n"/>
      <c r="AS10411" s="107" t="n"/>
      <c r="AT10411" s="107" t="n"/>
      <c r="AU10411" s="107" t="n"/>
      <c r="AV10411" s="107" t="n"/>
      <c r="AW10411" s="107" t="n"/>
      <c r="AX10411" s="107" t="n"/>
      <c r="AY10411" s="107" t="n"/>
      <c r="AZ10411" s="107" t="n"/>
    </row>
    <row r="10412">
      <c r="AA10412" s="107" t="n"/>
      <c r="AB10412" s="107" t="n"/>
      <c r="AC10412" s="107" t="n"/>
      <c r="AD10412" s="107" t="n"/>
      <c r="AE10412" s="107" t="n"/>
      <c r="AF10412" s="107" t="n"/>
      <c r="AG10412" s="107" t="n"/>
      <c r="AH10412" s="107" t="n"/>
      <c r="AI10412" s="107" t="n"/>
      <c r="AJ10412" s="107" t="n"/>
      <c r="AK10412" s="107" t="n"/>
      <c r="AL10412" s="107" t="n"/>
      <c r="AM10412" s="107" t="n"/>
      <c r="AN10412" s="107" t="n"/>
      <c r="AO10412" s="107" t="n"/>
      <c r="AP10412" s="107" t="n"/>
      <c r="AQ10412" s="107" t="n"/>
      <c r="AR10412" s="107" t="n"/>
      <c r="AS10412" s="107" t="n"/>
      <c r="AT10412" s="107" t="n"/>
      <c r="AU10412" s="107" t="n"/>
      <c r="AV10412" s="107" t="n"/>
      <c r="AW10412" s="107" t="n"/>
      <c r="AX10412" s="107" t="n"/>
      <c r="AY10412" s="107" t="n"/>
      <c r="AZ10412" s="107" t="n"/>
    </row>
    <row r="10413">
      <c r="AA10413" s="107" t="n"/>
      <c r="AB10413" s="107" t="n"/>
      <c r="AC10413" s="107" t="n"/>
      <c r="AD10413" s="107" t="n"/>
      <c r="AE10413" s="107" t="n"/>
      <c r="AF10413" s="107" t="n"/>
      <c r="AG10413" s="107" t="n"/>
      <c r="AH10413" s="107" t="n"/>
      <c r="AI10413" s="107" t="n"/>
      <c r="AJ10413" s="107" t="n"/>
      <c r="AK10413" s="107" t="n"/>
      <c r="AL10413" s="107" t="n"/>
      <c r="AM10413" s="107" t="n"/>
      <c r="AN10413" s="107" t="n"/>
      <c r="AO10413" s="107" t="n"/>
      <c r="AP10413" s="107" t="n"/>
      <c r="AQ10413" s="107" t="n"/>
      <c r="AR10413" s="107" t="n"/>
      <c r="AS10413" s="107" t="n"/>
      <c r="AT10413" s="107" t="n"/>
      <c r="AU10413" s="107" t="n"/>
      <c r="AV10413" s="107" t="n"/>
      <c r="AW10413" s="107" t="n"/>
      <c r="AX10413" s="107" t="n"/>
      <c r="AY10413" s="107" t="n"/>
      <c r="AZ10413" s="107" t="n"/>
    </row>
    <row r="10414">
      <c r="AA10414" s="107" t="n"/>
      <c r="AB10414" s="107" t="n"/>
      <c r="AC10414" s="107" t="n"/>
      <c r="AD10414" s="107" t="n"/>
      <c r="AE10414" s="107" t="n"/>
      <c r="AF10414" s="107" t="n"/>
      <c r="AG10414" s="107" t="n"/>
      <c r="AH10414" s="107" t="n"/>
      <c r="AI10414" s="107" t="n"/>
      <c r="AJ10414" s="107" t="n"/>
      <c r="AK10414" s="107" t="n"/>
      <c r="AL10414" s="107" t="n"/>
      <c r="AM10414" s="107" t="n"/>
      <c r="AN10414" s="107" t="n"/>
      <c r="AO10414" s="107" t="n"/>
      <c r="AP10414" s="107" t="n"/>
      <c r="AQ10414" s="107" t="n"/>
      <c r="AR10414" s="107" t="n"/>
      <c r="AS10414" s="107" t="n"/>
      <c r="AT10414" s="107" t="n"/>
      <c r="AU10414" s="107" t="n"/>
      <c r="AV10414" s="107" t="n"/>
      <c r="AW10414" s="107" t="n"/>
      <c r="AX10414" s="107" t="n"/>
      <c r="AY10414" s="107" t="n"/>
      <c r="AZ10414" s="107" t="n"/>
    </row>
    <row r="10415">
      <c r="AA10415" s="107" t="n"/>
      <c r="AB10415" s="107" t="n"/>
      <c r="AC10415" s="107" t="n"/>
      <c r="AD10415" s="107" t="n"/>
      <c r="AE10415" s="107" t="n"/>
      <c r="AF10415" s="107" t="n"/>
      <c r="AG10415" s="107" t="n"/>
      <c r="AH10415" s="107" t="n"/>
      <c r="AI10415" s="107" t="n"/>
      <c r="AJ10415" s="107" t="n"/>
      <c r="AK10415" s="107" t="n"/>
      <c r="AL10415" s="107" t="n"/>
      <c r="AM10415" s="107" t="n"/>
      <c r="AN10415" s="107" t="n"/>
      <c r="AO10415" s="107" t="n"/>
      <c r="AP10415" s="107" t="n"/>
      <c r="AQ10415" s="107" t="n"/>
      <c r="AR10415" s="107" t="n"/>
      <c r="AS10415" s="107" t="n"/>
      <c r="AT10415" s="107" t="n"/>
      <c r="AU10415" s="107" t="n"/>
      <c r="AV10415" s="107" t="n"/>
      <c r="AW10415" s="107" t="n"/>
      <c r="AX10415" s="107" t="n"/>
      <c r="AY10415" s="107" t="n"/>
      <c r="AZ10415" s="107" t="n"/>
    </row>
    <row r="10416">
      <c r="AA10416" s="107" t="n"/>
      <c r="AB10416" s="107" t="n"/>
      <c r="AC10416" s="107" t="n"/>
      <c r="AD10416" s="107" t="n"/>
      <c r="AE10416" s="107" t="n"/>
      <c r="AF10416" s="107" t="n"/>
      <c r="AG10416" s="107" t="n"/>
      <c r="AH10416" s="107" t="n"/>
      <c r="AI10416" s="107" t="n"/>
      <c r="AJ10416" s="107" t="n"/>
      <c r="AK10416" s="107" t="n"/>
      <c r="AL10416" s="107" t="n"/>
      <c r="AM10416" s="107" t="n"/>
      <c r="AN10416" s="107" t="n"/>
      <c r="AO10416" s="107" t="n"/>
      <c r="AP10416" s="107" t="n"/>
      <c r="AQ10416" s="107" t="n"/>
      <c r="AR10416" s="107" t="n"/>
      <c r="AS10416" s="107" t="n"/>
      <c r="AT10416" s="107" t="n"/>
      <c r="AU10416" s="107" t="n"/>
      <c r="AV10416" s="107" t="n"/>
      <c r="AW10416" s="107" t="n"/>
      <c r="AX10416" s="107" t="n"/>
      <c r="AY10416" s="107" t="n"/>
      <c r="AZ10416" s="107" t="n"/>
    </row>
    <row r="10417">
      <c r="AA10417" s="107" t="n"/>
      <c r="AB10417" s="107" t="n"/>
      <c r="AC10417" s="107" t="n"/>
      <c r="AD10417" s="107" t="n"/>
      <c r="AE10417" s="107" t="n"/>
      <c r="AF10417" s="107" t="n"/>
      <c r="AG10417" s="107" t="n"/>
      <c r="AH10417" s="107" t="n"/>
      <c r="AI10417" s="107" t="n"/>
      <c r="AJ10417" s="107" t="n"/>
      <c r="AK10417" s="107" t="n"/>
      <c r="AL10417" s="107" t="n"/>
      <c r="AM10417" s="107" t="n"/>
      <c r="AN10417" s="107" t="n"/>
      <c r="AO10417" s="107" t="n"/>
      <c r="AP10417" s="107" t="n"/>
      <c r="AQ10417" s="107" t="n"/>
      <c r="AR10417" s="107" t="n"/>
      <c r="AS10417" s="107" t="n"/>
      <c r="AT10417" s="107" t="n"/>
      <c r="AU10417" s="107" t="n"/>
      <c r="AV10417" s="107" t="n"/>
      <c r="AW10417" s="107" t="n"/>
      <c r="AX10417" s="107" t="n"/>
      <c r="AY10417" s="107" t="n"/>
      <c r="AZ10417" s="107" t="n"/>
    </row>
    <row r="10418">
      <c r="AA10418" s="107" t="n"/>
      <c r="AB10418" s="107" t="n"/>
      <c r="AC10418" s="107" t="n"/>
      <c r="AD10418" s="107" t="n"/>
      <c r="AE10418" s="107" t="n"/>
      <c r="AF10418" s="107" t="n"/>
      <c r="AG10418" s="107" t="n"/>
      <c r="AH10418" s="107" t="n"/>
      <c r="AI10418" s="107" t="n"/>
      <c r="AJ10418" s="107" t="n"/>
      <c r="AK10418" s="107" t="n"/>
      <c r="AL10418" s="107" t="n"/>
      <c r="AM10418" s="107" t="n"/>
      <c r="AN10418" s="107" t="n"/>
      <c r="AO10418" s="107" t="n"/>
      <c r="AP10418" s="107" t="n"/>
      <c r="AQ10418" s="107" t="n"/>
      <c r="AR10418" s="107" t="n"/>
      <c r="AS10418" s="107" t="n"/>
      <c r="AT10418" s="107" t="n"/>
      <c r="AU10418" s="107" t="n"/>
      <c r="AV10418" s="107" t="n"/>
      <c r="AW10418" s="107" t="n"/>
      <c r="AX10418" s="107" t="n"/>
      <c r="AY10418" s="107" t="n"/>
      <c r="AZ10418" s="107" t="n"/>
    </row>
    <row r="10419">
      <c r="AA10419" s="107" t="n"/>
      <c r="AB10419" s="107" t="n"/>
      <c r="AC10419" s="107" t="n"/>
      <c r="AD10419" s="107" t="n"/>
      <c r="AE10419" s="107" t="n"/>
      <c r="AF10419" s="107" t="n"/>
      <c r="AG10419" s="107" t="n"/>
      <c r="AH10419" s="107" t="n"/>
      <c r="AI10419" s="107" t="n"/>
      <c r="AJ10419" s="107" t="n"/>
      <c r="AK10419" s="107" t="n"/>
      <c r="AL10419" s="107" t="n"/>
      <c r="AM10419" s="107" t="n"/>
      <c r="AN10419" s="107" t="n"/>
      <c r="AO10419" s="107" t="n"/>
      <c r="AP10419" s="107" t="n"/>
      <c r="AQ10419" s="107" t="n"/>
      <c r="AR10419" s="107" t="n"/>
      <c r="AS10419" s="107" t="n"/>
      <c r="AT10419" s="107" t="n"/>
      <c r="AU10419" s="107" t="n"/>
      <c r="AV10419" s="107" t="n"/>
      <c r="AW10419" s="107" t="n"/>
      <c r="AX10419" s="107" t="n"/>
      <c r="AY10419" s="107" t="n"/>
      <c r="AZ10419" s="107" t="n"/>
    </row>
    <row r="10420">
      <c r="AA10420" s="107" t="n"/>
      <c r="AB10420" s="107" t="n"/>
      <c r="AC10420" s="107" t="n"/>
      <c r="AD10420" s="107" t="n"/>
      <c r="AE10420" s="107" t="n"/>
      <c r="AF10420" s="107" t="n"/>
      <c r="AG10420" s="107" t="n"/>
      <c r="AH10420" s="107" t="n"/>
      <c r="AI10420" s="107" t="n"/>
      <c r="AJ10420" s="107" t="n"/>
      <c r="AK10420" s="107" t="n"/>
      <c r="AL10420" s="107" t="n"/>
      <c r="AM10420" s="107" t="n"/>
      <c r="AN10420" s="107" t="n"/>
      <c r="AO10420" s="107" t="n"/>
      <c r="AP10420" s="107" t="n"/>
      <c r="AQ10420" s="107" t="n"/>
      <c r="AR10420" s="107" t="n"/>
      <c r="AS10420" s="107" t="n"/>
      <c r="AT10420" s="107" t="n"/>
      <c r="AU10420" s="107" t="n"/>
      <c r="AV10420" s="107" t="n"/>
      <c r="AW10420" s="107" t="n"/>
      <c r="AX10420" s="107" t="n"/>
      <c r="AY10420" s="107" t="n"/>
      <c r="AZ10420" s="107" t="n"/>
    </row>
    <row r="10421">
      <c r="AA10421" s="107" t="n"/>
      <c r="AB10421" s="107" t="n"/>
      <c r="AC10421" s="107" t="n"/>
      <c r="AD10421" s="107" t="n"/>
      <c r="AE10421" s="107" t="n"/>
      <c r="AF10421" s="107" t="n"/>
      <c r="AG10421" s="107" t="n"/>
      <c r="AH10421" s="107" t="n"/>
      <c r="AI10421" s="107" t="n"/>
      <c r="AJ10421" s="107" t="n"/>
      <c r="AK10421" s="107" t="n"/>
      <c r="AL10421" s="107" t="n"/>
      <c r="AM10421" s="107" t="n"/>
      <c r="AN10421" s="107" t="n"/>
      <c r="AO10421" s="107" t="n"/>
      <c r="AP10421" s="107" t="n"/>
      <c r="AQ10421" s="107" t="n"/>
      <c r="AR10421" s="107" t="n"/>
      <c r="AS10421" s="107" t="n"/>
      <c r="AT10421" s="107" t="n"/>
      <c r="AU10421" s="107" t="n"/>
      <c r="AV10421" s="107" t="n"/>
      <c r="AW10421" s="107" t="n"/>
      <c r="AX10421" s="107" t="n"/>
      <c r="AY10421" s="107" t="n"/>
      <c r="AZ10421" s="107" t="n"/>
    </row>
    <row r="10422">
      <c r="AA10422" s="107" t="n"/>
      <c r="AB10422" s="107" t="n"/>
      <c r="AC10422" s="107" t="n"/>
      <c r="AD10422" s="107" t="n"/>
      <c r="AE10422" s="107" t="n"/>
      <c r="AF10422" s="107" t="n"/>
      <c r="AG10422" s="107" t="n"/>
      <c r="AH10422" s="107" t="n"/>
      <c r="AI10422" s="107" t="n"/>
      <c r="AJ10422" s="107" t="n"/>
      <c r="AK10422" s="107" t="n"/>
      <c r="AL10422" s="107" t="n"/>
      <c r="AM10422" s="107" t="n"/>
      <c r="AN10422" s="107" t="n"/>
      <c r="AO10422" s="107" t="n"/>
      <c r="AP10422" s="107" t="n"/>
      <c r="AQ10422" s="107" t="n"/>
      <c r="AR10422" s="107" t="n"/>
      <c r="AS10422" s="107" t="n"/>
      <c r="AT10422" s="107" t="n"/>
      <c r="AU10422" s="107" t="n"/>
      <c r="AV10422" s="107" t="n"/>
      <c r="AW10422" s="107" t="n"/>
      <c r="AX10422" s="107" t="n"/>
      <c r="AY10422" s="107" t="n"/>
      <c r="AZ10422" s="107" t="n"/>
    </row>
    <row r="10423">
      <c r="AA10423" s="107" t="n"/>
      <c r="AB10423" s="107" t="n"/>
      <c r="AC10423" s="107" t="n"/>
      <c r="AD10423" s="107" t="n"/>
      <c r="AE10423" s="107" t="n"/>
      <c r="AF10423" s="107" t="n"/>
      <c r="AG10423" s="107" t="n"/>
      <c r="AH10423" s="107" t="n"/>
      <c r="AI10423" s="107" t="n"/>
      <c r="AJ10423" s="107" t="n"/>
      <c r="AK10423" s="107" t="n"/>
      <c r="AL10423" s="107" t="n"/>
      <c r="AM10423" s="107" t="n"/>
      <c r="AN10423" s="107" t="n"/>
      <c r="AO10423" s="107" t="n"/>
      <c r="AP10423" s="107" t="n"/>
      <c r="AQ10423" s="107" t="n"/>
      <c r="AR10423" s="107" t="n"/>
      <c r="AS10423" s="107" t="n"/>
      <c r="AT10423" s="107" t="n"/>
      <c r="AU10423" s="107" t="n"/>
      <c r="AV10423" s="107" t="n"/>
      <c r="AW10423" s="107" t="n"/>
      <c r="AX10423" s="107" t="n"/>
      <c r="AY10423" s="107" t="n"/>
      <c r="AZ10423" s="107" t="n"/>
    </row>
    <row r="10424">
      <c r="AA10424" s="107" t="n"/>
      <c r="AB10424" s="107" t="n"/>
      <c r="AC10424" s="107" t="n"/>
      <c r="AD10424" s="107" t="n"/>
      <c r="AE10424" s="107" t="n"/>
      <c r="AF10424" s="107" t="n"/>
      <c r="AG10424" s="107" t="n"/>
      <c r="AH10424" s="107" t="n"/>
      <c r="AI10424" s="107" t="n"/>
      <c r="AJ10424" s="107" t="n"/>
      <c r="AK10424" s="107" t="n"/>
      <c r="AL10424" s="107" t="n"/>
      <c r="AM10424" s="107" t="n"/>
      <c r="AN10424" s="107" t="n"/>
      <c r="AO10424" s="107" t="n"/>
      <c r="AP10424" s="107" t="n"/>
      <c r="AQ10424" s="107" t="n"/>
      <c r="AR10424" s="107" t="n"/>
      <c r="AS10424" s="107" t="n"/>
      <c r="AT10424" s="107" t="n"/>
      <c r="AU10424" s="107" t="n"/>
      <c r="AV10424" s="107" t="n"/>
      <c r="AW10424" s="107" t="n"/>
      <c r="AX10424" s="107" t="n"/>
      <c r="AY10424" s="107" t="n"/>
      <c r="AZ10424" s="107" t="n"/>
    </row>
    <row r="10425">
      <c r="AA10425" s="107" t="n"/>
      <c r="AB10425" s="107" t="n"/>
      <c r="AC10425" s="107" t="n"/>
      <c r="AD10425" s="107" t="n"/>
      <c r="AE10425" s="107" t="n"/>
      <c r="AF10425" s="107" t="n"/>
      <c r="AG10425" s="107" t="n"/>
      <c r="AH10425" s="107" t="n"/>
      <c r="AI10425" s="107" t="n"/>
      <c r="AJ10425" s="107" t="n"/>
      <c r="AK10425" s="107" t="n"/>
      <c r="AL10425" s="107" t="n"/>
      <c r="AM10425" s="107" t="n"/>
      <c r="AN10425" s="107" t="n"/>
      <c r="AO10425" s="107" t="n"/>
      <c r="AP10425" s="107" t="n"/>
      <c r="AQ10425" s="107" t="n"/>
      <c r="AR10425" s="107" t="n"/>
      <c r="AS10425" s="107" t="n"/>
      <c r="AT10425" s="107" t="n"/>
      <c r="AU10425" s="107" t="n"/>
      <c r="AV10425" s="107" t="n"/>
      <c r="AW10425" s="107" t="n"/>
      <c r="AX10425" s="107" t="n"/>
      <c r="AY10425" s="107" t="n"/>
      <c r="AZ10425" s="107" t="n"/>
    </row>
    <row r="10426">
      <c r="AA10426" s="107" t="n"/>
      <c r="AB10426" s="107" t="n"/>
      <c r="AC10426" s="107" t="n"/>
      <c r="AD10426" s="107" t="n"/>
      <c r="AE10426" s="107" t="n"/>
      <c r="AF10426" s="107" t="n"/>
      <c r="AG10426" s="107" t="n"/>
      <c r="AH10426" s="107" t="n"/>
      <c r="AI10426" s="107" t="n"/>
      <c r="AJ10426" s="107" t="n"/>
      <c r="AK10426" s="107" t="n"/>
      <c r="AL10426" s="107" t="n"/>
      <c r="AM10426" s="107" t="n"/>
      <c r="AN10426" s="107" t="n"/>
      <c r="AO10426" s="107" t="n"/>
      <c r="AP10426" s="107" t="n"/>
      <c r="AQ10426" s="107" t="n"/>
      <c r="AR10426" s="107" t="n"/>
      <c r="AS10426" s="107" t="n"/>
      <c r="AT10426" s="107" t="n"/>
      <c r="AU10426" s="107" t="n"/>
      <c r="AV10426" s="107" t="n"/>
      <c r="AW10426" s="107" t="n"/>
      <c r="AX10426" s="107" t="n"/>
      <c r="AY10426" s="107" t="n"/>
      <c r="AZ10426" s="107" t="n"/>
    </row>
    <row r="10427">
      <c r="AA10427" s="107" t="n"/>
      <c r="AB10427" s="107" t="n"/>
      <c r="AC10427" s="107" t="n"/>
      <c r="AD10427" s="107" t="n"/>
      <c r="AE10427" s="107" t="n"/>
      <c r="AF10427" s="107" t="n"/>
      <c r="AG10427" s="107" t="n"/>
      <c r="AH10427" s="107" t="n"/>
      <c r="AI10427" s="107" t="n"/>
      <c r="AJ10427" s="107" t="n"/>
      <c r="AK10427" s="107" t="n"/>
      <c r="AL10427" s="107" t="n"/>
      <c r="AM10427" s="107" t="n"/>
      <c r="AN10427" s="107" t="n"/>
      <c r="AO10427" s="107" t="n"/>
      <c r="AP10427" s="107" t="n"/>
      <c r="AQ10427" s="107" t="n"/>
      <c r="AR10427" s="107" t="n"/>
      <c r="AS10427" s="107" t="n"/>
      <c r="AT10427" s="107" t="n"/>
      <c r="AU10427" s="107" t="n"/>
      <c r="AV10427" s="107" t="n"/>
      <c r="AW10427" s="107" t="n"/>
      <c r="AX10427" s="107" t="n"/>
      <c r="AY10427" s="107" t="n"/>
      <c r="AZ10427" s="107" t="n"/>
    </row>
    <row r="10428">
      <c r="AA10428" s="107" t="n"/>
      <c r="AB10428" s="107" t="n"/>
      <c r="AC10428" s="107" t="n"/>
      <c r="AD10428" s="107" t="n"/>
      <c r="AE10428" s="107" t="n"/>
      <c r="AF10428" s="107" t="n"/>
      <c r="AG10428" s="107" t="n"/>
      <c r="AH10428" s="107" t="n"/>
      <c r="AI10428" s="107" t="n"/>
      <c r="AJ10428" s="107" t="n"/>
      <c r="AK10428" s="107" t="n"/>
      <c r="AL10428" s="107" t="n"/>
      <c r="AM10428" s="107" t="n"/>
      <c r="AN10428" s="107" t="n"/>
      <c r="AO10428" s="107" t="n"/>
      <c r="AP10428" s="107" t="n"/>
      <c r="AQ10428" s="107" t="n"/>
      <c r="AR10428" s="107" t="n"/>
      <c r="AS10428" s="107" t="n"/>
      <c r="AT10428" s="107" t="n"/>
      <c r="AU10428" s="107" t="n"/>
      <c r="AV10428" s="107" t="n"/>
      <c r="AW10428" s="107" t="n"/>
      <c r="AX10428" s="107" t="n"/>
      <c r="AY10428" s="107" t="n"/>
      <c r="AZ10428" s="107" t="n"/>
    </row>
    <row r="10429">
      <c r="AA10429" s="107" t="n"/>
      <c r="AB10429" s="107" t="n"/>
      <c r="AC10429" s="107" t="n"/>
      <c r="AD10429" s="107" t="n"/>
      <c r="AE10429" s="107" t="n"/>
      <c r="AF10429" s="107" t="n"/>
      <c r="AG10429" s="107" t="n"/>
      <c r="AH10429" s="107" t="n"/>
      <c r="AI10429" s="107" t="n"/>
      <c r="AJ10429" s="107" t="n"/>
      <c r="AK10429" s="107" t="n"/>
      <c r="AL10429" s="107" t="n"/>
      <c r="AM10429" s="107" t="n"/>
      <c r="AN10429" s="107" t="n"/>
      <c r="AO10429" s="107" t="n"/>
      <c r="AP10429" s="107" t="n"/>
      <c r="AQ10429" s="107" t="n"/>
      <c r="AR10429" s="107" t="n"/>
      <c r="AS10429" s="107" t="n"/>
      <c r="AT10429" s="107" t="n"/>
      <c r="AU10429" s="107" t="n"/>
      <c r="AV10429" s="107" t="n"/>
      <c r="AW10429" s="107" t="n"/>
      <c r="AX10429" s="107" t="n"/>
      <c r="AY10429" s="107" t="n"/>
      <c r="AZ10429" s="107" t="n"/>
    </row>
    <row r="10430">
      <c r="AA10430" s="107" t="n"/>
      <c r="AB10430" s="107" t="n"/>
      <c r="AC10430" s="107" t="n"/>
      <c r="AD10430" s="107" t="n"/>
      <c r="AE10430" s="107" t="n"/>
      <c r="AF10430" s="107" t="n"/>
      <c r="AG10430" s="107" t="n"/>
      <c r="AH10430" s="107" t="n"/>
      <c r="AI10430" s="107" t="n"/>
      <c r="AJ10430" s="107" t="n"/>
      <c r="AK10430" s="107" t="n"/>
      <c r="AL10430" s="107" t="n"/>
      <c r="AM10430" s="107" t="n"/>
      <c r="AN10430" s="107" t="n"/>
      <c r="AO10430" s="107" t="n"/>
      <c r="AP10430" s="107" t="n"/>
      <c r="AQ10430" s="107" t="n"/>
      <c r="AR10430" s="107" t="n"/>
      <c r="AS10430" s="107" t="n"/>
      <c r="AT10430" s="107" t="n"/>
      <c r="AU10430" s="107" t="n"/>
      <c r="AV10430" s="107" t="n"/>
      <c r="AW10430" s="107" t="n"/>
      <c r="AX10430" s="107" t="n"/>
      <c r="AY10430" s="107" t="n"/>
      <c r="AZ10430" s="107" t="n"/>
    </row>
    <row r="10431">
      <c r="AA10431" s="107" t="n"/>
      <c r="AB10431" s="107" t="n"/>
      <c r="AC10431" s="107" t="n"/>
      <c r="AD10431" s="107" t="n"/>
      <c r="AE10431" s="107" t="n"/>
      <c r="AF10431" s="107" t="n"/>
      <c r="AG10431" s="107" t="n"/>
      <c r="AH10431" s="107" t="n"/>
      <c r="AI10431" s="107" t="n"/>
      <c r="AJ10431" s="107" t="n"/>
      <c r="AK10431" s="107" t="n"/>
      <c r="AL10431" s="107" t="n"/>
      <c r="AM10431" s="107" t="n"/>
      <c r="AN10431" s="107" t="n"/>
      <c r="AO10431" s="107" t="n"/>
      <c r="AP10431" s="107" t="n"/>
      <c r="AQ10431" s="107" t="n"/>
      <c r="AR10431" s="107" t="n"/>
      <c r="AS10431" s="107" t="n"/>
      <c r="AT10431" s="107" t="n"/>
      <c r="AU10431" s="107" t="n"/>
      <c r="AV10431" s="107" t="n"/>
      <c r="AW10431" s="107" t="n"/>
      <c r="AX10431" s="107" t="n"/>
      <c r="AY10431" s="107" t="n"/>
      <c r="AZ10431" s="107" t="n"/>
    </row>
    <row r="10432">
      <c r="AA10432" s="107" t="n"/>
      <c r="AB10432" s="107" t="n"/>
      <c r="AC10432" s="107" t="n"/>
      <c r="AD10432" s="107" t="n"/>
      <c r="AE10432" s="107" t="n"/>
      <c r="AF10432" s="107" t="n"/>
      <c r="AG10432" s="107" t="n"/>
      <c r="AH10432" s="107" t="n"/>
      <c r="AI10432" s="107" t="n"/>
      <c r="AJ10432" s="107" t="n"/>
      <c r="AK10432" s="107" t="n"/>
      <c r="AL10432" s="107" t="n"/>
      <c r="AM10432" s="107" t="n"/>
      <c r="AN10432" s="107" t="n"/>
      <c r="AO10432" s="107" t="n"/>
      <c r="AP10432" s="107" t="n"/>
      <c r="AQ10432" s="107" t="n"/>
      <c r="AR10432" s="107" t="n"/>
      <c r="AS10432" s="107" t="n"/>
      <c r="AT10432" s="107" t="n"/>
      <c r="AU10432" s="107" t="n"/>
      <c r="AV10432" s="107" t="n"/>
      <c r="AW10432" s="107" t="n"/>
      <c r="AX10432" s="107" t="n"/>
      <c r="AY10432" s="107" t="n"/>
      <c r="AZ10432" s="107" t="n"/>
    </row>
    <row r="10433">
      <c r="AA10433" s="107" t="n"/>
      <c r="AB10433" s="107" t="n"/>
      <c r="AC10433" s="107" t="n"/>
      <c r="AD10433" s="107" t="n"/>
      <c r="AE10433" s="107" t="n"/>
      <c r="AF10433" s="107" t="n"/>
      <c r="AG10433" s="107" t="n"/>
      <c r="AH10433" s="107" t="n"/>
      <c r="AI10433" s="107" t="n"/>
      <c r="AJ10433" s="107" t="n"/>
      <c r="AK10433" s="107" t="n"/>
      <c r="AL10433" s="107" t="n"/>
      <c r="AM10433" s="107" t="n"/>
      <c r="AN10433" s="107" t="n"/>
      <c r="AO10433" s="107" t="n"/>
      <c r="AP10433" s="107" t="n"/>
      <c r="AQ10433" s="107" t="n"/>
      <c r="AR10433" s="107" t="n"/>
      <c r="AS10433" s="107" t="n"/>
      <c r="AT10433" s="107" t="n"/>
      <c r="AU10433" s="107" t="n"/>
      <c r="AV10433" s="107" t="n"/>
      <c r="AW10433" s="107" t="n"/>
      <c r="AX10433" s="107" t="n"/>
      <c r="AY10433" s="107" t="n"/>
      <c r="AZ10433" s="107" t="n"/>
    </row>
    <row r="10434">
      <c r="AA10434" s="107" t="n"/>
      <c r="AB10434" s="107" t="n"/>
      <c r="AC10434" s="107" t="n"/>
      <c r="AD10434" s="107" t="n"/>
      <c r="AE10434" s="107" t="n"/>
      <c r="AF10434" s="107" t="n"/>
      <c r="AG10434" s="107" t="n"/>
      <c r="AH10434" s="107" t="n"/>
      <c r="AI10434" s="107" t="n"/>
      <c r="AJ10434" s="107" t="n"/>
      <c r="AK10434" s="107" t="n"/>
      <c r="AL10434" s="107" t="n"/>
      <c r="AM10434" s="107" t="n"/>
      <c r="AN10434" s="107" t="n"/>
      <c r="AO10434" s="107" t="n"/>
      <c r="AP10434" s="107" t="n"/>
      <c r="AQ10434" s="107" t="n"/>
      <c r="AR10434" s="107" t="n"/>
      <c r="AS10434" s="107" t="n"/>
      <c r="AT10434" s="107" t="n"/>
      <c r="AU10434" s="107" t="n"/>
      <c r="AV10434" s="107" t="n"/>
      <c r="AW10434" s="107" t="n"/>
      <c r="AX10434" s="107" t="n"/>
      <c r="AY10434" s="107" t="n"/>
      <c r="AZ10434" s="107" t="n"/>
    </row>
    <row r="10435">
      <c r="AA10435" s="107" t="n"/>
      <c r="AB10435" s="107" t="n"/>
      <c r="AC10435" s="107" t="n"/>
      <c r="AD10435" s="107" t="n"/>
      <c r="AE10435" s="107" t="n"/>
      <c r="AF10435" s="107" t="n"/>
      <c r="AG10435" s="107" t="n"/>
      <c r="AH10435" s="107" t="n"/>
      <c r="AI10435" s="107" t="n"/>
      <c r="AJ10435" s="107" t="n"/>
      <c r="AK10435" s="107" t="n"/>
      <c r="AL10435" s="107" t="n"/>
      <c r="AM10435" s="107" t="n"/>
      <c r="AN10435" s="107" t="n"/>
      <c r="AO10435" s="107" t="n"/>
      <c r="AP10435" s="107" t="n"/>
      <c r="AQ10435" s="107" t="n"/>
      <c r="AR10435" s="107" t="n"/>
      <c r="AS10435" s="107" t="n"/>
      <c r="AT10435" s="107" t="n"/>
      <c r="AU10435" s="107" t="n"/>
      <c r="AV10435" s="107" t="n"/>
      <c r="AW10435" s="107" t="n"/>
      <c r="AX10435" s="107" t="n"/>
      <c r="AY10435" s="107" t="n"/>
      <c r="AZ10435" s="107" t="n"/>
    </row>
    <row r="10436">
      <c r="AA10436" s="107" t="n"/>
      <c r="AB10436" s="107" t="n"/>
      <c r="AC10436" s="107" t="n"/>
      <c r="AD10436" s="107" t="n"/>
      <c r="AE10436" s="107" t="n"/>
      <c r="AF10436" s="107" t="n"/>
      <c r="AG10436" s="107" t="n"/>
      <c r="AH10436" s="107" t="n"/>
      <c r="AI10436" s="107" t="n"/>
      <c r="AJ10436" s="107" t="n"/>
      <c r="AK10436" s="107" t="n"/>
      <c r="AL10436" s="107" t="n"/>
      <c r="AM10436" s="107" t="n"/>
      <c r="AN10436" s="107" t="n"/>
      <c r="AO10436" s="107" t="n"/>
      <c r="AP10436" s="107" t="n"/>
      <c r="AQ10436" s="107" t="n"/>
      <c r="AR10436" s="107" t="n"/>
      <c r="AS10436" s="107" t="n"/>
      <c r="AT10436" s="107" t="n"/>
      <c r="AU10436" s="107" t="n"/>
      <c r="AV10436" s="107" t="n"/>
      <c r="AW10436" s="107" t="n"/>
      <c r="AX10436" s="107" t="n"/>
      <c r="AY10436" s="107" t="n"/>
      <c r="AZ10436" s="107" t="n"/>
    </row>
    <row r="10437">
      <c r="AA10437" s="107" t="n"/>
      <c r="AB10437" s="107" t="n"/>
      <c r="AC10437" s="107" t="n"/>
      <c r="AD10437" s="107" t="n"/>
      <c r="AE10437" s="107" t="n"/>
      <c r="AF10437" s="107" t="n"/>
      <c r="AG10437" s="107" t="n"/>
      <c r="AH10437" s="107" t="n"/>
      <c r="AI10437" s="107" t="n"/>
      <c r="AJ10437" s="107" t="n"/>
      <c r="AK10437" s="107" t="n"/>
      <c r="AL10437" s="107" t="n"/>
      <c r="AM10437" s="107" t="n"/>
      <c r="AN10437" s="107" t="n"/>
      <c r="AO10437" s="107" t="n"/>
      <c r="AP10437" s="107" t="n"/>
      <c r="AQ10437" s="107" t="n"/>
      <c r="AR10437" s="107" t="n"/>
      <c r="AS10437" s="107" t="n"/>
      <c r="AT10437" s="107" t="n"/>
      <c r="AU10437" s="107" t="n"/>
      <c r="AV10437" s="107" t="n"/>
      <c r="AW10437" s="107" t="n"/>
      <c r="AX10437" s="107" t="n"/>
      <c r="AY10437" s="107" t="n"/>
      <c r="AZ10437" s="107" t="n"/>
    </row>
    <row r="10438">
      <c r="AA10438" s="107" t="n"/>
      <c r="AB10438" s="107" t="n"/>
      <c r="AC10438" s="107" t="n"/>
      <c r="AD10438" s="107" t="n"/>
      <c r="AE10438" s="107" t="n"/>
      <c r="AF10438" s="107" t="n"/>
      <c r="AG10438" s="107" t="n"/>
      <c r="AH10438" s="107" t="n"/>
      <c r="AI10438" s="107" t="n"/>
      <c r="AJ10438" s="107" t="n"/>
      <c r="AK10438" s="107" t="n"/>
      <c r="AL10438" s="107" t="n"/>
      <c r="AM10438" s="107" t="n"/>
      <c r="AN10438" s="107" t="n"/>
      <c r="AO10438" s="107" t="n"/>
      <c r="AP10438" s="107" t="n"/>
      <c r="AQ10438" s="107" t="n"/>
      <c r="AR10438" s="107" t="n"/>
      <c r="AS10438" s="107" t="n"/>
      <c r="AT10438" s="107" t="n"/>
      <c r="AU10438" s="107" t="n"/>
      <c r="AV10438" s="107" t="n"/>
      <c r="AW10438" s="107" t="n"/>
      <c r="AX10438" s="107" t="n"/>
      <c r="AY10438" s="107" t="n"/>
      <c r="AZ10438" s="107" t="n"/>
    </row>
    <row r="10439">
      <c r="AA10439" s="107" t="n"/>
      <c r="AB10439" s="107" t="n"/>
      <c r="AC10439" s="107" t="n"/>
      <c r="AD10439" s="107" t="n"/>
      <c r="AE10439" s="107" t="n"/>
      <c r="AF10439" s="107" t="n"/>
      <c r="AG10439" s="107" t="n"/>
      <c r="AH10439" s="107" t="n"/>
      <c r="AI10439" s="107" t="n"/>
      <c r="AJ10439" s="107" t="n"/>
      <c r="AK10439" s="107" t="n"/>
      <c r="AL10439" s="107" t="n"/>
      <c r="AM10439" s="107" t="n"/>
      <c r="AN10439" s="107" t="n"/>
      <c r="AO10439" s="107" t="n"/>
      <c r="AP10439" s="107" t="n"/>
      <c r="AQ10439" s="107" t="n"/>
      <c r="AR10439" s="107" t="n"/>
      <c r="AS10439" s="107" t="n"/>
      <c r="AT10439" s="107" t="n"/>
      <c r="AU10439" s="107" t="n"/>
      <c r="AV10439" s="107" t="n"/>
      <c r="AW10439" s="107" t="n"/>
      <c r="AX10439" s="107" t="n"/>
      <c r="AY10439" s="107" t="n"/>
      <c r="AZ10439" s="107" t="n"/>
    </row>
    <row r="10440">
      <c r="AA10440" s="107" t="n"/>
      <c r="AB10440" s="107" t="n"/>
      <c r="AC10440" s="107" t="n"/>
      <c r="AD10440" s="107" t="n"/>
      <c r="AE10440" s="107" t="n"/>
      <c r="AF10440" s="107" t="n"/>
      <c r="AG10440" s="107" t="n"/>
      <c r="AH10440" s="107" t="n"/>
      <c r="AI10440" s="107" t="n"/>
      <c r="AJ10440" s="107" t="n"/>
      <c r="AK10440" s="107" t="n"/>
      <c r="AL10440" s="107" t="n"/>
      <c r="AM10440" s="107" t="n"/>
      <c r="AN10440" s="107" t="n"/>
      <c r="AO10440" s="107" t="n"/>
      <c r="AP10440" s="107" t="n"/>
      <c r="AQ10440" s="107" t="n"/>
      <c r="AR10440" s="107" t="n"/>
      <c r="AS10440" s="107" t="n"/>
      <c r="AT10440" s="107" t="n"/>
      <c r="AU10440" s="107" t="n"/>
      <c r="AV10440" s="107" t="n"/>
      <c r="AW10440" s="107" t="n"/>
      <c r="AX10440" s="107" t="n"/>
      <c r="AY10440" s="107" t="n"/>
      <c r="AZ10440" s="107" t="n"/>
    </row>
    <row r="10441">
      <c r="AA10441" s="107" t="n"/>
      <c r="AB10441" s="107" t="n"/>
      <c r="AC10441" s="107" t="n"/>
      <c r="AD10441" s="107" t="n"/>
      <c r="AE10441" s="107" t="n"/>
      <c r="AF10441" s="107" t="n"/>
      <c r="AG10441" s="107" t="n"/>
      <c r="AH10441" s="107" t="n"/>
      <c r="AI10441" s="107" t="n"/>
      <c r="AJ10441" s="107" t="n"/>
      <c r="AK10441" s="107" t="n"/>
      <c r="AL10441" s="107" t="n"/>
      <c r="AM10441" s="107" t="n"/>
      <c r="AN10441" s="107" t="n"/>
      <c r="AO10441" s="107" t="n"/>
      <c r="AP10441" s="107" t="n"/>
      <c r="AQ10441" s="107" t="n"/>
      <c r="AR10441" s="107" t="n"/>
      <c r="AS10441" s="107" t="n"/>
      <c r="AT10441" s="107" t="n"/>
      <c r="AU10441" s="107" t="n"/>
      <c r="AV10441" s="107" t="n"/>
      <c r="AW10441" s="107" t="n"/>
      <c r="AX10441" s="107" t="n"/>
      <c r="AY10441" s="107" t="n"/>
      <c r="AZ10441" s="107" t="n"/>
    </row>
    <row r="10442">
      <c r="AA10442" s="107" t="n"/>
      <c r="AB10442" s="107" t="n"/>
      <c r="AC10442" s="107" t="n"/>
      <c r="AD10442" s="107" t="n"/>
      <c r="AE10442" s="107" t="n"/>
      <c r="AF10442" s="107" t="n"/>
      <c r="AG10442" s="107" t="n"/>
      <c r="AH10442" s="107" t="n"/>
      <c r="AI10442" s="107" t="n"/>
      <c r="AJ10442" s="107" t="n"/>
      <c r="AK10442" s="107" t="n"/>
      <c r="AL10442" s="107" t="n"/>
      <c r="AM10442" s="107" t="n"/>
      <c r="AN10442" s="107" t="n"/>
      <c r="AO10442" s="107" t="n"/>
      <c r="AP10442" s="107" t="n"/>
      <c r="AQ10442" s="107" t="n"/>
      <c r="AR10442" s="107" t="n"/>
      <c r="AS10442" s="107" t="n"/>
      <c r="AT10442" s="107" t="n"/>
      <c r="AU10442" s="107" t="n"/>
      <c r="AV10442" s="107" t="n"/>
      <c r="AW10442" s="107" t="n"/>
      <c r="AX10442" s="107" t="n"/>
      <c r="AY10442" s="107" t="n"/>
      <c r="AZ10442" s="107" t="n"/>
    </row>
    <row r="10443">
      <c r="AA10443" s="107" t="n"/>
      <c r="AB10443" s="107" t="n"/>
      <c r="AC10443" s="107" t="n"/>
      <c r="AD10443" s="107" t="n"/>
      <c r="AE10443" s="107" t="n"/>
      <c r="AF10443" s="107" t="n"/>
      <c r="AG10443" s="107" t="n"/>
      <c r="AH10443" s="107" t="n"/>
      <c r="AI10443" s="107" t="n"/>
      <c r="AJ10443" s="107" t="n"/>
      <c r="AK10443" s="107" t="n"/>
      <c r="AL10443" s="107" t="n"/>
      <c r="AM10443" s="107" t="n"/>
      <c r="AN10443" s="107" t="n"/>
      <c r="AO10443" s="107" t="n"/>
      <c r="AP10443" s="107" t="n"/>
      <c r="AQ10443" s="107" t="n"/>
      <c r="AR10443" s="107" t="n"/>
      <c r="AS10443" s="107" t="n"/>
      <c r="AT10443" s="107" t="n"/>
      <c r="AU10443" s="107" t="n"/>
      <c r="AV10443" s="107" t="n"/>
      <c r="AW10443" s="107" t="n"/>
      <c r="AX10443" s="107" t="n"/>
      <c r="AY10443" s="107" t="n"/>
      <c r="AZ10443" s="107" t="n"/>
    </row>
    <row r="10444">
      <c r="AA10444" s="107" t="n"/>
      <c r="AB10444" s="107" t="n"/>
      <c r="AC10444" s="107" t="n"/>
      <c r="AD10444" s="107" t="n"/>
      <c r="AE10444" s="107" t="n"/>
      <c r="AF10444" s="107" t="n"/>
      <c r="AG10444" s="107" t="n"/>
      <c r="AH10444" s="107" t="n"/>
      <c r="AI10444" s="107" t="n"/>
      <c r="AJ10444" s="107" t="n"/>
      <c r="AK10444" s="107" t="n"/>
      <c r="AL10444" s="107" t="n"/>
      <c r="AM10444" s="107" t="n"/>
      <c r="AN10444" s="107" t="n"/>
      <c r="AO10444" s="107" t="n"/>
      <c r="AP10444" s="107" t="n"/>
      <c r="AQ10444" s="107" t="n"/>
      <c r="AR10444" s="107" t="n"/>
      <c r="AS10444" s="107" t="n"/>
      <c r="AT10444" s="107" t="n"/>
      <c r="AU10444" s="107" t="n"/>
      <c r="AV10444" s="107" t="n"/>
      <c r="AW10444" s="107" t="n"/>
      <c r="AX10444" s="107" t="n"/>
      <c r="AY10444" s="107" t="n"/>
      <c r="AZ10444" s="107" t="n"/>
    </row>
    <row r="10445">
      <c r="AA10445" s="107" t="n"/>
      <c r="AB10445" s="107" t="n"/>
      <c r="AC10445" s="107" t="n"/>
      <c r="AD10445" s="107" t="n"/>
      <c r="AE10445" s="107" t="n"/>
      <c r="AF10445" s="107" t="n"/>
      <c r="AG10445" s="107" t="n"/>
      <c r="AH10445" s="107" t="n"/>
      <c r="AI10445" s="107" t="n"/>
      <c r="AJ10445" s="107" t="n"/>
      <c r="AK10445" s="107" t="n"/>
      <c r="AL10445" s="107" t="n"/>
      <c r="AM10445" s="107" t="n"/>
      <c r="AN10445" s="107" t="n"/>
      <c r="AO10445" s="107" t="n"/>
      <c r="AP10445" s="107" t="n"/>
      <c r="AQ10445" s="107" t="n"/>
      <c r="AR10445" s="107" t="n"/>
      <c r="AS10445" s="107" t="n"/>
      <c r="AT10445" s="107" t="n"/>
      <c r="AU10445" s="107" t="n"/>
      <c r="AV10445" s="107" t="n"/>
      <c r="AW10445" s="107" t="n"/>
      <c r="AX10445" s="107" t="n"/>
      <c r="AY10445" s="107" t="n"/>
      <c r="AZ10445" s="107" t="n"/>
    </row>
    <row r="10446">
      <c r="AA10446" s="107" t="n"/>
      <c r="AB10446" s="107" t="n"/>
      <c r="AC10446" s="107" t="n"/>
      <c r="AD10446" s="107" t="n"/>
      <c r="AE10446" s="107" t="n"/>
      <c r="AF10446" s="107" t="n"/>
      <c r="AG10446" s="107" t="n"/>
      <c r="AH10446" s="107" t="n"/>
      <c r="AI10446" s="107" t="n"/>
      <c r="AJ10446" s="107" t="n"/>
      <c r="AK10446" s="107" t="n"/>
      <c r="AL10446" s="107" t="n"/>
      <c r="AM10446" s="107" t="n"/>
      <c r="AN10446" s="107" t="n"/>
      <c r="AO10446" s="107" t="n"/>
      <c r="AP10446" s="107" t="n"/>
      <c r="AQ10446" s="107" t="n"/>
      <c r="AR10446" s="107" t="n"/>
      <c r="AS10446" s="107" t="n"/>
      <c r="AT10446" s="107" t="n"/>
      <c r="AU10446" s="107" t="n"/>
      <c r="AV10446" s="107" t="n"/>
      <c r="AW10446" s="107" t="n"/>
      <c r="AX10446" s="107" t="n"/>
      <c r="AY10446" s="107" t="n"/>
      <c r="AZ10446" s="107" t="n"/>
    </row>
    <row r="10447">
      <c r="AA10447" s="107" t="n"/>
      <c r="AB10447" s="107" t="n"/>
      <c r="AC10447" s="107" t="n"/>
      <c r="AD10447" s="107" t="n"/>
      <c r="AE10447" s="107" t="n"/>
      <c r="AF10447" s="107" t="n"/>
      <c r="AG10447" s="107" t="n"/>
      <c r="AH10447" s="107" t="n"/>
      <c r="AI10447" s="107" t="n"/>
      <c r="AJ10447" s="107" t="n"/>
      <c r="AK10447" s="107" t="n"/>
      <c r="AL10447" s="107" t="n"/>
      <c r="AM10447" s="107" t="n"/>
      <c r="AN10447" s="107" t="n"/>
      <c r="AO10447" s="107" t="n"/>
      <c r="AP10447" s="107" t="n"/>
      <c r="AQ10447" s="107" t="n"/>
      <c r="AR10447" s="107" t="n"/>
      <c r="AS10447" s="107" t="n"/>
      <c r="AT10447" s="107" t="n"/>
      <c r="AU10447" s="107" t="n"/>
      <c r="AV10447" s="107" t="n"/>
      <c r="AW10447" s="107" t="n"/>
      <c r="AX10447" s="107" t="n"/>
      <c r="AY10447" s="107" t="n"/>
      <c r="AZ10447" s="107" t="n"/>
    </row>
    <row r="10448">
      <c r="AA10448" s="107" t="n"/>
      <c r="AB10448" s="107" t="n"/>
      <c r="AC10448" s="107" t="n"/>
      <c r="AD10448" s="107" t="n"/>
      <c r="AE10448" s="107" t="n"/>
      <c r="AF10448" s="107" t="n"/>
      <c r="AG10448" s="107" t="n"/>
      <c r="AH10448" s="107" t="n"/>
      <c r="AI10448" s="107" t="n"/>
      <c r="AJ10448" s="107" t="n"/>
      <c r="AK10448" s="107" t="n"/>
      <c r="AL10448" s="107" t="n"/>
      <c r="AM10448" s="107" t="n"/>
      <c r="AN10448" s="107" t="n"/>
      <c r="AO10448" s="107" t="n"/>
      <c r="AP10448" s="107" t="n"/>
      <c r="AQ10448" s="107" t="n"/>
      <c r="AR10448" s="107" t="n"/>
      <c r="AS10448" s="107" t="n"/>
      <c r="AT10448" s="107" t="n"/>
      <c r="AU10448" s="107" t="n"/>
      <c r="AV10448" s="107" t="n"/>
      <c r="AW10448" s="107" t="n"/>
      <c r="AX10448" s="107" t="n"/>
      <c r="AY10448" s="107" t="n"/>
      <c r="AZ10448" s="107" t="n"/>
    </row>
    <row r="10449">
      <c r="AA10449" s="107" t="n"/>
      <c r="AB10449" s="107" t="n"/>
      <c r="AC10449" s="107" t="n"/>
      <c r="AD10449" s="107" t="n"/>
      <c r="AE10449" s="107" t="n"/>
      <c r="AF10449" s="107" t="n"/>
      <c r="AG10449" s="107" t="n"/>
      <c r="AH10449" s="107" t="n"/>
      <c r="AI10449" s="107" t="n"/>
      <c r="AJ10449" s="107" t="n"/>
      <c r="AK10449" s="107" t="n"/>
      <c r="AL10449" s="107" t="n"/>
      <c r="AM10449" s="107" t="n"/>
      <c r="AN10449" s="107" t="n"/>
      <c r="AO10449" s="107" t="n"/>
      <c r="AP10449" s="107" t="n"/>
      <c r="AQ10449" s="107" t="n"/>
      <c r="AR10449" s="107" t="n"/>
      <c r="AS10449" s="107" t="n"/>
      <c r="AT10449" s="107" t="n"/>
      <c r="AU10449" s="107" t="n"/>
      <c r="AV10449" s="107" t="n"/>
      <c r="AW10449" s="107" t="n"/>
      <c r="AX10449" s="107" t="n"/>
      <c r="AY10449" s="107" t="n"/>
      <c r="AZ10449" s="107" t="n"/>
    </row>
    <row r="10450">
      <c r="AA10450" s="107" t="n"/>
      <c r="AB10450" s="107" t="n"/>
      <c r="AC10450" s="107" t="n"/>
      <c r="AD10450" s="107" t="n"/>
      <c r="AE10450" s="107" t="n"/>
      <c r="AF10450" s="107" t="n"/>
      <c r="AG10450" s="107" t="n"/>
      <c r="AH10450" s="107" t="n"/>
      <c r="AI10450" s="107" t="n"/>
      <c r="AJ10450" s="107" t="n"/>
      <c r="AK10450" s="107" t="n"/>
      <c r="AL10450" s="107" t="n"/>
      <c r="AM10450" s="107" t="n"/>
      <c r="AN10450" s="107" t="n"/>
      <c r="AO10450" s="107" t="n"/>
      <c r="AP10450" s="107" t="n"/>
      <c r="AQ10450" s="107" t="n"/>
      <c r="AR10450" s="107" t="n"/>
      <c r="AS10450" s="107" t="n"/>
      <c r="AT10450" s="107" t="n"/>
      <c r="AU10450" s="107" t="n"/>
      <c r="AV10450" s="107" t="n"/>
      <c r="AW10450" s="107" t="n"/>
      <c r="AX10450" s="107" t="n"/>
      <c r="AY10450" s="107" t="n"/>
      <c r="AZ10450" s="107" t="n"/>
    </row>
    <row r="10451">
      <c r="AA10451" s="107" t="n"/>
      <c r="AB10451" s="107" t="n"/>
      <c r="AC10451" s="107" t="n"/>
      <c r="AD10451" s="107" t="n"/>
      <c r="AE10451" s="107" t="n"/>
      <c r="AF10451" s="107" t="n"/>
      <c r="AG10451" s="107" t="n"/>
      <c r="AH10451" s="107" t="n"/>
      <c r="AI10451" s="107" t="n"/>
      <c r="AJ10451" s="107" t="n"/>
      <c r="AK10451" s="107" t="n"/>
      <c r="AL10451" s="107" t="n"/>
      <c r="AM10451" s="107" t="n"/>
      <c r="AN10451" s="107" t="n"/>
      <c r="AO10451" s="107" t="n"/>
      <c r="AP10451" s="107" t="n"/>
      <c r="AQ10451" s="107" t="n"/>
      <c r="AR10451" s="107" t="n"/>
      <c r="AS10451" s="107" t="n"/>
      <c r="AT10451" s="107" t="n"/>
      <c r="AU10451" s="107" t="n"/>
      <c r="AV10451" s="107" t="n"/>
      <c r="AW10451" s="107" t="n"/>
      <c r="AX10451" s="107" t="n"/>
      <c r="AY10451" s="107" t="n"/>
      <c r="AZ10451" s="107" t="n"/>
    </row>
    <row r="10452">
      <c r="AA10452" s="107" t="n"/>
      <c r="AB10452" s="107" t="n"/>
      <c r="AC10452" s="107" t="n"/>
      <c r="AD10452" s="107" t="n"/>
      <c r="AE10452" s="107" t="n"/>
      <c r="AF10452" s="107" t="n"/>
      <c r="AG10452" s="107" t="n"/>
      <c r="AH10452" s="107" t="n"/>
      <c r="AI10452" s="107" t="n"/>
      <c r="AJ10452" s="107" t="n"/>
      <c r="AK10452" s="107" t="n"/>
      <c r="AL10452" s="107" t="n"/>
      <c r="AM10452" s="107" t="n"/>
      <c r="AN10452" s="107" t="n"/>
      <c r="AO10452" s="107" t="n"/>
      <c r="AP10452" s="107" t="n"/>
      <c r="AQ10452" s="107" t="n"/>
      <c r="AR10452" s="107" t="n"/>
      <c r="AS10452" s="107" t="n"/>
      <c r="AT10452" s="107" t="n"/>
      <c r="AU10452" s="107" t="n"/>
      <c r="AV10452" s="107" t="n"/>
      <c r="AW10452" s="107" t="n"/>
      <c r="AX10452" s="107" t="n"/>
      <c r="AY10452" s="107" t="n"/>
      <c r="AZ10452" s="107" t="n"/>
    </row>
    <row r="10453">
      <c r="AA10453" s="107" t="n"/>
      <c r="AB10453" s="107" t="n"/>
      <c r="AC10453" s="107" t="n"/>
      <c r="AD10453" s="107" t="n"/>
      <c r="AE10453" s="107" t="n"/>
      <c r="AF10453" s="107" t="n"/>
      <c r="AG10453" s="107" t="n"/>
      <c r="AH10453" s="107" t="n"/>
      <c r="AI10453" s="107" t="n"/>
      <c r="AJ10453" s="107" t="n"/>
      <c r="AK10453" s="107" t="n"/>
      <c r="AL10453" s="107" t="n"/>
      <c r="AM10453" s="107" t="n"/>
      <c r="AN10453" s="107" t="n"/>
      <c r="AO10453" s="107" t="n"/>
      <c r="AP10453" s="107" t="n"/>
      <c r="AQ10453" s="107" t="n"/>
      <c r="AR10453" s="107" t="n"/>
      <c r="AS10453" s="107" t="n"/>
      <c r="AT10453" s="107" t="n"/>
      <c r="AU10453" s="107" t="n"/>
      <c r="AV10453" s="107" t="n"/>
      <c r="AW10453" s="107" t="n"/>
      <c r="AX10453" s="107" t="n"/>
      <c r="AY10453" s="107" t="n"/>
      <c r="AZ10453" s="107" t="n"/>
    </row>
    <row r="10454">
      <c r="AA10454" s="107" t="n"/>
      <c r="AB10454" s="107" t="n"/>
      <c r="AC10454" s="107" t="n"/>
      <c r="AD10454" s="107" t="n"/>
      <c r="AE10454" s="107" t="n"/>
      <c r="AF10454" s="107" t="n"/>
      <c r="AG10454" s="107" t="n"/>
      <c r="AH10454" s="107" t="n"/>
      <c r="AI10454" s="107" t="n"/>
      <c r="AJ10454" s="107" t="n"/>
      <c r="AK10454" s="107" t="n"/>
      <c r="AL10454" s="107" t="n"/>
      <c r="AM10454" s="107" t="n"/>
      <c r="AN10454" s="107" t="n"/>
      <c r="AO10454" s="107" t="n"/>
      <c r="AP10454" s="107" t="n"/>
      <c r="AQ10454" s="107" t="n"/>
      <c r="AR10454" s="107" t="n"/>
      <c r="AS10454" s="107" t="n"/>
      <c r="AT10454" s="107" t="n"/>
      <c r="AU10454" s="107" t="n"/>
      <c r="AV10454" s="107" t="n"/>
      <c r="AW10454" s="107" t="n"/>
      <c r="AX10454" s="107" t="n"/>
      <c r="AY10454" s="107" t="n"/>
      <c r="AZ10454" s="107" t="n"/>
    </row>
    <row r="10455">
      <c r="AA10455" s="107" t="n"/>
      <c r="AB10455" s="107" t="n"/>
      <c r="AC10455" s="107" t="n"/>
      <c r="AD10455" s="107" t="n"/>
      <c r="AE10455" s="107" t="n"/>
      <c r="AF10455" s="107" t="n"/>
      <c r="AG10455" s="107" t="n"/>
      <c r="AH10455" s="107" t="n"/>
      <c r="AI10455" s="107" t="n"/>
      <c r="AJ10455" s="107" t="n"/>
      <c r="AK10455" s="107" t="n"/>
      <c r="AL10455" s="107" t="n"/>
      <c r="AM10455" s="107" t="n"/>
      <c r="AN10455" s="107" t="n"/>
      <c r="AO10455" s="107" t="n"/>
      <c r="AP10455" s="107" t="n"/>
      <c r="AQ10455" s="107" t="n"/>
      <c r="AR10455" s="107" t="n"/>
      <c r="AS10455" s="107" t="n"/>
      <c r="AT10455" s="107" t="n"/>
      <c r="AU10455" s="107" t="n"/>
      <c r="AV10455" s="107" t="n"/>
      <c r="AW10455" s="107" t="n"/>
      <c r="AX10455" s="107" t="n"/>
      <c r="AY10455" s="107" t="n"/>
      <c r="AZ10455" s="107" t="n"/>
    </row>
    <row r="10456">
      <c r="AA10456" s="107" t="n"/>
      <c r="AB10456" s="107" t="n"/>
      <c r="AC10456" s="107" t="n"/>
      <c r="AD10456" s="107" t="n"/>
      <c r="AE10456" s="107" t="n"/>
      <c r="AF10456" s="107" t="n"/>
      <c r="AG10456" s="107" t="n"/>
      <c r="AH10456" s="107" t="n"/>
      <c r="AI10456" s="107" t="n"/>
      <c r="AJ10456" s="107" t="n"/>
      <c r="AK10456" s="107" t="n"/>
      <c r="AL10456" s="107" t="n"/>
      <c r="AM10456" s="107" t="n"/>
      <c r="AN10456" s="107" t="n"/>
      <c r="AO10456" s="107" t="n"/>
      <c r="AP10456" s="107" t="n"/>
      <c r="AQ10456" s="107" t="n"/>
      <c r="AR10456" s="107" t="n"/>
      <c r="AS10456" s="107" t="n"/>
      <c r="AT10456" s="107" t="n"/>
      <c r="AU10456" s="107" t="n"/>
      <c r="AV10456" s="107" t="n"/>
      <c r="AW10456" s="107" t="n"/>
      <c r="AX10456" s="107" t="n"/>
      <c r="AY10456" s="107" t="n"/>
      <c r="AZ10456" s="107" t="n"/>
    </row>
    <row r="10457">
      <c r="AA10457" s="107" t="n"/>
      <c r="AB10457" s="107" t="n"/>
      <c r="AC10457" s="107" t="n"/>
      <c r="AD10457" s="107" t="n"/>
      <c r="AE10457" s="107" t="n"/>
      <c r="AF10457" s="107" t="n"/>
      <c r="AG10457" s="107" t="n"/>
      <c r="AH10457" s="107" t="n"/>
      <c r="AI10457" s="107" t="n"/>
      <c r="AJ10457" s="107" t="n"/>
      <c r="AK10457" s="107" t="n"/>
      <c r="AL10457" s="107" t="n"/>
      <c r="AM10457" s="107" t="n"/>
      <c r="AN10457" s="107" t="n"/>
      <c r="AO10457" s="107" t="n"/>
      <c r="AP10457" s="107" t="n"/>
      <c r="AQ10457" s="107" t="n"/>
      <c r="AR10457" s="107" t="n"/>
      <c r="AS10457" s="107" t="n"/>
      <c r="AT10457" s="107" t="n"/>
      <c r="AU10457" s="107" t="n"/>
      <c r="AV10457" s="107" t="n"/>
      <c r="AW10457" s="107" t="n"/>
      <c r="AX10457" s="107" t="n"/>
      <c r="AY10457" s="107" t="n"/>
      <c r="AZ10457" s="107" t="n"/>
    </row>
    <row r="10458">
      <c r="AA10458" s="107" t="n"/>
      <c r="AB10458" s="107" t="n"/>
      <c r="AC10458" s="107" t="n"/>
      <c r="AD10458" s="107" t="n"/>
      <c r="AE10458" s="107" t="n"/>
      <c r="AF10458" s="107" t="n"/>
      <c r="AG10458" s="107" t="n"/>
      <c r="AH10458" s="107" t="n"/>
      <c r="AI10458" s="107" t="n"/>
      <c r="AJ10458" s="107" t="n"/>
      <c r="AK10458" s="107" t="n"/>
      <c r="AL10458" s="107" t="n"/>
      <c r="AM10458" s="107" t="n"/>
      <c r="AN10458" s="107" t="n"/>
      <c r="AO10458" s="107" t="n"/>
      <c r="AP10458" s="107" t="n"/>
      <c r="AQ10458" s="107" t="n"/>
      <c r="AR10458" s="107" t="n"/>
      <c r="AS10458" s="107" t="n"/>
      <c r="AT10458" s="107" t="n"/>
      <c r="AU10458" s="107" t="n"/>
      <c r="AV10458" s="107" t="n"/>
      <c r="AW10458" s="107" t="n"/>
      <c r="AX10458" s="107" t="n"/>
      <c r="AY10458" s="107" t="n"/>
      <c r="AZ10458" s="107" t="n"/>
    </row>
    <row r="10459">
      <c r="AA10459" s="107" t="n"/>
      <c r="AB10459" s="107" t="n"/>
      <c r="AC10459" s="107" t="n"/>
      <c r="AD10459" s="107" t="n"/>
      <c r="AE10459" s="107" t="n"/>
      <c r="AF10459" s="107" t="n"/>
      <c r="AG10459" s="107" t="n"/>
      <c r="AH10459" s="107" t="n"/>
      <c r="AI10459" s="107" t="n"/>
      <c r="AJ10459" s="107" t="n"/>
      <c r="AK10459" s="107" t="n"/>
      <c r="AL10459" s="107" t="n"/>
      <c r="AM10459" s="107" t="n"/>
      <c r="AN10459" s="107" t="n"/>
      <c r="AO10459" s="107" t="n"/>
      <c r="AP10459" s="107" t="n"/>
      <c r="AQ10459" s="107" t="n"/>
      <c r="AR10459" s="107" t="n"/>
      <c r="AS10459" s="107" t="n"/>
      <c r="AT10459" s="107" t="n"/>
      <c r="AU10459" s="107" t="n"/>
      <c r="AV10459" s="107" t="n"/>
      <c r="AW10459" s="107" t="n"/>
      <c r="AX10459" s="107" t="n"/>
      <c r="AY10459" s="107" t="n"/>
      <c r="AZ10459" s="107" t="n"/>
    </row>
    <row r="10460">
      <c r="AA10460" s="107" t="n"/>
      <c r="AB10460" s="107" t="n"/>
      <c r="AC10460" s="107" t="n"/>
      <c r="AD10460" s="107" t="n"/>
      <c r="AE10460" s="107" t="n"/>
      <c r="AF10460" s="107" t="n"/>
      <c r="AG10460" s="107" t="n"/>
      <c r="AH10460" s="107" t="n"/>
      <c r="AI10460" s="107" t="n"/>
      <c r="AJ10460" s="107" t="n"/>
      <c r="AK10460" s="107" t="n"/>
      <c r="AL10460" s="107" t="n"/>
      <c r="AM10460" s="107" t="n"/>
      <c r="AN10460" s="107" t="n"/>
      <c r="AO10460" s="107" t="n"/>
      <c r="AP10460" s="107" t="n"/>
      <c r="AQ10460" s="107" t="n"/>
      <c r="AR10460" s="107" t="n"/>
      <c r="AS10460" s="107" t="n"/>
      <c r="AT10460" s="107" t="n"/>
      <c r="AU10460" s="107" t="n"/>
      <c r="AV10460" s="107" t="n"/>
      <c r="AW10460" s="107" t="n"/>
      <c r="AX10460" s="107" t="n"/>
      <c r="AY10460" s="107" t="n"/>
      <c r="AZ10460" s="107" t="n"/>
    </row>
    <row r="10461">
      <c r="AA10461" s="107" t="n"/>
      <c r="AB10461" s="107" t="n"/>
      <c r="AC10461" s="107" t="n"/>
      <c r="AD10461" s="107" t="n"/>
      <c r="AE10461" s="107" t="n"/>
      <c r="AF10461" s="107" t="n"/>
      <c r="AG10461" s="107" t="n"/>
      <c r="AH10461" s="107" t="n"/>
      <c r="AI10461" s="107" t="n"/>
      <c r="AJ10461" s="107" t="n"/>
      <c r="AK10461" s="107" t="n"/>
      <c r="AL10461" s="107" t="n"/>
      <c r="AM10461" s="107" t="n"/>
      <c r="AN10461" s="107" t="n"/>
      <c r="AO10461" s="107" t="n"/>
      <c r="AP10461" s="107" t="n"/>
      <c r="AQ10461" s="107" t="n"/>
      <c r="AR10461" s="107" t="n"/>
      <c r="AS10461" s="107" t="n"/>
      <c r="AT10461" s="107" t="n"/>
      <c r="AU10461" s="107" t="n"/>
      <c r="AV10461" s="107" t="n"/>
      <c r="AW10461" s="107" t="n"/>
      <c r="AX10461" s="107" t="n"/>
      <c r="AY10461" s="107" t="n"/>
      <c r="AZ10461" s="107" t="n"/>
    </row>
    <row r="10462">
      <c r="AA10462" s="107" t="n"/>
      <c r="AB10462" s="107" t="n"/>
      <c r="AC10462" s="107" t="n"/>
      <c r="AD10462" s="107" t="n"/>
      <c r="AE10462" s="107" t="n"/>
      <c r="AF10462" s="107" t="n"/>
      <c r="AG10462" s="107" t="n"/>
      <c r="AH10462" s="107" t="n"/>
      <c r="AI10462" s="107" t="n"/>
      <c r="AJ10462" s="107" t="n"/>
      <c r="AK10462" s="107" t="n"/>
      <c r="AL10462" s="107" t="n"/>
      <c r="AM10462" s="107" t="n"/>
      <c r="AN10462" s="107" t="n"/>
      <c r="AO10462" s="107" t="n"/>
      <c r="AP10462" s="107" t="n"/>
      <c r="AQ10462" s="107" t="n"/>
      <c r="AR10462" s="107" t="n"/>
      <c r="AS10462" s="107" t="n"/>
      <c r="AT10462" s="107" t="n"/>
      <c r="AU10462" s="107" t="n"/>
      <c r="AV10462" s="107" t="n"/>
      <c r="AW10462" s="107" t="n"/>
      <c r="AX10462" s="107" t="n"/>
      <c r="AY10462" s="107" t="n"/>
      <c r="AZ10462" s="107" t="n"/>
    </row>
    <row r="10463">
      <c r="AA10463" s="107" t="n"/>
      <c r="AB10463" s="107" t="n"/>
      <c r="AC10463" s="107" t="n"/>
      <c r="AD10463" s="107" t="n"/>
      <c r="AE10463" s="107" t="n"/>
      <c r="AF10463" s="107" t="n"/>
      <c r="AG10463" s="107" t="n"/>
      <c r="AH10463" s="107" t="n"/>
      <c r="AI10463" s="107" t="n"/>
      <c r="AJ10463" s="107" t="n"/>
      <c r="AK10463" s="107" t="n"/>
      <c r="AL10463" s="107" t="n"/>
      <c r="AM10463" s="107" t="n"/>
      <c r="AN10463" s="107" t="n"/>
      <c r="AO10463" s="107" t="n"/>
      <c r="AP10463" s="107" t="n"/>
      <c r="AQ10463" s="107" t="n"/>
      <c r="AR10463" s="107" t="n"/>
      <c r="AS10463" s="107" t="n"/>
      <c r="AT10463" s="107" t="n"/>
      <c r="AU10463" s="107" t="n"/>
      <c r="AV10463" s="107" t="n"/>
      <c r="AW10463" s="107" t="n"/>
      <c r="AX10463" s="107" t="n"/>
      <c r="AY10463" s="107" t="n"/>
      <c r="AZ10463" s="107" t="n"/>
    </row>
    <row r="10464">
      <c r="AA10464" s="107" t="n"/>
      <c r="AB10464" s="107" t="n"/>
      <c r="AC10464" s="107" t="n"/>
      <c r="AD10464" s="107" t="n"/>
      <c r="AE10464" s="107" t="n"/>
      <c r="AF10464" s="107" t="n"/>
      <c r="AG10464" s="107" t="n"/>
      <c r="AH10464" s="107" t="n"/>
      <c r="AI10464" s="107" t="n"/>
      <c r="AJ10464" s="107" t="n"/>
      <c r="AK10464" s="107" t="n"/>
      <c r="AL10464" s="107" t="n"/>
      <c r="AM10464" s="107" t="n"/>
      <c r="AN10464" s="107" t="n"/>
      <c r="AO10464" s="107" t="n"/>
      <c r="AP10464" s="107" t="n"/>
      <c r="AQ10464" s="107" t="n"/>
      <c r="AR10464" s="107" t="n"/>
      <c r="AS10464" s="107" t="n"/>
      <c r="AT10464" s="107" t="n"/>
      <c r="AU10464" s="107" t="n"/>
      <c r="AV10464" s="107" t="n"/>
      <c r="AW10464" s="107" t="n"/>
      <c r="AX10464" s="107" t="n"/>
      <c r="AY10464" s="107" t="n"/>
      <c r="AZ10464" s="107" t="n"/>
    </row>
    <row r="10465">
      <c r="AA10465" s="107" t="n"/>
      <c r="AB10465" s="107" t="n"/>
      <c r="AC10465" s="107" t="n"/>
      <c r="AD10465" s="107" t="n"/>
      <c r="AE10465" s="107" t="n"/>
      <c r="AF10465" s="107" t="n"/>
      <c r="AG10465" s="107" t="n"/>
      <c r="AH10465" s="107" t="n"/>
      <c r="AI10465" s="107" t="n"/>
      <c r="AJ10465" s="107" t="n"/>
      <c r="AK10465" s="107" t="n"/>
      <c r="AL10465" s="107" t="n"/>
      <c r="AM10465" s="107" t="n"/>
      <c r="AN10465" s="107" t="n"/>
      <c r="AO10465" s="107" t="n"/>
      <c r="AP10465" s="107" t="n"/>
      <c r="AQ10465" s="107" t="n"/>
      <c r="AR10465" s="107" t="n"/>
      <c r="AS10465" s="107" t="n"/>
      <c r="AT10465" s="107" t="n"/>
      <c r="AU10465" s="107" t="n"/>
      <c r="AV10465" s="107" t="n"/>
      <c r="AW10465" s="107" t="n"/>
      <c r="AX10465" s="107" t="n"/>
      <c r="AY10465" s="107" t="n"/>
      <c r="AZ10465" s="107" t="n"/>
    </row>
    <row r="10466">
      <c r="AA10466" s="107" t="n"/>
      <c r="AB10466" s="107" t="n"/>
      <c r="AC10466" s="107" t="n"/>
      <c r="AD10466" s="107" t="n"/>
      <c r="AE10466" s="107" t="n"/>
      <c r="AF10466" s="107" t="n"/>
      <c r="AG10466" s="107" t="n"/>
      <c r="AH10466" s="107" t="n"/>
      <c r="AI10466" s="107" t="n"/>
      <c r="AJ10466" s="107" t="n"/>
      <c r="AK10466" s="107" t="n"/>
      <c r="AL10466" s="107" t="n"/>
      <c r="AM10466" s="107" t="n"/>
      <c r="AN10466" s="107" t="n"/>
      <c r="AO10466" s="107" t="n"/>
      <c r="AP10466" s="107" t="n"/>
      <c r="AQ10466" s="107" t="n"/>
      <c r="AR10466" s="107" t="n"/>
      <c r="AS10466" s="107" t="n"/>
      <c r="AT10466" s="107" t="n"/>
      <c r="AU10466" s="107" t="n"/>
      <c r="AV10466" s="107" t="n"/>
      <c r="AW10466" s="107" t="n"/>
      <c r="AX10466" s="107" t="n"/>
      <c r="AY10466" s="107" t="n"/>
      <c r="AZ10466" s="107" t="n"/>
    </row>
    <row r="10467">
      <c r="AA10467" s="107" t="n"/>
      <c r="AB10467" s="107" t="n"/>
      <c r="AC10467" s="107" t="n"/>
      <c r="AD10467" s="107" t="n"/>
      <c r="AE10467" s="107" t="n"/>
      <c r="AF10467" s="107" t="n"/>
      <c r="AG10467" s="107" t="n"/>
      <c r="AH10467" s="107" t="n"/>
      <c r="AI10467" s="107" t="n"/>
      <c r="AJ10467" s="107" t="n"/>
      <c r="AK10467" s="107" t="n"/>
      <c r="AL10467" s="107" t="n"/>
      <c r="AM10467" s="107" t="n"/>
      <c r="AN10467" s="107" t="n"/>
      <c r="AO10467" s="107" t="n"/>
      <c r="AP10467" s="107" t="n"/>
      <c r="AQ10467" s="107" t="n"/>
      <c r="AR10467" s="107" t="n"/>
      <c r="AS10467" s="107" t="n"/>
      <c r="AT10467" s="107" t="n"/>
      <c r="AU10467" s="107" t="n"/>
      <c r="AV10467" s="107" t="n"/>
      <c r="AW10467" s="107" t="n"/>
      <c r="AX10467" s="107" t="n"/>
      <c r="AY10467" s="107" t="n"/>
      <c r="AZ10467" s="107" t="n"/>
    </row>
    <row r="10468">
      <c r="AA10468" s="107" t="n"/>
      <c r="AB10468" s="107" t="n"/>
      <c r="AC10468" s="107" t="n"/>
      <c r="AD10468" s="107" t="n"/>
      <c r="AE10468" s="107" t="n"/>
      <c r="AF10468" s="107" t="n"/>
      <c r="AG10468" s="107" t="n"/>
      <c r="AH10468" s="107" t="n"/>
      <c r="AI10468" s="107" t="n"/>
      <c r="AJ10468" s="107" t="n"/>
      <c r="AK10468" s="107" t="n"/>
      <c r="AL10468" s="107" t="n"/>
      <c r="AM10468" s="107" t="n"/>
      <c r="AN10468" s="107" t="n"/>
      <c r="AO10468" s="107" t="n"/>
      <c r="AP10468" s="107" t="n"/>
      <c r="AQ10468" s="107" t="n"/>
      <c r="AR10468" s="107" t="n"/>
      <c r="AS10468" s="107" t="n"/>
      <c r="AT10468" s="107" t="n"/>
      <c r="AU10468" s="107" t="n"/>
      <c r="AV10468" s="107" t="n"/>
      <c r="AW10468" s="107" t="n"/>
      <c r="AX10468" s="107" t="n"/>
      <c r="AY10468" s="107" t="n"/>
      <c r="AZ10468" s="107" t="n"/>
    </row>
    <row r="10469">
      <c r="AA10469" s="107" t="n"/>
      <c r="AB10469" s="107" t="n"/>
      <c r="AC10469" s="107" t="n"/>
      <c r="AD10469" s="107" t="n"/>
      <c r="AE10469" s="107" t="n"/>
      <c r="AF10469" s="107" t="n"/>
      <c r="AG10469" s="107" t="n"/>
      <c r="AH10469" s="107" t="n"/>
      <c r="AI10469" s="107" t="n"/>
      <c r="AJ10469" s="107" t="n"/>
      <c r="AK10469" s="107" t="n"/>
      <c r="AL10469" s="107" t="n"/>
      <c r="AM10469" s="107" t="n"/>
      <c r="AN10469" s="107" t="n"/>
      <c r="AO10469" s="107" t="n"/>
      <c r="AP10469" s="107" t="n"/>
      <c r="AQ10469" s="107" t="n"/>
      <c r="AR10469" s="107" t="n"/>
      <c r="AS10469" s="107" t="n"/>
      <c r="AT10469" s="107" t="n"/>
      <c r="AU10469" s="107" t="n"/>
      <c r="AV10469" s="107" t="n"/>
      <c r="AW10469" s="107" t="n"/>
      <c r="AX10469" s="107" t="n"/>
      <c r="AY10469" s="107" t="n"/>
      <c r="AZ10469" s="107" t="n"/>
    </row>
    <row r="10470">
      <c r="AA10470" s="107" t="n"/>
      <c r="AB10470" s="107" t="n"/>
      <c r="AC10470" s="107" t="n"/>
      <c r="AD10470" s="107" t="n"/>
      <c r="AE10470" s="107" t="n"/>
      <c r="AF10470" s="107" t="n"/>
      <c r="AG10470" s="107" t="n"/>
      <c r="AH10470" s="107" t="n"/>
      <c r="AI10470" s="107" t="n"/>
      <c r="AJ10470" s="107" t="n"/>
      <c r="AK10470" s="107" t="n"/>
      <c r="AL10470" s="107" t="n"/>
      <c r="AM10470" s="107" t="n"/>
      <c r="AN10470" s="107" t="n"/>
      <c r="AO10470" s="107" t="n"/>
      <c r="AP10470" s="107" t="n"/>
      <c r="AQ10470" s="107" t="n"/>
      <c r="AR10470" s="107" t="n"/>
      <c r="AS10470" s="107" t="n"/>
      <c r="AT10470" s="107" t="n"/>
      <c r="AU10470" s="107" t="n"/>
      <c r="AV10470" s="107" t="n"/>
      <c r="AW10470" s="107" t="n"/>
      <c r="AX10470" s="107" t="n"/>
      <c r="AY10470" s="107" t="n"/>
      <c r="AZ10470" s="107" t="n"/>
    </row>
    <row r="10471">
      <c r="AA10471" s="107" t="n"/>
      <c r="AB10471" s="107" t="n"/>
      <c r="AC10471" s="107" t="n"/>
      <c r="AD10471" s="107" t="n"/>
      <c r="AE10471" s="107" t="n"/>
      <c r="AF10471" s="107" t="n"/>
      <c r="AG10471" s="107" t="n"/>
      <c r="AH10471" s="107" t="n"/>
      <c r="AI10471" s="107" t="n"/>
      <c r="AJ10471" s="107" t="n"/>
      <c r="AK10471" s="107" t="n"/>
      <c r="AL10471" s="107" t="n"/>
      <c r="AM10471" s="107" t="n"/>
      <c r="AN10471" s="107" t="n"/>
      <c r="AO10471" s="107" t="n"/>
      <c r="AP10471" s="107" t="n"/>
      <c r="AQ10471" s="107" t="n"/>
      <c r="AR10471" s="107" t="n"/>
      <c r="AS10471" s="107" t="n"/>
      <c r="AT10471" s="107" t="n"/>
      <c r="AU10471" s="107" t="n"/>
      <c r="AV10471" s="107" t="n"/>
      <c r="AW10471" s="107" t="n"/>
      <c r="AX10471" s="107" t="n"/>
      <c r="AY10471" s="107" t="n"/>
      <c r="AZ10471" s="107" t="n"/>
    </row>
    <row r="10472">
      <c r="AA10472" s="107" t="n"/>
      <c r="AB10472" s="107" t="n"/>
      <c r="AC10472" s="107" t="n"/>
      <c r="AD10472" s="107" t="n"/>
      <c r="AE10472" s="107" t="n"/>
      <c r="AF10472" s="107" t="n"/>
      <c r="AG10472" s="107" t="n"/>
      <c r="AH10472" s="107" t="n"/>
      <c r="AI10472" s="107" t="n"/>
      <c r="AJ10472" s="107" t="n"/>
      <c r="AK10472" s="107" t="n"/>
      <c r="AL10472" s="107" t="n"/>
      <c r="AM10472" s="107" t="n"/>
      <c r="AN10472" s="107" t="n"/>
      <c r="AO10472" s="107" t="n"/>
      <c r="AP10472" s="107" t="n"/>
      <c r="AQ10472" s="107" t="n"/>
      <c r="AR10472" s="107" t="n"/>
      <c r="AS10472" s="107" t="n"/>
      <c r="AT10472" s="107" t="n"/>
      <c r="AU10472" s="107" t="n"/>
      <c r="AV10472" s="107" t="n"/>
      <c r="AW10472" s="107" t="n"/>
      <c r="AX10472" s="107" t="n"/>
      <c r="AY10472" s="107" t="n"/>
      <c r="AZ10472" s="107" t="n"/>
    </row>
    <row r="10473">
      <c r="AA10473" s="107" t="n"/>
      <c r="AB10473" s="107" t="n"/>
      <c r="AC10473" s="107" t="n"/>
      <c r="AD10473" s="107" t="n"/>
      <c r="AE10473" s="107" t="n"/>
      <c r="AF10473" s="107" t="n"/>
      <c r="AG10473" s="107" t="n"/>
      <c r="AH10473" s="107" t="n"/>
      <c r="AI10473" s="107" t="n"/>
      <c r="AJ10473" s="107" t="n"/>
      <c r="AK10473" s="107" t="n"/>
      <c r="AL10473" s="107" t="n"/>
      <c r="AM10473" s="107" t="n"/>
      <c r="AN10473" s="107" t="n"/>
      <c r="AO10473" s="107" t="n"/>
      <c r="AP10473" s="107" t="n"/>
      <c r="AQ10473" s="107" t="n"/>
      <c r="AR10473" s="107" t="n"/>
      <c r="AS10473" s="107" t="n"/>
      <c r="AT10473" s="107" t="n"/>
      <c r="AU10473" s="107" t="n"/>
      <c r="AV10473" s="107" t="n"/>
      <c r="AW10473" s="107" t="n"/>
      <c r="AX10473" s="107" t="n"/>
      <c r="AY10473" s="107" t="n"/>
      <c r="AZ10473" s="107" t="n"/>
    </row>
    <row r="10474">
      <c r="AA10474" s="107" t="n"/>
      <c r="AB10474" s="107" t="n"/>
      <c r="AC10474" s="107" t="n"/>
      <c r="AD10474" s="107" t="n"/>
      <c r="AE10474" s="107" t="n"/>
      <c r="AF10474" s="107" t="n"/>
      <c r="AG10474" s="107" t="n"/>
      <c r="AH10474" s="107" t="n"/>
      <c r="AI10474" s="107" t="n"/>
      <c r="AJ10474" s="107" t="n"/>
      <c r="AK10474" s="107" t="n"/>
      <c r="AL10474" s="107" t="n"/>
      <c r="AM10474" s="107" t="n"/>
      <c r="AN10474" s="107" t="n"/>
      <c r="AO10474" s="107" t="n"/>
      <c r="AP10474" s="107" t="n"/>
      <c r="AQ10474" s="107" t="n"/>
      <c r="AR10474" s="107" t="n"/>
      <c r="AS10474" s="107" t="n"/>
      <c r="AT10474" s="107" t="n"/>
      <c r="AU10474" s="107" t="n"/>
      <c r="AV10474" s="107" t="n"/>
      <c r="AW10474" s="107" t="n"/>
      <c r="AX10474" s="107" t="n"/>
      <c r="AY10474" s="107" t="n"/>
      <c r="AZ10474" s="107" t="n"/>
    </row>
    <row r="10475">
      <c r="AA10475" s="107" t="n"/>
      <c r="AB10475" s="107" t="n"/>
      <c r="AC10475" s="107" t="n"/>
      <c r="AD10475" s="107" t="n"/>
      <c r="AE10475" s="107" t="n"/>
      <c r="AF10475" s="107" t="n"/>
      <c r="AG10475" s="107" t="n"/>
      <c r="AH10475" s="107" t="n"/>
      <c r="AI10475" s="107" t="n"/>
      <c r="AJ10475" s="107" t="n"/>
      <c r="AK10475" s="107" t="n"/>
      <c r="AL10475" s="107" t="n"/>
      <c r="AM10475" s="107" t="n"/>
      <c r="AN10475" s="107" t="n"/>
      <c r="AO10475" s="107" t="n"/>
      <c r="AP10475" s="107" t="n"/>
      <c r="AQ10475" s="107" t="n"/>
      <c r="AR10475" s="107" t="n"/>
      <c r="AS10475" s="107" t="n"/>
      <c r="AT10475" s="107" t="n"/>
      <c r="AU10475" s="107" t="n"/>
      <c r="AV10475" s="107" t="n"/>
      <c r="AW10475" s="107" t="n"/>
      <c r="AX10475" s="107" t="n"/>
      <c r="AY10475" s="107" t="n"/>
      <c r="AZ10475" s="107" t="n"/>
    </row>
    <row r="10476">
      <c r="AA10476" s="107" t="n"/>
      <c r="AB10476" s="107" t="n"/>
      <c r="AC10476" s="107" t="n"/>
      <c r="AD10476" s="107" t="n"/>
      <c r="AE10476" s="107" t="n"/>
      <c r="AF10476" s="107" t="n"/>
      <c r="AG10476" s="107" t="n"/>
      <c r="AH10476" s="107" t="n"/>
      <c r="AI10476" s="107" t="n"/>
      <c r="AJ10476" s="107" t="n"/>
      <c r="AK10476" s="107" t="n"/>
      <c r="AL10476" s="107" t="n"/>
      <c r="AM10476" s="107" t="n"/>
      <c r="AN10476" s="107" t="n"/>
      <c r="AO10476" s="107" t="n"/>
      <c r="AP10476" s="107" t="n"/>
      <c r="AQ10476" s="107" t="n"/>
      <c r="AR10476" s="107" t="n"/>
      <c r="AS10476" s="107" t="n"/>
      <c r="AT10476" s="107" t="n"/>
      <c r="AU10476" s="107" t="n"/>
      <c r="AV10476" s="107" t="n"/>
      <c r="AW10476" s="107" t="n"/>
      <c r="AX10476" s="107" t="n"/>
      <c r="AY10476" s="107" t="n"/>
      <c r="AZ10476" s="107" t="n"/>
    </row>
    <row r="10477">
      <c r="AA10477" s="107" t="n"/>
      <c r="AB10477" s="107" t="n"/>
      <c r="AC10477" s="107" t="n"/>
      <c r="AD10477" s="107" t="n"/>
      <c r="AE10477" s="107" t="n"/>
      <c r="AF10477" s="107" t="n"/>
      <c r="AG10477" s="107" t="n"/>
      <c r="AH10477" s="107" t="n"/>
      <c r="AI10477" s="107" t="n"/>
      <c r="AJ10477" s="107" t="n"/>
      <c r="AK10477" s="107" t="n"/>
      <c r="AL10477" s="107" t="n"/>
      <c r="AM10477" s="107" t="n"/>
      <c r="AN10477" s="107" t="n"/>
      <c r="AO10477" s="107" t="n"/>
      <c r="AP10477" s="107" t="n"/>
      <c r="AQ10477" s="107" t="n"/>
      <c r="AR10477" s="107" t="n"/>
      <c r="AS10477" s="107" t="n"/>
      <c r="AT10477" s="107" t="n"/>
      <c r="AU10477" s="107" t="n"/>
      <c r="AV10477" s="107" t="n"/>
      <c r="AW10477" s="107" t="n"/>
      <c r="AX10477" s="107" t="n"/>
      <c r="AY10477" s="107" t="n"/>
      <c r="AZ10477" s="107" t="n"/>
    </row>
    <row r="10478">
      <c r="AA10478" s="107" t="n"/>
      <c r="AB10478" s="107" t="n"/>
      <c r="AC10478" s="107" t="n"/>
      <c r="AD10478" s="107" t="n"/>
      <c r="AE10478" s="107" t="n"/>
      <c r="AF10478" s="107" t="n"/>
      <c r="AG10478" s="107" t="n"/>
      <c r="AH10478" s="107" t="n"/>
      <c r="AI10478" s="107" t="n"/>
      <c r="AJ10478" s="107" t="n"/>
      <c r="AK10478" s="107" t="n"/>
      <c r="AL10478" s="107" t="n"/>
      <c r="AM10478" s="107" t="n"/>
      <c r="AN10478" s="107" t="n"/>
      <c r="AO10478" s="107" t="n"/>
      <c r="AP10478" s="107" t="n"/>
      <c r="AQ10478" s="107" t="n"/>
      <c r="AR10478" s="107" t="n"/>
      <c r="AS10478" s="107" t="n"/>
      <c r="AT10478" s="107" t="n"/>
      <c r="AU10478" s="107" t="n"/>
      <c r="AV10478" s="107" t="n"/>
      <c r="AW10478" s="107" t="n"/>
      <c r="AX10478" s="107" t="n"/>
      <c r="AY10478" s="107" t="n"/>
      <c r="AZ10478" s="107" t="n"/>
    </row>
    <row r="10479">
      <c r="AA10479" s="107" t="n"/>
      <c r="AB10479" s="107" t="n"/>
      <c r="AC10479" s="107" t="n"/>
      <c r="AD10479" s="107" t="n"/>
      <c r="AE10479" s="107" t="n"/>
      <c r="AF10479" s="107" t="n"/>
      <c r="AG10479" s="107" t="n"/>
      <c r="AH10479" s="107" t="n"/>
      <c r="AI10479" s="107" t="n"/>
      <c r="AJ10479" s="107" t="n"/>
      <c r="AK10479" s="107" t="n"/>
      <c r="AL10479" s="107" t="n"/>
      <c r="AM10479" s="107" t="n"/>
      <c r="AN10479" s="107" t="n"/>
      <c r="AO10479" s="107" t="n"/>
      <c r="AP10479" s="107" t="n"/>
      <c r="AQ10479" s="107" t="n"/>
      <c r="AR10479" s="107" t="n"/>
      <c r="AS10479" s="107" t="n"/>
      <c r="AT10479" s="107" t="n"/>
      <c r="AU10479" s="107" t="n"/>
      <c r="AV10479" s="107" t="n"/>
      <c r="AW10479" s="107" t="n"/>
      <c r="AX10479" s="107" t="n"/>
      <c r="AY10479" s="107" t="n"/>
      <c r="AZ10479" s="107" t="n"/>
    </row>
    <row r="10480">
      <c r="AA10480" s="107" t="n"/>
      <c r="AB10480" s="107" t="n"/>
      <c r="AC10480" s="107" t="n"/>
      <c r="AD10480" s="107" t="n"/>
      <c r="AE10480" s="107" t="n"/>
      <c r="AF10480" s="107" t="n"/>
      <c r="AG10480" s="107" t="n"/>
      <c r="AH10480" s="107" t="n"/>
      <c r="AI10480" s="107" t="n"/>
      <c r="AJ10480" s="107" t="n"/>
      <c r="AK10480" s="107" t="n"/>
      <c r="AL10480" s="107" t="n"/>
      <c r="AM10480" s="107" t="n"/>
      <c r="AN10480" s="107" t="n"/>
      <c r="AO10480" s="107" t="n"/>
      <c r="AP10480" s="107" t="n"/>
      <c r="AQ10480" s="107" t="n"/>
      <c r="AR10480" s="107" t="n"/>
      <c r="AS10480" s="107" t="n"/>
      <c r="AT10480" s="107" t="n"/>
      <c r="AU10480" s="107" t="n"/>
      <c r="AV10480" s="107" t="n"/>
      <c r="AW10480" s="107" t="n"/>
      <c r="AX10480" s="107" t="n"/>
      <c r="AY10480" s="107" t="n"/>
      <c r="AZ10480" s="107" t="n"/>
    </row>
    <row r="10481">
      <c r="AA10481" s="107" t="n"/>
      <c r="AB10481" s="107" t="n"/>
      <c r="AC10481" s="107" t="n"/>
      <c r="AD10481" s="107" t="n"/>
      <c r="AE10481" s="107" t="n"/>
      <c r="AF10481" s="107" t="n"/>
      <c r="AG10481" s="107" t="n"/>
      <c r="AH10481" s="107" t="n"/>
      <c r="AI10481" s="107" t="n"/>
      <c r="AJ10481" s="107" t="n"/>
      <c r="AK10481" s="107" t="n"/>
      <c r="AL10481" s="107" t="n"/>
      <c r="AM10481" s="107" t="n"/>
      <c r="AN10481" s="107" t="n"/>
      <c r="AO10481" s="107" t="n"/>
      <c r="AP10481" s="107" t="n"/>
      <c r="AQ10481" s="107" t="n"/>
      <c r="AR10481" s="107" t="n"/>
      <c r="AS10481" s="107" t="n"/>
      <c r="AT10481" s="107" t="n"/>
      <c r="AU10481" s="107" t="n"/>
      <c r="AV10481" s="107" t="n"/>
      <c r="AW10481" s="107" t="n"/>
      <c r="AX10481" s="107" t="n"/>
      <c r="AY10481" s="107" t="n"/>
      <c r="AZ10481" s="107" t="n"/>
    </row>
    <row r="10482">
      <c r="AA10482" s="107" t="n"/>
      <c r="AB10482" s="107" t="n"/>
      <c r="AC10482" s="107" t="n"/>
      <c r="AD10482" s="107" t="n"/>
      <c r="AE10482" s="107" t="n"/>
      <c r="AF10482" s="107" t="n"/>
      <c r="AG10482" s="107" t="n"/>
      <c r="AH10482" s="107" t="n"/>
      <c r="AI10482" s="107" t="n"/>
      <c r="AJ10482" s="107" t="n"/>
      <c r="AK10482" s="107" t="n"/>
      <c r="AL10482" s="107" t="n"/>
      <c r="AM10482" s="107" t="n"/>
      <c r="AN10482" s="107" t="n"/>
      <c r="AO10482" s="107" t="n"/>
      <c r="AP10482" s="107" t="n"/>
      <c r="AQ10482" s="107" t="n"/>
      <c r="AR10482" s="107" t="n"/>
      <c r="AS10482" s="107" t="n"/>
      <c r="AT10482" s="107" t="n"/>
      <c r="AU10482" s="107" t="n"/>
      <c r="AV10482" s="107" t="n"/>
      <c r="AW10482" s="107" t="n"/>
      <c r="AX10482" s="107" t="n"/>
      <c r="AY10482" s="107" t="n"/>
      <c r="AZ10482" s="107" t="n"/>
    </row>
    <row r="10483">
      <c r="AA10483" s="107" t="n"/>
      <c r="AB10483" s="107" t="n"/>
      <c r="AC10483" s="107" t="n"/>
      <c r="AD10483" s="107" t="n"/>
      <c r="AE10483" s="107" t="n"/>
      <c r="AF10483" s="107" t="n"/>
      <c r="AG10483" s="107" t="n"/>
      <c r="AH10483" s="107" t="n"/>
      <c r="AI10483" s="107" t="n"/>
      <c r="AJ10483" s="107" t="n"/>
      <c r="AK10483" s="107" t="n"/>
      <c r="AL10483" s="107" t="n"/>
      <c r="AM10483" s="107" t="n"/>
      <c r="AN10483" s="107" t="n"/>
      <c r="AO10483" s="107" t="n"/>
      <c r="AP10483" s="107" t="n"/>
      <c r="AQ10483" s="107" t="n"/>
      <c r="AR10483" s="107" t="n"/>
      <c r="AS10483" s="107" t="n"/>
      <c r="AT10483" s="107" t="n"/>
      <c r="AU10483" s="107" t="n"/>
      <c r="AV10483" s="107" t="n"/>
      <c r="AW10483" s="107" t="n"/>
      <c r="AX10483" s="107" t="n"/>
      <c r="AY10483" s="107" t="n"/>
      <c r="AZ10483" s="107" t="n"/>
    </row>
    <row r="10484">
      <c r="AA10484" s="107" t="n"/>
      <c r="AB10484" s="107" t="n"/>
      <c r="AC10484" s="107" t="n"/>
      <c r="AD10484" s="107" t="n"/>
      <c r="AE10484" s="107" t="n"/>
      <c r="AF10484" s="107" t="n"/>
      <c r="AG10484" s="107" t="n"/>
      <c r="AH10484" s="107" t="n"/>
      <c r="AI10484" s="107" t="n"/>
      <c r="AJ10484" s="107" t="n"/>
      <c r="AK10484" s="107" t="n"/>
      <c r="AL10484" s="107" t="n"/>
      <c r="AM10484" s="107" t="n"/>
      <c r="AN10484" s="107" t="n"/>
      <c r="AO10484" s="107" t="n"/>
      <c r="AP10484" s="107" t="n"/>
      <c r="AQ10484" s="107" t="n"/>
      <c r="AR10484" s="107" t="n"/>
      <c r="AS10484" s="107" t="n"/>
      <c r="AT10484" s="107" t="n"/>
      <c r="AU10484" s="107" t="n"/>
      <c r="AV10484" s="107" t="n"/>
      <c r="AW10484" s="107" t="n"/>
      <c r="AX10484" s="107" t="n"/>
      <c r="AY10484" s="107" t="n"/>
      <c r="AZ10484" s="107" t="n"/>
    </row>
    <row r="10485">
      <c r="AA10485" s="107" t="n"/>
      <c r="AB10485" s="107" t="n"/>
      <c r="AC10485" s="107" t="n"/>
      <c r="AD10485" s="107" t="n"/>
      <c r="AE10485" s="107" t="n"/>
      <c r="AF10485" s="107" t="n"/>
      <c r="AG10485" s="107" t="n"/>
      <c r="AH10485" s="107" t="n"/>
      <c r="AI10485" s="107" t="n"/>
      <c r="AJ10485" s="107" t="n"/>
      <c r="AK10485" s="107" t="n"/>
      <c r="AL10485" s="107" t="n"/>
      <c r="AM10485" s="107" t="n"/>
      <c r="AN10485" s="107" t="n"/>
      <c r="AO10485" s="107" t="n"/>
      <c r="AP10485" s="107" t="n"/>
      <c r="AQ10485" s="107" t="n"/>
      <c r="AR10485" s="107" t="n"/>
      <c r="AS10485" s="107" t="n"/>
      <c r="AT10485" s="107" t="n"/>
      <c r="AU10485" s="107" t="n"/>
      <c r="AV10485" s="107" t="n"/>
      <c r="AW10485" s="107" t="n"/>
      <c r="AX10485" s="107" t="n"/>
      <c r="AY10485" s="107" t="n"/>
      <c r="AZ10485" s="107" t="n"/>
    </row>
    <row r="10486">
      <c r="AA10486" s="107" t="n"/>
      <c r="AB10486" s="107" t="n"/>
      <c r="AC10486" s="107" t="n"/>
      <c r="AD10486" s="107" t="n"/>
      <c r="AE10486" s="107" t="n"/>
      <c r="AF10486" s="107" t="n"/>
      <c r="AG10486" s="107" t="n"/>
      <c r="AH10486" s="107" t="n"/>
      <c r="AI10486" s="107" t="n"/>
      <c r="AJ10486" s="107" t="n"/>
      <c r="AK10486" s="107" t="n"/>
      <c r="AL10486" s="107" t="n"/>
      <c r="AM10486" s="107" t="n"/>
      <c r="AN10486" s="107" t="n"/>
      <c r="AO10486" s="107" t="n"/>
      <c r="AP10486" s="107" t="n"/>
      <c r="AQ10486" s="107" t="n"/>
      <c r="AR10486" s="107" t="n"/>
      <c r="AS10486" s="107" t="n"/>
      <c r="AT10486" s="107" t="n"/>
      <c r="AU10486" s="107" t="n"/>
      <c r="AV10486" s="107" t="n"/>
      <c r="AW10486" s="107" t="n"/>
      <c r="AX10486" s="107" t="n"/>
      <c r="AY10486" s="107" t="n"/>
      <c r="AZ10486" s="107" t="n"/>
    </row>
    <row r="10487">
      <c r="AA10487" s="107" t="n"/>
      <c r="AB10487" s="107" t="n"/>
      <c r="AC10487" s="107" t="n"/>
      <c r="AD10487" s="107" t="n"/>
      <c r="AE10487" s="107" t="n"/>
      <c r="AF10487" s="107" t="n"/>
      <c r="AG10487" s="107" t="n"/>
      <c r="AH10487" s="107" t="n"/>
      <c r="AI10487" s="107" t="n"/>
      <c r="AJ10487" s="107" t="n"/>
      <c r="AK10487" s="107" t="n"/>
      <c r="AL10487" s="107" t="n"/>
      <c r="AM10487" s="107" t="n"/>
      <c r="AN10487" s="107" t="n"/>
      <c r="AO10487" s="107" t="n"/>
      <c r="AP10487" s="107" t="n"/>
      <c r="AQ10487" s="107" t="n"/>
      <c r="AR10487" s="107" t="n"/>
      <c r="AS10487" s="107" t="n"/>
      <c r="AT10487" s="107" t="n"/>
      <c r="AU10487" s="107" t="n"/>
      <c r="AV10487" s="107" t="n"/>
      <c r="AW10487" s="107" t="n"/>
      <c r="AX10487" s="107" t="n"/>
      <c r="AY10487" s="107" t="n"/>
      <c r="AZ10487" s="107" t="n"/>
    </row>
    <row r="10488">
      <c r="AA10488" s="107" t="n"/>
      <c r="AB10488" s="107" t="n"/>
      <c r="AC10488" s="107" t="n"/>
      <c r="AD10488" s="107" t="n"/>
      <c r="AE10488" s="107" t="n"/>
      <c r="AF10488" s="107" t="n"/>
      <c r="AG10488" s="107" t="n"/>
      <c r="AH10488" s="107" t="n"/>
      <c r="AI10488" s="107" t="n"/>
      <c r="AJ10488" s="107" t="n"/>
      <c r="AK10488" s="107" t="n"/>
      <c r="AL10488" s="107" t="n"/>
      <c r="AM10488" s="107" t="n"/>
      <c r="AN10488" s="107" t="n"/>
      <c r="AO10488" s="107" t="n"/>
      <c r="AP10488" s="107" t="n"/>
      <c r="AQ10488" s="107" t="n"/>
      <c r="AR10488" s="107" t="n"/>
      <c r="AS10488" s="107" t="n"/>
      <c r="AT10488" s="107" t="n"/>
      <c r="AU10488" s="107" t="n"/>
      <c r="AV10488" s="107" t="n"/>
      <c r="AW10488" s="107" t="n"/>
      <c r="AX10488" s="107" t="n"/>
      <c r="AY10488" s="107" t="n"/>
      <c r="AZ10488" s="107" t="n"/>
    </row>
    <row r="10489">
      <c r="AA10489" s="107" t="n"/>
      <c r="AB10489" s="107" t="n"/>
      <c r="AC10489" s="107" t="n"/>
      <c r="AD10489" s="107" t="n"/>
      <c r="AE10489" s="107" t="n"/>
      <c r="AF10489" s="107" t="n"/>
      <c r="AG10489" s="107" t="n"/>
      <c r="AH10489" s="107" t="n"/>
      <c r="AI10489" s="107" t="n"/>
      <c r="AJ10489" s="107" t="n"/>
      <c r="AK10489" s="107" t="n"/>
      <c r="AL10489" s="107" t="n"/>
      <c r="AM10489" s="107" t="n"/>
      <c r="AN10489" s="107" t="n"/>
      <c r="AO10489" s="107" t="n"/>
      <c r="AP10489" s="107" t="n"/>
      <c r="AQ10489" s="107" t="n"/>
      <c r="AR10489" s="107" t="n"/>
      <c r="AS10489" s="107" t="n"/>
      <c r="AT10489" s="107" t="n"/>
      <c r="AU10489" s="107" t="n"/>
      <c r="AV10489" s="107" t="n"/>
      <c r="AW10489" s="107" t="n"/>
      <c r="AX10489" s="107" t="n"/>
      <c r="AY10489" s="107" t="n"/>
      <c r="AZ10489" s="107" t="n"/>
    </row>
    <row r="10490">
      <c r="AA10490" s="107" t="n"/>
      <c r="AB10490" s="107" t="n"/>
      <c r="AC10490" s="107" t="n"/>
      <c r="AD10490" s="107" t="n"/>
      <c r="AE10490" s="107" t="n"/>
      <c r="AF10490" s="107" t="n"/>
      <c r="AG10490" s="107" t="n"/>
      <c r="AH10490" s="107" t="n"/>
      <c r="AI10490" s="107" t="n"/>
      <c r="AJ10490" s="107" t="n"/>
      <c r="AK10490" s="107" t="n"/>
      <c r="AL10490" s="107" t="n"/>
      <c r="AM10490" s="107" t="n"/>
      <c r="AN10490" s="107" t="n"/>
      <c r="AO10490" s="107" t="n"/>
      <c r="AP10490" s="107" t="n"/>
      <c r="AQ10490" s="107" t="n"/>
      <c r="AR10490" s="107" t="n"/>
      <c r="AS10490" s="107" t="n"/>
      <c r="AT10490" s="107" t="n"/>
      <c r="AU10490" s="107" t="n"/>
      <c r="AV10490" s="107" t="n"/>
      <c r="AW10490" s="107" t="n"/>
      <c r="AX10490" s="107" t="n"/>
      <c r="AY10490" s="107" t="n"/>
      <c r="AZ10490" s="107" t="n"/>
    </row>
    <row r="10491">
      <c r="AA10491" s="107" t="n"/>
      <c r="AB10491" s="107" t="n"/>
      <c r="AC10491" s="107" t="n"/>
      <c r="AD10491" s="107" t="n"/>
      <c r="AE10491" s="107" t="n"/>
      <c r="AF10491" s="107" t="n"/>
      <c r="AG10491" s="107" t="n"/>
      <c r="AH10491" s="107" t="n"/>
      <c r="AI10491" s="107" t="n"/>
      <c r="AJ10491" s="107" t="n"/>
      <c r="AK10491" s="107" t="n"/>
      <c r="AL10491" s="107" t="n"/>
      <c r="AM10491" s="107" t="n"/>
      <c r="AN10491" s="107" t="n"/>
      <c r="AO10491" s="107" t="n"/>
      <c r="AP10491" s="107" t="n"/>
      <c r="AQ10491" s="107" t="n"/>
      <c r="AR10491" s="107" t="n"/>
      <c r="AS10491" s="107" t="n"/>
      <c r="AT10491" s="107" t="n"/>
      <c r="AU10491" s="107" t="n"/>
      <c r="AV10491" s="107" t="n"/>
      <c r="AW10491" s="107" t="n"/>
      <c r="AX10491" s="107" t="n"/>
      <c r="AY10491" s="107" t="n"/>
      <c r="AZ10491" s="107" t="n"/>
    </row>
    <row r="10492">
      <c r="AA10492" s="107" t="n"/>
      <c r="AB10492" s="107" t="n"/>
      <c r="AC10492" s="107" t="n"/>
      <c r="AD10492" s="107" t="n"/>
      <c r="AE10492" s="107" t="n"/>
      <c r="AF10492" s="107" t="n"/>
      <c r="AG10492" s="107" t="n"/>
      <c r="AH10492" s="107" t="n"/>
      <c r="AI10492" s="107" t="n"/>
      <c r="AJ10492" s="107" t="n"/>
      <c r="AK10492" s="107" t="n"/>
      <c r="AL10492" s="107" t="n"/>
      <c r="AM10492" s="107" t="n"/>
      <c r="AN10492" s="107" t="n"/>
      <c r="AO10492" s="107" t="n"/>
      <c r="AP10492" s="107" t="n"/>
      <c r="AQ10492" s="107" t="n"/>
      <c r="AR10492" s="107" t="n"/>
      <c r="AS10492" s="107" t="n"/>
      <c r="AT10492" s="107" t="n"/>
      <c r="AU10492" s="107" t="n"/>
      <c r="AV10492" s="107" t="n"/>
      <c r="AW10492" s="107" t="n"/>
      <c r="AX10492" s="107" t="n"/>
      <c r="AY10492" s="107" t="n"/>
      <c r="AZ10492" s="107" t="n"/>
    </row>
    <row r="10493">
      <c r="AA10493" s="107" t="n"/>
      <c r="AB10493" s="107" t="n"/>
      <c r="AC10493" s="107" t="n"/>
      <c r="AD10493" s="107" t="n"/>
      <c r="AE10493" s="107" t="n"/>
      <c r="AF10493" s="107" t="n"/>
      <c r="AG10493" s="107" t="n"/>
      <c r="AH10493" s="107" t="n"/>
      <c r="AI10493" s="107" t="n"/>
      <c r="AJ10493" s="107" t="n"/>
      <c r="AK10493" s="107" t="n"/>
      <c r="AL10493" s="107" t="n"/>
      <c r="AM10493" s="107" t="n"/>
      <c r="AN10493" s="107" t="n"/>
      <c r="AO10493" s="107" t="n"/>
      <c r="AP10493" s="107" t="n"/>
      <c r="AQ10493" s="107" t="n"/>
      <c r="AR10493" s="107" t="n"/>
      <c r="AS10493" s="107" t="n"/>
      <c r="AT10493" s="107" t="n"/>
      <c r="AU10493" s="107" t="n"/>
      <c r="AV10493" s="107" t="n"/>
      <c r="AW10493" s="107" t="n"/>
      <c r="AX10493" s="107" t="n"/>
      <c r="AY10493" s="107" t="n"/>
      <c r="AZ10493" s="107" t="n"/>
    </row>
    <row r="10494">
      <c r="AA10494" s="107" t="n"/>
      <c r="AB10494" s="107" t="n"/>
      <c r="AC10494" s="107" t="n"/>
      <c r="AD10494" s="107" t="n"/>
      <c r="AE10494" s="107" t="n"/>
      <c r="AF10494" s="107" t="n"/>
      <c r="AG10494" s="107" t="n"/>
      <c r="AH10494" s="107" t="n"/>
      <c r="AI10494" s="107" t="n"/>
      <c r="AJ10494" s="107" t="n"/>
      <c r="AK10494" s="107" t="n"/>
      <c r="AL10494" s="107" t="n"/>
      <c r="AM10494" s="107" t="n"/>
      <c r="AN10494" s="107" t="n"/>
      <c r="AO10494" s="107" t="n"/>
      <c r="AP10494" s="107" t="n"/>
      <c r="AQ10494" s="107" t="n"/>
      <c r="AR10494" s="107" t="n"/>
      <c r="AS10494" s="107" t="n"/>
      <c r="AT10494" s="107" t="n"/>
      <c r="AU10494" s="107" t="n"/>
      <c r="AV10494" s="107" t="n"/>
      <c r="AW10494" s="107" t="n"/>
      <c r="AX10494" s="107" t="n"/>
      <c r="AY10494" s="107" t="n"/>
      <c r="AZ10494" s="107" t="n"/>
    </row>
    <row r="10495">
      <c r="AA10495" s="107" t="n"/>
      <c r="AB10495" s="107" t="n"/>
      <c r="AC10495" s="107" t="n"/>
      <c r="AD10495" s="107" t="n"/>
      <c r="AE10495" s="107" t="n"/>
      <c r="AF10495" s="107" t="n"/>
      <c r="AG10495" s="107" t="n"/>
      <c r="AH10495" s="107" t="n"/>
      <c r="AI10495" s="107" t="n"/>
      <c r="AJ10495" s="107" t="n"/>
      <c r="AK10495" s="107" t="n"/>
      <c r="AL10495" s="107" t="n"/>
      <c r="AM10495" s="107" t="n"/>
      <c r="AN10495" s="107" t="n"/>
      <c r="AO10495" s="107" t="n"/>
      <c r="AP10495" s="107" t="n"/>
      <c r="AQ10495" s="107" t="n"/>
      <c r="AR10495" s="107" t="n"/>
      <c r="AS10495" s="107" t="n"/>
      <c r="AT10495" s="107" t="n"/>
      <c r="AU10495" s="107" t="n"/>
      <c r="AV10495" s="107" t="n"/>
      <c r="AW10495" s="107" t="n"/>
      <c r="AX10495" s="107" t="n"/>
      <c r="AY10495" s="107" t="n"/>
      <c r="AZ10495" s="107" t="n"/>
    </row>
    <row r="10496">
      <c r="AA10496" s="107" t="n"/>
      <c r="AB10496" s="107" t="n"/>
      <c r="AC10496" s="107" t="n"/>
      <c r="AD10496" s="107" t="n"/>
      <c r="AE10496" s="107" t="n"/>
      <c r="AF10496" s="107" t="n"/>
      <c r="AG10496" s="107" t="n"/>
      <c r="AH10496" s="107" t="n"/>
      <c r="AI10496" s="107" t="n"/>
      <c r="AJ10496" s="107" t="n"/>
      <c r="AK10496" s="107" t="n"/>
      <c r="AL10496" s="107" t="n"/>
      <c r="AM10496" s="107" t="n"/>
      <c r="AN10496" s="107" t="n"/>
      <c r="AO10496" s="107" t="n"/>
      <c r="AP10496" s="107" t="n"/>
      <c r="AQ10496" s="107" t="n"/>
      <c r="AR10496" s="107" t="n"/>
      <c r="AS10496" s="107" t="n"/>
      <c r="AT10496" s="107" t="n"/>
      <c r="AU10496" s="107" t="n"/>
      <c r="AV10496" s="107" t="n"/>
      <c r="AW10496" s="107" t="n"/>
      <c r="AX10496" s="107" t="n"/>
      <c r="AY10496" s="107" t="n"/>
      <c r="AZ10496" s="107" t="n"/>
    </row>
    <row r="10497">
      <c r="AA10497" s="107" t="n"/>
      <c r="AB10497" s="107" t="n"/>
      <c r="AC10497" s="107" t="n"/>
      <c r="AD10497" s="107" t="n"/>
      <c r="AE10497" s="107" t="n"/>
      <c r="AF10497" s="107" t="n"/>
      <c r="AG10497" s="107" t="n"/>
      <c r="AH10497" s="107" t="n"/>
      <c r="AI10497" s="107" t="n"/>
      <c r="AJ10497" s="107" t="n"/>
      <c r="AK10497" s="107" t="n"/>
      <c r="AL10497" s="107" t="n"/>
      <c r="AM10497" s="107" t="n"/>
      <c r="AN10497" s="107" t="n"/>
      <c r="AO10497" s="107" t="n"/>
      <c r="AP10497" s="107" t="n"/>
      <c r="AQ10497" s="107" t="n"/>
      <c r="AR10497" s="107" t="n"/>
      <c r="AS10497" s="107" t="n"/>
      <c r="AT10497" s="107" t="n"/>
      <c r="AU10497" s="107" t="n"/>
      <c r="AV10497" s="107" t="n"/>
      <c r="AW10497" s="107" t="n"/>
      <c r="AX10497" s="107" t="n"/>
      <c r="AY10497" s="107" t="n"/>
      <c r="AZ10497" s="107" t="n"/>
    </row>
    <row r="10498">
      <c r="AA10498" s="107" t="n"/>
      <c r="AB10498" s="107" t="n"/>
      <c r="AC10498" s="107" t="n"/>
      <c r="AD10498" s="107" t="n"/>
      <c r="AE10498" s="107" t="n"/>
      <c r="AF10498" s="107" t="n"/>
      <c r="AG10498" s="107" t="n"/>
      <c r="AH10498" s="107" t="n"/>
      <c r="AI10498" s="107" t="n"/>
      <c r="AJ10498" s="107" t="n"/>
      <c r="AK10498" s="107" t="n"/>
      <c r="AL10498" s="107" t="n"/>
      <c r="AM10498" s="107" t="n"/>
      <c r="AN10498" s="107" t="n"/>
      <c r="AO10498" s="107" t="n"/>
      <c r="AP10498" s="107" t="n"/>
      <c r="AQ10498" s="107" t="n"/>
      <c r="AR10498" s="107" t="n"/>
      <c r="AS10498" s="107" t="n"/>
      <c r="AT10498" s="107" t="n"/>
      <c r="AU10498" s="107" t="n"/>
      <c r="AV10498" s="107" t="n"/>
      <c r="AW10498" s="107" t="n"/>
      <c r="AX10498" s="107" t="n"/>
      <c r="AY10498" s="107" t="n"/>
      <c r="AZ10498" s="107" t="n"/>
    </row>
    <row r="10499">
      <c r="AA10499" s="107" t="n"/>
      <c r="AB10499" s="107" t="n"/>
      <c r="AC10499" s="107" t="n"/>
      <c r="AD10499" s="107" t="n"/>
      <c r="AE10499" s="107" t="n"/>
      <c r="AF10499" s="107" t="n"/>
      <c r="AG10499" s="107" t="n"/>
      <c r="AH10499" s="107" t="n"/>
      <c r="AI10499" s="107" t="n"/>
      <c r="AJ10499" s="107" t="n"/>
      <c r="AK10499" s="107" t="n"/>
      <c r="AL10499" s="107" t="n"/>
      <c r="AM10499" s="107" t="n"/>
      <c r="AN10499" s="107" t="n"/>
      <c r="AO10499" s="107" t="n"/>
      <c r="AP10499" s="107" t="n"/>
      <c r="AQ10499" s="107" t="n"/>
      <c r="AR10499" s="107" t="n"/>
      <c r="AS10499" s="107" t="n"/>
      <c r="AT10499" s="107" t="n"/>
      <c r="AU10499" s="107" t="n"/>
      <c r="AV10499" s="107" t="n"/>
      <c r="AW10499" s="107" t="n"/>
      <c r="AX10499" s="107" t="n"/>
      <c r="AY10499" s="107" t="n"/>
      <c r="AZ10499" s="107" t="n"/>
    </row>
    <row r="10500">
      <c r="AA10500" s="107" t="n"/>
      <c r="AB10500" s="107" t="n"/>
      <c r="AC10500" s="107" t="n"/>
      <c r="AD10500" s="107" t="n"/>
      <c r="AE10500" s="107" t="n"/>
      <c r="AF10500" s="107" t="n"/>
      <c r="AG10500" s="107" t="n"/>
      <c r="AH10500" s="107" t="n"/>
      <c r="AI10500" s="107" t="n"/>
      <c r="AJ10500" s="107" t="n"/>
      <c r="AK10500" s="107" t="n"/>
      <c r="AL10500" s="107" t="n"/>
      <c r="AM10500" s="107" t="n"/>
      <c r="AN10500" s="107" t="n"/>
      <c r="AO10500" s="107" t="n"/>
      <c r="AP10500" s="107" t="n"/>
      <c r="AQ10500" s="107" t="n"/>
      <c r="AR10500" s="107" t="n"/>
      <c r="AS10500" s="107" t="n"/>
      <c r="AT10500" s="107" t="n"/>
      <c r="AU10500" s="107" t="n"/>
      <c r="AV10500" s="107" t="n"/>
      <c r="AW10500" s="107" t="n"/>
      <c r="AX10500" s="107" t="n"/>
      <c r="AY10500" s="107" t="n"/>
      <c r="AZ10500" s="107" t="n"/>
    </row>
    <row r="10501">
      <c r="AA10501" s="107" t="n"/>
      <c r="AB10501" s="107" t="n"/>
      <c r="AC10501" s="107" t="n"/>
      <c r="AD10501" s="107" t="n"/>
      <c r="AE10501" s="107" t="n"/>
      <c r="AF10501" s="107" t="n"/>
      <c r="AG10501" s="107" t="n"/>
      <c r="AH10501" s="107" t="n"/>
      <c r="AI10501" s="107" t="n"/>
      <c r="AJ10501" s="107" t="n"/>
      <c r="AK10501" s="107" t="n"/>
      <c r="AL10501" s="107" t="n"/>
      <c r="AM10501" s="107" t="n"/>
      <c r="AN10501" s="107" t="n"/>
      <c r="AO10501" s="107" t="n"/>
      <c r="AP10501" s="107" t="n"/>
      <c r="AQ10501" s="107" t="n"/>
      <c r="AR10501" s="107" t="n"/>
      <c r="AS10501" s="107" t="n"/>
      <c r="AT10501" s="107" t="n"/>
      <c r="AU10501" s="107" t="n"/>
      <c r="AV10501" s="107" t="n"/>
      <c r="AW10501" s="107" t="n"/>
      <c r="AX10501" s="107" t="n"/>
      <c r="AY10501" s="107" t="n"/>
      <c r="AZ10501" s="107" t="n"/>
    </row>
    <row r="10502">
      <c r="AA10502" s="107" t="n"/>
      <c r="AB10502" s="107" t="n"/>
      <c r="AC10502" s="107" t="n"/>
      <c r="AD10502" s="107" t="n"/>
      <c r="AE10502" s="107" t="n"/>
      <c r="AF10502" s="107" t="n"/>
      <c r="AG10502" s="107" t="n"/>
      <c r="AH10502" s="107" t="n"/>
      <c r="AI10502" s="107" t="n"/>
      <c r="AJ10502" s="107" t="n"/>
      <c r="AK10502" s="107" t="n"/>
      <c r="AL10502" s="107" t="n"/>
      <c r="AM10502" s="107" t="n"/>
      <c r="AN10502" s="107" t="n"/>
      <c r="AO10502" s="107" t="n"/>
      <c r="AP10502" s="107" t="n"/>
      <c r="AQ10502" s="107" t="n"/>
      <c r="AR10502" s="107" t="n"/>
      <c r="AS10502" s="107" t="n"/>
      <c r="AT10502" s="107" t="n"/>
      <c r="AU10502" s="107" t="n"/>
      <c r="AV10502" s="107" t="n"/>
      <c r="AW10502" s="107" t="n"/>
      <c r="AX10502" s="107" t="n"/>
      <c r="AY10502" s="107" t="n"/>
      <c r="AZ10502" s="107" t="n"/>
    </row>
    <row r="10503">
      <c r="AA10503" s="107" t="n"/>
      <c r="AB10503" s="107" t="n"/>
      <c r="AC10503" s="107" t="n"/>
      <c r="AD10503" s="107" t="n"/>
      <c r="AE10503" s="107" t="n"/>
      <c r="AF10503" s="107" t="n"/>
      <c r="AG10503" s="107" t="n"/>
      <c r="AH10503" s="107" t="n"/>
      <c r="AI10503" s="107" t="n"/>
      <c r="AJ10503" s="107" t="n"/>
      <c r="AK10503" s="107" t="n"/>
      <c r="AL10503" s="107" t="n"/>
      <c r="AM10503" s="107" t="n"/>
      <c r="AN10503" s="107" t="n"/>
      <c r="AO10503" s="107" t="n"/>
      <c r="AP10503" s="107" t="n"/>
      <c r="AQ10503" s="107" t="n"/>
      <c r="AR10503" s="107" t="n"/>
      <c r="AS10503" s="107" t="n"/>
      <c r="AT10503" s="107" t="n"/>
      <c r="AU10503" s="107" t="n"/>
      <c r="AV10503" s="107" t="n"/>
      <c r="AW10503" s="107" t="n"/>
      <c r="AX10503" s="107" t="n"/>
      <c r="AY10503" s="107" t="n"/>
      <c r="AZ10503" s="107" t="n"/>
    </row>
    <row r="10504">
      <c r="AA10504" s="107" t="n"/>
      <c r="AB10504" s="107" t="n"/>
      <c r="AC10504" s="107" t="n"/>
      <c r="AD10504" s="107" t="n"/>
      <c r="AE10504" s="107" t="n"/>
      <c r="AF10504" s="107" t="n"/>
      <c r="AG10504" s="107" t="n"/>
      <c r="AH10504" s="107" t="n"/>
      <c r="AI10504" s="107" t="n"/>
      <c r="AJ10504" s="107" t="n"/>
      <c r="AK10504" s="107" t="n"/>
      <c r="AL10504" s="107" t="n"/>
      <c r="AM10504" s="107" t="n"/>
      <c r="AN10504" s="107" t="n"/>
      <c r="AO10504" s="107" t="n"/>
      <c r="AP10504" s="107" t="n"/>
      <c r="AQ10504" s="107" t="n"/>
      <c r="AR10504" s="107" t="n"/>
      <c r="AS10504" s="107" t="n"/>
      <c r="AT10504" s="107" t="n"/>
      <c r="AU10504" s="107" t="n"/>
      <c r="AV10504" s="107" t="n"/>
      <c r="AW10504" s="107" t="n"/>
      <c r="AX10504" s="107" t="n"/>
      <c r="AY10504" s="107" t="n"/>
      <c r="AZ10504" s="107" t="n"/>
    </row>
    <row r="10505">
      <c r="AA10505" s="107" t="n"/>
      <c r="AB10505" s="107" t="n"/>
      <c r="AC10505" s="107" t="n"/>
      <c r="AD10505" s="107" t="n"/>
      <c r="AE10505" s="107" t="n"/>
      <c r="AF10505" s="107" t="n"/>
      <c r="AG10505" s="107" t="n"/>
      <c r="AH10505" s="107" t="n"/>
      <c r="AI10505" s="107" t="n"/>
      <c r="AJ10505" s="107" t="n"/>
      <c r="AK10505" s="107" t="n"/>
      <c r="AL10505" s="107" t="n"/>
      <c r="AM10505" s="107" t="n"/>
      <c r="AN10505" s="107" t="n"/>
      <c r="AO10505" s="107" t="n"/>
      <c r="AP10505" s="107" t="n"/>
      <c r="AQ10505" s="107" t="n"/>
      <c r="AR10505" s="107" t="n"/>
      <c r="AS10505" s="107" t="n"/>
      <c r="AT10505" s="107" t="n"/>
      <c r="AU10505" s="107" t="n"/>
      <c r="AV10505" s="107" t="n"/>
      <c r="AW10505" s="107" t="n"/>
      <c r="AX10505" s="107" t="n"/>
      <c r="AY10505" s="107" t="n"/>
      <c r="AZ10505" s="107" t="n"/>
    </row>
    <row r="10506">
      <c r="AA10506" s="107" t="n"/>
      <c r="AB10506" s="107" t="n"/>
      <c r="AC10506" s="107" t="n"/>
      <c r="AD10506" s="107" t="n"/>
      <c r="AE10506" s="107" t="n"/>
      <c r="AF10506" s="107" t="n"/>
      <c r="AG10506" s="107" t="n"/>
      <c r="AH10506" s="107" t="n"/>
      <c r="AI10506" s="107" t="n"/>
      <c r="AJ10506" s="107" t="n"/>
      <c r="AK10506" s="107" t="n"/>
      <c r="AL10506" s="107" t="n"/>
      <c r="AM10506" s="107" t="n"/>
      <c r="AN10506" s="107" t="n"/>
      <c r="AO10506" s="107" t="n"/>
      <c r="AP10506" s="107" t="n"/>
      <c r="AQ10506" s="107" t="n"/>
      <c r="AR10506" s="107" t="n"/>
      <c r="AS10506" s="107" t="n"/>
      <c r="AT10506" s="107" t="n"/>
      <c r="AU10506" s="107" t="n"/>
      <c r="AV10506" s="107" t="n"/>
      <c r="AW10506" s="107" t="n"/>
      <c r="AX10506" s="107" t="n"/>
      <c r="AY10506" s="107" t="n"/>
      <c r="AZ10506" s="107" t="n"/>
    </row>
    <row r="10507">
      <c r="AA10507" s="107" t="n"/>
      <c r="AB10507" s="107" t="n"/>
      <c r="AC10507" s="107" t="n"/>
      <c r="AD10507" s="107" t="n"/>
      <c r="AE10507" s="107" t="n"/>
      <c r="AF10507" s="107" t="n"/>
      <c r="AG10507" s="107" t="n"/>
      <c r="AH10507" s="107" t="n"/>
      <c r="AI10507" s="107" t="n"/>
      <c r="AJ10507" s="107" t="n"/>
      <c r="AK10507" s="107" t="n"/>
      <c r="AL10507" s="107" t="n"/>
      <c r="AM10507" s="107" t="n"/>
      <c r="AN10507" s="107" t="n"/>
      <c r="AO10507" s="107" t="n"/>
      <c r="AP10507" s="107" t="n"/>
      <c r="AQ10507" s="107" t="n"/>
      <c r="AR10507" s="107" t="n"/>
      <c r="AS10507" s="107" t="n"/>
      <c r="AT10507" s="107" t="n"/>
      <c r="AU10507" s="107" t="n"/>
      <c r="AV10507" s="107" t="n"/>
      <c r="AW10507" s="107" t="n"/>
      <c r="AX10507" s="107" t="n"/>
      <c r="AY10507" s="107" t="n"/>
      <c r="AZ10507" s="107" t="n"/>
    </row>
    <row r="10508">
      <c r="AA10508" s="107" t="n"/>
      <c r="AB10508" s="107" t="n"/>
      <c r="AC10508" s="107" t="n"/>
      <c r="AD10508" s="107" t="n"/>
      <c r="AE10508" s="107" t="n"/>
      <c r="AF10508" s="107" t="n"/>
      <c r="AG10508" s="107" t="n"/>
      <c r="AH10508" s="107" t="n"/>
      <c r="AI10508" s="107" t="n"/>
      <c r="AJ10508" s="107" t="n"/>
      <c r="AK10508" s="107" t="n"/>
      <c r="AL10508" s="107" t="n"/>
      <c r="AM10508" s="107" t="n"/>
      <c r="AN10508" s="107" t="n"/>
      <c r="AO10508" s="107" t="n"/>
      <c r="AP10508" s="107" t="n"/>
      <c r="AQ10508" s="107" t="n"/>
      <c r="AR10508" s="107" t="n"/>
      <c r="AS10508" s="107" t="n"/>
      <c r="AT10508" s="107" t="n"/>
      <c r="AU10508" s="107" t="n"/>
      <c r="AV10508" s="107" t="n"/>
      <c r="AW10508" s="107" t="n"/>
      <c r="AX10508" s="107" t="n"/>
      <c r="AY10508" s="107" t="n"/>
      <c r="AZ10508" s="107" t="n"/>
    </row>
    <row r="10509">
      <c r="AA10509" s="107" t="n"/>
      <c r="AB10509" s="107" t="n"/>
      <c r="AC10509" s="107" t="n"/>
      <c r="AD10509" s="107" t="n"/>
      <c r="AE10509" s="107" t="n"/>
      <c r="AF10509" s="107" t="n"/>
      <c r="AG10509" s="107" t="n"/>
      <c r="AH10509" s="107" t="n"/>
      <c r="AI10509" s="107" t="n"/>
      <c r="AJ10509" s="107" t="n"/>
      <c r="AK10509" s="107" t="n"/>
      <c r="AL10509" s="107" t="n"/>
      <c r="AM10509" s="107" t="n"/>
      <c r="AN10509" s="107" t="n"/>
      <c r="AO10509" s="107" t="n"/>
      <c r="AP10509" s="107" t="n"/>
      <c r="AQ10509" s="107" t="n"/>
      <c r="AR10509" s="107" t="n"/>
      <c r="AS10509" s="107" t="n"/>
      <c r="AT10509" s="107" t="n"/>
      <c r="AU10509" s="107" t="n"/>
      <c r="AV10509" s="107" t="n"/>
      <c r="AW10509" s="107" t="n"/>
      <c r="AX10509" s="107" t="n"/>
      <c r="AY10509" s="107" t="n"/>
      <c r="AZ10509" s="107" t="n"/>
    </row>
    <row r="10510">
      <c r="AA10510" s="107" t="n"/>
      <c r="AB10510" s="107" t="n"/>
      <c r="AC10510" s="107" t="n"/>
      <c r="AD10510" s="107" t="n"/>
      <c r="AE10510" s="107" t="n"/>
      <c r="AF10510" s="107" t="n"/>
      <c r="AG10510" s="107" t="n"/>
      <c r="AH10510" s="107" t="n"/>
      <c r="AI10510" s="107" t="n"/>
      <c r="AJ10510" s="107" t="n"/>
      <c r="AK10510" s="107" t="n"/>
      <c r="AL10510" s="107" t="n"/>
      <c r="AM10510" s="107" t="n"/>
      <c r="AN10510" s="107" t="n"/>
      <c r="AO10510" s="107" t="n"/>
      <c r="AP10510" s="107" t="n"/>
      <c r="AQ10510" s="107" t="n"/>
      <c r="AR10510" s="107" t="n"/>
      <c r="AS10510" s="107" t="n"/>
      <c r="AT10510" s="107" t="n"/>
      <c r="AU10510" s="107" t="n"/>
      <c r="AV10510" s="107" t="n"/>
      <c r="AW10510" s="107" t="n"/>
      <c r="AX10510" s="107" t="n"/>
      <c r="AY10510" s="107" t="n"/>
      <c r="AZ10510" s="107" t="n"/>
    </row>
    <row r="10511">
      <c r="AA10511" s="107" t="n"/>
      <c r="AB10511" s="107" t="n"/>
      <c r="AC10511" s="107" t="n"/>
      <c r="AD10511" s="107" t="n"/>
      <c r="AE10511" s="107" t="n"/>
      <c r="AF10511" s="107" t="n"/>
      <c r="AG10511" s="107" t="n"/>
      <c r="AH10511" s="107" t="n"/>
      <c r="AI10511" s="107" t="n"/>
      <c r="AJ10511" s="107" t="n"/>
      <c r="AK10511" s="107" t="n"/>
      <c r="AL10511" s="107" t="n"/>
      <c r="AM10511" s="107" t="n"/>
      <c r="AN10511" s="107" t="n"/>
      <c r="AO10511" s="107" t="n"/>
      <c r="AP10511" s="107" t="n"/>
      <c r="AQ10511" s="107" t="n"/>
      <c r="AR10511" s="107" t="n"/>
      <c r="AS10511" s="107" t="n"/>
      <c r="AT10511" s="107" t="n"/>
      <c r="AU10511" s="107" t="n"/>
      <c r="AV10511" s="107" t="n"/>
      <c r="AW10511" s="107" t="n"/>
      <c r="AX10511" s="107" t="n"/>
      <c r="AY10511" s="107" t="n"/>
      <c r="AZ10511" s="107" t="n"/>
    </row>
    <row r="10512">
      <c r="AA10512" s="107" t="n"/>
      <c r="AB10512" s="107" t="n"/>
      <c r="AC10512" s="107" t="n"/>
      <c r="AD10512" s="107" t="n"/>
      <c r="AE10512" s="107" t="n"/>
      <c r="AF10512" s="107" t="n"/>
      <c r="AG10512" s="107" t="n"/>
      <c r="AH10512" s="107" t="n"/>
      <c r="AI10512" s="107" t="n"/>
      <c r="AJ10512" s="107" t="n"/>
      <c r="AK10512" s="107" t="n"/>
      <c r="AL10512" s="107" t="n"/>
      <c r="AM10512" s="107" t="n"/>
      <c r="AN10512" s="107" t="n"/>
      <c r="AO10512" s="107" t="n"/>
      <c r="AP10512" s="107" t="n"/>
      <c r="AQ10512" s="107" t="n"/>
      <c r="AR10512" s="107" t="n"/>
      <c r="AS10512" s="107" t="n"/>
      <c r="AT10512" s="107" t="n"/>
      <c r="AU10512" s="107" t="n"/>
      <c r="AV10512" s="107" t="n"/>
      <c r="AW10512" s="107" t="n"/>
      <c r="AX10512" s="107" t="n"/>
      <c r="AY10512" s="107" t="n"/>
      <c r="AZ10512" s="107" t="n"/>
    </row>
    <row r="10513">
      <c r="AA10513" s="107" t="n"/>
      <c r="AB10513" s="107" t="n"/>
      <c r="AC10513" s="107" t="n"/>
      <c r="AD10513" s="107" t="n"/>
      <c r="AE10513" s="107" t="n"/>
      <c r="AF10513" s="107" t="n"/>
      <c r="AG10513" s="107" t="n"/>
      <c r="AH10513" s="107" t="n"/>
      <c r="AI10513" s="107" t="n"/>
      <c r="AJ10513" s="107" t="n"/>
      <c r="AK10513" s="107" t="n"/>
      <c r="AL10513" s="107" t="n"/>
      <c r="AM10513" s="107" t="n"/>
      <c r="AN10513" s="107" t="n"/>
      <c r="AO10513" s="107" t="n"/>
      <c r="AP10513" s="107" t="n"/>
      <c r="AQ10513" s="107" t="n"/>
      <c r="AR10513" s="107" t="n"/>
      <c r="AS10513" s="107" t="n"/>
      <c r="AT10513" s="107" t="n"/>
      <c r="AU10513" s="107" t="n"/>
      <c r="AV10513" s="107" t="n"/>
      <c r="AW10513" s="107" t="n"/>
      <c r="AX10513" s="107" t="n"/>
      <c r="AY10513" s="107" t="n"/>
      <c r="AZ10513" s="107" t="n"/>
    </row>
    <row r="10514">
      <c r="AA10514" s="107" t="n"/>
      <c r="AB10514" s="107" t="n"/>
      <c r="AC10514" s="107" t="n"/>
      <c r="AD10514" s="107" t="n"/>
      <c r="AE10514" s="107" t="n"/>
      <c r="AF10514" s="107" t="n"/>
      <c r="AG10514" s="107" t="n"/>
      <c r="AH10514" s="107" t="n"/>
      <c r="AI10514" s="107" t="n"/>
      <c r="AJ10514" s="107" t="n"/>
      <c r="AK10514" s="107" t="n"/>
      <c r="AL10514" s="107" t="n"/>
      <c r="AM10514" s="107" t="n"/>
      <c r="AN10514" s="107" t="n"/>
      <c r="AO10514" s="107" t="n"/>
      <c r="AP10514" s="107" t="n"/>
      <c r="AQ10514" s="107" t="n"/>
      <c r="AR10514" s="107" t="n"/>
      <c r="AS10514" s="107" t="n"/>
      <c r="AT10514" s="107" t="n"/>
      <c r="AU10514" s="107" t="n"/>
      <c r="AV10514" s="107" t="n"/>
      <c r="AW10514" s="107" t="n"/>
      <c r="AX10514" s="107" t="n"/>
      <c r="AY10514" s="107" t="n"/>
      <c r="AZ10514" s="107" t="n"/>
    </row>
    <row r="10515">
      <c r="AA10515" s="107" t="n"/>
      <c r="AB10515" s="107" t="n"/>
      <c r="AC10515" s="107" t="n"/>
      <c r="AD10515" s="107" t="n"/>
      <c r="AE10515" s="107" t="n"/>
      <c r="AF10515" s="107" t="n"/>
      <c r="AG10515" s="107" t="n"/>
      <c r="AH10515" s="107" t="n"/>
      <c r="AI10515" s="107" t="n"/>
      <c r="AJ10515" s="107" t="n"/>
      <c r="AK10515" s="107" t="n"/>
      <c r="AL10515" s="107" t="n"/>
      <c r="AM10515" s="107" t="n"/>
      <c r="AN10515" s="107" t="n"/>
      <c r="AO10515" s="107" t="n"/>
      <c r="AP10515" s="107" t="n"/>
      <c r="AQ10515" s="107" t="n"/>
      <c r="AR10515" s="107" t="n"/>
      <c r="AS10515" s="107" t="n"/>
      <c r="AT10515" s="107" t="n"/>
      <c r="AU10515" s="107" t="n"/>
      <c r="AV10515" s="107" t="n"/>
      <c r="AW10515" s="107" t="n"/>
      <c r="AX10515" s="107" t="n"/>
      <c r="AY10515" s="107" t="n"/>
      <c r="AZ10515" s="107" t="n"/>
    </row>
    <row r="10516">
      <c r="AA10516" s="107" t="n"/>
      <c r="AB10516" s="107" t="n"/>
      <c r="AC10516" s="107" t="n"/>
      <c r="AD10516" s="107" t="n"/>
      <c r="AE10516" s="107" t="n"/>
      <c r="AF10516" s="107" t="n"/>
      <c r="AG10516" s="107" t="n"/>
      <c r="AH10516" s="107" t="n"/>
      <c r="AI10516" s="107" t="n"/>
      <c r="AJ10516" s="107" t="n"/>
      <c r="AK10516" s="107" t="n"/>
      <c r="AL10516" s="107" t="n"/>
      <c r="AM10516" s="107" t="n"/>
      <c r="AN10516" s="107" t="n"/>
      <c r="AO10516" s="107" t="n"/>
      <c r="AP10516" s="107" t="n"/>
      <c r="AQ10516" s="107" t="n"/>
      <c r="AR10516" s="107" t="n"/>
      <c r="AS10516" s="107" t="n"/>
      <c r="AT10516" s="107" t="n"/>
      <c r="AU10516" s="107" t="n"/>
      <c r="AV10516" s="107" t="n"/>
      <c r="AW10516" s="107" t="n"/>
      <c r="AX10516" s="107" t="n"/>
      <c r="AY10516" s="107" t="n"/>
      <c r="AZ10516" s="107" t="n"/>
    </row>
    <row r="10517">
      <c r="AA10517" s="107" t="n"/>
      <c r="AB10517" s="107" t="n"/>
      <c r="AC10517" s="107" t="n"/>
      <c r="AD10517" s="107" t="n"/>
      <c r="AE10517" s="107" t="n"/>
      <c r="AF10517" s="107" t="n"/>
      <c r="AG10517" s="107" t="n"/>
      <c r="AH10517" s="107" t="n"/>
      <c r="AI10517" s="107" t="n"/>
      <c r="AJ10517" s="107" t="n"/>
      <c r="AK10517" s="107" t="n"/>
      <c r="AL10517" s="107" t="n"/>
      <c r="AM10517" s="107" t="n"/>
      <c r="AN10517" s="107" t="n"/>
      <c r="AO10517" s="107" t="n"/>
      <c r="AP10517" s="107" t="n"/>
      <c r="AQ10517" s="107" t="n"/>
      <c r="AR10517" s="107" t="n"/>
      <c r="AS10517" s="107" t="n"/>
      <c r="AT10517" s="107" t="n"/>
      <c r="AU10517" s="107" t="n"/>
      <c r="AV10517" s="107" t="n"/>
      <c r="AW10517" s="107" t="n"/>
      <c r="AX10517" s="107" t="n"/>
      <c r="AY10517" s="107" t="n"/>
      <c r="AZ10517" s="107" t="n"/>
    </row>
    <row r="10518">
      <c r="AA10518" s="107" t="n"/>
      <c r="AB10518" s="107" t="n"/>
      <c r="AC10518" s="107" t="n"/>
      <c r="AD10518" s="107" t="n"/>
      <c r="AE10518" s="107" t="n"/>
      <c r="AF10518" s="107" t="n"/>
      <c r="AG10518" s="107" t="n"/>
      <c r="AH10518" s="107" t="n"/>
      <c r="AI10518" s="107" t="n"/>
      <c r="AJ10518" s="107" t="n"/>
      <c r="AK10518" s="107" t="n"/>
      <c r="AL10518" s="107" t="n"/>
      <c r="AM10518" s="107" t="n"/>
      <c r="AN10518" s="107" t="n"/>
      <c r="AO10518" s="107" t="n"/>
      <c r="AP10518" s="107" t="n"/>
      <c r="AQ10518" s="107" t="n"/>
      <c r="AR10518" s="107" t="n"/>
      <c r="AS10518" s="107" t="n"/>
      <c r="AT10518" s="107" t="n"/>
      <c r="AU10518" s="107" t="n"/>
      <c r="AV10518" s="107" t="n"/>
      <c r="AW10518" s="107" t="n"/>
      <c r="AX10518" s="107" t="n"/>
      <c r="AY10518" s="107" t="n"/>
      <c r="AZ10518" s="107" t="n"/>
    </row>
    <row r="10519">
      <c r="AA10519" s="107" t="n"/>
      <c r="AB10519" s="107" t="n"/>
      <c r="AC10519" s="107" t="n"/>
      <c r="AD10519" s="107" t="n"/>
      <c r="AE10519" s="107" t="n"/>
      <c r="AF10519" s="107" t="n"/>
      <c r="AG10519" s="107" t="n"/>
      <c r="AH10519" s="107" t="n"/>
      <c r="AI10519" s="107" t="n"/>
      <c r="AJ10519" s="107" t="n"/>
      <c r="AK10519" s="107" t="n"/>
      <c r="AL10519" s="107" t="n"/>
      <c r="AM10519" s="107" t="n"/>
      <c r="AN10519" s="107" t="n"/>
      <c r="AO10519" s="107" t="n"/>
      <c r="AP10519" s="107" t="n"/>
      <c r="AQ10519" s="107" t="n"/>
      <c r="AR10519" s="107" t="n"/>
      <c r="AS10519" s="107" t="n"/>
      <c r="AT10519" s="107" t="n"/>
      <c r="AU10519" s="107" t="n"/>
      <c r="AV10519" s="107" t="n"/>
      <c r="AW10519" s="107" t="n"/>
      <c r="AX10519" s="107" t="n"/>
      <c r="AY10519" s="107" t="n"/>
      <c r="AZ10519" s="107" t="n"/>
    </row>
    <row r="10520">
      <c r="AA10520" s="107" t="n"/>
      <c r="AB10520" s="107" t="n"/>
      <c r="AC10520" s="107" t="n"/>
      <c r="AD10520" s="107" t="n"/>
      <c r="AE10520" s="107" t="n"/>
      <c r="AF10520" s="107" t="n"/>
      <c r="AG10520" s="107" t="n"/>
      <c r="AH10520" s="107" t="n"/>
      <c r="AI10520" s="107" t="n"/>
      <c r="AJ10520" s="107" t="n"/>
      <c r="AK10520" s="107" t="n"/>
      <c r="AL10520" s="107" t="n"/>
      <c r="AM10520" s="107" t="n"/>
      <c r="AN10520" s="107" t="n"/>
      <c r="AO10520" s="107" t="n"/>
      <c r="AP10520" s="107" t="n"/>
      <c r="AQ10520" s="107" t="n"/>
      <c r="AR10520" s="107" t="n"/>
      <c r="AS10520" s="107" t="n"/>
      <c r="AT10520" s="107" t="n"/>
      <c r="AU10520" s="107" t="n"/>
      <c r="AV10520" s="107" t="n"/>
      <c r="AW10520" s="107" t="n"/>
      <c r="AX10520" s="107" t="n"/>
      <c r="AY10520" s="107" t="n"/>
      <c r="AZ10520" s="107" t="n"/>
    </row>
    <row r="10521">
      <c r="AA10521" s="107" t="n"/>
      <c r="AB10521" s="107" t="n"/>
      <c r="AC10521" s="107" t="n"/>
      <c r="AD10521" s="107" t="n"/>
      <c r="AE10521" s="107" t="n"/>
      <c r="AF10521" s="107" t="n"/>
      <c r="AG10521" s="107" t="n"/>
      <c r="AH10521" s="107" t="n"/>
      <c r="AI10521" s="107" t="n"/>
      <c r="AJ10521" s="107" t="n"/>
      <c r="AK10521" s="107" t="n"/>
      <c r="AL10521" s="107" t="n"/>
      <c r="AM10521" s="107" t="n"/>
      <c r="AN10521" s="107" t="n"/>
      <c r="AO10521" s="107" t="n"/>
      <c r="AP10521" s="107" t="n"/>
      <c r="AQ10521" s="107" t="n"/>
      <c r="AR10521" s="107" t="n"/>
      <c r="AS10521" s="107" t="n"/>
      <c r="AT10521" s="107" t="n"/>
      <c r="AU10521" s="107" t="n"/>
      <c r="AV10521" s="107" t="n"/>
      <c r="AW10521" s="107" t="n"/>
      <c r="AX10521" s="107" t="n"/>
      <c r="AY10521" s="107" t="n"/>
      <c r="AZ10521" s="107" t="n"/>
    </row>
    <row r="10522">
      <c r="AA10522" s="107" t="n"/>
      <c r="AB10522" s="107" t="n"/>
      <c r="AC10522" s="107" t="n"/>
      <c r="AD10522" s="107" t="n"/>
      <c r="AE10522" s="107" t="n"/>
      <c r="AF10522" s="107" t="n"/>
      <c r="AG10522" s="107" t="n"/>
      <c r="AH10522" s="107" t="n"/>
      <c r="AI10522" s="107" t="n"/>
      <c r="AJ10522" s="107" t="n"/>
      <c r="AK10522" s="107" t="n"/>
      <c r="AL10522" s="107" t="n"/>
      <c r="AM10522" s="107" t="n"/>
      <c r="AN10522" s="107" t="n"/>
      <c r="AO10522" s="107" t="n"/>
      <c r="AP10522" s="107" t="n"/>
      <c r="AQ10522" s="107" t="n"/>
      <c r="AR10522" s="107" t="n"/>
      <c r="AS10522" s="107" t="n"/>
      <c r="AT10522" s="107" t="n"/>
      <c r="AU10522" s="107" t="n"/>
      <c r="AV10522" s="107" t="n"/>
      <c r="AW10522" s="107" t="n"/>
      <c r="AX10522" s="107" t="n"/>
      <c r="AY10522" s="107" t="n"/>
      <c r="AZ10522" s="107" t="n"/>
    </row>
    <row r="10523">
      <c r="AA10523" s="107" t="n"/>
      <c r="AB10523" s="107" t="n"/>
      <c r="AC10523" s="107" t="n"/>
      <c r="AD10523" s="107" t="n"/>
      <c r="AE10523" s="107" t="n"/>
      <c r="AF10523" s="107" t="n"/>
      <c r="AG10523" s="107" t="n"/>
      <c r="AH10523" s="107" t="n"/>
      <c r="AI10523" s="107" t="n"/>
      <c r="AJ10523" s="107" t="n"/>
      <c r="AK10523" s="107" t="n"/>
      <c r="AL10523" s="107" t="n"/>
      <c r="AM10523" s="107" t="n"/>
      <c r="AN10523" s="107" t="n"/>
      <c r="AO10523" s="107" t="n"/>
      <c r="AP10523" s="107" t="n"/>
      <c r="AQ10523" s="107" t="n"/>
      <c r="AR10523" s="107" t="n"/>
      <c r="AS10523" s="107" t="n"/>
      <c r="AT10523" s="107" t="n"/>
      <c r="AU10523" s="107" t="n"/>
      <c r="AV10523" s="107" t="n"/>
      <c r="AW10523" s="107" t="n"/>
      <c r="AX10523" s="107" t="n"/>
      <c r="AY10523" s="107" t="n"/>
      <c r="AZ10523" s="107" t="n"/>
    </row>
    <row r="10524">
      <c r="AA10524" s="107" t="n"/>
      <c r="AB10524" s="107" t="n"/>
      <c r="AC10524" s="107" t="n"/>
      <c r="AD10524" s="107" t="n"/>
      <c r="AE10524" s="107" t="n"/>
      <c r="AF10524" s="107" t="n"/>
      <c r="AG10524" s="107" t="n"/>
      <c r="AH10524" s="107" t="n"/>
      <c r="AI10524" s="107" t="n"/>
      <c r="AJ10524" s="107" t="n"/>
      <c r="AK10524" s="107" t="n"/>
      <c r="AL10524" s="107" t="n"/>
      <c r="AM10524" s="107" t="n"/>
      <c r="AN10524" s="107" t="n"/>
      <c r="AO10524" s="107" t="n"/>
      <c r="AP10524" s="107" t="n"/>
      <c r="AQ10524" s="107" t="n"/>
      <c r="AR10524" s="107" t="n"/>
      <c r="AS10524" s="107" t="n"/>
      <c r="AT10524" s="107" t="n"/>
      <c r="AU10524" s="107" t="n"/>
      <c r="AV10524" s="107" t="n"/>
      <c r="AW10524" s="107" t="n"/>
      <c r="AX10524" s="107" t="n"/>
      <c r="AY10524" s="107" t="n"/>
      <c r="AZ10524" s="107" t="n"/>
    </row>
    <row r="10525">
      <c r="AA10525" s="107" t="n"/>
      <c r="AB10525" s="107" t="n"/>
      <c r="AC10525" s="107" t="n"/>
      <c r="AD10525" s="107" t="n"/>
      <c r="AE10525" s="107" t="n"/>
      <c r="AF10525" s="107" t="n"/>
      <c r="AG10525" s="107" t="n"/>
      <c r="AH10525" s="107" t="n"/>
      <c r="AI10525" s="107" t="n"/>
      <c r="AJ10525" s="107" t="n"/>
      <c r="AK10525" s="107" t="n"/>
      <c r="AL10525" s="107" t="n"/>
      <c r="AM10525" s="107" t="n"/>
      <c r="AN10525" s="107" t="n"/>
      <c r="AO10525" s="107" t="n"/>
      <c r="AP10525" s="107" t="n"/>
      <c r="AQ10525" s="107" t="n"/>
      <c r="AR10525" s="107" t="n"/>
      <c r="AS10525" s="107" t="n"/>
      <c r="AT10525" s="107" t="n"/>
      <c r="AU10525" s="107" t="n"/>
      <c r="AV10525" s="107" t="n"/>
      <c r="AW10525" s="107" t="n"/>
      <c r="AX10525" s="107" t="n"/>
      <c r="AY10525" s="107" t="n"/>
      <c r="AZ10525" s="107" t="n"/>
    </row>
    <row r="10526">
      <c r="AA10526" s="107" t="n"/>
      <c r="AB10526" s="107" t="n"/>
      <c r="AC10526" s="107" t="n"/>
      <c r="AD10526" s="107" t="n"/>
      <c r="AE10526" s="107" t="n"/>
      <c r="AF10526" s="107" t="n"/>
      <c r="AG10526" s="107" t="n"/>
      <c r="AH10526" s="107" t="n"/>
      <c r="AI10526" s="107" t="n"/>
      <c r="AJ10526" s="107" t="n"/>
      <c r="AK10526" s="107" t="n"/>
      <c r="AL10526" s="107" t="n"/>
      <c r="AM10526" s="107" t="n"/>
      <c r="AN10526" s="107" t="n"/>
      <c r="AO10526" s="107" t="n"/>
      <c r="AP10526" s="107" t="n"/>
      <c r="AQ10526" s="107" t="n"/>
      <c r="AR10526" s="107" t="n"/>
      <c r="AS10526" s="107" t="n"/>
      <c r="AT10526" s="107" t="n"/>
      <c r="AU10526" s="107" t="n"/>
      <c r="AV10526" s="107" t="n"/>
      <c r="AW10526" s="107" t="n"/>
      <c r="AX10526" s="107" t="n"/>
      <c r="AY10526" s="107" t="n"/>
      <c r="AZ10526" s="107" t="n"/>
    </row>
    <row r="10527">
      <c r="AA10527" s="107" t="n"/>
      <c r="AB10527" s="107" t="n"/>
      <c r="AC10527" s="107" t="n"/>
      <c r="AD10527" s="107" t="n"/>
      <c r="AE10527" s="107" t="n"/>
      <c r="AF10527" s="107" t="n"/>
      <c r="AG10527" s="107" t="n"/>
      <c r="AH10527" s="107" t="n"/>
      <c r="AI10527" s="107" t="n"/>
      <c r="AJ10527" s="107" t="n"/>
      <c r="AK10527" s="107" t="n"/>
      <c r="AL10527" s="107" t="n"/>
      <c r="AM10527" s="107" t="n"/>
      <c r="AN10527" s="107" t="n"/>
      <c r="AO10527" s="107" t="n"/>
      <c r="AP10527" s="107" t="n"/>
      <c r="AQ10527" s="107" t="n"/>
      <c r="AR10527" s="107" t="n"/>
      <c r="AS10527" s="107" t="n"/>
      <c r="AT10527" s="107" t="n"/>
      <c r="AU10527" s="107" t="n"/>
      <c r="AV10527" s="107" t="n"/>
      <c r="AW10527" s="107" t="n"/>
      <c r="AX10527" s="107" t="n"/>
      <c r="AY10527" s="107" t="n"/>
      <c r="AZ10527" s="107" t="n"/>
    </row>
    <row r="10528">
      <c r="AA10528" s="107" t="n"/>
      <c r="AB10528" s="107" t="n"/>
      <c r="AC10528" s="107" t="n"/>
      <c r="AD10528" s="107" t="n"/>
      <c r="AE10528" s="107" t="n"/>
      <c r="AF10528" s="107" t="n"/>
      <c r="AG10528" s="107" t="n"/>
      <c r="AH10528" s="107" t="n"/>
      <c r="AI10528" s="107" t="n"/>
      <c r="AJ10528" s="107" t="n"/>
      <c r="AK10528" s="107" t="n"/>
      <c r="AL10528" s="107" t="n"/>
      <c r="AM10528" s="107" t="n"/>
      <c r="AN10528" s="107" t="n"/>
      <c r="AO10528" s="107" t="n"/>
      <c r="AP10528" s="107" t="n"/>
      <c r="AQ10528" s="107" t="n"/>
      <c r="AR10528" s="107" t="n"/>
      <c r="AS10528" s="107" t="n"/>
      <c r="AT10528" s="107" t="n"/>
      <c r="AU10528" s="107" t="n"/>
      <c r="AV10528" s="107" t="n"/>
      <c r="AW10528" s="107" t="n"/>
      <c r="AX10528" s="107" t="n"/>
      <c r="AY10528" s="107" t="n"/>
      <c r="AZ10528" s="107" t="n"/>
    </row>
    <row r="10529">
      <c r="AA10529" s="107" t="n"/>
      <c r="AB10529" s="107" t="n"/>
      <c r="AC10529" s="107" t="n"/>
      <c r="AD10529" s="107" t="n"/>
      <c r="AE10529" s="107" t="n"/>
      <c r="AF10529" s="107" t="n"/>
      <c r="AG10529" s="107" t="n"/>
      <c r="AH10529" s="107" t="n"/>
      <c r="AI10529" s="107" t="n"/>
      <c r="AJ10529" s="107" t="n"/>
      <c r="AK10529" s="107" t="n"/>
      <c r="AL10529" s="107" t="n"/>
      <c r="AM10529" s="107" t="n"/>
      <c r="AN10529" s="107" t="n"/>
      <c r="AO10529" s="107" t="n"/>
      <c r="AP10529" s="107" t="n"/>
      <c r="AQ10529" s="107" t="n"/>
      <c r="AR10529" s="107" t="n"/>
      <c r="AS10529" s="107" t="n"/>
      <c r="AT10529" s="107" t="n"/>
      <c r="AU10529" s="107" t="n"/>
      <c r="AV10529" s="107" t="n"/>
      <c r="AW10529" s="107" t="n"/>
      <c r="AX10529" s="107" t="n"/>
      <c r="AY10529" s="107" t="n"/>
      <c r="AZ10529" s="107" t="n"/>
    </row>
    <row r="10530">
      <c r="AA10530" s="107" t="n"/>
      <c r="AB10530" s="107" t="n"/>
      <c r="AC10530" s="107" t="n"/>
      <c r="AD10530" s="107" t="n"/>
      <c r="AE10530" s="107" t="n"/>
      <c r="AF10530" s="107" t="n"/>
      <c r="AG10530" s="107" t="n"/>
      <c r="AH10530" s="107" t="n"/>
      <c r="AI10530" s="107" t="n"/>
      <c r="AJ10530" s="107" t="n"/>
      <c r="AK10530" s="107" t="n"/>
      <c r="AL10530" s="107" t="n"/>
      <c r="AM10530" s="107" t="n"/>
      <c r="AN10530" s="107" t="n"/>
      <c r="AO10530" s="107" t="n"/>
      <c r="AP10530" s="107" t="n"/>
      <c r="AQ10530" s="107" t="n"/>
      <c r="AR10530" s="107" t="n"/>
      <c r="AS10530" s="107" t="n"/>
      <c r="AT10530" s="107" t="n"/>
      <c r="AU10530" s="107" t="n"/>
      <c r="AV10530" s="107" t="n"/>
      <c r="AW10530" s="107" t="n"/>
      <c r="AX10530" s="107" t="n"/>
      <c r="AY10530" s="107" t="n"/>
      <c r="AZ10530" s="107" t="n"/>
    </row>
    <row r="10531">
      <c r="AA10531" s="107" t="n"/>
      <c r="AB10531" s="107" t="n"/>
      <c r="AC10531" s="107" t="n"/>
      <c r="AD10531" s="107" t="n"/>
      <c r="AE10531" s="107" t="n"/>
      <c r="AF10531" s="107" t="n"/>
      <c r="AG10531" s="107" t="n"/>
      <c r="AH10531" s="107" t="n"/>
      <c r="AI10531" s="107" t="n"/>
      <c r="AJ10531" s="107" t="n"/>
      <c r="AK10531" s="107" t="n"/>
      <c r="AL10531" s="107" t="n"/>
      <c r="AM10531" s="107" t="n"/>
      <c r="AN10531" s="107" t="n"/>
      <c r="AO10531" s="107" t="n"/>
      <c r="AP10531" s="107" t="n"/>
      <c r="AQ10531" s="107" t="n"/>
      <c r="AR10531" s="107" t="n"/>
      <c r="AS10531" s="107" t="n"/>
      <c r="AT10531" s="107" t="n"/>
      <c r="AU10531" s="107" t="n"/>
      <c r="AV10531" s="107" t="n"/>
      <c r="AW10531" s="107" t="n"/>
      <c r="AX10531" s="107" t="n"/>
      <c r="AY10531" s="107" t="n"/>
      <c r="AZ10531" s="107" t="n"/>
    </row>
    <row r="10532">
      <c r="AA10532" s="107" t="n"/>
      <c r="AB10532" s="107" t="n"/>
      <c r="AC10532" s="107" t="n"/>
      <c r="AD10532" s="107" t="n"/>
      <c r="AE10532" s="107" t="n"/>
      <c r="AF10532" s="107" t="n"/>
      <c r="AG10532" s="107" t="n"/>
      <c r="AH10532" s="107" t="n"/>
      <c r="AI10532" s="107" t="n"/>
      <c r="AJ10532" s="107" t="n"/>
      <c r="AK10532" s="107" t="n"/>
      <c r="AL10532" s="107" t="n"/>
      <c r="AM10532" s="107" t="n"/>
      <c r="AN10532" s="107" t="n"/>
      <c r="AO10532" s="107" t="n"/>
      <c r="AP10532" s="107" t="n"/>
      <c r="AQ10532" s="107" t="n"/>
      <c r="AR10532" s="107" t="n"/>
      <c r="AS10532" s="107" t="n"/>
      <c r="AT10532" s="107" t="n"/>
      <c r="AU10532" s="107" t="n"/>
      <c r="AV10532" s="107" t="n"/>
      <c r="AW10532" s="107" t="n"/>
      <c r="AX10532" s="107" t="n"/>
      <c r="AY10532" s="107" t="n"/>
      <c r="AZ10532" s="107" t="n"/>
    </row>
    <row r="10533">
      <c r="AA10533" s="107" t="n"/>
      <c r="AB10533" s="107" t="n"/>
      <c r="AC10533" s="107" t="n"/>
      <c r="AD10533" s="107" t="n"/>
      <c r="AE10533" s="107" t="n"/>
      <c r="AF10533" s="107" t="n"/>
      <c r="AG10533" s="107" t="n"/>
      <c r="AH10533" s="107" t="n"/>
      <c r="AI10533" s="107" t="n"/>
      <c r="AJ10533" s="107" t="n"/>
      <c r="AK10533" s="107" t="n"/>
      <c r="AL10533" s="107" t="n"/>
      <c r="AM10533" s="107" t="n"/>
      <c r="AN10533" s="107" t="n"/>
      <c r="AO10533" s="107" t="n"/>
      <c r="AP10533" s="107" t="n"/>
      <c r="AQ10533" s="107" t="n"/>
      <c r="AR10533" s="107" t="n"/>
      <c r="AS10533" s="107" t="n"/>
      <c r="AT10533" s="107" t="n"/>
      <c r="AU10533" s="107" t="n"/>
      <c r="AV10533" s="107" t="n"/>
      <c r="AW10533" s="107" t="n"/>
      <c r="AX10533" s="107" t="n"/>
      <c r="AY10533" s="107" t="n"/>
      <c r="AZ10533" s="107" t="n"/>
    </row>
    <row r="10534">
      <c r="AA10534" s="107" t="n"/>
      <c r="AB10534" s="107" t="n"/>
      <c r="AC10534" s="107" t="n"/>
      <c r="AD10534" s="107" t="n"/>
      <c r="AE10534" s="107" t="n"/>
      <c r="AF10534" s="107" t="n"/>
      <c r="AG10534" s="107" t="n"/>
      <c r="AH10534" s="107" t="n"/>
      <c r="AI10534" s="107" t="n"/>
      <c r="AJ10534" s="107" t="n"/>
      <c r="AK10534" s="107" t="n"/>
      <c r="AL10534" s="107" t="n"/>
      <c r="AM10534" s="107" t="n"/>
      <c r="AN10534" s="107" t="n"/>
      <c r="AO10534" s="107" t="n"/>
      <c r="AP10534" s="107" t="n"/>
      <c r="AQ10534" s="107" t="n"/>
      <c r="AR10534" s="107" t="n"/>
      <c r="AS10534" s="107" t="n"/>
      <c r="AT10534" s="107" t="n"/>
      <c r="AU10534" s="107" t="n"/>
      <c r="AV10534" s="107" t="n"/>
      <c r="AW10534" s="107" t="n"/>
      <c r="AX10534" s="107" t="n"/>
      <c r="AY10534" s="107" t="n"/>
      <c r="AZ10534" s="107" t="n"/>
    </row>
    <row r="10535">
      <c r="AA10535" s="107" t="n"/>
      <c r="AB10535" s="107" t="n"/>
      <c r="AC10535" s="107" t="n"/>
      <c r="AD10535" s="107" t="n"/>
      <c r="AE10535" s="107" t="n"/>
      <c r="AF10535" s="107" t="n"/>
      <c r="AG10535" s="107" t="n"/>
      <c r="AH10535" s="107" t="n"/>
      <c r="AI10535" s="107" t="n"/>
      <c r="AJ10535" s="107" t="n"/>
      <c r="AK10535" s="107" t="n"/>
      <c r="AL10535" s="107" t="n"/>
      <c r="AM10535" s="107" t="n"/>
      <c r="AN10535" s="107" t="n"/>
      <c r="AO10535" s="107" t="n"/>
      <c r="AP10535" s="107" t="n"/>
      <c r="AQ10535" s="107" t="n"/>
      <c r="AR10535" s="107" t="n"/>
      <c r="AS10535" s="107" t="n"/>
      <c r="AT10535" s="107" t="n"/>
      <c r="AU10535" s="107" t="n"/>
      <c r="AV10535" s="107" t="n"/>
      <c r="AW10535" s="107" t="n"/>
      <c r="AX10535" s="107" t="n"/>
      <c r="AY10535" s="107" t="n"/>
      <c r="AZ10535" s="107" t="n"/>
    </row>
    <row r="10536">
      <c r="AA10536" s="107" t="n"/>
      <c r="AB10536" s="107" t="n"/>
      <c r="AC10536" s="107" t="n"/>
      <c r="AD10536" s="107" t="n"/>
      <c r="AE10536" s="107" t="n"/>
      <c r="AF10536" s="107" t="n"/>
      <c r="AG10536" s="107" t="n"/>
      <c r="AH10536" s="107" t="n"/>
      <c r="AI10536" s="107" t="n"/>
      <c r="AJ10536" s="107" t="n"/>
      <c r="AK10536" s="107" t="n"/>
      <c r="AL10536" s="107" t="n"/>
      <c r="AM10536" s="107" t="n"/>
      <c r="AN10536" s="107" t="n"/>
      <c r="AO10536" s="107" t="n"/>
      <c r="AP10536" s="107" t="n"/>
      <c r="AQ10536" s="107" t="n"/>
      <c r="AR10536" s="107" t="n"/>
      <c r="AS10536" s="107" t="n"/>
      <c r="AT10536" s="107" t="n"/>
      <c r="AU10536" s="107" t="n"/>
      <c r="AV10536" s="107" t="n"/>
      <c r="AW10536" s="107" t="n"/>
      <c r="AX10536" s="107" t="n"/>
      <c r="AY10536" s="107" t="n"/>
      <c r="AZ10536" s="107" t="n"/>
    </row>
    <row r="10537">
      <c r="AA10537" s="107" t="n"/>
      <c r="AB10537" s="107" t="n"/>
      <c r="AC10537" s="107" t="n"/>
      <c r="AD10537" s="107" t="n"/>
      <c r="AE10537" s="107" t="n"/>
      <c r="AF10537" s="107" t="n"/>
      <c r="AG10537" s="107" t="n"/>
      <c r="AH10537" s="107" t="n"/>
      <c r="AI10537" s="107" t="n"/>
      <c r="AJ10537" s="107" t="n"/>
      <c r="AK10537" s="107" t="n"/>
      <c r="AL10537" s="107" t="n"/>
      <c r="AM10537" s="107" t="n"/>
      <c r="AN10537" s="107" t="n"/>
      <c r="AO10537" s="107" t="n"/>
      <c r="AP10537" s="107" t="n"/>
      <c r="AQ10537" s="107" t="n"/>
      <c r="AR10537" s="107" t="n"/>
      <c r="AS10537" s="107" t="n"/>
      <c r="AT10537" s="107" t="n"/>
      <c r="AU10537" s="107" t="n"/>
      <c r="AV10537" s="107" t="n"/>
      <c r="AW10537" s="107" t="n"/>
      <c r="AX10537" s="107" t="n"/>
      <c r="AY10537" s="107" t="n"/>
      <c r="AZ10537" s="107" t="n"/>
    </row>
    <row r="10538">
      <c r="AA10538" s="107" t="n"/>
      <c r="AB10538" s="107" t="n"/>
      <c r="AC10538" s="107" t="n"/>
      <c r="AD10538" s="107" t="n"/>
      <c r="AE10538" s="107" t="n"/>
      <c r="AF10538" s="107" t="n"/>
      <c r="AG10538" s="107" t="n"/>
      <c r="AH10538" s="107" t="n"/>
      <c r="AI10538" s="107" t="n"/>
      <c r="AJ10538" s="107" t="n"/>
      <c r="AK10538" s="107" t="n"/>
      <c r="AL10538" s="107" t="n"/>
      <c r="AM10538" s="107" t="n"/>
      <c r="AN10538" s="107" t="n"/>
      <c r="AO10538" s="107" t="n"/>
      <c r="AP10538" s="107" t="n"/>
      <c r="AQ10538" s="107" t="n"/>
      <c r="AR10538" s="107" t="n"/>
      <c r="AS10538" s="107" t="n"/>
      <c r="AT10538" s="107" t="n"/>
      <c r="AU10538" s="107" t="n"/>
      <c r="AV10538" s="107" t="n"/>
      <c r="AW10538" s="107" t="n"/>
      <c r="AX10538" s="107" t="n"/>
      <c r="AY10538" s="107" t="n"/>
      <c r="AZ10538" s="107" t="n"/>
    </row>
    <row r="10539">
      <c r="AA10539" s="107" t="n"/>
      <c r="AB10539" s="107" t="n"/>
      <c r="AC10539" s="107" t="n"/>
      <c r="AD10539" s="107" t="n"/>
      <c r="AE10539" s="107" t="n"/>
      <c r="AF10539" s="107" t="n"/>
      <c r="AG10539" s="107" t="n"/>
      <c r="AH10539" s="107" t="n"/>
      <c r="AI10539" s="107" t="n"/>
      <c r="AJ10539" s="107" t="n"/>
      <c r="AK10539" s="107" t="n"/>
      <c r="AL10539" s="107" t="n"/>
      <c r="AM10539" s="107" t="n"/>
      <c r="AN10539" s="107" t="n"/>
      <c r="AO10539" s="107" t="n"/>
      <c r="AP10539" s="107" t="n"/>
      <c r="AQ10539" s="107" t="n"/>
      <c r="AR10539" s="107" t="n"/>
      <c r="AS10539" s="107" t="n"/>
      <c r="AT10539" s="107" t="n"/>
      <c r="AU10539" s="107" t="n"/>
      <c r="AV10539" s="107" t="n"/>
      <c r="AW10539" s="107" t="n"/>
      <c r="AX10539" s="107" t="n"/>
      <c r="AY10539" s="107" t="n"/>
      <c r="AZ10539" s="107" t="n"/>
    </row>
    <row r="10540">
      <c r="AA10540" s="107" t="n"/>
      <c r="AB10540" s="107" t="n"/>
      <c r="AC10540" s="107" t="n"/>
      <c r="AD10540" s="107" t="n"/>
      <c r="AE10540" s="107" t="n"/>
      <c r="AF10540" s="107" t="n"/>
      <c r="AG10540" s="107" t="n"/>
      <c r="AH10540" s="107" t="n"/>
      <c r="AI10540" s="107" t="n"/>
      <c r="AJ10540" s="107" t="n"/>
      <c r="AK10540" s="107" t="n"/>
      <c r="AL10540" s="107" t="n"/>
      <c r="AM10540" s="107" t="n"/>
      <c r="AN10540" s="107" t="n"/>
      <c r="AO10540" s="107" t="n"/>
      <c r="AP10540" s="107" t="n"/>
      <c r="AQ10540" s="107" t="n"/>
      <c r="AR10540" s="107" t="n"/>
      <c r="AS10540" s="107" t="n"/>
      <c r="AT10540" s="107" t="n"/>
      <c r="AU10540" s="107" t="n"/>
      <c r="AV10540" s="107" t="n"/>
      <c r="AW10540" s="107" t="n"/>
      <c r="AX10540" s="107" t="n"/>
      <c r="AY10540" s="107" t="n"/>
      <c r="AZ10540" s="107" t="n"/>
    </row>
    <row r="10541">
      <c r="AA10541" s="107" t="n"/>
      <c r="AB10541" s="107" t="n"/>
      <c r="AC10541" s="107" t="n"/>
      <c r="AD10541" s="107" t="n"/>
      <c r="AE10541" s="107" t="n"/>
      <c r="AF10541" s="107" t="n"/>
      <c r="AG10541" s="107" t="n"/>
      <c r="AH10541" s="107" t="n"/>
      <c r="AI10541" s="107" t="n"/>
      <c r="AJ10541" s="107" t="n"/>
      <c r="AK10541" s="107" t="n"/>
      <c r="AL10541" s="107" t="n"/>
      <c r="AM10541" s="107" t="n"/>
      <c r="AN10541" s="107" t="n"/>
      <c r="AO10541" s="107" t="n"/>
      <c r="AP10541" s="107" t="n"/>
      <c r="AQ10541" s="107" t="n"/>
      <c r="AR10541" s="107" t="n"/>
      <c r="AS10541" s="107" t="n"/>
      <c r="AT10541" s="107" t="n"/>
      <c r="AU10541" s="107" t="n"/>
      <c r="AV10541" s="107" t="n"/>
      <c r="AW10541" s="107" t="n"/>
      <c r="AX10541" s="107" t="n"/>
      <c r="AY10541" s="107" t="n"/>
      <c r="AZ10541" s="107" t="n"/>
    </row>
    <row r="10542">
      <c r="AA10542" s="107" t="n"/>
      <c r="AB10542" s="107" t="n"/>
      <c r="AC10542" s="107" t="n"/>
      <c r="AD10542" s="107" t="n"/>
      <c r="AE10542" s="107" t="n"/>
      <c r="AF10542" s="107" t="n"/>
      <c r="AG10542" s="107" t="n"/>
      <c r="AH10542" s="107" t="n"/>
      <c r="AI10542" s="107" t="n"/>
      <c r="AJ10542" s="107" t="n"/>
      <c r="AK10542" s="107" t="n"/>
      <c r="AL10542" s="107" t="n"/>
      <c r="AM10542" s="107" t="n"/>
      <c r="AN10542" s="107" t="n"/>
      <c r="AO10542" s="107" t="n"/>
      <c r="AP10542" s="107" t="n"/>
      <c r="AQ10542" s="107" t="n"/>
      <c r="AR10542" s="107" t="n"/>
      <c r="AS10542" s="107" t="n"/>
      <c r="AT10542" s="107" t="n"/>
      <c r="AU10542" s="107" t="n"/>
      <c r="AV10542" s="107" t="n"/>
      <c r="AW10542" s="107" t="n"/>
      <c r="AX10542" s="107" t="n"/>
      <c r="AY10542" s="107" t="n"/>
      <c r="AZ10542" s="107" t="n"/>
    </row>
    <row r="10543">
      <c r="AA10543" s="107" t="n"/>
      <c r="AB10543" s="107" t="n"/>
      <c r="AC10543" s="107" t="n"/>
      <c r="AD10543" s="107" t="n"/>
      <c r="AE10543" s="107" t="n"/>
      <c r="AF10543" s="107" t="n"/>
      <c r="AG10543" s="107" t="n"/>
      <c r="AH10543" s="107" t="n"/>
      <c r="AI10543" s="107" t="n"/>
      <c r="AJ10543" s="107" t="n"/>
      <c r="AK10543" s="107" t="n"/>
      <c r="AL10543" s="107" t="n"/>
      <c r="AM10543" s="107" t="n"/>
      <c r="AN10543" s="107" t="n"/>
      <c r="AO10543" s="107" t="n"/>
      <c r="AP10543" s="107" t="n"/>
      <c r="AQ10543" s="107" t="n"/>
      <c r="AR10543" s="107" t="n"/>
      <c r="AS10543" s="107" t="n"/>
      <c r="AT10543" s="107" t="n"/>
      <c r="AU10543" s="107" t="n"/>
      <c r="AV10543" s="107" t="n"/>
      <c r="AW10543" s="107" t="n"/>
      <c r="AX10543" s="107" t="n"/>
      <c r="AY10543" s="107" t="n"/>
      <c r="AZ10543" s="107" t="n"/>
    </row>
    <row r="10544">
      <c r="AA10544" s="107" t="n"/>
      <c r="AB10544" s="107" t="n"/>
      <c r="AC10544" s="107" t="n"/>
      <c r="AD10544" s="107" t="n"/>
      <c r="AE10544" s="107" t="n"/>
      <c r="AF10544" s="107" t="n"/>
      <c r="AG10544" s="107" t="n"/>
      <c r="AH10544" s="107" t="n"/>
      <c r="AI10544" s="107" t="n"/>
      <c r="AJ10544" s="107" t="n"/>
      <c r="AK10544" s="107" t="n"/>
      <c r="AL10544" s="107" t="n"/>
      <c r="AM10544" s="107" t="n"/>
      <c r="AN10544" s="107" t="n"/>
      <c r="AO10544" s="107" t="n"/>
      <c r="AP10544" s="107" t="n"/>
      <c r="AQ10544" s="107" t="n"/>
      <c r="AR10544" s="107" t="n"/>
      <c r="AS10544" s="107" t="n"/>
      <c r="AT10544" s="107" t="n"/>
      <c r="AU10544" s="107" t="n"/>
      <c r="AV10544" s="107" t="n"/>
      <c r="AW10544" s="107" t="n"/>
      <c r="AX10544" s="107" t="n"/>
      <c r="AY10544" s="107" t="n"/>
      <c r="AZ10544" s="107" t="n"/>
    </row>
    <row r="10545">
      <c r="AA10545" s="107" t="n"/>
      <c r="AB10545" s="107" t="n"/>
      <c r="AC10545" s="107" t="n"/>
      <c r="AD10545" s="107" t="n"/>
      <c r="AE10545" s="107" t="n"/>
      <c r="AF10545" s="107" t="n"/>
      <c r="AG10545" s="107" t="n"/>
      <c r="AH10545" s="107" t="n"/>
      <c r="AI10545" s="107" t="n"/>
      <c r="AJ10545" s="107" t="n"/>
      <c r="AK10545" s="107" t="n"/>
      <c r="AL10545" s="107" t="n"/>
      <c r="AM10545" s="107" t="n"/>
      <c r="AN10545" s="107" t="n"/>
      <c r="AO10545" s="107" t="n"/>
      <c r="AP10545" s="107" t="n"/>
      <c r="AQ10545" s="107" t="n"/>
      <c r="AR10545" s="107" t="n"/>
      <c r="AS10545" s="107" t="n"/>
      <c r="AT10545" s="107" t="n"/>
      <c r="AU10545" s="107" t="n"/>
      <c r="AV10545" s="107" t="n"/>
      <c r="AW10545" s="107" t="n"/>
      <c r="AX10545" s="107" t="n"/>
      <c r="AY10545" s="107" t="n"/>
      <c r="AZ10545" s="107" t="n"/>
    </row>
    <row r="10546">
      <c r="AA10546" s="107" t="n"/>
      <c r="AB10546" s="107" t="n"/>
      <c r="AC10546" s="107" t="n"/>
      <c r="AD10546" s="107" t="n"/>
      <c r="AE10546" s="107" t="n"/>
      <c r="AF10546" s="107" t="n"/>
      <c r="AG10546" s="107" t="n"/>
      <c r="AH10546" s="107" t="n"/>
      <c r="AI10546" s="107" t="n"/>
      <c r="AJ10546" s="107" t="n"/>
      <c r="AK10546" s="107" t="n"/>
      <c r="AL10546" s="107" t="n"/>
      <c r="AM10546" s="107" t="n"/>
      <c r="AN10546" s="107" t="n"/>
      <c r="AO10546" s="107" t="n"/>
      <c r="AP10546" s="107" t="n"/>
      <c r="AQ10546" s="107" t="n"/>
      <c r="AR10546" s="107" t="n"/>
      <c r="AS10546" s="107" t="n"/>
      <c r="AT10546" s="107" t="n"/>
      <c r="AU10546" s="107" t="n"/>
      <c r="AV10546" s="107" t="n"/>
      <c r="AW10546" s="107" t="n"/>
      <c r="AX10546" s="107" t="n"/>
      <c r="AY10546" s="107" t="n"/>
      <c r="AZ10546" s="107" t="n"/>
    </row>
    <row r="10547">
      <c r="AA10547" s="107" t="n"/>
      <c r="AB10547" s="107" t="n"/>
      <c r="AC10547" s="107" t="n"/>
      <c r="AD10547" s="107" t="n"/>
      <c r="AE10547" s="107" t="n"/>
      <c r="AF10547" s="107" t="n"/>
      <c r="AG10547" s="107" t="n"/>
      <c r="AH10547" s="107" t="n"/>
      <c r="AI10547" s="107" t="n"/>
      <c r="AJ10547" s="107" t="n"/>
      <c r="AK10547" s="107" t="n"/>
      <c r="AL10547" s="107" t="n"/>
      <c r="AM10547" s="107" t="n"/>
      <c r="AN10547" s="107" t="n"/>
      <c r="AO10547" s="107" t="n"/>
      <c r="AP10547" s="107" t="n"/>
      <c r="AQ10547" s="107" t="n"/>
      <c r="AR10547" s="107" t="n"/>
      <c r="AS10547" s="107" t="n"/>
      <c r="AT10547" s="107" t="n"/>
      <c r="AU10547" s="107" t="n"/>
      <c r="AV10547" s="107" t="n"/>
      <c r="AW10547" s="107" t="n"/>
      <c r="AX10547" s="107" t="n"/>
      <c r="AY10547" s="107" t="n"/>
      <c r="AZ10547" s="107" t="n"/>
    </row>
    <row r="10548">
      <c r="AA10548" s="107" t="n"/>
      <c r="AB10548" s="107" t="n"/>
      <c r="AC10548" s="107" t="n"/>
      <c r="AD10548" s="107" t="n"/>
      <c r="AE10548" s="107" t="n"/>
      <c r="AF10548" s="107" t="n"/>
      <c r="AG10548" s="107" t="n"/>
      <c r="AH10548" s="107" t="n"/>
      <c r="AI10548" s="107" t="n"/>
      <c r="AJ10548" s="107" t="n"/>
      <c r="AK10548" s="107" t="n"/>
      <c r="AL10548" s="107" t="n"/>
      <c r="AM10548" s="107" t="n"/>
      <c r="AN10548" s="107" t="n"/>
      <c r="AO10548" s="107" t="n"/>
      <c r="AP10548" s="107" t="n"/>
      <c r="AQ10548" s="107" t="n"/>
      <c r="AR10548" s="107" t="n"/>
      <c r="AS10548" s="107" t="n"/>
      <c r="AT10548" s="107" t="n"/>
      <c r="AU10548" s="107" t="n"/>
      <c r="AV10548" s="107" t="n"/>
      <c r="AW10548" s="107" t="n"/>
      <c r="AX10548" s="107" t="n"/>
      <c r="AY10548" s="107" t="n"/>
      <c r="AZ10548" s="107" t="n"/>
    </row>
    <row r="10549">
      <c r="AA10549" s="107" t="n"/>
      <c r="AB10549" s="107" t="n"/>
      <c r="AC10549" s="107" t="n"/>
      <c r="AD10549" s="107" t="n"/>
      <c r="AE10549" s="107" t="n"/>
      <c r="AF10549" s="107" t="n"/>
      <c r="AG10549" s="107" t="n"/>
      <c r="AH10549" s="107" t="n"/>
      <c r="AI10549" s="107" t="n"/>
      <c r="AJ10549" s="107" t="n"/>
      <c r="AK10549" s="107" t="n"/>
      <c r="AL10549" s="107" t="n"/>
      <c r="AM10549" s="107" t="n"/>
      <c r="AN10549" s="107" t="n"/>
      <c r="AO10549" s="107" t="n"/>
      <c r="AP10549" s="107" t="n"/>
      <c r="AQ10549" s="107" t="n"/>
      <c r="AR10549" s="107" t="n"/>
      <c r="AS10549" s="107" t="n"/>
      <c r="AT10549" s="107" t="n"/>
      <c r="AU10549" s="107" t="n"/>
      <c r="AV10549" s="107" t="n"/>
      <c r="AW10549" s="107" t="n"/>
      <c r="AX10549" s="107" t="n"/>
      <c r="AY10549" s="107" t="n"/>
      <c r="AZ10549" s="107" t="n"/>
    </row>
    <row r="10550">
      <c r="AA10550" s="107" t="n"/>
      <c r="AB10550" s="107" t="n"/>
      <c r="AC10550" s="107" t="n"/>
      <c r="AD10550" s="107" t="n"/>
      <c r="AE10550" s="107" t="n"/>
      <c r="AF10550" s="107" t="n"/>
      <c r="AG10550" s="107" t="n"/>
      <c r="AH10550" s="107" t="n"/>
      <c r="AI10550" s="107" t="n"/>
      <c r="AJ10550" s="107" t="n"/>
      <c r="AK10550" s="107" t="n"/>
      <c r="AL10550" s="107" t="n"/>
      <c r="AM10550" s="107" t="n"/>
      <c r="AN10550" s="107" t="n"/>
      <c r="AO10550" s="107" t="n"/>
      <c r="AP10550" s="107" t="n"/>
      <c r="AQ10550" s="107" t="n"/>
      <c r="AR10550" s="107" t="n"/>
      <c r="AS10550" s="107" t="n"/>
      <c r="AT10550" s="107" t="n"/>
      <c r="AU10550" s="107" t="n"/>
      <c r="AV10550" s="107" t="n"/>
      <c r="AW10550" s="107" t="n"/>
      <c r="AX10550" s="107" t="n"/>
      <c r="AY10550" s="107" t="n"/>
      <c r="AZ10550" s="107" t="n"/>
    </row>
    <row r="10551">
      <c r="AA10551" s="107" t="n"/>
      <c r="AB10551" s="107" t="n"/>
      <c r="AC10551" s="107" t="n"/>
      <c r="AD10551" s="107" t="n"/>
      <c r="AE10551" s="107" t="n"/>
      <c r="AF10551" s="107" t="n"/>
      <c r="AG10551" s="107" t="n"/>
      <c r="AH10551" s="107" t="n"/>
      <c r="AI10551" s="107" t="n"/>
      <c r="AJ10551" s="107" t="n"/>
      <c r="AK10551" s="107" t="n"/>
      <c r="AL10551" s="107" t="n"/>
      <c r="AM10551" s="107" t="n"/>
      <c r="AN10551" s="107" t="n"/>
      <c r="AO10551" s="107" t="n"/>
      <c r="AP10551" s="107" t="n"/>
      <c r="AQ10551" s="107" t="n"/>
      <c r="AR10551" s="107" t="n"/>
      <c r="AS10551" s="107" t="n"/>
      <c r="AT10551" s="107" t="n"/>
      <c r="AU10551" s="107" t="n"/>
      <c r="AV10551" s="107" t="n"/>
      <c r="AW10551" s="107" t="n"/>
      <c r="AX10551" s="107" t="n"/>
      <c r="AY10551" s="107" t="n"/>
      <c r="AZ10551" s="107" t="n"/>
    </row>
    <row r="10552">
      <c r="AA10552" s="107" t="n"/>
      <c r="AB10552" s="107" t="n"/>
      <c r="AC10552" s="107" t="n"/>
      <c r="AD10552" s="107" t="n"/>
      <c r="AE10552" s="107" t="n"/>
      <c r="AF10552" s="107" t="n"/>
      <c r="AG10552" s="107" t="n"/>
      <c r="AH10552" s="107" t="n"/>
      <c r="AI10552" s="107" t="n"/>
      <c r="AJ10552" s="107" t="n"/>
      <c r="AK10552" s="107" t="n"/>
      <c r="AL10552" s="107" t="n"/>
      <c r="AM10552" s="107" t="n"/>
      <c r="AN10552" s="107" t="n"/>
      <c r="AO10552" s="107" t="n"/>
      <c r="AP10552" s="107" t="n"/>
      <c r="AQ10552" s="107" t="n"/>
      <c r="AR10552" s="107" t="n"/>
      <c r="AS10552" s="107" t="n"/>
      <c r="AT10552" s="107" t="n"/>
      <c r="AU10552" s="107" t="n"/>
      <c r="AV10552" s="107" t="n"/>
      <c r="AW10552" s="107" t="n"/>
      <c r="AX10552" s="107" t="n"/>
      <c r="AY10552" s="107" t="n"/>
      <c r="AZ10552" s="107" t="n"/>
    </row>
    <row r="10553">
      <c r="AA10553" s="107" t="n"/>
      <c r="AB10553" s="107" t="n"/>
      <c r="AC10553" s="107" t="n"/>
      <c r="AD10553" s="107" t="n"/>
      <c r="AE10553" s="107" t="n"/>
      <c r="AF10553" s="107" t="n"/>
      <c r="AG10553" s="107" t="n"/>
      <c r="AH10553" s="107" t="n"/>
      <c r="AI10553" s="107" t="n"/>
      <c r="AJ10553" s="107" t="n"/>
      <c r="AK10553" s="107" t="n"/>
      <c r="AL10553" s="107" t="n"/>
      <c r="AM10553" s="107" t="n"/>
      <c r="AN10553" s="107" t="n"/>
      <c r="AO10553" s="107" t="n"/>
      <c r="AP10553" s="107" t="n"/>
      <c r="AQ10553" s="107" t="n"/>
      <c r="AR10553" s="107" t="n"/>
      <c r="AS10553" s="107" t="n"/>
      <c r="AT10553" s="107" t="n"/>
      <c r="AU10553" s="107" t="n"/>
      <c r="AV10553" s="107" t="n"/>
      <c r="AW10553" s="107" t="n"/>
      <c r="AX10553" s="107" t="n"/>
      <c r="AY10553" s="107" t="n"/>
      <c r="AZ10553" s="107" t="n"/>
    </row>
    <row r="10554">
      <c r="AA10554" s="107" t="n"/>
      <c r="AB10554" s="107" t="n"/>
      <c r="AC10554" s="107" t="n"/>
      <c r="AD10554" s="107" t="n"/>
      <c r="AE10554" s="107" t="n"/>
      <c r="AF10554" s="107" t="n"/>
      <c r="AG10554" s="107" t="n"/>
      <c r="AH10554" s="107" t="n"/>
      <c r="AI10554" s="107" t="n"/>
      <c r="AJ10554" s="107" t="n"/>
      <c r="AK10554" s="107" t="n"/>
      <c r="AL10554" s="107" t="n"/>
      <c r="AM10554" s="107" t="n"/>
      <c r="AN10554" s="107" t="n"/>
      <c r="AO10554" s="107" t="n"/>
      <c r="AP10554" s="107" t="n"/>
      <c r="AQ10554" s="107" t="n"/>
      <c r="AR10554" s="107" t="n"/>
      <c r="AS10554" s="107" t="n"/>
      <c r="AT10554" s="107" t="n"/>
      <c r="AU10554" s="107" t="n"/>
      <c r="AV10554" s="107" t="n"/>
      <c r="AW10554" s="107" t="n"/>
      <c r="AX10554" s="107" t="n"/>
      <c r="AY10554" s="107" t="n"/>
      <c r="AZ10554" s="107" t="n"/>
    </row>
    <row r="10555">
      <c r="AA10555" s="107" t="n"/>
      <c r="AB10555" s="107" t="n"/>
      <c r="AC10555" s="107" t="n"/>
      <c r="AD10555" s="107" t="n"/>
      <c r="AE10555" s="107" t="n"/>
      <c r="AF10555" s="107" t="n"/>
      <c r="AG10555" s="107" t="n"/>
      <c r="AH10555" s="107" t="n"/>
      <c r="AI10555" s="107" t="n"/>
      <c r="AJ10555" s="107" t="n"/>
      <c r="AK10555" s="107" t="n"/>
      <c r="AL10555" s="107" t="n"/>
      <c r="AM10555" s="107" t="n"/>
      <c r="AN10555" s="107" t="n"/>
      <c r="AO10555" s="107" t="n"/>
      <c r="AP10555" s="107" t="n"/>
      <c r="AQ10555" s="107" t="n"/>
      <c r="AR10555" s="107" t="n"/>
      <c r="AS10555" s="107" t="n"/>
      <c r="AT10555" s="107" t="n"/>
      <c r="AU10555" s="107" t="n"/>
      <c r="AV10555" s="107" t="n"/>
      <c r="AW10555" s="107" t="n"/>
      <c r="AX10555" s="107" t="n"/>
      <c r="AY10555" s="107" t="n"/>
      <c r="AZ10555" s="107" t="n"/>
    </row>
    <row r="10556">
      <c r="AA10556" s="107" t="n"/>
      <c r="AB10556" s="107" t="n"/>
      <c r="AC10556" s="107" t="n"/>
      <c r="AD10556" s="107" t="n"/>
      <c r="AE10556" s="107" t="n"/>
      <c r="AF10556" s="107" t="n"/>
      <c r="AG10556" s="107" t="n"/>
      <c r="AH10556" s="107" t="n"/>
      <c r="AI10556" s="107" t="n"/>
      <c r="AJ10556" s="107" t="n"/>
      <c r="AK10556" s="107" t="n"/>
      <c r="AL10556" s="107" t="n"/>
      <c r="AM10556" s="107" t="n"/>
      <c r="AN10556" s="107" t="n"/>
      <c r="AO10556" s="107" t="n"/>
      <c r="AP10556" s="107" t="n"/>
      <c r="AQ10556" s="107" t="n"/>
      <c r="AR10556" s="107" t="n"/>
      <c r="AS10556" s="107" t="n"/>
      <c r="AT10556" s="107" t="n"/>
      <c r="AU10556" s="107" t="n"/>
      <c r="AV10556" s="107" t="n"/>
      <c r="AW10556" s="107" t="n"/>
      <c r="AX10556" s="107" t="n"/>
      <c r="AY10556" s="107" t="n"/>
      <c r="AZ10556" s="107" t="n"/>
    </row>
    <row r="10557">
      <c r="AA10557" s="107" t="n"/>
      <c r="AB10557" s="107" t="n"/>
      <c r="AC10557" s="107" t="n"/>
      <c r="AD10557" s="107" t="n"/>
      <c r="AE10557" s="107" t="n"/>
      <c r="AF10557" s="107" t="n"/>
      <c r="AG10557" s="107" t="n"/>
      <c r="AH10557" s="107" t="n"/>
      <c r="AI10557" s="107" t="n"/>
      <c r="AJ10557" s="107" t="n"/>
      <c r="AK10557" s="107" t="n"/>
      <c r="AL10557" s="107" t="n"/>
      <c r="AM10557" s="107" t="n"/>
      <c r="AN10557" s="107" t="n"/>
      <c r="AO10557" s="107" t="n"/>
      <c r="AP10557" s="107" t="n"/>
      <c r="AQ10557" s="107" t="n"/>
      <c r="AR10557" s="107" t="n"/>
      <c r="AS10557" s="107" t="n"/>
      <c r="AT10557" s="107" t="n"/>
      <c r="AU10557" s="107" t="n"/>
      <c r="AV10557" s="107" t="n"/>
      <c r="AW10557" s="107" t="n"/>
      <c r="AX10557" s="107" t="n"/>
      <c r="AY10557" s="107" t="n"/>
      <c r="AZ10557" s="107" t="n"/>
    </row>
    <row r="10558">
      <c r="AA10558" s="107" t="n"/>
      <c r="AB10558" s="107" t="n"/>
      <c r="AC10558" s="107" t="n"/>
      <c r="AD10558" s="107" t="n"/>
      <c r="AE10558" s="107" t="n"/>
      <c r="AF10558" s="107" t="n"/>
      <c r="AG10558" s="107" t="n"/>
      <c r="AH10558" s="107" t="n"/>
      <c r="AI10558" s="107" t="n"/>
      <c r="AJ10558" s="107" t="n"/>
      <c r="AK10558" s="107" t="n"/>
      <c r="AL10558" s="107" t="n"/>
      <c r="AM10558" s="107" t="n"/>
      <c r="AN10558" s="107" t="n"/>
      <c r="AO10558" s="107" t="n"/>
      <c r="AP10558" s="107" t="n"/>
      <c r="AQ10558" s="107" t="n"/>
      <c r="AR10558" s="107" t="n"/>
      <c r="AS10558" s="107" t="n"/>
      <c r="AT10558" s="107" t="n"/>
      <c r="AU10558" s="107" t="n"/>
      <c r="AV10558" s="107" t="n"/>
      <c r="AW10558" s="107" t="n"/>
      <c r="AX10558" s="107" t="n"/>
      <c r="AY10558" s="107" t="n"/>
      <c r="AZ10558" s="107" t="n"/>
    </row>
    <row r="10559">
      <c r="AA10559" s="107" t="n"/>
      <c r="AB10559" s="107" t="n"/>
      <c r="AC10559" s="107" t="n"/>
      <c r="AD10559" s="107" t="n"/>
      <c r="AE10559" s="107" t="n"/>
      <c r="AF10559" s="107" t="n"/>
      <c r="AG10559" s="107" t="n"/>
      <c r="AH10559" s="107" t="n"/>
      <c r="AI10559" s="107" t="n"/>
      <c r="AJ10559" s="107" t="n"/>
      <c r="AK10559" s="107" t="n"/>
      <c r="AL10559" s="107" t="n"/>
      <c r="AM10559" s="107" t="n"/>
      <c r="AN10559" s="107" t="n"/>
      <c r="AO10559" s="107" t="n"/>
      <c r="AP10559" s="107" t="n"/>
      <c r="AQ10559" s="107" t="n"/>
      <c r="AR10559" s="107" t="n"/>
      <c r="AS10559" s="107" t="n"/>
      <c r="AT10559" s="107" t="n"/>
      <c r="AU10559" s="107" t="n"/>
      <c r="AV10559" s="107" t="n"/>
      <c r="AW10559" s="107" t="n"/>
      <c r="AX10559" s="107" t="n"/>
      <c r="AY10559" s="107" t="n"/>
      <c r="AZ10559" s="107" t="n"/>
    </row>
    <row r="10560">
      <c r="AA10560" s="107" t="n"/>
      <c r="AB10560" s="107" t="n"/>
      <c r="AC10560" s="107" t="n"/>
      <c r="AD10560" s="107" t="n"/>
      <c r="AE10560" s="107" t="n"/>
      <c r="AF10560" s="107" t="n"/>
      <c r="AG10560" s="107" t="n"/>
      <c r="AH10560" s="107" t="n"/>
      <c r="AI10560" s="107" t="n"/>
      <c r="AJ10560" s="107" t="n"/>
      <c r="AK10560" s="107" t="n"/>
      <c r="AL10560" s="107" t="n"/>
      <c r="AM10560" s="107" t="n"/>
      <c r="AN10560" s="107" t="n"/>
      <c r="AO10560" s="107" t="n"/>
      <c r="AP10560" s="107" t="n"/>
      <c r="AQ10560" s="107" t="n"/>
      <c r="AR10560" s="107" t="n"/>
      <c r="AS10560" s="107" t="n"/>
      <c r="AT10560" s="107" t="n"/>
      <c r="AU10560" s="107" t="n"/>
      <c r="AV10560" s="107" t="n"/>
      <c r="AW10560" s="107" t="n"/>
      <c r="AX10560" s="107" t="n"/>
      <c r="AY10560" s="107" t="n"/>
      <c r="AZ10560" s="107" t="n"/>
    </row>
    <row r="10561">
      <c r="AA10561" s="107" t="n"/>
      <c r="AB10561" s="107" t="n"/>
      <c r="AC10561" s="107" t="n"/>
      <c r="AD10561" s="107" t="n"/>
      <c r="AE10561" s="107" t="n"/>
      <c r="AF10561" s="107" t="n"/>
      <c r="AG10561" s="107" t="n"/>
      <c r="AH10561" s="107" t="n"/>
      <c r="AI10561" s="107" t="n"/>
      <c r="AJ10561" s="107" t="n"/>
      <c r="AK10561" s="107" t="n"/>
      <c r="AL10561" s="107" t="n"/>
      <c r="AM10561" s="107" t="n"/>
      <c r="AN10561" s="107" t="n"/>
      <c r="AO10561" s="107" t="n"/>
      <c r="AP10561" s="107" t="n"/>
      <c r="AQ10561" s="107" t="n"/>
      <c r="AR10561" s="107" t="n"/>
      <c r="AS10561" s="107" t="n"/>
      <c r="AT10561" s="107" t="n"/>
      <c r="AU10561" s="107" t="n"/>
      <c r="AV10561" s="107" t="n"/>
      <c r="AW10561" s="107" t="n"/>
      <c r="AX10561" s="107" t="n"/>
      <c r="AY10561" s="107" t="n"/>
      <c r="AZ10561" s="107" t="n"/>
    </row>
    <row r="10562">
      <c r="AA10562" s="107" t="n"/>
      <c r="AB10562" s="107" t="n"/>
      <c r="AC10562" s="107" t="n"/>
      <c r="AD10562" s="107" t="n"/>
      <c r="AE10562" s="107" t="n"/>
      <c r="AF10562" s="107" t="n"/>
      <c r="AG10562" s="107" t="n"/>
      <c r="AH10562" s="107" t="n"/>
      <c r="AI10562" s="107" t="n"/>
      <c r="AJ10562" s="107" t="n"/>
      <c r="AK10562" s="107" t="n"/>
      <c r="AL10562" s="107" t="n"/>
      <c r="AM10562" s="107" t="n"/>
      <c r="AN10562" s="107" t="n"/>
      <c r="AO10562" s="107" t="n"/>
      <c r="AP10562" s="107" t="n"/>
      <c r="AQ10562" s="107" t="n"/>
      <c r="AR10562" s="107" t="n"/>
      <c r="AS10562" s="107" t="n"/>
      <c r="AT10562" s="107" t="n"/>
      <c r="AU10562" s="107" t="n"/>
      <c r="AV10562" s="107" t="n"/>
      <c r="AW10562" s="107" t="n"/>
      <c r="AX10562" s="107" t="n"/>
      <c r="AY10562" s="107" t="n"/>
      <c r="AZ10562" s="107" t="n"/>
    </row>
    <row r="10563">
      <c r="AA10563" s="107" t="n"/>
      <c r="AB10563" s="107" t="n"/>
      <c r="AC10563" s="107" t="n"/>
      <c r="AD10563" s="107" t="n"/>
      <c r="AE10563" s="107" t="n"/>
      <c r="AF10563" s="107" t="n"/>
      <c r="AG10563" s="107" t="n"/>
      <c r="AH10563" s="107" t="n"/>
      <c r="AI10563" s="107" t="n"/>
      <c r="AJ10563" s="107" t="n"/>
      <c r="AK10563" s="107" t="n"/>
      <c r="AL10563" s="107" t="n"/>
      <c r="AM10563" s="107" t="n"/>
      <c r="AN10563" s="107" t="n"/>
      <c r="AO10563" s="107" t="n"/>
      <c r="AP10563" s="107" t="n"/>
      <c r="AQ10563" s="107" t="n"/>
      <c r="AR10563" s="107" t="n"/>
      <c r="AS10563" s="107" t="n"/>
      <c r="AT10563" s="107" t="n"/>
      <c r="AU10563" s="107" t="n"/>
      <c r="AV10563" s="107" t="n"/>
      <c r="AW10563" s="107" t="n"/>
      <c r="AX10563" s="107" t="n"/>
      <c r="AY10563" s="107" t="n"/>
      <c r="AZ10563" s="107" t="n"/>
    </row>
    <row r="10564">
      <c r="AA10564" s="107" t="n"/>
      <c r="AB10564" s="107" t="n"/>
      <c r="AC10564" s="107" t="n"/>
      <c r="AD10564" s="107" t="n"/>
      <c r="AE10564" s="107" t="n"/>
      <c r="AF10564" s="107" t="n"/>
      <c r="AG10564" s="107" t="n"/>
      <c r="AH10564" s="107" t="n"/>
      <c r="AI10564" s="107" t="n"/>
      <c r="AJ10564" s="107" t="n"/>
      <c r="AK10564" s="107" t="n"/>
      <c r="AL10564" s="107" t="n"/>
      <c r="AM10564" s="107" t="n"/>
      <c r="AN10564" s="107" t="n"/>
      <c r="AO10564" s="107" t="n"/>
      <c r="AP10564" s="107" t="n"/>
      <c r="AQ10564" s="107" t="n"/>
      <c r="AR10564" s="107" t="n"/>
      <c r="AS10564" s="107" t="n"/>
      <c r="AT10564" s="107" t="n"/>
      <c r="AU10564" s="107" t="n"/>
      <c r="AV10564" s="107" t="n"/>
      <c r="AW10564" s="107" t="n"/>
      <c r="AX10564" s="107" t="n"/>
      <c r="AY10564" s="107" t="n"/>
      <c r="AZ10564" s="107" t="n"/>
    </row>
    <row r="10565">
      <c r="AA10565" s="107" t="n"/>
      <c r="AB10565" s="107" t="n"/>
      <c r="AC10565" s="107" t="n"/>
      <c r="AD10565" s="107" t="n"/>
      <c r="AE10565" s="107" t="n"/>
      <c r="AF10565" s="107" t="n"/>
      <c r="AG10565" s="107" t="n"/>
      <c r="AH10565" s="107" t="n"/>
      <c r="AI10565" s="107" t="n"/>
      <c r="AJ10565" s="107" t="n"/>
      <c r="AK10565" s="107" t="n"/>
      <c r="AL10565" s="107" t="n"/>
      <c r="AM10565" s="107" t="n"/>
      <c r="AN10565" s="107" t="n"/>
      <c r="AO10565" s="107" t="n"/>
      <c r="AP10565" s="107" t="n"/>
      <c r="AQ10565" s="107" t="n"/>
      <c r="AR10565" s="107" t="n"/>
      <c r="AS10565" s="107" t="n"/>
      <c r="AT10565" s="107" t="n"/>
      <c r="AU10565" s="107" t="n"/>
      <c r="AV10565" s="107" t="n"/>
      <c r="AW10565" s="107" t="n"/>
      <c r="AX10565" s="107" t="n"/>
      <c r="AY10565" s="107" t="n"/>
      <c r="AZ10565" s="107" t="n"/>
    </row>
    <row r="10566">
      <c r="AA10566" s="107" t="n"/>
      <c r="AB10566" s="107" t="n"/>
      <c r="AC10566" s="107" t="n"/>
      <c r="AD10566" s="107" t="n"/>
      <c r="AE10566" s="107" t="n"/>
      <c r="AF10566" s="107" t="n"/>
      <c r="AG10566" s="107" t="n"/>
      <c r="AH10566" s="107" t="n"/>
      <c r="AI10566" s="107" t="n"/>
      <c r="AJ10566" s="107" t="n"/>
      <c r="AK10566" s="107" t="n"/>
      <c r="AL10566" s="107" t="n"/>
      <c r="AM10566" s="107" t="n"/>
      <c r="AN10566" s="107" t="n"/>
      <c r="AO10566" s="107" t="n"/>
      <c r="AP10566" s="107" t="n"/>
      <c r="AQ10566" s="107" t="n"/>
      <c r="AR10566" s="107" t="n"/>
      <c r="AS10566" s="107" t="n"/>
      <c r="AT10566" s="107" t="n"/>
      <c r="AU10566" s="107" t="n"/>
      <c r="AV10566" s="107" t="n"/>
      <c r="AW10566" s="107" t="n"/>
      <c r="AX10566" s="107" t="n"/>
      <c r="AY10566" s="107" t="n"/>
      <c r="AZ10566" s="107" t="n"/>
    </row>
    <row r="10567">
      <c r="AA10567" s="107" t="n"/>
      <c r="AB10567" s="107" t="n"/>
      <c r="AC10567" s="107" t="n"/>
      <c r="AD10567" s="107" t="n"/>
      <c r="AE10567" s="107" t="n"/>
      <c r="AF10567" s="107" t="n"/>
      <c r="AG10567" s="107" t="n"/>
      <c r="AH10567" s="107" t="n"/>
      <c r="AI10567" s="107" t="n"/>
      <c r="AJ10567" s="107" t="n"/>
      <c r="AK10567" s="107" t="n"/>
      <c r="AL10567" s="107" t="n"/>
      <c r="AM10567" s="107" t="n"/>
      <c r="AN10567" s="107" t="n"/>
      <c r="AO10567" s="107" t="n"/>
      <c r="AP10567" s="107" t="n"/>
      <c r="AQ10567" s="107" t="n"/>
      <c r="AR10567" s="107" t="n"/>
      <c r="AS10567" s="107" t="n"/>
      <c r="AT10567" s="107" t="n"/>
      <c r="AU10567" s="107" t="n"/>
      <c r="AV10567" s="107" t="n"/>
      <c r="AW10567" s="107" t="n"/>
      <c r="AX10567" s="107" t="n"/>
      <c r="AY10567" s="107" t="n"/>
      <c r="AZ10567" s="107" t="n"/>
    </row>
    <row r="10568">
      <c r="AA10568" s="107" t="n"/>
      <c r="AB10568" s="107" t="n"/>
      <c r="AC10568" s="107" t="n"/>
      <c r="AD10568" s="107" t="n"/>
      <c r="AE10568" s="107" t="n"/>
      <c r="AF10568" s="107" t="n"/>
      <c r="AG10568" s="107" t="n"/>
      <c r="AH10568" s="107" t="n"/>
      <c r="AI10568" s="107" t="n"/>
      <c r="AJ10568" s="107" t="n"/>
      <c r="AK10568" s="107" t="n"/>
      <c r="AL10568" s="107" t="n"/>
      <c r="AM10568" s="107" t="n"/>
      <c r="AN10568" s="107" t="n"/>
      <c r="AO10568" s="107" t="n"/>
      <c r="AP10568" s="107" t="n"/>
      <c r="AQ10568" s="107" t="n"/>
      <c r="AR10568" s="107" t="n"/>
      <c r="AS10568" s="107" t="n"/>
      <c r="AT10568" s="107" t="n"/>
      <c r="AU10568" s="107" t="n"/>
      <c r="AV10568" s="107" t="n"/>
      <c r="AW10568" s="107" t="n"/>
      <c r="AX10568" s="107" t="n"/>
      <c r="AY10568" s="107" t="n"/>
      <c r="AZ10568" s="107" t="n"/>
    </row>
    <row r="10569">
      <c r="AA10569" s="107" t="n"/>
      <c r="AB10569" s="107" t="n"/>
      <c r="AC10569" s="107" t="n"/>
      <c r="AD10569" s="107" t="n"/>
      <c r="AE10569" s="107" t="n"/>
      <c r="AF10569" s="107" t="n"/>
      <c r="AG10569" s="107" t="n"/>
      <c r="AH10569" s="107" t="n"/>
      <c r="AI10569" s="107" t="n"/>
      <c r="AJ10569" s="107" t="n"/>
      <c r="AK10569" s="107" t="n"/>
      <c r="AL10569" s="107" t="n"/>
      <c r="AM10569" s="107" t="n"/>
      <c r="AN10569" s="107" t="n"/>
      <c r="AO10569" s="107" t="n"/>
      <c r="AP10569" s="107" t="n"/>
      <c r="AQ10569" s="107" t="n"/>
      <c r="AR10569" s="107" t="n"/>
      <c r="AS10569" s="107" t="n"/>
      <c r="AT10569" s="107" t="n"/>
      <c r="AU10569" s="107" t="n"/>
      <c r="AV10569" s="107" t="n"/>
      <c r="AW10569" s="107" t="n"/>
      <c r="AX10569" s="107" t="n"/>
      <c r="AY10569" s="107" t="n"/>
      <c r="AZ10569" s="107" t="n"/>
    </row>
    <row r="10570">
      <c r="AA10570" s="107" t="n"/>
      <c r="AB10570" s="107" t="n"/>
      <c r="AC10570" s="107" t="n"/>
      <c r="AD10570" s="107" t="n"/>
      <c r="AE10570" s="107" t="n"/>
      <c r="AF10570" s="107" t="n"/>
      <c r="AG10570" s="107" t="n"/>
      <c r="AH10570" s="107" t="n"/>
      <c r="AI10570" s="107" t="n"/>
      <c r="AJ10570" s="107" t="n"/>
      <c r="AK10570" s="107" t="n"/>
      <c r="AL10570" s="107" t="n"/>
      <c r="AM10570" s="107" t="n"/>
      <c r="AN10570" s="107" t="n"/>
      <c r="AO10570" s="107" t="n"/>
      <c r="AP10570" s="107" t="n"/>
      <c r="AQ10570" s="107" t="n"/>
      <c r="AR10570" s="107" t="n"/>
      <c r="AS10570" s="107" t="n"/>
      <c r="AT10570" s="107" t="n"/>
      <c r="AU10570" s="107" t="n"/>
      <c r="AV10570" s="107" t="n"/>
      <c r="AW10570" s="107" t="n"/>
      <c r="AX10570" s="107" t="n"/>
      <c r="AY10570" s="107" t="n"/>
      <c r="AZ10570" s="107" t="n"/>
    </row>
    <row r="10571">
      <c r="AA10571" s="107" t="n"/>
      <c r="AB10571" s="107" t="n"/>
      <c r="AC10571" s="107" t="n"/>
      <c r="AD10571" s="107" t="n"/>
      <c r="AE10571" s="107" t="n"/>
      <c r="AF10571" s="107" t="n"/>
      <c r="AG10571" s="107" t="n"/>
      <c r="AH10571" s="107" t="n"/>
      <c r="AI10571" s="107" t="n"/>
      <c r="AJ10571" s="107" t="n"/>
      <c r="AK10571" s="107" t="n"/>
      <c r="AL10571" s="107" t="n"/>
      <c r="AM10571" s="107" t="n"/>
      <c r="AN10571" s="107" t="n"/>
      <c r="AO10571" s="107" t="n"/>
      <c r="AP10571" s="107" t="n"/>
      <c r="AQ10571" s="107" t="n"/>
      <c r="AR10571" s="107" t="n"/>
      <c r="AS10571" s="107" t="n"/>
      <c r="AT10571" s="107" t="n"/>
      <c r="AU10571" s="107" t="n"/>
      <c r="AV10571" s="107" t="n"/>
      <c r="AW10571" s="107" t="n"/>
      <c r="AX10571" s="107" t="n"/>
      <c r="AY10571" s="107" t="n"/>
      <c r="AZ10571" s="107" t="n"/>
    </row>
    <row r="10572">
      <c r="AA10572" s="107" t="n"/>
      <c r="AB10572" s="107" t="n"/>
      <c r="AC10572" s="107" t="n"/>
      <c r="AD10572" s="107" t="n"/>
      <c r="AE10572" s="107" t="n"/>
      <c r="AF10572" s="107" t="n"/>
      <c r="AG10572" s="107" t="n"/>
      <c r="AH10572" s="107" t="n"/>
      <c r="AI10572" s="107" t="n"/>
      <c r="AJ10572" s="107" t="n"/>
      <c r="AK10572" s="107" t="n"/>
      <c r="AL10572" s="107" t="n"/>
      <c r="AM10572" s="107" t="n"/>
      <c r="AN10572" s="107" t="n"/>
      <c r="AO10572" s="107" t="n"/>
      <c r="AP10572" s="107" t="n"/>
      <c r="AQ10572" s="107" t="n"/>
      <c r="AR10572" s="107" t="n"/>
      <c r="AS10572" s="107" t="n"/>
      <c r="AT10572" s="107" t="n"/>
      <c r="AU10572" s="107" t="n"/>
      <c r="AV10572" s="107" t="n"/>
      <c r="AW10572" s="107" t="n"/>
      <c r="AX10572" s="107" t="n"/>
      <c r="AY10572" s="107" t="n"/>
      <c r="AZ10572" s="107" t="n"/>
    </row>
    <row r="10573">
      <c r="AA10573" s="107" t="n"/>
      <c r="AB10573" s="107" t="n"/>
      <c r="AC10573" s="107" t="n"/>
      <c r="AD10573" s="107" t="n"/>
      <c r="AE10573" s="107" t="n"/>
      <c r="AF10573" s="107" t="n"/>
      <c r="AG10573" s="107" t="n"/>
      <c r="AH10573" s="107" t="n"/>
      <c r="AI10573" s="107" t="n"/>
      <c r="AJ10573" s="107" t="n"/>
      <c r="AK10573" s="107" t="n"/>
      <c r="AL10573" s="107" t="n"/>
      <c r="AM10573" s="107" t="n"/>
      <c r="AN10573" s="107" t="n"/>
      <c r="AO10573" s="107" t="n"/>
      <c r="AP10573" s="107" t="n"/>
      <c r="AQ10573" s="107" t="n"/>
      <c r="AR10573" s="107" t="n"/>
      <c r="AS10573" s="107" t="n"/>
      <c r="AT10573" s="107" t="n"/>
      <c r="AU10573" s="107" t="n"/>
      <c r="AV10573" s="107" t="n"/>
      <c r="AW10573" s="107" t="n"/>
      <c r="AX10573" s="107" t="n"/>
      <c r="AY10573" s="107" t="n"/>
      <c r="AZ10573" s="107" t="n"/>
    </row>
    <row r="10574">
      <c r="AA10574" s="107" t="n"/>
      <c r="AB10574" s="107" t="n"/>
      <c r="AC10574" s="107" t="n"/>
      <c r="AD10574" s="107" t="n"/>
      <c r="AE10574" s="107" t="n"/>
      <c r="AF10574" s="107" t="n"/>
      <c r="AG10574" s="107" t="n"/>
      <c r="AH10574" s="107" t="n"/>
      <c r="AI10574" s="107" t="n"/>
      <c r="AJ10574" s="107" t="n"/>
      <c r="AK10574" s="107" t="n"/>
      <c r="AL10574" s="107" t="n"/>
      <c r="AM10574" s="107" t="n"/>
      <c r="AN10574" s="107" t="n"/>
      <c r="AO10574" s="107" t="n"/>
      <c r="AP10574" s="107" t="n"/>
      <c r="AQ10574" s="107" t="n"/>
      <c r="AR10574" s="107" t="n"/>
      <c r="AS10574" s="107" t="n"/>
      <c r="AT10574" s="107" t="n"/>
      <c r="AU10574" s="107" t="n"/>
      <c r="AV10574" s="107" t="n"/>
      <c r="AW10574" s="107" t="n"/>
      <c r="AX10574" s="107" t="n"/>
      <c r="AY10574" s="107" t="n"/>
      <c r="AZ10574" s="107" t="n"/>
    </row>
    <row r="10575">
      <c r="AA10575" s="107" t="n"/>
      <c r="AB10575" s="107" t="n"/>
      <c r="AC10575" s="107" t="n"/>
      <c r="AD10575" s="107" t="n"/>
      <c r="AE10575" s="107" t="n"/>
      <c r="AF10575" s="107" t="n"/>
      <c r="AG10575" s="107" t="n"/>
      <c r="AH10575" s="107" t="n"/>
      <c r="AI10575" s="107" t="n"/>
      <c r="AJ10575" s="107" t="n"/>
      <c r="AK10575" s="107" t="n"/>
      <c r="AL10575" s="107" t="n"/>
      <c r="AM10575" s="107" t="n"/>
      <c r="AN10575" s="107" t="n"/>
      <c r="AO10575" s="107" t="n"/>
      <c r="AP10575" s="107" t="n"/>
      <c r="AQ10575" s="107" t="n"/>
      <c r="AR10575" s="107" t="n"/>
      <c r="AS10575" s="107" t="n"/>
      <c r="AT10575" s="107" t="n"/>
      <c r="AU10575" s="107" t="n"/>
      <c r="AV10575" s="107" t="n"/>
      <c r="AW10575" s="107" t="n"/>
      <c r="AX10575" s="107" t="n"/>
      <c r="AY10575" s="107" t="n"/>
      <c r="AZ10575" s="107" t="n"/>
    </row>
    <row r="10576">
      <c r="AA10576" s="107" t="n"/>
      <c r="AB10576" s="107" t="n"/>
      <c r="AC10576" s="107" t="n"/>
      <c r="AD10576" s="107" t="n"/>
      <c r="AE10576" s="107" t="n"/>
      <c r="AF10576" s="107" t="n"/>
      <c r="AG10576" s="107" t="n"/>
      <c r="AH10576" s="107" t="n"/>
      <c r="AI10576" s="107" t="n"/>
      <c r="AJ10576" s="107" t="n"/>
      <c r="AK10576" s="107" t="n"/>
      <c r="AL10576" s="107" t="n"/>
      <c r="AM10576" s="107" t="n"/>
      <c r="AN10576" s="107" t="n"/>
      <c r="AO10576" s="107" t="n"/>
      <c r="AP10576" s="107" t="n"/>
      <c r="AQ10576" s="107" t="n"/>
      <c r="AR10576" s="107" t="n"/>
      <c r="AS10576" s="107" t="n"/>
      <c r="AT10576" s="107" t="n"/>
      <c r="AU10576" s="107" t="n"/>
      <c r="AV10576" s="107" t="n"/>
      <c r="AW10576" s="107" t="n"/>
      <c r="AX10576" s="107" t="n"/>
      <c r="AY10576" s="107" t="n"/>
      <c r="AZ10576" s="107" t="n"/>
    </row>
    <row r="10577">
      <c r="AA10577" s="107" t="n"/>
      <c r="AB10577" s="107" t="n"/>
      <c r="AC10577" s="107" t="n"/>
      <c r="AD10577" s="107" t="n"/>
      <c r="AE10577" s="107" t="n"/>
      <c r="AF10577" s="107" t="n"/>
      <c r="AG10577" s="107" t="n"/>
      <c r="AH10577" s="107" t="n"/>
      <c r="AI10577" s="107" t="n"/>
      <c r="AJ10577" s="107" t="n"/>
      <c r="AK10577" s="107" t="n"/>
      <c r="AL10577" s="107" t="n"/>
      <c r="AM10577" s="107" t="n"/>
      <c r="AN10577" s="107" t="n"/>
      <c r="AO10577" s="107" t="n"/>
      <c r="AP10577" s="107" t="n"/>
      <c r="AQ10577" s="107" t="n"/>
      <c r="AR10577" s="107" t="n"/>
      <c r="AS10577" s="107" t="n"/>
      <c r="AT10577" s="107" t="n"/>
      <c r="AU10577" s="107" t="n"/>
      <c r="AV10577" s="107" t="n"/>
      <c r="AW10577" s="107" t="n"/>
      <c r="AX10577" s="107" t="n"/>
      <c r="AY10577" s="107" t="n"/>
      <c r="AZ10577" s="107" t="n"/>
    </row>
    <row r="10578">
      <c r="AA10578" s="107" t="n"/>
      <c r="AB10578" s="107" t="n"/>
      <c r="AC10578" s="107" t="n"/>
      <c r="AD10578" s="107" t="n"/>
      <c r="AE10578" s="107" t="n"/>
      <c r="AF10578" s="107" t="n"/>
      <c r="AG10578" s="107" t="n"/>
      <c r="AH10578" s="107" t="n"/>
      <c r="AI10578" s="107" t="n"/>
      <c r="AJ10578" s="107" t="n"/>
      <c r="AK10578" s="107" t="n"/>
      <c r="AL10578" s="107" t="n"/>
      <c r="AM10578" s="107" t="n"/>
      <c r="AN10578" s="107" t="n"/>
      <c r="AO10578" s="107" t="n"/>
      <c r="AP10578" s="107" t="n"/>
      <c r="AQ10578" s="107" t="n"/>
      <c r="AR10578" s="107" t="n"/>
      <c r="AS10578" s="107" t="n"/>
      <c r="AT10578" s="107" t="n"/>
      <c r="AU10578" s="107" t="n"/>
      <c r="AV10578" s="107" t="n"/>
      <c r="AW10578" s="107" t="n"/>
      <c r="AX10578" s="107" t="n"/>
      <c r="AY10578" s="107" t="n"/>
      <c r="AZ10578" s="107" t="n"/>
    </row>
    <row r="10579">
      <c r="AA10579" s="107" t="n"/>
      <c r="AB10579" s="107" t="n"/>
      <c r="AC10579" s="107" t="n"/>
      <c r="AD10579" s="107" t="n"/>
      <c r="AE10579" s="107" t="n"/>
      <c r="AF10579" s="107" t="n"/>
      <c r="AG10579" s="107" t="n"/>
      <c r="AH10579" s="107" t="n"/>
      <c r="AI10579" s="107" t="n"/>
      <c r="AJ10579" s="107" t="n"/>
      <c r="AK10579" s="107" t="n"/>
      <c r="AL10579" s="107" t="n"/>
      <c r="AM10579" s="107" t="n"/>
      <c r="AN10579" s="107" t="n"/>
      <c r="AO10579" s="107" t="n"/>
      <c r="AP10579" s="107" t="n"/>
      <c r="AQ10579" s="107" t="n"/>
      <c r="AR10579" s="107" t="n"/>
      <c r="AS10579" s="107" t="n"/>
      <c r="AT10579" s="107" t="n"/>
      <c r="AU10579" s="107" t="n"/>
      <c r="AV10579" s="107" t="n"/>
      <c r="AW10579" s="107" t="n"/>
      <c r="AX10579" s="107" t="n"/>
      <c r="AY10579" s="107" t="n"/>
      <c r="AZ10579" s="107" t="n"/>
    </row>
    <row r="10580">
      <c r="AA10580" s="107" t="n"/>
      <c r="AB10580" s="107" t="n"/>
      <c r="AC10580" s="107" t="n"/>
      <c r="AD10580" s="107" t="n"/>
      <c r="AE10580" s="107" t="n"/>
      <c r="AF10580" s="107" t="n"/>
      <c r="AG10580" s="107" t="n"/>
      <c r="AH10580" s="107" t="n"/>
      <c r="AI10580" s="107" t="n"/>
      <c r="AJ10580" s="107" t="n"/>
      <c r="AK10580" s="107" t="n"/>
      <c r="AL10580" s="107" t="n"/>
      <c r="AM10580" s="107" t="n"/>
      <c r="AN10580" s="107" t="n"/>
      <c r="AO10580" s="107" t="n"/>
      <c r="AP10580" s="107" t="n"/>
      <c r="AQ10580" s="107" t="n"/>
      <c r="AR10580" s="107" t="n"/>
      <c r="AS10580" s="107" t="n"/>
      <c r="AT10580" s="107" t="n"/>
      <c r="AU10580" s="107" t="n"/>
      <c r="AV10580" s="107" t="n"/>
      <c r="AW10580" s="107" t="n"/>
      <c r="AX10580" s="107" t="n"/>
      <c r="AY10580" s="107" t="n"/>
      <c r="AZ10580" s="107" t="n"/>
    </row>
    <row r="10581">
      <c r="AA10581" s="107" t="n"/>
      <c r="AB10581" s="107" t="n"/>
      <c r="AC10581" s="107" t="n"/>
      <c r="AD10581" s="107" t="n"/>
      <c r="AE10581" s="107" t="n"/>
      <c r="AF10581" s="107" t="n"/>
      <c r="AG10581" s="107" t="n"/>
      <c r="AH10581" s="107" t="n"/>
      <c r="AI10581" s="107" t="n"/>
      <c r="AJ10581" s="107" t="n"/>
      <c r="AK10581" s="107" t="n"/>
      <c r="AL10581" s="107" t="n"/>
      <c r="AM10581" s="107" t="n"/>
      <c r="AN10581" s="107" t="n"/>
      <c r="AO10581" s="107" t="n"/>
      <c r="AP10581" s="107" t="n"/>
      <c r="AQ10581" s="107" t="n"/>
      <c r="AR10581" s="107" t="n"/>
      <c r="AS10581" s="107" t="n"/>
      <c r="AT10581" s="107" t="n"/>
      <c r="AU10581" s="107" t="n"/>
      <c r="AV10581" s="107" t="n"/>
      <c r="AW10581" s="107" t="n"/>
      <c r="AX10581" s="107" t="n"/>
      <c r="AY10581" s="107" t="n"/>
      <c r="AZ10581" s="107" t="n"/>
    </row>
    <row r="10582">
      <c r="AA10582" s="107" t="n"/>
      <c r="AB10582" s="107" t="n"/>
      <c r="AC10582" s="107" t="n"/>
      <c r="AD10582" s="107" t="n"/>
      <c r="AE10582" s="107" t="n"/>
      <c r="AF10582" s="107" t="n"/>
      <c r="AG10582" s="107" t="n"/>
      <c r="AH10582" s="107" t="n"/>
      <c r="AI10582" s="107" t="n"/>
      <c r="AJ10582" s="107" t="n"/>
      <c r="AK10582" s="107" t="n"/>
      <c r="AL10582" s="107" t="n"/>
      <c r="AM10582" s="107" t="n"/>
      <c r="AN10582" s="107" t="n"/>
      <c r="AO10582" s="107" t="n"/>
      <c r="AP10582" s="107" t="n"/>
      <c r="AQ10582" s="107" t="n"/>
      <c r="AR10582" s="107" t="n"/>
      <c r="AS10582" s="107" t="n"/>
      <c r="AT10582" s="107" t="n"/>
      <c r="AU10582" s="107" t="n"/>
      <c r="AV10582" s="107" t="n"/>
      <c r="AW10582" s="107" t="n"/>
      <c r="AX10582" s="107" t="n"/>
      <c r="AY10582" s="107" t="n"/>
      <c r="AZ10582" s="107" t="n"/>
    </row>
    <row r="10583">
      <c r="AA10583" s="107" t="n"/>
      <c r="AB10583" s="107" t="n"/>
      <c r="AC10583" s="107" t="n"/>
      <c r="AD10583" s="107" t="n"/>
      <c r="AE10583" s="107" t="n"/>
      <c r="AF10583" s="107" t="n"/>
      <c r="AG10583" s="107" t="n"/>
      <c r="AH10583" s="107" t="n"/>
      <c r="AI10583" s="107" t="n"/>
      <c r="AJ10583" s="107" t="n"/>
      <c r="AK10583" s="107" t="n"/>
      <c r="AL10583" s="107" t="n"/>
      <c r="AM10583" s="107" t="n"/>
      <c r="AN10583" s="107" t="n"/>
      <c r="AO10583" s="107" t="n"/>
      <c r="AP10583" s="107" t="n"/>
      <c r="AQ10583" s="107" t="n"/>
      <c r="AR10583" s="107" t="n"/>
      <c r="AS10583" s="107" t="n"/>
      <c r="AT10583" s="107" t="n"/>
      <c r="AU10583" s="107" t="n"/>
      <c r="AV10583" s="107" t="n"/>
      <c r="AW10583" s="107" t="n"/>
      <c r="AX10583" s="107" t="n"/>
      <c r="AY10583" s="107" t="n"/>
      <c r="AZ10583" s="107" t="n"/>
    </row>
    <row r="10584">
      <c r="AA10584" s="107" t="n"/>
      <c r="AB10584" s="107" t="n"/>
      <c r="AC10584" s="107" t="n"/>
      <c r="AD10584" s="107" t="n"/>
      <c r="AE10584" s="107" t="n"/>
      <c r="AF10584" s="107" t="n"/>
      <c r="AG10584" s="107" t="n"/>
      <c r="AH10584" s="107" t="n"/>
      <c r="AI10584" s="107" t="n"/>
      <c r="AJ10584" s="107" t="n"/>
      <c r="AK10584" s="107" t="n"/>
      <c r="AL10584" s="107" t="n"/>
      <c r="AM10584" s="107" t="n"/>
      <c r="AN10584" s="107" t="n"/>
      <c r="AO10584" s="107" t="n"/>
      <c r="AP10584" s="107" t="n"/>
      <c r="AQ10584" s="107" t="n"/>
      <c r="AR10584" s="107" t="n"/>
      <c r="AS10584" s="107" t="n"/>
      <c r="AT10584" s="107" t="n"/>
      <c r="AU10584" s="107" t="n"/>
      <c r="AV10584" s="107" t="n"/>
      <c r="AW10584" s="107" t="n"/>
      <c r="AX10584" s="107" t="n"/>
      <c r="AY10584" s="107" t="n"/>
      <c r="AZ10584" s="107" t="n"/>
    </row>
    <row r="10585">
      <c r="AA10585" s="107" t="n"/>
      <c r="AB10585" s="107" t="n"/>
      <c r="AC10585" s="107" t="n"/>
      <c r="AD10585" s="107" t="n"/>
      <c r="AE10585" s="107" t="n"/>
      <c r="AF10585" s="107" t="n"/>
      <c r="AG10585" s="107" t="n"/>
      <c r="AH10585" s="107" t="n"/>
      <c r="AI10585" s="107" t="n"/>
      <c r="AJ10585" s="107" t="n"/>
      <c r="AK10585" s="107" t="n"/>
      <c r="AL10585" s="107" t="n"/>
      <c r="AM10585" s="107" t="n"/>
      <c r="AN10585" s="107" t="n"/>
      <c r="AO10585" s="107" t="n"/>
      <c r="AP10585" s="107" t="n"/>
      <c r="AQ10585" s="107" t="n"/>
      <c r="AR10585" s="107" t="n"/>
      <c r="AS10585" s="107" t="n"/>
      <c r="AT10585" s="107" t="n"/>
      <c r="AU10585" s="107" t="n"/>
      <c r="AV10585" s="107" t="n"/>
      <c r="AW10585" s="107" t="n"/>
      <c r="AX10585" s="107" t="n"/>
      <c r="AY10585" s="107" t="n"/>
      <c r="AZ10585" s="107" t="n"/>
    </row>
    <row r="10586">
      <c r="AA10586" s="107" t="n"/>
      <c r="AB10586" s="107" t="n"/>
      <c r="AC10586" s="107" t="n"/>
      <c r="AD10586" s="107" t="n"/>
      <c r="AE10586" s="107" t="n"/>
      <c r="AF10586" s="107" t="n"/>
      <c r="AG10586" s="107" t="n"/>
      <c r="AH10586" s="107" t="n"/>
      <c r="AI10586" s="107" t="n"/>
      <c r="AJ10586" s="107" t="n"/>
      <c r="AK10586" s="107" t="n"/>
      <c r="AL10586" s="107" t="n"/>
      <c r="AM10586" s="107" t="n"/>
      <c r="AN10586" s="107" t="n"/>
      <c r="AO10586" s="107" t="n"/>
      <c r="AP10586" s="107" t="n"/>
      <c r="AQ10586" s="107" t="n"/>
      <c r="AR10586" s="107" t="n"/>
      <c r="AS10586" s="107" t="n"/>
      <c r="AT10586" s="107" t="n"/>
      <c r="AU10586" s="107" t="n"/>
      <c r="AV10586" s="107" t="n"/>
      <c r="AW10586" s="107" t="n"/>
      <c r="AX10586" s="107" t="n"/>
      <c r="AY10586" s="107" t="n"/>
      <c r="AZ10586" s="107" t="n"/>
    </row>
    <row r="10587">
      <c r="AA10587" s="107" t="n"/>
      <c r="AB10587" s="107" t="n"/>
      <c r="AC10587" s="107" t="n"/>
      <c r="AD10587" s="107" t="n"/>
      <c r="AE10587" s="107" t="n"/>
      <c r="AF10587" s="107" t="n"/>
      <c r="AG10587" s="107" t="n"/>
      <c r="AH10587" s="107" t="n"/>
      <c r="AI10587" s="107" t="n"/>
      <c r="AJ10587" s="107" t="n"/>
      <c r="AK10587" s="107" t="n"/>
      <c r="AL10587" s="107" t="n"/>
      <c r="AM10587" s="107" t="n"/>
      <c r="AN10587" s="107" t="n"/>
      <c r="AO10587" s="107" t="n"/>
      <c r="AP10587" s="107" t="n"/>
      <c r="AQ10587" s="107" t="n"/>
      <c r="AR10587" s="107" t="n"/>
      <c r="AS10587" s="107" t="n"/>
      <c r="AT10587" s="107" t="n"/>
      <c r="AU10587" s="107" t="n"/>
      <c r="AV10587" s="107" t="n"/>
      <c r="AW10587" s="107" t="n"/>
      <c r="AX10587" s="107" t="n"/>
      <c r="AY10587" s="107" t="n"/>
      <c r="AZ10587" s="107" t="n"/>
    </row>
    <row r="10588">
      <c r="AA10588" s="107" t="n"/>
      <c r="AB10588" s="107" t="n"/>
      <c r="AC10588" s="107" t="n"/>
      <c r="AD10588" s="107" t="n"/>
      <c r="AE10588" s="107" t="n"/>
      <c r="AF10588" s="107" t="n"/>
      <c r="AG10588" s="107" t="n"/>
      <c r="AH10588" s="107" t="n"/>
      <c r="AI10588" s="107" t="n"/>
      <c r="AJ10588" s="107" t="n"/>
      <c r="AK10588" s="107" t="n"/>
      <c r="AL10588" s="107" t="n"/>
      <c r="AM10588" s="107" t="n"/>
      <c r="AN10588" s="107" t="n"/>
      <c r="AO10588" s="107" t="n"/>
      <c r="AP10588" s="107" t="n"/>
      <c r="AQ10588" s="107" t="n"/>
      <c r="AR10588" s="107" t="n"/>
      <c r="AS10588" s="107" t="n"/>
      <c r="AT10588" s="107" t="n"/>
      <c r="AU10588" s="107" t="n"/>
      <c r="AV10588" s="107" t="n"/>
      <c r="AW10588" s="107" t="n"/>
      <c r="AX10588" s="107" t="n"/>
      <c r="AY10588" s="107" t="n"/>
      <c r="AZ10588" s="107" t="n"/>
    </row>
    <row r="10589">
      <c r="AA10589" s="107" t="n"/>
      <c r="AB10589" s="107" t="n"/>
      <c r="AC10589" s="107" t="n"/>
      <c r="AD10589" s="107" t="n"/>
      <c r="AE10589" s="107" t="n"/>
      <c r="AF10589" s="107" t="n"/>
      <c r="AG10589" s="107" t="n"/>
      <c r="AH10589" s="107" t="n"/>
      <c r="AI10589" s="107" t="n"/>
      <c r="AJ10589" s="107" t="n"/>
      <c r="AK10589" s="107" t="n"/>
      <c r="AL10589" s="107" t="n"/>
      <c r="AM10589" s="107" t="n"/>
      <c r="AN10589" s="107" t="n"/>
      <c r="AO10589" s="107" t="n"/>
      <c r="AP10589" s="107" t="n"/>
      <c r="AQ10589" s="107" t="n"/>
      <c r="AR10589" s="107" t="n"/>
      <c r="AS10589" s="107" t="n"/>
      <c r="AT10589" s="107" t="n"/>
      <c r="AU10589" s="107" t="n"/>
      <c r="AV10589" s="107" t="n"/>
      <c r="AW10589" s="107" t="n"/>
      <c r="AX10589" s="107" t="n"/>
      <c r="AY10589" s="107" t="n"/>
      <c r="AZ10589" s="107" t="n"/>
    </row>
    <row r="10590">
      <c r="AA10590" s="107" t="n"/>
      <c r="AB10590" s="107" t="n"/>
      <c r="AC10590" s="107" t="n"/>
      <c r="AD10590" s="107" t="n"/>
      <c r="AE10590" s="107" t="n"/>
      <c r="AF10590" s="107" t="n"/>
      <c r="AG10590" s="107" t="n"/>
      <c r="AH10590" s="107" t="n"/>
      <c r="AI10590" s="107" t="n"/>
      <c r="AJ10590" s="107" t="n"/>
      <c r="AK10590" s="107" t="n"/>
      <c r="AL10590" s="107" t="n"/>
      <c r="AM10590" s="107" t="n"/>
      <c r="AN10590" s="107" t="n"/>
      <c r="AO10590" s="107" t="n"/>
      <c r="AP10590" s="107" t="n"/>
      <c r="AQ10590" s="107" t="n"/>
      <c r="AR10590" s="107" t="n"/>
      <c r="AS10590" s="107" t="n"/>
      <c r="AT10590" s="107" t="n"/>
      <c r="AU10590" s="107" t="n"/>
      <c r="AV10590" s="107" t="n"/>
      <c r="AW10590" s="107" t="n"/>
      <c r="AX10590" s="107" t="n"/>
      <c r="AY10590" s="107" t="n"/>
      <c r="AZ10590" s="107" t="n"/>
    </row>
    <row r="10591">
      <c r="AA10591" s="107" t="n"/>
      <c r="AB10591" s="107" t="n"/>
      <c r="AC10591" s="107" t="n"/>
      <c r="AD10591" s="107" t="n"/>
      <c r="AE10591" s="107" t="n"/>
      <c r="AF10591" s="107" t="n"/>
      <c r="AG10591" s="107" t="n"/>
      <c r="AH10591" s="107" t="n"/>
      <c r="AI10591" s="107" t="n"/>
      <c r="AJ10591" s="107" t="n"/>
      <c r="AK10591" s="107" t="n"/>
      <c r="AL10591" s="107" t="n"/>
      <c r="AM10591" s="107" t="n"/>
      <c r="AN10591" s="107" t="n"/>
      <c r="AO10591" s="107" t="n"/>
      <c r="AP10591" s="107" t="n"/>
      <c r="AQ10591" s="107" t="n"/>
      <c r="AR10591" s="107" t="n"/>
      <c r="AS10591" s="107" t="n"/>
      <c r="AT10591" s="107" t="n"/>
      <c r="AU10591" s="107" t="n"/>
      <c r="AV10591" s="107" t="n"/>
      <c r="AW10591" s="107" t="n"/>
      <c r="AX10591" s="107" t="n"/>
      <c r="AY10591" s="107" t="n"/>
      <c r="AZ10591" s="107" t="n"/>
    </row>
    <row r="10592">
      <c r="AA10592" s="107" t="n"/>
      <c r="AB10592" s="107" t="n"/>
      <c r="AC10592" s="107" t="n"/>
      <c r="AD10592" s="107" t="n"/>
      <c r="AE10592" s="107" t="n"/>
      <c r="AF10592" s="107" t="n"/>
      <c r="AG10592" s="107" t="n"/>
      <c r="AH10592" s="107" t="n"/>
      <c r="AI10592" s="107" t="n"/>
      <c r="AJ10592" s="107" t="n"/>
      <c r="AK10592" s="107" t="n"/>
      <c r="AL10592" s="107" t="n"/>
      <c r="AM10592" s="107" t="n"/>
      <c r="AN10592" s="107" t="n"/>
      <c r="AO10592" s="107" t="n"/>
      <c r="AP10592" s="107" t="n"/>
      <c r="AQ10592" s="107" t="n"/>
      <c r="AR10592" s="107" t="n"/>
      <c r="AS10592" s="107" t="n"/>
      <c r="AT10592" s="107" t="n"/>
      <c r="AU10592" s="107" t="n"/>
      <c r="AV10592" s="107" t="n"/>
      <c r="AW10592" s="107" t="n"/>
      <c r="AX10592" s="107" t="n"/>
      <c r="AY10592" s="107" t="n"/>
      <c r="AZ10592" s="107" t="n"/>
    </row>
    <row r="10593">
      <c r="AA10593" s="107" t="n"/>
      <c r="AB10593" s="107" t="n"/>
      <c r="AC10593" s="107" t="n"/>
      <c r="AD10593" s="107" t="n"/>
      <c r="AE10593" s="107" t="n"/>
      <c r="AF10593" s="107" t="n"/>
      <c r="AG10593" s="107" t="n"/>
      <c r="AH10593" s="107" t="n"/>
      <c r="AI10593" s="107" t="n"/>
      <c r="AJ10593" s="107" t="n"/>
      <c r="AK10593" s="107" t="n"/>
      <c r="AL10593" s="107" t="n"/>
      <c r="AM10593" s="107" t="n"/>
      <c r="AN10593" s="107" t="n"/>
      <c r="AO10593" s="107" t="n"/>
      <c r="AP10593" s="107" t="n"/>
      <c r="AQ10593" s="107" t="n"/>
      <c r="AR10593" s="107" t="n"/>
      <c r="AS10593" s="107" t="n"/>
      <c r="AT10593" s="107" t="n"/>
      <c r="AU10593" s="107" t="n"/>
      <c r="AV10593" s="107" t="n"/>
      <c r="AW10593" s="107" t="n"/>
      <c r="AX10593" s="107" t="n"/>
      <c r="AY10593" s="107" t="n"/>
      <c r="AZ10593" s="107" t="n"/>
    </row>
    <row r="10594">
      <c r="AA10594" s="107" t="n"/>
      <c r="AB10594" s="107" t="n"/>
      <c r="AC10594" s="107" t="n"/>
      <c r="AD10594" s="107" t="n"/>
      <c r="AE10594" s="107" t="n"/>
      <c r="AF10594" s="107" t="n"/>
      <c r="AG10594" s="107" t="n"/>
      <c r="AH10594" s="107" t="n"/>
      <c r="AI10594" s="107" t="n"/>
      <c r="AJ10594" s="107" t="n"/>
      <c r="AK10594" s="107" t="n"/>
      <c r="AL10594" s="107" t="n"/>
      <c r="AM10594" s="107" t="n"/>
      <c r="AN10594" s="107" t="n"/>
      <c r="AO10594" s="107" t="n"/>
      <c r="AP10594" s="107" t="n"/>
      <c r="AQ10594" s="107" t="n"/>
      <c r="AR10594" s="107" t="n"/>
      <c r="AS10594" s="107" t="n"/>
      <c r="AT10594" s="107" t="n"/>
      <c r="AU10594" s="107" t="n"/>
      <c r="AV10594" s="107" t="n"/>
      <c r="AW10594" s="107" t="n"/>
      <c r="AX10594" s="107" t="n"/>
      <c r="AY10594" s="107" t="n"/>
      <c r="AZ10594" s="107" t="n"/>
    </row>
    <row r="10595">
      <c r="AA10595" s="107" t="n"/>
      <c r="AB10595" s="107" t="n"/>
      <c r="AC10595" s="107" t="n"/>
      <c r="AD10595" s="107" t="n"/>
      <c r="AE10595" s="107" t="n"/>
      <c r="AF10595" s="107" t="n"/>
      <c r="AG10595" s="107" t="n"/>
      <c r="AH10595" s="107" t="n"/>
      <c r="AI10595" s="107" t="n"/>
      <c r="AJ10595" s="107" t="n"/>
      <c r="AK10595" s="107" t="n"/>
      <c r="AL10595" s="107" t="n"/>
      <c r="AM10595" s="107" t="n"/>
      <c r="AN10595" s="107" t="n"/>
      <c r="AO10595" s="107" t="n"/>
      <c r="AP10595" s="107" t="n"/>
      <c r="AQ10595" s="107" t="n"/>
      <c r="AR10595" s="107" t="n"/>
      <c r="AS10595" s="107" t="n"/>
      <c r="AT10595" s="107" t="n"/>
      <c r="AU10595" s="107" t="n"/>
      <c r="AV10595" s="107" t="n"/>
      <c r="AW10595" s="107" t="n"/>
      <c r="AX10595" s="107" t="n"/>
      <c r="AY10595" s="107" t="n"/>
      <c r="AZ10595" s="107" t="n"/>
    </row>
    <row r="10596">
      <c r="AA10596" s="107" t="n"/>
      <c r="AB10596" s="107" t="n"/>
      <c r="AC10596" s="107" t="n"/>
      <c r="AD10596" s="107" t="n"/>
      <c r="AE10596" s="107" t="n"/>
      <c r="AF10596" s="107" t="n"/>
      <c r="AG10596" s="107" t="n"/>
      <c r="AH10596" s="107" t="n"/>
      <c r="AI10596" s="107" t="n"/>
      <c r="AJ10596" s="107" t="n"/>
      <c r="AK10596" s="107" t="n"/>
      <c r="AL10596" s="107" t="n"/>
      <c r="AM10596" s="107" t="n"/>
      <c r="AN10596" s="107" t="n"/>
      <c r="AO10596" s="107" t="n"/>
      <c r="AP10596" s="107" t="n"/>
      <c r="AQ10596" s="107" t="n"/>
      <c r="AR10596" s="107" t="n"/>
      <c r="AS10596" s="107" t="n"/>
      <c r="AT10596" s="107" t="n"/>
      <c r="AU10596" s="107" t="n"/>
      <c r="AV10596" s="107" t="n"/>
      <c r="AW10596" s="107" t="n"/>
      <c r="AX10596" s="107" t="n"/>
      <c r="AY10596" s="107" t="n"/>
      <c r="AZ10596" s="107" t="n"/>
    </row>
    <row r="10597">
      <c r="AA10597" s="107" t="n"/>
      <c r="AB10597" s="107" t="n"/>
      <c r="AC10597" s="107" t="n"/>
      <c r="AD10597" s="107" t="n"/>
      <c r="AE10597" s="107" t="n"/>
      <c r="AF10597" s="107" t="n"/>
      <c r="AG10597" s="107" t="n"/>
      <c r="AH10597" s="107" t="n"/>
      <c r="AI10597" s="107" t="n"/>
      <c r="AJ10597" s="107" t="n"/>
      <c r="AK10597" s="107" t="n"/>
      <c r="AL10597" s="107" t="n"/>
      <c r="AM10597" s="107" t="n"/>
      <c r="AN10597" s="107" t="n"/>
      <c r="AO10597" s="107" t="n"/>
      <c r="AP10597" s="107" t="n"/>
      <c r="AQ10597" s="107" t="n"/>
      <c r="AR10597" s="107" t="n"/>
      <c r="AS10597" s="107" t="n"/>
      <c r="AT10597" s="107" t="n"/>
      <c r="AU10597" s="107" t="n"/>
      <c r="AV10597" s="107" t="n"/>
      <c r="AW10597" s="107" t="n"/>
      <c r="AX10597" s="107" t="n"/>
      <c r="AY10597" s="107" t="n"/>
      <c r="AZ10597" s="107" t="n"/>
    </row>
    <row r="10598">
      <c r="AA10598" s="107" t="n"/>
      <c r="AB10598" s="107" t="n"/>
      <c r="AC10598" s="107" t="n"/>
      <c r="AD10598" s="107" t="n"/>
      <c r="AE10598" s="107" t="n"/>
      <c r="AF10598" s="107" t="n"/>
      <c r="AG10598" s="107" t="n"/>
      <c r="AH10598" s="107" t="n"/>
      <c r="AI10598" s="107" t="n"/>
      <c r="AJ10598" s="107" t="n"/>
      <c r="AK10598" s="107" t="n"/>
      <c r="AL10598" s="107" t="n"/>
      <c r="AM10598" s="107" t="n"/>
      <c r="AN10598" s="107" t="n"/>
      <c r="AO10598" s="107" t="n"/>
      <c r="AP10598" s="107" t="n"/>
      <c r="AQ10598" s="107" t="n"/>
      <c r="AR10598" s="107" t="n"/>
      <c r="AS10598" s="107" t="n"/>
      <c r="AT10598" s="107" t="n"/>
      <c r="AU10598" s="107" t="n"/>
      <c r="AV10598" s="107" t="n"/>
      <c r="AW10598" s="107" t="n"/>
      <c r="AX10598" s="107" t="n"/>
      <c r="AY10598" s="107" t="n"/>
      <c r="AZ10598" s="107" t="n"/>
    </row>
    <row r="10599">
      <c r="AA10599" s="107" t="n"/>
      <c r="AB10599" s="107" t="n"/>
      <c r="AC10599" s="107" t="n"/>
      <c r="AD10599" s="107" t="n"/>
      <c r="AE10599" s="107" t="n"/>
      <c r="AF10599" s="107" t="n"/>
      <c r="AG10599" s="107" t="n"/>
      <c r="AH10599" s="107" t="n"/>
      <c r="AI10599" s="107" t="n"/>
      <c r="AJ10599" s="107" t="n"/>
      <c r="AK10599" s="107" t="n"/>
      <c r="AL10599" s="107" t="n"/>
      <c r="AM10599" s="107" t="n"/>
      <c r="AN10599" s="107" t="n"/>
      <c r="AO10599" s="107" t="n"/>
      <c r="AP10599" s="107" t="n"/>
      <c r="AQ10599" s="107" t="n"/>
      <c r="AR10599" s="107" t="n"/>
      <c r="AS10599" s="107" t="n"/>
      <c r="AT10599" s="107" t="n"/>
      <c r="AU10599" s="107" t="n"/>
      <c r="AV10599" s="107" t="n"/>
      <c r="AW10599" s="107" t="n"/>
      <c r="AX10599" s="107" t="n"/>
      <c r="AY10599" s="107" t="n"/>
      <c r="AZ10599" s="107" t="n"/>
    </row>
    <row r="10600">
      <c r="AA10600" s="107" t="n"/>
      <c r="AB10600" s="107" t="n"/>
      <c r="AC10600" s="107" t="n"/>
      <c r="AD10600" s="107" t="n"/>
      <c r="AE10600" s="107" t="n"/>
      <c r="AF10600" s="107" t="n"/>
      <c r="AG10600" s="107" t="n"/>
      <c r="AH10600" s="107" t="n"/>
      <c r="AI10600" s="107" t="n"/>
      <c r="AJ10600" s="107" t="n"/>
      <c r="AK10600" s="107" t="n"/>
      <c r="AL10600" s="107" t="n"/>
      <c r="AM10600" s="107" t="n"/>
      <c r="AN10600" s="107" t="n"/>
      <c r="AO10600" s="107" t="n"/>
      <c r="AP10600" s="107" t="n"/>
      <c r="AQ10600" s="107" t="n"/>
      <c r="AR10600" s="107" t="n"/>
      <c r="AS10600" s="107" t="n"/>
      <c r="AT10600" s="107" t="n"/>
      <c r="AU10600" s="107" t="n"/>
      <c r="AV10600" s="107" t="n"/>
      <c r="AW10600" s="107" t="n"/>
      <c r="AX10600" s="107" t="n"/>
      <c r="AY10600" s="107" t="n"/>
      <c r="AZ10600" s="107" t="n"/>
    </row>
    <row r="10601">
      <c r="AA10601" s="107" t="n"/>
      <c r="AB10601" s="107" t="n"/>
      <c r="AC10601" s="107" t="n"/>
      <c r="AD10601" s="107" t="n"/>
      <c r="AE10601" s="107" t="n"/>
      <c r="AF10601" s="107" t="n"/>
      <c r="AG10601" s="107" t="n"/>
      <c r="AH10601" s="107" t="n"/>
      <c r="AI10601" s="107" t="n"/>
      <c r="AJ10601" s="107" t="n"/>
      <c r="AK10601" s="107" t="n"/>
      <c r="AL10601" s="107" t="n"/>
      <c r="AM10601" s="107" t="n"/>
      <c r="AN10601" s="107" t="n"/>
      <c r="AO10601" s="107" t="n"/>
      <c r="AP10601" s="107" t="n"/>
      <c r="AQ10601" s="107" t="n"/>
      <c r="AR10601" s="107" t="n"/>
      <c r="AS10601" s="107" t="n"/>
      <c r="AT10601" s="107" t="n"/>
      <c r="AU10601" s="107" t="n"/>
      <c r="AV10601" s="107" t="n"/>
      <c r="AW10601" s="107" t="n"/>
      <c r="AX10601" s="107" t="n"/>
      <c r="AY10601" s="107" t="n"/>
      <c r="AZ10601" s="107" t="n"/>
    </row>
    <row r="10602">
      <c r="AA10602" s="107" t="n"/>
      <c r="AB10602" s="107" t="n"/>
      <c r="AC10602" s="107" t="n"/>
      <c r="AD10602" s="107" t="n"/>
      <c r="AE10602" s="107" t="n"/>
      <c r="AF10602" s="107" t="n"/>
      <c r="AG10602" s="107" t="n"/>
      <c r="AH10602" s="107" t="n"/>
      <c r="AI10602" s="107" t="n"/>
      <c r="AJ10602" s="107" t="n"/>
      <c r="AK10602" s="107" t="n"/>
      <c r="AL10602" s="107" t="n"/>
      <c r="AM10602" s="107" t="n"/>
      <c r="AN10602" s="107" t="n"/>
      <c r="AO10602" s="107" t="n"/>
      <c r="AP10602" s="107" t="n"/>
      <c r="AQ10602" s="107" t="n"/>
      <c r="AR10602" s="107" t="n"/>
      <c r="AS10602" s="107" t="n"/>
      <c r="AT10602" s="107" t="n"/>
      <c r="AU10602" s="107" t="n"/>
      <c r="AV10602" s="107" t="n"/>
      <c r="AW10602" s="107" t="n"/>
      <c r="AX10602" s="107" t="n"/>
      <c r="AY10602" s="107" t="n"/>
      <c r="AZ10602" s="107" t="n"/>
    </row>
    <row r="10603">
      <c r="AA10603" s="107" t="n"/>
      <c r="AB10603" s="107" t="n"/>
      <c r="AC10603" s="107" t="n"/>
      <c r="AD10603" s="107" t="n"/>
      <c r="AE10603" s="107" t="n"/>
      <c r="AF10603" s="107" t="n"/>
      <c r="AG10603" s="107" t="n"/>
      <c r="AH10603" s="107" t="n"/>
      <c r="AI10603" s="107" t="n"/>
      <c r="AJ10603" s="107" t="n"/>
      <c r="AK10603" s="107" t="n"/>
      <c r="AL10603" s="107" t="n"/>
      <c r="AM10603" s="107" t="n"/>
      <c r="AN10603" s="107" t="n"/>
      <c r="AO10603" s="107" t="n"/>
      <c r="AP10603" s="107" t="n"/>
      <c r="AQ10603" s="107" t="n"/>
      <c r="AR10603" s="107" t="n"/>
      <c r="AS10603" s="107" t="n"/>
      <c r="AT10603" s="107" t="n"/>
      <c r="AU10603" s="107" t="n"/>
      <c r="AV10603" s="107" t="n"/>
      <c r="AW10603" s="107" t="n"/>
      <c r="AX10603" s="107" t="n"/>
      <c r="AY10603" s="107" t="n"/>
      <c r="AZ10603" s="107" t="n"/>
    </row>
    <row r="10604">
      <c r="AA10604" s="107" t="n"/>
      <c r="AB10604" s="107" t="n"/>
      <c r="AC10604" s="107" t="n"/>
      <c r="AD10604" s="107" t="n"/>
      <c r="AE10604" s="107" t="n"/>
      <c r="AF10604" s="107" t="n"/>
      <c r="AG10604" s="107" t="n"/>
      <c r="AH10604" s="107" t="n"/>
      <c r="AI10604" s="107" t="n"/>
      <c r="AJ10604" s="107" t="n"/>
      <c r="AK10604" s="107" t="n"/>
      <c r="AL10604" s="107" t="n"/>
      <c r="AM10604" s="107" t="n"/>
      <c r="AN10604" s="107" t="n"/>
      <c r="AO10604" s="107" t="n"/>
      <c r="AP10604" s="107" t="n"/>
      <c r="AQ10604" s="107" t="n"/>
      <c r="AR10604" s="107" t="n"/>
      <c r="AS10604" s="107" t="n"/>
      <c r="AT10604" s="107" t="n"/>
      <c r="AU10604" s="107" t="n"/>
      <c r="AV10604" s="107" t="n"/>
      <c r="AW10604" s="107" t="n"/>
      <c r="AX10604" s="107" t="n"/>
      <c r="AY10604" s="107" t="n"/>
      <c r="AZ10604" s="107" t="n"/>
    </row>
    <row r="10605">
      <c r="AA10605" s="107" t="n"/>
      <c r="AB10605" s="107" t="n"/>
      <c r="AC10605" s="107" t="n"/>
      <c r="AD10605" s="107" t="n"/>
      <c r="AE10605" s="107" t="n"/>
      <c r="AF10605" s="107" t="n"/>
      <c r="AG10605" s="107" t="n"/>
      <c r="AH10605" s="107" t="n"/>
      <c r="AI10605" s="107" t="n"/>
      <c r="AJ10605" s="107" t="n"/>
      <c r="AK10605" s="107" t="n"/>
      <c r="AL10605" s="107" t="n"/>
      <c r="AM10605" s="107" t="n"/>
      <c r="AN10605" s="107" t="n"/>
      <c r="AO10605" s="107" t="n"/>
      <c r="AP10605" s="107" t="n"/>
      <c r="AQ10605" s="107" t="n"/>
      <c r="AR10605" s="107" t="n"/>
      <c r="AS10605" s="107" t="n"/>
      <c r="AT10605" s="107" t="n"/>
      <c r="AU10605" s="107" t="n"/>
      <c r="AV10605" s="107" t="n"/>
      <c r="AW10605" s="107" t="n"/>
      <c r="AX10605" s="107" t="n"/>
      <c r="AY10605" s="107" t="n"/>
      <c r="AZ10605" s="107" t="n"/>
    </row>
    <row r="10606">
      <c r="AA10606" s="107" t="n"/>
      <c r="AB10606" s="107" t="n"/>
      <c r="AC10606" s="107" t="n"/>
      <c r="AD10606" s="107" t="n"/>
      <c r="AE10606" s="107" t="n"/>
      <c r="AF10606" s="107" t="n"/>
      <c r="AG10606" s="107" t="n"/>
      <c r="AH10606" s="107" t="n"/>
      <c r="AI10606" s="107" t="n"/>
      <c r="AJ10606" s="107" t="n"/>
      <c r="AK10606" s="107" t="n"/>
      <c r="AL10606" s="107" t="n"/>
      <c r="AM10606" s="107" t="n"/>
      <c r="AN10606" s="107" t="n"/>
      <c r="AO10606" s="107" t="n"/>
      <c r="AP10606" s="107" t="n"/>
      <c r="AQ10606" s="107" t="n"/>
      <c r="AR10606" s="107" t="n"/>
      <c r="AS10606" s="107" t="n"/>
      <c r="AT10606" s="107" t="n"/>
      <c r="AU10606" s="107" t="n"/>
      <c r="AV10606" s="107" t="n"/>
      <c r="AW10606" s="107" t="n"/>
      <c r="AX10606" s="107" t="n"/>
      <c r="AY10606" s="107" t="n"/>
      <c r="AZ10606" s="107" t="n"/>
    </row>
    <row r="10607">
      <c r="AA10607" s="107" t="n"/>
      <c r="AB10607" s="107" t="n"/>
      <c r="AC10607" s="107" t="n"/>
      <c r="AD10607" s="107" t="n"/>
      <c r="AE10607" s="107" t="n"/>
      <c r="AF10607" s="107" t="n"/>
      <c r="AG10607" s="107" t="n"/>
      <c r="AH10607" s="107" t="n"/>
      <c r="AI10607" s="107" t="n"/>
      <c r="AJ10607" s="107" t="n"/>
      <c r="AK10607" s="107" t="n"/>
      <c r="AL10607" s="107" t="n"/>
      <c r="AM10607" s="107" t="n"/>
      <c r="AN10607" s="107" t="n"/>
      <c r="AO10607" s="107" t="n"/>
      <c r="AP10607" s="107" t="n"/>
      <c r="AQ10607" s="107" t="n"/>
      <c r="AR10607" s="107" t="n"/>
      <c r="AS10607" s="107" t="n"/>
      <c r="AT10607" s="107" t="n"/>
      <c r="AU10607" s="107" t="n"/>
      <c r="AV10607" s="107" t="n"/>
      <c r="AW10607" s="107" t="n"/>
      <c r="AX10607" s="107" t="n"/>
      <c r="AY10607" s="107" t="n"/>
      <c r="AZ10607" s="107" t="n"/>
    </row>
    <row r="10608">
      <c r="AA10608" s="107" t="n"/>
      <c r="AB10608" s="107" t="n"/>
      <c r="AC10608" s="107" t="n"/>
      <c r="AD10608" s="107" t="n"/>
      <c r="AE10608" s="107" t="n"/>
      <c r="AF10608" s="107" t="n"/>
      <c r="AG10608" s="107" t="n"/>
      <c r="AH10608" s="107" t="n"/>
      <c r="AI10608" s="107" t="n"/>
      <c r="AJ10608" s="107" t="n"/>
      <c r="AK10608" s="107" t="n"/>
      <c r="AL10608" s="107" t="n"/>
      <c r="AM10608" s="107" t="n"/>
      <c r="AN10608" s="107" t="n"/>
      <c r="AO10608" s="107" t="n"/>
      <c r="AP10608" s="107" t="n"/>
      <c r="AQ10608" s="107" t="n"/>
      <c r="AR10608" s="107" t="n"/>
      <c r="AS10608" s="107" t="n"/>
      <c r="AT10608" s="107" t="n"/>
      <c r="AU10608" s="107" t="n"/>
      <c r="AV10608" s="107" t="n"/>
      <c r="AW10608" s="107" t="n"/>
      <c r="AX10608" s="107" t="n"/>
      <c r="AY10608" s="107" t="n"/>
      <c r="AZ10608" s="107" t="n"/>
    </row>
    <row r="10609">
      <c r="AA10609" s="107" t="n"/>
      <c r="AB10609" s="107" t="n"/>
      <c r="AC10609" s="107" t="n"/>
      <c r="AD10609" s="107" t="n"/>
      <c r="AE10609" s="107" t="n"/>
      <c r="AF10609" s="107" t="n"/>
      <c r="AG10609" s="107" t="n"/>
      <c r="AH10609" s="107" t="n"/>
      <c r="AI10609" s="107" t="n"/>
      <c r="AJ10609" s="107" t="n"/>
      <c r="AK10609" s="107" t="n"/>
      <c r="AL10609" s="107" t="n"/>
      <c r="AM10609" s="107" t="n"/>
      <c r="AN10609" s="107" t="n"/>
      <c r="AO10609" s="107" t="n"/>
      <c r="AP10609" s="107" t="n"/>
      <c r="AQ10609" s="107" t="n"/>
      <c r="AR10609" s="107" t="n"/>
      <c r="AS10609" s="107" t="n"/>
      <c r="AT10609" s="107" t="n"/>
      <c r="AU10609" s="107" t="n"/>
      <c r="AV10609" s="107" t="n"/>
      <c r="AW10609" s="107" t="n"/>
      <c r="AX10609" s="107" t="n"/>
      <c r="AY10609" s="107" t="n"/>
      <c r="AZ10609" s="107" t="n"/>
    </row>
    <row r="10610">
      <c r="AA10610" s="107" t="n"/>
      <c r="AB10610" s="107" t="n"/>
      <c r="AC10610" s="107" t="n"/>
      <c r="AD10610" s="107" t="n"/>
      <c r="AE10610" s="107" t="n"/>
      <c r="AF10610" s="107" t="n"/>
      <c r="AG10610" s="107" t="n"/>
      <c r="AH10610" s="107" t="n"/>
      <c r="AI10610" s="107" t="n"/>
      <c r="AJ10610" s="107" t="n"/>
      <c r="AK10610" s="107" t="n"/>
      <c r="AL10610" s="107" t="n"/>
      <c r="AM10610" s="107" t="n"/>
      <c r="AN10610" s="107" t="n"/>
      <c r="AO10610" s="107" t="n"/>
      <c r="AP10610" s="107" t="n"/>
      <c r="AQ10610" s="107" t="n"/>
      <c r="AR10610" s="107" t="n"/>
      <c r="AS10610" s="107" t="n"/>
      <c r="AT10610" s="107" t="n"/>
      <c r="AU10610" s="107" t="n"/>
      <c r="AV10610" s="107" t="n"/>
      <c r="AW10610" s="107" t="n"/>
      <c r="AX10610" s="107" t="n"/>
      <c r="AY10610" s="107" t="n"/>
      <c r="AZ10610" s="107" t="n"/>
    </row>
    <row r="10611">
      <c r="AA10611" s="107" t="n"/>
      <c r="AB10611" s="107" t="n"/>
      <c r="AC10611" s="107" t="n"/>
      <c r="AD10611" s="107" t="n"/>
      <c r="AE10611" s="107" t="n"/>
      <c r="AF10611" s="107" t="n"/>
      <c r="AG10611" s="107" t="n"/>
      <c r="AH10611" s="107" t="n"/>
      <c r="AI10611" s="107" t="n"/>
      <c r="AJ10611" s="107" t="n"/>
      <c r="AK10611" s="107" t="n"/>
      <c r="AL10611" s="107" t="n"/>
      <c r="AM10611" s="107" t="n"/>
      <c r="AN10611" s="107" t="n"/>
      <c r="AO10611" s="107" t="n"/>
      <c r="AP10611" s="107" t="n"/>
      <c r="AQ10611" s="107" t="n"/>
      <c r="AR10611" s="107" t="n"/>
      <c r="AS10611" s="107" t="n"/>
      <c r="AT10611" s="107" t="n"/>
      <c r="AU10611" s="107" t="n"/>
      <c r="AV10611" s="107" t="n"/>
      <c r="AW10611" s="107" t="n"/>
      <c r="AX10611" s="107" t="n"/>
      <c r="AY10611" s="107" t="n"/>
      <c r="AZ10611" s="107" t="n"/>
    </row>
    <row r="10612">
      <c r="AA10612" s="107" t="n"/>
      <c r="AB10612" s="107" t="n"/>
      <c r="AC10612" s="107" t="n"/>
      <c r="AD10612" s="107" t="n"/>
      <c r="AE10612" s="107" t="n"/>
      <c r="AF10612" s="107" t="n"/>
      <c r="AG10612" s="107" t="n"/>
      <c r="AH10612" s="107" t="n"/>
      <c r="AI10612" s="107" t="n"/>
      <c r="AJ10612" s="107" t="n"/>
      <c r="AK10612" s="107" t="n"/>
      <c r="AL10612" s="107" t="n"/>
      <c r="AM10612" s="107" t="n"/>
      <c r="AN10612" s="107" t="n"/>
      <c r="AO10612" s="107" t="n"/>
      <c r="AP10612" s="107" t="n"/>
      <c r="AQ10612" s="107" t="n"/>
      <c r="AR10612" s="107" t="n"/>
      <c r="AS10612" s="107" t="n"/>
      <c r="AT10612" s="107" t="n"/>
      <c r="AU10612" s="107" t="n"/>
      <c r="AV10612" s="107" t="n"/>
      <c r="AW10612" s="107" t="n"/>
      <c r="AX10612" s="107" t="n"/>
      <c r="AY10612" s="107" t="n"/>
      <c r="AZ10612" s="107" t="n"/>
    </row>
    <row r="10613">
      <c r="AA10613" s="107" t="n"/>
      <c r="AB10613" s="107" t="n"/>
      <c r="AC10613" s="107" t="n"/>
      <c r="AD10613" s="107" t="n"/>
      <c r="AE10613" s="107" t="n"/>
      <c r="AF10613" s="107" t="n"/>
      <c r="AG10613" s="107" t="n"/>
      <c r="AH10613" s="107" t="n"/>
      <c r="AI10613" s="107" t="n"/>
      <c r="AJ10613" s="107" t="n"/>
      <c r="AK10613" s="107" t="n"/>
      <c r="AL10613" s="107" t="n"/>
      <c r="AM10613" s="107" t="n"/>
      <c r="AN10613" s="107" t="n"/>
      <c r="AO10613" s="107" t="n"/>
      <c r="AP10613" s="107" t="n"/>
      <c r="AQ10613" s="107" t="n"/>
      <c r="AR10613" s="107" t="n"/>
      <c r="AS10613" s="107" t="n"/>
      <c r="AT10613" s="107" t="n"/>
      <c r="AU10613" s="107" t="n"/>
      <c r="AV10613" s="107" t="n"/>
      <c r="AW10613" s="107" t="n"/>
      <c r="AX10613" s="107" t="n"/>
      <c r="AY10613" s="107" t="n"/>
      <c r="AZ10613" s="107" t="n"/>
    </row>
    <row r="10614">
      <c r="AA10614" s="107" t="n"/>
      <c r="AB10614" s="107" t="n"/>
      <c r="AC10614" s="107" t="n"/>
      <c r="AD10614" s="107" t="n"/>
      <c r="AE10614" s="107" t="n"/>
      <c r="AF10614" s="107" t="n"/>
      <c r="AG10614" s="107" t="n"/>
      <c r="AH10614" s="107" t="n"/>
      <c r="AI10614" s="107" t="n"/>
      <c r="AJ10614" s="107" t="n"/>
      <c r="AK10614" s="107" t="n"/>
      <c r="AL10614" s="107" t="n"/>
      <c r="AM10614" s="107" t="n"/>
      <c r="AN10614" s="107" t="n"/>
      <c r="AO10614" s="107" t="n"/>
      <c r="AP10614" s="107" t="n"/>
      <c r="AQ10614" s="107" t="n"/>
      <c r="AR10614" s="107" t="n"/>
      <c r="AS10614" s="107" t="n"/>
      <c r="AT10614" s="107" t="n"/>
      <c r="AU10614" s="107" t="n"/>
      <c r="AV10614" s="107" t="n"/>
      <c r="AW10614" s="107" t="n"/>
      <c r="AX10614" s="107" t="n"/>
      <c r="AY10614" s="107" t="n"/>
      <c r="AZ10614" s="107" t="n"/>
    </row>
    <row r="10615">
      <c r="AA10615" s="107" t="n"/>
      <c r="AB10615" s="107" t="n"/>
      <c r="AC10615" s="107" t="n"/>
      <c r="AD10615" s="107" t="n"/>
      <c r="AE10615" s="107" t="n"/>
      <c r="AF10615" s="107" t="n"/>
      <c r="AG10615" s="107" t="n"/>
      <c r="AH10615" s="107" t="n"/>
      <c r="AI10615" s="107" t="n"/>
      <c r="AJ10615" s="107" t="n"/>
      <c r="AK10615" s="107" t="n"/>
      <c r="AL10615" s="107" t="n"/>
      <c r="AM10615" s="107" t="n"/>
      <c r="AN10615" s="107" t="n"/>
      <c r="AO10615" s="107" t="n"/>
      <c r="AP10615" s="107" t="n"/>
      <c r="AQ10615" s="107" t="n"/>
      <c r="AR10615" s="107" t="n"/>
      <c r="AS10615" s="107" t="n"/>
      <c r="AT10615" s="107" t="n"/>
      <c r="AU10615" s="107" t="n"/>
      <c r="AV10615" s="107" t="n"/>
      <c r="AW10615" s="107" t="n"/>
      <c r="AX10615" s="107" t="n"/>
      <c r="AY10615" s="107" t="n"/>
      <c r="AZ10615" s="107" t="n"/>
    </row>
    <row r="10616">
      <c r="AA10616" s="107" t="n"/>
      <c r="AB10616" s="107" t="n"/>
      <c r="AC10616" s="107" t="n"/>
      <c r="AD10616" s="107" t="n"/>
      <c r="AE10616" s="107" t="n"/>
      <c r="AF10616" s="107" t="n"/>
      <c r="AG10616" s="107" t="n"/>
      <c r="AH10616" s="107" t="n"/>
      <c r="AI10616" s="107" t="n"/>
      <c r="AJ10616" s="107" t="n"/>
      <c r="AK10616" s="107" t="n"/>
      <c r="AL10616" s="107" t="n"/>
      <c r="AM10616" s="107" t="n"/>
      <c r="AN10616" s="107" t="n"/>
      <c r="AO10616" s="107" t="n"/>
      <c r="AP10616" s="107" t="n"/>
      <c r="AQ10616" s="107" t="n"/>
      <c r="AR10616" s="107" t="n"/>
      <c r="AS10616" s="107" t="n"/>
      <c r="AT10616" s="107" t="n"/>
      <c r="AU10616" s="107" t="n"/>
      <c r="AV10616" s="107" t="n"/>
      <c r="AW10616" s="107" t="n"/>
      <c r="AX10616" s="107" t="n"/>
      <c r="AY10616" s="107" t="n"/>
      <c r="AZ10616" s="107" t="n"/>
    </row>
    <row r="10617">
      <c r="AA10617" s="107" t="n"/>
      <c r="AB10617" s="107" t="n"/>
      <c r="AC10617" s="107" t="n"/>
      <c r="AD10617" s="107" t="n"/>
      <c r="AE10617" s="107" t="n"/>
      <c r="AF10617" s="107" t="n"/>
      <c r="AG10617" s="107" t="n"/>
      <c r="AH10617" s="107" t="n"/>
      <c r="AI10617" s="107" t="n"/>
      <c r="AJ10617" s="107" t="n"/>
      <c r="AK10617" s="107" t="n"/>
      <c r="AL10617" s="107" t="n"/>
      <c r="AM10617" s="107" t="n"/>
      <c r="AN10617" s="107" t="n"/>
      <c r="AO10617" s="107" t="n"/>
      <c r="AP10617" s="107" t="n"/>
      <c r="AQ10617" s="107" t="n"/>
      <c r="AR10617" s="107" t="n"/>
      <c r="AS10617" s="107" t="n"/>
      <c r="AT10617" s="107" t="n"/>
      <c r="AU10617" s="107" t="n"/>
      <c r="AV10617" s="107" t="n"/>
      <c r="AW10617" s="107" t="n"/>
      <c r="AX10617" s="107" t="n"/>
      <c r="AY10617" s="107" t="n"/>
      <c r="AZ10617" s="107" t="n"/>
    </row>
    <row r="10618">
      <c r="AA10618" s="107" t="n"/>
      <c r="AB10618" s="107" t="n"/>
      <c r="AC10618" s="107" t="n"/>
      <c r="AD10618" s="107" t="n"/>
      <c r="AE10618" s="107" t="n"/>
      <c r="AF10618" s="107" t="n"/>
      <c r="AG10618" s="107" t="n"/>
      <c r="AH10618" s="107" t="n"/>
      <c r="AI10618" s="107" t="n"/>
      <c r="AJ10618" s="107" t="n"/>
      <c r="AK10618" s="107" t="n"/>
      <c r="AL10618" s="107" t="n"/>
      <c r="AM10618" s="107" t="n"/>
      <c r="AN10618" s="107" t="n"/>
      <c r="AO10618" s="107" t="n"/>
      <c r="AP10618" s="107" t="n"/>
      <c r="AQ10618" s="107" t="n"/>
      <c r="AR10618" s="107" t="n"/>
      <c r="AS10618" s="107" t="n"/>
      <c r="AT10618" s="107" t="n"/>
      <c r="AU10618" s="107" t="n"/>
      <c r="AV10618" s="107" t="n"/>
      <c r="AW10618" s="107" t="n"/>
      <c r="AX10618" s="107" t="n"/>
      <c r="AY10618" s="107" t="n"/>
      <c r="AZ10618" s="107" t="n"/>
    </row>
    <row r="10619">
      <c r="AA10619" s="107" t="n"/>
      <c r="AB10619" s="107" t="n"/>
      <c r="AC10619" s="107" t="n"/>
      <c r="AD10619" s="107" t="n"/>
      <c r="AE10619" s="107" t="n"/>
      <c r="AF10619" s="107" t="n"/>
      <c r="AG10619" s="107" t="n"/>
      <c r="AH10619" s="107" t="n"/>
      <c r="AI10619" s="107" t="n"/>
      <c r="AJ10619" s="107" t="n"/>
      <c r="AK10619" s="107" t="n"/>
      <c r="AL10619" s="107" t="n"/>
      <c r="AM10619" s="107" t="n"/>
      <c r="AN10619" s="107" t="n"/>
      <c r="AO10619" s="107" t="n"/>
      <c r="AP10619" s="107" t="n"/>
      <c r="AQ10619" s="107" t="n"/>
      <c r="AR10619" s="107" t="n"/>
      <c r="AS10619" s="107" t="n"/>
      <c r="AT10619" s="107" t="n"/>
      <c r="AU10619" s="107" t="n"/>
      <c r="AV10619" s="107" t="n"/>
      <c r="AW10619" s="107" t="n"/>
      <c r="AX10619" s="107" t="n"/>
      <c r="AY10619" s="107" t="n"/>
      <c r="AZ10619" s="107" t="n"/>
    </row>
    <row r="10620">
      <c r="AA10620" s="107" t="n"/>
      <c r="AB10620" s="107" t="n"/>
      <c r="AC10620" s="107" t="n"/>
      <c r="AD10620" s="107" t="n"/>
      <c r="AE10620" s="107" t="n"/>
      <c r="AF10620" s="107" t="n"/>
      <c r="AG10620" s="107" t="n"/>
      <c r="AH10620" s="107" t="n"/>
      <c r="AI10620" s="107" t="n"/>
      <c r="AJ10620" s="107" t="n"/>
      <c r="AK10620" s="107" t="n"/>
      <c r="AL10620" s="107" t="n"/>
      <c r="AM10620" s="107" t="n"/>
      <c r="AN10620" s="107" t="n"/>
      <c r="AO10620" s="107" t="n"/>
      <c r="AP10620" s="107" t="n"/>
      <c r="AQ10620" s="107" t="n"/>
      <c r="AR10620" s="107" t="n"/>
      <c r="AS10620" s="107" t="n"/>
      <c r="AT10620" s="107" t="n"/>
      <c r="AU10620" s="107" t="n"/>
      <c r="AV10620" s="107" t="n"/>
      <c r="AW10620" s="107" t="n"/>
      <c r="AX10620" s="107" t="n"/>
      <c r="AY10620" s="107" t="n"/>
      <c r="AZ10620" s="107" t="n"/>
    </row>
    <row r="10621">
      <c r="AA10621" s="107" t="n"/>
      <c r="AB10621" s="107" t="n"/>
      <c r="AC10621" s="107" t="n"/>
      <c r="AD10621" s="107" t="n"/>
      <c r="AE10621" s="107" t="n"/>
      <c r="AF10621" s="107" t="n"/>
      <c r="AG10621" s="107" t="n"/>
      <c r="AH10621" s="107" t="n"/>
      <c r="AI10621" s="107" t="n"/>
      <c r="AJ10621" s="107" t="n"/>
      <c r="AK10621" s="107" t="n"/>
      <c r="AL10621" s="107" t="n"/>
      <c r="AM10621" s="107" t="n"/>
      <c r="AN10621" s="107" t="n"/>
      <c r="AO10621" s="107" t="n"/>
      <c r="AP10621" s="107" t="n"/>
      <c r="AQ10621" s="107" t="n"/>
      <c r="AR10621" s="107" t="n"/>
      <c r="AS10621" s="107" t="n"/>
      <c r="AT10621" s="107" t="n"/>
      <c r="AU10621" s="107" t="n"/>
      <c r="AV10621" s="107" t="n"/>
      <c r="AW10621" s="107" t="n"/>
      <c r="AX10621" s="107" t="n"/>
      <c r="AY10621" s="107" t="n"/>
      <c r="AZ10621" s="107" t="n"/>
    </row>
    <row r="10622">
      <c r="AA10622" s="107" t="n"/>
      <c r="AB10622" s="107" t="n"/>
      <c r="AC10622" s="107" t="n"/>
      <c r="AD10622" s="107" t="n"/>
      <c r="AE10622" s="107" t="n"/>
      <c r="AF10622" s="107" t="n"/>
      <c r="AG10622" s="107" t="n"/>
      <c r="AH10622" s="107" t="n"/>
      <c r="AI10622" s="107" t="n"/>
      <c r="AJ10622" s="107" t="n"/>
      <c r="AK10622" s="107" t="n"/>
      <c r="AL10622" s="107" t="n"/>
      <c r="AM10622" s="107" t="n"/>
      <c r="AN10622" s="107" t="n"/>
      <c r="AO10622" s="107" t="n"/>
      <c r="AP10622" s="107" t="n"/>
      <c r="AQ10622" s="107" t="n"/>
      <c r="AR10622" s="107" t="n"/>
      <c r="AS10622" s="107" t="n"/>
      <c r="AT10622" s="107" t="n"/>
      <c r="AU10622" s="107" t="n"/>
      <c r="AV10622" s="107" t="n"/>
      <c r="AW10622" s="107" t="n"/>
      <c r="AX10622" s="107" t="n"/>
      <c r="AY10622" s="107" t="n"/>
      <c r="AZ10622" s="107" t="n"/>
    </row>
    <row r="10623">
      <c r="AA10623" s="107" t="n"/>
      <c r="AB10623" s="107" t="n"/>
      <c r="AC10623" s="107" t="n"/>
      <c r="AD10623" s="107" t="n"/>
      <c r="AE10623" s="107" t="n"/>
      <c r="AF10623" s="107" t="n"/>
      <c r="AG10623" s="107" t="n"/>
      <c r="AH10623" s="107" t="n"/>
      <c r="AI10623" s="107" t="n"/>
      <c r="AJ10623" s="107" t="n"/>
      <c r="AK10623" s="107" t="n"/>
      <c r="AL10623" s="107" t="n"/>
      <c r="AM10623" s="107" t="n"/>
      <c r="AN10623" s="107" t="n"/>
      <c r="AO10623" s="107" t="n"/>
      <c r="AP10623" s="107" t="n"/>
      <c r="AQ10623" s="107" t="n"/>
      <c r="AR10623" s="107" t="n"/>
      <c r="AS10623" s="107" t="n"/>
      <c r="AT10623" s="107" t="n"/>
      <c r="AU10623" s="107" t="n"/>
      <c r="AV10623" s="107" t="n"/>
      <c r="AW10623" s="107" t="n"/>
      <c r="AX10623" s="107" t="n"/>
      <c r="AY10623" s="107" t="n"/>
      <c r="AZ10623" s="107" t="n"/>
    </row>
    <row r="10624">
      <c r="AA10624" s="107" t="n"/>
      <c r="AB10624" s="107" t="n"/>
      <c r="AC10624" s="107" t="n"/>
      <c r="AD10624" s="107" t="n"/>
      <c r="AE10624" s="107" t="n"/>
      <c r="AF10624" s="107" t="n"/>
      <c r="AG10624" s="107" t="n"/>
      <c r="AH10624" s="107" t="n"/>
      <c r="AI10624" s="107" t="n"/>
      <c r="AJ10624" s="107" t="n"/>
      <c r="AK10624" s="107" t="n"/>
      <c r="AL10624" s="107" t="n"/>
      <c r="AM10624" s="107" t="n"/>
      <c r="AN10624" s="107" t="n"/>
      <c r="AO10624" s="107" t="n"/>
      <c r="AP10624" s="107" t="n"/>
      <c r="AQ10624" s="107" t="n"/>
      <c r="AR10624" s="107" t="n"/>
      <c r="AS10624" s="107" t="n"/>
      <c r="AT10624" s="107" t="n"/>
      <c r="AU10624" s="107" t="n"/>
      <c r="AV10624" s="107" t="n"/>
      <c r="AW10624" s="107" t="n"/>
      <c r="AX10624" s="107" t="n"/>
      <c r="AY10624" s="107" t="n"/>
      <c r="AZ10624" s="107" t="n"/>
    </row>
    <row r="10625">
      <c r="AA10625" s="107" t="n"/>
      <c r="AB10625" s="107" t="n"/>
      <c r="AC10625" s="107" t="n"/>
      <c r="AD10625" s="107" t="n"/>
      <c r="AE10625" s="107" t="n"/>
      <c r="AF10625" s="107" t="n"/>
      <c r="AG10625" s="107" t="n"/>
      <c r="AH10625" s="107" t="n"/>
      <c r="AI10625" s="107" t="n"/>
      <c r="AJ10625" s="107" t="n"/>
      <c r="AK10625" s="107" t="n"/>
      <c r="AL10625" s="107" t="n"/>
      <c r="AM10625" s="107" t="n"/>
      <c r="AN10625" s="107" t="n"/>
      <c r="AO10625" s="107" t="n"/>
      <c r="AP10625" s="107" t="n"/>
      <c r="AQ10625" s="107" t="n"/>
      <c r="AR10625" s="107" t="n"/>
      <c r="AS10625" s="107" t="n"/>
      <c r="AT10625" s="107" t="n"/>
      <c r="AU10625" s="107" t="n"/>
      <c r="AV10625" s="107" t="n"/>
      <c r="AW10625" s="107" t="n"/>
      <c r="AX10625" s="107" t="n"/>
      <c r="AY10625" s="107" t="n"/>
      <c r="AZ10625" s="107" t="n"/>
    </row>
    <row r="10626">
      <c r="AA10626" s="107" t="n"/>
      <c r="AB10626" s="107" t="n"/>
      <c r="AC10626" s="107" t="n"/>
      <c r="AD10626" s="107" t="n"/>
      <c r="AE10626" s="107" t="n"/>
      <c r="AF10626" s="107" t="n"/>
      <c r="AG10626" s="107" t="n"/>
      <c r="AH10626" s="107" t="n"/>
      <c r="AI10626" s="107" t="n"/>
      <c r="AJ10626" s="107" t="n"/>
      <c r="AK10626" s="107" t="n"/>
      <c r="AL10626" s="107" t="n"/>
      <c r="AM10626" s="107" t="n"/>
      <c r="AN10626" s="107" t="n"/>
      <c r="AO10626" s="107" t="n"/>
      <c r="AP10626" s="107" t="n"/>
      <c r="AQ10626" s="107" t="n"/>
      <c r="AR10626" s="107" t="n"/>
      <c r="AS10626" s="107" t="n"/>
      <c r="AT10626" s="107" t="n"/>
      <c r="AU10626" s="107" t="n"/>
      <c r="AV10626" s="107" t="n"/>
      <c r="AW10626" s="107" t="n"/>
      <c r="AX10626" s="107" t="n"/>
      <c r="AY10626" s="107" t="n"/>
      <c r="AZ10626" s="107" t="n"/>
    </row>
    <row r="10627">
      <c r="AA10627" s="107" t="n"/>
      <c r="AB10627" s="107" t="n"/>
      <c r="AC10627" s="107" t="n"/>
      <c r="AD10627" s="107" t="n"/>
      <c r="AE10627" s="107" t="n"/>
      <c r="AF10627" s="107" t="n"/>
      <c r="AG10627" s="107" t="n"/>
      <c r="AH10627" s="107" t="n"/>
      <c r="AI10627" s="107" t="n"/>
      <c r="AJ10627" s="107" t="n"/>
      <c r="AK10627" s="107" t="n"/>
      <c r="AL10627" s="107" t="n"/>
      <c r="AM10627" s="107" t="n"/>
      <c r="AN10627" s="107" t="n"/>
      <c r="AO10627" s="107" t="n"/>
      <c r="AP10627" s="107" t="n"/>
      <c r="AQ10627" s="107" t="n"/>
      <c r="AR10627" s="107" t="n"/>
      <c r="AS10627" s="107" t="n"/>
      <c r="AT10627" s="107" t="n"/>
      <c r="AU10627" s="107" t="n"/>
      <c r="AV10627" s="107" t="n"/>
      <c r="AW10627" s="107" t="n"/>
      <c r="AX10627" s="107" t="n"/>
      <c r="AY10627" s="107" t="n"/>
      <c r="AZ10627" s="107" t="n"/>
    </row>
    <row r="10628">
      <c r="AA10628" s="107" t="n"/>
      <c r="AB10628" s="107" t="n"/>
      <c r="AC10628" s="107" t="n"/>
      <c r="AD10628" s="107" t="n"/>
      <c r="AE10628" s="107" t="n"/>
      <c r="AF10628" s="107" t="n"/>
      <c r="AG10628" s="107" t="n"/>
      <c r="AH10628" s="107" t="n"/>
      <c r="AI10628" s="107" t="n"/>
      <c r="AJ10628" s="107" t="n"/>
      <c r="AK10628" s="107" t="n"/>
      <c r="AL10628" s="107" t="n"/>
      <c r="AM10628" s="107" t="n"/>
      <c r="AN10628" s="107" t="n"/>
      <c r="AO10628" s="107" t="n"/>
      <c r="AP10628" s="107" t="n"/>
      <c r="AQ10628" s="107" t="n"/>
      <c r="AR10628" s="107" t="n"/>
      <c r="AS10628" s="107" t="n"/>
      <c r="AT10628" s="107" t="n"/>
      <c r="AU10628" s="107" t="n"/>
      <c r="AV10628" s="107" t="n"/>
      <c r="AW10628" s="107" t="n"/>
      <c r="AX10628" s="107" t="n"/>
      <c r="AY10628" s="107" t="n"/>
      <c r="AZ10628" s="107" t="n"/>
    </row>
    <row r="10629">
      <c r="AA10629" s="107" t="n"/>
      <c r="AB10629" s="107" t="n"/>
      <c r="AC10629" s="107" t="n"/>
      <c r="AD10629" s="107" t="n"/>
      <c r="AE10629" s="107" t="n"/>
      <c r="AF10629" s="107" t="n"/>
      <c r="AG10629" s="107" t="n"/>
      <c r="AH10629" s="107" t="n"/>
      <c r="AI10629" s="107" t="n"/>
      <c r="AJ10629" s="107" t="n"/>
      <c r="AK10629" s="107" t="n"/>
      <c r="AL10629" s="107" t="n"/>
      <c r="AM10629" s="107" t="n"/>
      <c r="AN10629" s="107" t="n"/>
      <c r="AO10629" s="107" t="n"/>
      <c r="AP10629" s="107" t="n"/>
      <c r="AQ10629" s="107" t="n"/>
      <c r="AR10629" s="107" t="n"/>
      <c r="AS10629" s="107" t="n"/>
      <c r="AT10629" s="107" t="n"/>
      <c r="AU10629" s="107" t="n"/>
      <c r="AV10629" s="107" t="n"/>
      <c r="AW10629" s="107" t="n"/>
      <c r="AX10629" s="107" t="n"/>
      <c r="AY10629" s="107" t="n"/>
      <c r="AZ10629" s="107" t="n"/>
    </row>
    <row r="10630">
      <c r="AA10630" s="107" t="n"/>
      <c r="AB10630" s="107" t="n"/>
      <c r="AC10630" s="107" t="n"/>
      <c r="AD10630" s="107" t="n"/>
      <c r="AE10630" s="107" t="n"/>
      <c r="AF10630" s="107" t="n"/>
      <c r="AG10630" s="107" t="n"/>
      <c r="AH10630" s="107" t="n"/>
      <c r="AI10630" s="107" t="n"/>
      <c r="AJ10630" s="107" t="n"/>
      <c r="AK10630" s="107" t="n"/>
      <c r="AL10630" s="107" t="n"/>
      <c r="AM10630" s="107" t="n"/>
      <c r="AN10630" s="107" t="n"/>
      <c r="AO10630" s="107" t="n"/>
      <c r="AP10630" s="107" t="n"/>
      <c r="AQ10630" s="107" t="n"/>
      <c r="AR10630" s="107" t="n"/>
      <c r="AS10630" s="107" t="n"/>
      <c r="AT10630" s="107" t="n"/>
      <c r="AU10630" s="107" t="n"/>
      <c r="AV10630" s="107" t="n"/>
      <c r="AW10630" s="107" t="n"/>
      <c r="AX10630" s="107" t="n"/>
      <c r="AY10630" s="107" t="n"/>
      <c r="AZ10630" s="107" t="n"/>
    </row>
    <row r="10631">
      <c r="AA10631" s="107" t="n"/>
      <c r="AB10631" s="107" t="n"/>
      <c r="AC10631" s="107" t="n"/>
      <c r="AD10631" s="107" t="n"/>
      <c r="AE10631" s="107" t="n"/>
      <c r="AF10631" s="107" t="n"/>
      <c r="AG10631" s="107" t="n"/>
      <c r="AH10631" s="107" t="n"/>
      <c r="AI10631" s="107" t="n"/>
      <c r="AJ10631" s="107" t="n"/>
      <c r="AK10631" s="107" t="n"/>
      <c r="AL10631" s="107" t="n"/>
      <c r="AM10631" s="107" t="n"/>
      <c r="AN10631" s="107" t="n"/>
      <c r="AO10631" s="107" t="n"/>
      <c r="AP10631" s="107" t="n"/>
      <c r="AQ10631" s="107" t="n"/>
      <c r="AR10631" s="107" t="n"/>
      <c r="AS10631" s="107" t="n"/>
      <c r="AT10631" s="107" t="n"/>
      <c r="AU10631" s="107" t="n"/>
      <c r="AV10631" s="107" t="n"/>
      <c r="AW10631" s="107" t="n"/>
      <c r="AX10631" s="107" t="n"/>
      <c r="AY10631" s="107" t="n"/>
      <c r="AZ10631" s="107" t="n"/>
    </row>
    <row r="10632">
      <c r="AA10632" s="107" t="n"/>
      <c r="AB10632" s="107" t="n"/>
      <c r="AC10632" s="107" t="n"/>
      <c r="AD10632" s="107" t="n"/>
      <c r="AE10632" s="107" t="n"/>
      <c r="AF10632" s="107" t="n"/>
      <c r="AG10632" s="107" t="n"/>
      <c r="AH10632" s="107" t="n"/>
      <c r="AI10632" s="107" t="n"/>
      <c r="AJ10632" s="107" t="n"/>
      <c r="AK10632" s="107" t="n"/>
      <c r="AL10632" s="107" t="n"/>
      <c r="AM10632" s="107" t="n"/>
      <c r="AN10632" s="107" t="n"/>
      <c r="AO10632" s="107" t="n"/>
      <c r="AP10632" s="107" t="n"/>
      <c r="AQ10632" s="107" t="n"/>
      <c r="AR10632" s="107" t="n"/>
      <c r="AS10632" s="107" t="n"/>
      <c r="AT10632" s="107" t="n"/>
      <c r="AU10632" s="107" t="n"/>
      <c r="AV10632" s="107" t="n"/>
      <c r="AW10632" s="107" t="n"/>
      <c r="AX10632" s="107" t="n"/>
      <c r="AY10632" s="107" t="n"/>
      <c r="AZ10632" s="107" t="n"/>
    </row>
    <row r="10633">
      <c r="AA10633" s="107" t="n"/>
      <c r="AB10633" s="107" t="n"/>
      <c r="AC10633" s="107" t="n"/>
      <c r="AD10633" s="107" t="n"/>
      <c r="AE10633" s="107" t="n"/>
      <c r="AF10633" s="107" t="n"/>
      <c r="AG10633" s="107" t="n"/>
      <c r="AH10633" s="107" t="n"/>
      <c r="AI10633" s="107" t="n"/>
      <c r="AJ10633" s="107" t="n"/>
      <c r="AK10633" s="107" t="n"/>
      <c r="AL10633" s="107" t="n"/>
      <c r="AM10633" s="107" t="n"/>
      <c r="AN10633" s="107" t="n"/>
      <c r="AO10633" s="107" t="n"/>
      <c r="AP10633" s="107" t="n"/>
      <c r="AQ10633" s="107" t="n"/>
      <c r="AR10633" s="107" t="n"/>
      <c r="AS10633" s="107" t="n"/>
      <c r="AT10633" s="107" t="n"/>
      <c r="AU10633" s="107" t="n"/>
      <c r="AV10633" s="107" t="n"/>
      <c r="AW10633" s="107" t="n"/>
      <c r="AX10633" s="107" t="n"/>
      <c r="AY10633" s="107" t="n"/>
      <c r="AZ10633" s="107" t="n"/>
    </row>
    <row r="10634">
      <c r="AA10634" s="107" t="n"/>
      <c r="AB10634" s="107" t="n"/>
      <c r="AC10634" s="107" t="n"/>
      <c r="AD10634" s="107" t="n"/>
      <c r="AE10634" s="107" t="n"/>
      <c r="AF10634" s="107" t="n"/>
      <c r="AG10634" s="107" t="n"/>
      <c r="AH10634" s="107" t="n"/>
      <c r="AI10634" s="107" t="n"/>
      <c r="AJ10634" s="107" t="n"/>
      <c r="AK10634" s="107" t="n"/>
      <c r="AL10634" s="107" t="n"/>
      <c r="AM10634" s="107" t="n"/>
      <c r="AN10634" s="107" t="n"/>
      <c r="AO10634" s="107" t="n"/>
      <c r="AP10634" s="107" t="n"/>
      <c r="AQ10634" s="107" t="n"/>
      <c r="AR10634" s="107" t="n"/>
      <c r="AS10634" s="107" t="n"/>
      <c r="AT10634" s="107" t="n"/>
      <c r="AU10634" s="107" t="n"/>
      <c r="AV10634" s="107" t="n"/>
      <c r="AW10634" s="107" t="n"/>
      <c r="AX10634" s="107" t="n"/>
      <c r="AY10634" s="107" t="n"/>
      <c r="AZ10634" s="107" t="n"/>
    </row>
    <row r="10635">
      <c r="AA10635" s="107" t="n"/>
      <c r="AB10635" s="107" t="n"/>
      <c r="AC10635" s="107" t="n"/>
      <c r="AD10635" s="107" t="n"/>
      <c r="AE10635" s="107" t="n"/>
      <c r="AF10635" s="107" t="n"/>
      <c r="AG10635" s="107" t="n"/>
      <c r="AH10635" s="107" t="n"/>
      <c r="AI10635" s="107" t="n"/>
      <c r="AJ10635" s="107" t="n"/>
      <c r="AK10635" s="107" t="n"/>
      <c r="AL10635" s="107" t="n"/>
      <c r="AM10635" s="107" t="n"/>
      <c r="AN10635" s="107" t="n"/>
      <c r="AO10635" s="107" t="n"/>
      <c r="AP10635" s="107" t="n"/>
      <c r="AQ10635" s="107" t="n"/>
      <c r="AR10635" s="107" t="n"/>
      <c r="AS10635" s="107" t="n"/>
      <c r="AT10635" s="107" t="n"/>
      <c r="AU10635" s="107" t="n"/>
      <c r="AV10635" s="107" t="n"/>
      <c r="AW10635" s="107" t="n"/>
      <c r="AX10635" s="107" t="n"/>
      <c r="AY10635" s="107" t="n"/>
      <c r="AZ10635" s="107" t="n"/>
    </row>
    <row r="10636">
      <c r="AA10636" s="107" t="n"/>
      <c r="AB10636" s="107" t="n"/>
      <c r="AC10636" s="107" t="n"/>
      <c r="AD10636" s="107" t="n"/>
      <c r="AE10636" s="107" t="n"/>
      <c r="AF10636" s="107" t="n"/>
      <c r="AG10636" s="107" t="n"/>
      <c r="AH10636" s="107" t="n"/>
      <c r="AI10636" s="107" t="n"/>
      <c r="AJ10636" s="107" t="n"/>
      <c r="AK10636" s="107" t="n"/>
      <c r="AL10636" s="107" t="n"/>
      <c r="AM10636" s="107" t="n"/>
      <c r="AN10636" s="107" t="n"/>
      <c r="AO10636" s="107" t="n"/>
      <c r="AP10636" s="107" t="n"/>
      <c r="AQ10636" s="107" t="n"/>
      <c r="AR10636" s="107" t="n"/>
      <c r="AS10636" s="107" t="n"/>
      <c r="AT10636" s="107" t="n"/>
      <c r="AU10636" s="107" t="n"/>
      <c r="AV10636" s="107" t="n"/>
      <c r="AW10636" s="107" t="n"/>
      <c r="AX10636" s="107" t="n"/>
      <c r="AY10636" s="107" t="n"/>
      <c r="AZ10636" s="107" t="n"/>
    </row>
    <row r="10637">
      <c r="AA10637" s="107" t="n"/>
      <c r="AB10637" s="107" t="n"/>
      <c r="AC10637" s="107" t="n"/>
      <c r="AD10637" s="107" t="n"/>
      <c r="AE10637" s="107" t="n"/>
      <c r="AF10637" s="107" t="n"/>
      <c r="AG10637" s="107" t="n"/>
      <c r="AH10637" s="107" t="n"/>
      <c r="AI10637" s="107" t="n"/>
      <c r="AJ10637" s="107" t="n"/>
      <c r="AK10637" s="107" t="n"/>
      <c r="AL10637" s="107" t="n"/>
      <c r="AM10637" s="107" t="n"/>
      <c r="AN10637" s="107" t="n"/>
      <c r="AO10637" s="107" t="n"/>
      <c r="AP10637" s="107" t="n"/>
      <c r="AQ10637" s="107" t="n"/>
      <c r="AR10637" s="107" t="n"/>
      <c r="AS10637" s="107" t="n"/>
      <c r="AT10637" s="107" t="n"/>
      <c r="AU10637" s="107" t="n"/>
      <c r="AV10637" s="107" t="n"/>
      <c r="AW10637" s="107" t="n"/>
      <c r="AX10637" s="107" t="n"/>
      <c r="AY10637" s="107" t="n"/>
      <c r="AZ10637" s="107" t="n"/>
    </row>
    <row r="10638">
      <c r="AA10638" s="107" t="n"/>
      <c r="AB10638" s="107" t="n"/>
      <c r="AC10638" s="107" t="n"/>
      <c r="AD10638" s="107" t="n"/>
      <c r="AE10638" s="107" t="n"/>
      <c r="AF10638" s="107" t="n"/>
      <c r="AG10638" s="107" t="n"/>
      <c r="AH10638" s="107" t="n"/>
      <c r="AI10638" s="107" t="n"/>
      <c r="AJ10638" s="107" t="n"/>
      <c r="AK10638" s="107" t="n"/>
      <c r="AL10638" s="107" t="n"/>
      <c r="AM10638" s="107" t="n"/>
      <c r="AN10638" s="107" t="n"/>
      <c r="AO10638" s="107" t="n"/>
      <c r="AP10638" s="107" t="n"/>
      <c r="AQ10638" s="107" t="n"/>
      <c r="AR10638" s="107" t="n"/>
      <c r="AS10638" s="107" t="n"/>
      <c r="AT10638" s="107" t="n"/>
      <c r="AU10638" s="107" t="n"/>
      <c r="AV10638" s="107" t="n"/>
      <c r="AW10638" s="107" t="n"/>
      <c r="AX10638" s="107" t="n"/>
      <c r="AY10638" s="107" t="n"/>
      <c r="AZ10638" s="107" t="n"/>
    </row>
    <row r="10639">
      <c r="AA10639" s="107" t="n"/>
      <c r="AB10639" s="107" t="n"/>
      <c r="AC10639" s="107" t="n"/>
      <c r="AD10639" s="107" t="n"/>
      <c r="AE10639" s="107" t="n"/>
      <c r="AF10639" s="107" t="n"/>
      <c r="AG10639" s="107" t="n"/>
      <c r="AH10639" s="107" t="n"/>
      <c r="AI10639" s="107" t="n"/>
      <c r="AJ10639" s="107" t="n"/>
      <c r="AK10639" s="107" t="n"/>
      <c r="AL10639" s="107" t="n"/>
      <c r="AM10639" s="107" t="n"/>
      <c r="AN10639" s="107" t="n"/>
      <c r="AO10639" s="107" t="n"/>
      <c r="AP10639" s="107" t="n"/>
      <c r="AQ10639" s="107" t="n"/>
      <c r="AR10639" s="107" t="n"/>
      <c r="AS10639" s="107" t="n"/>
      <c r="AT10639" s="107" t="n"/>
      <c r="AU10639" s="107" t="n"/>
      <c r="AV10639" s="107" t="n"/>
      <c r="AW10639" s="107" t="n"/>
      <c r="AX10639" s="107" t="n"/>
      <c r="AY10639" s="107" t="n"/>
      <c r="AZ10639" s="107" t="n"/>
    </row>
    <row r="10640">
      <c r="AA10640" s="107" t="n"/>
      <c r="AB10640" s="107" t="n"/>
      <c r="AC10640" s="107" t="n"/>
      <c r="AD10640" s="107" t="n"/>
      <c r="AE10640" s="107" t="n"/>
      <c r="AF10640" s="107" t="n"/>
      <c r="AG10640" s="107" t="n"/>
      <c r="AH10640" s="107" t="n"/>
      <c r="AI10640" s="107" t="n"/>
      <c r="AJ10640" s="107" t="n"/>
      <c r="AK10640" s="107" t="n"/>
      <c r="AL10640" s="107" t="n"/>
      <c r="AM10640" s="107" t="n"/>
      <c r="AN10640" s="107" t="n"/>
      <c r="AO10640" s="107" t="n"/>
      <c r="AP10640" s="107" t="n"/>
      <c r="AQ10640" s="107" t="n"/>
      <c r="AR10640" s="107" t="n"/>
      <c r="AS10640" s="107" t="n"/>
      <c r="AT10640" s="107" t="n"/>
      <c r="AU10640" s="107" t="n"/>
      <c r="AV10640" s="107" t="n"/>
      <c r="AW10640" s="107" t="n"/>
      <c r="AX10640" s="107" t="n"/>
      <c r="AY10640" s="107" t="n"/>
      <c r="AZ10640" s="107" t="n"/>
    </row>
    <row r="10641">
      <c r="AA10641" s="107" t="n"/>
      <c r="AB10641" s="107" t="n"/>
      <c r="AC10641" s="107" t="n"/>
      <c r="AD10641" s="107" t="n"/>
      <c r="AE10641" s="107" t="n"/>
      <c r="AF10641" s="107" t="n"/>
      <c r="AG10641" s="107" t="n"/>
      <c r="AH10641" s="107" t="n"/>
      <c r="AI10641" s="107" t="n"/>
      <c r="AJ10641" s="107" t="n"/>
      <c r="AK10641" s="107" t="n"/>
      <c r="AL10641" s="107" t="n"/>
      <c r="AM10641" s="107" t="n"/>
      <c r="AN10641" s="107" t="n"/>
      <c r="AO10641" s="107" t="n"/>
      <c r="AP10641" s="107" t="n"/>
      <c r="AQ10641" s="107" t="n"/>
      <c r="AR10641" s="107" t="n"/>
      <c r="AS10641" s="107" t="n"/>
      <c r="AT10641" s="107" t="n"/>
      <c r="AU10641" s="107" t="n"/>
      <c r="AV10641" s="107" t="n"/>
      <c r="AW10641" s="107" t="n"/>
      <c r="AX10641" s="107" t="n"/>
      <c r="AY10641" s="107" t="n"/>
      <c r="AZ10641" s="107" t="n"/>
    </row>
    <row r="10642">
      <c r="AA10642" s="107" t="n"/>
      <c r="AB10642" s="107" t="n"/>
      <c r="AC10642" s="107" t="n"/>
      <c r="AD10642" s="107" t="n"/>
      <c r="AE10642" s="107" t="n"/>
      <c r="AF10642" s="107" t="n"/>
      <c r="AG10642" s="107" t="n"/>
      <c r="AH10642" s="107" t="n"/>
      <c r="AI10642" s="107" t="n"/>
      <c r="AJ10642" s="107" t="n"/>
      <c r="AK10642" s="107" t="n"/>
      <c r="AL10642" s="107" t="n"/>
      <c r="AM10642" s="107" t="n"/>
      <c r="AN10642" s="107" t="n"/>
      <c r="AO10642" s="107" t="n"/>
      <c r="AP10642" s="107" t="n"/>
      <c r="AQ10642" s="107" t="n"/>
      <c r="AR10642" s="107" t="n"/>
      <c r="AS10642" s="107" t="n"/>
      <c r="AT10642" s="107" t="n"/>
      <c r="AU10642" s="107" t="n"/>
      <c r="AV10642" s="107" t="n"/>
      <c r="AW10642" s="107" t="n"/>
      <c r="AX10642" s="107" t="n"/>
      <c r="AY10642" s="107" t="n"/>
      <c r="AZ10642" s="107" t="n"/>
    </row>
    <row r="10643">
      <c r="AA10643" s="107" t="n"/>
      <c r="AB10643" s="107" t="n"/>
      <c r="AC10643" s="107" t="n"/>
      <c r="AD10643" s="107" t="n"/>
      <c r="AE10643" s="107" t="n"/>
      <c r="AF10643" s="107" t="n"/>
      <c r="AG10643" s="107" t="n"/>
      <c r="AH10643" s="107" t="n"/>
      <c r="AI10643" s="107" t="n"/>
      <c r="AJ10643" s="107" t="n"/>
      <c r="AK10643" s="107" t="n"/>
      <c r="AL10643" s="107" t="n"/>
      <c r="AM10643" s="107" t="n"/>
      <c r="AN10643" s="107" t="n"/>
      <c r="AO10643" s="107" t="n"/>
      <c r="AP10643" s="107" t="n"/>
      <c r="AQ10643" s="107" t="n"/>
      <c r="AR10643" s="107" t="n"/>
      <c r="AS10643" s="107" t="n"/>
      <c r="AT10643" s="107" t="n"/>
      <c r="AU10643" s="107" t="n"/>
      <c r="AV10643" s="107" t="n"/>
      <c r="AW10643" s="107" t="n"/>
      <c r="AX10643" s="107" t="n"/>
      <c r="AY10643" s="107" t="n"/>
      <c r="AZ10643" s="107" t="n"/>
    </row>
    <row r="10644">
      <c r="AA10644" s="107" t="n"/>
      <c r="AB10644" s="107" t="n"/>
      <c r="AC10644" s="107" t="n"/>
      <c r="AD10644" s="107" t="n"/>
      <c r="AE10644" s="107" t="n"/>
      <c r="AF10644" s="107" t="n"/>
      <c r="AG10644" s="107" t="n"/>
      <c r="AH10644" s="107" t="n"/>
      <c r="AI10644" s="107" t="n"/>
      <c r="AJ10644" s="107" t="n"/>
      <c r="AK10644" s="107" t="n"/>
      <c r="AL10644" s="107" t="n"/>
      <c r="AM10644" s="107" t="n"/>
      <c r="AN10644" s="107" t="n"/>
      <c r="AO10644" s="107" t="n"/>
      <c r="AP10644" s="107" t="n"/>
      <c r="AQ10644" s="107" t="n"/>
      <c r="AR10644" s="107" t="n"/>
      <c r="AS10644" s="107" t="n"/>
      <c r="AT10644" s="107" t="n"/>
      <c r="AU10644" s="107" t="n"/>
      <c r="AV10644" s="107" t="n"/>
      <c r="AW10644" s="107" t="n"/>
      <c r="AX10644" s="107" t="n"/>
      <c r="AY10644" s="107" t="n"/>
      <c r="AZ10644" s="107" t="n"/>
    </row>
    <row r="10645">
      <c r="AA10645" s="107" t="n"/>
      <c r="AB10645" s="107" t="n"/>
      <c r="AC10645" s="107" t="n"/>
      <c r="AD10645" s="107" t="n"/>
      <c r="AE10645" s="107" t="n"/>
      <c r="AF10645" s="107" t="n"/>
      <c r="AG10645" s="107" t="n"/>
      <c r="AH10645" s="107" t="n"/>
      <c r="AI10645" s="107" t="n"/>
      <c r="AJ10645" s="107" t="n"/>
      <c r="AK10645" s="107" t="n"/>
      <c r="AL10645" s="107" t="n"/>
      <c r="AM10645" s="107" t="n"/>
      <c r="AN10645" s="107" t="n"/>
      <c r="AO10645" s="107" t="n"/>
      <c r="AP10645" s="107" t="n"/>
      <c r="AQ10645" s="107" t="n"/>
      <c r="AR10645" s="107" t="n"/>
      <c r="AS10645" s="107" t="n"/>
      <c r="AT10645" s="107" t="n"/>
      <c r="AU10645" s="107" t="n"/>
      <c r="AV10645" s="107" t="n"/>
      <c r="AW10645" s="107" t="n"/>
      <c r="AX10645" s="107" t="n"/>
      <c r="AY10645" s="107" t="n"/>
      <c r="AZ10645" s="107" t="n"/>
    </row>
    <row r="10646">
      <c r="AA10646" s="107" t="n"/>
      <c r="AB10646" s="107" t="n"/>
      <c r="AC10646" s="107" t="n"/>
      <c r="AD10646" s="107" t="n"/>
      <c r="AE10646" s="107" t="n"/>
      <c r="AF10646" s="107" t="n"/>
      <c r="AG10646" s="107" t="n"/>
      <c r="AH10646" s="107" t="n"/>
      <c r="AI10646" s="107" t="n"/>
      <c r="AJ10646" s="107" t="n"/>
      <c r="AK10646" s="107" t="n"/>
      <c r="AL10646" s="107" t="n"/>
      <c r="AM10646" s="107" t="n"/>
      <c r="AN10646" s="107" t="n"/>
      <c r="AO10646" s="107" t="n"/>
      <c r="AP10646" s="107" t="n"/>
      <c r="AQ10646" s="107" t="n"/>
      <c r="AR10646" s="107" t="n"/>
      <c r="AS10646" s="107" t="n"/>
      <c r="AT10646" s="107" t="n"/>
      <c r="AU10646" s="107" t="n"/>
      <c r="AV10646" s="107" t="n"/>
      <c r="AW10646" s="107" t="n"/>
      <c r="AX10646" s="107" t="n"/>
      <c r="AY10646" s="107" t="n"/>
      <c r="AZ10646" s="107" t="n"/>
    </row>
    <row r="10647">
      <c r="AA10647" s="107" t="n"/>
      <c r="AB10647" s="107" t="n"/>
      <c r="AC10647" s="107" t="n"/>
      <c r="AD10647" s="107" t="n"/>
      <c r="AE10647" s="107" t="n"/>
      <c r="AF10647" s="107" t="n"/>
      <c r="AG10647" s="107" t="n"/>
      <c r="AH10647" s="107" t="n"/>
      <c r="AI10647" s="107" t="n"/>
      <c r="AJ10647" s="107" t="n"/>
      <c r="AK10647" s="107" t="n"/>
      <c r="AL10647" s="107" t="n"/>
      <c r="AM10647" s="107" t="n"/>
      <c r="AN10647" s="107" t="n"/>
      <c r="AO10647" s="107" t="n"/>
      <c r="AP10647" s="107" t="n"/>
      <c r="AQ10647" s="107" t="n"/>
      <c r="AR10647" s="107" t="n"/>
      <c r="AS10647" s="107" t="n"/>
      <c r="AT10647" s="107" t="n"/>
      <c r="AU10647" s="107" t="n"/>
      <c r="AV10647" s="107" t="n"/>
      <c r="AW10647" s="107" t="n"/>
      <c r="AX10647" s="107" t="n"/>
      <c r="AY10647" s="107" t="n"/>
      <c r="AZ10647" s="107" t="n"/>
    </row>
    <row r="10648">
      <c r="AA10648" s="107" t="n"/>
      <c r="AB10648" s="107" t="n"/>
      <c r="AC10648" s="107" t="n"/>
      <c r="AD10648" s="107" t="n"/>
      <c r="AE10648" s="107" t="n"/>
      <c r="AF10648" s="107" t="n"/>
      <c r="AG10648" s="107" t="n"/>
      <c r="AH10648" s="107" t="n"/>
      <c r="AI10648" s="107" t="n"/>
      <c r="AJ10648" s="107" t="n"/>
      <c r="AK10648" s="107" t="n"/>
      <c r="AL10648" s="107" t="n"/>
      <c r="AM10648" s="107" t="n"/>
      <c r="AN10648" s="107" t="n"/>
      <c r="AO10648" s="107" t="n"/>
      <c r="AP10648" s="107" t="n"/>
      <c r="AQ10648" s="107" t="n"/>
      <c r="AR10648" s="107" t="n"/>
      <c r="AS10648" s="107" t="n"/>
      <c r="AT10648" s="107" t="n"/>
      <c r="AU10648" s="107" t="n"/>
      <c r="AV10648" s="107" t="n"/>
      <c r="AW10648" s="107" t="n"/>
      <c r="AX10648" s="107" t="n"/>
      <c r="AY10648" s="107" t="n"/>
      <c r="AZ10648" s="107" t="n"/>
    </row>
    <row r="10649">
      <c r="AA10649" s="107" t="n"/>
      <c r="AB10649" s="107" t="n"/>
      <c r="AC10649" s="107" t="n"/>
      <c r="AD10649" s="107" t="n"/>
      <c r="AE10649" s="107" t="n"/>
      <c r="AF10649" s="107" t="n"/>
      <c r="AG10649" s="107" t="n"/>
      <c r="AH10649" s="107" t="n"/>
      <c r="AI10649" s="107" t="n"/>
      <c r="AJ10649" s="107" t="n"/>
      <c r="AK10649" s="107" t="n"/>
      <c r="AL10649" s="107" t="n"/>
      <c r="AM10649" s="107" t="n"/>
      <c r="AN10649" s="107" t="n"/>
      <c r="AO10649" s="107" t="n"/>
      <c r="AP10649" s="107" t="n"/>
      <c r="AQ10649" s="107" t="n"/>
      <c r="AR10649" s="107" t="n"/>
      <c r="AS10649" s="107" t="n"/>
      <c r="AT10649" s="107" t="n"/>
      <c r="AU10649" s="107" t="n"/>
      <c r="AV10649" s="107" t="n"/>
      <c r="AW10649" s="107" t="n"/>
      <c r="AX10649" s="107" t="n"/>
      <c r="AY10649" s="107" t="n"/>
      <c r="AZ10649" s="107" t="n"/>
    </row>
    <row r="10650">
      <c r="AA10650" s="107" t="n"/>
      <c r="AB10650" s="107" t="n"/>
      <c r="AC10650" s="107" t="n"/>
      <c r="AD10650" s="107" t="n"/>
      <c r="AE10650" s="107" t="n"/>
      <c r="AF10650" s="107" t="n"/>
      <c r="AG10650" s="107" t="n"/>
      <c r="AH10650" s="107" t="n"/>
      <c r="AI10650" s="107" t="n"/>
      <c r="AJ10650" s="107" t="n"/>
      <c r="AK10650" s="107" t="n"/>
      <c r="AL10650" s="107" t="n"/>
      <c r="AM10650" s="107" t="n"/>
      <c r="AN10650" s="107" t="n"/>
      <c r="AO10650" s="107" t="n"/>
      <c r="AP10650" s="107" t="n"/>
      <c r="AQ10650" s="107" t="n"/>
      <c r="AR10650" s="107" t="n"/>
      <c r="AS10650" s="107" t="n"/>
      <c r="AT10650" s="107" t="n"/>
      <c r="AU10650" s="107" t="n"/>
      <c r="AV10650" s="107" t="n"/>
      <c r="AW10650" s="107" t="n"/>
      <c r="AX10650" s="107" t="n"/>
      <c r="AY10650" s="107" t="n"/>
      <c r="AZ10650" s="107" t="n"/>
    </row>
    <row r="10651">
      <c r="AA10651" s="107" t="n"/>
      <c r="AB10651" s="107" t="n"/>
      <c r="AC10651" s="107" t="n"/>
      <c r="AD10651" s="107" t="n"/>
      <c r="AE10651" s="107" t="n"/>
      <c r="AF10651" s="107" t="n"/>
      <c r="AG10651" s="107" t="n"/>
      <c r="AH10651" s="107" t="n"/>
      <c r="AI10651" s="107" t="n"/>
      <c r="AJ10651" s="107" t="n"/>
      <c r="AK10651" s="107" t="n"/>
      <c r="AL10651" s="107" t="n"/>
      <c r="AM10651" s="107" t="n"/>
      <c r="AN10651" s="107" t="n"/>
      <c r="AO10651" s="107" t="n"/>
      <c r="AP10651" s="107" t="n"/>
      <c r="AQ10651" s="107" t="n"/>
      <c r="AR10651" s="107" t="n"/>
      <c r="AS10651" s="107" t="n"/>
      <c r="AT10651" s="107" t="n"/>
      <c r="AU10651" s="107" t="n"/>
      <c r="AV10651" s="107" t="n"/>
      <c r="AW10651" s="107" t="n"/>
      <c r="AX10651" s="107" t="n"/>
      <c r="AY10651" s="107" t="n"/>
      <c r="AZ10651" s="107" t="n"/>
    </row>
    <row r="10652">
      <c r="AA10652" s="107" t="n"/>
      <c r="AB10652" s="107" t="n"/>
      <c r="AC10652" s="107" t="n"/>
      <c r="AD10652" s="107" t="n"/>
      <c r="AE10652" s="107" t="n"/>
      <c r="AF10652" s="107" t="n"/>
      <c r="AG10652" s="107" t="n"/>
      <c r="AH10652" s="107" t="n"/>
      <c r="AI10652" s="107" t="n"/>
      <c r="AJ10652" s="107" t="n"/>
      <c r="AK10652" s="107" t="n"/>
      <c r="AL10652" s="107" t="n"/>
      <c r="AM10652" s="107" t="n"/>
      <c r="AN10652" s="107" t="n"/>
      <c r="AO10652" s="107" t="n"/>
      <c r="AP10652" s="107" t="n"/>
      <c r="AQ10652" s="107" t="n"/>
      <c r="AR10652" s="107" t="n"/>
      <c r="AS10652" s="107" t="n"/>
      <c r="AT10652" s="107" t="n"/>
      <c r="AU10652" s="107" t="n"/>
      <c r="AV10652" s="107" t="n"/>
      <c r="AW10652" s="107" t="n"/>
      <c r="AX10652" s="107" t="n"/>
      <c r="AY10652" s="107" t="n"/>
      <c r="AZ10652" s="107" t="n"/>
    </row>
    <row r="10653">
      <c r="AA10653" s="107" t="n"/>
      <c r="AB10653" s="107" t="n"/>
      <c r="AC10653" s="107" t="n"/>
      <c r="AD10653" s="107" t="n"/>
      <c r="AE10653" s="107" t="n"/>
      <c r="AF10653" s="107" t="n"/>
      <c r="AG10653" s="107" t="n"/>
      <c r="AH10653" s="107" t="n"/>
      <c r="AI10653" s="107" t="n"/>
      <c r="AJ10653" s="107" t="n"/>
      <c r="AK10653" s="107" t="n"/>
      <c r="AL10653" s="107" t="n"/>
      <c r="AM10653" s="107" t="n"/>
      <c r="AN10653" s="107" t="n"/>
      <c r="AO10653" s="107" t="n"/>
      <c r="AP10653" s="107" t="n"/>
      <c r="AQ10653" s="107" t="n"/>
      <c r="AR10653" s="107" t="n"/>
      <c r="AS10653" s="107" t="n"/>
      <c r="AT10653" s="107" t="n"/>
      <c r="AU10653" s="107" t="n"/>
      <c r="AV10653" s="107" t="n"/>
      <c r="AW10653" s="107" t="n"/>
      <c r="AX10653" s="107" t="n"/>
      <c r="AY10653" s="107" t="n"/>
      <c r="AZ10653" s="107" t="n"/>
    </row>
    <row r="10654">
      <c r="AA10654" s="107" t="n"/>
      <c r="AB10654" s="107" t="n"/>
      <c r="AC10654" s="107" t="n"/>
      <c r="AD10654" s="107" t="n"/>
      <c r="AE10654" s="107" t="n"/>
      <c r="AF10654" s="107" t="n"/>
      <c r="AG10654" s="107" t="n"/>
      <c r="AH10654" s="107" t="n"/>
      <c r="AI10654" s="107" t="n"/>
      <c r="AJ10654" s="107" t="n"/>
      <c r="AK10654" s="107" t="n"/>
      <c r="AL10654" s="107" t="n"/>
      <c r="AM10654" s="107" t="n"/>
      <c r="AN10654" s="107" t="n"/>
      <c r="AO10654" s="107" t="n"/>
      <c r="AP10654" s="107" t="n"/>
      <c r="AQ10654" s="107" t="n"/>
      <c r="AR10654" s="107" t="n"/>
      <c r="AS10654" s="107" t="n"/>
      <c r="AT10654" s="107" t="n"/>
      <c r="AU10654" s="107" t="n"/>
      <c r="AV10654" s="107" t="n"/>
      <c r="AW10654" s="107" t="n"/>
      <c r="AX10654" s="107" t="n"/>
      <c r="AY10654" s="107" t="n"/>
      <c r="AZ10654" s="107" t="n"/>
    </row>
    <row r="10655">
      <c r="AA10655" s="107" t="n"/>
      <c r="AB10655" s="107" t="n"/>
      <c r="AC10655" s="107" t="n"/>
      <c r="AD10655" s="107" t="n"/>
      <c r="AE10655" s="107" t="n"/>
      <c r="AF10655" s="107" t="n"/>
      <c r="AG10655" s="107" t="n"/>
      <c r="AH10655" s="107" t="n"/>
      <c r="AI10655" s="107" t="n"/>
      <c r="AJ10655" s="107" t="n"/>
      <c r="AK10655" s="107" t="n"/>
      <c r="AL10655" s="107" t="n"/>
      <c r="AM10655" s="107" t="n"/>
      <c r="AN10655" s="107" t="n"/>
      <c r="AO10655" s="107" t="n"/>
      <c r="AP10655" s="107" t="n"/>
      <c r="AQ10655" s="107" t="n"/>
      <c r="AR10655" s="107" t="n"/>
      <c r="AS10655" s="107" t="n"/>
      <c r="AT10655" s="107" t="n"/>
      <c r="AU10655" s="107" t="n"/>
      <c r="AV10655" s="107" t="n"/>
      <c r="AW10655" s="107" t="n"/>
      <c r="AX10655" s="107" t="n"/>
      <c r="AY10655" s="107" t="n"/>
      <c r="AZ10655" s="107" t="n"/>
    </row>
    <row r="10656">
      <c r="AA10656" s="107" t="n"/>
      <c r="AB10656" s="107" t="n"/>
      <c r="AC10656" s="107" t="n"/>
      <c r="AD10656" s="107" t="n"/>
      <c r="AE10656" s="107" t="n"/>
      <c r="AF10656" s="107" t="n"/>
      <c r="AG10656" s="107" t="n"/>
      <c r="AH10656" s="107" t="n"/>
      <c r="AI10656" s="107" t="n"/>
      <c r="AJ10656" s="107" t="n"/>
      <c r="AK10656" s="107" t="n"/>
      <c r="AL10656" s="107" t="n"/>
      <c r="AM10656" s="107" t="n"/>
      <c r="AN10656" s="107" t="n"/>
      <c r="AO10656" s="107" t="n"/>
      <c r="AP10656" s="107" t="n"/>
      <c r="AQ10656" s="107" t="n"/>
      <c r="AR10656" s="107" t="n"/>
      <c r="AS10656" s="107" t="n"/>
      <c r="AT10656" s="107" t="n"/>
      <c r="AU10656" s="107" t="n"/>
      <c r="AV10656" s="107" t="n"/>
      <c r="AW10656" s="107" t="n"/>
      <c r="AX10656" s="107" t="n"/>
      <c r="AY10656" s="107" t="n"/>
      <c r="AZ10656" s="107" t="n"/>
    </row>
    <row r="10657">
      <c r="AA10657" s="107" t="n"/>
      <c r="AB10657" s="107" t="n"/>
      <c r="AC10657" s="107" t="n"/>
      <c r="AD10657" s="107" t="n"/>
      <c r="AE10657" s="107" t="n"/>
      <c r="AF10657" s="107" t="n"/>
      <c r="AG10657" s="107" t="n"/>
      <c r="AH10657" s="107" t="n"/>
      <c r="AI10657" s="107" t="n"/>
      <c r="AJ10657" s="107" t="n"/>
      <c r="AK10657" s="107" t="n"/>
      <c r="AL10657" s="107" t="n"/>
      <c r="AM10657" s="107" t="n"/>
      <c r="AN10657" s="107" t="n"/>
      <c r="AO10657" s="107" t="n"/>
      <c r="AP10657" s="107" t="n"/>
      <c r="AQ10657" s="107" t="n"/>
      <c r="AR10657" s="107" t="n"/>
      <c r="AS10657" s="107" t="n"/>
      <c r="AT10657" s="107" t="n"/>
      <c r="AU10657" s="107" t="n"/>
      <c r="AV10657" s="107" t="n"/>
      <c r="AW10657" s="107" t="n"/>
      <c r="AX10657" s="107" t="n"/>
      <c r="AY10657" s="107" t="n"/>
      <c r="AZ10657" s="107" t="n"/>
    </row>
    <row r="10658">
      <c r="AA10658" s="107" t="n"/>
      <c r="AB10658" s="107" t="n"/>
      <c r="AC10658" s="107" t="n"/>
      <c r="AD10658" s="107" t="n"/>
      <c r="AE10658" s="107" t="n"/>
      <c r="AF10658" s="107" t="n"/>
      <c r="AG10658" s="107" t="n"/>
      <c r="AH10658" s="107" t="n"/>
      <c r="AI10658" s="107" t="n"/>
      <c r="AJ10658" s="107" t="n"/>
      <c r="AK10658" s="107" t="n"/>
      <c r="AL10658" s="107" t="n"/>
      <c r="AM10658" s="107" t="n"/>
      <c r="AN10658" s="107" t="n"/>
      <c r="AO10658" s="107" t="n"/>
      <c r="AP10658" s="107" t="n"/>
      <c r="AQ10658" s="107" t="n"/>
      <c r="AR10658" s="107" t="n"/>
      <c r="AS10658" s="107" t="n"/>
      <c r="AT10658" s="107" t="n"/>
      <c r="AU10658" s="107" t="n"/>
      <c r="AV10658" s="107" t="n"/>
      <c r="AW10658" s="107" t="n"/>
      <c r="AX10658" s="107" t="n"/>
      <c r="AY10658" s="107" t="n"/>
      <c r="AZ10658" s="107" t="n"/>
    </row>
    <row r="10659">
      <c r="AA10659" s="107" t="n"/>
      <c r="AB10659" s="107" t="n"/>
      <c r="AC10659" s="107" t="n"/>
      <c r="AD10659" s="107" t="n"/>
      <c r="AE10659" s="107" t="n"/>
      <c r="AF10659" s="107" t="n"/>
      <c r="AG10659" s="107" t="n"/>
      <c r="AH10659" s="107" t="n"/>
      <c r="AI10659" s="107" t="n"/>
      <c r="AJ10659" s="107" t="n"/>
      <c r="AK10659" s="107" t="n"/>
      <c r="AL10659" s="107" t="n"/>
      <c r="AM10659" s="107" t="n"/>
      <c r="AN10659" s="107" t="n"/>
      <c r="AO10659" s="107" t="n"/>
      <c r="AP10659" s="107" t="n"/>
      <c r="AQ10659" s="107" t="n"/>
      <c r="AR10659" s="107" t="n"/>
      <c r="AS10659" s="107" t="n"/>
      <c r="AT10659" s="107" t="n"/>
      <c r="AU10659" s="107" t="n"/>
      <c r="AV10659" s="107" t="n"/>
      <c r="AW10659" s="107" t="n"/>
      <c r="AX10659" s="107" t="n"/>
      <c r="AY10659" s="107" t="n"/>
      <c r="AZ10659" s="107" t="n"/>
    </row>
    <row r="10660">
      <c r="AA10660" s="107" t="n"/>
      <c r="AB10660" s="107" t="n"/>
      <c r="AC10660" s="107" t="n"/>
      <c r="AD10660" s="107" t="n"/>
      <c r="AE10660" s="107" t="n"/>
      <c r="AF10660" s="107" t="n"/>
      <c r="AG10660" s="107" t="n"/>
      <c r="AH10660" s="107" t="n"/>
      <c r="AI10660" s="107" t="n"/>
      <c r="AJ10660" s="107" t="n"/>
      <c r="AK10660" s="107" t="n"/>
      <c r="AL10660" s="107" t="n"/>
      <c r="AM10660" s="107" t="n"/>
      <c r="AN10660" s="107" t="n"/>
      <c r="AO10660" s="107" t="n"/>
      <c r="AP10660" s="107" t="n"/>
      <c r="AQ10660" s="107" t="n"/>
      <c r="AR10660" s="107" t="n"/>
      <c r="AS10660" s="107" t="n"/>
      <c r="AT10660" s="107" t="n"/>
      <c r="AU10660" s="107" t="n"/>
      <c r="AV10660" s="107" t="n"/>
      <c r="AW10660" s="107" t="n"/>
      <c r="AX10660" s="107" t="n"/>
      <c r="AY10660" s="107" t="n"/>
      <c r="AZ10660" s="107" t="n"/>
    </row>
    <row r="10661">
      <c r="AA10661" s="107" t="n"/>
      <c r="AB10661" s="107" t="n"/>
      <c r="AC10661" s="107" t="n"/>
      <c r="AD10661" s="107" t="n"/>
      <c r="AE10661" s="107" t="n"/>
      <c r="AF10661" s="107" t="n"/>
      <c r="AG10661" s="107" t="n"/>
      <c r="AH10661" s="107" t="n"/>
      <c r="AI10661" s="107" t="n"/>
      <c r="AJ10661" s="107" t="n"/>
      <c r="AK10661" s="107" t="n"/>
      <c r="AL10661" s="107" t="n"/>
      <c r="AM10661" s="107" t="n"/>
      <c r="AN10661" s="107" t="n"/>
      <c r="AO10661" s="107" t="n"/>
      <c r="AP10661" s="107" t="n"/>
      <c r="AQ10661" s="107" t="n"/>
      <c r="AR10661" s="107" t="n"/>
      <c r="AS10661" s="107" t="n"/>
      <c r="AT10661" s="107" t="n"/>
      <c r="AU10661" s="107" t="n"/>
      <c r="AV10661" s="107" t="n"/>
      <c r="AW10661" s="107" t="n"/>
      <c r="AX10661" s="107" t="n"/>
      <c r="AY10661" s="107" t="n"/>
      <c r="AZ10661" s="107" t="n"/>
    </row>
    <row r="10662">
      <c r="AA10662" s="107" t="n"/>
      <c r="AB10662" s="107" t="n"/>
      <c r="AC10662" s="107" t="n"/>
      <c r="AD10662" s="107" t="n"/>
      <c r="AE10662" s="107" t="n"/>
      <c r="AF10662" s="107" t="n"/>
      <c r="AG10662" s="107" t="n"/>
      <c r="AH10662" s="107" t="n"/>
      <c r="AI10662" s="107" t="n"/>
      <c r="AJ10662" s="107" t="n"/>
      <c r="AK10662" s="107" t="n"/>
      <c r="AL10662" s="107" t="n"/>
      <c r="AM10662" s="107" t="n"/>
      <c r="AN10662" s="107" t="n"/>
      <c r="AO10662" s="107" t="n"/>
      <c r="AP10662" s="107" t="n"/>
      <c r="AQ10662" s="107" t="n"/>
      <c r="AR10662" s="107" t="n"/>
      <c r="AS10662" s="107" t="n"/>
      <c r="AT10662" s="107" t="n"/>
      <c r="AU10662" s="107" t="n"/>
      <c r="AV10662" s="107" t="n"/>
      <c r="AW10662" s="107" t="n"/>
      <c r="AX10662" s="107" t="n"/>
      <c r="AY10662" s="107" t="n"/>
      <c r="AZ10662" s="107" t="n"/>
    </row>
    <row r="10663">
      <c r="AA10663" s="107" t="n"/>
      <c r="AB10663" s="107" t="n"/>
      <c r="AC10663" s="107" t="n"/>
      <c r="AD10663" s="107" t="n"/>
      <c r="AE10663" s="107" t="n"/>
      <c r="AF10663" s="107" t="n"/>
      <c r="AG10663" s="107" t="n"/>
      <c r="AH10663" s="107" t="n"/>
      <c r="AI10663" s="107" t="n"/>
      <c r="AJ10663" s="107" t="n"/>
      <c r="AK10663" s="107" t="n"/>
      <c r="AL10663" s="107" t="n"/>
      <c r="AM10663" s="107" t="n"/>
      <c r="AN10663" s="107" t="n"/>
      <c r="AO10663" s="107" t="n"/>
      <c r="AP10663" s="107" t="n"/>
      <c r="AQ10663" s="107" t="n"/>
      <c r="AR10663" s="107" t="n"/>
      <c r="AS10663" s="107" t="n"/>
      <c r="AT10663" s="107" t="n"/>
      <c r="AU10663" s="107" t="n"/>
      <c r="AV10663" s="107" t="n"/>
      <c r="AW10663" s="107" t="n"/>
      <c r="AX10663" s="107" t="n"/>
      <c r="AY10663" s="107" t="n"/>
      <c r="AZ10663" s="107" t="n"/>
    </row>
    <row r="10664">
      <c r="AA10664" s="107" t="n"/>
      <c r="AB10664" s="107" t="n"/>
      <c r="AC10664" s="107" t="n"/>
      <c r="AD10664" s="107" t="n"/>
      <c r="AE10664" s="107" t="n"/>
      <c r="AF10664" s="107" t="n"/>
      <c r="AG10664" s="107" t="n"/>
      <c r="AH10664" s="107" t="n"/>
      <c r="AI10664" s="107" t="n"/>
      <c r="AJ10664" s="107" t="n"/>
      <c r="AK10664" s="107" t="n"/>
      <c r="AL10664" s="107" t="n"/>
      <c r="AM10664" s="107" t="n"/>
      <c r="AN10664" s="107" t="n"/>
      <c r="AO10664" s="107" t="n"/>
      <c r="AP10664" s="107" t="n"/>
      <c r="AQ10664" s="107" t="n"/>
      <c r="AR10664" s="107" t="n"/>
      <c r="AS10664" s="107" t="n"/>
      <c r="AT10664" s="107" t="n"/>
      <c r="AU10664" s="107" t="n"/>
      <c r="AV10664" s="107" t="n"/>
      <c r="AW10664" s="107" t="n"/>
      <c r="AX10664" s="107" t="n"/>
      <c r="AY10664" s="107" t="n"/>
      <c r="AZ10664" s="107" t="n"/>
    </row>
    <row r="10665">
      <c r="AA10665" s="107" t="n"/>
      <c r="AB10665" s="107" t="n"/>
      <c r="AC10665" s="107" t="n"/>
      <c r="AD10665" s="107" t="n"/>
      <c r="AE10665" s="107" t="n"/>
      <c r="AF10665" s="107" t="n"/>
      <c r="AG10665" s="107" t="n"/>
      <c r="AH10665" s="107" t="n"/>
      <c r="AI10665" s="107" t="n"/>
      <c r="AJ10665" s="107" t="n"/>
      <c r="AK10665" s="107" t="n"/>
      <c r="AL10665" s="107" t="n"/>
      <c r="AM10665" s="107" t="n"/>
      <c r="AN10665" s="107" t="n"/>
      <c r="AO10665" s="107" t="n"/>
      <c r="AP10665" s="107" t="n"/>
      <c r="AQ10665" s="107" t="n"/>
      <c r="AR10665" s="107" t="n"/>
      <c r="AS10665" s="107" t="n"/>
      <c r="AT10665" s="107" t="n"/>
      <c r="AU10665" s="107" t="n"/>
      <c r="AV10665" s="107" t="n"/>
      <c r="AW10665" s="107" t="n"/>
      <c r="AX10665" s="107" t="n"/>
      <c r="AY10665" s="107" t="n"/>
      <c r="AZ10665" s="107" t="n"/>
    </row>
    <row r="10666">
      <c r="AA10666" s="107" t="n"/>
      <c r="AB10666" s="107" t="n"/>
      <c r="AC10666" s="107" t="n"/>
      <c r="AD10666" s="107" t="n"/>
      <c r="AE10666" s="107" t="n"/>
      <c r="AF10666" s="107" t="n"/>
      <c r="AG10666" s="107" t="n"/>
      <c r="AH10666" s="107" t="n"/>
      <c r="AI10666" s="107" t="n"/>
      <c r="AJ10666" s="107" t="n"/>
      <c r="AK10666" s="107" t="n"/>
      <c r="AL10666" s="107" t="n"/>
      <c r="AM10666" s="107" t="n"/>
      <c r="AN10666" s="107" t="n"/>
      <c r="AO10666" s="107" t="n"/>
      <c r="AP10666" s="107" t="n"/>
      <c r="AQ10666" s="107" t="n"/>
      <c r="AR10666" s="107" t="n"/>
      <c r="AS10666" s="107" t="n"/>
      <c r="AT10666" s="107" t="n"/>
      <c r="AU10666" s="107" t="n"/>
      <c r="AV10666" s="107" t="n"/>
      <c r="AW10666" s="107" t="n"/>
      <c r="AX10666" s="107" t="n"/>
      <c r="AY10666" s="107" t="n"/>
      <c r="AZ10666" s="107" t="n"/>
    </row>
    <row r="10667">
      <c r="AA10667" s="107" t="n"/>
      <c r="AB10667" s="107" t="n"/>
      <c r="AC10667" s="107" t="n"/>
      <c r="AD10667" s="107" t="n"/>
      <c r="AE10667" s="107" t="n"/>
      <c r="AF10667" s="107" t="n"/>
      <c r="AG10667" s="107" t="n"/>
      <c r="AH10667" s="107" t="n"/>
      <c r="AI10667" s="107" t="n"/>
      <c r="AJ10667" s="107" t="n"/>
      <c r="AK10667" s="107" t="n"/>
      <c r="AL10667" s="107" t="n"/>
      <c r="AM10667" s="107" t="n"/>
      <c r="AN10667" s="107" t="n"/>
      <c r="AO10667" s="107" t="n"/>
      <c r="AP10667" s="107" t="n"/>
      <c r="AQ10667" s="107" t="n"/>
      <c r="AR10667" s="107" t="n"/>
      <c r="AS10667" s="107" t="n"/>
      <c r="AT10667" s="107" t="n"/>
      <c r="AU10667" s="107" t="n"/>
      <c r="AV10667" s="107" t="n"/>
      <c r="AW10667" s="107" t="n"/>
      <c r="AX10667" s="107" t="n"/>
      <c r="AY10667" s="107" t="n"/>
      <c r="AZ10667" s="107" t="n"/>
    </row>
    <row r="10668">
      <c r="AA10668" s="107" t="n"/>
      <c r="AB10668" s="107" t="n"/>
      <c r="AC10668" s="107" t="n"/>
      <c r="AD10668" s="107" t="n"/>
      <c r="AE10668" s="107" t="n"/>
      <c r="AF10668" s="107" t="n"/>
      <c r="AG10668" s="107" t="n"/>
      <c r="AH10668" s="107" t="n"/>
      <c r="AI10668" s="107" t="n"/>
      <c r="AJ10668" s="107" t="n"/>
      <c r="AK10668" s="107" t="n"/>
      <c r="AL10668" s="107" t="n"/>
      <c r="AM10668" s="107" t="n"/>
      <c r="AN10668" s="107" t="n"/>
      <c r="AO10668" s="107" t="n"/>
      <c r="AP10668" s="107" t="n"/>
      <c r="AQ10668" s="107" t="n"/>
      <c r="AR10668" s="107" t="n"/>
      <c r="AS10668" s="107" t="n"/>
      <c r="AT10668" s="107" t="n"/>
      <c r="AU10668" s="107" t="n"/>
      <c r="AV10668" s="107" t="n"/>
      <c r="AW10668" s="107" t="n"/>
      <c r="AX10668" s="107" t="n"/>
      <c r="AY10668" s="107" t="n"/>
      <c r="AZ10668" s="107" t="n"/>
    </row>
    <row r="10669">
      <c r="AA10669" s="107" t="n"/>
      <c r="AB10669" s="107" t="n"/>
      <c r="AC10669" s="107" t="n"/>
      <c r="AD10669" s="107" t="n"/>
      <c r="AE10669" s="107" t="n"/>
      <c r="AF10669" s="107" t="n"/>
      <c r="AG10669" s="107" t="n"/>
      <c r="AH10669" s="107" t="n"/>
      <c r="AI10669" s="107" t="n"/>
      <c r="AJ10669" s="107" t="n"/>
      <c r="AK10669" s="107" t="n"/>
      <c r="AL10669" s="107" t="n"/>
      <c r="AM10669" s="107" t="n"/>
      <c r="AN10669" s="107" t="n"/>
      <c r="AO10669" s="107" t="n"/>
      <c r="AP10669" s="107" t="n"/>
      <c r="AQ10669" s="107" t="n"/>
      <c r="AR10669" s="107" t="n"/>
      <c r="AS10669" s="107" t="n"/>
      <c r="AT10669" s="107" t="n"/>
      <c r="AU10669" s="107" t="n"/>
      <c r="AV10669" s="107" t="n"/>
      <c r="AW10669" s="107" t="n"/>
      <c r="AX10669" s="107" t="n"/>
      <c r="AY10669" s="107" t="n"/>
      <c r="AZ10669" s="107" t="n"/>
    </row>
    <row r="10670">
      <c r="AA10670" s="107" t="n"/>
      <c r="AB10670" s="107" t="n"/>
      <c r="AC10670" s="107" t="n"/>
      <c r="AD10670" s="107" t="n"/>
      <c r="AE10670" s="107" t="n"/>
      <c r="AF10670" s="107" t="n"/>
      <c r="AG10670" s="107" t="n"/>
      <c r="AH10670" s="107" t="n"/>
      <c r="AI10670" s="107" t="n"/>
      <c r="AJ10670" s="107" t="n"/>
      <c r="AK10670" s="107" t="n"/>
      <c r="AL10670" s="107" t="n"/>
      <c r="AM10670" s="107" t="n"/>
      <c r="AN10670" s="107" t="n"/>
      <c r="AO10670" s="107" t="n"/>
      <c r="AP10670" s="107" t="n"/>
      <c r="AQ10670" s="107" t="n"/>
      <c r="AR10670" s="107" t="n"/>
      <c r="AS10670" s="107" t="n"/>
      <c r="AT10670" s="107" t="n"/>
      <c r="AU10670" s="107" t="n"/>
      <c r="AV10670" s="107" t="n"/>
      <c r="AW10670" s="107" t="n"/>
      <c r="AX10670" s="107" t="n"/>
      <c r="AY10670" s="107" t="n"/>
      <c r="AZ10670" s="107" t="n"/>
    </row>
    <row r="10671">
      <c r="AA10671" s="107" t="n"/>
      <c r="AB10671" s="107" t="n"/>
      <c r="AC10671" s="107" t="n"/>
      <c r="AD10671" s="107" t="n"/>
      <c r="AE10671" s="107" t="n"/>
      <c r="AF10671" s="107" t="n"/>
      <c r="AG10671" s="107" t="n"/>
      <c r="AH10671" s="107" t="n"/>
      <c r="AI10671" s="107" t="n"/>
      <c r="AJ10671" s="107" t="n"/>
      <c r="AK10671" s="107" t="n"/>
      <c r="AL10671" s="107" t="n"/>
      <c r="AM10671" s="107" t="n"/>
      <c r="AN10671" s="107" t="n"/>
      <c r="AO10671" s="107" t="n"/>
      <c r="AP10671" s="107" t="n"/>
      <c r="AQ10671" s="107" t="n"/>
      <c r="AR10671" s="107" t="n"/>
      <c r="AS10671" s="107" t="n"/>
      <c r="AT10671" s="107" t="n"/>
      <c r="AU10671" s="107" t="n"/>
      <c r="AV10671" s="107" t="n"/>
      <c r="AW10671" s="107" t="n"/>
      <c r="AX10671" s="107" t="n"/>
      <c r="AY10671" s="107" t="n"/>
      <c r="AZ10671" s="107" t="n"/>
    </row>
    <row r="10672">
      <c r="AA10672" s="107" t="n"/>
      <c r="AB10672" s="107" t="n"/>
      <c r="AC10672" s="107" t="n"/>
      <c r="AD10672" s="107" t="n"/>
      <c r="AE10672" s="107" t="n"/>
      <c r="AF10672" s="107" t="n"/>
      <c r="AG10672" s="107" t="n"/>
      <c r="AH10672" s="107" t="n"/>
      <c r="AI10672" s="107" t="n"/>
      <c r="AJ10672" s="107" t="n"/>
      <c r="AK10672" s="107" t="n"/>
      <c r="AL10672" s="107" t="n"/>
      <c r="AM10672" s="107" t="n"/>
      <c r="AN10672" s="107" t="n"/>
      <c r="AO10672" s="107" t="n"/>
      <c r="AP10672" s="107" t="n"/>
      <c r="AQ10672" s="107" t="n"/>
      <c r="AR10672" s="107" t="n"/>
      <c r="AS10672" s="107" t="n"/>
      <c r="AT10672" s="107" t="n"/>
      <c r="AU10672" s="107" t="n"/>
      <c r="AV10672" s="107" t="n"/>
      <c r="AW10672" s="107" t="n"/>
      <c r="AX10672" s="107" t="n"/>
      <c r="AY10672" s="107" t="n"/>
      <c r="AZ10672" s="107" t="n"/>
    </row>
    <row r="10673">
      <c r="AA10673" s="107" t="n"/>
      <c r="AB10673" s="107" t="n"/>
      <c r="AC10673" s="107" t="n"/>
      <c r="AD10673" s="107" t="n"/>
      <c r="AE10673" s="107" t="n"/>
      <c r="AF10673" s="107" t="n"/>
      <c r="AG10673" s="107" t="n"/>
      <c r="AH10673" s="107" t="n"/>
      <c r="AI10673" s="107" t="n"/>
      <c r="AJ10673" s="107" t="n"/>
      <c r="AK10673" s="107" t="n"/>
      <c r="AL10673" s="107" t="n"/>
      <c r="AM10673" s="107" t="n"/>
      <c r="AN10673" s="107" t="n"/>
      <c r="AO10673" s="107" t="n"/>
      <c r="AP10673" s="107" t="n"/>
      <c r="AQ10673" s="107" t="n"/>
      <c r="AR10673" s="107" t="n"/>
      <c r="AS10673" s="107" t="n"/>
      <c r="AT10673" s="107" t="n"/>
      <c r="AU10673" s="107" t="n"/>
      <c r="AV10673" s="107" t="n"/>
      <c r="AW10673" s="107" t="n"/>
      <c r="AX10673" s="107" t="n"/>
      <c r="AY10673" s="107" t="n"/>
      <c r="AZ10673" s="107" t="n"/>
    </row>
    <row r="10674">
      <c r="AA10674" s="107" t="n"/>
      <c r="AB10674" s="107" t="n"/>
      <c r="AC10674" s="107" t="n"/>
      <c r="AD10674" s="107" t="n"/>
      <c r="AE10674" s="107" t="n"/>
      <c r="AF10674" s="107" t="n"/>
      <c r="AG10674" s="107" t="n"/>
      <c r="AH10674" s="107" t="n"/>
      <c r="AI10674" s="107" t="n"/>
      <c r="AJ10674" s="107" t="n"/>
      <c r="AK10674" s="107" t="n"/>
      <c r="AL10674" s="107" t="n"/>
      <c r="AM10674" s="107" t="n"/>
      <c r="AN10674" s="107" t="n"/>
      <c r="AO10674" s="107" t="n"/>
      <c r="AP10674" s="107" t="n"/>
      <c r="AQ10674" s="107" t="n"/>
      <c r="AR10674" s="107" t="n"/>
      <c r="AS10674" s="107" t="n"/>
      <c r="AT10674" s="107" t="n"/>
      <c r="AU10674" s="107" t="n"/>
      <c r="AV10674" s="107" t="n"/>
      <c r="AW10674" s="107" t="n"/>
      <c r="AX10674" s="107" t="n"/>
      <c r="AY10674" s="107" t="n"/>
      <c r="AZ10674" s="107" t="n"/>
    </row>
    <row r="10675">
      <c r="AA10675" s="107" t="n"/>
      <c r="AB10675" s="107" t="n"/>
      <c r="AC10675" s="107" t="n"/>
      <c r="AD10675" s="107" t="n"/>
      <c r="AE10675" s="107" t="n"/>
      <c r="AF10675" s="107" t="n"/>
      <c r="AG10675" s="107" t="n"/>
      <c r="AH10675" s="107" t="n"/>
      <c r="AI10675" s="107" t="n"/>
      <c r="AJ10675" s="107" t="n"/>
      <c r="AK10675" s="107" t="n"/>
      <c r="AL10675" s="107" t="n"/>
      <c r="AM10675" s="107" t="n"/>
      <c r="AN10675" s="107" t="n"/>
      <c r="AO10675" s="107" t="n"/>
      <c r="AP10675" s="107" t="n"/>
      <c r="AQ10675" s="107" t="n"/>
      <c r="AR10675" s="107" t="n"/>
      <c r="AS10675" s="107" t="n"/>
      <c r="AT10675" s="107" t="n"/>
      <c r="AU10675" s="107" t="n"/>
      <c r="AV10675" s="107" t="n"/>
      <c r="AW10675" s="107" t="n"/>
      <c r="AX10675" s="107" t="n"/>
      <c r="AY10675" s="107" t="n"/>
      <c r="AZ10675" s="107" t="n"/>
    </row>
    <row r="10676">
      <c r="AA10676" s="107" t="n"/>
      <c r="AB10676" s="107" t="n"/>
      <c r="AC10676" s="107" t="n"/>
      <c r="AD10676" s="107" t="n"/>
      <c r="AE10676" s="107" t="n"/>
      <c r="AF10676" s="107" t="n"/>
      <c r="AG10676" s="107" t="n"/>
      <c r="AH10676" s="107" t="n"/>
      <c r="AI10676" s="107" t="n"/>
      <c r="AJ10676" s="107" t="n"/>
      <c r="AK10676" s="107" t="n"/>
      <c r="AL10676" s="107" t="n"/>
      <c r="AM10676" s="107" t="n"/>
      <c r="AN10676" s="107" t="n"/>
      <c r="AO10676" s="107" t="n"/>
      <c r="AP10676" s="107" t="n"/>
      <c r="AQ10676" s="107" t="n"/>
      <c r="AR10676" s="107" t="n"/>
      <c r="AS10676" s="107" t="n"/>
      <c r="AT10676" s="107" t="n"/>
      <c r="AU10676" s="107" t="n"/>
      <c r="AV10676" s="107" t="n"/>
      <c r="AW10676" s="107" t="n"/>
      <c r="AX10676" s="107" t="n"/>
      <c r="AY10676" s="107" t="n"/>
      <c r="AZ10676" s="107" t="n"/>
    </row>
    <row r="10677">
      <c r="AA10677" s="107" t="n"/>
      <c r="AB10677" s="107" t="n"/>
      <c r="AC10677" s="107" t="n"/>
      <c r="AD10677" s="107" t="n"/>
      <c r="AE10677" s="107" t="n"/>
      <c r="AF10677" s="107" t="n"/>
      <c r="AG10677" s="107" t="n"/>
      <c r="AH10677" s="107" t="n"/>
      <c r="AI10677" s="107" t="n"/>
      <c r="AJ10677" s="107" t="n"/>
      <c r="AK10677" s="107" t="n"/>
      <c r="AL10677" s="107" t="n"/>
      <c r="AM10677" s="107" t="n"/>
      <c r="AN10677" s="107" t="n"/>
      <c r="AO10677" s="107" t="n"/>
      <c r="AP10677" s="107" t="n"/>
      <c r="AQ10677" s="107" t="n"/>
      <c r="AR10677" s="107" t="n"/>
      <c r="AS10677" s="107" t="n"/>
      <c r="AT10677" s="107" t="n"/>
      <c r="AU10677" s="107" t="n"/>
      <c r="AV10677" s="107" t="n"/>
      <c r="AW10677" s="107" t="n"/>
      <c r="AX10677" s="107" t="n"/>
      <c r="AY10677" s="107" t="n"/>
      <c r="AZ10677" s="107" t="n"/>
    </row>
    <row r="10678">
      <c r="AA10678" s="107" t="n"/>
      <c r="AB10678" s="107" t="n"/>
      <c r="AC10678" s="107" t="n"/>
      <c r="AD10678" s="107" t="n"/>
      <c r="AE10678" s="107" t="n"/>
      <c r="AF10678" s="107" t="n"/>
      <c r="AG10678" s="107" t="n"/>
      <c r="AH10678" s="107" t="n"/>
      <c r="AI10678" s="107" t="n"/>
      <c r="AJ10678" s="107" t="n"/>
      <c r="AK10678" s="107" t="n"/>
      <c r="AL10678" s="107" t="n"/>
      <c r="AM10678" s="107" t="n"/>
      <c r="AN10678" s="107" t="n"/>
      <c r="AO10678" s="107" t="n"/>
      <c r="AP10678" s="107" t="n"/>
      <c r="AQ10678" s="107" t="n"/>
      <c r="AR10678" s="107" t="n"/>
      <c r="AS10678" s="107" t="n"/>
      <c r="AT10678" s="107" t="n"/>
      <c r="AU10678" s="107" t="n"/>
      <c r="AV10678" s="107" t="n"/>
      <c r="AW10678" s="107" t="n"/>
      <c r="AX10678" s="107" t="n"/>
      <c r="AY10678" s="107" t="n"/>
      <c r="AZ10678" s="107" t="n"/>
    </row>
    <row r="10679">
      <c r="AA10679" s="107" t="n"/>
      <c r="AB10679" s="107" t="n"/>
      <c r="AC10679" s="107" t="n"/>
      <c r="AD10679" s="107" t="n"/>
      <c r="AE10679" s="107" t="n"/>
      <c r="AF10679" s="107" t="n"/>
      <c r="AG10679" s="107" t="n"/>
      <c r="AH10679" s="107" t="n"/>
      <c r="AI10679" s="107" t="n"/>
      <c r="AJ10679" s="107" t="n"/>
      <c r="AK10679" s="107" t="n"/>
      <c r="AL10679" s="107" t="n"/>
      <c r="AM10679" s="107" t="n"/>
      <c r="AN10679" s="107" t="n"/>
      <c r="AO10679" s="107" t="n"/>
      <c r="AP10679" s="107" t="n"/>
      <c r="AQ10679" s="107" t="n"/>
      <c r="AR10679" s="107" t="n"/>
      <c r="AS10679" s="107" t="n"/>
      <c r="AT10679" s="107" t="n"/>
      <c r="AU10679" s="107" t="n"/>
      <c r="AV10679" s="107" t="n"/>
      <c r="AW10679" s="107" t="n"/>
      <c r="AX10679" s="107" t="n"/>
      <c r="AY10679" s="107" t="n"/>
      <c r="AZ10679" s="107" t="n"/>
    </row>
    <row r="10680">
      <c r="AA10680" s="107" t="n"/>
      <c r="AB10680" s="107" t="n"/>
      <c r="AC10680" s="107" t="n"/>
      <c r="AD10680" s="107" t="n"/>
      <c r="AE10680" s="107" t="n"/>
      <c r="AF10680" s="107" t="n"/>
      <c r="AG10680" s="107" t="n"/>
      <c r="AH10680" s="107" t="n"/>
      <c r="AI10680" s="107" t="n"/>
      <c r="AJ10680" s="107" t="n"/>
      <c r="AK10680" s="107" t="n"/>
      <c r="AL10680" s="107" t="n"/>
      <c r="AM10680" s="107" t="n"/>
      <c r="AN10680" s="107" t="n"/>
      <c r="AO10680" s="107" t="n"/>
      <c r="AP10680" s="107" t="n"/>
      <c r="AQ10680" s="107" t="n"/>
      <c r="AR10680" s="107" t="n"/>
      <c r="AS10680" s="107" t="n"/>
      <c r="AT10680" s="107" t="n"/>
      <c r="AU10680" s="107" t="n"/>
      <c r="AV10680" s="107" t="n"/>
      <c r="AW10680" s="107" t="n"/>
      <c r="AX10680" s="107" t="n"/>
      <c r="AY10680" s="107" t="n"/>
      <c r="AZ10680" s="107" t="n"/>
    </row>
    <row r="10681">
      <c r="AA10681" s="107" t="n"/>
      <c r="AB10681" s="107" t="n"/>
      <c r="AC10681" s="107" t="n"/>
      <c r="AD10681" s="107" t="n"/>
      <c r="AE10681" s="107" t="n"/>
      <c r="AF10681" s="107" t="n"/>
      <c r="AG10681" s="107" t="n"/>
      <c r="AH10681" s="107" t="n"/>
      <c r="AI10681" s="107" t="n"/>
      <c r="AJ10681" s="107" t="n"/>
      <c r="AK10681" s="107" t="n"/>
      <c r="AL10681" s="107" t="n"/>
      <c r="AM10681" s="107" t="n"/>
      <c r="AN10681" s="107" t="n"/>
      <c r="AO10681" s="107" t="n"/>
      <c r="AP10681" s="107" t="n"/>
      <c r="AQ10681" s="107" t="n"/>
      <c r="AR10681" s="107" t="n"/>
      <c r="AS10681" s="107" t="n"/>
      <c r="AT10681" s="107" t="n"/>
      <c r="AU10681" s="107" t="n"/>
      <c r="AV10681" s="107" t="n"/>
      <c r="AW10681" s="107" t="n"/>
      <c r="AX10681" s="107" t="n"/>
      <c r="AY10681" s="107" t="n"/>
      <c r="AZ10681" s="107" t="n"/>
    </row>
    <row r="10682">
      <c r="AA10682" s="107" t="n"/>
      <c r="AB10682" s="107" t="n"/>
      <c r="AC10682" s="107" t="n"/>
      <c r="AD10682" s="107" t="n"/>
      <c r="AE10682" s="107" t="n"/>
      <c r="AF10682" s="107" t="n"/>
      <c r="AG10682" s="107" t="n"/>
      <c r="AH10682" s="107" t="n"/>
      <c r="AI10682" s="107" t="n"/>
      <c r="AJ10682" s="107" t="n"/>
      <c r="AK10682" s="107" t="n"/>
      <c r="AL10682" s="107" t="n"/>
      <c r="AM10682" s="107" t="n"/>
      <c r="AN10682" s="107" t="n"/>
      <c r="AO10682" s="107" t="n"/>
      <c r="AP10682" s="107" t="n"/>
      <c r="AQ10682" s="107" t="n"/>
      <c r="AR10682" s="107" t="n"/>
      <c r="AS10682" s="107" t="n"/>
      <c r="AT10682" s="107" t="n"/>
      <c r="AU10682" s="107" t="n"/>
      <c r="AV10682" s="107" t="n"/>
      <c r="AW10682" s="107" t="n"/>
      <c r="AX10682" s="107" t="n"/>
      <c r="AY10682" s="107" t="n"/>
      <c r="AZ10682" s="107" t="n"/>
    </row>
    <row r="10683">
      <c r="AA10683" s="107" t="n"/>
      <c r="AB10683" s="107" t="n"/>
      <c r="AC10683" s="107" t="n"/>
      <c r="AD10683" s="107" t="n"/>
      <c r="AE10683" s="107" t="n"/>
      <c r="AF10683" s="107" t="n"/>
      <c r="AG10683" s="107" t="n"/>
      <c r="AH10683" s="107" t="n"/>
      <c r="AI10683" s="107" t="n"/>
      <c r="AJ10683" s="107" t="n"/>
      <c r="AK10683" s="107" t="n"/>
      <c r="AL10683" s="107" t="n"/>
      <c r="AM10683" s="107" t="n"/>
      <c r="AN10683" s="107" t="n"/>
      <c r="AO10683" s="107" t="n"/>
      <c r="AP10683" s="107" t="n"/>
      <c r="AQ10683" s="107" t="n"/>
      <c r="AR10683" s="107" t="n"/>
      <c r="AS10683" s="107" t="n"/>
      <c r="AT10683" s="107" t="n"/>
      <c r="AU10683" s="107" t="n"/>
      <c r="AV10683" s="107" t="n"/>
      <c r="AW10683" s="107" t="n"/>
      <c r="AX10683" s="107" t="n"/>
      <c r="AY10683" s="107" t="n"/>
      <c r="AZ10683" s="107" t="n"/>
    </row>
    <row r="10684">
      <c r="AA10684" s="107" t="n"/>
      <c r="AB10684" s="107" t="n"/>
      <c r="AC10684" s="107" t="n"/>
      <c r="AD10684" s="107" t="n"/>
      <c r="AE10684" s="107" t="n"/>
      <c r="AF10684" s="107" t="n"/>
      <c r="AG10684" s="107" t="n"/>
      <c r="AH10684" s="107" t="n"/>
      <c r="AI10684" s="107" t="n"/>
      <c r="AJ10684" s="107" t="n"/>
      <c r="AK10684" s="107" t="n"/>
      <c r="AL10684" s="107" t="n"/>
      <c r="AM10684" s="107" t="n"/>
      <c r="AN10684" s="107" t="n"/>
      <c r="AO10684" s="107" t="n"/>
      <c r="AP10684" s="107" t="n"/>
      <c r="AQ10684" s="107" t="n"/>
      <c r="AR10684" s="107" t="n"/>
      <c r="AS10684" s="107" t="n"/>
      <c r="AT10684" s="107" t="n"/>
      <c r="AU10684" s="107" t="n"/>
      <c r="AV10684" s="107" t="n"/>
      <c r="AW10684" s="107" t="n"/>
      <c r="AX10684" s="107" t="n"/>
      <c r="AY10684" s="107" t="n"/>
      <c r="AZ10684" s="107" t="n"/>
    </row>
    <row r="10685">
      <c r="AA10685" s="107" t="n"/>
      <c r="AB10685" s="107" t="n"/>
      <c r="AC10685" s="107" t="n"/>
      <c r="AD10685" s="107" t="n"/>
      <c r="AE10685" s="107" t="n"/>
      <c r="AF10685" s="107" t="n"/>
      <c r="AG10685" s="107" t="n"/>
      <c r="AH10685" s="107" t="n"/>
      <c r="AI10685" s="107" t="n"/>
      <c r="AJ10685" s="107" t="n"/>
      <c r="AK10685" s="107" t="n"/>
      <c r="AL10685" s="107" t="n"/>
      <c r="AM10685" s="107" t="n"/>
      <c r="AN10685" s="107" t="n"/>
      <c r="AO10685" s="107" t="n"/>
      <c r="AP10685" s="107" t="n"/>
      <c r="AQ10685" s="107" t="n"/>
      <c r="AR10685" s="107" t="n"/>
      <c r="AS10685" s="107" t="n"/>
      <c r="AT10685" s="107" t="n"/>
      <c r="AU10685" s="107" t="n"/>
      <c r="AV10685" s="107" t="n"/>
      <c r="AW10685" s="107" t="n"/>
      <c r="AX10685" s="107" t="n"/>
      <c r="AY10685" s="107" t="n"/>
      <c r="AZ10685" s="107" t="n"/>
    </row>
    <row r="10686">
      <c r="AA10686" s="107" t="n"/>
      <c r="AB10686" s="107" t="n"/>
      <c r="AC10686" s="107" t="n"/>
      <c r="AD10686" s="107" t="n"/>
      <c r="AE10686" s="107" t="n"/>
      <c r="AF10686" s="107" t="n"/>
      <c r="AG10686" s="107" t="n"/>
      <c r="AH10686" s="107" t="n"/>
      <c r="AI10686" s="107" t="n"/>
      <c r="AJ10686" s="107" t="n"/>
      <c r="AK10686" s="107" t="n"/>
      <c r="AL10686" s="107" t="n"/>
      <c r="AM10686" s="107" t="n"/>
      <c r="AN10686" s="107" t="n"/>
      <c r="AO10686" s="107" t="n"/>
      <c r="AP10686" s="107" t="n"/>
      <c r="AQ10686" s="107" t="n"/>
      <c r="AR10686" s="107" t="n"/>
      <c r="AS10686" s="107" t="n"/>
      <c r="AT10686" s="107" t="n"/>
      <c r="AU10686" s="107" t="n"/>
      <c r="AV10686" s="107" t="n"/>
      <c r="AW10686" s="107" t="n"/>
      <c r="AX10686" s="107" t="n"/>
      <c r="AY10686" s="107" t="n"/>
      <c r="AZ10686" s="107" t="n"/>
    </row>
    <row r="10687">
      <c r="AA10687" s="107" t="n"/>
      <c r="AB10687" s="107" t="n"/>
      <c r="AC10687" s="107" t="n"/>
      <c r="AD10687" s="107" t="n"/>
      <c r="AE10687" s="107" t="n"/>
      <c r="AF10687" s="107" t="n"/>
      <c r="AG10687" s="107" t="n"/>
      <c r="AH10687" s="107" t="n"/>
      <c r="AI10687" s="107" t="n"/>
      <c r="AJ10687" s="107" t="n"/>
      <c r="AK10687" s="107" t="n"/>
      <c r="AL10687" s="107" t="n"/>
      <c r="AM10687" s="107" t="n"/>
      <c r="AN10687" s="107" t="n"/>
      <c r="AO10687" s="107" t="n"/>
      <c r="AP10687" s="107" t="n"/>
      <c r="AQ10687" s="107" t="n"/>
      <c r="AR10687" s="107" t="n"/>
      <c r="AS10687" s="107" t="n"/>
      <c r="AT10687" s="107" t="n"/>
      <c r="AU10687" s="107" t="n"/>
      <c r="AV10687" s="107" t="n"/>
      <c r="AW10687" s="107" t="n"/>
      <c r="AX10687" s="107" t="n"/>
      <c r="AY10687" s="107" t="n"/>
      <c r="AZ10687" s="107" t="n"/>
    </row>
    <row r="10688">
      <c r="AA10688" s="107" t="n"/>
      <c r="AB10688" s="107" t="n"/>
      <c r="AC10688" s="107" t="n"/>
      <c r="AD10688" s="107" t="n"/>
      <c r="AE10688" s="107" t="n"/>
      <c r="AF10688" s="107" t="n"/>
      <c r="AG10688" s="107" t="n"/>
      <c r="AH10688" s="107" t="n"/>
      <c r="AI10688" s="107" t="n"/>
      <c r="AJ10688" s="107" t="n"/>
      <c r="AK10688" s="107" t="n"/>
      <c r="AL10688" s="107" t="n"/>
      <c r="AM10688" s="107" t="n"/>
      <c r="AN10688" s="107" t="n"/>
      <c r="AO10688" s="107" t="n"/>
      <c r="AP10688" s="107" t="n"/>
      <c r="AQ10688" s="107" t="n"/>
      <c r="AR10688" s="107" t="n"/>
      <c r="AS10688" s="107" t="n"/>
      <c r="AT10688" s="107" t="n"/>
      <c r="AU10688" s="107" t="n"/>
      <c r="AV10688" s="107" t="n"/>
      <c r="AW10688" s="107" t="n"/>
      <c r="AX10688" s="107" t="n"/>
      <c r="AY10688" s="107" t="n"/>
      <c r="AZ10688" s="107" t="n"/>
    </row>
    <row r="10689">
      <c r="AA10689" s="107" t="n"/>
      <c r="AB10689" s="107" t="n"/>
      <c r="AC10689" s="107" t="n"/>
      <c r="AD10689" s="107" t="n"/>
      <c r="AE10689" s="107" t="n"/>
      <c r="AF10689" s="107" t="n"/>
      <c r="AG10689" s="107" t="n"/>
      <c r="AH10689" s="107" t="n"/>
      <c r="AI10689" s="107" t="n"/>
      <c r="AJ10689" s="107" t="n"/>
      <c r="AK10689" s="107" t="n"/>
      <c r="AL10689" s="107" t="n"/>
      <c r="AM10689" s="107" t="n"/>
      <c r="AN10689" s="107" t="n"/>
      <c r="AO10689" s="107" t="n"/>
      <c r="AP10689" s="107" t="n"/>
      <c r="AQ10689" s="107" t="n"/>
      <c r="AR10689" s="107" t="n"/>
      <c r="AS10689" s="107" t="n"/>
      <c r="AT10689" s="107" t="n"/>
      <c r="AU10689" s="107" t="n"/>
      <c r="AV10689" s="107" t="n"/>
      <c r="AW10689" s="107" t="n"/>
      <c r="AX10689" s="107" t="n"/>
      <c r="AY10689" s="107" t="n"/>
      <c r="AZ10689" s="107" t="n"/>
    </row>
    <row r="10690">
      <c r="AA10690" s="107" t="n"/>
      <c r="AB10690" s="107" t="n"/>
      <c r="AC10690" s="107" t="n"/>
      <c r="AD10690" s="107" t="n"/>
      <c r="AE10690" s="107" t="n"/>
      <c r="AF10690" s="107" t="n"/>
      <c r="AG10690" s="107" t="n"/>
      <c r="AH10690" s="107" t="n"/>
      <c r="AI10690" s="107" t="n"/>
      <c r="AJ10690" s="107" t="n"/>
      <c r="AK10690" s="107" t="n"/>
      <c r="AL10690" s="107" t="n"/>
      <c r="AM10690" s="107" t="n"/>
      <c r="AN10690" s="107" t="n"/>
      <c r="AO10690" s="107" t="n"/>
      <c r="AP10690" s="107" t="n"/>
      <c r="AQ10690" s="107" t="n"/>
      <c r="AR10690" s="107" t="n"/>
      <c r="AS10690" s="107" t="n"/>
      <c r="AT10690" s="107" t="n"/>
      <c r="AU10690" s="107" t="n"/>
      <c r="AV10690" s="107" t="n"/>
      <c r="AW10690" s="107" t="n"/>
      <c r="AX10690" s="107" t="n"/>
      <c r="AY10690" s="107" t="n"/>
      <c r="AZ10690" s="107" t="n"/>
    </row>
    <row r="10691">
      <c r="AA10691" s="107" t="n"/>
      <c r="AB10691" s="107" t="n"/>
      <c r="AC10691" s="107" t="n"/>
      <c r="AD10691" s="107" t="n"/>
      <c r="AE10691" s="107" t="n"/>
      <c r="AF10691" s="107" t="n"/>
      <c r="AG10691" s="107" t="n"/>
      <c r="AH10691" s="107" t="n"/>
      <c r="AI10691" s="107" t="n"/>
      <c r="AJ10691" s="107" t="n"/>
      <c r="AK10691" s="107" t="n"/>
      <c r="AL10691" s="107" t="n"/>
      <c r="AM10691" s="107" t="n"/>
      <c r="AN10691" s="107" t="n"/>
      <c r="AO10691" s="107" t="n"/>
      <c r="AP10691" s="107" t="n"/>
      <c r="AQ10691" s="107" t="n"/>
      <c r="AR10691" s="107" t="n"/>
      <c r="AS10691" s="107" t="n"/>
      <c r="AT10691" s="107" t="n"/>
      <c r="AU10691" s="107" t="n"/>
      <c r="AV10691" s="107" t="n"/>
      <c r="AW10691" s="107" t="n"/>
      <c r="AX10691" s="107" t="n"/>
      <c r="AY10691" s="107" t="n"/>
      <c r="AZ10691" s="107" t="n"/>
    </row>
    <row r="10692">
      <c r="AA10692" s="107" t="n"/>
      <c r="AB10692" s="107" t="n"/>
      <c r="AC10692" s="107" t="n"/>
      <c r="AD10692" s="107" t="n"/>
      <c r="AE10692" s="107" t="n"/>
      <c r="AF10692" s="107" t="n"/>
      <c r="AG10692" s="107" t="n"/>
      <c r="AH10692" s="107" t="n"/>
      <c r="AI10692" s="107" t="n"/>
      <c r="AJ10692" s="107" t="n"/>
      <c r="AK10692" s="107" t="n"/>
      <c r="AL10692" s="107" t="n"/>
      <c r="AM10692" s="107" t="n"/>
      <c r="AN10692" s="107" t="n"/>
      <c r="AO10692" s="107" t="n"/>
      <c r="AP10692" s="107" t="n"/>
      <c r="AQ10692" s="107" t="n"/>
      <c r="AR10692" s="107" t="n"/>
      <c r="AS10692" s="107" t="n"/>
      <c r="AT10692" s="107" t="n"/>
      <c r="AU10692" s="107" t="n"/>
      <c r="AV10692" s="107" t="n"/>
      <c r="AW10692" s="107" t="n"/>
      <c r="AX10692" s="107" t="n"/>
      <c r="AY10692" s="107" t="n"/>
      <c r="AZ10692" s="107" t="n"/>
    </row>
    <row r="10693">
      <c r="AA10693" s="107" t="n"/>
      <c r="AB10693" s="107" t="n"/>
      <c r="AC10693" s="107" t="n"/>
      <c r="AD10693" s="107" t="n"/>
      <c r="AE10693" s="107" t="n"/>
      <c r="AF10693" s="107" t="n"/>
      <c r="AG10693" s="107" t="n"/>
      <c r="AH10693" s="107" t="n"/>
      <c r="AI10693" s="107" t="n"/>
      <c r="AJ10693" s="107" t="n"/>
      <c r="AK10693" s="107" t="n"/>
      <c r="AL10693" s="107" t="n"/>
      <c r="AM10693" s="107" t="n"/>
      <c r="AN10693" s="107" t="n"/>
      <c r="AO10693" s="107" t="n"/>
      <c r="AP10693" s="107" t="n"/>
      <c r="AQ10693" s="107" t="n"/>
      <c r="AR10693" s="107" t="n"/>
      <c r="AS10693" s="107" t="n"/>
      <c r="AT10693" s="107" t="n"/>
      <c r="AU10693" s="107" t="n"/>
      <c r="AV10693" s="107" t="n"/>
      <c r="AW10693" s="107" t="n"/>
      <c r="AX10693" s="107" t="n"/>
      <c r="AY10693" s="107" t="n"/>
      <c r="AZ10693" s="107" t="n"/>
    </row>
    <row r="10694">
      <c r="AA10694" s="107" t="n"/>
      <c r="AB10694" s="107" t="n"/>
      <c r="AC10694" s="107" t="n"/>
      <c r="AD10694" s="107" t="n"/>
      <c r="AE10694" s="107" t="n"/>
      <c r="AF10694" s="107" t="n"/>
      <c r="AG10694" s="107" t="n"/>
      <c r="AH10694" s="107" t="n"/>
      <c r="AI10694" s="107" t="n"/>
      <c r="AJ10694" s="107" t="n"/>
      <c r="AK10694" s="107" t="n"/>
      <c r="AL10694" s="107" t="n"/>
      <c r="AM10694" s="107" t="n"/>
      <c r="AN10694" s="107" t="n"/>
      <c r="AO10694" s="107" t="n"/>
      <c r="AP10694" s="107" t="n"/>
      <c r="AQ10694" s="107" t="n"/>
      <c r="AR10694" s="107" t="n"/>
      <c r="AS10694" s="107" t="n"/>
      <c r="AT10694" s="107" t="n"/>
      <c r="AU10694" s="107" t="n"/>
      <c r="AV10694" s="107" t="n"/>
      <c r="AW10694" s="107" t="n"/>
      <c r="AX10694" s="107" t="n"/>
      <c r="AY10694" s="107" t="n"/>
      <c r="AZ10694" s="107" t="n"/>
    </row>
    <row r="10695">
      <c r="AA10695" s="107" t="n"/>
      <c r="AB10695" s="107" t="n"/>
      <c r="AC10695" s="107" t="n"/>
      <c r="AD10695" s="107" t="n"/>
      <c r="AE10695" s="107" t="n"/>
      <c r="AF10695" s="107" t="n"/>
      <c r="AG10695" s="107" t="n"/>
      <c r="AH10695" s="107" t="n"/>
      <c r="AI10695" s="107" t="n"/>
      <c r="AJ10695" s="107" t="n"/>
      <c r="AK10695" s="107" t="n"/>
      <c r="AL10695" s="107" t="n"/>
      <c r="AM10695" s="107" t="n"/>
      <c r="AN10695" s="107" t="n"/>
      <c r="AO10695" s="107" t="n"/>
      <c r="AP10695" s="107" t="n"/>
      <c r="AQ10695" s="107" t="n"/>
      <c r="AR10695" s="107" t="n"/>
      <c r="AS10695" s="107" t="n"/>
      <c r="AT10695" s="107" t="n"/>
      <c r="AU10695" s="107" t="n"/>
      <c r="AV10695" s="107" t="n"/>
      <c r="AW10695" s="107" t="n"/>
      <c r="AX10695" s="107" t="n"/>
      <c r="AY10695" s="107" t="n"/>
      <c r="AZ10695" s="107" t="n"/>
    </row>
    <row r="10696">
      <c r="AA10696" s="107" t="n"/>
      <c r="AB10696" s="107" t="n"/>
      <c r="AC10696" s="107" t="n"/>
      <c r="AD10696" s="107" t="n"/>
      <c r="AE10696" s="107" t="n"/>
      <c r="AF10696" s="107" t="n"/>
      <c r="AG10696" s="107" t="n"/>
      <c r="AH10696" s="107" t="n"/>
      <c r="AI10696" s="107" t="n"/>
      <c r="AJ10696" s="107" t="n"/>
      <c r="AK10696" s="107" t="n"/>
      <c r="AL10696" s="107" t="n"/>
      <c r="AM10696" s="107" t="n"/>
      <c r="AN10696" s="107" t="n"/>
      <c r="AO10696" s="107" t="n"/>
      <c r="AP10696" s="107" t="n"/>
      <c r="AQ10696" s="107" t="n"/>
      <c r="AR10696" s="107" t="n"/>
      <c r="AS10696" s="107" t="n"/>
      <c r="AT10696" s="107" t="n"/>
      <c r="AU10696" s="107" t="n"/>
      <c r="AV10696" s="107" t="n"/>
      <c r="AW10696" s="107" t="n"/>
      <c r="AX10696" s="107" t="n"/>
      <c r="AY10696" s="107" t="n"/>
      <c r="AZ10696" s="107" t="n"/>
    </row>
    <row r="10697">
      <c r="AA10697" s="107" t="n"/>
      <c r="AB10697" s="107" t="n"/>
      <c r="AC10697" s="107" t="n"/>
      <c r="AD10697" s="107" t="n"/>
      <c r="AE10697" s="107" t="n"/>
      <c r="AF10697" s="107" t="n"/>
      <c r="AG10697" s="107" t="n"/>
      <c r="AH10697" s="107" t="n"/>
      <c r="AI10697" s="107" t="n"/>
      <c r="AJ10697" s="107" t="n"/>
      <c r="AK10697" s="107" t="n"/>
      <c r="AL10697" s="107" t="n"/>
      <c r="AM10697" s="107" t="n"/>
      <c r="AN10697" s="107" t="n"/>
      <c r="AO10697" s="107" t="n"/>
      <c r="AP10697" s="107" t="n"/>
      <c r="AQ10697" s="107" t="n"/>
      <c r="AR10697" s="107" t="n"/>
      <c r="AS10697" s="107" t="n"/>
      <c r="AT10697" s="107" t="n"/>
      <c r="AU10697" s="107" t="n"/>
      <c r="AV10697" s="107" t="n"/>
      <c r="AW10697" s="107" t="n"/>
      <c r="AX10697" s="107" t="n"/>
      <c r="AY10697" s="107" t="n"/>
      <c r="AZ10697" s="107" t="n"/>
    </row>
    <row r="10698">
      <c r="AA10698" s="107" t="n"/>
      <c r="AB10698" s="107" t="n"/>
      <c r="AC10698" s="107" t="n"/>
      <c r="AD10698" s="107" t="n"/>
      <c r="AE10698" s="107" t="n"/>
      <c r="AF10698" s="107" t="n"/>
      <c r="AG10698" s="107" t="n"/>
      <c r="AH10698" s="107" t="n"/>
      <c r="AI10698" s="107" t="n"/>
      <c r="AJ10698" s="107" t="n"/>
      <c r="AK10698" s="107" t="n"/>
      <c r="AL10698" s="107" t="n"/>
      <c r="AM10698" s="107" t="n"/>
      <c r="AN10698" s="107" t="n"/>
      <c r="AO10698" s="107" t="n"/>
      <c r="AP10698" s="107" t="n"/>
      <c r="AQ10698" s="107" t="n"/>
      <c r="AR10698" s="107" t="n"/>
      <c r="AS10698" s="107" t="n"/>
      <c r="AT10698" s="107" t="n"/>
      <c r="AU10698" s="107" t="n"/>
      <c r="AV10698" s="107" t="n"/>
      <c r="AW10698" s="107" t="n"/>
      <c r="AX10698" s="107" t="n"/>
      <c r="AY10698" s="107" t="n"/>
      <c r="AZ10698" s="107" t="n"/>
    </row>
    <row r="10699">
      <c r="AA10699" s="107" t="n"/>
      <c r="AB10699" s="107" t="n"/>
      <c r="AC10699" s="107" t="n"/>
      <c r="AD10699" s="107" t="n"/>
      <c r="AE10699" s="107" t="n"/>
      <c r="AF10699" s="107" t="n"/>
      <c r="AG10699" s="107" t="n"/>
      <c r="AH10699" s="107" t="n"/>
      <c r="AI10699" s="107" t="n"/>
      <c r="AJ10699" s="107" t="n"/>
      <c r="AK10699" s="107" t="n"/>
      <c r="AL10699" s="107" t="n"/>
      <c r="AM10699" s="107" t="n"/>
      <c r="AN10699" s="107" t="n"/>
      <c r="AO10699" s="107" t="n"/>
      <c r="AP10699" s="107" t="n"/>
      <c r="AQ10699" s="107" t="n"/>
      <c r="AR10699" s="107" t="n"/>
      <c r="AS10699" s="107" t="n"/>
      <c r="AT10699" s="107" t="n"/>
      <c r="AU10699" s="107" t="n"/>
      <c r="AV10699" s="107" t="n"/>
      <c r="AW10699" s="107" t="n"/>
      <c r="AX10699" s="107" t="n"/>
      <c r="AY10699" s="107" t="n"/>
      <c r="AZ10699" s="107" t="n"/>
    </row>
    <row r="10700">
      <c r="AA10700" s="107" t="n"/>
      <c r="AB10700" s="107" t="n"/>
      <c r="AC10700" s="107" t="n"/>
      <c r="AD10700" s="107" t="n"/>
      <c r="AE10700" s="107" t="n"/>
      <c r="AF10700" s="107" t="n"/>
      <c r="AG10700" s="107" t="n"/>
      <c r="AH10700" s="107" t="n"/>
      <c r="AI10700" s="107" t="n"/>
      <c r="AJ10700" s="107" t="n"/>
      <c r="AK10700" s="107" t="n"/>
      <c r="AL10700" s="107" t="n"/>
      <c r="AM10700" s="107" t="n"/>
      <c r="AN10700" s="107" t="n"/>
      <c r="AO10700" s="107" t="n"/>
      <c r="AP10700" s="107" t="n"/>
      <c r="AQ10700" s="107" t="n"/>
      <c r="AR10700" s="107" t="n"/>
      <c r="AS10700" s="107" t="n"/>
      <c r="AT10700" s="107" t="n"/>
      <c r="AU10700" s="107" t="n"/>
      <c r="AV10700" s="107" t="n"/>
      <c r="AW10700" s="107" t="n"/>
      <c r="AX10700" s="107" t="n"/>
      <c r="AY10700" s="107" t="n"/>
      <c r="AZ10700" s="107" t="n"/>
    </row>
    <row r="10701">
      <c r="AA10701" s="107" t="n"/>
      <c r="AB10701" s="107" t="n"/>
      <c r="AC10701" s="107" t="n"/>
      <c r="AD10701" s="107" t="n"/>
      <c r="AE10701" s="107" t="n"/>
      <c r="AF10701" s="107" t="n"/>
      <c r="AG10701" s="107" t="n"/>
      <c r="AH10701" s="107" t="n"/>
      <c r="AI10701" s="107" t="n"/>
      <c r="AJ10701" s="107" t="n"/>
      <c r="AK10701" s="107" t="n"/>
      <c r="AL10701" s="107" t="n"/>
      <c r="AM10701" s="107" t="n"/>
      <c r="AN10701" s="107" t="n"/>
      <c r="AO10701" s="107" t="n"/>
      <c r="AP10701" s="107" t="n"/>
      <c r="AQ10701" s="107" t="n"/>
      <c r="AR10701" s="107" t="n"/>
      <c r="AS10701" s="107" t="n"/>
      <c r="AT10701" s="107" t="n"/>
      <c r="AU10701" s="107" t="n"/>
      <c r="AV10701" s="107" t="n"/>
      <c r="AW10701" s="107" t="n"/>
      <c r="AX10701" s="107" t="n"/>
      <c r="AY10701" s="107" t="n"/>
      <c r="AZ10701" s="107" t="n"/>
    </row>
    <row r="10702">
      <c r="AA10702" s="107" t="n"/>
      <c r="AB10702" s="107" t="n"/>
      <c r="AC10702" s="107" t="n"/>
      <c r="AD10702" s="107" t="n"/>
      <c r="AE10702" s="107" t="n"/>
      <c r="AF10702" s="107" t="n"/>
      <c r="AG10702" s="107" t="n"/>
      <c r="AH10702" s="107" t="n"/>
      <c r="AI10702" s="107" t="n"/>
      <c r="AJ10702" s="107" t="n"/>
      <c r="AK10702" s="107" t="n"/>
      <c r="AL10702" s="107" t="n"/>
      <c r="AM10702" s="107" t="n"/>
      <c r="AN10702" s="107" t="n"/>
      <c r="AO10702" s="107" t="n"/>
      <c r="AP10702" s="107" t="n"/>
      <c r="AQ10702" s="107" t="n"/>
      <c r="AR10702" s="107" t="n"/>
      <c r="AS10702" s="107" t="n"/>
      <c r="AT10702" s="107" t="n"/>
      <c r="AU10702" s="107" t="n"/>
      <c r="AV10702" s="107" t="n"/>
      <c r="AW10702" s="107" t="n"/>
      <c r="AX10702" s="107" t="n"/>
      <c r="AY10702" s="107" t="n"/>
      <c r="AZ10702" s="107" t="n"/>
    </row>
    <row r="10703">
      <c r="AA10703" s="107" t="n"/>
      <c r="AB10703" s="107" t="n"/>
      <c r="AC10703" s="107" t="n"/>
      <c r="AD10703" s="107" t="n"/>
      <c r="AE10703" s="107" t="n"/>
      <c r="AF10703" s="107" t="n"/>
      <c r="AG10703" s="107" t="n"/>
      <c r="AH10703" s="107" t="n"/>
      <c r="AI10703" s="107" t="n"/>
      <c r="AJ10703" s="107" t="n"/>
      <c r="AK10703" s="107" t="n"/>
      <c r="AL10703" s="107" t="n"/>
      <c r="AM10703" s="107" t="n"/>
      <c r="AN10703" s="107" t="n"/>
      <c r="AO10703" s="107" t="n"/>
      <c r="AP10703" s="107" t="n"/>
      <c r="AQ10703" s="107" t="n"/>
      <c r="AR10703" s="107" t="n"/>
      <c r="AS10703" s="107" t="n"/>
      <c r="AT10703" s="107" t="n"/>
      <c r="AU10703" s="107" t="n"/>
      <c r="AV10703" s="107" t="n"/>
      <c r="AW10703" s="107" t="n"/>
      <c r="AX10703" s="107" t="n"/>
      <c r="AY10703" s="107" t="n"/>
      <c r="AZ10703" s="107" t="n"/>
    </row>
    <row r="10704">
      <c r="AA10704" s="107" t="n"/>
      <c r="AB10704" s="107" t="n"/>
      <c r="AC10704" s="107" t="n"/>
      <c r="AD10704" s="107" t="n"/>
      <c r="AE10704" s="107" t="n"/>
      <c r="AF10704" s="107" t="n"/>
      <c r="AG10704" s="107" t="n"/>
      <c r="AH10704" s="107" t="n"/>
      <c r="AI10704" s="107" t="n"/>
      <c r="AJ10704" s="107" t="n"/>
      <c r="AK10704" s="107" t="n"/>
      <c r="AL10704" s="107" t="n"/>
      <c r="AM10704" s="107" t="n"/>
      <c r="AN10704" s="107" t="n"/>
      <c r="AO10704" s="107" t="n"/>
      <c r="AP10704" s="107" t="n"/>
      <c r="AQ10704" s="107" t="n"/>
      <c r="AR10704" s="107" t="n"/>
      <c r="AS10704" s="107" t="n"/>
      <c r="AT10704" s="107" t="n"/>
      <c r="AU10704" s="107" t="n"/>
      <c r="AV10704" s="107" t="n"/>
      <c r="AW10704" s="107" t="n"/>
      <c r="AX10704" s="107" t="n"/>
      <c r="AY10704" s="107" t="n"/>
      <c r="AZ10704" s="107" t="n"/>
    </row>
    <row r="10705">
      <c r="AA10705" s="107" t="n"/>
      <c r="AB10705" s="107" t="n"/>
      <c r="AC10705" s="107" t="n"/>
      <c r="AD10705" s="107" t="n"/>
      <c r="AE10705" s="107" t="n"/>
      <c r="AF10705" s="107" t="n"/>
      <c r="AG10705" s="107" t="n"/>
      <c r="AH10705" s="107" t="n"/>
      <c r="AI10705" s="107" t="n"/>
      <c r="AJ10705" s="107" t="n"/>
      <c r="AK10705" s="107" t="n"/>
      <c r="AL10705" s="107" t="n"/>
      <c r="AM10705" s="107" t="n"/>
      <c r="AN10705" s="107" t="n"/>
      <c r="AO10705" s="107" t="n"/>
      <c r="AP10705" s="107" t="n"/>
      <c r="AQ10705" s="107" t="n"/>
      <c r="AR10705" s="107" t="n"/>
      <c r="AS10705" s="107" t="n"/>
      <c r="AT10705" s="107" t="n"/>
      <c r="AU10705" s="107" t="n"/>
      <c r="AV10705" s="107" t="n"/>
      <c r="AW10705" s="107" t="n"/>
      <c r="AX10705" s="107" t="n"/>
      <c r="AY10705" s="107" t="n"/>
      <c r="AZ10705" s="107" t="n"/>
    </row>
    <row r="10706">
      <c r="AA10706" s="107" t="n"/>
      <c r="AB10706" s="107" t="n"/>
      <c r="AC10706" s="107" t="n"/>
      <c r="AD10706" s="107" t="n"/>
      <c r="AE10706" s="107" t="n"/>
      <c r="AF10706" s="107" t="n"/>
      <c r="AG10706" s="107" t="n"/>
      <c r="AH10706" s="107" t="n"/>
      <c r="AI10706" s="107" t="n"/>
      <c r="AJ10706" s="107" t="n"/>
      <c r="AK10706" s="107" t="n"/>
      <c r="AL10706" s="107" t="n"/>
      <c r="AM10706" s="107" t="n"/>
      <c r="AN10706" s="107" t="n"/>
      <c r="AO10706" s="107" t="n"/>
      <c r="AP10706" s="107" t="n"/>
      <c r="AQ10706" s="107" t="n"/>
      <c r="AR10706" s="107" t="n"/>
      <c r="AS10706" s="107" t="n"/>
      <c r="AT10706" s="107" t="n"/>
      <c r="AU10706" s="107" t="n"/>
      <c r="AV10706" s="107" t="n"/>
      <c r="AW10706" s="107" t="n"/>
      <c r="AX10706" s="107" t="n"/>
      <c r="AY10706" s="107" t="n"/>
      <c r="AZ10706" s="107" t="n"/>
    </row>
    <row r="10707">
      <c r="AA10707" s="107" t="n"/>
      <c r="AB10707" s="107" t="n"/>
      <c r="AC10707" s="107" t="n"/>
      <c r="AD10707" s="107" t="n"/>
      <c r="AE10707" s="107" t="n"/>
      <c r="AF10707" s="107" t="n"/>
      <c r="AG10707" s="107" t="n"/>
      <c r="AH10707" s="107" t="n"/>
      <c r="AI10707" s="107" t="n"/>
      <c r="AJ10707" s="107" t="n"/>
      <c r="AK10707" s="107" t="n"/>
      <c r="AL10707" s="107" t="n"/>
      <c r="AM10707" s="107" t="n"/>
      <c r="AN10707" s="107" t="n"/>
      <c r="AO10707" s="107" t="n"/>
      <c r="AP10707" s="107" t="n"/>
      <c r="AQ10707" s="107" t="n"/>
      <c r="AR10707" s="107" t="n"/>
      <c r="AS10707" s="107" t="n"/>
      <c r="AT10707" s="107" t="n"/>
      <c r="AU10707" s="107" t="n"/>
      <c r="AV10707" s="107" t="n"/>
      <c r="AW10707" s="107" t="n"/>
      <c r="AX10707" s="107" t="n"/>
      <c r="AY10707" s="107" t="n"/>
      <c r="AZ10707" s="107" t="n"/>
    </row>
    <row r="10708">
      <c r="AA10708" s="107" t="n"/>
      <c r="AB10708" s="107" t="n"/>
      <c r="AC10708" s="107" t="n"/>
      <c r="AD10708" s="107" t="n"/>
      <c r="AE10708" s="107" t="n"/>
      <c r="AF10708" s="107" t="n"/>
      <c r="AG10708" s="107" t="n"/>
      <c r="AH10708" s="107" t="n"/>
      <c r="AI10708" s="107" t="n"/>
      <c r="AJ10708" s="107" t="n"/>
      <c r="AK10708" s="107" t="n"/>
      <c r="AL10708" s="107" t="n"/>
      <c r="AM10708" s="107" t="n"/>
      <c r="AN10708" s="107" t="n"/>
      <c r="AO10708" s="107" t="n"/>
      <c r="AP10708" s="107" t="n"/>
      <c r="AQ10708" s="107" t="n"/>
      <c r="AR10708" s="107" t="n"/>
      <c r="AS10708" s="107" t="n"/>
      <c r="AT10708" s="107" t="n"/>
      <c r="AU10708" s="107" t="n"/>
      <c r="AV10708" s="107" t="n"/>
      <c r="AW10708" s="107" t="n"/>
      <c r="AX10708" s="107" t="n"/>
      <c r="AY10708" s="107" t="n"/>
      <c r="AZ10708" s="107" t="n"/>
    </row>
    <row r="10709">
      <c r="AA10709" s="107" t="n"/>
      <c r="AB10709" s="107" t="n"/>
      <c r="AC10709" s="107" t="n"/>
      <c r="AD10709" s="107" t="n"/>
      <c r="AE10709" s="107" t="n"/>
      <c r="AF10709" s="107" t="n"/>
      <c r="AG10709" s="107" t="n"/>
      <c r="AH10709" s="107" t="n"/>
      <c r="AI10709" s="107" t="n"/>
      <c r="AJ10709" s="107" t="n"/>
      <c r="AK10709" s="107" t="n"/>
      <c r="AL10709" s="107" t="n"/>
      <c r="AM10709" s="107" t="n"/>
      <c r="AN10709" s="107" t="n"/>
      <c r="AO10709" s="107" t="n"/>
      <c r="AP10709" s="107" t="n"/>
      <c r="AQ10709" s="107" t="n"/>
      <c r="AR10709" s="107" t="n"/>
      <c r="AS10709" s="107" t="n"/>
      <c r="AT10709" s="107" t="n"/>
      <c r="AU10709" s="107" t="n"/>
      <c r="AV10709" s="107" t="n"/>
      <c r="AW10709" s="107" t="n"/>
      <c r="AX10709" s="107" t="n"/>
      <c r="AY10709" s="107" t="n"/>
      <c r="AZ10709" s="107" t="n"/>
    </row>
    <row r="10710">
      <c r="AA10710" s="107" t="n"/>
      <c r="AB10710" s="107" t="n"/>
      <c r="AC10710" s="107" t="n"/>
      <c r="AD10710" s="107" t="n"/>
      <c r="AE10710" s="107" t="n"/>
      <c r="AF10710" s="107" t="n"/>
      <c r="AG10710" s="107" t="n"/>
      <c r="AH10710" s="107" t="n"/>
      <c r="AI10710" s="107" t="n"/>
      <c r="AJ10710" s="107" t="n"/>
      <c r="AK10710" s="107" t="n"/>
      <c r="AL10710" s="107" t="n"/>
      <c r="AM10710" s="107" t="n"/>
      <c r="AN10710" s="107" t="n"/>
      <c r="AO10710" s="107" t="n"/>
      <c r="AP10710" s="107" t="n"/>
      <c r="AQ10710" s="107" t="n"/>
      <c r="AR10710" s="107" t="n"/>
      <c r="AS10710" s="107" t="n"/>
      <c r="AT10710" s="107" t="n"/>
      <c r="AU10710" s="107" t="n"/>
      <c r="AV10710" s="107" t="n"/>
      <c r="AW10710" s="107" t="n"/>
      <c r="AX10710" s="107" t="n"/>
      <c r="AY10710" s="107" t="n"/>
      <c r="AZ10710" s="107" t="n"/>
    </row>
    <row r="10711">
      <c r="AA10711" s="107" t="n"/>
      <c r="AB10711" s="107" t="n"/>
      <c r="AC10711" s="107" t="n"/>
      <c r="AD10711" s="107" t="n"/>
      <c r="AE10711" s="107" t="n"/>
      <c r="AF10711" s="107" t="n"/>
      <c r="AG10711" s="107" t="n"/>
      <c r="AH10711" s="107" t="n"/>
      <c r="AI10711" s="107" t="n"/>
      <c r="AJ10711" s="107" t="n"/>
      <c r="AK10711" s="107" t="n"/>
      <c r="AL10711" s="107" t="n"/>
      <c r="AM10711" s="107" t="n"/>
      <c r="AN10711" s="107" t="n"/>
      <c r="AO10711" s="107" t="n"/>
      <c r="AP10711" s="107" t="n"/>
      <c r="AQ10711" s="107" t="n"/>
      <c r="AR10711" s="107" t="n"/>
      <c r="AS10711" s="107" t="n"/>
      <c r="AT10711" s="107" t="n"/>
      <c r="AU10711" s="107" t="n"/>
      <c r="AV10711" s="107" t="n"/>
      <c r="AW10711" s="107" t="n"/>
      <c r="AX10711" s="107" t="n"/>
      <c r="AY10711" s="107" t="n"/>
      <c r="AZ10711" s="107" t="n"/>
    </row>
    <row r="10712">
      <c r="AA10712" s="107" t="n"/>
      <c r="AB10712" s="107" t="n"/>
      <c r="AC10712" s="107" t="n"/>
      <c r="AD10712" s="107" t="n"/>
      <c r="AE10712" s="107" t="n"/>
      <c r="AF10712" s="107" t="n"/>
      <c r="AG10712" s="107" t="n"/>
      <c r="AH10712" s="107" t="n"/>
      <c r="AI10712" s="107" t="n"/>
      <c r="AJ10712" s="107" t="n"/>
      <c r="AK10712" s="107" t="n"/>
      <c r="AL10712" s="107" t="n"/>
      <c r="AM10712" s="107" t="n"/>
      <c r="AN10712" s="107" t="n"/>
      <c r="AO10712" s="107" t="n"/>
      <c r="AP10712" s="107" t="n"/>
      <c r="AQ10712" s="107" t="n"/>
      <c r="AR10712" s="107" t="n"/>
      <c r="AS10712" s="107" t="n"/>
      <c r="AT10712" s="107" t="n"/>
      <c r="AU10712" s="107" t="n"/>
      <c r="AV10712" s="107" t="n"/>
      <c r="AW10712" s="107" t="n"/>
      <c r="AX10712" s="107" t="n"/>
      <c r="AY10712" s="107" t="n"/>
      <c r="AZ10712" s="107" t="n"/>
    </row>
    <row r="10713">
      <c r="AA10713" s="107" t="n"/>
      <c r="AB10713" s="107" t="n"/>
      <c r="AC10713" s="107" t="n"/>
      <c r="AD10713" s="107" t="n"/>
      <c r="AE10713" s="107" t="n"/>
      <c r="AF10713" s="107" t="n"/>
      <c r="AG10713" s="107" t="n"/>
      <c r="AH10713" s="107" t="n"/>
      <c r="AI10713" s="107" t="n"/>
      <c r="AJ10713" s="107" t="n"/>
      <c r="AK10713" s="107" t="n"/>
      <c r="AL10713" s="107" t="n"/>
      <c r="AM10713" s="107" t="n"/>
      <c r="AN10713" s="107" t="n"/>
      <c r="AO10713" s="107" t="n"/>
      <c r="AP10713" s="107" t="n"/>
      <c r="AQ10713" s="107" t="n"/>
      <c r="AR10713" s="107" t="n"/>
      <c r="AS10713" s="107" t="n"/>
      <c r="AT10713" s="107" t="n"/>
      <c r="AU10713" s="107" t="n"/>
      <c r="AV10713" s="107" t="n"/>
      <c r="AW10713" s="107" t="n"/>
      <c r="AX10713" s="107" t="n"/>
      <c r="AY10713" s="107" t="n"/>
      <c r="AZ10713" s="107" t="n"/>
    </row>
    <row r="10714">
      <c r="AA10714" s="107" t="n"/>
      <c r="AB10714" s="107" t="n"/>
      <c r="AC10714" s="107" t="n"/>
      <c r="AD10714" s="107" t="n"/>
      <c r="AE10714" s="107" t="n"/>
      <c r="AF10714" s="107" t="n"/>
      <c r="AG10714" s="107" t="n"/>
      <c r="AH10714" s="107" t="n"/>
      <c r="AI10714" s="107" t="n"/>
      <c r="AJ10714" s="107" t="n"/>
      <c r="AK10714" s="107" t="n"/>
      <c r="AL10714" s="107" t="n"/>
      <c r="AM10714" s="107" t="n"/>
      <c r="AN10714" s="107" t="n"/>
      <c r="AO10714" s="107" t="n"/>
      <c r="AP10714" s="107" t="n"/>
      <c r="AQ10714" s="107" t="n"/>
      <c r="AR10714" s="107" t="n"/>
      <c r="AS10714" s="107" t="n"/>
      <c r="AT10714" s="107" t="n"/>
      <c r="AU10714" s="107" t="n"/>
      <c r="AV10714" s="107" t="n"/>
      <c r="AW10714" s="107" t="n"/>
      <c r="AX10714" s="107" t="n"/>
      <c r="AY10714" s="107" t="n"/>
      <c r="AZ10714" s="107" t="n"/>
    </row>
    <row r="10715">
      <c r="AA10715" s="107" t="n"/>
      <c r="AB10715" s="107" t="n"/>
      <c r="AC10715" s="107" t="n"/>
      <c r="AD10715" s="107" t="n"/>
      <c r="AE10715" s="107" t="n"/>
      <c r="AF10715" s="107" t="n"/>
      <c r="AG10715" s="107" t="n"/>
      <c r="AH10715" s="107" t="n"/>
      <c r="AI10715" s="107" t="n"/>
      <c r="AJ10715" s="107" t="n"/>
      <c r="AK10715" s="107" t="n"/>
      <c r="AL10715" s="107" t="n"/>
      <c r="AM10715" s="107" t="n"/>
      <c r="AN10715" s="107" t="n"/>
      <c r="AO10715" s="107" t="n"/>
      <c r="AP10715" s="107" t="n"/>
      <c r="AQ10715" s="107" t="n"/>
      <c r="AR10715" s="107" t="n"/>
      <c r="AS10715" s="107" t="n"/>
      <c r="AT10715" s="107" t="n"/>
      <c r="AU10715" s="107" t="n"/>
      <c r="AV10715" s="107" t="n"/>
      <c r="AW10715" s="107" t="n"/>
      <c r="AX10715" s="107" t="n"/>
      <c r="AY10715" s="107" t="n"/>
      <c r="AZ10715" s="107" t="n"/>
    </row>
    <row r="10716">
      <c r="AA10716" s="107" t="n"/>
      <c r="AB10716" s="107" t="n"/>
      <c r="AC10716" s="107" t="n"/>
      <c r="AD10716" s="107" t="n"/>
      <c r="AE10716" s="107" t="n"/>
      <c r="AF10716" s="107" t="n"/>
      <c r="AG10716" s="107" t="n"/>
      <c r="AH10716" s="107" t="n"/>
      <c r="AI10716" s="107" t="n"/>
      <c r="AJ10716" s="107" t="n"/>
      <c r="AK10716" s="107" t="n"/>
      <c r="AL10716" s="107" t="n"/>
      <c r="AM10716" s="107" t="n"/>
      <c r="AN10716" s="107" t="n"/>
      <c r="AO10716" s="107" t="n"/>
      <c r="AP10716" s="107" t="n"/>
      <c r="AQ10716" s="107" t="n"/>
      <c r="AR10716" s="107" t="n"/>
      <c r="AS10716" s="107" t="n"/>
      <c r="AT10716" s="107" t="n"/>
      <c r="AU10716" s="107" t="n"/>
      <c r="AV10716" s="107" t="n"/>
      <c r="AW10716" s="107" t="n"/>
      <c r="AX10716" s="107" t="n"/>
      <c r="AY10716" s="107" t="n"/>
      <c r="AZ10716" s="107" t="n"/>
    </row>
    <row r="10717">
      <c r="AA10717" s="107" t="n"/>
      <c r="AB10717" s="107" t="n"/>
      <c r="AC10717" s="107" t="n"/>
      <c r="AD10717" s="107" t="n"/>
      <c r="AE10717" s="107" t="n"/>
      <c r="AF10717" s="107" t="n"/>
      <c r="AG10717" s="107" t="n"/>
      <c r="AH10717" s="107" t="n"/>
      <c r="AI10717" s="107" t="n"/>
      <c r="AJ10717" s="107" t="n"/>
      <c r="AK10717" s="107" t="n"/>
      <c r="AL10717" s="107" t="n"/>
      <c r="AM10717" s="107" t="n"/>
      <c r="AN10717" s="107" t="n"/>
      <c r="AO10717" s="107" t="n"/>
      <c r="AP10717" s="107" t="n"/>
      <c r="AQ10717" s="107" t="n"/>
      <c r="AR10717" s="107" t="n"/>
      <c r="AS10717" s="107" t="n"/>
      <c r="AT10717" s="107" t="n"/>
      <c r="AU10717" s="107" t="n"/>
      <c r="AV10717" s="107" t="n"/>
      <c r="AW10717" s="107" t="n"/>
      <c r="AX10717" s="107" t="n"/>
      <c r="AY10717" s="107" t="n"/>
      <c r="AZ10717" s="107" t="n"/>
    </row>
    <row r="10718">
      <c r="AA10718" s="107" t="n"/>
      <c r="AB10718" s="107" t="n"/>
      <c r="AC10718" s="107" t="n"/>
      <c r="AD10718" s="107" t="n"/>
      <c r="AE10718" s="107" t="n"/>
      <c r="AF10718" s="107" t="n"/>
      <c r="AG10718" s="107" t="n"/>
      <c r="AH10718" s="107" t="n"/>
      <c r="AI10718" s="107" t="n"/>
      <c r="AJ10718" s="107" t="n"/>
      <c r="AK10718" s="107" t="n"/>
      <c r="AL10718" s="107" t="n"/>
      <c r="AM10718" s="107" t="n"/>
      <c r="AN10718" s="107" t="n"/>
      <c r="AO10718" s="107" t="n"/>
      <c r="AP10718" s="107" t="n"/>
      <c r="AQ10718" s="107" t="n"/>
      <c r="AR10718" s="107" t="n"/>
      <c r="AS10718" s="107" t="n"/>
      <c r="AT10718" s="107" t="n"/>
      <c r="AU10718" s="107" t="n"/>
      <c r="AV10718" s="107" t="n"/>
      <c r="AW10718" s="107" t="n"/>
      <c r="AX10718" s="107" t="n"/>
      <c r="AY10718" s="107" t="n"/>
      <c r="AZ10718" s="107" t="n"/>
    </row>
    <row r="10719">
      <c r="AA10719" s="107" t="n"/>
      <c r="AB10719" s="107" t="n"/>
      <c r="AC10719" s="107" t="n"/>
      <c r="AD10719" s="107" t="n"/>
      <c r="AE10719" s="107" t="n"/>
      <c r="AF10719" s="107" t="n"/>
      <c r="AG10719" s="107" t="n"/>
      <c r="AH10719" s="107" t="n"/>
      <c r="AI10719" s="107" t="n"/>
      <c r="AJ10719" s="107" t="n"/>
      <c r="AK10719" s="107" t="n"/>
      <c r="AL10719" s="107" t="n"/>
      <c r="AM10719" s="107" t="n"/>
      <c r="AN10719" s="107" t="n"/>
      <c r="AO10719" s="107" t="n"/>
      <c r="AP10719" s="107" t="n"/>
      <c r="AQ10719" s="107" t="n"/>
      <c r="AR10719" s="107" t="n"/>
      <c r="AS10719" s="107" t="n"/>
      <c r="AT10719" s="107" t="n"/>
      <c r="AU10719" s="107" t="n"/>
      <c r="AV10719" s="107" t="n"/>
      <c r="AW10719" s="107" t="n"/>
      <c r="AX10719" s="107" t="n"/>
      <c r="AY10719" s="107" t="n"/>
      <c r="AZ10719" s="107" t="n"/>
    </row>
    <row r="10720">
      <c r="AA10720" s="107" t="n"/>
      <c r="AB10720" s="107" t="n"/>
      <c r="AC10720" s="107" t="n"/>
      <c r="AD10720" s="107" t="n"/>
      <c r="AE10720" s="107" t="n"/>
      <c r="AF10720" s="107" t="n"/>
      <c r="AG10720" s="107" t="n"/>
      <c r="AH10720" s="107" t="n"/>
      <c r="AI10720" s="107" t="n"/>
      <c r="AJ10720" s="107" t="n"/>
      <c r="AK10720" s="107" t="n"/>
      <c r="AL10720" s="107" t="n"/>
      <c r="AM10720" s="107" t="n"/>
      <c r="AN10720" s="107" t="n"/>
      <c r="AO10720" s="107" t="n"/>
      <c r="AP10720" s="107" t="n"/>
      <c r="AQ10720" s="107" t="n"/>
      <c r="AR10720" s="107" t="n"/>
      <c r="AS10720" s="107" t="n"/>
      <c r="AT10720" s="107" t="n"/>
      <c r="AU10720" s="107" t="n"/>
      <c r="AV10720" s="107" t="n"/>
      <c r="AW10720" s="107" t="n"/>
      <c r="AX10720" s="107" t="n"/>
      <c r="AY10720" s="107" t="n"/>
      <c r="AZ10720" s="107" t="n"/>
    </row>
    <row r="10721">
      <c r="AA10721" s="107" t="n"/>
      <c r="AB10721" s="107" t="n"/>
      <c r="AC10721" s="107" t="n"/>
      <c r="AD10721" s="107" t="n"/>
      <c r="AE10721" s="107" t="n"/>
      <c r="AF10721" s="107" t="n"/>
      <c r="AG10721" s="107" t="n"/>
      <c r="AH10721" s="107" t="n"/>
      <c r="AI10721" s="107" t="n"/>
      <c r="AJ10721" s="107" t="n"/>
      <c r="AK10721" s="107" t="n"/>
      <c r="AL10721" s="107" t="n"/>
      <c r="AM10721" s="107" t="n"/>
      <c r="AN10721" s="107" t="n"/>
      <c r="AO10721" s="107" t="n"/>
      <c r="AP10721" s="107" t="n"/>
      <c r="AQ10721" s="107" t="n"/>
      <c r="AR10721" s="107" t="n"/>
      <c r="AS10721" s="107" t="n"/>
      <c r="AT10721" s="107" t="n"/>
      <c r="AU10721" s="107" t="n"/>
      <c r="AV10721" s="107" t="n"/>
      <c r="AW10721" s="107" t="n"/>
      <c r="AX10721" s="107" t="n"/>
      <c r="AY10721" s="107" t="n"/>
      <c r="AZ10721" s="107" t="n"/>
    </row>
    <row r="10722">
      <c r="AA10722" s="107" t="n"/>
      <c r="AB10722" s="107" t="n"/>
      <c r="AC10722" s="107" t="n"/>
      <c r="AD10722" s="107" t="n"/>
      <c r="AE10722" s="107" t="n"/>
      <c r="AF10722" s="107" t="n"/>
      <c r="AG10722" s="107" t="n"/>
      <c r="AH10722" s="107" t="n"/>
      <c r="AI10722" s="107" t="n"/>
      <c r="AJ10722" s="107" t="n"/>
      <c r="AK10722" s="107" t="n"/>
      <c r="AL10722" s="107" t="n"/>
      <c r="AM10722" s="107" t="n"/>
      <c r="AN10722" s="107" t="n"/>
      <c r="AO10722" s="107" t="n"/>
      <c r="AP10722" s="107" t="n"/>
      <c r="AQ10722" s="107" t="n"/>
      <c r="AR10722" s="107" t="n"/>
      <c r="AS10722" s="107" t="n"/>
      <c r="AT10722" s="107" t="n"/>
      <c r="AU10722" s="107" t="n"/>
      <c r="AV10722" s="107" t="n"/>
      <c r="AW10722" s="107" t="n"/>
      <c r="AX10722" s="107" t="n"/>
      <c r="AY10722" s="107" t="n"/>
      <c r="AZ10722" s="107" t="n"/>
    </row>
    <row r="10723">
      <c r="AA10723" s="107" t="n"/>
      <c r="AB10723" s="107" t="n"/>
      <c r="AC10723" s="107" t="n"/>
      <c r="AD10723" s="107" t="n"/>
      <c r="AE10723" s="107" t="n"/>
      <c r="AF10723" s="107" t="n"/>
      <c r="AG10723" s="107" t="n"/>
      <c r="AH10723" s="107" t="n"/>
      <c r="AI10723" s="107" t="n"/>
      <c r="AJ10723" s="107" t="n"/>
      <c r="AK10723" s="107" t="n"/>
      <c r="AL10723" s="107" t="n"/>
      <c r="AM10723" s="107" t="n"/>
      <c r="AN10723" s="107" t="n"/>
      <c r="AO10723" s="107" t="n"/>
      <c r="AP10723" s="107" t="n"/>
      <c r="AQ10723" s="107" t="n"/>
      <c r="AR10723" s="107" t="n"/>
      <c r="AS10723" s="107" t="n"/>
      <c r="AT10723" s="107" t="n"/>
      <c r="AU10723" s="107" t="n"/>
      <c r="AV10723" s="107" t="n"/>
      <c r="AW10723" s="107" t="n"/>
      <c r="AX10723" s="107" t="n"/>
      <c r="AY10723" s="107" t="n"/>
      <c r="AZ10723" s="107" t="n"/>
    </row>
    <row r="10724">
      <c r="AA10724" s="107" t="n"/>
      <c r="AB10724" s="107" t="n"/>
      <c r="AC10724" s="107" t="n"/>
      <c r="AD10724" s="107" t="n"/>
      <c r="AE10724" s="107" t="n"/>
      <c r="AF10724" s="107" t="n"/>
      <c r="AG10724" s="107" t="n"/>
      <c r="AH10724" s="107" t="n"/>
      <c r="AI10724" s="107" t="n"/>
      <c r="AJ10724" s="107" t="n"/>
      <c r="AK10724" s="107" t="n"/>
      <c r="AL10724" s="107" t="n"/>
      <c r="AM10724" s="107" t="n"/>
      <c r="AN10724" s="107" t="n"/>
      <c r="AO10724" s="107" t="n"/>
      <c r="AP10724" s="107" t="n"/>
      <c r="AQ10724" s="107" t="n"/>
      <c r="AR10724" s="107" t="n"/>
      <c r="AS10724" s="107" t="n"/>
      <c r="AT10724" s="107" t="n"/>
      <c r="AU10724" s="107" t="n"/>
      <c r="AV10724" s="107" t="n"/>
      <c r="AW10724" s="107" t="n"/>
      <c r="AX10724" s="107" t="n"/>
      <c r="AY10724" s="107" t="n"/>
      <c r="AZ10724" s="107" t="n"/>
    </row>
    <row r="10725">
      <c r="AA10725" s="107" t="n"/>
      <c r="AB10725" s="107" t="n"/>
      <c r="AC10725" s="107" t="n"/>
      <c r="AD10725" s="107" t="n"/>
      <c r="AE10725" s="107" t="n"/>
      <c r="AF10725" s="107" t="n"/>
      <c r="AG10725" s="107" t="n"/>
      <c r="AH10725" s="107" t="n"/>
      <c r="AI10725" s="107" t="n"/>
      <c r="AJ10725" s="107" t="n"/>
      <c r="AK10725" s="107" t="n"/>
      <c r="AL10725" s="107" t="n"/>
      <c r="AM10725" s="107" t="n"/>
      <c r="AN10725" s="107" t="n"/>
      <c r="AO10725" s="107" t="n"/>
      <c r="AP10725" s="107" t="n"/>
      <c r="AQ10725" s="107" t="n"/>
      <c r="AR10725" s="107" t="n"/>
      <c r="AS10725" s="107" t="n"/>
      <c r="AT10725" s="107" t="n"/>
      <c r="AU10725" s="107" t="n"/>
      <c r="AV10725" s="107" t="n"/>
      <c r="AW10725" s="107" t="n"/>
      <c r="AX10725" s="107" t="n"/>
      <c r="AY10725" s="107" t="n"/>
      <c r="AZ10725" s="107" t="n"/>
    </row>
    <row r="10726">
      <c r="AA10726" s="107" t="n"/>
      <c r="AB10726" s="107" t="n"/>
      <c r="AC10726" s="107" t="n"/>
      <c r="AD10726" s="107" t="n"/>
      <c r="AE10726" s="107" t="n"/>
      <c r="AF10726" s="107" t="n"/>
      <c r="AG10726" s="107" t="n"/>
      <c r="AH10726" s="107" t="n"/>
      <c r="AI10726" s="107" t="n"/>
      <c r="AJ10726" s="107" t="n"/>
      <c r="AK10726" s="107" t="n"/>
      <c r="AL10726" s="107" t="n"/>
      <c r="AM10726" s="107" t="n"/>
      <c r="AN10726" s="107" t="n"/>
      <c r="AO10726" s="107" t="n"/>
      <c r="AP10726" s="107" t="n"/>
      <c r="AQ10726" s="107" t="n"/>
      <c r="AR10726" s="107" t="n"/>
      <c r="AS10726" s="107" t="n"/>
      <c r="AT10726" s="107" t="n"/>
      <c r="AU10726" s="107" t="n"/>
      <c r="AV10726" s="107" t="n"/>
      <c r="AW10726" s="107" t="n"/>
      <c r="AX10726" s="107" t="n"/>
      <c r="AY10726" s="107" t="n"/>
      <c r="AZ10726" s="107" t="n"/>
    </row>
    <row r="10727">
      <c r="AA10727" s="107" t="n"/>
      <c r="AB10727" s="107" t="n"/>
      <c r="AC10727" s="107" t="n"/>
      <c r="AD10727" s="107" t="n"/>
      <c r="AE10727" s="107" t="n"/>
      <c r="AF10727" s="107" t="n"/>
      <c r="AG10727" s="107" t="n"/>
      <c r="AH10727" s="107" t="n"/>
      <c r="AI10727" s="107" t="n"/>
      <c r="AJ10727" s="107" t="n"/>
      <c r="AK10727" s="107" t="n"/>
      <c r="AL10727" s="107" t="n"/>
      <c r="AM10727" s="107" t="n"/>
      <c r="AN10727" s="107" t="n"/>
      <c r="AO10727" s="107" t="n"/>
      <c r="AP10727" s="107" t="n"/>
      <c r="AQ10727" s="107" t="n"/>
      <c r="AR10727" s="107" t="n"/>
      <c r="AS10727" s="107" t="n"/>
      <c r="AT10727" s="107" t="n"/>
      <c r="AU10727" s="107" t="n"/>
      <c r="AV10727" s="107" t="n"/>
      <c r="AW10727" s="107" t="n"/>
      <c r="AX10727" s="107" t="n"/>
      <c r="AY10727" s="107" t="n"/>
      <c r="AZ10727" s="107" t="n"/>
    </row>
    <row r="10728">
      <c r="AA10728" s="107" t="n"/>
      <c r="AB10728" s="107" t="n"/>
      <c r="AC10728" s="107" t="n"/>
      <c r="AD10728" s="107" t="n"/>
      <c r="AE10728" s="107" t="n"/>
      <c r="AF10728" s="107" t="n"/>
      <c r="AG10728" s="107" t="n"/>
      <c r="AH10728" s="107" t="n"/>
      <c r="AI10728" s="107" t="n"/>
      <c r="AJ10728" s="107" t="n"/>
      <c r="AK10728" s="107" t="n"/>
      <c r="AL10728" s="107" t="n"/>
      <c r="AM10728" s="107" t="n"/>
      <c r="AN10728" s="107" t="n"/>
      <c r="AO10728" s="107" t="n"/>
      <c r="AP10728" s="107" t="n"/>
      <c r="AQ10728" s="107" t="n"/>
      <c r="AR10728" s="107" t="n"/>
      <c r="AS10728" s="107" t="n"/>
      <c r="AT10728" s="107" t="n"/>
      <c r="AU10728" s="107" t="n"/>
      <c r="AV10728" s="107" t="n"/>
      <c r="AW10728" s="107" t="n"/>
      <c r="AX10728" s="107" t="n"/>
      <c r="AY10728" s="107" t="n"/>
      <c r="AZ10728" s="107" t="n"/>
    </row>
    <row r="10729">
      <c r="AA10729" s="107" t="n"/>
      <c r="AB10729" s="107" t="n"/>
      <c r="AC10729" s="107" t="n"/>
      <c r="AD10729" s="107" t="n"/>
      <c r="AE10729" s="107" t="n"/>
      <c r="AF10729" s="107" t="n"/>
      <c r="AG10729" s="107" t="n"/>
      <c r="AH10729" s="107" t="n"/>
      <c r="AI10729" s="107" t="n"/>
      <c r="AJ10729" s="107" t="n"/>
      <c r="AK10729" s="107" t="n"/>
      <c r="AL10729" s="107" t="n"/>
      <c r="AM10729" s="107" t="n"/>
      <c r="AN10729" s="107" t="n"/>
      <c r="AO10729" s="107" t="n"/>
      <c r="AP10729" s="107" t="n"/>
      <c r="AQ10729" s="107" t="n"/>
      <c r="AR10729" s="107" t="n"/>
      <c r="AS10729" s="107" t="n"/>
      <c r="AT10729" s="107" t="n"/>
      <c r="AU10729" s="107" t="n"/>
      <c r="AV10729" s="107" t="n"/>
      <c r="AW10729" s="107" t="n"/>
      <c r="AX10729" s="107" t="n"/>
      <c r="AY10729" s="107" t="n"/>
      <c r="AZ10729" s="107" t="n"/>
    </row>
    <row r="10730">
      <c r="AA10730" s="107" t="n"/>
      <c r="AB10730" s="107" t="n"/>
      <c r="AC10730" s="107" t="n"/>
      <c r="AD10730" s="107" t="n"/>
      <c r="AE10730" s="107" t="n"/>
      <c r="AF10730" s="107" t="n"/>
      <c r="AG10730" s="107" t="n"/>
      <c r="AH10730" s="107" t="n"/>
      <c r="AI10730" s="107" t="n"/>
      <c r="AJ10730" s="107" t="n"/>
      <c r="AK10730" s="107" t="n"/>
      <c r="AL10730" s="107" t="n"/>
      <c r="AM10730" s="107" t="n"/>
      <c r="AN10730" s="107" t="n"/>
      <c r="AO10730" s="107" t="n"/>
      <c r="AP10730" s="107" t="n"/>
      <c r="AQ10730" s="107" t="n"/>
      <c r="AR10730" s="107" t="n"/>
      <c r="AS10730" s="107" t="n"/>
      <c r="AT10730" s="107" t="n"/>
      <c r="AU10730" s="107" t="n"/>
      <c r="AV10730" s="107" t="n"/>
      <c r="AW10730" s="107" t="n"/>
      <c r="AX10730" s="107" t="n"/>
      <c r="AY10730" s="107" t="n"/>
      <c r="AZ10730" s="107" t="n"/>
    </row>
    <row r="10731">
      <c r="AA10731" s="107" t="n"/>
      <c r="AB10731" s="107" t="n"/>
      <c r="AC10731" s="107" t="n"/>
      <c r="AD10731" s="107" t="n"/>
      <c r="AE10731" s="107" t="n"/>
      <c r="AF10731" s="107" t="n"/>
      <c r="AG10731" s="107" t="n"/>
      <c r="AH10731" s="107" t="n"/>
      <c r="AI10731" s="107" t="n"/>
      <c r="AJ10731" s="107" t="n"/>
      <c r="AK10731" s="107" t="n"/>
      <c r="AL10731" s="107" t="n"/>
      <c r="AM10731" s="107" t="n"/>
      <c r="AN10731" s="107" t="n"/>
      <c r="AO10731" s="107" t="n"/>
      <c r="AP10731" s="107" t="n"/>
      <c r="AQ10731" s="107" t="n"/>
      <c r="AR10731" s="107" t="n"/>
      <c r="AS10731" s="107" t="n"/>
      <c r="AT10731" s="107" t="n"/>
      <c r="AU10731" s="107" t="n"/>
      <c r="AV10731" s="107" t="n"/>
      <c r="AW10731" s="107" t="n"/>
      <c r="AX10731" s="107" t="n"/>
      <c r="AY10731" s="107" t="n"/>
      <c r="AZ10731" s="107" t="n"/>
    </row>
    <row r="10732">
      <c r="AA10732" s="107" t="n"/>
      <c r="AB10732" s="107" t="n"/>
      <c r="AC10732" s="107" t="n"/>
      <c r="AD10732" s="107" t="n"/>
      <c r="AE10732" s="107" t="n"/>
      <c r="AF10732" s="107" t="n"/>
      <c r="AG10732" s="107" t="n"/>
      <c r="AH10732" s="107" t="n"/>
      <c r="AI10732" s="107" t="n"/>
      <c r="AJ10732" s="107" t="n"/>
      <c r="AK10732" s="107" t="n"/>
      <c r="AL10732" s="107" t="n"/>
      <c r="AM10732" s="107" t="n"/>
      <c r="AN10732" s="107" t="n"/>
      <c r="AO10732" s="107" t="n"/>
      <c r="AP10732" s="107" t="n"/>
      <c r="AQ10732" s="107" t="n"/>
      <c r="AR10732" s="107" t="n"/>
      <c r="AS10732" s="107" t="n"/>
      <c r="AT10732" s="107" t="n"/>
      <c r="AU10732" s="107" t="n"/>
      <c r="AV10732" s="107" t="n"/>
      <c r="AW10732" s="107" t="n"/>
      <c r="AX10732" s="107" t="n"/>
      <c r="AY10732" s="107" t="n"/>
      <c r="AZ10732" s="107" t="n"/>
    </row>
    <row r="10733">
      <c r="AA10733" s="107" t="n"/>
      <c r="AB10733" s="107" t="n"/>
      <c r="AC10733" s="107" t="n"/>
      <c r="AD10733" s="107" t="n"/>
      <c r="AE10733" s="107" t="n"/>
      <c r="AF10733" s="107" t="n"/>
      <c r="AG10733" s="107" t="n"/>
      <c r="AH10733" s="107" t="n"/>
      <c r="AI10733" s="107" t="n"/>
      <c r="AJ10733" s="107" t="n"/>
      <c r="AK10733" s="107" t="n"/>
      <c r="AL10733" s="107" t="n"/>
      <c r="AM10733" s="107" t="n"/>
      <c r="AN10733" s="107" t="n"/>
      <c r="AO10733" s="107" t="n"/>
      <c r="AP10733" s="107" t="n"/>
      <c r="AQ10733" s="107" t="n"/>
      <c r="AR10733" s="107" t="n"/>
      <c r="AS10733" s="107" t="n"/>
      <c r="AT10733" s="107" t="n"/>
      <c r="AU10733" s="107" t="n"/>
      <c r="AV10733" s="107" t="n"/>
      <c r="AW10733" s="107" t="n"/>
      <c r="AX10733" s="107" t="n"/>
      <c r="AY10733" s="107" t="n"/>
      <c r="AZ10733" s="107" t="n"/>
    </row>
    <row r="10734">
      <c r="AA10734" s="107" t="n"/>
      <c r="AB10734" s="107" t="n"/>
      <c r="AC10734" s="107" t="n"/>
      <c r="AD10734" s="107" t="n"/>
      <c r="AE10734" s="107" t="n"/>
      <c r="AF10734" s="107" t="n"/>
      <c r="AG10734" s="107" t="n"/>
      <c r="AH10734" s="107" t="n"/>
      <c r="AI10734" s="107" t="n"/>
      <c r="AJ10734" s="107" t="n"/>
      <c r="AK10734" s="107" t="n"/>
      <c r="AL10734" s="107" t="n"/>
      <c r="AM10734" s="107" t="n"/>
      <c r="AN10734" s="107" t="n"/>
      <c r="AO10734" s="107" t="n"/>
      <c r="AP10734" s="107" t="n"/>
      <c r="AQ10734" s="107" t="n"/>
      <c r="AR10734" s="107" t="n"/>
      <c r="AS10734" s="107" t="n"/>
      <c r="AT10734" s="107" t="n"/>
      <c r="AU10734" s="107" t="n"/>
      <c r="AV10734" s="107" t="n"/>
      <c r="AW10734" s="107" t="n"/>
      <c r="AX10734" s="107" t="n"/>
      <c r="AY10734" s="107" t="n"/>
      <c r="AZ10734" s="107" t="n"/>
    </row>
    <row r="10735">
      <c r="AA10735" s="107" t="n"/>
      <c r="AB10735" s="107" t="n"/>
      <c r="AC10735" s="107" t="n"/>
      <c r="AD10735" s="107" t="n"/>
      <c r="AE10735" s="107" t="n"/>
      <c r="AF10735" s="107" t="n"/>
      <c r="AG10735" s="107" t="n"/>
      <c r="AH10735" s="107" t="n"/>
      <c r="AI10735" s="107" t="n"/>
      <c r="AJ10735" s="107" t="n"/>
      <c r="AK10735" s="107" t="n"/>
      <c r="AL10735" s="107" t="n"/>
      <c r="AM10735" s="107" t="n"/>
      <c r="AN10735" s="107" t="n"/>
      <c r="AO10735" s="107" t="n"/>
      <c r="AP10735" s="107" t="n"/>
      <c r="AQ10735" s="107" t="n"/>
      <c r="AR10735" s="107" t="n"/>
      <c r="AS10735" s="107" t="n"/>
      <c r="AT10735" s="107" t="n"/>
      <c r="AU10735" s="107" t="n"/>
      <c r="AV10735" s="107" t="n"/>
      <c r="AW10735" s="107" t="n"/>
      <c r="AX10735" s="107" t="n"/>
      <c r="AY10735" s="107" t="n"/>
      <c r="AZ10735" s="107" t="n"/>
    </row>
    <row r="10736">
      <c r="AA10736" s="107" t="n"/>
      <c r="AB10736" s="107" t="n"/>
      <c r="AC10736" s="107" t="n"/>
      <c r="AD10736" s="107" t="n"/>
      <c r="AE10736" s="107" t="n"/>
      <c r="AF10736" s="107" t="n"/>
      <c r="AG10736" s="107" t="n"/>
      <c r="AH10736" s="107" t="n"/>
      <c r="AI10736" s="107" t="n"/>
      <c r="AJ10736" s="107" t="n"/>
      <c r="AK10736" s="107" t="n"/>
      <c r="AL10736" s="107" t="n"/>
      <c r="AM10736" s="107" t="n"/>
      <c r="AN10736" s="107" t="n"/>
      <c r="AO10736" s="107" t="n"/>
      <c r="AP10736" s="107" t="n"/>
      <c r="AQ10736" s="107" t="n"/>
      <c r="AR10736" s="107" t="n"/>
      <c r="AS10736" s="107" t="n"/>
      <c r="AT10736" s="107" t="n"/>
      <c r="AU10736" s="107" t="n"/>
      <c r="AV10736" s="107" t="n"/>
      <c r="AW10736" s="107" t="n"/>
      <c r="AX10736" s="107" t="n"/>
      <c r="AY10736" s="107" t="n"/>
      <c r="AZ10736" s="107" t="n"/>
    </row>
    <row r="10737">
      <c r="AA10737" s="107" t="n"/>
      <c r="AB10737" s="107" t="n"/>
      <c r="AC10737" s="107" t="n"/>
      <c r="AD10737" s="107" t="n"/>
      <c r="AE10737" s="107" t="n"/>
      <c r="AF10737" s="107" t="n"/>
      <c r="AG10737" s="107" t="n"/>
      <c r="AH10737" s="107" t="n"/>
      <c r="AI10737" s="107" t="n"/>
      <c r="AJ10737" s="107" t="n"/>
      <c r="AK10737" s="107" t="n"/>
      <c r="AL10737" s="107" t="n"/>
      <c r="AM10737" s="107" t="n"/>
      <c r="AN10737" s="107" t="n"/>
      <c r="AO10737" s="107" t="n"/>
      <c r="AP10737" s="107" t="n"/>
      <c r="AQ10737" s="107" t="n"/>
      <c r="AR10737" s="107" t="n"/>
      <c r="AS10737" s="107" t="n"/>
      <c r="AT10737" s="107" t="n"/>
      <c r="AU10737" s="107" t="n"/>
      <c r="AV10737" s="107" t="n"/>
      <c r="AW10737" s="107" t="n"/>
      <c r="AX10737" s="107" t="n"/>
      <c r="AY10737" s="107" t="n"/>
      <c r="AZ10737" s="107" t="n"/>
    </row>
    <row r="10738">
      <c r="AA10738" s="107" t="n"/>
      <c r="AB10738" s="107" t="n"/>
      <c r="AC10738" s="107" t="n"/>
      <c r="AD10738" s="107" t="n"/>
      <c r="AE10738" s="107" t="n"/>
      <c r="AF10738" s="107" t="n"/>
      <c r="AG10738" s="107" t="n"/>
      <c r="AH10738" s="107" t="n"/>
      <c r="AI10738" s="107" t="n"/>
      <c r="AJ10738" s="107" t="n"/>
      <c r="AK10738" s="107" t="n"/>
      <c r="AL10738" s="107" t="n"/>
      <c r="AM10738" s="107" t="n"/>
      <c r="AN10738" s="107" t="n"/>
      <c r="AO10738" s="107" t="n"/>
      <c r="AP10738" s="107" t="n"/>
      <c r="AQ10738" s="107" t="n"/>
      <c r="AR10738" s="107" t="n"/>
      <c r="AS10738" s="107" t="n"/>
      <c r="AT10738" s="107" t="n"/>
      <c r="AU10738" s="107" t="n"/>
      <c r="AV10738" s="107" t="n"/>
      <c r="AW10738" s="107" t="n"/>
      <c r="AX10738" s="107" t="n"/>
      <c r="AY10738" s="107" t="n"/>
      <c r="AZ10738" s="107" t="n"/>
    </row>
    <row r="10739">
      <c r="AA10739" s="107" t="n"/>
      <c r="AB10739" s="107" t="n"/>
      <c r="AC10739" s="107" t="n"/>
      <c r="AD10739" s="107" t="n"/>
      <c r="AE10739" s="107" t="n"/>
      <c r="AF10739" s="107" t="n"/>
      <c r="AG10739" s="107" t="n"/>
      <c r="AH10739" s="107" t="n"/>
      <c r="AI10739" s="107" t="n"/>
      <c r="AJ10739" s="107" t="n"/>
      <c r="AK10739" s="107" t="n"/>
      <c r="AL10739" s="107" t="n"/>
      <c r="AM10739" s="107" t="n"/>
      <c r="AN10739" s="107" t="n"/>
      <c r="AO10739" s="107" t="n"/>
      <c r="AP10739" s="107" t="n"/>
      <c r="AQ10739" s="107" t="n"/>
      <c r="AR10739" s="107" t="n"/>
      <c r="AS10739" s="107" t="n"/>
      <c r="AT10739" s="107" t="n"/>
      <c r="AU10739" s="107" t="n"/>
      <c r="AV10739" s="107" t="n"/>
      <c r="AW10739" s="107" t="n"/>
      <c r="AX10739" s="107" t="n"/>
      <c r="AY10739" s="107" t="n"/>
      <c r="AZ10739" s="107" t="n"/>
    </row>
    <row r="10740">
      <c r="AA10740" s="107" t="n"/>
      <c r="AB10740" s="107" t="n"/>
      <c r="AC10740" s="107" t="n"/>
      <c r="AD10740" s="107" t="n"/>
      <c r="AE10740" s="107" t="n"/>
      <c r="AF10740" s="107" t="n"/>
      <c r="AG10740" s="107" t="n"/>
      <c r="AH10740" s="107" t="n"/>
      <c r="AI10740" s="107" t="n"/>
      <c r="AJ10740" s="107" t="n"/>
      <c r="AK10740" s="107" t="n"/>
      <c r="AL10740" s="107" t="n"/>
      <c r="AM10740" s="107" t="n"/>
      <c r="AN10740" s="107" t="n"/>
      <c r="AO10740" s="107" t="n"/>
      <c r="AP10740" s="107" t="n"/>
      <c r="AQ10740" s="107" t="n"/>
      <c r="AR10740" s="107" t="n"/>
      <c r="AS10740" s="107" t="n"/>
      <c r="AT10740" s="107" t="n"/>
      <c r="AU10740" s="107" t="n"/>
      <c r="AV10740" s="107" t="n"/>
      <c r="AW10740" s="107" t="n"/>
      <c r="AX10740" s="107" t="n"/>
      <c r="AY10740" s="107" t="n"/>
      <c r="AZ10740" s="107" t="n"/>
    </row>
    <row r="10741">
      <c r="AA10741" s="107" t="n"/>
      <c r="AB10741" s="107" t="n"/>
      <c r="AC10741" s="107" t="n"/>
      <c r="AD10741" s="107" t="n"/>
      <c r="AE10741" s="107" t="n"/>
      <c r="AF10741" s="107" t="n"/>
      <c r="AG10741" s="107" t="n"/>
      <c r="AH10741" s="107" t="n"/>
      <c r="AI10741" s="107" t="n"/>
      <c r="AJ10741" s="107" t="n"/>
      <c r="AK10741" s="107" t="n"/>
      <c r="AL10741" s="107" t="n"/>
      <c r="AM10741" s="107" t="n"/>
      <c r="AN10741" s="107" t="n"/>
      <c r="AO10741" s="107" t="n"/>
      <c r="AP10741" s="107" t="n"/>
      <c r="AQ10741" s="107" t="n"/>
      <c r="AR10741" s="107" t="n"/>
      <c r="AS10741" s="107" t="n"/>
      <c r="AT10741" s="107" t="n"/>
      <c r="AU10741" s="107" t="n"/>
      <c r="AV10741" s="107" t="n"/>
      <c r="AW10741" s="107" t="n"/>
      <c r="AX10741" s="107" t="n"/>
      <c r="AY10741" s="107" t="n"/>
      <c r="AZ10741" s="107" t="n"/>
    </row>
    <row r="10742">
      <c r="AA10742" s="107" t="n"/>
      <c r="AB10742" s="107" t="n"/>
      <c r="AC10742" s="107" t="n"/>
      <c r="AD10742" s="107" t="n"/>
      <c r="AE10742" s="107" t="n"/>
      <c r="AF10742" s="107" t="n"/>
      <c r="AG10742" s="107" t="n"/>
      <c r="AH10742" s="107" t="n"/>
      <c r="AI10742" s="107" t="n"/>
      <c r="AJ10742" s="107" t="n"/>
      <c r="AK10742" s="107" t="n"/>
      <c r="AL10742" s="107" t="n"/>
      <c r="AM10742" s="107" t="n"/>
      <c r="AN10742" s="107" t="n"/>
      <c r="AO10742" s="107" t="n"/>
      <c r="AP10742" s="107" t="n"/>
      <c r="AQ10742" s="107" t="n"/>
      <c r="AR10742" s="107" t="n"/>
      <c r="AS10742" s="107" t="n"/>
      <c r="AT10742" s="107" t="n"/>
      <c r="AU10742" s="107" t="n"/>
      <c r="AV10742" s="107" t="n"/>
      <c r="AW10742" s="107" t="n"/>
      <c r="AX10742" s="107" t="n"/>
      <c r="AY10742" s="107" t="n"/>
      <c r="AZ10742" s="107" t="n"/>
    </row>
    <row r="10743">
      <c r="AA10743" s="107" t="n"/>
      <c r="AB10743" s="107" t="n"/>
      <c r="AC10743" s="107" t="n"/>
      <c r="AD10743" s="107" t="n"/>
      <c r="AE10743" s="107" t="n"/>
      <c r="AF10743" s="107" t="n"/>
      <c r="AG10743" s="107" t="n"/>
      <c r="AH10743" s="107" t="n"/>
      <c r="AI10743" s="107" t="n"/>
      <c r="AJ10743" s="107" t="n"/>
      <c r="AK10743" s="107" t="n"/>
      <c r="AL10743" s="107" t="n"/>
      <c r="AM10743" s="107" t="n"/>
      <c r="AN10743" s="107" t="n"/>
      <c r="AO10743" s="107" t="n"/>
      <c r="AP10743" s="107" t="n"/>
      <c r="AQ10743" s="107" t="n"/>
      <c r="AR10743" s="107" t="n"/>
      <c r="AS10743" s="107" t="n"/>
      <c r="AT10743" s="107" t="n"/>
      <c r="AU10743" s="107" t="n"/>
      <c r="AV10743" s="107" t="n"/>
      <c r="AW10743" s="107" t="n"/>
      <c r="AX10743" s="107" t="n"/>
      <c r="AY10743" s="107" t="n"/>
      <c r="AZ10743" s="107" t="n"/>
    </row>
    <row r="10744">
      <c r="AA10744" s="107" t="n"/>
      <c r="AB10744" s="107" t="n"/>
      <c r="AC10744" s="107" t="n"/>
      <c r="AD10744" s="107" t="n"/>
      <c r="AE10744" s="107" t="n"/>
      <c r="AF10744" s="107" t="n"/>
      <c r="AG10744" s="107" t="n"/>
      <c r="AH10744" s="107" t="n"/>
      <c r="AI10744" s="107" t="n"/>
      <c r="AJ10744" s="107" t="n"/>
      <c r="AK10744" s="107" t="n"/>
      <c r="AL10744" s="107" t="n"/>
      <c r="AM10744" s="107" t="n"/>
      <c r="AN10744" s="107" t="n"/>
      <c r="AO10744" s="107" t="n"/>
      <c r="AP10744" s="107" t="n"/>
      <c r="AQ10744" s="107" t="n"/>
      <c r="AR10744" s="107" t="n"/>
      <c r="AS10744" s="107" t="n"/>
      <c r="AT10744" s="107" t="n"/>
      <c r="AU10744" s="107" t="n"/>
      <c r="AV10744" s="107" t="n"/>
      <c r="AW10744" s="107" t="n"/>
      <c r="AX10744" s="107" t="n"/>
      <c r="AY10744" s="107" t="n"/>
      <c r="AZ10744" s="107" t="n"/>
    </row>
    <row r="10745">
      <c r="AA10745" s="107" t="n"/>
      <c r="AB10745" s="107" t="n"/>
      <c r="AC10745" s="107" t="n"/>
      <c r="AD10745" s="107" t="n"/>
      <c r="AE10745" s="107" t="n"/>
      <c r="AF10745" s="107" t="n"/>
      <c r="AG10745" s="107" t="n"/>
      <c r="AH10745" s="107" t="n"/>
      <c r="AI10745" s="107" t="n"/>
      <c r="AJ10745" s="107" t="n"/>
      <c r="AK10745" s="107" t="n"/>
      <c r="AL10745" s="107" t="n"/>
      <c r="AM10745" s="107" t="n"/>
      <c r="AN10745" s="107" t="n"/>
      <c r="AO10745" s="107" t="n"/>
      <c r="AP10745" s="107" t="n"/>
      <c r="AQ10745" s="107" t="n"/>
      <c r="AR10745" s="107" t="n"/>
      <c r="AS10745" s="107" t="n"/>
      <c r="AT10745" s="107" t="n"/>
      <c r="AU10745" s="107" t="n"/>
      <c r="AV10745" s="107" t="n"/>
      <c r="AW10745" s="107" t="n"/>
      <c r="AX10745" s="107" t="n"/>
      <c r="AY10745" s="107" t="n"/>
      <c r="AZ10745" s="107" t="n"/>
    </row>
    <row r="10746">
      <c r="AA10746" s="107" t="n"/>
      <c r="AB10746" s="107" t="n"/>
      <c r="AC10746" s="107" t="n"/>
      <c r="AD10746" s="107" t="n"/>
      <c r="AE10746" s="107" t="n"/>
      <c r="AF10746" s="107" t="n"/>
      <c r="AG10746" s="107" t="n"/>
      <c r="AH10746" s="107" t="n"/>
      <c r="AI10746" s="107" t="n"/>
      <c r="AJ10746" s="107" t="n"/>
      <c r="AK10746" s="107" t="n"/>
      <c r="AL10746" s="107" t="n"/>
      <c r="AM10746" s="107" t="n"/>
      <c r="AN10746" s="107" t="n"/>
      <c r="AO10746" s="107" t="n"/>
      <c r="AP10746" s="107" t="n"/>
      <c r="AQ10746" s="107" t="n"/>
      <c r="AR10746" s="107" t="n"/>
      <c r="AS10746" s="107" t="n"/>
      <c r="AT10746" s="107" t="n"/>
      <c r="AU10746" s="107" t="n"/>
      <c r="AV10746" s="107" t="n"/>
      <c r="AW10746" s="107" t="n"/>
      <c r="AX10746" s="107" t="n"/>
      <c r="AY10746" s="107" t="n"/>
      <c r="AZ10746" s="107" t="n"/>
    </row>
    <row r="10747">
      <c r="AA10747" s="107" t="n"/>
      <c r="AB10747" s="107" t="n"/>
      <c r="AC10747" s="107" t="n"/>
      <c r="AD10747" s="107" t="n"/>
      <c r="AE10747" s="107" t="n"/>
      <c r="AF10747" s="107" t="n"/>
      <c r="AG10747" s="107" t="n"/>
      <c r="AH10747" s="107" t="n"/>
      <c r="AI10747" s="107" t="n"/>
      <c r="AJ10747" s="107" t="n"/>
      <c r="AK10747" s="107" t="n"/>
      <c r="AL10747" s="107" t="n"/>
      <c r="AM10747" s="107" t="n"/>
      <c r="AN10747" s="107" t="n"/>
      <c r="AO10747" s="107" t="n"/>
      <c r="AP10747" s="107" t="n"/>
      <c r="AQ10747" s="107" t="n"/>
      <c r="AR10747" s="107" t="n"/>
      <c r="AS10747" s="107" t="n"/>
      <c r="AT10747" s="107" t="n"/>
      <c r="AU10747" s="107" t="n"/>
      <c r="AV10747" s="107" t="n"/>
      <c r="AW10747" s="107" t="n"/>
      <c r="AX10747" s="107" t="n"/>
      <c r="AY10747" s="107" t="n"/>
      <c r="AZ10747" s="107" t="n"/>
    </row>
    <row r="10748">
      <c r="AA10748" s="107" t="n"/>
      <c r="AB10748" s="107" t="n"/>
      <c r="AC10748" s="107" t="n"/>
      <c r="AD10748" s="107" t="n"/>
      <c r="AE10748" s="107" t="n"/>
      <c r="AF10748" s="107" t="n"/>
      <c r="AG10748" s="107" t="n"/>
      <c r="AH10748" s="107" t="n"/>
      <c r="AI10748" s="107" t="n"/>
      <c r="AJ10748" s="107" t="n"/>
      <c r="AK10748" s="107" t="n"/>
      <c r="AL10748" s="107" t="n"/>
      <c r="AM10748" s="107" t="n"/>
      <c r="AN10748" s="107" t="n"/>
      <c r="AO10748" s="107" t="n"/>
      <c r="AP10748" s="107" t="n"/>
      <c r="AQ10748" s="107" t="n"/>
      <c r="AR10748" s="107" t="n"/>
      <c r="AS10748" s="107" t="n"/>
      <c r="AT10748" s="107" t="n"/>
      <c r="AU10748" s="107" t="n"/>
      <c r="AV10748" s="107" t="n"/>
      <c r="AW10748" s="107" t="n"/>
      <c r="AX10748" s="107" t="n"/>
      <c r="AY10748" s="107" t="n"/>
      <c r="AZ10748" s="107" t="n"/>
    </row>
    <row r="10749">
      <c r="AA10749" s="107" t="n"/>
      <c r="AB10749" s="107" t="n"/>
      <c r="AC10749" s="107" t="n"/>
      <c r="AD10749" s="107" t="n"/>
      <c r="AE10749" s="107" t="n"/>
      <c r="AF10749" s="107" t="n"/>
      <c r="AG10749" s="107" t="n"/>
      <c r="AH10749" s="107" t="n"/>
      <c r="AI10749" s="107" t="n"/>
      <c r="AJ10749" s="107" t="n"/>
      <c r="AK10749" s="107" t="n"/>
      <c r="AL10749" s="107" t="n"/>
      <c r="AM10749" s="107" t="n"/>
      <c r="AN10749" s="107" t="n"/>
      <c r="AO10749" s="107" t="n"/>
      <c r="AP10749" s="107" t="n"/>
      <c r="AQ10749" s="107" t="n"/>
      <c r="AR10749" s="107" t="n"/>
      <c r="AS10749" s="107" t="n"/>
      <c r="AT10749" s="107" t="n"/>
      <c r="AU10749" s="107" t="n"/>
      <c r="AV10749" s="107" t="n"/>
      <c r="AW10749" s="107" t="n"/>
      <c r="AX10749" s="107" t="n"/>
      <c r="AY10749" s="107" t="n"/>
      <c r="AZ10749" s="107" t="n"/>
    </row>
    <row r="10750">
      <c r="AA10750" s="107" t="n"/>
      <c r="AB10750" s="107" t="n"/>
      <c r="AC10750" s="107" t="n"/>
      <c r="AD10750" s="107" t="n"/>
      <c r="AE10750" s="107" t="n"/>
      <c r="AF10750" s="107" t="n"/>
      <c r="AG10750" s="107" t="n"/>
      <c r="AH10750" s="107" t="n"/>
      <c r="AI10750" s="107" t="n"/>
      <c r="AJ10750" s="107" t="n"/>
      <c r="AK10750" s="107" t="n"/>
      <c r="AL10750" s="107" t="n"/>
      <c r="AM10750" s="107" t="n"/>
      <c r="AN10750" s="107" t="n"/>
      <c r="AO10750" s="107" t="n"/>
      <c r="AP10750" s="107" t="n"/>
      <c r="AQ10750" s="107" t="n"/>
      <c r="AR10750" s="107" t="n"/>
      <c r="AS10750" s="107" t="n"/>
      <c r="AT10750" s="107" t="n"/>
      <c r="AU10750" s="107" t="n"/>
      <c r="AV10750" s="107" t="n"/>
      <c r="AW10750" s="107" t="n"/>
      <c r="AX10750" s="107" t="n"/>
      <c r="AY10750" s="107" t="n"/>
      <c r="AZ10750" s="107" t="n"/>
    </row>
    <row r="10751">
      <c r="AA10751" s="107" t="n"/>
      <c r="AB10751" s="107" t="n"/>
      <c r="AC10751" s="107" t="n"/>
      <c r="AD10751" s="107" t="n"/>
      <c r="AE10751" s="107" t="n"/>
      <c r="AF10751" s="107" t="n"/>
      <c r="AG10751" s="107" t="n"/>
      <c r="AH10751" s="107" t="n"/>
      <c r="AI10751" s="107" t="n"/>
      <c r="AJ10751" s="107" t="n"/>
      <c r="AK10751" s="107" t="n"/>
      <c r="AL10751" s="107" t="n"/>
      <c r="AM10751" s="107" t="n"/>
      <c r="AN10751" s="107" t="n"/>
      <c r="AO10751" s="107" t="n"/>
      <c r="AP10751" s="107" t="n"/>
      <c r="AQ10751" s="107" t="n"/>
      <c r="AR10751" s="107" t="n"/>
      <c r="AS10751" s="107" t="n"/>
      <c r="AT10751" s="107" t="n"/>
      <c r="AU10751" s="107" t="n"/>
      <c r="AV10751" s="107" t="n"/>
      <c r="AW10751" s="107" t="n"/>
      <c r="AX10751" s="107" t="n"/>
      <c r="AY10751" s="107" t="n"/>
      <c r="AZ10751" s="107" t="n"/>
    </row>
    <row r="10752">
      <c r="AA10752" s="107" t="n"/>
      <c r="AB10752" s="107" t="n"/>
      <c r="AC10752" s="107" t="n"/>
      <c r="AD10752" s="107" t="n"/>
      <c r="AE10752" s="107" t="n"/>
      <c r="AF10752" s="107" t="n"/>
      <c r="AG10752" s="107" t="n"/>
      <c r="AH10752" s="107" t="n"/>
      <c r="AI10752" s="107" t="n"/>
      <c r="AJ10752" s="107" t="n"/>
      <c r="AK10752" s="107" t="n"/>
      <c r="AL10752" s="107" t="n"/>
      <c r="AM10752" s="107" t="n"/>
      <c r="AN10752" s="107" t="n"/>
      <c r="AO10752" s="107" t="n"/>
      <c r="AP10752" s="107" t="n"/>
      <c r="AQ10752" s="107" t="n"/>
      <c r="AR10752" s="107" t="n"/>
      <c r="AS10752" s="107" t="n"/>
      <c r="AT10752" s="107" t="n"/>
      <c r="AU10752" s="107" t="n"/>
      <c r="AV10752" s="107" t="n"/>
      <c r="AW10752" s="107" t="n"/>
      <c r="AX10752" s="107" t="n"/>
      <c r="AY10752" s="107" t="n"/>
      <c r="AZ10752" s="107" t="n"/>
    </row>
    <row r="10753">
      <c r="AA10753" s="107" t="n"/>
      <c r="AB10753" s="107" t="n"/>
      <c r="AC10753" s="107" t="n"/>
      <c r="AD10753" s="107" t="n"/>
      <c r="AE10753" s="107" t="n"/>
      <c r="AF10753" s="107" t="n"/>
      <c r="AG10753" s="107" t="n"/>
      <c r="AH10753" s="107" t="n"/>
      <c r="AI10753" s="107" t="n"/>
      <c r="AJ10753" s="107" t="n"/>
      <c r="AK10753" s="107" t="n"/>
      <c r="AL10753" s="107" t="n"/>
      <c r="AM10753" s="107" t="n"/>
      <c r="AN10753" s="107" t="n"/>
      <c r="AO10753" s="107" t="n"/>
      <c r="AP10753" s="107" t="n"/>
      <c r="AQ10753" s="107" t="n"/>
      <c r="AR10753" s="107" t="n"/>
      <c r="AS10753" s="107" t="n"/>
      <c r="AT10753" s="107" t="n"/>
      <c r="AU10753" s="107" t="n"/>
      <c r="AV10753" s="107" t="n"/>
      <c r="AW10753" s="107" t="n"/>
      <c r="AX10753" s="107" t="n"/>
      <c r="AY10753" s="107" t="n"/>
      <c r="AZ10753" s="107" t="n"/>
    </row>
    <row r="10754">
      <c r="AA10754" s="107" t="n"/>
      <c r="AB10754" s="107" t="n"/>
      <c r="AC10754" s="107" t="n"/>
      <c r="AD10754" s="107" t="n"/>
      <c r="AE10754" s="107" t="n"/>
      <c r="AF10754" s="107" t="n"/>
      <c r="AG10754" s="107" t="n"/>
      <c r="AH10754" s="107" t="n"/>
      <c r="AI10754" s="107" t="n"/>
      <c r="AJ10754" s="107" t="n"/>
      <c r="AK10754" s="107" t="n"/>
      <c r="AL10754" s="107" t="n"/>
      <c r="AM10754" s="107" t="n"/>
      <c r="AN10754" s="107" t="n"/>
      <c r="AO10754" s="107" t="n"/>
      <c r="AP10754" s="107" t="n"/>
      <c r="AQ10754" s="107" t="n"/>
      <c r="AR10754" s="107" t="n"/>
      <c r="AS10754" s="107" t="n"/>
      <c r="AT10754" s="107" t="n"/>
      <c r="AU10754" s="107" t="n"/>
      <c r="AV10754" s="107" t="n"/>
      <c r="AW10754" s="107" t="n"/>
      <c r="AX10754" s="107" t="n"/>
      <c r="AY10754" s="107" t="n"/>
      <c r="AZ10754" s="107" t="n"/>
    </row>
    <row r="10755">
      <c r="AA10755" s="107" t="n"/>
      <c r="AB10755" s="107" t="n"/>
      <c r="AC10755" s="107" t="n"/>
      <c r="AD10755" s="107" t="n"/>
      <c r="AE10755" s="107" t="n"/>
      <c r="AF10755" s="107" t="n"/>
      <c r="AG10755" s="107" t="n"/>
      <c r="AH10755" s="107" t="n"/>
      <c r="AI10755" s="107" t="n"/>
      <c r="AJ10755" s="107" t="n"/>
      <c r="AK10755" s="107" t="n"/>
      <c r="AL10755" s="107" t="n"/>
      <c r="AM10755" s="107" t="n"/>
      <c r="AN10755" s="107" t="n"/>
      <c r="AO10755" s="107" t="n"/>
      <c r="AP10755" s="107" t="n"/>
      <c r="AQ10755" s="107" t="n"/>
      <c r="AR10755" s="107" t="n"/>
      <c r="AS10755" s="107" t="n"/>
      <c r="AT10755" s="107" t="n"/>
      <c r="AU10755" s="107" t="n"/>
      <c r="AV10755" s="107" t="n"/>
      <c r="AW10755" s="107" t="n"/>
      <c r="AX10755" s="107" t="n"/>
      <c r="AY10755" s="107" t="n"/>
      <c r="AZ10755" s="107" t="n"/>
    </row>
    <row r="10756">
      <c r="AA10756" s="107" t="n"/>
      <c r="AB10756" s="107" t="n"/>
      <c r="AC10756" s="107" t="n"/>
      <c r="AD10756" s="107" t="n"/>
      <c r="AE10756" s="107" t="n"/>
      <c r="AF10756" s="107" t="n"/>
      <c r="AG10756" s="107" t="n"/>
      <c r="AH10756" s="107" t="n"/>
      <c r="AI10756" s="107" t="n"/>
      <c r="AJ10756" s="107" t="n"/>
      <c r="AK10756" s="107" t="n"/>
      <c r="AL10756" s="107" t="n"/>
      <c r="AM10756" s="107" t="n"/>
      <c r="AN10756" s="107" t="n"/>
      <c r="AO10756" s="107" t="n"/>
      <c r="AP10756" s="107" t="n"/>
      <c r="AQ10756" s="107" t="n"/>
      <c r="AR10756" s="107" t="n"/>
      <c r="AS10756" s="107" t="n"/>
      <c r="AT10756" s="107" t="n"/>
      <c r="AU10756" s="107" t="n"/>
      <c r="AV10756" s="107" t="n"/>
      <c r="AW10756" s="107" t="n"/>
      <c r="AX10756" s="107" t="n"/>
      <c r="AY10756" s="107" t="n"/>
      <c r="AZ10756" s="107" t="n"/>
    </row>
    <row r="10757">
      <c r="AA10757" s="107" t="n"/>
      <c r="AB10757" s="107" t="n"/>
      <c r="AC10757" s="107" t="n"/>
      <c r="AD10757" s="107" t="n"/>
      <c r="AE10757" s="107" t="n"/>
      <c r="AF10757" s="107" t="n"/>
      <c r="AG10757" s="107" t="n"/>
      <c r="AH10757" s="107" t="n"/>
      <c r="AI10757" s="107" t="n"/>
      <c r="AJ10757" s="107" t="n"/>
      <c r="AK10757" s="107" t="n"/>
      <c r="AL10757" s="107" t="n"/>
      <c r="AM10757" s="107" t="n"/>
      <c r="AN10757" s="107" t="n"/>
      <c r="AO10757" s="107" t="n"/>
      <c r="AP10757" s="107" t="n"/>
      <c r="AQ10757" s="107" t="n"/>
      <c r="AR10757" s="107" t="n"/>
      <c r="AS10757" s="107" t="n"/>
      <c r="AT10757" s="107" t="n"/>
      <c r="AU10757" s="107" t="n"/>
      <c r="AV10757" s="107" t="n"/>
      <c r="AW10757" s="107" t="n"/>
      <c r="AX10757" s="107" t="n"/>
      <c r="AY10757" s="107" t="n"/>
      <c r="AZ10757" s="107" t="n"/>
    </row>
    <row r="10758">
      <c r="AA10758" s="107" t="n"/>
      <c r="AB10758" s="107" t="n"/>
      <c r="AC10758" s="107" t="n"/>
      <c r="AD10758" s="107" t="n"/>
      <c r="AE10758" s="107" t="n"/>
      <c r="AF10758" s="107" t="n"/>
      <c r="AG10758" s="107" t="n"/>
      <c r="AH10758" s="107" t="n"/>
      <c r="AI10758" s="107" t="n"/>
      <c r="AJ10758" s="107" t="n"/>
      <c r="AK10758" s="107" t="n"/>
      <c r="AL10758" s="107" t="n"/>
      <c r="AM10758" s="107" t="n"/>
      <c r="AN10758" s="107" t="n"/>
      <c r="AO10758" s="107" t="n"/>
      <c r="AP10758" s="107" t="n"/>
      <c r="AQ10758" s="107" t="n"/>
      <c r="AR10758" s="107" t="n"/>
      <c r="AS10758" s="107" t="n"/>
      <c r="AT10758" s="107" t="n"/>
      <c r="AU10758" s="107" t="n"/>
      <c r="AV10758" s="107" t="n"/>
      <c r="AW10758" s="107" t="n"/>
      <c r="AX10758" s="107" t="n"/>
      <c r="AY10758" s="107" t="n"/>
      <c r="AZ10758" s="107" t="n"/>
    </row>
    <row r="10759">
      <c r="AA10759" s="107" t="n"/>
      <c r="AB10759" s="107" t="n"/>
      <c r="AC10759" s="107" t="n"/>
      <c r="AD10759" s="107" t="n"/>
      <c r="AE10759" s="107" t="n"/>
      <c r="AF10759" s="107" t="n"/>
      <c r="AG10759" s="107" t="n"/>
      <c r="AH10759" s="107" t="n"/>
      <c r="AI10759" s="107" t="n"/>
      <c r="AJ10759" s="107" t="n"/>
      <c r="AK10759" s="107" t="n"/>
      <c r="AL10759" s="107" t="n"/>
      <c r="AM10759" s="107" t="n"/>
      <c r="AN10759" s="107" t="n"/>
      <c r="AO10759" s="107" t="n"/>
      <c r="AP10759" s="107" t="n"/>
      <c r="AQ10759" s="107" t="n"/>
      <c r="AR10759" s="107" t="n"/>
      <c r="AS10759" s="107" t="n"/>
      <c r="AT10759" s="107" t="n"/>
      <c r="AU10759" s="107" t="n"/>
      <c r="AV10759" s="107" t="n"/>
      <c r="AW10759" s="107" t="n"/>
      <c r="AX10759" s="107" t="n"/>
      <c r="AY10759" s="107" t="n"/>
      <c r="AZ10759" s="107" t="n"/>
    </row>
    <row r="10760">
      <c r="AA10760" s="107" t="n"/>
      <c r="AB10760" s="107" t="n"/>
      <c r="AC10760" s="107" t="n"/>
      <c r="AD10760" s="107" t="n"/>
      <c r="AE10760" s="107" t="n"/>
      <c r="AF10760" s="107" t="n"/>
      <c r="AG10760" s="107" t="n"/>
      <c r="AH10760" s="107" t="n"/>
      <c r="AI10760" s="107" t="n"/>
      <c r="AJ10760" s="107" t="n"/>
      <c r="AK10760" s="107" t="n"/>
      <c r="AL10760" s="107" t="n"/>
      <c r="AM10760" s="107" t="n"/>
      <c r="AN10760" s="107" t="n"/>
      <c r="AO10760" s="107" t="n"/>
      <c r="AP10760" s="107" t="n"/>
      <c r="AQ10760" s="107" t="n"/>
      <c r="AR10760" s="107" t="n"/>
      <c r="AS10760" s="107" t="n"/>
      <c r="AT10760" s="107" t="n"/>
      <c r="AU10760" s="107" t="n"/>
      <c r="AV10760" s="107" t="n"/>
      <c r="AW10760" s="107" t="n"/>
      <c r="AX10760" s="107" t="n"/>
      <c r="AY10760" s="107" t="n"/>
      <c r="AZ10760" s="107" t="n"/>
    </row>
    <row r="10761">
      <c r="AA10761" s="107" t="n"/>
      <c r="AB10761" s="107" t="n"/>
      <c r="AC10761" s="107" t="n"/>
      <c r="AD10761" s="107" t="n"/>
      <c r="AE10761" s="107" t="n"/>
      <c r="AF10761" s="107" t="n"/>
      <c r="AG10761" s="107" t="n"/>
      <c r="AH10761" s="107" t="n"/>
      <c r="AI10761" s="107" t="n"/>
      <c r="AJ10761" s="107" t="n"/>
      <c r="AK10761" s="107" t="n"/>
      <c r="AL10761" s="107" t="n"/>
      <c r="AM10761" s="107" t="n"/>
      <c r="AN10761" s="107" t="n"/>
      <c r="AO10761" s="107" t="n"/>
      <c r="AP10761" s="107" t="n"/>
      <c r="AQ10761" s="107" t="n"/>
      <c r="AR10761" s="107" t="n"/>
      <c r="AS10761" s="107" t="n"/>
      <c r="AT10761" s="107" t="n"/>
      <c r="AU10761" s="107" t="n"/>
      <c r="AV10761" s="107" t="n"/>
      <c r="AW10761" s="107" t="n"/>
      <c r="AX10761" s="107" t="n"/>
      <c r="AY10761" s="107" t="n"/>
      <c r="AZ10761" s="107" t="n"/>
    </row>
    <row r="10762">
      <c r="AA10762" s="107" t="n"/>
      <c r="AB10762" s="107" t="n"/>
      <c r="AC10762" s="107" t="n"/>
      <c r="AD10762" s="107" t="n"/>
      <c r="AE10762" s="107" t="n"/>
      <c r="AF10762" s="107" t="n"/>
      <c r="AG10762" s="107" t="n"/>
      <c r="AH10762" s="107" t="n"/>
      <c r="AI10762" s="107" t="n"/>
      <c r="AJ10762" s="107" t="n"/>
      <c r="AK10762" s="107" t="n"/>
      <c r="AL10762" s="107" t="n"/>
      <c r="AM10762" s="107" t="n"/>
      <c r="AN10762" s="107" t="n"/>
      <c r="AO10762" s="107" t="n"/>
      <c r="AP10762" s="107" t="n"/>
      <c r="AQ10762" s="107" t="n"/>
      <c r="AR10762" s="107" t="n"/>
      <c r="AS10762" s="107" t="n"/>
      <c r="AT10762" s="107" t="n"/>
      <c r="AU10762" s="107" t="n"/>
      <c r="AV10762" s="107" t="n"/>
      <c r="AW10762" s="107" t="n"/>
      <c r="AX10762" s="107" t="n"/>
      <c r="AY10762" s="107" t="n"/>
      <c r="AZ10762" s="107" t="n"/>
    </row>
    <row r="10763">
      <c r="AA10763" s="107" t="n"/>
      <c r="AB10763" s="107" t="n"/>
      <c r="AC10763" s="107" t="n"/>
      <c r="AD10763" s="107" t="n"/>
      <c r="AE10763" s="107" t="n"/>
      <c r="AF10763" s="107" t="n"/>
      <c r="AG10763" s="107" t="n"/>
      <c r="AH10763" s="107" t="n"/>
      <c r="AI10763" s="107" t="n"/>
      <c r="AJ10763" s="107" t="n"/>
      <c r="AK10763" s="107" t="n"/>
      <c r="AL10763" s="107" t="n"/>
      <c r="AM10763" s="107" t="n"/>
      <c r="AN10763" s="107" t="n"/>
      <c r="AO10763" s="107" t="n"/>
      <c r="AP10763" s="107" t="n"/>
      <c r="AQ10763" s="107" t="n"/>
      <c r="AR10763" s="107" t="n"/>
      <c r="AS10763" s="107" t="n"/>
      <c r="AT10763" s="107" t="n"/>
      <c r="AU10763" s="107" t="n"/>
      <c r="AV10763" s="107" t="n"/>
      <c r="AW10763" s="107" t="n"/>
      <c r="AX10763" s="107" t="n"/>
      <c r="AY10763" s="107" t="n"/>
      <c r="AZ10763" s="107" t="n"/>
    </row>
    <row r="10764">
      <c r="AA10764" s="107" t="n"/>
      <c r="AB10764" s="107" t="n"/>
      <c r="AC10764" s="107" t="n"/>
      <c r="AD10764" s="107" t="n"/>
      <c r="AE10764" s="107" t="n"/>
      <c r="AF10764" s="107" t="n"/>
      <c r="AG10764" s="107" t="n"/>
      <c r="AH10764" s="107" t="n"/>
      <c r="AI10764" s="107" t="n"/>
      <c r="AJ10764" s="107" t="n"/>
      <c r="AK10764" s="107" t="n"/>
      <c r="AL10764" s="107" t="n"/>
      <c r="AM10764" s="107" t="n"/>
      <c r="AN10764" s="107" t="n"/>
      <c r="AO10764" s="107" t="n"/>
      <c r="AP10764" s="107" t="n"/>
      <c r="AQ10764" s="107" t="n"/>
      <c r="AR10764" s="107" t="n"/>
      <c r="AS10764" s="107" t="n"/>
      <c r="AT10764" s="107" t="n"/>
      <c r="AU10764" s="107" t="n"/>
      <c r="AV10764" s="107" t="n"/>
      <c r="AW10764" s="107" t="n"/>
      <c r="AX10764" s="107" t="n"/>
      <c r="AY10764" s="107" t="n"/>
      <c r="AZ10764" s="107" t="n"/>
    </row>
    <row r="10765">
      <c r="AA10765" s="107" t="n"/>
      <c r="AB10765" s="107" t="n"/>
      <c r="AC10765" s="107" t="n"/>
      <c r="AD10765" s="107" t="n"/>
      <c r="AE10765" s="107" t="n"/>
      <c r="AF10765" s="107" t="n"/>
      <c r="AG10765" s="107" t="n"/>
      <c r="AH10765" s="107" t="n"/>
      <c r="AI10765" s="107" t="n"/>
      <c r="AJ10765" s="107" t="n"/>
      <c r="AK10765" s="107" t="n"/>
      <c r="AL10765" s="107" t="n"/>
      <c r="AM10765" s="107" t="n"/>
      <c r="AN10765" s="107" t="n"/>
      <c r="AO10765" s="107" t="n"/>
      <c r="AP10765" s="107" t="n"/>
      <c r="AQ10765" s="107" t="n"/>
      <c r="AR10765" s="107" t="n"/>
      <c r="AS10765" s="107" t="n"/>
      <c r="AT10765" s="107" t="n"/>
      <c r="AU10765" s="107" t="n"/>
      <c r="AV10765" s="107" t="n"/>
      <c r="AW10765" s="107" t="n"/>
      <c r="AX10765" s="107" t="n"/>
      <c r="AY10765" s="107" t="n"/>
      <c r="AZ10765" s="107" t="n"/>
    </row>
    <row r="10766">
      <c r="AA10766" s="107" t="n"/>
      <c r="AB10766" s="107" t="n"/>
      <c r="AC10766" s="107" t="n"/>
      <c r="AD10766" s="107" t="n"/>
      <c r="AE10766" s="107" t="n"/>
      <c r="AF10766" s="107" t="n"/>
      <c r="AG10766" s="107" t="n"/>
      <c r="AH10766" s="107" t="n"/>
      <c r="AI10766" s="107" t="n"/>
      <c r="AJ10766" s="107" t="n"/>
      <c r="AK10766" s="107" t="n"/>
      <c r="AL10766" s="107" t="n"/>
      <c r="AM10766" s="107" t="n"/>
      <c r="AN10766" s="107" t="n"/>
      <c r="AO10766" s="107" t="n"/>
      <c r="AP10766" s="107" t="n"/>
      <c r="AQ10766" s="107" t="n"/>
      <c r="AR10766" s="107" t="n"/>
      <c r="AS10766" s="107" t="n"/>
      <c r="AT10766" s="107" t="n"/>
      <c r="AU10766" s="107" t="n"/>
      <c r="AV10766" s="107" t="n"/>
      <c r="AW10766" s="107" t="n"/>
      <c r="AX10766" s="107" t="n"/>
      <c r="AY10766" s="107" t="n"/>
      <c r="AZ10766" s="107" t="n"/>
    </row>
    <row r="10767">
      <c r="AA10767" s="107" t="n"/>
      <c r="AB10767" s="107" t="n"/>
      <c r="AC10767" s="107" t="n"/>
      <c r="AD10767" s="107" t="n"/>
      <c r="AE10767" s="107" t="n"/>
      <c r="AF10767" s="107" t="n"/>
      <c r="AG10767" s="107" t="n"/>
      <c r="AH10767" s="107" t="n"/>
      <c r="AI10767" s="107" t="n"/>
      <c r="AJ10767" s="107" t="n"/>
      <c r="AK10767" s="107" t="n"/>
      <c r="AL10767" s="107" t="n"/>
      <c r="AM10767" s="107" t="n"/>
      <c r="AN10767" s="107" t="n"/>
      <c r="AO10767" s="107" t="n"/>
      <c r="AP10767" s="107" t="n"/>
      <c r="AQ10767" s="107" t="n"/>
      <c r="AR10767" s="107" t="n"/>
      <c r="AS10767" s="107" t="n"/>
      <c r="AT10767" s="107" t="n"/>
      <c r="AU10767" s="107" t="n"/>
      <c r="AV10767" s="107" t="n"/>
      <c r="AW10767" s="107" t="n"/>
      <c r="AX10767" s="107" t="n"/>
      <c r="AY10767" s="107" t="n"/>
      <c r="AZ10767" s="107" t="n"/>
    </row>
    <row r="10768">
      <c r="AA10768" s="107" t="n"/>
      <c r="AB10768" s="107" t="n"/>
      <c r="AC10768" s="107" t="n"/>
      <c r="AD10768" s="107" t="n"/>
      <c r="AE10768" s="107" t="n"/>
      <c r="AF10768" s="107" t="n"/>
      <c r="AG10768" s="107" t="n"/>
      <c r="AH10768" s="107" t="n"/>
      <c r="AI10768" s="107" t="n"/>
      <c r="AJ10768" s="107" t="n"/>
      <c r="AK10768" s="107" t="n"/>
      <c r="AL10768" s="107" t="n"/>
      <c r="AM10768" s="107" t="n"/>
      <c r="AN10768" s="107" t="n"/>
      <c r="AO10768" s="107" t="n"/>
      <c r="AP10768" s="107" t="n"/>
      <c r="AQ10768" s="107" t="n"/>
      <c r="AR10768" s="107" t="n"/>
      <c r="AS10768" s="107" t="n"/>
      <c r="AT10768" s="107" t="n"/>
      <c r="AU10768" s="107" t="n"/>
      <c r="AV10768" s="107" t="n"/>
      <c r="AW10768" s="107" t="n"/>
      <c r="AX10768" s="107" t="n"/>
      <c r="AY10768" s="107" t="n"/>
      <c r="AZ10768" s="107" t="n"/>
    </row>
    <row r="10769">
      <c r="AA10769" s="107" t="n"/>
      <c r="AB10769" s="107" t="n"/>
      <c r="AC10769" s="107" t="n"/>
      <c r="AD10769" s="107" t="n"/>
      <c r="AE10769" s="107" t="n"/>
      <c r="AF10769" s="107" t="n"/>
      <c r="AG10769" s="107" t="n"/>
      <c r="AH10769" s="107" t="n"/>
      <c r="AI10769" s="107" t="n"/>
      <c r="AJ10769" s="107" t="n"/>
      <c r="AK10769" s="107" t="n"/>
      <c r="AL10769" s="107" t="n"/>
      <c r="AM10769" s="107" t="n"/>
      <c r="AN10769" s="107" t="n"/>
      <c r="AO10769" s="107" t="n"/>
      <c r="AP10769" s="107" t="n"/>
      <c r="AQ10769" s="107" t="n"/>
      <c r="AR10769" s="107" t="n"/>
      <c r="AS10769" s="107" t="n"/>
      <c r="AT10769" s="107" t="n"/>
      <c r="AU10769" s="107" t="n"/>
      <c r="AV10769" s="107" t="n"/>
      <c r="AW10769" s="107" t="n"/>
      <c r="AX10769" s="107" t="n"/>
      <c r="AY10769" s="107" t="n"/>
      <c r="AZ10769" s="107" t="n"/>
    </row>
    <row r="10770">
      <c r="AA10770" s="107" t="n"/>
      <c r="AB10770" s="107" t="n"/>
      <c r="AC10770" s="107" t="n"/>
      <c r="AD10770" s="107" t="n"/>
      <c r="AE10770" s="107" t="n"/>
      <c r="AF10770" s="107" t="n"/>
      <c r="AG10770" s="107" t="n"/>
      <c r="AH10770" s="107" t="n"/>
      <c r="AI10770" s="107" t="n"/>
      <c r="AJ10770" s="107" t="n"/>
      <c r="AK10770" s="107" t="n"/>
      <c r="AL10770" s="107" t="n"/>
      <c r="AM10770" s="107" t="n"/>
      <c r="AN10770" s="107" t="n"/>
      <c r="AO10770" s="107" t="n"/>
      <c r="AP10770" s="107" t="n"/>
      <c r="AQ10770" s="107" t="n"/>
      <c r="AR10770" s="107" t="n"/>
      <c r="AS10770" s="107" t="n"/>
      <c r="AT10770" s="107" t="n"/>
      <c r="AU10770" s="107" t="n"/>
      <c r="AV10770" s="107" t="n"/>
      <c r="AW10770" s="107" t="n"/>
      <c r="AX10770" s="107" t="n"/>
      <c r="AY10770" s="107" t="n"/>
      <c r="AZ10770" s="107" t="n"/>
    </row>
    <row r="10771">
      <c r="AA10771" s="107" t="n"/>
      <c r="AB10771" s="107" t="n"/>
      <c r="AC10771" s="107" t="n"/>
      <c r="AD10771" s="107" t="n"/>
      <c r="AE10771" s="107" t="n"/>
      <c r="AF10771" s="107" t="n"/>
      <c r="AG10771" s="107" t="n"/>
      <c r="AH10771" s="107" t="n"/>
      <c r="AI10771" s="107" t="n"/>
      <c r="AJ10771" s="107" t="n"/>
      <c r="AK10771" s="107" t="n"/>
      <c r="AL10771" s="107" t="n"/>
      <c r="AM10771" s="107" t="n"/>
      <c r="AN10771" s="107" t="n"/>
      <c r="AO10771" s="107" t="n"/>
      <c r="AP10771" s="107" t="n"/>
      <c r="AQ10771" s="107" t="n"/>
      <c r="AR10771" s="107" t="n"/>
      <c r="AS10771" s="107" t="n"/>
      <c r="AT10771" s="107" t="n"/>
      <c r="AU10771" s="107" t="n"/>
      <c r="AV10771" s="107" t="n"/>
      <c r="AW10771" s="107" t="n"/>
      <c r="AX10771" s="107" t="n"/>
      <c r="AY10771" s="107" t="n"/>
      <c r="AZ10771" s="107" t="n"/>
    </row>
    <row r="10772">
      <c r="AA10772" s="107" t="n"/>
      <c r="AB10772" s="107" t="n"/>
      <c r="AC10772" s="107" t="n"/>
      <c r="AD10772" s="107" t="n"/>
      <c r="AE10772" s="107" t="n"/>
      <c r="AF10772" s="107" t="n"/>
      <c r="AG10772" s="107" t="n"/>
      <c r="AH10772" s="107" t="n"/>
      <c r="AI10772" s="107" t="n"/>
      <c r="AJ10772" s="107" t="n"/>
      <c r="AK10772" s="107" t="n"/>
      <c r="AL10772" s="107" t="n"/>
      <c r="AM10772" s="107" t="n"/>
      <c r="AN10772" s="107" t="n"/>
      <c r="AO10772" s="107" t="n"/>
      <c r="AP10772" s="107" t="n"/>
      <c r="AQ10772" s="107" t="n"/>
      <c r="AR10772" s="107" t="n"/>
      <c r="AS10772" s="107" t="n"/>
      <c r="AT10772" s="107" t="n"/>
      <c r="AU10772" s="107" t="n"/>
      <c r="AV10772" s="107" t="n"/>
      <c r="AW10772" s="107" t="n"/>
      <c r="AX10772" s="107" t="n"/>
      <c r="AY10772" s="107" t="n"/>
      <c r="AZ10772" s="107" t="n"/>
    </row>
    <row r="10773">
      <c r="AA10773" s="107" t="n"/>
      <c r="AB10773" s="107" t="n"/>
      <c r="AC10773" s="107" t="n"/>
      <c r="AD10773" s="107" t="n"/>
      <c r="AE10773" s="107" t="n"/>
      <c r="AF10773" s="107" t="n"/>
      <c r="AG10773" s="107" t="n"/>
      <c r="AH10773" s="107" t="n"/>
      <c r="AI10773" s="107" t="n"/>
      <c r="AJ10773" s="107" t="n"/>
      <c r="AK10773" s="107" t="n"/>
      <c r="AL10773" s="107" t="n"/>
      <c r="AM10773" s="107" t="n"/>
      <c r="AN10773" s="107" t="n"/>
      <c r="AO10773" s="107" t="n"/>
      <c r="AP10773" s="107" t="n"/>
      <c r="AQ10773" s="107" t="n"/>
      <c r="AR10773" s="107" t="n"/>
      <c r="AS10773" s="107" t="n"/>
      <c r="AT10773" s="107" t="n"/>
      <c r="AU10773" s="107" t="n"/>
      <c r="AV10773" s="107" t="n"/>
      <c r="AW10773" s="107" t="n"/>
      <c r="AX10773" s="107" t="n"/>
      <c r="AY10773" s="107" t="n"/>
      <c r="AZ10773" s="107" t="n"/>
    </row>
    <row r="10774">
      <c r="AA10774" s="107" t="n"/>
      <c r="AB10774" s="107" t="n"/>
      <c r="AC10774" s="107" t="n"/>
      <c r="AD10774" s="107" t="n"/>
      <c r="AE10774" s="107" t="n"/>
      <c r="AF10774" s="107" t="n"/>
      <c r="AG10774" s="107" t="n"/>
      <c r="AH10774" s="107" t="n"/>
      <c r="AI10774" s="107" t="n"/>
      <c r="AJ10774" s="107" t="n"/>
      <c r="AK10774" s="107" t="n"/>
      <c r="AL10774" s="107" t="n"/>
      <c r="AM10774" s="107" t="n"/>
      <c r="AN10774" s="107" t="n"/>
      <c r="AO10774" s="107" t="n"/>
      <c r="AP10774" s="107" t="n"/>
      <c r="AQ10774" s="107" t="n"/>
      <c r="AR10774" s="107" t="n"/>
      <c r="AS10774" s="107" t="n"/>
      <c r="AT10774" s="107" t="n"/>
      <c r="AU10774" s="107" t="n"/>
      <c r="AV10774" s="107" t="n"/>
      <c r="AW10774" s="107" t="n"/>
      <c r="AX10774" s="107" t="n"/>
      <c r="AY10774" s="107" t="n"/>
      <c r="AZ10774" s="107" t="n"/>
    </row>
    <row r="10775">
      <c r="AA10775" s="107" t="n"/>
      <c r="AB10775" s="107" t="n"/>
      <c r="AC10775" s="107" t="n"/>
      <c r="AD10775" s="107" t="n"/>
      <c r="AE10775" s="107" t="n"/>
      <c r="AF10775" s="107" t="n"/>
      <c r="AG10775" s="107" t="n"/>
      <c r="AH10775" s="107" t="n"/>
      <c r="AI10775" s="107" t="n"/>
      <c r="AJ10775" s="107" t="n"/>
      <c r="AK10775" s="107" t="n"/>
      <c r="AL10775" s="107" t="n"/>
      <c r="AM10775" s="107" t="n"/>
      <c r="AN10775" s="107" t="n"/>
      <c r="AO10775" s="107" t="n"/>
      <c r="AP10775" s="107" t="n"/>
      <c r="AQ10775" s="107" t="n"/>
      <c r="AR10775" s="107" t="n"/>
      <c r="AS10775" s="107" t="n"/>
      <c r="AT10775" s="107" t="n"/>
      <c r="AU10775" s="107" t="n"/>
      <c r="AV10775" s="107" t="n"/>
      <c r="AW10775" s="107" t="n"/>
      <c r="AX10775" s="107" t="n"/>
      <c r="AY10775" s="107" t="n"/>
      <c r="AZ10775" s="107" t="n"/>
    </row>
    <row r="10776">
      <c r="AA10776" s="107" t="n"/>
      <c r="AB10776" s="107" t="n"/>
      <c r="AC10776" s="107" t="n"/>
      <c r="AD10776" s="107" t="n"/>
      <c r="AE10776" s="107" t="n"/>
      <c r="AF10776" s="107" t="n"/>
      <c r="AG10776" s="107" t="n"/>
      <c r="AH10776" s="107" t="n"/>
      <c r="AI10776" s="107" t="n"/>
      <c r="AJ10776" s="107" t="n"/>
      <c r="AK10776" s="107" t="n"/>
      <c r="AL10776" s="107" t="n"/>
      <c r="AM10776" s="107" t="n"/>
      <c r="AN10776" s="107" t="n"/>
      <c r="AO10776" s="107" t="n"/>
      <c r="AP10776" s="107" t="n"/>
      <c r="AQ10776" s="107" t="n"/>
      <c r="AR10776" s="107" t="n"/>
      <c r="AS10776" s="107" t="n"/>
      <c r="AT10776" s="107" t="n"/>
      <c r="AU10776" s="107" t="n"/>
      <c r="AV10776" s="107" t="n"/>
      <c r="AW10776" s="107" t="n"/>
      <c r="AX10776" s="107" t="n"/>
      <c r="AY10776" s="107" t="n"/>
      <c r="AZ10776" s="107" t="n"/>
    </row>
    <row r="10777">
      <c r="AA10777" s="107" t="n"/>
      <c r="AB10777" s="107" t="n"/>
      <c r="AC10777" s="107" t="n"/>
      <c r="AD10777" s="107" t="n"/>
      <c r="AE10777" s="107" t="n"/>
      <c r="AF10777" s="107" t="n"/>
      <c r="AG10777" s="107" t="n"/>
      <c r="AH10777" s="107" t="n"/>
      <c r="AI10777" s="107" t="n"/>
      <c r="AJ10777" s="107" t="n"/>
      <c r="AK10777" s="107" t="n"/>
      <c r="AL10777" s="107" t="n"/>
      <c r="AM10777" s="107" t="n"/>
      <c r="AN10777" s="107" t="n"/>
      <c r="AO10777" s="107" t="n"/>
      <c r="AP10777" s="107" t="n"/>
      <c r="AQ10777" s="107" t="n"/>
      <c r="AR10777" s="107" t="n"/>
      <c r="AS10777" s="107" t="n"/>
      <c r="AT10777" s="107" t="n"/>
      <c r="AU10777" s="107" t="n"/>
      <c r="AV10777" s="107" t="n"/>
      <c r="AW10777" s="107" t="n"/>
      <c r="AX10777" s="107" t="n"/>
      <c r="AY10777" s="107" t="n"/>
      <c r="AZ10777" s="107" t="n"/>
    </row>
    <row r="10778">
      <c r="AA10778" s="107" t="n"/>
      <c r="AB10778" s="107" t="n"/>
      <c r="AC10778" s="107" t="n"/>
      <c r="AD10778" s="107" t="n"/>
      <c r="AE10778" s="107" t="n"/>
      <c r="AF10778" s="107" t="n"/>
      <c r="AG10778" s="107" t="n"/>
      <c r="AH10778" s="107" t="n"/>
      <c r="AI10778" s="107" t="n"/>
      <c r="AJ10778" s="107" t="n"/>
      <c r="AK10778" s="107" t="n"/>
      <c r="AL10778" s="107" t="n"/>
      <c r="AM10778" s="107" t="n"/>
      <c r="AN10778" s="107" t="n"/>
      <c r="AO10778" s="107" t="n"/>
      <c r="AP10778" s="107" t="n"/>
      <c r="AQ10778" s="107" t="n"/>
      <c r="AR10778" s="107" t="n"/>
      <c r="AS10778" s="107" t="n"/>
      <c r="AT10778" s="107" t="n"/>
      <c r="AU10778" s="107" t="n"/>
      <c r="AV10778" s="107" t="n"/>
      <c r="AW10778" s="107" t="n"/>
      <c r="AX10778" s="107" t="n"/>
      <c r="AY10778" s="107" t="n"/>
      <c r="AZ10778" s="107" t="n"/>
    </row>
    <row r="10779">
      <c r="AA10779" s="107" t="n"/>
      <c r="AB10779" s="107" t="n"/>
      <c r="AC10779" s="107" t="n"/>
      <c r="AD10779" s="107" t="n"/>
      <c r="AE10779" s="107" t="n"/>
      <c r="AF10779" s="107" t="n"/>
      <c r="AG10779" s="107" t="n"/>
      <c r="AH10779" s="107" t="n"/>
      <c r="AI10779" s="107" t="n"/>
      <c r="AJ10779" s="107" t="n"/>
      <c r="AK10779" s="107" t="n"/>
      <c r="AL10779" s="107" t="n"/>
      <c r="AM10779" s="107" t="n"/>
      <c r="AN10779" s="107" t="n"/>
      <c r="AO10779" s="107" t="n"/>
      <c r="AP10779" s="107" t="n"/>
      <c r="AQ10779" s="107" t="n"/>
      <c r="AR10779" s="107" t="n"/>
      <c r="AS10779" s="107" t="n"/>
      <c r="AT10779" s="107" t="n"/>
      <c r="AU10779" s="107" t="n"/>
      <c r="AV10779" s="107" t="n"/>
      <c r="AW10779" s="107" t="n"/>
      <c r="AX10779" s="107" t="n"/>
      <c r="AY10779" s="107" t="n"/>
      <c r="AZ10779" s="107" t="n"/>
    </row>
    <row r="10780">
      <c r="AA10780" s="107" t="n"/>
      <c r="AB10780" s="107" t="n"/>
      <c r="AC10780" s="107" t="n"/>
      <c r="AD10780" s="107" t="n"/>
      <c r="AE10780" s="107" t="n"/>
      <c r="AF10780" s="107" t="n"/>
      <c r="AG10780" s="107" t="n"/>
      <c r="AH10780" s="107" t="n"/>
      <c r="AI10780" s="107" t="n"/>
      <c r="AJ10780" s="107" t="n"/>
      <c r="AK10780" s="107" t="n"/>
      <c r="AL10780" s="107" t="n"/>
      <c r="AM10780" s="107" t="n"/>
      <c r="AN10780" s="107" t="n"/>
      <c r="AO10780" s="107" t="n"/>
      <c r="AP10780" s="107" t="n"/>
      <c r="AQ10780" s="107" t="n"/>
      <c r="AR10780" s="107" t="n"/>
      <c r="AS10780" s="107" t="n"/>
      <c r="AT10780" s="107" t="n"/>
      <c r="AU10780" s="107" t="n"/>
      <c r="AV10780" s="107" t="n"/>
      <c r="AW10780" s="107" t="n"/>
      <c r="AX10780" s="107" t="n"/>
      <c r="AY10780" s="107" t="n"/>
      <c r="AZ10780" s="107" t="n"/>
    </row>
    <row r="10781">
      <c r="AA10781" s="107" t="n"/>
      <c r="AB10781" s="107" t="n"/>
      <c r="AC10781" s="107" t="n"/>
      <c r="AD10781" s="107" t="n"/>
      <c r="AE10781" s="107" t="n"/>
      <c r="AF10781" s="107" t="n"/>
      <c r="AG10781" s="107" t="n"/>
      <c r="AH10781" s="107" t="n"/>
      <c r="AI10781" s="107" t="n"/>
      <c r="AJ10781" s="107" t="n"/>
      <c r="AK10781" s="107" t="n"/>
      <c r="AL10781" s="107" t="n"/>
      <c r="AM10781" s="107" t="n"/>
      <c r="AN10781" s="107" t="n"/>
      <c r="AO10781" s="107" t="n"/>
      <c r="AP10781" s="107" t="n"/>
      <c r="AQ10781" s="107" t="n"/>
      <c r="AR10781" s="107" t="n"/>
      <c r="AS10781" s="107" t="n"/>
      <c r="AT10781" s="107" t="n"/>
      <c r="AU10781" s="107" t="n"/>
      <c r="AV10781" s="107" t="n"/>
      <c r="AW10781" s="107" t="n"/>
      <c r="AX10781" s="107" t="n"/>
      <c r="AY10781" s="107" t="n"/>
      <c r="AZ10781" s="107" t="n"/>
    </row>
    <row r="10782">
      <c r="AA10782" s="107" t="n"/>
      <c r="AB10782" s="107" t="n"/>
      <c r="AC10782" s="107" t="n"/>
      <c r="AD10782" s="107" t="n"/>
      <c r="AE10782" s="107" t="n"/>
      <c r="AF10782" s="107" t="n"/>
      <c r="AG10782" s="107" t="n"/>
      <c r="AH10782" s="107" t="n"/>
      <c r="AI10782" s="107" t="n"/>
      <c r="AJ10782" s="107" t="n"/>
      <c r="AK10782" s="107" t="n"/>
      <c r="AL10782" s="107" t="n"/>
      <c r="AM10782" s="107" t="n"/>
      <c r="AN10782" s="107" t="n"/>
      <c r="AO10782" s="107" t="n"/>
      <c r="AP10782" s="107" t="n"/>
      <c r="AQ10782" s="107" t="n"/>
      <c r="AR10782" s="107" t="n"/>
      <c r="AS10782" s="107" t="n"/>
      <c r="AT10782" s="107" t="n"/>
      <c r="AU10782" s="107" t="n"/>
      <c r="AV10782" s="107" t="n"/>
      <c r="AW10782" s="107" t="n"/>
      <c r="AX10782" s="107" t="n"/>
      <c r="AY10782" s="107" t="n"/>
      <c r="AZ10782" s="107" t="n"/>
    </row>
    <row r="10783">
      <c r="AA10783" s="107" t="n"/>
      <c r="AB10783" s="107" t="n"/>
      <c r="AC10783" s="107" t="n"/>
      <c r="AD10783" s="107" t="n"/>
      <c r="AE10783" s="107" t="n"/>
      <c r="AF10783" s="107" t="n"/>
      <c r="AG10783" s="107" t="n"/>
      <c r="AH10783" s="107" t="n"/>
      <c r="AI10783" s="107" t="n"/>
      <c r="AJ10783" s="107" t="n"/>
      <c r="AK10783" s="107" t="n"/>
      <c r="AL10783" s="107" t="n"/>
      <c r="AM10783" s="107" t="n"/>
      <c r="AN10783" s="107" t="n"/>
      <c r="AO10783" s="107" t="n"/>
      <c r="AP10783" s="107" t="n"/>
      <c r="AQ10783" s="107" t="n"/>
      <c r="AR10783" s="107" t="n"/>
      <c r="AS10783" s="107" t="n"/>
      <c r="AT10783" s="107" t="n"/>
      <c r="AU10783" s="107" t="n"/>
      <c r="AV10783" s="107" t="n"/>
      <c r="AW10783" s="107" t="n"/>
      <c r="AX10783" s="107" t="n"/>
      <c r="AY10783" s="107" t="n"/>
      <c r="AZ10783" s="107" t="n"/>
    </row>
    <row r="10784">
      <c r="AA10784" s="107" t="n"/>
      <c r="AB10784" s="107" t="n"/>
      <c r="AC10784" s="107" t="n"/>
      <c r="AD10784" s="107" t="n"/>
      <c r="AE10784" s="107" t="n"/>
      <c r="AF10784" s="107" t="n"/>
      <c r="AG10784" s="107" t="n"/>
      <c r="AH10784" s="107" t="n"/>
      <c r="AI10784" s="107" t="n"/>
      <c r="AJ10784" s="107" t="n"/>
      <c r="AK10784" s="107" t="n"/>
      <c r="AL10784" s="107" t="n"/>
      <c r="AM10784" s="107" t="n"/>
      <c r="AN10784" s="107" t="n"/>
      <c r="AO10784" s="107" t="n"/>
      <c r="AP10784" s="107" t="n"/>
      <c r="AQ10784" s="107" t="n"/>
      <c r="AR10784" s="107" t="n"/>
      <c r="AS10784" s="107" t="n"/>
      <c r="AT10784" s="107" t="n"/>
      <c r="AU10784" s="107" t="n"/>
      <c r="AV10784" s="107" t="n"/>
      <c r="AW10784" s="107" t="n"/>
      <c r="AX10784" s="107" t="n"/>
      <c r="AY10784" s="107" t="n"/>
      <c r="AZ10784" s="107" t="n"/>
    </row>
    <row r="10785">
      <c r="AA10785" s="107" t="n"/>
      <c r="AB10785" s="107" t="n"/>
      <c r="AC10785" s="107" t="n"/>
      <c r="AD10785" s="107" t="n"/>
      <c r="AE10785" s="107" t="n"/>
      <c r="AF10785" s="107" t="n"/>
      <c r="AG10785" s="107" t="n"/>
      <c r="AH10785" s="107" t="n"/>
      <c r="AI10785" s="107" t="n"/>
      <c r="AJ10785" s="107" t="n"/>
      <c r="AK10785" s="107" t="n"/>
      <c r="AL10785" s="107" t="n"/>
      <c r="AM10785" s="107" t="n"/>
      <c r="AN10785" s="107" t="n"/>
      <c r="AO10785" s="107" t="n"/>
      <c r="AP10785" s="107" t="n"/>
      <c r="AQ10785" s="107" t="n"/>
      <c r="AR10785" s="107" t="n"/>
      <c r="AS10785" s="107" t="n"/>
      <c r="AT10785" s="107" t="n"/>
      <c r="AU10785" s="107" t="n"/>
      <c r="AV10785" s="107" t="n"/>
      <c r="AW10785" s="107" t="n"/>
      <c r="AX10785" s="107" t="n"/>
      <c r="AY10785" s="107" t="n"/>
      <c r="AZ10785" s="107" t="n"/>
    </row>
    <row r="10786">
      <c r="AA10786" s="107" t="n"/>
      <c r="AB10786" s="107" t="n"/>
      <c r="AC10786" s="107" t="n"/>
      <c r="AD10786" s="107" t="n"/>
      <c r="AE10786" s="107" t="n"/>
      <c r="AF10786" s="107" t="n"/>
      <c r="AG10786" s="107" t="n"/>
      <c r="AH10786" s="107" t="n"/>
      <c r="AI10786" s="107" t="n"/>
      <c r="AJ10786" s="107" t="n"/>
      <c r="AK10786" s="107" t="n"/>
      <c r="AL10786" s="107" t="n"/>
      <c r="AM10786" s="107" t="n"/>
      <c r="AN10786" s="107" t="n"/>
      <c r="AO10786" s="107" t="n"/>
      <c r="AP10786" s="107" t="n"/>
      <c r="AQ10786" s="107" t="n"/>
      <c r="AR10786" s="107" t="n"/>
      <c r="AS10786" s="107" t="n"/>
      <c r="AT10786" s="107" t="n"/>
      <c r="AU10786" s="107" t="n"/>
      <c r="AV10786" s="107" t="n"/>
      <c r="AW10786" s="107" t="n"/>
      <c r="AX10786" s="107" t="n"/>
      <c r="AY10786" s="107" t="n"/>
      <c r="AZ10786" s="107" t="n"/>
    </row>
    <row r="10787">
      <c r="AA10787" s="107" t="n"/>
      <c r="AB10787" s="107" t="n"/>
      <c r="AC10787" s="107" t="n"/>
      <c r="AD10787" s="107" t="n"/>
      <c r="AE10787" s="107" t="n"/>
      <c r="AF10787" s="107" t="n"/>
      <c r="AG10787" s="107" t="n"/>
      <c r="AH10787" s="107" t="n"/>
      <c r="AI10787" s="107" t="n"/>
      <c r="AJ10787" s="107" t="n"/>
      <c r="AK10787" s="107" t="n"/>
      <c r="AL10787" s="107" t="n"/>
      <c r="AM10787" s="107" t="n"/>
      <c r="AN10787" s="107" t="n"/>
      <c r="AO10787" s="107" t="n"/>
      <c r="AP10787" s="107" t="n"/>
      <c r="AQ10787" s="107" t="n"/>
      <c r="AR10787" s="107" t="n"/>
      <c r="AS10787" s="107" t="n"/>
      <c r="AT10787" s="107" t="n"/>
      <c r="AU10787" s="107" t="n"/>
      <c r="AV10787" s="107" t="n"/>
      <c r="AW10787" s="107" t="n"/>
      <c r="AX10787" s="107" t="n"/>
      <c r="AY10787" s="107" t="n"/>
      <c r="AZ10787" s="107" t="n"/>
    </row>
    <row r="10788">
      <c r="AA10788" s="107" t="n"/>
      <c r="AB10788" s="107" t="n"/>
      <c r="AC10788" s="107" t="n"/>
      <c r="AD10788" s="107" t="n"/>
      <c r="AE10788" s="107" t="n"/>
      <c r="AF10788" s="107" t="n"/>
      <c r="AG10788" s="107" t="n"/>
      <c r="AH10788" s="107" t="n"/>
      <c r="AI10788" s="107" t="n"/>
      <c r="AJ10788" s="107" t="n"/>
      <c r="AK10788" s="107" t="n"/>
      <c r="AL10788" s="107" t="n"/>
      <c r="AM10788" s="107" t="n"/>
      <c r="AN10788" s="107" t="n"/>
      <c r="AO10788" s="107" t="n"/>
      <c r="AP10788" s="107" t="n"/>
      <c r="AQ10788" s="107" t="n"/>
      <c r="AR10788" s="107" t="n"/>
      <c r="AS10788" s="107" t="n"/>
      <c r="AT10788" s="107" t="n"/>
      <c r="AU10788" s="107" t="n"/>
      <c r="AV10788" s="107" t="n"/>
      <c r="AW10788" s="107" t="n"/>
      <c r="AX10788" s="107" t="n"/>
      <c r="AY10788" s="107" t="n"/>
      <c r="AZ10788" s="107" t="n"/>
    </row>
    <row r="10789">
      <c r="AA10789" s="107" t="n"/>
      <c r="AB10789" s="107" t="n"/>
      <c r="AC10789" s="107" t="n"/>
      <c r="AD10789" s="107" t="n"/>
      <c r="AE10789" s="107" t="n"/>
      <c r="AF10789" s="107" t="n"/>
      <c r="AG10789" s="107" t="n"/>
      <c r="AH10789" s="107" t="n"/>
      <c r="AI10789" s="107" t="n"/>
      <c r="AJ10789" s="107" t="n"/>
      <c r="AK10789" s="107" t="n"/>
      <c r="AL10789" s="107" t="n"/>
      <c r="AM10789" s="107" t="n"/>
      <c r="AN10789" s="107" t="n"/>
      <c r="AO10789" s="107" t="n"/>
      <c r="AP10789" s="107" t="n"/>
      <c r="AQ10789" s="107" t="n"/>
      <c r="AR10789" s="107" t="n"/>
      <c r="AS10789" s="107" t="n"/>
      <c r="AT10789" s="107" t="n"/>
      <c r="AU10789" s="107" t="n"/>
      <c r="AV10789" s="107" t="n"/>
      <c r="AW10789" s="107" t="n"/>
      <c r="AX10789" s="107" t="n"/>
      <c r="AY10789" s="107" t="n"/>
      <c r="AZ10789" s="107" t="n"/>
    </row>
    <row r="10790">
      <c r="AA10790" s="107" t="n"/>
      <c r="AB10790" s="107" t="n"/>
      <c r="AC10790" s="107" t="n"/>
      <c r="AD10790" s="107" t="n"/>
      <c r="AE10790" s="107" t="n"/>
      <c r="AF10790" s="107" t="n"/>
      <c r="AG10790" s="107" t="n"/>
      <c r="AH10790" s="107" t="n"/>
      <c r="AI10790" s="107" t="n"/>
      <c r="AJ10790" s="107" t="n"/>
      <c r="AK10790" s="107" t="n"/>
      <c r="AL10790" s="107" t="n"/>
      <c r="AM10790" s="107" t="n"/>
      <c r="AN10790" s="107" t="n"/>
      <c r="AO10790" s="107" t="n"/>
      <c r="AP10790" s="107" t="n"/>
      <c r="AQ10790" s="107" t="n"/>
      <c r="AR10790" s="107" t="n"/>
      <c r="AS10790" s="107" t="n"/>
      <c r="AT10790" s="107" t="n"/>
      <c r="AU10790" s="107" t="n"/>
      <c r="AV10790" s="107" t="n"/>
      <c r="AW10790" s="107" t="n"/>
      <c r="AX10790" s="107" t="n"/>
      <c r="AY10790" s="107" t="n"/>
      <c r="AZ10790" s="107" t="n"/>
    </row>
    <row r="10791">
      <c r="AA10791" s="107" t="n"/>
      <c r="AB10791" s="107" t="n"/>
      <c r="AC10791" s="107" t="n"/>
      <c r="AD10791" s="107" t="n"/>
      <c r="AE10791" s="107" t="n"/>
      <c r="AF10791" s="107" t="n"/>
      <c r="AG10791" s="107" t="n"/>
      <c r="AH10791" s="107" t="n"/>
      <c r="AI10791" s="107" t="n"/>
      <c r="AJ10791" s="107" t="n"/>
      <c r="AK10791" s="107" t="n"/>
      <c r="AL10791" s="107" t="n"/>
      <c r="AM10791" s="107" t="n"/>
      <c r="AN10791" s="107" t="n"/>
      <c r="AO10791" s="107" t="n"/>
      <c r="AP10791" s="107" t="n"/>
      <c r="AQ10791" s="107" t="n"/>
      <c r="AR10791" s="107" t="n"/>
      <c r="AS10791" s="107" t="n"/>
      <c r="AT10791" s="107" t="n"/>
      <c r="AU10791" s="107" t="n"/>
      <c r="AV10791" s="107" t="n"/>
      <c r="AW10791" s="107" t="n"/>
      <c r="AX10791" s="107" t="n"/>
      <c r="AY10791" s="107" t="n"/>
      <c r="AZ10791" s="107" t="n"/>
    </row>
    <row r="10792">
      <c r="AA10792" s="107" t="n"/>
      <c r="AB10792" s="107" t="n"/>
      <c r="AC10792" s="107" t="n"/>
      <c r="AD10792" s="107" t="n"/>
      <c r="AE10792" s="107" t="n"/>
      <c r="AF10792" s="107" t="n"/>
      <c r="AG10792" s="107" t="n"/>
      <c r="AH10792" s="107" t="n"/>
      <c r="AI10792" s="107" t="n"/>
      <c r="AJ10792" s="107" t="n"/>
      <c r="AK10792" s="107" t="n"/>
      <c r="AL10792" s="107" t="n"/>
      <c r="AM10792" s="107" t="n"/>
      <c r="AN10792" s="107" t="n"/>
      <c r="AO10792" s="107" t="n"/>
      <c r="AP10792" s="107" t="n"/>
      <c r="AQ10792" s="107" t="n"/>
      <c r="AR10792" s="107" t="n"/>
      <c r="AS10792" s="107" t="n"/>
      <c r="AT10792" s="107" t="n"/>
      <c r="AU10792" s="107" t="n"/>
      <c r="AV10792" s="107" t="n"/>
      <c r="AW10792" s="107" t="n"/>
      <c r="AX10792" s="107" t="n"/>
      <c r="AY10792" s="107" t="n"/>
      <c r="AZ10792" s="107" t="n"/>
    </row>
    <row r="10793">
      <c r="AA10793" s="107" t="n"/>
      <c r="AB10793" s="107" t="n"/>
      <c r="AC10793" s="107" t="n"/>
      <c r="AD10793" s="107" t="n"/>
      <c r="AE10793" s="107" t="n"/>
      <c r="AF10793" s="107" t="n"/>
      <c r="AG10793" s="107" t="n"/>
      <c r="AH10793" s="107" t="n"/>
      <c r="AI10793" s="107" t="n"/>
      <c r="AJ10793" s="107" t="n"/>
      <c r="AK10793" s="107" t="n"/>
      <c r="AL10793" s="107" t="n"/>
      <c r="AM10793" s="107" t="n"/>
      <c r="AN10793" s="107" t="n"/>
      <c r="AO10793" s="107" t="n"/>
      <c r="AP10793" s="107" t="n"/>
      <c r="AQ10793" s="107" t="n"/>
      <c r="AR10793" s="107" t="n"/>
      <c r="AS10793" s="107" t="n"/>
      <c r="AT10793" s="107" t="n"/>
      <c r="AU10793" s="107" t="n"/>
      <c r="AV10793" s="107" t="n"/>
      <c r="AW10793" s="107" t="n"/>
      <c r="AX10793" s="107" t="n"/>
      <c r="AY10793" s="107" t="n"/>
      <c r="AZ10793" s="107" t="n"/>
    </row>
    <row r="10794">
      <c r="AA10794" s="107" t="n"/>
      <c r="AB10794" s="107" t="n"/>
      <c r="AC10794" s="107" t="n"/>
      <c r="AD10794" s="107" t="n"/>
      <c r="AE10794" s="107" t="n"/>
      <c r="AF10794" s="107" t="n"/>
      <c r="AG10794" s="107" t="n"/>
      <c r="AH10794" s="107" t="n"/>
      <c r="AI10794" s="107" t="n"/>
      <c r="AJ10794" s="107" t="n"/>
      <c r="AK10794" s="107" t="n"/>
      <c r="AL10794" s="107" t="n"/>
      <c r="AM10794" s="107" t="n"/>
      <c r="AN10794" s="107" t="n"/>
      <c r="AO10794" s="107" t="n"/>
      <c r="AP10794" s="107" t="n"/>
      <c r="AQ10794" s="107" t="n"/>
      <c r="AR10794" s="107" t="n"/>
      <c r="AS10794" s="107" t="n"/>
      <c r="AT10794" s="107" t="n"/>
      <c r="AU10794" s="107" t="n"/>
      <c r="AV10794" s="107" t="n"/>
      <c r="AW10794" s="107" t="n"/>
      <c r="AX10794" s="107" t="n"/>
      <c r="AY10794" s="107" t="n"/>
      <c r="AZ10794" s="107" t="n"/>
    </row>
    <row r="10795">
      <c r="AA10795" s="107" t="n"/>
      <c r="AB10795" s="107" t="n"/>
      <c r="AC10795" s="107" t="n"/>
      <c r="AD10795" s="107" t="n"/>
      <c r="AE10795" s="107" t="n"/>
      <c r="AF10795" s="107" t="n"/>
      <c r="AG10795" s="107" t="n"/>
      <c r="AH10795" s="107" t="n"/>
      <c r="AI10795" s="107" t="n"/>
      <c r="AJ10795" s="107" t="n"/>
      <c r="AK10795" s="107" t="n"/>
      <c r="AL10795" s="107" t="n"/>
      <c r="AM10795" s="107" t="n"/>
      <c r="AN10795" s="107" t="n"/>
      <c r="AO10795" s="107" t="n"/>
      <c r="AP10795" s="107" t="n"/>
      <c r="AQ10795" s="107" t="n"/>
      <c r="AR10795" s="107" t="n"/>
      <c r="AS10795" s="107" t="n"/>
      <c r="AT10795" s="107" t="n"/>
      <c r="AU10795" s="107" t="n"/>
      <c r="AV10795" s="107" t="n"/>
      <c r="AW10795" s="107" t="n"/>
      <c r="AX10795" s="107" t="n"/>
      <c r="AY10795" s="107" t="n"/>
      <c r="AZ10795" s="107" t="n"/>
    </row>
    <row r="10796">
      <c r="AA10796" s="107" t="n"/>
      <c r="AB10796" s="107" t="n"/>
      <c r="AC10796" s="107" t="n"/>
      <c r="AD10796" s="107" t="n"/>
      <c r="AE10796" s="107" t="n"/>
      <c r="AF10796" s="107" t="n"/>
      <c r="AG10796" s="107" t="n"/>
      <c r="AH10796" s="107" t="n"/>
      <c r="AI10796" s="107" t="n"/>
      <c r="AJ10796" s="107" t="n"/>
      <c r="AK10796" s="107" t="n"/>
      <c r="AL10796" s="107" t="n"/>
      <c r="AM10796" s="107" t="n"/>
      <c r="AN10796" s="107" t="n"/>
      <c r="AO10796" s="107" t="n"/>
      <c r="AP10796" s="107" t="n"/>
      <c r="AQ10796" s="107" t="n"/>
      <c r="AR10796" s="107" t="n"/>
      <c r="AS10796" s="107" t="n"/>
      <c r="AT10796" s="107" t="n"/>
      <c r="AU10796" s="107" t="n"/>
      <c r="AV10796" s="107" t="n"/>
      <c r="AW10796" s="107" t="n"/>
      <c r="AX10796" s="107" t="n"/>
      <c r="AY10796" s="107" t="n"/>
      <c r="AZ10796" s="107" t="n"/>
    </row>
    <row r="10797">
      <c r="AA10797" s="107" t="n"/>
      <c r="AB10797" s="107" t="n"/>
      <c r="AC10797" s="107" t="n"/>
      <c r="AD10797" s="107" t="n"/>
      <c r="AE10797" s="107" t="n"/>
      <c r="AF10797" s="107" t="n"/>
      <c r="AG10797" s="107" t="n"/>
      <c r="AH10797" s="107" t="n"/>
      <c r="AI10797" s="107" t="n"/>
      <c r="AJ10797" s="107" t="n"/>
      <c r="AK10797" s="107" t="n"/>
      <c r="AL10797" s="107" t="n"/>
      <c r="AM10797" s="107" t="n"/>
      <c r="AN10797" s="107" t="n"/>
      <c r="AO10797" s="107" t="n"/>
      <c r="AP10797" s="107" t="n"/>
      <c r="AQ10797" s="107" t="n"/>
      <c r="AR10797" s="107" t="n"/>
      <c r="AS10797" s="107" t="n"/>
      <c r="AT10797" s="107" t="n"/>
      <c r="AU10797" s="107" t="n"/>
      <c r="AV10797" s="107" t="n"/>
      <c r="AW10797" s="107" t="n"/>
      <c r="AX10797" s="107" t="n"/>
      <c r="AY10797" s="107" t="n"/>
      <c r="AZ10797" s="107" t="n"/>
    </row>
    <row r="10798">
      <c r="AA10798" s="107" t="n"/>
      <c r="AB10798" s="107" t="n"/>
      <c r="AC10798" s="107" t="n"/>
      <c r="AD10798" s="107" t="n"/>
      <c r="AE10798" s="107" t="n"/>
      <c r="AF10798" s="107" t="n"/>
      <c r="AG10798" s="107" t="n"/>
      <c r="AH10798" s="107" t="n"/>
      <c r="AI10798" s="107" t="n"/>
      <c r="AJ10798" s="107" t="n"/>
      <c r="AK10798" s="107" t="n"/>
      <c r="AL10798" s="107" t="n"/>
      <c r="AM10798" s="107" t="n"/>
      <c r="AN10798" s="107" t="n"/>
      <c r="AO10798" s="107" t="n"/>
      <c r="AP10798" s="107" t="n"/>
      <c r="AQ10798" s="107" t="n"/>
      <c r="AR10798" s="107" t="n"/>
      <c r="AS10798" s="107" t="n"/>
      <c r="AT10798" s="107" t="n"/>
      <c r="AU10798" s="107" t="n"/>
      <c r="AV10798" s="107" t="n"/>
      <c r="AW10798" s="107" t="n"/>
      <c r="AX10798" s="107" t="n"/>
      <c r="AY10798" s="107" t="n"/>
      <c r="AZ10798" s="107" t="n"/>
    </row>
    <row r="10799">
      <c r="AA10799" s="107" t="n"/>
      <c r="AB10799" s="107" t="n"/>
      <c r="AC10799" s="107" t="n"/>
      <c r="AD10799" s="107" t="n"/>
      <c r="AE10799" s="107" t="n"/>
      <c r="AF10799" s="107" t="n"/>
      <c r="AG10799" s="107" t="n"/>
      <c r="AH10799" s="107" t="n"/>
      <c r="AI10799" s="107" t="n"/>
      <c r="AJ10799" s="107" t="n"/>
      <c r="AK10799" s="107" t="n"/>
      <c r="AL10799" s="107" t="n"/>
      <c r="AM10799" s="107" t="n"/>
      <c r="AN10799" s="107" t="n"/>
      <c r="AO10799" s="107" t="n"/>
      <c r="AP10799" s="107" t="n"/>
      <c r="AQ10799" s="107" t="n"/>
      <c r="AR10799" s="107" t="n"/>
      <c r="AS10799" s="107" t="n"/>
      <c r="AT10799" s="107" t="n"/>
      <c r="AU10799" s="107" t="n"/>
      <c r="AV10799" s="107" t="n"/>
      <c r="AW10799" s="107" t="n"/>
      <c r="AX10799" s="107" t="n"/>
      <c r="AY10799" s="107" t="n"/>
      <c r="AZ10799" s="107" t="n"/>
    </row>
    <row r="10800">
      <c r="AA10800" s="107" t="n"/>
      <c r="AB10800" s="107" t="n"/>
      <c r="AC10800" s="107" t="n"/>
      <c r="AD10800" s="107" t="n"/>
      <c r="AE10800" s="107" t="n"/>
      <c r="AF10800" s="107" t="n"/>
      <c r="AG10800" s="107" t="n"/>
      <c r="AH10800" s="107" t="n"/>
      <c r="AI10800" s="107" t="n"/>
      <c r="AJ10800" s="107" t="n"/>
      <c r="AK10800" s="107" t="n"/>
      <c r="AL10800" s="107" t="n"/>
      <c r="AM10800" s="107" t="n"/>
      <c r="AN10800" s="107" t="n"/>
      <c r="AO10800" s="107" t="n"/>
      <c r="AP10800" s="107" t="n"/>
      <c r="AQ10800" s="107" t="n"/>
      <c r="AR10800" s="107" t="n"/>
      <c r="AS10800" s="107" t="n"/>
      <c r="AT10800" s="107" t="n"/>
      <c r="AU10800" s="107" t="n"/>
      <c r="AV10800" s="107" t="n"/>
      <c r="AW10800" s="107" t="n"/>
      <c r="AX10800" s="107" t="n"/>
      <c r="AY10800" s="107" t="n"/>
      <c r="AZ10800" s="107" t="n"/>
    </row>
    <row r="10801">
      <c r="AA10801" s="107" t="n"/>
      <c r="AB10801" s="107" t="n"/>
      <c r="AC10801" s="107" t="n"/>
      <c r="AD10801" s="107" t="n"/>
      <c r="AE10801" s="107" t="n"/>
      <c r="AF10801" s="107" t="n"/>
      <c r="AG10801" s="107" t="n"/>
      <c r="AH10801" s="107" t="n"/>
      <c r="AI10801" s="107" t="n"/>
      <c r="AJ10801" s="107" t="n"/>
      <c r="AK10801" s="107" t="n"/>
      <c r="AL10801" s="107" t="n"/>
      <c r="AM10801" s="107" t="n"/>
      <c r="AN10801" s="107" t="n"/>
      <c r="AO10801" s="107" t="n"/>
      <c r="AP10801" s="107" t="n"/>
      <c r="AQ10801" s="107" t="n"/>
      <c r="AR10801" s="107" t="n"/>
      <c r="AS10801" s="107" t="n"/>
      <c r="AT10801" s="107" t="n"/>
      <c r="AU10801" s="107" t="n"/>
      <c r="AV10801" s="107" t="n"/>
      <c r="AW10801" s="107" t="n"/>
      <c r="AX10801" s="107" t="n"/>
      <c r="AY10801" s="107" t="n"/>
      <c r="AZ10801" s="107" t="n"/>
    </row>
    <row r="10802">
      <c r="AA10802" s="107" t="n"/>
      <c r="AB10802" s="107" t="n"/>
      <c r="AC10802" s="107" t="n"/>
      <c r="AD10802" s="107" t="n"/>
      <c r="AE10802" s="107" t="n"/>
      <c r="AF10802" s="107" t="n"/>
      <c r="AG10802" s="107" t="n"/>
      <c r="AH10802" s="107" t="n"/>
      <c r="AI10802" s="107" t="n"/>
      <c r="AJ10802" s="107" t="n"/>
      <c r="AK10802" s="107" t="n"/>
      <c r="AL10802" s="107" t="n"/>
      <c r="AM10802" s="107" t="n"/>
      <c r="AN10802" s="107" t="n"/>
      <c r="AO10802" s="107" t="n"/>
      <c r="AP10802" s="107" t="n"/>
      <c r="AQ10802" s="107" t="n"/>
      <c r="AR10802" s="107" t="n"/>
      <c r="AS10802" s="107" t="n"/>
      <c r="AT10802" s="107" t="n"/>
      <c r="AU10802" s="107" t="n"/>
      <c r="AV10802" s="107" t="n"/>
      <c r="AW10802" s="107" t="n"/>
      <c r="AX10802" s="107" t="n"/>
      <c r="AY10802" s="107" t="n"/>
      <c r="AZ10802" s="107" t="n"/>
    </row>
    <row r="10803">
      <c r="AA10803" s="107" t="n"/>
      <c r="AB10803" s="107" t="n"/>
      <c r="AC10803" s="107" t="n"/>
      <c r="AD10803" s="107" t="n"/>
      <c r="AE10803" s="107" t="n"/>
      <c r="AF10803" s="107" t="n"/>
      <c r="AG10803" s="107" t="n"/>
      <c r="AH10803" s="107" t="n"/>
      <c r="AI10803" s="107" t="n"/>
      <c r="AJ10803" s="107" t="n"/>
      <c r="AK10803" s="107" t="n"/>
      <c r="AL10803" s="107" t="n"/>
      <c r="AM10803" s="107" t="n"/>
      <c r="AN10803" s="107" t="n"/>
      <c r="AO10803" s="107" t="n"/>
      <c r="AP10803" s="107" t="n"/>
      <c r="AQ10803" s="107" t="n"/>
      <c r="AR10803" s="107" t="n"/>
      <c r="AS10803" s="107" t="n"/>
      <c r="AT10803" s="107" t="n"/>
      <c r="AU10803" s="107" t="n"/>
      <c r="AV10803" s="107" t="n"/>
      <c r="AW10803" s="107" t="n"/>
      <c r="AX10803" s="107" t="n"/>
      <c r="AY10803" s="107" t="n"/>
      <c r="AZ10803" s="107" t="n"/>
    </row>
    <row r="10804">
      <c r="AA10804" s="107" t="n"/>
      <c r="AB10804" s="107" t="n"/>
      <c r="AC10804" s="107" t="n"/>
      <c r="AD10804" s="107" t="n"/>
      <c r="AE10804" s="107" t="n"/>
      <c r="AF10804" s="107" t="n"/>
      <c r="AG10804" s="107" t="n"/>
      <c r="AH10804" s="107" t="n"/>
      <c r="AI10804" s="107" t="n"/>
      <c r="AJ10804" s="107" t="n"/>
      <c r="AK10804" s="107" t="n"/>
      <c r="AL10804" s="107" t="n"/>
      <c r="AM10804" s="107" t="n"/>
      <c r="AN10804" s="107" t="n"/>
      <c r="AO10804" s="107" t="n"/>
      <c r="AP10804" s="107" t="n"/>
      <c r="AQ10804" s="107" t="n"/>
      <c r="AR10804" s="107" t="n"/>
      <c r="AS10804" s="107" t="n"/>
      <c r="AT10804" s="107" t="n"/>
      <c r="AU10804" s="107" t="n"/>
      <c r="AV10804" s="107" t="n"/>
      <c r="AW10804" s="107" t="n"/>
      <c r="AX10804" s="107" t="n"/>
      <c r="AY10804" s="107" t="n"/>
      <c r="AZ10804" s="107" t="n"/>
    </row>
    <row r="10805">
      <c r="AA10805" s="107" t="n"/>
      <c r="AB10805" s="107" t="n"/>
      <c r="AC10805" s="107" t="n"/>
      <c r="AD10805" s="107" t="n"/>
      <c r="AE10805" s="107" t="n"/>
      <c r="AF10805" s="107" t="n"/>
      <c r="AG10805" s="107" t="n"/>
      <c r="AH10805" s="107" t="n"/>
      <c r="AI10805" s="107" t="n"/>
      <c r="AJ10805" s="107" t="n"/>
      <c r="AK10805" s="107" t="n"/>
      <c r="AL10805" s="107" t="n"/>
      <c r="AM10805" s="107" t="n"/>
      <c r="AN10805" s="107" t="n"/>
      <c r="AO10805" s="107" t="n"/>
      <c r="AP10805" s="107" t="n"/>
      <c r="AQ10805" s="107" t="n"/>
      <c r="AR10805" s="107" t="n"/>
      <c r="AS10805" s="107" t="n"/>
      <c r="AT10805" s="107" t="n"/>
      <c r="AU10805" s="107" t="n"/>
      <c r="AV10805" s="107" t="n"/>
      <c r="AW10805" s="107" t="n"/>
      <c r="AX10805" s="107" t="n"/>
      <c r="AY10805" s="107" t="n"/>
      <c r="AZ10805" s="107" t="n"/>
    </row>
    <row r="10806">
      <c r="AA10806" s="107" t="n"/>
      <c r="AB10806" s="107" t="n"/>
      <c r="AC10806" s="107" t="n"/>
      <c r="AD10806" s="107" t="n"/>
      <c r="AE10806" s="107" t="n"/>
      <c r="AF10806" s="107" t="n"/>
      <c r="AG10806" s="107" t="n"/>
      <c r="AH10806" s="107" t="n"/>
      <c r="AI10806" s="107" t="n"/>
      <c r="AJ10806" s="107" t="n"/>
      <c r="AK10806" s="107" t="n"/>
      <c r="AL10806" s="107" t="n"/>
      <c r="AM10806" s="107" t="n"/>
      <c r="AN10806" s="107" t="n"/>
      <c r="AO10806" s="107" t="n"/>
      <c r="AP10806" s="107" t="n"/>
      <c r="AQ10806" s="107" t="n"/>
      <c r="AR10806" s="107" t="n"/>
      <c r="AS10806" s="107" t="n"/>
      <c r="AT10806" s="107" t="n"/>
      <c r="AU10806" s="107" t="n"/>
      <c r="AV10806" s="107" t="n"/>
      <c r="AW10806" s="107" t="n"/>
      <c r="AX10806" s="107" t="n"/>
      <c r="AY10806" s="107" t="n"/>
      <c r="AZ10806" s="107" t="n"/>
    </row>
    <row r="10807">
      <c r="AA10807" s="107" t="n"/>
      <c r="AB10807" s="107" t="n"/>
      <c r="AC10807" s="107" t="n"/>
      <c r="AD10807" s="107" t="n"/>
      <c r="AE10807" s="107" t="n"/>
      <c r="AF10807" s="107" t="n"/>
      <c r="AG10807" s="107" t="n"/>
      <c r="AH10807" s="107" t="n"/>
      <c r="AI10807" s="107" t="n"/>
      <c r="AJ10807" s="107" t="n"/>
      <c r="AK10807" s="107" t="n"/>
      <c r="AL10807" s="107" t="n"/>
      <c r="AM10807" s="107" t="n"/>
      <c r="AN10807" s="107" t="n"/>
      <c r="AO10807" s="107" t="n"/>
      <c r="AP10807" s="107" t="n"/>
      <c r="AQ10807" s="107" t="n"/>
      <c r="AR10807" s="107" t="n"/>
      <c r="AS10807" s="107" t="n"/>
      <c r="AT10807" s="107" t="n"/>
      <c r="AU10807" s="107" t="n"/>
      <c r="AV10807" s="107" t="n"/>
      <c r="AW10807" s="107" t="n"/>
      <c r="AX10807" s="107" t="n"/>
      <c r="AY10807" s="107" t="n"/>
      <c r="AZ10807" s="107" t="n"/>
    </row>
    <row r="10808">
      <c r="AA10808" s="107" t="n"/>
      <c r="AB10808" s="107" t="n"/>
      <c r="AC10808" s="107" t="n"/>
      <c r="AD10808" s="107" t="n"/>
      <c r="AE10808" s="107" t="n"/>
      <c r="AF10808" s="107" t="n"/>
      <c r="AG10808" s="107" t="n"/>
      <c r="AH10808" s="107" t="n"/>
      <c r="AI10808" s="107" t="n"/>
      <c r="AJ10808" s="107" t="n"/>
      <c r="AK10808" s="107" t="n"/>
      <c r="AL10808" s="107" t="n"/>
      <c r="AM10808" s="107" t="n"/>
      <c r="AN10808" s="107" t="n"/>
      <c r="AO10808" s="107" t="n"/>
      <c r="AP10808" s="107" t="n"/>
      <c r="AQ10808" s="107" t="n"/>
      <c r="AR10808" s="107" t="n"/>
      <c r="AS10808" s="107" t="n"/>
      <c r="AT10808" s="107" t="n"/>
      <c r="AU10808" s="107" t="n"/>
      <c r="AV10808" s="107" t="n"/>
      <c r="AW10808" s="107" t="n"/>
      <c r="AX10808" s="107" t="n"/>
      <c r="AY10808" s="107" t="n"/>
      <c r="AZ10808" s="107" t="n"/>
    </row>
    <row r="10809">
      <c r="AA10809" s="107" t="n"/>
      <c r="AB10809" s="107" t="n"/>
      <c r="AC10809" s="107" t="n"/>
      <c r="AD10809" s="107" t="n"/>
      <c r="AE10809" s="107" t="n"/>
      <c r="AF10809" s="107" t="n"/>
      <c r="AG10809" s="107" t="n"/>
      <c r="AH10809" s="107" t="n"/>
      <c r="AI10809" s="107" t="n"/>
      <c r="AJ10809" s="107" t="n"/>
      <c r="AK10809" s="107" t="n"/>
      <c r="AL10809" s="107" t="n"/>
      <c r="AM10809" s="107" t="n"/>
      <c r="AN10809" s="107" t="n"/>
      <c r="AO10809" s="107" t="n"/>
      <c r="AP10809" s="107" t="n"/>
      <c r="AQ10809" s="107" t="n"/>
      <c r="AR10809" s="107" t="n"/>
      <c r="AS10809" s="107" t="n"/>
      <c r="AT10809" s="107" t="n"/>
      <c r="AU10809" s="107" t="n"/>
      <c r="AV10809" s="107" t="n"/>
      <c r="AW10809" s="107" t="n"/>
      <c r="AX10809" s="107" t="n"/>
      <c r="AY10809" s="107" t="n"/>
      <c r="AZ10809" s="107" t="n"/>
    </row>
    <row r="10810">
      <c r="AA10810" s="107" t="n"/>
      <c r="AB10810" s="107" t="n"/>
      <c r="AC10810" s="107" t="n"/>
      <c r="AD10810" s="107" t="n"/>
      <c r="AE10810" s="107" t="n"/>
      <c r="AF10810" s="107" t="n"/>
      <c r="AG10810" s="107" t="n"/>
      <c r="AH10810" s="107" t="n"/>
      <c r="AI10810" s="107" t="n"/>
      <c r="AJ10810" s="107" t="n"/>
      <c r="AK10810" s="107" t="n"/>
      <c r="AL10810" s="107" t="n"/>
      <c r="AM10810" s="107" t="n"/>
      <c r="AN10810" s="107" t="n"/>
      <c r="AO10810" s="107" t="n"/>
      <c r="AP10810" s="107" t="n"/>
      <c r="AQ10810" s="107" t="n"/>
      <c r="AR10810" s="107" t="n"/>
      <c r="AS10810" s="107" t="n"/>
      <c r="AT10810" s="107" t="n"/>
      <c r="AU10810" s="107" t="n"/>
      <c r="AV10810" s="107" t="n"/>
      <c r="AW10810" s="107" t="n"/>
      <c r="AX10810" s="107" t="n"/>
      <c r="AY10810" s="107" t="n"/>
      <c r="AZ10810" s="107" t="n"/>
    </row>
    <row r="10811">
      <c r="AA10811" s="107" t="n"/>
      <c r="AB10811" s="107" t="n"/>
      <c r="AC10811" s="107" t="n"/>
      <c r="AD10811" s="107" t="n"/>
      <c r="AE10811" s="107" t="n"/>
      <c r="AF10811" s="107" t="n"/>
      <c r="AG10811" s="107" t="n"/>
      <c r="AH10811" s="107" t="n"/>
      <c r="AI10811" s="107" t="n"/>
      <c r="AJ10811" s="107" t="n"/>
      <c r="AK10811" s="107" t="n"/>
      <c r="AL10811" s="107" t="n"/>
      <c r="AM10811" s="107" t="n"/>
      <c r="AN10811" s="107" t="n"/>
      <c r="AO10811" s="107" t="n"/>
      <c r="AP10811" s="107" t="n"/>
      <c r="AQ10811" s="107" t="n"/>
      <c r="AR10811" s="107" t="n"/>
      <c r="AS10811" s="107" t="n"/>
      <c r="AT10811" s="107" t="n"/>
      <c r="AU10811" s="107" t="n"/>
      <c r="AV10811" s="107" t="n"/>
      <c r="AW10811" s="107" t="n"/>
      <c r="AX10811" s="107" t="n"/>
      <c r="AY10811" s="107" t="n"/>
      <c r="AZ10811" s="107" t="n"/>
    </row>
    <row r="10812">
      <c r="AA10812" s="107" t="n"/>
      <c r="AB10812" s="107" t="n"/>
      <c r="AC10812" s="107" t="n"/>
      <c r="AD10812" s="107" t="n"/>
      <c r="AE10812" s="107" t="n"/>
      <c r="AF10812" s="107" t="n"/>
      <c r="AG10812" s="107" t="n"/>
      <c r="AH10812" s="107" t="n"/>
      <c r="AI10812" s="107" t="n"/>
      <c r="AJ10812" s="107" t="n"/>
      <c r="AK10812" s="107" t="n"/>
      <c r="AL10812" s="107" t="n"/>
      <c r="AM10812" s="107" t="n"/>
      <c r="AN10812" s="107" t="n"/>
      <c r="AO10812" s="107" t="n"/>
      <c r="AP10812" s="107" t="n"/>
      <c r="AQ10812" s="107" t="n"/>
      <c r="AR10812" s="107" t="n"/>
      <c r="AS10812" s="107" t="n"/>
      <c r="AT10812" s="107" t="n"/>
      <c r="AU10812" s="107" t="n"/>
      <c r="AV10812" s="107" t="n"/>
      <c r="AW10812" s="107" t="n"/>
      <c r="AX10812" s="107" t="n"/>
      <c r="AY10812" s="107" t="n"/>
      <c r="AZ10812" s="107" t="n"/>
    </row>
    <row r="10813">
      <c r="AA10813" s="107" t="n"/>
      <c r="AB10813" s="107" t="n"/>
      <c r="AC10813" s="107" t="n"/>
      <c r="AD10813" s="107" t="n"/>
      <c r="AE10813" s="107" t="n"/>
      <c r="AF10813" s="107" t="n"/>
      <c r="AG10813" s="107" t="n"/>
      <c r="AH10813" s="107" t="n"/>
      <c r="AI10813" s="107" t="n"/>
      <c r="AJ10813" s="107" t="n"/>
      <c r="AK10813" s="107" t="n"/>
      <c r="AL10813" s="107" t="n"/>
      <c r="AM10813" s="107" t="n"/>
      <c r="AN10813" s="107" t="n"/>
      <c r="AO10813" s="107" t="n"/>
      <c r="AP10813" s="107" t="n"/>
      <c r="AQ10813" s="107" t="n"/>
      <c r="AR10813" s="107" t="n"/>
      <c r="AS10813" s="107" t="n"/>
      <c r="AT10813" s="107" t="n"/>
      <c r="AU10813" s="107" t="n"/>
      <c r="AV10813" s="107" t="n"/>
      <c r="AW10813" s="107" t="n"/>
      <c r="AX10813" s="107" t="n"/>
      <c r="AY10813" s="107" t="n"/>
      <c r="AZ10813" s="107" t="n"/>
    </row>
    <row r="10814">
      <c r="AA10814" s="107" t="n"/>
      <c r="AB10814" s="107" t="n"/>
      <c r="AC10814" s="107" t="n"/>
      <c r="AD10814" s="107" t="n"/>
      <c r="AE10814" s="107" t="n"/>
      <c r="AF10814" s="107" t="n"/>
      <c r="AG10814" s="107" t="n"/>
      <c r="AH10814" s="107" t="n"/>
      <c r="AI10814" s="107" t="n"/>
      <c r="AJ10814" s="107" t="n"/>
      <c r="AK10814" s="107" t="n"/>
      <c r="AL10814" s="107" t="n"/>
      <c r="AM10814" s="107" t="n"/>
      <c r="AN10814" s="107" t="n"/>
      <c r="AO10814" s="107" t="n"/>
      <c r="AP10814" s="107" t="n"/>
      <c r="AQ10814" s="107" t="n"/>
      <c r="AR10814" s="107" t="n"/>
      <c r="AS10814" s="107" t="n"/>
      <c r="AT10814" s="107" t="n"/>
      <c r="AU10814" s="107" t="n"/>
      <c r="AV10814" s="107" t="n"/>
      <c r="AW10814" s="107" t="n"/>
      <c r="AX10814" s="107" t="n"/>
      <c r="AY10814" s="107" t="n"/>
      <c r="AZ10814" s="107" t="n"/>
    </row>
    <row r="10815">
      <c r="AA10815" s="107" t="n"/>
      <c r="AB10815" s="107" t="n"/>
      <c r="AC10815" s="107" t="n"/>
      <c r="AD10815" s="107" t="n"/>
      <c r="AE10815" s="107" t="n"/>
      <c r="AF10815" s="107" t="n"/>
      <c r="AG10815" s="107" t="n"/>
      <c r="AH10815" s="107" t="n"/>
      <c r="AI10815" s="107" t="n"/>
      <c r="AJ10815" s="107" t="n"/>
      <c r="AK10815" s="107" t="n"/>
      <c r="AL10815" s="107" t="n"/>
      <c r="AM10815" s="107" t="n"/>
      <c r="AN10815" s="107" t="n"/>
      <c r="AO10815" s="107" t="n"/>
      <c r="AP10815" s="107" t="n"/>
      <c r="AQ10815" s="107" t="n"/>
      <c r="AR10815" s="107" t="n"/>
      <c r="AS10815" s="107" t="n"/>
      <c r="AT10815" s="107" t="n"/>
      <c r="AU10815" s="107" t="n"/>
      <c r="AV10815" s="107" t="n"/>
      <c r="AW10815" s="107" t="n"/>
      <c r="AX10815" s="107" t="n"/>
      <c r="AY10815" s="107" t="n"/>
      <c r="AZ10815" s="107" t="n"/>
    </row>
    <row r="10816">
      <c r="AA10816" s="107" t="n"/>
      <c r="AB10816" s="107" t="n"/>
      <c r="AC10816" s="107" t="n"/>
      <c r="AD10816" s="107" t="n"/>
      <c r="AE10816" s="107" t="n"/>
      <c r="AF10816" s="107" t="n"/>
      <c r="AG10816" s="107" t="n"/>
      <c r="AH10816" s="107" t="n"/>
      <c r="AI10816" s="107" t="n"/>
      <c r="AJ10816" s="107" t="n"/>
      <c r="AK10816" s="107" t="n"/>
      <c r="AL10816" s="107" t="n"/>
      <c r="AM10816" s="107" t="n"/>
      <c r="AN10816" s="107" t="n"/>
      <c r="AO10816" s="107" t="n"/>
      <c r="AP10816" s="107" t="n"/>
      <c r="AQ10816" s="107" t="n"/>
      <c r="AR10816" s="107" t="n"/>
      <c r="AS10816" s="107" t="n"/>
      <c r="AT10816" s="107" t="n"/>
      <c r="AU10816" s="107" t="n"/>
      <c r="AV10816" s="107" t="n"/>
      <c r="AW10816" s="107" t="n"/>
      <c r="AX10816" s="107" t="n"/>
      <c r="AY10816" s="107" t="n"/>
      <c r="AZ10816" s="107" t="n"/>
    </row>
    <row r="10817">
      <c r="AA10817" s="107" t="n"/>
      <c r="AB10817" s="107" t="n"/>
      <c r="AC10817" s="107" t="n"/>
      <c r="AD10817" s="107" t="n"/>
      <c r="AE10817" s="107" t="n"/>
      <c r="AF10817" s="107" t="n"/>
      <c r="AG10817" s="107" t="n"/>
      <c r="AH10817" s="107" t="n"/>
      <c r="AI10817" s="107" t="n"/>
      <c r="AJ10817" s="107" t="n"/>
      <c r="AK10817" s="107" t="n"/>
      <c r="AL10817" s="107" t="n"/>
      <c r="AM10817" s="107" t="n"/>
      <c r="AN10817" s="107" t="n"/>
      <c r="AO10817" s="107" t="n"/>
      <c r="AP10817" s="107" t="n"/>
      <c r="AQ10817" s="107" t="n"/>
      <c r="AR10817" s="107" t="n"/>
      <c r="AS10817" s="107" t="n"/>
      <c r="AT10817" s="107" t="n"/>
      <c r="AU10817" s="107" t="n"/>
      <c r="AV10817" s="107" t="n"/>
      <c r="AW10817" s="107" t="n"/>
      <c r="AX10817" s="107" t="n"/>
      <c r="AY10817" s="107" t="n"/>
      <c r="AZ10817" s="107" t="n"/>
    </row>
    <row r="10818">
      <c r="AA10818" s="107" t="n"/>
      <c r="AB10818" s="107" t="n"/>
      <c r="AC10818" s="107" t="n"/>
      <c r="AD10818" s="107" t="n"/>
      <c r="AE10818" s="107" t="n"/>
      <c r="AF10818" s="107" t="n"/>
      <c r="AG10818" s="107" t="n"/>
      <c r="AH10818" s="107" t="n"/>
      <c r="AI10818" s="107" t="n"/>
      <c r="AJ10818" s="107" t="n"/>
      <c r="AK10818" s="107" t="n"/>
      <c r="AL10818" s="107" t="n"/>
      <c r="AM10818" s="107" t="n"/>
      <c r="AN10818" s="107" t="n"/>
      <c r="AO10818" s="107" t="n"/>
      <c r="AP10818" s="107" t="n"/>
      <c r="AQ10818" s="107" t="n"/>
      <c r="AR10818" s="107" t="n"/>
      <c r="AS10818" s="107" t="n"/>
      <c r="AT10818" s="107" t="n"/>
      <c r="AU10818" s="107" t="n"/>
      <c r="AV10818" s="107" t="n"/>
      <c r="AW10818" s="107" t="n"/>
      <c r="AX10818" s="107" t="n"/>
      <c r="AY10818" s="107" t="n"/>
      <c r="AZ10818" s="107" t="n"/>
    </row>
    <row r="10819">
      <c r="AA10819" s="107" t="n"/>
      <c r="AB10819" s="107" t="n"/>
      <c r="AC10819" s="107" t="n"/>
      <c r="AD10819" s="107" t="n"/>
      <c r="AE10819" s="107" t="n"/>
      <c r="AF10819" s="107" t="n"/>
      <c r="AG10819" s="107" t="n"/>
      <c r="AH10819" s="107" t="n"/>
      <c r="AI10819" s="107" t="n"/>
      <c r="AJ10819" s="107" t="n"/>
      <c r="AK10819" s="107" t="n"/>
      <c r="AL10819" s="107" t="n"/>
      <c r="AM10819" s="107" t="n"/>
      <c r="AN10819" s="107" t="n"/>
      <c r="AO10819" s="107" t="n"/>
      <c r="AP10819" s="107" t="n"/>
      <c r="AQ10819" s="107" t="n"/>
      <c r="AR10819" s="107" t="n"/>
      <c r="AS10819" s="107" t="n"/>
      <c r="AT10819" s="107" t="n"/>
      <c r="AU10819" s="107" t="n"/>
      <c r="AV10819" s="107" t="n"/>
      <c r="AW10819" s="107" t="n"/>
      <c r="AX10819" s="107" t="n"/>
      <c r="AY10819" s="107" t="n"/>
      <c r="AZ10819" s="107" t="n"/>
    </row>
    <row r="10820">
      <c r="AA10820" s="107" t="n"/>
      <c r="AB10820" s="107" t="n"/>
      <c r="AC10820" s="107" t="n"/>
      <c r="AD10820" s="107" t="n"/>
      <c r="AE10820" s="107" t="n"/>
      <c r="AF10820" s="107" t="n"/>
      <c r="AG10820" s="107" t="n"/>
      <c r="AH10820" s="107" t="n"/>
      <c r="AI10820" s="107" t="n"/>
      <c r="AJ10820" s="107" t="n"/>
      <c r="AK10820" s="107" t="n"/>
      <c r="AL10820" s="107" t="n"/>
      <c r="AM10820" s="107" t="n"/>
      <c r="AN10820" s="107" t="n"/>
      <c r="AO10820" s="107" t="n"/>
      <c r="AP10820" s="107" t="n"/>
      <c r="AQ10820" s="107" t="n"/>
      <c r="AR10820" s="107" t="n"/>
      <c r="AS10820" s="107" t="n"/>
      <c r="AT10820" s="107" t="n"/>
      <c r="AU10820" s="107" t="n"/>
      <c r="AV10820" s="107" t="n"/>
      <c r="AW10820" s="107" t="n"/>
      <c r="AX10820" s="107" t="n"/>
      <c r="AY10820" s="107" t="n"/>
      <c r="AZ10820" s="107" t="n"/>
    </row>
    <row r="10821">
      <c r="AA10821" s="107" t="n"/>
      <c r="AB10821" s="107" t="n"/>
      <c r="AC10821" s="107" t="n"/>
      <c r="AD10821" s="107" t="n"/>
      <c r="AE10821" s="107" t="n"/>
      <c r="AF10821" s="107" t="n"/>
      <c r="AG10821" s="107" t="n"/>
      <c r="AH10821" s="107" t="n"/>
      <c r="AI10821" s="107" t="n"/>
      <c r="AJ10821" s="107" t="n"/>
      <c r="AK10821" s="107" t="n"/>
      <c r="AL10821" s="107" t="n"/>
      <c r="AM10821" s="107" t="n"/>
      <c r="AN10821" s="107" t="n"/>
      <c r="AO10821" s="107" t="n"/>
      <c r="AP10821" s="107" t="n"/>
      <c r="AQ10821" s="107" t="n"/>
      <c r="AR10821" s="107" t="n"/>
      <c r="AS10821" s="107" t="n"/>
      <c r="AT10821" s="107" t="n"/>
      <c r="AU10821" s="107" t="n"/>
      <c r="AV10821" s="107" t="n"/>
      <c r="AW10821" s="107" t="n"/>
      <c r="AX10821" s="107" t="n"/>
      <c r="AY10821" s="107" t="n"/>
      <c r="AZ10821" s="107" t="n"/>
    </row>
    <row r="10822">
      <c r="AA10822" s="107" t="n"/>
      <c r="AB10822" s="107" t="n"/>
      <c r="AC10822" s="107" t="n"/>
      <c r="AD10822" s="107" t="n"/>
      <c r="AE10822" s="107" t="n"/>
      <c r="AF10822" s="107" t="n"/>
      <c r="AG10822" s="107" t="n"/>
      <c r="AH10822" s="107" t="n"/>
      <c r="AI10822" s="107" t="n"/>
      <c r="AJ10822" s="107" t="n"/>
      <c r="AK10822" s="107" t="n"/>
      <c r="AL10822" s="107" t="n"/>
      <c r="AM10822" s="107" t="n"/>
      <c r="AN10822" s="107" t="n"/>
      <c r="AO10822" s="107" t="n"/>
      <c r="AP10822" s="107" t="n"/>
      <c r="AQ10822" s="107" t="n"/>
      <c r="AR10822" s="107" t="n"/>
      <c r="AS10822" s="107" t="n"/>
      <c r="AT10822" s="107" t="n"/>
      <c r="AU10822" s="107" t="n"/>
      <c r="AV10822" s="107" t="n"/>
      <c r="AW10822" s="107" t="n"/>
      <c r="AX10822" s="107" t="n"/>
      <c r="AY10822" s="107" t="n"/>
      <c r="AZ10822" s="107" t="n"/>
    </row>
    <row r="10823">
      <c r="AA10823" s="107" t="n"/>
      <c r="AB10823" s="107" t="n"/>
      <c r="AC10823" s="107" t="n"/>
      <c r="AD10823" s="107" t="n"/>
      <c r="AE10823" s="107" t="n"/>
      <c r="AF10823" s="107" t="n"/>
      <c r="AG10823" s="107" t="n"/>
      <c r="AH10823" s="107" t="n"/>
      <c r="AI10823" s="107" t="n"/>
      <c r="AJ10823" s="107" t="n"/>
      <c r="AK10823" s="107" t="n"/>
      <c r="AL10823" s="107" t="n"/>
      <c r="AM10823" s="107" t="n"/>
      <c r="AN10823" s="107" t="n"/>
      <c r="AO10823" s="107" t="n"/>
      <c r="AP10823" s="107" t="n"/>
      <c r="AQ10823" s="107" t="n"/>
      <c r="AR10823" s="107" t="n"/>
      <c r="AS10823" s="107" t="n"/>
      <c r="AT10823" s="107" t="n"/>
      <c r="AU10823" s="107" t="n"/>
      <c r="AV10823" s="107" t="n"/>
      <c r="AW10823" s="107" t="n"/>
      <c r="AX10823" s="107" t="n"/>
      <c r="AY10823" s="107" t="n"/>
      <c r="AZ10823" s="107" t="n"/>
    </row>
    <row r="10824">
      <c r="AA10824" s="107" t="n"/>
      <c r="AB10824" s="107" t="n"/>
      <c r="AC10824" s="107" t="n"/>
      <c r="AD10824" s="107" t="n"/>
      <c r="AE10824" s="107" t="n"/>
      <c r="AF10824" s="107" t="n"/>
      <c r="AG10824" s="107" t="n"/>
      <c r="AH10824" s="107" t="n"/>
      <c r="AI10824" s="107" t="n"/>
      <c r="AJ10824" s="107" t="n"/>
      <c r="AK10824" s="107" t="n"/>
      <c r="AL10824" s="107" t="n"/>
      <c r="AM10824" s="107" t="n"/>
      <c r="AN10824" s="107" t="n"/>
      <c r="AO10824" s="107" t="n"/>
      <c r="AP10824" s="107" t="n"/>
      <c r="AQ10824" s="107" t="n"/>
      <c r="AR10824" s="107" t="n"/>
      <c r="AS10824" s="107" t="n"/>
      <c r="AT10824" s="107" t="n"/>
      <c r="AU10824" s="107" t="n"/>
      <c r="AV10824" s="107" t="n"/>
      <c r="AW10824" s="107" t="n"/>
      <c r="AX10824" s="107" t="n"/>
      <c r="AY10824" s="107" t="n"/>
      <c r="AZ10824" s="107" t="n"/>
    </row>
    <row r="10825">
      <c r="AA10825" s="107" t="n"/>
      <c r="AB10825" s="107" t="n"/>
      <c r="AC10825" s="107" t="n"/>
      <c r="AD10825" s="107" t="n"/>
      <c r="AE10825" s="107" t="n"/>
      <c r="AF10825" s="107" t="n"/>
      <c r="AG10825" s="107" t="n"/>
      <c r="AH10825" s="107" t="n"/>
      <c r="AI10825" s="107" t="n"/>
      <c r="AJ10825" s="107" t="n"/>
      <c r="AK10825" s="107" t="n"/>
      <c r="AL10825" s="107" t="n"/>
      <c r="AM10825" s="107" t="n"/>
      <c r="AN10825" s="107" t="n"/>
      <c r="AO10825" s="107" t="n"/>
      <c r="AP10825" s="107" t="n"/>
      <c r="AQ10825" s="107" t="n"/>
      <c r="AR10825" s="107" t="n"/>
      <c r="AS10825" s="107" t="n"/>
      <c r="AT10825" s="107" t="n"/>
      <c r="AU10825" s="107" t="n"/>
      <c r="AV10825" s="107" t="n"/>
      <c r="AW10825" s="107" t="n"/>
      <c r="AX10825" s="107" t="n"/>
      <c r="AY10825" s="107" t="n"/>
      <c r="AZ10825" s="107" t="n"/>
    </row>
    <row r="10826">
      <c r="AA10826" s="107" t="n"/>
      <c r="AB10826" s="107" t="n"/>
      <c r="AC10826" s="107" t="n"/>
      <c r="AD10826" s="107" t="n"/>
      <c r="AE10826" s="107" t="n"/>
      <c r="AF10826" s="107" t="n"/>
      <c r="AG10826" s="107" t="n"/>
      <c r="AH10826" s="107" t="n"/>
      <c r="AI10826" s="107" t="n"/>
      <c r="AJ10826" s="107" t="n"/>
      <c r="AK10826" s="107" t="n"/>
      <c r="AL10826" s="107" t="n"/>
      <c r="AM10826" s="107" t="n"/>
      <c r="AN10826" s="107" t="n"/>
      <c r="AO10826" s="107" t="n"/>
      <c r="AP10826" s="107" t="n"/>
      <c r="AQ10826" s="107" t="n"/>
      <c r="AR10826" s="107" t="n"/>
      <c r="AS10826" s="107" t="n"/>
      <c r="AT10826" s="107" t="n"/>
      <c r="AU10826" s="107" t="n"/>
      <c r="AV10826" s="107" t="n"/>
      <c r="AW10826" s="107" t="n"/>
      <c r="AX10826" s="107" t="n"/>
      <c r="AY10826" s="107" t="n"/>
      <c r="AZ10826" s="107" t="n"/>
    </row>
    <row r="10827">
      <c r="AA10827" s="107" t="n"/>
      <c r="AB10827" s="107" t="n"/>
      <c r="AC10827" s="107" t="n"/>
      <c r="AD10827" s="107" t="n"/>
      <c r="AE10827" s="107" t="n"/>
      <c r="AF10827" s="107" t="n"/>
      <c r="AG10827" s="107" t="n"/>
      <c r="AH10827" s="107" t="n"/>
      <c r="AI10827" s="107" t="n"/>
      <c r="AJ10827" s="107" t="n"/>
      <c r="AK10827" s="107" t="n"/>
      <c r="AL10827" s="107" t="n"/>
      <c r="AM10827" s="107" t="n"/>
      <c r="AN10827" s="107" t="n"/>
      <c r="AO10827" s="107" t="n"/>
      <c r="AP10827" s="107" t="n"/>
      <c r="AQ10827" s="107" t="n"/>
      <c r="AR10827" s="107" t="n"/>
      <c r="AS10827" s="107" t="n"/>
      <c r="AT10827" s="107" t="n"/>
      <c r="AU10827" s="107" t="n"/>
      <c r="AV10827" s="107" t="n"/>
      <c r="AW10827" s="107" t="n"/>
      <c r="AX10827" s="107" t="n"/>
      <c r="AY10827" s="107" t="n"/>
      <c r="AZ10827" s="107" t="n"/>
    </row>
    <row r="10828">
      <c r="AA10828" s="107" t="n"/>
      <c r="AB10828" s="107" t="n"/>
      <c r="AC10828" s="107" t="n"/>
      <c r="AD10828" s="107" t="n"/>
      <c r="AE10828" s="107" t="n"/>
      <c r="AF10828" s="107" t="n"/>
      <c r="AG10828" s="107" t="n"/>
      <c r="AH10828" s="107" t="n"/>
      <c r="AI10828" s="107" t="n"/>
      <c r="AJ10828" s="107" t="n"/>
      <c r="AK10828" s="107" t="n"/>
      <c r="AL10828" s="107" t="n"/>
      <c r="AM10828" s="107" t="n"/>
      <c r="AN10828" s="107" t="n"/>
      <c r="AO10828" s="107" t="n"/>
      <c r="AP10828" s="107" t="n"/>
      <c r="AQ10828" s="107" t="n"/>
      <c r="AR10828" s="107" t="n"/>
      <c r="AS10828" s="107" t="n"/>
      <c r="AT10828" s="107" t="n"/>
      <c r="AU10828" s="107" t="n"/>
      <c r="AV10828" s="107" t="n"/>
      <c r="AW10828" s="107" t="n"/>
      <c r="AX10828" s="107" t="n"/>
      <c r="AY10828" s="107" t="n"/>
      <c r="AZ10828" s="107" t="n"/>
    </row>
    <row r="10829">
      <c r="AA10829" s="107" t="n"/>
      <c r="AB10829" s="107" t="n"/>
      <c r="AC10829" s="107" t="n"/>
      <c r="AD10829" s="107" t="n"/>
      <c r="AE10829" s="107" t="n"/>
      <c r="AF10829" s="107" t="n"/>
      <c r="AG10829" s="107" t="n"/>
      <c r="AH10829" s="107" t="n"/>
      <c r="AI10829" s="107" t="n"/>
      <c r="AJ10829" s="107" t="n"/>
      <c r="AK10829" s="107" t="n"/>
      <c r="AL10829" s="107" t="n"/>
      <c r="AM10829" s="107" t="n"/>
      <c r="AN10829" s="107" t="n"/>
      <c r="AO10829" s="107" t="n"/>
      <c r="AP10829" s="107" t="n"/>
      <c r="AQ10829" s="107" t="n"/>
      <c r="AR10829" s="107" t="n"/>
      <c r="AS10829" s="107" t="n"/>
      <c r="AT10829" s="107" t="n"/>
      <c r="AU10829" s="107" t="n"/>
      <c r="AV10829" s="107" t="n"/>
      <c r="AW10829" s="107" t="n"/>
      <c r="AX10829" s="107" t="n"/>
      <c r="AY10829" s="107" t="n"/>
      <c r="AZ10829" s="107" t="n"/>
    </row>
    <row r="10830">
      <c r="AA10830" s="107" t="n"/>
      <c r="AB10830" s="107" t="n"/>
      <c r="AC10830" s="107" t="n"/>
      <c r="AD10830" s="107" t="n"/>
      <c r="AE10830" s="107" t="n"/>
      <c r="AF10830" s="107" t="n"/>
      <c r="AG10830" s="107" t="n"/>
      <c r="AH10830" s="107" t="n"/>
      <c r="AI10830" s="107" t="n"/>
      <c r="AJ10830" s="107" t="n"/>
      <c r="AK10830" s="107" t="n"/>
      <c r="AL10830" s="107" t="n"/>
      <c r="AM10830" s="107" t="n"/>
      <c r="AN10830" s="107" t="n"/>
      <c r="AO10830" s="107" t="n"/>
      <c r="AP10830" s="107" t="n"/>
      <c r="AQ10830" s="107" t="n"/>
      <c r="AR10830" s="107" t="n"/>
      <c r="AS10830" s="107" t="n"/>
      <c r="AT10830" s="107" t="n"/>
      <c r="AU10830" s="107" t="n"/>
      <c r="AV10830" s="107" t="n"/>
      <c r="AW10830" s="107" t="n"/>
      <c r="AX10830" s="107" t="n"/>
      <c r="AY10830" s="107" t="n"/>
      <c r="AZ10830" s="107" t="n"/>
    </row>
    <row r="10831">
      <c r="AA10831" s="107" t="n"/>
      <c r="AB10831" s="107" t="n"/>
      <c r="AC10831" s="107" t="n"/>
      <c r="AD10831" s="107" t="n"/>
      <c r="AE10831" s="107" t="n"/>
      <c r="AF10831" s="107" t="n"/>
      <c r="AG10831" s="107" t="n"/>
      <c r="AH10831" s="107" t="n"/>
      <c r="AI10831" s="107" t="n"/>
      <c r="AJ10831" s="107" t="n"/>
      <c r="AK10831" s="107" t="n"/>
      <c r="AL10831" s="107" t="n"/>
      <c r="AM10831" s="107" t="n"/>
      <c r="AN10831" s="107" t="n"/>
      <c r="AO10831" s="107" t="n"/>
      <c r="AP10831" s="107" t="n"/>
      <c r="AQ10831" s="107" t="n"/>
      <c r="AR10831" s="107" t="n"/>
      <c r="AS10831" s="107" t="n"/>
      <c r="AT10831" s="107" t="n"/>
      <c r="AU10831" s="107" t="n"/>
      <c r="AV10831" s="107" t="n"/>
      <c r="AW10831" s="107" t="n"/>
      <c r="AX10831" s="107" t="n"/>
      <c r="AY10831" s="107" t="n"/>
      <c r="AZ10831" s="107" t="n"/>
    </row>
    <row r="10832">
      <c r="AA10832" s="107" t="n"/>
      <c r="AB10832" s="107" t="n"/>
      <c r="AC10832" s="107" t="n"/>
      <c r="AD10832" s="107" t="n"/>
      <c r="AE10832" s="107" t="n"/>
      <c r="AF10832" s="107" t="n"/>
      <c r="AG10832" s="107" t="n"/>
      <c r="AH10832" s="107" t="n"/>
      <c r="AI10832" s="107" t="n"/>
      <c r="AJ10832" s="107" t="n"/>
      <c r="AK10832" s="107" t="n"/>
      <c r="AL10832" s="107" t="n"/>
      <c r="AM10832" s="107" t="n"/>
      <c r="AN10832" s="107" t="n"/>
      <c r="AO10832" s="107" t="n"/>
      <c r="AP10832" s="107" t="n"/>
      <c r="AQ10832" s="107" t="n"/>
      <c r="AR10832" s="107" t="n"/>
      <c r="AS10832" s="107" t="n"/>
      <c r="AT10832" s="107" t="n"/>
      <c r="AU10832" s="107" t="n"/>
      <c r="AV10832" s="107" t="n"/>
      <c r="AW10832" s="107" t="n"/>
      <c r="AX10832" s="107" t="n"/>
      <c r="AY10832" s="107" t="n"/>
      <c r="AZ10832" s="107" t="n"/>
    </row>
    <row r="10833">
      <c r="AA10833" s="107" t="n"/>
      <c r="AB10833" s="107" t="n"/>
      <c r="AC10833" s="107" t="n"/>
      <c r="AD10833" s="107" t="n"/>
      <c r="AE10833" s="107" t="n"/>
      <c r="AF10833" s="107" t="n"/>
      <c r="AG10833" s="107" t="n"/>
      <c r="AH10833" s="107" t="n"/>
      <c r="AI10833" s="107" t="n"/>
      <c r="AJ10833" s="107" t="n"/>
      <c r="AK10833" s="107" t="n"/>
      <c r="AL10833" s="107" t="n"/>
      <c r="AM10833" s="107" t="n"/>
      <c r="AN10833" s="107" t="n"/>
      <c r="AO10833" s="107" t="n"/>
      <c r="AP10833" s="107" t="n"/>
      <c r="AQ10833" s="107" t="n"/>
      <c r="AR10833" s="107" t="n"/>
      <c r="AS10833" s="107" t="n"/>
      <c r="AT10833" s="107" t="n"/>
      <c r="AU10833" s="107" t="n"/>
      <c r="AV10833" s="107" t="n"/>
      <c r="AW10833" s="107" t="n"/>
      <c r="AX10833" s="107" t="n"/>
      <c r="AY10833" s="107" t="n"/>
      <c r="AZ10833" s="107" t="n"/>
    </row>
    <row r="10834">
      <c r="AA10834" s="107" t="n"/>
      <c r="AB10834" s="107" t="n"/>
      <c r="AC10834" s="107" t="n"/>
      <c r="AD10834" s="107" t="n"/>
      <c r="AE10834" s="107" t="n"/>
      <c r="AF10834" s="107" t="n"/>
      <c r="AG10834" s="107" t="n"/>
      <c r="AH10834" s="107" t="n"/>
      <c r="AI10834" s="107" t="n"/>
      <c r="AJ10834" s="107" t="n"/>
      <c r="AK10834" s="107" t="n"/>
      <c r="AL10834" s="107" t="n"/>
      <c r="AM10834" s="107" t="n"/>
      <c r="AN10834" s="107" t="n"/>
      <c r="AO10834" s="107" t="n"/>
      <c r="AP10834" s="107" t="n"/>
      <c r="AQ10834" s="107" t="n"/>
      <c r="AR10834" s="107" t="n"/>
      <c r="AS10834" s="107" t="n"/>
      <c r="AT10834" s="107" t="n"/>
      <c r="AU10834" s="107" t="n"/>
      <c r="AV10834" s="107" t="n"/>
      <c r="AW10834" s="107" t="n"/>
      <c r="AX10834" s="107" t="n"/>
      <c r="AY10834" s="107" t="n"/>
      <c r="AZ10834" s="107" t="n"/>
    </row>
    <row r="10835">
      <c r="AA10835" s="107" t="n"/>
      <c r="AB10835" s="107" t="n"/>
      <c r="AC10835" s="107" t="n"/>
      <c r="AD10835" s="107" t="n"/>
      <c r="AE10835" s="107" t="n"/>
      <c r="AF10835" s="107" t="n"/>
      <c r="AG10835" s="107" t="n"/>
      <c r="AH10835" s="107" t="n"/>
      <c r="AI10835" s="107" t="n"/>
      <c r="AJ10835" s="107" t="n"/>
      <c r="AK10835" s="107" t="n"/>
      <c r="AL10835" s="107" t="n"/>
      <c r="AM10835" s="107" t="n"/>
      <c r="AN10835" s="107" t="n"/>
      <c r="AO10835" s="107" t="n"/>
      <c r="AP10835" s="107" t="n"/>
      <c r="AQ10835" s="107" t="n"/>
      <c r="AR10835" s="107" t="n"/>
      <c r="AS10835" s="107" t="n"/>
      <c r="AT10835" s="107" t="n"/>
      <c r="AU10835" s="107" t="n"/>
      <c r="AV10835" s="107" t="n"/>
      <c r="AW10835" s="107" t="n"/>
      <c r="AX10835" s="107" t="n"/>
      <c r="AY10835" s="107" t="n"/>
      <c r="AZ10835" s="107" t="n"/>
    </row>
    <row r="10836">
      <c r="AA10836" s="107" t="n"/>
      <c r="AB10836" s="107" t="n"/>
      <c r="AC10836" s="107" t="n"/>
      <c r="AD10836" s="107" t="n"/>
      <c r="AE10836" s="107" t="n"/>
      <c r="AF10836" s="107" t="n"/>
      <c r="AG10836" s="107" t="n"/>
      <c r="AH10836" s="107" t="n"/>
      <c r="AI10836" s="107" t="n"/>
      <c r="AJ10836" s="107" t="n"/>
      <c r="AK10836" s="107" t="n"/>
      <c r="AL10836" s="107" t="n"/>
      <c r="AM10836" s="107" t="n"/>
      <c r="AN10836" s="107" t="n"/>
      <c r="AO10836" s="107" t="n"/>
      <c r="AP10836" s="107" t="n"/>
      <c r="AQ10836" s="107" t="n"/>
      <c r="AR10836" s="107" t="n"/>
      <c r="AS10836" s="107" t="n"/>
      <c r="AT10836" s="107" t="n"/>
      <c r="AU10836" s="107" t="n"/>
      <c r="AV10836" s="107" t="n"/>
      <c r="AW10836" s="107" t="n"/>
      <c r="AX10836" s="107" t="n"/>
      <c r="AY10836" s="107" t="n"/>
      <c r="AZ10836" s="107" t="n"/>
    </row>
    <row r="10837">
      <c r="AA10837" s="107" t="n"/>
      <c r="AB10837" s="107" t="n"/>
      <c r="AC10837" s="107" t="n"/>
      <c r="AD10837" s="107" t="n"/>
      <c r="AE10837" s="107" t="n"/>
      <c r="AF10837" s="107" t="n"/>
      <c r="AG10837" s="107" t="n"/>
      <c r="AH10837" s="107" t="n"/>
      <c r="AI10837" s="107" t="n"/>
      <c r="AJ10837" s="107" t="n"/>
      <c r="AK10837" s="107" t="n"/>
      <c r="AL10837" s="107" t="n"/>
      <c r="AM10837" s="107" t="n"/>
      <c r="AN10837" s="107" t="n"/>
      <c r="AO10837" s="107" t="n"/>
      <c r="AP10837" s="107" t="n"/>
      <c r="AQ10837" s="107" t="n"/>
      <c r="AR10837" s="107" t="n"/>
      <c r="AS10837" s="107" t="n"/>
      <c r="AT10837" s="107" t="n"/>
      <c r="AU10837" s="107" t="n"/>
      <c r="AV10837" s="107" t="n"/>
      <c r="AW10837" s="107" t="n"/>
      <c r="AX10837" s="107" t="n"/>
      <c r="AY10837" s="107" t="n"/>
      <c r="AZ10837" s="107" t="n"/>
    </row>
    <row r="10838">
      <c r="AA10838" s="107" t="n"/>
      <c r="AB10838" s="107" t="n"/>
      <c r="AC10838" s="107" t="n"/>
      <c r="AD10838" s="107" t="n"/>
      <c r="AE10838" s="107" t="n"/>
      <c r="AF10838" s="107" t="n"/>
      <c r="AG10838" s="107" t="n"/>
      <c r="AH10838" s="107" t="n"/>
      <c r="AI10838" s="107" t="n"/>
      <c r="AJ10838" s="107" t="n"/>
      <c r="AK10838" s="107" t="n"/>
      <c r="AL10838" s="107" t="n"/>
      <c r="AM10838" s="107" t="n"/>
      <c r="AN10838" s="107" t="n"/>
      <c r="AO10838" s="107" t="n"/>
      <c r="AP10838" s="107" t="n"/>
      <c r="AQ10838" s="107" t="n"/>
      <c r="AR10838" s="107" t="n"/>
      <c r="AS10838" s="107" t="n"/>
      <c r="AT10838" s="107" t="n"/>
      <c r="AU10838" s="107" t="n"/>
      <c r="AV10838" s="107" t="n"/>
      <c r="AW10838" s="107" t="n"/>
      <c r="AX10838" s="107" t="n"/>
      <c r="AY10838" s="107" t="n"/>
      <c r="AZ10838" s="107" t="n"/>
    </row>
    <row r="10839">
      <c r="AA10839" s="107" t="n"/>
      <c r="AB10839" s="107" t="n"/>
      <c r="AC10839" s="107" t="n"/>
      <c r="AD10839" s="107" t="n"/>
      <c r="AE10839" s="107" t="n"/>
      <c r="AF10839" s="107" t="n"/>
      <c r="AG10839" s="107" t="n"/>
      <c r="AH10839" s="107" t="n"/>
      <c r="AI10839" s="107" t="n"/>
      <c r="AJ10839" s="107" t="n"/>
      <c r="AK10839" s="107" t="n"/>
      <c r="AL10839" s="107" t="n"/>
      <c r="AM10839" s="107" t="n"/>
      <c r="AN10839" s="107" t="n"/>
      <c r="AO10839" s="107" t="n"/>
      <c r="AP10839" s="107" t="n"/>
      <c r="AQ10839" s="107" t="n"/>
      <c r="AR10839" s="107" t="n"/>
      <c r="AS10839" s="107" t="n"/>
      <c r="AT10839" s="107" t="n"/>
      <c r="AU10839" s="107" t="n"/>
      <c r="AV10839" s="107" t="n"/>
      <c r="AW10839" s="107" t="n"/>
      <c r="AX10839" s="107" t="n"/>
      <c r="AY10839" s="107" t="n"/>
      <c r="AZ10839" s="107" t="n"/>
    </row>
    <row r="10840">
      <c r="AA10840" s="107" t="n"/>
      <c r="AB10840" s="107" t="n"/>
      <c r="AC10840" s="107" t="n"/>
      <c r="AD10840" s="107" t="n"/>
      <c r="AE10840" s="107" t="n"/>
      <c r="AF10840" s="107" t="n"/>
      <c r="AG10840" s="107" t="n"/>
      <c r="AH10840" s="107" t="n"/>
      <c r="AI10840" s="107" t="n"/>
      <c r="AJ10840" s="107" t="n"/>
      <c r="AK10840" s="107" t="n"/>
      <c r="AL10840" s="107" t="n"/>
      <c r="AM10840" s="107" t="n"/>
      <c r="AN10840" s="107" t="n"/>
      <c r="AO10840" s="107" t="n"/>
      <c r="AP10840" s="107" t="n"/>
      <c r="AQ10840" s="107" t="n"/>
      <c r="AR10840" s="107" t="n"/>
      <c r="AS10840" s="107" t="n"/>
      <c r="AT10840" s="107" t="n"/>
      <c r="AU10840" s="107" t="n"/>
      <c r="AV10840" s="107" t="n"/>
      <c r="AW10840" s="107" t="n"/>
      <c r="AX10840" s="107" t="n"/>
      <c r="AY10840" s="107" t="n"/>
      <c r="AZ10840" s="107" t="n"/>
    </row>
    <row r="10841">
      <c r="AA10841" s="107" t="n"/>
      <c r="AB10841" s="107" t="n"/>
      <c r="AC10841" s="107" t="n"/>
      <c r="AD10841" s="107" t="n"/>
      <c r="AE10841" s="107" t="n"/>
      <c r="AF10841" s="107" t="n"/>
      <c r="AG10841" s="107" t="n"/>
      <c r="AH10841" s="107" t="n"/>
      <c r="AI10841" s="107" t="n"/>
      <c r="AJ10841" s="107" t="n"/>
      <c r="AK10841" s="107" t="n"/>
      <c r="AL10841" s="107" t="n"/>
      <c r="AM10841" s="107" t="n"/>
      <c r="AN10841" s="107" t="n"/>
      <c r="AO10841" s="107" t="n"/>
      <c r="AP10841" s="107" t="n"/>
      <c r="AQ10841" s="107" t="n"/>
      <c r="AR10841" s="107" t="n"/>
      <c r="AS10841" s="107" t="n"/>
      <c r="AT10841" s="107" t="n"/>
      <c r="AU10841" s="107" t="n"/>
      <c r="AV10841" s="107" t="n"/>
      <c r="AW10841" s="107" t="n"/>
      <c r="AX10841" s="107" t="n"/>
      <c r="AY10841" s="107" t="n"/>
      <c r="AZ10841" s="107" t="n"/>
    </row>
    <row r="10842">
      <c r="AA10842" s="107" t="n"/>
      <c r="AB10842" s="107" t="n"/>
      <c r="AC10842" s="107" t="n"/>
      <c r="AD10842" s="107" t="n"/>
      <c r="AE10842" s="107" t="n"/>
      <c r="AF10842" s="107" t="n"/>
      <c r="AG10842" s="107" t="n"/>
      <c r="AH10842" s="107" t="n"/>
      <c r="AI10842" s="107" t="n"/>
      <c r="AJ10842" s="107" t="n"/>
      <c r="AK10842" s="107" t="n"/>
      <c r="AL10842" s="107" t="n"/>
      <c r="AM10842" s="107" t="n"/>
      <c r="AN10842" s="107" t="n"/>
      <c r="AO10842" s="107" t="n"/>
      <c r="AP10842" s="107" t="n"/>
      <c r="AQ10842" s="107" t="n"/>
      <c r="AR10842" s="107" t="n"/>
      <c r="AS10842" s="107" t="n"/>
      <c r="AT10842" s="107" t="n"/>
      <c r="AU10842" s="107" t="n"/>
      <c r="AV10842" s="107" t="n"/>
      <c r="AW10842" s="107" t="n"/>
      <c r="AX10842" s="107" t="n"/>
      <c r="AY10842" s="107" t="n"/>
      <c r="AZ10842" s="107" t="n"/>
    </row>
    <row r="10843">
      <c r="AA10843" s="107" t="n"/>
      <c r="AB10843" s="107" t="n"/>
      <c r="AC10843" s="107" t="n"/>
      <c r="AD10843" s="107" t="n"/>
      <c r="AE10843" s="107" t="n"/>
      <c r="AF10843" s="107" t="n"/>
      <c r="AG10843" s="107" t="n"/>
      <c r="AH10843" s="107" t="n"/>
      <c r="AI10843" s="107" t="n"/>
      <c r="AJ10843" s="107" t="n"/>
      <c r="AK10843" s="107" t="n"/>
      <c r="AL10843" s="107" t="n"/>
      <c r="AM10843" s="107" t="n"/>
      <c r="AN10843" s="107" t="n"/>
      <c r="AO10843" s="107" t="n"/>
      <c r="AP10843" s="107" t="n"/>
      <c r="AQ10843" s="107" t="n"/>
      <c r="AR10843" s="107" t="n"/>
      <c r="AS10843" s="107" t="n"/>
      <c r="AT10843" s="107" t="n"/>
      <c r="AU10843" s="107" t="n"/>
      <c r="AV10843" s="107" t="n"/>
      <c r="AW10843" s="107" t="n"/>
      <c r="AX10843" s="107" t="n"/>
      <c r="AY10843" s="107" t="n"/>
      <c r="AZ10843" s="107" t="n"/>
    </row>
    <row r="10844">
      <c r="AA10844" s="107" t="n"/>
      <c r="AB10844" s="107" t="n"/>
      <c r="AC10844" s="107" t="n"/>
      <c r="AD10844" s="107" t="n"/>
      <c r="AE10844" s="107" t="n"/>
      <c r="AF10844" s="107" t="n"/>
      <c r="AG10844" s="107" t="n"/>
      <c r="AH10844" s="107" t="n"/>
      <c r="AI10844" s="107" t="n"/>
      <c r="AJ10844" s="107" t="n"/>
      <c r="AK10844" s="107" t="n"/>
      <c r="AL10844" s="107" t="n"/>
      <c r="AM10844" s="107" t="n"/>
      <c r="AN10844" s="107" t="n"/>
      <c r="AO10844" s="107" t="n"/>
      <c r="AP10844" s="107" t="n"/>
      <c r="AQ10844" s="107" t="n"/>
      <c r="AR10844" s="107" t="n"/>
      <c r="AS10844" s="107" t="n"/>
      <c r="AT10844" s="107" t="n"/>
      <c r="AU10844" s="107" t="n"/>
      <c r="AV10844" s="107" t="n"/>
      <c r="AW10844" s="107" t="n"/>
      <c r="AX10844" s="107" t="n"/>
      <c r="AY10844" s="107" t="n"/>
      <c r="AZ10844" s="107" t="n"/>
    </row>
    <row r="10845">
      <c r="AA10845" s="107" t="n"/>
      <c r="AB10845" s="107" t="n"/>
      <c r="AC10845" s="107" t="n"/>
      <c r="AD10845" s="107" t="n"/>
      <c r="AE10845" s="107" t="n"/>
      <c r="AF10845" s="107" t="n"/>
      <c r="AG10845" s="107" t="n"/>
      <c r="AH10845" s="107" t="n"/>
      <c r="AI10845" s="107" t="n"/>
      <c r="AJ10845" s="107" t="n"/>
      <c r="AK10845" s="107" t="n"/>
      <c r="AL10845" s="107" t="n"/>
      <c r="AM10845" s="107" t="n"/>
      <c r="AN10845" s="107" t="n"/>
      <c r="AO10845" s="107" t="n"/>
      <c r="AP10845" s="107" t="n"/>
      <c r="AQ10845" s="107" t="n"/>
      <c r="AR10845" s="107" t="n"/>
      <c r="AS10845" s="107" t="n"/>
      <c r="AT10845" s="107" t="n"/>
      <c r="AU10845" s="107" t="n"/>
      <c r="AV10845" s="107" t="n"/>
      <c r="AW10845" s="107" t="n"/>
      <c r="AX10845" s="107" t="n"/>
      <c r="AY10845" s="107" t="n"/>
      <c r="AZ10845" s="107" t="n"/>
    </row>
    <row r="10846">
      <c r="AA10846" s="107" t="n"/>
      <c r="AB10846" s="107" t="n"/>
      <c r="AC10846" s="107" t="n"/>
      <c r="AD10846" s="107" t="n"/>
      <c r="AE10846" s="107" t="n"/>
      <c r="AF10846" s="107" t="n"/>
      <c r="AG10846" s="107" t="n"/>
      <c r="AH10846" s="107" t="n"/>
      <c r="AI10846" s="107" t="n"/>
      <c r="AJ10846" s="107" t="n"/>
      <c r="AK10846" s="107" t="n"/>
      <c r="AL10846" s="107" t="n"/>
      <c r="AM10846" s="107" t="n"/>
      <c r="AN10846" s="107" t="n"/>
      <c r="AO10846" s="107" t="n"/>
      <c r="AP10846" s="107" t="n"/>
      <c r="AQ10846" s="107" t="n"/>
      <c r="AR10846" s="107" t="n"/>
      <c r="AS10846" s="107" t="n"/>
      <c r="AT10846" s="107" t="n"/>
      <c r="AU10846" s="107" t="n"/>
      <c r="AV10846" s="107" t="n"/>
      <c r="AW10846" s="107" t="n"/>
      <c r="AX10846" s="107" t="n"/>
      <c r="AY10846" s="107" t="n"/>
      <c r="AZ10846" s="107" t="n"/>
    </row>
    <row r="10847">
      <c r="AA10847" s="107" t="n"/>
      <c r="AB10847" s="107" t="n"/>
      <c r="AC10847" s="107" t="n"/>
      <c r="AD10847" s="107" t="n"/>
      <c r="AE10847" s="107" t="n"/>
      <c r="AF10847" s="107" t="n"/>
      <c r="AG10847" s="107" t="n"/>
      <c r="AH10847" s="107" t="n"/>
      <c r="AI10847" s="107" t="n"/>
      <c r="AJ10847" s="107" t="n"/>
      <c r="AK10847" s="107" t="n"/>
      <c r="AL10847" s="107" t="n"/>
      <c r="AM10847" s="107" t="n"/>
      <c r="AN10847" s="107" t="n"/>
      <c r="AO10847" s="107" t="n"/>
      <c r="AP10847" s="107" t="n"/>
      <c r="AQ10847" s="107" t="n"/>
      <c r="AR10847" s="107" t="n"/>
      <c r="AS10847" s="107" t="n"/>
      <c r="AT10847" s="107" t="n"/>
      <c r="AU10847" s="107" t="n"/>
      <c r="AV10847" s="107" t="n"/>
      <c r="AW10847" s="107" t="n"/>
      <c r="AX10847" s="107" t="n"/>
      <c r="AY10847" s="107" t="n"/>
      <c r="AZ10847" s="107" t="n"/>
    </row>
    <row r="10848">
      <c r="AA10848" s="107" t="n"/>
      <c r="AB10848" s="107" t="n"/>
      <c r="AC10848" s="107" t="n"/>
      <c r="AD10848" s="107" t="n"/>
      <c r="AE10848" s="107" t="n"/>
      <c r="AF10848" s="107" t="n"/>
      <c r="AG10848" s="107" t="n"/>
      <c r="AH10848" s="107" t="n"/>
      <c r="AI10848" s="107" t="n"/>
      <c r="AJ10848" s="107" t="n"/>
      <c r="AK10848" s="107" t="n"/>
      <c r="AL10848" s="107" t="n"/>
      <c r="AM10848" s="107" t="n"/>
      <c r="AN10848" s="107" t="n"/>
      <c r="AO10848" s="107" t="n"/>
      <c r="AP10848" s="107" t="n"/>
      <c r="AQ10848" s="107" t="n"/>
      <c r="AR10848" s="107" t="n"/>
      <c r="AS10848" s="107" t="n"/>
      <c r="AT10848" s="107" t="n"/>
      <c r="AU10848" s="107" t="n"/>
      <c r="AV10848" s="107" t="n"/>
      <c r="AW10848" s="107" t="n"/>
      <c r="AX10848" s="107" t="n"/>
      <c r="AY10848" s="107" t="n"/>
      <c r="AZ10848" s="107" t="n"/>
    </row>
    <row r="10849">
      <c r="AA10849" s="107" t="n"/>
      <c r="AB10849" s="107" t="n"/>
      <c r="AC10849" s="107" t="n"/>
      <c r="AD10849" s="107" t="n"/>
      <c r="AE10849" s="107" t="n"/>
      <c r="AF10849" s="107" t="n"/>
      <c r="AG10849" s="107" t="n"/>
      <c r="AH10849" s="107" t="n"/>
      <c r="AI10849" s="107" t="n"/>
      <c r="AJ10849" s="107" t="n"/>
      <c r="AK10849" s="107" t="n"/>
      <c r="AL10849" s="107" t="n"/>
      <c r="AM10849" s="107" t="n"/>
      <c r="AN10849" s="107" t="n"/>
      <c r="AO10849" s="107" t="n"/>
      <c r="AP10849" s="107" t="n"/>
      <c r="AQ10849" s="107" t="n"/>
      <c r="AR10849" s="107" t="n"/>
      <c r="AS10849" s="107" t="n"/>
      <c r="AT10849" s="107" t="n"/>
      <c r="AU10849" s="107" t="n"/>
      <c r="AV10849" s="107" t="n"/>
      <c r="AW10849" s="107" t="n"/>
      <c r="AX10849" s="107" t="n"/>
      <c r="AY10849" s="107" t="n"/>
      <c r="AZ10849" s="107" t="n"/>
    </row>
    <row r="10850">
      <c r="AA10850" s="107" t="n"/>
      <c r="AB10850" s="107" t="n"/>
      <c r="AC10850" s="107" t="n"/>
      <c r="AD10850" s="107" t="n"/>
      <c r="AE10850" s="107" t="n"/>
      <c r="AF10850" s="107" t="n"/>
      <c r="AG10850" s="107" t="n"/>
      <c r="AH10850" s="107" t="n"/>
      <c r="AI10850" s="107" t="n"/>
      <c r="AJ10850" s="107" t="n"/>
      <c r="AK10850" s="107" t="n"/>
      <c r="AL10850" s="107" t="n"/>
      <c r="AM10850" s="107" t="n"/>
      <c r="AN10850" s="107" t="n"/>
      <c r="AO10850" s="107" t="n"/>
      <c r="AP10850" s="107" t="n"/>
      <c r="AQ10850" s="107" t="n"/>
      <c r="AR10850" s="107" t="n"/>
      <c r="AS10850" s="107" t="n"/>
      <c r="AT10850" s="107" t="n"/>
      <c r="AU10850" s="107" t="n"/>
      <c r="AV10850" s="107" t="n"/>
      <c r="AW10850" s="107" t="n"/>
      <c r="AX10850" s="107" t="n"/>
      <c r="AY10850" s="107" t="n"/>
      <c r="AZ10850" s="107" t="n"/>
    </row>
    <row r="10851">
      <c r="AA10851" s="107" t="n"/>
      <c r="AB10851" s="107" t="n"/>
      <c r="AC10851" s="107" t="n"/>
      <c r="AD10851" s="107" t="n"/>
      <c r="AE10851" s="107" t="n"/>
      <c r="AF10851" s="107" t="n"/>
      <c r="AG10851" s="107" t="n"/>
      <c r="AH10851" s="107" t="n"/>
      <c r="AI10851" s="107" t="n"/>
      <c r="AJ10851" s="107" t="n"/>
      <c r="AK10851" s="107" t="n"/>
      <c r="AL10851" s="107" t="n"/>
      <c r="AM10851" s="107" t="n"/>
      <c r="AN10851" s="107" t="n"/>
      <c r="AO10851" s="107" t="n"/>
      <c r="AP10851" s="107" t="n"/>
      <c r="AQ10851" s="107" t="n"/>
      <c r="AR10851" s="107" t="n"/>
      <c r="AS10851" s="107" t="n"/>
      <c r="AT10851" s="107" t="n"/>
      <c r="AU10851" s="107" t="n"/>
      <c r="AV10851" s="107" t="n"/>
      <c r="AW10851" s="107" t="n"/>
      <c r="AX10851" s="107" t="n"/>
      <c r="AY10851" s="107" t="n"/>
      <c r="AZ10851" s="107" t="n"/>
    </row>
    <row r="10852">
      <c r="AA10852" s="107" t="n"/>
      <c r="AB10852" s="107" t="n"/>
      <c r="AC10852" s="107" t="n"/>
      <c r="AD10852" s="107" t="n"/>
      <c r="AE10852" s="107" t="n"/>
      <c r="AF10852" s="107" t="n"/>
      <c r="AG10852" s="107" t="n"/>
      <c r="AH10852" s="107" t="n"/>
      <c r="AI10852" s="107" t="n"/>
      <c r="AJ10852" s="107" t="n"/>
      <c r="AK10852" s="107" t="n"/>
      <c r="AL10852" s="107" t="n"/>
      <c r="AM10852" s="107" t="n"/>
      <c r="AN10852" s="107" t="n"/>
      <c r="AO10852" s="107" t="n"/>
      <c r="AP10852" s="107" t="n"/>
      <c r="AQ10852" s="107" t="n"/>
      <c r="AR10852" s="107" t="n"/>
      <c r="AS10852" s="107" t="n"/>
      <c r="AT10852" s="107" t="n"/>
      <c r="AU10852" s="107" t="n"/>
      <c r="AV10852" s="107" t="n"/>
      <c r="AW10852" s="107" t="n"/>
      <c r="AX10852" s="107" t="n"/>
      <c r="AY10852" s="107" t="n"/>
      <c r="AZ10852" s="107" t="n"/>
    </row>
    <row r="10853">
      <c r="AA10853" s="107" t="n"/>
      <c r="AB10853" s="107" t="n"/>
      <c r="AC10853" s="107" t="n"/>
      <c r="AD10853" s="107" t="n"/>
      <c r="AE10853" s="107" t="n"/>
      <c r="AF10853" s="107" t="n"/>
      <c r="AG10853" s="107" t="n"/>
      <c r="AH10853" s="107" t="n"/>
      <c r="AI10853" s="107" t="n"/>
      <c r="AJ10853" s="107" t="n"/>
      <c r="AK10853" s="107" t="n"/>
      <c r="AL10853" s="107" t="n"/>
      <c r="AM10853" s="107" t="n"/>
      <c r="AN10853" s="107" t="n"/>
      <c r="AO10853" s="107" t="n"/>
      <c r="AP10853" s="107" t="n"/>
      <c r="AQ10853" s="107" t="n"/>
      <c r="AR10853" s="107" t="n"/>
      <c r="AS10853" s="107" t="n"/>
      <c r="AT10853" s="107" t="n"/>
      <c r="AU10853" s="107" t="n"/>
      <c r="AV10853" s="107" t="n"/>
      <c r="AW10853" s="107" t="n"/>
      <c r="AX10853" s="107" t="n"/>
      <c r="AY10853" s="107" t="n"/>
      <c r="AZ10853" s="107" t="n"/>
    </row>
    <row r="10854">
      <c r="AA10854" s="107" t="n"/>
      <c r="AB10854" s="107" t="n"/>
      <c r="AC10854" s="107" t="n"/>
      <c r="AD10854" s="107" t="n"/>
      <c r="AE10854" s="107" t="n"/>
      <c r="AF10854" s="107" t="n"/>
      <c r="AG10854" s="107" t="n"/>
      <c r="AH10854" s="107" t="n"/>
      <c r="AI10854" s="107" t="n"/>
      <c r="AJ10854" s="107" t="n"/>
      <c r="AK10854" s="107" t="n"/>
      <c r="AL10854" s="107" t="n"/>
      <c r="AM10854" s="107" t="n"/>
      <c r="AN10854" s="107" t="n"/>
      <c r="AO10854" s="107" t="n"/>
      <c r="AP10854" s="107" t="n"/>
      <c r="AQ10854" s="107" t="n"/>
      <c r="AR10854" s="107" t="n"/>
      <c r="AS10854" s="107" t="n"/>
      <c r="AT10854" s="107" t="n"/>
      <c r="AU10854" s="107" t="n"/>
      <c r="AV10854" s="107" t="n"/>
      <c r="AW10854" s="107" t="n"/>
      <c r="AX10854" s="107" t="n"/>
      <c r="AY10854" s="107" t="n"/>
      <c r="AZ10854" s="107" t="n"/>
    </row>
    <row r="10855">
      <c r="AA10855" s="107" t="n"/>
      <c r="AB10855" s="107" t="n"/>
      <c r="AC10855" s="107" t="n"/>
      <c r="AD10855" s="107" t="n"/>
      <c r="AE10855" s="107" t="n"/>
      <c r="AF10855" s="107" t="n"/>
      <c r="AG10855" s="107" t="n"/>
      <c r="AH10855" s="107" t="n"/>
      <c r="AI10855" s="107" t="n"/>
      <c r="AJ10855" s="107" t="n"/>
      <c r="AK10855" s="107" t="n"/>
      <c r="AL10855" s="107" t="n"/>
      <c r="AM10855" s="107" t="n"/>
      <c r="AN10855" s="107" t="n"/>
      <c r="AO10855" s="107" t="n"/>
      <c r="AP10855" s="107" t="n"/>
      <c r="AQ10855" s="107" t="n"/>
      <c r="AR10855" s="107" t="n"/>
      <c r="AS10855" s="107" t="n"/>
      <c r="AT10855" s="107" t="n"/>
      <c r="AU10855" s="107" t="n"/>
      <c r="AV10855" s="107" t="n"/>
      <c r="AW10855" s="107" t="n"/>
      <c r="AX10855" s="107" t="n"/>
      <c r="AY10855" s="107" t="n"/>
      <c r="AZ10855" s="107" t="n"/>
    </row>
    <row r="10856">
      <c r="AA10856" s="107" t="n"/>
      <c r="AB10856" s="107" t="n"/>
      <c r="AC10856" s="107" t="n"/>
      <c r="AD10856" s="107" t="n"/>
      <c r="AE10856" s="107" t="n"/>
      <c r="AF10856" s="107" t="n"/>
      <c r="AG10856" s="107" t="n"/>
      <c r="AH10856" s="107" t="n"/>
      <c r="AI10856" s="107" t="n"/>
      <c r="AJ10856" s="107" t="n"/>
      <c r="AK10856" s="107" t="n"/>
      <c r="AL10856" s="107" t="n"/>
      <c r="AM10856" s="107" t="n"/>
      <c r="AN10856" s="107" t="n"/>
      <c r="AO10856" s="107" t="n"/>
      <c r="AP10856" s="107" t="n"/>
      <c r="AQ10856" s="107" t="n"/>
      <c r="AR10856" s="107" t="n"/>
      <c r="AS10856" s="107" t="n"/>
      <c r="AT10856" s="107" t="n"/>
      <c r="AU10856" s="107" t="n"/>
      <c r="AV10856" s="107" t="n"/>
      <c r="AW10856" s="107" t="n"/>
      <c r="AX10856" s="107" t="n"/>
      <c r="AY10856" s="107" t="n"/>
      <c r="AZ10856" s="107" t="n"/>
    </row>
    <row r="10857">
      <c r="AA10857" s="107" t="n"/>
      <c r="AB10857" s="107" t="n"/>
      <c r="AC10857" s="107" t="n"/>
      <c r="AD10857" s="107" t="n"/>
      <c r="AE10857" s="107" t="n"/>
      <c r="AF10857" s="107" t="n"/>
      <c r="AG10857" s="107" t="n"/>
      <c r="AH10857" s="107" t="n"/>
      <c r="AI10857" s="107" t="n"/>
      <c r="AJ10857" s="107" t="n"/>
      <c r="AK10857" s="107" t="n"/>
      <c r="AL10857" s="107" t="n"/>
      <c r="AM10857" s="107" t="n"/>
      <c r="AN10857" s="107" t="n"/>
      <c r="AO10857" s="107" t="n"/>
      <c r="AP10857" s="107" t="n"/>
      <c r="AQ10857" s="107" t="n"/>
      <c r="AR10857" s="107" t="n"/>
      <c r="AS10857" s="107" t="n"/>
      <c r="AT10857" s="107" t="n"/>
      <c r="AU10857" s="107" t="n"/>
      <c r="AV10857" s="107" t="n"/>
      <c r="AW10857" s="107" t="n"/>
      <c r="AX10857" s="107" t="n"/>
      <c r="AY10857" s="107" t="n"/>
      <c r="AZ10857" s="107" t="n"/>
    </row>
    <row r="10858">
      <c r="AA10858" s="107" t="n"/>
      <c r="AB10858" s="107" t="n"/>
      <c r="AC10858" s="107" t="n"/>
      <c r="AD10858" s="107" t="n"/>
      <c r="AE10858" s="107" t="n"/>
      <c r="AF10858" s="107" t="n"/>
      <c r="AG10858" s="107" t="n"/>
      <c r="AH10858" s="107" t="n"/>
      <c r="AI10858" s="107" t="n"/>
      <c r="AJ10858" s="107" t="n"/>
      <c r="AK10858" s="107" t="n"/>
      <c r="AL10858" s="107" t="n"/>
      <c r="AM10858" s="107" t="n"/>
      <c r="AN10858" s="107" t="n"/>
      <c r="AO10858" s="107" t="n"/>
      <c r="AP10858" s="107" t="n"/>
      <c r="AQ10858" s="107" t="n"/>
      <c r="AR10858" s="107" t="n"/>
      <c r="AS10858" s="107" t="n"/>
      <c r="AT10858" s="107" t="n"/>
      <c r="AU10858" s="107" t="n"/>
      <c r="AV10858" s="107" t="n"/>
      <c r="AW10858" s="107" t="n"/>
      <c r="AX10858" s="107" t="n"/>
      <c r="AY10858" s="107" t="n"/>
      <c r="AZ10858" s="107" t="n"/>
    </row>
    <row r="10859">
      <c r="AA10859" s="107" t="n"/>
      <c r="AB10859" s="107" t="n"/>
      <c r="AC10859" s="107" t="n"/>
      <c r="AD10859" s="107" t="n"/>
      <c r="AE10859" s="107" t="n"/>
      <c r="AF10859" s="107" t="n"/>
      <c r="AG10859" s="107" t="n"/>
      <c r="AH10859" s="107" t="n"/>
      <c r="AI10859" s="107" t="n"/>
      <c r="AJ10859" s="107" t="n"/>
      <c r="AK10859" s="107" t="n"/>
      <c r="AL10859" s="107" t="n"/>
      <c r="AM10859" s="107" t="n"/>
      <c r="AN10859" s="107" t="n"/>
      <c r="AO10859" s="107" t="n"/>
      <c r="AP10859" s="107" t="n"/>
      <c r="AQ10859" s="107" t="n"/>
      <c r="AR10859" s="107" t="n"/>
      <c r="AS10859" s="107" t="n"/>
      <c r="AT10859" s="107" t="n"/>
      <c r="AU10859" s="107" t="n"/>
      <c r="AV10859" s="107" t="n"/>
      <c r="AW10859" s="107" t="n"/>
      <c r="AX10859" s="107" t="n"/>
      <c r="AY10859" s="107" t="n"/>
      <c r="AZ10859" s="107" t="n"/>
    </row>
    <row r="10860">
      <c r="AA10860" s="107" t="n"/>
      <c r="AB10860" s="107" t="n"/>
      <c r="AC10860" s="107" t="n"/>
      <c r="AD10860" s="107" t="n"/>
      <c r="AE10860" s="107" t="n"/>
      <c r="AF10860" s="107" t="n"/>
      <c r="AG10860" s="107" t="n"/>
      <c r="AH10860" s="107" t="n"/>
      <c r="AI10860" s="107" t="n"/>
      <c r="AJ10860" s="107" t="n"/>
      <c r="AK10860" s="107" t="n"/>
      <c r="AL10860" s="107" t="n"/>
      <c r="AM10860" s="107" t="n"/>
      <c r="AN10860" s="107" t="n"/>
      <c r="AO10860" s="107" t="n"/>
      <c r="AP10860" s="107" t="n"/>
      <c r="AQ10860" s="107" t="n"/>
      <c r="AR10860" s="107" t="n"/>
      <c r="AS10860" s="107" t="n"/>
      <c r="AT10860" s="107" t="n"/>
      <c r="AU10860" s="107" t="n"/>
      <c r="AV10860" s="107" t="n"/>
      <c r="AW10860" s="107" t="n"/>
      <c r="AX10860" s="107" t="n"/>
      <c r="AY10860" s="107" t="n"/>
      <c r="AZ10860" s="107" t="n"/>
    </row>
    <row r="10861">
      <c r="AA10861" s="107" t="n"/>
      <c r="AB10861" s="107" t="n"/>
      <c r="AC10861" s="107" t="n"/>
      <c r="AD10861" s="107" t="n"/>
      <c r="AE10861" s="107" t="n"/>
      <c r="AF10861" s="107" t="n"/>
      <c r="AG10861" s="107" t="n"/>
      <c r="AH10861" s="107" t="n"/>
      <c r="AI10861" s="107" t="n"/>
      <c r="AJ10861" s="107" t="n"/>
      <c r="AK10861" s="107" t="n"/>
      <c r="AL10861" s="107" t="n"/>
      <c r="AM10861" s="107" t="n"/>
      <c r="AN10861" s="107" t="n"/>
      <c r="AO10861" s="107" t="n"/>
      <c r="AP10861" s="107" t="n"/>
      <c r="AQ10861" s="107" t="n"/>
      <c r="AR10861" s="107" t="n"/>
      <c r="AS10861" s="107" t="n"/>
      <c r="AT10861" s="107" t="n"/>
      <c r="AU10861" s="107" t="n"/>
      <c r="AV10861" s="107" t="n"/>
      <c r="AW10861" s="107" t="n"/>
      <c r="AX10861" s="107" t="n"/>
      <c r="AY10861" s="107" t="n"/>
      <c r="AZ10861" s="107" t="n"/>
    </row>
    <row r="10862">
      <c r="AA10862" s="107" t="n"/>
      <c r="AB10862" s="107" t="n"/>
      <c r="AC10862" s="107" t="n"/>
      <c r="AD10862" s="107" t="n"/>
      <c r="AE10862" s="107" t="n"/>
      <c r="AF10862" s="107" t="n"/>
      <c r="AG10862" s="107" t="n"/>
      <c r="AH10862" s="107" t="n"/>
      <c r="AI10862" s="107" t="n"/>
      <c r="AJ10862" s="107" t="n"/>
      <c r="AK10862" s="107" t="n"/>
      <c r="AL10862" s="107" t="n"/>
      <c r="AM10862" s="107" t="n"/>
      <c r="AN10862" s="107" t="n"/>
      <c r="AO10862" s="107" t="n"/>
      <c r="AP10862" s="107" t="n"/>
      <c r="AQ10862" s="107" t="n"/>
      <c r="AR10862" s="107" t="n"/>
      <c r="AS10862" s="107" t="n"/>
      <c r="AT10862" s="107" t="n"/>
      <c r="AU10862" s="107" t="n"/>
      <c r="AV10862" s="107" t="n"/>
      <c r="AW10862" s="107" t="n"/>
      <c r="AX10862" s="107" t="n"/>
      <c r="AY10862" s="107" t="n"/>
      <c r="AZ10862" s="107" t="n"/>
    </row>
    <row r="10863">
      <c r="AA10863" s="107" t="n"/>
      <c r="AB10863" s="107" t="n"/>
      <c r="AC10863" s="107" t="n"/>
      <c r="AD10863" s="107" t="n"/>
      <c r="AE10863" s="107" t="n"/>
      <c r="AF10863" s="107" t="n"/>
      <c r="AG10863" s="107" t="n"/>
      <c r="AH10863" s="107" t="n"/>
      <c r="AI10863" s="107" t="n"/>
      <c r="AJ10863" s="107" t="n"/>
      <c r="AK10863" s="107" t="n"/>
      <c r="AL10863" s="107" t="n"/>
      <c r="AM10863" s="107" t="n"/>
      <c r="AN10863" s="107" t="n"/>
      <c r="AO10863" s="107" t="n"/>
      <c r="AP10863" s="107" t="n"/>
      <c r="AQ10863" s="107" t="n"/>
      <c r="AR10863" s="107" t="n"/>
      <c r="AS10863" s="107" t="n"/>
      <c r="AT10863" s="107" t="n"/>
      <c r="AU10863" s="107" t="n"/>
      <c r="AV10863" s="107" t="n"/>
      <c r="AW10863" s="107" t="n"/>
      <c r="AX10863" s="107" t="n"/>
      <c r="AY10863" s="107" t="n"/>
      <c r="AZ10863" s="107" t="n"/>
    </row>
    <row r="10864">
      <c r="AA10864" s="107" t="n"/>
      <c r="AB10864" s="107" t="n"/>
      <c r="AC10864" s="107" t="n"/>
      <c r="AD10864" s="107" t="n"/>
      <c r="AE10864" s="107" t="n"/>
      <c r="AF10864" s="107" t="n"/>
      <c r="AG10864" s="107" t="n"/>
      <c r="AH10864" s="107" t="n"/>
      <c r="AI10864" s="107" t="n"/>
      <c r="AJ10864" s="107" t="n"/>
      <c r="AK10864" s="107" t="n"/>
      <c r="AL10864" s="107" t="n"/>
      <c r="AM10864" s="107" t="n"/>
      <c r="AN10864" s="107" t="n"/>
      <c r="AO10864" s="107" t="n"/>
      <c r="AP10864" s="107" t="n"/>
      <c r="AQ10864" s="107" t="n"/>
      <c r="AR10864" s="107" t="n"/>
      <c r="AS10864" s="107" t="n"/>
      <c r="AT10864" s="107" t="n"/>
      <c r="AU10864" s="107" t="n"/>
      <c r="AV10864" s="107" t="n"/>
      <c r="AW10864" s="107" t="n"/>
      <c r="AX10864" s="107" t="n"/>
      <c r="AY10864" s="107" t="n"/>
      <c r="AZ10864" s="107" t="n"/>
    </row>
    <row r="10865">
      <c r="AA10865" s="107" t="n"/>
      <c r="AB10865" s="107" t="n"/>
      <c r="AC10865" s="107" t="n"/>
      <c r="AD10865" s="107" t="n"/>
      <c r="AE10865" s="107" t="n"/>
      <c r="AF10865" s="107" t="n"/>
      <c r="AG10865" s="107" t="n"/>
      <c r="AH10865" s="107" t="n"/>
      <c r="AI10865" s="107" t="n"/>
      <c r="AJ10865" s="107" t="n"/>
      <c r="AK10865" s="107" t="n"/>
      <c r="AL10865" s="107" t="n"/>
      <c r="AM10865" s="107" t="n"/>
      <c r="AN10865" s="107" t="n"/>
      <c r="AO10865" s="107" t="n"/>
      <c r="AP10865" s="107" t="n"/>
      <c r="AQ10865" s="107" t="n"/>
      <c r="AR10865" s="107" t="n"/>
      <c r="AS10865" s="107" t="n"/>
      <c r="AT10865" s="107" t="n"/>
      <c r="AU10865" s="107" t="n"/>
      <c r="AV10865" s="107" t="n"/>
      <c r="AW10865" s="107" t="n"/>
      <c r="AX10865" s="107" t="n"/>
      <c r="AY10865" s="107" t="n"/>
      <c r="AZ10865" s="107" t="n"/>
    </row>
    <row r="10866">
      <c r="AA10866" s="107" t="n"/>
      <c r="AB10866" s="107" t="n"/>
      <c r="AC10866" s="107" t="n"/>
      <c r="AD10866" s="107" t="n"/>
      <c r="AE10866" s="107" t="n"/>
      <c r="AF10866" s="107" t="n"/>
      <c r="AG10866" s="107" t="n"/>
      <c r="AH10866" s="107" t="n"/>
      <c r="AI10866" s="107" t="n"/>
      <c r="AJ10866" s="107" t="n"/>
      <c r="AK10866" s="107" t="n"/>
      <c r="AL10866" s="107" t="n"/>
      <c r="AM10866" s="107" t="n"/>
      <c r="AN10866" s="107" t="n"/>
      <c r="AO10866" s="107" t="n"/>
      <c r="AP10866" s="107" t="n"/>
      <c r="AQ10866" s="107" t="n"/>
      <c r="AR10866" s="107" t="n"/>
      <c r="AS10866" s="107" t="n"/>
      <c r="AT10866" s="107" t="n"/>
      <c r="AU10866" s="107" t="n"/>
      <c r="AV10866" s="107" t="n"/>
      <c r="AW10866" s="107" t="n"/>
      <c r="AX10866" s="107" t="n"/>
      <c r="AY10866" s="107" t="n"/>
      <c r="AZ10866" s="107" t="n"/>
    </row>
    <row r="10867">
      <c r="AA10867" s="107" t="n"/>
      <c r="AB10867" s="107" t="n"/>
      <c r="AC10867" s="107" t="n"/>
      <c r="AD10867" s="107" t="n"/>
      <c r="AE10867" s="107" t="n"/>
      <c r="AF10867" s="107" t="n"/>
      <c r="AG10867" s="107" t="n"/>
      <c r="AH10867" s="107" t="n"/>
      <c r="AI10867" s="107" t="n"/>
      <c r="AJ10867" s="107" t="n"/>
      <c r="AK10867" s="107" t="n"/>
      <c r="AL10867" s="107" t="n"/>
      <c r="AM10867" s="107" t="n"/>
      <c r="AN10867" s="107" t="n"/>
      <c r="AO10867" s="107" t="n"/>
      <c r="AP10867" s="107" t="n"/>
      <c r="AQ10867" s="107" t="n"/>
      <c r="AR10867" s="107" t="n"/>
      <c r="AS10867" s="107" t="n"/>
      <c r="AT10867" s="107" t="n"/>
      <c r="AU10867" s="107" t="n"/>
      <c r="AV10867" s="107" t="n"/>
      <c r="AW10867" s="107" t="n"/>
      <c r="AX10867" s="107" t="n"/>
      <c r="AY10867" s="107" t="n"/>
      <c r="AZ10867" s="107" t="n"/>
    </row>
    <row r="10868">
      <c r="AA10868" s="107" t="n"/>
      <c r="AB10868" s="107" t="n"/>
      <c r="AC10868" s="107" t="n"/>
      <c r="AD10868" s="107" t="n"/>
      <c r="AE10868" s="107" t="n"/>
      <c r="AF10868" s="107" t="n"/>
      <c r="AG10868" s="107" t="n"/>
      <c r="AH10868" s="107" t="n"/>
      <c r="AI10868" s="107" t="n"/>
      <c r="AJ10868" s="107" t="n"/>
      <c r="AK10868" s="107" t="n"/>
      <c r="AL10868" s="107" t="n"/>
      <c r="AM10868" s="107" t="n"/>
      <c r="AN10868" s="107" t="n"/>
      <c r="AO10868" s="107" t="n"/>
      <c r="AP10868" s="107" t="n"/>
      <c r="AQ10868" s="107" t="n"/>
      <c r="AR10868" s="107" t="n"/>
      <c r="AS10868" s="107" t="n"/>
      <c r="AT10868" s="107" t="n"/>
      <c r="AU10868" s="107" t="n"/>
      <c r="AV10868" s="107" t="n"/>
      <c r="AW10868" s="107" t="n"/>
      <c r="AX10868" s="107" t="n"/>
      <c r="AY10868" s="107" t="n"/>
      <c r="AZ10868" s="107" t="n"/>
    </row>
    <row r="10869">
      <c r="AA10869" s="107" t="n"/>
      <c r="AB10869" s="107" t="n"/>
      <c r="AC10869" s="107" t="n"/>
      <c r="AD10869" s="107" t="n"/>
      <c r="AE10869" s="107" t="n"/>
      <c r="AF10869" s="107" t="n"/>
      <c r="AG10869" s="107" t="n"/>
      <c r="AH10869" s="107" t="n"/>
      <c r="AI10869" s="107" t="n"/>
      <c r="AJ10869" s="107" t="n"/>
      <c r="AK10869" s="107" t="n"/>
      <c r="AL10869" s="107" t="n"/>
      <c r="AM10869" s="107" t="n"/>
      <c r="AN10869" s="107" t="n"/>
      <c r="AO10869" s="107" t="n"/>
      <c r="AP10869" s="107" t="n"/>
      <c r="AQ10869" s="107" t="n"/>
      <c r="AR10869" s="107" t="n"/>
      <c r="AS10869" s="107" t="n"/>
      <c r="AT10869" s="107" t="n"/>
      <c r="AU10869" s="107" t="n"/>
      <c r="AV10869" s="107" t="n"/>
      <c r="AW10869" s="107" t="n"/>
      <c r="AX10869" s="107" t="n"/>
      <c r="AY10869" s="107" t="n"/>
      <c r="AZ10869" s="107" t="n"/>
    </row>
    <row r="10870">
      <c r="AA10870" s="107" t="n"/>
      <c r="AB10870" s="107" t="n"/>
      <c r="AC10870" s="107" t="n"/>
      <c r="AD10870" s="107" t="n"/>
      <c r="AE10870" s="107" t="n"/>
      <c r="AF10870" s="107" t="n"/>
      <c r="AG10870" s="107" t="n"/>
      <c r="AH10870" s="107" t="n"/>
      <c r="AI10870" s="107" t="n"/>
      <c r="AJ10870" s="107" t="n"/>
      <c r="AK10870" s="107" t="n"/>
      <c r="AL10870" s="107" t="n"/>
      <c r="AM10870" s="107" t="n"/>
      <c r="AN10870" s="107" t="n"/>
      <c r="AO10870" s="107" t="n"/>
      <c r="AP10870" s="107" t="n"/>
      <c r="AQ10870" s="107" t="n"/>
      <c r="AR10870" s="107" t="n"/>
      <c r="AS10870" s="107" t="n"/>
      <c r="AT10870" s="107" t="n"/>
      <c r="AU10870" s="107" t="n"/>
      <c r="AV10870" s="107" t="n"/>
      <c r="AW10870" s="107" t="n"/>
      <c r="AX10870" s="107" t="n"/>
      <c r="AY10870" s="107" t="n"/>
      <c r="AZ10870" s="107" t="n"/>
    </row>
    <row r="10871">
      <c r="AA10871" s="107" t="n"/>
      <c r="AB10871" s="107" t="n"/>
      <c r="AC10871" s="107" t="n"/>
      <c r="AD10871" s="107" t="n"/>
      <c r="AE10871" s="107" t="n"/>
      <c r="AF10871" s="107" t="n"/>
      <c r="AG10871" s="107" t="n"/>
      <c r="AH10871" s="107" t="n"/>
      <c r="AI10871" s="107" t="n"/>
      <c r="AJ10871" s="107" t="n"/>
      <c r="AK10871" s="107" t="n"/>
      <c r="AL10871" s="107" t="n"/>
      <c r="AM10871" s="107" t="n"/>
      <c r="AN10871" s="107" t="n"/>
      <c r="AO10871" s="107" t="n"/>
      <c r="AP10871" s="107" t="n"/>
      <c r="AQ10871" s="107" t="n"/>
      <c r="AR10871" s="107" t="n"/>
      <c r="AS10871" s="107" t="n"/>
      <c r="AT10871" s="107" t="n"/>
      <c r="AU10871" s="107" t="n"/>
      <c r="AV10871" s="107" t="n"/>
      <c r="AW10871" s="107" t="n"/>
      <c r="AX10871" s="107" t="n"/>
      <c r="AY10871" s="107" t="n"/>
      <c r="AZ10871" s="107" t="n"/>
    </row>
    <row r="10872">
      <c r="AA10872" s="107" t="n"/>
      <c r="AB10872" s="107" t="n"/>
      <c r="AC10872" s="107" t="n"/>
      <c r="AD10872" s="107" t="n"/>
      <c r="AE10872" s="107" t="n"/>
      <c r="AF10872" s="107" t="n"/>
      <c r="AG10872" s="107" t="n"/>
      <c r="AH10872" s="107" t="n"/>
      <c r="AI10872" s="107" t="n"/>
      <c r="AJ10872" s="107" t="n"/>
      <c r="AK10872" s="107" t="n"/>
      <c r="AL10872" s="107" t="n"/>
      <c r="AM10872" s="107" t="n"/>
      <c r="AN10872" s="107" t="n"/>
      <c r="AO10872" s="107" t="n"/>
      <c r="AP10872" s="107" t="n"/>
      <c r="AQ10872" s="107" t="n"/>
      <c r="AR10872" s="107" t="n"/>
      <c r="AS10872" s="107" t="n"/>
      <c r="AT10872" s="107" t="n"/>
      <c r="AU10872" s="107" t="n"/>
      <c r="AV10872" s="107" t="n"/>
      <c r="AW10872" s="107" t="n"/>
      <c r="AX10872" s="107" t="n"/>
      <c r="AY10872" s="107" t="n"/>
      <c r="AZ10872" s="107" t="n"/>
    </row>
    <row r="10873">
      <c r="AA10873" s="107" t="n"/>
      <c r="AB10873" s="107" t="n"/>
      <c r="AC10873" s="107" t="n"/>
      <c r="AD10873" s="107" t="n"/>
      <c r="AE10873" s="107" t="n"/>
      <c r="AF10873" s="107" t="n"/>
      <c r="AG10873" s="107" t="n"/>
      <c r="AH10873" s="107" t="n"/>
      <c r="AI10873" s="107" t="n"/>
      <c r="AJ10873" s="107" t="n"/>
      <c r="AK10873" s="107" t="n"/>
      <c r="AL10873" s="107" t="n"/>
      <c r="AM10873" s="107" t="n"/>
      <c r="AN10873" s="107" t="n"/>
      <c r="AO10873" s="107" t="n"/>
      <c r="AP10873" s="107" t="n"/>
      <c r="AQ10873" s="107" t="n"/>
      <c r="AR10873" s="107" t="n"/>
      <c r="AS10873" s="107" t="n"/>
      <c r="AT10873" s="107" t="n"/>
      <c r="AU10873" s="107" t="n"/>
      <c r="AV10873" s="107" t="n"/>
      <c r="AW10873" s="107" t="n"/>
      <c r="AX10873" s="107" t="n"/>
      <c r="AY10873" s="107" t="n"/>
      <c r="AZ10873" s="107" t="n"/>
    </row>
    <row r="10874">
      <c r="AA10874" s="107" t="n"/>
      <c r="AB10874" s="107" t="n"/>
      <c r="AC10874" s="107" t="n"/>
      <c r="AD10874" s="107" t="n"/>
      <c r="AE10874" s="107" t="n"/>
      <c r="AF10874" s="107" t="n"/>
      <c r="AG10874" s="107" t="n"/>
      <c r="AH10874" s="107" t="n"/>
      <c r="AI10874" s="107" t="n"/>
      <c r="AJ10874" s="107" t="n"/>
      <c r="AK10874" s="107" t="n"/>
      <c r="AL10874" s="107" t="n"/>
      <c r="AM10874" s="107" t="n"/>
      <c r="AN10874" s="107" t="n"/>
      <c r="AO10874" s="107" t="n"/>
      <c r="AP10874" s="107" t="n"/>
      <c r="AQ10874" s="107" t="n"/>
      <c r="AR10874" s="107" t="n"/>
      <c r="AS10874" s="107" t="n"/>
      <c r="AT10874" s="107" t="n"/>
      <c r="AU10874" s="107" t="n"/>
      <c r="AV10874" s="107" t="n"/>
      <c r="AW10874" s="107" t="n"/>
      <c r="AX10874" s="107" t="n"/>
      <c r="AY10874" s="107" t="n"/>
      <c r="AZ10874" s="107" t="n"/>
    </row>
    <row r="10875">
      <c r="AA10875" s="107" t="n"/>
      <c r="AB10875" s="107" t="n"/>
      <c r="AC10875" s="107" t="n"/>
      <c r="AD10875" s="107" t="n"/>
      <c r="AE10875" s="107" t="n"/>
      <c r="AF10875" s="107" t="n"/>
      <c r="AG10875" s="107" t="n"/>
      <c r="AH10875" s="107" t="n"/>
      <c r="AI10875" s="107" t="n"/>
      <c r="AJ10875" s="107" t="n"/>
      <c r="AK10875" s="107" t="n"/>
      <c r="AL10875" s="107" t="n"/>
      <c r="AM10875" s="107" t="n"/>
      <c r="AN10875" s="107" t="n"/>
      <c r="AO10875" s="107" t="n"/>
      <c r="AP10875" s="107" t="n"/>
      <c r="AQ10875" s="107" t="n"/>
      <c r="AR10875" s="107" t="n"/>
      <c r="AS10875" s="107" t="n"/>
      <c r="AT10875" s="107" t="n"/>
      <c r="AU10875" s="107" t="n"/>
      <c r="AV10875" s="107" t="n"/>
      <c r="AW10875" s="107" t="n"/>
      <c r="AX10875" s="107" t="n"/>
      <c r="AY10875" s="107" t="n"/>
      <c r="AZ10875" s="107" t="n"/>
    </row>
    <row r="10876">
      <c r="AA10876" s="107" t="n"/>
      <c r="AB10876" s="107" t="n"/>
      <c r="AC10876" s="107" t="n"/>
      <c r="AD10876" s="107" t="n"/>
      <c r="AE10876" s="107" t="n"/>
      <c r="AF10876" s="107" t="n"/>
      <c r="AG10876" s="107" t="n"/>
      <c r="AH10876" s="107" t="n"/>
      <c r="AI10876" s="107" t="n"/>
      <c r="AJ10876" s="107" t="n"/>
      <c r="AK10876" s="107" t="n"/>
      <c r="AL10876" s="107" t="n"/>
      <c r="AM10876" s="107" t="n"/>
      <c r="AN10876" s="107" t="n"/>
      <c r="AO10876" s="107" t="n"/>
      <c r="AP10876" s="107" t="n"/>
      <c r="AQ10876" s="107" t="n"/>
      <c r="AR10876" s="107" t="n"/>
      <c r="AS10876" s="107" t="n"/>
      <c r="AT10876" s="107" t="n"/>
      <c r="AU10876" s="107" t="n"/>
      <c r="AV10876" s="107" t="n"/>
      <c r="AW10876" s="107" t="n"/>
      <c r="AX10876" s="107" t="n"/>
      <c r="AY10876" s="107" t="n"/>
      <c r="AZ10876" s="107" t="n"/>
    </row>
    <row r="10877">
      <c r="AA10877" s="107" t="n"/>
      <c r="AB10877" s="107" t="n"/>
      <c r="AC10877" s="107" t="n"/>
      <c r="AD10877" s="107" t="n"/>
      <c r="AE10877" s="107" t="n"/>
      <c r="AF10877" s="107" t="n"/>
      <c r="AG10877" s="107" t="n"/>
      <c r="AH10877" s="107" t="n"/>
      <c r="AI10877" s="107" t="n"/>
      <c r="AJ10877" s="107" t="n"/>
      <c r="AK10877" s="107" t="n"/>
      <c r="AL10877" s="107" t="n"/>
      <c r="AM10877" s="107" t="n"/>
      <c r="AN10877" s="107" t="n"/>
      <c r="AO10877" s="107" t="n"/>
      <c r="AP10877" s="107" t="n"/>
      <c r="AQ10877" s="107" t="n"/>
      <c r="AR10877" s="107" t="n"/>
      <c r="AS10877" s="107" t="n"/>
      <c r="AT10877" s="107" t="n"/>
      <c r="AU10877" s="107" t="n"/>
      <c r="AV10877" s="107" t="n"/>
      <c r="AW10877" s="107" t="n"/>
      <c r="AX10877" s="107" t="n"/>
      <c r="AY10877" s="107" t="n"/>
      <c r="AZ10877" s="107" t="n"/>
    </row>
    <row r="10878">
      <c r="AA10878" s="107" t="n"/>
      <c r="AB10878" s="107" t="n"/>
      <c r="AC10878" s="107" t="n"/>
      <c r="AD10878" s="107" t="n"/>
      <c r="AE10878" s="107" t="n"/>
      <c r="AF10878" s="107" t="n"/>
      <c r="AG10878" s="107" t="n"/>
      <c r="AH10878" s="107" t="n"/>
      <c r="AI10878" s="107" t="n"/>
      <c r="AJ10878" s="107" t="n"/>
      <c r="AK10878" s="107" t="n"/>
      <c r="AL10878" s="107" t="n"/>
      <c r="AM10878" s="107" t="n"/>
      <c r="AN10878" s="107" t="n"/>
      <c r="AO10878" s="107" t="n"/>
      <c r="AP10878" s="107" t="n"/>
      <c r="AQ10878" s="107" t="n"/>
      <c r="AR10878" s="107" t="n"/>
      <c r="AS10878" s="107" t="n"/>
      <c r="AT10878" s="107" t="n"/>
      <c r="AU10878" s="107" t="n"/>
      <c r="AV10878" s="107" t="n"/>
      <c r="AW10878" s="107" t="n"/>
      <c r="AX10878" s="107" t="n"/>
      <c r="AY10878" s="107" t="n"/>
      <c r="AZ10878" s="107" t="n"/>
    </row>
    <row r="10879">
      <c r="AA10879" s="107" t="n"/>
      <c r="AB10879" s="107" t="n"/>
      <c r="AC10879" s="107" t="n"/>
      <c r="AD10879" s="107" t="n"/>
      <c r="AE10879" s="107" t="n"/>
      <c r="AF10879" s="107" t="n"/>
      <c r="AG10879" s="107" t="n"/>
      <c r="AH10879" s="107" t="n"/>
      <c r="AI10879" s="107" t="n"/>
      <c r="AJ10879" s="107" t="n"/>
      <c r="AK10879" s="107" t="n"/>
      <c r="AL10879" s="107" t="n"/>
      <c r="AM10879" s="107" t="n"/>
      <c r="AN10879" s="107" t="n"/>
      <c r="AO10879" s="107" t="n"/>
      <c r="AP10879" s="107" t="n"/>
      <c r="AQ10879" s="107" t="n"/>
      <c r="AR10879" s="107" t="n"/>
      <c r="AS10879" s="107" t="n"/>
      <c r="AT10879" s="107" t="n"/>
      <c r="AU10879" s="107" t="n"/>
      <c r="AV10879" s="107" t="n"/>
      <c r="AW10879" s="107" t="n"/>
      <c r="AX10879" s="107" t="n"/>
      <c r="AY10879" s="107" t="n"/>
      <c r="AZ10879" s="107" t="n"/>
    </row>
    <row r="10880">
      <c r="AA10880" s="107" t="n"/>
      <c r="AB10880" s="107" t="n"/>
      <c r="AC10880" s="107" t="n"/>
      <c r="AD10880" s="107" t="n"/>
      <c r="AE10880" s="107" t="n"/>
      <c r="AF10880" s="107" t="n"/>
      <c r="AG10880" s="107" t="n"/>
      <c r="AH10880" s="107" t="n"/>
      <c r="AI10880" s="107" t="n"/>
      <c r="AJ10880" s="107" t="n"/>
      <c r="AK10880" s="107" t="n"/>
      <c r="AL10880" s="107" t="n"/>
      <c r="AM10880" s="107" t="n"/>
      <c r="AN10880" s="107" t="n"/>
      <c r="AO10880" s="107" t="n"/>
      <c r="AP10880" s="107" t="n"/>
      <c r="AQ10880" s="107" t="n"/>
      <c r="AR10880" s="107" t="n"/>
      <c r="AS10880" s="107" t="n"/>
      <c r="AT10880" s="107" t="n"/>
      <c r="AU10880" s="107" t="n"/>
      <c r="AV10880" s="107" t="n"/>
      <c r="AW10880" s="107" t="n"/>
      <c r="AX10880" s="107" t="n"/>
      <c r="AY10880" s="107" t="n"/>
      <c r="AZ10880" s="107" t="n"/>
    </row>
    <row r="10881">
      <c r="AA10881" s="107" t="n"/>
      <c r="AB10881" s="107" t="n"/>
      <c r="AC10881" s="107" t="n"/>
      <c r="AD10881" s="107" t="n"/>
      <c r="AE10881" s="107" t="n"/>
      <c r="AF10881" s="107" t="n"/>
      <c r="AG10881" s="107" t="n"/>
      <c r="AH10881" s="107" t="n"/>
      <c r="AI10881" s="107" t="n"/>
      <c r="AJ10881" s="107" t="n"/>
      <c r="AK10881" s="107" t="n"/>
      <c r="AL10881" s="107" t="n"/>
      <c r="AM10881" s="107" t="n"/>
      <c r="AN10881" s="107" t="n"/>
      <c r="AO10881" s="107" t="n"/>
      <c r="AP10881" s="107" t="n"/>
      <c r="AQ10881" s="107" t="n"/>
      <c r="AR10881" s="107" t="n"/>
      <c r="AS10881" s="107" t="n"/>
      <c r="AT10881" s="107" t="n"/>
      <c r="AU10881" s="107" t="n"/>
      <c r="AV10881" s="107" t="n"/>
      <c r="AW10881" s="107" t="n"/>
      <c r="AX10881" s="107" t="n"/>
      <c r="AY10881" s="107" t="n"/>
      <c r="AZ10881" s="107" t="n"/>
    </row>
    <row r="10882">
      <c r="AA10882" s="107" t="n"/>
      <c r="AB10882" s="107" t="n"/>
      <c r="AC10882" s="107" t="n"/>
      <c r="AD10882" s="107" t="n"/>
      <c r="AE10882" s="107" t="n"/>
      <c r="AF10882" s="107" t="n"/>
      <c r="AG10882" s="107" t="n"/>
      <c r="AH10882" s="107" t="n"/>
      <c r="AI10882" s="107" t="n"/>
      <c r="AJ10882" s="107" t="n"/>
      <c r="AK10882" s="107" t="n"/>
      <c r="AL10882" s="107" t="n"/>
      <c r="AM10882" s="107" t="n"/>
      <c r="AN10882" s="107" t="n"/>
      <c r="AO10882" s="107" t="n"/>
      <c r="AP10882" s="107" t="n"/>
      <c r="AQ10882" s="107" t="n"/>
      <c r="AR10882" s="107" t="n"/>
      <c r="AS10882" s="107" t="n"/>
      <c r="AT10882" s="107" t="n"/>
      <c r="AU10882" s="107" t="n"/>
      <c r="AV10882" s="107" t="n"/>
      <c r="AW10882" s="107" t="n"/>
      <c r="AX10882" s="107" t="n"/>
      <c r="AY10882" s="107" t="n"/>
      <c r="AZ10882" s="107" t="n"/>
    </row>
    <row r="10883">
      <c r="AA10883" s="107" t="n"/>
      <c r="AB10883" s="107" t="n"/>
      <c r="AC10883" s="107" t="n"/>
      <c r="AD10883" s="107" t="n"/>
      <c r="AE10883" s="107" t="n"/>
      <c r="AF10883" s="107" t="n"/>
      <c r="AG10883" s="107" t="n"/>
      <c r="AH10883" s="107" t="n"/>
      <c r="AI10883" s="107" t="n"/>
      <c r="AJ10883" s="107" t="n"/>
      <c r="AK10883" s="107" t="n"/>
      <c r="AL10883" s="107" t="n"/>
      <c r="AM10883" s="107" t="n"/>
      <c r="AN10883" s="107" t="n"/>
      <c r="AO10883" s="107" t="n"/>
      <c r="AP10883" s="107" t="n"/>
      <c r="AQ10883" s="107" t="n"/>
      <c r="AR10883" s="107" t="n"/>
      <c r="AS10883" s="107" t="n"/>
      <c r="AT10883" s="107" t="n"/>
      <c r="AU10883" s="107" t="n"/>
      <c r="AV10883" s="107" t="n"/>
      <c r="AW10883" s="107" t="n"/>
      <c r="AX10883" s="107" t="n"/>
      <c r="AY10883" s="107" t="n"/>
      <c r="AZ10883" s="107" t="n"/>
    </row>
    <row r="10884">
      <c r="AA10884" s="107" t="n"/>
      <c r="AB10884" s="107" t="n"/>
      <c r="AC10884" s="107" t="n"/>
      <c r="AD10884" s="107" t="n"/>
      <c r="AE10884" s="107" t="n"/>
      <c r="AF10884" s="107" t="n"/>
      <c r="AG10884" s="107" t="n"/>
      <c r="AH10884" s="107" t="n"/>
      <c r="AI10884" s="107" t="n"/>
      <c r="AJ10884" s="107" t="n"/>
      <c r="AK10884" s="107" t="n"/>
      <c r="AL10884" s="107" t="n"/>
      <c r="AM10884" s="107" t="n"/>
      <c r="AN10884" s="107" t="n"/>
      <c r="AO10884" s="107" t="n"/>
      <c r="AP10884" s="107" t="n"/>
      <c r="AQ10884" s="107" t="n"/>
      <c r="AR10884" s="107" t="n"/>
      <c r="AS10884" s="107" t="n"/>
      <c r="AT10884" s="107" t="n"/>
      <c r="AU10884" s="107" t="n"/>
      <c r="AV10884" s="107" t="n"/>
      <c r="AW10884" s="107" t="n"/>
      <c r="AX10884" s="107" t="n"/>
      <c r="AY10884" s="107" t="n"/>
      <c r="AZ10884" s="107" t="n"/>
    </row>
    <row r="10885">
      <c r="AA10885" s="107" t="n"/>
      <c r="AB10885" s="107" t="n"/>
      <c r="AC10885" s="107" t="n"/>
      <c r="AD10885" s="107" t="n"/>
      <c r="AE10885" s="107" t="n"/>
      <c r="AF10885" s="107" t="n"/>
      <c r="AG10885" s="107" t="n"/>
      <c r="AH10885" s="107" t="n"/>
      <c r="AI10885" s="107" t="n"/>
      <c r="AJ10885" s="107" t="n"/>
      <c r="AK10885" s="107" t="n"/>
      <c r="AL10885" s="107" t="n"/>
      <c r="AM10885" s="107" t="n"/>
      <c r="AN10885" s="107" t="n"/>
      <c r="AO10885" s="107" t="n"/>
      <c r="AP10885" s="107" t="n"/>
      <c r="AQ10885" s="107" t="n"/>
      <c r="AR10885" s="107" t="n"/>
      <c r="AS10885" s="107" t="n"/>
      <c r="AT10885" s="107" t="n"/>
      <c r="AU10885" s="107" t="n"/>
      <c r="AV10885" s="107" t="n"/>
      <c r="AW10885" s="107" t="n"/>
      <c r="AX10885" s="107" t="n"/>
      <c r="AY10885" s="107" t="n"/>
      <c r="AZ10885" s="107" t="n"/>
    </row>
    <row r="10886">
      <c r="AA10886" s="107" t="n"/>
      <c r="AB10886" s="107" t="n"/>
      <c r="AC10886" s="107" t="n"/>
      <c r="AD10886" s="107" t="n"/>
      <c r="AE10886" s="107" t="n"/>
      <c r="AF10886" s="107" t="n"/>
      <c r="AG10886" s="107" t="n"/>
      <c r="AH10886" s="107" t="n"/>
      <c r="AI10886" s="107" t="n"/>
      <c r="AJ10886" s="107" t="n"/>
      <c r="AK10886" s="107" t="n"/>
      <c r="AL10886" s="107" t="n"/>
      <c r="AM10886" s="107" t="n"/>
      <c r="AN10886" s="107" t="n"/>
      <c r="AO10886" s="107" t="n"/>
      <c r="AP10886" s="107" t="n"/>
      <c r="AQ10886" s="107" t="n"/>
      <c r="AR10886" s="107" t="n"/>
      <c r="AS10886" s="107" t="n"/>
      <c r="AT10886" s="107" t="n"/>
      <c r="AU10886" s="107" t="n"/>
      <c r="AV10886" s="107" t="n"/>
      <c r="AW10886" s="107" t="n"/>
      <c r="AX10886" s="107" t="n"/>
      <c r="AY10886" s="107" t="n"/>
      <c r="AZ10886" s="107" t="n"/>
    </row>
    <row r="10887">
      <c r="AA10887" s="107" t="n"/>
      <c r="AB10887" s="107" t="n"/>
      <c r="AC10887" s="107" t="n"/>
      <c r="AD10887" s="107" t="n"/>
      <c r="AE10887" s="107" t="n"/>
      <c r="AF10887" s="107" t="n"/>
      <c r="AG10887" s="107" t="n"/>
      <c r="AH10887" s="107" t="n"/>
      <c r="AI10887" s="107" t="n"/>
      <c r="AJ10887" s="107" t="n"/>
      <c r="AK10887" s="107" t="n"/>
      <c r="AL10887" s="107" t="n"/>
      <c r="AM10887" s="107" t="n"/>
      <c r="AN10887" s="107" t="n"/>
      <c r="AO10887" s="107" t="n"/>
      <c r="AP10887" s="107" t="n"/>
      <c r="AQ10887" s="107" t="n"/>
      <c r="AR10887" s="107" t="n"/>
      <c r="AS10887" s="107" t="n"/>
      <c r="AT10887" s="107" t="n"/>
      <c r="AU10887" s="107" t="n"/>
      <c r="AV10887" s="107" t="n"/>
      <c r="AW10887" s="107" t="n"/>
      <c r="AX10887" s="107" t="n"/>
      <c r="AY10887" s="107" t="n"/>
      <c r="AZ10887" s="107" t="n"/>
    </row>
    <row r="10888">
      <c r="AA10888" s="107" t="n"/>
      <c r="AB10888" s="107" t="n"/>
      <c r="AC10888" s="107" t="n"/>
      <c r="AD10888" s="107" t="n"/>
      <c r="AE10888" s="107" t="n"/>
      <c r="AF10888" s="107" t="n"/>
      <c r="AG10888" s="107" t="n"/>
      <c r="AH10888" s="107" t="n"/>
      <c r="AI10888" s="107" t="n"/>
      <c r="AJ10888" s="107" t="n"/>
      <c r="AK10888" s="107" t="n"/>
      <c r="AL10888" s="107" t="n"/>
      <c r="AM10888" s="107" t="n"/>
      <c r="AN10888" s="107" t="n"/>
      <c r="AO10888" s="107" t="n"/>
      <c r="AP10888" s="107" t="n"/>
      <c r="AQ10888" s="107" t="n"/>
      <c r="AR10888" s="107" t="n"/>
      <c r="AS10888" s="107" t="n"/>
      <c r="AT10888" s="107" t="n"/>
      <c r="AU10888" s="107" t="n"/>
      <c r="AV10888" s="107" t="n"/>
      <c r="AW10888" s="107" t="n"/>
      <c r="AX10888" s="107" t="n"/>
      <c r="AY10888" s="107" t="n"/>
      <c r="AZ10888" s="107" t="n"/>
    </row>
    <row r="10889">
      <c r="AA10889" s="107" t="n"/>
      <c r="AB10889" s="107" t="n"/>
      <c r="AC10889" s="107" t="n"/>
      <c r="AD10889" s="107" t="n"/>
      <c r="AE10889" s="107" t="n"/>
      <c r="AF10889" s="107" t="n"/>
      <c r="AG10889" s="107" t="n"/>
      <c r="AH10889" s="107" t="n"/>
      <c r="AI10889" s="107" t="n"/>
      <c r="AJ10889" s="107" t="n"/>
      <c r="AK10889" s="107" t="n"/>
      <c r="AL10889" s="107" t="n"/>
      <c r="AM10889" s="107" t="n"/>
      <c r="AN10889" s="107" t="n"/>
      <c r="AO10889" s="107" t="n"/>
      <c r="AP10889" s="107" t="n"/>
      <c r="AQ10889" s="107" t="n"/>
      <c r="AR10889" s="107" t="n"/>
      <c r="AS10889" s="107" t="n"/>
      <c r="AT10889" s="107" t="n"/>
      <c r="AU10889" s="107" t="n"/>
      <c r="AV10889" s="107" t="n"/>
      <c r="AW10889" s="107" t="n"/>
      <c r="AX10889" s="107" t="n"/>
      <c r="AY10889" s="107" t="n"/>
      <c r="AZ10889" s="107" t="n"/>
    </row>
    <row r="10890">
      <c r="AA10890" s="107" t="n"/>
      <c r="AB10890" s="107" t="n"/>
      <c r="AC10890" s="107" t="n"/>
      <c r="AD10890" s="107" t="n"/>
      <c r="AE10890" s="107" t="n"/>
      <c r="AF10890" s="107" t="n"/>
      <c r="AG10890" s="107" t="n"/>
      <c r="AH10890" s="107" t="n"/>
      <c r="AI10890" s="107" t="n"/>
      <c r="AJ10890" s="107" t="n"/>
      <c r="AK10890" s="107" t="n"/>
      <c r="AL10890" s="107" t="n"/>
      <c r="AM10890" s="107" t="n"/>
      <c r="AN10890" s="107" t="n"/>
      <c r="AO10890" s="107" t="n"/>
      <c r="AP10890" s="107" t="n"/>
      <c r="AQ10890" s="107" t="n"/>
      <c r="AR10890" s="107" t="n"/>
      <c r="AS10890" s="107" t="n"/>
      <c r="AT10890" s="107" t="n"/>
      <c r="AU10890" s="107" t="n"/>
      <c r="AV10890" s="107" t="n"/>
      <c r="AW10890" s="107" t="n"/>
      <c r="AX10890" s="107" t="n"/>
      <c r="AY10890" s="107" t="n"/>
      <c r="AZ10890" s="107" t="n"/>
    </row>
    <row r="10891">
      <c r="AA10891" s="107" t="n"/>
      <c r="AB10891" s="107" t="n"/>
      <c r="AC10891" s="107" t="n"/>
      <c r="AD10891" s="107" t="n"/>
      <c r="AE10891" s="107" t="n"/>
      <c r="AF10891" s="107" t="n"/>
      <c r="AG10891" s="107" t="n"/>
      <c r="AH10891" s="107" t="n"/>
      <c r="AI10891" s="107" t="n"/>
      <c r="AJ10891" s="107" t="n"/>
      <c r="AK10891" s="107" t="n"/>
      <c r="AL10891" s="107" t="n"/>
      <c r="AM10891" s="107" t="n"/>
      <c r="AN10891" s="107" t="n"/>
      <c r="AO10891" s="107" t="n"/>
      <c r="AP10891" s="107" t="n"/>
      <c r="AQ10891" s="107" t="n"/>
      <c r="AR10891" s="107" t="n"/>
      <c r="AS10891" s="107" t="n"/>
      <c r="AT10891" s="107" t="n"/>
      <c r="AU10891" s="107" t="n"/>
      <c r="AV10891" s="107" t="n"/>
      <c r="AW10891" s="107" t="n"/>
      <c r="AX10891" s="107" t="n"/>
      <c r="AY10891" s="107" t="n"/>
      <c r="AZ10891" s="107" t="n"/>
    </row>
    <row r="10892">
      <c r="AA10892" s="107" t="n"/>
      <c r="AB10892" s="107" t="n"/>
      <c r="AC10892" s="107" t="n"/>
      <c r="AD10892" s="107" t="n"/>
      <c r="AE10892" s="107" t="n"/>
      <c r="AF10892" s="107" t="n"/>
      <c r="AG10892" s="107" t="n"/>
      <c r="AH10892" s="107" t="n"/>
      <c r="AI10892" s="107" t="n"/>
      <c r="AJ10892" s="107" t="n"/>
      <c r="AK10892" s="107" t="n"/>
      <c r="AL10892" s="107" t="n"/>
      <c r="AM10892" s="107" t="n"/>
      <c r="AN10892" s="107" t="n"/>
      <c r="AO10892" s="107" t="n"/>
      <c r="AP10892" s="107" t="n"/>
      <c r="AQ10892" s="107" t="n"/>
      <c r="AR10892" s="107" t="n"/>
      <c r="AS10892" s="107" t="n"/>
      <c r="AT10892" s="107" t="n"/>
      <c r="AU10892" s="107" t="n"/>
      <c r="AV10892" s="107" t="n"/>
      <c r="AW10892" s="107" t="n"/>
      <c r="AX10892" s="107" t="n"/>
      <c r="AY10892" s="107" t="n"/>
      <c r="AZ10892" s="107" t="n"/>
    </row>
    <row r="10893">
      <c r="AA10893" s="107" t="n"/>
      <c r="AB10893" s="107" t="n"/>
      <c r="AC10893" s="107" t="n"/>
      <c r="AD10893" s="107" t="n"/>
      <c r="AE10893" s="107" t="n"/>
      <c r="AF10893" s="107" t="n"/>
      <c r="AG10893" s="107" t="n"/>
      <c r="AH10893" s="107" t="n"/>
      <c r="AI10893" s="107" t="n"/>
      <c r="AJ10893" s="107" t="n"/>
      <c r="AK10893" s="107" t="n"/>
      <c r="AL10893" s="107" t="n"/>
      <c r="AM10893" s="107" t="n"/>
      <c r="AN10893" s="107" t="n"/>
      <c r="AO10893" s="107" t="n"/>
      <c r="AP10893" s="107" t="n"/>
      <c r="AQ10893" s="107" t="n"/>
      <c r="AR10893" s="107" t="n"/>
      <c r="AS10893" s="107" t="n"/>
      <c r="AT10893" s="107" t="n"/>
      <c r="AU10893" s="107" t="n"/>
      <c r="AV10893" s="107" t="n"/>
      <c r="AW10893" s="107" t="n"/>
      <c r="AX10893" s="107" t="n"/>
      <c r="AY10893" s="107" t="n"/>
      <c r="AZ10893" s="107" t="n"/>
    </row>
    <row r="10894">
      <c r="AA10894" s="107" t="n"/>
      <c r="AB10894" s="107" t="n"/>
      <c r="AC10894" s="107" t="n"/>
      <c r="AD10894" s="107" t="n"/>
      <c r="AE10894" s="107" t="n"/>
      <c r="AF10894" s="107" t="n"/>
      <c r="AG10894" s="107" t="n"/>
      <c r="AH10894" s="107" t="n"/>
      <c r="AI10894" s="107" t="n"/>
      <c r="AJ10894" s="107" t="n"/>
      <c r="AK10894" s="107" t="n"/>
      <c r="AL10894" s="107" t="n"/>
      <c r="AM10894" s="107" t="n"/>
      <c r="AN10894" s="107" t="n"/>
      <c r="AO10894" s="107" t="n"/>
      <c r="AP10894" s="107" t="n"/>
      <c r="AQ10894" s="107" t="n"/>
      <c r="AR10894" s="107" t="n"/>
      <c r="AS10894" s="107" t="n"/>
      <c r="AT10894" s="107" t="n"/>
      <c r="AU10894" s="107" t="n"/>
      <c r="AV10894" s="107" t="n"/>
      <c r="AW10894" s="107" t="n"/>
      <c r="AX10894" s="107" t="n"/>
      <c r="AY10894" s="107" t="n"/>
      <c r="AZ10894" s="107" t="n"/>
    </row>
    <row r="10895">
      <c r="AA10895" s="107" t="n"/>
      <c r="AB10895" s="107" t="n"/>
      <c r="AC10895" s="107" t="n"/>
      <c r="AD10895" s="107" t="n"/>
      <c r="AE10895" s="107" t="n"/>
      <c r="AF10895" s="107" t="n"/>
      <c r="AG10895" s="107" t="n"/>
      <c r="AH10895" s="107" t="n"/>
      <c r="AI10895" s="107" t="n"/>
      <c r="AJ10895" s="107" t="n"/>
      <c r="AK10895" s="107" t="n"/>
      <c r="AL10895" s="107" t="n"/>
      <c r="AM10895" s="107" t="n"/>
      <c r="AN10895" s="107" t="n"/>
      <c r="AO10895" s="107" t="n"/>
      <c r="AP10895" s="107" t="n"/>
      <c r="AQ10895" s="107" t="n"/>
      <c r="AR10895" s="107" t="n"/>
      <c r="AS10895" s="107" t="n"/>
      <c r="AT10895" s="107" t="n"/>
      <c r="AU10895" s="107" t="n"/>
      <c r="AV10895" s="107" t="n"/>
      <c r="AW10895" s="107" t="n"/>
      <c r="AX10895" s="107" t="n"/>
      <c r="AY10895" s="107" t="n"/>
      <c r="AZ10895" s="107" t="n"/>
    </row>
    <row r="10896">
      <c r="AA10896" s="107" t="n"/>
      <c r="AB10896" s="107" t="n"/>
      <c r="AC10896" s="107" t="n"/>
      <c r="AD10896" s="107" t="n"/>
      <c r="AE10896" s="107" t="n"/>
      <c r="AF10896" s="107" t="n"/>
      <c r="AG10896" s="107" t="n"/>
      <c r="AH10896" s="107" t="n"/>
      <c r="AI10896" s="107" t="n"/>
      <c r="AJ10896" s="107" t="n"/>
      <c r="AK10896" s="107" t="n"/>
      <c r="AL10896" s="107" t="n"/>
      <c r="AM10896" s="107" t="n"/>
      <c r="AN10896" s="107" t="n"/>
      <c r="AO10896" s="107" t="n"/>
      <c r="AP10896" s="107" t="n"/>
      <c r="AQ10896" s="107" t="n"/>
      <c r="AR10896" s="107" t="n"/>
      <c r="AS10896" s="107" t="n"/>
      <c r="AT10896" s="107" t="n"/>
      <c r="AU10896" s="107" t="n"/>
      <c r="AV10896" s="107" t="n"/>
      <c r="AW10896" s="107" t="n"/>
      <c r="AX10896" s="107" t="n"/>
      <c r="AY10896" s="107" t="n"/>
      <c r="AZ10896" s="107" t="n"/>
    </row>
    <row r="10897">
      <c r="AA10897" s="107" t="n"/>
      <c r="AB10897" s="107" t="n"/>
      <c r="AC10897" s="107" t="n"/>
      <c r="AD10897" s="107" t="n"/>
      <c r="AE10897" s="107" t="n"/>
      <c r="AF10897" s="107" t="n"/>
      <c r="AG10897" s="107" t="n"/>
      <c r="AH10897" s="107" t="n"/>
      <c r="AI10897" s="107" t="n"/>
      <c r="AJ10897" s="107" t="n"/>
      <c r="AK10897" s="107" t="n"/>
      <c r="AL10897" s="107" t="n"/>
      <c r="AM10897" s="107" t="n"/>
      <c r="AN10897" s="107" t="n"/>
      <c r="AO10897" s="107" t="n"/>
      <c r="AP10897" s="107" t="n"/>
      <c r="AQ10897" s="107" t="n"/>
      <c r="AR10897" s="107" t="n"/>
      <c r="AS10897" s="107" t="n"/>
      <c r="AT10897" s="107" t="n"/>
      <c r="AU10897" s="107" t="n"/>
      <c r="AV10897" s="107" t="n"/>
      <c r="AW10897" s="107" t="n"/>
      <c r="AX10897" s="107" t="n"/>
      <c r="AY10897" s="107" t="n"/>
      <c r="AZ10897" s="107" t="n"/>
    </row>
    <row r="10898">
      <c r="AA10898" s="107" t="n"/>
      <c r="AB10898" s="107" t="n"/>
      <c r="AC10898" s="107" t="n"/>
      <c r="AD10898" s="107" t="n"/>
      <c r="AE10898" s="107" t="n"/>
      <c r="AF10898" s="107" t="n"/>
      <c r="AG10898" s="107" t="n"/>
      <c r="AH10898" s="107" t="n"/>
      <c r="AI10898" s="107" t="n"/>
      <c r="AJ10898" s="107" t="n"/>
      <c r="AK10898" s="107" t="n"/>
      <c r="AL10898" s="107" t="n"/>
      <c r="AM10898" s="107" t="n"/>
      <c r="AN10898" s="107" t="n"/>
      <c r="AO10898" s="107" t="n"/>
      <c r="AP10898" s="107" t="n"/>
      <c r="AQ10898" s="107" t="n"/>
      <c r="AR10898" s="107" t="n"/>
      <c r="AS10898" s="107" t="n"/>
      <c r="AT10898" s="107" t="n"/>
      <c r="AU10898" s="107" t="n"/>
      <c r="AV10898" s="107" t="n"/>
      <c r="AW10898" s="107" t="n"/>
      <c r="AX10898" s="107" t="n"/>
      <c r="AY10898" s="107" t="n"/>
      <c r="AZ10898" s="107" t="n"/>
    </row>
    <row r="10899">
      <c r="AA10899" s="107" t="n"/>
      <c r="AB10899" s="107" t="n"/>
      <c r="AC10899" s="107" t="n"/>
      <c r="AD10899" s="107" t="n"/>
      <c r="AE10899" s="107" t="n"/>
      <c r="AF10899" s="107" t="n"/>
      <c r="AG10899" s="107" t="n"/>
      <c r="AH10899" s="107" t="n"/>
      <c r="AI10899" s="107" t="n"/>
      <c r="AJ10899" s="107" t="n"/>
      <c r="AK10899" s="107" t="n"/>
      <c r="AL10899" s="107" t="n"/>
      <c r="AM10899" s="107" t="n"/>
      <c r="AN10899" s="107" t="n"/>
      <c r="AO10899" s="107" t="n"/>
      <c r="AP10899" s="107" t="n"/>
      <c r="AQ10899" s="107" t="n"/>
      <c r="AR10899" s="107" t="n"/>
      <c r="AS10899" s="107" t="n"/>
      <c r="AT10899" s="107" t="n"/>
      <c r="AU10899" s="107" t="n"/>
      <c r="AV10899" s="107" t="n"/>
      <c r="AW10899" s="107" t="n"/>
      <c r="AX10899" s="107" t="n"/>
      <c r="AY10899" s="107" t="n"/>
      <c r="AZ10899" s="107" t="n"/>
    </row>
    <row r="10900">
      <c r="AA10900" s="107" t="n"/>
      <c r="AB10900" s="107" t="n"/>
      <c r="AC10900" s="107" t="n"/>
      <c r="AD10900" s="107" t="n"/>
      <c r="AE10900" s="107" t="n"/>
      <c r="AF10900" s="107" t="n"/>
      <c r="AG10900" s="107" t="n"/>
      <c r="AH10900" s="107" t="n"/>
      <c r="AI10900" s="107" t="n"/>
      <c r="AJ10900" s="107" t="n"/>
      <c r="AK10900" s="107" t="n"/>
      <c r="AL10900" s="107" t="n"/>
      <c r="AM10900" s="107" t="n"/>
      <c r="AN10900" s="107" t="n"/>
      <c r="AO10900" s="107" t="n"/>
      <c r="AP10900" s="107" t="n"/>
      <c r="AQ10900" s="107" t="n"/>
      <c r="AR10900" s="107" t="n"/>
      <c r="AS10900" s="107" t="n"/>
      <c r="AT10900" s="107" t="n"/>
      <c r="AU10900" s="107" t="n"/>
      <c r="AV10900" s="107" t="n"/>
      <c r="AW10900" s="107" t="n"/>
      <c r="AX10900" s="107" t="n"/>
      <c r="AY10900" s="107" t="n"/>
      <c r="AZ10900" s="107" t="n"/>
    </row>
    <row r="10901">
      <c r="AA10901" s="107" t="n"/>
      <c r="AB10901" s="107" t="n"/>
      <c r="AC10901" s="107" t="n"/>
      <c r="AD10901" s="107" t="n"/>
      <c r="AE10901" s="107" t="n"/>
      <c r="AF10901" s="107" t="n"/>
      <c r="AG10901" s="107" t="n"/>
      <c r="AH10901" s="107" t="n"/>
      <c r="AI10901" s="107" t="n"/>
      <c r="AJ10901" s="107" t="n"/>
      <c r="AK10901" s="107" t="n"/>
      <c r="AL10901" s="107" t="n"/>
      <c r="AM10901" s="107" t="n"/>
      <c r="AN10901" s="107" t="n"/>
      <c r="AO10901" s="107" t="n"/>
      <c r="AP10901" s="107" t="n"/>
      <c r="AQ10901" s="107" t="n"/>
      <c r="AR10901" s="107" t="n"/>
      <c r="AS10901" s="107" t="n"/>
      <c r="AT10901" s="107" t="n"/>
      <c r="AU10901" s="107" t="n"/>
      <c r="AV10901" s="107" t="n"/>
      <c r="AW10901" s="107" t="n"/>
      <c r="AX10901" s="107" t="n"/>
      <c r="AY10901" s="107" t="n"/>
      <c r="AZ10901" s="107" t="n"/>
    </row>
    <row r="10902">
      <c r="AA10902" s="107" t="n"/>
      <c r="AB10902" s="107" t="n"/>
      <c r="AC10902" s="107" t="n"/>
      <c r="AD10902" s="107" t="n"/>
      <c r="AE10902" s="107" t="n"/>
      <c r="AF10902" s="107" t="n"/>
      <c r="AG10902" s="107" t="n"/>
      <c r="AH10902" s="107" t="n"/>
      <c r="AI10902" s="107" t="n"/>
      <c r="AJ10902" s="107" t="n"/>
      <c r="AK10902" s="107" t="n"/>
      <c r="AL10902" s="107" t="n"/>
      <c r="AM10902" s="107" t="n"/>
      <c r="AN10902" s="107" t="n"/>
      <c r="AO10902" s="107" t="n"/>
      <c r="AP10902" s="107" t="n"/>
      <c r="AQ10902" s="107" t="n"/>
      <c r="AR10902" s="107" t="n"/>
      <c r="AS10902" s="107" t="n"/>
      <c r="AT10902" s="107" t="n"/>
      <c r="AU10902" s="107" t="n"/>
      <c r="AV10902" s="107" t="n"/>
      <c r="AW10902" s="107" t="n"/>
      <c r="AX10902" s="107" t="n"/>
      <c r="AY10902" s="107" t="n"/>
      <c r="AZ10902" s="107" t="n"/>
    </row>
    <row r="10903">
      <c r="AA10903" s="107" t="n"/>
      <c r="AB10903" s="107" t="n"/>
      <c r="AC10903" s="107" t="n"/>
      <c r="AD10903" s="107" t="n"/>
      <c r="AE10903" s="107" t="n"/>
      <c r="AF10903" s="107" t="n"/>
      <c r="AG10903" s="107" t="n"/>
      <c r="AH10903" s="107" t="n"/>
      <c r="AI10903" s="107" t="n"/>
      <c r="AJ10903" s="107" t="n"/>
      <c r="AK10903" s="107" t="n"/>
      <c r="AL10903" s="107" t="n"/>
      <c r="AM10903" s="107" t="n"/>
      <c r="AN10903" s="107" t="n"/>
      <c r="AO10903" s="107" t="n"/>
      <c r="AP10903" s="107" t="n"/>
      <c r="AQ10903" s="107" t="n"/>
      <c r="AR10903" s="107" t="n"/>
      <c r="AS10903" s="107" t="n"/>
      <c r="AT10903" s="107" t="n"/>
      <c r="AU10903" s="107" t="n"/>
      <c r="AV10903" s="107" t="n"/>
      <c r="AW10903" s="107" t="n"/>
      <c r="AX10903" s="107" t="n"/>
      <c r="AY10903" s="107" t="n"/>
      <c r="AZ10903" s="107" t="n"/>
    </row>
    <row r="10904">
      <c r="AA10904" s="107" t="n"/>
      <c r="AB10904" s="107" t="n"/>
      <c r="AC10904" s="107" t="n"/>
      <c r="AD10904" s="107" t="n"/>
      <c r="AE10904" s="107" t="n"/>
      <c r="AF10904" s="107" t="n"/>
      <c r="AG10904" s="107" t="n"/>
      <c r="AH10904" s="107" t="n"/>
      <c r="AI10904" s="107" t="n"/>
      <c r="AJ10904" s="107" t="n"/>
      <c r="AK10904" s="107" t="n"/>
      <c r="AL10904" s="107" t="n"/>
      <c r="AM10904" s="107" t="n"/>
      <c r="AN10904" s="107" t="n"/>
      <c r="AO10904" s="107" t="n"/>
      <c r="AP10904" s="107" t="n"/>
      <c r="AQ10904" s="107" t="n"/>
      <c r="AR10904" s="107" t="n"/>
      <c r="AS10904" s="107" t="n"/>
      <c r="AT10904" s="107" t="n"/>
      <c r="AU10904" s="107" t="n"/>
      <c r="AV10904" s="107" t="n"/>
      <c r="AW10904" s="107" t="n"/>
      <c r="AX10904" s="107" t="n"/>
      <c r="AY10904" s="107" t="n"/>
      <c r="AZ10904" s="107" t="n"/>
    </row>
    <row r="10905">
      <c r="AA10905" s="107" t="n"/>
      <c r="AB10905" s="107" t="n"/>
      <c r="AC10905" s="107" t="n"/>
      <c r="AD10905" s="107" t="n"/>
      <c r="AE10905" s="107" t="n"/>
      <c r="AF10905" s="107" t="n"/>
      <c r="AG10905" s="107" t="n"/>
      <c r="AH10905" s="107" t="n"/>
      <c r="AI10905" s="107" t="n"/>
      <c r="AJ10905" s="107" t="n"/>
      <c r="AK10905" s="107" t="n"/>
      <c r="AL10905" s="107" t="n"/>
      <c r="AM10905" s="107" t="n"/>
      <c r="AN10905" s="107" t="n"/>
      <c r="AO10905" s="107" t="n"/>
      <c r="AP10905" s="107" t="n"/>
      <c r="AQ10905" s="107" t="n"/>
      <c r="AR10905" s="107" t="n"/>
      <c r="AS10905" s="107" t="n"/>
      <c r="AT10905" s="107" t="n"/>
      <c r="AU10905" s="107" t="n"/>
      <c r="AV10905" s="107" t="n"/>
      <c r="AW10905" s="107" t="n"/>
      <c r="AX10905" s="107" t="n"/>
      <c r="AY10905" s="107" t="n"/>
      <c r="AZ10905" s="107" t="n"/>
    </row>
    <row r="10906">
      <c r="AA10906" s="107" t="n"/>
      <c r="AB10906" s="107" t="n"/>
      <c r="AC10906" s="107" t="n"/>
      <c r="AD10906" s="107" t="n"/>
      <c r="AE10906" s="107" t="n"/>
      <c r="AF10906" s="107" t="n"/>
      <c r="AG10906" s="107" t="n"/>
      <c r="AH10906" s="107" t="n"/>
      <c r="AI10906" s="107" t="n"/>
      <c r="AJ10906" s="107" t="n"/>
      <c r="AK10906" s="107" t="n"/>
      <c r="AL10906" s="107" t="n"/>
      <c r="AM10906" s="107" t="n"/>
      <c r="AN10906" s="107" t="n"/>
      <c r="AO10906" s="107" t="n"/>
      <c r="AP10906" s="107" t="n"/>
      <c r="AQ10906" s="107" t="n"/>
      <c r="AR10906" s="107" t="n"/>
      <c r="AS10906" s="107" t="n"/>
      <c r="AT10906" s="107" t="n"/>
      <c r="AU10906" s="107" t="n"/>
      <c r="AV10906" s="107" t="n"/>
      <c r="AW10906" s="107" t="n"/>
      <c r="AX10906" s="107" t="n"/>
      <c r="AY10906" s="107" t="n"/>
      <c r="AZ10906" s="107" t="n"/>
    </row>
    <row r="10907">
      <c r="AA10907" s="107" t="n"/>
      <c r="AB10907" s="107" t="n"/>
      <c r="AC10907" s="107" t="n"/>
      <c r="AD10907" s="107" t="n"/>
      <c r="AE10907" s="107" t="n"/>
      <c r="AF10907" s="107" t="n"/>
      <c r="AG10907" s="107" t="n"/>
      <c r="AH10907" s="107" t="n"/>
      <c r="AI10907" s="107" t="n"/>
      <c r="AJ10907" s="107" t="n"/>
      <c r="AK10907" s="107" t="n"/>
      <c r="AL10907" s="107" t="n"/>
      <c r="AM10907" s="107" t="n"/>
      <c r="AN10907" s="107" t="n"/>
      <c r="AO10907" s="107" t="n"/>
      <c r="AP10907" s="107" t="n"/>
      <c r="AQ10907" s="107" t="n"/>
      <c r="AR10907" s="107" t="n"/>
      <c r="AS10907" s="107" t="n"/>
      <c r="AT10907" s="107" t="n"/>
      <c r="AU10907" s="107" t="n"/>
      <c r="AV10907" s="107" t="n"/>
      <c r="AW10907" s="107" t="n"/>
      <c r="AX10907" s="107" t="n"/>
      <c r="AY10907" s="107" t="n"/>
      <c r="AZ10907" s="107" t="n"/>
    </row>
    <row r="10908">
      <c r="AA10908" s="107" t="n"/>
      <c r="AB10908" s="107" t="n"/>
      <c r="AC10908" s="107" t="n"/>
      <c r="AD10908" s="107" t="n"/>
      <c r="AE10908" s="107" t="n"/>
      <c r="AF10908" s="107" t="n"/>
      <c r="AG10908" s="107" t="n"/>
      <c r="AH10908" s="107" t="n"/>
      <c r="AI10908" s="107" t="n"/>
      <c r="AJ10908" s="107" t="n"/>
      <c r="AK10908" s="107" t="n"/>
      <c r="AL10908" s="107" t="n"/>
      <c r="AM10908" s="107" t="n"/>
      <c r="AN10908" s="107" t="n"/>
      <c r="AO10908" s="107" t="n"/>
      <c r="AP10908" s="107" t="n"/>
      <c r="AQ10908" s="107" t="n"/>
      <c r="AR10908" s="107" t="n"/>
      <c r="AS10908" s="107" t="n"/>
      <c r="AT10908" s="107" t="n"/>
      <c r="AU10908" s="107" t="n"/>
      <c r="AV10908" s="107" t="n"/>
      <c r="AW10908" s="107" t="n"/>
      <c r="AX10908" s="107" t="n"/>
      <c r="AY10908" s="107" t="n"/>
      <c r="AZ10908" s="107" t="n"/>
    </row>
    <row r="10909">
      <c r="AA10909" s="107" t="n"/>
      <c r="AB10909" s="107" t="n"/>
      <c r="AC10909" s="107" t="n"/>
      <c r="AD10909" s="107" t="n"/>
      <c r="AE10909" s="107" t="n"/>
      <c r="AF10909" s="107" t="n"/>
      <c r="AG10909" s="107" t="n"/>
      <c r="AH10909" s="107" t="n"/>
      <c r="AI10909" s="107" t="n"/>
      <c r="AJ10909" s="107" t="n"/>
      <c r="AK10909" s="107" t="n"/>
      <c r="AL10909" s="107" t="n"/>
      <c r="AM10909" s="107" t="n"/>
      <c r="AN10909" s="107" t="n"/>
      <c r="AO10909" s="107" t="n"/>
      <c r="AP10909" s="107" t="n"/>
      <c r="AQ10909" s="107" t="n"/>
      <c r="AR10909" s="107" t="n"/>
      <c r="AS10909" s="107" t="n"/>
      <c r="AT10909" s="107" t="n"/>
      <c r="AU10909" s="107" t="n"/>
      <c r="AV10909" s="107" t="n"/>
      <c r="AW10909" s="107" t="n"/>
      <c r="AX10909" s="107" t="n"/>
      <c r="AY10909" s="107" t="n"/>
      <c r="AZ10909" s="107" t="n"/>
    </row>
    <row r="10910">
      <c r="AA10910" s="107" t="n"/>
      <c r="AB10910" s="107" t="n"/>
      <c r="AC10910" s="107" t="n"/>
      <c r="AD10910" s="107" t="n"/>
      <c r="AE10910" s="107" t="n"/>
      <c r="AF10910" s="107" t="n"/>
      <c r="AG10910" s="107" t="n"/>
      <c r="AH10910" s="107" t="n"/>
      <c r="AI10910" s="107" t="n"/>
      <c r="AJ10910" s="107" t="n"/>
      <c r="AK10910" s="107" t="n"/>
      <c r="AL10910" s="107" t="n"/>
      <c r="AM10910" s="107" t="n"/>
      <c r="AN10910" s="107" t="n"/>
      <c r="AO10910" s="107" t="n"/>
      <c r="AP10910" s="107" t="n"/>
      <c r="AQ10910" s="107" t="n"/>
      <c r="AR10910" s="107" t="n"/>
      <c r="AS10910" s="107" t="n"/>
      <c r="AT10910" s="107" t="n"/>
      <c r="AU10910" s="107" t="n"/>
      <c r="AV10910" s="107" t="n"/>
      <c r="AW10910" s="107" t="n"/>
      <c r="AX10910" s="107" t="n"/>
      <c r="AY10910" s="107" t="n"/>
      <c r="AZ10910" s="107" t="n"/>
    </row>
    <row r="10911">
      <c r="AA10911" s="107" t="n"/>
      <c r="AB10911" s="107" t="n"/>
      <c r="AC10911" s="107" t="n"/>
      <c r="AD10911" s="107" t="n"/>
      <c r="AE10911" s="107" t="n"/>
      <c r="AF10911" s="107" t="n"/>
      <c r="AG10911" s="107" t="n"/>
      <c r="AH10911" s="107" t="n"/>
      <c r="AI10911" s="107" t="n"/>
      <c r="AJ10911" s="107" t="n"/>
      <c r="AK10911" s="107" t="n"/>
      <c r="AL10911" s="107" t="n"/>
      <c r="AM10911" s="107" t="n"/>
      <c r="AN10911" s="107" t="n"/>
      <c r="AO10911" s="107" t="n"/>
      <c r="AP10911" s="107" t="n"/>
      <c r="AQ10911" s="107" t="n"/>
      <c r="AR10911" s="107" t="n"/>
      <c r="AS10911" s="107" t="n"/>
      <c r="AT10911" s="107" t="n"/>
      <c r="AU10911" s="107" t="n"/>
      <c r="AV10911" s="107" t="n"/>
      <c r="AW10911" s="107" t="n"/>
      <c r="AX10911" s="107" t="n"/>
      <c r="AY10911" s="107" t="n"/>
      <c r="AZ10911" s="107" t="n"/>
    </row>
    <row r="10912">
      <c r="AA10912" s="107" t="n"/>
      <c r="AB10912" s="107" t="n"/>
      <c r="AC10912" s="107" t="n"/>
      <c r="AD10912" s="107" t="n"/>
      <c r="AE10912" s="107" t="n"/>
      <c r="AF10912" s="107" t="n"/>
      <c r="AG10912" s="107" t="n"/>
      <c r="AH10912" s="107" t="n"/>
      <c r="AI10912" s="107" t="n"/>
      <c r="AJ10912" s="107" t="n"/>
      <c r="AK10912" s="107" t="n"/>
      <c r="AL10912" s="107" t="n"/>
      <c r="AM10912" s="107" t="n"/>
      <c r="AN10912" s="107" t="n"/>
      <c r="AO10912" s="107" t="n"/>
      <c r="AP10912" s="107" t="n"/>
      <c r="AQ10912" s="107" t="n"/>
      <c r="AR10912" s="107" t="n"/>
      <c r="AS10912" s="107" t="n"/>
      <c r="AT10912" s="107" t="n"/>
      <c r="AU10912" s="107" t="n"/>
      <c r="AV10912" s="107" t="n"/>
      <c r="AW10912" s="107" t="n"/>
      <c r="AX10912" s="107" t="n"/>
      <c r="AY10912" s="107" t="n"/>
      <c r="AZ10912" s="107" t="n"/>
    </row>
    <row r="10913">
      <c r="AA10913" s="107" t="n"/>
      <c r="AB10913" s="107" t="n"/>
      <c r="AC10913" s="107" t="n"/>
      <c r="AD10913" s="107" t="n"/>
      <c r="AE10913" s="107" t="n"/>
      <c r="AF10913" s="107" t="n"/>
      <c r="AG10913" s="107" t="n"/>
      <c r="AH10913" s="107" t="n"/>
      <c r="AI10913" s="107" t="n"/>
      <c r="AJ10913" s="107" t="n"/>
      <c r="AK10913" s="107" t="n"/>
      <c r="AL10913" s="107" t="n"/>
      <c r="AM10913" s="107" t="n"/>
      <c r="AN10913" s="107" t="n"/>
      <c r="AO10913" s="107" t="n"/>
      <c r="AP10913" s="107" t="n"/>
      <c r="AQ10913" s="107" t="n"/>
      <c r="AR10913" s="107" t="n"/>
      <c r="AS10913" s="107" t="n"/>
      <c r="AT10913" s="107" t="n"/>
      <c r="AU10913" s="107" t="n"/>
      <c r="AV10913" s="107" t="n"/>
      <c r="AW10913" s="107" t="n"/>
      <c r="AX10913" s="107" t="n"/>
      <c r="AY10913" s="107" t="n"/>
      <c r="AZ10913" s="107" t="n"/>
    </row>
    <row r="10914">
      <c r="AA10914" s="107" t="n"/>
      <c r="AB10914" s="107" t="n"/>
      <c r="AC10914" s="107" t="n"/>
      <c r="AD10914" s="107" t="n"/>
      <c r="AE10914" s="107" t="n"/>
      <c r="AF10914" s="107" t="n"/>
      <c r="AG10914" s="107" t="n"/>
      <c r="AH10914" s="107" t="n"/>
      <c r="AI10914" s="107" t="n"/>
      <c r="AJ10914" s="107" t="n"/>
      <c r="AK10914" s="107" t="n"/>
      <c r="AL10914" s="107" t="n"/>
      <c r="AM10914" s="107" t="n"/>
      <c r="AN10914" s="107" t="n"/>
      <c r="AO10914" s="107" t="n"/>
      <c r="AP10914" s="107" t="n"/>
      <c r="AQ10914" s="107" t="n"/>
      <c r="AR10914" s="107" t="n"/>
      <c r="AS10914" s="107" t="n"/>
      <c r="AT10914" s="107" t="n"/>
      <c r="AU10914" s="107" t="n"/>
      <c r="AV10914" s="107" t="n"/>
      <c r="AW10914" s="107" t="n"/>
      <c r="AX10914" s="107" t="n"/>
      <c r="AY10914" s="107" t="n"/>
      <c r="AZ10914" s="107" t="n"/>
    </row>
    <row r="10915">
      <c r="AA10915" s="107" t="n"/>
      <c r="AB10915" s="107" t="n"/>
      <c r="AC10915" s="107" t="n"/>
      <c r="AD10915" s="107" t="n"/>
      <c r="AE10915" s="107" t="n"/>
      <c r="AF10915" s="107" t="n"/>
      <c r="AG10915" s="107" t="n"/>
      <c r="AH10915" s="107" t="n"/>
      <c r="AI10915" s="107" t="n"/>
      <c r="AJ10915" s="107" t="n"/>
      <c r="AK10915" s="107" t="n"/>
      <c r="AL10915" s="107" t="n"/>
      <c r="AM10915" s="107" t="n"/>
      <c r="AN10915" s="107" t="n"/>
      <c r="AO10915" s="107" t="n"/>
      <c r="AP10915" s="107" t="n"/>
      <c r="AQ10915" s="107" t="n"/>
      <c r="AR10915" s="107" t="n"/>
      <c r="AS10915" s="107" t="n"/>
      <c r="AT10915" s="107" t="n"/>
      <c r="AU10915" s="107" t="n"/>
      <c r="AV10915" s="107" t="n"/>
      <c r="AW10915" s="107" t="n"/>
      <c r="AX10915" s="107" t="n"/>
      <c r="AY10915" s="107" t="n"/>
      <c r="AZ10915" s="107" t="n"/>
    </row>
    <row r="10916">
      <c r="AA10916" s="107" t="n"/>
      <c r="AB10916" s="107" t="n"/>
      <c r="AC10916" s="107" t="n"/>
      <c r="AD10916" s="107" t="n"/>
      <c r="AE10916" s="107" t="n"/>
      <c r="AF10916" s="107" t="n"/>
      <c r="AG10916" s="107" t="n"/>
      <c r="AH10916" s="107" t="n"/>
      <c r="AI10916" s="107" t="n"/>
      <c r="AJ10916" s="107" t="n"/>
      <c r="AK10916" s="107" t="n"/>
      <c r="AL10916" s="107" t="n"/>
      <c r="AM10916" s="107" t="n"/>
      <c r="AN10916" s="107" t="n"/>
      <c r="AO10916" s="107" t="n"/>
      <c r="AP10916" s="107" t="n"/>
      <c r="AQ10916" s="107" t="n"/>
      <c r="AR10916" s="107" t="n"/>
      <c r="AS10916" s="107" t="n"/>
      <c r="AT10916" s="107" t="n"/>
      <c r="AU10916" s="107" t="n"/>
      <c r="AV10916" s="107" t="n"/>
      <c r="AW10916" s="107" t="n"/>
      <c r="AX10916" s="107" t="n"/>
      <c r="AY10916" s="107" t="n"/>
      <c r="AZ10916" s="107" t="n"/>
    </row>
    <row r="10917">
      <c r="AA10917" s="107" t="n"/>
      <c r="AB10917" s="107" t="n"/>
      <c r="AC10917" s="107" t="n"/>
      <c r="AD10917" s="107" t="n"/>
      <c r="AE10917" s="107" t="n"/>
      <c r="AF10917" s="107" t="n"/>
      <c r="AG10917" s="107" t="n"/>
      <c r="AH10917" s="107" t="n"/>
      <c r="AI10917" s="107" t="n"/>
      <c r="AJ10917" s="107" t="n"/>
      <c r="AK10917" s="107" t="n"/>
      <c r="AL10917" s="107" t="n"/>
      <c r="AM10917" s="107" t="n"/>
      <c r="AN10917" s="107" t="n"/>
      <c r="AO10917" s="107" t="n"/>
      <c r="AP10917" s="107" t="n"/>
      <c r="AQ10917" s="107" t="n"/>
      <c r="AR10917" s="107" t="n"/>
      <c r="AS10917" s="107" t="n"/>
      <c r="AT10917" s="107" t="n"/>
      <c r="AU10917" s="107" t="n"/>
      <c r="AV10917" s="107" t="n"/>
      <c r="AW10917" s="107" t="n"/>
      <c r="AX10917" s="107" t="n"/>
      <c r="AY10917" s="107" t="n"/>
      <c r="AZ10917" s="107" t="n"/>
    </row>
    <row r="10918">
      <c r="AA10918" s="107" t="n"/>
      <c r="AB10918" s="107" t="n"/>
      <c r="AC10918" s="107" t="n"/>
      <c r="AD10918" s="107" t="n"/>
      <c r="AE10918" s="107" t="n"/>
      <c r="AF10918" s="107" t="n"/>
      <c r="AG10918" s="107" t="n"/>
      <c r="AH10918" s="107" t="n"/>
      <c r="AI10918" s="107" t="n"/>
      <c r="AJ10918" s="107" t="n"/>
      <c r="AK10918" s="107" t="n"/>
      <c r="AL10918" s="107" t="n"/>
      <c r="AM10918" s="107" t="n"/>
      <c r="AN10918" s="107" t="n"/>
      <c r="AO10918" s="107" t="n"/>
      <c r="AP10918" s="107" t="n"/>
      <c r="AQ10918" s="107" t="n"/>
      <c r="AR10918" s="107" t="n"/>
      <c r="AS10918" s="107" t="n"/>
      <c r="AT10918" s="107" t="n"/>
      <c r="AU10918" s="107" t="n"/>
      <c r="AV10918" s="107" t="n"/>
      <c r="AW10918" s="107" t="n"/>
      <c r="AX10918" s="107" t="n"/>
      <c r="AY10918" s="107" t="n"/>
      <c r="AZ10918" s="107" t="n"/>
    </row>
    <row r="10919">
      <c r="AA10919" s="107" t="n"/>
      <c r="AB10919" s="107" t="n"/>
      <c r="AC10919" s="107" t="n"/>
      <c r="AD10919" s="107" t="n"/>
      <c r="AE10919" s="107" t="n"/>
      <c r="AF10919" s="107" t="n"/>
      <c r="AG10919" s="107" t="n"/>
      <c r="AH10919" s="107" t="n"/>
      <c r="AI10919" s="107" t="n"/>
      <c r="AJ10919" s="107" t="n"/>
      <c r="AK10919" s="107" t="n"/>
      <c r="AL10919" s="107" t="n"/>
      <c r="AM10919" s="107" t="n"/>
      <c r="AN10919" s="107" t="n"/>
      <c r="AO10919" s="107" t="n"/>
      <c r="AP10919" s="107" t="n"/>
      <c r="AQ10919" s="107" t="n"/>
      <c r="AR10919" s="107" t="n"/>
      <c r="AS10919" s="107" t="n"/>
      <c r="AT10919" s="107" t="n"/>
      <c r="AU10919" s="107" t="n"/>
      <c r="AV10919" s="107" t="n"/>
      <c r="AW10919" s="107" t="n"/>
      <c r="AX10919" s="107" t="n"/>
      <c r="AY10919" s="107" t="n"/>
      <c r="AZ10919" s="107" t="n"/>
    </row>
    <row r="10920">
      <c r="AA10920" s="107" t="n"/>
      <c r="AB10920" s="107" t="n"/>
      <c r="AC10920" s="107" t="n"/>
      <c r="AD10920" s="107" t="n"/>
      <c r="AE10920" s="107" t="n"/>
      <c r="AF10920" s="107" t="n"/>
      <c r="AG10920" s="107" t="n"/>
      <c r="AH10920" s="107" t="n"/>
      <c r="AI10920" s="107" t="n"/>
      <c r="AJ10920" s="107" t="n"/>
      <c r="AK10920" s="107" t="n"/>
      <c r="AL10920" s="107" t="n"/>
      <c r="AM10920" s="107" t="n"/>
      <c r="AN10920" s="107" t="n"/>
      <c r="AO10920" s="107" t="n"/>
      <c r="AP10920" s="107" t="n"/>
      <c r="AQ10920" s="107" t="n"/>
      <c r="AR10920" s="107" t="n"/>
      <c r="AS10920" s="107" t="n"/>
      <c r="AT10920" s="107" t="n"/>
      <c r="AU10920" s="107" t="n"/>
      <c r="AV10920" s="107" t="n"/>
      <c r="AW10920" s="107" t="n"/>
      <c r="AX10920" s="107" t="n"/>
      <c r="AY10920" s="107" t="n"/>
      <c r="AZ10920" s="107" t="n"/>
    </row>
    <row r="10921">
      <c r="AA10921" s="107" t="n"/>
      <c r="AB10921" s="107" t="n"/>
      <c r="AC10921" s="107" t="n"/>
      <c r="AD10921" s="107" t="n"/>
      <c r="AE10921" s="107" t="n"/>
      <c r="AF10921" s="107" t="n"/>
      <c r="AG10921" s="107" t="n"/>
      <c r="AH10921" s="107" t="n"/>
      <c r="AI10921" s="107" t="n"/>
      <c r="AJ10921" s="107" t="n"/>
      <c r="AK10921" s="107" t="n"/>
      <c r="AL10921" s="107" t="n"/>
      <c r="AM10921" s="107" t="n"/>
      <c r="AN10921" s="107" t="n"/>
      <c r="AO10921" s="107" t="n"/>
      <c r="AP10921" s="107" t="n"/>
      <c r="AQ10921" s="107" t="n"/>
      <c r="AR10921" s="107" t="n"/>
      <c r="AS10921" s="107" t="n"/>
      <c r="AT10921" s="107" t="n"/>
      <c r="AU10921" s="107" t="n"/>
      <c r="AV10921" s="107" t="n"/>
      <c r="AW10921" s="107" t="n"/>
      <c r="AX10921" s="107" t="n"/>
      <c r="AY10921" s="107" t="n"/>
      <c r="AZ10921" s="107" t="n"/>
    </row>
    <row r="10922">
      <c r="AA10922" s="107" t="n"/>
      <c r="AB10922" s="107" t="n"/>
      <c r="AC10922" s="107" t="n"/>
      <c r="AD10922" s="107" t="n"/>
      <c r="AE10922" s="107" t="n"/>
      <c r="AF10922" s="107" t="n"/>
      <c r="AG10922" s="107" t="n"/>
      <c r="AH10922" s="107" t="n"/>
      <c r="AI10922" s="107" t="n"/>
      <c r="AJ10922" s="107" t="n"/>
      <c r="AK10922" s="107" t="n"/>
      <c r="AL10922" s="107" t="n"/>
      <c r="AM10922" s="107" t="n"/>
      <c r="AN10922" s="107" t="n"/>
      <c r="AO10922" s="107" t="n"/>
      <c r="AP10922" s="107" t="n"/>
      <c r="AQ10922" s="107" t="n"/>
      <c r="AR10922" s="107" t="n"/>
      <c r="AS10922" s="107" t="n"/>
      <c r="AT10922" s="107" t="n"/>
      <c r="AU10922" s="107" t="n"/>
      <c r="AV10922" s="107" t="n"/>
      <c r="AW10922" s="107" t="n"/>
      <c r="AX10922" s="107" t="n"/>
      <c r="AY10922" s="107" t="n"/>
      <c r="AZ10922" s="107" t="n"/>
    </row>
    <row r="10923">
      <c r="AA10923" s="107" t="n"/>
      <c r="AB10923" s="107" t="n"/>
      <c r="AC10923" s="107" t="n"/>
      <c r="AD10923" s="107" t="n"/>
      <c r="AE10923" s="107" t="n"/>
      <c r="AF10923" s="107" t="n"/>
      <c r="AG10923" s="107" t="n"/>
      <c r="AH10923" s="107" t="n"/>
      <c r="AI10923" s="107" t="n"/>
      <c r="AJ10923" s="107" t="n"/>
      <c r="AK10923" s="107" t="n"/>
      <c r="AL10923" s="107" t="n"/>
      <c r="AM10923" s="107" t="n"/>
      <c r="AN10923" s="107" t="n"/>
      <c r="AO10923" s="107" t="n"/>
      <c r="AP10923" s="107" t="n"/>
      <c r="AQ10923" s="107" t="n"/>
      <c r="AR10923" s="107" t="n"/>
      <c r="AS10923" s="107" t="n"/>
      <c r="AT10923" s="107" t="n"/>
      <c r="AU10923" s="107" t="n"/>
      <c r="AV10923" s="107" t="n"/>
      <c r="AW10923" s="107" t="n"/>
      <c r="AX10923" s="107" t="n"/>
      <c r="AY10923" s="107" t="n"/>
      <c r="AZ10923" s="107" t="n"/>
    </row>
    <row r="10924">
      <c r="AA10924" s="107" t="n"/>
      <c r="AB10924" s="107" t="n"/>
      <c r="AC10924" s="107" t="n"/>
      <c r="AD10924" s="107" t="n"/>
      <c r="AE10924" s="107" t="n"/>
      <c r="AF10924" s="107" t="n"/>
      <c r="AG10924" s="107" t="n"/>
      <c r="AH10924" s="107" t="n"/>
      <c r="AI10924" s="107" t="n"/>
      <c r="AJ10924" s="107" t="n"/>
      <c r="AK10924" s="107" t="n"/>
      <c r="AL10924" s="107" t="n"/>
      <c r="AM10924" s="107" t="n"/>
      <c r="AN10924" s="107" t="n"/>
      <c r="AO10924" s="107" t="n"/>
      <c r="AP10924" s="107" t="n"/>
      <c r="AQ10924" s="107" t="n"/>
      <c r="AR10924" s="107" t="n"/>
      <c r="AS10924" s="107" t="n"/>
      <c r="AT10924" s="107" t="n"/>
      <c r="AU10924" s="107" t="n"/>
      <c r="AV10924" s="107" t="n"/>
      <c r="AW10924" s="107" t="n"/>
      <c r="AX10924" s="107" t="n"/>
      <c r="AY10924" s="107" t="n"/>
      <c r="AZ10924" s="107" t="n"/>
    </row>
    <row r="10925">
      <c r="AA10925" s="107" t="n"/>
      <c r="AB10925" s="107" t="n"/>
      <c r="AC10925" s="107" t="n"/>
      <c r="AD10925" s="107" t="n"/>
      <c r="AE10925" s="107" t="n"/>
      <c r="AF10925" s="107" t="n"/>
      <c r="AG10925" s="107" t="n"/>
      <c r="AH10925" s="107" t="n"/>
      <c r="AI10925" s="107" t="n"/>
      <c r="AJ10925" s="107" t="n"/>
      <c r="AK10925" s="107" t="n"/>
      <c r="AL10925" s="107" t="n"/>
      <c r="AM10925" s="107" t="n"/>
      <c r="AN10925" s="107" t="n"/>
      <c r="AO10925" s="107" t="n"/>
      <c r="AP10925" s="107" t="n"/>
      <c r="AQ10925" s="107" t="n"/>
      <c r="AR10925" s="107" t="n"/>
      <c r="AS10925" s="107" t="n"/>
      <c r="AT10925" s="107" t="n"/>
      <c r="AU10925" s="107" t="n"/>
      <c r="AV10925" s="107" t="n"/>
      <c r="AW10925" s="107" t="n"/>
      <c r="AX10925" s="107" t="n"/>
      <c r="AY10925" s="107" t="n"/>
      <c r="AZ10925" s="107" t="n"/>
    </row>
    <row r="10926">
      <c r="AA10926" s="107" t="n"/>
      <c r="AB10926" s="107" t="n"/>
      <c r="AC10926" s="107" t="n"/>
      <c r="AD10926" s="107" t="n"/>
      <c r="AE10926" s="107" t="n"/>
      <c r="AF10926" s="107" t="n"/>
      <c r="AG10926" s="107" t="n"/>
      <c r="AH10926" s="107" t="n"/>
      <c r="AI10926" s="107" t="n"/>
      <c r="AJ10926" s="107" t="n"/>
      <c r="AK10926" s="107" t="n"/>
      <c r="AL10926" s="107" t="n"/>
      <c r="AM10926" s="107" t="n"/>
      <c r="AN10926" s="107" t="n"/>
      <c r="AO10926" s="107" t="n"/>
      <c r="AP10926" s="107" t="n"/>
      <c r="AQ10926" s="107" t="n"/>
      <c r="AR10926" s="107" t="n"/>
      <c r="AS10926" s="107" t="n"/>
      <c r="AT10926" s="107" t="n"/>
      <c r="AU10926" s="107" t="n"/>
      <c r="AV10926" s="107" t="n"/>
      <c r="AW10926" s="107" t="n"/>
      <c r="AX10926" s="107" t="n"/>
      <c r="AY10926" s="107" t="n"/>
      <c r="AZ10926" s="107" t="n"/>
    </row>
    <row r="10927">
      <c r="AA10927" s="107" t="n"/>
      <c r="AB10927" s="107" t="n"/>
      <c r="AC10927" s="107" t="n"/>
      <c r="AD10927" s="107" t="n"/>
      <c r="AE10927" s="107" t="n"/>
      <c r="AF10927" s="107" t="n"/>
      <c r="AG10927" s="107" t="n"/>
      <c r="AH10927" s="107" t="n"/>
      <c r="AI10927" s="107" t="n"/>
      <c r="AJ10927" s="107" t="n"/>
      <c r="AK10927" s="107" t="n"/>
      <c r="AL10927" s="107" t="n"/>
      <c r="AM10927" s="107" t="n"/>
      <c r="AN10927" s="107" t="n"/>
      <c r="AO10927" s="107" t="n"/>
      <c r="AP10927" s="107" t="n"/>
      <c r="AQ10927" s="107" t="n"/>
      <c r="AR10927" s="107" t="n"/>
      <c r="AS10927" s="107" t="n"/>
      <c r="AT10927" s="107" t="n"/>
      <c r="AU10927" s="107" t="n"/>
      <c r="AV10927" s="107" t="n"/>
      <c r="AW10927" s="107" t="n"/>
      <c r="AX10927" s="107" t="n"/>
      <c r="AY10927" s="107" t="n"/>
      <c r="AZ10927" s="107" t="n"/>
    </row>
    <row r="10928">
      <c r="AA10928" s="107" t="n"/>
      <c r="AB10928" s="107" t="n"/>
      <c r="AC10928" s="107" t="n"/>
      <c r="AD10928" s="107" t="n"/>
      <c r="AE10928" s="107" t="n"/>
      <c r="AF10928" s="107" t="n"/>
      <c r="AG10928" s="107" t="n"/>
      <c r="AH10928" s="107" t="n"/>
      <c r="AI10928" s="107" t="n"/>
      <c r="AJ10928" s="107" t="n"/>
      <c r="AK10928" s="107" t="n"/>
      <c r="AL10928" s="107" t="n"/>
      <c r="AM10928" s="107" t="n"/>
      <c r="AN10928" s="107" t="n"/>
      <c r="AO10928" s="107" t="n"/>
      <c r="AP10928" s="107" t="n"/>
      <c r="AQ10928" s="107" t="n"/>
      <c r="AR10928" s="107" t="n"/>
      <c r="AS10928" s="107" t="n"/>
      <c r="AT10928" s="107" t="n"/>
      <c r="AU10928" s="107" t="n"/>
      <c r="AV10928" s="107" t="n"/>
      <c r="AW10928" s="107" t="n"/>
      <c r="AX10928" s="107" t="n"/>
      <c r="AY10928" s="107" t="n"/>
      <c r="AZ10928" s="107" t="n"/>
    </row>
    <row r="10929">
      <c r="AA10929" s="107" t="n"/>
      <c r="AB10929" s="107" t="n"/>
      <c r="AC10929" s="107" t="n"/>
      <c r="AD10929" s="107" t="n"/>
      <c r="AE10929" s="107" t="n"/>
      <c r="AF10929" s="107" t="n"/>
      <c r="AG10929" s="107" t="n"/>
      <c r="AH10929" s="107" t="n"/>
      <c r="AI10929" s="107" t="n"/>
      <c r="AJ10929" s="107" t="n"/>
      <c r="AK10929" s="107" t="n"/>
      <c r="AL10929" s="107" t="n"/>
      <c r="AM10929" s="107" t="n"/>
      <c r="AN10929" s="107" t="n"/>
      <c r="AO10929" s="107" t="n"/>
      <c r="AP10929" s="107" t="n"/>
      <c r="AQ10929" s="107" t="n"/>
      <c r="AR10929" s="107" t="n"/>
      <c r="AS10929" s="107" t="n"/>
      <c r="AT10929" s="107" t="n"/>
      <c r="AU10929" s="107" t="n"/>
      <c r="AV10929" s="107" t="n"/>
      <c r="AW10929" s="107" t="n"/>
      <c r="AX10929" s="107" t="n"/>
      <c r="AY10929" s="107" t="n"/>
      <c r="AZ10929" s="107" t="n"/>
    </row>
    <row r="10930">
      <c r="AA10930" s="107" t="n"/>
      <c r="AB10930" s="107" t="n"/>
      <c r="AC10930" s="107" t="n"/>
      <c r="AD10930" s="107" t="n"/>
      <c r="AE10930" s="107" t="n"/>
      <c r="AF10930" s="107" t="n"/>
      <c r="AG10930" s="107" t="n"/>
      <c r="AH10930" s="107" t="n"/>
      <c r="AI10930" s="107" t="n"/>
      <c r="AJ10930" s="107" t="n"/>
      <c r="AK10930" s="107" t="n"/>
      <c r="AL10930" s="107" t="n"/>
      <c r="AM10930" s="107" t="n"/>
      <c r="AN10930" s="107" t="n"/>
      <c r="AO10930" s="107" t="n"/>
      <c r="AP10930" s="107" t="n"/>
      <c r="AQ10930" s="107" t="n"/>
      <c r="AR10930" s="107" t="n"/>
      <c r="AS10930" s="107" t="n"/>
      <c r="AT10930" s="107" t="n"/>
      <c r="AU10930" s="107" t="n"/>
      <c r="AV10930" s="107" t="n"/>
      <c r="AW10930" s="107" t="n"/>
      <c r="AX10930" s="107" t="n"/>
      <c r="AY10930" s="107" t="n"/>
      <c r="AZ10930" s="107" t="n"/>
    </row>
    <row r="10931">
      <c r="AA10931" s="107" t="n"/>
      <c r="AB10931" s="107" t="n"/>
      <c r="AC10931" s="107" t="n"/>
      <c r="AD10931" s="107" t="n"/>
      <c r="AE10931" s="107" t="n"/>
      <c r="AF10931" s="107" t="n"/>
      <c r="AG10931" s="107" t="n"/>
      <c r="AH10931" s="107" t="n"/>
      <c r="AI10931" s="107" t="n"/>
      <c r="AJ10931" s="107" t="n"/>
      <c r="AK10931" s="107" t="n"/>
      <c r="AL10931" s="107" t="n"/>
      <c r="AM10931" s="107" t="n"/>
      <c r="AN10931" s="107" t="n"/>
      <c r="AO10931" s="107" t="n"/>
      <c r="AP10931" s="107" t="n"/>
      <c r="AQ10931" s="107" t="n"/>
      <c r="AR10931" s="107" t="n"/>
      <c r="AS10931" s="107" t="n"/>
      <c r="AT10931" s="107" t="n"/>
      <c r="AU10931" s="107" t="n"/>
      <c r="AV10931" s="107" t="n"/>
      <c r="AW10931" s="107" t="n"/>
      <c r="AX10931" s="107" t="n"/>
      <c r="AY10931" s="107" t="n"/>
      <c r="AZ10931" s="107" t="n"/>
    </row>
    <row r="10932">
      <c r="AA10932" s="107" t="n"/>
      <c r="AB10932" s="107" t="n"/>
      <c r="AC10932" s="107" t="n"/>
      <c r="AD10932" s="107" t="n"/>
      <c r="AE10932" s="107" t="n"/>
      <c r="AF10932" s="107" t="n"/>
      <c r="AG10932" s="107" t="n"/>
      <c r="AH10932" s="107" t="n"/>
      <c r="AI10932" s="107" t="n"/>
      <c r="AJ10932" s="107" t="n"/>
      <c r="AK10932" s="107" t="n"/>
      <c r="AL10932" s="107" t="n"/>
      <c r="AM10932" s="107" t="n"/>
      <c r="AN10932" s="107" t="n"/>
      <c r="AO10932" s="107" t="n"/>
      <c r="AP10932" s="107" t="n"/>
      <c r="AQ10932" s="107" t="n"/>
      <c r="AR10932" s="107" t="n"/>
      <c r="AS10932" s="107" t="n"/>
      <c r="AT10932" s="107" t="n"/>
      <c r="AU10932" s="107" t="n"/>
      <c r="AV10932" s="107" t="n"/>
      <c r="AW10932" s="107" t="n"/>
      <c r="AX10932" s="107" t="n"/>
      <c r="AY10932" s="107" t="n"/>
      <c r="AZ10932" s="107" t="n"/>
    </row>
    <row r="10933">
      <c r="AA10933" s="107" t="n"/>
      <c r="AB10933" s="107" t="n"/>
      <c r="AC10933" s="107" t="n"/>
      <c r="AD10933" s="107" t="n"/>
      <c r="AE10933" s="107" t="n"/>
      <c r="AF10933" s="107" t="n"/>
      <c r="AG10933" s="107" t="n"/>
      <c r="AH10933" s="107" t="n"/>
      <c r="AI10933" s="107" t="n"/>
      <c r="AJ10933" s="107" t="n"/>
      <c r="AK10933" s="107" t="n"/>
      <c r="AL10933" s="107" t="n"/>
      <c r="AM10933" s="107" t="n"/>
      <c r="AN10933" s="107" t="n"/>
      <c r="AO10933" s="107" t="n"/>
      <c r="AP10933" s="107" t="n"/>
      <c r="AQ10933" s="107" t="n"/>
      <c r="AR10933" s="107" t="n"/>
      <c r="AS10933" s="107" t="n"/>
      <c r="AT10933" s="107" t="n"/>
      <c r="AU10933" s="107" t="n"/>
      <c r="AV10933" s="107" t="n"/>
      <c r="AW10933" s="107" t="n"/>
      <c r="AX10933" s="107" t="n"/>
      <c r="AY10933" s="107" t="n"/>
      <c r="AZ10933" s="107" t="n"/>
    </row>
    <row r="10934">
      <c r="AA10934" s="107" t="n"/>
      <c r="AB10934" s="107" t="n"/>
      <c r="AC10934" s="107" t="n"/>
      <c r="AD10934" s="107" t="n"/>
      <c r="AE10934" s="107" t="n"/>
      <c r="AF10934" s="107" t="n"/>
      <c r="AG10934" s="107" t="n"/>
      <c r="AH10934" s="107" t="n"/>
      <c r="AI10934" s="107" t="n"/>
      <c r="AJ10934" s="107" t="n"/>
      <c r="AK10934" s="107" t="n"/>
      <c r="AL10934" s="107" t="n"/>
      <c r="AM10934" s="107" t="n"/>
      <c r="AN10934" s="107" t="n"/>
      <c r="AO10934" s="107" t="n"/>
      <c r="AP10934" s="107" t="n"/>
      <c r="AQ10934" s="107" t="n"/>
      <c r="AR10934" s="107" t="n"/>
      <c r="AS10934" s="107" t="n"/>
      <c r="AT10934" s="107" t="n"/>
      <c r="AU10934" s="107" t="n"/>
      <c r="AV10934" s="107" t="n"/>
      <c r="AW10934" s="107" t="n"/>
      <c r="AX10934" s="107" t="n"/>
      <c r="AY10934" s="107" t="n"/>
      <c r="AZ10934" s="107" t="n"/>
    </row>
    <row r="10935">
      <c r="AA10935" s="107" t="n"/>
      <c r="AB10935" s="107" t="n"/>
      <c r="AC10935" s="107" t="n"/>
      <c r="AD10935" s="107" t="n"/>
      <c r="AE10935" s="107" t="n"/>
      <c r="AF10935" s="107" t="n"/>
      <c r="AG10935" s="107" t="n"/>
      <c r="AH10935" s="107" t="n"/>
      <c r="AI10935" s="107" t="n"/>
      <c r="AJ10935" s="107" t="n"/>
      <c r="AK10935" s="107" t="n"/>
      <c r="AL10935" s="107" t="n"/>
      <c r="AM10935" s="107" t="n"/>
      <c r="AN10935" s="107" t="n"/>
      <c r="AO10935" s="107" t="n"/>
      <c r="AP10935" s="107" t="n"/>
      <c r="AQ10935" s="107" t="n"/>
      <c r="AR10935" s="107" t="n"/>
      <c r="AS10935" s="107" t="n"/>
      <c r="AT10935" s="107" t="n"/>
      <c r="AU10935" s="107" t="n"/>
      <c r="AV10935" s="107" t="n"/>
      <c r="AW10935" s="107" t="n"/>
      <c r="AX10935" s="107" t="n"/>
      <c r="AY10935" s="107" t="n"/>
      <c r="AZ10935" s="107" t="n"/>
    </row>
    <row r="10936">
      <c r="AA10936" s="107" t="n"/>
      <c r="AB10936" s="107" t="n"/>
      <c r="AC10936" s="107" t="n"/>
      <c r="AD10936" s="107" t="n"/>
      <c r="AE10936" s="107" t="n"/>
      <c r="AF10936" s="107" t="n"/>
      <c r="AG10936" s="107" t="n"/>
      <c r="AH10936" s="107" t="n"/>
      <c r="AI10936" s="107" t="n"/>
      <c r="AJ10936" s="107" t="n"/>
      <c r="AK10936" s="107" t="n"/>
      <c r="AL10936" s="107" t="n"/>
      <c r="AM10936" s="107" t="n"/>
      <c r="AN10936" s="107" t="n"/>
      <c r="AO10936" s="107" t="n"/>
      <c r="AP10936" s="107" t="n"/>
      <c r="AQ10936" s="107" t="n"/>
      <c r="AR10936" s="107" t="n"/>
      <c r="AS10936" s="107" t="n"/>
      <c r="AT10936" s="107" t="n"/>
      <c r="AU10936" s="107" t="n"/>
      <c r="AV10936" s="107" t="n"/>
      <c r="AW10936" s="107" t="n"/>
      <c r="AX10936" s="107" t="n"/>
      <c r="AY10936" s="107" t="n"/>
      <c r="AZ10936" s="107" t="n"/>
    </row>
    <row r="10937">
      <c r="AA10937" s="107" t="n"/>
      <c r="AB10937" s="107" t="n"/>
      <c r="AC10937" s="107" t="n"/>
      <c r="AD10937" s="107" t="n"/>
      <c r="AE10937" s="107" t="n"/>
      <c r="AF10937" s="107" t="n"/>
      <c r="AG10937" s="107" t="n"/>
      <c r="AH10937" s="107" t="n"/>
      <c r="AI10937" s="107" t="n"/>
      <c r="AJ10937" s="107" t="n"/>
      <c r="AK10937" s="107" t="n"/>
      <c r="AL10937" s="107" t="n"/>
      <c r="AM10937" s="107" t="n"/>
      <c r="AN10937" s="107" t="n"/>
      <c r="AO10937" s="107" t="n"/>
      <c r="AP10937" s="107" t="n"/>
      <c r="AQ10937" s="107" t="n"/>
      <c r="AR10937" s="107" t="n"/>
      <c r="AS10937" s="107" t="n"/>
      <c r="AT10937" s="107" t="n"/>
      <c r="AU10937" s="107" t="n"/>
      <c r="AV10937" s="107" t="n"/>
      <c r="AW10937" s="107" t="n"/>
      <c r="AX10937" s="107" t="n"/>
      <c r="AY10937" s="107" t="n"/>
      <c r="AZ10937" s="107" t="n"/>
    </row>
    <row r="10938">
      <c r="AA10938" s="107" t="n"/>
      <c r="AB10938" s="107" t="n"/>
      <c r="AC10938" s="107" t="n"/>
      <c r="AD10938" s="107" t="n"/>
      <c r="AE10938" s="107" t="n"/>
      <c r="AF10938" s="107" t="n"/>
      <c r="AG10938" s="107" t="n"/>
      <c r="AH10938" s="107" t="n"/>
      <c r="AI10938" s="107" t="n"/>
      <c r="AJ10938" s="107" t="n"/>
      <c r="AK10938" s="107" t="n"/>
      <c r="AL10938" s="107" t="n"/>
      <c r="AM10938" s="107" t="n"/>
      <c r="AN10938" s="107" t="n"/>
      <c r="AO10938" s="107" t="n"/>
      <c r="AP10938" s="107" t="n"/>
      <c r="AQ10938" s="107" t="n"/>
      <c r="AR10938" s="107" t="n"/>
      <c r="AS10938" s="107" t="n"/>
      <c r="AT10938" s="107" t="n"/>
      <c r="AU10938" s="107" t="n"/>
      <c r="AV10938" s="107" t="n"/>
      <c r="AW10938" s="107" t="n"/>
      <c r="AX10938" s="107" t="n"/>
      <c r="AY10938" s="107" t="n"/>
      <c r="AZ10938" s="107" t="n"/>
    </row>
    <row r="10939">
      <c r="AA10939" s="107" t="n"/>
      <c r="AB10939" s="107" t="n"/>
      <c r="AC10939" s="107" t="n"/>
      <c r="AD10939" s="107" t="n"/>
      <c r="AE10939" s="107" t="n"/>
      <c r="AF10939" s="107" t="n"/>
      <c r="AG10939" s="107" t="n"/>
      <c r="AH10939" s="107" t="n"/>
      <c r="AI10939" s="107" t="n"/>
      <c r="AJ10939" s="107" t="n"/>
      <c r="AK10939" s="107" t="n"/>
      <c r="AL10939" s="107" t="n"/>
      <c r="AM10939" s="107" t="n"/>
      <c r="AN10939" s="107" t="n"/>
      <c r="AO10939" s="107" t="n"/>
      <c r="AP10939" s="107" t="n"/>
      <c r="AQ10939" s="107" t="n"/>
      <c r="AR10939" s="107" t="n"/>
      <c r="AS10939" s="107" t="n"/>
      <c r="AT10939" s="107" t="n"/>
      <c r="AU10939" s="107" t="n"/>
      <c r="AV10939" s="107" t="n"/>
      <c r="AW10939" s="107" t="n"/>
      <c r="AX10939" s="107" t="n"/>
      <c r="AY10939" s="107" t="n"/>
      <c r="AZ10939" s="107" t="n"/>
    </row>
    <row r="10940">
      <c r="AA10940" s="107" t="n"/>
      <c r="AB10940" s="107" t="n"/>
      <c r="AC10940" s="107" t="n"/>
      <c r="AD10940" s="107" t="n"/>
      <c r="AE10940" s="107" t="n"/>
      <c r="AF10940" s="107" t="n"/>
      <c r="AG10940" s="107" t="n"/>
      <c r="AH10940" s="107" t="n"/>
      <c r="AI10940" s="107" t="n"/>
      <c r="AJ10940" s="107" t="n"/>
      <c r="AK10940" s="107" t="n"/>
      <c r="AL10940" s="107" t="n"/>
      <c r="AM10940" s="107" t="n"/>
      <c r="AN10940" s="107" t="n"/>
      <c r="AO10940" s="107" t="n"/>
      <c r="AP10940" s="107" t="n"/>
      <c r="AQ10940" s="107" t="n"/>
      <c r="AR10940" s="107" t="n"/>
      <c r="AS10940" s="107" t="n"/>
      <c r="AT10940" s="107" t="n"/>
      <c r="AU10940" s="107" t="n"/>
      <c r="AV10940" s="107" t="n"/>
      <c r="AW10940" s="107" t="n"/>
      <c r="AX10940" s="107" t="n"/>
      <c r="AY10940" s="107" t="n"/>
      <c r="AZ10940" s="107" t="n"/>
    </row>
    <row r="10941">
      <c r="AA10941" s="107" t="n"/>
      <c r="AB10941" s="107" t="n"/>
      <c r="AC10941" s="107" t="n"/>
      <c r="AD10941" s="107" t="n"/>
      <c r="AE10941" s="107" t="n"/>
      <c r="AF10941" s="107" t="n"/>
      <c r="AG10941" s="107" t="n"/>
      <c r="AH10941" s="107" t="n"/>
      <c r="AI10941" s="107" t="n"/>
      <c r="AJ10941" s="107" t="n"/>
      <c r="AK10941" s="107" t="n"/>
      <c r="AL10941" s="107" t="n"/>
      <c r="AM10941" s="107" t="n"/>
      <c r="AN10941" s="107" t="n"/>
      <c r="AO10941" s="107" t="n"/>
      <c r="AP10941" s="107" t="n"/>
      <c r="AQ10941" s="107" t="n"/>
      <c r="AR10941" s="107" t="n"/>
      <c r="AS10941" s="107" t="n"/>
      <c r="AT10941" s="107" t="n"/>
      <c r="AU10941" s="107" t="n"/>
      <c r="AV10941" s="107" t="n"/>
      <c r="AW10941" s="107" t="n"/>
      <c r="AX10941" s="107" t="n"/>
      <c r="AY10941" s="107" t="n"/>
      <c r="AZ10941" s="107" t="n"/>
    </row>
    <row r="10942">
      <c r="AA10942" s="107" t="n"/>
      <c r="AB10942" s="107" t="n"/>
      <c r="AC10942" s="107" t="n"/>
      <c r="AD10942" s="107" t="n"/>
      <c r="AE10942" s="107" t="n"/>
      <c r="AF10942" s="107" t="n"/>
      <c r="AG10942" s="107" t="n"/>
      <c r="AH10942" s="107" t="n"/>
      <c r="AI10942" s="107" t="n"/>
      <c r="AJ10942" s="107" t="n"/>
      <c r="AK10942" s="107" t="n"/>
      <c r="AL10942" s="107" t="n"/>
      <c r="AM10942" s="107" t="n"/>
      <c r="AN10942" s="107" t="n"/>
      <c r="AO10942" s="107" t="n"/>
      <c r="AP10942" s="107" t="n"/>
      <c r="AQ10942" s="107" t="n"/>
      <c r="AR10942" s="107" t="n"/>
      <c r="AS10942" s="107" t="n"/>
      <c r="AT10942" s="107" t="n"/>
      <c r="AU10942" s="107" t="n"/>
      <c r="AV10942" s="107" t="n"/>
      <c r="AW10942" s="107" t="n"/>
      <c r="AX10942" s="107" t="n"/>
      <c r="AY10942" s="107" t="n"/>
      <c r="AZ10942" s="107" t="n"/>
    </row>
    <row r="10943">
      <c r="AA10943" s="107" t="n"/>
      <c r="AB10943" s="107" t="n"/>
      <c r="AC10943" s="107" t="n"/>
      <c r="AD10943" s="107" t="n"/>
      <c r="AE10943" s="107" t="n"/>
      <c r="AF10943" s="107" t="n"/>
      <c r="AG10943" s="107" t="n"/>
      <c r="AH10943" s="107" t="n"/>
      <c r="AI10943" s="107" t="n"/>
      <c r="AJ10943" s="107" t="n"/>
      <c r="AK10943" s="107" t="n"/>
      <c r="AL10943" s="107" t="n"/>
      <c r="AM10943" s="107" t="n"/>
      <c r="AN10943" s="107" t="n"/>
      <c r="AO10943" s="107" t="n"/>
      <c r="AP10943" s="107" t="n"/>
      <c r="AQ10943" s="107" t="n"/>
      <c r="AR10943" s="107" t="n"/>
      <c r="AS10943" s="107" t="n"/>
      <c r="AT10943" s="107" t="n"/>
      <c r="AU10943" s="107" t="n"/>
      <c r="AV10943" s="107" t="n"/>
      <c r="AW10943" s="107" t="n"/>
      <c r="AX10943" s="107" t="n"/>
      <c r="AY10943" s="107" t="n"/>
      <c r="AZ10943" s="107" t="n"/>
    </row>
    <row r="10944">
      <c r="AA10944" s="107" t="n"/>
      <c r="AB10944" s="107" t="n"/>
      <c r="AC10944" s="107" t="n"/>
      <c r="AD10944" s="107" t="n"/>
      <c r="AE10944" s="107" t="n"/>
      <c r="AF10944" s="107" t="n"/>
      <c r="AG10944" s="107" t="n"/>
      <c r="AH10944" s="107" t="n"/>
      <c r="AI10944" s="107" t="n"/>
      <c r="AJ10944" s="107" t="n"/>
      <c r="AK10944" s="107" t="n"/>
      <c r="AL10944" s="107" t="n"/>
      <c r="AM10944" s="107" t="n"/>
      <c r="AN10944" s="107" t="n"/>
      <c r="AO10944" s="107" t="n"/>
      <c r="AP10944" s="107" t="n"/>
      <c r="AQ10944" s="107" t="n"/>
      <c r="AR10944" s="107" t="n"/>
      <c r="AS10944" s="107" t="n"/>
      <c r="AT10944" s="107" t="n"/>
      <c r="AU10944" s="107" t="n"/>
      <c r="AV10944" s="107" t="n"/>
      <c r="AW10944" s="107" t="n"/>
      <c r="AX10944" s="107" t="n"/>
      <c r="AY10944" s="107" t="n"/>
      <c r="AZ10944" s="107" t="n"/>
    </row>
    <row r="10945">
      <c r="AA10945" s="107" t="n"/>
      <c r="AB10945" s="107" t="n"/>
      <c r="AC10945" s="107" t="n"/>
      <c r="AD10945" s="107" t="n"/>
      <c r="AE10945" s="107" t="n"/>
      <c r="AF10945" s="107" t="n"/>
      <c r="AG10945" s="107" t="n"/>
      <c r="AH10945" s="107" t="n"/>
      <c r="AI10945" s="107" t="n"/>
      <c r="AJ10945" s="107" t="n"/>
      <c r="AK10945" s="107" t="n"/>
      <c r="AL10945" s="107" t="n"/>
      <c r="AM10945" s="107" t="n"/>
      <c r="AN10945" s="107" t="n"/>
      <c r="AO10945" s="107" t="n"/>
      <c r="AP10945" s="107" t="n"/>
      <c r="AQ10945" s="107" t="n"/>
      <c r="AR10945" s="107" t="n"/>
      <c r="AS10945" s="107" t="n"/>
      <c r="AT10945" s="107" t="n"/>
      <c r="AU10945" s="107" t="n"/>
      <c r="AV10945" s="107" t="n"/>
      <c r="AW10945" s="107" t="n"/>
      <c r="AX10945" s="107" t="n"/>
      <c r="AY10945" s="107" t="n"/>
      <c r="AZ10945" s="107" t="n"/>
    </row>
    <row r="10946">
      <c r="AA10946" s="107" t="n"/>
      <c r="AB10946" s="107" t="n"/>
      <c r="AC10946" s="107" t="n"/>
      <c r="AD10946" s="107" t="n"/>
      <c r="AE10946" s="107" t="n"/>
      <c r="AF10946" s="107" t="n"/>
      <c r="AG10946" s="107" t="n"/>
      <c r="AH10946" s="107" t="n"/>
      <c r="AI10946" s="107" t="n"/>
      <c r="AJ10946" s="107" t="n"/>
      <c r="AK10946" s="107" t="n"/>
      <c r="AL10946" s="107" t="n"/>
      <c r="AM10946" s="107" t="n"/>
      <c r="AN10946" s="107" t="n"/>
      <c r="AO10946" s="107" t="n"/>
      <c r="AP10946" s="107" t="n"/>
      <c r="AQ10946" s="107" t="n"/>
      <c r="AR10946" s="107" t="n"/>
      <c r="AS10946" s="107" t="n"/>
      <c r="AT10946" s="107" t="n"/>
      <c r="AU10946" s="107" t="n"/>
      <c r="AV10946" s="107" t="n"/>
      <c r="AW10946" s="107" t="n"/>
      <c r="AX10946" s="107" t="n"/>
      <c r="AY10946" s="107" t="n"/>
      <c r="AZ10946" s="107" t="n"/>
    </row>
    <row r="10947">
      <c r="AA10947" s="107" t="n"/>
      <c r="AB10947" s="107" t="n"/>
      <c r="AC10947" s="107" t="n"/>
      <c r="AD10947" s="107" t="n"/>
      <c r="AE10947" s="107" t="n"/>
      <c r="AF10947" s="107" t="n"/>
      <c r="AG10947" s="107" t="n"/>
      <c r="AH10947" s="107" t="n"/>
      <c r="AI10947" s="107" t="n"/>
      <c r="AJ10947" s="107" t="n"/>
      <c r="AK10947" s="107" t="n"/>
      <c r="AL10947" s="107" t="n"/>
      <c r="AM10947" s="107" t="n"/>
      <c r="AN10947" s="107" t="n"/>
      <c r="AO10947" s="107" t="n"/>
      <c r="AP10947" s="107" t="n"/>
      <c r="AQ10947" s="107" t="n"/>
      <c r="AR10947" s="107" t="n"/>
      <c r="AS10947" s="107" t="n"/>
      <c r="AT10947" s="107" t="n"/>
      <c r="AU10947" s="107" t="n"/>
      <c r="AV10947" s="107" t="n"/>
      <c r="AW10947" s="107" t="n"/>
      <c r="AX10947" s="107" t="n"/>
      <c r="AY10947" s="107" t="n"/>
      <c r="AZ10947" s="107" t="n"/>
    </row>
    <row r="10948">
      <c r="AA10948" s="107" t="n"/>
      <c r="AB10948" s="107" t="n"/>
      <c r="AC10948" s="107" t="n"/>
      <c r="AD10948" s="107" t="n"/>
      <c r="AE10948" s="107" t="n"/>
      <c r="AF10948" s="107" t="n"/>
      <c r="AG10948" s="107" t="n"/>
      <c r="AH10948" s="107" t="n"/>
      <c r="AI10948" s="107" t="n"/>
      <c r="AJ10948" s="107" t="n"/>
      <c r="AK10948" s="107" t="n"/>
      <c r="AL10948" s="107" t="n"/>
      <c r="AM10948" s="107" t="n"/>
      <c r="AN10948" s="107" t="n"/>
      <c r="AO10948" s="107" t="n"/>
      <c r="AP10948" s="107" t="n"/>
      <c r="AQ10948" s="107" t="n"/>
      <c r="AR10948" s="107" t="n"/>
      <c r="AS10948" s="107" t="n"/>
      <c r="AT10948" s="107" t="n"/>
      <c r="AU10948" s="107" t="n"/>
      <c r="AV10948" s="107" t="n"/>
      <c r="AW10948" s="107" t="n"/>
      <c r="AX10948" s="107" t="n"/>
      <c r="AY10948" s="107" t="n"/>
      <c r="AZ10948" s="107" t="n"/>
    </row>
    <row r="10949">
      <c r="AA10949" s="107" t="n"/>
      <c r="AB10949" s="107" t="n"/>
      <c r="AC10949" s="107" t="n"/>
      <c r="AD10949" s="107" t="n"/>
      <c r="AE10949" s="107" t="n"/>
      <c r="AF10949" s="107" t="n"/>
      <c r="AG10949" s="107" t="n"/>
      <c r="AH10949" s="107" t="n"/>
      <c r="AI10949" s="107" t="n"/>
      <c r="AJ10949" s="107" t="n"/>
      <c r="AK10949" s="107" t="n"/>
      <c r="AL10949" s="107" t="n"/>
      <c r="AM10949" s="107" t="n"/>
      <c r="AN10949" s="107" t="n"/>
      <c r="AO10949" s="107" t="n"/>
      <c r="AP10949" s="107" t="n"/>
      <c r="AQ10949" s="107" t="n"/>
      <c r="AR10949" s="107" t="n"/>
      <c r="AS10949" s="107" t="n"/>
      <c r="AT10949" s="107" t="n"/>
      <c r="AU10949" s="107" t="n"/>
      <c r="AV10949" s="107" t="n"/>
      <c r="AW10949" s="107" t="n"/>
      <c r="AX10949" s="107" t="n"/>
      <c r="AY10949" s="107" t="n"/>
      <c r="AZ10949" s="107" t="n"/>
    </row>
    <row r="10950">
      <c r="AA10950" s="107" t="n"/>
      <c r="AB10950" s="107" t="n"/>
      <c r="AC10950" s="107" t="n"/>
      <c r="AD10950" s="107" t="n"/>
      <c r="AE10950" s="107" t="n"/>
      <c r="AF10950" s="107" t="n"/>
      <c r="AG10950" s="107" t="n"/>
      <c r="AH10950" s="107" t="n"/>
      <c r="AI10950" s="107" t="n"/>
      <c r="AJ10950" s="107" t="n"/>
      <c r="AK10950" s="107" t="n"/>
      <c r="AL10950" s="107" t="n"/>
      <c r="AM10950" s="107" t="n"/>
      <c r="AN10950" s="107" t="n"/>
      <c r="AO10950" s="107" t="n"/>
      <c r="AP10950" s="107" t="n"/>
      <c r="AQ10950" s="107" t="n"/>
      <c r="AR10950" s="107" t="n"/>
      <c r="AS10950" s="107" t="n"/>
      <c r="AT10950" s="107" t="n"/>
      <c r="AU10950" s="107" t="n"/>
      <c r="AV10950" s="107" t="n"/>
      <c r="AW10950" s="107" t="n"/>
      <c r="AX10950" s="107" t="n"/>
      <c r="AY10950" s="107" t="n"/>
      <c r="AZ10950" s="107" t="n"/>
    </row>
    <row r="10951">
      <c r="AA10951" s="107" t="n"/>
      <c r="AB10951" s="107" t="n"/>
      <c r="AC10951" s="107" t="n"/>
      <c r="AD10951" s="107" t="n"/>
      <c r="AE10951" s="107" t="n"/>
      <c r="AF10951" s="107" t="n"/>
      <c r="AG10951" s="107" t="n"/>
      <c r="AH10951" s="107" t="n"/>
      <c r="AI10951" s="107" t="n"/>
      <c r="AJ10951" s="107" t="n"/>
      <c r="AK10951" s="107" t="n"/>
      <c r="AL10951" s="107" t="n"/>
      <c r="AM10951" s="107" t="n"/>
      <c r="AN10951" s="107" t="n"/>
      <c r="AO10951" s="107" t="n"/>
      <c r="AP10951" s="107" t="n"/>
      <c r="AQ10951" s="107" t="n"/>
      <c r="AR10951" s="107" t="n"/>
      <c r="AS10951" s="107" t="n"/>
      <c r="AT10951" s="107" t="n"/>
      <c r="AU10951" s="107" t="n"/>
      <c r="AV10951" s="107" t="n"/>
      <c r="AW10951" s="107" t="n"/>
      <c r="AX10951" s="107" t="n"/>
      <c r="AY10951" s="107" t="n"/>
      <c r="AZ10951" s="107" t="n"/>
    </row>
    <row r="10952">
      <c r="AA10952" s="107" t="n"/>
      <c r="AB10952" s="107" t="n"/>
      <c r="AC10952" s="107" t="n"/>
      <c r="AD10952" s="107" t="n"/>
      <c r="AE10952" s="107" t="n"/>
      <c r="AF10952" s="107" t="n"/>
      <c r="AG10952" s="107" t="n"/>
      <c r="AH10952" s="107" t="n"/>
      <c r="AI10952" s="107" t="n"/>
      <c r="AJ10952" s="107" t="n"/>
      <c r="AK10952" s="107" t="n"/>
      <c r="AL10952" s="107" t="n"/>
      <c r="AM10952" s="107" t="n"/>
      <c r="AN10952" s="107" t="n"/>
      <c r="AO10952" s="107" t="n"/>
      <c r="AP10952" s="107" t="n"/>
      <c r="AQ10952" s="107" t="n"/>
      <c r="AR10952" s="107" t="n"/>
      <c r="AS10952" s="107" t="n"/>
      <c r="AT10952" s="107" t="n"/>
      <c r="AU10952" s="107" t="n"/>
      <c r="AV10952" s="107" t="n"/>
      <c r="AW10952" s="107" t="n"/>
      <c r="AX10952" s="107" t="n"/>
      <c r="AY10952" s="107" t="n"/>
      <c r="AZ10952" s="107" t="n"/>
    </row>
    <row r="10953">
      <c r="AA10953" s="107" t="n"/>
      <c r="AB10953" s="107" t="n"/>
      <c r="AC10953" s="107" t="n"/>
      <c r="AD10953" s="107" t="n"/>
      <c r="AE10953" s="107" t="n"/>
      <c r="AF10953" s="107" t="n"/>
      <c r="AG10953" s="107" t="n"/>
      <c r="AH10953" s="107" t="n"/>
      <c r="AI10953" s="107" t="n"/>
      <c r="AJ10953" s="107" t="n"/>
      <c r="AK10953" s="107" t="n"/>
      <c r="AL10953" s="107" t="n"/>
      <c r="AM10953" s="107" t="n"/>
      <c r="AN10953" s="107" t="n"/>
      <c r="AO10953" s="107" t="n"/>
      <c r="AP10953" s="107" t="n"/>
      <c r="AQ10953" s="107" t="n"/>
      <c r="AR10953" s="107" t="n"/>
      <c r="AS10953" s="107" t="n"/>
      <c r="AT10953" s="107" t="n"/>
      <c r="AU10953" s="107" t="n"/>
      <c r="AV10953" s="107" t="n"/>
      <c r="AW10953" s="107" t="n"/>
      <c r="AX10953" s="107" t="n"/>
      <c r="AY10953" s="107" t="n"/>
      <c r="AZ10953" s="107" t="n"/>
    </row>
    <row r="10954">
      <c r="AA10954" s="107" t="n"/>
      <c r="AB10954" s="107" t="n"/>
      <c r="AC10954" s="107" t="n"/>
      <c r="AD10954" s="107" t="n"/>
      <c r="AE10954" s="107" t="n"/>
      <c r="AF10954" s="107" t="n"/>
      <c r="AG10954" s="107" t="n"/>
      <c r="AH10954" s="107" t="n"/>
      <c r="AI10954" s="107" t="n"/>
      <c r="AJ10954" s="107" t="n"/>
      <c r="AK10954" s="107" t="n"/>
      <c r="AL10954" s="107" t="n"/>
      <c r="AM10954" s="107" t="n"/>
      <c r="AN10954" s="107" t="n"/>
      <c r="AO10954" s="107" t="n"/>
      <c r="AP10954" s="107" t="n"/>
      <c r="AQ10954" s="107" t="n"/>
      <c r="AR10954" s="107" t="n"/>
      <c r="AS10954" s="107" t="n"/>
      <c r="AT10954" s="107" t="n"/>
      <c r="AU10954" s="107" t="n"/>
      <c r="AV10954" s="107" t="n"/>
      <c r="AW10954" s="107" t="n"/>
      <c r="AX10954" s="107" t="n"/>
      <c r="AY10954" s="107" t="n"/>
      <c r="AZ10954" s="107" t="n"/>
    </row>
    <row r="10955">
      <c r="AA10955" s="107" t="n"/>
      <c r="AB10955" s="107" t="n"/>
      <c r="AC10955" s="107" t="n"/>
      <c r="AD10955" s="107" t="n"/>
      <c r="AE10955" s="107" t="n"/>
      <c r="AF10955" s="107" t="n"/>
      <c r="AG10955" s="107" t="n"/>
      <c r="AH10955" s="107" t="n"/>
      <c r="AI10955" s="107" t="n"/>
      <c r="AJ10955" s="107" t="n"/>
      <c r="AK10955" s="107" t="n"/>
      <c r="AL10955" s="107" t="n"/>
      <c r="AM10955" s="107" t="n"/>
      <c r="AN10955" s="107" t="n"/>
      <c r="AO10955" s="107" t="n"/>
      <c r="AP10955" s="107" t="n"/>
      <c r="AQ10955" s="107" t="n"/>
      <c r="AR10955" s="107" t="n"/>
      <c r="AS10955" s="107" t="n"/>
      <c r="AT10955" s="107" t="n"/>
      <c r="AU10955" s="107" t="n"/>
      <c r="AV10955" s="107" t="n"/>
      <c r="AW10955" s="107" t="n"/>
      <c r="AX10955" s="107" t="n"/>
      <c r="AY10955" s="107" t="n"/>
      <c r="AZ10955" s="107" t="n"/>
    </row>
    <row r="10956">
      <c r="AA10956" s="107" t="n"/>
      <c r="AB10956" s="107" t="n"/>
      <c r="AC10956" s="107" t="n"/>
      <c r="AD10956" s="107" t="n"/>
      <c r="AE10956" s="107" t="n"/>
      <c r="AF10956" s="107" t="n"/>
      <c r="AG10956" s="107" t="n"/>
      <c r="AH10956" s="107" t="n"/>
      <c r="AI10956" s="107" t="n"/>
      <c r="AJ10956" s="107" t="n"/>
      <c r="AK10956" s="107" t="n"/>
      <c r="AL10956" s="107" t="n"/>
      <c r="AM10956" s="107" t="n"/>
      <c r="AN10956" s="107" t="n"/>
      <c r="AO10956" s="107" t="n"/>
      <c r="AP10956" s="107" t="n"/>
      <c r="AQ10956" s="107" t="n"/>
      <c r="AR10956" s="107" t="n"/>
      <c r="AS10956" s="107" t="n"/>
      <c r="AT10956" s="107" t="n"/>
      <c r="AU10956" s="107" t="n"/>
      <c r="AV10956" s="107" t="n"/>
      <c r="AW10956" s="107" t="n"/>
      <c r="AX10956" s="107" t="n"/>
      <c r="AY10956" s="107" t="n"/>
      <c r="AZ10956" s="107" t="n"/>
    </row>
    <row r="10957">
      <c r="AA10957" s="107" t="n"/>
      <c r="AB10957" s="107" t="n"/>
      <c r="AC10957" s="107" t="n"/>
      <c r="AD10957" s="107" t="n"/>
      <c r="AE10957" s="107" t="n"/>
      <c r="AF10957" s="107" t="n"/>
      <c r="AG10957" s="107" t="n"/>
      <c r="AH10957" s="107" t="n"/>
      <c r="AI10957" s="107" t="n"/>
      <c r="AJ10957" s="107" t="n"/>
      <c r="AK10957" s="107" t="n"/>
      <c r="AL10957" s="107" t="n"/>
      <c r="AM10957" s="107" t="n"/>
      <c r="AN10957" s="107" t="n"/>
      <c r="AO10957" s="107" t="n"/>
      <c r="AP10957" s="107" t="n"/>
      <c r="AQ10957" s="107" t="n"/>
      <c r="AR10957" s="107" t="n"/>
      <c r="AS10957" s="107" t="n"/>
      <c r="AT10957" s="107" t="n"/>
      <c r="AU10957" s="107" t="n"/>
      <c r="AV10957" s="107" t="n"/>
      <c r="AW10957" s="107" t="n"/>
      <c r="AX10957" s="107" t="n"/>
      <c r="AY10957" s="107" t="n"/>
      <c r="AZ10957" s="107" t="n"/>
    </row>
    <row r="10958">
      <c r="AA10958" s="107" t="n"/>
      <c r="AB10958" s="107" t="n"/>
      <c r="AC10958" s="107" t="n"/>
      <c r="AD10958" s="107" t="n"/>
      <c r="AE10958" s="107" t="n"/>
      <c r="AF10958" s="107" t="n"/>
      <c r="AG10958" s="107" t="n"/>
      <c r="AH10958" s="107" t="n"/>
      <c r="AI10958" s="107" t="n"/>
      <c r="AJ10958" s="107" t="n"/>
      <c r="AK10958" s="107" t="n"/>
      <c r="AL10958" s="107" t="n"/>
      <c r="AM10958" s="107" t="n"/>
      <c r="AN10958" s="107" t="n"/>
      <c r="AO10958" s="107" t="n"/>
      <c r="AP10958" s="107" t="n"/>
      <c r="AQ10958" s="107" t="n"/>
      <c r="AR10958" s="107" t="n"/>
      <c r="AS10958" s="107" t="n"/>
      <c r="AT10958" s="107" t="n"/>
      <c r="AU10958" s="107" t="n"/>
      <c r="AV10958" s="107" t="n"/>
      <c r="AW10958" s="107" t="n"/>
      <c r="AX10958" s="107" t="n"/>
      <c r="AY10958" s="107" t="n"/>
      <c r="AZ10958" s="107" t="n"/>
    </row>
    <row r="10959">
      <c r="AA10959" s="107" t="n"/>
      <c r="AB10959" s="107" t="n"/>
      <c r="AC10959" s="107" t="n"/>
      <c r="AD10959" s="107" t="n"/>
      <c r="AE10959" s="107" t="n"/>
      <c r="AF10959" s="107" t="n"/>
      <c r="AG10959" s="107" t="n"/>
      <c r="AH10959" s="107" t="n"/>
      <c r="AI10959" s="107" t="n"/>
      <c r="AJ10959" s="107" t="n"/>
      <c r="AK10959" s="107" t="n"/>
      <c r="AL10959" s="107" t="n"/>
      <c r="AM10959" s="107" t="n"/>
      <c r="AN10959" s="107" t="n"/>
      <c r="AO10959" s="107" t="n"/>
      <c r="AP10959" s="107" t="n"/>
      <c r="AQ10959" s="107" t="n"/>
      <c r="AR10959" s="107" t="n"/>
      <c r="AS10959" s="107" t="n"/>
      <c r="AT10959" s="107" t="n"/>
      <c r="AU10959" s="107" t="n"/>
      <c r="AV10959" s="107" t="n"/>
      <c r="AW10959" s="107" t="n"/>
      <c r="AX10959" s="107" t="n"/>
      <c r="AY10959" s="107" t="n"/>
      <c r="AZ10959" s="107" t="n"/>
    </row>
    <row r="10960">
      <c r="AA10960" s="107" t="n"/>
      <c r="AB10960" s="107" t="n"/>
      <c r="AC10960" s="107" t="n"/>
      <c r="AD10960" s="107" t="n"/>
      <c r="AE10960" s="107" t="n"/>
      <c r="AF10960" s="107" t="n"/>
      <c r="AG10960" s="107" t="n"/>
      <c r="AH10960" s="107" t="n"/>
      <c r="AI10960" s="107" t="n"/>
      <c r="AJ10960" s="107" t="n"/>
      <c r="AK10960" s="107" t="n"/>
      <c r="AL10960" s="107" t="n"/>
      <c r="AM10960" s="107" t="n"/>
      <c r="AN10960" s="107" t="n"/>
      <c r="AO10960" s="107" t="n"/>
      <c r="AP10960" s="107" t="n"/>
      <c r="AQ10960" s="107" t="n"/>
      <c r="AR10960" s="107" t="n"/>
      <c r="AS10960" s="107" t="n"/>
      <c r="AT10960" s="107" t="n"/>
      <c r="AU10960" s="107" t="n"/>
      <c r="AV10960" s="107" t="n"/>
      <c r="AW10960" s="107" t="n"/>
      <c r="AX10960" s="107" t="n"/>
      <c r="AY10960" s="107" t="n"/>
      <c r="AZ10960" s="107" t="n"/>
    </row>
    <row r="10961">
      <c r="AA10961" s="107" t="n"/>
      <c r="AB10961" s="107" t="n"/>
      <c r="AC10961" s="107" t="n"/>
      <c r="AD10961" s="107" t="n"/>
      <c r="AE10961" s="107" t="n"/>
      <c r="AF10961" s="107" t="n"/>
      <c r="AG10961" s="107" t="n"/>
      <c r="AH10961" s="107" t="n"/>
      <c r="AI10961" s="107" t="n"/>
      <c r="AJ10961" s="107" t="n"/>
      <c r="AK10961" s="107" t="n"/>
      <c r="AL10961" s="107" t="n"/>
      <c r="AM10961" s="107" t="n"/>
      <c r="AN10961" s="107" t="n"/>
      <c r="AO10961" s="107" t="n"/>
      <c r="AP10961" s="107" t="n"/>
      <c r="AQ10961" s="107" t="n"/>
      <c r="AR10961" s="107" t="n"/>
      <c r="AS10961" s="107" t="n"/>
      <c r="AT10961" s="107" t="n"/>
      <c r="AU10961" s="107" t="n"/>
      <c r="AV10961" s="107" t="n"/>
      <c r="AW10961" s="107" t="n"/>
      <c r="AX10961" s="107" t="n"/>
      <c r="AY10961" s="107" t="n"/>
      <c r="AZ10961" s="107" t="n"/>
    </row>
    <row r="10962">
      <c r="AA10962" s="107" t="n"/>
      <c r="AB10962" s="107" t="n"/>
      <c r="AC10962" s="107" t="n"/>
      <c r="AD10962" s="107" t="n"/>
      <c r="AE10962" s="107" t="n"/>
      <c r="AF10962" s="107" t="n"/>
      <c r="AG10962" s="107" t="n"/>
      <c r="AH10962" s="107" t="n"/>
      <c r="AI10962" s="107" t="n"/>
      <c r="AJ10962" s="107" t="n"/>
      <c r="AK10962" s="107" t="n"/>
      <c r="AL10962" s="107" t="n"/>
      <c r="AM10962" s="107" t="n"/>
      <c r="AN10962" s="107" t="n"/>
      <c r="AO10962" s="107" t="n"/>
      <c r="AP10962" s="107" t="n"/>
      <c r="AQ10962" s="107" t="n"/>
      <c r="AR10962" s="107" t="n"/>
      <c r="AS10962" s="107" t="n"/>
      <c r="AT10962" s="107" t="n"/>
      <c r="AU10962" s="107" t="n"/>
      <c r="AV10962" s="107" t="n"/>
      <c r="AW10962" s="107" t="n"/>
      <c r="AX10962" s="107" t="n"/>
      <c r="AY10962" s="107" t="n"/>
      <c r="AZ10962" s="107" t="n"/>
    </row>
    <row r="10963">
      <c r="AA10963" s="107" t="n"/>
      <c r="AB10963" s="107" t="n"/>
      <c r="AC10963" s="107" t="n"/>
      <c r="AD10963" s="107" t="n"/>
      <c r="AE10963" s="107" t="n"/>
      <c r="AF10963" s="107" t="n"/>
      <c r="AG10963" s="107" t="n"/>
      <c r="AH10963" s="107" t="n"/>
      <c r="AI10963" s="107" t="n"/>
      <c r="AJ10963" s="107" t="n"/>
      <c r="AK10963" s="107" t="n"/>
      <c r="AL10963" s="107" t="n"/>
      <c r="AM10963" s="107" t="n"/>
      <c r="AN10963" s="107" t="n"/>
      <c r="AO10963" s="107" t="n"/>
      <c r="AP10963" s="107" t="n"/>
      <c r="AQ10963" s="107" t="n"/>
      <c r="AR10963" s="107" t="n"/>
      <c r="AS10963" s="107" t="n"/>
      <c r="AT10963" s="107" t="n"/>
      <c r="AU10963" s="107" t="n"/>
      <c r="AV10963" s="107" t="n"/>
      <c r="AW10963" s="107" t="n"/>
      <c r="AX10963" s="107" t="n"/>
      <c r="AY10963" s="107" t="n"/>
      <c r="AZ10963" s="107" t="n"/>
    </row>
    <row r="10964">
      <c r="AA10964" s="107" t="n"/>
      <c r="AB10964" s="107" t="n"/>
      <c r="AC10964" s="107" t="n"/>
      <c r="AD10964" s="107" t="n"/>
      <c r="AE10964" s="107" t="n"/>
      <c r="AF10964" s="107" t="n"/>
      <c r="AG10964" s="107" t="n"/>
      <c r="AH10964" s="107" t="n"/>
      <c r="AI10964" s="107" t="n"/>
      <c r="AJ10964" s="107" t="n"/>
      <c r="AK10964" s="107" t="n"/>
      <c r="AL10964" s="107" t="n"/>
      <c r="AM10964" s="107" t="n"/>
      <c r="AN10964" s="107" t="n"/>
      <c r="AO10964" s="107" t="n"/>
      <c r="AP10964" s="107" t="n"/>
      <c r="AQ10964" s="107" t="n"/>
      <c r="AR10964" s="107" t="n"/>
      <c r="AS10964" s="107" t="n"/>
      <c r="AT10964" s="107" t="n"/>
      <c r="AU10964" s="107" t="n"/>
      <c r="AV10964" s="107" t="n"/>
      <c r="AW10964" s="107" t="n"/>
      <c r="AX10964" s="107" t="n"/>
      <c r="AY10964" s="107" t="n"/>
      <c r="AZ10964" s="107" t="n"/>
    </row>
    <row r="10965">
      <c r="AA10965" s="107" t="n"/>
      <c r="AB10965" s="107" t="n"/>
      <c r="AC10965" s="107" t="n"/>
      <c r="AD10965" s="107" t="n"/>
      <c r="AE10965" s="107" t="n"/>
      <c r="AF10965" s="107" t="n"/>
      <c r="AG10965" s="107" t="n"/>
      <c r="AH10965" s="107" t="n"/>
      <c r="AI10965" s="107" t="n"/>
      <c r="AJ10965" s="107" t="n"/>
      <c r="AK10965" s="107" t="n"/>
      <c r="AL10965" s="107" t="n"/>
      <c r="AM10965" s="107" t="n"/>
      <c r="AN10965" s="107" t="n"/>
      <c r="AO10965" s="107" t="n"/>
      <c r="AP10965" s="107" t="n"/>
      <c r="AQ10965" s="107" t="n"/>
      <c r="AR10965" s="107" t="n"/>
      <c r="AS10965" s="107" t="n"/>
      <c r="AT10965" s="107" t="n"/>
      <c r="AU10965" s="107" t="n"/>
      <c r="AV10965" s="107" t="n"/>
      <c r="AW10965" s="107" t="n"/>
      <c r="AX10965" s="107" t="n"/>
      <c r="AY10965" s="107" t="n"/>
      <c r="AZ10965" s="107" t="n"/>
    </row>
    <row r="10966">
      <c r="AA10966" s="107" t="n"/>
      <c r="AB10966" s="107" t="n"/>
      <c r="AC10966" s="107" t="n"/>
      <c r="AD10966" s="107" t="n"/>
      <c r="AE10966" s="107" t="n"/>
      <c r="AF10966" s="107" t="n"/>
      <c r="AG10966" s="107" t="n"/>
      <c r="AH10966" s="107" t="n"/>
      <c r="AI10966" s="107" t="n"/>
      <c r="AJ10966" s="107" t="n"/>
      <c r="AK10966" s="107" t="n"/>
      <c r="AL10966" s="107" t="n"/>
      <c r="AM10966" s="107" t="n"/>
      <c r="AN10966" s="107" t="n"/>
      <c r="AO10966" s="107" t="n"/>
      <c r="AP10966" s="107" t="n"/>
      <c r="AQ10966" s="107" t="n"/>
      <c r="AR10966" s="107" t="n"/>
      <c r="AS10966" s="107" t="n"/>
      <c r="AT10966" s="107" t="n"/>
      <c r="AU10966" s="107" t="n"/>
      <c r="AV10966" s="107" t="n"/>
      <c r="AW10966" s="107" t="n"/>
      <c r="AX10966" s="107" t="n"/>
      <c r="AY10966" s="107" t="n"/>
      <c r="AZ10966" s="107" t="n"/>
    </row>
    <row r="10967">
      <c r="AA10967" s="107" t="n"/>
      <c r="AB10967" s="107" t="n"/>
      <c r="AC10967" s="107" t="n"/>
      <c r="AD10967" s="107" t="n"/>
      <c r="AE10967" s="107" t="n"/>
      <c r="AF10967" s="107" t="n"/>
      <c r="AG10967" s="107" t="n"/>
      <c r="AH10967" s="107" t="n"/>
      <c r="AI10967" s="107" t="n"/>
      <c r="AJ10967" s="107" t="n"/>
      <c r="AK10967" s="107" t="n"/>
      <c r="AL10967" s="107" t="n"/>
      <c r="AM10967" s="107" t="n"/>
      <c r="AN10967" s="107" t="n"/>
      <c r="AO10967" s="107" t="n"/>
      <c r="AP10967" s="107" t="n"/>
      <c r="AQ10967" s="107" t="n"/>
      <c r="AR10967" s="107" t="n"/>
      <c r="AS10967" s="107" t="n"/>
      <c r="AT10967" s="107" t="n"/>
      <c r="AU10967" s="107" t="n"/>
      <c r="AV10967" s="107" t="n"/>
      <c r="AW10967" s="107" t="n"/>
      <c r="AX10967" s="107" t="n"/>
      <c r="AY10967" s="107" t="n"/>
      <c r="AZ10967" s="107" t="n"/>
    </row>
    <row r="10968">
      <c r="AA10968" s="107" t="n"/>
      <c r="AB10968" s="107" t="n"/>
      <c r="AC10968" s="107" t="n"/>
      <c r="AD10968" s="107" t="n"/>
      <c r="AE10968" s="107" t="n"/>
      <c r="AF10968" s="107" t="n"/>
      <c r="AG10968" s="107" t="n"/>
      <c r="AH10968" s="107" t="n"/>
      <c r="AI10968" s="107" t="n"/>
      <c r="AJ10968" s="107" t="n"/>
      <c r="AK10968" s="107" t="n"/>
      <c r="AL10968" s="107" t="n"/>
      <c r="AM10968" s="107" t="n"/>
      <c r="AN10968" s="107" t="n"/>
      <c r="AO10968" s="107" t="n"/>
      <c r="AP10968" s="107" t="n"/>
      <c r="AQ10968" s="107" t="n"/>
      <c r="AR10968" s="107" t="n"/>
      <c r="AS10968" s="107" t="n"/>
      <c r="AT10968" s="107" t="n"/>
      <c r="AU10968" s="107" t="n"/>
      <c r="AV10968" s="107" t="n"/>
      <c r="AW10968" s="107" t="n"/>
      <c r="AX10968" s="107" t="n"/>
      <c r="AY10968" s="107" t="n"/>
      <c r="AZ10968" s="107" t="n"/>
    </row>
    <row r="10969">
      <c r="AA10969" s="107" t="n"/>
      <c r="AB10969" s="107" t="n"/>
      <c r="AC10969" s="107" t="n"/>
      <c r="AD10969" s="107" t="n"/>
      <c r="AE10969" s="107" t="n"/>
      <c r="AF10969" s="107" t="n"/>
      <c r="AG10969" s="107" t="n"/>
      <c r="AH10969" s="107" t="n"/>
      <c r="AI10969" s="107" t="n"/>
      <c r="AJ10969" s="107" t="n"/>
      <c r="AK10969" s="107" t="n"/>
      <c r="AL10969" s="107" t="n"/>
      <c r="AM10969" s="107" t="n"/>
      <c r="AN10969" s="107" t="n"/>
      <c r="AO10969" s="107" t="n"/>
      <c r="AP10969" s="107" t="n"/>
      <c r="AQ10969" s="107" t="n"/>
      <c r="AR10969" s="107" t="n"/>
      <c r="AS10969" s="107" t="n"/>
      <c r="AT10969" s="107" t="n"/>
      <c r="AU10969" s="107" t="n"/>
      <c r="AV10969" s="107" t="n"/>
      <c r="AW10969" s="107" t="n"/>
      <c r="AX10969" s="107" t="n"/>
      <c r="AY10969" s="107" t="n"/>
      <c r="AZ10969" s="107" t="n"/>
    </row>
    <row r="10970">
      <c r="AA10970" s="107" t="n"/>
      <c r="AB10970" s="107" t="n"/>
      <c r="AC10970" s="107" t="n"/>
      <c r="AD10970" s="107" t="n"/>
      <c r="AE10970" s="107" t="n"/>
      <c r="AF10970" s="107" t="n"/>
      <c r="AG10970" s="107" t="n"/>
      <c r="AH10970" s="107" t="n"/>
      <c r="AI10970" s="107" t="n"/>
      <c r="AJ10970" s="107" t="n"/>
      <c r="AK10970" s="107" t="n"/>
      <c r="AL10970" s="107" t="n"/>
      <c r="AM10970" s="107" t="n"/>
      <c r="AN10970" s="107" t="n"/>
      <c r="AO10970" s="107" t="n"/>
      <c r="AP10970" s="107" t="n"/>
      <c r="AQ10970" s="107" t="n"/>
      <c r="AR10970" s="107" t="n"/>
      <c r="AS10970" s="107" t="n"/>
      <c r="AT10970" s="107" t="n"/>
      <c r="AU10970" s="107" t="n"/>
      <c r="AV10970" s="107" t="n"/>
      <c r="AW10970" s="107" t="n"/>
      <c r="AX10970" s="107" t="n"/>
      <c r="AY10970" s="107" t="n"/>
      <c r="AZ10970" s="107" t="n"/>
    </row>
    <row r="10971">
      <c r="AA10971" s="107" t="n"/>
      <c r="AB10971" s="107" t="n"/>
      <c r="AC10971" s="107" t="n"/>
      <c r="AD10971" s="107" t="n"/>
      <c r="AE10971" s="107" t="n"/>
      <c r="AF10971" s="107" t="n"/>
      <c r="AG10971" s="107" t="n"/>
      <c r="AH10971" s="107" t="n"/>
      <c r="AI10971" s="107" t="n"/>
      <c r="AJ10971" s="107" t="n"/>
      <c r="AK10971" s="107" t="n"/>
      <c r="AL10971" s="107" t="n"/>
      <c r="AM10971" s="107" t="n"/>
      <c r="AN10971" s="107" t="n"/>
      <c r="AO10971" s="107" t="n"/>
      <c r="AP10971" s="107" t="n"/>
      <c r="AQ10971" s="107" t="n"/>
      <c r="AR10971" s="107" t="n"/>
      <c r="AS10971" s="107" t="n"/>
      <c r="AT10971" s="107" t="n"/>
      <c r="AU10971" s="107" t="n"/>
      <c r="AV10971" s="107" t="n"/>
      <c r="AW10971" s="107" t="n"/>
      <c r="AX10971" s="107" t="n"/>
      <c r="AY10971" s="107" t="n"/>
      <c r="AZ10971" s="107" t="n"/>
    </row>
    <row r="10972">
      <c r="AA10972" s="107" t="n"/>
      <c r="AB10972" s="107" t="n"/>
      <c r="AC10972" s="107" t="n"/>
      <c r="AD10972" s="107" t="n"/>
      <c r="AE10972" s="107" t="n"/>
      <c r="AF10972" s="107" t="n"/>
      <c r="AG10972" s="107" t="n"/>
      <c r="AH10972" s="107" t="n"/>
      <c r="AI10972" s="107" t="n"/>
      <c r="AJ10972" s="107" t="n"/>
      <c r="AK10972" s="107" t="n"/>
      <c r="AL10972" s="107" t="n"/>
      <c r="AM10972" s="107" t="n"/>
      <c r="AN10972" s="107" t="n"/>
      <c r="AO10972" s="107" t="n"/>
      <c r="AP10972" s="107" t="n"/>
      <c r="AQ10972" s="107" t="n"/>
      <c r="AR10972" s="107" t="n"/>
      <c r="AS10972" s="107" t="n"/>
      <c r="AT10972" s="107" t="n"/>
      <c r="AU10972" s="107" t="n"/>
      <c r="AV10972" s="107" t="n"/>
      <c r="AW10972" s="107" t="n"/>
      <c r="AX10972" s="107" t="n"/>
      <c r="AY10972" s="107" t="n"/>
      <c r="AZ10972" s="107" t="n"/>
    </row>
    <row r="10973">
      <c r="AA10973" s="107" t="n"/>
      <c r="AB10973" s="107" t="n"/>
      <c r="AC10973" s="107" t="n"/>
      <c r="AD10973" s="107" t="n"/>
      <c r="AE10973" s="107" t="n"/>
      <c r="AF10973" s="107" t="n"/>
      <c r="AG10973" s="107" t="n"/>
      <c r="AH10973" s="107" t="n"/>
      <c r="AI10973" s="107" t="n"/>
      <c r="AJ10973" s="107" t="n"/>
      <c r="AK10973" s="107" t="n"/>
      <c r="AL10973" s="107" t="n"/>
      <c r="AM10973" s="107" t="n"/>
      <c r="AN10973" s="107" t="n"/>
      <c r="AO10973" s="107" t="n"/>
      <c r="AP10973" s="107" t="n"/>
      <c r="AQ10973" s="107" t="n"/>
      <c r="AR10973" s="107" t="n"/>
      <c r="AS10973" s="107" t="n"/>
      <c r="AT10973" s="107" t="n"/>
      <c r="AU10973" s="107" t="n"/>
      <c r="AV10973" s="107" t="n"/>
      <c r="AW10973" s="107" t="n"/>
      <c r="AX10973" s="107" t="n"/>
      <c r="AY10973" s="107" t="n"/>
      <c r="AZ10973" s="107" t="n"/>
    </row>
    <row r="10974">
      <c r="AA10974" s="107" t="n"/>
      <c r="AB10974" s="107" t="n"/>
      <c r="AC10974" s="107" t="n"/>
      <c r="AD10974" s="107" t="n"/>
      <c r="AE10974" s="107" t="n"/>
      <c r="AF10974" s="107" t="n"/>
      <c r="AG10974" s="107" t="n"/>
      <c r="AH10974" s="107" t="n"/>
      <c r="AI10974" s="107" t="n"/>
      <c r="AJ10974" s="107" t="n"/>
      <c r="AK10974" s="107" t="n"/>
      <c r="AL10974" s="107" t="n"/>
      <c r="AM10974" s="107" t="n"/>
      <c r="AN10974" s="107" t="n"/>
      <c r="AO10974" s="107" t="n"/>
      <c r="AP10974" s="107" t="n"/>
      <c r="AQ10974" s="107" t="n"/>
      <c r="AR10974" s="107" t="n"/>
      <c r="AS10974" s="107" t="n"/>
      <c r="AT10974" s="107" t="n"/>
      <c r="AU10974" s="107" t="n"/>
      <c r="AV10974" s="107" t="n"/>
      <c r="AW10974" s="107" t="n"/>
      <c r="AX10974" s="107" t="n"/>
      <c r="AY10974" s="107" t="n"/>
      <c r="AZ10974" s="107" t="n"/>
    </row>
    <row r="10975">
      <c r="AA10975" s="107" t="n"/>
      <c r="AB10975" s="107" t="n"/>
      <c r="AC10975" s="107" t="n"/>
      <c r="AD10975" s="107" t="n"/>
      <c r="AE10975" s="107" t="n"/>
      <c r="AF10975" s="107" t="n"/>
      <c r="AG10975" s="107" t="n"/>
      <c r="AH10975" s="107" t="n"/>
      <c r="AI10975" s="107" t="n"/>
      <c r="AJ10975" s="107" t="n"/>
      <c r="AK10975" s="107" t="n"/>
      <c r="AL10975" s="107" t="n"/>
      <c r="AM10975" s="107" t="n"/>
      <c r="AN10975" s="107" t="n"/>
      <c r="AO10975" s="107" t="n"/>
      <c r="AP10975" s="107" t="n"/>
      <c r="AQ10975" s="107" t="n"/>
      <c r="AR10975" s="107" t="n"/>
      <c r="AS10975" s="107" t="n"/>
      <c r="AT10975" s="107" t="n"/>
      <c r="AU10975" s="107" t="n"/>
      <c r="AV10975" s="107" t="n"/>
      <c r="AW10975" s="107" t="n"/>
      <c r="AX10975" s="107" t="n"/>
      <c r="AY10975" s="107" t="n"/>
      <c r="AZ10975" s="107" t="n"/>
    </row>
    <row r="10976">
      <c r="AA10976" s="107" t="n"/>
      <c r="AB10976" s="107" t="n"/>
      <c r="AC10976" s="107" t="n"/>
      <c r="AD10976" s="107" t="n"/>
      <c r="AE10976" s="107" t="n"/>
      <c r="AF10976" s="107" t="n"/>
      <c r="AG10976" s="107" t="n"/>
      <c r="AH10976" s="107" t="n"/>
      <c r="AI10976" s="107" t="n"/>
      <c r="AJ10976" s="107" t="n"/>
      <c r="AK10976" s="107" t="n"/>
      <c r="AL10976" s="107" t="n"/>
      <c r="AM10976" s="107" t="n"/>
      <c r="AN10976" s="107" t="n"/>
      <c r="AO10976" s="107" t="n"/>
      <c r="AP10976" s="107" t="n"/>
      <c r="AQ10976" s="107" t="n"/>
      <c r="AR10976" s="107" t="n"/>
      <c r="AS10976" s="107" t="n"/>
      <c r="AT10976" s="107" t="n"/>
      <c r="AU10976" s="107" t="n"/>
      <c r="AV10976" s="107" t="n"/>
      <c r="AW10976" s="107" t="n"/>
      <c r="AX10976" s="107" t="n"/>
      <c r="AY10976" s="107" t="n"/>
      <c r="AZ10976" s="107" t="n"/>
    </row>
    <row r="10977">
      <c r="AA10977" s="107" t="n"/>
      <c r="AB10977" s="107" t="n"/>
      <c r="AC10977" s="107" t="n"/>
      <c r="AD10977" s="107" t="n"/>
      <c r="AE10977" s="107" t="n"/>
      <c r="AF10977" s="107" t="n"/>
      <c r="AG10977" s="107" t="n"/>
      <c r="AH10977" s="107" t="n"/>
      <c r="AI10977" s="107" t="n"/>
      <c r="AJ10977" s="107" t="n"/>
      <c r="AK10977" s="107" t="n"/>
      <c r="AL10977" s="107" t="n"/>
      <c r="AM10977" s="107" t="n"/>
      <c r="AN10977" s="107" t="n"/>
      <c r="AO10977" s="107" t="n"/>
      <c r="AP10977" s="107" t="n"/>
      <c r="AQ10977" s="107" t="n"/>
      <c r="AR10977" s="107" t="n"/>
      <c r="AS10977" s="107" t="n"/>
      <c r="AT10977" s="107" t="n"/>
      <c r="AU10977" s="107" t="n"/>
      <c r="AV10977" s="107" t="n"/>
      <c r="AW10977" s="107" t="n"/>
      <c r="AX10977" s="107" t="n"/>
      <c r="AY10977" s="107" t="n"/>
      <c r="AZ10977" s="107" t="n"/>
    </row>
    <row r="10978">
      <c r="AA10978" s="107" t="n"/>
      <c r="AB10978" s="107" t="n"/>
      <c r="AC10978" s="107" t="n"/>
      <c r="AD10978" s="107" t="n"/>
      <c r="AE10978" s="107" t="n"/>
      <c r="AF10978" s="107" t="n"/>
      <c r="AG10978" s="107" t="n"/>
      <c r="AH10978" s="107" t="n"/>
      <c r="AI10978" s="107" t="n"/>
      <c r="AJ10978" s="107" t="n"/>
      <c r="AK10978" s="107" t="n"/>
      <c r="AL10978" s="107" t="n"/>
      <c r="AM10978" s="107" t="n"/>
      <c r="AN10978" s="107" t="n"/>
      <c r="AO10978" s="107" t="n"/>
      <c r="AP10978" s="107" t="n"/>
      <c r="AQ10978" s="107" t="n"/>
      <c r="AR10978" s="107" t="n"/>
      <c r="AS10978" s="107" t="n"/>
      <c r="AT10978" s="107" t="n"/>
      <c r="AU10978" s="107" t="n"/>
      <c r="AV10978" s="107" t="n"/>
      <c r="AW10978" s="107" t="n"/>
      <c r="AX10978" s="107" t="n"/>
      <c r="AY10978" s="107" t="n"/>
      <c r="AZ10978" s="107" t="n"/>
    </row>
    <row r="10979">
      <c r="AA10979" s="107" t="n"/>
      <c r="AB10979" s="107" t="n"/>
      <c r="AC10979" s="107" t="n"/>
      <c r="AD10979" s="107" t="n"/>
      <c r="AE10979" s="107" t="n"/>
      <c r="AF10979" s="107" t="n"/>
      <c r="AG10979" s="107" t="n"/>
      <c r="AH10979" s="107" t="n"/>
      <c r="AI10979" s="107" t="n"/>
      <c r="AJ10979" s="107" t="n"/>
      <c r="AK10979" s="107" t="n"/>
      <c r="AL10979" s="107" t="n"/>
      <c r="AM10979" s="107" t="n"/>
      <c r="AN10979" s="107" t="n"/>
      <c r="AO10979" s="107" t="n"/>
      <c r="AP10979" s="107" t="n"/>
      <c r="AQ10979" s="107" t="n"/>
      <c r="AR10979" s="107" t="n"/>
      <c r="AS10979" s="107" t="n"/>
      <c r="AT10979" s="107" t="n"/>
      <c r="AU10979" s="107" t="n"/>
      <c r="AV10979" s="107" t="n"/>
      <c r="AW10979" s="107" t="n"/>
      <c r="AX10979" s="107" t="n"/>
      <c r="AY10979" s="107" t="n"/>
      <c r="AZ10979" s="107" t="n"/>
    </row>
    <row r="10980">
      <c r="AA10980" s="107" t="n"/>
      <c r="AB10980" s="107" t="n"/>
      <c r="AC10980" s="107" t="n"/>
      <c r="AD10980" s="107" t="n"/>
      <c r="AE10980" s="107" t="n"/>
      <c r="AF10980" s="107" t="n"/>
      <c r="AG10980" s="107" t="n"/>
      <c r="AH10980" s="107" t="n"/>
      <c r="AI10980" s="107" t="n"/>
      <c r="AJ10980" s="107" t="n"/>
      <c r="AK10980" s="107" t="n"/>
      <c r="AL10980" s="107" t="n"/>
      <c r="AM10980" s="107" t="n"/>
      <c r="AN10980" s="107" t="n"/>
      <c r="AO10980" s="107" t="n"/>
      <c r="AP10980" s="107" t="n"/>
      <c r="AQ10980" s="107" t="n"/>
      <c r="AR10980" s="107" t="n"/>
      <c r="AS10980" s="107" t="n"/>
      <c r="AT10980" s="107" t="n"/>
      <c r="AU10980" s="107" t="n"/>
      <c r="AV10980" s="107" t="n"/>
      <c r="AW10980" s="107" t="n"/>
      <c r="AX10980" s="107" t="n"/>
      <c r="AY10980" s="107" t="n"/>
      <c r="AZ10980" s="107" t="n"/>
    </row>
    <row r="10981">
      <c r="AA10981" s="107" t="n"/>
      <c r="AB10981" s="107" t="n"/>
      <c r="AC10981" s="107" t="n"/>
      <c r="AD10981" s="107" t="n"/>
      <c r="AE10981" s="107" t="n"/>
      <c r="AF10981" s="107" t="n"/>
      <c r="AG10981" s="107" t="n"/>
      <c r="AH10981" s="107" t="n"/>
      <c r="AI10981" s="107" t="n"/>
      <c r="AJ10981" s="107" t="n"/>
      <c r="AK10981" s="107" t="n"/>
      <c r="AL10981" s="107" t="n"/>
      <c r="AM10981" s="107" t="n"/>
      <c r="AN10981" s="107" t="n"/>
      <c r="AO10981" s="107" t="n"/>
      <c r="AP10981" s="107" t="n"/>
      <c r="AQ10981" s="107" t="n"/>
      <c r="AR10981" s="107" t="n"/>
      <c r="AS10981" s="107" t="n"/>
      <c r="AT10981" s="107" t="n"/>
      <c r="AU10981" s="107" t="n"/>
      <c r="AV10981" s="107" t="n"/>
      <c r="AW10981" s="107" t="n"/>
      <c r="AX10981" s="107" t="n"/>
      <c r="AY10981" s="107" t="n"/>
      <c r="AZ10981" s="107" t="n"/>
    </row>
    <row r="10982">
      <c r="AA10982" s="107" t="n"/>
      <c r="AB10982" s="107" t="n"/>
      <c r="AC10982" s="107" t="n"/>
      <c r="AD10982" s="107" t="n"/>
      <c r="AE10982" s="107" t="n"/>
      <c r="AF10982" s="107" t="n"/>
      <c r="AG10982" s="107" t="n"/>
      <c r="AH10982" s="107" t="n"/>
      <c r="AI10982" s="107" t="n"/>
      <c r="AJ10982" s="107" t="n"/>
      <c r="AK10982" s="107" t="n"/>
      <c r="AL10982" s="107" t="n"/>
      <c r="AM10982" s="107" t="n"/>
      <c r="AN10982" s="107" t="n"/>
      <c r="AO10982" s="107" t="n"/>
      <c r="AP10982" s="107" t="n"/>
      <c r="AQ10982" s="107" t="n"/>
      <c r="AR10982" s="107" t="n"/>
      <c r="AS10982" s="107" t="n"/>
      <c r="AT10982" s="107" t="n"/>
      <c r="AU10982" s="107" t="n"/>
      <c r="AV10982" s="107" t="n"/>
      <c r="AW10982" s="107" t="n"/>
      <c r="AX10982" s="107" t="n"/>
      <c r="AY10982" s="107" t="n"/>
      <c r="AZ10982" s="107" t="n"/>
    </row>
    <row r="10983">
      <c r="AA10983" s="107" t="n"/>
      <c r="AB10983" s="107" t="n"/>
      <c r="AC10983" s="107" t="n"/>
      <c r="AD10983" s="107" t="n"/>
      <c r="AE10983" s="107" t="n"/>
      <c r="AF10983" s="107" t="n"/>
      <c r="AG10983" s="107" t="n"/>
      <c r="AH10983" s="107" t="n"/>
      <c r="AI10983" s="107" t="n"/>
      <c r="AJ10983" s="107" t="n"/>
      <c r="AK10983" s="107" t="n"/>
      <c r="AL10983" s="107" t="n"/>
      <c r="AM10983" s="107" t="n"/>
      <c r="AN10983" s="107" t="n"/>
      <c r="AO10983" s="107" t="n"/>
      <c r="AP10983" s="107" t="n"/>
      <c r="AQ10983" s="107" t="n"/>
      <c r="AR10983" s="107" t="n"/>
      <c r="AS10983" s="107" t="n"/>
      <c r="AT10983" s="107" t="n"/>
      <c r="AU10983" s="107" t="n"/>
      <c r="AV10983" s="107" t="n"/>
      <c r="AW10983" s="107" t="n"/>
      <c r="AX10983" s="107" t="n"/>
      <c r="AY10983" s="107" t="n"/>
      <c r="AZ10983" s="107" t="n"/>
    </row>
    <row r="10984">
      <c r="AA10984" s="107" t="n"/>
      <c r="AB10984" s="107" t="n"/>
      <c r="AC10984" s="107" t="n"/>
      <c r="AD10984" s="107" t="n"/>
      <c r="AE10984" s="107" t="n"/>
      <c r="AF10984" s="107" t="n"/>
      <c r="AG10984" s="107" t="n"/>
      <c r="AH10984" s="107" t="n"/>
      <c r="AI10984" s="107" t="n"/>
      <c r="AJ10984" s="107" t="n"/>
      <c r="AK10984" s="107" t="n"/>
      <c r="AL10984" s="107" t="n"/>
      <c r="AM10984" s="107" t="n"/>
      <c r="AN10984" s="107" t="n"/>
      <c r="AO10984" s="107" t="n"/>
      <c r="AP10984" s="107" t="n"/>
      <c r="AQ10984" s="107" t="n"/>
      <c r="AR10984" s="107" t="n"/>
      <c r="AS10984" s="107" t="n"/>
      <c r="AT10984" s="107" t="n"/>
      <c r="AU10984" s="107" t="n"/>
      <c r="AV10984" s="107" t="n"/>
      <c r="AW10984" s="107" t="n"/>
      <c r="AX10984" s="107" t="n"/>
      <c r="AY10984" s="107" t="n"/>
      <c r="AZ10984" s="107" t="n"/>
    </row>
    <row r="10985">
      <c r="AA10985" s="107" t="n"/>
      <c r="AB10985" s="107" t="n"/>
      <c r="AC10985" s="107" t="n"/>
      <c r="AD10985" s="107" t="n"/>
      <c r="AE10985" s="107" t="n"/>
      <c r="AF10985" s="107" t="n"/>
      <c r="AG10985" s="107" t="n"/>
      <c r="AH10985" s="107" t="n"/>
      <c r="AI10985" s="107" t="n"/>
      <c r="AJ10985" s="107" t="n"/>
      <c r="AK10985" s="107" t="n"/>
      <c r="AL10985" s="107" t="n"/>
      <c r="AM10985" s="107" t="n"/>
      <c r="AN10985" s="107" t="n"/>
      <c r="AO10985" s="107" t="n"/>
      <c r="AP10985" s="107" t="n"/>
      <c r="AQ10985" s="107" t="n"/>
      <c r="AR10985" s="107" t="n"/>
      <c r="AS10985" s="107" t="n"/>
      <c r="AT10985" s="107" t="n"/>
      <c r="AU10985" s="107" t="n"/>
      <c r="AV10985" s="107" t="n"/>
      <c r="AW10985" s="107" t="n"/>
      <c r="AX10985" s="107" t="n"/>
      <c r="AY10985" s="107" t="n"/>
      <c r="AZ10985" s="107" t="n"/>
    </row>
    <row r="10986">
      <c r="AA10986" s="107" t="n"/>
      <c r="AB10986" s="107" t="n"/>
      <c r="AC10986" s="107" t="n"/>
      <c r="AD10986" s="107" t="n"/>
      <c r="AE10986" s="107" t="n"/>
      <c r="AF10986" s="107" t="n"/>
      <c r="AG10986" s="107" t="n"/>
      <c r="AH10986" s="107" t="n"/>
      <c r="AI10986" s="107" t="n"/>
      <c r="AJ10986" s="107" t="n"/>
      <c r="AK10986" s="107" t="n"/>
      <c r="AL10986" s="107" t="n"/>
      <c r="AM10986" s="107" t="n"/>
      <c r="AN10986" s="107" t="n"/>
      <c r="AO10986" s="107" t="n"/>
      <c r="AP10986" s="107" t="n"/>
      <c r="AQ10986" s="107" t="n"/>
      <c r="AR10986" s="107" t="n"/>
      <c r="AS10986" s="107" t="n"/>
      <c r="AT10986" s="107" t="n"/>
      <c r="AU10986" s="107" t="n"/>
      <c r="AV10986" s="107" t="n"/>
      <c r="AW10986" s="107" t="n"/>
      <c r="AX10986" s="107" t="n"/>
      <c r="AY10986" s="107" t="n"/>
      <c r="AZ10986" s="107" t="n"/>
    </row>
    <row r="10987">
      <c r="AA10987" s="107" t="n"/>
      <c r="AB10987" s="107" t="n"/>
      <c r="AC10987" s="107" t="n"/>
      <c r="AD10987" s="107" t="n"/>
      <c r="AE10987" s="107" t="n"/>
      <c r="AF10987" s="107" t="n"/>
      <c r="AG10987" s="107" t="n"/>
      <c r="AH10987" s="107" t="n"/>
      <c r="AI10987" s="107" t="n"/>
      <c r="AJ10987" s="107" t="n"/>
      <c r="AK10987" s="107" t="n"/>
      <c r="AL10987" s="107" t="n"/>
      <c r="AM10987" s="107" t="n"/>
      <c r="AN10987" s="107" t="n"/>
      <c r="AO10987" s="107" t="n"/>
      <c r="AP10987" s="107" t="n"/>
      <c r="AQ10987" s="107" t="n"/>
      <c r="AR10987" s="107" t="n"/>
      <c r="AS10987" s="107" t="n"/>
      <c r="AT10987" s="107" t="n"/>
      <c r="AU10987" s="107" t="n"/>
      <c r="AV10987" s="107" t="n"/>
      <c r="AW10987" s="107" t="n"/>
      <c r="AX10987" s="107" t="n"/>
      <c r="AY10987" s="107" t="n"/>
      <c r="AZ10987" s="107" t="n"/>
    </row>
    <row r="10988">
      <c r="AA10988" s="107" t="n"/>
      <c r="AB10988" s="107" t="n"/>
      <c r="AC10988" s="107" t="n"/>
      <c r="AD10988" s="107" t="n"/>
      <c r="AE10988" s="107" t="n"/>
      <c r="AF10988" s="107" t="n"/>
      <c r="AG10988" s="107" t="n"/>
      <c r="AH10988" s="107" t="n"/>
      <c r="AI10988" s="107" t="n"/>
      <c r="AJ10988" s="107" t="n"/>
      <c r="AK10988" s="107" t="n"/>
      <c r="AL10988" s="107" t="n"/>
      <c r="AM10988" s="107" t="n"/>
      <c r="AN10988" s="107" t="n"/>
      <c r="AO10988" s="107" t="n"/>
      <c r="AP10988" s="107" t="n"/>
      <c r="AQ10988" s="107" t="n"/>
      <c r="AR10988" s="107" t="n"/>
      <c r="AS10988" s="107" t="n"/>
      <c r="AT10988" s="107" t="n"/>
      <c r="AU10988" s="107" t="n"/>
      <c r="AV10988" s="107" t="n"/>
      <c r="AW10988" s="107" t="n"/>
      <c r="AX10988" s="107" t="n"/>
      <c r="AY10988" s="107" t="n"/>
      <c r="AZ10988" s="107" t="n"/>
    </row>
    <row r="10989">
      <c r="AA10989" s="107" t="n"/>
      <c r="AB10989" s="107" t="n"/>
      <c r="AC10989" s="107" t="n"/>
      <c r="AD10989" s="107" t="n"/>
      <c r="AE10989" s="107" t="n"/>
      <c r="AF10989" s="107" t="n"/>
      <c r="AG10989" s="107" t="n"/>
      <c r="AH10989" s="107" t="n"/>
      <c r="AI10989" s="107" t="n"/>
      <c r="AJ10989" s="107" t="n"/>
      <c r="AK10989" s="107" t="n"/>
      <c r="AL10989" s="107" t="n"/>
      <c r="AM10989" s="107" t="n"/>
      <c r="AN10989" s="107" t="n"/>
      <c r="AO10989" s="107" t="n"/>
      <c r="AP10989" s="107" t="n"/>
      <c r="AQ10989" s="107" t="n"/>
      <c r="AR10989" s="107" t="n"/>
      <c r="AS10989" s="107" t="n"/>
      <c r="AT10989" s="107" t="n"/>
      <c r="AU10989" s="107" t="n"/>
      <c r="AV10989" s="107" t="n"/>
      <c r="AW10989" s="107" t="n"/>
      <c r="AX10989" s="107" t="n"/>
      <c r="AY10989" s="107" t="n"/>
      <c r="AZ10989" s="107" t="n"/>
    </row>
    <row r="10990">
      <c r="AA10990" s="107" t="n"/>
      <c r="AB10990" s="107" t="n"/>
      <c r="AC10990" s="107" t="n"/>
      <c r="AD10990" s="107" t="n"/>
      <c r="AE10990" s="107" t="n"/>
      <c r="AF10990" s="107" t="n"/>
      <c r="AG10990" s="107" t="n"/>
      <c r="AH10990" s="107" t="n"/>
      <c r="AI10990" s="107" t="n"/>
      <c r="AJ10990" s="107" t="n"/>
      <c r="AK10990" s="107" t="n"/>
      <c r="AL10990" s="107" t="n"/>
      <c r="AM10990" s="107" t="n"/>
      <c r="AN10990" s="107" t="n"/>
      <c r="AO10990" s="107" t="n"/>
      <c r="AP10990" s="107" t="n"/>
      <c r="AQ10990" s="107" t="n"/>
      <c r="AR10990" s="107" t="n"/>
      <c r="AS10990" s="107" t="n"/>
      <c r="AT10990" s="107" t="n"/>
      <c r="AU10990" s="107" t="n"/>
      <c r="AV10990" s="107" t="n"/>
      <c r="AW10990" s="107" t="n"/>
      <c r="AX10990" s="107" t="n"/>
      <c r="AY10990" s="107" t="n"/>
      <c r="AZ10990" s="107" t="n"/>
    </row>
    <row r="10991">
      <c r="AA10991" s="107" t="n"/>
      <c r="AB10991" s="107" t="n"/>
      <c r="AC10991" s="107" t="n"/>
      <c r="AD10991" s="107" t="n"/>
      <c r="AE10991" s="107" t="n"/>
      <c r="AF10991" s="107" t="n"/>
      <c r="AG10991" s="107" t="n"/>
      <c r="AH10991" s="107" t="n"/>
      <c r="AI10991" s="107" t="n"/>
      <c r="AJ10991" s="107" t="n"/>
      <c r="AK10991" s="107" t="n"/>
      <c r="AL10991" s="107" t="n"/>
      <c r="AM10991" s="107" t="n"/>
      <c r="AN10991" s="107" t="n"/>
      <c r="AO10991" s="107" t="n"/>
      <c r="AP10991" s="107" t="n"/>
      <c r="AQ10991" s="107" t="n"/>
      <c r="AR10991" s="107" t="n"/>
      <c r="AS10991" s="107" t="n"/>
      <c r="AT10991" s="107" t="n"/>
      <c r="AU10991" s="107" t="n"/>
      <c r="AV10991" s="107" t="n"/>
      <c r="AW10991" s="107" t="n"/>
      <c r="AX10991" s="107" t="n"/>
      <c r="AY10991" s="107" t="n"/>
      <c r="AZ10991" s="107" t="n"/>
    </row>
    <row r="10992">
      <c r="AA10992" s="107" t="n"/>
      <c r="AB10992" s="107" t="n"/>
      <c r="AC10992" s="107" t="n"/>
      <c r="AD10992" s="107" t="n"/>
      <c r="AE10992" s="107" t="n"/>
      <c r="AF10992" s="107" t="n"/>
      <c r="AG10992" s="107" t="n"/>
      <c r="AH10992" s="107" t="n"/>
      <c r="AI10992" s="107" t="n"/>
      <c r="AJ10992" s="107" t="n"/>
      <c r="AK10992" s="107" t="n"/>
      <c r="AL10992" s="107" t="n"/>
      <c r="AM10992" s="107" t="n"/>
      <c r="AN10992" s="107" t="n"/>
      <c r="AO10992" s="107" t="n"/>
      <c r="AP10992" s="107" t="n"/>
      <c r="AQ10992" s="107" t="n"/>
      <c r="AR10992" s="107" t="n"/>
      <c r="AS10992" s="107" t="n"/>
      <c r="AT10992" s="107" t="n"/>
      <c r="AU10992" s="107" t="n"/>
      <c r="AV10992" s="107" t="n"/>
      <c r="AW10992" s="107" t="n"/>
      <c r="AX10992" s="107" t="n"/>
      <c r="AY10992" s="107" t="n"/>
      <c r="AZ10992" s="107" t="n"/>
    </row>
    <row r="10993">
      <c r="AA10993" s="107" t="n"/>
      <c r="AB10993" s="107" t="n"/>
      <c r="AC10993" s="107" t="n"/>
      <c r="AD10993" s="107" t="n"/>
      <c r="AE10993" s="107" t="n"/>
      <c r="AF10993" s="107" t="n"/>
      <c r="AG10993" s="107" t="n"/>
      <c r="AH10993" s="107" t="n"/>
      <c r="AI10993" s="107" t="n"/>
      <c r="AJ10993" s="107" t="n"/>
      <c r="AK10993" s="107" t="n"/>
      <c r="AL10993" s="107" t="n"/>
      <c r="AM10993" s="107" t="n"/>
      <c r="AN10993" s="107" t="n"/>
      <c r="AO10993" s="107" t="n"/>
      <c r="AP10993" s="107" t="n"/>
      <c r="AQ10993" s="107" t="n"/>
      <c r="AR10993" s="107" t="n"/>
      <c r="AS10993" s="107" t="n"/>
      <c r="AT10993" s="107" t="n"/>
      <c r="AU10993" s="107" t="n"/>
      <c r="AV10993" s="107" t="n"/>
      <c r="AW10993" s="107" t="n"/>
      <c r="AX10993" s="107" t="n"/>
      <c r="AY10993" s="107" t="n"/>
      <c r="AZ10993" s="107" t="n"/>
    </row>
    <row r="10994">
      <c r="AA10994" s="107" t="n"/>
      <c r="AB10994" s="107" t="n"/>
      <c r="AC10994" s="107" t="n"/>
      <c r="AD10994" s="107" t="n"/>
      <c r="AE10994" s="107" t="n"/>
      <c r="AF10994" s="107" t="n"/>
      <c r="AG10994" s="107" t="n"/>
      <c r="AH10994" s="107" t="n"/>
      <c r="AI10994" s="107" t="n"/>
      <c r="AJ10994" s="107" t="n"/>
      <c r="AK10994" s="107" t="n"/>
      <c r="AL10994" s="107" t="n"/>
      <c r="AM10994" s="107" t="n"/>
      <c r="AN10994" s="107" t="n"/>
      <c r="AO10994" s="107" t="n"/>
      <c r="AP10994" s="107" t="n"/>
      <c r="AQ10994" s="107" t="n"/>
      <c r="AR10994" s="107" t="n"/>
      <c r="AS10994" s="107" t="n"/>
      <c r="AT10994" s="107" t="n"/>
      <c r="AU10994" s="107" t="n"/>
      <c r="AV10994" s="107" t="n"/>
      <c r="AW10994" s="107" t="n"/>
      <c r="AX10994" s="107" t="n"/>
      <c r="AY10994" s="107" t="n"/>
      <c r="AZ10994" s="107" t="n"/>
    </row>
    <row r="10995">
      <c r="AA10995" s="107" t="n"/>
      <c r="AB10995" s="107" t="n"/>
      <c r="AC10995" s="107" t="n"/>
      <c r="AD10995" s="107" t="n"/>
      <c r="AE10995" s="107" t="n"/>
      <c r="AF10995" s="107" t="n"/>
      <c r="AG10995" s="107" t="n"/>
      <c r="AH10995" s="107" t="n"/>
      <c r="AI10995" s="107" t="n"/>
      <c r="AJ10995" s="107" t="n"/>
      <c r="AK10995" s="107" t="n"/>
      <c r="AL10995" s="107" t="n"/>
      <c r="AM10995" s="107" t="n"/>
      <c r="AN10995" s="107" t="n"/>
      <c r="AO10995" s="107" t="n"/>
      <c r="AP10995" s="107" t="n"/>
      <c r="AQ10995" s="107" t="n"/>
      <c r="AR10995" s="107" t="n"/>
      <c r="AS10995" s="107" t="n"/>
      <c r="AT10995" s="107" t="n"/>
      <c r="AU10995" s="107" t="n"/>
      <c r="AV10995" s="107" t="n"/>
      <c r="AW10995" s="107" t="n"/>
      <c r="AX10995" s="107" t="n"/>
      <c r="AY10995" s="107" t="n"/>
      <c r="AZ10995" s="107" t="n"/>
    </row>
    <row r="10996">
      <c r="AA10996" s="107" t="n"/>
      <c r="AB10996" s="107" t="n"/>
      <c r="AC10996" s="107" t="n"/>
      <c r="AD10996" s="107" t="n"/>
      <c r="AE10996" s="107" t="n"/>
      <c r="AF10996" s="107" t="n"/>
      <c r="AG10996" s="107" t="n"/>
      <c r="AH10996" s="107" t="n"/>
      <c r="AI10996" s="107" t="n"/>
      <c r="AJ10996" s="107" t="n"/>
      <c r="AK10996" s="107" t="n"/>
      <c r="AL10996" s="107" t="n"/>
      <c r="AM10996" s="107" t="n"/>
      <c r="AN10996" s="107" t="n"/>
      <c r="AO10996" s="107" t="n"/>
      <c r="AP10996" s="107" t="n"/>
      <c r="AQ10996" s="107" t="n"/>
      <c r="AR10996" s="107" t="n"/>
      <c r="AS10996" s="107" t="n"/>
      <c r="AT10996" s="107" t="n"/>
      <c r="AU10996" s="107" t="n"/>
      <c r="AV10996" s="107" t="n"/>
      <c r="AW10996" s="107" t="n"/>
      <c r="AX10996" s="107" t="n"/>
      <c r="AY10996" s="107" t="n"/>
      <c r="AZ10996" s="107" t="n"/>
    </row>
    <row r="10997">
      <c r="AA10997" s="107" t="n"/>
      <c r="AB10997" s="107" t="n"/>
      <c r="AC10997" s="107" t="n"/>
      <c r="AD10997" s="107" t="n"/>
      <c r="AE10997" s="107" t="n"/>
      <c r="AF10997" s="107" t="n"/>
      <c r="AG10997" s="107" t="n"/>
      <c r="AH10997" s="107" t="n"/>
      <c r="AI10997" s="107" t="n"/>
      <c r="AJ10997" s="107" t="n"/>
      <c r="AK10997" s="107" t="n"/>
      <c r="AL10997" s="107" t="n"/>
      <c r="AM10997" s="107" t="n"/>
      <c r="AN10997" s="107" t="n"/>
      <c r="AO10997" s="107" t="n"/>
      <c r="AP10997" s="107" t="n"/>
      <c r="AQ10997" s="107" t="n"/>
      <c r="AR10997" s="107" t="n"/>
      <c r="AS10997" s="107" t="n"/>
      <c r="AT10997" s="107" t="n"/>
      <c r="AU10997" s="107" t="n"/>
      <c r="AV10997" s="107" t="n"/>
      <c r="AW10997" s="107" t="n"/>
      <c r="AX10997" s="107" t="n"/>
      <c r="AY10997" s="107" t="n"/>
      <c r="AZ10997" s="107" t="n"/>
    </row>
    <row r="10998">
      <c r="AA10998" s="107" t="n"/>
      <c r="AB10998" s="107" t="n"/>
      <c r="AC10998" s="107" t="n"/>
      <c r="AD10998" s="107" t="n"/>
      <c r="AE10998" s="107" t="n"/>
      <c r="AF10998" s="107" t="n"/>
      <c r="AG10998" s="107" t="n"/>
      <c r="AH10998" s="107" t="n"/>
      <c r="AI10998" s="107" t="n"/>
      <c r="AJ10998" s="107" t="n"/>
      <c r="AK10998" s="107" t="n"/>
      <c r="AL10998" s="107" t="n"/>
      <c r="AM10998" s="107" t="n"/>
      <c r="AN10998" s="107" t="n"/>
      <c r="AO10998" s="107" t="n"/>
      <c r="AP10998" s="107" t="n"/>
      <c r="AQ10998" s="107" t="n"/>
      <c r="AR10998" s="107" t="n"/>
      <c r="AS10998" s="107" t="n"/>
      <c r="AT10998" s="107" t="n"/>
      <c r="AU10998" s="107" t="n"/>
      <c r="AV10998" s="107" t="n"/>
      <c r="AW10998" s="107" t="n"/>
      <c r="AX10998" s="107" t="n"/>
      <c r="AY10998" s="107" t="n"/>
      <c r="AZ10998" s="107" t="n"/>
    </row>
    <row r="10999">
      <c r="AA10999" s="107" t="n"/>
      <c r="AB10999" s="107" t="n"/>
      <c r="AC10999" s="107" t="n"/>
      <c r="AD10999" s="107" t="n"/>
      <c r="AE10999" s="107" t="n"/>
      <c r="AF10999" s="107" t="n"/>
      <c r="AG10999" s="107" t="n"/>
      <c r="AH10999" s="107" t="n"/>
      <c r="AI10999" s="107" t="n"/>
      <c r="AJ10999" s="107" t="n"/>
      <c r="AK10999" s="107" t="n"/>
      <c r="AL10999" s="107" t="n"/>
      <c r="AM10999" s="107" t="n"/>
      <c r="AN10999" s="107" t="n"/>
      <c r="AO10999" s="107" t="n"/>
      <c r="AP10999" s="107" t="n"/>
      <c r="AQ10999" s="107" t="n"/>
      <c r="AR10999" s="107" t="n"/>
      <c r="AS10999" s="107" t="n"/>
      <c r="AT10999" s="107" t="n"/>
      <c r="AU10999" s="107" t="n"/>
      <c r="AV10999" s="107" t="n"/>
      <c r="AW10999" s="107" t="n"/>
      <c r="AX10999" s="107" t="n"/>
      <c r="AY10999" s="107" t="n"/>
      <c r="AZ10999" s="107" t="n"/>
    </row>
    <row r="11000">
      <c r="AA11000" s="107" t="n"/>
      <c r="AB11000" s="107" t="n"/>
      <c r="AC11000" s="107" t="n"/>
      <c r="AD11000" s="107" t="n"/>
      <c r="AE11000" s="107" t="n"/>
      <c r="AF11000" s="107" t="n"/>
      <c r="AG11000" s="107" t="n"/>
      <c r="AH11000" s="107" t="n"/>
      <c r="AI11000" s="107" t="n"/>
      <c r="AJ11000" s="107" t="n"/>
      <c r="AK11000" s="107" t="n"/>
      <c r="AL11000" s="107" t="n"/>
      <c r="AM11000" s="107" t="n"/>
      <c r="AN11000" s="107" t="n"/>
      <c r="AO11000" s="107" t="n"/>
      <c r="AP11000" s="107" t="n"/>
      <c r="AQ11000" s="107" t="n"/>
      <c r="AR11000" s="107" t="n"/>
      <c r="AS11000" s="107" t="n"/>
      <c r="AT11000" s="107" t="n"/>
      <c r="AU11000" s="107" t="n"/>
      <c r="AV11000" s="107" t="n"/>
      <c r="AW11000" s="107" t="n"/>
      <c r="AX11000" s="107" t="n"/>
      <c r="AY11000" s="107" t="n"/>
      <c r="AZ11000" s="107" t="n"/>
    </row>
    <row r="11001">
      <c r="AA11001" s="107" t="n"/>
      <c r="AB11001" s="107" t="n"/>
      <c r="AC11001" s="107" t="n"/>
      <c r="AD11001" s="107" t="n"/>
      <c r="AE11001" s="107" t="n"/>
      <c r="AF11001" s="107" t="n"/>
      <c r="AG11001" s="107" t="n"/>
      <c r="AH11001" s="107" t="n"/>
      <c r="AI11001" s="107" t="n"/>
      <c r="AJ11001" s="107" t="n"/>
      <c r="AK11001" s="107" t="n"/>
      <c r="AL11001" s="107" t="n"/>
      <c r="AM11001" s="107" t="n"/>
      <c r="AN11001" s="107" t="n"/>
      <c r="AO11001" s="107" t="n"/>
      <c r="AP11001" s="107" t="n"/>
      <c r="AQ11001" s="107" t="n"/>
      <c r="AR11001" s="107" t="n"/>
      <c r="AS11001" s="107" t="n"/>
      <c r="AT11001" s="107" t="n"/>
      <c r="AU11001" s="107" t="n"/>
      <c r="AV11001" s="107" t="n"/>
      <c r="AW11001" s="107" t="n"/>
      <c r="AX11001" s="107" t="n"/>
      <c r="AY11001" s="107" t="n"/>
      <c r="AZ11001" s="107" t="n"/>
    </row>
    <row r="11002">
      <c r="AA11002" s="107" t="n"/>
      <c r="AB11002" s="107" t="n"/>
      <c r="AC11002" s="107" t="n"/>
      <c r="AD11002" s="107" t="n"/>
      <c r="AE11002" s="107" t="n"/>
      <c r="AF11002" s="107" t="n"/>
      <c r="AG11002" s="107" t="n"/>
      <c r="AH11002" s="107" t="n"/>
      <c r="AI11002" s="107" t="n"/>
      <c r="AJ11002" s="107" t="n"/>
      <c r="AK11002" s="107" t="n"/>
      <c r="AL11002" s="107" t="n"/>
      <c r="AM11002" s="107" t="n"/>
      <c r="AN11002" s="107" t="n"/>
      <c r="AO11002" s="107" t="n"/>
      <c r="AP11002" s="107" t="n"/>
      <c r="AQ11002" s="107" t="n"/>
      <c r="AR11002" s="107" t="n"/>
      <c r="AS11002" s="107" t="n"/>
      <c r="AT11002" s="107" t="n"/>
      <c r="AU11002" s="107" t="n"/>
      <c r="AV11002" s="107" t="n"/>
      <c r="AW11002" s="107" t="n"/>
      <c r="AX11002" s="107" t="n"/>
      <c r="AY11002" s="107" t="n"/>
      <c r="AZ11002" s="107" t="n"/>
    </row>
    <row r="11003">
      <c r="AA11003" s="107" t="n"/>
      <c r="AB11003" s="107" t="n"/>
      <c r="AC11003" s="107" t="n"/>
      <c r="AD11003" s="107" t="n"/>
      <c r="AE11003" s="107" t="n"/>
      <c r="AF11003" s="107" t="n"/>
      <c r="AG11003" s="107" t="n"/>
      <c r="AH11003" s="107" t="n"/>
      <c r="AI11003" s="107" t="n"/>
      <c r="AJ11003" s="107" t="n"/>
      <c r="AK11003" s="107" t="n"/>
      <c r="AL11003" s="107" t="n"/>
      <c r="AM11003" s="107" t="n"/>
      <c r="AN11003" s="107" t="n"/>
      <c r="AO11003" s="107" t="n"/>
      <c r="AP11003" s="107" t="n"/>
      <c r="AQ11003" s="107" t="n"/>
      <c r="AR11003" s="107" t="n"/>
      <c r="AS11003" s="107" t="n"/>
      <c r="AT11003" s="107" t="n"/>
      <c r="AU11003" s="107" t="n"/>
      <c r="AV11003" s="107" t="n"/>
      <c r="AW11003" s="107" t="n"/>
      <c r="AX11003" s="107" t="n"/>
      <c r="AY11003" s="107" t="n"/>
      <c r="AZ11003" s="107" t="n"/>
    </row>
    <row r="11004">
      <c r="AA11004" s="107" t="n"/>
      <c r="AB11004" s="107" t="n"/>
      <c r="AC11004" s="107" t="n"/>
      <c r="AD11004" s="107" t="n"/>
      <c r="AE11004" s="107" t="n"/>
      <c r="AF11004" s="107" t="n"/>
      <c r="AG11004" s="107" t="n"/>
      <c r="AH11004" s="107" t="n"/>
      <c r="AI11004" s="107" t="n"/>
      <c r="AJ11004" s="107" t="n"/>
      <c r="AK11004" s="107" t="n"/>
      <c r="AL11004" s="107" t="n"/>
      <c r="AM11004" s="107" t="n"/>
      <c r="AN11004" s="107" t="n"/>
      <c r="AO11004" s="107" t="n"/>
      <c r="AP11004" s="107" t="n"/>
      <c r="AQ11004" s="107" t="n"/>
      <c r="AR11004" s="107" t="n"/>
      <c r="AS11004" s="107" t="n"/>
      <c r="AT11004" s="107" t="n"/>
      <c r="AU11004" s="107" t="n"/>
      <c r="AV11004" s="107" t="n"/>
      <c r="AW11004" s="107" t="n"/>
      <c r="AX11004" s="107" t="n"/>
      <c r="AY11004" s="107" t="n"/>
      <c r="AZ11004" s="107" t="n"/>
    </row>
    <row r="11005">
      <c r="AA11005" s="107" t="n"/>
      <c r="AB11005" s="107" t="n"/>
      <c r="AC11005" s="107" t="n"/>
      <c r="AD11005" s="107" t="n"/>
      <c r="AE11005" s="107" t="n"/>
      <c r="AF11005" s="107" t="n"/>
      <c r="AG11005" s="107" t="n"/>
      <c r="AH11005" s="107" t="n"/>
      <c r="AI11005" s="107" t="n"/>
      <c r="AJ11005" s="107" t="n"/>
      <c r="AK11005" s="107" t="n"/>
      <c r="AL11005" s="107" t="n"/>
      <c r="AM11005" s="107" t="n"/>
      <c r="AN11005" s="107" t="n"/>
      <c r="AO11005" s="107" t="n"/>
      <c r="AP11005" s="107" t="n"/>
      <c r="AQ11005" s="107" t="n"/>
      <c r="AR11005" s="107" t="n"/>
      <c r="AS11005" s="107" t="n"/>
      <c r="AT11005" s="107" t="n"/>
      <c r="AU11005" s="107" t="n"/>
      <c r="AV11005" s="107" t="n"/>
      <c r="AW11005" s="107" t="n"/>
      <c r="AX11005" s="107" t="n"/>
      <c r="AY11005" s="107" t="n"/>
      <c r="AZ11005" s="107" t="n"/>
    </row>
    <row r="11006">
      <c r="AA11006" s="107" t="n"/>
      <c r="AB11006" s="107" t="n"/>
      <c r="AC11006" s="107" t="n"/>
      <c r="AD11006" s="107" t="n"/>
      <c r="AE11006" s="107" t="n"/>
      <c r="AF11006" s="107" t="n"/>
      <c r="AG11006" s="107" t="n"/>
      <c r="AH11006" s="107" t="n"/>
      <c r="AI11006" s="107" t="n"/>
      <c r="AJ11006" s="107" t="n"/>
      <c r="AK11006" s="107" t="n"/>
      <c r="AL11006" s="107" t="n"/>
      <c r="AM11006" s="107" t="n"/>
      <c r="AN11006" s="107" t="n"/>
      <c r="AO11006" s="107" t="n"/>
      <c r="AP11006" s="107" t="n"/>
      <c r="AQ11006" s="107" t="n"/>
      <c r="AR11006" s="107" t="n"/>
      <c r="AS11006" s="107" t="n"/>
      <c r="AT11006" s="107" t="n"/>
      <c r="AU11006" s="107" t="n"/>
      <c r="AV11006" s="107" t="n"/>
      <c r="AW11006" s="107" t="n"/>
      <c r="AX11006" s="107" t="n"/>
      <c r="AY11006" s="107" t="n"/>
      <c r="AZ11006" s="107" t="n"/>
    </row>
    <row r="11007">
      <c r="AA11007" s="107" t="n"/>
      <c r="AB11007" s="107" t="n"/>
      <c r="AC11007" s="107" t="n"/>
      <c r="AD11007" s="107" t="n"/>
      <c r="AE11007" s="107" t="n"/>
      <c r="AF11007" s="107" t="n"/>
      <c r="AG11007" s="107" t="n"/>
      <c r="AH11007" s="107" t="n"/>
      <c r="AI11007" s="107" t="n"/>
      <c r="AJ11007" s="107" t="n"/>
      <c r="AK11007" s="107" t="n"/>
      <c r="AL11007" s="107" t="n"/>
      <c r="AM11007" s="107" t="n"/>
      <c r="AN11007" s="107" t="n"/>
      <c r="AO11007" s="107" t="n"/>
      <c r="AP11007" s="107" t="n"/>
      <c r="AQ11007" s="107" t="n"/>
      <c r="AR11007" s="107" t="n"/>
      <c r="AS11007" s="107" t="n"/>
      <c r="AT11007" s="107" t="n"/>
      <c r="AU11007" s="107" t="n"/>
      <c r="AV11007" s="107" t="n"/>
      <c r="AW11007" s="107" t="n"/>
      <c r="AX11007" s="107" t="n"/>
      <c r="AY11007" s="107" t="n"/>
      <c r="AZ11007" s="107" t="n"/>
    </row>
    <row r="11008">
      <c r="AA11008" s="107" t="n"/>
      <c r="AB11008" s="107" t="n"/>
      <c r="AC11008" s="107" t="n"/>
      <c r="AD11008" s="107" t="n"/>
      <c r="AE11008" s="107" t="n"/>
      <c r="AF11008" s="107" t="n"/>
      <c r="AG11008" s="107" t="n"/>
      <c r="AH11008" s="107" t="n"/>
      <c r="AI11008" s="107" t="n"/>
      <c r="AJ11008" s="107" t="n"/>
      <c r="AK11008" s="107" t="n"/>
      <c r="AL11008" s="107" t="n"/>
      <c r="AM11008" s="107" t="n"/>
      <c r="AN11008" s="107" t="n"/>
      <c r="AO11008" s="107" t="n"/>
      <c r="AP11008" s="107" t="n"/>
      <c r="AQ11008" s="107" t="n"/>
      <c r="AR11008" s="107" t="n"/>
      <c r="AS11008" s="107" t="n"/>
      <c r="AT11008" s="107" t="n"/>
      <c r="AU11008" s="107" t="n"/>
      <c r="AV11008" s="107" t="n"/>
      <c r="AW11008" s="107" t="n"/>
      <c r="AX11008" s="107" t="n"/>
      <c r="AY11008" s="107" t="n"/>
      <c r="AZ11008" s="107" t="n"/>
    </row>
    <row r="11009">
      <c r="AA11009" s="107" t="n"/>
      <c r="AB11009" s="107" t="n"/>
      <c r="AC11009" s="107" t="n"/>
      <c r="AD11009" s="107" t="n"/>
      <c r="AE11009" s="107" t="n"/>
      <c r="AF11009" s="107" t="n"/>
      <c r="AG11009" s="107" t="n"/>
      <c r="AH11009" s="107" t="n"/>
      <c r="AI11009" s="107" t="n"/>
      <c r="AJ11009" s="107" t="n"/>
      <c r="AK11009" s="107" t="n"/>
      <c r="AL11009" s="107" t="n"/>
      <c r="AM11009" s="107" t="n"/>
      <c r="AN11009" s="107" t="n"/>
      <c r="AO11009" s="107" t="n"/>
      <c r="AP11009" s="107" t="n"/>
      <c r="AQ11009" s="107" t="n"/>
      <c r="AR11009" s="107" t="n"/>
      <c r="AS11009" s="107" t="n"/>
      <c r="AT11009" s="107" t="n"/>
      <c r="AU11009" s="107" t="n"/>
      <c r="AV11009" s="107" t="n"/>
      <c r="AW11009" s="107" t="n"/>
      <c r="AX11009" s="107" t="n"/>
      <c r="AY11009" s="107" t="n"/>
      <c r="AZ11009" s="107" t="n"/>
    </row>
    <row r="11010">
      <c r="AA11010" s="107" t="n"/>
      <c r="AB11010" s="107" t="n"/>
      <c r="AC11010" s="107" t="n"/>
      <c r="AD11010" s="107" t="n"/>
      <c r="AE11010" s="107" t="n"/>
      <c r="AF11010" s="107" t="n"/>
      <c r="AG11010" s="107" t="n"/>
      <c r="AH11010" s="107" t="n"/>
      <c r="AI11010" s="107" t="n"/>
      <c r="AJ11010" s="107" t="n"/>
      <c r="AK11010" s="107" t="n"/>
      <c r="AL11010" s="107" t="n"/>
      <c r="AM11010" s="107" t="n"/>
      <c r="AN11010" s="107" t="n"/>
      <c r="AO11010" s="107" t="n"/>
      <c r="AP11010" s="107" t="n"/>
      <c r="AQ11010" s="107" t="n"/>
      <c r="AR11010" s="107" t="n"/>
      <c r="AS11010" s="107" t="n"/>
      <c r="AT11010" s="107" t="n"/>
      <c r="AU11010" s="107" t="n"/>
      <c r="AV11010" s="107" t="n"/>
      <c r="AW11010" s="107" t="n"/>
      <c r="AX11010" s="107" t="n"/>
      <c r="AY11010" s="107" t="n"/>
      <c r="AZ11010" s="107" t="n"/>
    </row>
    <row r="11011">
      <c r="AA11011" s="107" t="n"/>
      <c r="AB11011" s="107" t="n"/>
      <c r="AC11011" s="107" t="n"/>
      <c r="AD11011" s="107" t="n"/>
      <c r="AE11011" s="107" t="n"/>
      <c r="AF11011" s="107" t="n"/>
      <c r="AG11011" s="107" t="n"/>
      <c r="AH11011" s="107" t="n"/>
      <c r="AI11011" s="107" t="n"/>
      <c r="AJ11011" s="107" t="n"/>
      <c r="AK11011" s="107" t="n"/>
      <c r="AL11011" s="107" t="n"/>
      <c r="AM11011" s="107" t="n"/>
      <c r="AN11011" s="107" t="n"/>
      <c r="AO11011" s="107" t="n"/>
      <c r="AP11011" s="107" t="n"/>
      <c r="AQ11011" s="107" t="n"/>
      <c r="AR11011" s="107" t="n"/>
      <c r="AS11011" s="107" t="n"/>
      <c r="AT11011" s="107" t="n"/>
      <c r="AU11011" s="107" t="n"/>
      <c r="AV11011" s="107" t="n"/>
      <c r="AW11011" s="107" t="n"/>
      <c r="AX11011" s="107" t="n"/>
      <c r="AY11011" s="107" t="n"/>
      <c r="AZ11011" s="107" t="n"/>
    </row>
    <row r="11012">
      <c r="AA11012" s="107" t="n"/>
      <c r="AB11012" s="107" t="n"/>
      <c r="AC11012" s="107" t="n"/>
      <c r="AD11012" s="107" t="n"/>
      <c r="AE11012" s="107" t="n"/>
      <c r="AF11012" s="107" t="n"/>
      <c r="AG11012" s="107" t="n"/>
      <c r="AH11012" s="107" t="n"/>
      <c r="AI11012" s="107" t="n"/>
      <c r="AJ11012" s="107" t="n"/>
      <c r="AK11012" s="107" t="n"/>
      <c r="AL11012" s="107" t="n"/>
      <c r="AM11012" s="107" t="n"/>
      <c r="AN11012" s="107" t="n"/>
      <c r="AO11012" s="107" t="n"/>
      <c r="AP11012" s="107" t="n"/>
      <c r="AQ11012" s="107" t="n"/>
      <c r="AR11012" s="107" t="n"/>
      <c r="AS11012" s="107" t="n"/>
      <c r="AT11012" s="107" t="n"/>
      <c r="AU11012" s="107" t="n"/>
      <c r="AV11012" s="107" t="n"/>
      <c r="AW11012" s="107" t="n"/>
      <c r="AX11012" s="107" t="n"/>
      <c r="AY11012" s="107" t="n"/>
      <c r="AZ11012" s="107" t="n"/>
    </row>
    <row r="11013">
      <c r="AA11013" s="107" t="n"/>
      <c r="AB11013" s="107" t="n"/>
      <c r="AC11013" s="107" t="n"/>
      <c r="AD11013" s="107" t="n"/>
      <c r="AE11013" s="107" t="n"/>
      <c r="AF11013" s="107" t="n"/>
      <c r="AG11013" s="107" t="n"/>
      <c r="AH11013" s="107" t="n"/>
      <c r="AI11013" s="107" t="n"/>
      <c r="AJ11013" s="107" t="n"/>
      <c r="AK11013" s="107" t="n"/>
      <c r="AL11013" s="107" t="n"/>
      <c r="AM11013" s="107" t="n"/>
      <c r="AN11013" s="107" t="n"/>
      <c r="AO11013" s="107" t="n"/>
      <c r="AP11013" s="107" t="n"/>
      <c r="AQ11013" s="107" t="n"/>
      <c r="AR11013" s="107" t="n"/>
      <c r="AS11013" s="107" t="n"/>
      <c r="AT11013" s="107" t="n"/>
      <c r="AU11013" s="107" t="n"/>
      <c r="AV11013" s="107" t="n"/>
      <c r="AW11013" s="107" t="n"/>
      <c r="AX11013" s="107" t="n"/>
      <c r="AY11013" s="107" t="n"/>
      <c r="AZ11013" s="107" t="n"/>
    </row>
    <row r="11014">
      <c r="AA11014" s="107" t="n"/>
      <c r="AB11014" s="107" t="n"/>
      <c r="AC11014" s="107" t="n"/>
      <c r="AD11014" s="107" t="n"/>
      <c r="AE11014" s="107" t="n"/>
      <c r="AF11014" s="107" t="n"/>
      <c r="AG11014" s="107" t="n"/>
      <c r="AH11014" s="107" t="n"/>
      <c r="AI11014" s="107" t="n"/>
      <c r="AJ11014" s="107" t="n"/>
      <c r="AK11014" s="107" t="n"/>
      <c r="AL11014" s="107" t="n"/>
      <c r="AM11014" s="107" t="n"/>
      <c r="AN11014" s="107" t="n"/>
      <c r="AO11014" s="107" t="n"/>
      <c r="AP11014" s="107" t="n"/>
      <c r="AQ11014" s="107" t="n"/>
      <c r="AR11014" s="107" t="n"/>
      <c r="AS11014" s="107" t="n"/>
      <c r="AT11014" s="107" t="n"/>
      <c r="AU11014" s="107" t="n"/>
      <c r="AV11014" s="107" t="n"/>
      <c r="AW11014" s="107" t="n"/>
      <c r="AX11014" s="107" t="n"/>
      <c r="AY11014" s="107" t="n"/>
      <c r="AZ11014" s="107" t="n"/>
    </row>
    <row r="11015">
      <c r="AA11015" s="107" t="n"/>
      <c r="AB11015" s="107" t="n"/>
      <c r="AC11015" s="107" t="n"/>
      <c r="AD11015" s="107" t="n"/>
      <c r="AE11015" s="107" t="n"/>
      <c r="AF11015" s="107" t="n"/>
      <c r="AG11015" s="107" t="n"/>
      <c r="AH11015" s="107" t="n"/>
      <c r="AI11015" s="107" t="n"/>
      <c r="AJ11015" s="107" t="n"/>
      <c r="AK11015" s="107" t="n"/>
      <c r="AL11015" s="107" t="n"/>
      <c r="AM11015" s="107" t="n"/>
      <c r="AN11015" s="107" t="n"/>
      <c r="AO11015" s="107" t="n"/>
      <c r="AP11015" s="107" t="n"/>
      <c r="AQ11015" s="107" t="n"/>
      <c r="AR11015" s="107" t="n"/>
      <c r="AS11015" s="107" t="n"/>
      <c r="AT11015" s="107" t="n"/>
      <c r="AU11015" s="107" t="n"/>
      <c r="AV11015" s="107" t="n"/>
      <c r="AW11015" s="107" t="n"/>
      <c r="AX11015" s="107" t="n"/>
      <c r="AY11015" s="107" t="n"/>
      <c r="AZ11015" s="107" t="n"/>
    </row>
    <row r="11016">
      <c r="AA11016" s="107" t="n"/>
      <c r="AB11016" s="107" t="n"/>
      <c r="AC11016" s="107" t="n"/>
      <c r="AD11016" s="107" t="n"/>
      <c r="AE11016" s="107" t="n"/>
      <c r="AF11016" s="107" t="n"/>
      <c r="AG11016" s="107" t="n"/>
      <c r="AH11016" s="107" t="n"/>
      <c r="AI11016" s="107" t="n"/>
      <c r="AJ11016" s="107" t="n"/>
      <c r="AK11016" s="107" t="n"/>
      <c r="AL11016" s="107" t="n"/>
      <c r="AM11016" s="107" t="n"/>
      <c r="AN11016" s="107" t="n"/>
      <c r="AO11016" s="107" t="n"/>
      <c r="AP11016" s="107" t="n"/>
      <c r="AQ11016" s="107" t="n"/>
      <c r="AR11016" s="107" t="n"/>
      <c r="AS11016" s="107" t="n"/>
      <c r="AT11016" s="107" t="n"/>
      <c r="AU11016" s="107" t="n"/>
      <c r="AV11016" s="107" t="n"/>
      <c r="AW11016" s="107" t="n"/>
      <c r="AX11016" s="107" t="n"/>
      <c r="AY11016" s="107" t="n"/>
      <c r="AZ11016" s="107" t="n"/>
    </row>
    <row r="11017">
      <c r="AA11017" s="107" t="n"/>
      <c r="AB11017" s="107" t="n"/>
      <c r="AC11017" s="107" t="n"/>
      <c r="AD11017" s="107" t="n"/>
      <c r="AE11017" s="107" t="n"/>
      <c r="AF11017" s="107" t="n"/>
      <c r="AG11017" s="107" t="n"/>
      <c r="AH11017" s="107" t="n"/>
      <c r="AI11017" s="107" t="n"/>
      <c r="AJ11017" s="107" t="n"/>
      <c r="AK11017" s="107" t="n"/>
      <c r="AL11017" s="107" t="n"/>
      <c r="AM11017" s="107" t="n"/>
      <c r="AN11017" s="107" t="n"/>
      <c r="AO11017" s="107" t="n"/>
      <c r="AP11017" s="107" t="n"/>
      <c r="AQ11017" s="107" t="n"/>
      <c r="AR11017" s="107" t="n"/>
      <c r="AS11017" s="107" t="n"/>
      <c r="AT11017" s="107" t="n"/>
      <c r="AU11017" s="107" t="n"/>
      <c r="AV11017" s="107" t="n"/>
      <c r="AW11017" s="107" t="n"/>
      <c r="AX11017" s="107" t="n"/>
      <c r="AY11017" s="107" t="n"/>
      <c r="AZ11017" s="107" t="n"/>
    </row>
    <row r="11018">
      <c r="AA11018" s="107" t="n"/>
      <c r="AB11018" s="107" t="n"/>
      <c r="AC11018" s="107" t="n"/>
      <c r="AD11018" s="107" t="n"/>
      <c r="AE11018" s="107" t="n"/>
      <c r="AF11018" s="107" t="n"/>
      <c r="AG11018" s="107" t="n"/>
      <c r="AH11018" s="107" t="n"/>
      <c r="AI11018" s="107" t="n"/>
      <c r="AJ11018" s="107" t="n"/>
      <c r="AK11018" s="107" t="n"/>
      <c r="AL11018" s="107" t="n"/>
      <c r="AM11018" s="107" t="n"/>
      <c r="AN11018" s="107" t="n"/>
      <c r="AO11018" s="107" t="n"/>
      <c r="AP11018" s="107" t="n"/>
      <c r="AQ11018" s="107" t="n"/>
      <c r="AR11018" s="107" t="n"/>
      <c r="AS11018" s="107" t="n"/>
      <c r="AT11018" s="107" t="n"/>
      <c r="AU11018" s="107" t="n"/>
      <c r="AV11018" s="107" t="n"/>
      <c r="AW11018" s="107" t="n"/>
      <c r="AX11018" s="107" t="n"/>
      <c r="AY11018" s="107" t="n"/>
      <c r="AZ11018" s="107" t="n"/>
    </row>
    <row r="11019">
      <c r="AA11019" s="107" t="n"/>
      <c r="AB11019" s="107" t="n"/>
      <c r="AC11019" s="107" t="n"/>
      <c r="AD11019" s="107" t="n"/>
      <c r="AE11019" s="107" t="n"/>
      <c r="AF11019" s="107" t="n"/>
      <c r="AG11019" s="107" t="n"/>
      <c r="AH11019" s="107" t="n"/>
      <c r="AI11019" s="107" t="n"/>
      <c r="AJ11019" s="107" t="n"/>
      <c r="AK11019" s="107" t="n"/>
      <c r="AL11019" s="107" t="n"/>
      <c r="AM11019" s="107" t="n"/>
      <c r="AN11019" s="107" t="n"/>
      <c r="AO11019" s="107" t="n"/>
      <c r="AP11019" s="107" t="n"/>
      <c r="AQ11019" s="107" t="n"/>
      <c r="AR11019" s="107" t="n"/>
      <c r="AS11019" s="107" t="n"/>
      <c r="AT11019" s="107" t="n"/>
      <c r="AU11019" s="107" t="n"/>
      <c r="AV11019" s="107" t="n"/>
      <c r="AW11019" s="107" t="n"/>
      <c r="AX11019" s="107" t="n"/>
      <c r="AY11019" s="107" t="n"/>
      <c r="AZ11019" s="107" t="n"/>
    </row>
    <row r="11020">
      <c r="AA11020" s="107" t="n"/>
      <c r="AB11020" s="107" t="n"/>
      <c r="AC11020" s="107" t="n"/>
      <c r="AD11020" s="107" t="n"/>
      <c r="AE11020" s="107" t="n"/>
      <c r="AF11020" s="107" t="n"/>
      <c r="AG11020" s="107" t="n"/>
      <c r="AH11020" s="107" t="n"/>
      <c r="AI11020" s="107" t="n"/>
      <c r="AJ11020" s="107" t="n"/>
      <c r="AK11020" s="107" t="n"/>
      <c r="AL11020" s="107" t="n"/>
      <c r="AM11020" s="107" t="n"/>
      <c r="AN11020" s="107" t="n"/>
      <c r="AO11020" s="107" t="n"/>
      <c r="AP11020" s="107" t="n"/>
      <c r="AQ11020" s="107" t="n"/>
      <c r="AR11020" s="107" t="n"/>
      <c r="AS11020" s="107" t="n"/>
      <c r="AT11020" s="107" t="n"/>
      <c r="AU11020" s="107" t="n"/>
      <c r="AV11020" s="107" t="n"/>
      <c r="AW11020" s="107" t="n"/>
      <c r="AX11020" s="107" t="n"/>
      <c r="AY11020" s="107" t="n"/>
      <c r="AZ11020" s="107" t="n"/>
    </row>
    <row r="11021">
      <c r="AA11021" s="107" t="n"/>
      <c r="AB11021" s="107" t="n"/>
      <c r="AC11021" s="107" t="n"/>
      <c r="AD11021" s="107" t="n"/>
      <c r="AE11021" s="107" t="n"/>
      <c r="AF11021" s="107" t="n"/>
      <c r="AG11021" s="107" t="n"/>
      <c r="AH11021" s="107" t="n"/>
      <c r="AI11021" s="107" t="n"/>
      <c r="AJ11021" s="107" t="n"/>
      <c r="AK11021" s="107" t="n"/>
      <c r="AL11021" s="107" t="n"/>
      <c r="AM11021" s="107" t="n"/>
      <c r="AN11021" s="107" t="n"/>
      <c r="AO11021" s="107" t="n"/>
      <c r="AP11021" s="107" t="n"/>
      <c r="AQ11021" s="107" t="n"/>
      <c r="AR11021" s="107" t="n"/>
      <c r="AS11021" s="107" t="n"/>
      <c r="AT11021" s="107" t="n"/>
      <c r="AU11021" s="107" t="n"/>
      <c r="AV11021" s="107" t="n"/>
      <c r="AW11021" s="107" t="n"/>
      <c r="AX11021" s="107" t="n"/>
      <c r="AY11021" s="107" t="n"/>
      <c r="AZ11021" s="107" t="n"/>
    </row>
    <row r="11022">
      <c r="AA11022" s="107" t="n"/>
      <c r="AB11022" s="107" t="n"/>
      <c r="AC11022" s="107" t="n"/>
      <c r="AD11022" s="107" t="n"/>
      <c r="AE11022" s="107" t="n"/>
      <c r="AF11022" s="107" t="n"/>
      <c r="AG11022" s="107" t="n"/>
      <c r="AH11022" s="107" t="n"/>
      <c r="AI11022" s="107" t="n"/>
      <c r="AJ11022" s="107" t="n"/>
      <c r="AK11022" s="107" t="n"/>
      <c r="AL11022" s="107" t="n"/>
      <c r="AM11022" s="107" t="n"/>
      <c r="AN11022" s="107" t="n"/>
      <c r="AO11022" s="107" t="n"/>
      <c r="AP11022" s="107" t="n"/>
      <c r="AQ11022" s="107" t="n"/>
      <c r="AR11022" s="107" t="n"/>
      <c r="AS11022" s="107" t="n"/>
      <c r="AT11022" s="107" t="n"/>
      <c r="AU11022" s="107" t="n"/>
      <c r="AV11022" s="107" t="n"/>
      <c r="AW11022" s="107" t="n"/>
      <c r="AX11022" s="107" t="n"/>
      <c r="AY11022" s="107" t="n"/>
      <c r="AZ11022" s="107" t="n"/>
    </row>
    <row r="11023">
      <c r="AA11023" s="107" t="n"/>
      <c r="AB11023" s="107" t="n"/>
      <c r="AC11023" s="107" t="n"/>
      <c r="AD11023" s="107" t="n"/>
      <c r="AE11023" s="107" t="n"/>
      <c r="AF11023" s="107" t="n"/>
      <c r="AG11023" s="107" t="n"/>
      <c r="AH11023" s="107" t="n"/>
      <c r="AI11023" s="107" t="n"/>
      <c r="AJ11023" s="107" t="n"/>
      <c r="AK11023" s="107" t="n"/>
      <c r="AL11023" s="107" t="n"/>
      <c r="AM11023" s="107" t="n"/>
      <c r="AN11023" s="107" t="n"/>
      <c r="AO11023" s="107" t="n"/>
      <c r="AP11023" s="107" t="n"/>
      <c r="AQ11023" s="107" t="n"/>
      <c r="AR11023" s="107" t="n"/>
      <c r="AS11023" s="107" t="n"/>
      <c r="AT11023" s="107" t="n"/>
      <c r="AU11023" s="107" t="n"/>
      <c r="AV11023" s="107" t="n"/>
      <c r="AW11023" s="107" t="n"/>
      <c r="AX11023" s="107" t="n"/>
      <c r="AY11023" s="107" t="n"/>
      <c r="AZ11023" s="107" t="n"/>
    </row>
    <row r="11024">
      <c r="AA11024" s="107" t="n"/>
      <c r="AB11024" s="107" t="n"/>
      <c r="AC11024" s="107" t="n"/>
      <c r="AD11024" s="107" t="n"/>
      <c r="AE11024" s="107" t="n"/>
      <c r="AF11024" s="107" t="n"/>
      <c r="AG11024" s="107" t="n"/>
      <c r="AH11024" s="107" t="n"/>
      <c r="AI11024" s="107" t="n"/>
      <c r="AJ11024" s="107" t="n"/>
      <c r="AK11024" s="107" t="n"/>
      <c r="AL11024" s="107" t="n"/>
      <c r="AM11024" s="107" t="n"/>
      <c r="AN11024" s="107" t="n"/>
      <c r="AO11024" s="107" t="n"/>
      <c r="AP11024" s="107" t="n"/>
      <c r="AQ11024" s="107" t="n"/>
      <c r="AR11024" s="107" t="n"/>
      <c r="AS11024" s="107" t="n"/>
      <c r="AT11024" s="107" t="n"/>
      <c r="AU11024" s="107" t="n"/>
      <c r="AV11024" s="107" t="n"/>
      <c r="AW11024" s="107" t="n"/>
      <c r="AX11024" s="107" t="n"/>
      <c r="AY11024" s="107" t="n"/>
      <c r="AZ11024" s="107" t="n"/>
    </row>
    <row r="11025">
      <c r="AA11025" s="107" t="n"/>
      <c r="AB11025" s="107" t="n"/>
      <c r="AC11025" s="107" t="n"/>
      <c r="AD11025" s="107" t="n"/>
      <c r="AE11025" s="107" t="n"/>
      <c r="AF11025" s="107" t="n"/>
      <c r="AG11025" s="107" t="n"/>
      <c r="AH11025" s="107" t="n"/>
      <c r="AI11025" s="107" t="n"/>
      <c r="AJ11025" s="107" t="n"/>
      <c r="AK11025" s="107" t="n"/>
      <c r="AL11025" s="107" t="n"/>
      <c r="AM11025" s="107" t="n"/>
      <c r="AN11025" s="107" t="n"/>
      <c r="AO11025" s="107" t="n"/>
      <c r="AP11025" s="107" t="n"/>
      <c r="AQ11025" s="107" t="n"/>
      <c r="AR11025" s="107" t="n"/>
      <c r="AS11025" s="107" t="n"/>
      <c r="AT11025" s="107" t="n"/>
      <c r="AU11025" s="107" t="n"/>
      <c r="AV11025" s="107" t="n"/>
      <c r="AW11025" s="107" t="n"/>
      <c r="AX11025" s="107" t="n"/>
      <c r="AY11025" s="107" t="n"/>
      <c r="AZ11025" s="107" t="n"/>
    </row>
    <row r="11026">
      <c r="AA11026" s="107" t="n"/>
      <c r="AB11026" s="107" t="n"/>
      <c r="AC11026" s="107" t="n"/>
      <c r="AD11026" s="107" t="n"/>
      <c r="AE11026" s="107" t="n"/>
      <c r="AF11026" s="107" t="n"/>
      <c r="AG11026" s="107" t="n"/>
      <c r="AH11026" s="107" t="n"/>
      <c r="AI11026" s="107" t="n"/>
      <c r="AJ11026" s="107" t="n"/>
      <c r="AK11026" s="107" t="n"/>
      <c r="AL11026" s="107" t="n"/>
      <c r="AM11026" s="107" t="n"/>
      <c r="AN11026" s="107" t="n"/>
      <c r="AO11026" s="107" t="n"/>
      <c r="AP11026" s="107" t="n"/>
      <c r="AQ11026" s="107" t="n"/>
      <c r="AR11026" s="107" t="n"/>
      <c r="AS11026" s="107" t="n"/>
      <c r="AT11026" s="107" t="n"/>
      <c r="AU11026" s="107" t="n"/>
      <c r="AV11026" s="107" t="n"/>
      <c r="AW11026" s="107" t="n"/>
      <c r="AX11026" s="107" t="n"/>
      <c r="AY11026" s="107" t="n"/>
      <c r="AZ11026" s="107" t="n"/>
    </row>
    <row r="11027">
      <c r="AA11027" s="107" t="n"/>
      <c r="AB11027" s="107" t="n"/>
      <c r="AC11027" s="107" t="n"/>
      <c r="AD11027" s="107" t="n"/>
      <c r="AE11027" s="107" t="n"/>
      <c r="AF11027" s="107" t="n"/>
      <c r="AG11027" s="107" t="n"/>
      <c r="AH11027" s="107" t="n"/>
      <c r="AI11027" s="107" t="n"/>
      <c r="AJ11027" s="107" t="n"/>
      <c r="AK11027" s="107" t="n"/>
      <c r="AL11027" s="107" t="n"/>
      <c r="AM11027" s="107" t="n"/>
      <c r="AN11027" s="107" t="n"/>
      <c r="AO11027" s="107" t="n"/>
      <c r="AP11027" s="107" t="n"/>
      <c r="AQ11027" s="107" t="n"/>
      <c r="AR11027" s="107" t="n"/>
      <c r="AS11027" s="107" t="n"/>
      <c r="AT11027" s="107" t="n"/>
      <c r="AU11027" s="107" t="n"/>
      <c r="AV11027" s="107" t="n"/>
      <c r="AW11027" s="107" t="n"/>
      <c r="AX11027" s="107" t="n"/>
      <c r="AY11027" s="107" t="n"/>
      <c r="AZ11027" s="107" t="n"/>
    </row>
    <row r="11028">
      <c r="AA11028" s="107" t="n"/>
      <c r="AB11028" s="107" t="n"/>
      <c r="AC11028" s="107" t="n"/>
      <c r="AD11028" s="107" t="n"/>
      <c r="AE11028" s="107" t="n"/>
      <c r="AF11028" s="107" t="n"/>
      <c r="AG11028" s="107" t="n"/>
      <c r="AH11028" s="107" t="n"/>
      <c r="AI11028" s="107" t="n"/>
      <c r="AJ11028" s="107" t="n"/>
      <c r="AK11028" s="107" t="n"/>
      <c r="AL11028" s="107" t="n"/>
      <c r="AM11028" s="107" t="n"/>
      <c r="AN11028" s="107" t="n"/>
      <c r="AO11028" s="107" t="n"/>
      <c r="AP11028" s="107" t="n"/>
      <c r="AQ11028" s="107" t="n"/>
      <c r="AR11028" s="107" t="n"/>
      <c r="AS11028" s="107" t="n"/>
      <c r="AT11028" s="107" t="n"/>
      <c r="AU11028" s="107" t="n"/>
      <c r="AV11028" s="107" t="n"/>
      <c r="AW11028" s="107" t="n"/>
      <c r="AX11028" s="107" t="n"/>
      <c r="AY11028" s="107" t="n"/>
      <c r="AZ11028" s="107" t="n"/>
    </row>
    <row r="11029">
      <c r="AA11029" s="107" t="n"/>
      <c r="AB11029" s="107" t="n"/>
      <c r="AC11029" s="107" t="n"/>
      <c r="AD11029" s="107" t="n"/>
      <c r="AE11029" s="107" t="n"/>
      <c r="AF11029" s="107" t="n"/>
      <c r="AG11029" s="107" t="n"/>
      <c r="AH11029" s="107" t="n"/>
      <c r="AI11029" s="107" t="n"/>
      <c r="AJ11029" s="107" t="n"/>
      <c r="AK11029" s="107" t="n"/>
      <c r="AL11029" s="107" t="n"/>
      <c r="AM11029" s="107" t="n"/>
      <c r="AN11029" s="107" t="n"/>
      <c r="AO11029" s="107" t="n"/>
      <c r="AP11029" s="107" t="n"/>
      <c r="AQ11029" s="107" t="n"/>
      <c r="AR11029" s="107" t="n"/>
      <c r="AS11029" s="107" t="n"/>
      <c r="AT11029" s="107" t="n"/>
      <c r="AU11029" s="107" t="n"/>
      <c r="AV11029" s="107" t="n"/>
      <c r="AW11029" s="107" t="n"/>
      <c r="AX11029" s="107" t="n"/>
      <c r="AY11029" s="107" t="n"/>
      <c r="AZ11029" s="107" t="n"/>
    </row>
    <row r="11030">
      <c r="AA11030" s="107" t="n"/>
      <c r="AB11030" s="107" t="n"/>
      <c r="AC11030" s="107" t="n"/>
      <c r="AD11030" s="107" t="n"/>
      <c r="AE11030" s="107" t="n"/>
      <c r="AF11030" s="107" t="n"/>
      <c r="AG11030" s="107" t="n"/>
      <c r="AH11030" s="107" t="n"/>
      <c r="AI11030" s="107" t="n"/>
      <c r="AJ11030" s="107" t="n"/>
      <c r="AK11030" s="107" t="n"/>
      <c r="AL11030" s="107" t="n"/>
      <c r="AM11030" s="107" t="n"/>
      <c r="AN11030" s="107" t="n"/>
      <c r="AO11030" s="107" t="n"/>
      <c r="AP11030" s="107" t="n"/>
      <c r="AQ11030" s="107" t="n"/>
      <c r="AR11030" s="107" t="n"/>
      <c r="AS11030" s="107" t="n"/>
      <c r="AT11030" s="107" t="n"/>
      <c r="AU11030" s="107" t="n"/>
      <c r="AV11030" s="107" t="n"/>
      <c r="AW11030" s="107" t="n"/>
      <c r="AX11030" s="107" t="n"/>
      <c r="AY11030" s="107" t="n"/>
      <c r="AZ11030" s="107" t="n"/>
    </row>
    <row r="11031">
      <c r="AA11031" s="107" t="n"/>
      <c r="AB11031" s="107" t="n"/>
      <c r="AC11031" s="107" t="n"/>
      <c r="AD11031" s="107" t="n"/>
      <c r="AE11031" s="107" t="n"/>
      <c r="AF11031" s="107" t="n"/>
      <c r="AG11031" s="107" t="n"/>
      <c r="AH11031" s="107" t="n"/>
      <c r="AI11031" s="107" t="n"/>
      <c r="AJ11031" s="107" t="n"/>
      <c r="AK11031" s="107" t="n"/>
      <c r="AL11031" s="107" t="n"/>
      <c r="AM11031" s="107" t="n"/>
      <c r="AN11031" s="107" t="n"/>
      <c r="AO11031" s="107" t="n"/>
      <c r="AP11031" s="107" t="n"/>
      <c r="AQ11031" s="107" t="n"/>
      <c r="AR11031" s="107" t="n"/>
      <c r="AS11031" s="107" t="n"/>
      <c r="AT11031" s="107" t="n"/>
      <c r="AU11031" s="107" t="n"/>
      <c r="AV11031" s="107" t="n"/>
      <c r="AW11031" s="107" t="n"/>
      <c r="AX11031" s="107" t="n"/>
      <c r="AY11031" s="107" t="n"/>
      <c r="AZ11031" s="107" t="n"/>
    </row>
    <row r="11032">
      <c r="AA11032" s="107" t="n"/>
      <c r="AB11032" s="107" t="n"/>
      <c r="AC11032" s="107" t="n"/>
      <c r="AD11032" s="107" t="n"/>
      <c r="AE11032" s="107" t="n"/>
      <c r="AF11032" s="107" t="n"/>
      <c r="AG11032" s="107" t="n"/>
      <c r="AH11032" s="107" t="n"/>
      <c r="AI11032" s="107" t="n"/>
      <c r="AJ11032" s="107" t="n"/>
      <c r="AK11032" s="107" t="n"/>
      <c r="AL11032" s="107" t="n"/>
      <c r="AM11032" s="107" t="n"/>
      <c r="AN11032" s="107" t="n"/>
      <c r="AO11032" s="107" t="n"/>
      <c r="AP11032" s="107" t="n"/>
      <c r="AQ11032" s="107" t="n"/>
      <c r="AR11032" s="107" t="n"/>
      <c r="AS11032" s="107" t="n"/>
      <c r="AT11032" s="107" t="n"/>
      <c r="AU11032" s="107" t="n"/>
      <c r="AV11032" s="107" t="n"/>
      <c r="AW11032" s="107" t="n"/>
      <c r="AX11032" s="107" t="n"/>
      <c r="AY11032" s="107" t="n"/>
      <c r="AZ11032" s="107" t="n"/>
    </row>
    <row r="11033">
      <c r="AA11033" s="107" t="n"/>
      <c r="AB11033" s="107" t="n"/>
      <c r="AC11033" s="107" t="n"/>
      <c r="AD11033" s="107" t="n"/>
      <c r="AE11033" s="107" t="n"/>
      <c r="AF11033" s="107" t="n"/>
      <c r="AG11033" s="107" t="n"/>
      <c r="AH11033" s="107" t="n"/>
      <c r="AI11033" s="107" t="n"/>
      <c r="AJ11033" s="107" t="n"/>
      <c r="AK11033" s="107" t="n"/>
      <c r="AL11033" s="107" t="n"/>
      <c r="AM11033" s="107" t="n"/>
      <c r="AN11033" s="107" t="n"/>
      <c r="AO11033" s="107" t="n"/>
      <c r="AP11033" s="107" t="n"/>
      <c r="AQ11033" s="107" t="n"/>
      <c r="AR11033" s="107" t="n"/>
      <c r="AS11033" s="107" t="n"/>
      <c r="AT11033" s="107" t="n"/>
      <c r="AU11033" s="107" t="n"/>
      <c r="AV11033" s="107" t="n"/>
      <c r="AW11033" s="107" t="n"/>
      <c r="AX11033" s="107" t="n"/>
      <c r="AY11033" s="107" t="n"/>
      <c r="AZ11033" s="107" t="n"/>
    </row>
    <row r="11034">
      <c r="AA11034" s="107" t="n"/>
      <c r="AB11034" s="107" t="n"/>
      <c r="AC11034" s="107" t="n"/>
      <c r="AD11034" s="107" t="n"/>
      <c r="AE11034" s="107" t="n"/>
      <c r="AF11034" s="107" t="n"/>
      <c r="AG11034" s="107" t="n"/>
      <c r="AH11034" s="107" t="n"/>
      <c r="AI11034" s="107" t="n"/>
      <c r="AJ11034" s="107" t="n"/>
      <c r="AK11034" s="107" t="n"/>
      <c r="AL11034" s="107" t="n"/>
      <c r="AM11034" s="107" t="n"/>
      <c r="AN11034" s="107" t="n"/>
      <c r="AO11034" s="107" t="n"/>
      <c r="AP11034" s="107" t="n"/>
      <c r="AQ11034" s="107" t="n"/>
      <c r="AR11034" s="107" t="n"/>
      <c r="AS11034" s="107" t="n"/>
      <c r="AT11034" s="107" t="n"/>
      <c r="AU11034" s="107" t="n"/>
      <c r="AV11034" s="107" t="n"/>
      <c r="AW11034" s="107" t="n"/>
      <c r="AX11034" s="107" t="n"/>
      <c r="AY11034" s="107" t="n"/>
      <c r="AZ11034" s="107" t="n"/>
    </row>
    <row r="11035">
      <c r="AA11035" s="107" t="n"/>
      <c r="AB11035" s="107" t="n"/>
      <c r="AC11035" s="107" t="n"/>
      <c r="AD11035" s="107" t="n"/>
      <c r="AE11035" s="107" t="n"/>
      <c r="AF11035" s="107" t="n"/>
      <c r="AG11035" s="107" t="n"/>
      <c r="AH11035" s="107" t="n"/>
      <c r="AI11035" s="107" t="n"/>
      <c r="AJ11035" s="107" t="n"/>
      <c r="AK11035" s="107" t="n"/>
      <c r="AL11035" s="107" t="n"/>
      <c r="AM11035" s="107" t="n"/>
      <c r="AN11035" s="107" t="n"/>
      <c r="AO11035" s="107" t="n"/>
      <c r="AP11035" s="107" t="n"/>
      <c r="AQ11035" s="107" t="n"/>
      <c r="AR11035" s="107" t="n"/>
      <c r="AS11035" s="107" t="n"/>
      <c r="AT11035" s="107" t="n"/>
      <c r="AU11035" s="107" t="n"/>
      <c r="AV11035" s="107" t="n"/>
      <c r="AW11035" s="107" t="n"/>
      <c r="AX11035" s="107" t="n"/>
      <c r="AY11035" s="107" t="n"/>
      <c r="AZ11035" s="107" t="n"/>
    </row>
    <row r="11036">
      <c r="AA11036" s="107" t="n"/>
      <c r="AB11036" s="107" t="n"/>
      <c r="AC11036" s="107" t="n"/>
      <c r="AD11036" s="107" t="n"/>
      <c r="AE11036" s="107" t="n"/>
      <c r="AF11036" s="107" t="n"/>
      <c r="AG11036" s="107" t="n"/>
      <c r="AH11036" s="107" t="n"/>
      <c r="AI11036" s="107" t="n"/>
      <c r="AJ11036" s="107" t="n"/>
      <c r="AK11036" s="107" t="n"/>
      <c r="AL11036" s="107" t="n"/>
      <c r="AM11036" s="107" t="n"/>
      <c r="AN11036" s="107" t="n"/>
      <c r="AO11036" s="107" t="n"/>
      <c r="AP11036" s="107" t="n"/>
      <c r="AQ11036" s="107" t="n"/>
      <c r="AR11036" s="107" t="n"/>
      <c r="AS11036" s="107" t="n"/>
      <c r="AT11036" s="107" t="n"/>
      <c r="AU11036" s="107" t="n"/>
      <c r="AV11036" s="107" t="n"/>
      <c r="AW11036" s="107" t="n"/>
      <c r="AX11036" s="107" t="n"/>
      <c r="AY11036" s="107" t="n"/>
      <c r="AZ11036" s="107" t="n"/>
    </row>
    <row r="11037">
      <c r="AA11037" s="107" t="n"/>
      <c r="AB11037" s="107" t="n"/>
      <c r="AC11037" s="107" t="n"/>
      <c r="AD11037" s="107" t="n"/>
      <c r="AE11037" s="107" t="n"/>
      <c r="AF11037" s="107" t="n"/>
      <c r="AG11037" s="107" t="n"/>
      <c r="AH11037" s="107" t="n"/>
      <c r="AI11037" s="107" t="n"/>
      <c r="AJ11037" s="107" t="n"/>
      <c r="AK11037" s="107" t="n"/>
      <c r="AL11037" s="107" t="n"/>
      <c r="AM11037" s="107" t="n"/>
      <c r="AN11037" s="107" t="n"/>
      <c r="AO11037" s="107" t="n"/>
      <c r="AP11037" s="107" t="n"/>
      <c r="AQ11037" s="107" t="n"/>
      <c r="AR11037" s="107" t="n"/>
      <c r="AS11037" s="107" t="n"/>
      <c r="AT11037" s="107" t="n"/>
      <c r="AU11037" s="107" t="n"/>
      <c r="AV11037" s="107" t="n"/>
      <c r="AW11037" s="107" t="n"/>
      <c r="AX11037" s="107" t="n"/>
      <c r="AY11037" s="107" t="n"/>
      <c r="AZ11037" s="107" t="n"/>
    </row>
    <row r="11038">
      <c r="AA11038" s="107" t="n"/>
      <c r="AB11038" s="107" t="n"/>
      <c r="AC11038" s="107" t="n"/>
      <c r="AD11038" s="107" t="n"/>
      <c r="AE11038" s="107" t="n"/>
      <c r="AF11038" s="107" t="n"/>
      <c r="AG11038" s="107" t="n"/>
      <c r="AH11038" s="107" t="n"/>
      <c r="AI11038" s="107" t="n"/>
      <c r="AJ11038" s="107" t="n"/>
      <c r="AK11038" s="107" t="n"/>
      <c r="AL11038" s="107" t="n"/>
      <c r="AM11038" s="107" t="n"/>
      <c r="AN11038" s="107" t="n"/>
      <c r="AO11038" s="107" t="n"/>
      <c r="AP11038" s="107" t="n"/>
      <c r="AQ11038" s="107" t="n"/>
      <c r="AR11038" s="107" t="n"/>
      <c r="AS11038" s="107" t="n"/>
      <c r="AT11038" s="107" t="n"/>
      <c r="AU11038" s="107" t="n"/>
      <c r="AV11038" s="107" t="n"/>
      <c r="AW11038" s="107" t="n"/>
      <c r="AX11038" s="107" t="n"/>
      <c r="AY11038" s="107" t="n"/>
      <c r="AZ11038" s="107" t="n"/>
    </row>
    <row r="11039">
      <c r="AA11039" s="107" t="n"/>
      <c r="AB11039" s="107" t="n"/>
      <c r="AC11039" s="107" t="n"/>
      <c r="AD11039" s="107" t="n"/>
      <c r="AE11039" s="107" t="n"/>
      <c r="AF11039" s="107" t="n"/>
      <c r="AG11039" s="107" t="n"/>
      <c r="AH11039" s="107" t="n"/>
      <c r="AI11039" s="107" t="n"/>
      <c r="AJ11039" s="107" t="n"/>
      <c r="AK11039" s="107" t="n"/>
      <c r="AL11039" s="107" t="n"/>
      <c r="AM11039" s="107" t="n"/>
      <c r="AN11039" s="107" t="n"/>
      <c r="AO11039" s="107" t="n"/>
      <c r="AP11039" s="107" t="n"/>
      <c r="AQ11039" s="107" t="n"/>
      <c r="AR11039" s="107" t="n"/>
      <c r="AS11039" s="107" t="n"/>
      <c r="AT11039" s="107" t="n"/>
      <c r="AU11039" s="107" t="n"/>
      <c r="AV11039" s="107" t="n"/>
      <c r="AW11039" s="107" t="n"/>
      <c r="AX11039" s="107" t="n"/>
      <c r="AY11039" s="107" t="n"/>
      <c r="AZ11039" s="107" t="n"/>
    </row>
    <row r="11040">
      <c r="AA11040" s="107" t="n"/>
      <c r="AB11040" s="107" t="n"/>
      <c r="AC11040" s="107" t="n"/>
      <c r="AD11040" s="107" t="n"/>
      <c r="AE11040" s="107" t="n"/>
      <c r="AF11040" s="107" t="n"/>
      <c r="AG11040" s="107" t="n"/>
      <c r="AH11040" s="107" t="n"/>
      <c r="AI11040" s="107" t="n"/>
      <c r="AJ11040" s="107" t="n"/>
      <c r="AK11040" s="107" t="n"/>
      <c r="AL11040" s="107" t="n"/>
      <c r="AM11040" s="107" t="n"/>
      <c r="AN11040" s="107" t="n"/>
      <c r="AO11040" s="107" t="n"/>
      <c r="AP11040" s="107" t="n"/>
      <c r="AQ11040" s="107" t="n"/>
      <c r="AR11040" s="107" t="n"/>
      <c r="AS11040" s="107" t="n"/>
      <c r="AT11040" s="107" t="n"/>
      <c r="AU11040" s="107" t="n"/>
      <c r="AV11040" s="107" t="n"/>
      <c r="AW11040" s="107" t="n"/>
      <c r="AX11040" s="107" t="n"/>
      <c r="AY11040" s="107" t="n"/>
      <c r="AZ11040" s="107" t="n"/>
    </row>
    <row r="11041">
      <c r="AA11041" s="107" t="n"/>
      <c r="AB11041" s="107" t="n"/>
      <c r="AC11041" s="107" t="n"/>
      <c r="AD11041" s="107" t="n"/>
      <c r="AE11041" s="107" t="n"/>
      <c r="AF11041" s="107" t="n"/>
      <c r="AG11041" s="107" t="n"/>
      <c r="AH11041" s="107" t="n"/>
      <c r="AI11041" s="107" t="n"/>
      <c r="AJ11041" s="107" t="n"/>
      <c r="AK11041" s="107" t="n"/>
      <c r="AL11041" s="107" t="n"/>
      <c r="AM11041" s="107" t="n"/>
      <c r="AN11041" s="107" t="n"/>
      <c r="AO11041" s="107" t="n"/>
      <c r="AP11041" s="107" t="n"/>
      <c r="AQ11041" s="107" t="n"/>
      <c r="AR11041" s="107" t="n"/>
      <c r="AS11041" s="107" t="n"/>
      <c r="AT11041" s="107" t="n"/>
      <c r="AU11041" s="107" t="n"/>
      <c r="AV11041" s="107" t="n"/>
      <c r="AW11041" s="107" t="n"/>
      <c r="AX11041" s="107" t="n"/>
      <c r="AY11041" s="107" t="n"/>
      <c r="AZ11041" s="107" t="n"/>
    </row>
    <row r="11042">
      <c r="AA11042" s="107" t="n"/>
      <c r="AB11042" s="107" t="n"/>
      <c r="AC11042" s="107" t="n"/>
      <c r="AD11042" s="107" t="n"/>
      <c r="AE11042" s="107" t="n"/>
      <c r="AF11042" s="107" t="n"/>
      <c r="AG11042" s="107" t="n"/>
      <c r="AH11042" s="107" t="n"/>
      <c r="AI11042" s="107" t="n"/>
      <c r="AJ11042" s="107" t="n"/>
      <c r="AK11042" s="107" t="n"/>
      <c r="AL11042" s="107" t="n"/>
      <c r="AM11042" s="107" t="n"/>
      <c r="AN11042" s="107" t="n"/>
      <c r="AO11042" s="107" t="n"/>
      <c r="AP11042" s="107" t="n"/>
      <c r="AQ11042" s="107" t="n"/>
      <c r="AR11042" s="107" t="n"/>
      <c r="AS11042" s="107" t="n"/>
      <c r="AT11042" s="107" t="n"/>
      <c r="AU11042" s="107" t="n"/>
      <c r="AV11042" s="107" t="n"/>
      <c r="AW11042" s="107" t="n"/>
      <c r="AX11042" s="107" t="n"/>
      <c r="AY11042" s="107" t="n"/>
      <c r="AZ11042" s="107" t="n"/>
    </row>
    <row r="11043">
      <c r="AA11043" s="107" t="n"/>
      <c r="AB11043" s="107" t="n"/>
      <c r="AC11043" s="107" t="n"/>
      <c r="AD11043" s="107" t="n"/>
      <c r="AE11043" s="107" t="n"/>
      <c r="AF11043" s="107" t="n"/>
      <c r="AG11043" s="107" t="n"/>
      <c r="AH11043" s="107" t="n"/>
      <c r="AI11043" s="107" t="n"/>
      <c r="AJ11043" s="107" t="n"/>
      <c r="AK11043" s="107" t="n"/>
      <c r="AL11043" s="107" t="n"/>
      <c r="AM11043" s="107" t="n"/>
      <c r="AN11043" s="107" t="n"/>
      <c r="AO11043" s="107" t="n"/>
      <c r="AP11043" s="107" t="n"/>
      <c r="AQ11043" s="107" t="n"/>
      <c r="AR11043" s="107" t="n"/>
      <c r="AS11043" s="107" t="n"/>
      <c r="AT11043" s="107" t="n"/>
      <c r="AU11043" s="107" t="n"/>
      <c r="AV11043" s="107" t="n"/>
      <c r="AW11043" s="107" t="n"/>
      <c r="AX11043" s="107" t="n"/>
      <c r="AY11043" s="107" t="n"/>
      <c r="AZ11043" s="107" t="n"/>
    </row>
    <row r="11044">
      <c r="AA11044" s="107" t="n"/>
      <c r="AB11044" s="107" t="n"/>
      <c r="AC11044" s="107" t="n"/>
      <c r="AD11044" s="107" t="n"/>
      <c r="AE11044" s="107" t="n"/>
      <c r="AF11044" s="107" t="n"/>
      <c r="AG11044" s="107" t="n"/>
      <c r="AH11044" s="107" t="n"/>
      <c r="AI11044" s="107" t="n"/>
      <c r="AJ11044" s="107" t="n"/>
      <c r="AK11044" s="107" t="n"/>
      <c r="AL11044" s="107" t="n"/>
      <c r="AM11044" s="107" t="n"/>
      <c r="AN11044" s="107" t="n"/>
      <c r="AO11044" s="107" t="n"/>
      <c r="AP11044" s="107" t="n"/>
      <c r="AQ11044" s="107" t="n"/>
      <c r="AR11044" s="107" t="n"/>
      <c r="AS11044" s="107" t="n"/>
      <c r="AT11044" s="107" t="n"/>
      <c r="AU11044" s="107" t="n"/>
      <c r="AV11044" s="107" t="n"/>
      <c r="AW11044" s="107" t="n"/>
      <c r="AX11044" s="107" t="n"/>
      <c r="AY11044" s="107" t="n"/>
      <c r="AZ11044" s="107" t="n"/>
    </row>
    <row r="11045">
      <c r="AA11045" s="107" t="n"/>
      <c r="AB11045" s="107" t="n"/>
      <c r="AC11045" s="107" t="n"/>
      <c r="AD11045" s="107" t="n"/>
      <c r="AE11045" s="107" t="n"/>
      <c r="AF11045" s="107" t="n"/>
      <c r="AG11045" s="107" t="n"/>
      <c r="AH11045" s="107" t="n"/>
      <c r="AI11045" s="107" t="n"/>
      <c r="AJ11045" s="107" t="n"/>
      <c r="AK11045" s="107" t="n"/>
      <c r="AL11045" s="107" t="n"/>
      <c r="AM11045" s="107" t="n"/>
      <c r="AN11045" s="107" t="n"/>
      <c r="AO11045" s="107" t="n"/>
      <c r="AP11045" s="107" t="n"/>
      <c r="AQ11045" s="107" t="n"/>
      <c r="AR11045" s="107" t="n"/>
      <c r="AS11045" s="107" t="n"/>
      <c r="AT11045" s="107" t="n"/>
      <c r="AU11045" s="107" t="n"/>
      <c r="AV11045" s="107" t="n"/>
      <c r="AW11045" s="107" t="n"/>
      <c r="AX11045" s="107" t="n"/>
      <c r="AY11045" s="107" t="n"/>
      <c r="AZ11045" s="107" t="n"/>
    </row>
    <row r="11046">
      <c r="AA11046" s="107" t="n"/>
      <c r="AB11046" s="107" t="n"/>
      <c r="AC11046" s="107" t="n"/>
      <c r="AD11046" s="107" t="n"/>
      <c r="AE11046" s="107" t="n"/>
      <c r="AF11046" s="107" t="n"/>
      <c r="AG11046" s="107" t="n"/>
      <c r="AH11046" s="107" t="n"/>
      <c r="AI11046" s="107" t="n"/>
      <c r="AJ11046" s="107" t="n"/>
      <c r="AK11046" s="107" t="n"/>
      <c r="AL11046" s="107" t="n"/>
      <c r="AM11046" s="107" t="n"/>
      <c r="AN11046" s="107" t="n"/>
      <c r="AO11046" s="107" t="n"/>
      <c r="AP11046" s="107" t="n"/>
      <c r="AQ11046" s="107" t="n"/>
      <c r="AR11046" s="107" t="n"/>
      <c r="AS11046" s="107" t="n"/>
      <c r="AT11046" s="107" t="n"/>
      <c r="AU11046" s="107" t="n"/>
      <c r="AV11046" s="107" t="n"/>
      <c r="AW11046" s="107" t="n"/>
      <c r="AX11046" s="107" t="n"/>
      <c r="AY11046" s="107" t="n"/>
      <c r="AZ11046" s="107" t="n"/>
    </row>
    <row r="11047">
      <c r="AA11047" s="107" t="n"/>
      <c r="AB11047" s="107" t="n"/>
      <c r="AC11047" s="107" t="n"/>
      <c r="AD11047" s="107" t="n"/>
      <c r="AE11047" s="107" t="n"/>
      <c r="AF11047" s="107" t="n"/>
      <c r="AG11047" s="107" t="n"/>
      <c r="AH11047" s="107" t="n"/>
      <c r="AI11047" s="107" t="n"/>
      <c r="AJ11047" s="107" t="n"/>
      <c r="AK11047" s="107" t="n"/>
      <c r="AL11047" s="107" t="n"/>
      <c r="AM11047" s="107" t="n"/>
      <c r="AN11047" s="107" t="n"/>
      <c r="AO11047" s="107" t="n"/>
      <c r="AP11047" s="107" t="n"/>
      <c r="AQ11047" s="107" t="n"/>
      <c r="AR11047" s="107" t="n"/>
      <c r="AS11047" s="107" t="n"/>
      <c r="AT11047" s="107" t="n"/>
      <c r="AU11047" s="107" t="n"/>
      <c r="AV11047" s="107" t="n"/>
      <c r="AW11047" s="107" t="n"/>
      <c r="AX11047" s="107" t="n"/>
      <c r="AY11047" s="107" t="n"/>
      <c r="AZ11047" s="107" t="n"/>
    </row>
    <row r="11048">
      <c r="AA11048" s="107" t="n"/>
      <c r="AB11048" s="107" t="n"/>
      <c r="AC11048" s="107" t="n"/>
      <c r="AD11048" s="107" t="n"/>
      <c r="AE11048" s="107" t="n"/>
      <c r="AF11048" s="107" t="n"/>
      <c r="AG11048" s="107" t="n"/>
      <c r="AH11048" s="107" t="n"/>
      <c r="AI11048" s="107" t="n"/>
      <c r="AJ11048" s="107" t="n"/>
      <c r="AK11048" s="107" t="n"/>
      <c r="AL11048" s="107" t="n"/>
      <c r="AM11048" s="107" t="n"/>
      <c r="AN11048" s="107" t="n"/>
      <c r="AO11048" s="107" t="n"/>
      <c r="AP11048" s="107" t="n"/>
      <c r="AQ11048" s="107" t="n"/>
      <c r="AR11048" s="107" t="n"/>
      <c r="AS11048" s="107" t="n"/>
      <c r="AT11048" s="107" t="n"/>
      <c r="AU11048" s="107" t="n"/>
      <c r="AV11048" s="107" t="n"/>
      <c r="AW11048" s="107" t="n"/>
      <c r="AX11048" s="107" t="n"/>
      <c r="AY11048" s="107" t="n"/>
      <c r="AZ11048" s="107" t="n"/>
    </row>
    <row r="11049">
      <c r="AA11049" s="107" t="n"/>
      <c r="AB11049" s="107" t="n"/>
      <c r="AC11049" s="107" t="n"/>
      <c r="AD11049" s="107" t="n"/>
      <c r="AE11049" s="107" t="n"/>
      <c r="AF11049" s="107" t="n"/>
      <c r="AG11049" s="107" t="n"/>
      <c r="AH11049" s="107" t="n"/>
      <c r="AI11049" s="107" t="n"/>
      <c r="AJ11049" s="107" t="n"/>
      <c r="AK11049" s="107" t="n"/>
      <c r="AL11049" s="107" t="n"/>
      <c r="AM11049" s="107" t="n"/>
      <c r="AN11049" s="107" t="n"/>
      <c r="AO11049" s="107" t="n"/>
      <c r="AP11049" s="107" t="n"/>
      <c r="AQ11049" s="107" t="n"/>
      <c r="AR11049" s="107" t="n"/>
      <c r="AS11049" s="107" t="n"/>
      <c r="AT11049" s="107" t="n"/>
      <c r="AU11049" s="107" t="n"/>
      <c r="AV11049" s="107" t="n"/>
      <c r="AW11049" s="107" t="n"/>
      <c r="AX11049" s="107" t="n"/>
      <c r="AY11049" s="107" t="n"/>
      <c r="AZ11049" s="107" t="n"/>
    </row>
    <row r="11050">
      <c r="AA11050" s="107" t="n"/>
      <c r="AB11050" s="107" t="n"/>
      <c r="AC11050" s="107" t="n"/>
      <c r="AD11050" s="107" t="n"/>
      <c r="AE11050" s="107" t="n"/>
      <c r="AF11050" s="107" t="n"/>
      <c r="AG11050" s="107" t="n"/>
      <c r="AH11050" s="107" t="n"/>
      <c r="AI11050" s="107" t="n"/>
      <c r="AJ11050" s="107" t="n"/>
      <c r="AK11050" s="107" t="n"/>
      <c r="AL11050" s="107" t="n"/>
      <c r="AM11050" s="107" t="n"/>
      <c r="AN11050" s="107" t="n"/>
      <c r="AO11050" s="107" t="n"/>
      <c r="AP11050" s="107" t="n"/>
      <c r="AQ11050" s="107" t="n"/>
      <c r="AR11050" s="107" t="n"/>
      <c r="AS11050" s="107" t="n"/>
      <c r="AT11050" s="107" t="n"/>
      <c r="AU11050" s="107" t="n"/>
      <c r="AV11050" s="107" t="n"/>
      <c r="AW11050" s="107" t="n"/>
      <c r="AX11050" s="107" t="n"/>
      <c r="AY11050" s="107" t="n"/>
      <c r="AZ11050" s="107" t="n"/>
    </row>
    <row r="11051">
      <c r="AA11051" s="107" t="n"/>
      <c r="AB11051" s="107" t="n"/>
      <c r="AC11051" s="107" t="n"/>
      <c r="AD11051" s="107" t="n"/>
      <c r="AE11051" s="107" t="n"/>
      <c r="AF11051" s="107" t="n"/>
      <c r="AG11051" s="107" t="n"/>
      <c r="AH11051" s="107" t="n"/>
      <c r="AI11051" s="107" t="n"/>
      <c r="AJ11051" s="107" t="n"/>
      <c r="AK11051" s="107" t="n"/>
      <c r="AL11051" s="107" t="n"/>
      <c r="AM11051" s="107" t="n"/>
      <c r="AN11051" s="107" t="n"/>
      <c r="AO11051" s="107" t="n"/>
      <c r="AP11051" s="107" t="n"/>
      <c r="AQ11051" s="107" t="n"/>
      <c r="AR11051" s="107" t="n"/>
      <c r="AS11051" s="107" t="n"/>
      <c r="AT11051" s="107" t="n"/>
      <c r="AU11051" s="107" t="n"/>
      <c r="AV11051" s="107" t="n"/>
      <c r="AW11051" s="107" t="n"/>
      <c r="AX11051" s="107" t="n"/>
      <c r="AY11051" s="107" t="n"/>
      <c r="AZ11051" s="107" t="n"/>
    </row>
    <row r="11052">
      <c r="AA11052" s="107" t="n"/>
      <c r="AB11052" s="107" t="n"/>
      <c r="AC11052" s="107" t="n"/>
      <c r="AD11052" s="107" t="n"/>
      <c r="AE11052" s="107" t="n"/>
      <c r="AF11052" s="107" t="n"/>
      <c r="AG11052" s="107" t="n"/>
      <c r="AH11052" s="107" t="n"/>
      <c r="AI11052" s="107" t="n"/>
      <c r="AJ11052" s="107" t="n"/>
      <c r="AK11052" s="107" t="n"/>
      <c r="AL11052" s="107" t="n"/>
      <c r="AM11052" s="107" t="n"/>
      <c r="AN11052" s="107" t="n"/>
      <c r="AO11052" s="107" t="n"/>
      <c r="AP11052" s="107" t="n"/>
      <c r="AQ11052" s="107" t="n"/>
      <c r="AR11052" s="107" t="n"/>
      <c r="AS11052" s="107" t="n"/>
      <c r="AT11052" s="107" t="n"/>
      <c r="AU11052" s="107" t="n"/>
      <c r="AV11052" s="107" t="n"/>
      <c r="AW11052" s="107" t="n"/>
      <c r="AX11052" s="107" t="n"/>
      <c r="AY11052" s="107" t="n"/>
      <c r="AZ11052" s="107" t="n"/>
    </row>
    <row r="11053">
      <c r="AA11053" s="107" t="n"/>
      <c r="AB11053" s="107" t="n"/>
      <c r="AC11053" s="107" t="n"/>
      <c r="AD11053" s="107" t="n"/>
      <c r="AE11053" s="107" t="n"/>
      <c r="AF11053" s="107" t="n"/>
      <c r="AG11053" s="107" t="n"/>
      <c r="AH11053" s="107" t="n"/>
      <c r="AI11053" s="107" t="n"/>
      <c r="AJ11053" s="107" t="n"/>
      <c r="AK11053" s="107" t="n"/>
      <c r="AL11053" s="107" t="n"/>
      <c r="AM11053" s="107" t="n"/>
      <c r="AN11053" s="107" t="n"/>
      <c r="AO11053" s="107" t="n"/>
      <c r="AP11053" s="107" t="n"/>
      <c r="AQ11053" s="107" t="n"/>
      <c r="AR11053" s="107" t="n"/>
      <c r="AS11053" s="107" t="n"/>
      <c r="AT11053" s="107" t="n"/>
      <c r="AU11053" s="107" t="n"/>
      <c r="AV11053" s="107" t="n"/>
      <c r="AW11053" s="107" t="n"/>
      <c r="AX11053" s="107" t="n"/>
      <c r="AY11053" s="107" t="n"/>
      <c r="AZ11053" s="107" t="n"/>
    </row>
    <row r="11054">
      <c r="AA11054" s="107" t="n"/>
      <c r="AB11054" s="107" t="n"/>
      <c r="AC11054" s="107" t="n"/>
      <c r="AD11054" s="107" t="n"/>
      <c r="AE11054" s="107" t="n"/>
      <c r="AF11054" s="107" t="n"/>
      <c r="AG11054" s="107" t="n"/>
      <c r="AH11054" s="107" t="n"/>
      <c r="AI11054" s="107" t="n"/>
      <c r="AJ11054" s="107" t="n"/>
      <c r="AK11054" s="107" t="n"/>
      <c r="AL11054" s="107" t="n"/>
      <c r="AM11054" s="107" t="n"/>
      <c r="AN11054" s="107" t="n"/>
      <c r="AO11054" s="107" t="n"/>
      <c r="AP11054" s="107" t="n"/>
      <c r="AQ11054" s="107" t="n"/>
      <c r="AR11054" s="107" t="n"/>
      <c r="AS11054" s="107" t="n"/>
      <c r="AT11054" s="107" t="n"/>
      <c r="AU11054" s="107" t="n"/>
      <c r="AV11054" s="107" t="n"/>
      <c r="AW11054" s="107" t="n"/>
      <c r="AX11054" s="107" t="n"/>
      <c r="AY11054" s="107" t="n"/>
      <c r="AZ11054" s="107" t="n"/>
    </row>
    <row r="11055">
      <c r="AA11055" s="107" t="n"/>
      <c r="AB11055" s="107" t="n"/>
      <c r="AC11055" s="107" t="n"/>
      <c r="AD11055" s="107" t="n"/>
      <c r="AE11055" s="107" t="n"/>
      <c r="AF11055" s="107" t="n"/>
      <c r="AG11055" s="107" t="n"/>
      <c r="AH11055" s="107" t="n"/>
      <c r="AI11055" s="107" t="n"/>
      <c r="AJ11055" s="107" t="n"/>
      <c r="AK11055" s="107" t="n"/>
      <c r="AL11055" s="107" t="n"/>
      <c r="AM11055" s="107" t="n"/>
      <c r="AN11055" s="107" t="n"/>
      <c r="AO11055" s="107" t="n"/>
      <c r="AP11055" s="107" t="n"/>
      <c r="AQ11055" s="107" t="n"/>
      <c r="AR11055" s="107" t="n"/>
      <c r="AS11055" s="107" t="n"/>
      <c r="AT11055" s="107" t="n"/>
      <c r="AU11055" s="107" t="n"/>
      <c r="AV11055" s="107" t="n"/>
      <c r="AW11055" s="107" t="n"/>
      <c r="AX11055" s="107" t="n"/>
      <c r="AY11055" s="107" t="n"/>
      <c r="AZ11055" s="107" t="n"/>
    </row>
    <row r="11056">
      <c r="AA11056" s="107" t="n"/>
      <c r="AB11056" s="107" t="n"/>
      <c r="AC11056" s="107" t="n"/>
      <c r="AD11056" s="107" t="n"/>
      <c r="AE11056" s="107" t="n"/>
      <c r="AF11056" s="107" t="n"/>
      <c r="AG11056" s="107" t="n"/>
      <c r="AH11056" s="107" t="n"/>
      <c r="AI11056" s="107" t="n"/>
      <c r="AJ11056" s="107" t="n"/>
      <c r="AK11056" s="107" t="n"/>
      <c r="AL11056" s="107" t="n"/>
      <c r="AM11056" s="107" t="n"/>
      <c r="AN11056" s="107" t="n"/>
      <c r="AO11056" s="107" t="n"/>
      <c r="AP11056" s="107" t="n"/>
      <c r="AQ11056" s="107" t="n"/>
      <c r="AR11056" s="107" t="n"/>
      <c r="AS11056" s="107" t="n"/>
      <c r="AT11056" s="107" t="n"/>
      <c r="AU11056" s="107" t="n"/>
      <c r="AV11056" s="107" t="n"/>
      <c r="AW11056" s="107" t="n"/>
      <c r="AX11056" s="107" t="n"/>
      <c r="AY11056" s="107" t="n"/>
      <c r="AZ11056" s="107" t="n"/>
    </row>
    <row r="11057">
      <c r="AA11057" s="107" t="n"/>
      <c r="AB11057" s="107" t="n"/>
      <c r="AC11057" s="107" t="n"/>
      <c r="AD11057" s="107" t="n"/>
      <c r="AE11057" s="107" t="n"/>
      <c r="AF11057" s="107" t="n"/>
      <c r="AG11057" s="107" t="n"/>
      <c r="AH11057" s="107" t="n"/>
      <c r="AI11057" s="107" t="n"/>
      <c r="AJ11057" s="107" t="n"/>
      <c r="AK11057" s="107" t="n"/>
      <c r="AL11057" s="107" t="n"/>
      <c r="AM11057" s="107" t="n"/>
      <c r="AN11057" s="107" t="n"/>
      <c r="AO11057" s="107" t="n"/>
      <c r="AP11057" s="107" t="n"/>
      <c r="AQ11057" s="107" t="n"/>
      <c r="AR11057" s="107" t="n"/>
      <c r="AS11057" s="107" t="n"/>
      <c r="AT11057" s="107" t="n"/>
      <c r="AU11057" s="107" t="n"/>
      <c r="AV11057" s="107" t="n"/>
      <c r="AW11057" s="107" t="n"/>
      <c r="AX11057" s="107" t="n"/>
      <c r="AY11057" s="107" t="n"/>
      <c r="AZ11057" s="107" t="n"/>
    </row>
    <row r="11058">
      <c r="AA11058" s="107" t="n"/>
      <c r="AB11058" s="107" t="n"/>
      <c r="AC11058" s="107" t="n"/>
      <c r="AD11058" s="107" t="n"/>
      <c r="AE11058" s="107" t="n"/>
      <c r="AF11058" s="107" t="n"/>
      <c r="AG11058" s="107" t="n"/>
      <c r="AH11058" s="107" t="n"/>
      <c r="AI11058" s="107" t="n"/>
      <c r="AJ11058" s="107" t="n"/>
      <c r="AK11058" s="107" t="n"/>
      <c r="AL11058" s="107" t="n"/>
      <c r="AM11058" s="107" t="n"/>
      <c r="AN11058" s="107" t="n"/>
      <c r="AO11058" s="107" t="n"/>
      <c r="AP11058" s="107" t="n"/>
      <c r="AQ11058" s="107" t="n"/>
      <c r="AR11058" s="107" t="n"/>
      <c r="AS11058" s="107" t="n"/>
      <c r="AT11058" s="107" t="n"/>
      <c r="AU11058" s="107" t="n"/>
      <c r="AV11058" s="107" t="n"/>
      <c r="AW11058" s="107" t="n"/>
      <c r="AX11058" s="107" t="n"/>
      <c r="AY11058" s="107" t="n"/>
      <c r="AZ11058" s="107" t="n"/>
    </row>
    <row r="11059">
      <c r="AA11059" s="107" t="n"/>
      <c r="AB11059" s="107" t="n"/>
      <c r="AC11059" s="107" t="n"/>
      <c r="AD11059" s="107" t="n"/>
      <c r="AE11059" s="107" t="n"/>
      <c r="AF11059" s="107" t="n"/>
      <c r="AG11059" s="107" t="n"/>
      <c r="AH11059" s="107" t="n"/>
      <c r="AI11059" s="107" t="n"/>
      <c r="AJ11059" s="107" t="n"/>
      <c r="AK11059" s="107" t="n"/>
      <c r="AL11059" s="107" t="n"/>
      <c r="AM11059" s="107" t="n"/>
      <c r="AN11059" s="107" t="n"/>
      <c r="AO11059" s="107" t="n"/>
      <c r="AP11059" s="107" t="n"/>
      <c r="AQ11059" s="107" t="n"/>
      <c r="AR11059" s="107" t="n"/>
      <c r="AS11059" s="107" t="n"/>
      <c r="AT11059" s="107" t="n"/>
      <c r="AU11059" s="107" t="n"/>
      <c r="AV11059" s="107" t="n"/>
      <c r="AW11059" s="107" t="n"/>
      <c r="AX11059" s="107" t="n"/>
      <c r="AY11059" s="107" t="n"/>
      <c r="AZ11059" s="107" t="n"/>
    </row>
    <row r="11060">
      <c r="AA11060" s="107" t="n"/>
      <c r="AB11060" s="107" t="n"/>
      <c r="AC11060" s="107" t="n"/>
      <c r="AD11060" s="107" t="n"/>
      <c r="AE11060" s="107" t="n"/>
      <c r="AF11060" s="107" t="n"/>
      <c r="AG11060" s="107" t="n"/>
      <c r="AH11060" s="107" t="n"/>
      <c r="AI11060" s="107" t="n"/>
      <c r="AJ11060" s="107" t="n"/>
      <c r="AK11060" s="107" t="n"/>
      <c r="AL11060" s="107" t="n"/>
      <c r="AM11060" s="107" t="n"/>
      <c r="AN11060" s="107" t="n"/>
      <c r="AO11060" s="107" t="n"/>
      <c r="AP11060" s="107" t="n"/>
      <c r="AQ11060" s="107" t="n"/>
      <c r="AR11060" s="107" t="n"/>
      <c r="AS11060" s="107" t="n"/>
      <c r="AT11060" s="107" t="n"/>
      <c r="AU11060" s="107" t="n"/>
      <c r="AV11060" s="107" t="n"/>
      <c r="AW11060" s="107" t="n"/>
      <c r="AX11060" s="107" t="n"/>
      <c r="AY11060" s="107" t="n"/>
      <c r="AZ11060" s="107" t="n"/>
    </row>
    <row r="11061">
      <c r="AA11061" s="107" t="n"/>
      <c r="AB11061" s="107" t="n"/>
      <c r="AC11061" s="107" t="n"/>
      <c r="AD11061" s="107" t="n"/>
      <c r="AE11061" s="107" t="n"/>
      <c r="AF11061" s="107" t="n"/>
      <c r="AG11061" s="107" t="n"/>
      <c r="AH11061" s="107" t="n"/>
      <c r="AI11061" s="107" t="n"/>
      <c r="AJ11061" s="107" t="n"/>
      <c r="AK11061" s="107" t="n"/>
      <c r="AL11061" s="107" t="n"/>
      <c r="AM11061" s="107" t="n"/>
      <c r="AN11061" s="107" t="n"/>
      <c r="AO11061" s="107" t="n"/>
      <c r="AP11061" s="107" t="n"/>
      <c r="AQ11061" s="107" t="n"/>
      <c r="AR11061" s="107" t="n"/>
      <c r="AS11061" s="107" t="n"/>
      <c r="AT11061" s="107" t="n"/>
      <c r="AU11061" s="107" t="n"/>
      <c r="AV11061" s="107" t="n"/>
      <c r="AW11061" s="107" t="n"/>
      <c r="AX11061" s="107" t="n"/>
      <c r="AY11061" s="107" t="n"/>
      <c r="AZ11061" s="107" t="n"/>
    </row>
    <row r="11062">
      <c r="AA11062" s="107" t="n"/>
      <c r="AB11062" s="107" t="n"/>
      <c r="AC11062" s="107" t="n"/>
      <c r="AD11062" s="107" t="n"/>
      <c r="AE11062" s="107" t="n"/>
      <c r="AF11062" s="107" t="n"/>
      <c r="AG11062" s="107" t="n"/>
      <c r="AH11062" s="107" t="n"/>
      <c r="AI11062" s="107" t="n"/>
      <c r="AJ11062" s="107" t="n"/>
      <c r="AK11062" s="107" t="n"/>
      <c r="AL11062" s="107" t="n"/>
      <c r="AM11062" s="107" t="n"/>
      <c r="AN11062" s="107" t="n"/>
      <c r="AO11062" s="107" t="n"/>
      <c r="AP11062" s="107" t="n"/>
      <c r="AQ11062" s="107" t="n"/>
      <c r="AR11062" s="107" t="n"/>
      <c r="AS11062" s="107" t="n"/>
      <c r="AT11062" s="107" t="n"/>
      <c r="AU11062" s="107" t="n"/>
      <c r="AV11062" s="107" t="n"/>
      <c r="AW11062" s="107" t="n"/>
      <c r="AX11062" s="107" t="n"/>
      <c r="AY11062" s="107" t="n"/>
      <c r="AZ11062" s="107" t="n"/>
    </row>
    <row r="11063">
      <c r="AA11063" s="107" t="n"/>
      <c r="AB11063" s="107" t="n"/>
      <c r="AC11063" s="107" t="n"/>
      <c r="AD11063" s="107" t="n"/>
      <c r="AE11063" s="107" t="n"/>
      <c r="AF11063" s="107" t="n"/>
      <c r="AG11063" s="107" t="n"/>
      <c r="AH11063" s="107" t="n"/>
      <c r="AI11063" s="107" t="n"/>
      <c r="AJ11063" s="107" t="n"/>
      <c r="AK11063" s="107" t="n"/>
      <c r="AL11063" s="107" t="n"/>
      <c r="AM11063" s="107" t="n"/>
      <c r="AN11063" s="107" t="n"/>
      <c r="AO11063" s="107" t="n"/>
      <c r="AP11063" s="107" t="n"/>
      <c r="AQ11063" s="107" t="n"/>
      <c r="AR11063" s="107" t="n"/>
      <c r="AS11063" s="107" t="n"/>
      <c r="AT11063" s="107" t="n"/>
      <c r="AU11063" s="107" t="n"/>
      <c r="AV11063" s="107" t="n"/>
      <c r="AW11063" s="107" t="n"/>
      <c r="AX11063" s="107" t="n"/>
      <c r="AY11063" s="107" t="n"/>
      <c r="AZ11063" s="107" t="n"/>
    </row>
    <row r="11064">
      <c r="AA11064" s="107" t="n"/>
      <c r="AB11064" s="107" t="n"/>
      <c r="AC11064" s="107" t="n"/>
      <c r="AD11064" s="107" t="n"/>
      <c r="AE11064" s="107" t="n"/>
      <c r="AF11064" s="107" t="n"/>
      <c r="AG11064" s="107" t="n"/>
      <c r="AH11064" s="107" t="n"/>
      <c r="AI11064" s="107" t="n"/>
      <c r="AJ11064" s="107" t="n"/>
      <c r="AK11064" s="107" t="n"/>
      <c r="AL11064" s="107" t="n"/>
      <c r="AM11064" s="107" t="n"/>
      <c r="AN11064" s="107" t="n"/>
      <c r="AO11064" s="107" t="n"/>
      <c r="AP11064" s="107" t="n"/>
      <c r="AQ11064" s="107" t="n"/>
      <c r="AR11064" s="107" t="n"/>
      <c r="AS11064" s="107" t="n"/>
      <c r="AT11064" s="107" t="n"/>
      <c r="AU11064" s="107" t="n"/>
      <c r="AV11064" s="107" t="n"/>
      <c r="AW11064" s="107" t="n"/>
      <c r="AX11064" s="107" t="n"/>
      <c r="AY11064" s="107" t="n"/>
      <c r="AZ11064" s="107" t="n"/>
    </row>
    <row r="11065">
      <c r="AA11065" s="107" t="n"/>
      <c r="AB11065" s="107" t="n"/>
      <c r="AC11065" s="107" t="n"/>
      <c r="AD11065" s="107" t="n"/>
      <c r="AE11065" s="107" t="n"/>
      <c r="AF11065" s="107" t="n"/>
      <c r="AG11065" s="107" t="n"/>
      <c r="AH11065" s="107" t="n"/>
      <c r="AI11065" s="107" t="n"/>
      <c r="AJ11065" s="107" t="n"/>
      <c r="AK11065" s="107" t="n"/>
      <c r="AL11065" s="107" t="n"/>
      <c r="AM11065" s="107" t="n"/>
      <c r="AN11065" s="107" t="n"/>
      <c r="AO11065" s="107" t="n"/>
      <c r="AP11065" s="107" t="n"/>
      <c r="AQ11065" s="107" t="n"/>
      <c r="AR11065" s="107" t="n"/>
      <c r="AS11065" s="107" t="n"/>
      <c r="AT11065" s="107" t="n"/>
      <c r="AU11065" s="107" t="n"/>
      <c r="AV11065" s="107" t="n"/>
      <c r="AW11065" s="107" t="n"/>
      <c r="AX11065" s="107" t="n"/>
      <c r="AY11065" s="107" t="n"/>
      <c r="AZ11065" s="107" t="n"/>
    </row>
    <row r="11066">
      <c r="AA11066" s="107" t="n"/>
      <c r="AB11066" s="107" t="n"/>
      <c r="AC11066" s="107" t="n"/>
      <c r="AD11066" s="107" t="n"/>
      <c r="AE11066" s="107" t="n"/>
      <c r="AF11066" s="107" t="n"/>
      <c r="AG11066" s="107" t="n"/>
      <c r="AH11066" s="107" t="n"/>
      <c r="AI11066" s="107" t="n"/>
      <c r="AJ11066" s="107" t="n"/>
      <c r="AK11066" s="107" t="n"/>
      <c r="AL11066" s="107" t="n"/>
      <c r="AM11066" s="107" t="n"/>
      <c r="AN11066" s="107" t="n"/>
      <c r="AO11066" s="107" t="n"/>
      <c r="AP11066" s="107" t="n"/>
      <c r="AQ11066" s="107" t="n"/>
      <c r="AR11066" s="107" t="n"/>
      <c r="AS11066" s="107" t="n"/>
      <c r="AT11066" s="107" t="n"/>
      <c r="AU11066" s="107" t="n"/>
      <c r="AV11066" s="107" t="n"/>
      <c r="AW11066" s="107" t="n"/>
      <c r="AX11066" s="107" t="n"/>
      <c r="AY11066" s="107" t="n"/>
      <c r="AZ11066" s="107" t="n"/>
    </row>
    <row r="11067">
      <c r="AA11067" s="107" t="n"/>
      <c r="AB11067" s="107" t="n"/>
      <c r="AC11067" s="107" t="n"/>
      <c r="AD11067" s="107" t="n"/>
      <c r="AE11067" s="107" t="n"/>
      <c r="AF11067" s="107" t="n"/>
      <c r="AG11067" s="107" t="n"/>
      <c r="AH11067" s="107" t="n"/>
      <c r="AI11067" s="107" t="n"/>
      <c r="AJ11067" s="107" t="n"/>
      <c r="AK11067" s="107" t="n"/>
      <c r="AL11067" s="107" t="n"/>
      <c r="AM11067" s="107" t="n"/>
      <c r="AN11067" s="107" t="n"/>
      <c r="AO11067" s="107" t="n"/>
      <c r="AP11067" s="107" t="n"/>
      <c r="AQ11067" s="107" t="n"/>
      <c r="AR11067" s="107" t="n"/>
      <c r="AS11067" s="107" t="n"/>
      <c r="AT11067" s="107" t="n"/>
      <c r="AU11067" s="107" t="n"/>
      <c r="AV11067" s="107" t="n"/>
      <c r="AW11067" s="107" t="n"/>
      <c r="AX11067" s="107" t="n"/>
      <c r="AY11067" s="107" t="n"/>
      <c r="AZ11067" s="107" t="n"/>
    </row>
    <row r="11068">
      <c r="AA11068" s="107" t="n"/>
      <c r="AB11068" s="107" t="n"/>
      <c r="AC11068" s="107" t="n"/>
      <c r="AD11068" s="107" t="n"/>
      <c r="AE11068" s="107" t="n"/>
      <c r="AF11068" s="107" t="n"/>
      <c r="AG11068" s="107" t="n"/>
      <c r="AH11068" s="107" t="n"/>
      <c r="AI11068" s="107" t="n"/>
      <c r="AJ11068" s="107" t="n"/>
      <c r="AK11068" s="107" t="n"/>
      <c r="AL11068" s="107" t="n"/>
      <c r="AM11068" s="107" t="n"/>
      <c r="AN11068" s="107" t="n"/>
      <c r="AO11068" s="107" t="n"/>
      <c r="AP11068" s="107" t="n"/>
      <c r="AQ11068" s="107" t="n"/>
      <c r="AR11068" s="107" t="n"/>
      <c r="AS11068" s="107" t="n"/>
      <c r="AT11068" s="107" t="n"/>
      <c r="AU11068" s="107" t="n"/>
      <c r="AV11068" s="107" t="n"/>
      <c r="AW11068" s="107" t="n"/>
      <c r="AX11068" s="107" t="n"/>
      <c r="AY11068" s="107" t="n"/>
      <c r="AZ11068" s="107" t="n"/>
    </row>
    <row r="11069">
      <c r="AA11069" s="107" t="n"/>
      <c r="AB11069" s="107" t="n"/>
      <c r="AC11069" s="107" t="n"/>
      <c r="AD11069" s="107" t="n"/>
      <c r="AE11069" s="107" t="n"/>
      <c r="AF11069" s="107" t="n"/>
      <c r="AG11069" s="107" t="n"/>
      <c r="AH11069" s="107" t="n"/>
      <c r="AI11069" s="107" t="n"/>
      <c r="AJ11069" s="107" t="n"/>
      <c r="AK11069" s="107" t="n"/>
      <c r="AL11069" s="107" t="n"/>
      <c r="AM11069" s="107" t="n"/>
      <c r="AN11069" s="107" t="n"/>
      <c r="AO11069" s="107" t="n"/>
      <c r="AP11069" s="107" t="n"/>
      <c r="AQ11069" s="107" t="n"/>
      <c r="AR11069" s="107" t="n"/>
      <c r="AS11069" s="107" t="n"/>
      <c r="AT11069" s="107" t="n"/>
      <c r="AU11069" s="107" t="n"/>
      <c r="AV11069" s="107" t="n"/>
      <c r="AW11069" s="107" t="n"/>
      <c r="AX11069" s="107" t="n"/>
      <c r="AY11069" s="107" t="n"/>
      <c r="AZ11069" s="107" t="n"/>
    </row>
    <row r="11070">
      <c r="AA11070" s="107" t="n"/>
      <c r="AB11070" s="107" t="n"/>
      <c r="AC11070" s="107" t="n"/>
      <c r="AD11070" s="107" t="n"/>
      <c r="AE11070" s="107" t="n"/>
      <c r="AF11070" s="107" t="n"/>
      <c r="AG11070" s="107" t="n"/>
      <c r="AH11070" s="107" t="n"/>
      <c r="AI11070" s="107" t="n"/>
      <c r="AJ11070" s="107" t="n"/>
      <c r="AK11070" s="107" t="n"/>
      <c r="AL11070" s="107" t="n"/>
      <c r="AM11070" s="107" t="n"/>
      <c r="AN11070" s="107" t="n"/>
      <c r="AO11070" s="107" t="n"/>
      <c r="AP11070" s="107" t="n"/>
      <c r="AQ11070" s="107" t="n"/>
      <c r="AR11070" s="107" t="n"/>
      <c r="AS11070" s="107" t="n"/>
      <c r="AT11070" s="107" t="n"/>
      <c r="AU11070" s="107" t="n"/>
      <c r="AV11070" s="107" t="n"/>
      <c r="AW11070" s="107" t="n"/>
      <c r="AX11070" s="107" t="n"/>
      <c r="AY11070" s="107" t="n"/>
      <c r="AZ11070" s="107" t="n"/>
    </row>
    <row r="11071">
      <c r="AA11071" s="107" t="n"/>
      <c r="AB11071" s="107" t="n"/>
      <c r="AC11071" s="107" t="n"/>
      <c r="AD11071" s="107" t="n"/>
      <c r="AE11071" s="107" t="n"/>
      <c r="AF11071" s="107" t="n"/>
      <c r="AG11071" s="107" t="n"/>
      <c r="AH11071" s="107" t="n"/>
      <c r="AI11071" s="107" t="n"/>
      <c r="AJ11071" s="107" t="n"/>
      <c r="AK11071" s="107" t="n"/>
      <c r="AL11071" s="107" t="n"/>
      <c r="AM11071" s="107" t="n"/>
      <c r="AN11071" s="107" t="n"/>
      <c r="AO11071" s="107" t="n"/>
      <c r="AP11071" s="107" t="n"/>
      <c r="AQ11071" s="107" t="n"/>
      <c r="AR11071" s="107" t="n"/>
      <c r="AS11071" s="107" t="n"/>
      <c r="AT11071" s="107" t="n"/>
      <c r="AU11071" s="107" t="n"/>
      <c r="AV11071" s="107" t="n"/>
      <c r="AW11071" s="107" t="n"/>
      <c r="AX11071" s="107" t="n"/>
      <c r="AY11071" s="107" t="n"/>
      <c r="AZ11071" s="107" t="n"/>
    </row>
    <row r="11072">
      <c r="AA11072" s="107" t="n"/>
      <c r="AB11072" s="107" t="n"/>
      <c r="AC11072" s="107" t="n"/>
      <c r="AD11072" s="107" t="n"/>
      <c r="AE11072" s="107" t="n"/>
      <c r="AF11072" s="107" t="n"/>
      <c r="AG11072" s="107" t="n"/>
      <c r="AH11072" s="107" t="n"/>
      <c r="AI11072" s="107" t="n"/>
      <c r="AJ11072" s="107" t="n"/>
      <c r="AK11072" s="107" t="n"/>
      <c r="AL11072" s="107" t="n"/>
      <c r="AM11072" s="107" t="n"/>
      <c r="AN11072" s="107" t="n"/>
      <c r="AO11072" s="107" t="n"/>
      <c r="AP11072" s="107" t="n"/>
      <c r="AQ11072" s="107" t="n"/>
      <c r="AR11072" s="107" t="n"/>
      <c r="AS11072" s="107" t="n"/>
      <c r="AT11072" s="107" t="n"/>
      <c r="AU11072" s="107" t="n"/>
      <c r="AV11072" s="107" t="n"/>
      <c r="AW11072" s="107" t="n"/>
      <c r="AX11072" s="107" t="n"/>
      <c r="AY11072" s="107" t="n"/>
      <c r="AZ11072" s="107" t="n"/>
    </row>
    <row r="11073">
      <c r="AA11073" s="107" t="n"/>
      <c r="AB11073" s="107" t="n"/>
      <c r="AC11073" s="107" t="n"/>
      <c r="AD11073" s="107" t="n"/>
      <c r="AE11073" s="107" t="n"/>
      <c r="AF11073" s="107" t="n"/>
      <c r="AG11073" s="107" t="n"/>
      <c r="AH11073" s="107" t="n"/>
      <c r="AI11073" s="107" t="n"/>
      <c r="AJ11073" s="107" t="n"/>
      <c r="AK11073" s="107" t="n"/>
      <c r="AL11073" s="107" t="n"/>
      <c r="AM11073" s="107" t="n"/>
      <c r="AN11073" s="107" t="n"/>
      <c r="AO11073" s="107" t="n"/>
      <c r="AP11073" s="107" t="n"/>
      <c r="AQ11073" s="107" t="n"/>
      <c r="AR11073" s="107" t="n"/>
      <c r="AS11073" s="107" t="n"/>
      <c r="AT11073" s="107" t="n"/>
      <c r="AU11073" s="107" t="n"/>
      <c r="AV11073" s="107" t="n"/>
      <c r="AW11073" s="107" t="n"/>
      <c r="AX11073" s="107" t="n"/>
      <c r="AY11073" s="107" t="n"/>
      <c r="AZ11073" s="107" t="n"/>
    </row>
    <row r="11074">
      <c r="AA11074" s="107" t="n"/>
      <c r="AB11074" s="107" t="n"/>
      <c r="AC11074" s="107" t="n"/>
      <c r="AD11074" s="107" t="n"/>
      <c r="AE11074" s="107" t="n"/>
      <c r="AF11074" s="107" t="n"/>
      <c r="AG11074" s="107" t="n"/>
      <c r="AH11074" s="107" t="n"/>
      <c r="AI11074" s="107" t="n"/>
      <c r="AJ11074" s="107" t="n"/>
      <c r="AK11074" s="107" t="n"/>
      <c r="AL11074" s="107" t="n"/>
      <c r="AM11074" s="107" t="n"/>
      <c r="AN11074" s="107" t="n"/>
      <c r="AO11074" s="107" t="n"/>
      <c r="AP11074" s="107" t="n"/>
      <c r="AQ11074" s="107" t="n"/>
      <c r="AR11074" s="107" t="n"/>
      <c r="AS11074" s="107" t="n"/>
      <c r="AT11074" s="107" t="n"/>
      <c r="AU11074" s="107" t="n"/>
      <c r="AV11074" s="107" t="n"/>
      <c r="AW11074" s="107" t="n"/>
      <c r="AX11074" s="107" t="n"/>
      <c r="AY11074" s="107" t="n"/>
      <c r="AZ11074" s="107" t="n"/>
    </row>
    <row r="11075">
      <c r="AA11075" s="107" t="n"/>
      <c r="AB11075" s="107" t="n"/>
      <c r="AC11075" s="107" t="n"/>
      <c r="AD11075" s="107" t="n"/>
      <c r="AE11075" s="107" t="n"/>
      <c r="AF11075" s="107" t="n"/>
      <c r="AG11075" s="107" t="n"/>
      <c r="AH11075" s="107" t="n"/>
      <c r="AI11075" s="107" t="n"/>
      <c r="AJ11075" s="107" t="n"/>
      <c r="AK11075" s="107" t="n"/>
      <c r="AL11075" s="107" t="n"/>
      <c r="AM11075" s="107" t="n"/>
      <c r="AN11075" s="107" t="n"/>
      <c r="AO11075" s="107" t="n"/>
      <c r="AP11075" s="107" t="n"/>
      <c r="AQ11075" s="107" t="n"/>
      <c r="AR11075" s="107" t="n"/>
      <c r="AS11075" s="107" t="n"/>
      <c r="AT11075" s="107" t="n"/>
      <c r="AU11075" s="107" t="n"/>
      <c r="AV11075" s="107" t="n"/>
      <c r="AW11075" s="107" t="n"/>
      <c r="AX11075" s="107" t="n"/>
      <c r="AY11075" s="107" t="n"/>
      <c r="AZ11075" s="107" t="n"/>
    </row>
    <row r="11076">
      <c r="AA11076" s="107" t="n"/>
      <c r="AB11076" s="107" t="n"/>
      <c r="AC11076" s="107" t="n"/>
      <c r="AD11076" s="107" t="n"/>
      <c r="AE11076" s="107" t="n"/>
      <c r="AF11076" s="107" t="n"/>
      <c r="AG11076" s="107" t="n"/>
      <c r="AH11076" s="107" t="n"/>
      <c r="AI11076" s="107" t="n"/>
      <c r="AJ11076" s="107" t="n"/>
      <c r="AK11076" s="107" t="n"/>
      <c r="AL11076" s="107" t="n"/>
      <c r="AM11076" s="107" t="n"/>
      <c r="AN11076" s="107" t="n"/>
      <c r="AO11076" s="107" t="n"/>
      <c r="AP11076" s="107" t="n"/>
      <c r="AQ11076" s="107" t="n"/>
      <c r="AR11076" s="107" t="n"/>
      <c r="AS11076" s="107" t="n"/>
      <c r="AT11076" s="107" t="n"/>
      <c r="AU11076" s="107" t="n"/>
      <c r="AV11076" s="107" t="n"/>
      <c r="AW11076" s="107" t="n"/>
      <c r="AX11076" s="107" t="n"/>
      <c r="AY11076" s="107" t="n"/>
      <c r="AZ11076" s="107" t="n"/>
    </row>
    <row r="11077">
      <c r="AA11077" s="107" t="n"/>
      <c r="AB11077" s="107" t="n"/>
      <c r="AC11077" s="107" t="n"/>
      <c r="AD11077" s="107" t="n"/>
      <c r="AE11077" s="107" t="n"/>
      <c r="AF11077" s="107" t="n"/>
      <c r="AG11077" s="107" t="n"/>
      <c r="AH11077" s="107" t="n"/>
      <c r="AI11077" s="107" t="n"/>
      <c r="AJ11077" s="107" t="n"/>
      <c r="AK11077" s="107" t="n"/>
      <c r="AL11077" s="107" t="n"/>
      <c r="AM11077" s="107" t="n"/>
      <c r="AN11077" s="107" t="n"/>
      <c r="AO11077" s="107" t="n"/>
      <c r="AP11077" s="107" t="n"/>
      <c r="AQ11077" s="107" t="n"/>
      <c r="AR11077" s="107" t="n"/>
      <c r="AS11077" s="107" t="n"/>
      <c r="AT11077" s="107" t="n"/>
      <c r="AU11077" s="107" t="n"/>
      <c r="AV11077" s="107" t="n"/>
      <c r="AW11077" s="107" t="n"/>
      <c r="AX11077" s="107" t="n"/>
      <c r="AY11077" s="107" t="n"/>
      <c r="AZ11077" s="107" t="n"/>
    </row>
    <row r="11078">
      <c r="AA11078" s="107" t="n"/>
      <c r="AB11078" s="107" t="n"/>
      <c r="AC11078" s="107" t="n"/>
      <c r="AD11078" s="107" t="n"/>
      <c r="AE11078" s="107" t="n"/>
      <c r="AF11078" s="107" t="n"/>
      <c r="AG11078" s="107" t="n"/>
      <c r="AH11078" s="107" t="n"/>
      <c r="AI11078" s="107" t="n"/>
      <c r="AJ11078" s="107" t="n"/>
      <c r="AK11078" s="107" t="n"/>
      <c r="AL11078" s="107" t="n"/>
      <c r="AM11078" s="107" t="n"/>
      <c r="AN11078" s="107" t="n"/>
      <c r="AO11078" s="107" t="n"/>
      <c r="AP11078" s="107" t="n"/>
      <c r="AQ11078" s="107" t="n"/>
      <c r="AR11078" s="107" t="n"/>
      <c r="AS11078" s="107" t="n"/>
      <c r="AT11078" s="107" t="n"/>
      <c r="AU11078" s="107" t="n"/>
      <c r="AV11078" s="107" t="n"/>
      <c r="AW11078" s="107" t="n"/>
      <c r="AX11078" s="107" t="n"/>
      <c r="AY11078" s="107" t="n"/>
      <c r="AZ11078" s="107" t="n"/>
    </row>
    <row r="11079">
      <c r="AA11079" s="107" t="n"/>
      <c r="AB11079" s="107" t="n"/>
      <c r="AC11079" s="107" t="n"/>
      <c r="AD11079" s="107" t="n"/>
      <c r="AE11079" s="107" t="n"/>
      <c r="AF11079" s="107" t="n"/>
      <c r="AG11079" s="107" t="n"/>
      <c r="AH11079" s="107" t="n"/>
      <c r="AI11079" s="107" t="n"/>
      <c r="AJ11079" s="107" t="n"/>
      <c r="AK11079" s="107" t="n"/>
      <c r="AL11079" s="107" t="n"/>
      <c r="AM11079" s="107" t="n"/>
      <c r="AN11079" s="107" t="n"/>
      <c r="AO11079" s="107" t="n"/>
      <c r="AP11079" s="107" t="n"/>
      <c r="AQ11079" s="107" t="n"/>
      <c r="AR11079" s="107" t="n"/>
      <c r="AS11079" s="107" t="n"/>
      <c r="AT11079" s="107" t="n"/>
      <c r="AU11079" s="107" t="n"/>
      <c r="AV11079" s="107" t="n"/>
      <c r="AW11079" s="107" t="n"/>
      <c r="AX11079" s="107" t="n"/>
      <c r="AY11079" s="107" t="n"/>
      <c r="AZ11079" s="107" t="n"/>
    </row>
    <row r="11080">
      <c r="AA11080" s="107" t="n"/>
      <c r="AB11080" s="107" t="n"/>
      <c r="AC11080" s="107" t="n"/>
      <c r="AD11080" s="107" t="n"/>
      <c r="AE11080" s="107" t="n"/>
      <c r="AF11080" s="107" t="n"/>
      <c r="AG11080" s="107" t="n"/>
      <c r="AH11080" s="107" t="n"/>
      <c r="AI11080" s="107" t="n"/>
      <c r="AJ11080" s="107" t="n"/>
      <c r="AK11080" s="107" t="n"/>
      <c r="AL11080" s="107" t="n"/>
      <c r="AM11080" s="107" t="n"/>
      <c r="AN11080" s="107" t="n"/>
      <c r="AO11080" s="107" t="n"/>
      <c r="AP11080" s="107" t="n"/>
      <c r="AQ11080" s="107" t="n"/>
      <c r="AR11080" s="107" t="n"/>
      <c r="AS11080" s="107" t="n"/>
      <c r="AT11080" s="107" t="n"/>
      <c r="AU11080" s="107" t="n"/>
      <c r="AV11080" s="107" t="n"/>
      <c r="AW11080" s="107" t="n"/>
      <c r="AX11080" s="107" t="n"/>
      <c r="AY11080" s="107" t="n"/>
      <c r="AZ11080" s="107" t="n"/>
    </row>
    <row r="11081">
      <c r="AA11081" s="107" t="n"/>
      <c r="AB11081" s="107" t="n"/>
      <c r="AC11081" s="107" t="n"/>
      <c r="AD11081" s="107" t="n"/>
      <c r="AE11081" s="107" t="n"/>
      <c r="AF11081" s="107" t="n"/>
      <c r="AG11081" s="107" t="n"/>
      <c r="AH11081" s="107" t="n"/>
      <c r="AI11081" s="107" t="n"/>
      <c r="AJ11081" s="107" t="n"/>
      <c r="AK11081" s="107" t="n"/>
      <c r="AL11081" s="107" t="n"/>
      <c r="AM11081" s="107" t="n"/>
      <c r="AN11081" s="107" t="n"/>
      <c r="AO11081" s="107" t="n"/>
      <c r="AP11081" s="107" t="n"/>
      <c r="AQ11081" s="107" t="n"/>
      <c r="AR11081" s="107" t="n"/>
      <c r="AS11081" s="107" t="n"/>
      <c r="AT11081" s="107" t="n"/>
      <c r="AU11081" s="107" t="n"/>
      <c r="AV11081" s="107" t="n"/>
      <c r="AW11081" s="107" t="n"/>
      <c r="AX11081" s="107" t="n"/>
      <c r="AY11081" s="107" t="n"/>
      <c r="AZ11081" s="107" t="n"/>
    </row>
    <row r="11082">
      <c r="AA11082" s="107" t="n"/>
      <c r="AB11082" s="107" t="n"/>
      <c r="AC11082" s="107" t="n"/>
      <c r="AD11082" s="107" t="n"/>
      <c r="AE11082" s="107" t="n"/>
      <c r="AF11082" s="107" t="n"/>
      <c r="AG11082" s="107" t="n"/>
      <c r="AH11082" s="107" t="n"/>
      <c r="AI11082" s="107" t="n"/>
      <c r="AJ11082" s="107" t="n"/>
      <c r="AK11082" s="107" t="n"/>
      <c r="AL11082" s="107" t="n"/>
      <c r="AM11082" s="107" t="n"/>
      <c r="AN11082" s="107" t="n"/>
      <c r="AO11082" s="107" t="n"/>
      <c r="AP11082" s="107" t="n"/>
      <c r="AQ11082" s="107" t="n"/>
      <c r="AR11082" s="107" t="n"/>
      <c r="AS11082" s="107" t="n"/>
      <c r="AT11082" s="107" t="n"/>
      <c r="AU11082" s="107" t="n"/>
      <c r="AV11082" s="107" t="n"/>
      <c r="AW11082" s="107" t="n"/>
      <c r="AX11082" s="107" t="n"/>
      <c r="AY11082" s="107" t="n"/>
      <c r="AZ11082" s="107" t="n"/>
    </row>
    <row r="11083">
      <c r="AA11083" s="107" t="n"/>
      <c r="AB11083" s="107" t="n"/>
      <c r="AC11083" s="107" t="n"/>
      <c r="AD11083" s="107" t="n"/>
      <c r="AE11083" s="107" t="n"/>
      <c r="AF11083" s="107" t="n"/>
      <c r="AG11083" s="107" t="n"/>
      <c r="AH11083" s="107" t="n"/>
      <c r="AI11083" s="107" t="n"/>
      <c r="AJ11083" s="107" t="n"/>
      <c r="AK11083" s="107" t="n"/>
      <c r="AL11083" s="107" t="n"/>
      <c r="AM11083" s="107" t="n"/>
      <c r="AN11083" s="107" t="n"/>
      <c r="AO11083" s="107" t="n"/>
      <c r="AP11083" s="107" t="n"/>
      <c r="AQ11083" s="107" t="n"/>
      <c r="AR11083" s="107" t="n"/>
      <c r="AS11083" s="107" t="n"/>
      <c r="AT11083" s="107" t="n"/>
      <c r="AU11083" s="107" t="n"/>
      <c r="AV11083" s="107" t="n"/>
      <c r="AW11083" s="107" t="n"/>
      <c r="AX11083" s="107" t="n"/>
      <c r="AY11083" s="107" t="n"/>
      <c r="AZ11083" s="107" t="n"/>
    </row>
    <row r="11084">
      <c r="AA11084" s="107" t="n"/>
      <c r="AB11084" s="107" t="n"/>
      <c r="AC11084" s="107" t="n"/>
      <c r="AD11084" s="107" t="n"/>
      <c r="AE11084" s="107" t="n"/>
      <c r="AF11084" s="107" t="n"/>
      <c r="AG11084" s="107" t="n"/>
      <c r="AH11084" s="107" t="n"/>
      <c r="AI11084" s="107" t="n"/>
      <c r="AJ11084" s="107" t="n"/>
      <c r="AK11084" s="107" t="n"/>
      <c r="AL11084" s="107" t="n"/>
      <c r="AM11084" s="107" t="n"/>
      <c r="AN11084" s="107" t="n"/>
      <c r="AO11084" s="107" t="n"/>
      <c r="AP11084" s="107" t="n"/>
      <c r="AQ11084" s="107" t="n"/>
      <c r="AR11084" s="107" t="n"/>
      <c r="AS11084" s="107" t="n"/>
      <c r="AT11084" s="107" t="n"/>
      <c r="AU11084" s="107" t="n"/>
      <c r="AV11084" s="107" t="n"/>
      <c r="AW11084" s="107" t="n"/>
      <c r="AX11084" s="107" t="n"/>
      <c r="AY11084" s="107" t="n"/>
      <c r="AZ11084" s="107" t="n"/>
    </row>
    <row r="11085">
      <c r="AA11085" s="107" t="n"/>
      <c r="AB11085" s="107" t="n"/>
      <c r="AC11085" s="107" t="n"/>
      <c r="AD11085" s="107" t="n"/>
      <c r="AE11085" s="107" t="n"/>
      <c r="AF11085" s="107" t="n"/>
      <c r="AG11085" s="107" t="n"/>
      <c r="AH11085" s="107" t="n"/>
      <c r="AI11085" s="107" t="n"/>
      <c r="AJ11085" s="107" t="n"/>
      <c r="AK11085" s="107" t="n"/>
      <c r="AL11085" s="107" t="n"/>
      <c r="AM11085" s="107" t="n"/>
      <c r="AN11085" s="107" t="n"/>
      <c r="AO11085" s="107" t="n"/>
      <c r="AP11085" s="107" t="n"/>
      <c r="AQ11085" s="107" t="n"/>
      <c r="AR11085" s="107" t="n"/>
      <c r="AS11085" s="107" t="n"/>
      <c r="AT11085" s="107" t="n"/>
      <c r="AU11085" s="107" t="n"/>
      <c r="AV11085" s="107" t="n"/>
      <c r="AW11085" s="107" t="n"/>
      <c r="AX11085" s="107" t="n"/>
      <c r="AY11085" s="107" t="n"/>
      <c r="AZ11085" s="107" t="n"/>
    </row>
    <row r="11086">
      <c r="AA11086" s="107" t="n"/>
      <c r="AB11086" s="107" t="n"/>
      <c r="AC11086" s="107" t="n"/>
      <c r="AD11086" s="107" t="n"/>
      <c r="AE11086" s="107" t="n"/>
      <c r="AF11086" s="107" t="n"/>
      <c r="AG11086" s="107" t="n"/>
      <c r="AH11086" s="107" t="n"/>
      <c r="AI11086" s="107" t="n"/>
      <c r="AJ11086" s="107" t="n"/>
      <c r="AK11086" s="107" t="n"/>
      <c r="AL11086" s="107" t="n"/>
      <c r="AM11086" s="107" t="n"/>
      <c r="AN11086" s="107" t="n"/>
      <c r="AO11086" s="107" t="n"/>
      <c r="AP11086" s="107" t="n"/>
      <c r="AQ11086" s="107" t="n"/>
      <c r="AR11086" s="107" t="n"/>
      <c r="AS11086" s="107" t="n"/>
      <c r="AT11086" s="107" t="n"/>
      <c r="AU11086" s="107" t="n"/>
      <c r="AV11086" s="107" t="n"/>
      <c r="AW11086" s="107" t="n"/>
      <c r="AX11086" s="107" t="n"/>
      <c r="AY11086" s="107" t="n"/>
      <c r="AZ11086" s="107" t="n"/>
    </row>
    <row r="11087">
      <c r="AA11087" s="107" t="n"/>
      <c r="AB11087" s="107" t="n"/>
      <c r="AC11087" s="107" t="n"/>
      <c r="AD11087" s="107" t="n"/>
      <c r="AE11087" s="107" t="n"/>
      <c r="AF11087" s="107" t="n"/>
      <c r="AG11087" s="107" t="n"/>
      <c r="AH11087" s="107" t="n"/>
      <c r="AI11087" s="107" t="n"/>
      <c r="AJ11087" s="107" t="n"/>
      <c r="AK11087" s="107" t="n"/>
      <c r="AL11087" s="107" t="n"/>
      <c r="AM11087" s="107" t="n"/>
      <c r="AN11087" s="107" t="n"/>
      <c r="AO11087" s="107" t="n"/>
      <c r="AP11087" s="107" t="n"/>
      <c r="AQ11087" s="107" t="n"/>
      <c r="AR11087" s="107" t="n"/>
      <c r="AS11087" s="107" t="n"/>
      <c r="AT11087" s="107" t="n"/>
      <c r="AU11087" s="107" t="n"/>
      <c r="AV11087" s="107" t="n"/>
      <c r="AW11087" s="107" t="n"/>
      <c r="AX11087" s="107" t="n"/>
      <c r="AY11087" s="107" t="n"/>
      <c r="AZ11087" s="107" t="n"/>
    </row>
    <row r="11088">
      <c r="AA11088" s="107" t="n"/>
      <c r="AB11088" s="107" t="n"/>
      <c r="AC11088" s="107" t="n"/>
      <c r="AD11088" s="107" t="n"/>
      <c r="AE11088" s="107" t="n"/>
      <c r="AF11088" s="107" t="n"/>
      <c r="AG11088" s="107" t="n"/>
      <c r="AH11088" s="107" t="n"/>
      <c r="AI11088" s="107" t="n"/>
      <c r="AJ11088" s="107" t="n"/>
      <c r="AK11088" s="107" t="n"/>
      <c r="AL11088" s="107" t="n"/>
      <c r="AM11088" s="107" t="n"/>
      <c r="AN11088" s="107" t="n"/>
      <c r="AO11088" s="107" t="n"/>
      <c r="AP11088" s="107" t="n"/>
      <c r="AQ11088" s="107" t="n"/>
      <c r="AR11088" s="107" t="n"/>
      <c r="AS11088" s="107" t="n"/>
      <c r="AT11088" s="107" t="n"/>
      <c r="AU11088" s="107" t="n"/>
      <c r="AV11088" s="107" t="n"/>
      <c r="AW11088" s="107" t="n"/>
      <c r="AX11088" s="107" t="n"/>
      <c r="AY11088" s="107" t="n"/>
      <c r="AZ11088" s="107" t="n"/>
    </row>
    <row r="11089">
      <c r="AA11089" s="107" t="n"/>
      <c r="AB11089" s="107" t="n"/>
      <c r="AC11089" s="107" t="n"/>
      <c r="AD11089" s="107" t="n"/>
      <c r="AE11089" s="107" t="n"/>
      <c r="AF11089" s="107" t="n"/>
      <c r="AG11089" s="107" t="n"/>
      <c r="AH11089" s="107" t="n"/>
      <c r="AI11089" s="107" t="n"/>
      <c r="AJ11089" s="107" t="n"/>
      <c r="AK11089" s="107" t="n"/>
      <c r="AL11089" s="107" t="n"/>
      <c r="AM11089" s="107" t="n"/>
      <c r="AN11089" s="107" t="n"/>
      <c r="AO11089" s="107" t="n"/>
      <c r="AP11089" s="107" t="n"/>
      <c r="AQ11089" s="107" t="n"/>
      <c r="AR11089" s="107" t="n"/>
      <c r="AS11089" s="107" t="n"/>
      <c r="AT11089" s="107" t="n"/>
      <c r="AU11089" s="107" t="n"/>
      <c r="AV11089" s="107" t="n"/>
      <c r="AW11089" s="107" t="n"/>
      <c r="AX11089" s="107" t="n"/>
      <c r="AY11089" s="107" t="n"/>
      <c r="AZ11089" s="107" t="n"/>
    </row>
    <row r="11090">
      <c r="AA11090" s="107" t="n"/>
      <c r="AB11090" s="107" t="n"/>
      <c r="AC11090" s="107" t="n"/>
      <c r="AD11090" s="107" t="n"/>
      <c r="AE11090" s="107" t="n"/>
      <c r="AF11090" s="107" t="n"/>
      <c r="AG11090" s="107" t="n"/>
      <c r="AH11090" s="107" t="n"/>
      <c r="AI11090" s="107" t="n"/>
      <c r="AJ11090" s="107" t="n"/>
      <c r="AK11090" s="107" t="n"/>
      <c r="AL11090" s="107" t="n"/>
      <c r="AM11090" s="107" t="n"/>
      <c r="AN11090" s="107" t="n"/>
      <c r="AO11090" s="107" t="n"/>
      <c r="AP11090" s="107" t="n"/>
      <c r="AQ11090" s="107" t="n"/>
      <c r="AR11090" s="107" t="n"/>
      <c r="AS11090" s="107" t="n"/>
      <c r="AT11090" s="107" t="n"/>
      <c r="AU11090" s="107" t="n"/>
      <c r="AV11090" s="107" t="n"/>
      <c r="AW11090" s="107" t="n"/>
      <c r="AX11090" s="107" t="n"/>
      <c r="AY11090" s="107" t="n"/>
      <c r="AZ11090" s="107" t="n"/>
    </row>
    <row r="11091">
      <c r="AA11091" s="107" t="n"/>
      <c r="AB11091" s="107" t="n"/>
      <c r="AC11091" s="107" t="n"/>
      <c r="AD11091" s="107" t="n"/>
      <c r="AE11091" s="107" t="n"/>
      <c r="AF11091" s="107" t="n"/>
      <c r="AG11091" s="107" t="n"/>
      <c r="AH11091" s="107" t="n"/>
      <c r="AI11091" s="107" t="n"/>
      <c r="AJ11091" s="107" t="n"/>
      <c r="AK11091" s="107" t="n"/>
      <c r="AL11091" s="107" t="n"/>
      <c r="AM11091" s="107" t="n"/>
      <c r="AN11091" s="107" t="n"/>
      <c r="AO11091" s="107" t="n"/>
      <c r="AP11091" s="107" t="n"/>
      <c r="AQ11091" s="107" t="n"/>
      <c r="AR11091" s="107" t="n"/>
      <c r="AS11091" s="107" t="n"/>
      <c r="AT11091" s="107" t="n"/>
      <c r="AU11091" s="107" t="n"/>
      <c r="AV11091" s="107" t="n"/>
      <c r="AW11091" s="107" t="n"/>
      <c r="AX11091" s="107" t="n"/>
      <c r="AY11091" s="107" t="n"/>
      <c r="AZ11091" s="107" t="n"/>
    </row>
    <row r="11092">
      <c r="AA11092" s="107" t="n"/>
      <c r="AB11092" s="107" t="n"/>
      <c r="AC11092" s="107" t="n"/>
      <c r="AD11092" s="107" t="n"/>
      <c r="AE11092" s="107" t="n"/>
      <c r="AF11092" s="107" t="n"/>
      <c r="AG11092" s="107" t="n"/>
      <c r="AH11092" s="107" t="n"/>
      <c r="AI11092" s="107" t="n"/>
      <c r="AJ11092" s="107" t="n"/>
      <c r="AK11092" s="107" t="n"/>
      <c r="AL11092" s="107" t="n"/>
      <c r="AM11092" s="107" t="n"/>
      <c r="AN11092" s="107" t="n"/>
      <c r="AO11092" s="107" t="n"/>
      <c r="AP11092" s="107" t="n"/>
      <c r="AQ11092" s="107" t="n"/>
      <c r="AR11092" s="107" t="n"/>
      <c r="AS11092" s="107" t="n"/>
      <c r="AT11092" s="107" t="n"/>
      <c r="AU11092" s="107" t="n"/>
      <c r="AV11092" s="107" t="n"/>
      <c r="AW11092" s="107" t="n"/>
      <c r="AX11092" s="107" t="n"/>
      <c r="AY11092" s="107" t="n"/>
      <c r="AZ11092" s="107" t="n"/>
    </row>
    <row r="11093">
      <c r="AA11093" s="107" t="n"/>
      <c r="AB11093" s="107" t="n"/>
      <c r="AC11093" s="107" t="n"/>
      <c r="AD11093" s="107" t="n"/>
      <c r="AE11093" s="107" t="n"/>
      <c r="AF11093" s="107" t="n"/>
      <c r="AG11093" s="107" t="n"/>
      <c r="AH11093" s="107" t="n"/>
      <c r="AI11093" s="107" t="n"/>
      <c r="AJ11093" s="107" t="n"/>
      <c r="AK11093" s="107" t="n"/>
      <c r="AL11093" s="107" t="n"/>
      <c r="AM11093" s="107" t="n"/>
      <c r="AN11093" s="107" t="n"/>
      <c r="AO11093" s="107" t="n"/>
      <c r="AP11093" s="107" t="n"/>
      <c r="AQ11093" s="107" t="n"/>
      <c r="AR11093" s="107" t="n"/>
      <c r="AS11093" s="107" t="n"/>
      <c r="AT11093" s="107" t="n"/>
      <c r="AU11093" s="107" t="n"/>
      <c r="AV11093" s="107" t="n"/>
      <c r="AW11093" s="107" t="n"/>
      <c r="AX11093" s="107" t="n"/>
      <c r="AY11093" s="107" t="n"/>
      <c r="AZ11093" s="107" t="n"/>
    </row>
    <row r="11094">
      <c r="AA11094" s="107" t="n"/>
      <c r="AB11094" s="107" t="n"/>
      <c r="AC11094" s="107" t="n"/>
      <c r="AD11094" s="107" t="n"/>
      <c r="AE11094" s="107" t="n"/>
      <c r="AF11094" s="107" t="n"/>
      <c r="AG11094" s="107" t="n"/>
      <c r="AH11094" s="107" t="n"/>
      <c r="AI11094" s="107" t="n"/>
      <c r="AJ11094" s="107" t="n"/>
      <c r="AK11094" s="107" t="n"/>
      <c r="AL11094" s="107" t="n"/>
      <c r="AM11094" s="107" t="n"/>
      <c r="AN11094" s="107" t="n"/>
      <c r="AO11094" s="107" t="n"/>
      <c r="AP11094" s="107" t="n"/>
      <c r="AQ11094" s="107" t="n"/>
      <c r="AR11094" s="107" t="n"/>
      <c r="AS11094" s="107" t="n"/>
      <c r="AT11094" s="107" t="n"/>
      <c r="AU11094" s="107" t="n"/>
      <c r="AV11094" s="107" t="n"/>
      <c r="AW11094" s="107" t="n"/>
      <c r="AX11094" s="107" t="n"/>
      <c r="AY11094" s="107" t="n"/>
      <c r="AZ11094" s="107" t="n"/>
    </row>
    <row r="11095">
      <c r="AA11095" s="107" t="n"/>
      <c r="AB11095" s="107" t="n"/>
      <c r="AC11095" s="107" t="n"/>
      <c r="AD11095" s="107" t="n"/>
      <c r="AE11095" s="107" t="n"/>
      <c r="AF11095" s="107" t="n"/>
      <c r="AG11095" s="107" t="n"/>
      <c r="AH11095" s="107" t="n"/>
      <c r="AI11095" s="107" t="n"/>
      <c r="AJ11095" s="107" t="n"/>
      <c r="AK11095" s="107" t="n"/>
      <c r="AL11095" s="107" t="n"/>
      <c r="AM11095" s="107" t="n"/>
      <c r="AN11095" s="107" t="n"/>
      <c r="AO11095" s="107" t="n"/>
      <c r="AP11095" s="107" t="n"/>
      <c r="AQ11095" s="107" t="n"/>
      <c r="AR11095" s="107" t="n"/>
      <c r="AS11095" s="107" t="n"/>
      <c r="AT11095" s="107" t="n"/>
      <c r="AU11095" s="107" t="n"/>
      <c r="AV11095" s="107" t="n"/>
      <c r="AW11095" s="107" t="n"/>
      <c r="AX11095" s="107" t="n"/>
      <c r="AY11095" s="107" t="n"/>
      <c r="AZ11095" s="107" t="n"/>
    </row>
    <row r="11096">
      <c r="AA11096" s="107" t="n"/>
      <c r="AB11096" s="107" t="n"/>
      <c r="AC11096" s="107" t="n"/>
      <c r="AD11096" s="107" t="n"/>
      <c r="AE11096" s="107" t="n"/>
      <c r="AF11096" s="107" t="n"/>
      <c r="AG11096" s="107" t="n"/>
      <c r="AH11096" s="107" t="n"/>
      <c r="AI11096" s="107" t="n"/>
      <c r="AJ11096" s="107" t="n"/>
      <c r="AK11096" s="107" t="n"/>
      <c r="AL11096" s="107" t="n"/>
      <c r="AM11096" s="107" t="n"/>
      <c r="AN11096" s="107" t="n"/>
      <c r="AO11096" s="107" t="n"/>
      <c r="AP11096" s="107" t="n"/>
      <c r="AQ11096" s="107" t="n"/>
      <c r="AR11096" s="107" t="n"/>
      <c r="AS11096" s="107" t="n"/>
      <c r="AT11096" s="107" t="n"/>
      <c r="AU11096" s="107" t="n"/>
      <c r="AV11096" s="107" t="n"/>
      <c r="AW11096" s="107" t="n"/>
      <c r="AX11096" s="107" t="n"/>
      <c r="AY11096" s="107" t="n"/>
      <c r="AZ11096" s="107" t="n"/>
    </row>
    <row r="11097">
      <c r="AA11097" s="107" t="n"/>
      <c r="AB11097" s="107" t="n"/>
      <c r="AC11097" s="107" t="n"/>
      <c r="AD11097" s="107" t="n"/>
      <c r="AE11097" s="107" t="n"/>
      <c r="AF11097" s="107" t="n"/>
      <c r="AG11097" s="107" t="n"/>
      <c r="AH11097" s="107" t="n"/>
      <c r="AI11097" s="107" t="n"/>
      <c r="AJ11097" s="107" t="n"/>
      <c r="AK11097" s="107" t="n"/>
      <c r="AL11097" s="107" t="n"/>
      <c r="AM11097" s="107" t="n"/>
      <c r="AN11097" s="107" t="n"/>
      <c r="AO11097" s="107" t="n"/>
      <c r="AP11097" s="107" t="n"/>
      <c r="AQ11097" s="107" t="n"/>
      <c r="AR11097" s="107" t="n"/>
      <c r="AS11097" s="107" t="n"/>
      <c r="AT11097" s="107" t="n"/>
      <c r="AU11097" s="107" t="n"/>
      <c r="AV11097" s="107" t="n"/>
      <c r="AW11097" s="107" t="n"/>
      <c r="AX11097" s="107" t="n"/>
      <c r="AY11097" s="107" t="n"/>
      <c r="AZ11097" s="107" t="n"/>
    </row>
    <row r="11098">
      <c r="AA11098" s="107" t="n"/>
      <c r="AB11098" s="107" t="n"/>
      <c r="AC11098" s="107" t="n"/>
      <c r="AD11098" s="107" t="n"/>
      <c r="AE11098" s="107" t="n"/>
      <c r="AF11098" s="107" t="n"/>
      <c r="AG11098" s="107" t="n"/>
      <c r="AH11098" s="107" t="n"/>
      <c r="AI11098" s="107" t="n"/>
      <c r="AJ11098" s="107" t="n"/>
      <c r="AK11098" s="107" t="n"/>
      <c r="AL11098" s="107" t="n"/>
      <c r="AM11098" s="107" t="n"/>
      <c r="AN11098" s="107" t="n"/>
      <c r="AO11098" s="107" t="n"/>
      <c r="AP11098" s="107" t="n"/>
      <c r="AQ11098" s="107" t="n"/>
      <c r="AR11098" s="107" t="n"/>
      <c r="AS11098" s="107" t="n"/>
      <c r="AT11098" s="107" t="n"/>
      <c r="AU11098" s="107" t="n"/>
      <c r="AV11098" s="107" t="n"/>
      <c r="AW11098" s="107" t="n"/>
      <c r="AX11098" s="107" t="n"/>
      <c r="AY11098" s="107" t="n"/>
      <c r="AZ11098" s="107" t="n"/>
    </row>
    <row r="11099">
      <c r="AA11099" s="107" t="n"/>
      <c r="AB11099" s="107" t="n"/>
      <c r="AC11099" s="107" t="n"/>
      <c r="AD11099" s="107" t="n"/>
      <c r="AE11099" s="107" t="n"/>
      <c r="AF11099" s="107" t="n"/>
      <c r="AG11099" s="107" t="n"/>
      <c r="AH11099" s="107" t="n"/>
      <c r="AI11099" s="107" t="n"/>
      <c r="AJ11099" s="107" t="n"/>
      <c r="AK11099" s="107" t="n"/>
      <c r="AL11099" s="107" t="n"/>
      <c r="AM11099" s="107" t="n"/>
      <c r="AN11099" s="107" t="n"/>
      <c r="AO11099" s="107" t="n"/>
      <c r="AP11099" s="107" t="n"/>
      <c r="AQ11099" s="107" t="n"/>
      <c r="AR11099" s="107" t="n"/>
      <c r="AS11099" s="107" t="n"/>
      <c r="AT11099" s="107" t="n"/>
      <c r="AU11099" s="107" t="n"/>
      <c r="AV11099" s="107" t="n"/>
      <c r="AW11099" s="107" t="n"/>
      <c r="AX11099" s="107" t="n"/>
      <c r="AY11099" s="107" t="n"/>
      <c r="AZ11099" s="107" t="n"/>
    </row>
    <row r="11100">
      <c r="AA11100" s="107" t="n"/>
      <c r="AB11100" s="107" t="n"/>
      <c r="AC11100" s="107" t="n"/>
      <c r="AD11100" s="107" t="n"/>
      <c r="AE11100" s="107" t="n"/>
      <c r="AF11100" s="107" t="n"/>
      <c r="AG11100" s="107" t="n"/>
      <c r="AH11100" s="107" t="n"/>
      <c r="AI11100" s="107" t="n"/>
      <c r="AJ11100" s="107" t="n"/>
      <c r="AK11100" s="107" t="n"/>
      <c r="AL11100" s="107" t="n"/>
      <c r="AM11100" s="107" t="n"/>
      <c r="AN11100" s="107" t="n"/>
      <c r="AO11100" s="107" t="n"/>
      <c r="AP11100" s="107" t="n"/>
      <c r="AQ11100" s="107" t="n"/>
      <c r="AR11100" s="107" t="n"/>
      <c r="AS11100" s="107" t="n"/>
      <c r="AT11100" s="107" t="n"/>
      <c r="AU11100" s="107" t="n"/>
      <c r="AV11100" s="107" t="n"/>
      <c r="AW11100" s="107" t="n"/>
      <c r="AX11100" s="107" t="n"/>
      <c r="AY11100" s="107" t="n"/>
      <c r="AZ11100" s="107" t="n"/>
    </row>
    <row r="11101">
      <c r="AA11101" s="107" t="n"/>
      <c r="AB11101" s="107" t="n"/>
      <c r="AC11101" s="107" t="n"/>
      <c r="AD11101" s="107" t="n"/>
      <c r="AE11101" s="107" t="n"/>
      <c r="AF11101" s="107" t="n"/>
      <c r="AG11101" s="107" t="n"/>
      <c r="AH11101" s="107" t="n"/>
      <c r="AI11101" s="107" t="n"/>
      <c r="AJ11101" s="107" t="n"/>
      <c r="AK11101" s="107" t="n"/>
      <c r="AL11101" s="107" t="n"/>
      <c r="AM11101" s="107" t="n"/>
      <c r="AN11101" s="107" t="n"/>
      <c r="AO11101" s="107" t="n"/>
      <c r="AP11101" s="107" t="n"/>
      <c r="AQ11101" s="107" t="n"/>
      <c r="AR11101" s="107" t="n"/>
      <c r="AS11101" s="107" t="n"/>
      <c r="AT11101" s="107" t="n"/>
      <c r="AU11101" s="107" t="n"/>
      <c r="AV11101" s="107" t="n"/>
      <c r="AW11101" s="107" t="n"/>
      <c r="AX11101" s="107" t="n"/>
      <c r="AY11101" s="107" t="n"/>
      <c r="AZ11101" s="107" t="n"/>
    </row>
    <row r="11102">
      <c r="AA11102" s="107" t="n"/>
      <c r="AB11102" s="107" t="n"/>
      <c r="AC11102" s="107" t="n"/>
      <c r="AD11102" s="107" t="n"/>
      <c r="AE11102" s="107" t="n"/>
      <c r="AF11102" s="107" t="n"/>
      <c r="AG11102" s="107" t="n"/>
      <c r="AH11102" s="107" t="n"/>
      <c r="AI11102" s="107" t="n"/>
      <c r="AJ11102" s="107" t="n"/>
      <c r="AK11102" s="107" t="n"/>
      <c r="AL11102" s="107" t="n"/>
      <c r="AM11102" s="107" t="n"/>
      <c r="AN11102" s="107" t="n"/>
      <c r="AO11102" s="107" t="n"/>
      <c r="AP11102" s="107" t="n"/>
      <c r="AQ11102" s="107" t="n"/>
      <c r="AR11102" s="107" t="n"/>
      <c r="AS11102" s="107" t="n"/>
      <c r="AT11102" s="107" t="n"/>
      <c r="AU11102" s="107" t="n"/>
      <c r="AV11102" s="107" t="n"/>
      <c r="AW11102" s="107" t="n"/>
      <c r="AX11102" s="107" t="n"/>
      <c r="AY11102" s="107" t="n"/>
      <c r="AZ11102" s="107" t="n"/>
    </row>
    <row r="11103">
      <c r="AA11103" s="107" t="n"/>
      <c r="AB11103" s="107" t="n"/>
      <c r="AC11103" s="107" t="n"/>
      <c r="AD11103" s="107" t="n"/>
      <c r="AE11103" s="107" t="n"/>
      <c r="AF11103" s="107" t="n"/>
      <c r="AG11103" s="107" t="n"/>
      <c r="AH11103" s="107" t="n"/>
      <c r="AI11103" s="107" t="n"/>
      <c r="AJ11103" s="107" t="n"/>
      <c r="AK11103" s="107" t="n"/>
      <c r="AL11103" s="107" t="n"/>
      <c r="AM11103" s="107" t="n"/>
      <c r="AN11103" s="107" t="n"/>
      <c r="AO11103" s="107" t="n"/>
      <c r="AP11103" s="107" t="n"/>
      <c r="AQ11103" s="107" t="n"/>
      <c r="AR11103" s="107" t="n"/>
      <c r="AS11103" s="107" t="n"/>
      <c r="AT11103" s="107" t="n"/>
      <c r="AU11103" s="107" t="n"/>
      <c r="AV11103" s="107" t="n"/>
      <c r="AW11103" s="107" t="n"/>
      <c r="AX11103" s="107" t="n"/>
      <c r="AY11103" s="107" t="n"/>
      <c r="AZ11103" s="107" t="n"/>
    </row>
    <row r="11104">
      <c r="AA11104" s="107" t="n"/>
      <c r="AB11104" s="107" t="n"/>
      <c r="AC11104" s="107" t="n"/>
      <c r="AD11104" s="107" t="n"/>
      <c r="AE11104" s="107" t="n"/>
      <c r="AF11104" s="107" t="n"/>
      <c r="AG11104" s="107" t="n"/>
      <c r="AH11104" s="107" t="n"/>
      <c r="AI11104" s="107" t="n"/>
      <c r="AJ11104" s="107" t="n"/>
      <c r="AK11104" s="107" t="n"/>
      <c r="AL11104" s="107" t="n"/>
      <c r="AM11104" s="107" t="n"/>
      <c r="AN11104" s="107" t="n"/>
      <c r="AO11104" s="107" t="n"/>
      <c r="AP11104" s="107" t="n"/>
      <c r="AQ11104" s="107" t="n"/>
      <c r="AR11104" s="107" t="n"/>
      <c r="AS11104" s="107" t="n"/>
      <c r="AT11104" s="107" t="n"/>
      <c r="AU11104" s="107" t="n"/>
      <c r="AV11104" s="107" t="n"/>
      <c r="AW11104" s="107" t="n"/>
      <c r="AX11104" s="107" t="n"/>
      <c r="AY11104" s="107" t="n"/>
      <c r="AZ11104" s="107" t="n"/>
    </row>
    <row r="11105">
      <c r="AA11105" s="107" t="n"/>
      <c r="AB11105" s="107" t="n"/>
      <c r="AC11105" s="107" t="n"/>
      <c r="AD11105" s="107" t="n"/>
      <c r="AE11105" s="107" t="n"/>
      <c r="AF11105" s="107" t="n"/>
      <c r="AG11105" s="107" t="n"/>
      <c r="AH11105" s="107" t="n"/>
      <c r="AI11105" s="107" t="n"/>
      <c r="AJ11105" s="107" t="n"/>
      <c r="AK11105" s="107" t="n"/>
      <c r="AL11105" s="107" t="n"/>
      <c r="AM11105" s="107" t="n"/>
      <c r="AN11105" s="107" t="n"/>
      <c r="AO11105" s="107" t="n"/>
      <c r="AP11105" s="107" t="n"/>
      <c r="AQ11105" s="107" t="n"/>
      <c r="AR11105" s="107" t="n"/>
      <c r="AS11105" s="107" t="n"/>
      <c r="AT11105" s="107" t="n"/>
      <c r="AU11105" s="107" t="n"/>
      <c r="AV11105" s="107" t="n"/>
      <c r="AW11105" s="107" t="n"/>
      <c r="AX11105" s="107" t="n"/>
      <c r="AY11105" s="107" t="n"/>
      <c r="AZ11105" s="107" t="n"/>
    </row>
    <row r="11106">
      <c r="AA11106" s="107" t="n"/>
      <c r="AB11106" s="107" t="n"/>
      <c r="AC11106" s="107" t="n"/>
      <c r="AD11106" s="107" t="n"/>
      <c r="AE11106" s="107" t="n"/>
      <c r="AF11106" s="107" t="n"/>
      <c r="AG11106" s="107" t="n"/>
      <c r="AH11106" s="107" t="n"/>
      <c r="AI11106" s="107" t="n"/>
      <c r="AJ11106" s="107" t="n"/>
      <c r="AK11106" s="107" t="n"/>
      <c r="AL11106" s="107" t="n"/>
      <c r="AM11106" s="107" t="n"/>
      <c r="AN11106" s="107" t="n"/>
      <c r="AO11106" s="107" t="n"/>
      <c r="AP11106" s="107" t="n"/>
      <c r="AQ11106" s="107" t="n"/>
      <c r="AR11106" s="107" t="n"/>
      <c r="AS11106" s="107" t="n"/>
      <c r="AT11106" s="107" t="n"/>
      <c r="AU11106" s="107" t="n"/>
      <c r="AV11106" s="107" t="n"/>
      <c r="AW11106" s="107" t="n"/>
      <c r="AX11106" s="107" t="n"/>
      <c r="AY11106" s="107" t="n"/>
      <c r="AZ11106" s="107" t="n"/>
    </row>
    <row r="11107">
      <c r="AA11107" s="107" t="n"/>
      <c r="AB11107" s="107" t="n"/>
      <c r="AC11107" s="107" t="n"/>
      <c r="AD11107" s="107" t="n"/>
      <c r="AE11107" s="107" t="n"/>
      <c r="AF11107" s="107" t="n"/>
      <c r="AG11107" s="107" t="n"/>
      <c r="AH11107" s="107" t="n"/>
      <c r="AI11107" s="107" t="n"/>
      <c r="AJ11107" s="107" t="n"/>
      <c r="AK11107" s="107" t="n"/>
      <c r="AL11107" s="107" t="n"/>
      <c r="AM11107" s="107" t="n"/>
      <c r="AN11107" s="107" t="n"/>
      <c r="AO11107" s="107" t="n"/>
      <c r="AP11107" s="107" t="n"/>
      <c r="AQ11107" s="107" t="n"/>
      <c r="AR11107" s="107" t="n"/>
      <c r="AS11107" s="107" t="n"/>
      <c r="AT11107" s="107" t="n"/>
      <c r="AU11107" s="107" t="n"/>
      <c r="AV11107" s="107" t="n"/>
      <c r="AW11107" s="107" t="n"/>
      <c r="AX11107" s="107" t="n"/>
      <c r="AY11107" s="107" t="n"/>
      <c r="AZ11107" s="107" t="n"/>
    </row>
    <row r="11108">
      <c r="AA11108" s="107" t="n"/>
      <c r="AB11108" s="107" t="n"/>
      <c r="AC11108" s="107" t="n"/>
      <c r="AD11108" s="107" t="n"/>
      <c r="AE11108" s="107" t="n"/>
      <c r="AF11108" s="107" t="n"/>
      <c r="AG11108" s="107" t="n"/>
      <c r="AH11108" s="107" t="n"/>
      <c r="AI11108" s="107" t="n"/>
      <c r="AJ11108" s="107" t="n"/>
      <c r="AK11108" s="107" t="n"/>
      <c r="AL11108" s="107" t="n"/>
      <c r="AM11108" s="107" t="n"/>
      <c r="AN11108" s="107" t="n"/>
      <c r="AO11108" s="107" t="n"/>
      <c r="AP11108" s="107" t="n"/>
      <c r="AQ11108" s="107" t="n"/>
      <c r="AR11108" s="107" t="n"/>
      <c r="AS11108" s="107" t="n"/>
      <c r="AT11108" s="107" t="n"/>
      <c r="AU11108" s="107" t="n"/>
      <c r="AV11108" s="107" t="n"/>
      <c r="AW11108" s="107" t="n"/>
      <c r="AX11108" s="107" t="n"/>
      <c r="AY11108" s="107" t="n"/>
      <c r="AZ11108" s="107" t="n"/>
    </row>
    <row r="11109">
      <c r="AA11109" s="107" t="n"/>
      <c r="AB11109" s="107" t="n"/>
      <c r="AC11109" s="107" t="n"/>
      <c r="AD11109" s="107" t="n"/>
      <c r="AE11109" s="107" t="n"/>
      <c r="AF11109" s="107" t="n"/>
      <c r="AG11109" s="107" t="n"/>
      <c r="AH11109" s="107" t="n"/>
      <c r="AI11109" s="107" t="n"/>
      <c r="AJ11109" s="107" t="n"/>
      <c r="AK11109" s="107" t="n"/>
      <c r="AL11109" s="107" t="n"/>
      <c r="AM11109" s="107" t="n"/>
      <c r="AN11109" s="107" t="n"/>
      <c r="AO11109" s="107" t="n"/>
      <c r="AP11109" s="107" t="n"/>
      <c r="AQ11109" s="107" t="n"/>
      <c r="AR11109" s="107" t="n"/>
      <c r="AS11109" s="107" t="n"/>
      <c r="AT11109" s="107" t="n"/>
      <c r="AU11109" s="107" t="n"/>
      <c r="AV11109" s="107" t="n"/>
      <c r="AW11109" s="107" t="n"/>
      <c r="AX11109" s="107" t="n"/>
      <c r="AY11109" s="107" t="n"/>
      <c r="AZ11109" s="107" t="n"/>
    </row>
    <row r="11110">
      <c r="AA11110" s="107" t="n"/>
      <c r="AB11110" s="107" t="n"/>
      <c r="AC11110" s="107" t="n"/>
      <c r="AD11110" s="107" t="n"/>
      <c r="AE11110" s="107" t="n"/>
      <c r="AF11110" s="107" t="n"/>
      <c r="AG11110" s="107" t="n"/>
      <c r="AH11110" s="107" t="n"/>
      <c r="AI11110" s="107" t="n"/>
      <c r="AJ11110" s="107" t="n"/>
      <c r="AK11110" s="107" t="n"/>
      <c r="AL11110" s="107" t="n"/>
      <c r="AM11110" s="107" t="n"/>
      <c r="AN11110" s="107" t="n"/>
      <c r="AO11110" s="107" t="n"/>
      <c r="AP11110" s="107" t="n"/>
      <c r="AQ11110" s="107" t="n"/>
      <c r="AR11110" s="107" t="n"/>
      <c r="AS11110" s="107" t="n"/>
      <c r="AT11110" s="107" t="n"/>
      <c r="AU11110" s="107" t="n"/>
      <c r="AV11110" s="107" t="n"/>
      <c r="AW11110" s="107" t="n"/>
      <c r="AX11110" s="107" t="n"/>
      <c r="AY11110" s="107" t="n"/>
      <c r="AZ11110" s="107" t="n"/>
    </row>
    <row r="11111">
      <c r="AA11111" s="107" t="n"/>
      <c r="AB11111" s="107" t="n"/>
      <c r="AC11111" s="107" t="n"/>
      <c r="AD11111" s="107" t="n"/>
      <c r="AE11111" s="107" t="n"/>
      <c r="AF11111" s="107" t="n"/>
      <c r="AG11111" s="107" t="n"/>
      <c r="AH11111" s="107" t="n"/>
      <c r="AI11111" s="107" t="n"/>
      <c r="AJ11111" s="107" t="n"/>
      <c r="AK11111" s="107" t="n"/>
      <c r="AL11111" s="107" t="n"/>
      <c r="AM11111" s="107" t="n"/>
      <c r="AN11111" s="107" t="n"/>
      <c r="AO11111" s="107" t="n"/>
      <c r="AP11111" s="107" t="n"/>
      <c r="AQ11111" s="107" t="n"/>
      <c r="AR11111" s="107" t="n"/>
      <c r="AS11111" s="107" t="n"/>
      <c r="AT11111" s="107" t="n"/>
      <c r="AU11111" s="107" t="n"/>
      <c r="AV11111" s="107" t="n"/>
      <c r="AW11111" s="107" t="n"/>
      <c r="AX11111" s="107" t="n"/>
      <c r="AY11111" s="107" t="n"/>
      <c r="AZ11111" s="107" t="n"/>
    </row>
    <row r="11112">
      <c r="AA11112" s="107" t="n"/>
      <c r="AB11112" s="107" t="n"/>
      <c r="AC11112" s="107" t="n"/>
      <c r="AD11112" s="107" t="n"/>
      <c r="AE11112" s="107" t="n"/>
      <c r="AF11112" s="107" t="n"/>
      <c r="AG11112" s="107" t="n"/>
      <c r="AH11112" s="107" t="n"/>
      <c r="AI11112" s="107" t="n"/>
      <c r="AJ11112" s="107" t="n"/>
      <c r="AK11112" s="107" t="n"/>
      <c r="AL11112" s="107" t="n"/>
      <c r="AM11112" s="107" t="n"/>
      <c r="AN11112" s="107" t="n"/>
      <c r="AO11112" s="107" t="n"/>
      <c r="AP11112" s="107" t="n"/>
      <c r="AQ11112" s="107" t="n"/>
      <c r="AR11112" s="107" t="n"/>
      <c r="AS11112" s="107" t="n"/>
      <c r="AT11112" s="107" t="n"/>
      <c r="AU11112" s="107" t="n"/>
      <c r="AV11112" s="107" t="n"/>
      <c r="AW11112" s="107" t="n"/>
      <c r="AX11112" s="107" t="n"/>
      <c r="AY11112" s="107" t="n"/>
      <c r="AZ11112" s="107" t="n"/>
    </row>
    <row r="11113">
      <c r="AA11113" s="107" t="n"/>
      <c r="AB11113" s="107" t="n"/>
      <c r="AC11113" s="107" t="n"/>
      <c r="AD11113" s="107" t="n"/>
      <c r="AE11113" s="107" t="n"/>
      <c r="AF11113" s="107" t="n"/>
      <c r="AG11113" s="107" t="n"/>
      <c r="AH11113" s="107" t="n"/>
      <c r="AI11113" s="107" t="n"/>
      <c r="AJ11113" s="107" t="n"/>
      <c r="AK11113" s="107" t="n"/>
      <c r="AL11113" s="107" t="n"/>
      <c r="AM11113" s="107" t="n"/>
      <c r="AN11113" s="107" t="n"/>
      <c r="AO11113" s="107" t="n"/>
      <c r="AP11113" s="107" t="n"/>
      <c r="AQ11113" s="107" t="n"/>
      <c r="AR11113" s="107" t="n"/>
      <c r="AS11113" s="107" t="n"/>
      <c r="AT11113" s="107" t="n"/>
      <c r="AU11113" s="107" t="n"/>
      <c r="AV11113" s="107" t="n"/>
      <c r="AW11113" s="107" t="n"/>
      <c r="AX11113" s="107" t="n"/>
      <c r="AY11113" s="107" t="n"/>
      <c r="AZ11113" s="107" t="n"/>
    </row>
    <row r="11114">
      <c r="AA11114" s="107" t="n"/>
      <c r="AB11114" s="107" t="n"/>
      <c r="AC11114" s="107" t="n"/>
      <c r="AD11114" s="107" t="n"/>
      <c r="AE11114" s="107" t="n"/>
      <c r="AF11114" s="107" t="n"/>
      <c r="AG11114" s="107" t="n"/>
      <c r="AH11114" s="107" t="n"/>
      <c r="AI11114" s="107" t="n"/>
      <c r="AJ11114" s="107" t="n"/>
      <c r="AK11114" s="107" t="n"/>
      <c r="AL11114" s="107" t="n"/>
      <c r="AM11114" s="107" t="n"/>
      <c r="AN11114" s="107" t="n"/>
      <c r="AO11114" s="107" t="n"/>
      <c r="AP11114" s="107" t="n"/>
      <c r="AQ11114" s="107" t="n"/>
      <c r="AR11114" s="107" t="n"/>
      <c r="AS11114" s="107" t="n"/>
      <c r="AT11114" s="107" t="n"/>
      <c r="AU11114" s="107" t="n"/>
      <c r="AV11114" s="107" t="n"/>
      <c r="AW11114" s="107" t="n"/>
      <c r="AX11114" s="107" t="n"/>
      <c r="AY11114" s="107" t="n"/>
      <c r="AZ11114" s="107" t="n"/>
    </row>
    <row r="11115">
      <c r="AA11115" s="107" t="n"/>
      <c r="AB11115" s="107" t="n"/>
      <c r="AC11115" s="107" t="n"/>
      <c r="AD11115" s="107" t="n"/>
      <c r="AE11115" s="107" t="n"/>
      <c r="AF11115" s="107" t="n"/>
      <c r="AG11115" s="107" t="n"/>
      <c r="AH11115" s="107" t="n"/>
      <c r="AI11115" s="107" t="n"/>
      <c r="AJ11115" s="107" t="n"/>
      <c r="AK11115" s="107" t="n"/>
      <c r="AL11115" s="107" t="n"/>
      <c r="AM11115" s="107" t="n"/>
      <c r="AN11115" s="107" t="n"/>
      <c r="AO11115" s="107" t="n"/>
      <c r="AP11115" s="107" t="n"/>
      <c r="AQ11115" s="107" t="n"/>
      <c r="AR11115" s="107" t="n"/>
      <c r="AS11115" s="107" t="n"/>
      <c r="AT11115" s="107" t="n"/>
      <c r="AU11115" s="107" t="n"/>
      <c r="AV11115" s="107" t="n"/>
      <c r="AW11115" s="107" t="n"/>
      <c r="AX11115" s="107" t="n"/>
      <c r="AY11115" s="107" t="n"/>
      <c r="AZ11115" s="107" t="n"/>
    </row>
    <row r="11116">
      <c r="AA11116" s="107" t="n"/>
      <c r="AB11116" s="107" t="n"/>
      <c r="AC11116" s="107" t="n"/>
      <c r="AD11116" s="107" t="n"/>
      <c r="AE11116" s="107" t="n"/>
      <c r="AF11116" s="107" t="n"/>
      <c r="AG11116" s="107" t="n"/>
      <c r="AH11116" s="107" t="n"/>
      <c r="AI11116" s="107" t="n"/>
      <c r="AJ11116" s="107" t="n"/>
      <c r="AK11116" s="107" t="n"/>
      <c r="AL11116" s="107" t="n"/>
      <c r="AM11116" s="107" t="n"/>
      <c r="AN11116" s="107" t="n"/>
      <c r="AO11116" s="107" t="n"/>
      <c r="AP11116" s="107" t="n"/>
      <c r="AQ11116" s="107" t="n"/>
      <c r="AR11116" s="107" t="n"/>
      <c r="AS11116" s="107" t="n"/>
      <c r="AT11116" s="107" t="n"/>
      <c r="AU11116" s="107" t="n"/>
      <c r="AV11116" s="107" t="n"/>
      <c r="AW11116" s="107" t="n"/>
      <c r="AX11116" s="107" t="n"/>
      <c r="AY11116" s="107" t="n"/>
      <c r="AZ11116" s="107" t="n"/>
    </row>
    <row r="11117">
      <c r="AA11117" s="107" t="n"/>
      <c r="AB11117" s="107" t="n"/>
      <c r="AC11117" s="107" t="n"/>
      <c r="AD11117" s="107" t="n"/>
      <c r="AE11117" s="107" t="n"/>
      <c r="AF11117" s="107" t="n"/>
      <c r="AG11117" s="107" t="n"/>
      <c r="AH11117" s="107" t="n"/>
      <c r="AI11117" s="107" t="n"/>
      <c r="AJ11117" s="107" t="n"/>
      <c r="AK11117" s="107" t="n"/>
      <c r="AL11117" s="107" t="n"/>
      <c r="AM11117" s="107" t="n"/>
      <c r="AN11117" s="107" t="n"/>
      <c r="AO11117" s="107" t="n"/>
      <c r="AP11117" s="107" t="n"/>
      <c r="AQ11117" s="107" t="n"/>
      <c r="AR11117" s="107" t="n"/>
      <c r="AS11117" s="107" t="n"/>
      <c r="AT11117" s="107" t="n"/>
      <c r="AU11117" s="107" t="n"/>
      <c r="AV11117" s="107" t="n"/>
      <c r="AW11117" s="107" t="n"/>
      <c r="AX11117" s="107" t="n"/>
      <c r="AY11117" s="107" t="n"/>
      <c r="AZ11117" s="107" t="n"/>
    </row>
    <row r="11118">
      <c r="AA11118" s="107" t="n"/>
      <c r="AB11118" s="107" t="n"/>
      <c r="AC11118" s="107" t="n"/>
      <c r="AD11118" s="107" t="n"/>
      <c r="AE11118" s="107" t="n"/>
      <c r="AF11118" s="107" t="n"/>
      <c r="AG11118" s="107" t="n"/>
      <c r="AH11118" s="107" t="n"/>
      <c r="AI11118" s="107" t="n"/>
      <c r="AJ11118" s="107" t="n"/>
      <c r="AK11118" s="107" t="n"/>
      <c r="AL11118" s="107" t="n"/>
      <c r="AM11118" s="107" t="n"/>
      <c r="AN11118" s="107" t="n"/>
      <c r="AO11118" s="107" t="n"/>
      <c r="AP11118" s="107" t="n"/>
      <c r="AQ11118" s="107" t="n"/>
      <c r="AR11118" s="107" t="n"/>
      <c r="AS11118" s="107" t="n"/>
      <c r="AT11118" s="107" t="n"/>
      <c r="AU11118" s="107" t="n"/>
      <c r="AV11118" s="107" t="n"/>
      <c r="AW11118" s="107" t="n"/>
      <c r="AX11118" s="107" t="n"/>
      <c r="AY11118" s="107" t="n"/>
      <c r="AZ11118" s="107" t="n"/>
    </row>
    <row r="11119">
      <c r="AA11119" s="107" t="n"/>
      <c r="AB11119" s="107" t="n"/>
      <c r="AC11119" s="107" t="n"/>
      <c r="AD11119" s="107" t="n"/>
      <c r="AE11119" s="107" t="n"/>
      <c r="AF11119" s="107" t="n"/>
      <c r="AG11119" s="107" t="n"/>
      <c r="AH11119" s="107" t="n"/>
      <c r="AI11119" s="107" t="n"/>
      <c r="AJ11119" s="107" t="n"/>
      <c r="AK11119" s="107" t="n"/>
      <c r="AL11119" s="107" t="n"/>
      <c r="AM11119" s="107" t="n"/>
      <c r="AN11119" s="107" t="n"/>
      <c r="AO11119" s="107" t="n"/>
      <c r="AP11119" s="107" t="n"/>
      <c r="AQ11119" s="107" t="n"/>
      <c r="AR11119" s="107" t="n"/>
      <c r="AS11119" s="107" t="n"/>
      <c r="AT11119" s="107" t="n"/>
      <c r="AU11119" s="107" t="n"/>
      <c r="AV11119" s="107" t="n"/>
      <c r="AW11119" s="107" t="n"/>
      <c r="AX11119" s="107" t="n"/>
      <c r="AY11119" s="107" t="n"/>
      <c r="AZ11119" s="107" t="n"/>
    </row>
    <row r="11120">
      <c r="AA11120" s="107" t="n"/>
      <c r="AB11120" s="107" t="n"/>
      <c r="AC11120" s="107" t="n"/>
      <c r="AD11120" s="107" t="n"/>
      <c r="AE11120" s="107" t="n"/>
      <c r="AF11120" s="107" t="n"/>
      <c r="AG11120" s="107" t="n"/>
      <c r="AH11120" s="107" t="n"/>
      <c r="AI11120" s="107" t="n"/>
      <c r="AJ11120" s="107" t="n"/>
      <c r="AK11120" s="107" t="n"/>
      <c r="AL11120" s="107" t="n"/>
      <c r="AM11120" s="107" t="n"/>
      <c r="AN11120" s="107" t="n"/>
      <c r="AO11120" s="107" t="n"/>
      <c r="AP11120" s="107" t="n"/>
      <c r="AQ11120" s="107" t="n"/>
      <c r="AR11120" s="107" t="n"/>
      <c r="AS11120" s="107" t="n"/>
      <c r="AT11120" s="107" t="n"/>
      <c r="AU11120" s="107" t="n"/>
      <c r="AV11120" s="107" t="n"/>
      <c r="AW11120" s="107" t="n"/>
      <c r="AX11120" s="107" t="n"/>
      <c r="AY11120" s="107" t="n"/>
      <c r="AZ11120" s="107" t="n"/>
    </row>
    <row r="11121">
      <c r="AA11121" s="107" t="n"/>
      <c r="AB11121" s="107" t="n"/>
      <c r="AC11121" s="107" t="n"/>
      <c r="AD11121" s="107" t="n"/>
      <c r="AE11121" s="107" t="n"/>
      <c r="AF11121" s="107" t="n"/>
      <c r="AG11121" s="107" t="n"/>
      <c r="AH11121" s="107" t="n"/>
      <c r="AI11121" s="107" t="n"/>
      <c r="AJ11121" s="107" t="n"/>
      <c r="AK11121" s="107" t="n"/>
      <c r="AL11121" s="107" t="n"/>
      <c r="AM11121" s="107" t="n"/>
      <c r="AN11121" s="107" t="n"/>
      <c r="AO11121" s="107" t="n"/>
      <c r="AP11121" s="107" t="n"/>
      <c r="AQ11121" s="107" t="n"/>
      <c r="AR11121" s="107" t="n"/>
      <c r="AS11121" s="107" t="n"/>
      <c r="AT11121" s="107" t="n"/>
      <c r="AU11121" s="107" t="n"/>
      <c r="AV11121" s="107" t="n"/>
      <c r="AW11121" s="107" t="n"/>
      <c r="AX11121" s="107" t="n"/>
      <c r="AY11121" s="107" t="n"/>
      <c r="AZ11121" s="107" t="n"/>
    </row>
    <row r="11122">
      <c r="AA11122" s="107" t="n"/>
      <c r="AB11122" s="107" t="n"/>
      <c r="AC11122" s="107" t="n"/>
      <c r="AD11122" s="107" t="n"/>
      <c r="AE11122" s="107" t="n"/>
      <c r="AF11122" s="107" t="n"/>
      <c r="AG11122" s="107" t="n"/>
      <c r="AH11122" s="107" t="n"/>
      <c r="AI11122" s="107" t="n"/>
      <c r="AJ11122" s="107" t="n"/>
      <c r="AK11122" s="107" t="n"/>
      <c r="AL11122" s="107" t="n"/>
      <c r="AM11122" s="107" t="n"/>
      <c r="AN11122" s="107" t="n"/>
      <c r="AO11122" s="107" t="n"/>
      <c r="AP11122" s="107" t="n"/>
      <c r="AQ11122" s="107" t="n"/>
      <c r="AR11122" s="107" t="n"/>
      <c r="AS11122" s="107" t="n"/>
      <c r="AT11122" s="107" t="n"/>
      <c r="AU11122" s="107" t="n"/>
      <c r="AV11122" s="107" t="n"/>
      <c r="AW11122" s="107" t="n"/>
      <c r="AX11122" s="107" t="n"/>
      <c r="AY11122" s="107" t="n"/>
      <c r="AZ11122" s="107" t="n"/>
    </row>
    <row r="11123">
      <c r="AA11123" s="107" t="n"/>
      <c r="AB11123" s="107" t="n"/>
      <c r="AC11123" s="107" t="n"/>
      <c r="AD11123" s="107" t="n"/>
      <c r="AE11123" s="107" t="n"/>
      <c r="AF11123" s="107" t="n"/>
      <c r="AG11123" s="107" t="n"/>
      <c r="AH11123" s="107" t="n"/>
      <c r="AI11123" s="107" t="n"/>
      <c r="AJ11123" s="107" t="n"/>
      <c r="AK11123" s="107" t="n"/>
      <c r="AL11123" s="107" t="n"/>
      <c r="AM11123" s="107" t="n"/>
      <c r="AN11123" s="107" t="n"/>
      <c r="AO11123" s="107" t="n"/>
      <c r="AP11123" s="107" t="n"/>
      <c r="AQ11123" s="107" t="n"/>
      <c r="AR11123" s="107" t="n"/>
      <c r="AS11123" s="107" t="n"/>
      <c r="AT11123" s="107" t="n"/>
      <c r="AU11123" s="107" t="n"/>
      <c r="AV11123" s="107" t="n"/>
      <c r="AW11123" s="107" t="n"/>
      <c r="AX11123" s="107" t="n"/>
      <c r="AY11123" s="107" t="n"/>
      <c r="AZ11123" s="107" t="n"/>
    </row>
    <row r="11124">
      <c r="AA11124" s="107" t="n"/>
      <c r="AB11124" s="107" t="n"/>
      <c r="AC11124" s="107" t="n"/>
      <c r="AD11124" s="107" t="n"/>
      <c r="AE11124" s="107" t="n"/>
      <c r="AF11124" s="107" t="n"/>
      <c r="AG11124" s="107" t="n"/>
      <c r="AH11124" s="107" t="n"/>
      <c r="AI11124" s="107" t="n"/>
      <c r="AJ11124" s="107" t="n"/>
      <c r="AK11124" s="107" t="n"/>
      <c r="AL11124" s="107" t="n"/>
      <c r="AM11124" s="107" t="n"/>
      <c r="AN11124" s="107" t="n"/>
      <c r="AO11124" s="107" t="n"/>
      <c r="AP11124" s="107" t="n"/>
      <c r="AQ11124" s="107" t="n"/>
      <c r="AR11124" s="107" t="n"/>
      <c r="AS11124" s="107" t="n"/>
      <c r="AT11124" s="107" t="n"/>
      <c r="AU11124" s="107" t="n"/>
      <c r="AV11124" s="107" t="n"/>
      <c r="AW11124" s="107" t="n"/>
      <c r="AX11124" s="107" t="n"/>
      <c r="AY11124" s="107" t="n"/>
      <c r="AZ11124" s="107" t="n"/>
    </row>
    <row r="11125">
      <c r="AA11125" s="107" t="n"/>
      <c r="AB11125" s="107" t="n"/>
      <c r="AC11125" s="107" t="n"/>
      <c r="AD11125" s="107" t="n"/>
      <c r="AE11125" s="107" t="n"/>
      <c r="AF11125" s="107" t="n"/>
      <c r="AG11125" s="107" t="n"/>
      <c r="AH11125" s="107" t="n"/>
      <c r="AI11125" s="107" t="n"/>
      <c r="AJ11125" s="107" t="n"/>
      <c r="AK11125" s="107" t="n"/>
      <c r="AL11125" s="107" t="n"/>
      <c r="AM11125" s="107" t="n"/>
      <c r="AN11125" s="107" t="n"/>
      <c r="AO11125" s="107" t="n"/>
      <c r="AP11125" s="107" t="n"/>
      <c r="AQ11125" s="107" t="n"/>
      <c r="AR11125" s="107" t="n"/>
      <c r="AS11125" s="107" t="n"/>
      <c r="AT11125" s="107" t="n"/>
      <c r="AU11125" s="107" t="n"/>
      <c r="AV11125" s="107" t="n"/>
      <c r="AW11125" s="107" t="n"/>
      <c r="AX11125" s="107" t="n"/>
      <c r="AY11125" s="107" t="n"/>
      <c r="AZ11125" s="107" t="n"/>
    </row>
    <row r="11126">
      <c r="AA11126" s="107" t="n"/>
      <c r="AB11126" s="107" t="n"/>
      <c r="AC11126" s="107" t="n"/>
      <c r="AD11126" s="107" t="n"/>
      <c r="AE11126" s="107" t="n"/>
      <c r="AF11126" s="107" t="n"/>
      <c r="AG11126" s="107" t="n"/>
      <c r="AH11126" s="107" t="n"/>
      <c r="AI11126" s="107" t="n"/>
      <c r="AJ11126" s="107" t="n"/>
      <c r="AK11126" s="107" t="n"/>
      <c r="AL11126" s="107" t="n"/>
      <c r="AM11126" s="107" t="n"/>
      <c r="AN11126" s="107" t="n"/>
      <c r="AO11126" s="107" t="n"/>
      <c r="AP11126" s="107" t="n"/>
      <c r="AQ11126" s="107" t="n"/>
      <c r="AR11126" s="107" t="n"/>
      <c r="AS11126" s="107" t="n"/>
      <c r="AT11126" s="107" t="n"/>
      <c r="AU11126" s="107" t="n"/>
      <c r="AV11126" s="107" t="n"/>
      <c r="AW11126" s="107" t="n"/>
      <c r="AX11126" s="107" t="n"/>
      <c r="AY11126" s="107" t="n"/>
      <c r="AZ11126" s="107" t="n"/>
    </row>
    <row r="11127">
      <c r="AA11127" s="107" t="n"/>
      <c r="AB11127" s="107" t="n"/>
      <c r="AC11127" s="107" t="n"/>
      <c r="AD11127" s="107" t="n"/>
      <c r="AE11127" s="107" t="n"/>
      <c r="AF11127" s="107" t="n"/>
      <c r="AG11127" s="107" t="n"/>
      <c r="AH11127" s="107" t="n"/>
      <c r="AI11127" s="107" t="n"/>
      <c r="AJ11127" s="107" t="n"/>
      <c r="AK11127" s="107" t="n"/>
      <c r="AL11127" s="107" t="n"/>
      <c r="AM11127" s="107" t="n"/>
      <c r="AN11127" s="107" t="n"/>
      <c r="AO11127" s="107" t="n"/>
      <c r="AP11127" s="107" t="n"/>
      <c r="AQ11127" s="107" t="n"/>
      <c r="AR11127" s="107" t="n"/>
      <c r="AS11127" s="107" t="n"/>
      <c r="AT11127" s="107" t="n"/>
      <c r="AU11127" s="107" t="n"/>
      <c r="AV11127" s="107" t="n"/>
      <c r="AW11127" s="107" t="n"/>
      <c r="AX11127" s="107" t="n"/>
      <c r="AY11127" s="107" t="n"/>
      <c r="AZ11127" s="107" t="n"/>
    </row>
    <row r="11128">
      <c r="AA11128" s="107" t="n"/>
      <c r="AB11128" s="107" t="n"/>
      <c r="AC11128" s="107" t="n"/>
      <c r="AD11128" s="107" t="n"/>
      <c r="AE11128" s="107" t="n"/>
      <c r="AF11128" s="107" t="n"/>
      <c r="AG11128" s="107" t="n"/>
      <c r="AH11128" s="107" t="n"/>
      <c r="AI11128" s="107" t="n"/>
      <c r="AJ11128" s="107" t="n"/>
      <c r="AK11128" s="107" t="n"/>
      <c r="AL11128" s="107" t="n"/>
      <c r="AM11128" s="107" t="n"/>
      <c r="AN11128" s="107" t="n"/>
      <c r="AO11128" s="107" t="n"/>
      <c r="AP11128" s="107" t="n"/>
      <c r="AQ11128" s="107" t="n"/>
      <c r="AR11128" s="107" t="n"/>
      <c r="AS11128" s="107" t="n"/>
      <c r="AT11128" s="107" t="n"/>
      <c r="AU11128" s="107" t="n"/>
      <c r="AV11128" s="107" t="n"/>
      <c r="AW11128" s="107" t="n"/>
      <c r="AX11128" s="107" t="n"/>
      <c r="AY11128" s="107" t="n"/>
      <c r="AZ11128" s="107" t="n"/>
    </row>
    <row r="11129">
      <c r="AA11129" s="107" t="n"/>
      <c r="AB11129" s="107" t="n"/>
      <c r="AC11129" s="107" t="n"/>
      <c r="AD11129" s="107" t="n"/>
      <c r="AE11129" s="107" t="n"/>
      <c r="AF11129" s="107" t="n"/>
      <c r="AG11129" s="107" t="n"/>
      <c r="AH11129" s="107" t="n"/>
      <c r="AI11129" s="107" t="n"/>
      <c r="AJ11129" s="107" t="n"/>
      <c r="AK11129" s="107" t="n"/>
      <c r="AL11129" s="107" t="n"/>
      <c r="AM11129" s="107" t="n"/>
      <c r="AN11129" s="107" t="n"/>
      <c r="AO11129" s="107" t="n"/>
      <c r="AP11129" s="107" t="n"/>
      <c r="AQ11129" s="107" t="n"/>
      <c r="AR11129" s="107" t="n"/>
      <c r="AS11129" s="107" t="n"/>
      <c r="AT11129" s="107" t="n"/>
      <c r="AU11129" s="107" t="n"/>
      <c r="AV11129" s="107" t="n"/>
      <c r="AW11129" s="107" t="n"/>
      <c r="AX11129" s="107" t="n"/>
      <c r="AY11129" s="107" t="n"/>
      <c r="AZ11129" s="107" t="n"/>
    </row>
    <row r="11130">
      <c r="AA11130" s="107" t="n"/>
      <c r="AB11130" s="107" t="n"/>
      <c r="AC11130" s="107" t="n"/>
      <c r="AD11130" s="107" t="n"/>
      <c r="AE11130" s="107" t="n"/>
      <c r="AF11130" s="107" t="n"/>
      <c r="AG11130" s="107" t="n"/>
      <c r="AH11130" s="107" t="n"/>
      <c r="AI11130" s="107" t="n"/>
      <c r="AJ11130" s="107" t="n"/>
      <c r="AK11130" s="107" t="n"/>
      <c r="AL11130" s="107" t="n"/>
      <c r="AM11130" s="107" t="n"/>
      <c r="AN11130" s="107" t="n"/>
      <c r="AO11130" s="107" t="n"/>
      <c r="AP11130" s="107" t="n"/>
      <c r="AQ11130" s="107" t="n"/>
      <c r="AR11130" s="107" t="n"/>
      <c r="AS11130" s="107" t="n"/>
      <c r="AT11130" s="107" t="n"/>
      <c r="AU11130" s="107" t="n"/>
      <c r="AV11130" s="107" t="n"/>
      <c r="AW11130" s="107" t="n"/>
      <c r="AX11130" s="107" t="n"/>
      <c r="AY11130" s="107" t="n"/>
      <c r="AZ11130" s="107" t="n"/>
    </row>
    <row r="11131">
      <c r="AA11131" s="107" t="n"/>
      <c r="AB11131" s="107" t="n"/>
      <c r="AC11131" s="107" t="n"/>
      <c r="AD11131" s="107" t="n"/>
      <c r="AE11131" s="107" t="n"/>
      <c r="AF11131" s="107" t="n"/>
      <c r="AG11131" s="107" t="n"/>
      <c r="AH11131" s="107" t="n"/>
      <c r="AI11131" s="107" t="n"/>
      <c r="AJ11131" s="107" t="n"/>
      <c r="AK11131" s="107" t="n"/>
      <c r="AL11131" s="107" t="n"/>
      <c r="AM11131" s="107" t="n"/>
      <c r="AN11131" s="107" t="n"/>
      <c r="AO11131" s="107" t="n"/>
      <c r="AP11131" s="107" t="n"/>
      <c r="AQ11131" s="107" t="n"/>
      <c r="AR11131" s="107" t="n"/>
      <c r="AS11131" s="107" t="n"/>
      <c r="AT11131" s="107" t="n"/>
      <c r="AU11131" s="107" t="n"/>
      <c r="AV11131" s="107" t="n"/>
      <c r="AW11131" s="107" t="n"/>
      <c r="AX11131" s="107" t="n"/>
      <c r="AY11131" s="107" t="n"/>
      <c r="AZ11131" s="107" t="n"/>
    </row>
    <row r="11132">
      <c r="AA11132" s="107" t="n"/>
      <c r="AB11132" s="107" t="n"/>
      <c r="AC11132" s="107" t="n"/>
      <c r="AD11132" s="107" t="n"/>
      <c r="AE11132" s="107" t="n"/>
      <c r="AF11132" s="107" t="n"/>
      <c r="AG11132" s="107" t="n"/>
      <c r="AH11132" s="107" t="n"/>
      <c r="AI11132" s="107" t="n"/>
      <c r="AJ11132" s="107" t="n"/>
      <c r="AK11132" s="107" t="n"/>
      <c r="AL11132" s="107" t="n"/>
      <c r="AM11132" s="107" t="n"/>
      <c r="AN11132" s="107" t="n"/>
      <c r="AO11132" s="107" t="n"/>
      <c r="AP11132" s="107" t="n"/>
      <c r="AQ11132" s="107" t="n"/>
      <c r="AR11132" s="107" t="n"/>
      <c r="AS11132" s="107" t="n"/>
      <c r="AT11132" s="107" t="n"/>
      <c r="AU11132" s="107" t="n"/>
      <c r="AV11132" s="107" t="n"/>
      <c r="AW11132" s="107" t="n"/>
      <c r="AX11132" s="107" t="n"/>
      <c r="AY11132" s="107" t="n"/>
      <c r="AZ11132" s="107" t="n"/>
    </row>
    <row r="11133">
      <c r="AA11133" s="107" t="n"/>
      <c r="AB11133" s="107" t="n"/>
      <c r="AC11133" s="107" t="n"/>
      <c r="AD11133" s="107" t="n"/>
      <c r="AE11133" s="107" t="n"/>
      <c r="AF11133" s="107" t="n"/>
      <c r="AG11133" s="107" t="n"/>
      <c r="AH11133" s="107" t="n"/>
      <c r="AI11133" s="107" t="n"/>
      <c r="AJ11133" s="107" t="n"/>
      <c r="AK11133" s="107" t="n"/>
      <c r="AL11133" s="107" t="n"/>
      <c r="AM11133" s="107" t="n"/>
      <c r="AN11133" s="107" t="n"/>
      <c r="AO11133" s="107" t="n"/>
      <c r="AP11133" s="107" t="n"/>
      <c r="AQ11133" s="107" t="n"/>
      <c r="AR11133" s="107" t="n"/>
      <c r="AS11133" s="107" t="n"/>
      <c r="AT11133" s="107" t="n"/>
      <c r="AU11133" s="107" t="n"/>
      <c r="AV11133" s="107" t="n"/>
      <c r="AW11133" s="107" t="n"/>
      <c r="AX11133" s="107" t="n"/>
      <c r="AY11133" s="107" t="n"/>
      <c r="AZ11133" s="107" t="n"/>
    </row>
    <row r="11134">
      <c r="AA11134" s="107" t="n"/>
      <c r="AB11134" s="107" t="n"/>
      <c r="AC11134" s="107" t="n"/>
      <c r="AD11134" s="107" t="n"/>
      <c r="AE11134" s="107" t="n"/>
      <c r="AF11134" s="107" t="n"/>
      <c r="AG11134" s="107" t="n"/>
      <c r="AH11134" s="107" t="n"/>
      <c r="AI11134" s="107" t="n"/>
      <c r="AJ11134" s="107" t="n"/>
      <c r="AK11134" s="107" t="n"/>
      <c r="AL11134" s="107" t="n"/>
      <c r="AM11134" s="107" t="n"/>
      <c r="AN11134" s="107" t="n"/>
      <c r="AO11134" s="107" t="n"/>
      <c r="AP11134" s="107" t="n"/>
      <c r="AQ11134" s="107" t="n"/>
      <c r="AR11134" s="107" t="n"/>
      <c r="AS11134" s="107" t="n"/>
      <c r="AT11134" s="107" t="n"/>
      <c r="AU11134" s="107" t="n"/>
      <c r="AV11134" s="107" t="n"/>
      <c r="AW11134" s="107" t="n"/>
      <c r="AX11134" s="107" t="n"/>
      <c r="AY11134" s="107" t="n"/>
      <c r="AZ11134" s="107" t="n"/>
    </row>
    <row r="11135">
      <c r="AA11135" s="107" t="n"/>
      <c r="AB11135" s="107" t="n"/>
      <c r="AC11135" s="107" t="n"/>
      <c r="AD11135" s="107" t="n"/>
      <c r="AE11135" s="107" t="n"/>
      <c r="AF11135" s="107" t="n"/>
      <c r="AG11135" s="107" t="n"/>
      <c r="AH11135" s="107" t="n"/>
      <c r="AI11135" s="107" t="n"/>
      <c r="AJ11135" s="107" t="n"/>
      <c r="AK11135" s="107" t="n"/>
      <c r="AL11135" s="107" t="n"/>
      <c r="AM11135" s="107" t="n"/>
      <c r="AN11135" s="107" t="n"/>
      <c r="AO11135" s="107" t="n"/>
      <c r="AP11135" s="107" t="n"/>
      <c r="AQ11135" s="107" t="n"/>
      <c r="AR11135" s="107" t="n"/>
      <c r="AS11135" s="107" t="n"/>
      <c r="AT11135" s="107" t="n"/>
      <c r="AU11135" s="107" t="n"/>
      <c r="AV11135" s="107" t="n"/>
      <c r="AW11135" s="107" t="n"/>
      <c r="AX11135" s="107" t="n"/>
      <c r="AY11135" s="107" t="n"/>
      <c r="AZ11135" s="107" t="n"/>
    </row>
    <row r="11136">
      <c r="AA11136" s="107" t="n"/>
      <c r="AB11136" s="107" t="n"/>
      <c r="AC11136" s="107" t="n"/>
      <c r="AD11136" s="107" t="n"/>
      <c r="AE11136" s="107" t="n"/>
      <c r="AF11136" s="107" t="n"/>
      <c r="AG11136" s="107" t="n"/>
      <c r="AH11136" s="107" t="n"/>
      <c r="AI11136" s="107" t="n"/>
      <c r="AJ11136" s="107" t="n"/>
      <c r="AK11136" s="107" t="n"/>
      <c r="AL11136" s="107" t="n"/>
      <c r="AM11136" s="107" t="n"/>
      <c r="AN11136" s="107" t="n"/>
      <c r="AO11136" s="107" t="n"/>
      <c r="AP11136" s="107" t="n"/>
      <c r="AQ11136" s="107" t="n"/>
      <c r="AR11136" s="107" t="n"/>
      <c r="AS11136" s="107" t="n"/>
      <c r="AT11136" s="107" t="n"/>
      <c r="AU11136" s="107" t="n"/>
      <c r="AV11136" s="107" t="n"/>
      <c r="AW11136" s="107" t="n"/>
      <c r="AX11136" s="107" t="n"/>
      <c r="AY11136" s="107" t="n"/>
      <c r="AZ11136" s="107" t="n"/>
    </row>
    <row r="11137">
      <c r="AA11137" s="107" t="n"/>
      <c r="AB11137" s="107" t="n"/>
      <c r="AC11137" s="107" t="n"/>
      <c r="AD11137" s="107" t="n"/>
      <c r="AE11137" s="107" t="n"/>
      <c r="AF11137" s="107" t="n"/>
      <c r="AG11137" s="107" t="n"/>
      <c r="AH11137" s="107" t="n"/>
      <c r="AI11137" s="107" t="n"/>
      <c r="AJ11137" s="107" t="n"/>
      <c r="AK11137" s="107" t="n"/>
      <c r="AL11137" s="107" t="n"/>
      <c r="AM11137" s="107" t="n"/>
      <c r="AN11137" s="107" t="n"/>
      <c r="AO11137" s="107" t="n"/>
      <c r="AP11137" s="107" t="n"/>
      <c r="AQ11137" s="107" t="n"/>
      <c r="AR11137" s="107" t="n"/>
      <c r="AS11137" s="107" t="n"/>
      <c r="AT11137" s="107" t="n"/>
      <c r="AU11137" s="107" t="n"/>
      <c r="AV11137" s="107" t="n"/>
      <c r="AW11137" s="107" t="n"/>
      <c r="AX11137" s="107" t="n"/>
      <c r="AY11137" s="107" t="n"/>
      <c r="AZ11137" s="107" t="n"/>
    </row>
    <row r="11138">
      <c r="AA11138" s="107" t="n"/>
      <c r="AB11138" s="107" t="n"/>
      <c r="AC11138" s="107" t="n"/>
      <c r="AD11138" s="107" t="n"/>
      <c r="AE11138" s="107" t="n"/>
      <c r="AF11138" s="107" t="n"/>
      <c r="AG11138" s="107" t="n"/>
      <c r="AH11138" s="107" t="n"/>
      <c r="AI11138" s="107" t="n"/>
      <c r="AJ11138" s="107" t="n"/>
      <c r="AK11138" s="107" t="n"/>
      <c r="AL11138" s="107" t="n"/>
      <c r="AM11138" s="107" t="n"/>
      <c r="AN11138" s="107" t="n"/>
      <c r="AO11138" s="107" t="n"/>
      <c r="AP11138" s="107" t="n"/>
      <c r="AQ11138" s="107" t="n"/>
      <c r="AR11138" s="107" t="n"/>
      <c r="AS11138" s="107" t="n"/>
      <c r="AT11138" s="107" t="n"/>
      <c r="AU11138" s="107" t="n"/>
      <c r="AV11138" s="107" t="n"/>
      <c r="AW11138" s="107" t="n"/>
      <c r="AX11138" s="107" t="n"/>
      <c r="AY11138" s="107" t="n"/>
      <c r="AZ11138" s="107" t="n"/>
    </row>
    <row r="11139">
      <c r="AA11139" s="107" t="n"/>
      <c r="AB11139" s="107" t="n"/>
      <c r="AC11139" s="107" t="n"/>
      <c r="AD11139" s="107" t="n"/>
      <c r="AE11139" s="107" t="n"/>
      <c r="AF11139" s="107" t="n"/>
      <c r="AG11139" s="107" t="n"/>
      <c r="AH11139" s="107" t="n"/>
      <c r="AI11139" s="107" t="n"/>
      <c r="AJ11139" s="107" t="n"/>
      <c r="AK11139" s="107" t="n"/>
      <c r="AL11139" s="107" t="n"/>
      <c r="AM11139" s="107" t="n"/>
      <c r="AN11139" s="107" t="n"/>
      <c r="AO11139" s="107" t="n"/>
      <c r="AP11139" s="107" t="n"/>
      <c r="AQ11139" s="107" t="n"/>
      <c r="AR11139" s="107" t="n"/>
      <c r="AS11139" s="107" t="n"/>
      <c r="AT11139" s="107" t="n"/>
      <c r="AU11139" s="107" t="n"/>
      <c r="AV11139" s="107" t="n"/>
      <c r="AW11139" s="107" t="n"/>
      <c r="AX11139" s="107" t="n"/>
      <c r="AY11139" s="107" t="n"/>
      <c r="AZ11139" s="107" t="n"/>
    </row>
    <row r="11140">
      <c r="AA11140" s="107" t="n"/>
      <c r="AB11140" s="107" t="n"/>
      <c r="AC11140" s="107" t="n"/>
      <c r="AD11140" s="107" t="n"/>
      <c r="AE11140" s="107" t="n"/>
      <c r="AF11140" s="107" t="n"/>
      <c r="AG11140" s="107" t="n"/>
      <c r="AH11140" s="107" t="n"/>
      <c r="AI11140" s="107" t="n"/>
      <c r="AJ11140" s="107" t="n"/>
      <c r="AK11140" s="107" t="n"/>
      <c r="AL11140" s="107" t="n"/>
      <c r="AM11140" s="107" t="n"/>
      <c r="AN11140" s="107" t="n"/>
      <c r="AO11140" s="107" t="n"/>
      <c r="AP11140" s="107" t="n"/>
      <c r="AQ11140" s="107" t="n"/>
      <c r="AR11140" s="107" t="n"/>
      <c r="AS11140" s="107" t="n"/>
      <c r="AT11140" s="107" t="n"/>
      <c r="AU11140" s="107" t="n"/>
      <c r="AV11140" s="107" t="n"/>
      <c r="AW11140" s="107" t="n"/>
      <c r="AX11140" s="107" t="n"/>
      <c r="AY11140" s="107" t="n"/>
      <c r="AZ11140" s="107" t="n"/>
    </row>
    <row r="11141">
      <c r="AA11141" s="107" t="n"/>
      <c r="AB11141" s="107" t="n"/>
      <c r="AC11141" s="107" t="n"/>
      <c r="AD11141" s="107" t="n"/>
      <c r="AE11141" s="107" t="n"/>
      <c r="AF11141" s="107" t="n"/>
      <c r="AG11141" s="107" t="n"/>
      <c r="AH11141" s="107" t="n"/>
      <c r="AI11141" s="107" t="n"/>
      <c r="AJ11141" s="107" t="n"/>
      <c r="AK11141" s="107" t="n"/>
      <c r="AL11141" s="107" t="n"/>
      <c r="AM11141" s="107" t="n"/>
      <c r="AN11141" s="107" t="n"/>
      <c r="AO11141" s="107" t="n"/>
      <c r="AP11141" s="107" t="n"/>
      <c r="AQ11141" s="107" t="n"/>
      <c r="AR11141" s="107" t="n"/>
      <c r="AS11141" s="107" t="n"/>
      <c r="AT11141" s="107" t="n"/>
      <c r="AU11141" s="107" t="n"/>
      <c r="AV11141" s="107" t="n"/>
      <c r="AW11141" s="107" t="n"/>
      <c r="AX11141" s="107" t="n"/>
      <c r="AY11141" s="107" t="n"/>
      <c r="AZ11141" s="107" t="n"/>
    </row>
    <row r="11142">
      <c r="AA11142" s="107" t="n"/>
      <c r="AB11142" s="107" t="n"/>
      <c r="AC11142" s="107" t="n"/>
      <c r="AD11142" s="107" t="n"/>
      <c r="AE11142" s="107" t="n"/>
      <c r="AF11142" s="107" t="n"/>
      <c r="AG11142" s="107" t="n"/>
      <c r="AH11142" s="107" t="n"/>
      <c r="AI11142" s="107" t="n"/>
      <c r="AJ11142" s="107" t="n"/>
      <c r="AK11142" s="107" t="n"/>
      <c r="AL11142" s="107" t="n"/>
      <c r="AM11142" s="107" t="n"/>
      <c r="AN11142" s="107" t="n"/>
      <c r="AO11142" s="107" t="n"/>
      <c r="AP11142" s="107" t="n"/>
      <c r="AQ11142" s="107" t="n"/>
      <c r="AR11142" s="107" t="n"/>
      <c r="AS11142" s="107" t="n"/>
      <c r="AT11142" s="107" t="n"/>
      <c r="AU11142" s="107" t="n"/>
      <c r="AV11142" s="107" t="n"/>
      <c r="AW11142" s="107" t="n"/>
      <c r="AX11142" s="107" t="n"/>
      <c r="AY11142" s="107" t="n"/>
      <c r="AZ11142" s="107" t="n"/>
    </row>
    <row r="11143">
      <c r="AA11143" s="107" t="n"/>
      <c r="AB11143" s="107" t="n"/>
      <c r="AC11143" s="107" t="n"/>
      <c r="AD11143" s="107" t="n"/>
      <c r="AE11143" s="107" t="n"/>
      <c r="AF11143" s="107" t="n"/>
      <c r="AG11143" s="107" t="n"/>
      <c r="AH11143" s="107" t="n"/>
      <c r="AI11143" s="107" t="n"/>
      <c r="AJ11143" s="107" t="n"/>
      <c r="AK11143" s="107" t="n"/>
      <c r="AL11143" s="107" t="n"/>
      <c r="AM11143" s="107" t="n"/>
      <c r="AN11143" s="107" t="n"/>
      <c r="AO11143" s="107" t="n"/>
      <c r="AP11143" s="107" t="n"/>
      <c r="AQ11143" s="107" t="n"/>
      <c r="AR11143" s="107" t="n"/>
      <c r="AS11143" s="107" t="n"/>
      <c r="AT11143" s="107" t="n"/>
      <c r="AU11143" s="107" t="n"/>
      <c r="AV11143" s="107" t="n"/>
      <c r="AW11143" s="107" t="n"/>
      <c r="AX11143" s="107" t="n"/>
      <c r="AY11143" s="107" t="n"/>
      <c r="AZ11143" s="107" t="n"/>
    </row>
    <row r="11144">
      <c r="AA11144" s="107" t="n"/>
      <c r="AB11144" s="107" t="n"/>
      <c r="AC11144" s="107" t="n"/>
      <c r="AD11144" s="107" t="n"/>
      <c r="AE11144" s="107" t="n"/>
      <c r="AF11144" s="107" t="n"/>
      <c r="AG11144" s="107" t="n"/>
      <c r="AH11144" s="107" t="n"/>
      <c r="AI11144" s="107" t="n"/>
      <c r="AJ11144" s="107" t="n"/>
      <c r="AK11144" s="107" t="n"/>
      <c r="AL11144" s="107" t="n"/>
      <c r="AM11144" s="107" t="n"/>
      <c r="AN11144" s="107" t="n"/>
      <c r="AO11144" s="107" t="n"/>
      <c r="AP11144" s="107" t="n"/>
      <c r="AQ11144" s="107" t="n"/>
      <c r="AR11144" s="107" t="n"/>
      <c r="AS11144" s="107" t="n"/>
      <c r="AT11144" s="107" t="n"/>
      <c r="AU11144" s="107" t="n"/>
      <c r="AV11144" s="107" t="n"/>
      <c r="AW11144" s="107" t="n"/>
      <c r="AX11144" s="107" t="n"/>
      <c r="AY11144" s="107" t="n"/>
      <c r="AZ11144" s="107" t="n"/>
    </row>
    <row r="11145">
      <c r="AA11145" s="107" t="n"/>
      <c r="AB11145" s="107" t="n"/>
      <c r="AC11145" s="107" t="n"/>
      <c r="AD11145" s="107" t="n"/>
      <c r="AE11145" s="107" t="n"/>
      <c r="AF11145" s="107" t="n"/>
      <c r="AG11145" s="107" t="n"/>
      <c r="AH11145" s="107" t="n"/>
      <c r="AI11145" s="107" t="n"/>
      <c r="AJ11145" s="107" t="n"/>
      <c r="AK11145" s="107" t="n"/>
      <c r="AL11145" s="107" t="n"/>
      <c r="AM11145" s="107" t="n"/>
      <c r="AN11145" s="107" t="n"/>
      <c r="AO11145" s="107" t="n"/>
      <c r="AP11145" s="107" t="n"/>
      <c r="AQ11145" s="107" t="n"/>
      <c r="AR11145" s="107" t="n"/>
      <c r="AS11145" s="107" t="n"/>
      <c r="AT11145" s="107" t="n"/>
      <c r="AU11145" s="107" t="n"/>
      <c r="AV11145" s="107" t="n"/>
      <c r="AW11145" s="107" t="n"/>
      <c r="AX11145" s="107" t="n"/>
      <c r="AY11145" s="107" t="n"/>
      <c r="AZ11145" s="107" t="n"/>
    </row>
    <row r="11146">
      <c r="AA11146" s="107" t="n"/>
      <c r="AB11146" s="107" t="n"/>
      <c r="AC11146" s="107" t="n"/>
      <c r="AD11146" s="107" t="n"/>
      <c r="AE11146" s="107" t="n"/>
      <c r="AF11146" s="107" t="n"/>
      <c r="AG11146" s="107" t="n"/>
      <c r="AH11146" s="107" t="n"/>
      <c r="AI11146" s="107" t="n"/>
      <c r="AJ11146" s="107" t="n"/>
      <c r="AK11146" s="107" t="n"/>
      <c r="AL11146" s="107" t="n"/>
      <c r="AM11146" s="107" t="n"/>
      <c r="AN11146" s="107" t="n"/>
      <c r="AO11146" s="107" t="n"/>
      <c r="AP11146" s="107" t="n"/>
      <c r="AQ11146" s="107" t="n"/>
      <c r="AR11146" s="107" t="n"/>
      <c r="AS11146" s="107" t="n"/>
      <c r="AT11146" s="107" t="n"/>
      <c r="AU11146" s="107" t="n"/>
      <c r="AV11146" s="107" t="n"/>
      <c r="AW11146" s="107" t="n"/>
      <c r="AX11146" s="107" t="n"/>
      <c r="AY11146" s="107" t="n"/>
      <c r="AZ11146" s="107" t="n"/>
    </row>
    <row r="11147">
      <c r="AA11147" s="107" t="n"/>
      <c r="AB11147" s="107" t="n"/>
      <c r="AC11147" s="107" t="n"/>
      <c r="AD11147" s="107" t="n"/>
      <c r="AE11147" s="107" t="n"/>
      <c r="AF11147" s="107" t="n"/>
      <c r="AG11147" s="107" t="n"/>
      <c r="AH11147" s="107" t="n"/>
      <c r="AI11147" s="107" t="n"/>
      <c r="AJ11147" s="107" t="n"/>
      <c r="AK11147" s="107" t="n"/>
      <c r="AL11147" s="107" t="n"/>
      <c r="AM11147" s="107" t="n"/>
      <c r="AN11147" s="107" t="n"/>
      <c r="AO11147" s="107" t="n"/>
      <c r="AP11147" s="107" t="n"/>
      <c r="AQ11147" s="107" t="n"/>
      <c r="AR11147" s="107" t="n"/>
      <c r="AS11147" s="107" t="n"/>
      <c r="AT11147" s="107" t="n"/>
      <c r="AU11147" s="107" t="n"/>
      <c r="AV11147" s="107" t="n"/>
      <c r="AW11147" s="107" t="n"/>
      <c r="AX11147" s="107" t="n"/>
      <c r="AY11147" s="107" t="n"/>
      <c r="AZ11147" s="107" t="n"/>
    </row>
    <row r="11148">
      <c r="AA11148" s="107" t="n"/>
      <c r="AB11148" s="107" t="n"/>
      <c r="AC11148" s="107" t="n"/>
      <c r="AD11148" s="107" t="n"/>
      <c r="AE11148" s="107" t="n"/>
      <c r="AF11148" s="107" t="n"/>
      <c r="AG11148" s="107" t="n"/>
      <c r="AH11148" s="107" t="n"/>
      <c r="AI11148" s="107" t="n"/>
      <c r="AJ11148" s="107" t="n"/>
      <c r="AK11148" s="107" t="n"/>
      <c r="AL11148" s="107" t="n"/>
      <c r="AM11148" s="107" t="n"/>
      <c r="AN11148" s="107" t="n"/>
      <c r="AO11148" s="107" t="n"/>
      <c r="AP11148" s="107" t="n"/>
      <c r="AQ11148" s="107" t="n"/>
      <c r="AR11148" s="107" t="n"/>
      <c r="AS11148" s="107" t="n"/>
      <c r="AT11148" s="107" t="n"/>
      <c r="AU11148" s="107" t="n"/>
      <c r="AV11148" s="107" t="n"/>
      <c r="AW11148" s="107" t="n"/>
      <c r="AX11148" s="107" t="n"/>
      <c r="AY11148" s="107" t="n"/>
      <c r="AZ11148" s="107" t="n"/>
    </row>
    <row r="11149">
      <c r="AA11149" s="107" t="n"/>
      <c r="AB11149" s="107" t="n"/>
      <c r="AC11149" s="107" t="n"/>
      <c r="AD11149" s="107" t="n"/>
      <c r="AE11149" s="107" t="n"/>
      <c r="AF11149" s="107" t="n"/>
      <c r="AG11149" s="107" t="n"/>
      <c r="AH11149" s="107" t="n"/>
      <c r="AI11149" s="107" t="n"/>
      <c r="AJ11149" s="107" t="n"/>
      <c r="AK11149" s="107" t="n"/>
      <c r="AL11149" s="107" t="n"/>
      <c r="AM11149" s="107" t="n"/>
      <c r="AN11149" s="107" t="n"/>
      <c r="AO11149" s="107" t="n"/>
      <c r="AP11149" s="107" t="n"/>
      <c r="AQ11149" s="107" t="n"/>
      <c r="AR11149" s="107" t="n"/>
      <c r="AS11149" s="107" t="n"/>
      <c r="AT11149" s="107" t="n"/>
      <c r="AU11149" s="107" t="n"/>
      <c r="AV11149" s="107" t="n"/>
      <c r="AW11149" s="107" t="n"/>
      <c r="AX11149" s="107" t="n"/>
      <c r="AY11149" s="107" t="n"/>
      <c r="AZ11149" s="107" t="n"/>
    </row>
    <row r="11150">
      <c r="AA11150" s="107" t="n"/>
      <c r="AB11150" s="107" t="n"/>
      <c r="AC11150" s="107" t="n"/>
      <c r="AD11150" s="107" t="n"/>
      <c r="AE11150" s="107" t="n"/>
      <c r="AF11150" s="107" t="n"/>
      <c r="AG11150" s="107" t="n"/>
      <c r="AH11150" s="107" t="n"/>
      <c r="AI11150" s="107" t="n"/>
      <c r="AJ11150" s="107" t="n"/>
      <c r="AK11150" s="107" t="n"/>
      <c r="AL11150" s="107" t="n"/>
      <c r="AM11150" s="107" t="n"/>
      <c r="AN11150" s="107" t="n"/>
      <c r="AO11150" s="107" t="n"/>
      <c r="AP11150" s="107" t="n"/>
      <c r="AQ11150" s="107" t="n"/>
      <c r="AR11150" s="107" t="n"/>
      <c r="AS11150" s="107" t="n"/>
      <c r="AT11150" s="107" t="n"/>
      <c r="AU11150" s="107" t="n"/>
      <c r="AV11150" s="107" t="n"/>
      <c r="AW11150" s="107" t="n"/>
      <c r="AX11150" s="107" t="n"/>
      <c r="AY11150" s="107" t="n"/>
      <c r="AZ11150" s="107" t="n"/>
    </row>
    <row r="11151">
      <c r="AA11151" s="107" t="n"/>
      <c r="AB11151" s="107" t="n"/>
      <c r="AC11151" s="107" t="n"/>
      <c r="AD11151" s="107" t="n"/>
      <c r="AE11151" s="107" t="n"/>
      <c r="AF11151" s="107" t="n"/>
      <c r="AG11151" s="107" t="n"/>
      <c r="AH11151" s="107" t="n"/>
      <c r="AI11151" s="107" t="n"/>
      <c r="AJ11151" s="107" t="n"/>
      <c r="AK11151" s="107" t="n"/>
      <c r="AL11151" s="107" t="n"/>
      <c r="AM11151" s="107" t="n"/>
      <c r="AN11151" s="107" t="n"/>
      <c r="AO11151" s="107" t="n"/>
      <c r="AP11151" s="107" t="n"/>
      <c r="AQ11151" s="107" t="n"/>
      <c r="AR11151" s="107" t="n"/>
      <c r="AS11151" s="107" t="n"/>
      <c r="AT11151" s="107" t="n"/>
      <c r="AU11151" s="107" t="n"/>
      <c r="AV11151" s="107" t="n"/>
      <c r="AW11151" s="107" t="n"/>
      <c r="AX11151" s="107" t="n"/>
      <c r="AY11151" s="107" t="n"/>
      <c r="AZ11151" s="107" t="n"/>
    </row>
    <row r="11152">
      <c r="AA11152" s="107" t="n"/>
      <c r="AB11152" s="107" t="n"/>
      <c r="AC11152" s="107" t="n"/>
      <c r="AD11152" s="107" t="n"/>
      <c r="AE11152" s="107" t="n"/>
      <c r="AF11152" s="107" t="n"/>
      <c r="AG11152" s="107" t="n"/>
      <c r="AH11152" s="107" t="n"/>
      <c r="AI11152" s="107" t="n"/>
      <c r="AJ11152" s="107" t="n"/>
      <c r="AK11152" s="107" t="n"/>
      <c r="AL11152" s="107" t="n"/>
      <c r="AM11152" s="107" t="n"/>
      <c r="AN11152" s="107" t="n"/>
      <c r="AO11152" s="107" t="n"/>
      <c r="AP11152" s="107" t="n"/>
      <c r="AQ11152" s="107" t="n"/>
      <c r="AR11152" s="107" t="n"/>
      <c r="AS11152" s="107" t="n"/>
      <c r="AT11152" s="107" t="n"/>
      <c r="AU11152" s="107" t="n"/>
      <c r="AV11152" s="107" t="n"/>
      <c r="AW11152" s="107" t="n"/>
      <c r="AX11152" s="107" t="n"/>
      <c r="AY11152" s="107" t="n"/>
      <c r="AZ11152" s="107" t="n"/>
    </row>
    <row r="11153">
      <c r="AA11153" s="107" t="n"/>
      <c r="AB11153" s="107" t="n"/>
      <c r="AC11153" s="107" t="n"/>
      <c r="AD11153" s="107" t="n"/>
      <c r="AE11153" s="107" t="n"/>
      <c r="AF11153" s="107" t="n"/>
      <c r="AG11153" s="107" t="n"/>
      <c r="AH11153" s="107" t="n"/>
      <c r="AI11153" s="107" t="n"/>
      <c r="AJ11153" s="107" t="n"/>
      <c r="AK11153" s="107" t="n"/>
      <c r="AL11153" s="107" t="n"/>
      <c r="AM11153" s="107" t="n"/>
      <c r="AN11153" s="107" t="n"/>
      <c r="AO11153" s="107" t="n"/>
      <c r="AP11153" s="107" t="n"/>
      <c r="AQ11153" s="107" t="n"/>
      <c r="AR11153" s="107" t="n"/>
      <c r="AS11153" s="107" t="n"/>
      <c r="AT11153" s="107" t="n"/>
      <c r="AU11153" s="107" t="n"/>
      <c r="AV11153" s="107" t="n"/>
      <c r="AW11153" s="107" t="n"/>
      <c r="AX11153" s="107" t="n"/>
      <c r="AY11153" s="107" t="n"/>
      <c r="AZ11153" s="107" t="n"/>
    </row>
    <row r="11154">
      <c r="AA11154" s="107" t="n"/>
      <c r="AB11154" s="107" t="n"/>
      <c r="AC11154" s="107" t="n"/>
      <c r="AD11154" s="107" t="n"/>
      <c r="AE11154" s="107" t="n"/>
      <c r="AF11154" s="107" t="n"/>
      <c r="AG11154" s="107" t="n"/>
      <c r="AH11154" s="107" t="n"/>
      <c r="AI11154" s="107" t="n"/>
      <c r="AJ11154" s="107" t="n"/>
      <c r="AK11154" s="107" t="n"/>
      <c r="AL11154" s="107" t="n"/>
      <c r="AM11154" s="107" t="n"/>
      <c r="AN11154" s="107" t="n"/>
      <c r="AO11154" s="107" t="n"/>
      <c r="AP11154" s="107" t="n"/>
      <c r="AQ11154" s="107" t="n"/>
      <c r="AR11154" s="107" t="n"/>
      <c r="AS11154" s="107" t="n"/>
      <c r="AT11154" s="107" t="n"/>
      <c r="AU11154" s="107" t="n"/>
      <c r="AV11154" s="107" t="n"/>
      <c r="AW11154" s="107" t="n"/>
      <c r="AX11154" s="107" t="n"/>
      <c r="AY11154" s="107" t="n"/>
      <c r="AZ11154" s="107" t="n"/>
    </row>
    <row r="11155">
      <c r="AA11155" s="107" t="n"/>
      <c r="AB11155" s="107" t="n"/>
      <c r="AC11155" s="107" t="n"/>
      <c r="AD11155" s="107" t="n"/>
      <c r="AE11155" s="107" t="n"/>
      <c r="AF11155" s="107" t="n"/>
      <c r="AG11155" s="107" t="n"/>
      <c r="AH11155" s="107" t="n"/>
      <c r="AI11155" s="107" t="n"/>
      <c r="AJ11155" s="107" t="n"/>
      <c r="AK11155" s="107" t="n"/>
      <c r="AL11155" s="107" t="n"/>
      <c r="AM11155" s="107" t="n"/>
      <c r="AN11155" s="107" t="n"/>
      <c r="AO11155" s="107" t="n"/>
      <c r="AP11155" s="107" t="n"/>
      <c r="AQ11155" s="107" t="n"/>
      <c r="AR11155" s="107" t="n"/>
      <c r="AS11155" s="107" t="n"/>
      <c r="AT11155" s="107" t="n"/>
      <c r="AU11155" s="107" t="n"/>
      <c r="AV11155" s="107" t="n"/>
      <c r="AW11155" s="107" t="n"/>
      <c r="AX11155" s="107" t="n"/>
      <c r="AY11155" s="107" t="n"/>
      <c r="AZ11155" s="107" t="n"/>
    </row>
    <row r="11156">
      <c r="AA11156" s="107" t="n"/>
      <c r="AB11156" s="107" t="n"/>
      <c r="AC11156" s="107" t="n"/>
      <c r="AD11156" s="107" t="n"/>
      <c r="AE11156" s="107" t="n"/>
      <c r="AF11156" s="107" t="n"/>
      <c r="AG11156" s="107" t="n"/>
      <c r="AH11156" s="107" t="n"/>
      <c r="AI11156" s="107" t="n"/>
      <c r="AJ11156" s="107" t="n"/>
      <c r="AK11156" s="107" t="n"/>
      <c r="AL11156" s="107" t="n"/>
      <c r="AM11156" s="107" t="n"/>
      <c r="AN11156" s="107" t="n"/>
      <c r="AO11156" s="107" t="n"/>
      <c r="AP11156" s="107" t="n"/>
      <c r="AQ11156" s="107" t="n"/>
      <c r="AR11156" s="107" t="n"/>
      <c r="AS11156" s="107" t="n"/>
      <c r="AT11156" s="107" t="n"/>
      <c r="AU11156" s="107" t="n"/>
      <c r="AV11156" s="107" t="n"/>
      <c r="AW11156" s="107" t="n"/>
      <c r="AX11156" s="107" t="n"/>
      <c r="AY11156" s="107" t="n"/>
      <c r="AZ11156" s="107" t="n"/>
    </row>
    <row r="11157">
      <c r="AA11157" s="107" t="n"/>
      <c r="AB11157" s="107" t="n"/>
      <c r="AC11157" s="107" t="n"/>
      <c r="AD11157" s="107" t="n"/>
      <c r="AE11157" s="107" t="n"/>
      <c r="AF11157" s="107" t="n"/>
      <c r="AG11157" s="107" t="n"/>
      <c r="AH11157" s="107" t="n"/>
      <c r="AI11157" s="107" t="n"/>
      <c r="AJ11157" s="107" t="n"/>
      <c r="AK11157" s="107" t="n"/>
      <c r="AL11157" s="107" t="n"/>
      <c r="AM11157" s="107" t="n"/>
      <c r="AN11157" s="107" t="n"/>
      <c r="AO11157" s="107" t="n"/>
      <c r="AP11157" s="107" t="n"/>
      <c r="AQ11157" s="107" t="n"/>
      <c r="AR11157" s="107" t="n"/>
      <c r="AS11157" s="107" t="n"/>
      <c r="AT11157" s="107" t="n"/>
      <c r="AU11157" s="107" t="n"/>
      <c r="AV11157" s="107" t="n"/>
      <c r="AW11157" s="107" t="n"/>
      <c r="AX11157" s="107" t="n"/>
      <c r="AY11157" s="107" t="n"/>
      <c r="AZ11157" s="107" t="n"/>
    </row>
    <row r="11158">
      <c r="AA11158" s="107" t="n"/>
      <c r="AB11158" s="107" t="n"/>
      <c r="AC11158" s="107" t="n"/>
      <c r="AD11158" s="107" t="n"/>
      <c r="AE11158" s="107" t="n"/>
      <c r="AF11158" s="107" t="n"/>
      <c r="AG11158" s="107" t="n"/>
      <c r="AH11158" s="107" t="n"/>
      <c r="AI11158" s="107" t="n"/>
      <c r="AJ11158" s="107" t="n"/>
      <c r="AK11158" s="107" t="n"/>
      <c r="AL11158" s="107" t="n"/>
      <c r="AM11158" s="107" t="n"/>
      <c r="AN11158" s="107" t="n"/>
      <c r="AO11158" s="107" t="n"/>
      <c r="AP11158" s="107" t="n"/>
      <c r="AQ11158" s="107" t="n"/>
      <c r="AR11158" s="107" t="n"/>
      <c r="AS11158" s="107" t="n"/>
      <c r="AT11158" s="107" t="n"/>
      <c r="AU11158" s="107" t="n"/>
      <c r="AV11158" s="107" t="n"/>
      <c r="AW11158" s="107" t="n"/>
      <c r="AX11158" s="107" t="n"/>
      <c r="AY11158" s="107" t="n"/>
      <c r="AZ11158" s="107" t="n"/>
    </row>
    <row r="11159">
      <c r="AA11159" s="107" t="n"/>
      <c r="AB11159" s="107" t="n"/>
      <c r="AC11159" s="107" t="n"/>
      <c r="AD11159" s="107" t="n"/>
      <c r="AE11159" s="107" t="n"/>
      <c r="AF11159" s="107" t="n"/>
      <c r="AG11159" s="107" t="n"/>
      <c r="AH11159" s="107" t="n"/>
      <c r="AI11159" s="107" t="n"/>
      <c r="AJ11159" s="107" t="n"/>
      <c r="AK11159" s="107" t="n"/>
      <c r="AL11159" s="107" t="n"/>
      <c r="AM11159" s="107" t="n"/>
      <c r="AN11159" s="107" t="n"/>
      <c r="AO11159" s="107" t="n"/>
      <c r="AP11159" s="107" t="n"/>
      <c r="AQ11159" s="107" t="n"/>
      <c r="AR11159" s="107" t="n"/>
      <c r="AS11159" s="107" t="n"/>
      <c r="AT11159" s="107" t="n"/>
      <c r="AU11159" s="107" t="n"/>
      <c r="AV11159" s="107" t="n"/>
      <c r="AW11159" s="107" t="n"/>
      <c r="AX11159" s="107" t="n"/>
      <c r="AY11159" s="107" t="n"/>
      <c r="AZ11159" s="107" t="n"/>
    </row>
    <row r="11160">
      <c r="AA11160" s="107" t="n"/>
      <c r="AB11160" s="107" t="n"/>
      <c r="AC11160" s="107" t="n"/>
      <c r="AD11160" s="107" t="n"/>
      <c r="AE11160" s="107" t="n"/>
      <c r="AF11160" s="107" t="n"/>
      <c r="AG11160" s="107" t="n"/>
      <c r="AH11160" s="107" t="n"/>
      <c r="AI11160" s="107" t="n"/>
      <c r="AJ11160" s="107" t="n"/>
      <c r="AK11160" s="107" t="n"/>
      <c r="AL11160" s="107" t="n"/>
      <c r="AM11160" s="107" t="n"/>
      <c r="AN11160" s="107" t="n"/>
      <c r="AO11160" s="107" t="n"/>
      <c r="AP11160" s="107" t="n"/>
      <c r="AQ11160" s="107" t="n"/>
      <c r="AR11160" s="107" t="n"/>
      <c r="AS11160" s="107" t="n"/>
      <c r="AT11160" s="107" t="n"/>
      <c r="AU11160" s="107" t="n"/>
      <c r="AV11160" s="107" t="n"/>
      <c r="AW11160" s="107" t="n"/>
      <c r="AX11160" s="107" t="n"/>
      <c r="AY11160" s="107" t="n"/>
      <c r="AZ11160" s="107" t="n"/>
    </row>
    <row r="11161">
      <c r="AA11161" s="107" t="n"/>
      <c r="AB11161" s="107" t="n"/>
      <c r="AC11161" s="107" t="n"/>
      <c r="AD11161" s="107" t="n"/>
      <c r="AE11161" s="107" t="n"/>
      <c r="AF11161" s="107" t="n"/>
      <c r="AG11161" s="107" t="n"/>
      <c r="AH11161" s="107" t="n"/>
      <c r="AI11161" s="107" t="n"/>
      <c r="AJ11161" s="107" t="n"/>
      <c r="AK11161" s="107" t="n"/>
      <c r="AL11161" s="107" t="n"/>
      <c r="AM11161" s="107" t="n"/>
      <c r="AN11161" s="107" t="n"/>
      <c r="AO11161" s="107" t="n"/>
      <c r="AP11161" s="107" t="n"/>
      <c r="AQ11161" s="107" t="n"/>
      <c r="AR11161" s="107" t="n"/>
      <c r="AS11161" s="107" t="n"/>
      <c r="AT11161" s="107" t="n"/>
      <c r="AU11161" s="107" t="n"/>
      <c r="AV11161" s="107" t="n"/>
      <c r="AW11161" s="107" t="n"/>
      <c r="AX11161" s="107" t="n"/>
      <c r="AY11161" s="107" t="n"/>
      <c r="AZ11161" s="107" t="n"/>
    </row>
    <row r="11162">
      <c r="AA11162" s="107" t="n"/>
      <c r="AB11162" s="107" t="n"/>
      <c r="AC11162" s="107" t="n"/>
      <c r="AD11162" s="107" t="n"/>
      <c r="AE11162" s="107" t="n"/>
      <c r="AF11162" s="107" t="n"/>
      <c r="AG11162" s="107" t="n"/>
      <c r="AH11162" s="107" t="n"/>
      <c r="AI11162" s="107" t="n"/>
      <c r="AJ11162" s="107" t="n"/>
      <c r="AK11162" s="107" t="n"/>
      <c r="AL11162" s="107" t="n"/>
      <c r="AM11162" s="107" t="n"/>
      <c r="AN11162" s="107" t="n"/>
      <c r="AO11162" s="107" t="n"/>
      <c r="AP11162" s="107" t="n"/>
      <c r="AQ11162" s="107" t="n"/>
      <c r="AR11162" s="107" t="n"/>
      <c r="AS11162" s="107" t="n"/>
      <c r="AT11162" s="107" t="n"/>
      <c r="AU11162" s="107" t="n"/>
      <c r="AV11162" s="107" t="n"/>
      <c r="AW11162" s="107" t="n"/>
      <c r="AX11162" s="107" t="n"/>
      <c r="AY11162" s="107" t="n"/>
      <c r="AZ11162" s="107" t="n"/>
    </row>
    <row r="11163">
      <c r="AA11163" s="107" t="n"/>
      <c r="AB11163" s="107" t="n"/>
      <c r="AC11163" s="107" t="n"/>
      <c r="AD11163" s="107" t="n"/>
      <c r="AE11163" s="107" t="n"/>
      <c r="AF11163" s="107" t="n"/>
      <c r="AG11163" s="107" t="n"/>
      <c r="AH11163" s="107" t="n"/>
      <c r="AI11163" s="107" t="n"/>
      <c r="AJ11163" s="107" t="n"/>
      <c r="AK11163" s="107" t="n"/>
      <c r="AL11163" s="107" t="n"/>
      <c r="AM11163" s="107" t="n"/>
      <c r="AN11163" s="107" t="n"/>
      <c r="AO11163" s="107" t="n"/>
      <c r="AP11163" s="107" t="n"/>
      <c r="AQ11163" s="107" t="n"/>
      <c r="AR11163" s="107" t="n"/>
      <c r="AS11163" s="107" t="n"/>
      <c r="AT11163" s="107" t="n"/>
      <c r="AU11163" s="107" t="n"/>
      <c r="AV11163" s="107" t="n"/>
      <c r="AW11163" s="107" t="n"/>
      <c r="AX11163" s="107" t="n"/>
      <c r="AY11163" s="107" t="n"/>
      <c r="AZ11163" s="107" t="n"/>
    </row>
    <row r="11164">
      <c r="AA11164" s="107" t="n"/>
      <c r="AB11164" s="107" t="n"/>
      <c r="AC11164" s="107" t="n"/>
      <c r="AD11164" s="107" t="n"/>
      <c r="AE11164" s="107" t="n"/>
      <c r="AF11164" s="107" t="n"/>
      <c r="AG11164" s="107" t="n"/>
      <c r="AH11164" s="107" t="n"/>
      <c r="AI11164" s="107" t="n"/>
      <c r="AJ11164" s="107" t="n"/>
      <c r="AK11164" s="107" t="n"/>
      <c r="AL11164" s="107" t="n"/>
      <c r="AM11164" s="107" t="n"/>
      <c r="AN11164" s="107" t="n"/>
      <c r="AO11164" s="107" t="n"/>
      <c r="AP11164" s="107" t="n"/>
      <c r="AQ11164" s="107" t="n"/>
      <c r="AR11164" s="107" t="n"/>
      <c r="AS11164" s="107" t="n"/>
      <c r="AT11164" s="107" t="n"/>
      <c r="AU11164" s="107" t="n"/>
      <c r="AV11164" s="107" t="n"/>
      <c r="AW11164" s="107" t="n"/>
      <c r="AX11164" s="107" t="n"/>
      <c r="AY11164" s="107" t="n"/>
      <c r="AZ11164" s="107" t="n"/>
    </row>
    <row r="11165">
      <c r="AA11165" s="107" t="n"/>
      <c r="AB11165" s="107" t="n"/>
      <c r="AC11165" s="107" t="n"/>
      <c r="AD11165" s="107" t="n"/>
      <c r="AE11165" s="107" t="n"/>
      <c r="AF11165" s="107" t="n"/>
      <c r="AG11165" s="107" t="n"/>
      <c r="AH11165" s="107" t="n"/>
      <c r="AI11165" s="107" t="n"/>
      <c r="AJ11165" s="107" t="n"/>
      <c r="AK11165" s="107" t="n"/>
      <c r="AL11165" s="107" t="n"/>
      <c r="AM11165" s="107" t="n"/>
      <c r="AN11165" s="107" t="n"/>
      <c r="AO11165" s="107" t="n"/>
      <c r="AP11165" s="107" t="n"/>
      <c r="AQ11165" s="107" t="n"/>
      <c r="AR11165" s="107" t="n"/>
      <c r="AS11165" s="107" t="n"/>
      <c r="AT11165" s="107" t="n"/>
      <c r="AU11165" s="107" t="n"/>
      <c r="AV11165" s="107" t="n"/>
      <c r="AW11165" s="107" t="n"/>
      <c r="AX11165" s="107" t="n"/>
      <c r="AY11165" s="107" t="n"/>
      <c r="AZ11165" s="107" t="n"/>
    </row>
    <row r="11166">
      <c r="AA11166" s="107" t="n"/>
      <c r="AB11166" s="107" t="n"/>
      <c r="AC11166" s="107" t="n"/>
      <c r="AD11166" s="107" t="n"/>
      <c r="AE11166" s="107" t="n"/>
      <c r="AF11166" s="107" t="n"/>
      <c r="AG11166" s="107" t="n"/>
      <c r="AH11166" s="107" t="n"/>
      <c r="AI11166" s="107" t="n"/>
      <c r="AJ11166" s="107" t="n"/>
      <c r="AK11166" s="107" t="n"/>
      <c r="AL11166" s="107" t="n"/>
      <c r="AM11166" s="107" t="n"/>
      <c r="AN11166" s="107" t="n"/>
      <c r="AO11166" s="107" t="n"/>
      <c r="AP11166" s="107" t="n"/>
      <c r="AQ11166" s="107" t="n"/>
      <c r="AR11166" s="107" t="n"/>
      <c r="AS11166" s="107" t="n"/>
      <c r="AT11166" s="107" t="n"/>
      <c r="AU11166" s="107" t="n"/>
      <c r="AV11166" s="107" t="n"/>
      <c r="AW11166" s="107" t="n"/>
      <c r="AX11166" s="107" t="n"/>
      <c r="AY11166" s="107" t="n"/>
      <c r="AZ11166" s="107" t="n"/>
    </row>
    <row r="11167">
      <c r="AA11167" s="107" t="n"/>
      <c r="AB11167" s="107" t="n"/>
      <c r="AC11167" s="107" t="n"/>
      <c r="AD11167" s="107" t="n"/>
      <c r="AE11167" s="107" t="n"/>
      <c r="AF11167" s="107" t="n"/>
      <c r="AG11167" s="107" t="n"/>
      <c r="AH11167" s="107" t="n"/>
      <c r="AI11167" s="107" t="n"/>
      <c r="AJ11167" s="107" t="n"/>
      <c r="AK11167" s="107" t="n"/>
      <c r="AL11167" s="107" t="n"/>
      <c r="AM11167" s="107" t="n"/>
      <c r="AN11167" s="107" t="n"/>
      <c r="AO11167" s="107" t="n"/>
      <c r="AP11167" s="107" t="n"/>
      <c r="AQ11167" s="107" t="n"/>
      <c r="AR11167" s="107" t="n"/>
      <c r="AS11167" s="107" t="n"/>
      <c r="AT11167" s="107" t="n"/>
      <c r="AU11167" s="107" t="n"/>
      <c r="AV11167" s="107" t="n"/>
      <c r="AW11167" s="107" t="n"/>
      <c r="AX11167" s="107" t="n"/>
      <c r="AY11167" s="107" t="n"/>
      <c r="AZ11167" s="107" t="n"/>
    </row>
    <row r="11168">
      <c r="AA11168" s="107" t="n"/>
      <c r="AB11168" s="107" t="n"/>
      <c r="AC11168" s="107" t="n"/>
      <c r="AD11168" s="107" t="n"/>
      <c r="AE11168" s="107" t="n"/>
      <c r="AF11168" s="107" t="n"/>
      <c r="AG11168" s="107" t="n"/>
      <c r="AH11168" s="107" t="n"/>
      <c r="AI11168" s="107" t="n"/>
      <c r="AJ11168" s="107" t="n"/>
      <c r="AK11168" s="107" t="n"/>
      <c r="AL11168" s="107" t="n"/>
      <c r="AM11168" s="107" t="n"/>
      <c r="AN11168" s="107" t="n"/>
      <c r="AO11168" s="107" t="n"/>
      <c r="AP11168" s="107" t="n"/>
      <c r="AQ11168" s="107" t="n"/>
      <c r="AR11168" s="107" t="n"/>
      <c r="AS11168" s="107" t="n"/>
      <c r="AT11168" s="107" t="n"/>
      <c r="AU11168" s="107" t="n"/>
      <c r="AV11168" s="107" t="n"/>
      <c r="AW11168" s="107" t="n"/>
      <c r="AX11168" s="107" t="n"/>
      <c r="AY11168" s="107" t="n"/>
      <c r="AZ11168" s="107" t="n"/>
    </row>
    <row r="11169">
      <c r="AA11169" s="107" t="n"/>
      <c r="AB11169" s="107" t="n"/>
      <c r="AC11169" s="107" t="n"/>
      <c r="AD11169" s="107" t="n"/>
      <c r="AE11169" s="107" t="n"/>
      <c r="AF11169" s="107" t="n"/>
      <c r="AG11169" s="107" t="n"/>
      <c r="AH11169" s="107" t="n"/>
      <c r="AI11169" s="107" t="n"/>
      <c r="AJ11169" s="107" t="n"/>
      <c r="AK11169" s="107" t="n"/>
      <c r="AL11169" s="107" t="n"/>
      <c r="AM11169" s="107" t="n"/>
      <c r="AN11169" s="107" t="n"/>
      <c r="AO11169" s="107" t="n"/>
      <c r="AP11169" s="107" t="n"/>
      <c r="AQ11169" s="107" t="n"/>
      <c r="AR11169" s="107" t="n"/>
      <c r="AS11169" s="107" t="n"/>
      <c r="AT11169" s="107" t="n"/>
      <c r="AU11169" s="107" t="n"/>
      <c r="AV11169" s="107" t="n"/>
      <c r="AW11169" s="107" t="n"/>
      <c r="AX11169" s="107" t="n"/>
      <c r="AY11169" s="107" t="n"/>
      <c r="AZ11169" s="107" t="n"/>
    </row>
    <row r="11170">
      <c r="AA11170" s="107" t="n"/>
      <c r="AB11170" s="107" t="n"/>
      <c r="AC11170" s="107" t="n"/>
      <c r="AD11170" s="107" t="n"/>
      <c r="AE11170" s="107" t="n"/>
      <c r="AF11170" s="107" t="n"/>
      <c r="AG11170" s="107" t="n"/>
      <c r="AH11170" s="107" t="n"/>
      <c r="AI11170" s="107" t="n"/>
      <c r="AJ11170" s="107" t="n"/>
      <c r="AK11170" s="107" t="n"/>
      <c r="AL11170" s="107" t="n"/>
      <c r="AM11170" s="107" t="n"/>
      <c r="AN11170" s="107" t="n"/>
      <c r="AO11170" s="107" t="n"/>
      <c r="AP11170" s="107" t="n"/>
      <c r="AQ11170" s="107" t="n"/>
      <c r="AR11170" s="107" t="n"/>
      <c r="AS11170" s="107" t="n"/>
      <c r="AT11170" s="107" t="n"/>
      <c r="AU11170" s="107" t="n"/>
      <c r="AV11170" s="107" t="n"/>
      <c r="AW11170" s="107" t="n"/>
      <c r="AX11170" s="107" t="n"/>
      <c r="AY11170" s="107" t="n"/>
      <c r="AZ11170" s="107" t="n"/>
    </row>
    <row r="11171">
      <c r="AA11171" s="107" t="n"/>
      <c r="AB11171" s="107" t="n"/>
      <c r="AC11171" s="107" t="n"/>
      <c r="AD11171" s="107" t="n"/>
      <c r="AE11171" s="107" t="n"/>
      <c r="AF11171" s="107" t="n"/>
      <c r="AG11171" s="107" t="n"/>
      <c r="AH11171" s="107" t="n"/>
      <c r="AI11171" s="107" t="n"/>
      <c r="AJ11171" s="107" t="n"/>
      <c r="AK11171" s="107" t="n"/>
      <c r="AL11171" s="107" t="n"/>
      <c r="AM11171" s="107" t="n"/>
      <c r="AN11171" s="107" t="n"/>
      <c r="AO11171" s="107" t="n"/>
      <c r="AP11171" s="107" t="n"/>
      <c r="AQ11171" s="107" t="n"/>
      <c r="AR11171" s="107" t="n"/>
      <c r="AS11171" s="107" t="n"/>
      <c r="AT11171" s="107" t="n"/>
      <c r="AU11171" s="107" t="n"/>
      <c r="AV11171" s="107" t="n"/>
      <c r="AW11171" s="107" t="n"/>
      <c r="AX11171" s="107" t="n"/>
      <c r="AY11171" s="107" t="n"/>
      <c r="AZ11171" s="107" t="n"/>
    </row>
    <row r="11172">
      <c r="AA11172" s="107" t="n"/>
      <c r="AB11172" s="107" t="n"/>
      <c r="AC11172" s="107" t="n"/>
      <c r="AD11172" s="107" t="n"/>
      <c r="AE11172" s="107" t="n"/>
      <c r="AF11172" s="107" t="n"/>
      <c r="AG11172" s="107" t="n"/>
      <c r="AH11172" s="107" t="n"/>
      <c r="AI11172" s="107" t="n"/>
      <c r="AJ11172" s="107" t="n"/>
      <c r="AK11172" s="107" t="n"/>
      <c r="AL11172" s="107" t="n"/>
      <c r="AM11172" s="107" t="n"/>
      <c r="AN11172" s="107" t="n"/>
      <c r="AO11172" s="107" t="n"/>
      <c r="AP11172" s="107" t="n"/>
      <c r="AQ11172" s="107" t="n"/>
      <c r="AR11172" s="107" t="n"/>
      <c r="AS11172" s="107" t="n"/>
      <c r="AT11172" s="107" t="n"/>
      <c r="AU11172" s="107" t="n"/>
      <c r="AV11172" s="107" t="n"/>
      <c r="AW11172" s="107" t="n"/>
      <c r="AX11172" s="107" t="n"/>
      <c r="AY11172" s="107" t="n"/>
      <c r="AZ11172" s="107" t="n"/>
    </row>
    <row r="11173">
      <c r="AA11173" s="107" t="n"/>
      <c r="AB11173" s="107" t="n"/>
      <c r="AC11173" s="107" t="n"/>
      <c r="AD11173" s="107" t="n"/>
      <c r="AE11173" s="107" t="n"/>
      <c r="AF11173" s="107" t="n"/>
      <c r="AG11173" s="107" t="n"/>
      <c r="AH11173" s="107" t="n"/>
      <c r="AI11173" s="107" t="n"/>
      <c r="AJ11173" s="107" t="n"/>
      <c r="AK11173" s="107" t="n"/>
      <c r="AL11173" s="107" t="n"/>
      <c r="AM11173" s="107" t="n"/>
      <c r="AN11173" s="107" t="n"/>
      <c r="AO11173" s="107" t="n"/>
      <c r="AP11173" s="107" t="n"/>
      <c r="AQ11173" s="107" t="n"/>
      <c r="AR11173" s="107" t="n"/>
      <c r="AS11173" s="107" t="n"/>
      <c r="AT11173" s="107" t="n"/>
      <c r="AU11173" s="107" t="n"/>
      <c r="AV11173" s="107" t="n"/>
      <c r="AW11173" s="107" t="n"/>
      <c r="AX11173" s="107" t="n"/>
      <c r="AY11173" s="107" t="n"/>
      <c r="AZ11173" s="107" t="n"/>
    </row>
    <row r="11174">
      <c r="AA11174" s="107" t="n"/>
      <c r="AB11174" s="107" t="n"/>
      <c r="AC11174" s="107" t="n"/>
      <c r="AD11174" s="107" t="n"/>
      <c r="AE11174" s="107" t="n"/>
      <c r="AF11174" s="107" t="n"/>
      <c r="AG11174" s="107" t="n"/>
      <c r="AH11174" s="107" t="n"/>
      <c r="AI11174" s="107" t="n"/>
      <c r="AJ11174" s="107" t="n"/>
      <c r="AK11174" s="107" t="n"/>
      <c r="AL11174" s="107" t="n"/>
      <c r="AM11174" s="107" t="n"/>
      <c r="AN11174" s="107" t="n"/>
      <c r="AO11174" s="107" t="n"/>
      <c r="AP11174" s="107" t="n"/>
      <c r="AQ11174" s="107" t="n"/>
      <c r="AR11174" s="107" t="n"/>
      <c r="AS11174" s="107" t="n"/>
      <c r="AT11174" s="107" t="n"/>
      <c r="AU11174" s="107" t="n"/>
      <c r="AV11174" s="107" t="n"/>
      <c r="AW11174" s="107" t="n"/>
      <c r="AX11174" s="107" t="n"/>
      <c r="AY11174" s="107" t="n"/>
      <c r="AZ11174" s="107" t="n"/>
    </row>
    <row r="11175">
      <c r="AA11175" s="107" t="n"/>
      <c r="AB11175" s="107" t="n"/>
      <c r="AC11175" s="107" t="n"/>
      <c r="AD11175" s="107" t="n"/>
      <c r="AE11175" s="107" t="n"/>
      <c r="AF11175" s="107" t="n"/>
      <c r="AG11175" s="107" t="n"/>
      <c r="AH11175" s="107" t="n"/>
      <c r="AI11175" s="107" t="n"/>
      <c r="AJ11175" s="107" t="n"/>
      <c r="AK11175" s="107" t="n"/>
      <c r="AL11175" s="107" t="n"/>
      <c r="AM11175" s="107" t="n"/>
      <c r="AN11175" s="107" t="n"/>
      <c r="AO11175" s="107" t="n"/>
      <c r="AP11175" s="107" t="n"/>
      <c r="AQ11175" s="107" t="n"/>
      <c r="AR11175" s="107" t="n"/>
      <c r="AS11175" s="107" t="n"/>
      <c r="AT11175" s="107" t="n"/>
      <c r="AU11175" s="107" t="n"/>
      <c r="AV11175" s="107" t="n"/>
      <c r="AW11175" s="107" t="n"/>
      <c r="AX11175" s="107" t="n"/>
      <c r="AY11175" s="107" t="n"/>
      <c r="AZ11175" s="107" t="n"/>
    </row>
    <row r="11176">
      <c r="AA11176" s="107" t="n"/>
      <c r="AB11176" s="107" t="n"/>
      <c r="AC11176" s="107" t="n"/>
      <c r="AD11176" s="107" t="n"/>
      <c r="AE11176" s="107" t="n"/>
      <c r="AF11176" s="107" t="n"/>
      <c r="AG11176" s="107" t="n"/>
      <c r="AH11176" s="107" t="n"/>
      <c r="AI11176" s="107" t="n"/>
      <c r="AJ11176" s="107" t="n"/>
      <c r="AK11176" s="107" t="n"/>
      <c r="AL11176" s="107" t="n"/>
      <c r="AM11176" s="107" t="n"/>
      <c r="AN11176" s="107" t="n"/>
      <c r="AO11176" s="107" t="n"/>
      <c r="AP11176" s="107" t="n"/>
      <c r="AQ11176" s="107" t="n"/>
      <c r="AR11176" s="107" t="n"/>
      <c r="AS11176" s="107" t="n"/>
      <c r="AT11176" s="107" t="n"/>
      <c r="AU11176" s="107" t="n"/>
      <c r="AV11176" s="107" t="n"/>
      <c r="AW11176" s="107" t="n"/>
      <c r="AX11176" s="107" t="n"/>
      <c r="AY11176" s="107" t="n"/>
      <c r="AZ11176" s="107" t="n"/>
    </row>
    <row r="11177">
      <c r="AA11177" s="107" t="n"/>
      <c r="AB11177" s="107" t="n"/>
      <c r="AC11177" s="107" t="n"/>
      <c r="AD11177" s="107" t="n"/>
      <c r="AE11177" s="107" t="n"/>
      <c r="AF11177" s="107" t="n"/>
      <c r="AG11177" s="107" t="n"/>
      <c r="AH11177" s="107" t="n"/>
      <c r="AI11177" s="107" t="n"/>
      <c r="AJ11177" s="107" t="n"/>
      <c r="AK11177" s="107" t="n"/>
      <c r="AL11177" s="107" t="n"/>
      <c r="AM11177" s="107" t="n"/>
      <c r="AN11177" s="107" t="n"/>
      <c r="AO11177" s="107" t="n"/>
      <c r="AP11177" s="107" t="n"/>
      <c r="AQ11177" s="107" t="n"/>
      <c r="AR11177" s="107" t="n"/>
      <c r="AS11177" s="107" t="n"/>
      <c r="AT11177" s="107" t="n"/>
      <c r="AU11177" s="107" t="n"/>
      <c r="AV11177" s="107" t="n"/>
      <c r="AW11177" s="107" t="n"/>
      <c r="AX11177" s="107" t="n"/>
      <c r="AY11177" s="107" t="n"/>
      <c r="AZ11177" s="107" t="n"/>
    </row>
    <row r="11178">
      <c r="AA11178" s="107" t="n"/>
      <c r="AB11178" s="107" t="n"/>
      <c r="AC11178" s="107" t="n"/>
      <c r="AD11178" s="107" t="n"/>
      <c r="AE11178" s="107" t="n"/>
      <c r="AF11178" s="107" t="n"/>
      <c r="AG11178" s="107" t="n"/>
      <c r="AH11178" s="107" t="n"/>
      <c r="AI11178" s="107" t="n"/>
      <c r="AJ11178" s="107" t="n"/>
      <c r="AK11178" s="107" t="n"/>
      <c r="AL11178" s="107" t="n"/>
      <c r="AM11178" s="107" t="n"/>
      <c r="AN11178" s="107" t="n"/>
      <c r="AO11178" s="107" t="n"/>
      <c r="AP11178" s="107" t="n"/>
      <c r="AQ11178" s="107" t="n"/>
      <c r="AR11178" s="107" t="n"/>
      <c r="AS11178" s="107" t="n"/>
      <c r="AT11178" s="107" t="n"/>
      <c r="AU11178" s="107" t="n"/>
      <c r="AV11178" s="107" t="n"/>
      <c r="AW11178" s="107" t="n"/>
      <c r="AX11178" s="107" t="n"/>
      <c r="AY11178" s="107" t="n"/>
      <c r="AZ11178" s="107" t="n"/>
    </row>
    <row r="11179">
      <c r="AA11179" s="107" t="n"/>
      <c r="AB11179" s="107" t="n"/>
      <c r="AC11179" s="107" t="n"/>
      <c r="AD11179" s="107" t="n"/>
      <c r="AE11179" s="107" t="n"/>
      <c r="AF11179" s="107" t="n"/>
      <c r="AG11179" s="107" t="n"/>
      <c r="AH11179" s="107" t="n"/>
      <c r="AI11179" s="107" t="n"/>
      <c r="AJ11179" s="107" t="n"/>
      <c r="AK11179" s="107" t="n"/>
      <c r="AL11179" s="107" t="n"/>
      <c r="AM11179" s="107" t="n"/>
      <c r="AN11179" s="107" t="n"/>
      <c r="AO11179" s="107" t="n"/>
      <c r="AP11179" s="107" t="n"/>
      <c r="AQ11179" s="107" t="n"/>
      <c r="AR11179" s="107" t="n"/>
      <c r="AS11179" s="107" t="n"/>
      <c r="AT11179" s="107" t="n"/>
      <c r="AU11179" s="107" t="n"/>
      <c r="AV11179" s="107" t="n"/>
      <c r="AW11179" s="107" t="n"/>
      <c r="AX11179" s="107" t="n"/>
      <c r="AY11179" s="107" t="n"/>
      <c r="AZ11179" s="107" t="n"/>
    </row>
    <row r="11180">
      <c r="AA11180" s="107" t="n"/>
      <c r="AB11180" s="107" t="n"/>
      <c r="AC11180" s="107" t="n"/>
      <c r="AD11180" s="107" t="n"/>
      <c r="AE11180" s="107" t="n"/>
      <c r="AF11180" s="107" t="n"/>
      <c r="AG11180" s="107" t="n"/>
      <c r="AH11180" s="107" t="n"/>
      <c r="AI11180" s="107" t="n"/>
      <c r="AJ11180" s="107" t="n"/>
      <c r="AK11180" s="107" t="n"/>
      <c r="AL11180" s="107" t="n"/>
      <c r="AM11180" s="107" t="n"/>
      <c r="AN11180" s="107" t="n"/>
      <c r="AO11180" s="107" t="n"/>
      <c r="AP11180" s="107" t="n"/>
      <c r="AQ11180" s="107" t="n"/>
      <c r="AR11180" s="107" t="n"/>
      <c r="AS11180" s="107" t="n"/>
      <c r="AT11180" s="107" t="n"/>
      <c r="AU11180" s="107" t="n"/>
      <c r="AV11180" s="107" t="n"/>
      <c r="AW11180" s="107" t="n"/>
      <c r="AX11180" s="107" t="n"/>
      <c r="AY11180" s="107" t="n"/>
      <c r="AZ11180" s="107" t="n"/>
    </row>
    <row r="11181">
      <c r="AA11181" s="107" t="n"/>
      <c r="AB11181" s="107" t="n"/>
      <c r="AC11181" s="107" t="n"/>
      <c r="AD11181" s="107" t="n"/>
      <c r="AE11181" s="107" t="n"/>
      <c r="AF11181" s="107" t="n"/>
      <c r="AG11181" s="107" t="n"/>
      <c r="AH11181" s="107" t="n"/>
      <c r="AI11181" s="107" t="n"/>
      <c r="AJ11181" s="107" t="n"/>
      <c r="AK11181" s="107" t="n"/>
      <c r="AL11181" s="107" t="n"/>
      <c r="AM11181" s="107" t="n"/>
      <c r="AN11181" s="107" t="n"/>
      <c r="AO11181" s="107" t="n"/>
      <c r="AP11181" s="107" t="n"/>
      <c r="AQ11181" s="107" t="n"/>
      <c r="AR11181" s="107" t="n"/>
      <c r="AS11181" s="107" t="n"/>
      <c r="AT11181" s="107" t="n"/>
      <c r="AU11181" s="107" t="n"/>
      <c r="AV11181" s="107" t="n"/>
      <c r="AW11181" s="107" t="n"/>
      <c r="AX11181" s="107" t="n"/>
      <c r="AY11181" s="107" t="n"/>
      <c r="AZ11181" s="107" t="n"/>
    </row>
    <row r="11182">
      <c r="AA11182" s="107" t="n"/>
      <c r="AB11182" s="107" t="n"/>
      <c r="AC11182" s="107" t="n"/>
      <c r="AD11182" s="107" t="n"/>
      <c r="AE11182" s="107" t="n"/>
      <c r="AF11182" s="107" t="n"/>
      <c r="AG11182" s="107" t="n"/>
      <c r="AH11182" s="107" t="n"/>
      <c r="AI11182" s="107" t="n"/>
      <c r="AJ11182" s="107" t="n"/>
      <c r="AK11182" s="107" t="n"/>
      <c r="AL11182" s="107" t="n"/>
      <c r="AM11182" s="107" t="n"/>
      <c r="AN11182" s="107" t="n"/>
      <c r="AO11182" s="107" t="n"/>
      <c r="AP11182" s="107" t="n"/>
      <c r="AQ11182" s="107" t="n"/>
      <c r="AR11182" s="107" t="n"/>
      <c r="AS11182" s="107" t="n"/>
      <c r="AT11182" s="107" t="n"/>
      <c r="AU11182" s="107" t="n"/>
      <c r="AV11182" s="107" t="n"/>
      <c r="AW11182" s="107" t="n"/>
      <c r="AX11182" s="107" t="n"/>
      <c r="AY11182" s="107" t="n"/>
      <c r="AZ11182" s="107" t="n"/>
    </row>
    <row r="11183">
      <c r="AA11183" s="107" t="n"/>
      <c r="AB11183" s="107" t="n"/>
      <c r="AC11183" s="107" t="n"/>
      <c r="AD11183" s="107" t="n"/>
      <c r="AE11183" s="107" t="n"/>
      <c r="AF11183" s="107" t="n"/>
      <c r="AG11183" s="107" t="n"/>
      <c r="AH11183" s="107" t="n"/>
      <c r="AI11183" s="107" t="n"/>
      <c r="AJ11183" s="107" t="n"/>
      <c r="AK11183" s="107" t="n"/>
      <c r="AL11183" s="107" t="n"/>
      <c r="AM11183" s="107" t="n"/>
      <c r="AN11183" s="107" t="n"/>
      <c r="AO11183" s="107" t="n"/>
      <c r="AP11183" s="107" t="n"/>
      <c r="AQ11183" s="107" t="n"/>
      <c r="AR11183" s="107" t="n"/>
      <c r="AS11183" s="107" t="n"/>
      <c r="AT11183" s="107" t="n"/>
      <c r="AU11183" s="107" t="n"/>
      <c r="AV11183" s="107" t="n"/>
      <c r="AW11183" s="107" t="n"/>
      <c r="AX11183" s="107" t="n"/>
      <c r="AY11183" s="107" t="n"/>
      <c r="AZ11183" s="107" t="n"/>
    </row>
    <row r="11184">
      <c r="AA11184" s="107" t="n"/>
      <c r="AB11184" s="107" t="n"/>
      <c r="AC11184" s="107" t="n"/>
      <c r="AD11184" s="107" t="n"/>
      <c r="AE11184" s="107" t="n"/>
      <c r="AF11184" s="107" t="n"/>
      <c r="AG11184" s="107" t="n"/>
      <c r="AH11184" s="107" t="n"/>
      <c r="AI11184" s="107" t="n"/>
      <c r="AJ11184" s="107" t="n"/>
      <c r="AK11184" s="107" t="n"/>
      <c r="AL11184" s="107" t="n"/>
      <c r="AM11184" s="107" t="n"/>
      <c r="AN11184" s="107" t="n"/>
      <c r="AO11184" s="107" t="n"/>
      <c r="AP11184" s="107" t="n"/>
      <c r="AQ11184" s="107" t="n"/>
      <c r="AR11184" s="107" t="n"/>
      <c r="AS11184" s="107" t="n"/>
      <c r="AT11184" s="107" t="n"/>
      <c r="AU11184" s="107" t="n"/>
      <c r="AV11184" s="107" t="n"/>
      <c r="AW11184" s="107" t="n"/>
      <c r="AX11184" s="107" t="n"/>
      <c r="AY11184" s="107" t="n"/>
      <c r="AZ11184" s="107" t="n"/>
    </row>
    <row r="11185">
      <c r="AA11185" s="107" t="n"/>
      <c r="AB11185" s="107" t="n"/>
      <c r="AC11185" s="107" t="n"/>
      <c r="AD11185" s="107" t="n"/>
      <c r="AE11185" s="107" t="n"/>
      <c r="AF11185" s="107" t="n"/>
      <c r="AG11185" s="107" t="n"/>
      <c r="AH11185" s="107" t="n"/>
      <c r="AI11185" s="107" t="n"/>
      <c r="AJ11185" s="107" t="n"/>
      <c r="AK11185" s="107" t="n"/>
      <c r="AL11185" s="107" t="n"/>
      <c r="AM11185" s="107" t="n"/>
      <c r="AN11185" s="107" t="n"/>
      <c r="AO11185" s="107" t="n"/>
      <c r="AP11185" s="107" t="n"/>
      <c r="AQ11185" s="107" t="n"/>
      <c r="AR11185" s="107" t="n"/>
      <c r="AS11185" s="107" t="n"/>
      <c r="AT11185" s="107" t="n"/>
      <c r="AU11185" s="107" t="n"/>
      <c r="AV11185" s="107" t="n"/>
      <c r="AW11185" s="107" t="n"/>
      <c r="AX11185" s="107" t="n"/>
      <c r="AY11185" s="107" t="n"/>
      <c r="AZ11185" s="107" t="n"/>
    </row>
    <row r="11186">
      <c r="AA11186" s="107" t="n"/>
      <c r="AB11186" s="107" t="n"/>
      <c r="AC11186" s="107" t="n"/>
      <c r="AD11186" s="107" t="n"/>
      <c r="AE11186" s="107" t="n"/>
      <c r="AF11186" s="107" t="n"/>
      <c r="AG11186" s="107" t="n"/>
      <c r="AH11186" s="107" t="n"/>
      <c r="AI11186" s="107" t="n"/>
      <c r="AJ11186" s="107" t="n"/>
      <c r="AK11186" s="107" t="n"/>
      <c r="AL11186" s="107" t="n"/>
      <c r="AM11186" s="107" t="n"/>
      <c r="AN11186" s="107" t="n"/>
      <c r="AO11186" s="107" t="n"/>
      <c r="AP11186" s="107" t="n"/>
      <c r="AQ11186" s="107" t="n"/>
      <c r="AR11186" s="107" t="n"/>
      <c r="AS11186" s="107" t="n"/>
      <c r="AT11186" s="107" t="n"/>
      <c r="AU11186" s="107" t="n"/>
      <c r="AV11186" s="107" t="n"/>
      <c r="AW11186" s="107" t="n"/>
      <c r="AX11186" s="107" t="n"/>
      <c r="AY11186" s="107" t="n"/>
      <c r="AZ11186" s="107" t="n"/>
    </row>
    <row r="11187">
      <c r="AA11187" s="107" t="n"/>
      <c r="AB11187" s="107" t="n"/>
      <c r="AC11187" s="107" t="n"/>
      <c r="AD11187" s="107" t="n"/>
      <c r="AE11187" s="107" t="n"/>
      <c r="AF11187" s="107" t="n"/>
      <c r="AG11187" s="107" t="n"/>
      <c r="AH11187" s="107" t="n"/>
      <c r="AI11187" s="107" t="n"/>
      <c r="AJ11187" s="107" t="n"/>
      <c r="AK11187" s="107" t="n"/>
      <c r="AL11187" s="107" t="n"/>
      <c r="AM11187" s="107" t="n"/>
      <c r="AN11187" s="107" t="n"/>
      <c r="AO11187" s="107" t="n"/>
      <c r="AP11187" s="107" t="n"/>
      <c r="AQ11187" s="107" t="n"/>
      <c r="AR11187" s="107" t="n"/>
      <c r="AS11187" s="107" t="n"/>
      <c r="AT11187" s="107" t="n"/>
      <c r="AU11187" s="107" t="n"/>
      <c r="AV11187" s="107" t="n"/>
      <c r="AW11187" s="107" t="n"/>
      <c r="AX11187" s="107" t="n"/>
      <c r="AY11187" s="107" t="n"/>
      <c r="AZ11187" s="107" t="n"/>
    </row>
    <row r="11188">
      <c r="AA11188" s="107" t="n"/>
      <c r="AB11188" s="107" t="n"/>
      <c r="AC11188" s="107" t="n"/>
      <c r="AD11188" s="107" t="n"/>
      <c r="AE11188" s="107" t="n"/>
      <c r="AF11188" s="107" t="n"/>
      <c r="AG11188" s="107" t="n"/>
      <c r="AH11188" s="107" t="n"/>
      <c r="AI11188" s="107" t="n"/>
      <c r="AJ11188" s="107" t="n"/>
      <c r="AK11188" s="107" t="n"/>
      <c r="AL11188" s="107" t="n"/>
      <c r="AM11188" s="107" t="n"/>
      <c r="AN11188" s="107" t="n"/>
      <c r="AO11188" s="107" t="n"/>
      <c r="AP11188" s="107" t="n"/>
      <c r="AQ11188" s="107" t="n"/>
      <c r="AR11188" s="107" t="n"/>
      <c r="AS11188" s="107" t="n"/>
      <c r="AT11188" s="107" t="n"/>
      <c r="AU11188" s="107" t="n"/>
      <c r="AV11188" s="107" t="n"/>
      <c r="AW11188" s="107" t="n"/>
      <c r="AX11188" s="107" t="n"/>
      <c r="AY11188" s="107" t="n"/>
      <c r="AZ11188" s="107" t="n"/>
    </row>
    <row r="11189">
      <c r="AA11189" s="107" t="n"/>
      <c r="AB11189" s="107" t="n"/>
      <c r="AC11189" s="107" t="n"/>
      <c r="AD11189" s="107" t="n"/>
      <c r="AE11189" s="107" t="n"/>
      <c r="AF11189" s="107" t="n"/>
      <c r="AG11189" s="107" t="n"/>
      <c r="AH11189" s="107" t="n"/>
      <c r="AI11189" s="107" t="n"/>
      <c r="AJ11189" s="107" t="n"/>
      <c r="AK11189" s="107" t="n"/>
      <c r="AL11189" s="107" t="n"/>
      <c r="AM11189" s="107" t="n"/>
      <c r="AN11189" s="107" t="n"/>
      <c r="AO11189" s="107" t="n"/>
      <c r="AP11189" s="107" t="n"/>
      <c r="AQ11189" s="107" t="n"/>
      <c r="AR11189" s="107" t="n"/>
      <c r="AS11189" s="107" t="n"/>
      <c r="AT11189" s="107" t="n"/>
      <c r="AU11189" s="107" t="n"/>
      <c r="AV11189" s="107" t="n"/>
      <c r="AW11189" s="107" t="n"/>
      <c r="AX11189" s="107" t="n"/>
      <c r="AY11189" s="107" t="n"/>
      <c r="AZ11189" s="107" t="n"/>
    </row>
    <row r="11190">
      <c r="AA11190" s="107" t="n"/>
      <c r="AB11190" s="107" t="n"/>
      <c r="AC11190" s="107" t="n"/>
      <c r="AD11190" s="107" t="n"/>
      <c r="AE11190" s="107" t="n"/>
      <c r="AF11190" s="107" t="n"/>
      <c r="AG11190" s="107" t="n"/>
      <c r="AH11190" s="107" t="n"/>
      <c r="AI11190" s="107" t="n"/>
      <c r="AJ11190" s="107" t="n"/>
      <c r="AK11190" s="107" t="n"/>
      <c r="AL11190" s="107" t="n"/>
      <c r="AM11190" s="107" t="n"/>
      <c r="AN11190" s="107" t="n"/>
      <c r="AO11190" s="107" t="n"/>
      <c r="AP11190" s="107" t="n"/>
      <c r="AQ11190" s="107" t="n"/>
      <c r="AR11190" s="107" t="n"/>
      <c r="AS11190" s="107" t="n"/>
      <c r="AT11190" s="107" t="n"/>
      <c r="AU11190" s="107" t="n"/>
      <c r="AV11190" s="107" t="n"/>
      <c r="AW11190" s="107" t="n"/>
      <c r="AX11190" s="107" t="n"/>
      <c r="AY11190" s="107" t="n"/>
      <c r="AZ11190" s="107" t="n"/>
    </row>
    <row r="11191">
      <c r="AA11191" s="107" t="n"/>
      <c r="AB11191" s="107" t="n"/>
      <c r="AC11191" s="107" t="n"/>
      <c r="AD11191" s="107" t="n"/>
      <c r="AE11191" s="107" t="n"/>
      <c r="AF11191" s="107" t="n"/>
      <c r="AG11191" s="107" t="n"/>
      <c r="AH11191" s="107" t="n"/>
      <c r="AI11191" s="107" t="n"/>
      <c r="AJ11191" s="107" t="n"/>
      <c r="AK11191" s="107" t="n"/>
      <c r="AL11191" s="107" t="n"/>
      <c r="AM11191" s="107" t="n"/>
      <c r="AN11191" s="107" t="n"/>
      <c r="AO11191" s="107" t="n"/>
      <c r="AP11191" s="107" t="n"/>
      <c r="AQ11191" s="107" t="n"/>
      <c r="AR11191" s="107" t="n"/>
      <c r="AS11191" s="107" t="n"/>
      <c r="AT11191" s="107" t="n"/>
      <c r="AU11191" s="107" t="n"/>
      <c r="AV11191" s="107" t="n"/>
      <c r="AW11191" s="107" t="n"/>
      <c r="AX11191" s="107" t="n"/>
      <c r="AY11191" s="107" t="n"/>
      <c r="AZ11191" s="107" t="n"/>
    </row>
    <row r="11192">
      <c r="AA11192" s="107" t="n"/>
      <c r="AB11192" s="107" t="n"/>
      <c r="AC11192" s="107" t="n"/>
      <c r="AD11192" s="107" t="n"/>
      <c r="AE11192" s="107" t="n"/>
      <c r="AF11192" s="107" t="n"/>
      <c r="AG11192" s="107" t="n"/>
      <c r="AH11192" s="107" t="n"/>
      <c r="AI11192" s="107" t="n"/>
      <c r="AJ11192" s="107" t="n"/>
      <c r="AK11192" s="107" t="n"/>
      <c r="AL11192" s="107" t="n"/>
      <c r="AM11192" s="107" t="n"/>
      <c r="AN11192" s="107" t="n"/>
      <c r="AO11192" s="107" t="n"/>
      <c r="AP11192" s="107" t="n"/>
      <c r="AQ11192" s="107" t="n"/>
      <c r="AR11192" s="107" t="n"/>
      <c r="AS11192" s="107" t="n"/>
      <c r="AT11192" s="107" t="n"/>
      <c r="AU11192" s="107" t="n"/>
      <c r="AV11192" s="107" t="n"/>
      <c r="AW11192" s="107" t="n"/>
      <c r="AX11192" s="107" t="n"/>
      <c r="AY11192" s="107" t="n"/>
      <c r="AZ11192" s="107" t="n"/>
    </row>
    <row r="11193">
      <c r="AA11193" s="107" t="n"/>
      <c r="AB11193" s="107" t="n"/>
      <c r="AC11193" s="107" t="n"/>
      <c r="AD11193" s="107" t="n"/>
      <c r="AE11193" s="107" t="n"/>
      <c r="AF11193" s="107" t="n"/>
      <c r="AG11193" s="107" t="n"/>
      <c r="AH11193" s="107" t="n"/>
      <c r="AI11193" s="107" t="n"/>
      <c r="AJ11193" s="107" t="n"/>
      <c r="AK11193" s="107" t="n"/>
      <c r="AL11193" s="107" t="n"/>
      <c r="AM11193" s="107" t="n"/>
      <c r="AN11193" s="107" t="n"/>
      <c r="AO11193" s="107" t="n"/>
      <c r="AP11193" s="107" t="n"/>
      <c r="AQ11193" s="107" t="n"/>
      <c r="AR11193" s="107" t="n"/>
      <c r="AS11193" s="107" t="n"/>
      <c r="AT11193" s="107" t="n"/>
      <c r="AU11193" s="107" t="n"/>
      <c r="AV11193" s="107" t="n"/>
      <c r="AW11193" s="107" t="n"/>
      <c r="AX11193" s="107" t="n"/>
      <c r="AY11193" s="107" t="n"/>
      <c r="AZ11193" s="107" t="n"/>
    </row>
    <row r="11194">
      <c r="AA11194" s="107" t="n"/>
      <c r="AB11194" s="107" t="n"/>
      <c r="AC11194" s="107" t="n"/>
      <c r="AD11194" s="107" t="n"/>
      <c r="AE11194" s="107" t="n"/>
      <c r="AF11194" s="107" t="n"/>
      <c r="AG11194" s="107" t="n"/>
      <c r="AH11194" s="107" t="n"/>
      <c r="AI11194" s="107" t="n"/>
      <c r="AJ11194" s="107" t="n"/>
      <c r="AK11194" s="107" t="n"/>
      <c r="AL11194" s="107" t="n"/>
      <c r="AM11194" s="107" t="n"/>
      <c r="AN11194" s="107" t="n"/>
      <c r="AO11194" s="107" t="n"/>
      <c r="AP11194" s="107" t="n"/>
      <c r="AQ11194" s="107" t="n"/>
      <c r="AR11194" s="107" t="n"/>
      <c r="AS11194" s="107" t="n"/>
      <c r="AT11194" s="107" t="n"/>
      <c r="AU11194" s="107" t="n"/>
      <c r="AV11194" s="107" t="n"/>
      <c r="AW11194" s="107" t="n"/>
      <c r="AX11194" s="107" t="n"/>
      <c r="AY11194" s="107" t="n"/>
      <c r="AZ11194" s="107" t="n"/>
    </row>
    <row r="11195">
      <c r="AA11195" s="107" t="n"/>
      <c r="AB11195" s="107" t="n"/>
      <c r="AC11195" s="107" t="n"/>
      <c r="AD11195" s="107" t="n"/>
      <c r="AE11195" s="107" t="n"/>
      <c r="AF11195" s="107" t="n"/>
      <c r="AG11195" s="107" t="n"/>
      <c r="AH11195" s="107" t="n"/>
      <c r="AI11195" s="107" t="n"/>
      <c r="AJ11195" s="107" t="n"/>
      <c r="AK11195" s="107" t="n"/>
      <c r="AL11195" s="107" t="n"/>
      <c r="AM11195" s="107" t="n"/>
      <c r="AN11195" s="107" t="n"/>
      <c r="AO11195" s="107" t="n"/>
      <c r="AP11195" s="107" t="n"/>
      <c r="AQ11195" s="107" t="n"/>
      <c r="AR11195" s="107" t="n"/>
      <c r="AS11195" s="107" t="n"/>
      <c r="AT11195" s="107" t="n"/>
      <c r="AU11195" s="107" t="n"/>
      <c r="AV11195" s="107" t="n"/>
      <c r="AW11195" s="107" t="n"/>
      <c r="AX11195" s="107" t="n"/>
      <c r="AY11195" s="107" t="n"/>
      <c r="AZ11195" s="107" t="n"/>
    </row>
    <row r="11196">
      <c r="AA11196" s="107" t="n"/>
      <c r="AB11196" s="107" t="n"/>
      <c r="AC11196" s="107" t="n"/>
      <c r="AD11196" s="107" t="n"/>
      <c r="AE11196" s="107" t="n"/>
      <c r="AF11196" s="107" t="n"/>
      <c r="AG11196" s="107" t="n"/>
      <c r="AH11196" s="107" t="n"/>
      <c r="AI11196" s="107" t="n"/>
      <c r="AJ11196" s="107" t="n"/>
      <c r="AK11196" s="107" t="n"/>
      <c r="AL11196" s="107" t="n"/>
      <c r="AM11196" s="107" t="n"/>
      <c r="AN11196" s="107" t="n"/>
      <c r="AO11196" s="107" t="n"/>
      <c r="AP11196" s="107" t="n"/>
      <c r="AQ11196" s="107" t="n"/>
      <c r="AR11196" s="107" t="n"/>
      <c r="AS11196" s="107" t="n"/>
      <c r="AT11196" s="107" t="n"/>
      <c r="AU11196" s="107" t="n"/>
      <c r="AV11196" s="107" t="n"/>
      <c r="AW11196" s="107" t="n"/>
      <c r="AX11196" s="107" t="n"/>
      <c r="AY11196" s="107" t="n"/>
      <c r="AZ11196" s="107" t="n"/>
    </row>
    <row r="11197">
      <c r="AA11197" s="107" t="n"/>
      <c r="AB11197" s="107" t="n"/>
      <c r="AC11197" s="107" t="n"/>
      <c r="AD11197" s="107" t="n"/>
      <c r="AE11197" s="107" t="n"/>
      <c r="AF11197" s="107" t="n"/>
      <c r="AG11197" s="107" t="n"/>
      <c r="AH11197" s="107" t="n"/>
      <c r="AI11197" s="107" t="n"/>
      <c r="AJ11197" s="107" t="n"/>
      <c r="AK11197" s="107" t="n"/>
      <c r="AL11197" s="107" t="n"/>
      <c r="AM11197" s="107" t="n"/>
      <c r="AN11197" s="107" t="n"/>
      <c r="AO11197" s="107" t="n"/>
      <c r="AP11197" s="107" t="n"/>
      <c r="AQ11197" s="107" t="n"/>
      <c r="AR11197" s="107" t="n"/>
      <c r="AS11197" s="107" t="n"/>
      <c r="AT11197" s="107" t="n"/>
      <c r="AU11197" s="107" t="n"/>
      <c r="AV11197" s="107" t="n"/>
      <c r="AW11197" s="107" t="n"/>
      <c r="AX11197" s="107" t="n"/>
      <c r="AY11197" s="107" t="n"/>
      <c r="AZ11197" s="107" t="n"/>
    </row>
    <row r="11198">
      <c r="AA11198" s="107" t="n"/>
      <c r="AB11198" s="107" t="n"/>
      <c r="AC11198" s="107" t="n"/>
      <c r="AD11198" s="107" t="n"/>
      <c r="AE11198" s="107" t="n"/>
      <c r="AF11198" s="107" t="n"/>
      <c r="AG11198" s="107" t="n"/>
      <c r="AH11198" s="107" t="n"/>
      <c r="AI11198" s="107" t="n"/>
      <c r="AJ11198" s="107" t="n"/>
      <c r="AK11198" s="107" t="n"/>
      <c r="AL11198" s="107" t="n"/>
      <c r="AM11198" s="107" t="n"/>
      <c r="AN11198" s="107" t="n"/>
      <c r="AO11198" s="107" t="n"/>
      <c r="AP11198" s="107" t="n"/>
      <c r="AQ11198" s="107" t="n"/>
      <c r="AR11198" s="107" t="n"/>
      <c r="AS11198" s="107" t="n"/>
      <c r="AT11198" s="107" t="n"/>
      <c r="AU11198" s="107" t="n"/>
      <c r="AV11198" s="107" t="n"/>
      <c r="AW11198" s="107" t="n"/>
      <c r="AX11198" s="107" t="n"/>
      <c r="AY11198" s="107" t="n"/>
      <c r="AZ11198" s="107" t="n"/>
    </row>
    <row r="11199">
      <c r="AA11199" s="107" t="n"/>
      <c r="AB11199" s="107" t="n"/>
      <c r="AC11199" s="107" t="n"/>
      <c r="AD11199" s="107" t="n"/>
      <c r="AE11199" s="107" t="n"/>
      <c r="AF11199" s="107" t="n"/>
      <c r="AG11199" s="107" t="n"/>
      <c r="AH11199" s="107" t="n"/>
      <c r="AI11199" s="107" t="n"/>
      <c r="AJ11199" s="107" t="n"/>
      <c r="AK11199" s="107" t="n"/>
      <c r="AL11199" s="107" t="n"/>
      <c r="AM11199" s="107" t="n"/>
      <c r="AN11199" s="107" t="n"/>
      <c r="AO11199" s="107" t="n"/>
      <c r="AP11199" s="107" t="n"/>
      <c r="AQ11199" s="107" t="n"/>
      <c r="AR11199" s="107" t="n"/>
      <c r="AS11199" s="107" t="n"/>
      <c r="AT11199" s="107" t="n"/>
      <c r="AU11199" s="107" t="n"/>
      <c r="AV11199" s="107" t="n"/>
      <c r="AW11199" s="107" t="n"/>
      <c r="AX11199" s="107" t="n"/>
      <c r="AY11199" s="107" t="n"/>
      <c r="AZ11199" s="107" t="n"/>
    </row>
    <row r="11200">
      <c r="AA11200" s="107" t="n"/>
      <c r="AB11200" s="107" t="n"/>
      <c r="AC11200" s="107" t="n"/>
      <c r="AD11200" s="107" t="n"/>
      <c r="AE11200" s="107" t="n"/>
      <c r="AF11200" s="107" t="n"/>
      <c r="AG11200" s="107" t="n"/>
      <c r="AH11200" s="107" t="n"/>
      <c r="AI11200" s="107" t="n"/>
      <c r="AJ11200" s="107" t="n"/>
      <c r="AK11200" s="107" t="n"/>
      <c r="AL11200" s="107" t="n"/>
      <c r="AM11200" s="107" t="n"/>
      <c r="AN11200" s="107" t="n"/>
      <c r="AO11200" s="107" t="n"/>
      <c r="AP11200" s="107" t="n"/>
      <c r="AQ11200" s="107" t="n"/>
      <c r="AR11200" s="107" t="n"/>
      <c r="AS11200" s="107" t="n"/>
      <c r="AT11200" s="107" t="n"/>
      <c r="AU11200" s="107" t="n"/>
      <c r="AV11200" s="107" t="n"/>
      <c r="AW11200" s="107" t="n"/>
      <c r="AX11200" s="107" t="n"/>
      <c r="AY11200" s="107" t="n"/>
      <c r="AZ11200" s="107" t="n"/>
    </row>
    <row r="11201">
      <c r="AA11201" s="107" t="n"/>
      <c r="AB11201" s="107" t="n"/>
      <c r="AC11201" s="107" t="n"/>
      <c r="AD11201" s="107" t="n"/>
      <c r="AE11201" s="107" t="n"/>
      <c r="AF11201" s="107" t="n"/>
      <c r="AG11201" s="107" t="n"/>
      <c r="AH11201" s="107" t="n"/>
      <c r="AI11201" s="107" t="n"/>
      <c r="AJ11201" s="107" t="n"/>
      <c r="AK11201" s="107" t="n"/>
      <c r="AL11201" s="107" t="n"/>
      <c r="AM11201" s="107" t="n"/>
      <c r="AN11201" s="107" t="n"/>
      <c r="AO11201" s="107" t="n"/>
      <c r="AP11201" s="107" t="n"/>
      <c r="AQ11201" s="107" t="n"/>
      <c r="AR11201" s="107" t="n"/>
      <c r="AS11201" s="107" t="n"/>
      <c r="AT11201" s="107" t="n"/>
      <c r="AU11201" s="107" t="n"/>
      <c r="AV11201" s="107" t="n"/>
      <c r="AW11201" s="107" t="n"/>
      <c r="AX11201" s="107" t="n"/>
      <c r="AY11201" s="107" t="n"/>
      <c r="AZ11201" s="107" t="n"/>
    </row>
    <row r="11202">
      <c r="AA11202" s="107" t="n"/>
      <c r="AB11202" s="107" t="n"/>
      <c r="AC11202" s="107" t="n"/>
      <c r="AD11202" s="107" t="n"/>
      <c r="AE11202" s="107" t="n"/>
      <c r="AF11202" s="107" t="n"/>
      <c r="AG11202" s="107" t="n"/>
      <c r="AH11202" s="107" t="n"/>
      <c r="AI11202" s="107" t="n"/>
      <c r="AJ11202" s="107" t="n"/>
      <c r="AK11202" s="107" t="n"/>
      <c r="AL11202" s="107" t="n"/>
      <c r="AM11202" s="107" t="n"/>
      <c r="AN11202" s="107" t="n"/>
      <c r="AO11202" s="107" t="n"/>
      <c r="AP11202" s="107" t="n"/>
      <c r="AQ11202" s="107" t="n"/>
      <c r="AR11202" s="107" t="n"/>
      <c r="AS11202" s="107" t="n"/>
      <c r="AT11202" s="107" t="n"/>
      <c r="AU11202" s="107" t="n"/>
      <c r="AV11202" s="107" t="n"/>
      <c r="AW11202" s="107" t="n"/>
      <c r="AX11202" s="107" t="n"/>
      <c r="AY11202" s="107" t="n"/>
      <c r="AZ11202" s="107" t="n"/>
    </row>
    <row r="11203">
      <c r="AA11203" s="107" t="n"/>
      <c r="AB11203" s="107" t="n"/>
      <c r="AC11203" s="107" t="n"/>
      <c r="AD11203" s="107" t="n"/>
      <c r="AE11203" s="107" t="n"/>
      <c r="AF11203" s="107" t="n"/>
      <c r="AG11203" s="107" t="n"/>
      <c r="AH11203" s="107" t="n"/>
      <c r="AI11203" s="107" t="n"/>
      <c r="AJ11203" s="107" t="n"/>
      <c r="AK11203" s="107" t="n"/>
      <c r="AL11203" s="107" t="n"/>
      <c r="AM11203" s="107" t="n"/>
      <c r="AN11203" s="107" t="n"/>
      <c r="AO11203" s="107" t="n"/>
      <c r="AP11203" s="107" t="n"/>
      <c r="AQ11203" s="107" t="n"/>
      <c r="AR11203" s="107" t="n"/>
      <c r="AS11203" s="107" t="n"/>
      <c r="AT11203" s="107" t="n"/>
      <c r="AU11203" s="107" t="n"/>
      <c r="AV11203" s="107" t="n"/>
      <c r="AW11203" s="107" t="n"/>
      <c r="AX11203" s="107" t="n"/>
      <c r="AY11203" s="107" t="n"/>
      <c r="AZ11203" s="107" t="n"/>
    </row>
    <row r="11204">
      <c r="AA11204" s="107" t="n"/>
      <c r="AB11204" s="107" t="n"/>
      <c r="AC11204" s="107" t="n"/>
      <c r="AD11204" s="107" t="n"/>
      <c r="AE11204" s="107" t="n"/>
      <c r="AF11204" s="107" t="n"/>
      <c r="AG11204" s="107" t="n"/>
      <c r="AH11204" s="107" t="n"/>
      <c r="AI11204" s="107" t="n"/>
      <c r="AJ11204" s="107" t="n"/>
      <c r="AK11204" s="107" t="n"/>
      <c r="AL11204" s="107" t="n"/>
      <c r="AM11204" s="107" t="n"/>
      <c r="AN11204" s="107" t="n"/>
      <c r="AO11204" s="107" t="n"/>
      <c r="AP11204" s="107" t="n"/>
      <c r="AQ11204" s="107" t="n"/>
      <c r="AR11204" s="107" t="n"/>
      <c r="AS11204" s="107" t="n"/>
      <c r="AT11204" s="107" t="n"/>
      <c r="AU11204" s="107" t="n"/>
      <c r="AV11204" s="107" t="n"/>
      <c r="AW11204" s="107" t="n"/>
      <c r="AX11204" s="107" t="n"/>
      <c r="AY11204" s="107" t="n"/>
      <c r="AZ11204" s="107" t="n"/>
    </row>
    <row r="11205">
      <c r="AA11205" s="107" t="n"/>
      <c r="AB11205" s="107" t="n"/>
      <c r="AC11205" s="107" t="n"/>
      <c r="AD11205" s="107" t="n"/>
      <c r="AE11205" s="107" t="n"/>
      <c r="AF11205" s="107" t="n"/>
      <c r="AG11205" s="107" t="n"/>
      <c r="AH11205" s="107" t="n"/>
      <c r="AI11205" s="107" t="n"/>
      <c r="AJ11205" s="107" t="n"/>
      <c r="AK11205" s="107" t="n"/>
      <c r="AL11205" s="107" t="n"/>
      <c r="AM11205" s="107" t="n"/>
      <c r="AN11205" s="107" t="n"/>
      <c r="AO11205" s="107" t="n"/>
      <c r="AP11205" s="107" t="n"/>
      <c r="AQ11205" s="107" t="n"/>
      <c r="AR11205" s="107" t="n"/>
      <c r="AS11205" s="107" t="n"/>
      <c r="AT11205" s="107" t="n"/>
      <c r="AU11205" s="107" t="n"/>
      <c r="AV11205" s="107" t="n"/>
      <c r="AW11205" s="107" t="n"/>
      <c r="AX11205" s="107" t="n"/>
      <c r="AY11205" s="107" t="n"/>
      <c r="AZ11205" s="107" t="n"/>
    </row>
    <row r="11206">
      <c r="AA11206" s="107" t="n"/>
      <c r="AB11206" s="107" t="n"/>
      <c r="AC11206" s="107" t="n"/>
      <c r="AD11206" s="107" t="n"/>
      <c r="AE11206" s="107" t="n"/>
      <c r="AF11206" s="107" t="n"/>
      <c r="AG11206" s="107" t="n"/>
      <c r="AH11206" s="107" t="n"/>
      <c r="AI11206" s="107" t="n"/>
      <c r="AJ11206" s="107" t="n"/>
      <c r="AK11206" s="107" t="n"/>
      <c r="AL11206" s="107" t="n"/>
      <c r="AM11206" s="107" t="n"/>
      <c r="AN11206" s="107" t="n"/>
      <c r="AO11206" s="107" t="n"/>
      <c r="AP11206" s="107" t="n"/>
      <c r="AQ11206" s="107" t="n"/>
      <c r="AR11206" s="107" t="n"/>
      <c r="AS11206" s="107" t="n"/>
      <c r="AT11206" s="107" t="n"/>
      <c r="AU11206" s="107" t="n"/>
      <c r="AV11206" s="107" t="n"/>
      <c r="AW11206" s="107" t="n"/>
      <c r="AX11206" s="107" t="n"/>
      <c r="AY11206" s="107" t="n"/>
      <c r="AZ11206" s="107" t="n"/>
    </row>
    <row r="11207">
      <c r="AA11207" s="107" t="n"/>
      <c r="AB11207" s="107" t="n"/>
      <c r="AC11207" s="107" t="n"/>
      <c r="AD11207" s="107" t="n"/>
      <c r="AE11207" s="107" t="n"/>
      <c r="AF11207" s="107" t="n"/>
      <c r="AG11207" s="107" t="n"/>
      <c r="AH11207" s="107" t="n"/>
      <c r="AI11207" s="107" t="n"/>
      <c r="AJ11207" s="107" t="n"/>
      <c r="AK11207" s="107" t="n"/>
      <c r="AL11207" s="107" t="n"/>
      <c r="AM11207" s="107" t="n"/>
      <c r="AN11207" s="107" t="n"/>
      <c r="AO11207" s="107" t="n"/>
      <c r="AP11207" s="107" t="n"/>
      <c r="AQ11207" s="107" t="n"/>
      <c r="AR11207" s="107" t="n"/>
      <c r="AS11207" s="107" t="n"/>
      <c r="AT11207" s="107" t="n"/>
      <c r="AU11207" s="107" t="n"/>
      <c r="AV11207" s="107" t="n"/>
      <c r="AW11207" s="107" t="n"/>
      <c r="AX11207" s="107" t="n"/>
      <c r="AY11207" s="107" t="n"/>
      <c r="AZ11207" s="107" t="n"/>
    </row>
    <row r="11208">
      <c r="AA11208" s="107" t="n"/>
      <c r="AB11208" s="107" t="n"/>
      <c r="AC11208" s="107" t="n"/>
      <c r="AD11208" s="107" t="n"/>
      <c r="AE11208" s="107" t="n"/>
      <c r="AF11208" s="107" t="n"/>
      <c r="AG11208" s="107" t="n"/>
      <c r="AH11208" s="107" t="n"/>
      <c r="AI11208" s="107" t="n"/>
      <c r="AJ11208" s="107" t="n"/>
      <c r="AK11208" s="107" t="n"/>
      <c r="AL11208" s="107" t="n"/>
      <c r="AM11208" s="107" t="n"/>
      <c r="AN11208" s="107" t="n"/>
      <c r="AO11208" s="107" t="n"/>
      <c r="AP11208" s="107" t="n"/>
      <c r="AQ11208" s="107" t="n"/>
      <c r="AR11208" s="107" t="n"/>
      <c r="AS11208" s="107" t="n"/>
      <c r="AT11208" s="107" t="n"/>
      <c r="AU11208" s="107" t="n"/>
      <c r="AV11208" s="107" t="n"/>
      <c r="AW11208" s="107" t="n"/>
      <c r="AX11208" s="107" t="n"/>
      <c r="AY11208" s="107" t="n"/>
      <c r="AZ11208" s="107" t="n"/>
    </row>
    <row r="11209">
      <c r="AA11209" s="107" t="n"/>
      <c r="AB11209" s="107" t="n"/>
      <c r="AC11209" s="107" t="n"/>
      <c r="AD11209" s="107" t="n"/>
      <c r="AE11209" s="107" t="n"/>
      <c r="AF11209" s="107" t="n"/>
      <c r="AG11209" s="107" t="n"/>
      <c r="AH11209" s="107" t="n"/>
      <c r="AI11209" s="107" t="n"/>
      <c r="AJ11209" s="107" t="n"/>
      <c r="AK11209" s="107" t="n"/>
      <c r="AL11209" s="107" t="n"/>
      <c r="AM11209" s="107" t="n"/>
      <c r="AN11209" s="107" t="n"/>
      <c r="AO11209" s="107" t="n"/>
      <c r="AP11209" s="107" t="n"/>
      <c r="AQ11209" s="107" t="n"/>
      <c r="AR11209" s="107" t="n"/>
      <c r="AS11209" s="107" t="n"/>
      <c r="AT11209" s="107" t="n"/>
      <c r="AU11209" s="107" t="n"/>
      <c r="AV11209" s="107" t="n"/>
      <c r="AW11209" s="107" t="n"/>
      <c r="AX11209" s="107" t="n"/>
      <c r="AY11209" s="107" t="n"/>
      <c r="AZ11209" s="107" t="n"/>
    </row>
    <row r="11210">
      <c r="AA11210" s="107" t="n"/>
      <c r="AB11210" s="107" t="n"/>
      <c r="AC11210" s="107" t="n"/>
      <c r="AD11210" s="107" t="n"/>
      <c r="AE11210" s="107" t="n"/>
      <c r="AF11210" s="107" t="n"/>
      <c r="AG11210" s="107" t="n"/>
      <c r="AH11210" s="107" t="n"/>
      <c r="AI11210" s="107" t="n"/>
      <c r="AJ11210" s="107" t="n"/>
      <c r="AK11210" s="107" t="n"/>
      <c r="AL11210" s="107" t="n"/>
      <c r="AM11210" s="107" t="n"/>
      <c r="AN11210" s="107" t="n"/>
      <c r="AO11210" s="107" t="n"/>
      <c r="AP11210" s="107" t="n"/>
      <c r="AQ11210" s="107" t="n"/>
      <c r="AR11210" s="107" t="n"/>
      <c r="AS11210" s="107" t="n"/>
      <c r="AT11210" s="107" t="n"/>
      <c r="AU11210" s="107" t="n"/>
      <c r="AV11210" s="107" t="n"/>
      <c r="AW11210" s="107" t="n"/>
      <c r="AX11210" s="107" t="n"/>
      <c r="AY11210" s="107" t="n"/>
      <c r="AZ11210" s="107" t="n"/>
    </row>
    <row r="11211">
      <c r="AA11211" s="107" t="n"/>
      <c r="AB11211" s="107" t="n"/>
      <c r="AC11211" s="107" t="n"/>
      <c r="AD11211" s="107" t="n"/>
      <c r="AE11211" s="107" t="n"/>
      <c r="AF11211" s="107" t="n"/>
      <c r="AG11211" s="107" t="n"/>
      <c r="AH11211" s="107" t="n"/>
      <c r="AI11211" s="107" t="n"/>
      <c r="AJ11211" s="107" t="n"/>
      <c r="AK11211" s="107" t="n"/>
      <c r="AL11211" s="107" t="n"/>
      <c r="AM11211" s="107" t="n"/>
      <c r="AN11211" s="107" t="n"/>
      <c r="AO11211" s="107" t="n"/>
      <c r="AP11211" s="107" t="n"/>
      <c r="AQ11211" s="107" t="n"/>
      <c r="AR11211" s="107" t="n"/>
      <c r="AS11211" s="107" t="n"/>
      <c r="AT11211" s="107" t="n"/>
      <c r="AU11211" s="107" t="n"/>
      <c r="AV11211" s="107" t="n"/>
      <c r="AW11211" s="107" t="n"/>
      <c r="AX11211" s="107" t="n"/>
      <c r="AY11211" s="107" t="n"/>
      <c r="AZ11211" s="107" t="n"/>
    </row>
    <row r="11212">
      <c r="AA11212" s="107" t="n"/>
      <c r="AB11212" s="107" t="n"/>
      <c r="AC11212" s="107" t="n"/>
      <c r="AD11212" s="107" t="n"/>
      <c r="AE11212" s="107" t="n"/>
      <c r="AF11212" s="107" t="n"/>
      <c r="AG11212" s="107" t="n"/>
      <c r="AH11212" s="107" t="n"/>
      <c r="AI11212" s="107" t="n"/>
      <c r="AJ11212" s="107" t="n"/>
      <c r="AK11212" s="107" t="n"/>
      <c r="AL11212" s="107" t="n"/>
      <c r="AM11212" s="107" t="n"/>
      <c r="AN11212" s="107" t="n"/>
      <c r="AO11212" s="107" t="n"/>
      <c r="AP11212" s="107" t="n"/>
      <c r="AQ11212" s="107" t="n"/>
      <c r="AR11212" s="107" t="n"/>
      <c r="AS11212" s="107" t="n"/>
      <c r="AT11212" s="107" t="n"/>
      <c r="AU11212" s="107" t="n"/>
      <c r="AV11212" s="107" t="n"/>
      <c r="AW11212" s="107" t="n"/>
      <c r="AX11212" s="107" t="n"/>
      <c r="AY11212" s="107" t="n"/>
      <c r="AZ11212" s="107" t="n"/>
    </row>
    <row r="11213">
      <c r="AA11213" s="107" t="n"/>
      <c r="AB11213" s="107" t="n"/>
      <c r="AC11213" s="107" t="n"/>
      <c r="AD11213" s="107" t="n"/>
      <c r="AE11213" s="107" t="n"/>
      <c r="AF11213" s="107" t="n"/>
      <c r="AG11213" s="107" t="n"/>
      <c r="AH11213" s="107" t="n"/>
      <c r="AI11213" s="107" t="n"/>
      <c r="AJ11213" s="107" t="n"/>
      <c r="AK11213" s="107" t="n"/>
      <c r="AL11213" s="107" t="n"/>
      <c r="AM11213" s="107" t="n"/>
      <c r="AN11213" s="107" t="n"/>
      <c r="AO11213" s="107" t="n"/>
      <c r="AP11213" s="107" t="n"/>
      <c r="AQ11213" s="107" t="n"/>
      <c r="AR11213" s="107" t="n"/>
      <c r="AS11213" s="107" t="n"/>
      <c r="AT11213" s="107" t="n"/>
      <c r="AU11213" s="107" t="n"/>
      <c r="AV11213" s="107" t="n"/>
      <c r="AW11213" s="107" t="n"/>
      <c r="AX11213" s="107" t="n"/>
      <c r="AY11213" s="107" t="n"/>
      <c r="AZ11213" s="107" t="n"/>
    </row>
    <row r="11214">
      <c r="AA11214" s="107" t="n"/>
      <c r="AB11214" s="107" t="n"/>
      <c r="AC11214" s="107" t="n"/>
      <c r="AD11214" s="107" t="n"/>
      <c r="AE11214" s="107" t="n"/>
      <c r="AF11214" s="107" t="n"/>
      <c r="AG11214" s="107" t="n"/>
      <c r="AH11214" s="107" t="n"/>
      <c r="AI11214" s="107" t="n"/>
      <c r="AJ11214" s="107" t="n"/>
      <c r="AK11214" s="107" t="n"/>
      <c r="AL11214" s="107" t="n"/>
      <c r="AM11214" s="107" t="n"/>
      <c r="AN11214" s="107" t="n"/>
      <c r="AO11214" s="107" t="n"/>
      <c r="AP11214" s="107" t="n"/>
      <c r="AQ11214" s="107" t="n"/>
      <c r="AR11214" s="107" t="n"/>
      <c r="AS11214" s="107" t="n"/>
      <c r="AT11214" s="107" t="n"/>
      <c r="AU11214" s="107" t="n"/>
      <c r="AV11214" s="107" t="n"/>
      <c r="AW11214" s="107" t="n"/>
      <c r="AX11214" s="107" t="n"/>
      <c r="AY11214" s="107" t="n"/>
      <c r="AZ11214" s="107" t="n"/>
    </row>
    <row r="11215">
      <c r="AA11215" s="107" t="n"/>
      <c r="AB11215" s="107" t="n"/>
      <c r="AC11215" s="107" t="n"/>
      <c r="AD11215" s="107" t="n"/>
      <c r="AE11215" s="107" t="n"/>
      <c r="AF11215" s="107" t="n"/>
      <c r="AG11215" s="107" t="n"/>
      <c r="AH11215" s="107" t="n"/>
      <c r="AI11215" s="107" t="n"/>
      <c r="AJ11215" s="107" t="n"/>
      <c r="AK11215" s="107" t="n"/>
      <c r="AL11215" s="107" t="n"/>
      <c r="AM11215" s="107" t="n"/>
      <c r="AN11215" s="107" t="n"/>
      <c r="AO11215" s="107" t="n"/>
      <c r="AP11215" s="107" t="n"/>
      <c r="AQ11215" s="107" t="n"/>
      <c r="AR11215" s="107" t="n"/>
      <c r="AS11215" s="107" t="n"/>
      <c r="AT11215" s="107" t="n"/>
      <c r="AU11215" s="107" t="n"/>
      <c r="AV11215" s="107" t="n"/>
      <c r="AW11215" s="107" t="n"/>
      <c r="AX11215" s="107" t="n"/>
      <c r="AY11215" s="107" t="n"/>
      <c r="AZ11215" s="107" t="n"/>
    </row>
    <row r="11216">
      <c r="AA11216" s="107" t="n"/>
      <c r="AB11216" s="107" t="n"/>
      <c r="AC11216" s="107" t="n"/>
      <c r="AD11216" s="107" t="n"/>
      <c r="AE11216" s="107" t="n"/>
      <c r="AF11216" s="107" t="n"/>
      <c r="AG11216" s="107" t="n"/>
      <c r="AH11216" s="107" t="n"/>
      <c r="AI11216" s="107" t="n"/>
      <c r="AJ11216" s="107" t="n"/>
      <c r="AK11216" s="107" t="n"/>
      <c r="AL11216" s="107" t="n"/>
      <c r="AM11216" s="107" t="n"/>
      <c r="AN11216" s="107" t="n"/>
      <c r="AO11216" s="107" t="n"/>
      <c r="AP11216" s="107" t="n"/>
      <c r="AQ11216" s="107" t="n"/>
      <c r="AR11216" s="107" t="n"/>
      <c r="AS11216" s="107" t="n"/>
      <c r="AT11216" s="107" t="n"/>
      <c r="AU11216" s="107" t="n"/>
      <c r="AV11216" s="107" t="n"/>
      <c r="AW11216" s="107" t="n"/>
      <c r="AX11216" s="107" t="n"/>
      <c r="AY11216" s="107" t="n"/>
      <c r="AZ11216" s="107" t="n"/>
    </row>
    <row r="11217">
      <c r="AA11217" s="107" t="n"/>
      <c r="AB11217" s="107" t="n"/>
      <c r="AC11217" s="107" t="n"/>
      <c r="AD11217" s="107" t="n"/>
      <c r="AE11217" s="107" t="n"/>
      <c r="AF11217" s="107" t="n"/>
      <c r="AG11217" s="107" t="n"/>
      <c r="AH11217" s="107" t="n"/>
      <c r="AI11217" s="107" t="n"/>
      <c r="AJ11217" s="107" t="n"/>
      <c r="AK11217" s="107" t="n"/>
      <c r="AL11217" s="107" t="n"/>
      <c r="AM11217" s="107" t="n"/>
      <c r="AN11217" s="107" t="n"/>
      <c r="AO11217" s="107" t="n"/>
      <c r="AP11217" s="107" t="n"/>
      <c r="AQ11217" s="107" t="n"/>
      <c r="AR11217" s="107" t="n"/>
      <c r="AS11217" s="107" t="n"/>
      <c r="AT11217" s="107" t="n"/>
      <c r="AU11217" s="107" t="n"/>
      <c r="AV11217" s="107" t="n"/>
      <c r="AW11217" s="107" t="n"/>
      <c r="AX11217" s="107" t="n"/>
      <c r="AY11217" s="107" t="n"/>
      <c r="AZ11217" s="107" t="n"/>
    </row>
    <row r="11218">
      <c r="AA11218" s="107" t="n"/>
      <c r="AB11218" s="107" t="n"/>
      <c r="AC11218" s="107" t="n"/>
      <c r="AD11218" s="107" t="n"/>
      <c r="AE11218" s="107" t="n"/>
      <c r="AF11218" s="107" t="n"/>
      <c r="AG11218" s="107" t="n"/>
      <c r="AH11218" s="107" t="n"/>
      <c r="AI11218" s="107" t="n"/>
      <c r="AJ11218" s="107" t="n"/>
      <c r="AK11218" s="107" t="n"/>
      <c r="AL11218" s="107" t="n"/>
      <c r="AM11218" s="107" t="n"/>
      <c r="AN11218" s="107" t="n"/>
      <c r="AO11218" s="107" t="n"/>
      <c r="AP11218" s="107" t="n"/>
      <c r="AQ11218" s="107" t="n"/>
      <c r="AR11218" s="107" t="n"/>
      <c r="AS11218" s="107" t="n"/>
      <c r="AT11218" s="107" t="n"/>
      <c r="AU11218" s="107" t="n"/>
      <c r="AV11218" s="107" t="n"/>
      <c r="AW11218" s="107" t="n"/>
      <c r="AX11218" s="107" t="n"/>
      <c r="AY11218" s="107" t="n"/>
      <c r="AZ11218" s="107" t="n"/>
    </row>
    <row r="11219">
      <c r="AA11219" s="107" t="n"/>
      <c r="AB11219" s="107" t="n"/>
      <c r="AC11219" s="107" t="n"/>
      <c r="AD11219" s="107" t="n"/>
      <c r="AE11219" s="107" t="n"/>
      <c r="AF11219" s="107" t="n"/>
      <c r="AG11219" s="107" t="n"/>
      <c r="AH11219" s="107" t="n"/>
      <c r="AI11219" s="107" t="n"/>
      <c r="AJ11219" s="107" t="n"/>
      <c r="AK11219" s="107" t="n"/>
      <c r="AL11219" s="107" t="n"/>
      <c r="AM11219" s="107" t="n"/>
      <c r="AN11219" s="107" t="n"/>
      <c r="AO11219" s="107" t="n"/>
      <c r="AP11219" s="107" t="n"/>
      <c r="AQ11219" s="107" t="n"/>
      <c r="AR11219" s="107" t="n"/>
      <c r="AS11219" s="107" t="n"/>
      <c r="AT11219" s="107" t="n"/>
      <c r="AU11219" s="107" t="n"/>
      <c r="AV11219" s="107" t="n"/>
      <c r="AW11219" s="107" t="n"/>
      <c r="AX11219" s="107" t="n"/>
      <c r="AY11219" s="107" t="n"/>
      <c r="AZ11219" s="107" t="n"/>
    </row>
    <row r="11220">
      <c r="AA11220" s="107" t="n"/>
      <c r="AB11220" s="107" t="n"/>
      <c r="AC11220" s="107" t="n"/>
      <c r="AD11220" s="107" t="n"/>
      <c r="AE11220" s="107" t="n"/>
      <c r="AF11220" s="107" t="n"/>
      <c r="AG11220" s="107" t="n"/>
      <c r="AH11220" s="107" t="n"/>
      <c r="AI11220" s="107" t="n"/>
      <c r="AJ11220" s="107" t="n"/>
      <c r="AK11220" s="107" t="n"/>
      <c r="AL11220" s="107" t="n"/>
      <c r="AM11220" s="107" t="n"/>
      <c r="AN11220" s="107" t="n"/>
      <c r="AO11220" s="107" t="n"/>
      <c r="AP11220" s="107" t="n"/>
      <c r="AQ11220" s="107" t="n"/>
      <c r="AR11220" s="107" t="n"/>
      <c r="AS11220" s="107" t="n"/>
      <c r="AT11220" s="107" t="n"/>
      <c r="AU11220" s="107" t="n"/>
      <c r="AV11220" s="107" t="n"/>
      <c r="AW11220" s="107" t="n"/>
      <c r="AX11220" s="107" t="n"/>
      <c r="AY11220" s="107" t="n"/>
      <c r="AZ11220" s="107" t="n"/>
    </row>
    <row r="11221">
      <c r="AA11221" s="107" t="n"/>
      <c r="AB11221" s="107" t="n"/>
      <c r="AC11221" s="107" t="n"/>
      <c r="AD11221" s="107" t="n"/>
      <c r="AE11221" s="107" t="n"/>
      <c r="AF11221" s="107" t="n"/>
      <c r="AG11221" s="107" t="n"/>
      <c r="AH11221" s="107" t="n"/>
      <c r="AI11221" s="107" t="n"/>
      <c r="AJ11221" s="107" t="n"/>
      <c r="AK11221" s="107" t="n"/>
      <c r="AL11221" s="107" t="n"/>
      <c r="AM11221" s="107" t="n"/>
      <c r="AN11221" s="107" t="n"/>
      <c r="AO11221" s="107" t="n"/>
      <c r="AP11221" s="107" t="n"/>
      <c r="AQ11221" s="107" t="n"/>
      <c r="AR11221" s="107" t="n"/>
      <c r="AS11221" s="107" t="n"/>
      <c r="AT11221" s="107" t="n"/>
      <c r="AU11221" s="107" t="n"/>
      <c r="AV11221" s="107" t="n"/>
      <c r="AW11221" s="107" t="n"/>
      <c r="AX11221" s="107" t="n"/>
      <c r="AY11221" s="107" t="n"/>
      <c r="AZ11221" s="107" t="n"/>
    </row>
    <row r="11222">
      <c r="AA11222" s="107" t="n"/>
      <c r="AB11222" s="107" t="n"/>
      <c r="AC11222" s="107" t="n"/>
      <c r="AD11222" s="107" t="n"/>
      <c r="AE11222" s="107" t="n"/>
      <c r="AF11222" s="107" t="n"/>
      <c r="AG11222" s="107" t="n"/>
      <c r="AH11222" s="107" t="n"/>
      <c r="AI11222" s="107" t="n"/>
      <c r="AJ11222" s="107" t="n"/>
      <c r="AK11222" s="107" t="n"/>
      <c r="AL11222" s="107" t="n"/>
      <c r="AM11222" s="107" t="n"/>
      <c r="AN11222" s="107" t="n"/>
      <c r="AO11222" s="107" t="n"/>
      <c r="AP11222" s="107" t="n"/>
      <c r="AQ11222" s="107" t="n"/>
      <c r="AR11222" s="107" t="n"/>
      <c r="AS11222" s="107" t="n"/>
      <c r="AT11222" s="107" t="n"/>
      <c r="AU11222" s="107" t="n"/>
      <c r="AV11222" s="107" t="n"/>
      <c r="AW11222" s="107" t="n"/>
      <c r="AX11222" s="107" t="n"/>
      <c r="AY11222" s="107" t="n"/>
      <c r="AZ11222" s="107" t="n"/>
    </row>
    <row r="11223">
      <c r="AA11223" s="107" t="n"/>
      <c r="AB11223" s="107" t="n"/>
      <c r="AC11223" s="107" t="n"/>
      <c r="AD11223" s="107" t="n"/>
      <c r="AE11223" s="107" t="n"/>
      <c r="AF11223" s="107" t="n"/>
      <c r="AG11223" s="107" t="n"/>
      <c r="AH11223" s="107" t="n"/>
      <c r="AI11223" s="107" t="n"/>
      <c r="AJ11223" s="107" t="n"/>
      <c r="AK11223" s="107" t="n"/>
      <c r="AL11223" s="107" t="n"/>
      <c r="AM11223" s="107" t="n"/>
      <c r="AN11223" s="107" t="n"/>
      <c r="AO11223" s="107" t="n"/>
      <c r="AP11223" s="107" t="n"/>
      <c r="AQ11223" s="107" t="n"/>
      <c r="AR11223" s="107" t="n"/>
      <c r="AS11223" s="107" t="n"/>
      <c r="AT11223" s="107" t="n"/>
      <c r="AU11223" s="107" t="n"/>
      <c r="AV11223" s="107" t="n"/>
      <c r="AW11223" s="107" t="n"/>
      <c r="AX11223" s="107" t="n"/>
      <c r="AY11223" s="107" t="n"/>
      <c r="AZ11223" s="107" t="n"/>
    </row>
    <row r="11224">
      <c r="AA11224" s="107" t="n"/>
      <c r="AB11224" s="107" t="n"/>
      <c r="AC11224" s="107" t="n"/>
      <c r="AD11224" s="107" t="n"/>
      <c r="AE11224" s="107" t="n"/>
      <c r="AF11224" s="107" t="n"/>
      <c r="AG11224" s="107" t="n"/>
      <c r="AH11224" s="107" t="n"/>
      <c r="AI11224" s="107" t="n"/>
      <c r="AJ11224" s="107" t="n"/>
      <c r="AK11224" s="107" t="n"/>
      <c r="AL11224" s="107" t="n"/>
      <c r="AM11224" s="107" t="n"/>
      <c r="AN11224" s="107" t="n"/>
      <c r="AO11224" s="107" t="n"/>
      <c r="AP11224" s="107" t="n"/>
      <c r="AQ11224" s="107" t="n"/>
      <c r="AR11224" s="107" t="n"/>
      <c r="AS11224" s="107" t="n"/>
      <c r="AT11224" s="107" t="n"/>
      <c r="AU11224" s="107" t="n"/>
      <c r="AV11224" s="107" t="n"/>
      <c r="AW11224" s="107" t="n"/>
      <c r="AX11224" s="107" t="n"/>
      <c r="AY11224" s="107" t="n"/>
      <c r="AZ11224" s="107" t="n"/>
    </row>
    <row r="11225">
      <c r="AA11225" s="107" t="n"/>
      <c r="AB11225" s="107" t="n"/>
      <c r="AC11225" s="107" t="n"/>
      <c r="AD11225" s="107" t="n"/>
      <c r="AE11225" s="107" t="n"/>
      <c r="AF11225" s="107" t="n"/>
      <c r="AG11225" s="107" t="n"/>
      <c r="AH11225" s="107" t="n"/>
      <c r="AI11225" s="107" t="n"/>
      <c r="AJ11225" s="107" t="n"/>
      <c r="AK11225" s="107" t="n"/>
      <c r="AL11225" s="107" t="n"/>
      <c r="AM11225" s="107" t="n"/>
      <c r="AN11225" s="107" t="n"/>
      <c r="AO11225" s="107" t="n"/>
      <c r="AP11225" s="107" t="n"/>
      <c r="AQ11225" s="107" t="n"/>
      <c r="AR11225" s="107" t="n"/>
      <c r="AS11225" s="107" t="n"/>
      <c r="AT11225" s="107" t="n"/>
      <c r="AU11225" s="107" t="n"/>
      <c r="AV11225" s="107" t="n"/>
      <c r="AW11225" s="107" t="n"/>
      <c r="AX11225" s="107" t="n"/>
      <c r="AY11225" s="107" t="n"/>
      <c r="AZ11225" s="107" t="n"/>
    </row>
    <row r="11226">
      <c r="AA11226" s="107" t="n"/>
      <c r="AB11226" s="107" t="n"/>
      <c r="AC11226" s="107" t="n"/>
      <c r="AD11226" s="107" t="n"/>
      <c r="AE11226" s="107" t="n"/>
      <c r="AF11226" s="107" t="n"/>
      <c r="AG11226" s="107" t="n"/>
      <c r="AH11226" s="107" t="n"/>
      <c r="AI11226" s="107" t="n"/>
      <c r="AJ11226" s="107" t="n"/>
      <c r="AK11226" s="107" t="n"/>
      <c r="AL11226" s="107" t="n"/>
      <c r="AM11226" s="107" t="n"/>
      <c r="AN11226" s="107" t="n"/>
      <c r="AO11226" s="107" t="n"/>
      <c r="AP11226" s="107" t="n"/>
      <c r="AQ11226" s="107" t="n"/>
      <c r="AR11226" s="107" t="n"/>
      <c r="AS11226" s="107" t="n"/>
      <c r="AT11226" s="107" t="n"/>
      <c r="AU11226" s="107" t="n"/>
      <c r="AV11226" s="107" t="n"/>
      <c r="AW11226" s="107" t="n"/>
      <c r="AX11226" s="107" t="n"/>
      <c r="AY11226" s="107" t="n"/>
      <c r="AZ11226" s="107" t="n"/>
    </row>
    <row r="11227">
      <c r="AA11227" s="107" t="n"/>
      <c r="AB11227" s="107" t="n"/>
      <c r="AC11227" s="107" t="n"/>
      <c r="AD11227" s="107" t="n"/>
      <c r="AE11227" s="107" t="n"/>
      <c r="AF11227" s="107" t="n"/>
      <c r="AG11227" s="107" t="n"/>
      <c r="AH11227" s="107" t="n"/>
      <c r="AI11227" s="107" t="n"/>
      <c r="AJ11227" s="107" t="n"/>
      <c r="AK11227" s="107" t="n"/>
      <c r="AL11227" s="107" t="n"/>
      <c r="AM11227" s="107" t="n"/>
      <c r="AN11227" s="107" t="n"/>
      <c r="AO11227" s="107" t="n"/>
      <c r="AP11227" s="107" t="n"/>
      <c r="AQ11227" s="107" t="n"/>
      <c r="AR11227" s="107" t="n"/>
      <c r="AS11227" s="107" t="n"/>
      <c r="AT11227" s="107" t="n"/>
      <c r="AU11227" s="107" t="n"/>
      <c r="AV11227" s="107" t="n"/>
      <c r="AW11227" s="107" t="n"/>
      <c r="AX11227" s="107" t="n"/>
      <c r="AY11227" s="107" t="n"/>
      <c r="AZ11227" s="107" t="n"/>
    </row>
    <row r="11228">
      <c r="AA11228" s="107" t="n"/>
      <c r="AB11228" s="107" t="n"/>
      <c r="AC11228" s="107" t="n"/>
      <c r="AD11228" s="107" t="n"/>
      <c r="AE11228" s="107" t="n"/>
      <c r="AF11228" s="107" t="n"/>
      <c r="AG11228" s="107" t="n"/>
      <c r="AH11228" s="107" t="n"/>
      <c r="AI11228" s="107" t="n"/>
      <c r="AJ11228" s="107" t="n"/>
      <c r="AK11228" s="107" t="n"/>
      <c r="AL11228" s="107" t="n"/>
      <c r="AM11228" s="107" t="n"/>
      <c r="AN11228" s="107" t="n"/>
      <c r="AO11228" s="107" t="n"/>
      <c r="AP11228" s="107" t="n"/>
      <c r="AQ11228" s="107" t="n"/>
      <c r="AR11228" s="107" t="n"/>
      <c r="AS11228" s="107" t="n"/>
      <c r="AT11228" s="107" t="n"/>
      <c r="AU11228" s="107" t="n"/>
      <c r="AV11228" s="107" t="n"/>
      <c r="AW11228" s="107" t="n"/>
      <c r="AX11228" s="107" t="n"/>
      <c r="AY11228" s="107" t="n"/>
      <c r="AZ11228" s="107" t="n"/>
    </row>
    <row r="11229">
      <c r="AA11229" s="107" t="n"/>
      <c r="AB11229" s="107" t="n"/>
      <c r="AC11229" s="107" t="n"/>
      <c r="AD11229" s="107" t="n"/>
      <c r="AE11229" s="107" t="n"/>
      <c r="AF11229" s="107" t="n"/>
      <c r="AG11229" s="107" t="n"/>
      <c r="AH11229" s="107" t="n"/>
      <c r="AI11229" s="107" t="n"/>
      <c r="AJ11229" s="107" t="n"/>
      <c r="AK11229" s="107" t="n"/>
      <c r="AL11229" s="107" t="n"/>
      <c r="AM11229" s="107" t="n"/>
      <c r="AN11229" s="107" t="n"/>
      <c r="AO11229" s="107" t="n"/>
      <c r="AP11229" s="107" t="n"/>
      <c r="AQ11229" s="107" t="n"/>
      <c r="AR11229" s="107" t="n"/>
      <c r="AS11229" s="107" t="n"/>
      <c r="AT11229" s="107" t="n"/>
      <c r="AU11229" s="107" t="n"/>
      <c r="AV11229" s="107" t="n"/>
      <c r="AW11229" s="107" t="n"/>
      <c r="AX11229" s="107" t="n"/>
      <c r="AY11229" s="107" t="n"/>
      <c r="AZ11229" s="107" t="n"/>
    </row>
    <row r="11230">
      <c r="AA11230" s="107" t="n"/>
      <c r="AB11230" s="107" t="n"/>
      <c r="AC11230" s="107" t="n"/>
      <c r="AD11230" s="107" t="n"/>
      <c r="AE11230" s="107" t="n"/>
      <c r="AF11230" s="107" t="n"/>
      <c r="AG11230" s="107" t="n"/>
      <c r="AH11230" s="107" t="n"/>
      <c r="AI11230" s="107" t="n"/>
      <c r="AJ11230" s="107" t="n"/>
      <c r="AK11230" s="107" t="n"/>
      <c r="AL11230" s="107" t="n"/>
      <c r="AM11230" s="107" t="n"/>
      <c r="AN11230" s="107" t="n"/>
      <c r="AO11230" s="107" t="n"/>
      <c r="AP11230" s="107" t="n"/>
      <c r="AQ11230" s="107" t="n"/>
      <c r="AR11230" s="107" t="n"/>
      <c r="AS11230" s="107" t="n"/>
      <c r="AT11230" s="107" t="n"/>
      <c r="AU11230" s="107" t="n"/>
      <c r="AV11230" s="107" t="n"/>
      <c r="AW11230" s="107" t="n"/>
      <c r="AX11230" s="107" t="n"/>
      <c r="AY11230" s="107" t="n"/>
      <c r="AZ11230" s="107" t="n"/>
    </row>
    <row r="11231">
      <c r="AA11231" s="107" t="n"/>
      <c r="AB11231" s="107" t="n"/>
      <c r="AC11231" s="107" t="n"/>
      <c r="AD11231" s="107" t="n"/>
      <c r="AE11231" s="107" t="n"/>
      <c r="AF11231" s="107" t="n"/>
      <c r="AG11231" s="107" t="n"/>
      <c r="AH11231" s="107" t="n"/>
      <c r="AI11231" s="107" t="n"/>
      <c r="AJ11231" s="107" t="n"/>
      <c r="AK11231" s="107" t="n"/>
      <c r="AL11231" s="107" t="n"/>
      <c r="AM11231" s="107" t="n"/>
      <c r="AN11231" s="107" t="n"/>
      <c r="AO11231" s="107" t="n"/>
      <c r="AP11231" s="107" t="n"/>
      <c r="AQ11231" s="107" t="n"/>
      <c r="AR11231" s="107" t="n"/>
      <c r="AS11231" s="107" t="n"/>
      <c r="AT11231" s="107" t="n"/>
      <c r="AU11231" s="107" t="n"/>
      <c r="AV11231" s="107" t="n"/>
      <c r="AW11231" s="107" t="n"/>
      <c r="AX11231" s="107" t="n"/>
      <c r="AY11231" s="107" t="n"/>
      <c r="AZ11231" s="107" t="n"/>
    </row>
    <row r="11232">
      <c r="AA11232" s="107" t="n"/>
      <c r="AB11232" s="107" t="n"/>
      <c r="AC11232" s="107" t="n"/>
      <c r="AD11232" s="107" t="n"/>
      <c r="AE11232" s="107" t="n"/>
      <c r="AF11232" s="107" t="n"/>
      <c r="AG11232" s="107" t="n"/>
      <c r="AH11232" s="107" t="n"/>
      <c r="AI11232" s="107" t="n"/>
      <c r="AJ11232" s="107" t="n"/>
      <c r="AK11232" s="107" t="n"/>
      <c r="AL11232" s="107" t="n"/>
      <c r="AM11232" s="107" t="n"/>
      <c r="AN11232" s="107" t="n"/>
      <c r="AO11232" s="107" t="n"/>
      <c r="AP11232" s="107" t="n"/>
      <c r="AQ11232" s="107" t="n"/>
      <c r="AR11232" s="107" t="n"/>
      <c r="AS11232" s="107" t="n"/>
      <c r="AT11232" s="107" t="n"/>
      <c r="AU11232" s="107" t="n"/>
      <c r="AV11232" s="107" t="n"/>
      <c r="AW11232" s="107" t="n"/>
      <c r="AX11232" s="107" t="n"/>
      <c r="AY11232" s="107" t="n"/>
      <c r="AZ11232" s="107" t="n"/>
    </row>
    <row r="11233">
      <c r="AA11233" s="107" t="n"/>
      <c r="AB11233" s="107" t="n"/>
      <c r="AC11233" s="107" t="n"/>
      <c r="AD11233" s="107" t="n"/>
      <c r="AE11233" s="107" t="n"/>
      <c r="AF11233" s="107" t="n"/>
      <c r="AG11233" s="107" t="n"/>
      <c r="AH11233" s="107" t="n"/>
      <c r="AI11233" s="107" t="n"/>
      <c r="AJ11233" s="107" t="n"/>
      <c r="AK11233" s="107" t="n"/>
      <c r="AL11233" s="107" t="n"/>
      <c r="AM11233" s="107" t="n"/>
      <c r="AN11233" s="107" t="n"/>
      <c r="AO11233" s="107" t="n"/>
      <c r="AP11233" s="107" t="n"/>
      <c r="AQ11233" s="107" t="n"/>
      <c r="AR11233" s="107" t="n"/>
      <c r="AS11233" s="107" t="n"/>
      <c r="AT11233" s="107" t="n"/>
      <c r="AU11233" s="107" t="n"/>
      <c r="AV11233" s="107" t="n"/>
      <c r="AW11233" s="107" t="n"/>
      <c r="AX11233" s="107" t="n"/>
      <c r="AY11233" s="107" t="n"/>
      <c r="AZ11233" s="107" t="n"/>
    </row>
    <row r="11234">
      <c r="AA11234" s="107" t="n"/>
      <c r="AB11234" s="107" t="n"/>
      <c r="AC11234" s="107" t="n"/>
      <c r="AD11234" s="107" t="n"/>
      <c r="AE11234" s="107" t="n"/>
      <c r="AF11234" s="107" t="n"/>
      <c r="AG11234" s="107" t="n"/>
      <c r="AH11234" s="107" t="n"/>
      <c r="AI11234" s="107" t="n"/>
      <c r="AJ11234" s="107" t="n"/>
      <c r="AK11234" s="107" t="n"/>
      <c r="AL11234" s="107" t="n"/>
      <c r="AM11234" s="107" t="n"/>
      <c r="AN11234" s="107" t="n"/>
      <c r="AO11234" s="107" t="n"/>
      <c r="AP11234" s="107" t="n"/>
      <c r="AQ11234" s="107" t="n"/>
      <c r="AR11234" s="107" t="n"/>
      <c r="AS11234" s="107" t="n"/>
      <c r="AT11234" s="107" t="n"/>
      <c r="AU11234" s="107" t="n"/>
      <c r="AV11234" s="107" t="n"/>
      <c r="AW11234" s="107" t="n"/>
      <c r="AX11234" s="107" t="n"/>
      <c r="AY11234" s="107" t="n"/>
      <c r="AZ11234" s="107" t="n"/>
    </row>
    <row r="11235">
      <c r="AA11235" s="107" t="n"/>
      <c r="AB11235" s="107" t="n"/>
      <c r="AC11235" s="107" t="n"/>
      <c r="AD11235" s="107" t="n"/>
      <c r="AE11235" s="107" t="n"/>
      <c r="AF11235" s="107" t="n"/>
      <c r="AG11235" s="107" t="n"/>
      <c r="AH11235" s="107" t="n"/>
      <c r="AI11235" s="107" t="n"/>
      <c r="AJ11235" s="107" t="n"/>
      <c r="AK11235" s="107" t="n"/>
      <c r="AL11235" s="107" t="n"/>
      <c r="AM11235" s="107" t="n"/>
      <c r="AN11235" s="107" t="n"/>
      <c r="AO11235" s="107" t="n"/>
      <c r="AP11235" s="107" t="n"/>
      <c r="AQ11235" s="107" t="n"/>
      <c r="AR11235" s="107" t="n"/>
      <c r="AS11235" s="107" t="n"/>
      <c r="AT11235" s="107" t="n"/>
      <c r="AU11235" s="107" t="n"/>
      <c r="AV11235" s="107" t="n"/>
      <c r="AW11235" s="107" t="n"/>
      <c r="AX11235" s="107" t="n"/>
      <c r="AY11235" s="107" t="n"/>
      <c r="AZ11235" s="107" t="n"/>
    </row>
    <row r="11236">
      <c r="AA11236" s="107" t="n"/>
      <c r="AB11236" s="107" t="n"/>
      <c r="AC11236" s="107" t="n"/>
      <c r="AD11236" s="107" t="n"/>
      <c r="AE11236" s="107" t="n"/>
      <c r="AF11236" s="107" t="n"/>
      <c r="AG11236" s="107" t="n"/>
      <c r="AH11236" s="107" t="n"/>
      <c r="AI11236" s="107" t="n"/>
      <c r="AJ11236" s="107" t="n"/>
      <c r="AK11236" s="107" t="n"/>
      <c r="AL11236" s="107" t="n"/>
      <c r="AM11236" s="107" t="n"/>
      <c r="AN11236" s="107" t="n"/>
      <c r="AO11236" s="107" t="n"/>
      <c r="AP11236" s="107" t="n"/>
      <c r="AQ11236" s="107" t="n"/>
      <c r="AR11236" s="107" t="n"/>
      <c r="AS11236" s="107" t="n"/>
      <c r="AT11236" s="107" t="n"/>
      <c r="AU11236" s="107" t="n"/>
      <c r="AV11236" s="107" t="n"/>
      <c r="AW11236" s="107" t="n"/>
      <c r="AX11236" s="107" t="n"/>
      <c r="AY11236" s="107" t="n"/>
      <c r="AZ11236" s="107" t="n"/>
    </row>
    <row r="11237">
      <c r="AA11237" s="107" t="n"/>
      <c r="AB11237" s="107" t="n"/>
      <c r="AC11237" s="107" t="n"/>
      <c r="AD11237" s="107" t="n"/>
      <c r="AE11237" s="107" t="n"/>
      <c r="AF11237" s="107" t="n"/>
      <c r="AG11237" s="107" t="n"/>
      <c r="AH11237" s="107" t="n"/>
      <c r="AI11237" s="107" t="n"/>
      <c r="AJ11237" s="107" t="n"/>
      <c r="AK11237" s="107" t="n"/>
      <c r="AL11237" s="107" t="n"/>
      <c r="AM11237" s="107" t="n"/>
      <c r="AN11237" s="107" t="n"/>
      <c r="AO11237" s="107" t="n"/>
      <c r="AP11237" s="107" t="n"/>
      <c r="AQ11237" s="107" t="n"/>
      <c r="AR11237" s="107" t="n"/>
      <c r="AS11237" s="107" t="n"/>
      <c r="AT11237" s="107" t="n"/>
      <c r="AU11237" s="107" t="n"/>
      <c r="AV11237" s="107" t="n"/>
      <c r="AW11237" s="107" t="n"/>
      <c r="AX11237" s="107" t="n"/>
      <c r="AY11237" s="107" t="n"/>
      <c r="AZ11237" s="107" t="n"/>
    </row>
    <row r="11238">
      <c r="AA11238" s="107" t="n"/>
      <c r="AB11238" s="107" t="n"/>
      <c r="AC11238" s="107" t="n"/>
      <c r="AD11238" s="107" t="n"/>
      <c r="AE11238" s="107" t="n"/>
      <c r="AF11238" s="107" t="n"/>
      <c r="AG11238" s="107" t="n"/>
      <c r="AH11238" s="107" t="n"/>
      <c r="AI11238" s="107" t="n"/>
      <c r="AJ11238" s="107" t="n"/>
      <c r="AK11238" s="107" t="n"/>
      <c r="AL11238" s="107" t="n"/>
      <c r="AM11238" s="107" t="n"/>
      <c r="AN11238" s="107" t="n"/>
      <c r="AO11238" s="107" t="n"/>
      <c r="AP11238" s="107" t="n"/>
      <c r="AQ11238" s="107" t="n"/>
      <c r="AR11238" s="107" t="n"/>
      <c r="AS11238" s="107" t="n"/>
      <c r="AT11238" s="107" t="n"/>
      <c r="AU11238" s="107" t="n"/>
      <c r="AV11238" s="107" t="n"/>
      <c r="AW11238" s="107" t="n"/>
      <c r="AX11238" s="107" t="n"/>
      <c r="AY11238" s="107" t="n"/>
      <c r="AZ11238" s="107" t="n"/>
    </row>
    <row r="11239">
      <c r="AA11239" s="107" t="n"/>
      <c r="AB11239" s="107" t="n"/>
      <c r="AC11239" s="107" t="n"/>
      <c r="AD11239" s="107" t="n"/>
      <c r="AE11239" s="107" t="n"/>
      <c r="AF11239" s="107" t="n"/>
      <c r="AG11239" s="107" t="n"/>
      <c r="AH11239" s="107" t="n"/>
      <c r="AI11239" s="107" t="n"/>
      <c r="AJ11239" s="107" t="n"/>
      <c r="AK11239" s="107" t="n"/>
      <c r="AL11239" s="107" t="n"/>
      <c r="AM11239" s="107" t="n"/>
      <c r="AN11239" s="107" t="n"/>
      <c r="AO11239" s="107" t="n"/>
      <c r="AP11239" s="107" t="n"/>
      <c r="AQ11239" s="107" t="n"/>
      <c r="AR11239" s="107" t="n"/>
      <c r="AS11239" s="107" t="n"/>
      <c r="AT11239" s="107" t="n"/>
      <c r="AU11239" s="107" t="n"/>
      <c r="AV11239" s="107" t="n"/>
      <c r="AW11239" s="107" t="n"/>
      <c r="AX11239" s="107" t="n"/>
      <c r="AY11239" s="107" t="n"/>
      <c r="AZ11239" s="107" t="n"/>
    </row>
    <row r="11240">
      <c r="AA11240" s="107" t="n"/>
      <c r="AB11240" s="107" t="n"/>
      <c r="AC11240" s="107" t="n"/>
      <c r="AD11240" s="107" t="n"/>
      <c r="AE11240" s="107" t="n"/>
      <c r="AF11240" s="107" t="n"/>
      <c r="AG11240" s="107" t="n"/>
      <c r="AH11240" s="107" t="n"/>
      <c r="AI11240" s="107" t="n"/>
      <c r="AJ11240" s="107" t="n"/>
      <c r="AK11240" s="107" t="n"/>
      <c r="AL11240" s="107" t="n"/>
      <c r="AM11240" s="107" t="n"/>
      <c r="AN11240" s="107" t="n"/>
      <c r="AO11240" s="107" t="n"/>
      <c r="AP11240" s="107" t="n"/>
      <c r="AQ11240" s="107" t="n"/>
      <c r="AR11240" s="107" t="n"/>
      <c r="AS11240" s="107" t="n"/>
      <c r="AT11240" s="107" t="n"/>
      <c r="AU11240" s="107" t="n"/>
      <c r="AV11240" s="107" t="n"/>
      <c r="AW11240" s="107" t="n"/>
      <c r="AX11240" s="107" t="n"/>
      <c r="AY11240" s="107" t="n"/>
      <c r="AZ11240" s="107" t="n"/>
    </row>
    <row r="11241">
      <c r="AA11241" s="107" t="n"/>
      <c r="AB11241" s="107" t="n"/>
      <c r="AC11241" s="107" t="n"/>
      <c r="AD11241" s="107" t="n"/>
      <c r="AE11241" s="107" t="n"/>
      <c r="AF11241" s="107" t="n"/>
      <c r="AG11241" s="107" t="n"/>
      <c r="AH11241" s="107" t="n"/>
      <c r="AI11241" s="107" t="n"/>
      <c r="AJ11241" s="107" t="n"/>
      <c r="AK11241" s="107" t="n"/>
      <c r="AL11241" s="107" t="n"/>
      <c r="AM11241" s="107" t="n"/>
      <c r="AN11241" s="107" t="n"/>
      <c r="AO11241" s="107" t="n"/>
      <c r="AP11241" s="107" t="n"/>
      <c r="AQ11241" s="107" t="n"/>
      <c r="AR11241" s="107" t="n"/>
      <c r="AS11241" s="107" t="n"/>
      <c r="AT11241" s="107" t="n"/>
      <c r="AU11241" s="107" t="n"/>
      <c r="AV11241" s="107" t="n"/>
      <c r="AW11241" s="107" t="n"/>
      <c r="AX11241" s="107" t="n"/>
      <c r="AY11241" s="107" t="n"/>
      <c r="AZ11241" s="107" t="n"/>
    </row>
    <row r="11242">
      <c r="AA11242" s="107" t="n"/>
      <c r="AB11242" s="107" t="n"/>
      <c r="AC11242" s="107" t="n"/>
      <c r="AD11242" s="107" t="n"/>
      <c r="AE11242" s="107" t="n"/>
      <c r="AF11242" s="107" t="n"/>
      <c r="AG11242" s="107" t="n"/>
      <c r="AH11242" s="107" t="n"/>
      <c r="AI11242" s="107" t="n"/>
      <c r="AJ11242" s="107" t="n"/>
      <c r="AK11242" s="107" t="n"/>
      <c r="AL11242" s="107" t="n"/>
      <c r="AM11242" s="107" t="n"/>
      <c r="AN11242" s="107" t="n"/>
      <c r="AO11242" s="107" t="n"/>
      <c r="AP11242" s="107" t="n"/>
      <c r="AQ11242" s="107" t="n"/>
      <c r="AR11242" s="107" t="n"/>
      <c r="AS11242" s="107" t="n"/>
      <c r="AT11242" s="107" t="n"/>
      <c r="AU11242" s="107" t="n"/>
      <c r="AV11242" s="107" t="n"/>
      <c r="AW11242" s="107" t="n"/>
      <c r="AX11242" s="107" t="n"/>
      <c r="AY11242" s="107" t="n"/>
      <c r="AZ11242" s="107" t="n"/>
    </row>
    <row r="11243">
      <c r="AA11243" s="107" t="n"/>
      <c r="AB11243" s="107" t="n"/>
      <c r="AC11243" s="107" t="n"/>
      <c r="AD11243" s="107" t="n"/>
      <c r="AE11243" s="107" t="n"/>
      <c r="AF11243" s="107" t="n"/>
      <c r="AG11243" s="107" t="n"/>
      <c r="AH11243" s="107" t="n"/>
      <c r="AI11243" s="107" t="n"/>
      <c r="AJ11243" s="107" t="n"/>
      <c r="AK11243" s="107" t="n"/>
      <c r="AL11243" s="107" t="n"/>
      <c r="AM11243" s="107" t="n"/>
      <c r="AN11243" s="107" t="n"/>
      <c r="AO11243" s="107" t="n"/>
      <c r="AP11243" s="107" t="n"/>
      <c r="AQ11243" s="107" t="n"/>
      <c r="AR11243" s="107" t="n"/>
      <c r="AS11243" s="107" t="n"/>
      <c r="AT11243" s="107" t="n"/>
      <c r="AU11243" s="107" t="n"/>
      <c r="AV11243" s="107" t="n"/>
      <c r="AW11243" s="107" t="n"/>
      <c r="AX11243" s="107" t="n"/>
      <c r="AY11243" s="107" t="n"/>
      <c r="AZ11243" s="107" t="n"/>
    </row>
    <row r="11244">
      <c r="AA11244" s="107" t="n"/>
      <c r="AB11244" s="107" t="n"/>
      <c r="AC11244" s="107" t="n"/>
      <c r="AD11244" s="107" t="n"/>
      <c r="AE11244" s="107" t="n"/>
      <c r="AF11244" s="107" t="n"/>
      <c r="AG11244" s="107" t="n"/>
      <c r="AH11244" s="107" t="n"/>
      <c r="AI11244" s="107" t="n"/>
      <c r="AJ11244" s="107" t="n"/>
      <c r="AK11244" s="107" t="n"/>
      <c r="AL11244" s="107" t="n"/>
      <c r="AM11244" s="107" t="n"/>
      <c r="AN11244" s="107" t="n"/>
      <c r="AO11244" s="107" t="n"/>
      <c r="AP11244" s="107" t="n"/>
      <c r="AQ11244" s="107" t="n"/>
      <c r="AR11244" s="107" t="n"/>
      <c r="AS11244" s="107" t="n"/>
      <c r="AT11244" s="107" t="n"/>
      <c r="AU11244" s="107" t="n"/>
      <c r="AV11244" s="107" t="n"/>
      <c r="AW11244" s="107" t="n"/>
      <c r="AX11244" s="107" t="n"/>
      <c r="AY11244" s="107" t="n"/>
      <c r="AZ11244" s="107" t="n"/>
    </row>
    <row r="11245">
      <c r="AA11245" s="107" t="n"/>
      <c r="AB11245" s="107" t="n"/>
      <c r="AC11245" s="107" t="n"/>
      <c r="AD11245" s="107" t="n"/>
      <c r="AE11245" s="107" t="n"/>
      <c r="AF11245" s="107" t="n"/>
      <c r="AG11245" s="107" t="n"/>
      <c r="AH11245" s="107" t="n"/>
      <c r="AI11245" s="107" t="n"/>
      <c r="AJ11245" s="107" t="n"/>
      <c r="AK11245" s="107" t="n"/>
      <c r="AL11245" s="107" t="n"/>
      <c r="AM11245" s="107" t="n"/>
      <c r="AN11245" s="107" t="n"/>
      <c r="AO11245" s="107" t="n"/>
      <c r="AP11245" s="107" t="n"/>
      <c r="AQ11245" s="107" t="n"/>
      <c r="AR11245" s="107" t="n"/>
      <c r="AS11245" s="107" t="n"/>
      <c r="AT11245" s="107" t="n"/>
      <c r="AU11245" s="107" t="n"/>
      <c r="AV11245" s="107" t="n"/>
      <c r="AW11245" s="107" t="n"/>
      <c r="AX11245" s="107" t="n"/>
      <c r="AY11245" s="107" t="n"/>
      <c r="AZ11245" s="107" t="n"/>
    </row>
    <row r="11246">
      <c r="AA11246" s="107" t="n"/>
      <c r="AB11246" s="107" t="n"/>
      <c r="AC11246" s="107" t="n"/>
      <c r="AD11246" s="107" t="n"/>
      <c r="AE11246" s="107" t="n"/>
      <c r="AF11246" s="107" t="n"/>
      <c r="AG11246" s="107" t="n"/>
      <c r="AH11246" s="107" t="n"/>
      <c r="AI11246" s="107" t="n"/>
      <c r="AJ11246" s="107" t="n"/>
      <c r="AK11246" s="107" t="n"/>
      <c r="AL11246" s="107" t="n"/>
      <c r="AM11246" s="107" t="n"/>
      <c r="AN11246" s="107" t="n"/>
      <c r="AO11246" s="107" t="n"/>
      <c r="AP11246" s="107" t="n"/>
      <c r="AQ11246" s="107" t="n"/>
      <c r="AR11246" s="107" t="n"/>
      <c r="AS11246" s="107" t="n"/>
      <c r="AT11246" s="107" t="n"/>
      <c r="AU11246" s="107" t="n"/>
      <c r="AV11246" s="107" t="n"/>
      <c r="AW11246" s="107" t="n"/>
      <c r="AX11246" s="107" t="n"/>
      <c r="AY11246" s="107" t="n"/>
      <c r="AZ11246" s="107" t="n"/>
    </row>
    <row r="11247">
      <c r="AA11247" s="107" t="n"/>
      <c r="AB11247" s="107" t="n"/>
      <c r="AC11247" s="107" t="n"/>
      <c r="AD11247" s="107" t="n"/>
      <c r="AE11247" s="107" t="n"/>
      <c r="AF11247" s="107" t="n"/>
      <c r="AG11247" s="107" t="n"/>
      <c r="AH11247" s="107" t="n"/>
      <c r="AI11247" s="107" t="n"/>
      <c r="AJ11247" s="107" t="n"/>
      <c r="AK11247" s="107" t="n"/>
      <c r="AL11247" s="107" t="n"/>
      <c r="AM11247" s="107" t="n"/>
      <c r="AN11247" s="107" t="n"/>
      <c r="AO11247" s="107" t="n"/>
      <c r="AP11247" s="107" t="n"/>
      <c r="AQ11247" s="107" t="n"/>
      <c r="AR11247" s="107" t="n"/>
      <c r="AS11247" s="107" t="n"/>
      <c r="AT11247" s="107" t="n"/>
      <c r="AU11247" s="107" t="n"/>
      <c r="AV11247" s="107" t="n"/>
      <c r="AW11247" s="107" t="n"/>
      <c r="AX11247" s="107" t="n"/>
      <c r="AY11247" s="107" t="n"/>
      <c r="AZ11247" s="107" t="n"/>
    </row>
    <row r="11248">
      <c r="AA11248" s="107" t="n"/>
      <c r="AB11248" s="107" t="n"/>
      <c r="AC11248" s="107" t="n"/>
      <c r="AD11248" s="107" t="n"/>
      <c r="AE11248" s="107" t="n"/>
      <c r="AF11248" s="107" t="n"/>
      <c r="AG11248" s="107" t="n"/>
      <c r="AH11248" s="107" t="n"/>
      <c r="AI11248" s="107" t="n"/>
      <c r="AJ11248" s="107" t="n"/>
      <c r="AK11248" s="107" t="n"/>
      <c r="AL11248" s="107" t="n"/>
      <c r="AM11248" s="107" t="n"/>
      <c r="AN11248" s="107" t="n"/>
      <c r="AO11248" s="107" t="n"/>
      <c r="AP11248" s="107" t="n"/>
      <c r="AQ11248" s="107" t="n"/>
      <c r="AR11248" s="107" t="n"/>
      <c r="AS11248" s="107" t="n"/>
      <c r="AT11248" s="107" t="n"/>
      <c r="AU11248" s="107" t="n"/>
      <c r="AV11248" s="107" t="n"/>
      <c r="AW11248" s="107" t="n"/>
      <c r="AX11248" s="107" t="n"/>
      <c r="AY11248" s="107" t="n"/>
      <c r="AZ11248" s="107" t="n"/>
    </row>
    <row r="11249">
      <c r="AA11249" s="107" t="n"/>
      <c r="AB11249" s="107" t="n"/>
      <c r="AC11249" s="107" t="n"/>
      <c r="AD11249" s="107" t="n"/>
      <c r="AE11249" s="107" t="n"/>
      <c r="AF11249" s="107" t="n"/>
      <c r="AG11249" s="107" t="n"/>
      <c r="AH11249" s="107" t="n"/>
      <c r="AI11249" s="107" t="n"/>
      <c r="AJ11249" s="107" t="n"/>
      <c r="AK11249" s="107" t="n"/>
      <c r="AL11249" s="107" t="n"/>
      <c r="AM11249" s="107" t="n"/>
      <c r="AN11249" s="107" t="n"/>
      <c r="AO11249" s="107" t="n"/>
      <c r="AP11249" s="107" t="n"/>
      <c r="AQ11249" s="107" t="n"/>
      <c r="AR11249" s="107" t="n"/>
      <c r="AS11249" s="107" t="n"/>
      <c r="AT11249" s="107" t="n"/>
      <c r="AU11249" s="107" t="n"/>
      <c r="AV11249" s="107" t="n"/>
      <c r="AW11249" s="107" t="n"/>
      <c r="AX11249" s="107" t="n"/>
      <c r="AY11249" s="107" t="n"/>
      <c r="AZ11249" s="107" t="n"/>
    </row>
    <row r="11250">
      <c r="AA11250" s="107" t="n"/>
      <c r="AB11250" s="107" t="n"/>
      <c r="AC11250" s="107" t="n"/>
      <c r="AD11250" s="107" t="n"/>
      <c r="AE11250" s="107" t="n"/>
      <c r="AF11250" s="107" t="n"/>
      <c r="AG11250" s="107" t="n"/>
      <c r="AH11250" s="107" t="n"/>
      <c r="AI11250" s="107" t="n"/>
      <c r="AJ11250" s="107" t="n"/>
      <c r="AK11250" s="107" t="n"/>
      <c r="AL11250" s="107" t="n"/>
      <c r="AM11250" s="107" t="n"/>
      <c r="AN11250" s="107" t="n"/>
      <c r="AO11250" s="107" t="n"/>
      <c r="AP11250" s="107" t="n"/>
      <c r="AQ11250" s="107" t="n"/>
      <c r="AR11250" s="107" t="n"/>
      <c r="AS11250" s="107" t="n"/>
      <c r="AT11250" s="107" t="n"/>
      <c r="AU11250" s="107" t="n"/>
      <c r="AV11250" s="107" t="n"/>
      <c r="AW11250" s="107" t="n"/>
      <c r="AX11250" s="107" t="n"/>
      <c r="AY11250" s="107" t="n"/>
      <c r="AZ11250" s="107" t="n"/>
    </row>
    <row r="11251">
      <c r="AA11251" s="107" t="n"/>
      <c r="AB11251" s="107" t="n"/>
      <c r="AC11251" s="107" t="n"/>
      <c r="AD11251" s="107" t="n"/>
      <c r="AE11251" s="107" t="n"/>
      <c r="AF11251" s="107" t="n"/>
      <c r="AG11251" s="107" t="n"/>
      <c r="AH11251" s="107" t="n"/>
      <c r="AI11251" s="107" t="n"/>
      <c r="AJ11251" s="107" t="n"/>
      <c r="AK11251" s="107" t="n"/>
      <c r="AL11251" s="107" t="n"/>
      <c r="AM11251" s="107" t="n"/>
      <c r="AN11251" s="107" t="n"/>
      <c r="AO11251" s="107" t="n"/>
      <c r="AP11251" s="107" t="n"/>
      <c r="AQ11251" s="107" t="n"/>
      <c r="AR11251" s="107" t="n"/>
      <c r="AS11251" s="107" t="n"/>
      <c r="AT11251" s="107" t="n"/>
      <c r="AU11251" s="107" t="n"/>
      <c r="AV11251" s="107" t="n"/>
      <c r="AW11251" s="107" t="n"/>
      <c r="AX11251" s="107" t="n"/>
      <c r="AY11251" s="107" t="n"/>
      <c r="AZ11251" s="107" t="n"/>
    </row>
    <row r="11252">
      <c r="AA11252" s="107" t="n"/>
      <c r="AB11252" s="107" t="n"/>
      <c r="AC11252" s="107" t="n"/>
      <c r="AD11252" s="107" t="n"/>
      <c r="AE11252" s="107" t="n"/>
      <c r="AF11252" s="107" t="n"/>
      <c r="AG11252" s="107" t="n"/>
      <c r="AH11252" s="107" t="n"/>
      <c r="AI11252" s="107" t="n"/>
      <c r="AJ11252" s="107" t="n"/>
      <c r="AK11252" s="107" t="n"/>
      <c r="AL11252" s="107" t="n"/>
      <c r="AM11252" s="107" t="n"/>
      <c r="AN11252" s="107" t="n"/>
      <c r="AO11252" s="107" t="n"/>
      <c r="AP11252" s="107" t="n"/>
      <c r="AQ11252" s="107" t="n"/>
      <c r="AR11252" s="107" t="n"/>
      <c r="AS11252" s="107" t="n"/>
      <c r="AT11252" s="107" t="n"/>
      <c r="AU11252" s="107" t="n"/>
      <c r="AV11252" s="107" t="n"/>
      <c r="AW11252" s="107" t="n"/>
      <c r="AX11252" s="107" t="n"/>
      <c r="AY11252" s="107" t="n"/>
      <c r="AZ11252" s="107" t="n"/>
    </row>
    <row r="11253">
      <c r="AA11253" s="107" t="n"/>
      <c r="AB11253" s="107" t="n"/>
      <c r="AC11253" s="107" t="n"/>
      <c r="AD11253" s="107" t="n"/>
      <c r="AE11253" s="107" t="n"/>
      <c r="AF11253" s="107" t="n"/>
      <c r="AG11253" s="107" t="n"/>
      <c r="AH11253" s="107" t="n"/>
      <c r="AI11253" s="107" t="n"/>
      <c r="AJ11253" s="107" t="n"/>
      <c r="AK11253" s="107" t="n"/>
      <c r="AL11253" s="107" t="n"/>
      <c r="AM11253" s="107" t="n"/>
      <c r="AN11253" s="107" t="n"/>
      <c r="AO11253" s="107" t="n"/>
      <c r="AP11253" s="107" t="n"/>
      <c r="AQ11253" s="107" t="n"/>
      <c r="AR11253" s="107" t="n"/>
      <c r="AS11253" s="107" t="n"/>
      <c r="AT11253" s="107" t="n"/>
      <c r="AU11253" s="107" t="n"/>
      <c r="AV11253" s="107" t="n"/>
      <c r="AW11253" s="107" t="n"/>
      <c r="AX11253" s="107" t="n"/>
      <c r="AY11253" s="107" t="n"/>
      <c r="AZ11253" s="107" t="n"/>
    </row>
    <row r="11254">
      <c r="AA11254" s="107" t="n"/>
      <c r="AB11254" s="107" t="n"/>
      <c r="AC11254" s="107" t="n"/>
      <c r="AD11254" s="107" t="n"/>
      <c r="AE11254" s="107" t="n"/>
      <c r="AF11254" s="107" t="n"/>
      <c r="AG11254" s="107" t="n"/>
      <c r="AH11254" s="107" t="n"/>
      <c r="AI11254" s="107" t="n"/>
      <c r="AJ11254" s="107" t="n"/>
      <c r="AK11254" s="107" t="n"/>
      <c r="AL11254" s="107" t="n"/>
      <c r="AM11254" s="107" t="n"/>
      <c r="AN11254" s="107" t="n"/>
      <c r="AO11254" s="107" t="n"/>
      <c r="AP11254" s="107" t="n"/>
      <c r="AQ11254" s="107" t="n"/>
      <c r="AR11254" s="107" t="n"/>
      <c r="AS11254" s="107" t="n"/>
      <c r="AT11254" s="107" t="n"/>
      <c r="AU11254" s="107" t="n"/>
      <c r="AV11254" s="107" t="n"/>
      <c r="AW11254" s="107" t="n"/>
      <c r="AX11254" s="107" t="n"/>
      <c r="AY11254" s="107" t="n"/>
      <c r="AZ11254" s="107" t="n"/>
    </row>
    <row r="11255">
      <c r="AA11255" s="107" t="n"/>
      <c r="AB11255" s="107" t="n"/>
      <c r="AC11255" s="107" t="n"/>
      <c r="AD11255" s="107" t="n"/>
      <c r="AE11255" s="107" t="n"/>
      <c r="AF11255" s="107" t="n"/>
      <c r="AG11255" s="107" t="n"/>
      <c r="AH11255" s="107" t="n"/>
      <c r="AI11255" s="107" t="n"/>
      <c r="AJ11255" s="107" t="n"/>
      <c r="AK11255" s="107" t="n"/>
      <c r="AL11255" s="107" t="n"/>
      <c r="AM11255" s="107" t="n"/>
      <c r="AN11255" s="107" t="n"/>
      <c r="AO11255" s="107" t="n"/>
      <c r="AP11255" s="107" t="n"/>
      <c r="AQ11255" s="107" t="n"/>
      <c r="AR11255" s="107" t="n"/>
      <c r="AS11255" s="107" t="n"/>
      <c r="AT11255" s="107" t="n"/>
      <c r="AU11255" s="107" t="n"/>
      <c r="AV11255" s="107" t="n"/>
      <c r="AW11255" s="107" t="n"/>
      <c r="AX11255" s="107" t="n"/>
      <c r="AY11255" s="107" t="n"/>
      <c r="AZ11255" s="107" t="n"/>
    </row>
    <row r="11256">
      <c r="AA11256" s="107" t="n"/>
      <c r="AB11256" s="107" t="n"/>
      <c r="AC11256" s="107" t="n"/>
      <c r="AD11256" s="107" t="n"/>
      <c r="AE11256" s="107" t="n"/>
      <c r="AF11256" s="107" t="n"/>
      <c r="AG11256" s="107" t="n"/>
      <c r="AH11256" s="107" t="n"/>
      <c r="AI11256" s="107" t="n"/>
      <c r="AJ11256" s="107" t="n"/>
      <c r="AK11256" s="107" t="n"/>
      <c r="AL11256" s="107" t="n"/>
      <c r="AM11256" s="107" t="n"/>
      <c r="AN11256" s="107" t="n"/>
      <c r="AO11256" s="107" t="n"/>
      <c r="AP11256" s="107" t="n"/>
      <c r="AQ11256" s="107" t="n"/>
      <c r="AR11256" s="107" t="n"/>
      <c r="AS11256" s="107" t="n"/>
      <c r="AT11256" s="107" t="n"/>
      <c r="AU11256" s="107" t="n"/>
      <c r="AV11256" s="107" t="n"/>
      <c r="AW11256" s="107" t="n"/>
      <c r="AX11256" s="107" t="n"/>
      <c r="AY11256" s="107" t="n"/>
      <c r="AZ11256" s="107" t="n"/>
    </row>
    <row r="11257">
      <c r="AA11257" s="107" t="n"/>
      <c r="AB11257" s="107" t="n"/>
      <c r="AC11257" s="107" t="n"/>
      <c r="AD11257" s="107" t="n"/>
      <c r="AE11257" s="107" t="n"/>
      <c r="AF11257" s="107" t="n"/>
      <c r="AG11257" s="107" t="n"/>
      <c r="AH11257" s="107" t="n"/>
      <c r="AI11257" s="107" t="n"/>
      <c r="AJ11257" s="107" t="n"/>
      <c r="AK11257" s="107" t="n"/>
      <c r="AL11257" s="107" t="n"/>
      <c r="AM11257" s="107" t="n"/>
      <c r="AN11257" s="107" t="n"/>
      <c r="AO11257" s="107" t="n"/>
      <c r="AP11257" s="107" t="n"/>
      <c r="AQ11257" s="107" t="n"/>
      <c r="AR11257" s="107" t="n"/>
      <c r="AS11257" s="107" t="n"/>
      <c r="AT11257" s="107" t="n"/>
      <c r="AU11257" s="107" t="n"/>
      <c r="AV11257" s="107" t="n"/>
      <c r="AW11257" s="107" t="n"/>
      <c r="AX11257" s="107" t="n"/>
      <c r="AY11257" s="107" t="n"/>
      <c r="AZ11257" s="107" t="n"/>
    </row>
    <row r="11258">
      <c r="AA11258" s="107" t="n"/>
      <c r="AB11258" s="107" t="n"/>
      <c r="AC11258" s="107" t="n"/>
      <c r="AD11258" s="107" t="n"/>
      <c r="AE11258" s="107" t="n"/>
      <c r="AF11258" s="107" t="n"/>
      <c r="AG11258" s="107" t="n"/>
      <c r="AH11258" s="107" t="n"/>
      <c r="AI11258" s="107" t="n"/>
      <c r="AJ11258" s="107" t="n"/>
      <c r="AK11258" s="107" t="n"/>
      <c r="AL11258" s="107" t="n"/>
      <c r="AM11258" s="107" t="n"/>
      <c r="AN11258" s="107" t="n"/>
      <c r="AO11258" s="107" t="n"/>
      <c r="AP11258" s="107" t="n"/>
      <c r="AQ11258" s="107" t="n"/>
      <c r="AR11258" s="107" t="n"/>
      <c r="AS11258" s="107" t="n"/>
      <c r="AT11258" s="107" t="n"/>
      <c r="AU11258" s="107" t="n"/>
      <c r="AV11258" s="107" t="n"/>
      <c r="AW11258" s="107" t="n"/>
      <c r="AX11258" s="107" t="n"/>
      <c r="AY11258" s="107" t="n"/>
      <c r="AZ11258" s="107" t="n"/>
    </row>
    <row r="11259">
      <c r="AA11259" s="107" t="n"/>
      <c r="AB11259" s="107" t="n"/>
      <c r="AC11259" s="107" t="n"/>
      <c r="AD11259" s="107" t="n"/>
      <c r="AE11259" s="107" t="n"/>
      <c r="AF11259" s="107" t="n"/>
      <c r="AG11259" s="107" t="n"/>
      <c r="AH11259" s="107" t="n"/>
      <c r="AI11259" s="107" t="n"/>
      <c r="AJ11259" s="107" t="n"/>
      <c r="AK11259" s="107" t="n"/>
      <c r="AL11259" s="107" t="n"/>
      <c r="AM11259" s="107" t="n"/>
      <c r="AN11259" s="107" t="n"/>
      <c r="AO11259" s="107" t="n"/>
      <c r="AP11259" s="107" t="n"/>
      <c r="AQ11259" s="107" t="n"/>
      <c r="AR11259" s="107" t="n"/>
      <c r="AS11259" s="107" t="n"/>
      <c r="AT11259" s="107" t="n"/>
      <c r="AU11259" s="107" t="n"/>
      <c r="AV11259" s="107" t="n"/>
      <c r="AW11259" s="107" t="n"/>
      <c r="AX11259" s="107" t="n"/>
      <c r="AY11259" s="107" t="n"/>
      <c r="AZ11259" s="107" t="n"/>
    </row>
    <row r="11260">
      <c r="AA11260" s="107" t="n"/>
      <c r="AB11260" s="107" t="n"/>
      <c r="AC11260" s="107" t="n"/>
      <c r="AD11260" s="107" t="n"/>
      <c r="AE11260" s="107" t="n"/>
      <c r="AF11260" s="107" t="n"/>
      <c r="AG11260" s="107" t="n"/>
      <c r="AH11260" s="107" t="n"/>
      <c r="AI11260" s="107" t="n"/>
      <c r="AJ11260" s="107" t="n"/>
      <c r="AK11260" s="107" t="n"/>
      <c r="AL11260" s="107" t="n"/>
      <c r="AM11260" s="107" t="n"/>
      <c r="AN11260" s="107" t="n"/>
      <c r="AO11260" s="107" t="n"/>
      <c r="AP11260" s="107" t="n"/>
      <c r="AQ11260" s="107" t="n"/>
      <c r="AR11260" s="107" t="n"/>
      <c r="AS11260" s="107" t="n"/>
      <c r="AT11260" s="107" t="n"/>
      <c r="AU11260" s="107" t="n"/>
      <c r="AV11260" s="107" t="n"/>
      <c r="AW11260" s="107" t="n"/>
      <c r="AX11260" s="107" t="n"/>
      <c r="AY11260" s="107" t="n"/>
      <c r="AZ11260" s="107" t="n"/>
    </row>
    <row r="11261">
      <c r="AA11261" s="107" t="n"/>
      <c r="AB11261" s="107" t="n"/>
      <c r="AC11261" s="107" t="n"/>
      <c r="AD11261" s="107" t="n"/>
      <c r="AE11261" s="107" t="n"/>
      <c r="AF11261" s="107" t="n"/>
      <c r="AG11261" s="107" t="n"/>
      <c r="AH11261" s="107" t="n"/>
      <c r="AI11261" s="107" t="n"/>
      <c r="AJ11261" s="107" t="n"/>
      <c r="AK11261" s="107" t="n"/>
      <c r="AL11261" s="107" t="n"/>
      <c r="AM11261" s="107" t="n"/>
      <c r="AN11261" s="107" t="n"/>
      <c r="AO11261" s="107" t="n"/>
      <c r="AP11261" s="107" t="n"/>
      <c r="AQ11261" s="107" t="n"/>
      <c r="AR11261" s="107" t="n"/>
      <c r="AS11261" s="107" t="n"/>
      <c r="AT11261" s="107" t="n"/>
      <c r="AU11261" s="107" t="n"/>
      <c r="AV11261" s="107" t="n"/>
      <c r="AW11261" s="107" t="n"/>
      <c r="AX11261" s="107" t="n"/>
      <c r="AY11261" s="107" t="n"/>
      <c r="AZ11261" s="107" t="n"/>
    </row>
    <row r="11262">
      <c r="AA11262" s="107" t="n"/>
      <c r="AB11262" s="107" t="n"/>
      <c r="AC11262" s="107" t="n"/>
      <c r="AD11262" s="107" t="n"/>
      <c r="AE11262" s="107" t="n"/>
      <c r="AF11262" s="107" t="n"/>
      <c r="AG11262" s="107" t="n"/>
      <c r="AH11262" s="107" t="n"/>
      <c r="AI11262" s="107" t="n"/>
      <c r="AJ11262" s="107" t="n"/>
      <c r="AK11262" s="107" t="n"/>
      <c r="AL11262" s="107" t="n"/>
      <c r="AM11262" s="107" t="n"/>
      <c r="AN11262" s="107" t="n"/>
      <c r="AO11262" s="107" t="n"/>
      <c r="AP11262" s="107" t="n"/>
      <c r="AQ11262" s="107" t="n"/>
      <c r="AR11262" s="107" t="n"/>
      <c r="AS11262" s="107" t="n"/>
      <c r="AT11262" s="107" t="n"/>
      <c r="AU11262" s="107" t="n"/>
      <c r="AV11262" s="107" t="n"/>
      <c r="AW11262" s="107" t="n"/>
      <c r="AX11262" s="107" t="n"/>
      <c r="AY11262" s="107" t="n"/>
      <c r="AZ11262" s="107" t="n"/>
    </row>
    <row r="11263">
      <c r="AA11263" s="107" t="n"/>
      <c r="AB11263" s="107" t="n"/>
      <c r="AC11263" s="107" t="n"/>
      <c r="AD11263" s="107" t="n"/>
      <c r="AE11263" s="107" t="n"/>
      <c r="AF11263" s="107" t="n"/>
      <c r="AG11263" s="107" t="n"/>
      <c r="AH11263" s="107" t="n"/>
      <c r="AI11263" s="107" t="n"/>
      <c r="AJ11263" s="107" t="n"/>
      <c r="AK11263" s="107" t="n"/>
      <c r="AL11263" s="107" t="n"/>
      <c r="AM11263" s="107" t="n"/>
      <c r="AN11263" s="107" t="n"/>
      <c r="AO11263" s="107" t="n"/>
      <c r="AP11263" s="107" t="n"/>
      <c r="AQ11263" s="107" t="n"/>
      <c r="AR11263" s="107" t="n"/>
      <c r="AS11263" s="107" t="n"/>
      <c r="AT11263" s="107" t="n"/>
      <c r="AU11263" s="107" t="n"/>
      <c r="AV11263" s="107" t="n"/>
      <c r="AW11263" s="107" t="n"/>
      <c r="AX11263" s="107" t="n"/>
      <c r="AY11263" s="107" t="n"/>
      <c r="AZ11263" s="107" t="n"/>
    </row>
    <row r="11264">
      <c r="AA11264" s="107" t="n"/>
      <c r="AB11264" s="107" t="n"/>
      <c r="AC11264" s="107" t="n"/>
      <c r="AD11264" s="107" t="n"/>
      <c r="AE11264" s="107" t="n"/>
      <c r="AF11264" s="107" t="n"/>
      <c r="AG11264" s="107" t="n"/>
      <c r="AH11264" s="107" t="n"/>
      <c r="AI11264" s="107" t="n"/>
      <c r="AJ11264" s="107" t="n"/>
      <c r="AK11264" s="107" t="n"/>
      <c r="AL11264" s="107" t="n"/>
      <c r="AM11264" s="107" t="n"/>
      <c r="AN11264" s="107" t="n"/>
      <c r="AO11264" s="107" t="n"/>
      <c r="AP11264" s="107" t="n"/>
      <c r="AQ11264" s="107" t="n"/>
      <c r="AR11264" s="107" t="n"/>
      <c r="AS11264" s="107" t="n"/>
      <c r="AT11264" s="107" t="n"/>
      <c r="AU11264" s="107" t="n"/>
      <c r="AV11264" s="107" t="n"/>
      <c r="AW11264" s="107" t="n"/>
      <c r="AX11264" s="107" t="n"/>
      <c r="AY11264" s="107" t="n"/>
      <c r="AZ11264" s="107" t="n"/>
    </row>
    <row r="11265">
      <c r="AA11265" s="107" t="n"/>
      <c r="AB11265" s="107" t="n"/>
      <c r="AC11265" s="107" t="n"/>
      <c r="AD11265" s="107" t="n"/>
      <c r="AE11265" s="107" t="n"/>
      <c r="AF11265" s="107" t="n"/>
      <c r="AG11265" s="107" t="n"/>
      <c r="AH11265" s="107" t="n"/>
      <c r="AI11265" s="107" t="n"/>
      <c r="AJ11265" s="107" t="n"/>
      <c r="AK11265" s="107" t="n"/>
      <c r="AL11265" s="107" t="n"/>
      <c r="AM11265" s="107" t="n"/>
      <c r="AN11265" s="107" t="n"/>
      <c r="AO11265" s="107" t="n"/>
      <c r="AP11265" s="107" t="n"/>
      <c r="AQ11265" s="107" t="n"/>
      <c r="AR11265" s="107" t="n"/>
      <c r="AS11265" s="107" t="n"/>
      <c r="AT11265" s="107" t="n"/>
      <c r="AU11265" s="107" t="n"/>
      <c r="AV11265" s="107" t="n"/>
      <c r="AW11265" s="107" t="n"/>
      <c r="AX11265" s="107" t="n"/>
      <c r="AY11265" s="107" t="n"/>
      <c r="AZ11265" s="107" t="n"/>
    </row>
    <row r="11266">
      <c r="AA11266" s="107" t="n"/>
      <c r="AB11266" s="107" t="n"/>
      <c r="AC11266" s="107" t="n"/>
      <c r="AD11266" s="107" t="n"/>
      <c r="AE11266" s="107" t="n"/>
      <c r="AF11266" s="107" t="n"/>
      <c r="AG11266" s="107" t="n"/>
      <c r="AH11266" s="107" t="n"/>
      <c r="AI11266" s="107" t="n"/>
      <c r="AJ11266" s="107" t="n"/>
      <c r="AK11266" s="107" t="n"/>
      <c r="AL11266" s="107" t="n"/>
      <c r="AM11266" s="107" t="n"/>
      <c r="AN11266" s="107" t="n"/>
      <c r="AO11266" s="107" t="n"/>
      <c r="AP11266" s="107" t="n"/>
      <c r="AQ11266" s="107" t="n"/>
      <c r="AR11266" s="107" t="n"/>
      <c r="AS11266" s="107" t="n"/>
      <c r="AT11266" s="107" t="n"/>
      <c r="AU11266" s="107" t="n"/>
      <c r="AV11266" s="107" t="n"/>
      <c r="AW11266" s="107" t="n"/>
      <c r="AX11266" s="107" t="n"/>
      <c r="AY11266" s="107" t="n"/>
      <c r="AZ11266" s="107" t="n"/>
    </row>
    <row r="11267">
      <c r="AA11267" s="107" t="n"/>
      <c r="AB11267" s="107" t="n"/>
      <c r="AC11267" s="107" t="n"/>
      <c r="AD11267" s="107" t="n"/>
      <c r="AE11267" s="107" t="n"/>
      <c r="AF11267" s="107" t="n"/>
      <c r="AG11267" s="107" t="n"/>
      <c r="AH11267" s="107" t="n"/>
      <c r="AI11267" s="107" t="n"/>
      <c r="AJ11267" s="107" t="n"/>
      <c r="AK11267" s="107" t="n"/>
      <c r="AL11267" s="107" t="n"/>
      <c r="AM11267" s="107" t="n"/>
      <c r="AN11267" s="107" t="n"/>
      <c r="AO11267" s="107" t="n"/>
      <c r="AP11267" s="107" t="n"/>
      <c r="AQ11267" s="107" t="n"/>
      <c r="AR11267" s="107" t="n"/>
      <c r="AS11267" s="107" t="n"/>
      <c r="AT11267" s="107" t="n"/>
      <c r="AU11267" s="107" t="n"/>
      <c r="AV11267" s="107" t="n"/>
      <c r="AW11267" s="107" t="n"/>
      <c r="AX11267" s="107" t="n"/>
      <c r="AY11267" s="107" t="n"/>
      <c r="AZ11267" s="107" t="n"/>
    </row>
    <row r="11268">
      <c r="AA11268" s="107" t="n"/>
      <c r="AB11268" s="107" t="n"/>
      <c r="AC11268" s="107" t="n"/>
      <c r="AD11268" s="107" t="n"/>
      <c r="AE11268" s="107" t="n"/>
      <c r="AF11268" s="107" t="n"/>
      <c r="AG11268" s="107" t="n"/>
      <c r="AH11268" s="107" t="n"/>
      <c r="AI11268" s="107" t="n"/>
      <c r="AJ11268" s="107" t="n"/>
      <c r="AK11268" s="107" t="n"/>
      <c r="AL11268" s="107" t="n"/>
      <c r="AM11268" s="107" t="n"/>
      <c r="AN11268" s="107" t="n"/>
      <c r="AO11268" s="107" t="n"/>
      <c r="AP11268" s="107" t="n"/>
      <c r="AQ11268" s="107" t="n"/>
      <c r="AR11268" s="107" t="n"/>
      <c r="AS11268" s="107" t="n"/>
      <c r="AT11268" s="107" t="n"/>
      <c r="AU11268" s="107" t="n"/>
      <c r="AV11268" s="107" t="n"/>
      <c r="AW11268" s="107" t="n"/>
      <c r="AX11268" s="107" t="n"/>
      <c r="AY11268" s="107" t="n"/>
      <c r="AZ11268" s="107" t="n"/>
    </row>
    <row r="11269">
      <c r="AA11269" s="107" t="n"/>
      <c r="AB11269" s="107" t="n"/>
      <c r="AC11269" s="107" t="n"/>
      <c r="AD11269" s="107" t="n"/>
      <c r="AE11269" s="107" t="n"/>
      <c r="AF11269" s="107" t="n"/>
      <c r="AG11269" s="107" t="n"/>
      <c r="AH11269" s="107" t="n"/>
      <c r="AI11269" s="107" t="n"/>
      <c r="AJ11269" s="107" t="n"/>
      <c r="AK11269" s="107" t="n"/>
      <c r="AL11269" s="107" t="n"/>
      <c r="AM11269" s="107" t="n"/>
      <c r="AN11269" s="107" t="n"/>
      <c r="AO11269" s="107" t="n"/>
      <c r="AP11269" s="107" t="n"/>
      <c r="AQ11269" s="107" t="n"/>
      <c r="AR11269" s="107" t="n"/>
      <c r="AS11269" s="107" t="n"/>
      <c r="AT11269" s="107" t="n"/>
      <c r="AU11269" s="107" t="n"/>
      <c r="AV11269" s="107" t="n"/>
      <c r="AW11269" s="107" t="n"/>
      <c r="AX11269" s="107" t="n"/>
      <c r="AY11269" s="107" t="n"/>
      <c r="AZ11269" s="107" t="n"/>
    </row>
    <row r="11270">
      <c r="AA11270" s="107" t="n"/>
      <c r="AB11270" s="107" t="n"/>
      <c r="AC11270" s="107" t="n"/>
      <c r="AD11270" s="107" t="n"/>
      <c r="AE11270" s="107" t="n"/>
      <c r="AF11270" s="107" t="n"/>
      <c r="AG11270" s="107" t="n"/>
      <c r="AH11270" s="107" t="n"/>
      <c r="AI11270" s="107" t="n"/>
      <c r="AJ11270" s="107" t="n"/>
      <c r="AK11270" s="107" t="n"/>
      <c r="AL11270" s="107" t="n"/>
      <c r="AM11270" s="107" t="n"/>
      <c r="AN11270" s="107" t="n"/>
      <c r="AO11270" s="107" t="n"/>
      <c r="AP11270" s="107" t="n"/>
      <c r="AQ11270" s="107" t="n"/>
      <c r="AR11270" s="107" t="n"/>
      <c r="AS11270" s="107" t="n"/>
      <c r="AT11270" s="107" t="n"/>
      <c r="AU11270" s="107" t="n"/>
      <c r="AV11270" s="107" t="n"/>
      <c r="AW11270" s="107" t="n"/>
      <c r="AX11270" s="107" t="n"/>
      <c r="AY11270" s="107" t="n"/>
      <c r="AZ11270" s="107" t="n"/>
    </row>
    <row r="11271">
      <c r="AA11271" s="107" t="n"/>
      <c r="AB11271" s="107" t="n"/>
      <c r="AC11271" s="107" t="n"/>
      <c r="AD11271" s="107" t="n"/>
      <c r="AE11271" s="107" t="n"/>
      <c r="AF11271" s="107" t="n"/>
      <c r="AG11271" s="107" t="n"/>
      <c r="AH11271" s="107" t="n"/>
      <c r="AI11271" s="107" t="n"/>
      <c r="AJ11271" s="107" t="n"/>
      <c r="AK11271" s="107" t="n"/>
      <c r="AL11271" s="107" t="n"/>
      <c r="AM11271" s="107" t="n"/>
      <c r="AN11271" s="107" t="n"/>
      <c r="AO11271" s="107" t="n"/>
      <c r="AP11271" s="107" t="n"/>
      <c r="AQ11271" s="107" t="n"/>
      <c r="AR11271" s="107" t="n"/>
      <c r="AS11271" s="107" t="n"/>
      <c r="AT11271" s="107" t="n"/>
      <c r="AU11271" s="107" t="n"/>
      <c r="AV11271" s="107" t="n"/>
      <c r="AW11271" s="107" t="n"/>
      <c r="AX11271" s="107" t="n"/>
      <c r="AY11271" s="107" t="n"/>
      <c r="AZ11271" s="107" t="n"/>
    </row>
    <row r="11272">
      <c r="AA11272" s="107" t="n"/>
      <c r="AB11272" s="107" t="n"/>
      <c r="AC11272" s="107" t="n"/>
      <c r="AD11272" s="107" t="n"/>
      <c r="AE11272" s="107" t="n"/>
      <c r="AF11272" s="107" t="n"/>
      <c r="AG11272" s="107" t="n"/>
      <c r="AH11272" s="107" t="n"/>
      <c r="AI11272" s="107" t="n"/>
      <c r="AJ11272" s="107" t="n"/>
      <c r="AK11272" s="107" t="n"/>
      <c r="AL11272" s="107" t="n"/>
      <c r="AM11272" s="107" t="n"/>
      <c r="AN11272" s="107" t="n"/>
      <c r="AO11272" s="107" t="n"/>
      <c r="AP11272" s="107" t="n"/>
      <c r="AQ11272" s="107" t="n"/>
      <c r="AR11272" s="107" t="n"/>
      <c r="AS11272" s="107" t="n"/>
      <c r="AT11272" s="107" t="n"/>
      <c r="AU11272" s="107" t="n"/>
      <c r="AV11272" s="107" t="n"/>
      <c r="AW11272" s="107" t="n"/>
      <c r="AX11272" s="107" t="n"/>
      <c r="AY11272" s="107" t="n"/>
      <c r="AZ11272" s="107" t="n"/>
    </row>
    <row r="11273">
      <c r="AA11273" s="107" t="n"/>
      <c r="AB11273" s="107" t="n"/>
      <c r="AC11273" s="107" t="n"/>
      <c r="AD11273" s="107" t="n"/>
      <c r="AE11273" s="107" t="n"/>
      <c r="AF11273" s="107" t="n"/>
      <c r="AG11273" s="107" t="n"/>
      <c r="AH11273" s="107" t="n"/>
      <c r="AI11273" s="107" t="n"/>
      <c r="AJ11273" s="107" t="n"/>
      <c r="AK11273" s="107" t="n"/>
      <c r="AL11273" s="107" t="n"/>
      <c r="AM11273" s="107" t="n"/>
      <c r="AN11273" s="107" t="n"/>
      <c r="AO11273" s="107" t="n"/>
      <c r="AP11273" s="107" t="n"/>
      <c r="AQ11273" s="107" t="n"/>
      <c r="AR11273" s="107" t="n"/>
      <c r="AS11273" s="107" t="n"/>
      <c r="AT11273" s="107" t="n"/>
      <c r="AU11273" s="107" t="n"/>
      <c r="AV11273" s="107" t="n"/>
      <c r="AW11273" s="107" t="n"/>
      <c r="AX11273" s="107" t="n"/>
      <c r="AY11273" s="107" t="n"/>
      <c r="AZ11273" s="107" t="n"/>
    </row>
    <row r="11274">
      <c r="AA11274" s="107" t="n"/>
      <c r="AB11274" s="107" t="n"/>
      <c r="AC11274" s="107" t="n"/>
      <c r="AD11274" s="107" t="n"/>
      <c r="AE11274" s="107" t="n"/>
      <c r="AF11274" s="107" t="n"/>
      <c r="AG11274" s="107" t="n"/>
      <c r="AH11274" s="107" t="n"/>
      <c r="AI11274" s="107" t="n"/>
      <c r="AJ11274" s="107" t="n"/>
      <c r="AK11274" s="107" t="n"/>
      <c r="AL11274" s="107" t="n"/>
      <c r="AM11274" s="107" t="n"/>
      <c r="AN11274" s="107" t="n"/>
      <c r="AO11274" s="107" t="n"/>
      <c r="AP11274" s="107" t="n"/>
      <c r="AQ11274" s="107" t="n"/>
      <c r="AR11274" s="107" t="n"/>
      <c r="AS11274" s="107" t="n"/>
      <c r="AT11274" s="107" t="n"/>
      <c r="AU11274" s="107" t="n"/>
      <c r="AV11274" s="107" t="n"/>
      <c r="AW11274" s="107" t="n"/>
      <c r="AX11274" s="107" t="n"/>
      <c r="AY11274" s="107" t="n"/>
      <c r="AZ11274" s="107" t="n"/>
    </row>
    <row r="11275">
      <c r="AA11275" s="107" t="n"/>
      <c r="AB11275" s="107" t="n"/>
      <c r="AC11275" s="107" t="n"/>
      <c r="AD11275" s="107" t="n"/>
      <c r="AE11275" s="107" t="n"/>
      <c r="AF11275" s="107" t="n"/>
      <c r="AG11275" s="107" t="n"/>
      <c r="AH11275" s="107" t="n"/>
      <c r="AI11275" s="107" t="n"/>
      <c r="AJ11275" s="107" t="n"/>
      <c r="AK11275" s="107" t="n"/>
      <c r="AL11275" s="107" t="n"/>
      <c r="AM11275" s="107" t="n"/>
      <c r="AN11275" s="107" t="n"/>
      <c r="AO11275" s="107" t="n"/>
      <c r="AP11275" s="107" t="n"/>
      <c r="AQ11275" s="107" t="n"/>
      <c r="AR11275" s="107" t="n"/>
      <c r="AS11275" s="107" t="n"/>
      <c r="AT11275" s="107" t="n"/>
      <c r="AU11275" s="107" t="n"/>
      <c r="AV11275" s="107" t="n"/>
      <c r="AW11275" s="107" t="n"/>
      <c r="AX11275" s="107" t="n"/>
      <c r="AY11275" s="107" t="n"/>
      <c r="AZ11275" s="107" t="n"/>
    </row>
    <row r="11276">
      <c r="AA11276" s="107" t="n"/>
      <c r="AB11276" s="107" t="n"/>
      <c r="AC11276" s="107" t="n"/>
      <c r="AD11276" s="107" t="n"/>
      <c r="AE11276" s="107" t="n"/>
      <c r="AF11276" s="107" t="n"/>
      <c r="AG11276" s="107" t="n"/>
      <c r="AH11276" s="107" t="n"/>
      <c r="AI11276" s="107" t="n"/>
      <c r="AJ11276" s="107" t="n"/>
      <c r="AK11276" s="107" t="n"/>
      <c r="AL11276" s="107" t="n"/>
      <c r="AM11276" s="107" t="n"/>
      <c r="AN11276" s="107" t="n"/>
      <c r="AO11276" s="107" t="n"/>
      <c r="AP11276" s="107" t="n"/>
      <c r="AQ11276" s="107" t="n"/>
      <c r="AR11276" s="107" t="n"/>
      <c r="AS11276" s="107" t="n"/>
      <c r="AT11276" s="107" t="n"/>
      <c r="AU11276" s="107" t="n"/>
      <c r="AV11276" s="107" t="n"/>
      <c r="AW11276" s="107" t="n"/>
      <c r="AX11276" s="107" t="n"/>
      <c r="AY11276" s="107" t="n"/>
      <c r="AZ11276" s="107" t="n"/>
    </row>
    <row r="11277">
      <c r="AA11277" s="107" t="n"/>
      <c r="AB11277" s="107" t="n"/>
      <c r="AC11277" s="107" t="n"/>
      <c r="AD11277" s="107" t="n"/>
      <c r="AE11277" s="107" t="n"/>
      <c r="AF11277" s="107" t="n"/>
      <c r="AG11277" s="107" t="n"/>
      <c r="AH11277" s="107" t="n"/>
      <c r="AI11277" s="107" t="n"/>
      <c r="AJ11277" s="107" t="n"/>
      <c r="AK11277" s="107" t="n"/>
      <c r="AL11277" s="107" t="n"/>
      <c r="AM11277" s="107" t="n"/>
      <c r="AN11277" s="107" t="n"/>
      <c r="AO11277" s="107" t="n"/>
      <c r="AP11277" s="107" t="n"/>
      <c r="AQ11277" s="107" t="n"/>
      <c r="AR11277" s="107" t="n"/>
      <c r="AS11277" s="107" t="n"/>
      <c r="AT11277" s="107" t="n"/>
      <c r="AU11277" s="107" t="n"/>
      <c r="AV11277" s="107" t="n"/>
      <c r="AW11277" s="107" t="n"/>
      <c r="AX11277" s="107" t="n"/>
      <c r="AY11277" s="107" t="n"/>
      <c r="AZ11277" s="107" t="n"/>
    </row>
    <row r="11278">
      <c r="AA11278" s="107" t="n"/>
      <c r="AB11278" s="107" t="n"/>
      <c r="AC11278" s="107" t="n"/>
      <c r="AD11278" s="107" t="n"/>
      <c r="AE11278" s="107" t="n"/>
      <c r="AF11278" s="107" t="n"/>
      <c r="AG11278" s="107" t="n"/>
      <c r="AH11278" s="107" t="n"/>
      <c r="AI11278" s="107" t="n"/>
      <c r="AJ11278" s="107" t="n"/>
      <c r="AK11278" s="107" t="n"/>
      <c r="AL11278" s="107" t="n"/>
      <c r="AM11278" s="107" t="n"/>
      <c r="AN11278" s="107" t="n"/>
      <c r="AO11278" s="107" t="n"/>
      <c r="AP11278" s="107" t="n"/>
      <c r="AQ11278" s="107" t="n"/>
      <c r="AR11278" s="107" t="n"/>
      <c r="AS11278" s="107" t="n"/>
      <c r="AT11278" s="107" t="n"/>
      <c r="AU11278" s="107" t="n"/>
      <c r="AV11278" s="107" t="n"/>
      <c r="AW11278" s="107" t="n"/>
      <c r="AX11278" s="107" t="n"/>
      <c r="AY11278" s="107" t="n"/>
      <c r="AZ11278" s="107" t="n"/>
    </row>
    <row r="11279">
      <c r="AA11279" s="107" t="n"/>
      <c r="AB11279" s="107" t="n"/>
      <c r="AC11279" s="107" t="n"/>
      <c r="AD11279" s="107" t="n"/>
      <c r="AE11279" s="107" t="n"/>
      <c r="AF11279" s="107" t="n"/>
      <c r="AG11279" s="107" t="n"/>
      <c r="AH11279" s="107" t="n"/>
      <c r="AI11279" s="107" t="n"/>
      <c r="AJ11279" s="107" t="n"/>
      <c r="AK11279" s="107" t="n"/>
      <c r="AL11279" s="107" t="n"/>
      <c r="AM11279" s="107" t="n"/>
      <c r="AN11279" s="107" t="n"/>
      <c r="AO11279" s="107" t="n"/>
      <c r="AP11279" s="107" t="n"/>
      <c r="AQ11279" s="107" t="n"/>
      <c r="AR11279" s="107" t="n"/>
      <c r="AS11279" s="107" t="n"/>
      <c r="AT11279" s="107" t="n"/>
      <c r="AU11279" s="107" t="n"/>
      <c r="AV11279" s="107" t="n"/>
      <c r="AW11279" s="107" t="n"/>
      <c r="AX11279" s="107" t="n"/>
      <c r="AY11279" s="107" t="n"/>
      <c r="AZ11279" s="107" t="n"/>
    </row>
    <row r="11280">
      <c r="AA11280" s="107" t="n"/>
      <c r="AB11280" s="107" t="n"/>
      <c r="AC11280" s="107" t="n"/>
      <c r="AD11280" s="107" t="n"/>
      <c r="AE11280" s="107" t="n"/>
      <c r="AF11280" s="107" t="n"/>
      <c r="AG11280" s="107" t="n"/>
      <c r="AH11280" s="107" t="n"/>
      <c r="AI11280" s="107" t="n"/>
      <c r="AJ11280" s="107" t="n"/>
      <c r="AK11280" s="107" t="n"/>
      <c r="AL11280" s="107" t="n"/>
      <c r="AM11280" s="107" t="n"/>
      <c r="AN11280" s="107" t="n"/>
      <c r="AO11280" s="107" t="n"/>
      <c r="AP11280" s="107" t="n"/>
      <c r="AQ11280" s="107" t="n"/>
      <c r="AR11280" s="107" t="n"/>
      <c r="AS11280" s="107" t="n"/>
      <c r="AT11280" s="107" t="n"/>
      <c r="AU11280" s="107" t="n"/>
      <c r="AV11280" s="107" t="n"/>
      <c r="AW11280" s="107" t="n"/>
      <c r="AX11280" s="107" t="n"/>
      <c r="AY11280" s="107" t="n"/>
      <c r="AZ11280" s="107" t="n"/>
    </row>
    <row r="11281">
      <c r="AA11281" s="107" t="n"/>
      <c r="AB11281" s="107" t="n"/>
      <c r="AC11281" s="107" t="n"/>
      <c r="AD11281" s="107" t="n"/>
      <c r="AE11281" s="107" t="n"/>
      <c r="AF11281" s="107" t="n"/>
      <c r="AG11281" s="107" t="n"/>
      <c r="AH11281" s="107" t="n"/>
      <c r="AI11281" s="107" t="n"/>
      <c r="AJ11281" s="107" t="n"/>
      <c r="AK11281" s="107" t="n"/>
      <c r="AL11281" s="107" t="n"/>
      <c r="AM11281" s="107" t="n"/>
      <c r="AN11281" s="107" t="n"/>
      <c r="AO11281" s="107" t="n"/>
      <c r="AP11281" s="107" t="n"/>
      <c r="AQ11281" s="107" t="n"/>
      <c r="AR11281" s="107" t="n"/>
      <c r="AS11281" s="107" t="n"/>
      <c r="AT11281" s="107" t="n"/>
      <c r="AU11281" s="107" t="n"/>
      <c r="AV11281" s="107" t="n"/>
      <c r="AW11281" s="107" t="n"/>
      <c r="AX11281" s="107" t="n"/>
      <c r="AY11281" s="107" t="n"/>
      <c r="AZ11281" s="107" t="n"/>
    </row>
    <row r="11282">
      <c r="AA11282" s="107" t="n"/>
      <c r="AB11282" s="107" t="n"/>
      <c r="AC11282" s="107" t="n"/>
      <c r="AD11282" s="107" t="n"/>
      <c r="AE11282" s="107" t="n"/>
      <c r="AF11282" s="107" t="n"/>
      <c r="AG11282" s="107" t="n"/>
      <c r="AH11282" s="107" t="n"/>
      <c r="AI11282" s="107" t="n"/>
      <c r="AJ11282" s="107" t="n"/>
      <c r="AK11282" s="107" t="n"/>
      <c r="AL11282" s="107" t="n"/>
      <c r="AM11282" s="107" t="n"/>
      <c r="AN11282" s="107" t="n"/>
      <c r="AO11282" s="107" t="n"/>
      <c r="AP11282" s="107" t="n"/>
      <c r="AQ11282" s="107" t="n"/>
      <c r="AR11282" s="107" t="n"/>
      <c r="AS11282" s="107" t="n"/>
      <c r="AT11282" s="107" t="n"/>
      <c r="AU11282" s="107" t="n"/>
      <c r="AV11282" s="107" t="n"/>
      <c r="AW11282" s="107" t="n"/>
      <c r="AX11282" s="107" t="n"/>
      <c r="AY11282" s="107" t="n"/>
      <c r="AZ11282" s="107" t="n"/>
    </row>
    <row r="11283">
      <c r="AA11283" s="107" t="n"/>
      <c r="AB11283" s="107" t="n"/>
      <c r="AC11283" s="107" t="n"/>
      <c r="AD11283" s="107" t="n"/>
      <c r="AE11283" s="107" t="n"/>
      <c r="AF11283" s="107" t="n"/>
      <c r="AG11283" s="107" t="n"/>
      <c r="AH11283" s="107" t="n"/>
      <c r="AI11283" s="107" t="n"/>
      <c r="AJ11283" s="107" t="n"/>
      <c r="AK11283" s="107" t="n"/>
      <c r="AL11283" s="107" t="n"/>
      <c r="AM11283" s="107" t="n"/>
      <c r="AN11283" s="107" t="n"/>
      <c r="AO11283" s="107" t="n"/>
      <c r="AP11283" s="107" t="n"/>
      <c r="AQ11283" s="107" t="n"/>
      <c r="AR11283" s="107" t="n"/>
      <c r="AS11283" s="107" t="n"/>
      <c r="AT11283" s="107" t="n"/>
      <c r="AU11283" s="107" t="n"/>
      <c r="AV11283" s="107" t="n"/>
      <c r="AW11283" s="107" t="n"/>
      <c r="AX11283" s="107" t="n"/>
      <c r="AY11283" s="107" t="n"/>
      <c r="AZ11283" s="107" t="n"/>
    </row>
    <row r="11284">
      <c r="AA11284" s="107" t="n"/>
      <c r="AB11284" s="107" t="n"/>
      <c r="AC11284" s="107" t="n"/>
      <c r="AD11284" s="107" t="n"/>
      <c r="AE11284" s="107" t="n"/>
      <c r="AF11284" s="107" t="n"/>
      <c r="AG11284" s="107" t="n"/>
      <c r="AH11284" s="107" t="n"/>
      <c r="AI11284" s="107" t="n"/>
      <c r="AJ11284" s="107" t="n"/>
      <c r="AK11284" s="107" t="n"/>
      <c r="AL11284" s="107" t="n"/>
      <c r="AM11284" s="107" t="n"/>
      <c r="AN11284" s="107" t="n"/>
      <c r="AO11284" s="107" t="n"/>
      <c r="AP11284" s="107" t="n"/>
      <c r="AQ11284" s="107" t="n"/>
      <c r="AR11284" s="107" t="n"/>
      <c r="AS11284" s="107" t="n"/>
      <c r="AT11284" s="107" t="n"/>
      <c r="AU11284" s="107" t="n"/>
      <c r="AV11284" s="107" t="n"/>
      <c r="AW11284" s="107" t="n"/>
      <c r="AX11284" s="107" t="n"/>
      <c r="AY11284" s="107" t="n"/>
      <c r="AZ11284" s="107" t="n"/>
    </row>
    <row r="11285">
      <c r="AA11285" s="107" t="n"/>
      <c r="AB11285" s="107" t="n"/>
      <c r="AC11285" s="107" t="n"/>
      <c r="AD11285" s="107" t="n"/>
      <c r="AE11285" s="107" t="n"/>
      <c r="AF11285" s="107" t="n"/>
      <c r="AG11285" s="107" t="n"/>
      <c r="AH11285" s="107" t="n"/>
      <c r="AI11285" s="107" t="n"/>
      <c r="AJ11285" s="107" t="n"/>
      <c r="AK11285" s="107" t="n"/>
      <c r="AL11285" s="107" t="n"/>
      <c r="AM11285" s="107" t="n"/>
      <c r="AN11285" s="107" t="n"/>
      <c r="AO11285" s="107" t="n"/>
      <c r="AP11285" s="107" t="n"/>
      <c r="AQ11285" s="107" t="n"/>
      <c r="AR11285" s="107" t="n"/>
      <c r="AS11285" s="107" t="n"/>
      <c r="AT11285" s="107" t="n"/>
      <c r="AU11285" s="107" t="n"/>
      <c r="AV11285" s="107" t="n"/>
      <c r="AW11285" s="107" t="n"/>
      <c r="AX11285" s="107" t="n"/>
      <c r="AY11285" s="107" t="n"/>
      <c r="AZ11285" s="107" t="n"/>
    </row>
    <row r="11286">
      <c r="AA11286" s="107" t="n"/>
      <c r="AB11286" s="107" t="n"/>
      <c r="AC11286" s="107" t="n"/>
      <c r="AD11286" s="107" t="n"/>
      <c r="AE11286" s="107" t="n"/>
      <c r="AF11286" s="107" t="n"/>
      <c r="AG11286" s="107" t="n"/>
      <c r="AH11286" s="107" t="n"/>
      <c r="AI11286" s="107" t="n"/>
      <c r="AJ11286" s="107" t="n"/>
      <c r="AK11286" s="107" t="n"/>
      <c r="AL11286" s="107" t="n"/>
      <c r="AM11286" s="107" t="n"/>
      <c r="AN11286" s="107" t="n"/>
      <c r="AO11286" s="107" t="n"/>
      <c r="AP11286" s="107" t="n"/>
      <c r="AQ11286" s="107" t="n"/>
      <c r="AR11286" s="107" t="n"/>
      <c r="AS11286" s="107" t="n"/>
      <c r="AT11286" s="107" t="n"/>
      <c r="AU11286" s="107" t="n"/>
      <c r="AV11286" s="107" t="n"/>
      <c r="AW11286" s="107" t="n"/>
      <c r="AX11286" s="107" t="n"/>
      <c r="AY11286" s="107" t="n"/>
      <c r="AZ11286" s="107" t="n"/>
    </row>
    <row r="11287">
      <c r="AA11287" s="107" t="n"/>
      <c r="AB11287" s="107" t="n"/>
      <c r="AC11287" s="107" t="n"/>
      <c r="AD11287" s="107" t="n"/>
      <c r="AE11287" s="107" t="n"/>
      <c r="AF11287" s="107" t="n"/>
      <c r="AG11287" s="107" t="n"/>
      <c r="AH11287" s="107" t="n"/>
      <c r="AI11287" s="107" t="n"/>
      <c r="AJ11287" s="107" t="n"/>
      <c r="AK11287" s="107" t="n"/>
      <c r="AL11287" s="107" t="n"/>
      <c r="AM11287" s="107" t="n"/>
      <c r="AN11287" s="107" t="n"/>
      <c r="AO11287" s="107" t="n"/>
      <c r="AP11287" s="107" t="n"/>
      <c r="AQ11287" s="107" t="n"/>
      <c r="AR11287" s="107" t="n"/>
      <c r="AS11287" s="107" t="n"/>
      <c r="AT11287" s="107" t="n"/>
      <c r="AU11287" s="107" t="n"/>
      <c r="AV11287" s="107" t="n"/>
      <c r="AW11287" s="107" t="n"/>
      <c r="AX11287" s="107" t="n"/>
      <c r="AY11287" s="107" t="n"/>
      <c r="AZ11287" s="107" t="n"/>
    </row>
    <row r="11288">
      <c r="AA11288" s="107" t="n"/>
      <c r="AB11288" s="107" t="n"/>
      <c r="AC11288" s="107" t="n"/>
      <c r="AD11288" s="107" t="n"/>
      <c r="AE11288" s="107" t="n"/>
      <c r="AF11288" s="107" t="n"/>
      <c r="AG11288" s="107" t="n"/>
      <c r="AH11288" s="107" t="n"/>
      <c r="AI11288" s="107" t="n"/>
      <c r="AJ11288" s="107" t="n"/>
      <c r="AK11288" s="107" t="n"/>
      <c r="AL11288" s="107" t="n"/>
      <c r="AM11288" s="107" t="n"/>
      <c r="AN11288" s="107" t="n"/>
      <c r="AO11288" s="107" t="n"/>
      <c r="AP11288" s="107" t="n"/>
      <c r="AQ11288" s="107" t="n"/>
      <c r="AR11288" s="107" t="n"/>
      <c r="AS11288" s="107" t="n"/>
      <c r="AT11288" s="107" t="n"/>
      <c r="AU11288" s="107" t="n"/>
      <c r="AV11288" s="107" t="n"/>
      <c r="AW11288" s="107" t="n"/>
      <c r="AX11288" s="107" t="n"/>
      <c r="AY11288" s="107" t="n"/>
      <c r="AZ11288" s="107" t="n"/>
    </row>
    <row r="11289">
      <c r="AA11289" s="107" t="n"/>
      <c r="AB11289" s="107" t="n"/>
      <c r="AC11289" s="107" t="n"/>
      <c r="AD11289" s="107" t="n"/>
      <c r="AE11289" s="107" t="n"/>
      <c r="AF11289" s="107" t="n"/>
      <c r="AG11289" s="107" t="n"/>
      <c r="AH11289" s="107" t="n"/>
      <c r="AI11289" s="107" t="n"/>
      <c r="AJ11289" s="107" t="n"/>
      <c r="AK11289" s="107" t="n"/>
      <c r="AL11289" s="107" t="n"/>
      <c r="AM11289" s="107" t="n"/>
      <c r="AN11289" s="107" t="n"/>
      <c r="AO11289" s="107" t="n"/>
      <c r="AP11289" s="107" t="n"/>
      <c r="AQ11289" s="107" t="n"/>
      <c r="AR11289" s="107" t="n"/>
      <c r="AS11289" s="107" t="n"/>
      <c r="AT11289" s="107" t="n"/>
      <c r="AU11289" s="107" t="n"/>
      <c r="AV11289" s="107" t="n"/>
      <c r="AW11289" s="107" t="n"/>
      <c r="AX11289" s="107" t="n"/>
      <c r="AY11289" s="107" t="n"/>
      <c r="AZ11289" s="107" t="n"/>
    </row>
    <row r="11290">
      <c r="AA11290" s="107" t="n"/>
      <c r="AB11290" s="107" t="n"/>
      <c r="AC11290" s="107" t="n"/>
      <c r="AD11290" s="107" t="n"/>
      <c r="AE11290" s="107" t="n"/>
      <c r="AF11290" s="107" t="n"/>
      <c r="AG11290" s="107" t="n"/>
      <c r="AH11290" s="107" t="n"/>
      <c r="AI11290" s="107" t="n"/>
      <c r="AJ11290" s="107" t="n"/>
      <c r="AK11290" s="107" t="n"/>
      <c r="AL11290" s="107" t="n"/>
      <c r="AM11290" s="107" t="n"/>
      <c r="AN11290" s="107" t="n"/>
      <c r="AO11290" s="107" t="n"/>
      <c r="AP11290" s="107" t="n"/>
      <c r="AQ11290" s="107" t="n"/>
      <c r="AR11290" s="107" t="n"/>
      <c r="AS11290" s="107" t="n"/>
      <c r="AT11290" s="107" t="n"/>
      <c r="AU11290" s="107" t="n"/>
      <c r="AV11290" s="107" t="n"/>
      <c r="AW11290" s="107" t="n"/>
      <c r="AX11290" s="107" t="n"/>
      <c r="AY11290" s="107" t="n"/>
      <c r="AZ11290" s="107" t="n"/>
    </row>
    <row r="11291">
      <c r="AA11291" s="107" t="n"/>
      <c r="AB11291" s="107" t="n"/>
      <c r="AC11291" s="107" t="n"/>
      <c r="AD11291" s="107" t="n"/>
      <c r="AE11291" s="107" t="n"/>
      <c r="AF11291" s="107" t="n"/>
      <c r="AG11291" s="107" t="n"/>
      <c r="AH11291" s="107" t="n"/>
      <c r="AI11291" s="107" t="n"/>
      <c r="AJ11291" s="107" t="n"/>
      <c r="AK11291" s="107" t="n"/>
      <c r="AL11291" s="107" t="n"/>
      <c r="AM11291" s="107" t="n"/>
      <c r="AN11291" s="107" t="n"/>
      <c r="AO11291" s="107" t="n"/>
      <c r="AP11291" s="107" t="n"/>
      <c r="AQ11291" s="107" t="n"/>
      <c r="AR11291" s="107" t="n"/>
      <c r="AS11291" s="107" t="n"/>
      <c r="AT11291" s="107" t="n"/>
      <c r="AU11291" s="107" t="n"/>
      <c r="AV11291" s="107" t="n"/>
      <c r="AW11291" s="107" t="n"/>
      <c r="AX11291" s="107" t="n"/>
      <c r="AY11291" s="107" t="n"/>
      <c r="AZ11291" s="107" t="n"/>
    </row>
    <row r="11292">
      <c r="AA11292" s="107" t="n"/>
      <c r="AB11292" s="107" t="n"/>
      <c r="AC11292" s="107" t="n"/>
      <c r="AD11292" s="107" t="n"/>
      <c r="AE11292" s="107" t="n"/>
      <c r="AF11292" s="107" t="n"/>
      <c r="AG11292" s="107" t="n"/>
      <c r="AH11292" s="107" t="n"/>
      <c r="AI11292" s="107" t="n"/>
      <c r="AJ11292" s="107" t="n"/>
      <c r="AK11292" s="107" t="n"/>
      <c r="AL11292" s="107" t="n"/>
      <c r="AM11292" s="107" t="n"/>
      <c r="AN11292" s="107" t="n"/>
      <c r="AO11292" s="107" t="n"/>
      <c r="AP11292" s="107" t="n"/>
      <c r="AQ11292" s="107" t="n"/>
      <c r="AR11292" s="107" t="n"/>
      <c r="AS11292" s="107" t="n"/>
      <c r="AT11292" s="107" t="n"/>
      <c r="AU11292" s="107" t="n"/>
      <c r="AV11292" s="107" t="n"/>
      <c r="AW11292" s="107" t="n"/>
      <c r="AX11292" s="107" t="n"/>
      <c r="AY11292" s="107" t="n"/>
      <c r="AZ11292" s="107" t="n"/>
    </row>
    <row r="11293">
      <c r="AA11293" s="107" t="n"/>
      <c r="AB11293" s="107" t="n"/>
      <c r="AC11293" s="107" t="n"/>
      <c r="AD11293" s="107" t="n"/>
      <c r="AE11293" s="107" t="n"/>
      <c r="AF11293" s="107" t="n"/>
      <c r="AG11293" s="107" t="n"/>
      <c r="AH11293" s="107" t="n"/>
      <c r="AI11293" s="107" t="n"/>
      <c r="AJ11293" s="107" t="n"/>
      <c r="AK11293" s="107" t="n"/>
      <c r="AL11293" s="107" t="n"/>
      <c r="AM11293" s="107" t="n"/>
      <c r="AN11293" s="107" t="n"/>
      <c r="AO11293" s="107" t="n"/>
      <c r="AP11293" s="107" t="n"/>
      <c r="AQ11293" s="107" t="n"/>
      <c r="AR11293" s="107" t="n"/>
      <c r="AS11293" s="107" t="n"/>
      <c r="AT11293" s="107" t="n"/>
      <c r="AU11293" s="107" t="n"/>
      <c r="AV11293" s="107" t="n"/>
      <c r="AW11293" s="107" t="n"/>
      <c r="AX11293" s="107" t="n"/>
      <c r="AY11293" s="107" t="n"/>
      <c r="AZ11293" s="107" t="n"/>
    </row>
    <row r="11294">
      <c r="AA11294" s="107" t="n"/>
      <c r="AB11294" s="107" t="n"/>
      <c r="AC11294" s="107" t="n"/>
      <c r="AD11294" s="107" t="n"/>
      <c r="AE11294" s="107" t="n"/>
      <c r="AF11294" s="107" t="n"/>
      <c r="AG11294" s="107" t="n"/>
      <c r="AH11294" s="107" t="n"/>
      <c r="AI11294" s="107" t="n"/>
      <c r="AJ11294" s="107" t="n"/>
      <c r="AK11294" s="107" t="n"/>
      <c r="AL11294" s="107" t="n"/>
      <c r="AM11294" s="107" t="n"/>
      <c r="AN11294" s="107" t="n"/>
      <c r="AO11294" s="107" t="n"/>
      <c r="AP11294" s="107" t="n"/>
      <c r="AQ11294" s="107" t="n"/>
      <c r="AR11294" s="107" t="n"/>
      <c r="AS11294" s="107" t="n"/>
      <c r="AT11294" s="107" t="n"/>
      <c r="AU11294" s="107" t="n"/>
      <c r="AV11294" s="107" t="n"/>
      <c r="AW11294" s="107" t="n"/>
      <c r="AX11294" s="107" t="n"/>
      <c r="AY11294" s="107" t="n"/>
      <c r="AZ11294" s="107" t="n"/>
    </row>
    <row r="11295">
      <c r="AA11295" s="107" t="n"/>
      <c r="AB11295" s="107" t="n"/>
      <c r="AC11295" s="107" t="n"/>
      <c r="AD11295" s="107" t="n"/>
      <c r="AE11295" s="107" t="n"/>
      <c r="AF11295" s="107" t="n"/>
      <c r="AG11295" s="107" t="n"/>
      <c r="AH11295" s="107" t="n"/>
      <c r="AI11295" s="107" t="n"/>
      <c r="AJ11295" s="107" t="n"/>
      <c r="AK11295" s="107" t="n"/>
      <c r="AL11295" s="107" t="n"/>
      <c r="AM11295" s="107" t="n"/>
      <c r="AN11295" s="107" t="n"/>
      <c r="AO11295" s="107" t="n"/>
      <c r="AP11295" s="107" t="n"/>
      <c r="AQ11295" s="107" t="n"/>
      <c r="AR11295" s="107" t="n"/>
      <c r="AS11295" s="107" t="n"/>
      <c r="AT11295" s="107" t="n"/>
      <c r="AU11295" s="107" t="n"/>
      <c r="AV11295" s="107" t="n"/>
      <c r="AW11295" s="107" t="n"/>
      <c r="AX11295" s="107" t="n"/>
      <c r="AY11295" s="107" t="n"/>
      <c r="AZ11295" s="107" t="n"/>
    </row>
    <row r="11296">
      <c r="AA11296" s="107" t="n"/>
      <c r="AB11296" s="107" t="n"/>
      <c r="AC11296" s="107" t="n"/>
      <c r="AD11296" s="107" t="n"/>
      <c r="AE11296" s="107" t="n"/>
      <c r="AF11296" s="107" t="n"/>
      <c r="AG11296" s="107" t="n"/>
      <c r="AH11296" s="107" t="n"/>
      <c r="AI11296" s="107" t="n"/>
      <c r="AJ11296" s="107" t="n"/>
      <c r="AK11296" s="107" t="n"/>
      <c r="AL11296" s="107" t="n"/>
      <c r="AM11296" s="107" t="n"/>
      <c r="AN11296" s="107" t="n"/>
      <c r="AO11296" s="107" t="n"/>
      <c r="AP11296" s="107" t="n"/>
      <c r="AQ11296" s="107" t="n"/>
      <c r="AR11296" s="107" t="n"/>
      <c r="AS11296" s="107" t="n"/>
      <c r="AT11296" s="107" t="n"/>
      <c r="AU11296" s="107" t="n"/>
      <c r="AV11296" s="107" t="n"/>
      <c r="AW11296" s="107" t="n"/>
      <c r="AX11296" s="107" t="n"/>
      <c r="AY11296" s="107" t="n"/>
      <c r="AZ11296" s="107" t="n"/>
    </row>
    <row r="11297">
      <c r="AA11297" s="107" t="n"/>
      <c r="AB11297" s="107" t="n"/>
      <c r="AC11297" s="107" t="n"/>
      <c r="AD11297" s="107" t="n"/>
      <c r="AE11297" s="107" t="n"/>
      <c r="AF11297" s="107" t="n"/>
      <c r="AG11297" s="107" t="n"/>
      <c r="AH11297" s="107" t="n"/>
      <c r="AI11297" s="107" t="n"/>
      <c r="AJ11297" s="107" t="n"/>
      <c r="AK11297" s="107" t="n"/>
      <c r="AL11297" s="107" t="n"/>
      <c r="AM11297" s="107" t="n"/>
      <c r="AN11297" s="107" t="n"/>
      <c r="AO11297" s="107" t="n"/>
      <c r="AP11297" s="107" t="n"/>
      <c r="AQ11297" s="107" t="n"/>
      <c r="AR11297" s="107" t="n"/>
      <c r="AS11297" s="107" t="n"/>
      <c r="AT11297" s="107" t="n"/>
      <c r="AU11297" s="107" t="n"/>
      <c r="AV11297" s="107" t="n"/>
      <c r="AW11297" s="107" t="n"/>
      <c r="AX11297" s="107" t="n"/>
      <c r="AY11297" s="107" t="n"/>
      <c r="AZ11297" s="107" t="n"/>
    </row>
    <row r="11298">
      <c r="AA11298" s="107" t="n"/>
      <c r="AB11298" s="107" t="n"/>
      <c r="AC11298" s="107" t="n"/>
      <c r="AD11298" s="107" t="n"/>
      <c r="AE11298" s="107" t="n"/>
      <c r="AF11298" s="107" t="n"/>
      <c r="AG11298" s="107" t="n"/>
      <c r="AH11298" s="107" t="n"/>
      <c r="AI11298" s="107" t="n"/>
      <c r="AJ11298" s="107" t="n"/>
      <c r="AK11298" s="107" t="n"/>
      <c r="AL11298" s="107" t="n"/>
      <c r="AM11298" s="107" t="n"/>
      <c r="AN11298" s="107" t="n"/>
      <c r="AO11298" s="107" t="n"/>
      <c r="AP11298" s="107" t="n"/>
      <c r="AQ11298" s="107" t="n"/>
      <c r="AR11298" s="107" t="n"/>
      <c r="AS11298" s="107" t="n"/>
      <c r="AT11298" s="107" t="n"/>
      <c r="AU11298" s="107" t="n"/>
      <c r="AV11298" s="107" t="n"/>
      <c r="AW11298" s="107" t="n"/>
      <c r="AX11298" s="107" t="n"/>
      <c r="AY11298" s="107" t="n"/>
      <c r="AZ11298" s="107" t="n"/>
    </row>
    <row r="11299">
      <c r="AA11299" s="107" t="n"/>
      <c r="AB11299" s="107" t="n"/>
      <c r="AC11299" s="107" t="n"/>
      <c r="AD11299" s="107" t="n"/>
      <c r="AE11299" s="107" t="n"/>
      <c r="AF11299" s="107" t="n"/>
      <c r="AG11299" s="107" t="n"/>
      <c r="AH11299" s="107" t="n"/>
      <c r="AI11299" s="107" t="n"/>
      <c r="AJ11299" s="107" t="n"/>
      <c r="AK11299" s="107" t="n"/>
      <c r="AL11299" s="107" t="n"/>
      <c r="AM11299" s="107" t="n"/>
      <c r="AN11299" s="107" t="n"/>
      <c r="AO11299" s="107" t="n"/>
      <c r="AP11299" s="107" t="n"/>
      <c r="AQ11299" s="107" t="n"/>
      <c r="AR11299" s="107" t="n"/>
      <c r="AS11299" s="107" t="n"/>
      <c r="AT11299" s="107" t="n"/>
      <c r="AU11299" s="107" t="n"/>
      <c r="AV11299" s="107" t="n"/>
      <c r="AW11299" s="107" t="n"/>
      <c r="AX11299" s="107" t="n"/>
      <c r="AY11299" s="107" t="n"/>
      <c r="AZ11299" s="107" t="n"/>
    </row>
    <row r="11300">
      <c r="AA11300" s="107" t="n"/>
      <c r="AB11300" s="107" t="n"/>
      <c r="AC11300" s="107" t="n"/>
      <c r="AD11300" s="107" t="n"/>
      <c r="AE11300" s="107" t="n"/>
      <c r="AF11300" s="107" t="n"/>
      <c r="AG11300" s="107" t="n"/>
      <c r="AH11300" s="107" t="n"/>
      <c r="AI11300" s="107" t="n"/>
      <c r="AJ11300" s="107" t="n"/>
      <c r="AK11300" s="107" t="n"/>
      <c r="AL11300" s="107" t="n"/>
      <c r="AM11300" s="107" t="n"/>
      <c r="AN11300" s="107" t="n"/>
      <c r="AO11300" s="107" t="n"/>
      <c r="AP11300" s="107" t="n"/>
      <c r="AQ11300" s="107" t="n"/>
      <c r="AR11300" s="107" t="n"/>
      <c r="AS11300" s="107" t="n"/>
      <c r="AT11300" s="107" t="n"/>
      <c r="AU11300" s="107" t="n"/>
      <c r="AV11300" s="107" t="n"/>
      <c r="AW11300" s="107" t="n"/>
      <c r="AX11300" s="107" t="n"/>
      <c r="AY11300" s="107" t="n"/>
      <c r="AZ11300" s="107" t="n"/>
    </row>
    <row r="11301">
      <c r="AA11301" s="107" t="n"/>
      <c r="AB11301" s="107" t="n"/>
      <c r="AC11301" s="107" t="n"/>
      <c r="AD11301" s="107" t="n"/>
      <c r="AE11301" s="107" t="n"/>
      <c r="AF11301" s="107" t="n"/>
      <c r="AG11301" s="107" t="n"/>
      <c r="AH11301" s="107" t="n"/>
      <c r="AI11301" s="107" t="n"/>
      <c r="AJ11301" s="107" t="n"/>
      <c r="AK11301" s="107" t="n"/>
      <c r="AL11301" s="107" t="n"/>
      <c r="AM11301" s="107" t="n"/>
      <c r="AN11301" s="107" t="n"/>
      <c r="AO11301" s="107" t="n"/>
      <c r="AP11301" s="107" t="n"/>
      <c r="AQ11301" s="107" t="n"/>
      <c r="AR11301" s="107" t="n"/>
      <c r="AS11301" s="107" t="n"/>
      <c r="AT11301" s="107" t="n"/>
      <c r="AU11301" s="107" t="n"/>
      <c r="AV11301" s="107" t="n"/>
      <c r="AW11301" s="107" t="n"/>
      <c r="AX11301" s="107" t="n"/>
      <c r="AY11301" s="107" t="n"/>
      <c r="AZ11301" s="107" t="n"/>
    </row>
    <row r="11302">
      <c r="AA11302" s="107" t="n"/>
      <c r="AB11302" s="107" t="n"/>
      <c r="AC11302" s="107" t="n"/>
      <c r="AD11302" s="107" t="n"/>
      <c r="AE11302" s="107" t="n"/>
      <c r="AF11302" s="107" t="n"/>
      <c r="AG11302" s="107" t="n"/>
      <c r="AH11302" s="107" t="n"/>
      <c r="AI11302" s="107" t="n"/>
      <c r="AJ11302" s="107" t="n"/>
      <c r="AK11302" s="107" t="n"/>
      <c r="AL11302" s="107" t="n"/>
      <c r="AM11302" s="107" t="n"/>
      <c r="AN11302" s="107" t="n"/>
      <c r="AO11302" s="107" t="n"/>
      <c r="AP11302" s="107" t="n"/>
      <c r="AQ11302" s="107" t="n"/>
      <c r="AR11302" s="107" t="n"/>
      <c r="AS11302" s="107" t="n"/>
      <c r="AT11302" s="107" t="n"/>
      <c r="AU11302" s="107" t="n"/>
      <c r="AV11302" s="107" t="n"/>
      <c r="AW11302" s="107" t="n"/>
      <c r="AX11302" s="107" t="n"/>
      <c r="AY11302" s="107" t="n"/>
      <c r="AZ11302" s="107" t="n"/>
    </row>
    <row r="11303">
      <c r="AA11303" s="107" t="n"/>
      <c r="AB11303" s="107" t="n"/>
      <c r="AC11303" s="107" t="n"/>
      <c r="AD11303" s="107" t="n"/>
      <c r="AE11303" s="107" t="n"/>
      <c r="AF11303" s="107" t="n"/>
      <c r="AG11303" s="107" t="n"/>
      <c r="AH11303" s="107" t="n"/>
      <c r="AI11303" s="107" t="n"/>
      <c r="AJ11303" s="107" t="n"/>
      <c r="AK11303" s="107" t="n"/>
      <c r="AL11303" s="107" t="n"/>
      <c r="AM11303" s="107" t="n"/>
      <c r="AN11303" s="107" t="n"/>
      <c r="AO11303" s="107" t="n"/>
      <c r="AP11303" s="107" t="n"/>
      <c r="AQ11303" s="107" t="n"/>
      <c r="AR11303" s="107" t="n"/>
      <c r="AS11303" s="107" t="n"/>
      <c r="AT11303" s="107" t="n"/>
      <c r="AU11303" s="107" t="n"/>
      <c r="AV11303" s="107" t="n"/>
      <c r="AW11303" s="107" t="n"/>
      <c r="AX11303" s="107" t="n"/>
      <c r="AY11303" s="107" t="n"/>
      <c r="AZ11303" s="107" t="n"/>
    </row>
    <row r="11304">
      <c r="AA11304" s="107" t="n"/>
      <c r="AB11304" s="107" t="n"/>
      <c r="AC11304" s="107" t="n"/>
      <c r="AD11304" s="107" t="n"/>
      <c r="AE11304" s="107" t="n"/>
      <c r="AF11304" s="107" t="n"/>
      <c r="AG11304" s="107" t="n"/>
      <c r="AH11304" s="107" t="n"/>
      <c r="AI11304" s="107" t="n"/>
      <c r="AJ11304" s="107" t="n"/>
      <c r="AK11304" s="107" t="n"/>
      <c r="AL11304" s="107" t="n"/>
      <c r="AM11304" s="107" t="n"/>
      <c r="AN11304" s="107" t="n"/>
      <c r="AO11304" s="107" t="n"/>
      <c r="AP11304" s="107" t="n"/>
      <c r="AQ11304" s="107" t="n"/>
      <c r="AR11304" s="107" t="n"/>
      <c r="AS11304" s="107" t="n"/>
      <c r="AT11304" s="107" t="n"/>
      <c r="AU11304" s="107" t="n"/>
      <c r="AV11304" s="107" t="n"/>
      <c r="AW11304" s="107" t="n"/>
      <c r="AX11304" s="107" t="n"/>
      <c r="AY11304" s="107" t="n"/>
      <c r="AZ11304" s="107" t="n"/>
    </row>
    <row r="11305">
      <c r="AA11305" s="107" t="n"/>
      <c r="AB11305" s="107" t="n"/>
      <c r="AC11305" s="107" t="n"/>
      <c r="AD11305" s="107" t="n"/>
      <c r="AE11305" s="107" t="n"/>
      <c r="AF11305" s="107" t="n"/>
      <c r="AG11305" s="107" t="n"/>
      <c r="AH11305" s="107" t="n"/>
      <c r="AI11305" s="107" t="n"/>
      <c r="AJ11305" s="107" t="n"/>
      <c r="AK11305" s="107" t="n"/>
      <c r="AL11305" s="107" t="n"/>
      <c r="AM11305" s="107" t="n"/>
      <c r="AN11305" s="107" t="n"/>
      <c r="AO11305" s="107" t="n"/>
      <c r="AP11305" s="107" t="n"/>
      <c r="AQ11305" s="107" t="n"/>
      <c r="AR11305" s="107" t="n"/>
      <c r="AS11305" s="107" t="n"/>
      <c r="AT11305" s="107" t="n"/>
      <c r="AU11305" s="107" t="n"/>
      <c r="AV11305" s="107" t="n"/>
      <c r="AW11305" s="107" t="n"/>
      <c r="AX11305" s="107" t="n"/>
      <c r="AY11305" s="107" t="n"/>
      <c r="AZ11305" s="107" t="n"/>
    </row>
    <row r="11306">
      <c r="AA11306" s="107" t="n"/>
      <c r="AB11306" s="107" t="n"/>
      <c r="AC11306" s="107" t="n"/>
      <c r="AD11306" s="107" t="n"/>
      <c r="AE11306" s="107" t="n"/>
      <c r="AF11306" s="107" t="n"/>
      <c r="AG11306" s="107" t="n"/>
      <c r="AH11306" s="107" t="n"/>
      <c r="AI11306" s="107" t="n"/>
      <c r="AJ11306" s="107" t="n"/>
      <c r="AK11306" s="107" t="n"/>
      <c r="AL11306" s="107" t="n"/>
      <c r="AM11306" s="107" t="n"/>
      <c r="AN11306" s="107" t="n"/>
      <c r="AO11306" s="107" t="n"/>
      <c r="AP11306" s="107" t="n"/>
      <c r="AQ11306" s="107" t="n"/>
      <c r="AR11306" s="107" t="n"/>
      <c r="AS11306" s="107" t="n"/>
      <c r="AT11306" s="107" t="n"/>
      <c r="AU11306" s="107" t="n"/>
      <c r="AV11306" s="107" t="n"/>
      <c r="AW11306" s="107" t="n"/>
      <c r="AX11306" s="107" t="n"/>
      <c r="AY11306" s="107" t="n"/>
      <c r="AZ11306" s="107" t="n"/>
    </row>
    <row r="11307">
      <c r="AA11307" s="107" t="n"/>
      <c r="AB11307" s="107" t="n"/>
      <c r="AC11307" s="107" t="n"/>
      <c r="AD11307" s="107" t="n"/>
      <c r="AE11307" s="107" t="n"/>
      <c r="AF11307" s="107" t="n"/>
      <c r="AG11307" s="107" t="n"/>
      <c r="AH11307" s="107" t="n"/>
      <c r="AI11307" s="107" t="n"/>
      <c r="AJ11307" s="107" t="n"/>
      <c r="AK11307" s="107" t="n"/>
      <c r="AL11307" s="107" t="n"/>
      <c r="AM11307" s="107" t="n"/>
      <c r="AN11307" s="107" t="n"/>
      <c r="AO11307" s="107" t="n"/>
      <c r="AP11307" s="107" t="n"/>
      <c r="AQ11307" s="107" t="n"/>
      <c r="AR11307" s="107" t="n"/>
      <c r="AS11307" s="107" t="n"/>
      <c r="AT11307" s="107" t="n"/>
      <c r="AU11307" s="107" t="n"/>
      <c r="AV11307" s="107" t="n"/>
      <c r="AW11307" s="107" t="n"/>
      <c r="AX11307" s="107" t="n"/>
      <c r="AY11307" s="107" t="n"/>
      <c r="AZ11307" s="107" t="n"/>
    </row>
    <row r="11308">
      <c r="AA11308" s="107" t="n"/>
      <c r="AB11308" s="107" t="n"/>
      <c r="AC11308" s="107" t="n"/>
      <c r="AD11308" s="107" t="n"/>
      <c r="AE11308" s="107" t="n"/>
      <c r="AF11308" s="107" t="n"/>
      <c r="AG11308" s="107" t="n"/>
      <c r="AH11308" s="107" t="n"/>
      <c r="AI11308" s="107" t="n"/>
      <c r="AJ11308" s="107" t="n"/>
      <c r="AK11308" s="107" t="n"/>
      <c r="AL11308" s="107" t="n"/>
      <c r="AM11308" s="107" t="n"/>
      <c r="AN11308" s="107" t="n"/>
      <c r="AO11308" s="107" t="n"/>
      <c r="AP11308" s="107" t="n"/>
      <c r="AQ11308" s="107" t="n"/>
      <c r="AR11308" s="107" t="n"/>
      <c r="AS11308" s="107" t="n"/>
      <c r="AT11308" s="107" t="n"/>
      <c r="AU11308" s="107" t="n"/>
      <c r="AV11308" s="107" t="n"/>
      <c r="AW11308" s="107" t="n"/>
      <c r="AX11308" s="107" t="n"/>
      <c r="AY11308" s="107" t="n"/>
      <c r="AZ11308" s="107" t="n"/>
    </row>
    <row r="11309">
      <c r="AA11309" s="107" t="n"/>
      <c r="AB11309" s="107" t="n"/>
      <c r="AC11309" s="107" t="n"/>
      <c r="AD11309" s="107" t="n"/>
      <c r="AE11309" s="107" t="n"/>
      <c r="AF11309" s="107" t="n"/>
      <c r="AG11309" s="107" t="n"/>
      <c r="AH11309" s="107" t="n"/>
      <c r="AI11309" s="107" t="n"/>
      <c r="AJ11309" s="107" t="n"/>
      <c r="AK11309" s="107" t="n"/>
      <c r="AL11309" s="107" t="n"/>
      <c r="AM11309" s="107" t="n"/>
      <c r="AN11309" s="107" t="n"/>
      <c r="AO11309" s="107" t="n"/>
      <c r="AP11309" s="107" t="n"/>
      <c r="AQ11309" s="107" t="n"/>
      <c r="AR11309" s="107" t="n"/>
      <c r="AS11309" s="107" t="n"/>
      <c r="AT11309" s="107" t="n"/>
      <c r="AU11309" s="107" t="n"/>
      <c r="AV11309" s="107" t="n"/>
      <c r="AW11309" s="107" t="n"/>
      <c r="AX11309" s="107" t="n"/>
      <c r="AY11309" s="107" t="n"/>
      <c r="AZ11309" s="107" t="n"/>
    </row>
    <row r="11310">
      <c r="AA11310" s="107" t="n"/>
      <c r="AB11310" s="107" t="n"/>
      <c r="AC11310" s="107" t="n"/>
      <c r="AD11310" s="107" t="n"/>
      <c r="AE11310" s="107" t="n"/>
      <c r="AF11310" s="107" t="n"/>
      <c r="AG11310" s="107" t="n"/>
      <c r="AH11310" s="107" t="n"/>
      <c r="AI11310" s="107" t="n"/>
      <c r="AJ11310" s="107" t="n"/>
      <c r="AK11310" s="107" t="n"/>
      <c r="AL11310" s="107" t="n"/>
      <c r="AM11310" s="107" t="n"/>
      <c r="AN11310" s="107" t="n"/>
      <c r="AO11310" s="107" t="n"/>
      <c r="AP11310" s="107" t="n"/>
      <c r="AQ11310" s="107" t="n"/>
      <c r="AR11310" s="107" t="n"/>
      <c r="AS11310" s="107" t="n"/>
      <c r="AT11310" s="107" t="n"/>
      <c r="AU11310" s="107" t="n"/>
      <c r="AV11310" s="107" t="n"/>
      <c r="AW11310" s="107" t="n"/>
      <c r="AX11310" s="107" t="n"/>
      <c r="AY11310" s="107" t="n"/>
      <c r="AZ11310" s="107" t="n"/>
    </row>
    <row r="11311">
      <c r="AA11311" s="107" t="n"/>
      <c r="AB11311" s="107" t="n"/>
      <c r="AC11311" s="107" t="n"/>
      <c r="AD11311" s="107" t="n"/>
      <c r="AE11311" s="107" t="n"/>
      <c r="AF11311" s="107" t="n"/>
      <c r="AG11311" s="107" t="n"/>
      <c r="AH11311" s="107" t="n"/>
      <c r="AI11311" s="107" t="n"/>
      <c r="AJ11311" s="107" t="n"/>
      <c r="AK11311" s="107" t="n"/>
      <c r="AL11311" s="107" t="n"/>
      <c r="AM11311" s="107" t="n"/>
      <c r="AN11311" s="107" t="n"/>
      <c r="AO11311" s="107" t="n"/>
      <c r="AP11311" s="107" t="n"/>
      <c r="AQ11311" s="107" t="n"/>
      <c r="AR11311" s="107" t="n"/>
      <c r="AS11311" s="107" t="n"/>
      <c r="AT11311" s="107" t="n"/>
      <c r="AU11311" s="107" t="n"/>
      <c r="AV11311" s="107" t="n"/>
      <c r="AW11311" s="107" t="n"/>
      <c r="AX11311" s="107" t="n"/>
      <c r="AY11311" s="107" t="n"/>
      <c r="AZ11311" s="107" t="n"/>
    </row>
    <row r="11312">
      <c r="AA11312" s="107" t="n"/>
      <c r="AB11312" s="107" t="n"/>
      <c r="AC11312" s="107" t="n"/>
      <c r="AD11312" s="107" t="n"/>
      <c r="AE11312" s="107" t="n"/>
      <c r="AF11312" s="107" t="n"/>
      <c r="AG11312" s="107" t="n"/>
      <c r="AH11312" s="107" t="n"/>
      <c r="AI11312" s="107" t="n"/>
      <c r="AJ11312" s="107" t="n"/>
      <c r="AK11312" s="107" t="n"/>
      <c r="AL11312" s="107" t="n"/>
      <c r="AM11312" s="107" t="n"/>
      <c r="AN11312" s="107" t="n"/>
      <c r="AO11312" s="107" t="n"/>
      <c r="AP11312" s="107" t="n"/>
      <c r="AQ11312" s="107" t="n"/>
      <c r="AR11312" s="107" t="n"/>
      <c r="AS11312" s="107" t="n"/>
      <c r="AT11312" s="107" t="n"/>
      <c r="AU11312" s="107" t="n"/>
      <c r="AV11312" s="107" t="n"/>
      <c r="AW11312" s="107" t="n"/>
      <c r="AX11312" s="107" t="n"/>
      <c r="AY11312" s="107" t="n"/>
      <c r="AZ11312" s="107" t="n"/>
    </row>
    <row r="11313">
      <c r="AA11313" s="107" t="n"/>
      <c r="AB11313" s="107" t="n"/>
      <c r="AC11313" s="107" t="n"/>
      <c r="AD11313" s="107" t="n"/>
      <c r="AE11313" s="107" t="n"/>
      <c r="AF11313" s="107" t="n"/>
      <c r="AG11313" s="107" t="n"/>
      <c r="AH11313" s="107" t="n"/>
      <c r="AI11313" s="107" t="n"/>
      <c r="AJ11313" s="107" t="n"/>
      <c r="AK11313" s="107" t="n"/>
      <c r="AL11313" s="107" t="n"/>
      <c r="AM11313" s="107" t="n"/>
      <c r="AN11313" s="107" t="n"/>
      <c r="AO11313" s="107" t="n"/>
      <c r="AP11313" s="107" t="n"/>
      <c r="AQ11313" s="107" t="n"/>
      <c r="AR11313" s="107" t="n"/>
      <c r="AS11313" s="107" t="n"/>
      <c r="AT11313" s="107" t="n"/>
      <c r="AU11313" s="107" t="n"/>
      <c r="AV11313" s="107" t="n"/>
      <c r="AW11313" s="107" t="n"/>
      <c r="AX11313" s="107" t="n"/>
      <c r="AY11313" s="107" t="n"/>
      <c r="AZ11313" s="107" t="n"/>
    </row>
    <row r="11314">
      <c r="AA11314" s="107" t="n"/>
      <c r="AB11314" s="107" t="n"/>
      <c r="AC11314" s="107" t="n"/>
      <c r="AD11314" s="107" t="n"/>
      <c r="AE11314" s="107" t="n"/>
      <c r="AF11314" s="107" t="n"/>
      <c r="AG11314" s="107" t="n"/>
      <c r="AH11314" s="107" t="n"/>
      <c r="AI11314" s="107" t="n"/>
      <c r="AJ11314" s="107" t="n"/>
      <c r="AK11314" s="107" t="n"/>
      <c r="AL11314" s="107" t="n"/>
      <c r="AM11314" s="107" t="n"/>
      <c r="AN11314" s="107" t="n"/>
      <c r="AO11314" s="107" t="n"/>
      <c r="AP11314" s="107" t="n"/>
      <c r="AQ11314" s="107" t="n"/>
      <c r="AR11314" s="107" t="n"/>
      <c r="AS11314" s="107" t="n"/>
      <c r="AT11314" s="107" t="n"/>
      <c r="AU11314" s="107" t="n"/>
      <c r="AV11314" s="107" t="n"/>
      <c r="AW11314" s="107" t="n"/>
      <c r="AX11314" s="107" t="n"/>
      <c r="AY11314" s="107" t="n"/>
      <c r="AZ11314" s="107" t="n"/>
    </row>
    <row r="11315">
      <c r="AA11315" s="107" t="n"/>
      <c r="AB11315" s="107" t="n"/>
      <c r="AC11315" s="107" t="n"/>
      <c r="AD11315" s="107" t="n"/>
      <c r="AE11315" s="107" t="n"/>
      <c r="AF11315" s="107" t="n"/>
      <c r="AG11315" s="107" t="n"/>
      <c r="AH11315" s="107" t="n"/>
      <c r="AI11315" s="107" t="n"/>
      <c r="AJ11315" s="107" t="n"/>
      <c r="AK11315" s="107" t="n"/>
      <c r="AL11315" s="107" t="n"/>
      <c r="AM11315" s="107" t="n"/>
      <c r="AN11315" s="107" t="n"/>
      <c r="AO11315" s="107" t="n"/>
      <c r="AP11315" s="107" t="n"/>
      <c r="AQ11315" s="107" t="n"/>
      <c r="AR11315" s="107" t="n"/>
      <c r="AS11315" s="107" t="n"/>
      <c r="AT11315" s="107" t="n"/>
      <c r="AU11315" s="107" t="n"/>
      <c r="AV11315" s="107" t="n"/>
      <c r="AW11315" s="107" t="n"/>
      <c r="AX11315" s="107" t="n"/>
      <c r="AY11315" s="107" t="n"/>
      <c r="AZ11315" s="107" t="n"/>
    </row>
    <row r="11316">
      <c r="AA11316" s="107" t="n"/>
      <c r="AB11316" s="107" t="n"/>
      <c r="AC11316" s="107" t="n"/>
      <c r="AD11316" s="107" t="n"/>
      <c r="AE11316" s="107" t="n"/>
      <c r="AF11316" s="107" t="n"/>
      <c r="AG11316" s="107" t="n"/>
      <c r="AH11316" s="107" t="n"/>
      <c r="AI11316" s="107" t="n"/>
      <c r="AJ11316" s="107" t="n"/>
      <c r="AK11316" s="107" t="n"/>
      <c r="AL11316" s="107" t="n"/>
      <c r="AM11316" s="107" t="n"/>
      <c r="AN11316" s="107" t="n"/>
      <c r="AO11316" s="107" t="n"/>
      <c r="AP11316" s="107" t="n"/>
      <c r="AQ11316" s="107" t="n"/>
      <c r="AR11316" s="107" t="n"/>
      <c r="AS11316" s="107" t="n"/>
      <c r="AT11316" s="107" t="n"/>
      <c r="AU11316" s="107" t="n"/>
      <c r="AV11316" s="107" t="n"/>
      <c r="AW11316" s="107" t="n"/>
      <c r="AX11316" s="107" t="n"/>
      <c r="AY11316" s="107" t="n"/>
      <c r="AZ11316" s="107" t="n"/>
    </row>
    <row r="11317">
      <c r="AA11317" s="107" t="n"/>
      <c r="AB11317" s="107" t="n"/>
      <c r="AC11317" s="107" t="n"/>
      <c r="AD11317" s="107" t="n"/>
      <c r="AE11317" s="107" t="n"/>
      <c r="AF11317" s="107" t="n"/>
      <c r="AG11317" s="107" t="n"/>
      <c r="AH11317" s="107" t="n"/>
      <c r="AI11317" s="107" t="n"/>
      <c r="AJ11317" s="107" t="n"/>
      <c r="AK11317" s="107" t="n"/>
      <c r="AL11317" s="107" t="n"/>
      <c r="AM11317" s="107" t="n"/>
      <c r="AN11317" s="107" t="n"/>
      <c r="AO11317" s="107" t="n"/>
      <c r="AP11317" s="107" t="n"/>
      <c r="AQ11317" s="107" t="n"/>
      <c r="AR11317" s="107" t="n"/>
      <c r="AS11317" s="107" t="n"/>
      <c r="AT11317" s="107" t="n"/>
      <c r="AU11317" s="107" t="n"/>
      <c r="AV11317" s="107" t="n"/>
      <c r="AW11317" s="107" t="n"/>
      <c r="AX11317" s="107" t="n"/>
      <c r="AY11317" s="107" t="n"/>
      <c r="AZ11317" s="107" t="n"/>
    </row>
    <row r="11318">
      <c r="AA11318" s="107" t="n"/>
      <c r="AB11318" s="107" t="n"/>
      <c r="AC11318" s="107" t="n"/>
      <c r="AD11318" s="107" t="n"/>
      <c r="AE11318" s="107" t="n"/>
      <c r="AF11318" s="107" t="n"/>
      <c r="AG11318" s="107" t="n"/>
      <c r="AH11318" s="107" t="n"/>
      <c r="AI11318" s="107" t="n"/>
      <c r="AJ11318" s="107" t="n"/>
      <c r="AK11318" s="107" t="n"/>
      <c r="AL11318" s="107" t="n"/>
      <c r="AM11318" s="107" t="n"/>
      <c r="AN11318" s="107" t="n"/>
      <c r="AO11318" s="107" t="n"/>
      <c r="AP11318" s="107" t="n"/>
      <c r="AQ11318" s="107" t="n"/>
      <c r="AR11318" s="107" t="n"/>
      <c r="AS11318" s="107" t="n"/>
      <c r="AT11318" s="107" t="n"/>
      <c r="AU11318" s="107" t="n"/>
      <c r="AV11318" s="107" t="n"/>
      <c r="AW11318" s="107" t="n"/>
      <c r="AX11318" s="107" t="n"/>
      <c r="AY11318" s="107" t="n"/>
      <c r="AZ11318" s="107" t="n"/>
    </row>
    <row r="11319">
      <c r="AA11319" s="107" t="n"/>
      <c r="AB11319" s="107" t="n"/>
      <c r="AC11319" s="107" t="n"/>
      <c r="AD11319" s="107" t="n"/>
      <c r="AE11319" s="107" t="n"/>
      <c r="AF11319" s="107" t="n"/>
      <c r="AG11319" s="107" t="n"/>
      <c r="AH11319" s="107" t="n"/>
      <c r="AI11319" s="107" t="n"/>
      <c r="AJ11319" s="107" t="n"/>
      <c r="AK11319" s="107" t="n"/>
      <c r="AL11319" s="107" t="n"/>
      <c r="AM11319" s="107" t="n"/>
      <c r="AN11319" s="107" t="n"/>
      <c r="AO11319" s="107" t="n"/>
      <c r="AP11319" s="107" t="n"/>
      <c r="AQ11319" s="107" t="n"/>
      <c r="AR11319" s="107" t="n"/>
      <c r="AS11319" s="107" t="n"/>
      <c r="AT11319" s="107" t="n"/>
      <c r="AU11319" s="107" t="n"/>
      <c r="AV11319" s="107" t="n"/>
      <c r="AW11319" s="107" t="n"/>
      <c r="AX11319" s="107" t="n"/>
      <c r="AY11319" s="107" t="n"/>
      <c r="AZ11319" s="107" t="n"/>
    </row>
    <row r="11320">
      <c r="AA11320" s="107" t="n"/>
      <c r="AB11320" s="107" t="n"/>
      <c r="AC11320" s="107" t="n"/>
      <c r="AD11320" s="107" t="n"/>
      <c r="AE11320" s="107" t="n"/>
      <c r="AF11320" s="107" t="n"/>
      <c r="AG11320" s="107" t="n"/>
      <c r="AH11320" s="107" t="n"/>
      <c r="AI11320" s="107" t="n"/>
      <c r="AJ11320" s="107" t="n"/>
      <c r="AK11320" s="107" t="n"/>
      <c r="AL11320" s="107" t="n"/>
      <c r="AM11320" s="107" t="n"/>
      <c r="AN11320" s="107" t="n"/>
      <c r="AO11320" s="107" t="n"/>
      <c r="AP11320" s="107" t="n"/>
      <c r="AQ11320" s="107" t="n"/>
      <c r="AR11320" s="107" t="n"/>
      <c r="AS11320" s="107" t="n"/>
      <c r="AT11320" s="107" t="n"/>
      <c r="AU11320" s="107" t="n"/>
      <c r="AV11320" s="107" t="n"/>
      <c r="AW11320" s="107" t="n"/>
      <c r="AX11320" s="107" t="n"/>
      <c r="AY11320" s="107" t="n"/>
      <c r="AZ11320" s="107" t="n"/>
    </row>
    <row r="11321">
      <c r="AA11321" s="107" t="n"/>
      <c r="AB11321" s="107" t="n"/>
      <c r="AC11321" s="107" t="n"/>
      <c r="AD11321" s="107" t="n"/>
      <c r="AE11321" s="107" t="n"/>
      <c r="AF11321" s="107" t="n"/>
      <c r="AG11321" s="107" t="n"/>
      <c r="AH11321" s="107" t="n"/>
      <c r="AI11321" s="107" t="n"/>
      <c r="AJ11321" s="107" t="n"/>
      <c r="AK11321" s="107" t="n"/>
      <c r="AL11321" s="107" t="n"/>
      <c r="AM11321" s="107" t="n"/>
      <c r="AN11321" s="107" t="n"/>
      <c r="AO11321" s="107" t="n"/>
      <c r="AP11321" s="107" t="n"/>
      <c r="AQ11321" s="107" t="n"/>
      <c r="AR11321" s="107" t="n"/>
      <c r="AS11321" s="107" t="n"/>
      <c r="AT11321" s="107" t="n"/>
      <c r="AU11321" s="107" t="n"/>
      <c r="AV11321" s="107" t="n"/>
      <c r="AW11321" s="107" t="n"/>
      <c r="AX11321" s="107" t="n"/>
      <c r="AY11321" s="107" t="n"/>
      <c r="AZ11321" s="107" t="n"/>
    </row>
    <row r="11322">
      <c r="AA11322" s="107" t="n"/>
      <c r="AB11322" s="107" t="n"/>
      <c r="AC11322" s="107" t="n"/>
      <c r="AD11322" s="107" t="n"/>
      <c r="AE11322" s="107" t="n"/>
      <c r="AF11322" s="107" t="n"/>
      <c r="AG11322" s="107" t="n"/>
      <c r="AH11322" s="107" t="n"/>
      <c r="AI11322" s="107" t="n"/>
      <c r="AJ11322" s="107" t="n"/>
      <c r="AK11322" s="107" t="n"/>
      <c r="AL11322" s="107" t="n"/>
      <c r="AM11322" s="107" t="n"/>
      <c r="AN11322" s="107" t="n"/>
      <c r="AO11322" s="107" t="n"/>
      <c r="AP11322" s="107" t="n"/>
      <c r="AQ11322" s="107" t="n"/>
      <c r="AR11322" s="107" t="n"/>
      <c r="AS11322" s="107" t="n"/>
      <c r="AT11322" s="107" t="n"/>
      <c r="AU11322" s="107" t="n"/>
      <c r="AV11322" s="107" t="n"/>
      <c r="AW11322" s="107" t="n"/>
      <c r="AX11322" s="107" t="n"/>
      <c r="AY11322" s="107" t="n"/>
      <c r="AZ11322" s="107" t="n"/>
    </row>
    <row r="11323">
      <c r="AA11323" s="107" t="n"/>
      <c r="AB11323" s="107" t="n"/>
      <c r="AC11323" s="107" t="n"/>
      <c r="AD11323" s="107" t="n"/>
      <c r="AE11323" s="107" t="n"/>
      <c r="AF11323" s="107" t="n"/>
      <c r="AG11323" s="107" t="n"/>
      <c r="AH11323" s="107" t="n"/>
      <c r="AI11323" s="107" t="n"/>
      <c r="AJ11323" s="107" t="n"/>
      <c r="AK11323" s="107" t="n"/>
      <c r="AL11323" s="107" t="n"/>
      <c r="AM11323" s="107" t="n"/>
      <c r="AN11323" s="107" t="n"/>
      <c r="AO11323" s="107" t="n"/>
      <c r="AP11323" s="107" t="n"/>
      <c r="AQ11323" s="107" t="n"/>
      <c r="AR11323" s="107" t="n"/>
      <c r="AS11323" s="107" t="n"/>
      <c r="AT11323" s="107" t="n"/>
      <c r="AU11323" s="107" t="n"/>
      <c r="AV11323" s="107" t="n"/>
      <c r="AW11323" s="107" t="n"/>
      <c r="AX11323" s="107" t="n"/>
      <c r="AY11323" s="107" t="n"/>
      <c r="AZ11323" s="107" t="n"/>
    </row>
    <row r="11324">
      <c r="AA11324" s="107" t="n"/>
      <c r="AB11324" s="107" t="n"/>
      <c r="AC11324" s="107" t="n"/>
      <c r="AD11324" s="107" t="n"/>
      <c r="AE11324" s="107" t="n"/>
      <c r="AF11324" s="107" t="n"/>
      <c r="AG11324" s="107" t="n"/>
      <c r="AH11324" s="107" t="n"/>
      <c r="AI11324" s="107" t="n"/>
      <c r="AJ11324" s="107" t="n"/>
      <c r="AK11324" s="107" t="n"/>
      <c r="AL11324" s="107" t="n"/>
      <c r="AM11324" s="107" t="n"/>
      <c r="AN11324" s="107" t="n"/>
      <c r="AO11324" s="107" t="n"/>
      <c r="AP11324" s="107" t="n"/>
      <c r="AQ11324" s="107" t="n"/>
      <c r="AR11324" s="107" t="n"/>
      <c r="AS11324" s="107" t="n"/>
      <c r="AT11324" s="107" t="n"/>
      <c r="AU11324" s="107" t="n"/>
      <c r="AV11324" s="107" t="n"/>
      <c r="AW11324" s="107" t="n"/>
      <c r="AX11324" s="107" t="n"/>
      <c r="AY11324" s="107" t="n"/>
      <c r="AZ11324" s="107" t="n"/>
    </row>
    <row r="11325">
      <c r="AA11325" s="107" t="n"/>
      <c r="AB11325" s="107" t="n"/>
      <c r="AC11325" s="107" t="n"/>
      <c r="AD11325" s="107" t="n"/>
      <c r="AE11325" s="107" t="n"/>
      <c r="AF11325" s="107" t="n"/>
      <c r="AG11325" s="107" t="n"/>
      <c r="AH11325" s="107" t="n"/>
      <c r="AI11325" s="107" t="n"/>
      <c r="AJ11325" s="107" t="n"/>
      <c r="AK11325" s="107" t="n"/>
      <c r="AL11325" s="107" t="n"/>
      <c r="AM11325" s="107" t="n"/>
      <c r="AN11325" s="107" t="n"/>
      <c r="AO11325" s="107" t="n"/>
      <c r="AP11325" s="107" t="n"/>
      <c r="AQ11325" s="107" t="n"/>
      <c r="AR11325" s="107" t="n"/>
      <c r="AS11325" s="107" t="n"/>
      <c r="AT11325" s="107" t="n"/>
      <c r="AU11325" s="107" t="n"/>
      <c r="AV11325" s="107" t="n"/>
      <c r="AW11325" s="107" t="n"/>
      <c r="AX11325" s="107" t="n"/>
      <c r="AY11325" s="107" t="n"/>
      <c r="AZ11325" s="107" t="n"/>
    </row>
    <row r="11326">
      <c r="AA11326" s="107" t="n"/>
      <c r="AB11326" s="107" t="n"/>
      <c r="AC11326" s="107" t="n"/>
      <c r="AD11326" s="107" t="n"/>
      <c r="AE11326" s="107" t="n"/>
      <c r="AF11326" s="107" t="n"/>
      <c r="AG11326" s="107" t="n"/>
      <c r="AH11326" s="107" t="n"/>
      <c r="AI11326" s="107" t="n"/>
      <c r="AJ11326" s="107" t="n"/>
      <c r="AK11326" s="107" t="n"/>
      <c r="AL11326" s="107" t="n"/>
      <c r="AM11326" s="107" t="n"/>
      <c r="AN11326" s="107" t="n"/>
      <c r="AO11326" s="107" t="n"/>
      <c r="AP11326" s="107" t="n"/>
      <c r="AQ11326" s="107" t="n"/>
      <c r="AR11326" s="107" t="n"/>
      <c r="AS11326" s="107" t="n"/>
      <c r="AT11326" s="107" t="n"/>
      <c r="AU11326" s="107" t="n"/>
      <c r="AV11326" s="107" t="n"/>
      <c r="AW11326" s="107" t="n"/>
      <c r="AX11326" s="107" t="n"/>
      <c r="AY11326" s="107" t="n"/>
      <c r="AZ11326" s="107" t="n"/>
    </row>
    <row r="11327">
      <c r="AA11327" s="107" t="n"/>
      <c r="AB11327" s="107" t="n"/>
      <c r="AC11327" s="107" t="n"/>
      <c r="AD11327" s="107" t="n"/>
      <c r="AE11327" s="107" t="n"/>
      <c r="AF11327" s="107" t="n"/>
      <c r="AG11327" s="107" t="n"/>
      <c r="AH11327" s="107" t="n"/>
      <c r="AI11327" s="107" t="n"/>
      <c r="AJ11327" s="107" t="n"/>
      <c r="AK11327" s="107" t="n"/>
      <c r="AL11327" s="107" t="n"/>
      <c r="AM11327" s="107" t="n"/>
      <c r="AN11327" s="107" t="n"/>
      <c r="AO11327" s="107" t="n"/>
      <c r="AP11327" s="107" t="n"/>
      <c r="AQ11327" s="107" t="n"/>
      <c r="AR11327" s="107" t="n"/>
      <c r="AS11327" s="107" t="n"/>
      <c r="AT11327" s="107" t="n"/>
      <c r="AU11327" s="107" t="n"/>
      <c r="AV11327" s="107" t="n"/>
      <c r="AW11327" s="107" t="n"/>
      <c r="AX11327" s="107" t="n"/>
      <c r="AY11327" s="107" t="n"/>
      <c r="AZ11327" s="107" t="n"/>
    </row>
    <row r="11328">
      <c r="AA11328" s="107" t="n"/>
      <c r="AB11328" s="107" t="n"/>
      <c r="AC11328" s="107" t="n"/>
      <c r="AD11328" s="107" t="n"/>
      <c r="AE11328" s="107" t="n"/>
      <c r="AF11328" s="107" t="n"/>
      <c r="AG11328" s="107" t="n"/>
      <c r="AH11328" s="107" t="n"/>
      <c r="AI11328" s="107" t="n"/>
      <c r="AJ11328" s="107" t="n"/>
      <c r="AK11328" s="107" t="n"/>
      <c r="AL11328" s="107" t="n"/>
      <c r="AM11328" s="107" t="n"/>
      <c r="AN11328" s="107" t="n"/>
      <c r="AO11328" s="107" t="n"/>
      <c r="AP11328" s="107" t="n"/>
      <c r="AQ11328" s="107" t="n"/>
      <c r="AR11328" s="107" t="n"/>
      <c r="AS11328" s="107" t="n"/>
      <c r="AT11328" s="107" t="n"/>
      <c r="AU11328" s="107" t="n"/>
      <c r="AV11328" s="107" t="n"/>
      <c r="AW11328" s="107" t="n"/>
      <c r="AX11328" s="107" t="n"/>
      <c r="AY11328" s="107" t="n"/>
      <c r="AZ11328" s="107" t="n"/>
    </row>
    <row r="11329">
      <c r="AA11329" s="107" t="n"/>
      <c r="AB11329" s="107" t="n"/>
      <c r="AC11329" s="107" t="n"/>
      <c r="AD11329" s="107" t="n"/>
      <c r="AE11329" s="107" t="n"/>
      <c r="AF11329" s="107" t="n"/>
      <c r="AG11329" s="107" t="n"/>
      <c r="AH11329" s="107" t="n"/>
      <c r="AI11329" s="107" t="n"/>
      <c r="AJ11329" s="107" t="n"/>
      <c r="AK11329" s="107" t="n"/>
      <c r="AL11329" s="107" t="n"/>
      <c r="AM11329" s="107" t="n"/>
      <c r="AN11329" s="107" t="n"/>
      <c r="AO11329" s="107" t="n"/>
      <c r="AP11329" s="107" t="n"/>
      <c r="AQ11329" s="107" t="n"/>
      <c r="AR11329" s="107" t="n"/>
      <c r="AS11329" s="107" t="n"/>
      <c r="AT11329" s="107" t="n"/>
      <c r="AU11329" s="107" t="n"/>
      <c r="AV11329" s="107" t="n"/>
      <c r="AW11329" s="107" t="n"/>
      <c r="AX11329" s="107" t="n"/>
      <c r="AY11329" s="107" t="n"/>
      <c r="AZ11329" s="107" t="n"/>
    </row>
    <row r="11330">
      <c r="AA11330" s="107" t="n"/>
      <c r="AB11330" s="107" t="n"/>
      <c r="AC11330" s="107" t="n"/>
      <c r="AD11330" s="107" t="n"/>
      <c r="AE11330" s="107" t="n"/>
      <c r="AF11330" s="107" t="n"/>
      <c r="AG11330" s="107" t="n"/>
      <c r="AH11330" s="107" t="n"/>
      <c r="AI11330" s="107" t="n"/>
      <c r="AJ11330" s="107" t="n"/>
      <c r="AK11330" s="107" t="n"/>
      <c r="AL11330" s="107" t="n"/>
      <c r="AM11330" s="107" t="n"/>
      <c r="AN11330" s="107" t="n"/>
      <c r="AO11330" s="107" t="n"/>
      <c r="AP11330" s="107" t="n"/>
      <c r="AQ11330" s="107" t="n"/>
      <c r="AR11330" s="107" t="n"/>
      <c r="AS11330" s="107" t="n"/>
      <c r="AT11330" s="107" t="n"/>
      <c r="AU11330" s="107" t="n"/>
      <c r="AV11330" s="107" t="n"/>
      <c r="AW11330" s="107" t="n"/>
      <c r="AX11330" s="107" t="n"/>
      <c r="AY11330" s="107" t="n"/>
      <c r="AZ11330" s="107" t="n"/>
    </row>
    <row r="11331">
      <c r="AA11331" s="107" t="n"/>
      <c r="AB11331" s="107" t="n"/>
      <c r="AC11331" s="107" t="n"/>
      <c r="AD11331" s="107" t="n"/>
      <c r="AE11331" s="107" t="n"/>
      <c r="AF11331" s="107" t="n"/>
      <c r="AG11331" s="107" t="n"/>
      <c r="AH11331" s="107" t="n"/>
      <c r="AI11331" s="107" t="n"/>
      <c r="AJ11331" s="107" t="n"/>
      <c r="AK11331" s="107" t="n"/>
      <c r="AL11331" s="107" t="n"/>
      <c r="AM11331" s="107" t="n"/>
      <c r="AN11331" s="107" t="n"/>
      <c r="AO11331" s="107" t="n"/>
      <c r="AP11331" s="107" t="n"/>
      <c r="AQ11331" s="107" t="n"/>
      <c r="AR11331" s="107" t="n"/>
      <c r="AS11331" s="107" t="n"/>
      <c r="AT11331" s="107" t="n"/>
      <c r="AU11331" s="107" t="n"/>
      <c r="AV11331" s="107" t="n"/>
      <c r="AW11331" s="107" t="n"/>
      <c r="AX11331" s="107" t="n"/>
      <c r="AY11331" s="107" t="n"/>
      <c r="AZ11331" s="107" t="n"/>
    </row>
    <row r="11332">
      <c r="AA11332" s="107" t="n"/>
      <c r="AB11332" s="107" t="n"/>
      <c r="AC11332" s="107" t="n"/>
      <c r="AD11332" s="107" t="n"/>
      <c r="AE11332" s="107" t="n"/>
      <c r="AF11332" s="107" t="n"/>
      <c r="AG11332" s="107" t="n"/>
      <c r="AH11332" s="107" t="n"/>
      <c r="AI11332" s="107" t="n"/>
      <c r="AJ11332" s="107" t="n"/>
      <c r="AK11332" s="107" t="n"/>
      <c r="AL11332" s="107" t="n"/>
      <c r="AM11332" s="107" t="n"/>
      <c r="AN11332" s="107" t="n"/>
      <c r="AO11332" s="107" t="n"/>
      <c r="AP11332" s="107" t="n"/>
      <c r="AQ11332" s="107" t="n"/>
      <c r="AR11332" s="107" t="n"/>
      <c r="AS11332" s="107" t="n"/>
      <c r="AT11332" s="107" t="n"/>
      <c r="AU11332" s="107" t="n"/>
      <c r="AV11332" s="107" t="n"/>
      <c r="AW11332" s="107" t="n"/>
      <c r="AX11332" s="107" t="n"/>
      <c r="AY11332" s="107" t="n"/>
      <c r="AZ11332" s="107" t="n"/>
    </row>
    <row r="11333">
      <c r="AA11333" s="107" t="n"/>
      <c r="AB11333" s="107" t="n"/>
      <c r="AC11333" s="107" t="n"/>
      <c r="AD11333" s="107" t="n"/>
      <c r="AE11333" s="107" t="n"/>
      <c r="AF11333" s="107" t="n"/>
      <c r="AG11333" s="107" t="n"/>
      <c r="AH11333" s="107" t="n"/>
      <c r="AI11333" s="107" t="n"/>
      <c r="AJ11333" s="107" t="n"/>
      <c r="AK11333" s="107" t="n"/>
      <c r="AL11333" s="107" t="n"/>
      <c r="AM11333" s="107" t="n"/>
      <c r="AN11333" s="107" t="n"/>
      <c r="AO11333" s="107" t="n"/>
      <c r="AP11333" s="107" t="n"/>
      <c r="AQ11333" s="107" t="n"/>
      <c r="AR11333" s="107" t="n"/>
      <c r="AS11333" s="107" t="n"/>
      <c r="AT11333" s="107" t="n"/>
      <c r="AU11333" s="107" t="n"/>
      <c r="AV11333" s="107" t="n"/>
      <c r="AW11333" s="107" t="n"/>
      <c r="AX11333" s="107" t="n"/>
      <c r="AY11333" s="107" t="n"/>
      <c r="AZ11333" s="107" t="n"/>
    </row>
    <row r="11334">
      <c r="AA11334" s="107" t="n"/>
      <c r="AB11334" s="107" t="n"/>
      <c r="AC11334" s="107" t="n"/>
      <c r="AD11334" s="107" t="n"/>
      <c r="AE11334" s="107" t="n"/>
      <c r="AF11334" s="107" t="n"/>
      <c r="AG11334" s="107" t="n"/>
      <c r="AH11334" s="107" t="n"/>
      <c r="AI11334" s="107" t="n"/>
      <c r="AJ11334" s="107" t="n"/>
      <c r="AK11334" s="107" t="n"/>
      <c r="AL11334" s="107" t="n"/>
      <c r="AM11334" s="107" t="n"/>
      <c r="AN11334" s="107" t="n"/>
      <c r="AO11334" s="107" t="n"/>
      <c r="AP11334" s="107" t="n"/>
      <c r="AQ11334" s="107" t="n"/>
      <c r="AR11334" s="107" t="n"/>
      <c r="AS11334" s="107" t="n"/>
      <c r="AT11334" s="107" t="n"/>
      <c r="AU11334" s="107" t="n"/>
      <c r="AV11334" s="107" t="n"/>
      <c r="AW11334" s="107" t="n"/>
      <c r="AX11334" s="107" t="n"/>
      <c r="AY11334" s="107" t="n"/>
      <c r="AZ11334" s="107" t="n"/>
    </row>
    <row r="11335">
      <c r="AA11335" s="107" t="n"/>
      <c r="AB11335" s="107" t="n"/>
      <c r="AC11335" s="107" t="n"/>
      <c r="AD11335" s="107" t="n"/>
      <c r="AE11335" s="107" t="n"/>
      <c r="AF11335" s="107" t="n"/>
      <c r="AG11335" s="107" t="n"/>
      <c r="AH11335" s="107" t="n"/>
      <c r="AI11335" s="107" t="n"/>
      <c r="AJ11335" s="107" t="n"/>
      <c r="AK11335" s="107" t="n"/>
      <c r="AL11335" s="107" t="n"/>
      <c r="AM11335" s="107" t="n"/>
      <c r="AN11335" s="107" t="n"/>
      <c r="AO11335" s="107" t="n"/>
      <c r="AP11335" s="107" t="n"/>
      <c r="AQ11335" s="107" t="n"/>
      <c r="AR11335" s="107" t="n"/>
      <c r="AS11335" s="107" t="n"/>
      <c r="AT11335" s="107" t="n"/>
      <c r="AU11335" s="107" t="n"/>
      <c r="AV11335" s="107" t="n"/>
      <c r="AW11335" s="107" t="n"/>
      <c r="AX11335" s="107" t="n"/>
      <c r="AY11335" s="107" t="n"/>
      <c r="AZ11335" s="107" t="n"/>
    </row>
    <row r="11336">
      <c r="AA11336" s="107" t="n"/>
      <c r="AB11336" s="107" t="n"/>
      <c r="AC11336" s="107" t="n"/>
      <c r="AD11336" s="107" t="n"/>
      <c r="AE11336" s="107" t="n"/>
      <c r="AF11336" s="107" t="n"/>
      <c r="AG11336" s="107" t="n"/>
      <c r="AH11336" s="107" t="n"/>
      <c r="AI11336" s="107" t="n"/>
      <c r="AJ11336" s="107" t="n"/>
      <c r="AK11336" s="107" t="n"/>
      <c r="AL11336" s="107" t="n"/>
      <c r="AM11336" s="107" t="n"/>
      <c r="AN11336" s="107" t="n"/>
      <c r="AO11336" s="107" t="n"/>
      <c r="AP11336" s="107" t="n"/>
      <c r="AQ11336" s="107" t="n"/>
      <c r="AR11336" s="107" t="n"/>
      <c r="AS11336" s="107" t="n"/>
      <c r="AT11336" s="107" t="n"/>
      <c r="AU11336" s="107" t="n"/>
      <c r="AV11336" s="107" t="n"/>
      <c r="AW11336" s="107" t="n"/>
      <c r="AX11336" s="107" t="n"/>
      <c r="AY11336" s="107" t="n"/>
      <c r="AZ11336" s="107" t="n"/>
    </row>
    <row r="11337">
      <c r="AA11337" s="107" t="n"/>
      <c r="AB11337" s="107" t="n"/>
      <c r="AC11337" s="107" t="n"/>
      <c r="AD11337" s="107" t="n"/>
      <c r="AE11337" s="107" t="n"/>
      <c r="AF11337" s="107" t="n"/>
      <c r="AG11337" s="107" t="n"/>
      <c r="AH11337" s="107" t="n"/>
      <c r="AI11337" s="107" t="n"/>
      <c r="AJ11337" s="107" t="n"/>
      <c r="AK11337" s="107" t="n"/>
      <c r="AL11337" s="107" t="n"/>
      <c r="AM11337" s="107" t="n"/>
      <c r="AN11337" s="107" t="n"/>
      <c r="AO11337" s="107" t="n"/>
      <c r="AP11337" s="107" t="n"/>
      <c r="AQ11337" s="107" t="n"/>
      <c r="AR11337" s="107" t="n"/>
      <c r="AS11337" s="107" t="n"/>
      <c r="AT11337" s="107" t="n"/>
      <c r="AU11337" s="107" t="n"/>
      <c r="AV11337" s="107" t="n"/>
      <c r="AW11337" s="107" t="n"/>
      <c r="AX11337" s="107" t="n"/>
      <c r="AY11337" s="107" t="n"/>
      <c r="AZ11337" s="107" t="n"/>
    </row>
    <row r="11338">
      <c r="AA11338" s="107" t="n"/>
      <c r="AB11338" s="107" t="n"/>
      <c r="AC11338" s="107" t="n"/>
      <c r="AD11338" s="107" t="n"/>
      <c r="AE11338" s="107" t="n"/>
      <c r="AF11338" s="107" t="n"/>
      <c r="AG11338" s="107" t="n"/>
      <c r="AH11338" s="107" t="n"/>
      <c r="AI11338" s="107" t="n"/>
      <c r="AJ11338" s="107" t="n"/>
      <c r="AK11338" s="107" t="n"/>
      <c r="AL11338" s="107" t="n"/>
      <c r="AM11338" s="107" t="n"/>
      <c r="AN11338" s="107" t="n"/>
      <c r="AO11338" s="107" t="n"/>
      <c r="AP11338" s="107" t="n"/>
      <c r="AQ11338" s="107" t="n"/>
      <c r="AR11338" s="107" t="n"/>
      <c r="AS11338" s="107" t="n"/>
      <c r="AT11338" s="107" t="n"/>
      <c r="AU11338" s="107" t="n"/>
      <c r="AV11338" s="107" t="n"/>
      <c r="AW11338" s="107" t="n"/>
      <c r="AX11338" s="107" t="n"/>
      <c r="AY11338" s="107" t="n"/>
      <c r="AZ11338" s="107" t="n"/>
    </row>
    <row r="11339">
      <c r="AA11339" s="107" t="n"/>
      <c r="AB11339" s="107" t="n"/>
      <c r="AC11339" s="107" t="n"/>
      <c r="AD11339" s="107" t="n"/>
      <c r="AE11339" s="107" t="n"/>
      <c r="AF11339" s="107" t="n"/>
      <c r="AG11339" s="107" t="n"/>
      <c r="AH11339" s="107" t="n"/>
      <c r="AI11339" s="107" t="n"/>
      <c r="AJ11339" s="107" t="n"/>
      <c r="AK11339" s="107" t="n"/>
      <c r="AL11339" s="107" t="n"/>
      <c r="AM11339" s="107" t="n"/>
      <c r="AN11339" s="107" t="n"/>
      <c r="AO11339" s="107" t="n"/>
      <c r="AP11339" s="107" t="n"/>
      <c r="AQ11339" s="107" t="n"/>
      <c r="AR11339" s="107" t="n"/>
      <c r="AS11339" s="107" t="n"/>
      <c r="AT11339" s="107" t="n"/>
      <c r="AU11339" s="107" t="n"/>
      <c r="AV11339" s="107" t="n"/>
      <c r="AW11339" s="107" t="n"/>
      <c r="AX11339" s="107" t="n"/>
      <c r="AY11339" s="107" t="n"/>
      <c r="AZ11339" s="107" t="n"/>
    </row>
    <row r="11340">
      <c r="AA11340" s="107" t="n"/>
      <c r="AB11340" s="107" t="n"/>
      <c r="AC11340" s="107" t="n"/>
      <c r="AD11340" s="107" t="n"/>
      <c r="AE11340" s="107" t="n"/>
      <c r="AF11340" s="107" t="n"/>
      <c r="AG11340" s="107" t="n"/>
      <c r="AH11340" s="107" t="n"/>
      <c r="AI11340" s="107" t="n"/>
      <c r="AJ11340" s="107" t="n"/>
      <c r="AK11340" s="107" t="n"/>
      <c r="AL11340" s="107" t="n"/>
      <c r="AM11340" s="107" t="n"/>
      <c r="AN11340" s="107" t="n"/>
      <c r="AO11340" s="107" t="n"/>
      <c r="AP11340" s="107" t="n"/>
      <c r="AQ11340" s="107" t="n"/>
      <c r="AR11340" s="107" t="n"/>
      <c r="AS11340" s="107" t="n"/>
      <c r="AT11340" s="107" t="n"/>
      <c r="AU11340" s="107" t="n"/>
      <c r="AV11340" s="107" t="n"/>
      <c r="AW11340" s="107" t="n"/>
      <c r="AX11340" s="107" t="n"/>
      <c r="AY11340" s="107" t="n"/>
      <c r="AZ11340" s="107" t="n"/>
    </row>
    <row r="11341">
      <c r="AA11341" s="107" t="n"/>
      <c r="AB11341" s="107" t="n"/>
      <c r="AC11341" s="107" t="n"/>
      <c r="AD11341" s="107" t="n"/>
      <c r="AE11341" s="107" t="n"/>
      <c r="AF11341" s="107" t="n"/>
      <c r="AG11341" s="107" t="n"/>
      <c r="AH11341" s="107" t="n"/>
      <c r="AI11341" s="107" t="n"/>
      <c r="AJ11341" s="107" t="n"/>
      <c r="AK11341" s="107" t="n"/>
      <c r="AL11341" s="107" t="n"/>
      <c r="AM11341" s="107" t="n"/>
      <c r="AN11341" s="107" t="n"/>
      <c r="AO11341" s="107" t="n"/>
      <c r="AP11341" s="107" t="n"/>
      <c r="AQ11341" s="107" t="n"/>
      <c r="AR11341" s="107" t="n"/>
      <c r="AS11341" s="107" t="n"/>
      <c r="AT11341" s="107" t="n"/>
      <c r="AU11341" s="107" t="n"/>
      <c r="AV11341" s="107" t="n"/>
      <c r="AW11341" s="107" t="n"/>
      <c r="AX11341" s="107" t="n"/>
      <c r="AY11341" s="107" t="n"/>
      <c r="AZ11341" s="107" t="n"/>
    </row>
    <row r="11342">
      <c r="AA11342" s="107" t="n"/>
      <c r="AB11342" s="107" t="n"/>
      <c r="AC11342" s="107" t="n"/>
      <c r="AD11342" s="107" t="n"/>
      <c r="AE11342" s="107" t="n"/>
      <c r="AF11342" s="107" t="n"/>
      <c r="AG11342" s="107" t="n"/>
      <c r="AH11342" s="107" t="n"/>
      <c r="AI11342" s="107" t="n"/>
      <c r="AJ11342" s="107" t="n"/>
      <c r="AK11342" s="107" t="n"/>
      <c r="AL11342" s="107" t="n"/>
      <c r="AM11342" s="107" t="n"/>
      <c r="AN11342" s="107" t="n"/>
      <c r="AO11342" s="107" t="n"/>
      <c r="AP11342" s="107" t="n"/>
      <c r="AQ11342" s="107" t="n"/>
      <c r="AR11342" s="107" t="n"/>
      <c r="AS11342" s="107" t="n"/>
      <c r="AT11342" s="107" t="n"/>
      <c r="AU11342" s="107" t="n"/>
      <c r="AV11342" s="107" t="n"/>
      <c r="AW11342" s="107" t="n"/>
      <c r="AX11342" s="107" t="n"/>
      <c r="AY11342" s="107" t="n"/>
      <c r="AZ11342" s="107" t="n"/>
    </row>
    <row r="11343">
      <c r="AA11343" s="107" t="n"/>
      <c r="AB11343" s="107" t="n"/>
      <c r="AC11343" s="107" t="n"/>
      <c r="AD11343" s="107" t="n"/>
      <c r="AE11343" s="107" t="n"/>
      <c r="AF11343" s="107" t="n"/>
      <c r="AG11343" s="107" t="n"/>
      <c r="AH11343" s="107" t="n"/>
      <c r="AI11343" s="107" t="n"/>
      <c r="AJ11343" s="107" t="n"/>
      <c r="AK11343" s="107" t="n"/>
      <c r="AL11343" s="107" t="n"/>
      <c r="AM11343" s="107" t="n"/>
      <c r="AN11343" s="107" t="n"/>
      <c r="AO11343" s="107" t="n"/>
      <c r="AP11343" s="107" t="n"/>
      <c r="AQ11343" s="107" t="n"/>
      <c r="AR11343" s="107" t="n"/>
      <c r="AS11343" s="107" t="n"/>
      <c r="AT11343" s="107" t="n"/>
      <c r="AU11343" s="107" t="n"/>
      <c r="AV11343" s="107" t="n"/>
      <c r="AW11343" s="107" t="n"/>
      <c r="AX11343" s="107" t="n"/>
      <c r="AY11343" s="107" t="n"/>
      <c r="AZ11343" s="107" t="n"/>
    </row>
    <row r="11344">
      <c r="AA11344" s="107" t="n"/>
      <c r="AB11344" s="107" t="n"/>
      <c r="AC11344" s="107" t="n"/>
      <c r="AD11344" s="107" t="n"/>
      <c r="AE11344" s="107" t="n"/>
      <c r="AF11344" s="107" t="n"/>
      <c r="AG11344" s="107" t="n"/>
      <c r="AH11344" s="107" t="n"/>
      <c r="AI11344" s="107" t="n"/>
      <c r="AJ11344" s="107" t="n"/>
      <c r="AK11344" s="107" t="n"/>
      <c r="AL11344" s="107" t="n"/>
      <c r="AM11344" s="107" t="n"/>
      <c r="AN11344" s="107" t="n"/>
      <c r="AO11344" s="107" t="n"/>
      <c r="AP11344" s="107" t="n"/>
      <c r="AQ11344" s="107" t="n"/>
      <c r="AR11344" s="107" t="n"/>
      <c r="AS11344" s="107" t="n"/>
      <c r="AT11344" s="107" t="n"/>
      <c r="AU11344" s="107" t="n"/>
      <c r="AV11344" s="107" t="n"/>
      <c r="AW11344" s="107" t="n"/>
      <c r="AX11344" s="107" t="n"/>
      <c r="AY11344" s="107" t="n"/>
      <c r="AZ11344" s="107" t="n"/>
    </row>
    <row r="11345">
      <c r="AA11345" s="107" t="n"/>
      <c r="AB11345" s="107" t="n"/>
      <c r="AC11345" s="107" t="n"/>
      <c r="AD11345" s="107" t="n"/>
      <c r="AE11345" s="107" t="n"/>
      <c r="AF11345" s="107" t="n"/>
      <c r="AG11345" s="107" t="n"/>
      <c r="AH11345" s="107" t="n"/>
      <c r="AI11345" s="107" t="n"/>
      <c r="AJ11345" s="107" t="n"/>
      <c r="AK11345" s="107" t="n"/>
      <c r="AL11345" s="107" t="n"/>
      <c r="AM11345" s="107" t="n"/>
      <c r="AN11345" s="107" t="n"/>
      <c r="AO11345" s="107" t="n"/>
      <c r="AP11345" s="107" t="n"/>
      <c r="AQ11345" s="107" t="n"/>
      <c r="AR11345" s="107" t="n"/>
      <c r="AS11345" s="107" t="n"/>
      <c r="AT11345" s="107" t="n"/>
      <c r="AU11345" s="107" t="n"/>
      <c r="AV11345" s="107" t="n"/>
      <c r="AW11345" s="107" t="n"/>
      <c r="AX11345" s="107" t="n"/>
      <c r="AY11345" s="107" t="n"/>
      <c r="AZ11345" s="107" t="n"/>
    </row>
    <row r="11346">
      <c r="AA11346" s="107" t="n"/>
      <c r="AB11346" s="107" t="n"/>
      <c r="AC11346" s="107" t="n"/>
      <c r="AD11346" s="107" t="n"/>
      <c r="AE11346" s="107" t="n"/>
      <c r="AF11346" s="107" t="n"/>
      <c r="AG11346" s="107" t="n"/>
      <c r="AH11346" s="107" t="n"/>
      <c r="AI11346" s="107" t="n"/>
      <c r="AJ11346" s="107" t="n"/>
      <c r="AK11346" s="107" t="n"/>
      <c r="AL11346" s="107" t="n"/>
      <c r="AM11346" s="107" t="n"/>
      <c r="AN11346" s="107" t="n"/>
      <c r="AO11346" s="107" t="n"/>
      <c r="AP11346" s="107" t="n"/>
      <c r="AQ11346" s="107" t="n"/>
      <c r="AR11346" s="107" t="n"/>
      <c r="AS11346" s="107" t="n"/>
      <c r="AT11346" s="107" t="n"/>
      <c r="AU11346" s="107" t="n"/>
      <c r="AV11346" s="107" t="n"/>
      <c r="AW11346" s="107" t="n"/>
      <c r="AX11346" s="107" t="n"/>
      <c r="AY11346" s="107" t="n"/>
      <c r="AZ11346" s="107" t="n"/>
    </row>
    <row r="11347">
      <c r="AA11347" s="107" t="n"/>
      <c r="AB11347" s="107" t="n"/>
      <c r="AC11347" s="107" t="n"/>
      <c r="AD11347" s="107" t="n"/>
      <c r="AE11347" s="107" t="n"/>
      <c r="AF11347" s="107" t="n"/>
      <c r="AG11347" s="107" t="n"/>
      <c r="AH11347" s="107" t="n"/>
      <c r="AI11347" s="107" t="n"/>
      <c r="AJ11347" s="107" t="n"/>
      <c r="AK11347" s="107" t="n"/>
      <c r="AL11347" s="107" t="n"/>
      <c r="AM11347" s="107" t="n"/>
      <c r="AN11347" s="107" t="n"/>
      <c r="AO11347" s="107" t="n"/>
      <c r="AP11347" s="107" t="n"/>
      <c r="AQ11347" s="107" t="n"/>
      <c r="AR11347" s="107" t="n"/>
      <c r="AS11347" s="107" t="n"/>
      <c r="AT11347" s="107" t="n"/>
      <c r="AU11347" s="107" t="n"/>
      <c r="AV11347" s="107" t="n"/>
      <c r="AW11347" s="107" t="n"/>
      <c r="AX11347" s="107" t="n"/>
      <c r="AY11347" s="107" t="n"/>
      <c r="AZ11347" s="107" t="n"/>
    </row>
    <row r="11348">
      <c r="AA11348" s="107" t="n"/>
      <c r="AB11348" s="107" t="n"/>
      <c r="AC11348" s="107" t="n"/>
      <c r="AD11348" s="107" t="n"/>
      <c r="AE11348" s="107" t="n"/>
      <c r="AF11348" s="107" t="n"/>
      <c r="AG11348" s="107" t="n"/>
      <c r="AH11348" s="107" t="n"/>
      <c r="AI11348" s="107" t="n"/>
      <c r="AJ11348" s="107" t="n"/>
      <c r="AK11348" s="107" t="n"/>
      <c r="AL11348" s="107" t="n"/>
      <c r="AM11348" s="107" t="n"/>
      <c r="AN11348" s="107" t="n"/>
      <c r="AO11348" s="107" t="n"/>
      <c r="AP11348" s="107" t="n"/>
      <c r="AQ11348" s="107" t="n"/>
      <c r="AR11348" s="107" t="n"/>
      <c r="AS11348" s="107" t="n"/>
      <c r="AT11348" s="107" t="n"/>
      <c r="AU11348" s="107" t="n"/>
      <c r="AV11348" s="107" t="n"/>
      <c r="AW11348" s="107" t="n"/>
      <c r="AX11348" s="107" t="n"/>
      <c r="AY11348" s="107" t="n"/>
      <c r="AZ11348" s="107" t="n"/>
    </row>
    <row r="11349">
      <c r="AA11349" s="107" t="n"/>
      <c r="AB11349" s="107" t="n"/>
      <c r="AC11349" s="107" t="n"/>
      <c r="AD11349" s="107" t="n"/>
      <c r="AE11349" s="107" t="n"/>
      <c r="AF11349" s="107" t="n"/>
      <c r="AG11349" s="107" t="n"/>
      <c r="AH11349" s="107" t="n"/>
      <c r="AI11349" s="107" t="n"/>
      <c r="AJ11349" s="107" t="n"/>
      <c r="AK11349" s="107" t="n"/>
      <c r="AL11349" s="107" t="n"/>
      <c r="AM11349" s="107" t="n"/>
      <c r="AN11349" s="107" t="n"/>
      <c r="AO11349" s="107" t="n"/>
      <c r="AP11349" s="107" t="n"/>
      <c r="AQ11349" s="107" t="n"/>
      <c r="AR11349" s="107" t="n"/>
      <c r="AS11349" s="107" t="n"/>
      <c r="AT11349" s="107" t="n"/>
      <c r="AU11349" s="107" t="n"/>
      <c r="AV11349" s="107" t="n"/>
      <c r="AW11349" s="107" t="n"/>
      <c r="AX11349" s="107" t="n"/>
      <c r="AY11349" s="107" t="n"/>
      <c r="AZ11349" s="107" t="n"/>
    </row>
    <row r="11350">
      <c r="AA11350" s="107" t="n"/>
      <c r="AB11350" s="107" t="n"/>
      <c r="AC11350" s="107" t="n"/>
      <c r="AD11350" s="107" t="n"/>
      <c r="AE11350" s="107" t="n"/>
      <c r="AF11350" s="107" t="n"/>
      <c r="AG11350" s="107" t="n"/>
      <c r="AH11350" s="107" t="n"/>
      <c r="AI11350" s="107" t="n"/>
      <c r="AJ11350" s="107" t="n"/>
      <c r="AK11350" s="107" t="n"/>
      <c r="AL11350" s="107" t="n"/>
      <c r="AM11350" s="107" t="n"/>
      <c r="AN11350" s="107" t="n"/>
      <c r="AO11350" s="107" t="n"/>
      <c r="AP11350" s="107" t="n"/>
      <c r="AQ11350" s="107" t="n"/>
      <c r="AR11350" s="107" t="n"/>
      <c r="AS11350" s="107" t="n"/>
      <c r="AT11350" s="107" t="n"/>
      <c r="AU11350" s="107" t="n"/>
      <c r="AV11350" s="107" t="n"/>
      <c r="AW11350" s="107" t="n"/>
      <c r="AX11350" s="107" t="n"/>
      <c r="AY11350" s="107" t="n"/>
      <c r="AZ11350" s="107" t="n"/>
    </row>
    <row r="11351">
      <c r="AA11351" s="107" t="n"/>
      <c r="AB11351" s="107" t="n"/>
      <c r="AC11351" s="107" t="n"/>
      <c r="AD11351" s="107" t="n"/>
      <c r="AE11351" s="107" t="n"/>
      <c r="AF11351" s="107" t="n"/>
      <c r="AG11351" s="107" t="n"/>
      <c r="AH11351" s="107" t="n"/>
      <c r="AI11351" s="107" t="n"/>
      <c r="AJ11351" s="107" t="n"/>
      <c r="AK11351" s="107" t="n"/>
      <c r="AL11351" s="107" t="n"/>
      <c r="AM11351" s="107" t="n"/>
      <c r="AN11351" s="107" t="n"/>
      <c r="AO11351" s="107" t="n"/>
      <c r="AP11351" s="107" t="n"/>
      <c r="AQ11351" s="107" t="n"/>
      <c r="AR11351" s="107" t="n"/>
      <c r="AS11351" s="107" t="n"/>
      <c r="AT11351" s="107" t="n"/>
      <c r="AU11351" s="107" t="n"/>
      <c r="AV11351" s="107" t="n"/>
      <c r="AW11351" s="107" t="n"/>
      <c r="AX11351" s="107" t="n"/>
      <c r="AY11351" s="107" t="n"/>
      <c r="AZ11351" s="107" t="n"/>
    </row>
    <row r="11352">
      <c r="AA11352" s="107" t="n"/>
      <c r="AB11352" s="107" t="n"/>
      <c r="AC11352" s="107" t="n"/>
      <c r="AD11352" s="107" t="n"/>
      <c r="AE11352" s="107" t="n"/>
      <c r="AF11352" s="107" t="n"/>
      <c r="AG11352" s="107" t="n"/>
      <c r="AH11352" s="107" t="n"/>
      <c r="AI11352" s="107" t="n"/>
      <c r="AJ11352" s="107" t="n"/>
      <c r="AK11352" s="107" t="n"/>
      <c r="AL11352" s="107" t="n"/>
      <c r="AM11352" s="107" t="n"/>
      <c r="AN11352" s="107" t="n"/>
      <c r="AO11352" s="107" t="n"/>
      <c r="AP11352" s="107" t="n"/>
      <c r="AQ11352" s="107" t="n"/>
      <c r="AR11352" s="107" t="n"/>
      <c r="AS11352" s="107" t="n"/>
      <c r="AT11352" s="107" t="n"/>
      <c r="AU11352" s="107" t="n"/>
      <c r="AV11352" s="107" t="n"/>
      <c r="AW11352" s="107" t="n"/>
      <c r="AX11352" s="107" t="n"/>
      <c r="AY11352" s="107" t="n"/>
      <c r="AZ11352" s="107" t="n"/>
    </row>
    <row r="11353">
      <c r="AA11353" s="107" t="n"/>
      <c r="AB11353" s="107" t="n"/>
      <c r="AC11353" s="107" t="n"/>
      <c r="AD11353" s="107" t="n"/>
      <c r="AE11353" s="107" t="n"/>
      <c r="AF11353" s="107" t="n"/>
      <c r="AG11353" s="107" t="n"/>
      <c r="AH11353" s="107" t="n"/>
      <c r="AI11353" s="107" t="n"/>
      <c r="AJ11353" s="107" t="n"/>
      <c r="AK11353" s="107" t="n"/>
      <c r="AL11353" s="107" t="n"/>
      <c r="AM11353" s="107" t="n"/>
      <c r="AN11353" s="107" t="n"/>
      <c r="AO11353" s="107" t="n"/>
      <c r="AP11353" s="107" t="n"/>
      <c r="AQ11353" s="107" t="n"/>
      <c r="AR11353" s="107" t="n"/>
      <c r="AS11353" s="107" t="n"/>
      <c r="AT11353" s="107" t="n"/>
      <c r="AU11353" s="107" t="n"/>
      <c r="AV11353" s="107" t="n"/>
      <c r="AW11353" s="107" t="n"/>
      <c r="AX11353" s="107" t="n"/>
      <c r="AY11353" s="107" t="n"/>
      <c r="AZ11353" s="107" t="n"/>
    </row>
    <row r="11354">
      <c r="AA11354" s="107" t="n"/>
      <c r="AB11354" s="107" t="n"/>
      <c r="AC11354" s="107" t="n"/>
      <c r="AD11354" s="107" t="n"/>
      <c r="AE11354" s="107" t="n"/>
      <c r="AF11354" s="107" t="n"/>
      <c r="AG11354" s="107" t="n"/>
      <c r="AH11354" s="107" t="n"/>
      <c r="AI11354" s="107" t="n"/>
      <c r="AJ11354" s="107" t="n"/>
      <c r="AK11354" s="107" t="n"/>
      <c r="AL11354" s="107" t="n"/>
      <c r="AM11354" s="107" t="n"/>
      <c r="AN11354" s="107" t="n"/>
      <c r="AO11354" s="107" t="n"/>
      <c r="AP11354" s="107" t="n"/>
      <c r="AQ11354" s="107" t="n"/>
      <c r="AR11354" s="107" t="n"/>
      <c r="AS11354" s="107" t="n"/>
      <c r="AT11354" s="107" t="n"/>
      <c r="AU11354" s="107" t="n"/>
      <c r="AV11354" s="107" t="n"/>
      <c r="AW11354" s="107" t="n"/>
      <c r="AX11354" s="107" t="n"/>
      <c r="AY11354" s="107" t="n"/>
      <c r="AZ11354" s="107" t="n"/>
    </row>
    <row r="11355">
      <c r="AA11355" s="107" t="n"/>
      <c r="AB11355" s="107" t="n"/>
      <c r="AC11355" s="107" t="n"/>
      <c r="AD11355" s="107" t="n"/>
      <c r="AE11355" s="107" t="n"/>
      <c r="AF11355" s="107" t="n"/>
      <c r="AG11355" s="107" t="n"/>
      <c r="AH11355" s="107" t="n"/>
      <c r="AI11355" s="107" t="n"/>
      <c r="AJ11355" s="107" t="n"/>
      <c r="AK11355" s="107" t="n"/>
      <c r="AL11355" s="107" t="n"/>
      <c r="AM11355" s="107" t="n"/>
      <c r="AN11355" s="107" t="n"/>
      <c r="AO11355" s="107" t="n"/>
      <c r="AP11355" s="107" t="n"/>
      <c r="AQ11355" s="107" t="n"/>
      <c r="AR11355" s="107" t="n"/>
      <c r="AS11355" s="107" t="n"/>
      <c r="AT11355" s="107" t="n"/>
      <c r="AU11355" s="107" t="n"/>
      <c r="AV11355" s="107" t="n"/>
      <c r="AW11355" s="107" t="n"/>
      <c r="AX11355" s="107" t="n"/>
      <c r="AY11355" s="107" t="n"/>
      <c r="AZ11355" s="107" t="n"/>
    </row>
    <row r="11356">
      <c r="AA11356" s="107" t="n"/>
      <c r="AB11356" s="107" t="n"/>
      <c r="AC11356" s="107" t="n"/>
      <c r="AD11356" s="107" t="n"/>
      <c r="AE11356" s="107" t="n"/>
      <c r="AF11356" s="107" t="n"/>
      <c r="AG11356" s="107" t="n"/>
      <c r="AH11356" s="107" t="n"/>
      <c r="AI11356" s="107" t="n"/>
      <c r="AJ11356" s="107" t="n"/>
      <c r="AK11356" s="107" t="n"/>
      <c r="AL11356" s="107" t="n"/>
      <c r="AM11356" s="107" t="n"/>
      <c r="AN11356" s="107" t="n"/>
      <c r="AO11356" s="107" t="n"/>
      <c r="AP11356" s="107" t="n"/>
      <c r="AQ11356" s="107" t="n"/>
      <c r="AR11356" s="107" t="n"/>
      <c r="AS11356" s="107" t="n"/>
      <c r="AT11356" s="107" t="n"/>
      <c r="AU11356" s="107" t="n"/>
      <c r="AV11356" s="107" t="n"/>
      <c r="AW11356" s="107" t="n"/>
      <c r="AX11356" s="107" t="n"/>
      <c r="AY11356" s="107" t="n"/>
      <c r="AZ11356" s="107" t="n"/>
    </row>
    <row r="11357">
      <c r="AA11357" s="107" t="n"/>
      <c r="AB11357" s="107" t="n"/>
      <c r="AC11357" s="107" t="n"/>
      <c r="AD11357" s="107" t="n"/>
      <c r="AE11357" s="107" t="n"/>
      <c r="AF11357" s="107" t="n"/>
      <c r="AG11357" s="107" t="n"/>
      <c r="AH11357" s="107" t="n"/>
      <c r="AI11357" s="107" t="n"/>
      <c r="AJ11357" s="107" t="n"/>
      <c r="AK11357" s="107" t="n"/>
      <c r="AL11357" s="107" t="n"/>
      <c r="AM11357" s="107" t="n"/>
      <c r="AN11357" s="107" t="n"/>
      <c r="AO11357" s="107" t="n"/>
      <c r="AP11357" s="107" t="n"/>
      <c r="AQ11357" s="107" t="n"/>
      <c r="AR11357" s="107" t="n"/>
      <c r="AS11357" s="107" t="n"/>
      <c r="AT11357" s="107" t="n"/>
      <c r="AU11357" s="107" t="n"/>
      <c r="AV11357" s="107" t="n"/>
      <c r="AW11357" s="107" t="n"/>
      <c r="AX11357" s="107" t="n"/>
      <c r="AY11357" s="107" t="n"/>
      <c r="AZ11357" s="107" t="n"/>
    </row>
    <row r="11358">
      <c r="AA11358" s="107" t="n"/>
      <c r="AB11358" s="107" t="n"/>
      <c r="AC11358" s="107" t="n"/>
      <c r="AD11358" s="107" t="n"/>
      <c r="AE11358" s="107" t="n"/>
      <c r="AF11358" s="107" t="n"/>
      <c r="AG11358" s="107" t="n"/>
      <c r="AH11358" s="107" t="n"/>
      <c r="AI11358" s="107" t="n"/>
      <c r="AJ11358" s="107" t="n"/>
      <c r="AK11358" s="107" t="n"/>
      <c r="AL11358" s="107" t="n"/>
      <c r="AM11358" s="107" t="n"/>
      <c r="AN11358" s="107" t="n"/>
      <c r="AO11358" s="107" t="n"/>
      <c r="AP11358" s="107" t="n"/>
      <c r="AQ11358" s="107" t="n"/>
      <c r="AR11358" s="107" t="n"/>
      <c r="AS11358" s="107" t="n"/>
      <c r="AT11358" s="107" t="n"/>
      <c r="AU11358" s="107" t="n"/>
      <c r="AV11358" s="107" t="n"/>
      <c r="AW11358" s="107" t="n"/>
      <c r="AX11358" s="107" t="n"/>
      <c r="AY11358" s="107" t="n"/>
      <c r="AZ11358" s="107" t="n"/>
    </row>
    <row r="11359">
      <c r="AA11359" s="107" t="n"/>
      <c r="AB11359" s="107" t="n"/>
      <c r="AC11359" s="107" t="n"/>
      <c r="AD11359" s="107" t="n"/>
      <c r="AE11359" s="107" t="n"/>
      <c r="AF11359" s="107" t="n"/>
      <c r="AG11359" s="107" t="n"/>
      <c r="AH11359" s="107" t="n"/>
      <c r="AI11359" s="107" t="n"/>
      <c r="AJ11359" s="107" t="n"/>
      <c r="AK11359" s="107" t="n"/>
      <c r="AL11359" s="107" t="n"/>
      <c r="AM11359" s="107" t="n"/>
      <c r="AN11359" s="107" t="n"/>
      <c r="AO11359" s="107" t="n"/>
      <c r="AP11359" s="107" t="n"/>
      <c r="AQ11359" s="107" t="n"/>
      <c r="AR11359" s="107" t="n"/>
      <c r="AS11359" s="107" t="n"/>
      <c r="AT11359" s="107" t="n"/>
      <c r="AU11359" s="107" t="n"/>
      <c r="AV11359" s="107" t="n"/>
      <c r="AW11359" s="107" t="n"/>
      <c r="AX11359" s="107" t="n"/>
      <c r="AY11359" s="107" t="n"/>
      <c r="AZ11359" s="107" t="n"/>
    </row>
    <row r="11360">
      <c r="AA11360" s="107" t="n"/>
      <c r="AB11360" s="107" t="n"/>
      <c r="AC11360" s="107" t="n"/>
      <c r="AD11360" s="107" t="n"/>
      <c r="AE11360" s="107" t="n"/>
      <c r="AF11360" s="107" t="n"/>
      <c r="AG11360" s="107" t="n"/>
      <c r="AH11360" s="107" t="n"/>
      <c r="AI11360" s="107" t="n"/>
      <c r="AJ11360" s="107" t="n"/>
      <c r="AK11360" s="107" t="n"/>
      <c r="AL11360" s="107" t="n"/>
      <c r="AM11360" s="107" t="n"/>
      <c r="AN11360" s="107" t="n"/>
      <c r="AO11360" s="107" t="n"/>
      <c r="AP11360" s="107" t="n"/>
      <c r="AQ11360" s="107" t="n"/>
      <c r="AR11360" s="107" t="n"/>
      <c r="AS11360" s="107" t="n"/>
      <c r="AT11360" s="107" t="n"/>
      <c r="AU11360" s="107" t="n"/>
      <c r="AV11360" s="107" t="n"/>
      <c r="AW11360" s="107" t="n"/>
      <c r="AX11360" s="107" t="n"/>
      <c r="AY11360" s="107" t="n"/>
      <c r="AZ11360" s="107" t="n"/>
    </row>
    <row r="11361">
      <c r="AA11361" s="107" t="n"/>
      <c r="AB11361" s="107" t="n"/>
      <c r="AC11361" s="107" t="n"/>
      <c r="AD11361" s="107" t="n"/>
      <c r="AE11361" s="107" t="n"/>
      <c r="AF11361" s="107" t="n"/>
      <c r="AG11361" s="107" t="n"/>
      <c r="AH11361" s="107" t="n"/>
      <c r="AI11361" s="107" t="n"/>
      <c r="AJ11361" s="107" t="n"/>
      <c r="AK11361" s="107" t="n"/>
      <c r="AL11361" s="107" t="n"/>
      <c r="AM11361" s="107" t="n"/>
      <c r="AN11361" s="107" t="n"/>
      <c r="AO11361" s="107" t="n"/>
      <c r="AP11361" s="107" t="n"/>
      <c r="AQ11361" s="107" t="n"/>
      <c r="AR11361" s="107" t="n"/>
      <c r="AS11361" s="107" t="n"/>
      <c r="AT11361" s="107" t="n"/>
      <c r="AU11361" s="107" t="n"/>
      <c r="AV11361" s="107" t="n"/>
      <c r="AW11361" s="107" t="n"/>
      <c r="AX11361" s="107" t="n"/>
      <c r="AY11361" s="107" t="n"/>
      <c r="AZ11361" s="107" t="n"/>
    </row>
    <row r="11362">
      <c r="AA11362" s="107" t="n"/>
      <c r="AB11362" s="107" t="n"/>
      <c r="AC11362" s="107" t="n"/>
      <c r="AD11362" s="107" t="n"/>
      <c r="AE11362" s="107" t="n"/>
      <c r="AF11362" s="107" t="n"/>
      <c r="AG11362" s="107" t="n"/>
      <c r="AH11362" s="107" t="n"/>
      <c r="AI11362" s="107" t="n"/>
      <c r="AJ11362" s="107" t="n"/>
      <c r="AK11362" s="107" t="n"/>
      <c r="AL11362" s="107" t="n"/>
      <c r="AM11362" s="107" t="n"/>
      <c r="AN11362" s="107" t="n"/>
      <c r="AO11362" s="107" t="n"/>
      <c r="AP11362" s="107" t="n"/>
      <c r="AQ11362" s="107" t="n"/>
      <c r="AR11362" s="107" t="n"/>
      <c r="AS11362" s="107" t="n"/>
      <c r="AT11362" s="107" t="n"/>
      <c r="AU11362" s="107" t="n"/>
      <c r="AV11362" s="107" t="n"/>
      <c r="AW11362" s="107" t="n"/>
      <c r="AX11362" s="107" t="n"/>
      <c r="AY11362" s="107" t="n"/>
      <c r="AZ11362" s="107" t="n"/>
    </row>
    <row r="11363">
      <c r="AA11363" s="107" t="n"/>
      <c r="AB11363" s="107" t="n"/>
      <c r="AC11363" s="107" t="n"/>
      <c r="AD11363" s="107" t="n"/>
      <c r="AE11363" s="107" t="n"/>
      <c r="AF11363" s="107" t="n"/>
      <c r="AG11363" s="107" t="n"/>
      <c r="AH11363" s="107" t="n"/>
      <c r="AI11363" s="107" t="n"/>
      <c r="AJ11363" s="107" t="n"/>
      <c r="AK11363" s="107" t="n"/>
      <c r="AL11363" s="107" t="n"/>
      <c r="AM11363" s="107" t="n"/>
      <c r="AN11363" s="107" t="n"/>
      <c r="AO11363" s="107" t="n"/>
      <c r="AP11363" s="107" t="n"/>
      <c r="AQ11363" s="107" t="n"/>
      <c r="AR11363" s="107" t="n"/>
      <c r="AS11363" s="107" t="n"/>
      <c r="AT11363" s="107" t="n"/>
      <c r="AU11363" s="107" t="n"/>
      <c r="AV11363" s="107" t="n"/>
      <c r="AW11363" s="107" t="n"/>
      <c r="AX11363" s="107" t="n"/>
      <c r="AY11363" s="107" t="n"/>
      <c r="AZ11363" s="107" t="n"/>
    </row>
    <row r="11364">
      <c r="AA11364" s="107" t="n"/>
      <c r="AB11364" s="107" t="n"/>
      <c r="AC11364" s="107" t="n"/>
      <c r="AD11364" s="107" t="n"/>
      <c r="AE11364" s="107" t="n"/>
      <c r="AF11364" s="107" t="n"/>
      <c r="AG11364" s="107" t="n"/>
      <c r="AH11364" s="107" t="n"/>
      <c r="AI11364" s="107" t="n"/>
      <c r="AJ11364" s="107" t="n"/>
      <c r="AK11364" s="107" t="n"/>
      <c r="AL11364" s="107" t="n"/>
      <c r="AM11364" s="107" t="n"/>
      <c r="AN11364" s="107" t="n"/>
      <c r="AO11364" s="107" t="n"/>
      <c r="AP11364" s="107" t="n"/>
      <c r="AQ11364" s="107" t="n"/>
      <c r="AR11364" s="107" t="n"/>
      <c r="AS11364" s="107" t="n"/>
      <c r="AT11364" s="107" t="n"/>
      <c r="AU11364" s="107" t="n"/>
      <c r="AV11364" s="107" t="n"/>
      <c r="AW11364" s="107" t="n"/>
      <c r="AX11364" s="107" t="n"/>
      <c r="AY11364" s="107" t="n"/>
      <c r="AZ11364" s="107" t="n"/>
    </row>
    <row r="11365">
      <c r="AA11365" s="107" t="n"/>
      <c r="AB11365" s="107" t="n"/>
      <c r="AC11365" s="107" t="n"/>
      <c r="AD11365" s="107" t="n"/>
      <c r="AE11365" s="107" t="n"/>
      <c r="AF11365" s="107" t="n"/>
      <c r="AG11365" s="107" t="n"/>
      <c r="AH11365" s="107" t="n"/>
      <c r="AI11365" s="107" t="n"/>
      <c r="AJ11365" s="107" t="n"/>
      <c r="AK11365" s="107" t="n"/>
      <c r="AL11365" s="107" t="n"/>
      <c r="AM11365" s="107" t="n"/>
      <c r="AN11365" s="107" t="n"/>
      <c r="AO11365" s="107" t="n"/>
      <c r="AP11365" s="107" t="n"/>
      <c r="AQ11365" s="107" t="n"/>
      <c r="AR11365" s="107" t="n"/>
      <c r="AS11365" s="107" t="n"/>
      <c r="AT11365" s="107" t="n"/>
      <c r="AU11365" s="107" t="n"/>
      <c r="AV11365" s="107" t="n"/>
      <c r="AW11365" s="107" t="n"/>
      <c r="AX11365" s="107" t="n"/>
      <c r="AY11365" s="107" t="n"/>
      <c r="AZ11365" s="107" t="n"/>
    </row>
    <row r="11366">
      <c r="AA11366" s="107" t="n"/>
      <c r="AB11366" s="107" t="n"/>
      <c r="AC11366" s="107" t="n"/>
      <c r="AD11366" s="107" t="n"/>
      <c r="AE11366" s="107" t="n"/>
      <c r="AF11366" s="107" t="n"/>
      <c r="AG11366" s="107" t="n"/>
      <c r="AH11366" s="107" t="n"/>
      <c r="AI11366" s="107" t="n"/>
      <c r="AJ11366" s="107" t="n"/>
      <c r="AK11366" s="107" t="n"/>
      <c r="AL11366" s="107" t="n"/>
      <c r="AM11366" s="107" t="n"/>
      <c r="AN11366" s="107" t="n"/>
      <c r="AO11366" s="107" t="n"/>
      <c r="AP11366" s="107" t="n"/>
      <c r="AQ11366" s="107" t="n"/>
      <c r="AR11366" s="107" t="n"/>
      <c r="AS11366" s="107" t="n"/>
      <c r="AT11366" s="107" t="n"/>
      <c r="AU11366" s="107" t="n"/>
      <c r="AV11366" s="107" t="n"/>
      <c r="AW11366" s="107" t="n"/>
      <c r="AX11366" s="107" t="n"/>
      <c r="AY11366" s="107" t="n"/>
      <c r="AZ11366" s="107" t="n"/>
    </row>
    <row r="11367">
      <c r="AA11367" s="107" t="n"/>
      <c r="AB11367" s="107" t="n"/>
      <c r="AC11367" s="107" t="n"/>
      <c r="AD11367" s="107" t="n"/>
      <c r="AE11367" s="107" t="n"/>
      <c r="AF11367" s="107" t="n"/>
      <c r="AG11367" s="107" t="n"/>
      <c r="AH11367" s="107" t="n"/>
      <c r="AI11367" s="107" t="n"/>
      <c r="AJ11367" s="107" t="n"/>
      <c r="AK11367" s="107" t="n"/>
      <c r="AL11367" s="107" t="n"/>
      <c r="AM11367" s="107" t="n"/>
      <c r="AN11367" s="107" t="n"/>
      <c r="AO11367" s="107" t="n"/>
      <c r="AP11367" s="107" t="n"/>
      <c r="AQ11367" s="107" t="n"/>
      <c r="AR11367" s="107" t="n"/>
      <c r="AS11367" s="107" t="n"/>
      <c r="AT11367" s="107" t="n"/>
      <c r="AU11367" s="107" t="n"/>
      <c r="AV11367" s="107" t="n"/>
      <c r="AW11367" s="107" t="n"/>
      <c r="AX11367" s="107" t="n"/>
      <c r="AY11367" s="107" t="n"/>
      <c r="AZ11367" s="107" t="n"/>
    </row>
    <row r="11368">
      <c r="AA11368" s="107" t="n"/>
      <c r="AB11368" s="107" t="n"/>
      <c r="AC11368" s="107" t="n"/>
      <c r="AD11368" s="107" t="n"/>
      <c r="AE11368" s="107" t="n"/>
      <c r="AF11368" s="107" t="n"/>
      <c r="AG11368" s="107" t="n"/>
      <c r="AH11368" s="107" t="n"/>
      <c r="AI11368" s="107" t="n"/>
      <c r="AJ11368" s="107" t="n"/>
      <c r="AK11368" s="107" t="n"/>
      <c r="AL11368" s="107" t="n"/>
      <c r="AM11368" s="107" t="n"/>
      <c r="AN11368" s="107" t="n"/>
      <c r="AO11368" s="107" t="n"/>
      <c r="AP11368" s="107" t="n"/>
      <c r="AQ11368" s="107" t="n"/>
      <c r="AR11368" s="107" t="n"/>
      <c r="AS11368" s="107" t="n"/>
      <c r="AT11368" s="107" t="n"/>
      <c r="AU11368" s="107" t="n"/>
      <c r="AV11368" s="107" t="n"/>
      <c r="AW11368" s="107" t="n"/>
      <c r="AX11368" s="107" t="n"/>
      <c r="AY11368" s="107" t="n"/>
      <c r="AZ11368" s="107" t="n"/>
    </row>
    <row r="11369">
      <c r="AA11369" s="107" t="n"/>
      <c r="AB11369" s="107" t="n"/>
      <c r="AC11369" s="107" t="n"/>
      <c r="AD11369" s="107" t="n"/>
      <c r="AE11369" s="107" t="n"/>
      <c r="AF11369" s="107" t="n"/>
      <c r="AG11369" s="107" t="n"/>
      <c r="AH11369" s="107" t="n"/>
      <c r="AI11369" s="107" t="n"/>
      <c r="AJ11369" s="107" t="n"/>
      <c r="AK11369" s="107" t="n"/>
      <c r="AL11369" s="107" t="n"/>
      <c r="AM11369" s="107" t="n"/>
      <c r="AN11369" s="107" t="n"/>
      <c r="AO11369" s="107" t="n"/>
      <c r="AP11369" s="107" t="n"/>
      <c r="AQ11369" s="107" t="n"/>
      <c r="AR11369" s="107" t="n"/>
      <c r="AS11369" s="107" t="n"/>
      <c r="AT11369" s="107" t="n"/>
      <c r="AU11369" s="107" t="n"/>
      <c r="AV11369" s="107" t="n"/>
      <c r="AW11369" s="107" t="n"/>
      <c r="AX11369" s="107" t="n"/>
      <c r="AY11369" s="107" t="n"/>
      <c r="AZ11369" s="107" t="n"/>
    </row>
    <row r="11370">
      <c r="AA11370" s="107" t="n"/>
      <c r="AB11370" s="107" t="n"/>
      <c r="AC11370" s="107" t="n"/>
      <c r="AD11370" s="107" t="n"/>
      <c r="AE11370" s="107" t="n"/>
      <c r="AF11370" s="107" t="n"/>
      <c r="AG11370" s="107" t="n"/>
      <c r="AH11370" s="107" t="n"/>
      <c r="AI11370" s="107" t="n"/>
      <c r="AJ11370" s="107" t="n"/>
      <c r="AK11370" s="107" t="n"/>
      <c r="AL11370" s="107" t="n"/>
      <c r="AM11370" s="107" t="n"/>
      <c r="AN11370" s="107" t="n"/>
      <c r="AO11370" s="107" t="n"/>
      <c r="AP11370" s="107" t="n"/>
      <c r="AQ11370" s="107" t="n"/>
      <c r="AR11370" s="107" t="n"/>
      <c r="AS11370" s="107" t="n"/>
      <c r="AT11370" s="107" t="n"/>
      <c r="AU11370" s="107" t="n"/>
      <c r="AV11370" s="107" t="n"/>
      <c r="AW11370" s="107" t="n"/>
      <c r="AX11370" s="107" t="n"/>
      <c r="AY11370" s="107" t="n"/>
      <c r="AZ11370" s="107" t="n"/>
    </row>
    <row r="11371">
      <c r="AA11371" s="107" t="n"/>
      <c r="AB11371" s="107" t="n"/>
      <c r="AC11371" s="107" t="n"/>
      <c r="AD11371" s="107" t="n"/>
      <c r="AE11371" s="107" t="n"/>
      <c r="AF11371" s="107" t="n"/>
      <c r="AG11371" s="107" t="n"/>
      <c r="AH11371" s="107" t="n"/>
      <c r="AI11371" s="107" t="n"/>
      <c r="AJ11371" s="107" t="n"/>
      <c r="AK11371" s="107" t="n"/>
      <c r="AL11371" s="107" t="n"/>
      <c r="AM11371" s="107" t="n"/>
      <c r="AN11371" s="107" t="n"/>
      <c r="AO11371" s="107" t="n"/>
      <c r="AP11371" s="107" t="n"/>
      <c r="AQ11371" s="107" t="n"/>
      <c r="AR11371" s="107" t="n"/>
      <c r="AS11371" s="107" t="n"/>
      <c r="AT11371" s="107" t="n"/>
      <c r="AU11371" s="107" t="n"/>
      <c r="AV11371" s="107" t="n"/>
      <c r="AW11371" s="107" t="n"/>
      <c r="AX11371" s="107" t="n"/>
      <c r="AY11371" s="107" t="n"/>
      <c r="AZ11371" s="107" t="n"/>
    </row>
    <row r="11372">
      <c r="AA11372" s="107" t="n"/>
      <c r="AB11372" s="107" t="n"/>
      <c r="AC11372" s="107" t="n"/>
      <c r="AD11372" s="107" t="n"/>
      <c r="AE11372" s="107" t="n"/>
      <c r="AF11372" s="107" t="n"/>
      <c r="AG11372" s="107" t="n"/>
      <c r="AH11372" s="107" t="n"/>
      <c r="AI11372" s="107" t="n"/>
      <c r="AJ11372" s="107" t="n"/>
      <c r="AK11372" s="107" t="n"/>
      <c r="AL11372" s="107" t="n"/>
      <c r="AM11372" s="107" t="n"/>
      <c r="AN11372" s="107" t="n"/>
      <c r="AO11372" s="107" t="n"/>
      <c r="AP11372" s="107" t="n"/>
      <c r="AQ11372" s="107" t="n"/>
      <c r="AR11372" s="107" t="n"/>
      <c r="AS11372" s="107" t="n"/>
      <c r="AT11372" s="107" t="n"/>
      <c r="AU11372" s="107" t="n"/>
      <c r="AV11372" s="107" t="n"/>
      <c r="AW11372" s="107" t="n"/>
      <c r="AX11372" s="107" t="n"/>
      <c r="AY11372" s="107" t="n"/>
      <c r="AZ11372" s="107" t="n"/>
    </row>
    <row r="11373">
      <c r="AA11373" s="107" t="n"/>
      <c r="AB11373" s="107" t="n"/>
      <c r="AC11373" s="107" t="n"/>
      <c r="AD11373" s="107" t="n"/>
      <c r="AE11373" s="107" t="n"/>
      <c r="AF11373" s="107" t="n"/>
      <c r="AG11373" s="107" t="n"/>
      <c r="AH11373" s="107" t="n"/>
      <c r="AI11373" s="107" t="n"/>
      <c r="AJ11373" s="107" t="n"/>
      <c r="AK11373" s="107" t="n"/>
      <c r="AL11373" s="107" t="n"/>
      <c r="AM11373" s="107" t="n"/>
      <c r="AN11373" s="107" t="n"/>
      <c r="AO11373" s="107" t="n"/>
      <c r="AP11373" s="107" t="n"/>
      <c r="AQ11373" s="107" t="n"/>
      <c r="AR11373" s="107" t="n"/>
      <c r="AS11373" s="107" t="n"/>
      <c r="AT11373" s="107" t="n"/>
      <c r="AU11373" s="107" t="n"/>
      <c r="AV11373" s="107" t="n"/>
      <c r="AW11373" s="107" t="n"/>
      <c r="AX11373" s="107" t="n"/>
      <c r="AY11373" s="107" t="n"/>
      <c r="AZ11373" s="107" t="n"/>
    </row>
    <row r="11374">
      <c r="AA11374" s="107" t="n"/>
      <c r="AB11374" s="107" t="n"/>
      <c r="AC11374" s="107" t="n"/>
      <c r="AD11374" s="107" t="n"/>
      <c r="AE11374" s="107" t="n"/>
      <c r="AF11374" s="107" t="n"/>
      <c r="AG11374" s="107" t="n"/>
      <c r="AH11374" s="107" t="n"/>
      <c r="AI11374" s="107" t="n"/>
      <c r="AJ11374" s="107" t="n"/>
      <c r="AK11374" s="107" t="n"/>
      <c r="AL11374" s="107" t="n"/>
      <c r="AM11374" s="107" t="n"/>
      <c r="AN11374" s="107" t="n"/>
      <c r="AO11374" s="107" t="n"/>
      <c r="AP11374" s="107" t="n"/>
      <c r="AQ11374" s="107" t="n"/>
      <c r="AR11374" s="107" t="n"/>
      <c r="AS11374" s="107" t="n"/>
      <c r="AT11374" s="107" t="n"/>
      <c r="AU11374" s="107" t="n"/>
      <c r="AV11374" s="107" t="n"/>
      <c r="AW11374" s="107" t="n"/>
      <c r="AX11374" s="107" t="n"/>
      <c r="AY11374" s="107" t="n"/>
      <c r="AZ11374" s="107" t="n"/>
    </row>
    <row r="11375">
      <c r="AA11375" s="107" t="n"/>
      <c r="AB11375" s="107" t="n"/>
      <c r="AC11375" s="107" t="n"/>
      <c r="AD11375" s="107" t="n"/>
      <c r="AE11375" s="107" t="n"/>
      <c r="AF11375" s="107" t="n"/>
      <c r="AG11375" s="107" t="n"/>
      <c r="AH11375" s="107" t="n"/>
      <c r="AI11375" s="107" t="n"/>
      <c r="AJ11375" s="107" t="n"/>
      <c r="AK11375" s="107" t="n"/>
      <c r="AL11375" s="107" t="n"/>
      <c r="AM11375" s="107" t="n"/>
      <c r="AN11375" s="107" t="n"/>
      <c r="AO11375" s="107" t="n"/>
      <c r="AP11375" s="107" t="n"/>
      <c r="AQ11375" s="107" t="n"/>
      <c r="AR11375" s="107" t="n"/>
      <c r="AS11375" s="107" t="n"/>
      <c r="AT11375" s="107" t="n"/>
      <c r="AU11375" s="107" t="n"/>
      <c r="AV11375" s="107" t="n"/>
      <c r="AW11375" s="107" t="n"/>
      <c r="AX11375" s="107" t="n"/>
      <c r="AY11375" s="107" t="n"/>
      <c r="AZ11375" s="107" t="n"/>
    </row>
    <row r="11376">
      <c r="AA11376" s="107" t="n"/>
      <c r="AB11376" s="107" t="n"/>
      <c r="AC11376" s="107" t="n"/>
      <c r="AD11376" s="107" t="n"/>
      <c r="AE11376" s="107" t="n"/>
      <c r="AF11376" s="107" t="n"/>
      <c r="AG11376" s="107" t="n"/>
      <c r="AH11376" s="107" t="n"/>
      <c r="AI11376" s="107" t="n"/>
      <c r="AJ11376" s="107" t="n"/>
      <c r="AK11376" s="107" t="n"/>
      <c r="AL11376" s="107" t="n"/>
      <c r="AM11376" s="107" t="n"/>
      <c r="AN11376" s="107" t="n"/>
      <c r="AO11376" s="107" t="n"/>
      <c r="AP11376" s="107" t="n"/>
      <c r="AQ11376" s="107" t="n"/>
      <c r="AR11376" s="107" t="n"/>
      <c r="AS11376" s="107" t="n"/>
      <c r="AT11376" s="107" t="n"/>
      <c r="AU11376" s="107" t="n"/>
      <c r="AV11376" s="107" t="n"/>
      <c r="AW11376" s="107" t="n"/>
      <c r="AX11376" s="107" t="n"/>
      <c r="AY11376" s="107" t="n"/>
      <c r="AZ11376" s="107" t="n"/>
    </row>
    <row r="11377">
      <c r="AA11377" s="107" t="n"/>
      <c r="AB11377" s="107" t="n"/>
      <c r="AC11377" s="107" t="n"/>
      <c r="AD11377" s="107" t="n"/>
      <c r="AE11377" s="107" t="n"/>
      <c r="AF11377" s="107" t="n"/>
      <c r="AG11377" s="107" t="n"/>
      <c r="AH11377" s="107" t="n"/>
      <c r="AI11377" s="107" t="n"/>
      <c r="AJ11377" s="107" t="n"/>
      <c r="AK11377" s="107" t="n"/>
      <c r="AL11377" s="107" t="n"/>
      <c r="AM11377" s="107" t="n"/>
      <c r="AN11377" s="107" t="n"/>
      <c r="AO11377" s="107" t="n"/>
      <c r="AP11377" s="107" t="n"/>
      <c r="AQ11377" s="107" t="n"/>
      <c r="AR11377" s="107" t="n"/>
      <c r="AS11377" s="107" t="n"/>
      <c r="AT11377" s="107" t="n"/>
      <c r="AU11377" s="107" t="n"/>
      <c r="AV11377" s="107" t="n"/>
      <c r="AW11377" s="107" t="n"/>
      <c r="AX11377" s="107" t="n"/>
      <c r="AY11377" s="107" t="n"/>
      <c r="AZ11377" s="107" t="n"/>
    </row>
    <row r="11378">
      <c r="AA11378" s="107" t="n"/>
      <c r="AB11378" s="107" t="n"/>
      <c r="AC11378" s="107" t="n"/>
      <c r="AD11378" s="107" t="n"/>
      <c r="AE11378" s="107" t="n"/>
      <c r="AF11378" s="107" t="n"/>
      <c r="AG11378" s="107" t="n"/>
      <c r="AH11378" s="107" t="n"/>
      <c r="AI11378" s="107" t="n"/>
      <c r="AJ11378" s="107" t="n"/>
      <c r="AK11378" s="107" t="n"/>
      <c r="AL11378" s="107" t="n"/>
      <c r="AM11378" s="107" t="n"/>
      <c r="AN11378" s="107" t="n"/>
      <c r="AO11378" s="107" t="n"/>
      <c r="AP11378" s="107" t="n"/>
      <c r="AQ11378" s="107" t="n"/>
      <c r="AR11378" s="107" t="n"/>
      <c r="AS11378" s="107" t="n"/>
      <c r="AT11378" s="107" t="n"/>
      <c r="AU11378" s="107" t="n"/>
      <c r="AV11378" s="107" t="n"/>
      <c r="AW11378" s="107" t="n"/>
      <c r="AX11378" s="107" t="n"/>
      <c r="AY11378" s="107" t="n"/>
      <c r="AZ11378" s="107" t="n"/>
    </row>
    <row r="11379">
      <c r="AA11379" s="107" t="n"/>
      <c r="AB11379" s="107" t="n"/>
      <c r="AC11379" s="107" t="n"/>
      <c r="AD11379" s="107" t="n"/>
      <c r="AE11379" s="107" t="n"/>
      <c r="AF11379" s="107" t="n"/>
      <c r="AG11379" s="107" t="n"/>
      <c r="AH11379" s="107" t="n"/>
      <c r="AI11379" s="107" t="n"/>
      <c r="AJ11379" s="107" t="n"/>
      <c r="AK11379" s="107" t="n"/>
      <c r="AL11379" s="107" t="n"/>
      <c r="AM11379" s="107" t="n"/>
      <c r="AN11379" s="107" t="n"/>
      <c r="AO11379" s="107" t="n"/>
      <c r="AP11379" s="107" t="n"/>
      <c r="AQ11379" s="107" t="n"/>
      <c r="AR11379" s="107" t="n"/>
      <c r="AS11379" s="107" t="n"/>
      <c r="AT11379" s="107" t="n"/>
      <c r="AU11379" s="107" t="n"/>
      <c r="AV11379" s="107" t="n"/>
      <c r="AW11379" s="107" t="n"/>
      <c r="AX11379" s="107" t="n"/>
      <c r="AY11379" s="107" t="n"/>
      <c r="AZ11379" s="107" t="n"/>
    </row>
    <row r="11380">
      <c r="AA11380" s="107" t="n"/>
      <c r="AB11380" s="107" t="n"/>
      <c r="AC11380" s="107" t="n"/>
      <c r="AD11380" s="107" t="n"/>
      <c r="AE11380" s="107" t="n"/>
      <c r="AF11380" s="107" t="n"/>
      <c r="AG11380" s="107" t="n"/>
      <c r="AH11380" s="107" t="n"/>
      <c r="AI11380" s="107" t="n"/>
      <c r="AJ11380" s="107" t="n"/>
      <c r="AK11380" s="107" t="n"/>
      <c r="AL11380" s="107" t="n"/>
      <c r="AM11380" s="107" t="n"/>
      <c r="AN11380" s="107" t="n"/>
      <c r="AO11380" s="107" t="n"/>
      <c r="AP11380" s="107" t="n"/>
      <c r="AQ11380" s="107" t="n"/>
      <c r="AR11380" s="107" t="n"/>
      <c r="AS11380" s="107" t="n"/>
      <c r="AT11380" s="107" t="n"/>
      <c r="AU11380" s="107" t="n"/>
      <c r="AV11380" s="107" t="n"/>
      <c r="AW11380" s="107" t="n"/>
      <c r="AX11380" s="107" t="n"/>
      <c r="AY11380" s="107" t="n"/>
      <c r="AZ11380" s="107" t="n"/>
    </row>
    <row r="11381">
      <c r="AA11381" s="107" t="n"/>
      <c r="AB11381" s="107" t="n"/>
      <c r="AC11381" s="107" t="n"/>
      <c r="AD11381" s="107" t="n"/>
      <c r="AE11381" s="107" t="n"/>
      <c r="AF11381" s="107" t="n"/>
      <c r="AG11381" s="107" t="n"/>
      <c r="AH11381" s="107" t="n"/>
      <c r="AI11381" s="107" t="n"/>
      <c r="AJ11381" s="107" t="n"/>
      <c r="AK11381" s="107" t="n"/>
      <c r="AL11381" s="107" t="n"/>
      <c r="AM11381" s="107" t="n"/>
      <c r="AN11381" s="107" t="n"/>
      <c r="AO11381" s="107" t="n"/>
      <c r="AP11381" s="107" t="n"/>
      <c r="AQ11381" s="107" t="n"/>
      <c r="AR11381" s="107" t="n"/>
      <c r="AS11381" s="107" t="n"/>
      <c r="AT11381" s="107" t="n"/>
      <c r="AU11381" s="107" t="n"/>
      <c r="AV11381" s="107" t="n"/>
      <c r="AW11381" s="107" t="n"/>
      <c r="AX11381" s="107" t="n"/>
      <c r="AY11381" s="107" t="n"/>
      <c r="AZ11381" s="107" t="n"/>
    </row>
    <row r="11382">
      <c r="AA11382" s="107" t="n"/>
      <c r="AB11382" s="107" t="n"/>
      <c r="AC11382" s="107" t="n"/>
      <c r="AD11382" s="107" t="n"/>
      <c r="AE11382" s="107" t="n"/>
      <c r="AF11382" s="107" t="n"/>
      <c r="AG11382" s="107" t="n"/>
      <c r="AH11382" s="107" t="n"/>
      <c r="AI11382" s="107" t="n"/>
      <c r="AJ11382" s="107" t="n"/>
      <c r="AK11382" s="107" t="n"/>
      <c r="AL11382" s="107" t="n"/>
      <c r="AM11382" s="107" t="n"/>
      <c r="AN11382" s="107" t="n"/>
      <c r="AO11382" s="107" t="n"/>
      <c r="AP11382" s="107" t="n"/>
      <c r="AQ11382" s="107" t="n"/>
      <c r="AR11382" s="107" t="n"/>
      <c r="AS11382" s="107" t="n"/>
      <c r="AT11382" s="107" t="n"/>
      <c r="AU11382" s="107" t="n"/>
      <c r="AV11382" s="107" t="n"/>
      <c r="AW11382" s="107" t="n"/>
      <c r="AX11382" s="107" t="n"/>
      <c r="AY11382" s="107" t="n"/>
      <c r="AZ11382" s="107" t="n"/>
    </row>
    <row r="11383">
      <c r="AA11383" s="107" t="n"/>
      <c r="AB11383" s="107" t="n"/>
      <c r="AC11383" s="107" t="n"/>
      <c r="AD11383" s="107" t="n"/>
      <c r="AE11383" s="107" t="n"/>
      <c r="AF11383" s="107" t="n"/>
      <c r="AG11383" s="107" t="n"/>
      <c r="AH11383" s="107" t="n"/>
      <c r="AI11383" s="107" t="n"/>
      <c r="AJ11383" s="107" t="n"/>
      <c r="AK11383" s="107" t="n"/>
      <c r="AL11383" s="107" t="n"/>
      <c r="AM11383" s="107" t="n"/>
      <c r="AN11383" s="107" t="n"/>
      <c r="AO11383" s="107" t="n"/>
      <c r="AP11383" s="107" t="n"/>
      <c r="AQ11383" s="107" t="n"/>
      <c r="AR11383" s="107" t="n"/>
      <c r="AS11383" s="107" t="n"/>
      <c r="AT11383" s="107" t="n"/>
      <c r="AU11383" s="107" t="n"/>
      <c r="AV11383" s="107" t="n"/>
      <c r="AW11383" s="107" t="n"/>
      <c r="AX11383" s="107" t="n"/>
      <c r="AY11383" s="107" t="n"/>
      <c r="AZ11383" s="107" t="n"/>
    </row>
    <row r="11384">
      <c r="AA11384" s="107" t="n"/>
      <c r="AB11384" s="107" t="n"/>
      <c r="AC11384" s="107" t="n"/>
      <c r="AD11384" s="107" t="n"/>
      <c r="AE11384" s="107" t="n"/>
      <c r="AF11384" s="107" t="n"/>
      <c r="AG11384" s="107" t="n"/>
      <c r="AH11384" s="107" t="n"/>
      <c r="AI11384" s="107" t="n"/>
      <c r="AJ11384" s="107" t="n"/>
      <c r="AK11384" s="107" t="n"/>
      <c r="AL11384" s="107" t="n"/>
      <c r="AM11384" s="107" t="n"/>
      <c r="AN11384" s="107" t="n"/>
      <c r="AO11384" s="107" t="n"/>
      <c r="AP11384" s="107" t="n"/>
      <c r="AQ11384" s="107" t="n"/>
      <c r="AR11384" s="107" t="n"/>
      <c r="AS11384" s="107" t="n"/>
      <c r="AT11384" s="107" t="n"/>
      <c r="AU11384" s="107" t="n"/>
      <c r="AV11384" s="107" t="n"/>
      <c r="AW11384" s="107" t="n"/>
      <c r="AX11384" s="107" t="n"/>
      <c r="AY11384" s="107" t="n"/>
      <c r="AZ11384" s="107" t="n"/>
    </row>
    <row r="11385">
      <c r="AA11385" s="107" t="n"/>
      <c r="AB11385" s="107" t="n"/>
      <c r="AC11385" s="107" t="n"/>
      <c r="AD11385" s="107" t="n"/>
      <c r="AE11385" s="107" t="n"/>
      <c r="AF11385" s="107" t="n"/>
      <c r="AG11385" s="107" t="n"/>
      <c r="AH11385" s="107" t="n"/>
      <c r="AI11385" s="107" t="n"/>
      <c r="AJ11385" s="107" t="n"/>
      <c r="AK11385" s="107" t="n"/>
      <c r="AL11385" s="107" t="n"/>
      <c r="AM11385" s="107" t="n"/>
      <c r="AN11385" s="107" t="n"/>
      <c r="AO11385" s="107" t="n"/>
      <c r="AP11385" s="107" t="n"/>
      <c r="AQ11385" s="107" t="n"/>
      <c r="AR11385" s="107" t="n"/>
      <c r="AS11385" s="107" t="n"/>
      <c r="AT11385" s="107" t="n"/>
      <c r="AU11385" s="107" t="n"/>
      <c r="AV11385" s="107" t="n"/>
      <c r="AW11385" s="107" t="n"/>
      <c r="AX11385" s="107" t="n"/>
      <c r="AY11385" s="107" t="n"/>
      <c r="AZ11385" s="107" t="n"/>
    </row>
    <row r="11386">
      <c r="AA11386" s="107" t="n"/>
      <c r="AB11386" s="107" t="n"/>
      <c r="AC11386" s="107" t="n"/>
      <c r="AD11386" s="107" t="n"/>
      <c r="AE11386" s="107" t="n"/>
      <c r="AF11386" s="107" t="n"/>
      <c r="AG11386" s="107" t="n"/>
      <c r="AH11386" s="107" t="n"/>
      <c r="AI11386" s="107" t="n"/>
      <c r="AJ11386" s="107" t="n"/>
      <c r="AK11386" s="107" t="n"/>
      <c r="AL11386" s="107" t="n"/>
      <c r="AM11386" s="107" t="n"/>
      <c r="AN11386" s="107" t="n"/>
      <c r="AO11386" s="107" t="n"/>
      <c r="AP11386" s="107" t="n"/>
      <c r="AQ11386" s="107" t="n"/>
      <c r="AR11386" s="107" t="n"/>
      <c r="AS11386" s="107" t="n"/>
      <c r="AT11386" s="107" t="n"/>
      <c r="AU11386" s="107" t="n"/>
      <c r="AV11386" s="107" t="n"/>
      <c r="AW11386" s="107" t="n"/>
      <c r="AX11386" s="107" t="n"/>
      <c r="AY11386" s="107" t="n"/>
      <c r="AZ11386" s="107" t="n"/>
    </row>
    <row r="11387">
      <c r="AA11387" s="107" t="n"/>
      <c r="AB11387" s="107" t="n"/>
      <c r="AC11387" s="107" t="n"/>
      <c r="AD11387" s="107" t="n"/>
      <c r="AE11387" s="107" t="n"/>
      <c r="AF11387" s="107" t="n"/>
      <c r="AG11387" s="107" t="n"/>
      <c r="AH11387" s="107" t="n"/>
      <c r="AI11387" s="107" t="n"/>
      <c r="AJ11387" s="107" t="n"/>
      <c r="AK11387" s="107" t="n"/>
      <c r="AL11387" s="107" t="n"/>
      <c r="AM11387" s="107" t="n"/>
      <c r="AN11387" s="107" t="n"/>
      <c r="AO11387" s="107" t="n"/>
      <c r="AP11387" s="107" t="n"/>
      <c r="AQ11387" s="107" t="n"/>
      <c r="AR11387" s="107" t="n"/>
      <c r="AS11387" s="107" t="n"/>
      <c r="AT11387" s="107" t="n"/>
      <c r="AU11387" s="107" t="n"/>
      <c r="AV11387" s="107" t="n"/>
      <c r="AW11387" s="107" t="n"/>
      <c r="AX11387" s="107" t="n"/>
      <c r="AY11387" s="107" t="n"/>
      <c r="AZ11387" s="107" t="n"/>
    </row>
    <row r="11388">
      <c r="AA11388" s="107" t="n"/>
      <c r="AB11388" s="107" t="n"/>
      <c r="AC11388" s="107" t="n"/>
      <c r="AD11388" s="107" t="n"/>
      <c r="AE11388" s="107" t="n"/>
      <c r="AF11388" s="107" t="n"/>
      <c r="AG11388" s="107" t="n"/>
      <c r="AH11388" s="107" t="n"/>
      <c r="AI11388" s="107" t="n"/>
      <c r="AJ11388" s="107" t="n"/>
      <c r="AK11388" s="107" t="n"/>
      <c r="AL11388" s="107" t="n"/>
      <c r="AM11388" s="107" t="n"/>
      <c r="AN11388" s="107" t="n"/>
      <c r="AO11388" s="107" t="n"/>
      <c r="AP11388" s="107" t="n"/>
      <c r="AQ11388" s="107" t="n"/>
      <c r="AR11388" s="107" t="n"/>
      <c r="AS11388" s="107" t="n"/>
      <c r="AT11388" s="107" t="n"/>
      <c r="AU11388" s="107" t="n"/>
      <c r="AV11388" s="107" t="n"/>
      <c r="AW11388" s="107" t="n"/>
      <c r="AX11388" s="107" t="n"/>
      <c r="AY11388" s="107" t="n"/>
      <c r="AZ11388" s="107" t="n"/>
    </row>
    <row r="11389">
      <c r="AA11389" s="107" t="n"/>
      <c r="AB11389" s="107" t="n"/>
      <c r="AC11389" s="107" t="n"/>
      <c r="AD11389" s="107" t="n"/>
      <c r="AE11389" s="107" t="n"/>
      <c r="AF11389" s="107" t="n"/>
      <c r="AG11389" s="107" t="n"/>
      <c r="AH11389" s="107" t="n"/>
      <c r="AI11389" s="107" t="n"/>
      <c r="AJ11389" s="107" t="n"/>
      <c r="AK11389" s="107" t="n"/>
      <c r="AL11389" s="107" t="n"/>
      <c r="AM11389" s="107" t="n"/>
      <c r="AN11389" s="107" t="n"/>
      <c r="AO11389" s="107" t="n"/>
      <c r="AP11389" s="107" t="n"/>
      <c r="AQ11389" s="107" t="n"/>
      <c r="AR11389" s="107" t="n"/>
      <c r="AS11389" s="107" t="n"/>
      <c r="AT11389" s="107" t="n"/>
      <c r="AU11389" s="107" t="n"/>
      <c r="AV11389" s="107" t="n"/>
      <c r="AW11389" s="107" t="n"/>
      <c r="AX11389" s="107" t="n"/>
      <c r="AY11389" s="107" t="n"/>
      <c r="AZ11389" s="107" t="n"/>
    </row>
    <row r="11390">
      <c r="AA11390" s="107" t="n"/>
      <c r="AB11390" s="107" t="n"/>
      <c r="AC11390" s="107" t="n"/>
      <c r="AD11390" s="107" t="n"/>
      <c r="AE11390" s="107" t="n"/>
      <c r="AF11390" s="107" t="n"/>
      <c r="AG11390" s="107" t="n"/>
      <c r="AH11390" s="107" t="n"/>
      <c r="AI11390" s="107" t="n"/>
      <c r="AJ11390" s="107" t="n"/>
      <c r="AK11390" s="107" t="n"/>
      <c r="AL11390" s="107" t="n"/>
      <c r="AM11390" s="107" t="n"/>
      <c r="AN11390" s="107" t="n"/>
      <c r="AO11390" s="107" t="n"/>
      <c r="AP11390" s="107" t="n"/>
      <c r="AQ11390" s="107" t="n"/>
      <c r="AR11390" s="107" t="n"/>
      <c r="AS11390" s="107" t="n"/>
      <c r="AT11390" s="107" t="n"/>
      <c r="AU11390" s="107" t="n"/>
      <c r="AV11390" s="107" t="n"/>
      <c r="AW11390" s="107" t="n"/>
      <c r="AX11390" s="107" t="n"/>
      <c r="AY11390" s="107" t="n"/>
      <c r="AZ11390" s="107" t="n"/>
    </row>
    <row r="11391">
      <c r="AA11391" s="107" t="n"/>
      <c r="AB11391" s="107" t="n"/>
      <c r="AC11391" s="107" t="n"/>
      <c r="AD11391" s="107" t="n"/>
      <c r="AE11391" s="107" t="n"/>
      <c r="AF11391" s="107" t="n"/>
      <c r="AG11391" s="107" t="n"/>
      <c r="AH11391" s="107" t="n"/>
      <c r="AI11391" s="107" t="n"/>
      <c r="AJ11391" s="107" t="n"/>
      <c r="AK11391" s="107" t="n"/>
      <c r="AL11391" s="107" t="n"/>
      <c r="AM11391" s="107" t="n"/>
      <c r="AN11391" s="107" t="n"/>
      <c r="AO11391" s="107" t="n"/>
      <c r="AP11391" s="107" t="n"/>
      <c r="AQ11391" s="107" t="n"/>
      <c r="AR11391" s="107" t="n"/>
      <c r="AS11391" s="107" t="n"/>
      <c r="AT11391" s="107" t="n"/>
      <c r="AU11391" s="107" t="n"/>
      <c r="AV11391" s="107" t="n"/>
      <c r="AW11391" s="107" t="n"/>
      <c r="AX11391" s="107" t="n"/>
      <c r="AY11391" s="107" t="n"/>
      <c r="AZ11391" s="107" t="n"/>
    </row>
    <row r="11392">
      <c r="AA11392" s="107" t="n"/>
      <c r="AB11392" s="107" t="n"/>
      <c r="AC11392" s="107" t="n"/>
      <c r="AD11392" s="107" t="n"/>
      <c r="AE11392" s="107" t="n"/>
      <c r="AF11392" s="107" t="n"/>
      <c r="AG11392" s="107" t="n"/>
      <c r="AH11392" s="107" t="n"/>
      <c r="AI11392" s="107" t="n"/>
      <c r="AJ11392" s="107" t="n"/>
      <c r="AK11392" s="107" t="n"/>
      <c r="AL11392" s="107" t="n"/>
      <c r="AM11392" s="107" t="n"/>
      <c r="AN11392" s="107" t="n"/>
      <c r="AO11392" s="107" t="n"/>
      <c r="AP11392" s="107" t="n"/>
      <c r="AQ11392" s="107" t="n"/>
      <c r="AR11392" s="107" t="n"/>
      <c r="AS11392" s="107" t="n"/>
      <c r="AT11392" s="107" t="n"/>
      <c r="AU11392" s="107" t="n"/>
      <c r="AV11392" s="107" t="n"/>
      <c r="AW11392" s="107" t="n"/>
      <c r="AX11392" s="107" t="n"/>
      <c r="AY11392" s="107" t="n"/>
      <c r="AZ11392" s="107" t="n"/>
    </row>
    <row r="11393">
      <c r="AA11393" s="107" t="n"/>
      <c r="AB11393" s="107" t="n"/>
      <c r="AC11393" s="107" t="n"/>
      <c r="AD11393" s="107" t="n"/>
      <c r="AE11393" s="107" t="n"/>
      <c r="AF11393" s="107" t="n"/>
      <c r="AG11393" s="107" t="n"/>
      <c r="AH11393" s="107" t="n"/>
      <c r="AI11393" s="107" t="n"/>
      <c r="AJ11393" s="107" t="n"/>
      <c r="AK11393" s="107" t="n"/>
      <c r="AL11393" s="107" t="n"/>
      <c r="AM11393" s="107" t="n"/>
      <c r="AN11393" s="107" t="n"/>
      <c r="AO11393" s="107" t="n"/>
      <c r="AP11393" s="107" t="n"/>
      <c r="AQ11393" s="107" t="n"/>
      <c r="AR11393" s="107" t="n"/>
      <c r="AS11393" s="107" t="n"/>
      <c r="AT11393" s="107" t="n"/>
      <c r="AU11393" s="107" t="n"/>
      <c r="AV11393" s="107" t="n"/>
      <c r="AW11393" s="107" t="n"/>
      <c r="AX11393" s="107" t="n"/>
      <c r="AY11393" s="107" t="n"/>
      <c r="AZ11393" s="107" t="n"/>
    </row>
    <row r="11394">
      <c r="AA11394" s="107" t="n"/>
      <c r="AB11394" s="107" t="n"/>
      <c r="AC11394" s="107" t="n"/>
      <c r="AD11394" s="107" t="n"/>
      <c r="AE11394" s="107" t="n"/>
      <c r="AF11394" s="107" t="n"/>
      <c r="AG11394" s="107" t="n"/>
      <c r="AH11394" s="107" t="n"/>
      <c r="AI11394" s="107" t="n"/>
      <c r="AJ11394" s="107" t="n"/>
      <c r="AK11394" s="107" t="n"/>
      <c r="AL11394" s="107" t="n"/>
      <c r="AM11394" s="107" t="n"/>
      <c r="AN11394" s="107" t="n"/>
      <c r="AO11394" s="107" t="n"/>
      <c r="AP11394" s="107" t="n"/>
      <c r="AQ11394" s="107" t="n"/>
      <c r="AR11394" s="107" t="n"/>
      <c r="AS11394" s="107" t="n"/>
      <c r="AT11394" s="107" t="n"/>
      <c r="AU11394" s="107" t="n"/>
      <c r="AV11394" s="107" t="n"/>
      <c r="AW11394" s="107" t="n"/>
      <c r="AX11394" s="107" t="n"/>
      <c r="AY11394" s="107" t="n"/>
      <c r="AZ11394" s="107" t="n"/>
    </row>
    <row r="11395">
      <c r="AA11395" s="107" t="n"/>
      <c r="AB11395" s="107" t="n"/>
      <c r="AC11395" s="107" t="n"/>
      <c r="AD11395" s="107" t="n"/>
      <c r="AE11395" s="107" t="n"/>
      <c r="AF11395" s="107" t="n"/>
      <c r="AG11395" s="107" t="n"/>
      <c r="AH11395" s="107" t="n"/>
      <c r="AI11395" s="107" t="n"/>
      <c r="AJ11395" s="107" t="n"/>
      <c r="AK11395" s="107" t="n"/>
      <c r="AL11395" s="107" t="n"/>
      <c r="AM11395" s="107" t="n"/>
      <c r="AN11395" s="107" t="n"/>
      <c r="AO11395" s="107" t="n"/>
      <c r="AP11395" s="107" t="n"/>
      <c r="AQ11395" s="107" t="n"/>
      <c r="AR11395" s="107" t="n"/>
      <c r="AS11395" s="107" t="n"/>
      <c r="AT11395" s="107" t="n"/>
      <c r="AU11395" s="107" t="n"/>
      <c r="AV11395" s="107" t="n"/>
      <c r="AW11395" s="107" t="n"/>
      <c r="AX11395" s="107" t="n"/>
      <c r="AY11395" s="107" t="n"/>
      <c r="AZ11395" s="107" t="n"/>
    </row>
    <row r="11396">
      <c r="AA11396" s="107" t="n"/>
      <c r="AB11396" s="107" t="n"/>
      <c r="AC11396" s="107" t="n"/>
      <c r="AD11396" s="107" t="n"/>
      <c r="AE11396" s="107" t="n"/>
      <c r="AF11396" s="107" t="n"/>
      <c r="AG11396" s="107" t="n"/>
      <c r="AH11396" s="107" t="n"/>
      <c r="AI11396" s="107" t="n"/>
      <c r="AJ11396" s="107" t="n"/>
      <c r="AK11396" s="107" t="n"/>
      <c r="AL11396" s="107" t="n"/>
      <c r="AM11396" s="107" t="n"/>
      <c r="AN11396" s="107" t="n"/>
      <c r="AO11396" s="107" t="n"/>
      <c r="AP11396" s="107" t="n"/>
      <c r="AQ11396" s="107" t="n"/>
      <c r="AR11396" s="107" t="n"/>
      <c r="AS11396" s="107" t="n"/>
      <c r="AT11396" s="107" t="n"/>
      <c r="AU11396" s="107" t="n"/>
      <c r="AV11396" s="107" t="n"/>
      <c r="AW11396" s="107" t="n"/>
      <c r="AX11396" s="107" t="n"/>
      <c r="AY11396" s="107" t="n"/>
      <c r="AZ11396" s="107" t="n"/>
    </row>
    <row r="11397">
      <c r="AA11397" s="107" t="n"/>
      <c r="AB11397" s="107" t="n"/>
      <c r="AC11397" s="107" t="n"/>
      <c r="AD11397" s="107" t="n"/>
      <c r="AE11397" s="107" t="n"/>
      <c r="AF11397" s="107" t="n"/>
      <c r="AG11397" s="107" t="n"/>
      <c r="AH11397" s="107" t="n"/>
      <c r="AI11397" s="107" t="n"/>
      <c r="AJ11397" s="107" t="n"/>
      <c r="AK11397" s="107" t="n"/>
      <c r="AL11397" s="107" t="n"/>
      <c r="AM11397" s="107" t="n"/>
      <c r="AN11397" s="107" t="n"/>
      <c r="AO11397" s="107" t="n"/>
      <c r="AP11397" s="107" t="n"/>
      <c r="AQ11397" s="107" t="n"/>
      <c r="AR11397" s="107" t="n"/>
      <c r="AS11397" s="107" t="n"/>
      <c r="AT11397" s="107" t="n"/>
      <c r="AU11397" s="107" t="n"/>
      <c r="AV11397" s="107" t="n"/>
      <c r="AW11397" s="107" t="n"/>
      <c r="AX11397" s="107" t="n"/>
      <c r="AY11397" s="107" t="n"/>
      <c r="AZ11397" s="107" t="n"/>
    </row>
    <row r="11398">
      <c r="AA11398" s="107" t="n"/>
      <c r="AB11398" s="107" t="n"/>
      <c r="AC11398" s="107" t="n"/>
      <c r="AD11398" s="107" t="n"/>
      <c r="AE11398" s="107" t="n"/>
      <c r="AF11398" s="107" t="n"/>
      <c r="AG11398" s="107" t="n"/>
      <c r="AH11398" s="107" t="n"/>
      <c r="AI11398" s="107" t="n"/>
      <c r="AJ11398" s="107" t="n"/>
      <c r="AK11398" s="107" t="n"/>
      <c r="AL11398" s="107" t="n"/>
      <c r="AM11398" s="107" t="n"/>
      <c r="AN11398" s="107" t="n"/>
      <c r="AO11398" s="107" t="n"/>
      <c r="AP11398" s="107" t="n"/>
      <c r="AQ11398" s="107" t="n"/>
      <c r="AR11398" s="107" t="n"/>
      <c r="AS11398" s="107" t="n"/>
      <c r="AT11398" s="107" t="n"/>
      <c r="AU11398" s="107" t="n"/>
      <c r="AV11398" s="107" t="n"/>
      <c r="AW11398" s="107" t="n"/>
      <c r="AX11398" s="107" t="n"/>
      <c r="AY11398" s="107" t="n"/>
      <c r="AZ11398" s="107" t="n"/>
    </row>
    <row r="11399">
      <c r="AA11399" s="107" t="n"/>
      <c r="AB11399" s="107" t="n"/>
      <c r="AC11399" s="107" t="n"/>
      <c r="AD11399" s="107" t="n"/>
      <c r="AE11399" s="107" t="n"/>
      <c r="AF11399" s="107" t="n"/>
      <c r="AG11399" s="107" t="n"/>
      <c r="AH11399" s="107" t="n"/>
      <c r="AI11399" s="107" t="n"/>
      <c r="AJ11399" s="107" t="n"/>
      <c r="AK11399" s="107" t="n"/>
      <c r="AL11399" s="107" t="n"/>
      <c r="AM11399" s="107" t="n"/>
      <c r="AN11399" s="107" t="n"/>
      <c r="AO11399" s="107" t="n"/>
      <c r="AP11399" s="107" t="n"/>
      <c r="AQ11399" s="107" t="n"/>
      <c r="AR11399" s="107" t="n"/>
      <c r="AS11399" s="107" t="n"/>
      <c r="AT11399" s="107" t="n"/>
      <c r="AU11399" s="107" t="n"/>
      <c r="AV11399" s="107" t="n"/>
      <c r="AW11399" s="107" t="n"/>
      <c r="AX11399" s="107" t="n"/>
      <c r="AY11399" s="107" t="n"/>
      <c r="AZ11399" s="107" t="n"/>
    </row>
    <row r="11400">
      <c r="AA11400" s="107" t="n"/>
      <c r="AB11400" s="107" t="n"/>
      <c r="AC11400" s="107" t="n"/>
      <c r="AD11400" s="107" t="n"/>
      <c r="AE11400" s="107" t="n"/>
      <c r="AF11400" s="107" t="n"/>
      <c r="AG11400" s="107" t="n"/>
      <c r="AH11400" s="107" t="n"/>
      <c r="AI11400" s="107" t="n"/>
      <c r="AJ11400" s="107" t="n"/>
      <c r="AK11400" s="107" t="n"/>
      <c r="AL11400" s="107" t="n"/>
      <c r="AM11400" s="107" t="n"/>
      <c r="AN11400" s="107" t="n"/>
      <c r="AO11400" s="107" t="n"/>
      <c r="AP11400" s="107" t="n"/>
      <c r="AQ11400" s="107" t="n"/>
      <c r="AR11400" s="107" t="n"/>
      <c r="AS11400" s="107" t="n"/>
      <c r="AT11400" s="107" t="n"/>
      <c r="AU11400" s="107" t="n"/>
      <c r="AV11400" s="107" t="n"/>
      <c r="AW11400" s="107" t="n"/>
      <c r="AX11400" s="107" t="n"/>
      <c r="AY11400" s="107" t="n"/>
      <c r="AZ11400" s="107" t="n"/>
    </row>
    <row r="11401">
      <c r="AA11401" s="107" t="n"/>
      <c r="AB11401" s="107" t="n"/>
      <c r="AC11401" s="107" t="n"/>
      <c r="AD11401" s="107" t="n"/>
      <c r="AE11401" s="107" t="n"/>
      <c r="AF11401" s="107" t="n"/>
      <c r="AG11401" s="107" t="n"/>
      <c r="AH11401" s="107" t="n"/>
      <c r="AI11401" s="107" t="n"/>
      <c r="AJ11401" s="107" t="n"/>
      <c r="AK11401" s="107" t="n"/>
      <c r="AL11401" s="107" t="n"/>
      <c r="AM11401" s="107" t="n"/>
      <c r="AN11401" s="107" t="n"/>
      <c r="AO11401" s="107" t="n"/>
      <c r="AP11401" s="107" t="n"/>
      <c r="AQ11401" s="107" t="n"/>
      <c r="AR11401" s="107" t="n"/>
      <c r="AS11401" s="107" t="n"/>
      <c r="AT11401" s="107" t="n"/>
      <c r="AU11401" s="107" t="n"/>
      <c r="AV11401" s="107" t="n"/>
      <c r="AW11401" s="107" t="n"/>
      <c r="AX11401" s="107" t="n"/>
      <c r="AY11401" s="107" t="n"/>
      <c r="AZ11401" s="107" t="n"/>
    </row>
    <row r="11402">
      <c r="AA11402" s="107" t="n"/>
      <c r="AB11402" s="107" t="n"/>
      <c r="AC11402" s="107" t="n"/>
      <c r="AD11402" s="107" t="n"/>
      <c r="AE11402" s="107" t="n"/>
      <c r="AF11402" s="107" t="n"/>
      <c r="AG11402" s="107" t="n"/>
      <c r="AH11402" s="107" t="n"/>
      <c r="AI11402" s="107" t="n"/>
      <c r="AJ11402" s="107" t="n"/>
      <c r="AK11402" s="107" t="n"/>
      <c r="AL11402" s="107" t="n"/>
      <c r="AM11402" s="107" t="n"/>
      <c r="AN11402" s="107" t="n"/>
      <c r="AO11402" s="107" t="n"/>
      <c r="AP11402" s="107" t="n"/>
      <c r="AQ11402" s="107" t="n"/>
      <c r="AR11402" s="107" t="n"/>
      <c r="AS11402" s="107" t="n"/>
      <c r="AT11402" s="107" t="n"/>
      <c r="AU11402" s="107" t="n"/>
      <c r="AV11402" s="107" t="n"/>
      <c r="AW11402" s="107" t="n"/>
      <c r="AX11402" s="107" t="n"/>
      <c r="AY11402" s="107" t="n"/>
      <c r="AZ11402" s="107" t="n"/>
    </row>
    <row r="11403">
      <c r="AA11403" s="107" t="n"/>
      <c r="AB11403" s="107" t="n"/>
      <c r="AC11403" s="107" t="n"/>
      <c r="AD11403" s="107" t="n"/>
      <c r="AE11403" s="107" t="n"/>
      <c r="AF11403" s="107" t="n"/>
      <c r="AG11403" s="107" t="n"/>
      <c r="AH11403" s="107" t="n"/>
      <c r="AI11403" s="107" t="n"/>
      <c r="AJ11403" s="107" t="n"/>
      <c r="AK11403" s="107" t="n"/>
      <c r="AL11403" s="107" t="n"/>
      <c r="AM11403" s="107" t="n"/>
      <c r="AN11403" s="107" t="n"/>
      <c r="AO11403" s="107" t="n"/>
      <c r="AP11403" s="107" t="n"/>
      <c r="AQ11403" s="107" t="n"/>
      <c r="AR11403" s="107" t="n"/>
      <c r="AS11403" s="107" t="n"/>
      <c r="AT11403" s="107" t="n"/>
      <c r="AU11403" s="107" t="n"/>
      <c r="AV11403" s="107" t="n"/>
      <c r="AW11403" s="107" t="n"/>
      <c r="AX11403" s="107" t="n"/>
      <c r="AY11403" s="107" t="n"/>
      <c r="AZ11403" s="107" t="n"/>
    </row>
    <row r="11404">
      <c r="AA11404" s="107" t="n"/>
      <c r="AB11404" s="107" t="n"/>
      <c r="AC11404" s="107" t="n"/>
      <c r="AD11404" s="107" t="n"/>
      <c r="AE11404" s="107" t="n"/>
      <c r="AF11404" s="107" t="n"/>
      <c r="AG11404" s="107" t="n"/>
      <c r="AH11404" s="107" t="n"/>
      <c r="AI11404" s="107" t="n"/>
      <c r="AJ11404" s="107" t="n"/>
      <c r="AK11404" s="107" t="n"/>
      <c r="AL11404" s="107" t="n"/>
      <c r="AM11404" s="107" t="n"/>
      <c r="AN11404" s="107" t="n"/>
      <c r="AO11404" s="107" t="n"/>
      <c r="AP11404" s="107" t="n"/>
      <c r="AQ11404" s="107" t="n"/>
      <c r="AR11404" s="107" t="n"/>
      <c r="AS11404" s="107" t="n"/>
      <c r="AT11404" s="107" t="n"/>
      <c r="AU11404" s="107" t="n"/>
      <c r="AV11404" s="107" t="n"/>
      <c r="AW11404" s="107" t="n"/>
      <c r="AX11404" s="107" t="n"/>
      <c r="AY11404" s="107" t="n"/>
      <c r="AZ11404" s="107" t="n"/>
    </row>
    <row r="11405">
      <c r="AA11405" s="107" t="n"/>
      <c r="AB11405" s="107" t="n"/>
      <c r="AC11405" s="107" t="n"/>
      <c r="AD11405" s="107" t="n"/>
      <c r="AE11405" s="107" t="n"/>
      <c r="AF11405" s="107" t="n"/>
      <c r="AG11405" s="107" t="n"/>
      <c r="AH11405" s="107" t="n"/>
      <c r="AI11405" s="107" t="n"/>
      <c r="AJ11405" s="107" t="n"/>
      <c r="AK11405" s="107" t="n"/>
      <c r="AL11405" s="107" t="n"/>
      <c r="AM11405" s="107" t="n"/>
      <c r="AN11405" s="107" t="n"/>
      <c r="AO11405" s="107" t="n"/>
      <c r="AP11405" s="107" t="n"/>
      <c r="AQ11405" s="107" t="n"/>
      <c r="AR11405" s="107" t="n"/>
      <c r="AS11405" s="107" t="n"/>
      <c r="AT11405" s="107" t="n"/>
      <c r="AU11405" s="107" t="n"/>
      <c r="AV11405" s="107" t="n"/>
      <c r="AW11405" s="107" t="n"/>
      <c r="AX11405" s="107" t="n"/>
      <c r="AY11405" s="107" t="n"/>
      <c r="AZ11405" s="107" t="n"/>
    </row>
    <row r="11406">
      <c r="AA11406" s="107" t="n"/>
      <c r="AB11406" s="107" t="n"/>
      <c r="AC11406" s="107" t="n"/>
      <c r="AD11406" s="107" t="n"/>
      <c r="AE11406" s="107" t="n"/>
      <c r="AF11406" s="107" t="n"/>
      <c r="AG11406" s="107" t="n"/>
      <c r="AH11406" s="107" t="n"/>
      <c r="AI11406" s="107" t="n"/>
      <c r="AJ11406" s="107" t="n"/>
      <c r="AK11406" s="107" t="n"/>
      <c r="AL11406" s="107" t="n"/>
      <c r="AM11406" s="107" t="n"/>
      <c r="AN11406" s="107" t="n"/>
      <c r="AO11406" s="107" t="n"/>
      <c r="AP11406" s="107" t="n"/>
      <c r="AQ11406" s="107" t="n"/>
      <c r="AR11406" s="107" t="n"/>
      <c r="AS11406" s="107" t="n"/>
      <c r="AT11406" s="107" t="n"/>
      <c r="AU11406" s="107" t="n"/>
      <c r="AV11406" s="107" t="n"/>
      <c r="AW11406" s="107" t="n"/>
      <c r="AX11406" s="107" t="n"/>
      <c r="AY11406" s="107" t="n"/>
      <c r="AZ11406" s="107" t="n"/>
    </row>
    <row r="11407">
      <c r="AA11407" s="107" t="n"/>
      <c r="AB11407" s="107" t="n"/>
      <c r="AC11407" s="107" t="n"/>
      <c r="AD11407" s="107" t="n"/>
      <c r="AE11407" s="107" t="n"/>
      <c r="AF11407" s="107" t="n"/>
      <c r="AG11407" s="107" t="n"/>
      <c r="AH11407" s="107" t="n"/>
      <c r="AI11407" s="107" t="n"/>
      <c r="AJ11407" s="107" t="n"/>
      <c r="AK11407" s="107" t="n"/>
      <c r="AL11407" s="107" t="n"/>
      <c r="AM11407" s="107" t="n"/>
      <c r="AN11407" s="107" t="n"/>
      <c r="AO11407" s="107" t="n"/>
      <c r="AP11407" s="107" t="n"/>
      <c r="AQ11407" s="107" t="n"/>
      <c r="AR11407" s="107" t="n"/>
      <c r="AS11407" s="107" t="n"/>
      <c r="AT11407" s="107" t="n"/>
      <c r="AU11407" s="107" t="n"/>
      <c r="AV11407" s="107" t="n"/>
      <c r="AW11407" s="107" t="n"/>
      <c r="AX11407" s="107" t="n"/>
      <c r="AY11407" s="107" t="n"/>
      <c r="AZ11407" s="107" t="n"/>
    </row>
    <row r="11408">
      <c r="AA11408" s="107" t="n"/>
      <c r="AB11408" s="107" t="n"/>
      <c r="AC11408" s="107" t="n"/>
      <c r="AD11408" s="107" t="n"/>
      <c r="AE11408" s="107" t="n"/>
      <c r="AF11408" s="107" t="n"/>
      <c r="AG11408" s="107" t="n"/>
      <c r="AH11408" s="107" t="n"/>
      <c r="AI11408" s="107" t="n"/>
      <c r="AJ11408" s="107" t="n"/>
      <c r="AK11408" s="107" t="n"/>
      <c r="AL11408" s="107" t="n"/>
      <c r="AM11408" s="107" t="n"/>
      <c r="AN11408" s="107" t="n"/>
      <c r="AO11408" s="107" t="n"/>
      <c r="AP11408" s="107" t="n"/>
      <c r="AQ11408" s="107" t="n"/>
      <c r="AR11408" s="107" t="n"/>
      <c r="AS11408" s="107" t="n"/>
      <c r="AT11408" s="107" t="n"/>
      <c r="AU11408" s="107" t="n"/>
      <c r="AV11408" s="107" t="n"/>
      <c r="AW11408" s="107" t="n"/>
      <c r="AX11408" s="107" t="n"/>
      <c r="AY11408" s="107" t="n"/>
      <c r="AZ11408" s="107" t="n"/>
    </row>
    <row r="11409">
      <c r="AA11409" s="107" t="n"/>
      <c r="AB11409" s="107" t="n"/>
      <c r="AC11409" s="107" t="n"/>
      <c r="AD11409" s="107" t="n"/>
      <c r="AE11409" s="107" t="n"/>
      <c r="AF11409" s="107" t="n"/>
      <c r="AG11409" s="107" t="n"/>
      <c r="AH11409" s="107" t="n"/>
      <c r="AI11409" s="107" t="n"/>
      <c r="AJ11409" s="107" t="n"/>
      <c r="AK11409" s="107" t="n"/>
      <c r="AL11409" s="107" t="n"/>
      <c r="AM11409" s="107" t="n"/>
      <c r="AN11409" s="107" t="n"/>
      <c r="AO11409" s="107" t="n"/>
      <c r="AP11409" s="107" t="n"/>
      <c r="AQ11409" s="107" t="n"/>
      <c r="AR11409" s="107" t="n"/>
      <c r="AS11409" s="107" t="n"/>
      <c r="AT11409" s="107" t="n"/>
      <c r="AU11409" s="107" t="n"/>
      <c r="AV11409" s="107" t="n"/>
      <c r="AW11409" s="107" t="n"/>
      <c r="AX11409" s="107" t="n"/>
      <c r="AY11409" s="107" t="n"/>
      <c r="AZ11409" s="107" t="n"/>
    </row>
    <row r="11410">
      <c r="AA11410" s="107" t="n"/>
      <c r="AB11410" s="107" t="n"/>
      <c r="AC11410" s="107" t="n"/>
      <c r="AD11410" s="107" t="n"/>
      <c r="AE11410" s="107" t="n"/>
      <c r="AF11410" s="107" t="n"/>
      <c r="AG11410" s="107" t="n"/>
      <c r="AH11410" s="107" t="n"/>
      <c r="AI11410" s="107" t="n"/>
      <c r="AJ11410" s="107" t="n"/>
      <c r="AK11410" s="107" t="n"/>
      <c r="AL11410" s="107" t="n"/>
      <c r="AM11410" s="107" t="n"/>
      <c r="AN11410" s="107" t="n"/>
      <c r="AO11410" s="107" t="n"/>
      <c r="AP11410" s="107" t="n"/>
      <c r="AQ11410" s="107" t="n"/>
      <c r="AR11410" s="107" t="n"/>
      <c r="AS11410" s="107" t="n"/>
      <c r="AT11410" s="107" t="n"/>
      <c r="AU11410" s="107" t="n"/>
      <c r="AV11410" s="107" t="n"/>
      <c r="AW11410" s="107" t="n"/>
      <c r="AX11410" s="107" t="n"/>
      <c r="AY11410" s="107" t="n"/>
      <c r="AZ11410" s="107" t="n"/>
    </row>
    <row r="11411">
      <c r="AA11411" s="107" t="n"/>
      <c r="AB11411" s="107" t="n"/>
      <c r="AC11411" s="107" t="n"/>
      <c r="AD11411" s="107" t="n"/>
      <c r="AE11411" s="107" t="n"/>
      <c r="AF11411" s="107" t="n"/>
      <c r="AG11411" s="107" t="n"/>
      <c r="AH11411" s="107" t="n"/>
      <c r="AI11411" s="107" t="n"/>
      <c r="AJ11411" s="107" t="n"/>
      <c r="AK11411" s="107" t="n"/>
      <c r="AL11411" s="107" t="n"/>
      <c r="AM11411" s="107" t="n"/>
      <c r="AN11411" s="107" t="n"/>
      <c r="AO11411" s="107" t="n"/>
      <c r="AP11411" s="107" t="n"/>
      <c r="AQ11411" s="107" t="n"/>
      <c r="AR11411" s="107" t="n"/>
      <c r="AS11411" s="107" t="n"/>
      <c r="AT11411" s="107" t="n"/>
      <c r="AU11411" s="107" t="n"/>
      <c r="AV11411" s="107" t="n"/>
      <c r="AW11411" s="107" t="n"/>
      <c r="AX11411" s="107" t="n"/>
      <c r="AY11411" s="107" t="n"/>
      <c r="AZ11411" s="107" t="n"/>
    </row>
    <row r="11412">
      <c r="AA11412" s="107" t="n"/>
      <c r="AB11412" s="107" t="n"/>
      <c r="AC11412" s="107" t="n"/>
      <c r="AD11412" s="107" t="n"/>
      <c r="AE11412" s="107" t="n"/>
      <c r="AF11412" s="107" t="n"/>
      <c r="AG11412" s="107" t="n"/>
      <c r="AH11412" s="107" t="n"/>
      <c r="AI11412" s="107" t="n"/>
      <c r="AJ11412" s="107" t="n"/>
      <c r="AK11412" s="107" t="n"/>
      <c r="AL11412" s="107" t="n"/>
      <c r="AM11412" s="107" t="n"/>
      <c r="AN11412" s="107" t="n"/>
      <c r="AO11412" s="107" t="n"/>
      <c r="AP11412" s="107" t="n"/>
      <c r="AQ11412" s="107" t="n"/>
      <c r="AR11412" s="107" t="n"/>
      <c r="AS11412" s="107" t="n"/>
      <c r="AT11412" s="107" t="n"/>
      <c r="AU11412" s="107" t="n"/>
      <c r="AV11412" s="107" t="n"/>
      <c r="AW11412" s="107" t="n"/>
      <c r="AX11412" s="107" t="n"/>
      <c r="AY11412" s="107" t="n"/>
      <c r="AZ11412" s="107" t="n"/>
    </row>
    <row r="11413">
      <c r="AA11413" s="107" t="n"/>
      <c r="AB11413" s="107" t="n"/>
      <c r="AC11413" s="107" t="n"/>
      <c r="AD11413" s="107" t="n"/>
      <c r="AE11413" s="107" t="n"/>
      <c r="AF11413" s="107" t="n"/>
      <c r="AG11413" s="107" t="n"/>
      <c r="AH11413" s="107" t="n"/>
      <c r="AI11413" s="107" t="n"/>
      <c r="AJ11413" s="107" t="n"/>
      <c r="AK11413" s="107" t="n"/>
      <c r="AL11413" s="107" t="n"/>
      <c r="AM11413" s="107" t="n"/>
      <c r="AN11413" s="107" t="n"/>
      <c r="AO11413" s="107" t="n"/>
      <c r="AP11413" s="107" t="n"/>
      <c r="AQ11413" s="107" t="n"/>
      <c r="AR11413" s="107" t="n"/>
      <c r="AS11413" s="107" t="n"/>
      <c r="AT11413" s="107" t="n"/>
      <c r="AU11413" s="107" t="n"/>
      <c r="AV11413" s="107" t="n"/>
      <c r="AW11413" s="107" t="n"/>
      <c r="AX11413" s="107" t="n"/>
      <c r="AY11413" s="107" t="n"/>
      <c r="AZ11413" s="107" t="n"/>
    </row>
    <row r="11414">
      <c r="AA11414" s="107" t="n"/>
      <c r="AB11414" s="107" t="n"/>
      <c r="AC11414" s="107" t="n"/>
      <c r="AD11414" s="107" t="n"/>
      <c r="AE11414" s="107" t="n"/>
      <c r="AF11414" s="107" t="n"/>
      <c r="AG11414" s="107" t="n"/>
      <c r="AH11414" s="107" t="n"/>
      <c r="AI11414" s="107" t="n"/>
      <c r="AJ11414" s="107" t="n"/>
      <c r="AK11414" s="107" t="n"/>
      <c r="AL11414" s="107" t="n"/>
      <c r="AM11414" s="107" t="n"/>
      <c r="AN11414" s="107" t="n"/>
      <c r="AO11414" s="107" t="n"/>
      <c r="AP11414" s="107" t="n"/>
      <c r="AQ11414" s="107" t="n"/>
      <c r="AR11414" s="107" t="n"/>
      <c r="AS11414" s="107" t="n"/>
      <c r="AT11414" s="107" t="n"/>
      <c r="AU11414" s="107" t="n"/>
      <c r="AV11414" s="107" t="n"/>
      <c r="AW11414" s="107" t="n"/>
      <c r="AX11414" s="107" t="n"/>
      <c r="AY11414" s="107" t="n"/>
      <c r="AZ11414" s="107" t="n"/>
    </row>
    <row r="11415">
      <c r="AA11415" s="107" t="n"/>
      <c r="AB11415" s="107" t="n"/>
      <c r="AC11415" s="107" t="n"/>
      <c r="AD11415" s="107" t="n"/>
      <c r="AE11415" s="107" t="n"/>
      <c r="AF11415" s="107" t="n"/>
      <c r="AG11415" s="107" t="n"/>
      <c r="AH11415" s="107" t="n"/>
      <c r="AI11415" s="107" t="n"/>
      <c r="AJ11415" s="107" t="n"/>
      <c r="AK11415" s="107" t="n"/>
      <c r="AL11415" s="107" t="n"/>
      <c r="AM11415" s="107" t="n"/>
      <c r="AN11415" s="107" t="n"/>
      <c r="AO11415" s="107" t="n"/>
      <c r="AP11415" s="107" t="n"/>
      <c r="AQ11415" s="107" t="n"/>
      <c r="AR11415" s="107" t="n"/>
      <c r="AS11415" s="107" t="n"/>
      <c r="AT11415" s="107" t="n"/>
      <c r="AU11415" s="107" t="n"/>
      <c r="AV11415" s="107" t="n"/>
      <c r="AW11415" s="107" t="n"/>
      <c r="AX11415" s="107" t="n"/>
      <c r="AY11415" s="107" t="n"/>
      <c r="AZ11415" s="107" t="n"/>
    </row>
    <row r="11416">
      <c r="AA11416" s="107" t="n"/>
      <c r="AB11416" s="107" t="n"/>
      <c r="AC11416" s="107" t="n"/>
      <c r="AD11416" s="107" t="n"/>
      <c r="AE11416" s="107" t="n"/>
      <c r="AF11416" s="107" t="n"/>
      <c r="AG11416" s="107" t="n"/>
      <c r="AH11416" s="107" t="n"/>
      <c r="AI11416" s="107" t="n"/>
      <c r="AJ11416" s="107" t="n"/>
      <c r="AK11416" s="107" t="n"/>
      <c r="AL11416" s="107" t="n"/>
      <c r="AM11416" s="107" t="n"/>
      <c r="AN11416" s="107" t="n"/>
      <c r="AO11416" s="107" t="n"/>
      <c r="AP11416" s="107" t="n"/>
      <c r="AQ11416" s="107" t="n"/>
      <c r="AR11416" s="107" t="n"/>
      <c r="AS11416" s="107" t="n"/>
      <c r="AT11416" s="107" t="n"/>
      <c r="AU11416" s="107" t="n"/>
      <c r="AV11416" s="107" t="n"/>
      <c r="AW11416" s="107" t="n"/>
      <c r="AX11416" s="107" t="n"/>
      <c r="AY11416" s="107" t="n"/>
      <c r="AZ11416" s="107" t="n"/>
    </row>
    <row r="11417">
      <c r="AA11417" s="107" t="n"/>
      <c r="AB11417" s="107" t="n"/>
      <c r="AC11417" s="107" t="n"/>
      <c r="AD11417" s="107" t="n"/>
      <c r="AE11417" s="107" t="n"/>
      <c r="AF11417" s="107" t="n"/>
      <c r="AG11417" s="107" t="n"/>
      <c r="AH11417" s="107" t="n"/>
      <c r="AI11417" s="107" t="n"/>
      <c r="AJ11417" s="107" t="n"/>
      <c r="AK11417" s="107" t="n"/>
      <c r="AL11417" s="107" t="n"/>
      <c r="AM11417" s="107" t="n"/>
      <c r="AN11417" s="107" t="n"/>
      <c r="AO11417" s="107" t="n"/>
      <c r="AP11417" s="107" t="n"/>
      <c r="AQ11417" s="107" t="n"/>
      <c r="AR11417" s="107" t="n"/>
      <c r="AS11417" s="107" t="n"/>
      <c r="AT11417" s="107" t="n"/>
      <c r="AU11417" s="107" t="n"/>
      <c r="AV11417" s="107" t="n"/>
      <c r="AW11417" s="107" t="n"/>
      <c r="AX11417" s="107" t="n"/>
      <c r="AY11417" s="107" t="n"/>
      <c r="AZ11417" s="107" t="n"/>
    </row>
    <row r="11418">
      <c r="AA11418" s="107" t="n"/>
      <c r="AB11418" s="107" t="n"/>
      <c r="AC11418" s="107" t="n"/>
      <c r="AD11418" s="107" t="n"/>
      <c r="AE11418" s="107" t="n"/>
      <c r="AF11418" s="107" t="n"/>
      <c r="AG11418" s="107" t="n"/>
      <c r="AH11418" s="107" t="n"/>
      <c r="AI11418" s="107" t="n"/>
      <c r="AJ11418" s="107" t="n"/>
      <c r="AK11418" s="107" t="n"/>
      <c r="AL11418" s="107" t="n"/>
      <c r="AM11418" s="107" t="n"/>
      <c r="AN11418" s="107" t="n"/>
      <c r="AO11418" s="107" t="n"/>
      <c r="AP11418" s="107" t="n"/>
      <c r="AQ11418" s="107" t="n"/>
      <c r="AR11418" s="107" t="n"/>
      <c r="AS11418" s="107" t="n"/>
      <c r="AT11418" s="107" t="n"/>
      <c r="AU11418" s="107" t="n"/>
      <c r="AV11418" s="107" t="n"/>
      <c r="AW11418" s="107" t="n"/>
      <c r="AX11418" s="107" t="n"/>
      <c r="AY11418" s="107" t="n"/>
      <c r="AZ11418" s="107" t="n"/>
    </row>
    <row r="11419">
      <c r="AA11419" s="107" t="n"/>
      <c r="AB11419" s="107" t="n"/>
      <c r="AC11419" s="107" t="n"/>
      <c r="AD11419" s="107" t="n"/>
      <c r="AE11419" s="107" t="n"/>
      <c r="AF11419" s="107" t="n"/>
      <c r="AG11419" s="107" t="n"/>
      <c r="AH11419" s="107" t="n"/>
      <c r="AI11419" s="107" t="n"/>
      <c r="AJ11419" s="107" t="n"/>
      <c r="AK11419" s="107" t="n"/>
      <c r="AL11419" s="107" t="n"/>
      <c r="AM11419" s="107" t="n"/>
      <c r="AN11419" s="107" t="n"/>
      <c r="AO11419" s="107" t="n"/>
      <c r="AP11419" s="107" t="n"/>
      <c r="AQ11419" s="107" t="n"/>
      <c r="AR11419" s="107" t="n"/>
      <c r="AS11419" s="107" t="n"/>
      <c r="AT11419" s="107" t="n"/>
      <c r="AU11419" s="107" t="n"/>
      <c r="AV11419" s="107" t="n"/>
      <c r="AW11419" s="107" t="n"/>
      <c r="AX11419" s="107" t="n"/>
      <c r="AY11419" s="107" t="n"/>
      <c r="AZ11419" s="107" t="n"/>
    </row>
    <row r="11420">
      <c r="AA11420" s="107" t="n"/>
      <c r="AB11420" s="107" t="n"/>
      <c r="AC11420" s="107" t="n"/>
      <c r="AD11420" s="107" t="n"/>
      <c r="AE11420" s="107" t="n"/>
      <c r="AF11420" s="107" t="n"/>
      <c r="AG11420" s="107" t="n"/>
      <c r="AH11420" s="107" t="n"/>
      <c r="AI11420" s="107" t="n"/>
      <c r="AJ11420" s="107" t="n"/>
      <c r="AK11420" s="107" t="n"/>
      <c r="AL11420" s="107" t="n"/>
      <c r="AM11420" s="107" t="n"/>
      <c r="AN11420" s="107" t="n"/>
      <c r="AO11420" s="107" t="n"/>
      <c r="AP11420" s="107" t="n"/>
      <c r="AQ11420" s="107" t="n"/>
      <c r="AR11420" s="107" t="n"/>
      <c r="AS11420" s="107" t="n"/>
      <c r="AT11420" s="107" t="n"/>
      <c r="AU11420" s="107" t="n"/>
      <c r="AV11420" s="107" t="n"/>
      <c r="AW11420" s="107" t="n"/>
      <c r="AX11420" s="107" t="n"/>
      <c r="AY11420" s="107" t="n"/>
      <c r="AZ11420" s="107" t="n"/>
    </row>
    <row r="11421">
      <c r="AA11421" s="107" t="n"/>
      <c r="AB11421" s="107" t="n"/>
      <c r="AC11421" s="107" t="n"/>
      <c r="AD11421" s="107" t="n"/>
      <c r="AE11421" s="107" t="n"/>
      <c r="AF11421" s="107" t="n"/>
      <c r="AG11421" s="107" t="n"/>
      <c r="AH11421" s="107" t="n"/>
      <c r="AI11421" s="107" t="n"/>
      <c r="AJ11421" s="107" t="n"/>
      <c r="AK11421" s="107" t="n"/>
      <c r="AL11421" s="107" t="n"/>
      <c r="AM11421" s="107" t="n"/>
      <c r="AN11421" s="107" t="n"/>
      <c r="AO11421" s="107" t="n"/>
      <c r="AP11421" s="107" t="n"/>
      <c r="AQ11421" s="107" t="n"/>
      <c r="AR11421" s="107" t="n"/>
      <c r="AS11421" s="107" t="n"/>
      <c r="AT11421" s="107" t="n"/>
      <c r="AU11421" s="107" t="n"/>
      <c r="AV11421" s="107" t="n"/>
      <c r="AW11421" s="107" t="n"/>
      <c r="AX11421" s="107" t="n"/>
      <c r="AY11421" s="107" t="n"/>
      <c r="AZ11421" s="107" t="n"/>
    </row>
    <row r="11422">
      <c r="AA11422" s="107" t="n"/>
      <c r="AB11422" s="107" t="n"/>
      <c r="AC11422" s="107" t="n"/>
      <c r="AD11422" s="107" t="n"/>
      <c r="AE11422" s="107" t="n"/>
      <c r="AF11422" s="107" t="n"/>
      <c r="AG11422" s="107" t="n"/>
      <c r="AH11422" s="107" t="n"/>
      <c r="AI11422" s="107" t="n"/>
      <c r="AJ11422" s="107" t="n"/>
      <c r="AK11422" s="107" t="n"/>
      <c r="AL11422" s="107" t="n"/>
      <c r="AM11422" s="107" t="n"/>
      <c r="AN11422" s="107" t="n"/>
      <c r="AO11422" s="107" t="n"/>
      <c r="AP11422" s="107" t="n"/>
      <c r="AQ11422" s="107" t="n"/>
      <c r="AR11422" s="107" t="n"/>
      <c r="AS11422" s="107" t="n"/>
      <c r="AT11422" s="107" t="n"/>
      <c r="AU11422" s="107" t="n"/>
      <c r="AV11422" s="107" t="n"/>
      <c r="AW11422" s="107" t="n"/>
      <c r="AX11422" s="107" t="n"/>
      <c r="AY11422" s="107" t="n"/>
      <c r="AZ11422" s="107" t="n"/>
    </row>
    <row r="11423">
      <c r="AA11423" s="107" t="n"/>
      <c r="AB11423" s="107" t="n"/>
      <c r="AC11423" s="107" t="n"/>
      <c r="AD11423" s="107" t="n"/>
      <c r="AE11423" s="107" t="n"/>
      <c r="AF11423" s="107" t="n"/>
      <c r="AG11423" s="107" t="n"/>
      <c r="AH11423" s="107" t="n"/>
      <c r="AI11423" s="107" t="n"/>
      <c r="AJ11423" s="107" t="n"/>
      <c r="AK11423" s="107" t="n"/>
      <c r="AL11423" s="107" t="n"/>
      <c r="AM11423" s="107" t="n"/>
      <c r="AN11423" s="107" t="n"/>
      <c r="AO11423" s="107" t="n"/>
      <c r="AP11423" s="107" t="n"/>
      <c r="AQ11423" s="107" t="n"/>
      <c r="AR11423" s="107" t="n"/>
      <c r="AS11423" s="107" t="n"/>
      <c r="AT11423" s="107" t="n"/>
      <c r="AU11423" s="107" t="n"/>
      <c r="AV11423" s="107" t="n"/>
      <c r="AW11423" s="107" t="n"/>
      <c r="AX11423" s="107" t="n"/>
      <c r="AY11423" s="107" t="n"/>
      <c r="AZ11423" s="107" t="n"/>
    </row>
    <row r="11424">
      <c r="AA11424" s="107" t="n"/>
      <c r="AB11424" s="107" t="n"/>
      <c r="AC11424" s="107" t="n"/>
      <c r="AD11424" s="107" t="n"/>
      <c r="AE11424" s="107" t="n"/>
      <c r="AF11424" s="107" t="n"/>
      <c r="AG11424" s="107" t="n"/>
      <c r="AH11424" s="107" t="n"/>
      <c r="AI11424" s="107" t="n"/>
      <c r="AJ11424" s="107" t="n"/>
      <c r="AK11424" s="107" t="n"/>
      <c r="AL11424" s="107" t="n"/>
      <c r="AM11424" s="107" t="n"/>
      <c r="AN11424" s="107" t="n"/>
      <c r="AO11424" s="107" t="n"/>
      <c r="AP11424" s="107" t="n"/>
      <c r="AQ11424" s="107" t="n"/>
      <c r="AR11424" s="107" t="n"/>
      <c r="AS11424" s="107" t="n"/>
      <c r="AT11424" s="107" t="n"/>
      <c r="AU11424" s="107" t="n"/>
      <c r="AV11424" s="107" t="n"/>
      <c r="AW11424" s="107" t="n"/>
      <c r="AX11424" s="107" t="n"/>
      <c r="AY11424" s="107" t="n"/>
      <c r="AZ11424" s="107" t="n"/>
    </row>
    <row r="11425">
      <c r="AA11425" s="107" t="n"/>
      <c r="AB11425" s="107" t="n"/>
      <c r="AC11425" s="107" t="n"/>
      <c r="AD11425" s="107" t="n"/>
      <c r="AE11425" s="107" t="n"/>
      <c r="AF11425" s="107" t="n"/>
      <c r="AG11425" s="107" t="n"/>
      <c r="AH11425" s="107" t="n"/>
      <c r="AI11425" s="107" t="n"/>
      <c r="AJ11425" s="107" t="n"/>
      <c r="AK11425" s="107" t="n"/>
      <c r="AL11425" s="107" t="n"/>
      <c r="AM11425" s="107" t="n"/>
      <c r="AN11425" s="107" t="n"/>
      <c r="AO11425" s="107" t="n"/>
      <c r="AP11425" s="107" t="n"/>
      <c r="AQ11425" s="107" t="n"/>
      <c r="AR11425" s="107" t="n"/>
      <c r="AS11425" s="107" t="n"/>
      <c r="AT11425" s="107" t="n"/>
      <c r="AU11425" s="107" t="n"/>
      <c r="AV11425" s="107" t="n"/>
      <c r="AW11425" s="107" t="n"/>
      <c r="AX11425" s="107" t="n"/>
      <c r="AY11425" s="107" t="n"/>
      <c r="AZ11425" s="107" t="n"/>
    </row>
    <row r="11426">
      <c r="AA11426" s="107" t="n"/>
      <c r="AB11426" s="107" t="n"/>
      <c r="AC11426" s="107" t="n"/>
      <c r="AD11426" s="107" t="n"/>
      <c r="AE11426" s="107" t="n"/>
      <c r="AF11426" s="107" t="n"/>
      <c r="AG11426" s="107" t="n"/>
      <c r="AH11426" s="107" t="n"/>
      <c r="AI11426" s="107" t="n"/>
      <c r="AJ11426" s="107" t="n"/>
      <c r="AK11426" s="107" t="n"/>
      <c r="AL11426" s="107" t="n"/>
      <c r="AM11426" s="107" t="n"/>
      <c r="AN11426" s="107" t="n"/>
      <c r="AO11426" s="107" t="n"/>
      <c r="AP11426" s="107" t="n"/>
      <c r="AQ11426" s="107" t="n"/>
      <c r="AR11426" s="107" t="n"/>
      <c r="AS11426" s="107" t="n"/>
      <c r="AT11426" s="107" t="n"/>
      <c r="AU11426" s="107" t="n"/>
      <c r="AV11426" s="107" t="n"/>
      <c r="AW11426" s="107" t="n"/>
      <c r="AX11426" s="107" t="n"/>
      <c r="AY11426" s="107" t="n"/>
      <c r="AZ11426" s="107" t="n"/>
    </row>
    <row r="11427">
      <c r="AA11427" s="107" t="n"/>
      <c r="AB11427" s="107" t="n"/>
      <c r="AC11427" s="107" t="n"/>
      <c r="AD11427" s="107" t="n"/>
      <c r="AE11427" s="107" t="n"/>
      <c r="AF11427" s="107" t="n"/>
      <c r="AG11427" s="107" t="n"/>
      <c r="AH11427" s="107" t="n"/>
      <c r="AI11427" s="107" t="n"/>
      <c r="AJ11427" s="107" t="n"/>
      <c r="AK11427" s="107" t="n"/>
      <c r="AL11427" s="107" t="n"/>
      <c r="AM11427" s="107" t="n"/>
      <c r="AN11427" s="107" t="n"/>
      <c r="AO11427" s="107" t="n"/>
      <c r="AP11427" s="107" t="n"/>
      <c r="AQ11427" s="107" t="n"/>
      <c r="AR11427" s="107" t="n"/>
      <c r="AS11427" s="107" t="n"/>
      <c r="AT11427" s="107" t="n"/>
      <c r="AU11427" s="107" t="n"/>
      <c r="AV11427" s="107" t="n"/>
      <c r="AW11427" s="107" t="n"/>
      <c r="AX11427" s="107" t="n"/>
      <c r="AY11427" s="107" t="n"/>
      <c r="AZ11427" s="107" t="n"/>
    </row>
    <row r="11428">
      <c r="AA11428" s="107" t="n"/>
      <c r="AB11428" s="107" t="n"/>
      <c r="AC11428" s="107" t="n"/>
      <c r="AD11428" s="107" t="n"/>
      <c r="AE11428" s="107" t="n"/>
      <c r="AF11428" s="107" t="n"/>
      <c r="AG11428" s="107" t="n"/>
      <c r="AH11428" s="107" t="n"/>
      <c r="AI11428" s="107" t="n"/>
      <c r="AJ11428" s="107" t="n"/>
      <c r="AK11428" s="107" t="n"/>
      <c r="AL11428" s="107" t="n"/>
      <c r="AM11428" s="107" t="n"/>
      <c r="AN11428" s="107" t="n"/>
      <c r="AO11428" s="107" t="n"/>
      <c r="AP11428" s="107" t="n"/>
      <c r="AQ11428" s="107" t="n"/>
      <c r="AR11428" s="107" t="n"/>
      <c r="AS11428" s="107" t="n"/>
      <c r="AT11428" s="107" t="n"/>
      <c r="AU11428" s="107" t="n"/>
      <c r="AV11428" s="107" t="n"/>
      <c r="AW11428" s="107" t="n"/>
      <c r="AX11428" s="107" t="n"/>
      <c r="AY11428" s="107" t="n"/>
      <c r="AZ11428" s="107" t="n"/>
    </row>
    <row r="11429">
      <c r="AA11429" s="107" t="n"/>
      <c r="AB11429" s="107" t="n"/>
      <c r="AC11429" s="107" t="n"/>
      <c r="AD11429" s="107" t="n"/>
      <c r="AE11429" s="107" t="n"/>
      <c r="AF11429" s="107" t="n"/>
      <c r="AG11429" s="107" t="n"/>
      <c r="AH11429" s="107" t="n"/>
      <c r="AI11429" s="107" t="n"/>
      <c r="AJ11429" s="107" t="n"/>
      <c r="AK11429" s="107" t="n"/>
      <c r="AL11429" s="107" t="n"/>
      <c r="AM11429" s="107" t="n"/>
      <c r="AN11429" s="107" t="n"/>
      <c r="AO11429" s="107" t="n"/>
      <c r="AP11429" s="107" t="n"/>
      <c r="AQ11429" s="107" t="n"/>
      <c r="AR11429" s="107" t="n"/>
      <c r="AS11429" s="107" t="n"/>
      <c r="AT11429" s="107" t="n"/>
      <c r="AU11429" s="107" t="n"/>
      <c r="AV11429" s="107" t="n"/>
      <c r="AW11429" s="107" t="n"/>
      <c r="AX11429" s="107" t="n"/>
      <c r="AY11429" s="107" t="n"/>
      <c r="AZ11429" s="107" t="n"/>
    </row>
    <row r="11430">
      <c r="AA11430" s="107" t="n"/>
      <c r="AB11430" s="107" t="n"/>
      <c r="AC11430" s="107" t="n"/>
      <c r="AD11430" s="107" t="n"/>
      <c r="AE11430" s="107" t="n"/>
      <c r="AF11430" s="107" t="n"/>
      <c r="AG11430" s="107" t="n"/>
      <c r="AH11430" s="107" t="n"/>
      <c r="AI11430" s="107" t="n"/>
      <c r="AJ11430" s="107" t="n"/>
      <c r="AK11430" s="107" t="n"/>
      <c r="AL11430" s="107" t="n"/>
      <c r="AM11430" s="107" t="n"/>
      <c r="AN11430" s="107" t="n"/>
      <c r="AO11430" s="107" t="n"/>
      <c r="AP11430" s="107" t="n"/>
      <c r="AQ11430" s="107" t="n"/>
      <c r="AR11430" s="107" t="n"/>
      <c r="AS11430" s="107" t="n"/>
      <c r="AT11430" s="107" t="n"/>
      <c r="AU11430" s="107" t="n"/>
      <c r="AV11430" s="107" t="n"/>
      <c r="AW11430" s="107" t="n"/>
      <c r="AX11430" s="107" t="n"/>
      <c r="AY11430" s="107" t="n"/>
      <c r="AZ11430" s="107" t="n"/>
    </row>
    <row r="11431">
      <c r="AA11431" s="107" t="n"/>
      <c r="AB11431" s="107" t="n"/>
      <c r="AC11431" s="107" t="n"/>
      <c r="AD11431" s="107" t="n"/>
      <c r="AE11431" s="107" t="n"/>
      <c r="AF11431" s="107" t="n"/>
      <c r="AG11431" s="107" t="n"/>
      <c r="AH11431" s="107" t="n"/>
      <c r="AI11431" s="107" t="n"/>
      <c r="AJ11431" s="107" t="n"/>
      <c r="AK11431" s="107" t="n"/>
      <c r="AL11431" s="107" t="n"/>
      <c r="AM11431" s="107" t="n"/>
      <c r="AN11431" s="107" t="n"/>
      <c r="AO11431" s="107" t="n"/>
      <c r="AP11431" s="107" t="n"/>
      <c r="AQ11431" s="107" t="n"/>
      <c r="AR11431" s="107" t="n"/>
      <c r="AS11431" s="107" t="n"/>
      <c r="AT11431" s="107" t="n"/>
      <c r="AU11431" s="107" t="n"/>
      <c r="AV11431" s="107" t="n"/>
      <c r="AW11431" s="107" t="n"/>
      <c r="AX11431" s="107" t="n"/>
      <c r="AY11431" s="107" t="n"/>
      <c r="AZ11431" s="107" t="n"/>
    </row>
    <row r="11432">
      <c r="AA11432" s="107" t="n"/>
      <c r="AB11432" s="107" t="n"/>
      <c r="AC11432" s="107" t="n"/>
      <c r="AD11432" s="107" t="n"/>
      <c r="AE11432" s="107" t="n"/>
      <c r="AF11432" s="107" t="n"/>
      <c r="AG11432" s="107" t="n"/>
      <c r="AH11432" s="107" t="n"/>
      <c r="AI11432" s="107" t="n"/>
      <c r="AJ11432" s="107" t="n"/>
      <c r="AK11432" s="107" t="n"/>
      <c r="AL11432" s="107" t="n"/>
      <c r="AM11432" s="107" t="n"/>
      <c r="AN11432" s="107" t="n"/>
      <c r="AO11432" s="107" t="n"/>
      <c r="AP11432" s="107" t="n"/>
      <c r="AQ11432" s="107" t="n"/>
      <c r="AR11432" s="107" t="n"/>
      <c r="AS11432" s="107" t="n"/>
      <c r="AT11432" s="107" t="n"/>
      <c r="AU11432" s="107" t="n"/>
      <c r="AV11432" s="107" t="n"/>
      <c r="AW11432" s="107" t="n"/>
      <c r="AX11432" s="107" t="n"/>
      <c r="AY11432" s="107" t="n"/>
      <c r="AZ11432" s="107" t="n"/>
    </row>
    <row r="11433">
      <c r="AA11433" s="107" t="n"/>
      <c r="AB11433" s="107" t="n"/>
      <c r="AC11433" s="107" t="n"/>
      <c r="AD11433" s="107" t="n"/>
      <c r="AE11433" s="107" t="n"/>
      <c r="AF11433" s="107" t="n"/>
      <c r="AG11433" s="107" t="n"/>
      <c r="AH11433" s="107" t="n"/>
      <c r="AI11433" s="107" t="n"/>
      <c r="AJ11433" s="107" t="n"/>
      <c r="AK11433" s="107" t="n"/>
      <c r="AL11433" s="107" t="n"/>
      <c r="AM11433" s="107" t="n"/>
      <c r="AN11433" s="107" t="n"/>
      <c r="AO11433" s="107" t="n"/>
      <c r="AP11433" s="107" t="n"/>
      <c r="AQ11433" s="107" t="n"/>
      <c r="AR11433" s="107" t="n"/>
      <c r="AS11433" s="107" t="n"/>
      <c r="AT11433" s="107" t="n"/>
      <c r="AU11433" s="107" t="n"/>
      <c r="AV11433" s="107" t="n"/>
      <c r="AW11433" s="107" t="n"/>
      <c r="AX11433" s="107" t="n"/>
      <c r="AY11433" s="107" t="n"/>
      <c r="AZ11433" s="107" t="n"/>
    </row>
    <row r="11434">
      <c r="AA11434" s="107" t="n"/>
      <c r="AB11434" s="107" t="n"/>
      <c r="AC11434" s="107" t="n"/>
      <c r="AD11434" s="107" t="n"/>
      <c r="AE11434" s="107" t="n"/>
      <c r="AF11434" s="107" t="n"/>
      <c r="AG11434" s="107" t="n"/>
      <c r="AH11434" s="107" t="n"/>
      <c r="AI11434" s="107" t="n"/>
      <c r="AJ11434" s="107" t="n"/>
      <c r="AK11434" s="107" t="n"/>
      <c r="AL11434" s="107" t="n"/>
      <c r="AM11434" s="107" t="n"/>
      <c r="AN11434" s="107" t="n"/>
      <c r="AO11434" s="107" t="n"/>
      <c r="AP11434" s="107" t="n"/>
      <c r="AQ11434" s="107" t="n"/>
      <c r="AR11434" s="107" t="n"/>
      <c r="AS11434" s="107" t="n"/>
      <c r="AT11434" s="107" t="n"/>
      <c r="AU11434" s="107" t="n"/>
      <c r="AV11434" s="107" t="n"/>
      <c r="AW11434" s="107" t="n"/>
      <c r="AX11434" s="107" t="n"/>
      <c r="AY11434" s="107" t="n"/>
      <c r="AZ11434" s="107" t="n"/>
    </row>
    <row r="11435">
      <c r="AA11435" s="107" t="n"/>
      <c r="AB11435" s="107" t="n"/>
      <c r="AC11435" s="107" t="n"/>
      <c r="AD11435" s="107" t="n"/>
      <c r="AE11435" s="107" t="n"/>
      <c r="AF11435" s="107" t="n"/>
      <c r="AG11435" s="107" t="n"/>
      <c r="AH11435" s="107" t="n"/>
      <c r="AI11435" s="107" t="n"/>
      <c r="AJ11435" s="107" t="n"/>
      <c r="AK11435" s="107" t="n"/>
      <c r="AL11435" s="107" t="n"/>
      <c r="AM11435" s="107" t="n"/>
      <c r="AN11435" s="107" t="n"/>
      <c r="AO11435" s="107" t="n"/>
      <c r="AP11435" s="107" t="n"/>
      <c r="AQ11435" s="107" t="n"/>
      <c r="AR11435" s="107" t="n"/>
      <c r="AS11435" s="107" t="n"/>
      <c r="AT11435" s="107" t="n"/>
      <c r="AU11435" s="107" t="n"/>
      <c r="AV11435" s="107" t="n"/>
      <c r="AW11435" s="107" t="n"/>
      <c r="AX11435" s="107" t="n"/>
      <c r="AY11435" s="107" t="n"/>
      <c r="AZ11435" s="107" t="n"/>
    </row>
    <row r="11436">
      <c r="AA11436" s="107" t="n"/>
      <c r="AB11436" s="107" t="n"/>
      <c r="AC11436" s="107" t="n"/>
      <c r="AD11436" s="107" t="n"/>
      <c r="AE11436" s="107" t="n"/>
      <c r="AF11436" s="107" t="n"/>
      <c r="AG11436" s="107" t="n"/>
      <c r="AH11436" s="107" t="n"/>
      <c r="AI11436" s="107" t="n"/>
      <c r="AJ11436" s="107" t="n"/>
      <c r="AK11436" s="107" t="n"/>
      <c r="AL11436" s="107" t="n"/>
      <c r="AM11436" s="107" t="n"/>
      <c r="AN11436" s="107" t="n"/>
      <c r="AO11436" s="107" t="n"/>
      <c r="AP11436" s="107" t="n"/>
      <c r="AQ11436" s="107" t="n"/>
      <c r="AR11436" s="107" t="n"/>
      <c r="AS11436" s="107" t="n"/>
      <c r="AT11436" s="107" t="n"/>
      <c r="AU11436" s="107" t="n"/>
      <c r="AV11436" s="107" t="n"/>
      <c r="AW11436" s="107" t="n"/>
      <c r="AX11436" s="107" t="n"/>
      <c r="AY11436" s="107" t="n"/>
      <c r="AZ11436" s="107" t="n"/>
    </row>
    <row r="11437">
      <c r="AA11437" s="107" t="n"/>
      <c r="AB11437" s="107" t="n"/>
      <c r="AC11437" s="107" t="n"/>
      <c r="AD11437" s="107" t="n"/>
      <c r="AE11437" s="107" t="n"/>
      <c r="AF11437" s="107" t="n"/>
      <c r="AG11437" s="107" t="n"/>
      <c r="AH11437" s="107" t="n"/>
      <c r="AI11437" s="107" t="n"/>
      <c r="AJ11437" s="107" t="n"/>
      <c r="AK11437" s="107" t="n"/>
      <c r="AL11437" s="107" t="n"/>
      <c r="AM11437" s="107" t="n"/>
      <c r="AN11437" s="107" t="n"/>
      <c r="AO11437" s="107" t="n"/>
      <c r="AP11437" s="107" t="n"/>
      <c r="AQ11437" s="107" t="n"/>
      <c r="AR11437" s="107" t="n"/>
      <c r="AS11437" s="107" t="n"/>
      <c r="AT11437" s="107" t="n"/>
      <c r="AU11437" s="107" t="n"/>
      <c r="AV11437" s="107" t="n"/>
      <c r="AW11437" s="107" t="n"/>
      <c r="AX11437" s="107" t="n"/>
      <c r="AY11437" s="107" t="n"/>
      <c r="AZ11437" s="107" t="n"/>
    </row>
    <row r="11438">
      <c r="AA11438" s="107" t="n"/>
      <c r="AB11438" s="107" t="n"/>
      <c r="AC11438" s="107" t="n"/>
      <c r="AD11438" s="107" t="n"/>
      <c r="AE11438" s="107" t="n"/>
      <c r="AF11438" s="107" t="n"/>
      <c r="AG11438" s="107" t="n"/>
      <c r="AH11438" s="107" t="n"/>
      <c r="AI11438" s="107" t="n"/>
      <c r="AJ11438" s="107" t="n"/>
      <c r="AK11438" s="107" t="n"/>
      <c r="AL11438" s="107" t="n"/>
      <c r="AM11438" s="107" t="n"/>
      <c r="AN11438" s="107" t="n"/>
      <c r="AO11438" s="107" t="n"/>
      <c r="AP11438" s="107" t="n"/>
      <c r="AQ11438" s="107" t="n"/>
      <c r="AR11438" s="107" t="n"/>
      <c r="AS11438" s="107" t="n"/>
      <c r="AT11438" s="107" t="n"/>
      <c r="AU11438" s="107" t="n"/>
      <c r="AV11438" s="107" t="n"/>
      <c r="AW11438" s="107" t="n"/>
      <c r="AX11438" s="107" t="n"/>
      <c r="AY11438" s="107" t="n"/>
      <c r="AZ11438" s="107" t="n"/>
    </row>
    <row r="11439">
      <c r="AA11439" s="107" t="n"/>
      <c r="AB11439" s="107" t="n"/>
      <c r="AC11439" s="107" t="n"/>
      <c r="AD11439" s="107" t="n"/>
      <c r="AE11439" s="107" t="n"/>
      <c r="AF11439" s="107" t="n"/>
      <c r="AG11439" s="107" t="n"/>
      <c r="AH11439" s="107" t="n"/>
      <c r="AI11439" s="107" t="n"/>
      <c r="AJ11439" s="107" t="n"/>
      <c r="AK11439" s="107" t="n"/>
      <c r="AL11439" s="107" t="n"/>
      <c r="AM11439" s="107" t="n"/>
      <c r="AN11439" s="107" t="n"/>
      <c r="AO11439" s="107" t="n"/>
      <c r="AP11439" s="107" t="n"/>
      <c r="AQ11439" s="107" t="n"/>
      <c r="AR11439" s="107" t="n"/>
      <c r="AS11439" s="107" t="n"/>
      <c r="AT11439" s="107" t="n"/>
      <c r="AU11439" s="107" t="n"/>
      <c r="AV11439" s="107" t="n"/>
      <c r="AW11439" s="107" t="n"/>
      <c r="AX11439" s="107" t="n"/>
      <c r="AY11439" s="107" t="n"/>
      <c r="AZ11439" s="107" t="n"/>
    </row>
    <row r="11440">
      <c r="AA11440" s="107" t="n"/>
      <c r="AB11440" s="107" t="n"/>
      <c r="AC11440" s="107" t="n"/>
      <c r="AD11440" s="107" t="n"/>
      <c r="AE11440" s="107" t="n"/>
      <c r="AF11440" s="107" t="n"/>
      <c r="AG11440" s="107" t="n"/>
      <c r="AH11440" s="107" t="n"/>
      <c r="AI11440" s="107" t="n"/>
      <c r="AJ11440" s="107" t="n"/>
      <c r="AK11440" s="107" t="n"/>
      <c r="AL11440" s="107" t="n"/>
      <c r="AM11440" s="107" t="n"/>
      <c r="AN11440" s="107" t="n"/>
      <c r="AO11440" s="107" t="n"/>
      <c r="AP11440" s="107" t="n"/>
      <c r="AQ11440" s="107" t="n"/>
      <c r="AR11440" s="107" t="n"/>
      <c r="AS11440" s="107" t="n"/>
      <c r="AT11440" s="107" t="n"/>
      <c r="AU11440" s="107" t="n"/>
      <c r="AV11440" s="107" t="n"/>
      <c r="AW11440" s="107" t="n"/>
      <c r="AX11440" s="107" t="n"/>
      <c r="AY11440" s="107" t="n"/>
      <c r="AZ11440" s="107" t="n"/>
    </row>
    <row r="11441">
      <c r="AA11441" s="107" t="n"/>
      <c r="AB11441" s="107" t="n"/>
      <c r="AC11441" s="107" t="n"/>
      <c r="AD11441" s="107" t="n"/>
      <c r="AE11441" s="107" t="n"/>
      <c r="AF11441" s="107" t="n"/>
      <c r="AG11441" s="107" t="n"/>
      <c r="AH11441" s="107" t="n"/>
      <c r="AI11441" s="107" t="n"/>
      <c r="AJ11441" s="107" t="n"/>
      <c r="AK11441" s="107" t="n"/>
      <c r="AL11441" s="107" t="n"/>
      <c r="AM11441" s="107" t="n"/>
      <c r="AN11441" s="107" t="n"/>
      <c r="AO11441" s="107" t="n"/>
      <c r="AP11441" s="107" t="n"/>
      <c r="AQ11441" s="107" t="n"/>
      <c r="AR11441" s="107" t="n"/>
      <c r="AS11441" s="107" t="n"/>
      <c r="AT11441" s="107" t="n"/>
      <c r="AU11441" s="107" t="n"/>
      <c r="AV11441" s="107" t="n"/>
      <c r="AW11441" s="107" t="n"/>
      <c r="AX11441" s="107" t="n"/>
      <c r="AY11441" s="107" t="n"/>
      <c r="AZ11441" s="107" t="n"/>
    </row>
    <row r="11442">
      <c r="AA11442" s="107" t="n"/>
      <c r="AB11442" s="107" t="n"/>
      <c r="AC11442" s="107" t="n"/>
      <c r="AD11442" s="107" t="n"/>
      <c r="AE11442" s="107" t="n"/>
      <c r="AF11442" s="107" t="n"/>
      <c r="AG11442" s="107" t="n"/>
      <c r="AH11442" s="107" t="n"/>
      <c r="AI11442" s="107" t="n"/>
      <c r="AJ11442" s="107" t="n"/>
      <c r="AK11442" s="107" t="n"/>
      <c r="AL11442" s="107" t="n"/>
      <c r="AM11442" s="107" t="n"/>
      <c r="AN11442" s="107" t="n"/>
      <c r="AO11442" s="107" t="n"/>
      <c r="AP11442" s="107" t="n"/>
      <c r="AQ11442" s="107" t="n"/>
      <c r="AR11442" s="107" t="n"/>
      <c r="AS11442" s="107" t="n"/>
      <c r="AT11442" s="107" t="n"/>
      <c r="AU11442" s="107" t="n"/>
      <c r="AV11442" s="107" t="n"/>
      <c r="AW11442" s="107" t="n"/>
      <c r="AX11442" s="107" t="n"/>
      <c r="AY11442" s="107" t="n"/>
      <c r="AZ11442" s="107" t="n"/>
    </row>
    <row r="11443">
      <c r="AA11443" s="107" t="n"/>
      <c r="AB11443" s="107" t="n"/>
      <c r="AC11443" s="107" t="n"/>
      <c r="AD11443" s="107" t="n"/>
      <c r="AE11443" s="107" t="n"/>
      <c r="AF11443" s="107" t="n"/>
      <c r="AG11443" s="107" t="n"/>
      <c r="AH11443" s="107" t="n"/>
      <c r="AI11443" s="107" t="n"/>
      <c r="AJ11443" s="107" t="n"/>
      <c r="AK11443" s="107" t="n"/>
      <c r="AL11443" s="107" t="n"/>
      <c r="AM11443" s="107" t="n"/>
      <c r="AN11443" s="107" t="n"/>
      <c r="AO11443" s="107" t="n"/>
      <c r="AP11443" s="107" t="n"/>
      <c r="AQ11443" s="107" t="n"/>
      <c r="AR11443" s="107" t="n"/>
      <c r="AS11443" s="107" t="n"/>
      <c r="AT11443" s="107" t="n"/>
      <c r="AU11443" s="107" t="n"/>
      <c r="AV11443" s="107" t="n"/>
      <c r="AW11443" s="107" t="n"/>
      <c r="AX11443" s="107" t="n"/>
      <c r="AY11443" s="107" t="n"/>
      <c r="AZ11443" s="107" t="n"/>
    </row>
    <row r="11444">
      <c r="AA11444" s="107" t="n"/>
      <c r="AB11444" s="107" t="n"/>
      <c r="AC11444" s="107" t="n"/>
      <c r="AD11444" s="107" t="n"/>
      <c r="AE11444" s="107" t="n"/>
      <c r="AF11444" s="107" t="n"/>
      <c r="AG11444" s="107" t="n"/>
      <c r="AH11444" s="107" t="n"/>
      <c r="AI11444" s="107" t="n"/>
      <c r="AJ11444" s="107" t="n"/>
      <c r="AK11444" s="107" t="n"/>
      <c r="AL11444" s="107" t="n"/>
      <c r="AM11444" s="107" t="n"/>
      <c r="AN11444" s="107" t="n"/>
      <c r="AO11444" s="107" t="n"/>
      <c r="AP11444" s="107" t="n"/>
      <c r="AQ11444" s="107" t="n"/>
      <c r="AR11444" s="107" t="n"/>
      <c r="AS11444" s="107" t="n"/>
      <c r="AT11444" s="107" t="n"/>
      <c r="AU11444" s="107" t="n"/>
      <c r="AV11444" s="107" t="n"/>
      <c r="AW11444" s="107" t="n"/>
      <c r="AX11444" s="107" t="n"/>
      <c r="AY11444" s="107" t="n"/>
      <c r="AZ11444" s="107" t="n"/>
    </row>
    <row r="11445">
      <c r="AA11445" s="107" t="n"/>
      <c r="AB11445" s="107" t="n"/>
      <c r="AC11445" s="107" t="n"/>
      <c r="AD11445" s="107" t="n"/>
      <c r="AE11445" s="107" t="n"/>
      <c r="AF11445" s="107" t="n"/>
      <c r="AG11445" s="107" t="n"/>
      <c r="AH11445" s="107" t="n"/>
      <c r="AI11445" s="107" t="n"/>
      <c r="AJ11445" s="107" t="n"/>
      <c r="AK11445" s="107" t="n"/>
      <c r="AL11445" s="107" t="n"/>
      <c r="AM11445" s="107" t="n"/>
      <c r="AN11445" s="107" t="n"/>
      <c r="AO11445" s="107" t="n"/>
      <c r="AP11445" s="107" t="n"/>
      <c r="AQ11445" s="107" t="n"/>
      <c r="AR11445" s="107" t="n"/>
      <c r="AS11445" s="107" t="n"/>
      <c r="AT11445" s="107" t="n"/>
      <c r="AU11445" s="107" t="n"/>
      <c r="AV11445" s="107" t="n"/>
      <c r="AW11445" s="107" t="n"/>
      <c r="AX11445" s="107" t="n"/>
      <c r="AY11445" s="107" t="n"/>
      <c r="AZ11445" s="107" t="n"/>
    </row>
    <row r="11446">
      <c r="AA11446" s="107" t="n"/>
      <c r="AB11446" s="107" t="n"/>
      <c r="AC11446" s="107" t="n"/>
      <c r="AD11446" s="107" t="n"/>
      <c r="AE11446" s="107" t="n"/>
      <c r="AF11446" s="107" t="n"/>
      <c r="AG11446" s="107" t="n"/>
      <c r="AH11446" s="107" t="n"/>
      <c r="AI11446" s="107" t="n"/>
      <c r="AJ11446" s="107" t="n"/>
      <c r="AK11446" s="107" t="n"/>
      <c r="AL11446" s="107" t="n"/>
      <c r="AM11446" s="107" t="n"/>
      <c r="AN11446" s="107" t="n"/>
      <c r="AO11446" s="107" t="n"/>
      <c r="AP11446" s="107" t="n"/>
      <c r="AQ11446" s="107" t="n"/>
      <c r="AR11446" s="107" t="n"/>
      <c r="AS11446" s="107" t="n"/>
      <c r="AT11446" s="107" t="n"/>
      <c r="AU11446" s="107" t="n"/>
      <c r="AV11446" s="107" t="n"/>
      <c r="AW11446" s="107" t="n"/>
      <c r="AX11446" s="107" t="n"/>
      <c r="AY11446" s="107" t="n"/>
      <c r="AZ11446" s="107" t="n"/>
    </row>
    <row r="11447">
      <c r="AA11447" s="107" t="n"/>
      <c r="AB11447" s="107" t="n"/>
      <c r="AC11447" s="107" t="n"/>
      <c r="AD11447" s="107" t="n"/>
      <c r="AE11447" s="107" t="n"/>
      <c r="AF11447" s="107" t="n"/>
      <c r="AG11447" s="107" t="n"/>
      <c r="AH11447" s="107" t="n"/>
      <c r="AI11447" s="107" t="n"/>
      <c r="AJ11447" s="107" t="n"/>
      <c r="AK11447" s="107" t="n"/>
      <c r="AL11447" s="107" t="n"/>
      <c r="AM11447" s="107" t="n"/>
      <c r="AN11447" s="107" t="n"/>
      <c r="AO11447" s="107" t="n"/>
      <c r="AP11447" s="107" t="n"/>
      <c r="AQ11447" s="107" t="n"/>
      <c r="AR11447" s="107" t="n"/>
      <c r="AS11447" s="107" t="n"/>
      <c r="AT11447" s="107" t="n"/>
      <c r="AU11447" s="107" t="n"/>
      <c r="AV11447" s="107" t="n"/>
      <c r="AW11447" s="107" t="n"/>
      <c r="AX11447" s="107" t="n"/>
      <c r="AY11447" s="107" t="n"/>
      <c r="AZ11447" s="107" t="n"/>
    </row>
    <row r="11448">
      <c r="AA11448" s="107" t="n"/>
      <c r="AB11448" s="107" t="n"/>
      <c r="AC11448" s="107" t="n"/>
      <c r="AD11448" s="107" t="n"/>
      <c r="AE11448" s="107" t="n"/>
      <c r="AF11448" s="107" t="n"/>
      <c r="AG11448" s="107" t="n"/>
      <c r="AH11448" s="107" t="n"/>
      <c r="AI11448" s="107" t="n"/>
      <c r="AJ11448" s="107" t="n"/>
      <c r="AK11448" s="107" t="n"/>
      <c r="AL11448" s="107" t="n"/>
      <c r="AM11448" s="107" t="n"/>
      <c r="AN11448" s="107" t="n"/>
      <c r="AO11448" s="107" t="n"/>
      <c r="AP11448" s="107" t="n"/>
      <c r="AQ11448" s="107" t="n"/>
      <c r="AR11448" s="107" t="n"/>
      <c r="AS11448" s="107" t="n"/>
      <c r="AT11448" s="107" t="n"/>
      <c r="AU11448" s="107" t="n"/>
      <c r="AV11448" s="107" t="n"/>
      <c r="AW11448" s="107" t="n"/>
      <c r="AX11448" s="107" t="n"/>
      <c r="AY11448" s="107" t="n"/>
      <c r="AZ11448" s="107" t="n"/>
    </row>
    <row r="11449">
      <c r="AA11449" s="107" t="n"/>
      <c r="AB11449" s="107" t="n"/>
      <c r="AC11449" s="107" t="n"/>
      <c r="AD11449" s="107" t="n"/>
      <c r="AE11449" s="107" t="n"/>
      <c r="AF11449" s="107" t="n"/>
      <c r="AG11449" s="107" t="n"/>
      <c r="AH11449" s="107" t="n"/>
      <c r="AI11449" s="107" t="n"/>
      <c r="AJ11449" s="107" t="n"/>
      <c r="AK11449" s="107" t="n"/>
      <c r="AL11449" s="107" t="n"/>
      <c r="AM11449" s="107" t="n"/>
      <c r="AN11449" s="107" t="n"/>
      <c r="AO11449" s="107" t="n"/>
      <c r="AP11449" s="107" t="n"/>
      <c r="AQ11449" s="107" t="n"/>
      <c r="AR11449" s="107" t="n"/>
      <c r="AS11449" s="107" t="n"/>
      <c r="AT11449" s="107" t="n"/>
      <c r="AU11449" s="107" t="n"/>
      <c r="AV11449" s="107" t="n"/>
      <c r="AW11449" s="107" t="n"/>
      <c r="AX11449" s="107" t="n"/>
      <c r="AY11449" s="107" t="n"/>
      <c r="AZ11449" s="107" t="n"/>
    </row>
    <row r="11450">
      <c r="AA11450" s="107" t="n"/>
      <c r="AB11450" s="107" t="n"/>
      <c r="AC11450" s="107" t="n"/>
      <c r="AD11450" s="107" t="n"/>
      <c r="AE11450" s="107" t="n"/>
      <c r="AF11450" s="107" t="n"/>
      <c r="AG11450" s="107" t="n"/>
      <c r="AH11450" s="107" t="n"/>
      <c r="AI11450" s="107" t="n"/>
      <c r="AJ11450" s="107" t="n"/>
      <c r="AK11450" s="107" t="n"/>
      <c r="AL11450" s="107" t="n"/>
      <c r="AM11450" s="107" t="n"/>
      <c r="AN11450" s="107" t="n"/>
      <c r="AO11450" s="107" t="n"/>
      <c r="AP11450" s="107" t="n"/>
      <c r="AQ11450" s="107" t="n"/>
      <c r="AR11450" s="107" t="n"/>
      <c r="AS11450" s="107" t="n"/>
      <c r="AT11450" s="107" t="n"/>
      <c r="AU11450" s="107" t="n"/>
      <c r="AV11450" s="107" t="n"/>
      <c r="AW11450" s="107" t="n"/>
      <c r="AX11450" s="107" t="n"/>
      <c r="AY11450" s="107" t="n"/>
      <c r="AZ11450" s="107" t="n"/>
    </row>
    <row r="11451">
      <c r="AA11451" s="107" t="n"/>
      <c r="AB11451" s="107" t="n"/>
      <c r="AC11451" s="107" t="n"/>
      <c r="AD11451" s="107" t="n"/>
      <c r="AE11451" s="107" t="n"/>
      <c r="AF11451" s="107" t="n"/>
      <c r="AG11451" s="107" t="n"/>
      <c r="AH11451" s="107" t="n"/>
      <c r="AI11451" s="107" t="n"/>
      <c r="AJ11451" s="107" t="n"/>
      <c r="AK11451" s="107" t="n"/>
      <c r="AL11451" s="107" t="n"/>
      <c r="AM11451" s="107" t="n"/>
      <c r="AN11451" s="107" t="n"/>
      <c r="AO11451" s="107" t="n"/>
      <c r="AP11451" s="107" t="n"/>
      <c r="AQ11451" s="107" t="n"/>
      <c r="AR11451" s="107" t="n"/>
      <c r="AS11451" s="107" t="n"/>
      <c r="AT11451" s="107" t="n"/>
      <c r="AU11451" s="107" t="n"/>
      <c r="AV11451" s="107" t="n"/>
      <c r="AW11451" s="107" t="n"/>
      <c r="AX11451" s="107" t="n"/>
      <c r="AY11451" s="107" t="n"/>
      <c r="AZ11451" s="107" t="n"/>
    </row>
    <row r="11452">
      <c r="AA11452" s="107" t="n"/>
      <c r="AB11452" s="107" t="n"/>
      <c r="AC11452" s="107" t="n"/>
      <c r="AD11452" s="107" t="n"/>
      <c r="AE11452" s="107" t="n"/>
      <c r="AF11452" s="107" t="n"/>
      <c r="AG11452" s="107" t="n"/>
      <c r="AH11452" s="107" t="n"/>
      <c r="AI11452" s="107" t="n"/>
      <c r="AJ11452" s="107" t="n"/>
      <c r="AK11452" s="107" t="n"/>
      <c r="AL11452" s="107" t="n"/>
      <c r="AM11452" s="107" t="n"/>
      <c r="AN11452" s="107" t="n"/>
      <c r="AO11452" s="107" t="n"/>
      <c r="AP11452" s="107" t="n"/>
      <c r="AQ11452" s="107" t="n"/>
      <c r="AR11452" s="107" t="n"/>
      <c r="AS11452" s="107" t="n"/>
      <c r="AT11452" s="107" t="n"/>
      <c r="AU11452" s="107" t="n"/>
      <c r="AV11452" s="107" t="n"/>
      <c r="AW11452" s="107" t="n"/>
      <c r="AX11452" s="107" t="n"/>
      <c r="AY11452" s="107" t="n"/>
      <c r="AZ11452" s="107" t="n"/>
    </row>
    <row r="11453">
      <c r="AA11453" s="107" t="n"/>
      <c r="AB11453" s="107" t="n"/>
      <c r="AC11453" s="107" t="n"/>
      <c r="AD11453" s="107" t="n"/>
      <c r="AE11453" s="107" t="n"/>
      <c r="AF11453" s="107" t="n"/>
      <c r="AG11453" s="107" t="n"/>
      <c r="AH11453" s="107" t="n"/>
      <c r="AI11453" s="107" t="n"/>
      <c r="AJ11453" s="107" t="n"/>
      <c r="AK11453" s="107" t="n"/>
      <c r="AL11453" s="107" t="n"/>
      <c r="AM11453" s="107" t="n"/>
      <c r="AN11453" s="107" t="n"/>
      <c r="AO11453" s="107" t="n"/>
      <c r="AP11453" s="107" t="n"/>
      <c r="AQ11453" s="107" t="n"/>
      <c r="AR11453" s="107" t="n"/>
      <c r="AS11453" s="107" t="n"/>
      <c r="AT11453" s="107" t="n"/>
      <c r="AU11453" s="107" t="n"/>
      <c r="AV11453" s="107" t="n"/>
      <c r="AW11453" s="107" t="n"/>
      <c r="AX11453" s="107" t="n"/>
      <c r="AY11453" s="107" t="n"/>
      <c r="AZ11453" s="107" t="n"/>
    </row>
    <row r="11454">
      <c r="AA11454" s="107" t="n"/>
      <c r="AB11454" s="107" t="n"/>
      <c r="AC11454" s="107" t="n"/>
      <c r="AD11454" s="107" t="n"/>
      <c r="AE11454" s="107" t="n"/>
      <c r="AF11454" s="107" t="n"/>
      <c r="AG11454" s="107" t="n"/>
      <c r="AH11454" s="107" t="n"/>
      <c r="AI11454" s="107" t="n"/>
      <c r="AJ11454" s="107" t="n"/>
      <c r="AK11454" s="107" t="n"/>
      <c r="AL11454" s="107" t="n"/>
      <c r="AM11454" s="107" t="n"/>
      <c r="AN11454" s="107" t="n"/>
      <c r="AO11454" s="107" t="n"/>
      <c r="AP11454" s="107" t="n"/>
      <c r="AQ11454" s="107" t="n"/>
      <c r="AR11454" s="107" t="n"/>
      <c r="AS11454" s="107" t="n"/>
      <c r="AT11454" s="107" t="n"/>
      <c r="AU11454" s="107" t="n"/>
      <c r="AV11454" s="107" t="n"/>
      <c r="AW11454" s="107" t="n"/>
      <c r="AX11454" s="107" t="n"/>
      <c r="AY11454" s="107" t="n"/>
      <c r="AZ11454" s="107" t="n"/>
    </row>
    <row r="11455">
      <c r="AA11455" s="107" t="n"/>
      <c r="AB11455" s="107" t="n"/>
      <c r="AC11455" s="107" t="n"/>
      <c r="AD11455" s="107" t="n"/>
      <c r="AE11455" s="107" t="n"/>
      <c r="AF11455" s="107" t="n"/>
      <c r="AG11455" s="107" t="n"/>
      <c r="AH11455" s="107" t="n"/>
      <c r="AI11455" s="107" t="n"/>
      <c r="AJ11455" s="107" t="n"/>
      <c r="AK11455" s="107" t="n"/>
      <c r="AL11455" s="107" t="n"/>
      <c r="AM11455" s="107" t="n"/>
      <c r="AN11455" s="107" t="n"/>
      <c r="AO11455" s="107" t="n"/>
      <c r="AP11455" s="107" t="n"/>
      <c r="AQ11455" s="107" t="n"/>
      <c r="AR11455" s="107" t="n"/>
      <c r="AS11455" s="107" t="n"/>
      <c r="AT11455" s="107" t="n"/>
      <c r="AU11455" s="107" t="n"/>
      <c r="AV11455" s="107" t="n"/>
      <c r="AW11455" s="107" t="n"/>
      <c r="AX11455" s="107" t="n"/>
      <c r="AY11455" s="107" t="n"/>
      <c r="AZ11455" s="107" t="n"/>
    </row>
    <row r="11456">
      <c r="AA11456" s="107" t="n"/>
      <c r="AB11456" s="107" t="n"/>
      <c r="AC11456" s="107" t="n"/>
      <c r="AD11456" s="107" t="n"/>
      <c r="AE11456" s="107" t="n"/>
      <c r="AF11456" s="107" t="n"/>
      <c r="AG11456" s="107" t="n"/>
      <c r="AH11456" s="107" t="n"/>
      <c r="AI11456" s="107" t="n"/>
      <c r="AJ11456" s="107" t="n"/>
      <c r="AK11456" s="107" t="n"/>
      <c r="AL11456" s="107" t="n"/>
      <c r="AM11456" s="107" t="n"/>
      <c r="AN11456" s="107" t="n"/>
      <c r="AO11456" s="107" t="n"/>
      <c r="AP11456" s="107" t="n"/>
      <c r="AQ11456" s="107" t="n"/>
      <c r="AR11456" s="107" t="n"/>
      <c r="AS11456" s="107" t="n"/>
      <c r="AT11456" s="107" t="n"/>
      <c r="AU11456" s="107" t="n"/>
      <c r="AV11456" s="107" t="n"/>
      <c r="AW11456" s="107" t="n"/>
      <c r="AX11456" s="107" t="n"/>
      <c r="AY11456" s="107" t="n"/>
      <c r="AZ11456" s="107" t="n"/>
    </row>
    <row r="11457">
      <c r="AA11457" s="107" t="n"/>
      <c r="AB11457" s="107" t="n"/>
      <c r="AC11457" s="107" t="n"/>
      <c r="AD11457" s="107" t="n"/>
      <c r="AE11457" s="107" t="n"/>
      <c r="AF11457" s="107" t="n"/>
      <c r="AG11457" s="107" t="n"/>
      <c r="AH11457" s="107" t="n"/>
      <c r="AI11457" s="107" t="n"/>
      <c r="AJ11457" s="107" t="n"/>
      <c r="AK11457" s="107" t="n"/>
      <c r="AL11457" s="107" t="n"/>
      <c r="AM11457" s="107" t="n"/>
      <c r="AN11457" s="107" t="n"/>
      <c r="AO11457" s="107" t="n"/>
      <c r="AP11457" s="107" t="n"/>
      <c r="AQ11457" s="107" t="n"/>
      <c r="AR11457" s="107" t="n"/>
      <c r="AS11457" s="107" t="n"/>
      <c r="AT11457" s="107" t="n"/>
      <c r="AU11457" s="107" t="n"/>
      <c r="AV11457" s="107" t="n"/>
      <c r="AW11457" s="107" t="n"/>
      <c r="AX11457" s="107" t="n"/>
      <c r="AY11457" s="107" t="n"/>
      <c r="AZ11457" s="107" t="n"/>
    </row>
    <row r="11458">
      <c r="AA11458" s="107" t="n"/>
      <c r="AB11458" s="107" t="n"/>
      <c r="AC11458" s="107" t="n"/>
      <c r="AD11458" s="107" t="n"/>
      <c r="AE11458" s="107" t="n"/>
      <c r="AF11458" s="107" t="n"/>
      <c r="AG11458" s="107" t="n"/>
      <c r="AH11458" s="107" t="n"/>
      <c r="AI11458" s="107" t="n"/>
      <c r="AJ11458" s="107" t="n"/>
      <c r="AK11458" s="107" t="n"/>
      <c r="AL11458" s="107" t="n"/>
      <c r="AM11458" s="107" t="n"/>
      <c r="AN11458" s="107" t="n"/>
      <c r="AO11458" s="107" t="n"/>
      <c r="AP11458" s="107" t="n"/>
      <c r="AQ11458" s="107" t="n"/>
      <c r="AR11458" s="107" t="n"/>
      <c r="AS11458" s="107" t="n"/>
      <c r="AT11458" s="107" t="n"/>
      <c r="AU11458" s="107" t="n"/>
      <c r="AV11458" s="107" t="n"/>
      <c r="AW11458" s="107" t="n"/>
      <c r="AX11458" s="107" t="n"/>
      <c r="AY11458" s="107" t="n"/>
      <c r="AZ11458" s="107" t="n"/>
    </row>
    <row r="11459">
      <c r="AA11459" s="107" t="n"/>
      <c r="AB11459" s="107" t="n"/>
      <c r="AC11459" s="107" t="n"/>
      <c r="AD11459" s="107" t="n"/>
      <c r="AE11459" s="107" t="n"/>
      <c r="AF11459" s="107" t="n"/>
      <c r="AG11459" s="107" t="n"/>
      <c r="AH11459" s="107" t="n"/>
      <c r="AI11459" s="107" t="n"/>
      <c r="AJ11459" s="107" t="n"/>
      <c r="AK11459" s="107" t="n"/>
      <c r="AL11459" s="107" t="n"/>
      <c r="AM11459" s="107" t="n"/>
      <c r="AN11459" s="107" t="n"/>
      <c r="AO11459" s="107" t="n"/>
      <c r="AP11459" s="107" t="n"/>
      <c r="AQ11459" s="107" t="n"/>
      <c r="AR11459" s="107" t="n"/>
      <c r="AS11459" s="107" t="n"/>
      <c r="AT11459" s="107" t="n"/>
      <c r="AU11459" s="107" t="n"/>
      <c r="AV11459" s="107" t="n"/>
      <c r="AW11459" s="107" t="n"/>
      <c r="AX11459" s="107" t="n"/>
      <c r="AY11459" s="107" t="n"/>
      <c r="AZ11459" s="107" t="n"/>
    </row>
    <row r="11460">
      <c r="AA11460" s="107" t="n"/>
      <c r="AB11460" s="107" t="n"/>
      <c r="AC11460" s="107" t="n"/>
      <c r="AD11460" s="107" t="n"/>
      <c r="AE11460" s="107" t="n"/>
      <c r="AF11460" s="107" t="n"/>
      <c r="AG11460" s="107" t="n"/>
      <c r="AH11460" s="107" t="n"/>
      <c r="AI11460" s="107" t="n"/>
      <c r="AJ11460" s="107" t="n"/>
      <c r="AK11460" s="107" t="n"/>
      <c r="AL11460" s="107" t="n"/>
      <c r="AM11460" s="107" t="n"/>
      <c r="AN11460" s="107" t="n"/>
      <c r="AO11460" s="107" t="n"/>
      <c r="AP11460" s="107" t="n"/>
      <c r="AQ11460" s="107" t="n"/>
      <c r="AR11460" s="107" t="n"/>
      <c r="AS11460" s="107" t="n"/>
      <c r="AT11460" s="107" t="n"/>
      <c r="AU11460" s="107" t="n"/>
      <c r="AV11460" s="107" t="n"/>
      <c r="AW11460" s="107" t="n"/>
      <c r="AX11460" s="107" t="n"/>
      <c r="AY11460" s="107" t="n"/>
      <c r="AZ11460" s="107" t="n"/>
    </row>
    <row r="11461">
      <c r="AA11461" s="107" t="n"/>
      <c r="AB11461" s="107" t="n"/>
      <c r="AC11461" s="107" t="n"/>
      <c r="AD11461" s="107" t="n"/>
      <c r="AE11461" s="107" t="n"/>
      <c r="AF11461" s="107" t="n"/>
      <c r="AG11461" s="107" t="n"/>
      <c r="AH11461" s="107" t="n"/>
      <c r="AI11461" s="107" t="n"/>
      <c r="AJ11461" s="107" t="n"/>
      <c r="AK11461" s="107" t="n"/>
      <c r="AL11461" s="107" t="n"/>
      <c r="AM11461" s="107" t="n"/>
      <c r="AN11461" s="107" t="n"/>
      <c r="AO11461" s="107" t="n"/>
      <c r="AP11461" s="107" t="n"/>
      <c r="AQ11461" s="107" t="n"/>
      <c r="AR11461" s="107" t="n"/>
      <c r="AS11461" s="107" t="n"/>
      <c r="AT11461" s="107" t="n"/>
      <c r="AU11461" s="107" t="n"/>
      <c r="AV11461" s="107" t="n"/>
      <c r="AW11461" s="107" t="n"/>
      <c r="AX11461" s="107" t="n"/>
      <c r="AY11461" s="107" t="n"/>
      <c r="AZ11461" s="107" t="n"/>
    </row>
    <row r="11462">
      <c r="AA11462" s="107" t="n"/>
      <c r="AB11462" s="107" t="n"/>
      <c r="AC11462" s="107" t="n"/>
      <c r="AD11462" s="107" t="n"/>
      <c r="AE11462" s="107" t="n"/>
      <c r="AF11462" s="107" t="n"/>
      <c r="AG11462" s="107" t="n"/>
      <c r="AH11462" s="107" t="n"/>
      <c r="AI11462" s="107" t="n"/>
      <c r="AJ11462" s="107" t="n"/>
      <c r="AK11462" s="107" t="n"/>
      <c r="AL11462" s="107" t="n"/>
      <c r="AM11462" s="107" t="n"/>
      <c r="AN11462" s="107" t="n"/>
      <c r="AO11462" s="107" t="n"/>
      <c r="AP11462" s="107" t="n"/>
      <c r="AQ11462" s="107" t="n"/>
      <c r="AR11462" s="107" t="n"/>
      <c r="AS11462" s="107" t="n"/>
      <c r="AT11462" s="107" t="n"/>
      <c r="AU11462" s="107" t="n"/>
      <c r="AV11462" s="107" t="n"/>
      <c r="AW11462" s="107" t="n"/>
      <c r="AX11462" s="107" t="n"/>
      <c r="AY11462" s="107" t="n"/>
      <c r="AZ11462" s="107" t="n"/>
    </row>
    <row r="11463">
      <c r="AA11463" s="107" t="n"/>
      <c r="AB11463" s="107" t="n"/>
      <c r="AC11463" s="107" t="n"/>
      <c r="AD11463" s="107" t="n"/>
      <c r="AE11463" s="107" t="n"/>
      <c r="AF11463" s="107" t="n"/>
      <c r="AG11463" s="107" t="n"/>
      <c r="AH11463" s="107" t="n"/>
      <c r="AI11463" s="107" t="n"/>
      <c r="AJ11463" s="107" t="n"/>
      <c r="AK11463" s="107" t="n"/>
      <c r="AL11463" s="107" t="n"/>
      <c r="AM11463" s="107" t="n"/>
      <c r="AN11463" s="107" t="n"/>
      <c r="AO11463" s="107" t="n"/>
      <c r="AP11463" s="107" t="n"/>
      <c r="AQ11463" s="107" t="n"/>
      <c r="AR11463" s="107" t="n"/>
      <c r="AS11463" s="107" t="n"/>
      <c r="AT11463" s="107" t="n"/>
      <c r="AU11463" s="107" t="n"/>
      <c r="AV11463" s="107" t="n"/>
      <c r="AW11463" s="107" t="n"/>
      <c r="AX11463" s="107" t="n"/>
      <c r="AY11463" s="107" t="n"/>
      <c r="AZ11463" s="107" t="n"/>
    </row>
    <row r="11464">
      <c r="AA11464" s="107" t="n"/>
      <c r="AB11464" s="107" t="n"/>
      <c r="AC11464" s="107" t="n"/>
      <c r="AD11464" s="107" t="n"/>
      <c r="AE11464" s="107" t="n"/>
      <c r="AF11464" s="107" t="n"/>
      <c r="AG11464" s="107" t="n"/>
      <c r="AH11464" s="107" t="n"/>
      <c r="AI11464" s="107" t="n"/>
      <c r="AJ11464" s="107" t="n"/>
      <c r="AK11464" s="107" t="n"/>
      <c r="AL11464" s="107" t="n"/>
      <c r="AM11464" s="107" t="n"/>
      <c r="AN11464" s="107" t="n"/>
      <c r="AO11464" s="107" t="n"/>
      <c r="AP11464" s="107" t="n"/>
      <c r="AQ11464" s="107" t="n"/>
      <c r="AR11464" s="107" t="n"/>
      <c r="AS11464" s="107" t="n"/>
      <c r="AT11464" s="107" t="n"/>
      <c r="AU11464" s="107" t="n"/>
      <c r="AV11464" s="107" t="n"/>
      <c r="AW11464" s="107" t="n"/>
      <c r="AX11464" s="107" t="n"/>
      <c r="AY11464" s="107" t="n"/>
      <c r="AZ11464" s="107" t="n"/>
    </row>
    <row r="11465">
      <c r="AA11465" s="107" t="n"/>
      <c r="AB11465" s="107" t="n"/>
      <c r="AC11465" s="107" t="n"/>
      <c r="AD11465" s="107" t="n"/>
      <c r="AE11465" s="107" t="n"/>
      <c r="AF11465" s="107" t="n"/>
      <c r="AG11465" s="107" t="n"/>
      <c r="AH11465" s="107" t="n"/>
      <c r="AI11465" s="107" t="n"/>
      <c r="AJ11465" s="107" t="n"/>
      <c r="AK11465" s="107" t="n"/>
      <c r="AL11465" s="107" t="n"/>
      <c r="AM11465" s="107" t="n"/>
      <c r="AN11465" s="107" t="n"/>
      <c r="AO11465" s="107" t="n"/>
      <c r="AP11465" s="107" t="n"/>
      <c r="AQ11465" s="107" t="n"/>
      <c r="AR11465" s="107" t="n"/>
      <c r="AS11465" s="107" t="n"/>
      <c r="AT11465" s="107" t="n"/>
      <c r="AU11465" s="107" t="n"/>
      <c r="AV11465" s="107" t="n"/>
      <c r="AW11465" s="107" t="n"/>
      <c r="AX11465" s="107" t="n"/>
      <c r="AY11465" s="107" t="n"/>
      <c r="AZ11465" s="107" t="n"/>
    </row>
    <row r="11466">
      <c r="AA11466" s="107" t="n"/>
      <c r="AB11466" s="107" t="n"/>
      <c r="AC11466" s="107" t="n"/>
      <c r="AD11466" s="107" t="n"/>
      <c r="AE11466" s="107" t="n"/>
      <c r="AF11466" s="107" t="n"/>
      <c r="AG11466" s="107" t="n"/>
      <c r="AH11466" s="107" t="n"/>
      <c r="AI11466" s="107" t="n"/>
      <c r="AJ11466" s="107" t="n"/>
      <c r="AK11466" s="107" t="n"/>
      <c r="AL11466" s="107" t="n"/>
      <c r="AM11466" s="107" t="n"/>
      <c r="AN11466" s="107" t="n"/>
      <c r="AO11466" s="107" t="n"/>
      <c r="AP11466" s="107" t="n"/>
      <c r="AQ11466" s="107" t="n"/>
      <c r="AR11466" s="107" t="n"/>
      <c r="AS11466" s="107" t="n"/>
      <c r="AT11466" s="107" t="n"/>
      <c r="AU11466" s="107" t="n"/>
      <c r="AV11466" s="107" t="n"/>
      <c r="AW11466" s="107" t="n"/>
      <c r="AX11466" s="107" t="n"/>
      <c r="AY11466" s="107" t="n"/>
      <c r="AZ11466" s="107" t="n"/>
    </row>
    <row r="11467">
      <c r="AA11467" s="107" t="n"/>
      <c r="AB11467" s="107" t="n"/>
      <c r="AC11467" s="107" t="n"/>
      <c r="AD11467" s="107" t="n"/>
      <c r="AE11467" s="107" t="n"/>
      <c r="AF11467" s="107" t="n"/>
      <c r="AG11467" s="107" t="n"/>
      <c r="AH11467" s="107" t="n"/>
      <c r="AI11467" s="107" t="n"/>
      <c r="AJ11467" s="107" t="n"/>
      <c r="AK11467" s="107" t="n"/>
      <c r="AL11467" s="107" t="n"/>
      <c r="AM11467" s="107" t="n"/>
      <c r="AN11467" s="107" t="n"/>
      <c r="AO11467" s="107" t="n"/>
      <c r="AP11467" s="107" t="n"/>
      <c r="AQ11467" s="107" t="n"/>
      <c r="AR11467" s="107" t="n"/>
      <c r="AS11467" s="107" t="n"/>
      <c r="AT11467" s="107" t="n"/>
      <c r="AU11467" s="107" t="n"/>
      <c r="AV11467" s="107" t="n"/>
      <c r="AW11467" s="107" t="n"/>
      <c r="AX11467" s="107" t="n"/>
      <c r="AY11467" s="107" t="n"/>
      <c r="AZ11467" s="107" t="n"/>
    </row>
    <row r="11468">
      <c r="AA11468" s="107" t="n"/>
      <c r="AB11468" s="107" t="n"/>
      <c r="AC11468" s="107" t="n"/>
      <c r="AD11468" s="107" t="n"/>
      <c r="AE11468" s="107" t="n"/>
      <c r="AF11468" s="107" t="n"/>
      <c r="AG11468" s="107" t="n"/>
      <c r="AH11468" s="107" t="n"/>
      <c r="AI11468" s="107" t="n"/>
      <c r="AJ11468" s="107" t="n"/>
      <c r="AK11468" s="107" t="n"/>
      <c r="AL11468" s="107" t="n"/>
      <c r="AM11468" s="107" t="n"/>
      <c r="AN11468" s="107" t="n"/>
      <c r="AO11468" s="107" t="n"/>
      <c r="AP11468" s="107" t="n"/>
      <c r="AQ11468" s="107" t="n"/>
      <c r="AR11468" s="107" t="n"/>
      <c r="AS11468" s="107" t="n"/>
      <c r="AT11468" s="107" t="n"/>
      <c r="AU11468" s="107" t="n"/>
      <c r="AV11468" s="107" t="n"/>
      <c r="AW11468" s="107" t="n"/>
      <c r="AX11468" s="107" t="n"/>
      <c r="AY11468" s="107" t="n"/>
      <c r="AZ11468" s="107" t="n"/>
    </row>
    <row r="11469">
      <c r="AA11469" s="107" t="n"/>
      <c r="AB11469" s="107" t="n"/>
      <c r="AC11469" s="107" t="n"/>
      <c r="AD11469" s="107" t="n"/>
      <c r="AE11469" s="107" t="n"/>
      <c r="AF11469" s="107" t="n"/>
      <c r="AG11469" s="107" t="n"/>
      <c r="AH11469" s="107" t="n"/>
      <c r="AI11469" s="107" t="n"/>
      <c r="AJ11469" s="107" t="n"/>
      <c r="AK11469" s="107" t="n"/>
      <c r="AL11469" s="107" t="n"/>
      <c r="AM11469" s="107" t="n"/>
      <c r="AN11469" s="107" t="n"/>
      <c r="AO11469" s="107" t="n"/>
      <c r="AP11469" s="107" t="n"/>
      <c r="AQ11469" s="107" t="n"/>
      <c r="AR11469" s="107" t="n"/>
      <c r="AS11469" s="107" t="n"/>
      <c r="AT11469" s="107" t="n"/>
      <c r="AU11469" s="107" t="n"/>
      <c r="AV11469" s="107" t="n"/>
      <c r="AW11469" s="107" t="n"/>
      <c r="AX11469" s="107" t="n"/>
      <c r="AY11469" s="107" t="n"/>
      <c r="AZ11469" s="107" t="n"/>
    </row>
    <row r="11470">
      <c r="AA11470" s="107" t="n"/>
      <c r="AB11470" s="107" t="n"/>
      <c r="AC11470" s="107" t="n"/>
      <c r="AD11470" s="107" t="n"/>
      <c r="AE11470" s="107" t="n"/>
      <c r="AF11470" s="107" t="n"/>
      <c r="AG11470" s="107" t="n"/>
      <c r="AH11470" s="107" t="n"/>
      <c r="AI11470" s="107" t="n"/>
      <c r="AJ11470" s="107" t="n"/>
      <c r="AK11470" s="107" t="n"/>
      <c r="AL11470" s="107" t="n"/>
      <c r="AM11470" s="107" t="n"/>
      <c r="AN11470" s="107" t="n"/>
      <c r="AO11470" s="107" t="n"/>
      <c r="AP11470" s="107" t="n"/>
      <c r="AQ11470" s="107" t="n"/>
      <c r="AR11470" s="107" t="n"/>
      <c r="AS11470" s="107" t="n"/>
      <c r="AT11470" s="107" t="n"/>
      <c r="AU11470" s="107" t="n"/>
      <c r="AV11470" s="107" t="n"/>
      <c r="AW11470" s="107" t="n"/>
      <c r="AX11470" s="107" t="n"/>
      <c r="AY11470" s="107" t="n"/>
      <c r="AZ11470" s="107" t="n"/>
    </row>
    <row r="11471">
      <c r="AA11471" s="107" t="n"/>
      <c r="AB11471" s="107" t="n"/>
      <c r="AC11471" s="107" t="n"/>
      <c r="AD11471" s="107" t="n"/>
      <c r="AE11471" s="107" t="n"/>
      <c r="AF11471" s="107" t="n"/>
      <c r="AG11471" s="107" t="n"/>
      <c r="AH11471" s="107" t="n"/>
      <c r="AI11471" s="107" t="n"/>
      <c r="AJ11471" s="107" t="n"/>
      <c r="AK11471" s="107" t="n"/>
      <c r="AL11471" s="107" t="n"/>
      <c r="AM11471" s="107" t="n"/>
      <c r="AN11471" s="107" t="n"/>
      <c r="AO11471" s="107" t="n"/>
      <c r="AP11471" s="107" t="n"/>
      <c r="AQ11471" s="107" t="n"/>
      <c r="AR11471" s="107" t="n"/>
      <c r="AS11471" s="107" t="n"/>
      <c r="AT11471" s="107" t="n"/>
      <c r="AU11471" s="107" t="n"/>
      <c r="AV11471" s="107" t="n"/>
      <c r="AW11471" s="107" t="n"/>
      <c r="AX11471" s="107" t="n"/>
      <c r="AY11471" s="107" t="n"/>
      <c r="AZ11471" s="107" t="n"/>
    </row>
    <row r="11472">
      <c r="AA11472" s="107" t="n"/>
      <c r="AB11472" s="107" t="n"/>
      <c r="AC11472" s="107" t="n"/>
      <c r="AD11472" s="107" t="n"/>
      <c r="AE11472" s="107" t="n"/>
      <c r="AF11472" s="107" t="n"/>
      <c r="AG11472" s="107" t="n"/>
      <c r="AH11472" s="107" t="n"/>
      <c r="AI11472" s="107" t="n"/>
      <c r="AJ11472" s="107" t="n"/>
      <c r="AK11472" s="107" t="n"/>
      <c r="AL11472" s="107" t="n"/>
      <c r="AM11472" s="107" t="n"/>
      <c r="AN11472" s="107" t="n"/>
      <c r="AO11472" s="107" t="n"/>
      <c r="AP11472" s="107" t="n"/>
      <c r="AQ11472" s="107" t="n"/>
      <c r="AR11472" s="107" t="n"/>
      <c r="AS11472" s="107" t="n"/>
      <c r="AT11472" s="107" t="n"/>
      <c r="AU11472" s="107" t="n"/>
      <c r="AV11472" s="107" t="n"/>
      <c r="AW11472" s="107" t="n"/>
      <c r="AX11472" s="107" t="n"/>
      <c r="AY11472" s="107" t="n"/>
      <c r="AZ11472" s="107" t="n"/>
    </row>
    <row r="11473">
      <c r="AA11473" s="107" t="n"/>
      <c r="AB11473" s="107" t="n"/>
      <c r="AC11473" s="107" t="n"/>
      <c r="AD11473" s="107" t="n"/>
      <c r="AE11473" s="107" t="n"/>
      <c r="AF11473" s="107" t="n"/>
      <c r="AG11473" s="107" t="n"/>
      <c r="AH11473" s="107" t="n"/>
      <c r="AI11473" s="107" t="n"/>
      <c r="AJ11473" s="107" t="n"/>
      <c r="AK11473" s="107" t="n"/>
      <c r="AL11473" s="107" t="n"/>
      <c r="AM11473" s="107" t="n"/>
      <c r="AN11473" s="107" t="n"/>
      <c r="AO11473" s="107" t="n"/>
      <c r="AP11473" s="107" t="n"/>
      <c r="AQ11473" s="107" t="n"/>
      <c r="AR11473" s="107" t="n"/>
      <c r="AS11473" s="107" t="n"/>
      <c r="AT11473" s="107" t="n"/>
      <c r="AU11473" s="107" t="n"/>
      <c r="AV11473" s="107" t="n"/>
      <c r="AW11473" s="107" t="n"/>
      <c r="AX11473" s="107" t="n"/>
      <c r="AY11473" s="107" t="n"/>
      <c r="AZ11473" s="107" t="n"/>
    </row>
    <row r="11474">
      <c r="AA11474" s="107" t="n"/>
      <c r="AB11474" s="107" t="n"/>
      <c r="AC11474" s="107" t="n"/>
      <c r="AD11474" s="107" t="n"/>
      <c r="AE11474" s="107" t="n"/>
      <c r="AF11474" s="107" t="n"/>
      <c r="AG11474" s="107" t="n"/>
      <c r="AH11474" s="107" t="n"/>
      <c r="AI11474" s="107" t="n"/>
      <c r="AJ11474" s="107" t="n"/>
      <c r="AK11474" s="107" t="n"/>
      <c r="AL11474" s="107" t="n"/>
      <c r="AM11474" s="107" t="n"/>
      <c r="AN11474" s="107" t="n"/>
      <c r="AO11474" s="107" t="n"/>
      <c r="AP11474" s="107" t="n"/>
      <c r="AQ11474" s="107" t="n"/>
      <c r="AR11474" s="107" t="n"/>
      <c r="AS11474" s="107" t="n"/>
      <c r="AT11474" s="107" t="n"/>
      <c r="AU11474" s="107" t="n"/>
      <c r="AV11474" s="107" t="n"/>
      <c r="AW11474" s="107" t="n"/>
      <c r="AX11474" s="107" t="n"/>
      <c r="AY11474" s="107" t="n"/>
      <c r="AZ11474" s="107" t="n"/>
    </row>
    <row r="11475">
      <c r="AA11475" s="107" t="n"/>
      <c r="AB11475" s="107" t="n"/>
      <c r="AC11475" s="107" t="n"/>
      <c r="AD11475" s="107" t="n"/>
      <c r="AE11475" s="107" t="n"/>
      <c r="AF11475" s="107" t="n"/>
      <c r="AG11475" s="107" t="n"/>
      <c r="AH11475" s="107" t="n"/>
      <c r="AI11475" s="107" t="n"/>
      <c r="AJ11475" s="107" t="n"/>
      <c r="AK11475" s="107" t="n"/>
      <c r="AL11475" s="107" t="n"/>
      <c r="AM11475" s="107" t="n"/>
      <c r="AN11475" s="107" t="n"/>
      <c r="AO11475" s="107" t="n"/>
      <c r="AP11475" s="107" t="n"/>
      <c r="AQ11475" s="107" t="n"/>
      <c r="AR11475" s="107" t="n"/>
      <c r="AS11475" s="107" t="n"/>
      <c r="AT11475" s="107" t="n"/>
      <c r="AU11475" s="107" t="n"/>
      <c r="AV11475" s="107" t="n"/>
      <c r="AW11475" s="107" t="n"/>
      <c r="AX11475" s="107" t="n"/>
      <c r="AY11475" s="107" t="n"/>
      <c r="AZ11475" s="107" t="n"/>
    </row>
    <row r="11476">
      <c r="AA11476" s="107" t="n"/>
      <c r="AB11476" s="107" t="n"/>
      <c r="AC11476" s="107" t="n"/>
      <c r="AD11476" s="107" t="n"/>
      <c r="AE11476" s="107" t="n"/>
      <c r="AF11476" s="107" t="n"/>
      <c r="AG11476" s="107" t="n"/>
      <c r="AH11476" s="107" t="n"/>
      <c r="AI11476" s="107" t="n"/>
      <c r="AJ11476" s="107" t="n"/>
      <c r="AK11476" s="107" t="n"/>
      <c r="AL11476" s="107" t="n"/>
      <c r="AM11476" s="107" t="n"/>
      <c r="AN11476" s="107" t="n"/>
      <c r="AO11476" s="107" t="n"/>
      <c r="AP11476" s="107" t="n"/>
      <c r="AQ11476" s="107" t="n"/>
      <c r="AR11476" s="107" t="n"/>
      <c r="AS11476" s="107" t="n"/>
      <c r="AT11476" s="107" t="n"/>
      <c r="AU11476" s="107" t="n"/>
      <c r="AV11476" s="107" t="n"/>
      <c r="AW11476" s="107" t="n"/>
      <c r="AX11476" s="107" t="n"/>
      <c r="AY11476" s="107" t="n"/>
      <c r="AZ11476" s="107" t="n"/>
    </row>
    <row r="11477">
      <c r="AA11477" s="107" t="n"/>
      <c r="AB11477" s="107" t="n"/>
      <c r="AC11477" s="107" t="n"/>
      <c r="AD11477" s="107" t="n"/>
      <c r="AE11477" s="107" t="n"/>
      <c r="AF11477" s="107" t="n"/>
      <c r="AG11477" s="107" t="n"/>
      <c r="AH11477" s="107" t="n"/>
      <c r="AI11477" s="107" t="n"/>
      <c r="AJ11477" s="107" t="n"/>
      <c r="AK11477" s="107" t="n"/>
      <c r="AL11477" s="107" t="n"/>
      <c r="AM11477" s="107" t="n"/>
      <c r="AN11477" s="107" t="n"/>
      <c r="AO11477" s="107" t="n"/>
      <c r="AP11477" s="107" t="n"/>
      <c r="AQ11477" s="107" t="n"/>
      <c r="AR11477" s="107" t="n"/>
      <c r="AS11477" s="107" t="n"/>
      <c r="AT11477" s="107" t="n"/>
      <c r="AU11477" s="107" t="n"/>
      <c r="AV11477" s="107" t="n"/>
      <c r="AW11477" s="107" t="n"/>
      <c r="AX11477" s="107" t="n"/>
      <c r="AY11477" s="107" t="n"/>
      <c r="AZ11477" s="107" t="n"/>
    </row>
    <row r="11478">
      <c r="AA11478" s="107" t="n"/>
      <c r="AB11478" s="107" t="n"/>
      <c r="AC11478" s="107" t="n"/>
      <c r="AD11478" s="107" t="n"/>
      <c r="AE11478" s="107" t="n"/>
      <c r="AF11478" s="107" t="n"/>
      <c r="AG11478" s="107" t="n"/>
      <c r="AH11478" s="107" t="n"/>
      <c r="AI11478" s="107" t="n"/>
      <c r="AJ11478" s="107" t="n"/>
      <c r="AK11478" s="107" t="n"/>
      <c r="AL11478" s="107" t="n"/>
      <c r="AM11478" s="107" t="n"/>
      <c r="AN11478" s="107" t="n"/>
      <c r="AO11478" s="107" t="n"/>
      <c r="AP11478" s="107" t="n"/>
      <c r="AQ11478" s="107" t="n"/>
      <c r="AR11478" s="107" t="n"/>
      <c r="AS11478" s="107" t="n"/>
      <c r="AT11478" s="107" t="n"/>
      <c r="AU11478" s="107" t="n"/>
      <c r="AV11478" s="107" t="n"/>
      <c r="AW11478" s="107" t="n"/>
      <c r="AX11478" s="107" t="n"/>
      <c r="AY11478" s="107" t="n"/>
      <c r="AZ11478" s="107" t="n"/>
    </row>
    <row r="11479">
      <c r="AA11479" s="107" t="n"/>
      <c r="AB11479" s="107" t="n"/>
      <c r="AC11479" s="107" t="n"/>
      <c r="AD11479" s="107" t="n"/>
      <c r="AE11479" s="107" t="n"/>
      <c r="AF11479" s="107" t="n"/>
      <c r="AG11479" s="107" t="n"/>
      <c r="AH11479" s="107" t="n"/>
      <c r="AI11479" s="107" t="n"/>
      <c r="AJ11479" s="107" t="n"/>
      <c r="AK11479" s="107" t="n"/>
      <c r="AL11479" s="107" t="n"/>
      <c r="AM11479" s="107" t="n"/>
      <c r="AN11479" s="107" t="n"/>
      <c r="AO11479" s="107" t="n"/>
      <c r="AP11479" s="107" t="n"/>
      <c r="AQ11479" s="107" t="n"/>
      <c r="AR11479" s="107" t="n"/>
      <c r="AS11479" s="107" t="n"/>
      <c r="AT11479" s="107" t="n"/>
      <c r="AU11479" s="107" t="n"/>
      <c r="AV11479" s="107" t="n"/>
      <c r="AW11479" s="107" t="n"/>
      <c r="AX11479" s="107" t="n"/>
      <c r="AY11479" s="107" t="n"/>
      <c r="AZ11479" s="107" t="n"/>
    </row>
    <row r="11480">
      <c r="AA11480" s="107" t="n"/>
      <c r="AB11480" s="107" t="n"/>
      <c r="AC11480" s="107" t="n"/>
      <c r="AD11480" s="107" t="n"/>
      <c r="AE11480" s="107" t="n"/>
      <c r="AF11480" s="107" t="n"/>
      <c r="AG11480" s="107" t="n"/>
      <c r="AH11480" s="107" t="n"/>
      <c r="AI11480" s="107" t="n"/>
      <c r="AJ11480" s="107" t="n"/>
      <c r="AK11480" s="107" t="n"/>
      <c r="AL11480" s="107" t="n"/>
      <c r="AM11480" s="107" t="n"/>
      <c r="AN11480" s="107" t="n"/>
      <c r="AO11480" s="107" t="n"/>
      <c r="AP11480" s="107" t="n"/>
      <c r="AQ11480" s="107" t="n"/>
      <c r="AR11480" s="107" t="n"/>
      <c r="AS11480" s="107" t="n"/>
      <c r="AT11480" s="107" t="n"/>
      <c r="AU11480" s="107" t="n"/>
      <c r="AV11480" s="107" t="n"/>
      <c r="AW11480" s="107" t="n"/>
      <c r="AX11480" s="107" t="n"/>
      <c r="AY11480" s="107" t="n"/>
      <c r="AZ11480" s="107" t="n"/>
    </row>
    <row r="11481">
      <c r="AA11481" s="107" t="n"/>
      <c r="AB11481" s="107" t="n"/>
      <c r="AC11481" s="107" t="n"/>
      <c r="AD11481" s="107" t="n"/>
      <c r="AE11481" s="107" t="n"/>
      <c r="AF11481" s="107" t="n"/>
      <c r="AG11481" s="107" t="n"/>
      <c r="AH11481" s="107" t="n"/>
      <c r="AI11481" s="107" t="n"/>
      <c r="AJ11481" s="107" t="n"/>
      <c r="AK11481" s="107" t="n"/>
      <c r="AL11481" s="107" t="n"/>
      <c r="AM11481" s="107" t="n"/>
      <c r="AN11481" s="107" t="n"/>
      <c r="AO11481" s="107" t="n"/>
      <c r="AP11481" s="107" t="n"/>
      <c r="AQ11481" s="107" t="n"/>
      <c r="AR11481" s="107" t="n"/>
      <c r="AS11481" s="107" t="n"/>
      <c r="AT11481" s="107" t="n"/>
      <c r="AU11481" s="107" t="n"/>
      <c r="AV11481" s="107" t="n"/>
      <c r="AW11481" s="107" t="n"/>
      <c r="AX11481" s="107" t="n"/>
      <c r="AY11481" s="107" t="n"/>
      <c r="AZ11481" s="107" t="n"/>
    </row>
    <row r="11482">
      <c r="AA11482" s="107" t="n"/>
      <c r="AB11482" s="107" t="n"/>
      <c r="AC11482" s="107" t="n"/>
      <c r="AD11482" s="107" t="n"/>
      <c r="AE11482" s="107" t="n"/>
      <c r="AF11482" s="107" t="n"/>
      <c r="AG11482" s="107" t="n"/>
      <c r="AH11482" s="107" t="n"/>
      <c r="AI11482" s="107" t="n"/>
      <c r="AJ11482" s="107" t="n"/>
      <c r="AK11482" s="107" t="n"/>
      <c r="AL11482" s="107" t="n"/>
      <c r="AM11482" s="107" t="n"/>
      <c r="AN11482" s="107" t="n"/>
      <c r="AO11482" s="107" t="n"/>
      <c r="AP11482" s="107" t="n"/>
      <c r="AQ11482" s="107" t="n"/>
      <c r="AR11482" s="107" t="n"/>
      <c r="AS11482" s="107" t="n"/>
      <c r="AT11482" s="107" t="n"/>
      <c r="AU11482" s="107" t="n"/>
      <c r="AV11482" s="107" t="n"/>
      <c r="AW11482" s="107" t="n"/>
      <c r="AX11482" s="107" t="n"/>
      <c r="AY11482" s="107" t="n"/>
      <c r="AZ11482" s="107" t="n"/>
    </row>
    <row r="11483">
      <c r="AA11483" s="107" t="n"/>
      <c r="AB11483" s="107" t="n"/>
      <c r="AC11483" s="107" t="n"/>
      <c r="AD11483" s="107" t="n"/>
      <c r="AE11483" s="107" t="n"/>
      <c r="AF11483" s="107" t="n"/>
      <c r="AG11483" s="107" t="n"/>
      <c r="AH11483" s="107" t="n"/>
      <c r="AI11483" s="107" t="n"/>
      <c r="AJ11483" s="107" t="n"/>
      <c r="AK11483" s="107" t="n"/>
      <c r="AL11483" s="107" t="n"/>
      <c r="AM11483" s="107" t="n"/>
      <c r="AN11483" s="107" t="n"/>
      <c r="AO11483" s="107" t="n"/>
      <c r="AP11483" s="107" t="n"/>
      <c r="AQ11483" s="107" t="n"/>
      <c r="AR11483" s="107" t="n"/>
      <c r="AS11483" s="107" t="n"/>
      <c r="AT11483" s="107" t="n"/>
      <c r="AU11483" s="107" t="n"/>
      <c r="AV11483" s="107" t="n"/>
      <c r="AW11483" s="107" t="n"/>
      <c r="AX11483" s="107" t="n"/>
      <c r="AY11483" s="107" t="n"/>
      <c r="AZ11483" s="107" t="n"/>
    </row>
    <row r="11484">
      <c r="AA11484" s="107" t="n"/>
      <c r="AB11484" s="107" t="n"/>
      <c r="AC11484" s="107" t="n"/>
      <c r="AD11484" s="107" t="n"/>
      <c r="AE11484" s="107" t="n"/>
      <c r="AF11484" s="107" t="n"/>
      <c r="AG11484" s="107" t="n"/>
      <c r="AH11484" s="107" t="n"/>
      <c r="AI11484" s="107" t="n"/>
      <c r="AJ11484" s="107" t="n"/>
      <c r="AK11484" s="107" t="n"/>
      <c r="AL11484" s="107" t="n"/>
      <c r="AM11484" s="107" t="n"/>
      <c r="AN11484" s="107" t="n"/>
      <c r="AO11484" s="107" t="n"/>
      <c r="AP11484" s="107" t="n"/>
      <c r="AQ11484" s="107" t="n"/>
      <c r="AR11484" s="107" t="n"/>
      <c r="AS11484" s="107" t="n"/>
      <c r="AT11484" s="107" t="n"/>
      <c r="AU11484" s="107" t="n"/>
      <c r="AV11484" s="107" t="n"/>
      <c r="AW11484" s="107" t="n"/>
      <c r="AX11484" s="107" t="n"/>
      <c r="AY11484" s="107" t="n"/>
      <c r="AZ11484" s="107" t="n"/>
    </row>
    <row r="11485">
      <c r="AA11485" s="107" t="n"/>
      <c r="AB11485" s="107" t="n"/>
      <c r="AC11485" s="107" t="n"/>
      <c r="AD11485" s="107" t="n"/>
      <c r="AE11485" s="107" t="n"/>
      <c r="AF11485" s="107" t="n"/>
      <c r="AG11485" s="107" t="n"/>
      <c r="AH11485" s="107" t="n"/>
      <c r="AI11485" s="107" t="n"/>
      <c r="AJ11485" s="107" t="n"/>
      <c r="AK11485" s="107" t="n"/>
      <c r="AL11485" s="107" t="n"/>
      <c r="AM11485" s="107" t="n"/>
      <c r="AN11485" s="107" t="n"/>
      <c r="AO11485" s="107" t="n"/>
      <c r="AP11485" s="107" t="n"/>
      <c r="AQ11485" s="107" t="n"/>
      <c r="AR11485" s="107" t="n"/>
      <c r="AS11485" s="107" t="n"/>
      <c r="AT11485" s="107" t="n"/>
      <c r="AU11485" s="107" t="n"/>
      <c r="AV11485" s="107" t="n"/>
      <c r="AW11485" s="107" t="n"/>
      <c r="AX11485" s="107" t="n"/>
      <c r="AY11485" s="107" t="n"/>
      <c r="AZ11485" s="107" t="n"/>
    </row>
    <row r="11486">
      <c r="AA11486" s="107" t="n"/>
      <c r="AB11486" s="107" t="n"/>
      <c r="AC11486" s="107" t="n"/>
      <c r="AD11486" s="107" t="n"/>
      <c r="AE11486" s="107" t="n"/>
      <c r="AF11486" s="107" t="n"/>
      <c r="AG11486" s="107" t="n"/>
      <c r="AH11486" s="107" t="n"/>
      <c r="AI11486" s="107" t="n"/>
      <c r="AJ11486" s="107" t="n"/>
      <c r="AK11486" s="107" t="n"/>
      <c r="AL11486" s="107" t="n"/>
      <c r="AM11486" s="107" t="n"/>
      <c r="AN11486" s="107" t="n"/>
      <c r="AO11486" s="107" t="n"/>
      <c r="AP11486" s="107" t="n"/>
      <c r="AQ11486" s="107" t="n"/>
      <c r="AR11486" s="107" t="n"/>
      <c r="AS11486" s="107" t="n"/>
      <c r="AT11486" s="107" t="n"/>
      <c r="AU11486" s="107" t="n"/>
      <c r="AV11486" s="107" t="n"/>
      <c r="AW11486" s="107" t="n"/>
      <c r="AX11486" s="107" t="n"/>
      <c r="AY11486" s="107" t="n"/>
      <c r="AZ11486" s="107" t="n"/>
    </row>
    <row r="11487">
      <c r="AA11487" s="107" t="n"/>
      <c r="AB11487" s="107" t="n"/>
      <c r="AC11487" s="107" t="n"/>
      <c r="AD11487" s="107" t="n"/>
      <c r="AE11487" s="107" t="n"/>
      <c r="AF11487" s="107" t="n"/>
      <c r="AG11487" s="107" t="n"/>
      <c r="AH11487" s="107" t="n"/>
      <c r="AI11487" s="107" t="n"/>
      <c r="AJ11487" s="107" t="n"/>
      <c r="AK11487" s="107" t="n"/>
      <c r="AL11487" s="107" t="n"/>
      <c r="AM11487" s="107" t="n"/>
      <c r="AN11487" s="107" t="n"/>
      <c r="AO11487" s="107" t="n"/>
      <c r="AP11487" s="107" t="n"/>
      <c r="AQ11487" s="107" t="n"/>
      <c r="AR11487" s="107" t="n"/>
      <c r="AS11487" s="107" t="n"/>
      <c r="AT11487" s="107" t="n"/>
      <c r="AU11487" s="107" t="n"/>
      <c r="AV11487" s="107" t="n"/>
      <c r="AW11487" s="107" t="n"/>
      <c r="AX11487" s="107" t="n"/>
      <c r="AY11487" s="107" t="n"/>
      <c r="AZ11487" s="107" t="n"/>
    </row>
    <row r="11488">
      <c r="AA11488" s="107" t="n"/>
      <c r="AB11488" s="107" t="n"/>
      <c r="AC11488" s="107" t="n"/>
      <c r="AD11488" s="107" t="n"/>
      <c r="AE11488" s="107" t="n"/>
      <c r="AF11488" s="107" t="n"/>
      <c r="AG11488" s="107" t="n"/>
      <c r="AH11488" s="107" t="n"/>
      <c r="AI11488" s="107" t="n"/>
      <c r="AJ11488" s="107" t="n"/>
      <c r="AK11488" s="107" t="n"/>
      <c r="AL11488" s="107" t="n"/>
      <c r="AM11488" s="107" t="n"/>
      <c r="AN11488" s="107" t="n"/>
      <c r="AO11488" s="107" t="n"/>
      <c r="AP11488" s="107" t="n"/>
      <c r="AQ11488" s="107" t="n"/>
      <c r="AR11488" s="107" t="n"/>
      <c r="AS11488" s="107" t="n"/>
      <c r="AT11488" s="107" t="n"/>
      <c r="AU11488" s="107" t="n"/>
      <c r="AV11488" s="107" t="n"/>
      <c r="AW11488" s="107" t="n"/>
      <c r="AX11488" s="107" t="n"/>
      <c r="AY11488" s="107" t="n"/>
      <c r="AZ11488" s="107" t="n"/>
    </row>
    <row r="11489">
      <c r="AA11489" s="107" t="n"/>
      <c r="AB11489" s="107" t="n"/>
      <c r="AC11489" s="107" t="n"/>
      <c r="AD11489" s="107" t="n"/>
      <c r="AE11489" s="107" t="n"/>
      <c r="AF11489" s="107" t="n"/>
      <c r="AG11489" s="107" t="n"/>
      <c r="AH11489" s="107" t="n"/>
      <c r="AI11489" s="107" t="n"/>
      <c r="AJ11489" s="107" t="n"/>
      <c r="AK11489" s="107" t="n"/>
      <c r="AL11489" s="107" t="n"/>
      <c r="AM11489" s="107" t="n"/>
      <c r="AN11489" s="107" t="n"/>
      <c r="AO11489" s="107" t="n"/>
      <c r="AP11489" s="107" t="n"/>
      <c r="AQ11489" s="107" t="n"/>
      <c r="AR11489" s="107" t="n"/>
      <c r="AS11489" s="107" t="n"/>
      <c r="AT11489" s="107" t="n"/>
      <c r="AU11489" s="107" t="n"/>
      <c r="AV11489" s="107" t="n"/>
      <c r="AW11489" s="107" t="n"/>
      <c r="AX11489" s="107" t="n"/>
      <c r="AY11489" s="107" t="n"/>
      <c r="AZ11489" s="107" t="n"/>
    </row>
    <row r="11490">
      <c r="AA11490" s="107" t="n"/>
      <c r="AB11490" s="107" t="n"/>
      <c r="AC11490" s="107" t="n"/>
      <c r="AD11490" s="107" t="n"/>
      <c r="AE11490" s="107" t="n"/>
      <c r="AF11490" s="107" t="n"/>
      <c r="AG11490" s="107" t="n"/>
      <c r="AH11490" s="107" t="n"/>
      <c r="AI11490" s="107" t="n"/>
      <c r="AJ11490" s="107" t="n"/>
      <c r="AK11490" s="107" t="n"/>
      <c r="AL11490" s="107" t="n"/>
      <c r="AM11490" s="107" t="n"/>
      <c r="AN11490" s="107" t="n"/>
      <c r="AO11490" s="107" t="n"/>
      <c r="AP11490" s="107" t="n"/>
      <c r="AQ11490" s="107" t="n"/>
      <c r="AR11490" s="107" t="n"/>
      <c r="AS11490" s="107" t="n"/>
      <c r="AT11490" s="107" t="n"/>
      <c r="AU11490" s="107" t="n"/>
      <c r="AV11490" s="107" t="n"/>
      <c r="AW11490" s="107" t="n"/>
      <c r="AX11490" s="107" t="n"/>
      <c r="AY11490" s="107" t="n"/>
      <c r="AZ11490" s="107" t="n"/>
    </row>
    <row r="11491">
      <c r="AA11491" s="107" t="n"/>
      <c r="AB11491" s="107" t="n"/>
      <c r="AC11491" s="107" t="n"/>
      <c r="AD11491" s="107" t="n"/>
      <c r="AE11491" s="107" t="n"/>
      <c r="AF11491" s="107" t="n"/>
      <c r="AG11491" s="107" t="n"/>
      <c r="AH11491" s="107" t="n"/>
      <c r="AI11491" s="107" t="n"/>
      <c r="AJ11491" s="107" t="n"/>
      <c r="AK11491" s="107" t="n"/>
      <c r="AL11491" s="107" t="n"/>
      <c r="AM11491" s="107" t="n"/>
      <c r="AN11491" s="107" t="n"/>
      <c r="AO11491" s="107" t="n"/>
      <c r="AP11491" s="107" t="n"/>
      <c r="AQ11491" s="107" t="n"/>
      <c r="AR11491" s="107" t="n"/>
      <c r="AS11491" s="107" t="n"/>
      <c r="AT11491" s="107" t="n"/>
      <c r="AU11491" s="107" t="n"/>
      <c r="AV11491" s="107" t="n"/>
      <c r="AW11491" s="107" t="n"/>
      <c r="AX11491" s="107" t="n"/>
      <c r="AY11491" s="107" t="n"/>
      <c r="AZ11491" s="107" t="n"/>
    </row>
    <row r="11492">
      <c r="AA11492" s="107" t="n"/>
      <c r="AB11492" s="107" t="n"/>
      <c r="AC11492" s="107" t="n"/>
      <c r="AD11492" s="107" t="n"/>
      <c r="AE11492" s="107" t="n"/>
      <c r="AF11492" s="107" t="n"/>
      <c r="AG11492" s="107" t="n"/>
      <c r="AH11492" s="107" t="n"/>
      <c r="AI11492" s="107" t="n"/>
      <c r="AJ11492" s="107" t="n"/>
      <c r="AK11492" s="107" t="n"/>
      <c r="AL11492" s="107" t="n"/>
      <c r="AM11492" s="107" t="n"/>
      <c r="AN11492" s="107" t="n"/>
      <c r="AO11492" s="107" t="n"/>
      <c r="AP11492" s="107" t="n"/>
      <c r="AQ11492" s="107" t="n"/>
      <c r="AR11492" s="107" t="n"/>
      <c r="AS11492" s="107" t="n"/>
      <c r="AT11492" s="107" t="n"/>
      <c r="AU11492" s="107" t="n"/>
      <c r="AV11492" s="107" t="n"/>
      <c r="AW11492" s="107" t="n"/>
      <c r="AX11492" s="107" t="n"/>
      <c r="AY11492" s="107" t="n"/>
      <c r="AZ11492" s="107" t="n"/>
    </row>
    <row r="11493">
      <c r="AA11493" s="107" t="n"/>
      <c r="AB11493" s="107" t="n"/>
      <c r="AC11493" s="107" t="n"/>
      <c r="AD11493" s="107" t="n"/>
      <c r="AE11493" s="107" t="n"/>
      <c r="AF11493" s="107" t="n"/>
      <c r="AG11493" s="107" t="n"/>
      <c r="AH11493" s="107" t="n"/>
      <c r="AI11493" s="107" t="n"/>
      <c r="AJ11493" s="107" t="n"/>
      <c r="AK11493" s="107" t="n"/>
      <c r="AL11493" s="107" t="n"/>
      <c r="AM11493" s="107" t="n"/>
      <c r="AN11493" s="107" t="n"/>
      <c r="AO11493" s="107" t="n"/>
      <c r="AP11493" s="107" t="n"/>
      <c r="AQ11493" s="107" t="n"/>
      <c r="AR11493" s="107" t="n"/>
      <c r="AS11493" s="107" t="n"/>
      <c r="AT11493" s="107" t="n"/>
      <c r="AU11493" s="107" t="n"/>
      <c r="AV11493" s="107" t="n"/>
      <c r="AW11493" s="107" t="n"/>
      <c r="AX11493" s="107" t="n"/>
      <c r="AY11493" s="107" t="n"/>
      <c r="AZ11493" s="107" t="n"/>
    </row>
    <row r="11494">
      <c r="AA11494" s="107" t="n"/>
      <c r="AB11494" s="107" t="n"/>
      <c r="AC11494" s="107" t="n"/>
      <c r="AD11494" s="107" t="n"/>
      <c r="AE11494" s="107" t="n"/>
      <c r="AF11494" s="107" t="n"/>
      <c r="AG11494" s="107" t="n"/>
      <c r="AH11494" s="107" t="n"/>
      <c r="AI11494" s="107" t="n"/>
      <c r="AJ11494" s="107" t="n"/>
      <c r="AK11494" s="107" t="n"/>
      <c r="AL11494" s="107" t="n"/>
      <c r="AM11494" s="107" t="n"/>
      <c r="AN11494" s="107" t="n"/>
      <c r="AO11494" s="107" t="n"/>
      <c r="AP11494" s="107" t="n"/>
      <c r="AQ11494" s="107" t="n"/>
      <c r="AR11494" s="107" t="n"/>
      <c r="AS11494" s="107" t="n"/>
      <c r="AT11494" s="107" t="n"/>
      <c r="AU11494" s="107" t="n"/>
      <c r="AV11494" s="107" t="n"/>
      <c r="AW11494" s="107" t="n"/>
      <c r="AX11494" s="107" t="n"/>
      <c r="AY11494" s="107" t="n"/>
      <c r="AZ11494" s="107" t="n"/>
    </row>
    <row r="11495">
      <c r="AA11495" s="107" t="n"/>
      <c r="AB11495" s="107" t="n"/>
      <c r="AC11495" s="107" t="n"/>
      <c r="AD11495" s="107" t="n"/>
      <c r="AE11495" s="107" t="n"/>
      <c r="AF11495" s="107" t="n"/>
      <c r="AG11495" s="107" t="n"/>
      <c r="AH11495" s="107" t="n"/>
      <c r="AI11495" s="107" t="n"/>
      <c r="AJ11495" s="107" t="n"/>
      <c r="AK11495" s="107" t="n"/>
      <c r="AL11495" s="107" t="n"/>
      <c r="AM11495" s="107" t="n"/>
      <c r="AN11495" s="107" t="n"/>
      <c r="AO11495" s="107" t="n"/>
      <c r="AP11495" s="107" t="n"/>
      <c r="AQ11495" s="107" t="n"/>
      <c r="AR11495" s="107" t="n"/>
      <c r="AS11495" s="107" t="n"/>
      <c r="AT11495" s="107" t="n"/>
      <c r="AU11495" s="107" t="n"/>
      <c r="AV11495" s="107" t="n"/>
      <c r="AW11495" s="107" t="n"/>
      <c r="AX11495" s="107" t="n"/>
      <c r="AY11495" s="107" t="n"/>
      <c r="AZ11495" s="107" t="n"/>
    </row>
    <row r="11496">
      <c r="AA11496" s="107" t="n"/>
      <c r="AB11496" s="107" t="n"/>
      <c r="AC11496" s="107" t="n"/>
      <c r="AD11496" s="107" t="n"/>
      <c r="AE11496" s="107" t="n"/>
      <c r="AF11496" s="107" t="n"/>
      <c r="AG11496" s="107" t="n"/>
      <c r="AH11496" s="107" t="n"/>
      <c r="AI11496" s="107" t="n"/>
      <c r="AJ11496" s="107" t="n"/>
      <c r="AK11496" s="107" t="n"/>
      <c r="AL11496" s="107" t="n"/>
      <c r="AM11496" s="107" t="n"/>
      <c r="AN11496" s="107" t="n"/>
      <c r="AO11496" s="107" t="n"/>
      <c r="AP11496" s="107" t="n"/>
      <c r="AQ11496" s="107" t="n"/>
      <c r="AR11496" s="107" t="n"/>
      <c r="AS11496" s="107" t="n"/>
      <c r="AT11496" s="107" t="n"/>
      <c r="AU11496" s="107" t="n"/>
      <c r="AV11496" s="107" t="n"/>
      <c r="AW11496" s="107" t="n"/>
      <c r="AX11496" s="107" t="n"/>
      <c r="AY11496" s="107" t="n"/>
      <c r="AZ11496" s="107" t="n"/>
    </row>
    <row r="11497">
      <c r="AA11497" s="107" t="n"/>
      <c r="AB11497" s="107" t="n"/>
      <c r="AC11497" s="107" t="n"/>
      <c r="AD11497" s="107" t="n"/>
      <c r="AE11497" s="107" t="n"/>
      <c r="AF11497" s="107" t="n"/>
      <c r="AG11497" s="107" t="n"/>
      <c r="AH11497" s="107" t="n"/>
      <c r="AI11497" s="107" t="n"/>
      <c r="AJ11497" s="107" t="n"/>
      <c r="AK11497" s="107" t="n"/>
      <c r="AL11497" s="107" t="n"/>
      <c r="AM11497" s="107" t="n"/>
      <c r="AN11497" s="107" t="n"/>
      <c r="AO11497" s="107" t="n"/>
      <c r="AP11497" s="107" t="n"/>
      <c r="AQ11497" s="107" t="n"/>
      <c r="AR11497" s="107" t="n"/>
      <c r="AS11497" s="107" t="n"/>
      <c r="AT11497" s="107" t="n"/>
      <c r="AU11497" s="107" t="n"/>
      <c r="AV11497" s="107" t="n"/>
      <c r="AW11497" s="107" t="n"/>
      <c r="AX11497" s="107" t="n"/>
      <c r="AY11497" s="107" t="n"/>
      <c r="AZ11497" s="107" t="n"/>
    </row>
    <row r="11498">
      <c r="AA11498" s="107" t="n"/>
      <c r="AB11498" s="107" t="n"/>
      <c r="AC11498" s="107" t="n"/>
      <c r="AD11498" s="107" t="n"/>
      <c r="AE11498" s="107" t="n"/>
      <c r="AF11498" s="107" t="n"/>
      <c r="AG11498" s="107" t="n"/>
      <c r="AH11498" s="107" t="n"/>
      <c r="AI11498" s="107" t="n"/>
      <c r="AJ11498" s="107" t="n"/>
      <c r="AK11498" s="107" t="n"/>
      <c r="AL11498" s="107" t="n"/>
      <c r="AM11498" s="107" t="n"/>
      <c r="AN11498" s="107" t="n"/>
      <c r="AO11498" s="107" t="n"/>
      <c r="AP11498" s="107" t="n"/>
      <c r="AQ11498" s="107" t="n"/>
      <c r="AR11498" s="107" t="n"/>
      <c r="AS11498" s="107" t="n"/>
      <c r="AT11498" s="107" t="n"/>
      <c r="AU11498" s="107" t="n"/>
      <c r="AV11498" s="107" t="n"/>
      <c r="AW11498" s="107" t="n"/>
      <c r="AX11498" s="107" t="n"/>
      <c r="AY11498" s="107" t="n"/>
      <c r="AZ11498" s="107" t="n"/>
    </row>
    <row r="11499">
      <c r="AA11499" s="107" t="n"/>
      <c r="AB11499" s="107" t="n"/>
      <c r="AC11499" s="107" t="n"/>
      <c r="AD11499" s="107" t="n"/>
      <c r="AE11499" s="107" t="n"/>
      <c r="AF11499" s="107" t="n"/>
      <c r="AG11499" s="107" t="n"/>
      <c r="AH11499" s="107" t="n"/>
      <c r="AI11499" s="107" t="n"/>
      <c r="AJ11499" s="107" t="n"/>
      <c r="AK11499" s="107" t="n"/>
      <c r="AL11499" s="107" t="n"/>
      <c r="AM11499" s="107" t="n"/>
      <c r="AN11499" s="107" t="n"/>
      <c r="AO11499" s="107" t="n"/>
      <c r="AP11499" s="107" t="n"/>
      <c r="AQ11499" s="107" t="n"/>
      <c r="AR11499" s="107" t="n"/>
      <c r="AS11499" s="107" t="n"/>
      <c r="AT11499" s="107" t="n"/>
      <c r="AU11499" s="107" t="n"/>
      <c r="AV11499" s="107" t="n"/>
      <c r="AW11499" s="107" t="n"/>
      <c r="AX11499" s="107" t="n"/>
      <c r="AY11499" s="107" t="n"/>
      <c r="AZ11499" s="107" t="n"/>
    </row>
    <row r="11500">
      <c r="AA11500" s="107" t="n"/>
      <c r="AB11500" s="107" t="n"/>
      <c r="AC11500" s="107" t="n"/>
      <c r="AD11500" s="107" t="n"/>
      <c r="AE11500" s="107" t="n"/>
      <c r="AF11500" s="107" t="n"/>
      <c r="AG11500" s="107" t="n"/>
      <c r="AH11500" s="107" t="n"/>
      <c r="AI11500" s="107" t="n"/>
      <c r="AJ11500" s="107" t="n"/>
      <c r="AK11500" s="107" t="n"/>
      <c r="AL11500" s="107" t="n"/>
      <c r="AM11500" s="107" t="n"/>
      <c r="AN11500" s="107" t="n"/>
      <c r="AO11500" s="107" t="n"/>
      <c r="AP11500" s="107" t="n"/>
      <c r="AQ11500" s="107" t="n"/>
      <c r="AR11500" s="107" t="n"/>
      <c r="AS11500" s="107" t="n"/>
      <c r="AT11500" s="107" t="n"/>
      <c r="AU11500" s="107" t="n"/>
      <c r="AV11500" s="107" t="n"/>
      <c r="AW11500" s="107" t="n"/>
      <c r="AX11500" s="107" t="n"/>
      <c r="AY11500" s="107" t="n"/>
      <c r="AZ11500" s="107" t="n"/>
    </row>
    <row r="11501">
      <c r="AA11501" s="107" t="n"/>
      <c r="AB11501" s="107" t="n"/>
      <c r="AC11501" s="107" t="n"/>
      <c r="AD11501" s="107" t="n"/>
      <c r="AE11501" s="107" t="n"/>
      <c r="AF11501" s="107" t="n"/>
      <c r="AG11501" s="107" t="n"/>
      <c r="AH11501" s="107" t="n"/>
      <c r="AI11501" s="107" t="n"/>
      <c r="AJ11501" s="107" t="n"/>
      <c r="AK11501" s="107" t="n"/>
      <c r="AL11501" s="107" t="n"/>
      <c r="AM11501" s="107" t="n"/>
      <c r="AN11501" s="107" t="n"/>
      <c r="AO11501" s="107" t="n"/>
      <c r="AP11501" s="107" t="n"/>
      <c r="AQ11501" s="107" t="n"/>
      <c r="AR11501" s="107" t="n"/>
      <c r="AS11501" s="107" t="n"/>
      <c r="AT11501" s="107" t="n"/>
      <c r="AU11501" s="107" t="n"/>
      <c r="AV11501" s="107" t="n"/>
      <c r="AW11501" s="107" t="n"/>
      <c r="AX11501" s="107" t="n"/>
      <c r="AY11501" s="107" t="n"/>
      <c r="AZ11501" s="107" t="n"/>
    </row>
    <row r="11502">
      <c r="AA11502" s="107" t="n"/>
      <c r="AB11502" s="107" t="n"/>
      <c r="AC11502" s="107" t="n"/>
      <c r="AD11502" s="107" t="n"/>
      <c r="AE11502" s="107" t="n"/>
      <c r="AF11502" s="107" t="n"/>
      <c r="AG11502" s="107" t="n"/>
      <c r="AH11502" s="107" t="n"/>
      <c r="AI11502" s="107" t="n"/>
      <c r="AJ11502" s="107" t="n"/>
      <c r="AK11502" s="107" t="n"/>
      <c r="AL11502" s="107" t="n"/>
      <c r="AM11502" s="107" t="n"/>
      <c r="AN11502" s="107" t="n"/>
      <c r="AO11502" s="107" t="n"/>
      <c r="AP11502" s="107" t="n"/>
      <c r="AQ11502" s="107" t="n"/>
      <c r="AR11502" s="107" t="n"/>
      <c r="AS11502" s="107" t="n"/>
      <c r="AT11502" s="107" t="n"/>
      <c r="AU11502" s="107" t="n"/>
      <c r="AV11502" s="107" t="n"/>
      <c r="AW11502" s="107" t="n"/>
      <c r="AX11502" s="107" t="n"/>
      <c r="AY11502" s="107" t="n"/>
      <c r="AZ11502" s="107" t="n"/>
    </row>
    <row r="11503">
      <c r="AA11503" s="107" t="n"/>
      <c r="AB11503" s="107" t="n"/>
      <c r="AC11503" s="107" t="n"/>
      <c r="AD11503" s="107" t="n"/>
      <c r="AE11503" s="107" t="n"/>
      <c r="AF11503" s="107" t="n"/>
      <c r="AG11503" s="107" t="n"/>
      <c r="AH11503" s="107" t="n"/>
      <c r="AI11503" s="107" t="n"/>
      <c r="AJ11503" s="107" t="n"/>
      <c r="AK11503" s="107" t="n"/>
      <c r="AL11503" s="107" t="n"/>
      <c r="AM11503" s="107" t="n"/>
      <c r="AN11503" s="107" t="n"/>
      <c r="AO11503" s="107" t="n"/>
      <c r="AP11503" s="107" t="n"/>
      <c r="AQ11503" s="107" t="n"/>
      <c r="AR11503" s="107" t="n"/>
      <c r="AS11503" s="107" t="n"/>
      <c r="AT11503" s="107" t="n"/>
      <c r="AU11503" s="107" t="n"/>
      <c r="AV11503" s="107" t="n"/>
      <c r="AW11503" s="107" t="n"/>
      <c r="AX11503" s="107" t="n"/>
      <c r="AY11503" s="107" t="n"/>
      <c r="AZ11503" s="107" t="n"/>
    </row>
    <row r="11504">
      <c r="AA11504" s="107" t="n"/>
      <c r="AB11504" s="107" t="n"/>
      <c r="AC11504" s="107" t="n"/>
      <c r="AD11504" s="107" t="n"/>
      <c r="AE11504" s="107" t="n"/>
      <c r="AF11504" s="107" t="n"/>
      <c r="AG11504" s="107" t="n"/>
      <c r="AH11504" s="107" t="n"/>
      <c r="AI11504" s="107" t="n"/>
      <c r="AJ11504" s="107" t="n"/>
      <c r="AK11504" s="107" t="n"/>
      <c r="AL11504" s="107" t="n"/>
      <c r="AM11504" s="107" t="n"/>
      <c r="AN11504" s="107" t="n"/>
      <c r="AO11504" s="107" t="n"/>
      <c r="AP11504" s="107" t="n"/>
      <c r="AQ11504" s="107" t="n"/>
      <c r="AR11504" s="107" t="n"/>
      <c r="AS11504" s="107" t="n"/>
      <c r="AT11504" s="107" t="n"/>
      <c r="AU11504" s="107" t="n"/>
      <c r="AV11504" s="107" t="n"/>
      <c r="AW11504" s="107" t="n"/>
      <c r="AX11504" s="107" t="n"/>
      <c r="AY11504" s="107" t="n"/>
      <c r="AZ11504" s="107" t="n"/>
    </row>
    <row r="11505">
      <c r="AA11505" s="107" t="n"/>
      <c r="AB11505" s="107" t="n"/>
      <c r="AC11505" s="107" t="n"/>
      <c r="AD11505" s="107" t="n"/>
      <c r="AE11505" s="107" t="n"/>
      <c r="AF11505" s="107" t="n"/>
      <c r="AG11505" s="107" t="n"/>
      <c r="AH11505" s="107" t="n"/>
      <c r="AI11505" s="107" t="n"/>
      <c r="AJ11505" s="107" t="n"/>
      <c r="AK11505" s="107" t="n"/>
      <c r="AL11505" s="107" t="n"/>
      <c r="AM11505" s="107" t="n"/>
      <c r="AN11505" s="107" t="n"/>
      <c r="AO11505" s="107" t="n"/>
      <c r="AP11505" s="107" t="n"/>
      <c r="AQ11505" s="107" t="n"/>
      <c r="AR11505" s="107" t="n"/>
      <c r="AS11505" s="107" t="n"/>
      <c r="AT11505" s="107" t="n"/>
      <c r="AU11505" s="107" t="n"/>
      <c r="AV11505" s="107" t="n"/>
      <c r="AW11505" s="107" t="n"/>
      <c r="AX11505" s="107" t="n"/>
      <c r="AY11505" s="107" t="n"/>
      <c r="AZ11505" s="107" t="n"/>
    </row>
    <row r="11506">
      <c r="AA11506" s="107" t="n"/>
      <c r="AB11506" s="107" t="n"/>
      <c r="AC11506" s="107" t="n"/>
      <c r="AD11506" s="107" t="n"/>
      <c r="AE11506" s="107" t="n"/>
      <c r="AF11506" s="107" t="n"/>
      <c r="AG11506" s="107" t="n"/>
      <c r="AH11506" s="107" t="n"/>
      <c r="AI11506" s="107" t="n"/>
      <c r="AJ11506" s="107" t="n"/>
      <c r="AK11506" s="107" t="n"/>
      <c r="AL11506" s="107" t="n"/>
      <c r="AM11506" s="107" t="n"/>
      <c r="AN11506" s="107" t="n"/>
      <c r="AO11506" s="107" t="n"/>
      <c r="AP11506" s="107" t="n"/>
      <c r="AQ11506" s="107" t="n"/>
      <c r="AR11506" s="107" t="n"/>
      <c r="AS11506" s="107" t="n"/>
      <c r="AT11506" s="107" t="n"/>
      <c r="AU11506" s="107" t="n"/>
      <c r="AV11506" s="107" t="n"/>
      <c r="AW11506" s="107" t="n"/>
      <c r="AX11506" s="107" t="n"/>
      <c r="AY11506" s="107" t="n"/>
      <c r="AZ11506" s="107" t="n"/>
    </row>
    <row r="11507">
      <c r="AA11507" s="107" t="n"/>
      <c r="AB11507" s="107" t="n"/>
      <c r="AC11507" s="107" t="n"/>
      <c r="AD11507" s="107" t="n"/>
      <c r="AE11507" s="107" t="n"/>
      <c r="AF11507" s="107" t="n"/>
      <c r="AG11507" s="107" t="n"/>
      <c r="AH11507" s="107" t="n"/>
      <c r="AI11507" s="107" t="n"/>
      <c r="AJ11507" s="107" t="n"/>
      <c r="AK11507" s="107" t="n"/>
      <c r="AL11507" s="107" t="n"/>
      <c r="AM11507" s="107" t="n"/>
      <c r="AN11507" s="107" t="n"/>
      <c r="AO11507" s="107" t="n"/>
      <c r="AP11507" s="107" t="n"/>
      <c r="AQ11507" s="107" t="n"/>
      <c r="AR11507" s="107" t="n"/>
      <c r="AS11507" s="107" t="n"/>
      <c r="AT11507" s="107" t="n"/>
      <c r="AU11507" s="107" t="n"/>
      <c r="AV11507" s="107" t="n"/>
      <c r="AW11507" s="107" t="n"/>
      <c r="AX11507" s="107" t="n"/>
      <c r="AY11507" s="107" t="n"/>
      <c r="AZ11507" s="107" t="n"/>
    </row>
    <row r="11508">
      <c r="AA11508" s="107" t="n"/>
      <c r="AB11508" s="107" t="n"/>
      <c r="AC11508" s="107" t="n"/>
      <c r="AD11508" s="107" t="n"/>
      <c r="AE11508" s="107" t="n"/>
      <c r="AF11508" s="107" t="n"/>
      <c r="AG11508" s="107" t="n"/>
      <c r="AH11508" s="107" t="n"/>
      <c r="AI11508" s="107" t="n"/>
      <c r="AJ11508" s="107" t="n"/>
      <c r="AK11508" s="107" t="n"/>
      <c r="AL11508" s="107" t="n"/>
      <c r="AM11508" s="107" t="n"/>
      <c r="AN11508" s="107" t="n"/>
      <c r="AO11508" s="107" t="n"/>
      <c r="AP11508" s="107" t="n"/>
      <c r="AQ11508" s="107" t="n"/>
      <c r="AR11508" s="107" t="n"/>
      <c r="AS11508" s="107" t="n"/>
      <c r="AT11508" s="107" t="n"/>
      <c r="AU11508" s="107" t="n"/>
      <c r="AV11508" s="107" t="n"/>
      <c r="AW11508" s="107" t="n"/>
      <c r="AX11508" s="107" t="n"/>
      <c r="AY11508" s="107" t="n"/>
      <c r="AZ11508" s="107" t="n"/>
    </row>
    <row r="11509">
      <c r="AA11509" s="107" t="n"/>
      <c r="AB11509" s="107" t="n"/>
      <c r="AC11509" s="107" t="n"/>
      <c r="AD11509" s="107" t="n"/>
      <c r="AE11509" s="107" t="n"/>
      <c r="AF11509" s="107" t="n"/>
      <c r="AG11509" s="107" t="n"/>
      <c r="AH11509" s="107" t="n"/>
      <c r="AI11509" s="107" t="n"/>
      <c r="AJ11509" s="107" t="n"/>
      <c r="AK11509" s="107" t="n"/>
      <c r="AL11509" s="107" t="n"/>
      <c r="AM11509" s="107" t="n"/>
      <c r="AN11509" s="107" t="n"/>
      <c r="AO11509" s="107" t="n"/>
      <c r="AP11509" s="107" t="n"/>
      <c r="AQ11509" s="107" t="n"/>
      <c r="AR11509" s="107" t="n"/>
      <c r="AS11509" s="107" t="n"/>
      <c r="AT11509" s="107" t="n"/>
      <c r="AU11509" s="107" t="n"/>
      <c r="AV11509" s="107" t="n"/>
      <c r="AW11509" s="107" t="n"/>
      <c r="AX11509" s="107" t="n"/>
      <c r="AY11509" s="107" t="n"/>
      <c r="AZ11509" s="107" t="n"/>
    </row>
    <row r="11510">
      <c r="AA11510" s="107" t="n"/>
      <c r="AB11510" s="107" t="n"/>
      <c r="AC11510" s="107" t="n"/>
      <c r="AD11510" s="107" t="n"/>
      <c r="AE11510" s="107" t="n"/>
      <c r="AF11510" s="107" t="n"/>
      <c r="AG11510" s="107" t="n"/>
      <c r="AH11510" s="107" t="n"/>
      <c r="AI11510" s="107" t="n"/>
      <c r="AJ11510" s="107" t="n"/>
      <c r="AK11510" s="107" t="n"/>
      <c r="AL11510" s="107" t="n"/>
      <c r="AM11510" s="107" t="n"/>
      <c r="AN11510" s="107" t="n"/>
      <c r="AO11510" s="107" t="n"/>
      <c r="AP11510" s="107" t="n"/>
      <c r="AQ11510" s="107" t="n"/>
      <c r="AR11510" s="107" t="n"/>
      <c r="AS11510" s="107" t="n"/>
      <c r="AT11510" s="107" t="n"/>
      <c r="AU11510" s="107" t="n"/>
      <c r="AV11510" s="107" t="n"/>
      <c r="AW11510" s="107" t="n"/>
      <c r="AX11510" s="107" t="n"/>
      <c r="AY11510" s="107" t="n"/>
      <c r="AZ11510" s="107" t="n"/>
    </row>
    <row r="11511">
      <c r="AA11511" s="107" t="n"/>
      <c r="AB11511" s="107" t="n"/>
      <c r="AC11511" s="107" t="n"/>
      <c r="AD11511" s="107" t="n"/>
      <c r="AE11511" s="107" t="n"/>
      <c r="AF11511" s="107" t="n"/>
      <c r="AG11511" s="107" t="n"/>
      <c r="AH11511" s="107" t="n"/>
      <c r="AI11511" s="107" t="n"/>
      <c r="AJ11511" s="107" t="n"/>
      <c r="AK11511" s="107" t="n"/>
      <c r="AL11511" s="107" t="n"/>
      <c r="AM11511" s="107" t="n"/>
      <c r="AN11511" s="107" t="n"/>
      <c r="AO11511" s="107" t="n"/>
      <c r="AP11511" s="107" t="n"/>
      <c r="AQ11511" s="107" t="n"/>
      <c r="AR11511" s="107" t="n"/>
      <c r="AS11511" s="107" t="n"/>
      <c r="AT11511" s="107" t="n"/>
      <c r="AU11511" s="107" t="n"/>
      <c r="AV11511" s="107" t="n"/>
      <c r="AW11511" s="107" t="n"/>
      <c r="AX11511" s="107" t="n"/>
      <c r="AY11511" s="107" t="n"/>
      <c r="AZ11511" s="107" t="n"/>
    </row>
    <row r="11512">
      <c r="AA11512" s="107" t="n"/>
      <c r="AB11512" s="107" t="n"/>
      <c r="AC11512" s="107" t="n"/>
      <c r="AD11512" s="107" t="n"/>
      <c r="AE11512" s="107" t="n"/>
      <c r="AF11512" s="107" t="n"/>
      <c r="AG11512" s="107" t="n"/>
      <c r="AH11512" s="107" t="n"/>
      <c r="AI11512" s="107" t="n"/>
      <c r="AJ11512" s="107" t="n"/>
      <c r="AK11512" s="107" t="n"/>
      <c r="AL11512" s="107" t="n"/>
      <c r="AM11512" s="107" t="n"/>
      <c r="AN11512" s="107" t="n"/>
      <c r="AO11512" s="107" t="n"/>
      <c r="AP11512" s="107" t="n"/>
      <c r="AQ11512" s="107" t="n"/>
      <c r="AR11512" s="107" t="n"/>
      <c r="AS11512" s="107" t="n"/>
      <c r="AT11512" s="107" t="n"/>
      <c r="AU11512" s="107" t="n"/>
      <c r="AV11512" s="107" t="n"/>
      <c r="AW11512" s="107" t="n"/>
      <c r="AX11512" s="107" t="n"/>
      <c r="AY11512" s="107" t="n"/>
      <c r="AZ11512" s="107" t="n"/>
    </row>
    <row r="11513">
      <c r="AA11513" s="107" t="n"/>
      <c r="AB11513" s="107" t="n"/>
      <c r="AC11513" s="107" t="n"/>
      <c r="AD11513" s="107" t="n"/>
      <c r="AE11513" s="107" t="n"/>
      <c r="AF11513" s="107" t="n"/>
      <c r="AG11513" s="107" t="n"/>
      <c r="AH11513" s="107" t="n"/>
      <c r="AI11513" s="107" t="n"/>
      <c r="AJ11513" s="107" t="n"/>
      <c r="AK11513" s="107" t="n"/>
      <c r="AL11513" s="107" t="n"/>
      <c r="AM11513" s="107" t="n"/>
      <c r="AN11513" s="107" t="n"/>
      <c r="AO11513" s="107" t="n"/>
      <c r="AP11513" s="107" t="n"/>
      <c r="AQ11513" s="107" t="n"/>
      <c r="AR11513" s="107" t="n"/>
      <c r="AS11513" s="107" t="n"/>
      <c r="AT11513" s="107" t="n"/>
      <c r="AU11513" s="107" t="n"/>
      <c r="AV11513" s="107" t="n"/>
      <c r="AW11513" s="107" t="n"/>
      <c r="AX11513" s="107" t="n"/>
      <c r="AY11513" s="107" t="n"/>
      <c r="AZ11513" s="107" t="n"/>
    </row>
    <row r="11514">
      <c r="AA11514" s="107" t="n"/>
      <c r="AB11514" s="107" t="n"/>
      <c r="AC11514" s="107" t="n"/>
      <c r="AD11514" s="107" t="n"/>
      <c r="AE11514" s="107" t="n"/>
      <c r="AF11514" s="107" t="n"/>
      <c r="AG11514" s="107" t="n"/>
      <c r="AH11514" s="107" t="n"/>
      <c r="AI11514" s="107" t="n"/>
      <c r="AJ11514" s="107" t="n"/>
      <c r="AK11514" s="107" t="n"/>
      <c r="AL11514" s="107" t="n"/>
      <c r="AM11514" s="107" t="n"/>
      <c r="AN11514" s="107" t="n"/>
      <c r="AO11514" s="107" t="n"/>
      <c r="AP11514" s="107" t="n"/>
      <c r="AQ11514" s="107" t="n"/>
      <c r="AR11514" s="107" t="n"/>
      <c r="AS11514" s="107" t="n"/>
      <c r="AT11514" s="107" t="n"/>
      <c r="AU11514" s="107" t="n"/>
      <c r="AV11514" s="107" t="n"/>
      <c r="AW11514" s="107" t="n"/>
      <c r="AX11514" s="107" t="n"/>
      <c r="AY11514" s="107" t="n"/>
      <c r="AZ11514" s="107" t="n"/>
    </row>
    <row r="11515">
      <c r="AA11515" s="107" t="n"/>
      <c r="AB11515" s="107" t="n"/>
      <c r="AC11515" s="107" t="n"/>
      <c r="AD11515" s="107" t="n"/>
      <c r="AE11515" s="107" t="n"/>
      <c r="AF11515" s="107" t="n"/>
      <c r="AG11515" s="107" t="n"/>
      <c r="AH11515" s="107" t="n"/>
      <c r="AI11515" s="107" t="n"/>
      <c r="AJ11515" s="107" t="n"/>
      <c r="AK11515" s="107" t="n"/>
      <c r="AL11515" s="107" t="n"/>
      <c r="AM11515" s="107" t="n"/>
      <c r="AN11515" s="107" t="n"/>
      <c r="AO11515" s="107" t="n"/>
      <c r="AP11515" s="107" t="n"/>
      <c r="AQ11515" s="107" t="n"/>
      <c r="AR11515" s="107" t="n"/>
      <c r="AS11515" s="107" t="n"/>
      <c r="AT11515" s="107" t="n"/>
      <c r="AU11515" s="107" t="n"/>
      <c r="AV11515" s="107" t="n"/>
      <c r="AW11515" s="107" t="n"/>
      <c r="AX11515" s="107" t="n"/>
      <c r="AY11515" s="107" t="n"/>
      <c r="AZ11515" s="107" t="n"/>
    </row>
    <row r="11516">
      <c r="AA11516" s="107" t="n"/>
      <c r="AB11516" s="107" t="n"/>
      <c r="AC11516" s="107" t="n"/>
      <c r="AD11516" s="107" t="n"/>
      <c r="AE11516" s="107" t="n"/>
      <c r="AF11516" s="107" t="n"/>
      <c r="AG11516" s="107" t="n"/>
      <c r="AH11516" s="107" t="n"/>
      <c r="AI11516" s="107" t="n"/>
      <c r="AJ11516" s="107" t="n"/>
      <c r="AK11516" s="107" t="n"/>
      <c r="AL11516" s="107" t="n"/>
      <c r="AM11516" s="107" t="n"/>
      <c r="AN11516" s="107" t="n"/>
      <c r="AO11516" s="107" t="n"/>
      <c r="AP11516" s="107" t="n"/>
      <c r="AQ11516" s="107" t="n"/>
      <c r="AR11516" s="107" t="n"/>
      <c r="AS11516" s="107" t="n"/>
      <c r="AT11516" s="107" t="n"/>
      <c r="AU11516" s="107" t="n"/>
      <c r="AV11516" s="107" t="n"/>
      <c r="AW11516" s="107" t="n"/>
      <c r="AX11516" s="107" t="n"/>
      <c r="AY11516" s="107" t="n"/>
      <c r="AZ11516" s="107" t="n"/>
    </row>
    <row r="11517">
      <c r="AA11517" s="107" t="n"/>
      <c r="AB11517" s="107" t="n"/>
      <c r="AC11517" s="107" t="n"/>
      <c r="AD11517" s="107" t="n"/>
      <c r="AE11517" s="107" t="n"/>
      <c r="AF11517" s="107" t="n"/>
      <c r="AG11517" s="107" t="n"/>
      <c r="AH11517" s="107" t="n"/>
      <c r="AI11517" s="107" t="n"/>
      <c r="AJ11517" s="107" t="n"/>
      <c r="AK11517" s="107" t="n"/>
      <c r="AL11517" s="107" t="n"/>
      <c r="AM11517" s="107" t="n"/>
      <c r="AN11517" s="107" t="n"/>
      <c r="AO11517" s="107" t="n"/>
      <c r="AP11517" s="107" t="n"/>
      <c r="AQ11517" s="107" t="n"/>
      <c r="AR11517" s="107" t="n"/>
      <c r="AS11517" s="107" t="n"/>
      <c r="AT11517" s="107" t="n"/>
      <c r="AU11517" s="107" t="n"/>
      <c r="AV11517" s="107" t="n"/>
      <c r="AW11517" s="107" t="n"/>
      <c r="AX11517" s="107" t="n"/>
      <c r="AY11517" s="107" t="n"/>
      <c r="AZ11517" s="107" t="n"/>
    </row>
    <row r="11518">
      <c r="AA11518" s="107" t="n"/>
      <c r="AB11518" s="107" t="n"/>
      <c r="AC11518" s="107" t="n"/>
      <c r="AD11518" s="107" t="n"/>
      <c r="AE11518" s="107" t="n"/>
      <c r="AF11518" s="107" t="n"/>
      <c r="AG11518" s="107" t="n"/>
      <c r="AH11518" s="107" t="n"/>
      <c r="AI11518" s="107" t="n"/>
      <c r="AJ11518" s="107" t="n"/>
      <c r="AK11518" s="107" t="n"/>
      <c r="AL11518" s="107" t="n"/>
      <c r="AM11518" s="107" t="n"/>
      <c r="AN11518" s="107" t="n"/>
      <c r="AO11518" s="107" t="n"/>
      <c r="AP11518" s="107" t="n"/>
      <c r="AQ11518" s="107" t="n"/>
      <c r="AR11518" s="107" t="n"/>
      <c r="AS11518" s="107" t="n"/>
      <c r="AT11518" s="107" t="n"/>
      <c r="AU11518" s="107" t="n"/>
      <c r="AV11518" s="107" t="n"/>
      <c r="AW11518" s="107" t="n"/>
      <c r="AX11518" s="107" t="n"/>
      <c r="AY11518" s="107" t="n"/>
      <c r="AZ11518" s="107" t="n"/>
    </row>
    <row r="11519">
      <c r="AA11519" s="107" t="n"/>
      <c r="AB11519" s="107" t="n"/>
      <c r="AC11519" s="107" t="n"/>
      <c r="AD11519" s="107" t="n"/>
      <c r="AE11519" s="107" t="n"/>
      <c r="AF11519" s="107" t="n"/>
      <c r="AG11519" s="107" t="n"/>
      <c r="AH11519" s="107" t="n"/>
      <c r="AI11519" s="107" t="n"/>
      <c r="AJ11519" s="107" t="n"/>
      <c r="AK11519" s="107" t="n"/>
      <c r="AL11519" s="107" t="n"/>
      <c r="AM11519" s="107" t="n"/>
      <c r="AN11519" s="107" t="n"/>
      <c r="AO11519" s="107" t="n"/>
      <c r="AP11519" s="107" t="n"/>
      <c r="AQ11519" s="107" t="n"/>
      <c r="AR11519" s="107" t="n"/>
      <c r="AS11519" s="107" t="n"/>
      <c r="AT11519" s="107" t="n"/>
      <c r="AU11519" s="107" t="n"/>
      <c r="AV11519" s="107" t="n"/>
      <c r="AW11519" s="107" t="n"/>
      <c r="AX11519" s="107" t="n"/>
      <c r="AY11519" s="107" t="n"/>
      <c r="AZ11519" s="107" t="n"/>
    </row>
    <row r="11520">
      <c r="AA11520" s="107" t="n"/>
      <c r="AB11520" s="107" t="n"/>
      <c r="AC11520" s="107" t="n"/>
      <c r="AD11520" s="107" t="n"/>
      <c r="AE11520" s="107" t="n"/>
      <c r="AF11520" s="107" t="n"/>
      <c r="AG11520" s="107" t="n"/>
      <c r="AH11520" s="107" t="n"/>
      <c r="AI11520" s="107" t="n"/>
      <c r="AJ11520" s="107" t="n"/>
      <c r="AK11520" s="107" t="n"/>
      <c r="AL11520" s="107" t="n"/>
      <c r="AM11520" s="107" t="n"/>
      <c r="AN11520" s="107" t="n"/>
      <c r="AO11520" s="107" t="n"/>
      <c r="AP11520" s="107" t="n"/>
      <c r="AQ11520" s="107" t="n"/>
      <c r="AR11520" s="107" t="n"/>
      <c r="AS11520" s="107" t="n"/>
      <c r="AT11520" s="107" t="n"/>
      <c r="AU11520" s="107" t="n"/>
      <c r="AV11520" s="107" t="n"/>
      <c r="AW11520" s="107" t="n"/>
      <c r="AX11520" s="107" t="n"/>
      <c r="AY11520" s="107" t="n"/>
      <c r="AZ11520" s="107" t="n"/>
    </row>
    <row r="11521">
      <c r="AA11521" s="107" t="n"/>
      <c r="AB11521" s="107" t="n"/>
      <c r="AC11521" s="107" t="n"/>
      <c r="AD11521" s="107" t="n"/>
      <c r="AE11521" s="107" t="n"/>
      <c r="AF11521" s="107" t="n"/>
      <c r="AG11521" s="107" t="n"/>
      <c r="AH11521" s="107" t="n"/>
      <c r="AI11521" s="107" t="n"/>
      <c r="AJ11521" s="107" t="n"/>
      <c r="AK11521" s="107" t="n"/>
      <c r="AL11521" s="107" t="n"/>
      <c r="AM11521" s="107" t="n"/>
      <c r="AN11521" s="107" t="n"/>
      <c r="AO11521" s="107" t="n"/>
      <c r="AP11521" s="107" t="n"/>
      <c r="AQ11521" s="107" t="n"/>
      <c r="AR11521" s="107" t="n"/>
      <c r="AS11521" s="107" t="n"/>
      <c r="AT11521" s="107" t="n"/>
      <c r="AU11521" s="107" t="n"/>
      <c r="AV11521" s="107" t="n"/>
      <c r="AW11521" s="107" t="n"/>
      <c r="AX11521" s="107" t="n"/>
      <c r="AY11521" s="107" t="n"/>
      <c r="AZ11521" s="107" t="n"/>
    </row>
    <row r="11522">
      <c r="AA11522" s="107" t="n"/>
      <c r="AB11522" s="107" t="n"/>
      <c r="AC11522" s="107" t="n"/>
      <c r="AD11522" s="107" t="n"/>
      <c r="AE11522" s="107" t="n"/>
      <c r="AF11522" s="107" t="n"/>
      <c r="AG11522" s="107" t="n"/>
      <c r="AH11522" s="107" t="n"/>
      <c r="AI11522" s="107" t="n"/>
      <c r="AJ11522" s="107" t="n"/>
      <c r="AK11522" s="107" t="n"/>
      <c r="AL11522" s="107" t="n"/>
      <c r="AM11522" s="107" t="n"/>
      <c r="AN11522" s="107" t="n"/>
      <c r="AO11522" s="107" t="n"/>
      <c r="AP11522" s="107" t="n"/>
      <c r="AQ11522" s="107" t="n"/>
      <c r="AR11522" s="107" t="n"/>
      <c r="AS11522" s="107" t="n"/>
      <c r="AT11522" s="107" t="n"/>
      <c r="AU11522" s="107" t="n"/>
      <c r="AV11522" s="107" t="n"/>
      <c r="AW11522" s="107" t="n"/>
      <c r="AX11522" s="107" t="n"/>
      <c r="AY11522" s="107" t="n"/>
      <c r="AZ11522" s="107" t="n"/>
    </row>
    <row r="11523">
      <c r="AA11523" s="107" t="n"/>
      <c r="AB11523" s="107" t="n"/>
      <c r="AC11523" s="107" t="n"/>
      <c r="AD11523" s="107" t="n"/>
      <c r="AE11523" s="107" t="n"/>
      <c r="AF11523" s="107" t="n"/>
      <c r="AG11523" s="107" t="n"/>
      <c r="AH11523" s="107" t="n"/>
      <c r="AI11523" s="107" t="n"/>
      <c r="AJ11523" s="107" t="n"/>
      <c r="AK11523" s="107" t="n"/>
      <c r="AL11523" s="107" t="n"/>
      <c r="AM11523" s="107" t="n"/>
      <c r="AN11523" s="107" t="n"/>
      <c r="AO11523" s="107" t="n"/>
      <c r="AP11523" s="107" t="n"/>
      <c r="AQ11523" s="107" t="n"/>
      <c r="AR11523" s="107" t="n"/>
      <c r="AS11523" s="107" t="n"/>
      <c r="AT11523" s="107" t="n"/>
      <c r="AU11523" s="107" t="n"/>
      <c r="AV11523" s="107" t="n"/>
      <c r="AW11523" s="107" t="n"/>
      <c r="AX11523" s="107" t="n"/>
      <c r="AY11523" s="107" t="n"/>
      <c r="AZ11523" s="107" t="n"/>
    </row>
    <row r="11524">
      <c r="AA11524" s="107" t="n"/>
      <c r="AB11524" s="107" t="n"/>
      <c r="AC11524" s="107" t="n"/>
      <c r="AD11524" s="107" t="n"/>
      <c r="AE11524" s="107" t="n"/>
      <c r="AF11524" s="107" t="n"/>
      <c r="AG11524" s="107" t="n"/>
      <c r="AH11524" s="107" t="n"/>
      <c r="AI11524" s="107" t="n"/>
      <c r="AJ11524" s="107" t="n"/>
      <c r="AK11524" s="107" t="n"/>
      <c r="AL11524" s="107" t="n"/>
      <c r="AM11524" s="107" t="n"/>
      <c r="AN11524" s="107" t="n"/>
      <c r="AO11524" s="107" t="n"/>
      <c r="AP11524" s="107" t="n"/>
      <c r="AQ11524" s="107" t="n"/>
      <c r="AR11524" s="107" t="n"/>
      <c r="AS11524" s="107" t="n"/>
      <c r="AT11524" s="107" t="n"/>
      <c r="AU11524" s="107" t="n"/>
      <c r="AV11524" s="107" t="n"/>
      <c r="AW11524" s="107" t="n"/>
      <c r="AX11524" s="107" t="n"/>
      <c r="AY11524" s="107" t="n"/>
      <c r="AZ11524" s="107" t="n"/>
    </row>
    <row r="11525">
      <c r="AA11525" s="107" t="n"/>
      <c r="AB11525" s="107" t="n"/>
      <c r="AC11525" s="107" t="n"/>
      <c r="AD11525" s="107" t="n"/>
      <c r="AE11525" s="107" t="n"/>
      <c r="AF11525" s="107" t="n"/>
      <c r="AG11525" s="107" t="n"/>
      <c r="AH11525" s="107" t="n"/>
      <c r="AI11525" s="107" t="n"/>
      <c r="AJ11525" s="107" t="n"/>
      <c r="AK11525" s="107" t="n"/>
      <c r="AL11525" s="107" t="n"/>
      <c r="AM11525" s="107" t="n"/>
      <c r="AN11525" s="107" t="n"/>
      <c r="AO11525" s="107" t="n"/>
      <c r="AP11525" s="107" t="n"/>
      <c r="AQ11525" s="107" t="n"/>
      <c r="AR11525" s="107" t="n"/>
      <c r="AS11525" s="107" t="n"/>
      <c r="AT11525" s="107" t="n"/>
      <c r="AU11525" s="107" t="n"/>
      <c r="AV11525" s="107" t="n"/>
      <c r="AW11525" s="107" t="n"/>
      <c r="AX11525" s="107" t="n"/>
      <c r="AY11525" s="107" t="n"/>
      <c r="AZ11525" s="107" t="n"/>
    </row>
    <row r="11526">
      <c r="AA11526" s="107" t="n"/>
      <c r="AB11526" s="107" t="n"/>
      <c r="AC11526" s="107" t="n"/>
      <c r="AD11526" s="107" t="n"/>
      <c r="AE11526" s="107" t="n"/>
      <c r="AF11526" s="107" t="n"/>
      <c r="AG11526" s="107" t="n"/>
      <c r="AH11526" s="107" t="n"/>
      <c r="AI11526" s="107" t="n"/>
      <c r="AJ11526" s="107" t="n"/>
      <c r="AK11526" s="107" t="n"/>
      <c r="AL11526" s="107" t="n"/>
      <c r="AM11526" s="107" t="n"/>
      <c r="AN11526" s="107" t="n"/>
      <c r="AO11526" s="107" t="n"/>
      <c r="AP11526" s="107" t="n"/>
      <c r="AQ11526" s="107" t="n"/>
      <c r="AR11526" s="107" t="n"/>
      <c r="AS11526" s="107" t="n"/>
      <c r="AT11526" s="107" t="n"/>
      <c r="AU11526" s="107" t="n"/>
      <c r="AV11526" s="107" t="n"/>
      <c r="AW11526" s="107" t="n"/>
      <c r="AX11526" s="107" t="n"/>
      <c r="AY11526" s="107" t="n"/>
      <c r="AZ11526" s="107" t="n"/>
    </row>
    <row r="11527">
      <c r="AA11527" s="107" t="n"/>
      <c r="AB11527" s="107" t="n"/>
      <c r="AC11527" s="107" t="n"/>
      <c r="AD11527" s="107" t="n"/>
      <c r="AE11527" s="107" t="n"/>
      <c r="AF11527" s="107" t="n"/>
      <c r="AG11527" s="107" t="n"/>
      <c r="AH11527" s="107" t="n"/>
      <c r="AI11527" s="107" t="n"/>
      <c r="AJ11527" s="107" t="n"/>
      <c r="AK11527" s="107" t="n"/>
      <c r="AL11527" s="107" t="n"/>
      <c r="AM11527" s="107" t="n"/>
      <c r="AN11527" s="107" t="n"/>
      <c r="AO11527" s="107" t="n"/>
      <c r="AP11527" s="107" t="n"/>
      <c r="AQ11527" s="107" t="n"/>
      <c r="AR11527" s="107" t="n"/>
      <c r="AS11527" s="107" t="n"/>
      <c r="AT11527" s="107" t="n"/>
      <c r="AU11527" s="107" t="n"/>
      <c r="AV11527" s="107" t="n"/>
      <c r="AW11527" s="107" t="n"/>
      <c r="AX11527" s="107" t="n"/>
      <c r="AY11527" s="107" t="n"/>
      <c r="AZ11527" s="107" t="n"/>
    </row>
    <row r="11528">
      <c r="AA11528" s="107" t="n"/>
      <c r="AB11528" s="107" t="n"/>
      <c r="AC11528" s="107" t="n"/>
      <c r="AD11528" s="107" t="n"/>
      <c r="AE11528" s="107" t="n"/>
      <c r="AF11528" s="107" t="n"/>
      <c r="AG11528" s="107" t="n"/>
      <c r="AH11528" s="107" t="n"/>
      <c r="AI11528" s="107" t="n"/>
      <c r="AJ11528" s="107" t="n"/>
      <c r="AK11528" s="107" t="n"/>
      <c r="AL11528" s="107" t="n"/>
      <c r="AM11528" s="107" t="n"/>
      <c r="AN11528" s="107" t="n"/>
      <c r="AO11528" s="107" t="n"/>
      <c r="AP11528" s="107" t="n"/>
      <c r="AQ11528" s="107" t="n"/>
      <c r="AR11528" s="107" t="n"/>
      <c r="AS11528" s="107" t="n"/>
      <c r="AT11528" s="107" t="n"/>
      <c r="AU11528" s="107" t="n"/>
      <c r="AV11528" s="107" t="n"/>
      <c r="AW11528" s="107" t="n"/>
      <c r="AX11528" s="107" t="n"/>
      <c r="AY11528" s="107" t="n"/>
      <c r="AZ11528" s="107" t="n"/>
    </row>
    <row r="11529">
      <c r="AA11529" s="107" t="n"/>
      <c r="AB11529" s="107" t="n"/>
      <c r="AC11529" s="107" t="n"/>
      <c r="AD11529" s="107" t="n"/>
      <c r="AE11529" s="107" t="n"/>
      <c r="AF11529" s="107" t="n"/>
      <c r="AG11529" s="107" t="n"/>
      <c r="AH11529" s="107" t="n"/>
      <c r="AI11529" s="107" t="n"/>
      <c r="AJ11529" s="107" t="n"/>
      <c r="AK11529" s="107" t="n"/>
      <c r="AL11529" s="107" t="n"/>
      <c r="AM11529" s="107" t="n"/>
      <c r="AN11529" s="107" t="n"/>
      <c r="AO11529" s="107" t="n"/>
      <c r="AP11529" s="107" t="n"/>
      <c r="AQ11529" s="107" t="n"/>
      <c r="AR11529" s="107" t="n"/>
      <c r="AS11529" s="107" t="n"/>
      <c r="AT11529" s="107" t="n"/>
      <c r="AU11529" s="107" t="n"/>
      <c r="AV11529" s="107" t="n"/>
      <c r="AW11529" s="107" t="n"/>
      <c r="AX11529" s="107" t="n"/>
      <c r="AY11529" s="107" t="n"/>
      <c r="AZ11529" s="107" t="n"/>
    </row>
    <row r="11530">
      <c r="AA11530" s="107" t="n"/>
      <c r="AB11530" s="107" t="n"/>
      <c r="AC11530" s="107" t="n"/>
      <c r="AD11530" s="107" t="n"/>
      <c r="AE11530" s="107" t="n"/>
      <c r="AF11530" s="107" t="n"/>
      <c r="AG11530" s="107" t="n"/>
      <c r="AH11530" s="107" t="n"/>
      <c r="AI11530" s="107" t="n"/>
      <c r="AJ11530" s="107" t="n"/>
      <c r="AK11530" s="107" t="n"/>
      <c r="AL11530" s="107" t="n"/>
      <c r="AM11530" s="107" t="n"/>
      <c r="AN11530" s="107" t="n"/>
      <c r="AO11530" s="107" t="n"/>
      <c r="AP11530" s="107" t="n"/>
      <c r="AQ11530" s="107" t="n"/>
      <c r="AR11530" s="107" t="n"/>
      <c r="AS11530" s="107" t="n"/>
      <c r="AT11530" s="107" t="n"/>
      <c r="AU11530" s="107" t="n"/>
      <c r="AV11530" s="107" t="n"/>
      <c r="AW11530" s="107" t="n"/>
      <c r="AX11530" s="107" t="n"/>
      <c r="AY11530" s="107" t="n"/>
      <c r="AZ11530" s="107" t="n"/>
    </row>
    <row r="11531">
      <c r="AA11531" s="107" t="n"/>
      <c r="AB11531" s="107" t="n"/>
      <c r="AC11531" s="107" t="n"/>
      <c r="AD11531" s="107" t="n"/>
      <c r="AE11531" s="107" t="n"/>
      <c r="AF11531" s="107" t="n"/>
      <c r="AG11531" s="107" t="n"/>
      <c r="AH11531" s="107" t="n"/>
      <c r="AI11531" s="107" t="n"/>
      <c r="AJ11531" s="107" t="n"/>
      <c r="AK11531" s="107" t="n"/>
      <c r="AL11531" s="107" t="n"/>
      <c r="AM11531" s="107" t="n"/>
      <c r="AN11531" s="107" t="n"/>
      <c r="AO11531" s="107" t="n"/>
      <c r="AP11531" s="107" t="n"/>
      <c r="AQ11531" s="107" t="n"/>
      <c r="AR11531" s="107" t="n"/>
      <c r="AS11531" s="107" t="n"/>
      <c r="AT11531" s="107" t="n"/>
      <c r="AU11531" s="107" t="n"/>
      <c r="AV11531" s="107" t="n"/>
      <c r="AW11531" s="107" t="n"/>
      <c r="AX11531" s="107" t="n"/>
      <c r="AY11531" s="107" t="n"/>
      <c r="AZ11531" s="107" t="n"/>
    </row>
    <row r="11532">
      <c r="AA11532" s="107" t="n"/>
      <c r="AB11532" s="107" t="n"/>
      <c r="AC11532" s="107" t="n"/>
      <c r="AD11532" s="107" t="n"/>
      <c r="AE11532" s="107" t="n"/>
      <c r="AF11532" s="107" t="n"/>
      <c r="AG11532" s="107" t="n"/>
      <c r="AH11532" s="107" t="n"/>
      <c r="AI11532" s="107" t="n"/>
      <c r="AJ11532" s="107" t="n"/>
      <c r="AK11532" s="107" t="n"/>
      <c r="AL11532" s="107" t="n"/>
      <c r="AM11532" s="107" t="n"/>
      <c r="AN11532" s="107" t="n"/>
      <c r="AO11532" s="107" t="n"/>
      <c r="AP11532" s="107" t="n"/>
      <c r="AQ11532" s="107" t="n"/>
      <c r="AR11532" s="107" t="n"/>
      <c r="AS11532" s="107" t="n"/>
      <c r="AT11532" s="107" t="n"/>
      <c r="AU11532" s="107" t="n"/>
      <c r="AV11532" s="107" t="n"/>
      <c r="AW11532" s="107" t="n"/>
      <c r="AX11532" s="107" t="n"/>
      <c r="AY11532" s="107" t="n"/>
      <c r="AZ11532" s="107" t="n"/>
    </row>
    <row r="11533">
      <c r="AA11533" s="107" t="n"/>
      <c r="AB11533" s="107" t="n"/>
      <c r="AC11533" s="107" t="n"/>
      <c r="AD11533" s="107" t="n"/>
      <c r="AE11533" s="107" t="n"/>
      <c r="AF11533" s="107" t="n"/>
      <c r="AG11533" s="107" t="n"/>
      <c r="AH11533" s="107" t="n"/>
      <c r="AI11533" s="107" t="n"/>
      <c r="AJ11533" s="107" t="n"/>
      <c r="AK11533" s="107" t="n"/>
      <c r="AL11533" s="107" t="n"/>
      <c r="AM11533" s="107" t="n"/>
      <c r="AN11533" s="107" t="n"/>
      <c r="AO11533" s="107" t="n"/>
      <c r="AP11533" s="107" t="n"/>
      <c r="AQ11533" s="107" t="n"/>
      <c r="AR11533" s="107" t="n"/>
      <c r="AS11533" s="107" t="n"/>
      <c r="AT11533" s="107" t="n"/>
      <c r="AU11533" s="107" t="n"/>
      <c r="AV11533" s="107" t="n"/>
      <c r="AW11533" s="107" t="n"/>
      <c r="AX11533" s="107" t="n"/>
      <c r="AY11533" s="107" t="n"/>
      <c r="AZ11533" s="107" t="n"/>
    </row>
    <row r="11534">
      <c r="AA11534" s="107" t="n"/>
      <c r="AB11534" s="107" t="n"/>
      <c r="AC11534" s="107" t="n"/>
      <c r="AD11534" s="107" t="n"/>
      <c r="AE11534" s="107" t="n"/>
      <c r="AF11534" s="107" t="n"/>
      <c r="AG11534" s="107" t="n"/>
      <c r="AH11534" s="107" t="n"/>
      <c r="AI11534" s="107" t="n"/>
      <c r="AJ11534" s="107" t="n"/>
      <c r="AK11534" s="107" t="n"/>
      <c r="AL11534" s="107" t="n"/>
      <c r="AM11534" s="107" t="n"/>
      <c r="AN11534" s="107" t="n"/>
      <c r="AO11534" s="107" t="n"/>
      <c r="AP11534" s="107" t="n"/>
      <c r="AQ11534" s="107" t="n"/>
      <c r="AR11534" s="107" t="n"/>
      <c r="AS11534" s="107" t="n"/>
      <c r="AT11534" s="107" t="n"/>
      <c r="AU11534" s="107" t="n"/>
      <c r="AV11534" s="107" t="n"/>
      <c r="AW11534" s="107" t="n"/>
      <c r="AX11534" s="107" t="n"/>
      <c r="AY11534" s="107" t="n"/>
      <c r="AZ11534" s="107" t="n"/>
    </row>
    <row r="11535">
      <c r="AA11535" s="107" t="n"/>
      <c r="AB11535" s="107" t="n"/>
      <c r="AC11535" s="107" t="n"/>
      <c r="AD11535" s="107" t="n"/>
      <c r="AE11535" s="107" t="n"/>
      <c r="AF11535" s="107" t="n"/>
      <c r="AG11535" s="107" t="n"/>
      <c r="AH11535" s="107" t="n"/>
      <c r="AI11535" s="107" t="n"/>
      <c r="AJ11535" s="107" t="n"/>
      <c r="AK11535" s="107" t="n"/>
      <c r="AL11535" s="107" t="n"/>
      <c r="AM11535" s="107" t="n"/>
      <c r="AN11535" s="107" t="n"/>
      <c r="AO11535" s="107" t="n"/>
      <c r="AP11535" s="107" t="n"/>
      <c r="AQ11535" s="107" t="n"/>
      <c r="AR11535" s="107" t="n"/>
      <c r="AS11535" s="107" t="n"/>
      <c r="AT11535" s="107" t="n"/>
      <c r="AU11535" s="107" t="n"/>
      <c r="AV11535" s="107" t="n"/>
      <c r="AW11535" s="107" t="n"/>
      <c r="AX11535" s="107" t="n"/>
      <c r="AY11535" s="107" t="n"/>
      <c r="AZ11535" s="107" t="n"/>
    </row>
    <row r="11536">
      <c r="AA11536" s="107" t="n"/>
      <c r="AB11536" s="107" t="n"/>
      <c r="AC11536" s="107" t="n"/>
      <c r="AD11536" s="107" t="n"/>
      <c r="AE11536" s="107" t="n"/>
      <c r="AF11536" s="107" t="n"/>
      <c r="AG11536" s="107" t="n"/>
      <c r="AH11536" s="107" t="n"/>
      <c r="AI11536" s="107" t="n"/>
      <c r="AJ11536" s="107" t="n"/>
      <c r="AK11536" s="107" t="n"/>
      <c r="AL11536" s="107" t="n"/>
      <c r="AM11536" s="107" t="n"/>
      <c r="AN11536" s="107" t="n"/>
      <c r="AO11536" s="107" t="n"/>
      <c r="AP11536" s="107" t="n"/>
      <c r="AQ11536" s="107" t="n"/>
      <c r="AR11536" s="107" t="n"/>
      <c r="AS11536" s="107" t="n"/>
      <c r="AT11536" s="107" t="n"/>
      <c r="AU11536" s="107" t="n"/>
      <c r="AV11536" s="107" t="n"/>
      <c r="AW11536" s="107" t="n"/>
      <c r="AX11536" s="107" t="n"/>
      <c r="AY11536" s="107" t="n"/>
      <c r="AZ11536" s="107" t="n"/>
    </row>
    <row r="11537">
      <c r="AA11537" s="107" t="n"/>
      <c r="AB11537" s="107" t="n"/>
      <c r="AC11537" s="107" t="n"/>
      <c r="AD11537" s="107" t="n"/>
      <c r="AE11537" s="107" t="n"/>
      <c r="AF11537" s="107" t="n"/>
      <c r="AG11537" s="107" t="n"/>
      <c r="AH11537" s="107" t="n"/>
      <c r="AI11537" s="107" t="n"/>
      <c r="AJ11537" s="107" t="n"/>
      <c r="AK11537" s="107" t="n"/>
      <c r="AL11537" s="107" t="n"/>
      <c r="AM11537" s="107" t="n"/>
      <c r="AN11537" s="107" t="n"/>
      <c r="AO11537" s="107" t="n"/>
      <c r="AP11537" s="107" t="n"/>
      <c r="AQ11537" s="107" t="n"/>
      <c r="AR11537" s="107" t="n"/>
      <c r="AS11537" s="107" t="n"/>
      <c r="AT11537" s="107" t="n"/>
      <c r="AU11537" s="107" t="n"/>
      <c r="AV11537" s="107" t="n"/>
      <c r="AW11537" s="107" t="n"/>
      <c r="AX11537" s="107" t="n"/>
      <c r="AY11537" s="107" t="n"/>
      <c r="AZ11537" s="107" t="n"/>
    </row>
    <row r="11538">
      <c r="AA11538" s="107" t="n"/>
      <c r="AB11538" s="107" t="n"/>
      <c r="AC11538" s="107" t="n"/>
      <c r="AD11538" s="107" t="n"/>
      <c r="AE11538" s="107" t="n"/>
      <c r="AF11538" s="107" t="n"/>
      <c r="AG11538" s="107" t="n"/>
      <c r="AH11538" s="107" t="n"/>
      <c r="AI11538" s="107" t="n"/>
      <c r="AJ11538" s="107" t="n"/>
      <c r="AK11538" s="107" t="n"/>
      <c r="AL11538" s="107" t="n"/>
      <c r="AM11538" s="107" t="n"/>
      <c r="AN11538" s="107" t="n"/>
      <c r="AO11538" s="107" t="n"/>
      <c r="AP11538" s="107" t="n"/>
      <c r="AQ11538" s="107" t="n"/>
      <c r="AR11538" s="107" t="n"/>
      <c r="AS11538" s="107" t="n"/>
      <c r="AT11538" s="107" t="n"/>
      <c r="AU11538" s="107" t="n"/>
      <c r="AV11538" s="107" t="n"/>
      <c r="AW11538" s="107" t="n"/>
      <c r="AX11538" s="107" t="n"/>
      <c r="AY11538" s="107" t="n"/>
      <c r="AZ11538" s="107" t="n"/>
    </row>
    <row r="11539">
      <c r="AA11539" s="107" t="n"/>
      <c r="AB11539" s="107" t="n"/>
      <c r="AC11539" s="107" t="n"/>
      <c r="AD11539" s="107" t="n"/>
      <c r="AE11539" s="107" t="n"/>
      <c r="AF11539" s="107" t="n"/>
      <c r="AG11539" s="107" t="n"/>
      <c r="AH11539" s="107" t="n"/>
      <c r="AI11539" s="107" t="n"/>
      <c r="AJ11539" s="107" t="n"/>
      <c r="AK11539" s="107" t="n"/>
      <c r="AL11539" s="107" t="n"/>
      <c r="AM11539" s="107" t="n"/>
      <c r="AN11539" s="107" t="n"/>
      <c r="AO11539" s="107" t="n"/>
      <c r="AP11539" s="107" t="n"/>
      <c r="AQ11539" s="107" t="n"/>
      <c r="AR11539" s="107" t="n"/>
      <c r="AS11539" s="107" t="n"/>
      <c r="AT11539" s="107" t="n"/>
      <c r="AU11539" s="107" t="n"/>
      <c r="AV11539" s="107" t="n"/>
      <c r="AW11539" s="107" t="n"/>
      <c r="AX11539" s="107" t="n"/>
      <c r="AY11539" s="107" t="n"/>
      <c r="AZ11539" s="107" t="n"/>
    </row>
    <row r="11540">
      <c r="AA11540" s="107" t="n"/>
      <c r="AB11540" s="107" t="n"/>
      <c r="AC11540" s="107" t="n"/>
      <c r="AD11540" s="107" t="n"/>
      <c r="AE11540" s="107" t="n"/>
      <c r="AF11540" s="107" t="n"/>
      <c r="AG11540" s="107" t="n"/>
      <c r="AH11540" s="107" t="n"/>
      <c r="AI11540" s="107" t="n"/>
      <c r="AJ11540" s="107" t="n"/>
      <c r="AK11540" s="107" t="n"/>
      <c r="AL11540" s="107" t="n"/>
      <c r="AM11540" s="107" t="n"/>
      <c r="AN11540" s="107" t="n"/>
      <c r="AO11540" s="107" t="n"/>
      <c r="AP11540" s="107" t="n"/>
      <c r="AQ11540" s="107" t="n"/>
      <c r="AR11540" s="107" t="n"/>
      <c r="AS11540" s="107" t="n"/>
      <c r="AT11540" s="107" t="n"/>
      <c r="AU11540" s="107" t="n"/>
      <c r="AV11540" s="107" t="n"/>
      <c r="AW11540" s="107" t="n"/>
      <c r="AX11540" s="107" t="n"/>
      <c r="AY11540" s="107" t="n"/>
      <c r="AZ11540" s="107" t="n"/>
    </row>
    <row r="11541">
      <c r="AA11541" s="107" t="n"/>
      <c r="AB11541" s="107" t="n"/>
      <c r="AC11541" s="107" t="n"/>
      <c r="AD11541" s="107" t="n"/>
      <c r="AE11541" s="107" t="n"/>
      <c r="AF11541" s="107" t="n"/>
      <c r="AG11541" s="107" t="n"/>
      <c r="AH11541" s="107" t="n"/>
      <c r="AI11541" s="107" t="n"/>
      <c r="AJ11541" s="107" t="n"/>
      <c r="AK11541" s="107" t="n"/>
      <c r="AL11541" s="107" t="n"/>
      <c r="AM11541" s="107" t="n"/>
      <c r="AN11541" s="107" t="n"/>
      <c r="AO11541" s="107" t="n"/>
      <c r="AP11541" s="107" t="n"/>
      <c r="AQ11541" s="107" t="n"/>
      <c r="AR11541" s="107" t="n"/>
      <c r="AS11541" s="107" t="n"/>
      <c r="AT11541" s="107" t="n"/>
      <c r="AU11541" s="107" t="n"/>
      <c r="AV11541" s="107" t="n"/>
      <c r="AW11541" s="107" t="n"/>
      <c r="AX11541" s="107" t="n"/>
      <c r="AY11541" s="107" t="n"/>
      <c r="AZ11541" s="107" t="n"/>
    </row>
    <row r="11542">
      <c r="AA11542" s="107" t="n"/>
      <c r="AB11542" s="107" t="n"/>
      <c r="AC11542" s="107" t="n"/>
      <c r="AD11542" s="107" t="n"/>
      <c r="AE11542" s="107" t="n"/>
      <c r="AF11542" s="107" t="n"/>
      <c r="AG11542" s="107" t="n"/>
      <c r="AH11542" s="107" t="n"/>
      <c r="AI11542" s="107" t="n"/>
      <c r="AJ11542" s="107" t="n"/>
      <c r="AK11542" s="107" t="n"/>
      <c r="AL11542" s="107" t="n"/>
      <c r="AM11542" s="107" t="n"/>
      <c r="AN11542" s="107" t="n"/>
      <c r="AO11542" s="107" t="n"/>
      <c r="AP11542" s="107" t="n"/>
      <c r="AQ11542" s="107" t="n"/>
      <c r="AR11542" s="107" t="n"/>
      <c r="AS11542" s="107" t="n"/>
      <c r="AT11542" s="107" t="n"/>
      <c r="AU11542" s="107" t="n"/>
      <c r="AV11542" s="107" t="n"/>
      <c r="AW11542" s="107" t="n"/>
      <c r="AX11542" s="107" t="n"/>
      <c r="AY11542" s="107" t="n"/>
      <c r="AZ11542" s="107" t="n"/>
    </row>
    <row r="11543">
      <c r="AA11543" s="107" t="n"/>
      <c r="AB11543" s="107" t="n"/>
      <c r="AC11543" s="107" t="n"/>
      <c r="AD11543" s="107" t="n"/>
      <c r="AE11543" s="107" t="n"/>
      <c r="AF11543" s="107" t="n"/>
      <c r="AG11543" s="107" t="n"/>
      <c r="AH11543" s="107" t="n"/>
      <c r="AI11543" s="107" t="n"/>
      <c r="AJ11543" s="107" t="n"/>
      <c r="AK11543" s="107" t="n"/>
      <c r="AL11543" s="107" t="n"/>
      <c r="AM11543" s="107" t="n"/>
      <c r="AN11543" s="107" t="n"/>
      <c r="AO11543" s="107" t="n"/>
      <c r="AP11543" s="107" t="n"/>
      <c r="AQ11543" s="107" t="n"/>
      <c r="AR11543" s="107" t="n"/>
      <c r="AS11543" s="107" t="n"/>
      <c r="AT11543" s="107" t="n"/>
      <c r="AU11543" s="107" t="n"/>
      <c r="AV11543" s="107" t="n"/>
      <c r="AW11543" s="107" t="n"/>
      <c r="AX11543" s="107" t="n"/>
      <c r="AY11543" s="107" t="n"/>
      <c r="AZ11543" s="107" t="n"/>
    </row>
    <row r="11544">
      <c r="AA11544" s="107" t="n"/>
      <c r="AB11544" s="107" t="n"/>
      <c r="AC11544" s="107" t="n"/>
      <c r="AD11544" s="107" t="n"/>
      <c r="AE11544" s="107" t="n"/>
      <c r="AF11544" s="107" t="n"/>
      <c r="AG11544" s="107" t="n"/>
      <c r="AH11544" s="107" t="n"/>
      <c r="AI11544" s="107" t="n"/>
      <c r="AJ11544" s="107" t="n"/>
      <c r="AK11544" s="107" t="n"/>
      <c r="AL11544" s="107" t="n"/>
      <c r="AM11544" s="107" t="n"/>
      <c r="AN11544" s="107" t="n"/>
      <c r="AO11544" s="107" t="n"/>
      <c r="AP11544" s="107" t="n"/>
      <c r="AQ11544" s="107" t="n"/>
      <c r="AR11544" s="107" t="n"/>
      <c r="AS11544" s="107" t="n"/>
      <c r="AT11544" s="107" t="n"/>
      <c r="AU11544" s="107" t="n"/>
      <c r="AV11544" s="107" t="n"/>
      <c r="AW11544" s="107" t="n"/>
      <c r="AX11544" s="107" t="n"/>
      <c r="AY11544" s="107" t="n"/>
      <c r="AZ11544" s="107" t="n"/>
    </row>
    <row r="11545">
      <c r="AA11545" s="107" t="n"/>
      <c r="AB11545" s="107" t="n"/>
      <c r="AC11545" s="107" t="n"/>
      <c r="AD11545" s="107" t="n"/>
      <c r="AE11545" s="107" t="n"/>
      <c r="AF11545" s="107" t="n"/>
      <c r="AG11545" s="107" t="n"/>
      <c r="AH11545" s="107" t="n"/>
      <c r="AI11545" s="107" t="n"/>
      <c r="AJ11545" s="107" t="n"/>
      <c r="AK11545" s="107" t="n"/>
      <c r="AL11545" s="107" t="n"/>
      <c r="AM11545" s="107" t="n"/>
      <c r="AN11545" s="107" t="n"/>
      <c r="AO11545" s="107" t="n"/>
      <c r="AP11545" s="107" t="n"/>
      <c r="AQ11545" s="107" t="n"/>
      <c r="AR11545" s="107" t="n"/>
      <c r="AS11545" s="107" t="n"/>
      <c r="AT11545" s="107" t="n"/>
      <c r="AU11545" s="107" t="n"/>
      <c r="AV11545" s="107" t="n"/>
      <c r="AW11545" s="107" t="n"/>
      <c r="AX11545" s="107" t="n"/>
      <c r="AY11545" s="107" t="n"/>
      <c r="AZ11545" s="107" t="n"/>
    </row>
    <row r="11546">
      <c r="AA11546" s="107" t="n"/>
      <c r="AB11546" s="107" t="n"/>
      <c r="AC11546" s="107" t="n"/>
      <c r="AD11546" s="107" t="n"/>
      <c r="AE11546" s="107" t="n"/>
      <c r="AF11546" s="107" t="n"/>
      <c r="AG11546" s="107" t="n"/>
      <c r="AH11546" s="107" t="n"/>
      <c r="AI11546" s="107" t="n"/>
      <c r="AJ11546" s="107" t="n"/>
      <c r="AK11546" s="107" t="n"/>
      <c r="AL11546" s="107" t="n"/>
      <c r="AM11546" s="107" t="n"/>
      <c r="AN11546" s="107" t="n"/>
      <c r="AO11546" s="107" t="n"/>
      <c r="AP11546" s="107" t="n"/>
      <c r="AQ11546" s="107" t="n"/>
      <c r="AR11546" s="107" t="n"/>
      <c r="AS11546" s="107" t="n"/>
      <c r="AT11546" s="107" t="n"/>
      <c r="AU11546" s="107" t="n"/>
      <c r="AV11546" s="107" t="n"/>
      <c r="AW11546" s="107" t="n"/>
      <c r="AX11546" s="107" t="n"/>
      <c r="AY11546" s="107" t="n"/>
      <c r="AZ11546" s="107" t="n"/>
    </row>
    <row r="11547">
      <c r="AA11547" s="107" t="n"/>
      <c r="AB11547" s="107" t="n"/>
      <c r="AC11547" s="107" t="n"/>
      <c r="AD11547" s="107" t="n"/>
      <c r="AE11547" s="107" t="n"/>
      <c r="AF11547" s="107" t="n"/>
      <c r="AG11547" s="107" t="n"/>
      <c r="AH11547" s="107" t="n"/>
      <c r="AI11547" s="107" t="n"/>
      <c r="AJ11547" s="107" t="n"/>
      <c r="AK11547" s="107" t="n"/>
      <c r="AL11547" s="107" t="n"/>
      <c r="AM11547" s="107" t="n"/>
      <c r="AN11547" s="107" t="n"/>
      <c r="AO11547" s="107" t="n"/>
      <c r="AP11547" s="107" t="n"/>
      <c r="AQ11547" s="107" t="n"/>
      <c r="AR11547" s="107" t="n"/>
      <c r="AS11547" s="107" t="n"/>
      <c r="AT11547" s="107" t="n"/>
      <c r="AU11547" s="107" t="n"/>
      <c r="AV11547" s="107" t="n"/>
      <c r="AW11547" s="107" t="n"/>
      <c r="AX11547" s="107" t="n"/>
      <c r="AY11547" s="107" t="n"/>
      <c r="AZ11547" s="107" t="n"/>
    </row>
    <row r="11548">
      <c r="AA11548" s="107" t="n"/>
      <c r="AB11548" s="107" t="n"/>
      <c r="AC11548" s="107" t="n"/>
      <c r="AD11548" s="107" t="n"/>
      <c r="AE11548" s="107" t="n"/>
      <c r="AF11548" s="107" t="n"/>
      <c r="AG11548" s="107" t="n"/>
      <c r="AH11548" s="107" t="n"/>
      <c r="AI11548" s="107" t="n"/>
      <c r="AJ11548" s="107" t="n"/>
      <c r="AK11548" s="107" t="n"/>
      <c r="AL11548" s="107" t="n"/>
      <c r="AM11548" s="107" t="n"/>
      <c r="AN11548" s="107" t="n"/>
      <c r="AO11548" s="107" t="n"/>
      <c r="AP11548" s="107" t="n"/>
      <c r="AQ11548" s="107" t="n"/>
      <c r="AR11548" s="107" t="n"/>
      <c r="AS11548" s="107" t="n"/>
      <c r="AT11548" s="107" t="n"/>
      <c r="AU11548" s="107" t="n"/>
      <c r="AV11548" s="107" t="n"/>
      <c r="AW11548" s="107" t="n"/>
      <c r="AX11548" s="107" t="n"/>
      <c r="AY11548" s="107" t="n"/>
      <c r="AZ11548" s="107" t="n"/>
    </row>
    <row r="11549">
      <c r="AA11549" s="107" t="n"/>
      <c r="AB11549" s="107" t="n"/>
      <c r="AC11549" s="107" t="n"/>
      <c r="AD11549" s="107" t="n"/>
      <c r="AE11549" s="107" t="n"/>
      <c r="AF11549" s="107" t="n"/>
      <c r="AG11549" s="107" t="n"/>
      <c r="AH11549" s="107" t="n"/>
      <c r="AI11549" s="107" t="n"/>
      <c r="AJ11549" s="107" t="n"/>
      <c r="AK11549" s="107" t="n"/>
      <c r="AL11549" s="107" t="n"/>
      <c r="AM11549" s="107" t="n"/>
      <c r="AN11549" s="107" t="n"/>
      <c r="AO11549" s="107" t="n"/>
      <c r="AP11549" s="107" t="n"/>
      <c r="AQ11549" s="107" t="n"/>
      <c r="AR11549" s="107" t="n"/>
      <c r="AS11549" s="107" t="n"/>
      <c r="AT11549" s="107" t="n"/>
      <c r="AU11549" s="107" t="n"/>
      <c r="AV11549" s="107" t="n"/>
      <c r="AW11549" s="107" t="n"/>
      <c r="AX11549" s="107" t="n"/>
      <c r="AY11549" s="107" t="n"/>
      <c r="AZ11549" s="107" t="n"/>
    </row>
    <row r="11550">
      <c r="AA11550" s="107" t="n"/>
      <c r="AB11550" s="107" t="n"/>
      <c r="AC11550" s="107" t="n"/>
      <c r="AD11550" s="107" t="n"/>
      <c r="AE11550" s="107" t="n"/>
      <c r="AF11550" s="107" t="n"/>
      <c r="AG11550" s="107" t="n"/>
      <c r="AH11550" s="107" t="n"/>
      <c r="AI11550" s="107" t="n"/>
      <c r="AJ11550" s="107" t="n"/>
      <c r="AK11550" s="107" t="n"/>
      <c r="AL11550" s="107" t="n"/>
      <c r="AM11550" s="107" t="n"/>
      <c r="AN11550" s="107" t="n"/>
      <c r="AO11550" s="107" t="n"/>
      <c r="AP11550" s="107" t="n"/>
      <c r="AQ11550" s="107" t="n"/>
      <c r="AR11550" s="107" t="n"/>
      <c r="AS11550" s="107" t="n"/>
      <c r="AT11550" s="107" t="n"/>
      <c r="AU11550" s="107" t="n"/>
      <c r="AV11550" s="107" t="n"/>
      <c r="AW11550" s="107" t="n"/>
      <c r="AX11550" s="107" t="n"/>
      <c r="AY11550" s="107" t="n"/>
      <c r="AZ11550" s="107" t="n"/>
    </row>
    <row r="11551">
      <c r="AA11551" s="107" t="n"/>
      <c r="AB11551" s="107" t="n"/>
      <c r="AC11551" s="107" t="n"/>
      <c r="AD11551" s="107" t="n"/>
      <c r="AE11551" s="107" t="n"/>
      <c r="AF11551" s="107" t="n"/>
      <c r="AG11551" s="107" t="n"/>
      <c r="AH11551" s="107" t="n"/>
      <c r="AI11551" s="107" t="n"/>
      <c r="AJ11551" s="107" t="n"/>
      <c r="AK11551" s="107" t="n"/>
      <c r="AL11551" s="107" t="n"/>
      <c r="AM11551" s="107" t="n"/>
      <c r="AN11551" s="107" t="n"/>
      <c r="AO11551" s="107" t="n"/>
      <c r="AP11551" s="107" t="n"/>
      <c r="AQ11551" s="107" t="n"/>
      <c r="AR11551" s="107" t="n"/>
      <c r="AS11551" s="107" t="n"/>
      <c r="AT11551" s="107" t="n"/>
      <c r="AU11551" s="107" t="n"/>
      <c r="AV11551" s="107" t="n"/>
      <c r="AW11551" s="107" t="n"/>
      <c r="AX11551" s="107" t="n"/>
      <c r="AY11551" s="107" t="n"/>
      <c r="AZ11551" s="107" t="n"/>
    </row>
    <row r="11552">
      <c r="AA11552" s="107" t="n"/>
      <c r="AB11552" s="107" t="n"/>
      <c r="AC11552" s="107" t="n"/>
      <c r="AD11552" s="107" t="n"/>
      <c r="AE11552" s="107" t="n"/>
      <c r="AF11552" s="107" t="n"/>
      <c r="AG11552" s="107" t="n"/>
      <c r="AH11552" s="107" t="n"/>
      <c r="AI11552" s="107" t="n"/>
      <c r="AJ11552" s="107" t="n"/>
      <c r="AK11552" s="107" t="n"/>
      <c r="AL11552" s="107" t="n"/>
      <c r="AM11552" s="107" t="n"/>
      <c r="AN11552" s="107" t="n"/>
      <c r="AO11552" s="107" t="n"/>
      <c r="AP11552" s="107" t="n"/>
      <c r="AQ11552" s="107" t="n"/>
      <c r="AR11552" s="107" t="n"/>
      <c r="AS11552" s="107" t="n"/>
      <c r="AT11552" s="107" t="n"/>
      <c r="AU11552" s="107" t="n"/>
      <c r="AV11552" s="107" t="n"/>
      <c r="AW11552" s="107" t="n"/>
      <c r="AX11552" s="107" t="n"/>
      <c r="AY11552" s="107" t="n"/>
      <c r="AZ11552" s="107" t="n"/>
    </row>
    <row r="11553">
      <c r="AA11553" s="107" t="n"/>
      <c r="AB11553" s="107" t="n"/>
      <c r="AC11553" s="107" t="n"/>
      <c r="AD11553" s="107" t="n"/>
      <c r="AE11553" s="107" t="n"/>
      <c r="AF11553" s="107" t="n"/>
      <c r="AG11553" s="107" t="n"/>
      <c r="AH11553" s="107" t="n"/>
      <c r="AI11553" s="107" t="n"/>
      <c r="AJ11553" s="107" t="n"/>
      <c r="AK11553" s="107" t="n"/>
      <c r="AL11553" s="107" t="n"/>
      <c r="AM11553" s="107" t="n"/>
      <c r="AN11553" s="107" t="n"/>
      <c r="AO11553" s="107" t="n"/>
      <c r="AP11553" s="107" t="n"/>
      <c r="AQ11553" s="107" t="n"/>
      <c r="AR11553" s="107" t="n"/>
      <c r="AS11553" s="107" t="n"/>
      <c r="AT11553" s="107" t="n"/>
      <c r="AU11553" s="107" t="n"/>
      <c r="AV11553" s="107" t="n"/>
      <c r="AW11553" s="107" t="n"/>
      <c r="AX11553" s="107" t="n"/>
      <c r="AY11553" s="107" t="n"/>
      <c r="AZ11553" s="107" t="n"/>
    </row>
    <row r="11554">
      <c r="AA11554" s="107" t="n"/>
      <c r="AB11554" s="107" t="n"/>
      <c r="AC11554" s="107" t="n"/>
      <c r="AD11554" s="107" t="n"/>
      <c r="AE11554" s="107" t="n"/>
      <c r="AF11554" s="107" t="n"/>
      <c r="AG11554" s="107" t="n"/>
      <c r="AH11554" s="107" t="n"/>
      <c r="AI11554" s="107" t="n"/>
      <c r="AJ11554" s="107" t="n"/>
      <c r="AK11554" s="107" t="n"/>
      <c r="AL11554" s="107" t="n"/>
      <c r="AM11554" s="107" t="n"/>
      <c r="AN11554" s="107" t="n"/>
      <c r="AO11554" s="107" t="n"/>
      <c r="AP11554" s="107" t="n"/>
      <c r="AQ11554" s="107" t="n"/>
      <c r="AR11554" s="107" t="n"/>
      <c r="AS11554" s="107" t="n"/>
      <c r="AT11554" s="107" t="n"/>
      <c r="AU11554" s="107" t="n"/>
      <c r="AV11554" s="107" t="n"/>
      <c r="AW11554" s="107" t="n"/>
      <c r="AX11554" s="107" t="n"/>
      <c r="AY11554" s="107" t="n"/>
      <c r="AZ11554" s="107" t="n"/>
    </row>
    <row r="11555">
      <c r="AA11555" s="107" t="n"/>
      <c r="AB11555" s="107" t="n"/>
      <c r="AC11555" s="107" t="n"/>
      <c r="AD11555" s="107" t="n"/>
      <c r="AE11555" s="107" t="n"/>
      <c r="AF11555" s="107" t="n"/>
      <c r="AG11555" s="107" t="n"/>
      <c r="AH11555" s="107" t="n"/>
      <c r="AI11555" s="107" t="n"/>
      <c r="AJ11555" s="107" t="n"/>
      <c r="AK11555" s="107" t="n"/>
      <c r="AL11555" s="107" t="n"/>
      <c r="AM11555" s="107" t="n"/>
      <c r="AN11555" s="107" t="n"/>
      <c r="AO11555" s="107" t="n"/>
      <c r="AP11555" s="107" t="n"/>
      <c r="AQ11555" s="107" t="n"/>
      <c r="AR11555" s="107" t="n"/>
      <c r="AS11555" s="107" t="n"/>
      <c r="AT11555" s="107" t="n"/>
      <c r="AU11555" s="107" t="n"/>
      <c r="AV11555" s="107" t="n"/>
      <c r="AW11555" s="107" t="n"/>
      <c r="AX11555" s="107" t="n"/>
      <c r="AY11555" s="107" t="n"/>
      <c r="AZ11555" s="107" t="n"/>
    </row>
    <row r="11556">
      <c r="AA11556" s="107" t="n"/>
      <c r="AB11556" s="107" t="n"/>
      <c r="AC11556" s="107" t="n"/>
      <c r="AD11556" s="107" t="n"/>
      <c r="AE11556" s="107" t="n"/>
      <c r="AF11556" s="107" t="n"/>
      <c r="AG11556" s="107" t="n"/>
      <c r="AH11556" s="107" t="n"/>
      <c r="AI11556" s="107" t="n"/>
      <c r="AJ11556" s="107" t="n"/>
      <c r="AK11556" s="107" t="n"/>
      <c r="AL11556" s="107" t="n"/>
      <c r="AM11556" s="107" t="n"/>
      <c r="AN11556" s="107" t="n"/>
      <c r="AO11556" s="107" t="n"/>
      <c r="AP11556" s="107" t="n"/>
      <c r="AQ11556" s="107" t="n"/>
      <c r="AR11556" s="107" t="n"/>
      <c r="AS11556" s="107" t="n"/>
      <c r="AT11556" s="107" t="n"/>
      <c r="AU11556" s="107" t="n"/>
      <c r="AV11556" s="107" t="n"/>
      <c r="AW11556" s="107" t="n"/>
      <c r="AX11556" s="107" t="n"/>
      <c r="AY11556" s="107" t="n"/>
      <c r="AZ11556" s="107" t="n"/>
    </row>
    <row r="11557">
      <c r="AA11557" s="107" t="n"/>
      <c r="AB11557" s="107" t="n"/>
      <c r="AC11557" s="107" t="n"/>
      <c r="AD11557" s="107" t="n"/>
      <c r="AE11557" s="107" t="n"/>
      <c r="AF11557" s="107" t="n"/>
      <c r="AG11557" s="107" t="n"/>
      <c r="AH11557" s="107" t="n"/>
      <c r="AI11557" s="107" t="n"/>
      <c r="AJ11557" s="107" t="n"/>
      <c r="AK11557" s="107" t="n"/>
      <c r="AL11557" s="107" t="n"/>
      <c r="AM11557" s="107" t="n"/>
      <c r="AN11557" s="107" t="n"/>
      <c r="AO11557" s="107" t="n"/>
      <c r="AP11557" s="107" t="n"/>
      <c r="AQ11557" s="107" t="n"/>
      <c r="AR11557" s="107" t="n"/>
      <c r="AS11557" s="107" t="n"/>
      <c r="AT11557" s="107" t="n"/>
      <c r="AU11557" s="107" t="n"/>
      <c r="AV11557" s="107" t="n"/>
      <c r="AW11557" s="107" t="n"/>
      <c r="AX11557" s="107" t="n"/>
      <c r="AY11557" s="107" t="n"/>
      <c r="AZ11557" s="107" t="n"/>
    </row>
    <row r="11558">
      <c r="AA11558" s="107" t="n"/>
      <c r="AB11558" s="107" t="n"/>
      <c r="AC11558" s="107" t="n"/>
      <c r="AD11558" s="107" t="n"/>
      <c r="AE11558" s="107" t="n"/>
      <c r="AF11558" s="107" t="n"/>
      <c r="AG11558" s="107" t="n"/>
      <c r="AH11558" s="107" t="n"/>
      <c r="AI11558" s="107" t="n"/>
      <c r="AJ11558" s="107" t="n"/>
      <c r="AK11558" s="107" t="n"/>
      <c r="AL11558" s="107" t="n"/>
      <c r="AM11558" s="107" t="n"/>
      <c r="AN11558" s="107" t="n"/>
      <c r="AO11558" s="107" t="n"/>
      <c r="AP11558" s="107" t="n"/>
      <c r="AQ11558" s="107" t="n"/>
      <c r="AR11558" s="107" t="n"/>
      <c r="AS11558" s="107" t="n"/>
      <c r="AT11558" s="107" t="n"/>
      <c r="AU11558" s="107" t="n"/>
      <c r="AV11558" s="107" t="n"/>
      <c r="AW11558" s="107" t="n"/>
      <c r="AX11558" s="107" t="n"/>
      <c r="AY11558" s="107" t="n"/>
      <c r="AZ11558" s="107" t="n"/>
    </row>
    <row r="11559">
      <c r="AA11559" s="107" t="n"/>
      <c r="AB11559" s="107" t="n"/>
      <c r="AC11559" s="107" t="n"/>
      <c r="AD11559" s="107" t="n"/>
      <c r="AE11559" s="107" t="n"/>
      <c r="AF11559" s="107" t="n"/>
      <c r="AG11559" s="107" t="n"/>
      <c r="AH11559" s="107" t="n"/>
      <c r="AI11559" s="107" t="n"/>
      <c r="AJ11559" s="107" t="n"/>
      <c r="AK11559" s="107" t="n"/>
      <c r="AL11559" s="107" t="n"/>
      <c r="AM11559" s="107" t="n"/>
      <c r="AN11559" s="107" t="n"/>
      <c r="AO11559" s="107" t="n"/>
      <c r="AP11559" s="107" t="n"/>
      <c r="AQ11559" s="107" t="n"/>
      <c r="AR11559" s="107" t="n"/>
      <c r="AS11559" s="107" t="n"/>
      <c r="AT11559" s="107" t="n"/>
      <c r="AU11559" s="107" t="n"/>
      <c r="AV11559" s="107" t="n"/>
      <c r="AW11559" s="107" t="n"/>
      <c r="AX11559" s="107" t="n"/>
      <c r="AY11559" s="107" t="n"/>
      <c r="AZ11559" s="107" t="n"/>
    </row>
    <row r="11560">
      <c r="AA11560" s="107" t="n"/>
      <c r="AB11560" s="107" t="n"/>
      <c r="AC11560" s="107" t="n"/>
      <c r="AD11560" s="107" t="n"/>
      <c r="AE11560" s="107" t="n"/>
      <c r="AF11560" s="107" t="n"/>
      <c r="AG11560" s="107" t="n"/>
      <c r="AH11560" s="107" t="n"/>
      <c r="AI11560" s="107" t="n"/>
      <c r="AJ11560" s="107" t="n"/>
      <c r="AK11560" s="107" t="n"/>
      <c r="AL11560" s="107" t="n"/>
      <c r="AM11560" s="107" t="n"/>
      <c r="AN11560" s="107" t="n"/>
      <c r="AO11560" s="107" t="n"/>
      <c r="AP11560" s="107" t="n"/>
      <c r="AQ11560" s="107" t="n"/>
      <c r="AR11560" s="107" t="n"/>
      <c r="AS11560" s="107" t="n"/>
      <c r="AT11560" s="107" t="n"/>
      <c r="AU11560" s="107" t="n"/>
      <c r="AV11560" s="107" t="n"/>
      <c r="AW11560" s="107" t="n"/>
      <c r="AX11560" s="107" t="n"/>
      <c r="AY11560" s="107" t="n"/>
      <c r="AZ11560" s="107" t="n"/>
    </row>
    <row r="11561">
      <c r="AA11561" s="107" t="n"/>
      <c r="AB11561" s="107" t="n"/>
      <c r="AC11561" s="107" t="n"/>
      <c r="AD11561" s="107" t="n"/>
      <c r="AE11561" s="107" t="n"/>
      <c r="AF11561" s="107" t="n"/>
      <c r="AG11561" s="107" t="n"/>
      <c r="AH11561" s="107" t="n"/>
      <c r="AI11561" s="107" t="n"/>
      <c r="AJ11561" s="107" t="n"/>
      <c r="AK11561" s="107" t="n"/>
      <c r="AL11561" s="107" t="n"/>
      <c r="AM11561" s="107" t="n"/>
      <c r="AN11561" s="107" t="n"/>
      <c r="AO11561" s="107" t="n"/>
      <c r="AP11561" s="107" t="n"/>
      <c r="AQ11561" s="107" t="n"/>
      <c r="AR11561" s="107" t="n"/>
      <c r="AS11561" s="107" t="n"/>
      <c r="AT11561" s="107" t="n"/>
      <c r="AU11561" s="107" t="n"/>
      <c r="AV11561" s="107" t="n"/>
      <c r="AW11561" s="107" t="n"/>
      <c r="AX11561" s="107" t="n"/>
      <c r="AY11561" s="107" t="n"/>
      <c r="AZ11561" s="107" t="n"/>
    </row>
    <row r="11562">
      <c r="AA11562" s="107" t="n"/>
      <c r="AB11562" s="107" t="n"/>
      <c r="AC11562" s="107" t="n"/>
      <c r="AD11562" s="107" t="n"/>
      <c r="AE11562" s="107" t="n"/>
      <c r="AF11562" s="107" t="n"/>
      <c r="AG11562" s="107" t="n"/>
      <c r="AH11562" s="107" t="n"/>
      <c r="AI11562" s="107" t="n"/>
      <c r="AJ11562" s="107" t="n"/>
      <c r="AK11562" s="107" t="n"/>
      <c r="AL11562" s="107" t="n"/>
      <c r="AM11562" s="107" t="n"/>
      <c r="AN11562" s="107" t="n"/>
      <c r="AO11562" s="107" t="n"/>
      <c r="AP11562" s="107" t="n"/>
      <c r="AQ11562" s="107" t="n"/>
      <c r="AR11562" s="107" t="n"/>
      <c r="AS11562" s="107" t="n"/>
      <c r="AT11562" s="107" t="n"/>
      <c r="AU11562" s="107" t="n"/>
      <c r="AV11562" s="107" t="n"/>
      <c r="AW11562" s="107" t="n"/>
      <c r="AX11562" s="107" t="n"/>
      <c r="AY11562" s="107" t="n"/>
      <c r="AZ11562" s="107" t="n"/>
    </row>
    <row r="11563">
      <c r="AA11563" s="107" t="n"/>
      <c r="AB11563" s="107" t="n"/>
      <c r="AC11563" s="107" t="n"/>
      <c r="AD11563" s="107" t="n"/>
      <c r="AE11563" s="107" t="n"/>
      <c r="AF11563" s="107" t="n"/>
      <c r="AG11563" s="107" t="n"/>
      <c r="AH11563" s="107" t="n"/>
      <c r="AI11563" s="107" t="n"/>
      <c r="AJ11563" s="107" t="n"/>
      <c r="AK11563" s="107" t="n"/>
      <c r="AL11563" s="107" t="n"/>
      <c r="AM11563" s="107" t="n"/>
      <c r="AN11563" s="107" t="n"/>
      <c r="AO11563" s="107" t="n"/>
      <c r="AP11563" s="107" t="n"/>
      <c r="AQ11563" s="107" t="n"/>
      <c r="AR11563" s="107" t="n"/>
      <c r="AS11563" s="107" t="n"/>
      <c r="AT11563" s="107" t="n"/>
      <c r="AU11563" s="107" t="n"/>
      <c r="AV11563" s="107" t="n"/>
      <c r="AW11563" s="107" t="n"/>
      <c r="AX11563" s="107" t="n"/>
      <c r="AY11563" s="107" t="n"/>
      <c r="AZ11563" s="107" t="n"/>
    </row>
    <row r="11564">
      <c r="AA11564" s="107" t="n"/>
      <c r="AB11564" s="107" t="n"/>
      <c r="AC11564" s="107" t="n"/>
      <c r="AD11564" s="107" t="n"/>
      <c r="AE11564" s="107" t="n"/>
      <c r="AF11564" s="107" t="n"/>
      <c r="AG11564" s="107" t="n"/>
      <c r="AH11564" s="107" t="n"/>
      <c r="AI11564" s="107" t="n"/>
      <c r="AJ11564" s="107" t="n"/>
      <c r="AK11564" s="107" t="n"/>
      <c r="AL11564" s="107" t="n"/>
      <c r="AM11564" s="107" t="n"/>
      <c r="AN11564" s="107" t="n"/>
      <c r="AO11564" s="107" t="n"/>
      <c r="AP11564" s="107" t="n"/>
      <c r="AQ11564" s="107" t="n"/>
      <c r="AR11564" s="107" t="n"/>
      <c r="AS11564" s="107" t="n"/>
      <c r="AT11564" s="107" t="n"/>
      <c r="AU11564" s="107" t="n"/>
      <c r="AV11564" s="107" t="n"/>
      <c r="AW11564" s="107" t="n"/>
      <c r="AX11564" s="107" t="n"/>
      <c r="AY11564" s="107" t="n"/>
      <c r="AZ11564" s="107" t="n"/>
    </row>
    <row r="11565">
      <c r="AA11565" s="107" t="n"/>
      <c r="AB11565" s="107" t="n"/>
      <c r="AC11565" s="107" t="n"/>
      <c r="AD11565" s="107" t="n"/>
      <c r="AE11565" s="107" t="n"/>
      <c r="AF11565" s="107" t="n"/>
      <c r="AG11565" s="107" t="n"/>
      <c r="AH11565" s="107" t="n"/>
      <c r="AI11565" s="107" t="n"/>
      <c r="AJ11565" s="107" t="n"/>
      <c r="AK11565" s="107" t="n"/>
      <c r="AL11565" s="107" t="n"/>
      <c r="AM11565" s="107" t="n"/>
      <c r="AN11565" s="107" t="n"/>
      <c r="AO11565" s="107" t="n"/>
      <c r="AP11565" s="107" t="n"/>
      <c r="AQ11565" s="107" t="n"/>
      <c r="AR11565" s="107" t="n"/>
      <c r="AS11565" s="107" t="n"/>
      <c r="AT11565" s="107" t="n"/>
      <c r="AU11565" s="107" t="n"/>
      <c r="AV11565" s="107" t="n"/>
      <c r="AW11565" s="107" t="n"/>
      <c r="AX11565" s="107" t="n"/>
      <c r="AY11565" s="107" t="n"/>
      <c r="AZ11565" s="107" t="n"/>
    </row>
    <row r="11566">
      <c r="AA11566" s="107" t="n"/>
      <c r="AB11566" s="107" t="n"/>
      <c r="AC11566" s="107" t="n"/>
      <c r="AD11566" s="107" t="n"/>
      <c r="AE11566" s="107" t="n"/>
      <c r="AF11566" s="107" t="n"/>
      <c r="AG11566" s="107" t="n"/>
      <c r="AH11566" s="107" t="n"/>
      <c r="AI11566" s="107" t="n"/>
      <c r="AJ11566" s="107" t="n"/>
      <c r="AK11566" s="107" t="n"/>
      <c r="AL11566" s="107" t="n"/>
      <c r="AM11566" s="107" t="n"/>
      <c r="AN11566" s="107" t="n"/>
      <c r="AO11566" s="107" t="n"/>
      <c r="AP11566" s="107" t="n"/>
      <c r="AQ11566" s="107" t="n"/>
      <c r="AR11566" s="107" t="n"/>
      <c r="AS11566" s="107" t="n"/>
      <c r="AT11566" s="107" t="n"/>
      <c r="AU11566" s="107" t="n"/>
      <c r="AV11566" s="107" t="n"/>
      <c r="AW11566" s="107" t="n"/>
      <c r="AX11566" s="107" t="n"/>
      <c r="AY11566" s="107" t="n"/>
      <c r="AZ11566" s="107" t="n"/>
    </row>
    <row r="11567">
      <c r="AA11567" s="107" t="n"/>
      <c r="AB11567" s="107" t="n"/>
      <c r="AC11567" s="107" t="n"/>
      <c r="AD11567" s="107" t="n"/>
      <c r="AE11567" s="107" t="n"/>
      <c r="AF11567" s="107" t="n"/>
      <c r="AG11567" s="107" t="n"/>
      <c r="AH11567" s="107" t="n"/>
      <c r="AI11567" s="107" t="n"/>
      <c r="AJ11567" s="107" t="n"/>
      <c r="AK11567" s="107" t="n"/>
      <c r="AL11567" s="107" t="n"/>
      <c r="AM11567" s="107" t="n"/>
      <c r="AN11567" s="107" t="n"/>
      <c r="AO11567" s="107" t="n"/>
      <c r="AP11567" s="107" t="n"/>
      <c r="AQ11567" s="107" t="n"/>
      <c r="AR11567" s="107" t="n"/>
      <c r="AS11567" s="107" t="n"/>
      <c r="AT11567" s="107" t="n"/>
      <c r="AU11567" s="107" t="n"/>
      <c r="AV11567" s="107" t="n"/>
      <c r="AW11567" s="107" t="n"/>
      <c r="AX11567" s="107" t="n"/>
      <c r="AY11567" s="107" t="n"/>
      <c r="AZ11567" s="107" t="n"/>
    </row>
    <row r="11568">
      <c r="AA11568" s="107" t="n"/>
      <c r="AB11568" s="107" t="n"/>
      <c r="AC11568" s="107" t="n"/>
      <c r="AD11568" s="107" t="n"/>
      <c r="AE11568" s="107" t="n"/>
      <c r="AF11568" s="107" t="n"/>
      <c r="AG11568" s="107" t="n"/>
      <c r="AH11568" s="107" t="n"/>
      <c r="AI11568" s="107" t="n"/>
      <c r="AJ11568" s="107" t="n"/>
      <c r="AK11568" s="107" t="n"/>
      <c r="AL11568" s="107" t="n"/>
      <c r="AM11568" s="107" t="n"/>
      <c r="AN11568" s="107" t="n"/>
      <c r="AO11568" s="107" t="n"/>
      <c r="AP11568" s="107" t="n"/>
      <c r="AQ11568" s="107" t="n"/>
      <c r="AR11568" s="107" t="n"/>
      <c r="AS11568" s="107" t="n"/>
      <c r="AT11568" s="107" t="n"/>
      <c r="AU11568" s="107" t="n"/>
      <c r="AV11568" s="107" t="n"/>
      <c r="AW11568" s="107" t="n"/>
      <c r="AX11568" s="107" t="n"/>
      <c r="AY11568" s="107" t="n"/>
      <c r="AZ11568" s="107" t="n"/>
    </row>
    <row r="11569">
      <c r="AA11569" s="107" t="n"/>
      <c r="AB11569" s="107" t="n"/>
      <c r="AC11569" s="107" t="n"/>
      <c r="AD11569" s="107" t="n"/>
      <c r="AE11569" s="107" t="n"/>
      <c r="AF11569" s="107" t="n"/>
      <c r="AG11569" s="107" t="n"/>
      <c r="AH11569" s="107" t="n"/>
      <c r="AI11569" s="107" t="n"/>
      <c r="AJ11569" s="107" t="n"/>
      <c r="AK11569" s="107" t="n"/>
      <c r="AL11569" s="107" t="n"/>
      <c r="AM11569" s="107" t="n"/>
      <c r="AN11569" s="107" t="n"/>
      <c r="AO11569" s="107" t="n"/>
      <c r="AP11569" s="107" t="n"/>
      <c r="AQ11569" s="107" t="n"/>
      <c r="AR11569" s="107" t="n"/>
      <c r="AS11569" s="107" t="n"/>
      <c r="AT11569" s="107" t="n"/>
      <c r="AU11569" s="107" t="n"/>
      <c r="AV11569" s="107" t="n"/>
      <c r="AW11569" s="107" t="n"/>
      <c r="AX11569" s="107" t="n"/>
      <c r="AY11569" s="107" t="n"/>
      <c r="AZ11569" s="107" t="n"/>
    </row>
    <row r="11570">
      <c r="AA11570" s="107" t="n"/>
      <c r="AB11570" s="107" t="n"/>
      <c r="AC11570" s="107" t="n"/>
      <c r="AD11570" s="107" t="n"/>
      <c r="AE11570" s="107" t="n"/>
      <c r="AF11570" s="107" t="n"/>
      <c r="AG11570" s="107" t="n"/>
      <c r="AH11570" s="107" t="n"/>
      <c r="AI11570" s="107" t="n"/>
      <c r="AJ11570" s="107" t="n"/>
      <c r="AK11570" s="107" t="n"/>
      <c r="AL11570" s="107" t="n"/>
      <c r="AM11570" s="107" t="n"/>
      <c r="AN11570" s="107" t="n"/>
      <c r="AO11570" s="107" t="n"/>
      <c r="AP11570" s="107" t="n"/>
      <c r="AQ11570" s="107" t="n"/>
      <c r="AR11570" s="107" t="n"/>
      <c r="AS11570" s="107" t="n"/>
      <c r="AT11570" s="107" t="n"/>
      <c r="AU11570" s="107" t="n"/>
      <c r="AV11570" s="107" t="n"/>
      <c r="AW11570" s="107" t="n"/>
      <c r="AX11570" s="107" t="n"/>
      <c r="AY11570" s="107" t="n"/>
      <c r="AZ11570" s="107" t="n"/>
    </row>
    <row r="11571">
      <c r="AA11571" s="107" t="n"/>
      <c r="AB11571" s="107" t="n"/>
      <c r="AC11571" s="107" t="n"/>
      <c r="AD11571" s="107" t="n"/>
      <c r="AE11571" s="107" t="n"/>
      <c r="AF11571" s="107" t="n"/>
      <c r="AG11571" s="107" t="n"/>
      <c r="AH11571" s="107" t="n"/>
      <c r="AI11571" s="107" t="n"/>
      <c r="AJ11571" s="107" t="n"/>
      <c r="AK11571" s="107" t="n"/>
      <c r="AL11571" s="107" t="n"/>
      <c r="AM11571" s="107" t="n"/>
      <c r="AN11571" s="107" t="n"/>
      <c r="AO11571" s="107" t="n"/>
      <c r="AP11571" s="107" t="n"/>
      <c r="AQ11571" s="107" t="n"/>
      <c r="AR11571" s="107" t="n"/>
      <c r="AS11571" s="107" t="n"/>
      <c r="AT11571" s="107" t="n"/>
      <c r="AU11571" s="107" t="n"/>
      <c r="AV11571" s="107" t="n"/>
      <c r="AW11571" s="107" t="n"/>
      <c r="AX11571" s="107" t="n"/>
      <c r="AY11571" s="107" t="n"/>
      <c r="AZ11571" s="107" t="n"/>
    </row>
    <row r="11572">
      <c r="AA11572" s="107" t="n"/>
      <c r="AB11572" s="107" t="n"/>
      <c r="AC11572" s="107" t="n"/>
      <c r="AD11572" s="107" t="n"/>
      <c r="AE11572" s="107" t="n"/>
      <c r="AF11572" s="107" t="n"/>
      <c r="AG11572" s="107" t="n"/>
      <c r="AH11572" s="107" t="n"/>
      <c r="AI11572" s="107" t="n"/>
      <c r="AJ11572" s="107" t="n"/>
      <c r="AK11572" s="107" t="n"/>
      <c r="AL11572" s="107" t="n"/>
      <c r="AM11572" s="107" t="n"/>
      <c r="AN11572" s="107" t="n"/>
      <c r="AO11572" s="107" t="n"/>
      <c r="AP11572" s="107" t="n"/>
      <c r="AQ11572" s="107" t="n"/>
      <c r="AR11572" s="107" t="n"/>
      <c r="AS11572" s="107" t="n"/>
      <c r="AT11572" s="107" t="n"/>
      <c r="AU11572" s="107" t="n"/>
      <c r="AV11572" s="107" t="n"/>
      <c r="AW11572" s="107" t="n"/>
      <c r="AX11572" s="107" t="n"/>
      <c r="AY11572" s="107" t="n"/>
      <c r="AZ11572" s="107" t="n"/>
    </row>
    <row r="11573">
      <c r="AA11573" s="107" t="n"/>
      <c r="AB11573" s="107" t="n"/>
      <c r="AC11573" s="107" t="n"/>
      <c r="AD11573" s="107" t="n"/>
      <c r="AE11573" s="107" t="n"/>
      <c r="AF11573" s="107" t="n"/>
      <c r="AG11573" s="107" t="n"/>
      <c r="AH11573" s="107" t="n"/>
      <c r="AI11573" s="107" t="n"/>
      <c r="AJ11573" s="107" t="n"/>
      <c r="AK11573" s="107" t="n"/>
      <c r="AL11573" s="107" t="n"/>
      <c r="AM11573" s="107" t="n"/>
      <c r="AN11573" s="107" t="n"/>
      <c r="AO11573" s="107" t="n"/>
      <c r="AP11573" s="107" t="n"/>
      <c r="AQ11573" s="107" t="n"/>
      <c r="AR11573" s="107" t="n"/>
      <c r="AS11573" s="107" t="n"/>
      <c r="AT11573" s="107" t="n"/>
      <c r="AU11573" s="107" t="n"/>
      <c r="AV11573" s="107" t="n"/>
      <c r="AW11573" s="107" t="n"/>
      <c r="AX11573" s="107" t="n"/>
      <c r="AY11573" s="107" t="n"/>
      <c r="AZ11573" s="107" t="n"/>
    </row>
    <row r="11574">
      <c r="AA11574" s="107" t="n"/>
      <c r="AB11574" s="107" t="n"/>
      <c r="AC11574" s="107" t="n"/>
      <c r="AD11574" s="107" t="n"/>
      <c r="AE11574" s="107" t="n"/>
      <c r="AF11574" s="107" t="n"/>
      <c r="AG11574" s="107" t="n"/>
      <c r="AH11574" s="107" t="n"/>
      <c r="AI11574" s="107" t="n"/>
      <c r="AJ11574" s="107" t="n"/>
      <c r="AK11574" s="107" t="n"/>
      <c r="AL11574" s="107" t="n"/>
      <c r="AM11574" s="107" t="n"/>
      <c r="AN11574" s="107" t="n"/>
      <c r="AO11574" s="107" t="n"/>
      <c r="AP11574" s="107" t="n"/>
      <c r="AQ11574" s="107" t="n"/>
      <c r="AR11574" s="107" t="n"/>
      <c r="AS11574" s="107" t="n"/>
      <c r="AT11574" s="107" t="n"/>
      <c r="AU11574" s="107" t="n"/>
      <c r="AV11574" s="107" t="n"/>
      <c r="AW11574" s="107" t="n"/>
      <c r="AX11574" s="107" t="n"/>
      <c r="AY11574" s="107" t="n"/>
      <c r="AZ11574" s="107" t="n"/>
    </row>
    <row r="11575">
      <c r="AA11575" s="107" t="n"/>
      <c r="AB11575" s="107" t="n"/>
      <c r="AC11575" s="107" t="n"/>
      <c r="AD11575" s="107" t="n"/>
      <c r="AE11575" s="107" t="n"/>
      <c r="AF11575" s="107" t="n"/>
      <c r="AG11575" s="107" t="n"/>
      <c r="AH11575" s="107" t="n"/>
      <c r="AI11575" s="107" t="n"/>
      <c r="AJ11575" s="107" t="n"/>
      <c r="AK11575" s="107" t="n"/>
      <c r="AL11575" s="107" t="n"/>
      <c r="AM11575" s="107" t="n"/>
      <c r="AN11575" s="107" t="n"/>
      <c r="AO11575" s="107" t="n"/>
      <c r="AP11575" s="107" t="n"/>
      <c r="AQ11575" s="107" t="n"/>
      <c r="AR11575" s="107" t="n"/>
      <c r="AS11575" s="107" t="n"/>
      <c r="AT11575" s="107" t="n"/>
      <c r="AU11575" s="107" t="n"/>
      <c r="AV11575" s="107" t="n"/>
      <c r="AW11575" s="107" t="n"/>
      <c r="AX11575" s="107" t="n"/>
      <c r="AY11575" s="107" t="n"/>
      <c r="AZ11575" s="107" t="n"/>
    </row>
    <row r="11576">
      <c r="AA11576" s="107" t="n"/>
      <c r="AB11576" s="107" t="n"/>
      <c r="AC11576" s="107" t="n"/>
      <c r="AD11576" s="107" t="n"/>
      <c r="AE11576" s="107" t="n"/>
      <c r="AF11576" s="107" t="n"/>
      <c r="AG11576" s="107" t="n"/>
      <c r="AH11576" s="107" t="n"/>
      <c r="AI11576" s="107" t="n"/>
      <c r="AJ11576" s="107" t="n"/>
      <c r="AK11576" s="107" t="n"/>
      <c r="AL11576" s="107" t="n"/>
      <c r="AM11576" s="107" t="n"/>
      <c r="AN11576" s="107" t="n"/>
      <c r="AO11576" s="107" t="n"/>
      <c r="AP11576" s="107" t="n"/>
      <c r="AQ11576" s="107" t="n"/>
      <c r="AR11576" s="107" t="n"/>
      <c r="AS11576" s="107" t="n"/>
      <c r="AT11576" s="107" t="n"/>
      <c r="AU11576" s="107" t="n"/>
      <c r="AV11576" s="107" t="n"/>
      <c r="AW11576" s="107" t="n"/>
      <c r="AX11576" s="107" t="n"/>
      <c r="AY11576" s="107" t="n"/>
      <c r="AZ11576" s="107" t="n"/>
    </row>
    <row r="11577">
      <c r="AA11577" s="107" t="n"/>
      <c r="AB11577" s="107" t="n"/>
      <c r="AC11577" s="107" t="n"/>
      <c r="AD11577" s="107" t="n"/>
      <c r="AE11577" s="107" t="n"/>
      <c r="AF11577" s="107" t="n"/>
      <c r="AG11577" s="107" t="n"/>
      <c r="AH11577" s="107" t="n"/>
      <c r="AI11577" s="107" t="n"/>
      <c r="AJ11577" s="107" t="n"/>
      <c r="AK11577" s="107" t="n"/>
      <c r="AL11577" s="107" t="n"/>
      <c r="AM11577" s="107" t="n"/>
      <c r="AN11577" s="107" t="n"/>
      <c r="AO11577" s="107" t="n"/>
      <c r="AP11577" s="107" t="n"/>
      <c r="AQ11577" s="107" t="n"/>
      <c r="AR11577" s="107" t="n"/>
      <c r="AS11577" s="107" t="n"/>
      <c r="AT11577" s="107" t="n"/>
      <c r="AU11577" s="107" t="n"/>
      <c r="AV11577" s="107" t="n"/>
      <c r="AW11577" s="107" t="n"/>
      <c r="AX11577" s="107" t="n"/>
      <c r="AY11577" s="107" t="n"/>
      <c r="AZ11577" s="107" t="n"/>
    </row>
    <row r="11578">
      <c r="AA11578" s="107" t="n"/>
      <c r="AB11578" s="107" t="n"/>
      <c r="AC11578" s="107" t="n"/>
      <c r="AD11578" s="107" t="n"/>
      <c r="AE11578" s="107" t="n"/>
      <c r="AF11578" s="107" t="n"/>
      <c r="AG11578" s="107" t="n"/>
      <c r="AH11578" s="107" t="n"/>
      <c r="AI11578" s="107" t="n"/>
      <c r="AJ11578" s="107" t="n"/>
      <c r="AK11578" s="107" t="n"/>
      <c r="AL11578" s="107" t="n"/>
      <c r="AM11578" s="107" t="n"/>
      <c r="AN11578" s="107" t="n"/>
      <c r="AO11578" s="107" t="n"/>
      <c r="AP11578" s="107" t="n"/>
      <c r="AQ11578" s="107" t="n"/>
      <c r="AR11578" s="107" t="n"/>
      <c r="AS11578" s="107" t="n"/>
      <c r="AT11578" s="107" t="n"/>
      <c r="AU11578" s="107" t="n"/>
      <c r="AV11578" s="107" t="n"/>
      <c r="AW11578" s="107" t="n"/>
      <c r="AX11578" s="107" t="n"/>
      <c r="AY11578" s="107" t="n"/>
      <c r="AZ11578" s="107" t="n"/>
    </row>
    <row r="11579">
      <c r="AA11579" s="107" t="n"/>
      <c r="AB11579" s="107" t="n"/>
      <c r="AC11579" s="107" t="n"/>
      <c r="AD11579" s="107" t="n"/>
      <c r="AE11579" s="107" t="n"/>
      <c r="AF11579" s="107" t="n"/>
      <c r="AG11579" s="107" t="n"/>
      <c r="AH11579" s="107" t="n"/>
      <c r="AI11579" s="107" t="n"/>
      <c r="AJ11579" s="107" t="n"/>
      <c r="AK11579" s="107" t="n"/>
      <c r="AL11579" s="107" t="n"/>
      <c r="AM11579" s="107" t="n"/>
      <c r="AN11579" s="107" t="n"/>
      <c r="AO11579" s="107" t="n"/>
      <c r="AP11579" s="107" t="n"/>
      <c r="AQ11579" s="107" t="n"/>
      <c r="AR11579" s="107" t="n"/>
      <c r="AS11579" s="107" t="n"/>
      <c r="AT11579" s="107" t="n"/>
      <c r="AU11579" s="107" t="n"/>
      <c r="AV11579" s="107" t="n"/>
      <c r="AW11579" s="107" t="n"/>
      <c r="AX11579" s="107" t="n"/>
      <c r="AY11579" s="107" t="n"/>
      <c r="AZ11579" s="107" t="n"/>
    </row>
    <row r="11580">
      <c r="AA11580" s="107" t="n"/>
      <c r="AB11580" s="107" t="n"/>
      <c r="AC11580" s="107" t="n"/>
      <c r="AD11580" s="107" t="n"/>
      <c r="AE11580" s="107" t="n"/>
      <c r="AF11580" s="107" t="n"/>
      <c r="AG11580" s="107" t="n"/>
      <c r="AH11580" s="107" t="n"/>
      <c r="AI11580" s="107" t="n"/>
      <c r="AJ11580" s="107" t="n"/>
      <c r="AK11580" s="107" t="n"/>
      <c r="AL11580" s="107" t="n"/>
      <c r="AM11580" s="107" t="n"/>
      <c r="AN11580" s="107" t="n"/>
      <c r="AO11580" s="107" t="n"/>
      <c r="AP11580" s="107" t="n"/>
      <c r="AQ11580" s="107" t="n"/>
      <c r="AR11580" s="107" t="n"/>
      <c r="AS11580" s="107" t="n"/>
      <c r="AT11580" s="107" t="n"/>
      <c r="AU11580" s="107" t="n"/>
      <c r="AV11580" s="107" t="n"/>
      <c r="AW11580" s="107" t="n"/>
      <c r="AX11580" s="107" t="n"/>
      <c r="AY11580" s="107" t="n"/>
      <c r="AZ11580" s="107" t="n"/>
    </row>
    <row r="11581">
      <c r="AA11581" s="107" t="n"/>
      <c r="AB11581" s="107" t="n"/>
      <c r="AC11581" s="107" t="n"/>
      <c r="AD11581" s="107" t="n"/>
      <c r="AE11581" s="107" t="n"/>
      <c r="AF11581" s="107" t="n"/>
      <c r="AG11581" s="107" t="n"/>
      <c r="AH11581" s="107" t="n"/>
      <c r="AI11581" s="107" t="n"/>
      <c r="AJ11581" s="107" t="n"/>
      <c r="AK11581" s="107" t="n"/>
      <c r="AL11581" s="107" t="n"/>
      <c r="AM11581" s="107" t="n"/>
      <c r="AN11581" s="107" t="n"/>
      <c r="AO11581" s="107" t="n"/>
      <c r="AP11581" s="107" t="n"/>
      <c r="AQ11581" s="107" t="n"/>
      <c r="AR11581" s="107" t="n"/>
      <c r="AS11581" s="107" t="n"/>
      <c r="AT11581" s="107" t="n"/>
      <c r="AU11581" s="107" t="n"/>
      <c r="AV11581" s="107" t="n"/>
      <c r="AW11581" s="107" t="n"/>
      <c r="AX11581" s="107" t="n"/>
      <c r="AY11581" s="107" t="n"/>
      <c r="AZ11581" s="107" t="n"/>
    </row>
    <row r="11582">
      <c r="AA11582" s="107" t="n"/>
      <c r="AB11582" s="107" t="n"/>
      <c r="AC11582" s="107" t="n"/>
      <c r="AD11582" s="107" t="n"/>
      <c r="AE11582" s="107" t="n"/>
      <c r="AF11582" s="107" t="n"/>
      <c r="AG11582" s="107" t="n"/>
      <c r="AH11582" s="107" t="n"/>
      <c r="AI11582" s="107" t="n"/>
      <c r="AJ11582" s="107" t="n"/>
      <c r="AK11582" s="107" t="n"/>
      <c r="AL11582" s="107" t="n"/>
      <c r="AM11582" s="107" t="n"/>
      <c r="AN11582" s="107" t="n"/>
      <c r="AO11582" s="107" t="n"/>
      <c r="AP11582" s="107" t="n"/>
      <c r="AQ11582" s="107" t="n"/>
      <c r="AR11582" s="107" t="n"/>
      <c r="AS11582" s="107" t="n"/>
      <c r="AT11582" s="107" t="n"/>
      <c r="AU11582" s="107" t="n"/>
      <c r="AV11582" s="107" t="n"/>
      <c r="AW11582" s="107" t="n"/>
      <c r="AX11582" s="107" t="n"/>
      <c r="AY11582" s="107" t="n"/>
      <c r="AZ11582" s="107" t="n"/>
    </row>
    <row r="11583">
      <c r="AA11583" s="107" t="n"/>
      <c r="AB11583" s="107" t="n"/>
      <c r="AC11583" s="107" t="n"/>
      <c r="AD11583" s="107" t="n"/>
      <c r="AE11583" s="107" t="n"/>
      <c r="AF11583" s="107" t="n"/>
      <c r="AG11583" s="107" t="n"/>
      <c r="AH11583" s="107" t="n"/>
      <c r="AI11583" s="107" t="n"/>
      <c r="AJ11583" s="107" t="n"/>
      <c r="AK11583" s="107" t="n"/>
      <c r="AL11583" s="107" t="n"/>
      <c r="AM11583" s="107" t="n"/>
      <c r="AN11583" s="107" t="n"/>
      <c r="AO11583" s="107" t="n"/>
      <c r="AP11583" s="107" t="n"/>
      <c r="AQ11583" s="107" t="n"/>
      <c r="AR11583" s="107" t="n"/>
      <c r="AS11583" s="107" t="n"/>
      <c r="AT11583" s="107" t="n"/>
      <c r="AU11583" s="107" t="n"/>
      <c r="AV11583" s="107" t="n"/>
      <c r="AW11583" s="107" t="n"/>
      <c r="AX11583" s="107" t="n"/>
      <c r="AY11583" s="107" t="n"/>
      <c r="AZ11583" s="107" t="n"/>
    </row>
    <row r="11584">
      <c r="AA11584" s="107" t="n"/>
      <c r="AB11584" s="107" t="n"/>
      <c r="AC11584" s="107" t="n"/>
      <c r="AD11584" s="107" t="n"/>
      <c r="AE11584" s="107" t="n"/>
      <c r="AF11584" s="107" t="n"/>
      <c r="AG11584" s="107" t="n"/>
      <c r="AH11584" s="107" t="n"/>
      <c r="AI11584" s="107" t="n"/>
      <c r="AJ11584" s="107" t="n"/>
      <c r="AK11584" s="107" t="n"/>
      <c r="AL11584" s="107" t="n"/>
      <c r="AM11584" s="107" t="n"/>
      <c r="AN11584" s="107" t="n"/>
      <c r="AO11584" s="107" t="n"/>
      <c r="AP11584" s="107" t="n"/>
      <c r="AQ11584" s="107" t="n"/>
      <c r="AR11584" s="107" t="n"/>
      <c r="AS11584" s="107" t="n"/>
      <c r="AT11584" s="107" t="n"/>
      <c r="AU11584" s="107" t="n"/>
      <c r="AV11584" s="107" t="n"/>
      <c r="AW11584" s="107" t="n"/>
      <c r="AX11584" s="107" t="n"/>
      <c r="AY11584" s="107" t="n"/>
      <c r="AZ11584" s="107" t="n"/>
    </row>
    <row r="11585">
      <c r="AA11585" s="107" t="n"/>
      <c r="AB11585" s="107" t="n"/>
      <c r="AC11585" s="107" t="n"/>
      <c r="AD11585" s="107" t="n"/>
      <c r="AE11585" s="107" t="n"/>
      <c r="AF11585" s="107" t="n"/>
      <c r="AG11585" s="107" t="n"/>
      <c r="AH11585" s="107" t="n"/>
      <c r="AI11585" s="107" t="n"/>
      <c r="AJ11585" s="107" t="n"/>
      <c r="AK11585" s="107" t="n"/>
      <c r="AL11585" s="107" t="n"/>
      <c r="AM11585" s="107" t="n"/>
      <c r="AN11585" s="107" t="n"/>
      <c r="AO11585" s="107" t="n"/>
      <c r="AP11585" s="107" t="n"/>
      <c r="AQ11585" s="107" t="n"/>
      <c r="AR11585" s="107" t="n"/>
      <c r="AS11585" s="107" t="n"/>
      <c r="AT11585" s="107" t="n"/>
      <c r="AU11585" s="107" t="n"/>
      <c r="AV11585" s="107" t="n"/>
      <c r="AW11585" s="107" t="n"/>
      <c r="AX11585" s="107" t="n"/>
      <c r="AY11585" s="107" t="n"/>
      <c r="AZ11585" s="107" t="n"/>
    </row>
    <row r="11586">
      <c r="AA11586" s="107" t="n"/>
      <c r="AB11586" s="107" t="n"/>
      <c r="AC11586" s="107" t="n"/>
      <c r="AD11586" s="107" t="n"/>
      <c r="AE11586" s="107" t="n"/>
      <c r="AF11586" s="107" t="n"/>
      <c r="AG11586" s="107" t="n"/>
      <c r="AH11586" s="107" t="n"/>
      <c r="AI11586" s="107" t="n"/>
      <c r="AJ11586" s="107" t="n"/>
      <c r="AK11586" s="107" t="n"/>
      <c r="AL11586" s="107" t="n"/>
      <c r="AM11586" s="107" t="n"/>
      <c r="AN11586" s="107" t="n"/>
      <c r="AO11586" s="107" t="n"/>
      <c r="AP11586" s="107" t="n"/>
      <c r="AQ11586" s="107" t="n"/>
      <c r="AR11586" s="107" t="n"/>
      <c r="AS11586" s="107" t="n"/>
      <c r="AT11586" s="107" t="n"/>
      <c r="AU11586" s="107" t="n"/>
      <c r="AV11586" s="107" t="n"/>
      <c r="AW11586" s="107" t="n"/>
      <c r="AX11586" s="107" t="n"/>
      <c r="AY11586" s="107" t="n"/>
      <c r="AZ11586" s="107" t="n"/>
    </row>
    <row r="11587">
      <c r="AA11587" s="107" t="n"/>
      <c r="AB11587" s="107" t="n"/>
      <c r="AC11587" s="107" t="n"/>
      <c r="AD11587" s="107" t="n"/>
      <c r="AE11587" s="107" t="n"/>
      <c r="AF11587" s="107" t="n"/>
      <c r="AG11587" s="107" t="n"/>
      <c r="AH11587" s="107" t="n"/>
      <c r="AI11587" s="107" t="n"/>
      <c r="AJ11587" s="107" t="n"/>
      <c r="AK11587" s="107" t="n"/>
      <c r="AL11587" s="107" t="n"/>
      <c r="AM11587" s="107" t="n"/>
      <c r="AN11587" s="107" t="n"/>
      <c r="AO11587" s="107" t="n"/>
      <c r="AP11587" s="107" t="n"/>
      <c r="AQ11587" s="107" t="n"/>
      <c r="AR11587" s="107" t="n"/>
      <c r="AS11587" s="107" t="n"/>
      <c r="AT11587" s="107" t="n"/>
      <c r="AU11587" s="107" t="n"/>
      <c r="AV11587" s="107" t="n"/>
      <c r="AW11587" s="107" t="n"/>
      <c r="AX11587" s="107" t="n"/>
      <c r="AY11587" s="107" t="n"/>
      <c r="AZ11587" s="107" t="n"/>
    </row>
    <row r="11588">
      <c r="AA11588" s="107" t="n"/>
      <c r="AB11588" s="107" t="n"/>
      <c r="AC11588" s="107" t="n"/>
      <c r="AD11588" s="107" t="n"/>
      <c r="AE11588" s="107" t="n"/>
      <c r="AF11588" s="107" t="n"/>
      <c r="AG11588" s="107" t="n"/>
      <c r="AH11588" s="107" t="n"/>
      <c r="AI11588" s="107" t="n"/>
      <c r="AJ11588" s="107" t="n"/>
      <c r="AK11588" s="107" t="n"/>
      <c r="AL11588" s="107" t="n"/>
      <c r="AM11588" s="107" t="n"/>
      <c r="AN11588" s="107" t="n"/>
      <c r="AO11588" s="107" t="n"/>
      <c r="AP11588" s="107" t="n"/>
      <c r="AQ11588" s="107" t="n"/>
      <c r="AR11588" s="107" t="n"/>
      <c r="AS11588" s="107" t="n"/>
      <c r="AT11588" s="107" t="n"/>
      <c r="AU11588" s="107" t="n"/>
      <c r="AV11588" s="107" t="n"/>
      <c r="AW11588" s="107" t="n"/>
      <c r="AX11588" s="107" t="n"/>
      <c r="AY11588" s="107" t="n"/>
      <c r="AZ11588" s="107" t="n"/>
    </row>
    <row r="11589">
      <c r="AA11589" s="107" t="n"/>
      <c r="AB11589" s="107" t="n"/>
      <c r="AC11589" s="107" t="n"/>
      <c r="AD11589" s="107" t="n"/>
      <c r="AE11589" s="107" t="n"/>
      <c r="AF11589" s="107" t="n"/>
      <c r="AG11589" s="107" t="n"/>
      <c r="AH11589" s="107" t="n"/>
      <c r="AI11589" s="107" t="n"/>
      <c r="AJ11589" s="107" t="n"/>
      <c r="AK11589" s="107" t="n"/>
      <c r="AL11589" s="107" t="n"/>
      <c r="AM11589" s="107" t="n"/>
      <c r="AN11589" s="107" t="n"/>
      <c r="AO11589" s="107" t="n"/>
      <c r="AP11589" s="107" t="n"/>
      <c r="AQ11589" s="107" t="n"/>
      <c r="AR11589" s="107" t="n"/>
      <c r="AS11589" s="107" t="n"/>
      <c r="AT11589" s="107" t="n"/>
      <c r="AU11589" s="107" t="n"/>
      <c r="AV11589" s="107" t="n"/>
      <c r="AW11589" s="107" t="n"/>
      <c r="AX11589" s="107" t="n"/>
      <c r="AY11589" s="107" t="n"/>
      <c r="AZ11589" s="107" t="n"/>
    </row>
    <row r="11590">
      <c r="AA11590" s="107" t="n"/>
      <c r="AB11590" s="107" t="n"/>
      <c r="AC11590" s="107" t="n"/>
      <c r="AD11590" s="107" t="n"/>
      <c r="AE11590" s="107" t="n"/>
      <c r="AF11590" s="107" t="n"/>
      <c r="AG11590" s="107" t="n"/>
      <c r="AH11590" s="107" t="n"/>
      <c r="AI11590" s="107" t="n"/>
      <c r="AJ11590" s="107" t="n"/>
      <c r="AK11590" s="107" t="n"/>
      <c r="AL11590" s="107" t="n"/>
      <c r="AM11590" s="107" t="n"/>
      <c r="AN11590" s="107" t="n"/>
      <c r="AO11590" s="107" t="n"/>
      <c r="AP11590" s="107" t="n"/>
      <c r="AQ11590" s="107" t="n"/>
      <c r="AR11590" s="107" t="n"/>
      <c r="AS11590" s="107" t="n"/>
      <c r="AT11590" s="107" t="n"/>
      <c r="AU11590" s="107" t="n"/>
      <c r="AV11590" s="107" t="n"/>
      <c r="AW11590" s="107" t="n"/>
      <c r="AX11590" s="107" t="n"/>
      <c r="AY11590" s="107" t="n"/>
      <c r="AZ11590" s="107" t="n"/>
    </row>
    <row r="11591">
      <c r="AA11591" s="107" t="n"/>
      <c r="AB11591" s="107" t="n"/>
      <c r="AC11591" s="107" t="n"/>
      <c r="AD11591" s="107" t="n"/>
      <c r="AE11591" s="107" t="n"/>
      <c r="AF11591" s="107" t="n"/>
      <c r="AG11591" s="107" t="n"/>
      <c r="AH11591" s="107" t="n"/>
      <c r="AI11591" s="107" t="n"/>
      <c r="AJ11591" s="107" t="n"/>
      <c r="AK11591" s="107" t="n"/>
      <c r="AL11591" s="107" t="n"/>
      <c r="AM11591" s="107" t="n"/>
      <c r="AN11591" s="107" t="n"/>
      <c r="AO11591" s="107" t="n"/>
      <c r="AP11591" s="107" t="n"/>
      <c r="AQ11591" s="107" t="n"/>
      <c r="AR11591" s="107" t="n"/>
      <c r="AS11591" s="107" t="n"/>
      <c r="AT11591" s="107" t="n"/>
      <c r="AU11591" s="107" t="n"/>
      <c r="AV11591" s="107" t="n"/>
      <c r="AW11591" s="107" t="n"/>
      <c r="AX11591" s="107" t="n"/>
      <c r="AY11591" s="107" t="n"/>
      <c r="AZ11591" s="107" t="n"/>
    </row>
    <row r="11592">
      <c r="AA11592" s="107" t="n"/>
      <c r="AB11592" s="107" t="n"/>
      <c r="AC11592" s="107" t="n"/>
      <c r="AD11592" s="107" t="n"/>
      <c r="AE11592" s="107" t="n"/>
      <c r="AF11592" s="107" t="n"/>
      <c r="AG11592" s="107" t="n"/>
      <c r="AH11592" s="107" t="n"/>
      <c r="AI11592" s="107" t="n"/>
      <c r="AJ11592" s="107" t="n"/>
      <c r="AK11592" s="107" t="n"/>
      <c r="AL11592" s="107" t="n"/>
      <c r="AM11592" s="107" t="n"/>
      <c r="AN11592" s="107" t="n"/>
      <c r="AO11592" s="107" t="n"/>
      <c r="AP11592" s="107" t="n"/>
      <c r="AQ11592" s="107" t="n"/>
      <c r="AR11592" s="107" t="n"/>
      <c r="AS11592" s="107" t="n"/>
      <c r="AT11592" s="107" t="n"/>
      <c r="AU11592" s="107" t="n"/>
      <c r="AV11592" s="107" t="n"/>
      <c r="AW11592" s="107" t="n"/>
      <c r="AX11592" s="107" t="n"/>
      <c r="AY11592" s="107" t="n"/>
      <c r="AZ11592" s="107" t="n"/>
    </row>
    <row r="11593">
      <c r="AA11593" s="107" t="n"/>
      <c r="AB11593" s="107" t="n"/>
      <c r="AC11593" s="107" t="n"/>
      <c r="AD11593" s="107" t="n"/>
      <c r="AE11593" s="107" t="n"/>
      <c r="AF11593" s="107" t="n"/>
      <c r="AG11593" s="107" t="n"/>
      <c r="AH11593" s="107" t="n"/>
      <c r="AI11593" s="107" t="n"/>
      <c r="AJ11593" s="107" t="n"/>
      <c r="AK11593" s="107" t="n"/>
      <c r="AL11593" s="107" t="n"/>
      <c r="AM11593" s="107" t="n"/>
      <c r="AN11593" s="107" t="n"/>
      <c r="AO11593" s="107" t="n"/>
      <c r="AP11593" s="107" t="n"/>
      <c r="AQ11593" s="107" t="n"/>
      <c r="AR11593" s="107" t="n"/>
      <c r="AS11593" s="107" t="n"/>
      <c r="AT11593" s="107" t="n"/>
      <c r="AU11593" s="107" t="n"/>
      <c r="AV11593" s="107" t="n"/>
      <c r="AW11593" s="107" t="n"/>
      <c r="AX11593" s="107" t="n"/>
      <c r="AY11593" s="107" t="n"/>
      <c r="AZ11593" s="107" t="n"/>
    </row>
    <row r="11594">
      <c r="AA11594" s="107" t="n"/>
      <c r="AB11594" s="107" t="n"/>
      <c r="AC11594" s="107" t="n"/>
      <c r="AD11594" s="107" t="n"/>
      <c r="AE11594" s="107" t="n"/>
      <c r="AF11594" s="107" t="n"/>
      <c r="AG11594" s="107" t="n"/>
      <c r="AH11594" s="107" t="n"/>
      <c r="AI11594" s="107" t="n"/>
      <c r="AJ11594" s="107" t="n"/>
      <c r="AK11594" s="107" t="n"/>
      <c r="AL11594" s="107" t="n"/>
      <c r="AM11594" s="107" t="n"/>
      <c r="AN11594" s="107" t="n"/>
      <c r="AO11594" s="107" t="n"/>
      <c r="AP11594" s="107" t="n"/>
      <c r="AQ11594" s="107" t="n"/>
      <c r="AR11594" s="107" t="n"/>
      <c r="AS11594" s="107" t="n"/>
      <c r="AT11594" s="107" t="n"/>
      <c r="AU11594" s="107" t="n"/>
      <c r="AV11594" s="107" t="n"/>
      <c r="AW11594" s="107" t="n"/>
      <c r="AX11594" s="107" t="n"/>
      <c r="AY11594" s="107" t="n"/>
      <c r="AZ11594" s="107" t="n"/>
    </row>
    <row r="11595">
      <c r="AA11595" s="107" t="n"/>
      <c r="AB11595" s="107" t="n"/>
      <c r="AC11595" s="107" t="n"/>
      <c r="AD11595" s="107" t="n"/>
      <c r="AE11595" s="107" t="n"/>
      <c r="AF11595" s="107" t="n"/>
      <c r="AG11595" s="107" t="n"/>
      <c r="AH11595" s="107" t="n"/>
      <c r="AI11595" s="107" t="n"/>
      <c r="AJ11595" s="107" t="n"/>
      <c r="AK11595" s="107" t="n"/>
      <c r="AL11595" s="107" t="n"/>
      <c r="AM11595" s="107" t="n"/>
      <c r="AN11595" s="107" t="n"/>
      <c r="AO11595" s="107" t="n"/>
      <c r="AP11595" s="107" t="n"/>
      <c r="AQ11595" s="107" t="n"/>
      <c r="AR11595" s="107" t="n"/>
      <c r="AS11595" s="107" t="n"/>
      <c r="AT11595" s="107" t="n"/>
      <c r="AU11595" s="107" t="n"/>
      <c r="AV11595" s="107" t="n"/>
      <c r="AW11595" s="107" t="n"/>
      <c r="AX11595" s="107" t="n"/>
      <c r="AY11595" s="107" t="n"/>
      <c r="AZ11595" s="107" t="n"/>
    </row>
    <row r="11596">
      <c r="AA11596" s="107" t="n"/>
      <c r="AB11596" s="107" t="n"/>
      <c r="AC11596" s="107" t="n"/>
      <c r="AD11596" s="107" t="n"/>
      <c r="AE11596" s="107" t="n"/>
      <c r="AF11596" s="107" t="n"/>
      <c r="AG11596" s="107" t="n"/>
      <c r="AH11596" s="107" t="n"/>
      <c r="AI11596" s="107" t="n"/>
      <c r="AJ11596" s="107" t="n"/>
      <c r="AK11596" s="107" t="n"/>
      <c r="AL11596" s="107" t="n"/>
      <c r="AM11596" s="107" t="n"/>
      <c r="AN11596" s="107" t="n"/>
      <c r="AO11596" s="107" t="n"/>
      <c r="AP11596" s="107" t="n"/>
      <c r="AQ11596" s="107" t="n"/>
      <c r="AR11596" s="107" t="n"/>
      <c r="AS11596" s="107" t="n"/>
      <c r="AT11596" s="107" t="n"/>
      <c r="AU11596" s="107" t="n"/>
      <c r="AV11596" s="107" t="n"/>
      <c r="AW11596" s="107" t="n"/>
      <c r="AX11596" s="107" t="n"/>
      <c r="AY11596" s="107" t="n"/>
      <c r="AZ11596" s="107" t="n"/>
    </row>
    <row r="11597">
      <c r="AA11597" s="107" t="n"/>
      <c r="AB11597" s="107" t="n"/>
      <c r="AC11597" s="107" t="n"/>
      <c r="AD11597" s="107" t="n"/>
      <c r="AE11597" s="107" t="n"/>
      <c r="AF11597" s="107" t="n"/>
      <c r="AG11597" s="107" t="n"/>
      <c r="AH11597" s="107" t="n"/>
      <c r="AI11597" s="107" t="n"/>
      <c r="AJ11597" s="107" t="n"/>
      <c r="AK11597" s="107" t="n"/>
      <c r="AL11597" s="107" t="n"/>
      <c r="AM11597" s="107" t="n"/>
      <c r="AN11597" s="107" t="n"/>
      <c r="AO11597" s="107" t="n"/>
      <c r="AP11597" s="107" t="n"/>
      <c r="AQ11597" s="107" t="n"/>
      <c r="AR11597" s="107" t="n"/>
      <c r="AS11597" s="107" t="n"/>
      <c r="AT11597" s="107" t="n"/>
      <c r="AU11597" s="107" t="n"/>
      <c r="AV11597" s="107" t="n"/>
      <c r="AW11597" s="107" t="n"/>
      <c r="AX11597" s="107" t="n"/>
      <c r="AY11597" s="107" t="n"/>
      <c r="AZ11597" s="107" t="n"/>
    </row>
    <row r="11598">
      <c r="AA11598" s="107" t="n"/>
      <c r="AB11598" s="107" t="n"/>
      <c r="AC11598" s="107" t="n"/>
      <c r="AD11598" s="107" t="n"/>
      <c r="AE11598" s="107" t="n"/>
      <c r="AF11598" s="107" t="n"/>
      <c r="AG11598" s="107" t="n"/>
      <c r="AH11598" s="107" t="n"/>
      <c r="AI11598" s="107" t="n"/>
      <c r="AJ11598" s="107" t="n"/>
      <c r="AK11598" s="107" t="n"/>
      <c r="AL11598" s="107" t="n"/>
      <c r="AM11598" s="107" t="n"/>
      <c r="AN11598" s="107" t="n"/>
      <c r="AO11598" s="107" t="n"/>
      <c r="AP11598" s="107" t="n"/>
      <c r="AQ11598" s="107" t="n"/>
      <c r="AR11598" s="107" t="n"/>
      <c r="AS11598" s="107" t="n"/>
      <c r="AT11598" s="107" t="n"/>
      <c r="AU11598" s="107" t="n"/>
      <c r="AV11598" s="107" t="n"/>
      <c r="AW11598" s="107" t="n"/>
      <c r="AX11598" s="107" t="n"/>
      <c r="AY11598" s="107" t="n"/>
      <c r="AZ11598" s="107" t="n"/>
    </row>
    <row r="11599">
      <c r="AA11599" s="107" t="n"/>
      <c r="AB11599" s="107" t="n"/>
      <c r="AC11599" s="107" t="n"/>
      <c r="AD11599" s="107" t="n"/>
      <c r="AE11599" s="107" t="n"/>
      <c r="AF11599" s="107" t="n"/>
      <c r="AG11599" s="107" t="n"/>
      <c r="AH11599" s="107" t="n"/>
      <c r="AI11599" s="107" t="n"/>
      <c r="AJ11599" s="107" t="n"/>
      <c r="AK11599" s="107" t="n"/>
      <c r="AL11599" s="107" t="n"/>
      <c r="AM11599" s="107" t="n"/>
      <c r="AN11599" s="107" t="n"/>
      <c r="AO11599" s="107" t="n"/>
      <c r="AP11599" s="107" t="n"/>
      <c r="AQ11599" s="107" t="n"/>
      <c r="AR11599" s="107" t="n"/>
      <c r="AS11599" s="107" t="n"/>
      <c r="AT11599" s="107" t="n"/>
      <c r="AU11599" s="107" t="n"/>
      <c r="AV11599" s="107" t="n"/>
      <c r="AW11599" s="107" t="n"/>
      <c r="AX11599" s="107" t="n"/>
      <c r="AY11599" s="107" t="n"/>
      <c r="AZ11599" s="107" t="n"/>
    </row>
    <row r="11600">
      <c r="AA11600" s="107" t="n"/>
      <c r="AB11600" s="107" t="n"/>
      <c r="AC11600" s="107" t="n"/>
      <c r="AD11600" s="107" t="n"/>
      <c r="AE11600" s="107" t="n"/>
      <c r="AF11600" s="107" t="n"/>
      <c r="AG11600" s="107" t="n"/>
      <c r="AH11600" s="107" t="n"/>
      <c r="AI11600" s="107" t="n"/>
      <c r="AJ11600" s="107" t="n"/>
      <c r="AK11600" s="107" t="n"/>
      <c r="AL11600" s="107" t="n"/>
      <c r="AM11600" s="107" t="n"/>
      <c r="AN11600" s="107" t="n"/>
      <c r="AO11600" s="107" t="n"/>
      <c r="AP11600" s="107" t="n"/>
      <c r="AQ11600" s="107" t="n"/>
      <c r="AR11600" s="107" t="n"/>
      <c r="AS11600" s="107" t="n"/>
      <c r="AT11600" s="107" t="n"/>
      <c r="AU11600" s="107" t="n"/>
      <c r="AV11600" s="107" t="n"/>
      <c r="AW11600" s="107" t="n"/>
      <c r="AX11600" s="107" t="n"/>
      <c r="AY11600" s="107" t="n"/>
      <c r="AZ11600" s="107" t="n"/>
    </row>
    <row r="11601">
      <c r="AA11601" s="107" t="n"/>
      <c r="AB11601" s="107" t="n"/>
      <c r="AC11601" s="107" t="n"/>
      <c r="AD11601" s="107" t="n"/>
      <c r="AE11601" s="107" t="n"/>
      <c r="AF11601" s="107" t="n"/>
      <c r="AG11601" s="107" t="n"/>
      <c r="AH11601" s="107" t="n"/>
      <c r="AI11601" s="107" t="n"/>
      <c r="AJ11601" s="107" t="n"/>
      <c r="AK11601" s="107" t="n"/>
      <c r="AL11601" s="107" t="n"/>
      <c r="AM11601" s="107" t="n"/>
      <c r="AN11601" s="107" t="n"/>
      <c r="AO11601" s="107" t="n"/>
      <c r="AP11601" s="107" t="n"/>
      <c r="AQ11601" s="107" t="n"/>
      <c r="AR11601" s="107" t="n"/>
      <c r="AS11601" s="107" t="n"/>
      <c r="AT11601" s="107" t="n"/>
      <c r="AU11601" s="107" t="n"/>
      <c r="AV11601" s="107" t="n"/>
      <c r="AW11601" s="107" t="n"/>
      <c r="AX11601" s="107" t="n"/>
      <c r="AY11601" s="107" t="n"/>
      <c r="AZ11601" s="107" t="n"/>
    </row>
    <row r="11602">
      <c r="AA11602" s="107" t="n"/>
      <c r="AB11602" s="107" t="n"/>
      <c r="AC11602" s="107" t="n"/>
      <c r="AD11602" s="107" t="n"/>
      <c r="AE11602" s="107" t="n"/>
      <c r="AF11602" s="107" t="n"/>
      <c r="AG11602" s="107" t="n"/>
      <c r="AH11602" s="107" t="n"/>
      <c r="AI11602" s="107" t="n"/>
      <c r="AJ11602" s="107" t="n"/>
      <c r="AK11602" s="107" t="n"/>
      <c r="AL11602" s="107" t="n"/>
      <c r="AM11602" s="107" t="n"/>
      <c r="AN11602" s="107" t="n"/>
      <c r="AO11602" s="107" t="n"/>
      <c r="AP11602" s="107" t="n"/>
      <c r="AQ11602" s="107" t="n"/>
      <c r="AR11602" s="107" t="n"/>
      <c r="AS11602" s="107" t="n"/>
      <c r="AT11602" s="107" t="n"/>
      <c r="AU11602" s="107" t="n"/>
      <c r="AV11602" s="107" t="n"/>
      <c r="AW11602" s="107" t="n"/>
      <c r="AX11602" s="107" t="n"/>
      <c r="AY11602" s="107" t="n"/>
      <c r="AZ11602" s="107" t="n"/>
    </row>
    <row r="11603">
      <c r="AA11603" s="107" t="n"/>
      <c r="AB11603" s="107" t="n"/>
      <c r="AC11603" s="107" t="n"/>
      <c r="AD11603" s="107" t="n"/>
      <c r="AE11603" s="107" t="n"/>
      <c r="AF11603" s="107" t="n"/>
      <c r="AG11603" s="107" t="n"/>
      <c r="AH11603" s="107" t="n"/>
      <c r="AI11603" s="107" t="n"/>
      <c r="AJ11603" s="107" t="n"/>
      <c r="AK11603" s="107" t="n"/>
      <c r="AL11603" s="107" t="n"/>
      <c r="AM11603" s="107" t="n"/>
      <c r="AN11603" s="107" t="n"/>
      <c r="AO11603" s="107" t="n"/>
      <c r="AP11603" s="107" t="n"/>
      <c r="AQ11603" s="107" t="n"/>
      <c r="AR11603" s="107" t="n"/>
      <c r="AS11603" s="107" t="n"/>
      <c r="AT11603" s="107" t="n"/>
      <c r="AU11603" s="107" t="n"/>
      <c r="AV11603" s="107" t="n"/>
      <c r="AW11603" s="107" t="n"/>
      <c r="AX11603" s="107" t="n"/>
      <c r="AY11603" s="107" t="n"/>
      <c r="AZ11603" s="107" t="n"/>
    </row>
    <row r="11604">
      <c r="AA11604" s="107" t="n"/>
      <c r="AB11604" s="107" t="n"/>
      <c r="AC11604" s="107" t="n"/>
      <c r="AD11604" s="107" t="n"/>
      <c r="AE11604" s="107" t="n"/>
      <c r="AF11604" s="107" t="n"/>
      <c r="AG11604" s="107" t="n"/>
      <c r="AH11604" s="107" t="n"/>
      <c r="AI11604" s="107" t="n"/>
      <c r="AJ11604" s="107" t="n"/>
      <c r="AK11604" s="107" t="n"/>
      <c r="AL11604" s="107" t="n"/>
      <c r="AM11604" s="107" t="n"/>
      <c r="AN11604" s="107" t="n"/>
      <c r="AO11604" s="107" t="n"/>
      <c r="AP11604" s="107" t="n"/>
      <c r="AQ11604" s="107" t="n"/>
      <c r="AR11604" s="107" t="n"/>
      <c r="AS11604" s="107" t="n"/>
      <c r="AT11604" s="107" t="n"/>
      <c r="AU11604" s="107" t="n"/>
      <c r="AV11604" s="107" t="n"/>
      <c r="AW11604" s="107" t="n"/>
      <c r="AX11604" s="107" t="n"/>
      <c r="AY11604" s="107" t="n"/>
      <c r="AZ11604" s="107" t="n"/>
    </row>
    <row r="11605">
      <c r="AA11605" s="107" t="n"/>
      <c r="AB11605" s="107" t="n"/>
      <c r="AC11605" s="107" t="n"/>
      <c r="AD11605" s="107" t="n"/>
      <c r="AE11605" s="107" t="n"/>
      <c r="AF11605" s="107" t="n"/>
      <c r="AG11605" s="107" t="n"/>
      <c r="AH11605" s="107" t="n"/>
      <c r="AI11605" s="107" t="n"/>
      <c r="AJ11605" s="107" t="n"/>
      <c r="AK11605" s="107" t="n"/>
      <c r="AL11605" s="107" t="n"/>
      <c r="AM11605" s="107" t="n"/>
      <c r="AN11605" s="107" t="n"/>
      <c r="AO11605" s="107" t="n"/>
      <c r="AP11605" s="107" t="n"/>
      <c r="AQ11605" s="107" t="n"/>
      <c r="AR11605" s="107" t="n"/>
      <c r="AS11605" s="107" t="n"/>
      <c r="AT11605" s="107" t="n"/>
      <c r="AU11605" s="107" t="n"/>
      <c r="AV11605" s="107" t="n"/>
      <c r="AW11605" s="107" t="n"/>
      <c r="AX11605" s="107" t="n"/>
      <c r="AY11605" s="107" t="n"/>
      <c r="AZ11605" s="107" t="n"/>
    </row>
    <row r="11606">
      <c r="AA11606" s="107" t="n"/>
      <c r="AB11606" s="107" t="n"/>
      <c r="AC11606" s="107" t="n"/>
      <c r="AD11606" s="107" t="n"/>
      <c r="AE11606" s="107" t="n"/>
      <c r="AF11606" s="107" t="n"/>
      <c r="AG11606" s="107" t="n"/>
      <c r="AH11606" s="107" t="n"/>
      <c r="AI11606" s="107" t="n"/>
      <c r="AJ11606" s="107" t="n"/>
      <c r="AK11606" s="107" t="n"/>
      <c r="AL11606" s="107" t="n"/>
      <c r="AM11606" s="107" t="n"/>
      <c r="AN11606" s="107" t="n"/>
      <c r="AO11606" s="107" t="n"/>
      <c r="AP11606" s="107" t="n"/>
      <c r="AQ11606" s="107" t="n"/>
      <c r="AR11606" s="107" t="n"/>
      <c r="AS11606" s="107" t="n"/>
      <c r="AT11606" s="107" t="n"/>
      <c r="AU11606" s="107" t="n"/>
      <c r="AV11606" s="107" t="n"/>
      <c r="AW11606" s="107" t="n"/>
      <c r="AX11606" s="107" t="n"/>
      <c r="AY11606" s="107" t="n"/>
      <c r="AZ11606" s="107" t="n"/>
    </row>
    <row r="11607">
      <c r="AA11607" s="107" t="n"/>
      <c r="AB11607" s="107" t="n"/>
      <c r="AC11607" s="107" t="n"/>
      <c r="AD11607" s="107" t="n"/>
      <c r="AE11607" s="107" t="n"/>
      <c r="AF11607" s="107" t="n"/>
      <c r="AG11607" s="107" t="n"/>
      <c r="AH11607" s="107" t="n"/>
      <c r="AI11607" s="107" t="n"/>
      <c r="AJ11607" s="107" t="n"/>
      <c r="AK11607" s="107" t="n"/>
      <c r="AL11607" s="107" t="n"/>
      <c r="AM11607" s="107" t="n"/>
      <c r="AN11607" s="107" t="n"/>
      <c r="AO11607" s="107" t="n"/>
      <c r="AP11607" s="107" t="n"/>
      <c r="AQ11607" s="107" t="n"/>
      <c r="AR11607" s="107" t="n"/>
      <c r="AS11607" s="107" t="n"/>
      <c r="AT11607" s="107" t="n"/>
      <c r="AU11607" s="107" t="n"/>
      <c r="AV11607" s="107" t="n"/>
      <c r="AW11607" s="107" t="n"/>
      <c r="AX11607" s="107" t="n"/>
      <c r="AY11607" s="107" t="n"/>
      <c r="AZ11607" s="107" t="n"/>
    </row>
    <row r="11608">
      <c r="AA11608" s="107" t="n"/>
      <c r="AB11608" s="107" t="n"/>
      <c r="AC11608" s="107" t="n"/>
      <c r="AD11608" s="107" t="n"/>
      <c r="AE11608" s="107" t="n"/>
      <c r="AF11608" s="107" t="n"/>
      <c r="AG11608" s="107" t="n"/>
      <c r="AH11608" s="107" t="n"/>
      <c r="AI11608" s="107" t="n"/>
      <c r="AJ11608" s="107" t="n"/>
      <c r="AK11608" s="107" t="n"/>
      <c r="AL11608" s="107" t="n"/>
      <c r="AM11608" s="107" t="n"/>
      <c r="AN11608" s="107" t="n"/>
      <c r="AO11608" s="107" t="n"/>
      <c r="AP11608" s="107" t="n"/>
      <c r="AQ11608" s="107" t="n"/>
      <c r="AR11608" s="107" t="n"/>
      <c r="AS11608" s="107" t="n"/>
      <c r="AT11608" s="107" t="n"/>
      <c r="AU11608" s="107" t="n"/>
      <c r="AV11608" s="107" t="n"/>
      <c r="AW11608" s="107" t="n"/>
      <c r="AX11608" s="107" t="n"/>
      <c r="AY11608" s="107" t="n"/>
      <c r="AZ11608" s="107" t="n"/>
    </row>
    <row r="11609">
      <c r="AA11609" s="107" t="n"/>
      <c r="AB11609" s="107" t="n"/>
      <c r="AC11609" s="107" t="n"/>
      <c r="AD11609" s="107" t="n"/>
      <c r="AE11609" s="107" t="n"/>
      <c r="AF11609" s="107" t="n"/>
      <c r="AG11609" s="107" t="n"/>
      <c r="AH11609" s="107" t="n"/>
      <c r="AI11609" s="107" t="n"/>
      <c r="AJ11609" s="107" t="n"/>
      <c r="AK11609" s="107" t="n"/>
      <c r="AL11609" s="107" t="n"/>
      <c r="AM11609" s="107" t="n"/>
      <c r="AN11609" s="107" t="n"/>
      <c r="AO11609" s="107" t="n"/>
      <c r="AP11609" s="107" t="n"/>
      <c r="AQ11609" s="107" t="n"/>
      <c r="AR11609" s="107" t="n"/>
      <c r="AS11609" s="107" t="n"/>
      <c r="AT11609" s="107" t="n"/>
      <c r="AU11609" s="107" t="n"/>
      <c r="AV11609" s="107" t="n"/>
      <c r="AW11609" s="107" t="n"/>
      <c r="AX11609" s="107" t="n"/>
      <c r="AY11609" s="107" t="n"/>
      <c r="AZ11609" s="107" t="n"/>
    </row>
    <row r="11610">
      <c r="AA11610" s="107" t="n"/>
      <c r="AB11610" s="107" t="n"/>
      <c r="AC11610" s="107" t="n"/>
      <c r="AD11610" s="107" t="n"/>
      <c r="AE11610" s="107" t="n"/>
      <c r="AF11610" s="107" t="n"/>
      <c r="AG11610" s="107" t="n"/>
      <c r="AH11610" s="107" t="n"/>
      <c r="AI11610" s="107" t="n"/>
      <c r="AJ11610" s="107" t="n"/>
      <c r="AK11610" s="107" t="n"/>
      <c r="AL11610" s="107" t="n"/>
      <c r="AM11610" s="107" t="n"/>
      <c r="AN11610" s="107" t="n"/>
      <c r="AO11610" s="107" t="n"/>
      <c r="AP11610" s="107" t="n"/>
      <c r="AQ11610" s="107" t="n"/>
      <c r="AR11610" s="107" t="n"/>
      <c r="AS11610" s="107" t="n"/>
      <c r="AT11610" s="107" t="n"/>
      <c r="AU11610" s="107" t="n"/>
      <c r="AV11610" s="107" t="n"/>
      <c r="AW11610" s="107" t="n"/>
      <c r="AX11610" s="107" t="n"/>
      <c r="AY11610" s="107" t="n"/>
      <c r="AZ11610" s="107" t="n"/>
    </row>
    <row r="11611">
      <c r="AA11611" s="107" t="n"/>
      <c r="AB11611" s="107" t="n"/>
      <c r="AC11611" s="107" t="n"/>
      <c r="AD11611" s="107" t="n"/>
      <c r="AE11611" s="107" t="n"/>
      <c r="AF11611" s="107" t="n"/>
      <c r="AG11611" s="107" t="n"/>
      <c r="AH11611" s="107" t="n"/>
      <c r="AI11611" s="107" t="n"/>
      <c r="AJ11611" s="107" t="n"/>
      <c r="AK11611" s="107" t="n"/>
      <c r="AL11611" s="107" t="n"/>
      <c r="AM11611" s="107" t="n"/>
      <c r="AN11611" s="107" t="n"/>
      <c r="AO11611" s="107" t="n"/>
      <c r="AP11611" s="107" t="n"/>
      <c r="AQ11611" s="107" t="n"/>
      <c r="AR11611" s="107" t="n"/>
      <c r="AS11611" s="107" t="n"/>
      <c r="AT11611" s="107" t="n"/>
      <c r="AU11611" s="107" t="n"/>
      <c r="AV11611" s="107" t="n"/>
      <c r="AW11611" s="107" t="n"/>
      <c r="AX11611" s="107" t="n"/>
      <c r="AY11611" s="107" t="n"/>
      <c r="AZ11611" s="107" t="n"/>
    </row>
    <row r="11612">
      <c r="AA11612" s="107" t="n"/>
      <c r="AB11612" s="107" t="n"/>
      <c r="AC11612" s="107" t="n"/>
      <c r="AD11612" s="107" t="n"/>
      <c r="AE11612" s="107" t="n"/>
      <c r="AF11612" s="107" t="n"/>
      <c r="AG11612" s="107" t="n"/>
      <c r="AH11612" s="107" t="n"/>
      <c r="AI11612" s="107" t="n"/>
      <c r="AJ11612" s="107" t="n"/>
      <c r="AK11612" s="107" t="n"/>
      <c r="AL11612" s="107" t="n"/>
      <c r="AM11612" s="107" t="n"/>
      <c r="AN11612" s="107" t="n"/>
      <c r="AO11612" s="107" t="n"/>
      <c r="AP11612" s="107" t="n"/>
      <c r="AQ11612" s="107" t="n"/>
      <c r="AR11612" s="107" t="n"/>
      <c r="AS11612" s="107" t="n"/>
      <c r="AT11612" s="107" t="n"/>
      <c r="AU11612" s="107" t="n"/>
      <c r="AV11612" s="107" t="n"/>
      <c r="AW11612" s="107" t="n"/>
      <c r="AX11612" s="107" t="n"/>
      <c r="AY11612" s="107" t="n"/>
      <c r="AZ11612" s="107" t="n"/>
    </row>
    <row r="11613">
      <c r="AA11613" s="107" t="n"/>
      <c r="AB11613" s="107" t="n"/>
      <c r="AC11613" s="107" t="n"/>
      <c r="AD11613" s="107" t="n"/>
      <c r="AE11613" s="107" t="n"/>
      <c r="AF11613" s="107" t="n"/>
      <c r="AG11613" s="107" t="n"/>
      <c r="AH11613" s="107" t="n"/>
      <c r="AI11613" s="107" t="n"/>
      <c r="AJ11613" s="107" t="n"/>
      <c r="AK11613" s="107" t="n"/>
      <c r="AL11613" s="107" t="n"/>
      <c r="AM11613" s="107" t="n"/>
      <c r="AN11613" s="107" t="n"/>
      <c r="AO11613" s="107" t="n"/>
      <c r="AP11613" s="107" t="n"/>
      <c r="AQ11613" s="107" t="n"/>
      <c r="AR11613" s="107" t="n"/>
      <c r="AS11613" s="107" t="n"/>
      <c r="AT11613" s="107" t="n"/>
      <c r="AU11613" s="107" t="n"/>
      <c r="AV11613" s="107" t="n"/>
      <c r="AW11613" s="107" t="n"/>
      <c r="AX11613" s="107" t="n"/>
      <c r="AY11613" s="107" t="n"/>
      <c r="AZ11613" s="107" t="n"/>
    </row>
    <row r="11614">
      <c r="AA11614" s="107" t="n"/>
      <c r="AB11614" s="107" t="n"/>
      <c r="AC11614" s="107" t="n"/>
      <c r="AD11614" s="107" t="n"/>
      <c r="AE11614" s="107" t="n"/>
      <c r="AF11614" s="107" t="n"/>
      <c r="AG11614" s="107" t="n"/>
      <c r="AH11614" s="107" t="n"/>
      <c r="AI11614" s="107" t="n"/>
      <c r="AJ11614" s="107" t="n"/>
      <c r="AK11614" s="107" t="n"/>
      <c r="AL11614" s="107" t="n"/>
      <c r="AM11614" s="107" t="n"/>
      <c r="AN11614" s="107" t="n"/>
      <c r="AO11614" s="107" t="n"/>
      <c r="AP11614" s="107" t="n"/>
      <c r="AQ11614" s="107" t="n"/>
      <c r="AR11614" s="107" t="n"/>
      <c r="AS11614" s="107" t="n"/>
      <c r="AT11614" s="107" t="n"/>
      <c r="AU11614" s="107" t="n"/>
      <c r="AV11614" s="107" t="n"/>
      <c r="AW11614" s="107" t="n"/>
      <c r="AX11614" s="107" t="n"/>
      <c r="AY11614" s="107" t="n"/>
      <c r="AZ11614" s="107" t="n"/>
    </row>
    <row r="11615">
      <c r="AA11615" s="107" t="n"/>
      <c r="AB11615" s="107" t="n"/>
      <c r="AC11615" s="107" t="n"/>
      <c r="AD11615" s="107" t="n"/>
      <c r="AE11615" s="107" t="n"/>
      <c r="AF11615" s="107" t="n"/>
      <c r="AG11615" s="107" t="n"/>
      <c r="AH11615" s="107" t="n"/>
      <c r="AI11615" s="107" t="n"/>
      <c r="AJ11615" s="107" t="n"/>
      <c r="AK11615" s="107" t="n"/>
      <c r="AL11615" s="107" t="n"/>
      <c r="AM11615" s="107" t="n"/>
      <c r="AN11615" s="107" t="n"/>
      <c r="AO11615" s="107" t="n"/>
      <c r="AP11615" s="107" t="n"/>
      <c r="AQ11615" s="107" t="n"/>
      <c r="AR11615" s="107" t="n"/>
      <c r="AS11615" s="107" t="n"/>
      <c r="AT11615" s="107" t="n"/>
      <c r="AU11615" s="107" t="n"/>
      <c r="AV11615" s="107" t="n"/>
      <c r="AW11615" s="107" t="n"/>
      <c r="AX11615" s="107" t="n"/>
      <c r="AY11615" s="107" t="n"/>
      <c r="AZ11615" s="107" t="n"/>
    </row>
    <row r="11616">
      <c r="AA11616" s="107" t="n"/>
      <c r="AB11616" s="107" t="n"/>
      <c r="AC11616" s="107" t="n"/>
      <c r="AD11616" s="107" t="n"/>
      <c r="AE11616" s="107" t="n"/>
      <c r="AF11616" s="107" t="n"/>
      <c r="AG11616" s="107" t="n"/>
      <c r="AH11616" s="107" t="n"/>
      <c r="AI11616" s="107" t="n"/>
      <c r="AJ11616" s="107" t="n"/>
      <c r="AK11616" s="107" t="n"/>
      <c r="AL11616" s="107" t="n"/>
      <c r="AM11616" s="107" t="n"/>
      <c r="AN11616" s="107" t="n"/>
      <c r="AO11616" s="107" t="n"/>
      <c r="AP11616" s="107" t="n"/>
      <c r="AQ11616" s="107" t="n"/>
      <c r="AR11616" s="107" t="n"/>
      <c r="AS11616" s="107" t="n"/>
      <c r="AT11616" s="107" t="n"/>
      <c r="AU11616" s="107" t="n"/>
      <c r="AV11616" s="107" t="n"/>
      <c r="AW11616" s="107" t="n"/>
      <c r="AX11616" s="107" t="n"/>
      <c r="AY11616" s="107" t="n"/>
      <c r="AZ11616" s="107" t="n"/>
    </row>
    <row r="11617">
      <c r="AA11617" s="107" t="n"/>
      <c r="AB11617" s="107" t="n"/>
      <c r="AC11617" s="107" t="n"/>
      <c r="AD11617" s="107" t="n"/>
      <c r="AE11617" s="107" t="n"/>
      <c r="AF11617" s="107" t="n"/>
      <c r="AG11617" s="107" t="n"/>
      <c r="AH11617" s="107" t="n"/>
      <c r="AI11617" s="107" t="n"/>
      <c r="AJ11617" s="107" t="n"/>
      <c r="AK11617" s="107" t="n"/>
      <c r="AL11617" s="107" t="n"/>
      <c r="AM11617" s="107" t="n"/>
      <c r="AN11617" s="107" t="n"/>
      <c r="AO11617" s="107" t="n"/>
      <c r="AP11617" s="107" t="n"/>
      <c r="AQ11617" s="107" t="n"/>
      <c r="AR11617" s="107" t="n"/>
      <c r="AS11617" s="107" t="n"/>
      <c r="AT11617" s="107" t="n"/>
      <c r="AU11617" s="107" t="n"/>
      <c r="AV11617" s="107" t="n"/>
      <c r="AW11617" s="107" t="n"/>
      <c r="AX11617" s="107" t="n"/>
      <c r="AY11617" s="107" t="n"/>
      <c r="AZ11617" s="107" t="n"/>
    </row>
    <row r="11618">
      <c r="AA11618" s="107" t="n"/>
      <c r="AB11618" s="107" t="n"/>
      <c r="AC11618" s="107" t="n"/>
      <c r="AD11618" s="107" t="n"/>
      <c r="AE11618" s="107" t="n"/>
      <c r="AF11618" s="107" t="n"/>
      <c r="AG11618" s="107" t="n"/>
      <c r="AH11618" s="107" t="n"/>
      <c r="AI11618" s="107" t="n"/>
      <c r="AJ11618" s="107" t="n"/>
      <c r="AK11618" s="107" t="n"/>
      <c r="AL11618" s="107" t="n"/>
      <c r="AM11618" s="107" t="n"/>
      <c r="AN11618" s="107" t="n"/>
      <c r="AO11618" s="107" t="n"/>
      <c r="AP11618" s="107" t="n"/>
      <c r="AQ11618" s="107" t="n"/>
      <c r="AR11618" s="107" t="n"/>
      <c r="AS11618" s="107" t="n"/>
      <c r="AT11618" s="107" t="n"/>
      <c r="AU11618" s="107" t="n"/>
      <c r="AV11618" s="107" t="n"/>
      <c r="AW11618" s="107" t="n"/>
      <c r="AX11618" s="107" t="n"/>
      <c r="AY11618" s="107" t="n"/>
      <c r="AZ11618" s="107" t="n"/>
    </row>
    <row r="11619">
      <c r="AA11619" s="107" t="n"/>
      <c r="AB11619" s="107" t="n"/>
      <c r="AC11619" s="107" t="n"/>
      <c r="AD11619" s="107" t="n"/>
      <c r="AE11619" s="107" t="n"/>
      <c r="AF11619" s="107" t="n"/>
      <c r="AG11619" s="107" t="n"/>
      <c r="AH11619" s="107" t="n"/>
      <c r="AI11619" s="107" t="n"/>
      <c r="AJ11619" s="107" t="n"/>
      <c r="AK11619" s="107" t="n"/>
      <c r="AL11619" s="107" t="n"/>
      <c r="AM11619" s="107" t="n"/>
      <c r="AN11619" s="107" t="n"/>
      <c r="AO11619" s="107" t="n"/>
      <c r="AP11619" s="107" t="n"/>
      <c r="AQ11619" s="107" t="n"/>
      <c r="AR11619" s="107" t="n"/>
      <c r="AS11619" s="107" t="n"/>
      <c r="AT11619" s="107" t="n"/>
      <c r="AU11619" s="107" t="n"/>
      <c r="AV11619" s="107" t="n"/>
      <c r="AW11619" s="107" t="n"/>
      <c r="AX11619" s="107" t="n"/>
      <c r="AY11619" s="107" t="n"/>
      <c r="AZ11619" s="107" t="n"/>
    </row>
    <row r="11620">
      <c r="AA11620" s="107" t="n"/>
      <c r="AB11620" s="107" t="n"/>
      <c r="AC11620" s="107" t="n"/>
      <c r="AD11620" s="107" t="n"/>
      <c r="AE11620" s="107" t="n"/>
      <c r="AF11620" s="107" t="n"/>
      <c r="AG11620" s="107" t="n"/>
      <c r="AH11620" s="107" t="n"/>
      <c r="AI11620" s="107" t="n"/>
      <c r="AJ11620" s="107" t="n"/>
      <c r="AK11620" s="107" t="n"/>
      <c r="AL11620" s="107" t="n"/>
      <c r="AM11620" s="107" t="n"/>
      <c r="AN11620" s="107" t="n"/>
      <c r="AO11620" s="107" t="n"/>
      <c r="AP11620" s="107" t="n"/>
      <c r="AQ11620" s="107" t="n"/>
      <c r="AR11620" s="107" t="n"/>
      <c r="AS11620" s="107" t="n"/>
      <c r="AT11620" s="107" t="n"/>
      <c r="AU11620" s="107" t="n"/>
      <c r="AV11620" s="107" t="n"/>
      <c r="AW11620" s="107" t="n"/>
      <c r="AX11620" s="107" t="n"/>
      <c r="AY11620" s="107" t="n"/>
      <c r="AZ11620" s="107" t="n"/>
    </row>
    <row r="11621">
      <c r="AA11621" s="107" t="n"/>
      <c r="AB11621" s="107" t="n"/>
      <c r="AC11621" s="107" t="n"/>
      <c r="AD11621" s="107" t="n"/>
      <c r="AE11621" s="107" t="n"/>
      <c r="AF11621" s="107" t="n"/>
      <c r="AG11621" s="107" t="n"/>
      <c r="AH11621" s="107" t="n"/>
      <c r="AI11621" s="107" t="n"/>
      <c r="AJ11621" s="107" t="n"/>
      <c r="AK11621" s="107" t="n"/>
      <c r="AL11621" s="107" t="n"/>
      <c r="AM11621" s="107" t="n"/>
      <c r="AN11621" s="107" t="n"/>
      <c r="AO11621" s="107" t="n"/>
      <c r="AP11621" s="107" t="n"/>
      <c r="AQ11621" s="107" t="n"/>
      <c r="AR11621" s="107" t="n"/>
      <c r="AS11621" s="107" t="n"/>
      <c r="AT11621" s="107" t="n"/>
      <c r="AU11621" s="107" t="n"/>
      <c r="AV11621" s="107" t="n"/>
      <c r="AW11621" s="107" t="n"/>
      <c r="AX11621" s="107" t="n"/>
      <c r="AY11621" s="107" t="n"/>
      <c r="AZ11621" s="107" t="n"/>
    </row>
    <row r="11622">
      <c r="AA11622" s="107" t="n"/>
      <c r="AB11622" s="107" t="n"/>
      <c r="AC11622" s="107" t="n"/>
      <c r="AD11622" s="107" t="n"/>
      <c r="AE11622" s="107" t="n"/>
      <c r="AF11622" s="107" t="n"/>
      <c r="AG11622" s="107" t="n"/>
      <c r="AH11622" s="107" t="n"/>
      <c r="AI11622" s="107" t="n"/>
      <c r="AJ11622" s="107" t="n"/>
      <c r="AK11622" s="107" t="n"/>
      <c r="AL11622" s="107" t="n"/>
      <c r="AM11622" s="107" t="n"/>
      <c r="AN11622" s="107" t="n"/>
      <c r="AO11622" s="107" t="n"/>
      <c r="AP11622" s="107" t="n"/>
      <c r="AQ11622" s="107" t="n"/>
      <c r="AR11622" s="107" t="n"/>
      <c r="AS11622" s="107" t="n"/>
      <c r="AT11622" s="107" t="n"/>
      <c r="AU11622" s="107" t="n"/>
      <c r="AV11622" s="107" t="n"/>
      <c r="AW11622" s="107" t="n"/>
      <c r="AX11622" s="107" t="n"/>
      <c r="AY11622" s="107" t="n"/>
      <c r="AZ11622" s="107" t="n"/>
    </row>
    <row r="11623">
      <c r="AA11623" s="107" t="n"/>
      <c r="AB11623" s="107" t="n"/>
      <c r="AC11623" s="107" t="n"/>
      <c r="AD11623" s="107" t="n"/>
      <c r="AE11623" s="107" t="n"/>
      <c r="AF11623" s="107" t="n"/>
      <c r="AG11623" s="107" t="n"/>
      <c r="AH11623" s="107" t="n"/>
      <c r="AI11623" s="107" t="n"/>
      <c r="AJ11623" s="107" t="n"/>
      <c r="AK11623" s="107" t="n"/>
      <c r="AL11623" s="107" t="n"/>
      <c r="AM11623" s="107" t="n"/>
      <c r="AN11623" s="107" t="n"/>
      <c r="AO11623" s="107" t="n"/>
      <c r="AP11623" s="107" t="n"/>
      <c r="AQ11623" s="107" t="n"/>
      <c r="AR11623" s="107" t="n"/>
      <c r="AS11623" s="107" t="n"/>
      <c r="AT11623" s="107" t="n"/>
      <c r="AU11623" s="107" t="n"/>
      <c r="AV11623" s="107" t="n"/>
      <c r="AW11623" s="107" t="n"/>
      <c r="AX11623" s="107" t="n"/>
      <c r="AY11623" s="107" t="n"/>
      <c r="AZ11623" s="107" t="n"/>
    </row>
    <row r="11624">
      <c r="AA11624" s="107" t="n"/>
      <c r="AB11624" s="107" t="n"/>
      <c r="AC11624" s="107" t="n"/>
      <c r="AD11624" s="107" t="n"/>
      <c r="AE11624" s="107" t="n"/>
      <c r="AF11624" s="107" t="n"/>
      <c r="AG11624" s="107" t="n"/>
      <c r="AH11624" s="107" t="n"/>
      <c r="AI11624" s="107" t="n"/>
      <c r="AJ11624" s="107" t="n"/>
      <c r="AK11624" s="107" t="n"/>
      <c r="AL11624" s="107" t="n"/>
      <c r="AM11624" s="107" t="n"/>
      <c r="AN11624" s="107" t="n"/>
      <c r="AO11624" s="107" t="n"/>
      <c r="AP11624" s="107" t="n"/>
      <c r="AQ11624" s="107" t="n"/>
      <c r="AR11624" s="107" t="n"/>
      <c r="AS11624" s="107" t="n"/>
      <c r="AT11624" s="107" t="n"/>
      <c r="AU11624" s="107" t="n"/>
      <c r="AV11624" s="107" t="n"/>
      <c r="AW11624" s="107" t="n"/>
      <c r="AX11624" s="107" t="n"/>
      <c r="AY11624" s="107" t="n"/>
      <c r="AZ11624" s="107" t="n"/>
    </row>
    <row r="11625">
      <c r="AA11625" s="107" t="n"/>
      <c r="AB11625" s="107" t="n"/>
      <c r="AC11625" s="107" t="n"/>
      <c r="AD11625" s="107" t="n"/>
      <c r="AE11625" s="107" t="n"/>
      <c r="AF11625" s="107" t="n"/>
      <c r="AG11625" s="107" t="n"/>
      <c r="AH11625" s="107" t="n"/>
      <c r="AI11625" s="107" t="n"/>
      <c r="AJ11625" s="107" t="n"/>
      <c r="AK11625" s="107" t="n"/>
      <c r="AL11625" s="107" t="n"/>
      <c r="AM11625" s="107" t="n"/>
      <c r="AN11625" s="107" t="n"/>
      <c r="AO11625" s="107" t="n"/>
      <c r="AP11625" s="107" t="n"/>
      <c r="AQ11625" s="107" t="n"/>
      <c r="AR11625" s="107" t="n"/>
      <c r="AS11625" s="107" t="n"/>
      <c r="AT11625" s="107" t="n"/>
      <c r="AU11625" s="107" t="n"/>
      <c r="AV11625" s="107" t="n"/>
      <c r="AW11625" s="107" t="n"/>
      <c r="AX11625" s="107" t="n"/>
      <c r="AY11625" s="107" t="n"/>
      <c r="AZ11625" s="107" t="n"/>
    </row>
    <row r="11626">
      <c r="AA11626" s="107" t="n"/>
      <c r="AB11626" s="107" t="n"/>
      <c r="AC11626" s="107" t="n"/>
      <c r="AD11626" s="107" t="n"/>
      <c r="AE11626" s="107" t="n"/>
      <c r="AF11626" s="107" t="n"/>
      <c r="AG11626" s="107" t="n"/>
      <c r="AH11626" s="107" t="n"/>
      <c r="AI11626" s="107" t="n"/>
      <c r="AJ11626" s="107" t="n"/>
      <c r="AK11626" s="107" t="n"/>
      <c r="AL11626" s="107" t="n"/>
      <c r="AM11626" s="107" t="n"/>
      <c r="AN11626" s="107" t="n"/>
      <c r="AO11626" s="107" t="n"/>
      <c r="AP11626" s="107" t="n"/>
      <c r="AQ11626" s="107" t="n"/>
      <c r="AR11626" s="107" t="n"/>
      <c r="AS11626" s="107" t="n"/>
      <c r="AT11626" s="107" t="n"/>
      <c r="AU11626" s="107" t="n"/>
      <c r="AV11626" s="107" t="n"/>
      <c r="AW11626" s="107" t="n"/>
      <c r="AX11626" s="107" t="n"/>
      <c r="AY11626" s="107" t="n"/>
      <c r="AZ11626" s="107" t="n"/>
    </row>
    <row r="11627">
      <c r="AA11627" s="107" t="n"/>
      <c r="AB11627" s="107" t="n"/>
      <c r="AC11627" s="107" t="n"/>
      <c r="AD11627" s="107" t="n"/>
      <c r="AE11627" s="107" t="n"/>
      <c r="AF11627" s="107" t="n"/>
      <c r="AG11627" s="107" t="n"/>
      <c r="AH11627" s="107" t="n"/>
      <c r="AI11627" s="107" t="n"/>
      <c r="AJ11627" s="107" t="n"/>
      <c r="AK11627" s="107" t="n"/>
      <c r="AL11627" s="107" t="n"/>
      <c r="AM11627" s="107" t="n"/>
      <c r="AN11627" s="107" t="n"/>
      <c r="AO11627" s="107" t="n"/>
      <c r="AP11627" s="107" t="n"/>
      <c r="AQ11627" s="107" t="n"/>
      <c r="AR11627" s="107" t="n"/>
      <c r="AS11627" s="107" t="n"/>
      <c r="AT11627" s="107" t="n"/>
      <c r="AU11627" s="107" t="n"/>
      <c r="AV11627" s="107" t="n"/>
      <c r="AW11627" s="107" t="n"/>
      <c r="AX11627" s="107" t="n"/>
      <c r="AY11627" s="107" t="n"/>
      <c r="AZ11627" s="107" t="n"/>
    </row>
    <row r="11628">
      <c r="AA11628" s="107" t="n"/>
      <c r="AB11628" s="107" t="n"/>
      <c r="AC11628" s="107" t="n"/>
      <c r="AD11628" s="107" t="n"/>
      <c r="AE11628" s="107" t="n"/>
      <c r="AF11628" s="107" t="n"/>
      <c r="AG11628" s="107" t="n"/>
      <c r="AH11628" s="107" t="n"/>
      <c r="AI11628" s="107" t="n"/>
      <c r="AJ11628" s="107" t="n"/>
      <c r="AK11628" s="107" t="n"/>
      <c r="AL11628" s="107" t="n"/>
      <c r="AM11628" s="107" t="n"/>
      <c r="AN11628" s="107" t="n"/>
      <c r="AO11628" s="107" t="n"/>
      <c r="AP11628" s="107" t="n"/>
      <c r="AQ11628" s="107" t="n"/>
      <c r="AR11628" s="107" t="n"/>
      <c r="AS11628" s="107" t="n"/>
      <c r="AT11628" s="107" t="n"/>
      <c r="AU11628" s="107" t="n"/>
      <c r="AV11628" s="107" t="n"/>
      <c r="AW11628" s="107" t="n"/>
      <c r="AX11628" s="107" t="n"/>
      <c r="AY11628" s="107" t="n"/>
      <c r="AZ11628" s="107" t="n"/>
    </row>
    <row r="11629">
      <c r="AA11629" s="107" t="n"/>
      <c r="AB11629" s="107" t="n"/>
      <c r="AC11629" s="107" t="n"/>
      <c r="AD11629" s="107" t="n"/>
      <c r="AE11629" s="107" t="n"/>
      <c r="AF11629" s="107" t="n"/>
      <c r="AG11629" s="107" t="n"/>
      <c r="AH11629" s="107" t="n"/>
      <c r="AI11629" s="107" t="n"/>
      <c r="AJ11629" s="107" t="n"/>
      <c r="AK11629" s="107" t="n"/>
      <c r="AL11629" s="107" t="n"/>
      <c r="AM11629" s="107" t="n"/>
      <c r="AN11629" s="107" t="n"/>
      <c r="AO11629" s="107" t="n"/>
      <c r="AP11629" s="107" t="n"/>
      <c r="AQ11629" s="107" t="n"/>
      <c r="AR11629" s="107" t="n"/>
      <c r="AS11629" s="107" t="n"/>
      <c r="AT11629" s="107" t="n"/>
      <c r="AU11629" s="107" t="n"/>
      <c r="AV11629" s="107" t="n"/>
      <c r="AW11629" s="107" t="n"/>
      <c r="AX11629" s="107" t="n"/>
      <c r="AY11629" s="107" t="n"/>
      <c r="AZ11629" s="107" t="n"/>
    </row>
    <row r="11630">
      <c r="AA11630" s="107" t="n"/>
      <c r="AB11630" s="107" t="n"/>
      <c r="AC11630" s="107" t="n"/>
      <c r="AD11630" s="107" t="n"/>
      <c r="AE11630" s="107" t="n"/>
      <c r="AF11630" s="107" t="n"/>
      <c r="AG11630" s="107" t="n"/>
      <c r="AH11630" s="107" t="n"/>
      <c r="AI11630" s="107" t="n"/>
      <c r="AJ11630" s="107" t="n"/>
      <c r="AK11630" s="107" t="n"/>
      <c r="AL11630" s="107" t="n"/>
      <c r="AM11630" s="107" t="n"/>
      <c r="AN11630" s="107" t="n"/>
      <c r="AO11630" s="107" t="n"/>
      <c r="AP11630" s="107" t="n"/>
      <c r="AQ11630" s="107" t="n"/>
      <c r="AR11630" s="107" t="n"/>
      <c r="AS11630" s="107" t="n"/>
      <c r="AT11630" s="107" t="n"/>
      <c r="AU11630" s="107" t="n"/>
      <c r="AV11630" s="107" t="n"/>
      <c r="AW11630" s="107" t="n"/>
      <c r="AX11630" s="107" t="n"/>
      <c r="AY11630" s="107" t="n"/>
      <c r="AZ11630" s="107" t="n"/>
    </row>
    <row r="11631">
      <c r="AA11631" s="107" t="n"/>
      <c r="AB11631" s="107" t="n"/>
      <c r="AC11631" s="107" t="n"/>
      <c r="AD11631" s="107" t="n"/>
      <c r="AE11631" s="107" t="n"/>
      <c r="AF11631" s="107" t="n"/>
      <c r="AG11631" s="107" t="n"/>
      <c r="AH11631" s="107" t="n"/>
      <c r="AI11631" s="107" t="n"/>
      <c r="AJ11631" s="107" t="n"/>
      <c r="AK11631" s="107" t="n"/>
      <c r="AL11631" s="107" t="n"/>
      <c r="AM11631" s="107" t="n"/>
      <c r="AN11631" s="107" t="n"/>
      <c r="AO11631" s="107" t="n"/>
      <c r="AP11631" s="107" t="n"/>
      <c r="AQ11631" s="107" t="n"/>
      <c r="AR11631" s="107" t="n"/>
      <c r="AS11631" s="107" t="n"/>
      <c r="AT11631" s="107" t="n"/>
      <c r="AU11631" s="107" t="n"/>
      <c r="AV11631" s="107" t="n"/>
      <c r="AW11631" s="107" t="n"/>
      <c r="AX11631" s="107" t="n"/>
      <c r="AY11631" s="107" t="n"/>
      <c r="AZ11631" s="107" t="n"/>
    </row>
    <row r="11632">
      <c r="AA11632" s="107" t="n"/>
      <c r="AB11632" s="107" t="n"/>
      <c r="AC11632" s="107" t="n"/>
      <c r="AD11632" s="107" t="n"/>
      <c r="AE11632" s="107" t="n"/>
      <c r="AF11632" s="107" t="n"/>
      <c r="AG11632" s="107" t="n"/>
      <c r="AH11632" s="107" t="n"/>
      <c r="AI11632" s="107" t="n"/>
      <c r="AJ11632" s="107" t="n"/>
      <c r="AK11632" s="107" t="n"/>
      <c r="AL11632" s="107" t="n"/>
      <c r="AM11632" s="107" t="n"/>
      <c r="AN11632" s="107" t="n"/>
      <c r="AO11632" s="107" t="n"/>
      <c r="AP11632" s="107" t="n"/>
      <c r="AQ11632" s="107" t="n"/>
      <c r="AR11632" s="107" t="n"/>
      <c r="AS11632" s="107" t="n"/>
      <c r="AT11632" s="107" t="n"/>
      <c r="AU11632" s="107" t="n"/>
      <c r="AV11632" s="107" t="n"/>
      <c r="AW11632" s="107" t="n"/>
      <c r="AX11632" s="107" t="n"/>
      <c r="AY11632" s="107" t="n"/>
      <c r="AZ11632" s="107" t="n"/>
    </row>
    <row r="11633">
      <c r="AA11633" s="107" t="n"/>
      <c r="AB11633" s="107" t="n"/>
      <c r="AC11633" s="107" t="n"/>
      <c r="AD11633" s="107" t="n"/>
      <c r="AE11633" s="107" t="n"/>
      <c r="AF11633" s="107" t="n"/>
      <c r="AG11633" s="107" t="n"/>
      <c r="AH11633" s="107" t="n"/>
      <c r="AI11633" s="107" t="n"/>
      <c r="AJ11633" s="107" t="n"/>
      <c r="AK11633" s="107" t="n"/>
      <c r="AL11633" s="107" t="n"/>
      <c r="AM11633" s="107" t="n"/>
      <c r="AN11633" s="107" t="n"/>
      <c r="AO11633" s="107" t="n"/>
      <c r="AP11633" s="107" t="n"/>
      <c r="AQ11633" s="107" t="n"/>
      <c r="AR11633" s="107" t="n"/>
      <c r="AS11633" s="107" t="n"/>
      <c r="AT11633" s="107" t="n"/>
      <c r="AU11633" s="107" t="n"/>
      <c r="AV11633" s="107" t="n"/>
      <c r="AW11633" s="107" t="n"/>
      <c r="AX11633" s="107" t="n"/>
      <c r="AY11633" s="107" t="n"/>
      <c r="AZ11633" s="107" t="n"/>
    </row>
    <row r="11634">
      <c r="AA11634" s="107" t="n"/>
      <c r="AB11634" s="107" t="n"/>
      <c r="AC11634" s="107" t="n"/>
      <c r="AD11634" s="107" t="n"/>
      <c r="AE11634" s="107" t="n"/>
      <c r="AF11634" s="107" t="n"/>
      <c r="AG11634" s="107" t="n"/>
      <c r="AH11634" s="107" t="n"/>
      <c r="AI11634" s="107" t="n"/>
      <c r="AJ11634" s="107" t="n"/>
      <c r="AK11634" s="107" t="n"/>
      <c r="AL11634" s="107" t="n"/>
      <c r="AM11634" s="107" t="n"/>
      <c r="AN11634" s="107" t="n"/>
      <c r="AO11634" s="107" t="n"/>
      <c r="AP11634" s="107" t="n"/>
      <c r="AQ11634" s="107" t="n"/>
      <c r="AR11634" s="107" t="n"/>
      <c r="AS11634" s="107" t="n"/>
      <c r="AT11634" s="107" t="n"/>
      <c r="AU11634" s="107" t="n"/>
      <c r="AV11634" s="107" t="n"/>
      <c r="AW11634" s="107" t="n"/>
      <c r="AX11634" s="107" t="n"/>
      <c r="AY11634" s="107" t="n"/>
      <c r="AZ11634" s="107" t="n"/>
    </row>
    <row r="11635">
      <c r="AA11635" s="107" t="n"/>
      <c r="AB11635" s="107" t="n"/>
      <c r="AC11635" s="107" t="n"/>
      <c r="AD11635" s="107" t="n"/>
      <c r="AE11635" s="107" t="n"/>
      <c r="AF11635" s="107" t="n"/>
      <c r="AG11635" s="107" t="n"/>
      <c r="AH11635" s="107" t="n"/>
      <c r="AI11635" s="107" t="n"/>
      <c r="AJ11635" s="107" t="n"/>
      <c r="AK11635" s="107" t="n"/>
      <c r="AL11635" s="107" t="n"/>
      <c r="AM11635" s="107" t="n"/>
      <c r="AN11635" s="107" t="n"/>
      <c r="AO11635" s="107" t="n"/>
      <c r="AP11635" s="107" t="n"/>
      <c r="AQ11635" s="107" t="n"/>
      <c r="AR11635" s="107" t="n"/>
      <c r="AS11635" s="107" t="n"/>
      <c r="AT11635" s="107" t="n"/>
      <c r="AU11635" s="107" t="n"/>
      <c r="AV11635" s="107" t="n"/>
      <c r="AW11635" s="107" t="n"/>
      <c r="AX11635" s="107" t="n"/>
      <c r="AY11635" s="107" t="n"/>
      <c r="AZ11635" s="107" t="n"/>
    </row>
    <row r="11636">
      <c r="AA11636" s="107" t="n"/>
      <c r="AB11636" s="107" t="n"/>
      <c r="AC11636" s="107" t="n"/>
      <c r="AD11636" s="107" t="n"/>
      <c r="AE11636" s="107" t="n"/>
      <c r="AF11636" s="107" t="n"/>
      <c r="AG11636" s="107" t="n"/>
      <c r="AH11636" s="107" t="n"/>
      <c r="AI11636" s="107" t="n"/>
      <c r="AJ11636" s="107" t="n"/>
      <c r="AK11636" s="107" t="n"/>
      <c r="AL11636" s="107" t="n"/>
      <c r="AM11636" s="107" t="n"/>
      <c r="AN11636" s="107" t="n"/>
      <c r="AO11636" s="107" t="n"/>
      <c r="AP11636" s="107" t="n"/>
      <c r="AQ11636" s="107" t="n"/>
      <c r="AR11636" s="107" t="n"/>
      <c r="AS11636" s="107" t="n"/>
      <c r="AT11636" s="107" t="n"/>
      <c r="AU11636" s="107" t="n"/>
      <c r="AV11636" s="107" t="n"/>
      <c r="AW11636" s="107" t="n"/>
      <c r="AX11636" s="107" t="n"/>
      <c r="AY11636" s="107" t="n"/>
      <c r="AZ11636" s="107" t="n"/>
    </row>
    <row r="11637">
      <c r="AA11637" s="107" t="n"/>
      <c r="AB11637" s="107" t="n"/>
      <c r="AC11637" s="107" t="n"/>
      <c r="AD11637" s="107" t="n"/>
      <c r="AE11637" s="107" t="n"/>
      <c r="AF11637" s="107" t="n"/>
      <c r="AG11637" s="107" t="n"/>
      <c r="AH11637" s="107" t="n"/>
      <c r="AI11637" s="107" t="n"/>
      <c r="AJ11637" s="107" t="n"/>
      <c r="AK11637" s="107" t="n"/>
      <c r="AL11637" s="107" t="n"/>
      <c r="AM11637" s="107" t="n"/>
      <c r="AN11637" s="107" t="n"/>
      <c r="AO11637" s="107" t="n"/>
      <c r="AP11637" s="107" t="n"/>
      <c r="AQ11637" s="107" t="n"/>
      <c r="AR11637" s="107" t="n"/>
      <c r="AS11637" s="107" t="n"/>
      <c r="AT11637" s="107" t="n"/>
      <c r="AU11637" s="107" t="n"/>
      <c r="AV11637" s="107" t="n"/>
      <c r="AW11637" s="107" t="n"/>
      <c r="AX11637" s="107" t="n"/>
      <c r="AY11637" s="107" t="n"/>
      <c r="AZ11637" s="107" t="n"/>
    </row>
    <row r="11638">
      <c r="AA11638" s="107" t="n"/>
      <c r="AB11638" s="107" t="n"/>
      <c r="AC11638" s="107" t="n"/>
      <c r="AD11638" s="107" t="n"/>
      <c r="AE11638" s="107" t="n"/>
      <c r="AF11638" s="107" t="n"/>
      <c r="AG11638" s="107" t="n"/>
      <c r="AH11638" s="107" t="n"/>
      <c r="AI11638" s="107" t="n"/>
      <c r="AJ11638" s="107" t="n"/>
      <c r="AK11638" s="107" t="n"/>
      <c r="AL11638" s="107" t="n"/>
      <c r="AM11638" s="107" t="n"/>
      <c r="AN11638" s="107" t="n"/>
      <c r="AO11638" s="107" t="n"/>
      <c r="AP11638" s="107" t="n"/>
      <c r="AQ11638" s="107" t="n"/>
      <c r="AR11638" s="107" t="n"/>
      <c r="AS11638" s="107" t="n"/>
      <c r="AT11638" s="107" t="n"/>
      <c r="AU11638" s="107" t="n"/>
      <c r="AV11638" s="107" t="n"/>
      <c r="AW11638" s="107" t="n"/>
      <c r="AX11638" s="107" t="n"/>
      <c r="AY11638" s="107" t="n"/>
      <c r="AZ11638" s="107" t="n"/>
    </row>
    <row r="11639">
      <c r="AA11639" s="107" t="n"/>
      <c r="AB11639" s="107" t="n"/>
      <c r="AC11639" s="107" t="n"/>
      <c r="AD11639" s="107" t="n"/>
      <c r="AE11639" s="107" t="n"/>
      <c r="AF11639" s="107" t="n"/>
      <c r="AG11639" s="107" t="n"/>
      <c r="AH11639" s="107" t="n"/>
      <c r="AI11639" s="107" t="n"/>
      <c r="AJ11639" s="107" t="n"/>
      <c r="AK11639" s="107" t="n"/>
      <c r="AL11639" s="107" t="n"/>
      <c r="AM11639" s="107" t="n"/>
      <c r="AN11639" s="107" t="n"/>
      <c r="AO11639" s="107" t="n"/>
      <c r="AP11639" s="107" t="n"/>
      <c r="AQ11639" s="107" t="n"/>
      <c r="AR11639" s="107" t="n"/>
      <c r="AS11639" s="107" t="n"/>
      <c r="AT11639" s="107" t="n"/>
      <c r="AU11639" s="107" t="n"/>
      <c r="AV11639" s="107" t="n"/>
      <c r="AW11639" s="107" t="n"/>
      <c r="AX11639" s="107" t="n"/>
      <c r="AY11639" s="107" t="n"/>
      <c r="AZ11639" s="107" t="n"/>
    </row>
    <row r="11640">
      <c r="AA11640" s="107" t="n"/>
      <c r="AB11640" s="107" t="n"/>
      <c r="AC11640" s="107" t="n"/>
      <c r="AD11640" s="107" t="n"/>
      <c r="AE11640" s="107" t="n"/>
      <c r="AF11640" s="107" t="n"/>
      <c r="AG11640" s="107" t="n"/>
      <c r="AH11640" s="107" t="n"/>
      <c r="AI11640" s="107" t="n"/>
      <c r="AJ11640" s="107" t="n"/>
      <c r="AK11640" s="107" t="n"/>
      <c r="AL11640" s="107" t="n"/>
      <c r="AM11640" s="107" t="n"/>
      <c r="AN11640" s="107" t="n"/>
      <c r="AO11640" s="107" t="n"/>
      <c r="AP11640" s="107" t="n"/>
      <c r="AQ11640" s="107" t="n"/>
      <c r="AR11640" s="107" t="n"/>
      <c r="AS11640" s="107" t="n"/>
      <c r="AT11640" s="107" t="n"/>
      <c r="AU11640" s="107" t="n"/>
      <c r="AV11640" s="107" t="n"/>
      <c r="AW11640" s="107" t="n"/>
      <c r="AX11640" s="107" t="n"/>
      <c r="AY11640" s="107" t="n"/>
      <c r="AZ11640" s="107" t="n"/>
    </row>
    <row r="11641">
      <c r="AA11641" s="107" t="n"/>
      <c r="AB11641" s="107" t="n"/>
      <c r="AC11641" s="107" t="n"/>
      <c r="AD11641" s="107" t="n"/>
      <c r="AE11641" s="107" t="n"/>
      <c r="AF11641" s="107" t="n"/>
      <c r="AG11641" s="107" t="n"/>
      <c r="AH11641" s="107" t="n"/>
      <c r="AI11641" s="107" t="n"/>
      <c r="AJ11641" s="107" t="n"/>
      <c r="AK11641" s="107" t="n"/>
      <c r="AL11641" s="107" t="n"/>
      <c r="AM11641" s="107" t="n"/>
      <c r="AN11641" s="107" t="n"/>
      <c r="AO11641" s="107" t="n"/>
      <c r="AP11641" s="107" t="n"/>
      <c r="AQ11641" s="107" t="n"/>
      <c r="AR11641" s="107" t="n"/>
      <c r="AS11641" s="107" t="n"/>
      <c r="AT11641" s="107" t="n"/>
      <c r="AU11641" s="107" t="n"/>
      <c r="AV11641" s="107" t="n"/>
      <c r="AW11641" s="107" t="n"/>
      <c r="AX11641" s="107" t="n"/>
      <c r="AY11641" s="107" t="n"/>
      <c r="AZ11641" s="107" t="n"/>
    </row>
    <row r="11642">
      <c r="AA11642" s="107" t="n"/>
      <c r="AB11642" s="107" t="n"/>
      <c r="AC11642" s="107" t="n"/>
      <c r="AD11642" s="107" t="n"/>
      <c r="AE11642" s="107" t="n"/>
      <c r="AF11642" s="107" t="n"/>
      <c r="AG11642" s="107" t="n"/>
      <c r="AH11642" s="107" t="n"/>
      <c r="AI11642" s="107" t="n"/>
      <c r="AJ11642" s="107" t="n"/>
      <c r="AK11642" s="107" t="n"/>
      <c r="AL11642" s="107" t="n"/>
      <c r="AM11642" s="107" t="n"/>
      <c r="AN11642" s="107" t="n"/>
      <c r="AO11642" s="107" t="n"/>
      <c r="AP11642" s="107" t="n"/>
      <c r="AQ11642" s="107" t="n"/>
      <c r="AR11642" s="107" t="n"/>
      <c r="AS11642" s="107" t="n"/>
      <c r="AT11642" s="107" t="n"/>
      <c r="AU11642" s="107" t="n"/>
      <c r="AV11642" s="107" t="n"/>
      <c r="AW11642" s="107" t="n"/>
      <c r="AX11642" s="107" t="n"/>
      <c r="AY11642" s="107" t="n"/>
      <c r="AZ11642" s="107" t="n"/>
    </row>
    <row r="11643">
      <c r="AA11643" s="107" t="n"/>
      <c r="AB11643" s="107" t="n"/>
      <c r="AC11643" s="107" t="n"/>
      <c r="AD11643" s="107" t="n"/>
      <c r="AE11643" s="107" t="n"/>
      <c r="AF11643" s="107" t="n"/>
      <c r="AG11643" s="107" t="n"/>
      <c r="AH11643" s="107" t="n"/>
      <c r="AI11643" s="107" t="n"/>
      <c r="AJ11643" s="107" t="n"/>
      <c r="AK11643" s="107" t="n"/>
      <c r="AL11643" s="107" t="n"/>
      <c r="AM11643" s="107" t="n"/>
      <c r="AN11643" s="107" t="n"/>
      <c r="AO11643" s="107" t="n"/>
      <c r="AP11643" s="107" t="n"/>
      <c r="AQ11643" s="107" t="n"/>
      <c r="AR11643" s="107" t="n"/>
      <c r="AS11643" s="107" t="n"/>
      <c r="AT11643" s="107" t="n"/>
      <c r="AU11643" s="107" t="n"/>
      <c r="AV11643" s="107" t="n"/>
      <c r="AW11643" s="107" t="n"/>
      <c r="AX11643" s="107" t="n"/>
      <c r="AY11643" s="107" t="n"/>
      <c r="AZ11643" s="107" t="n"/>
    </row>
    <row r="11644">
      <c r="AA11644" s="107" t="n"/>
      <c r="AB11644" s="107" t="n"/>
      <c r="AC11644" s="107" t="n"/>
      <c r="AD11644" s="107" t="n"/>
      <c r="AE11644" s="107" t="n"/>
      <c r="AF11644" s="107" t="n"/>
      <c r="AG11644" s="107" t="n"/>
      <c r="AH11644" s="107" t="n"/>
      <c r="AI11644" s="107" t="n"/>
      <c r="AJ11644" s="107" t="n"/>
      <c r="AK11644" s="107" t="n"/>
      <c r="AL11644" s="107" t="n"/>
      <c r="AM11644" s="107" t="n"/>
      <c r="AN11644" s="107" t="n"/>
      <c r="AO11644" s="107" t="n"/>
      <c r="AP11644" s="107" t="n"/>
      <c r="AQ11644" s="107" t="n"/>
      <c r="AR11644" s="107" t="n"/>
      <c r="AS11644" s="107" t="n"/>
      <c r="AT11644" s="107" t="n"/>
      <c r="AU11644" s="107" t="n"/>
      <c r="AV11644" s="107" t="n"/>
      <c r="AW11644" s="107" t="n"/>
      <c r="AX11644" s="107" t="n"/>
      <c r="AY11644" s="107" t="n"/>
      <c r="AZ11644" s="107" t="n"/>
    </row>
    <row r="11645">
      <c r="AA11645" s="107" t="n"/>
      <c r="AB11645" s="107" t="n"/>
      <c r="AC11645" s="107" t="n"/>
      <c r="AD11645" s="107" t="n"/>
      <c r="AE11645" s="107" t="n"/>
      <c r="AF11645" s="107" t="n"/>
      <c r="AG11645" s="107" t="n"/>
      <c r="AH11645" s="107" t="n"/>
      <c r="AI11645" s="107" t="n"/>
      <c r="AJ11645" s="107" t="n"/>
      <c r="AK11645" s="107" t="n"/>
      <c r="AL11645" s="107" t="n"/>
      <c r="AM11645" s="107" t="n"/>
      <c r="AN11645" s="107" t="n"/>
      <c r="AO11645" s="107" t="n"/>
      <c r="AP11645" s="107" t="n"/>
      <c r="AQ11645" s="107" t="n"/>
      <c r="AR11645" s="107" t="n"/>
      <c r="AS11645" s="107" t="n"/>
      <c r="AT11645" s="107" t="n"/>
      <c r="AU11645" s="107" t="n"/>
      <c r="AV11645" s="107" t="n"/>
      <c r="AW11645" s="107" t="n"/>
      <c r="AX11645" s="107" t="n"/>
      <c r="AY11645" s="107" t="n"/>
      <c r="AZ11645" s="107" t="n"/>
    </row>
    <row r="11646">
      <c r="AA11646" s="107" t="n"/>
      <c r="AB11646" s="107" t="n"/>
      <c r="AC11646" s="107" t="n"/>
      <c r="AD11646" s="107" t="n"/>
      <c r="AE11646" s="107" t="n"/>
      <c r="AF11646" s="107" t="n"/>
      <c r="AG11646" s="107" t="n"/>
      <c r="AH11646" s="107" t="n"/>
      <c r="AI11646" s="107" t="n"/>
      <c r="AJ11646" s="107" t="n"/>
      <c r="AK11646" s="107" t="n"/>
      <c r="AL11646" s="107" t="n"/>
      <c r="AM11646" s="107" t="n"/>
      <c r="AN11646" s="107" t="n"/>
      <c r="AO11646" s="107" t="n"/>
      <c r="AP11646" s="107" t="n"/>
      <c r="AQ11646" s="107" t="n"/>
      <c r="AR11646" s="107" t="n"/>
      <c r="AS11646" s="107" t="n"/>
      <c r="AT11646" s="107" t="n"/>
      <c r="AU11646" s="107" t="n"/>
      <c r="AV11646" s="107" t="n"/>
      <c r="AW11646" s="107" t="n"/>
      <c r="AX11646" s="107" t="n"/>
      <c r="AY11646" s="107" t="n"/>
      <c r="AZ11646" s="107" t="n"/>
    </row>
    <row r="11647">
      <c r="AA11647" s="107" t="n"/>
      <c r="AB11647" s="107" t="n"/>
      <c r="AC11647" s="107" t="n"/>
      <c r="AD11647" s="107" t="n"/>
      <c r="AE11647" s="107" t="n"/>
      <c r="AF11647" s="107" t="n"/>
      <c r="AG11647" s="107" t="n"/>
      <c r="AH11647" s="107" t="n"/>
      <c r="AI11647" s="107" t="n"/>
      <c r="AJ11647" s="107" t="n"/>
      <c r="AK11647" s="107" t="n"/>
      <c r="AL11647" s="107" t="n"/>
      <c r="AM11647" s="107" t="n"/>
      <c r="AN11647" s="107" t="n"/>
      <c r="AO11647" s="107" t="n"/>
      <c r="AP11647" s="107" t="n"/>
      <c r="AQ11647" s="107" t="n"/>
      <c r="AR11647" s="107" t="n"/>
      <c r="AS11647" s="107" t="n"/>
      <c r="AT11647" s="107" t="n"/>
      <c r="AU11647" s="107" t="n"/>
      <c r="AV11647" s="107" t="n"/>
      <c r="AW11647" s="107" t="n"/>
      <c r="AX11647" s="107" t="n"/>
      <c r="AY11647" s="107" t="n"/>
      <c r="AZ11647" s="107" t="n"/>
    </row>
    <row r="11648">
      <c r="AA11648" s="107" t="n"/>
      <c r="AB11648" s="107" t="n"/>
      <c r="AC11648" s="107" t="n"/>
      <c r="AD11648" s="107" t="n"/>
      <c r="AE11648" s="107" t="n"/>
      <c r="AF11648" s="107" t="n"/>
      <c r="AG11648" s="107" t="n"/>
      <c r="AH11648" s="107" t="n"/>
      <c r="AI11648" s="107" t="n"/>
      <c r="AJ11648" s="107" t="n"/>
      <c r="AK11648" s="107" t="n"/>
      <c r="AL11648" s="107" t="n"/>
      <c r="AM11648" s="107" t="n"/>
      <c r="AN11648" s="107" t="n"/>
      <c r="AO11648" s="107" t="n"/>
      <c r="AP11648" s="107" t="n"/>
      <c r="AQ11648" s="107" t="n"/>
      <c r="AR11648" s="107" t="n"/>
      <c r="AS11648" s="107" t="n"/>
      <c r="AT11648" s="107" t="n"/>
      <c r="AU11648" s="107" t="n"/>
      <c r="AV11648" s="107" t="n"/>
      <c r="AW11648" s="107" t="n"/>
      <c r="AX11648" s="107" t="n"/>
      <c r="AY11648" s="107" t="n"/>
      <c r="AZ11648" s="107" t="n"/>
    </row>
    <row r="11649">
      <c r="AA11649" s="107" t="n"/>
      <c r="AB11649" s="107" t="n"/>
      <c r="AC11649" s="107" t="n"/>
      <c r="AD11649" s="107" t="n"/>
      <c r="AE11649" s="107" t="n"/>
      <c r="AF11649" s="107" t="n"/>
      <c r="AG11649" s="107" t="n"/>
      <c r="AH11649" s="107" t="n"/>
      <c r="AI11649" s="107" t="n"/>
      <c r="AJ11649" s="107" t="n"/>
      <c r="AK11649" s="107" t="n"/>
      <c r="AL11649" s="107" t="n"/>
      <c r="AM11649" s="107" t="n"/>
      <c r="AN11649" s="107" t="n"/>
      <c r="AO11649" s="107" t="n"/>
      <c r="AP11649" s="107" t="n"/>
      <c r="AQ11649" s="107" t="n"/>
      <c r="AR11649" s="107" t="n"/>
      <c r="AS11649" s="107" t="n"/>
      <c r="AT11649" s="107" t="n"/>
      <c r="AU11649" s="107" t="n"/>
      <c r="AV11649" s="107" t="n"/>
      <c r="AW11649" s="107" t="n"/>
      <c r="AX11649" s="107" t="n"/>
      <c r="AY11649" s="107" t="n"/>
      <c r="AZ11649" s="107" t="n"/>
    </row>
    <row r="11650">
      <c r="AA11650" s="107" t="n"/>
      <c r="AB11650" s="107" t="n"/>
      <c r="AC11650" s="107" t="n"/>
      <c r="AD11650" s="107" t="n"/>
      <c r="AE11650" s="107" t="n"/>
      <c r="AF11650" s="107" t="n"/>
      <c r="AG11650" s="107" t="n"/>
      <c r="AH11650" s="107" t="n"/>
      <c r="AI11650" s="107" t="n"/>
      <c r="AJ11650" s="107" t="n"/>
      <c r="AK11650" s="107" t="n"/>
      <c r="AL11650" s="107" t="n"/>
      <c r="AM11650" s="107" t="n"/>
      <c r="AN11650" s="107" t="n"/>
      <c r="AO11650" s="107" t="n"/>
      <c r="AP11650" s="107" t="n"/>
      <c r="AQ11650" s="107" t="n"/>
      <c r="AR11650" s="107" t="n"/>
      <c r="AS11650" s="107" t="n"/>
      <c r="AT11650" s="107" t="n"/>
      <c r="AU11650" s="107" t="n"/>
      <c r="AV11650" s="107" t="n"/>
      <c r="AW11650" s="107" t="n"/>
      <c r="AX11650" s="107" t="n"/>
      <c r="AY11650" s="107" t="n"/>
      <c r="AZ11650" s="107" t="n"/>
    </row>
    <row r="11651">
      <c r="AA11651" s="107" t="n"/>
      <c r="AB11651" s="107" t="n"/>
      <c r="AC11651" s="107" t="n"/>
      <c r="AD11651" s="107" t="n"/>
      <c r="AE11651" s="107" t="n"/>
      <c r="AF11651" s="107" t="n"/>
      <c r="AG11651" s="107" t="n"/>
      <c r="AH11651" s="107" t="n"/>
      <c r="AI11651" s="107" t="n"/>
      <c r="AJ11651" s="107" t="n"/>
      <c r="AK11651" s="107" t="n"/>
      <c r="AL11651" s="107" t="n"/>
      <c r="AM11651" s="107" t="n"/>
      <c r="AN11651" s="107" t="n"/>
      <c r="AO11651" s="107" t="n"/>
      <c r="AP11651" s="107" t="n"/>
      <c r="AQ11651" s="107" t="n"/>
      <c r="AR11651" s="107" t="n"/>
      <c r="AS11651" s="107" t="n"/>
      <c r="AT11651" s="107" t="n"/>
      <c r="AU11651" s="107" t="n"/>
      <c r="AV11651" s="107" t="n"/>
      <c r="AW11651" s="107" t="n"/>
      <c r="AX11651" s="107" t="n"/>
      <c r="AY11651" s="107" t="n"/>
      <c r="AZ11651" s="107" t="n"/>
    </row>
    <row r="11652">
      <c r="AA11652" s="107" t="n"/>
      <c r="AB11652" s="107" t="n"/>
      <c r="AC11652" s="107" t="n"/>
      <c r="AD11652" s="107" t="n"/>
      <c r="AE11652" s="107" t="n"/>
      <c r="AF11652" s="107" t="n"/>
      <c r="AG11652" s="107" t="n"/>
      <c r="AH11652" s="107" t="n"/>
      <c r="AI11652" s="107" t="n"/>
      <c r="AJ11652" s="107" t="n"/>
      <c r="AK11652" s="107" t="n"/>
      <c r="AL11652" s="107" t="n"/>
      <c r="AM11652" s="107" t="n"/>
      <c r="AN11652" s="107" t="n"/>
      <c r="AO11652" s="107" t="n"/>
      <c r="AP11652" s="107" t="n"/>
      <c r="AQ11652" s="107" t="n"/>
      <c r="AR11652" s="107" t="n"/>
      <c r="AS11652" s="107" t="n"/>
      <c r="AT11652" s="107" t="n"/>
      <c r="AU11652" s="107" t="n"/>
      <c r="AV11652" s="107" t="n"/>
      <c r="AW11652" s="107" t="n"/>
      <c r="AX11652" s="107" t="n"/>
      <c r="AY11652" s="107" t="n"/>
      <c r="AZ11652" s="107" t="n"/>
    </row>
    <row r="11653">
      <c r="AA11653" s="107" t="n"/>
      <c r="AB11653" s="107" t="n"/>
      <c r="AC11653" s="107" t="n"/>
      <c r="AD11653" s="107" t="n"/>
      <c r="AE11653" s="107" t="n"/>
      <c r="AF11653" s="107" t="n"/>
      <c r="AG11653" s="107" t="n"/>
      <c r="AH11653" s="107" t="n"/>
      <c r="AI11653" s="107" t="n"/>
      <c r="AJ11653" s="107" t="n"/>
      <c r="AK11653" s="107" t="n"/>
      <c r="AL11653" s="107" t="n"/>
      <c r="AM11653" s="107" t="n"/>
      <c r="AN11653" s="107" t="n"/>
      <c r="AO11653" s="107" t="n"/>
      <c r="AP11653" s="107" t="n"/>
      <c r="AQ11653" s="107" t="n"/>
      <c r="AR11653" s="107" t="n"/>
      <c r="AS11653" s="107" t="n"/>
      <c r="AT11653" s="107" t="n"/>
      <c r="AU11653" s="107" t="n"/>
      <c r="AV11653" s="107" t="n"/>
      <c r="AW11653" s="107" t="n"/>
      <c r="AX11653" s="107" t="n"/>
      <c r="AY11653" s="107" t="n"/>
      <c r="AZ11653" s="107" t="n"/>
    </row>
    <row r="11654">
      <c r="AA11654" s="107" t="n"/>
      <c r="AB11654" s="107" t="n"/>
      <c r="AC11654" s="107" t="n"/>
      <c r="AD11654" s="107" t="n"/>
      <c r="AE11654" s="107" t="n"/>
      <c r="AF11654" s="107" t="n"/>
      <c r="AG11654" s="107" t="n"/>
      <c r="AH11654" s="107" t="n"/>
      <c r="AI11654" s="107" t="n"/>
      <c r="AJ11654" s="107" t="n"/>
      <c r="AK11654" s="107" t="n"/>
      <c r="AL11654" s="107" t="n"/>
      <c r="AM11654" s="107" t="n"/>
      <c r="AN11654" s="107" t="n"/>
      <c r="AO11654" s="107" t="n"/>
      <c r="AP11654" s="107" t="n"/>
      <c r="AQ11654" s="107" t="n"/>
      <c r="AR11654" s="107" t="n"/>
      <c r="AS11654" s="107" t="n"/>
      <c r="AT11654" s="107" t="n"/>
      <c r="AU11654" s="107" t="n"/>
      <c r="AV11654" s="107" t="n"/>
      <c r="AW11654" s="107" t="n"/>
      <c r="AX11654" s="107" t="n"/>
      <c r="AY11654" s="107" t="n"/>
      <c r="AZ11654" s="107" t="n"/>
    </row>
    <row r="11655">
      <c r="AA11655" s="107" t="n"/>
      <c r="AB11655" s="107" t="n"/>
      <c r="AC11655" s="107" t="n"/>
      <c r="AD11655" s="107" t="n"/>
      <c r="AE11655" s="107" t="n"/>
      <c r="AF11655" s="107" t="n"/>
      <c r="AG11655" s="107" t="n"/>
      <c r="AH11655" s="107" t="n"/>
      <c r="AI11655" s="107" t="n"/>
      <c r="AJ11655" s="107" t="n"/>
      <c r="AK11655" s="107" t="n"/>
      <c r="AL11655" s="107" t="n"/>
      <c r="AM11655" s="107" t="n"/>
      <c r="AN11655" s="107" t="n"/>
      <c r="AO11655" s="107" t="n"/>
      <c r="AP11655" s="107" t="n"/>
      <c r="AQ11655" s="107" t="n"/>
      <c r="AR11655" s="107" t="n"/>
      <c r="AS11655" s="107" t="n"/>
      <c r="AT11655" s="107" t="n"/>
      <c r="AU11655" s="107" t="n"/>
      <c r="AV11655" s="107" t="n"/>
      <c r="AW11655" s="107" t="n"/>
      <c r="AX11655" s="107" t="n"/>
      <c r="AY11655" s="107" t="n"/>
      <c r="AZ11655" s="107" t="n"/>
    </row>
    <row r="11656">
      <c r="AA11656" s="107" t="n"/>
      <c r="AB11656" s="107" t="n"/>
      <c r="AC11656" s="107" t="n"/>
      <c r="AD11656" s="107" t="n"/>
      <c r="AE11656" s="107" t="n"/>
      <c r="AF11656" s="107" t="n"/>
      <c r="AG11656" s="107" t="n"/>
      <c r="AH11656" s="107" t="n"/>
      <c r="AI11656" s="107" t="n"/>
      <c r="AJ11656" s="107" t="n"/>
      <c r="AK11656" s="107" t="n"/>
      <c r="AL11656" s="107" t="n"/>
      <c r="AM11656" s="107" t="n"/>
      <c r="AN11656" s="107" t="n"/>
      <c r="AO11656" s="107" t="n"/>
      <c r="AP11656" s="107" t="n"/>
      <c r="AQ11656" s="107" t="n"/>
      <c r="AR11656" s="107" t="n"/>
      <c r="AS11656" s="107" t="n"/>
      <c r="AT11656" s="107" t="n"/>
      <c r="AU11656" s="107" t="n"/>
      <c r="AV11656" s="107" t="n"/>
      <c r="AW11656" s="107" t="n"/>
      <c r="AX11656" s="107" t="n"/>
      <c r="AY11656" s="107" t="n"/>
      <c r="AZ11656" s="107" t="n"/>
    </row>
    <row r="11657">
      <c r="AA11657" s="107" t="n"/>
      <c r="AB11657" s="107" t="n"/>
      <c r="AC11657" s="107" t="n"/>
      <c r="AD11657" s="107" t="n"/>
      <c r="AE11657" s="107" t="n"/>
      <c r="AF11657" s="107" t="n"/>
      <c r="AG11657" s="107" t="n"/>
      <c r="AH11657" s="107" t="n"/>
      <c r="AI11657" s="107" t="n"/>
      <c r="AJ11657" s="107" t="n"/>
      <c r="AK11657" s="107" t="n"/>
      <c r="AL11657" s="107" t="n"/>
      <c r="AM11657" s="107" t="n"/>
      <c r="AN11657" s="107" t="n"/>
      <c r="AO11657" s="107" t="n"/>
      <c r="AP11657" s="107" t="n"/>
      <c r="AQ11657" s="107" t="n"/>
      <c r="AR11657" s="107" t="n"/>
      <c r="AS11657" s="107" t="n"/>
      <c r="AT11657" s="107" t="n"/>
      <c r="AU11657" s="107" t="n"/>
      <c r="AV11657" s="107" t="n"/>
      <c r="AW11657" s="107" t="n"/>
      <c r="AX11657" s="107" t="n"/>
      <c r="AY11657" s="107" t="n"/>
      <c r="AZ11657" s="107" t="n"/>
    </row>
    <row r="11658">
      <c r="AA11658" s="107" t="n"/>
      <c r="AB11658" s="107" t="n"/>
      <c r="AC11658" s="107" t="n"/>
      <c r="AD11658" s="107" t="n"/>
      <c r="AE11658" s="107" t="n"/>
      <c r="AF11658" s="107" t="n"/>
      <c r="AG11658" s="107" t="n"/>
      <c r="AH11658" s="107" t="n"/>
      <c r="AI11658" s="107" t="n"/>
      <c r="AJ11658" s="107" t="n"/>
      <c r="AK11658" s="107" t="n"/>
      <c r="AL11658" s="107" t="n"/>
      <c r="AM11658" s="107" t="n"/>
      <c r="AN11658" s="107" t="n"/>
      <c r="AO11658" s="107" t="n"/>
      <c r="AP11658" s="107" t="n"/>
      <c r="AQ11658" s="107" t="n"/>
      <c r="AR11658" s="107" t="n"/>
      <c r="AS11658" s="107" t="n"/>
      <c r="AT11658" s="107" t="n"/>
      <c r="AU11658" s="107" t="n"/>
      <c r="AV11658" s="107" t="n"/>
      <c r="AW11658" s="107" t="n"/>
      <c r="AX11658" s="107" t="n"/>
      <c r="AY11658" s="107" t="n"/>
      <c r="AZ11658" s="107" t="n"/>
    </row>
    <row r="11659">
      <c r="AA11659" s="107" t="n"/>
      <c r="AB11659" s="107" t="n"/>
      <c r="AC11659" s="107" t="n"/>
      <c r="AD11659" s="107" t="n"/>
      <c r="AE11659" s="107" t="n"/>
      <c r="AF11659" s="107" t="n"/>
      <c r="AG11659" s="107" t="n"/>
      <c r="AH11659" s="107" t="n"/>
      <c r="AI11659" s="107" t="n"/>
      <c r="AJ11659" s="107" t="n"/>
      <c r="AK11659" s="107" t="n"/>
      <c r="AL11659" s="107" t="n"/>
      <c r="AM11659" s="107" t="n"/>
      <c r="AN11659" s="107" t="n"/>
      <c r="AO11659" s="107" t="n"/>
      <c r="AP11659" s="107" t="n"/>
      <c r="AQ11659" s="107" t="n"/>
      <c r="AR11659" s="107" t="n"/>
      <c r="AS11659" s="107" t="n"/>
      <c r="AT11659" s="107" t="n"/>
      <c r="AU11659" s="107" t="n"/>
      <c r="AV11659" s="107" t="n"/>
      <c r="AW11659" s="107" t="n"/>
      <c r="AX11659" s="107" t="n"/>
      <c r="AY11659" s="107" t="n"/>
      <c r="AZ11659" s="107" t="n"/>
    </row>
    <row r="11660">
      <c r="AA11660" s="107" t="n"/>
      <c r="AB11660" s="107" t="n"/>
      <c r="AC11660" s="107" t="n"/>
      <c r="AD11660" s="107" t="n"/>
      <c r="AE11660" s="107" t="n"/>
      <c r="AF11660" s="107" t="n"/>
      <c r="AG11660" s="107" t="n"/>
      <c r="AH11660" s="107" t="n"/>
      <c r="AI11660" s="107" t="n"/>
      <c r="AJ11660" s="107" t="n"/>
      <c r="AK11660" s="107" t="n"/>
      <c r="AL11660" s="107" t="n"/>
      <c r="AM11660" s="107" t="n"/>
      <c r="AN11660" s="107" t="n"/>
      <c r="AO11660" s="107" t="n"/>
      <c r="AP11660" s="107" t="n"/>
      <c r="AQ11660" s="107" t="n"/>
      <c r="AR11660" s="107" t="n"/>
      <c r="AS11660" s="107" t="n"/>
      <c r="AT11660" s="107" t="n"/>
      <c r="AU11660" s="107" t="n"/>
      <c r="AV11660" s="107" t="n"/>
      <c r="AW11660" s="107" t="n"/>
      <c r="AX11660" s="107" t="n"/>
      <c r="AY11660" s="107" t="n"/>
      <c r="AZ11660" s="107" t="n"/>
    </row>
    <row r="11661">
      <c r="AA11661" s="107" t="n"/>
      <c r="AB11661" s="107" t="n"/>
      <c r="AC11661" s="107" t="n"/>
      <c r="AD11661" s="107" t="n"/>
      <c r="AE11661" s="107" t="n"/>
      <c r="AF11661" s="107" t="n"/>
      <c r="AG11661" s="107" t="n"/>
      <c r="AH11661" s="107" t="n"/>
      <c r="AI11661" s="107" t="n"/>
      <c r="AJ11661" s="107" t="n"/>
      <c r="AK11661" s="107" t="n"/>
      <c r="AL11661" s="107" t="n"/>
      <c r="AM11661" s="107" t="n"/>
      <c r="AN11661" s="107" t="n"/>
      <c r="AO11661" s="107" t="n"/>
      <c r="AP11661" s="107" t="n"/>
      <c r="AQ11661" s="107" t="n"/>
      <c r="AR11661" s="107" t="n"/>
      <c r="AS11661" s="107" t="n"/>
      <c r="AT11661" s="107" t="n"/>
      <c r="AU11661" s="107" t="n"/>
      <c r="AV11661" s="107" t="n"/>
      <c r="AW11661" s="107" t="n"/>
      <c r="AX11661" s="107" t="n"/>
      <c r="AY11661" s="107" t="n"/>
      <c r="AZ11661" s="107" t="n"/>
    </row>
    <row r="11662">
      <c r="AA11662" s="107" t="n"/>
      <c r="AB11662" s="107" t="n"/>
      <c r="AC11662" s="107" t="n"/>
      <c r="AD11662" s="107" t="n"/>
      <c r="AE11662" s="107" t="n"/>
      <c r="AF11662" s="107" t="n"/>
      <c r="AG11662" s="107" t="n"/>
      <c r="AH11662" s="107" t="n"/>
      <c r="AI11662" s="107" t="n"/>
      <c r="AJ11662" s="107" t="n"/>
      <c r="AK11662" s="107" t="n"/>
      <c r="AL11662" s="107" t="n"/>
      <c r="AM11662" s="107" t="n"/>
      <c r="AN11662" s="107" t="n"/>
      <c r="AO11662" s="107" t="n"/>
      <c r="AP11662" s="107" t="n"/>
      <c r="AQ11662" s="107" t="n"/>
      <c r="AR11662" s="107" t="n"/>
      <c r="AS11662" s="107" t="n"/>
      <c r="AT11662" s="107" t="n"/>
      <c r="AU11662" s="107" t="n"/>
      <c r="AV11662" s="107" t="n"/>
      <c r="AW11662" s="107" t="n"/>
      <c r="AX11662" s="107" t="n"/>
      <c r="AY11662" s="107" t="n"/>
      <c r="AZ11662" s="107" t="n"/>
    </row>
    <row r="11663">
      <c r="AA11663" s="107" t="n"/>
      <c r="AB11663" s="107" t="n"/>
      <c r="AC11663" s="107" t="n"/>
      <c r="AD11663" s="107" t="n"/>
      <c r="AE11663" s="107" t="n"/>
      <c r="AF11663" s="107" t="n"/>
      <c r="AG11663" s="107" t="n"/>
      <c r="AH11663" s="107" t="n"/>
      <c r="AI11663" s="107" t="n"/>
      <c r="AJ11663" s="107" t="n"/>
      <c r="AK11663" s="107" t="n"/>
      <c r="AL11663" s="107" t="n"/>
      <c r="AM11663" s="107" t="n"/>
      <c r="AN11663" s="107" t="n"/>
      <c r="AO11663" s="107" t="n"/>
      <c r="AP11663" s="107" t="n"/>
      <c r="AQ11663" s="107" t="n"/>
      <c r="AR11663" s="107" t="n"/>
      <c r="AS11663" s="107" t="n"/>
      <c r="AT11663" s="107" t="n"/>
      <c r="AU11663" s="107" t="n"/>
      <c r="AV11663" s="107" t="n"/>
      <c r="AW11663" s="107" t="n"/>
      <c r="AX11663" s="107" t="n"/>
      <c r="AY11663" s="107" t="n"/>
      <c r="AZ11663" s="107" t="n"/>
    </row>
    <row r="11664">
      <c r="AA11664" s="107" t="n"/>
      <c r="AB11664" s="107" t="n"/>
      <c r="AC11664" s="107" t="n"/>
      <c r="AD11664" s="107" t="n"/>
      <c r="AE11664" s="107" t="n"/>
      <c r="AF11664" s="107" t="n"/>
      <c r="AG11664" s="107" t="n"/>
      <c r="AH11664" s="107" t="n"/>
      <c r="AI11664" s="107" t="n"/>
      <c r="AJ11664" s="107" t="n"/>
      <c r="AK11664" s="107" t="n"/>
      <c r="AL11664" s="107" t="n"/>
      <c r="AM11664" s="107" t="n"/>
      <c r="AN11664" s="107" t="n"/>
      <c r="AO11664" s="107" t="n"/>
      <c r="AP11664" s="107" t="n"/>
      <c r="AQ11664" s="107" t="n"/>
      <c r="AR11664" s="107" t="n"/>
      <c r="AS11664" s="107" t="n"/>
      <c r="AT11664" s="107" t="n"/>
      <c r="AU11664" s="107" t="n"/>
      <c r="AV11664" s="107" t="n"/>
      <c r="AW11664" s="107" t="n"/>
      <c r="AX11664" s="107" t="n"/>
      <c r="AY11664" s="107" t="n"/>
      <c r="AZ11664" s="107" t="n"/>
    </row>
    <row r="11665">
      <c r="AA11665" s="107" t="n"/>
      <c r="AB11665" s="107" t="n"/>
      <c r="AC11665" s="107" t="n"/>
      <c r="AD11665" s="107" t="n"/>
      <c r="AE11665" s="107" t="n"/>
      <c r="AF11665" s="107" t="n"/>
      <c r="AG11665" s="107" t="n"/>
      <c r="AH11665" s="107" t="n"/>
      <c r="AI11665" s="107" t="n"/>
      <c r="AJ11665" s="107" t="n"/>
      <c r="AK11665" s="107" t="n"/>
      <c r="AL11665" s="107" t="n"/>
      <c r="AM11665" s="107" t="n"/>
      <c r="AN11665" s="107" t="n"/>
      <c r="AO11665" s="107" t="n"/>
      <c r="AP11665" s="107" t="n"/>
      <c r="AQ11665" s="107" t="n"/>
      <c r="AR11665" s="107" t="n"/>
      <c r="AS11665" s="107" t="n"/>
      <c r="AT11665" s="107" t="n"/>
      <c r="AU11665" s="107" t="n"/>
      <c r="AV11665" s="107" t="n"/>
      <c r="AW11665" s="107" t="n"/>
      <c r="AX11665" s="107" t="n"/>
      <c r="AY11665" s="107" t="n"/>
      <c r="AZ11665" s="107" t="n"/>
    </row>
    <row r="11666">
      <c r="AA11666" s="107" t="n"/>
      <c r="AB11666" s="107" t="n"/>
      <c r="AC11666" s="107" t="n"/>
      <c r="AD11666" s="107" t="n"/>
      <c r="AE11666" s="107" t="n"/>
      <c r="AF11666" s="107" t="n"/>
      <c r="AG11666" s="107" t="n"/>
      <c r="AH11666" s="107" t="n"/>
      <c r="AI11666" s="107" t="n"/>
      <c r="AJ11666" s="107" t="n"/>
      <c r="AK11666" s="107" t="n"/>
      <c r="AL11666" s="107" t="n"/>
      <c r="AM11666" s="107" t="n"/>
      <c r="AN11666" s="107" t="n"/>
      <c r="AO11666" s="107" t="n"/>
      <c r="AP11666" s="107" t="n"/>
      <c r="AQ11666" s="107" t="n"/>
      <c r="AR11666" s="107" t="n"/>
      <c r="AS11666" s="107" t="n"/>
      <c r="AT11666" s="107" t="n"/>
      <c r="AU11666" s="107" t="n"/>
      <c r="AV11666" s="107" t="n"/>
      <c r="AW11666" s="107" t="n"/>
      <c r="AX11666" s="107" t="n"/>
      <c r="AY11666" s="107" t="n"/>
      <c r="AZ11666" s="107" t="n"/>
    </row>
    <row r="11667">
      <c r="AA11667" s="107" t="n"/>
      <c r="AB11667" s="107" t="n"/>
      <c r="AC11667" s="107" t="n"/>
      <c r="AD11667" s="107" t="n"/>
      <c r="AE11667" s="107" t="n"/>
      <c r="AF11667" s="107" t="n"/>
      <c r="AG11667" s="107" t="n"/>
      <c r="AH11667" s="107" t="n"/>
      <c r="AI11667" s="107" t="n"/>
      <c r="AJ11667" s="107" t="n"/>
      <c r="AK11667" s="107" t="n"/>
      <c r="AL11667" s="107" t="n"/>
      <c r="AM11667" s="107" t="n"/>
      <c r="AN11667" s="107" t="n"/>
      <c r="AO11667" s="107" t="n"/>
      <c r="AP11667" s="107" t="n"/>
      <c r="AQ11667" s="107" t="n"/>
      <c r="AR11667" s="107" t="n"/>
      <c r="AS11667" s="107" t="n"/>
      <c r="AT11667" s="107" t="n"/>
      <c r="AU11667" s="107" t="n"/>
      <c r="AV11667" s="107" t="n"/>
      <c r="AW11667" s="107" t="n"/>
      <c r="AX11667" s="107" t="n"/>
      <c r="AY11667" s="107" t="n"/>
      <c r="AZ11667" s="107" t="n"/>
    </row>
    <row r="11668">
      <c r="AA11668" s="107" t="n"/>
      <c r="AB11668" s="107" t="n"/>
      <c r="AC11668" s="107" t="n"/>
      <c r="AD11668" s="107" t="n"/>
      <c r="AE11668" s="107" t="n"/>
      <c r="AF11668" s="107" t="n"/>
      <c r="AG11668" s="107" t="n"/>
      <c r="AH11668" s="107" t="n"/>
      <c r="AI11668" s="107" t="n"/>
      <c r="AJ11668" s="107" t="n"/>
      <c r="AK11668" s="107" t="n"/>
      <c r="AL11668" s="107" t="n"/>
      <c r="AM11668" s="107" t="n"/>
      <c r="AN11668" s="107" t="n"/>
      <c r="AO11668" s="107" t="n"/>
      <c r="AP11668" s="107" t="n"/>
      <c r="AQ11668" s="107" t="n"/>
      <c r="AR11668" s="107" t="n"/>
      <c r="AS11668" s="107" t="n"/>
      <c r="AT11668" s="107" t="n"/>
      <c r="AU11668" s="107" t="n"/>
      <c r="AV11668" s="107" t="n"/>
      <c r="AW11668" s="107" t="n"/>
      <c r="AX11668" s="107" t="n"/>
      <c r="AY11668" s="107" t="n"/>
      <c r="AZ11668" s="107" t="n"/>
    </row>
    <row r="11669">
      <c r="AA11669" s="107" t="n"/>
      <c r="AB11669" s="107" t="n"/>
      <c r="AC11669" s="107" t="n"/>
      <c r="AD11669" s="107" t="n"/>
      <c r="AE11669" s="107" t="n"/>
      <c r="AF11669" s="107" t="n"/>
      <c r="AG11669" s="107" t="n"/>
      <c r="AH11669" s="107" t="n"/>
      <c r="AI11669" s="107" t="n"/>
      <c r="AJ11669" s="107" t="n"/>
      <c r="AK11669" s="107" t="n"/>
      <c r="AL11669" s="107" t="n"/>
      <c r="AM11669" s="107" t="n"/>
      <c r="AN11669" s="107" t="n"/>
      <c r="AO11669" s="107" t="n"/>
      <c r="AP11669" s="107" t="n"/>
      <c r="AQ11669" s="107" t="n"/>
      <c r="AR11669" s="107" t="n"/>
      <c r="AS11669" s="107" t="n"/>
      <c r="AT11669" s="107" t="n"/>
      <c r="AU11669" s="107" t="n"/>
      <c r="AV11669" s="107" t="n"/>
      <c r="AW11669" s="107" t="n"/>
      <c r="AX11669" s="107" t="n"/>
      <c r="AY11669" s="107" t="n"/>
      <c r="AZ11669" s="107" t="n"/>
    </row>
    <row r="11670">
      <c r="AA11670" s="107" t="n"/>
      <c r="AB11670" s="107" t="n"/>
      <c r="AC11670" s="107" t="n"/>
      <c r="AD11670" s="107" t="n"/>
      <c r="AE11670" s="107" t="n"/>
      <c r="AF11670" s="107" t="n"/>
      <c r="AG11670" s="107" t="n"/>
      <c r="AH11670" s="107" t="n"/>
      <c r="AI11670" s="107" t="n"/>
      <c r="AJ11670" s="107" t="n"/>
      <c r="AK11670" s="107" t="n"/>
      <c r="AL11670" s="107" t="n"/>
      <c r="AM11670" s="107" t="n"/>
      <c r="AN11670" s="107" t="n"/>
      <c r="AO11670" s="107" t="n"/>
      <c r="AP11670" s="107" t="n"/>
      <c r="AQ11670" s="107" t="n"/>
      <c r="AR11670" s="107" t="n"/>
      <c r="AS11670" s="107" t="n"/>
      <c r="AT11670" s="107" t="n"/>
      <c r="AU11670" s="107" t="n"/>
      <c r="AV11670" s="107" t="n"/>
      <c r="AW11670" s="107" t="n"/>
      <c r="AX11670" s="107" t="n"/>
      <c r="AY11670" s="107" t="n"/>
      <c r="AZ11670" s="107" t="n"/>
    </row>
    <row r="11671">
      <c r="AA11671" s="107" t="n"/>
      <c r="AB11671" s="107" t="n"/>
      <c r="AC11671" s="107" t="n"/>
      <c r="AD11671" s="107" t="n"/>
      <c r="AE11671" s="107" t="n"/>
      <c r="AF11671" s="107" t="n"/>
      <c r="AG11671" s="107" t="n"/>
      <c r="AH11671" s="107" t="n"/>
      <c r="AI11671" s="107" t="n"/>
      <c r="AJ11671" s="107" t="n"/>
      <c r="AK11671" s="107" t="n"/>
      <c r="AL11671" s="107" t="n"/>
      <c r="AM11671" s="107" t="n"/>
      <c r="AN11671" s="107" t="n"/>
      <c r="AO11671" s="107" t="n"/>
      <c r="AP11671" s="107" t="n"/>
      <c r="AQ11671" s="107" t="n"/>
      <c r="AR11671" s="107" t="n"/>
      <c r="AS11671" s="107" t="n"/>
      <c r="AT11671" s="107" t="n"/>
      <c r="AU11671" s="107" t="n"/>
      <c r="AV11671" s="107" t="n"/>
      <c r="AW11671" s="107" t="n"/>
      <c r="AX11671" s="107" t="n"/>
      <c r="AY11671" s="107" t="n"/>
      <c r="AZ11671" s="107" t="n"/>
    </row>
    <row r="11672">
      <c r="AA11672" s="107" t="n"/>
      <c r="AB11672" s="107" t="n"/>
      <c r="AC11672" s="107" t="n"/>
      <c r="AD11672" s="107" t="n"/>
      <c r="AE11672" s="107" t="n"/>
      <c r="AF11672" s="107" t="n"/>
      <c r="AG11672" s="107" t="n"/>
      <c r="AH11672" s="107" t="n"/>
      <c r="AI11672" s="107" t="n"/>
      <c r="AJ11672" s="107" t="n"/>
      <c r="AK11672" s="107" t="n"/>
      <c r="AL11672" s="107" t="n"/>
      <c r="AM11672" s="107" t="n"/>
      <c r="AN11672" s="107" t="n"/>
      <c r="AO11672" s="107" t="n"/>
      <c r="AP11672" s="107" t="n"/>
      <c r="AQ11672" s="107" t="n"/>
      <c r="AR11672" s="107" t="n"/>
      <c r="AS11672" s="107" t="n"/>
      <c r="AT11672" s="107" t="n"/>
      <c r="AU11672" s="107" t="n"/>
      <c r="AV11672" s="107" t="n"/>
      <c r="AW11672" s="107" t="n"/>
      <c r="AX11672" s="107" t="n"/>
      <c r="AY11672" s="107" t="n"/>
      <c r="AZ11672" s="107" t="n"/>
    </row>
    <row r="11673">
      <c r="AA11673" s="107" t="n"/>
      <c r="AB11673" s="107" t="n"/>
      <c r="AC11673" s="107" t="n"/>
      <c r="AD11673" s="107" t="n"/>
      <c r="AE11673" s="107" t="n"/>
      <c r="AF11673" s="107" t="n"/>
      <c r="AG11673" s="107" t="n"/>
      <c r="AH11673" s="107" t="n"/>
      <c r="AI11673" s="107" t="n"/>
      <c r="AJ11673" s="107" t="n"/>
      <c r="AK11673" s="107" t="n"/>
      <c r="AL11673" s="107" t="n"/>
      <c r="AM11673" s="107" t="n"/>
      <c r="AN11673" s="107" t="n"/>
      <c r="AO11673" s="107" t="n"/>
      <c r="AP11673" s="107" t="n"/>
      <c r="AQ11673" s="107" t="n"/>
      <c r="AR11673" s="107" t="n"/>
      <c r="AS11673" s="107" t="n"/>
      <c r="AT11673" s="107" t="n"/>
      <c r="AU11673" s="107" t="n"/>
      <c r="AV11673" s="107" t="n"/>
      <c r="AW11673" s="107" t="n"/>
      <c r="AX11673" s="107" t="n"/>
      <c r="AY11673" s="107" t="n"/>
      <c r="AZ11673" s="107" t="n"/>
    </row>
    <row r="11674">
      <c r="AA11674" s="107" t="n"/>
      <c r="AB11674" s="107" t="n"/>
      <c r="AC11674" s="107" t="n"/>
      <c r="AD11674" s="107" t="n"/>
      <c r="AE11674" s="107" t="n"/>
      <c r="AF11674" s="107" t="n"/>
      <c r="AG11674" s="107" t="n"/>
      <c r="AH11674" s="107" t="n"/>
      <c r="AI11674" s="107" t="n"/>
      <c r="AJ11674" s="107" t="n"/>
      <c r="AK11674" s="107" t="n"/>
      <c r="AL11674" s="107" t="n"/>
      <c r="AM11674" s="107" t="n"/>
      <c r="AN11674" s="107" t="n"/>
      <c r="AO11674" s="107" t="n"/>
      <c r="AP11674" s="107" t="n"/>
      <c r="AQ11674" s="107" t="n"/>
      <c r="AR11674" s="107" t="n"/>
      <c r="AS11674" s="107" t="n"/>
      <c r="AT11674" s="107" t="n"/>
      <c r="AU11674" s="107" t="n"/>
      <c r="AV11674" s="107" t="n"/>
      <c r="AW11674" s="107" t="n"/>
      <c r="AX11674" s="107" t="n"/>
      <c r="AY11674" s="107" t="n"/>
      <c r="AZ11674" s="107" t="n"/>
    </row>
    <row r="11675">
      <c r="AA11675" s="107" t="n"/>
      <c r="AB11675" s="107" t="n"/>
      <c r="AC11675" s="107" t="n"/>
      <c r="AD11675" s="107" t="n"/>
      <c r="AE11675" s="107" t="n"/>
      <c r="AF11675" s="107" t="n"/>
      <c r="AG11675" s="107" t="n"/>
      <c r="AH11675" s="107" t="n"/>
      <c r="AI11675" s="107" t="n"/>
      <c r="AJ11675" s="107" t="n"/>
      <c r="AK11675" s="107" t="n"/>
      <c r="AL11675" s="107" t="n"/>
      <c r="AM11675" s="107" t="n"/>
      <c r="AN11675" s="107" t="n"/>
      <c r="AO11675" s="107" t="n"/>
      <c r="AP11675" s="107" t="n"/>
      <c r="AQ11675" s="107" t="n"/>
      <c r="AR11675" s="107" t="n"/>
      <c r="AS11675" s="107" t="n"/>
      <c r="AT11675" s="107" t="n"/>
      <c r="AU11675" s="107" t="n"/>
      <c r="AV11675" s="107" t="n"/>
      <c r="AW11675" s="107" t="n"/>
      <c r="AX11675" s="107" t="n"/>
      <c r="AY11675" s="107" t="n"/>
      <c r="AZ11675" s="107" t="n"/>
    </row>
    <row r="11676">
      <c r="AA11676" s="107" t="n"/>
      <c r="AB11676" s="107" t="n"/>
      <c r="AC11676" s="107" t="n"/>
      <c r="AD11676" s="107" t="n"/>
      <c r="AE11676" s="107" t="n"/>
      <c r="AF11676" s="107" t="n"/>
      <c r="AG11676" s="107" t="n"/>
      <c r="AH11676" s="107" t="n"/>
      <c r="AI11676" s="107" t="n"/>
      <c r="AJ11676" s="107" t="n"/>
      <c r="AK11676" s="107" t="n"/>
      <c r="AL11676" s="107" t="n"/>
      <c r="AM11676" s="107" t="n"/>
      <c r="AN11676" s="107" t="n"/>
      <c r="AO11676" s="107" t="n"/>
      <c r="AP11676" s="107" t="n"/>
      <c r="AQ11676" s="107" t="n"/>
      <c r="AR11676" s="107" t="n"/>
      <c r="AS11676" s="107" t="n"/>
      <c r="AT11676" s="107" t="n"/>
      <c r="AU11676" s="107" t="n"/>
      <c r="AV11676" s="107" t="n"/>
      <c r="AW11676" s="107" t="n"/>
      <c r="AX11676" s="107" t="n"/>
      <c r="AY11676" s="107" t="n"/>
      <c r="AZ11676" s="107" t="n"/>
    </row>
    <row r="11677">
      <c r="AA11677" s="107" t="n"/>
      <c r="AB11677" s="107" t="n"/>
      <c r="AC11677" s="107" t="n"/>
      <c r="AD11677" s="107" t="n"/>
      <c r="AE11677" s="107" t="n"/>
      <c r="AF11677" s="107" t="n"/>
      <c r="AG11677" s="107" t="n"/>
      <c r="AH11677" s="107" t="n"/>
      <c r="AI11677" s="107" t="n"/>
      <c r="AJ11677" s="107" t="n"/>
      <c r="AK11677" s="107" t="n"/>
      <c r="AL11677" s="107" t="n"/>
      <c r="AM11677" s="107" t="n"/>
      <c r="AN11677" s="107" t="n"/>
      <c r="AO11677" s="107" t="n"/>
      <c r="AP11677" s="107" t="n"/>
      <c r="AQ11677" s="107" t="n"/>
      <c r="AR11677" s="107" t="n"/>
      <c r="AS11677" s="107" t="n"/>
      <c r="AT11677" s="107" t="n"/>
      <c r="AU11677" s="107" t="n"/>
      <c r="AV11677" s="107" t="n"/>
      <c r="AW11677" s="107" t="n"/>
      <c r="AX11677" s="107" t="n"/>
      <c r="AY11677" s="107" t="n"/>
      <c r="AZ11677" s="107" t="n"/>
    </row>
    <row r="11678">
      <c r="AA11678" s="107" t="n"/>
      <c r="AB11678" s="107" t="n"/>
      <c r="AC11678" s="107" t="n"/>
      <c r="AD11678" s="107" t="n"/>
      <c r="AE11678" s="107" t="n"/>
      <c r="AF11678" s="107" t="n"/>
      <c r="AG11678" s="107" t="n"/>
      <c r="AH11678" s="107" t="n"/>
      <c r="AI11678" s="107" t="n"/>
      <c r="AJ11678" s="107" t="n"/>
      <c r="AK11678" s="107" t="n"/>
      <c r="AL11678" s="107" t="n"/>
      <c r="AM11678" s="107" t="n"/>
      <c r="AN11678" s="107" t="n"/>
      <c r="AO11678" s="107" t="n"/>
      <c r="AP11678" s="107" t="n"/>
      <c r="AQ11678" s="107" t="n"/>
      <c r="AR11678" s="107" t="n"/>
      <c r="AS11678" s="107" t="n"/>
      <c r="AT11678" s="107" t="n"/>
      <c r="AU11678" s="107" t="n"/>
      <c r="AV11678" s="107" t="n"/>
      <c r="AW11678" s="107" t="n"/>
      <c r="AX11678" s="107" t="n"/>
      <c r="AY11678" s="107" t="n"/>
      <c r="AZ11678" s="107" t="n"/>
    </row>
    <row r="11679">
      <c r="AA11679" s="107" t="n"/>
      <c r="AB11679" s="107" t="n"/>
      <c r="AC11679" s="107" t="n"/>
      <c r="AD11679" s="107" t="n"/>
      <c r="AE11679" s="107" t="n"/>
      <c r="AF11679" s="107" t="n"/>
      <c r="AG11679" s="107" t="n"/>
      <c r="AH11679" s="107" t="n"/>
      <c r="AI11679" s="107" t="n"/>
      <c r="AJ11679" s="107" t="n"/>
      <c r="AK11679" s="107" t="n"/>
      <c r="AL11679" s="107" t="n"/>
      <c r="AM11679" s="107" t="n"/>
      <c r="AN11679" s="107" t="n"/>
      <c r="AO11679" s="107" t="n"/>
      <c r="AP11679" s="107" t="n"/>
      <c r="AQ11679" s="107" t="n"/>
      <c r="AR11679" s="107" t="n"/>
      <c r="AS11679" s="107" t="n"/>
      <c r="AT11679" s="107" t="n"/>
      <c r="AU11679" s="107" t="n"/>
      <c r="AV11679" s="107" t="n"/>
      <c r="AW11679" s="107" t="n"/>
      <c r="AX11679" s="107" t="n"/>
      <c r="AY11679" s="107" t="n"/>
      <c r="AZ11679" s="107" t="n"/>
    </row>
    <row r="11680">
      <c r="AA11680" s="107" t="n"/>
      <c r="AB11680" s="107" t="n"/>
      <c r="AC11680" s="107" t="n"/>
      <c r="AD11680" s="107" t="n"/>
      <c r="AE11680" s="107" t="n"/>
      <c r="AF11680" s="107" t="n"/>
      <c r="AG11680" s="107" t="n"/>
      <c r="AH11680" s="107" t="n"/>
      <c r="AI11680" s="107" t="n"/>
      <c r="AJ11680" s="107" t="n"/>
      <c r="AK11680" s="107" t="n"/>
      <c r="AL11680" s="107" t="n"/>
      <c r="AM11680" s="107" t="n"/>
      <c r="AN11680" s="107" t="n"/>
      <c r="AO11680" s="107" t="n"/>
      <c r="AP11680" s="107" t="n"/>
      <c r="AQ11680" s="107" t="n"/>
      <c r="AR11680" s="107" t="n"/>
      <c r="AS11680" s="107" t="n"/>
      <c r="AT11680" s="107" t="n"/>
      <c r="AU11680" s="107" t="n"/>
      <c r="AV11680" s="107" t="n"/>
      <c r="AW11680" s="107" t="n"/>
      <c r="AX11680" s="107" t="n"/>
      <c r="AY11680" s="107" t="n"/>
      <c r="AZ11680" s="107" t="n"/>
    </row>
    <row r="11681">
      <c r="AA11681" s="107" t="n"/>
      <c r="AB11681" s="107" t="n"/>
      <c r="AC11681" s="107" t="n"/>
      <c r="AD11681" s="107" t="n"/>
      <c r="AE11681" s="107" t="n"/>
      <c r="AF11681" s="107" t="n"/>
      <c r="AG11681" s="107" t="n"/>
      <c r="AH11681" s="107" t="n"/>
      <c r="AI11681" s="107" t="n"/>
      <c r="AJ11681" s="107" t="n"/>
      <c r="AK11681" s="107" t="n"/>
      <c r="AL11681" s="107" t="n"/>
      <c r="AM11681" s="107" t="n"/>
      <c r="AN11681" s="107" t="n"/>
      <c r="AO11681" s="107" t="n"/>
      <c r="AP11681" s="107" t="n"/>
      <c r="AQ11681" s="107" t="n"/>
      <c r="AR11681" s="107" t="n"/>
      <c r="AS11681" s="107" t="n"/>
      <c r="AT11681" s="107" t="n"/>
      <c r="AU11681" s="107" t="n"/>
      <c r="AV11681" s="107" t="n"/>
      <c r="AW11681" s="107" t="n"/>
      <c r="AX11681" s="107" t="n"/>
      <c r="AY11681" s="107" t="n"/>
      <c r="AZ11681" s="107" t="n"/>
    </row>
    <row r="11682">
      <c r="AA11682" s="107" t="n"/>
      <c r="AB11682" s="107" t="n"/>
      <c r="AC11682" s="107" t="n"/>
      <c r="AD11682" s="107" t="n"/>
      <c r="AE11682" s="107" t="n"/>
      <c r="AF11682" s="107" t="n"/>
      <c r="AG11682" s="107" t="n"/>
      <c r="AH11682" s="107" t="n"/>
      <c r="AI11682" s="107" t="n"/>
      <c r="AJ11682" s="107" t="n"/>
      <c r="AK11682" s="107" t="n"/>
      <c r="AL11682" s="107" t="n"/>
      <c r="AM11682" s="107" t="n"/>
      <c r="AN11682" s="107" t="n"/>
      <c r="AO11682" s="107" t="n"/>
      <c r="AP11682" s="107" t="n"/>
      <c r="AQ11682" s="107" t="n"/>
      <c r="AR11682" s="107" t="n"/>
      <c r="AS11682" s="107" t="n"/>
      <c r="AT11682" s="107" t="n"/>
      <c r="AU11682" s="107" t="n"/>
      <c r="AV11682" s="107" t="n"/>
      <c r="AW11682" s="107" t="n"/>
      <c r="AX11682" s="107" t="n"/>
      <c r="AY11682" s="107" t="n"/>
      <c r="AZ11682" s="107" t="n"/>
    </row>
    <row r="11683">
      <c r="AA11683" s="107" t="n"/>
      <c r="AB11683" s="107" t="n"/>
      <c r="AC11683" s="107" t="n"/>
      <c r="AD11683" s="107" t="n"/>
      <c r="AE11683" s="107" t="n"/>
      <c r="AF11683" s="107" t="n"/>
      <c r="AG11683" s="107" t="n"/>
      <c r="AH11683" s="107" t="n"/>
      <c r="AI11683" s="107" t="n"/>
      <c r="AJ11683" s="107" t="n"/>
      <c r="AK11683" s="107" t="n"/>
      <c r="AL11683" s="107" t="n"/>
      <c r="AM11683" s="107" t="n"/>
      <c r="AN11683" s="107" t="n"/>
      <c r="AO11683" s="107" t="n"/>
      <c r="AP11683" s="107" t="n"/>
      <c r="AQ11683" s="107" t="n"/>
      <c r="AR11683" s="107" t="n"/>
      <c r="AS11683" s="107" t="n"/>
      <c r="AT11683" s="107" t="n"/>
      <c r="AU11683" s="107" t="n"/>
      <c r="AV11683" s="107" t="n"/>
      <c r="AW11683" s="107" t="n"/>
      <c r="AX11683" s="107" t="n"/>
      <c r="AY11683" s="107" t="n"/>
      <c r="AZ11683" s="107" t="n"/>
    </row>
    <row r="11684">
      <c r="AA11684" s="107" t="n"/>
      <c r="AB11684" s="107" t="n"/>
      <c r="AC11684" s="107" t="n"/>
      <c r="AD11684" s="107" t="n"/>
      <c r="AE11684" s="107" t="n"/>
      <c r="AF11684" s="107" t="n"/>
      <c r="AG11684" s="107" t="n"/>
      <c r="AH11684" s="107" t="n"/>
      <c r="AI11684" s="107" t="n"/>
      <c r="AJ11684" s="107" t="n"/>
      <c r="AK11684" s="107" t="n"/>
      <c r="AL11684" s="107" t="n"/>
      <c r="AM11684" s="107" t="n"/>
      <c r="AN11684" s="107" t="n"/>
      <c r="AO11684" s="107" t="n"/>
      <c r="AP11684" s="107" t="n"/>
      <c r="AQ11684" s="107" t="n"/>
      <c r="AR11684" s="107" t="n"/>
      <c r="AS11684" s="107" t="n"/>
      <c r="AT11684" s="107" t="n"/>
      <c r="AU11684" s="107" t="n"/>
      <c r="AV11684" s="107" t="n"/>
      <c r="AW11684" s="107" t="n"/>
      <c r="AX11684" s="107" t="n"/>
      <c r="AY11684" s="107" t="n"/>
      <c r="AZ11684" s="107" t="n"/>
    </row>
    <row r="11685">
      <c r="AA11685" s="107" t="n"/>
      <c r="AB11685" s="107" t="n"/>
      <c r="AC11685" s="107" t="n"/>
      <c r="AD11685" s="107" t="n"/>
      <c r="AE11685" s="107" t="n"/>
      <c r="AF11685" s="107" t="n"/>
      <c r="AG11685" s="107" t="n"/>
      <c r="AH11685" s="107" t="n"/>
      <c r="AI11685" s="107" t="n"/>
      <c r="AJ11685" s="107" t="n"/>
      <c r="AK11685" s="107" t="n"/>
      <c r="AL11685" s="107" t="n"/>
      <c r="AM11685" s="107" t="n"/>
      <c r="AN11685" s="107" t="n"/>
      <c r="AO11685" s="107" t="n"/>
      <c r="AP11685" s="107" t="n"/>
      <c r="AQ11685" s="107" t="n"/>
      <c r="AR11685" s="107" t="n"/>
      <c r="AS11685" s="107" t="n"/>
      <c r="AT11685" s="107" t="n"/>
      <c r="AU11685" s="107" t="n"/>
      <c r="AV11685" s="107" t="n"/>
      <c r="AW11685" s="107" t="n"/>
      <c r="AX11685" s="107" t="n"/>
      <c r="AY11685" s="107" t="n"/>
      <c r="AZ11685" s="107" t="n"/>
    </row>
    <row r="11686">
      <c r="AA11686" s="107" t="n"/>
      <c r="AB11686" s="107" t="n"/>
      <c r="AC11686" s="107" t="n"/>
      <c r="AD11686" s="107" t="n"/>
      <c r="AE11686" s="107" t="n"/>
      <c r="AF11686" s="107" t="n"/>
      <c r="AG11686" s="107" t="n"/>
      <c r="AH11686" s="107" t="n"/>
      <c r="AI11686" s="107" t="n"/>
      <c r="AJ11686" s="107" t="n"/>
      <c r="AK11686" s="107" t="n"/>
      <c r="AL11686" s="107" t="n"/>
      <c r="AM11686" s="107" t="n"/>
      <c r="AN11686" s="107" t="n"/>
      <c r="AO11686" s="107" t="n"/>
      <c r="AP11686" s="107" t="n"/>
      <c r="AQ11686" s="107" t="n"/>
      <c r="AR11686" s="107" t="n"/>
      <c r="AS11686" s="107" t="n"/>
      <c r="AT11686" s="107" t="n"/>
      <c r="AU11686" s="107" t="n"/>
      <c r="AV11686" s="107" t="n"/>
      <c r="AW11686" s="107" t="n"/>
      <c r="AX11686" s="107" t="n"/>
      <c r="AY11686" s="107" t="n"/>
      <c r="AZ11686" s="107" t="n"/>
    </row>
    <row r="11687">
      <c r="AA11687" s="107" t="n"/>
      <c r="AB11687" s="107" t="n"/>
      <c r="AC11687" s="107" t="n"/>
      <c r="AD11687" s="107" t="n"/>
      <c r="AE11687" s="107" t="n"/>
      <c r="AF11687" s="107" t="n"/>
      <c r="AG11687" s="107" t="n"/>
      <c r="AH11687" s="107" t="n"/>
      <c r="AI11687" s="107" t="n"/>
      <c r="AJ11687" s="107" t="n"/>
      <c r="AK11687" s="107" t="n"/>
      <c r="AL11687" s="107" t="n"/>
      <c r="AM11687" s="107" t="n"/>
      <c r="AN11687" s="107" t="n"/>
      <c r="AO11687" s="107" t="n"/>
      <c r="AP11687" s="107" t="n"/>
      <c r="AQ11687" s="107" t="n"/>
      <c r="AR11687" s="107" t="n"/>
      <c r="AS11687" s="107" t="n"/>
      <c r="AT11687" s="107" t="n"/>
      <c r="AU11687" s="107" t="n"/>
      <c r="AV11687" s="107" t="n"/>
      <c r="AW11687" s="107" t="n"/>
      <c r="AX11687" s="107" t="n"/>
      <c r="AY11687" s="107" t="n"/>
      <c r="AZ11687" s="107" t="n"/>
    </row>
    <row r="11688">
      <c r="AA11688" s="107" t="n"/>
      <c r="AB11688" s="107" t="n"/>
      <c r="AC11688" s="107" t="n"/>
      <c r="AD11688" s="107" t="n"/>
      <c r="AE11688" s="107" t="n"/>
      <c r="AF11688" s="107" t="n"/>
      <c r="AG11688" s="107" t="n"/>
      <c r="AH11688" s="107" t="n"/>
      <c r="AI11688" s="107" t="n"/>
      <c r="AJ11688" s="107" t="n"/>
      <c r="AK11688" s="107" t="n"/>
      <c r="AL11688" s="107" t="n"/>
      <c r="AM11688" s="107" t="n"/>
      <c r="AN11688" s="107" t="n"/>
      <c r="AO11688" s="107" t="n"/>
      <c r="AP11688" s="107" t="n"/>
      <c r="AQ11688" s="107" t="n"/>
      <c r="AR11688" s="107" t="n"/>
      <c r="AS11688" s="107" t="n"/>
      <c r="AT11688" s="107" t="n"/>
      <c r="AU11688" s="107" t="n"/>
      <c r="AV11688" s="107" t="n"/>
      <c r="AW11688" s="107" t="n"/>
      <c r="AX11688" s="107" t="n"/>
      <c r="AY11688" s="107" t="n"/>
      <c r="AZ11688" s="107" t="n"/>
    </row>
    <row r="11689">
      <c r="AA11689" s="107" t="n"/>
      <c r="AB11689" s="107" t="n"/>
      <c r="AC11689" s="107" t="n"/>
      <c r="AD11689" s="107" t="n"/>
      <c r="AE11689" s="107" t="n"/>
      <c r="AF11689" s="107" t="n"/>
      <c r="AG11689" s="107" t="n"/>
      <c r="AH11689" s="107" t="n"/>
      <c r="AI11689" s="107" t="n"/>
      <c r="AJ11689" s="107" t="n"/>
      <c r="AK11689" s="107" t="n"/>
      <c r="AL11689" s="107" t="n"/>
      <c r="AM11689" s="107" t="n"/>
      <c r="AN11689" s="107" t="n"/>
      <c r="AO11689" s="107" t="n"/>
      <c r="AP11689" s="107" t="n"/>
      <c r="AQ11689" s="107" t="n"/>
      <c r="AR11689" s="107" t="n"/>
      <c r="AS11689" s="107" t="n"/>
      <c r="AT11689" s="107" t="n"/>
      <c r="AU11689" s="107" t="n"/>
      <c r="AV11689" s="107" t="n"/>
      <c r="AW11689" s="107" t="n"/>
      <c r="AX11689" s="107" t="n"/>
      <c r="AY11689" s="107" t="n"/>
      <c r="AZ11689" s="107" t="n"/>
    </row>
    <row r="11690">
      <c r="AA11690" s="107" t="n"/>
      <c r="AB11690" s="107" t="n"/>
      <c r="AC11690" s="107" t="n"/>
      <c r="AD11690" s="107" t="n"/>
      <c r="AE11690" s="107" t="n"/>
      <c r="AF11690" s="107" t="n"/>
      <c r="AG11690" s="107" t="n"/>
      <c r="AH11690" s="107" t="n"/>
      <c r="AI11690" s="107" t="n"/>
      <c r="AJ11690" s="107" t="n"/>
      <c r="AK11690" s="107" t="n"/>
      <c r="AL11690" s="107" t="n"/>
      <c r="AM11690" s="107" t="n"/>
      <c r="AN11690" s="107" t="n"/>
      <c r="AO11690" s="107" t="n"/>
      <c r="AP11690" s="107" t="n"/>
      <c r="AQ11690" s="107" t="n"/>
      <c r="AR11690" s="107" t="n"/>
      <c r="AS11690" s="107" t="n"/>
      <c r="AT11690" s="107" t="n"/>
      <c r="AU11690" s="107" t="n"/>
      <c r="AV11690" s="107" t="n"/>
      <c r="AW11690" s="107" t="n"/>
      <c r="AX11690" s="107" t="n"/>
      <c r="AY11690" s="107" t="n"/>
      <c r="AZ11690" s="107" t="n"/>
    </row>
    <row r="11691">
      <c r="AA11691" s="107" t="n"/>
      <c r="AB11691" s="107" t="n"/>
      <c r="AC11691" s="107" t="n"/>
      <c r="AD11691" s="107" t="n"/>
      <c r="AE11691" s="107" t="n"/>
      <c r="AF11691" s="107" t="n"/>
      <c r="AG11691" s="107" t="n"/>
      <c r="AH11691" s="107" t="n"/>
      <c r="AI11691" s="107" t="n"/>
      <c r="AJ11691" s="107" t="n"/>
      <c r="AK11691" s="107" t="n"/>
      <c r="AL11691" s="107" t="n"/>
      <c r="AM11691" s="107" t="n"/>
      <c r="AN11691" s="107" t="n"/>
      <c r="AO11691" s="107" t="n"/>
      <c r="AP11691" s="107" t="n"/>
      <c r="AQ11691" s="107" t="n"/>
      <c r="AR11691" s="107" t="n"/>
      <c r="AS11691" s="107" t="n"/>
      <c r="AT11691" s="107" t="n"/>
      <c r="AU11691" s="107" t="n"/>
      <c r="AV11691" s="107" t="n"/>
      <c r="AW11691" s="107" t="n"/>
      <c r="AX11691" s="107" t="n"/>
      <c r="AY11691" s="107" t="n"/>
      <c r="AZ11691" s="107" t="n"/>
    </row>
    <row r="11692">
      <c r="AA11692" s="107" t="n"/>
      <c r="AB11692" s="107" t="n"/>
      <c r="AC11692" s="107" t="n"/>
      <c r="AD11692" s="107" t="n"/>
      <c r="AE11692" s="107" t="n"/>
      <c r="AF11692" s="107" t="n"/>
      <c r="AG11692" s="107" t="n"/>
      <c r="AH11692" s="107" t="n"/>
      <c r="AI11692" s="107" t="n"/>
      <c r="AJ11692" s="107" t="n"/>
      <c r="AK11692" s="107" t="n"/>
      <c r="AL11692" s="107" t="n"/>
      <c r="AM11692" s="107" t="n"/>
      <c r="AN11692" s="107" t="n"/>
      <c r="AO11692" s="107" t="n"/>
      <c r="AP11692" s="107" t="n"/>
      <c r="AQ11692" s="107" t="n"/>
      <c r="AR11692" s="107" t="n"/>
      <c r="AS11692" s="107" t="n"/>
      <c r="AT11692" s="107" t="n"/>
      <c r="AU11692" s="107" t="n"/>
      <c r="AV11692" s="107" t="n"/>
      <c r="AW11692" s="107" t="n"/>
      <c r="AX11692" s="107" t="n"/>
      <c r="AY11692" s="107" t="n"/>
      <c r="AZ11692" s="107" t="n"/>
    </row>
    <row r="11693">
      <c r="AA11693" s="107" t="n"/>
      <c r="AB11693" s="107" t="n"/>
      <c r="AC11693" s="107" t="n"/>
      <c r="AD11693" s="107" t="n"/>
      <c r="AE11693" s="107" t="n"/>
      <c r="AF11693" s="107" t="n"/>
      <c r="AG11693" s="107" t="n"/>
      <c r="AH11693" s="107" t="n"/>
      <c r="AI11693" s="107" t="n"/>
      <c r="AJ11693" s="107" t="n"/>
      <c r="AK11693" s="107" t="n"/>
      <c r="AL11693" s="107" t="n"/>
      <c r="AM11693" s="107" t="n"/>
      <c r="AN11693" s="107" t="n"/>
      <c r="AO11693" s="107" t="n"/>
      <c r="AP11693" s="107" t="n"/>
      <c r="AQ11693" s="107" t="n"/>
      <c r="AR11693" s="107" t="n"/>
      <c r="AS11693" s="107" t="n"/>
      <c r="AT11693" s="107" t="n"/>
      <c r="AU11693" s="107" t="n"/>
      <c r="AV11693" s="107" t="n"/>
      <c r="AW11693" s="107" t="n"/>
      <c r="AX11693" s="107" t="n"/>
      <c r="AY11693" s="107" t="n"/>
      <c r="AZ11693" s="107" t="n"/>
    </row>
    <row r="11694">
      <c r="AA11694" s="107" t="n"/>
      <c r="AB11694" s="107" t="n"/>
      <c r="AC11694" s="107" t="n"/>
      <c r="AD11694" s="107" t="n"/>
      <c r="AE11694" s="107" t="n"/>
      <c r="AF11694" s="107" t="n"/>
      <c r="AG11694" s="107" t="n"/>
      <c r="AH11694" s="107" t="n"/>
      <c r="AI11694" s="107" t="n"/>
      <c r="AJ11694" s="107" t="n"/>
      <c r="AK11694" s="107" t="n"/>
      <c r="AL11694" s="107" t="n"/>
      <c r="AM11694" s="107" t="n"/>
      <c r="AN11694" s="107" t="n"/>
      <c r="AO11694" s="107" t="n"/>
      <c r="AP11694" s="107" t="n"/>
      <c r="AQ11694" s="107" t="n"/>
      <c r="AR11694" s="107" t="n"/>
      <c r="AS11694" s="107" t="n"/>
      <c r="AT11694" s="107" t="n"/>
      <c r="AU11694" s="107" t="n"/>
      <c r="AV11694" s="107" t="n"/>
      <c r="AW11694" s="107" t="n"/>
      <c r="AX11694" s="107" t="n"/>
      <c r="AY11694" s="107" t="n"/>
      <c r="AZ11694" s="107" t="n"/>
    </row>
    <row r="11695">
      <c r="AA11695" s="107" t="n"/>
      <c r="AB11695" s="107" t="n"/>
      <c r="AC11695" s="107" t="n"/>
      <c r="AD11695" s="107" t="n"/>
      <c r="AE11695" s="107" t="n"/>
      <c r="AF11695" s="107" t="n"/>
      <c r="AG11695" s="107" t="n"/>
      <c r="AH11695" s="107" t="n"/>
      <c r="AI11695" s="107" t="n"/>
      <c r="AJ11695" s="107" t="n"/>
      <c r="AK11695" s="107" t="n"/>
      <c r="AL11695" s="107" t="n"/>
      <c r="AM11695" s="107" t="n"/>
      <c r="AN11695" s="107" t="n"/>
      <c r="AO11695" s="107" t="n"/>
      <c r="AP11695" s="107" t="n"/>
      <c r="AQ11695" s="107" t="n"/>
      <c r="AR11695" s="107" t="n"/>
      <c r="AS11695" s="107" t="n"/>
      <c r="AT11695" s="107" t="n"/>
      <c r="AU11695" s="107" t="n"/>
      <c r="AV11695" s="107" t="n"/>
      <c r="AW11695" s="107" t="n"/>
      <c r="AX11695" s="107" t="n"/>
      <c r="AY11695" s="107" t="n"/>
      <c r="AZ11695" s="107" t="n"/>
    </row>
    <row r="11696">
      <c r="AA11696" s="107" t="n"/>
      <c r="AB11696" s="107" t="n"/>
      <c r="AC11696" s="107" t="n"/>
      <c r="AD11696" s="107" t="n"/>
      <c r="AE11696" s="107" t="n"/>
      <c r="AF11696" s="107" t="n"/>
      <c r="AG11696" s="107" t="n"/>
      <c r="AH11696" s="107" t="n"/>
      <c r="AI11696" s="107" t="n"/>
      <c r="AJ11696" s="107" t="n"/>
      <c r="AK11696" s="107" t="n"/>
      <c r="AL11696" s="107" t="n"/>
      <c r="AM11696" s="107" t="n"/>
      <c r="AN11696" s="107" t="n"/>
      <c r="AO11696" s="107" t="n"/>
      <c r="AP11696" s="107" t="n"/>
      <c r="AQ11696" s="107" t="n"/>
      <c r="AR11696" s="107" t="n"/>
      <c r="AS11696" s="107" t="n"/>
      <c r="AT11696" s="107" t="n"/>
      <c r="AU11696" s="107" t="n"/>
      <c r="AV11696" s="107" t="n"/>
      <c r="AW11696" s="107" t="n"/>
      <c r="AX11696" s="107" t="n"/>
      <c r="AY11696" s="107" t="n"/>
      <c r="AZ11696" s="107" t="n"/>
    </row>
    <row r="11697">
      <c r="AA11697" s="107" t="n"/>
      <c r="AB11697" s="107" t="n"/>
      <c r="AC11697" s="107" t="n"/>
      <c r="AD11697" s="107" t="n"/>
      <c r="AE11697" s="107" t="n"/>
      <c r="AF11697" s="107" t="n"/>
      <c r="AG11697" s="107" t="n"/>
      <c r="AH11697" s="107" t="n"/>
      <c r="AI11697" s="107" t="n"/>
      <c r="AJ11697" s="107" t="n"/>
      <c r="AK11697" s="107" t="n"/>
      <c r="AL11697" s="107" t="n"/>
      <c r="AM11697" s="107" t="n"/>
      <c r="AN11697" s="107" t="n"/>
      <c r="AO11697" s="107" t="n"/>
      <c r="AP11697" s="107" t="n"/>
      <c r="AQ11697" s="107" t="n"/>
      <c r="AR11697" s="107" t="n"/>
      <c r="AS11697" s="107" t="n"/>
      <c r="AT11697" s="107" t="n"/>
      <c r="AU11697" s="107" t="n"/>
      <c r="AV11697" s="107" t="n"/>
      <c r="AW11697" s="107" t="n"/>
      <c r="AX11697" s="107" t="n"/>
      <c r="AY11697" s="107" t="n"/>
      <c r="AZ11697" s="107" t="n"/>
    </row>
    <row r="11698">
      <c r="AA11698" s="107" t="n"/>
      <c r="AB11698" s="107" t="n"/>
      <c r="AC11698" s="107" t="n"/>
      <c r="AD11698" s="107" t="n"/>
      <c r="AE11698" s="107" t="n"/>
      <c r="AF11698" s="107" t="n"/>
      <c r="AG11698" s="107" t="n"/>
      <c r="AH11698" s="107" t="n"/>
      <c r="AI11698" s="107" t="n"/>
      <c r="AJ11698" s="107" t="n"/>
      <c r="AK11698" s="107" t="n"/>
      <c r="AL11698" s="107" t="n"/>
      <c r="AM11698" s="107" t="n"/>
      <c r="AN11698" s="107" t="n"/>
      <c r="AO11698" s="107" t="n"/>
      <c r="AP11698" s="107" t="n"/>
      <c r="AQ11698" s="107" t="n"/>
      <c r="AR11698" s="107" t="n"/>
      <c r="AS11698" s="107" t="n"/>
      <c r="AT11698" s="107" t="n"/>
      <c r="AU11698" s="107" t="n"/>
      <c r="AV11698" s="107" t="n"/>
      <c r="AW11698" s="107" t="n"/>
      <c r="AX11698" s="107" t="n"/>
      <c r="AY11698" s="107" t="n"/>
      <c r="AZ11698" s="107" t="n"/>
    </row>
    <row r="11699">
      <c r="AA11699" s="107" t="n"/>
      <c r="AB11699" s="107" t="n"/>
      <c r="AC11699" s="107" t="n"/>
      <c r="AD11699" s="107" t="n"/>
      <c r="AE11699" s="107" t="n"/>
      <c r="AF11699" s="107" t="n"/>
      <c r="AG11699" s="107" t="n"/>
      <c r="AH11699" s="107" t="n"/>
      <c r="AI11699" s="107" t="n"/>
      <c r="AJ11699" s="107" t="n"/>
      <c r="AK11699" s="107" t="n"/>
      <c r="AL11699" s="107" t="n"/>
      <c r="AM11699" s="107" t="n"/>
      <c r="AN11699" s="107" t="n"/>
      <c r="AO11699" s="107" t="n"/>
      <c r="AP11699" s="107" t="n"/>
      <c r="AQ11699" s="107" t="n"/>
      <c r="AR11699" s="107" t="n"/>
      <c r="AS11699" s="107" t="n"/>
      <c r="AT11699" s="107" t="n"/>
      <c r="AU11699" s="107" t="n"/>
      <c r="AV11699" s="107" t="n"/>
      <c r="AW11699" s="107" t="n"/>
      <c r="AX11699" s="107" t="n"/>
      <c r="AY11699" s="107" t="n"/>
      <c r="AZ11699" s="107" t="n"/>
    </row>
    <row r="11700">
      <c r="AA11700" s="107" t="n"/>
      <c r="AB11700" s="107" t="n"/>
      <c r="AC11700" s="107" t="n"/>
      <c r="AD11700" s="107" t="n"/>
      <c r="AE11700" s="107" t="n"/>
      <c r="AF11700" s="107" t="n"/>
      <c r="AG11700" s="107" t="n"/>
      <c r="AH11700" s="107" t="n"/>
      <c r="AI11700" s="107" t="n"/>
      <c r="AJ11700" s="107" t="n"/>
      <c r="AK11700" s="107" t="n"/>
      <c r="AL11700" s="107" t="n"/>
      <c r="AM11700" s="107" t="n"/>
      <c r="AN11700" s="107" t="n"/>
      <c r="AO11700" s="107" t="n"/>
      <c r="AP11700" s="107" t="n"/>
      <c r="AQ11700" s="107" t="n"/>
      <c r="AR11700" s="107" t="n"/>
      <c r="AS11700" s="107" t="n"/>
      <c r="AT11700" s="107" t="n"/>
      <c r="AU11700" s="107" t="n"/>
      <c r="AV11700" s="107" t="n"/>
      <c r="AW11700" s="107" t="n"/>
      <c r="AX11700" s="107" t="n"/>
      <c r="AY11700" s="107" t="n"/>
      <c r="AZ11700" s="107" t="n"/>
    </row>
    <row r="11701">
      <c r="AA11701" s="107" t="n"/>
      <c r="AB11701" s="107" t="n"/>
      <c r="AC11701" s="107" t="n"/>
      <c r="AD11701" s="107" t="n"/>
      <c r="AE11701" s="107" t="n"/>
      <c r="AF11701" s="107" t="n"/>
      <c r="AG11701" s="107" t="n"/>
      <c r="AH11701" s="107" t="n"/>
      <c r="AI11701" s="107" t="n"/>
      <c r="AJ11701" s="107" t="n"/>
      <c r="AK11701" s="107" t="n"/>
      <c r="AL11701" s="107" t="n"/>
      <c r="AM11701" s="107" t="n"/>
      <c r="AN11701" s="107" t="n"/>
      <c r="AO11701" s="107" t="n"/>
      <c r="AP11701" s="107" t="n"/>
      <c r="AQ11701" s="107" t="n"/>
      <c r="AR11701" s="107" t="n"/>
      <c r="AS11701" s="107" t="n"/>
      <c r="AT11701" s="107" t="n"/>
      <c r="AU11701" s="107" t="n"/>
      <c r="AV11701" s="107" t="n"/>
      <c r="AW11701" s="107" t="n"/>
      <c r="AX11701" s="107" t="n"/>
      <c r="AY11701" s="107" t="n"/>
      <c r="AZ11701" s="107" t="n"/>
    </row>
    <row r="11702">
      <c r="AA11702" s="107" t="n"/>
      <c r="AB11702" s="107" t="n"/>
      <c r="AC11702" s="107" t="n"/>
      <c r="AD11702" s="107" t="n"/>
      <c r="AE11702" s="107" t="n"/>
      <c r="AF11702" s="107" t="n"/>
      <c r="AG11702" s="107" t="n"/>
      <c r="AH11702" s="107" t="n"/>
      <c r="AI11702" s="107" t="n"/>
      <c r="AJ11702" s="107" t="n"/>
      <c r="AK11702" s="107" t="n"/>
      <c r="AL11702" s="107" t="n"/>
      <c r="AM11702" s="107" t="n"/>
      <c r="AN11702" s="107" t="n"/>
      <c r="AO11702" s="107" t="n"/>
      <c r="AP11702" s="107" t="n"/>
      <c r="AQ11702" s="107" t="n"/>
      <c r="AR11702" s="107" t="n"/>
      <c r="AS11702" s="107" t="n"/>
      <c r="AT11702" s="107" t="n"/>
      <c r="AU11702" s="107" t="n"/>
      <c r="AV11702" s="107" t="n"/>
      <c r="AW11702" s="107" t="n"/>
      <c r="AX11702" s="107" t="n"/>
      <c r="AY11702" s="107" t="n"/>
      <c r="AZ11702" s="107" t="n"/>
    </row>
    <row r="11703">
      <c r="AA11703" s="107" t="n"/>
      <c r="AB11703" s="107" t="n"/>
      <c r="AC11703" s="107" t="n"/>
      <c r="AD11703" s="107" t="n"/>
      <c r="AE11703" s="107" t="n"/>
      <c r="AF11703" s="107" t="n"/>
      <c r="AG11703" s="107" t="n"/>
      <c r="AH11703" s="107" t="n"/>
      <c r="AI11703" s="107" t="n"/>
      <c r="AJ11703" s="107" t="n"/>
      <c r="AK11703" s="107" t="n"/>
      <c r="AL11703" s="107" t="n"/>
      <c r="AM11703" s="107" t="n"/>
      <c r="AN11703" s="107" t="n"/>
      <c r="AO11703" s="107" t="n"/>
      <c r="AP11703" s="107" t="n"/>
      <c r="AQ11703" s="107" t="n"/>
      <c r="AR11703" s="107" t="n"/>
      <c r="AS11703" s="107" t="n"/>
      <c r="AT11703" s="107" t="n"/>
      <c r="AU11703" s="107" t="n"/>
      <c r="AV11703" s="107" t="n"/>
      <c r="AW11703" s="107" t="n"/>
      <c r="AX11703" s="107" t="n"/>
      <c r="AY11703" s="107" t="n"/>
      <c r="AZ11703" s="107" t="n"/>
    </row>
    <row r="11704">
      <c r="AA11704" s="107" t="n"/>
      <c r="AB11704" s="107" t="n"/>
      <c r="AC11704" s="107" t="n"/>
      <c r="AD11704" s="107" t="n"/>
      <c r="AE11704" s="107" t="n"/>
      <c r="AF11704" s="107" t="n"/>
      <c r="AG11704" s="107" t="n"/>
      <c r="AH11704" s="107" t="n"/>
      <c r="AI11704" s="107" t="n"/>
      <c r="AJ11704" s="107" t="n"/>
      <c r="AK11704" s="107" t="n"/>
      <c r="AL11704" s="107" t="n"/>
      <c r="AM11704" s="107" t="n"/>
      <c r="AN11704" s="107" t="n"/>
      <c r="AO11704" s="107" t="n"/>
      <c r="AP11704" s="107" t="n"/>
      <c r="AQ11704" s="107" t="n"/>
      <c r="AR11704" s="107" t="n"/>
      <c r="AS11704" s="107" t="n"/>
      <c r="AT11704" s="107" t="n"/>
      <c r="AU11704" s="107" t="n"/>
      <c r="AV11704" s="107" t="n"/>
      <c r="AW11704" s="107" t="n"/>
      <c r="AX11704" s="107" t="n"/>
      <c r="AY11704" s="107" t="n"/>
      <c r="AZ11704" s="107" t="n"/>
    </row>
    <row r="11705">
      <c r="AA11705" s="107" t="n"/>
      <c r="AB11705" s="107" t="n"/>
      <c r="AC11705" s="107" t="n"/>
      <c r="AD11705" s="107" t="n"/>
      <c r="AE11705" s="107" t="n"/>
      <c r="AF11705" s="107" t="n"/>
      <c r="AG11705" s="107" t="n"/>
      <c r="AH11705" s="107" t="n"/>
      <c r="AI11705" s="107" t="n"/>
      <c r="AJ11705" s="107" t="n"/>
      <c r="AK11705" s="107" t="n"/>
      <c r="AL11705" s="107" t="n"/>
      <c r="AM11705" s="107" t="n"/>
      <c r="AN11705" s="107" t="n"/>
      <c r="AO11705" s="107" t="n"/>
      <c r="AP11705" s="107" t="n"/>
      <c r="AQ11705" s="107" t="n"/>
      <c r="AR11705" s="107" t="n"/>
      <c r="AS11705" s="107" t="n"/>
      <c r="AT11705" s="107" t="n"/>
      <c r="AU11705" s="107" t="n"/>
      <c r="AV11705" s="107" t="n"/>
      <c r="AW11705" s="107" t="n"/>
      <c r="AX11705" s="107" t="n"/>
      <c r="AY11705" s="107" t="n"/>
      <c r="AZ11705" s="107" t="n"/>
    </row>
    <row r="11706">
      <c r="AA11706" s="107" t="n"/>
      <c r="AB11706" s="107" t="n"/>
      <c r="AC11706" s="107" t="n"/>
      <c r="AD11706" s="107" t="n"/>
      <c r="AE11706" s="107" t="n"/>
      <c r="AF11706" s="107" t="n"/>
      <c r="AG11706" s="107" t="n"/>
      <c r="AH11706" s="107" t="n"/>
      <c r="AI11706" s="107" t="n"/>
      <c r="AJ11706" s="107" t="n"/>
      <c r="AK11706" s="107" t="n"/>
      <c r="AL11706" s="107" t="n"/>
      <c r="AM11706" s="107" t="n"/>
      <c r="AN11706" s="107" t="n"/>
      <c r="AO11706" s="107" t="n"/>
      <c r="AP11706" s="107" t="n"/>
      <c r="AQ11706" s="107" t="n"/>
      <c r="AR11706" s="107" t="n"/>
      <c r="AS11706" s="107" t="n"/>
      <c r="AT11706" s="107" t="n"/>
      <c r="AU11706" s="107" t="n"/>
      <c r="AV11706" s="107" t="n"/>
      <c r="AW11706" s="107" t="n"/>
      <c r="AX11706" s="107" t="n"/>
      <c r="AY11706" s="107" t="n"/>
      <c r="AZ11706" s="107" t="n"/>
    </row>
    <row r="11707">
      <c r="AA11707" s="107" t="n"/>
      <c r="AB11707" s="107" t="n"/>
      <c r="AC11707" s="107" t="n"/>
      <c r="AD11707" s="107" t="n"/>
      <c r="AE11707" s="107" t="n"/>
      <c r="AF11707" s="107" t="n"/>
      <c r="AG11707" s="107" t="n"/>
      <c r="AH11707" s="107" t="n"/>
      <c r="AI11707" s="107" t="n"/>
      <c r="AJ11707" s="107" t="n"/>
      <c r="AK11707" s="107" t="n"/>
      <c r="AL11707" s="107" t="n"/>
      <c r="AM11707" s="107" t="n"/>
      <c r="AN11707" s="107" t="n"/>
      <c r="AO11707" s="107" t="n"/>
      <c r="AP11707" s="107" t="n"/>
      <c r="AQ11707" s="107" t="n"/>
      <c r="AR11707" s="107" t="n"/>
      <c r="AS11707" s="107" t="n"/>
      <c r="AT11707" s="107" t="n"/>
      <c r="AU11707" s="107" t="n"/>
      <c r="AV11707" s="107" t="n"/>
      <c r="AW11707" s="107" t="n"/>
      <c r="AX11707" s="107" t="n"/>
      <c r="AY11707" s="107" t="n"/>
      <c r="AZ11707" s="107" t="n"/>
    </row>
    <row r="11708">
      <c r="AA11708" s="107" t="n"/>
      <c r="AB11708" s="107" t="n"/>
      <c r="AC11708" s="107" t="n"/>
      <c r="AD11708" s="107" t="n"/>
      <c r="AE11708" s="107" t="n"/>
      <c r="AF11708" s="107" t="n"/>
      <c r="AG11708" s="107" t="n"/>
      <c r="AH11708" s="107" t="n"/>
      <c r="AI11708" s="107" t="n"/>
      <c r="AJ11708" s="107" t="n"/>
      <c r="AK11708" s="107" t="n"/>
      <c r="AL11708" s="107" t="n"/>
      <c r="AM11708" s="107" t="n"/>
      <c r="AN11708" s="107" t="n"/>
      <c r="AO11708" s="107" t="n"/>
      <c r="AP11708" s="107" t="n"/>
      <c r="AQ11708" s="107" t="n"/>
      <c r="AR11708" s="107" t="n"/>
      <c r="AS11708" s="107" t="n"/>
      <c r="AT11708" s="107" t="n"/>
      <c r="AU11708" s="107" t="n"/>
      <c r="AV11708" s="107" t="n"/>
      <c r="AW11708" s="107" t="n"/>
      <c r="AX11708" s="107" t="n"/>
      <c r="AY11708" s="107" t="n"/>
      <c r="AZ11708" s="107" t="n"/>
    </row>
    <row r="11709">
      <c r="AA11709" s="107" t="n"/>
      <c r="AB11709" s="107" t="n"/>
      <c r="AC11709" s="107" t="n"/>
      <c r="AD11709" s="107" t="n"/>
      <c r="AE11709" s="107" t="n"/>
      <c r="AF11709" s="107" t="n"/>
      <c r="AG11709" s="107" t="n"/>
      <c r="AH11709" s="107" t="n"/>
      <c r="AI11709" s="107" t="n"/>
      <c r="AJ11709" s="107" t="n"/>
      <c r="AK11709" s="107" t="n"/>
      <c r="AL11709" s="107" t="n"/>
      <c r="AM11709" s="107" t="n"/>
      <c r="AN11709" s="107" t="n"/>
      <c r="AO11709" s="107" t="n"/>
      <c r="AP11709" s="107" t="n"/>
      <c r="AQ11709" s="107" t="n"/>
      <c r="AR11709" s="107" t="n"/>
      <c r="AS11709" s="107" t="n"/>
      <c r="AT11709" s="107" t="n"/>
      <c r="AU11709" s="107" t="n"/>
      <c r="AV11709" s="107" t="n"/>
      <c r="AW11709" s="107" t="n"/>
      <c r="AX11709" s="107" t="n"/>
      <c r="AY11709" s="107" t="n"/>
      <c r="AZ11709" s="107" t="n"/>
    </row>
    <row r="11710">
      <c r="AA11710" s="107" t="n"/>
      <c r="AB11710" s="107" t="n"/>
      <c r="AC11710" s="107" t="n"/>
      <c r="AD11710" s="107" t="n"/>
      <c r="AE11710" s="107" t="n"/>
      <c r="AF11710" s="107" t="n"/>
      <c r="AG11710" s="107" t="n"/>
      <c r="AH11710" s="107" t="n"/>
      <c r="AI11710" s="107" t="n"/>
      <c r="AJ11710" s="107" t="n"/>
      <c r="AK11710" s="107" t="n"/>
      <c r="AL11710" s="107" t="n"/>
      <c r="AM11710" s="107" t="n"/>
      <c r="AN11710" s="107" t="n"/>
      <c r="AO11710" s="107" t="n"/>
      <c r="AP11710" s="107" t="n"/>
      <c r="AQ11710" s="107" t="n"/>
      <c r="AR11710" s="107" t="n"/>
      <c r="AS11710" s="107" t="n"/>
      <c r="AT11710" s="107" t="n"/>
      <c r="AU11710" s="107" t="n"/>
      <c r="AV11710" s="107" t="n"/>
      <c r="AW11710" s="107" t="n"/>
      <c r="AX11710" s="107" t="n"/>
      <c r="AY11710" s="107" t="n"/>
      <c r="AZ11710" s="107" t="n"/>
    </row>
    <row r="11711">
      <c r="AA11711" s="107" t="n"/>
      <c r="AB11711" s="107" t="n"/>
      <c r="AC11711" s="107" t="n"/>
      <c r="AD11711" s="107" t="n"/>
      <c r="AE11711" s="107" t="n"/>
      <c r="AF11711" s="107" t="n"/>
      <c r="AG11711" s="107" t="n"/>
      <c r="AH11711" s="107" t="n"/>
      <c r="AI11711" s="107" t="n"/>
      <c r="AJ11711" s="107" t="n"/>
      <c r="AK11711" s="107" t="n"/>
      <c r="AL11711" s="107" t="n"/>
      <c r="AM11711" s="107" t="n"/>
      <c r="AN11711" s="107" t="n"/>
      <c r="AO11711" s="107" t="n"/>
      <c r="AP11711" s="107" t="n"/>
      <c r="AQ11711" s="107" t="n"/>
      <c r="AR11711" s="107" t="n"/>
      <c r="AS11711" s="107" t="n"/>
      <c r="AT11711" s="107" t="n"/>
      <c r="AU11711" s="107" t="n"/>
      <c r="AV11711" s="107" t="n"/>
      <c r="AW11711" s="107" t="n"/>
      <c r="AX11711" s="107" t="n"/>
      <c r="AY11711" s="107" t="n"/>
      <c r="AZ11711" s="107" t="n"/>
    </row>
    <row r="11712">
      <c r="AA11712" s="107" t="n"/>
      <c r="AB11712" s="107" t="n"/>
      <c r="AC11712" s="107" t="n"/>
      <c r="AD11712" s="107" t="n"/>
      <c r="AE11712" s="107" t="n"/>
      <c r="AF11712" s="107" t="n"/>
      <c r="AG11712" s="107" t="n"/>
      <c r="AH11712" s="107" t="n"/>
      <c r="AI11712" s="107" t="n"/>
      <c r="AJ11712" s="107" t="n"/>
      <c r="AK11712" s="107" t="n"/>
      <c r="AL11712" s="107" t="n"/>
      <c r="AM11712" s="107" t="n"/>
      <c r="AN11712" s="107" t="n"/>
      <c r="AO11712" s="107" t="n"/>
      <c r="AP11712" s="107" t="n"/>
      <c r="AQ11712" s="107" t="n"/>
      <c r="AR11712" s="107" t="n"/>
      <c r="AS11712" s="107" t="n"/>
      <c r="AT11712" s="107" t="n"/>
      <c r="AU11712" s="107" t="n"/>
      <c r="AV11712" s="107" t="n"/>
      <c r="AW11712" s="107" t="n"/>
      <c r="AX11712" s="107" t="n"/>
      <c r="AY11712" s="107" t="n"/>
      <c r="AZ11712" s="107" t="n"/>
    </row>
    <row r="11713">
      <c r="AA11713" s="107" t="n"/>
      <c r="AB11713" s="107" t="n"/>
      <c r="AC11713" s="107" t="n"/>
      <c r="AD11713" s="107" t="n"/>
      <c r="AE11713" s="107" t="n"/>
      <c r="AF11713" s="107" t="n"/>
      <c r="AG11713" s="107" t="n"/>
      <c r="AH11713" s="107" t="n"/>
      <c r="AI11713" s="107" t="n"/>
      <c r="AJ11713" s="107" t="n"/>
      <c r="AK11713" s="107" t="n"/>
      <c r="AL11713" s="107" t="n"/>
      <c r="AM11713" s="107" t="n"/>
      <c r="AN11713" s="107" t="n"/>
      <c r="AO11713" s="107" t="n"/>
      <c r="AP11713" s="107" t="n"/>
      <c r="AQ11713" s="107" t="n"/>
      <c r="AR11713" s="107" t="n"/>
      <c r="AS11713" s="107" t="n"/>
      <c r="AT11713" s="107" t="n"/>
      <c r="AU11713" s="107" t="n"/>
      <c r="AV11713" s="107" t="n"/>
      <c r="AW11713" s="107" t="n"/>
      <c r="AX11713" s="107" t="n"/>
      <c r="AY11713" s="107" t="n"/>
      <c r="AZ11713" s="107" t="n"/>
    </row>
    <row r="11714">
      <c r="AA11714" s="107" t="n"/>
      <c r="AB11714" s="107" t="n"/>
      <c r="AC11714" s="107" t="n"/>
      <c r="AD11714" s="107" t="n"/>
      <c r="AE11714" s="107" t="n"/>
      <c r="AF11714" s="107" t="n"/>
      <c r="AG11714" s="107" t="n"/>
      <c r="AH11714" s="107" t="n"/>
      <c r="AI11714" s="107" t="n"/>
      <c r="AJ11714" s="107" t="n"/>
      <c r="AK11714" s="107" t="n"/>
      <c r="AL11714" s="107" t="n"/>
      <c r="AM11714" s="107" t="n"/>
      <c r="AN11714" s="107" t="n"/>
      <c r="AO11714" s="107" t="n"/>
      <c r="AP11714" s="107" t="n"/>
      <c r="AQ11714" s="107" t="n"/>
      <c r="AR11714" s="107" t="n"/>
      <c r="AS11714" s="107" t="n"/>
      <c r="AT11714" s="107" t="n"/>
      <c r="AU11714" s="107" t="n"/>
      <c r="AV11714" s="107" t="n"/>
      <c r="AW11714" s="107" t="n"/>
      <c r="AX11714" s="107" t="n"/>
      <c r="AY11714" s="107" t="n"/>
      <c r="AZ11714" s="107" t="n"/>
    </row>
    <row r="11715">
      <c r="AA11715" s="107" t="n"/>
      <c r="AB11715" s="107" t="n"/>
      <c r="AC11715" s="107" t="n"/>
      <c r="AD11715" s="107" t="n"/>
      <c r="AE11715" s="107" t="n"/>
      <c r="AF11715" s="107" t="n"/>
      <c r="AG11715" s="107" t="n"/>
      <c r="AH11715" s="107" t="n"/>
      <c r="AI11715" s="107" t="n"/>
      <c r="AJ11715" s="107" t="n"/>
      <c r="AK11715" s="107" t="n"/>
      <c r="AL11715" s="107" t="n"/>
      <c r="AM11715" s="107" t="n"/>
      <c r="AN11715" s="107" t="n"/>
      <c r="AO11715" s="107" t="n"/>
      <c r="AP11715" s="107" t="n"/>
      <c r="AQ11715" s="107" t="n"/>
      <c r="AR11715" s="107" t="n"/>
      <c r="AS11715" s="107" t="n"/>
      <c r="AT11715" s="107" t="n"/>
      <c r="AU11715" s="107" t="n"/>
      <c r="AV11715" s="107" t="n"/>
      <c r="AW11715" s="107" t="n"/>
      <c r="AX11715" s="107" t="n"/>
      <c r="AY11715" s="107" t="n"/>
      <c r="AZ11715" s="107" t="n"/>
    </row>
    <row r="11716">
      <c r="AA11716" s="107" t="n"/>
      <c r="AB11716" s="107" t="n"/>
      <c r="AC11716" s="107" t="n"/>
      <c r="AD11716" s="107" t="n"/>
      <c r="AE11716" s="107" t="n"/>
      <c r="AF11716" s="107" t="n"/>
      <c r="AG11716" s="107" t="n"/>
      <c r="AH11716" s="107" t="n"/>
      <c r="AI11716" s="107" t="n"/>
      <c r="AJ11716" s="107" t="n"/>
      <c r="AK11716" s="107" t="n"/>
      <c r="AL11716" s="107" t="n"/>
      <c r="AM11716" s="107" t="n"/>
      <c r="AN11716" s="107" t="n"/>
      <c r="AO11716" s="107" t="n"/>
      <c r="AP11716" s="107" t="n"/>
      <c r="AQ11716" s="107" t="n"/>
      <c r="AR11716" s="107" t="n"/>
      <c r="AS11716" s="107" t="n"/>
      <c r="AT11716" s="107" t="n"/>
      <c r="AU11716" s="107" t="n"/>
      <c r="AV11716" s="107" t="n"/>
      <c r="AW11716" s="107" t="n"/>
      <c r="AX11716" s="107" t="n"/>
      <c r="AY11716" s="107" t="n"/>
      <c r="AZ11716" s="107" t="n"/>
    </row>
    <row r="11717">
      <c r="AA11717" s="107" t="n"/>
      <c r="AB11717" s="107" t="n"/>
      <c r="AC11717" s="107" t="n"/>
      <c r="AD11717" s="107" t="n"/>
      <c r="AE11717" s="107" t="n"/>
      <c r="AF11717" s="107" t="n"/>
      <c r="AG11717" s="107" t="n"/>
      <c r="AH11717" s="107" t="n"/>
      <c r="AI11717" s="107" t="n"/>
      <c r="AJ11717" s="107" t="n"/>
      <c r="AK11717" s="107" t="n"/>
      <c r="AL11717" s="107" t="n"/>
      <c r="AM11717" s="107" t="n"/>
      <c r="AN11717" s="107" t="n"/>
      <c r="AO11717" s="107" t="n"/>
      <c r="AP11717" s="107" t="n"/>
      <c r="AQ11717" s="107" t="n"/>
      <c r="AR11717" s="107" t="n"/>
      <c r="AS11717" s="107" t="n"/>
      <c r="AT11717" s="107" t="n"/>
      <c r="AU11717" s="107" t="n"/>
      <c r="AV11717" s="107" t="n"/>
      <c r="AW11717" s="107" t="n"/>
      <c r="AX11717" s="107" t="n"/>
      <c r="AY11717" s="107" t="n"/>
      <c r="AZ11717" s="107" t="n"/>
    </row>
    <row r="11718">
      <c r="AA11718" s="107" t="n"/>
      <c r="AB11718" s="107" t="n"/>
      <c r="AC11718" s="107" t="n"/>
      <c r="AD11718" s="107" t="n"/>
      <c r="AE11718" s="107" t="n"/>
      <c r="AF11718" s="107" t="n"/>
      <c r="AG11718" s="107" t="n"/>
      <c r="AH11718" s="107" t="n"/>
      <c r="AI11718" s="107" t="n"/>
      <c r="AJ11718" s="107" t="n"/>
      <c r="AK11718" s="107" t="n"/>
      <c r="AL11718" s="107" t="n"/>
      <c r="AM11718" s="107" t="n"/>
      <c r="AN11718" s="107" t="n"/>
      <c r="AO11718" s="107" t="n"/>
      <c r="AP11718" s="107" t="n"/>
      <c r="AQ11718" s="107" t="n"/>
      <c r="AR11718" s="107" t="n"/>
      <c r="AS11718" s="107" t="n"/>
      <c r="AT11718" s="107" t="n"/>
      <c r="AU11718" s="107" t="n"/>
      <c r="AV11718" s="107" t="n"/>
      <c r="AW11718" s="107" t="n"/>
      <c r="AX11718" s="107" t="n"/>
      <c r="AY11718" s="107" t="n"/>
      <c r="AZ11718" s="107" t="n"/>
    </row>
    <row r="11719">
      <c r="AA11719" s="107" t="n"/>
      <c r="AB11719" s="107" t="n"/>
      <c r="AC11719" s="107" t="n"/>
      <c r="AD11719" s="107" t="n"/>
      <c r="AE11719" s="107" t="n"/>
      <c r="AF11719" s="107" t="n"/>
      <c r="AG11719" s="107" t="n"/>
      <c r="AH11719" s="107" t="n"/>
      <c r="AI11719" s="107" t="n"/>
      <c r="AJ11719" s="107" t="n"/>
      <c r="AK11719" s="107" t="n"/>
      <c r="AL11719" s="107" t="n"/>
      <c r="AM11719" s="107" t="n"/>
      <c r="AN11719" s="107" t="n"/>
      <c r="AO11719" s="107" t="n"/>
      <c r="AP11719" s="107" t="n"/>
      <c r="AQ11719" s="107" t="n"/>
      <c r="AR11719" s="107" t="n"/>
      <c r="AS11719" s="107" t="n"/>
      <c r="AT11719" s="107" t="n"/>
      <c r="AU11719" s="107" t="n"/>
      <c r="AV11719" s="107" t="n"/>
      <c r="AW11719" s="107" t="n"/>
      <c r="AX11719" s="107" t="n"/>
      <c r="AY11719" s="107" t="n"/>
      <c r="AZ11719" s="107" t="n"/>
    </row>
    <row r="11720">
      <c r="AA11720" s="107" t="n"/>
      <c r="AB11720" s="107" t="n"/>
      <c r="AC11720" s="107" t="n"/>
      <c r="AD11720" s="107" t="n"/>
      <c r="AE11720" s="107" t="n"/>
      <c r="AF11720" s="107" t="n"/>
      <c r="AG11720" s="107" t="n"/>
      <c r="AH11720" s="107" t="n"/>
      <c r="AI11720" s="107" t="n"/>
      <c r="AJ11720" s="107" t="n"/>
      <c r="AK11720" s="107" t="n"/>
      <c r="AL11720" s="107" t="n"/>
      <c r="AM11720" s="107" t="n"/>
      <c r="AN11720" s="107" t="n"/>
      <c r="AO11720" s="107" t="n"/>
      <c r="AP11720" s="107" t="n"/>
      <c r="AQ11720" s="107" t="n"/>
      <c r="AR11720" s="107" t="n"/>
      <c r="AS11720" s="107" t="n"/>
      <c r="AT11720" s="107" t="n"/>
      <c r="AU11720" s="107" t="n"/>
      <c r="AV11720" s="107" t="n"/>
      <c r="AW11720" s="107" t="n"/>
      <c r="AX11720" s="107" t="n"/>
      <c r="AY11720" s="107" t="n"/>
      <c r="AZ11720" s="107" t="n"/>
    </row>
    <row r="11721">
      <c r="AA11721" s="107" t="n"/>
      <c r="AB11721" s="107" t="n"/>
      <c r="AC11721" s="107" t="n"/>
      <c r="AD11721" s="107" t="n"/>
      <c r="AE11721" s="107" t="n"/>
      <c r="AF11721" s="107" t="n"/>
      <c r="AG11721" s="107" t="n"/>
      <c r="AH11721" s="107" t="n"/>
      <c r="AI11721" s="107" t="n"/>
      <c r="AJ11721" s="107" t="n"/>
      <c r="AK11721" s="107" t="n"/>
      <c r="AL11721" s="107" t="n"/>
      <c r="AM11721" s="107" t="n"/>
      <c r="AN11721" s="107" t="n"/>
      <c r="AO11721" s="107" t="n"/>
      <c r="AP11721" s="107" t="n"/>
      <c r="AQ11721" s="107" t="n"/>
      <c r="AR11721" s="107" t="n"/>
      <c r="AS11721" s="107" t="n"/>
      <c r="AT11721" s="107" t="n"/>
      <c r="AU11721" s="107" t="n"/>
      <c r="AV11721" s="107" t="n"/>
      <c r="AW11721" s="107" t="n"/>
      <c r="AX11721" s="107" t="n"/>
      <c r="AY11721" s="107" t="n"/>
      <c r="AZ11721" s="107" t="n"/>
    </row>
    <row r="11722">
      <c r="AA11722" s="107" t="n"/>
      <c r="AB11722" s="107" t="n"/>
      <c r="AC11722" s="107" t="n"/>
      <c r="AD11722" s="107" t="n"/>
      <c r="AE11722" s="107" t="n"/>
      <c r="AF11722" s="107" t="n"/>
      <c r="AG11722" s="107" t="n"/>
      <c r="AH11722" s="107" t="n"/>
      <c r="AI11722" s="107" t="n"/>
      <c r="AJ11722" s="107" t="n"/>
      <c r="AK11722" s="107" t="n"/>
      <c r="AL11722" s="107" t="n"/>
      <c r="AM11722" s="107" t="n"/>
      <c r="AN11722" s="107" t="n"/>
      <c r="AO11722" s="107" t="n"/>
      <c r="AP11722" s="107" t="n"/>
      <c r="AQ11722" s="107" t="n"/>
      <c r="AR11722" s="107" t="n"/>
      <c r="AS11722" s="107" t="n"/>
      <c r="AT11722" s="107" t="n"/>
      <c r="AU11722" s="107" t="n"/>
      <c r="AV11722" s="107" t="n"/>
      <c r="AW11722" s="107" t="n"/>
      <c r="AX11722" s="107" t="n"/>
      <c r="AY11722" s="107" t="n"/>
      <c r="AZ11722" s="107" t="n"/>
    </row>
    <row r="11723">
      <c r="AA11723" s="107" t="n"/>
      <c r="AB11723" s="107" t="n"/>
      <c r="AC11723" s="107" t="n"/>
      <c r="AD11723" s="107" t="n"/>
      <c r="AE11723" s="107" t="n"/>
      <c r="AF11723" s="107" t="n"/>
      <c r="AG11723" s="107" t="n"/>
      <c r="AH11723" s="107" t="n"/>
      <c r="AI11723" s="107" t="n"/>
      <c r="AJ11723" s="107" t="n"/>
      <c r="AK11723" s="107" t="n"/>
      <c r="AL11723" s="107" t="n"/>
      <c r="AM11723" s="107" t="n"/>
      <c r="AN11723" s="107" t="n"/>
      <c r="AO11723" s="107" t="n"/>
      <c r="AP11723" s="107" t="n"/>
      <c r="AQ11723" s="107" t="n"/>
      <c r="AR11723" s="107" t="n"/>
      <c r="AS11723" s="107" t="n"/>
      <c r="AT11723" s="107" t="n"/>
      <c r="AU11723" s="107" t="n"/>
      <c r="AV11723" s="107" t="n"/>
      <c r="AW11723" s="107" t="n"/>
      <c r="AX11723" s="107" t="n"/>
      <c r="AY11723" s="107" t="n"/>
      <c r="AZ11723" s="107" t="n"/>
    </row>
    <row r="11724">
      <c r="AA11724" s="107" t="n"/>
      <c r="AB11724" s="107" t="n"/>
      <c r="AC11724" s="107" t="n"/>
      <c r="AD11724" s="107" t="n"/>
      <c r="AE11724" s="107" t="n"/>
      <c r="AF11724" s="107" t="n"/>
      <c r="AG11724" s="107" t="n"/>
      <c r="AH11724" s="107" t="n"/>
      <c r="AI11724" s="107" t="n"/>
      <c r="AJ11724" s="107" t="n"/>
      <c r="AK11724" s="107" t="n"/>
      <c r="AL11724" s="107" t="n"/>
      <c r="AM11724" s="107" t="n"/>
      <c r="AN11724" s="107" t="n"/>
      <c r="AO11724" s="107" t="n"/>
      <c r="AP11724" s="107" t="n"/>
      <c r="AQ11724" s="107" t="n"/>
      <c r="AR11724" s="107" t="n"/>
      <c r="AS11724" s="107" t="n"/>
      <c r="AT11724" s="107" t="n"/>
      <c r="AU11724" s="107" t="n"/>
      <c r="AV11724" s="107" t="n"/>
      <c r="AW11724" s="107" t="n"/>
      <c r="AX11724" s="107" t="n"/>
      <c r="AY11724" s="107" t="n"/>
      <c r="AZ11724" s="107" t="n"/>
    </row>
    <row r="11725">
      <c r="AA11725" s="107" t="n"/>
      <c r="AB11725" s="107" t="n"/>
      <c r="AC11725" s="107" t="n"/>
      <c r="AD11725" s="107" t="n"/>
      <c r="AE11725" s="107" t="n"/>
      <c r="AF11725" s="107" t="n"/>
      <c r="AG11725" s="107" t="n"/>
      <c r="AH11725" s="107" t="n"/>
      <c r="AI11725" s="107" t="n"/>
      <c r="AJ11725" s="107" t="n"/>
      <c r="AK11725" s="107" t="n"/>
      <c r="AL11725" s="107" t="n"/>
      <c r="AM11725" s="107" t="n"/>
      <c r="AN11725" s="107" t="n"/>
      <c r="AO11725" s="107" t="n"/>
      <c r="AP11725" s="107" t="n"/>
      <c r="AQ11725" s="107" t="n"/>
      <c r="AR11725" s="107" t="n"/>
      <c r="AS11725" s="107" t="n"/>
      <c r="AT11725" s="107" t="n"/>
      <c r="AU11725" s="107" t="n"/>
      <c r="AV11725" s="107" t="n"/>
      <c r="AW11725" s="107" t="n"/>
      <c r="AX11725" s="107" t="n"/>
      <c r="AY11725" s="107" t="n"/>
      <c r="AZ11725" s="107" t="n"/>
    </row>
    <row r="11726">
      <c r="AA11726" s="107" t="n"/>
      <c r="AB11726" s="107" t="n"/>
      <c r="AC11726" s="107" t="n"/>
      <c r="AD11726" s="107" t="n"/>
      <c r="AE11726" s="107" t="n"/>
      <c r="AF11726" s="107" t="n"/>
      <c r="AG11726" s="107" t="n"/>
      <c r="AH11726" s="107" t="n"/>
      <c r="AI11726" s="107" t="n"/>
      <c r="AJ11726" s="107" t="n"/>
      <c r="AK11726" s="107" t="n"/>
      <c r="AL11726" s="107" t="n"/>
      <c r="AM11726" s="107" t="n"/>
      <c r="AN11726" s="107" t="n"/>
      <c r="AO11726" s="107" t="n"/>
      <c r="AP11726" s="107" t="n"/>
      <c r="AQ11726" s="107" t="n"/>
      <c r="AR11726" s="107" t="n"/>
      <c r="AS11726" s="107" t="n"/>
      <c r="AT11726" s="107" t="n"/>
      <c r="AU11726" s="107" t="n"/>
      <c r="AV11726" s="107" t="n"/>
      <c r="AW11726" s="107" t="n"/>
      <c r="AX11726" s="107" t="n"/>
      <c r="AY11726" s="107" t="n"/>
      <c r="AZ11726" s="107" t="n"/>
    </row>
    <row r="11727">
      <c r="AA11727" s="107" t="n"/>
      <c r="AB11727" s="107" t="n"/>
      <c r="AC11727" s="107" t="n"/>
      <c r="AD11727" s="107" t="n"/>
      <c r="AE11727" s="107" t="n"/>
      <c r="AF11727" s="107" t="n"/>
      <c r="AG11727" s="107" t="n"/>
      <c r="AH11727" s="107" t="n"/>
      <c r="AI11727" s="107" t="n"/>
      <c r="AJ11727" s="107" t="n"/>
      <c r="AK11727" s="107" t="n"/>
      <c r="AL11727" s="107" t="n"/>
      <c r="AM11727" s="107" t="n"/>
      <c r="AN11727" s="107" t="n"/>
      <c r="AO11727" s="107" t="n"/>
      <c r="AP11727" s="107" t="n"/>
      <c r="AQ11727" s="107" t="n"/>
      <c r="AR11727" s="107" t="n"/>
      <c r="AS11727" s="107" t="n"/>
      <c r="AT11727" s="107" t="n"/>
      <c r="AU11727" s="107" t="n"/>
      <c r="AV11727" s="107" t="n"/>
      <c r="AW11727" s="107" t="n"/>
      <c r="AX11727" s="107" t="n"/>
      <c r="AY11727" s="107" t="n"/>
      <c r="AZ11727" s="107" t="n"/>
    </row>
    <row r="11728">
      <c r="AA11728" s="107" t="n"/>
      <c r="AB11728" s="107" t="n"/>
      <c r="AC11728" s="107" t="n"/>
      <c r="AD11728" s="107" t="n"/>
      <c r="AE11728" s="107" t="n"/>
      <c r="AF11728" s="107" t="n"/>
      <c r="AG11728" s="107" t="n"/>
      <c r="AH11728" s="107" t="n"/>
      <c r="AI11728" s="107" t="n"/>
      <c r="AJ11728" s="107" t="n"/>
      <c r="AK11728" s="107" t="n"/>
      <c r="AL11728" s="107" t="n"/>
      <c r="AM11728" s="107" t="n"/>
      <c r="AN11728" s="107" t="n"/>
      <c r="AO11728" s="107" t="n"/>
      <c r="AP11728" s="107" t="n"/>
      <c r="AQ11728" s="107" t="n"/>
      <c r="AR11728" s="107" t="n"/>
      <c r="AS11728" s="107" t="n"/>
      <c r="AT11728" s="107" t="n"/>
      <c r="AU11728" s="107" t="n"/>
      <c r="AV11728" s="107" t="n"/>
      <c r="AW11728" s="107" t="n"/>
      <c r="AX11728" s="107" t="n"/>
      <c r="AY11728" s="107" t="n"/>
      <c r="AZ11728" s="107" t="n"/>
    </row>
    <row r="11729">
      <c r="AA11729" s="107" t="n"/>
      <c r="AB11729" s="107" t="n"/>
      <c r="AC11729" s="107" t="n"/>
      <c r="AD11729" s="107" t="n"/>
      <c r="AE11729" s="107" t="n"/>
      <c r="AF11729" s="107" t="n"/>
      <c r="AG11729" s="107" t="n"/>
      <c r="AH11729" s="107" t="n"/>
      <c r="AI11729" s="107" t="n"/>
      <c r="AJ11729" s="107" t="n"/>
      <c r="AK11729" s="107" t="n"/>
      <c r="AL11729" s="107" t="n"/>
      <c r="AM11729" s="107" t="n"/>
      <c r="AN11729" s="107" t="n"/>
      <c r="AO11729" s="107" t="n"/>
      <c r="AP11729" s="107" t="n"/>
      <c r="AQ11729" s="107" t="n"/>
      <c r="AR11729" s="107" t="n"/>
      <c r="AS11729" s="107" t="n"/>
      <c r="AT11729" s="107" t="n"/>
      <c r="AU11729" s="107" t="n"/>
      <c r="AV11729" s="107" t="n"/>
      <c r="AW11729" s="107" t="n"/>
      <c r="AX11729" s="107" t="n"/>
      <c r="AY11729" s="107" t="n"/>
      <c r="AZ11729" s="107" t="n"/>
    </row>
    <row r="11730">
      <c r="AA11730" s="107" t="n"/>
      <c r="AB11730" s="107" t="n"/>
      <c r="AC11730" s="107" t="n"/>
      <c r="AD11730" s="107" t="n"/>
      <c r="AE11730" s="107" t="n"/>
      <c r="AF11730" s="107" t="n"/>
      <c r="AG11730" s="107" t="n"/>
      <c r="AH11730" s="107" t="n"/>
      <c r="AI11730" s="107" t="n"/>
      <c r="AJ11730" s="107" t="n"/>
      <c r="AK11730" s="107" t="n"/>
      <c r="AL11730" s="107" t="n"/>
      <c r="AM11730" s="107" t="n"/>
      <c r="AN11730" s="107" t="n"/>
      <c r="AO11730" s="107" t="n"/>
      <c r="AP11730" s="107" t="n"/>
      <c r="AQ11730" s="107" t="n"/>
      <c r="AR11730" s="107" t="n"/>
      <c r="AS11730" s="107" t="n"/>
      <c r="AT11730" s="107" t="n"/>
      <c r="AU11730" s="107" t="n"/>
      <c r="AV11730" s="107" t="n"/>
      <c r="AW11730" s="107" t="n"/>
      <c r="AX11730" s="107" t="n"/>
      <c r="AY11730" s="107" t="n"/>
      <c r="AZ11730" s="107" t="n"/>
    </row>
    <row r="11731">
      <c r="AA11731" s="107" t="n"/>
      <c r="AB11731" s="107" t="n"/>
      <c r="AC11731" s="107" t="n"/>
      <c r="AD11731" s="107" t="n"/>
      <c r="AE11731" s="107" t="n"/>
      <c r="AF11731" s="107" t="n"/>
      <c r="AG11731" s="107" t="n"/>
      <c r="AH11731" s="107" t="n"/>
      <c r="AI11731" s="107" t="n"/>
      <c r="AJ11731" s="107" t="n"/>
      <c r="AK11731" s="107" t="n"/>
      <c r="AL11731" s="107" t="n"/>
      <c r="AM11731" s="107" t="n"/>
      <c r="AN11731" s="107" t="n"/>
      <c r="AO11731" s="107" t="n"/>
      <c r="AP11731" s="107" t="n"/>
      <c r="AQ11731" s="107" t="n"/>
      <c r="AR11731" s="107" t="n"/>
      <c r="AS11731" s="107" t="n"/>
      <c r="AT11731" s="107" t="n"/>
      <c r="AU11731" s="107" t="n"/>
      <c r="AV11731" s="107" t="n"/>
      <c r="AW11731" s="107" t="n"/>
      <c r="AX11731" s="107" t="n"/>
      <c r="AY11731" s="107" t="n"/>
      <c r="AZ11731" s="107" t="n"/>
    </row>
    <row r="11732">
      <c r="AA11732" s="107" t="n"/>
      <c r="AB11732" s="107" t="n"/>
      <c r="AC11732" s="107" t="n"/>
      <c r="AD11732" s="107" t="n"/>
      <c r="AE11732" s="107" t="n"/>
      <c r="AF11732" s="107" t="n"/>
      <c r="AG11732" s="107" t="n"/>
      <c r="AH11732" s="107" t="n"/>
      <c r="AI11732" s="107" t="n"/>
      <c r="AJ11732" s="107" t="n"/>
      <c r="AK11732" s="107" t="n"/>
      <c r="AL11732" s="107" t="n"/>
      <c r="AM11732" s="107" t="n"/>
      <c r="AN11732" s="107" t="n"/>
      <c r="AO11732" s="107" t="n"/>
      <c r="AP11732" s="107" t="n"/>
      <c r="AQ11732" s="107" t="n"/>
      <c r="AR11732" s="107" t="n"/>
      <c r="AS11732" s="107" t="n"/>
      <c r="AT11732" s="107" t="n"/>
      <c r="AU11732" s="107" t="n"/>
      <c r="AV11732" s="107" t="n"/>
      <c r="AW11732" s="107" t="n"/>
      <c r="AX11732" s="107" t="n"/>
      <c r="AY11732" s="107" t="n"/>
      <c r="AZ11732" s="107" t="n"/>
    </row>
    <row r="11733">
      <c r="AA11733" s="107" t="n"/>
      <c r="AB11733" s="107" t="n"/>
      <c r="AC11733" s="107" t="n"/>
      <c r="AD11733" s="107" t="n"/>
      <c r="AE11733" s="107" t="n"/>
      <c r="AF11733" s="107" t="n"/>
      <c r="AG11733" s="107" t="n"/>
      <c r="AH11733" s="107" t="n"/>
      <c r="AI11733" s="107" t="n"/>
      <c r="AJ11733" s="107" t="n"/>
      <c r="AK11733" s="107" t="n"/>
      <c r="AL11733" s="107" t="n"/>
      <c r="AM11733" s="107" t="n"/>
      <c r="AN11733" s="107" t="n"/>
      <c r="AO11733" s="107" t="n"/>
      <c r="AP11733" s="107" t="n"/>
      <c r="AQ11733" s="107" t="n"/>
      <c r="AR11733" s="107" t="n"/>
      <c r="AS11733" s="107" t="n"/>
      <c r="AT11733" s="107" t="n"/>
      <c r="AU11733" s="107" t="n"/>
      <c r="AV11733" s="107" t="n"/>
      <c r="AW11733" s="107" t="n"/>
      <c r="AX11733" s="107" t="n"/>
      <c r="AY11733" s="107" t="n"/>
      <c r="AZ11733" s="107" t="n"/>
    </row>
    <row r="11734">
      <c r="AA11734" s="107" t="n"/>
      <c r="AB11734" s="107" t="n"/>
      <c r="AC11734" s="107" t="n"/>
      <c r="AD11734" s="107" t="n"/>
      <c r="AE11734" s="107" t="n"/>
      <c r="AF11734" s="107" t="n"/>
      <c r="AG11734" s="107" t="n"/>
      <c r="AH11734" s="107" t="n"/>
      <c r="AI11734" s="107" t="n"/>
      <c r="AJ11734" s="107" t="n"/>
      <c r="AK11734" s="107" t="n"/>
      <c r="AL11734" s="107" t="n"/>
      <c r="AM11734" s="107" t="n"/>
      <c r="AN11734" s="107" t="n"/>
      <c r="AO11734" s="107" t="n"/>
      <c r="AP11734" s="107" t="n"/>
      <c r="AQ11734" s="107" t="n"/>
      <c r="AR11734" s="107" t="n"/>
      <c r="AS11734" s="107" t="n"/>
      <c r="AT11734" s="107" t="n"/>
      <c r="AU11734" s="107" t="n"/>
      <c r="AV11734" s="107" t="n"/>
      <c r="AW11734" s="107" t="n"/>
      <c r="AX11734" s="107" t="n"/>
      <c r="AY11734" s="107" t="n"/>
      <c r="AZ11734" s="107" t="n"/>
    </row>
    <row r="11735">
      <c r="AA11735" s="107" t="n"/>
      <c r="AB11735" s="107" t="n"/>
      <c r="AC11735" s="107" t="n"/>
      <c r="AD11735" s="107" t="n"/>
      <c r="AE11735" s="107" t="n"/>
      <c r="AF11735" s="107" t="n"/>
      <c r="AG11735" s="107" t="n"/>
      <c r="AH11735" s="107" t="n"/>
      <c r="AI11735" s="107" t="n"/>
      <c r="AJ11735" s="107" t="n"/>
      <c r="AK11735" s="107" t="n"/>
      <c r="AL11735" s="107" t="n"/>
      <c r="AM11735" s="107" t="n"/>
      <c r="AN11735" s="107" t="n"/>
      <c r="AO11735" s="107" t="n"/>
      <c r="AP11735" s="107" t="n"/>
      <c r="AQ11735" s="107" t="n"/>
      <c r="AR11735" s="107" t="n"/>
      <c r="AS11735" s="107" t="n"/>
      <c r="AT11735" s="107" t="n"/>
      <c r="AU11735" s="107" t="n"/>
      <c r="AV11735" s="107" t="n"/>
      <c r="AW11735" s="107" t="n"/>
      <c r="AX11735" s="107" t="n"/>
      <c r="AY11735" s="107" t="n"/>
      <c r="AZ11735" s="107" t="n"/>
    </row>
    <row r="11736">
      <c r="AA11736" s="107" t="n"/>
      <c r="AB11736" s="107" t="n"/>
      <c r="AC11736" s="107" t="n"/>
      <c r="AD11736" s="107" t="n"/>
      <c r="AE11736" s="107" t="n"/>
      <c r="AF11736" s="107" t="n"/>
      <c r="AG11736" s="107" t="n"/>
      <c r="AH11736" s="107" t="n"/>
      <c r="AI11736" s="107" t="n"/>
      <c r="AJ11736" s="107" t="n"/>
      <c r="AK11736" s="107" t="n"/>
      <c r="AL11736" s="107" t="n"/>
      <c r="AM11736" s="107" t="n"/>
      <c r="AN11736" s="107" t="n"/>
      <c r="AO11736" s="107" t="n"/>
      <c r="AP11736" s="107" t="n"/>
      <c r="AQ11736" s="107" t="n"/>
      <c r="AR11736" s="107" t="n"/>
      <c r="AS11736" s="107" t="n"/>
      <c r="AT11736" s="107" t="n"/>
      <c r="AU11736" s="107" t="n"/>
      <c r="AV11736" s="107" t="n"/>
      <c r="AW11736" s="107" t="n"/>
      <c r="AX11736" s="107" t="n"/>
      <c r="AY11736" s="107" t="n"/>
      <c r="AZ11736" s="107" t="n"/>
    </row>
    <row r="11737">
      <c r="AA11737" s="107" t="n"/>
      <c r="AB11737" s="107" t="n"/>
      <c r="AC11737" s="107" t="n"/>
      <c r="AD11737" s="107" t="n"/>
      <c r="AE11737" s="107" t="n"/>
      <c r="AF11737" s="107" t="n"/>
      <c r="AG11737" s="107" t="n"/>
      <c r="AH11737" s="107" t="n"/>
      <c r="AI11737" s="107" t="n"/>
      <c r="AJ11737" s="107" t="n"/>
      <c r="AK11737" s="107" t="n"/>
      <c r="AL11737" s="107" t="n"/>
      <c r="AM11737" s="107" t="n"/>
      <c r="AN11737" s="107" t="n"/>
      <c r="AO11737" s="107" t="n"/>
      <c r="AP11737" s="107" t="n"/>
      <c r="AQ11737" s="107" t="n"/>
      <c r="AR11737" s="107" t="n"/>
      <c r="AS11737" s="107" t="n"/>
      <c r="AT11737" s="107" t="n"/>
      <c r="AU11737" s="107" t="n"/>
      <c r="AV11737" s="107" t="n"/>
      <c r="AW11737" s="107" t="n"/>
      <c r="AX11737" s="107" t="n"/>
      <c r="AY11737" s="107" t="n"/>
      <c r="AZ11737" s="107" t="n"/>
    </row>
    <row r="11738">
      <c r="AA11738" s="107" t="n"/>
      <c r="AB11738" s="107" t="n"/>
      <c r="AC11738" s="107" t="n"/>
      <c r="AD11738" s="107" t="n"/>
      <c r="AE11738" s="107" t="n"/>
      <c r="AF11738" s="107" t="n"/>
      <c r="AG11738" s="107" t="n"/>
      <c r="AH11738" s="107" t="n"/>
      <c r="AI11738" s="107" t="n"/>
      <c r="AJ11738" s="107" t="n"/>
      <c r="AK11738" s="107" t="n"/>
      <c r="AL11738" s="107" t="n"/>
      <c r="AM11738" s="107" t="n"/>
      <c r="AN11738" s="107" t="n"/>
      <c r="AO11738" s="107" t="n"/>
      <c r="AP11738" s="107" t="n"/>
      <c r="AQ11738" s="107" t="n"/>
      <c r="AR11738" s="107" t="n"/>
      <c r="AS11738" s="107" t="n"/>
      <c r="AT11738" s="107" t="n"/>
      <c r="AU11738" s="107" t="n"/>
      <c r="AV11738" s="107" t="n"/>
      <c r="AW11738" s="107" t="n"/>
      <c r="AX11738" s="107" t="n"/>
      <c r="AY11738" s="107" t="n"/>
      <c r="AZ11738" s="107" t="n"/>
    </row>
    <row r="11739">
      <c r="AA11739" s="107" t="n"/>
      <c r="AB11739" s="107" t="n"/>
      <c r="AC11739" s="107" t="n"/>
      <c r="AD11739" s="107" t="n"/>
      <c r="AE11739" s="107" t="n"/>
      <c r="AF11739" s="107" t="n"/>
      <c r="AG11739" s="107" t="n"/>
      <c r="AH11739" s="107" t="n"/>
      <c r="AI11739" s="107" t="n"/>
      <c r="AJ11739" s="107" t="n"/>
      <c r="AK11739" s="107" t="n"/>
      <c r="AL11739" s="107" t="n"/>
      <c r="AM11739" s="107" t="n"/>
      <c r="AN11739" s="107" t="n"/>
      <c r="AO11739" s="107" t="n"/>
      <c r="AP11739" s="107" t="n"/>
      <c r="AQ11739" s="107" t="n"/>
      <c r="AR11739" s="107" t="n"/>
      <c r="AS11739" s="107" t="n"/>
      <c r="AT11739" s="107" t="n"/>
      <c r="AU11739" s="107" t="n"/>
      <c r="AV11739" s="107" t="n"/>
      <c r="AW11739" s="107" t="n"/>
      <c r="AX11739" s="107" t="n"/>
      <c r="AY11739" s="107" t="n"/>
      <c r="AZ11739" s="107" t="n"/>
    </row>
    <row r="11740">
      <c r="AA11740" s="107" t="n"/>
      <c r="AB11740" s="107" t="n"/>
      <c r="AC11740" s="107" t="n"/>
      <c r="AD11740" s="107" t="n"/>
      <c r="AE11740" s="107" t="n"/>
      <c r="AF11740" s="107" t="n"/>
      <c r="AG11740" s="107" t="n"/>
      <c r="AH11740" s="107" t="n"/>
      <c r="AI11740" s="107" t="n"/>
      <c r="AJ11740" s="107" t="n"/>
      <c r="AK11740" s="107" t="n"/>
      <c r="AL11740" s="107" t="n"/>
      <c r="AM11740" s="107" t="n"/>
      <c r="AN11740" s="107" t="n"/>
      <c r="AO11740" s="107" t="n"/>
      <c r="AP11740" s="107" t="n"/>
      <c r="AQ11740" s="107" t="n"/>
      <c r="AR11740" s="107" t="n"/>
      <c r="AS11740" s="107" t="n"/>
      <c r="AT11740" s="107" t="n"/>
      <c r="AU11740" s="107" t="n"/>
      <c r="AV11740" s="107" t="n"/>
      <c r="AW11740" s="107" t="n"/>
      <c r="AX11740" s="107" t="n"/>
      <c r="AY11740" s="107" t="n"/>
      <c r="AZ11740" s="107" t="n"/>
    </row>
    <row r="11741">
      <c r="AA11741" s="107" t="n"/>
      <c r="AB11741" s="107" t="n"/>
      <c r="AC11741" s="107" t="n"/>
      <c r="AD11741" s="107" t="n"/>
      <c r="AE11741" s="107" t="n"/>
      <c r="AF11741" s="107" t="n"/>
      <c r="AG11741" s="107" t="n"/>
      <c r="AH11741" s="107" t="n"/>
      <c r="AI11741" s="107" t="n"/>
      <c r="AJ11741" s="107" t="n"/>
      <c r="AK11741" s="107" t="n"/>
      <c r="AL11741" s="107" t="n"/>
      <c r="AM11741" s="107" t="n"/>
      <c r="AN11741" s="107" t="n"/>
      <c r="AO11741" s="107" t="n"/>
      <c r="AP11741" s="107" t="n"/>
      <c r="AQ11741" s="107" t="n"/>
      <c r="AR11741" s="107" t="n"/>
      <c r="AS11741" s="107" t="n"/>
      <c r="AT11741" s="107" t="n"/>
      <c r="AU11741" s="107" t="n"/>
      <c r="AV11741" s="107" t="n"/>
      <c r="AW11741" s="107" t="n"/>
      <c r="AX11741" s="107" t="n"/>
      <c r="AY11741" s="107" t="n"/>
      <c r="AZ11741" s="107" t="n"/>
    </row>
    <row r="11742">
      <c r="AA11742" s="107" t="n"/>
      <c r="AB11742" s="107" t="n"/>
      <c r="AC11742" s="107" t="n"/>
      <c r="AD11742" s="107" t="n"/>
      <c r="AE11742" s="107" t="n"/>
      <c r="AF11742" s="107" t="n"/>
      <c r="AG11742" s="107" t="n"/>
      <c r="AH11742" s="107" t="n"/>
      <c r="AI11742" s="107" t="n"/>
      <c r="AJ11742" s="107" t="n"/>
      <c r="AK11742" s="107" t="n"/>
      <c r="AL11742" s="107" t="n"/>
      <c r="AM11742" s="107" t="n"/>
      <c r="AN11742" s="107" t="n"/>
      <c r="AO11742" s="107" t="n"/>
      <c r="AP11742" s="107" t="n"/>
      <c r="AQ11742" s="107" t="n"/>
      <c r="AR11742" s="107" t="n"/>
      <c r="AS11742" s="107" t="n"/>
      <c r="AT11742" s="107" t="n"/>
      <c r="AU11742" s="107" t="n"/>
      <c r="AV11742" s="107" t="n"/>
      <c r="AW11742" s="107" t="n"/>
      <c r="AX11742" s="107" t="n"/>
      <c r="AY11742" s="107" t="n"/>
      <c r="AZ11742" s="107" t="n"/>
    </row>
    <row r="11743">
      <c r="AA11743" s="107" t="n"/>
      <c r="AB11743" s="107" t="n"/>
      <c r="AC11743" s="107" t="n"/>
      <c r="AD11743" s="107" t="n"/>
      <c r="AE11743" s="107" t="n"/>
      <c r="AF11743" s="107" t="n"/>
      <c r="AG11743" s="107" t="n"/>
      <c r="AH11743" s="107" t="n"/>
      <c r="AI11743" s="107" t="n"/>
      <c r="AJ11743" s="107" t="n"/>
      <c r="AK11743" s="107" t="n"/>
      <c r="AL11743" s="107" t="n"/>
      <c r="AM11743" s="107" t="n"/>
      <c r="AN11743" s="107" t="n"/>
      <c r="AO11743" s="107" t="n"/>
      <c r="AP11743" s="107" t="n"/>
      <c r="AQ11743" s="107" t="n"/>
      <c r="AR11743" s="107" t="n"/>
      <c r="AS11743" s="107" t="n"/>
      <c r="AT11743" s="107" t="n"/>
      <c r="AU11743" s="107" t="n"/>
      <c r="AV11743" s="107" t="n"/>
      <c r="AW11743" s="107" t="n"/>
      <c r="AX11743" s="107" t="n"/>
      <c r="AY11743" s="107" t="n"/>
      <c r="AZ11743" s="107" t="n"/>
    </row>
    <row r="11744">
      <c r="AA11744" s="107" t="n"/>
      <c r="AB11744" s="107" t="n"/>
      <c r="AC11744" s="107" t="n"/>
      <c r="AD11744" s="107" t="n"/>
      <c r="AE11744" s="107" t="n"/>
      <c r="AF11744" s="107" t="n"/>
      <c r="AG11744" s="107" t="n"/>
      <c r="AH11744" s="107" t="n"/>
      <c r="AI11744" s="107" t="n"/>
      <c r="AJ11744" s="107" t="n"/>
      <c r="AK11744" s="107" t="n"/>
      <c r="AL11744" s="107" t="n"/>
      <c r="AM11744" s="107" t="n"/>
      <c r="AN11744" s="107" t="n"/>
      <c r="AO11744" s="107" t="n"/>
      <c r="AP11744" s="107" t="n"/>
      <c r="AQ11744" s="107" t="n"/>
      <c r="AR11744" s="107" t="n"/>
      <c r="AS11744" s="107" t="n"/>
      <c r="AT11744" s="107" t="n"/>
      <c r="AU11744" s="107" t="n"/>
      <c r="AV11744" s="107" t="n"/>
      <c r="AW11744" s="107" t="n"/>
      <c r="AX11744" s="107" t="n"/>
      <c r="AY11744" s="107" t="n"/>
      <c r="AZ11744" s="107" t="n"/>
    </row>
    <row r="11745">
      <c r="AA11745" s="107" t="n"/>
      <c r="AB11745" s="107" t="n"/>
      <c r="AC11745" s="107" t="n"/>
      <c r="AD11745" s="107" t="n"/>
      <c r="AE11745" s="107" t="n"/>
      <c r="AF11745" s="107" t="n"/>
      <c r="AG11745" s="107" t="n"/>
      <c r="AH11745" s="107" t="n"/>
      <c r="AI11745" s="107" t="n"/>
      <c r="AJ11745" s="107" t="n"/>
      <c r="AK11745" s="107" t="n"/>
      <c r="AL11745" s="107" t="n"/>
      <c r="AM11745" s="107" t="n"/>
      <c r="AN11745" s="107" t="n"/>
      <c r="AO11745" s="107" t="n"/>
      <c r="AP11745" s="107" t="n"/>
      <c r="AQ11745" s="107" t="n"/>
      <c r="AR11745" s="107" t="n"/>
      <c r="AS11745" s="107" t="n"/>
      <c r="AT11745" s="107" t="n"/>
      <c r="AU11745" s="107" t="n"/>
      <c r="AV11745" s="107" t="n"/>
      <c r="AW11745" s="107" t="n"/>
      <c r="AX11745" s="107" t="n"/>
      <c r="AY11745" s="107" t="n"/>
      <c r="AZ11745" s="107" t="n"/>
    </row>
    <row r="11746">
      <c r="AA11746" s="107" t="n"/>
      <c r="AB11746" s="107" t="n"/>
      <c r="AC11746" s="107" t="n"/>
      <c r="AD11746" s="107" t="n"/>
      <c r="AE11746" s="107" t="n"/>
      <c r="AF11746" s="107" t="n"/>
      <c r="AG11746" s="107" t="n"/>
      <c r="AH11746" s="107" t="n"/>
      <c r="AI11746" s="107" t="n"/>
      <c r="AJ11746" s="107" t="n"/>
      <c r="AK11746" s="107" t="n"/>
      <c r="AL11746" s="107" t="n"/>
      <c r="AM11746" s="107" t="n"/>
      <c r="AN11746" s="107" t="n"/>
      <c r="AO11746" s="107" t="n"/>
      <c r="AP11746" s="107" t="n"/>
      <c r="AQ11746" s="107" t="n"/>
      <c r="AR11746" s="107" t="n"/>
      <c r="AS11746" s="107" t="n"/>
      <c r="AT11746" s="107" t="n"/>
      <c r="AU11746" s="107" t="n"/>
      <c r="AV11746" s="107" t="n"/>
      <c r="AW11746" s="107" t="n"/>
      <c r="AX11746" s="107" t="n"/>
      <c r="AY11746" s="107" t="n"/>
      <c r="AZ11746" s="107" t="n"/>
    </row>
    <row r="11747">
      <c r="AA11747" s="107" t="n"/>
      <c r="AB11747" s="107" t="n"/>
      <c r="AC11747" s="107" t="n"/>
      <c r="AD11747" s="107" t="n"/>
      <c r="AE11747" s="107" t="n"/>
      <c r="AF11747" s="107" t="n"/>
      <c r="AG11747" s="107" t="n"/>
      <c r="AH11747" s="107" t="n"/>
      <c r="AI11747" s="107" t="n"/>
      <c r="AJ11747" s="107" t="n"/>
      <c r="AK11747" s="107" t="n"/>
      <c r="AL11747" s="107" t="n"/>
      <c r="AM11747" s="107" t="n"/>
      <c r="AN11747" s="107" t="n"/>
      <c r="AO11747" s="107" t="n"/>
      <c r="AP11747" s="107" t="n"/>
      <c r="AQ11747" s="107" t="n"/>
      <c r="AR11747" s="107" t="n"/>
      <c r="AS11747" s="107" t="n"/>
      <c r="AT11747" s="107" t="n"/>
      <c r="AU11747" s="107" t="n"/>
      <c r="AV11747" s="107" t="n"/>
      <c r="AW11747" s="107" t="n"/>
      <c r="AX11747" s="107" t="n"/>
      <c r="AY11747" s="107" t="n"/>
      <c r="AZ11747" s="107" t="n"/>
    </row>
    <row r="11748">
      <c r="AA11748" s="107" t="n"/>
      <c r="AB11748" s="107" t="n"/>
      <c r="AC11748" s="107" t="n"/>
      <c r="AD11748" s="107" t="n"/>
      <c r="AE11748" s="107" t="n"/>
      <c r="AF11748" s="107" t="n"/>
      <c r="AG11748" s="107" t="n"/>
      <c r="AH11748" s="107" t="n"/>
      <c r="AI11748" s="107" t="n"/>
      <c r="AJ11748" s="107" t="n"/>
      <c r="AK11748" s="107" t="n"/>
      <c r="AL11748" s="107" t="n"/>
      <c r="AM11748" s="107" t="n"/>
      <c r="AN11748" s="107" t="n"/>
      <c r="AO11748" s="107" t="n"/>
      <c r="AP11748" s="107" t="n"/>
      <c r="AQ11748" s="107" t="n"/>
      <c r="AR11748" s="107" t="n"/>
      <c r="AS11748" s="107" t="n"/>
      <c r="AT11748" s="107" t="n"/>
      <c r="AU11748" s="107" t="n"/>
      <c r="AV11748" s="107" t="n"/>
      <c r="AW11748" s="107" t="n"/>
      <c r="AX11748" s="107" t="n"/>
      <c r="AY11748" s="107" t="n"/>
      <c r="AZ11748" s="107" t="n"/>
    </row>
    <row r="11749">
      <c r="AA11749" s="107" t="n"/>
      <c r="AB11749" s="107" t="n"/>
      <c r="AC11749" s="107" t="n"/>
      <c r="AD11749" s="107" t="n"/>
      <c r="AE11749" s="107" t="n"/>
      <c r="AF11749" s="107" t="n"/>
      <c r="AG11749" s="107" t="n"/>
      <c r="AH11749" s="107" t="n"/>
      <c r="AI11749" s="107" t="n"/>
      <c r="AJ11749" s="107" t="n"/>
      <c r="AK11749" s="107" t="n"/>
      <c r="AL11749" s="107" t="n"/>
      <c r="AM11749" s="107" t="n"/>
      <c r="AN11749" s="107" t="n"/>
      <c r="AO11749" s="107" t="n"/>
      <c r="AP11749" s="107" t="n"/>
      <c r="AQ11749" s="107" t="n"/>
      <c r="AR11749" s="107" t="n"/>
      <c r="AS11749" s="107" t="n"/>
      <c r="AT11749" s="107" t="n"/>
      <c r="AU11749" s="107" t="n"/>
      <c r="AV11749" s="107" t="n"/>
      <c r="AW11749" s="107" t="n"/>
      <c r="AX11749" s="107" t="n"/>
      <c r="AY11749" s="107" t="n"/>
      <c r="AZ11749" s="107" t="n"/>
    </row>
    <row r="11750">
      <c r="AA11750" s="107" t="n"/>
      <c r="AB11750" s="107" t="n"/>
      <c r="AC11750" s="107" t="n"/>
      <c r="AD11750" s="107" t="n"/>
      <c r="AE11750" s="107" t="n"/>
      <c r="AF11750" s="107" t="n"/>
      <c r="AG11750" s="107" t="n"/>
      <c r="AH11750" s="107" t="n"/>
      <c r="AI11750" s="107" t="n"/>
      <c r="AJ11750" s="107" t="n"/>
      <c r="AK11750" s="107" t="n"/>
      <c r="AL11750" s="107" t="n"/>
      <c r="AM11750" s="107" t="n"/>
      <c r="AN11750" s="107" t="n"/>
      <c r="AO11750" s="107" t="n"/>
      <c r="AP11750" s="107" t="n"/>
      <c r="AQ11750" s="107" t="n"/>
      <c r="AR11750" s="107" t="n"/>
      <c r="AS11750" s="107" t="n"/>
      <c r="AT11750" s="107" t="n"/>
      <c r="AU11750" s="107" t="n"/>
      <c r="AV11750" s="107" t="n"/>
      <c r="AW11750" s="107" t="n"/>
      <c r="AX11750" s="107" t="n"/>
      <c r="AY11750" s="107" t="n"/>
      <c r="AZ11750" s="107" t="n"/>
    </row>
    <row r="11751">
      <c r="AA11751" s="107" t="n"/>
      <c r="AB11751" s="107" t="n"/>
      <c r="AC11751" s="107" t="n"/>
      <c r="AD11751" s="107" t="n"/>
      <c r="AE11751" s="107" t="n"/>
      <c r="AF11751" s="107" t="n"/>
      <c r="AG11751" s="107" t="n"/>
      <c r="AH11751" s="107" t="n"/>
      <c r="AI11751" s="107" t="n"/>
      <c r="AJ11751" s="107" t="n"/>
      <c r="AK11751" s="107" t="n"/>
      <c r="AL11751" s="107" t="n"/>
      <c r="AM11751" s="107" t="n"/>
      <c r="AN11751" s="107" t="n"/>
      <c r="AO11751" s="107" t="n"/>
      <c r="AP11751" s="107" t="n"/>
      <c r="AQ11751" s="107" t="n"/>
      <c r="AR11751" s="107" t="n"/>
      <c r="AS11751" s="107" t="n"/>
      <c r="AT11751" s="107" t="n"/>
      <c r="AU11751" s="107" t="n"/>
      <c r="AV11751" s="107" t="n"/>
      <c r="AW11751" s="107" t="n"/>
      <c r="AX11751" s="107" t="n"/>
      <c r="AY11751" s="107" t="n"/>
      <c r="AZ11751" s="107" t="n"/>
    </row>
    <row r="11752">
      <c r="AA11752" s="107" t="n"/>
      <c r="AB11752" s="107" t="n"/>
      <c r="AC11752" s="107" t="n"/>
      <c r="AD11752" s="107" t="n"/>
      <c r="AE11752" s="107" t="n"/>
      <c r="AF11752" s="107" t="n"/>
      <c r="AG11752" s="107" t="n"/>
      <c r="AH11752" s="107" t="n"/>
      <c r="AI11752" s="107" t="n"/>
      <c r="AJ11752" s="107" t="n"/>
      <c r="AK11752" s="107" t="n"/>
      <c r="AL11752" s="107" t="n"/>
      <c r="AM11752" s="107" t="n"/>
      <c r="AN11752" s="107" t="n"/>
      <c r="AO11752" s="107" t="n"/>
      <c r="AP11752" s="107" t="n"/>
      <c r="AQ11752" s="107" t="n"/>
      <c r="AR11752" s="107" t="n"/>
      <c r="AS11752" s="107" t="n"/>
      <c r="AT11752" s="107" t="n"/>
      <c r="AU11752" s="107" t="n"/>
      <c r="AV11752" s="107" t="n"/>
      <c r="AW11752" s="107" t="n"/>
      <c r="AX11752" s="107" t="n"/>
      <c r="AY11752" s="107" t="n"/>
      <c r="AZ11752" s="107" t="n"/>
    </row>
    <row r="11753">
      <c r="AA11753" s="107" t="n"/>
      <c r="AB11753" s="107" t="n"/>
      <c r="AC11753" s="107" t="n"/>
      <c r="AD11753" s="107" t="n"/>
      <c r="AE11753" s="107" t="n"/>
      <c r="AF11753" s="107" t="n"/>
      <c r="AG11753" s="107" t="n"/>
      <c r="AH11753" s="107" t="n"/>
      <c r="AI11753" s="107" t="n"/>
      <c r="AJ11753" s="107" t="n"/>
      <c r="AK11753" s="107" t="n"/>
      <c r="AL11753" s="107" t="n"/>
      <c r="AM11753" s="107" t="n"/>
      <c r="AN11753" s="107" t="n"/>
      <c r="AO11753" s="107" t="n"/>
      <c r="AP11753" s="107" t="n"/>
      <c r="AQ11753" s="107" t="n"/>
      <c r="AR11753" s="107" t="n"/>
      <c r="AS11753" s="107" t="n"/>
      <c r="AT11753" s="107" t="n"/>
      <c r="AU11753" s="107" t="n"/>
      <c r="AV11753" s="107" t="n"/>
      <c r="AW11753" s="107" t="n"/>
      <c r="AX11753" s="107" t="n"/>
      <c r="AY11753" s="107" t="n"/>
      <c r="AZ11753" s="107" t="n"/>
    </row>
    <row r="11754">
      <c r="AA11754" s="107" t="n"/>
      <c r="AB11754" s="107" t="n"/>
      <c r="AC11754" s="107" t="n"/>
      <c r="AD11754" s="107" t="n"/>
      <c r="AE11754" s="107" t="n"/>
      <c r="AF11754" s="107" t="n"/>
      <c r="AG11754" s="107" t="n"/>
      <c r="AH11754" s="107" t="n"/>
      <c r="AI11754" s="107" t="n"/>
      <c r="AJ11754" s="107" t="n"/>
      <c r="AK11754" s="107" t="n"/>
      <c r="AL11754" s="107" t="n"/>
      <c r="AM11754" s="107" t="n"/>
      <c r="AN11754" s="107" t="n"/>
      <c r="AO11754" s="107" t="n"/>
      <c r="AP11754" s="107" t="n"/>
      <c r="AQ11754" s="107" t="n"/>
      <c r="AR11754" s="107" t="n"/>
      <c r="AS11754" s="107" t="n"/>
      <c r="AT11754" s="107" t="n"/>
      <c r="AU11754" s="107" t="n"/>
      <c r="AV11754" s="107" t="n"/>
      <c r="AW11754" s="107" t="n"/>
      <c r="AX11754" s="107" t="n"/>
      <c r="AY11754" s="107" t="n"/>
      <c r="AZ11754" s="107" t="n"/>
    </row>
    <row r="11755">
      <c r="AA11755" s="107" t="n"/>
      <c r="AB11755" s="107" t="n"/>
      <c r="AC11755" s="107" t="n"/>
      <c r="AD11755" s="107" t="n"/>
      <c r="AE11755" s="107" t="n"/>
      <c r="AF11755" s="107" t="n"/>
      <c r="AG11755" s="107" t="n"/>
      <c r="AH11755" s="107" t="n"/>
      <c r="AI11755" s="107" t="n"/>
      <c r="AJ11755" s="107" t="n"/>
      <c r="AK11755" s="107" t="n"/>
      <c r="AL11755" s="107" t="n"/>
      <c r="AM11755" s="107" t="n"/>
      <c r="AN11755" s="107" t="n"/>
      <c r="AO11755" s="107" t="n"/>
      <c r="AP11755" s="107" t="n"/>
      <c r="AQ11755" s="107" t="n"/>
      <c r="AR11755" s="107" t="n"/>
      <c r="AS11755" s="107" t="n"/>
      <c r="AT11755" s="107" t="n"/>
      <c r="AU11755" s="107" t="n"/>
      <c r="AV11755" s="107" t="n"/>
      <c r="AW11755" s="107" t="n"/>
      <c r="AX11755" s="107" t="n"/>
      <c r="AY11755" s="107" t="n"/>
      <c r="AZ11755" s="107" t="n"/>
    </row>
    <row r="11756">
      <c r="AA11756" s="107" t="n"/>
      <c r="AB11756" s="107" t="n"/>
      <c r="AC11756" s="107" t="n"/>
      <c r="AD11756" s="107" t="n"/>
      <c r="AE11756" s="107" t="n"/>
      <c r="AF11756" s="107" t="n"/>
      <c r="AG11756" s="107" t="n"/>
      <c r="AH11756" s="107" t="n"/>
      <c r="AI11756" s="107" t="n"/>
      <c r="AJ11756" s="107" t="n"/>
      <c r="AK11756" s="107" t="n"/>
      <c r="AL11756" s="107" t="n"/>
      <c r="AM11756" s="107" t="n"/>
      <c r="AN11756" s="107" t="n"/>
      <c r="AO11756" s="107" t="n"/>
      <c r="AP11756" s="107" t="n"/>
      <c r="AQ11756" s="107" t="n"/>
      <c r="AR11756" s="107" t="n"/>
      <c r="AS11756" s="107" t="n"/>
      <c r="AT11756" s="107" t="n"/>
      <c r="AU11756" s="107" t="n"/>
      <c r="AV11756" s="107" t="n"/>
      <c r="AW11756" s="107" t="n"/>
      <c r="AX11756" s="107" t="n"/>
      <c r="AY11756" s="107" t="n"/>
      <c r="AZ11756" s="107" t="n"/>
    </row>
    <row r="11757">
      <c r="AA11757" s="107" t="n"/>
      <c r="AB11757" s="107" t="n"/>
      <c r="AC11757" s="107" t="n"/>
      <c r="AD11757" s="107" t="n"/>
      <c r="AE11757" s="107" t="n"/>
      <c r="AF11757" s="107" t="n"/>
      <c r="AG11757" s="107" t="n"/>
      <c r="AH11757" s="107" t="n"/>
      <c r="AI11757" s="107" t="n"/>
      <c r="AJ11757" s="107" t="n"/>
      <c r="AK11757" s="107" t="n"/>
      <c r="AL11757" s="107" t="n"/>
      <c r="AM11757" s="107" t="n"/>
      <c r="AN11757" s="107" t="n"/>
      <c r="AO11757" s="107" t="n"/>
      <c r="AP11757" s="107" t="n"/>
      <c r="AQ11757" s="107" t="n"/>
      <c r="AR11757" s="107" t="n"/>
      <c r="AS11757" s="107" t="n"/>
      <c r="AT11757" s="107" t="n"/>
      <c r="AU11757" s="107" t="n"/>
      <c r="AV11757" s="107" t="n"/>
      <c r="AW11757" s="107" t="n"/>
      <c r="AX11757" s="107" t="n"/>
      <c r="AY11757" s="107" t="n"/>
      <c r="AZ11757" s="107" t="n"/>
    </row>
    <row r="11758">
      <c r="AA11758" s="107" t="n"/>
      <c r="AB11758" s="107" t="n"/>
      <c r="AC11758" s="107" t="n"/>
      <c r="AD11758" s="107" t="n"/>
      <c r="AE11758" s="107" t="n"/>
      <c r="AF11758" s="107" t="n"/>
      <c r="AG11758" s="107" t="n"/>
      <c r="AH11758" s="107" t="n"/>
      <c r="AI11758" s="107" t="n"/>
      <c r="AJ11758" s="107" t="n"/>
      <c r="AK11758" s="107" t="n"/>
      <c r="AL11758" s="107" t="n"/>
      <c r="AM11758" s="107" t="n"/>
      <c r="AN11758" s="107" t="n"/>
      <c r="AO11758" s="107" t="n"/>
      <c r="AP11758" s="107" t="n"/>
      <c r="AQ11758" s="107" t="n"/>
      <c r="AR11758" s="107" t="n"/>
      <c r="AS11758" s="107" t="n"/>
      <c r="AT11758" s="107" t="n"/>
      <c r="AU11758" s="107" t="n"/>
      <c r="AV11758" s="107" t="n"/>
      <c r="AW11758" s="107" t="n"/>
      <c r="AX11758" s="107" t="n"/>
      <c r="AY11758" s="107" t="n"/>
      <c r="AZ11758" s="107" t="n"/>
    </row>
    <row r="11759">
      <c r="AA11759" s="107" t="n"/>
      <c r="AB11759" s="107" t="n"/>
      <c r="AC11759" s="107" t="n"/>
      <c r="AD11759" s="107" t="n"/>
      <c r="AE11759" s="107" t="n"/>
      <c r="AF11759" s="107" t="n"/>
      <c r="AG11759" s="107" t="n"/>
      <c r="AH11759" s="107" t="n"/>
      <c r="AI11759" s="107" t="n"/>
      <c r="AJ11759" s="107" t="n"/>
      <c r="AK11759" s="107" t="n"/>
      <c r="AL11759" s="107" t="n"/>
      <c r="AM11759" s="107" t="n"/>
      <c r="AN11759" s="107" t="n"/>
      <c r="AO11759" s="107" t="n"/>
      <c r="AP11759" s="107" t="n"/>
      <c r="AQ11759" s="107" t="n"/>
      <c r="AR11759" s="107" t="n"/>
      <c r="AS11759" s="107" t="n"/>
      <c r="AT11759" s="107" t="n"/>
      <c r="AU11759" s="107" t="n"/>
      <c r="AV11759" s="107" t="n"/>
      <c r="AW11759" s="107" t="n"/>
      <c r="AX11759" s="107" t="n"/>
      <c r="AY11759" s="107" t="n"/>
      <c r="AZ11759" s="107" t="n"/>
    </row>
    <row r="11760">
      <c r="AA11760" s="107" t="n"/>
      <c r="AB11760" s="107" t="n"/>
      <c r="AC11760" s="107" t="n"/>
      <c r="AD11760" s="107" t="n"/>
      <c r="AE11760" s="107" t="n"/>
      <c r="AF11760" s="107" t="n"/>
      <c r="AG11760" s="107" t="n"/>
      <c r="AH11760" s="107" t="n"/>
      <c r="AI11760" s="107" t="n"/>
      <c r="AJ11760" s="107" t="n"/>
      <c r="AK11760" s="107" t="n"/>
      <c r="AL11760" s="107" t="n"/>
      <c r="AM11760" s="107" t="n"/>
      <c r="AN11760" s="107" t="n"/>
      <c r="AO11760" s="107" t="n"/>
      <c r="AP11760" s="107" t="n"/>
      <c r="AQ11760" s="107" t="n"/>
      <c r="AR11760" s="107" t="n"/>
      <c r="AS11760" s="107" t="n"/>
      <c r="AT11760" s="107" t="n"/>
      <c r="AU11760" s="107" t="n"/>
      <c r="AV11760" s="107" t="n"/>
      <c r="AW11760" s="107" t="n"/>
      <c r="AX11760" s="107" t="n"/>
      <c r="AY11760" s="107" t="n"/>
      <c r="AZ11760" s="107" t="n"/>
    </row>
    <row r="11761">
      <c r="AA11761" s="107" t="n"/>
      <c r="AB11761" s="107" t="n"/>
      <c r="AC11761" s="107" t="n"/>
      <c r="AD11761" s="107" t="n"/>
      <c r="AE11761" s="107" t="n"/>
      <c r="AF11761" s="107" t="n"/>
      <c r="AG11761" s="107" t="n"/>
      <c r="AH11761" s="107" t="n"/>
      <c r="AI11761" s="107" t="n"/>
      <c r="AJ11761" s="107" t="n"/>
      <c r="AK11761" s="107" t="n"/>
      <c r="AL11761" s="107" t="n"/>
      <c r="AM11761" s="107" t="n"/>
      <c r="AN11761" s="107" t="n"/>
      <c r="AO11761" s="107" t="n"/>
      <c r="AP11761" s="107" t="n"/>
      <c r="AQ11761" s="107" t="n"/>
      <c r="AR11761" s="107" t="n"/>
      <c r="AS11761" s="107" t="n"/>
      <c r="AT11761" s="107" t="n"/>
      <c r="AU11761" s="107" t="n"/>
      <c r="AV11761" s="107" t="n"/>
      <c r="AW11761" s="107" t="n"/>
      <c r="AX11761" s="107" t="n"/>
      <c r="AY11761" s="107" t="n"/>
      <c r="AZ11761" s="107" t="n"/>
    </row>
    <row r="11762">
      <c r="AA11762" s="107" t="n"/>
      <c r="AB11762" s="107" t="n"/>
      <c r="AC11762" s="107" t="n"/>
      <c r="AD11762" s="107" t="n"/>
      <c r="AE11762" s="107" t="n"/>
      <c r="AF11762" s="107" t="n"/>
      <c r="AG11762" s="107" t="n"/>
      <c r="AH11762" s="107" t="n"/>
      <c r="AI11762" s="107" t="n"/>
      <c r="AJ11762" s="107" t="n"/>
      <c r="AK11762" s="107" t="n"/>
      <c r="AL11762" s="107" t="n"/>
      <c r="AM11762" s="107" t="n"/>
      <c r="AN11762" s="107" t="n"/>
      <c r="AO11762" s="107" t="n"/>
      <c r="AP11762" s="107" t="n"/>
      <c r="AQ11762" s="107" t="n"/>
      <c r="AR11762" s="107" t="n"/>
      <c r="AS11762" s="107" t="n"/>
      <c r="AT11762" s="107" t="n"/>
      <c r="AU11762" s="107" t="n"/>
      <c r="AV11762" s="107" t="n"/>
      <c r="AW11762" s="107" t="n"/>
      <c r="AX11762" s="107" t="n"/>
      <c r="AY11762" s="107" t="n"/>
      <c r="AZ11762" s="107" t="n"/>
    </row>
    <row r="11763">
      <c r="AA11763" s="107" t="n"/>
      <c r="AB11763" s="107" t="n"/>
      <c r="AC11763" s="107" t="n"/>
      <c r="AD11763" s="107" t="n"/>
      <c r="AE11763" s="107" t="n"/>
      <c r="AF11763" s="107" t="n"/>
      <c r="AG11763" s="107" t="n"/>
      <c r="AH11763" s="107" t="n"/>
      <c r="AI11763" s="107" t="n"/>
      <c r="AJ11763" s="107" t="n"/>
      <c r="AK11763" s="107" t="n"/>
      <c r="AL11763" s="107" t="n"/>
      <c r="AM11763" s="107" t="n"/>
      <c r="AN11763" s="107" t="n"/>
      <c r="AO11763" s="107" t="n"/>
      <c r="AP11763" s="107" t="n"/>
      <c r="AQ11763" s="107" t="n"/>
      <c r="AR11763" s="107" t="n"/>
      <c r="AS11763" s="107" t="n"/>
      <c r="AT11763" s="107" t="n"/>
      <c r="AU11763" s="107" t="n"/>
      <c r="AV11763" s="107" t="n"/>
      <c r="AW11763" s="107" t="n"/>
      <c r="AX11763" s="107" t="n"/>
      <c r="AY11763" s="107" t="n"/>
      <c r="AZ11763" s="107" t="n"/>
    </row>
    <row r="11764">
      <c r="AA11764" s="107" t="n"/>
      <c r="AB11764" s="107" t="n"/>
      <c r="AC11764" s="107" t="n"/>
      <c r="AD11764" s="107" t="n"/>
      <c r="AE11764" s="107" t="n"/>
      <c r="AF11764" s="107" t="n"/>
      <c r="AG11764" s="107" t="n"/>
      <c r="AH11764" s="107" t="n"/>
      <c r="AI11764" s="107" t="n"/>
      <c r="AJ11764" s="107" t="n"/>
      <c r="AK11764" s="107" t="n"/>
      <c r="AL11764" s="107" t="n"/>
      <c r="AM11764" s="107" t="n"/>
      <c r="AN11764" s="107" t="n"/>
      <c r="AO11764" s="107" t="n"/>
      <c r="AP11764" s="107" t="n"/>
      <c r="AQ11764" s="107" t="n"/>
      <c r="AR11764" s="107" t="n"/>
      <c r="AS11764" s="107" t="n"/>
      <c r="AT11764" s="107" t="n"/>
      <c r="AU11764" s="107" t="n"/>
      <c r="AV11764" s="107" t="n"/>
      <c r="AW11764" s="107" t="n"/>
      <c r="AX11764" s="107" t="n"/>
      <c r="AY11764" s="107" t="n"/>
      <c r="AZ11764" s="107" t="n"/>
    </row>
    <row r="11765">
      <c r="AA11765" s="107" t="n"/>
      <c r="AB11765" s="107" t="n"/>
      <c r="AC11765" s="107" t="n"/>
      <c r="AD11765" s="107" t="n"/>
      <c r="AE11765" s="107" t="n"/>
      <c r="AF11765" s="107" t="n"/>
      <c r="AG11765" s="107" t="n"/>
      <c r="AH11765" s="107" t="n"/>
      <c r="AI11765" s="107" t="n"/>
      <c r="AJ11765" s="107" t="n"/>
      <c r="AK11765" s="107" t="n"/>
      <c r="AL11765" s="107" t="n"/>
      <c r="AM11765" s="107" t="n"/>
      <c r="AN11765" s="107" t="n"/>
      <c r="AO11765" s="107" t="n"/>
      <c r="AP11765" s="107" t="n"/>
      <c r="AQ11765" s="107" t="n"/>
      <c r="AR11765" s="107" t="n"/>
      <c r="AS11765" s="107" t="n"/>
      <c r="AT11765" s="107" t="n"/>
      <c r="AU11765" s="107" t="n"/>
      <c r="AV11765" s="107" t="n"/>
      <c r="AW11765" s="107" t="n"/>
      <c r="AX11765" s="107" t="n"/>
      <c r="AY11765" s="107" t="n"/>
      <c r="AZ11765" s="107" t="n"/>
    </row>
    <row r="11766">
      <c r="AA11766" s="107" t="n"/>
      <c r="AB11766" s="107" t="n"/>
      <c r="AC11766" s="107" t="n"/>
      <c r="AD11766" s="107" t="n"/>
      <c r="AE11766" s="107" t="n"/>
      <c r="AF11766" s="107" t="n"/>
      <c r="AG11766" s="107" t="n"/>
      <c r="AH11766" s="107" t="n"/>
      <c r="AI11766" s="107" t="n"/>
      <c r="AJ11766" s="107" t="n"/>
      <c r="AK11766" s="107" t="n"/>
      <c r="AL11766" s="107" t="n"/>
      <c r="AM11766" s="107" t="n"/>
      <c r="AN11766" s="107" t="n"/>
      <c r="AO11766" s="107" t="n"/>
      <c r="AP11766" s="107" t="n"/>
      <c r="AQ11766" s="107" t="n"/>
      <c r="AR11766" s="107" t="n"/>
      <c r="AS11766" s="107" t="n"/>
      <c r="AT11766" s="107" t="n"/>
      <c r="AU11766" s="107" t="n"/>
      <c r="AV11766" s="107" t="n"/>
      <c r="AW11766" s="107" t="n"/>
      <c r="AX11766" s="107" t="n"/>
      <c r="AY11766" s="107" t="n"/>
      <c r="AZ11766" s="107" t="n"/>
    </row>
    <row r="11767">
      <c r="AA11767" s="107" t="n"/>
      <c r="AB11767" s="107" t="n"/>
      <c r="AC11767" s="107" t="n"/>
      <c r="AD11767" s="107" t="n"/>
      <c r="AE11767" s="107" t="n"/>
      <c r="AF11767" s="107" t="n"/>
      <c r="AG11767" s="107" t="n"/>
      <c r="AH11767" s="107" t="n"/>
      <c r="AI11767" s="107" t="n"/>
      <c r="AJ11767" s="107" t="n"/>
      <c r="AK11767" s="107" t="n"/>
      <c r="AL11767" s="107" t="n"/>
      <c r="AM11767" s="107" t="n"/>
      <c r="AN11767" s="107" t="n"/>
      <c r="AO11767" s="107" t="n"/>
      <c r="AP11767" s="107" t="n"/>
      <c r="AQ11767" s="107" t="n"/>
      <c r="AR11767" s="107" t="n"/>
      <c r="AS11767" s="107" t="n"/>
      <c r="AT11767" s="107" t="n"/>
      <c r="AU11767" s="107" t="n"/>
      <c r="AV11767" s="107" t="n"/>
      <c r="AW11767" s="107" t="n"/>
      <c r="AX11767" s="107" t="n"/>
      <c r="AY11767" s="107" t="n"/>
      <c r="AZ11767" s="107" t="n"/>
    </row>
    <row r="11768">
      <c r="AA11768" s="107" t="n"/>
      <c r="AB11768" s="107" t="n"/>
      <c r="AC11768" s="107" t="n"/>
      <c r="AD11768" s="107" t="n"/>
      <c r="AE11768" s="107" t="n"/>
      <c r="AF11768" s="107" t="n"/>
      <c r="AG11768" s="107" t="n"/>
      <c r="AH11768" s="107" t="n"/>
      <c r="AI11768" s="107" t="n"/>
      <c r="AJ11768" s="107" t="n"/>
      <c r="AK11768" s="107" t="n"/>
      <c r="AL11768" s="107" t="n"/>
      <c r="AM11768" s="107" t="n"/>
      <c r="AN11768" s="107" t="n"/>
      <c r="AO11768" s="107" t="n"/>
      <c r="AP11768" s="107" t="n"/>
      <c r="AQ11768" s="107" t="n"/>
      <c r="AR11768" s="107" t="n"/>
      <c r="AS11768" s="107" t="n"/>
      <c r="AT11768" s="107" t="n"/>
      <c r="AU11768" s="107" t="n"/>
      <c r="AV11768" s="107" t="n"/>
      <c r="AW11768" s="107" t="n"/>
      <c r="AX11768" s="107" t="n"/>
      <c r="AY11768" s="107" t="n"/>
      <c r="AZ11768" s="107" t="n"/>
    </row>
    <row r="11769">
      <c r="AA11769" s="107" t="n"/>
      <c r="AB11769" s="107" t="n"/>
      <c r="AC11769" s="107" t="n"/>
      <c r="AD11769" s="107" t="n"/>
      <c r="AE11769" s="107" t="n"/>
      <c r="AF11769" s="107" t="n"/>
      <c r="AG11769" s="107" t="n"/>
      <c r="AH11769" s="107" t="n"/>
      <c r="AI11769" s="107" t="n"/>
      <c r="AJ11769" s="107" t="n"/>
      <c r="AK11769" s="107" t="n"/>
      <c r="AL11769" s="107" t="n"/>
      <c r="AM11769" s="107" t="n"/>
      <c r="AN11769" s="107" t="n"/>
      <c r="AO11769" s="107" t="n"/>
      <c r="AP11769" s="107" t="n"/>
      <c r="AQ11769" s="107" t="n"/>
      <c r="AR11769" s="107" t="n"/>
      <c r="AS11769" s="107" t="n"/>
      <c r="AT11769" s="107" t="n"/>
      <c r="AU11769" s="107" t="n"/>
      <c r="AV11769" s="107" t="n"/>
      <c r="AW11769" s="107" t="n"/>
      <c r="AX11769" s="107" t="n"/>
      <c r="AY11769" s="107" t="n"/>
      <c r="AZ11769" s="107" t="n"/>
    </row>
    <row r="11770">
      <c r="AA11770" s="107" t="n"/>
      <c r="AB11770" s="107" t="n"/>
      <c r="AC11770" s="107" t="n"/>
      <c r="AD11770" s="107" t="n"/>
      <c r="AE11770" s="107" t="n"/>
      <c r="AF11770" s="107" t="n"/>
      <c r="AG11770" s="107" t="n"/>
      <c r="AH11770" s="107" t="n"/>
      <c r="AI11770" s="107" t="n"/>
      <c r="AJ11770" s="107" t="n"/>
      <c r="AK11770" s="107" t="n"/>
      <c r="AL11770" s="107" t="n"/>
      <c r="AM11770" s="107" t="n"/>
      <c r="AN11770" s="107" t="n"/>
      <c r="AO11770" s="107" t="n"/>
      <c r="AP11770" s="107" t="n"/>
      <c r="AQ11770" s="107" t="n"/>
      <c r="AR11770" s="107" t="n"/>
      <c r="AS11770" s="107" t="n"/>
      <c r="AT11770" s="107" t="n"/>
      <c r="AU11770" s="107" t="n"/>
      <c r="AV11770" s="107" t="n"/>
      <c r="AW11770" s="107" t="n"/>
      <c r="AX11770" s="107" t="n"/>
      <c r="AY11770" s="107" t="n"/>
      <c r="AZ11770" s="107" t="n"/>
    </row>
    <row r="11771">
      <c r="AA11771" s="107" t="n"/>
      <c r="AB11771" s="107" t="n"/>
      <c r="AC11771" s="107" t="n"/>
      <c r="AD11771" s="107" t="n"/>
      <c r="AE11771" s="107" t="n"/>
      <c r="AF11771" s="107" t="n"/>
      <c r="AG11771" s="107" t="n"/>
      <c r="AH11771" s="107" t="n"/>
      <c r="AI11771" s="107" t="n"/>
      <c r="AJ11771" s="107" t="n"/>
      <c r="AK11771" s="107" t="n"/>
      <c r="AL11771" s="107" t="n"/>
      <c r="AM11771" s="107" t="n"/>
      <c r="AN11771" s="107" t="n"/>
      <c r="AO11771" s="107" t="n"/>
      <c r="AP11771" s="107" t="n"/>
      <c r="AQ11771" s="107" t="n"/>
      <c r="AR11771" s="107" t="n"/>
      <c r="AS11771" s="107" t="n"/>
      <c r="AT11771" s="107" t="n"/>
      <c r="AU11771" s="107" t="n"/>
      <c r="AV11771" s="107" t="n"/>
      <c r="AW11771" s="107" t="n"/>
      <c r="AX11771" s="107" t="n"/>
      <c r="AY11771" s="107" t="n"/>
      <c r="AZ11771" s="107" t="n"/>
    </row>
    <row r="11772">
      <c r="AA11772" s="107" t="n"/>
      <c r="AB11772" s="107" t="n"/>
      <c r="AC11772" s="107" t="n"/>
      <c r="AD11772" s="107" t="n"/>
      <c r="AE11772" s="107" t="n"/>
      <c r="AF11772" s="107" t="n"/>
      <c r="AG11772" s="107" t="n"/>
      <c r="AH11772" s="107" t="n"/>
      <c r="AI11772" s="107" t="n"/>
      <c r="AJ11772" s="107" t="n"/>
      <c r="AK11772" s="107" t="n"/>
      <c r="AL11772" s="107" t="n"/>
      <c r="AM11772" s="107" t="n"/>
      <c r="AN11772" s="107" t="n"/>
      <c r="AO11772" s="107" t="n"/>
      <c r="AP11772" s="107" t="n"/>
      <c r="AQ11772" s="107" t="n"/>
      <c r="AR11772" s="107" t="n"/>
      <c r="AS11772" s="107" t="n"/>
      <c r="AT11772" s="107" t="n"/>
      <c r="AU11772" s="107" t="n"/>
      <c r="AV11772" s="107" t="n"/>
      <c r="AW11772" s="107" t="n"/>
      <c r="AX11772" s="107" t="n"/>
      <c r="AY11772" s="107" t="n"/>
      <c r="AZ11772" s="107" t="n"/>
    </row>
    <row r="11773">
      <c r="AA11773" s="107" t="n"/>
      <c r="AB11773" s="107" t="n"/>
      <c r="AC11773" s="107" t="n"/>
      <c r="AD11773" s="107" t="n"/>
      <c r="AE11773" s="107" t="n"/>
      <c r="AF11773" s="107" t="n"/>
      <c r="AG11773" s="107" t="n"/>
      <c r="AH11773" s="107" t="n"/>
      <c r="AI11773" s="107" t="n"/>
      <c r="AJ11773" s="107" t="n"/>
      <c r="AK11773" s="107" t="n"/>
      <c r="AL11773" s="107" t="n"/>
      <c r="AM11773" s="107" t="n"/>
      <c r="AN11773" s="107" t="n"/>
      <c r="AO11773" s="107" t="n"/>
      <c r="AP11773" s="107" t="n"/>
      <c r="AQ11773" s="107" t="n"/>
      <c r="AR11773" s="107" t="n"/>
      <c r="AS11773" s="107" t="n"/>
      <c r="AT11773" s="107" t="n"/>
      <c r="AU11773" s="107" t="n"/>
      <c r="AV11773" s="107" t="n"/>
      <c r="AW11773" s="107" t="n"/>
      <c r="AX11773" s="107" t="n"/>
      <c r="AY11773" s="107" t="n"/>
      <c r="AZ11773" s="107" t="n"/>
    </row>
    <row r="11774">
      <c r="AA11774" s="107" t="n"/>
      <c r="AB11774" s="107" t="n"/>
      <c r="AC11774" s="107" t="n"/>
      <c r="AD11774" s="107" t="n"/>
      <c r="AE11774" s="107" t="n"/>
      <c r="AF11774" s="107" t="n"/>
      <c r="AG11774" s="107" t="n"/>
      <c r="AH11774" s="107" t="n"/>
      <c r="AI11774" s="107" t="n"/>
      <c r="AJ11774" s="107" t="n"/>
      <c r="AK11774" s="107" t="n"/>
      <c r="AL11774" s="107" t="n"/>
      <c r="AM11774" s="107" t="n"/>
      <c r="AN11774" s="107" t="n"/>
      <c r="AO11774" s="107" t="n"/>
      <c r="AP11774" s="107" t="n"/>
      <c r="AQ11774" s="107" t="n"/>
      <c r="AR11774" s="107" t="n"/>
      <c r="AS11774" s="107" t="n"/>
      <c r="AT11774" s="107" t="n"/>
      <c r="AU11774" s="107" t="n"/>
      <c r="AV11774" s="107" t="n"/>
      <c r="AW11774" s="107" t="n"/>
      <c r="AX11774" s="107" t="n"/>
      <c r="AY11774" s="107" t="n"/>
      <c r="AZ11774" s="107" t="n"/>
    </row>
    <row r="11775">
      <c r="AA11775" s="107" t="n"/>
      <c r="AB11775" s="107" t="n"/>
      <c r="AC11775" s="107" t="n"/>
      <c r="AD11775" s="107" t="n"/>
      <c r="AE11775" s="107" t="n"/>
      <c r="AF11775" s="107" t="n"/>
      <c r="AG11775" s="107" t="n"/>
      <c r="AH11775" s="107" t="n"/>
      <c r="AI11775" s="107" t="n"/>
      <c r="AJ11775" s="107" t="n"/>
      <c r="AK11775" s="107" t="n"/>
      <c r="AL11775" s="107" t="n"/>
      <c r="AM11775" s="107" t="n"/>
      <c r="AN11775" s="107" t="n"/>
      <c r="AO11775" s="107" t="n"/>
      <c r="AP11775" s="107" t="n"/>
      <c r="AQ11775" s="107" t="n"/>
      <c r="AR11775" s="107" t="n"/>
      <c r="AS11775" s="107" t="n"/>
      <c r="AT11775" s="107" t="n"/>
      <c r="AU11775" s="107" t="n"/>
      <c r="AV11775" s="107" t="n"/>
      <c r="AW11775" s="107" t="n"/>
      <c r="AX11775" s="107" t="n"/>
      <c r="AY11775" s="107" t="n"/>
      <c r="AZ11775" s="107" t="n"/>
    </row>
    <row r="11776">
      <c r="AA11776" s="107" t="n"/>
      <c r="AB11776" s="107" t="n"/>
      <c r="AC11776" s="107" t="n"/>
      <c r="AD11776" s="107" t="n"/>
      <c r="AE11776" s="107" t="n"/>
      <c r="AF11776" s="107" t="n"/>
      <c r="AG11776" s="107" t="n"/>
      <c r="AH11776" s="107" t="n"/>
      <c r="AI11776" s="107" t="n"/>
      <c r="AJ11776" s="107" t="n"/>
      <c r="AK11776" s="107" t="n"/>
      <c r="AL11776" s="107" t="n"/>
      <c r="AM11776" s="107" t="n"/>
      <c r="AN11776" s="107" t="n"/>
      <c r="AO11776" s="107" t="n"/>
      <c r="AP11776" s="107" t="n"/>
      <c r="AQ11776" s="107" t="n"/>
      <c r="AR11776" s="107" t="n"/>
      <c r="AS11776" s="107" t="n"/>
      <c r="AT11776" s="107" t="n"/>
      <c r="AU11776" s="107" t="n"/>
      <c r="AV11776" s="107" t="n"/>
      <c r="AW11776" s="107" t="n"/>
      <c r="AX11776" s="107" t="n"/>
      <c r="AY11776" s="107" t="n"/>
      <c r="AZ11776" s="107" t="n"/>
    </row>
    <row r="11777">
      <c r="AA11777" s="107" t="n"/>
      <c r="AB11777" s="107" t="n"/>
      <c r="AC11777" s="107" t="n"/>
      <c r="AD11777" s="107" t="n"/>
      <c r="AE11777" s="107" t="n"/>
      <c r="AF11777" s="107" t="n"/>
      <c r="AG11777" s="107" t="n"/>
      <c r="AH11777" s="107" t="n"/>
      <c r="AI11777" s="107" t="n"/>
      <c r="AJ11777" s="107" t="n"/>
      <c r="AK11777" s="107" t="n"/>
      <c r="AL11777" s="107" t="n"/>
      <c r="AM11777" s="107" t="n"/>
      <c r="AN11777" s="107" t="n"/>
      <c r="AO11777" s="107" t="n"/>
      <c r="AP11777" s="107" t="n"/>
      <c r="AQ11777" s="107" t="n"/>
      <c r="AR11777" s="107" t="n"/>
      <c r="AS11777" s="107" t="n"/>
      <c r="AT11777" s="107" t="n"/>
      <c r="AU11777" s="107" t="n"/>
      <c r="AV11777" s="107" t="n"/>
      <c r="AW11777" s="107" t="n"/>
      <c r="AX11777" s="107" t="n"/>
      <c r="AY11777" s="107" t="n"/>
      <c r="AZ11777" s="107" t="n"/>
    </row>
    <row r="11778">
      <c r="AA11778" s="107" t="n"/>
      <c r="AB11778" s="107" t="n"/>
      <c r="AC11778" s="107" t="n"/>
      <c r="AD11778" s="107" t="n"/>
      <c r="AE11778" s="107" t="n"/>
      <c r="AF11778" s="107" t="n"/>
      <c r="AG11778" s="107" t="n"/>
      <c r="AH11778" s="107" t="n"/>
      <c r="AI11778" s="107" t="n"/>
      <c r="AJ11778" s="107" t="n"/>
      <c r="AK11778" s="107" t="n"/>
      <c r="AL11778" s="107" t="n"/>
      <c r="AM11778" s="107" t="n"/>
      <c r="AN11778" s="107" t="n"/>
      <c r="AO11778" s="107" t="n"/>
      <c r="AP11778" s="107" t="n"/>
      <c r="AQ11778" s="107" t="n"/>
      <c r="AR11778" s="107" t="n"/>
      <c r="AS11778" s="107" t="n"/>
      <c r="AT11778" s="107" t="n"/>
      <c r="AU11778" s="107" t="n"/>
      <c r="AV11778" s="107" t="n"/>
      <c r="AW11778" s="107" t="n"/>
      <c r="AX11778" s="107" t="n"/>
      <c r="AY11778" s="107" t="n"/>
      <c r="AZ11778" s="107" t="n"/>
    </row>
    <row r="11779">
      <c r="AA11779" s="107" t="n"/>
      <c r="AB11779" s="107" t="n"/>
      <c r="AC11779" s="107" t="n"/>
      <c r="AD11779" s="107" t="n"/>
      <c r="AE11779" s="107" t="n"/>
      <c r="AF11779" s="107" t="n"/>
      <c r="AG11779" s="107" t="n"/>
      <c r="AH11779" s="107" t="n"/>
      <c r="AI11779" s="107" t="n"/>
      <c r="AJ11779" s="107" t="n"/>
      <c r="AK11779" s="107" t="n"/>
      <c r="AL11779" s="107" t="n"/>
      <c r="AM11779" s="107" t="n"/>
      <c r="AN11779" s="107" t="n"/>
      <c r="AO11779" s="107" t="n"/>
      <c r="AP11779" s="107" t="n"/>
      <c r="AQ11779" s="107" t="n"/>
      <c r="AR11779" s="107" t="n"/>
      <c r="AS11779" s="107" t="n"/>
      <c r="AT11779" s="107" t="n"/>
      <c r="AU11779" s="107" t="n"/>
      <c r="AV11779" s="107" t="n"/>
      <c r="AW11779" s="107" t="n"/>
      <c r="AX11779" s="107" t="n"/>
      <c r="AY11779" s="107" t="n"/>
      <c r="AZ11779" s="107" t="n"/>
    </row>
    <row r="11780">
      <c r="AA11780" s="107" t="n"/>
      <c r="AB11780" s="107" t="n"/>
      <c r="AC11780" s="107" t="n"/>
      <c r="AD11780" s="107" t="n"/>
      <c r="AE11780" s="107" t="n"/>
      <c r="AF11780" s="107" t="n"/>
      <c r="AG11780" s="107" t="n"/>
      <c r="AH11780" s="107" t="n"/>
      <c r="AI11780" s="107" t="n"/>
      <c r="AJ11780" s="107" t="n"/>
      <c r="AK11780" s="107" t="n"/>
      <c r="AL11780" s="107" t="n"/>
      <c r="AM11780" s="107" t="n"/>
      <c r="AN11780" s="107" t="n"/>
      <c r="AO11780" s="107" t="n"/>
      <c r="AP11780" s="107" t="n"/>
      <c r="AQ11780" s="107" t="n"/>
      <c r="AR11780" s="107" t="n"/>
      <c r="AS11780" s="107" t="n"/>
      <c r="AT11780" s="107" t="n"/>
      <c r="AU11780" s="107" t="n"/>
      <c r="AV11780" s="107" t="n"/>
      <c r="AW11780" s="107" t="n"/>
      <c r="AX11780" s="107" t="n"/>
      <c r="AY11780" s="107" t="n"/>
      <c r="AZ11780" s="107" t="n"/>
    </row>
    <row r="11781">
      <c r="AA11781" s="107" t="n"/>
      <c r="AB11781" s="107" t="n"/>
      <c r="AC11781" s="107" t="n"/>
      <c r="AD11781" s="107" t="n"/>
      <c r="AE11781" s="107" t="n"/>
      <c r="AF11781" s="107" t="n"/>
      <c r="AG11781" s="107" t="n"/>
      <c r="AH11781" s="107" t="n"/>
      <c r="AI11781" s="107" t="n"/>
      <c r="AJ11781" s="107" t="n"/>
      <c r="AK11781" s="107" t="n"/>
      <c r="AL11781" s="107" t="n"/>
      <c r="AM11781" s="107" t="n"/>
      <c r="AN11781" s="107" t="n"/>
      <c r="AO11781" s="107" t="n"/>
      <c r="AP11781" s="107" t="n"/>
      <c r="AQ11781" s="107" t="n"/>
      <c r="AR11781" s="107" t="n"/>
      <c r="AS11781" s="107" t="n"/>
      <c r="AT11781" s="107" t="n"/>
      <c r="AU11781" s="107" t="n"/>
      <c r="AV11781" s="107" t="n"/>
      <c r="AW11781" s="107" t="n"/>
      <c r="AX11781" s="107" t="n"/>
      <c r="AY11781" s="107" t="n"/>
      <c r="AZ11781" s="107" t="n"/>
    </row>
    <row r="11782">
      <c r="AA11782" s="107" t="n"/>
      <c r="AB11782" s="107" t="n"/>
      <c r="AC11782" s="107" t="n"/>
      <c r="AD11782" s="107" t="n"/>
      <c r="AE11782" s="107" t="n"/>
      <c r="AF11782" s="107" t="n"/>
      <c r="AG11782" s="107" t="n"/>
      <c r="AH11782" s="107" t="n"/>
      <c r="AI11782" s="107" t="n"/>
      <c r="AJ11782" s="107" t="n"/>
      <c r="AK11782" s="107" t="n"/>
      <c r="AL11782" s="107" t="n"/>
      <c r="AM11782" s="107" t="n"/>
      <c r="AN11782" s="107" t="n"/>
      <c r="AO11782" s="107" t="n"/>
      <c r="AP11782" s="107" t="n"/>
      <c r="AQ11782" s="107" t="n"/>
      <c r="AR11782" s="107" t="n"/>
      <c r="AS11782" s="107" t="n"/>
      <c r="AT11782" s="107" t="n"/>
      <c r="AU11782" s="107" t="n"/>
      <c r="AV11782" s="107" t="n"/>
      <c r="AW11782" s="107" t="n"/>
      <c r="AX11782" s="107" t="n"/>
      <c r="AY11782" s="107" t="n"/>
      <c r="AZ11782" s="107" t="n"/>
    </row>
    <row r="11783">
      <c r="AA11783" s="107" t="n"/>
      <c r="AB11783" s="107" t="n"/>
      <c r="AC11783" s="107" t="n"/>
      <c r="AD11783" s="107" t="n"/>
      <c r="AE11783" s="107" t="n"/>
      <c r="AF11783" s="107" t="n"/>
      <c r="AG11783" s="107" t="n"/>
      <c r="AH11783" s="107" t="n"/>
      <c r="AI11783" s="107" t="n"/>
      <c r="AJ11783" s="107" t="n"/>
      <c r="AK11783" s="107" t="n"/>
      <c r="AL11783" s="107" t="n"/>
      <c r="AM11783" s="107" t="n"/>
      <c r="AN11783" s="107" t="n"/>
      <c r="AO11783" s="107" t="n"/>
      <c r="AP11783" s="107" t="n"/>
      <c r="AQ11783" s="107" t="n"/>
      <c r="AR11783" s="107" t="n"/>
      <c r="AS11783" s="107" t="n"/>
      <c r="AT11783" s="107" t="n"/>
      <c r="AU11783" s="107" t="n"/>
      <c r="AV11783" s="107" t="n"/>
      <c r="AW11783" s="107" t="n"/>
      <c r="AX11783" s="107" t="n"/>
      <c r="AY11783" s="107" t="n"/>
      <c r="AZ11783" s="107" t="n"/>
    </row>
    <row r="11784">
      <c r="AA11784" s="107" t="n"/>
      <c r="AB11784" s="107" t="n"/>
      <c r="AC11784" s="107" t="n"/>
      <c r="AD11784" s="107" t="n"/>
      <c r="AE11784" s="107" t="n"/>
      <c r="AF11784" s="107" t="n"/>
      <c r="AG11784" s="107" t="n"/>
      <c r="AH11784" s="107" t="n"/>
      <c r="AI11784" s="107" t="n"/>
      <c r="AJ11784" s="107" t="n"/>
      <c r="AK11784" s="107" t="n"/>
      <c r="AL11784" s="107" t="n"/>
      <c r="AM11784" s="107" t="n"/>
      <c r="AN11784" s="107" t="n"/>
      <c r="AO11784" s="107" t="n"/>
      <c r="AP11784" s="107" t="n"/>
      <c r="AQ11784" s="107" t="n"/>
      <c r="AR11784" s="107" t="n"/>
      <c r="AS11784" s="107" t="n"/>
      <c r="AT11784" s="107" t="n"/>
      <c r="AU11784" s="107" t="n"/>
      <c r="AV11784" s="107" t="n"/>
      <c r="AW11784" s="107" t="n"/>
      <c r="AX11784" s="107" t="n"/>
      <c r="AY11784" s="107" t="n"/>
      <c r="AZ11784" s="107" t="n"/>
    </row>
    <row r="11785">
      <c r="AA11785" s="107" t="n"/>
      <c r="AB11785" s="107" t="n"/>
      <c r="AC11785" s="107" t="n"/>
      <c r="AD11785" s="107" t="n"/>
      <c r="AE11785" s="107" t="n"/>
      <c r="AF11785" s="107" t="n"/>
      <c r="AG11785" s="107" t="n"/>
      <c r="AH11785" s="107" t="n"/>
      <c r="AI11785" s="107" t="n"/>
      <c r="AJ11785" s="107" t="n"/>
      <c r="AK11785" s="107" t="n"/>
      <c r="AL11785" s="107" t="n"/>
      <c r="AM11785" s="107" t="n"/>
      <c r="AN11785" s="107" t="n"/>
      <c r="AO11785" s="107" t="n"/>
      <c r="AP11785" s="107" t="n"/>
      <c r="AQ11785" s="107" t="n"/>
      <c r="AR11785" s="107" t="n"/>
      <c r="AS11785" s="107" t="n"/>
      <c r="AT11785" s="107" t="n"/>
      <c r="AU11785" s="107" t="n"/>
      <c r="AV11785" s="107" t="n"/>
      <c r="AW11785" s="107" t="n"/>
      <c r="AX11785" s="107" t="n"/>
      <c r="AY11785" s="107" t="n"/>
      <c r="AZ11785" s="107" t="n"/>
    </row>
    <row r="11786">
      <c r="AA11786" s="107" t="n"/>
      <c r="AB11786" s="107" t="n"/>
      <c r="AC11786" s="107" t="n"/>
      <c r="AD11786" s="107" t="n"/>
      <c r="AE11786" s="107" t="n"/>
      <c r="AF11786" s="107" t="n"/>
      <c r="AG11786" s="107" t="n"/>
      <c r="AH11786" s="107" t="n"/>
      <c r="AI11786" s="107" t="n"/>
      <c r="AJ11786" s="107" t="n"/>
      <c r="AK11786" s="107" t="n"/>
      <c r="AL11786" s="107" t="n"/>
      <c r="AM11786" s="107" t="n"/>
      <c r="AN11786" s="107" t="n"/>
      <c r="AO11786" s="107" t="n"/>
      <c r="AP11786" s="107" t="n"/>
      <c r="AQ11786" s="107" t="n"/>
      <c r="AR11786" s="107" t="n"/>
      <c r="AS11786" s="107" t="n"/>
      <c r="AT11786" s="107" t="n"/>
      <c r="AU11786" s="107" t="n"/>
      <c r="AV11786" s="107" t="n"/>
      <c r="AW11786" s="107" t="n"/>
      <c r="AX11786" s="107" t="n"/>
      <c r="AY11786" s="107" t="n"/>
      <c r="AZ11786" s="107" t="n"/>
    </row>
    <row r="11787">
      <c r="AA11787" s="107" t="n"/>
      <c r="AB11787" s="107" t="n"/>
      <c r="AC11787" s="107" t="n"/>
      <c r="AD11787" s="107" t="n"/>
      <c r="AE11787" s="107" t="n"/>
      <c r="AF11787" s="107" t="n"/>
      <c r="AG11787" s="107" t="n"/>
      <c r="AH11787" s="107" t="n"/>
      <c r="AI11787" s="107" t="n"/>
      <c r="AJ11787" s="107" t="n"/>
      <c r="AK11787" s="107" t="n"/>
      <c r="AL11787" s="107" t="n"/>
      <c r="AM11787" s="107" t="n"/>
      <c r="AN11787" s="107" t="n"/>
      <c r="AO11787" s="107" t="n"/>
      <c r="AP11787" s="107" t="n"/>
      <c r="AQ11787" s="107" t="n"/>
      <c r="AR11787" s="107" t="n"/>
      <c r="AS11787" s="107" t="n"/>
      <c r="AT11787" s="107" t="n"/>
      <c r="AU11787" s="107" t="n"/>
      <c r="AV11787" s="107" t="n"/>
      <c r="AW11787" s="107" t="n"/>
      <c r="AX11787" s="107" t="n"/>
      <c r="AY11787" s="107" t="n"/>
      <c r="AZ11787" s="107" t="n"/>
    </row>
    <row r="11788">
      <c r="AA11788" s="107" t="n"/>
      <c r="AB11788" s="107" t="n"/>
      <c r="AC11788" s="107" t="n"/>
      <c r="AD11788" s="107" t="n"/>
      <c r="AE11788" s="107" t="n"/>
      <c r="AF11788" s="107" t="n"/>
      <c r="AG11788" s="107" t="n"/>
      <c r="AH11788" s="107" t="n"/>
      <c r="AI11788" s="107" t="n"/>
      <c r="AJ11788" s="107" t="n"/>
      <c r="AK11788" s="107" t="n"/>
      <c r="AL11788" s="107" t="n"/>
      <c r="AM11788" s="107" t="n"/>
      <c r="AN11788" s="107" t="n"/>
      <c r="AO11788" s="107" t="n"/>
      <c r="AP11788" s="107" t="n"/>
      <c r="AQ11788" s="107" t="n"/>
      <c r="AR11788" s="107" t="n"/>
      <c r="AS11788" s="107" t="n"/>
      <c r="AT11788" s="107" t="n"/>
      <c r="AU11788" s="107" t="n"/>
      <c r="AV11788" s="107" t="n"/>
      <c r="AW11788" s="107" t="n"/>
      <c r="AX11788" s="107" t="n"/>
      <c r="AY11788" s="107" t="n"/>
      <c r="AZ11788" s="107" t="n"/>
    </row>
    <row r="11789">
      <c r="AA11789" s="107" t="n"/>
      <c r="AB11789" s="107" t="n"/>
      <c r="AC11789" s="107" t="n"/>
      <c r="AD11789" s="107" t="n"/>
      <c r="AE11789" s="107" t="n"/>
      <c r="AF11789" s="107" t="n"/>
      <c r="AG11789" s="107" t="n"/>
      <c r="AH11789" s="107" t="n"/>
      <c r="AI11789" s="107" t="n"/>
      <c r="AJ11789" s="107" t="n"/>
      <c r="AK11789" s="107" t="n"/>
      <c r="AL11789" s="107" t="n"/>
      <c r="AM11789" s="107" t="n"/>
      <c r="AN11789" s="107" t="n"/>
      <c r="AO11789" s="107" t="n"/>
      <c r="AP11789" s="107" t="n"/>
      <c r="AQ11789" s="107" t="n"/>
      <c r="AR11789" s="107" t="n"/>
      <c r="AS11789" s="107" t="n"/>
      <c r="AT11789" s="107" t="n"/>
      <c r="AU11789" s="107" t="n"/>
      <c r="AV11789" s="107" t="n"/>
      <c r="AW11789" s="107" t="n"/>
      <c r="AX11789" s="107" t="n"/>
      <c r="AY11789" s="107" t="n"/>
      <c r="AZ11789" s="107" t="n"/>
    </row>
    <row r="11790">
      <c r="AA11790" s="107" t="n"/>
      <c r="AB11790" s="107" t="n"/>
      <c r="AC11790" s="107" t="n"/>
      <c r="AD11790" s="107" t="n"/>
      <c r="AE11790" s="107" t="n"/>
      <c r="AF11790" s="107" t="n"/>
      <c r="AG11790" s="107" t="n"/>
      <c r="AH11790" s="107" t="n"/>
      <c r="AI11790" s="107" t="n"/>
      <c r="AJ11790" s="107" t="n"/>
      <c r="AK11790" s="107" t="n"/>
      <c r="AL11790" s="107" t="n"/>
      <c r="AM11790" s="107" t="n"/>
      <c r="AN11790" s="107" t="n"/>
      <c r="AO11790" s="107" t="n"/>
      <c r="AP11790" s="107" t="n"/>
      <c r="AQ11790" s="107" t="n"/>
      <c r="AR11790" s="107" t="n"/>
      <c r="AS11790" s="107" t="n"/>
      <c r="AT11790" s="107" t="n"/>
      <c r="AU11790" s="107" t="n"/>
      <c r="AV11790" s="107" t="n"/>
      <c r="AW11790" s="107" t="n"/>
      <c r="AX11790" s="107" t="n"/>
      <c r="AY11790" s="107" t="n"/>
      <c r="AZ11790" s="107" t="n"/>
    </row>
    <row r="11791">
      <c r="AA11791" s="107" t="n"/>
      <c r="AB11791" s="107" t="n"/>
      <c r="AC11791" s="107" t="n"/>
      <c r="AD11791" s="107" t="n"/>
      <c r="AE11791" s="107" t="n"/>
      <c r="AF11791" s="107" t="n"/>
      <c r="AG11791" s="107" t="n"/>
      <c r="AH11791" s="107" t="n"/>
      <c r="AI11791" s="107" t="n"/>
      <c r="AJ11791" s="107" t="n"/>
      <c r="AK11791" s="107" t="n"/>
      <c r="AL11791" s="107" t="n"/>
      <c r="AM11791" s="107" t="n"/>
      <c r="AN11791" s="107" t="n"/>
      <c r="AO11791" s="107" t="n"/>
      <c r="AP11791" s="107" t="n"/>
      <c r="AQ11791" s="107" t="n"/>
      <c r="AR11791" s="107" t="n"/>
      <c r="AS11791" s="107" t="n"/>
      <c r="AT11791" s="107" t="n"/>
      <c r="AU11791" s="107" t="n"/>
      <c r="AV11791" s="107" t="n"/>
      <c r="AW11791" s="107" t="n"/>
      <c r="AX11791" s="107" t="n"/>
      <c r="AY11791" s="107" t="n"/>
      <c r="AZ11791" s="107" t="n"/>
    </row>
    <row r="11792">
      <c r="AA11792" s="107" t="n"/>
      <c r="AB11792" s="107" t="n"/>
      <c r="AC11792" s="107" t="n"/>
      <c r="AD11792" s="107" t="n"/>
      <c r="AE11792" s="107" t="n"/>
      <c r="AF11792" s="107" t="n"/>
      <c r="AG11792" s="107" t="n"/>
      <c r="AH11792" s="107" t="n"/>
      <c r="AI11792" s="107" t="n"/>
      <c r="AJ11792" s="107" t="n"/>
      <c r="AK11792" s="107" t="n"/>
      <c r="AL11792" s="107" t="n"/>
      <c r="AM11792" s="107" t="n"/>
      <c r="AN11792" s="107" t="n"/>
      <c r="AO11792" s="107" t="n"/>
      <c r="AP11792" s="107" t="n"/>
      <c r="AQ11792" s="107" t="n"/>
      <c r="AR11792" s="107" t="n"/>
      <c r="AS11792" s="107" t="n"/>
      <c r="AT11792" s="107" t="n"/>
      <c r="AU11792" s="107" t="n"/>
      <c r="AV11792" s="107" t="n"/>
      <c r="AW11792" s="107" t="n"/>
      <c r="AX11792" s="107" t="n"/>
      <c r="AY11792" s="107" t="n"/>
      <c r="AZ11792" s="107" t="n"/>
    </row>
    <row r="11793">
      <c r="AA11793" s="107" t="n"/>
      <c r="AB11793" s="107" t="n"/>
      <c r="AC11793" s="107" t="n"/>
      <c r="AD11793" s="107" t="n"/>
      <c r="AE11793" s="107" t="n"/>
      <c r="AF11793" s="107" t="n"/>
      <c r="AG11793" s="107" t="n"/>
      <c r="AH11793" s="107" t="n"/>
      <c r="AI11793" s="107" t="n"/>
      <c r="AJ11793" s="107" t="n"/>
      <c r="AK11793" s="107" t="n"/>
      <c r="AL11793" s="107" t="n"/>
      <c r="AM11793" s="107" t="n"/>
      <c r="AN11793" s="107" t="n"/>
      <c r="AO11793" s="107" t="n"/>
      <c r="AP11793" s="107" t="n"/>
      <c r="AQ11793" s="107" t="n"/>
      <c r="AR11793" s="107" t="n"/>
      <c r="AS11793" s="107" t="n"/>
      <c r="AT11793" s="107" t="n"/>
      <c r="AU11793" s="107" t="n"/>
      <c r="AV11793" s="107" t="n"/>
      <c r="AW11793" s="107" t="n"/>
      <c r="AX11793" s="107" t="n"/>
      <c r="AY11793" s="107" t="n"/>
      <c r="AZ11793" s="107" t="n"/>
    </row>
    <row r="11794">
      <c r="AA11794" s="107" t="n"/>
      <c r="AB11794" s="107" t="n"/>
      <c r="AC11794" s="107" t="n"/>
      <c r="AD11794" s="107" t="n"/>
      <c r="AE11794" s="107" t="n"/>
      <c r="AF11794" s="107" t="n"/>
      <c r="AG11794" s="107" t="n"/>
      <c r="AH11794" s="107" t="n"/>
      <c r="AI11794" s="107" t="n"/>
      <c r="AJ11794" s="107" t="n"/>
      <c r="AK11794" s="107" t="n"/>
      <c r="AL11794" s="107" t="n"/>
      <c r="AM11794" s="107" t="n"/>
      <c r="AN11794" s="107" t="n"/>
      <c r="AO11794" s="107" t="n"/>
      <c r="AP11794" s="107" t="n"/>
      <c r="AQ11794" s="107" t="n"/>
      <c r="AR11794" s="107" t="n"/>
      <c r="AS11794" s="107" t="n"/>
      <c r="AT11794" s="107" t="n"/>
      <c r="AU11794" s="107" t="n"/>
      <c r="AV11794" s="107" t="n"/>
      <c r="AW11794" s="107" t="n"/>
      <c r="AX11794" s="107" t="n"/>
      <c r="AY11794" s="107" t="n"/>
      <c r="AZ11794" s="107" t="n"/>
    </row>
    <row r="11795">
      <c r="AA11795" s="107" t="n"/>
      <c r="AB11795" s="107" t="n"/>
      <c r="AC11795" s="107" t="n"/>
      <c r="AD11795" s="107" t="n"/>
      <c r="AE11795" s="107" t="n"/>
      <c r="AF11795" s="107" t="n"/>
      <c r="AG11795" s="107" t="n"/>
      <c r="AH11795" s="107" t="n"/>
      <c r="AI11795" s="107" t="n"/>
      <c r="AJ11795" s="107" t="n"/>
      <c r="AK11795" s="107" t="n"/>
      <c r="AL11795" s="107" t="n"/>
      <c r="AM11795" s="107" t="n"/>
      <c r="AN11795" s="107" t="n"/>
      <c r="AO11795" s="107" t="n"/>
      <c r="AP11795" s="107" t="n"/>
      <c r="AQ11795" s="107" t="n"/>
      <c r="AR11795" s="107" t="n"/>
      <c r="AS11795" s="107" t="n"/>
      <c r="AT11795" s="107" t="n"/>
      <c r="AU11795" s="107" t="n"/>
      <c r="AV11795" s="107" t="n"/>
      <c r="AW11795" s="107" t="n"/>
      <c r="AX11795" s="107" t="n"/>
      <c r="AY11795" s="107" t="n"/>
      <c r="AZ11795" s="107" t="n"/>
    </row>
    <row r="11796">
      <c r="AA11796" s="107" t="n"/>
      <c r="AB11796" s="107" t="n"/>
      <c r="AC11796" s="107" t="n"/>
      <c r="AD11796" s="107" t="n"/>
      <c r="AE11796" s="107" t="n"/>
      <c r="AF11796" s="107" t="n"/>
      <c r="AG11796" s="107" t="n"/>
      <c r="AH11796" s="107" t="n"/>
      <c r="AI11796" s="107" t="n"/>
      <c r="AJ11796" s="107" t="n"/>
      <c r="AK11796" s="107" t="n"/>
      <c r="AL11796" s="107" t="n"/>
      <c r="AM11796" s="107" t="n"/>
      <c r="AN11796" s="107" t="n"/>
      <c r="AO11796" s="107" t="n"/>
      <c r="AP11796" s="107" t="n"/>
      <c r="AQ11796" s="107" t="n"/>
      <c r="AR11796" s="107" t="n"/>
      <c r="AS11796" s="107" t="n"/>
      <c r="AT11796" s="107" t="n"/>
      <c r="AU11796" s="107" t="n"/>
      <c r="AV11796" s="107" t="n"/>
      <c r="AW11796" s="107" t="n"/>
      <c r="AX11796" s="107" t="n"/>
      <c r="AY11796" s="107" t="n"/>
      <c r="AZ11796" s="107" t="n"/>
    </row>
    <row r="11797">
      <c r="AA11797" s="107" t="n"/>
      <c r="AB11797" s="107" t="n"/>
      <c r="AC11797" s="107" t="n"/>
      <c r="AD11797" s="107" t="n"/>
      <c r="AE11797" s="107" t="n"/>
      <c r="AF11797" s="107" t="n"/>
      <c r="AG11797" s="107" t="n"/>
      <c r="AH11797" s="107" t="n"/>
      <c r="AI11797" s="107" t="n"/>
      <c r="AJ11797" s="107" t="n"/>
      <c r="AK11797" s="107" t="n"/>
      <c r="AL11797" s="107" t="n"/>
      <c r="AM11797" s="107" t="n"/>
      <c r="AN11797" s="107" t="n"/>
      <c r="AO11797" s="107" t="n"/>
      <c r="AP11797" s="107" t="n"/>
      <c r="AQ11797" s="107" t="n"/>
      <c r="AR11797" s="107" t="n"/>
      <c r="AS11797" s="107" t="n"/>
      <c r="AT11797" s="107" t="n"/>
      <c r="AU11797" s="107" t="n"/>
      <c r="AV11797" s="107" t="n"/>
      <c r="AW11797" s="107" t="n"/>
      <c r="AX11797" s="107" t="n"/>
      <c r="AY11797" s="107" t="n"/>
      <c r="AZ11797" s="107" t="n"/>
    </row>
    <row r="11798">
      <c r="AA11798" s="107" t="n"/>
      <c r="AB11798" s="107" t="n"/>
      <c r="AC11798" s="107" t="n"/>
      <c r="AD11798" s="107" t="n"/>
      <c r="AE11798" s="107" t="n"/>
      <c r="AF11798" s="107" t="n"/>
      <c r="AG11798" s="107" t="n"/>
      <c r="AH11798" s="107" t="n"/>
      <c r="AI11798" s="107" t="n"/>
      <c r="AJ11798" s="107" t="n"/>
      <c r="AK11798" s="107" t="n"/>
      <c r="AL11798" s="107" t="n"/>
      <c r="AM11798" s="107" t="n"/>
      <c r="AN11798" s="107" t="n"/>
      <c r="AO11798" s="107" t="n"/>
      <c r="AP11798" s="107" t="n"/>
      <c r="AQ11798" s="107" t="n"/>
      <c r="AR11798" s="107" t="n"/>
      <c r="AS11798" s="107" t="n"/>
      <c r="AT11798" s="107" t="n"/>
      <c r="AU11798" s="107" t="n"/>
      <c r="AV11798" s="107" t="n"/>
      <c r="AW11798" s="107" t="n"/>
      <c r="AX11798" s="107" t="n"/>
      <c r="AY11798" s="107" t="n"/>
      <c r="AZ11798" s="107" t="n"/>
    </row>
    <row r="11799">
      <c r="AA11799" s="107" t="n"/>
      <c r="AB11799" s="107" t="n"/>
      <c r="AC11799" s="107" t="n"/>
      <c r="AD11799" s="107" t="n"/>
      <c r="AE11799" s="107" t="n"/>
      <c r="AF11799" s="107" t="n"/>
      <c r="AG11799" s="107" t="n"/>
      <c r="AH11799" s="107" t="n"/>
      <c r="AI11799" s="107" t="n"/>
      <c r="AJ11799" s="107" t="n"/>
      <c r="AK11799" s="107" t="n"/>
      <c r="AL11799" s="107" t="n"/>
      <c r="AM11799" s="107" t="n"/>
      <c r="AN11799" s="107" t="n"/>
      <c r="AO11799" s="107" t="n"/>
      <c r="AP11799" s="107" t="n"/>
      <c r="AQ11799" s="107" t="n"/>
      <c r="AR11799" s="107" t="n"/>
      <c r="AS11799" s="107" t="n"/>
      <c r="AT11799" s="107" t="n"/>
      <c r="AU11799" s="107" t="n"/>
      <c r="AV11799" s="107" t="n"/>
      <c r="AW11799" s="107" t="n"/>
      <c r="AX11799" s="107" t="n"/>
      <c r="AY11799" s="107" t="n"/>
      <c r="AZ11799" s="107" t="n"/>
    </row>
    <row r="11800">
      <c r="AA11800" s="107" t="n"/>
      <c r="AB11800" s="107" t="n"/>
      <c r="AC11800" s="107" t="n"/>
      <c r="AD11800" s="107" t="n"/>
      <c r="AE11800" s="107" t="n"/>
      <c r="AF11800" s="107" t="n"/>
      <c r="AG11800" s="107" t="n"/>
      <c r="AH11800" s="107" t="n"/>
      <c r="AI11800" s="107" t="n"/>
      <c r="AJ11800" s="107" t="n"/>
      <c r="AK11800" s="107" t="n"/>
      <c r="AL11800" s="107" t="n"/>
      <c r="AM11800" s="107" t="n"/>
      <c r="AN11800" s="107" t="n"/>
      <c r="AO11800" s="107" t="n"/>
      <c r="AP11800" s="107" t="n"/>
      <c r="AQ11800" s="107" t="n"/>
      <c r="AR11800" s="107" t="n"/>
      <c r="AS11800" s="107" t="n"/>
      <c r="AT11800" s="107" t="n"/>
      <c r="AU11800" s="107" t="n"/>
      <c r="AV11800" s="107" t="n"/>
      <c r="AW11800" s="107" t="n"/>
      <c r="AX11800" s="107" t="n"/>
      <c r="AY11800" s="107" t="n"/>
      <c r="AZ11800" s="107" t="n"/>
    </row>
    <row r="11801">
      <c r="AA11801" s="107" t="n"/>
      <c r="AB11801" s="107" t="n"/>
      <c r="AC11801" s="107" t="n"/>
      <c r="AD11801" s="107" t="n"/>
      <c r="AE11801" s="107" t="n"/>
      <c r="AF11801" s="107" t="n"/>
      <c r="AG11801" s="107" t="n"/>
      <c r="AH11801" s="107" t="n"/>
      <c r="AI11801" s="107" t="n"/>
      <c r="AJ11801" s="107" t="n"/>
      <c r="AK11801" s="107" t="n"/>
      <c r="AL11801" s="107" t="n"/>
      <c r="AM11801" s="107" t="n"/>
      <c r="AN11801" s="107" t="n"/>
      <c r="AO11801" s="107" t="n"/>
      <c r="AP11801" s="107" t="n"/>
      <c r="AQ11801" s="107" t="n"/>
      <c r="AR11801" s="107" t="n"/>
      <c r="AS11801" s="107" t="n"/>
      <c r="AT11801" s="107" t="n"/>
      <c r="AU11801" s="107" t="n"/>
      <c r="AV11801" s="107" t="n"/>
      <c r="AW11801" s="107" t="n"/>
      <c r="AX11801" s="107" t="n"/>
      <c r="AY11801" s="107" t="n"/>
      <c r="AZ11801" s="107" t="n"/>
    </row>
    <row r="11802">
      <c r="AA11802" s="107" t="n"/>
      <c r="AB11802" s="107" t="n"/>
      <c r="AC11802" s="107" t="n"/>
      <c r="AD11802" s="107" t="n"/>
      <c r="AE11802" s="107" t="n"/>
      <c r="AF11802" s="107" t="n"/>
      <c r="AG11802" s="107" t="n"/>
      <c r="AH11802" s="107" t="n"/>
      <c r="AI11802" s="107" t="n"/>
      <c r="AJ11802" s="107" t="n"/>
      <c r="AK11802" s="107" t="n"/>
      <c r="AL11802" s="107" t="n"/>
      <c r="AM11802" s="107" t="n"/>
      <c r="AN11802" s="107" t="n"/>
      <c r="AO11802" s="107" t="n"/>
      <c r="AP11802" s="107" t="n"/>
      <c r="AQ11802" s="107" t="n"/>
      <c r="AR11802" s="107" t="n"/>
      <c r="AS11802" s="107" t="n"/>
      <c r="AT11802" s="107" t="n"/>
      <c r="AU11802" s="107" t="n"/>
      <c r="AV11802" s="107" t="n"/>
      <c r="AW11802" s="107" t="n"/>
      <c r="AX11802" s="107" t="n"/>
      <c r="AY11802" s="107" t="n"/>
      <c r="AZ11802" s="107" t="n"/>
    </row>
    <row r="11803">
      <c r="AA11803" s="107" t="n"/>
      <c r="AB11803" s="107" t="n"/>
      <c r="AC11803" s="107" t="n"/>
      <c r="AD11803" s="107" t="n"/>
      <c r="AE11803" s="107" t="n"/>
      <c r="AF11803" s="107" t="n"/>
      <c r="AG11803" s="107" t="n"/>
      <c r="AH11803" s="107" t="n"/>
      <c r="AI11803" s="107" t="n"/>
      <c r="AJ11803" s="107" t="n"/>
      <c r="AK11803" s="107" t="n"/>
      <c r="AL11803" s="107" t="n"/>
      <c r="AM11803" s="107" t="n"/>
      <c r="AN11803" s="107" t="n"/>
      <c r="AO11803" s="107" t="n"/>
      <c r="AP11803" s="107" t="n"/>
      <c r="AQ11803" s="107" t="n"/>
      <c r="AR11803" s="107" t="n"/>
      <c r="AS11803" s="107" t="n"/>
      <c r="AT11803" s="107" t="n"/>
      <c r="AU11803" s="107" t="n"/>
      <c r="AV11803" s="107" t="n"/>
      <c r="AW11803" s="107" t="n"/>
      <c r="AX11803" s="107" t="n"/>
      <c r="AY11803" s="107" t="n"/>
      <c r="AZ11803" s="107" t="n"/>
    </row>
    <row r="11804">
      <c r="AA11804" s="107" t="n"/>
      <c r="AB11804" s="107" t="n"/>
      <c r="AC11804" s="107" t="n"/>
      <c r="AD11804" s="107" t="n"/>
      <c r="AE11804" s="107" t="n"/>
      <c r="AF11804" s="107" t="n"/>
      <c r="AG11804" s="107" t="n"/>
      <c r="AH11804" s="107" t="n"/>
      <c r="AI11804" s="107" t="n"/>
      <c r="AJ11804" s="107" t="n"/>
      <c r="AK11804" s="107" t="n"/>
      <c r="AL11804" s="107" t="n"/>
      <c r="AM11804" s="107" t="n"/>
      <c r="AN11804" s="107" t="n"/>
      <c r="AO11804" s="107" t="n"/>
      <c r="AP11804" s="107" t="n"/>
      <c r="AQ11804" s="107" t="n"/>
      <c r="AR11804" s="107" t="n"/>
      <c r="AS11804" s="107" t="n"/>
      <c r="AT11804" s="107" t="n"/>
      <c r="AU11804" s="107" t="n"/>
      <c r="AV11804" s="107" t="n"/>
      <c r="AW11804" s="107" t="n"/>
      <c r="AX11804" s="107" t="n"/>
      <c r="AY11804" s="107" t="n"/>
      <c r="AZ11804" s="107" t="n"/>
    </row>
    <row r="11805">
      <c r="AA11805" s="107" t="n"/>
      <c r="AB11805" s="107" t="n"/>
      <c r="AC11805" s="107" t="n"/>
      <c r="AD11805" s="107" t="n"/>
      <c r="AE11805" s="107" t="n"/>
      <c r="AF11805" s="107" t="n"/>
      <c r="AG11805" s="107" t="n"/>
      <c r="AH11805" s="107" t="n"/>
      <c r="AI11805" s="107" t="n"/>
      <c r="AJ11805" s="107" t="n"/>
      <c r="AK11805" s="107" t="n"/>
      <c r="AL11805" s="107" t="n"/>
      <c r="AM11805" s="107" t="n"/>
      <c r="AN11805" s="107" t="n"/>
      <c r="AO11805" s="107" t="n"/>
      <c r="AP11805" s="107" t="n"/>
      <c r="AQ11805" s="107" t="n"/>
      <c r="AR11805" s="107" t="n"/>
      <c r="AS11805" s="107" t="n"/>
      <c r="AT11805" s="107" t="n"/>
      <c r="AU11805" s="107" t="n"/>
      <c r="AV11805" s="107" t="n"/>
      <c r="AW11805" s="107" t="n"/>
      <c r="AX11805" s="107" t="n"/>
      <c r="AY11805" s="107" t="n"/>
      <c r="AZ11805" s="107" t="n"/>
    </row>
    <row r="11806">
      <c r="AA11806" s="107" t="n"/>
      <c r="AB11806" s="107" t="n"/>
      <c r="AC11806" s="107" t="n"/>
      <c r="AD11806" s="107" t="n"/>
      <c r="AE11806" s="107" t="n"/>
      <c r="AF11806" s="107" t="n"/>
      <c r="AG11806" s="107" t="n"/>
      <c r="AH11806" s="107" t="n"/>
      <c r="AI11806" s="107" t="n"/>
      <c r="AJ11806" s="107" t="n"/>
      <c r="AK11806" s="107" t="n"/>
      <c r="AL11806" s="107" t="n"/>
      <c r="AM11806" s="107" t="n"/>
      <c r="AN11806" s="107" t="n"/>
      <c r="AO11806" s="107" t="n"/>
      <c r="AP11806" s="107" t="n"/>
      <c r="AQ11806" s="107" t="n"/>
      <c r="AR11806" s="107" t="n"/>
      <c r="AS11806" s="107" t="n"/>
      <c r="AT11806" s="107" t="n"/>
      <c r="AU11806" s="107" t="n"/>
      <c r="AV11806" s="107" t="n"/>
      <c r="AW11806" s="107" t="n"/>
      <c r="AX11806" s="107" t="n"/>
      <c r="AY11806" s="107" t="n"/>
      <c r="AZ11806" s="107" t="n"/>
    </row>
    <row r="11807">
      <c r="AA11807" s="107" t="n"/>
      <c r="AB11807" s="107" t="n"/>
      <c r="AC11807" s="107" t="n"/>
      <c r="AD11807" s="107" t="n"/>
      <c r="AE11807" s="107" t="n"/>
      <c r="AF11807" s="107" t="n"/>
      <c r="AG11807" s="107" t="n"/>
      <c r="AH11807" s="107" t="n"/>
      <c r="AI11807" s="107" t="n"/>
      <c r="AJ11807" s="107" t="n"/>
      <c r="AK11807" s="107" t="n"/>
      <c r="AL11807" s="107" t="n"/>
      <c r="AM11807" s="107" t="n"/>
      <c r="AN11807" s="107" t="n"/>
      <c r="AO11807" s="107" t="n"/>
      <c r="AP11807" s="107" t="n"/>
      <c r="AQ11807" s="107" t="n"/>
      <c r="AR11807" s="107" t="n"/>
      <c r="AS11807" s="107" t="n"/>
      <c r="AT11807" s="107" t="n"/>
      <c r="AU11807" s="107" t="n"/>
      <c r="AV11807" s="107" t="n"/>
      <c r="AW11807" s="107" t="n"/>
      <c r="AX11807" s="107" t="n"/>
      <c r="AY11807" s="107" t="n"/>
      <c r="AZ11807" s="107" t="n"/>
    </row>
    <row r="11808">
      <c r="AA11808" s="107" t="n"/>
      <c r="AB11808" s="107" t="n"/>
      <c r="AC11808" s="107" t="n"/>
      <c r="AD11808" s="107" t="n"/>
      <c r="AE11808" s="107" t="n"/>
      <c r="AF11808" s="107" t="n"/>
      <c r="AG11808" s="107" t="n"/>
      <c r="AH11808" s="107" t="n"/>
      <c r="AI11808" s="107" t="n"/>
      <c r="AJ11808" s="107" t="n"/>
      <c r="AK11808" s="107" t="n"/>
      <c r="AL11808" s="107" t="n"/>
      <c r="AM11808" s="107" t="n"/>
      <c r="AN11808" s="107" t="n"/>
      <c r="AO11808" s="107" t="n"/>
      <c r="AP11808" s="107" t="n"/>
      <c r="AQ11808" s="107" t="n"/>
      <c r="AR11808" s="107" t="n"/>
      <c r="AS11808" s="107" t="n"/>
      <c r="AT11808" s="107" t="n"/>
      <c r="AU11808" s="107" t="n"/>
      <c r="AV11808" s="107" t="n"/>
      <c r="AW11808" s="107" t="n"/>
      <c r="AX11808" s="107" t="n"/>
      <c r="AY11808" s="107" t="n"/>
      <c r="AZ11808" s="107" t="n"/>
    </row>
    <row r="11809">
      <c r="AA11809" s="107" t="n"/>
      <c r="AB11809" s="107" t="n"/>
      <c r="AC11809" s="107" t="n"/>
      <c r="AD11809" s="107" t="n"/>
      <c r="AE11809" s="107" t="n"/>
      <c r="AF11809" s="107" t="n"/>
      <c r="AG11809" s="107" t="n"/>
      <c r="AH11809" s="107" t="n"/>
      <c r="AI11809" s="107" t="n"/>
      <c r="AJ11809" s="107" t="n"/>
      <c r="AK11809" s="107" t="n"/>
      <c r="AL11809" s="107" t="n"/>
      <c r="AM11809" s="107" t="n"/>
      <c r="AN11809" s="107" t="n"/>
      <c r="AO11809" s="107" t="n"/>
      <c r="AP11809" s="107" t="n"/>
      <c r="AQ11809" s="107" t="n"/>
      <c r="AR11809" s="107" t="n"/>
      <c r="AS11809" s="107" t="n"/>
      <c r="AT11809" s="107" t="n"/>
      <c r="AU11809" s="107" t="n"/>
      <c r="AV11809" s="107" t="n"/>
      <c r="AW11809" s="107" t="n"/>
      <c r="AX11809" s="107" t="n"/>
      <c r="AY11809" s="107" t="n"/>
      <c r="AZ11809" s="107" t="n"/>
    </row>
    <row r="11810">
      <c r="AA11810" s="107" t="n"/>
      <c r="AB11810" s="107" t="n"/>
      <c r="AC11810" s="107" t="n"/>
      <c r="AD11810" s="107" t="n"/>
      <c r="AE11810" s="107" t="n"/>
      <c r="AF11810" s="107" t="n"/>
      <c r="AG11810" s="107" t="n"/>
      <c r="AH11810" s="107" t="n"/>
      <c r="AI11810" s="107" t="n"/>
      <c r="AJ11810" s="107" t="n"/>
      <c r="AK11810" s="107" t="n"/>
      <c r="AL11810" s="107" t="n"/>
      <c r="AM11810" s="107" t="n"/>
      <c r="AN11810" s="107" t="n"/>
      <c r="AO11810" s="107" t="n"/>
      <c r="AP11810" s="107" t="n"/>
      <c r="AQ11810" s="107" t="n"/>
      <c r="AR11810" s="107" t="n"/>
      <c r="AS11810" s="107" t="n"/>
      <c r="AT11810" s="107" t="n"/>
      <c r="AU11810" s="107" t="n"/>
      <c r="AV11810" s="107" t="n"/>
      <c r="AW11810" s="107" t="n"/>
      <c r="AX11810" s="107" t="n"/>
      <c r="AY11810" s="107" t="n"/>
      <c r="AZ11810" s="107" t="n"/>
    </row>
    <row r="11811">
      <c r="AA11811" s="107" t="n"/>
      <c r="AB11811" s="107" t="n"/>
      <c r="AC11811" s="107" t="n"/>
      <c r="AD11811" s="107" t="n"/>
      <c r="AE11811" s="107" t="n"/>
      <c r="AF11811" s="107" t="n"/>
      <c r="AG11811" s="107" t="n"/>
      <c r="AH11811" s="107" t="n"/>
      <c r="AI11811" s="107" t="n"/>
      <c r="AJ11811" s="107" t="n"/>
      <c r="AK11811" s="107" t="n"/>
      <c r="AL11811" s="107" t="n"/>
      <c r="AM11811" s="107" t="n"/>
      <c r="AN11811" s="107" t="n"/>
      <c r="AO11811" s="107" t="n"/>
      <c r="AP11811" s="107" t="n"/>
      <c r="AQ11811" s="107" t="n"/>
      <c r="AR11811" s="107" t="n"/>
      <c r="AS11811" s="107" t="n"/>
      <c r="AT11811" s="107" t="n"/>
      <c r="AU11811" s="107" t="n"/>
      <c r="AV11811" s="107" t="n"/>
      <c r="AW11811" s="107" t="n"/>
      <c r="AX11811" s="107" t="n"/>
      <c r="AY11811" s="107" t="n"/>
      <c r="AZ11811" s="107" t="n"/>
    </row>
    <row r="11812">
      <c r="AA11812" s="107" t="n"/>
      <c r="AB11812" s="107" t="n"/>
      <c r="AC11812" s="107" t="n"/>
      <c r="AD11812" s="107" t="n"/>
      <c r="AE11812" s="107" t="n"/>
      <c r="AF11812" s="107" t="n"/>
      <c r="AG11812" s="107" t="n"/>
      <c r="AH11812" s="107" t="n"/>
      <c r="AI11812" s="107" t="n"/>
      <c r="AJ11812" s="107" t="n"/>
      <c r="AK11812" s="107" t="n"/>
      <c r="AL11812" s="107" t="n"/>
      <c r="AM11812" s="107" t="n"/>
      <c r="AN11812" s="107" t="n"/>
      <c r="AO11812" s="107" t="n"/>
      <c r="AP11812" s="107" t="n"/>
      <c r="AQ11812" s="107" t="n"/>
      <c r="AR11812" s="107" t="n"/>
      <c r="AS11812" s="107" t="n"/>
      <c r="AT11812" s="107" t="n"/>
      <c r="AU11812" s="107" t="n"/>
      <c r="AV11812" s="107" t="n"/>
      <c r="AW11812" s="107" t="n"/>
      <c r="AX11812" s="107" t="n"/>
      <c r="AY11812" s="107" t="n"/>
      <c r="AZ11812" s="107" t="n"/>
    </row>
    <row r="11813">
      <c r="AA11813" s="107" t="n"/>
      <c r="AB11813" s="107" t="n"/>
      <c r="AC11813" s="107" t="n"/>
      <c r="AD11813" s="107" t="n"/>
      <c r="AE11813" s="107" t="n"/>
      <c r="AF11813" s="107" t="n"/>
      <c r="AG11813" s="107" t="n"/>
      <c r="AH11813" s="107" t="n"/>
      <c r="AI11813" s="107" t="n"/>
      <c r="AJ11813" s="107" t="n"/>
      <c r="AK11813" s="107" t="n"/>
      <c r="AL11813" s="107" t="n"/>
      <c r="AM11813" s="107" t="n"/>
      <c r="AN11813" s="107" t="n"/>
      <c r="AO11813" s="107" t="n"/>
      <c r="AP11813" s="107" t="n"/>
      <c r="AQ11813" s="107" t="n"/>
      <c r="AR11813" s="107" t="n"/>
      <c r="AS11813" s="107" t="n"/>
      <c r="AT11813" s="107" t="n"/>
      <c r="AU11813" s="107" t="n"/>
      <c r="AV11813" s="107" t="n"/>
      <c r="AW11813" s="107" t="n"/>
      <c r="AX11813" s="107" t="n"/>
      <c r="AY11813" s="107" t="n"/>
      <c r="AZ11813" s="107" t="n"/>
    </row>
    <row r="11814">
      <c r="AA11814" s="107" t="n"/>
      <c r="AB11814" s="107" t="n"/>
      <c r="AC11814" s="107" t="n"/>
      <c r="AD11814" s="107" t="n"/>
      <c r="AE11814" s="107" t="n"/>
      <c r="AF11814" s="107" t="n"/>
      <c r="AG11814" s="107" t="n"/>
      <c r="AH11814" s="107" t="n"/>
      <c r="AI11814" s="107" t="n"/>
      <c r="AJ11814" s="107" t="n"/>
      <c r="AK11814" s="107" t="n"/>
      <c r="AL11814" s="107" t="n"/>
      <c r="AM11814" s="107" t="n"/>
      <c r="AN11814" s="107" t="n"/>
      <c r="AO11814" s="107" t="n"/>
      <c r="AP11814" s="107" t="n"/>
      <c r="AQ11814" s="107" t="n"/>
      <c r="AR11814" s="107" t="n"/>
      <c r="AS11814" s="107" t="n"/>
      <c r="AT11814" s="107" t="n"/>
      <c r="AU11814" s="107" t="n"/>
      <c r="AV11814" s="107" t="n"/>
      <c r="AW11814" s="107" t="n"/>
      <c r="AX11814" s="107" t="n"/>
      <c r="AY11814" s="107" t="n"/>
      <c r="AZ11814" s="107" t="n"/>
    </row>
    <row r="11815">
      <c r="AA11815" s="107" t="n"/>
      <c r="AB11815" s="107" t="n"/>
      <c r="AC11815" s="107" t="n"/>
      <c r="AD11815" s="107" t="n"/>
      <c r="AE11815" s="107" t="n"/>
      <c r="AF11815" s="107" t="n"/>
      <c r="AG11815" s="107" t="n"/>
      <c r="AH11815" s="107" t="n"/>
      <c r="AI11815" s="107" t="n"/>
      <c r="AJ11815" s="107" t="n"/>
      <c r="AK11815" s="107" t="n"/>
      <c r="AL11815" s="107" t="n"/>
      <c r="AM11815" s="107" t="n"/>
      <c r="AN11815" s="107" t="n"/>
      <c r="AO11815" s="107" t="n"/>
      <c r="AP11815" s="107" t="n"/>
      <c r="AQ11815" s="107" t="n"/>
      <c r="AR11815" s="107" t="n"/>
      <c r="AS11815" s="107" t="n"/>
      <c r="AT11815" s="107" t="n"/>
      <c r="AU11815" s="107" t="n"/>
      <c r="AV11815" s="107" t="n"/>
      <c r="AW11815" s="107" t="n"/>
      <c r="AX11815" s="107" t="n"/>
      <c r="AY11815" s="107" t="n"/>
      <c r="AZ11815" s="107" t="n"/>
    </row>
    <row r="11816">
      <c r="AA11816" s="107" t="n"/>
      <c r="AB11816" s="107" t="n"/>
      <c r="AC11816" s="107" t="n"/>
      <c r="AD11816" s="107" t="n"/>
      <c r="AE11816" s="107" t="n"/>
      <c r="AF11816" s="107" t="n"/>
      <c r="AG11816" s="107" t="n"/>
      <c r="AH11816" s="107" t="n"/>
      <c r="AI11816" s="107" t="n"/>
      <c r="AJ11816" s="107" t="n"/>
      <c r="AK11816" s="107" t="n"/>
      <c r="AL11816" s="107" t="n"/>
      <c r="AM11816" s="107" t="n"/>
      <c r="AN11816" s="107" t="n"/>
      <c r="AO11816" s="107" t="n"/>
      <c r="AP11816" s="107" t="n"/>
      <c r="AQ11816" s="107" t="n"/>
      <c r="AR11816" s="107" t="n"/>
      <c r="AS11816" s="107" t="n"/>
      <c r="AT11816" s="107" t="n"/>
      <c r="AU11816" s="107" t="n"/>
      <c r="AV11816" s="107" t="n"/>
      <c r="AW11816" s="107" t="n"/>
      <c r="AX11816" s="107" t="n"/>
      <c r="AY11816" s="107" t="n"/>
      <c r="AZ11816" s="107" t="n"/>
    </row>
    <row r="11817">
      <c r="AA11817" s="107" t="n"/>
      <c r="AB11817" s="107" t="n"/>
      <c r="AC11817" s="107" t="n"/>
      <c r="AD11817" s="107" t="n"/>
      <c r="AE11817" s="107" t="n"/>
      <c r="AF11817" s="107" t="n"/>
      <c r="AG11817" s="107" t="n"/>
      <c r="AH11817" s="107" t="n"/>
      <c r="AI11817" s="107" t="n"/>
      <c r="AJ11817" s="107" t="n"/>
      <c r="AK11817" s="107" t="n"/>
      <c r="AL11817" s="107" t="n"/>
      <c r="AM11817" s="107" t="n"/>
      <c r="AN11817" s="107" t="n"/>
      <c r="AO11817" s="107" t="n"/>
      <c r="AP11817" s="107" t="n"/>
      <c r="AQ11817" s="107" t="n"/>
      <c r="AR11817" s="107" t="n"/>
      <c r="AS11817" s="107" t="n"/>
      <c r="AT11817" s="107" t="n"/>
      <c r="AU11817" s="107" t="n"/>
      <c r="AV11817" s="107" t="n"/>
      <c r="AW11817" s="107" t="n"/>
      <c r="AX11817" s="107" t="n"/>
      <c r="AY11817" s="107" t="n"/>
      <c r="AZ11817" s="107" t="n"/>
    </row>
    <row r="11818">
      <c r="AA11818" s="107" t="n"/>
      <c r="AB11818" s="107" t="n"/>
      <c r="AC11818" s="107" t="n"/>
      <c r="AD11818" s="107" t="n"/>
      <c r="AE11818" s="107" t="n"/>
      <c r="AF11818" s="107" t="n"/>
      <c r="AG11818" s="107" t="n"/>
      <c r="AH11818" s="107" t="n"/>
      <c r="AI11818" s="107" t="n"/>
      <c r="AJ11818" s="107" t="n"/>
      <c r="AK11818" s="107" t="n"/>
      <c r="AL11818" s="107" t="n"/>
      <c r="AM11818" s="107" t="n"/>
      <c r="AN11818" s="107" t="n"/>
      <c r="AO11818" s="107" t="n"/>
      <c r="AP11818" s="107" t="n"/>
      <c r="AQ11818" s="107" t="n"/>
      <c r="AR11818" s="107" t="n"/>
      <c r="AS11818" s="107" t="n"/>
      <c r="AT11818" s="107" t="n"/>
      <c r="AU11818" s="107" t="n"/>
      <c r="AV11818" s="107" t="n"/>
      <c r="AW11818" s="107" t="n"/>
      <c r="AX11818" s="107" t="n"/>
      <c r="AY11818" s="107" t="n"/>
      <c r="AZ11818" s="107" t="n"/>
    </row>
    <row r="11819">
      <c r="AA11819" s="107" t="n"/>
      <c r="AB11819" s="107" t="n"/>
      <c r="AC11819" s="107" t="n"/>
      <c r="AD11819" s="107" t="n"/>
      <c r="AE11819" s="107" t="n"/>
      <c r="AF11819" s="107" t="n"/>
      <c r="AG11819" s="107" t="n"/>
      <c r="AH11819" s="107" t="n"/>
      <c r="AI11819" s="107" t="n"/>
      <c r="AJ11819" s="107" t="n"/>
      <c r="AK11819" s="107" t="n"/>
      <c r="AL11819" s="107" t="n"/>
      <c r="AM11819" s="107" t="n"/>
      <c r="AN11819" s="107" t="n"/>
      <c r="AO11819" s="107" t="n"/>
      <c r="AP11819" s="107" t="n"/>
      <c r="AQ11819" s="107" t="n"/>
      <c r="AR11819" s="107" t="n"/>
      <c r="AS11819" s="107" t="n"/>
      <c r="AT11819" s="107" t="n"/>
      <c r="AU11819" s="107" t="n"/>
      <c r="AV11819" s="107" t="n"/>
      <c r="AW11819" s="107" t="n"/>
      <c r="AX11819" s="107" t="n"/>
      <c r="AY11819" s="107" t="n"/>
      <c r="AZ11819" s="107" t="n"/>
    </row>
    <row r="11820">
      <c r="AA11820" s="107" t="n"/>
      <c r="AB11820" s="107" t="n"/>
      <c r="AC11820" s="107" t="n"/>
      <c r="AD11820" s="107" t="n"/>
      <c r="AE11820" s="107" t="n"/>
      <c r="AF11820" s="107" t="n"/>
      <c r="AG11820" s="107" t="n"/>
      <c r="AH11820" s="107" t="n"/>
      <c r="AI11820" s="107" t="n"/>
      <c r="AJ11820" s="107" t="n"/>
      <c r="AK11820" s="107" t="n"/>
      <c r="AL11820" s="107" t="n"/>
      <c r="AM11820" s="107" t="n"/>
      <c r="AN11820" s="107" t="n"/>
      <c r="AO11820" s="107" t="n"/>
      <c r="AP11820" s="107" t="n"/>
      <c r="AQ11820" s="107" t="n"/>
      <c r="AR11820" s="107" t="n"/>
      <c r="AS11820" s="107" t="n"/>
      <c r="AT11820" s="107" t="n"/>
      <c r="AU11820" s="107" t="n"/>
      <c r="AV11820" s="107" t="n"/>
      <c r="AW11820" s="107" t="n"/>
      <c r="AX11820" s="107" t="n"/>
      <c r="AY11820" s="107" t="n"/>
      <c r="AZ11820" s="107" t="n"/>
    </row>
    <row r="11821">
      <c r="AA11821" s="107" t="n"/>
      <c r="AB11821" s="107" t="n"/>
      <c r="AC11821" s="107" t="n"/>
      <c r="AD11821" s="107" t="n"/>
      <c r="AE11821" s="107" t="n"/>
      <c r="AF11821" s="107" t="n"/>
      <c r="AG11821" s="107" t="n"/>
      <c r="AH11821" s="107" t="n"/>
      <c r="AI11821" s="107" t="n"/>
      <c r="AJ11821" s="107" t="n"/>
      <c r="AK11821" s="107" t="n"/>
      <c r="AL11821" s="107" t="n"/>
      <c r="AM11821" s="107" t="n"/>
      <c r="AN11821" s="107" t="n"/>
      <c r="AO11821" s="107" t="n"/>
      <c r="AP11821" s="107" t="n"/>
      <c r="AQ11821" s="107" t="n"/>
      <c r="AR11821" s="107" t="n"/>
      <c r="AS11821" s="107" t="n"/>
      <c r="AT11821" s="107" t="n"/>
      <c r="AU11821" s="107" t="n"/>
      <c r="AV11821" s="107" t="n"/>
      <c r="AW11821" s="107" t="n"/>
      <c r="AX11821" s="107" t="n"/>
      <c r="AY11821" s="107" t="n"/>
      <c r="AZ11821" s="107" t="n"/>
    </row>
    <row r="11822">
      <c r="AA11822" s="107" t="n"/>
      <c r="AB11822" s="107" t="n"/>
      <c r="AC11822" s="107" t="n"/>
      <c r="AD11822" s="107" t="n"/>
      <c r="AE11822" s="107" t="n"/>
      <c r="AF11822" s="107" t="n"/>
      <c r="AG11822" s="107" t="n"/>
      <c r="AH11822" s="107" t="n"/>
      <c r="AI11822" s="107" t="n"/>
      <c r="AJ11822" s="107" t="n"/>
      <c r="AK11822" s="107" t="n"/>
      <c r="AL11822" s="107" t="n"/>
      <c r="AM11822" s="107" t="n"/>
      <c r="AN11822" s="107" t="n"/>
      <c r="AO11822" s="107" t="n"/>
      <c r="AP11822" s="107" t="n"/>
      <c r="AQ11822" s="107" t="n"/>
      <c r="AR11822" s="107" t="n"/>
      <c r="AS11822" s="107" t="n"/>
      <c r="AT11822" s="107" t="n"/>
      <c r="AU11822" s="107" t="n"/>
      <c r="AV11822" s="107" t="n"/>
      <c r="AW11822" s="107" t="n"/>
      <c r="AX11822" s="107" t="n"/>
      <c r="AY11822" s="107" t="n"/>
      <c r="AZ11822" s="107" t="n"/>
    </row>
    <row r="11823">
      <c r="AA11823" s="107" t="n"/>
      <c r="AB11823" s="107" t="n"/>
      <c r="AC11823" s="107" t="n"/>
      <c r="AD11823" s="107" t="n"/>
      <c r="AE11823" s="107" t="n"/>
      <c r="AF11823" s="107" t="n"/>
      <c r="AG11823" s="107" t="n"/>
      <c r="AH11823" s="107" t="n"/>
      <c r="AI11823" s="107" t="n"/>
      <c r="AJ11823" s="107" t="n"/>
      <c r="AK11823" s="107" t="n"/>
      <c r="AL11823" s="107" t="n"/>
      <c r="AM11823" s="107" t="n"/>
      <c r="AN11823" s="107" t="n"/>
      <c r="AO11823" s="107" t="n"/>
      <c r="AP11823" s="107" t="n"/>
      <c r="AQ11823" s="107" t="n"/>
      <c r="AR11823" s="107" t="n"/>
      <c r="AS11823" s="107" t="n"/>
      <c r="AT11823" s="107" t="n"/>
      <c r="AU11823" s="107" t="n"/>
      <c r="AV11823" s="107" t="n"/>
      <c r="AW11823" s="107" t="n"/>
      <c r="AX11823" s="107" t="n"/>
      <c r="AY11823" s="107" t="n"/>
      <c r="AZ11823" s="107" t="n"/>
    </row>
    <row r="11824">
      <c r="AA11824" s="107" t="n"/>
      <c r="AB11824" s="107" t="n"/>
      <c r="AC11824" s="107" t="n"/>
      <c r="AD11824" s="107" t="n"/>
      <c r="AE11824" s="107" t="n"/>
      <c r="AF11824" s="107" t="n"/>
      <c r="AG11824" s="107" t="n"/>
      <c r="AH11824" s="107" t="n"/>
      <c r="AI11824" s="107" t="n"/>
      <c r="AJ11824" s="107" t="n"/>
      <c r="AK11824" s="107" t="n"/>
      <c r="AL11824" s="107" t="n"/>
      <c r="AM11824" s="107" t="n"/>
      <c r="AN11824" s="107" t="n"/>
      <c r="AO11824" s="107" t="n"/>
      <c r="AP11824" s="107" t="n"/>
      <c r="AQ11824" s="107" t="n"/>
      <c r="AR11824" s="107" t="n"/>
      <c r="AS11824" s="107" t="n"/>
      <c r="AT11824" s="107" t="n"/>
      <c r="AU11824" s="107" t="n"/>
      <c r="AV11824" s="107" t="n"/>
      <c r="AW11824" s="107" t="n"/>
      <c r="AX11824" s="107" t="n"/>
      <c r="AY11824" s="107" t="n"/>
      <c r="AZ11824" s="107" t="n"/>
    </row>
    <row r="11825">
      <c r="AA11825" s="107" t="n"/>
      <c r="AB11825" s="107" t="n"/>
      <c r="AC11825" s="107" t="n"/>
      <c r="AD11825" s="107" t="n"/>
      <c r="AE11825" s="107" t="n"/>
      <c r="AF11825" s="107" t="n"/>
      <c r="AG11825" s="107" t="n"/>
      <c r="AH11825" s="107" t="n"/>
      <c r="AI11825" s="107" t="n"/>
      <c r="AJ11825" s="107" t="n"/>
      <c r="AK11825" s="107" t="n"/>
      <c r="AL11825" s="107" t="n"/>
      <c r="AM11825" s="107" t="n"/>
      <c r="AN11825" s="107" t="n"/>
      <c r="AO11825" s="107" t="n"/>
      <c r="AP11825" s="107" t="n"/>
      <c r="AQ11825" s="107" t="n"/>
      <c r="AR11825" s="107" t="n"/>
      <c r="AS11825" s="107" t="n"/>
      <c r="AT11825" s="107" t="n"/>
      <c r="AU11825" s="107" t="n"/>
      <c r="AV11825" s="107" t="n"/>
      <c r="AW11825" s="107" t="n"/>
      <c r="AX11825" s="107" t="n"/>
      <c r="AY11825" s="107" t="n"/>
      <c r="AZ11825" s="107" t="n"/>
    </row>
    <row r="11826">
      <c r="AA11826" s="107" t="n"/>
      <c r="AB11826" s="107" t="n"/>
      <c r="AC11826" s="107" t="n"/>
      <c r="AD11826" s="107" t="n"/>
      <c r="AE11826" s="107" t="n"/>
      <c r="AF11826" s="107" t="n"/>
      <c r="AG11826" s="107" t="n"/>
      <c r="AH11826" s="107" t="n"/>
      <c r="AI11826" s="107" t="n"/>
      <c r="AJ11826" s="107" t="n"/>
      <c r="AK11826" s="107" t="n"/>
      <c r="AL11826" s="107" t="n"/>
      <c r="AM11826" s="107" t="n"/>
      <c r="AN11826" s="107" t="n"/>
      <c r="AO11826" s="107" t="n"/>
      <c r="AP11826" s="107" t="n"/>
      <c r="AQ11826" s="107" t="n"/>
      <c r="AR11826" s="107" t="n"/>
      <c r="AS11826" s="107" t="n"/>
      <c r="AT11826" s="107" t="n"/>
      <c r="AU11826" s="107" t="n"/>
      <c r="AV11826" s="107" t="n"/>
      <c r="AW11826" s="107" t="n"/>
      <c r="AX11826" s="107" t="n"/>
      <c r="AY11826" s="107" t="n"/>
      <c r="AZ11826" s="107" t="n"/>
    </row>
    <row r="11827">
      <c r="AA11827" s="107" t="n"/>
      <c r="AB11827" s="107" t="n"/>
      <c r="AC11827" s="107" t="n"/>
      <c r="AD11827" s="107" t="n"/>
      <c r="AE11827" s="107" t="n"/>
      <c r="AF11827" s="107" t="n"/>
      <c r="AG11827" s="107" t="n"/>
      <c r="AH11827" s="107" t="n"/>
      <c r="AI11827" s="107" t="n"/>
      <c r="AJ11827" s="107" t="n"/>
      <c r="AK11827" s="107" t="n"/>
      <c r="AL11827" s="107" t="n"/>
      <c r="AM11827" s="107" t="n"/>
      <c r="AN11827" s="107" t="n"/>
      <c r="AO11827" s="107" t="n"/>
      <c r="AP11827" s="107" t="n"/>
      <c r="AQ11827" s="107" t="n"/>
      <c r="AR11827" s="107" t="n"/>
      <c r="AS11827" s="107" t="n"/>
      <c r="AT11827" s="107" t="n"/>
      <c r="AU11827" s="107" t="n"/>
      <c r="AV11827" s="107" t="n"/>
      <c r="AW11827" s="107" t="n"/>
      <c r="AX11827" s="107" t="n"/>
      <c r="AY11827" s="107" t="n"/>
      <c r="AZ11827" s="107" t="n"/>
    </row>
    <row r="11828">
      <c r="AA11828" s="107" t="n"/>
      <c r="AB11828" s="107" t="n"/>
      <c r="AC11828" s="107" t="n"/>
      <c r="AD11828" s="107" t="n"/>
      <c r="AE11828" s="107" t="n"/>
      <c r="AF11828" s="107" t="n"/>
      <c r="AG11828" s="107" t="n"/>
      <c r="AH11828" s="107" t="n"/>
      <c r="AI11828" s="107" t="n"/>
      <c r="AJ11828" s="107" t="n"/>
      <c r="AK11828" s="107" t="n"/>
      <c r="AL11828" s="107" t="n"/>
      <c r="AM11828" s="107" t="n"/>
      <c r="AN11828" s="107" t="n"/>
      <c r="AO11828" s="107" t="n"/>
      <c r="AP11828" s="107" t="n"/>
      <c r="AQ11828" s="107" t="n"/>
      <c r="AR11828" s="107" t="n"/>
      <c r="AS11828" s="107" t="n"/>
      <c r="AT11828" s="107" t="n"/>
      <c r="AU11828" s="107" t="n"/>
      <c r="AV11828" s="107" t="n"/>
      <c r="AW11828" s="107" t="n"/>
      <c r="AX11828" s="107" t="n"/>
      <c r="AY11828" s="107" t="n"/>
      <c r="AZ11828" s="107" t="n"/>
    </row>
    <row r="11829">
      <c r="AA11829" s="107" t="n"/>
      <c r="AB11829" s="107" t="n"/>
      <c r="AC11829" s="107" t="n"/>
      <c r="AD11829" s="107" t="n"/>
      <c r="AE11829" s="107" t="n"/>
      <c r="AF11829" s="107" t="n"/>
      <c r="AG11829" s="107" t="n"/>
      <c r="AH11829" s="107" t="n"/>
      <c r="AI11829" s="107" t="n"/>
      <c r="AJ11829" s="107" t="n"/>
      <c r="AK11829" s="107" t="n"/>
      <c r="AL11829" s="107" t="n"/>
      <c r="AM11829" s="107" t="n"/>
      <c r="AN11829" s="107" t="n"/>
      <c r="AO11829" s="107" t="n"/>
      <c r="AP11829" s="107" t="n"/>
      <c r="AQ11829" s="107" t="n"/>
      <c r="AR11829" s="107" t="n"/>
      <c r="AS11829" s="107" t="n"/>
      <c r="AT11829" s="107" t="n"/>
      <c r="AU11829" s="107" t="n"/>
      <c r="AV11829" s="107" t="n"/>
      <c r="AW11829" s="107" t="n"/>
      <c r="AX11829" s="107" t="n"/>
      <c r="AY11829" s="107" t="n"/>
      <c r="AZ11829" s="107" t="n"/>
    </row>
    <row r="11830">
      <c r="AA11830" s="107" t="n"/>
      <c r="AB11830" s="107" t="n"/>
      <c r="AC11830" s="107" t="n"/>
      <c r="AD11830" s="107" t="n"/>
      <c r="AE11830" s="107" t="n"/>
      <c r="AF11830" s="107" t="n"/>
      <c r="AG11830" s="107" t="n"/>
      <c r="AH11830" s="107" t="n"/>
      <c r="AI11830" s="107" t="n"/>
      <c r="AJ11830" s="107" t="n"/>
      <c r="AK11830" s="107" t="n"/>
      <c r="AL11830" s="107" t="n"/>
      <c r="AM11830" s="107" t="n"/>
      <c r="AN11830" s="107" t="n"/>
      <c r="AO11830" s="107" t="n"/>
      <c r="AP11830" s="107" t="n"/>
      <c r="AQ11830" s="107" t="n"/>
      <c r="AR11830" s="107" t="n"/>
      <c r="AS11830" s="107" t="n"/>
      <c r="AT11830" s="107" t="n"/>
      <c r="AU11830" s="107" t="n"/>
      <c r="AV11830" s="107" t="n"/>
      <c r="AW11830" s="107" t="n"/>
      <c r="AX11830" s="107" t="n"/>
      <c r="AY11830" s="107" t="n"/>
      <c r="AZ11830" s="107" t="n"/>
    </row>
    <row r="11831">
      <c r="AA11831" s="107" t="n"/>
      <c r="AB11831" s="107" t="n"/>
      <c r="AC11831" s="107" t="n"/>
      <c r="AD11831" s="107" t="n"/>
      <c r="AE11831" s="107" t="n"/>
      <c r="AF11831" s="107" t="n"/>
      <c r="AG11831" s="107" t="n"/>
      <c r="AH11831" s="107" t="n"/>
      <c r="AI11831" s="107" t="n"/>
      <c r="AJ11831" s="107" t="n"/>
      <c r="AK11831" s="107" t="n"/>
      <c r="AL11831" s="107" t="n"/>
      <c r="AM11831" s="107" t="n"/>
      <c r="AN11831" s="107" t="n"/>
      <c r="AO11831" s="107" t="n"/>
      <c r="AP11831" s="107" t="n"/>
      <c r="AQ11831" s="107" t="n"/>
      <c r="AR11831" s="107" t="n"/>
      <c r="AS11831" s="107" t="n"/>
      <c r="AT11831" s="107" t="n"/>
      <c r="AU11831" s="107" t="n"/>
      <c r="AV11831" s="107" t="n"/>
      <c r="AW11831" s="107" t="n"/>
      <c r="AX11831" s="107" t="n"/>
      <c r="AY11831" s="107" t="n"/>
      <c r="AZ11831" s="107" t="n"/>
    </row>
    <row r="11832">
      <c r="AA11832" s="107" t="n"/>
      <c r="AB11832" s="107" t="n"/>
      <c r="AC11832" s="107" t="n"/>
      <c r="AD11832" s="107" t="n"/>
      <c r="AE11832" s="107" t="n"/>
      <c r="AF11832" s="107" t="n"/>
      <c r="AG11832" s="107" t="n"/>
      <c r="AH11832" s="107" t="n"/>
      <c r="AI11832" s="107" t="n"/>
      <c r="AJ11832" s="107" t="n"/>
      <c r="AK11832" s="107" t="n"/>
      <c r="AL11832" s="107" t="n"/>
      <c r="AM11832" s="107" t="n"/>
      <c r="AN11832" s="107" t="n"/>
      <c r="AO11832" s="107" t="n"/>
      <c r="AP11832" s="107" t="n"/>
      <c r="AQ11832" s="107" t="n"/>
      <c r="AR11832" s="107" t="n"/>
      <c r="AS11832" s="107" t="n"/>
      <c r="AT11832" s="107" t="n"/>
      <c r="AU11832" s="107" t="n"/>
      <c r="AV11832" s="107" t="n"/>
      <c r="AW11832" s="107" t="n"/>
      <c r="AX11832" s="107" t="n"/>
      <c r="AY11832" s="107" t="n"/>
      <c r="AZ11832" s="107" t="n"/>
    </row>
    <row r="11833">
      <c r="AA11833" s="107" t="n"/>
      <c r="AB11833" s="107" t="n"/>
      <c r="AC11833" s="107" t="n"/>
      <c r="AD11833" s="107" t="n"/>
      <c r="AE11833" s="107" t="n"/>
      <c r="AF11833" s="107" t="n"/>
      <c r="AG11833" s="107" t="n"/>
      <c r="AH11833" s="107" t="n"/>
      <c r="AI11833" s="107" t="n"/>
      <c r="AJ11833" s="107" t="n"/>
      <c r="AK11833" s="107" t="n"/>
      <c r="AL11833" s="107" t="n"/>
      <c r="AM11833" s="107" t="n"/>
      <c r="AN11833" s="107" t="n"/>
      <c r="AO11833" s="107" t="n"/>
      <c r="AP11833" s="107" t="n"/>
      <c r="AQ11833" s="107" t="n"/>
      <c r="AR11833" s="107" t="n"/>
      <c r="AS11833" s="107" t="n"/>
      <c r="AT11833" s="107" t="n"/>
      <c r="AU11833" s="107" t="n"/>
      <c r="AV11833" s="107" t="n"/>
      <c r="AW11833" s="107" t="n"/>
      <c r="AX11833" s="107" t="n"/>
      <c r="AY11833" s="107" t="n"/>
      <c r="AZ11833" s="107" t="n"/>
    </row>
    <row r="11834">
      <c r="AA11834" s="107" t="n"/>
      <c r="AB11834" s="107" t="n"/>
      <c r="AC11834" s="107" t="n"/>
      <c r="AD11834" s="107" t="n"/>
      <c r="AE11834" s="107" t="n"/>
      <c r="AF11834" s="107" t="n"/>
      <c r="AG11834" s="107" t="n"/>
      <c r="AH11834" s="107" t="n"/>
      <c r="AI11834" s="107" t="n"/>
      <c r="AJ11834" s="107" t="n"/>
      <c r="AK11834" s="107" t="n"/>
      <c r="AL11834" s="107" t="n"/>
      <c r="AM11834" s="107" t="n"/>
      <c r="AN11834" s="107" t="n"/>
      <c r="AO11834" s="107" t="n"/>
      <c r="AP11834" s="107" t="n"/>
      <c r="AQ11834" s="107" t="n"/>
      <c r="AR11834" s="107" t="n"/>
      <c r="AS11834" s="107" t="n"/>
      <c r="AT11834" s="107" t="n"/>
      <c r="AU11834" s="107" t="n"/>
      <c r="AV11834" s="107" t="n"/>
      <c r="AW11834" s="107" t="n"/>
      <c r="AX11834" s="107" t="n"/>
      <c r="AY11834" s="107" t="n"/>
      <c r="AZ11834" s="107" t="n"/>
    </row>
    <row r="11835">
      <c r="AA11835" s="107" t="n"/>
      <c r="AB11835" s="107" t="n"/>
      <c r="AC11835" s="107" t="n"/>
      <c r="AD11835" s="107" t="n"/>
      <c r="AE11835" s="107" t="n"/>
      <c r="AF11835" s="107" t="n"/>
      <c r="AG11835" s="107" t="n"/>
      <c r="AH11835" s="107" t="n"/>
      <c r="AI11835" s="107" t="n"/>
      <c r="AJ11835" s="107" t="n"/>
      <c r="AK11835" s="107" t="n"/>
      <c r="AL11835" s="107" t="n"/>
      <c r="AM11835" s="107" t="n"/>
      <c r="AN11835" s="107" t="n"/>
      <c r="AO11835" s="107" t="n"/>
      <c r="AP11835" s="107" t="n"/>
      <c r="AQ11835" s="107" t="n"/>
      <c r="AR11835" s="107" t="n"/>
      <c r="AS11835" s="107" t="n"/>
      <c r="AT11835" s="107" t="n"/>
      <c r="AU11835" s="107" t="n"/>
      <c r="AV11835" s="107" t="n"/>
      <c r="AW11835" s="107" t="n"/>
      <c r="AX11835" s="107" t="n"/>
      <c r="AY11835" s="107" t="n"/>
      <c r="AZ11835" s="107" t="n"/>
    </row>
    <row r="11836">
      <c r="AA11836" s="107" t="n"/>
      <c r="AB11836" s="107" t="n"/>
      <c r="AC11836" s="107" t="n"/>
      <c r="AD11836" s="107" t="n"/>
      <c r="AE11836" s="107" t="n"/>
      <c r="AF11836" s="107" t="n"/>
      <c r="AG11836" s="107" t="n"/>
      <c r="AH11836" s="107" t="n"/>
      <c r="AI11836" s="107" t="n"/>
      <c r="AJ11836" s="107" t="n"/>
      <c r="AK11836" s="107" t="n"/>
      <c r="AL11836" s="107" t="n"/>
      <c r="AM11836" s="107" t="n"/>
      <c r="AN11836" s="107" t="n"/>
      <c r="AO11836" s="107" t="n"/>
      <c r="AP11836" s="107" t="n"/>
      <c r="AQ11836" s="107" t="n"/>
      <c r="AR11836" s="107" t="n"/>
      <c r="AS11836" s="107" t="n"/>
      <c r="AT11836" s="107" t="n"/>
      <c r="AU11836" s="107" t="n"/>
      <c r="AV11836" s="107" t="n"/>
      <c r="AW11836" s="107" t="n"/>
      <c r="AX11836" s="107" t="n"/>
      <c r="AY11836" s="107" t="n"/>
      <c r="AZ11836" s="107" t="n"/>
    </row>
    <row r="11837">
      <c r="AA11837" s="107" t="n"/>
      <c r="AB11837" s="107" t="n"/>
      <c r="AC11837" s="107" t="n"/>
      <c r="AD11837" s="107" t="n"/>
      <c r="AE11837" s="107" t="n"/>
      <c r="AF11837" s="107" t="n"/>
      <c r="AG11837" s="107" t="n"/>
      <c r="AH11837" s="107" t="n"/>
      <c r="AI11837" s="107" t="n"/>
      <c r="AJ11837" s="107" t="n"/>
      <c r="AK11837" s="107" t="n"/>
      <c r="AL11837" s="107" t="n"/>
      <c r="AM11837" s="107" t="n"/>
      <c r="AN11837" s="107" t="n"/>
      <c r="AO11837" s="107" t="n"/>
      <c r="AP11837" s="107" t="n"/>
      <c r="AQ11837" s="107" t="n"/>
      <c r="AR11837" s="107" t="n"/>
      <c r="AS11837" s="107" t="n"/>
      <c r="AT11837" s="107" t="n"/>
      <c r="AU11837" s="107" t="n"/>
      <c r="AV11837" s="107" t="n"/>
      <c r="AW11837" s="107" t="n"/>
      <c r="AX11837" s="107" t="n"/>
      <c r="AY11837" s="107" t="n"/>
      <c r="AZ11837" s="107" t="n"/>
    </row>
    <row r="11838">
      <c r="AA11838" s="107" t="n"/>
      <c r="AB11838" s="107" t="n"/>
      <c r="AC11838" s="107" t="n"/>
      <c r="AD11838" s="107" t="n"/>
      <c r="AE11838" s="107" t="n"/>
      <c r="AF11838" s="107" t="n"/>
      <c r="AG11838" s="107" t="n"/>
      <c r="AH11838" s="107" t="n"/>
      <c r="AI11838" s="107" t="n"/>
      <c r="AJ11838" s="107" t="n"/>
      <c r="AK11838" s="107" t="n"/>
      <c r="AL11838" s="107" t="n"/>
      <c r="AM11838" s="107" t="n"/>
      <c r="AN11838" s="107" t="n"/>
      <c r="AO11838" s="107" t="n"/>
      <c r="AP11838" s="107" t="n"/>
      <c r="AQ11838" s="107" t="n"/>
      <c r="AR11838" s="107" t="n"/>
      <c r="AS11838" s="107" t="n"/>
      <c r="AT11838" s="107" t="n"/>
      <c r="AU11838" s="107" t="n"/>
      <c r="AV11838" s="107" t="n"/>
      <c r="AW11838" s="107" t="n"/>
      <c r="AX11838" s="107" t="n"/>
      <c r="AY11838" s="107" t="n"/>
      <c r="AZ11838" s="107" t="n"/>
    </row>
    <row r="11839">
      <c r="AA11839" s="107" t="n"/>
      <c r="AB11839" s="107" t="n"/>
      <c r="AC11839" s="107" t="n"/>
      <c r="AD11839" s="107" t="n"/>
      <c r="AE11839" s="107" t="n"/>
      <c r="AF11839" s="107" t="n"/>
      <c r="AG11839" s="107" t="n"/>
      <c r="AH11839" s="107" t="n"/>
      <c r="AI11839" s="107" t="n"/>
      <c r="AJ11839" s="107" t="n"/>
      <c r="AK11839" s="107" t="n"/>
      <c r="AL11839" s="107" t="n"/>
      <c r="AM11839" s="107" t="n"/>
      <c r="AN11839" s="107" t="n"/>
      <c r="AO11839" s="107" t="n"/>
      <c r="AP11839" s="107" t="n"/>
      <c r="AQ11839" s="107" t="n"/>
      <c r="AR11839" s="107" t="n"/>
      <c r="AS11839" s="107" t="n"/>
      <c r="AT11839" s="107" t="n"/>
      <c r="AU11839" s="107" t="n"/>
      <c r="AV11839" s="107" t="n"/>
      <c r="AW11839" s="107" t="n"/>
      <c r="AX11839" s="107" t="n"/>
      <c r="AY11839" s="107" t="n"/>
      <c r="AZ11839" s="107" t="n"/>
    </row>
    <row r="11840">
      <c r="AA11840" s="107" t="n"/>
      <c r="AB11840" s="107" t="n"/>
      <c r="AC11840" s="107" t="n"/>
      <c r="AD11840" s="107" t="n"/>
      <c r="AE11840" s="107" t="n"/>
      <c r="AF11840" s="107" t="n"/>
      <c r="AG11840" s="107" t="n"/>
      <c r="AH11840" s="107" t="n"/>
      <c r="AI11840" s="107" t="n"/>
      <c r="AJ11840" s="107" t="n"/>
      <c r="AK11840" s="107" t="n"/>
      <c r="AL11840" s="107" t="n"/>
      <c r="AM11840" s="107" t="n"/>
      <c r="AN11840" s="107" t="n"/>
      <c r="AO11840" s="107" t="n"/>
      <c r="AP11840" s="107" t="n"/>
      <c r="AQ11840" s="107" t="n"/>
      <c r="AR11840" s="107" t="n"/>
      <c r="AS11840" s="107" t="n"/>
      <c r="AT11840" s="107" t="n"/>
      <c r="AU11840" s="107" t="n"/>
      <c r="AV11840" s="107" t="n"/>
      <c r="AW11840" s="107" t="n"/>
      <c r="AX11840" s="107" t="n"/>
      <c r="AY11840" s="107" t="n"/>
      <c r="AZ11840" s="107" t="n"/>
    </row>
    <row r="11841">
      <c r="AA11841" s="107" t="n"/>
      <c r="AB11841" s="107" t="n"/>
      <c r="AC11841" s="107" t="n"/>
      <c r="AD11841" s="107" t="n"/>
      <c r="AE11841" s="107" t="n"/>
      <c r="AF11841" s="107" t="n"/>
      <c r="AG11841" s="107" t="n"/>
      <c r="AH11841" s="107" t="n"/>
      <c r="AI11841" s="107" t="n"/>
      <c r="AJ11841" s="107" t="n"/>
      <c r="AK11841" s="107" t="n"/>
      <c r="AL11841" s="107" t="n"/>
      <c r="AM11841" s="107" t="n"/>
      <c r="AN11841" s="107" t="n"/>
      <c r="AO11841" s="107" t="n"/>
      <c r="AP11841" s="107" t="n"/>
      <c r="AQ11841" s="107" t="n"/>
      <c r="AR11841" s="107" t="n"/>
      <c r="AS11841" s="107" t="n"/>
      <c r="AT11841" s="107" t="n"/>
      <c r="AU11841" s="107" t="n"/>
      <c r="AV11841" s="107" t="n"/>
      <c r="AW11841" s="107" t="n"/>
      <c r="AX11841" s="107" t="n"/>
      <c r="AY11841" s="107" t="n"/>
      <c r="AZ11841" s="107" t="n"/>
    </row>
    <row r="11842">
      <c r="AA11842" s="107" t="n"/>
      <c r="AB11842" s="107" t="n"/>
      <c r="AC11842" s="107" t="n"/>
      <c r="AD11842" s="107" t="n"/>
      <c r="AE11842" s="107" t="n"/>
      <c r="AF11842" s="107" t="n"/>
      <c r="AG11842" s="107" t="n"/>
      <c r="AH11842" s="107" t="n"/>
      <c r="AI11842" s="107" t="n"/>
      <c r="AJ11842" s="107" t="n"/>
      <c r="AK11842" s="107" t="n"/>
      <c r="AL11842" s="107" t="n"/>
      <c r="AM11842" s="107" t="n"/>
      <c r="AN11842" s="107" t="n"/>
      <c r="AO11842" s="107" t="n"/>
      <c r="AP11842" s="107" t="n"/>
      <c r="AQ11842" s="107" t="n"/>
      <c r="AR11842" s="107" t="n"/>
      <c r="AS11842" s="107" t="n"/>
      <c r="AT11842" s="107" t="n"/>
      <c r="AU11842" s="107" t="n"/>
      <c r="AV11842" s="107" t="n"/>
      <c r="AW11842" s="107" t="n"/>
      <c r="AX11842" s="107" t="n"/>
      <c r="AY11842" s="107" t="n"/>
      <c r="AZ11842" s="107" t="n"/>
    </row>
    <row r="11843">
      <c r="AA11843" s="107" t="n"/>
      <c r="AB11843" s="107" t="n"/>
      <c r="AC11843" s="107" t="n"/>
      <c r="AD11843" s="107" t="n"/>
      <c r="AE11843" s="107" t="n"/>
      <c r="AF11843" s="107" t="n"/>
      <c r="AG11843" s="107" t="n"/>
      <c r="AH11843" s="107" t="n"/>
      <c r="AI11843" s="107" t="n"/>
      <c r="AJ11843" s="107" t="n"/>
      <c r="AK11843" s="107" t="n"/>
      <c r="AL11843" s="107" t="n"/>
      <c r="AM11843" s="107" t="n"/>
      <c r="AN11843" s="107" t="n"/>
      <c r="AO11843" s="107" t="n"/>
      <c r="AP11843" s="107" t="n"/>
      <c r="AQ11843" s="107" t="n"/>
      <c r="AR11843" s="107" t="n"/>
      <c r="AS11843" s="107" t="n"/>
      <c r="AT11843" s="107" t="n"/>
      <c r="AU11843" s="107" t="n"/>
      <c r="AV11843" s="107" t="n"/>
      <c r="AW11843" s="107" t="n"/>
      <c r="AX11843" s="107" t="n"/>
      <c r="AY11843" s="107" t="n"/>
      <c r="AZ11843" s="107" t="n"/>
    </row>
    <row r="11844">
      <c r="AA11844" s="107" t="n"/>
      <c r="AB11844" s="107" t="n"/>
      <c r="AC11844" s="107" t="n"/>
      <c r="AD11844" s="107" t="n"/>
      <c r="AE11844" s="107" t="n"/>
      <c r="AF11844" s="107" t="n"/>
      <c r="AG11844" s="107" t="n"/>
      <c r="AH11844" s="107" t="n"/>
      <c r="AI11844" s="107" t="n"/>
      <c r="AJ11844" s="107" t="n"/>
      <c r="AK11844" s="107" t="n"/>
      <c r="AL11844" s="107" t="n"/>
      <c r="AM11844" s="107" t="n"/>
      <c r="AN11844" s="107" t="n"/>
      <c r="AO11844" s="107" t="n"/>
      <c r="AP11844" s="107" t="n"/>
      <c r="AQ11844" s="107" t="n"/>
      <c r="AR11844" s="107" t="n"/>
      <c r="AS11844" s="107" t="n"/>
      <c r="AT11844" s="107" t="n"/>
      <c r="AU11844" s="107" t="n"/>
      <c r="AV11844" s="107" t="n"/>
      <c r="AW11844" s="107" t="n"/>
      <c r="AX11844" s="107" t="n"/>
      <c r="AY11844" s="107" t="n"/>
      <c r="AZ11844" s="107" t="n"/>
    </row>
    <row r="11845">
      <c r="AA11845" s="107" t="n"/>
      <c r="AB11845" s="107" t="n"/>
      <c r="AC11845" s="107" t="n"/>
      <c r="AD11845" s="107" t="n"/>
      <c r="AE11845" s="107" t="n"/>
      <c r="AF11845" s="107" t="n"/>
      <c r="AG11845" s="107" t="n"/>
      <c r="AH11845" s="107" t="n"/>
      <c r="AI11845" s="107" t="n"/>
      <c r="AJ11845" s="107" t="n"/>
      <c r="AK11845" s="107" t="n"/>
      <c r="AL11845" s="107" t="n"/>
      <c r="AM11845" s="107" t="n"/>
      <c r="AN11845" s="107" t="n"/>
      <c r="AO11845" s="107" t="n"/>
      <c r="AP11845" s="107" t="n"/>
      <c r="AQ11845" s="107" t="n"/>
      <c r="AR11845" s="107" t="n"/>
      <c r="AS11845" s="107" t="n"/>
      <c r="AT11845" s="107" t="n"/>
      <c r="AU11845" s="107" t="n"/>
      <c r="AV11845" s="107" t="n"/>
      <c r="AW11845" s="107" t="n"/>
      <c r="AX11845" s="107" t="n"/>
      <c r="AY11845" s="107" t="n"/>
      <c r="AZ11845" s="107" t="n"/>
    </row>
    <row r="11846">
      <c r="AA11846" s="107" t="n"/>
      <c r="AB11846" s="107" t="n"/>
      <c r="AC11846" s="107" t="n"/>
      <c r="AD11846" s="107" t="n"/>
      <c r="AE11846" s="107" t="n"/>
      <c r="AF11846" s="107" t="n"/>
      <c r="AG11846" s="107" t="n"/>
      <c r="AH11846" s="107" t="n"/>
      <c r="AI11846" s="107" t="n"/>
      <c r="AJ11846" s="107" t="n"/>
      <c r="AK11846" s="107" t="n"/>
      <c r="AL11846" s="107" t="n"/>
      <c r="AM11846" s="107" t="n"/>
      <c r="AN11846" s="107" t="n"/>
      <c r="AO11846" s="107" t="n"/>
      <c r="AP11846" s="107" t="n"/>
      <c r="AQ11846" s="107" t="n"/>
      <c r="AR11846" s="107" t="n"/>
      <c r="AS11846" s="107" t="n"/>
      <c r="AT11846" s="107" t="n"/>
      <c r="AU11846" s="107" t="n"/>
      <c r="AV11846" s="107" t="n"/>
      <c r="AW11846" s="107" t="n"/>
      <c r="AX11846" s="107" t="n"/>
      <c r="AY11846" s="107" t="n"/>
      <c r="AZ11846" s="107" t="n"/>
    </row>
    <row r="11847">
      <c r="AA11847" s="107" t="n"/>
      <c r="AB11847" s="107" t="n"/>
      <c r="AC11847" s="107" t="n"/>
      <c r="AD11847" s="107" t="n"/>
      <c r="AE11847" s="107" t="n"/>
      <c r="AF11847" s="107" t="n"/>
      <c r="AG11847" s="107" t="n"/>
      <c r="AH11847" s="107" t="n"/>
      <c r="AI11847" s="107" t="n"/>
      <c r="AJ11847" s="107" t="n"/>
      <c r="AK11847" s="107" t="n"/>
      <c r="AL11847" s="107" t="n"/>
      <c r="AM11847" s="107" t="n"/>
      <c r="AN11847" s="107" t="n"/>
      <c r="AO11847" s="107" t="n"/>
      <c r="AP11847" s="107" t="n"/>
      <c r="AQ11847" s="107" t="n"/>
      <c r="AR11847" s="107" t="n"/>
      <c r="AS11847" s="107" t="n"/>
      <c r="AT11847" s="107" t="n"/>
      <c r="AU11847" s="107" t="n"/>
      <c r="AV11847" s="107" t="n"/>
      <c r="AW11847" s="107" t="n"/>
      <c r="AX11847" s="107" t="n"/>
      <c r="AY11847" s="107" t="n"/>
      <c r="AZ11847" s="107" t="n"/>
    </row>
    <row r="11848">
      <c r="AA11848" s="107" t="n"/>
      <c r="AB11848" s="107" t="n"/>
      <c r="AC11848" s="107" t="n"/>
      <c r="AD11848" s="107" t="n"/>
      <c r="AE11848" s="107" t="n"/>
      <c r="AF11848" s="107" t="n"/>
      <c r="AG11848" s="107" t="n"/>
      <c r="AH11848" s="107" t="n"/>
      <c r="AI11848" s="107" t="n"/>
      <c r="AJ11848" s="107" t="n"/>
      <c r="AK11848" s="107" t="n"/>
      <c r="AL11848" s="107" t="n"/>
      <c r="AM11848" s="107" t="n"/>
      <c r="AN11848" s="107" t="n"/>
      <c r="AO11848" s="107" t="n"/>
      <c r="AP11848" s="107" t="n"/>
      <c r="AQ11848" s="107" t="n"/>
      <c r="AR11848" s="107" t="n"/>
      <c r="AS11848" s="107" t="n"/>
      <c r="AT11848" s="107" t="n"/>
      <c r="AU11848" s="107" t="n"/>
      <c r="AV11848" s="107" t="n"/>
      <c r="AW11848" s="107" t="n"/>
      <c r="AX11848" s="107" t="n"/>
      <c r="AY11848" s="107" t="n"/>
      <c r="AZ11848" s="107" t="n"/>
    </row>
    <row r="11849">
      <c r="AA11849" s="107" t="n"/>
      <c r="AB11849" s="107" t="n"/>
      <c r="AC11849" s="107" t="n"/>
      <c r="AD11849" s="107" t="n"/>
      <c r="AE11849" s="107" t="n"/>
      <c r="AF11849" s="107" t="n"/>
      <c r="AG11849" s="107" t="n"/>
      <c r="AH11849" s="107" t="n"/>
      <c r="AI11849" s="107" t="n"/>
      <c r="AJ11849" s="107" t="n"/>
      <c r="AK11849" s="107" t="n"/>
      <c r="AL11849" s="107" t="n"/>
      <c r="AM11849" s="107" t="n"/>
      <c r="AN11849" s="107" t="n"/>
      <c r="AO11849" s="107" t="n"/>
      <c r="AP11849" s="107" t="n"/>
      <c r="AQ11849" s="107" t="n"/>
      <c r="AR11849" s="107" t="n"/>
      <c r="AS11849" s="107" t="n"/>
      <c r="AT11849" s="107" t="n"/>
      <c r="AU11849" s="107" t="n"/>
      <c r="AV11849" s="107" t="n"/>
      <c r="AW11849" s="107" t="n"/>
      <c r="AX11849" s="107" t="n"/>
      <c r="AY11849" s="107" t="n"/>
      <c r="AZ11849" s="107" t="n"/>
    </row>
    <row r="11850">
      <c r="AA11850" s="107" t="n"/>
      <c r="AB11850" s="107" t="n"/>
      <c r="AC11850" s="107" t="n"/>
      <c r="AD11850" s="107" t="n"/>
      <c r="AE11850" s="107" t="n"/>
      <c r="AF11850" s="107" t="n"/>
      <c r="AG11850" s="107" t="n"/>
      <c r="AH11850" s="107" t="n"/>
      <c r="AI11850" s="107" t="n"/>
      <c r="AJ11850" s="107" t="n"/>
      <c r="AK11850" s="107" t="n"/>
      <c r="AL11850" s="107" t="n"/>
      <c r="AM11850" s="107" t="n"/>
      <c r="AN11850" s="107" t="n"/>
      <c r="AO11850" s="107" t="n"/>
      <c r="AP11850" s="107" t="n"/>
      <c r="AQ11850" s="107" t="n"/>
      <c r="AR11850" s="107" t="n"/>
      <c r="AS11850" s="107" t="n"/>
      <c r="AT11850" s="107" t="n"/>
      <c r="AU11850" s="107" t="n"/>
      <c r="AV11850" s="107" t="n"/>
      <c r="AW11850" s="107" t="n"/>
      <c r="AX11850" s="107" t="n"/>
      <c r="AY11850" s="107" t="n"/>
      <c r="AZ11850" s="107" t="n"/>
    </row>
    <row r="11851">
      <c r="AA11851" s="107" t="n"/>
      <c r="AB11851" s="107" t="n"/>
      <c r="AC11851" s="107" t="n"/>
      <c r="AD11851" s="107" t="n"/>
      <c r="AE11851" s="107" t="n"/>
      <c r="AF11851" s="107" t="n"/>
      <c r="AG11851" s="107" t="n"/>
      <c r="AH11851" s="107" t="n"/>
      <c r="AI11851" s="107" t="n"/>
      <c r="AJ11851" s="107" t="n"/>
      <c r="AK11851" s="107" t="n"/>
      <c r="AL11851" s="107" t="n"/>
      <c r="AM11851" s="107" t="n"/>
      <c r="AN11851" s="107" t="n"/>
      <c r="AO11851" s="107" t="n"/>
      <c r="AP11851" s="107" t="n"/>
      <c r="AQ11851" s="107" t="n"/>
      <c r="AR11851" s="107" t="n"/>
      <c r="AS11851" s="107" t="n"/>
      <c r="AT11851" s="107" t="n"/>
      <c r="AU11851" s="107" t="n"/>
      <c r="AV11851" s="107" t="n"/>
      <c r="AW11851" s="107" t="n"/>
      <c r="AX11851" s="107" t="n"/>
      <c r="AY11851" s="107" t="n"/>
      <c r="AZ11851" s="107" t="n"/>
    </row>
    <row r="11852">
      <c r="AA11852" s="107" t="n"/>
      <c r="AB11852" s="107" t="n"/>
      <c r="AC11852" s="107" t="n"/>
      <c r="AD11852" s="107" t="n"/>
      <c r="AE11852" s="107" t="n"/>
      <c r="AF11852" s="107" t="n"/>
      <c r="AG11852" s="107" t="n"/>
      <c r="AH11852" s="107" t="n"/>
      <c r="AI11852" s="107" t="n"/>
      <c r="AJ11852" s="107" t="n"/>
      <c r="AK11852" s="107" t="n"/>
      <c r="AL11852" s="107" t="n"/>
      <c r="AM11852" s="107" t="n"/>
      <c r="AN11852" s="107" t="n"/>
      <c r="AO11852" s="107" t="n"/>
      <c r="AP11852" s="107" t="n"/>
      <c r="AQ11852" s="107" t="n"/>
      <c r="AR11852" s="107" t="n"/>
      <c r="AS11852" s="107" t="n"/>
      <c r="AT11852" s="107" t="n"/>
      <c r="AU11852" s="107" t="n"/>
      <c r="AV11852" s="107" t="n"/>
      <c r="AW11852" s="107" t="n"/>
      <c r="AX11852" s="107" t="n"/>
      <c r="AY11852" s="107" t="n"/>
      <c r="AZ11852" s="107" t="n"/>
    </row>
    <row r="11853">
      <c r="AA11853" s="107" t="n"/>
      <c r="AB11853" s="107" t="n"/>
      <c r="AC11853" s="107" t="n"/>
      <c r="AD11853" s="107" t="n"/>
      <c r="AE11853" s="107" t="n"/>
      <c r="AF11853" s="107" t="n"/>
      <c r="AG11853" s="107" t="n"/>
      <c r="AH11853" s="107" t="n"/>
      <c r="AI11853" s="107" t="n"/>
      <c r="AJ11853" s="107" t="n"/>
      <c r="AK11853" s="107" t="n"/>
      <c r="AL11853" s="107" t="n"/>
      <c r="AM11853" s="107" t="n"/>
      <c r="AN11853" s="107" t="n"/>
      <c r="AO11853" s="107" t="n"/>
      <c r="AP11853" s="107" t="n"/>
      <c r="AQ11853" s="107" t="n"/>
      <c r="AR11853" s="107" t="n"/>
      <c r="AS11853" s="107" t="n"/>
      <c r="AT11853" s="107" t="n"/>
      <c r="AU11853" s="107" t="n"/>
      <c r="AV11853" s="107" t="n"/>
      <c r="AW11853" s="107" t="n"/>
      <c r="AX11853" s="107" t="n"/>
      <c r="AY11853" s="107" t="n"/>
      <c r="AZ11853" s="107" t="n"/>
    </row>
    <row r="11854">
      <c r="AA11854" s="107" t="n"/>
      <c r="AB11854" s="107" t="n"/>
      <c r="AC11854" s="107" t="n"/>
      <c r="AD11854" s="107" t="n"/>
      <c r="AE11854" s="107" t="n"/>
      <c r="AF11854" s="107" t="n"/>
      <c r="AG11854" s="107" t="n"/>
      <c r="AH11854" s="107" t="n"/>
      <c r="AI11854" s="107" t="n"/>
      <c r="AJ11854" s="107" t="n"/>
      <c r="AK11854" s="107" t="n"/>
      <c r="AL11854" s="107" t="n"/>
      <c r="AM11854" s="107" t="n"/>
      <c r="AN11854" s="107" t="n"/>
      <c r="AO11854" s="107" t="n"/>
      <c r="AP11854" s="107" t="n"/>
      <c r="AQ11854" s="107" t="n"/>
      <c r="AR11854" s="107" t="n"/>
      <c r="AS11854" s="107" t="n"/>
      <c r="AT11854" s="107" t="n"/>
      <c r="AU11854" s="107" t="n"/>
      <c r="AV11854" s="107" t="n"/>
      <c r="AW11854" s="107" t="n"/>
      <c r="AX11854" s="107" t="n"/>
      <c r="AY11854" s="107" t="n"/>
      <c r="AZ11854" s="107" t="n"/>
    </row>
    <row r="11855">
      <c r="AA11855" s="107" t="n"/>
      <c r="AB11855" s="107" t="n"/>
      <c r="AC11855" s="107" t="n"/>
      <c r="AD11855" s="107" t="n"/>
      <c r="AE11855" s="107" t="n"/>
      <c r="AF11855" s="107" t="n"/>
      <c r="AG11855" s="107" t="n"/>
      <c r="AH11855" s="107" t="n"/>
      <c r="AI11855" s="107" t="n"/>
      <c r="AJ11855" s="107" t="n"/>
      <c r="AK11855" s="107" t="n"/>
      <c r="AL11855" s="107" t="n"/>
      <c r="AM11855" s="107" t="n"/>
      <c r="AN11855" s="107" t="n"/>
      <c r="AO11855" s="107" t="n"/>
      <c r="AP11855" s="107" t="n"/>
      <c r="AQ11855" s="107" t="n"/>
      <c r="AR11855" s="107" t="n"/>
      <c r="AS11855" s="107" t="n"/>
      <c r="AT11855" s="107" t="n"/>
      <c r="AU11855" s="107" t="n"/>
      <c r="AV11855" s="107" t="n"/>
      <c r="AW11855" s="107" t="n"/>
      <c r="AX11855" s="107" t="n"/>
      <c r="AY11855" s="107" t="n"/>
      <c r="AZ11855" s="107" t="n"/>
    </row>
    <row r="11856">
      <c r="AA11856" s="107" t="n"/>
      <c r="AB11856" s="107" t="n"/>
      <c r="AC11856" s="107" t="n"/>
      <c r="AD11856" s="107" t="n"/>
      <c r="AE11856" s="107" t="n"/>
      <c r="AF11856" s="107" t="n"/>
      <c r="AG11856" s="107" t="n"/>
      <c r="AH11856" s="107" t="n"/>
      <c r="AI11856" s="107" t="n"/>
      <c r="AJ11856" s="107" t="n"/>
      <c r="AK11856" s="107" t="n"/>
      <c r="AL11856" s="107" t="n"/>
      <c r="AM11856" s="107" t="n"/>
      <c r="AN11856" s="107" t="n"/>
      <c r="AO11856" s="107" t="n"/>
      <c r="AP11856" s="107" t="n"/>
      <c r="AQ11856" s="107" t="n"/>
      <c r="AR11856" s="107" t="n"/>
      <c r="AS11856" s="107" t="n"/>
      <c r="AT11856" s="107" t="n"/>
      <c r="AU11856" s="107" t="n"/>
      <c r="AV11856" s="107" t="n"/>
      <c r="AW11856" s="107" t="n"/>
      <c r="AX11856" s="107" t="n"/>
      <c r="AY11856" s="107" t="n"/>
      <c r="AZ11856" s="107" t="n"/>
    </row>
    <row r="11857">
      <c r="AA11857" s="107" t="n"/>
      <c r="AB11857" s="107" t="n"/>
      <c r="AC11857" s="107" t="n"/>
      <c r="AD11857" s="107" t="n"/>
      <c r="AE11857" s="107" t="n"/>
      <c r="AF11857" s="107" t="n"/>
      <c r="AG11857" s="107" t="n"/>
      <c r="AH11857" s="107" t="n"/>
      <c r="AI11857" s="107" t="n"/>
      <c r="AJ11857" s="107" t="n"/>
      <c r="AK11857" s="107" t="n"/>
      <c r="AL11857" s="107" t="n"/>
      <c r="AM11857" s="107" t="n"/>
      <c r="AN11857" s="107" t="n"/>
      <c r="AO11857" s="107" t="n"/>
      <c r="AP11857" s="107" t="n"/>
      <c r="AQ11857" s="107" t="n"/>
      <c r="AR11857" s="107" t="n"/>
      <c r="AS11857" s="107" t="n"/>
      <c r="AT11857" s="107" t="n"/>
      <c r="AU11857" s="107" t="n"/>
      <c r="AV11857" s="107" t="n"/>
      <c r="AW11857" s="107" t="n"/>
      <c r="AX11857" s="107" t="n"/>
      <c r="AY11857" s="107" t="n"/>
      <c r="AZ11857" s="107" t="n"/>
    </row>
    <row r="11858">
      <c r="AA11858" s="107" t="n"/>
      <c r="AB11858" s="107" t="n"/>
      <c r="AC11858" s="107" t="n"/>
      <c r="AD11858" s="107" t="n"/>
      <c r="AE11858" s="107" t="n"/>
      <c r="AF11858" s="107" t="n"/>
      <c r="AG11858" s="107" t="n"/>
      <c r="AH11858" s="107" t="n"/>
      <c r="AI11858" s="107" t="n"/>
      <c r="AJ11858" s="107" t="n"/>
      <c r="AK11858" s="107" t="n"/>
      <c r="AL11858" s="107" t="n"/>
      <c r="AM11858" s="107" t="n"/>
      <c r="AN11858" s="107" t="n"/>
      <c r="AO11858" s="107" t="n"/>
      <c r="AP11858" s="107" t="n"/>
      <c r="AQ11858" s="107" t="n"/>
      <c r="AR11858" s="107" t="n"/>
      <c r="AS11858" s="107" t="n"/>
      <c r="AT11858" s="107" t="n"/>
      <c r="AU11858" s="107" t="n"/>
      <c r="AV11858" s="107" t="n"/>
      <c r="AW11858" s="107" t="n"/>
      <c r="AX11858" s="107" t="n"/>
      <c r="AY11858" s="107" t="n"/>
      <c r="AZ11858" s="107" t="n"/>
    </row>
    <row r="11859">
      <c r="AA11859" s="107" t="n"/>
      <c r="AB11859" s="107" t="n"/>
      <c r="AC11859" s="107" t="n"/>
      <c r="AD11859" s="107" t="n"/>
      <c r="AE11859" s="107" t="n"/>
      <c r="AF11859" s="107" t="n"/>
      <c r="AG11859" s="107" t="n"/>
      <c r="AH11859" s="107" t="n"/>
      <c r="AI11859" s="107" t="n"/>
      <c r="AJ11859" s="107" t="n"/>
      <c r="AK11859" s="107" t="n"/>
      <c r="AL11859" s="107" t="n"/>
      <c r="AM11859" s="107" t="n"/>
      <c r="AN11859" s="107" t="n"/>
      <c r="AO11859" s="107" t="n"/>
      <c r="AP11859" s="107" t="n"/>
      <c r="AQ11859" s="107" t="n"/>
      <c r="AR11859" s="107" t="n"/>
      <c r="AS11859" s="107" t="n"/>
      <c r="AT11859" s="107" t="n"/>
      <c r="AU11859" s="107" t="n"/>
      <c r="AV11859" s="107" t="n"/>
      <c r="AW11859" s="107" t="n"/>
      <c r="AX11859" s="107" t="n"/>
      <c r="AY11859" s="107" t="n"/>
      <c r="AZ11859" s="107" t="n"/>
    </row>
    <row r="11860">
      <c r="AA11860" s="107" t="n"/>
      <c r="AB11860" s="107" t="n"/>
      <c r="AC11860" s="107" t="n"/>
      <c r="AD11860" s="107" t="n"/>
      <c r="AE11860" s="107" t="n"/>
      <c r="AF11860" s="107" t="n"/>
      <c r="AG11860" s="107" t="n"/>
      <c r="AH11860" s="107" t="n"/>
      <c r="AI11860" s="107" t="n"/>
      <c r="AJ11860" s="107" t="n"/>
      <c r="AK11860" s="107" t="n"/>
      <c r="AL11860" s="107" t="n"/>
      <c r="AM11860" s="107" t="n"/>
      <c r="AN11860" s="107" t="n"/>
      <c r="AO11860" s="107" t="n"/>
      <c r="AP11860" s="107" t="n"/>
      <c r="AQ11860" s="107" t="n"/>
      <c r="AR11860" s="107" t="n"/>
      <c r="AS11860" s="107" t="n"/>
      <c r="AT11860" s="107" t="n"/>
      <c r="AU11860" s="107" t="n"/>
      <c r="AV11860" s="107" t="n"/>
      <c r="AW11860" s="107" t="n"/>
      <c r="AX11860" s="107" t="n"/>
      <c r="AY11860" s="107" t="n"/>
      <c r="AZ11860" s="107" t="n"/>
    </row>
    <row r="11861">
      <c r="AA11861" s="107" t="n"/>
      <c r="AB11861" s="107" t="n"/>
      <c r="AC11861" s="107" t="n"/>
      <c r="AD11861" s="107" t="n"/>
      <c r="AE11861" s="107" t="n"/>
      <c r="AF11861" s="107" t="n"/>
      <c r="AG11861" s="107" t="n"/>
      <c r="AH11861" s="107" t="n"/>
      <c r="AI11861" s="107" t="n"/>
      <c r="AJ11861" s="107" t="n"/>
      <c r="AK11861" s="107" t="n"/>
      <c r="AL11861" s="107" t="n"/>
      <c r="AM11861" s="107" t="n"/>
      <c r="AN11861" s="107" t="n"/>
      <c r="AO11861" s="107" t="n"/>
      <c r="AP11861" s="107" t="n"/>
      <c r="AQ11861" s="107" t="n"/>
      <c r="AR11861" s="107" t="n"/>
      <c r="AS11861" s="107" t="n"/>
      <c r="AT11861" s="107" t="n"/>
      <c r="AU11861" s="107" t="n"/>
      <c r="AV11861" s="107" t="n"/>
      <c r="AW11861" s="107" t="n"/>
      <c r="AX11861" s="107" t="n"/>
      <c r="AY11861" s="107" t="n"/>
      <c r="AZ11861" s="107" t="n"/>
    </row>
    <row r="11862">
      <c r="AA11862" s="107" t="n"/>
      <c r="AB11862" s="107" t="n"/>
      <c r="AC11862" s="107" t="n"/>
      <c r="AD11862" s="107" t="n"/>
      <c r="AE11862" s="107" t="n"/>
      <c r="AF11862" s="107" t="n"/>
      <c r="AG11862" s="107" t="n"/>
      <c r="AH11862" s="107" t="n"/>
      <c r="AI11862" s="107" t="n"/>
      <c r="AJ11862" s="107" t="n"/>
      <c r="AK11862" s="107" t="n"/>
      <c r="AL11862" s="107" t="n"/>
      <c r="AM11862" s="107" t="n"/>
      <c r="AN11862" s="107" t="n"/>
      <c r="AO11862" s="107" t="n"/>
      <c r="AP11862" s="107" t="n"/>
      <c r="AQ11862" s="107" t="n"/>
      <c r="AR11862" s="107" t="n"/>
      <c r="AS11862" s="107" t="n"/>
      <c r="AT11862" s="107" t="n"/>
      <c r="AU11862" s="107" t="n"/>
      <c r="AV11862" s="107" t="n"/>
      <c r="AW11862" s="107" t="n"/>
      <c r="AX11862" s="107" t="n"/>
      <c r="AY11862" s="107" t="n"/>
      <c r="AZ11862" s="107" t="n"/>
    </row>
    <row r="11863">
      <c r="AA11863" s="107" t="n"/>
      <c r="AB11863" s="107" t="n"/>
      <c r="AC11863" s="107" t="n"/>
      <c r="AD11863" s="107" t="n"/>
      <c r="AE11863" s="107" t="n"/>
      <c r="AF11863" s="107" t="n"/>
      <c r="AG11863" s="107" t="n"/>
      <c r="AH11863" s="107" t="n"/>
      <c r="AI11863" s="107" t="n"/>
      <c r="AJ11863" s="107" t="n"/>
      <c r="AK11863" s="107" t="n"/>
      <c r="AL11863" s="107" t="n"/>
      <c r="AM11863" s="107" t="n"/>
      <c r="AN11863" s="107" t="n"/>
      <c r="AO11863" s="107" t="n"/>
      <c r="AP11863" s="107" t="n"/>
      <c r="AQ11863" s="107" t="n"/>
      <c r="AR11863" s="107" t="n"/>
      <c r="AS11863" s="107" t="n"/>
      <c r="AT11863" s="107" t="n"/>
      <c r="AU11863" s="107" t="n"/>
      <c r="AV11863" s="107" t="n"/>
      <c r="AW11863" s="107" t="n"/>
      <c r="AX11863" s="107" t="n"/>
      <c r="AY11863" s="107" t="n"/>
      <c r="AZ11863" s="107" t="n"/>
    </row>
    <row r="11864">
      <c r="AA11864" s="107" t="n"/>
      <c r="AB11864" s="107" t="n"/>
      <c r="AC11864" s="107" t="n"/>
      <c r="AD11864" s="107" t="n"/>
      <c r="AE11864" s="107" t="n"/>
      <c r="AF11864" s="107" t="n"/>
      <c r="AG11864" s="107" t="n"/>
      <c r="AH11864" s="107" t="n"/>
      <c r="AI11864" s="107" t="n"/>
      <c r="AJ11864" s="107" t="n"/>
      <c r="AK11864" s="107" t="n"/>
      <c r="AL11864" s="107" t="n"/>
      <c r="AM11864" s="107" t="n"/>
      <c r="AN11864" s="107" t="n"/>
      <c r="AO11864" s="107" t="n"/>
      <c r="AP11864" s="107" t="n"/>
      <c r="AQ11864" s="107" t="n"/>
      <c r="AR11864" s="107" t="n"/>
      <c r="AS11864" s="107" t="n"/>
      <c r="AT11864" s="107" t="n"/>
      <c r="AU11864" s="107" t="n"/>
      <c r="AV11864" s="107" t="n"/>
      <c r="AW11864" s="107" t="n"/>
      <c r="AX11864" s="107" t="n"/>
      <c r="AY11864" s="107" t="n"/>
      <c r="AZ11864" s="107" t="n"/>
    </row>
    <row r="11865">
      <c r="AA11865" s="107" t="n"/>
      <c r="AB11865" s="107" t="n"/>
      <c r="AC11865" s="107" t="n"/>
      <c r="AD11865" s="107" t="n"/>
      <c r="AE11865" s="107" t="n"/>
      <c r="AF11865" s="107" t="n"/>
      <c r="AG11865" s="107" t="n"/>
      <c r="AH11865" s="107" t="n"/>
      <c r="AI11865" s="107" t="n"/>
      <c r="AJ11865" s="107" t="n"/>
      <c r="AK11865" s="107" t="n"/>
      <c r="AL11865" s="107" t="n"/>
      <c r="AM11865" s="107" t="n"/>
      <c r="AN11865" s="107" t="n"/>
      <c r="AO11865" s="107" t="n"/>
      <c r="AP11865" s="107" t="n"/>
      <c r="AQ11865" s="107" t="n"/>
      <c r="AR11865" s="107" t="n"/>
      <c r="AS11865" s="107" t="n"/>
      <c r="AT11865" s="107" t="n"/>
      <c r="AU11865" s="107" t="n"/>
      <c r="AV11865" s="107" t="n"/>
      <c r="AW11865" s="107" t="n"/>
      <c r="AX11865" s="107" t="n"/>
      <c r="AY11865" s="107" t="n"/>
      <c r="AZ11865" s="107" t="n"/>
    </row>
    <row r="11866">
      <c r="AA11866" s="107" t="n"/>
      <c r="AB11866" s="107" t="n"/>
      <c r="AC11866" s="107" t="n"/>
      <c r="AD11866" s="107" t="n"/>
      <c r="AE11866" s="107" t="n"/>
      <c r="AF11866" s="107" t="n"/>
      <c r="AG11866" s="107" t="n"/>
      <c r="AH11866" s="107" t="n"/>
      <c r="AI11866" s="107" t="n"/>
      <c r="AJ11866" s="107" t="n"/>
      <c r="AK11866" s="107" t="n"/>
      <c r="AL11866" s="107" t="n"/>
      <c r="AM11866" s="107" t="n"/>
      <c r="AN11866" s="107" t="n"/>
      <c r="AO11866" s="107" t="n"/>
      <c r="AP11866" s="107" t="n"/>
      <c r="AQ11866" s="107" t="n"/>
      <c r="AR11866" s="107" t="n"/>
      <c r="AS11866" s="107" t="n"/>
      <c r="AT11866" s="107" t="n"/>
      <c r="AU11866" s="107" t="n"/>
      <c r="AV11866" s="107" t="n"/>
      <c r="AW11866" s="107" t="n"/>
      <c r="AX11866" s="107" t="n"/>
      <c r="AY11866" s="107" t="n"/>
      <c r="AZ11866" s="107" t="n"/>
    </row>
    <row r="11867">
      <c r="AA11867" s="107" t="n"/>
      <c r="AB11867" s="107" t="n"/>
      <c r="AC11867" s="107" t="n"/>
      <c r="AD11867" s="107" t="n"/>
      <c r="AE11867" s="107" t="n"/>
      <c r="AF11867" s="107" t="n"/>
      <c r="AG11867" s="107" t="n"/>
      <c r="AH11867" s="107" t="n"/>
      <c r="AI11867" s="107" t="n"/>
      <c r="AJ11867" s="107" t="n"/>
      <c r="AK11867" s="107" t="n"/>
      <c r="AL11867" s="107" t="n"/>
      <c r="AM11867" s="107" t="n"/>
      <c r="AN11867" s="107" t="n"/>
      <c r="AO11867" s="107" t="n"/>
      <c r="AP11867" s="107" t="n"/>
      <c r="AQ11867" s="107" t="n"/>
      <c r="AR11867" s="107" t="n"/>
      <c r="AS11867" s="107" t="n"/>
      <c r="AT11867" s="107" t="n"/>
      <c r="AU11867" s="107" t="n"/>
      <c r="AV11867" s="107" t="n"/>
      <c r="AW11867" s="107" t="n"/>
      <c r="AX11867" s="107" t="n"/>
      <c r="AY11867" s="107" t="n"/>
      <c r="AZ11867" s="107" t="n"/>
    </row>
    <row r="11868">
      <c r="AA11868" s="107" t="n"/>
      <c r="AB11868" s="107" t="n"/>
      <c r="AC11868" s="107" t="n"/>
      <c r="AD11868" s="107" t="n"/>
      <c r="AE11868" s="107" t="n"/>
      <c r="AF11868" s="107" t="n"/>
      <c r="AG11868" s="107" t="n"/>
      <c r="AH11868" s="107" t="n"/>
      <c r="AI11868" s="107" t="n"/>
      <c r="AJ11868" s="107" t="n"/>
      <c r="AK11868" s="107" t="n"/>
      <c r="AL11868" s="107" t="n"/>
      <c r="AM11868" s="107" t="n"/>
      <c r="AN11868" s="107" t="n"/>
      <c r="AO11868" s="107" t="n"/>
      <c r="AP11868" s="107" t="n"/>
      <c r="AQ11868" s="107" t="n"/>
      <c r="AR11868" s="107" t="n"/>
      <c r="AS11868" s="107" t="n"/>
      <c r="AT11868" s="107" t="n"/>
      <c r="AU11868" s="107" t="n"/>
      <c r="AV11868" s="107" t="n"/>
      <c r="AW11868" s="107" t="n"/>
      <c r="AX11868" s="107" t="n"/>
      <c r="AY11868" s="107" t="n"/>
      <c r="AZ11868" s="107" t="n"/>
    </row>
    <row r="11869">
      <c r="AA11869" s="107" t="n"/>
      <c r="AB11869" s="107" t="n"/>
      <c r="AC11869" s="107" t="n"/>
      <c r="AD11869" s="107" t="n"/>
      <c r="AE11869" s="107" t="n"/>
      <c r="AF11869" s="107" t="n"/>
      <c r="AG11869" s="107" t="n"/>
      <c r="AH11869" s="107" t="n"/>
      <c r="AI11869" s="107" t="n"/>
      <c r="AJ11869" s="107" t="n"/>
      <c r="AK11869" s="107" t="n"/>
      <c r="AL11869" s="107" t="n"/>
      <c r="AM11869" s="107" t="n"/>
      <c r="AN11869" s="107" t="n"/>
      <c r="AO11869" s="107" t="n"/>
      <c r="AP11869" s="107" t="n"/>
      <c r="AQ11869" s="107" t="n"/>
      <c r="AR11869" s="107" t="n"/>
      <c r="AS11869" s="107" t="n"/>
      <c r="AT11869" s="107" t="n"/>
      <c r="AU11869" s="107" t="n"/>
      <c r="AV11869" s="107" t="n"/>
      <c r="AW11869" s="107" t="n"/>
      <c r="AX11869" s="107" t="n"/>
      <c r="AY11869" s="107" t="n"/>
      <c r="AZ11869" s="107" t="n"/>
    </row>
    <row r="11870">
      <c r="AA11870" s="107" t="n"/>
      <c r="AB11870" s="107" t="n"/>
      <c r="AC11870" s="107" t="n"/>
      <c r="AD11870" s="107" t="n"/>
      <c r="AE11870" s="107" t="n"/>
      <c r="AF11870" s="107" t="n"/>
      <c r="AG11870" s="107" t="n"/>
      <c r="AH11870" s="107" t="n"/>
      <c r="AI11870" s="107" t="n"/>
      <c r="AJ11870" s="107" t="n"/>
      <c r="AK11870" s="107" t="n"/>
      <c r="AL11870" s="107" t="n"/>
      <c r="AM11870" s="107" t="n"/>
      <c r="AN11870" s="107" t="n"/>
      <c r="AO11870" s="107" t="n"/>
      <c r="AP11870" s="107" t="n"/>
      <c r="AQ11870" s="107" t="n"/>
      <c r="AR11870" s="107" t="n"/>
      <c r="AS11870" s="107" t="n"/>
      <c r="AT11870" s="107" t="n"/>
      <c r="AU11870" s="107" t="n"/>
      <c r="AV11870" s="107" t="n"/>
      <c r="AW11870" s="107" t="n"/>
      <c r="AX11870" s="107" t="n"/>
      <c r="AY11870" s="107" t="n"/>
      <c r="AZ11870" s="107" t="n"/>
    </row>
    <row r="11871">
      <c r="AA11871" s="107" t="n"/>
      <c r="AB11871" s="107" t="n"/>
      <c r="AC11871" s="107" t="n"/>
      <c r="AD11871" s="107" t="n"/>
      <c r="AE11871" s="107" t="n"/>
      <c r="AF11871" s="107" t="n"/>
      <c r="AG11871" s="107" t="n"/>
      <c r="AH11871" s="107" t="n"/>
      <c r="AI11871" s="107" t="n"/>
      <c r="AJ11871" s="107" t="n"/>
      <c r="AK11871" s="107" t="n"/>
      <c r="AL11871" s="107" t="n"/>
      <c r="AM11871" s="107" t="n"/>
      <c r="AN11871" s="107" t="n"/>
      <c r="AO11871" s="107" t="n"/>
      <c r="AP11871" s="107" t="n"/>
      <c r="AQ11871" s="107" t="n"/>
      <c r="AR11871" s="107" t="n"/>
      <c r="AS11871" s="107" t="n"/>
      <c r="AT11871" s="107" t="n"/>
      <c r="AU11871" s="107" t="n"/>
      <c r="AV11871" s="107" t="n"/>
      <c r="AW11871" s="107" t="n"/>
      <c r="AX11871" s="107" t="n"/>
      <c r="AY11871" s="107" t="n"/>
      <c r="AZ11871" s="107" t="n"/>
    </row>
    <row r="11872">
      <c r="AA11872" s="107" t="n"/>
      <c r="AB11872" s="107" t="n"/>
      <c r="AC11872" s="107" t="n"/>
      <c r="AD11872" s="107" t="n"/>
      <c r="AE11872" s="107" t="n"/>
      <c r="AF11872" s="107" t="n"/>
      <c r="AG11872" s="107" t="n"/>
      <c r="AH11872" s="107" t="n"/>
      <c r="AI11872" s="107" t="n"/>
      <c r="AJ11872" s="107" t="n"/>
      <c r="AK11872" s="107" t="n"/>
      <c r="AL11872" s="107" t="n"/>
      <c r="AM11872" s="107" t="n"/>
      <c r="AN11872" s="107" t="n"/>
      <c r="AO11872" s="107" t="n"/>
      <c r="AP11872" s="107" t="n"/>
      <c r="AQ11872" s="107" t="n"/>
      <c r="AR11872" s="107" t="n"/>
      <c r="AS11872" s="107" t="n"/>
      <c r="AT11872" s="107" t="n"/>
      <c r="AU11872" s="107" t="n"/>
      <c r="AV11872" s="107" t="n"/>
      <c r="AW11872" s="107" t="n"/>
      <c r="AX11872" s="107" t="n"/>
      <c r="AY11872" s="107" t="n"/>
      <c r="AZ11872" s="107" t="n"/>
    </row>
    <row r="11873">
      <c r="AA11873" s="107" t="n"/>
      <c r="AB11873" s="107" t="n"/>
      <c r="AC11873" s="107" t="n"/>
      <c r="AD11873" s="107" t="n"/>
      <c r="AE11873" s="107" t="n"/>
      <c r="AF11873" s="107" t="n"/>
      <c r="AG11873" s="107" t="n"/>
      <c r="AH11873" s="107" t="n"/>
      <c r="AI11873" s="107" t="n"/>
      <c r="AJ11873" s="107" t="n"/>
      <c r="AK11873" s="107" t="n"/>
      <c r="AL11873" s="107" t="n"/>
      <c r="AM11873" s="107" t="n"/>
      <c r="AN11873" s="107" t="n"/>
      <c r="AO11873" s="107" t="n"/>
      <c r="AP11873" s="107" t="n"/>
      <c r="AQ11873" s="107" t="n"/>
      <c r="AR11873" s="107" t="n"/>
      <c r="AS11873" s="107" t="n"/>
      <c r="AT11873" s="107" t="n"/>
      <c r="AU11873" s="107" t="n"/>
      <c r="AV11873" s="107" t="n"/>
      <c r="AW11873" s="107" t="n"/>
      <c r="AX11873" s="107" t="n"/>
      <c r="AY11873" s="107" t="n"/>
      <c r="AZ11873" s="107" t="n"/>
    </row>
    <row r="11874">
      <c r="AA11874" s="107" t="n"/>
      <c r="AB11874" s="107" t="n"/>
      <c r="AC11874" s="107" t="n"/>
      <c r="AD11874" s="107" t="n"/>
      <c r="AE11874" s="107" t="n"/>
      <c r="AF11874" s="107" t="n"/>
      <c r="AG11874" s="107" t="n"/>
      <c r="AH11874" s="107" t="n"/>
      <c r="AI11874" s="107" t="n"/>
      <c r="AJ11874" s="107" t="n"/>
      <c r="AK11874" s="107" t="n"/>
      <c r="AL11874" s="107" t="n"/>
      <c r="AM11874" s="107" t="n"/>
      <c r="AN11874" s="107" t="n"/>
      <c r="AO11874" s="107" t="n"/>
      <c r="AP11874" s="107" t="n"/>
      <c r="AQ11874" s="107" t="n"/>
      <c r="AR11874" s="107" t="n"/>
      <c r="AS11874" s="107" t="n"/>
      <c r="AT11874" s="107" t="n"/>
      <c r="AU11874" s="107" t="n"/>
      <c r="AV11874" s="107" t="n"/>
      <c r="AW11874" s="107" t="n"/>
      <c r="AX11874" s="107" t="n"/>
      <c r="AY11874" s="107" t="n"/>
      <c r="AZ11874" s="107" t="n"/>
    </row>
    <row r="11875">
      <c r="AA11875" s="107" t="n"/>
      <c r="AB11875" s="107" t="n"/>
      <c r="AC11875" s="107" t="n"/>
      <c r="AD11875" s="107" t="n"/>
      <c r="AE11875" s="107" t="n"/>
      <c r="AF11875" s="107" t="n"/>
      <c r="AG11875" s="107" t="n"/>
      <c r="AH11875" s="107" t="n"/>
      <c r="AI11875" s="107" t="n"/>
      <c r="AJ11875" s="107" t="n"/>
      <c r="AK11875" s="107" t="n"/>
      <c r="AL11875" s="107" t="n"/>
      <c r="AM11875" s="107" t="n"/>
      <c r="AN11875" s="107" t="n"/>
      <c r="AO11875" s="107" t="n"/>
      <c r="AP11875" s="107" t="n"/>
      <c r="AQ11875" s="107" t="n"/>
      <c r="AR11875" s="107" t="n"/>
      <c r="AS11875" s="107" t="n"/>
      <c r="AT11875" s="107" t="n"/>
      <c r="AU11875" s="107" t="n"/>
      <c r="AV11875" s="107" t="n"/>
      <c r="AW11875" s="107" t="n"/>
      <c r="AX11875" s="107" t="n"/>
      <c r="AY11875" s="107" t="n"/>
      <c r="AZ11875" s="107" t="n"/>
    </row>
    <row r="11876">
      <c r="AA11876" s="107" t="n"/>
      <c r="AB11876" s="107" t="n"/>
      <c r="AC11876" s="107" t="n"/>
      <c r="AD11876" s="107" t="n"/>
      <c r="AE11876" s="107" t="n"/>
      <c r="AF11876" s="107" t="n"/>
      <c r="AG11876" s="107" t="n"/>
      <c r="AH11876" s="107" t="n"/>
      <c r="AI11876" s="107" t="n"/>
      <c r="AJ11876" s="107" t="n"/>
      <c r="AK11876" s="107" t="n"/>
      <c r="AL11876" s="107" t="n"/>
      <c r="AM11876" s="107" t="n"/>
      <c r="AN11876" s="107" t="n"/>
      <c r="AO11876" s="107" t="n"/>
      <c r="AP11876" s="107" t="n"/>
      <c r="AQ11876" s="107" t="n"/>
      <c r="AR11876" s="107" t="n"/>
      <c r="AS11876" s="107" t="n"/>
      <c r="AT11876" s="107" t="n"/>
      <c r="AU11876" s="107" t="n"/>
      <c r="AV11876" s="107" t="n"/>
      <c r="AW11876" s="107" t="n"/>
      <c r="AX11876" s="107" t="n"/>
      <c r="AY11876" s="107" t="n"/>
      <c r="AZ11876" s="107" t="n"/>
    </row>
    <row r="11877">
      <c r="AA11877" s="107" t="n"/>
      <c r="AB11877" s="107" t="n"/>
      <c r="AC11877" s="107" t="n"/>
      <c r="AD11877" s="107" t="n"/>
      <c r="AE11877" s="107" t="n"/>
      <c r="AF11877" s="107" t="n"/>
      <c r="AG11877" s="107" t="n"/>
      <c r="AH11877" s="107" t="n"/>
      <c r="AI11877" s="107" t="n"/>
      <c r="AJ11877" s="107" t="n"/>
      <c r="AK11877" s="107" t="n"/>
      <c r="AL11877" s="107" t="n"/>
      <c r="AM11877" s="107" t="n"/>
      <c r="AN11877" s="107" t="n"/>
      <c r="AO11877" s="107" t="n"/>
      <c r="AP11877" s="107" t="n"/>
      <c r="AQ11877" s="107" t="n"/>
      <c r="AR11877" s="107" t="n"/>
      <c r="AS11877" s="107" t="n"/>
      <c r="AT11877" s="107" t="n"/>
      <c r="AU11877" s="107" t="n"/>
      <c r="AV11877" s="107" t="n"/>
      <c r="AW11877" s="107" t="n"/>
      <c r="AX11877" s="107" t="n"/>
      <c r="AY11877" s="107" t="n"/>
      <c r="AZ11877" s="107" t="n"/>
    </row>
    <row r="11878">
      <c r="AA11878" s="107" t="n"/>
      <c r="AB11878" s="107" t="n"/>
      <c r="AC11878" s="107" t="n"/>
      <c r="AD11878" s="107" t="n"/>
      <c r="AE11878" s="107" t="n"/>
      <c r="AF11878" s="107" t="n"/>
      <c r="AG11878" s="107" t="n"/>
      <c r="AH11878" s="107" t="n"/>
      <c r="AI11878" s="107" t="n"/>
      <c r="AJ11878" s="107" t="n"/>
      <c r="AK11878" s="107" t="n"/>
      <c r="AL11878" s="107" t="n"/>
      <c r="AM11878" s="107" t="n"/>
      <c r="AN11878" s="107" t="n"/>
      <c r="AO11878" s="107" t="n"/>
      <c r="AP11878" s="107" t="n"/>
      <c r="AQ11878" s="107" t="n"/>
      <c r="AR11878" s="107" t="n"/>
      <c r="AS11878" s="107" t="n"/>
      <c r="AT11878" s="107" t="n"/>
      <c r="AU11878" s="107" t="n"/>
      <c r="AV11878" s="107" t="n"/>
      <c r="AW11878" s="107" t="n"/>
      <c r="AX11878" s="107" t="n"/>
      <c r="AY11878" s="107" t="n"/>
      <c r="AZ11878" s="107" t="n"/>
    </row>
    <row r="11879">
      <c r="AA11879" s="107" t="n"/>
      <c r="AB11879" s="107" t="n"/>
      <c r="AC11879" s="107" t="n"/>
      <c r="AD11879" s="107" t="n"/>
      <c r="AE11879" s="107" t="n"/>
      <c r="AF11879" s="107" t="n"/>
      <c r="AG11879" s="107" t="n"/>
      <c r="AH11879" s="107" t="n"/>
      <c r="AI11879" s="107" t="n"/>
      <c r="AJ11879" s="107" t="n"/>
      <c r="AK11879" s="107" t="n"/>
      <c r="AL11879" s="107" t="n"/>
      <c r="AM11879" s="107" t="n"/>
      <c r="AN11879" s="107" t="n"/>
      <c r="AO11879" s="107" t="n"/>
      <c r="AP11879" s="107" t="n"/>
      <c r="AQ11879" s="107" t="n"/>
      <c r="AR11879" s="107" t="n"/>
      <c r="AS11879" s="107" t="n"/>
      <c r="AT11879" s="107" t="n"/>
      <c r="AU11879" s="107" t="n"/>
      <c r="AV11879" s="107" t="n"/>
      <c r="AW11879" s="107" t="n"/>
      <c r="AX11879" s="107" t="n"/>
      <c r="AY11879" s="107" t="n"/>
      <c r="AZ11879" s="107" t="n"/>
    </row>
    <row r="11880">
      <c r="AA11880" s="107" t="n"/>
      <c r="AB11880" s="107" t="n"/>
      <c r="AC11880" s="107" t="n"/>
      <c r="AD11880" s="107" t="n"/>
      <c r="AE11880" s="107" t="n"/>
      <c r="AF11880" s="107" t="n"/>
      <c r="AG11880" s="107" t="n"/>
      <c r="AH11880" s="107" t="n"/>
      <c r="AI11880" s="107" t="n"/>
      <c r="AJ11880" s="107" t="n"/>
      <c r="AK11880" s="107" t="n"/>
      <c r="AL11880" s="107" t="n"/>
      <c r="AM11880" s="107" t="n"/>
      <c r="AN11880" s="107" t="n"/>
      <c r="AO11880" s="107" t="n"/>
      <c r="AP11880" s="107" t="n"/>
      <c r="AQ11880" s="107" t="n"/>
      <c r="AR11880" s="107" t="n"/>
      <c r="AS11880" s="107" t="n"/>
      <c r="AT11880" s="107" t="n"/>
      <c r="AU11880" s="107" t="n"/>
      <c r="AV11880" s="107" t="n"/>
      <c r="AW11880" s="107" t="n"/>
      <c r="AX11880" s="107" t="n"/>
      <c r="AY11880" s="107" t="n"/>
      <c r="AZ11880" s="107" t="n"/>
    </row>
    <row r="11881">
      <c r="AA11881" s="107" t="n"/>
      <c r="AB11881" s="107" t="n"/>
      <c r="AC11881" s="107" t="n"/>
      <c r="AD11881" s="107" t="n"/>
      <c r="AE11881" s="107" t="n"/>
      <c r="AF11881" s="107" t="n"/>
      <c r="AG11881" s="107" t="n"/>
      <c r="AH11881" s="107" t="n"/>
      <c r="AI11881" s="107" t="n"/>
      <c r="AJ11881" s="107" t="n"/>
      <c r="AK11881" s="107" t="n"/>
      <c r="AL11881" s="107" t="n"/>
      <c r="AM11881" s="107" t="n"/>
      <c r="AN11881" s="107" t="n"/>
      <c r="AO11881" s="107" t="n"/>
      <c r="AP11881" s="107" t="n"/>
      <c r="AQ11881" s="107" t="n"/>
      <c r="AR11881" s="107" t="n"/>
      <c r="AS11881" s="107" t="n"/>
      <c r="AT11881" s="107" t="n"/>
      <c r="AU11881" s="107" t="n"/>
      <c r="AV11881" s="107" t="n"/>
      <c r="AW11881" s="107" t="n"/>
      <c r="AX11881" s="107" t="n"/>
      <c r="AY11881" s="107" t="n"/>
      <c r="AZ11881" s="107" t="n"/>
    </row>
    <row r="11882">
      <c r="AA11882" s="107" t="n"/>
      <c r="AB11882" s="107" t="n"/>
      <c r="AC11882" s="107" t="n"/>
      <c r="AD11882" s="107" t="n"/>
      <c r="AE11882" s="107" t="n"/>
      <c r="AF11882" s="107" t="n"/>
      <c r="AG11882" s="107" t="n"/>
      <c r="AH11882" s="107" t="n"/>
      <c r="AI11882" s="107" t="n"/>
      <c r="AJ11882" s="107" t="n"/>
      <c r="AK11882" s="107" t="n"/>
      <c r="AL11882" s="107" t="n"/>
      <c r="AM11882" s="107" t="n"/>
      <c r="AN11882" s="107" t="n"/>
      <c r="AO11882" s="107" t="n"/>
      <c r="AP11882" s="107" t="n"/>
      <c r="AQ11882" s="107" t="n"/>
      <c r="AR11882" s="107" t="n"/>
      <c r="AS11882" s="107" t="n"/>
      <c r="AT11882" s="107" t="n"/>
      <c r="AU11882" s="107" t="n"/>
      <c r="AV11882" s="107" t="n"/>
      <c r="AW11882" s="107" t="n"/>
      <c r="AX11882" s="107" t="n"/>
      <c r="AY11882" s="107" t="n"/>
      <c r="AZ11882" s="107" t="n"/>
    </row>
    <row r="11883">
      <c r="AA11883" s="107" t="n"/>
      <c r="AB11883" s="107" t="n"/>
      <c r="AC11883" s="107" t="n"/>
      <c r="AD11883" s="107" t="n"/>
      <c r="AE11883" s="107" t="n"/>
      <c r="AF11883" s="107" t="n"/>
      <c r="AG11883" s="107" t="n"/>
      <c r="AH11883" s="107" t="n"/>
      <c r="AI11883" s="107" t="n"/>
      <c r="AJ11883" s="107" t="n"/>
      <c r="AK11883" s="107" t="n"/>
      <c r="AL11883" s="107" t="n"/>
      <c r="AM11883" s="107" t="n"/>
      <c r="AN11883" s="107" t="n"/>
      <c r="AO11883" s="107" t="n"/>
      <c r="AP11883" s="107" t="n"/>
      <c r="AQ11883" s="107" t="n"/>
      <c r="AR11883" s="107" t="n"/>
      <c r="AS11883" s="107" t="n"/>
      <c r="AT11883" s="107" t="n"/>
      <c r="AU11883" s="107" t="n"/>
      <c r="AV11883" s="107" t="n"/>
      <c r="AW11883" s="107" t="n"/>
      <c r="AX11883" s="107" t="n"/>
      <c r="AY11883" s="107" t="n"/>
      <c r="AZ11883" s="107" t="n"/>
    </row>
    <row r="11884">
      <c r="AA11884" s="107" t="n"/>
      <c r="AB11884" s="107" t="n"/>
      <c r="AC11884" s="107" t="n"/>
      <c r="AD11884" s="107" t="n"/>
      <c r="AE11884" s="107" t="n"/>
      <c r="AF11884" s="107" t="n"/>
      <c r="AG11884" s="107" t="n"/>
      <c r="AH11884" s="107" t="n"/>
      <c r="AI11884" s="107" t="n"/>
      <c r="AJ11884" s="107" t="n"/>
      <c r="AK11884" s="107" t="n"/>
      <c r="AL11884" s="107" t="n"/>
      <c r="AM11884" s="107" t="n"/>
      <c r="AN11884" s="107" t="n"/>
      <c r="AO11884" s="107" t="n"/>
      <c r="AP11884" s="107" t="n"/>
      <c r="AQ11884" s="107" t="n"/>
      <c r="AR11884" s="107" t="n"/>
      <c r="AS11884" s="107" t="n"/>
      <c r="AT11884" s="107" t="n"/>
      <c r="AU11884" s="107" t="n"/>
      <c r="AV11884" s="107" t="n"/>
      <c r="AW11884" s="107" t="n"/>
      <c r="AX11884" s="107" t="n"/>
      <c r="AY11884" s="107" t="n"/>
      <c r="AZ11884" s="107" t="n"/>
    </row>
    <row r="11885">
      <c r="AA11885" s="107" t="n"/>
      <c r="AB11885" s="107" t="n"/>
      <c r="AC11885" s="107" t="n"/>
      <c r="AD11885" s="107" t="n"/>
      <c r="AE11885" s="107" t="n"/>
      <c r="AF11885" s="107" t="n"/>
      <c r="AG11885" s="107" t="n"/>
      <c r="AH11885" s="107" t="n"/>
      <c r="AI11885" s="107" t="n"/>
      <c r="AJ11885" s="107" t="n"/>
      <c r="AK11885" s="107" t="n"/>
      <c r="AL11885" s="107" t="n"/>
      <c r="AM11885" s="107" t="n"/>
      <c r="AN11885" s="107" t="n"/>
      <c r="AO11885" s="107" t="n"/>
      <c r="AP11885" s="107" t="n"/>
      <c r="AQ11885" s="107" t="n"/>
      <c r="AR11885" s="107" t="n"/>
      <c r="AS11885" s="107" t="n"/>
      <c r="AT11885" s="107" t="n"/>
      <c r="AU11885" s="107" t="n"/>
      <c r="AV11885" s="107" t="n"/>
      <c r="AW11885" s="107" t="n"/>
      <c r="AX11885" s="107" t="n"/>
      <c r="AY11885" s="107" t="n"/>
      <c r="AZ11885" s="107" t="n"/>
    </row>
    <row r="11886">
      <c r="AA11886" s="107" t="n"/>
      <c r="AB11886" s="107" t="n"/>
      <c r="AC11886" s="107" t="n"/>
      <c r="AD11886" s="107" t="n"/>
      <c r="AE11886" s="107" t="n"/>
      <c r="AF11886" s="107" t="n"/>
      <c r="AG11886" s="107" t="n"/>
      <c r="AH11886" s="107" t="n"/>
      <c r="AI11886" s="107" t="n"/>
      <c r="AJ11886" s="107" t="n"/>
      <c r="AK11886" s="107" t="n"/>
      <c r="AL11886" s="107" t="n"/>
      <c r="AM11886" s="107" t="n"/>
      <c r="AN11886" s="107" t="n"/>
      <c r="AO11886" s="107" t="n"/>
      <c r="AP11886" s="107" t="n"/>
      <c r="AQ11886" s="107" t="n"/>
      <c r="AR11886" s="107" t="n"/>
      <c r="AS11886" s="107" t="n"/>
      <c r="AT11886" s="107" t="n"/>
      <c r="AU11886" s="107" t="n"/>
      <c r="AV11886" s="107" t="n"/>
      <c r="AW11886" s="107" t="n"/>
      <c r="AX11886" s="107" t="n"/>
      <c r="AY11886" s="107" t="n"/>
      <c r="AZ11886" s="107" t="n"/>
    </row>
    <row r="11887">
      <c r="AA11887" s="107" t="n"/>
      <c r="AB11887" s="107" t="n"/>
      <c r="AC11887" s="107" t="n"/>
      <c r="AD11887" s="107" t="n"/>
      <c r="AE11887" s="107" t="n"/>
      <c r="AF11887" s="107" t="n"/>
      <c r="AG11887" s="107" t="n"/>
      <c r="AH11887" s="107" t="n"/>
      <c r="AI11887" s="107" t="n"/>
      <c r="AJ11887" s="107" t="n"/>
      <c r="AK11887" s="107" t="n"/>
      <c r="AL11887" s="107" t="n"/>
      <c r="AM11887" s="107" t="n"/>
      <c r="AN11887" s="107" t="n"/>
      <c r="AO11887" s="107" t="n"/>
      <c r="AP11887" s="107" t="n"/>
      <c r="AQ11887" s="107" t="n"/>
      <c r="AR11887" s="107" t="n"/>
      <c r="AS11887" s="107" t="n"/>
      <c r="AT11887" s="107" t="n"/>
      <c r="AU11887" s="107" t="n"/>
      <c r="AV11887" s="107" t="n"/>
      <c r="AW11887" s="107" t="n"/>
      <c r="AX11887" s="107" t="n"/>
      <c r="AY11887" s="107" t="n"/>
      <c r="AZ11887" s="107" t="n"/>
    </row>
    <row r="11888">
      <c r="AA11888" s="107" t="n"/>
      <c r="AB11888" s="107" t="n"/>
      <c r="AC11888" s="107" t="n"/>
      <c r="AD11888" s="107" t="n"/>
      <c r="AE11888" s="107" t="n"/>
      <c r="AF11888" s="107" t="n"/>
      <c r="AG11888" s="107" t="n"/>
      <c r="AH11888" s="107" t="n"/>
      <c r="AI11888" s="107" t="n"/>
      <c r="AJ11888" s="107" t="n"/>
      <c r="AK11888" s="107" t="n"/>
      <c r="AL11888" s="107" t="n"/>
      <c r="AM11888" s="107" t="n"/>
      <c r="AN11888" s="107" t="n"/>
      <c r="AO11888" s="107" t="n"/>
      <c r="AP11888" s="107" t="n"/>
      <c r="AQ11888" s="107" t="n"/>
      <c r="AR11888" s="107" t="n"/>
      <c r="AS11888" s="107" t="n"/>
      <c r="AT11888" s="107" t="n"/>
      <c r="AU11888" s="107" t="n"/>
      <c r="AV11888" s="107" t="n"/>
      <c r="AW11888" s="107" t="n"/>
      <c r="AX11888" s="107" t="n"/>
      <c r="AY11888" s="107" t="n"/>
      <c r="AZ11888" s="107" t="n"/>
    </row>
    <row r="11889">
      <c r="AA11889" s="107" t="n"/>
      <c r="AB11889" s="107" t="n"/>
      <c r="AC11889" s="107" t="n"/>
      <c r="AD11889" s="107" t="n"/>
      <c r="AE11889" s="107" t="n"/>
      <c r="AF11889" s="107" t="n"/>
      <c r="AG11889" s="107" t="n"/>
      <c r="AH11889" s="107" t="n"/>
      <c r="AI11889" s="107" t="n"/>
      <c r="AJ11889" s="107" t="n"/>
      <c r="AK11889" s="107" t="n"/>
      <c r="AL11889" s="107" t="n"/>
      <c r="AM11889" s="107" t="n"/>
      <c r="AN11889" s="107" t="n"/>
      <c r="AO11889" s="107" t="n"/>
      <c r="AP11889" s="107" t="n"/>
      <c r="AQ11889" s="107" t="n"/>
      <c r="AR11889" s="107" t="n"/>
      <c r="AS11889" s="107" t="n"/>
      <c r="AT11889" s="107" t="n"/>
      <c r="AU11889" s="107" t="n"/>
      <c r="AV11889" s="107" t="n"/>
      <c r="AW11889" s="107" t="n"/>
      <c r="AX11889" s="107" t="n"/>
      <c r="AY11889" s="107" t="n"/>
      <c r="AZ11889" s="107" t="n"/>
    </row>
    <row r="11890">
      <c r="AA11890" s="107" t="n"/>
      <c r="AB11890" s="107" t="n"/>
      <c r="AC11890" s="107" t="n"/>
      <c r="AD11890" s="107" t="n"/>
      <c r="AE11890" s="107" t="n"/>
      <c r="AF11890" s="107" t="n"/>
      <c r="AG11890" s="107" t="n"/>
      <c r="AH11890" s="107" t="n"/>
      <c r="AI11890" s="107" t="n"/>
      <c r="AJ11890" s="107" t="n"/>
      <c r="AK11890" s="107" t="n"/>
      <c r="AL11890" s="107" t="n"/>
      <c r="AM11890" s="107" t="n"/>
      <c r="AN11890" s="107" t="n"/>
      <c r="AO11890" s="107" t="n"/>
      <c r="AP11890" s="107" t="n"/>
      <c r="AQ11890" s="107" t="n"/>
      <c r="AR11890" s="107" t="n"/>
      <c r="AS11890" s="107" t="n"/>
      <c r="AT11890" s="107" t="n"/>
      <c r="AU11890" s="107" t="n"/>
      <c r="AV11890" s="107" t="n"/>
      <c r="AW11890" s="107" t="n"/>
      <c r="AX11890" s="107" t="n"/>
      <c r="AY11890" s="107" t="n"/>
      <c r="AZ11890" s="107" t="n"/>
    </row>
    <row r="11891">
      <c r="AA11891" s="107" t="n"/>
      <c r="AB11891" s="107" t="n"/>
      <c r="AC11891" s="107" t="n"/>
      <c r="AD11891" s="107" t="n"/>
      <c r="AE11891" s="107" t="n"/>
      <c r="AF11891" s="107" t="n"/>
      <c r="AG11891" s="107" t="n"/>
      <c r="AH11891" s="107" t="n"/>
      <c r="AI11891" s="107" t="n"/>
      <c r="AJ11891" s="107" t="n"/>
      <c r="AK11891" s="107" t="n"/>
      <c r="AL11891" s="107" t="n"/>
      <c r="AM11891" s="107" t="n"/>
      <c r="AN11891" s="107" t="n"/>
      <c r="AO11891" s="107" t="n"/>
      <c r="AP11891" s="107" t="n"/>
      <c r="AQ11891" s="107" t="n"/>
      <c r="AR11891" s="107" t="n"/>
      <c r="AS11891" s="107" t="n"/>
      <c r="AT11891" s="107" t="n"/>
      <c r="AU11891" s="107" t="n"/>
      <c r="AV11891" s="107" t="n"/>
      <c r="AW11891" s="107" t="n"/>
      <c r="AX11891" s="107" t="n"/>
      <c r="AY11891" s="107" t="n"/>
      <c r="AZ11891" s="107" t="n"/>
    </row>
    <row r="11892">
      <c r="AA11892" s="107" t="n"/>
      <c r="AB11892" s="107" t="n"/>
      <c r="AC11892" s="107" t="n"/>
      <c r="AD11892" s="107" t="n"/>
      <c r="AE11892" s="107" t="n"/>
      <c r="AF11892" s="107" t="n"/>
      <c r="AG11892" s="107" t="n"/>
      <c r="AH11892" s="107" t="n"/>
      <c r="AI11892" s="107" t="n"/>
      <c r="AJ11892" s="107" t="n"/>
      <c r="AK11892" s="107" t="n"/>
      <c r="AL11892" s="107" t="n"/>
      <c r="AM11892" s="107" t="n"/>
      <c r="AN11892" s="107" t="n"/>
      <c r="AO11892" s="107" t="n"/>
      <c r="AP11892" s="107" t="n"/>
      <c r="AQ11892" s="107" t="n"/>
      <c r="AR11892" s="107" t="n"/>
      <c r="AS11892" s="107" t="n"/>
      <c r="AT11892" s="107" t="n"/>
      <c r="AU11892" s="107" t="n"/>
      <c r="AV11892" s="107" t="n"/>
      <c r="AW11892" s="107" t="n"/>
      <c r="AX11892" s="107" t="n"/>
      <c r="AY11892" s="107" t="n"/>
      <c r="AZ11892" s="107" t="n"/>
    </row>
    <row r="11893">
      <c r="AA11893" s="107" t="n"/>
      <c r="AB11893" s="107" t="n"/>
      <c r="AC11893" s="107" t="n"/>
      <c r="AD11893" s="107" t="n"/>
      <c r="AE11893" s="107" t="n"/>
      <c r="AF11893" s="107" t="n"/>
      <c r="AG11893" s="107" t="n"/>
      <c r="AH11893" s="107" t="n"/>
      <c r="AI11893" s="107" t="n"/>
      <c r="AJ11893" s="107" t="n"/>
      <c r="AK11893" s="107" t="n"/>
      <c r="AL11893" s="107" t="n"/>
      <c r="AM11893" s="107" t="n"/>
      <c r="AN11893" s="107" t="n"/>
      <c r="AO11893" s="107" t="n"/>
      <c r="AP11893" s="107" t="n"/>
      <c r="AQ11893" s="107" t="n"/>
      <c r="AR11893" s="107" t="n"/>
      <c r="AS11893" s="107" t="n"/>
      <c r="AT11893" s="107" t="n"/>
      <c r="AU11893" s="107" t="n"/>
      <c r="AV11893" s="107" t="n"/>
      <c r="AW11893" s="107" t="n"/>
      <c r="AX11893" s="107" t="n"/>
      <c r="AY11893" s="107" t="n"/>
      <c r="AZ11893" s="107" t="n"/>
    </row>
    <row r="11894">
      <c r="AA11894" s="107" t="n"/>
      <c r="AB11894" s="107" t="n"/>
      <c r="AC11894" s="107" t="n"/>
      <c r="AD11894" s="107" t="n"/>
      <c r="AE11894" s="107" t="n"/>
      <c r="AF11894" s="107" t="n"/>
      <c r="AG11894" s="107" t="n"/>
      <c r="AH11894" s="107" t="n"/>
      <c r="AI11894" s="107" t="n"/>
      <c r="AJ11894" s="107" t="n"/>
      <c r="AK11894" s="107" t="n"/>
      <c r="AL11894" s="107" t="n"/>
      <c r="AM11894" s="107" t="n"/>
      <c r="AN11894" s="107" t="n"/>
      <c r="AO11894" s="107" t="n"/>
      <c r="AP11894" s="107" t="n"/>
      <c r="AQ11894" s="107" t="n"/>
      <c r="AR11894" s="107" t="n"/>
      <c r="AS11894" s="107" t="n"/>
      <c r="AT11894" s="107" t="n"/>
      <c r="AU11894" s="107" t="n"/>
      <c r="AV11894" s="107" t="n"/>
      <c r="AW11894" s="107" t="n"/>
      <c r="AX11894" s="107" t="n"/>
      <c r="AY11894" s="107" t="n"/>
      <c r="AZ11894" s="107" t="n"/>
    </row>
    <row r="11895">
      <c r="AA11895" s="107" t="n"/>
      <c r="AB11895" s="107" t="n"/>
      <c r="AC11895" s="107" t="n"/>
      <c r="AD11895" s="107" t="n"/>
      <c r="AE11895" s="107" t="n"/>
      <c r="AF11895" s="107" t="n"/>
      <c r="AG11895" s="107" t="n"/>
      <c r="AH11895" s="107" t="n"/>
      <c r="AI11895" s="107" t="n"/>
      <c r="AJ11895" s="107" t="n"/>
      <c r="AK11895" s="107" t="n"/>
      <c r="AL11895" s="107" t="n"/>
      <c r="AM11895" s="107" t="n"/>
      <c r="AN11895" s="107" t="n"/>
      <c r="AO11895" s="107" t="n"/>
      <c r="AP11895" s="107" t="n"/>
      <c r="AQ11895" s="107" t="n"/>
      <c r="AR11895" s="107" t="n"/>
      <c r="AS11895" s="107" t="n"/>
      <c r="AT11895" s="107" t="n"/>
      <c r="AU11895" s="107" t="n"/>
      <c r="AV11895" s="107" t="n"/>
      <c r="AW11895" s="107" t="n"/>
      <c r="AX11895" s="107" t="n"/>
      <c r="AY11895" s="107" t="n"/>
      <c r="AZ11895" s="107" t="n"/>
    </row>
    <row r="11896">
      <c r="AA11896" s="107" t="n"/>
      <c r="AB11896" s="107" t="n"/>
      <c r="AC11896" s="107" t="n"/>
      <c r="AD11896" s="107" t="n"/>
      <c r="AE11896" s="107" t="n"/>
      <c r="AF11896" s="107" t="n"/>
      <c r="AG11896" s="107" t="n"/>
      <c r="AH11896" s="107" t="n"/>
      <c r="AI11896" s="107" t="n"/>
      <c r="AJ11896" s="107" t="n"/>
      <c r="AK11896" s="107" t="n"/>
      <c r="AL11896" s="107" t="n"/>
      <c r="AM11896" s="107" t="n"/>
      <c r="AN11896" s="107" t="n"/>
      <c r="AO11896" s="107" t="n"/>
      <c r="AP11896" s="107" t="n"/>
      <c r="AQ11896" s="107" t="n"/>
      <c r="AR11896" s="107" t="n"/>
      <c r="AS11896" s="107" t="n"/>
      <c r="AT11896" s="107" t="n"/>
      <c r="AU11896" s="107" t="n"/>
      <c r="AV11896" s="107" t="n"/>
      <c r="AW11896" s="107" t="n"/>
      <c r="AX11896" s="107" t="n"/>
      <c r="AY11896" s="107" t="n"/>
      <c r="AZ11896" s="107" t="n"/>
    </row>
    <row r="11897">
      <c r="AA11897" s="107" t="n"/>
      <c r="AB11897" s="107" t="n"/>
      <c r="AC11897" s="107" t="n"/>
      <c r="AD11897" s="107" t="n"/>
      <c r="AE11897" s="107" t="n"/>
      <c r="AF11897" s="107" t="n"/>
      <c r="AG11897" s="107" t="n"/>
      <c r="AH11897" s="107" t="n"/>
      <c r="AI11897" s="107" t="n"/>
      <c r="AJ11897" s="107" t="n"/>
      <c r="AK11897" s="107" t="n"/>
      <c r="AL11897" s="107" t="n"/>
      <c r="AM11897" s="107" t="n"/>
      <c r="AN11897" s="107" t="n"/>
      <c r="AO11897" s="107" t="n"/>
      <c r="AP11897" s="107" t="n"/>
      <c r="AQ11897" s="107" t="n"/>
      <c r="AR11897" s="107" t="n"/>
      <c r="AS11897" s="107" t="n"/>
      <c r="AT11897" s="107" t="n"/>
      <c r="AU11897" s="107" t="n"/>
      <c r="AV11897" s="107" t="n"/>
      <c r="AW11897" s="107" t="n"/>
      <c r="AX11897" s="107" t="n"/>
      <c r="AY11897" s="107" t="n"/>
      <c r="AZ11897" s="107" t="n"/>
    </row>
    <row r="11898">
      <c r="AA11898" s="107" t="n"/>
      <c r="AB11898" s="107" t="n"/>
      <c r="AC11898" s="107" t="n"/>
      <c r="AD11898" s="107" t="n"/>
      <c r="AE11898" s="107" t="n"/>
      <c r="AF11898" s="107" t="n"/>
      <c r="AG11898" s="107" t="n"/>
      <c r="AH11898" s="107" t="n"/>
      <c r="AI11898" s="107" t="n"/>
      <c r="AJ11898" s="107" t="n"/>
      <c r="AK11898" s="107" t="n"/>
      <c r="AL11898" s="107" t="n"/>
      <c r="AM11898" s="107" t="n"/>
      <c r="AN11898" s="107" t="n"/>
      <c r="AO11898" s="107" t="n"/>
      <c r="AP11898" s="107" t="n"/>
      <c r="AQ11898" s="107" t="n"/>
      <c r="AR11898" s="107" t="n"/>
      <c r="AS11898" s="107" t="n"/>
      <c r="AT11898" s="107" t="n"/>
      <c r="AU11898" s="107" t="n"/>
      <c r="AV11898" s="107" t="n"/>
      <c r="AW11898" s="107" t="n"/>
      <c r="AX11898" s="107" t="n"/>
      <c r="AY11898" s="107" t="n"/>
      <c r="AZ11898" s="107" t="n"/>
    </row>
    <row r="11899">
      <c r="AA11899" s="107" t="n"/>
      <c r="AB11899" s="107" t="n"/>
      <c r="AC11899" s="107" t="n"/>
      <c r="AD11899" s="107" t="n"/>
      <c r="AE11899" s="107" t="n"/>
      <c r="AF11899" s="107" t="n"/>
      <c r="AG11899" s="107" t="n"/>
      <c r="AH11899" s="107" t="n"/>
      <c r="AI11899" s="107" t="n"/>
      <c r="AJ11899" s="107" t="n"/>
      <c r="AK11899" s="107" t="n"/>
      <c r="AL11899" s="107" t="n"/>
      <c r="AM11899" s="107" t="n"/>
      <c r="AN11899" s="107" t="n"/>
      <c r="AO11899" s="107" t="n"/>
      <c r="AP11899" s="107" t="n"/>
      <c r="AQ11899" s="107" t="n"/>
      <c r="AR11899" s="107" t="n"/>
      <c r="AS11899" s="107" t="n"/>
      <c r="AT11899" s="107" t="n"/>
      <c r="AU11899" s="107" t="n"/>
      <c r="AV11899" s="107" t="n"/>
      <c r="AW11899" s="107" t="n"/>
      <c r="AX11899" s="107" t="n"/>
      <c r="AY11899" s="107" t="n"/>
      <c r="AZ11899" s="107" t="n"/>
    </row>
    <row r="11900">
      <c r="AA11900" s="107" t="n"/>
      <c r="AB11900" s="107" t="n"/>
      <c r="AC11900" s="107" t="n"/>
      <c r="AD11900" s="107" t="n"/>
      <c r="AE11900" s="107" t="n"/>
      <c r="AF11900" s="107" t="n"/>
      <c r="AG11900" s="107" t="n"/>
      <c r="AH11900" s="107" t="n"/>
      <c r="AI11900" s="107" t="n"/>
      <c r="AJ11900" s="107" t="n"/>
      <c r="AK11900" s="107" t="n"/>
      <c r="AL11900" s="107" t="n"/>
      <c r="AM11900" s="107" t="n"/>
      <c r="AN11900" s="107" t="n"/>
      <c r="AO11900" s="107" t="n"/>
      <c r="AP11900" s="107" t="n"/>
      <c r="AQ11900" s="107" t="n"/>
      <c r="AR11900" s="107" t="n"/>
      <c r="AS11900" s="107" t="n"/>
      <c r="AT11900" s="107" t="n"/>
      <c r="AU11900" s="107" t="n"/>
      <c r="AV11900" s="107" t="n"/>
      <c r="AW11900" s="107" t="n"/>
      <c r="AX11900" s="107" t="n"/>
      <c r="AY11900" s="107" t="n"/>
      <c r="AZ11900" s="107" t="n"/>
    </row>
    <row r="11901">
      <c r="AA11901" s="107" t="n"/>
      <c r="AB11901" s="107" t="n"/>
      <c r="AC11901" s="107" t="n"/>
      <c r="AD11901" s="107" t="n"/>
      <c r="AE11901" s="107" t="n"/>
      <c r="AF11901" s="107" t="n"/>
      <c r="AG11901" s="107" t="n"/>
      <c r="AH11901" s="107" t="n"/>
      <c r="AI11901" s="107" t="n"/>
      <c r="AJ11901" s="107" t="n"/>
      <c r="AK11901" s="107" t="n"/>
      <c r="AL11901" s="107" t="n"/>
      <c r="AM11901" s="107" t="n"/>
      <c r="AN11901" s="107" t="n"/>
      <c r="AO11901" s="107" t="n"/>
      <c r="AP11901" s="107" t="n"/>
      <c r="AQ11901" s="107" t="n"/>
      <c r="AR11901" s="107" t="n"/>
      <c r="AS11901" s="107" t="n"/>
      <c r="AT11901" s="107" t="n"/>
      <c r="AU11901" s="107" t="n"/>
      <c r="AV11901" s="107" t="n"/>
      <c r="AW11901" s="107" t="n"/>
      <c r="AX11901" s="107" t="n"/>
      <c r="AY11901" s="107" t="n"/>
      <c r="AZ11901" s="107" t="n"/>
    </row>
    <row r="11902">
      <c r="AA11902" s="107" t="n"/>
      <c r="AB11902" s="107" t="n"/>
      <c r="AC11902" s="107" t="n"/>
      <c r="AD11902" s="107" t="n"/>
      <c r="AE11902" s="107" t="n"/>
      <c r="AF11902" s="107" t="n"/>
      <c r="AG11902" s="107" t="n"/>
      <c r="AH11902" s="107" t="n"/>
      <c r="AI11902" s="107" t="n"/>
      <c r="AJ11902" s="107" t="n"/>
      <c r="AK11902" s="107" t="n"/>
      <c r="AL11902" s="107" t="n"/>
      <c r="AM11902" s="107" t="n"/>
      <c r="AN11902" s="107" t="n"/>
      <c r="AO11902" s="107" t="n"/>
      <c r="AP11902" s="107" t="n"/>
      <c r="AQ11902" s="107" t="n"/>
      <c r="AR11902" s="107" t="n"/>
      <c r="AS11902" s="107" t="n"/>
      <c r="AT11902" s="107" t="n"/>
      <c r="AU11902" s="107" t="n"/>
      <c r="AV11902" s="107" t="n"/>
      <c r="AW11902" s="107" t="n"/>
      <c r="AX11902" s="107" t="n"/>
      <c r="AY11902" s="107" t="n"/>
      <c r="AZ11902" s="107" t="n"/>
    </row>
    <row r="11903">
      <c r="AA11903" s="107" t="n"/>
      <c r="AB11903" s="107" t="n"/>
      <c r="AC11903" s="107" t="n"/>
      <c r="AD11903" s="107" t="n"/>
      <c r="AE11903" s="107" t="n"/>
      <c r="AF11903" s="107" t="n"/>
      <c r="AG11903" s="107" t="n"/>
      <c r="AH11903" s="107" t="n"/>
      <c r="AI11903" s="107" t="n"/>
      <c r="AJ11903" s="107" t="n"/>
      <c r="AK11903" s="107" t="n"/>
      <c r="AL11903" s="107" t="n"/>
      <c r="AM11903" s="107" t="n"/>
      <c r="AN11903" s="107" t="n"/>
      <c r="AO11903" s="107" t="n"/>
      <c r="AP11903" s="107" t="n"/>
      <c r="AQ11903" s="107" t="n"/>
      <c r="AR11903" s="107" t="n"/>
      <c r="AS11903" s="107" t="n"/>
      <c r="AT11903" s="107" t="n"/>
      <c r="AU11903" s="107" t="n"/>
      <c r="AV11903" s="107" t="n"/>
      <c r="AW11903" s="107" t="n"/>
      <c r="AX11903" s="107" t="n"/>
      <c r="AY11903" s="107" t="n"/>
      <c r="AZ11903" s="107" t="n"/>
    </row>
    <row r="11904">
      <c r="AA11904" s="107" t="n"/>
      <c r="AB11904" s="107" t="n"/>
      <c r="AC11904" s="107" t="n"/>
      <c r="AD11904" s="107" t="n"/>
      <c r="AE11904" s="107" t="n"/>
      <c r="AF11904" s="107" t="n"/>
      <c r="AG11904" s="107" t="n"/>
      <c r="AH11904" s="107" t="n"/>
      <c r="AI11904" s="107" t="n"/>
      <c r="AJ11904" s="107" t="n"/>
      <c r="AK11904" s="107" t="n"/>
      <c r="AL11904" s="107" t="n"/>
      <c r="AM11904" s="107" t="n"/>
      <c r="AN11904" s="107" t="n"/>
      <c r="AO11904" s="107" t="n"/>
      <c r="AP11904" s="107" t="n"/>
      <c r="AQ11904" s="107" t="n"/>
      <c r="AR11904" s="107" t="n"/>
      <c r="AS11904" s="107" t="n"/>
      <c r="AT11904" s="107" t="n"/>
      <c r="AU11904" s="107" t="n"/>
      <c r="AV11904" s="107" t="n"/>
      <c r="AW11904" s="107" t="n"/>
      <c r="AX11904" s="107" t="n"/>
      <c r="AY11904" s="107" t="n"/>
      <c r="AZ11904" s="107" t="n"/>
    </row>
    <row r="11905">
      <c r="AA11905" s="107" t="n"/>
      <c r="AB11905" s="107" t="n"/>
      <c r="AC11905" s="107" t="n"/>
      <c r="AD11905" s="107" t="n"/>
      <c r="AE11905" s="107" t="n"/>
      <c r="AF11905" s="107" t="n"/>
      <c r="AG11905" s="107" t="n"/>
      <c r="AH11905" s="107" t="n"/>
      <c r="AI11905" s="107" t="n"/>
      <c r="AJ11905" s="107" t="n"/>
      <c r="AK11905" s="107" t="n"/>
      <c r="AL11905" s="107" t="n"/>
      <c r="AM11905" s="107" t="n"/>
      <c r="AN11905" s="107" t="n"/>
      <c r="AO11905" s="107" t="n"/>
      <c r="AP11905" s="107" t="n"/>
      <c r="AQ11905" s="107" t="n"/>
      <c r="AR11905" s="107" t="n"/>
      <c r="AS11905" s="107" t="n"/>
      <c r="AT11905" s="107" t="n"/>
      <c r="AU11905" s="107" t="n"/>
      <c r="AV11905" s="107" t="n"/>
      <c r="AW11905" s="107" t="n"/>
      <c r="AX11905" s="107" t="n"/>
      <c r="AY11905" s="107" t="n"/>
      <c r="AZ11905" s="107" t="n"/>
    </row>
    <row r="11906">
      <c r="AA11906" s="107" t="n"/>
      <c r="AB11906" s="107" t="n"/>
      <c r="AC11906" s="107" t="n"/>
      <c r="AD11906" s="107" t="n"/>
      <c r="AE11906" s="107" t="n"/>
      <c r="AF11906" s="107" t="n"/>
      <c r="AG11906" s="107" t="n"/>
      <c r="AH11906" s="107" t="n"/>
      <c r="AI11906" s="107" t="n"/>
      <c r="AJ11906" s="107" t="n"/>
      <c r="AK11906" s="107" t="n"/>
      <c r="AL11906" s="107" t="n"/>
      <c r="AM11906" s="107" t="n"/>
      <c r="AN11906" s="107" t="n"/>
      <c r="AO11906" s="107" t="n"/>
      <c r="AP11906" s="107" t="n"/>
      <c r="AQ11906" s="107" t="n"/>
      <c r="AR11906" s="107" t="n"/>
      <c r="AS11906" s="107" t="n"/>
      <c r="AT11906" s="107" t="n"/>
      <c r="AU11906" s="107" t="n"/>
      <c r="AV11906" s="107" t="n"/>
      <c r="AW11906" s="107" t="n"/>
      <c r="AX11906" s="107" t="n"/>
      <c r="AY11906" s="107" t="n"/>
      <c r="AZ11906" s="107" t="n"/>
    </row>
    <row r="11907">
      <c r="AA11907" s="107" t="n"/>
      <c r="AB11907" s="107" t="n"/>
      <c r="AC11907" s="107" t="n"/>
      <c r="AD11907" s="107" t="n"/>
      <c r="AE11907" s="107" t="n"/>
      <c r="AF11907" s="107" t="n"/>
      <c r="AG11907" s="107" t="n"/>
      <c r="AH11907" s="107" t="n"/>
      <c r="AI11907" s="107" t="n"/>
      <c r="AJ11907" s="107" t="n"/>
      <c r="AK11907" s="107" t="n"/>
      <c r="AL11907" s="107" t="n"/>
      <c r="AM11907" s="107" t="n"/>
      <c r="AN11907" s="107" t="n"/>
      <c r="AO11907" s="107" t="n"/>
      <c r="AP11907" s="107" t="n"/>
      <c r="AQ11907" s="107" t="n"/>
      <c r="AR11907" s="107" t="n"/>
      <c r="AS11907" s="107" t="n"/>
      <c r="AT11907" s="107" t="n"/>
      <c r="AU11907" s="107" t="n"/>
      <c r="AV11907" s="107" t="n"/>
      <c r="AW11907" s="107" t="n"/>
      <c r="AX11907" s="107" t="n"/>
      <c r="AY11907" s="107" t="n"/>
      <c r="AZ11907" s="107" t="n"/>
    </row>
    <row r="11908">
      <c r="AA11908" s="107" t="n"/>
      <c r="AB11908" s="107" t="n"/>
      <c r="AC11908" s="107" t="n"/>
      <c r="AD11908" s="107" t="n"/>
      <c r="AE11908" s="107" t="n"/>
      <c r="AF11908" s="107" t="n"/>
      <c r="AG11908" s="107" t="n"/>
      <c r="AH11908" s="107" t="n"/>
      <c r="AI11908" s="107" t="n"/>
      <c r="AJ11908" s="107" t="n"/>
      <c r="AK11908" s="107" t="n"/>
      <c r="AL11908" s="107" t="n"/>
      <c r="AM11908" s="107" t="n"/>
      <c r="AN11908" s="107" t="n"/>
      <c r="AO11908" s="107" t="n"/>
      <c r="AP11908" s="107" t="n"/>
      <c r="AQ11908" s="107" t="n"/>
      <c r="AR11908" s="107" t="n"/>
      <c r="AS11908" s="107" t="n"/>
      <c r="AT11908" s="107" t="n"/>
      <c r="AU11908" s="107" t="n"/>
      <c r="AV11908" s="107" t="n"/>
      <c r="AW11908" s="107" t="n"/>
      <c r="AX11908" s="107" t="n"/>
      <c r="AY11908" s="107" t="n"/>
      <c r="AZ11908" s="107" t="n"/>
    </row>
    <row r="11909">
      <c r="AA11909" s="107" t="n"/>
      <c r="AB11909" s="107" t="n"/>
      <c r="AC11909" s="107" t="n"/>
      <c r="AD11909" s="107" t="n"/>
      <c r="AE11909" s="107" t="n"/>
      <c r="AF11909" s="107" t="n"/>
      <c r="AG11909" s="107" t="n"/>
      <c r="AH11909" s="107" t="n"/>
      <c r="AI11909" s="107" t="n"/>
      <c r="AJ11909" s="107" t="n"/>
      <c r="AK11909" s="107" t="n"/>
      <c r="AL11909" s="107" t="n"/>
      <c r="AM11909" s="107" t="n"/>
      <c r="AN11909" s="107" t="n"/>
      <c r="AO11909" s="107" t="n"/>
      <c r="AP11909" s="107" t="n"/>
      <c r="AQ11909" s="107" t="n"/>
      <c r="AR11909" s="107" t="n"/>
      <c r="AS11909" s="107" t="n"/>
      <c r="AT11909" s="107" t="n"/>
      <c r="AU11909" s="107" t="n"/>
      <c r="AV11909" s="107" t="n"/>
      <c r="AW11909" s="107" t="n"/>
      <c r="AX11909" s="107" t="n"/>
      <c r="AY11909" s="107" t="n"/>
      <c r="AZ11909" s="107" t="n"/>
    </row>
    <row r="11910">
      <c r="AA11910" s="107" t="n"/>
      <c r="AB11910" s="107" t="n"/>
      <c r="AC11910" s="107" t="n"/>
      <c r="AD11910" s="107" t="n"/>
      <c r="AE11910" s="107" t="n"/>
      <c r="AF11910" s="107" t="n"/>
      <c r="AG11910" s="107" t="n"/>
      <c r="AH11910" s="107" t="n"/>
      <c r="AI11910" s="107" t="n"/>
      <c r="AJ11910" s="107" t="n"/>
      <c r="AK11910" s="107" t="n"/>
      <c r="AL11910" s="107" t="n"/>
      <c r="AM11910" s="107" t="n"/>
      <c r="AN11910" s="107" t="n"/>
      <c r="AO11910" s="107" t="n"/>
      <c r="AP11910" s="107" t="n"/>
      <c r="AQ11910" s="107" t="n"/>
      <c r="AR11910" s="107" t="n"/>
      <c r="AS11910" s="107" t="n"/>
      <c r="AT11910" s="107" t="n"/>
      <c r="AU11910" s="107" t="n"/>
      <c r="AV11910" s="107" t="n"/>
      <c r="AW11910" s="107" t="n"/>
      <c r="AX11910" s="107" t="n"/>
      <c r="AY11910" s="107" t="n"/>
      <c r="AZ11910" s="107" t="n"/>
    </row>
    <row r="11911">
      <c r="AA11911" s="107" t="n"/>
      <c r="AB11911" s="107" t="n"/>
      <c r="AC11911" s="107" t="n"/>
      <c r="AD11911" s="107" t="n"/>
      <c r="AE11911" s="107" t="n"/>
      <c r="AF11911" s="107" t="n"/>
      <c r="AG11911" s="107" t="n"/>
      <c r="AH11911" s="107" t="n"/>
      <c r="AI11911" s="107" t="n"/>
      <c r="AJ11911" s="107" t="n"/>
      <c r="AK11911" s="107" t="n"/>
      <c r="AL11911" s="107" t="n"/>
      <c r="AM11911" s="107" t="n"/>
      <c r="AN11911" s="107" t="n"/>
      <c r="AO11911" s="107" t="n"/>
      <c r="AP11911" s="107" t="n"/>
      <c r="AQ11911" s="107" t="n"/>
      <c r="AR11911" s="107" t="n"/>
      <c r="AS11911" s="107" t="n"/>
      <c r="AT11911" s="107" t="n"/>
      <c r="AU11911" s="107" t="n"/>
      <c r="AV11911" s="107" t="n"/>
      <c r="AW11911" s="107" t="n"/>
      <c r="AX11911" s="107" t="n"/>
      <c r="AY11911" s="107" t="n"/>
      <c r="AZ11911" s="107" t="n"/>
    </row>
    <row r="11912">
      <c r="AA11912" s="107" t="n"/>
      <c r="AB11912" s="107" t="n"/>
      <c r="AC11912" s="107" t="n"/>
      <c r="AD11912" s="107" t="n"/>
      <c r="AE11912" s="107" t="n"/>
      <c r="AF11912" s="107" t="n"/>
      <c r="AG11912" s="107" t="n"/>
      <c r="AH11912" s="107" t="n"/>
      <c r="AI11912" s="107" t="n"/>
      <c r="AJ11912" s="107" t="n"/>
      <c r="AK11912" s="107" t="n"/>
      <c r="AL11912" s="107" t="n"/>
      <c r="AM11912" s="107" t="n"/>
      <c r="AN11912" s="107" t="n"/>
      <c r="AO11912" s="107" t="n"/>
      <c r="AP11912" s="107" t="n"/>
      <c r="AQ11912" s="107" t="n"/>
      <c r="AR11912" s="107" t="n"/>
      <c r="AS11912" s="107" t="n"/>
      <c r="AT11912" s="107" t="n"/>
      <c r="AU11912" s="107" t="n"/>
      <c r="AV11912" s="107" t="n"/>
      <c r="AW11912" s="107" t="n"/>
      <c r="AX11912" s="107" t="n"/>
      <c r="AY11912" s="107" t="n"/>
      <c r="AZ11912" s="107" t="n"/>
    </row>
    <row r="11913">
      <c r="AA11913" s="107" t="n"/>
      <c r="AB11913" s="107" t="n"/>
      <c r="AC11913" s="107" t="n"/>
      <c r="AD11913" s="107" t="n"/>
      <c r="AE11913" s="107" t="n"/>
      <c r="AF11913" s="107" t="n"/>
      <c r="AG11913" s="107" t="n"/>
      <c r="AH11913" s="107" t="n"/>
      <c r="AI11913" s="107" t="n"/>
      <c r="AJ11913" s="107" t="n"/>
      <c r="AK11913" s="107" t="n"/>
      <c r="AL11913" s="107" t="n"/>
      <c r="AM11913" s="107" t="n"/>
      <c r="AN11913" s="107" t="n"/>
      <c r="AO11913" s="107" t="n"/>
      <c r="AP11913" s="107" t="n"/>
      <c r="AQ11913" s="107" t="n"/>
      <c r="AR11913" s="107" t="n"/>
      <c r="AS11913" s="107" t="n"/>
      <c r="AT11913" s="107" t="n"/>
      <c r="AU11913" s="107" t="n"/>
      <c r="AV11913" s="107" t="n"/>
      <c r="AW11913" s="107" t="n"/>
      <c r="AX11913" s="107" t="n"/>
      <c r="AY11913" s="107" t="n"/>
      <c r="AZ11913" s="107" t="n"/>
    </row>
    <row r="11914">
      <c r="AA11914" s="107" t="n"/>
      <c r="AB11914" s="107" t="n"/>
      <c r="AC11914" s="107" t="n"/>
      <c r="AD11914" s="107" t="n"/>
      <c r="AE11914" s="107" t="n"/>
      <c r="AF11914" s="107" t="n"/>
      <c r="AG11914" s="107" t="n"/>
      <c r="AH11914" s="107" t="n"/>
      <c r="AI11914" s="107" t="n"/>
      <c r="AJ11914" s="107" t="n"/>
      <c r="AK11914" s="107" t="n"/>
      <c r="AL11914" s="107" t="n"/>
      <c r="AM11914" s="107" t="n"/>
      <c r="AN11914" s="107" t="n"/>
      <c r="AO11914" s="107" t="n"/>
      <c r="AP11914" s="107" t="n"/>
      <c r="AQ11914" s="107" t="n"/>
      <c r="AR11914" s="107" t="n"/>
      <c r="AS11914" s="107" t="n"/>
      <c r="AT11914" s="107" t="n"/>
      <c r="AU11914" s="107" t="n"/>
      <c r="AV11914" s="107" t="n"/>
      <c r="AW11914" s="107" t="n"/>
      <c r="AX11914" s="107" t="n"/>
      <c r="AY11914" s="107" t="n"/>
      <c r="AZ11914" s="107" t="n"/>
    </row>
    <row r="11915">
      <c r="AA11915" s="107" t="n"/>
      <c r="AB11915" s="107" t="n"/>
      <c r="AC11915" s="107" t="n"/>
      <c r="AD11915" s="107" t="n"/>
      <c r="AE11915" s="107" t="n"/>
      <c r="AF11915" s="107" t="n"/>
      <c r="AG11915" s="107" t="n"/>
      <c r="AH11915" s="107" t="n"/>
      <c r="AI11915" s="107" t="n"/>
      <c r="AJ11915" s="107" t="n"/>
      <c r="AK11915" s="107" t="n"/>
      <c r="AL11915" s="107" t="n"/>
      <c r="AM11915" s="107" t="n"/>
      <c r="AN11915" s="107" t="n"/>
      <c r="AO11915" s="107" t="n"/>
      <c r="AP11915" s="107" t="n"/>
      <c r="AQ11915" s="107" t="n"/>
      <c r="AR11915" s="107" t="n"/>
      <c r="AS11915" s="107" t="n"/>
      <c r="AT11915" s="107" t="n"/>
      <c r="AU11915" s="107" t="n"/>
      <c r="AV11915" s="107" t="n"/>
      <c r="AW11915" s="107" t="n"/>
      <c r="AX11915" s="107" t="n"/>
      <c r="AY11915" s="107" t="n"/>
      <c r="AZ11915" s="107" t="n"/>
    </row>
    <row r="11916">
      <c r="AA11916" s="107" t="n"/>
      <c r="AB11916" s="107" t="n"/>
      <c r="AC11916" s="107" t="n"/>
      <c r="AD11916" s="107" t="n"/>
      <c r="AE11916" s="107" t="n"/>
      <c r="AF11916" s="107" t="n"/>
      <c r="AG11916" s="107" t="n"/>
      <c r="AH11916" s="107" t="n"/>
      <c r="AI11916" s="107" t="n"/>
      <c r="AJ11916" s="107" t="n"/>
      <c r="AK11916" s="107" t="n"/>
      <c r="AL11916" s="107" t="n"/>
      <c r="AM11916" s="107" t="n"/>
      <c r="AN11916" s="107" t="n"/>
      <c r="AO11916" s="107" t="n"/>
      <c r="AP11916" s="107" t="n"/>
      <c r="AQ11916" s="107" t="n"/>
      <c r="AR11916" s="107" t="n"/>
      <c r="AS11916" s="107" t="n"/>
      <c r="AT11916" s="107" t="n"/>
      <c r="AU11916" s="107" t="n"/>
      <c r="AV11916" s="107" t="n"/>
      <c r="AW11916" s="107" t="n"/>
      <c r="AX11916" s="107" t="n"/>
      <c r="AY11916" s="107" t="n"/>
      <c r="AZ11916" s="107" t="n"/>
    </row>
    <row r="11917">
      <c r="AA11917" s="107" t="n"/>
      <c r="AB11917" s="107" t="n"/>
      <c r="AC11917" s="107" t="n"/>
      <c r="AD11917" s="107" t="n"/>
      <c r="AE11917" s="107" t="n"/>
      <c r="AF11917" s="107" t="n"/>
      <c r="AG11917" s="107" t="n"/>
      <c r="AH11917" s="107" t="n"/>
      <c r="AI11917" s="107" t="n"/>
      <c r="AJ11917" s="107" t="n"/>
      <c r="AK11917" s="107" t="n"/>
      <c r="AL11917" s="107" t="n"/>
      <c r="AM11917" s="107" t="n"/>
      <c r="AN11917" s="107" t="n"/>
      <c r="AO11917" s="107" t="n"/>
      <c r="AP11917" s="107" t="n"/>
      <c r="AQ11917" s="107" t="n"/>
      <c r="AR11917" s="107" t="n"/>
      <c r="AS11917" s="107" t="n"/>
      <c r="AT11917" s="107" t="n"/>
      <c r="AU11917" s="107" t="n"/>
      <c r="AV11917" s="107" t="n"/>
      <c r="AW11917" s="107" t="n"/>
      <c r="AX11917" s="107" t="n"/>
      <c r="AY11917" s="107" t="n"/>
      <c r="AZ11917" s="107" t="n"/>
    </row>
    <row r="11918">
      <c r="AA11918" s="107" t="n"/>
      <c r="AB11918" s="107" t="n"/>
      <c r="AC11918" s="107" t="n"/>
      <c r="AD11918" s="107" t="n"/>
      <c r="AE11918" s="107" t="n"/>
      <c r="AF11918" s="107" t="n"/>
      <c r="AG11918" s="107" t="n"/>
      <c r="AH11918" s="107" t="n"/>
      <c r="AI11918" s="107" t="n"/>
      <c r="AJ11918" s="107" t="n"/>
      <c r="AK11918" s="107" t="n"/>
      <c r="AL11918" s="107" t="n"/>
      <c r="AM11918" s="107" t="n"/>
      <c r="AN11918" s="107" t="n"/>
      <c r="AO11918" s="107" t="n"/>
      <c r="AP11918" s="107" t="n"/>
      <c r="AQ11918" s="107" t="n"/>
      <c r="AR11918" s="107" t="n"/>
      <c r="AS11918" s="107" t="n"/>
      <c r="AT11918" s="107" t="n"/>
      <c r="AU11918" s="107" t="n"/>
      <c r="AV11918" s="107" t="n"/>
      <c r="AW11918" s="107" t="n"/>
      <c r="AX11918" s="107" t="n"/>
      <c r="AY11918" s="107" t="n"/>
      <c r="AZ11918" s="107" t="n"/>
    </row>
    <row r="11919">
      <c r="AA11919" s="107" t="n"/>
      <c r="AB11919" s="107" t="n"/>
      <c r="AC11919" s="107" t="n"/>
      <c r="AD11919" s="107" t="n"/>
      <c r="AE11919" s="107" t="n"/>
      <c r="AF11919" s="107" t="n"/>
      <c r="AG11919" s="107" t="n"/>
      <c r="AH11919" s="107" t="n"/>
      <c r="AI11919" s="107" t="n"/>
      <c r="AJ11919" s="107" t="n"/>
      <c r="AK11919" s="107" t="n"/>
      <c r="AL11919" s="107" t="n"/>
      <c r="AM11919" s="107" t="n"/>
      <c r="AN11919" s="107" t="n"/>
      <c r="AO11919" s="107" t="n"/>
      <c r="AP11919" s="107" t="n"/>
      <c r="AQ11919" s="107" t="n"/>
      <c r="AR11919" s="107" t="n"/>
      <c r="AS11919" s="107" t="n"/>
      <c r="AT11919" s="107" t="n"/>
      <c r="AU11919" s="107" t="n"/>
      <c r="AV11919" s="107" t="n"/>
      <c r="AW11919" s="107" t="n"/>
      <c r="AX11919" s="107" t="n"/>
      <c r="AY11919" s="107" t="n"/>
      <c r="AZ11919" s="107" t="n"/>
    </row>
    <row r="11920">
      <c r="AA11920" s="107" t="n"/>
      <c r="AB11920" s="107" t="n"/>
      <c r="AC11920" s="107" t="n"/>
      <c r="AD11920" s="107" t="n"/>
      <c r="AE11920" s="107" t="n"/>
      <c r="AF11920" s="107" t="n"/>
      <c r="AG11920" s="107" t="n"/>
      <c r="AH11920" s="107" t="n"/>
      <c r="AI11920" s="107" t="n"/>
      <c r="AJ11920" s="107" t="n"/>
      <c r="AK11920" s="107" t="n"/>
      <c r="AL11920" s="107" t="n"/>
      <c r="AM11920" s="107" t="n"/>
      <c r="AN11920" s="107" t="n"/>
      <c r="AO11920" s="107" t="n"/>
      <c r="AP11920" s="107" t="n"/>
      <c r="AQ11920" s="107" t="n"/>
      <c r="AR11920" s="107" t="n"/>
      <c r="AS11920" s="107" t="n"/>
      <c r="AT11920" s="107" t="n"/>
      <c r="AU11920" s="107" t="n"/>
      <c r="AV11920" s="107" t="n"/>
      <c r="AW11920" s="107" t="n"/>
      <c r="AX11920" s="107" t="n"/>
      <c r="AY11920" s="107" t="n"/>
      <c r="AZ11920" s="107" t="n"/>
    </row>
    <row r="11921">
      <c r="AA11921" s="107" t="n"/>
      <c r="AB11921" s="107" t="n"/>
      <c r="AC11921" s="107" t="n"/>
      <c r="AD11921" s="107" t="n"/>
      <c r="AE11921" s="107" t="n"/>
      <c r="AF11921" s="107" t="n"/>
      <c r="AG11921" s="107" t="n"/>
      <c r="AH11921" s="107" t="n"/>
      <c r="AI11921" s="107" t="n"/>
      <c r="AJ11921" s="107" t="n"/>
      <c r="AK11921" s="107" t="n"/>
      <c r="AL11921" s="107" t="n"/>
      <c r="AM11921" s="107" t="n"/>
      <c r="AN11921" s="107" t="n"/>
      <c r="AO11921" s="107" t="n"/>
      <c r="AP11921" s="107" t="n"/>
      <c r="AQ11921" s="107" t="n"/>
      <c r="AR11921" s="107" t="n"/>
      <c r="AS11921" s="107" t="n"/>
      <c r="AT11921" s="107" t="n"/>
      <c r="AU11921" s="107" t="n"/>
      <c r="AV11921" s="107" t="n"/>
      <c r="AW11921" s="107" t="n"/>
      <c r="AX11921" s="107" t="n"/>
      <c r="AY11921" s="107" t="n"/>
      <c r="AZ11921" s="107" t="n"/>
    </row>
    <row r="11922">
      <c r="AA11922" s="107" t="n"/>
      <c r="AB11922" s="107" t="n"/>
      <c r="AC11922" s="107" t="n"/>
      <c r="AD11922" s="107" t="n"/>
      <c r="AE11922" s="107" t="n"/>
      <c r="AF11922" s="107" t="n"/>
      <c r="AG11922" s="107" t="n"/>
      <c r="AH11922" s="107" t="n"/>
      <c r="AI11922" s="107" t="n"/>
      <c r="AJ11922" s="107" t="n"/>
      <c r="AK11922" s="107" t="n"/>
      <c r="AL11922" s="107" t="n"/>
      <c r="AM11922" s="107" t="n"/>
      <c r="AN11922" s="107" t="n"/>
      <c r="AO11922" s="107" t="n"/>
      <c r="AP11922" s="107" t="n"/>
      <c r="AQ11922" s="107" t="n"/>
      <c r="AR11922" s="107" t="n"/>
      <c r="AS11922" s="107" t="n"/>
      <c r="AT11922" s="107" t="n"/>
      <c r="AU11922" s="107" t="n"/>
      <c r="AV11922" s="107" t="n"/>
      <c r="AW11922" s="107" t="n"/>
      <c r="AX11922" s="107" t="n"/>
      <c r="AY11922" s="107" t="n"/>
      <c r="AZ11922" s="107" t="n"/>
    </row>
    <row r="11923">
      <c r="AA11923" s="107" t="n"/>
      <c r="AB11923" s="107" t="n"/>
      <c r="AC11923" s="107" t="n"/>
      <c r="AD11923" s="107" t="n"/>
      <c r="AE11923" s="107" t="n"/>
      <c r="AF11923" s="107" t="n"/>
      <c r="AG11923" s="107" t="n"/>
      <c r="AH11923" s="107" t="n"/>
      <c r="AI11923" s="107" t="n"/>
      <c r="AJ11923" s="107" t="n"/>
      <c r="AK11923" s="107" t="n"/>
      <c r="AL11923" s="107" t="n"/>
      <c r="AM11923" s="107" t="n"/>
      <c r="AN11923" s="107" t="n"/>
      <c r="AO11923" s="107" t="n"/>
      <c r="AP11923" s="107" t="n"/>
      <c r="AQ11923" s="107" t="n"/>
      <c r="AR11923" s="107" t="n"/>
      <c r="AS11923" s="107" t="n"/>
      <c r="AT11923" s="107" t="n"/>
      <c r="AU11923" s="107" t="n"/>
      <c r="AV11923" s="107" t="n"/>
      <c r="AW11923" s="107" t="n"/>
      <c r="AX11923" s="107" t="n"/>
      <c r="AY11923" s="107" t="n"/>
      <c r="AZ11923" s="107" t="n"/>
    </row>
    <row r="11924">
      <c r="AA11924" s="107" t="n"/>
      <c r="AB11924" s="107" t="n"/>
      <c r="AC11924" s="107" t="n"/>
      <c r="AD11924" s="107" t="n"/>
      <c r="AE11924" s="107" t="n"/>
      <c r="AF11924" s="107" t="n"/>
      <c r="AG11924" s="107" t="n"/>
      <c r="AH11924" s="107" t="n"/>
      <c r="AI11924" s="107" t="n"/>
      <c r="AJ11924" s="107" t="n"/>
      <c r="AK11924" s="107" t="n"/>
      <c r="AL11924" s="107" t="n"/>
      <c r="AM11924" s="107" t="n"/>
      <c r="AN11924" s="107" t="n"/>
      <c r="AO11924" s="107" t="n"/>
      <c r="AP11924" s="107" t="n"/>
      <c r="AQ11924" s="107" t="n"/>
      <c r="AR11924" s="107" t="n"/>
      <c r="AS11924" s="107" t="n"/>
      <c r="AT11924" s="107" t="n"/>
      <c r="AU11924" s="107" t="n"/>
      <c r="AV11924" s="107" t="n"/>
      <c r="AW11924" s="107" t="n"/>
      <c r="AX11924" s="107" t="n"/>
      <c r="AY11924" s="107" t="n"/>
      <c r="AZ11924" s="107" t="n"/>
    </row>
    <row r="11925">
      <c r="AA11925" s="107" t="n"/>
      <c r="AB11925" s="107" t="n"/>
      <c r="AC11925" s="107" t="n"/>
      <c r="AD11925" s="107" t="n"/>
      <c r="AE11925" s="107" t="n"/>
      <c r="AF11925" s="107" t="n"/>
      <c r="AG11925" s="107" t="n"/>
      <c r="AH11925" s="107" t="n"/>
      <c r="AI11925" s="107" t="n"/>
      <c r="AJ11925" s="107" t="n"/>
      <c r="AK11925" s="107" t="n"/>
      <c r="AL11925" s="107" t="n"/>
      <c r="AM11925" s="107" t="n"/>
      <c r="AN11925" s="107" t="n"/>
      <c r="AO11925" s="107" t="n"/>
      <c r="AP11925" s="107" t="n"/>
      <c r="AQ11925" s="107" t="n"/>
      <c r="AR11925" s="107" t="n"/>
      <c r="AS11925" s="107" t="n"/>
      <c r="AT11925" s="107" t="n"/>
      <c r="AU11925" s="107" t="n"/>
      <c r="AV11925" s="107" t="n"/>
      <c r="AW11925" s="107" t="n"/>
      <c r="AX11925" s="107" t="n"/>
      <c r="AY11925" s="107" t="n"/>
      <c r="AZ11925" s="107" t="n"/>
    </row>
    <row r="11926">
      <c r="AA11926" s="107" t="n"/>
      <c r="AB11926" s="107" t="n"/>
      <c r="AC11926" s="107" t="n"/>
      <c r="AD11926" s="107" t="n"/>
      <c r="AE11926" s="107" t="n"/>
      <c r="AF11926" s="107" t="n"/>
      <c r="AG11926" s="107" t="n"/>
      <c r="AH11926" s="107" t="n"/>
      <c r="AI11926" s="107" t="n"/>
      <c r="AJ11926" s="107" t="n"/>
      <c r="AK11926" s="107" t="n"/>
      <c r="AL11926" s="107" t="n"/>
      <c r="AM11926" s="107" t="n"/>
      <c r="AN11926" s="107" t="n"/>
      <c r="AO11926" s="107" t="n"/>
      <c r="AP11926" s="107" t="n"/>
      <c r="AQ11926" s="107" t="n"/>
      <c r="AR11926" s="107" t="n"/>
      <c r="AS11926" s="107" t="n"/>
      <c r="AT11926" s="107" t="n"/>
      <c r="AU11926" s="107" t="n"/>
      <c r="AV11926" s="107" t="n"/>
      <c r="AW11926" s="107" t="n"/>
      <c r="AX11926" s="107" t="n"/>
      <c r="AY11926" s="107" t="n"/>
      <c r="AZ11926" s="107" t="n"/>
    </row>
    <row r="11927">
      <c r="AA11927" s="107" t="n"/>
      <c r="AB11927" s="107" t="n"/>
      <c r="AC11927" s="107" t="n"/>
      <c r="AD11927" s="107" t="n"/>
      <c r="AE11927" s="107" t="n"/>
      <c r="AF11927" s="107" t="n"/>
      <c r="AG11927" s="107" t="n"/>
      <c r="AH11927" s="107" t="n"/>
      <c r="AI11927" s="107" t="n"/>
      <c r="AJ11927" s="107" t="n"/>
      <c r="AK11927" s="107" t="n"/>
      <c r="AL11927" s="107" t="n"/>
      <c r="AM11927" s="107" t="n"/>
      <c r="AN11927" s="107" t="n"/>
      <c r="AO11927" s="107" t="n"/>
      <c r="AP11927" s="107" t="n"/>
      <c r="AQ11927" s="107" t="n"/>
      <c r="AR11927" s="107" t="n"/>
      <c r="AS11927" s="107" t="n"/>
      <c r="AT11927" s="107" t="n"/>
      <c r="AU11927" s="107" t="n"/>
      <c r="AV11927" s="107" t="n"/>
      <c r="AW11927" s="107" t="n"/>
      <c r="AX11927" s="107" t="n"/>
      <c r="AY11927" s="107" t="n"/>
      <c r="AZ11927" s="107" t="n"/>
    </row>
    <row r="11928">
      <c r="AA11928" s="107" t="n"/>
      <c r="AB11928" s="107" t="n"/>
      <c r="AC11928" s="107" t="n"/>
      <c r="AD11928" s="107" t="n"/>
      <c r="AE11928" s="107" t="n"/>
      <c r="AF11928" s="107" t="n"/>
      <c r="AG11928" s="107" t="n"/>
      <c r="AH11928" s="107" t="n"/>
      <c r="AI11928" s="107" t="n"/>
      <c r="AJ11928" s="107" t="n"/>
      <c r="AK11928" s="107" t="n"/>
      <c r="AL11928" s="107" t="n"/>
      <c r="AM11928" s="107" t="n"/>
      <c r="AN11928" s="107" t="n"/>
      <c r="AO11928" s="107" t="n"/>
      <c r="AP11928" s="107" t="n"/>
      <c r="AQ11928" s="107" t="n"/>
      <c r="AR11928" s="107" t="n"/>
      <c r="AS11928" s="107" t="n"/>
      <c r="AT11928" s="107" t="n"/>
      <c r="AU11928" s="107" t="n"/>
      <c r="AV11928" s="107" t="n"/>
      <c r="AW11928" s="107" t="n"/>
      <c r="AX11928" s="107" t="n"/>
      <c r="AY11928" s="107" t="n"/>
      <c r="AZ11928" s="107" t="n"/>
    </row>
    <row r="11929">
      <c r="AA11929" s="107" t="n"/>
      <c r="AB11929" s="107" t="n"/>
      <c r="AC11929" s="107" t="n"/>
      <c r="AD11929" s="107" t="n"/>
      <c r="AE11929" s="107" t="n"/>
      <c r="AF11929" s="107" t="n"/>
      <c r="AG11929" s="107" t="n"/>
      <c r="AH11929" s="107" t="n"/>
      <c r="AI11929" s="107" t="n"/>
      <c r="AJ11929" s="107" t="n"/>
      <c r="AK11929" s="107" t="n"/>
      <c r="AL11929" s="107" t="n"/>
      <c r="AM11929" s="107" t="n"/>
      <c r="AN11929" s="107" t="n"/>
      <c r="AO11929" s="107" t="n"/>
      <c r="AP11929" s="107" t="n"/>
      <c r="AQ11929" s="107" t="n"/>
      <c r="AR11929" s="107" t="n"/>
      <c r="AS11929" s="107" t="n"/>
      <c r="AT11929" s="107" t="n"/>
      <c r="AU11929" s="107" t="n"/>
      <c r="AV11929" s="107" t="n"/>
      <c r="AW11929" s="107" t="n"/>
      <c r="AX11929" s="107" t="n"/>
      <c r="AY11929" s="107" t="n"/>
      <c r="AZ11929" s="107" t="n"/>
    </row>
    <row r="11930">
      <c r="AA11930" s="107" t="n"/>
      <c r="AB11930" s="107" t="n"/>
      <c r="AC11930" s="107" t="n"/>
      <c r="AD11930" s="107" t="n"/>
      <c r="AE11930" s="107" t="n"/>
      <c r="AF11930" s="107" t="n"/>
      <c r="AG11930" s="107" t="n"/>
      <c r="AH11930" s="107" t="n"/>
      <c r="AI11930" s="107" t="n"/>
      <c r="AJ11930" s="107" t="n"/>
      <c r="AK11930" s="107" t="n"/>
      <c r="AL11930" s="107" t="n"/>
      <c r="AM11930" s="107" t="n"/>
      <c r="AN11930" s="107" t="n"/>
      <c r="AO11930" s="107" t="n"/>
      <c r="AP11930" s="107" t="n"/>
      <c r="AQ11930" s="107" t="n"/>
      <c r="AR11930" s="107" t="n"/>
      <c r="AS11930" s="107" t="n"/>
      <c r="AT11930" s="107" t="n"/>
      <c r="AU11930" s="107" t="n"/>
      <c r="AV11930" s="107" t="n"/>
      <c r="AW11930" s="107" t="n"/>
      <c r="AX11930" s="107" t="n"/>
      <c r="AY11930" s="107" t="n"/>
      <c r="AZ11930" s="107" t="n"/>
    </row>
    <row r="11931">
      <c r="AA11931" s="107" t="n"/>
      <c r="AB11931" s="107" t="n"/>
      <c r="AC11931" s="107" t="n"/>
      <c r="AD11931" s="107" t="n"/>
      <c r="AE11931" s="107" t="n"/>
      <c r="AF11931" s="107" t="n"/>
      <c r="AG11931" s="107" t="n"/>
      <c r="AH11931" s="107" t="n"/>
      <c r="AI11931" s="107" t="n"/>
      <c r="AJ11931" s="107" t="n"/>
      <c r="AK11931" s="107" t="n"/>
      <c r="AL11931" s="107" t="n"/>
      <c r="AM11931" s="107" t="n"/>
      <c r="AN11931" s="107" t="n"/>
      <c r="AO11931" s="107" t="n"/>
      <c r="AP11931" s="107" t="n"/>
      <c r="AQ11931" s="107" t="n"/>
      <c r="AR11931" s="107" t="n"/>
      <c r="AS11931" s="107" t="n"/>
      <c r="AT11931" s="107" t="n"/>
      <c r="AU11931" s="107" t="n"/>
      <c r="AV11931" s="107" t="n"/>
      <c r="AW11931" s="107" t="n"/>
      <c r="AX11931" s="107" t="n"/>
      <c r="AY11931" s="107" t="n"/>
      <c r="AZ11931" s="107" t="n"/>
    </row>
    <row r="11932">
      <c r="AA11932" s="107" t="n"/>
      <c r="AB11932" s="107" t="n"/>
      <c r="AC11932" s="107" t="n"/>
      <c r="AD11932" s="107" t="n"/>
      <c r="AE11932" s="107" t="n"/>
      <c r="AF11932" s="107" t="n"/>
      <c r="AG11932" s="107" t="n"/>
      <c r="AH11932" s="107" t="n"/>
      <c r="AI11932" s="107" t="n"/>
      <c r="AJ11932" s="107" t="n"/>
      <c r="AK11932" s="107" t="n"/>
      <c r="AL11932" s="107" t="n"/>
      <c r="AM11932" s="107" t="n"/>
      <c r="AN11932" s="107" t="n"/>
      <c r="AO11932" s="107" t="n"/>
      <c r="AP11932" s="107" t="n"/>
      <c r="AQ11932" s="107" t="n"/>
      <c r="AR11932" s="107" t="n"/>
      <c r="AS11932" s="107" t="n"/>
      <c r="AT11932" s="107" t="n"/>
      <c r="AU11932" s="107" t="n"/>
      <c r="AV11932" s="107" t="n"/>
      <c r="AW11932" s="107" t="n"/>
      <c r="AX11932" s="107" t="n"/>
      <c r="AY11932" s="107" t="n"/>
      <c r="AZ11932" s="107" t="n"/>
    </row>
    <row r="11933">
      <c r="AA11933" s="107" t="n"/>
      <c r="AB11933" s="107" t="n"/>
      <c r="AC11933" s="107" t="n"/>
      <c r="AD11933" s="107" t="n"/>
      <c r="AE11933" s="107" t="n"/>
      <c r="AF11933" s="107" t="n"/>
      <c r="AG11933" s="107" t="n"/>
      <c r="AH11933" s="107" t="n"/>
      <c r="AI11933" s="107" t="n"/>
      <c r="AJ11933" s="107" t="n"/>
      <c r="AK11933" s="107" t="n"/>
      <c r="AL11933" s="107" t="n"/>
      <c r="AM11933" s="107" t="n"/>
      <c r="AN11933" s="107" t="n"/>
      <c r="AO11933" s="107" t="n"/>
      <c r="AP11933" s="107" t="n"/>
      <c r="AQ11933" s="107" t="n"/>
      <c r="AR11933" s="107" t="n"/>
      <c r="AS11933" s="107" t="n"/>
      <c r="AT11933" s="107" t="n"/>
      <c r="AU11933" s="107" t="n"/>
      <c r="AV11933" s="107" t="n"/>
      <c r="AW11933" s="107" t="n"/>
      <c r="AX11933" s="107" t="n"/>
      <c r="AY11933" s="107" t="n"/>
      <c r="AZ11933" s="107" t="n"/>
    </row>
    <row r="11934">
      <c r="AA11934" s="107" t="n"/>
      <c r="AB11934" s="107" t="n"/>
      <c r="AC11934" s="107" t="n"/>
      <c r="AD11934" s="107" t="n"/>
      <c r="AE11934" s="107" t="n"/>
      <c r="AF11934" s="107" t="n"/>
      <c r="AG11934" s="107" t="n"/>
      <c r="AH11934" s="107" t="n"/>
      <c r="AI11934" s="107" t="n"/>
      <c r="AJ11934" s="107" t="n"/>
      <c r="AK11934" s="107" t="n"/>
      <c r="AL11934" s="107" t="n"/>
      <c r="AM11934" s="107" t="n"/>
      <c r="AN11934" s="107" t="n"/>
      <c r="AO11934" s="107" t="n"/>
      <c r="AP11934" s="107" t="n"/>
      <c r="AQ11934" s="107" t="n"/>
      <c r="AR11934" s="107" t="n"/>
      <c r="AS11934" s="107" t="n"/>
      <c r="AT11934" s="107" t="n"/>
      <c r="AU11934" s="107" t="n"/>
      <c r="AV11934" s="107" t="n"/>
      <c r="AW11934" s="107" t="n"/>
      <c r="AX11934" s="107" t="n"/>
      <c r="AY11934" s="107" t="n"/>
      <c r="AZ11934" s="107" t="n"/>
    </row>
    <row r="11935">
      <c r="AA11935" s="107" t="n"/>
      <c r="AB11935" s="107" t="n"/>
      <c r="AC11935" s="107" t="n"/>
      <c r="AD11935" s="107" t="n"/>
      <c r="AE11935" s="107" t="n"/>
      <c r="AF11935" s="107" t="n"/>
      <c r="AG11935" s="107" t="n"/>
      <c r="AH11935" s="107" t="n"/>
      <c r="AI11935" s="107" t="n"/>
      <c r="AJ11935" s="107" t="n"/>
      <c r="AK11935" s="107" t="n"/>
      <c r="AL11935" s="107" t="n"/>
      <c r="AM11935" s="107" t="n"/>
      <c r="AN11935" s="107" t="n"/>
      <c r="AO11935" s="107" t="n"/>
      <c r="AP11935" s="107" t="n"/>
      <c r="AQ11935" s="107" t="n"/>
      <c r="AR11935" s="107" t="n"/>
      <c r="AS11935" s="107" t="n"/>
      <c r="AT11935" s="107" t="n"/>
      <c r="AU11935" s="107" t="n"/>
      <c r="AV11935" s="107" t="n"/>
      <c r="AW11935" s="107" t="n"/>
      <c r="AX11935" s="107" t="n"/>
      <c r="AY11935" s="107" t="n"/>
      <c r="AZ11935" s="107" t="n"/>
    </row>
    <row r="11936">
      <c r="AA11936" s="107" t="n"/>
      <c r="AB11936" s="107" t="n"/>
      <c r="AC11936" s="107" t="n"/>
      <c r="AD11936" s="107" t="n"/>
      <c r="AE11936" s="107" t="n"/>
      <c r="AF11936" s="107" t="n"/>
      <c r="AG11936" s="107" t="n"/>
      <c r="AH11936" s="107" t="n"/>
      <c r="AI11936" s="107" t="n"/>
      <c r="AJ11936" s="107" t="n"/>
      <c r="AK11936" s="107" t="n"/>
      <c r="AL11936" s="107" t="n"/>
      <c r="AM11936" s="107" t="n"/>
      <c r="AN11936" s="107" t="n"/>
      <c r="AO11936" s="107" t="n"/>
      <c r="AP11936" s="107" t="n"/>
      <c r="AQ11936" s="107" t="n"/>
      <c r="AR11936" s="107" t="n"/>
      <c r="AS11936" s="107" t="n"/>
      <c r="AT11936" s="107" t="n"/>
      <c r="AU11936" s="107" t="n"/>
      <c r="AV11936" s="107" t="n"/>
      <c r="AW11936" s="107" t="n"/>
      <c r="AX11936" s="107" t="n"/>
      <c r="AY11936" s="107" t="n"/>
      <c r="AZ11936" s="107" t="n"/>
    </row>
    <row r="11937">
      <c r="AA11937" s="107" t="n"/>
      <c r="AB11937" s="107" t="n"/>
      <c r="AC11937" s="107" t="n"/>
      <c r="AD11937" s="107" t="n"/>
      <c r="AE11937" s="107" t="n"/>
      <c r="AF11937" s="107" t="n"/>
      <c r="AG11937" s="107" t="n"/>
      <c r="AH11937" s="107" t="n"/>
      <c r="AI11937" s="107" t="n"/>
      <c r="AJ11937" s="107" t="n"/>
      <c r="AK11937" s="107" t="n"/>
      <c r="AL11937" s="107" t="n"/>
      <c r="AM11937" s="107" t="n"/>
      <c r="AN11937" s="107" t="n"/>
      <c r="AO11937" s="107" t="n"/>
      <c r="AP11937" s="107" t="n"/>
      <c r="AQ11937" s="107" t="n"/>
      <c r="AR11937" s="107" t="n"/>
      <c r="AS11937" s="107" t="n"/>
      <c r="AT11937" s="107" t="n"/>
      <c r="AU11937" s="107" t="n"/>
      <c r="AV11937" s="107" t="n"/>
      <c r="AW11937" s="107" t="n"/>
      <c r="AX11937" s="107" t="n"/>
      <c r="AY11937" s="107" t="n"/>
      <c r="AZ11937" s="107" t="n"/>
    </row>
    <row r="11938">
      <c r="AA11938" s="107" t="n"/>
      <c r="AB11938" s="107" t="n"/>
      <c r="AC11938" s="107" t="n"/>
      <c r="AD11938" s="107" t="n"/>
      <c r="AE11938" s="107" t="n"/>
      <c r="AF11938" s="107" t="n"/>
      <c r="AG11938" s="107" t="n"/>
      <c r="AH11938" s="107" t="n"/>
      <c r="AI11938" s="107" t="n"/>
      <c r="AJ11938" s="107" t="n"/>
      <c r="AK11938" s="107" t="n"/>
      <c r="AL11938" s="107" t="n"/>
      <c r="AM11938" s="107" t="n"/>
      <c r="AN11938" s="107" t="n"/>
      <c r="AO11938" s="107" t="n"/>
      <c r="AP11938" s="107" t="n"/>
      <c r="AQ11938" s="107" t="n"/>
      <c r="AR11938" s="107" t="n"/>
      <c r="AS11938" s="107" t="n"/>
      <c r="AT11938" s="107" t="n"/>
      <c r="AU11938" s="107" t="n"/>
      <c r="AV11938" s="107" t="n"/>
      <c r="AW11938" s="107" t="n"/>
      <c r="AX11938" s="107" t="n"/>
      <c r="AY11938" s="107" t="n"/>
      <c r="AZ11938" s="107" t="n"/>
    </row>
    <row r="11939">
      <c r="AA11939" s="107" t="n"/>
      <c r="AB11939" s="107" t="n"/>
      <c r="AC11939" s="107" t="n"/>
      <c r="AD11939" s="107" t="n"/>
      <c r="AE11939" s="107" t="n"/>
      <c r="AF11939" s="107" t="n"/>
      <c r="AG11939" s="107" t="n"/>
      <c r="AH11939" s="107" t="n"/>
      <c r="AI11939" s="107" t="n"/>
      <c r="AJ11939" s="107" t="n"/>
      <c r="AK11939" s="107" t="n"/>
      <c r="AL11939" s="107" t="n"/>
      <c r="AM11939" s="107" t="n"/>
      <c r="AN11939" s="107" t="n"/>
      <c r="AO11939" s="107" t="n"/>
      <c r="AP11939" s="107" t="n"/>
      <c r="AQ11939" s="107" t="n"/>
      <c r="AR11939" s="107" t="n"/>
      <c r="AS11939" s="107" t="n"/>
      <c r="AT11939" s="107" t="n"/>
      <c r="AU11939" s="107" t="n"/>
      <c r="AV11939" s="107" t="n"/>
      <c r="AW11939" s="107" t="n"/>
      <c r="AX11939" s="107" t="n"/>
      <c r="AY11939" s="107" t="n"/>
      <c r="AZ11939" s="107" t="n"/>
    </row>
    <row r="11940">
      <c r="AA11940" s="107" t="n"/>
      <c r="AB11940" s="107" t="n"/>
      <c r="AC11940" s="107" t="n"/>
      <c r="AD11940" s="107" t="n"/>
      <c r="AE11940" s="107" t="n"/>
      <c r="AF11940" s="107" t="n"/>
      <c r="AG11940" s="107" t="n"/>
      <c r="AH11940" s="107" t="n"/>
      <c r="AI11940" s="107" t="n"/>
      <c r="AJ11940" s="107" t="n"/>
      <c r="AK11940" s="107" t="n"/>
      <c r="AL11940" s="107" t="n"/>
      <c r="AM11940" s="107" t="n"/>
      <c r="AN11940" s="107" t="n"/>
      <c r="AO11940" s="107" t="n"/>
      <c r="AP11940" s="107" t="n"/>
      <c r="AQ11940" s="107" t="n"/>
      <c r="AR11940" s="107" t="n"/>
      <c r="AS11940" s="107" t="n"/>
      <c r="AT11940" s="107" t="n"/>
      <c r="AU11940" s="107" t="n"/>
      <c r="AV11940" s="107" t="n"/>
      <c r="AW11940" s="107" t="n"/>
      <c r="AX11940" s="107" t="n"/>
      <c r="AY11940" s="107" t="n"/>
      <c r="AZ11940" s="107" t="n"/>
    </row>
    <row r="11941">
      <c r="AA11941" s="107" t="n"/>
      <c r="AB11941" s="107" t="n"/>
      <c r="AC11941" s="107" t="n"/>
      <c r="AD11941" s="107" t="n"/>
      <c r="AE11941" s="107" t="n"/>
      <c r="AF11941" s="107" t="n"/>
      <c r="AG11941" s="107" t="n"/>
      <c r="AH11941" s="107" t="n"/>
      <c r="AI11941" s="107" t="n"/>
      <c r="AJ11941" s="107" t="n"/>
      <c r="AK11941" s="107" t="n"/>
      <c r="AL11941" s="107" t="n"/>
      <c r="AM11941" s="107" t="n"/>
      <c r="AN11941" s="107" t="n"/>
      <c r="AO11941" s="107" t="n"/>
      <c r="AP11941" s="107" t="n"/>
      <c r="AQ11941" s="107" t="n"/>
      <c r="AR11941" s="107" t="n"/>
      <c r="AS11941" s="107" t="n"/>
      <c r="AT11941" s="107" t="n"/>
      <c r="AU11941" s="107" t="n"/>
      <c r="AV11941" s="107" t="n"/>
      <c r="AW11941" s="107" t="n"/>
      <c r="AX11941" s="107" t="n"/>
      <c r="AY11941" s="107" t="n"/>
      <c r="AZ11941" s="107" t="n"/>
    </row>
    <row r="11942">
      <c r="AA11942" s="107" t="n"/>
      <c r="AB11942" s="107" t="n"/>
      <c r="AC11942" s="107" t="n"/>
      <c r="AD11942" s="107" t="n"/>
      <c r="AE11942" s="107" t="n"/>
      <c r="AF11942" s="107" t="n"/>
      <c r="AG11942" s="107" t="n"/>
      <c r="AH11942" s="107" t="n"/>
      <c r="AI11942" s="107" t="n"/>
      <c r="AJ11942" s="107" t="n"/>
      <c r="AK11942" s="107" t="n"/>
      <c r="AL11942" s="107" t="n"/>
      <c r="AM11942" s="107" t="n"/>
      <c r="AN11942" s="107" t="n"/>
      <c r="AO11942" s="107" t="n"/>
      <c r="AP11942" s="107" t="n"/>
      <c r="AQ11942" s="107" t="n"/>
      <c r="AR11942" s="107" t="n"/>
      <c r="AS11942" s="107" t="n"/>
      <c r="AT11942" s="107" t="n"/>
      <c r="AU11942" s="107" t="n"/>
      <c r="AV11942" s="107" t="n"/>
      <c r="AW11942" s="107" t="n"/>
      <c r="AX11942" s="107" t="n"/>
      <c r="AY11942" s="107" t="n"/>
      <c r="AZ11942" s="107" t="n"/>
    </row>
    <row r="11943">
      <c r="AA11943" s="107" t="n"/>
      <c r="AB11943" s="107" t="n"/>
      <c r="AC11943" s="107" t="n"/>
      <c r="AD11943" s="107" t="n"/>
      <c r="AE11943" s="107" t="n"/>
      <c r="AF11943" s="107" t="n"/>
      <c r="AG11943" s="107" t="n"/>
      <c r="AH11943" s="107" t="n"/>
      <c r="AI11943" s="107" t="n"/>
      <c r="AJ11943" s="107" t="n"/>
      <c r="AK11943" s="107" t="n"/>
      <c r="AL11943" s="107" t="n"/>
      <c r="AM11943" s="107" t="n"/>
      <c r="AN11943" s="107" t="n"/>
      <c r="AO11943" s="107" t="n"/>
      <c r="AP11943" s="107" t="n"/>
      <c r="AQ11943" s="107" t="n"/>
      <c r="AR11943" s="107" t="n"/>
      <c r="AS11943" s="107" t="n"/>
      <c r="AT11943" s="107" t="n"/>
      <c r="AU11943" s="107" t="n"/>
      <c r="AV11943" s="107" t="n"/>
      <c r="AW11943" s="107" t="n"/>
      <c r="AX11943" s="107" t="n"/>
      <c r="AY11943" s="107" t="n"/>
      <c r="AZ11943" s="107" t="n"/>
    </row>
    <row r="11944">
      <c r="AA11944" s="107" t="n"/>
      <c r="AB11944" s="107" t="n"/>
      <c r="AC11944" s="107" t="n"/>
      <c r="AD11944" s="107" t="n"/>
      <c r="AE11944" s="107" t="n"/>
      <c r="AF11944" s="107" t="n"/>
      <c r="AG11944" s="107" t="n"/>
      <c r="AH11944" s="107" t="n"/>
      <c r="AI11944" s="107" t="n"/>
      <c r="AJ11944" s="107" t="n"/>
      <c r="AK11944" s="107" t="n"/>
      <c r="AL11944" s="107" t="n"/>
      <c r="AM11944" s="107" t="n"/>
      <c r="AN11944" s="107" t="n"/>
      <c r="AO11944" s="107" t="n"/>
      <c r="AP11944" s="107" t="n"/>
      <c r="AQ11944" s="107" t="n"/>
      <c r="AR11944" s="107" t="n"/>
      <c r="AS11944" s="107" t="n"/>
      <c r="AT11944" s="107" t="n"/>
      <c r="AU11944" s="107" t="n"/>
      <c r="AV11944" s="107" t="n"/>
      <c r="AW11944" s="107" t="n"/>
      <c r="AX11944" s="107" t="n"/>
      <c r="AY11944" s="107" t="n"/>
      <c r="AZ11944" s="107" t="n"/>
    </row>
    <row r="11945">
      <c r="AA11945" s="107" t="n"/>
      <c r="AB11945" s="107" t="n"/>
      <c r="AC11945" s="107" t="n"/>
      <c r="AD11945" s="107" t="n"/>
      <c r="AE11945" s="107" t="n"/>
      <c r="AF11945" s="107" t="n"/>
      <c r="AG11945" s="107" t="n"/>
      <c r="AH11945" s="107" t="n"/>
      <c r="AI11945" s="107" t="n"/>
      <c r="AJ11945" s="107" t="n"/>
      <c r="AK11945" s="107" t="n"/>
      <c r="AL11945" s="107" t="n"/>
      <c r="AM11945" s="107" t="n"/>
      <c r="AN11945" s="107" t="n"/>
      <c r="AO11945" s="107" t="n"/>
      <c r="AP11945" s="107" t="n"/>
      <c r="AQ11945" s="107" t="n"/>
      <c r="AR11945" s="107" t="n"/>
      <c r="AS11945" s="107" t="n"/>
      <c r="AT11945" s="107" t="n"/>
      <c r="AU11945" s="107" t="n"/>
      <c r="AV11945" s="107" t="n"/>
      <c r="AW11945" s="107" t="n"/>
      <c r="AX11945" s="107" t="n"/>
      <c r="AY11945" s="107" t="n"/>
      <c r="AZ11945" s="107" t="n"/>
    </row>
    <row r="11946">
      <c r="AA11946" s="107" t="n"/>
      <c r="AB11946" s="107" t="n"/>
      <c r="AC11946" s="107" t="n"/>
      <c r="AD11946" s="107" t="n"/>
      <c r="AE11946" s="107" t="n"/>
      <c r="AF11946" s="107" t="n"/>
      <c r="AG11946" s="107" t="n"/>
      <c r="AH11946" s="107" t="n"/>
      <c r="AI11946" s="107" t="n"/>
      <c r="AJ11946" s="107" t="n"/>
      <c r="AK11946" s="107" t="n"/>
      <c r="AL11946" s="107" t="n"/>
      <c r="AM11946" s="107" t="n"/>
      <c r="AN11946" s="107" t="n"/>
      <c r="AO11946" s="107" t="n"/>
      <c r="AP11946" s="107" t="n"/>
      <c r="AQ11946" s="107" t="n"/>
      <c r="AR11946" s="107" t="n"/>
      <c r="AS11946" s="107" t="n"/>
      <c r="AT11946" s="107" t="n"/>
      <c r="AU11946" s="107" t="n"/>
      <c r="AV11946" s="107" t="n"/>
      <c r="AW11946" s="107" t="n"/>
      <c r="AX11946" s="107" t="n"/>
      <c r="AY11946" s="107" t="n"/>
      <c r="AZ11946" s="107" t="n"/>
    </row>
    <row r="11947">
      <c r="AA11947" s="107" t="n"/>
      <c r="AB11947" s="107" t="n"/>
      <c r="AC11947" s="107" t="n"/>
      <c r="AD11947" s="107" t="n"/>
      <c r="AE11947" s="107" t="n"/>
      <c r="AF11947" s="107" t="n"/>
      <c r="AG11947" s="107" t="n"/>
      <c r="AH11947" s="107" t="n"/>
      <c r="AI11947" s="107" t="n"/>
      <c r="AJ11947" s="107" t="n"/>
      <c r="AK11947" s="107" t="n"/>
      <c r="AL11947" s="107" t="n"/>
      <c r="AM11947" s="107" t="n"/>
      <c r="AN11947" s="107" t="n"/>
      <c r="AO11947" s="107" t="n"/>
      <c r="AP11947" s="107" t="n"/>
      <c r="AQ11947" s="107" t="n"/>
      <c r="AR11947" s="107" t="n"/>
      <c r="AS11947" s="107" t="n"/>
      <c r="AT11947" s="107" t="n"/>
      <c r="AU11947" s="107" t="n"/>
      <c r="AV11947" s="107" t="n"/>
      <c r="AW11947" s="107" t="n"/>
      <c r="AX11947" s="107" t="n"/>
      <c r="AY11947" s="107" t="n"/>
      <c r="AZ11947" s="107" t="n"/>
    </row>
    <row r="11948">
      <c r="AA11948" s="107" t="n"/>
      <c r="AB11948" s="107" t="n"/>
      <c r="AC11948" s="107" t="n"/>
      <c r="AD11948" s="107" t="n"/>
      <c r="AE11948" s="107" t="n"/>
      <c r="AF11948" s="107" t="n"/>
      <c r="AG11948" s="107" t="n"/>
      <c r="AH11948" s="107" t="n"/>
      <c r="AI11948" s="107" t="n"/>
      <c r="AJ11948" s="107" t="n"/>
      <c r="AK11948" s="107" t="n"/>
      <c r="AL11948" s="107" t="n"/>
      <c r="AM11948" s="107" t="n"/>
      <c r="AN11948" s="107" t="n"/>
      <c r="AO11948" s="107" t="n"/>
      <c r="AP11948" s="107" t="n"/>
      <c r="AQ11948" s="107" t="n"/>
      <c r="AR11948" s="107" t="n"/>
      <c r="AS11948" s="107" t="n"/>
      <c r="AT11948" s="107" t="n"/>
      <c r="AU11948" s="107" t="n"/>
      <c r="AV11948" s="107" t="n"/>
      <c r="AW11948" s="107" t="n"/>
      <c r="AX11948" s="107" t="n"/>
      <c r="AY11948" s="107" t="n"/>
      <c r="AZ11948" s="107" t="n"/>
    </row>
    <row r="11949">
      <c r="AA11949" s="107" t="n"/>
      <c r="AB11949" s="107" t="n"/>
      <c r="AC11949" s="107" t="n"/>
      <c r="AD11949" s="107" t="n"/>
      <c r="AE11949" s="107" t="n"/>
      <c r="AF11949" s="107" t="n"/>
      <c r="AG11949" s="107" t="n"/>
      <c r="AH11949" s="107" t="n"/>
      <c r="AI11949" s="107" t="n"/>
      <c r="AJ11949" s="107" t="n"/>
      <c r="AK11949" s="107" t="n"/>
      <c r="AL11949" s="107" t="n"/>
      <c r="AM11949" s="107" t="n"/>
      <c r="AN11949" s="107" t="n"/>
      <c r="AO11949" s="107" t="n"/>
      <c r="AP11949" s="107" t="n"/>
      <c r="AQ11949" s="107" t="n"/>
      <c r="AR11949" s="107" t="n"/>
      <c r="AS11949" s="107" t="n"/>
      <c r="AT11949" s="107" t="n"/>
      <c r="AU11949" s="107" t="n"/>
      <c r="AV11949" s="107" t="n"/>
      <c r="AW11949" s="107" t="n"/>
      <c r="AX11949" s="107" t="n"/>
      <c r="AY11949" s="107" t="n"/>
      <c r="AZ11949" s="107" t="n"/>
    </row>
    <row r="11950">
      <c r="AA11950" s="107" t="n"/>
      <c r="AB11950" s="107" t="n"/>
      <c r="AC11950" s="107" t="n"/>
      <c r="AD11950" s="107" t="n"/>
      <c r="AE11950" s="107" t="n"/>
      <c r="AF11950" s="107" t="n"/>
      <c r="AG11950" s="107" t="n"/>
      <c r="AH11950" s="107" t="n"/>
      <c r="AI11950" s="107" t="n"/>
      <c r="AJ11950" s="107" t="n"/>
      <c r="AK11950" s="107" t="n"/>
      <c r="AL11950" s="107" t="n"/>
      <c r="AM11950" s="107" t="n"/>
      <c r="AN11950" s="107" t="n"/>
      <c r="AO11950" s="107" t="n"/>
      <c r="AP11950" s="107" t="n"/>
      <c r="AQ11950" s="107" t="n"/>
      <c r="AR11950" s="107" t="n"/>
      <c r="AS11950" s="107" t="n"/>
      <c r="AT11950" s="107" t="n"/>
      <c r="AU11950" s="107" t="n"/>
      <c r="AV11950" s="107" t="n"/>
      <c r="AW11950" s="107" t="n"/>
      <c r="AX11950" s="107" t="n"/>
      <c r="AY11950" s="107" t="n"/>
      <c r="AZ11950" s="107" t="n"/>
    </row>
    <row r="11951">
      <c r="AA11951" s="107" t="n"/>
      <c r="AB11951" s="107" t="n"/>
      <c r="AC11951" s="107" t="n"/>
      <c r="AD11951" s="107" t="n"/>
      <c r="AE11951" s="107" t="n"/>
      <c r="AF11951" s="107" t="n"/>
      <c r="AG11951" s="107" t="n"/>
      <c r="AH11951" s="107" t="n"/>
      <c r="AI11951" s="107" t="n"/>
      <c r="AJ11951" s="107" t="n"/>
      <c r="AK11951" s="107" t="n"/>
      <c r="AL11951" s="107" t="n"/>
      <c r="AM11951" s="107" t="n"/>
      <c r="AN11951" s="107" t="n"/>
      <c r="AO11951" s="107" t="n"/>
      <c r="AP11951" s="107" t="n"/>
      <c r="AQ11951" s="107" t="n"/>
      <c r="AR11951" s="107" t="n"/>
      <c r="AS11951" s="107" t="n"/>
      <c r="AT11951" s="107" t="n"/>
      <c r="AU11951" s="107" t="n"/>
      <c r="AV11951" s="107" t="n"/>
      <c r="AW11951" s="107" t="n"/>
      <c r="AX11951" s="107" t="n"/>
      <c r="AY11951" s="107" t="n"/>
      <c r="AZ11951" s="107" t="n"/>
    </row>
    <row r="11952">
      <c r="AA11952" s="107" t="n"/>
      <c r="AB11952" s="107" t="n"/>
      <c r="AC11952" s="107" t="n"/>
      <c r="AD11952" s="107" t="n"/>
      <c r="AE11952" s="107" t="n"/>
      <c r="AF11952" s="107" t="n"/>
      <c r="AG11952" s="107" t="n"/>
      <c r="AH11952" s="107" t="n"/>
      <c r="AI11952" s="107" t="n"/>
      <c r="AJ11952" s="107" t="n"/>
      <c r="AK11952" s="107" t="n"/>
      <c r="AL11952" s="107" t="n"/>
      <c r="AM11952" s="107" t="n"/>
      <c r="AN11952" s="107" t="n"/>
      <c r="AO11952" s="107" t="n"/>
      <c r="AP11952" s="107" t="n"/>
      <c r="AQ11952" s="107" t="n"/>
      <c r="AR11952" s="107" t="n"/>
      <c r="AS11952" s="107" t="n"/>
      <c r="AT11952" s="107" t="n"/>
      <c r="AU11952" s="107" t="n"/>
      <c r="AV11952" s="107" t="n"/>
      <c r="AW11952" s="107" t="n"/>
      <c r="AX11952" s="107" t="n"/>
      <c r="AY11952" s="107" t="n"/>
      <c r="AZ11952" s="107" t="n"/>
    </row>
    <row r="11953">
      <c r="AA11953" s="107" t="n"/>
      <c r="AB11953" s="107" t="n"/>
      <c r="AC11953" s="107" t="n"/>
      <c r="AD11953" s="107" t="n"/>
      <c r="AE11953" s="107" t="n"/>
      <c r="AF11953" s="107" t="n"/>
      <c r="AG11953" s="107" t="n"/>
      <c r="AH11953" s="107" t="n"/>
      <c r="AI11953" s="107" t="n"/>
      <c r="AJ11953" s="107" t="n"/>
      <c r="AK11953" s="107" t="n"/>
      <c r="AL11953" s="107" t="n"/>
      <c r="AM11953" s="107" t="n"/>
      <c r="AN11953" s="107" t="n"/>
      <c r="AO11953" s="107" t="n"/>
      <c r="AP11953" s="107" t="n"/>
      <c r="AQ11953" s="107" t="n"/>
      <c r="AR11953" s="107" t="n"/>
      <c r="AS11953" s="107" t="n"/>
      <c r="AT11953" s="107" t="n"/>
      <c r="AU11953" s="107" t="n"/>
      <c r="AV11953" s="107" t="n"/>
      <c r="AW11953" s="107" t="n"/>
      <c r="AX11953" s="107" t="n"/>
      <c r="AY11953" s="107" t="n"/>
      <c r="AZ11953" s="107" t="n"/>
    </row>
    <row r="11954">
      <c r="AA11954" s="107" t="n"/>
      <c r="AB11954" s="107" t="n"/>
      <c r="AC11954" s="107" t="n"/>
      <c r="AD11954" s="107" t="n"/>
      <c r="AE11954" s="107" t="n"/>
      <c r="AF11954" s="107" t="n"/>
      <c r="AG11954" s="107" t="n"/>
      <c r="AH11954" s="107" t="n"/>
      <c r="AI11954" s="107" t="n"/>
      <c r="AJ11954" s="107" t="n"/>
      <c r="AK11954" s="107" t="n"/>
      <c r="AL11954" s="107" t="n"/>
      <c r="AM11954" s="107" t="n"/>
      <c r="AN11954" s="107" t="n"/>
      <c r="AO11954" s="107" t="n"/>
      <c r="AP11954" s="107" t="n"/>
      <c r="AQ11954" s="107" t="n"/>
      <c r="AR11954" s="107" t="n"/>
      <c r="AS11954" s="107" t="n"/>
      <c r="AT11954" s="107" t="n"/>
      <c r="AU11954" s="107" t="n"/>
      <c r="AV11954" s="107" t="n"/>
      <c r="AW11954" s="107" t="n"/>
      <c r="AX11954" s="107" t="n"/>
      <c r="AY11954" s="107" t="n"/>
      <c r="AZ11954" s="107" t="n"/>
    </row>
    <row r="11955">
      <c r="AA11955" s="107" t="n"/>
      <c r="AB11955" s="107" t="n"/>
      <c r="AC11955" s="107" t="n"/>
      <c r="AD11955" s="107" t="n"/>
      <c r="AE11955" s="107" t="n"/>
      <c r="AF11955" s="107" t="n"/>
      <c r="AG11955" s="107" t="n"/>
      <c r="AH11955" s="107" t="n"/>
      <c r="AI11955" s="107" t="n"/>
      <c r="AJ11955" s="107" t="n"/>
      <c r="AK11955" s="107" t="n"/>
      <c r="AL11955" s="107" t="n"/>
      <c r="AM11955" s="107" t="n"/>
      <c r="AN11955" s="107" t="n"/>
      <c r="AO11955" s="107" t="n"/>
      <c r="AP11955" s="107" t="n"/>
      <c r="AQ11955" s="107" t="n"/>
      <c r="AR11955" s="107" t="n"/>
      <c r="AS11955" s="107" t="n"/>
      <c r="AT11955" s="107" t="n"/>
      <c r="AU11955" s="107" t="n"/>
      <c r="AV11955" s="107" t="n"/>
      <c r="AW11955" s="107" t="n"/>
      <c r="AX11955" s="107" t="n"/>
      <c r="AY11955" s="107" t="n"/>
      <c r="AZ11955" s="107" t="n"/>
    </row>
    <row r="11956">
      <c r="AA11956" s="107" t="n"/>
      <c r="AB11956" s="107" t="n"/>
      <c r="AC11956" s="107" t="n"/>
      <c r="AD11956" s="107" t="n"/>
      <c r="AE11956" s="107" t="n"/>
      <c r="AF11956" s="107" t="n"/>
      <c r="AG11956" s="107" t="n"/>
      <c r="AH11956" s="107" t="n"/>
      <c r="AI11956" s="107" t="n"/>
      <c r="AJ11956" s="107" t="n"/>
      <c r="AK11956" s="107" t="n"/>
      <c r="AL11956" s="107" t="n"/>
      <c r="AM11956" s="107" t="n"/>
      <c r="AN11956" s="107" t="n"/>
      <c r="AO11956" s="107" t="n"/>
      <c r="AP11956" s="107" t="n"/>
      <c r="AQ11956" s="107" t="n"/>
      <c r="AR11956" s="107" t="n"/>
      <c r="AS11956" s="107" t="n"/>
      <c r="AT11956" s="107" t="n"/>
      <c r="AU11956" s="107" t="n"/>
      <c r="AV11956" s="107" t="n"/>
      <c r="AW11956" s="107" t="n"/>
      <c r="AX11956" s="107" t="n"/>
      <c r="AY11956" s="107" t="n"/>
      <c r="AZ11956" s="107" t="n"/>
    </row>
    <row r="11957">
      <c r="AA11957" s="107" t="n"/>
      <c r="AB11957" s="107" t="n"/>
      <c r="AC11957" s="107" t="n"/>
      <c r="AD11957" s="107" t="n"/>
      <c r="AE11957" s="107" t="n"/>
      <c r="AF11957" s="107" t="n"/>
      <c r="AG11957" s="107" t="n"/>
      <c r="AH11957" s="107" t="n"/>
      <c r="AI11957" s="107" t="n"/>
      <c r="AJ11957" s="107" t="n"/>
      <c r="AK11957" s="107" t="n"/>
      <c r="AL11957" s="107" t="n"/>
      <c r="AM11957" s="107" t="n"/>
      <c r="AN11957" s="107" t="n"/>
      <c r="AO11957" s="107" t="n"/>
      <c r="AP11957" s="107" t="n"/>
      <c r="AQ11957" s="107" t="n"/>
      <c r="AR11957" s="107" t="n"/>
      <c r="AS11957" s="107" t="n"/>
      <c r="AT11957" s="107" t="n"/>
      <c r="AU11957" s="107" t="n"/>
      <c r="AV11957" s="107" t="n"/>
      <c r="AW11957" s="107" t="n"/>
      <c r="AX11957" s="107" t="n"/>
      <c r="AY11957" s="107" t="n"/>
      <c r="AZ11957" s="107" t="n"/>
    </row>
    <row r="11958">
      <c r="AA11958" s="107" t="n"/>
      <c r="AB11958" s="107" t="n"/>
      <c r="AC11958" s="107" t="n"/>
      <c r="AD11958" s="107" t="n"/>
      <c r="AE11958" s="107" t="n"/>
      <c r="AF11958" s="107" t="n"/>
      <c r="AG11958" s="107" t="n"/>
      <c r="AH11958" s="107" t="n"/>
      <c r="AI11958" s="107" t="n"/>
      <c r="AJ11958" s="107" t="n"/>
      <c r="AK11958" s="107" t="n"/>
      <c r="AL11958" s="107" t="n"/>
      <c r="AM11958" s="107" t="n"/>
      <c r="AN11958" s="107" t="n"/>
      <c r="AO11958" s="107" t="n"/>
      <c r="AP11958" s="107" t="n"/>
      <c r="AQ11958" s="107" t="n"/>
      <c r="AR11958" s="107" t="n"/>
      <c r="AS11958" s="107" t="n"/>
      <c r="AT11958" s="107" t="n"/>
      <c r="AU11958" s="107" t="n"/>
      <c r="AV11958" s="107" t="n"/>
      <c r="AW11958" s="107" t="n"/>
      <c r="AX11958" s="107" t="n"/>
      <c r="AY11958" s="107" t="n"/>
      <c r="AZ11958" s="107" t="n"/>
    </row>
    <row r="11959">
      <c r="AA11959" s="107" t="n"/>
      <c r="AB11959" s="107" t="n"/>
      <c r="AC11959" s="107" t="n"/>
      <c r="AD11959" s="107" t="n"/>
      <c r="AE11959" s="107" t="n"/>
      <c r="AF11959" s="107" t="n"/>
      <c r="AG11959" s="107" t="n"/>
      <c r="AH11959" s="107" t="n"/>
      <c r="AI11959" s="107" t="n"/>
      <c r="AJ11959" s="107" t="n"/>
      <c r="AK11959" s="107" t="n"/>
      <c r="AL11959" s="107" t="n"/>
      <c r="AM11959" s="107" t="n"/>
      <c r="AN11959" s="107" t="n"/>
      <c r="AO11959" s="107" t="n"/>
      <c r="AP11959" s="107" t="n"/>
      <c r="AQ11959" s="107" t="n"/>
      <c r="AR11959" s="107" t="n"/>
      <c r="AS11959" s="107" t="n"/>
      <c r="AT11959" s="107" t="n"/>
      <c r="AU11959" s="107" t="n"/>
      <c r="AV11959" s="107" t="n"/>
      <c r="AW11959" s="107" t="n"/>
      <c r="AX11959" s="107" t="n"/>
      <c r="AY11959" s="107" t="n"/>
      <c r="AZ11959" s="107" t="n"/>
    </row>
    <row r="11960">
      <c r="AA11960" s="107" t="n"/>
      <c r="AB11960" s="107" t="n"/>
      <c r="AC11960" s="107" t="n"/>
      <c r="AD11960" s="107" t="n"/>
      <c r="AE11960" s="107" t="n"/>
      <c r="AF11960" s="107" t="n"/>
      <c r="AG11960" s="107" t="n"/>
      <c r="AH11960" s="107" t="n"/>
      <c r="AI11960" s="107" t="n"/>
      <c r="AJ11960" s="107" t="n"/>
      <c r="AK11960" s="107" t="n"/>
      <c r="AL11960" s="107" t="n"/>
      <c r="AM11960" s="107" t="n"/>
      <c r="AN11960" s="107" t="n"/>
      <c r="AO11960" s="107" t="n"/>
      <c r="AP11960" s="107" t="n"/>
      <c r="AQ11960" s="107" t="n"/>
      <c r="AR11960" s="107" t="n"/>
      <c r="AS11960" s="107" t="n"/>
      <c r="AT11960" s="107" t="n"/>
      <c r="AU11960" s="107" t="n"/>
      <c r="AV11960" s="107" t="n"/>
      <c r="AW11960" s="107" t="n"/>
      <c r="AX11960" s="107" t="n"/>
      <c r="AY11960" s="107" t="n"/>
      <c r="AZ11960" s="107" t="n"/>
    </row>
    <row r="11961">
      <c r="AA11961" s="107" t="n"/>
      <c r="AB11961" s="107" t="n"/>
      <c r="AC11961" s="107" t="n"/>
      <c r="AD11961" s="107" t="n"/>
      <c r="AE11961" s="107" t="n"/>
      <c r="AF11961" s="107" t="n"/>
      <c r="AG11961" s="107" t="n"/>
      <c r="AH11961" s="107" t="n"/>
      <c r="AI11961" s="107" t="n"/>
      <c r="AJ11961" s="107" t="n"/>
      <c r="AK11961" s="107" t="n"/>
      <c r="AL11961" s="107" t="n"/>
      <c r="AM11961" s="107" t="n"/>
      <c r="AN11961" s="107" t="n"/>
      <c r="AO11961" s="107" t="n"/>
      <c r="AP11961" s="107" t="n"/>
      <c r="AQ11961" s="107" t="n"/>
      <c r="AR11961" s="107" t="n"/>
      <c r="AS11961" s="107" t="n"/>
      <c r="AT11961" s="107" t="n"/>
      <c r="AU11961" s="107" t="n"/>
      <c r="AV11961" s="107" t="n"/>
      <c r="AW11961" s="107" t="n"/>
      <c r="AX11961" s="107" t="n"/>
      <c r="AY11961" s="107" t="n"/>
      <c r="AZ11961" s="107" t="n"/>
    </row>
    <row r="11962">
      <c r="AA11962" s="107" t="n"/>
      <c r="AB11962" s="107" t="n"/>
      <c r="AC11962" s="107" t="n"/>
      <c r="AD11962" s="107" t="n"/>
      <c r="AE11962" s="107" t="n"/>
      <c r="AF11962" s="107" t="n"/>
      <c r="AG11962" s="107" t="n"/>
      <c r="AH11962" s="107" t="n"/>
      <c r="AI11962" s="107" t="n"/>
      <c r="AJ11962" s="107" t="n"/>
      <c r="AK11962" s="107" t="n"/>
      <c r="AL11962" s="107" t="n"/>
      <c r="AM11962" s="107" t="n"/>
      <c r="AN11962" s="107" t="n"/>
      <c r="AO11962" s="107" t="n"/>
      <c r="AP11962" s="107" t="n"/>
      <c r="AQ11962" s="107" t="n"/>
      <c r="AR11962" s="107" t="n"/>
      <c r="AS11962" s="107" t="n"/>
      <c r="AT11962" s="107" t="n"/>
      <c r="AU11962" s="107" t="n"/>
      <c r="AV11962" s="107" t="n"/>
      <c r="AW11962" s="107" t="n"/>
      <c r="AX11962" s="107" t="n"/>
      <c r="AY11962" s="107" t="n"/>
      <c r="AZ11962" s="107" t="n"/>
    </row>
    <row r="11963">
      <c r="AA11963" s="107" t="n"/>
      <c r="AB11963" s="107" t="n"/>
      <c r="AC11963" s="107" t="n"/>
      <c r="AD11963" s="107" t="n"/>
      <c r="AE11963" s="107" t="n"/>
      <c r="AF11963" s="107" t="n"/>
      <c r="AG11963" s="107" t="n"/>
      <c r="AH11963" s="107" t="n"/>
      <c r="AI11963" s="107" t="n"/>
      <c r="AJ11963" s="107" t="n"/>
      <c r="AK11963" s="107" t="n"/>
      <c r="AL11963" s="107" t="n"/>
      <c r="AM11963" s="107" t="n"/>
      <c r="AN11963" s="107" t="n"/>
      <c r="AO11963" s="107" t="n"/>
      <c r="AP11963" s="107" t="n"/>
      <c r="AQ11963" s="107" t="n"/>
      <c r="AR11963" s="107" t="n"/>
      <c r="AS11963" s="107" t="n"/>
      <c r="AT11963" s="107" t="n"/>
      <c r="AU11963" s="107" t="n"/>
      <c r="AV11963" s="107" t="n"/>
      <c r="AW11963" s="107" t="n"/>
      <c r="AX11963" s="107" t="n"/>
      <c r="AY11963" s="107" t="n"/>
      <c r="AZ11963" s="107" t="n"/>
    </row>
    <row r="11964">
      <c r="AA11964" s="107" t="n"/>
      <c r="AB11964" s="107" t="n"/>
      <c r="AC11964" s="107" t="n"/>
      <c r="AD11964" s="107" t="n"/>
      <c r="AE11964" s="107" t="n"/>
      <c r="AF11964" s="107" t="n"/>
      <c r="AG11964" s="107" t="n"/>
      <c r="AH11964" s="107" t="n"/>
      <c r="AI11964" s="107" t="n"/>
      <c r="AJ11964" s="107" t="n"/>
      <c r="AK11964" s="107" t="n"/>
      <c r="AL11964" s="107" t="n"/>
      <c r="AM11964" s="107" t="n"/>
      <c r="AN11964" s="107" t="n"/>
      <c r="AO11964" s="107" t="n"/>
      <c r="AP11964" s="107" t="n"/>
      <c r="AQ11964" s="107" t="n"/>
      <c r="AR11964" s="107" t="n"/>
      <c r="AS11964" s="107" t="n"/>
      <c r="AT11964" s="107" t="n"/>
      <c r="AU11964" s="107" t="n"/>
      <c r="AV11964" s="107" t="n"/>
      <c r="AW11964" s="107" t="n"/>
      <c r="AX11964" s="107" t="n"/>
      <c r="AY11964" s="107" t="n"/>
      <c r="AZ11964" s="107" t="n"/>
    </row>
    <row r="11965">
      <c r="AA11965" s="107" t="n"/>
      <c r="AB11965" s="107" t="n"/>
      <c r="AC11965" s="107" t="n"/>
      <c r="AD11965" s="107" t="n"/>
      <c r="AE11965" s="107" t="n"/>
      <c r="AF11965" s="107" t="n"/>
      <c r="AG11965" s="107" t="n"/>
      <c r="AH11965" s="107" t="n"/>
      <c r="AI11965" s="107" t="n"/>
      <c r="AJ11965" s="107" t="n"/>
      <c r="AK11965" s="107" t="n"/>
      <c r="AL11965" s="107" t="n"/>
      <c r="AM11965" s="107" t="n"/>
      <c r="AN11965" s="107" t="n"/>
      <c r="AO11965" s="107" t="n"/>
      <c r="AP11965" s="107" t="n"/>
      <c r="AQ11965" s="107" t="n"/>
      <c r="AR11965" s="107" t="n"/>
      <c r="AS11965" s="107" t="n"/>
      <c r="AT11965" s="107" t="n"/>
      <c r="AU11965" s="107" t="n"/>
      <c r="AV11965" s="107" t="n"/>
      <c r="AW11965" s="107" t="n"/>
      <c r="AX11965" s="107" t="n"/>
      <c r="AY11965" s="107" t="n"/>
      <c r="AZ11965" s="107" t="n"/>
    </row>
    <row r="11966">
      <c r="AA11966" s="107" t="n"/>
      <c r="AB11966" s="107" t="n"/>
      <c r="AC11966" s="107" t="n"/>
      <c r="AD11966" s="107" t="n"/>
      <c r="AE11966" s="107" t="n"/>
      <c r="AF11966" s="107" t="n"/>
      <c r="AG11966" s="107" t="n"/>
      <c r="AH11966" s="107" t="n"/>
      <c r="AI11966" s="107" t="n"/>
      <c r="AJ11966" s="107" t="n"/>
      <c r="AK11966" s="107" t="n"/>
      <c r="AL11966" s="107" t="n"/>
      <c r="AM11966" s="107" t="n"/>
      <c r="AN11966" s="107" t="n"/>
      <c r="AO11966" s="107" t="n"/>
      <c r="AP11966" s="107" t="n"/>
      <c r="AQ11966" s="107" t="n"/>
      <c r="AR11966" s="107" t="n"/>
      <c r="AS11966" s="107" t="n"/>
      <c r="AT11966" s="107" t="n"/>
      <c r="AU11966" s="107" t="n"/>
      <c r="AV11966" s="107" t="n"/>
      <c r="AW11966" s="107" t="n"/>
      <c r="AX11966" s="107" t="n"/>
      <c r="AY11966" s="107" t="n"/>
      <c r="AZ11966" s="107" t="n"/>
    </row>
    <row r="11967">
      <c r="AA11967" s="107" t="n"/>
      <c r="AB11967" s="107" t="n"/>
      <c r="AC11967" s="107" t="n"/>
      <c r="AD11967" s="107" t="n"/>
      <c r="AE11967" s="107" t="n"/>
      <c r="AF11967" s="107" t="n"/>
      <c r="AG11967" s="107" t="n"/>
      <c r="AH11967" s="107" t="n"/>
      <c r="AI11967" s="107" t="n"/>
      <c r="AJ11967" s="107" t="n"/>
      <c r="AK11967" s="107" t="n"/>
      <c r="AL11967" s="107" t="n"/>
      <c r="AM11967" s="107" t="n"/>
      <c r="AN11967" s="107" t="n"/>
      <c r="AO11967" s="107" t="n"/>
      <c r="AP11967" s="107" t="n"/>
      <c r="AQ11967" s="107" t="n"/>
      <c r="AR11967" s="107" t="n"/>
      <c r="AS11967" s="107" t="n"/>
      <c r="AT11967" s="107" t="n"/>
      <c r="AU11967" s="107" t="n"/>
      <c r="AV11967" s="107" t="n"/>
      <c r="AW11967" s="107" t="n"/>
      <c r="AX11967" s="107" t="n"/>
      <c r="AY11967" s="107" t="n"/>
      <c r="AZ11967" s="107" t="n"/>
    </row>
    <row r="11968">
      <c r="AA11968" s="107" t="n"/>
      <c r="AB11968" s="107" t="n"/>
      <c r="AC11968" s="107" t="n"/>
      <c r="AD11968" s="107" t="n"/>
      <c r="AE11968" s="107" t="n"/>
      <c r="AF11968" s="107" t="n"/>
      <c r="AG11968" s="107" t="n"/>
      <c r="AH11968" s="107" t="n"/>
      <c r="AI11968" s="107" t="n"/>
      <c r="AJ11968" s="107" t="n"/>
      <c r="AK11968" s="107" t="n"/>
      <c r="AL11968" s="107" t="n"/>
      <c r="AM11968" s="107" t="n"/>
      <c r="AN11968" s="107" t="n"/>
      <c r="AO11968" s="107" t="n"/>
      <c r="AP11968" s="107" t="n"/>
      <c r="AQ11968" s="107" t="n"/>
      <c r="AR11968" s="107" t="n"/>
      <c r="AS11968" s="107" t="n"/>
      <c r="AT11968" s="107" t="n"/>
      <c r="AU11968" s="107" t="n"/>
      <c r="AV11968" s="107" t="n"/>
      <c r="AW11968" s="107" t="n"/>
      <c r="AX11968" s="107" t="n"/>
      <c r="AY11968" s="107" t="n"/>
      <c r="AZ11968" s="107" t="n"/>
    </row>
    <row r="11969">
      <c r="AA11969" s="107" t="n"/>
      <c r="AB11969" s="107" t="n"/>
      <c r="AC11969" s="107" t="n"/>
      <c r="AD11969" s="107" t="n"/>
      <c r="AE11969" s="107" t="n"/>
      <c r="AF11969" s="107" t="n"/>
      <c r="AG11969" s="107" t="n"/>
      <c r="AH11969" s="107" t="n"/>
      <c r="AI11969" s="107" t="n"/>
      <c r="AJ11969" s="107" t="n"/>
      <c r="AK11969" s="107" t="n"/>
      <c r="AL11969" s="107" t="n"/>
      <c r="AM11969" s="107" t="n"/>
      <c r="AN11969" s="107" t="n"/>
      <c r="AO11969" s="107" t="n"/>
      <c r="AP11969" s="107" t="n"/>
      <c r="AQ11969" s="107" t="n"/>
      <c r="AR11969" s="107" t="n"/>
      <c r="AS11969" s="107" t="n"/>
      <c r="AT11969" s="107" t="n"/>
      <c r="AU11969" s="107" t="n"/>
      <c r="AV11969" s="107" t="n"/>
      <c r="AW11969" s="107" t="n"/>
      <c r="AX11969" s="107" t="n"/>
      <c r="AY11969" s="107" t="n"/>
      <c r="AZ11969" s="107" t="n"/>
    </row>
    <row r="11970">
      <c r="AA11970" s="107" t="n"/>
      <c r="AB11970" s="107" t="n"/>
      <c r="AC11970" s="107" t="n"/>
      <c r="AD11970" s="107" t="n"/>
      <c r="AE11970" s="107" t="n"/>
      <c r="AF11970" s="107" t="n"/>
      <c r="AG11970" s="107" t="n"/>
      <c r="AH11970" s="107" t="n"/>
      <c r="AI11970" s="107" t="n"/>
      <c r="AJ11970" s="107" t="n"/>
      <c r="AK11970" s="107" t="n"/>
      <c r="AL11970" s="107" t="n"/>
      <c r="AM11970" s="107" t="n"/>
      <c r="AN11970" s="107" t="n"/>
      <c r="AO11970" s="107" t="n"/>
      <c r="AP11970" s="107" t="n"/>
      <c r="AQ11970" s="107" t="n"/>
      <c r="AR11970" s="107" t="n"/>
      <c r="AS11970" s="107" t="n"/>
      <c r="AT11970" s="107" t="n"/>
      <c r="AU11970" s="107" t="n"/>
      <c r="AV11970" s="107" t="n"/>
      <c r="AW11970" s="107" t="n"/>
      <c r="AX11970" s="107" t="n"/>
      <c r="AY11970" s="107" t="n"/>
      <c r="AZ11970" s="107" t="n"/>
    </row>
    <row r="11971">
      <c r="AA11971" s="107" t="n"/>
      <c r="AB11971" s="107" t="n"/>
      <c r="AC11971" s="107" t="n"/>
      <c r="AD11971" s="107" t="n"/>
      <c r="AE11971" s="107" t="n"/>
      <c r="AF11971" s="107" t="n"/>
      <c r="AG11971" s="107" t="n"/>
      <c r="AH11971" s="107" t="n"/>
      <c r="AI11971" s="107" t="n"/>
      <c r="AJ11971" s="107" t="n"/>
      <c r="AK11971" s="107" t="n"/>
      <c r="AL11971" s="107" t="n"/>
      <c r="AM11971" s="107" t="n"/>
      <c r="AN11971" s="107" t="n"/>
      <c r="AO11971" s="107" t="n"/>
      <c r="AP11971" s="107" t="n"/>
      <c r="AQ11971" s="107" t="n"/>
      <c r="AR11971" s="107" t="n"/>
      <c r="AS11971" s="107" t="n"/>
      <c r="AT11971" s="107" t="n"/>
      <c r="AU11971" s="107" t="n"/>
      <c r="AV11971" s="107" t="n"/>
      <c r="AW11971" s="107" t="n"/>
      <c r="AX11971" s="107" t="n"/>
      <c r="AY11971" s="107" t="n"/>
      <c r="AZ11971" s="107" t="n"/>
    </row>
    <row r="11972">
      <c r="AA11972" s="107" t="n"/>
      <c r="AB11972" s="107" t="n"/>
      <c r="AC11972" s="107" t="n"/>
      <c r="AD11972" s="107" t="n"/>
      <c r="AE11972" s="107" t="n"/>
      <c r="AF11972" s="107" t="n"/>
      <c r="AG11972" s="107" t="n"/>
      <c r="AH11972" s="107" t="n"/>
      <c r="AI11972" s="107" t="n"/>
      <c r="AJ11972" s="107" t="n"/>
      <c r="AK11972" s="107" t="n"/>
      <c r="AL11972" s="107" t="n"/>
      <c r="AM11972" s="107" t="n"/>
      <c r="AN11972" s="107" t="n"/>
      <c r="AO11972" s="107" t="n"/>
      <c r="AP11972" s="107" t="n"/>
      <c r="AQ11972" s="107" t="n"/>
      <c r="AR11972" s="107" t="n"/>
      <c r="AS11972" s="107" t="n"/>
      <c r="AT11972" s="107" t="n"/>
      <c r="AU11972" s="107" t="n"/>
      <c r="AV11972" s="107" t="n"/>
      <c r="AW11972" s="107" t="n"/>
      <c r="AX11972" s="107" t="n"/>
      <c r="AY11972" s="107" t="n"/>
      <c r="AZ11972" s="107" t="n"/>
    </row>
    <row r="11973">
      <c r="AA11973" s="107" t="n"/>
      <c r="AB11973" s="107" t="n"/>
      <c r="AC11973" s="107" t="n"/>
      <c r="AD11973" s="107" t="n"/>
      <c r="AE11973" s="107" t="n"/>
      <c r="AF11973" s="107" t="n"/>
      <c r="AG11973" s="107" t="n"/>
      <c r="AH11973" s="107" t="n"/>
      <c r="AI11973" s="107" t="n"/>
      <c r="AJ11973" s="107" t="n"/>
      <c r="AK11973" s="107" t="n"/>
      <c r="AL11973" s="107" t="n"/>
      <c r="AM11973" s="107" t="n"/>
      <c r="AN11973" s="107" t="n"/>
      <c r="AO11973" s="107" t="n"/>
      <c r="AP11973" s="107" t="n"/>
      <c r="AQ11973" s="107" t="n"/>
      <c r="AR11973" s="107" t="n"/>
      <c r="AS11973" s="107" t="n"/>
      <c r="AT11973" s="107" t="n"/>
      <c r="AU11973" s="107" t="n"/>
      <c r="AV11973" s="107" t="n"/>
      <c r="AW11973" s="107" t="n"/>
      <c r="AX11973" s="107" t="n"/>
      <c r="AY11973" s="107" t="n"/>
      <c r="AZ11973" s="107" t="n"/>
    </row>
    <row r="11974">
      <c r="AA11974" s="107" t="n"/>
      <c r="AB11974" s="107" t="n"/>
      <c r="AC11974" s="107" t="n"/>
      <c r="AD11974" s="107" t="n"/>
      <c r="AE11974" s="107" t="n"/>
      <c r="AF11974" s="107" t="n"/>
      <c r="AG11974" s="107" t="n"/>
      <c r="AH11974" s="107" t="n"/>
      <c r="AI11974" s="107" t="n"/>
      <c r="AJ11974" s="107" t="n"/>
      <c r="AK11974" s="107" t="n"/>
      <c r="AL11974" s="107" t="n"/>
      <c r="AM11974" s="107" t="n"/>
      <c r="AN11974" s="107" t="n"/>
      <c r="AO11974" s="107" t="n"/>
      <c r="AP11974" s="107" t="n"/>
      <c r="AQ11974" s="107" t="n"/>
      <c r="AR11974" s="107" t="n"/>
      <c r="AS11974" s="107" t="n"/>
      <c r="AT11974" s="107" t="n"/>
      <c r="AU11974" s="107" t="n"/>
      <c r="AV11974" s="107" t="n"/>
      <c r="AW11974" s="107" t="n"/>
      <c r="AX11974" s="107" t="n"/>
      <c r="AY11974" s="107" t="n"/>
      <c r="AZ11974" s="107" t="n"/>
    </row>
    <row r="11975">
      <c r="AA11975" s="107" t="n"/>
      <c r="AB11975" s="107" t="n"/>
      <c r="AC11975" s="107" t="n"/>
      <c r="AD11975" s="107" t="n"/>
      <c r="AE11975" s="107" t="n"/>
      <c r="AF11975" s="107" t="n"/>
      <c r="AG11975" s="107" t="n"/>
      <c r="AH11975" s="107" t="n"/>
      <c r="AI11975" s="107" t="n"/>
      <c r="AJ11975" s="107" t="n"/>
      <c r="AK11975" s="107" t="n"/>
      <c r="AL11975" s="107" t="n"/>
      <c r="AM11975" s="107" t="n"/>
      <c r="AN11975" s="107" t="n"/>
      <c r="AO11975" s="107" t="n"/>
      <c r="AP11975" s="107" t="n"/>
      <c r="AQ11975" s="107" t="n"/>
      <c r="AR11975" s="107" t="n"/>
      <c r="AS11975" s="107" t="n"/>
      <c r="AT11975" s="107" t="n"/>
      <c r="AU11975" s="107" t="n"/>
      <c r="AV11975" s="107" t="n"/>
      <c r="AW11975" s="107" t="n"/>
      <c r="AX11975" s="107" t="n"/>
      <c r="AY11975" s="107" t="n"/>
      <c r="AZ11975" s="107" t="n"/>
    </row>
    <row r="11976">
      <c r="AA11976" s="107" t="n"/>
      <c r="AB11976" s="107" t="n"/>
      <c r="AC11976" s="107" t="n"/>
      <c r="AD11976" s="107" t="n"/>
      <c r="AE11976" s="107" t="n"/>
      <c r="AF11976" s="107" t="n"/>
      <c r="AG11976" s="107" t="n"/>
      <c r="AH11976" s="107" t="n"/>
      <c r="AI11976" s="107" t="n"/>
      <c r="AJ11976" s="107" t="n"/>
      <c r="AK11976" s="107" t="n"/>
      <c r="AL11976" s="107" t="n"/>
      <c r="AM11976" s="107" t="n"/>
      <c r="AN11976" s="107" t="n"/>
      <c r="AO11976" s="107" t="n"/>
      <c r="AP11976" s="107" t="n"/>
      <c r="AQ11976" s="107" t="n"/>
      <c r="AR11976" s="107" t="n"/>
      <c r="AS11976" s="107" t="n"/>
      <c r="AT11976" s="107" t="n"/>
      <c r="AU11976" s="107" t="n"/>
      <c r="AV11976" s="107" t="n"/>
      <c r="AW11976" s="107" t="n"/>
      <c r="AX11976" s="107" t="n"/>
      <c r="AY11976" s="107" t="n"/>
      <c r="AZ11976" s="107" t="n"/>
    </row>
    <row r="11977">
      <c r="AA11977" s="107" t="n"/>
      <c r="AB11977" s="107" t="n"/>
      <c r="AC11977" s="107" t="n"/>
      <c r="AD11977" s="107" t="n"/>
      <c r="AE11977" s="107" t="n"/>
      <c r="AF11977" s="107" t="n"/>
      <c r="AG11977" s="107" t="n"/>
      <c r="AH11977" s="107" t="n"/>
      <c r="AI11977" s="107" t="n"/>
      <c r="AJ11977" s="107" t="n"/>
      <c r="AK11977" s="107" t="n"/>
      <c r="AL11977" s="107" t="n"/>
      <c r="AM11977" s="107" t="n"/>
      <c r="AN11977" s="107" t="n"/>
      <c r="AO11977" s="107" t="n"/>
      <c r="AP11977" s="107" t="n"/>
      <c r="AQ11977" s="107" t="n"/>
      <c r="AR11977" s="107" t="n"/>
      <c r="AS11977" s="107" t="n"/>
      <c r="AT11977" s="107" t="n"/>
      <c r="AU11977" s="107" t="n"/>
      <c r="AV11977" s="107" t="n"/>
      <c r="AW11977" s="107" t="n"/>
      <c r="AX11977" s="107" t="n"/>
      <c r="AY11977" s="107" t="n"/>
      <c r="AZ11977" s="107" t="n"/>
    </row>
    <row r="11978">
      <c r="AA11978" s="107" t="n"/>
      <c r="AB11978" s="107" t="n"/>
      <c r="AC11978" s="107" t="n"/>
      <c r="AD11978" s="107" t="n"/>
      <c r="AE11978" s="107" t="n"/>
      <c r="AF11978" s="107" t="n"/>
      <c r="AG11978" s="107" t="n"/>
      <c r="AH11978" s="107" t="n"/>
      <c r="AI11978" s="107" t="n"/>
      <c r="AJ11978" s="107" t="n"/>
      <c r="AK11978" s="107" t="n"/>
      <c r="AL11978" s="107" t="n"/>
      <c r="AM11978" s="107" t="n"/>
      <c r="AN11978" s="107" t="n"/>
      <c r="AO11978" s="107" t="n"/>
      <c r="AP11978" s="107" t="n"/>
      <c r="AQ11978" s="107" t="n"/>
      <c r="AR11978" s="107" t="n"/>
      <c r="AS11978" s="107" t="n"/>
      <c r="AT11978" s="107" t="n"/>
      <c r="AU11978" s="107" t="n"/>
      <c r="AV11978" s="107" t="n"/>
      <c r="AW11978" s="107" t="n"/>
      <c r="AX11978" s="107" t="n"/>
      <c r="AY11978" s="107" t="n"/>
      <c r="AZ11978" s="107" t="n"/>
    </row>
    <row r="11979">
      <c r="AA11979" s="107" t="n"/>
      <c r="AB11979" s="107" t="n"/>
      <c r="AC11979" s="107" t="n"/>
      <c r="AD11979" s="107" t="n"/>
      <c r="AE11979" s="107" t="n"/>
      <c r="AF11979" s="107" t="n"/>
      <c r="AG11979" s="107" t="n"/>
      <c r="AH11979" s="107" t="n"/>
      <c r="AI11979" s="107" t="n"/>
      <c r="AJ11979" s="107" t="n"/>
      <c r="AK11979" s="107" t="n"/>
      <c r="AL11979" s="107" t="n"/>
      <c r="AM11979" s="107" t="n"/>
      <c r="AN11979" s="107" t="n"/>
      <c r="AO11979" s="107" t="n"/>
      <c r="AP11979" s="107" t="n"/>
      <c r="AQ11979" s="107" t="n"/>
      <c r="AR11979" s="107" t="n"/>
      <c r="AS11979" s="107" t="n"/>
      <c r="AT11979" s="107" t="n"/>
      <c r="AU11979" s="107" t="n"/>
      <c r="AV11979" s="107" t="n"/>
      <c r="AW11979" s="107" t="n"/>
      <c r="AX11979" s="107" t="n"/>
      <c r="AY11979" s="107" t="n"/>
      <c r="AZ11979" s="107" t="n"/>
    </row>
    <row r="11980">
      <c r="AA11980" s="107" t="n"/>
      <c r="AB11980" s="107" t="n"/>
      <c r="AC11980" s="107" t="n"/>
      <c r="AD11980" s="107" t="n"/>
      <c r="AE11980" s="107" t="n"/>
      <c r="AF11980" s="107" t="n"/>
      <c r="AG11980" s="107" t="n"/>
      <c r="AH11980" s="107" t="n"/>
      <c r="AI11980" s="107" t="n"/>
      <c r="AJ11980" s="107" t="n"/>
      <c r="AK11980" s="107" t="n"/>
      <c r="AL11980" s="107" t="n"/>
      <c r="AM11980" s="107" t="n"/>
      <c r="AN11980" s="107" t="n"/>
      <c r="AO11980" s="107" t="n"/>
      <c r="AP11980" s="107" t="n"/>
      <c r="AQ11980" s="107" t="n"/>
      <c r="AR11980" s="107" t="n"/>
      <c r="AS11980" s="107" t="n"/>
      <c r="AT11980" s="107" t="n"/>
      <c r="AU11980" s="107" t="n"/>
      <c r="AV11980" s="107" t="n"/>
      <c r="AW11980" s="107" t="n"/>
      <c r="AX11980" s="107" t="n"/>
      <c r="AY11980" s="107" t="n"/>
      <c r="AZ11980" s="107" t="n"/>
    </row>
    <row r="11981">
      <c r="AA11981" s="107" t="n"/>
      <c r="AB11981" s="107" t="n"/>
      <c r="AC11981" s="107" t="n"/>
      <c r="AD11981" s="107" t="n"/>
      <c r="AE11981" s="107" t="n"/>
      <c r="AF11981" s="107" t="n"/>
      <c r="AG11981" s="107" t="n"/>
      <c r="AH11981" s="107" t="n"/>
      <c r="AI11981" s="107" t="n"/>
      <c r="AJ11981" s="107" t="n"/>
      <c r="AK11981" s="107" t="n"/>
      <c r="AL11981" s="107" t="n"/>
      <c r="AM11981" s="107" t="n"/>
      <c r="AN11981" s="107" t="n"/>
      <c r="AO11981" s="107" t="n"/>
      <c r="AP11981" s="107" t="n"/>
      <c r="AQ11981" s="107" t="n"/>
      <c r="AR11981" s="107" t="n"/>
      <c r="AS11981" s="107" t="n"/>
      <c r="AT11981" s="107" t="n"/>
      <c r="AU11981" s="107" t="n"/>
      <c r="AV11981" s="107" t="n"/>
      <c r="AW11981" s="107" t="n"/>
      <c r="AX11981" s="107" t="n"/>
      <c r="AY11981" s="107" t="n"/>
      <c r="AZ11981" s="107" t="n"/>
    </row>
    <row r="11982">
      <c r="AA11982" s="107" t="n"/>
      <c r="AB11982" s="107" t="n"/>
      <c r="AC11982" s="107" t="n"/>
      <c r="AD11982" s="107" t="n"/>
      <c r="AE11982" s="107" t="n"/>
      <c r="AF11982" s="107" t="n"/>
      <c r="AG11982" s="107" t="n"/>
      <c r="AH11982" s="107" t="n"/>
      <c r="AI11982" s="107" t="n"/>
      <c r="AJ11982" s="107" t="n"/>
      <c r="AK11982" s="107" t="n"/>
      <c r="AL11982" s="107" t="n"/>
      <c r="AM11982" s="107" t="n"/>
      <c r="AN11982" s="107" t="n"/>
      <c r="AO11982" s="107" t="n"/>
      <c r="AP11982" s="107" t="n"/>
      <c r="AQ11982" s="107" t="n"/>
      <c r="AR11982" s="107" t="n"/>
      <c r="AS11982" s="107" t="n"/>
      <c r="AT11982" s="107" t="n"/>
      <c r="AU11982" s="107" t="n"/>
      <c r="AV11982" s="107" t="n"/>
      <c r="AW11982" s="107" t="n"/>
      <c r="AX11982" s="107" t="n"/>
      <c r="AY11982" s="107" t="n"/>
      <c r="AZ11982" s="107" t="n"/>
    </row>
    <row r="11983">
      <c r="AA11983" s="107" t="n"/>
      <c r="AB11983" s="107" t="n"/>
      <c r="AC11983" s="107" t="n"/>
      <c r="AD11983" s="107" t="n"/>
      <c r="AE11983" s="107" t="n"/>
      <c r="AF11983" s="107" t="n"/>
      <c r="AG11983" s="107" t="n"/>
      <c r="AH11983" s="107" t="n"/>
      <c r="AI11983" s="107" t="n"/>
      <c r="AJ11983" s="107" t="n"/>
      <c r="AK11983" s="107" t="n"/>
      <c r="AL11983" s="107" t="n"/>
      <c r="AM11983" s="107" t="n"/>
      <c r="AN11983" s="107" t="n"/>
      <c r="AO11983" s="107" t="n"/>
      <c r="AP11983" s="107" t="n"/>
      <c r="AQ11983" s="107" t="n"/>
      <c r="AR11983" s="107" t="n"/>
      <c r="AS11983" s="107" t="n"/>
      <c r="AT11983" s="107" t="n"/>
      <c r="AU11983" s="107" t="n"/>
      <c r="AV11983" s="107" t="n"/>
      <c r="AW11983" s="107" t="n"/>
      <c r="AX11983" s="107" t="n"/>
      <c r="AY11983" s="107" t="n"/>
      <c r="AZ11983" s="107" t="n"/>
    </row>
    <row r="11984">
      <c r="AA11984" s="107" t="n"/>
      <c r="AB11984" s="107" t="n"/>
      <c r="AC11984" s="107" t="n"/>
      <c r="AD11984" s="107" t="n"/>
      <c r="AE11984" s="107" t="n"/>
      <c r="AF11984" s="107" t="n"/>
      <c r="AG11984" s="107" t="n"/>
      <c r="AH11984" s="107" t="n"/>
      <c r="AI11984" s="107" t="n"/>
      <c r="AJ11984" s="107" t="n"/>
      <c r="AK11984" s="107" t="n"/>
      <c r="AL11984" s="107" t="n"/>
      <c r="AM11984" s="107" t="n"/>
      <c r="AN11984" s="107" t="n"/>
      <c r="AO11984" s="107" t="n"/>
      <c r="AP11984" s="107" t="n"/>
      <c r="AQ11984" s="107" t="n"/>
      <c r="AR11984" s="107" t="n"/>
      <c r="AS11984" s="107" t="n"/>
      <c r="AT11984" s="107" t="n"/>
      <c r="AU11984" s="107" t="n"/>
      <c r="AV11984" s="107" t="n"/>
      <c r="AW11984" s="107" t="n"/>
      <c r="AX11984" s="107" t="n"/>
      <c r="AY11984" s="107" t="n"/>
      <c r="AZ11984" s="107" t="n"/>
    </row>
    <row r="11985">
      <c r="AA11985" s="107" t="n"/>
      <c r="AB11985" s="107" t="n"/>
      <c r="AC11985" s="107" t="n"/>
      <c r="AD11985" s="107" t="n"/>
      <c r="AE11985" s="107" t="n"/>
      <c r="AF11985" s="107" t="n"/>
      <c r="AG11985" s="107" t="n"/>
      <c r="AH11985" s="107" t="n"/>
      <c r="AI11985" s="107" t="n"/>
      <c r="AJ11985" s="107" t="n"/>
      <c r="AK11985" s="107" t="n"/>
      <c r="AL11985" s="107" t="n"/>
      <c r="AM11985" s="107" t="n"/>
      <c r="AN11985" s="107" t="n"/>
      <c r="AO11985" s="107" t="n"/>
      <c r="AP11985" s="107" t="n"/>
      <c r="AQ11985" s="107" t="n"/>
      <c r="AR11985" s="107" t="n"/>
      <c r="AS11985" s="107" t="n"/>
      <c r="AT11985" s="107" t="n"/>
      <c r="AU11985" s="107" t="n"/>
      <c r="AV11985" s="107" t="n"/>
      <c r="AW11985" s="107" t="n"/>
      <c r="AX11985" s="107" t="n"/>
      <c r="AY11985" s="107" t="n"/>
      <c r="AZ11985" s="107" t="n"/>
    </row>
    <row r="11986">
      <c r="AA11986" s="107" t="n"/>
      <c r="AB11986" s="107" t="n"/>
      <c r="AC11986" s="107" t="n"/>
      <c r="AD11986" s="107" t="n"/>
      <c r="AE11986" s="107" t="n"/>
      <c r="AF11986" s="107" t="n"/>
      <c r="AG11986" s="107" t="n"/>
      <c r="AH11986" s="107" t="n"/>
      <c r="AI11986" s="107" t="n"/>
      <c r="AJ11986" s="107" t="n"/>
      <c r="AK11986" s="107" t="n"/>
      <c r="AL11986" s="107" t="n"/>
      <c r="AM11986" s="107" t="n"/>
      <c r="AN11986" s="107" t="n"/>
      <c r="AO11986" s="107" t="n"/>
      <c r="AP11986" s="107" t="n"/>
      <c r="AQ11986" s="107" t="n"/>
      <c r="AR11986" s="107" t="n"/>
      <c r="AS11986" s="107" t="n"/>
      <c r="AT11986" s="107" t="n"/>
      <c r="AU11986" s="107" t="n"/>
      <c r="AV11986" s="107" t="n"/>
      <c r="AW11986" s="107" t="n"/>
      <c r="AX11986" s="107" t="n"/>
      <c r="AY11986" s="107" t="n"/>
      <c r="AZ11986" s="107" t="n"/>
    </row>
    <row r="11987">
      <c r="AA11987" s="107" t="n"/>
      <c r="AB11987" s="107" t="n"/>
      <c r="AC11987" s="107" t="n"/>
      <c r="AD11987" s="107" t="n"/>
      <c r="AE11987" s="107" t="n"/>
      <c r="AF11987" s="107" t="n"/>
      <c r="AG11987" s="107" t="n"/>
      <c r="AH11987" s="107" t="n"/>
      <c r="AI11987" s="107" t="n"/>
      <c r="AJ11987" s="107" t="n"/>
      <c r="AK11987" s="107" t="n"/>
      <c r="AL11987" s="107" t="n"/>
      <c r="AM11987" s="107" t="n"/>
      <c r="AN11987" s="107" t="n"/>
      <c r="AO11987" s="107" t="n"/>
      <c r="AP11987" s="107" t="n"/>
      <c r="AQ11987" s="107" t="n"/>
      <c r="AR11987" s="107" t="n"/>
      <c r="AS11987" s="107" t="n"/>
      <c r="AT11987" s="107" t="n"/>
      <c r="AU11987" s="107" t="n"/>
      <c r="AV11987" s="107" t="n"/>
      <c r="AW11987" s="107" t="n"/>
      <c r="AX11987" s="107" t="n"/>
      <c r="AY11987" s="107" t="n"/>
      <c r="AZ11987" s="107" t="n"/>
    </row>
    <row r="11988">
      <c r="AA11988" s="107" t="n"/>
      <c r="AB11988" s="107" t="n"/>
      <c r="AC11988" s="107" t="n"/>
      <c r="AD11988" s="107" t="n"/>
      <c r="AE11988" s="107" t="n"/>
      <c r="AF11988" s="107" t="n"/>
      <c r="AG11988" s="107" t="n"/>
      <c r="AH11988" s="107" t="n"/>
      <c r="AI11988" s="107" t="n"/>
      <c r="AJ11988" s="107" t="n"/>
      <c r="AK11988" s="107" t="n"/>
      <c r="AL11988" s="107" t="n"/>
      <c r="AM11988" s="107" t="n"/>
      <c r="AN11988" s="107" t="n"/>
      <c r="AO11988" s="107" t="n"/>
      <c r="AP11988" s="107" t="n"/>
      <c r="AQ11988" s="107" t="n"/>
      <c r="AR11988" s="107" t="n"/>
      <c r="AS11988" s="107" t="n"/>
      <c r="AT11988" s="107" t="n"/>
      <c r="AU11988" s="107" t="n"/>
      <c r="AV11988" s="107" t="n"/>
      <c r="AW11988" s="107" t="n"/>
      <c r="AX11988" s="107" t="n"/>
      <c r="AY11988" s="107" t="n"/>
      <c r="AZ11988" s="107" t="n"/>
    </row>
    <row r="11989">
      <c r="AA11989" s="107" t="n"/>
      <c r="AB11989" s="107" t="n"/>
      <c r="AC11989" s="107" t="n"/>
      <c r="AD11989" s="107" t="n"/>
      <c r="AE11989" s="107" t="n"/>
      <c r="AF11989" s="107" t="n"/>
      <c r="AG11989" s="107" t="n"/>
      <c r="AH11989" s="107" t="n"/>
      <c r="AI11989" s="107" t="n"/>
      <c r="AJ11989" s="107" t="n"/>
      <c r="AK11989" s="107" t="n"/>
      <c r="AL11989" s="107" t="n"/>
      <c r="AM11989" s="107" t="n"/>
      <c r="AN11989" s="107" t="n"/>
      <c r="AO11989" s="107" t="n"/>
      <c r="AP11989" s="107" t="n"/>
      <c r="AQ11989" s="107" t="n"/>
      <c r="AR11989" s="107" t="n"/>
      <c r="AS11989" s="107" t="n"/>
      <c r="AT11989" s="107" t="n"/>
      <c r="AU11989" s="107" t="n"/>
      <c r="AV11989" s="107" t="n"/>
      <c r="AW11989" s="107" t="n"/>
      <c r="AX11989" s="107" t="n"/>
      <c r="AY11989" s="107" t="n"/>
      <c r="AZ11989" s="107" t="n"/>
    </row>
    <row r="11990">
      <c r="AA11990" s="107" t="n"/>
      <c r="AB11990" s="107" t="n"/>
      <c r="AC11990" s="107" t="n"/>
      <c r="AD11990" s="107" t="n"/>
      <c r="AE11990" s="107" t="n"/>
      <c r="AF11990" s="107" t="n"/>
      <c r="AG11990" s="107" t="n"/>
      <c r="AH11990" s="107" t="n"/>
      <c r="AI11990" s="107" t="n"/>
      <c r="AJ11990" s="107" t="n"/>
      <c r="AK11990" s="107" t="n"/>
      <c r="AL11990" s="107" t="n"/>
      <c r="AM11990" s="107" t="n"/>
      <c r="AN11990" s="107" t="n"/>
      <c r="AO11990" s="107" t="n"/>
      <c r="AP11990" s="107" t="n"/>
      <c r="AQ11990" s="107" t="n"/>
      <c r="AR11990" s="107" t="n"/>
      <c r="AS11990" s="107" t="n"/>
      <c r="AT11990" s="107" t="n"/>
      <c r="AU11990" s="107" t="n"/>
      <c r="AV11990" s="107" t="n"/>
      <c r="AW11990" s="107" t="n"/>
      <c r="AX11990" s="107" t="n"/>
      <c r="AY11990" s="107" t="n"/>
      <c r="AZ11990" s="107" t="n"/>
    </row>
    <row r="11991">
      <c r="AA11991" s="107" t="n"/>
      <c r="AB11991" s="107" t="n"/>
      <c r="AC11991" s="107" t="n"/>
      <c r="AD11991" s="107" t="n"/>
      <c r="AE11991" s="107" t="n"/>
      <c r="AF11991" s="107" t="n"/>
      <c r="AG11991" s="107" t="n"/>
      <c r="AH11991" s="107" t="n"/>
      <c r="AI11991" s="107" t="n"/>
      <c r="AJ11991" s="107" t="n"/>
      <c r="AK11991" s="107" t="n"/>
      <c r="AL11991" s="107" t="n"/>
      <c r="AM11991" s="107" t="n"/>
      <c r="AN11991" s="107" t="n"/>
      <c r="AO11991" s="107" t="n"/>
      <c r="AP11991" s="107" t="n"/>
      <c r="AQ11991" s="107" t="n"/>
      <c r="AR11991" s="107" t="n"/>
      <c r="AS11991" s="107" t="n"/>
      <c r="AT11991" s="107" t="n"/>
      <c r="AU11991" s="107" t="n"/>
      <c r="AV11991" s="107" t="n"/>
      <c r="AW11991" s="107" t="n"/>
      <c r="AX11991" s="107" t="n"/>
      <c r="AY11991" s="107" t="n"/>
      <c r="AZ11991" s="107" t="n"/>
    </row>
    <row r="11992">
      <c r="AA11992" s="107" t="n"/>
      <c r="AB11992" s="107" t="n"/>
      <c r="AC11992" s="107" t="n"/>
      <c r="AD11992" s="107" t="n"/>
      <c r="AE11992" s="107" t="n"/>
      <c r="AF11992" s="107" t="n"/>
      <c r="AG11992" s="107" t="n"/>
      <c r="AH11992" s="107" t="n"/>
      <c r="AI11992" s="107" t="n"/>
      <c r="AJ11992" s="107" t="n"/>
      <c r="AK11992" s="107" t="n"/>
      <c r="AL11992" s="107" t="n"/>
      <c r="AM11992" s="107" t="n"/>
      <c r="AN11992" s="107" t="n"/>
      <c r="AO11992" s="107" t="n"/>
      <c r="AP11992" s="107" t="n"/>
      <c r="AQ11992" s="107" t="n"/>
      <c r="AR11992" s="107" t="n"/>
      <c r="AS11992" s="107" t="n"/>
      <c r="AT11992" s="107" t="n"/>
      <c r="AU11992" s="107" t="n"/>
      <c r="AV11992" s="107" t="n"/>
      <c r="AW11992" s="107" t="n"/>
      <c r="AX11992" s="107" t="n"/>
      <c r="AY11992" s="107" t="n"/>
      <c r="AZ11992" s="107" t="n"/>
    </row>
    <row r="11993">
      <c r="AA11993" s="107" t="n"/>
      <c r="AB11993" s="107" t="n"/>
      <c r="AC11993" s="107" t="n"/>
      <c r="AD11993" s="107" t="n"/>
      <c r="AE11993" s="107" t="n"/>
      <c r="AF11993" s="107" t="n"/>
      <c r="AG11993" s="107" t="n"/>
      <c r="AH11993" s="107" t="n"/>
      <c r="AI11993" s="107" t="n"/>
      <c r="AJ11993" s="107" t="n"/>
      <c r="AK11993" s="107" t="n"/>
      <c r="AL11993" s="107" t="n"/>
      <c r="AM11993" s="107" t="n"/>
      <c r="AN11993" s="107" t="n"/>
      <c r="AO11993" s="107" t="n"/>
      <c r="AP11993" s="107" t="n"/>
      <c r="AQ11993" s="107" t="n"/>
      <c r="AR11993" s="107" t="n"/>
      <c r="AS11993" s="107" t="n"/>
      <c r="AT11993" s="107" t="n"/>
      <c r="AU11993" s="107" t="n"/>
      <c r="AV11993" s="107" t="n"/>
      <c r="AW11993" s="107" t="n"/>
      <c r="AX11993" s="107" t="n"/>
      <c r="AY11993" s="107" t="n"/>
      <c r="AZ11993" s="107" t="n"/>
    </row>
    <row r="11994">
      <c r="AA11994" s="107" t="n"/>
      <c r="AB11994" s="107" t="n"/>
      <c r="AC11994" s="107" t="n"/>
      <c r="AD11994" s="107" t="n"/>
      <c r="AE11994" s="107" t="n"/>
      <c r="AF11994" s="107" t="n"/>
      <c r="AG11994" s="107" t="n"/>
      <c r="AH11994" s="107" t="n"/>
      <c r="AI11994" s="107" t="n"/>
      <c r="AJ11994" s="107" t="n"/>
      <c r="AK11994" s="107" t="n"/>
      <c r="AL11994" s="107" t="n"/>
      <c r="AM11994" s="107" t="n"/>
      <c r="AN11994" s="107" t="n"/>
      <c r="AO11994" s="107" t="n"/>
      <c r="AP11994" s="107" t="n"/>
      <c r="AQ11994" s="107" t="n"/>
      <c r="AR11994" s="107" t="n"/>
      <c r="AS11994" s="107" t="n"/>
      <c r="AT11994" s="107" t="n"/>
      <c r="AU11994" s="107" t="n"/>
      <c r="AV11994" s="107" t="n"/>
      <c r="AW11994" s="107" t="n"/>
      <c r="AX11994" s="107" t="n"/>
      <c r="AY11994" s="107" t="n"/>
      <c r="AZ11994" s="107" t="n"/>
    </row>
    <row r="11995">
      <c r="AA11995" s="107" t="n"/>
      <c r="AB11995" s="107" t="n"/>
      <c r="AC11995" s="107" t="n"/>
      <c r="AD11995" s="107" t="n"/>
      <c r="AE11995" s="107" t="n"/>
      <c r="AF11995" s="107" t="n"/>
      <c r="AG11995" s="107" t="n"/>
      <c r="AH11995" s="107" t="n"/>
      <c r="AI11995" s="107" t="n"/>
      <c r="AJ11995" s="107" t="n"/>
      <c r="AK11995" s="107" t="n"/>
      <c r="AL11995" s="107" t="n"/>
      <c r="AM11995" s="107" t="n"/>
      <c r="AN11995" s="107" t="n"/>
      <c r="AO11995" s="107" t="n"/>
      <c r="AP11995" s="107" t="n"/>
      <c r="AQ11995" s="107" t="n"/>
      <c r="AR11995" s="107" t="n"/>
      <c r="AS11995" s="107" t="n"/>
      <c r="AT11995" s="107" t="n"/>
      <c r="AU11995" s="107" t="n"/>
      <c r="AV11995" s="107" t="n"/>
      <c r="AW11995" s="107" t="n"/>
      <c r="AX11995" s="107" t="n"/>
      <c r="AY11995" s="107" t="n"/>
      <c r="AZ11995" s="107" t="n"/>
    </row>
    <row r="11996">
      <c r="AA11996" s="107" t="n"/>
      <c r="AB11996" s="107" t="n"/>
      <c r="AC11996" s="107" t="n"/>
      <c r="AD11996" s="107" t="n"/>
      <c r="AE11996" s="107" t="n"/>
      <c r="AF11996" s="107" t="n"/>
      <c r="AG11996" s="107" t="n"/>
      <c r="AH11996" s="107" t="n"/>
      <c r="AI11996" s="107" t="n"/>
      <c r="AJ11996" s="107" t="n"/>
      <c r="AK11996" s="107" t="n"/>
      <c r="AL11996" s="107" t="n"/>
      <c r="AM11996" s="107" t="n"/>
      <c r="AN11996" s="107" t="n"/>
      <c r="AO11996" s="107" t="n"/>
      <c r="AP11996" s="107" t="n"/>
      <c r="AQ11996" s="107" t="n"/>
      <c r="AR11996" s="107" t="n"/>
      <c r="AS11996" s="107" t="n"/>
      <c r="AT11996" s="107" t="n"/>
      <c r="AU11996" s="107" t="n"/>
      <c r="AV11996" s="107" t="n"/>
      <c r="AW11996" s="107" t="n"/>
      <c r="AX11996" s="107" t="n"/>
      <c r="AY11996" s="107" t="n"/>
      <c r="AZ11996" s="107" t="n"/>
    </row>
    <row r="11997">
      <c r="AA11997" s="107" t="n"/>
      <c r="AB11997" s="107" t="n"/>
      <c r="AC11997" s="107" t="n"/>
      <c r="AD11997" s="107" t="n"/>
      <c r="AE11997" s="107" t="n"/>
      <c r="AF11997" s="107" t="n"/>
      <c r="AG11997" s="107" t="n"/>
      <c r="AH11997" s="107" t="n"/>
      <c r="AI11997" s="107" t="n"/>
      <c r="AJ11997" s="107" t="n"/>
      <c r="AK11997" s="107" t="n"/>
      <c r="AL11997" s="107" t="n"/>
      <c r="AM11997" s="107" t="n"/>
      <c r="AN11997" s="107" t="n"/>
      <c r="AO11997" s="107" t="n"/>
      <c r="AP11997" s="107" t="n"/>
      <c r="AQ11997" s="107" t="n"/>
      <c r="AR11997" s="107" t="n"/>
      <c r="AS11997" s="107" t="n"/>
      <c r="AT11997" s="107" t="n"/>
      <c r="AU11997" s="107" t="n"/>
      <c r="AV11997" s="107" t="n"/>
      <c r="AW11997" s="107" t="n"/>
      <c r="AX11997" s="107" t="n"/>
      <c r="AY11997" s="107" t="n"/>
      <c r="AZ11997" s="107" t="n"/>
    </row>
    <row r="11998">
      <c r="AA11998" s="107" t="n"/>
      <c r="AB11998" s="107" t="n"/>
      <c r="AC11998" s="107" t="n"/>
      <c r="AD11998" s="107" t="n"/>
      <c r="AE11998" s="107" t="n"/>
      <c r="AF11998" s="107" t="n"/>
      <c r="AG11998" s="107" t="n"/>
      <c r="AH11998" s="107" t="n"/>
      <c r="AI11998" s="107" t="n"/>
      <c r="AJ11998" s="107" t="n"/>
      <c r="AK11998" s="107" t="n"/>
      <c r="AL11998" s="107" t="n"/>
      <c r="AM11998" s="107" t="n"/>
      <c r="AN11998" s="107" t="n"/>
      <c r="AO11998" s="107" t="n"/>
      <c r="AP11998" s="107" t="n"/>
      <c r="AQ11998" s="107" t="n"/>
      <c r="AR11998" s="107" t="n"/>
      <c r="AS11998" s="107" t="n"/>
      <c r="AT11998" s="107" t="n"/>
      <c r="AU11998" s="107" t="n"/>
      <c r="AV11998" s="107" t="n"/>
      <c r="AW11998" s="107" t="n"/>
      <c r="AX11998" s="107" t="n"/>
      <c r="AY11998" s="107" t="n"/>
      <c r="AZ11998" s="107" t="n"/>
    </row>
    <row r="11999">
      <c r="AA11999" s="107" t="n"/>
      <c r="AB11999" s="107" t="n"/>
      <c r="AC11999" s="107" t="n"/>
      <c r="AD11999" s="107" t="n"/>
      <c r="AE11999" s="107" t="n"/>
      <c r="AF11999" s="107" t="n"/>
      <c r="AG11999" s="107" t="n"/>
      <c r="AH11999" s="107" t="n"/>
      <c r="AI11999" s="107" t="n"/>
      <c r="AJ11999" s="107" t="n"/>
      <c r="AK11999" s="107" t="n"/>
      <c r="AL11999" s="107" t="n"/>
      <c r="AM11999" s="107" t="n"/>
      <c r="AN11999" s="107" t="n"/>
      <c r="AO11999" s="107" t="n"/>
      <c r="AP11999" s="107" t="n"/>
      <c r="AQ11999" s="107" t="n"/>
      <c r="AR11999" s="107" t="n"/>
      <c r="AS11999" s="107" t="n"/>
      <c r="AT11999" s="107" t="n"/>
      <c r="AU11999" s="107" t="n"/>
      <c r="AV11999" s="107" t="n"/>
      <c r="AW11999" s="107" t="n"/>
      <c r="AX11999" s="107" t="n"/>
      <c r="AY11999" s="107" t="n"/>
      <c r="AZ11999" s="107" t="n"/>
    </row>
    <row r="12000">
      <c r="AA12000" s="107" t="n"/>
      <c r="AB12000" s="107" t="n"/>
      <c r="AC12000" s="107" t="n"/>
      <c r="AD12000" s="107" t="n"/>
      <c r="AE12000" s="107" t="n"/>
      <c r="AF12000" s="107" t="n"/>
      <c r="AG12000" s="107" t="n"/>
      <c r="AH12000" s="107" t="n"/>
      <c r="AI12000" s="107" t="n"/>
      <c r="AJ12000" s="107" t="n"/>
      <c r="AK12000" s="107" t="n"/>
      <c r="AL12000" s="107" t="n"/>
      <c r="AM12000" s="107" t="n"/>
      <c r="AN12000" s="107" t="n"/>
      <c r="AO12000" s="107" t="n"/>
      <c r="AP12000" s="107" t="n"/>
      <c r="AQ12000" s="107" t="n"/>
      <c r="AR12000" s="107" t="n"/>
      <c r="AS12000" s="107" t="n"/>
      <c r="AT12000" s="107" t="n"/>
      <c r="AU12000" s="107" t="n"/>
      <c r="AV12000" s="107" t="n"/>
      <c r="AW12000" s="107" t="n"/>
      <c r="AX12000" s="107" t="n"/>
      <c r="AY12000" s="107" t="n"/>
      <c r="AZ12000" s="107" t="n"/>
    </row>
    <row r="12001">
      <c r="AA12001" s="107" t="n"/>
      <c r="AB12001" s="107" t="n"/>
      <c r="AC12001" s="107" t="n"/>
      <c r="AD12001" s="107" t="n"/>
      <c r="AE12001" s="107" t="n"/>
      <c r="AF12001" s="107" t="n"/>
      <c r="AG12001" s="107" t="n"/>
      <c r="AH12001" s="107" t="n"/>
      <c r="AI12001" s="107" t="n"/>
      <c r="AJ12001" s="107" t="n"/>
      <c r="AK12001" s="107" t="n"/>
      <c r="AL12001" s="107" t="n"/>
      <c r="AM12001" s="107" t="n"/>
      <c r="AN12001" s="107" t="n"/>
      <c r="AO12001" s="107" t="n"/>
      <c r="AP12001" s="107" t="n"/>
      <c r="AQ12001" s="107" t="n"/>
      <c r="AR12001" s="107" t="n"/>
      <c r="AS12001" s="107" t="n"/>
      <c r="AT12001" s="107" t="n"/>
      <c r="AU12001" s="107" t="n"/>
      <c r="AV12001" s="107" t="n"/>
      <c r="AW12001" s="107" t="n"/>
      <c r="AX12001" s="107" t="n"/>
      <c r="AY12001" s="107" t="n"/>
      <c r="AZ12001" s="107" t="n"/>
    </row>
    <row r="12002">
      <c r="AA12002" s="107" t="n"/>
      <c r="AB12002" s="107" t="n"/>
      <c r="AC12002" s="107" t="n"/>
      <c r="AD12002" s="107" t="n"/>
      <c r="AE12002" s="107" t="n"/>
      <c r="AF12002" s="107" t="n"/>
      <c r="AG12002" s="107" t="n"/>
      <c r="AH12002" s="107" t="n"/>
      <c r="AI12002" s="107" t="n"/>
      <c r="AJ12002" s="107" t="n"/>
      <c r="AK12002" s="107" t="n"/>
      <c r="AL12002" s="107" t="n"/>
      <c r="AM12002" s="107" t="n"/>
      <c r="AN12002" s="107" t="n"/>
      <c r="AO12002" s="107" t="n"/>
      <c r="AP12002" s="107" t="n"/>
      <c r="AQ12002" s="107" t="n"/>
      <c r="AR12002" s="107" t="n"/>
      <c r="AS12002" s="107" t="n"/>
      <c r="AT12002" s="107" t="n"/>
      <c r="AU12002" s="107" t="n"/>
      <c r="AV12002" s="107" t="n"/>
      <c r="AW12002" s="107" t="n"/>
      <c r="AX12002" s="107" t="n"/>
      <c r="AY12002" s="107" t="n"/>
      <c r="AZ12002" s="107" t="n"/>
    </row>
    <row r="12003">
      <c r="AA12003" s="107" t="n"/>
      <c r="AB12003" s="107" t="n"/>
      <c r="AC12003" s="107" t="n"/>
      <c r="AD12003" s="107" t="n"/>
      <c r="AE12003" s="107" t="n"/>
      <c r="AF12003" s="107" t="n"/>
      <c r="AG12003" s="107" t="n"/>
      <c r="AH12003" s="107" t="n"/>
      <c r="AI12003" s="107" t="n"/>
      <c r="AJ12003" s="107" t="n"/>
      <c r="AK12003" s="107" t="n"/>
      <c r="AL12003" s="107" t="n"/>
      <c r="AM12003" s="107" t="n"/>
      <c r="AN12003" s="107" t="n"/>
      <c r="AO12003" s="107" t="n"/>
      <c r="AP12003" s="107" t="n"/>
      <c r="AQ12003" s="107" t="n"/>
      <c r="AR12003" s="107" t="n"/>
      <c r="AS12003" s="107" t="n"/>
      <c r="AT12003" s="107" t="n"/>
      <c r="AU12003" s="107" t="n"/>
      <c r="AV12003" s="107" t="n"/>
      <c r="AW12003" s="107" t="n"/>
      <c r="AX12003" s="107" t="n"/>
      <c r="AY12003" s="107" t="n"/>
      <c r="AZ12003" s="107" t="n"/>
    </row>
    <row r="12004">
      <c r="AA12004" s="107" t="n"/>
      <c r="AB12004" s="107" t="n"/>
      <c r="AC12004" s="107" t="n"/>
      <c r="AD12004" s="107" t="n"/>
      <c r="AE12004" s="107" t="n"/>
      <c r="AF12004" s="107" t="n"/>
      <c r="AG12004" s="107" t="n"/>
      <c r="AH12004" s="107" t="n"/>
      <c r="AI12004" s="107" t="n"/>
      <c r="AJ12004" s="107" t="n"/>
      <c r="AK12004" s="107" t="n"/>
      <c r="AL12004" s="107" t="n"/>
      <c r="AM12004" s="107" t="n"/>
      <c r="AN12004" s="107" t="n"/>
      <c r="AO12004" s="107" t="n"/>
      <c r="AP12004" s="107" t="n"/>
      <c r="AQ12004" s="107" t="n"/>
      <c r="AR12004" s="107" t="n"/>
      <c r="AS12004" s="107" t="n"/>
      <c r="AT12004" s="107" t="n"/>
      <c r="AU12004" s="107" t="n"/>
      <c r="AV12004" s="107" t="n"/>
      <c r="AW12004" s="107" t="n"/>
      <c r="AX12004" s="107" t="n"/>
      <c r="AY12004" s="107" t="n"/>
      <c r="AZ12004" s="107" t="n"/>
    </row>
    <row r="12005">
      <c r="AA12005" s="107" t="n"/>
      <c r="AB12005" s="107" t="n"/>
      <c r="AC12005" s="107" t="n"/>
      <c r="AD12005" s="107" t="n"/>
      <c r="AE12005" s="107" t="n"/>
      <c r="AF12005" s="107" t="n"/>
      <c r="AG12005" s="107" t="n"/>
      <c r="AH12005" s="107" t="n"/>
      <c r="AI12005" s="107" t="n"/>
      <c r="AJ12005" s="107" t="n"/>
      <c r="AK12005" s="107" t="n"/>
      <c r="AL12005" s="107" t="n"/>
      <c r="AM12005" s="107" t="n"/>
      <c r="AN12005" s="107" t="n"/>
      <c r="AO12005" s="107" t="n"/>
      <c r="AP12005" s="107" t="n"/>
      <c r="AQ12005" s="107" t="n"/>
      <c r="AR12005" s="107" t="n"/>
      <c r="AS12005" s="107" t="n"/>
      <c r="AT12005" s="107" t="n"/>
      <c r="AU12005" s="107" t="n"/>
      <c r="AV12005" s="107" t="n"/>
      <c r="AW12005" s="107" t="n"/>
      <c r="AX12005" s="107" t="n"/>
      <c r="AY12005" s="107" t="n"/>
      <c r="AZ12005" s="107" t="n"/>
    </row>
    <row r="12006">
      <c r="AA12006" s="107" t="n"/>
      <c r="AB12006" s="107" t="n"/>
      <c r="AC12006" s="107" t="n"/>
      <c r="AD12006" s="107" t="n"/>
      <c r="AE12006" s="107" t="n"/>
      <c r="AF12006" s="107" t="n"/>
      <c r="AG12006" s="107" t="n"/>
      <c r="AH12006" s="107" t="n"/>
      <c r="AI12006" s="107" t="n"/>
      <c r="AJ12006" s="107" t="n"/>
      <c r="AK12006" s="107" t="n"/>
      <c r="AL12006" s="107" t="n"/>
      <c r="AM12006" s="107" t="n"/>
      <c r="AN12006" s="107" t="n"/>
      <c r="AO12006" s="107" t="n"/>
      <c r="AP12006" s="107" t="n"/>
      <c r="AQ12006" s="107" t="n"/>
      <c r="AR12006" s="107" t="n"/>
      <c r="AS12006" s="107" t="n"/>
      <c r="AT12006" s="107" t="n"/>
      <c r="AU12006" s="107" t="n"/>
      <c r="AV12006" s="107" t="n"/>
      <c r="AW12006" s="107" t="n"/>
      <c r="AX12006" s="107" t="n"/>
      <c r="AY12006" s="107" t="n"/>
      <c r="AZ12006" s="107" t="n"/>
    </row>
    <row r="12007">
      <c r="AA12007" s="107" t="n"/>
      <c r="AB12007" s="107" t="n"/>
      <c r="AC12007" s="107" t="n"/>
      <c r="AD12007" s="107" t="n"/>
      <c r="AE12007" s="107" t="n"/>
      <c r="AF12007" s="107" t="n"/>
      <c r="AG12007" s="107" t="n"/>
      <c r="AH12007" s="107" t="n"/>
      <c r="AI12007" s="107" t="n"/>
      <c r="AJ12007" s="107" t="n"/>
      <c r="AK12007" s="107" t="n"/>
      <c r="AL12007" s="107" t="n"/>
      <c r="AM12007" s="107" t="n"/>
      <c r="AN12007" s="107" t="n"/>
      <c r="AO12007" s="107" t="n"/>
      <c r="AP12007" s="107" t="n"/>
      <c r="AQ12007" s="107" t="n"/>
      <c r="AR12007" s="107" t="n"/>
      <c r="AS12007" s="107" t="n"/>
      <c r="AT12007" s="107" t="n"/>
      <c r="AU12007" s="107" t="n"/>
      <c r="AV12007" s="107" t="n"/>
      <c r="AW12007" s="107" t="n"/>
      <c r="AX12007" s="107" t="n"/>
      <c r="AY12007" s="107" t="n"/>
      <c r="AZ12007" s="107" t="n"/>
    </row>
    <row r="12008">
      <c r="AA12008" s="107" t="n"/>
      <c r="AB12008" s="107" t="n"/>
      <c r="AC12008" s="107" t="n"/>
      <c r="AD12008" s="107" t="n"/>
      <c r="AE12008" s="107" t="n"/>
      <c r="AF12008" s="107" t="n"/>
      <c r="AG12008" s="107" t="n"/>
      <c r="AH12008" s="107" t="n"/>
      <c r="AI12008" s="107" t="n"/>
      <c r="AJ12008" s="107" t="n"/>
      <c r="AK12008" s="107" t="n"/>
      <c r="AL12008" s="107" t="n"/>
      <c r="AM12008" s="107" t="n"/>
      <c r="AN12008" s="107" t="n"/>
      <c r="AO12008" s="107" t="n"/>
      <c r="AP12008" s="107" t="n"/>
      <c r="AQ12008" s="107" t="n"/>
      <c r="AR12008" s="107" t="n"/>
      <c r="AS12008" s="107" t="n"/>
      <c r="AT12008" s="107" t="n"/>
      <c r="AU12008" s="107" t="n"/>
      <c r="AV12008" s="107" t="n"/>
      <c r="AW12008" s="107" t="n"/>
      <c r="AX12008" s="107" t="n"/>
      <c r="AY12008" s="107" t="n"/>
      <c r="AZ12008" s="107" t="n"/>
    </row>
    <row r="12009">
      <c r="AA12009" s="107" t="n"/>
      <c r="AB12009" s="107" t="n"/>
      <c r="AC12009" s="107" t="n"/>
      <c r="AD12009" s="107" t="n"/>
      <c r="AE12009" s="107" t="n"/>
      <c r="AF12009" s="107" t="n"/>
      <c r="AG12009" s="107" t="n"/>
      <c r="AH12009" s="107" t="n"/>
      <c r="AI12009" s="107" t="n"/>
      <c r="AJ12009" s="107" t="n"/>
      <c r="AK12009" s="107" t="n"/>
      <c r="AL12009" s="107" t="n"/>
      <c r="AM12009" s="107" t="n"/>
      <c r="AN12009" s="107" t="n"/>
      <c r="AO12009" s="107" t="n"/>
      <c r="AP12009" s="107" t="n"/>
      <c r="AQ12009" s="107" t="n"/>
      <c r="AR12009" s="107" t="n"/>
      <c r="AS12009" s="107" t="n"/>
      <c r="AT12009" s="107" t="n"/>
      <c r="AU12009" s="107" t="n"/>
      <c r="AV12009" s="107" t="n"/>
      <c r="AW12009" s="107" t="n"/>
      <c r="AX12009" s="107" t="n"/>
      <c r="AY12009" s="107" t="n"/>
      <c r="AZ12009" s="107" t="n"/>
    </row>
    <row r="12010">
      <c r="AA12010" s="107" t="n"/>
      <c r="AB12010" s="107" t="n"/>
      <c r="AC12010" s="107" t="n"/>
      <c r="AD12010" s="107" t="n"/>
      <c r="AE12010" s="107" t="n"/>
      <c r="AF12010" s="107" t="n"/>
      <c r="AG12010" s="107" t="n"/>
      <c r="AH12010" s="107" t="n"/>
      <c r="AI12010" s="107" t="n"/>
      <c r="AJ12010" s="107" t="n"/>
      <c r="AK12010" s="107" t="n"/>
      <c r="AL12010" s="107" t="n"/>
      <c r="AM12010" s="107" t="n"/>
      <c r="AN12010" s="107" t="n"/>
      <c r="AO12010" s="107" t="n"/>
      <c r="AP12010" s="107" t="n"/>
      <c r="AQ12010" s="107" t="n"/>
      <c r="AR12010" s="107" t="n"/>
      <c r="AS12010" s="107" t="n"/>
      <c r="AT12010" s="107" t="n"/>
      <c r="AU12010" s="107" t="n"/>
      <c r="AV12010" s="107" t="n"/>
      <c r="AW12010" s="107" t="n"/>
      <c r="AX12010" s="107" t="n"/>
      <c r="AY12010" s="107" t="n"/>
      <c r="AZ12010" s="107" t="n"/>
    </row>
    <row r="12011">
      <c r="AA12011" s="107" t="n"/>
      <c r="AB12011" s="107" t="n"/>
      <c r="AC12011" s="107" t="n"/>
      <c r="AD12011" s="107" t="n"/>
      <c r="AE12011" s="107" t="n"/>
      <c r="AF12011" s="107" t="n"/>
      <c r="AG12011" s="107" t="n"/>
      <c r="AH12011" s="107" t="n"/>
      <c r="AI12011" s="107" t="n"/>
      <c r="AJ12011" s="107" t="n"/>
      <c r="AK12011" s="107" t="n"/>
      <c r="AL12011" s="107" t="n"/>
      <c r="AM12011" s="107" t="n"/>
      <c r="AN12011" s="107" t="n"/>
      <c r="AO12011" s="107" t="n"/>
      <c r="AP12011" s="107" t="n"/>
      <c r="AQ12011" s="107" t="n"/>
      <c r="AR12011" s="107" t="n"/>
      <c r="AS12011" s="107" t="n"/>
      <c r="AT12011" s="107" t="n"/>
      <c r="AU12011" s="107" t="n"/>
      <c r="AV12011" s="107" t="n"/>
      <c r="AW12011" s="107" t="n"/>
      <c r="AX12011" s="107" t="n"/>
      <c r="AY12011" s="107" t="n"/>
      <c r="AZ12011" s="107" t="n"/>
    </row>
    <row r="12012">
      <c r="AA12012" s="107" t="n"/>
      <c r="AB12012" s="107" t="n"/>
      <c r="AC12012" s="107" t="n"/>
      <c r="AD12012" s="107" t="n"/>
      <c r="AE12012" s="107" t="n"/>
      <c r="AF12012" s="107" t="n"/>
      <c r="AG12012" s="107" t="n"/>
      <c r="AH12012" s="107" t="n"/>
      <c r="AI12012" s="107" t="n"/>
      <c r="AJ12012" s="107" t="n"/>
      <c r="AK12012" s="107" t="n"/>
      <c r="AL12012" s="107" t="n"/>
      <c r="AM12012" s="107" t="n"/>
      <c r="AN12012" s="107" t="n"/>
      <c r="AO12012" s="107" t="n"/>
      <c r="AP12012" s="107" t="n"/>
      <c r="AQ12012" s="107" t="n"/>
      <c r="AR12012" s="107" t="n"/>
      <c r="AS12012" s="107" t="n"/>
      <c r="AT12012" s="107" t="n"/>
      <c r="AU12012" s="107" t="n"/>
      <c r="AV12012" s="107" t="n"/>
      <c r="AW12012" s="107" t="n"/>
      <c r="AX12012" s="107" t="n"/>
      <c r="AY12012" s="107" t="n"/>
      <c r="AZ12012" s="107" t="n"/>
    </row>
    <row r="12013">
      <c r="AA12013" s="107" t="n"/>
      <c r="AB12013" s="107" t="n"/>
      <c r="AC12013" s="107" t="n"/>
      <c r="AD12013" s="107" t="n"/>
      <c r="AE12013" s="107" t="n"/>
      <c r="AF12013" s="107" t="n"/>
      <c r="AG12013" s="107" t="n"/>
      <c r="AH12013" s="107" t="n"/>
      <c r="AI12013" s="107" t="n"/>
      <c r="AJ12013" s="107" t="n"/>
      <c r="AK12013" s="107" t="n"/>
      <c r="AL12013" s="107" t="n"/>
      <c r="AM12013" s="107" t="n"/>
      <c r="AN12013" s="107" t="n"/>
      <c r="AO12013" s="107" t="n"/>
      <c r="AP12013" s="107" t="n"/>
      <c r="AQ12013" s="107" t="n"/>
      <c r="AR12013" s="107" t="n"/>
      <c r="AS12013" s="107" t="n"/>
      <c r="AT12013" s="107" t="n"/>
      <c r="AU12013" s="107" t="n"/>
      <c r="AV12013" s="107" t="n"/>
      <c r="AW12013" s="107" t="n"/>
      <c r="AX12013" s="107" t="n"/>
      <c r="AY12013" s="107" t="n"/>
      <c r="AZ12013" s="107" t="n"/>
    </row>
    <row r="12014">
      <c r="AA12014" s="107" t="n"/>
      <c r="AB12014" s="107" t="n"/>
      <c r="AC12014" s="107" t="n"/>
      <c r="AD12014" s="107" t="n"/>
      <c r="AE12014" s="107" t="n"/>
      <c r="AF12014" s="107" t="n"/>
      <c r="AG12014" s="107" t="n"/>
      <c r="AH12014" s="107" t="n"/>
      <c r="AI12014" s="107" t="n"/>
      <c r="AJ12014" s="107" t="n"/>
      <c r="AK12014" s="107" t="n"/>
      <c r="AL12014" s="107" t="n"/>
      <c r="AM12014" s="107" t="n"/>
      <c r="AN12014" s="107" t="n"/>
      <c r="AO12014" s="107" t="n"/>
      <c r="AP12014" s="107" t="n"/>
      <c r="AQ12014" s="107" t="n"/>
      <c r="AR12014" s="107" t="n"/>
      <c r="AS12014" s="107" t="n"/>
      <c r="AT12014" s="107" t="n"/>
      <c r="AU12014" s="107" t="n"/>
      <c r="AV12014" s="107" t="n"/>
      <c r="AW12014" s="107" t="n"/>
      <c r="AX12014" s="107" t="n"/>
      <c r="AY12014" s="107" t="n"/>
      <c r="AZ12014" s="107" t="n"/>
    </row>
    <row r="12015">
      <c r="AA12015" s="107" t="n"/>
      <c r="AB12015" s="107" t="n"/>
      <c r="AC12015" s="107" t="n"/>
      <c r="AD12015" s="107" t="n"/>
      <c r="AE12015" s="107" t="n"/>
      <c r="AF12015" s="107" t="n"/>
      <c r="AG12015" s="107" t="n"/>
      <c r="AH12015" s="107" t="n"/>
      <c r="AI12015" s="107" t="n"/>
      <c r="AJ12015" s="107" t="n"/>
      <c r="AK12015" s="107" t="n"/>
      <c r="AL12015" s="107" t="n"/>
      <c r="AM12015" s="107" t="n"/>
      <c r="AN12015" s="107" t="n"/>
      <c r="AO12015" s="107" t="n"/>
      <c r="AP12015" s="107" t="n"/>
      <c r="AQ12015" s="107" t="n"/>
      <c r="AR12015" s="107" t="n"/>
      <c r="AS12015" s="107" t="n"/>
      <c r="AT12015" s="107" t="n"/>
      <c r="AU12015" s="107" t="n"/>
      <c r="AV12015" s="107" t="n"/>
      <c r="AW12015" s="107" t="n"/>
      <c r="AX12015" s="107" t="n"/>
      <c r="AY12015" s="107" t="n"/>
      <c r="AZ12015" s="107" t="n"/>
    </row>
    <row r="12016">
      <c r="AA12016" s="107" t="n"/>
      <c r="AB12016" s="107" t="n"/>
      <c r="AC12016" s="107" t="n"/>
      <c r="AD12016" s="107" t="n"/>
      <c r="AE12016" s="107" t="n"/>
      <c r="AF12016" s="107" t="n"/>
      <c r="AG12016" s="107" t="n"/>
      <c r="AH12016" s="107" t="n"/>
      <c r="AI12016" s="107" t="n"/>
      <c r="AJ12016" s="107" t="n"/>
      <c r="AK12016" s="107" t="n"/>
      <c r="AL12016" s="107" t="n"/>
      <c r="AM12016" s="107" t="n"/>
      <c r="AN12016" s="107" t="n"/>
      <c r="AO12016" s="107" t="n"/>
      <c r="AP12016" s="107" t="n"/>
      <c r="AQ12016" s="107" t="n"/>
      <c r="AR12016" s="107" t="n"/>
      <c r="AS12016" s="107" t="n"/>
      <c r="AT12016" s="107" t="n"/>
      <c r="AU12016" s="107" t="n"/>
      <c r="AV12016" s="107" t="n"/>
      <c r="AW12016" s="107" t="n"/>
      <c r="AX12016" s="107" t="n"/>
      <c r="AY12016" s="107" t="n"/>
      <c r="AZ12016" s="107" t="n"/>
    </row>
    <row r="12017">
      <c r="AA12017" s="107" t="n"/>
      <c r="AB12017" s="107" t="n"/>
      <c r="AC12017" s="107" t="n"/>
      <c r="AD12017" s="107" t="n"/>
      <c r="AE12017" s="107" t="n"/>
      <c r="AF12017" s="107" t="n"/>
      <c r="AG12017" s="107" t="n"/>
      <c r="AH12017" s="107" t="n"/>
      <c r="AI12017" s="107" t="n"/>
      <c r="AJ12017" s="107" t="n"/>
      <c r="AK12017" s="107" t="n"/>
      <c r="AL12017" s="107" t="n"/>
      <c r="AM12017" s="107" t="n"/>
      <c r="AN12017" s="107" t="n"/>
      <c r="AO12017" s="107" t="n"/>
      <c r="AP12017" s="107" t="n"/>
      <c r="AQ12017" s="107" t="n"/>
      <c r="AR12017" s="107" t="n"/>
      <c r="AS12017" s="107" t="n"/>
      <c r="AT12017" s="107" t="n"/>
      <c r="AU12017" s="107" t="n"/>
      <c r="AV12017" s="107" t="n"/>
      <c r="AW12017" s="107" t="n"/>
      <c r="AX12017" s="107" t="n"/>
      <c r="AY12017" s="107" t="n"/>
      <c r="AZ12017" s="107" t="n"/>
    </row>
    <row r="12018">
      <c r="AA12018" s="107" t="n"/>
      <c r="AB12018" s="107" t="n"/>
      <c r="AC12018" s="107" t="n"/>
      <c r="AD12018" s="107" t="n"/>
      <c r="AE12018" s="107" t="n"/>
      <c r="AF12018" s="107" t="n"/>
      <c r="AG12018" s="107" t="n"/>
      <c r="AH12018" s="107" t="n"/>
      <c r="AI12018" s="107" t="n"/>
      <c r="AJ12018" s="107" t="n"/>
      <c r="AK12018" s="107" t="n"/>
      <c r="AL12018" s="107" t="n"/>
      <c r="AM12018" s="107" t="n"/>
      <c r="AN12018" s="107" t="n"/>
      <c r="AO12018" s="107" t="n"/>
      <c r="AP12018" s="107" t="n"/>
      <c r="AQ12018" s="107" t="n"/>
      <c r="AR12018" s="107" t="n"/>
      <c r="AS12018" s="107" t="n"/>
      <c r="AT12018" s="107" t="n"/>
      <c r="AU12018" s="107" t="n"/>
      <c r="AV12018" s="107" t="n"/>
      <c r="AW12018" s="107" t="n"/>
      <c r="AX12018" s="107" t="n"/>
      <c r="AY12018" s="107" t="n"/>
      <c r="AZ12018" s="107" t="n"/>
    </row>
    <row r="12019">
      <c r="AA12019" s="107" t="n"/>
      <c r="AB12019" s="107" t="n"/>
      <c r="AC12019" s="107" t="n"/>
      <c r="AD12019" s="107" t="n"/>
      <c r="AE12019" s="107" t="n"/>
      <c r="AF12019" s="107" t="n"/>
      <c r="AG12019" s="107" t="n"/>
      <c r="AH12019" s="107" t="n"/>
      <c r="AI12019" s="107" t="n"/>
      <c r="AJ12019" s="107" t="n"/>
      <c r="AK12019" s="107" t="n"/>
      <c r="AL12019" s="107" t="n"/>
      <c r="AM12019" s="107" t="n"/>
      <c r="AN12019" s="107" t="n"/>
      <c r="AO12019" s="107" t="n"/>
      <c r="AP12019" s="107" t="n"/>
      <c r="AQ12019" s="107" t="n"/>
      <c r="AR12019" s="107" t="n"/>
      <c r="AS12019" s="107" t="n"/>
      <c r="AT12019" s="107" t="n"/>
      <c r="AU12019" s="107" t="n"/>
      <c r="AV12019" s="107" t="n"/>
      <c r="AW12019" s="107" t="n"/>
      <c r="AX12019" s="107" t="n"/>
      <c r="AY12019" s="107" t="n"/>
      <c r="AZ12019" s="107" t="n"/>
    </row>
    <row r="12020">
      <c r="AA12020" s="107" t="n"/>
      <c r="AB12020" s="107" t="n"/>
      <c r="AC12020" s="107" t="n"/>
      <c r="AD12020" s="107" t="n"/>
      <c r="AE12020" s="107" t="n"/>
      <c r="AF12020" s="107" t="n"/>
      <c r="AG12020" s="107" t="n"/>
      <c r="AH12020" s="107" t="n"/>
      <c r="AI12020" s="107" t="n"/>
      <c r="AJ12020" s="107" t="n"/>
      <c r="AK12020" s="107" t="n"/>
      <c r="AL12020" s="107" t="n"/>
      <c r="AM12020" s="107" t="n"/>
      <c r="AN12020" s="107" t="n"/>
      <c r="AO12020" s="107" t="n"/>
      <c r="AP12020" s="107" t="n"/>
      <c r="AQ12020" s="107" t="n"/>
      <c r="AR12020" s="107" t="n"/>
      <c r="AS12020" s="107" t="n"/>
      <c r="AT12020" s="107" t="n"/>
      <c r="AU12020" s="107" t="n"/>
      <c r="AV12020" s="107" t="n"/>
      <c r="AW12020" s="107" t="n"/>
      <c r="AX12020" s="107" t="n"/>
      <c r="AY12020" s="107" t="n"/>
      <c r="AZ12020" s="107" t="n"/>
    </row>
    <row r="12021">
      <c r="AA12021" s="107" t="n"/>
      <c r="AB12021" s="107" t="n"/>
      <c r="AC12021" s="107" t="n"/>
      <c r="AD12021" s="107" t="n"/>
      <c r="AE12021" s="107" t="n"/>
      <c r="AF12021" s="107" t="n"/>
      <c r="AG12021" s="107" t="n"/>
      <c r="AH12021" s="107" t="n"/>
      <c r="AI12021" s="107" t="n"/>
      <c r="AJ12021" s="107" t="n"/>
      <c r="AK12021" s="107" t="n"/>
      <c r="AL12021" s="107" t="n"/>
      <c r="AM12021" s="107" t="n"/>
      <c r="AN12021" s="107" t="n"/>
      <c r="AO12021" s="107" t="n"/>
      <c r="AP12021" s="107" t="n"/>
      <c r="AQ12021" s="107" t="n"/>
      <c r="AR12021" s="107" t="n"/>
      <c r="AS12021" s="107" t="n"/>
      <c r="AT12021" s="107" t="n"/>
      <c r="AU12021" s="107" t="n"/>
      <c r="AV12021" s="107" t="n"/>
      <c r="AW12021" s="107" t="n"/>
      <c r="AX12021" s="107" t="n"/>
      <c r="AY12021" s="107" t="n"/>
      <c r="AZ12021" s="107" t="n"/>
    </row>
    <row r="12022">
      <c r="AA12022" s="107" t="n"/>
      <c r="AB12022" s="107" t="n"/>
      <c r="AC12022" s="107" t="n"/>
      <c r="AD12022" s="107" t="n"/>
      <c r="AE12022" s="107" t="n"/>
      <c r="AF12022" s="107" t="n"/>
      <c r="AG12022" s="107" t="n"/>
      <c r="AH12022" s="107" t="n"/>
      <c r="AI12022" s="107" t="n"/>
      <c r="AJ12022" s="107" t="n"/>
      <c r="AK12022" s="107" t="n"/>
      <c r="AL12022" s="107" t="n"/>
      <c r="AM12022" s="107" t="n"/>
      <c r="AN12022" s="107" t="n"/>
      <c r="AO12022" s="107" t="n"/>
      <c r="AP12022" s="107" t="n"/>
      <c r="AQ12022" s="107" t="n"/>
      <c r="AR12022" s="107" t="n"/>
      <c r="AS12022" s="107" t="n"/>
      <c r="AT12022" s="107" t="n"/>
      <c r="AU12022" s="107" t="n"/>
      <c r="AV12022" s="107" t="n"/>
      <c r="AW12022" s="107" t="n"/>
      <c r="AX12022" s="107" t="n"/>
      <c r="AY12022" s="107" t="n"/>
      <c r="AZ12022" s="107" t="n"/>
    </row>
    <row r="12023">
      <c r="AA12023" s="107" t="n"/>
      <c r="AB12023" s="107" t="n"/>
      <c r="AC12023" s="107" t="n"/>
      <c r="AD12023" s="107" t="n"/>
      <c r="AE12023" s="107" t="n"/>
      <c r="AF12023" s="107" t="n"/>
      <c r="AG12023" s="107" t="n"/>
      <c r="AH12023" s="107" t="n"/>
      <c r="AI12023" s="107" t="n"/>
      <c r="AJ12023" s="107" t="n"/>
      <c r="AK12023" s="107" t="n"/>
      <c r="AL12023" s="107" t="n"/>
      <c r="AM12023" s="107" t="n"/>
      <c r="AN12023" s="107" t="n"/>
      <c r="AO12023" s="107" t="n"/>
      <c r="AP12023" s="107" t="n"/>
      <c r="AQ12023" s="107" t="n"/>
      <c r="AR12023" s="107" t="n"/>
      <c r="AS12023" s="107" t="n"/>
      <c r="AT12023" s="107" t="n"/>
      <c r="AU12023" s="107" t="n"/>
      <c r="AV12023" s="107" t="n"/>
      <c r="AW12023" s="107" t="n"/>
      <c r="AX12023" s="107" t="n"/>
      <c r="AY12023" s="107" t="n"/>
      <c r="AZ12023" s="107" t="n"/>
    </row>
    <row r="12024">
      <c r="AA12024" s="107" t="n"/>
      <c r="AB12024" s="107" t="n"/>
      <c r="AC12024" s="107" t="n"/>
      <c r="AD12024" s="107" t="n"/>
      <c r="AE12024" s="107" t="n"/>
      <c r="AF12024" s="107" t="n"/>
      <c r="AG12024" s="107" t="n"/>
      <c r="AH12024" s="107" t="n"/>
      <c r="AI12024" s="107" t="n"/>
      <c r="AJ12024" s="107" t="n"/>
      <c r="AK12024" s="107" t="n"/>
      <c r="AL12024" s="107" t="n"/>
      <c r="AM12024" s="107" t="n"/>
      <c r="AN12024" s="107" t="n"/>
      <c r="AO12024" s="107" t="n"/>
      <c r="AP12024" s="107" t="n"/>
      <c r="AQ12024" s="107" t="n"/>
      <c r="AR12024" s="107" t="n"/>
      <c r="AS12024" s="107" t="n"/>
      <c r="AT12024" s="107" t="n"/>
      <c r="AU12024" s="107" t="n"/>
      <c r="AV12024" s="107" t="n"/>
      <c r="AW12024" s="107" t="n"/>
      <c r="AX12024" s="107" t="n"/>
      <c r="AY12024" s="107" t="n"/>
      <c r="AZ12024" s="107" t="n"/>
    </row>
    <row r="12025">
      <c r="AA12025" s="107" t="n"/>
      <c r="AB12025" s="107" t="n"/>
      <c r="AC12025" s="107" t="n"/>
      <c r="AD12025" s="107" t="n"/>
      <c r="AE12025" s="107" t="n"/>
      <c r="AF12025" s="107" t="n"/>
      <c r="AG12025" s="107" t="n"/>
      <c r="AH12025" s="107" t="n"/>
      <c r="AI12025" s="107" t="n"/>
      <c r="AJ12025" s="107" t="n"/>
      <c r="AK12025" s="107" t="n"/>
      <c r="AL12025" s="107" t="n"/>
      <c r="AM12025" s="107" t="n"/>
      <c r="AN12025" s="107" t="n"/>
      <c r="AO12025" s="107" t="n"/>
      <c r="AP12025" s="107" t="n"/>
      <c r="AQ12025" s="107" t="n"/>
      <c r="AR12025" s="107" t="n"/>
      <c r="AS12025" s="107" t="n"/>
      <c r="AT12025" s="107" t="n"/>
      <c r="AU12025" s="107" t="n"/>
      <c r="AV12025" s="107" t="n"/>
      <c r="AW12025" s="107" t="n"/>
      <c r="AX12025" s="107" t="n"/>
      <c r="AY12025" s="107" t="n"/>
      <c r="AZ12025" s="107" t="n"/>
    </row>
    <row r="12026">
      <c r="AA12026" s="107" t="n"/>
      <c r="AB12026" s="107" t="n"/>
      <c r="AC12026" s="107" t="n"/>
      <c r="AD12026" s="107" t="n"/>
      <c r="AE12026" s="107" t="n"/>
      <c r="AF12026" s="107" t="n"/>
      <c r="AG12026" s="107" t="n"/>
      <c r="AH12026" s="107" t="n"/>
      <c r="AI12026" s="107" t="n"/>
      <c r="AJ12026" s="107" t="n"/>
      <c r="AK12026" s="107" t="n"/>
      <c r="AL12026" s="107" t="n"/>
      <c r="AM12026" s="107" t="n"/>
      <c r="AN12026" s="107" t="n"/>
      <c r="AO12026" s="107" t="n"/>
      <c r="AP12026" s="107" t="n"/>
      <c r="AQ12026" s="107" t="n"/>
      <c r="AR12026" s="107" t="n"/>
      <c r="AS12026" s="107" t="n"/>
      <c r="AT12026" s="107" t="n"/>
      <c r="AU12026" s="107" t="n"/>
      <c r="AV12026" s="107" t="n"/>
      <c r="AW12026" s="107" t="n"/>
      <c r="AX12026" s="107" t="n"/>
      <c r="AY12026" s="107" t="n"/>
      <c r="AZ12026" s="107" t="n"/>
    </row>
    <row r="12027">
      <c r="AA12027" s="107" t="n"/>
      <c r="AB12027" s="107" t="n"/>
      <c r="AC12027" s="107" t="n"/>
      <c r="AD12027" s="107" t="n"/>
      <c r="AE12027" s="107" t="n"/>
      <c r="AF12027" s="107" t="n"/>
      <c r="AG12027" s="107" t="n"/>
      <c r="AH12027" s="107" t="n"/>
      <c r="AI12027" s="107" t="n"/>
      <c r="AJ12027" s="107" t="n"/>
      <c r="AK12027" s="107" t="n"/>
      <c r="AL12027" s="107" t="n"/>
      <c r="AM12027" s="107" t="n"/>
      <c r="AN12027" s="107" t="n"/>
      <c r="AO12027" s="107" t="n"/>
      <c r="AP12027" s="107" t="n"/>
      <c r="AQ12027" s="107" t="n"/>
      <c r="AR12027" s="107" t="n"/>
      <c r="AS12027" s="107" t="n"/>
      <c r="AT12027" s="107" t="n"/>
      <c r="AU12027" s="107" t="n"/>
      <c r="AV12027" s="107" t="n"/>
      <c r="AW12027" s="107" t="n"/>
      <c r="AX12027" s="107" t="n"/>
      <c r="AY12027" s="107" t="n"/>
      <c r="AZ12027" s="107" t="n"/>
    </row>
    <row r="12028">
      <c r="AA12028" s="107" t="n"/>
      <c r="AB12028" s="107" t="n"/>
      <c r="AC12028" s="107" t="n"/>
      <c r="AD12028" s="107" t="n"/>
      <c r="AE12028" s="107" t="n"/>
      <c r="AF12028" s="107" t="n"/>
      <c r="AG12028" s="107" t="n"/>
      <c r="AH12028" s="107" t="n"/>
      <c r="AI12028" s="107" t="n"/>
      <c r="AJ12028" s="107" t="n"/>
      <c r="AK12028" s="107" t="n"/>
      <c r="AL12028" s="107" t="n"/>
      <c r="AM12028" s="107" t="n"/>
      <c r="AN12028" s="107" t="n"/>
      <c r="AO12028" s="107" t="n"/>
      <c r="AP12028" s="107" t="n"/>
      <c r="AQ12028" s="107" t="n"/>
      <c r="AR12028" s="107" t="n"/>
      <c r="AS12028" s="107" t="n"/>
      <c r="AT12028" s="107" t="n"/>
      <c r="AU12028" s="107" t="n"/>
      <c r="AV12028" s="107" t="n"/>
      <c r="AW12028" s="107" t="n"/>
      <c r="AX12028" s="107" t="n"/>
      <c r="AY12028" s="107" t="n"/>
      <c r="AZ12028" s="107" t="n"/>
    </row>
    <row r="12029">
      <c r="AA12029" s="107" t="n"/>
      <c r="AB12029" s="107" t="n"/>
      <c r="AC12029" s="107" t="n"/>
      <c r="AD12029" s="107" t="n"/>
      <c r="AE12029" s="107" t="n"/>
      <c r="AF12029" s="107" t="n"/>
      <c r="AG12029" s="107" t="n"/>
      <c r="AH12029" s="107" t="n"/>
      <c r="AI12029" s="107" t="n"/>
      <c r="AJ12029" s="107" t="n"/>
      <c r="AK12029" s="107" t="n"/>
      <c r="AL12029" s="107" t="n"/>
      <c r="AM12029" s="107" t="n"/>
      <c r="AN12029" s="107" t="n"/>
      <c r="AO12029" s="107" t="n"/>
      <c r="AP12029" s="107" t="n"/>
      <c r="AQ12029" s="107" t="n"/>
      <c r="AR12029" s="107" t="n"/>
      <c r="AS12029" s="107" t="n"/>
      <c r="AT12029" s="107" t="n"/>
      <c r="AU12029" s="107" t="n"/>
      <c r="AV12029" s="107" t="n"/>
      <c r="AW12029" s="107" t="n"/>
      <c r="AX12029" s="107" t="n"/>
      <c r="AY12029" s="107" t="n"/>
      <c r="AZ12029" s="107" t="n"/>
    </row>
    <row r="12030">
      <c r="AA12030" s="107" t="n"/>
      <c r="AB12030" s="107" t="n"/>
      <c r="AC12030" s="107" t="n"/>
      <c r="AD12030" s="107" t="n"/>
      <c r="AE12030" s="107" t="n"/>
      <c r="AF12030" s="107" t="n"/>
      <c r="AG12030" s="107" t="n"/>
      <c r="AH12030" s="107" t="n"/>
      <c r="AI12030" s="107" t="n"/>
      <c r="AJ12030" s="107" t="n"/>
      <c r="AK12030" s="107" t="n"/>
      <c r="AL12030" s="107" t="n"/>
      <c r="AM12030" s="107" t="n"/>
      <c r="AN12030" s="107" t="n"/>
      <c r="AO12030" s="107" t="n"/>
      <c r="AP12030" s="107" t="n"/>
      <c r="AQ12030" s="107" t="n"/>
      <c r="AR12030" s="107" t="n"/>
      <c r="AS12030" s="107" t="n"/>
      <c r="AT12030" s="107" t="n"/>
      <c r="AU12030" s="107" t="n"/>
      <c r="AV12030" s="107" t="n"/>
      <c r="AW12030" s="107" t="n"/>
      <c r="AX12030" s="107" t="n"/>
      <c r="AY12030" s="107" t="n"/>
      <c r="AZ12030" s="107" t="n"/>
    </row>
    <row r="12031">
      <c r="AA12031" s="107" t="n"/>
      <c r="AB12031" s="107" t="n"/>
      <c r="AC12031" s="107" t="n"/>
      <c r="AD12031" s="107" t="n"/>
      <c r="AE12031" s="107" t="n"/>
      <c r="AF12031" s="107" t="n"/>
      <c r="AG12031" s="107" t="n"/>
      <c r="AH12031" s="107" t="n"/>
      <c r="AI12031" s="107" t="n"/>
      <c r="AJ12031" s="107" t="n"/>
      <c r="AK12031" s="107" t="n"/>
      <c r="AL12031" s="107" t="n"/>
      <c r="AM12031" s="107" t="n"/>
      <c r="AN12031" s="107" t="n"/>
      <c r="AO12031" s="107" t="n"/>
      <c r="AP12031" s="107" t="n"/>
      <c r="AQ12031" s="107" t="n"/>
      <c r="AR12031" s="107" t="n"/>
      <c r="AS12031" s="107" t="n"/>
      <c r="AT12031" s="107" t="n"/>
      <c r="AU12031" s="107" t="n"/>
      <c r="AV12031" s="107" t="n"/>
      <c r="AW12031" s="107" t="n"/>
      <c r="AX12031" s="107" t="n"/>
      <c r="AY12031" s="107" t="n"/>
      <c r="AZ12031" s="107" t="n"/>
    </row>
    <row r="12032">
      <c r="AA12032" s="107" t="n"/>
      <c r="AB12032" s="107" t="n"/>
      <c r="AC12032" s="107" t="n"/>
      <c r="AD12032" s="107" t="n"/>
      <c r="AE12032" s="107" t="n"/>
      <c r="AF12032" s="107" t="n"/>
      <c r="AG12032" s="107" t="n"/>
      <c r="AH12032" s="107" t="n"/>
      <c r="AI12032" s="107" t="n"/>
      <c r="AJ12032" s="107" t="n"/>
      <c r="AK12032" s="107" t="n"/>
      <c r="AL12032" s="107" t="n"/>
      <c r="AM12032" s="107" t="n"/>
      <c r="AN12032" s="107" t="n"/>
      <c r="AO12032" s="107" t="n"/>
      <c r="AP12032" s="107" t="n"/>
      <c r="AQ12032" s="107" t="n"/>
      <c r="AR12032" s="107" t="n"/>
      <c r="AS12032" s="107" t="n"/>
      <c r="AT12032" s="107" t="n"/>
      <c r="AU12032" s="107" t="n"/>
      <c r="AV12032" s="107" t="n"/>
      <c r="AW12032" s="107" t="n"/>
      <c r="AX12032" s="107" t="n"/>
      <c r="AY12032" s="107" t="n"/>
      <c r="AZ12032" s="107" t="n"/>
    </row>
    <row r="12033">
      <c r="AA12033" s="107" t="n"/>
      <c r="AB12033" s="107" t="n"/>
      <c r="AC12033" s="107" t="n"/>
      <c r="AD12033" s="107" t="n"/>
      <c r="AE12033" s="107" t="n"/>
      <c r="AF12033" s="107" t="n"/>
      <c r="AG12033" s="107" t="n"/>
      <c r="AH12033" s="107" t="n"/>
      <c r="AI12033" s="107" t="n"/>
      <c r="AJ12033" s="107" t="n"/>
      <c r="AK12033" s="107" t="n"/>
      <c r="AL12033" s="107" t="n"/>
      <c r="AM12033" s="107" t="n"/>
      <c r="AN12033" s="107" t="n"/>
      <c r="AO12033" s="107" t="n"/>
      <c r="AP12033" s="107" t="n"/>
      <c r="AQ12033" s="107" t="n"/>
      <c r="AR12033" s="107" t="n"/>
      <c r="AS12033" s="107" t="n"/>
      <c r="AT12033" s="107" t="n"/>
      <c r="AU12033" s="107" t="n"/>
      <c r="AV12033" s="107" t="n"/>
      <c r="AW12033" s="107" t="n"/>
      <c r="AX12033" s="107" t="n"/>
      <c r="AY12033" s="107" t="n"/>
      <c r="AZ12033" s="107" t="n"/>
    </row>
    <row r="12034">
      <c r="AA12034" s="107" t="n"/>
      <c r="AB12034" s="107" t="n"/>
      <c r="AC12034" s="107" t="n"/>
      <c r="AD12034" s="107" t="n"/>
      <c r="AE12034" s="107" t="n"/>
      <c r="AF12034" s="107" t="n"/>
      <c r="AG12034" s="107" t="n"/>
      <c r="AH12034" s="107" t="n"/>
      <c r="AI12034" s="107" t="n"/>
      <c r="AJ12034" s="107" t="n"/>
      <c r="AK12034" s="107" t="n"/>
      <c r="AL12034" s="107" t="n"/>
      <c r="AM12034" s="107" t="n"/>
      <c r="AN12034" s="107" t="n"/>
      <c r="AO12034" s="107" t="n"/>
      <c r="AP12034" s="107" t="n"/>
      <c r="AQ12034" s="107" t="n"/>
      <c r="AR12034" s="107" t="n"/>
      <c r="AS12034" s="107" t="n"/>
      <c r="AT12034" s="107" t="n"/>
      <c r="AU12034" s="107" t="n"/>
      <c r="AV12034" s="107" t="n"/>
      <c r="AW12034" s="107" t="n"/>
      <c r="AX12034" s="107" t="n"/>
      <c r="AY12034" s="107" t="n"/>
      <c r="AZ12034" s="107" t="n"/>
    </row>
    <row r="12035">
      <c r="AA12035" s="107" t="n"/>
      <c r="AB12035" s="107" t="n"/>
      <c r="AC12035" s="107" t="n"/>
      <c r="AD12035" s="107" t="n"/>
      <c r="AE12035" s="107" t="n"/>
      <c r="AF12035" s="107" t="n"/>
      <c r="AG12035" s="107" t="n"/>
      <c r="AH12035" s="107" t="n"/>
      <c r="AI12035" s="107" t="n"/>
      <c r="AJ12035" s="107" t="n"/>
      <c r="AK12035" s="107" t="n"/>
      <c r="AL12035" s="107" t="n"/>
      <c r="AM12035" s="107" t="n"/>
      <c r="AN12035" s="107" t="n"/>
      <c r="AO12035" s="107" t="n"/>
      <c r="AP12035" s="107" t="n"/>
      <c r="AQ12035" s="107" t="n"/>
      <c r="AR12035" s="107" t="n"/>
      <c r="AS12035" s="107" t="n"/>
      <c r="AT12035" s="107" t="n"/>
      <c r="AU12035" s="107" t="n"/>
      <c r="AV12035" s="107" t="n"/>
      <c r="AW12035" s="107" t="n"/>
      <c r="AX12035" s="107" t="n"/>
      <c r="AY12035" s="107" t="n"/>
      <c r="AZ12035" s="107" t="n"/>
    </row>
    <row r="12036">
      <c r="AA12036" s="107" t="n"/>
      <c r="AB12036" s="107" t="n"/>
      <c r="AC12036" s="107" t="n"/>
      <c r="AD12036" s="107" t="n"/>
      <c r="AE12036" s="107" t="n"/>
      <c r="AF12036" s="107" t="n"/>
      <c r="AG12036" s="107" t="n"/>
      <c r="AH12036" s="107" t="n"/>
      <c r="AI12036" s="107" t="n"/>
      <c r="AJ12036" s="107" t="n"/>
      <c r="AK12036" s="107" t="n"/>
      <c r="AL12036" s="107" t="n"/>
      <c r="AM12036" s="107" t="n"/>
      <c r="AN12036" s="107" t="n"/>
      <c r="AO12036" s="107" t="n"/>
      <c r="AP12036" s="107" t="n"/>
      <c r="AQ12036" s="107" t="n"/>
      <c r="AR12036" s="107" t="n"/>
      <c r="AS12036" s="107" t="n"/>
      <c r="AT12036" s="107" t="n"/>
      <c r="AU12036" s="107" t="n"/>
      <c r="AV12036" s="107" t="n"/>
      <c r="AW12036" s="107" t="n"/>
      <c r="AX12036" s="107" t="n"/>
      <c r="AY12036" s="107" t="n"/>
      <c r="AZ12036" s="107" t="n"/>
    </row>
    <row r="12037">
      <c r="AA12037" s="107" t="n"/>
      <c r="AB12037" s="107" t="n"/>
      <c r="AC12037" s="107" t="n"/>
      <c r="AD12037" s="107" t="n"/>
      <c r="AE12037" s="107" t="n"/>
      <c r="AF12037" s="107" t="n"/>
      <c r="AG12037" s="107" t="n"/>
      <c r="AH12037" s="107" t="n"/>
      <c r="AI12037" s="107" t="n"/>
      <c r="AJ12037" s="107" t="n"/>
      <c r="AK12037" s="107" t="n"/>
      <c r="AL12037" s="107" t="n"/>
      <c r="AM12037" s="107" t="n"/>
      <c r="AN12037" s="107" t="n"/>
      <c r="AO12037" s="107" t="n"/>
      <c r="AP12037" s="107" t="n"/>
      <c r="AQ12037" s="107" t="n"/>
      <c r="AR12037" s="107" t="n"/>
      <c r="AS12037" s="107" t="n"/>
      <c r="AT12037" s="107" t="n"/>
      <c r="AU12037" s="107" t="n"/>
      <c r="AV12037" s="107" t="n"/>
      <c r="AW12037" s="107" t="n"/>
      <c r="AX12037" s="107" t="n"/>
      <c r="AY12037" s="107" t="n"/>
      <c r="AZ12037" s="107" t="n"/>
    </row>
    <row r="12038">
      <c r="AA12038" s="107" t="n"/>
      <c r="AB12038" s="107" t="n"/>
      <c r="AC12038" s="107" t="n"/>
      <c r="AD12038" s="107" t="n"/>
      <c r="AE12038" s="107" t="n"/>
      <c r="AF12038" s="107" t="n"/>
      <c r="AG12038" s="107" t="n"/>
      <c r="AH12038" s="107" t="n"/>
      <c r="AI12038" s="107" t="n"/>
      <c r="AJ12038" s="107" t="n"/>
      <c r="AK12038" s="107" t="n"/>
      <c r="AL12038" s="107" t="n"/>
      <c r="AM12038" s="107" t="n"/>
      <c r="AN12038" s="107" t="n"/>
      <c r="AO12038" s="107" t="n"/>
      <c r="AP12038" s="107" t="n"/>
      <c r="AQ12038" s="107" t="n"/>
      <c r="AR12038" s="107" t="n"/>
      <c r="AS12038" s="107" t="n"/>
      <c r="AT12038" s="107" t="n"/>
      <c r="AU12038" s="107" t="n"/>
      <c r="AV12038" s="107" t="n"/>
      <c r="AW12038" s="107" t="n"/>
      <c r="AX12038" s="107" t="n"/>
      <c r="AY12038" s="107" t="n"/>
      <c r="AZ12038" s="107" t="n"/>
    </row>
    <row r="12039">
      <c r="AA12039" s="107" t="n"/>
      <c r="AB12039" s="107" t="n"/>
      <c r="AC12039" s="107" t="n"/>
      <c r="AD12039" s="107" t="n"/>
      <c r="AE12039" s="107" t="n"/>
      <c r="AF12039" s="107" t="n"/>
      <c r="AG12039" s="107" t="n"/>
      <c r="AH12039" s="107" t="n"/>
      <c r="AI12039" s="107" t="n"/>
      <c r="AJ12039" s="107" t="n"/>
      <c r="AK12039" s="107" t="n"/>
      <c r="AL12039" s="107" t="n"/>
      <c r="AM12039" s="107" t="n"/>
      <c r="AN12039" s="107" t="n"/>
      <c r="AO12039" s="107" t="n"/>
      <c r="AP12039" s="107" t="n"/>
      <c r="AQ12039" s="107" t="n"/>
      <c r="AR12039" s="107" t="n"/>
      <c r="AS12039" s="107" t="n"/>
      <c r="AT12039" s="107" t="n"/>
      <c r="AU12039" s="107" t="n"/>
      <c r="AV12039" s="107" t="n"/>
      <c r="AW12039" s="107" t="n"/>
      <c r="AX12039" s="107" t="n"/>
      <c r="AY12039" s="107" t="n"/>
      <c r="AZ12039" s="107" t="n"/>
    </row>
    <row r="12040">
      <c r="AA12040" s="107" t="n"/>
      <c r="AB12040" s="107" t="n"/>
      <c r="AC12040" s="107" t="n"/>
      <c r="AD12040" s="107" t="n"/>
      <c r="AE12040" s="107" t="n"/>
      <c r="AF12040" s="107" t="n"/>
      <c r="AG12040" s="107" t="n"/>
      <c r="AH12040" s="107" t="n"/>
      <c r="AI12040" s="107" t="n"/>
      <c r="AJ12040" s="107" t="n"/>
      <c r="AK12040" s="107" t="n"/>
      <c r="AL12040" s="107" t="n"/>
      <c r="AM12040" s="107" t="n"/>
      <c r="AN12040" s="107" t="n"/>
      <c r="AO12040" s="107" t="n"/>
      <c r="AP12040" s="107" t="n"/>
      <c r="AQ12040" s="107" t="n"/>
      <c r="AR12040" s="107" t="n"/>
      <c r="AS12040" s="107" t="n"/>
      <c r="AT12040" s="107" t="n"/>
      <c r="AU12040" s="107" t="n"/>
      <c r="AV12040" s="107" t="n"/>
      <c r="AW12040" s="107" t="n"/>
      <c r="AX12040" s="107" t="n"/>
      <c r="AY12040" s="107" t="n"/>
      <c r="AZ12040" s="107" t="n"/>
    </row>
    <row r="12041">
      <c r="AA12041" s="107" t="n"/>
      <c r="AB12041" s="107" t="n"/>
      <c r="AC12041" s="107" t="n"/>
      <c r="AD12041" s="107" t="n"/>
      <c r="AE12041" s="107" t="n"/>
      <c r="AF12041" s="107" t="n"/>
      <c r="AG12041" s="107" t="n"/>
      <c r="AH12041" s="107" t="n"/>
      <c r="AI12041" s="107" t="n"/>
      <c r="AJ12041" s="107" t="n"/>
      <c r="AK12041" s="107" t="n"/>
      <c r="AL12041" s="107" t="n"/>
      <c r="AM12041" s="107" t="n"/>
      <c r="AN12041" s="107" t="n"/>
      <c r="AO12041" s="107" t="n"/>
      <c r="AP12041" s="107" t="n"/>
      <c r="AQ12041" s="107" t="n"/>
      <c r="AR12041" s="107" t="n"/>
      <c r="AS12041" s="107" t="n"/>
      <c r="AT12041" s="107" t="n"/>
      <c r="AU12041" s="107" t="n"/>
      <c r="AV12041" s="107" t="n"/>
      <c r="AW12041" s="107" t="n"/>
      <c r="AX12041" s="107" t="n"/>
      <c r="AY12041" s="107" t="n"/>
      <c r="AZ12041" s="107" t="n"/>
    </row>
    <row r="12042">
      <c r="AA12042" s="107" t="n"/>
      <c r="AB12042" s="107" t="n"/>
      <c r="AC12042" s="107" t="n"/>
      <c r="AD12042" s="107" t="n"/>
      <c r="AE12042" s="107" t="n"/>
      <c r="AF12042" s="107" t="n"/>
      <c r="AG12042" s="107" t="n"/>
      <c r="AH12042" s="107" t="n"/>
      <c r="AI12042" s="107" t="n"/>
      <c r="AJ12042" s="107" t="n"/>
      <c r="AK12042" s="107" t="n"/>
      <c r="AL12042" s="107" t="n"/>
      <c r="AM12042" s="107" t="n"/>
      <c r="AN12042" s="107" t="n"/>
      <c r="AO12042" s="107" t="n"/>
      <c r="AP12042" s="107" t="n"/>
      <c r="AQ12042" s="107" t="n"/>
      <c r="AR12042" s="107" t="n"/>
      <c r="AS12042" s="107" t="n"/>
      <c r="AT12042" s="107" t="n"/>
      <c r="AU12042" s="107" t="n"/>
      <c r="AV12042" s="107" t="n"/>
      <c r="AW12042" s="107" t="n"/>
      <c r="AX12042" s="107" t="n"/>
      <c r="AY12042" s="107" t="n"/>
      <c r="AZ12042" s="107" t="n"/>
    </row>
    <row r="12043">
      <c r="AA12043" s="107" t="n"/>
      <c r="AB12043" s="107" t="n"/>
      <c r="AC12043" s="107" t="n"/>
      <c r="AD12043" s="107" t="n"/>
      <c r="AE12043" s="107" t="n"/>
      <c r="AF12043" s="107" t="n"/>
      <c r="AG12043" s="107" t="n"/>
      <c r="AH12043" s="107" t="n"/>
      <c r="AI12043" s="107" t="n"/>
      <c r="AJ12043" s="107" t="n"/>
      <c r="AK12043" s="107" t="n"/>
      <c r="AL12043" s="107" t="n"/>
      <c r="AM12043" s="107" t="n"/>
      <c r="AN12043" s="107" t="n"/>
      <c r="AO12043" s="107" t="n"/>
      <c r="AP12043" s="107" t="n"/>
      <c r="AQ12043" s="107" t="n"/>
      <c r="AR12043" s="107" t="n"/>
      <c r="AS12043" s="107" t="n"/>
      <c r="AT12043" s="107" t="n"/>
      <c r="AU12043" s="107" t="n"/>
      <c r="AV12043" s="107" t="n"/>
      <c r="AW12043" s="107" t="n"/>
      <c r="AX12043" s="107" t="n"/>
      <c r="AY12043" s="107" t="n"/>
      <c r="AZ12043" s="107" t="n"/>
    </row>
    <row r="12044">
      <c r="AA12044" s="107" t="n"/>
      <c r="AB12044" s="107" t="n"/>
      <c r="AC12044" s="107" t="n"/>
      <c r="AD12044" s="107" t="n"/>
      <c r="AE12044" s="107" t="n"/>
      <c r="AF12044" s="107" t="n"/>
      <c r="AG12044" s="107" t="n"/>
      <c r="AH12044" s="107" t="n"/>
      <c r="AI12044" s="107" t="n"/>
      <c r="AJ12044" s="107" t="n"/>
      <c r="AK12044" s="107" t="n"/>
      <c r="AL12044" s="107" t="n"/>
      <c r="AM12044" s="107" t="n"/>
      <c r="AN12044" s="107" t="n"/>
      <c r="AO12044" s="107" t="n"/>
      <c r="AP12044" s="107" t="n"/>
      <c r="AQ12044" s="107" t="n"/>
      <c r="AR12044" s="107" t="n"/>
      <c r="AS12044" s="107" t="n"/>
      <c r="AT12044" s="107" t="n"/>
      <c r="AU12044" s="107" t="n"/>
      <c r="AV12044" s="107" t="n"/>
      <c r="AW12044" s="107" t="n"/>
      <c r="AX12044" s="107" t="n"/>
      <c r="AY12044" s="107" t="n"/>
      <c r="AZ12044" s="107" t="n"/>
    </row>
    <row r="12045">
      <c r="AA12045" s="107" t="n"/>
      <c r="AB12045" s="107" t="n"/>
      <c r="AC12045" s="107" t="n"/>
      <c r="AD12045" s="107" t="n"/>
      <c r="AE12045" s="107" t="n"/>
      <c r="AF12045" s="107" t="n"/>
      <c r="AG12045" s="107" t="n"/>
      <c r="AH12045" s="107" t="n"/>
      <c r="AI12045" s="107" t="n"/>
      <c r="AJ12045" s="107" t="n"/>
      <c r="AK12045" s="107" t="n"/>
      <c r="AL12045" s="107" t="n"/>
      <c r="AM12045" s="107" t="n"/>
      <c r="AN12045" s="107" t="n"/>
      <c r="AO12045" s="107" t="n"/>
      <c r="AP12045" s="107" t="n"/>
      <c r="AQ12045" s="107" t="n"/>
      <c r="AR12045" s="107" t="n"/>
      <c r="AS12045" s="107" t="n"/>
      <c r="AT12045" s="107" t="n"/>
      <c r="AU12045" s="107" t="n"/>
      <c r="AV12045" s="107" t="n"/>
      <c r="AW12045" s="107" t="n"/>
      <c r="AX12045" s="107" t="n"/>
      <c r="AY12045" s="107" t="n"/>
      <c r="AZ12045" s="107" t="n"/>
    </row>
    <row r="12046">
      <c r="AA12046" s="107" t="n"/>
      <c r="AB12046" s="107" t="n"/>
      <c r="AC12046" s="107" t="n"/>
      <c r="AD12046" s="107" t="n"/>
      <c r="AE12046" s="107" t="n"/>
      <c r="AF12046" s="107" t="n"/>
      <c r="AG12046" s="107" t="n"/>
      <c r="AH12046" s="107" t="n"/>
      <c r="AI12046" s="107" t="n"/>
      <c r="AJ12046" s="107" t="n"/>
      <c r="AK12046" s="107" t="n"/>
      <c r="AL12046" s="107" t="n"/>
      <c r="AM12046" s="107" t="n"/>
      <c r="AN12046" s="107" t="n"/>
      <c r="AO12046" s="107" t="n"/>
      <c r="AP12046" s="107" t="n"/>
      <c r="AQ12046" s="107" t="n"/>
      <c r="AR12046" s="107" t="n"/>
      <c r="AS12046" s="107" t="n"/>
      <c r="AT12046" s="107" t="n"/>
      <c r="AU12046" s="107" t="n"/>
      <c r="AV12046" s="107" t="n"/>
      <c r="AW12046" s="107" t="n"/>
      <c r="AX12046" s="107" t="n"/>
      <c r="AY12046" s="107" t="n"/>
      <c r="AZ12046" s="107" t="n"/>
    </row>
    <row r="12047">
      <c r="AA12047" s="107" t="n"/>
      <c r="AB12047" s="107" t="n"/>
      <c r="AC12047" s="107" t="n"/>
      <c r="AD12047" s="107" t="n"/>
      <c r="AE12047" s="107" t="n"/>
      <c r="AF12047" s="107" t="n"/>
      <c r="AG12047" s="107" t="n"/>
      <c r="AH12047" s="107" t="n"/>
      <c r="AI12047" s="107" t="n"/>
      <c r="AJ12047" s="107" t="n"/>
      <c r="AK12047" s="107" t="n"/>
      <c r="AL12047" s="107" t="n"/>
      <c r="AM12047" s="107" t="n"/>
      <c r="AN12047" s="107" t="n"/>
      <c r="AO12047" s="107" t="n"/>
      <c r="AP12047" s="107" t="n"/>
      <c r="AQ12047" s="107" t="n"/>
      <c r="AR12047" s="107" t="n"/>
      <c r="AS12047" s="107" t="n"/>
      <c r="AT12047" s="107" t="n"/>
      <c r="AU12047" s="107" t="n"/>
      <c r="AV12047" s="107" t="n"/>
      <c r="AW12047" s="107" t="n"/>
      <c r="AX12047" s="107" t="n"/>
      <c r="AY12047" s="107" t="n"/>
      <c r="AZ12047" s="107" t="n"/>
    </row>
    <row r="12048">
      <c r="AA12048" s="107" t="n"/>
      <c r="AB12048" s="107" t="n"/>
      <c r="AC12048" s="107" t="n"/>
      <c r="AD12048" s="107" t="n"/>
      <c r="AE12048" s="107" t="n"/>
      <c r="AF12048" s="107" t="n"/>
      <c r="AG12048" s="107" t="n"/>
      <c r="AH12048" s="107" t="n"/>
      <c r="AI12048" s="107" t="n"/>
      <c r="AJ12048" s="107" t="n"/>
      <c r="AK12048" s="107" t="n"/>
      <c r="AL12048" s="107" t="n"/>
      <c r="AM12048" s="107" t="n"/>
      <c r="AN12048" s="107" t="n"/>
      <c r="AO12048" s="107" t="n"/>
      <c r="AP12048" s="107" t="n"/>
      <c r="AQ12048" s="107" t="n"/>
      <c r="AR12048" s="107" t="n"/>
      <c r="AS12048" s="107" t="n"/>
      <c r="AT12048" s="107" t="n"/>
      <c r="AU12048" s="107" t="n"/>
      <c r="AV12048" s="107" t="n"/>
      <c r="AW12048" s="107" t="n"/>
      <c r="AX12048" s="107" t="n"/>
      <c r="AY12048" s="107" t="n"/>
      <c r="AZ12048" s="107" t="n"/>
    </row>
    <row r="12049">
      <c r="AA12049" s="107" t="n"/>
      <c r="AB12049" s="107" t="n"/>
      <c r="AC12049" s="107" t="n"/>
      <c r="AD12049" s="107" t="n"/>
      <c r="AE12049" s="107" t="n"/>
      <c r="AF12049" s="107" t="n"/>
      <c r="AG12049" s="107" t="n"/>
      <c r="AH12049" s="107" t="n"/>
      <c r="AI12049" s="107" t="n"/>
      <c r="AJ12049" s="107" t="n"/>
      <c r="AK12049" s="107" t="n"/>
      <c r="AL12049" s="107" t="n"/>
      <c r="AM12049" s="107" t="n"/>
      <c r="AN12049" s="107" t="n"/>
      <c r="AO12049" s="107" t="n"/>
      <c r="AP12049" s="107" t="n"/>
      <c r="AQ12049" s="107" t="n"/>
      <c r="AR12049" s="107" t="n"/>
      <c r="AS12049" s="107" t="n"/>
      <c r="AT12049" s="107" t="n"/>
      <c r="AU12049" s="107" t="n"/>
      <c r="AV12049" s="107" t="n"/>
      <c r="AW12049" s="107" t="n"/>
      <c r="AX12049" s="107" t="n"/>
      <c r="AY12049" s="107" t="n"/>
      <c r="AZ12049" s="107" t="n"/>
    </row>
    <row r="12050">
      <c r="AA12050" s="107" t="n"/>
      <c r="AB12050" s="107" t="n"/>
      <c r="AC12050" s="107" t="n"/>
      <c r="AD12050" s="107" t="n"/>
      <c r="AE12050" s="107" t="n"/>
      <c r="AF12050" s="107" t="n"/>
      <c r="AG12050" s="107" t="n"/>
      <c r="AH12050" s="107" t="n"/>
      <c r="AI12050" s="107" t="n"/>
      <c r="AJ12050" s="107" t="n"/>
      <c r="AK12050" s="107" t="n"/>
      <c r="AL12050" s="107" t="n"/>
      <c r="AM12050" s="107" t="n"/>
      <c r="AN12050" s="107" t="n"/>
      <c r="AO12050" s="107" t="n"/>
      <c r="AP12050" s="107" t="n"/>
      <c r="AQ12050" s="107" t="n"/>
      <c r="AR12050" s="107" t="n"/>
      <c r="AS12050" s="107" t="n"/>
      <c r="AT12050" s="107" t="n"/>
      <c r="AU12050" s="107" t="n"/>
      <c r="AV12050" s="107" t="n"/>
      <c r="AW12050" s="107" t="n"/>
      <c r="AX12050" s="107" t="n"/>
      <c r="AY12050" s="107" t="n"/>
      <c r="AZ12050" s="107" t="n"/>
    </row>
    <row r="12051">
      <c r="AA12051" s="107" t="n"/>
      <c r="AB12051" s="107" t="n"/>
      <c r="AC12051" s="107" t="n"/>
      <c r="AD12051" s="107" t="n"/>
      <c r="AE12051" s="107" t="n"/>
      <c r="AF12051" s="107" t="n"/>
      <c r="AG12051" s="107" t="n"/>
      <c r="AH12051" s="107" t="n"/>
      <c r="AI12051" s="107" t="n"/>
      <c r="AJ12051" s="107" t="n"/>
      <c r="AK12051" s="107" t="n"/>
      <c r="AL12051" s="107" t="n"/>
      <c r="AM12051" s="107" t="n"/>
      <c r="AN12051" s="107" t="n"/>
      <c r="AO12051" s="107" t="n"/>
      <c r="AP12051" s="107" t="n"/>
      <c r="AQ12051" s="107" t="n"/>
      <c r="AR12051" s="107" t="n"/>
      <c r="AS12051" s="107" t="n"/>
      <c r="AT12051" s="107" t="n"/>
      <c r="AU12051" s="107" t="n"/>
      <c r="AV12051" s="107" t="n"/>
      <c r="AW12051" s="107" t="n"/>
      <c r="AX12051" s="107" t="n"/>
      <c r="AY12051" s="107" t="n"/>
      <c r="AZ12051" s="107" t="n"/>
    </row>
    <row r="12052">
      <c r="AA12052" s="107" t="n"/>
      <c r="AB12052" s="107" t="n"/>
      <c r="AC12052" s="107" t="n"/>
      <c r="AD12052" s="107" t="n"/>
      <c r="AE12052" s="107" t="n"/>
      <c r="AF12052" s="107" t="n"/>
      <c r="AG12052" s="107" t="n"/>
      <c r="AH12052" s="107" t="n"/>
      <c r="AI12052" s="107" t="n"/>
      <c r="AJ12052" s="107" t="n"/>
      <c r="AK12052" s="107" t="n"/>
      <c r="AL12052" s="107" t="n"/>
      <c r="AM12052" s="107" t="n"/>
      <c r="AN12052" s="107" t="n"/>
      <c r="AO12052" s="107" t="n"/>
      <c r="AP12052" s="107" t="n"/>
      <c r="AQ12052" s="107" t="n"/>
      <c r="AR12052" s="107" t="n"/>
      <c r="AS12052" s="107" t="n"/>
      <c r="AT12052" s="107" t="n"/>
      <c r="AU12052" s="107" t="n"/>
      <c r="AV12052" s="107" t="n"/>
      <c r="AW12052" s="107" t="n"/>
      <c r="AX12052" s="107" t="n"/>
      <c r="AY12052" s="107" t="n"/>
      <c r="AZ12052" s="107" t="n"/>
    </row>
    <row r="12053">
      <c r="AA12053" s="107" t="n"/>
      <c r="AB12053" s="107" t="n"/>
      <c r="AC12053" s="107" t="n"/>
      <c r="AD12053" s="107" t="n"/>
      <c r="AE12053" s="107" t="n"/>
      <c r="AF12053" s="107" t="n"/>
      <c r="AG12053" s="107" t="n"/>
      <c r="AH12053" s="107" t="n"/>
      <c r="AI12053" s="107" t="n"/>
      <c r="AJ12053" s="107" t="n"/>
      <c r="AK12053" s="107" t="n"/>
      <c r="AL12053" s="107" t="n"/>
      <c r="AM12053" s="107" t="n"/>
      <c r="AN12053" s="107" t="n"/>
      <c r="AO12053" s="107" t="n"/>
      <c r="AP12053" s="107" t="n"/>
      <c r="AQ12053" s="107" t="n"/>
      <c r="AR12053" s="107" t="n"/>
      <c r="AS12053" s="107" t="n"/>
      <c r="AT12053" s="107" t="n"/>
      <c r="AU12053" s="107" t="n"/>
      <c r="AV12053" s="107" t="n"/>
      <c r="AW12053" s="107" t="n"/>
      <c r="AX12053" s="107" t="n"/>
      <c r="AY12053" s="107" t="n"/>
      <c r="AZ12053" s="107" t="n"/>
    </row>
    <row r="12054">
      <c r="AA12054" s="107" t="n"/>
      <c r="AB12054" s="107" t="n"/>
      <c r="AC12054" s="107" t="n"/>
      <c r="AD12054" s="107" t="n"/>
      <c r="AE12054" s="107" t="n"/>
      <c r="AF12054" s="107" t="n"/>
      <c r="AG12054" s="107" t="n"/>
      <c r="AH12054" s="107" t="n"/>
      <c r="AI12054" s="107" t="n"/>
      <c r="AJ12054" s="107" t="n"/>
      <c r="AK12054" s="107" t="n"/>
      <c r="AL12054" s="107" t="n"/>
      <c r="AM12054" s="107" t="n"/>
      <c r="AN12054" s="107" t="n"/>
      <c r="AO12054" s="107" t="n"/>
      <c r="AP12054" s="107" t="n"/>
      <c r="AQ12054" s="107" t="n"/>
      <c r="AR12054" s="107" t="n"/>
      <c r="AS12054" s="107" t="n"/>
      <c r="AT12054" s="107" t="n"/>
      <c r="AU12054" s="107" t="n"/>
      <c r="AV12054" s="107" t="n"/>
      <c r="AW12054" s="107" t="n"/>
      <c r="AX12054" s="107" t="n"/>
      <c r="AY12054" s="107" t="n"/>
      <c r="AZ12054" s="107" t="n"/>
    </row>
    <row r="12055">
      <c r="AA12055" s="107" t="n"/>
      <c r="AB12055" s="107" t="n"/>
      <c r="AC12055" s="107" t="n"/>
      <c r="AD12055" s="107" t="n"/>
      <c r="AE12055" s="107" t="n"/>
      <c r="AF12055" s="107" t="n"/>
      <c r="AG12055" s="107" t="n"/>
      <c r="AH12055" s="107" t="n"/>
      <c r="AI12055" s="107" t="n"/>
      <c r="AJ12055" s="107" t="n"/>
      <c r="AK12055" s="107" t="n"/>
      <c r="AL12055" s="107" t="n"/>
      <c r="AM12055" s="107" t="n"/>
      <c r="AN12055" s="107" t="n"/>
      <c r="AO12055" s="107" t="n"/>
      <c r="AP12055" s="107" t="n"/>
      <c r="AQ12055" s="107" t="n"/>
      <c r="AR12055" s="107" t="n"/>
      <c r="AS12055" s="107" t="n"/>
      <c r="AT12055" s="107" t="n"/>
      <c r="AU12055" s="107" t="n"/>
      <c r="AV12055" s="107" t="n"/>
      <c r="AW12055" s="107" t="n"/>
      <c r="AX12055" s="107" t="n"/>
      <c r="AY12055" s="107" t="n"/>
      <c r="AZ12055" s="107" t="n"/>
    </row>
    <row r="12056">
      <c r="AA12056" s="107" t="n"/>
      <c r="AB12056" s="107" t="n"/>
      <c r="AC12056" s="107" t="n"/>
      <c r="AD12056" s="107" t="n"/>
      <c r="AE12056" s="107" t="n"/>
      <c r="AF12056" s="107" t="n"/>
      <c r="AG12056" s="107" t="n"/>
      <c r="AH12056" s="107" t="n"/>
      <c r="AI12056" s="107" t="n"/>
      <c r="AJ12056" s="107" t="n"/>
      <c r="AK12056" s="107" t="n"/>
      <c r="AL12056" s="107" t="n"/>
      <c r="AM12056" s="107" t="n"/>
      <c r="AN12056" s="107" t="n"/>
      <c r="AO12056" s="107" t="n"/>
      <c r="AP12056" s="107" t="n"/>
      <c r="AQ12056" s="107" t="n"/>
      <c r="AR12056" s="107" t="n"/>
      <c r="AS12056" s="107" t="n"/>
      <c r="AT12056" s="107" t="n"/>
      <c r="AU12056" s="107" t="n"/>
      <c r="AV12056" s="107" t="n"/>
      <c r="AW12056" s="107" t="n"/>
      <c r="AX12056" s="107" t="n"/>
      <c r="AY12056" s="107" t="n"/>
      <c r="AZ12056" s="107" t="n"/>
    </row>
    <row r="12057">
      <c r="AA12057" s="107" t="n"/>
      <c r="AB12057" s="107" t="n"/>
      <c r="AC12057" s="107" t="n"/>
      <c r="AD12057" s="107" t="n"/>
      <c r="AE12057" s="107" t="n"/>
      <c r="AF12057" s="107" t="n"/>
      <c r="AG12057" s="107" t="n"/>
      <c r="AH12057" s="107" t="n"/>
      <c r="AI12057" s="107" t="n"/>
      <c r="AJ12057" s="107" t="n"/>
      <c r="AK12057" s="107" t="n"/>
      <c r="AL12057" s="107" t="n"/>
      <c r="AM12057" s="107" t="n"/>
      <c r="AN12057" s="107" t="n"/>
      <c r="AO12057" s="107" t="n"/>
      <c r="AP12057" s="107" t="n"/>
      <c r="AQ12057" s="107" t="n"/>
      <c r="AR12057" s="107" t="n"/>
      <c r="AS12057" s="107" t="n"/>
      <c r="AT12057" s="107" t="n"/>
      <c r="AU12057" s="107" t="n"/>
      <c r="AV12057" s="107" t="n"/>
      <c r="AW12057" s="107" t="n"/>
      <c r="AX12057" s="107" t="n"/>
      <c r="AY12057" s="107" t="n"/>
      <c r="AZ12057" s="107" t="n"/>
    </row>
    <row r="12058">
      <c r="AA12058" s="107" t="n"/>
      <c r="AB12058" s="107" t="n"/>
      <c r="AC12058" s="107" t="n"/>
      <c r="AD12058" s="107" t="n"/>
      <c r="AE12058" s="107" t="n"/>
      <c r="AF12058" s="107" t="n"/>
      <c r="AG12058" s="107" t="n"/>
      <c r="AH12058" s="107" t="n"/>
      <c r="AI12058" s="107" t="n"/>
      <c r="AJ12058" s="107" t="n"/>
      <c r="AK12058" s="107" t="n"/>
      <c r="AL12058" s="107" t="n"/>
      <c r="AM12058" s="107" t="n"/>
      <c r="AN12058" s="107" t="n"/>
      <c r="AO12058" s="107" t="n"/>
      <c r="AP12058" s="107" t="n"/>
      <c r="AQ12058" s="107" t="n"/>
      <c r="AR12058" s="107" t="n"/>
      <c r="AS12058" s="107" t="n"/>
      <c r="AT12058" s="107" t="n"/>
      <c r="AU12058" s="107" t="n"/>
      <c r="AV12058" s="107" t="n"/>
      <c r="AW12058" s="107" t="n"/>
      <c r="AX12058" s="107" t="n"/>
      <c r="AY12058" s="107" t="n"/>
      <c r="AZ12058" s="107" t="n"/>
    </row>
    <row r="12059">
      <c r="AA12059" s="107" t="n"/>
      <c r="AB12059" s="107" t="n"/>
      <c r="AC12059" s="107" t="n"/>
      <c r="AD12059" s="107" t="n"/>
      <c r="AE12059" s="107" t="n"/>
      <c r="AF12059" s="107" t="n"/>
      <c r="AG12059" s="107" t="n"/>
      <c r="AH12059" s="107" t="n"/>
      <c r="AI12059" s="107" t="n"/>
      <c r="AJ12059" s="107" t="n"/>
      <c r="AK12059" s="107" t="n"/>
      <c r="AL12059" s="107" t="n"/>
      <c r="AM12059" s="107" t="n"/>
      <c r="AN12059" s="107" t="n"/>
      <c r="AO12059" s="107" t="n"/>
      <c r="AP12059" s="107" t="n"/>
      <c r="AQ12059" s="107" t="n"/>
      <c r="AR12059" s="107" t="n"/>
      <c r="AS12059" s="107" t="n"/>
      <c r="AT12059" s="107" t="n"/>
      <c r="AU12059" s="107" t="n"/>
      <c r="AV12059" s="107" t="n"/>
      <c r="AW12059" s="107" t="n"/>
      <c r="AX12059" s="107" t="n"/>
      <c r="AY12059" s="107" t="n"/>
      <c r="AZ12059" s="107" t="n"/>
    </row>
    <row r="12060">
      <c r="AA12060" s="107" t="n"/>
      <c r="AB12060" s="107" t="n"/>
      <c r="AC12060" s="107" t="n"/>
      <c r="AD12060" s="107" t="n"/>
      <c r="AE12060" s="107" t="n"/>
      <c r="AF12060" s="107" t="n"/>
      <c r="AG12060" s="107" t="n"/>
      <c r="AH12060" s="107" t="n"/>
      <c r="AI12060" s="107" t="n"/>
      <c r="AJ12060" s="107" t="n"/>
      <c r="AK12060" s="107" t="n"/>
      <c r="AL12060" s="107" t="n"/>
      <c r="AM12060" s="107" t="n"/>
      <c r="AN12060" s="107" t="n"/>
      <c r="AO12060" s="107" t="n"/>
      <c r="AP12060" s="107" t="n"/>
      <c r="AQ12060" s="107" t="n"/>
      <c r="AR12060" s="107" t="n"/>
      <c r="AS12060" s="107" t="n"/>
      <c r="AT12060" s="107" t="n"/>
      <c r="AU12060" s="107" t="n"/>
      <c r="AV12060" s="107" t="n"/>
      <c r="AW12060" s="107" t="n"/>
      <c r="AX12060" s="107" t="n"/>
      <c r="AY12060" s="107" t="n"/>
      <c r="AZ12060" s="107" t="n"/>
    </row>
    <row r="12061">
      <c r="AA12061" s="107" t="n"/>
      <c r="AB12061" s="107" t="n"/>
      <c r="AC12061" s="107" t="n"/>
      <c r="AD12061" s="107" t="n"/>
      <c r="AE12061" s="107" t="n"/>
      <c r="AF12061" s="107" t="n"/>
      <c r="AG12061" s="107" t="n"/>
      <c r="AH12061" s="107" t="n"/>
      <c r="AI12061" s="107" t="n"/>
      <c r="AJ12061" s="107" t="n"/>
      <c r="AK12061" s="107" t="n"/>
      <c r="AL12061" s="107" t="n"/>
      <c r="AM12061" s="107" t="n"/>
      <c r="AN12061" s="107" t="n"/>
      <c r="AO12061" s="107" t="n"/>
      <c r="AP12061" s="107" t="n"/>
      <c r="AQ12061" s="107" t="n"/>
      <c r="AR12061" s="107" t="n"/>
      <c r="AS12061" s="107" t="n"/>
      <c r="AT12061" s="107" t="n"/>
      <c r="AU12061" s="107" t="n"/>
      <c r="AV12061" s="107" t="n"/>
      <c r="AW12061" s="107" t="n"/>
      <c r="AX12061" s="107" t="n"/>
      <c r="AY12061" s="107" t="n"/>
      <c r="AZ12061" s="107" t="n"/>
    </row>
    <row r="12062">
      <c r="AA12062" s="107" t="n"/>
      <c r="AB12062" s="107" t="n"/>
      <c r="AC12062" s="107" t="n"/>
      <c r="AD12062" s="107" t="n"/>
      <c r="AE12062" s="107" t="n"/>
      <c r="AF12062" s="107" t="n"/>
      <c r="AG12062" s="107" t="n"/>
      <c r="AH12062" s="107" t="n"/>
      <c r="AI12062" s="107" t="n"/>
      <c r="AJ12062" s="107" t="n"/>
      <c r="AK12062" s="107" t="n"/>
      <c r="AL12062" s="107" t="n"/>
      <c r="AM12062" s="107" t="n"/>
      <c r="AN12062" s="107" t="n"/>
      <c r="AO12062" s="107" t="n"/>
      <c r="AP12062" s="107" t="n"/>
      <c r="AQ12062" s="107" t="n"/>
      <c r="AR12062" s="107" t="n"/>
      <c r="AS12062" s="107" t="n"/>
      <c r="AT12062" s="107" t="n"/>
      <c r="AU12062" s="107" t="n"/>
      <c r="AV12062" s="107" t="n"/>
      <c r="AW12062" s="107" t="n"/>
      <c r="AX12062" s="107" t="n"/>
      <c r="AY12062" s="107" t="n"/>
      <c r="AZ12062" s="107" t="n"/>
    </row>
    <row r="12063">
      <c r="AA12063" s="107" t="n"/>
      <c r="AB12063" s="107" t="n"/>
      <c r="AC12063" s="107" t="n"/>
      <c r="AD12063" s="107" t="n"/>
      <c r="AE12063" s="107" t="n"/>
      <c r="AF12063" s="107" t="n"/>
      <c r="AG12063" s="107" t="n"/>
      <c r="AH12063" s="107" t="n"/>
      <c r="AI12063" s="107" t="n"/>
      <c r="AJ12063" s="107" t="n"/>
      <c r="AK12063" s="107" t="n"/>
      <c r="AL12063" s="107" t="n"/>
      <c r="AM12063" s="107" t="n"/>
      <c r="AN12063" s="107" t="n"/>
      <c r="AO12063" s="107" t="n"/>
      <c r="AP12063" s="107" t="n"/>
      <c r="AQ12063" s="107" t="n"/>
      <c r="AR12063" s="107" t="n"/>
      <c r="AS12063" s="107" t="n"/>
      <c r="AT12063" s="107" t="n"/>
      <c r="AU12063" s="107" t="n"/>
      <c r="AV12063" s="107" t="n"/>
      <c r="AW12063" s="107" t="n"/>
      <c r="AX12063" s="107" t="n"/>
      <c r="AY12063" s="107" t="n"/>
      <c r="AZ12063" s="107" t="n"/>
    </row>
    <row r="12064">
      <c r="AA12064" s="107" t="n"/>
      <c r="AB12064" s="107" t="n"/>
      <c r="AC12064" s="107" t="n"/>
      <c r="AD12064" s="107" t="n"/>
      <c r="AE12064" s="107" t="n"/>
      <c r="AF12064" s="107" t="n"/>
      <c r="AG12064" s="107" t="n"/>
      <c r="AH12064" s="107" t="n"/>
      <c r="AI12064" s="107" t="n"/>
      <c r="AJ12064" s="107" t="n"/>
      <c r="AK12064" s="107" t="n"/>
      <c r="AL12064" s="107" t="n"/>
      <c r="AM12064" s="107" t="n"/>
      <c r="AN12064" s="107" t="n"/>
      <c r="AO12064" s="107" t="n"/>
      <c r="AP12064" s="107" t="n"/>
      <c r="AQ12064" s="107" t="n"/>
      <c r="AR12064" s="107" t="n"/>
      <c r="AS12064" s="107" t="n"/>
      <c r="AT12064" s="107" t="n"/>
      <c r="AU12064" s="107" t="n"/>
      <c r="AV12064" s="107" t="n"/>
      <c r="AW12064" s="107" t="n"/>
      <c r="AX12064" s="107" t="n"/>
      <c r="AY12064" s="107" t="n"/>
      <c r="AZ12064" s="107" t="n"/>
    </row>
    <row r="12065">
      <c r="AA12065" s="107" t="n"/>
      <c r="AB12065" s="107" t="n"/>
      <c r="AC12065" s="107" t="n"/>
      <c r="AD12065" s="107" t="n"/>
      <c r="AE12065" s="107" t="n"/>
      <c r="AF12065" s="107" t="n"/>
      <c r="AG12065" s="107" t="n"/>
      <c r="AH12065" s="107" t="n"/>
      <c r="AI12065" s="107" t="n"/>
      <c r="AJ12065" s="107" t="n"/>
      <c r="AK12065" s="107" t="n"/>
      <c r="AL12065" s="107" t="n"/>
      <c r="AM12065" s="107" t="n"/>
      <c r="AN12065" s="107" t="n"/>
      <c r="AO12065" s="107" t="n"/>
      <c r="AP12065" s="107" t="n"/>
      <c r="AQ12065" s="107" t="n"/>
      <c r="AR12065" s="107" t="n"/>
      <c r="AS12065" s="107" t="n"/>
      <c r="AT12065" s="107" t="n"/>
      <c r="AU12065" s="107" t="n"/>
      <c r="AV12065" s="107" t="n"/>
      <c r="AW12065" s="107" t="n"/>
      <c r="AX12065" s="107" t="n"/>
      <c r="AY12065" s="107" t="n"/>
      <c r="AZ12065" s="107" t="n"/>
    </row>
    <row r="12066">
      <c r="AA12066" s="107" t="n"/>
      <c r="AB12066" s="107" t="n"/>
      <c r="AC12066" s="107" t="n"/>
      <c r="AD12066" s="107" t="n"/>
      <c r="AE12066" s="107" t="n"/>
      <c r="AF12066" s="107" t="n"/>
      <c r="AG12066" s="107" t="n"/>
      <c r="AH12066" s="107" t="n"/>
      <c r="AI12066" s="107" t="n"/>
      <c r="AJ12066" s="107" t="n"/>
      <c r="AK12066" s="107" t="n"/>
      <c r="AL12066" s="107" t="n"/>
      <c r="AM12066" s="107" t="n"/>
      <c r="AN12066" s="107" t="n"/>
      <c r="AO12066" s="107" t="n"/>
      <c r="AP12066" s="107" t="n"/>
      <c r="AQ12066" s="107" t="n"/>
      <c r="AR12066" s="107" t="n"/>
      <c r="AS12066" s="107" t="n"/>
      <c r="AT12066" s="107" t="n"/>
      <c r="AU12066" s="107" t="n"/>
      <c r="AV12066" s="107" t="n"/>
      <c r="AW12066" s="107" t="n"/>
      <c r="AX12066" s="107" t="n"/>
      <c r="AY12066" s="107" t="n"/>
      <c r="AZ12066" s="107" t="n"/>
    </row>
    <row r="12067">
      <c r="AA12067" s="107" t="n"/>
      <c r="AB12067" s="107" t="n"/>
      <c r="AC12067" s="107" t="n"/>
      <c r="AD12067" s="107" t="n"/>
      <c r="AE12067" s="107" t="n"/>
      <c r="AF12067" s="107" t="n"/>
      <c r="AG12067" s="107" t="n"/>
      <c r="AH12067" s="107" t="n"/>
      <c r="AI12067" s="107" t="n"/>
      <c r="AJ12067" s="107" t="n"/>
      <c r="AK12067" s="107" t="n"/>
      <c r="AL12067" s="107" t="n"/>
      <c r="AM12067" s="107" t="n"/>
      <c r="AN12067" s="107" t="n"/>
      <c r="AO12067" s="107" t="n"/>
      <c r="AP12067" s="107" t="n"/>
      <c r="AQ12067" s="107" t="n"/>
      <c r="AR12067" s="107" t="n"/>
      <c r="AS12067" s="107" t="n"/>
      <c r="AT12067" s="107" t="n"/>
      <c r="AU12067" s="107" t="n"/>
      <c r="AV12067" s="107" t="n"/>
      <c r="AW12067" s="107" t="n"/>
      <c r="AX12067" s="107" t="n"/>
      <c r="AY12067" s="107" t="n"/>
      <c r="AZ12067" s="107" t="n"/>
    </row>
    <row r="12068">
      <c r="AA12068" s="107" t="n"/>
      <c r="AB12068" s="107" t="n"/>
      <c r="AC12068" s="107" t="n"/>
      <c r="AD12068" s="107" t="n"/>
      <c r="AE12068" s="107" t="n"/>
      <c r="AF12068" s="107" t="n"/>
      <c r="AG12068" s="107" t="n"/>
      <c r="AH12068" s="107" t="n"/>
      <c r="AI12068" s="107" t="n"/>
      <c r="AJ12068" s="107" t="n"/>
      <c r="AK12068" s="107" t="n"/>
      <c r="AL12068" s="107" t="n"/>
      <c r="AM12068" s="107" t="n"/>
      <c r="AN12068" s="107" t="n"/>
      <c r="AO12068" s="107" t="n"/>
      <c r="AP12068" s="107" t="n"/>
      <c r="AQ12068" s="107" t="n"/>
      <c r="AR12068" s="107" t="n"/>
      <c r="AS12068" s="107" t="n"/>
      <c r="AT12068" s="107" t="n"/>
      <c r="AU12068" s="107" t="n"/>
      <c r="AV12068" s="107" t="n"/>
      <c r="AW12068" s="107" t="n"/>
      <c r="AX12068" s="107" t="n"/>
      <c r="AY12068" s="107" t="n"/>
      <c r="AZ12068" s="107" t="n"/>
    </row>
    <row r="12069">
      <c r="AA12069" s="107" t="n"/>
      <c r="AB12069" s="107" t="n"/>
      <c r="AC12069" s="107" t="n"/>
      <c r="AD12069" s="107" t="n"/>
      <c r="AE12069" s="107" t="n"/>
      <c r="AF12069" s="107" t="n"/>
      <c r="AG12069" s="107" t="n"/>
      <c r="AH12069" s="107" t="n"/>
      <c r="AI12069" s="107" t="n"/>
      <c r="AJ12069" s="107" t="n"/>
      <c r="AK12069" s="107" t="n"/>
      <c r="AL12069" s="107" t="n"/>
      <c r="AM12069" s="107" t="n"/>
      <c r="AN12069" s="107" t="n"/>
      <c r="AO12069" s="107" t="n"/>
      <c r="AP12069" s="107" t="n"/>
      <c r="AQ12069" s="107" t="n"/>
      <c r="AR12069" s="107" t="n"/>
      <c r="AS12069" s="107" t="n"/>
      <c r="AT12069" s="107" t="n"/>
      <c r="AU12069" s="107" t="n"/>
      <c r="AV12069" s="107" t="n"/>
      <c r="AW12069" s="107" t="n"/>
      <c r="AX12069" s="107" t="n"/>
      <c r="AY12069" s="107" t="n"/>
      <c r="AZ12069" s="107" t="n"/>
    </row>
    <row r="12070">
      <c r="AA12070" s="107" t="n"/>
      <c r="AB12070" s="107" t="n"/>
      <c r="AC12070" s="107" t="n"/>
      <c r="AD12070" s="107" t="n"/>
      <c r="AE12070" s="107" t="n"/>
      <c r="AF12070" s="107" t="n"/>
      <c r="AG12070" s="107" t="n"/>
      <c r="AH12070" s="107" t="n"/>
      <c r="AI12070" s="107" t="n"/>
      <c r="AJ12070" s="107" t="n"/>
      <c r="AK12070" s="107" t="n"/>
      <c r="AL12070" s="107" t="n"/>
      <c r="AM12070" s="107" t="n"/>
      <c r="AN12070" s="107" t="n"/>
      <c r="AO12070" s="107" t="n"/>
      <c r="AP12070" s="107" t="n"/>
      <c r="AQ12070" s="107" t="n"/>
      <c r="AR12070" s="107" t="n"/>
      <c r="AS12070" s="107" t="n"/>
      <c r="AT12070" s="107" t="n"/>
      <c r="AU12070" s="107" t="n"/>
      <c r="AV12070" s="107" t="n"/>
      <c r="AW12070" s="107" t="n"/>
      <c r="AX12070" s="107" t="n"/>
      <c r="AY12070" s="107" t="n"/>
      <c r="AZ12070" s="107" t="n"/>
    </row>
    <row r="12071">
      <c r="AA12071" s="107" t="n"/>
      <c r="AB12071" s="107" t="n"/>
      <c r="AC12071" s="107" t="n"/>
      <c r="AD12071" s="107" t="n"/>
      <c r="AE12071" s="107" t="n"/>
      <c r="AF12071" s="107" t="n"/>
      <c r="AG12071" s="107" t="n"/>
      <c r="AH12071" s="107" t="n"/>
      <c r="AI12071" s="107" t="n"/>
      <c r="AJ12071" s="107" t="n"/>
      <c r="AK12071" s="107" t="n"/>
      <c r="AL12071" s="107" t="n"/>
      <c r="AM12071" s="107" t="n"/>
      <c r="AN12071" s="107" t="n"/>
      <c r="AO12071" s="107" t="n"/>
      <c r="AP12071" s="107" t="n"/>
      <c r="AQ12071" s="107" t="n"/>
      <c r="AR12071" s="107" t="n"/>
      <c r="AS12071" s="107" t="n"/>
      <c r="AT12071" s="107" t="n"/>
      <c r="AU12071" s="107" t="n"/>
      <c r="AV12071" s="107" t="n"/>
      <c r="AW12071" s="107" t="n"/>
      <c r="AX12071" s="107" t="n"/>
      <c r="AY12071" s="107" t="n"/>
      <c r="AZ12071" s="107" t="n"/>
    </row>
    <row r="12072">
      <c r="AA12072" s="107" t="n"/>
      <c r="AB12072" s="107" t="n"/>
      <c r="AC12072" s="107" t="n"/>
      <c r="AD12072" s="107" t="n"/>
      <c r="AE12072" s="107" t="n"/>
      <c r="AF12072" s="107" t="n"/>
      <c r="AG12072" s="107" t="n"/>
      <c r="AH12072" s="107" t="n"/>
      <c r="AI12072" s="107" t="n"/>
      <c r="AJ12072" s="107" t="n"/>
      <c r="AK12072" s="107" t="n"/>
      <c r="AL12072" s="107" t="n"/>
      <c r="AM12072" s="107" t="n"/>
      <c r="AN12072" s="107" t="n"/>
      <c r="AO12072" s="107" t="n"/>
      <c r="AP12072" s="107" t="n"/>
      <c r="AQ12072" s="107" t="n"/>
      <c r="AR12072" s="107" t="n"/>
      <c r="AS12072" s="107" t="n"/>
      <c r="AT12072" s="107" t="n"/>
      <c r="AU12072" s="107" t="n"/>
      <c r="AV12072" s="107" t="n"/>
      <c r="AW12072" s="107" t="n"/>
      <c r="AX12072" s="107" t="n"/>
      <c r="AY12072" s="107" t="n"/>
      <c r="AZ12072" s="107" t="n"/>
    </row>
    <row r="12073">
      <c r="AA12073" s="107" t="n"/>
      <c r="AB12073" s="107" t="n"/>
      <c r="AC12073" s="107" t="n"/>
      <c r="AD12073" s="107" t="n"/>
      <c r="AE12073" s="107" t="n"/>
      <c r="AF12073" s="107" t="n"/>
      <c r="AG12073" s="107" t="n"/>
      <c r="AH12073" s="107" t="n"/>
      <c r="AI12073" s="107" t="n"/>
      <c r="AJ12073" s="107" t="n"/>
      <c r="AK12073" s="107" t="n"/>
      <c r="AL12073" s="107" t="n"/>
      <c r="AM12073" s="107" t="n"/>
      <c r="AN12073" s="107" t="n"/>
      <c r="AO12073" s="107" t="n"/>
      <c r="AP12073" s="107" t="n"/>
      <c r="AQ12073" s="107" t="n"/>
      <c r="AR12073" s="107" t="n"/>
      <c r="AS12073" s="107" t="n"/>
      <c r="AT12073" s="107" t="n"/>
      <c r="AU12073" s="107" t="n"/>
      <c r="AV12073" s="107" t="n"/>
      <c r="AW12073" s="107" t="n"/>
      <c r="AX12073" s="107" t="n"/>
      <c r="AY12073" s="107" t="n"/>
      <c r="AZ12073" s="107" t="n"/>
    </row>
    <row r="12074">
      <c r="AA12074" s="107" t="n"/>
      <c r="AB12074" s="107" t="n"/>
      <c r="AC12074" s="107" t="n"/>
      <c r="AD12074" s="107" t="n"/>
      <c r="AE12074" s="107" t="n"/>
      <c r="AF12074" s="107" t="n"/>
      <c r="AG12074" s="107" t="n"/>
      <c r="AH12074" s="107" t="n"/>
      <c r="AI12074" s="107" t="n"/>
      <c r="AJ12074" s="107" t="n"/>
      <c r="AK12074" s="107" t="n"/>
      <c r="AL12074" s="107" t="n"/>
      <c r="AM12074" s="107" t="n"/>
      <c r="AN12074" s="107" t="n"/>
      <c r="AO12074" s="107" t="n"/>
      <c r="AP12074" s="107" t="n"/>
      <c r="AQ12074" s="107" t="n"/>
      <c r="AR12074" s="107" t="n"/>
      <c r="AS12074" s="107" t="n"/>
      <c r="AT12074" s="107" t="n"/>
      <c r="AU12074" s="107" t="n"/>
      <c r="AV12074" s="107" t="n"/>
      <c r="AW12074" s="107" t="n"/>
      <c r="AX12074" s="107" t="n"/>
      <c r="AY12074" s="107" t="n"/>
      <c r="AZ12074" s="107" t="n"/>
    </row>
    <row r="12075">
      <c r="AA12075" s="107" t="n"/>
      <c r="AB12075" s="107" t="n"/>
      <c r="AC12075" s="107" t="n"/>
      <c r="AD12075" s="107" t="n"/>
      <c r="AE12075" s="107" t="n"/>
      <c r="AF12075" s="107" t="n"/>
      <c r="AG12075" s="107" t="n"/>
      <c r="AH12075" s="107" t="n"/>
      <c r="AI12075" s="107" t="n"/>
      <c r="AJ12075" s="107" t="n"/>
      <c r="AK12075" s="107" t="n"/>
      <c r="AL12075" s="107" t="n"/>
      <c r="AM12075" s="107" t="n"/>
      <c r="AN12075" s="107" t="n"/>
      <c r="AO12075" s="107" t="n"/>
      <c r="AP12075" s="107" t="n"/>
      <c r="AQ12075" s="107" t="n"/>
      <c r="AR12075" s="107" t="n"/>
      <c r="AS12075" s="107" t="n"/>
      <c r="AT12075" s="107" t="n"/>
      <c r="AU12075" s="107" t="n"/>
      <c r="AV12075" s="107" t="n"/>
      <c r="AW12075" s="107" t="n"/>
      <c r="AX12075" s="107" t="n"/>
      <c r="AY12075" s="107" t="n"/>
      <c r="AZ12075" s="107" t="n"/>
    </row>
    <row r="12076">
      <c r="AA12076" s="107" t="n"/>
      <c r="AB12076" s="107" t="n"/>
      <c r="AC12076" s="107" t="n"/>
      <c r="AD12076" s="107" t="n"/>
      <c r="AE12076" s="107" t="n"/>
      <c r="AF12076" s="107" t="n"/>
      <c r="AG12076" s="107" t="n"/>
      <c r="AH12076" s="107" t="n"/>
      <c r="AI12076" s="107" t="n"/>
      <c r="AJ12076" s="107" t="n"/>
      <c r="AK12076" s="107" t="n"/>
      <c r="AL12076" s="107" t="n"/>
      <c r="AM12076" s="107" t="n"/>
      <c r="AN12076" s="107" t="n"/>
      <c r="AO12076" s="107" t="n"/>
      <c r="AP12076" s="107" t="n"/>
      <c r="AQ12076" s="107" t="n"/>
      <c r="AR12076" s="107" t="n"/>
      <c r="AS12076" s="107" t="n"/>
      <c r="AT12076" s="107" t="n"/>
      <c r="AU12076" s="107" t="n"/>
      <c r="AV12076" s="107" t="n"/>
      <c r="AW12076" s="107" t="n"/>
      <c r="AX12076" s="107" t="n"/>
      <c r="AY12076" s="107" t="n"/>
      <c r="AZ12076" s="107" t="n"/>
    </row>
    <row r="12077">
      <c r="AA12077" s="107" t="n"/>
      <c r="AB12077" s="107" t="n"/>
      <c r="AC12077" s="107" t="n"/>
      <c r="AD12077" s="107" t="n"/>
      <c r="AE12077" s="107" t="n"/>
      <c r="AF12077" s="107" t="n"/>
      <c r="AG12077" s="107" t="n"/>
      <c r="AH12077" s="107" t="n"/>
      <c r="AI12077" s="107" t="n"/>
      <c r="AJ12077" s="107" t="n"/>
      <c r="AK12077" s="107" t="n"/>
      <c r="AL12077" s="107" t="n"/>
      <c r="AM12077" s="107" t="n"/>
      <c r="AN12077" s="107" t="n"/>
      <c r="AO12077" s="107" t="n"/>
      <c r="AP12077" s="107" t="n"/>
      <c r="AQ12077" s="107" t="n"/>
      <c r="AR12077" s="107" t="n"/>
      <c r="AS12077" s="107" t="n"/>
      <c r="AT12077" s="107" t="n"/>
      <c r="AU12077" s="107" t="n"/>
      <c r="AV12077" s="107" t="n"/>
      <c r="AW12077" s="107" t="n"/>
      <c r="AX12077" s="107" t="n"/>
      <c r="AY12077" s="107" t="n"/>
      <c r="AZ12077" s="107" t="n"/>
    </row>
    <row r="12078">
      <c r="AA12078" s="107" t="n"/>
      <c r="AB12078" s="107" t="n"/>
      <c r="AC12078" s="107" t="n"/>
      <c r="AD12078" s="107" t="n"/>
      <c r="AE12078" s="107" t="n"/>
      <c r="AF12078" s="107" t="n"/>
      <c r="AG12078" s="107" t="n"/>
      <c r="AH12078" s="107" t="n"/>
      <c r="AI12078" s="107" t="n"/>
      <c r="AJ12078" s="107" t="n"/>
      <c r="AK12078" s="107" t="n"/>
      <c r="AL12078" s="107" t="n"/>
      <c r="AM12078" s="107" t="n"/>
      <c r="AN12078" s="107" t="n"/>
      <c r="AO12078" s="107" t="n"/>
      <c r="AP12078" s="107" t="n"/>
      <c r="AQ12078" s="107" t="n"/>
      <c r="AR12078" s="107" t="n"/>
      <c r="AS12078" s="107" t="n"/>
      <c r="AT12078" s="107" t="n"/>
      <c r="AU12078" s="107" t="n"/>
      <c r="AV12078" s="107" t="n"/>
      <c r="AW12078" s="107" t="n"/>
      <c r="AX12078" s="107" t="n"/>
      <c r="AY12078" s="107" t="n"/>
      <c r="AZ12078" s="107" t="n"/>
    </row>
    <row r="12079">
      <c r="AA12079" s="107" t="n"/>
      <c r="AB12079" s="107" t="n"/>
      <c r="AC12079" s="107" t="n"/>
      <c r="AD12079" s="107" t="n"/>
      <c r="AE12079" s="107" t="n"/>
      <c r="AF12079" s="107" t="n"/>
      <c r="AG12079" s="107" t="n"/>
      <c r="AH12079" s="107" t="n"/>
      <c r="AI12079" s="107" t="n"/>
      <c r="AJ12079" s="107" t="n"/>
      <c r="AK12079" s="107" t="n"/>
      <c r="AL12079" s="107" t="n"/>
      <c r="AM12079" s="107" t="n"/>
      <c r="AN12079" s="107" t="n"/>
      <c r="AO12079" s="107" t="n"/>
      <c r="AP12079" s="107" t="n"/>
      <c r="AQ12079" s="107" t="n"/>
      <c r="AR12079" s="107" t="n"/>
      <c r="AS12079" s="107" t="n"/>
      <c r="AT12079" s="107" t="n"/>
      <c r="AU12079" s="107" t="n"/>
      <c r="AV12079" s="107" t="n"/>
      <c r="AW12079" s="107" t="n"/>
      <c r="AX12079" s="107" t="n"/>
      <c r="AY12079" s="107" t="n"/>
      <c r="AZ12079" s="107" t="n"/>
    </row>
    <row r="12080">
      <c r="AA12080" s="107" t="n"/>
      <c r="AB12080" s="107" t="n"/>
      <c r="AC12080" s="107" t="n"/>
      <c r="AD12080" s="107" t="n"/>
      <c r="AE12080" s="107" t="n"/>
      <c r="AF12080" s="107" t="n"/>
      <c r="AG12080" s="107" t="n"/>
      <c r="AH12080" s="107" t="n"/>
      <c r="AI12080" s="107" t="n"/>
      <c r="AJ12080" s="107" t="n"/>
      <c r="AK12080" s="107" t="n"/>
      <c r="AL12080" s="107" t="n"/>
      <c r="AM12080" s="107" t="n"/>
      <c r="AN12080" s="107" t="n"/>
      <c r="AO12080" s="107" t="n"/>
      <c r="AP12080" s="107" t="n"/>
      <c r="AQ12080" s="107" t="n"/>
      <c r="AR12080" s="107" t="n"/>
      <c r="AS12080" s="107" t="n"/>
      <c r="AT12080" s="107" t="n"/>
      <c r="AU12080" s="107" t="n"/>
      <c r="AV12080" s="107" t="n"/>
      <c r="AW12080" s="107" t="n"/>
      <c r="AX12080" s="107" t="n"/>
      <c r="AY12080" s="107" t="n"/>
      <c r="AZ12080" s="107" t="n"/>
    </row>
    <row r="12081">
      <c r="AA12081" s="107" t="n"/>
      <c r="AB12081" s="107" t="n"/>
      <c r="AC12081" s="107" t="n"/>
      <c r="AD12081" s="107" t="n"/>
      <c r="AE12081" s="107" t="n"/>
      <c r="AF12081" s="107" t="n"/>
      <c r="AG12081" s="107" t="n"/>
      <c r="AH12081" s="107" t="n"/>
      <c r="AI12081" s="107" t="n"/>
      <c r="AJ12081" s="107" t="n"/>
      <c r="AK12081" s="107" t="n"/>
      <c r="AL12081" s="107" t="n"/>
      <c r="AM12081" s="107" t="n"/>
      <c r="AN12081" s="107" t="n"/>
      <c r="AO12081" s="107" t="n"/>
      <c r="AP12081" s="107" t="n"/>
      <c r="AQ12081" s="107" t="n"/>
      <c r="AR12081" s="107" t="n"/>
      <c r="AS12081" s="107" t="n"/>
      <c r="AT12081" s="107" t="n"/>
      <c r="AU12081" s="107" t="n"/>
      <c r="AV12081" s="107" t="n"/>
      <c r="AW12081" s="107" t="n"/>
      <c r="AX12081" s="107" t="n"/>
      <c r="AY12081" s="107" t="n"/>
      <c r="AZ12081" s="107" t="n"/>
    </row>
    <row r="12082">
      <c r="AA12082" s="107" t="n"/>
      <c r="AB12082" s="107" t="n"/>
      <c r="AC12082" s="107" t="n"/>
      <c r="AD12082" s="107" t="n"/>
      <c r="AE12082" s="107" t="n"/>
      <c r="AF12082" s="107" t="n"/>
      <c r="AG12082" s="107" t="n"/>
      <c r="AH12082" s="107" t="n"/>
      <c r="AI12082" s="107" t="n"/>
      <c r="AJ12082" s="107" t="n"/>
      <c r="AK12082" s="107" t="n"/>
      <c r="AL12082" s="107" t="n"/>
      <c r="AM12082" s="107" t="n"/>
      <c r="AN12082" s="107" t="n"/>
      <c r="AO12082" s="107" t="n"/>
      <c r="AP12082" s="107" t="n"/>
      <c r="AQ12082" s="107" t="n"/>
      <c r="AR12082" s="107" t="n"/>
      <c r="AS12082" s="107" t="n"/>
      <c r="AT12082" s="107" t="n"/>
      <c r="AU12082" s="107" t="n"/>
      <c r="AV12082" s="107" t="n"/>
      <c r="AW12082" s="107" t="n"/>
      <c r="AX12082" s="107" t="n"/>
      <c r="AY12082" s="107" t="n"/>
      <c r="AZ12082" s="107" t="n"/>
    </row>
    <row r="12083">
      <c r="AA12083" s="107" t="n"/>
      <c r="AB12083" s="107" t="n"/>
      <c r="AC12083" s="107" t="n"/>
      <c r="AD12083" s="107" t="n"/>
      <c r="AE12083" s="107" t="n"/>
      <c r="AF12083" s="107" t="n"/>
      <c r="AG12083" s="107" t="n"/>
      <c r="AH12083" s="107" t="n"/>
      <c r="AI12083" s="107" t="n"/>
      <c r="AJ12083" s="107" t="n"/>
      <c r="AK12083" s="107" t="n"/>
      <c r="AL12083" s="107" t="n"/>
      <c r="AM12083" s="107" t="n"/>
      <c r="AN12083" s="107" t="n"/>
      <c r="AO12083" s="107" t="n"/>
      <c r="AP12083" s="107" t="n"/>
      <c r="AQ12083" s="107" t="n"/>
      <c r="AR12083" s="107" t="n"/>
      <c r="AS12083" s="107" t="n"/>
      <c r="AT12083" s="107" t="n"/>
      <c r="AU12083" s="107" t="n"/>
      <c r="AV12083" s="107" t="n"/>
      <c r="AW12083" s="107" t="n"/>
      <c r="AX12083" s="107" t="n"/>
      <c r="AY12083" s="107" t="n"/>
      <c r="AZ12083" s="107" t="n"/>
    </row>
    <row r="12084">
      <c r="AA12084" s="107" t="n"/>
      <c r="AB12084" s="107" t="n"/>
      <c r="AC12084" s="107" t="n"/>
      <c r="AD12084" s="107" t="n"/>
      <c r="AE12084" s="107" t="n"/>
      <c r="AF12084" s="107" t="n"/>
      <c r="AG12084" s="107" t="n"/>
      <c r="AH12084" s="107" t="n"/>
      <c r="AI12084" s="107" t="n"/>
      <c r="AJ12084" s="107" t="n"/>
      <c r="AK12084" s="107" t="n"/>
      <c r="AL12084" s="107" t="n"/>
      <c r="AM12084" s="107" t="n"/>
      <c r="AN12084" s="107" t="n"/>
      <c r="AO12084" s="107" t="n"/>
      <c r="AP12084" s="107" t="n"/>
      <c r="AQ12084" s="107" t="n"/>
      <c r="AR12084" s="107" t="n"/>
      <c r="AS12084" s="107" t="n"/>
      <c r="AT12084" s="107" t="n"/>
      <c r="AU12084" s="107" t="n"/>
      <c r="AV12084" s="107" t="n"/>
      <c r="AW12084" s="107" t="n"/>
      <c r="AX12084" s="107" t="n"/>
      <c r="AY12084" s="107" t="n"/>
      <c r="AZ12084" s="107" t="n"/>
    </row>
    <row r="12085">
      <c r="AA12085" s="107" t="n"/>
      <c r="AB12085" s="107" t="n"/>
      <c r="AC12085" s="107" t="n"/>
      <c r="AD12085" s="107" t="n"/>
      <c r="AE12085" s="107" t="n"/>
      <c r="AF12085" s="107" t="n"/>
      <c r="AG12085" s="107" t="n"/>
      <c r="AH12085" s="107" t="n"/>
      <c r="AI12085" s="107" t="n"/>
      <c r="AJ12085" s="107" t="n"/>
      <c r="AK12085" s="107" t="n"/>
      <c r="AL12085" s="107" t="n"/>
      <c r="AM12085" s="107" t="n"/>
      <c r="AN12085" s="107" t="n"/>
      <c r="AO12085" s="107" t="n"/>
      <c r="AP12085" s="107" t="n"/>
      <c r="AQ12085" s="107" t="n"/>
      <c r="AR12085" s="107" t="n"/>
      <c r="AS12085" s="107" t="n"/>
      <c r="AT12085" s="107" t="n"/>
      <c r="AU12085" s="107" t="n"/>
      <c r="AV12085" s="107" t="n"/>
      <c r="AW12085" s="107" t="n"/>
      <c r="AX12085" s="107" t="n"/>
      <c r="AY12085" s="107" t="n"/>
      <c r="AZ12085" s="107" t="n"/>
    </row>
    <row r="12086">
      <c r="AA12086" s="107" t="n"/>
      <c r="AB12086" s="107" t="n"/>
      <c r="AC12086" s="107" t="n"/>
      <c r="AD12086" s="107" t="n"/>
      <c r="AE12086" s="107" t="n"/>
      <c r="AF12086" s="107" t="n"/>
      <c r="AG12086" s="107" t="n"/>
      <c r="AH12086" s="107" t="n"/>
      <c r="AI12086" s="107" t="n"/>
      <c r="AJ12086" s="107" t="n"/>
      <c r="AK12086" s="107" t="n"/>
      <c r="AL12086" s="107" t="n"/>
      <c r="AM12086" s="107" t="n"/>
      <c r="AN12086" s="107" t="n"/>
      <c r="AO12086" s="107" t="n"/>
      <c r="AP12086" s="107" t="n"/>
      <c r="AQ12086" s="107" t="n"/>
      <c r="AR12086" s="107" t="n"/>
      <c r="AS12086" s="107" t="n"/>
      <c r="AT12086" s="107" t="n"/>
      <c r="AU12086" s="107" t="n"/>
      <c r="AV12086" s="107" t="n"/>
      <c r="AW12086" s="107" t="n"/>
      <c r="AX12086" s="107" t="n"/>
      <c r="AY12086" s="107" t="n"/>
      <c r="AZ12086" s="107" t="n"/>
    </row>
    <row r="12087">
      <c r="AA12087" s="107" t="n"/>
      <c r="AB12087" s="107" t="n"/>
      <c r="AC12087" s="107" t="n"/>
      <c r="AD12087" s="107" t="n"/>
      <c r="AE12087" s="107" t="n"/>
      <c r="AF12087" s="107" t="n"/>
      <c r="AG12087" s="107" t="n"/>
      <c r="AH12087" s="107" t="n"/>
      <c r="AI12087" s="107" t="n"/>
      <c r="AJ12087" s="107" t="n"/>
      <c r="AK12087" s="107" t="n"/>
      <c r="AL12087" s="107" t="n"/>
      <c r="AM12087" s="107" t="n"/>
      <c r="AN12087" s="107" t="n"/>
      <c r="AO12087" s="107" t="n"/>
      <c r="AP12087" s="107" t="n"/>
      <c r="AQ12087" s="107" t="n"/>
      <c r="AR12087" s="107" t="n"/>
      <c r="AS12087" s="107" t="n"/>
      <c r="AT12087" s="107" t="n"/>
      <c r="AU12087" s="107" t="n"/>
      <c r="AV12087" s="107" t="n"/>
      <c r="AW12087" s="107" t="n"/>
      <c r="AX12087" s="107" t="n"/>
      <c r="AY12087" s="107" t="n"/>
      <c r="AZ12087" s="107" t="n"/>
    </row>
    <row r="12088">
      <c r="AA12088" s="107" t="n"/>
      <c r="AB12088" s="107" t="n"/>
      <c r="AC12088" s="107" t="n"/>
      <c r="AD12088" s="107" t="n"/>
      <c r="AE12088" s="107" t="n"/>
      <c r="AF12088" s="107" t="n"/>
      <c r="AG12088" s="107" t="n"/>
      <c r="AH12088" s="107" t="n"/>
      <c r="AI12088" s="107" t="n"/>
      <c r="AJ12088" s="107" t="n"/>
      <c r="AK12088" s="107" t="n"/>
      <c r="AL12088" s="107" t="n"/>
      <c r="AM12088" s="107" t="n"/>
      <c r="AN12088" s="107" t="n"/>
      <c r="AO12088" s="107" t="n"/>
      <c r="AP12088" s="107" t="n"/>
      <c r="AQ12088" s="107" t="n"/>
      <c r="AR12088" s="107" t="n"/>
      <c r="AS12088" s="107" t="n"/>
      <c r="AT12088" s="107" t="n"/>
      <c r="AU12088" s="107" t="n"/>
      <c r="AV12088" s="107" t="n"/>
      <c r="AW12088" s="107" t="n"/>
      <c r="AX12088" s="107" t="n"/>
      <c r="AY12088" s="107" t="n"/>
      <c r="AZ12088" s="107" t="n"/>
    </row>
    <row r="12089">
      <c r="AA12089" s="107" t="n"/>
      <c r="AB12089" s="107" t="n"/>
      <c r="AC12089" s="107" t="n"/>
      <c r="AD12089" s="107" t="n"/>
      <c r="AE12089" s="107" t="n"/>
      <c r="AF12089" s="107" t="n"/>
      <c r="AG12089" s="107" t="n"/>
      <c r="AH12089" s="107" t="n"/>
      <c r="AI12089" s="107" t="n"/>
      <c r="AJ12089" s="107" t="n"/>
      <c r="AK12089" s="107" t="n"/>
      <c r="AL12089" s="107" t="n"/>
      <c r="AM12089" s="107" t="n"/>
      <c r="AN12089" s="107" t="n"/>
      <c r="AO12089" s="107" t="n"/>
      <c r="AP12089" s="107" t="n"/>
      <c r="AQ12089" s="107" t="n"/>
      <c r="AR12089" s="107" t="n"/>
      <c r="AS12089" s="107" t="n"/>
      <c r="AT12089" s="107" t="n"/>
      <c r="AU12089" s="107" t="n"/>
      <c r="AV12089" s="107" t="n"/>
      <c r="AW12089" s="107" t="n"/>
      <c r="AX12089" s="107" t="n"/>
      <c r="AY12089" s="107" t="n"/>
      <c r="AZ12089" s="107" t="n"/>
    </row>
    <row r="12090">
      <c r="AA12090" s="107" t="n"/>
      <c r="AB12090" s="107" t="n"/>
      <c r="AC12090" s="107" t="n"/>
      <c r="AD12090" s="107" t="n"/>
      <c r="AE12090" s="107" t="n"/>
      <c r="AF12090" s="107" t="n"/>
      <c r="AG12090" s="107" t="n"/>
      <c r="AH12090" s="107" t="n"/>
      <c r="AI12090" s="107" t="n"/>
      <c r="AJ12090" s="107" t="n"/>
      <c r="AK12090" s="107" t="n"/>
      <c r="AL12090" s="107" t="n"/>
      <c r="AM12090" s="107" t="n"/>
      <c r="AN12090" s="107" t="n"/>
      <c r="AO12090" s="107" t="n"/>
      <c r="AP12090" s="107" t="n"/>
      <c r="AQ12090" s="107" t="n"/>
      <c r="AR12090" s="107" t="n"/>
      <c r="AS12090" s="107" t="n"/>
      <c r="AT12090" s="107" t="n"/>
      <c r="AU12090" s="107" t="n"/>
      <c r="AV12090" s="107" t="n"/>
      <c r="AW12090" s="107" t="n"/>
      <c r="AX12090" s="107" t="n"/>
      <c r="AY12090" s="107" t="n"/>
      <c r="AZ12090" s="107" t="n"/>
    </row>
    <row r="12091">
      <c r="AA12091" s="107" t="n"/>
      <c r="AB12091" s="107" t="n"/>
      <c r="AC12091" s="107" t="n"/>
      <c r="AD12091" s="107" t="n"/>
      <c r="AE12091" s="107" t="n"/>
      <c r="AF12091" s="107" t="n"/>
      <c r="AG12091" s="107" t="n"/>
      <c r="AH12091" s="107" t="n"/>
      <c r="AI12091" s="107" t="n"/>
      <c r="AJ12091" s="107" t="n"/>
      <c r="AK12091" s="107" t="n"/>
      <c r="AL12091" s="107" t="n"/>
      <c r="AM12091" s="107" t="n"/>
      <c r="AN12091" s="107" t="n"/>
      <c r="AO12091" s="107" t="n"/>
      <c r="AP12091" s="107" t="n"/>
      <c r="AQ12091" s="107" t="n"/>
      <c r="AR12091" s="107" t="n"/>
      <c r="AS12091" s="107" t="n"/>
      <c r="AT12091" s="107" t="n"/>
      <c r="AU12091" s="107" t="n"/>
      <c r="AV12091" s="107" t="n"/>
      <c r="AW12091" s="107" t="n"/>
      <c r="AX12091" s="107" t="n"/>
      <c r="AY12091" s="107" t="n"/>
      <c r="AZ12091" s="107" t="n"/>
    </row>
    <row r="12092">
      <c r="AA12092" s="107" t="n"/>
      <c r="AB12092" s="107" t="n"/>
      <c r="AC12092" s="107" t="n"/>
      <c r="AD12092" s="107" t="n"/>
      <c r="AE12092" s="107" t="n"/>
      <c r="AF12092" s="107" t="n"/>
      <c r="AG12092" s="107" t="n"/>
      <c r="AH12092" s="107" t="n"/>
      <c r="AI12092" s="107" t="n"/>
      <c r="AJ12092" s="107" t="n"/>
      <c r="AK12092" s="107" t="n"/>
      <c r="AL12092" s="107" t="n"/>
      <c r="AM12092" s="107" t="n"/>
      <c r="AN12092" s="107" t="n"/>
      <c r="AO12092" s="107" t="n"/>
      <c r="AP12092" s="107" t="n"/>
      <c r="AQ12092" s="107" t="n"/>
      <c r="AR12092" s="107" t="n"/>
      <c r="AS12092" s="107" t="n"/>
      <c r="AT12092" s="107" t="n"/>
      <c r="AU12092" s="107" t="n"/>
      <c r="AV12092" s="107" t="n"/>
      <c r="AW12092" s="107" t="n"/>
      <c r="AX12092" s="107" t="n"/>
      <c r="AY12092" s="107" t="n"/>
      <c r="AZ12092" s="107" t="n"/>
    </row>
    <row r="12093">
      <c r="AA12093" s="107" t="n"/>
      <c r="AB12093" s="107" t="n"/>
      <c r="AC12093" s="107" t="n"/>
      <c r="AD12093" s="107" t="n"/>
      <c r="AE12093" s="107" t="n"/>
      <c r="AF12093" s="107" t="n"/>
      <c r="AG12093" s="107" t="n"/>
      <c r="AH12093" s="107" t="n"/>
      <c r="AI12093" s="107" t="n"/>
      <c r="AJ12093" s="107" t="n"/>
      <c r="AK12093" s="107" t="n"/>
      <c r="AL12093" s="107" t="n"/>
      <c r="AM12093" s="107" t="n"/>
      <c r="AN12093" s="107" t="n"/>
      <c r="AO12093" s="107" t="n"/>
      <c r="AP12093" s="107" t="n"/>
      <c r="AQ12093" s="107" t="n"/>
      <c r="AR12093" s="107" t="n"/>
      <c r="AS12093" s="107" t="n"/>
      <c r="AT12093" s="107" t="n"/>
      <c r="AU12093" s="107" t="n"/>
      <c r="AV12093" s="107" t="n"/>
      <c r="AW12093" s="107" t="n"/>
      <c r="AX12093" s="107" t="n"/>
      <c r="AY12093" s="107" t="n"/>
      <c r="AZ12093" s="107" t="n"/>
    </row>
    <row r="12094">
      <c r="AA12094" s="107" t="n"/>
      <c r="AB12094" s="107" t="n"/>
      <c r="AC12094" s="107" t="n"/>
      <c r="AD12094" s="107" t="n"/>
      <c r="AE12094" s="107" t="n"/>
      <c r="AF12094" s="107" t="n"/>
      <c r="AG12094" s="107" t="n"/>
      <c r="AH12094" s="107" t="n"/>
      <c r="AI12094" s="107" t="n"/>
      <c r="AJ12094" s="107" t="n"/>
      <c r="AK12094" s="107" t="n"/>
      <c r="AL12094" s="107" t="n"/>
      <c r="AM12094" s="107" t="n"/>
      <c r="AN12094" s="107" t="n"/>
      <c r="AO12094" s="107" t="n"/>
      <c r="AP12094" s="107" t="n"/>
      <c r="AQ12094" s="107" t="n"/>
      <c r="AR12094" s="107" t="n"/>
      <c r="AS12094" s="107" t="n"/>
      <c r="AT12094" s="107" t="n"/>
      <c r="AU12094" s="107" t="n"/>
      <c r="AV12094" s="107" t="n"/>
      <c r="AW12094" s="107" t="n"/>
      <c r="AX12094" s="107" t="n"/>
      <c r="AY12094" s="107" t="n"/>
      <c r="AZ12094" s="107" t="n"/>
    </row>
    <row r="12095">
      <c r="AA12095" s="107" t="n"/>
      <c r="AB12095" s="107" t="n"/>
      <c r="AC12095" s="107" t="n"/>
      <c r="AD12095" s="107" t="n"/>
      <c r="AE12095" s="107" t="n"/>
      <c r="AF12095" s="107" t="n"/>
      <c r="AG12095" s="107" t="n"/>
      <c r="AH12095" s="107" t="n"/>
      <c r="AI12095" s="107" t="n"/>
      <c r="AJ12095" s="107" t="n"/>
      <c r="AK12095" s="107" t="n"/>
      <c r="AL12095" s="107" t="n"/>
      <c r="AM12095" s="107" t="n"/>
      <c r="AN12095" s="107" t="n"/>
      <c r="AO12095" s="107" t="n"/>
      <c r="AP12095" s="107" t="n"/>
      <c r="AQ12095" s="107" t="n"/>
      <c r="AR12095" s="107" t="n"/>
      <c r="AS12095" s="107" t="n"/>
      <c r="AT12095" s="107" t="n"/>
      <c r="AU12095" s="107" t="n"/>
      <c r="AV12095" s="107" t="n"/>
      <c r="AW12095" s="107" t="n"/>
      <c r="AX12095" s="107" t="n"/>
      <c r="AY12095" s="107" t="n"/>
      <c r="AZ12095" s="107" t="n"/>
    </row>
    <row r="12096">
      <c r="AA12096" s="107" t="n"/>
      <c r="AB12096" s="107" t="n"/>
      <c r="AC12096" s="107" t="n"/>
      <c r="AD12096" s="107" t="n"/>
      <c r="AE12096" s="107" t="n"/>
      <c r="AF12096" s="107" t="n"/>
      <c r="AG12096" s="107" t="n"/>
      <c r="AH12096" s="107" t="n"/>
      <c r="AI12096" s="107" t="n"/>
      <c r="AJ12096" s="107" t="n"/>
      <c r="AK12096" s="107" t="n"/>
      <c r="AL12096" s="107" t="n"/>
      <c r="AM12096" s="107" t="n"/>
      <c r="AN12096" s="107" t="n"/>
      <c r="AO12096" s="107" t="n"/>
      <c r="AP12096" s="107" t="n"/>
      <c r="AQ12096" s="107" t="n"/>
      <c r="AR12096" s="107" t="n"/>
      <c r="AS12096" s="107" t="n"/>
      <c r="AT12096" s="107" t="n"/>
      <c r="AU12096" s="107" t="n"/>
      <c r="AV12096" s="107" t="n"/>
      <c r="AW12096" s="107" t="n"/>
      <c r="AX12096" s="107" t="n"/>
      <c r="AY12096" s="107" t="n"/>
      <c r="AZ12096" s="107" t="n"/>
    </row>
    <row r="12097">
      <c r="AA12097" s="107" t="n"/>
      <c r="AB12097" s="107" t="n"/>
      <c r="AC12097" s="107" t="n"/>
      <c r="AD12097" s="107" t="n"/>
      <c r="AE12097" s="107" t="n"/>
      <c r="AF12097" s="107" t="n"/>
      <c r="AG12097" s="107" t="n"/>
      <c r="AH12097" s="107" t="n"/>
      <c r="AI12097" s="107" t="n"/>
      <c r="AJ12097" s="107" t="n"/>
      <c r="AK12097" s="107" t="n"/>
      <c r="AL12097" s="107" t="n"/>
      <c r="AM12097" s="107" t="n"/>
      <c r="AN12097" s="107" t="n"/>
      <c r="AO12097" s="107" t="n"/>
      <c r="AP12097" s="107" t="n"/>
      <c r="AQ12097" s="107" t="n"/>
      <c r="AR12097" s="107" t="n"/>
      <c r="AS12097" s="107" t="n"/>
      <c r="AT12097" s="107" t="n"/>
      <c r="AU12097" s="107" t="n"/>
      <c r="AV12097" s="107" t="n"/>
      <c r="AW12097" s="107" t="n"/>
      <c r="AX12097" s="107" t="n"/>
      <c r="AY12097" s="107" t="n"/>
      <c r="AZ12097" s="107" t="n"/>
    </row>
    <row r="12098">
      <c r="AA12098" s="107" t="n"/>
      <c r="AB12098" s="107" t="n"/>
      <c r="AC12098" s="107" t="n"/>
      <c r="AD12098" s="107" t="n"/>
      <c r="AE12098" s="107" t="n"/>
      <c r="AF12098" s="107" t="n"/>
      <c r="AG12098" s="107" t="n"/>
      <c r="AH12098" s="107" t="n"/>
      <c r="AI12098" s="107" t="n"/>
      <c r="AJ12098" s="107" t="n"/>
      <c r="AK12098" s="107" t="n"/>
      <c r="AL12098" s="107" t="n"/>
      <c r="AM12098" s="107" t="n"/>
      <c r="AN12098" s="107" t="n"/>
      <c r="AO12098" s="107" t="n"/>
      <c r="AP12098" s="107" t="n"/>
      <c r="AQ12098" s="107" t="n"/>
      <c r="AR12098" s="107" t="n"/>
      <c r="AS12098" s="107" t="n"/>
      <c r="AT12098" s="107" t="n"/>
      <c r="AU12098" s="107" t="n"/>
      <c r="AV12098" s="107" t="n"/>
      <c r="AW12098" s="107" t="n"/>
      <c r="AX12098" s="107" t="n"/>
      <c r="AY12098" s="107" t="n"/>
      <c r="AZ12098" s="107" t="n"/>
    </row>
    <row r="12099">
      <c r="AA12099" s="107" t="n"/>
      <c r="AB12099" s="107" t="n"/>
      <c r="AC12099" s="107" t="n"/>
      <c r="AD12099" s="107" t="n"/>
      <c r="AE12099" s="107" t="n"/>
      <c r="AF12099" s="107" t="n"/>
      <c r="AG12099" s="107" t="n"/>
      <c r="AH12099" s="107" t="n"/>
      <c r="AI12099" s="107" t="n"/>
      <c r="AJ12099" s="107" t="n"/>
      <c r="AK12099" s="107" t="n"/>
      <c r="AL12099" s="107" t="n"/>
      <c r="AM12099" s="107" t="n"/>
      <c r="AN12099" s="107" t="n"/>
      <c r="AO12099" s="107" t="n"/>
      <c r="AP12099" s="107" t="n"/>
      <c r="AQ12099" s="107" t="n"/>
      <c r="AR12099" s="107" t="n"/>
      <c r="AS12099" s="107" t="n"/>
      <c r="AT12099" s="107" t="n"/>
      <c r="AU12099" s="107" t="n"/>
      <c r="AV12099" s="107" t="n"/>
      <c r="AW12099" s="107" t="n"/>
      <c r="AX12099" s="107" t="n"/>
      <c r="AY12099" s="107" t="n"/>
      <c r="AZ12099" s="107" t="n"/>
    </row>
    <row r="12100">
      <c r="AA12100" s="107" t="n"/>
      <c r="AB12100" s="107" t="n"/>
      <c r="AC12100" s="107" t="n"/>
      <c r="AD12100" s="107" t="n"/>
      <c r="AE12100" s="107" t="n"/>
      <c r="AF12100" s="107" t="n"/>
      <c r="AG12100" s="107" t="n"/>
      <c r="AH12100" s="107" t="n"/>
      <c r="AI12100" s="107" t="n"/>
      <c r="AJ12100" s="107" t="n"/>
      <c r="AK12100" s="107" t="n"/>
      <c r="AL12100" s="107" t="n"/>
      <c r="AM12100" s="107" t="n"/>
      <c r="AN12100" s="107" t="n"/>
      <c r="AO12100" s="107" t="n"/>
      <c r="AP12100" s="107" t="n"/>
      <c r="AQ12100" s="107" t="n"/>
      <c r="AR12100" s="107" t="n"/>
      <c r="AS12100" s="107" t="n"/>
      <c r="AT12100" s="107" t="n"/>
      <c r="AU12100" s="107" t="n"/>
      <c r="AV12100" s="107" t="n"/>
      <c r="AW12100" s="107" t="n"/>
      <c r="AX12100" s="107" t="n"/>
      <c r="AY12100" s="107" t="n"/>
      <c r="AZ12100" s="107" t="n"/>
    </row>
    <row r="12101">
      <c r="AA12101" s="107" t="n"/>
      <c r="AB12101" s="107" t="n"/>
      <c r="AC12101" s="107" t="n"/>
      <c r="AD12101" s="107" t="n"/>
      <c r="AE12101" s="107" t="n"/>
      <c r="AF12101" s="107" t="n"/>
      <c r="AG12101" s="107" t="n"/>
      <c r="AH12101" s="107" t="n"/>
      <c r="AI12101" s="107" t="n"/>
      <c r="AJ12101" s="107" t="n"/>
      <c r="AK12101" s="107" t="n"/>
      <c r="AL12101" s="107" t="n"/>
      <c r="AM12101" s="107" t="n"/>
      <c r="AN12101" s="107" t="n"/>
      <c r="AO12101" s="107" t="n"/>
      <c r="AP12101" s="107" t="n"/>
      <c r="AQ12101" s="107" t="n"/>
      <c r="AR12101" s="107" t="n"/>
      <c r="AS12101" s="107" t="n"/>
      <c r="AT12101" s="107" t="n"/>
      <c r="AU12101" s="107" t="n"/>
      <c r="AV12101" s="107" t="n"/>
      <c r="AW12101" s="107" t="n"/>
      <c r="AX12101" s="107" t="n"/>
      <c r="AY12101" s="107" t="n"/>
      <c r="AZ12101" s="107" t="n"/>
    </row>
    <row r="12102">
      <c r="AA12102" s="107" t="n"/>
      <c r="AB12102" s="107" t="n"/>
      <c r="AC12102" s="107" t="n"/>
      <c r="AD12102" s="107" t="n"/>
      <c r="AE12102" s="107" t="n"/>
      <c r="AF12102" s="107" t="n"/>
      <c r="AG12102" s="107" t="n"/>
      <c r="AH12102" s="107" t="n"/>
      <c r="AI12102" s="107" t="n"/>
      <c r="AJ12102" s="107" t="n"/>
      <c r="AK12102" s="107" t="n"/>
      <c r="AL12102" s="107" t="n"/>
      <c r="AM12102" s="107" t="n"/>
      <c r="AN12102" s="107" t="n"/>
      <c r="AO12102" s="107" t="n"/>
      <c r="AP12102" s="107" t="n"/>
      <c r="AQ12102" s="107" t="n"/>
      <c r="AR12102" s="107" t="n"/>
      <c r="AS12102" s="107" t="n"/>
      <c r="AT12102" s="107" t="n"/>
      <c r="AU12102" s="107" t="n"/>
      <c r="AV12102" s="107" t="n"/>
      <c r="AW12102" s="107" t="n"/>
      <c r="AX12102" s="107" t="n"/>
      <c r="AY12102" s="107" t="n"/>
      <c r="AZ12102" s="107" t="n"/>
    </row>
    <row r="12103">
      <c r="AA12103" s="107" t="n"/>
      <c r="AB12103" s="107" t="n"/>
      <c r="AC12103" s="107" t="n"/>
      <c r="AD12103" s="107" t="n"/>
      <c r="AE12103" s="107" t="n"/>
      <c r="AF12103" s="107" t="n"/>
      <c r="AG12103" s="107" t="n"/>
      <c r="AH12103" s="107" t="n"/>
      <c r="AI12103" s="107" t="n"/>
      <c r="AJ12103" s="107" t="n"/>
      <c r="AK12103" s="107" t="n"/>
      <c r="AL12103" s="107" t="n"/>
      <c r="AM12103" s="107" t="n"/>
      <c r="AN12103" s="107" t="n"/>
      <c r="AO12103" s="107" t="n"/>
      <c r="AP12103" s="107" t="n"/>
      <c r="AQ12103" s="107" t="n"/>
      <c r="AR12103" s="107" t="n"/>
      <c r="AS12103" s="107" t="n"/>
      <c r="AT12103" s="107" t="n"/>
      <c r="AU12103" s="107" t="n"/>
      <c r="AV12103" s="107" t="n"/>
      <c r="AW12103" s="107" t="n"/>
      <c r="AX12103" s="107" t="n"/>
      <c r="AY12103" s="107" t="n"/>
      <c r="AZ12103" s="107" t="n"/>
    </row>
    <row r="12104">
      <c r="AA12104" s="107" t="n"/>
      <c r="AB12104" s="107" t="n"/>
      <c r="AC12104" s="107" t="n"/>
      <c r="AD12104" s="107" t="n"/>
      <c r="AE12104" s="107" t="n"/>
      <c r="AF12104" s="107" t="n"/>
      <c r="AG12104" s="107" t="n"/>
      <c r="AH12104" s="107" t="n"/>
      <c r="AI12104" s="107" t="n"/>
      <c r="AJ12104" s="107" t="n"/>
      <c r="AK12104" s="107" t="n"/>
      <c r="AL12104" s="107" t="n"/>
      <c r="AM12104" s="107" t="n"/>
      <c r="AN12104" s="107" t="n"/>
      <c r="AO12104" s="107" t="n"/>
      <c r="AP12104" s="107" t="n"/>
      <c r="AQ12104" s="107" t="n"/>
      <c r="AR12104" s="107" t="n"/>
      <c r="AS12104" s="107" t="n"/>
      <c r="AT12104" s="107" t="n"/>
      <c r="AU12104" s="107" t="n"/>
      <c r="AV12104" s="107" t="n"/>
      <c r="AW12104" s="107" t="n"/>
      <c r="AX12104" s="107" t="n"/>
      <c r="AY12104" s="107" t="n"/>
      <c r="AZ12104" s="107" t="n"/>
    </row>
    <row r="12105">
      <c r="AA12105" s="107" t="n"/>
      <c r="AB12105" s="107" t="n"/>
      <c r="AC12105" s="107" t="n"/>
      <c r="AD12105" s="107" t="n"/>
      <c r="AE12105" s="107" t="n"/>
      <c r="AF12105" s="107" t="n"/>
      <c r="AG12105" s="107" t="n"/>
      <c r="AH12105" s="107" t="n"/>
      <c r="AI12105" s="107" t="n"/>
      <c r="AJ12105" s="107" t="n"/>
      <c r="AK12105" s="107" t="n"/>
      <c r="AL12105" s="107" t="n"/>
      <c r="AM12105" s="107" t="n"/>
      <c r="AN12105" s="107" t="n"/>
      <c r="AO12105" s="107" t="n"/>
      <c r="AP12105" s="107" t="n"/>
      <c r="AQ12105" s="107" t="n"/>
      <c r="AR12105" s="107" t="n"/>
      <c r="AS12105" s="107" t="n"/>
      <c r="AT12105" s="107" t="n"/>
      <c r="AU12105" s="107" t="n"/>
      <c r="AV12105" s="107" t="n"/>
      <c r="AW12105" s="107" t="n"/>
      <c r="AX12105" s="107" t="n"/>
      <c r="AY12105" s="107" t="n"/>
      <c r="AZ12105" s="107" t="n"/>
    </row>
    <row r="12106">
      <c r="AA12106" s="107" t="n"/>
      <c r="AB12106" s="107" t="n"/>
      <c r="AC12106" s="107" t="n"/>
      <c r="AD12106" s="107" t="n"/>
      <c r="AE12106" s="107" t="n"/>
      <c r="AF12106" s="107" t="n"/>
      <c r="AG12106" s="107" t="n"/>
      <c r="AH12106" s="107" t="n"/>
      <c r="AI12106" s="107" t="n"/>
      <c r="AJ12106" s="107" t="n"/>
      <c r="AK12106" s="107" t="n"/>
      <c r="AL12106" s="107" t="n"/>
      <c r="AM12106" s="107" t="n"/>
      <c r="AN12106" s="107" t="n"/>
      <c r="AO12106" s="107" t="n"/>
      <c r="AP12106" s="107" t="n"/>
      <c r="AQ12106" s="107" t="n"/>
      <c r="AR12106" s="107" t="n"/>
      <c r="AS12106" s="107" t="n"/>
      <c r="AT12106" s="107" t="n"/>
      <c r="AU12106" s="107" t="n"/>
      <c r="AV12106" s="107" t="n"/>
      <c r="AW12106" s="107" t="n"/>
      <c r="AX12106" s="107" t="n"/>
      <c r="AY12106" s="107" t="n"/>
      <c r="AZ12106" s="107" t="n"/>
    </row>
    <row r="12107">
      <c r="AA12107" s="107" t="n"/>
      <c r="AB12107" s="107" t="n"/>
      <c r="AC12107" s="107" t="n"/>
      <c r="AD12107" s="107" t="n"/>
      <c r="AE12107" s="107" t="n"/>
      <c r="AF12107" s="107" t="n"/>
      <c r="AG12107" s="107" t="n"/>
      <c r="AH12107" s="107" t="n"/>
      <c r="AI12107" s="107" t="n"/>
      <c r="AJ12107" s="107" t="n"/>
      <c r="AK12107" s="107" t="n"/>
      <c r="AL12107" s="107" t="n"/>
      <c r="AM12107" s="107" t="n"/>
      <c r="AN12107" s="107" t="n"/>
      <c r="AO12107" s="107" t="n"/>
      <c r="AP12107" s="107" t="n"/>
      <c r="AQ12107" s="107" t="n"/>
      <c r="AR12107" s="107" t="n"/>
      <c r="AS12107" s="107" t="n"/>
      <c r="AT12107" s="107" t="n"/>
      <c r="AU12107" s="107" t="n"/>
      <c r="AV12107" s="107" t="n"/>
      <c r="AW12107" s="107" t="n"/>
      <c r="AX12107" s="107" t="n"/>
      <c r="AY12107" s="107" t="n"/>
      <c r="AZ12107" s="107" t="n"/>
    </row>
    <row r="12108">
      <c r="AA12108" s="107" t="n"/>
      <c r="AB12108" s="107" t="n"/>
      <c r="AC12108" s="107" t="n"/>
      <c r="AD12108" s="107" t="n"/>
      <c r="AE12108" s="107" t="n"/>
      <c r="AF12108" s="107" t="n"/>
      <c r="AG12108" s="107" t="n"/>
      <c r="AH12108" s="107" t="n"/>
      <c r="AI12108" s="107" t="n"/>
      <c r="AJ12108" s="107" t="n"/>
      <c r="AK12108" s="107" t="n"/>
      <c r="AL12108" s="107" t="n"/>
      <c r="AM12108" s="107" t="n"/>
      <c r="AN12108" s="107" t="n"/>
      <c r="AO12108" s="107" t="n"/>
      <c r="AP12108" s="107" t="n"/>
      <c r="AQ12108" s="107" t="n"/>
      <c r="AR12108" s="107" t="n"/>
      <c r="AS12108" s="107" t="n"/>
      <c r="AT12108" s="107" t="n"/>
      <c r="AU12108" s="107" t="n"/>
      <c r="AV12108" s="107" t="n"/>
      <c r="AW12108" s="107" t="n"/>
      <c r="AX12108" s="107" t="n"/>
      <c r="AY12108" s="107" t="n"/>
      <c r="AZ12108" s="107" t="n"/>
    </row>
    <row r="12109">
      <c r="AA12109" s="107" t="n"/>
      <c r="AB12109" s="107" t="n"/>
      <c r="AC12109" s="107" t="n"/>
      <c r="AD12109" s="107" t="n"/>
      <c r="AE12109" s="107" t="n"/>
      <c r="AF12109" s="107" t="n"/>
      <c r="AG12109" s="107" t="n"/>
      <c r="AH12109" s="107" t="n"/>
      <c r="AI12109" s="107" t="n"/>
      <c r="AJ12109" s="107" t="n"/>
      <c r="AK12109" s="107" t="n"/>
      <c r="AL12109" s="107" t="n"/>
      <c r="AM12109" s="107" t="n"/>
      <c r="AN12109" s="107" t="n"/>
      <c r="AO12109" s="107" t="n"/>
      <c r="AP12109" s="107" t="n"/>
      <c r="AQ12109" s="107" t="n"/>
      <c r="AR12109" s="107" t="n"/>
      <c r="AS12109" s="107" t="n"/>
      <c r="AT12109" s="107" t="n"/>
      <c r="AU12109" s="107" t="n"/>
      <c r="AV12109" s="107" t="n"/>
      <c r="AW12109" s="107" t="n"/>
      <c r="AX12109" s="107" t="n"/>
      <c r="AY12109" s="107" t="n"/>
      <c r="AZ12109" s="107" t="n"/>
    </row>
    <row r="12110">
      <c r="AA12110" s="107" t="n"/>
      <c r="AB12110" s="107" t="n"/>
      <c r="AC12110" s="107" t="n"/>
      <c r="AD12110" s="107" t="n"/>
      <c r="AE12110" s="107" t="n"/>
      <c r="AF12110" s="107" t="n"/>
      <c r="AG12110" s="107" t="n"/>
      <c r="AH12110" s="107" t="n"/>
      <c r="AI12110" s="107" t="n"/>
      <c r="AJ12110" s="107" t="n"/>
      <c r="AK12110" s="107" t="n"/>
      <c r="AL12110" s="107" t="n"/>
      <c r="AM12110" s="107" t="n"/>
      <c r="AN12110" s="107" t="n"/>
      <c r="AO12110" s="107" t="n"/>
      <c r="AP12110" s="107" t="n"/>
      <c r="AQ12110" s="107" t="n"/>
      <c r="AR12110" s="107" t="n"/>
      <c r="AS12110" s="107" t="n"/>
      <c r="AT12110" s="107" t="n"/>
      <c r="AU12110" s="107" t="n"/>
      <c r="AV12110" s="107" t="n"/>
      <c r="AW12110" s="107" t="n"/>
      <c r="AX12110" s="107" t="n"/>
      <c r="AY12110" s="107" t="n"/>
      <c r="AZ12110" s="107" t="n"/>
    </row>
    <row r="12111">
      <c r="AA12111" s="107" t="n"/>
      <c r="AB12111" s="107" t="n"/>
      <c r="AC12111" s="107" t="n"/>
      <c r="AD12111" s="107" t="n"/>
      <c r="AE12111" s="107" t="n"/>
      <c r="AF12111" s="107" t="n"/>
      <c r="AG12111" s="107" t="n"/>
      <c r="AH12111" s="107" t="n"/>
      <c r="AI12111" s="107" t="n"/>
      <c r="AJ12111" s="107" t="n"/>
      <c r="AK12111" s="107" t="n"/>
      <c r="AL12111" s="107" t="n"/>
      <c r="AM12111" s="107" t="n"/>
      <c r="AN12111" s="107" t="n"/>
      <c r="AO12111" s="107" t="n"/>
      <c r="AP12111" s="107" t="n"/>
      <c r="AQ12111" s="107" t="n"/>
      <c r="AR12111" s="107" t="n"/>
      <c r="AS12111" s="107" t="n"/>
      <c r="AT12111" s="107" t="n"/>
      <c r="AU12111" s="107" t="n"/>
      <c r="AV12111" s="107" t="n"/>
      <c r="AW12111" s="107" t="n"/>
      <c r="AX12111" s="107" t="n"/>
      <c r="AY12111" s="107" t="n"/>
      <c r="AZ12111" s="107" t="n"/>
    </row>
    <row r="12112">
      <c r="AA12112" s="107" t="n"/>
      <c r="AB12112" s="107" t="n"/>
      <c r="AC12112" s="107" t="n"/>
      <c r="AD12112" s="107" t="n"/>
      <c r="AE12112" s="107" t="n"/>
      <c r="AF12112" s="107" t="n"/>
      <c r="AG12112" s="107" t="n"/>
      <c r="AH12112" s="107" t="n"/>
      <c r="AI12112" s="107" t="n"/>
      <c r="AJ12112" s="107" t="n"/>
      <c r="AK12112" s="107" t="n"/>
      <c r="AL12112" s="107" t="n"/>
      <c r="AM12112" s="107" t="n"/>
      <c r="AN12112" s="107" t="n"/>
      <c r="AO12112" s="107" t="n"/>
      <c r="AP12112" s="107" t="n"/>
      <c r="AQ12112" s="107" t="n"/>
      <c r="AR12112" s="107" t="n"/>
      <c r="AS12112" s="107" t="n"/>
      <c r="AT12112" s="107" t="n"/>
      <c r="AU12112" s="107" t="n"/>
      <c r="AV12112" s="107" t="n"/>
      <c r="AW12112" s="107" t="n"/>
      <c r="AX12112" s="107" t="n"/>
      <c r="AY12112" s="107" t="n"/>
      <c r="AZ12112" s="107" t="n"/>
    </row>
    <row r="12113">
      <c r="AA12113" s="107" t="n"/>
      <c r="AB12113" s="107" t="n"/>
      <c r="AC12113" s="107" t="n"/>
      <c r="AD12113" s="107" t="n"/>
      <c r="AE12113" s="107" t="n"/>
      <c r="AF12113" s="107" t="n"/>
      <c r="AG12113" s="107" t="n"/>
      <c r="AH12113" s="107" t="n"/>
      <c r="AI12113" s="107" t="n"/>
      <c r="AJ12113" s="107" t="n"/>
      <c r="AK12113" s="107" t="n"/>
      <c r="AL12113" s="107" t="n"/>
      <c r="AM12113" s="107" t="n"/>
      <c r="AN12113" s="107" t="n"/>
      <c r="AO12113" s="107" t="n"/>
      <c r="AP12113" s="107" t="n"/>
      <c r="AQ12113" s="107" t="n"/>
      <c r="AR12113" s="107" t="n"/>
      <c r="AS12113" s="107" t="n"/>
      <c r="AT12113" s="107" t="n"/>
      <c r="AU12113" s="107" t="n"/>
      <c r="AV12113" s="107" t="n"/>
      <c r="AW12113" s="107" t="n"/>
      <c r="AX12113" s="107" t="n"/>
      <c r="AY12113" s="107" t="n"/>
      <c r="AZ12113" s="107" t="n"/>
    </row>
    <row r="12114">
      <c r="AA12114" s="107" t="n"/>
      <c r="AB12114" s="107" t="n"/>
      <c r="AC12114" s="107" t="n"/>
      <c r="AD12114" s="107" t="n"/>
      <c r="AE12114" s="107" t="n"/>
      <c r="AF12114" s="107" t="n"/>
      <c r="AG12114" s="107" t="n"/>
      <c r="AH12114" s="107" t="n"/>
      <c r="AI12114" s="107" t="n"/>
      <c r="AJ12114" s="107" t="n"/>
      <c r="AK12114" s="107" t="n"/>
      <c r="AL12114" s="107" t="n"/>
      <c r="AM12114" s="107" t="n"/>
      <c r="AN12114" s="107" t="n"/>
      <c r="AO12114" s="107" t="n"/>
      <c r="AP12114" s="107" t="n"/>
      <c r="AQ12114" s="107" t="n"/>
      <c r="AR12114" s="107" t="n"/>
      <c r="AS12114" s="107" t="n"/>
      <c r="AT12114" s="107" t="n"/>
      <c r="AU12114" s="107" t="n"/>
      <c r="AV12114" s="107" t="n"/>
      <c r="AW12114" s="107" t="n"/>
      <c r="AX12114" s="107" t="n"/>
      <c r="AY12114" s="107" t="n"/>
      <c r="AZ12114" s="107" t="n"/>
    </row>
    <row r="12115">
      <c r="AA12115" s="107" t="n"/>
      <c r="AB12115" s="107" t="n"/>
      <c r="AC12115" s="107" t="n"/>
      <c r="AD12115" s="107" t="n"/>
      <c r="AE12115" s="107" t="n"/>
      <c r="AF12115" s="107" t="n"/>
      <c r="AG12115" s="107" t="n"/>
      <c r="AH12115" s="107" t="n"/>
      <c r="AI12115" s="107" t="n"/>
      <c r="AJ12115" s="107" t="n"/>
      <c r="AK12115" s="107" t="n"/>
      <c r="AL12115" s="107" t="n"/>
      <c r="AM12115" s="107" t="n"/>
      <c r="AN12115" s="107" t="n"/>
      <c r="AO12115" s="107" t="n"/>
      <c r="AP12115" s="107" t="n"/>
      <c r="AQ12115" s="107" t="n"/>
      <c r="AR12115" s="107" t="n"/>
      <c r="AS12115" s="107" t="n"/>
      <c r="AT12115" s="107" t="n"/>
      <c r="AU12115" s="107" t="n"/>
      <c r="AV12115" s="107" t="n"/>
      <c r="AW12115" s="107" t="n"/>
      <c r="AX12115" s="107" t="n"/>
      <c r="AY12115" s="107" t="n"/>
      <c r="AZ12115" s="107" t="n"/>
    </row>
    <row r="12116">
      <c r="AA12116" s="107" t="n"/>
      <c r="AB12116" s="107" t="n"/>
      <c r="AC12116" s="107" t="n"/>
      <c r="AD12116" s="107" t="n"/>
      <c r="AE12116" s="107" t="n"/>
      <c r="AF12116" s="107" t="n"/>
      <c r="AG12116" s="107" t="n"/>
      <c r="AH12116" s="107" t="n"/>
      <c r="AI12116" s="107" t="n"/>
      <c r="AJ12116" s="107" t="n"/>
      <c r="AK12116" s="107" t="n"/>
      <c r="AL12116" s="107" t="n"/>
      <c r="AM12116" s="107" t="n"/>
      <c r="AN12116" s="107" t="n"/>
      <c r="AO12116" s="107" t="n"/>
      <c r="AP12116" s="107" t="n"/>
      <c r="AQ12116" s="107" t="n"/>
      <c r="AR12116" s="107" t="n"/>
      <c r="AS12116" s="107" t="n"/>
      <c r="AT12116" s="107" t="n"/>
      <c r="AU12116" s="107" t="n"/>
      <c r="AV12116" s="107" t="n"/>
      <c r="AW12116" s="107" t="n"/>
      <c r="AX12116" s="107" t="n"/>
      <c r="AY12116" s="107" t="n"/>
      <c r="AZ12116" s="107" t="n"/>
    </row>
    <row r="12117">
      <c r="AA12117" s="107" t="n"/>
      <c r="AB12117" s="107" t="n"/>
      <c r="AC12117" s="107" t="n"/>
      <c r="AD12117" s="107" t="n"/>
      <c r="AE12117" s="107" t="n"/>
      <c r="AF12117" s="107" t="n"/>
      <c r="AG12117" s="107" t="n"/>
      <c r="AH12117" s="107" t="n"/>
      <c r="AI12117" s="107" t="n"/>
      <c r="AJ12117" s="107" t="n"/>
      <c r="AK12117" s="107" t="n"/>
      <c r="AL12117" s="107" t="n"/>
      <c r="AM12117" s="107" t="n"/>
      <c r="AN12117" s="107" t="n"/>
      <c r="AO12117" s="107" t="n"/>
      <c r="AP12117" s="107" t="n"/>
      <c r="AQ12117" s="107" t="n"/>
      <c r="AR12117" s="107" t="n"/>
      <c r="AS12117" s="107" t="n"/>
      <c r="AT12117" s="107" t="n"/>
      <c r="AU12117" s="107" t="n"/>
      <c r="AV12117" s="107" t="n"/>
      <c r="AW12117" s="107" t="n"/>
      <c r="AX12117" s="107" t="n"/>
      <c r="AY12117" s="107" t="n"/>
      <c r="AZ12117" s="107" t="n"/>
    </row>
    <row r="12118">
      <c r="AA12118" s="107" t="n"/>
      <c r="AB12118" s="107" t="n"/>
      <c r="AC12118" s="107" t="n"/>
      <c r="AD12118" s="107" t="n"/>
      <c r="AE12118" s="107" t="n"/>
      <c r="AF12118" s="107" t="n"/>
      <c r="AG12118" s="107" t="n"/>
      <c r="AH12118" s="107" t="n"/>
      <c r="AI12118" s="107" t="n"/>
      <c r="AJ12118" s="107" t="n"/>
      <c r="AK12118" s="107" t="n"/>
      <c r="AL12118" s="107" t="n"/>
      <c r="AM12118" s="107" t="n"/>
      <c r="AN12118" s="107" t="n"/>
      <c r="AO12118" s="107" t="n"/>
      <c r="AP12118" s="107" t="n"/>
      <c r="AQ12118" s="107" t="n"/>
      <c r="AR12118" s="107" t="n"/>
      <c r="AS12118" s="107" t="n"/>
      <c r="AT12118" s="107" t="n"/>
      <c r="AU12118" s="107" t="n"/>
      <c r="AV12118" s="107" t="n"/>
      <c r="AW12118" s="107" t="n"/>
      <c r="AX12118" s="107" t="n"/>
      <c r="AY12118" s="107" t="n"/>
      <c r="AZ12118" s="107" t="n"/>
    </row>
    <row r="12119">
      <c r="AA12119" s="107" t="n"/>
      <c r="AB12119" s="107" t="n"/>
      <c r="AC12119" s="107" t="n"/>
      <c r="AD12119" s="107" t="n"/>
      <c r="AE12119" s="107" t="n"/>
      <c r="AF12119" s="107" t="n"/>
      <c r="AG12119" s="107" t="n"/>
      <c r="AH12119" s="107" t="n"/>
      <c r="AI12119" s="107" t="n"/>
      <c r="AJ12119" s="107" t="n"/>
      <c r="AK12119" s="107" t="n"/>
      <c r="AL12119" s="107" t="n"/>
      <c r="AM12119" s="107" t="n"/>
      <c r="AN12119" s="107" t="n"/>
      <c r="AO12119" s="107" t="n"/>
      <c r="AP12119" s="107" t="n"/>
      <c r="AQ12119" s="107" t="n"/>
      <c r="AR12119" s="107" t="n"/>
      <c r="AS12119" s="107" t="n"/>
      <c r="AT12119" s="107" t="n"/>
      <c r="AU12119" s="107" t="n"/>
      <c r="AV12119" s="107" t="n"/>
      <c r="AW12119" s="107" t="n"/>
      <c r="AX12119" s="107" t="n"/>
      <c r="AY12119" s="107" t="n"/>
      <c r="AZ12119" s="107" t="n"/>
    </row>
    <row r="12120">
      <c r="AA12120" s="107" t="n"/>
      <c r="AB12120" s="107" t="n"/>
      <c r="AC12120" s="107" t="n"/>
      <c r="AD12120" s="107" t="n"/>
      <c r="AE12120" s="107" t="n"/>
      <c r="AF12120" s="107" t="n"/>
      <c r="AG12120" s="107" t="n"/>
      <c r="AH12120" s="107" t="n"/>
      <c r="AI12120" s="107" t="n"/>
      <c r="AJ12120" s="107" t="n"/>
      <c r="AK12120" s="107" t="n"/>
      <c r="AL12120" s="107" t="n"/>
      <c r="AM12120" s="107" t="n"/>
      <c r="AN12120" s="107" t="n"/>
      <c r="AO12120" s="107" t="n"/>
      <c r="AP12120" s="107" t="n"/>
      <c r="AQ12120" s="107" t="n"/>
      <c r="AR12120" s="107" t="n"/>
      <c r="AS12120" s="107" t="n"/>
      <c r="AT12120" s="107" t="n"/>
      <c r="AU12120" s="107" t="n"/>
      <c r="AV12120" s="107" t="n"/>
      <c r="AW12120" s="107" t="n"/>
      <c r="AX12120" s="107" t="n"/>
      <c r="AY12120" s="107" t="n"/>
      <c r="AZ12120" s="107" t="n"/>
    </row>
    <row r="12121">
      <c r="AA12121" s="107" t="n"/>
      <c r="AB12121" s="107" t="n"/>
      <c r="AC12121" s="107" t="n"/>
      <c r="AD12121" s="107" t="n"/>
      <c r="AE12121" s="107" t="n"/>
      <c r="AF12121" s="107" t="n"/>
      <c r="AG12121" s="107" t="n"/>
      <c r="AH12121" s="107" t="n"/>
      <c r="AI12121" s="107" t="n"/>
      <c r="AJ12121" s="107" t="n"/>
      <c r="AK12121" s="107" t="n"/>
      <c r="AL12121" s="107" t="n"/>
      <c r="AM12121" s="107" t="n"/>
      <c r="AN12121" s="107" t="n"/>
      <c r="AO12121" s="107" t="n"/>
      <c r="AP12121" s="107" t="n"/>
      <c r="AQ12121" s="107" t="n"/>
      <c r="AR12121" s="107" t="n"/>
      <c r="AS12121" s="107" t="n"/>
      <c r="AT12121" s="107" t="n"/>
      <c r="AU12121" s="107" t="n"/>
      <c r="AV12121" s="107" t="n"/>
      <c r="AW12121" s="107" t="n"/>
      <c r="AX12121" s="107" t="n"/>
      <c r="AY12121" s="107" t="n"/>
      <c r="AZ12121" s="107" t="n"/>
    </row>
    <row r="12122">
      <c r="AA12122" s="107" t="n"/>
      <c r="AB12122" s="107" t="n"/>
      <c r="AC12122" s="107" t="n"/>
      <c r="AD12122" s="107" t="n"/>
      <c r="AE12122" s="107" t="n"/>
      <c r="AF12122" s="107" t="n"/>
      <c r="AG12122" s="107" t="n"/>
      <c r="AH12122" s="107" t="n"/>
      <c r="AI12122" s="107" t="n"/>
      <c r="AJ12122" s="107" t="n"/>
      <c r="AK12122" s="107" t="n"/>
      <c r="AL12122" s="107" t="n"/>
      <c r="AM12122" s="107" t="n"/>
      <c r="AN12122" s="107" t="n"/>
      <c r="AO12122" s="107" t="n"/>
      <c r="AP12122" s="107" t="n"/>
      <c r="AQ12122" s="107" t="n"/>
      <c r="AR12122" s="107" t="n"/>
      <c r="AS12122" s="107" t="n"/>
      <c r="AT12122" s="107" t="n"/>
      <c r="AU12122" s="107" t="n"/>
      <c r="AV12122" s="107" t="n"/>
      <c r="AW12122" s="107" t="n"/>
      <c r="AX12122" s="107" t="n"/>
      <c r="AY12122" s="107" t="n"/>
      <c r="AZ12122" s="107" t="n"/>
    </row>
    <row r="12123">
      <c r="AA12123" s="107" t="n"/>
      <c r="AB12123" s="107" t="n"/>
      <c r="AC12123" s="107" t="n"/>
      <c r="AD12123" s="107" t="n"/>
      <c r="AE12123" s="107" t="n"/>
      <c r="AF12123" s="107" t="n"/>
      <c r="AG12123" s="107" t="n"/>
      <c r="AH12123" s="107" t="n"/>
      <c r="AI12123" s="107" t="n"/>
      <c r="AJ12123" s="107" t="n"/>
      <c r="AK12123" s="107" t="n"/>
      <c r="AL12123" s="107" t="n"/>
      <c r="AM12123" s="107" t="n"/>
      <c r="AN12123" s="107" t="n"/>
      <c r="AO12123" s="107" t="n"/>
      <c r="AP12123" s="107" t="n"/>
      <c r="AQ12123" s="107" t="n"/>
      <c r="AR12123" s="107" t="n"/>
      <c r="AS12123" s="107" t="n"/>
      <c r="AT12123" s="107" t="n"/>
      <c r="AU12123" s="107" t="n"/>
      <c r="AV12123" s="107" t="n"/>
      <c r="AW12123" s="107" t="n"/>
      <c r="AX12123" s="107" t="n"/>
      <c r="AY12123" s="107" t="n"/>
      <c r="AZ12123" s="107" t="n"/>
    </row>
    <row r="12124">
      <c r="AA12124" s="107" t="n"/>
      <c r="AB12124" s="107" t="n"/>
      <c r="AC12124" s="107" t="n"/>
      <c r="AD12124" s="107" t="n"/>
      <c r="AE12124" s="107" t="n"/>
      <c r="AF12124" s="107" t="n"/>
      <c r="AG12124" s="107" t="n"/>
      <c r="AH12124" s="107" t="n"/>
      <c r="AI12124" s="107" t="n"/>
      <c r="AJ12124" s="107" t="n"/>
      <c r="AK12124" s="107" t="n"/>
      <c r="AL12124" s="107" t="n"/>
      <c r="AM12124" s="107" t="n"/>
      <c r="AN12124" s="107" t="n"/>
      <c r="AO12124" s="107" t="n"/>
      <c r="AP12124" s="107" t="n"/>
      <c r="AQ12124" s="107" t="n"/>
      <c r="AR12124" s="107" t="n"/>
      <c r="AS12124" s="107" t="n"/>
      <c r="AT12124" s="107" t="n"/>
      <c r="AU12124" s="107" t="n"/>
      <c r="AV12124" s="107" t="n"/>
      <c r="AW12124" s="107" t="n"/>
      <c r="AX12124" s="107" t="n"/>
      <c r="AY12124" s="107" t="n"/>
      <c r="AZ12124" s="107" t="n"/>
    </row>
    <row r="12125">
      <c r="AA12125" s="107" t="n"/>
      <c r="AB12125" s="107" t="n"/>
      <c r="AC12125" s="107" t="n"/>
      <c r="AD12125" s="107" t="n"/>
      <c r="AE12125" s="107" t="n"/>
      <c r="AF12125" s="107" t="n"/>
      <c r="AG12125" s="107" t="n"/>
      <c r="AH12125" s="107" t="n"/>
      <c r="AI12125" s="107" t="n"/>
      <c r="AJ12125" s="107" t="n"/>
      <c r="AK12125" s="107" t="n"/>
      <c r="AL12125" s="107" t="n"/>
      <c r="AM12125" s="107" t="n"/>
      <c r="AN12125" s="107" t="n"/>
      <c r="AO12125" s="107" t="n"/>
      <c r="AP12125" s="107" t="n"/>
      <c r="AQ12125" s="107" t="n"/>
      <c r="AR12125" s="107" t="n"/>
      <c r="AS12125" s="107" t="n"/>
      <c r="AT12125" s="107" t="n"/>
      <c r="AU12125" s="107" t="n"/>
      <c r="AV12125" s="107" t="n"/>
      <c r="AW12125" s="107" t="n"/>
      <c r="AX12125" s="107" t="n"/>
      <c r="AY12125" s="107" t="n"/>
      <c r="AZ12125" s="107" t="n"/>
    </row>
    <row r="12126">
      <c r="AA12126" s="107" t="n"/>
      <c r="AB12126" s="107" t="n"/>
      <c r="AC12126" s="107" t="n"/>
      <c r="AD12126" s="107" t="n"/>
      <c r="AE12126" s="107" t="n"/>
      <c r="AF12126" s="107" t="n"/>
      <c r="AG12126" s="107" t="n"/>
      <c r="AH12126" s="107" t="n"/>
      <c r="AI12126" s="107" t="n"/>
      <c r="AJ12126" s="107" t="n"/>
      <c r="AK12126" s="107" t="n"/>
      <c r="AL12126" s="107" t="n"/>
      <c r="AM12126" s="107" t="n"/>
      <c r="AN12126" s="107" t="n"/>
      <c r="AO12126" s="107" t="n"/>
      <c r="AP12126" s="107" t="n"/>
      <c r="AQ12126" s="107" t="n"/>
      <c r="AR12126" s="107" t="n"/>
      <c r="AS12126" s="107" t="n"/>
      <c r="AT12126" s="107" t="n"/>
      <c r="AU12126" s="107" t="n"/>
      <c r="AV12126" s="107" t="n"/>
      <c r="AW12126" s="107" t="n"/>
      <c r="AX12126" s="107" t="n"/>
      <c r="AY12126" s="107" t="n"/>
      <c r="AZ12126" s="107" t="n"/>
    </row>
    <row r="12127">
      <c r="AA12127" s="107" t="n"/>
      <c r="AB12127" s="107" t="n"/>
      <c r="AC12127" s="107" t="n"/>
      <c r="AD12127" s="107" t="n"/>
      <c r="AE12127" s="107" t="n"/>
      <c r="AF12127" s="107" t="n"/>
      <c r="AG12127" s="107" t="n"/>
      <c r="AH12127" s="107" t="n"/>
      <c r="AI12127" s="107" t="n"/>
      <c r="AJ12127" s="107" t="n"/>
      <c r="AK12127" s="107" t="n"/>
      <c r="AL12127" s="107" t="n"/>
      <c r="AM12127" s="107" t="n"/>
      <c r="AN12127" s="107" t="n"/>
      <c r="AO12127" s="107" t="n"/>
      <c r="AP12127" s="107" t="n"/>
      <c r="AQ12127" s="107" t="n"/>
      <c r="AR12127" s="107" t="n"/>
      <c r="AS12127" s="107" t="n"/>
      <c r="AT12127" s="107" t="n"/>
      <c r="AU12127" s="107" t="n"/>
      <c r="AV12127" s="107" t="n"/>
      <c r="AW12127" s="107" t="n"/>
      <c r="AX12127" s="107" t="n"/>
      <c r="AY12127" s="107" t="n"/>
      <c r="AZ12127" s="107" t="n"/>
    </row>
    <row r="12128">
      <c r="AA12128" s="107" t="n"/>
      <c r="AB12128" s="107" t="n"/>
      <c r="AC12128" s="107" t="n"/>
      <c r="AD12128" s="107" t="n"/>
      <c r="AE12128" s="107" t="n"/>
      <c r="AF12128" s="107" t="n"/>
      <c r="AG12128" s="107" t="n"/>
      <c r="AH12128" s="107" t="n"/>
      <c r="AI12128" s="107" t="n"/>
      <c r="AJ12128" s="107" t="n"/>
      <c r="AK12128" s="107" t="n"/>
      <c r="AL12128" s="107" t="n"/>
      <c r="AM12128" s="107" t="n"/>
      <c r="AN12128" s="107" t="n"/>
      <c r="AO12128" s="107" t="n"/>
      <c r="AP12128" s="107" t="n"/>
      <c r="AQ12128" s="107" t="n"/>
      <c r="AR12128" s="107" t="n"/>
      <c r="AS12128" s="107" t="n"/>
      <c r="AT12128" s="107" t="n"/>
      <c r="AU12128" s="107" t="n"/>
      <c r="AV12128" s="107" t="n"/>
      <c r="AW12128" s="107" t="n"/>
      <c r="AX12128" s="107" t="n"/>
      <c r="AY12128" s="107" t="n"/>
      <c r="AZ12128" s="107" t="n"/>
    </row>
    <row r="12129">
      <c r="AA12129" s="107" t="n"/>
      <c r="AB12129" s="107" t="n"/>
      <c r="AC12129" s="107" t="n"/>
      <c r="AD12129" s="107" t="n"/>
      <c r="AE12129" s="107" t="n"/>
      <c r="AF12129" s="107" t="n"/>
      <c r="AG12129" s="107" t="n"/>
      <c r="AH12129" s="107" t="n"/>
      <c r="AI12129" s="107" t="n"/>
      <c r="AJ12129" s="107" t="n"/>
      <c r="AK12129" s="107" t="n"/>
      <c r="AL12129" s="107" t="n"/>
      <c r="AM12129" s="107" t="n"/>
      <c r="AN12129" s="107" t="n"/>
      <c r="AO12129" s="107" t="n"/>
      <c r="AP12129" s="107" t="n"/>
      <c r="AQ12129" s="107" t="n"/>
      <c r="AR12129" s="107" t="n"/>
      <c r="AS12129" s="107" t="n"/>
      <c r="AT12129" s="107" t="n"/>
      <c r="AU12129" s="107" t="n"/>
      <c r="AV12129" s="107" t="n"/>
      <c r="AW12129" s="107" t="n"/>
      <c r="AX12129" s="107" t="n"/>
      <c r="AY12129" s="107" t="n"/>
      <c r="AZ12129" s="107" t="n"/>
    </row>
    <row r="12130">
      <c r="AA12130" s="107" t="n"/>
      <c r="AB12130" s="107" t="n"/>
      <c r="AC12130" s="107" t="n"/>
      <c r="AD12130" s="107" t="n"/>
      <c r="AE12130" s="107" t="n"/>
      <c r="AF12130" s="107" t="n"/>
      <c r="AG12130" s="107" t="n"/>
      <c r="AH12130" s="107" t="n"/>
      <c r="AI12130" s="107" t="n"/>
      <c r="AJ12130" s="107" t="n"/>
      <c r="AK12130" s="107" t="n"/>
      <c r="AL12130" s="107" t="n"/>
      <c r="AM12130" s="107" t="n"/>
      <c r="AN12130" s="107" t="n"/>
      <c r="AO12130" s="107" t="n"/>
      <c r="AP12130" s="107" t="n"/>
      <c r="AQ12130" s="107" t="n"/>
      <c r="AR12130" s="107" t="n"/>
      <c r="AS12130" s="107" t="n"/>
      <c r="AT12130" s="107" t="n"/>
      <c r="AU12130" s="107" t="n"/>
      <c r="AV12130" s="107" t="n"/>
      <c r="AW12130" s="107" t="n"/>
      <c r="AX12130" s="107" t="n"/>
      <c r="AY12130" s="107" t="n"/>
      <c r="AZ12130" s="107" t="n"/>
    </row>
    <row r="12131">
      <c r="AA12131" s="107" t="n"/>
      <c r="AB12131" s="107" t="n"/>
      <c r="AC12131" s="107" t="n"/>
      <c r="AD12131" s="107" t="n"/>
      <c r="AE12131" s="107" t="n"/>
      <c r="AF12131" s="107" t="n"/>
      <c r="AG12131" s="107" t="n"/>
      <c r="AH12131" s="107" t="n"/>
      <c r="AI12131" s="107" t="n"/>
      <c r="AJ12131" s="107" t="n"/>
      <c r="AK12131" s="107" t="n"/>
      <c r="AL12131" s="107" t="n"/>
      <c r="AM12131" s="107" t="n"/>
      <c r="AN12131" s="107" t="n"/>
      <c r="AO12131" s="107" t="n"/>
      <c r="AP12131" s="107" t="n"/>
      <c r="AQ12131" s="107" t="n"/>
      <c r="AR12131" s="107" t="n"/>
      <c r="AS12131" s="107" t="n"/>
      <c r="AT12131" s="107" t="n"/>
      <c r="AU12131" s="107" t="n"/>
      <c r="AV12131" s="107" t="n"/>
      <c r="AW12131" s="107" t="n"/>
      <c r="AX12131" s="107" t="n"/>
      <c r="AY12131" s="107" t="n"/>
      <c r="AZ12131" s="107" t="n"/>
    </row>
    <row r="12132">
      <c r="AA12132" s="107" t="n"/>
      <c r="AB12132" s="107" t="n"/>
      <c r="AC12132" s="107" t="n"/>
      <c r="AD12132" s="107" t="n"/>
      <c r="AE12132" s="107" t="n"/>
      <c r="AF12132" s="107" t="n"/>
      <c r="AG12132" s="107" t="n"/>
      <c r="AH12132" s="107" t="n"/>
      <c r="AI12132" s="107" t="n"/>
      <c r="AJ12132" s="107" t="n"/>
      <c r="AK12132" s="107" t="n"/>
      <c r="AL12132" s="107" t="n"/>
      <c r="AM12132" s="107" t="n"/>
      <c r="AN12132" s="107" t="n"/>
      <c r="AO12132" s="107" t="n"/>
      <c r="AP12132" s="107" t="n"/>
      <c r="AQ12132" s="107" t="n"/>
      <c r="AR12132" s="107" t="n"/>
      <c r="AS12132" s="107" t="n"/>
      <c r="AT12132" s="107" t="n"/>
      <c r="AU12132" s="107" t="n"/>
      <c r="AV12132" s="107" t="n"/>
      <c r="AW12132" s="107" t="n"/>
      <c r="AX12132" s="107" t="n"/>
      <c r="AY12132" s="107" t="n"/>
      <c r="AZ12132" s="107" t="n"/>
    </row>
    <row r="12133">
      <c r="AA12133" s="107" t="n"/>
      <c r="AB12133" s="107" t="n"/>
      <c r="AC12133" s="107" t="n"/>
      <c r="AD12133" s="107" t="n"/>
      <c r="AE12133" s="107" t="n"/>
      <c r="AF12133" s="107" t="n"/>
      <c r="AG12133" s="107" t="n"/>
      <c r="AH12133" s="107" t="n"/>
      <c r="AI12133" s="107" t="n"/>
      <c r="AJ12133" s="107" t="n"/>
      <c r="AK12133" s="107" t="n"/>
      <c r="AL12133" s="107" t="n"/>
      <c r="AM12133" s="107" t="n"/>
      <c r="AN12133" s="107" t="n"/>
      <c r="AO12133" s="107" t="n"/>
      <c r="AP12133" s="107" t="n"/>
      <c r="AQ12133" s="107" t="n"/>
      <c r="AR12133" s="107" t="n"/>
      <c r="AS12133" s="107" t="n"/>
      <c r="AT12133" s="107" t="n"/>
      <c r="AU12133" s="107" t="n"/>
      <c r="AV12133" s="107" t="n"/>
      <c r="AW12133" s="107" t="n"/>
      <c r="AX12133" s="107" t="n"/>
      <c r="AY12133" s="107" t="n"/>
      <c r="AZ12133" s="107" t="n"/>
    </row>
    <row r="12134">
      <c r="AA12134" s="107" t="n"/>
      <c r="AB12134" s="107" t="n"/>
      <c r="AC12134" s="107" t="n"/>
      <c r="AD12134" s="107" t="n"/>
      <c r="AE12134" s="107" t="n"/>
      <c r="AF12134" s="107" t="n"/>
      <c r="AG12134" s="107" t="n"/>
      <c r="AH12134" s="107" t="n"/>
      <c r="AI12134" s="107" t="n"/>
      <c r="AJ12134" s="107" t="n"/>
      <c r="AK12134" s="107" t="n"/>
      <c r="AL12134" s="107" t="n"/>
      <c r="AM12134" s="107" t="n"/>
      <c r="AN12134" s="107" t="n"/>
      <c r="AO12134" s="107" t="n"/>
      <c r="AP12134" s="107" t="n"/>
      <c r="AQ12134" s="107" t="n"/>
      <c r="AR12134" s="107" t="n"/>
      <c r="AS12134" s="107" t="n"/>
      <c r="AT12134" s="107" t="n"/>
      <c r="AU12134" s="107" t="n"/>
      <c r="AV12134" s="107" t="n"/>
      <c r="AW12134" s="107" t="n"/>
      <c r="AX12134" s="107" t="n"/>
      <c r="AY12134" s="107" t="n"/>
      <c r="AZ12134" s="107" t="n"/>
    </row>
    <row r="12135">
      <c r="AA12135" s="107" t="n"/>
      <c r="AB12135" s="107" t="n"/>
      <c r="AC12135" s="107" t="n"/>
      <c r="AD12135" s="107" t="n"/>
      <c r="AE12135" s="107" t="n"/>
      <c r="AF12135" s="107" t="n"/>
      <c r="AG12135" s="107" t="n"/>
      <c r="AH12135" s="107" t="n"/>
      <c r="AI12135" s="107" t="n"/>
      <c r="AJ12135" s="107" t="n"/>
      <c r="AK12135" s="107" t="n"/>
      <c r="AL12135" s="107" t="n"/>
      <c r="AM12135" s="107" t="n"/>
      <c r="AN12135" s="107" t="n"/>
      <c r="AO12135" s="107" t="n"/>
      <c r="AP12135" s="107" t="n"/>
      <c r="AQ12135" s="107" t="n"/>
      <c r="AR12135" s="107" t="n"/>
      <c r="AS12135" s="107" t="n"/>
      <c r="AT12135" s="107" t="n"/>
      <c r="AU12135" s="107" t="n"/>
      <c r="AV12135" s="107" t="n"/>
      <c r="AW12135" s="107" t="n"/>
      <c r="AX12135" s="107" t="n"/>
      <c r="AY12135" s="107" t="n"/>
      <c r="AZ12135" s="107" t="n"/>
    </row>
    <row r="12136">
      <c r="AA12136" s="107" t="n"/>
      <c r="AB12136" s="107" t="n"/>
      <c r="AC12136" s="107" t="n"/>
      <c r="AD12136" s="107" t="n"/>
      <c r="AE12136" s="107" t="n"/>
      <c r="AF12136" s="107" t="n"/>
      <c r="AG12136" s="107" t="n"/>
      <c r="AH12136" s="107" t="n"/>
      <c r="AI12136" s="107" t="n"/>
      <c r="AJ12136" s="107" t="n"/>
      <c r="AK12136" s="107" t="n"/>
      <c r="AL12136" s="107" t="n"/>
      <c r="AM12136" s="107" t="n"/>
      <c r="AN12136" s="107" t="n"/>
      <c r="AO12136" s="107" t="n"/>
      <c r="AP12136" s="107" t="n"/>
      <c r="AQ12136" s="107" t="n"/>
      <c r="AR12136" s="107" t="n"/>
      <c r="AS12136" s="107" t="n"/>
      <c r="AT12136" s="107" t="n"/>
      <c r="AU12136" s="107" t="n"/>
      <c r="AV12136" s="107" t="n"/>
      <c r="AW12136" s="107" t="n"/>
      <c r="AX12136" s="107" t="n"/>
      <c r="AY12136" s="107" t="n"/>
      <c r="AZ12136" s="107" t="n"/>
    </row>
    <row r="12137">
      <c r="AA12137" s="107" t="n"/>
      <c r="AB12137" s="107" t="n"/>
      <c r="AC12137" s="107" t="n"/>
      <c r="AD12137" s="107" t="n"/>
      <c r="AE12137" s="107" t="n"/>
      <c r="AF12137" s="107" t="n"/>
      <c r="AG12137" s="107" t="n"/>
      <c r="AH12137" s="107" t="n"/>
      <c r="AI12137" s="107" t="n"/>
      <c r="AJ12137" s="107" t="n"/>
      <c r="AK12137" s="107" t="n"/>
      <c r="AL12137" s="107" t="n"/>
      <c r="AM12137" s="107" t="n"/>
      <c r="AN12137" s="107" t="n"/>
      <c r="AO12137" s="107" t="n"/>
      <c r="AP12137" s="107" t="n"/>
      <c r="AQ12137" s="107" t="n"/>
      <c r="AR12137" s="107" t="n"/>
      <c r="AS12137" s="107" t="n"/>
      <c r="AT12137" s="107" t="n"/>
      <c r="AU12137" s="107" t="n"/>
      <c r="AV12137" s="107" t="n"/>
      <c r="AW12137" s="107" t="n"/>
      <c r="AX12137" s="107" t="n"/>
      <c r="AY12137" s="107" t="n"/>
      <c r="AZ12137" s="107" t="n"/>
    </row>
    <row r="12138">
      <c r="AA12138" s="107" t="n"/>
      <c r="AB12138" s="107" t="n"/>
      <c r="AC12138" s="107" t="n"/>
      <c r="AD12138" s="107" t="n"/>
      <c r="AE12138" s="107" t="n"/>
      <c r="AF12138" s="107" t="n"/>
      <c r="AG12138" s="107" t="n"/>
      <c r="AH12138" s="107" t="n"/>
      <c r="AI12138" s="107" t="n"/>
      <c r="AJ12138" s="107" t="n"/>
      <c r="AK12138" s="107" t="n"/>
      <c r="AL12138" s="107" t="n"/>
      <c r="AM12138" s="107" t="n"/>
      <c r="AN12138" s="107" t="n"/>
      <c r="AO12138" s="107" t="n"/>
      <c r="AP12138" s="107" t="n"/>
      <c r="AQ12138" s="107" t="n"/>
      <c r="AR12138" s="107" t="n"/>
      <c r="AS12138" s="107" t="n"/>
      <c r="AT12138" s="107" t="n"/>
      <c r="AU12138" s="107" t="n"/>
      <c r="AV12138" s="107" t="n"/>
      <c r="AW12138" s="107" t="n"/>
      <c r="AX12138" s="107" t="n"/>
      <c r="AY12138" s="107" t="n"/>
      <c r="AZ12138" s="107" t="n"/>
    </row>
    <row r="12139">
      <c r="AA12139" s="107" t="n"/>
      <c r="AB12139" s="107" t="n"/>
      <c r="AC12139" s="107" t="n"/>
      <c r="AD12139" s="107" t="n"/>
      <c r="AE12139" s="107" t="n"/>
      <c r="AF12139" s="107" t="n"/>
      <c r="AG12139" s="107" t="n"/>
      <c r="AH12139" s="107" t="n"/>
      <c r="AI12139" s="107" t="n"/>
      <c r="AJ12139" s="107" t="n"/>
      <c r="AK12139" s="107" t="n"/>
      <c r="AL12139" s="107" t="n"/>
      <c r="AM12139" s="107" t="n"/>
      <c r="AN12139" s="107" t="n"/>
      <c r="AO12139" s="107" t="n"/>
      <c r="AP12139" s="107" t="n"/>
      <c r="AQ12139" s="107" t="n"/>
      <c r="AR12139" s="107" t="n"/>
      <c r="AS12139" s="107" t="n"/>
      <c r="AT12139" s="107" t="n"/>
      <c r="AU12139" s="107" t="n"/>
      <c r="AV12139" s="107" t="n"/>
      <c r="AW12139" s="107" t="n"/>
      <c r="AX12139" s="107" t="n"/>
      <c r="AY12139" s="107" t="n"/>
      <c r="AZ12139" s="107" t="n"/>
    </row>
    <row r="12140">
      <c r="AA12140" s="107" t="n"/>
      <c r="AB12140" s="107" t="n"/>
      <c r="AC12140" s="107" t="n"/>
      <c r="AD12140" s="107" t="n"/>
      <c r="AE12140" s="107" t="n"/>
      <c r="AF12140" s="107" t="n"/>
      <c r="AG12140" s="107" t="n"/>
      <c r="AH12140" s="107" t="n"/>
      <c r="AI12140" s="107" t="n"/>
      <c r="AJ12140" s="107" t="n"/>
      <c r="AK12140" s="107" t="n"/>
      <c r="AL12140" s="107" t="n"/>
      <c r="AM12140" s="107" t="n"/>
      <c r="AN12140" s="107" t="n"/>
      <c r="AO12140" s="107" t="n"/>
      <c r="AP12140" s="107" t="n"/>
      <c r="AQ12140" s="107" t="n"/>
      <c r="AR12140" s="107" t="n"/>
      <c r="AS12140" s="107" t="n"/>
      <c r="AT12140" s="107" t="n"/>
      <c r="AU12140" s="107" t="n"/>
      <c r="AV12140" s="107" t="n"/>
      <c r="AW12140" s="107" t="n"/>
      <c r="AX12140" s="107" t="n"/>
      <c r="AY12140" s="107" t="n"/>
      <c r="AZ12140" s="107" t="n"/>
    </row>
    <row r="12141">
      <c r="AA12141" s="107" t="n"/>
      <c r="AB12141" s="107" t="n"/>
      <c r="AC12141" s="107" t="n"/>
      <c r="AD12141" s="107" t="n"/>
      <c r="AE12141" s="107" t="n"/>
      <c r="AF12141" s="107" t="n"/>
      <c r="AG12141" s="107" t="n"/>
      <c r="AH12141" s="107" t="n"/>
      <c r="AI12141" s="107" t="n"/>
      <c r="AJ12141" s="107" t="n"/>
      <c r="AK12141" s="107" t="n"/>
      <c r="AL12141" s="107" t="n"/>
      <c r="AM12141" s="107" t="n"/>
      <c r="AN12141" s="107" t="n"/>
      <c r="AO12141" s="107" t="n"/>
      <c r="AP12141" s="107" t="n"/>
      <c r="AQ12141" s="107" t="n"/>
      <c r="AR12141" s="107" t="n"/>
      <c r="AS12141" s="107" t="n"/>
      <c r="AT12141" s="107" t="n"/>
      <c r="AU12141" s="107" t="n"/>
      <c r="AV12141" s="107" t="n"/>
      <c r="AW12141" s="107" t="n"/>
      <c r="AX12141" s="107" t="n"/>
      <c r="AY12141" s="107" t="n"/>
      <c r="AZ12141" s="107" t="n"/>
    </row>
    <row r="12142">
      <c r="AA12142" s="107" t="n"/>
      <c r="AB12142" s="107" t="n"/>
      <c r="AC12142" s="107" t="n"/>
      <c r="AD12142" s="107" t="n"/>
      <c r="AE12142" s="107" t="n"/>
      <c r="AF12142" s="107" t="n"/>
      <c r="AG12142" s="107" t="n"/>
      <c r="AH12142" s="107" t="n"/>
      <c r="AI12142" s="107" t="n"/>
      <c r="AJ12142" s="107" t="n"/>
      <c r="AK12142" s="107" t="n"/>
      <c r="AL12142" s="107" t="n"/>
      <c r="AM12142" s="107" t="n"/>
      <c r="AN12142" s="107" t="n"/>
      <c r="AO12142" s="107" t="n"/>
      <c r="AP12142" s="107" t="n"/>
      <c r="AQ12142" s="107" t="n"/>
      <c r="AR12142" s="107" t="n"/>
      <c r="AS12142" s="107" t="n"/>
      <c r="AT12142" s="107" t="n"/>
      <c r="AU12142" s="107" t="n"/>
      <c r="AV12142" s="107" t="n"/>
      <c r="AW12142" s="107" t="n"/>
      <c r="AX12142" s="107" t="n"/>
      <c r="AY12142" s="107" t="n"/>
      <c r="AZ12142" s="107" t="n"/>
    </row>
    <row r="12143">
      <c r="AA12143" s="107" t="n"/>
      <c r="AB12143" s="107" t="n"/>
      <c r="AC12143" s="107" t="n"/>
      <c r="AD12143" s="107" t="n"/>
      <c r="AE12143" s="107" t="n"/>
      <c r="AF12143" s="107" t="n"/>
      <c r="AG12143" s="107" t="n"/>
      <c r="AH12143" s="107" t="n"/>
      <c r="AI12143" s="107" t="n"/>
      <c r="AJ12143" s="107" t="n"/>
      <c r="AK12143" s="107" t="n"/>
      <c r="AL12143" s="107" t="n"/>
      <c r="AM12143" s="107" t="n"/>
      <c r="AN12143" s="107" t="n"/>
      <c r="AO12143" s="107" t="n"/>
      <c r="AP12143" s="107" t="n"/>
      <c r="AQ12143" s="107" t="n"/>
      <c r="AR12143" s="107" t="n"/>
      <c r="AS12143" s="107" t="n"/>
      <c r="AT12143" s="107" t="n"/>
      <c r="AU12143" s="107" t="n"/>
      <c r="AV12143" s="107" t="n"/>
      <c r="AW12143" s="107" t="n"/>
      <c r="AX12143" s="107" t="n"/>
      <c r="AY12143" s="107" t="n"/>
      <c r="AZ12143" s="107" t="n"/>
    </row>
    <row r="12144">
      <c r="AA12144" s="107" t="n"/>
      <c r="AB12144" s="107" t="n"/>
      <c r="AC12144" s="107" t="n"/>
      <c r="AD12144" s="107" t="n"/>
      <c r="AE12144" s="107" t="n"/>
      <c r="AF12144" s="107" t="n"/>
      <c r="AG12144" s="107" t="n"/>
      <c r="AH12144" s="107" t="n"/>
      <c r="AI12144" s="107" t="n"/>
      <c r="AJ12144" s="107" t="n"/>
      <c r="AK12144" s="107" t="n"/>
      <c r="AL12144" s="107" t="n"/>
      <c r="AM12144" s="107" t="n"/>
      <c r="AN12144" s="107" t="n"/>
      <c r="AO12144" s="107" t="n"/>
      <c r="AP12144" s="107" t="n"/>
      <c r="AQ12144" s="107" t="n"/>
      <c r="AR12144" s="107" t="n"/>
      <c r="AS12144" s="107" t="n"/>
      <c r="AT12144" s="107" t="n"/>
      <c r="AU12144" s="107" t="n"/>
      <c r="AV12144" s="107" t="n"/>
      <c r="AW12144" s="107" t="n"/>
      <c r="AX12144" s="107" t="n"/>
      <c r="AY12144" s="107" t="n"/>
      <c r="AZ12144" s="107" t="n"/>
    </row>
    <row r="12145">
      <c r="AA12145" s="107" t="n"/>
      <c r="AB12145" s="107" t="n"/>
      <c r="AC12145" s="107" t="n"/>
      <c r="AD12145" s="107" t="n"/>
      <c r="AE12145" s="107" t="n"/>
      <c r="AF12145" s="107" t="n"/>
      <c r="AG12145" s="107" t="n"/>
      <c r="AH12145" s="107" t="n"/>
      <c r="AI12145" s="107" t="n"/>
      <c r="AJ12145" s="107" t="n"/>
      <c r="AK12145" s="107" t="n"/>
      <c r="AL12145" s="107" t="n"/>
      <c r="AM12145" s="107" t="n"/>
      <c r="AN12145" s="107" t="n"/>
      <c r="AO12145" s="107" t="n"/>
      <c r="AP12145" s="107" t="n"/>
      <c r="AQ12145" s="107" t="n"/>
      <c r="AR12145" s="107" t="n"/>
      <c r="AS12145" s="107" t="n"/>
      <c r="AT12145" s="107" t="n"/>
      <c r="AU12145" s="107" t="n"/>
      <c r="AV12145" s="107" t="n"/>
      <c r="AW12145" s="107" t="n"/>
      <c r="AX12145" s="107" t="n"/>
      <c r="AY12145" s="107" t="n"/>
      <c r="AZ12145" s="107" t="n"/>
    </row>
    <row r="12146">
      <c r="AA12146" s="107" t="n"/>
      <c r="AB12146" s="107" t="n"/>
      <c r="AC12146" s="107" t="n"/>
      <c r="AD12146" s="107" t="n"/>
      <c r="AE12146" s="107" t="n"/>
      <c r="AF12146" s="107" t="n"/>
      <c r="AG12146" s="107" t="n"/>
      <c r="AH12146" s="107" t="n"/>
      <c r="AI12146" s="107" t="n"/>
      <c r="AJ12146" s="107" t="n"/>
      <c r="AK12146" s="107" t="n"/>
      <c r="AL12146" s="107" t="n"/>
      <c r="AM12146" s="107" t="n"/>
      <c r="AN12146" s="107" t="n"/>
      <c r="AO12146" s="107" t="n"/>
      <c r="AP12146" s="107" t="n"/>
      <c r="AQ12146" s="107" t="n"/>
      <c r="AR12146" s="107" t="n"/>
      <c r="AS12146" s="107" t="n"/>
      <c r="AT12146" s="107" t="n"/>
      <c r="AU12146" s="107" t="n"/>
      <c r="AV12146" s="107" t="n"/>
      <c r="AW12146" s="107" t="n"/>
      <c r="AX12146" s="107" t="n"/>
      <c r="AY12146" s="107" t="n"/>
      <c r="AZ12146" s="107" t="n"/>
    </row>
    <row r="12147">
      <c r="AA12147" s="107" t="n"/>
      <c r="AB12147" s="107" t="n"/>
      <c r="AC12147" s="107" t="n"/>
      <c r="AD12147" s="107" t="n"/>
      <c r="AE12147" s="107" t="n"/>
      <c r="AF12147" s="107" t="n"/>
      <c r="AG12147" s="107" t="n"/>
      <c r="AH12147" s="107" t="n"/>
      <c r="AI12147" s="107" t="n"/>
      <c r="AJ12147" s="107" t="n"/>
      <c r="AK12147" s="107" t="n"/>
      <c r="AL12147" s="107" t="n"/>
      <c r="AM12147" s="107" t="n"/>
      <c r="AN12147" s="107" t="n"/>
      <c r="AO12147" s="107" t="n"/>
      <c r="AP12147" s="107" t="n"/>
      <c r="AQ12147" s="107" t="n"/>
      <c r="AR12147" s="107" t="n"/>
      <c r="AS12147" s="107" t="n"/>
      <c r="AT12147" s="107" t="n"/>
      <c r="AU12147" s="107" t="n"/>
      <c r="AV12147" s="107" t="n"/>
      <c r="AW12147" s="107" t="n"/>
      <c r="AX12147" s="107" t="n"/>
      <c r="AY12147" s="107" t="n"/>
      <c r="AZ12147" s="107" t="n"/>
    </row>
    <row r="12148">
      <c r="AA12148" s="107" t="n"/>
      <c r="AB12148" s="107" t="n"/>
      <c r="AC12148" s="107" t="n"/>
      <c r="AD12148" s="107" t="n"/>
      <c r="AE12148" s="107" t="n"/>
      <c r="AF12148" s="107" t="n"/>
      <c r="AG12148" s="107" t="n"/>
      <c r="AH12148" s="107" t="n"/>
      <c r="AI12148" s="107" t="n"/>
      <c r="AJ12148" s="107" t="n"/>
      <c r="AK12148" s="107" t="n"/>
      <c r="AL12148" s="107" t="n"/>
      <c r="AM12148" s="107" t="n"/>
      <c r="AN12148" s="107" t="n"/>
      <c r="AO12148" s="107" t="n"/>
      <c r="AP12148" s="107" t="n"/>
      <c r="AQ12148" s="107" t="n"/>
      <c r="AR12148" s="107" t="n"/>
      <c r="AS12148" s="107" t="n"/>
      <c r="AT12148" s="107" t="n"/>
      <c r="AU12148" s="107" t="n"/>
      <c r="AV12148" s="107" t="n"/>
      <c r="AW12148" s="107" t="n"/>
      <c r="AX12148" s="107" t="n"/>
      <c r="AY12148" s="107" t="n"/>
      <c r="AZ12148" s="107" t="n"/>
    </row>
    <row r="12149">
      <c r="AA12149" s="107" t="n"/>
      <c r="AB12149" s="107" t="n"/>
      <c r="AC12149" s="107" t="n"/>
      <c r="AD12149" s="107" t="n"/>
      <c r="AE12149" s="107" t="n"/>
      <c r="AF12149" s="107" t="n"/>
      <c r="AG12149" s="107" t="n"/>
      <c r="AH12149" s="107" t="n"/>
      <c r="AI12149" s="107" t="n"/>
      <c r="AJ12149" s="107" t="n"/>
      <c r="AK12149" s="107" t="n"/>
      <c r="AL12149" s="107" t="n"/>
      <c r="AM12149" s="107" t="n"/>
      <c r="AN12149" s="107" t="n"/>
      <c r="AO12149" s="107" t="n"/>
      <c r="AP12149" s="107" t="n"/>
      <c r="AQ12149" s="107" t="n"/>
      <c r="AR12149" s="107" t="n"/>
      <c r="AS12149" s="107" t="n"/>
      <c r="AT12149" s="107" t="n"/>
      <c r="AU12149" s="107" t="n"/>
      <c r="AV12149" s="107" t="n"/>
      <c r="AW12149" s="107" t="n"/>
      <c r="AX12149" s="107" t="n"/>
      <c r="AY12149" s="107" t="n"/>
      <c r="AZ12149" s="107" t="n"/>
    </row>
    <row r="12150">
      <c r="AA12150" s="107" t="n"/>
      <c r="AB12150" s="107" t="n"/>
      <c r="AC12150" s="107" t="n"/>
      <c r="AD12150" s="107" t="n"/>
      <c r="AE12150" s="107" t="n"/>
      <c r="AF12150" s="107" t="n"/>
      <c r="AG12150" s="107" t="n"/>
      <c r="AH12150" s="107" t="n"/>
      <c r="AI12150" s="107" t="n"/>
      <c r="AJ12150" s="107" t="n"/>
      <c r="AK12150" s="107" t="n"/>
      <c r="AL12150" s="107" t="n"/>
      <c r="AM12150" s="107" t="n"/>
      <c r="AN12150" s="107" t="n"/>
      <c r="AO12150" s="107" t="n"/>
      <c r="AP12150" s="107" t="n"/>
      <c r="AQ12150" s="107" t="n"/>
      <c r="AR12150" s="107" t="n"/>
      <c r="AS12150" s="107" t="n"/>
      <c r="AT12150" s="107" t="n"/>
      <c r="AU12150" s="107" t="n"/>
      <c r="AV12150" s="107" t="n"/>
      <c r="AW12150" s="107" t="n"/>
      <c r="AX12150" s="107" t="n"/>
      <c r="AY12150" s="107" t="n"/>
      <c r="AZ12150" s="107" t="n"/>
    </row>
    <row r="12151">
      <c r="AA12151" s="107" t="n"/>
      <c r="AB12151" s="107" t="n"/>
      <c r="AC12151" s="107" t="n"/>
      <c r="AD12151" s="107" t="n"/>
      <c r="AE12151" s="107" t="n"/>
      <c r="AF12151" s="107" t="n"/>
      <c r="AG12151" s="107" t="n"/>
      <c r="AH12151" s="107" t="n"/>
      <c r="AI12151" s="107" t="n"/>
      <c r="AJ12151" s="107" t="n"/>
      <c r="AK12151" s="107" t="n"/>
      <c r="AL12151" s="107" t="n"/>
      <c r="AM12151" s="107" t="n"/>
      <c r="AN12151" s="107" t="n"/>
      <c r="AO12151" s="107" t="n"/>
      <c r="AP12151" s="107" t="n"/>
      <c r="AQ12151" s="107" t="n"/>
      <c r="AR12151" s="107" t="n"/>
      <c r="AS12151" s="107" t="n"/>
      <c r="AT12151" s="107" t="n"/>
      <c r="AU12151" s="107" t="n"/>
      <c r="AV12151" s="107" t="n"/>
      <c r="AW12151" s="107" t="n"/>
      <c r="AX12151" s="107" t="n"/>
      <c r="AY12151" s="107" t="n"/>
      <c r="AZ12151" s="107" t="n"/>
    </row>
    <row r="12152">
      <c r="AA12152" s="107" t="n"/>
      <c r="AB12152" s="107" t="n"/>
      <c r="AC12152" s="107" t="n"/>
      <c r="AD12152" s="107" t="n"/>
      <c r="AE12152" s="107" t="n"/>
      <c r="AF12152" s="107" t="n"/>
      <c r="AG12152" s="107" t="n"/>
      <c r="AH12152" s="107" t="n"/>
      <c r="AI12152" s="107" t="n"/>
      <c r="AJ12152" s="107" t="n"/>
      <c r="AK12152" s="107" t="n"/>
      <c r="AL12152" s="107" t="n"/>
      <c r="AM12152" s="107" t="n"/>
      <c r="AN12152" s="107" t="n"/>
      <c r="AO12152" s="107" t="n"/>
      <c r="AP12152" s="107" t="n"/>
      <c r="AQ12152" s="107" t="n"/>
      <c r="AR12152" s="107" t="n"/>
      <c r="AS12152" s="107" t="n"/>
      <c r="AT12152" s="107" t="n"/>
      <c r="AU12152" s="107" t="n"/>
      <c r="AV12152" s="107" t="n"/>
      <c r="AW12152" s="107" t="n"/>
      <c r="AX12152" s="107" t="n"/>
      <c r="AY12152" s="107" t="n"/>
      <c r="AZ12152" s="107" t="n"/>
    </row>
    <row r="12153">
      <c r="AA12153" s="107" t="n"/>
      <c r="AB12153" s="107" t="n"/>
      <c r="AC12153" s="107" t="n"/>
      <c r="AD12153" s="107" t="n"/>
      <c r="AE12153" s="107" t="n"/>
      <c r="AF12153" s="107" t="n"/>
      <c r="AG12153" s="107" t="n"/>
      <c r="AH12153" s="107" t="n"/>
      <c r="AI12153" s="107" t="n"/>
      <c r="AJ12153" s="107" t="n"/>
      <c r="AK12153" s="107" t="n"/>
      <c r="AL12153" s="107" t="n"/>
      <c r="AM12153" s="107" t="n"/>
      <c r="AN12153" s="107" t="n"/>
      <c r="AO12153" s="107" t="n"/>
      <c r="AP12153" s="107" t="n"/>
      <c r="AQ12153" s="107" t="n"/>
      <c r="AR12153" s="107" t="n"/>
      <c r="AS12153" s="107" t="n"/>
      <c r="AT12153" s="107" t="n"/>
      <c r="AU12153" s="107" t="n"/>
      <c r="AV12153" s="107" t="n"/>
      <c r="AW12153" s="107" t="n"/>
      <c r="AX12153" s="107" t="n"/>
      <c r="AY12153" s="107" t="n"/>
      <c r="AZ12153" s="107" t="n"/>
    </row>
    <row r="12154">
      <c r="AA12154" s="107" t="n"/>
      <c r="AB12154" s="107" t="n"/>
      <c r="AC12154" s="107" t="n"/>
      <c r="AD12154" s="107" t="n"/>
      <c r="AE12154" s="107" t="n"/>
      <c r="AF12154" s="107" t="n"/>
      <c r="AG12154" s="107" t="n"/>
      <c r="AH12154" s="107" t="n"/>
      <c r="AI12154" s="107" t="n"/>
      <c r="AJ12154" s="107" t="n"/>
      <c r="AK12154" s="107" t="n"/>
      <c r="AL12154" s="107" t="n"/>
      <c r="AM12154" s="107" t="n"/>
      <c r="AN12154" s="107" t="n"/>
      <c r="AO12154" s="107" t="n"/>
      <c r="AP12154" s="107" t="n"/>
      <c r="AQ12154" s="107" t="n"/>
      <c r="AR12154" s="107" t="n"/>
      <c r="AS12154" s="107" t="n"/>
      <c r="AT12154" s="107" t="n"/>
      <c r="AU12154" s="107" t="n"/>
      <c r="AV12154" s="107" t="n"/>
      <c r="AW12154" s="107" t="n"/>
      <c r="AX12154" s="107" t="n"/>
      <c r="AY12154" s="107" t="n"/>
      <c r="AZ12154" s="107" t="n"/>
    </row>
    <row r="12155">
      <c r="AA12155" s="107" t="n"/>
      <c r="AB12155" s="107" t="n"/>
      <c r="AC12155" s="107" t="n"/>
      <c r="AD12155" s="107" t="n"/>
      <c r="AE12155" s="107" t="n"/>
      <c r="AF12155" s="107" t="n"/>
      <c r="AG12155" s="107" t="n"/>
      <c r="AH12155" s="107" t="n"/>
      <c r="AI12155" s="107" t="n"/>
      <c r="AJ12155" s="107" t="n"/>
      <c r="AK12155" s="107" t="n"/>
      <c r="AL12155" s="107" t="n"/>
      <c r="AM12155" s="107" t="n"/>
      <c r="AN12155" s="107" t="n"/>
      <c r="AO12155" s="107" t="n"/>
      <c r="AP12155" s="107" t="n"/>
      <c r="AQ12155" s="107" t="n"/>
      <c r="AR12155" s="107" t="n"/>
      <c r="AS12155" s="107" t="n"/>
      <c r="AT12155" s="107" t="n"/>
      <c r="AU12155" s="107" t="n"/>
      <c r="AV12155" s="107" t="n"/>
      <c r="AW12155" s="107" t="n"/>
      <c r="AX12155" s="107" t="n"/>
      <c r="AY12155" s="107" t="n"/>
      <c r="AZ12155" s="107" t="n"/>
    </row>
    <row r="12156">
      <c r="AA12156" s="107" t="n"/>
      <c r="AB12156" s="107" t="n"/>
      <c r="AC12156" s="107" t="n"/>
      <c r="AD12156" s="107" t="n"/>
      <c r="AE12156" s="107" t="n"/>
      <c r="AF12156" s="107" t="n"/>
      <c r="AG12156" s="107" t="n"/>
      <c r="AH12156" s="107" t="n"/>
      <c r="AI12156" s="107" t="n"/>
      <c r="AJ12156" s="107" t="n"/>
      <c r="AK12156" s="107" t="n"/>
      <c r="AL12156" s="107" t="n"/>
      <c r="AM12156" s="107" t="n"/>
      <c r="AN12156" s="107" t="n"/>
      <c r="AO12156" s="107" t="n"/>
      <c r="AP12156" s="107" t="n"/>
      <c r="AQ12156" s="107" t="n"/>
      <c r="AR12156" s="107" t="n"/>
      <c r="AS12156" s="107" t="n"/>
      <c r="AT12156" s="107" t="n"/>
      <c r="AU12156" s="107" t="n"/>
      <c r="AV12156" s="107" t="n"/>
      <c r="AW12156" s="107" t="n"/>
      <c r="AX12156" s="107" t="n"/>
      <c r="AY12156" s="107" t="n"/>
      <c r="AZ12156" s="107" t="n"/>
    </row>
    <row r="12157">
      <c r="AA12157" s="107" t="n"/>
      <c r="AB12157" s="107" t="n"/>
      <c r="AC12157" s="107" t="n"/>
      <c r="AD12157" s="107" t="n"/>
      <c r="AE12157" s="107" t="n"/>
      <c r="AF12157" s="107" t="n"/>
      <c r="AG12157" s="107" t="n"/>
      <c r="AH12157" s="107" t="n"/>
      <c r="AI12157" s="107" t="n"/>
      <c r="AJ12157" s="107" t="n"/>
      <c r="AK12157" s="107" t="n"/>
      <c r="AL12157" s="107" t="n"/>
      <c r="AM12157" s="107" t="n"/>
      <c r="AN12157" s="107" t="n"/>
      <c r="AO12157" s="107" t="n"/>
      <c r="AP12157" s="107" t="n"/>
      <c r="AQ12157" s="107" t="n"/>
      <c r="AR12157" s="107" t="n"/>
      <c r="AS12157" s="107" t="n"/>
      <c r="AT12157" s="107" t="n"/>
      <c r="AU12157" s="107" t="n"/>
      <c r="AV12157" s="107" t="n"/>
      <c r="AW12157" s="107" t="n"/>
      <c r="AX12157" s="107" t="n"/>
      <c r="AY12157" s="107" t="n"/>
      <c r="AZ12157" s="107" t="n"/>
    </row>
    <row r="12158">
      <c r="AA12158" s="107" t="n"/>
      <c r="AB12158" s="107" t="n"/>
      <c r="AC12158" s="107" t="n"/>
      <c r="AD12158" s="107" t="n"/>
      <c r="AE12158" s="107" t="n"/>
      <c r="AF12158" s="107" t="n"/>
      <c r="AG12158" s="107" t="n"/>
      <c r="AH12158" s="107" t="n"/>
      <c r="AI12158" s="107" t="n"/>
      <c r="AJ12158" s="107" t="n"/>
      <c r="AK12158" s="107" t="n"/>
      <c r="AL12158" s="107" t="n"/>
      <c r="AM12158" s="107" t="n"/>
      <c r="AN12158" s="107" t="n"/>
      <c r="AO12158" s="107" t="n"/>
      <c r="AP12158" s="107" t="n"/>
      <c r="AQ12158" s="107" t="n"/>
      <c r="AR12158" s="107" t="n"/>
      <c r="AS12158" s="107" t="n"/>
      <c r="AT12158" s="107" t="n"/>
      <c r="AU12158" s="107" t="n"/>
      <c r="AV12158" s="107" t="n"/>
      <c r="AW12158" s="107" t="n"/>
      <c r="AX12158" s="107" t="n"/>
      <c r="AY12158" s="107" t="n"/>
      <c r="AZ12158" s="107" t="n"/>
    </row>
    <row r="12159">
      <c r="AA12159" s="107" t="n"/>
      <c r="AB12159" s="107" t="n"/>
      <c r="AC12159" s="107" t="n"/>
      <c r="AD12159" s="107" t="n"/>
      <c r="AE12159" s="107" t="n"/>
      <c r="AF12159" s="107" t="n"/>
      <c r="AG12159" s="107" t="n"/>
      <c r="AH12159" s="107" t="n"/>
      <c r="AI12159" s="107" t="n"/>
      <c r="AJ12159" s="107" t="n"/>
      <c r="AK12159" s="107" t="n"/>
      <c r="AL12159" s="107" t="n"/>
      <c r="AM12159" s="107" t="n"/>
      <c r="AN12159" s="107" t="n"/>
      <c r="AO12159" s="107" t="n"/>
      <c r="AP12159" s="107" t="n"/>
      <c r="AQ12159" s="107" t="n"/>
      <c r="AR12159" s="107" t="n"/>
      <c r="AS12159" s="107" t="n"/>
      <c r="AT12159" s="107" t="n"/>
      <c r="AU12159" s="107" t="n"/>
      <c r="AV12159" s="107" t="n"/>
      <c r="AW12159" s="107" t="n"/>
      <c r="AX12159" s="107" t="n"/>
      <c r="AY12159" s="107" t="n"/>
      <c r="AZ12159" s="107" t="n"/>
    </row>
    <row r="12160">
      <c r="AA12160" s="107" t="n"/>
      <c r="AB12160" s="107" t="n"/>
      <c r="AC12160" s="107" t="n"/>
      <c r="AD12160" s="107" t="n"/>
      <c r="AE12160" s="107" t="n"/>
      <c r="AF12160" s="107" t="n"/>
      <c r="AG12160" s="107" t="n"/>
      <c r="AH12160" s="107" t="n"/>
      <c r="AI12160" s="107" t="n"/>
      <c r="AJ12160" s="107" t="n"/>
      <c r="AK12160" s="107" t="n"/>
      <c r="AL12160" s="107" t="n"/>
      <c r="AM12160" s="107" t="n"/>
      <c r="AN12160" s="107" t="n"/>
      <c r="AO12160" s="107" t="n"/>
      <c r="AP12160" s="107" t="n"/>
      <c r="AQ12160" s="107" t="n"/>
      <c r="AR12160" s="107" t="n"/>
      <c r="AS12160" s="107" t="n"/>
      <c r="AT12160" s="107" t="n"/>
      <c r="AU12160" s="107" t="n"/>
      <c r="AV12160" s="107" t="n"/>
      <c r="AW12160" s="107" t="n"/>
      <c r="AX12160" s="107" t="n"/>
      <c r="AY12160" s="107" t="n"/>
      <c r="AZ12160" s="107" t="n"/>
    </row>
    <row r="12161">
      <c r="AA12161" s="107" t="n"/>
      <c r="AB12161" s="107" t="n"/>
      <c r="AC12161" s="107" t="n"/>
      <c r="AD12161" s="107" t="n"/>
      <c r="AE12161" s="107" t="n"/>
      <c r="AF12161" s="107" t="n"/>
      <c r="AG12161" s="107" t="n"/>
      <c r="AH12161" s="107" t="n"/>
      <c r="AI12161" s="107" t="n"/>
      <c r="AJ12161" s="107" t="n"/>
      <c r="AK12161" s="107" t="n"/>
      <c r="AL12161" s="107" t="n"/>
      <c r="AM12161" s="107" t="n"/>
      <c r="AN12161" s="107" t="n"/>
      <c r="AO12161" s="107" t="n"/>
      <c r="AP12161" s="107" t="n"/>
      <c r="AQ12161" s="107" t="n"/>
      <c r="AR12161" s="107" t="n"/>
      <c r="AS12161" s="107" t="n"/>
      <c r="AT12161" s="107" t="n"/>
      <c r="AU12161" s="107" t="n"/>
      <c r="AV12161" s="107" t="n"/>
      <c r="AW12161" s="107" t="n"/>
      <c r="AX12161" s="107" t="n"/>
      <c r="AY12161" s="107" t="n"/>
      <c r="AZ12161" s="107" t="n"/>
    </row>
    <row r="12162">
      <c r="AA12162" s="107" t="n"/>
      <c r="AB12162" s="107" t="n"/>
      <c r="AC12162" s="107" t="n"/>
      <c r="AD12162" s="107" t="n"/>
      <c r="AE12162" s="107" t="n"/>
      <c r="AF12162" s="107" t="n"/>
      <c r="AG12162" s="107" t="n"/>
      <c r="AH12162" s="107" t="n"/>
      <c r="AI12162" s="107" t="n"/>
      <c r="AJ12162" s="107" t="n"/>
      <c r="AK12162" s="107" t="n"/>
      <c r="AL12162" s="107" t="n"/>
      <c r="AM12162" s="107" t="n"/>
      <c r="AN12162" s="107" t="n"/>
      <c r="AO12162" s="107" t="n"/>
      <c r="AP12162" s="107" t="n"/>
      <c r="AQ12162" s="107" t="n"/>
      <c r="AR12162" s="107" t="n"/>
      <c r="AS12162" s="107" t="n"/>
      <c r="AT12162" s="107" t="n"/>
      <c r="AU12162" s="107" t="n"/>
      <c r="AV12162" s="107" t="n"/>
      <c r="AW12162" s="107" t="n"/>
      <c r="AX12162" s="107" t="n"/>
      <c r="AY12162" s="107" t="n"/>
      <c r="AZ12162" s="107" t="n"/>
    </row>
    <row r="12163">
      <c r="AA12163" s="107" t="n"/>
      <c r="AB12163" s="107" t="n"/>
      <c r="AC12163" s="107" t="n"/>
      <c r="AD12163" s="107" t="n"/>
      <c r="AE12163" s="107" t="n"/>
      <c r="AF12163" s="107" t="n"/>
      <c r="AG12163" s="107" t="n"/>
      <c r="AH12163" s="107" t="n"/>
      <c r="AI12163" s="107" t="n"/>
      <c r="AJ12163" s="107" t="n"/>
      <c r="AK12163" s="107" t="n"/>
      <c r="AL12163" s="107" t="n"/>
      <c r="AM12163" s="107" t="n"/>
      <c r="AN12163" s="107" t="n"/>
      <c r="AO12163" s="107" t="n"/>
      <c r="AP12163" s="107" t="n"/>
      <c r="AQ12163" s="107" t="n"/>
      <c r="AR12163" s="107" t="n"/>
      <c r="AS12163" s="107" t="n"/>
      <c r="AT12163" s="107" t="n"/>
      <c r="AU12163" s="107" t="n"/>
      <c r="AV12163" s="107" t="n"/>
      <c r="AW12163" s="107" t="n"/>
      <c r="AX12163" s="107" t="n"/>
      <c r="AY12163" s="107" t="n"/>
      <c r="AZ12163" s="107" t="n"/>
    </row>
    <row r="12164">
      <c r="AA12164" s="107" t="n"/>
      <c r="AB12164" s="107" t="n"/>
      <c r="AC12164" s="107" t="n"/>
      <c r="AD12164" s="107" t="n"/>
      <c r="AE12164" s="107" t="n"/>
      <c r="AF12164" s="107" t="n"/>
      <c r="AG12164" s="107" t="n"/>
      <c r="AH12164" s="107" t="n"/>
      <c r="AI12164" s="107" t="n"/>
      <c r="AJ12164" s="107" t="n"/>
      <c r="AK12164" s="107" t="n"/>
      <c r="AL12164" s="107" t="n"/>
      <c r="AM12164" s="107" t="n"/>
      <c r="AN12164" s="107" t="n"/>
      <c r="AO12164" s="107" t="n"/>
      <c r="AP12164" s="107" t="n"/>
      <c r="AQ12164" s="107" t="n"/>
      <c r="AR12164" s="107" t="n"/>
      <c r="AS12164" s="107" t="n"/>
      <c r="AT12164" s="107" t="n"/>
      <c r="AU12164" s="107" t="n"/>
      <c r="AV12164" s="107" t="n"/>
      <c r="AW12164" s="107" t="n"/>
      <c r="AX12164" s="107" t="n"/>
      <c r="AY12164" s="107" t="n"/>
      <c r="AZ12164" s="107" t="n"/>
    </row>
    <row r="12165">
      <c r="AA12165" s="107" t="n"/>
      <c r="AB12165" s="107" t="n"/>
      <c r="AC12165" s="107" t="n"/>
      <c r="AD12165" s="107" t="n"/>
      <c r="AE12165" s="107" t="n"/>
      <c r="AF12165" s="107" t="n"/>
      <c r="AG12165" s="107" t="n"/>
      <c r="AH12165" s="107" t="n"/>
      <c r="AI12165" s="107" t="n"/>
      <c r="AJ12165" s="107" t="n"/>
      <c r="AK12165" s="107" t="n"/>
      <c r="AL12165" s="107" t="n"/>
      <c r="AM12165" s="107" t="n"/>
      <c r="AN12165" s="107" t="n"/>
      <c r="AO12165" s="107" t="n"/>
      <c r="AP12165" s="107" t="n"/>
      <c r="AQ12165" s="107" t="n"/>
      <c r="AR12165" s="107" t="n"/>
      <c r="AS12165" s="107" t="n"/>
      <c r="AT12165" s="107" t="n"/>
      <c r="AU12165" s="107" t="n"/>
      <c r="AV12165" s="107" t="n"/>
      <c r="AW12165" s="107" t="n"/>
      <c r="AX12165" s="107" t="n"/>
      <c r="AY12165" s="107" t="n"/>
      <c r="AZ12165" s="107" t="n"/>
    </row>
    <row r="12166">
      <c r="AA12166" s="107" t="n"/>
      <c r="AB12166" s="107" t="n"/>
      <c r="AC12166" s="107" t="n"/>
      <c r="AD12166" s="107" t="n"/>
      <c r="AE12166" s="107" t="n"/>
      <c r="AF12166" s="107" t="n"/>
      <c r="AG12166" s="107" t="n"/>
      <c r="AH12166" s="107" t="n"/>
      <c r="AI12166" s="107" t="n"/>
      <c r="AJ12166" s="107" t="n"/>
      <c r="AK12166" s="107" t="n"/>
      <c r="AL12166" s="107" t="n"/>
      <c r="AM12166" s="107" t="n"/>
      <c r="AN12166" s="107" t="n"/>
      <c r="AO12166" s="107" t="n"/>
      <c r="AP12166" s="107" t="n"/>
      <c r="AQ12166" s="107" t="n"/>
      <c r="AR12166" s="107" t="n"/>
      <c r="AS12166" s="107" t="n"/>
      <c r="AT12166" s="107" t="n"/>
      <c r="AU12166" s="107" t="n"/>
      <c r="AV12166" s="107" t="n"/>
      <c r="AW12166" s="107" t="n"/>
      <c r="AX12166" s="107" t="n"/>
      <c r="AY12166" s="107" t="n"/>
      <c r="AZ12166" s="107" t="n"/>
    </row>
    <row r="12167">
      <c r="AA12167" s="107" t="n"/>
      <c r="AB12167" s="107" t="n"/>
      <c r="AC12167" s="107" t="n"/>
      <c r="AD12167" s="107" t="n"/>
      <c r="AE12167" s="107" t="n"/>
      <c r="AF12167" s="107" t="n"/>
      <c r="AG12167" s="107" t="n"/>
      <c r="AH12167" s="107" t="n"/>
      <c r="AI12167" s="107" t="n"/>
      <c r="AJ12167" s="107" t="n"/>
      <c r="AK12167" s="107" t="n"/>
      <c r="AL12167" s="107" t="n"/>
      <c r="AM12167" s="107" t="n"/>
      <c r="AN12167" s="107" t="n"/>
      <c r="AO12167" s="107" t="n"/>
      <c r="AP12167" s="107" t="n"/>
      <c r="AQ12167" s="107" t="n"/>
      <c r="AR12167" s="107" t="n"/>
      <c r="AS12167" s="107" t="n"/>
      <c r="AT12167" s="107" t="n"/>
      <c r="AU12167" s="107" t="n"/>
      <c r="AV12167" s="107" t="n"/>
      <c r="AW12167" s="107" t="n"/>
      <c r="AX12167" s="107" t="n"/>
      <c r="AY12167" s="107" t="n"/>
      <c r="AZ12167" s="107" t="n"/>
    </row>
    <row r="12168">
      <c r="AA12168" s="107" t="n"/>
      <c r="AB12168" s="107" t="n"/>
      <c r="AC12168" s="107" t="n"/>
      <c r="AD12168" s="107" t="n"/>
      <c r="AE12168" s="107" t="n"/>
      <c r="AF12168" s="107" t="n"/>
      <c r="AG12168" s="107" t="n"/>
      <c r="AH12168" s="107" t="n"/>
      <c r="AI12168" s="107" t="n"/>
      <c r="AJ12168" s="107" t="n"/>
      <c r="AK12168" s="107" t="n"/>
      <c r="AL12168" s="107" t="n"/>
      <c r="AM12168" s="107" t="n"/>
      <c r="AN12168" s="107" t="n"/>
      <c r="AO12168" s="107" t="n"/>
      <c r="AP12168" s="107" t="n"/>
      <c r="AQ12168" s="107" t="n"/>
      <c r="AR12168" s="107" t="n"/>
      <c r="AS12168" s="107" t="n"/>
      <c r="AT12168" s="107" t="n"/>
      <c r="AU12168" s="107" t="n"/>
      <c r="AV12168" s="107" t="n"/>
      <c r="AW12168" s="107" t="n"/>
      <c r="AX12168" s="107" t="n"/>
      <c r="AY12168" s="107" t="n"/>
      <c r="AZ12168" s="107" t="n"/>
    </row>
    <row r="12169">
      <c r="AA12169" s="107" t="n"/>
      <c r="AB12169" s="107" t="n"/>
      <c r="AC12169" s="107" t="n"/>
      <c r="AD12169" s="107" t="n"/>
      <c r="AE12169" s="107" t="n"/>
      <c r="AF12169" s="107" t="n"/>
      <c r="AG12169" s="107" t="n"/>
      <c r="AH12169" s="107" t="n"/>
      <c r="AI12169" s="107" t="n"/>
      <c r="AJ12169" s="107" t="n"/>
      <c r="AK12169" s="107" t="n"/>
      <c r="AL12169" s="107" t="n"/>
      <c r="AM12169" s="107" t="n"/>
      <c r="AN12169" s="107" t="n"/>
      <c r="AO12169" s="107" t="n"/>
      <c r="AP12169" s="107" t="n"/>
      <c r="AQ12169" s="107" t="n"/>
      <c r="AR12169" s="107" t="n"/>
      <c r="AS12169" s="107" t="n"/>
      <c r="AT12169" s="107" t="n"/>
      <c r="AU12169" s="107" t="n"/>
      <c r="AV12169" s="107" t="n"/>
      <c r="AW12169" s="107" t="n"/>
      <c r="AX12169" s="107" t="n"/>
      <c r="AY12169" s="107" t="n"/>
      <c r="AZ12169" s="107" t="n"/>
    </row>
    <row r="12170">
      <c r="AA12170" s="107" t="n"/>
      <c r="AB12170" s="107" t="n"/>
      <c r="AC12170" s="107" t="n"/>
      <c r="AD12170" s="107" t="n"/>
      <c r="AE12170" s="107" t="n"/>
      <c r="AF12170" s="107" t="n"/>
      <c r="AG12170" s="107" t="n"/>
      <c r="AH12170" s="107" t="n"/>
      <c r="AI12170" s="107" t="n"/>
      <c r="AJ12170" s="107" t="n"/>
      <c r="AK12170" s="107" t="n"/>
      <c r="AL12170" s="107" t="n"/>
      <c r="AM12170" s="107" t="n"/>
      <c r="AN12170" s="107" t="n"/>
      <c r="AO12170" s="107" t="n"/>
      <c r="AP12170" s="107" t="n"/>
      <c r="AQ12170" s="107" t="n"/>
      <c r="AR12170" s="107" t="n"/>
      <c r="AS12170" s="107" t="n"/>
      <c r="AT12170" s="107" t="n"/>
      <c r="AU12170" s="107" t="n"/>
      <c r="AV12170" s="107" t="n"/>
      <c r="AW12170" s="107" t="n"/>
      <c r="AX12170" s="107" t="n"/>
      <c r="AY12170" s="107" t="n"/>
      <c r="AZ12170" s="107" t="n"/>
    </row>
    <row r="12171">
      <c r="AA12171" s="107" t="n"/>
      <c r="AB12171" s="107" t="n"/>
      <c r="AC12171" s="107" t="n"/>
      <c r="AD12171" s="107" t="n"/>
      <c r="AE12171" s="107" t="n"/>
      <c r="AF12171" s="107" t="n"/>
      <c r="AG12171" s="107" t="n"/>
      <c r="AH12171" s="107" t="n"/>
      <c r="AI12171" s="107" t="n"/>
      <c r="AJ12171" s="107" t="n"/>
      <c r="AK12171" s="107" t="n"/>
      <c r="AL12171" s="107" t="n"/>
      <c r="AM12171" s="107" t="n"/>
      <c r="AN12171" s="107" t="n"/>
      <c r="AO12171" s="107" t="n"/>
      <c r="AP12171" s="107" t="n"/>
      <c r="AQ12171" s="107" t="n"/>
      <c r="AR12171" s="107" t="n"/>
      <c r="AS12171" s="107" t="n"/>
      <c r="AT12171" s="107" t="n"/>
      <c r="AU12171" s="107" t="n"/>
      <c r="AV12171" s="107" t="n"/>
      <c r="AW12171" s="107" t="n"/>
      <c r="AX12171" s="107" t="n"/>
      <c r="AY12171" s="107" t="n"/>
      <c r="AZ12171" s="107" t="n"/>
    </row>
    <row r="12172">
      <c r="AA12172" s="107" t="n"/>
      <c r="AB12172" s="107" t="n"/>
      <c r="AC12172" s="107" t="n"/>
      <c r="AD12172" s="107" t="n"/>
      <c r="AE12172" s="107" t="n"/>
      <c r="AF12172" s="107" t="n"/>
      <c r="AG12172" s="107" t="n"/>
      <c r="AH12172" s="107" t="n"/>
      <c r="AI12172" s="107" t="n"/>
      <c r="AJ12172" s="107" t="n"/>
      <c r="AK12172" s="107" t="n"/>
      <c r="AL12172" s="107" t="n"/>
      <c r="AM12172" s="107" t="n"/>
      <c r="AN12172" s="107" t="n"/>
      <c r="AO12172" s="107" t="n"/>
      <c r="AP12172" s="107" t="n"/>
      <c r="AQ12172" s="107" t="n"/>
      <c r="AR12172" s="107" t="n"/>
      <c r="AS12172" s="107" t="n"/>
      <c r="AT12172" s="107" t="n"/>
      <c r="AU12172" s="107" t="n"/>
      <c r="AV12172" s="107" t="n"/>
      <c r="AW12172" s="107" t="n"/>
      <c r="AX12172" s="107" t="n"/>
      <c r="AY12172" s="107" t="n"/>
      <c r="AZ12172" s="107" t="n"/>
    </row>
    <row r="12173">
      <c r="AA12173" s="107" t="n"/>
      <c r="AB12173" s="107" t="n"/>
      <c r="AC12173" s="107" t="n"/>
      <c r="AD12173" s="107" t="n"/>
      <c r="AE12173" s="107" t="n"/>
      <c r="AF12173" s="107" t="n"/>
      <c r="AG12173" s="107" t="n"/>
      <c r="AH12173" s="107" t="n"/>
      <c r="AI12173" s="107" t="n"/>
      <c r="AJ12173" s="107" t="n"/>
      <c r="AK12173" s="107" t="n"/>
      <c r="AL12173" s="107" t="n"/>
      <c r="AM12173" s="107" t="n"/>
      <c r="AN12173" s="107" t="n"/>
      <c r="AO12173" s="107" t="n"/>
      <c r="AP12173" s="107" t="n"/>
      <c r="AQ12173" s="107" t="n"/>
      <c r="AR12173" s="107" t="n"/>
      <c r="AS12173" s="107" t="n"/>
      <c r="AT12173" s="107" t="n"/>
      <c r="AU12173" s="107" t="n"/>
      <c r="AV12173" s="107" t="n"/>
      <c r="AW12173" s="107" t="n"/>
      <c r="AX12173" s="107" t="n"/>
      <c r="AY12173" s="107" t="n"/>
      <c r="AZ12173" s="107" t="n"/>
    </row>
    <row r="12174">
      <c r="AA12174" s="107" t="n"/>
      <c r="AB12174" s="107" t="n"/>
      <c r="AC12174" s="107" t="n"/>
      <c r="AD12174" s="107" t="n"/>
      <c r="AE12174" s="107" t="n"/>
      <c r="AF12174" s="107" t="n"/>
      <c r="AG12174" s="107" t="n"/>
      <c r="AH12174" s="107" t="n"/>
      <c r="AI12174" s="107" t="n"/>
      <c r="AJ12174" s="107" t="n"/>
      <c r="AK12174" s="107" t="n"/>
      <c r="AL12174" s="107" t="n"/>
      <c r="AM12174" s="107" t="n"/>
      <c r="AN12174" s="107" t="n"/>
      <c r="AO12174" s="107" t="n"/>
      <c r="AP12174" s="107" t="n"/>
      <c r="AQ12174" s="107" t="n"/>
      <c r="AR12174" s="107" t="n"/>
      <c r="AS12174" s="107" t="n"/>
      <c r="AT12174" s="107" t="n"/>
      <c r="AU12174" s="107" t="n"/>
      <c r="AV12174" s="107" t="n"/>
      <c r="AW12174" s="107" t="n"/>
      <c r="AX12174" s="107" t="n"/>
      <c r="AY12174" s="107" t="n"/>
      <c r="AZ12174" s="107" t="n"/>
    </row>
    <row r="12175">
      <c r="AA12175" s="107" t="n"/>
      <c r="AB12175" s="107" t="n"/>
      <c r="AC12175" s="107" t="n"/>
      <c r="AD12175" s="107" t="n"/>
      <c r="AE12175" s="107" t="n"/>
      <c r="AF12175" s="107" t="n"/>
      <c r="AG12175" s="107" t="n"/>
      <c r="AH12175" s="107" t="n"/>
      <c r="AI12175" s="107" t="n"/>
      <c r="AJ12175" s="107" t="n"/>
      <c r="AK12175" s="107" t="n"/>
      <c r="AL12175" s="107" t="n"/>
      <c r="AM12175" s="107" t="n"/>
      <c r="AN12175" s="107" t="n"/>
      <c r="AO12175" s="107" t="n"/>
      <c r="AP12175" s="107" t="n"/>
      <c r="AQ12175" s="107" t="n"/>
      <c r="AR12175" s="107" t="n"/>
      <c r="AS12175" s="107" t="n"/>
      <c r="AT12175" s="107" t="n"/>
      <c r="AU12175" s="107" t="n"/>
      <c r="AV12175" s="107" t="n"/>
      <c r="AW12175" s="107" t="n"/>
      <c r="AX12175" s="107" t="n"/>
      <c r="AY12175" s="107" t="n"/>
      <c r="AZ12175" s="107" t="n"/>
    </row>
    <row r="12176">
      <c r="AA12176" s="107" t="n"/>
      <c r="AB12176" s="107" t="n"/>
      <c r="AC12176" s="107" t="n"/>
      <c r="AD12176" s="107" t="n"/>
      <c r="AE12176" s="107" t="n"/>
      <c r="AF12176" s="107" t="n"/>
      <c r="AG12176" s="107" t="n"/>
      <c r="AH12176" s="107" t="n"/>
      <c r="AI12176" s="107" t="n"/>
      <c r="AJ12176" s="107" t="n"/>
      <c r="AK12176" s="107" t="n"/>
      <c r="AL12176" s="107" t="n"/>
      <c r="AM12176" s="107" t="n"/>
      <c r="AN12176" s="107" t="n"/>
      <c r="AO12176" s="107" t="n"/>
      <c r="AP12176" s="107" t="n"/>
      <c r="AQ12176" s="107" t="n"/>
      <c r="AR12176" s="107" t="n"/>
      <c r="AS12176" s="107" t="n"/>
      <c r="AT12176" s="107" t="n"/>
      <c r="AU12176" s="107" t="n"/>
      <c r="AV12176" s="107" t="n"/>
      <c r="AW12176" s="107" t="n"/>
      <c r="AX12176" s="107" t="n"/>
      <c r="AY12176" s="107" t="n"/>
      <c r="AZ12176" s="107" t="n"/>
    </row>
    <row r="12177">
      <c r="AA12177" s="107" t="n"/>
      <c r="AB12177" s="107" t="n"/>
      <c r="AC12177" s="107" t="n"/>
      <c r="AD12177" s="107" t="n"/>
      <c r="AE12177" s="107" t="n"/>
      <c r="AF12177" s="107" t="n"/>
      <c r="AG12177" s="107" t="n"/>
      <c r="AH12177" s="107" t="n"/>
      <c r="AI12177" s="107" t="n"/>
      <c r="AJ12177" s="107" t="n"/>
      <c r="AK12177" s="107" t="n"/>
      <c r="AL12177" s="107" t="n"/>
      <c r="AM12177" s="107" t="n"/>
      <c r="AN12177" s="107" t="n"/>
      <c r="AO12177" s="107" t="n"/>
      <c r="AP12177" s="107" t="n"/>
      <c r="AQ12177" s="107" t="n"/>
      <c r="AR12177" s="107" t="n"/>
      <c r="AS12177" s="107" t="n"/>
      <c r="AT12177" s="107" t="n"/>
      <c r="AU12177" s="107" t="n"/>
      <c r="AV12177" s="107" t="n"/>
      <c r="AW12177" s="107" t="n"/>
      <c r="AX12177" s="107" t="n"/>
      <c r="AY12177" s="107" t="n"/>
      <c r="AZ12177" s="107" t="n"/>
    </row>
    <row r="12178">
      <c r="AA12178" s="107" t="n"/>
      <c r="AB12178" s="107" t="n"/>
      <c r="AC12178" s="107" t="n"/>
      <c r="AD12178" s="107" t="n"/>
      <c r="AE12178" s="107" t="n"/>
      <c r="AF12178" s="107" t="n"/>
      <c r="AG12178" s="107" t="n"/>
      <c r="AH12178" s="107" t="n"/>
      <c r="AI12178" s="107" t="n"/>
      <c r="AJ12178" s="107" t="n"/>
      <c r="AK12178" s="107" t="n"/>
      <c r="AL12178" s="107" t="n"/>
      <c r="AM12178" s="107" t="n"/>
      <c r="AN12178" s="107" t="n"/>
      <c r="AO12178" s="107" t="n"/>
      <c r="AP12178" s="107" t="n"/>
      <c r="AQ12178" s="107" t="n"/>
      <c r="AR12178" s="107" t="n"/>
      <c r="AS12178" s="107" t="n"/>
      <c r="AT12178" s="107" t="n"/>
      <c r="AU12178" s="107" t="n"/>
      <c r="AV12178" s="107" t="n"/>
      <c r="AW12178" s="107" t="n"/>
      <c r="AX12178" s="107" t="n"/>
      <c r="AY12178" s="107" t="n"/>
      <c r="AZ12178" s="107" t="n"/>
    </row>
    <row r="12179">
      <c r="AA12179" s="107" t="n"/>
      <c r="AB12179" s="107" t="n"/>
      <c r="AC12179" s="107" t="n"/>
      <c r="AD12179" s="107" t="n"/>
      <c r="AE12179" s="107" t="n"/>
      <c r="AF12179" s="107" t="n"/>
      <c r="AG12179" s="107" t="n"/>
      <c r="AH12179" s="107" t="n"/>
      <c r="AI12179" s="107" t="n"/>
      <c r="AJ12179" s="107" t="n"/>
      <c r="AK12179" s="107" t="n"/>
      <c r="AL12179" s="107" t="n"/>
      <c r="AM12179" s="107" t="n"/>
      <c r="AN12179" s="107" t="n"/>
      <c r="AO12179" s="107" t="n"/>
      <c r="AP12179" s="107" t="n"/>
      <c r="AQ12179" s="107" t="n"/>
      <c r="AR12179" s="107" t="n"/>
      <c r="AS12179" s="107" t="n"/>
      <c r="AT12179" s="107" t="n"/>
      <c r="AU12179" s="107" t="n"/>
      <c r="AV12179" s="107" t="n"/>
      <c r="AW12179" s="107" t="n"/>
      <c r="AX12179" s="107" t="n"/>
      <c r="AY12179" s="107" t="n"/>
      <c r="AZ12179" s="107" t="n"/>
    </row>
    <row r="12180">
      <c r="AA12180" s="107" t="n"/>
      <c r="AB12180" s="107" t="n"/>
      <c r="AC12180" s="107" t="n"/>
      <c r="AD12180" s="107" t="n"/>
      <c r="AE12180" s="107" t="n"/>
      <c r="AF12180" s="107" t="n"/>
      <c r="AG12180" s="107" t="n"/>
      <c r="AH12180" s="107" t="n"/>
      <c r="AI12180" s="107" t="n"/>
      <c r="AJ12180" s="107" t="n"/>
      <c r="AK12180" s="107" t="n"/>
      <c r="AL12180" s="107" t="n"/>
      <c r="AM12180" s="107" t="n"/>
      <c r="AN12180" s="107" t="n"/>
      <c r="AO12180" s="107" t="n"/>
      <c r="AP12180" s="107" t="n"/>
      <c r="AQ12180" s="107" t="n"/>
      <c r="AR12180" s="107" t="n"/>
      <c r="AS12180" s="107" t="n"/>
      <c r="AT12180" s="107" t="n"/>
      <c r="AU12180" s="107" t="n"/>
      <c r="AV12180" s="107" t="n"/>
      <c r="AW12180" s="107" t="n"/>
      <c r="AX12180" s="107" t="n"/>
      <c r="AY12180" s="107" t="n"/>
      <c r="AZ12180" s="107" t="n"/>
    </row>
    <row r="12181">
      <c r="AA12181" s="107" t="n"/>
      <c r="AB12181" s="107" t="n"/>
      <c r="AC12181" s="107" t="n"/>
      <c r="AD12181" s="107" t="n"/>
      <c r="AE12181" s="107" t="n"/>
      <c r="AF12181" s="107" t="n"/>
      <c r="AG12181" s="107" t="n"/>
      <c r="AH12181" s="107" t="n"/>
      <c r="AI12181" s="107" t="n"/>
      <c r="AJ12181" s="107" t="n"/>
      <c r="AK12181" s="107" t="n"/>
      <c r="AL12181" s="107" t="n"/>
      <c r="AM12181" s="107" t="n"/>
      <c r="AN12181" s="107" t="n"/>
      <c r="AO12181" s="107" t="n"/>
      <c r="AP12181" s="107" t="n"/>
      <c r="AQ12181" s="107" t="n"/>
      <c r="AR12181" s="107" t="n"/>
      <c r="AS12181" s="107" t="n"/>
      <c r="AT12181" s="107" t="n"/>
      <c r="AU12181" s="107" t="n"/>
      <c r="AV12181" s="107" t="n"/>
      <c r="AW12181" s="107" t="n"/>
      <c r="AX12181" s="107" t="n"/>
      <c r="AY12181" s="107" t="n"/>
      <c r="AZ12181" s="107" t="n"/>
    </row>
    <row r="12182">
      <c r="AA12182" s="107" t="n"/>
      <c r="AB12182" s="107" t="n"/>
      <c r="AC12182" s="107" t="n"/>
      <c r="AD12182" s="107" t="n"/>
      <c r="AE12182" s="107" t="n"/>
      <c r="AF12182" s="107" t="n"/>
      <c r="AG12182" s="107" t="n"/>
      <c r="AH12182" s="107" t="n"/>
      <c r="AI12182" s="107" t="n"/>
      <c r="AJ12182" s="107" t="n"/>
      <c r="AK12182" s="107" t="n"/>
      <c r="AL12182" s="107" t="n"/>
      <c r="AM12182" s="107" t="n"/>
      <c r="AN12182" s="107" t="n"/>
      <c r="AO12182" s="107" t="n"/>
      <c r="AP12182" s="107" t="n"/>
      <c r="AQ12182" s="107" t="n"/>
      <c r="AR12182" s="107" t="n"/>
      <c r="AS12182" s="107" t="n"/>
      <c r="AT12182" s="107" t="n"/>
      <c r="AU12182" s="107" t="n"/>
      <c r="AV12182" s="107" t="n"/>
      <c r="AW12182" s="107" t="n"/>
      <c r="AX12182" s="107" t="n"/>
      <c r="AY12182" s="107" t="n"/>
      <c r="AZ12182" s="107" t="n"/>
    </row>
    <row r="12183">
      <c r="AA12183" s="107" t="n"/>
      <c r="AB12183" s="107" t="n"/>
      <c r="AC12183" s="107" t="n"/>
      <c r="AD12183" s="107" t="n"/>
      <c r="AE12183" s="107" t="n"/>
      <c r="AF12183" s="107" t="n"/>
      <c r="AG12183" s="107" t="n"/>
      <c r="AH12183" s="107" t="n"/>
      <c r="AI12183" s="107" t="n"/>
      <c r="AJ12183" s="107" t="n"/>
      <c r="AK12183" s="107" t="n"/>
      <c r="AL12183" s="107" t="n"/>
      <c r="AM12183" s="107" t="n"/>
      <c r="AN12183" s="107" t="n"/>
      <c r="AO12183" s="107" t="n"/>
      <c r="AP12183" s="107" t="n"/>
      <c r="AQ12183" s="107" t="n"/>
      <c r="AR12183" s="107" t="n"/>
      <c r="AS12183" s="107" t="n"/>
      <c r="AT12183" s="107" t="n"/>
      <c r="AU12183" s="107" t="n"/>
      <c r="AV12183" s="107" t="n"/>
      <c r="AW12183" s="107" t="n"/>
      <c r="AX12183" s="107" t="n"/>
      <c r="AY12183" s="107" t="n"/>
      <c r="AZ12183" s="107" t="n"/>
    </row>
    <row r="12184">
      <c r="AA12184" s="107" t="n"/>
      <c r="AB12184" s="107" t="n"/>
      <c r="AC12184" s="107" t="n"/>
      <c r="AD12184" s="107" t="n"/>
      <c r="AE12184" s="107" t="n"/>
      <c r="AF12184" s="107" t="n"/>
      <c r="AG12184" s="107" t="n"/>
      <c r="AH12184" s="107" t="n"/>
      <c r="AI12184" s="107" t="n"/>
      <c r="AJ12184" s="107" t="n"/>
      <c r="AK12184" s="107" t="n"/>
      <c r="AL12184" s="107" t="n"/>
      <c r="AM12184" s="107" t="n"/>
      <c r="AN12184" s="107" t="n"/>
      <c r="AO12184" s="107" t="n"/>
      <c r="AP12184" s="107" t="n"/>
      <c r="AQ12184" s="107" t="n"/>
      <c r="AR12184" s="107" t="n"/>
      <c r="AS12184" s="107" t="n"/>
      <c r="AT12184" s="107" t="n"/>
      <c r="AU12184" s="107" t="n"/>
      <c r="AV12184" s="107" t="n"/>
      <c r="AW12184" s="107" t="n"/>
      <c r="AX12184" s="107" t="n"/>
      <c r="AY12184" s="107" t="n"/>
      <c r="AZ12184" s="107" t="n"/>
    </row>
    <row r="12185">
      <c r="AA12185" s="107" t="n"/>
      <c r="AB12185" s="107" t="n"/>
      <c r="AC12185" s="107" t="n"/>
      <c r="AD12185" s="107" t="n"/>
      <c r="AE12185" s="107" t="n"/>
      <c r="AF12185" s="107" t="n"/>
      <c r="AG12185" s="107" t="n"/>
      <c r="AH12185" s="107" t="n"/>
      <c r="AI12185" s="107" t="n"/>
      <c r="AJ12185" s="107" t="n"/>
      <c r="AK12185" s="107" t="n"/>
      <c r="AL12185" s="107" t="n"/>
      <c r="AM12185" s="107" t="n"/>
      <c r="AN12185" s="107" t="n"/>
      <c r="AO12185" s="107" t="n"/>
      <c r="AP12185" s="107" t="n"/>
      <c r="AQ12185" s="107" t="n"/>
      <c r="AR12185" s="107" t="n"/>
      <c r="AS12185" s="107" t="n"/>
      <c r="AT12185" s="107" t="n"/>
      <c r="AU12185" s="107" t="n"/>
      <c r="AV12185" s="107" t="n"/>
      <c r="AW12185" s="107" t="n"/>
      <c r="AX12185" s="107" t="n"/>
      <c r="AY12185" s="107" t="n"/>
      <c r="AZ12185" s="107" t="n"/>
    </row>
    <row r="12186">
      <c r="AA12186" s="107" t="n"/>
      <c r="AB12186" s="107" t="n"/>
      <c r="AC12186" s="107" t="n"/>
      <c r="AD12186" s="107" t="n"/>
      <c r="AE12186" s="107" t="n"/>
      <c r="AF12186" s="107" t="n"/>
      <c r="AG12186" s="107" t="n"/>
      <c r="AH12186" s="107" t="n"/>
      <c r="AI12186" s="107" t="n"/>
      <c r="AJ12186" s="107" t="n"/>
      <c r="AK12186" s="107" t="n"/>
      <c r="AL12186" s="107" t="n"/>
      <c r="AM12186" s="107" t="n"/>
      <c r="AN12186" s="107" t="n"/>
      <c r="AO12186" s="107" t="n"/>
      <c r="AP12186" s="107" t="n"/>
      <c r="AQ12186" s="107" t="n"/>
      <c r="AR12186" s="107" t="n"/>
      <c r="AS12186" s="107" t="n"/>
      <c r="AT12186" s="107" t="n"/>
      <c r="AU12186" s="107" t="n"/>
      <c r="AV12186" s="107" t="n"/>
      <c r="AW12186" s="107" t="n"/>
      <c r="AX12186" s="107" t="n"/>
      <c r="AY12186" s="107" t="n"/>
      <c r="AZ12186" s="107" t="n"/>
    </row>
    <row r="12187">
      <c r="AA12187" s="107" t="n"/>
      <c r="AB12187" s="107" t="n"/>
      <c r="AC12187" s="107" t="n"/>
      <c r="AD12187" s="107" t="n"/>
      <c r="AE12187" s="107" t="n"/>
      <c r="AF12187" s="107" t="n"/>
      <c r="AG12187" s="107" t="n"/>
      <c r="AH12187" s="107" t="n"/>
      <c r="AI12187" s="107" t="n"/>
      <c r="AJ12187" s="107" t="n"/>
      <c r="AK12187" s="107" t="n"/>
      <c r="AL12187" s="107" t="n"/>
      <c r="AM12187" s="107" t="n"/>
      <c r="AN12187" s="107" t="n"/>
      <c r="AO12187" s="107" t="n"/>
      <c r="AP12187" s="107" t="n"/>
      <c r="AQ12187" s="107" t="n"/>
      <c r="AR12187" s="107" t="n"/>
      <c r="AS12187" s="107" t="n"/>
      <c r="AT12187" s="107" t="n"/>
      <c r="AU12187" s="107" t="n"/>
      <c r="AV12187" s="107" t="n"/>
      <c r="AW12187" s="107" t="n"/>
      <c r="AX12187" s="107" t="n"/>
      <c r="AY12187" s="107" t="n"/>
      <c r="AZ12187" s="107" t="n"/>
    </row>
    <row r="12188">
      <c r="AA12188" s="107" t="n"/>
      <c r="AB12188" s="107" t="n"/>
      <c r="AC12188" s="107" t="n"/>
      <c r="AD12188" s="107" t="n"/>
      <c r="AE12188" s="107" t="n"/>
      <c r="AF12188" s="107" t="n"/>
      <c r="AG12188" s="107" t="n"/>
      <c r="AH12188" s="107" t="n"/>
      <c r="AI12188" s="107" t="n"/>
      <c r="AJ12188" s="107" t="n"/>
      <c r="AK12188" s="107" t="n"/>
      <c r="AL12188" s="107" t="n"/>
      <c r="AM12188" s="107" t="n"/>
      <c r="AN12188" s="107" t="n"/>
      <c r="AO12188" s="107" t="n"/>
      <c r="AP12188" s="107" t="n"/>
      <c r="AQ12188" s="107" t="n"/>
      <c r="AR12188" s="107" t="n"/>
      <c r="AS12188" s="107" t="n"/>
      <c r="AT12188" s="107" t="n"/>
      <c r="AU12188" s="107" t="n"/>
      <c r="AV12188" s="107" t="n"/>
      <c r="AW12188" s="107" t="n"/>
      <c r="AX12188" s="107" t="n"/>
      <c r="AY12188" s="107" t="n"/>
      <c r="AZ12188" s="107" t="n"/>
    </row>
    <row r="12189">
      <c r="AA12189" s="107" t="n"/>
      <c r="AB12189" s="107" t="n"/>
      <c r="AC12189" s="107" t="n"/>
      <c r="AD12189" s="107" t="n"/>
      <c r="AE12189" s="107" t="n"/>
      <c r="AF12189" s="107" t="n"/>
      <c r="AG12189" s="107" t="n"/>
      <c r="AH12189" s="107" t="n"/>
      <c r="AI12189" s="107" t="n"/>
      <c r="AJ12189" s="107" t="n"/>
      <c r="AK12189" s="107" t="n"/>
      <c r="AL12189" s="107" t="n"/>
      <c r="AM12189" s="107" t="n"/>
      <c r="AN12189" s="107" t="n"/>
      <c r="AO12189" s="107" t="n"/>
      <c r="AP12189" s="107" t="n"/>
      <c r="AQ12189" s="107" t="n"/>
      <c r="AR12189" s="107" t="n"/>
      <c r="AS12189" s="107" t="n"/>
      <c r="AT12189" s="107" t="n"/>
      <c r="AU12189" s="107" t="n"/>
      <c r="AV12189" s="107" t="n"/>
      <c r="AW12189" s="107" t="n"/>
      <c r="AX12189" s="107" t="n"/>
      <c r="AY12189" s="107" t="n"/>
      <c r="AZ12189" s="107" t="n"/>
    </row>
    <row r="12190">
      <c r="AA12190" s="107" t="n"/>
      <c r="AB12190" s="107" t="n"/>
      <c r="AC12190" s="107" t="n"/>
      <c r="AD12190" s="107" t="n"/>
      <c r="AE12190" s="107" t="n"/>
      <c r="AF12190" s="107" t="n"/>
      <c r="AG12190" s="107" t="n"/>
      <c r="AH12190" s="107" t="n"/>
      <c r="AI12190" s="107" t="n"/>
      <c r="AJ12190" s="107" t="n"/>
      <c r="AK12190" s="107" t="n"/>
      <c r="AL12190" s="107" t="n"/>
      <c r="AM12190" s="107" t="n"/>
      <c r="AN12190" s="107" t="n"/>
      <c r="AO12190" s="107" t="n"/>
      <c r="AP12190" s="107" t="n"/>
      <c r="AQ12190" s="107" t="n"/>
      <c r="AR12190" s="107" t="n"/>
      <c r="AS12190" s="107" t="n"/>
      <c r="AT12190" s="107" t="n"/>
      <c r="AU12190" s="107" t="n"/>
      <c r="AV12190" s="107" t="n"/>
      <c r="AW12190" s="107" t="n"/>
      <c r="AX12190" s="107" t="n"/>
      <c r="AY12190" s="107" t="n"/>
      <c r="AZ12190" s="107" t="n"/>
    </row>
    <row r="12191">
      <c r="AA12191" s="107" t="n"/>
      <c r="AB12191" s="107" t="n"/>
      <c r="AC12191" s="107" t="n"/>
      <c r="AD12191" s="107" t="n"/>
      <c r="AE12191" s="107" t="n"/>
      <c r="AF12191" s="107" t="n"/>
      <c r="AG12191" s="107" t="n"/>
      <c r="AH12191" s="107" t="n"/>
      <c r="AI12191" s="107" t="n"/>
      <c r="AJ12191" s="107" t="n"/>
      <c r="AK12191" s="107" t="n"/>
      <c r="AL12191" s="107" t="n"/>
      <c r="AM12191" s="107" t="n"/>
      <c r="AN12191" s="107" t="n"/>
      <c r="AO12191" s="107" t="n"/>
      <c r="AP12191" s="107" t="n"/>
      <c r="AQ12191" s="107" t="n"/>
      <c r="AR12191" s="107" t="n"/>
      <c r="AS12191" s="107" t="n"/>
      <c r="AT12191" s="107" t="n"/>
      <c r="AU12191" s="107" t="n"/>
      <c r="AV12191" s="107" t="n"/>
      <c r="AW12191" s="107" t="n"/>
      <c r="AX12191" s="107" t="n"/>
      <c r="AY12191" s="107" t="n"/>
      <c r="AZ12191" s="107" t="n"/>
    </row>
    <row r="12192">
      <c r="AA12192" s="107" t="n"/>
      <c r="AB12192" s="107" t="n"/>
      <c r="AC12192" s="107" t="n"/>
      <c r="AD12192" s="107" t="n"/>
      <c r="AE12192" s="107" t="n"/>
      <c r="AF12192" s="107" t="n"/>
      <c r="AG12192" s="107" t="n"/>
      <c r="AH12192" s="107" t="n"/>
      <c r="AI12192" s="107" t="n"/>
      <c r="AJ12192" s="107" t="n"/>
      <c r="AK12192" s="107" t="n"/>
      <c r="AL12192" s="107" t="n"/>
      <c r="AM12192" s="107" t="n"/>
      <c r="AN12192" s="107" t="n"/>
      <c r="AO12192" s="107" t="n"/>
      <c r="AP12192" s="107" t="n"/>
      <c r="AQ12192" s="107" t="n"/>
      <c r="AR12192" s="107" t="n"/>
      <c r="AS12192" s="107" t="n"/>
      <c r="AT12192" s="107" t="n"/>
      <c r="AU12192" s="107" t="n"/>
      <c r="AV12192" s="107" t="n"/>
      <c r="AW12192" s="107" t="n"/>
      <c r="AX12192" s="107" t="n"/>
      <c r="AY12192" s="107" t="n"/>
      <c r="AZ12192" s="107" t="n"/>
    </row>
    <row r="12193">
      <c r="AA12193" s="107" t="n"/>
      <c r="AB12193" s="107" t="n"/>
      <c r="AC12193" s="107" t="n"/>
      <c r="AD12193" s="107" t="n"/>
      <c r="AE12193" s="107" t="n"/>
      <c r="AF12193" s="107" t="n"/>
      <c r="AG12193" s="107" t="n"/>
      <c r="AH12193" s="107" t="n"/>
      <c r="AI12193" s="107" t="n"/>
      <c r="AJ12193" s="107" t="n"/>
      <c r="AK12193" s="107" t="n"/>
      <c r="AL12193" s="107" t="n"/>
      <c r="AM12193" s="107" t="n"/>
      <c r="AN12193" s="107" t="n"/>
      <c r="AO12193" s="107" t="n"/>
      <c r="AP12193" s="107" t="n"/>
      <c r="AQ12193" s="107" t="n"/>
      <c r="AR12193" s="107" t="n"/>
      <c r="AS12193" s="107" t="n"/>
      <c r="AT12193" s="107" t="n"/>
      <c r="AU12193" s="107" t="n"/>
      <c r="AV12193" s="107" t="n"/>
      <c r="AW12193" s="107" t="n"/>
      <c r="AX12193" s="107" t="n"/>
      <c r="AY12193" s="107" t="n"/>
      <c r="AZ12193" s="107" t="n"/>
    </row>
    <row r="12194">
      <c r="AA12194" s="107" t="n"/>
      <c r="AB12194" s="107" t="n"/>
      <c r="AC12194" s="107" t="n"/>
      <c r="AD12194" s="107" t="n"/>
      <c r="AE12194" s="107" t="n"/>
      <c r="AF12194" s="107" t="n"/>
      <c r="AG12194" s="107" t="n"/>
      <c r="AH12194" s="107" t="n"/>
      <c r="AI12194" s="107" t="n"/>
      <c r="AJ12194" s="107" t="n"/>
      <c r="AK12194" s="107" t="n"/>
      <c r="AL12194" s="107" t="n"/>
      <c r="AM12194" s="107" t="n"/>
      <c r="AN12194" s="107" t="n"/>
      <c r="AO12194" s="107" t="n"/>
      <c r="AP12194" s="107" t="n"/>
      <c r="AQ12194" s="107" t="n"/>
      <c r="AR12194" s="107" t="n"/>
      <c r="AS12194" s="107" t="n"/>
      <c r="AT12194" s="107" t="n"/>
      <c r="AU12194" s="107" t="n"/>
      <c r="AV12194" s="107" t="n"/>
      <c r="AW12194" s="107" t="n"/>
      <c r="AX12194" s="107" t="n"/>
      <c r="AY12194" s="107" t="n"/>
      <c r="AZ12194" s="107" t="n"/>
    </row>
    <row r="12195">
      <c r="AA12195" s="107" t="n"/>
      <c r="AB12195" s="107" t="n"/>
      <c r="AC12195" s="107" t="n"/>
      <c r="AD12195" s="107" t="n"/>
      <c r="AE12195" s="107" t="n"/>
      <c r="AF12195" s="107" t="n"/>
      <c r="AG12195" s="107" t="n"/>
      <c r="AH12195" s="107" t="n"/>
      <c r="AI12195" s="107" t="n"/>
      <c r="AJ12195" s="107" t="n"/>
      <c r="AK12195" s="107" t="n"/>
      <c r="AL12195" s="107" t="n"/>
      <c r="AM12195" s="107" t="n"/>
      <c r="AN12195" s="107" t="n"/>
      <c r="AO12195" s="107" t="n"/>
      <c r="AP12195" s="107" t="n"/>
      <c r="AQ12195" s="107" t="n"/>
      <c r="AR12195" s="107" t="n"/>
      <c r="AS12195" s="107" t="n"/>
      <c r="AT12195" s="107" t="n"/>
      <c r="AU12195" s="107" t="n"/>
      <c r="AV12195" s="107" t="n"/>
      <c r="AW12195" s="107" t="n"/>
      <c r="AX12195" s="107" t="n"/>
      <c r="AY12195" s="107" t="n"/>
      <c r="AZ12195" s="107" t="n"/>
    </row>
    <row r="12196">
      <c r="AA12196" s="107" t="n"/>
      <c r="AB12196" s="107" t="n"/>
      <c r="AC12196" s="107" t="n"/>
      <c r="AD12196" s="107" t="n"/>
      <c r="AE12196" s="107" t="n"/>
      <c r="AF12196" s="107" t="n"/>
      <c r="AG12196" s="107" t="n"/>
      <c r="AH12196" s="107" t="n"/>
      <c r="AI12196" s="107" t="n"/>
      <c r="AJ12196" s="107" t="n"/>
      <c r="AK12196" s="107" t="n"/>
      <c r="AL12196" s="107" t="n"/>
      <c r="AM12196" s="107" t="n"/>
      <c r="AN12196" s="107" t="n"/>
      <c r="AO12196" s="107" t="n"/>
      <c r="AP12196" s="107" t="n"/>
      <c r="AQ12196" s="107" t="n"/>
      <c r="AR12196" s="107" t="n"/>
      <c r="AS12196" s="107" t="n"/>
      <c r="AT12196" s="107" t="n"/>
      <c r="AU12196" s="107" t="n"/>
      <c r="AV12196" s="107" t="n"/>
      <c r="AW12196" s="107" t="n"/>
      <c r="AX12196" s="107" t="n"/>
      <c r="AY12196" s="107" t="n"/>
      <c r="AZ12196" s="107" t="n"/>
    </row>
    <row r="12197">
      <c r="AA12197" s="107" t="n"/>
      <c r="AB12197" s="107" t="n"/>
      <c r="AC12197" s="107" t="n"/>
      <c r="AD12197" s="107" t="n"/>
      <c r="AE12197" s="107" t="n"/>
      <c r="AF12197" s="107" t="n"/>
      <c r="AG12197" s="107" t="n"/>
      <c r="AH12197" s="107" t="n"/>
      <c r="AI12197" s="107" t="n"/>
      <c r="AJ12197" s="107" t="n"/>
      <c r="AK12197" s="107" t="n"/>
      <c r="AL12197" s="107" t="n"/>
      <c r="AM12197" s="107" t="n"/>
      <c r="AN12197" s="107" t="n"/>
      <c r="AO12197" s="107" t="n"/>
      <c r="AP12197" s="107" t="n"/>
      <c r="AQ12197" s="107" t="n"/>
      <c r="AR12197" s="107" t="n"/>
      <c r="AS12197" s="107" t="n"/>
      <c r="AT12197" s="107" t="n"/>
      <c r="AU12197" s="107" t="n"/>
      <c r="AV12197" s="107" t="n"/>
      <c r="AW12197" s="107" t="n"/>
      <c r="AX12197" s="107" t="n"/>
      <c r="AY12197" s="107" t="n"/>
      <c r="AZ12197" s="107" t="n"/>
    </row>
    <row r="12198">
      <c r="AA12198" s="107" t="n"/>
      <c r="AB12198" s="107" t="n"/>
      <c r="AC12198" s="107" t="n"/>
      <c r="AD12198" s="107" t="n"/>
      <c r="AE12198" s="107" t="n"/>
      <c r="AF12198" s="107" t="n"/>
      <c r="AG12198" s="107" t="n"/>
      <c r="AH12198" s="107" t="n"/>
      <c r="AI12198" s="107" t="n"/>
      <c r="AJ12198" s="107" t="n"/>
      <c r="AK12198" s="107" t="n"/>
      <c r="AL12198" s="107" t="n"/>
      <c r="AM12198" s="107" t="n"/>
      <c r="AN12198" s="107" t="n"/>
      <c r="AO12198" s="107" t="n"/>
      <c r="AP12198" s="107" t="n"/>
      <c r="AQ12198" s="107" t="n"/>
      <c r="AR12198" s="107" t="n"/>
      <c r="AS12198" s="107" t="n"/>
      <c r="AT12198" s="107" t="n"/>
      <c r="AU12198" s="107" t="n"/>
      <c r="AV12198" s="107" t="n"/>
      <c r="AW12198" s="107" t="n"/>
      <c r="AX12198" s="107" t="n"/>
      <c r="AY12198" s="107" t="n"/>
      <c r="AZ12198" s="107" t="n"/>
    </row>
    <row r="12199">
      <c r="AA12199" s="107" t="n"/>
      <c r="AB12199" s="107" t="n"/>
      <c r="AC12199" s="107" t="n"/>
      <c r="AD12199" s="107" t="n"/>
      <c r="AE12199" s="107" t="n"/>
      <c r="AF12199" s="107" t="n"/>
      <c r="AG12199" s="107" t="n"/>
      <c r="AH12199" s="107" t="n"/>
      <c r="AI12199" s="107" t="n"/>
      <c r="AJ12199" s="107" t="n"/>
      <c r="AK12199" s="107" t="n"/>
      <c r="AL12199" s="107" t="n"/>
      <c r="AM12199" s="107" t="n"/>
      <c r="AN12199" s="107" t="n"/>
      <c r="AO12199" s="107" t="n"/>
      <c r="AP12199" s="107" t="n"/>
      <c r="AQ12199" s="107" t="n"/>
      <c r="AR12199" s="107" t="n"/>
      <c r="AS12199" s="107" t="n"/>
      <c r="AT12199" s="107" t="n"/>
      <c r="AU12199" s="107" t="n"/>
      <c r="AV12199" s="107" t="n"/>
      <c r="AW12199" s="107" t="n"/>
      <c r="AX12199" s="107" t="n"/>
      <c r="AY12199" s="107" t="n"/>
      <c r="AZ12199" s="107" t="n"/>
    </row>
    <row r="12200">
      <c r="AA12200" s="107" t="n"/>
      <c r="AB12200" s="107" t="n"/>
      <c r="AC12200" s="107" t="n"/>
      <c r="AD12200" s="107" t="n"/>
      <c r="AE12200" s="107" t="n"/>
      <c r="AF12200" s="107" t="n"/>
      <c r="AG12200" s="107" t="n"/>
      <c r="AH12200" s="107" t="n"/>
      <c r="AI12200" s="107" t="n"/>
      <c r="AJ12200" s="107" t="n"/>
      <c r="AK12200" s="107" t="n"/>
      <c r="AL12200" s="107" t="n"/>
      <c r="AM12200" s="107" t="n"/>
      <c r="AN12200" s="107" t="n"/>
      <c r="AO12200" s="107" t="n"/>
      <c r="AP12200" s="107" t="n"/>
      <c r="AQ12200" s="107" t="n"/>
      <c r="AR12200" s="107" t="n"/>
      <c r="AS12200" s="107" t="n"/>
      <c r="AT12200" s="107" t="n"/>
      <c r="AU12200" s="107" t="n"/>
      <c r="AV12200" s="107" t="n"/>
      <c r="AW12200" s="107" t="n"/>
      <c r="AX12200" s="107" t="n"/>
      <c r="AY12200" s="107" t="n"/>
      <c r="AZ12200" s="107" t="n"/>
    </row>
    <row r="12201">
      <c r="AA12201" s="107" t="n"/>
      <c r="AB12201" s="107" t="n"/>
      <c r="AC12201" s="107" t="n"/>
      <c r="AD12201" s="107" t="n"/>
      <c r="AE12201" s="107" t="n"/>
      <c r="AF12201" s="107" t="n"/>
      <c r="AG12201" s="107" t="n"/>
      <c r="AH12201" s="107" t="n"/>
      <c r="AI12201" s="107" t="n"/>
      <c r="AJ12201" s="107" t="n"/>
      <c r="AK12201" s="107" t="n"/>
      <c r="AL12201" s="107" t="n"/>
      <c r="AM12201" s="107" t="n"/>
      <c r="AN12201" s="107" t="n"/>
      <c r="AO12201" s="107" t="n"/>
      <c r="AP12201" s="107" t="n"/>
      <c r="AQ12201" s="107" t="n"/>
      <c r="AR12201" s="107" t="n"/>
      <c r="AS12201" s="107" t="n"/>
      <c r="AT12201" s="107" t="n"/>
      <c r="AU12201" s="107" t="n"/>
      <c r="AV12201" s="107" t="n"/>
      <c r="AW12201" s="107" t="n"/>
      <c r="AX12201" s="107" t="n"/>
      <c r="AY12201" s="107" t="n"/>
      <c r="AZ12201" s="107" t="n"/>
    </row>
    <row r="12202">
      <c r="AA12202" s="107" t="n"/>
      <c r="AB12202" s="107" t="n"/>
      <c r="AC12202" s="107" t="n"/>
      <c r="AD12202" s="107" t="n"/>
      <c r="AE12202" s="107" t="n"/>
      <c r="AF12202" s="107" t="n"/>
      <c r="AG12202" s="107" t="n"/>
      <c r="AH12202" s="107" t="n"/>
      <c r="AI12202" s="107" t="n"/>
      <c r="AJ12202" s="107" t="n"/>
      <c r="AK12202" s="107" t="n"/>
      <c r="AL12202" s="107" t="n"/>
      <c r="AM12202" s="107" t="n"/>
      <c r="AN12202" s="107" t="n"/>
      <c r="AO12202" s="107" t="n"/>
      <c r="AP12202" s="107" t="n"/>
      <c r="AQ12202" s="107" t="n"/>
      <c r="AR12202" s="107" t="n"/>
      <c r="AS12202" s="107" t="n"/>
      <c r="AT12202" s="107" t="n"/>
      <c r="AU12202" s="107" t="n"/>
      <c r="AV12202" s="107" t="n"/>
      <c r="AW12202" s="107" t="n"/>
      <c r="AX12202" s="107" t="n"/>
      <c r="AY12202" s="107" t="n"/>
      <c r="AZ12202" s="107" t="n"/>
    </row>
    <row r="12203">
      <c r="AA12203" s="107" t="n"/>
      <c r="AB12203" s="107" t="n"/>
      <c r="AC12203" s="107" t="n"/>
      <c r="AD12203" s="107" t="n"/>
      <c r="AE12203" s="107" t="n"/>
      <c r="AF12203" s="107" t="n"/>
      <c r="AG12203" s="107" t="n"/>
      <c r="AH12203" s="107" t="n"/>
      <c r="AI12203" s="107" t="n"/>
      <c r="AJ12203" s="107" t="n"/>
      <c r="AK12203" s="107" t="n"/>
      <c r="AL12203" s="107" t="n"/>
      <c r="AM12203" s="107" t="n"/>
      <c r="AN12203" s="107" t="n"/>
      <c r="AO12203" s="107" t="n"/>
      <c r="AP12203" s="107" t="n"/>
      <c r="AQ12203" s="107" t="n"/>
      <c r="AR12203" s="107" t="n"/>
      <c r="AS12203" s="107" t="n"/>
      <c r="AT12203" s="107" t="n"/>
      <c r="AU12203" s="107" t="n"/>
      <c r="AV12203" s="107" t="n"/>
      <c r="AW12203" s="107" t="n"/>
      <c r="AX12203" s="107" t="n"/>
      <c r="AY12203" s="107" t="n"/>
      <c r="AZ12203" s="107" t="n"/>
    </row>
    <row r="12204">
      <c r="AA12204" s="107" t="n"/>
      <c r="AB12204" s="107" t="n"/>
      <c r="AC12204" s="107" t="n"/>
      <c r="AD12204" s="107" t="n"/>
      <c r="AE12204" s="107" t="n"/>
      <c r="AF12204" s="107" t="n"/>
      <c r="AG12204" s="107" t="n"/>
      <c r="AH12204" s="107" t="n"/>
      <c r="AI12204" s="107" t="n"/>
      <c r="AJ12204" s="107" t="n"/>
      <c r="AK12204" s="107" t="n"/>
      <c r="AL12204" s="107" t="n"/>
      <c r="AM12204" s="107" t="n"/>
      <c r="AN12204" s="107" t="n"/>
      <c r="AO12204" s="107" t="n"/>
      <c r="AP12204" s="107" t="n"/>
      <c r="AQ12204" s="107" t="n"/>
      <c r="AR12204" s="107" t="n"/>
      <c r="AS12204" s="107" t="n"/>
      <c r="AT12204" s="107" t="n"/>
      <c r="AU12204" s="107" t="n"/>
      <c r="AV12204" s="107" t="n"/>
      <c r="AW12204" s="107" t="n"/>
      <c r="AX12204" s="107" t="n"/>
      <c r="AY12204" s="107" t="n"/>
      <c r="AZ12204" s="107" t="n"/>
    </row>
    <row r="12205">
      <c r="AA12205" s="107" t="n"/>
      <c r="AB12205" s="107" t="n"/>
      <c r="AC12205" s="107" t="n"/>
      <c r="AD12205" s="107" t="n"/>
      <c r="AE12205" s="107" t="n"/>
      <c r="AF12205" s="107" t="n"/>
      <c r="AG12205" s="107" t="n"/>
      <c r="AH12205" s="107" t="n"/>
      <c r="AI12205" s="107" t="n"/>
      <c r="AJ12205" s="107" t="n"/>
      <c r="AK12205" s="107" t="n"/>
      <c r="AL12205" s="107" t="n"/>
      <c r="AM12205" s="107" t="n"/>
      <c r="AN12205" s="107" t="n"/>
      <c r="AO12205" s="107" t="n"/>
      <c r="AP12205" s="107" t="n"/>
      <c r="AQ12205" s="107" t="n"/>
      <c r="AR12205" s="107" t="n"/>
      <c r="AS12205" s="107" t="n"/>
      <c r="AT12205" s="107" t="n"/>
      <c r="AU12205" s="107" t="n"/>
      <c r="AV12205" s="107" t="n"/>
      <c r="AW12205" s="107" t="n"/>
      <c r="AX12205" s="107" t="n"/>
      <c r="AY12205" s="107" t="n"/>
      <c r="AZ12205" s="107" t="n"/>
    </row>
    <row r="12206">
      <c r="AA12206" s="107" t="n"/>
      <c r="AB12206" s="107" t="n"/>
      <c r="AC12206" s="107" t="n"/>
      <c r="AD12206" s="107" t="n"/>
      <c r="AE12206" s="107" t="n"/>
      <c r="AF12206" s="107" t="n"/>
      <c r="AG12206" s="107" t="n"/>
      <c r="AH12206" s="107" t="n"/>
      <c r="AI12206" s="107" t="n"/>
      <c r="AJ12206" s="107" t="n"/>
      <c r="AK12206" s="107" t="n"/>
      <c r="AL12206" s="107" t="n"/>
      <c r="AM12206" s="107" t="n"/>
      <c r="AN12206" s="107" t="n"/>
      <c r="AO12206" s="107" t="n"/>
      <c r="AP12206" s="107" t="n"/>
      <c r="AQ12206" s="107" t="n"/>
      <c r="AR12206" s="107" t="n"/>
      <c r="AS12206" s="107" t="n"/>
      <c r="AT12206" s="107" t="n"/>
      <c r="AU12206" s="107" t="n"/>
      <c r="AV12206" s="107" t="n"/>
      <c r="AW12206" s="107" t="n"/>
      <c r="AX12206" s="107" t="n"/>
      <c r="AY12206" s="107" t="n"/>
      <c r="AZ12206" s="107" t="n"/>
    </row>
    <row r="12207">
      <c r="AA12207" s="107" t="n"/>
      <c r="AB12207" s="107" t="n"/>
      <c r="AC12207" s="107" t="n"/>
      <c r="AD12207" s="107" t="n"/>
      <c r="AE12207" s="107" t="n"/>
      <c r="AF12207" s="107" t="n"/>
      <c r="AG12207" s="107" t="n"/>
      <c r="AH12207" s="107" t="n"/>
      <c r="AI12207" s="107" t="n"/>
      <c r="AJ12207" s="107" t="n"/>
      <c r="AK12207" s="107" t="n"/>
      <c r="AL12207" s="107" t="n"/>
      <c r="AM12207" s="107" t="n"/>
      <c r="AN12207" s="107" t="n"/>
      <c r="AO12207" s="107" t="n"/>
      <c r="AP12207" s="107" t="n"/>
      <c r="AQ12207" s="107" t="n"/>
      <c r="AR12207" s="107" t="n"/>
      <c r="AS12207" s="107" t="n"/>
      <c r="AT12207" s="107" t="n"/>
      <c r="AU12207" s="107" t="n"/>
      <c r="AV12207" s="107" t="n"/>
      <c r="AW12207" s="107" t="n"/>
      <c r="AX12207" s="107" t="n"/>
      <c r="AY12207" s="107" t="n"/>
      <c r="AZ12207" s="107" t="n"/>
    </row>
    <row r="12208">
      <c r="AA12208" s="107" t="n"/>
      <c r="AB12208" s="107" t="n"/>
      <c r="AC12208" s="107" t="n"/>
      <c r="AD12208" s="107" t="n"/>
      <c r="AE12208" s="107" t="n"/>
      <c r="AF12208" s="107" t="n"/>
      <c r="AG12208" s="107" t="n"/>
      <c r="AH12208" s="107" t="n"/>
      <c r="AI12208" s="107" t="n"/>
      <c r="AJ12208" s="107" t="n"/>
      <c r="AK12208" s="107" t="n"/>
      <c r="AL12208" s="107" t="n"/>
      <c r="AM12208" s="107" t="n"/>
      <c r="AN12208" s="107" t="n"/>
      <c r="AO12208" s="107" t="n"/>
      <c r="AP12208" s="107" t="n"/>
      <c r="AQ12208" s="107" t="n"/>
      <c r="AR12208" s="107" t="n"/>
      <c r="AS12208" s="107" t="n"/>
      <c r="AT12208" s="107" t="n"/>
      <c r="AU12208" s="107" t="n"/>
      <c r="AV12208" s="107" t="n"/>
      <c r="AW12208" s="107" t="n"/>
      <c r="AX12208" s="107" t="n"/>
      <c r="AY12208" s="107" t="n"/>
      <c r="AZ12208" s="107" t="n"/>
    </row>
    <row r="12209">
      <c r="AA12209" s="107" t="n"/>
      <c r="AB12209" s="107" t="n"/>
      <c r="AC12209" s="107" t="n"/>
      <c r="AD12209" s="107" t="n"/>
      <c r="AE12209" s="107" t="n"/>
      <c r="AF12209" s="107" t="n"/>
      <c r="AG12209" s="107" t="n"/>
      <c r="AH12209" s="107" t="n"/>
      <c r="AI12209" s="107" t="n"/>
      <c r="AJ12209" s="107" t="n"/>
      <c r="AK12209" s="107" t="n"/>
      <c r="AL12209" s="107" t="n"/>
      <c r="AM12209" s="107" t="n"/>
      <c r="AN12209" s="107" t="n"/>
      <c r="AO12209" s="107" t="n"/>
      <c r="AP12209" s="107" t="n"/>
      <c r="AQ12209" s="107" t="n"/>
      <c r="AR12209" s="107" t="n"/>
      <c r="AS12209" s="107" t="n"/>
      <c r="AT12209" s="107" t="n"/>
      <c r="AU12209" s="107" t="n"/>
      <c r="AV12209" s="107" t="n"/>
      <c r="AW12209" s="107" t="n"/>
      <c r="AX12209" s="107" t="n"/>
      <c r="AY12209" s="107" t="n"/>
      <c r="AZ12209" s="107" t="n"/>
    </row>
    <row r="12210">
      <c r="AA12210" s="107" t="n"/>
      <c r="AB12210" s="107" t="n"/>
      <c r="AC12210" s="107" t="n"/>
      <c r="AD12210" s="107" t="n"/>
      <c r="AE12210" s="107" t="n"/>
      <c r="AF12210" s="107" t="n"/>
      <c r="AG12210" s="107" t="n"/>
      <c r="AH12210" s="107" t="n"/>
      <c r="AI12210" s="107" t="n"/>
      <c r="AJ12210" s="107" t="n"/>
      <c r="AK12210" s="107" t="n"/>
      <c r="AL12210" s="107" t="n"/>
      <c r="AM12210" s="107" t="n"/>
      <c r="AN12210" s="107" t="n"/>
      <c r="AO12210" s="107" t="n"/>
      <c r="AP12210" s="107" t="n"/>
      <c r="AQ12210" s="107" t="n"/>
      <c r="AR12210" s="107" t="n"/>
      <c r="AS12210" s="107" t="n"/>
      <c r="AT12210" s="107" t="n"/>
      <c r="AU12210" s="107" t="n"/>
      <c r="AV12210" s="107" t="n"/>
      <c r="AW12210" s="107" t="n"/>
      <c r="AX12210" s="107" t="n"/>
      <c r="AY12210" s="107" t="n"/>
      <c r="AZ12210" s="107" t="n"/>
    </row>
    <row r="12211">
      <c r="AA12211" s="107" t="n"/>
      <c r="AB12211" s="107" t="n"/>
      <c r="AC12211" s="107" t="n"/>
      <c r="AD12211" s="107" t="n"/>
      <c r="AE12211" s="107" t="n"/>
      <c r="AF12211" s="107" t="n"/>
      <c r="AG12211" s="107" t="n"/>
      <c r="AH12211" s="107" t="n"/>
      <c r="AI12211" s="107" t="n"/>
      <c r="AJ12211" s="107" t="n"/>
      <c r="AK12211" s="107" t="n"/>
      <c r="AL12211" s="107" t="n"/>
      <c r="AM12211" s="107" t="n"/>
      <c r="AN12211" s="107" t="n"/>
      <c r="AO12211" s="107" t="n"/>
      <c r="AP12211" s="107" t="n"/>
      <c r="AQ12211" s="107" t="n"/>
      <c r="AR12211" s="107" t="n"/>
      <c r="AS12211" s="107" t="n"/>
      <c r="AT12211" s="107" t="n"/>
      <c r="AU12211" s="107" t="n"/>
      <c r="AV12211" s="107" t="n"/>
      <c r="AW12211" s="107" t="n"/>
      <c r="AX12211" s="107" t="n"/>
      <c r="AY12211" s="107" t="n"/>
      <c r="AZ12211" s="107" t="n"/>
    </row>
    <row r="12212">
      <c r="AA12212" s="107" t="n"/>
      <c r="AB12212" s="107" t="n"/>
      <c r="AC12212" s="107" t="n"/>
      <c r="AD12212" s="107" t="n"/>
      <c r="AE12212" s="107" t="n"/>
      <c r="AF12212" s="107" t="n"/>
      <c r="AG12212" s="107" t="n"/>
      <c r="AH12212" s="107" t="n"/>
      <c r="AI12212" s="107" t="n"/>
      <c r="AJ12212" s="107" t="n"/>
      <c r="AK12212" s="107" t="n"/>
      <c r="AL12212" s="107" t="n"/>
      <c r="AM12212" s="107" t="n"/>
      <c r="AN12212" s="107" t="n"/>
      <c r="AO12212" s="107" t="n"/>
      <c r="AP12212" s="107" t="n"/>
      <c r="AQ12212" s="107" t="n"/>
      <c r="AR12212" s="107" t="n"/>
      <c r="AS12212" s="107" t="n"/>
      <c r="AT12212" s="107" t="n"/>
      <c r="AU12212" s="107" t="n"/>
      <c r="AV12212" s="107" t="n"/>
      <c r="AW12212" s="107" t="n"/>
      <c r="AX12212" s="107" t="n"/>
      <c r="AY12212" s="107" t="n"/>
      <c r="AZ12212" s="107" t="n"/>
    </row>
    <row r="12213">
      <c r="AA12213" s="107" t="n"/>
      <c r="AB12213" s="107" t="n"/>
      <c r="AC12213" s="107" t="n"/>
      <c r="AD12213" s="107" t="n"/>
      <c r="AE12213" s="107" t="n"/>
      <c r="AF12213" s="107" t="n"/>
      <c r="AG12213" s="107" t="n"/>
      <c r="AH12213" s="107" t="n"/>
      <c r="AI12213" s="107" t="n"/>
      <c r="AJ12213" s="107" t="n"/>
      <c r="AK12213" s="107" t="n"/>
      <c r="AL12213" s="107" t="n"/>
      <c r="AM12213" s="107" t="n"/>
      <c r="AN12213" s="107" t="n"/>
      <c r="AO12213" s="107" t="n"/>
      <c r="AP12213" s="107" t="n"/>
      <c r="AQ12213" s="107" t="n"/>
      <c r="AR12213" s="107" t="n"/>
      <c r="AS12213" s="107" t="n"/>
      <c r="AT12213" s="107" t="n"/>
      <c r="AU12213" s="107" t="n"/>
      <c r="AV12213" s="107" t="n"/>
      <c r="AW12213" s="107" t="n"/>
      <c r="AX12213" s="107" t="n"/>
      <c r="AY12213" s="107" t="n"/>
      <c r="AZ12213" s="107" t="n"/>
    </row>
    <row r="12214">
      <c r="AA12214" s="107" t="n"/>
      <c r="AB12214" s="107" t="n"/>
      <c r="AC12214" s="107" t="n"/>
      <c r="AD12214" s="107" t="n"/>
      <c r="AE12214" s="107" t="n"/>
      <c r="AF12214" s="107" t="n"/>
      <c r="AG12214" s="107" t="n"/>
      <c r="AH12214" s="107" t="n"/>
      <c r="AI12214" s="107" t="n"/>
      <c r="AJ12214" s="107" t="n"/>
      <c r="AK12214" s="107" t="n"/>
      <c r="AL12214" s="107" t="n"/>
      <c r="AM12214" s="107" t="n"/>
      <c r="AN12214" s="107" t="n"/>
      <c r="AO12214" s="107" t="n"/>
      <c r="AP12214" s="107" t="n"/>
      <c r="AQ12214" s="107" t="n"/>
      <c r="AR12214" s="107" t="n"/>
      <c r="AS12214" s="107" t="n"/>
      <c r="AT12214" s="107" t="n"/>
      <c r="AU12214" s="107" t="n"/>
      <c r="AV12214" s="107" t="n"/>
      <c r="AW12214" s="107" t="n"/>
      <c r="AX12214" s="107" t="n"/>
      <c r="AY12214" s="107" t="n"/>
      <c r="AZ12214" s="107" t="n"/>
    </row>
    <row r="12215">
      <c r="AA12215" s="107" t="n"/>
      <c r="AB12215" s="107" t="n"/>
      <c r="AC12215" s="107" t="n"/>
      <c r="AD12215" s="107" t="n"/>
      <c r="AE12215" s="107" t="n"/>
      <c r="AF12215" s="107" t="n"/>
      <c r="AG12215" s="107" t="n"/>
      <c r="AH12215" s="107" t="n"/>
      <c r="AI12215" s="107" t="n"/>
      <c r="AJ12215" s="107" t="n"/>
      <c r="AK12215" s="107" t="n"/>
      <c r="AL12215" s="107" t="n"/>
      <c r="AM12215" s="107" t="n"/>
      <c r="AN12215" s="107" t="n"/>
      <c r="AO12215" s="107" t="n"/>
      <c r="AP12215" s="107" t="n"/>
      <c r="AQ12215" s="107" t="n"/>
      <c r="AR12215" s="107" t="n"/>
      <c r="AS12215" s="107" t="n"/>
      <c r="AT12215" s="107" t="n"/>
      <c r="AU12215" s="107" t="n"/>
      <c r="AV12215" s="107" t="n"/>
      <c r="AW12215" s="107" t="n"/>
      <c r="AX12215" s="107" t="n"/>
      <c r="AY12215" s="107" t="n"/>
      <c r="AZ12215" s="107" t="n"/>
    </row>
    <row r="12216">
      <c r="AA12216" s="107" t="n"/>
      <c r="AB12216" s="107" t="n"/>
      <c r="AC12216" s="107" t="n"/>
      <c r="AD12216" s="107" t="n"/>
      <c r="AE12216" s="107" t="n"/>
      <c r="AF12216" s="107" t="n"/>
      <c r="AG12216" s="107" t="n"/>
      <c r="AH12216" s="107" t="n"/>
      <c r="AI12216" s="107" t="n"/>
      <c r="AJ12216" s="107" t="n"/>
      <c r="AK12216" s="107" t="n"/>
      <c r="AL12216" s="107" t="n"/>
      <c r="AM12216" s="107" t="n"/>
      <c r="AN12216" s="107" t="n"/>
      <c r="AO12216" s="107" t="n"/>
      <c r="AP12216" s="107" t="n"/>
      <c r="AQ12216" s="107" t="n"/>
      <c r="AR12216" s="107" t="n"/>
      <c r="AS12216" s="107" t="n"/>
      <c r="AT12216" s="107" t="n"/>
      <c r="AU12216" s="107" t="n"/>
      <c r="AV12216" s="107" t="n"/>
      <c r="AW12216" s="107" t="n"/>
      <c r="AX12216" s="107" t="n"/>
      <c r="AY12216" s="107" t="n"/>
      <c r="AZ12216" s="107" t="n"/>
    </row>
    <row r="12217">
      <c r="AA12217" s="107" t="n"/>
      <c r="AB12217" s="107" t="n"/>
      <c r="AC12217" s="107" t="n"/>
      <c r="AD12217" s="107" t="n"/>
      <c r="AE12217" s="107" t="n"/>
      <c r="AF12217" s="107" t="n"/>
      <c r="AG12217" s="107" t="n"/>
      <c r="AH12217" s="107" t="n"/>
      <c r="AI12217" s="107" t="n"/>
      <c r="AJ12217" s="107" t="n"/>
      <c r="AK12217" s="107" t="n"/>
      <c r="AL12217" s="107" t="n"/>
      <c r="AM12217" s="107" t="n"/>
      <c r="AN12217" s="107" t="n"/>
      <c r="AO12217" s="107" t="n"/>
      <c r="AP12217" s="107" t="n"/>
      <c r="AQ12217" s="107" t="n"/>
      <c r="AR12217" s="107" t="n"/>
      <c r="AS12217" s="107" t="n"/>
      <c r="AT12217" s="107" t="n"/>
      <c r="AU12217" s="107" t="n"/>
      <c r="AV12217" s="107" t="n"/>
      <c r="AW12217" s="107" t="n"/>
      <c r="AX12217" s="107" t="n"/>
      <c r="AY12217" s="107" t="n"/>
      <c r="AZ12217" s="107" t="n"/>
    </row>
    <row r="12218">
      <c r="AA12218" s="107" t="n"/>
      <c r="AB12218" s="107" t="n"/>
      <c r="AC12218" s="107" t="n"/>
      <c r="AD12218" s="107" t="n"/>
      <c r="AE12218" s="107" t="n"/>
      <c r="AF12218" s="107" t="n"/>
      <c r="AG12218" s="107" t="n"/>
      <c r="AH12218" s="107" t="n"/>
      <c r="AI12218" s="107" t="n"/>
      <c r="AJ12218" s="107" t="n"/>
      <c r="AK12218" s="107" t="n"/>
      <c r="AL12218" s="107" t="n"/>
      <c r="AM12218" s="107" t="n"/>
      <c r="AN12218" s="107" t="n"/>
      <c r="AO12218" s="107" t="n"/>
      <c r="AP12218" s="107" t="n"/>
      <c r="AQ12218" s="107" t="n"/>
      <c r="AR12218" s="107" t="n"/>
      <c r="AS12218" s="107" t="n"/>
      <c r="AT12218" s="107" t="n"/>
      <c r="AU12218" s="107" t="n"/>
      <c r="AV12218" s="107" t="n"/>
      <c r="AW12218" s="107" t="n"/>
      <c r="AX12218" s="107" t="n"/>
      <c r="AY12218" s="107" t="n"/>
      <c r="AZ12218" s="107" t="n"/>
    </row>
    <row r="12219">
      <c r="AA12219" s="107" t="n"/>
      <c r="AB12219" s="107" t="n"/>
      <c r="AC12219" s="107" t="n"/>
      <c r="AD12219" s="107" t="n"/>
      <c r="AE12219" s="107" t="n"/>
      <c r="AF12219" s="107" t="n"/>
      <c r="AG12219" s="107" t="n"/>
      <c r="AH12219" s="107" t="n"/>
      <c r="AI12219" s="107" t="n"/>
      <c r="AJ12219" s="107" t="n"/>
      <c r="AK12219" s="107" t="n"/>
      <c r="AL12219" s="107" t="n"/>
      <c r="AM12219" s="107" t="n"/>
      <c r="AN12219" s="107" t="n"/>
      <c r="AO12219" s="107" t="n"/>
      <c r="AP12219" s="107" t="n"/>
      <c r="AQ12219" s="107" t="n"/>
      <c r="AR12219" s="107" t="n"/>
      <c r="AS12219" s="107" t="n"/>
      <c r="AT12219" s="107" t="n"/>
      <c r="AU12219" s="107" t="n"/>
      <c r="AV12219" s="107" t="n"/>
      <c r="AW12219" s="107" t="n"/>
      <c r="AX12219" s="107" t="n"/>
      <c r="AY12219" s="107" t="n"/>
      <c r="AZ12219" s="107" t="n"/>
    </row>
    <row r="12220">
      <c r="AA12220" s="107" t="n"/>
      <c r="AB12220" s="107" t="n"/>
      <c r="AC12220" s="107" t="n"/>
      <c r="AD12220" s="107" t="n"/>
      <c r="AE12220" s="107" t="n"/>
      <c r="AF12220" s="107" t="n"/>
      <c r="AG12220" s="107" t="n"/>
      <c r="AH12220" s="107" t="n"/>
      <c r="AI12220" s="107" t="n"/>
      <c r="AJ12220" s="107" t="n"/>
      <c r="AK12220" s="107" t="n"/>
      <c r="AL12220" s="107" t="n"/>
      <c r="AM12220" s="107" t="n"/>
      <c r="AN12220" s="107" t="n"/>
      <c r="AO12220" s="107" t="n"/>
      <c r="AP12220" s="107" t="n"/>
      <c r="AQ12220" s="107" t="n"/>
      <c r="AR12220" s="107" t="n"/>
      <c r="AS12220" s="107" t="n"/>
      <c r="AT12220" s="107" t="n"/>
      <c r="AU12220" s="107" t="n"/>
      <c r="AV12220" s="107" t="n"/>
      <c r="AW12220" s="107" t="n"/>
      <c r="AX12220" s="107" t="n"/>
      <c r="AY12220" s="107" t="n"/>
      <c r="AZ12220" s="107" t="n"/>
    </row>
    <row r="12221">
      <c r="AA12221" s="107" t="n"/>
      <c r="AB12221" s="107" t="n"/>
      <c r="AC12221" s="107" t="n"/>
      <c r="AD12221" s="107" t="n"/>
      <c r="AE12221" s="107" t="n"/>
      <c r="AF12221" s="107" t="n"/>
      <c r="AG12221" s="107" t="n"/>
      <c r="AH12221" s="107" t="n"/>
      <c r="AI12221" s="107" t="n"/>
      <c r="AJ12221" s="107" t="n"/>
      <c r="AK12221" s="107" t="n"/>
      <c r="AL12221" s="107" t="n"/>
      <c r="AM12221" s="107" t="n"/>
      <c r="AN12221" s="107" t="n"/>
      <c r="AO12221" s="107" t="n"/>
      <c r="AP12221" s="107" t="n"/>
      <c r="AQ12221" s="107" t="n"/>
      <c r="AR12221" s="107" t="n"/>
      <c r="AS12221" s="107" t="n"/>
      <c r="AT12221" s="107" t="n"/>
      <c r="AU12221" s="107" t="n"/>
      <c r="AV12221" s="107" t="n"/>
      <c r="AW12221" s="107" t="n"/>
      <c r="AX12221" s="107" t="n"/>
      <c r="AY12221" s="107" t="n"/>
      <c r="AZ12221" s="107" t="n"/>
    </row>
    <row r="12222">
      <c r="AA12222" s="107" t="n"/>
      <c r="AB12222" s="107" t="n"/>
      <c r="AC12222" s="107" t="n"/>
      <c r="AD12222" s="107" t="n"/>
      <c r="AE12222" s="107" t="n"/>
      <c r="AF12222" s="107" t="n"/>
      <c r="AG12222" s="107" t="n"/>
      <c r="AH12222" s="107" t="n"/>
      <c r="AI12222" s="107" t="n"/>
      <c r="AJ12222" s="107" t="n"/>
      <c r="AK12222" s="107" t="n"/>
      <c r="AL12222" s="107" t="n"/>
      <c r="AM12222" s="107" t="n"/>
      <c r="AN12222" s="107" t="n"/>
      <c r="AO12222" s="107" t="n"/>
      <c r="AP12222" s="107" t="n"/>
      <c r="AQ12222" s="107" t="n"/>
      <c r="AR12222" s="107" t="n"/>
      <c r="AS12222" s="107" t="n"/>
      <c r="AT12222" s="107" t="n"/>
      <c r="AU12222" s="107" t="n"/>
      <c r="AV12222" s="107" t="n"/>
      <c r="AW12222" s="107" t="n"/>
      <c r="AX12222" s="107" t="n"/>
      <c r="AY12222" s="107" t="n"/>
      <c r="AZ12222" s="107" t="n"/>
    </row>
    <row r="12223">
      <c r="AA12223" s="107" t="n"/>
      <c r="AB12223" s="107" t="n"/>
      <c r="AC12223" s="107" t="n"/>
      <c r="AD12223" s="107" t="n"/>
      <c r="AE12223" s="107" t="n"/>
      <c r="AF12223" s="107" t="n"/>
      <c r="AG12223" s="107" t="n"/>
      <c r="AH12223" s="107" t="n"/>
      <c r="AI12223" s="107" t="n"/>
      <c r="AJ12223" s="107" t="n"/>
      <c r="AK12223" s="107" t="n"/>
      <c r="AL12223" s="107" t="n"/>
      <c r="AM12223" s="107" t="n"/>
      <c r="AN12223" s="107" t="n"/>
      <c r="AO12223" s="107" t="n"/>
      <c r="AP12223" s="107" t="n"/>
      <c r="AQ12223" s="107" t="n"/>
      <c r="AR12223" s="107" t="n"/>
      <c r="AS12223" s="107" t="n"/>
      <c r="AT12223" s="107" t="n"/>
      <c r="AU12223" s="107" t="n"/>
      <c r="AV12223" s="107" t="n"/>
      <c r="AW12223" s="107" t="n"/>
      <c r="AX12223" s="107" t="n"/>
      <c r="AY12223" s="107" t="n"/>
      <c r="AZ12223" s="107" t="n"/>
    </row>
    <row r="12224">
      <c r="AA12224" s="107" t="n"/>
      <c r="AB12224" s="107" t="n"/>
      <c r="AC12224" s="107" t="n"/>
      <c r="AD12224" s="107" t="n"/>
      <c r="AE12224" s="107" t="n"/>
      <c r="AF12224" s="107" t="n"/>
      <c r="AG12224" s="107" t="n"/>
      <c r="AH12224" s="107" t="n"/>
      <c r="AI12224" s="107" t="n"/>
      <c r="AJ12224" s="107" t="n"/>
      <c r="AK12224" s="107" t="n"/>
      <c r="AL12224" s="107" t="n"/>
      <c r="AM12224" s="107" t="n"/>
      <c r="AN12224" s="107" t="n"/>
      <c r="AO12224" s="107" t="n"/>
      <c r="AP12224" s="107" t="n"/>
      <c r="AQ12224" s="107" t="n"/>
      <c r="AR12224" s="107" t="n"/>
      <c r="AS12224" s="107" t="n"/>
      <c r="AT12224" s="107" t="n"/>
      <c r="AU12224" s="107" t="n"/>
      <c r="AV12224" s="107" t="n"/>
      <c r="AW12224" s="107" t="n"/>
      <c r="AX12224" s="107" t="n"/>
      <c r="AY12224" s="107" t="n"/>
      <c r="AZ12224" s="107" t="n"/>
    </row>
    <row r="12225">
      <c r="AA12225" s="107" t="n"/>
      <c r="AB12225" s="107" t="n"/>
      <c r="AC12225" s="107" t="n"/>
      <c r="AD12225" s="107" t="n"/>
      <c r="AE12225" s="107" t="n"/>
      <c r="AF12225" s="107" t="n"/>
      <c r="AG12225" s="107" t="n"/>
      <c r="AH12225" s="107" t="n"/>
      <c r="AI12225" s="107" t="n"/>
      <c r="AJ12225" s="107" t="n"/>
      <c r="AK12225" s="107" t="n"/>
      <c r="AL12225" s="107" t="n"/>
      <c r="AM12225" s="107" t="n"/>
      <c r="AN12225" s="107" t="n"/>
      <c r="AO12225" s="107" t="n"/>
      <c r="AP12225" s="107" t="n"/>
      <c r="AQ12225" s="107" t="n"/>
      <c r="AR12225" s="107" t="n"/>
      <c r="AS12225" s="107" t="n"/>
      <c r="AT12225" s="107" t="n"/>
      <c r="AU12225" s="107" t="n"/>
      <c r="AV12225" s="107" t="n"/>
      <c r="AW12225" s="107" t="n"/>
      <c r="AX12225" s="107" t="n"/>
      <c r="AY12225" s="107" t="n"/>
      <c r="AZ12225" s="107" t="n"/>
    </row>
    <row r="12226">
      <c r="AA12226" s="107" t="n"/>
      <c r="AB12226" s="107" t="n"/>
      <c r="AC12226" s="107" t="n"/>
      <c r="AD12226" s="107" t="n"/>
      <c r="AE12226" s="107" t="n"/>
      <c r="AF12226" s="107" t="n"/>
      <c r="AG12226" s="107" t="n"/>
      <c r="AH12226" s="107" t="n"/>
      <c r="AI12226" s="107" t="n"/>
      <c r="AJ12226" s="107" t="n"/>
      <c r="AK12226" s="107" t="n"/>
      <c r="AL12226" s="107" t="n"/>
      <c r="AM12226" s="107" t="n"/>
      <c r="AN12226" s="107" t="n"/>
      <c r="AO12226" s="107" t="n"/>
      <c r="AP12226" s="107" t="n"/>
      <c r="AQ12226" s="107" t="n"/>
      <c r="AR12226" s="107" t="n"/>
      <c r="AS12226" s="107" t="n"/>
      <c r="AT12226" s="107" t="n"/>
      <c r="AU12226" s="107" t="n"/>
      <c r="AV12226" s="107" t="n"/>
      <c r="AW12226" s="107" t="n"/>
      <c r="AX12226" s="107" t="n"/>
      <c r="AY12226" s="107" t="n"/>
      <c r="AZ12226" s="107" t="n"/>
    </row>
    <row r="12227">
      <c r="AA12227" s="107" t="n"/>
      <c r="AB12227" s="107" t="n"/>
      <c r="AC12227" s="107" t="n"/>
      <c r="AD12227" s="107" t="n"/>
      <c r="AE12227" s="107" t="n"/>
      <c r="AF12227" s="107" t="n"/>
      <c r="AG12227" s="107" t="n"/>
      <c r="AH12227" s="107" t="n"/>
      <c r="AI12227" s="107" t="n"/>
      <c r="AJ12227" s="107" t="n"/>
      <c r="AK12227" s="107" t="n"/>
      <c r="AL12227" s="107" t="n"/>
      <c r="AM12227" s="107" t="n"/>
      <c r="AN12227" s="107" t="n"/>
      <c r="AO12227" s="107" t="n"/>
      <c r="AP12227" s="107" t="n"/>
      <c r="AQ12227" s="107" t="n"/>
      <c r="AR12227" s="107" t="n"/>
      <c r="AS12227" s="107" t="n"/>
      <c r="AT12227" s="107" t="n"/>
      <c r="AU12227" s="107" t="n"/>
      <c r="AV12227" s="107" t="n"/>
      <c r="AW12227" s="107" t="n"/>
      <c r="AX12227" s="107" t="n"/>
      <c r="AY12227" s="107" t="n"/>
      <c r="AZ12227" s="107" t="n"/>
    </row>
    <row r="12228">
      <c r="AA12228" s="107" t="n"/>
      <c r="AB12228" s="107" t="n"/>
      <c r="AC12228" s="107" t="n"/>
      <c r="AD12228" s="107" t="n"/>
      <c r="AE12228" s="107" t="n"/>
      <c r="AF12228" s="107" t="n"/>
      <c r="AG12228" s="107" t="n"/>
      <c r="AH12228" s="107" t="n"/>
      <c r="AI12228" s="107" t="n"/>
      <c r="AJ12228" s="107" t="n"/>
      <c r="AK12228" s="107" t="n"/>
      <c r="AL12228" s="107" t="n"/>
      <c r="AM12228" s="107" t="n"/>
      <c r="AN12228" s="107" t="n"/>
      <c r="AO12228" s="107" t="n"/>
      <c r="AP12228" s="107" t="n"/>
      <c r="AQ12228" s="107" t="n"/>
      <c r="AR12228" s="107" t="n"/>
      <c r="AS12228" s="107" t="n"/>
      <c r="AT12228" s="107" t="n"/>
      <c r="AU12228" s="107" t="n"/>
      <c r="AV12228" s="107" t="n"/>
      <c r="AW12228" s="107" t="n"/>
      <c r="AX12228" s="107" t="n"/>
      <c r="AY12228" s="107" t="n"/>
      <c r="AZ12228" s="107" t="n"/>
    </row>
    <row r="12229">
      <c r="AA12229" s="107" t="n"/>
      <c r="AB12229" s="107" t="n"/>
      <c r="AC12229" s="107" t="n"/>
      <c r="AD12229" s="107" t="n"/>
      <c r="AE12229" s="107" t="n"/>
      <c r="AF12229" s="107" t="n"/>
      <c r="AG12229" s="107" t="n"/>
      <c r="AH12229" s="107" t="n"/>
      <c r="AI12229" s="107" t="n"/>
      <c r="AJ12229" s="107" t="n"/>
      <c r="AK12229" s="107" t="n"/>
      <c r="AL12229" s="107" t="n"/>
      <c r="AM12229" s="107" t="n"/>
      <c r="AN12229" s="107" t="n"/>
      <c r="AO12229" s="107" t="n"/>
      <c r="AP12229" s="107" t="n"/>
      <c r="AQ12229" s="107" t="n"/>
      <c r="AR12229" s="107" t="n"/>
      <c r="AS12229" s="107" t="n"/>
      <c r="AT12229" s="107" t="n"/>
      <c r="AU12229" s="107" t="n"/>
      <c r="AV12229" s="107" t="n"/>
      <c r="AW12229" s="107" t="n"/>
      <c r="AX12229" s="107" t="n"/>
      <c r="AY12229" s="107" t="n"/>
      <c r="AZ12229" s="107" t="n"/>
    </row>
    <row r="12230">
      <c r="AA12230" s="107" t="n"/>
      <c r="AB12230" s="107" t="n"/>
      <c r="AC12230" s="107" t="n"/>
      <c r="AD12230" s="107" t="n"/>
      <c r="AE12230" s="107" t="n"/>
      <c r="AF12230" s="107" t="n"/>
      <c r="AG12230" s="107" t="n"/>
      <c r="AH12230" s="107" t="n"/>
      <c r="AI12230" s="107" t="n"/>
      <c r="AJ12230" s="107" t="n"/>
      <c r="AK12230" s="107" t="n"/>
      <c r="AL12230" s="107" t="n"/>
      <c r="AM12230" s="107" t="n"/>
      <c r="AN12230" s="107" t="n"/>
      <c r="AO12230" s="107" t="n"/>
      <c r="AP12230" s="107" t="n"/>
      <c r="AQ12230" s="107" t="n"/>
      <c r="AR12230" s="107" t="n"/>
      <c r="AS12230" s="107" t="n"/>
      <c r="AT12230" s="107" t="n"/>
      <c r="AU12230" s="107" t="n"/>
      <c r="AV12230" s="107" t="n"/>
      <c r="AW12230" s="107" t="n"/>
      <c r="AX12230" s="107" t="n"/>
      <c r="AY12230" s="107" t="n"/>
      <c r="AZ12230" s="107" t="n"/>
    </row>
    <row r="12231">
      <c r="AA12231" s="107" t="n"/>
      <c r="AB12231" s="107" t="n"/>
      <c r="AC12231" s="107" t="n"/>
      <c r="AD12231" s="107" t="n"/>
      <c r="AE12231" s="107" t="n"/>
      <c r="AF12231" s="107" t="n"/>
      <c r="AG12231" s="107" t="n"/>
      <c r="AH12231" s="107" t="n"/>
      <c r="AI12231" s="107" t="n"/>
      <c r="AJ12231" s="107" t="n"/>
      <c r="AK12231" s="107" t="n"/>
      <c r="AL12231" s="107" t="n"/>
      <c r="AM12231" s="107" t="n"/>
      <c r="AN12231" s="107" t="n"/>
      <c r="AO12231" s="107" t="n"/>
      <c r="AP12231" s="107" t="n"/>
      <c r="AQ12231" s="107" t="n"/>
      <c r="AR12231" s="107" t="n"/>
      <c r="AS12231" s="107" t="n"/>
      <c r="AT12231" s="107" t="n"/>
      <c r="AU12231" s="107" t="n"/>
      <c r="AV12231" s="107" t="n"/>
      <c r="AW12231" s="107" t="n"/>
      <c r="AX12231" s="107" t="n"/>
      <c r="AY12231" s="107" t="n"/>
      <c r="AZ12231" s="107" t="n"/>
    </row>
    <row r="12232">
      <c r="AA12232" s="107" t="n"/>
      <c r="AB12232" s="107" t="n"/>
      <c r="AC12232" s="107" t="n"/>
      <c r="AD12232" s="107" t="n"/>
      <c r="AE12232" s="107" t="n"/>
      <c r="AF12232" s="107" t="n"/>
      <c r="AG12232" s="107" t="n"/>
      <c r="AH12232" s="107" t="n"/>
      <c r="AI12232" s="107" t="n"/>
      <c r="AJ12232" s="107" t="n"/>
      <c r="AK12232" s="107" t="n"/>
      <c r="AL12232" s="107" t="n"/>
      <c r="AM12232" s="107" t="n"/>
      <c r="AN12232" s="107" t="n"/>
      <c r="AO12232" s="107" t="n"/>
      <c r="AP12232" s="107" t="n"/>
      <c r="AQ12232" s="107" t="n"/>
      <c r="AR12232" s="107" t="n"/>
      <c r="AS12232" s="107" t="n"/>
      <c r="AT12232" s="107" t="n"/>
      <c r="AU12232" s="107" t="n"/>
      <c r="AV12232" s="107" t="n"/>
      <c r="AW12232" s="107" t="n"/>
      <c r="AX12232" s="107" t="n"/>
      <c r="AY12232" s="107" t="n"/>
      <c r="AZ12232" s="107" t="n"/>
    </row>
    <row r="12233">
      <c r="AA12233" s="107" t="n"/>
      <c r="AB12233" s="107" t="n"/>
      <c r="AC12233" s="107" t="n"/>
      <c r="AD12233" s="107" t="n"/>
      <c r="AE12233" s="107" t="n"/>
      <c r="AF12233" s="107" t="n"/>
      <c r="AG12233" s="107" t="n"/>
      <c r="AH12233" s="107" t="n"/>
      <c r="AI12233" s="107" t="n"/>
      <c r="AJ12233" s="107" t="n"/>
      <c r="AK12233" s="107" t="n"/>
      <c r="AL12233" s="107" t="n"/>
      <c r="AM12233" s="107" t="n"/>
      <c r="AN12233" s="107" t="n"/>
      <c r="AO12233" s="107" t="n"/>
      <c r="AP12233" s="107" t="n"/>
      <c r="AQ12233" s="107" t="n"/>
      <c r="AR12233" s="107" t="n"/>
      <c r="AS12233" s="107" t="n"/>
      <c r="AT12233" s="107" t="n"/>
      <c r="AU12233" s="107" t="n"/>
      <c r="AV12233" s="107" t="n"/>
      <c r="AW12233" s="107" t="n"/>
      <c r="AX12233" s="107" t="n"/>
      <c r="AY12233" s="107" t="n"/>
      <c r="AZ12233" s="107" t="n"/>
    </row>
    <row r="12234">
      <c r="AA12234" s="107" t="n"/>
      <c r="AB12234" s="107" t="n"/>
      <c r="AC12234" s="107" t="n"/>
      <c r="AD12234" s="107" t="n"/>
      <c r="AE12234" s="107" t="n"/>
      <c r="AF12234" s="107" t="n"/>
      <c r="AG12234" s="107" t="n"/>
      <c r="AH12234" s="107" t="n"/>
      <c r="AI12234" s="107" t="n"/>
      <c r="AJ12234" s="107" t="n"/>
      <c r="AK12234" s="107" t="n"/>
      <c r="AL12234" s="107" t="n"/>
      <c r="AM12234" s="107" t="n"/>
      <c r="AN12234" s="107" t="n"/>
      <c r="AO12234" s="107" t="n"/>
      <c r="AP12234" s="107" t="n"/>
      <c r="AQ12234" s="107" t="n"/>
      <c r="AR12234" s="107" t="n"/>
      <c r="AS12234" s="107" t="n"/>
      <c r="AT12234" s="107" t="n"/>
      <c r="AU12234" s="107" t="n"/>
      <c r="AV12234" s="107" t="n"/>
      <c r="AW12234" s="107" t="n"/>
      <c r="AX12234" s="107" t="n"/>
      <c r="AY12234" s="107" t="n"/>
      <c r="AZ12234" s="107" t="n"/>
    </row>
    <row r="12235">
      <c r="AA12235" s="107" t="n"/>
      <c r="AB12235" s="107" t="n"/>
      <c r="AC12235" s="107" t="n"/>
      <c r="AD12235" s="107" t="n"/>
      <c r="AE12235" s="107" t="n"/>
      <c r="AF12235" s="107" t="n"/>
      <c r="AG12235" s="107" t="n"/>
      <c r="AH12235" s="107" t="n"/>
      <c r="AI12235" s="107" t="n"/>
      <c r="AJ12235" s="107" t="n"/>
      <c r="AK12235" s="107" t="n"/>
      <c r="AL12235" s="107" t="n"/>
      <c r="AM12235" s="107" t="n"/>
      <c r="AN12235" s="107" t="n"/>
      <c r="AO12235" s="107" t="n"/>
      <c r="AP12235" s="107" t="n"/>
      <c r="AQ12235" s="107" t="n"/>
      <c r="AR12235" s="107" t="n"/>
      <c r="AS12235" s="107" t="n"/>
      <c r="AT12235" s="107" t="n"/>
      <c r="AU12235" s="107" t="n"/>
      <c r="AV12235" s="107" t="n"/>
      <c r="AW12235" s="107" t="n"/>
      <c r="AX12235" s="107" t="n"/>
      <c r="AY12235" s="107" t="n"/>
      <c r="AZ12235" s="107" t="n"/>
    </row>
    <row r="12236">
      <c r="AA12236" s="107" t="n"/>
      <c r="AB12236" s="107" t="n"/>
      <c r="AC12236" s="107" t="n"/>
      <c r="AD12236" s="107" t="n"/>
      <c r="AE12236" s="107" t="n"/>
      <c r="AF12236" s="107" t="n"/>
      <c r="AG12236" s="107" t="n"/>
      <c r="AH12236" s="107" t="n"/>
      <c r="AI12236" s="107" t="n"/>
      <c r="AJ12236" s="107" t="n"/>
      <c r="AK12236" s="107" t="n"/>
      <c r="AL12236" s="107" t="n"/>
      <c r="AM12236" s="107" t="n"/>
      <c r="AN12236" s="107" t="n"/>
      <c r="AO12236" s="107" t="n"/>
      <c r="AP12236" s="107" t="n"/>
      <c r="AQ12236" s="107" t="n"/>
      <c r="AR12236" s="107" t="n"/>
      <c r="AS12236" s="107" t="n"/>
      <c r="AT12236" s="107" t="n"/>
      <c r="AU12236" s="107" t="n"/>
      <c r="AV12236" s="107" t="n"/>
      <c r="AW12236" s="107" t="n"/>
      <c r="AX12236" s="107" t="n"/>
      <c r="AY12236" s="107" t="n"/>
      <c r="AZ12236" s="107" t="n"/>
    </row>
    <row r="12237">
      <c r="AA12237" s="107" t="n"/>
      <c r="AB12237" s="107" t="n"/>
      <c r="AC12237" s="107" t="n"/>
      <c r="AD12237" s="107" t="n"/>
      <c r="AE12237" s="107" t="n"/>
      <c r="AF12237" s="107" t="n"/>
      <c r="AG12237" s="107" t="n"/>
      <c r="AH12237" s="107" t="n"/>
      <c r="AI12237" s="107" t="n"/>
      <c r="AJ12237" s="107" t="n"/>
      <c r="AK12237" s="107" t="n"/>
      <c r="AL12237" s="107" t="n"/>
      <c r="AM12237" s="107" t="n"/>
      <c r="AN12237" s="107" t="n"/>
      <c r="AO12237" s="107" t="n"/>
      <c r="AP12237" s="107" t="n"/>
      <c r="AQ12237" s="107" t="n"/>
      <c r="AR12237" s="107" t="n"/>
      <c r="AS12237" s="107" t="n"/>
      <c r="AT12237" s="107" t="n"/>
      <c r="AU12237" s="107" t="n"/>
      <c r="AV12237" s="107" t="n"/>
      <c r="AW12237" s="107" t="n"/>
      <c r="AX12237" s="107" t="n"/>
      <c r="AY12237" s="107" t="n"/>
      <c r="AZ12237" s="107" t="n"/>
    </row>
    <row r="12238">
      <c r="AA12238" s="107" t="n"/>
      <c r="AB12238" s="107" t="n"/>
      <c r="AC12238" s="107" t="n"/>
      <c r="AD12238" s="107" t="n"/>
      <c r="AE12238" s="107" t="n"/>
      <c r="AF12238" s="107" t="n"/>
      <c r="AG12238" s="107" t="n"/>
      <c r="AH12238" s="107" t="n"/>
      <c r="AI12238" s="107" t="n"/>
      <c r="AJ12238" s="107" t="n"/>
      <c r="AK12238" s="107" t="n"/>
      <c r="AL12238" s="107" t="n"/>
      <c r="AM12238" s="107" t="n"/>
      <c r="AN12238" s="107" t="n"/>
      <c r="AO12238" s="107" t="n"/>
      <c r="AP12238" s="107" t="n"/>
      <c r="AQ12238" s="107" t="n"/>
      <c r="AR12238" s="107" t="n"/>
      <c r="AS12238" s="107" t="n"/>
      <c r="AT12238" s="107" t="n"/>
      <c r="AU12238" s="107" t="n"/>
      <c r="AV12238" s="107" t="n"/>
      <c r="AW12238" s="107" t="n"/>
      <c r="AX12238" s="107" t="n"/>
      <c r="AY12238" s="107" t="n"/>
      <c r="AZ12238" s="107" t="n"/>
    </row>
    <row r="12239">
      <c r="AA12239" s="107" t="n"/>
      <c r="AB12239" s="107" t="n"/>
      <c r="AC12239" s="107" t="n"/>
      <c r="AD12239" s="107" t="n"/>
      <c r="AE12239" s="107" t="n"/>
      <c r="AF12239" s="107" t="n"/>
      <c r="AG12239" s="107" t="n"/>
      <c r="AH12239" s="107" t="n"/>
      <c r="AI12239" s="107" t="n"/>
      <c r="AJ12239" s="107" t="n"/>
      <c r="AK12239" s="107" t="n"/>
      <c r="AL12239" s="107" t="n"/>
      <c r="AM12239" s="107" t="n"/>
      <c r="AN12239" s="107" t="n"/>
      <c r="AO12239" s="107" t="n"/>
      <c r="AP12239" s="107" t="n"/>
      <c r="AQ12239" s="107" t="n"/>
      <c r="AR12239" s="107" t="n"/>
      <c r="AS12239" s="107" t="n"/>
      <c r="AT12239" s="107" t="n"/>
      <c r="AU12239" s="107" t="n"/>
      <c r="AV12239" s="107" t="n"/>
      <c r="AW12239" s="107" t="n"/>
      <c r="AX12239" s="107" t="n"/>
      <c r="AY12239" s="107" t="n"/>
      <c r="AZ12239" s="107" t="n"/>
    </row>
    <row r="12240">
      <c r="AA12240" s="107" t="n"/>
      <c r="AB12240" s="107" t="n"/>
      <c r="AC12240" s="107" t="n"/>
      <c r="AD12240" s="107" t="n"/>
      <c r="AE12240" s="107" t="n"/>
      <c r="AF12240" s="107" t="n"/>
      <c r="AG12240" s="107" t="n"/>
      <c r="AH12240" s="107" t="n"/>
      <c r="AI12240" s="107" t="n"/>
      <c r="AJ12240" s="107" t="n"/>
      <c r="AK12240" s="107" t="n"/>
      <c r="AL12240" s="107" t="n"/>
      <c r="AM12240" s="107" t="n"/>
      <c r="AN12240" s="107" t="n"/>
      <c r="AO12240" s="107" t="n"/>
      <c r="AP12240" s="107" t="n"/>
      <c r="AQ12240" s="107" t="n"/>
      <c r="AR12240" s="107" t="n"/>
      <c r="AS12240" s="107" t="n"/>
      <c r="AT12240" s="107" t="n"/>
      <c r="AU12240" s="107" t="n"/>
      <c r="AV12240" s="107" t="n"/>
      <c r="AW12240" s="107" t="n"/>
      <c r="AX12240" s="107" t="n"/>
      <c r="AY12240" s="107" t="n"/>
      <c r="AZ12240" s="107" t="n"/>
    </row>
    <row r="12241">
      <c r="AA12241" s="107" t="n"/>
      <c r="AB12241" s="107" t="n"/>
      <c r="AC12241" s="107" t="n"/>
      <c r="AD12241" s="107" t="n"/>
      <c r="AE12241" s="107" t="n"/>
      <c r="AF12241" s="107" t="n"/>
      <c r="AG12241" s="107" t="n"/>
      <c r="AH12241" s="107" t="n"/>
      <c r="AI12241" s="107" t="n"/>
      <c r="AJ12241" s="107" t="n"/>
      <c r="AK12241" s="107" t="n"/>
      <c r="AL12241" s="107" t="n"/>
      <c r="AM12241" s="107" t="n"/>
      <c r="AN12241" s="107" t="n"/>
      <c r="AO12241" s="107" t="n"/>
      <c r="AP12241" s="107" t="n"/>
      <c r="AQ12241" s="107" t="n"/>
      <c r="AR12241" s="107" t="n"/>
      <c r="AS12241" s="107" t="n"/>
      <c r="AT12241" s="107" t="n"/>
      <c r="AU12241" s="107" t="n"/>
      <c r="AV12241" s="107" t="n"/>
      <c r="AW12241" s="107" t="n"/>
      <c r="AX12241" s="107" t="n"/>
      <c r="AY12241" s="107" t="n"/>
      <c r="AZ12241" s="107" t="n"/>
    </row>
    <row r="12242">
      <c r="AA12242" s="107" t="n"/>
      <c r="AB12242" s="107" t="n"/>
      <c r="AC12242" s="107" t="n"/>
      <c r="AD12242" s="107" t="n"/>
      <c r="AE12242" s="107" t="n"/>
      <c r="AF12242" s="107" t="n"/>
      <c r="AG12242" s="107" t="n"/>
      <c r="AH12242" s="107" t="n"/>
      <c r="AI12242" s="107" t="n"/>
      <c r="AJ12242" s="107" t="n"/>
      <c r="AK12242" s="107" t="n"/>
      <c r="AL12242" s="107" t="n"/>
      <c r="AM12242" s="107" t="n"/>
      <c r="AN12242" s="107" t="n"/>
      <c r="AO12242" s="107" t="n"/>
      <c r="AP12242" s="107" t="n"/>
      <c r="AQ12242" s="107" t="n"/>
      <c r="AR12242" s="107" t="n"/>
      <c r="AS12242" s="107" t="n"/>
      <c r="AT12242" s="107" t="n"/>
      <c r="AU12242" s="107" t="n"/>
      <c r="AV12242" s="107" t="n"/>
      <c r="AW12242" s="107" t="n"/>
      <c r="AX12242" s="107" t="n"/>
      <c r="AY12242" s="107" t="n"/>
      <c r="AZ12242" s="107" t="n"/>
    </row>
    <row r="12243">
      <c r="AA12243" s="107" t="n"/>
      <c r="AB12243" s="107" t="n"/>
      <c r="AC12243" s="107" t="n"/>
      <c r="AD12243" s="107" t="n"/>
      <c r="AE12243" s="107" t="n"/>
      <c r="AF12243" s="107" t="n"/>
      <c r="AG12243" s="107" t="n"/>
      <c r="AH12243" s="107" t="n"/>
      <c r="AI12243" s="107" t="n"/>
      <c r="AJ12243" s="107" t="n"/>
      <c r="AK12243" s="107" t="n"/>
      <c r="AL12243" s="107" t="n"/>
      <c r="AM12243" s="107" t="n"/>
      <c r="AN12243" s="107" t="n"/>
      <c r="AO12243" s="107" t="n"/>
      <c r="AP12243" s="107" t="n"/>
      <c r="AQ12243" s="107" t="n"/>
      <c r="AR12243" s="107" t="n"/>
      <c r="AS12243" s="107" t="n"/>
      <c r="AT12243" s="107" t="n"/>
      <c r="AU12243" s="107" t="n"/>
      <c r="AV12243" s="107" t="n"/>
      <c r="AW12243" s="107" t="n"/>
      <c r="AX12243" s="107" t="n"/>
      <c r="AY12243" s="107" t="n"/>
      <c r="AZ12243" s="107" t="n"/>
    </row>
    <row r="12244">
      <c r="AA12244" s="107" t="n"/>
      <c r="AB12244" s="107" t="n"/>
      <c r="AC12244" s="107" t="n"/>
      <c r="AD12244" s="107" t="n"/>
      <c r="AE12244" s="107" t="n"/>
      <c r="AF12244" s="107" t="n"/>
      <c r="AG12244" s="107" t="n"/>
      <c r="AH12244" s="107" t="n"/>
      <c r="AI12244" s="107" t="n"/>
      <c r="AJ12244" s="107" t="n"/>
      <c r="AK12244" s="107" t="n"/>
      <c r="AL12244" s="107" t="n"/>
      <c r="AM12244" s="107" t="n"/>
      <c r="AN12244" s="107" t="n"/>
      <c r="AO12244" s="107" t="n"/>
      <c r="AP12244" s="107" t="n"/>
      <c r="AQ12244" s="107" t="n"/>
      <c r="AR12244" s="107" t="n"/>
      <c r="AS12244" s="107" t="n"/>
      <c r="AT12244" s="107" t="n"/>
      <c r="AU12244" s="107" t="n"/>
      <c r="AV12244" s="107" t="n"/>
      <c r="AW12244" s="107" t="n"/>
      <c r="AX12244" s="107" t="n"/>
      <c r="AY12244" s="107" t="n"/>
      <c r="AZ12244" s="107" t="n"/>
    </row>
    <row r="12245">
      <c r="AA12245" s="107" t="n"/>
      <c r="AB12245" s="107" t="n"/>
      <c r="AC12245" s="107" t="n"/>
      <c r="AD12245" s="107" t="n"/>
      <c r="AE12245" s="107" t="n"/>
      <c r="AF12245" s="107" t="n"/>
      <c r="AG12245" s="107" t="n"/>
      <c r="AH12245" s="107" t="n"/>
      <c r="AI12245" s="107" t="n"/>
      <c r="AJ12245" s="107" t="n"/>
      <c r="AK12245" s="107" t="n"/>
      <c r="AL12245" s="107" t="n"/>
      <c r="AM12245" s="107" t="n"/>
      <c r="AN12245" s="107" t="n"/>
      <c r="AO12245" s="107" t="n"/>
      <c r="AP12245" s="107" t="n"/>
      <c r="AQ12245" s="107" t="n"/>
      <c r="AR12245" s="107" t="n"/>
      <c r="AS12245" s="107" t="n"/>
      <c r="AT12245" s="107" t="n"/>
      <c r="AU12245" s="107" t="n"/>
      <c r="AV12245" s="107" t="n"/>
      <c r="AW12245" s="107" t="n"/>
      <c r="AX12245" s="107" t="n"/>
      <c r="AY12245" s="107" t="n"/>
      <c r="AZ12245" s="107" t="n"/>
    </row>
    <row r="12246">
      <c r="AA12246" s="107" t="n"/>
      <c r="AB12246" s="107" t="n"/>
      <c r="AC12246" s="107" t="n"/>
      <c r="AD12246" s="107" t="n"/>
      <c r="AE12246" s="107" t="n"/>
      <c r="AF12246" s="107" t="n"/>
      <c r="AG12246" s="107" t="n"/>
      <c r="AH12246" s="107" t="n"/>
      <c r="AI12246" s="107" t="n"/>
      <c r="AJ12246" s="107" t="n"/>
      <c r="AK12246" s="107" t="n"/>
      <c r="AL12246" s="107" t="n"/>
      <c r="AM12246" s="107" t="n"/>
      <c r="AN12246" s="107" t="n"/>
      <c r="AO12246" s="107" t="n"/>
      <c r="AP12246" s="107" t="n"/>
      <c r="AQ12246" s="107" t="n"/>
      <c r="AR12246" s="107" t="n"/>
      <c r="AS12246" s="107" t="n"/>
      <c r="AT12246" s="107" t="n"/>
      <c r="AU12246" s="107" t="n"/>
      <c r="AV12246" s="107" t="n"/>
      <c r="AW12246" s="107" t="n"/>
      <c r="AX12246" s="107" t="n"/>
      <c r="AY12246" s="107" t="n"/>
      <c r="AZ12246" s="107" t="n"/>
    </row>
    <row r="12247">
      <c r="AA12247" s="107" t="n"/>
      <c r="AB12247" s="107" t="n"/>
      <c r="AC12247" s="107" t="n"/>
      <c r="AD12247" s="107" t="n"/>
      <c r="AE12247" s="107" t="n"/>
      <c r="AF12247" s="107" t="n"/>
      <c r="AG12247" s="107" t="n"/>
      <c r="AH12247" s="107" t="n"/>
      <c r="AI12247" s="107" t="n"/>
      <c r="AJ12247" s="107" t="n"/>
      <c r="AK12247" s="107" t="n"/>
      <c r="AL12247" s="107" t="n"/>
      <c r="AM12247" s="107" t="n"/>
      <c r="AN12247" s="107" t="n"/>
      <c r="AO12247" s="107" t="n"/>
      <c r="AP12247" s="107" t="n"/>
      <c r="AQ12247" s="107" t="n"/>
      <c r="AR12247" s="107" t="n"/>
      <c r="AS12247" s="107" t="n"/>
      <c r="AT12247" s="107" t="n"/>
      <c r="AU12247" s="107" t="n"/>
      <c r="AV12247" s="107" t="n"/>
      <c r="AW12247" s="107" t="n"/>
      <c r="AX12247" s="107" t="n"/>
      <c r="AY12247" s="107" t="n"/>
      <c r="AZ12247" s="107" t="n"/>
    </row>
    <row r="12248">
      <c r="AA12248" s="107" t="n"/>
      <c r="AB12248" s="107" t="n"/>
      <c r="AC12248" s="107" t="n"/>
      <c r="AD12248" s="107" t="n"/>
      <c r="AE12248" s="107" t="n"/>
      <c r="AF12248" s="107" t="n"/>
      <c r="AG12248" s="107" t="n"/>
      <c r="AH12248" s="107" t="n"/>
      <c r="AI12248" s="107" t="n"/>
      <c r="AJ12248" s="107" t="n"/>
      <c r="AK12248" s="107" t="n"/>
      <c r="AL12248" s="107" t="n"/>
      <c r="AM12248" s="107" t="n"/>
      <c r="AN12248" s="107" t="n"/>
      <c r="AO12248" s="107" t="n"/>
      <c r="AP12248" s="107" t="n"/>
      <c r="AQ12248" s="107" t="n"/>
      <c r="AR12248" s="107" t="n"/>
      <c r="AS12248" s="107" t="n"/>
      <c r="AT12248" s="107" t="n"/>
      <c r="AU12248" s="107" t="n"/>
      <c r="AV12248" s="107" t="n"/>
      <c r="AW12248" s="107" t="n"/>
      <c r="AX12248" s="107" t="n"/>
      <c r="AY12248" s="107" t="n"/>
      <c r="AZ12248" s="107" t="n"/>
    </row>
    <row r="12249">
      <c r="AA12249" s="107" t="n"/>
      <c r="AB12249" s="107" t="n"/>
      <c r="AC12249" s="107" t="n"/>
      <c r="AD12249" s="107" t="n"/>
      <c r="AE12249" s="107" t="n"/>
      <c r="AF12249" s="107" t="n"/>
      <c r="AG12249" s="107" t="n"/>
      <c r="AH12249" s="107" t="n"/>
      <c r="AI12249" s="107" t="n"/>
      <c r="AJ12249" s="107" t="n"/>
      <c r="AK12249" s="107" t="n"/>
      <c r="AL12249" s="107" t="n"/>
      <c r="AM12249" s="107" t="n"/>
      <c r="AN12249" s="107" t="n"/>
      <c r="AO12249" s="107" t="n"/>
      <c r="AP12249" s="107" t="n"/>
      <c r="AQ12249" s="107" t="n"/>
      <c r="AR12249" s="107" t="n"/>
      <c r="AS12249" s="107" t="n"/>
      <c r="AT12249" s="107" t="n"/>
      <c r="AU12249" s="107" t="n"/>
      <c r="AV12249" s="107" t="n"/>
      <c r="AW12249" s="107" t="n"/>
      <c r="AX12249" s="107" t="n"/>
      <c r="AY12249" s="107" t="n"/>
      <c r="AZ12249" s="107" t="n"/>
    </row>
    <row r="12250">
      <c r="AA12250" s="107" t="n"/>
      <c r="AB12250" s="107" t="n"/>
      <c r="AC12250" s="107" t="n"/>
      <c r="AD12250" s="107" t="n"/>
      <c r="AE12250" s="107" t="n"/>
      <c r="AF12250" s="107" t="n"/>
      <c r="AG12250" s="107" t="n"/>
      <c r="AH12250" s="107" t="n"/>
      <c r="AI12250" s="107" t="n"/>
      <c r="AJ12250" s="107" t="n"/>
      <c r="AK12250" s="107" t="n"/>
      <c r="AL12250" s="107" t="n"/>
      <c r="AM12250" s="107" t="n"/>
      <c r="AN12250" s="107" t="n"/>
      <c r="AO12250" s="107" t="n"/>
      <c r="AP12250" s="107" t="n"/>
      <c r="AQ12250" s="107" t="n"/>
      <c r="AR12250" s="107" t="n"/>
      <c r="AS12250" s="107" t="n"/>
      <c r="AT12250" s="107" t="n"/>
      <c r="AU12250" s="107" t="n"/>
      <c r="AV12250" s="107" t="n"/>
      <c r="AW12250" s="107" t="n"/>
      <c r="AX12250" s="107" t="n"/>
      <c r="AY12250" s="107" t="n"/>
      <c r="AZ12250" s="107" t="n"/>
    </row>
    <row r="12251">
      <c r="AA12251" s="107" t="n"/>
      <c r="AB12251" s="107" t="n"/>
      <c r="AC12251" s="107" t="n"/>
      <c r="AD12251" s="107" t="n"/>
      <c r="AE12251" s="107" t="n"/>
      <c r="AF12251" s="107" t="n"/>
      <c r="AG12251" s="107" t="n"/>
      <c r="AH12251" s="107" t="n"/>
      <c r="AI12251" s="107" t="n"/>
      <c r="AJ12251" s="107" t="n"/>
      <c r="AK12251" s="107" t="n"/>
      <c r="AL12251" s="107" t="n"/>
      <c r="AM12251" s="107" t="n"/>
      <c r="AN12251" s="107" t="n"/>
      <c r="AO12251" s="107" t="n"/>
      <c r="AP12251" s="107" t="n"/>
      <c r="AQ12251" s="107" t="n"/>
      <c r="AR12251" s="107" t="n"/>
      <c r="AS12251" s="107" t="n"/>
      <c r="AT12251" s="107" t="n"/>
      <c r="AU12251" s="107" t="n"/>
      <c r="AV12251" s="107" t="n"/>
      <c r="AW12251" s="107" t="n"/>
      <c r="AX12251" s="107" t="n"/>
      <c r="AY12251" s="107" t="n"/>
      <c r="AZ12251" s="107" t="n"/>
    </row>
    <row r="12252">
      <c r="AA12252" s="107" t="n"/>
      <c r="AB12252" s="107" t="n"/>
      <c r="AC12252" s="107" t="n"/>
      <c r="AD12252" s="107" t="n"/>
      <c r="AE12252" s="107" t="n"/>
      <c r="AF12252" s="107" t="n"/>
      <c r="AG12252" s="107" t="n"/>
      <c r="AH12252" s="107" t="n"/>
      <c r="AI12252" s="107" t="n"/>
      <c r="AJ12252" s="107" t="n"/>
      <c r="AK12252" s="107" t="n"/>
      <c r="AL12252" s="107" t="n"/>
      <c r="AM12252" s="107" t="n"/>
      <c r="AN12252" s="107" t="n"/>
      <c r="AO12252" s="107" t="n"/>
      <c r="AP12252" s="107" t="n"/>
      <c r="AQ12252" s="107" t="n"/>
      <c r="AR12252" s="107" t="n"/>
      <c r="AS12252" s="107" t="n"/>
      <c r="AT12252" s="107" t="n"/>
      <c r="AU12252" s="107" t="n"/>
      <c r="AV12252" s="107" t="n"/>
      <c r="AW12252" s="107" t="n"/>
      <c r="AX12252" s="107" t="n"/>
      <c r="AY12252" s="107" t="n"/>
      <c r="AZ12252" s="107" t="n"/>
    </row>
    <row r="12253">
      <c r="AA12253" s="107" t="n"/>
      <c r="AB12253" s="107" t="n"/>
      <c r="AC12253" s="107" t="n"/>
      <c r="AD12253" s="107" t="n"/>
      <c r="AE12253" s="107" t="n"/>
      <c r="AF12253" s="107" t="n"/>
      <c r="AG12253" s="107" t="n"/>
      <c r="AH12253" s="107" t="n"/>
      <c r="AI12253" s="107" t="n"/>
      <c r="AJ12253" s="107" t="n"/>
      <c r="AK12253" s="107" t="n"/>
      <c r="AL12253" s="107" t="n"/>
      <c r="AM12253" s="107" t="n"/>
      <c r="AN12253" s="107" t="n"/>
      <c r="AO12253" s="107" t="n"/>
      <c r="AP12253" s="107" t="n"/>
      <c r="AQ12253" s="107" t="n"/>
      <c r="AR12253" s="107" t="n"/>
      <c r="AS12253" s="107" t="n"/>
      <c r="AT12253" s="107" t="n"/>
      <c r="AU12253" s="107" t="n"/>
      <c r="AV12253" s="107" t="n"/>
      <c r="AW12253" s="107" t="n"/>
      <c r="AX12253" s="107" t="n"/>
      <c r="AY12253" s="107" t="n"/>
      <c r="AZ12253" s="107" t="n"/>
    </row>
    <row r="12254">
      <c r="AA12254" s="107" t="n"/>
      <c r="AB12254" s="107" t="n"/>
      <c r="AC12254" s="107" t="n"/>
      <c r="AD12254" s="107" t="n"/>
      <c r="AE12254" s="107" t="n"/>
      <c r="AF12254" s="107" t="n"/>
      <c r="AG12254" s="107" t="n"/>
      <c r="AH12254" s="107" t="n"/>
      <c r="AI12254" s="107" t="n"/>
      <c r="AJ12254" s="107" t="n"/>
      <c r="AK12254" s="107" t="n"/>
      <c r="AL12254" s="107" t="n"/>
      <c r="AM12254" s="107" t="n"/>
      <c r="AN12254" s="107" t="n"/>
      <c r="AO12254" s="107" t="n"/>
      <c r="AP12254" s="107" t="n"/>
      <c r="AQ12254" s="107" t="n"/>
      <c r="AR12254" s="107" t="n"/>
      <c r="AS12254" s="107" t="n"/>
      <c r="AT12254" s="107" t="n"/>
      <c r="AU12254" s="107" t="n"/>
      <c r="AV12254" s="107" t="n"/>
      <c r="AW12254" s="107" t="n"/>
      <c r="AX12254" s="107" t="n"/>
      <c r="AY12254" s="107" t="n"/>
      <c r="AZ12254" s="107" t="n"/>
    </row>
    <row r="12255">
      <c r="AA12255" s="107" t="n"/>
      <c r="AB12255" s="107" t="n"/>
      <c r="AC12255" s="107" t="n"/>
      <c r="AD12255" s="107" t="n"/>
      <c r="AE12255" s="107" t="n"/>
      <c r="AF12255" s="107" t="n"/>
      <c r="AG12255" s="107" t="n"/>
      <c r="AH12255" s="107" t="n"/>
      <c r="AI12255" s="107" t="n"/>
      <c r="AJ12255" s="107" t="n"/>
      <c r="AK12255" s="107" t="n"/>
      <c r="AL12255" s="107" t="n"/>
      <c r="AM12255" s="107" t="n"/>
      <c r="AN12255" s="107" t="n"/>
      <c r="AO12255" s="107" t="n"/>
      <c r="AP12255" s="107" t="n"/>
      <c r="AQ12255" s="107" t="n"/>
      <c r="AR12255" s="107" t="n"/>
      <c r="AS12255" s="107" t="n"/>
      <c r="AT12255" s="107" t="n"/>
      <c r="AU12255" s="107" t="n"/>
      <c r="AV12255" s="107" t="n"/>
      <c r="AW12255" s="107" t="n"/>
      <c r="AX12255" s="107" t="n"/>
      <c r="AY12255" s="107" t="n"/>
      <c r="AZ12255" s="107" t="n"/>
    </row>
    <row r="12256">
      <c r="AA12256" s="107" t="n"/>
      <c r="AB12256" s="107" t="n"/>
      <c r="AC12256" s="107" t="n"/>
      <c r="AD12256" s="107" t="n"/>
      <c r="AE12256" s="107" t="n"/>
      <c r="AF12256" s="107" t="n"/>
      <c r="AG12256" s="107" t="n"/>
      <c r="AH12256" s="107" t="n"/>
      <c r="AI12256" s="107" t="n"/>
      <c r="AJ12256" s="107" t="n"/>
      <c r="AK12256" s="107" t="n"/>
      <c r="AL12256" s="107" t="n"/>
      <c r="AM12256" s="107" t="n"/>
      <c r="AN12256" s="107" t="n"/>
      <c r="AO12256" s="107" t="n"/>
      <c r="AP12256" s="107" t="n"/>
      <c r="AQ12256" s="107" t="n"/>
      <c r="AR12256" s="107" t="n"/>
      <c r="AS12256" s="107" t="n"/>
      <c r="AT12256" s="107" t="n"/>
      <c r="AU12256" s="107" t="n"/>
      <c r="AV12256" s="107" t="n"/>
      <c r="AW12256" s="107" t="n"/>
      <c r="AX12256" s="107" t="n"/>
      <c r="AY12256" s="107" t="n"/>
      <c r="AZ12256" s="107" t="n"/>
    </row>
    <row r="12257">
      <c r="AA12257" s="107" t="n"/>
      <c r="AB12257" s="107" t="n"/>
      <c r="AC12257" s="107" t="n"/>
      <c r="AD12257" s="107" t="n"/>
      <c r="AE12257" s="107" t="n"/>
      <c r="AF12257" s="107" t="n"/>
      <c r="AG12257" s="107" t="n"/>
      <c r="AH12257" s="107" t="n"/>
      <c r="AI12257" s="107" t="n"/>
      <c r="AJ12257" s="107" t="n"/>
      <c r="AK12257" s="107" t="n"/>
      <c r="AL12257" s="107" t="n"/>
      <c r="AM12257" s="107" t="n"/>
      <c r="AN12257" s="107" t="n"/>
      <c r="AO12257" s="107" t="n"/>
      <c r="AP12257" s="107" t="n"/>
      <c r="AQ12257" s="107" t="n"/>
      <c r="AR12257" s="107" t="n"/>
      <c r="AS12257" s="107" t="n"/>
      <c r="AT12257" s="107" t="n"/>
      <c r="AU12257" s="107" t="n"/>
      <c r="AV12257" s="107" t="n"/>
      <c r="AW12257" s="107" t="n"/>
      <c r="AX12257" s="107" t="n"/>
      <c r="AY12257" s="107" t="n"/>
      <c r="AZ12257" s="107" t="n"/>
    </row>
    <row r="12258">
      <c r="AA12258" s="107" t="n"/>
      <c r="AB12258" s="107" t="n"/>
      <c r="AC12258" s="107" t="n"/>
      <c r="AD12258" s="107" t="n"/>
      <c r="AE12258" s="107" t="n"/>
      <c r="AF12258" s="107" t="n"/>
      <c r="AG12258" s="107" t="n"/>
      <c r="AH12258" s="107" t="n"/>
      <c r="AI12258" s="107" t="n"/>
      <c r="AJ12258" s="107" t="n"/>
      <c r="AK12258" s="107" t="n"/>
      <c r="AL12258" s="107" t="n"/>
      <c r="AM12258" s="107" t="n"/>
      <c r="AN12258" s="107" t="n"/>
      <c r="AO12258" s="107" t="n"/>
      <c r="AP12258" s="107" t="n"/>
      <c r="AQ12258" s="107" t="n"/>
      <c r="AR12258" s="107" t="n"/>
      <c r="AS12258" s="107" t="n"/>
      <c r="AT12258" s="107" t="n"/>
      <c r="AU12258" s="107" t="n"/>
      <c r="AV12258" s="107" t="n"/>
      <c r="AW12258" s="107" t="n"/>
      <c r="AX12258" s="107" t="n"/>
      <c r="AY12258" s="107" t="n"/>
      <c r="AZ12258" s="107" t="n"/>
    </row>
    <row r="12259">
      <c r="AA12259" s="107" t="n"/>
      <c r="AB12259" s="107" t="n"/>
      <c r="AC12259" s="107" t="n"/>
      <c r="AD12259" s="107" t="n"/>
      <c r="AE12259" s="107" t="n"/>
      <c r="AF12259" s="107" t="n"/>
      <c r="AG12259" s="107" t="n"/>
      <c r="AH12259" s="107" t="n"/>
      <c r="AI12259" s="107" t="n"/>
      <c r="AJ12259" s="107" t="n"/>
      <c r="AK12259" s="107" t="n"/>
      <c r="AL12259" s="107" t="n"/>
      <c r="AM12259" s="107" t="n"/>
      <c r="AN12259" s="107" t="n"/>
      <c r="AO12259" s="107" t="n"/>
      <c r="AP12259" s="107" t="n"/>
      <c r="AQ12259" s="107" t="n"/>
      <c r="AR12259" s="107" t="n"/>
      <c r="AS12259" s="107" t="n"/>
      <c r="AT12259" s="107" t="n"/>
      <c r="AU12259" s="107" t="n"/>
      <c r="AV12259" s="107" t="n"/>
      <c r="AW12259" s="107" t="n"/>
      <c r="AX12259" s="107" t="n"/>
      <c r="AY12259" s="107" t="n"/>
      <c r="AZ12259" s="107" t="n"/>
    </row>
    <row r="12260">
      <c r="AA12260" s="107" t="n"/>
      <c r="AB12260" s="107" t="n"/>
      <c r="AC12260" s="107" t="n"/>
      <c r="AD12260" s="107" t="n"/>
      <c r="AE12260" s="107" t="n"/>
      <c r="AF12260" s="107" t="n"/>
      <c r="AG12260" s="107" t="n"/>
      <c r="AH12260" s="107" t="n"/>
      <c r="AI12260" s="107" t="n"/>
      <c r="AJ12260" s="107" t="n"/>
      <c r="AK12260" s="107" t="n"/>
      <c r="AL12260" s="107" t="n"/>
      <c r="AM12260" s="107" t="n"/>
      <c r="AN12260" s="107" t="n"/>
      <c r="AO12260" s="107" t="n"/>
      <c r="AP12260" s="107" t="n"/>
      <c r="AQ12260" s="107" t="n"/>
      <c r="AR12260" s="107" t="n"/>
      <c r="AS12260" s="107" t="n"/>
      <c r="AT12260" s="107" t="n"/>
      <c r="AU12260" s="107" t="n"/>
      <c r="AV12260" s="107" t="n"/>
      <c r="AW12260" s="107" t="n"/>
      <c r="AX12260" s="107" t="n"/>
      <c r="AY12260" s="107" t="n"/>
      <c r="AZ12260" s="107" t="n"/>
    </row>
    <row r="12261">
      <c r="AA12261" s="107" t="n"/>
      <c r="AB12261" s="107" t="n"/>
      <c r="AC12261" s="107" t="n"/>
      <c r="AD12261" s="107" t="n"/>
      <c r="AE12261" s="107" t="n"/>
      <c r="AF12261" s="107" t="n"/>
      <c r="AG12261" s="107" t="n"/>
      <c r="AH12261" s="107" t="n"/>
      <c r="AI12261" s="107" t="n"/>
      <c r="AJ12261" s="107" t="n"/>
      <c r="AK12261" s="107" t="n"/>
      <c r="AL12261" s="107" t="n"/>
      <c r="AM12261" s="107" t="n"/>
      <c r="AN12261" s="107" t="n"/>
      <c r="AO12261" s="107" t="n"/>
      <c r="AP12261" s="107" t="n"/>
      <c r="AQ12261" s="107" t="n"/>
      <c r="AR12261" s="107" t="n"/>
      <c r="AS12261" s="107" t="n"/>
      <c r="AT12261" s="107" t="n"/>
      <c r="AU12261" s="107" t="n"/>
      <c r="AV12261" s="107" t="n"/>
      <c r="AW12261" s="107" t="n"/>
      <c r="AX12261" s="107" t="n"/>
      <c r="AY12261" s="107" t="n"/>
      <c r="AZ12261" s="107" t="n"/>
    </row>
    <row r="12262">
      <c r="AA12262" s="107" t="n"/>
      <c r="AB12262" s="107" t="n"/>
      <c r="AC12262" s="107" t="n"/>
      <c r="AD12262" s="107" t="n"/>
      <c r="AE12262" s="107" t="n"/>
      <c r="AF12262" s="107" t="n"/>
      <c r="AG12262" s="107" t="n"/>
      <c r="AH12262" s="107" t="n"/>
      <c r="AI12262" s="107" t="n"/>
      <c r="AJ12262" s="107" t="n"/>
      <c r="AK12262" s="107" t="n"/>
      <c r="AL12262" s="107" t="n"/>
      <c r="AM12262" s="107" t="n"/>
      <c r="AN12262" s="107" t="n"/>
      <c r="AO12262" s="107" t="n"/>
      <c r="AP12262" s="107" t="n"/>
      <c r="AQ12262" s="107" t="n"/>
      <c r="AR12262" s="107" t="n"/>
      <c r="AS12262" s="107" t="n"/>
      <c r="AT12262" s="107" t="n"/>
      <c r="AU12262" s="107" t="n"/>
      <c r="AV12262" s="107" t="n"/>
      <c r="AW12262" s="107" t="n"/>
      <c r="AX12262" s="107" t="n"/>
      <c r="AY12262" s="107" t="n"/>
      <c r="AZ12262" s="107" t="n"/>
    </row>
    <row r="12263">
      <c r="AA12263" s="107" t="n"/>
      <c r="AB12263" s="107" t="n"/>
      <c r="AC12263" s="107" t="n"/>
      <c r="AD12263" s="107" t="n"/>
      <c r="AE12263" s="107" t="n"/>
      <c r="AF12263" s="107" t="n"/>
      <c r="AG12263" s="107" t="n"/>
      <c r="AH12263" s="107" t="n"/>
      <c r="AI12263" s="107" t="n"/>
      <c r="AJ12263" s="107" t="n"/>
      <c r="AK12263" s="107" t="n"/>
      <c r="AL12263" s="107" t="n"/>
      <c r="AM12263" s="107" t="n"/>
      <c r="AN12263" s="107" t="n"/>
      <c r="AO12263" s="107" t="n"/>
      <c r="AP12263" s="107" t="n"/>
      <c r="AQ12263" s="107" t="n"/>
      <c r="AR12263" s="107" t="n"/>
      <c r="AS12263" s="107" t="n"/>
      <c r="AT12263" s="107" t="n"/>
      <c r="AU12263" s="107" t="n"/>
      <c r="AV12263" s="107" t="n"/>
      <c r="AW12263" s="107" t="n"/>
      <c r="AX12263" s="107" t="n"/>
      <c r="AY12263" s="107" t="n"/>
      <c r="AZ12263" s="107" t="n"/>
    </row>
    <row r="12264">
      <c r="AA12264" s="107" t="n"/>
      <c r="AB12264" s="107" t="n"/>
      <c r="AC12264" s="107" t="n"/>
      <c r="AD12264" s="107" t="n"/>
      <c r="AE12264" s="107" t="n"/>
      <c r="AF12264" s="107" t="n"/>
      <c r="AG12264" s="107" t="n"/>
      <c r="AH12264" s="107" t="n"/>
      <c r="AI12264" s="107" t="n"/>
      <c r="AJ12264" s="107" t="n"/>
      <c r="AK12264" s="107" t="n"/>
      <c r="AL12264" s="107" t="n"/>
      <c r="AM12264" s="107" t="n"/>
      <c r="AN12264" s="107" t="n"/>
      <c r="AO12264" s="107" t="n"/>
      <c r="AP12264" s="107" t="n"/>
      <c r="AQ12264" s="107" t="n"/>
      <c r="AR12264" s="107" t="n"/>
      <c r="AS12264" s="107" t="n"/>
      <c r="AT12264" s="107" t="n"/>
      <c r="AU12264" s="107" t="n"/>
      <c r="AV12264" s="107" t="n"/>
      <c r="AW12264" s="107" t="n"/>
      <c r="AX12264" s="107" t="n"/>
      <c r="AY12264" s="107" t="n"/>
      <c r="AZ12264" s="107" t="n"/>
    </row>
    <row r="12265">
      <c r="AA12265" s="107" t="n"/>
      <c r="AB12265" s="107" t="n"/>
      <c r="AC12265" s="107" t="n"/>
      <c r="AD12265" s="107" t="n"/>
      <c r="AE12265" s="107" t="n"/>
      <c r="AF12265" s="107" t="n"/>
      <c r="AG12265" s="107" t="n"/>
      <c r="AH12265" s="107" t="n"/>
      <c r="AI12265" s="107" t="n"/>
      <c r="AJ12265" s="107" t="n"/>
      <c r="AK12265" s="107" t="n"/>
      <c r="AL12265" s="107" t="n"/>
      <c r="AM12265" s="107" t="n"/>
      <c r="AN12265" s="107" t="n"/>
      <c r="AO12265" s="107" t="n"/>
      <c r="AP12265" s="107" t="n"/>
      <c r="AQ12265" s="107" t="n"/>
      <c r="AR12265" s="107" t="n"/>
      <c r="AS12265" s="107" t="n"/>
      <c r="AT12265" s="107" t="n"/>
      <c r="AU12265" s="107" t="n"/>
      <c r="AV12265" s="107" t="n"/>
      <c r="AW12265" s="107" t="n"/>
      <c r="AX12265" s="107" t="n"/>
      <c r="AY12265" s="107" t="n"/>
      <c r="AZ12265" s="107" t="n"/>
    </row>
    <row r="12266">
      <c r="AA12266" s="107" t="n"/>
      <c r="AB12266" s="107" t="n"/>
      <c r="AC12266" s="107" t="n"/>
      <c r="AD12266" s="107" t="n"/>
      <c r="AE12266" s="107" t="n"/>
      <c r="AF12266" s="107" t="n"/>
      <c r="AG12266" s="107" t="n"/>
      <c r="AH12266" s="107" t="n"/>
      <c r="AI12266" s="107" t="n"/>
      <c r="AJ12266" s="107" t="n"/>
      <c r="AK12266" s="107" t="n"/>
      <c r="AL12266" s="107" t="n"/>
      <c r="AM12266" s="107" t="n"/>
      <c r="AN12266" s="107" t="n"/>
      <c r="AO12266" s="107" t="n"/>
      <c r="AP12266" s="107" t="n"/>
      <c r="AQ12266" s="107" t="n"/>
      <c r="AR12266" s="107" t="n"/>
      <c r="AS12266" s="107" t="n"/>
      <c r="AT12266" s="107" t="n"/>
      <c r="AU12266" s="107" t="n"/>
      <c r="AV12266" s="107" t="n"/>
      <c r="AW12266" s="107" t="n"/>
      <c r="AX12266" s="107" t="n"/>
      <c r="AY12266" s="107" t="n"/>
      <c r="AZ12266" s="107" t="n"/>
    </row>
    <row r="12267">
      <c r="AA12267" s="107" t="n"/>
      <c r="AB12267" s="107" t="n"/>
      <c r="AC12267" s="107" t="n"/>
      <c r="AD12267" s="107" t="n"/>
      <c r="AE12267" s="107" t="n"/>
      <c r="AF12267" s="107" t="n"/>
      <c r="AG12267" s="107" t="n"/>
      <c r="AH12267" s="107" t="n"/>
      <c r="AI12267" s="107" t="n"/>
      <c r="AJ12267" s="107" t="n"/>
      <c r="AK12267" s="107" t="n"/>
      <c r="AL12267" s="107" t="n"/>
      <c r="AM12267" s="107" t="n"/>
      <c r="AN12267" s="107" t="n"/>
      <c r="AO12267" s="107" t="n"/>
      <c r="AP12267" s="107" t="n"/>
      <c r="AQ12267" s="107" t="n"/>
      <c r="AR12267" s="107" t="n"/>
      <c r="AS12267" s="107" t="n"/>
      <c r="AT12267" s="107" t="n"/>
      <c r="AU12267" s="107" t="n"/>
      <c r="AV12267" s="107" t="n"/>
      <c r="AW12267" s="107" t="n"/>
      <c r="AX12267" s="107" t="n"/>
      <c r="AY12267" s="107" t="n"/>
      <c r="AZ12267" s="107" t="n"/>
    </row>
    <row r="12268">
      <c r="AA12268" s="107" t="n"/>
      <c r="AB12268" s="107" t="n"/>
      <c r="AC12268" s="107" t="n"/>
      <c r="AD12268" s="107" t="n"/>
      <c r="AE12268" s="107" t="n"/>
      <c r="AF12268" s="107" t="n"/>
      <c r="AG12268" s="107" t="n"/>
      <c r="AH12268" s="107" t="n"/>
      <c r="AI12268" s="107" t="n"/>
      <c r="AJ12268" s="107" t="n"/>
      <c r="AK12268" s="107" t="n"/>
      <c r="AL12268" s="107" t="n"/>
      <c r="AM12268" s="107" t="n"/>
      <c r="AN12268" s="107" t="n"/>
      <c r="AO12268" s="107" t="n"/>
      <c r="AP12268" s="107" t="n"/>
      <c r="AQ12268" s="107" t="n"/>
      <c r="AR12268" s="107" t="n"/>
      <c r="AS12268" s="107" t="n"/>
      <c r="AT12268" s="107" t="n"/>
      <c r="AU12268" s="107" t="n"/>
      <c r="AV12268" s="107" t="n"/>
      <c r="AW12268" s="107" t="n"/>
      <c r="AX12268" s="107" t="n"/>
      <c r="AY12268" s="107" t="n"/>
      <c r="AZ12268" s="107" t="n"/>
    </row>
    <row r="12269">
      <c r="AA12269" s="107" t="n"/>
      <c r="AB12269" s="107" t="n"/>
      <c r="AC12269" s="107" t="n"/>
      <c r="AD12269" s="107" t="n"/>
      <c r="AE12269" s="107" t="n"/>
      <c r="AF12269" s="107" t="n"/>
      <c r="AG12269" s="107" t="n"/>
      <c r="AH12269" s="107" t="n"/>
      <c r="AI12269" s="107" t="n"/>
      <c r="AJ12269" s="107" t="n"/>
      <c r="AK12269" s="107" t="n"/>
      <c r="AL12269" s="107" t="n"/>
      <c r="AM12269" s="107" t="n"/>
      <c r="AN12269" s="107" t="n"/>
      <c r="AO12269" s="107" t="n"/>
      <c r="AP12269" s="107" t="n"/>
      <c r="AQ12269" s="107" t="n"/>
      <c r="AR12269" s="107" t="n"/>
      <c r="AS12269" s="107" t="n"/>
      <c r="AT12269" s="107" t="n"/>
      <c r="AU12269" s="107" t="n"/>
      <c r="AV12269" s="107" t="n"/>
      <c r="AW12269" s="107" t="n"/>
      <c r="AX12269" s="107" t="n"/>
      <c r="AY12269" s="107" t="n"/>
      <c r="AZ12269" s="107" t="n"/>
    </row>
    <row r="12270">
      <c r="AA12270" s="107" t="n"/>
      <c r="AB12270" s="107" t="n"/>
      <c r="AC12270" s="107" t="n"/>
      <c r="AD12270" s="107" t="n"/>
      <c r="AE12270" s="107" t="n"/>
      <c r="AF12270" s="107" t="n"/>
      <c r="AG12270" s="107" t="n"/>
      <c r="AH12270" s="107" t="n"/>
      <c r="AI12270" s="107" t="n"/>
      <c r="AJ12270" s="107" t="n"/>
      <c r="AK12270" s="107" t="n"/>
      <c r="AL12270" s="107" t="n"/>
      <c r="AM12270" s="107" t="n"/>
      <c r="AN12270" s="107" t="n"/>
      <c r="AO12270" s="107" t="n"/>
      <c r="AP12270" s="107" t="n"/>
      <c r="AQ12270" s="107" t="n"/>
      <c r="AR12270" s="107" t="n"/>
      <c r="AS12270" s="107" t="n"/>
      <c r="AT12270" s="107" t="n"/>
      <c r="AU12270" s="107" t="n"/>
      <c r="AV12270" s="107" t="n"/>
      <c r="AW12270" s="107" t="n"/>
      <c r="AX12270" s="107" t="n"/>
      <c r="AY12270" s="107" t="n"/>
      <c r="AZ12270" s="107" t="n"/>
    </row>
    <row r="12271">
      <c r="AA12271" s="107" t="n"/>
      <c r="AB12271" s="107" t="n"/>
      <c r="AC12271" s="107" t="n"/>
      <c r="AD12271" s="107" t="n"/>
      <c r="AE12271" s="107" t="n"/>
      <c r="AF12271" s="107" t="n"/>
      <c r="AG12271" s="107" t="n"/>
      <c r="AH12271" s="107" t="n"/>
      <c r="AI12271" s="107" t="n"/>
      <c r="AJ12271" s="107" t="n"/>
      <c r="AK12271" s="107" t="n"/>
      <c r="AL12271" s="107" t="n"/>
      <c r="AM12271" s="107" t="n"/>
      <c r="AN12271" s="107" t="n"/>
      <c r="AO12271" s="107" t="n"/>
      <c r="AP12271" s="107" t="n"/>
      <c r="AQ12271" s="107" t="n"/>
      <c r="AR12271" s="107" t="n"/>
      <c r="AS12271" s="107" t="n"/>
      <c r="AT12271" s="107" t="n"/>
      <c r="AU12271" s="107" t="n"/>
      <c r="AV12271" s="107" t="n"/>
      <c r="AW12271" s="107" t="n"/>
      <c r="AX12271" s="107" t="n"/>
      <c r="AY12271" s="107" t="n"/>
      <c r="AZ12271" s="107" t="n"/>
    </row>
    <row r="12272">
      <c r="AA12272" s="107" t="n"/>
      <c r="AB12272" s="107" t="n"/>
      <c r="AC12272" s="107" t="n"/>
      <c r="AD12272" s="107" t="n"/>
      <c r="AE12272" s="107" t="n"/>
      <c r="AF12272" s="107" t="n"/>
      <c r="AG12272" s="107" t="n"/>
      <c r="AH12272" s="107" t="n"/>
      <c r="AI12272" s="107" t="n"/>
      <c r="AJ12272" s="107" t="n"/>
      <c r="AK12272" s="107" t="n"/>
      <c r="AL12272" s="107" t="n"/>
      <c r="AM12272" s="107" t="n"/>
      <c r="AN12272" s="107" t="n"/>
      <c r="AO12272" s="107" t="n"/>
      <c r="AP12272" s="107" t="n"/>
      <c r="AQ12272" s="107" t="n"/>
      <c r="AR12272" s="107" t="n"/>
      <c r="AS12272" s="107" t="n"/>
      <c r="AT12272" s="107" t="n"/>
      <c r="AU12272" s="107" t="n"/>
      <c r="AV12272" s="107" t="n"/>
      <c r="AW12272" s="107" t="n"/>
      <c r="AX12272" s="107" t="n"/>
      <c r="AY12272" s="107" t="n"/>
      <c r="AZ12272" s="107" t="n"/>
    </row>
    <row r="12273">
      <c r="AA12273" s="107" t="n"/>
      <c r="AB12273" s="107" t="n"/>
      <c r="AC12273" s="107" t="n"/>
      <c r="AD12273" s="107" t="n"/>
      <c r="AE12273" s="107" t="n"/>
      <c r="AF12273" s="107" t="n"/>
      <c r="AG12273" s="107" t="n"/>
      <c r="AH12273" s="107" t="n"/>
      <c r="AI12273" s="107" t="n"/>
      <c r="AJ12273" s="107" t="n"/>
      <c r="AK12273" s="107" t="n"/>
      <c r="AL12273" s="107" t="n"/>
      <c r="AM12273" s="107" t="n"/>
      <c r="AN12273" s="107" t="n"/>
      <c r="AO12273" s="107" t="n"/>
      <c r="AP12273" s="107" t="n"/>
      <c r="AQ12273" s="107" t="n"/>
      <c r="AR12273" s="107" t="n"/>
      <c r="AS12273" s="107" t="n"/>
      <c r="AT12273" s="107" t="n"/>
      <c r="AU12273" s="107" t="n"/>
      <c r="AV12273" s="107" t="n"/>
      <c r="AW12273" s="107" t="n"/>
      <c r="AX12273" s="107" t="n"/>
      <c r="AY12273" s="107" t="n"/>
      <c r="AZ12273" s="107" t="n"/>
    </row>
    <row r="12274">
      <c r="AA12274" s="107" t="n"/>
      <c r="AB12274" s="107" t="n"/>
      <c r="AC12274" s="107" t="n"/>
      <c r="AD12274" s="107" t="n"/>
      <c r="AE12274" s="107" t="n"/>
      <c r="AF12274" s="107" t="n"/>
      <c r="AG12274" s="107" t="n"/>
      <c r="AH12274" s="107" t="n"/>
      <c r="AI12274" s="107" t="n"/>
      <c r="AJ12274" s="107" t="n"/>
      <c r="AK12274" s="107" t="n"/>
      <c r="AL12274" s="107" t="n"/>
      <c r="AM12274" s="107" t="n"/>
      <c r="AN12274" s="107" t="n"/>
      <c r="AO12274" s="107" t="n"/>
      <c r="AP12274" s="107" t="n"/>
      <c r="AQ12274" s="107" t="n"/>
      <c r="AR12274" s="107" t="n"/>
      <c r="AS12274" s="107" t="n"/>
      <c r="AT12274" s="107" t="n"/>
      <c r="AU12274" s="107" t="n"/>
      <c r="AV12274" s="107" t="n"/>
      <c r="AW12274" s="107" t="n"/>
      <c r="AX12274" s="107" t="n"/>
      <c r="AY12274" s="107" t="n"/>
      <c r="AZ12274" s="107" t="n"/>
    </row>
    <row r="12275">
      <c r="AA12275" s="107" t="n"/>
      <c r="AB12275" s="107" t="n"/>
      <c r="AC12275" s="107" t="n"/>
      <c r="AD12275" s="107" t="n"/>
      <c r="AE12275" s="107" t="n"/>
      <c r="AF12275" s="107" t="n"/>
      <c r="AG12275" s="107" t="n"/>
      <c r="AH12275" s="107" t="n"/>
      <c r="AI12275" s="107" t="n"/>
      <c r="AJ12275" s="107" t="n"/>
      <c r="AK12275" s="107" t="n"/>
      <c r="AL12275" s="107" t="n"/>
      <c r="AM12275" s="107" t="n"/>
      <c r="AN12275" s="107" t="n"/>
      <c r="AO12275" s="107" t="n"/>
      <c r="AP12275" s="107" t="n"/>
      <c r="AQ12275" s="107" t="n"/>
      <c r="AR12275" s="107" t="n"/>
      <c r="AS12275" s="107" t="n"/>
      <c r="AT12275" s="107" t="n"/>
      <c r="AU12275" s="107" t="n"/>
      <c r="AV12275" s="107" t="n"/>
      <c r="AW12275" s="107" t="n"/>
      <c r="AX12275" s="107" t="n"/>
      <c r="AY12275" s="107" t="n"/>
      <c r="AZ12275" s="107" t="n"/>
    </row>
    <row r="12276">
      <c r="AA12276" s="107" t="n"/>
      <c r="AB12276" s="107" t="n"/>
      <c r="AC12276" s="107" t="n"/>
      <c r="AD12276" s="107" t="n"/>
      <c r="AE12276" s="107" t="n"/>
      <c r="AF12276" s="107" t="n"/>
      <c r="AG12276" s="107" t="n"/>
      <c r="AH12276" s="107" t="n"/>
      <c r="AI12276" s="107" t="n"/>
      <c r="AJ12276" s="107" t="n"/>
      <c r="AK12276" s="107" t="n"/>
      <c r="AL12276" s="107" t="n"/>
      <c r="AM12276" s="107" t="n"/>
      <c r="AN12276" s="107" t="n"/>
      <c r="AO12276" s="107" t="n"/>
      <c r="AP12276" s="107" t="n"/>
      <c r="AQ12276" s="107" t="n"/>
      <c r="AR12276" s="107" t="n"/>
      <c r="AS12276" s="107" t="n"/>
      <c r="AT12276" s="107" t="n"/>
      <c r="AU12276" s="107" t="n"/>
      <c r="AV12276" s="107" t="n"/>
      <c r="AW12276" s="107" t="n"/>
      <c r="AX12276" s="107" t="n"/>
      <c r="AY12276" s="107" t="n"/>
      <c r="AZ12276" s="107" t="n"/>
    </row>
    <row r="12277">
      <c r="AA12277" s="107" t="n"/>
      <c r="AB12277" s="107" t="n"/>
      <c r="AC12277" s="107" t="n"/>
      <c r="AD12277" s="107" t="n"/>
      <c r="AE12277" s="107" t="n"/>
      <c r="AF12277" s="107" t="n"/>
      <c r="AG12277" s="107" t="n"/>
      <c r="AH12277" s="107" t="n"/>
      <c r="AI12277" s="107" t="n"/>
      <c r="AJ12277" s="107" t="n"/>
      <c r="AK12277" s="107" t="n"/>
      <c r="AL12277" s="107" t="n"/>
      <c r="AM12277" s="107" t="n"/>
      <c r="AN12277" s="107" t="n"/>
      <c r="AO12277" s="107" t="n"/>
      <c r="AP12277" s="107" t="n"/>
      <c r="AQ12277" s="107" t="n"/>
      <c r="AR12277" s="107" t="n"/>
      <c r="AS12277" s="107" t="n"/>
      <c r="AT12277" s="107" t="n"/>
      <c r="AU12277" s="107" t="n"/>
      <c r="AV12277" s="107" t="n"/>
      <c r="AW12277" s="107" t="n"/>
      <c r="AX12277" s="107" t="n"/>
      <c r="AY12277" s="107" t="n"/>
      <c r="AZ12277" s="107" t="n"/>
    </row>
    <row r="12278">
      <c r="AA12278" s="107" t="n"/>
      <c r="AB12278" s="107" t="n"/>
      <c r="AC12278" s="107" t="n"/>
      <c r="AD12278" s="107" t="n"/>
      <c r="AE12278" s="107" t="n"/>
      <c r="AF12278" s="107" t="n"/>
      <c r="AG12278" s="107" t="n"/>
      <c r="AH12278" s="107" t="n"/>
      <c r="AI12278" s="107" t="n"/>
      <c r="AJ12278" s="107" t="n"/>
      <c r="AK12278" s="107" t="n"/>
      <c r="AL12278" s="107" t="n"/>
      <c r="AM12278" s="107" t="n"/>
      <c r="AN12278" s="107" t="n"/>
      <c r="AO12278" s="107" t="n"/>
      <c r="AP12278" s="107" t="n"/>
      <c r="AQ12278" s="107" t="n"/>
      <c r="AR12278" s="107" t="n"/>
      <c r="AS12278" s="107" t="n"/>
      <c r="AT12278" s="107" t="n"/>
      <c r="AU12278" s="107" t="n"/>
      <c r="AV12278" s="107" t="n"/>
      <c r="AW12278" s="107" t="n"/>
      <c r="AX12278" s="107" t="n"/>
      <c r="AY12278" s="107" t="n"/>
      <c r="AZ12278" s="107" t="n"/>
    </row>
    <row r="12279">
      <c r="AA12279" s="107" t="n"/>
      <c r="AB12279" s="107" t="n"/>
      <c r="AC12279" s="107" t="n"/>
      <c r="AD12279" s="107" t="n"/>
      <c r="AE12279" s="107" t="n"/>
      <c r="AF12279" s="107" t="n"/>
      <c r="AG12279" s="107" t="n"/>
      <c r="AH12279" s="107" t="n"/>
      <c r="AI12279" s="107" t="n"/>
      <c r="AJ12279" s="107" t="n"/>
      <c r="AK12279" s="107" t="n"/>
      <c r="AL12279" s="107" t="n"/>
      <c r="AM12279" s="107" t="n"/>
      <c r="AN12279" s="107" t="n"/>
      <c r="AO12279" s="107" t="n"/>
      <c r="AP12279" s="107" t="n"/>
      <c r="AQ12279" s="107" t="n"/>
      <c r="AR12279" s="107" t="n"/>
      <c r="AS12279" s="107" t="n"/>
      <c r="AT12279" s="107" t="n"/>
      <c r="AU12279" s="107" t="n"/>
      <c r="AV12279" s="107" t="n"/>
      <c r="AW12279" s="107" t="n"/>
      <c r="AX12279" s="107" t="n"/>
      <c r="AY12279" s="107" t="n"/>
      <c r="AZ12279" s="107" t="n"/>
    </row>
    <row r="12280">
      <c r="AA12280" s="107" t="n"/>
      <c r="AB12280" s="107" t="n"/>
      <c r="AC12280" s="107" t="n"/>
      <c r="AD12280" s="107" t="n"/>
      <c r="AE12280" s="107" t="n"/>
      <c r="AF12280" s="107" t="n"/>
      <c r="AG12280" s="107" t="n"/>
      <c r="AH12280" s="107" t="n"/>
      <c r="AI12280" s="107" t="n"/>
      <c r="AJ12280" s="107" t="n"/>
      <c r="AK12280" s="107" t="n"/>
      <c r="AL12280" s="107" t="n"/>
      <c r="AM12280" s="107" t="n"/>
      <c r="AN12280" s="107" t="n"/>
      <c r="AO12280" s="107" t="n"/>
      <c r="AP12280" s="107" t="n"/>
      <c r="AQ12280" s="107" t="n"/>
      <c r="AR12280" s="107" t="n"/>
      <c r="AS12280" s="107" t="n"/>
      <c r="AT12280" s="107" t="n"/>
      <c r="AU12280" s="107" t="n"/>
      <c r="AV12280" s="107" t="n"/>
      <c r="AW12280" s="107" t="n"/>
      <c r="AX12280" s="107" t="n"/>
      <c r="AY12280" s="107" t="n"/>
      <c r="AZ12280" s="107" t="n"/>
    </row>
    <row r="12281">
      <c r="AA12281" s="107" t="n"/>
      <c r="AB12281" s="107" t="n"/>
      <c r="AC12281" s="107" t="n"/>
      <c r="AD12281" s="107" t="n"/>
      <c r="AE12281" s="107" t="n"/>
      <c r="AF12281" s="107" t="n"/>
      <c r="AG12281" s="107" t="n"/>
      <c r="AH12281" s="107" t="n"/>
      <c r="AI12281" s="107" t="n"/>
      <c r="AJ12281" s="107" t="n"/>
      <c r="AK12281" s="107" t="n"/>
      <c r="AL12281" s="107" t="n"/>
      <c r="AM12281" s="107" t="n"/>
      <c r="AN12281" s="107" t="n"/>
      <c r="AO12281" s="107" t="n"/>
      <c r="AP12281" s="107" t="n"/>
      <c r="AQ12281" s="107" t="n"/>
      <c r="AR12281" s="107" t="n"/>
      <c r="AS12281" s="107" t="n"/>
      <c r="AT12281" s="107" t="n"/>
      <c r="AU12281" s="107" t="n"/>
      <c r="AV12281" s="107" t="n"/>
      <c r="AW12281" s="107" t="n"/>
      <c r="AX12281" s="107" t="n"/>
      <c r="AY12281" s="107" t="n"/>
      <c r="AZ12281" s="107" t="n"/>
    </row>
    <row r="12282">
      <c r="AA12282" s="107" t="n"/>
      <c r="AB12282" s="107" t="n"/>
      <c r="AC12282" s="107" t="n"/>
      <c r="AD12282" s="107" t="n"/>
      <c r="AE12282" s="107" t="n"/>
      <c r="AF12282" s="107" t="n"/>
      <c r="AG12282" s="107" t="n"/>
      <c r="AH12282" s="107" t="n"/>
      <c r="AI12282" s="107" t="n"/>
      <c r="AJ12282" s="107" t="n"/>
      <c r="AK12282" s="107" t="n"/>
      <c r="AL12282" s="107" t="n"/>
      <c r="AM12282" s="107" t="n"/>
      <c r="AN12282" s="107" t="n"/>
      <c r="AO12282" s="107" t="n"/>
      <c r="AP12282" s="107" t="n"/>
      <c r="AQ12282" s="107" t="n"/>
      <c r="AR12282" s="107" t="n"/>
      <c r="AS12282" s="107" t="n"/>
      <c r="AT12282" s="107" t="n"/>
      <c r="AU12282" s="107" t="n"/>
      <c r="AV12282" s="107" t="n"/>
      <c r="AW12282" s="107" t="n"/>
      <c r="AX12282" s="107" t="n"/>
      <c r="AY12282" s="107" t="n"/>
      <c r="AZ12282" s="107" t="n"/>
    </row>
    <row r="12283">
      <c r="AA12283" s="107" t="n"/>
      <c r="AB12283" s="107" t="n"/>
      <c r="AC12283" s="107" t="n"/>
      <c r="AD12283" s="107" t="n"/>
      <c r="AE12283" s="107" t="n"/>
      <c r="AF12283" s="107" t="n"/>
      <c r="AG12283" s="107" t="n"/>
      <c r="AH12283" s="107" t="n"/>
      <c r="AI12283" s="107" t="n"/>
      <c r="AJ12283" s="107" t="n"/>
      <c r="AK12283" s="107" t="n"/>
      <c r="AL12283" s="107" t="n"/>
      <c r="AM12283" s="107" t="n"/>
      <c r="AN12283" s="107" t="n"/>
      <c r="AO12283" s="107" t="n"/>
      <c r="AP12283" s="107" t="n"/>
      <c r="AQ12283" s="107" t="n"/>
      <c r="AR12283" s="107" t="n"/>
      <c r="AS12283" s="107" t="n"/>
      <c r="AT12283" s="107" t="n"/>
      <c r="AU12283" s="107" t="n"/>
      <c r="AV12283" s="107" t="n"/>
      <c r="AW12283" s="107" t="n"/>
      <c r="AX12283" s="107" t="n"/>
      <c r="AY12283" s="107" t="n"/>
      <c r="AZ12283" s="107" t="n"/>
    </row>
    <row r="12284">
      <c r="AA12284" s="107" t="n"/>
      <c r="AB12284" s="107" t="n"/>
      <c r="AC12284" s="107" t="n"/>
      <c r="AD12284" s="107" t="n"/>
      <c r="AE12284" s="107" t="n"/>
      <c r="AF12284" s="107" t="n"/>
      <c r="AG12284" s="107" t="n"/>
      <c r="AH12284" s="107" t="n"/>
      <c r="AI12284" s="107" t="n"/>
      <c r="AJ12284" s="107" t="n"/>
      <c r="AK12284" s="107" t="n"/>
      <c r="AL12284" s="107" t="n"/>
      <c r="AM12284" s="107" t="n"/>
      <c r="AN12284" s="107" t="n"/>
      <c r="AO12284" s="107" t="n"/>
      <c r="AP12284" s="107" t="n"/>
      <c r="AQ12284" s="107" t="n"/>
      <c r="AR12284" s="107" t="n"/>
      <c r="AS12284" s="107" t="n"/>
      <c r="AT12284" s="107" t="n"/>
      <c r="AU12284" s="107" t="n"/>
      <c r="AV12284" s="107" t="n"/>
      <c r="AW12284" s="107" t="n"/>
      <c r="AX12284" s="107" t="n"/>
      <c r="AY12284" s="107" t="n"/>
      <c r="AZ12284" s="107" t="n"/>
    </row>
    <row r="12285">
      <c r="AA12285" s="107" t="n"/>
      <c r="AB12285" s="107" t="n"/>
      <c r="AC12285" s="107" t="n"/>
      <c r="AD12285" s="107" t="n"/>
      <c r="AE12285" s="107" t="n"/>
      <c r="AF12285" s="107" t="n"/>
      <c r="AG12285" s="107" t="n"/>
      <c r="AH12285" s="107" t="n"/>
      <c r="AI12285" s="107" t="n"/>
      <c r="AJ12285" s="107" t="n"/>
      <c r="AK12285" s="107" t="n"/>
      <c r="AL12285" s="107" t="n"/>
      <c r="AM12285" s="107" t="n"/>
      <c r="AN12285" s="107" t="n"/>
      <c r="AO12285" s="107" t="n"/>
      <c r="AP12285" s="107" t="n"/>
      <c r="AQ12285" s="107" t="n"/>
      <c r="AR12285" s="107" t="n"/>
      <c r="AS12285" s="107" t="n"/>
      <c r="AT12285" s="107" t="n"/>
      <c r="AU12285" s="107" t="n"/>
      <c r="AV12285" s="107" t="n"/>
      <c r="AW12285" s="107" t="n"/>
      <c r="AX12285" s="107" t="n"/>
      <c r="AY12285" s="107" t="n"/>
      <c r="AZ12285" s="107" t="n"/>
    </row>
    <row r="12286">
      <c r="AA12286" s="107" t="n"/>
      <c r="AB12286" s="107" t="n"/>
      <c r="AC12286" s="107" t="n"/>
      <c r="AD12286" s="107" t="n"/>
      <c r="AE12286" s="107" t="n"/>
      <c r="AF12286" s="107" t="n"/>
      <c r="AG12286" s="107" t="n"/>
      <c r="AH12286" s="107" t="n"/>
      <c r="AI12286" s="107" t="n"/>
      <c r="AJ12286" s="107" t="n"/>
      <c r="AK12286" s="107" t="n"/>
      <c r="AL12286" s="107" t="n"/>
      <c r="AM12286" s="107" t="n"/>
      <c r="AN12286" s="107" t="n"/>
      <c r="AO12286" s="107" t="n"/>
      <c r="AP12286" s="107" t="n"/>
      <c r="AQ12286" s="107" t="n"/>
      <c r="AR12286" s="107" t="n"/>
      <c r="AS12286" s="107" t="n"/>
      <c r="AT12286" s="107" t="n"/>
      <c r="AU12286" s="107" t="n"/>
      <c r="AV12286" s="107" t="n"/>
      <c r="AW12286" s="107" t="n"/>
      <c r="AX12286" s="107" t="n"/>
      <c r="AY12286" s="107" t="n"/>
      <c r="AZ12286" s="107" t="n"/>
    </row>
    <row r="12287">
      <c r="AA12287" s="107" t="n"/>
      <c r="AB12287" s="107" t="n"/>
      <c r="AC12287" s="107" t="n"/>
      <c r="AD12287" s="107" t="n"/>
      <c r="AE12287" s="107" t="n"/>
      <c r="AF12287" s="107" t="n"/>
      <c r="AG12287" s="107" t="n"/>
      <c r="AH12287" s="107" t="n"/>
      <c r="AI12287" s="107" t="n"/>
      <c r="AJ12287" s="107" t="n"/>
      <c r="AK12287" s="107" t="n"/>
      <c r="AL12287" s="107" t="n"/>
      <c r="AM12287" s="107" t="n"/>
      <c r="AN12287" s="107" t="n"/>
      <c r="AO12287" s="107" t="n"/>
      <c r="AP12287" s="107" t="n"/>
      <c r="AQ12287" s="107" t="n"/>
      <c r="AR12287" s="107" t="n"/>
      <c r="AS12287" s="107" t="n"/>
      <c r="AT12287" s="107" t="n"/>
      <c r="AU12287" s="107" t="n"/>
      <c r="AV12287" s="107" t="n"/>
      <c r="AW12287" s="107" t="n"/>
      <c r="AX12287" s="107" t="n"/>
      <c r="AY12287" s="107" t="n"/>
      <c r="AZ12287" s="107" t="n"/>
    </row>
    <row r="12288">
      <c r="AA12288" s="107" t="n"/>
      <c r="AB12288" s="107" t="n"/>
      <c r="AC12288" s="107" t="n"/>
      <c r="AD12288" s="107" t="n"/>
      <c r="AE12288" s="107" t="n"/>
      <c r="AF12288" s="107" t="n"/>
      <c r="AG12288" s="107" t="n"/>
      <c r="AH12288" s="107" t="n"/>
      <c r="AI12288" s="107" t="n"/>
      <c r="AJ12288" s="107" t="n"/>
      <c r="AK12288" s="107" t="n"/>
      <c r="AL12288" s="107" t="n"/>
      <c r="AM12288" s="107" t="n"/>
      <c r="AN12288" s="107" t="n"/>
      <c r="AO12288" s="107" t="n"/>
      <c r="AP12288" s="107" t="n"/>
      <c r="AQ12288" s="107" t="n"/>
      <c r="AR12288" s="107" t="n"/>
      <c r="AS12288" s="107" t="n"/>
      <c r="AT12288" s="107" t="n"/>
      <c r="AU12288" s="107" t="n"/>
      <c r="AV12288" s="107" t="n"/>
      <c r="AW12288" s="107" t="n"/>
      <c r="AX12288" s="107" t="n"/>
      <c r="AY12288" s="107" t="n"/>
      <c r="AZ12288" s="107" t="n"/>
    </row>
    <row r="12289">
      <c r="AA12289" s="107" t="n"/>
      <c r="AB12289" s="107" t="n"/>
      <c r="AC12289" s="107" t="n"/>
      <c r="AD12289" s="107" t="n"/>
      <c r="AE12289" s="107" t="n"/>
      <c r="AF12289" s="107" t="n"/>
      <c r="AG12289" s="107" t="n"/>
      <c r="AH12289" s="107" t="n"/>
      <c r="AI12289" s="107" t="n"/>
      <c r="AJ12289" s="107" t="n"/>
      <c r="AK12289" s="107" t="n"/>
      <c r="AL12289" s="107" t="n"/>
      <c r="AM12289" s="107" t="n"/>
      <c r="AN12289" s="107" t="n"/>
      <c r="AO12289" s="107" t="n"/>
      <c r="AP12289" s="107" t="n"/>
      <c r="AQ12289" s="107" t="n"/>
      <c r="AR12289" s="107" t="n"/>
      <c r="AS12289" s="107" t="n"/>
      <c r="AT12289" s="107" t="n"/>
      <c r="AU12289" s="107" t="n"/>
      <c r="AV12289" s="107" t="n"/>
      <c r="AW12289" s="107" t="n"/>
      <c r="AX12289" s="107" t="n"/>
      <c r="AY12289" s="107" t="n"/>
      <c r="AZ12289" s="107" t="n"/>
    </row>
    <row r="12290">
      <c r="AA12290" s="107" t="n"/>
      <c r="AB12290" s="107" t="n"/>
      <c r="AC12290" s="107" t="n"/>
      <c r="AD12290" s="107" t="n"/>
      <c r="AE12290" s="107" t="n"/>
      <c r="AF12290" s="107" t="n"/>
      <c r="AG12290" s="107" t="n"/>
      <c r="AH12290" s="107" t="n"/>
      <c r="AI12290" s="107" t="n"/>
      <c r="AJ12290" s="107" t="n"/>
      <c r="AK12290" s="107" t="n"/>
      <c r="AL12290" s="107" t="n"/>
      <c r="AM12290" s="107" t="n"/>
      <c r="AN12290" s="107" t="n"/>
      <c r="AO12290" s="107" t="n"/>
      <c r="AP12290" s="107" t="n"/>
      <c r="AQ12290" s="107" t="n"/>
      <c r="AR12290" s="107" t="n"/>
      <c r="AS12290" s="107" t="n"/>
      <c r="AT12290" s="107" t="n"/>
      <c r="AU12290" s="107" t="n"/>
      <c r="AV12290" s="107" t="n"/>
      <c r="AW12290" s="107" t="n"/>
      <c r="AX12290" s="107" t="n"/>
      <c r="AY12290" s="107" t="n"/>
      <c r="AZ12290" s="107" t="n"/>
    </row>
    <row r="12291">
      <c r="AA12291" s="107" t="n"/>
      <c r="AB12291" s="107" t="n"/>
      <c r="AC12291" s="107" t="n"/>
      <c r="AD12291" s="107" t="n"/>
      <c r="AE12291" s="107" t="n"/>
      <c r="AF12291" s="107" t="n"/>
      <c r="AG12291" s="107" t="n"/>
      <c r="AH12291" s="107" t="n"/>
      <c r="AI12291" s="107" t="n"/>
      <c r="AJ12291" s="107" t="n"/>
      <c r="AK12291" s="107" t="n"/>
      <c r="AL12291" s="107" t="n"/>
      <c r="AM12291" s="107" t="n"/>
      <c r="AN12291" s="107" t="n"/>
      <c r="AO12291" s="107" t="n"/>
      <c r="AP12291" s="107" t="n"/>
      <c r="AQ12291" s="107" t="n"/>
      <c r="AR12291" s="107" t="n"/>
      <c r="AS12291" s="107" t="n"/>
      <c r="AT12291" s="107" t="n"/>
      <c r="AU12291" s="107" t="n"/>
      <c r="AV12291" s="107" t="n"/>
      <c r="AW12291" s="107" t="n"/>
      <c r="AX12291" s="107" t="n"/>
      <c r="AY12291" s="107" t="n"/>
      <c r="AZ12291" s="107" t="n"/>
    </row>
    <row r="12292">
      <c r="AA12292" s="107" t="n"/>
      <c r="AB12292" s="107" t="n"/>
      <c r="AC12292" s="107" t="n"/>
      <c r="AD12292" s="107" t="n"/>
      <c r="AE12292" s="107" t="n"/>
      <c r="AF12292" s="107" t="n"/>
      <c r="AG12292" s="107" t="n"/>
      <c r="AH12292" s="107" t="n"/>
      <c r="AI12292" s="107" t="n"/>
      <c r="AJ12292" s="107" t="n"/>
      <c r="AK12292" s="107" t="n"/>
      <c r="AL12292" s="107" t="n"/>
      <c r="AM12292" s="107" t="n"/>
      <c r="AN12292" s="107" t="n"/>
      <c r="AO12292" s="107" t="n"/>
      <c r="AP12292" s="107" t="n"/>
      <c r="AQ12292" s="107" t="n"/>
      <c r="AR12292" s="107" t="n"/>
      <c r="AS12292" s="107" t="n"/>
      <c r="AT12292" s="107" t="n"/>
      <c r="AU12292" s="107" t="n"/>
      <c r="AV12292" s="107" t="n"/>
      <c r="AW12292" s="107" t="n"/>
      <c r="AX12292" s="107" t="n"/>
      <c r="AY12292" s="107" t="n"/>
      <c r="AZ12292" s="107" t="n"/>
    </row>
    <row r="12293">
      <c r="AA12293" s="107" t="n"/>
      <c r="AB12293" s="107" t="n"/>
      <c r="AC12293" s="107" t="n"/>
      <c r="AD12293" s="107" t="n"/>
      <c r="AE12293" s="107" t="n"/>
      <c r="AF12293" s="107" t="n"/>
      <c r="AG12293" s="107" t="n"/>
      <c r="AH12293" s="107" t="n"/>
      <c r="AI12293" s="107" t="n"/>
      <c r="AJ12293" s="107" t="n"/>
      <c r="AK12293" s="107" t="n"/>
      <c r="AL12293" s="107" t="n"/>
      <c r="AM12293" s="107" t="n"/>
      <c r="AN12293" s="107" t="n"/>
      <c r="AO12293" s="107" t="n"/>
      <c r="AP12293" s="107" t="n"/>
      <c r="AQ12293" s="107" t="n"/>
      <c r="AR12293" s="107" t="n"/>
      <c r="AS12293" s="107" t="n"/>
      <c r="AT12293" s="107" t="n"/>
      <c r="AU12293" s="107" t="n"/>
      <c r="AV12293" s="107" t="n"/>
      <c r="AW12293" s="107" t="n"/>
      <c r="AX12293" s="107" t="n"/>
      <c r="AY12293" s="107" t="n"/>
      <c r="AZ12293" s="107" t="n"/>
    </row>
    <row r="12294">
      <c r="AA12294" s="107" t="n"/>
      <c r="AB12294" s="107" t="n"/>
      <c r="AC12294" s="107" t="n"/>
      <c r="AD12294" s="107" t="n"/>
      <c r="AE12294" s="107" t="n"/>
      <c r="AF12294" s="107" t="n"/>
      <c r="AG12294" s="107" t="n"/>
      <c r="AH12294" s="107" t="n"/>
      <c r="AI12294" s="107" t="n"/>
      <c r="AJ12294" s="107" t="n"/>
      <c r="AK12294" s="107" t="n"/>
      <c r="AL12294" s="107" t="n"/>
      <c r="AM12294" s="107" t="n"/>
      <c r="AN12294" s="107" t="n"/>
      <c r="AO12294" s="107" t="n"/>
      <c r="AP12294" s="107" t="n"/>
      <c r="AQ12294" s="107" t="n"/>
      <c r="AR12294" s="107" t="n"/>
      <c r="AS12294" s="107" t="n"/>
      <c r="AT12294" s="107" t="n"/>
      <c r="AU12294" s="107" t="n"/>
      <c r="AV12294" s="107" t="n"/>
      <c r="AW12294" s="107" t="n"/>
      <c r="AX12294" s="107" t="n"/>
      <c r="AY12294" s="107" t="n"/>
      <c r="AZ12294" s="107" t="n"/>
    </row>
    <row r="12295">
      <c r="AA12295" s="107" t="n"/>
      <c r="AB12295" s="107" t="n"/>
      <c r="AC12295" s="107" t="n"/>
      <c r="AD12295" s="107" t="n"/>
      <c r="AE12295" s="107" t="n"/>
      <c r="AF12295" s="107" t="n"/>
      <c r="AG12295" s="107" t="n"/>
      <c r="AH12295" s="107" t="n"/>
      <c r="AI12295" s="107" t="n"/>
      <c r="AJ12295" s="107" t="n"/>
      <c r="AK12295" s="107" t="n"/>
      <c r="AL12295" s="107" t="n"/>
      <c r="AM12295" s="107" t="n"/>
      <c r="AN12295" s="107" t="n"/>
      <c r="AO12295" s="107" t="n"/>
      <c r="AP12295" s="107" t="n"/>
      <c r="AQ12295" s="107" t="n"/>
      <c r="AR12295" s="107" t="n"/>
      <c r="AS12295" s="107" t="n"/>
      <c r="AT12295" s="107" t="n"/>
      <c r="AU12295" s="107" t="n"/>
      <c r="AV12295" s="107" t="n"/>
      <c r="AW12295" s="107" t="n"/>
      <c r="AX12295" s="107" t="n"/>
      <c r="AY12295" s="107" t="n"/>
      <c r="AZ12295" s="107" t="n"/>
    </row>
    <row r="12296">
      <c r="AA12296" s="107" t="n"/>
      <c r="AB12296" s="107" t="n"/>
      <c r="AC12296" s="107" t="n"/>
      <c r="AD12296" s="107" t="n"/>
      <c r="AE12296" s="107" t="n"/>
      <c r="AF12296" s="107" t="n"/>
      <c r="AG12296" s="107" t="n"/>
      <c r="AH12296" s="107" t="n"/>
      <c r="AI12296" s="107" t="n"/>
      <c r="AJ12296" s="107" t="n"/>
      <c r="AK12296" s="107" t="n"/>
      <c r="AL12296" s="107" t="n"/>
      <c r="AM12296" s="107" t="n"/>
      <c r="AN12296" s="107" t="n"/>
      <c r="AO12296" s="107" t="n"/>
      <c r="AP12296" s="107" t="n"/>
      <c r="AQ12296" s="107" t="n"/>
      <c r="AR12296" s="107" t="n"/>
      <c r="AS12296" s="107" t="n"/>
      <c r="AT12296" s="107" t="n"/>
      <c r="AU12296" s="107" t="n"/>
      <c r="AV12296" s="107" t="n"/>
      <c r="AW12296" s="107" t="n"/>
      <c r="AX12296" s="107" t="n"/>
      <c r="AY12296" s="107" t="n"/>
      <c r="AZ12296" s="107" t="n"/>
    </row>
    <row r="12297">
      <c r="AA12297" s="107" t="n"/>
      <c r="AB12297" s="107" t="n"/>
      <c r="AC12297" s="107" t="n"/>
      <c r="AD12297" s="107" t="n"/>
      <c r="AE12297" s="107" t="n"/>
      <c r="AF12297" s="107" t="n"/>
      <c r="AG12297" s="107" t="n"/>
      <c r="AH12297" s="107" t="n"/>
      <c r="AI12297" s="107" t="n"/>
      <c r="AJ12297" s="107" t="n"/>
      <c r="AK12297" s="107" t="n"/>
      <c r="AL12297" s="107" t="n"/>
      <c r="AM12297" s="107" t="n"/>
      <c r="AN12297" s="107" t="n"/>
      <c r="AO12297" s="107" t="n"/>
      <c r="AP12297" s="107" t="n"/>
      <c r="AQ12297" s="107" t="n"/>
      <c r="AR12297" s="107" t="n"/>
      <c r="AS12297" s="107" t="n"/>
      <c r="AT12297" s="107" t="n"/>
      <c r="AU12297" s="107" t="n"/>
      <c r="AV12297" s="107" t="n"/>
      <c r="AW12297" s="107" t="n"/>
      <c r="AX12297" s="107" t="n"/>
      <c r="AY12297" s="107" t="n"/>
      <c r="AZ12297" s="107" t="n"/>
    </row>
    <row r="12298">
      <c r="AA12298" s="107" t="n"/>
      <c r="AB12298" s="107" t="n"/>
      <c r="AC12298" s="107" t="n"/>
      <c r="AD12298" s="107" t="n"/>
      <c r="AE12298" s="107" t="n"/>
      <c r="AF12298" s="107" t="n"/>
      <c r="AG12298" s="107" t="n"/>
      <c r="AH12298" s="107" t="n"/>
      <c r="AI12298" s="107" t="n"/>
      <c r="AJ12298" s="107" t="n"/>
      <c r="AK12298" s="107" t="n"/>
      <c r="AL12298" s="107" t="n"/>
      <c r="AM12298" s="107" t="n"/>
      <c r="AN12298" s="107" t="n"/>
      <c r="AO12298" s="107" t="n"/>
      <c r="AP12298" s="107" t="n"/>
      <c r="AQ12298" s="107" t="n"/>
      <c r="AR12298" s="107" t="n"/>
      <c r="AS12298" s="107" t="n"/>
      <c r="AT12298" s="107" t="n"/>
      <c r="AU12298" s="107" t="n"/>
      <c r="AV12298" s="107" t="n"/>
      <c r="AW12298" s="107" t="n"/>
      <c r="AX12298" s="107" t="n"/>
      <c r="AY12298" s="107" t="n"/>
      <c r="AZ12298" s="107" t="n"/>
    </row>
    <row r="12299">
      <c r="AA12299" s="107" t="n"/>
      <c r="AB12299" s="107" t="n"/>
      <c r="AC12299" s="107" t="n"/>
      <c r="AD12299" s="107" t="n"/>
      <c r="AE12299" s="107" t="n"/>
      <c r="AF12299" s="107" t="n"/>
      <c r="AG12299" s="107" t="n"/>
      <c r="AH12299" s="107" t="n"/>
      <c r="AI12299" s="107" t="n"/>
      <c r="AJ12299" s="107" t="n"/>
      <c r="AK12299" s="107" t="n"/>
      <c r="AL12299" s="107" t="n"/>
      <c r="AM12299" s="107" t="n"/>
      <c r="AN12299" s="107" t="n"/>
      <c r="AO12299" s="107" t="n"/>
      <c r="AP12299" s="107" t="n"/>
      <c r="AQ12299" s="107" t="n"/>
      <c r="AR12299" s="107" t="n"/>
      <c r="AS12299" s="107" t="n"/>
      <c r="AT12299" s="107" t="n"/>
      <c r="AU12299" s="107" t="n"/>
      <c r="AV12299" s="107" t="n"/>
      <c r="AW12299" s="107" t="n"/>
      <c r="AX12299" s="107" t="n"/>
      <c r="AY12299" s="107" t="n"/>
      <c r="AZ12299" s="107" t="n"/>
    </row>
    <row r="12300">
      <c r="AA12300" s="107" t="n"/>
      <c r="AB12300" s="107" t="n"/>
      <c r="AC12300" s="107" t="n"/>
      <c r="AD12300" s="107" t="n"/>
      <c r="AE12300" s="107" t="n"/>
      <c r="AF12300" s="107" t="n"/>
      <c r="AG12300" s="107" t="n"/>
      <c r="AH12300" s="107" t="n"/>
      <c r="AI12300" s="107" t="n"/>
      <c r="AJ12300" s="107" t="n"/>
      <c r="AK12300" s="107" t="n"/>
      <c r="AL12300" s="107" t="n"/>
      <c r="AM12300" s="107" t="n"/>
      <c r="AN12300" s="107" t="n"/>
      <c r="AO12300" s="107" t="n"/>
      <c r="AP12300" s="107" t="n"/>
      <c r="AQ12300" s="107" t="n"/>
      <c r="AR12300" s="107" t="n"/>
      <c r="AS12300" s="107" t="n"/>
      <c r="AT12300" s="107" t="n"/>
      <c r="AU12300" s="107" t="n"/>
      <c r="AV12300" s="107" t="n"/>
      <c r="AW12300" s="107" t="n"/>
      <c r="AX12300" s="107" t="n"/>
      <c r="AY12300" s="107" t="n"/>
      <c r="AZ12300" s="107" t="n"/>
    </row>
    <row r="12301">
      <c r="AA12301" s="107" t="n"/>
      <c r="AB12301" s="107" t="n"/>
      <c r="AC12301" s="107" t="n"/>
      <c r="AD12301" s="107" t="n"/>
      <c r="AE12301" s="107" t="n"/>
      <c r="AF12301" s="107" t="n"/>
      <c r="AG12301" s="107" t="n"/>
      <c r="AH12301" s="107" t="n"/>
      <c r="AI12301" s="107" t="n"/>
      <c r="AJ12301" s="107" t="n"/>
      <c r="AK12301" s="107" t="n"/>
      <c r="AL12301" s="107" t="n"/>
      <c r="AM12301" s="107" t="n"/>
      <c r="AN12301" s="107" t="n"/>
      <c r="AO12301" s="107" t="n"/>
      <c r="AP12301" s="107" t="n"/>
      <c r="AQ12301" s="107" t="n"/>
      <c r="AR12301" s="107" t="n"/>
      <c r="AS12301" s="107" t="n"/>
      <c r="AT12301" s="107" t="n"/>
      <c r="AU12301" s="107" t="n"/>
      <c r="AV12301" s="107" t="n"/>
      <c r="AW12301" s="107" t="n"/>
      <c r="AX12301" s="107" t="n"/>
      <c r="AY12301" s="107" t="n"/>
      <c r="AZ12301" s="107" t="n"/>
    </row>
    <row r="12302">
      <c r="AA12302" s="107" t="n"/>
      <c r="AB12302" s="107" t="n"/>
      <c r="AC12302" s="107" t="n"/>
      <c r="AD12302" s="107" t="n"/>
      <c r="AE12302" s="107" t="n"/>
      <c r="AF12302" s="107" t="n"/>
      <c r="AG12302" s="107" t="n"/>
      <c r="AH12302" s="107" t="n"/>
      <c r="AI12302" s="107" t="n"/>
      <c r="AJ12302" s="107" t="n"/>
      <c r="AK12302" s="107" t="n"/>
      <c r="AL12302" s="107" t="n"/>
      <c r="AM12302" s="107" t="n"/>
      <c r="AN12302" s="107" t="n"/>
      <c r="AO12302" s="107" t="n"/>
      <c r="AP12302" s="107" t="n"/>
      <c r="AQ12302" s="107" t="n"/>
      <c r="AR12302" s="107" t="n"/>
      <c r="AS12302" s="107" t="n"/>
      <c r="AT12302" s="107" t="n"/>
      <c r="AU12302" s="107" t="n"/>
      <c r="AV12302" s="107" t="n"/>
      <c r="AW12302" s="107" t="n"/>
      <c r="AX12302" s="107" t="n"/>
      <c r="AY12302" s="107" t="n"/>
      <c r="AZ12302" s="107" t="n"/>
    </row>
    <row r="12303">
      <c r="AA12303" s="107" t="n"/>
      <c r="AB12303" s="107" t="n"/>
      <c r="AC12303" s="107" t="n"/>
      <c r="AD12303" s="107" t="n"/>
      <c r="AE12303" s="107" t="n"/>
      <c r="AF12303" s="107" t="n"/>
      <c r="AG12303" s="107" t="n"/>
      <c r="AH12303" s="107" t="n"/>
      <c r="AI12303" s="107" t="n"/>
      <c r="AJ12303" s="107" t="n"/>
      <c r="AK12303" s="107" t="n"/>
      <c r="AL12303" s="107" t="n"/>
      <c r="AM12303" s="107" t="n"/>
      <c r="AN12303" s="107" t="n"/>
      <c r="AO12303" s="107" t="n"/>
      <c r="AP12303" s="107" t="n"/>
      <c r="AQ12303" s="107" t="n"/>
      <c r="AR12303" s="107" t="n"/>
      <c r="AS12303" s="107" t="n"/>
      <c r="AT12303" s="107" t="n"/>
      <c r="AU12303" s="107" t="n"/>
      <c r="AV12303" s="107" t="n"/>
      <c r="AW12303" s="107" t="n"/>
      <c r="AX12303" s="107" t="n"/>
      <c r="AY12303" s="107" t="n"/>
      <c r="AZ12303" s="107" t="n"/>
    </row>
    <row r="12304">
      <c r="AA12304" s="107" t="n"/>
      <c r="AB12304" s="107" t="n"/>
      <c r="AC12304" s="107" t="n"/>
      <c r="AD12304" s="107" t="n"/>
      <c r="AE12304" s="107" t="n"/>
      <c r="AF12304" s="107" t="n"/>
      <c r="AG12304" s="107" t="n"/>
      <c r="AH12304" s="107" t="n"/>
      <c r="AI12304" s="107" t="n"/>
      <c r="AJ12304" s="107" t="n"/>
      <c r="AK12304" s="107" t="n"/>
      <c r="AL12304" s="107" t="n"/>
      <c r="AM12304" s="107" t="n"/>
      <c r="AN12304" s="107" t="n"/>
      <c r="AO12304" s="107" t="n"/>
      <c r="AP12304" s="107" t="n"/>
      <c r="AQ12304" s="107" t="n"/>
      <c r="AR12304" s="107" t="n"/>
      <c r="AS12304" s="107" t="n"/>
      <c r="AT12304" s="107" t="n"/>
      <c r="AU12304" s="107" t="n"/>
      <c r="AV12304" s="107" t="n"/>
      <c r="AW12304" s="107" t="n"/>
      <c r="AX12304" s="107" t="n"/>
      <c r="AY12304" s="107" t="n"/>
      <c r="AZ12304" s="107" t="n"/>
    </row>
    <row r="12305">
      <c r="AA12305" s="107" t="n"/>
      <c r="AB12305" s="107" t="n"/>
      <c r="AC12305" s="107" t="n"/>
      <c r="AD12305" s="107" t="n"/>
      <c r="AE12305" s="107" t="n"/>
      <c r="AF12305" s="107" t="n"/>
      <c r="AG12305" s="107" t="n"/>
      <c r="AH12305" s="107" t="n"/>
      <c r="AI12305" s="107" t="n"/>
      <c r="AJ12305" s="107" t="n"/>
      <c r="AK12305" s="107" t="n"/>
      <c r="AL12305" s="107" t="n"/>
      <c r="AM12305" s="107" t="n"/>
      <c r="AN12305" s="107" t="n"/>
      <c r="AO12305" s="107" t="n"/>
      <c r="AP12305" s="107" t="n"/>
      <c r="AQ12305" s="107" t="n"/>
      <c r="AR12305" s="107" t="n"/>
      <c r="AS12305" s="107" t="n"/>
      <c r="AT12305" s="107" t="n"/>
      <c r="AU12305" s="107" t="n"/>
      <c r="AV12305" s="107" t="n"/>
      <c r="AW12305" s="107" t="n"/>
      <c r="AX12305" s="107" t="n"/>
      <c r="AY12305" s="107" t="n"/>
      <c r="AZ12305" s="107" t="n"/>
    </row>
    <row r="12306">
      <c r="AA12306" s="107" t="n"/>
      <c r="AB12306" s="107" t="n"/>
      <c r="AC12306" s="107" t="n"/>
      <c r="AD12306" s="107" t="n"/>
      <c r="AE12306" s="107" t="n"/>
      <c r="AF12306" s="107" t="n"/>
      <c r="AG12306" s="107" t="n"/>
      <c r="AH12306" s="107" t="n"/>
      <c r="AI12306" s="107" t="n"/>
      <c r="AJ12306" s="107" t="n"/>
      <c r="AK12306" s="107" t="n"/>
      <c r="AL12306" s="107" t="n"/>
      <c r="AM12306" s="107" t="n"/>
      <c r="AN12306" s="107" t="n"/>
      <c r="AO12306" s="107" t="n"/>
      <c r="AP12306" s="107" t="n"/>
      <c r="AQ12306" s="107" t="n"/>
      <c r="AR12306" s="107" t="n"/>
      <c r="AS12306" s="107" t="n"/>
      <c r="AT12306" s="107" t="n"/>
      <c r="AU12306" s="107" t="n"/>
      <c r="AV12306" s="107" t="n"/>
      <c r="AW12306" s="107" t="n"/>
      <c r="AX12306" s="107" t="n"/>
      <c r="AY12306" s="107" t="n"/>
      <c r="AZ12306" s="107" t="n"/>
    </row>
    <row r="12307">
      <c r="AA12307" s="107" t="n"/>
      <c r="AB12307" s="107" t="n"/>
      <c r="AC12307" s="107" t="n"/>
      <c r="AD12307" s="107" t="n"/>
      <c r="AE12307" s="107" t="n"/>
      <c r="AF12307" s="107" t="n"/>
      <c r="AG12307" s="107" t="n"/>
      <c r="AH12307" s="107" t="n"/>
      <c r="AI12307" s="107" t="n"/>
      <c r="AJ12307" s="107" t="n"/>
      <c r="AK12307" s="107" t="n"/>
      <c r="AL12307" s="107" t="n"/>
      <c r="AM12307" s="107" t="n"/>
      <c r="AN12307" s="107" t="n"/>
      <c r="AO12307" s="107" t="n"/>
      <c r="AP12307" s="107" t="n"/>
      <c r="AQ12307" s="107" t="n"/>
      <c r="AR12307" s="107" t="n"/>
      <c r="AS12307" s="107" t="n"/>
      <c r="AT12307" s="107" t="n"/>
      <c r="AU12307" s="107" t="n"/>
      <c r="AV12307" s="107" t="n"/>
      <c r="AW12307" s="107" t="n"/>
      <c r="AX12307" s="107" t="n"/>
      <c r="AY12307" s="107" t="n"/>
      <c r="AZ12307" s="107" t="n"/>
    </row>
    <row r="12308">
      <c r="AA12308" s="107" t="n"/>
      <c r="AB12308" s="107" t="n"/>
      <c r="AC12308" s="107" t="n"/>
      <c r="AD12308" s="107" t="n"/>
      <c r="AE12308" s="107" t="n"/>
      <c r="AF12308" s="107" t="n"/>
      <c r="AG12308" s="107" t="n"/>
      <c r="AH12308" s="107" t="n"/>
      <c r="AI12308" s="107" t="n"/>
      <c r="AJ12308" s="107" t="n"/>
      <c r="AK12308" s="107" t="n"/>
      <c r="AL12308" s="107" t="n"/>
      <c r="AM12308" s="107" t="n"/>
      <c r="AN12308" s="107" t="n"/>
      <c r="AO12308" s="107" t="n"/>
      <c r="AP12308" s="107" t="n"/>
      <c r="AQ12308" s="107" t="n"/>
      <c r="AR12308" s="107" t="n"/>
      <c r="AS12308" s="107" t="n"/>
      <c r="AT12308" s="107" t="n"/>
      <c r="AU12308" s="107" t="n"/>
      <c r="AV12308" s="107" t="n"/>
      <c r="AW12308" s="107" t="n"/>
      <c r="AX12308" s="107" t="n"/>
      <c r="AY12308" s="107" t="n"/>
      <c r="AZ12308" s="107" t="n"/>
    </row>
    <row r="12309">
      <c r="AA12309" s="107" t="n"/>
      <c r="AB12309" s="107" t="n"/>
      <c r="AC12309" s="107" t="n"/>
      <c r="AD12309" s="107" t="n"/>
      <c r="AE12309" s="107" t="n"/>
      <c r="AF12309" s="107" t="n"/>
      <c r="AG12309" s="107" t="n"/>
      <c r="AH12309" s="107" t="n"/>
      <c r="AI12309" s="107" t="n"/>
      <c r="AJ12309" s="107" t="n"/>
      <c r="AK12309" s="107" t="n"/>
      <c r="AL12309" s="107" t="n"/>
      <c r="AM12309" s="107" t="n"/>
      <c r="AN12309" s="107" t="n"/>
      <c r="AO12309" s="107" t="n"/>
      <c r="AP12309" s="107" t="n"/>
      <c r="AQ12309" s="107" t="n"/>
      <c r="AR12309" s="107" t="n"/>
      <c r="AS12309" s="107" t="n"/>
      <c r="AT12309" s="107" t="n"/>
      <c r="AU12309" s="107" t="n"/>
      <c r="AV12309" s="107" t="n"/>
      <c r="AW12309" s="107" t="n"/>
      <c r="AX12309" s="107" t="n"/>
      <c r="AY12309" s="107" t="n"/>
      <c r="AZ12309" s="107" t="n"/>
    </row>
    <row r="12310">
      <c r="AA12310" s="107" t="n"/>
      <c r="AB12310" s="107" t="n"/>
      <c r="AC12310" s="107" t="n"/>
      <c r="AD12310" s="107" t="n"/>
      <c r="AE12310" s="107" t="n"/>
      <c r="AF12310" s="107" t="n"/>
      <c r="AG12310" s="107" t="n"/>
      <c r="AH12310" s="107" t="n"/>
      <c r="AI12310" s="107" t="n"/>
      <c r="AJ12310" s="107" t="n"/>
      <c r="AK12310" s="107" t="n"/>
      <c r="AL12310" s="107" t="n"/>
      <c r="AM12310" s="107" t="n"/>
      <c r="AN12310" s="107" t="n"/>
      <c r="AO12310" s="107" t="n"/>
      <c r="AP12310" s="107" t="n"/>
      <c r="AQ12310" s="107" t="n"/>
      <c r="AR12310" s="107" t="n"/>
      <c r="AS12310" s="107" t="n"/>
      <c r="AT12310" s="107" t="n"/>
      <c r="AU12310" s="107" t="n"/>
      <c r="AV12310" s="107" t="n"/>
      <c r="AW12310" s="107" t="n"/>
      <c r="AX12310" s="107" t="n"/>
      <c r="AY12310" s="107" t="n"/>
      <c r="AZ12310" s="107" t="n"/>
    </row>
    <row r="12311">
      <c r="AA12311" s="107" t="n"/>
      <c r="AB12311" s="107" t="n"/>
      <c r="AC12311" s="107" t="n"/>
      <c r="AD12311" s="107" t="n"/>
      <c r="AE12311" s="107" t="n"/>
      <c r="AF12311" s="107" t="n"/>
      <c r="AG12311" s="107" t="n"/>
      <c r="AH12311" s="107" t="n"/>
      <c r="AI12311" s="107" t="n"/>
      <c r="AJ12311" s="107" t="n"/>
      <c r="AK12311" s="107" t="n"/>
      <c r="AL12311" s="107" t="n"/>
      <c r="AM12311" s="107" t="n"/>
      <c r="AN12311" s="107" t="n"/>
      <c r="AO12311" s="107" t="n"/>
      <c r="AP12311" s="107" t="n"/>
      <c r="AQ12311" s="107" t="n"/>
      <c r="AR12311" s="107" t="n"/>
      <c r="AS12311" s="107" t="n"/>
      <c r="AT12311" s="107" t="n"/>
      <c r="AU12311" s="107" t="n"/>
      <c r="AV12311" s="107" t="n"/>
      <c r="AW12311" s="107" t="n"/>
      <c r="AX12311" s="107" t="n"/>
      <c r="AY12311" s="107" t="n"/>
      <c r="AZ12311" s="107" t="n"/>
    </row>
    <row r="12312">
      <c r="AA12312" s="107" t="n"/>
      <c r="AB12312" s="107" t="n"/>
      <c r="AC12312" s="107" t="n"/>
      <c r="AD12312" s="107" t="n"/>
      <c r="AE12312" s="107" t="n"/>
      <c r="AF12312" s="107" t="n"/>
      <c r="AG12312" s="107" t="n"/>
      <c r="AH12312" s="107" t="n"/>
      <c r="AI12312" s="107" t="n"/>
      <c r="AJ12312" s="107" t="n"/>
      <c r="AK12312" s="107" t="n"/>
      <c r="AL12312" s="107" t="n"/>
      <c r="AM12312" s="107" t="n"/>
      <c r="AN12312" s="107" t="n"/>
      <c r="AO12312" s="107" t="n"/>
      <c r="AP12312" s="107" t="n"/>
      <c r="AQ12312" s="107" t="n"/>
      <c r="AR12312" s="107" t="n"/>
      <c r="AS12312" s="107" t="n"/>
      <c r="AT12312" s="107" t="n"/>
      <c r="AU12312" s="107" t="n"/>
      <c r="AV12312" s="107" t="n"/>
      <c r="AW12312" s="107" t="n"/>
      <c r="AX12312" s="107" t="n"/>
      <c r="AY12312" s="107" t="n"/>
      <c r="AZ12312" s="107" t="n"/>
    </row>
    <row r="12313">
      <c r="AA12313" s="107" t="n"/>
      <c r="AB12313" s="107" t="n"/>
      <c r="AC12313" s="107" t="n"/>
      <c r="AD12313" s="107" t="n"/>
      <c r="AE12313" s="107" t="n"/>
      <c r="AF12313" s="107" t="n"/>
      <c r="AG12313" s="107" t="n"/>
      <c r="AH12313" s="107" t="n"/>
      <c r="AI12313" s="107" t="n"/>
      <c r="AJ12313" s="107" t="n"/>
      <c r="AK12313" s="107" t="n"/>
      <c r="AL12313" s="107" t="n"/>
      <c r="AM12313" s="107" t="n"/>
      <c r="AN12313" s="107" t="n"/>
      <c r="AO12313" s="107" t="n"/>
      <c r="AP12313" s="107" t="n"/>
      <c r="AQ12313" s="107" t="n"/>
      <c r="AR12313" s="107" t="n"/>
      <c r="AS12313" s="107" t="n"/>
      <c r="AT12313" s="107" t="n"/>
      <c r="AU12313" s="107" t="n"/>
      <c r="AV12313" s="107" t="n"/>
      <c r="AW12313" s="107" t="n"/>
      <c r="AX12313" s="107" t="n"/>
      <c r="AY12313" s="107" t="n"/>
      <c r="AZ12313" s="107" t="n"/>
    </row>
    <row r="12314">
      <c r="AA12314" s="107" t="n"/>
      <c r="AB12314" s="107" t="n"/>
      <c r="AC12314" s="107" t="n"/>
      <c r="AD12314" s="107" t="n"/>
      <c r="AE12314" s="107" t="n"/>
      <c r="AF12314" s="107" t="n"/>
      <c r="AG12314" s="107" t="n"/>
      <c r="AH12314" s="107" t="n"/>
      <c r="AI12314" s="107" t="n"/>
      <c r="AJ12314" s="107" t="n"/>
      <c r="AK12314" s="107" t="n"/>
      <c r="AL12314" s="107" t="n"/>
      <c r="AM12314" s="107" t="n"/>
      <c r="AN12314" s="107" t="n"/>
      <c r="AO12314" s="107" t="n"/>
      <c r="AP12314" s="107" t="n"/>
      <c r="AQ12314" s="107" t="n"/>
      <c r="AR12314" s="107" t="n"/>
      <c r="AS12314" s="107" t="n"/>
      <c r="AT12314" s="107" t="n"/>
      <c r="AU12314" s="107" t="n"/>
      <c r="AV12314" s="107" t="n"/>
      <c r="AW12314" s="107" t="n"/>
      <c r="AX12314" s="107" t="n"/>
      <c r="AY12314" s="107" t="n"/>
      <c r="AZ12314" s="107" t="n"/>
    </row>
    <row r="12315">
      <c r="AA12315" s="107" t="n"/>
      <c r="AB12315" s="107" t="n"/>
      <c r="AC12315" s="107" t="n"/>
      <c r="AD12315" s="107" t="n"/>
      <c r="AE12315" s="107" t="n"/>
      <c r="AF12315" s="107" t="n"/>
      <c r="AG12315" s="107" t="n"/>
      <c r="AH12315" s="107" t="n"/>
      <c r="AI12315" s="107" t="n"/>
      <c r="AJ12315" s="107" t="n"/>
      <c r="AK12315" s="107" t="n"/>
      <c r="AL12315" s="107" t="n"/>
      <c r="AM12315" s="107" t="n"/>
      <c r="AN12315" s="107" t="n"/>
      <c r="AO12315" s="107" t="n"/>
      <c r="AP12315" s="107" t="n"/>
      <c r="AQ12315" s="107" t="n"/>
      <c r="AR12315" s="107" t="n"/>
      <c r="AS12315" s="107" t="n"/>
      <c r="AT12315" s="107" t="n"/>
      <c r="AU12315" s="107" t="n"/>
      <c r="AV12315" s="107" t="n"/>
      <c r="AW12315" s="107" t="n"/>
      <c r="AX12315" s="107" t="n"/>
      <c r="AY12315" s="107" t="n"/>
      <c r="AZ12315" s="107" t="n"/>
    </row>
    <row r="12316">
      <c r="AA12316" s="107" t="n"/>
      <c r="AB12316" s="107" t="n"/>
      <c r="AC12316" s="107" t="n"/>
      <c r="AD12316" s="107" t="n"/>
      <c r="AE12316" s="107" t="n"/>
      <c r="AF12316" s="107" t="n"/>
      <c r="AG12316" s="107" t="n"/>
      <c r="AH12316" s="107" t="n"/>
      <c r="AI12316" s="107" t="n"/>
      <c r="AJ12316" s="107" t="n"/>
      <c r="AK12316" s="107" t="n"/>
      <c r="AL12316" s="107" t="n"/>
      <c r="AM12316" s="107" t="n"/>
      <c r="AN12316" s="107" t="n"/>
      <c r="AO12316" s="107" t="n"/>
      <c r="AP12316" s="107" t="n"/>
      <c r="AQ12316" s="107" t="n"/>
      <c r="AR12316" s="107" t="n"/>
      <c r="AS12316" s="107" t="n"/>
      <c r="AT12316" s="107" t="n"/>
      <c r="AU12316" s="107" t="n"/>
      <c r="AV12316" s="107" t="n"/>
      <c r="AW12316" s="107" t="n"/>
      <c r="AX12316" s="107" t="n"/>
      <c r="AY12316" s="107" t="n"/>
      <c r="AZ12316" s="107" t="n"/>
    </row>
    <row r="12317">
      <c r="AA12317" s="107" t="n"/>
      <c r="AB12317" s="107" t="n"/>
      <c r="AC12317" s="107" t="n"/>
      <c r="AD12317" s="107" t="n"/>
      <c r="AE12317" s="107" t="n"/>
      <c r="AF12317" s="107" t="n"/>
      <c r="AG12317" s="107" t="n"/>
      <c r="AH12317" s="107" t="n"/>
      <c r="AI12317" s="107" t="n"/>
      <c r="AJ12317" s="107" t="n"/>
      <c r="AK12317" s="107" t="n"/>
      <c r="AL12317" s="107" t="n"/>
      <c r="AM12317" s="107" t="n"/>
      <c r="AN12317" s="107" t="n"/>
      <c r="AO12317" s="107" t="n"/>
      <c r="AP12317" s="107" t="n"/>
      <c r="AQ12317" s="107" t="n"/>
      <c r="AR12317" s="107" t="n"/>
      <c r="AS12317" s="107" t="n"/>
      <c r="AT12317" s="107" t="n"/>
      <c r="AU12317" s="107" t="n"/>
      <c r="AV12317" s="107" t="n"/>
      <c r="AW12317" s="107" t="n"/>
      <c r="AX12317" s="107" t="n"/>
      <c r="AY12317" s="107" t="n"/>
      <c r="AZ12317" s="107" t="n"/>
    </row>
    <row r="12318">
      <c r="AA12318" s="107" t="n"/>
      <c r="AB12318" s="107" t="n"/>
      <c r="AC12318" s="107" t="n"/>
      <c r="AD12318" s="107" t="n"/>
      <c r="AE12318" s="107" t="n"/>
      <c r="AF12318" s="107" t="n"/>
      <c r="AG12318" s="107" t="n"/>
      <c r="AH12318" s="107" t="n"/>
      <c r="AI12318" s="107" t="n"/>
      <c r="AJ12318" s="107" t="n"/>
      <c r="AK12318" s="107" t="n"/>
      <c r="AL12318" s="107" t="n"/>
      <c r="AM12318" s="107" t="n"/>
      <c r="AN12318" s="107" t="n"/>
      <c r="AO12318" s="107" t="n"/>
      <c r="AP12318" s="107" t="n"/>
      <c r="AQ12318" s="107" t="n"/>
      <c r="AR12318" s="107" t="n"/>
      <c r="AS12318" s="107" t="n"/>
      <c r="AT12318" s="107" t="n"/>
      <c r="AU12318" s="107" t="n"/>
      <c r="AV12318" s="107" t="n"/>
      <c r="AW12318" s="107" t="n"/>
      <c r="AX12318" s="107" t="n"/>
      <c r="AY12318" s="107" t="n"/>
      <c r="AZ12318" s="107" t="n"/>
    </row>
    <row r="12319">
      <c r="AA12319" s="107" t="n"/>
      <c r="AB12319" s="107" t="n"/>
      <c r="AC12319" s="107" t="n"/>
      <c r="AD12319" s="107" t="n"/>
      <c r="AE12319" s="107" t="n"/>
      <c r="AF12319" s="107" t="n"/>
      <c r="AG12319" s="107" t="n"/>
      <c r="AH12319" s="107" t="n"/>
      <c r="AI12319" s="107" t="n"/>
      <c r="AJ12319" s="107" t="n"/>
      <c r="AK12319" s="107" t="n"/>
      <c r="AL12319" s="107" t="n"/>
      <c r="AM12319" s="107" t="n"/>
      <c r="AN12319" s="107" t="n"/>
      <c r="AO12319" s="107" t="n"/>
      <c r="AP12319" s="107" t="n"/>
      <c r="AQ12319" s="107" t="n"/>
      <c r="AR12319" s="107" t="n"/>
      <c r="AS12319" s="107" t="n"/>
      <c r="AT12319" s="107" t="n"/>
      <c r="AU12319" s="107" t="n"/>
      <c r="AV12319" s="107" t="n"/>
      <c r="AW12319" s="107" t="n"/>
      <c r="AX12319" s="107" t="n"/>
      <c r="AY12319" s="107" t="n"/>
      <c r="AZ12319" s="107" t="n"/>
    </row>
    <row r="12320">
      <c r="AA12320" s="107" t="n"/>
      <c r="AB12320" s="107" t="n"/>
      <c r="AC12320" s="107" t="n"/>
      <c r="AD12320" s="107" t="n"/>
      <c r="AE12320" s="107" t="n"/>
      <c r="AF12320" s="107" t="n"/>
      <c r="AG12320" s="107" t="n"/>
      <c r="AH12320" s="107" t="n"/>
      <c r="AI12320" s="107" t="n"/>
      <c r="AJ12320" s="107" t="n"/>
      <c r="AK12320" s="107" t="n"/>
      <c r="AL12320" s="107" t="n"/>
      <c r="AM12320" s="107" t="n"/>
      <c r="AN12320" s="107" t="n"/>
      <c r="AO12320" s="107" t="n"/>
      <c r="AP12320" s="107" t="n"/>
      <c r="AQ12320" s="107" t="n"/>
      <c r="AR12320" s="107" t="n"/>
      <c r="AS12320" s="107" t="n"/>
      <c r="AT12320" s="107" t="n"/>
      <c r="AU12320" s="107" t="n"/>
      <c r="AV12320" s="107" t="n"/>
      <c r="AW12320" s="107" t="n"/>
      <c r="AX12320" s="107" t="n"/>
      <c r="AY12320" s="107" t="n"/>
      <c r="AZ12320" s="107" t="n"/>
    </row>
    <row r="12321">
      <c r="AA12321" s="107" t="n"/>
      <c r="AB12321" s="107" t="n"/>
      <c r="AC12321" s="107" t="n"/>
      <c r="AD12321" s="107" t="n"/>
      <c r="AE12321" s="107" t="n"/>
      <c r="AF12321" s="107" t="n"/>
      <c r="AG12321" s="107" t="n"/>
      <c r="AH12321" s="107" t="n"/>
      <c r="AI12321" s="107" t="n"/>
      <c r="AJ12321" s="107" t="n"/>
      <c r="AK12321" s="107" t="n"/>
      <c r="AL12321" s="107" t="n"/>
      <c r="AM12321" s="107" t="n"/>
      <c r="AN12321" s="107" t="n"/>
      <c r="AO12321" s="107" t="n"/>
      <c r="AP12321" s="107" t="n"/>
      <c r="AQ12321" s="107" t="n"/>
      <c r="AR12321" s="107" t="n"/>
      <c r="AS12321" s="107" t="n"/>
      <c r="AT12321" s="107" t="n"/>
      <c r="AU12321" s="107" t="n"/>
      <c r="AV12321" s="107" t="n"/>
      <c r="AW12321" s="107" t="n"/>
      <c r="AX12321" s="107" t="n"/>
      <c r="AY12321" s="107" t="n"/>
      <c r="AZ12321" s="107" t="n"/>
    </row>
    <row r="12322">
      <c r="AA12322" s="107" t="n"/>
      <c r="AB12322" s="107" t="n"/>
      <c r="AC12322" s="107" t="n"/>
      <c r="AD12322" s="107" t="n"/>
      <c r="AE12322" s="107" t="n"/>
      <c r="AF12322" s="107" t="n"/>
      <c r="AG12322" s="107" t="n"/>
      <c r="AH12322" s="107" t="n"/>
      <c r="AI12322" s="107" t="n"/>
      <c r="AJ12322" s="107" t="n"/>
      <c r="AK12322" s="107" t="n"/>
      <c r="AL12322" s="107" t="n"/>
      <c r="AM12322" s="107" t="n"/>
      <c r="AN12322" s="107" t="n"/>
      <c r="AO12322" s="107" t="n"/>
      <c r="AP12322" s="107" t="n"/>
      <c r="AQ12322" s="107" t="n"/>
      <c r="AR12322" s="107" t="n"/>
      <c r="AS12322" s="107" t="n"/>
      <c r="AT12322" s="107" t="n"/>
      <c r="AU12322" s="107" t="n"/>
      <c r="AV12322" s="107" t="n"/>
      <c r="AW12322" s="107" t="n"/>
      <c r="AX12322" s="107" t="n"/>
      <c r="AY12322" s="107" t="n"/>
      <c r="AZ12322" s="107" t="n"/>
    </row>
    <row r="12323">
      <c r="AA12323" s="107" t="n"/>
      <c r="AB12323" s="107" t="n"/>
      <c r="AC12323" s="107" t="n"/>
      <c r="AD12323" s="107" t="n"/>
      <c r="AE12323" s="107" t="n"/>
      <c r="AF12323" s="107" t="n"/>
      <c r="AG12323" s="107" t="n"/>
      <c r="AH12323" s="107" t="n"/>
      <c r="AI12323" s="107" t="n"/>
      <c r="AJ12323" s="107" t="n"/>
      <c r="AK12323" s="107" t="n"/>
      <c r="AL12323" s="107" t="n"/>
      <c r="AM12323" s="107" t="n"/>
      <c r="AN12323" s="107" t="n"/>
      <c r="AO12323" s="107" t="n"/>
      <c r="AP12323" s="107" t="n"/>
      <c r="AQ12323" s="107" t="n"/>
      <c r="AR12323" s="107" t="n"/>
      <c r="AS12323" s="107" t="n"/>
      <c r="AT12323" s="107" t="n"/>
      <c r="AU12323" s="107" t="n"/>
      <c r="AV12323" s="107" t="n"/>
      <c r="AW12323" s="107" t="n"/>
      <c r="AX12323" s="107" t="n"/>
      <c r="AY12323" s="107" t="n"/>
      <c r="AZ12323" s="107" t="n"/>
    </row>
    <row r="12324">
      <c r="AA12324" s="107" t="n"/>
      <c r="AB12324" s="107" t="n"/>
      <c r="AC12324" s="107" t="n"/>
      <c r="AD12324" s="107" t="n"/>
      <c r="AE12324" s="107" t="n"/>
      <c r="AF12324" s="107" t="n"/>
      <c r="AG12324" s="107" t="n"/>
      <c r="AH12324" s="107" t="n"/>
      <c r="AI12324" s="107" t="n"/>
      <c r="AJ12324" s="107" t="n"/>
      <c r="AK12324" s="107" t="n"/>
      <c r="AL12324" s="107" t="n"/>
      <c r="AM12324" s="107" t="n"/>
      <c r="AN12324" s="107" t="n"/>
      <c r="AO12324" s="107" t="n"/>
      <c r="AP12324" s="107" t="n"/>
      <c r="AQ12324" s="107" t="n"/>
      <c r="AR12324" s="107" t="n"/>
      <c r="AS12324" s="107" t="n"/>
      <c r="AT12324" s="107" t="n"/>
      <c r="AU12324" s="107" t="n"/>
      <c r="AV12324" s="107" t="n"/>
      <c r="AW12324" s="107" t="n"/>
      <c r="AX12324" s="107" t="n"/>
      <c r="AY12324" s="107" t="n"/>
      <c r="AZ12324" s="107" t="n"/>
    </row>
    <row r="12325">
      <c r="AA12325" s="107" t="n"/>
      <c r="AB12325" s="107" t="n"/>
      <c r="AC12325" s="107" t="n"/>
      <c r="AD12325" s="107" t="n"/>
      <c r="AE12325" s="107" t="n"/>
      <c r="AF12325" s="107" t="n"/>
      <c r="AG12325" s="107" t="n"/>
      <c r="AH12325" s="107" t="n"/>
      <c r="AI12325" s="107" t="n"/>
      <c r="AJ12325" s="107" t="n"/>
      <c r="AK12325" s="107" t="n"/>
      <c r="AL12325" s="107" t="n"/>
      <c r="AM12325" s="107" t="n"/>
      <c r="AN12325" s="107" t="n"/>
      <c r="AO12325" s="107" t="n"/>
      <c r="AP12325" s="107" t="n"/>
      <c r="AQ12325" s="107" t="n"/>
      <c r="AR12325" s="107" t="n"/>
      <c r="AS12325" s="107" t="n"/>
      <c r="AT12325" s="107" t="n"/>
      <c r="AU12325" s="107" t="n"/>
      <c r="AV12325" s="107" t="n"/>
      <c r="AW12325" s="107" t="n"/>
      <c r="AX12325" s="107" t="n"/>
      <c r="AY12325" s="107" t="n"/>
      <c r="AZ12325" s="107" t="n"/>
    </row>
    <row r="12326">
      <c r="AA12326" s="107" t="n"/>
      <c r="AB12326" s="107" t="n"/>
      <c r="AC12326" s="107" t="n"/>
      <c r="AD12326" s="107" t="n"/>
      <c r="AE12326" s="107" t="n"/>
      <c r="AF12326" s="107" t="n"/>
      <c r="AG12326" s="107" t="n"/>
      <c r="AH12326" s="107" t="n"/>
      <c r="AI12326" s="107" t="n"/>
      <c r="AJ12326" s="107" t="n"/>
      <c r="AK12326" s="107" t="n"/>
      <c r="AL12326" s="107" t="n"/>
      <c r="AM12326" s="107" t="n"/>
      <c r="AN12326" s="107" t="n"/>
      <c r="AO12326" s="107" t="n"/>
      <c r="AP12326" s="107" t="n"/>
      <c r="AQ12326" s="107" t="n"/>
      <c r="AR12326" s="107" t="n"/>
      <c r="AS12326" s="107" t="n"/>
      <c r="AT12326" s="107" t="n"/>
      <c r="AU12326" s="107" t="n"/>
      <c r="AV12326" s="107" t="n"/>
      <c r="AW12326" s="107" t="n"/>
      <c r="AX12326" s="107" t="n"/>
      <c r="AY12326" s="107" t="n"/>
      <c r="AZ12326" s="107" t="n"/>
    </row>
    <row r="12327">
      <c r="AA12327" s="107" t="n"/>
      <c r="AB12327" s="107" t="n"/>
      <c r="AC12327" s="107" t="n"/>
      <c r="AD12327" s="107" t="n"/>
      <c r="AE12327" s="107" t="n"/>
      <c r="AF12327" s="107" t="n"/>
      <c r="AG12327" s="107" t="n"/>
      <c r="AH12327" s="107" t="n"/>
      <c r="AI12327" s="107" t="n"/>
      <c r="AJ12327" s="107" t="n"/>
      <c r="AK12327" s="107" t="n"/>
      <c r="AL12327" s="107" t="n"/>
      <c r="AM12327" s="107" t="n"/>
      <c r="AN12327" s="107" t="n"/>
      <c r="AO12327" s="107" t="n"/>
      <c r="AP12327" s="107" t="n"/>
      <c r="AQ12327" s="107" t="n"/>
      <c r="AR12327" s="107" t="n"/>
      <c r="AS12327" s="107" t="n"/>
      <c r="AT12327" s="107" t="n"/>
      <c r="AU12327" s="107" t="n"/>
      <c r="AV12327" s="107" t="n"/>
      <c r="AW12327" s="107" t="n"/>
      <c r="AX12327" s="107" t="n"/>
      <c r="AY12327" s="107" t="n"/>
      <c r="AZ12327" s="107" t="n"/>
    </row>
    <row r="12328">
      <c r="AA12328" s="107" t="n"/>
      <c r="AB12328" s="107" t="n"/>
      <c r="AC12328" s="107" t="n"/>
      <c r="AD12328" s="107" t="n"/>
      <c r="AE12328" s="107" t="n"/>
      <c r="AF12328" s="107" t="n"/>
      <c r="AG12328" s="107" t="n"/>
      <c r="AH12328" s="107" t="n"/>
      <c r="AI12328" s="107" t="n"/>
      <c r="AJ12328" s="107" t="n"/>
      <c r="AK12328" s="107" t="n"/>
      <c r="AL12328" s="107" t="n"/>
      <c r="AM12328" s="107" t="n"/>
      <c r="AN12328" s="107" t="n"/>
      <c r="AO12328" s="107" t="n"/>
      <c r="AP12328" s="107" t="n"/>
      <c r="AQ12328" s="107" t="n"/>
      <c r="AR12328" s="107" t="n"/>
      <c r="AS12328" s="107" t="n"/>
      <c r="AT12328" s="107" t="n"/>
      <c r="AU12328" s="107" t="n"/>
      <c r="AV12328" s="107" t="n"/>
      <c r="AW12328" s="107" t="n"/>
      <c r="AX12328" s="107" t="n"/>
      <c r="AY12328" s="107" t="n"/>
      <c r="AZ12328" s="107" t="n"/>
    </row>
    <row r="12329">
      <c r="AA12329" s="107" t="n"/>
      <c r="AB12329" s="107" t="n"/>
      <c r="AC12329" s="107" t="n"/>
      <c r="AD12329" s="107" t="n"/>
      <c r="AE12329" s="107" t="n"/>
      <c r="AF12329" s="107" t="n"/>
      <c r="AG12329" s="107" t="n"/>
      <c r="AH12329" s="107" t="n"/>
      <c r="AI12329" s="107" t="n"/>
      <c r="AJ12329" s="107" t="n"/>
      <c r="AK12329" s="107" t="n"/>
      <c r="AL12329" s="107" t="n"/>
      <c r="AM12329" s="107" t="n"/>
      <c r="AN12329" s="107" t="n"/>
      <c r="AO12329" s="107" t="n"/>
      <c r="AP12329" s="107" t="n"/>
      <c r="AQ12329" s="107" t="n"/>
      <c r="AR12329" s="107" t="n"/>
      <c r="AS12329" s="107" t="n"/>
      <c r="AT12329" s="107" t="n"/>
      <c r="AU12329" s="107" t="n"/>
      <c r="AV12329" s="107" t="n"/>
      <c r="AW12329" s="107" t="n"/>
      <c r="AX12329" s="107" t="n"/>
      <c r="AY12329" s="107" t="n"/>
      <c r="AZ12329" s="107" t="n"/>
    </row>
    <row r="12330">
      <c r="AA12330" s="107" t="n"/>
      <c r="AB12330" s="107" t="n"/>
      <c r="AC12330" s="107" t="n"/>
      <c r="AD12330" s="107" t="n"/>
      <c r="AE12330" s="107" t="n"/>
      <c r="AF12330" s="107" t="n"/>
      <c r="AG12330" s="107" t="n"/>
      <c r="AH12330" s="107" t="n"/>
      <c r="AI12330" s="107" t="n"/>
      <c r="AJ12330" s="107" t="n"/>
      <c r="AK12330" s="107" t="n"/>
      <c r="AL12330" s="107" t="n"/>
      <c r="AM12330" s="107" t="n"/>
      <c r="AN12330" s="107" t="n"/>
      <c r="AO12330" s="107" t="n"/>
      <c r="AP12330" s="107" t="n"/>
      <c r="AQ12330" s="107" t="n"/>
      <c r="AR12330" s="107" t="n"/>
      <c r="AS12330" s="107" t="n"/>
      <c r="AT12330" s="107" t="n"/>
      <c r="AU12330" s="107" t="n"/>
      <c r="AV12330" s="107" t="n"/>
      <c r="AW12330" s="107" t="n"/>
      <c r="AX12330" s="107" t="n"/>
      <c r="AY12330" s="107" t="n"/>
      <c r="AZ12330" s="107" t="n"/>
    </row>
    <row r="12331">
      <c r="AA12331" s="107" t="n"/>
      <c r="AB12331" s="107" t="n"/>
      <c r="AC12331" s="107" t="n"/>
      <c r="AD12331" s="107" t="n"/>
      <c r="AE12331" s="107" t="n"/>
      <c r="AF12331" s="107" t="n"/>
      <c r="AG12331" s="107" t="n"/>
      <c r="AH12331" s="107" t="n"/>
      <c r="AI12331" s="107" t="n"/>
      <c r="AJ12331" s="107" t="n"/>
      <c r="AK12331" s="107" t="n"/>
      <c r="AL12331" s="107" t="n"/>
      <c r="AM12331" s="107" t="n"/>
      <c r="AN12331" s="107" t="n"/>
      <c r="AO12331" s="107" t="n"/>
      <c r="AP12331" s="107" t="n"/>
      <c r="AQ12331" s="107" t="n"/>
      <c r="AR12331" s="107" t="n"/>
      <c r="AS12331" s="107" t="n"/>
      <c r="AT12331" s="107" t="n"/>
      <c r="AU12331" s="107" t="n"/>
      <c r="AV12331" s="107" t="n"/>
      <c r="AW12331" s="107" t="n"/>
      <c r="AX12331" s="107" t="n"/>
      <c r="AY12331" s="107" t="n"/>
      <c r="AZ12331" s="107" t="n"/>
    </row>
    <row r="12332">
      <c r="AA12332" s="107" t="n"/>
      <c r="AB12332" s="107" t="n"/>
      <c r="AC12332" s="107" t="n"/>
      <c r="AD12332" s="107" t="n"/>
      <c r="AE12332" s="107" t="n"/>
      <c r="AF12332" s="107" t="n"/>
      <c r="AG12332" s="107" t="n"/>
      <c r="AH12332" s="107" t="n"/>
      <c r="AI12332" s="107" t="n"/>
      <c r="AJ12332" s="107" t="n"/>
      <c r="AK12332" s="107" t="n"/>
      <c r="AL12332" s="107" t="n"/>
      <c r="AM12332" s="107" t="n"/>
      <c r="AN12332" s="107" t="n"/>
      <c r="AO12332" s="107" t="n"/>
      <c r="AP12332" s="107" t="n"/>
      <c r="AQ12332" s="107" t="n"/>
      <c r="AR12332" s="107" t="n"/>
      <c r="AS12332" s="107" t="n"/>
      <c r="AT12332" s="107" t="n"/>
      <c r="AU12332" s="107" t="n"/>
      <c r="AV12332" s="107" t="n"/>
      <c r="AW12332" s="107" t="n"/>
      <c r="AX12332" s="107" t="n"/>
      <c r="AY12332" s="107" t="n"/>
      <c r="AZ12332" s="107" t="n"/>
    </row>
    <row r="12333">
      <c r="AA12333" s="107" t="n"/>
      <c r="AB12333" s="107" t="n"/>
      <c r="AC12333" s="107" t="n"/>
      <c r="AD12333" s="107" t="n"/>
      <c r="AE12333" s="107" t="n"/>
      <c r="AF12333" s="107" t="n"/>
      <c r="AG12333" s="107" t="n"/>
      <c r="AH12333" s="107" t="n"/>
      <c r="AI12333" s="107" t="n"/>
      <c r="AJ12333" s="107" t="n"/>
      <c r="AK12333" s="107" t="n"/>
      <c r="AL12333" s="107" t="n"/>
      <c r="AM12333" s="107" t="n"/>
      <c r="AN12333" s="107" t="n"/>
      <c r="AO12333" s="107" t="n"/>
      <c r="AP12333" s="107" t="n"/>
      <c r="AQ12333" s="107" t="n"/>
      <c r="AR12333" s="107" t="n"/>
      <c r="AS12333" s="107" t="n"/>
      <c r="AT12333" s="107" t="n"/>
      <c r="AU12333" s="107" t="n"/>
      <c r="AV12333" s="107" t="n"/>
      <c r="AW12333" s="107" t="n"/>
      <c r="AX12333" s="107" t="n"/>
      <c r="AY12333" s="107" t="n"/>
      <c r="AZ12333" s="107" t="n"/>
    </row>
    <row r="12334">
      <c r="AA12334" s="107" t="n"/>
      <c r="AB12334" s="107" t="n"/>
      <c r="AC12334" s="107" t="n"/>
      <c r="AD12334" s="107" t="n"/>
      <c r="AE12334" s="107" t="n"/>
      <c r="AF12334" s="107" t="n"/>
      <c r="AG12334" s="107" t="n"/>
      <c r="AH12334" s="107" t="n"/>
      <c r="AI12334" s="107" t="n"/>
      <c r="AJ12334" s="107" t="n"/>
      <c r="AK12334" s="107" t="n"/>
      <c r="AL12334" s="107" t="n"/>
      <c r="AM12334" s="107" t="n"/>
      <c r="AN12334" s="107" t="n"/>
      <c r="AO12334" s="107" t="n"/>
      <c r="AP12334" s="107" t="n"/>
      <c r="AQ12334" s="107" t="n"/>
      <c r="AR12334" s="107" t="n"/>
      <c r="AS12334" s="107" t="n"/>
      <c r="AT12334" s="107" t="n"/>
      <c r="AU12334" s="107" t="n"/>
      <c r="AV12334" s="107" t="n"/>
      <c r="AW12334" s="107" t="n"/>
      <c r="AX12334" s="107" t="n"/>
      <c r="AY12334" s="107" t="n"/>
      <c r="AZ12334" s="107" t="n"/>
    </row>
    <row r="12335">
      <c r="AA12335" s="107" t="n"/>
      <c r="AB12335" s="107" t="n"/>
      <c r="AC12335" s="107" t="n"/>
      <c r="AD12335" s="107" t="n"/>
      <c r="AE12335" s="107" t="n"/>
      <c r="AF12335" s="107" t="n"/>
      <c r="AG12335" s="107" t="n"/>
      <c r="AH12335" s="107" t="n"/>
      <c r="AI12335" s="107" t="n"/>
      <c r="AJ12335" s="107" t="n"/>
      <c r="AK12335" s="107" t="n"/>
      <c r="AL12335" s="107" t="n"/>
      <c r="AM12335" s="107" t="n"/>
      <c r="AN12335" s="107" t="n"/>
      <c r="AO12335" s="107" t="n"/>
      <c r="AP12335" s="107" t="n"/>
      <c r="AQ12335" s="107" t="n"/>
      <c r="AR12335" s="107" t="n"/>
      <c r="AS12335" s="107" t="n"/>
      <c r="AT12335" s="107" t="n"/>
      <c r="AU12335" s="107" t="n"/>
      <c r="AV12335" s="107" t="n"/>
      <c r="AW12335" s="107" t="n"/>
      <c r="AX12335" s="107" t="n"/>
      <c r="AY12335" s="107" t="n"/>
      <c r="AZ12335" s="107" t="n"/>
    </row>
    <row r="12336">
      <c r="AA12336" s="107" t="n"/>
      <c r="AB12336" s="107" t="n"/>
      <c r="AC12336" s="107" t="n"/>
      <c r="AD12336" s="107" t="n"/>
      <c r="AE12336" s="107" t="n"/>
      <c r="AF12336" s="107" t="n"/>
      <c r="AG12336" s="107" t="n"/>
      <c r="AH12336" s="107" t="n"/>
      <c r="AI12336" s="107" t="n"/>
      <c r="AJ12336" s="107" t="n"/>
      <c r="AK12336" s="107" t="n"/>
      <c r="AL12336" s="107" t="n"/>
      <c r="AM12336" s="107" t="n"/>
      <c r="AN12336" s="107" t="n"/>
      <c r="AO12336" s="107" t="n"/>
      <c r="AP12336" s="107" t="n"/>
      <c r="AQ12336" s="107" t="n"/>
      <c r="AR12336" s="107" t="n"/>
      <c r="AS12336" s="107" t="n"/>
      <c r="AT12336" s="107" t="n"/>
      <c r="AU12336" s="107" t="n"/>
      <c r="AV12336" s="107" t="n"/>
      <c r="AW12336" s="107" t="n"/>
      <c r="AX12336" s="107" t="n"/>
      <c r="AY12336" s="107" t="n"/>
      <c r="AZ12336" s="107" t="n"/>
    </row>
    <row r="12337">
      <c r="AA12337" s="107" t="n"/>
      <c r="AB12337" s="107" t="n"/>
      <c r="AC12337" s="107" t="n"/>
      <c r="AD12337" s="107" t="n"/>
      <c r="AE12337" s="107" t="n"/>
      <c r="AF12337" s="107" t="n"/>
      <c r="AG12337" s="107" t="n"/>
      <c r="AH12337" s="107" t="n"/>
      <c r="AI12337" s="107" t="n"/>
      <c r="AJ12337" s="107" t="n"/>
      <c r="AK12337" s="107" t="n"/>
      <c r="AL12337" s="107" t="n"/>
      <c r="AM12337" s="107" t="n"/>
      <c r="AN12337" s="107" t="n"/>
      <c r="AO12337" s="107" t="n"/>
      <c r="AP12337" s="107" t="n"/>
      <c r="AQ12337" s="107" t="n"/>
      <c r="AR12337" s="107" t="n"/>
      <c r="AS12337" s="107" t="n"/>
      <c r="AT12337" s="107" t="n"/>
      <c r="AU12337" s="107" t="n"/>
      <c r="AV12337" s="107" t="n"/>
      <c r="AW12337" s="107" t="n"/>
      <c r="AX12337" s="107" t="n"/>
      <c r="AY12337" s="107" t="n"/>
      <c r="AZ12337" s="107" t="n"/>
    </row>
    <row r="12338">
      <c r="AA12338" s="107" t="n"/>
      <c r="AB12338" s="107" t="n"/>
      <c r="AC12338" s="107" t="n"/>
      <c r="AD12338" s="107" t="n"/>
      <c r="AE12338" s="107" t="n"/>
      <c r="AF12338" s="107" t="n"/>
      <c r="AG12338" s="107" t="n"/>
      <c r="AH12338" s="107" t="n"/>
      <c r="AI12338" s="107" t="n"/>
      <c r="AJ12338" s="107" t="n"/>
      <c r="AK12338" s="107" t="n"/>
      <c r="AL12338" s="107" t="n"/>
      <c r="AM12338" s="107" t="n"/>
      <c r="AN12338" s="107" t="n"/>
      <c r="AO12338" s="107" t="n"/>
      <c r="AP12338" s="107" t="n"/>
      <c r="AQ12338" s="107" t="n"/>
      <c r="AR12338" s="107" t="n"/>
      <c r="AS12338" s="107" t="n"/>
      <c r="AT12338" s="107" t="n"/>
      <c r="AU12338" s="107" t="n"/>
      <c r="AV12338" s="107" t="n"/>
      <c r="AW12338" s="107" t="n"/>
      <c r="AX12338" s="107" t="n"/>
      <c r="AY12338" s="107" t="n"/>
      <c r="AZ12338" s="107" t="n"/>
    </row>
    <row r="12339">
      <c r="AA12339" s="107" t="n"/>
      <c r="AB12339" s="107" t="n"/>
      <c r="AC12339" s="107" t="n"/>
      <c r="AD12339" s="107" t="n"/>
      <c r="AE12339" s="107" t="n"/>
      <c r="AF12339" s="107" t="n"/>
      <c r="AG12339" s="107" t="n"/>
      <c r="AH12339" s="107" t="n"/>
      <c r="AI12339" s="107" t="n"/>
      <c r="AJ12339" s="107" t="n"/>
      <c r="AK12339" s="107" t="n"/>
      <c r="AL12339" s="107" t="n"/>
      <c r="AM12339" s="107" t="n"/>
      <c r="AN12339" s="107" t="n"/>
      <c r="AO12339" s="107" t="n"/>
      <c r="AP12339" s="107" t="n"/>
      <c r="AQ12339" s="107" t="n"/>
      <c r="AR12339" s="107" t="n"/>
      <c r="AS12339" s="107" t="n"/>
      <c r="AT12339" s="107" t="n"/>
      <c r="AU12339" s="107" t="n"/>
      <c r="AV12339" s="107" t="n"/>
      <c r="AW12339" s="107" t="n"/>
      <c r="AX12339" s="107" t="n"/>
      <c r="AY12339" s="107" t="n"/>
      <c r="AZ12339" s="107" t="n"/>
    </row>
    <row r="12340">
      <c r="AA12340" s="107" t="n"/>
      <c r="AB12340" s="107" t="n"/>
      <c r="AC12340" s="107" t="n"/>
      <c r="AD12340" s="107" t="n"/>
      <c r="AE12340" s="107" t="n"/>
      <c r="AF12340" s="107" t="n"/>
      <c r="AG12340" s="107" t="n"/>
      <c r="AH12340" s="107" t="n"/>
      <c r="AI12340" s="107" t="n"/>
      <c r="AJ12340" s="107" t="n"/>
      <c r="AK12340" s="107" t="n"/>
      <c r="AL12340" s="107" t="n"/>
      <c r="AM12340" s="107" t="n"/>
      <c r="AN12340" s="107" t="n"/>
      <c r="AO12340" s="107" t="n"/>
      <c r="AP12340" s="107" t="n"/>
      <c r="AQ12340" s="107" t="n"/>
      <c r="AR12340" s="107" t="n"/>
      <c r="AS12340" s="107" t="n"/>
      <c r="AT12340" s="107" t="n"/>
      <c r="AU12340" s="107" t="n"/>
      <c r="AV12340" s="107" t="n"/>
      <c r="AW12340" s="107" t="n"/>
      <c r="AX12340" s="107" t="n"/>
      <c r="AY12340" s="107" t="n"/>
      <c r="AZ12340" s="107" t="n"/>
    </row>
    <row r="12341">
      <c r="AA12341" s="107" t="n"/>
      <c r="AB12341" s="107" t="n"/>
      <c r="AC12341" s="107" t="n"/>
      <c r="AD12341" s="107" t="n"/>
      <c r="AE12341" s="107" t="n"/>
      <c r="AF12341" s="107" t="n"/>
      <c r="AG12341" s="107" t="n"/>
      <c r="AH12341" s="107" t="n"/>
      <c r="AI12341" s="107" t="n"/>
      <c r="AJ12341" s="107" t="n"/>
      <c r="AK12341" s="107" t="n"/>
      <c r="AL12341" s="107" t="n"/>
      <c r="AM12341" s="107" t="n"/>
      <c r="AN12341" s="107" t="n"/>
      <c r="AO12341" s="107" t="n"/>
      <c r="AP12341" s="107" t="n"/>
      <c r="AQ12341" s="107" t="n"/>
      <c r="AR12341" s="107" t="n"/>
      <c r="AS12341" s="107" t="n"/>
      <c r="AT12341" s="107" t="n"/>
      <c r="AU12341" s="107" t="n"/>
      <c r="AV12341" s="107" t="n"/>
      <c r="AW12341" s="107" t="n"/>
      <c r="AX12341" s="107" t="n"/>
      <c r="AY12341" s="107" t="n"/>
      <c r="AZ12341" s="107" t="n"/>
    </row>
    <row r="12342">
      <c r="AA12342" s="107" t="n"/>
      <c r="AB12342" s="107" t="n"/>
      <c r="AC12342" s="107" t="n"/>
      <c r="AD12342" s="107" t="n"/>
      <c r="AE12342" s="107" t="n"/>
      <c r="AF12342" s="107" t="n"/>
      <c r="AG12342" s="107" t="n"/>
      <c r="AH12342" s="107" t="n"/>
      <c r="AI12342" s="107" t="n"/>
      <c r="AJ12342" s="107" t="n"/>
      <c r="AK12342" s="107" t="n"/>
      <c r="AL12342" s="107" t="n"/>
      <c r="AM12342" s="107" t="n"/>
      <c r="AN12342" s="107" t="n"/>
      <c r="AO12342" s="107" t="n"/>
      <c r="AP12342" s="107" t="n"/>
      <c r="AQ12342" s="107" t="n"/>
      <c r="AR12342" s="107" t="n"/>
      <c r="AS12342" s="107" t="n"/>
      <c r="AT12342" s="107" t="n"/>
      <c r="AU12342" s="107" t="n"/>
      <c r="AV12342" s="107" t="n"/>
      <c r="AW12342" s="107" t="n"/>
      <c r="AX12342" s="107" t="n"/>
      <c r="AY12342" s="107" t="n"/>
      <c r="AZ12342" s="107" t="n"/>
    </row>
    <row r="12343">
      <c r="AA12343" s="107" t="n"/>
      <c r="AB12343" s="107" t="n"/>
      <c r="AC12343" s="107" t="n"/>
      <c r="AD12343" s="107" t="n"/>
      <c r="AE12343" s="107" t="n"/>
      <c r="AF12343" s="107" t="n"/>
      <c r="AG12343" s="107" t="n"/>
      <c r="AH12343" s="107" t="n"/>
      <c r="AI12343" s="107" t="n"/>
      <c r="AJ12343" s="107" t="n"/>
      <c r="AK12343" s="107" t="n"/>
      <c r="AL12343" s="107" t="n"/>
      <c r="AM12343" s="107" t="n"/>
      <c r="AN12343" s="107" t="n"/>
      <c r="AO12343" s="107" t="n"/>
      <c r="AP12343" s="107" t="n"/>
      <c r="AQ12343" s="107" t="n"/>
      <c r="AR12343" s="107" t="n"/>
      <c r="AS12343" s="107" t="n"/>
      <c r="AT12343" s="107" t="n"/>
      <c r="AU12343" s="107" t="n"/>
      <c r="AV12343" s="107" t="n"/>
      <c r="AW12343" s="107" t="n"/>
      <c r="AX12343" s="107" t="n"/>
      <c r="AY12343" s="107" t="n"/>
      <c r="AZ12343" s="107" t="n"/>
    </row>
    <row r="12344">
      <c r="AA12344" s="107" t="n"/>
      <c r="AB12344" s="107" t="n"/>
      <c r="AC12344" s="107" t="n"/>
      <c r="AD12344" s="107" t="n"/>
      <c r="AE12344" s="107" t="n"/>
      <c r="AF12344" s="107" t="n"/>
      <c r="AG12344" s="107" t="n"/>
      <c r="AH12344" s="107" t="n"/>
      <c r="AI12344" s="107" t="n"/>
      <c r="AJ12344" s="107" t="n"/>
      <c r="AK12344" s="107" t="n"/>
      <c r="AL12344" s="107" t="n"/>
      <c r="AM12344" s="107" t="n"/>
      <c r="AN12344" s="107" t="n"/>
      <c r="AO12344" s="107" t="n"/>
      <c r="AP12344" s="107" t="n"/>
      <c r="AQ12344" s="107" t="n"/>
      <c r="AR12344" s="107" t="n"/>
      <c r="AS12344" s="107" t="n"/>
      <c r="AT12344" s="107" t="n"/>
      <c r="AU12344" s="107" t="n"/>
      <c r="AV12344" s="107" t="n"/>
      <c r="AW12344" s="107" t="n"/>
      <c r="AX12344" s="107" t="n"/>
      <c r="AY12344" s="107" t="n"/>
      <c r="AZ12344" s="107" t="n"/>
    </row>
    <row r="12345">
      <c r="AA12345" s="107" t="n"/>
      <c r="AB12345" s="107" t="n"/>
      <c r="AC12345" s="107" t="n"/>
      <c r="AD12345" s="107" t="n"/>
      <c r="AE12345" s="107" t="n"/>
      <c r="AF12345" s="107" t="n"/>
      <c r="AG12345" s="107" t="n"/>
      <c r="AH12345" s="107" t="n"/>
      <c r="AI12345" s="107" t="n"/>
      <c r="AJ12345" s="107" t="n"/>
      <c r="AK12345" s="107" t="n"/>
      <c r="AL12345" s="107" t="n"/>
      <c r="AM12345" s="107" t="n"/>
      <c r="AN12345" s="107" t="n"/>
      <c r="AO12345" s="107" t="n"/>
      <c r="AP12345" s="107" t="n"/>
      <c r="AQ12345" s="107" t="n"/>
      <c r="AR12345" s="107" t="n"/>
      <c r="AS12345" s="107" t="n"/>
      <c r="AT12345" s="107" t="n"/>
      <c r="AU12345" s="107" t="n"/>
      <c r="AV12345" s="107" t="n"/>
      <c r="AW12345" s="107" t="n"/>
      <c r="AX12345" s="107" t="n"/>
      <c r="AY12345" s="107" t="n"/>
      <c r="AZ12345" s="107" t="n"/>
    </row>
    <row r="12346">
      <c r="AA12346" s="107" t="n"/>
      <c r="AB12346" s="107" t="n"/>
      <c r="AC12346" s="107" t="n"/>
      <c r="AD12346" s="107" t="n"/>
      <c r="AE12346" s="107" t="n"/>
      <c r="AF12346" s="107" t="n"/>
      <c r="AG12346" s="107" t="n"/>
      <c r="AH12346" s="107" t="n"/>
      <c r="AI12346" s="107" t="n"/>
      <c r="AJ12346" s="107" t="n"/>
      <c r="AK12346" s="107" t="n"/>
      <c r="AL12346" s="107" t="n"/>
      <c r="AM12346" s="107" t="n"/>
      <c r="AN12346" s="107" t="n"/>
      <c r="AO12346" s="107" t="n"/>
      <c r="AP12346" s="107" t="n"/>
      <c r="AQ12346" s="107" t="n"/>
      <c r="AR12346" s="107" t="n"/>
      <c r="AS12346" s="107" t="n"/>
      <c r="AT12346" s="107" t="n"/>
      <c r="AU12346" s="107" t="n"/>
      <c r="AV12346" s="107" t="n"/>
      <c r="AW12346" s="107" t="n"/>
      <c r="AX12346" s="107" t="n"/>
      <c r="AY12346" s="107" t="n"/>
      <c r="AZ12346" s="107" t="n"/>
    </row>
    <row r="12347">
      <c r="AA12347" s="107" t="n"/>
      <c r="AB12347" s="107" t="n"/>
      <c r="AC12347" s="107" t="n"/>
      <c r="AD12347" s="107" t="n"/>
      <c r="AE12347" s="107" t="n"/>
      <c r="AF12347" s="107" t="n"/>
      <c r="AG12347" s="107" t="n"/>
      <c r="AH12347" s="107" t="n"/>
      <c r="AI12347" s="107" t="n"/>
      <c r="AJ12347" s="107" t="n"/>
      <c r="AK12347" s="107" t="n"/>
      <c r="AL12347" s="107" t="n"/>
      <c r="AM12347" s="107" t="n"/>
      <c r="AN12347" s="107" t="n"/>
      <c r="AO12347" s="107" t="n"/>
      <c r="AP12347" s="107" t="n"/>
      <c r="AQ12347" s="107" t="n"/>
      <c r="AR12347" s="107" t="n"/>
      <c r="AS12347" s="107" t="n"/>
      <c r="AT12347" s="107" t="n"/>
      <c r="AU12347" s="107" t="n"/>
      <c r="AV12347" s="107" t="n"/>
      <c r="AW12347" s="107" t="n"/>
      <c r="AX12347" s="107" t="n"/>
      <c r="AY12347" s="107" t="n"/>
      <c r="AZ12347" s="107" t="n"/>
    </row>
    <row r="12348">
      <c r="AA12348" s="107" t="n"/>
      <c r="AB12348" s="107" t="n"/>
      <c r="AC12348" s="107" t="n"/>
      <c r="AD12348" s="107" t="n"/>
      <c r="AE12348" s="107" t="n"/>
      <c r="AF12348" s="107" t="n"/>
      <c r="AG12348" s="107" t="n"/>
      <c r="AH12348" s="107" t="n"/>
      <c r="AI12348" s="107" t="n"/>
      <c r="AJ12348" s="107" t="n"/>
      <c r="AK12348" s="107" t="n"/>
      <c r="AL12348" s="107" t="n"/>
      <c r="AM12348" s="107" t="n"/>
      <c r="AN12348" s="107" t="n"/>
      <c r="AO12348" s="107" t="n"/>
      <c r="AP12348" s="107" t="n"/>
      <c r="AQ12348" s="107" t="n"/>
      <c r="AR12348" s="107" t="n"/>
      <c r="AS12348" s="107" t="n"/>
      <c r="AT12348" s="107" t="n"/>
      <c r="AU12348" s="107" t="n"/>
      <c r="AV12348" s="107" t="n"/>
      <c r="AW12348" s="107" t="n"/>
      <c r="AX12348" s="107" t="n"/>
      <c r="AY12348" s="107" t="n"/>
      <c r="AZ12348" s="107" t="n"/>
    </row>
    <row r="12349">
      <c r="AA12349" s="107" t="n"/>
      <c r="AB12349" s="107" t="n"/>
      <c r="AC12349" s="107" t="n"/>
      <c r="AD12349" s="107" t="n"/>
      <c r="AE12349" s="107" t="n"/>
      <c r="AF12349" s="107" t="n"/>
      <c r="AG12349" s="107" t="n"/>
      <c r="AH12349" s="107" t="n"/>
      <c r="AI12349" s="107" t="n"/>
      <c r="AJ12349" s="107" t="n"/>
      <c r="AK12349" s="107" t="n"/>
      <c r="AL12349" s="107" t="n"/>
      <c r="AM12349" s="107" t="n"/>
      <c r="AN12349" s="107" t="n"/>
      <c r="AO12349" s="107" t="n"/>
      <c r="AP12349" s="107" t="n"/>
      <c r="AQ12349" s="107" t="n"/>
      <c r="AR12349" s="107" t="n"/>
      <c r="AS12349" s="107" t="n"/>
      <c r="AT12349" s="107" t="n"/>
      <c r="AU12349" s="107" t="n"/>
      <c r="AV12349" s="107" t="n"/>
      <c r="AW12349" s="107" t="n"/>
      <c r="AX12349" s="107" t="n"/>
      <c r="AY12349" s="107" t="n"/>
      <c r="AZ12349" s="107" t="n"/>
    </row>
    <row r="12350">
      <c r="AA12350" s="107" t="n"/>
      <c r="AB12350" s="107" t="n"/>
      <c r="AC12350" s="107" t="n"/>
      <c r="AD12350" s="107" t="n"/>
      <c r="AE12350" s="107" t="n"/>
      <c r="AF12350" s="107" t="n"/>
      <c r="AG12350" s="107" t="n"/>
      <c r="AH12350" s="107" t="n"/>
      <c r="AI12350" s="107" t="n"/>
      <c r="AJ12350" s="107" t="n"/>
      <c r="AK12350" s="107" t="n"/>
      <c r="AL12350" s="107" t="n"/>
      <c r="AM12350" s="107" t="n"/>
      <c r="AN12350" s="107" t="n"/>
      <c r="AO12350" s="107" t="n"/>
      <c r="AP12350" s="107" t="n"/>
      <c r="AQ12350" s="107" t="n"/>
      <c r="AR12350" s="107" t="n"/>
      <c r="AS12350" s="107" t="n"/>
      <c r="AT12350" s="107" t="n"/>
      <c r="AU12350" s="107" t="n"/>
      <c r="AV12350" s="107" t="n"/>
      <c r="AW12350" s="107" t="n"/>
      <c r="AX12350" s="107" t="n"/>
      <c r="AY12350" s="107" t="n"/>
      <c r="AZ12350" s="107" t="n"/>
    </row>
    <row r="12351">
      <c r="AA12351" s="107" t="n"/>
      <c r="AB12351" s="107" t="n"/>
      <c r="AC12351" s="107" t="n"/>
      <c r="AD12351" s="107" t="n"/>
      <c r="AE12351" s="107" t="n"/>
      <c r="AF12351" s="107" t="n"/>
      <c r="AG12351" s="107" t="n"/>
      <c r="AH12351" s="107" t="n"/>
      <c r="AI12351" s="107" t="n"/>
      <c r="AJ12351" s="107" t="n"/>
      <c r="AK12351" s="107" t="n"/>
      <c r="AL12351" s="107" t="n"/>
      <c r="AM12351" s="107" t="n"/>
      <c r="AN12351" s="107" t="n"/>
      <c r="AO12351" s="107" t="n"/>
      <c r="AP12351" s="107" t="n"/>
      <c r="AQ12351" s="107" t="n"/>
      <c r="AR12351" s="107" t="n"/>
      <c r="AS12351" s="107" t="n"/>
      <c r="AT12351" s="107" t="n"/>
      <c r="AU12351" s="107" t="n"/>
      <c r="AV12351" s="107" t="n"/>
      <c r="AW12351" s="107" t="n"/>
      <c r="AX12351" s="107" t="n"/>
      <c r="AY12351" s="107" t="n"/>
      <c r="AZ12351" s="107" t="n"/>
    </row>
    <row r="12352">
      <c r="AA12352" s="107" t="n"/>
      <c r="AB12352" s="107" t="n"/>
      <c r="AC12352" s="107" t="n"/>
      <c r="AD12352" s="107" t="n"/>
      <c r="AE12352" s="107" t="n"/>
      <c r="AF12352" s="107" t="n"/>
      <c r="AG12352" s="107" t="n"/>
      <c r="AH12352" s="107" t="n"/>
      <c r="AI12352" s="107" t="n"/>
      <c r="AJ12352" s="107" t="n"/>
      <c r="AK12352" s="107" t="n"/>
      <c r="AL12352" s="107" t="n"/>
      <c r="AM12352" s="107" t="n"/>
      <c r="AN12352" s="107" t="n"/>
      <c r="AO12352" s="107" t="n"/>
      <c r="AP12352" s="107" t="n"/>
      <c r="AQ12352" s="107" t="n"/>
      <c r="AR12352" s="107" t="n"/>
      <c r="AS12352" s="107" t="n"/>
      <c r="AT12352" s="107" t="n"/>
      <c r="AU12352" s="107" t="n"/>
      <c r="AV12352" s="107" t="n"/>
      <c r="AW12352" s="107" t="n"/>
      <c r="AX12352" s="107" t="n"/>
      <c r="AY12352" s="107" t="n"/>
      <c r="AZ12352" s="107" t="n"/>
    </row>
    <row r="12353">
      <c r="AA12353" s="107" t="n"/>
      <c r="AB12353" s="107" t="n"/>
      <c r="AC12353" s="107" t="n"/>
      <c r="AD12353" s="107" t="n"/>
      <c r="AE12353" s="107" t="n"/>
      <c r="AF12353" s="107" t="n"/>
      <c r="AG12353" s="107" t="n"/>
      <c r="AH12353" s="107" t="n"/>
      <c r="AI12353" s="107" t="n"/>
      <c r="AJ12353" s="107" t="n"/>
      <c r="AK12353" s="107" t="n"/>
      <c r="AL12353" s="107" t="n"/>
      <c r="AM12353" s="107" t="n"/>
      <c r="AN12353" s="107" t="n"/>
      <c r="AO12353" s="107" t="n"/>
      <c r="AP12353" s="107" t="n"/>
      <c r="AQ12353" s="107" t="n"/>
      <c r="AR12353" s="107" t="n"/>
      <c r="AS12353" s="107" t="n"/>
      <c r="AT12353" s="107" t="n"/>
      <c r="AU12353" s="107" t="n"/>
      <c r="AV12353" s="107" t="n"/>
      <c r="AW12353" s="107" t="n"/>
      <c r="AX12353" s="107" t="n"/>
      <c r="AY12353" s="107" t="n"/>
      <c r="AZ12353" s="107" t="n"/>
    </row>
    <row r="12354">
      <c r="AA12354" s="107" t="n"/>
      <c r="AB12354" s="107" t="n"/>
      <c r="AC12354" s="107" t="n"/>
      <c r="AD12354" s="107" t="n"/>
      <c r="AE12354" s="107" t="n"/>
      <c r="AF12354" s="107" t="n"/>
      <c r="AG12354" s="107" t="n"/>
      <c r="AH12354" s="107" t="n"/>
      <c r="AI12354" s="107" t="n"/>
      <c r="AJ12354" s="107" t="n"/>
      <c r="AK12354" s="107" t="n"/>
      <c r="AL12354" s="107" t="n"/>
      <c r="AM12354" s="107" t="n"/>
      <c r="AN12354" s="107" t="n"/>
      <c r="AO12354" s="107" t="n"/>
      <c r="AP12354" s="107" t="n"/>
      <c r="AQ12354" s="107" t="n"/>
      <c r="AR12354" s="107" t="n"/>
      <c r="AS12354" s="107" t="n"/>
      <c r="AT12354" s="107" t="n"/>
      <c r="AU12354" s="107" t="n"/>
      <c r="AV12354" s="107" t="n"/>
      <c r="AW12354" s="107" t="n"/>
      <c r="AX12354" s="107" t="n"/>
      <c r="AY12354" s="107" t="n"/>
      <c r="AZ12354" s="107" t="n"/>
    </row>
    <row r="12355">
      <c r="AA12355" s="107" t="n"/>
      <c r="AB12355" s="107" t="n"/>
      <c r="AC12355" s="107" t="n"/>
      <c r="AD12355" s="107" t="n"/>
      <c r="AE12355" s="107" t="n"/>
      <c r="AF12355" s="107" t="n"/>
      <c r="AG12355" s="107" t="n"/>
      <c r="AH12355" s="107" t="n"/>
      <c r="AI12355" s="107" t="n"/>
      <c r="AJ12355" s="107" t="n"/>
      <c r="AK12355" s="107" t="n"/>
      <c r="AL12355" s="107" t="n"/>
      <c r="AM12355" s="107" t="n"/>
      <c r="AN12355" s="107" t="n"/>
      <c r="AO12355" s="107" t="n"/>
      <c r="AP12355" s="107" t="n"/>
      <c r="AQ12355" s="107" t="n"/>
      <c r="AR12355" s="107" t="n"/>
      <c r="AS12355" s="107" t="n"/>
      <c r="AT12355" s="107" t="n"/>
      <c r="AU12355" s="107" t="n"/>
      <c r="AV12355" s="107" t="n"/>
      <c r="AW12355" s="107" t="n"/>
      <c r="AX12355" s="107" t="n"/>
      <c r="AY12355" s="107" t="n"/>
      <c r="AZ12355" s="107" t="n"/>
    </row>
    <row r="12356">
      <c r="AA12356" s="107" t="n"/>
      <c r="AB12356" s="107" t="n"/>
      <c r="AC12356" s="107" t="n"/>
      <c r="AD12356" s="107" t="n"/>
      <c r="AE12356" s="107" t="n"/>
      <c r="AF12356" s="107" t="n"/>
      <c r="AG12356" s="107" t="n"/>
      <c r="AH12356" s="107" t="n"/>
      <c r="AI12356" s="107" t="n"/>
      <c r="AJ12356" s="107" t="n"/>
      <c r="AK12356" s="107" t="n"/>
      <c r="AL12356" s="107" t="n"/>
      <c r="AM12356" s="107" t="n"/>
      <c r="AN12356" s="107" t="n"/>
      <c r="AO12356" s="107" t="n"/>
      <c r="AP12356" s="107" t="n"/>
      <c r="AQ12356" s="107" t="n"/>
      <c r="AR12356" s="107" t="n"/>
      <c r="AS12356" s="107" t="n"/>
      <c r="AT12356" s="107" t="n"/>
      <c r="AU12356" s="107" t="n"/>
      <c r="AV12356" s="107" t="n"/>
      <c r="AW12356" s="107" t="n"/>
      <c r="AX12356" s="107" t="n"/>
      <c r="AY12356" s="107" t="n"/>
      <c r="AZ12356" s="107" t="n"/>
    </row>
    <row r="12357">
      <c r="AA12357" s="107" t="n"/>
      <c r="AB12357" s="107" t="n"/>
      <c r="AC12357" s="107" t="n"/>
      <c r="AD12357" s="107" t="n"/>
      <c r="AE12357" s="107" t="n"/>
      <c r="AF12357" s="107" t="n"/>
      <c r="AG12357" s="107" t="n"/>
      <c r="AH12357" s="107" t="n"/>
      <c r="AI12357" s="107" t="n"/>
      <c r="AJ12357" s="107" t="n"/>
      <c r="AK12357" s="107" t="n"/>
      <c r="AL12357" s="107" t="n"/>
      <c r="AM12357" s="107" t="n"/>
      <c r="AN12357" s="107" t="n"/>
      <c r="AO12357" s="107" t="n"/>
      <c r="AP12357" s="107" t="n"/>
      <c r="AQ12357" s="107" t="n"/>
      <c r="AR12357" s="107" t="n"/>
      <c r="AS12357" s="107" t="n"/>
      <c r="AT12357" s="107" t="n"/>
      <c r="AU12357" s="107" t="n"/>
      <c r="AV12357" s="107" t="n"/>
      <c r="AW12357" s="107" t="n"/>
      <c r="AX12357" s="107" t="n"/>
      <c r="AY12357" s="107" t="n"/>
      <c r="AZ12357" s="107" t="n"/>
    </row>
    <row r="12358">
      <c r="AA12358" s="107" t="n"/>
      <c r="AB12358" s="107" t="n"/>
      <c r="AC12358" s="107" t="n"/>
      <c r="AD12358" s="107" t="n"/>
      <c r="AE12358" s="107" t="n"/>
      <c r="AF12358" s="107" t="n"/>
      <c r="AG12358" s="107" t="n"/>
      <c r="AH12358" s="107" t="n"/>
      <c r="AI12358" s="107" t="n"/>
      <c r="AJ12358" s="107" t="n"/>
      <c r="AK12358" s="107" t="n"/>
      <c r="AL12358" s="107" t="n"/>
      <c r="AM12358" s="107" t="n"/>
      <c r="AN12358" s="107" t="n"/>
      <c r="AO12358" s="107" t="n"/>
      <c r="AP12358" s="107" t="n"/>
      <c r="AQ12358" s="107" t="n"/>
      <c r="AR12358" s="107" t="n"/>
      <c r="AS12358" s="107" t="n"/>
      <c r="AT12358" s="107" t="n"/>
      <c r="AU12358" s="107" t="n"/>
      <c r="AV12358" s="107" t="n"/>
      <c r="AW12358" s="107" t="n"/>
      <c r="AX12358" s="107" t="n"/>
      <c r="AY12358" s="107" t="n"/>
      <c r="AZ12358" s="107" t="n"/>
    </row>
    <row r="12359">
      <c r="AA12359" s="107" t="n"/>
      <c r="AB12359" s="107" t="n"/>
      <c r="AC12359" s="107" t="n"/>
      <c r="AD12359" s="107" t="n"/>
      <c r="AE12359" s="107" t="n"/>
      <c r="AF12359" s="107" t="n"/>
      <c r="AG12359" s="107" t="n"/>
      <c r="AH12359" s="107" t="n"/>
      <c r="AI12359" s="107" t="n"/>
      <c r="AJ12359" s="107" t="n"/>
      <c r="AK12359" s="107" t="n"/>
      <c r="AL12359" s="107" t="n"/>
      <c r="AM12359" s="107" t="n"/>
      <c r="AN12359" s="107" t="n"/>
      <c r="AO12359" s="107" t="n"/>
      <c r="AP12359" s="107" t="n"/>
      <c r="AQ12359" s="107" t="n"/>
      <c r="AR12359" s="107" t="n"/>
      <c r="AS12359" s="107" t="n"/>
      <c r="AT12359" s="107" t="n"/>
      <c r="AU12359" s="107" t="n"/>
      <c r="AV12359" s="107" t="n"/>
      <c r="AW12359" s="107" t="n"/>
      <c r="AX12359" s="107" t="n"/>
      <c r="AY12359" s="107" t="n"/>
      <c r="AZ12359" s="107" t="n"/>
    </row>
    <row r="12360">
      <c r="AA12360" s="107" t="n"/>
      <c r="AB12360" s="107" t="n"/>
      <c r="AC12360" s="107" t="n"/>
      <c r="AD12360" s="107" t="n"/>
      <c r="AE12360" s="107" t="n"/>
      <c r="AF12360" s="107" t="n"/>
      <c r="AG12360" s="107" t="n"/>
      <c r="AH12360" s="107" t="n"/>
      <c r="AI12360" s="107" t="n"/>
      <c r="AJ12360" s="107" t="n"/>
      <c r="AK12360" s="107" t="n"/>
      <c r="AL12360" s="107" t="n"/>
      <c r="AM12360" s="107" t="n"/>
      <c r="AN12360" s="107" t="n"/>
      <c r="AO12360" s="107" t="n"/>
      <c r="AP12360" s="107" t="n"/>
      <c r="AQ12360" s="107" t="n"/>
      <c r="AR12360" s="107" t="n"/>
      <c r="AS12360" s="107" t="n"/>
      <c r="AT12360" s="107" t="n"/>
      <c r="AU12360" s="107" t="n"/>
      <c r="AV12360" s="107" t="n"/>
      <c r="AW12360" s="107" t="n"/>
      <c r="AX12360" s="107" t="n"/>
      <c r="AY12360" s="107" t="n"/>
      <c r="AZ12360" s="107" t="n"/>
    </row>
    <row r="12361">
      <c r="AA12361" s="107" t="n"/>
      <c r="AB12361" s="107" t="n"/>
      <c r="AC12361" s="107" t="n"/>
      <c r="AD12361" s="107" t="n"/>
      <c r="AE12361" s="107" t="n"/>
      <c r="AF12361" s="107" t="n"/>
      <c r="AG12361" s="107" t="n"/>
      <c r="AH12361" s="107" t="n"/>
      <c r="AI12361" s="107" t="n"/>
      <c r="AJ12361" s="107" t="n"/>
      <c r="AK12361" s="107" t="n"/>
      <c r="AL12361" s="107" t="n"/>
      <c r="AM12361" s="107" t="n"/>
      <c r="AN12361" s="107" t="n"/>
      <c r="AO12361" s="107" t="n"/>
      <c r="AP12361" s="107" t="n"/>
      <c r="AQ12361" s="107" t="n"/>
      <c r="AR12361" s="107" t="n"/>
      <c r="AS12361" s="107" t="n"/>
      <c r="AT12361" s="107" t="n"/>
      <c r="AU12361" s="107" t="n"/>
      <c r="AV12361" s="107" t="n"/>
      <c r="AW12361" s="107" t="n"/>
      <c r="AX12361" s="107" t="n"/>
      <c r="AY12361" s="107" t="n"/>
      <c r="AZ12361" s="107" t="n"/>
    </row>
    <row r="12362">
      <c r="AA12362" s="107" t="n"/>
      <c r="AB12362" s="107" t="n"/>
      <c r="AC12362" s="107" t="n"/>
      <c r="AD12362" s="107" t="n"/>
      <c r="AE12362" s="107" t="n"/>
      <c r="AF12362" s="107" t="n"/>
      <c r="AG12362" s="107" t="n"/>
      <c r="AH12362" s="107" t="n"/>
      <c r="AI12362" s="107" t="n"/>
      <c r="AJ12362" s="107" t="n"/>
      <c r="AK12362" s="107" t="n"/>
      <c r="AL12362" s="107" t="n"/>
      <c r="AM12362" s="107" t="n"/>
      <c r="AN12362" s="107" t="n"/>
      <c r="AO12362" s="107" t="n"/>
      <c r="AP12362" s="107" t="n"/>
      <c r="AQ12362" s="107" t="n"/>
      <c r="AR12362" s="107" t="n"/>
      <c r="AS12362" s="107" t="n"/>
      <c r="AT12362" s="107" t="n"/>
      <c r="AU12362" s="107" t="n"/>
      <c r="AV12362" s="107" t="n"/>
      <c r="AW12362" s="107" t="n"/>
      <c r="AX12362" s="107" t="n"/>
      <c r="AY12362" s="107" t="n"/>
      <c r="AZ12362" s="107" t="n"/>
    </row>
    <row r="12363">
      <c r="AA12363" s="107" t="n"/>
      <c r="AB12363" s="107" t="n"/>
      <c r="AC12363" s="107" t="n"/>
      <c r="AD12363" s="107" t="n"/>
      <c r="AE12363" s="107" t="n"/>
      <c r="AF12363" s="107" t="n"/>
      <c r="AG12363" s="107" t="n"/>
      <c r="AH12363" s="107" t="n"/>
      <c r="AI12363" s="107" t="n"/>
      <c r="AJ12363" s="107" t="n"/>
      <c r="AK12363" s="107" t="n"/>
      <c r="AL12363" s="107" t="n"/>
      <c r="AM12363" s="107" t="n"/>
      <c r="AN12363" s="107" t="n"/>
      <c r="AO12363" s="107" t="n"/>
      <c r="AP12363" s="107" t="n"/>
      <c r="AQ12363" s="107" t="n"/>
      <c r="AR12363" s="107" t="n"/>
      <c r="AS12363" s="107" t="n"/>
      <c r="AT12363" s="107" t="n"/>
      <c r="AU12363" s="107" t="n"/>
      <c r="AV12363" s="107" t="n"/>
      <c r="AW12363" s="107" t="n"/>
      <c r="AX12363" s="107" t="n"/>
      <c r="AY12363" s="107" t="n"/>
      <c r="AZ12363" s="107" t="n"/>
    </row>
    <row r="12364">
      <c r="AA12364" s="107" t="n"/>
      <c r="AB12364" s="107" t="n"/>
      <c r="AC12364" s="107" t="n"/>
      <c r="AD12364" s="107" t="n"/>
      <c r="AE12364" s="107" t="n"/>
      <c r="AF12364" s="107" t="n"/>
      <c r="AG12364" s="107" t="n"/>
      <c r="AH12364" s="107" t="n"/>
      <c r="AI12364" s="107" t="n"/>
      <c r="AJ12364" s="107" t="n"/>
      <c r="AK12364" s="107" t="n"/>
      <c r="AL12364" s="107" t="n"/>
      <c r="AM12364" s="107" t="n"/>
      <c r="AN12364" s="107" t="n"/>
      <c r="AO12364" s="107" t="n"/>
      <c r="AP12364" s="107" t="n"/>
      <c r="AQ12364" s="107" t="n"/>
      <c r="AR12364" s="107" t="n"/>
      <c r="AS12364" s="107" t="n"/>
      <c r="AT12364" s="107" t="n"/>
      <c r="AU12364" s="107" t="n"/>
      <c r="AV12364" s="107" t="n"/>
      <c r="AW12364" s="107" t="n"/>
      <c r="AX12364" s="107" t="n"/>
      <c r="AY12364" s="107" t="n"/>
      <c r="AZ12364" s="107" t="n"/>
    </row>
    <row r="12365">
      <c r="AA12365" s="107" t="n"/>
      <c r="AB12365" s="107" t="n"/>
      <c r="AC12365" s="107" t="n"/>
      <c r="AD12365" s="107" t="n"/>
      <c r="AE12365" s="107" t="n"/>
      <c r="AF12365" s="107" t="n"/>
      <c r="AG12365" s="107" t="n"/>
      <c r="AH12365" s="107" t="n"/>
      <c r="AI12365" s="107" t="n"/>
      <c r="AJ12365" s="107" t="n"/>
      <c r="AK12365" s="107" t="n"/>
      <c r="AL12365" s="107" t="n"/>
      <c r="AM12365" s="107" t="n"/>
      <c r="AN12365" s="107" t="n"/>
      <c r="AO12365" s="107" t="n"/>
      <c r="AP12365" s="107" t="n"/>
      <c r="AQ12365" s="107" t="n"/>
      <c r="AR12365" s="107" t="n"/>
      <c r="AS12365" s="107" t="n"/>
      <c r="AT12365" s="107" t="n"/>
      <c r="AU12365" s="107" t="n"/>
      <c r="AV12365" s="107" t="n"/>
      <c r="AW12365" s="107" t="n"/>
      <c r="AX12365" s="107" t="n"/>
      <c r="AY12365" s="107" t="n"/>
      <c r="AZ12365" s="107" t="n"/>
    </row>
    <row r="12366">
      <c r="AA12366" s="107" t="n"/>
      <c r="AB12366" s="107" t="n"/>
      <c r="AC12366" s="107" t="n"/>
      <c r="AD12366" s="107" t="n"/>
      <c r="AE12366" s="107" t="n"/>
      <c r="AF12366" s="107" t="n"/>
      <c r="AG12366" s="107" t="n"/>
      <c r="AH12366" s="107" t="n"/>
      <c r="AI12366" s="107" t="n"/>
      <c r="AJ12366" s="107" t="n"/>
      <c r="AK12366" s="107" t="n"/>
      <c r="AL12366" s="107" t="n"/>
      <c r="AM12366" s="107" t="n"/>
      <c r="AN12366" s="107" t="n"/>
      <c r="AO12366" s="107" t="n"/>
      <c r="AP12366" s="107" t="n"/>
      <c r="AQ12366" s="107" t="n"/>
      <c r="AR12366" s="107" t="n"/>
      <c r="AS12366" s="107" t="n"/>
      <c r="AT12366" s="107" t="n"/>
      <c r="AU12366" s="107" t="n"/>
      <c r="AV12366" s="107" t="n"/>
      <c r="AW12366" s="107" t="n"/>
      <c r="AX12366" s="107" t="n"/>
      <c r="AY12366" s="107" t="n"/>
      <c r="AZ12366" s="107" t="n"/>
    </row>
    <row r="12367">
      <c r="AA12367" s="107" t="n"/>
      <c r="AB12367" s="107" t="n"/>
      <c r="AC12367" s="107" t="n"/>
      <c r="AD12367" s="107" t="n"/>
      <c r="AE12367" s="107" t="n"/>
      <c r="AF12367" s="107" t="n"/>
      <c r="AG12367" s="107" t="n"/>
      <c r="AH12367" s="107" t="n"/>
      <c r="AI12367" s="107" t="n"/>
      <c r="AJ12367" s="107" t="n"/>
      <c r="AK12367" s="107" t="n"/>
      <c r="AL12367" s="107" t="n"/>
      <c r="AM12367" s="107" t="n"/>
      <c r="AN12367" s="107" t="n"/>
      <c r="AO12367" s="107" t="n"/>
      <c r="AP12367" s="107" t="n"/>
      <c r="AQ12367" s="107" t="n"/>
      <c r="AR12367" s="107" t="n"/>
      <c r="AS12367" s="107" t="n"/>
      <c r="AT12367" s="107" t="n"/>
      <c r="AU12367" s="107" t="n"/>
      <c r="AV12367" s="107" t="n"/>
      <c r="AW12367" s="107" t="n"/>
      <c r="AX12367" s="107" t="n"/>
      <c r="AY12367" s="107" t="n"/>
      <c r="AZ12367" s="107" t="n"/>
    </row>
    <row r="12368">
      <c r="AA12368" s="107" t="n"/>
      <c r="AB12368" s="107" t="n"/>
      <c r="AC12368" s="107" t="n"/>
      <c r="AD12368" s="107" t="n"/>
      <c r="AE12368" s="107" t="n"/>
      <c r="AF12368" s="107" t="n"/>
      <c r="AG12368" s="107" t="n"/>
      <c r="AH12368" s="107" t="n"/>
      <c r="AI12368" s="107" t="n"/>
      <c r="AJ12368" s="107" t="n"/>
      <c r="AK12368" s="107" t="n"/>
      <c r="AL12368" s="107" t="n"/>
      <c r="AM12368" s="107" t="n"/>
      <c r="AN12368" s="107" t="n"/>
      <c r="AO12368" s="107" t="n"/>
      <c r="AP12368" s="107" t="n"/>
      <c r="AQ12368" s="107" t="n"/>
      <c r="AR12368" s="107" t="n"/>
      <c r="AS12368" s="107" t="n"/>
      <c r="AT12368" s="107" t="n"/>
      <c r="AU12368" s="107" t="n"/>
      <c r="AV12368" s="107" t="n"/>
      <c r="AW12368" s="107" t="n"/>
      <c r="AX12368" s="107" t="n"/>
      <c r="AY12368" s="107" t="n"/>
      <c r="AZ12368" s="107" t="n"/>
    </row>
    <row r="12369">
      <c r="AA12369" s="107" t="n"/>
      <c r="AB12369" s="107" t="n"/>
      <c r="AC12369" s="107" t="n"/>
      <c r="AD12369" s="107" t="n"/>
      <c r="AE12369" s="107" t="n"/>
      <c r="AF12369" s="107" t="n"/>
      <c r="AG12369" s="107" t="n"/>
      <c r="AH12369" s="107" t="n"/>
      <c r="AI12369" s="107" t="n"/>
      <c r="AJ12369" s="107" t="n"/>
      <c r="AK12369" s="107" t="n"/>
      <c r="AL12369" s="107" t="n"/>
      <c r="AM12369" s="107" t="n"/>
      <c r="AN12369" s="107" t="n"/>
      <c r="AO12369" s="107" t="n"/>
      <c r="AP12369" s="107" t="n"/>
      <c r="AQ12369" s="107" t="n"/>
      <c r="AR12369" s="107" t="n"/>
      <c r="AS12369" s="107" t="n"/>
      <c r="AT12369" s="107" t="n"/>
      <c r="AU12369" s="107" t="n"/>
      <c r="AV12369" s="107" t="n"/>
      <c r="AW12369" s="107" t="n"/>
      <c r="AX12369" s="107" t="n"/>
      <c r="AY12369" s="107" t="n"/>
      <c r="AZ12369" s="107" t="n"/>
    </row>
    <row r="12370">
      <c r="AA12370" s="107" t="n"/>
      <c r="AB12370" s="107" t="n"/>
      <c r="AC12370" s="107" t="n"/>
      <c r="AD12370" s="107" t="n"/>
      <c r="AE12370" s="107" t="n"/>
      <c r="AF12370" s="107" t="n"/>
      <c r="AG12370" s="107" t="n"/>
      <c r="AH12370" s="107" t="n"/>
      <c r="AI12370" s="107" t="n"/>
      <c r="AJ12370" s="107" t="n"/>
      <c r="AK12370" s="107" t="n"/>
      <c r="AL12370" s="107" t="n"/>
      <c r="AM12370" s="107" t="n"/>
      <c r="AN12370" s="107" t="n"/>
      <c r="AO12370" s="107" t="n"/>
      <c r="AP12370" s="107" t="n"/>
      <c r="AQ12370" s="107" t="n"/>
      <c r="AR12370" s="107" t="n"/>
      <c r="AS12370" s="107" t="n"/>
      <c r="AT12370" s="107" t="n"/>
      <c r="AU12370" s="107" t="n"/>
      <c r="AV12370" s="107" t="n"/>
      <c r="AW12370" s="107" t="n"/>
      <c r="AX12370" s="107" t="n"/>
      <c r="AY12370" s="107" t="n"/>
      <c r="AZ12370" s="107" t="n"/>
    </row>
    <row r="12371">
      <c r="AA12371" s="107" t="n"/>
      <c r="AB12371" s="107" t="n"/>
      <c r="AC12371" s="107" t="n"/>
      <c r="AD12371" s="107" t="n"/>
      <c r="AE12371" s="107" t="n"/>
      <c r="AF12371" s="107" t="n"/>
      <c r="AG12371" s="107" t="n"/>
      <c r="AH12371" s="107" t="n"/>
      <c r="AI12371" s="107" t="n"/>
      <c r="AJ12371" s="107" t="n"/>
      <c r="AK12371" s="107" t="n"/>
      <c r="AL12371" s="107" t="n"/>
      <c r="AM12371" s="107" t="n"/>
      <c r="AN12371" s="107" t="n"/>
      <c r="AO12371" s="107" t="n"/>
      <c r="AP12371" s="107" t="n"/>
      <c r="AQ12371" s="107" t="n"/>
      <c r="AR12371" s="107" t="n"/>
      <c r="AS12371" s="107" t="n"/>
      <c r="AT12371" s="107" t="n"/>
      <c r="AU12371" s="107" t="n"/>
      <c r="AV12371" s="107" t="n"/>
      <c r="AW12371" s="107" t="n"/>
      <c r="AX12371" s="107" t="n"/>
      <c r="AY12371" s="107" t="n"/>
      <c r="AZ12371" s="107" t="n"/>
    </row>
    <row r="12372">
      <c r="AA12372" s="107" t="n"/>
      <c r="AB12372" s="107" t="n"/>
      <c r="AC12372" s="107" t="n"/>
      <c r="AD12372" s="107" t="n"/>
      <c r="AE12372" s="107" t="n"/>
      <c r="AF12372" s="107" t="n"/>
      <c r="AG12372" s="107" t="n"/>
      <c r="AH12372" s="107" t="n"/>
      <c r="AI12372" s="107" t="n"/>
      <c r="AJ12372" s="107" t="n"/>
      <c r="AK12372" s="107" t="n"/>
      <c r="AL12372" s="107" t="n"/>
      <c r="AM12372" s="107" t="n"/>
      <c r="AN12372" s="107" t="n"/>
      <c r="AO12372" s="107" t="n"/>
      <c r="AP12372" s="107" t="n"/>
      <c r="AQ12372" s="107" t="n"/>
      <c r="AR12372" s="107" t="n"/>
      <c r="AS12372" s="107" t="n"/>
      <c r="AT12372" s="107" t="n"/>
      <c r="AU12372" s="107" t="n"/>
      <c r="AV12372" s="107" t="n"/>
      <c r="AW12372" s="107" t="n"/>
      <c r="AX12372" s="107" t="n"/>
      <c r="AY12372" s="107" t="n"/>
      <c r="AZ12372" s="107" t="n"/>
    </row>
    <row r="12373">
      <c r="AA12373" s="107" t="n"/>
      <c r="AB12373" s="107" t="n"/>
      <c r="AC12373" s="107" t="n"/>
      <c r="AD12373" s="107" t="n"/>
      <c r="AE12373" s="107" t="n"/>
      <c r="AF12373" s="107" t="n"/>
      <c r="AG12373" s="107" t="n"/>
      <c r="AH12373" s="107" t="n"/>
      <c r="AI12373" s="107" t="n"/>
      <c r="AJ12373" s="107" t="n"/>
      <c r="AK12373" s="107" t="n"/>
      <c r="AL12373" s="107" t="n"/>
      <c r="AM12373" s="107" t="n"/>
      <c r="AN12373" s="107" t="n"/>
      <c r="AO12373" s="107" t="n"/>
      <c r="AP12373" s="107" t="n"/>
      <c r="AQ12373" s="107" t="n"/>
      <c r="AR12373" s="107" t="n"/>
      <c r="AS12373" s="107" t="n"/>
      <c r="AT12373" s="107" t="n"/>
      <c r="AU12373" s="107" t="n"/>
      <c r="AV12373" s="107" t="n"/>
      <c r="AW12373" s="107" t="n"/>
      <c r="AX12373" s="107" t="n"/>
      <c r="AY12373" s="107" t="n"/>
      <c r="AZ12373" s="107" t="n"/>
    </row>
    <row r="12374">
      <c r="AA12374" s="107" t="n"/>
      <c r="AB12374" s="107" t="n"/>
      <c r="AC12374" s="107" t="n"/>
      <c r="AD12374" s="107" t="n"/>
      <c r="AE12374" s="107" t="n"/>
      <c r="AF12374" s="107" t="n"/>
      <c r="AG12374" s="107" t="n"/>
      <c r="AH12374" s="107" t="n"/>
      <c r="AI12374" s="107" t="n"/>
      <c r="AJ12374" s="107" t="n"/>
      <c r="AK12374" s="107" t="n"/>
      <c r="AL12374" s="107" t="n"/>
      <c r="AM12374" s="107" t="n"/>
      <c r="AN12374" s="107" t="n"/>
      <c r="AO12374" s="107" t="n"/>
      <c r="AP12374" s="107" t="n"/>
      <c r="AQ12374" s="107" t="n"/>
      <c r="AR12374" s="107" t="n"/>
      <c r="AS12374" s="107" t="n"/>
      <c r="AT12374" s="107" t="n"/>
      <c r="AU12374" s="107" t="n"/>
      <c r="AV12374" s="107" t="n"/>
      <c r="AW12374" s="107" t="n"/>
      <c r="AX12374" s="107" t="n"/>
      <c r="AY12374" s="107" t="n"/>
      <c r="AZ12374" s="107" t="n"/>
    </row>
    <row r="12375">
      <c r="AA12375" s="107" t="n"/>
      <c r="AB12375" s="107" t="n"/>
      <c r="AC12375" s="107" t="n"/>
      <c r="AD12375" s="107" t="n"/>
      <c r="AE12375" s="107" t="n"/>
      <c r="AF12375" s="107" t="n"/>
      <c r="AG12375" s="107" t="n"/>
      <c r="AH12375" s="107" t="n"/>
      <c r="AI12375" s="107" t="n"/>
      <c r="AJ12375" s="107" t="n"/>
      <c r="AK12375" s="107" t="n"/>
      <c r="AL12375" s="107" t="n"/>
      <c r="AM12375" s="107" t="n"/>
      <c r="AN12375" s="107" t="n"/>
      <c r="AO12375" s="107" t="n"/>
      <c r="AP12375" s="107" t="n"/>
      <c r="AQ12375" s="107" t="n"/>
      <c r="AR12375" s="107" t="n"/>
      <c r="AS12375" s="107" t="n"/>
      <c r="AT12375" s="107" t="n"/>
      <c r="AU12375" s="107" t="n"/>
      <c r="AV12375" s="107" t="n"/>
      <c r="AW12375" s="107" t="n"/>
      <c r="AX12375" s="107" t="n"/>
      <c r="AY12375" s="107" t="n"/>
      <c r="AZ12375" s="107" t="n"/>
    </row>
    <row r="12376">
      <c r="AA12376" s="107" t="n"/>
      <c r="AB12376" s="107" t="n"/>
      <c r="AC12376" s="107" t="n"/>
      <c r="AD12376" s="107" t="n"/>
      <c r="AE12376" s="107" t="n"/>
      <c r="AF12376" s="107" t="n"/>
      <c r="AG12376" s="107" t="n"/>
      <c r="AH12376" s="107" t="n"/>
      <c r="AI12376" s="107" t="n"/>
      <c r="AJ12376" s="107" t="n"/>
      <c r="AK12376" s="107" t="n"/>
      <c r="AL12376" s="107" t="n"/>
      <c r="AM12376" s="107" t="n"/>
      <c r="AN12376" s="107" t="n"/>
      <c r="AO12376" s="107" t="n"/>
      <c r="AP12376" s="107" t="n"/>
      <c r="AQ12376" s="107" t="n"/>
      <c r="AR12376" s="107" t="n"/>
      <c r="AS12376" s="107" t="n"/>
      <c r="AT12376" s="107" t="n"/>
      <c r="AU12376" s="107" t="n"/>
      <c r="AV12376" s="107" t="n"/>
      <c r="AW12376" s="107" t="n"/>
      <c r="AX12376" s="107" t="n"/>
      <c r="AY12376" s="107" t="n"/>
      <c r="AZ12376" s="107" t="n"/>
    </row>
    <row r="12377">
      <c r="AA12377" s="107" t="n"/>
      <c r="AB12377" s="107" t="n"/>
      <c r="AC12377" s="107" t="n"/>
      <c r="AD12377" s="107" t="n"/>
      <c r="AE12377" s="107" t="n"/>
      <c r="AF12377" s="107" t="n"/>
      <c r="AG12377" s="107" t="n"/>
      <c r="AH12377" s="107" t="n"/>
      <c r="AI12377" s="107" t="n"/>
      <c r="AJ12377" s="107" t="n"/>
      <c r="AK12377" s="107" t="n"/>
      <c r="AL12377" s="107" t="n"/>
      <c r="AM12377" s="107" t="n"/>
      <c r="AN12377" s="107" t="n"/>
      <c r="AO12377" s="107" t="n"/>
      <c r="AP12377" s="107" t="n"/>
      <c r="AQ12377" s="107" t="n"/>
      <c r="AR12377" s="107" t="n"/>
      <c r="AS12377" s="107" t="n"/>
      <c r="AT12377" s="107" t="n"/>
      <c r="AU12377" s="107" t="n"/>
      <c r="AV12377" s="107" t="n"/>
      <c r="AW12377" s="107" t="n"/>
      <c r="AX12377" s="107" t="n"/>
      <c r="AY12377" s="107" t="n"/>
      <c r="AZ12377" s="107" t="n"/>
    </row>
    <row r="12378">
      <c r="AA12378" s="107" t="n"/>
      <c r="AB12378" s="107" t="n"/>
      <c r="AC12378" s="107" t="n"/>
      <c r="AD12378" s="107" t="n"/>
      <c r="AE12378" s="107" t="n"/>
      <c r="AF12378" s="107" t="n"/>
      <c r="AG12378" s="107" t="n"/>
      <c r="AH12378" s="107" t="n"/>
      <c r="AI12378" s="107" t="n"/>
      <c r="AJ12378" s="107" t="n"/>
      <c r="AK12378" s="107" t="n"/>
      <c r="AL12378" s="107" t="n"/>
      <c r="AM12378" s="107" t="n"/>
      <c r="AN12378" s="107" t="n"/>
      <c r="AO12378" s="107" t="n"/>
      <c r="AP12378" s="107" t="n"/>
      <c r="AQ12378" s="107" t="n"/>
      <c r="AR12378" s="107" t="n"/>
      <c r="AS12378" s="107" t="n"/>
      <c r="AT12378" s="107" t="n"/>
      <c r="AU12378" s="107" t="n"/>
      <c r="AV12378" s="107" t="n"/>
      <c r="AW12378" s="107" t="n"/>
      <c r="AX12378" s="107" t="n"/>
      <c r="AY12378" s="107" t="n"/>
      <c r="AZ12378" s="107" t="n"/>
    </row>
    <row r="12379">
      <c r="AA12379" s="107" t="n"/>
      <c r="AB12379" s="107" t="n"/>
      <c r="AC12379" s="107" t="n"/>
      <c r="AD12379" s="107" t="n"/>
      <c r="AE12379" s="107" t="n"/>
      <c r="AF12379" s="107" t="n"/>
      <c r="AG12379" s="107" t="n"/>
      <c r="AH12379" s="107" t="n"/>
      <c r="AI12379" s="107" t="n"/>
      <c r="AJ12379" s="107" t="n"/>
      <c r="AK12379" s="107" t="n"/>
      <c r="AL12379" s="107" t="n"/>
      <c r="AM12379" s="107" t="n"/>
      <c r="AN12379" s="107" t="n"/>
      <c r="AO12379" s="107" t="n"/>
      <c r="AP12379" s="107" t="n"/>
      <c r="AQ12379" s="107" t="n"/>
      <c r="AR12379" s="107" t="n"/>
      <c r="AS12379" s="107" t="n"/>
      <c r="AT12379" s="107" t="n"/>
      <c r="AU12379" s="107" t="n"/>
      <c r="AV12379" s="107" t="n"/>
      <c r="AW12379" s="107" t="n"/>
      <c r="AX12379" s="107" t="n"/>
      <c r="AY12379" s="107" t="n"/>
      <c r="AZ12379" s="107" t="n"/>
    </row>
    <row r="12380">
      <c r="AA12380" s="107" t="n"/>
      <c r="AB12380" s="107" t="n"/>
      <c r="AC12380" s="107" t="n"/>
      <c r="AD12380" s="107" t="n"/>
      <c r="AE12380" s="107" t="n"/>
      <c r="AF12380" s="107" t="n"/>
      <c r="AG12380" s="107" t="n"/>
      <c r="AH12380" s="107" t="n"/>
      <c r="AI12380" s="107" t="n"/>
      <c r="AJ12380" s="107" t="n"/>
      <c r="AK12380" s="107" t="n"/>
      <c r="AL12380" s="107" t="n"/>
      <c r="AM12380" s="107" t="n"/>
      <c r="AN12380" s="107" t="n"/>
      <c r="AO12380" s="107" t="n"/>
      <c r="AP12380" s="107" t="n"/>
      <c r="AQ12380" s="107" t="n"/>
      <c r="AR12380" s="107" t="n"/>
      <c r="AS12380" s="107" t="n"/>
      <c r="AT12380" s="107" t="n"/>
      <c r="AU12380" s="107" t="n"/>
      <c r="AV12380" s="107" t="n"/>
      <c r="AW12380" s="107" t="n"/>
      <c r="AX12380" s="107" t="n"/>
      <c r="AY12380" s="107" t="n"/>
      <c r="AZ12380" s="107" t="n"/>
    </row>
    <row r="12381">
      <c r="AA12381" s="107" t="n"/>
      <c r="AB12381" s="107" t="n"/>
      <c r="AC12381" s="107" t="n"/>
      <c r="AD12381" s="107" t="n"/>
      <c r="AE12381" s="107" t="n"/>
      <c r="AF12381" s="107" t="n"/>
      <c r="AG12381" s="107" t="n"/>
      <c r="AH12381" s="107" t="n"/>
      <c r="AI12381" s="107" t="n"/>
      <c r="AJ12381" s="107" t="n"/>
      <c r="AK12381" s="107" t="n"/>
      <c r="AL12381" s="107" t="n"/>
      <c r="AM12381" s="107" t="n"/>
      <c r="AN12381" s="107" t="n"/>
      <c r="AO12381" s="107" t="n"/>
      <c r="AP12381" s="107" t="n"/>
      <c r="AQ12381" s="107" t="n"/>
      <c r="AR12381" s="107" t="n"/>
      <c r="AS12381" s="107" t="n"/>
      <c r="AT12381" s="107" t="n"/>
      <c r="AU12381" s="107" t="n"/>
      <c r="AV12381" s="107" t="n"/>
      <c r="AW12381" s="107" t="n"/>
      <c r="AX12381" s="107" t="n"/>
      <c r="AY12381" s="107" t="n"/>
      <c r="AZ12381" s="107" t="n"/>
    </row>
    <row r="12382">
      <c r="AA12382" s="107" t="n"/>
      <c r="AB12382" s="107" t="n"/>
      <c r="AC12382" s="107" t="n"/>
      <c r="AD12382" s="107" t="n"/>
      <c r="AE12382" s="107" t="n"/>
      <c r="AF12382" s="107" t="n"/>
      <c r="AG12382" s="107" t="n"/>
      <c r="AH12382" s="107" t="n"/>
      <c r="AI12382" s="107" t="n"/>
      <c r="AJ12382" s="107" t="n"/>
      <c r="AK12382" s="107" t="n"/>
      <c r="AL12382" s="107" t="n"/>
      <c r="AM12382" s="107" t="n"/>
      <c r="AN12382" s="107" t="n"/>
      <c r="AO12382" s="107" t="n"/>
      <c r="AP12382" s="107" t="n"/>
      <c r="AQ12382" s="107" t="n"/>
      <c r="AR12382" s="107" t="n"/>
      <c r="AS12382" s="107" t="n"/>
      <c r="AT12382" s="107" t="n"/>
      <c r="AU12382" s="107" t="n"/>
      <c r="AV12382" s="107" t="n"/>
      <c r="AW12382" s="107" t="n"/>
      <c r="AX12382" s="107" t="n"/>
      <c r="AY12382" s="107" t="n"/>
      <c r="AZ12382" s="107" t="n"/>
    </row>
    <row r="12383">
      <c r="AA12383" s="107" t="n"/>
      <c r="AB12383" s="107" t="n"/>
      <c r="AC12383" s="107" t="n"/>
      <c r="AD12383" s="107" t="n"/>
      <c r="AE12383" s="107" t="n"/>
      <c r="AF12383" s="107" t="n"/>
      <c r="AG12383" s="107" t="n"/>
      <c r="AH12383" s="107" t="n"/>
      <c r="AI12383" s="107" t="n"/>
      <c r="AJ12383" s="107" t="n"/>
      <c r="AK12383" s="107" t="n"/>
      <c r="AL12383" s="107" t="n"/>
      <c r="AM12383" s="107" t="n"/>
      <c r="AN12383" s="107" t="n"/>
      <c r="AO12383" s="107" t="n"/>
      <c r="AP12383" s="107" t="n"/>
      <c r="AQ12383" s="107" t="n"/>
      <c r="AR12383" s="107" t="n"/>
      <c r="AS12383" s="107" t="n"/>
      <c r="AT12383" s="107" t="n"/>
      <c r="AU12383" s="107" t="n"/>
      <c r="AV12383" s="107" t="n"/>
      <c r="AW12383" s="107" t="n"/>
      <c r="AX12383" s="107" t="n"/>
      <c r="AY12383" s="107" t="n"/>
      <c r="AZ12383" s="107" t="n"/>
    </row>
    <row r="12384">
      <c r="AA12384" s="107" t="n"/>
      <c r="AB12384" s="107" t="n"/>
      <c r="AC12384" s="107" t="n"/>
      <c r="AD12384" s="107" t="n"/>
      <c r="AE12384" s="107" t="n"/>
      <c r="AF12384" s="107" t="n"/>
      <c r="AG12384" s="107" t="n"/>
      <c r="AH12384" s="107" t="n"/>
      <c r="AI12384" s="107" t="n"/>
      <c r="AJ12384" s="107" t="n"/>
      <c r="AK12384" s="107" t="n"/>
      <c r="AL12384" s="107" t="n"/>
      <c r="AM12384" s="107" t="n"/>
      <c r="AN12384" s="107" t="n"/>
      <c r="AO12384" s="107" t="n"/>
      <c r="AP12384" s="107" t="n"/>
      <c r="AQ12384" s="107" t="n"/>
      <c r="AR12384" s="107" t="n"/>
      <c r="AS12384" s="107" t="n"/>
      <c r="AT12384" s="107" t="n"/>
      <c r="AU12384" s="107" t="n"/>
      <c r="AV12384" s="107" t="n"/>
      <c r="AW12384" s="107" t="n"/>
      <c r="AX12384" s="107" t="n"/>
      <c r="AY12384" s="107" t="n"/>
      <c r="AZ12384" s="107" t="n"/>
    </row>
    <row r="12385">
      <c r="AA12385" s="107" t="n"/>
      <c r="AB12385" s="107" t="n"/>
      <c r="AC12385" s="107" t="n"/>
      <c r="AD12385" s="107" t="n"/>
      <c r="AE12385" s="107" t="n"/>
      <c r="AF12385" s="107" t="n"/>
      <c r="AG12385" s="107" t="n"/>
      <c r="AH12385" s="107" t="n"/>
      <c r="AI12385" s="107" t="n"/>
      <c r="AJ12385" s="107" t="n"/>
      <c r="AK12385" s="107" t="n"/>
      <c r="AL12385" s="107" t="n"/>
      <c r="AM12385" s="107" t="n"/>
      <c r="AN12385" s="107" t="n"/>
      <c r="AO12385" s="107" t="n"/>
      <c r="AP12385" s="107" t="n"/>
      <c r="AQ12385" s="107" t="n"/>
      <c r="AR12385" s="107" t="n"/>
      <c r="AS12385" s="107" t="n"/>
      <c r="AT12385" s="107" t="n"/>
      <c r="AU12385" s="107" t="n"/>
      <c r="AV12385" s="107" t="n"/>
      <c r="AW12385" s="107" t="n"/>
      <c r="AX12385" s="107" t="n"/>
      <c r="AY12385" s="107" t="n"/>
      <c r="AZ12385" s="107" t="n"/>
    </row>
    <row r="12386">
      <c r="AA12386" s="107" t="n"/>
      <c r="AB12386" s="107" t="n"/>
      <c r="AC12386" s="107" t="n"/>
      <c r="AD12386" s="107" t="n"/>
      <c r="AE12386" s="107" t="n"/>
      <c r="AF12386" s="107" t="n"/>
      <c r="AG12386" s="107" t="n"/>
      <c r="AH12386" s="107" t="n"/>
      <c r="AI12386" s="107" t="n"/>
      <c r="AJ12386" s="107" t="n"/>
      <c r="AK12386" s="107" t="n"/>
      <c r="AL12386" s="107" t="n"/>
      <c r="AM12386" s="107" t="n"/>
      <c r="AN12386" s="107" t="n"/>
      <c r="AO12386" s="107" t="n"/>
      <c r="AP12386" s="107" t="n"/>
      <c r="AQ12386" s="107" t="n"/>
      <c r="AR12386" s="107" t="n"/>
      <c r="AS12386" s="107" t="n"/>
      <c r="AT12386" s="107" t="n"/>
      <c r="AU12386" s="107" t="n"/>
      <c r="AV12386" s="107" t="n"/>
      <c r="AW12386" s="107" t="n"/>
      <c r="AX12386" s="107" t="n"/>
      <c r="AY12386" s="107" t="n"/>
      <c r="AZ12386" s="107" t="n"/>
    </row>
    <row r="12387">
      <c r="AA12387" s="107" t="n"/>
      <c r="AB12387" s="107" t="n"/>
      <c r="AC12387" s="107" t="n"/>
      <c r="AD12387" s="107" t="n"/>
      <c r="AE12387" s="107" t="n"/>
      <c r="AF12387" s="107" t="n"/>
      <c r="AG12387" s="107" t="n"/>
      <c r="AH12387" s="107" t="n"/>
      <c r="AI12387" s="107" t="n"/>
      <c r="AJ12387" s="107" t="n"/>
      <c r="AK12387" s="107" t="n"/>
      <c r="AL12387" s="107" t="n"/>
      <c r="AM12387" s="107" t="n"/>
      <c r="AN12387" s="107" t="n"/>
      <c r="AO12387" s="107" t="n"/>
      <c r="AP12387" s="107" t="n"/>
      <c r="AQ12387" s="107" t="n"/>
      <c r="AR12387" s="107" t="n"/>
      <c r="AS12387" s="107" t="n"/>
      <c r="AT12387" s="107" t="n"/>
      <c r="AU12387" s="107" t="n"/>
      <c r="AV12387" s="107" t="n"/>
      <c r="AW12387" s="107" t="n"/>
      <c r="AX12387" s="107" t="n"/>
      <c r="AY12387" s="107" t="n"/>
      <c r="AZ12387" s="107" t="n"/>
    </row>
    <row r="12388">
      <c r="AA12388" s="107" t="n"/>
      <c r="AB12388" s="107" t="n"/>
      <c r="AC12388" s="107" t="n"/>
      <c r="AD12388" s="107" t="n"/>
      <c r="AE12388" s="107" t="n"/>
      <c r="AF12388" s="107" t="n"/>
      <c r="AG12388" s="107" t="n"/>
      <c r="AH12388" s="107" t="n"/>
      <c r="AI12388" s="107" t="n"/>
      <c r="AJ12388" s="107" t="n"/>
      <c r="AK12388" s="107" t="n"/>
      <c r="AL12388" s="107" t="n"/>
      <c r="AM12388" s="107" t="n"/>
      <c r="AN12388" s="107" t="n"/>
      <c r="AO12388" s="107" t="n"/>
      <c r="AP12388" s="107" t="n"/>
      <c r="AQ12388" s="107" t="n"/>
      <c r="AR12388" s="107" t="n"/>
      <c r="AS12388" s="107" t="n"/>
      <c r="AT12388" s="107" t="n"/>
      <c r="AU12388" s="107" t="n"/>
      <c r="AV12388" s="107" t="n"/>
      <c r="AW12388" s="107" t="n"/>
      <c r="AX12388" s="107" t="n"/>
      <c r="AY12388" s="107" t="n"/>
      <c r="AZ12388" s="107" t="n"/>
    </row>
    <row r="12389">
      <c r="AA12389" s="107" t="n"/>
      <c r="AB12389" s="107" t="n"/>
      <c r="AC12389" s="107" t="n"/>
      <c r="AD12389" s="107" t="n"/>
      <c r="AE12389" s="107" t="n"/>
      <c r="AF12389" s="107" t="n"/>
      <c r="AG12389" s="107" t="n"/>
      <c r="AH12389" s="107" t="n"/>
      <c r="AI12389" s="107" t="n"/>
      <c r="AJ12389" s="107" t="n"/>
      <c r="AK12389" s="107" t="n"/>
      <c r="AL12389" s="107" t="n"/>
      <c r="AM12389" s="107" t="n"/>
      <c r="AN12389" s="107" t="n"/>
      <c r="AO12389" s="107" t="n"/>
      <c r="AP12389" s="107" t="n"/>
      <c r="AQ12389" s="107" t="n"/>
      <c r="AR12389" s="107" t="n"/>
      <c r="AS12389" s="107" t="n"/>
      <c r="AT12389" s="107" t="n"/>
      <c r="AU12389" s="107" t="n"/>
      <c r="AV12389" s="107" t="n"/>
      <c r="AW12389" s="107" t="n"/>
      <c r="AX12389" s="107" t="n"/>
      <c r="AY12389" s="107" t="n"/>
      <c r="AZ12389" s="107" t="n"/>
    </row>
    <row r="12390">
      <c r="AA12390" s="107" t="n"/>
      <c r="AB12390" s="107" t="n"/>
      <c r="AC12390" s="107" t="n"/>
      <c r="AD12390" s="107" t="n"/>
      <c r="AE12390" s="107" t="n"/>
      <c r="AF12390" s="107" t="n"/>
      <c r="AG12390" s="107" t="n"/>
      <c r="AH12390" s="107" t="n"/>
      <c r="AI12390" s="107" t="n"/>
      <c r="AJ12390" s="107" t="n"/>
      <c r="AK12390" s="107" t="n"/>
      <c r="AL12390" s="107" t="n"/>
      <c r="AM12390" s="107" t="n"/>
      <c r="AN12390" s="107" t="n"/>
      <c r="AO12390" s="107" t="n"/>
      <c r="AP12390" s="107" t="n"/>
      <c r="AQ12390" s="107" t="n"/>
      <c r="AR12390" s="107" t="n"/>
      <c r="AS12390" s="107" t="n"/>
      <c r="AT12390" s="107" t="n"/>
      <c r="AU12390" s="107" t="n"/>
      <c r="AV12390" s="107" t="n"/>
      <c r="AW12390" s="107" t="n"/>
      <c r="AX12390" s="107" t="n"/>
      <c r="AY12390" s="107" t="n"/>
      <c r="AZ12390" s="107" t="n"/>
    </row>
    <row r="12391">
      <c r="AA12391" s="107" t="n"/>
      <c r="AB12391" s="107" t="n"/>
      <c r="AC12391" s="107" t="n"/>
      <c r="AD12391" s="107" t="n"/>
      <c r="AE12391" s="107" t="n"/>
      <c r="AF12391" s="107" t="n"/>
      <c r="AG12391" s="107" t="n"/>
      <c r="AH12391" s="107" t="n"/>
      <c r="AI12391" s="107" t="n"/>
      <c r="AJ12391" s="107" t="n"/>
      <c r="AK12391" s="107" t="n"/>
      <c r="AL12391" s="107" t="n"/>
      <c r="AM12391" s="107" t="n"/>
      <c r="AN12391" s="107" t="n"/>
      <c r="AO12391" s="107" t="n"/>
      <c r="AP12391" s="107" t="n"/>
      <c r="AQ12391" s="107" t="n"/>
      <c r="AR12391" s="107" t="n"/>
      <c r="AS12391" s="107" t="n"/>
      <c r="AT12391" s="107" t="n"/>
      <c r="AU12391" s="107" t="n"/>
      <c r="AV12391" s="107" t="n"/>
      <c r="AW12391" s="107" t="n"/>
      <c r="AX12391" s="107" t="n"/>
      <c r="AY12391" s="107" t="n"/>
      <c r="AZ12391" s="107" t="n"/>
    </row>
    <row r="12392">
      <c r="AA12392" s="107" t="n"/>
      <c r="AB12392" s="107" t="n"/>
      <c r="AC12392" s="107" t="n"/>
      <c r="AD12392" s="107" t="n"/>
      <c r="AE12392" s="107" t="n"/>
      <c r="AF12392" s="107" t="n"/>
      <c r="AG12392" s="107" t="n"/>
      <c r="AH12392" s="107" t="n"/>
      <c r="AI12392" s="107" t="n"/>
      <c r="AJ12392" s="107" t="n"/>
      <c r="AK12392" s="107" t="n"/>
      <c r="AL12392" s="107" t="n"/>
      <c r="AM12392" s="107" t="n"/>
      <c r="AN12392" s="107" t="n"/>
      <c r="AO12392" s="107" t="n"/>
      <c r="AP12392" s="107" t="n"/>
      <c r="AQ12392" s="107" t="n"/>
      <c r="AR12392" s="107" t="n"/>
      <c r="AS12392" s="107" t="n"/>
      <c r="AT12392" s="107" t="n"/>
      <c r="AU12392" s="107" t="n"/>
      <c r="AV12392" s="107" t="n"/>
      <c r="AW12392" s="107" t="n"/>
      <c r="AX12392" s="107" t="n"/>
      <c r="AY12392" s="107" t="n"/>
      <c r="AZ12392" s="107" t="n"/>
    </row>
    <row r="12393">
      <c r="AA12393" s="107" t="n"/>
      <c r="AB12393" s="107" t="n"/>
      <c r="AC12393" s="107" t="n"/>
      <c r="AD12393" s="107" t="n"/>
      <c r="AE12393" s="107" t="n"/>
      <c r="AF12393" s="107" t="n"/>
      <c r="AG12393" s="107" t="n"/>
      <c r="AH12393" s="107" t="n"/>
      <c r="AI12393" s="107" t="n"/>
      <c r="AJ12393" s="107" t="n"/>
      <c r="AK12393" s="107" t="n"/>
      <c r="AL12393" s="107" t="n"/>
      <c r="AM12393" s="107" t="n"/>
      <c r="AN12393" s="107" t="n"/>
      <c r="AO12393" s="107" t="n"/>
      <c r="AP12393" s="107" t="n"/>
      <c r="AQ12393" s="107" t="n"/>
      <c r="AR12393" s="107" t="n"/>
      <c r="AS12393" s="107" t="n"/>
      <c r="AT12393" s="107" t="n"/>
      <c r="AU12393" s="107" t="n"/>
      <c r="AV12393" s="107" t="n"/>
      <c r="AW12393" s="107" t="n"/>
      <c r="AX12393" s="107" t="n"/>
      <c r="AY12393" s="107" t="n"/>
      <c r="AZ12393" s="107" t="n"/>
    </row>
    <row r="12394">
      <c r="AA12394" s="107" t="n"/>
      <c r="AB12394" s="107" t="n"/>
      <c r="AC12394" s="107" t="n"/>
      <c r="AD12394" s="107" t="n"/>
      <c r="AE12394" s="107" t="n"/>
      <c r="AF12394" s="107" t="n"/>
      <c r="AG12394" s="107" t="n"/>
      <c r="AH12394" s="107" t="n"/>
      <c r="AI12394" s="107" t="n"/>
      <c r="AJ12394" s="107" t="n"/>
      <c r="AK12394" s="107" t="n"/>
      <c r="AL12394" s="107" t="n"/>
      <c r="AM12394" s="107" t="n"/>
      <c r="AN12394" s="107" t="n"/>
      <c r="AO12394" s="107" t="n"/>
      <c r="AP12394" s="107" t="n"/>
      <c r="AQ12394" s="107" t="n"/>
      <c r="AR12394" s="107" t="n"/>
      <c r="AS12394" s="107" t="n"/>
      <c r="AT12394" s="107" t="n"/>
      <c r="AU12394" s="107" t="n"/>
      <c r="AV12394" s="107" t="n"/>
      <c r="AW12394" s="107" t="n"/>
      <c r="AX12394" s="107" t="n"/>
      <c r="AY12394" s="107" t="n"/>
      <c r="AZ12394" s="107" t="n"/>
    </row>
    <row r="12395">
      <c r="AA12395" s="107" t="n"/>
      <c r="AB12395" s="107" t="n"/>
      <c r="AC12395" s="107" t="n"/>
      <c r="AD12395" s="107" t="n"/>
      <c r="AE12395" s="107" t="n"/>
      <c r="AF12395" s="107" t="n"/>
      <c r="AG12395" s="107" t="n"/>
      <c r="AH12395" s="107" t="n"/>
      <c r="AI12395" s="107" t="n"/>
      <c r="AJ12395" s="107" t="n"/>
      <c r="AK12395" s="107" t="n"/>
      <c r="AL12395" s="107" t="n"/>
      <c r="AM12395" s="107" t="n"/>
      <c r="AN12395" s="107" t="n"/>
      <c r="AO12395" s="107" t="n"/>
      <c r="AP12395" s="107" t="n"/>
      <c r="AQ12395" s="107" t="n"/>
      <c r="AR12395" s="107" t="n"/>
      <c r="AS12395" s="107" t="n"/>
      <c r="AT12395" s="107" t="n"/>
      <c r="AU12395" s="107" t="n"/>
      <c r="AV12395" s="107" t="n"/>
      <c r="AW12395" s="107" t="n"/>
      <c r="AX12395" s="107" t="n"/>
      <c r="AY12395" s="107" t="n"/>
      <c r="AZ12395" s="107" t="n"/>
    </row>
    <row r="12396">
      <c r="AA12396" s="107" t="n"/>
      <c r="AB12396" s="107" t="n"/>
      <c r="AC12396" s="107" t="n"/>
      <c r="AD12396" s="107" t="n"/>
      <c r="AE12396" s="107" t="n"/>
      <c r="AF12396" s="107" t="n"/>
      <c r="AG12396" s="107" t="n"/>
      <c r="AH12396" s="107" t="n"/>
      <c r="AI12396" s="107" t="n"/>
      <c r="AJ12396" s="107" t="n"/>
      <c r="AK12396" s="107" t="n"/>
      <c r="AL12396" s="107" t="n"/>
      <c r="AM12396" s="107" t="n"/>
      <c r="AN12396" s="107" t="n"/>
      <c r="AO12396" s="107" t="n"/>
      <c r="AP12396" s="107" t="n"/>
      <c r="AQ12396" s="107" t="n"/>
      <c r="AR12396" s="107" t="n"/>
      <c r="AS12396" s="107" t="n"/>
      <c r="AT12396" s="107" t="n"/>
      <c r="AU12396" s="107" t="n"/>
      <c r="AV12396" s="107" t="n"/>
      <c r="AW12396" s="107" t="n"/>
      <c r="AX12396" s="107" t="n"/>
      <c r="AY12396" s="107" t="n"/>
      <c r="AZ12396" s="107" t="n"/>
    </row>
    <row r="12397">
      <c r="AA12397" s="107" t="n"/>
      <c r="AB12397" s="107" t="n"/>
      <c r="AC12397" s="107" t="n"/>
      <c r="AD12397" s="107" t="n"/>
      <c r="AE12397" s="107" t="n"/>
      <c r="AF12397" s="107" t="n"/>
      <c r="AG12397" s="107" t="n"/>
      <c r="AH12397" s="107" t="n"/>
      <c r="AI12397" s="107" t="n"/>
      <c r="AJ12397" s="107" t="n"/>
      <c r="AK12397" s="107" t="n"/>
      <c r="AL12397" s="107" t="n"/>
      <c r="AM12397" s="107" t="n"/>
      <c r="AN12397" s="107" t="n"/>
      <c r="AO12397" s="107" t="n"/>
      <c r="AP12397" s="107" t="n"/>
      <c r="AQ12397" s="107" t="n"/>
      <c r="AR12397" s="107" t="n"/>
      <c r="AS12397" s="107" t="n"/>
      <c r="AT12397" s="107" t="n"/>
      <c r="AU12397" s="107" t="n"/>
      <c r="AV12397" s="107" t="n"/>
      <c r="AW12397" s="107" t="n"/>
      <c r="AX12397" s="107" t="n"/>
      <c r="AY12397" s="107" t="n"/>
      <c r="AZ12397" s="107" t="n"/>
    </row>
    <row r="12398">
      <c r="AA12398" s="107" t="n"/>
      <c r="AB12398" s="107" t="n"/>
      <c r="AC12398" s="107" t="n"/>
      <c r="AD12398" s="107" t="n"/>
      <c r="AE12398" s="107" t="n"/>
      <c r="AF12398" s="107" t="n"/>
      <c r="AG12398" s="107" t="n"/>
      <c r="AH12398" s="107" t="n"/>
      <c r="AI12398" s="107" t="n"/>
      <c r="AJ12398" s="107" t="n"/>
      <c r="AK12398" s="107" t="n"/>
      <c r="AL12398" s="107" t="n"/>
      <c r="AM12398" s="107" t="n"/>
      <c r="AN12398" s="107" t="n"/>
      <c r="AO12398" s="107" t="n"/>
      <c r="AP12398" s="107" t="n"/>
      <c r="AQ12398" s="107" t="n"/>
      <c r="AR12398" s="107" t="n"/>
      <c r="AS12398" s="107" t="n"/>
      <c r="AT12398" s="107" t="n"/>
      <c r="AU12398" s="107" t="n"/>
      <c r="AV12398" s="107" t="n"/>
      <c r="AW12398" s="107" t="n"/>
      <c r="AX12398" s="107" t="n"/>
      <c r="AY12398" s="107" t="n"/>
      <c r="AZ12398" s="107" t="n"/>
    </row>
    <row r="12399">
      <c r="AA12399" s="107" t="n"/>
      <c r="AB12399" s="107" t="n"/>
      <c r="AC12399" s="107" t="n"/>
      <c r="AD12399" s="107" t="n"/>
      <c r="AE12399" s="107" t="n"/>
      <c r="AF12399" s="107" t="n"/>
      <c r="AG12399" s="107" t="n"/>
      <c r="AH12399" s="107" t="n"/>
      <c r="AI12399" s="107" t="n"/>
      <c r="AJ12399" s="107" t="n"/>
      <c r="AK12399" s="107" t="n"/>
      <c r="AL12399" s="107" t="n"/>
      <c r="AM12399" s="107" t="n"/>
      <c r="AN12399" s="107" t="n"/>
      <c r="AO12399" s="107" t="n"/>
      <c r="AP12399" s="107" t="n"/>
      <c r="AQ12399" s="107" t="n"/>
      <c r="AR12399" s="107" t="n"/>
      <c r="AS12399" s="107" t="n"/>
      <c r="AT12399" s="107" t="n"/>
      <c r="AU12399" s="107" t="n"/>
      <c r="AV12399" s="107" t="n"/>
      <c r="AW12399" s="107" t="n"/>
      <c r="AX12399" s="107" t="n"/>
      <c r="AY12399" s="107" t="n"/>
      <c r="AZ12399" s="107" t="n"/>
    </row>
    <row r="12400">
      <c r="AA12400" s="107" t="n"/>
      <c r="AB12400" s="107" t="n"/>
      <c r="AC12400" s="107" t="n"/>
      <c r="AD12400" s="107" t="n"/>
      <c r="AE12400" s="107" t="n"/>
      <c r="AF12400" s="107" t="n"/>
      <c r="AG12400" s="107" t="n"/>
      <c r="AH12400" s="107" t="n"/>
      <c r="AI12400" s="107" t="n"/>
      <c r="AJ12400" s="107" t="n"/>
      <c r="AK12400" s="107" t="n"/>
      <c r="AL12400" s="107" t="n"/>
      <c r="AM12400" s="107" t="n"/>
      <c r="AN12400" s="107" t="n"/>
      <c r="AO12400" s="107" t="n"/>
      <c r="AP12400" s="107" t="n"/>
      <c r="AQ12400" s="107" t="n"/>
      <c r="AR12400" s="107" t="n"/>
      <c r="AS12400" s="107" t="n"/>
      <c r="AT12400" s="107" t="n"/>
      <c r="AU12400" s="107" t="n"/>
      <c r="AV12400" s="107" t="n"/>
      <c r="AW12400" s="107" t="n"/>
      <c r="AX12400" s="107" t="n"/>
      <c r="AY12400" s="107" t="n"/>
      <c r="AZ12400" s="107" t="n"/>
    </row>
    <row r="12401">
      <c r="AA12401" s="107" t="n"/>
      <c r="AB12401" s="107" t="n"/>
      <c r="AC12401" s="107" t="n"/>
      <c r="AD12401" s="107" t="n"/>
      <c r="AE12401" s="107" t="n"/>
      <c r="AF12401" s="107" t="n"/>
      <c r="AG12401" s="107" t="n"/>
      <c r="AH12401" s="107" t="n"/>
      <c r="AI12401" s="107" t="n"/>
      <c r="AJ12401" s="107" t="n"/>
      <c r="AK12401" s="107" t="n"/>
      <c r="AL12401" s="107" t="n"/>
      <c r="AM12401" s="107" t="n"/>
      <c r="AN12401" s="107" t="n"/>
      <c r="AO12401" s="107" t="n"/>
      <c r="AP12401" s="107" t="n"/>
      <c r="AQ12401" s="107" t="n"/>
      <c r="AR12401" s="107" t="n"/>
      <c r="AS12401" s="107" t="n"/>
      <c r="AT12401" s="107" t="n"/>
      <c r="AU12401" s="107" t="n"/>
      <c r="AV12401" s="107" t="n"/>
      <c r="AW12401" s="107" t="n"/>
      <c r="AX12401" s="107" t="n"/>
      <c r="AY12401" s="107" t="n"/>
      <c r="AZ12401" s="107" t="n"/>
    </row>
    <row r="12402">
      <c r="AA12402" s="107" t="n"/>
      <c r="AB12402" s="107" t="n"/>
      <c r="AC12402" s="107" t="n"/>
      <c r="AD12402" s="107" t="n"/>
      <c r="AE12402" s="107" t="n"/>
      <c r="AF12402" s="107" t="n"/>
      <c r="AG12402" s="107" t="n"/>
      <c r="AH12402" s="107" t="n"/>
      <c r="AI12402" s="107" t="n"/>
      <c r="AJ12402" s="107" t="n"/>
      <c r="AK12402" s="107" t="n"/>
      <c r="AL12402" s="107" t="n"/>
      <c r="AM12402" s="107" t="n"/>
      <c r="AN12402" s="107" t="n"/>
      <c r="AO12402" s="107" t="n"/>
      <c r="AP12402" s="107" t="n"/>
      <c r="AQ12402" s="107" t="n"/>
      <c r="AR12402" s="107" t="n"/>
      <c r="AS12402" s="107" t="n"/>
      <c r="AT12402" s="107" t="n"/>
      <c r="AU12402" s="107" t="n"/>
      <c r="AV12402" s="107" t="n"/>
      <c r="AW12402" s="107" t="n"/>
      <c r="AX12402" s="107" t="n"/>
      <c r="AY12402" s="107" t="n"/>
      <c r="AZ12402" s="107" t="n"/>
    </row>
    <row r="12403">
      <c r="AA12403" s="107" t="n"/>
      <c r="AB12403" s="107" t="n"/>
      <c r="AC12403" s="107" t="n"/>
      <c r="AD12403" s="107" t="n"/>
      <c r="AE12403" s="107" t="n"/>
      <c r="AF12403" s="107" t="n"/>
      <c r="AG12403" s="107" t="n"/>
      <c r="AH12403" s="107" t="n"/>
      <c r="AI12403" s="107" t="n"/>
      <c r="AJ12403" s="107" t="n"/>
      <c r="AK12403" s="107" t="n"/>
      <c r="AL12403" s="107" t="n"/>
      <c r="AM12403" s="107" t="n"/>
      <c r="AN12403" s="107" t="n"/>
      <c r="AO12403" s="107" t="n"/>
      <c r="AP12403" s="107" t="n"/>
      <c r="AQ12403" s="107" t="n"/>
      <c r="AR12403" s="107" t="n"/>
      <c r="AS12403" s="107" t="n"/>
      <c r="AT12403" s="107" t="n"/>
      <c r="AU12403" s="107" t="n"/>
      <c r="AV12403" s="107" t="n"/>
      <c r="AW12403" s="107" t="n"/>
      <c r="AX12403" s="107" t="n"/>
      <c r="AY12403" s="107" t="n"/>
      <c r="AZ12403" s="107" t="n"/>
    </row>
    <row r="12404">
      <c r="AA12404" s="107" t="n"/>
      <c r="AB12404" s="107" t="n"/>
      <c r="AC12404" s="107" t="n"/>
      <c r="AD12404" s="107" t="n"/>
      <c r="AE12404" s="107" t="n"/>
      <c r="AF12404" s="107" t="n"/>
      <c r="AG12404" s="107" t="n"/>
      <c r="AH12404" s="107" t="n"/>
      <c r="AI12404" s="107" t="n"/>
      <c r="AJ12404" s="107" t="n"/>
      <c r="AK12404" s="107" t="n"/>
      <c r="AL12404" s="107" t="n"/>
      <c r="AM12404" s="107" t="n"/>
      <c r="AN12404" s="107" t="n"/>
      <c r="AO12404" s="107" t="n"/>
      <c r="AP12404" s="107" t="n"/>
      <c r="AQ12404" s="107" t="n"/>
      <c r="AR12404" s="107" t="n"/>
      <c r="AS12404" s="107" t="n"/>
      <c r="AT12404" s="107" t="n"/>
      <c r="AU12404" s="107" t="n"/>
      <c r="AV12404" s="107" t="n"/>
      <c r="AW12404" s="107" t="n"/>
      <c r="AX12404" s="107" t="n"/>
      <c r="AY12404" s="107" t="n"/>
      <c r="AZ12404" s="107" t="n"/>
    </row>
    <row r="12405">
      <c r="AA12405" s="107" t="n"/>
      <c r="AB12405" s="107" t="n"/>
      <c r="AC12405" s="107" t="n"/>
      <c r="AD12405" s="107" t="n"/>
      <c r="AE12405" s="107" t="n"/>
      <c r="AF12405" s="107" t="n"/>
      <c r="AG12405" s="107" t="n"/>
      <c r="AH12405" s="107" t="n"/>
      <c r="AI12405" s="107" t="n"/>
      <c r="AJ12405" s="107" t="n"/>
      <c r="AK12405" s="107" t="n"/>
      <c r="AL12405" s="107" t="n"/>
      <c r="AM12405" s="107" t="n"/>
      <c r="AN12405" s="107" t="n"/>
      <c r="AO12405" s="107" t="n"/>
      <c r="AP12405" s="107" t="n"/>
      <c r="AQ12405" s="107" t="n"/>
      <c r="AR12405" s="107" t="n"/>
      <c r="AS12405" s="107" t="n"/>
      <c r="AT12405" s="107" t="n"/>
      <c r="AU12405" s="107" t="n"/>
      <c r="AV12405" s="107" t="n"/>
      <c r="AW12405" s="107" t="n"/>
      <c r="AX12405" s="107" t="n"/>
      <c r="AY12405" s="107" t="n"/>
      <c r="AZ12405" s="107" t="n"/>
    </row>
    <row r="12406">
      <c r="AA12406" s="107" t="n"/>
      <c r="AB12406" s="107" t="n"/>
      <c r="AC12406" s="107" t="n"/>
      <c r="AD12406" s="107" t="n"/>
      <c r="AE12406" s="107" t="n"/>
      <c r="AF12406" s="107" t="n"/>
      <c r="AG12406" s="107" t="n"/>
      <c r="AH12406" s="107" t="n"/>
      <c r="AI12406" s="107" t="n"/>
      <c r="AJ12406" s="107" t="n"/>
      <c r="AK12406" s="107" t="n"/>
      <c r="AL12406" s="107" t="n"/>
      <c r="AM12406" s="107" t="n"/>
      <c r="AN12406" s="107" t="n"/>
      <c r="AO12406" s="107" t="n"/>
      <c r="AP12406" s="107" t="n"/>
      <c r="AQ12406" s="107" t="n"/>
      <c r="AR12406" s="107" t="n"/>
      <c r="AS12406" s="107" t="n"/>
      <c r="AT12406" s="107" t="n"/>
      <c r="AU12406" s="107" t="n"/>
      <c r="AV12406" s="107" t="n"/>
      <c r="AW12406" s="107" t="n"/>
      <c r="AX12406" s="107" t="n"/>
      <c r="AY12406" s="107" t="n"/>
      <c r="AZ12406" s="107" t="n"/>
    </row>
    <row r="12407">
      <c r="AA12407" s="107" t="n"/>
      <c r="AB12407" s="107" t="n"/>
      <c r="AC12407" s="107" t="n"/>
      <c r="AD12407" s="107" t="n"/>
      <c r="AE12407" s="107" t="n"/>
      <c r="AF12407" s="107" t="n"/>
      <c r="AG12407" s="107" t="n"/>
      <c r="AH12407" s="107" t="n"/>
      <c r="AI12407" s="107" t="n"/>
      <c r="AJ12407" s="107" t="n"/>
      <c r="AK12407" s="107" t="n"/>
      <c r="AL12407" s="107" t="n"/>
      <c r="AM12407" s="107" t="n"/>
      <c r="AN12407" s="107" t="n"/>
      <c r="AO12407" s="107" t="n"/>
      <c r="AP12407" s="107" t="n"/>
      <c r="AQ12407" s="107" t="n"/>
      <c r="AR12407" s="107" t="n"/>
      <c r="AS12407" s="107" t="n"/>
      <c r="AT12407" s="107" t="n"/>
      <c r="AU12407" s="107" t="n"/>
      <c r="AV12407" s="107" t="n"/>
      <c r="AW12407" s="107" t="n"/>
      <c r="AX12407" s="107" t="n"/>
      <c r="AY12407" s="107" t="n"/>
      <c r="AZ12407" s="107" t="n"/>
    </row>
    <row r="12408">
      <c r="AA12408" s="107" t="n"/>
      <c r="AB12408" s="107" t="n"/>
      <c r="AC12408" s="107" t="n"/>
      <c r="AD12408" s="107" t="n"/>
      <c r="AE12408" s="107" t="n"/>
      <c r="AF12408" s="107" t="n"/>
      <c r="AG12408" s="107" t="n"/>
      <c r="AH12408" s="107" t="n"/>
      <c r="AI12408" s="107" t="n"/>
      <c r="AJ12408" s="107" t="n"/>
      <c r="AK12408" s="107" t="n"/>
      <c r="AL12408" s="107" t="n"/>
      <c r="AM12408" s="107" t="n"/>
      <c r="AN12408" s="107" t="n"/>
      <c r="AO12408" s="107" t="n"/>
      <c r="AP12408" s="107" t="n"/>
      <c r="AQ12408" s="107" t="n"/>
      <c r="AR12408" s="107" t="n"/>
      <c r="AS12408" s="107" t="n"/>
      <c r="AT12408" s="107" t="n"/>
      <c r="AU12408" s="107" t="n"/>
      <c r="AV12408" s="107" t="n"/>
      <c r="AW12408" s="107" t="n"/>
      <c r="AX12408" s="107" t="n"/>
      <c r="AY12408" s="107" t="n"/>
      <c r="AZ12408" s="107" t="n"/>
    </row>
    <row r="12409">
      <c r="AA12409" s="107" t="n"/>
      <c r="AB12409" s="107" t="n"/>
      <c r="AC12409" s="107" t="n"/>
      <c r="AD12409" s="107" t="n"/>
      <c r="AE12409" s="107" t="n"/>
      <c r="AF12409" s="107" t="n"/>
      <c r="AG12409" s="107" t="n"/>
      <c r="AH12409" s="107" t="n"/>
      <c r="AI12409" s="107" t="n"/>
      <c r="AJ12409" s="107" t="n"/>
      <c r="AK12409" s="107" t="n"/>
      <c r="AL12409" s="107" t="n"/>
      <c r="AM12409" s="107" t="n"/>
      <c r="AN12409" s="107" t="n"/>
      <c r="AO12409" s="107" t="n"/>
      <c r="AP12409" s="107" t="n"/>
      <c r="AQ12409" s="107" t="n"/>
      <c r="AR12409" s="107" t="n"/>
      <c r="AS12409" s="107" t="n"/>
      <c r="AT12409" s="107" t="n"/>
      <c r="AU12409" s="107" t="n"/>
      <c r="AV12409" s="107" t="n"/>
      <c r="AW12409" s="107" t="n"/>
      <c r="AX12409" s="107" t="n"/>
      <c r="AY12409" s="107" t="n"/>
      <c r="AZ12409" s="107" t="n"/>
    </row>
    <row r="12410">
      <c r="AA12410" s="107" t="n"/>
      <c r="AB12410" s="107" t="n"/>
      <c r="AC12410" s="107" t="n"/>
      <c r="AD12410" s="107" t="n"/>
      <c r="AE12410" s="107" t="n"/>
      <c r="AF12410" s="107" t="n"/>
      <c r="AG12410" s="107" t="n"/>
      <c r="AH12410" s="107" t="n"/>
      <c r="AI12410" s="107" t="n"/>
      <c r="AJ12410" s="107" t="n"/>
      <c r="AK12410" s="107" t="n"/>
      <c r="AL12410" s="107" t="n"/>
      <c r="AM12410" s="107" t="n"/>
      <c r="AN12410" s="107" t="n"/>
      <c r="AO12410" s="107" t="n"/>
      <c r="AP12410" s="107" t="n"/>
      <c r="AQ12410" s="107" t="n"/>
      <c r="AR12410" s="107" t="n"/>
      <c r="AS12410" s="107" t="n"/>
      <c r="AT12410" s="107" t="n"/>
      <c r="AU12410" s="107" t="n"/>
      <c r="AV12410" s="107" t="n"/>
      <c r="AW12410" s="107" t="n"/>
      <c r="AX12410" s="107" t="n"/>
      <c r="AY12410" s="107" t="n"/>
      <c r="AZ12410" s="107" t="n"/>
    </row>
    <row r="12411">
      <c r="AA12411" s="107" t="n"/>
      <c r="AB12411" s="107" t="n"/>
      <c r="AC12411" s="107" t="n"/>
      <c r="AD12411" s="107" t="n"/>
      <c r="AE12411" s="107" t="n"/>
      <c r="AF12411" s="107" t="n"/>
      <c r="AG12411" s="107" t="n"/>
      <c r="AH12411" s="107" t="n"/>
      <c r="AI12411" s="107" t="n"/>
      <c r="AJ12411" s="107" t="n"/>
      <c r="AK12411" s="107" t="n"/>
      <c r="AL12411" s="107" t="n"/>
      <c r="AM12411" s="107" t="n"/>
      <c r="AN12411" s="107" t="n"/>
      <c r="AO12411" s="107" t="n"/>
      <c r="AP12411" s="107" t="n"/>
      <c r="AQ12411" s="107" t="n"/>
      <c r="AR12411" s="107" t="n"/>
      <c r="AS12411" s="107" t="n"/>
      <c r="AT12411" s="107" t="n"/>
      <c r="AU12411" s="107" t="n"/>
      <c r="AV12411" s="107" t="n"/>
      <c r="AW12411" s="107" t="n"/>
      <c r="AX12411" s="107" t="n"/>
      <c r="AY12411" s="107" t="n"/>
      <c r="AZ12411" s="107" t="n"/>
    </row>
    <row r="12412">
      <c r="AA12412" s="107" t="n"/>
      <c r="AB12412" s="107" t="n"/>
      <c r="AC12412" s="107" t="n"/>
      <c r="AD12412" s="107" t="n"/>
      <c r="AE12412" s="107" t="n"/>
      <c r="AF12412" s="107" t="n"/>
      <c r="AG12412" s="107" t="n"/>
      <c r="AH12412" s="107" t="n"/>
      <c r="AI12412" s="107" t="n"/>
      <c r="AJ12412" s="107" t="n"/>
      <c r="AK12412" s="107" t="n"/>
      <c r="AL12412" s="107" t="n"/>
      <c r="AM12412" s="107" t="n"/>
      <c r="AN12412" s="107" t="n"/>
      <c r="AO12412" s="107" t="n"/>
      <c r="AP12412" s="107" t="n"/>
      <c r="AQ12412" s="107" t="n"/>
      <c r="AR12412" s="107" t="n"/>
      <c r="AS12412" s="107" t="n"/>
      <c r="AT12412" s="107" t="n"/>
      <c r="AU12412" s="107" t="n"/>
      <c r="AV12412" s="107" t="n"/>
      <c r="AW12412" s="107" t="n"/>
      <c r="AX12412" s="107" t="n"/>
      <c r="AY12412" s="107" t="n"/>
      <c r="AZ12412" s="107" t="n"/>
    </row>
    <row r="12413">
      <c r="AA12413" s="107" t="n"/>
      <c r="AB12413" s="107" t="n"/>
      <c r="AC12413" s="107" t="n"/>
      <c r="AD12413" s="107" t="n"/>
      <c r="AE12413" s="107" t="n"/>
      <c r="AF12413" s="107" t="n"/>
      <c r="AG12413" s="107" t="n"/>
      <c r="AH12413" s="107" t="n"/>
      <c r="AI12413" s="107" t="n"/>
      <c r="AJ12413" s="107" t="n"/>
      <c r="AK12413" s="107" t="n"/>
      <c r="AL12413" s="107" t="n"/>
      <c r="AM12413" s="107" t="n"/>
      <c r="AN12413" s="107" t="n"/>
      <c r="AO12413" s="107" t="n"/>
      <c r="AP12413" s="107" t="n"/>
      <c r="AQ12413" s="107" t="n"/>
      <c r="AR12413" s="107" t="n"/>
      <c r="AS12413" s="107" t="n"/>
      <c r="AT12413" s="107" t="n"/>
      <c r="AU12413" s="107" t="n"/>
      <c r="AV12413" s="107" t="n"/>
      <c r="AW12413" s="107" t="n"/>
      <c r="AX12413" s="107" t="n"/>
      <c r="AY12413" s="107" t="n"/>
      <c r="AZ12413" s="107" t="n"/>
    </row>
    <row r="12414">
      <c r="AA12414" s="107" t="n"/>
      <c r="AB12414" s="107" t="n"/>
      <c r="AC12414" s="107" t="n"/>
      <c r="AD12414" s="107" t="n"/>
      <c r="AE12414" s="107" t="n"/>
      <c r="AF12414" s="107" t="n"/>
      <c r="AG12414" s="107" t="n"/>
      <c r="AH12414" s="107" t="n"/>
      <c r="AI12414" s="107" t="n"/>
      <c r="AJ12414" s="107" t="n"/>
      <c r="AK12414" s="107" t="n"/>
      <c r="AL12414" s="107" t="n"/>
      <c r="AM12414" s="107" t="n"/>
      <c r="AN12414" s="107" t="n"/>
      <c r="AO12414" s="107" t="n"/>
      <c r="AP12414" s="107" t="n"/>
      <c r="AQ12414" s="107" t="n"/>
      <c r="AR12414" s="107" t="n"/>
      <c r="AS12414" s="107" t="n"/>
      <c r="AT12414" s="107" t="n"/>
      <c r="AU12414" s="107" t="n"/>
      <c r="AV12414" s="107" t="n"/>
      <c r="AW12414" s="107" t="n"/>
      <c r="AX12414" s="107" t="n"/>
      <c r="AY12414" s="107" t="n"/>
      <c r="AZ12414" s="107" t="n"/>
    </row>
    <row r="12415">
      <c r="AA12415" s="107" t="n"/>
      <c r="AB12415" s="107" t="n"/>
      <c r="AC12415" s="107" t="n"/>
      <c r="AD12415" s="107" t="n"/>
      <c r="AE12415" s="107" t="n"/>
      <c r="AF12415" s="107" t="n"/>
      <c r="AG12415" s="107" t="n"/>
      <c r="AH12415" s="107" t="n"/>
      <c r="AI12415" s="107" t="n"/>
      <c r="AJ12415" s="107" t="n"/>
      <c r="AK12415" s="107" t="n"/>
      <c r="AL12415" s="107" t="n"/>
      <c r="AM12415" s="107" t="n"/>
      <c r="AN12415" s="107" t="n"/>
      <c r="AO12415" s="107" t="n"/>
      <c r="AP12415" s="107" t="n"/>
      <c r="AQ12415" s="107" t="n"/>
      <c r="AR12415" s="107" t="n"/>
      <c r="AS12415" s="107" t="n"/>
      <c r="AT12415" s="107" t="n"/>
      <c r="AU12415" s="107" t="n"/>
      <c r="AV12415" s="107" t="n"/>
      <c r="AW12415" s="107" t="n"/>
      <c r="AX12415" s="107" t="n"/>
      <c r="AY12415" s="107" t="n"/>
      <c r="AZ12415" s="107" t="n"/>
    </row>
    <row r="12416">
      <c r="AA12416" s="107" t="n"/>
      <c r="AB12416" s="107" t="n"/>
      <c r="AC12416" s="107" t="n"/>
      <c r="AD12416" s="107" t="n"/>
      <c r="AE12416" s="107" t="n"/>
      <c r="AF12416" s="107" t="n"/>
      <c r="AG12416" s="107" t="n"/>
      <c r="AH12416" s="107" t="n"/>
      <c r="AI12416" s="107" t="n"/>
      <c r="AJ12416" s="107" t="n"/>
      <c r="AK12416" s="107" t="n"/>
      <c r="AL12416" s="107" t="n"/>
      <c r="AM12416" s="107" t="n"/>
      <c r="AN12416" s="107" t="n"/>
      <c r="AO12416" s="107" t="n"/>
      <c r="AP12416" s="107" t="n"/>
      <c r="AQ12416" s="107" t="n"/>
      <c r="AR12416" s="107" t="n"/>
      <c r="AS12416" s="107" t="n"/>
      <c r="AT12416" s="107" t="n"/>
      <c r="AU12416" s="107" t="n"/>
      <c r="AV12416" s="107" t="n"/>
      <c r="AW12416" s="107" t="n"/>
      <c r="AX12416" s="107" t="n"/>
      <c r="AY12416" s="107" t="n"/>
      <c r="AZ12416" s="107" t="n"/>
    </row>
    <row r="12417">
      <c r="AA12417" s="107" t="n"/>
      <c r="AB12417" s="107" t="n"/>
      <c r="AC12417" s="107" t="n"/>
      <c r="AD12417" s="107" t="n"/>
      <c r="AE12417" s="107" t="n"/>
      <c r="AF12417" s="107" t="n"/>
      <c r="AG12417" s="107" t="n"/>
      <c r="AH12417" s="107" t="n"/>
      <c r="AI12417" s="107" t="n"/>
      <c r="AJ12417" s="107" t="n"/>
      <c r="AK12417" s="107" t="n"/>
      <c r="AL12417" s="107" t="n"/>
      <c r="AM12417" s="107" t="n"/>
      <c r="AN12417" s="107" t="n"/>
      <c r="AO12417" s="107" t="n"/>
      <c r="AP12417" s="107" t="n"/>
      <c r="AQ12417" s="107" t="n"/>
      <c r="AR12417" s="107" t="n"/>
      <c r="AS12417" s="107" t="n"/>
      <c r="AT12417" s="107" t="n"/>
      <c r="AU12417" s="107" t="n"/>
      <c r="AV12417" s="107" t="n"/>
      <c r="AW12417" s="107" t="n"/>
      <c r="AX12417" s="107" t="n"/>
      <c r="AY12417" s="107" t="n"/>
      <c r="AZ12417" s="107" t="n"/>
    </row>
    <row r="12418">
      <c r="AA12418" s="107" t="n"/>
      <c r="AB12418" s="107" t="n"/>
      <c r="AC12418" s="107" t="n"/>
      <c r="AD12418" s="107" t="n"/>
      <c r="AE12418" s="107" t="n"/>
      <c r="AF12418" s="107" t="n"/>
      <c r="AG12418" s="107" t="n"/>
      <c r="AH12418" s="107" t="n"/>
      <c r="AI12418" s="107" t="n"/>
      <c r="AJ12418" s="107" t="n"/>
      <c r="AK12418" s="107" t="n"/>
      <c r="AL12418" s="107" t="n"/>
      <c r="AM12418" s="107" t="n"/>
      <c r="AN12418" s="107" t="n"/>
      <c r="AO12418" s="107" t="n"/>
      <c r="AP12418" s="107" t="n"/>
      <c r="AQ12418" s="107" t="n"/>
      <c r="AR12418" s="107" t="n"/>
      <c r="AS12418" s="107" t="n"/>
      <c r="AT12418" s="107" t="n"/>
      <c r="AU12418" s="107" t="n"/>
      <c r="AV12418" s="107" t="n"/>
      <c r="AW12418" s="107" t="n"/>
      <c r="AX12418" s="107" t="n"/>
      <c r="AY12418" s="107" t="n"/>
      <c r="AZ12418" s="107" t="n"/>
    </row>
    <row r="12419">
      <c r="AA12419" s="107" t="n"/>
      <c r="AB12419" s="107" t="n"/>
      <c r="AC12419" s="107" t="n"/>
      <c r="AD12419" s="107" t="n"/>
      <c r="AE12419" s="107" t="n"/>
      <c r="AF12419" s="107" t="n"/>
      <c r="AG12419" s="107" t="n"/>
      <c r="AH12419" s="107" t="n"/>
      <c r="AI12419" s="107" t="n"/>
      <c r="AJ12419" s="107" t="n"/>
      <c r="AK12419" s="107" t="n"/>
      <c r="AL12419" s="107" t="n"/>
      <c r="AM12419" s="107" t="n"/>
      <c r="AN12419" s="107" t="n"/>
      <c r="AO12419" s="107" t="n"/>
      <c r="AP12419" s="107" t="n"/>
      <c r="AQ12419" s="107" t="n"/>
      <c r="AR12419" s="107" t="n"/>
      <c r="AS12419" s="107" t="n"/>
      <c r="AT12419" s="107" t="n"/>
      <c r="AU12419" s="107" t="n"/>
      <c r="AV12419" s="107" t="n"/>
      <c r="AW12419" s="107" t="n"/>
      <c r="AX12419" s="107" t="n"/>
      <c r="AY12419" s="107" t="n"/>
      <c r="AZ12419" s="107" t="n"/>
    </row>
    <row r="12420">
      <c r="AA12420" s="107" t="n"/>
      <c r="AB12420" s="107" t="n"/>
      <c r="AC12420" s="107" t="n"/>
      <c r="AD12420" s="107" t="n"/>
      <c r="AE12420" s="107" t="n"/>
      <c r="AF12420" s="107" t="n"/>
      <c r="AG12420" s="107" t="n"/>
      <c r="AH12420" s="107" t="n"/>
      <c r="AI12420" s="107" t="n"/>
      <c r="AJ12420" s="107" t="n"/>
      <c r="AK12420" s="107" t="n"/>
      <c r="AL12420" s="107" t="n"/>
      <c r="AM12420" s="107" t="n"/>
      <c r="AN12420" s="107" t="n"/>
      <c r="AO12420" s="107" t="n"/>
      <c r="AP12420" s="107" t="n"/>
      <c r="AQ12420" s="107" t="n"/>
      <c r="AR12420" s="107" t="n"/>
      <c r="AS12420" s="107" t="n"/>
      <c r="AT12420" s="107" t="n"/>
      <c r="AU12420" s="107" t="n"/>
      <c r="AV12420" s="107" t="n"/>
      <c r="AW12420" s="107" t="n"/>
      <c r="AX12420" s="107" t="n"/>
      <c r="AY12420" s="107" t="n"/>
      <c r="AZ12420" s="107" t="n"/>
    </row>
    <row r="12421">
      <c r="AA12421" s="107" t="n"/>
      <c r="AB12421" s="107" t="n"/>
      <c r="AC12421" s="107" t="n"/>
      <c r="AD12421" s="107" t="n"/>
      <c r="AE12421" s="107" t="n"/>
      <c r="AF12421" s="107" t="n"/>
      <c r="AG12421" s="107" t="n"/>
      <c r="AH12421" s="107" t="n"/>
      <c r="AI12421" s="107" t="n"/>
      <c r="AJ12421" s="107" t="n"/>
      <c r="AK12421" s="107" t="n"/>
      <c r="AL12421" s="107" t="n"/>
      <c r="AM12421" s="107" t="n"/>
      <c r="AN12421" s="107" t="n"/>
      <c r="AO12421" s="107" t="n"/>
      <c r="AP12421" s="107" t="n"/>
      <c r="AQ12421" s="107" t="n"/>
      <c r="AR12421" s="107" t="n"/>
      <c r="AS12421" s="107" t="n"/>
      <c r="AT12421" s="107" t="n"/>
      <c r="AU12421" s="107" t="n"/>
      <c r="AV12421" s="107" t="n"/>
      <c r="AW12421" s="107" t="n"/>
      <c r="AX12421" s="107" t="n"/>
      <c r="AY12421" s="107" t="n"/>
      <c r="AZ12421" s="107" t="n"/>
    </row>
    <row r="12422">
      <c r="AA12422" s="107" t="n"/>
      <c r="AB12422" s="107" t="n"/>
      <c r="AC12422" s="107" t="n"/>
      <c r="AD12422" s="107" t="n"/>
      <c r="AE12422" s="107" t="n"/>
      <c r="AF12422" s="107" t="n"/>
      <c r="AG12422" s="107" t="n"/>
      <c r="AH12422" s="107" t="n"/>
      <c r="AI12422" s="107" t="n"/>
      <c r="AJ12422" s="107" t="n"/>
      <c r="AK12422" s="107" t="n"/>
      <c r="AL12422" s="107" t="n"/>
      <c r="AM12422" s="107" t="n"/>
      <c r="AN12422" s="107" t="n"/>
      <c r="AO12422" s="107" t="n"/>
      <c r="AP12422" s="107" t="n"/>
      <c r="AQ12422" s="107" t="n"/>
      <c r="AR12422" s="107" t="n"/>
      <c r="AS12422" s="107" t="n"/>
      <c r="AT12422" s="107" t="n"/>
      <c r="AU12422" s="107" t="n"/>
      <c r="AV12422" s="107" t="n"/>
      <c r="AW12422" s="107" t="n"/>
      <c r="AX12422" s="107" t="n"/>
      <c r="AY12422" s="107" t="n"/>
      <c r="AZ12422" s="107" t="n"/>
    </row>
    <row r="12423">
      <c r="AA12423" s="107" t="n"/>
      <c r="AB12423" s="107" t="n"/>
      <c r="AC12423" s="107" t="n"/>
      <c r="AD12423" s="107" t="n"/>
      <c r="AE12423" s="107" t="n"/>
      <c r="AF12423" s="107" t="n"/>
      <c r="AG12423" s="107" t="n"/>
      <c r="AH12423" s="107" t="n"/>
      <c r="AI12423" s="107" t="n"/>
      <c r="AJ12423" s="107" t="n"/>
      <c r="AK12423" s="107" t="n"/>
      <c r="AL12423" s="107" t="n"/>
      <c r="AM12423" s="107" t="n"/>
      <c r="AN12423" s="107" t="n"/>
      <c r="AO12423" s="107" t="n"/>
      <c r="AP12423" s="107" t="n"/>
      <c r="AQ12423" s="107" t="n"/>
      <c r="AR12423" s="107" t="n"/>
      <c r="AS12423" s="107" t="n"/>
      <c r="AT12423" s="107" t="n"/>
      <c r="AU12423" s="107" t="n"/>
      <c r="AV12423" s="107" t="n"/>
      <c r="AW12423" s="107" t="n"/>
      <c r="AX12423" s="107" t="n"/>
      <c r="AY12423" s="107" t="n"/>
      <c r="AZ12423" s="107" t="n"/>
    </row>
    <row r="12424">
      <c r="AA12424" s="107" t="n"/>
      <c r="AB12424" s="107" t="n"/>
      <c r="AC12424" s="107" t="n"/>
      <c r="AD12424" s="107" t="n"/>
      <c r="AE12424" s="107" t="n"/>
      <c r="AF12424" s="107" t="n"/>
      <c r="AG12424" s="107" t="n"/>
      <c r="AH12424" s="107" t="n"/>
      <c r="AI12424" s="107" t="n"/>
      <c r="AJ12424" s="107" t="n"/>
      <c r="AK12424" s="107" t="n"/>
      <c r="AL12424" s="107" t="n"/>
      <c r="AM12424" s="107" t="n"/>
      <c r="AN12424" s="107" t="n"/>
      <c r="AO12424" s="107" t="n"/>
      <c r="AP12424" s="107" t="n"/>
      <c r="AQ12424" s="107" t="n"/>
      <c r="AR12424" s="107" t="n"/>
      <c r="AS12424" s="107" t="n"/>
      <c r="AT12424" s="107" t="n"/>
      <c r="AU12424" s="107" t="n"/>
      <c r="AV12424" s="107" t="n"/>
      <c r="AW12424" s="107" t="n"/>
      <c r="AX12424" s="107" t="n"/>
      <c r="AY12424" s="107" t="n"/>
      <c r="AZ12424" s="107" t="n"/>
    </row>
    <row r="12425">
      <c r="AA12425" s="107" t="n"/>
      <c r="AB12425" s="107" t="n"/>
      <c r="AC12425" s="107" t="n"/>
      <c r="AD12425" s="107" t="n"/>
      <c r="AE12425" s="107" t="n"/>
      <c r="AF12425" s="107" t="n"/>
      <c r="AG12425" s="107" t="n"/>
      <c r="AH12425" s="107" t="n"/>
      <c r="AI12425" s="107" t="n"/>
      <c r="AJ12425" s="107" t="n"/>
      <c r="AK12425" s="107" t="n"/>
      <c r="AL12425" s="107" t="n"/>
      <c r="AM12425" s="107" t="n"/>
      <c r="AN12425" s="107" t="n"/>
      <c r="AO12425" s="107" t="n"/>
      <c r="AP12425" s="107" t="n"/>
      <c r="AQ12425" s="107" t="n"/>
      <c r="AR12425" s="107" t="n"/>
      <c r="AS12425" s="107" t="n"/>
      <c r="AT12425" s="107" t="n"/>
      <c r="AU12425" s="107" t="n"/>
      <c r="AV12425" s="107" t="n"/>
      <c r="AW12425" s="107" t="n"/>
      <c r="AX12425" s="107" t="n"/>
      <c r="AY12425" s="107" t="n"/>
      <c r="AZ12425" s="107" t="n"/>
    </row>
    <row r="12426">
      <c r="AA12426" s="107" t="n"/>
      <c r="AB12426" s="107" t="n"/>
      <c r="AC12426" s="107" t="n"/>
      <c r="AD12426" s="107" t="n"/>
      <c r="AE12426" s="107" t="n"/>
      <c r="AF12426" s="107" t="n"/>
      <c r="AG12426" s="107" t="n"/>
      <c r="AH12426" s="107" t="n"/>
      <c r="AI12426" s="107" t="n"/>
      <c r="AJ12426" s="107" t="n"/>
      <c r="AK12426" s="107" t="n"/>
      <c r="AL12426" s="107" t="n"/>
      <c r="AM12426" s="107" t="n"/>
      <c r="AN12426" s="107" t="n"/>
      <c r="AO12426" s="107" t="n"/>
      <c r="AP12426" s="107" t="n"/>
      <c r="AQ12426" s="107" t="n"/>
      <c r="AR12426" s="107" t="n"/>
      <c r="AS12426" s="107" t="n"/>
      <c r="AT12426" s="107" t="n"/>
      <c r="AU12426" s="107" t="n"/>
      <c r="AV12426" s="107" t="n"/>
      <c r="AW12426" s="107" t="n"/>
      <c r="AX12426" s="107" t="n"/>
      <c r="AY12426" s="107" t="n"/>
      <c r="AZ12426" s="107" t="n"/>
    </row>
    <row r="12427">
      <c r="AA12427" s="107" t="n"/>
      <c r="AB12427" s="107" t="n"/>
      <c r="AC12427" s="107" t="n"/>
      <c r="AD12427" s="107" t="n"/>
      <c r="AE12427" s="107" t="n"/>
      <c r="AF12427" s="107" t="n"/>
      <c r="AG12427" s="107" t="n"/>
      <c r="AH12427" s="107" t="n"/>
      <c r="AI12427" s="107" t="n"/>
      <c r="AJ12427" s="107" t="n"/>
      <c r="AK12427" s="107" t="n"/>
      <c r="AL12427" s="107" t="n"/>
      <c r="AM12427" s="107" t="n"/>
      <c r="AN12427" s="107" t="n"/>
      <c r="AO12427" s="107" t="n"/>
      <c r="AP12427" s="107" t="n"/>
      <c r="AQ12427" s="107" t="n"/>
      <c r="AR12427" s="107" t="n"/>
      <c r="AS12427" s="107" t="n"/>
      <c r="AT12427" s="107" t="n"/>
      <c r="AU12427" s="107" t="n"/>
      <c r="AV12427" s="107" t="n"/>
      <c r="AW12427" s="107" t="n"/>
      <c r="AX12427" s="107" t="n"/>
      <c r="AY12427" s="107" t="n"/>
      <c r="AZ12427" s="107" t="n"/>
    </row>
    <row r="12428">
      <c r="AA12428" s="107" t="n"/>
      <c r="AB12428" s="107" t="n"/>
      <c r="AC12428" s="107" t="n"/>
      <c r="AD12428" s="107" t="n"/>
      <c r="AE12428" s="107" t="n"/>
      <c r="AF12428" s="107" t="n"/>
      <c r="AG12428" s="107" t="n"/>
      <c r="AH12428" s="107" t="n"/>
      <c r="AI12428" s="107" t="n"/>
      <c r="AJ12428" s="107" t="n"/>
      <c r="AK12428" s="107" t="n"/>
      <c r="AL12428" s="107" t="n"/>
      <c r="AM12428" s="107" t="n"/>
      <c r="AN12428" s="107" t="n"/>
      <c r="AO12428" s="107" t="n"/>
      <c r="AP12428" s="107" t="n"/>
      <c r="AQ12428" s="107" t="n"/>
      <c r="AR12428" s="107" t="n"/>
      <c r="AS12428" s="107" t="n"/>
      <c r="AT12428" s="107" t="n"/>
      <c r="AU12428" s="107" t="n"/>
      <c r="AV12428" s="107" t="n"/>
      <c r="AW12428" s="107" t="n"/>
      <c r="AX12428" s="107" t="n"/>
      <c r="AY12428" s="107" t="n"/>
      <c r="AZ12428" s="107" t="n"/>
    </row>
    <row r="12429">
      <c r="AA12429" s="107" t="n"/>
      <c r="AB12429" s="107" t="n"/>
      <c r="AC12429" s="107" t="n"/>
      <c r="AD12429" s="107" t="n"/>
      <c r="AE12429" s="107" t="n"/>
      <c r="AF12429" s="107" t="n"/>
      <c r="AG12429" s="107" t="n"/>
      <c r="AH12429" s="107" t="n"/>
      <c r="AI12429" s="107" t="n"/>
      <c r="AJ12429" s="107" t="n"/>
      <c r="AK12429" s="107" t="n"/>
      <c r="AL12429" s="107" t="n"/>
      <c r="AM12429" s="107" t="n"/>
      <c r="AN12429" s="107" t="n"/>
      <c r="AO12429" s="107" t="n"/>
      <c r="AP12429" s="107" t="n"/>
      <c r="AQ12429" s="107" t="n"/>
      <c r="AR12429" s="107" t="n"/>
      <c r="AS12429" s="107" t="n"/>
      <c r="AT12429" s="107" t="n"/>
      <c r="AU12429" s="107" t="n"/>
      <c r="AV12429" s="107" t="n"/>
      <c r="AW12429" s="107" t="n"/>
      <c r="AX12429" s="107" t="n"/>
      <c r="AY12429" s="107" t="n"/>
      <c r="AZ12429" s="107" t="n"/>
    </row>
    <row r="12430">
      <c r="AA12430" s="107" t="n"/>
      <c r="AB12430" s="107" t="n"/>
      <c r="AC12430" s="107" t="n"/>
      <c r="AD12430" s="107" t="n"/>
      <c r="AE12430" s="107" t="n"/>
      <c r="AF12430" s="107" t="n"/>
      <c r="AG12430" s="107" t="n"/>
      <c r="AH12430" s="107" t="n"/>
      <c r="AI12430" s="107" t="n"/>
      <c r="AJ12430" s="107" t="n"/>
      <c r="AK12430" s="107" t="n"/>
      <c r="AL12430" s="107" t="n"/>
      <c r="AM12430" s="107" t="n"/>
      <c r="AN12430" s="107" t="n"/>
      <c r="AO12430" s="107" t="n"/>
      <c r="AP12430" s="107" t="n"/>
      <c r="AQ12430" s="107" t="n"/>
      <c r="AR12430" s="107" t="n"/>
      <c r="AS12430" s="107" t="n"/>
      <c r="AT12430" s="107" t="n"/>
      <c r="AU12430" s="107" t="n"/>
      <c r="AV12430" s="107" t="n"/>
      <c r="AW12430" s="107" t="n"/>
      <c r="AX12430" s="107" t="n"/>
      <c r="AY12430" s="107" t="n"/>
      <c r="AZ12430" s="107" t="n"/>
    </row>
    <row r="12431">
      <c r="AA12431" s="107" t="n"/>
      <c r="AB12431" s="107" t="n"/>
      <c r="AC12431" s="107" t="n"/>
      <c r="AD12431" s="107" t="n"/>
      <c r="AE12431" s="107" t="n"/>
      <c r="AF12431" s="107" t="n"/>
      <c r="AG12431" s="107" t="n"/>
      <c r="AH12431" s="107" t="n"/>
      <c r="AI12431" s="107" t="n"/>
      <c r="AJ12431" s="107" t="n"/>
      <c r="AK12431" s="107" t="n"/>
      <c r="AL12431" s="107" t="n"/>
      <c r="AM12431" s="107" t="n"/>
      <c r="AN12431" s="107" t="n"/>
      <c r="AO12431" s="107" t="n"/>
      <c r="AP12431" s="107" t="n"/>
      <c r="AQ12431" s="107" t="n"/>
      <c r="AR12431" s="107" t="n"/>
      <c r="AS12431" s="107" t="n"/>
      <c r="AT12431" s="107" t="n"/>
      <c r="AU12431" s="107" t="n"/>
      <c r="AV12431" s="107" t="n"/>
      <c r="AW12431" s="107" t="n"/>
      <c r="AX12431" s="107" t="n"/>
      <c r="AY12431" s="107" t="n"/>
      <c r="AZ12431" s="107" t="n"/>
    </row>
    <row r="12432">
      <c r="AA12432" s="107" t="n"/>
      <c r="AB12432" s="107" t="n"/>
      <c r="AC12432" s="107" t="n"/>
      <c r="AD12432" s="107" t="n"/>
      <c r="AE12432" s="107" t="n"/>
      <c r="AF12432" s="107" t="n"/>
      <c r="AG12432" s="107" t="n"/>
      <c r="AH12432" s="107" t="n"/>
      <c r="AI12432" s="107" t="n"/>
      <c r="AJ12432" s="107" t="n"/>
      <c r="AK12432" s="107" t="n"/>
      <c r="AL12432" s="107" t="n"/>
      <c r="AM12432" s="107" t="n"/>
      <c r="AN12432" s="107" t="n"/>
      <c r="AO12432" s="107" t="n"/>
      <c r="AP12432" s="107" t="n"/>
      <c r="AQ12432" s="107" t="n"/>
      <c r="AR12432" s="107" t="n"/>
      <c r="AS12432" s="107" t="n"/>
      <c r="AT12432" s="107" t="n"/>
      <c r="AU12432" s="107" t="n"/>
      <c r="AV12432" s="107" t="n"/>
      <c r="AW12432" s="107" t="n"/>
      <c r="AX12432" s="107" t="n"/>
      <c r="AY12432" s="107" t="n"/>
      <c r="AZ12432" s="107" t="n"/>
    </row>
    <row r="12433">
      <c r="AA12433" s="107" t="n"/>
      <c r="AB12433" s="107" t="n"/>
      <c r="AC12433" s="107" t="n"/>
      <c r="AD12433" s="107" t="n"/>
      <c r="AE12433" s="107" t="n"/>
      <c r="AF12433" s="107" t="n"/>
      <c r="AG12433" s="107" t="n"/>
      <c r="AH12433" s="107" t="n"/>
      <c r="AI12433" s="107" t="n"/>
      <c r="AJ12433" s="107" t="n"/>
      <c r="AK12433" s="107" t="n"/>
      <c r="AL12433" s="107" t="n"/>
      <c r="AM12433" s="107" t="n"/>
      <c r="AN12433" s="107" t="n"/>
      <c r="AO12433" s="107" t="n"/>
      <c r="AP12433" s="107" t="n"/>
      <c r="AQ12433" s="107" t="n"/>
      <c r="AR12433" s="107" t="n"/>
      <c r="AS12433" s="107" t="n"/>
      <c r="AT12433" s="107" t="n"/>
      <c r="AU12433" s="107" t="n"/>
      <c r="AV12433" s="107" t="n"/>
      <c r="AW12433" s="107" t="n"/>
      <c r="AX12433" s="107" t="n"/>
      <c r="AY12433" s="107" t="n"/>
      <c r="AZ12433" s="107" t="n"/>
    </row>
    <row r="12434">
      <c r="AA12434" s="107" t="n"/>
      <c r="AB12434" s="107" t="n"/>
      <c r="AC12434" s="107" t="n"/>
      <c r="AD12434" s="107" t="n"/>
      <c r="AE12434" s="107" t="n"/>
      <c r="AF12434" s="107" t="n"/>
      <c r="AG12434" s="107" t="n"/>
      <c r="AH12434" s="107" t="n"/>
      <c r="AI12434" s="107" t="n"/>
      <c r="AJ12434" s="107" t="n"/>
      <c r="AK12434" s="107" t="n"/>
      <c r="AL12434" s="107" t="n"/>
      <c r="AM12434" s="107" t="n"/>
      <c r="AN12434" s="107" t="n"/>
      <c r="AO12434" s="107" t="n"/>
      <c r="AP12434" s="107" t="n"/>
      <c r="AQ12434" s="107" t="n"/>
      <c r="AR12434" s="107" t="n"/>
      <c r="AS12434" s="107" t="n"/>
      <c r="AT12434" s="107" t="n"/>
      <c r="AU12434" s="107" t="n"/>
      <c r="AV12434" s="107" t="n"/>
      <c r="AW12434" s="107" t="n"/>
      <c r="AX12434" s="107" t="n"/>
      <c r="AY12434" s="107" t="n"/>
      <c r="AZ12434" s="107" t="n"/>
    </row>
    <row r="12435">
      <c r="AA12435" s="107" t="n"/>
      <c r="AB12435" s="107" t="n"/>
      <c r="AC12435" s="107" t="n"/>
      <c r="AD12435" s="107" t="n"/>
      <c r="AE12435" s="107" t="n"/>
      <c r="AF12435" s="107" t="n"/>
      <c r="AG12435" s="107" t="n"/>
      <c r="AH12435" s="107" t="n"/>
      <c r="AI12435" s="107" t="n"/>
      <c r="AJ12435" s="107" t="n"/>
      <c r="AK12435" s="107" t="n"/>
      <c r="AL12435" s="107" t="n"/>
      <c r="AM12435" s="107" t="n"/>
      <c r="AN12435" s="107" t="n"/>
      <c r="AO12435" s="107" t="n"/>
      <c r="AP12435" s="107" t="n"/>
      <c r="AQ12435" s="107" t="n"/>
      <c r="AR12435" s="107" t="n"/>
      <c r="AS12435" s="107" t="n"/>
      <c r="AT12435" s="107" t="n"/>
      <c r="AU12435" s="107" t="n"/>
      <c r="AV12435" s="107" t="n"/>
      <c r="AW12435" s="107" t="n"/>
      <c r="AX12435" s="107" t="n"/>
      <c r="AY12435" s="107" t="n"/>
      <c r="AZ12435" s="107" t="n"/>
    </row>
    <row r="12436">
      <c r="AA12436" s="107" t="n"/>
      <c r="AB12436" s="107" t="n"/>
      <c r="AC12436" s="107" t="n"/>
      <c r="AD12436" s="107" t="n"/>
      <c r="AE12436" s="107" t="n"/>
      <c r="AF12436" s="107" t="n"/>
      <c r="AG12436" s="107" t="n"/>
      <c r="AH12436" s="107" t="n"/>
      <c r="AI12436" s="107" t="n"/>
      <c r="AJ12436" s="107" t="n"/>
      <c r="AK12436" s="107" t="n"/>
      <c r="AL12436" s="107" t="n"/>
      <c r="AM12436" s="107" t="n"/>
      <c r="AN12436" s="107" t="n"/>
      <c r="AO12436" s="107" t="n"/>
      <c r="AP12436" s="107" t="n"/>
      <c r="AQ12436" s="107" t="n"/>
      <c r="AR12436" s="107" t="n"/>
      <c r="AS12436" s="107" t="n"/>
      <c r="AT12436" s="107" t="n"/>
      <c r="AU12436" s="107" t="n"/>
      <c r="AV12436" s="107" t="n"/>
      <c r="AW12436" s="107" t="n"/>
      <c r="AX12436" s="107" t="n"/>
      <c r="AY12436" s="107" t="n"/>
      <c r="AZ12436" s="107" t="n"/>
    </row>
    <row r="12437">
      <c r="AA12437" s="107" t="n"/>
      <c r="AB12437" s="107" t="n"/>
      <c r="AC12437" s="107" t="n"/>
      <c r="AD12437" s="107" t="n"/>
      <c r="AE12437" s="107" t="n"/>
      <c r="AF12437" s="107" t="n"/>
      <c r="AG12437" s="107" t="n"/>
      <c r="AH12437" s="107" t="n"/>
      <c r="AI12437" s="107" t="n"/>
      <c r="AJ12437" s="107" t="n"/>
      <c r="AK12437" s="107" t="n"/>
      <c r="AL12437" s="107" t="n"/>
      <c r="AM12437" s="107" t="n"/>
      <c r="AN12437" s="107" t="n"/>
      <c r="AO12437" s="107" t="n"/>
      <c r="AP12437" s="107" t="n"/>
      <c r="AQ12437" s="107" t="n"/>
      <c r="AR12437" s="107" t="n"/>
      <c r="AS12437" s="107" t="n"/>
      <c r="AT12437" s="107" t="n"/>
      <c r="AU12437" s="107" t="n"/>
      <c r="AV12437" s="107" t="n"/>
      <c r="AW12437" s="107" t="n"/>
      <c r="AX12437" s="107" t="n"/>
      <c r="AY12437" s="107" t="n"/>
      <c r="AZ12437" s="107" t="n"/>
    </row>
    <row r="12438">
      <c r="AA12438" s="107" t="n"/>
      <c r="AB12438" s="107" t="n"/>
      <c r="AC12438" s="107" t="n"/>
      <c r="AD12438" s="107" t="n"/>
      <c r="AE12438" s="107" t="n"/>
      <c r="AF12438" s="107" t="n"/>
      <c r="AG12438" s="107" t="n"/>
      <c r="AH12438" s="107" t="n"/>
      <c r="AI12438" s="107" t="n"/>
      <c r="AJ12438" s="107" t="n"/>
      <c r="AK12438" s="107" t="n"/>
      <c r="AL12438" s="107" t="n"/>
      <c r="AM12438" s="107" t="n"/>
      <c r="AN12438" s="107" t="n"/>
      <c r="AO12438" s="107" t="n"/>
      <c r="AP12438" s="107" t="n"/>
      <c r="AQ12438" s="107" t="n"/>
      <c r="AR12438" s="107" t="n"/>
      <c r="AS12438" s="107" t="n"/>
      <c r="AT12438" s="107" t="n"/>
      <c r="AU12438" s="107" t="n"/>
      <c r="AV12438" s="107" t="n"/>
      <c r="AW12438" s="107" t="n"/>
      <c r="AX12438" s="107" t="n"/>
      <c r="AY12438" s="107" t="n"/>
      <c r="AZ12438" s="107" t="n"/>
    </row>
    <row r="12439">
      <c r="AA12439" s="107" t="n"/>
      <c r="AB12439" s="107" t="n"/>
      <c r="AC12439" s="107" t="n"/>
      <c r="AD12439" s="107" t="n"/>
      <c r="AE12439" s="107" t="n"/>
      <c r="AF12439" s="107" t="n"/>
      <c r="AG12439" s="107" t="n"/>
      <c r="AH12439" s="107" t="n"/>
      <c r="AI12439" s="107" t="n"/>
      <c r="AJ12439" s="107" t="n"/>
      <c r="AK12439" s="107" t="n"/>
      <c r="AL12439" s="107" t="n"/>
      <c r="AM12439" s="107" t="n"/>
      <c r="AN12439" s="107" t="n"/>
      <c r="AO12439" s="107" t="n"/>
      <c r="AP12439" s="107" t="n"/>
      <c r="AQ12439" s="107" t="n"/>
      <c r="AR12439" s="107" t="n"/>
      <c r="AS12439" s="107" t="n"/>
      <c r="AT12439" s="107" t="n"/>
      <c r="AU12439" s="107" t="n"/>
      <c r="AV12439" s="107" t="n"/>
      <c r="AW12439" s="107" t="n"/>
      <c r="AX12439" s="107" t="n"/>
      <c r="AY12439" s="107" t="n"/>
      <c r="AZ12439" s="107" t="n"/>
    </row>
    <row r="12440">
      <c r="AA12440" s="107" t="n"/>
      <c r="AB12440" s="107" t="n"/>
      <c r="AC12440" s="107" t="n"/>
      <c r="AD12440" s="107" t="n"/>
      <c r="AE12440" s="107" t="n"/>
      <c r="AF12440" s="107" t="n"/>
      <c r="AG12440" s="107" t="n"/>
      <c r="AH12440" s="107" t="n"/>
      <c r="AI12440" s="107" t="n"/>
      <c r="AJ12440" s="107" t="n"/>
      <c r="AK12440" s="107" t="n"/>
      <c r="AL12440" s="107" t="n"/>
      <c r="AM12440" s="107" t="n"/>
      <c r="AN12440" s="107" t="n"/>
      <c r="AO12440" s="107" t="n"/>
      <c r="AP12440" s="107" t="n"/>
      <c r="AQ12440" s="107" t="n"/>
      <c r="AR12440" s="107" t="n"/>
      <c r="AS12440" s="107" t="n"/>
      <c r="AT12440" s="107" t="n"/>
      <c r="AU12440" s="107" t="n"/>
      <c r="AV12440" s="107" t="n"/>
      <c r="AW12440" s="107" t="n"/>
      <c r="AX12440" s="107" t="n"/>
      <c r="AY12440" s="107" t="n"/>
      <c r="AZ12440" s="107" t="n"/>
    </row>
    <row r="12441">
      <c r="AA12441" s="107" t="n"/>
      <c r="AB12441" s="107" t="n"/>
      <c r="AC12441" s="107" t="n"/>
      <c r="AD12441" s="107" t="n"/>
      <c r="AE12441" s="107" t="n"/>
      <c r="AF12441" s="107" t="n"/>
      <c r="AG12441" s="107" t="n"/>
      <c r="AH12441" s="107" t="n"/>
      <c r="AI12441" s="107" t="n"/>
      <c r="AJ12441" s="107" t="n"/>
      <c r="AK12441" s="107" t="n"/>
      <c r="AL12441" s="107" t="n"/>
      <c r="AM12441" s="107" t="n"/>
      <c r="AN12441" s="107" t="n"/>
      <c r="AO12441" s="107" t="n"/>
      <c r="AP12441" s="107" t="n"/>
      <c r="AQ12441" s="107" t="n"/>
      <c r="AR12441" s="107" t="n"/>
      <c r="AS12441" s="107" t="n"/>
      <c r="AT12441" s="107" t="n"/>
      <c r="AU12441" s="107" t="n"/>
      <c r="AV12441" s="107" t="n"/>
      <c r="AW12441" s="107" t="n"/>
      <c r="AX12441" s="107" t="n"/>
      <c r="AY12441" s="107" t="n"/>
      <c r="AZ12441" s="107" t="n"/>
    </row>
    <row r="12442">
      <c r="AA12442" s="107" t="n"/>
      <c r="AB12442" s="107" t="n"/>
      <c r="AC12442" s="107" t="n"/>
      <c r="AD12442" s="107" t="n"/>
      <c r="AE12442" s="107" t="n"/>
      <c r="AF12442" s="107" t="n"/>
      <c r="AG12442" s="107" t="n"/>
      <c r="AH12442" s="107" t="n"/>
      <c r="AI12442" s="107" t="n"/>
      <c r="AJ12442" s="107" t="n"/>
      <c r="AK12442" s="107" t="n"/>
      <c r="AL12442" s="107" t="n"/>
      <c r="AM12442" s="107" t="n"/>
      <c r="AN12442" s="107" t="n"/>
      <c r="AO12442" s="107" t="n"/>
      <c r="AP12442" s="107" t="n"/>
      <c r="AQ12442" s="107" t="n"/>
      <c r="AR12442" s="107" t="n"/>
      <c r="AS12442" s="107" t="n"/>
      <c r="AT12442" s="107" t="n"/>
      <c r="AU12442" s="107" t="n"/>
      <c r="AV12442" s="107" t="n"/>
      <c r="AW12442" s="107" t="n"/>
      <c r="AX12442" s="107" t="n"/>
      <c r="AY12442" s="107" t="n"/>
      <c r="AZ12442" s="107" t="n"/>
    </row>
    <row r="12443">
      <c r="AA12443" s="107" t="n"/>
      <c r="AB12443" s="107" t="n"/>
      <c r="AC12443" s="107" t="n"/>
      <c r="AD12443" s="107" t="n"/>
      <c r="AE12443" s="107" t="n"/>
      <c r="AF12443" s="107" t="n"/>
      <c r="AG12443" s="107" t="n"/>
      <c r="AH12443" s="107" t="n"/>
      <c r="AI12443" s="107" t="n"/>
      <c r="AJ12443" s="107" t="n"/>
      <c r="AK12443" s="107" t="n"/>
      <c r="AL12443" s="107" t="n"/>
      <c r="AM12443" s="107" t="n"/>
      <c r="AN12443" s="107" t="n"/>
      <c r="AO12443" s="107" t="n"/>
      <c r="AP12443" s="107" t="n"/>
      <c r="AQ12443" s="107" t="n"/>
      <c r="AR12443" s="107" t="n"/>
      <c r="AS12443" s="107" t="n"/>
      <c r="AT12443" s="107" t="n"/>
      <c r="AU12443" s="107" t="n"/>
      <c r="AV12443" s="107" t="n"/>
      <c r="AW12443" s="107" t="n"/>
      <c r="AX12443" s="107" t="n"/>
      <c r="AY12443" s="107" t="n"/>
      <c r="AZ12443" s="107" t="n"/>
    </row>
    <row r="12444">
      <c r="AA12444" s="107" t="n"/>
      <c r="AB12444" s="107" t="n"/>
      <c r="AC12444" s="107" t="n"/>
      <c r="AD12444" s="107" t="n"/>
      <c r="AE12444" s="107" t="n"/>
      <c r="AF12444" s="107" t="n"/>
      <c r="AG12444" s="107" t="n"/>
      <c r="AH12444" s="107" t="n"/>
      <c r="AI12444" s="107" t="n"/>
      <c r="AJ12444" s="107" t="n"/>
      <c r="AK12444" s="107" t="n"/>
      <c r="AL12444" s="107" t="n"/>
      <c r="AM12444" s="107" t="n"/>
      <c r="AN12444" s="107" t="n"/>
      <c r="AO12444" s="107" t="n"/>
      <c r="AP12444" s="107" t="n"/>
      <c r="AQ12444" s="107" t="n"/>
      <c r="AR12444" s="107" t="n"/>
      <c r="AS12444" s="107" t="n"/>
      <c r="AT12444" s="107" t="n"/>
      <c r="AU12444" s="107" t="n"/>
      <c r="AV12444" s="107" t="n"/>
      <c r="AW12444" s="107" t="n"/>
      <c r="AX12444" s="107" t="n"/>
      <c r="AY12444" s="107" t="n"/>
      <c r="AZ12444" s="107" t="n"/>
    </row>
    <row r="12445">
      <c r="AA12445" s="107" t="n"/>
      <c r="AB12445" s="107" t="n"/>
      <c r="AC12445" s="107" t="n"/>
      <c r="AD12445" s="107" t="n"/>
      <c r="AE12445" s="107" t="n"/>
      <c r="AF12445" s="107" t="n"/>
      <c r="AG12445" s="107" t="n"/>
      <c r="AH12445" s="107" t="n"/>
      <c r="AI12445" s="107" t="n"/>
      <c r="AJ12445" s="107" t="n"/>
      <c r="AK12445" s="107" t="n"/>
      <c r="AL12445" s="107" t="n"/>
      <c r="AM12445" s="107" t="n"/>
      <c r="AN12445" s="107" t="n"/>
      <c r="AO12445" s="107" t="n"/>
      <c r="AP12445" s="107" t="n"/>
      <c r="AQ12445" s="107" t="n"/>
      <c r="AR12445" s="107" t="n"/>
      <c r="AS12445" s="107" t="n"/>
      <c r="AT12445" s="107" t="n"/>
      <c r="AU12445" s="107" t="n"/>
      <c r="AV12445" s="107" t="n"/>
      <c r="AW12445" s="107" t="n"/>
      <c r="AX12445" s="107" t="n"/>
      <c r="AY12445" s="107" t="n"/>
      <c r="AZ12445" s="107" t="n"/>
    </row>
    <row r="12446">
      <c r="AA12446" s="107" t="n"/>
      <c r="AB12446" s="107" t="n"/>
      <c r="AC12446" s="107" t="n"/>
      <c r="AD12446" s="107" t="n"/>
      <c r="AE12446" s="107" t="n"/>
      <c r="AF12446" s="107" t="n"/>
      <c r="AG12446" s="107" t="n"/>
      <c r="AH12446" s="107" t="n"/>
      <c r="AI12446" s="107" t="n"/>
      <c r="AJ12446" s="107" t="n"/>
      <c r="AK12446" s="107" t="n"/>
      <c r="AL12446" s="107" t="n"/>
      <c r="AM12446" s="107" t="n"/>
      <c r="AN12446" s="107" t="n"/>
      <c r="AO12446" s="107" t="n"/>
      <c r="AP12446" s="107" t="n"/>
      <c r="AQ12446" s="107" t="n"/>
      <c r="AR12446" s="107" t="n"/>
      <c r="AS12446" s="107" t="n"/>
      <c r="AT12446" s="107" t="n"/>
      <c r="AU12446" s="107" t="n"/>
      <c r="AV12446" s="107" t="n"/>
      <c r="AW12446" s="107" t="n"/>
      <c r="AX12446" s="107" t="n"/>
      <c r="AY12446" s="107" t="n"/>
      <c r="AZ12446" s="107" t="n"/>
    </row>
    <row r="12447">
      <c r="AA12447" s="107" t="n"/>
      <c r="AB12447" s="107" t="n"/>
      <c r="AC12447" s="107" t="n"/>
      <c r="AD12447" s="107" t="n"/>
      <c r="AE12447" s="107" t="n"/>
      <c r="AF12447" s="107" t="n"/>
      <c r="AG12447" s="107" t="n"/>
      <c r="AH12447" s="107" t="n"/>
      <c r="AI12447" s="107" t="n"/>
      <c r="AJ12447" s="107" t="n"/>
      <c r="AK12447" s="107" t="n"/>
      <c r="AL12447" s="107" t="n"/>
      <c r="AM12447" s="107" t="n"/>
      <c r="AN12447" s="107" t="n"/>
      <c r="AO12447" s="107" t="n"/>
      <c r="AP12447" s="107" t="n"/>
      <c r="AQ12447" s="107" t="n"/>
      <c r="AR12447" s="107" t="n"/>
      <c r="AS12447" s="107" t="n"/>
      <c r="AT12447" s="107" t="n"/>
      <c r="AU12447" s="107" t="n"/>
      <c r="AV12447" s="107" t="n"/>
      <c r="AW12447" s="107" t="n"/>
      <c r="AX12447" s="107" t="n"/>
      <c r="AY12447" s="107" t="n"/>
      <c r="AZ12447" s="107" t="n"/>
    </row>
    <row r="12448">
      <c r="AA12448" s="107" t="n"/>
      <c r="AB12448" s="107" t="n"/>
      <c r="AC12448" s="107" t="n"/>
      <c r="AD12448" s="107" t="n"/>
      <c r="AE12448" s="107" t="n"/>
      <c r="AF12448" s="107" t="n"/>
      <c r="AG12448" s="107" t="n"/>
      <c r="AH12448" s="107" t="n"/>
      <c r="AI12448" s="107" t="n"/>
      <c r="AJ12448" s="107" t="n"/>
      <c r="AK12448" s="107" t="n"/>
      <c r="AL12448" s="107" t="n"/>
      <c r="AM12448" s="107" t="n"/>
      <c r="AN12448" s="107" t="n"/>
      <c r="AO12448" s="107" t="n"/>
      <c r="AP12448" s="107" t="n"/>
      <c r="AQ12448" s="107" t="n"/>
      <c r="AR12448" s="107" t="n"/>
      <c r="AS12448" s="107" t="n"/>
      <c r="AT12448" s="107" t="n"/>
      <c r="AU12448" s="107" t="n"/>
      <c r="AV12448" s="107" t="n"/>
      <c r="AW12448" s="107" t="n"/>
      <c r="AX12448" s="107" t="n"/>
      <c r="AY12448" s="107" t="n"/>
      <c r="AZ12448" s="107" t="n"/>
    </row>
    <row r="12449">
      <c r="AA12449" s="107" t="n"/>
      <c r="AB12449" s="107" t="n"/>
      <c r="AC12449" s="107" t="n"/>
      <c r="AD12449" s="107" t="n"/>
      <c r="AE12449" s="107" t="n"/>
      <c r="AF12449" s="107" t="n"/>
      <c r="AG12449" s="107" t="n"/>
      <c r="AH12449" s="107" t="n"/>
      <c r="AI12449" s="107" t="n"/>
      <c r="AJ12449" s="107" t="n"/>
      <c r="AK12449" s="107" t="n"/>
      <c r="AL12449" s="107" t="n"/>
      <c r="AM12449" s="107" t="n"/>
      <c r="AN12449" s="107" t="n"/>
      <c r="AO12449" s="107" t="n"/>
      <c r="AP12449" s="107" t="n"/>
      <c r="AQ12449" s="107" t="n"/>
      <c r="AR12449" s="107" t="n"/>
      <c r="AS12449" s="107" t="n"/>
      <c r="AT12449" s="107" t="n"/>
      <c r="AU12449" s="107" t="n"/>
      <c r="AV12449" s="107" t="n"/>
      <c r="AW12449" s="107" t="n"/>
      <c r="AX12449" s="107" t="n"/>
      <c r="AY12449" s="107" t="n"/>
      <c r="AZ12449" s="107" t="n"/>
    </row>
    <row r="12450">
      <c r="AA12450" s="107" t="n"/>
      <c r="AB12450" s="107" t="n"/>
      <c r="AC12450" s="107" t="n"/>
      <c r="AD12450" s="107" t="n"/>
      <c r="AE12450" s="107" t="n"/>
      <c r="AF12450" s="107" t="n"/>
      <c r="AG12450" s="107" t="n"/>
      <c r="AH12450" s="107" t="n"/>
      <c r="AI12450" s="107" t="n"/>
      <c r="AJ12450" s="107" t="n"/>
      <c r="AK12450" s="107" t="n"/>
      <c r="AL12450" s="107" t="n"/>
      <c r="AM12450" s="107" t="n"/>
      <c r="AN12450" s="107" t="n"/>
      <c r="AO12450" s="107" t="n"/>
      <c r="AP12450" s="107" t="n"/>
      <c r="AQ12450" s="107" t="n"/>
      <c r="AR12450" s="107" t="n"/>
      <c r="AS12450" s="107" t="n"/>
      <c r="AT12450" s="107" t="n"/>
      <c r="AU12450" s="107" t="n"/>
      <c r="AV12450" s="107" t="n"/>
      <c r="AW12450" s="107" t="n"/>
      <c r="AX12450" s="107" t="n"/>
      <c r="AY12450" s="107" t="n"/>
      <c r="AZ12450" s="107" t="n"/>
    </row>
    <row r="12451">
      <c r="AA12451" s="107" t="n"/>
      <c r="AB12451" s="107" t="n"/>
      <c r="AC12451" s="107" t="n"/>
      <c r="AD12451" s="107" t="n"/>
      <c r="AE12451" s="107" t="n"/>
      <c r="AF12451" s="107" t="n"/>
      <c r="AG12451" s="107" t="n"/>
      <c r="AH12451" s="107" t="n"/>
      <c r="AI12451" s="107" t="n"/>
      <c r="AJ12451" s="107" t="n"/>
      <c r="AK12451" s="107" t="n"/>
      <c r="AL12451" s="107" t="n"/>
      <c r="AM12451" s="107" t="n"/>
      <c r="AN12451" s="107" t="n"/>
      <c r="AO12451" s="107" t="n"/>
      <c r="AP12451" s="107" t="n"/>
      <c r="AQ12451" s="107" t="n"/>
      <c r="AR12451" s="107" t="n"/>
      <c r="AS12451" s="107" t="n"/>
      <c r="AT12451" s="107" t="n"/>
      <c r="AU12451" s="107" t="n"/>
      <c r="AV12451" s="107" t="n"/>
      <c r="AW12451" s="107" t="n"/>
      <c r="AX12451" s="107" t="n"/>
      <c r="AY12451" s="107" t="n"/>
      <c r="AZ12451" s="107" t="n"/>
    </row>
    <row r="12452">
      <c r="AA12452" s="107" t="n"/>
      <c r="AB12452" s="107" t="n"/>
      <c r="AC12452" s="107" t="n"/>
      <c r="AD12452" s="107" t="n"/>
      <c r="AE12452" s="107" t="n"/>
      <c r="AF12452" s="107" t="n"/>
      <c r="AG12452" s="107" t="n"/>
      <c r="AH12452" s="107" t="n"/>
      <c r="AI12452" s="107" t="n"/>
      <c r="AJ12452" s="107" t="n"/>
      <c r="AK12452" s="107" t="n"/>
      <c r="AL12452" s="107" t="n"/>
      <c r="AM12452" s="107" t="n"/>
      <c r="AN12452" s="107" t="n"/>
      <c r="AO12452" s="107" t="n"/>
      <c r="AP12452" s="107" t="n"/>
      <c r="AQ12452" s="107" t="n"/>
      <c r="AR12452" s="107" t="n"/>
      <c r="AS12452" s="107" t="n"/>
      <c r="AT12452" s="107" t="n"/>
      <c r="AU12452" s="107" t="n"/>
      <c r="AV12452" s="107" t="n"/>
      <c r="AW12452" s="107" t="n"/>
      <c r="AX12452" s="107" t="n"/>
      <c r="AY12452" s="107" t="n"/>
      <c r="AZ12452" s="107" t="n"/>
    </row>
    <row r="12453">
      <c r="AA12453" s="107" t="n"/>
      <c r="AB12453" s="107" t="n"/>
      <c r="AC12453" s="107" t="n"/>
      <c r="AD12453" s="107" t="n"/>
      <c r="AE12453" s="107" t="n"/>
      <c r="AF12453" s="107" t="n"/>
      <c r="AG12453" s="107" t="n"/>
      <c r="AH12453" s="107" t="n"/>
      <c r="AI12453" s="107" t="n"/>
      <c r="AJ12453" s="107" t="n"/>
      <c r="AK12453" s="107" t="n"/>
      <c r="AL12453" s="107" t="n"/>
      <c r="AM12453" s="107" t="n"/>
      <c r="AN12453" s="107" t="n"/>
      <c r="AO12453" s="107" t="n"/>
      <c r="AP12453" s="107" t="n"/>
      <c r="AQ12453" s="107" t="n"/>
      <c r="AR12453" s="107" t="n"/>
      <c r="AS12453" s="107" t="n"/>
      <c r="AT12453" s="107" t="n"/>
      <c r="AU12453" s="107" t="n"/>
      <c r="AV12453" s="107" t="n"/>
      <c r="AW12453" s="107" t="n"/>
      <c r="AX12453" s="107" t="n"/>
      <c r="AY12453" s="107" t="n"/>
      <c r="AZ12453" s="107" t="n"/>
    </row>
    <row r="12454">
      <c r="AA12454" s="107" t="n"/>
      <c r="AB12454" s="107" t="n"/>
      <c r="AC12454" s="107" t="n"/>
      <c r="AD12454" s="107" t="n"/>
      <c r="AE12454" s="107" t="n"/>
      <c r="AF12454" s="107" t="n"/>
      <c r="AG12454" s="107" t="n"/>
      <c r="AH12454" s="107" t="n"/>
      <c r="AI12454" s="107" t="n"/>
      <c r="AJ12454" s="107" t="n"/>
      <c r="AK12454" s="107" t="n"/>
      <c r="AL12454" s="107" t="n"/>
      <c r="AM12454" s="107" t="n"/>
      <c r="AN12454" s="107" t="n"/>
      <c r="AO12454" s="107" t="n"/>
      <c r="AP12454" s="107" t="n"/>
      <c r="AQ12454" s="107" t="n"/>
      <c r="AR12454" s="107" t="n"/>
      <c r="AS12454" s="107" t="n"/>
      <c r="AT12454" s="107" t="n"/>
      <c r="AU12454" s="107" t="n"/>
      <c r="AV12454" s="107" t="n"/>
      <c r="AW12454" s="107" t="n"/>
      <c r="AX12454" s="107" t="n"/>
      <c r="AY12454" s="107" t="n"/>
      <c r="AZ12454" s="107" t="n"/>
    </row>
    <row r="12455">
      <c r="AA12455" s="107" t="n"/>
      <c r="AB12455" s="107" t="n"/>
      <c r="AC12455" s="107" t="n"/>
      <c r="AD12455" s="107" t="n"/>
      <c r="AE12455" s="107" t="n"/>
      <c r="AF12455" s="107" t="n"/>
      <c r="AG12455" s="107" t="n"/>
      <c r="AH12455" s="107" t="n"/>
      <c r="AI12455" s="107" t="n"/>
      <c r="AJ12455" s="107" t="n"/>
      <c r="AK12455" s="107" t="n"/>
      <c r="AL12455" s="107" t="n"/>
      <c r="AM12455" s="107" t="n"/>
      <c r="AN12455" s="107" t="n"/>
      <c r="AO12455" s="107" t="n"/>
      <c r="AP12455" s="107" t="n"/>
      <c r="AQ12455" s="107" t="n"/>
      <c r="AR12455" s="107" t="n"/>
      <c r="AS12455" s="107" t="n"/>
      <c r="AT12455" s="107" t="n"/>
      <c r="AU12455" s="107" t="n"/>
      <c r="AV12455" s="107" t="n"/>
      <c r="AW12455" s="107" t="n"/>
      <c r="AX12455" s="107" t="n"/>
      <c r="AY12455" s="107" t="n"/>
      <c r="AZ12455" s="107" t="n"/>
    </row>
    <row r="12456">
      <c r="AA12456" s="107" t="n"/>
      <c r="AB12456" s="107" t="n"/>
      <c r="AC12456" s="107" t="n"/>
      <c r="AD12456" s="107" t="n"/>
      <c r="AE12456" s="107" t="n"/>
      <c r="AF12456" s="107" t="n"/>
      <c r="AG12456" s="107" t="n"/>
      <c r="AH12456" s="107" t="n"/>
      <c r="AI12456" s="107" t="n"/>
      <c r="AJ12456" s="107" t="n"/>
      <c r="AK12456" s="107" t="n"/>
      <c r="AL12456" s="107" t="n"/>
      <c r="AM12456" s="107" t="n"/>
      <c r="AN12456" s="107" t="n"/>
      <c r="AO12456" s="107" t="n"/>
      <c r="AP12456" s="107" t="n"/>
      <c r="AQ12456" s="107" t="n"/>
      <c r="AR12456" s="107" t="n"/>
      <c r="AS12456" s="107" t="n"/>
      <c r="AT12456" s="107" t="n"/>
      <c r="AU12456" s="107" t="n"/>
      <c r="AV12456" s="107" t="n"/>
      <c r="AW12456" s="107" t="n"/>
      <c r="AX12456" s="107" t="n"/>
      <c r="AY12456" s="107" t="n"/>
      <c r="AZ12456" s="107" t="n"/>
    </row>
    <row r="12457">
      <c r="AA12457" s="107" t="n"/>
      <c r="AB12457" s="107" t="n"/>
      <c r="AC12457" s="107" t="n"/>
      <c r="AD12457" s="107" t="n"/>
      <c r="AE12457" s="107" t="n"/>
      <c r="AF12457" s="107" t="n"/>
      <c r="AG12457" s="107" t="n"/>
      <c r="AH12457" s="107" t="n"/>
      <c r="AI12457" s="107" t="n"/>
      <c r="AJ12457" s="107" t="n"/>
      <c r="AK12457" s="107" t="n"/>
      <c r="AL12457" s="107" t="n"/>
      <c r="AM12457" s="107" t="n"/>
      <c r="AN12457" s="107" t="n"/>
      <c r="AO12457" s="107" t="n"/>
      <c r="AP12457" s="107" t="n"/>
      <c r="AQ12457" s="107" t="n"/>
      <c r="AR12457" s="107" t="n"/>
      <c r="AS12457" s="107" t="n"/>
      <c r="AT12457" s="107" t="n"/>
      <c r="AU12457" s="107" t="n"/>
      <c r="AV12457" s="107" t="n"/>
      <c r="AW12457" s="107" t="n"/>
      <c r="AX12457" s="107" t="n"/>
      <c r="AY12457" s="107" t="n"/>
      <c r="AZ12457" s="107" t="n"/>
    </row>
    <row r="12458">
      <c r="AA12458" s="107" t="n"/>
      <c r="AB12458" s="107" t="n"/>
      <c r="AC12458" s="107" t="n"/>
      <c r="AD12458" s="107" t="n"/>
      <c r="AE12458" s="107" t="n"/>
      <c r="AF12458" s="107" t="n"/>
      <c r="AG12458" s="107" t="n"/>
      <c r="AH12458" s="107" t="n"/>
      <c r="AI12458" s="107" t="n"/>
      <c r="AJ12458" s="107" t="n"/>
      <c r="AK12458" s="107" t="n"/>
      <c r="AL12458" s="107" t="n"/>
      <c r="AM12458" s="107" t="n"/>
      <c r="AN12458" s="107" t="n"/>
      <c r="AO12458" s="107" t="n"/>
      <c r="AP12458" s="107" t="n"/>
      <c r="AQ12458" s="107" t="n"/>
      <c r="AR12458" s="107" t="n"/>
      <c r="AS12458" s="107" t="n"/>
      <c r="AT12458" s="107" t="n"/>
      <c r="AU12458" s="107" t="n"/>
      <c r="AV12458" s="107" t="n"/>
      <c r="AW12458" s="107" t="n"/>
      <c r="AX12458" s="107" t="n"/>
      <c r="AY12458" s="107" t="n"/>
      <c r="AZ12458" s="107" t="n"/>
    </row>
    <row r="12459">
      <c r="AA12459" s="107" t="n"/>
      <c r="AB12459" s="107" t="n"/>
      <c r="AC12459" s="107" t="n"/>
      <c r="AD12459" s="107" t="n"/>
      <c r="AE12459" s="107" t="n"/>
      <c r="AF12459" s="107" t="n"/>
      <c r="AG12459" s="107" t="n"/>
      <c r="AH12459" s="107" t="n"/>
      <c r="AI12459" s="107" t="n"/>
      <c r="AJ12459" s="107" t="n"/>
      <c r="AK12459" s="107" t="n"/>
      <c r="AL12459" s="107" t="n"/>
      <c r="AM12459" s="107" t="n"/>
      <c r="AN12459" s="107" t="n"/>
      <c r="AO12459" s="107" t="n"/>
      <c r="AP12459" s="107" t="n"/>
      <c r="AQ12459" s="107" t="n"/>
      <c r="AR12459" s="107" t="n"/>
      <c r="AS12459" s="107" t="n"/>
      <c r="AT12459" s="107" t="n"/>
      <c r="AU12459" s="107" t="n"/>
      <c r="AV12459" s="107" t="n"/>
      <c r="AW12459" s="107" t="n"/>
      <c r="AX12459" s="107" t="n"/>
      <c r="AY12459" s="107" t="n"/>
      <c r="AZ12459" s="107" t="n"/>
    </row>
    <row r="12460">
      <c r="AA12460" s="107" t="n"/>
      <c r="AB12460" s="107" t="n"/>
      <c r="AC12460" s="107" t="n"/>
      <c r="AD12460" s="107" t="n"/>
      <c r="AE12460" s="107" t="n"/>
      <c r="AF12460" s="107" t="n"/>
      <c r="AG12460" s="107" t="n"/>
      <c r="AH12460" s="107" t="n"/>
      <c r="AI12460" s="107" t="n"/>
      <c r="AJ12460" s="107" t="n"/>
      <c r="AK12460" s="107" t="n"/>
      <c r="AL12460" s="107" t="n"/>
      <c r="AM12460" s="107" t="n"/>
      <c r="AN12460" s="107" t="n"/>
      <c r="AO12460" s="107" t="n"/>
      <c r="AP12460" s="107" t="n"/>
      <c r="AQ12460" s="107" t="n"/>
      <c r="AR12460" s="107" t="n"/>
      <c r="AS12460" s="107" t="n"/>
      <c r="AT12460" s="107" t="n"/>
      <c r="AU12460" s="107" t="n"/>
      <c r="AV12460" s="107" t="n"/>
      <c r="AW12460" s="107" t="n"/>
      <c r="AX12460" s="107" t="n"/>
      <c r="AY12460" s="107" t="n"/>
      <c r="AZ12460" s="107" t="n"/>
    </row>
    <row r="12461">
      <c r="AA12461" s="107" t="n"/>
      <c r="AB12461" s="107" t="n"/>
      <c r="AC12461" s="107" t="n"/>
      <c r="AD12461" s="107" t="n"/>
      <c r="AE12461" s="107" t="n"/>
      <c r="AF12461" s="107" t="n"/>
      <c r="AG12461" s="107" t="n"/>
      <c r="AH12461" s="107" t="n"/>
      <c r="AI12461" s="107" t="n"/>
      <c r="AJ12461" s="107" t="n"/>
      <c r="AK12461" s="107" t="n"/>
      <c r="AL12461" s="107" t="n"/>
      <c r="AM12461" s="107" t="n"/>
      <c r="AN12461" s="107" t="n"/>
      <c r="AO12461" s="107" t="n"/>
      <c r="AP12461" s="107" t="n"/>
      <c r="AQ12461" s="107" t="n"/>
      <c r="AR12461" s="107" t="n"/>
      <c r="AS12461" s="107" t="n"/>
      <c r="AT12461" s="107" t="n"/>
      <c r="AU12461" s="107" t="n"/>
      <c r="AV12461" s="107" t="n"/>
      <c r="AW12461" s="107" t="n"/>
      <c r="AX12461" s="107" t="n"/>
      <c r="AY12461" s="107" t="n"/>
      <c r="AZ12461" s="107" t="n"/>
    </row>
    <row r="12462">
      <c r="AA12462" s="107" t="n"/>
      <c r="AB12462" s="107" t="n"/>
      <c r="AC12462" s="107" t="n"/>
      <c r="AD12462" s="107" t="n"/>
      <c r="AE12462" s="107" t="n"/>
      <c r="AF12462" s="107" t="n"/>
      <c r="AG12462" s="107" t="n"/>
      <c r="AH12462" s="107" t="n"/>
      <c r="AI12462" s="107" t="n"/>
      <c r="AJ12462" s="107" t="n"/>
      <c r="AK12462" s="107" t="n"/>
      <c r="AL12462" s="107" t="n"/>
      <c r="AM12462" s="107" t="n"/>
      <c r="AN12462" s="107" t="n"/>
      <c r="AO12462" s="107" t="n"/>
      <c r="AP12462" s="107" t="n"/>
      <c r="AQ12462" s="107" t="n"/>
      <c r="AR12462" s="107" t="n"/>
      <c r="AS12462" s="107" t="n"/>
      <c r="AT12462" s="107" t="n"/>
      <c r="AU12462" s="107" t="n"/>
      <c r="AV12462" s="107" t="n"/>
      <c r="AW12462" s="107" t="n"/>
      <c r="AX12462" s="107" t="n"/>
      <c r="AY12462" s="107" t="n"/>
      <c r="AZ12462" s="107" t="n"/>
    </row>
    <row r="12463">
      <c r="AA12463" s="107" t="n"/>
      <c r="AB12463" s="107" t="n"/>
      <c r="AC12463" s="107" t="n"/>
      <c r="AD12463" s="107" t="n"/>
      <c r="AE12463" s="107" t="n"/>
      <c r="AF12463" s="107" t="n"/>
      <c r="AG12463" s="107" t="n"/>
      <c r="AH12463" s="107" t="n"/>
      <c r="AI12463" s="107" t="n"/>
      <c r="AJ12463" s="107" t="n"/>
      <c r="AK12463" s="107" t="n"/>
      <c r="AL12463" s="107" t="n"/>
      <c r="AM12463" s="107" t="n"/>
      <c r="AN12463" s="107" t="n"/>
      <c r="AO12463" s="107" t="n"/>
      <c r="AP12463" s="107" t="n"/>
      <c r="AQ12463" s="107" t="n"/>
      <c r="AR12463" s="107" t="n"/>
      <c r="AS12463" s="107" t="n"/>
      <c r="AT12463" s="107" t="n"/>
      <c r="AU12463" s="107" t="n"/>
      <c r="AV12463" s="107" t="n"/>
      <c r="AW12463" s="107" t="n"/>
      <c r="AX12463" s="107" t="n"/>
      <c r="AY12463" s="107" t="n"/>
      <c r="AZ12463" s="107" t="n"/>
    </row>
    <row r="12464">
      <c r="AA12464" s="107" t="n"/>
      <c r="AB12464" s="107" t="n"/>
      <c r="AC12464" s="107" t="n"/>
      <c r="AD12464" s="107" t="n"/>
      <c r="AE12464" s="107" t="n"/>
      <c r="AF12464" s="107" t="n"/>
      <c r="AG12464" s="107" t="n"/>
      <c r="AH12464" s="107" t="n"/>
      <c r="AI12464" s="107" t="n"/>
      <c r="AJ12464" s="107" t="n"/>
      <c r="AK12464" s="107" t="n"/>
      <c r="AL12464" s="107" t="n"/>
      <c r="AM12464" s="107" t="n"/>
      <c r="AN12464" s="107" t="n"/>
      <c r="AO12464" s="107" t="n"/>
      <c r="AP12464" s="107" t="n"/>
      <c r="AQ12464" s="107" t="n"/>
      <c r="AR12464" s="107" t="n"/>
      <c r="AS12464" s="107" t="n"/>
      <c r="AT12464" s="107" t="n"/>
      <c r="AU12464" s="107" t="n"/>
      <c r="AV12464" s="107" t="n"/>
      <c r="AW12464" s="107" t="n"/>
      <c r="AX12464" s="107" t="n"/>
      <c r="AY12464" s="107" t="n"/>
      <c r="AZ12464" s="107" t="n"/>
    </row>
    <row r="12465">
      <c r="AA12465" s="107" t="n"/>
      <c r="AB12465" s="107" t="n"/>
      <c r="AC12465" s="107" t="n"/>
      <c r="AD12465" s="107" t="n"/>
      <c r="AE12465" s="107" t="n"/>
      <c r="AF12465" s="107" t="n"/>
      <c r="AG12465" s="107" t="n"/>
      <c r="AH12465" s="107" t="n"/>
      <c r="AI12465" s="107" t="n"/>
      <c r="AJ12465" s="107" t="n"/>
      <c r="AK12465" s="107" t="n"/>
      <c r="AL12465" s="107" t="n"/>
      <c r="AM12465" s="107" t="n"/>
      <c r="AN12465" s="107" t="n"/>
      <c r="AO12465" s="107" t="n"/>
      <c r="AP12465" s="107" t="n"/>
      <c r="AQ12465" s="107" t="n"/>
      <c r="AR12465" s="107" t="n"/>
      <c r="AS12465" s="107" t="n"/>
      <c r="AT12465" s="107" t="n"/>
      <c r="AU12465" s="107" t="n"/>
      <c r="AV12465" s="107" t="n"/>
      <c r="AW12465" s="107" t="n"/>
      <c r="AX12465" s="107" t="n"/>
      <c r="AY12465" s="107" t="n"/>
      <c r="AZ12465" s="107" t="n"/>
    </row>
    <row r="12466">
      <c r="AA12466" s="107" t="n"/>
      <c r="AB12466" s="107" t="n"/>
      <c r="AC12466" s="107" t="n"/>
      <c r="AD12466" s="107" t="n"/>
      <c r="AE12466" s="107" t="n"/>
      <c r="AF12466" s="107" t="n"/>
      <c r="AG12466" s="107" t="n"/>
      <c r="AH12466" s="107" t="n"/>
      <c r="AI12466" s="107" t="n"/>
      <c r="AJ12466" s="107" t="n"/>
      <c r="AK12466" s="107" t="n"/>
      <c r="AL12466" s="107" t="n"/>
      <c r="AM12466" s="107" t="n"/>
      <c r="AN12466" s="107" t="n"/>
      <c r="AO12466" s="107" t="n"/>
      <c r="AP12466" s="107" t="n"/>
      <c r="AQ12466" s="107" t="n"/>
      <c r="AR12466" s="107" t="n"/>
      <c r="AS12466" s="107" t="n"/>
      <c r="AT12466" s="107" t="n"/>
      <c r="AU12466" s="107" t="n"/>
      <c r="AV12466" s="107" t="n"/>
      <c r="AW12466" s="107" t="n"/>
      <c r="AX12466" s="107" t="n"/>
      <c r="AY12466" s="107" t="n"/>
      <c r="AZ12466" s="107" t="n"/>
    </row>
    <row r="12467">
      <c r="AA12467" s="107" t="n"/>
      <c r="AB12467" s="107" t="n"/>
      <c r="AC12467" s="107" t="n"/>
      <c r="AD12467" s="107" t="n"/>
      <c r="AE12467" s="107" t="n"/>
      <c r="AF12467" s="107" t="n"/>
      <c r="AG12467" s="107" t="n"/>
      <c r="AH12467" s="107" t="n"/>
      <c r="AI12467" s="107" t="n"/>
      <c r="AJ12467" s="107" t="n"/>
      <c r="AK12467" s="107" t="n"/>
      <c r="AL12467" s="107" t="n"/>
      <c r="AM12467" s="107" t="n"/>
      <c r="AN12467" s="107" t="n"/>
      <c r="AO12467" s="107" t="n"/>
      <c r="AP12467" s="107" t="n"/>
      <c r="AQ12467" s="107" t="n"/>
      <c r="AR12467" s="107" t="n"/>
      <c r="AS12467" s="107" t="n"/>
      <c r="AT12467" s="107" t="n"/>
      <c r="AU12467" s="107" t="n"/>
      <c r="AV12467" s="107" t="n"/>
      <c r="AW12467" s="107" t="n"/>
      <c r="AX12467" s="107" t="n"/>
      <c r="AY12467" s="107" t="n"/>
      <c r="AZ12467" s="107" t="n"/>
    </row>
    <row r="12468">
      <c r="AA12468" s="107" t="n"/>
      <c r="AB12468" s="107" t="n"/>
      <c r="AC12468" s="107" t="n"/>
      <c r="AD12468" s="107" t="n"/>
      <c r="AE12468" s="107" t="n"/>
      <c r="AF12468" s="107" t="n"/>
      <c r="AG12468" s="107" t="n"/>
      <c r="AH12468" s="107" t="n"/>
      <c r="AI12468" s="107" t="n"/>
      <c r="AJ12468" s="107" t="n"/>
      <c r="AK12468" s="107" t="n"/>
      <c r="AL12468" s="107" t="n"/>
      <c r="AM12468" s="107" t="n"/>
      <c r="AN12468" s="107" t="n"/>
      <c r="AO12468" s="107" t="n"/>
      <c r="AP12468" s="107" t="n"/>
      <c r="AQ12468" s="107" t="n"/>
      <c r="AR12468" s="107" t="n"/>
      <c r="AS12468" s="107" t="n"/>
      <c r="AT12468" s="107" t="n"/>
      <c r="AU12468" s="107" t="n"/>
      <c r="AV12468" s="107" t="n"/>
      <c r="AW12468" s="107" t="n"/>
      <c r="AX12468" s="107" t="n"/>
      <c r="AY12468" s="107" t="n"/>
      <c r="AZ12468" s="107" t="n"/>
    </row>
    <row r="12469">
      <c r="AA12469" s="107" t="n"/>
      <c r="AB12469" s="107" t="n"/>
      <c r="AC12469" s="107" t="n"/>
      <c r="AD12469" s="107" t="n"/>
      <c r="AE12469" s="107" t="n"/>
      <c r="AF12469" s="107" t="n"/>
      <c r="AG12469" s="107" t="n"/>
      <c r="AH12469" s="107" t="n"/>
      <c r="AI12469" s="107" t="n"/>
      <c r="AJ12469" s="107" t="n"/>
      <c r="AK12469" s="107" t="n"/>
      <c r="AL12469" s="107" t="n"/>
      <c r="AM12469" s="107" t="n"/>
      <c r="AN12469" s="107" t="n"/>
      <c r="AO12469" s="107" t="n"/>
      <c r="AP12469" s="107" t="n"/>
      <c r="AQ12469" s="107" t="n"/>
      <c r="AR12469" s="107" t="n"/>
      <c r="AS12469" s="107" t="n"/>
      <c r="AT12469" s="107" t="n"/>
      <c r="AU12469" s="107" t="n"/>
      <c r="AV12469" s="107" t="n"/>
      <c r="AW12469" s="107" t="n"/>
      <c r="AX12469" s="107" t="n"/>
      <c r="AY12469" s="107" t="n"/>
      <c r="AZ12469" s="107" t="n"/>
    </row>
    <row r="12470">
      <c r="AA12470" s="107" t="n"/>
      <c r="AB12470" s="107" t="n"/>
      <c r="AC12470" s="107" t="n"/>
      <c r="AD12470" s="107" t="n"/>
      <c r="AE12470" s="107" t="n"/>
      <c r="AF12470" s="107" t="n"/>
      <c r="AG12470" s="107" t="n"/>
      <c r="AH12470" s="107" t="n"/>
      <c r="AI12470" s="107" t="n"/>
      <c r="AJ12470" s="107" t="n"/>
      <c r="AK12470" s="107" t="n"/>
      <c r="AL12470" s="107" t="n"/>
      <c r="AM12470" s="107" t="n"/>
      <c r="AN12470" s="107" t="n"/>
      <c r="AO12470" s="107" t="n"/>
      <c r="AP12470" s="107" t="n"/>
      <c r="AQ12470" s="107" t="n"/>
      <c r="AR12470" s="107" t="n"/>
      <c r="AS12470" s="107" t="n"/>
      <c r="AT12470" s="107" t="n"/>
      <c r="AU12470" s="107" t="n"/>
      <c r="AV12470" s="107" t="n"/>
      <c r="AW12470" s="107" t="n"/>
      <c r="AX12470" s="107" t="n"/>
      <c r="AY12470" s="107" t="n"/>
      <c r="AZ12470" s="107" t="n"/>
    </row>
    <row r="12471">
      <c r="AA12471" s="107" t="n"/>
      <c r="AB12471" s="107" t="n"/>
      <c r="AC12471" s="107" t="n"/>
      <c r="AD12471" s="107" t="n"/>
      <c r="AE12471" s="107" t="n"/>
      <c r="AF12471" s="107" t="n"/>
      <c r="AG12471" s="107" t="n"/>
      <c r="AH12471" s="107" t="n"/>
      <c r="AI12471" s="107" t="n"/>
      <c r="AJ12471" s="107" t="n"/>
      <c r="AK12471" s="107" t="n"/>
      <c r="AL12471" s="107" t="n"/>
      <c r="AM12471" s="107" t="n"/>
      <c r="AN12471" s="107" t="n"/>
      <c r="AO12471" s="107" t="n"/>
      <c r="AP12471" s="107" t="n"/>
      <c r="AQ12471" s="107" t="n"/>
      <c r="AR12471" s="107" t="n"/>
      <c r="AS12471" s="107" t="n"/>
      <c r="AT12471" s="107" t="n"/>
      <c r="AU12471" s="107" t="n"/>
      <c r="AV12471" s="107" t="n"/>
      <c r="AW12471" s="107" t="n"/>
      <c r="AX12471" s="107" t="n"/>
      <c r="AY12471" s="107" t="n"/>
      <c r="AZ12471" s="107" t="n"/>
    </row>
    <row r="12472">
      <c r="AA12472" s="107" t="n"/>
      <c r="AB12472" s="107" t="n"/>
      <c r="AC12472" s="107" t="n"/>
      <c r="AD12472" s="107" t="n"/>
      <c r="AE12472" s="107" t="n"/>
      <c r="AF12472" s="107" t="n"/>
      <c r="AG12472" s="107" t="n"/>
      <c r="AH12472" s="107" t="n"/>
      <c r="AI12472" s="107" t="n"/>
      <c r="AJ12472" s="107" t="n"/>
      <c r="AK12472" s="107" t="n"/>
      <c r="AL12472" s="107" t="n"/>
      <c r="AM12472" s="107" t="n"/>
      <c r="AN12472" s="107" t="n"/>
      <c r="AO12472" s="107" t="n"/>
      <c r="AP12472" s="107" t="n"/>
      <c r="AQ12472" s="107" t="n"/>
      <c r="AR12472" s="107" t="n"/>
      <c r="AS12472" s="107" t="n"/>
      <c r="AT12472" s="107" t="n"/>
      <c r="AU12472" s="107" t="n"/>
      <c r="AV12472" s="107" t="n"/>
      <c r="AW12472" s="107" t="n"/>
      <c r="AX12472" s="107" t="n"/>
      <c r="AY12472" s="107" t="n"/>
      <c r="AZ12472" s="107" t="n"/>
    </row>
    <row r="12473">
      <c r="AA12473" s="107" t="n"/>
      <c r="AB12473" s="107" t="n"/>
      <c r="AC12473" s="107" t="n"/>
      <c r="AD12473" s="107" t="n"/>
      <c r="AE12473" s="107" t="n"/>
      <c r="AF12473" s="107" t="n"/>
      <c r="AG12473" s="107" t="n"/>
      <c r="AH12473" s="107" t="n"/>
      <c r="AI12473" s="107" t="n"/>
      <c r="AJ12473" s="107" t="n"/>
      <c r="AK12473" s="107" t="n"/>
      <c r="AL12473" s="107" t="n"/>
      <c r="AM12473" s="107" t="n"/>
      <c r="AN12473" s="107" t="n"/>
      <c r="AO12473" s="107" t="n"/>
      <c r="AP12473" s="107" t="n"/>
      <c r="AQ12473" s="107" t="n"/>
      <c r="AR12473" s="107" t="n"/>
      <c r="AS12473" s="107" t="n"/>
      <c r="AT12473" s="107" t="n"/>
      <c r="AU12473" s="107" t="n"/>
      <c r="AV12473" s="107" t="n"/>
      <c r="AW12473" s="107" t="n"/>
      <c r="AX12473" s="107" t="n"/>
      <c r="AY12473" s="107" t="n"/>
      <c r="AZ12473" s="107" t="n"/>
    </row>
    <row r="12474">
      <c r="AA12474" s="107" t="n"/>
      <c r="AB12474" s="107" t="n"/>
      <c r="AC12474" s="107" t="n"/>
      <c r="AD12474" s="107" t="n"/>
      <c r="AE12474" s="107" t="n"/>
      <c r="AF12474" s="107" t="n"/>
      <c r="AG12474" s="107" t="n"/>
      <c r="AH12474" s="107" t="n"/>
      <c r="AI12474" s="107" t="n"/>
      <c r="AJ12474" s="107" t="n"/>
      <c r="AK12474" s="107" t="n"/>
      <c r="AL12474" s="107" t="n"/>
      <c r="AM12474" s="107" t="n"/>
      <c r="AN12474" s="107" t="n"/>
      <c r="AO12474" s="107" t="n"/>
      <c r="AP12474" s="107" t="n"/>
      <c r="AQ12474" s="107" t="n"/>
      <c r="AR12474" s="107" t="n"/>
      <c r="AS12474" s="107" t="n"/>
      <c r="AT12474" s="107" t="n"/>
      <c r="AU12474" s="107" t="n"/>
      <c r="AV12474" s="107" t="n"/>
      <c r="AW12474" s="107" t="n"/>
      <c r="AX12474" s="107" t="n"/>
      <c r="AY12474" s="107" t="n"/>
      <c r="AZ12474" s="107" t="n"/>
    </row>
    <row r="12475">
      <c r="AA12475" s="107" t="n"/>
      <c r="AB12475" s="107" t="n"/>
      <c r="AC12475" s="107" t="n"/>
      <c r="AD12475" s="107" t="n"/>
      <c r="AE12475" s="107" t="n"/>
      <c r="AF12475" s="107" t="n"/>
      <c r="AG12475" s="107" t="n"/>
      <c r="AH12475" s="107" t="n"/>
      <c r="AI12475" s="107" t="n"/>
      <c r="AJ12475" s="107" t="n"/>
      <c r="AK12475" s="107" t="n"/>
      <c r="AL12475" s="107" t="n"/>
      <c r="AM12475" s="107" t="n"/>
      <c r="AN12475" s="107" t="n"/>
      <c r="AO12475" s="107" t="n"/>
      <c r="AP12475" s="107" t="n"/>
      <c r="AQ12475" s="107" t="n"/>
      <c r="AR12475" s="107" t="n"/>
      <c r="AS12475" s="107" t="n"/>
      <c r="AT12475" s="107" t="n"/>
      <c r="AU12475" s="107" t="n"/>
      <c r="AV12475" s="107" t="n"/>
      <c r="AW12475" s="107" t="n"/>
      <c r="AX12475" s="107" t="n"/>
      <c r="AY12475" s="107" t="n"/>
      <c r="AZ12475" s="107" t="n"/>
    </row>
    <row r="12476">
      <c r="AA12476" s="107" t="n"/>
      <c r="AB12476" s="107" t="n"/>
      <c r="AC12476" s="107" t="n"/>
      <c r="AD12476" s="107" t="n"/>
      <c r="AE12476" s="107" t="n"/>
      <c r="AF12476" s="107" t="n"/>
      <c r="AG12476" s="107" t="n"/>
      <c r="AH12476" s="107" t="n"/>
      <c r="AI12476" s="107" t="n"/>
      <c r="AJ12476" s="107" t="n"/>
      <c r="AK12476" s="107" t="n"/>
      <c r="AL12476" s="107" t="n"/>
      <c r="AM12476" s="107" t="n"/>
      <c r="AN12476" s="107" t="n"/>
      <c r="AO12476" s="107" t="n"/>
      <c r="AP12476" s="107" t="n"/>
      <c r="AQ12476" s="107" t="n"/>
      <c r="AR12476" s="107" t="n"/>
      <c r="AS12476" s="107" t="n"/>
      <c r="AT12476" s="107" t="n"/>
      <c r="AU12476" s="107" t="n"/>
      <c r="AV12476" s="107" t="n"/>
      <c r="AW12476" s="107" t="n"/>
      <c r="AX12476" s="107" t="n"/>
      <c r="AY12476" s="107" t="n"/>
      <c r="AZ12476" s="107" t="n"/>
    </row>
    <row r="12477">
      <c r="AA12477" s="107" t="n"/>
      <c r="AB12477" s="107" t="n"/>
      <c r="AC12477" s="107" t="n"/>
      <c r="AD12477" s="107" t="n"/>
      <c r="AE12477" s="107" t="n"/>
      <c r="AF12477" s="107" t="n"/>
      <c r="AG12477" s="107" t="n"/>
      <c r="AH12477" s="107" t="n"/>
      <c r="AI12477" s="107" t="n"/>
      <c r="AJ12477" s="107" t="n"/>
      <c r="AK12477" s="107" t="n"/>
      <c r="AL12477" s="107" t="n"/>
      <c r="AM12477" s="107" t="n"/>
      <c r="AN12477" s="107" t="n"/>
      <c r="AO12477" s="107" t="n"/>
      <c r="AP12477" s="107" t="n"/>
      <c r="AQ12477" s="107" t="n"/>
      <c r="AR12477" s="107" t="n"/>
      <c r="AS12477" s="107" t="n"/>
      <c r="AT12477" s="107" t="n"/>
      <c r="AU12477" s="107" t="n"/>
      <c r="AV12477" s="107" t="n"/>
      <c r="AW12477" s="107" t="n"/>
      <c r="AX12477" s="107" t="n"/>
      <c r="AY12477" s="107" t="n"/>
      <c r="AZ12477" s="107" t="n"/>
    </row>
    <row r="12478">
      <c r="AA12478" s="107" t="n"/>
      <c r="AB12478" s="107" t="n"/>
      <c r="AC12478" s="107" t="n"/>
      <c r="AD12478" s="107" t="n"/>
      <c r="AE12478" s="107" t="n"/>
      <c r="AF12478" s="107" t="n"/>
      <c r="AG12478" s="107" t="n"/>
      <c r="AH12478" s="107" t="n"/>
      <c r="AI12478" s="107" t="n"/>
      <c r="AJ12478" s="107" t="n"/>
      <c r="AK12478" s="107" t="n"/>
      <c r="AL12478" s="107" t="n"/>
      <c r="AM12478" s="107" t="n"/>
      <c r="AN12478" s="107" t="n"/>
      <c r="AO12478" s="107" t="n"/>
      <c r="AP12478" s="107" t="n"/>
      <c r="AQ12478" s="107" t="n"/>
      <c r="AR12478" s="107" t="n"/>
      <c r="AS12478" s="107" t="n"/>
      <c r="AT12478" s="107" t="n"/>
      <c r="AU12478" s="107" t="n"/>
      <c r="AV12478" s="107" t="n"/>
      <c r="AW12478" s="107" t="n"/>
      <c r="AX12478" s="107" t="n"/>
      <c r="AY12478" s="107" t="n"/>
      <c r="AZ12478" s="107" t="n"/>
    </row>
    <row r="12479">
      <c r="AA12479" s="107" t="n"/>
      <c r="AB12479" s="107" t="n"/>
      <c r="AC12479" s="107" t="n"/>
      <c r="AD12479" s="107" t="n"/>
      <c r="AE12479" s="107" t="n"/>
      <c r="AF12479" s="107" t="n"/>
      <c r="AG12479" s="107" t="n"/>
      <c r="AH12479" s="107" t="n"/>
      <c r="AI12479" s="107" t="n"/>
      <c r="AJ12479" s="107" t="n"/>
      <c r="AK12479" s="107" t="n"/>
      <c r="AL12479" s="107" t="n"/>
      <c r="AM12479" s="107" t="n"/>
      <c r="AN12479" s="107" t="n"/>
      <c r="AO12479" s="107" t="n"/>
      <c r="AP12479" s="107" t="n"/>
      <c r="AQ12479" s="107" t="n"/>
      <c r="AR12479" s="107" t="n"/>
      <c r="AS12479" s="107" t="n"/>
      <c r="AT12479" s="107" t="n"/>
      <c r="AU12479" s="107" t="n"/>
      <c r="AV12479" s="107" t="n"/>
      <c r="AW12479" s="107" t="n"/>
      <c r="AX12479" s="107" t="n"/>
      <c r="AY12479" s="107" t="n"/>
      <c r="AZ12479" s="107" t="n"/>
    </row>
    <row r="12480">
      <c r="AA12480" s="107" t="n"/>
      <c r="AB12480" s="107" t="n"/>
      <c r="AC12480" s="107" t="n"/>
      <c r="AD12480" s="107" t="n"/>
      <c r="AE12480" s="107" t="n"/>
      <c r="AF12480" s="107" t="n"/>
      <c r="AG12480" s="107" t="n"/>
      <c r="AH12480" s="107" t="n"/>
      <c r="AI12480" s="107" t="n"/>
      <c r="AJ12480" s="107" t="n"/>
      <c r="AK12480" s="107" t="n"/>
      <c r="AL12480" s="107" t="n"/>
      <c r="AM12480" s="107" t="n"/>
      <c r="AN12480" s="107" t="n"/>
      <c r="AO12480" s="107" t="n"/>
      <c r="AP12480" s="107" t="n"/>
      <c r="AQ12480" s="107" t="n"/>
      <c r="AR12480" s="107" t="n"/>
      <c r="AS12480" s="107" t="n"/>
      <c r="AT12480" s="107" t="n"/>
      <c r="AU12480" s="107" t="n"/>
      <c r="AV12480" s="107" t="n"/>
      <c r="AW12480" s="107" t="n"/>
      <c r="AX12480" s="107" t="n"/>
      <c r="AY12480" s="107" t="n"/>
      <c r="AZ12480" s="107" t="n"/>
    </row>
    <row r="12481">
      <c r="AA12481" s="107" t="n"/>
      <c r="AB12481" s="107" t="n"/>
      <c r="AC12481" s="107" t="n"/>
      <c r="AD12481" s="107" t="n"/>
      <c r="AE12481" s="107" t="n"/>
      <c r="AF12481" s="107" t="n"/>
      <c r="AG12481" s="107" t="n"/>
      <c r="AH12481" s="107" t="n"/>
      <c r="AI12481" s="107" t="n"/>
      <c r="AJ12481" s="107" t="n"/>
      <c r="AK12481" s="107" t="n"/>
      <c r="AL12481" s="107" t="n"/>
      <c r="AM12481" s="107" t="n"/>
      <c r="AN12481" s="107" t="n"/>
      <c r="AO12481" s="107" t="n"/>
      <c r="AP12481" s="107" t="n"/>
      <c r="AQ12481" s="107" t="n"/>
      <c r="AR12481" s="107" t="n"/>
      <c r="AS12481" s="107" t="n"/>
      <c r="AT12481" s="107" t="n"/>
      <c r="AU12481" s="107" t="n"/>
      <c r="AV12481" s="107" t="n"/>
      <c r="AW12481" s="107" t="n"/>
      <c r="AX12481" s="107" t="n"/>
      <c r="AY12481" s="107" t="n"/>
      <c r="AZ12481" s="107" t="n"/>
    </row>
    <row r="12482">
      <c r="AA12482" s="107" t="n"/>
      <c r="AB12482" s="107" t="n"/>
      <c r="AC12482" s="107" t="n"/>
      <c r="AD12482" s="107" t="n"/>
      <c r="AE12482" s="107" t="n"/>
      <c r="AF12482" s="107" t="n"/>
      <c r="AG12482" s="107" t="n"/>
      <c r="AH12482" s="107" t="n"/>
      <c r="AI12482" s="107" t="n"/>
      <c r="AJ12482" s="107" t="n"/>
      <c r="AK12482" s="107" t="n"/>
      <c r="AL12482" s="107" t="n"/>
      <c r="AM12482" s="107" t="n"/>
      <c r="AN12482" s="107" t="n"/>
      <c r="AO12482" s="107" t="n"/>
      <c r="AP12482" s="107" t="n"/>
      <c r="AQ12482" s="107" t="n"/>
      <c r="AR12482" s="107" t="n"/>
      <c r="AS12482" s="107" t="n"/>
      <c r="AT12482" s="107" t="n"/>
      <c r="AU12482" s="107" t="n"/>
      <c r="AV12482" s="107" t="n"/>
      <c r="AW12482" s="107" t="n"/>
      <c r="AX12482" s="107" t="n"/>
      <c r="AY12482" s="107" t="n"/>
      <c r="AZ12482" s="107" t="n"/>
    </row>
    <row r="12483">
      <c r="AA12483" s="107" t="n"/>
      <c r="AB12483" s="107" t="n"/>
      <c r="AC12483" s="107" t="n"/>
      <c r="AD12483" s="107" t="n"/>
      <c r="AE12483" s="107" t="n"/>
      <c r="AF12483" s="107" t="n"/>
      <c r="AG12483" s="107" t="n"/>
      <c r="AH12483" s="107" t="n"/>
      <c r="AI12483" s="107" t="n"/>
      <c r="AJ12483" s="107" t="n"/>
      <c r="AK12483" s="107" t="n"/>
      <c r="AL12483" s="107" t="n"/>
      <c r="AM12483" s="107" t="n"/>
      <c r="AN12483" s="107" t="n"/>
      <c r="AO12483" s="107" t="n"/>
      <c r="AP12483" s="107" t="n"/>
      <c r="AQ12483" s="107" t="n"/>
      <c r="AR12483" s="107" t="n"/>
      <c r="AS12483" s="107" t="n"/>
      <c r="AT12483" s="107" t="n"/>
      <c r="AU12483" s="107" t="n"/>
      <c r="AV12483" s="107" t="n"/>
      <c r="AW12483" s="107" t="n"/>
      <c r="AX12483" s="107" t="n"/>
      <c r="AY12483" s="107" t="n"/>
      <c r="AZ12483" s="107" t="n"/>
    </row>
    <row r="12484">
      <c r="AA12484" s="107" t="n"/>
      <c r="AB12484" s="107" t="n"/>
      <c r="AC12484" s="107" t="n"/>
      <c r="AD12484" s="107" t="n"/>
      <c r="AE12484" s="107" t="n"/>
      <c r="AF12484" s="107" t="n"/>
      <c r="AG12484" s="107" t="n"/>
      <c r="AH12484" s="107" t="n"/>
      <c r="AI12484" s="107" t="n"/>
      <c r="AJ12484" s="107" t="n"/>
      <c r="AK12484" s="107" t="n"/>
      <c r="AL12484" s="107" t="n"/>
      <c r="AM12484" s="107" t="n"/>
      <c r="AN12484" s="107" t="n"/>
      <c r="AO12484" s="107" t="n"/>
      <c r="AP12484" s="107" t="n"/>
      <c r="AQ12484" s="107" t="n"/>
      <c r="AR12484" s="107" t="n"/>
      <c r="AS12484" s="107" t="n"/>
      <c r="AT12484" s="107" t="n"/>
      <c r="AU12484" s="107" t="n"/>
      <c r="AV12484" s="107" t="n"/>
      <c r="AW12484" s="107" t="n"/>
      <c r="AX12484" s="107" t="n"/>
      <c r="AY12484" s="107" t="n"/>
      <c r="AZ12484" s="107" t="n"/>
    </row>
    <row r="12485">
      <c r="AA12485" s="107" t="n"/>
      <c r="AB12485" s="107" t="n"/>
      <c r="AC12485" s="107" t="n"/>
      <c r="AD12485" s="107" t="n"/>
      <c r="AE12485" s="107" t="n"/>
      <c r="AF12485" s="107" t="n"/>
      <c r="AG12485" s="107" t="n"/>
      <c r="AH12485" s="107" t="n"/>
      <c r="AI12485" s="107" t="n"/>
      <c r="AJ12485" s="107" t="n"/>
      <c r="AK12485" s="107" t="n"/>
      <c r="AL12485" s="107" t="n"/>
      <c r="AM12485" s="107" t="n"/>
      <c r="AN12485" s="107" t="n"/>
      <c r="AO12485" s="107" t="n"/>
      <c r="AP12485" s="107" t="n"/>
      <c r="AQ12485" s="107" t="n"/>
      <c r="AR12485" s="107" t="n"/>
      <c r="AS12485" s="107" t="n"/>
      <c r="AT12485" s="107" t="n"/>
      <c r="AU12485" s="107" t="n"/>
      <c r="AV12485" s="107" t="n"/>
      <c r="AW12485" s="107" t="n"/>
      <c r="AX12485" s="107" t="n"/>
      <c r="AY12485" s="107" t="n"/>
      <c r="AZ12485" s="107" t="n"/>
    </row>
    <row r="12486">
      <c r="AA12486" s="107" t="n"/>
      <c r="AB12486" s="107" t="n"/>
      <c r="AC12486" s="107" t="n"/>
      <c r="AD12486" s="107" t="n"/>
      <c r="AE12486" s="107" t="n"/>
      <c r="AF12486" s="107" t="n"/>
      <c r="AG12486" s="107" t="n"/>
      <c r="AH12486" s="107" t="n"/>
      <c r="AI12486" s="107" t="n"/>
      <c r="AJ12486" s="107" t="n"/>
      <c r="AK12486" s="107" t="n"/>
      <c r="AL12486" s="107" t="n"/>
      <c r="AM12486" s="107" t="n"/>
      <c r="AN12486" s="107" t="n"/>
      <c r="AO12486" s="107" t="n"/>
      <c r="AP12486" s="107" t="n"/>
      <c r="AQ12486" s="107" t="n"/>
      <c r="AR12486" s="107" t="n"/>
      <c r="AS12486" s="107" t="n"/>
      <c r="AT12486" s="107" t="n"/>
      <c r="AU12486" s="107" t="n"/>
      <c r="AV12486" s="107" t="n"/>
      <c r="AW12486" s="107" t="n"/>
      <c r="AX12486" s="107" t="n"/>
      <c r="AY12486" s="107" t="n"/>
      <c r="AZ12486" s="107" t="n"/>
    </row>
    <row r="12487">
      <c r="AA12487" s="107" t="n"/>
      <c r="AB12487" s="107" t="n"/>
      <c r="AC12487" s="107" t="n"/>
      <c r="AD12487" s="107" t="n"/>
      <c r="AE12487" s="107" t="n"/>
      <c r="AF12487" s="107" t="n"/>
      <c r="AG12487" s="107" t="n"/>
      <c r="AH12487" s="107" t="n"/>
      <c r="AI12487" s="107" t="n"/>
      <c r="AJ12487" s="107" t="n"/>
      <c r="AK12487" s="107" t="n"/>
      <c r="AL12487" s="107" t="n"/>
      <c r="AM12487" s="107" t="n"/>
      <c r="AN12487" s="107" t="n"/>
      <c r="AO12487" s="107" t="n"/>
      <c r="AP12487" s="107" t="n"/>
      <c r="AQ12487" s="107" t="n"/>
      <c r="AR12487" s="107" t="n"/>
      <c r="AS12487" s="107" t="n"/>
      <c r="AT12487" s="107" t="n"/>
      <c r="AU12487" s="107" t="n"/>
      <c r="AV12487" s="107" t="n"/>
      <c r="AW12487" s="107" t="n"/>
      <c r="AX12487" s="107" t="n"/>
      <c r="AY12487" s="107" t="n"/>
      <c r="AZ12487" s="107" t="n"/>
    </row>
    <row r="12488">
      <c r="AA12488" s="107" t="n"/>
      <c r="AB12488" s="107" t="n"/>
      <c r="AC12488" s="107" t="n"/>
      <c r="AD12488" s="107" t="n"/>
      <c r="AE12488" s="107" t="n"/>
      <c r="AF12488" s="107" t="n"/>
      <c r="AG12488" s="107" t="n"/>
      <c r="AH12488" s="107" t="n"/>
      <c r="AI12488" s="107" t="n"/>
      <c r="AJ12488" s="107" t="n"/>
      <c r="AK12488" s="107" t="n"/>
      <c r="AL12488" s="107" t="n"/>
      <c r="AM12488" s="107" t="n"/>
      <c r="AN12488" s="107" t="n"/>
      <c r="AO12488" s="107" t="n"/>
      <c r="AP12488" s="107" t="n"/>
      <c r="AQ12488" s="107" t="n"/>
      <c r="AR12488" s="107" t="n"/>
      <c r="AS12488" s="107" t="n"/>
      <c r="AT12488" s="107" t="n"/>
      <c r="AU12488" s="107" t="n"/>
      <c r="AV12488" s="107" t="n"/>
      <c r="AW12488" s="107" t="n"/>
      <c r="AX12488" s="107" t="n"/>
      <c r="AY12488" s="107" t="n"/>
      <c r="AZ12488" s="107" t="n"/>
    </row>
    <row r="12489">
      <c r="AA12489" s="107" t="n"/>
      <c r="AB12489" s="107" t="n"/>
      <c r="AC12489" s="107" t="n"/>
      <c r="AD12489" s="107" t="n"/>
      <c r="AE12489" s="107" t="n"/>
      <c r="AF12489" s="107" t="n"/>
      <c r="AG12489" s="107" t="n"/>
      <c r="AH12489" s="107" t="n"/>
      <c r="AI12489" s="107" t="n"/>
      <c r="AJ12489" s="107" t="n"/>
      <c r="AK12489" s="107" t="n"/>
      <c r="AL12489" s="107" t="n"/>
      <c r="AM12489" s="107" t="n"/>
      <c r="AN12489" s="107" t="n"/>
      <c r="AO12489" s="107" t="n"/>
      <c r="AP12489" s="107" t="n"/>
      <c r="AQ12489" s="107" t="n"/>
      <c r="AR12489" s="107" t="n"/>
      <c r="AS12489" s="107" t="n"/>
      <c r="AT12489" s="107" t="n"/>
      <c r="AU12489" s="107" t="n"/>
      <c r="AV12489" s="107" t="n"/>
      <c r="AW12489" s="107" t="n"/>
      <c r="AX12489" s="107" t="n"/>
      <c r="AY12489" s="107" t="n"/>
      <c r="AZ12489" s="107" t="n"/>
    </row>
    <row r="12490">
      <c r="AA12490" s="107" t="n"/>
      <c r="AB12490" s="107" t="n"/>
      <c r="AC12490" s="107" t="n"/>
      <c r="AD12490" s="107" t="n"/>
      <c r="AE12490" s="107" t="n"/>
      <c r="AF12490" s="107" t="n"/>
      <c r="AG12490" s="107" t="n"/>
      <c r="AH12490" s="107" t="n"/>
      <c r="AI12490" s="107" t="n"/>
      <c r="AJ12490" s="107" t="n"/>
      <c r="AK12490" s="107" t="n"/>
      <c r="AL12490" s="107" t="n"/>
      <c r="AM12490" s="107" t="n"/>
      <c r="AN12490" s="107" t="n"/>
      <c r="AO12490" s="107" t="n"/>
      <c r="AP12490" s="107" t="n"/>
      <c r="AQ12490" s="107" t="n"/>
      <c r="AR12490" s="107" t="n"/>
      <c r="AS12490" s="107" t="n"/>
      <c r="AT12490" s="107" t="n"/>
      <c r="AU12490" s="107" t="n"/>
      <c r="AV12490" s="107" t="n"/>
      <c r="AW12490" s="107" t="n"/>
      <c r="AX12490" s="107" t="n"/>
      <c r="AY12490" s="107" t="n"/>
      <c r="AZ12490" s="107" t="n"/>
    </row>
    <row r="12491">
      <c r="AA12491" s="107" t="n"/>
      <c r="AB12491" s="107" t="n"/>
      <c r="AC12491" s="107" t="n"/>
      <c r="AD12491" s="107" t="n"/>
      <c r="AE12491" s="107" t="n"/>
      <c r="AF12491" s="107" t="n"/>
      <c r="AG12491" s="107" t="n"/>
      <c r="AH12491" s="107" t="n"/>
      <c r="AI12491" s="107" t="n"/>
      <c r="AJ12491" s="107" t="n"/>
      <c r="AK12491" s="107" t="n"/>
      <c r="AL12491" s="107" t="n"/>
      <c r="AM12491" s="107" t="n"/>
      <c r="AN12491" s="107" t="n"/>
      <c r="AO12491" s="107" t="n"/>
      <c r="AP12491" s="107" t="n"/>
      <c r="AQ12491" s="107" t="n"/>
      <c r="AR12491" s="107" t="n"/>
      <c r="AS12491" s="107" t="n"/>
      <c r="AT12491" s="107" t="n"/>
      <c r="AU12491" s="107" t="n"/>
      <c r="AV12491" s="107" t="n"/>
      <c r="AW12491" s="107" t="n"/>
      <c r="AX12491" s="107" t="n"/>
      <c r="AY12491" s="107" t="n"/>
      <c r="AZ12491" s="107" t="n"/>
    </row>
    <row r="12492">
      <c r="AA12492" s="107" t="n"/>
      <c r="AB12492" s="107" t="n"/>
      <c r="AC12492" s="107" t="n"/>
      <c r="AD12492" s="107" t="n"/>
      <c r="AE12492" s="107" t="n"/>
      <c r="AF12492" s="107" t="n"/>
      <c r="AG12492" s="107" t="n"/>
      <c r="AH12492" s="107" t="n"/>
      <c r="AI12492" s="107" t="n"/>
      <c r="AJ12492" s="107" t="n"/>
      <c r="AK12492" s="107" t="n"/>
      <c r="AL12492" s="107" t="n"/>
      <c r="AM12492" s="107" t="n"/>
      <c r="AN12492" s="107" t="n"/>
      <c r="AO12492" s="107" t="n"/>
      <c r="AP12492" s="107" t="n"/>
      <c r="AQ12492" s="107" t="n"/>
      <c r="AR12492" s="107" t="n"/>
      <c r="AS12492" s="107" t="n"/>
      <c r="AT12492" s="107" t="n"/>
      <c r="AU12492" s="107" t="n"/>
      <c r="AV12492" s="107" t="n"/>
      <c r="AW12492" s="107" t="n"/>
      <c r="AX12492" s="107" t="n"/>
      <c r="AY12492" s="107" t="n"/>
      <c r="AZ12492" s="107" t="n"/>
    </row>
    <row r="12493">
      <c r="AA12493" s="107" t="n"/>
      <c r="AB12493" s="107" t="n"/>
      <c r="AC12493" s="107" t="n"/>
      <c r="AD12493" s="107" t="n"/>
      <c r="AE12493" s="107" t="n"/>
      <c r="AF12493" s="107" t="n"/>
      <c r="AG12493" s="107" t="n"/>
      <c r="AH12493" s="107" t="n"/>
      <c r="AI12493" s="107" t="n"/>
      <c r="AJ12493" s="107" t="n"/>
      <c r="AK12493" s="107" t="n"/>
      <c r="AL12493" s="107" t="n"/>
      <c r="AM12493" s="107" t="n"/>
      <c r="AN12493" s="107" t="n"/>
      <c r="AO12493" s="107" t="n"/>
      <c r="AP12493" s="107" t="n"/>
      <c r="AQ12493" s="107" t="n"/>
      <c r="AR12493" s="107" t="n"/>
      <c r="AS12493" s="107" t="n"/>
      <c r="AT12493" s="107" t="n"/>
      <c r="AU12493" s="107" t="n"/>
      <c r="AV12493" s="107" t="n"/>
      <c r="AW12493" s="107" t="n"/>
      <c r="AX12493" s="107" t="n"/>
      <c r="AY12493" s="107" t="n"/>
      <c r="AZ12493" s="107" t="n"/>
    </row>
    <row r="12494">
      <c r="AA12494" s="107" t="n"/>
      <c r="AB12494" s="107" t="n"/>
      <c r="AC12494" s="107" t="n"/>
      <c r="AD12494" s="107" t="n"/>
      <c r="AE12494" s="107" t="n"/>
      <c r="AF12494" s="107" t="n"/>
      <c r="AG12494" s="107" t="n"/>
      <c r="AH12494" s="107" t="n"/>
      <c r="AI12494" s="107" t="n"/>
      <c r="AJ12494" s="107" t="n"/>
      <c r="AK12494" s="107" t="n"/>
      <c r="AL12494" s="107" t="n"/>
      <c r="AM12494" s="107" t="n"/>
      <c r="AN12494" s="107" t="n"/>
      <c r="AO12494" s="107" t="n"/>
      <c r="AP12494" s="107" t="n"/>
      <c r="AQ12494" s="107" t="n"/>
      <c r="AR12494" s="107" t="n"/>
      <c r="AS12494" s="107" t="n"/>
      <c r="AT12494" s="107" t="n"/>
      <c r="AU12494" s="107" t="n"/>
      <c r="AV12494" s="107" t="n"/>
      <c r="AW12494" s="107" t="n"/>
      <c r="AX12494" s="107" t="n"/>
      <c r="AY12494" s="107" t="n"/>
      <c r="AZ12494" s="107" t="n"/>
    </row>
    <row r="12495">
      <c r="AA12495" s="107" t="n"/>
      <c r="AB12495" s="107" t="n"/>
      <c r="AC12495" s="107" t="n"/>
      <c r="AD12495" s="107" t="n"/>
      <c r="AE12495" s="107" t="n"/>
      <c r="AF12495" s="107" t="n"/>
      <c r="AG12495" s="107" t="n"/>
      <c r="AH12495" s="107" t="n"/>
      <c r="AI12495" s="107" t="n"/>
      <c r="AJ12495" s="107" t="n"/>
      <c r="AK12495" s="107" t="n"/>
      <c r="AL12495" s="107" t="n"/>
      <c r="AM12495" s="107" t="n"/>
      <c r="AN12495" s="107" t="n"/>
      <c r="AO12495" s="107" t="n"/>
      <c r="AP12495" s="107" t="n"/>
      <c r="AQ12495" s="107" t="n"/>
      <c r="AR12495" s="107" t="n"/>
      <c r="AS12495" s="107" t="n"/>
      <c r="AT12495" s="107" t="n"/>
      <c r="AU12495" s="107" t="n"/>
      <c r="AV12495" s="107" t="n"/>
      <c r="AW12495" s="107" t="n"/>
      <c r="AX12495" s="107" t="n"/>
      <c r="AY12495" s="107" t="n"/>
      <c r="AZ12495" s="107" t="n"/>
    </row>
    <row r="12496">
      <c r="AA12496" s="107" t="n"/>
      <c r="AB12496" s="107" t="n"/>
      <c r="AC12496" s="107" t="n"/>
      <c r="AD12496" s="107" t="n"/>
      <c r="AE12496" s="107" t="n"/>
      <c r="AF12496" s="107" t="n"/>
      <c r="AG12496" s="107" t="n"/>
      <c r="AH12496" s="107" t="n"/>
      <c r="AI12496" s="107" t="n"/>
      <c r="AJ12496" s="107" t="n"/>
      <c r="AK12496" s="107" t="n"/>
      <c r="AL12496" s="107" t="n"/>
      <c r="AM12496" s="107" t="n"/>
      <c r="AN12496" s="107" t="n"/>
      <c r="AO12496" s="107" t="n"/>
      <c r="AP12496" s="107" t="n"/>
      <c r="AQ12496" s="107" t="n"/>
      <c r="AR12496" s="107" t="n"/>
      <c r="AS12496" s="107" t="n"/>
      <c r="AT12496" s="107" t="n"/>
      <c r="AU12496" s="107" t="n"/>
      <c r="AV12496" s="107" t="n"/>
      <c r="AW12496" s="107" t="n"/>
      <c r="AX12496" s="107" t="n"/>
      <c r="AY12496" s="107" t="n"/>
      <c r="AZ12496" s="107" t="n"/>
    </row>
    <row r="12497">
      <c r="AA12497" s="107" t="n"/>
      <c r="AB12497" s="107" t="n"/>
      <c r="AC12497" s="107" t="n"/>
      <c r="AD12497" s="107" t="n"/>
      <c r="AE12497" s="107" t="n"/>
      <c r="AF12497" s="107" t="n"/>
      <c r="AG12497" s="107" t="n"/>
      <c r="AH12497" s="107" t="n"/>
      <c r="AI12497" s="107" t="n"/>
      <c r="AJ12497" s="107" t="n"/>
      <c r="AK12497" s="107" t="n"/>
      <c r="AL12497" s="107" t="n"/>
      <c r="AM12497" s="107" t="n"/>
      <c r="AN12497" s="107" t="n"/>
      <c r="AO12497" s="107" t="n"/>
      <c r="AP12497" s="107" t="n"/>
      <c r="AQ12497" s="107" t="n"/>
      <c r="AR12497" s="107" t="n"/>
      <c r="AS12497" s="107" t="n"/>
      <c r="AT12497" s="107" t="n"/>
      <c r="AU12497" s="107" t="n"/>
      <c r="AV12497" s="107" t="n"/>
      <c r="AW12497" s="107" t="n"/>
      <c r="AX12497" s="107" t="n"/>
      <c r="AY12497" s="107" t="n"/>
      <c r="AZ12497" s="107" t="n"/>
    </row>
    <row r="12498">
      <c r="AA12498" s="107" t="n"/>
      <c r="AB12498" s="107" t="n"/>
      <c r="AC12498" s="107" t="n"/>
      <c r="AD12498" s="107" t="n"/>
      <c r="AE12498" s="107" t="n"/>
      <c r="AF12498" s="107" t="n"/>
      <c r="AG12498" s="107" t="n"/>
      <c r="AH12498" s="107" t="n"/>
      <c r="AI12498" s="107" t="n"/>
      <c r="AJ12498" s="107" t="n"/>
      <c r="AK12498" s="107" t="n"/>
      <c r="AL12498" s="107" t="n"/>
      <c r="AM12498" s="107" t="n"/>
      <c r="AN12498" s="107" t="n"/>
      <c r="AO12498" s="107" t="n"/>
      <c r="AP12498" s="107" t="n"/>
      <c r="AQ12498" s="107" t="n"/>
      <c r="AR12498" s="107" t="n"/>
      <c r="AS12498" s="107" t="n"/>
      <c r="AT12498" s="107" t="n"/>
      <c r="AU12498" s="107" t="n"/>
      <c r="AV12498" s="107" t="n"/>
      <c r="AW12498" s="107" t="n"/>
      <c r="AX12498" s="107" t="n"/>
      <c r="AY12498" s="107" t="n"/>
      <c r="AZ12498" s="107" t="n"/>
    </row>
    <row r="12499">
      <c r="AA12499" s="107" t="n"/>
      <c r="AB12499" s="107" t="n"/>
      <c r="AC12499" s="107" t="n"/>
      <c r="AD12499" s="107" t="n"/>
      <c r="AE12499" s="107" t="n"/>
      <c r="AF12499" s="107" t="n"/>
      <c r="AG12499" s="107" t="n"/>
      <c r="AH12499" s="107" t="n"/>
      <c r="AI12499" s="107" t="n"/>
      <c r="AJ12499" s="107" t="n"/>
      <c r="AK12499" s="107" t="n"/>
      <c r="AL12499" s="107" t="n"/>
      <c r="AM12499" s="107" t="n"/>
      <c r="AN12499" s="107" t="n"/>
      <c r="AO12499" s="107" t="n"/>
      <c r="AP12499" s="107" t="n"/>
      <c r="AQ12499" s="107" t="n"/>
      <c r="AR12499" s="107" t="n"/>
      <c r="AS12499" s="107" t="n"/>
      <c r="AT12499" s="107" t="n"/>
      <c r="AU12499" s="107" t="n"/>
      <c r="AV12499" s="107" t="n"/>
      <c r="AW12499" s="107" t="n"/>
      <c r="AX12499" s="107" t="n"/>
      <c r="AY12499" s="107" t="n"/>
      <c r="AZ12499" s="107" t="n"/>
    </row>
    <row r="12500">
      <c r="AA12500" s="107" t="n"/>
      <c r="AB12500" s="107" t="n"/>
      <c r="AC12500" s="107" t="n"/>
      <c r="AD12500" s="107" t="n"/>
      <c r="AE12500" s="107" t="n"/>
      <c r="AF12500" s="107" t="n"/>
      <c r="AG12500" s="107" t="n"/>
      <c r="AH12500" s="107" t="n"/>
      <c r="AI12500" s="107" t="n"/>
      <c r="AJ12500" s="107" t="n"/>
      <c r="AK12500" s="107" t="n"/>
      <c r="AL12500" s="107" t="n"/>
      <c r="AM12500" s="107" t="n"/>
      <c r="AN12500" s="107" t="n"/>
      <c r="AO12500" s="107" t="n"/>
      <c r="AP12500" s="107" t="n"/>
      <c r="AQ12500" s="107" t="n"/>
      <c r="AR12500" s="107" t="n"/>
      <c r="AS12500" s="107" t="n"/>
      <c r="AT12500" s="107" t="n"/>
      <c r="AU12500" s="107" t="n"/>
      <c r="AV12500" s="107" t="n"/>
      <c r="AW12500" s="107" t="n"/>
      <c r="AX12500" s="107" t="n"/>
      <c r="AY12500" s="107" t="n"/>
      <c r="AZ12500" s="107" t="n"/>
    </row>
    <row r="12501">
      <c r="AA12501" s="107" t="n"/>
      <c r="AB12501" s="107" t="n"/>
      <c r="AC12501" s="107" t="n"/>
      <c r="AD12501" s="107" t="n"/>
      <c r="AE12501" s="107" t="n"/>
      <c r="AF12501" s="107" t="n"/>
      <c r="AG12501" s="107" t="n"/>
      <c r="AH12501" s="107" t="n"/>
      <c r="AI12501" s="107" t="n"/>
      <c r="AJ12501" s="107" t="n"/>
      <c r="AK12501" s="107" t="n"/>
      <c r="AL12501" s="107" t="n"/>
      <c r="AM12501" s="107" t="n"/>
      <c r="AN12501" s="107" t="n"/>
      <c r="AO12501" s="107" t="n"/>
      <c r="AP12501" s="107" t="n"/>
      <c r="AQ12501" s="107" t="n"/>
      <c r="AR12501" s="107" t="n"/>
      <c r="AS12501" s="107" t="n"/>
      <c r="AT12501" s="107" t="n"/>
      <c r="AU12501" s="107" t="n"/>
      <c r="AV12501" s="107" t="n"/>
      <c r="AW12501" s="107" t="n"/>
      <c r="AX12501" s="107" t="n"/>
      <c r="AY12501" s="107" t="n"/>
      <c r="AZ12501" s="107" t="n"/>
    </row>
    <row r="12502">
      <c r="AA12502" s="107" t="n"/>
      <c r="AB12502" s="107" t="n"/>
      <c r="AC12502" s="107" t="n"/>
      <c r="AD12502" s="107" t="n"/>
      <c r="AE12502" s="107" t="n"/>
      <c r="AF12502" s="107" t="n"/>
      <c r="AG12502" s="107" t="n"/>
      <c r="AH12502" s="107" t="n"/>
      <c r="AI12502" s="107" t="n"/>
      <c r="AJ12502" s="107" t="n"/>
      <c r="AK12502" s="107" t="n"/>
      <c r="AL12502" s="107" t="n"/>
      <c r="AM12502" s="107" t="n"/>
      <c r="AN12502" s="107" t="n"/>
      <c r="AO12502" s="107" t="n"/>
      <c r="AP12502" s="107" t="n"/>
      <c r="AQ12502" s="107" t="n"/>
      <c r="AR12502" s="107" t="n"/>
      <c r="AS12502" s="107" t="n"/>
      <c r="AT12502" s="107" t="n"/>
      <c r="AU12502" s="107" t="n"/>
      <c r="AV12502" s="107" t="n"/>
      <c r="AW12502" s="107" t="n"/>
      <c r="AX12502" s="107" t="n"/>
      <c r="AY12502" s="107" t="n"/>
      <c r="AZ12502" s="107" t="n"/>
    </row>
    <row r="12503">
      <c r="AA12503" s="107" t="n"/>
      <c r="AB12503" s="107" t="n"/>
      <c r="AC12503" s="107" t="n"/>
      <c r="AD12503" s="107" t="n"/>
      <c r="AE12503" s="107" t="n"/>
      <c r="AF12503" s="107" t="n"/>
      <c r="AG12503" s="107" t="n"/>
      <c r="AH12503" s="107" t="n"/>
      <c r="AI12503" s="107" t="n"/>
      <c r="AJ12503" s="107" t="n"/>
      <c r="AK12503" s="107" t="n"/>
      <c r="AL12503" s="107" t="n"/>
      <c r="AM12503" s="107" t="n"/>
      <c r="AN12503" s="107" t="n"/>
      <c r="AO12503" s="107" t="n"/>
      <c r="AP12503" s="107" t="n"/>
      <c r="AQ12503" s="107" t="n"/>
      <c r="AR12503" s="107" t="n"/>
      <c r="AS12503" s="107" t="n"/>
      <c r="AT12503" s="107" t="n"/>
      <c r="AU12503" s="107" t="n"/>
      <c r="AV12503" s="107" t="n"/>
      <c r="AW12503" s="107" t="n"/>
      <c r="AX12503" s="107" t="n"/>
      <c r="AY12503" s="107" t="n"/>
      <c r="AZ12503" s="107" t="n"/>
    </row>
    <row r="12504">
      <c r="AA12504" s="107" t="n"/>
      <c r="AB12504" s="107" t="n"/>
      <c r="AC12504" s="107" t="n"/>
      <c r="AD12504" s="107" t="n"/>
      <c r="AE12504" s="107" t="n"/>
      <c r="AF12504" s="107" t="n"/>
      <c r="AG12504" s="107" t="n"/>
      <c r="AH12504" s="107" t="n"/>
      <c r="AI12504" s="107" t="n"/>
      <c r="AJ12504" s="107" t="n"/>
      <c r="AK12504" s="107" t="n"/>
      <c r="AL12504" s="107" t="n"/>
      <c r="AM12504" s="107" t="n"/>
      <c r="AN12504" s="107" t="n"/>
      <c r="AO12504" s="107" t="n"/>
      <c r="AP12504" s="107" t="n"/>
      <c r="AQ12504" s="107" t="n"/>
      <c r="AR12504" s="107" t="n"/>
      <c r="AS12504" s="107" t="n"/>
      <c r="AT12504" s="107" t="n"/>
      <c r="AU12504" s="107" t="n"/>
      <c r="AV12504" s="107" t="n"/>
      <c r="AW12504" s="107" t="n"/>
      <c r="AX12504" s="107" t="n"/>
      <c r="AY12504" s="107" t="n"/>
      <c r="AZ12504" s="107" t="n"/>
    </row>
    <row r="12505">
      <c r="AA12505" s="107" t="n"/>
      <c r="AB12505" s="107" t="n"/>
      <c r="AC12505" s="107" t="n"/>
      <c r="AD12505" s="107" t="n"/>
      <c r="AE12505" s="107" t="n"/>
      <c r="AF12505" s="107" t="n"/>
      <c r="AG12505" s="107" t="n"/>
      <c r="AH12505" s="107" t="n"/>
      <c r="AI12505" s="107" t="n"/>
      <c r="AJ12505" s="107" t="n"/>
      <c r="AK12505" s="107" t="n"/>
      <c r="AL12505" s="107" t="n"/>
      <c r="AM12505" s="107" t="n"/>
      <c r="AN12505" s="107" t="n"/>
      <c r="AO12505" s="107" t="n"/>
      <c r="AP12505" s="107" t="n"/>
      <c r="AQ12505" s="107" t="n"/>
      <c r="AR12505" s="107" t="n"/>
      <c r="AS12505" s="107" t="n"/>
      <c r="AT12505" s="107" t="n"/>
      <c r="AU12505" s="107" t="n"/>
      <c r="AV12505" s="107" t="n"/>
      <c r="AW12505" s="107" t="n"/>
      <c r="AX12505" s="107" t="n"/>
      <c r="AY12505" s="107" t="n"/>
      <c r="AZ12505" s="107" t="n"/>
    </row>
    <row r="12506">
      <c r="AA12506" s="107" t="n"/>
      <c r="AB12506" s="107" t="n"/>
      <c r="AC12506" s="107" t="n"/>
      <c r="AD12506" s="107" t="n"/>
      <c r="AE12506" s="107" t="n"/>
      <c r="AF12506" s="107" t="n"/>
      <c r="AG12506" s="107" t="n"/>
      <c r="AH12506" s="107" t="n"/>
      <c r="AI12506" s="107" t="n"/>
      <c r="AJ12506" s="107" t="n"/>
      <c r="AK12506" s="107" t="n"/>
      <c r="AL12506" s="107" t="n"/>
      <c r="AM12506" s="107" t="n"/>
      <c r="AN12506" s="107" t="n"/>
      <c r="AO12506" s="107" t="n"/>
      <c r="AP12506" s="107" t="n"/>
      <c r="AQ12506" s="107" t="n"/>
      <c r="AR12506" s="107" t="n"/>
      <c r="AS12506" s="107" t="n"/>
      <c r="AT12506" s="107" t="n"/>
      <c r="AU12506" s="107" t="n"/>
      <c r="AV12506" s="107" t="n"/>
      <c r="AW12506" s="107" t="n"/>
      <c r="AX12506" s="107" t="n"/>
      <c r="AY12506" s="107" t="n"/>
      <c r="AZ12506" s="107" t="n"/>
    </row>
    <row r="12507">
      <c r="AA12507" s="107" t="n"/>
      <c r="AB12507" s="107" t="n"/>
      <c r="AC12507" s="107" t="n"/>
      <c r="AD12507" s="107" t="n"/>
      <c r="AE12507" s="107" t="n"/>
      <c r="AF12507" s="107" t="n"/>
      <c r="AG12507" s="107" t="n"/>
      <c r="AH12507" s="107" t="n"/>
      <c r="AI12507" s="107" t="n"/>
      <c r="AJ12507" s="107" t="n"/>
      <c r="AK12507" s="107" t="n"/>
      <c r="AL12507" s="107" t="n"/>
      <c r="AM12507" s="107" t="n"/>
      <c r="AN12507" s="107" t="n"/>
      <c r="AO12507" s="107" t="n"/>
      <c r="AP12507" s="107" t="n"/>
      <c r="AQ12507" s="107" t="n"/>
      <c r="AR12507" s="107" t="n"/>
      <c r="AS12507" s="107" t="n"/>
      <c r="AT12507" s="107" t="n"/>
      <c r="AU12507" s="107" t="n"/>
      <c r="AV12507" s="107" t="n"/>
      <c r="AW12507" s="107" t="n"/>
      <c r="AX12507" s="107" t="n"/>
      <c r="AY12507" s="107" t="n"/>
      <c r="AZ12507" s="107" t="n"/>
    </row>
    <row r="12508">
      <c r="AA12508" s="107" t="n"/>
      <c r="AB12508" s="107" t="n"/>
      <c r="AC12508" s="107" t="n"/>
      <c r="AD12508" s="107" t="n"/>
      <c r="AE12508" s="107" t="n"/>
      <c r="AF12508" s="107" t="n"/>
      <c r="AG12508" s="107" t="n"/>
      <c r="AH12508" s="107" t="n"/>
      <c r="AI12508" s="107" t="n"/>
      <c r="AJ12508" s="107" t="n"/>
      <c r="AK12508" s="107" t="n"/>
      <c r="AL12508" s="107" t="n"/>
      <c r="AM12508" s="107" t="n"/>
      <c r="AN12508" s="107" t="n"/>
      <c r="AO12508" s="107" t="n"/>
      <c r="AP12508" s="107" t="n"/>
      <c r="AQ12508" s="107" t="n"/>
      <c r="AR12508" s="107" t="n"/>
      <c r="AS12508" s="107" t="n"/>
      <c r="AT12508" s="107" t="n"/>
      <c r="AU12508" s="107" t="n"/>
      <c r="AV12508" s="107" t="n"/>
      <c r="AW12508" s="107" t="n"/>
      <c r="AX12508" s="107" t="n"/>
      <c r="AY12508" s="107" t="n"/>
      <c r="AZ12508" s="107" t="n"/>
    </row>
    <row r="12509">
      <c r="AA12509" s="107" t="n"/>
      <c r="AB12509" s="107" t="n"/>
      <c r="AC12509" s="107" t="n"/>
      <c r="AD12509" s="107" t="n"/>
      <c r="AE12509" s="107" t="n"/>
      <c r="AF12509" s="107" t="n"/>
      <c r="AG12509" s="107" t="n"/>
      <c r="AH12509" s="107" t="n"/>
      <c r="AI12509" s="107" t="n"/>
      <c r="AJ12509" s="107" t="n"/>
      <c r="AK12509" s="107" t="n"/>
      <c r="AL12509" s="107" t="n"/>
      <c r="AM12509" s="107" t="n"/>
      <c r="AN12509" s="107" t="n"/>
      <c r="AO12509" s="107" t="n"/>
      <c r="AP12509" s="107" t="n"/>
      <c r="AQ12509" s="107" t="n"/>
      <c r="AR12509" s="107" t="n"/>
      <c r="AS12509" s="107" t="n"/>
      <c r="AT12509" s="107" t="n"/>
      <c r="AU12509" s="107" t="n"/>
      <c r="AV12509" s="107" t="n"/>
      <c r="AW12509" s="107" t="n"/>
      <c r="AX12509" s="107" t="n"/>
      <c r="AY12509" s="107" t="n"/>
      <c r="AZ12509" s="107" t="n"/>
    </row>
    <row r="12510">
      <c r="AA12510" s="107" t="n"/>
      <c r="AB12510" s="107" t="n"/>
      <c r="AC12510" s="107" t="n"/>
      <c r="AD12510" s="107" t="n"/>
      <c r="AE12510" s="107" t="n"/>
      <c r="AF12510" s="107" t="n"/>
      <c r="AG12510" s="107" t="n"/>
      <c r="AH12510" s="107" t="n"/>
      <c r="AI12510" s="107" t="n"/>
      <c r="AJ12510" s="107" t="n"/>
      <c r="AK12510" s="107" t="n"/>
      <c r="AL12510" s="107" t="n"/>
      <c r="AM12510" s="107" t="n"/>
      <c r="AN12510" s="107" t="n"/>
      <c r="AO12510" s="107" t="n"/>
      <c r="AP12510" s="107" t="n"/>
      <c r="AQ12510" s="107" t="n"/>
      <c r="AR12510" s="107" t="n"/>
      <c r="AS12510" s="107" t="n"/>
      <c r="AT12510" s="107" t="n"/>
      <c r="AU12510" s="107" t="n"/>
      <c r="AV12510" s="107" t="n"/>
      <c r="AW12510" s="107" t="n"/>
      <c r="AX12510" s="107" t="n"/>
      <c r="AY12510" s="107" t="n"/>
      <c r="AZ12510" s="107" t="n"/>
    </row>
    <row r="12511">
      <c r="AA12511" s="107" t="n"/>
      <c r="AB12511" s="107" t="n"/>
      <c r="AC12511" s="107" t="n"/>
      <c r="AD12511" s="107" t="n"/>
      <c r="AE12511" s="107" t="n"/>
      <c r="AF12511" s="107" t="n"/>
      <c r="AG12511" s="107" t="n"/>
      <c r="AH12511" s="107" t="n"/>
      <c r="AI12511" s="107" t="n"/>
      <c r="AJ12511" s="107" t="n"/>
      <c r="AK12511" s="107" t="n"/>
      <c r="AL12511" s="107" t="n"/>
      <c r="AM12511" s="107" t="n"/>
      <c r="AN12511" s="107" t="n"/>
      <c r="AO12511" s="107" t="n"/>
      <c r="AP12511" s="107" t="n"/>
      <c r="AQ12511" s="107" t="n"/>
      <c r="AR12511" s="107" t="n"/>
      <c r="AS12511" s="107" t="n"/>
      <c r="AT12511" s="107" t="n"/>
      <c r="AU12511" s="107" t="n"/>
      <c r="AV12511" s="107" t="n"/>
      <c r="AW12511" s="107" t="n"/>
      <c r="AX12511" s="107" t="n"/>
      <c r="AY12511" s="107" t="n"/>
      <c r="AZ12511" s="107" t="n"/>
    </row>
    <row r="12512">
      <c r="AA12512" s="107" t="n"/>
      <c r="AB12512" s="107" t="n"/>
      <c r="AC12512" s="107" t="n"/>
      <c r="AD12512" s="107" t="n"/>
      <c r="AE12512" s="107" t="n"/>
      <c r="AF12512" s="107" t="n"/>
      <c r="AG12512" s="107" t="n"/>
      <c r="AH12512" s="107" t="n"/>
      <c r="AI12512" s="107" t="n"/>
      <c r="AJ12512" s="107" t="n"/>
      <c r="AK12512" s="107" t="n"/>
      <c r="AL12512" s="107" t="n"/>
      <c r="AM12512" s="107" t="n"/>
      <c r="AN12512" s="107" t="n"/>
      <c r="AO12512" s="107" t="n"/>
      <c r="AP12512" s="107" t="n"/>
      <c r="AQ12512" s="107" t="n"/>
      <c r="AR12512" s="107" t="n"/>
      <c r="AS12512" s="107" t="n"/>
      <c r="AT12512" s="107" t="n"/>
      <c r="AU12512" s="107" t="n"/>
      <c r="AV12512" s="107" t="n"/>
      <c r="AW12512" s="107" t="n"/>
      <c r="AX12512" s="107" t="n"/>
      <c r="AY12512" s="107" t="n"/>
      <c r="AZ12512" s="107" t="n"/>
    </row>
    <row r="12513">
      <c r="AA12513" s="107" t="n"/>
      <c r="AB12513" s="107" t="n"/>
      <c r="AC12513" s="107" t="n"/>
      <c r="AD12513" s="107" t="n"/>
      <c r="AE12513" s="107" t="n"/>
      <c r="AF12513" s="107" t="n"/>
      <c r="AG12513" s="107" t="n"/>
      <c r="AH12513" s="107" t="n"/>
      <c r="AI12513" s="107" t="n"/>
      <c r="AJ12513" s="107" t="n"/>
      <c r="AK12513" s="107" t="n"/>
      <c r="AL12513" s="107" t="n"/>
      <c r="AM12513" s="107" t="n"/>
      <c r="AN12513" s="107" t="n"/>
      <c r="AO12513" s="107" t="n"/>
      <c r="AP12513" s="107" t="n"/>
      <c r="AQ12513" s="107" t="n"/>
      <c r="AR12513" s="107" t="n"/>
      <c r="AS12513" s="107" t="n"/>
      <c r="AT12513" s="107" t="n"/>
      <c r="AU12513" s="107" t="n"/>
      <c r="AV12513" s="107" t="n"/>
      <c r="AW12513" s="107" t="n"/>
      <c r="AX12513" s="107" t="n"/>
      <c r="AY12513" s="107" t="n"/>
      <c r="AZ12513" s="107" t="n"/>
    </row>
    <row r="12514">
      <c r="AA12514" s="107" t="n"/>
      <c r="AB12514" s="107" t="n"/>
      <c r="AC12514" s="107" t="n"/>
      <c r="AD12514" s="107" t="n"/>
      <c r="AE12514" s="107" t="n"/>
      <c r="AF12514" s="107" t="n"/>
      <c r="AG12514" s="107" t="n"/>
      <c r="AH12514" s="107" t="n"/>
      <c r="AI12514" s="107" t="n"/>
      <c r="AJ12514" s="107" t="n"/>
      <c r="AK12514" s="107" t="n"/>
      <c r="AL12514" s="107" t="n"/>
      <c r="AM12514" s="107" t="n"/>
      <c r="AN12514" s="107" t="n"/>
      <c r="AO12514" s="107" t="n"/>
      <c r="AP12514" s="107" t="n"/>
      <c r="AQ12514" s="107" t="n"/>
      <c r="AR12514" s="107" t="n"/>
      <c r="AS12514" s="107" t="n"/>
      <c r="AT12514" s="107" t="n"/>
      <c r="AU12514" s="107" t="n"/>
      <c r="AV12514" s="107" t="n"/>
      <c r="AW12514" s="107" t="n"/>
      <c r="AX12514" s="107" t="n"/>
      <c r="AY12514" s="107" t="n"/>
      <c r="AZ12514" s="107" t="n"/>
    </row>
    <row r="12515">
      <c r="AA12515" s="107" t="n"/>
      <c r="AB12515" s="107" t="n"/>
      <c r="AC12515" s="107" t="n"/>
      <c r="AD12515" s="107" t="n"/>
      <c r="AE12515" s="107" t="n"/>
      <c r="AF12515" s="107" t="n"/>
      <c r="AG12515" s="107" t="n"/>
      <c r="AH12515" s="107" t="n"/>
      <c r="AI12515" s="107" t="n"/>
      <c r="AJ12515" s="107" t="n"/>
      <c r="AK12515" s="107" t="n"/>
      <c r="AL12515" s="107" t="n"/>
      <c r="AM12515" s="107" t="n"/>
      <c r="AN12515" s="107" t="n"/>
      <c r="AO12515" s="107" t="n"/>
      <c r="AP12515" s="107" t="n"/>
      <c r="AQ12515" s="107" t="n"/>
      <c r="AR12515" s="107" t="n"/>
      <c r="AS12515" s="107" t="n"/>
      <c r="AT12515" s="107" t="n"/>
      <c r="AU12515" s="107" t="n"/>
      <c r="AV12515" s="107" t="n"/>
      <c r="AW12515" s="107" t="n"/>
      <c r="AX12515" s="107" t="n"/>
      <c r="AY12515" s="107" t="n"/>
      <c r="AZ12515" s="107" t="n"/>
    </row>
    <row r="12516">
      <c r="AA12516" s="107" t="n"/>
      <c r="AB12516" s="107" t="n"/>
      <c r="AC12516" s="107" t="n"/>
      <c r="AD12516" s="107" t="n"/>
      <c r="AE12516" s="107" t="n"/>
      <c r="AF12516" s="107" t="n"/>
      <c r="AG12516" s="107" t="n"/>
      <c r="AH12516" s="107" t="n"/>
      <c r="AI12516" s="107" t="n"/>
      <c r="AJ12516" s="107" t="n"/>
      <c r="AK12516" s="107" t="n"/>
      <c r="AL12516" s="107" t="n"/>
      <c r="AM12516" s="107" t="n"/>
      <c r="AN12516" s="107" t="n"/>
      <c r="AO12516" s="107" t="n"/>
      <c r="AP12516" s="107" t="n"/>
      <c r="AQ12516" s="107" t="n"/>
      <c r="AR12516" s="107" t="n"/>
      <c r="AS12516" s="107" t="n"/>
      <c r="AT12516" s="107" t="n"/>
      <c r="AU12516" s="107" t="n"/>
      <c r="AV12516" s="107" t="n"/>
      <c r="AW12516" s="107" t="n"/>
      <c r="AX12516" s="107" t="n"/>
      <c r="AY12516" s="107" t="n"/>
      <c r="AZ12516" s="107" t="n"/>
    </row>
    <row r="12517">
      <c r="AA12517" s="107" t="n"/>
      <c r="AB12517" s="107" t="n"/>
      <c r="AC12517" s="107" t="n"/>
      <c r="AD12517" s="107" t="n"/>
      <c r="AE12517" s="107" t="n"/>
      <c r="AF12517" s="107" t="n"/>
      <c r="AG12517" s="107" t="n"/>
      <c r="AH12517" s="107" t="n"/>
      <c r="AI12517" s="107" t="n"/>
      <c r="AJ12517" s="107" t="n"/>
      <c r="AK12517" s="107" t="n"/>
      <c r="AL12517" s="107" t="n"/>
      <c r="AM12517" s="107" t="n"/>
      <c r="AN12517" s="107" t="n"/>
      <c r="AO12517" s="107" t="n"/>
      <c r="AP12517" s="107" t="n"/>
      <c r="AQ12517" s="107" t="n"/>
      <c r="AR12517" s="107" t="n"/>
      <c r="AS12517" s="107" t="n"/>
      <c r="AT12517" s="107" t="n"/>
      <c r="AU12517" s="107" t="n"/>
      <c r="AV12517" s="107" t="n"/>
      <c r="AW12517" s="107" t="n"/>
      <c r="AX12517" s="107" t="n"/>
      <c r="AY12517" s="107" t="n"/>
      <c r="AZ12517" s="107" t="n"/>
    </row>
    <row r="12518">
      <c r="AA12518" s="107" t="n"/>
      <c r="AB12518" s="107" t="n"/>
      <c r="AC12518" s="107" t="n"/>
      <c r="AD12518" s="107" t="n"/>
      <c r="AE12518" s="107" t="n"/>
      <c r="AF12518" s="107" t="n"/>
      <c r="AG12518" s="107" t="n"/>
      <c r="AH12518" s="107" t="n"/>
      <c r="AI12518" s="107" t="n"/>
      <c r="AJ12518" s="107" t="n"/>
      <c r="AK12518" s="107" t="n"/>
      <c r="AL12518" s="107" t="n"/>
      <c r="AM12518" s="107" t="n"/>
      <c r="AN12518" s="107" t="n"/>
      <c r="AO12518" s="107" t="n"/>
      <c r="AP12518" s="107" t="n"/>
      <c r="AQ12518" s="107" t="n"/>
      <c r="AR12518" s="107" t="n"/>
      <c r="AS12518" s="107" t="n"/>
      <c r="AT12518" s="107" t="n"/>
      <c r="AU12518" s="107" t="n"/>
      <c r="AV12518" s="107" t="n"/>
      <c r="AW12518" s="107" t="n"/>
      <c r="AX12518" s="107" t="n"/>
      <c r="AY12518" s="107" t="n"/>
      <c r="AZ12518" s="107" t="n"/>
    </row>
    <row r="12519">
      <c r="AA12519" s="107" t="n"/>
      <c r="AB12519" s="107" t="n"/>
      <c r="AC12519" s="107" t="n"/>
      <c r="AD12519" s="107" t="n"/>
      <c r="AE12519" s="107" t="n"/>
      <c r="AF12519" s="107" t="n"/>
      <c r="AG12519" s="107" t="n"/>
      <c r="AH12519" s="107" t="n"/>
      <c r="AI12519" s="107" t="n"/>
      <c r="AJ12519" s="107" t="n"/>
      <c r="AK12519" s="107" t="n"/>
      <c r="AL12519" s="107" t="n"/>
      <c r="AM12519" s="107" t="n"/>
      <c r="AN12519" s="107" t="n"/>
      <c r="AO12519" s="107" t="n"/>
      <c r="AP12519" s="107" t="n"/>
      <c r="AQ12519" s="107" t="n"/>
      <c r="AR12519" s="107" t="n"/>
      <c r="AS12519" s="107" t="n"/>
      <c r="AT12519" s="107" t="n"/>
      <c r="AU12519" s="107" t="n"/>
      <c r="AV12519" s="107" t="n"/>
      <c r="AW12519" s="107" t="n"/>
      <c r="AX12519" s="107" t="n"/>
      <c r="AY12519" s="107" t="n"/>
      <c r="AZ12519" s="107" t="n"/>
    </row>
    <row r="12520">
      <c r="AA12520" s="107" t="n"/>
      <c r="AB12520" s="107" t="n"/>
      <c r="AC12520" s="107" t="n"/>
      <c r="AD12520" s="107" t="n"/>
      <c r="AE12520" s="107" t="n"/>
      <c r="AF12520" s="107" t="n"/>
      <c r="AG12520" s="107" t="n"/>
      <c r="AH12520" s="107" t="n"/>
      <c r="AI12520" s="107" t="n"/>
      <c r="AJ12520" s="107" t="n"/>
      <c r="AK12520" s="107" t="n"/>
      <c r="AL12520" s="107" t="n"/>
      <c r="AM12520" s="107" t="n"/>
      <c r="AN12520" s="107" t="n"/>
      <c r="AO12520" s="107" t="n"/>
      <c r="AP12520" s="107" t="n"/>
      <c r="AQ12520" s="107" t="n"/>
      <c r="AR12520" s="107" t="n"/>
      <c r="AS12520" s="107" t="n"/>
      <c r="AT12520" s="107" t="n"/>
      <c r="AU12520" s="107" t="n"/>
      <c r="AV12520" s="107" t="n"/>
      <c r="AW12520" s="107" t="n"/>
      <c r="AX12520" s="107" t="n"/>
      <c r="AY12520" s="107" t="n"/>
      <c r="AZ12520" s="107" t="n"/>
    </row>
    <row r="12521">
      <c r="AA12521" s="107" t="n"/>
      <c r="AB12521" s="107" t="n"/>
      <c r="AC12521" s="107" t="n"/>
      <c r="AD12521" s="107" t="n"/>
      <c r="AE12521" s="107" t="n"/>
      <c r="AF12521" s="107" t="n"/>
      <c r="AG12521" s="107" t="n"/>
      <c r="AH12521" s="107" t="n"/>
      <c r="AI12521" s="107" t="n"/>
      <c r="AJ12521" s="107" t="n"/>
      <c r="AK12521" s="107" t="n"/>
      <c r="AL12521" s="107" t="n"/>
      <c r="AM12521" s="107" t="n"/>
      <c r="AN12521" s="107" t="n"/>
      <c r="AO12521" s="107" t="n"/>
      <c r="AP12521" s="107" t="n"/>
      <c r="AQ12521" s="107" t="n"/>
      <c r="AR12521" s="107" t="n"/>
      <c r="AS12521" s="107" t="n"/>
      <c r="AT12521" s="107" t="n"/>
      <c r="AU12521" s="107" t="n"/>
      <c r="AV12521" s="107" t="n"/>
      <c r="AW12521" s="107" t="n"/>
      <c r="AX12521" s="107" t="n"/>
      <c r="AY12521" s="107" t="n"/>
      <c r="AZ12521" s="107" t="n"/>
    </row>
    <row r="12522">
      <c r="AA12522" s="107" t="n"/>
      <c r="AB12522" s="107" t="n"/>
      <c r="AC12522" s="107" t="n"/>
      <c r="AD12522" s="107" t="n"/>
      <c r="AE12522" s="107" t="n"/>
      <c r="AF12522" s="107" t="n"/>
      <c r="AG12522" s="107" t="n"/>
      <c r="AH12522" s="107" t="n"/>
      <c r="AI12522" s="107" t="n"/>
      <c r="AJ12522" s="107" t="n"/>
      <c r="AK12522" s="107" t="n"/>
      <c r="AL12522" s="107" t="n"/>
      <c r="AM12522" s="107" t="n"/>
      <c r="AN12522" s="107" t="n"/>
      <c r="AO12522" s="107" t="n"/>
      <c r="AP12522" s="107" t="n"/>
      <c r="AQ12522" s="107" t="n"/>
      <c r="AR12522" s="107" t="n"/>
      <c r="AS12522" s="107" t="n"/>
      <c r="AT12522" s="107" t="n"/>
      <c r="AU12522" s="107" t="n"/>
      <c r="AV12522" s="107" t="n"/>
      <c r="AW12522" s="107" t="n"/>
      <c r="AX12522" s="107" t="n"/>
      <c r="AY12522" s="107" t="n"/>
      <c r="AZ12522" s="107" t="n"/>
    </row>
    <row r="12523">
      <c r="AA12523" s="107" t="n"/>
      <c r="AB12523" s="107" t="n"/>
      <c r="AC12523" s="107" t="n"/>
      <c r="AD12523" s="107" t="n"/>
      <c r="AE12523" s="107" t="n"/>
      <c r="AF12523" s="107" t="n"/>
      <c r="AG12523" s="107" t="n"/>
      <c r="AH12523" s="107" t="n"/>
      <c r="AI12523" s="107" t="n"/>
      <c r="AJ12523" s="107" t="n"/>
      <c r="AK12523" s="107" t="n"/>
      <c r="AL12523" s="107" t="n"/>
      <c r="AM12523" s="107" t="n"/>
      <c r="AN12523" s="107" t="n"/>
      <c r="AO12523" s="107" t="n"/>
      <c r="AP12523" s="107" t="n"/>
      <c r="AQ12523" s="107" t="n"/>
      <c r="AR12523" s="107" t="n"/>
      <c r="AS12523" s="107" t="n"/>
      <c r="AT12523" s="107" t="n"/>
      <c r="AU12523" s="107" t="n"/>
      <c r="AV12523" s="107" t="n"/>
      <c r="AW12523" s="107" t="n"/>
      <c r="AX12523" s="107" t="n"/>
      <c r="AY12523" s="107" t="n"/>
      <c r="AZ12523" s="107" t="n"/>
    </row>
    <row r="12524">
      <c r="AA12524" s="107" t="n"/>
      <c r="AB12524" s="107" t="n"/>
      <c r="AC12524" s="107" t="n"/>
      <c r="AD12524" s="107" t="n"/>
      <c r="AE12524" s="107" t="n"/>
      <c r="AF12524" s="107" t="n"/>
      <c r="AG12524" s="107" t="n"/>
      <c r="AH12524" s="107" t="n"/>
      <c r="AI12524" s="107" t="n"/>
      <c r="AJ12524" s="107" t="n"/>
      <c r="AK12524" s="107" t="n"/>
      <c r="AL12524" s="107" t="n"/>
      <c r="AM12524" s="107" t="n"/>
      <c r="AN12524" s="107" t="n"/>
      <c r="AO12524" s="107" t="n"/>
      <c r="AP12524" s="107" t="n"/>
      <c r="AQ12524" s="107" t="n"/>
      <c r="AR12524" s="107" t="n"/>
      <c r="AS12524" s="107" t="n"/>
      <c r="AT12524" s="107" t="n"/>
      <c r="AU12524" s="107" t="n"/>
      <c r="AV12524" s="107" t="n"/>
      <c r="AW12524" s="107" t="n"/>
      <c r="AX12524" s="107" t="n"/>
      <c r="AY12524" s="107" t="n"/>
      <c r="AZ12524" s="107" t="n"/>
    </row>
    <row r="12525">
      <c r="AA12525" s="107" t="n"/>
      <c r="AB12525" s="107" t="n"/>
      <c r="AC12525" s="107" t="n"/>
      <c r="AD12525" s="107" t="n"/>
      <c r="AE12525" s="107" t="n"/>
      <c r="AF12525" s="107" t="n"/>
      <c r="AG12525" s="107" t="n"/>
      <c r="AH12525" s="107" t="n"/>
      <c r="AI12525" s="107" t="n"/>
      <c r="AJ12525" s="107" t="n"/>
      <c r="AK12525" s="107" t="n"/>
      <c r="AL12525" s="107" t="n"/>
      <c r="AM12525" s="107" t="n"/>
      <c r="AN12525" s="107" t="n"/>
      <c r="AO12525" s="107" t="n"/>
      <c r="AP12525" s="107" t="n"/>
      <c r="AQ12525" s="107" t="n"/>
      <c r="AR12525" s="107" t="n"/>
      <c r="AS12525" s="107" t="n"/>
      <c r="AT12525" s="107" t="n"/>
      <c r="AU12525" s="107" t="n"/>
      <c r="AV12525" s="107" t="n"/>
      <c r="AW12525" s="107" t="n"/>
      <c r="AX12525" s="107" t="n"/>
      <c r="AY12525" s="107" t="n"/>
      <c r="AZ12525" s="107" t="n"/>
    </row>
    <row r="12526">
      <c r="AA12526" s="107" t="n"/>
      <c r="AB12526" s="107" t="n"/>
      <c r="AC12526" s="107" t="n"/>
      <c r="AD12526" s="107" t="n"/>
      <c r="AE12526" s="107" t="n"/>
      <c r="AF12526" s="107" t="n"/>
      <c r="AG12526" s="107" t="n"/>
      <c r="AH12526" s="107" t="n"/>
      <c r="AI12526" s="107" t="n"/>
      <c r="AJ12526" s="107" t="n"/>
      <c r="AK12526" s="107" t="n"/>
      <c r="AL12526" s="107" t="n"/>
      <c r="AM12526" s="107" t="n"/>
      <c r="AN12526" s="107" t="n"/>
      <c r="AO12526" s="107" t="n"/>
      <c r="AP12526" s="107" t="n"/>
      <c r="AQ12526" s="107" t="n"/>
      <c r="AR12526" s="107" t="n"/>
      <c r="AS12526" s="107" t="n"/>
      <c r="AT12526" s="107" t="n"/>
      <c r="AU12526" s="107" t="n"/>
      <c r="AV12526" s="107" t="n"/>
      <c r="AW12526" s="107" t="n"/>
      <c r="AX12526" s="107" t="n"/>
      <c r="AY12526" s="107" t="n"/>
      <c r="AZ12526" s="107" t="n"/>
    </row>
    <row r="12527">
      <c r="AA12527" s="107" t="n"/>
      <c r="AB12527" s="107" t="n"/>
      <c r="AC12527" s="107" t="n"/>
      <c r="AD12527" s="107" t="n"/>
      <c r="AE12527" s="107" t="n"/>
      <c r="AF12527" s="107" t="n"/>
      <c r="AG12527" s="107" t="n"/>
      <c r="AH12527" s="107" t="n"/>
      <c r="AI12527" s="107" t="n"/>
      <c r="AJ12527" s="107" t="n"/>
      <c r="AK12527" s="107" t="n"/>
      <c r="AL12527" s="107" t="n"/>
      <c r="AM12527" s="107" t="n"/>
      <c r="AN12527" s="107" t="n"/>
      <c r="AO12527" s="107" t="n"/>
      <c r="AP12527" s="107" t="n"/>
      <c r="AQ12527" s="107" t="n"/>
      <c r="AR12527" s="107" t="n"/>
      <c r="AS12527" s="107" t="n"/>
      <c r="AT12527" s="107" t="n"/>
      <c r="AU12527" s="107" t="n"/>
      <c r="AV12527" s="107" t="n"/>
      <c r="AW12527" s="107" t="n"/>
      <c r="AX12527" s="107" t="n"/>
      <c r="AY12527" s="107" t="n"/>
      <c r="AZ12527" s="107" t="n"/>
    </row>
    <row r="12528">
      <c r="AA12528" s="107" t="n"/>
      <c r="AB12528" s="107" t="n"/>
      <c r="AC12528" s="107" t="n"/>
      <c r="AD12528" s="107" t="n"/>
      <c r="AE12528" s="107" t="n"/>
      <c r="AF12528" s="107" t="n"/>
      <c r="AG12528" s="107" t="n"/>
      <c r="AH12528" s="107" t="n"/>
      <c r="AI12528" s="107" t="n"/>
      <c r="AJ12528" s="107" t="n"/>
      <c r="AK12528" s="107" t="n"/>
      <c r="AL12528" s="107" t="n"/>
      <c r="AM12528" s="107" t="n"/>
      <c r="AN12528" s="107" t="n"/>
      <c r="AO12528" s="107" t="n"/>
      <c r="AP12528" s="107" t="n"/>
      <c r="AQ12528" s="107" t="n"/>
      <c r="AR12528" s="107" t="n"/>
      <c r="AS12528" s="107" t="n"/>
      <c r="AT12528" s="107" t="n"/>
      <c r="AU12528" s="107" t="n"/>
      <c r="AV12528" s="107" t="n"/>
      <c r="AW12528" s="107" t="n"/>
      <c r="AX12528" s="107" t="n"/>
      <c r="AY12528" s="107" t="n"/>
      <c r="AZ12528" s="107" t="n"/>
    </row>
    <row r="12529">
      <c r="AA12529" s="107" t="n"/>
      <c r="AB12529" s="107" t="n"/>
      <c r="AC12529" s="107" t="n"/>
      <c r="AD12529" s="107" t="n"/>
      <c r="AE12529" s="107" t="n"/>
      <c r="AF12529" s="107" t="n"/>
      <c r="AG12529" s="107" t="n"/>
      <c r="AH12529" s="107" t="n"/>
      <c r="AI12529" s="107" t="n"/>
      <c r="AJ12529" s="107" t="n"/>
      <c r="AK12529" s="107" t="n"/>
      <c r="AL12529" s="107" t="n"/>
      <c r="AM12529" s="107" t="n"/>
      <c r="AN12529" s="107" t="n"/>
      <c r="AO12529" s="107" t="n"/>
      <c r="AP12529" s="107" t="n"/>
      <c r="AQ12529" s="107" t="n"/>
      <c r="AR12529" s="107" t="n"/>
      <c r="AS12529" s="107" t="n"/>
      <c r="AT12529" s="107" t="n"/>
      <c r="AU12529" s="107" t="n"/>
      <c r="AV12529" s="107" t="n"/>
      <c r="AW12529" s="107" t="n"/>
      <c r="AX12529" s="107" t="n"/>
      <c r="AY12529" s="107" t="n"/>
      <c r="AZ12529" s="107" t="n"/>
    </row>
    <row r="12530">
      <c r="AA12530" s="107" t="n"/>
      <c r="AB12530" s="107" t="n"/>
      <c r="AC12530" s="107" t="n"/>
      <c r="AD12530" s="107" t="n"/>
      <c r="AE12530" s="107" t="n"/>
      <c r="AF12530" s="107" t="n"/>
      <c r="AG12530" s="107" t="n"/>
      <c r="AH12530" s="107" t="n"/>
      <c r="AI12530" s="107" t="n"/>
      <c r="AJ12530" s="107" t="n"/>
      <c r="AK12530" s="107" t="n"/>
      <c r="AL12530" s="107" t="n"/>
      <c r="AM12530" s="107" t="n"/>
      <c r="AN12530" s="107" t="n"/>
      <c r="AO12530" s="107" t="n"/>
      <c r="AP12530" s="107" t="n"/>
      <c r="AQ12530" s="107" t="n"/>
      <c r="AR12530" s="107" t="n"/>
      <c r="AS12530" s="107" t="n"/>
      <c r="AT12530" s="107" t="n"/>
      <c r="AU12530" s="107" t="n"/>
      <c r="AV12530" s="107" t="n"/>
      <c r="AW12530" s="107" t="n"/>
      <c r="AX12530" s="107" t="n"/>
      <c r="AY12530" s="107" t="n"/>
      <c r="AZ12530" s="107" t="n"/>
    </row>
    <row r="12531">
      <c r="AA12531" s="107" t="n"/>
      <c r="AB12531" s="107" t="n"/>
      <c r="AC12531" s="107" t="n"/>
      <c r="AD12531" s="107" t="n"/>
      <c r="AE12531" s="107" t="n"/>
      <c r="AF12531" s="107" t="n"/>
      <c r="AG12531" s="107" t="n"/>
      <c r="AH12531" s="107" t="n"/>
      <c r="AI12531" s="107" t="n"/>
      <c r="AJ12531" s="107" t="n"/>
      <c r="AK12531" s="107" t="n"/>
      <c r="AL12531" s="107" t="n"/>
      <c r="AM12531" s="107" t="n"/>
      <c r="AN12531" s="107" t="n"/>
      <c r="AO12531" s="107" t="n"/>
      <c r="AP12531" s="107" t="n"/>
      <c r="AQ12531" s="107" t="n"/>
      <c r="AR12531" s="107" t="n"/>
      <c r="AS12531" s="107" t="n"/>
      <c r="AT12531" s="107" t="n"/>
      <c r="AU12531" s="107" t="n"/>
      <c r="AV12531" s="107" t="n"/>
      <c r="AW12531" s="107" t="n"/>
      <c r="AX12531" s="107" t="n"/>
      <c r="AY12531" s="107" t="n"/>
      <c r="AZ12531" s="107" t="n"/>
    </row>
    <row r="12532">
      <c r="AA12532" s="107" t="n"/>
      <c r="AB12532" s="107" t="n"/>
      <c r="AC12532" s="107" t="n"/>
      <c r="AD12532" s="107" t="n"/>
      <c r="AE12532" s="107" t="n"/>
      <c r="AF12532" s="107" t="n"/>
      <c r="AG12532" s="107" t="n"/>
      <c r="AH12532" s="107" t="n"/>
      <c r="AI12532" s="107" t="n"/>
      <c r="AJ12532" s="107" t="n"/>
      <c r="AK12532" s="107" t="n"/>
      <c r="AL12532" s="107" t="n"/>
      <c r="AM12532" s="107" t="n"/>
      <c r="AN12532" s="107" t="n"/>
      <c r="AO12532" s="107" t="n"/>
      <c r="AP12532" s="107" t="n"/>
      <c r="AQ12532" s="107" t="n"/>
      <c r="AR12532" s="107" t="n"/>
      <c r="AS12532" s="107" t="n"/>
      <c r="AT12532" s="107" t="n"/>
      <c r="AU12532" s="107" t="n"/>
      <c r="AV12532" s="107" t="n"/>
      <c r="AW12532" s="107" t="n"/>
      <c r="AX12532" s="107" t="n"/>
      <c r="AY12532" s="107" t="n"/>
      <c r="AZ12532" s="107" t="n"/>
    </row>
    <row r="12533">
      <c r="AA12533" s="107" t="n"/>
      <c r="AB12533" s="107" t="n"/>
      <c r="AC12533" s="107" t="n"/>
      <c r="AD12533" s="107" t="n"/>
      <c r="AE12533" s="107" t="n"/>
      <c r="AF12533" s="107" t="n"/>
      <c r="AG12533" s="107" t="n"/>
      <c r="AH12533" s="107" t="n"/>
      <c r="AI12533" s="107" t="n"/>
      <c r="AJ12533" s="107" t="n"/>
      <c r="AK12533" s="107" t="n"/>
      <c r="AL12533" s="107" t="n"/>
      <c r="AM12533" s="107" t="n"/>
      <c r="AN12533" s="107" t="n"/>
      <c r="AO12533" s="107" t="n"/>
      <c r="AP12533" s="107" t="n"/>
      <c r="AQ12533" s="107" t="n"/>
      <c r="AR12533" s="107" t="n"/>
      <c r="AS12533" s="107" t="n"/>
      <c r="AT12533" s="107" t="n"/>
      <c r="AU12533" s="107" t="n"/>
      <c r="AV12533" s="107" t="n"/>
      <c r="AW12533" s="107" t="n"/>
      <c r="AX12533" s="107" t="n"/>
      <c r="AY12533" s="107" t="n"/>
      <c r="AZ12533" s="107" t="n"/>
    </row>
    <row r="12534">
      <c r="AA12534" s="107" t="n"/>
      <c r="AB12534" s="107" t="n"/>
      <c r="AC12534" s="107" t="n"/>
      <c r="AD12534" s="107" t="n"/>
      <c r="AE12534" s="107" t="n"/>
      <c r="AF12534" s="107" t="n"/>
      <c r="AG12534" s="107" t="n"/>
      <c r="AH12534" s="107" t="n"/>
      <c r="AI12534" s="107" t="n"/>
      <c r="AJ12534" s="107" t="n"/>
      <c r="AK12534" s="107" t="n"/>
      <c r="AL12534" s="107" t="n"/>
      <c r="AM12534" s="107" t="n"/>
      <c r="AN12534" s="107" t="n"/>
      <c r="AO12534" s="107" t="n"/>
      <c r="AP12534" s="107" t="n"/>
      <c r="AQ12534" s="107" t="n"/>
      <c r="AR12534" s="107" t="n"/>
      <c r="AS12534" s="107" t="n"/>
      <c r="AT12534" s="107" t="n"/>
      <c r="AU12534" s="107" t="n"/>
      <c r="AV12534" s="107" t="n"/>
      <c r="AW12534" s="107" t="n"/>
      <c r="AX12534" s="107" t="n"/>
      <c r="AY12534" s="107" t="n"/>
      <c r="AZ12534" s="107" t="n"/>
    </row>
    <row r="12535">
      <c r="AA12535" s="107" t="n"/>
      <c r="AB12535" s="107" t="n"/>
      <c r="AC12535" s="107" t="n"/>
      <c r="AD12535" s="107" t="n"/>
      <c r="AE12535" s="107" t="n"/>
      <c r="AF12535" s="107" t="n"/>
      <c r="AG12535" s="107" t="n"/>
      <c r="AH12535" s="107" t="n"/>
      <c r="AI12535" s="107" t="n"/>
      <c r="AJ12535" s="107" t="n"/>
      <c r="AK12535" s="107" t="n"/>
      <c r="AL12535" s="107" t="n"/>
      <c r="AM12535" s="107" t="n"/>
      <c r="AN12535" s="107" t="n"/>
      <c r="AO12535" s="107" t="n"/>
      <c r="AP12535" s="107" t="n"/>
      <c r="AQ12535" s="107" t="n"/>
      <c r="AR12535" s="107" t="n"/>
      <c r="AS12535" s="107" t="n"/>
      <c r="AT12535" s="107" t="n"/>
      <c r="AU12535" s="107" t="n"/>
      <c r="AV12535" s="107" t="n"/>
      <c r="AW12535" s="107" t="n"/>
      <c r="AX12535" s="107" t="n"/>
      <c r="AY12535" s="107" t="n"/>
      <c r="AZ12535" s="107" t="n"/>
    </row>
    <row r="12536">
      <c r="AA12536" s="107" t="n"/>
      <c r="AB12536" s="107" t="n"/>
      <c r="AC12536" s="107" t="n"/>
      <c r="AD12536" s="107" t="n"/>
      <c r="AE12536" s="107" t="n"/>
      <c r="AF12536" s="107" t="n"/>
      <c r="AG12536" s="107" t="n"/>
      <c r="AH12536" s="107" t="n"/>
      <c r="AI12536" s="107" t="n"/>
      <c r="AJ12536" s="107" t="n"/>
      <c r="AK12536" s="107" t="n"/>
      <c r="AL12536" s="107" t="n"/>
      <c r="AM12536" s="107" t="n"/>
      <c r="AN12536" s="107" t="n"/>
      <c r="AO12536" s="107" t="n"/>
      <c r="AP12536" s="107" t="n"/>
      <c r="AQ12536" s="107" t="n"/>
      <c r="AR12536" s="107" t="n"/>
      <c r="AS12536" s="107" t="n"/>
      <c r="AT12536" s="107" t="n"/>
      <c r="AU12536" s="107" t="n"/>
      <c r="AV12536" s="107" t="n"/>
      <c r="AW12536" s="107" t="n"/>
      <c r="AX12536" s="107" t="n"/>
      <c r="AY12536" s="107" t="n"/>
      <c r="AZ12536" s="107" t="n"/>
    </row>
    <row r="12537">
      <c r="AA12537" s="107" t="n"/>
      <c r="AB12537" s="107" t="n"/>
      <c r="AC12537" s="107" t="n"/>
      <c r="AD12537" s="107" t="n"/>
      <c r="AE12537" s="107" t="n"/>
      <c r="AF12537" s="107" t="n"/>
      <c r="AG12537" s="107" t="n"/>
      <c r="AH12537" s="107" t="n"/>
      <c r="AI12537" s="107" t="n"/>
      <c r="AJ12537" s="107" t="n"/>
      <c r="AK12537" s="107" t="n"/>
      <c r="AL12537" s="107" t="n"/>
      <c r="AM12537" s="107" t="n"/>
      <c r="AN12537" s="107" t="n"/>
      <c r="AO12537" s="107" t="n"/>
      <c r="AP12537" s="107" t="n"/>
      <c r="AQ12537" s="107" t="n"/>
      <c r="AR12537" s="107" t="n"/>
      <c r="AS12537" s="107" t="n"/>
      <c r="AT12537" s="107" t="n"/>
      <c r="AU12537" s="107" t="n"/>
      <c r="AV12537" s="107" t="n"/>
      <c r="AW12537" s="107" t="n"/>
      <c r="AX12537" s="107" t="n"/>
      <c r="AY12537" s="107" t="n"/>
      <c r="AZ12537" s="107" t="n"/>
    </row>
    <row r="12538">
      <c r="AA12538" s="107" t="n"/>
      <c r="AB12538" s="107" t="n"/>
      <c r="AC12538" s="107" t="n"/>
      <c r="AD12538" s="107" t="n"/>
      <c r="AE12538" s="107" t="n"/>
      <c r="AF12538" s="107" t="n"/>
      <c r="AG12538" s="107" t="n"/>
      <c r="AH12538" s="107" t="n"/>
      <c r="AI12538" s="107" t="n"/>
      <c r="AJ12538" s="107" t="n"/>
      <c r="AK12538" s="107" t="n"/>
      <c r="AL12538" s="107" t="n"/>
      <c r="AM12538" s="107" t="n"/>
      <c r="AN12538" s="107" t="n"/>
      <c r="AO12538" s="107" t="n"/>
      <c r="AP12538" s="107" t="n"/>
      <c r="AQ12538" s="107" t="n"/>
      <c r="AR12538" s="107" t="n"/>
      <c r="AS12538" s="107" t="n"/>
      <c r="AT12538" s="107" t="n"/>
      <c r="AU12538" s="107" t="n"/>
      <c r="AV12538" s="107" t="n"/>
      <c r="AW12538" s="107" t="n"/>
      <c r="AX12538" s="107" t="n"/>
      <c r="AY12538" s="107" t="n"/>
      <c r="AZ12538" s="107" t="n"/>
    </row>
    <row r="12539">
      <c r="AA12539" s="107" t="n"/>
      <c r="AB12539" s="107" t="n"/>
      <c r="AC12539" s="107" t="n"/>
      <c r="AD12539" s="107" t="n"/>
      <c r="AE12539" s="107" t="n"/>
      <c r="AF12539" s="107" t="n"/>
      <c r="AG12539" s="107" t="n"/>
      <c r="AH12539" s="107" t="n"/>
      <c r="AI12539" s="107" t="n"/>
      <c r="AJ12539" s="107" t="n"/>
      <c r="AK12539" s="107" t="n"/>
      <c r="AL12539" s="107" t="n"/>
      <c r="AM12539" s="107" t="n"/>
      <c r="AN12539" s="107" t="n"/>
      <c r="AO12539" s="107" t="n"/>
      <c r="AP12539" s="107" t="n"/>
      <c r="AQ12539" s="107" t="n"/>
      <c r="AR12539" s="107" t="n"/>
      <c r="AS12539" s="107" t="n"/>
      <c r="AT12539" s="107" t="n"/>
      <c r="AU12539" s="107" t="n"/>
      <c r="AV12539" s="107" t="n"/>
      <c r="AW12539" s="107" t="n"/>
      <c r="AX12539" s="107" t="n"/>
      <c r="AY12539" s="107" t="n"/>
      <c r="AZ12539" s="107" t="n"/>
    </row>
    <row r="12540">
      <c r="AA12540" s="107" t="n"/>
      <c r="AB12540" s="107" t="n"/>
      <c r="AC12540" s="107" t="n"/>
      <c r="AD12540" s="107" t="n"/>
      <c r="AE12540" s="107" t="n"/>
      <c r="AF12540" s="107" t="n"/>
      <c r="AG12540" s="107" t="n"/>
      <c r="AH12540" s="107" t="n"/>
      <c r="AI12540" s="107" t="n"/>
      <c r="AJ12540" s="107" t="n"/>
      <c r="AK12540" s="107" t="n"/>
      <c r="AL12540" s="107" t="n"/>
      <c r="AM12540" s="107" t="n"/>
      <c r="AN12540" s="107" t="n"/>
      <c r="AO12540" s="107" t="n"/>
      <c r="AP12540" s="107" t="n"/>
      <c r="AQ12540" s="107" t="n"/>
      <c r="AR12540" s="107" t="n"/>
      <c r="AS12540" s="107" t="n"/>
      <c r="AT12540" s="107" t="n"/>
      <c r="AU12540" s="107" t="n"/>
      <c r="AV12540" s="107" t="n"/>
      <c r="AW12540" s="107" t="n"/>
      <c r="AX12540" s="107" t="n"/>
      <c r="AY12540" s="107" t="n"/>
      <c r="AZ12540" s="107" t="n"/>
    </row>
    <row r="12541">
      <c r="AA12541" s="107" t="n"/>
      <c r="AB12541" s="107" t="n"/>
      <c r="AC12541" s="107" t="n"/>
      <c r="AD12541" s="107" t="n"/>
      <c r="AE12541" s="107" t="n"/>
      <c r="AF12541" s="107" t="n"/>
      <c r="AG12541" s="107" t="n"/>
      <c r="AH12541" s="107" t="n"/>
      <c r="AI12541" s="107" t="n"/>
      <c r="AJ12541" s="107" t="n"/>
      <c r="AK12541" s="107" t="n"/>
      <c r="AL12541" s="107" t="n"/>
      <c r="AM12541" s="107" t="n"/>
      <c r="AN12541" s="107" t="n"/>
      <c r="AO12541" s="107" t="n"/>
      <c r="AP12541" s="107" t="n"/>
      <c r="AQ12541" s="107" t="n"/>
      <c r="AR12541" s="107" t="n"/>
      <c r="AS12541" s="107" t="n"/>
      <c r="AT12541" s="107" t="n"/>
      <c r="AU12541" s="107" t="n"/>
      <c r="AV12541" s="107" t="n"/>
      <c r="AW12541" s="107" t="n"/>
      <c r="AX12541" s="107" t="n"/>
      <c r="AY12541" s="107" t="n"/>
      <c r="AZ12541" s="107" t="n"/>
    </row>
    <row r="12542">
      <c r="AA12542" s="107" t="n"/>
      <c r="AB12542" s="107" t="n"/>
      <c r="AC12542" s="107" t="n"/>
      <c r="AD12542" s="107" t="n"/>
      <c r="AE12542" s="107" t="n"/>
      <c r="AF12542" s="107" t="n"/>
      <c r="AG12542" s="107" t="n"/>
      <c r="AH12542" s="107" t="n"/>
      <c r="AI12542" s="107" t="n"/>
      <c r="AJ12542" s="107" t="n"/>
      <c r="AK12542" s="107" t="n"/>
      <c r="AL12542" s="107" t="n"/>
      <c r="AM12542" s="107" t="n"/>
      <c r="AN12542" s="107" t="n"/>
      <c r="AO12542" s="107" t="n"/>
      <c r="AP12542" s="107" t="n"/>
      <c r="AQ12542" s="107" t="n"/>
      <c r="AR12542" s="107" t="n"/>
      <c r="AS12542" s="107" t="n"/>
      <c r="AT12542" s="107" t="n"/>
      <c r="AU12542" s="107" t="n"/>
      <c r="AV12542" s="107" t="n"/>
      <c r="AW12542" s="107" t="n"/>
      <c r="AX12542" s="107" t="n"/>
      <c r="AY12542" s="107" t="n"/>
      <c r="AZ12542" s="107" t="n"/>
    </row>
    <row r="12543">
      <c r="AA12543" s="107" t="n"/>
      <c r="AB12543" s="107" t="n"/>
      <c r="AC12543" s="107" t="n"/>
      <c r="AD12543" s="107" t="n"/>
      <c r="AE12543" s="107" t="n"/>
      <c r="AF12543" s="107" t="n"/>
      <c r="AG12543" s="107" t="n"/>
      <c r="AH12543" s="107" t="n"/>
      <c r="AI12543" s="107" t="n"/>
      <c r="AJ12543" s="107" t="n"/>
      <c r="AK12543" s="107" t="n"/>
      <c r="AL12543" s="107" t="n"/>
      <c r="AM12543" s="107" t="n"/>
      <c r="AN12543" s="107" t="n"/>
      <c r="AO12543" s="107" t="n"/>
      <c r="AP12543" s="107" t="n"/>
      <c r="AQ12543" s="107" t="n"/>
      <c r="AR12543" s="107" t="n"/>
      <c r="AS12543" s="107" t="n"/>
      <c r="AT12543" s="107" t="n"/>
      <c r="AU12543" s="107" t="n"/>
      <c r="AV12543" s="107" t="n"/>
      <c r="AW12543" s="107" t="n"/>
      <c r="AX12543" s="107" t="n"/>
      <c r="AY12543" s="107" t="n"/>
      <c r="AZ12543" s="107" t="n"/>
    </row>
    <row r="12544">
      <c r="AA12544" s="107" t="n"/>
      <c r="AB12544" s="107" t="n"/>
      <c r="AC12544" s="107" t="n"/>
      <c r="AD12544" s="107" t="n"/>
      <c r="AE12544" s="107" t="n"/>
      <c r="AF12544" s="107" t="n"/>
      <c r="AG12544" s="107" t="n"/>
      <c r="AH12544" s="107" t="n"/>
      <c r="AI12544" s="107" t="n"/>
      <c r="AJ12544" s="107" t="n"/>
      <c r="AK12544" s="107" t="n"/>
      <c r="AL12544" s="107" t="n"/>
      <c r="AM12544" s="107" t="n"/>
      <c r="AN12544" s="107" t="n"/>
      <c r="AO12544" s="107" t="n"/>
      <c r="AP12544" s="107" t="n"/>
      <c r="AQ12544" s="107" t="n"/>
      <c r="AR12544" s="107" t="n"/>
      <c r="AS12544" s="107" t="n"/>
      <c r="AT12544" s="107" t="n"/>
      <c r="AU12544" s="107" t="n"/>
      <c r="AV12544" s="107" t="n"/>
      <c r="AW12544" s="107" t="n"/>
      <c r="AX12544" s="107" t="n"/>
      <c r="AY12544" s="107" t="n"/>
      <c r="AZ12544" s="107" t="n"/>
    </row>
    <row r="12545">
      <c r="AA12545" s="107" t="n"/>
      <c r="AB12545" s="107" t="n"/>
      <c r="AC12545" s="107" t="n"/>
      <c r="AD12545" s="107" t="n"/>
      <c r="AE12545" s="107" t="n"/>
      <c r="AF12545" s="107" t="n"/>
      <c r="AG12545" s="107" t="n"/>
      <c r="AH12545" s="107" t="n"/>
      <c r="AI12545" s="107" t="n"/>
      <c r="AJ12545" s="107" t="n"/>
      <c r="AK12545" s="107" t="n"/>
      <c r="AL12545" s="107" t="n"/>
      <c r="AM12545" s="107" t="n"/>
      <c r="AN12545" s="107" t="n"/>
      <c r="AO12545" s="107" t="n"/>
      <c r="AP12545" s="107" t="n"/>
      <c r="AQ12545" s="107" t="n"/>
      <c r="AR12545" s="107" t="n"/>
      <c r="AS12545" s="107" t="n"/>
      <c r="AT12545" s="107" t="n"/>
      <c r="AU12545" s="107" t="n"/>
      <c r="AV12545" s="107" t="n"/>
      <c r="AW12545" s="107" t="n"/>
      <c r="AX12545" s="107" t="n"/>
      <c r="AY12545" s="107" t="n"/>
      <c r="AZ12545" s="107" t="n"/>
    </row>
    <row r="12546">
      <c r="AA12546" s="107" t="n"/>
      <c r="AB12546" s="107" t="n"/>
      <c r="AC12546" s="107" t="n"/>
      <c r="AD12546" s="107" t="n"/>
      <c r="AE12546" s="107" t="n"/>
      <c r="AF12546" s="107" t="n"/>
      <c r="AG12546" s="107" t="n"/>
      <c r="AH12546" s="107" t="n"/>
      <c r="AI12546" s="107" t="n"/>
      <c r="AJ12546" s="107" t="n"/>
      <c r="AK12546" s="107" t="n"/>
      <c r="AL12546" s="107" t="n"/>
      <c r="AM12546" s="107" t="n"/>
      <c r="AN12546" s="107" t="n"/>
      <c r="AO12546" s="107" t="n"/>
      <c r="AP12546" s="107" t="n"/>
      <c r="AQ12546" s="107" t="n"/>
      <c r="AR12546" s="107" t="n"/>
      <c r="AS12546" s="107" t="n"/>
      <c r="AT12546" s="107" t="n"/>
      <c r="AU12546" s="107" t="n"/>
      <c r="AV12546" s="107" t="n"/>
      <c r="AW12546" s="107" t="n"/>
      <c r="AX12546" s="107" t="n"/>
      <c r="AY12546" s="107" t="n"/>
      <c r="AZ12546" s="107" t="n"/>
    </row>
    <row r="12547">
      <c r="AA12547" s="107" t="n"/>
      <c r="AB12547" s="107" t="n"/>
      <c r="AC12547" s="107" t="n"/>
      <c r="AD12547" s="107" t="n"/>
      <c r="AE12547" s="107" t="n"/>
      <c r="AF12547" s="107" t="n"/>
      <c r="AG12547" s="107" t="n"/>
      <c r="AH12547" s="107" t="n"/>
      <c r="AI12547" s="107" t="n"/>
      <c r="AJ12547" s="107" t="n"/>
      <c r="AK12547" s="107" t="n"/>
      <c r="AL12547" s="107" t="n"/>
      <c r="AM12547" s="107" t="n"/>
      <c r="AN12547" s="107" t="n"/>
      <c r="AO12547" s="107" t="n"/>
      <c r="AP12547" s="107" t="n"/>
      <c r="AQ12547" s="107" t="n"/>
      <c r="AR12547" s="107" t="n"/>
      <c r="AS12547" s="107" t="n"/>
      <c r="AT12547" s="107" t="n"/>
      <c r="AU12547" s="107" t="n"/>
      <c r="AV12547" s="107" t="n"/>
      <c r="AW12547" s="107" t="n"/>
      <c r="AX12547" s="107" t="n"/>
      <c r="AY12547" s="107" t="n"/>
      <c r="AZ12547" s="107" t="n"/>
    </row>
    <row r="12548">
      <c r="AA12548" s="107" t="n"/>
      <c r="AB12548" s="107" t="n"/>
      <c r="AC12548" s="107" t="n"/>
      <c r="AD12548" s="107" t="n"/>
      <c r="AE12548" s="107" t="n"/>
      <c r="AF12548" s="107" t="n"/>
      <c r="AG12548" s="107" t="n"/>
      <c r="AH12548" s="107" t="n"/>
      <c r="AI12548" s="107" t="n"/>
      <c r="AJ12548" s="107" t="n"/>
      <c r="AK12548" s="107" t="n"/>
      <c r="AL12548" s="107" t="n"/>
      <c r="AM12548" s="107" t="n"/>
      <c r="AN12548" s="107" t="n"/>
      <c r="AO12548" s="107" t="n"/>
      <c r="AP12548" s="107" t="n"/>
      <c r="AQ12548" s="107" t="n"/>
      <c r="AR12548" s="107" t="n"/>
      <c r="AS12548" s="107" t="n"/>
      <c r="AT12548" s="107" t="n"/>
      <c r="AU12548" s="107" t="n"/>
      <c r="AV12548" s="107" t="n"/>
      <c r="AW12548" s="107" t="n"/>
      <c r="AX12548" s="107" t="n"/>
      <c r="AY12548" s="107" t="n"/>
      <c r="AZ12548" s="107" t="n"/>
    </row>
    <row r="12549">
      <c r="AA12549" s="107" t="n"/>
      <c r="AB12549" s="107" t="n"/>
      <c r="AC12549" s="107" t="n"/>
      <c r="AD12549" s="107" t="n"/>
      <c r="AE12549" s="107" t="n"/>
      <c r="AF12549" s="107" t="n"/>
      <c r="AG12549" s="107" t="n"/>
      <c r="AH12549" s="107" t="n"/>
      <c r="AI12549" s="107" t="n"/>
      <c r="AJ12549" s="107" t="n"/>
      <c r="AK12549" s="107" t="n"/>
      <c r="AL12549" s="107" t="n"/>
      <c r="AM12549" s="107" t="n"/>
      <c r="AN12549" s="107" t="n"/>
      <c r="AO12549" s="107" t="n"/>
      <c r="AP12549" s="107" t="n"/>
      <c r="AQ12549" s="107" t="n"/>
      <c r="AR12549" s="107" t="n"/>
      <c r="AS12549" s="107" t="n"/>
      <c r="AT12549" s="107" t="n"/>
      <c r="AU12549" s="107" t="n"/>
      <c r="AV12549" s="107" t="n"/>
      <c r="AW12549" s="107" t="n"/>
      <c r="AX12549" s="107" t="n"/>
      <c r="AY12549" s="107" t="n"/>
      <c r="AZ12549" s="107" t="n"/>
    </row>
    <row r="12550">
      <c r="AA12550" s="107" t="n"/>
      <c r="AB12550" s="107" t="n"/>
      <c r="AC12550" s="107" t="n"/>
      <c r="AD12550" s="107" t="n"/>
      <c r="AE12550" s="107" t="n"/>
      <c r="AF12550" s="107" t="n"/>
      <c r="AG12550" s="107" t="n"/>
      <c r="AH12550" s="107" t="n"/>
      <c r="AI12550" s="107" t="n"/>
      <c r="AJ12550" s="107" t="n"/>
      <c r="AK12550" s="107" t="n"/>
      <c r="AL12550" s="107" t="n"/>
      <c r="AM12550" s="107" t="n"/>
      <c r="AN12550" s="107" t="n"/>
      <c r="AO12550" s="107" t="n"/>
      <c r="AP12550" s="107" t="n"/>
      <c r="AQ12550" s="107" t="n"/>
      <c r="AR12550" s="107" t="n"/>
      <c r="AS12550" s="107" t="n"/>
      <c r="AT12550" s="107" t="n"/>
      <c r="AU12550" s="107" t="n"/>
      <c r="AV12550" s="107" t="n"/>
      <c r="AW12550" s="107" t="n"/>
      <c r="AX12550" s="107" t="n"/>
      <c r="AY12550" s="107" t="n"/>
      <c r="AZ12550" s="107" t="n"/>
    </row>
    <row r="12551">
      <c r="AA12551" s="107" t="n"/>
      <c r="AB12551" s="107" t="n"/>
      <c r="AC12551" s="107" t="n"/>
      <c r="AD12551" s="107" t="n"/>
      <c r="AE12551" s="107" t="n"/>
      <c r="AF12551" s="107" t="n"/>
      <c r="AG12551" s="107" t="n"/>
      <c r="AH12551" s="107" t="n"/>
      <c r="AI12551" s="107" t="n"/>
      <c r="AJ12551" s="107" t="n"/>
      <c r="AK12551" s="107" t="n"/>
      <c r="AL12551" s="107" t="n"/>
      <c r="AM12551" s="107" t="n"/>
      <c r="AN12551" s="107" t="n"/>
      <c r="AO12551" s="107" t="n"/>
      <c r="AP12551" s="107" t="n"/>
      <c r="AQ12551" s="107" t="n"/>
      <c r="AR12551" s="107" t="n"/>
      <c r="AS12551" s="107" t="n"/>
      <c r="AT12551" s="107" t="n"/>
      <c r="AU12551" s="107" t="n"/>
      <c r="AV12551" s="107" t="n"/>
      <c r="AW12551" s="107" t="n"/>
      <c r="AX12551" s="107" t="n"/>
      <c r="AY12551" s="107" t="n"/>
      <c r="AZ12551" s="107" t="n"/>
    </row>
    <row r="12552">
      <c r="AA12552" s="107" t="n"/>
      <c r="AB12552" s="107" t="n"/>
      <c r="AC12552" s="107" t="n"/>
      <c r="AD12552" s="107" t="n"/>
      <c r="AE12552" s="107" t="n"/>
      <c r="AF12552" s="107" t="n"/>
      <c r="AG12552" s="107" t="n"/>
      <c r="AH12552" s="107" t="n"/>
      <c r="AI12552" s="107" t="n"/>
      <c r="AJ12552" s="107" t="n"/>
      <c r="AK12552" s="107" t="n"/>
      <c r="AL12552" s="107" t="n"/>
      <c r="AM12552" s="107" t="n"/>
      <c r="AN12552" s="107" t="n"/>
      <c r="AO12552" s="107" t="n"/>
      <c r="AP12552" s="107" t="n"/>
      <c r="AQ12552" s="107" t="n"/>
      <c r="AR12552" s="107" t="n"/>
      <c r="AS12552" s="107" t="n"/>
      <c r="AT12552" s="107" t="n"/>
      <c r="AU12552" s="107" t="n"/>
      <c r="AV12552" s="107" t="n"/>
      <c r="AW12552" s="107" t="n"/>
      <c r="AX12552" s="107" t="n"/>
      <c r="AY12552" s="107" t="n"/>
      <c r="AZ12552" s="107" t="n"/>
    </row>
    <row r="12553">
      <c r="AA12553" s="107" t="n"/>
      <c r="AB12553" s="107" t="n"/>
      <c r="AC12553" s="107" t="n"/>
      <c r="AD12553" s="107" t="n"/>
      <c r="AE12553" s="107" t="n"/>
      <c r="AF12553" s="107" t="n"/>
      <c r="AG12553" s="107" t="n"/>
      <c r="AH12553" s="107" t="n"/>
      <c r="AI12553" s="107" t="n"/>
      <c r="AJ12553" s="107" t="n"/>
      <c r="AK12553" s="107" t="n"/>
      <c r="AL12553" s="107" t="n"/>
      <c r="AM12553" s="107" t="n"/>
      <c r="AN12553" s="107" t="n"/>
      <c r="AO12553" s="107" t="n"/>
      <c r="AP12553" s="107" t="n"/>
      <c r="AQ12553" s="107" t="n"/>
      <c r="AR12553" s="107" t="n"/>
      <c r="AS12553" s="107" t="n"/>
      <c r="AT12553" s="107" t="n"/>
      <c r="AU12553" s="107" t="n"/>
      <c r="AV12553" s="107" t="n"/>
      <c r="AW12553" s="107" t="n"/>
      <c r="AX12553" s="107" t="n"/>
      <c r="AY12553" s="107" t="n"/>
      <c r="AZ12553" s="107" t="n"/>
    </row>
    <row r="12554">
      <c r="AA12554" s="107" t="n"/>
      <c r="AB12554" s="107" t="n"/>
      <c r="AC12554" s="107" t="n"/>
      <c r="AD12554" s="107" t="n"/>
      <c r="AE12554" s="107" t="n"/>
      <c r="AF12554" s="107" t="n"/>
      <c r="AG12554" s="107" t="n"/>
      <c r="AH12554" s="107" t="n"/>
      <c r="AI12554" s="107" t="n"/>
      <c r="AJ12554" s="107" t="n"/>
      <c r="AK12554" s="107" t="n"/>
      <c r="AL12554" s="107" t="n"/>
      <c r="AM12554" s="107" t="n"/>
      <c r="AN12554" s="107" t="n"/>
      <c r="AO12554" s="107" t="n"/>
      <c r="AP12554" s="107" t="n"/>
      <c r="AQ12554" s="107" t="n"/>
      <c r="AR12554" s="107" t="n"/>
      <c r="AS12554" s="107" t="n"/>
      <c r="AT12554" s="107" t="n"/>
      <c r="AU12554" s="107" t="n"/>
      <c r="AV12554" s="107" t="n"/>
      <c r="AW12554" s="107" t="n"/>
      <c r="AX12554" s="107" t="n"/>
      <c r="AY12554" s="107" t="n"/>
      <c r="AZ12554" s="107" t="n"/>
    </row>
    <row r="12555">
      <c r="AA12555" s="107" t="n"/>
      <c r="AB12555" s="107" t="n"/>
      <c r="AC12555" s="107" t="n"/>
      <c r="AD12555" s="107" t="n"/>
      <c r="AE12555" s="107" t="n"/>
      <c r="AF12555" s="107" t="n"/>
      <c r="AG12555" s="107" t="n"/>
      <c r="AH12555" s="107" t="n"/>
      <c r="AI12555" s="107" t="n"/>
      <c r="AJ12555" s="107" t="n"/>
      <c r="AK12555" s="107" t="n"/>
      <c r="AL12555" s="107" t="n"/>
      <c r="AM12555" s="107" t="n"/>
      <c r="AN12555" s="107" t="n"/>
      <c r="AO12555" s="107" t="n"/>
      <c r="AP12555" s="107" t="n"/>
      <c r="AQ12555" s="107" t="n"/>
      <c r="AR12555" s="107" t="n"/>
      <c r="AS12555" s="107" t="n"/>
      <c r="AT12555" s="107" t="n"/>
      <c r="AU12555" s="107" t="n"/>
      <c r="AV12555" s="107" t="n"/>
      <c r="AW12555" s="107" t="n"/>
      <c r="AX12555" s="107" t="n"/>
      <c r="AY12555" s="107" t="n"/>
      <c r="AZ12555" s="107" t="n"/>
    </row>
    <row r="12556">
      <c r="AA12556" s="107" t="n"/>
      <c r="AB12556" s="107" t="n"/>
      <c r="AC12556" s="107" t="n"/>
      <c r="AD12556" s="107" t="n"/>
      <c r="AE12556" s="107" t="n"/>
      <c r="AF12556" s="107" t="n"/>
      <c r="AG12556" s="107" t="n"/>
      <c r="AH12556" s="107" t="n"/>
      <c r="AI12556" s="107" t="n"/>
      <c r="AJ12556" s="107" t="n"/>
      <c r="AK12556" s="107" t="n"/>
      <c r="AL12556" s="107" t="n"/>
      <c r="AM12556" s="107" t="n"/>
      <c r="AN12556" s="107" t="n"/>
      <c r="AO12556" s="107" t="n"/>
      <c r="AP12556" s="107" t="n"/>
      <c r="AQ12556" s="107" t="n"/>
      <c r="AR12556" s="107" t="n"/>
      <c r="AS12556" s="107" t="n"/>
      <c r="AT12556" s="107" t="n"/>
      <c r="AU12556" s="107" t="n"/>
      <c r="AV12556" s="107" t="n"/>
      <c r="AW12556" s="107" t="n"/>
      <c r="AX12556" s="107" t="n"/>
      <c r="AY12556" s="107" t="n"/>
      <c r="AZ12556" s="107" t="n"/>
    </row>
    <row r="12557">
      <c r="AA12557" s="107" t="n"/>
      <c r="AB12557" s="107" t="n"/>
      <c r="AC12557" s="107" t="n"/>
      <c r="AD12557" s="107" t="n"/>
      <c r="AE12557" s="107" t="n"/>
      <c r="AF12557" s="107" t="n"/>
      <c r="AG12557" s="107" t="n"/>
      <c r="AH12557" s="107" t="n"/>
      <c r="AI12557" s="107" t="n"/>
      <c r="AJ12557" s="107" t="n"/>
      <c r="AK12557" s="107" t="n"/>
      <c r="AL12557" s="107" t="n"/>
      <c r="AM12557" s="107" t="n"/>
      <c r="AN12557" s="107" t="n"/>
      <c r="AO12557" s="107" t="n"/>
      <c r="AP12557" s="107" t="n"/>
      <c r="AQ12557" s="107" t="n"/>
      <c r="AR12557" s="107" t="n"/>
      <c r="AS12557" s="107" t="n"/>
      <c r="AT12557" s="107" t="n"/>
      <c r="AU12557" s="107" t="n"/>
      <c r="AV12557" s="107" t="n"/>
      <c r="AW12557" s="107" t="n"/>
      <c r="AX12557" s="107" t="n"/>
      <c r="AY12557" s="107" t="n"/>
      <c r="AZ12557" s="107" t="n"/>
    </row>
    <row r="12558">
      <c r="AA12558" s="107" t="n"/>
      <c r="AB12558" s="107" t="n"/>
      <c r="AC12558" s="107" t="n"/>
      <c r="AD12558" s="107" t="n"/>
      <c r="AE12558" s="107" t="n"/>
      <c r="AF12558" s="107" t="n"/>
      <c r="AG12558" s="107" t="n"/>
      <c r="AH12558" s="107" t="n"/>
      <c r="AI12558" s="107" t="n"/>
      <c r="AJ12558" s="107" t="n"/>
      <c r="AK12558" s="107" t="n"/>
      <c r="AL12558" s="107" t="n"/>
      <c r="AM12558" s="107" t="n"/>
      <c r="AN12558" s="107" t="n"/>
      <c r="AO12558" s="107" t="n"/>
      <c r="AP12558" s="107" t="n"/>
      <c r="AQ12558" s="107" t="n"/>
      <c r="AR12558" s="107" t="n"/>
      <c r="AS12558" s="107" t="n"/>
      <c r="AT12558" s="107" t="n"/>
      <c r="AU12558" s="107" t="n"/>
      <c r="AV12558" s="107" t="n"/>
      <c r="AW12558" s="107" t="n"/>
      <c r="AX12558" s="107" t="n"/>
      <c r="AY12558" s="107" t="n"/>
      <c r="AZ12558" s="107" t="n"/>
    </row>
    <row r="12559">
      <c r="AA12559" s="107" t="n"/>
      <c r="AB12559" s="107" t="n"/>
      <c r="AC12559" s="107" t="n"/>
      <c r="AD12559" s="107" t="n"/>
      <c r="AE12559" s="107" t="n"/>
      <c r="AF12559" s="107" t="n"/>
      <c r="AG12559" s="107" t="n"/>
      <c r="AH12559" s="107" t="n"/>
      <c r="AI12559" s="107" t="n"/>
      <c r="AJ12559" s="107" t="n"/>
      <c r="AK12559" s="107" t="n"/>
      <c r="AL12559" s="107" t="n"/>
      <c r="AM12559" s="107" t="n"/>
      <c r="AN12559" s="107" t="n"/>
      <c r="AO12559" s="107" t="n"/>
      <c r="AP12559" s="107" t="n"/>
      <c r="AQ12559" s="107" t="n"/>
      <c r="AR12559" s="107" t="n"/>
      <c r="AS12559" s="107" t="n"/>
      <c r="AT12559" s="107" t="n"/>
      <c r="AU12559" s="107" t="n"/>
      <c r="AV12559" s="107" t="n"/>
      <c r="AW12559" s="107" t="n"/>
      <c r="AX12559" s="107" t="n"/>
      <c r="AY12559" s="107" t="n"/>
      <c r="AZ12559" s="107" t="n"/>
    </row>
    <row r="12560">
      <c r="AA12560" s="107" t="n"/>
      <c r="AB12560" s="107" t="n"/>
      <c r="AC12560" s="107" t="n"/>
      <c r="AD12560" s="107" t="n"/>
      <c r="AE12560" s="107" t="n"/>
      <c r="AF12560" s="107" t="n"/>
      <c r="AG12560" s="107" t="n"/>
      <c r="AH12560" s="107" t="n"/>
      <c r="AI12560" s="107" t="n"/>
      <c r="AJ12560" s="107" t="n"/>
      <c r="AK12560" s="107" t="n"/>
      <c r="AL12560" s="107" t="n"/>
      <c r="AM12560" s="107" t="n"/>
      <c r="AN12560" s="107" t="n"/>
      <c r="AO12560" s="107" t="n"/>
      <c r="AP12560" s="107" t="n"/>
      <c r="AQ12560" s="107" t="n"/>
      <c r="AR12560" s="107" t="n"/>
      <c r="AS12560" s="107" t="n"/>
      <c r="AT12560" s="107" t="n"/>
      <c r="AU12560" s="107" t="n"/>
      <c r="AV12560" s="107" t="n"/>
      <c r="AW12560" s="107" t="n"/>
      <c r="AX12560" s="107" t="n"/>
      <c r="AY12560" s="107" t="n"/>
      <c r="AZ12560" s="107" t="n"/>
    </row>
    <row r="12561">
      <c r="AA12561" s="107" t="n"/>
      <c r="AB12561" s="107" t="n"/>
      <c r="AC12561" s="107" t="n"/>
      <c r="AD12561" s="107" t="n"/>
      <c r="AE12561" s="107" t="n"/>
      <c r="AF12561" s="107" t="n"/>
      <c r="AG12561" s="107" t="n"/>
      <c r="AH12561" s="107" t="n"/>
      <c r="AI12561" s="107" t="n"/>
      <c r="AJ12561" s="107" t="n"/>
      <c r="AK12561" s="107" t="n"/>
      <c r="AL12561" s="107" t="n"/>
      <c r="AM12561" s="107" t="n"/>
      <c r="AN12561" s="107" t="n"/>
      <c r="AO12561" s="107" t="n"/>
      <c r="AP12561" s="107" t="n"/>
      <c r="AQ12561" s="107" t="n"/>
      <c r="AR12561" s="107" t="n"/>
      <c r="AS12561" s="107" t="n"/>
      <c r="AT12561" s="107" t="n"/>
      <c r="AU12561" s="107" t="n"/>
      <c r="AV12561" s="107" t="n"/>
      <c r="AW12561" s="107" t="n"/>
      <c r="AX12561" s="107" t="n"/>
      <c r="AY12561" s="107" t="n"/>
      <c r="AZ12561" s="107" t="n"/>
    </row>
    <row r="12562">
      <c r="AA12562" s="107" t="n"/>
      <c r="AB12562" s="107" t="n"/>
      <c r="AC12562" s="107" t="n"/>
      <c r="AD12562" s="107" t="n"/>
      <c r="AE12562" s="107" t="n"/>
      <c r="AF12562" s="107" t="n"/>
      <c r="AG12562" s="107" t="n"/>
      <c r="AH12562" s="107" t="n"/>
      <c r="AI12562" s="107" t="n"/>
      <c r="AJ12562" s="107" t="n"/>
      <c r="AK12562" s="107" t="n"/>
      <c r="AL12562" s="107" t="n"/>
      <c r="AM12562" s="107" t="n"/>
      <c r="AN12562" s="107" t="n"/>
      <c r="AO12562" s="107" t="n"/>
      <c r="AP12562" s="107" t="n"/>
      <c r="AQ12562" s="107" t="n"/>
      <c r="AR12562" s="107" t="n"/>
      <c r="AS12562" s="107" t="n"/>
      <c r="AT12562" s="107" t="n"/>
      <c r="AU12562" s="107" t="n"/>
      <c r="AV12562" s="107" t="n"/>
      <c r="AW12562" s="107" t="n"/>
      <c r="AX12562" s="107" t="n"/>
      <c r="AY12562" s="107" t="n"/>
      <c r="AZ12562" s="107" t="n"/>
    </row>
    <row r="12563">
      <c r="AA12563" s="107" t="n"/>
      <c r="AB12563" s="107" t="n"/>
      <c r="AC12563" s="107" t="n"/>
      <c r="AD12563" s="107" t="n"/>
      <c r="AE12563" s="107" t="n"/>
      <c r="AF12563" s="107" t="n"/>
      <c r="AG12563" s="107" t="n"/>
      <c r="AH12563" s="107" t="n"/>
      <c r="AI12563" s="107" t="n"/>
      <c r="AJ12563" s="107" t="n"/>
      <c r="AK12563" s="107" t="n"/>
      <c r="AL12563" s="107" t="n"/>
      <c r="AM12563" s="107" t="n"/>
      <c r="AN12563" s="107" t="n"/>
      <c r="AO12563" s="107" t="n"/>
      <c r="AP12563" s="107" t="n"/>
      <c r="AQ12563" s="107" t="n"/>
      <c r="AR12563" s="107" t="n"/>
      <c r="AS12563" s="107" t="n"/>
      <c r="AT12563" s="107" t="n"/>
      <c r="AU12563" s="107" t="n"/>
      <c r="AV12563" s="107" t="n"/>
      <c r="AW12563" s="107" t="n"/>
      <c r="AX12563" s="107" t="n"/>
      <c r="AY12563" s="107" t="n"/>
      <c r="AZ12563" s="107" t="n"/>
    </row>
    <row r="12564">
      <c r="AA12564" s="107" t="n"/>
      <c r="AB12564" s="107" t="n"/>
      <c r="AC12564" s="107" t="n"/>
      <c r="AD12564" s="107" t="n"/>
      <c r="AE12564" s="107" t="n"/>
      <c r="AF12564" s="107" t="n"/>
      <c r="AG12564" s="107" t="n"/>
      <c r="AH12564" s="107" t="n"/>
      <c r="AI12564" s="107" t="n"/>
      <c r="AJ12564" s="107" t="n"/>
      <c r="AK12564" s="107" t="n"/>
      <c r="AL12564" s="107" t="n"/>
      <c r="AM12564" s="107" t="n"/>
      <c r="AN12564" s="107" t="n"/>
      <c r="AO12564" s="107" t="n"/>
      <c r="AP12564" s="107" t="n"/>
      <c r="AQ12564" s="107" t="n"/>
      <c r="AR12564" s="107" t="n"/>
      <c r="AS12564" s="107" t="n"/>
      <c r="AT12564" s="107" t="n"/>
      <c r="AU12564" s="107" t="n"/>
      <c r="AV12564" s="107" t="n"/>
      <c r="AW12564" s="107" t="n"/>
      <c r="AX12564" s="107" t="n"/>
      <c r="AY12564" s="107" t="n"/>
      <c r="AZ12564" s="107" t="n"/>
    </row>
    <row r="12565">
      <c r="AA12565" s="107" t="n"/>
      <c r="AB12565" s="107" t="n"/>
      <c r="AC12565" s="107" t="n"/>
      <c r="AD12565" s="107" t="n"/>
      <c r="AE12565" s="107" t="n"/>
      <c r="AF12565" s="107" t="n"/>
      <c r="AG12565" s="107" t="n"/>
      <c r="AH12565" s="107" t="n"/>
      <c r="AI12565" s="107" t="n"/>
      <c r="AJ12565" s="107" t="n"/>
      <c r="AK12565" s="107" t="n"/>
      <c r="AL12565" s="107" t="n"/>
      <c r="AM12565" s="107" t="n"/>
      <c r="AN12565" s="107" t="n"/>
      <c r="AO12565" s="107" t="n"/>
      <c r="AP12565" s="107" t="n"/>
      <c r="AQ12565" s="107" t="n"/>
      <c r="AR12565" s="107" t="n"/>
      <c r="AS12565" s="107" t="n"/>
      <c r="AT12565" s="107" t="n"/>
      <c r="AU12565" s="107" t="n"/>
      <c r="AV12565" s="107" t="n"/>
      <c r="AW12565" s="107" t="n"/>
      <c r="AX12565" s="107" t="n"/>
      <c r="AY12565" s="107" t="n"/>
      <c r="AZ12565" s="107" t="n"/>
    </row>
    <row r="12566">
      <c r="AA12566" s="107" t="n"/>
      <c r="AB12566" s="107" t="n"/>
      <c r="AC12566" s="107" t="n"/>
      <c r="AD12566" s="107" t="n"/>
      <c r="AE12566" s="107" t="n"/>
      <c r="AF12566" s="107" t="n"/>
      <c r="AG12566" s="107" t="n"/>
      <c r="AH12566" s="107" t="n"/>
      <c r="AI12566" s="107" t="n"/>
      <c r="AJ12566" s="107" t="n"/>
      <c r="AK12566" s="107" t="n"/>
      <c r="AL12566" s="107" t="n"/>
      <c r="AM12566" s="107" t="n"/>
      <c r="AN12566" s="107" t="n"/>
      <c r="AO12566" s="107" t="n"/>
      <c r="AP12566" s="107" t="n"/>
      <c r="AQ12566" s="107" t="n"/>
      <c r="AR12566" s="107" t="n"/>
      <c r="AS12566" s="107" t="n"/>
      <c r="AT12566" s="107" t="n"/>
      <c r="AU12566" s="107" t="n"/>
      <c r="AV12566" s="107" t="n"/>
      <c r="AW12566" s="107" t="n"/>
      <c r="AX12566" s="107" t="n"/>
      <c r="AY12566" s="107" t="n"/>
      <c r="AZ12566" s="107" t="n"/>
    </row>
    <row r="12567">
      <c r="AA12567" s="107" t="n"/>
      <c r="AB12567" s="107" t="n"/>
      <c r="AC12567" s="107" t="n"/>
      <c r="AD12567" s="107" t="n"/>
      <c r="AE12567" s="107" t="n"/>
      <c r="AF12567" s="107" t="n"/>
      <c r="AG12567" s="107" t="n"/>
      <c r="AH12567" s="107" t="n"/>
      <c r="AI12567" s="107" t="n"/>
      <c r="AJ12567" s="107" t="n"/>
      <c r="AK12567" s="107" t="n"/>
      <c r="AL12567" s="107" t="n"/>
      <c r="AM12567" s="107" t="n"/>
      <c r="AN12567" s="107" t="n"/>
      <c r="AO12567" s="107" t="n"/>
      <c r="AP12567" s="107" t="n"/>
      <c r="AQ12567" s="107" t="n"/>
      <c r="AR12567" s="107" t="n"/>
      <c r="AS12567" s="107" t="n"/>
      <c r="AT12567" s="107" t="n"/>
      <c r="AU12567" s="107" t="n"/>
      <c r="AV12567" s="107" t="n"/>
      <c r="AW12567" s="107" t="n"/>
      <c r="AX12567" s="107" t="n"/>
      <c r="AY12567" s="107" t="n"/>
      <c r="AZ12567" s="107" t="n"/>
    </row>
    <row r="12568">
      <c r="AA12568" s="107" t="n"/>
      <c r="AB12568" s="107" t="n"/>
      <c r="AC12568" s="107" t="n"/>
      <c r="AD12568" s="107" t="n"/>
      <c r="AE12568" s="107" t="n"/>
      <c r="AF12568" s="107" t="n"/>
      <c r="AG12568" s="107" t="n"/>
      <c r="AH12568" s="107" t="n"/>
      <c r="AI12568" s="107" t="n"/>
      <c r="AJ12568" s="107" t="n"/>
      <c r="AK12568" s="107" t="n"/>
      <c r="AL12568" s="107" t="n"/>
      <c r="AM12568" s="107" t="n"/>
      <c r="AN12568" s="107" t="n"/>
      <c r="AO12568" s="107" t="n"/>
      <c r="AP12568" s="107" t="n"/>
      <c r="AQ12568" s="107" t="n"/>
      <c r="AR12568" s="107" t="n"/>
      <c r="AS12568" s="107" t="n"/>
      <c r="AT12568" s="107" t="n"/>
      <c r="AU12568" s="107" t="n"/>
      <c r="AV12568" s="107" t="n"/>
      <c r="AW12568" s="107" t="n"/>
      <c r="AX12568" s="107" t="n"/>
      <c r="AY12568" s="107" t="n"/>
      <c r="AZ12568" s="107" t="n"/>
    </row>
    <row r="12569">
      <c r="AA12569" s="107" t="n"/>
      <c r="AB12569" s="107" t="n"/>
      <c r="AC12569" s="107" t="n"/>
      <c r="AD12569" s="107" t="n"/>
      <c r="AE12569" s="107" t="n"/>
      <c r="AF12569" s="107" t="n"/>
      <c r="AG12569" s="107" t="n"/>
      <c r="AH12569" s="107" t="n"/>
      <c r="AI12569" s="107" t="n"/>
      <c r="AJ12569" s="107" t="n"/>
      <c r="AK12569" s="107" t="n"/>
      <c r="AL12569" s="107" t="n"/>
      <c r="AM12569" s="107" t="n"/>
      <c r="AN12569" s="107" t="n"/>
      <c r="AO12569" s="107" t="n"/>
      <c r="AP12569" s="107" t="n"/>
      <c r="AQ12569" s="107" t="n"/>
      <c r="AR12569" s="107" t="n"/>
      <c r="AS12569" s="107" t="n"/>
      <c r="AT12569" s="107" t="n"/>
      <c r="AU12569" s="107" t="n"/>
      <c r="AV12569" s="107" t="n"/>
      <c r="AW12569" s="107" t="n"/>
      <c r="AX12569" s="107" t="n"/>
      <c r="AY12569" s="107" t="n"/>
      <c r="AZ12569" s="107" t="n"/>
    </row>
    <row r="12570">
      <c r="AA12570" s="107" t="n"/>
      <c r="AB12570" s="107" t="n"/>
      <c r="AC12570" s="107" t="n"/>
      <c r="AD12570" s="107" t="n"/>
      <c r="AE12570" s="107" t="n"/>
      <c r="AF12570" s="107" t="n"/>
      <c r="AG12570" s="107" t="n"/>
      <c r="AH12570" s="107" t="n"/>
      <c r="AI12570" s="107" t="n"/>
      <c r="AJ12570" s="107" t="n"/>
      <c r="AK12570" s="107" t="n"/>
      <c r="AL12570" s="107" t="n"/>
      <c r="AM12570" s="107" t="n"/>
      <c r="AN12570" s="107" t="n"/>
      <c r="AO12570" s="107" t="n"/>
      <c r="AP12570" s="107" t="n"/>
      <c r="AQ12570" s="107" t="n"/>
      <c r="AR12570" s="107" t="n"/>
      <c r="AS12570" s="107" t="n"/>
      <c r="AT12570" s="107" t="n"/>
      <c r="AU12570" s="107" t="n"/>
      <c r="AV12570" s="107" t="n"/>
      <c r="AW12570" s="107" t="n"/>
      <c r="AX12570" s="107" t="n"/>
      <c r="AY12570" s="107" t="n"/>
      <c r="AZ12570" s="107" t="n"/>
    </row>
    <row r="12571">
      <c r="AA12571" s="107" t="n"/>
      <c r="AB12571" s="107" t="n"/>
      <c r="AC12571" s="107" t="n"/>
      <c r="AD12571" s="107" t="n"/>
      <c r="AE12571" s="107" t="n"/>
      <c r="AF12571" s="107" t="n"/>
      <c r="AG12571" s="107" t="n"/>
      <c r="AH12571" s="107" t="n"/>
      <c r="AI12571" s="107" t="n"/>
      <c r="AJ12571" s="107" t="n"/>
      <c r="AK12571" s="107" t="n"/>
      <c r="AL12571" s="107" t="n"/>
      <c r="AM12571" s="107" t="n"/>
      <c r="AN12571" s="107" t="n"/>
      <c r="AO12571" s="107" t="n"/>
      <c r="AP12571" s="107" t="n"/>
      <c r="AQ12571" s="107" t="n"/>
      <c r="AR12571" s="107" t="n"/>
      <c r="AS12571" s="107" t="n"/>
      <c r="AT12571" s="107" t="n"/>
      <c r="AU12571" s="107" t="n"/>
      <c r="AV12571" s="107" t="n"/>
      <c r="AW12571" s="107" t="n"/>
      <c r="AX12571" s="107" t="n"/>
      <c r="AY12571" s="107" t="n"/>
      <c r="AZ12571" s="107" t="n"/>
    </row>
    <row r="12572">
      <c r="AA12572" s="107" t="n"/>
      <c r="AB12572" s="107" t="n"/>
      <c r="AC12572" s="107" t="n"/>
      <c r="AD12572" s="107" t="n"/>
      <c r="AE12572" s="107" t="n"/>
      <c r="AF12572" s="107" t="n"/>
      <c r="AG12572" s="107" t="n"/>
      <c r="AH12572" s="107" t="n"/>
      <c r="AI12572" s="107" t="n"/>
      <c r="AJ12572" s="107" t="n"/>
      <c r="AK12572" s="107" t="n"/>
      <c r="AL12572" s="107" t="n"/>
      <c r="AM12572" s="107" t="n"/>
      <c r="AN12572" s="107" t="n"/>
      <c r="AO12572" s="107" t="n"/>
      <c r="AP12572" s="107" t="n"/>
      <c r="AQ12572" s="107" t="n"/>
      <c r="AR12572" s="107" t="n"/>
      <c r="AS12572" s="107" t="n"/>
      <c r="AT12572" s="107" t="n"/>
      <c r="AU12572" s="107" t="n"/>
      <c r="AV12572" s="107" t="n"/>
      <c r="AW12572" s="107" t="n"/>
      <c r="AX12572" s="107" t="n"/>
      <c r="AY12572" s="107" t="n"/>
      <c r="AZ12572" s="107" t="n"/>
    </row>
    <row r="12573">
      <c r="AA12573" s="107" t="n"/>
      <c r="AB12573" s="107" t="n"/>
      <c r="AC12573" s="107" t="n"/>
      <c r="AD12573" s="107" t="n"/>
      <c r="AE12573" s="107" t="n"/>
      <c r="AF12573" s="107" t="n"/>
      <c r="AG12573" s="107" t="n"/>
      <c r="AH12573" s="107" t="n"/>
      <c r="AI12573" s="107" t="n"/>
      <c r="AJ12573" s="107" t="n"/>
      <c r="AK12573" s="107" t="n"/>
      <c r="AL12573" s="107" t="n"/>
      <c r="AM12573" s="107" t="n"/>
      <c r="AN12573" s="107" t="n"/>
      <c r="AO12573" s="107" t="n"/>
      <c r="AP12573" s="107" t="n"/>
      <c r="AQ12573" s="107" t="n"/>
      <c r="AR12573" s="107" t="n"/>
      <c r="AS12573" s="107" t="n"/>
      <c r="AT12573" s="107" t="n"/>
      <c r="AU12573" s="107" t="n"/>
      <c r="AV12573" s="107" t="n"/>
      <c r="AW12573" s="107" t="n"/>
      <c r="AX12573" s="107" t="n"/>
      <c r="AY12573" s="107" t="n"/>
      <c r="AZ12573" s="107" t="n"/>
    </row>
    <row r="12574">
      <c r="AA12574" s="107" t="n"/>
      <c r="AB12574" s="107" t="n"/>
      <c r="AC12574" s="107" t="n"/>
      <c r="AD12574" s="107" t="n"/>
      <c r="AE12574" s="107" t="n"/>
      <c r="AF12574" s="107" t="n"/>
      <c r="AG12574" s="107" t="n"/>
      <c r="AH12574" s="107" t="n"/>
      <c r="AI12574" s="107" t="n"/>
      <c r="AJ12574" s="107" t="n"/>
      <c r="AK12574" s="107" t="n"/>
      <c r="AL12574" s="107" t="n"/>
      <c r="AM12574" s="107" t="n"/>
      <c r="AN12574" s="107" t="n"/>
      <c r="AO12574" s="107" t="n"/>
      <c r="AP12574" s="107" t="n"/>
      <c r="AQ12574" s="107" t="n"/>
      <c r="AR12574" s="107" t="n"/>
      <c r="AS12574" s="107" t="n"/>
      <c r="AT12574" s="107" t="n"/>
      <c r="AU12574" s="107" t="n"/>
      <c r="AV12574" s="107" t="n"/>
      <c r="AW12574" s="107" t="n"/>
      <c r="AX12574" s="107" t="n"/>
      <c r="AY12574" s="107" t="n"/>
      <c r="AZ12574" s="107" t="n"/>
    </row>
    <row r="12575">
      <c r="AA12575" s="107" t="n"/>
      <c r="AB12575" s="107" t="n"/>
      <c r="AC12575" s="107" t="n"/>
      <c r="AD12575" s="107" t="n"/>
      <c r="AE12575" s="107" t="n"/>
      <c r="AF12575" s="107" t="n"/>
      <c r="AG12575" s="107" t="n"/>
      <c r="AH12575" s="107" t="n"/>
      <c r="AI12575" s="107" t="n"/>
      <c r="AJ12575" s="107" t="n"/>
      <c r="AK12575" s="107" t="n"/>
      <c r="AL12575" s="107" t="n"/>
      <c r="AM12575" s="107" t="n"/>
      <c r="AN12575" s="107" t="n"/>
      <c r="AO12575" s="107" t="n"/>
      <c r="AP12575" s="107" t="n"/>
      <c r="AQ12575" s="107" t="n"/>
      <c r="AR12575" s="107" t="n"/>
      <c r="AS12575" s="107" t="n"/>
      <c r="AT12575" s="107" t="n"/>
      <c r="AU12575" s="107" t="n"/>
      <c r="AV12575" s="107" t="n"/>
      <c r="AW12575" s="107" t="n"/>
      <c r="AX12575" s="107" t="n"/>
      <c r="AY12575" s="107" t="n"/>
      <c r="AZ12575" s="107" t="n"/>
    </row>
    <row r="12576">
      <c r="AA12576" s="107" t="n"/>
      <c r="AB12576" s="107" t="n"/>
      <c r="AC12576" s="107" t="n"/>
      <c r="AD12576" s="107" t="n"/>
      <c r="AE12576" s="107" t="n"/>
      <c r="AF12576" s="107" t="n"/>
      <c r="AG12576" s="107" t="n"/>
      <c r="AH12576" s="107" t="n"/>
      <c r="AI12576" s="107" t="n"/>
      <c r="AJ12576" s="107" t="n"/>
      <c r="AK12576" s="107" t="n"/>
      <c r="AL12576" s="107" t="n"/>
      <c r="AM12576" s="107" t="n"/>
      <c r="AN12576" s="107" t="n"/>
      <c r="AO12576" s="107" t="n"/>
      <c r="AP12576" s="107" t="n"/>
      <c r="AQ12576" s="107" t="n"/>
      <c r="AR12576" s="107" t="n"/>
      <c r="AS12576" s="107" t="n"/>
      <c r="AT12576" s="107" t="n"/>
      <c r="AU12576" s="107" t="n"/>
      <c r="AV12576" s="107" t="n"/>
      <c r="AW12576" s="107" t="n"/>
      <c r="AX12576" s="107" t="n"/>
      <c r="AY12576" s="107" t="n"/>
      <c r="AZ12576" s="107" t="n"/>
    </row>
    <row r="12577">
      <c r="AA12577" s="107" t="n"/>
      <c r="AB12577" s="107" t="n"/>
      <c r="AC12577" s="107" t="n"/>
      <c r="AD12577" s="107" t="n"/>
      <c r="AE12577" s="107" t="n"/>
      <c r="AF12577" s="107" t="n"/>
      <c r="AG12577" s="107" t="n"/>
      <c r="AH12577" s="107" t="n"/>
      <c r="AI12577" s="107" t="n"/>
      <c r="AJ12577" s="107" t="n"/>
      <c r="AK12577" s="107" t="n"/>
      <c r="AL12577" s="107" t="n"/>
      <c r="AM12577" s="107" t="n"/>
      <c r="AN12577" s="107" t="n"/>
      <c r="AO12577" s="107" t="n"/>
      <c r="AP12577" s="107" t="n"/>
      <c r="AQ12577" s="107" t="n"/>
      <c r="AR12577" s="107" t="n"/>
      <c r="AS12577" s="107" t="n"/>
      <c r="AT12577" s="107" t="n"/>
      <c r="AU12577" s="107" t="n"/>
      <c r="AV12577" s="107" t="n"/>
      <c r="AW12577" s="107" t="n"/>
      <c r="AX12577" s="107" t="n"/>
      <c r="AY12577" s="107" t="n"/>
      <c r="AZ12577" s="107" t="n"/>
    </row>
    <row r="12578">
      <c r="AA12578" s="107" t="n"/>
      <c r="AB12578" s="107" t="n"/>
      <c r="AC12578" s="107" t="n"/>
      <c r="AD12578" s="107" t="n"/>
      <c r="AE12578" s="107" t="n"/>
      <c r="AF12578" s="107" t="n"/>
      <c r="AG12578" s="107" t="n"/>
      <c r="AH12578" s="107" t="n"/>
      <c r="AI12578" s="107" t="n"/>
      <c r="AJ12578" s="107" t="n"/>
      <c r="AK12578" s="107" t="n"/>
      <c r="AL12578" s="107" t="n"/>
      <c r="AM12578" s="107" t="n"/>
      <c r="AN12578" s="107" t="n"/>
      <c r="AO12578" s="107" t="n"/>
      <c r="AP12578" s="107" t="n"/>
      <c r="AQ12578" s="107" t="n"/>
      <c r="AR12578" s="107" t="n"/>
      <c r="AS12578" s="107" t="n"/>
      <c r="AT12578" s="107" t="n"/>
      <c r="AU12578" s="107" t="n"/>
      <c r="AV12578" s="107" t="n"/>
      <c r="AW12578" s="107" t="n"/>
      <c r="AX12578" s="107" t="n"/>
      <c r="AY12578" s="107" t="n"/>
      <c r="AZ12578" s="107" t="n"/>
    </row>
    <row r="12579">
      <c r="AA12579" s="107" t="n"/>
      <c r="AB12579" s="107" t="n"/>
      <c r="AC12579" s="107" t="n"/>
      <c r="AD12579" s="107" t="n"/>
      <c r="AE12579" s="107" t="n"/>
      <c r="AF12579" s="107" t="n"/>
      <c r="AG12579" s="107" t="n"/>
      <c r="AH12579" s="107" t="n"/>
      <c r="AI12579" s="107" t="n"/>
      <c r="AJ12579" s="107" t="n"/>
      <c r="AK12579" s="107" t="n"/>
      <c r="AL12579" s="107" t="n"/>
      <c r="AM12579" s="107" t="n"/>
      <c r="AN12579" s="107" t="n"/>
      <c r="AO12579" s="107" t="n"/>
      <c r="AP12579" s="107" t="n"/>
      <c r="AQ12579" s="107" t="n"/>
      <c r="AR12579" s="107" t="n"/>
      <c r="AS12579" s="107" t="n"/>
      <c r="AT12579" s="107" t="n"/>
      <c r="AU12579" s="107" t="n"/>
      <c r="AV12579" s="107" t="n"/>
      <c r="AW12579" s="107" t="n"/>
      <c r="AX12579" s="107" t="n"/>
      <c r="AY12579" s="107" t="n"/>
      <c r="AZ12579" s="107" t="n"/>
    </row>
    <row r="12580">
      <c r="AA12580" s="107" t="n"/>
      <c r="AB12580" s="107" t="n"/>
      <c r="AC12580" s="107" t="n"/>
      <c r="AD12580" s="107" t="n"/>
      <c r="AE12580" s="107" t="n"/>
      <c r="AF12580" s="107" t="n"/>
      <c r="AG12580" s="107" t="n"/>
      <c r="AH12580" s="107" t="n"/>
      <c r="AI12580" s="107" t="n"/>
      <c r="AJ12580" s="107" t="n"/>
      <c r="AK12580" s="107" t="n"/>
      <c r="AL12580" s="107" t="n"/>
      <c r="AM12580" s="107" t="n"/>
      <c r="AN12580" s="107" t="n"/>
      <c r="AO12580" s="107" t="n"/>
      <c r="AP12580" s="107" t="n"/>
      <c r="AQ12580" s="107" t="n"/>
      <c r="AR12580" s="107" t="n"/>
      <c r="AS12580" s="107" t="n"/>
      <c r="AT12580" s="107" t="n"/>
      <c r="AU12580" s="107" t="n"/>
      <c r="AV12580" s="107" t="n"/>
      <c r="AW12580" s="107" t="n"/>
      <c r="AX12580" s="107" t="n"/>
      <c r="AY12580" s="107" t="n"/>
      <c r="AZ12580" s="107" t="n"/>
    </row>
    <row r="12581">
      <c r="AA12581" s="107" t="n"/>
      <c r="AB12581" s="107" t="n"/>
      <c r="AC12581" s="107" t="n"/>
      <c r="AD12581" s="107" t="n"/>
      <c r="AE12581" s="107" t="n"/>
      <c r="AF12581" s="107" t="n"/>
      <c r="AG12581" s="107" t="n"/>
      <c r="AH12581" s="107" t="n"/>
      <c r="AI12581" s="107" t="n"/>
      <c r="AJ12581" s="107" t="n"/>
      <c r="AK12581" s="107" t="n"/>
      <c r="AL12581" s="107" t="n"/>
      <c r="AM12581" s="107" t="n"/>
      <c r="AN12581" s="107" t="n"/>
      <c r="AO12581" s="107" t="n"/>
      <c r="AP12581" s="107" t="n"/>
      <c r="AQ12581" s="107" t="n"/>
      <c r="AR12581" s="107" t="n"/>
      <c r="AS12581" s="107" t="n"/>
      <c r="AT12581" s="107" t="n"/>
      <c r="AU12581" s="107" t="n"/>
      <c r="AV12581" s="107" t="n"/>
      <c r="AW12581" s="107" t="n"/>
      <c r="AX12581" s="107" t="n"/>
      <c r="AY12581" s="107" t="n"/>
      <c r="AZ12581" s="107" t="n"/>
    </row>
    <row r="12582">
      <c r="AA12582" s="107" t="n"/>
      <c r="AB12582" s="107" t="n"/>
      <c r="AC12582" s="107" t="n"/>
      <c r="AD12582" s="107" t="n"/>
      <c r="AE12582" s="107" t="n"/>
      <c r="AF12582" s="107" t="n"/>
      <c r="AG12582" s="107" t="n"/>
      <c r="AH12582" s="107" t="n"/>
      <c r="AI12582" s="107" t="n"/>
      <c r="AJ12582" s="107" t="n"/>
      <c r="AK12582" s="107" t="n"/>
      <c r="AL12582" s="107" t="n"/>
      <c r="AM12582" s="107" t="n"/>
      <c r="AN12582" s="107" t="n"/>
      <c r="AO12582" s="107" t="n"/>
      <c r="AP12582" s="107" t="n"/>
      <c r="AQ12582" s="107" t="n"/>
      <c r="AR12582" s="107" t="n"/>
      <c r="AS12582" s="107" t="n"/>
      <c r="AT12582" s="107" t="n"/>
      <c r="AU12582" s="107" t="n"/>
      <c r="AV12582" s="107" t="n"/>
      <c r="AW12582" s="107" t="n"/>
      <c r="AX12582" s="107" t="n"/>
      <c r="AY12582" s="107" t="n"/>
      <c r="AZ12582" s="107" t="n"/>
    </row>
    <row r="12583">
      <c r="AA12583" s="107" t="n"/>
      <c r="AB12583" s="107" t="n"/>
      <c r="AC12583" s="107" t="n"/>
      <c r="AD12583" s="107" t="n"/>
      <c r="AE12583" s="107" t="n"/>
      <c r="AF12583" s="107" t="n"/>
      <c r="AG12583" s="107" t="n"/>
      <c r="AH12583" s="107" t="n"/>
      <c r="AI12583" s="107" t="n"/>
      <c r="AJ12583" s="107" t="n"/>
      <c r="AK12583" s="107" t="n"/>
      <c r="AL12583" s="107" t="n"/>
      <c r="AM12583" s="107" t="n"/>
      <c r="AN12583" s="107" t="n"/>
      <c r="AO12583" s="107" t="n"/>
      <c r="AP12583" s="107" t="n"/>
      <c r="AQ12583" s="107" t="n"/>
      <c r="AR12583" s="107" t="n"/>
      <c r="AS12583" s="107" t="n"/>
      <c r="AT12583" s="107" t="n"/>
      <c r="AU12583" s="107" t="n"/>
      <c r="AV12583" s="107" t="n"/>
      <c r="AW12583" s="107" t="n"/>
      <c r="AX12583" s="107" t="n"/>
      <c r="AY12583" s="107" t="n"/>
      <c r="AZ12583" s="107" t="n"/>
    </row>
    <row r="12584">
      <c r="AA12584" s="107" t="n"/>
      <c r="AB12584" s="107" t="n"/>
      <c r="AC12584" s="107" t="n"/>
      <c r="AD12584" s="107" t="n"/>
      <c r="AE12584" s="107" t="n"/>
      <c r="AF12584" s="107" t="n"/>
      <c r="AG12584" s="107" t="n"/>
      <c r="AH12584" s="107" t="n"/>
      <c r="AI12584" s="107" t="n"/>
      <c r="AJ12584" s="107" t="n"/>
      <c r="AK12584" s="107" t="n"/>
      <c r="AL12584" s="107" t="n"/>
      <c r="AM12584" s="107" t="n"/>
      <c r="AN12584" s="107" t="n"/>
      <c r="AO12584" s="107" t="n"/>
      <c r="AP12584" s="107" t="n"/>
      <c r="AQ12584" s="107" t="n"/>
      <c r="AR12584" s="107" t="n"/>
      <c r="AS12584" s="107" t="n"/>
      <c r="AT12584" s="107" t="n"/>
      <c r="AU12584" s="107" t="n"/>
      <c r="AV12584" s="107" t="n"/>
      <c r="AW12584" s="107" t="n"/>
      <c r="AX12584" s="107" t="n"/>
      <c r="AY12584" s="107" t="n"/>
      <c r="AZ12584" s="107" t="n"/>
    </row>
    <row r="12585">
      <c r="AA12585" s="107" t="n"/>
      <c r="AB12585" s="107" t="n"/>
      <c r="AC12585" s="107" t="n"/>
      <c r="AD12585" s="107" t="n"/>
      <c r="AE12585" s="107" t="n"/>
      <c r="AF12585" s="107" t="n"/>
      <c r="AG12585" s="107" t="n"/>
      <c r="AH12585" s="107" t="n"/>
      <c r="AI12585" s="107" t="n"/>
      <c r="AJ12585" s="107" t="n"/>
      <c r="AK12585" s="107" t="n"/>
      <c r="AL12585" s="107" t="n"/>
      <c r="AM12585" s="107" t="n"/>
      <c r="AN12585" s="107" t="n"/>
      <c r="AO12585" s="107" t="n"/>
      <c r="AP12585" s="107" t="n"/>
      <c r="AQ12585" s="107" t="n"/>
      <c r="AR12585" s="107" t="n"/>
      <c r="AS12585" s="107" t="n"/>
      <c r="AT12585" s="107" t="n"/>
      <c r="AU12585" s="107" t="n"/>
      <c r="AV12585" s="107" t="n"/>
      <c r="AW12585" s="107" t="n"/>
      <c r="AX12585" s="107" t="n"/>
      <c r="AY12585" s="107" t="n"/>
      <c r="AZ12585" s="107" t="n"/>
    </row>
    <row r="12586">
      <c r="AA12586" s="107" t="n"/>
      <c r="AB12586" s="107" t="n"/>
      <c r="AC12586" s="107" t="n"/>
      <c r="AD12586" s="107" t="n"/>
      <c r="AE12586" s="107" t="n"/>
      <c r="AF12586" s="107" t="n"/>
      <c r="AG12586" s="107" t="n"/>
      <c r="AH12586" s="107" t="n"/>
      <c r="AI12586" s="107" t="n"/>
      <c r="AJ12586" s="107" t="n"/>
      <c r="AK12586" s="107" t="n"/>
      <c r="AL12586" s="107" t="n"/>
      <c r="AM12586" s="107" t="n"/>
      <c r="AN12586" s="107" t="n"/>
      <c r="AO12586" s="107" t="n"/>
      <c r="AP12586" s="107" t="n"/>
      <c r="AQ12586" s="107" t="n"/>
      <c r="AR12586" s="107" t="n"/>
      <c r="AS12586" s="107" t="n"/>
      <c r="AT12586" s="107" t="n"/>
      <c r="AU12586" s="107" t="n"/>
      <c r="AV12586" s="107" t="n"/>
      <c r="AW12586" s="107" t="n"/>
      <c r="AX12586" s="107" t="n"/>
      <c r="AY12586" s="107" t="n"/>
      <c r="AZ12586" s="107" t="n"/>
    </row>
    <row r="12587">
      <c r="AA12587" s="107" t="n"/>
      <c r="AB12587" s="107" t="n"/>
      <c r="AC12587" s="107" t="n"/>
      <c r="AD12587" s="107" t="n"/>
      <c r="AE12587" s="107" t="n"/>
      <c r="AF12587" s="107" t="n"/>
      <c r="AG12587" s="107" t="n"/>
      <c r="AH12587" s="107" t="n"/>
      <c r="AI12587" s="107" t="n"/>
      <c r="AJ12587" s="107" t="n"/>
      <c r="AK12587" s="107" t="n"/>
      <c r="AL12587" s="107" t="n"/>
      <c r="AM12587" s="107" t="n"/>
      <c r="AN12587" s="107" t="n"/>
      <c r="AO12587" s="107" t="n"/>
      <c r="AP12587" s="107" t="n"/>
      <c r="AQ12587" s="107" t="n"/>
      <c r="AR12587" s="107" t="n"/>
      <c r="AS12587" s="107" t="n"/>
      <c r="AT12587" s="107" t="n"/>
      <c r="AU12587" s="107" t="n"/>
      <c r="AV12587" s="107" t="n"/>
      <c r="AW12587" s="107" t="n"/>
      <c r="AX12587" s="107" t="n"/>
      <c r="AY12587" s="107" t="n"/>
      <c r="AZ12587" s="107" t="n"/>
    </row>
    <row r="12588">
      <c r="AA12588" s="107" t="n"/>
      <c r="AB12588" s="107" t="n"/>
      <c r="AC12588" s="107" t="n"/>
      <c r="AD12588" s="107" t="n"/>
      <c r="AE12588" s="107" t="n"/>
      <c r="AF12588" s="107" t="n"/>
      <c r="AG12588" s="107" t="n"/>
      <c r="AH12588" s="107" t="n"/>
      <c r="AI12588" s="107" t="n"/>
      <c r="AJ12588" s="107" t="n"/>
      <c r="AK12588" s="107" t="n"/>
      <c r="AL12588" s="107" t="n"/>
      <c r="AM12588" s="107" t="n"/>
      <c r="AN12588" s="107" t="n"/>
      <c r="AO12588" s="107" t="n"/>
      <c r="AP12588" s="107" t="n"/>
      <c r="AQ12588" s="107" t="n"/>
      <c r="AR12588" s="107" t="n"/>
      <c r="AS12588" s="107" t="n"/>
      <c r="AT12588" s="107" t="n"/>
      <c r="AU12588" s="107" t="n"/>
      <c r="AV12588" s="107" t="n"/>
      <c r="AW12588" s="107" t="n"/>
      <c r="AX12588" s="107" t="n"/>
      <c r="AY12588" s="107" t="n"/>
      <c r="AZ12588" s="107" t="n"/>
    </row>
    <row r="12589">
      <c r="AA12589" s="107" t="n"/>
      <c r="AB12589" s="107" t="n"/>
      <c r="AC12589" s="107" t="n"/>
      <c r="AD12589" s="107" t="n"/>
      <c r="AE12589" s="107" t="n"/>
      <c r="AF12589" s="107" t="n"/>
      <c r="AG12589" s="107" t="n"/>
      <c r="AH12589" s="107" t="n"/>
      <c r="AI12589" s="107" t="n"/>
      <c r="AJ12589" s="107" t="n"/>
      <c r="AK12589" s="107" t="n"/>
      <c r="AL12589" s="107" t="n"/>
      <c r="AM12589" s="107" t="n"/>
      <c r="AN12589" s="107" t="n"/>
      <c r="AO12589" s="107" t="n"/>
      <c r="AP12589" s="107" t="n"/>
      <c r="AQ12589" s="107" t="n"/>
      <c r="AR12589" s="107" t="n"/>
      <c r="AS12589" s="107" t="n"/>
      <c r="AT12589" s="107" t="n"/>
      <c r="AU12589" s="107" t="n"/>
      <c r="AV12589" s="107" t="n"/>
      <c r="AW12589" s="107" t="n"/>
      <c r="AX12589" s="107" t="n"/>
      <c r="AY12589" s="107" t="n"/>
      <c r="AZ12589" s="107" t="n"/>
    </row>
    <row r="12590">
      <c r="AA12590" s="107" t="n"/>
      <c r="AB12590" s="107" t="n"/>
      <c r="AC12590" s="107" t="n"/>
      <c r="AD12590" s="107" t="n"/>
      <c r="AE12590" s="107" t="n"/>
      <c r="AF12590" s="107" t="n"/>
      <c r="AG12590" s="107" t="n"/>
      <c r="AH12590" s="107" t="n"/>
      <c r="AI12590" s="107" t="n"/>
      <c r="AJ12590" s="107" t="n"/>
      <c r="AK12590" s="107" t="n"/>
      <c r="AL12590" s="107" t="n"/>
      <c r="AM12590" s="107" t="n"/>
      <c r="AN12590" s="107" t="n"/>
      <c r="AO12590" s="107" t="n"/>
      <c r="AP12590" s="107" t="n"/>
      <c r="AQ12590" s="107" t="n"/>
      <c r="AR12590" s="107" t="n"/>
      <c r="AS12590" s="107" t="n"/>
      <c r="AT12590" s="107" t="n"/>
      <c r="AU12590" s="107" t="n"/>
      <c r="AV12590" s="107" t="n"/>
      <c r="AW12590" s="107" t="n"/>
      <c r="AX12590" s="107" t="n"/>
      <c r="AY12590" s="107" t="n"/>
      <c r="AZ12590" s="107" t="n"/>
    </row>
    <row r="12591">
      <c r="AA12591" s="107" t="n"/>
      <c r="AB12591" s="107" t="n"/>
      <c r="AC12591" s="107" t="n"/>
      <c r="AD12591" s="107" t="n"/>
      <c r="AE12591" s="107" t="n"/>
      <c r="AF12591" s="107" t="n"/>
      <c r="AG12591" s="107" t="n"/>
      <c r="AH12591" s="107" t="n"/>
      <c r="AI12591" s="107" t="n"/>
      <c r="AJ12591" s="107" t="n"/>
      <c r="AK12591" s="107" t="n"/>
      <c r="AL12591" s="107" t="n"/>
      <c r="AM12591" s="107" t="n"/>
      <c r="AN12591" s="107" t="n"/>
      <c r="AO12591" s="107" t="n"/>
      <c r="AP12591" s="107" t="n"/>
      <c r="AQ12591" s="107" t="n"/>
      <c r="AR12591" s="107" t="n"/>
      <c r="AS12591" s="107" t="n"/>
      <c r="AT12591" s="107" t="n"/>
      <c r="AU12591" s="107" t="n"/>
      <c r="AV12591" s="107" t="n"/>
      <c r="AW12591" s="107" t="n"/>
      <c r="AX12591" s="107" t="n"/>
      <c r="AY12591" s="107" t="n"/>
      <c r="AZ12591" s="107" t="n"/>
    </row>
    <row r="12592">
      <c r="AA12592" s="107" t="n"/>
      <c r="AB12592" s="107" t="n"/>
      <c r="AC12592" s="107" t="n"/>
      <c r="AD12592" s="107" t="n"/>
      <c r="AE12592" s="107" t="n"/>
      <c r="AF12592" s="107" t="n"/>
      <c r="AG12592" s="107" t="n"/>
      <c r="AH12592" s="107" t="n"/>
      <c r="AI12592" s="107" t="n"/>
      <c r="AJ12592" s="107" t="n"/>
      <c r="AK12592" s="107" t="n"/>
      <c r="AL12592" s="107" t="n"/>
      <c r="AM12592" s="107" t="n"/>
      <c r="AN12592" s="107" t="n"/>
      <c r="AO12592" s="107" t="n"/>
      <c r="AP12592" s="107" t="n"/>
      <c r="AQ12592" s="107" t="n"/>
      <c r="AR12592" s="107" t="n"/>
      <c r="AS12592" s="107" t="n"/>
      <c r="AT12592" s="107" t="n"/>
      <c r="AU12592" s="107" t="n"/>
      <c r="AV12592" s="107" t="n"/>
      <c r="AW12592" s="107" t="n"/>
      <c r="AX12592" s="107" t="n"/>
      <c r="AY12592" s="107" t="n"/>
      <c r="AZ12592" s="107" t="n"/>
    </row>
    <row r="12593">
      <c r="AA12593" s="107" t="n"/>
      <c r="AB12593" s="107" t="n"/>
      <c r="AC12593" s="107" t="n"/>
      <c r="AD12593" s="107" t="n"/>
      <c r="AE12593" s="107" t="n"/>
      <c r="AF12593" s="107" t="n"/>
      <c r="AG12593" s="107" t="n"/>
      <c r="AH12593" s="107" t="n"/>
      <c r="AI12593" s="107" t="n"/>
      <c r="AJ12593" s="107" t="n"/>
      <c r="AK12593" s="107" t="n"/>
      <c r="AL12593" s="107" t="n"/>
      <c r="AM12593" s="107" t="n"/>
      <c r="AN12593" s="107" t="n"/>
      <c r="AO12593" s="107" t="n"/>
      <c r="AP12593" s="107" t="n"/>
      <c r="AQ12593" s="107" t="n"/>
      <c r="AR12593" s="107" t="n"/>
      <c r="AS12593" s="107" t="n"/>
      <c r="AT12593" s="107" t="n"/>
      <c r="AU12593" s="107" t="n"/>
      <c r="AV12593" s="107" t="n"/>
      <c r="AW12593" s="107" t="n"/>
      <c r="AX12593" s="107" t="n"/>
      <c r="AY12593" s="107" t="n"/>
      <c r="AZ12593" s="107" t="n"/>
    </row>
    <row r="12594">
      <c r="AA12594" s="107" t="n"/>
      <c r="AB12594" s="107" t="n"/>
      <c r="AC12594" s="107" t="n"/>
      <c r="AD12594" s="107" t="n"/>
      <c r="AE12594" s="107" t="n"/>
      <c r="AF12594" s="107" t="n"/>
      <c r="AG12594" s="107" t="n"/>
      <c r="AH12594" s="107" t="n"/>
      <c r="AI12594" s="107" t="n"/>
      <c r="AJ12594" s="107" t="n"/>
      <c r="AK12594" s="107" t="n"/>
      <c r="AL12594" s="107" t="n"/>
      <c r="AM12594" s="107" t="n"/>
      <c r="AN12594" s="107" t="n"/>
      <c r="AO12594" s="107" t="n"/>
      <c r="AP12594" s="107" t="n"/>
      <c r="AQ12594" s="107" t="n"/>
      <c r="AR12594" s="107" t="n"/>
      <c r="AS12594" s="107" t="n"/>
      <c r="AT12594" s="107" t="n"/>
      <c r="AU12594" s="107" t="n"/>
      <c r="AV12594" s="107" t="n"/>
      <c r="AW12594" s="107" t="n"/>
      <c r="AX12594" s="107" t="n"/>
      <c r="AY12594" s="107" t="n"/>
      <c r="AZ12594" s="107" t="n"/>
    </row>
    <row r="12595">
      <c r="AA12595" s="107" t="n"/>
      <c r="AB12595" s="107" t="n"/>
      <c r="AC12595" s="107" t="n"/>
      <c r="AD12595" s="107" t="n"/>
      <c r="AE12595" s="107" t="n"/>
      <c r="AF12595" s="107" t="n"/>
      <c r="AG12595" s="107" t="n"/>
      <c r="AH12595" s="107" t="n"/>
      <c r="AI12595" s="107" t="n"/>
      <c r="AJ12595" s="107" t="n"/>
      <c r="AK12595" s="107" t="n"/>
      <c r="AL12595" s="107" t="n"/>
      <c r="AM12595" s="107" t="n"/>
      <c r="AN12595" s="107" t="n"/>
      <c r="AO12595" s="107" t="n"/>
      <c r="AP12595" s="107" t="n"/>
      <c r="AQ12595" s="107" t="n"/>
      <c r="AR12595" s="107" t="n"/>
      <c r="AS12595" s="107" t="n"/>
      <c r="AT12595" s="107" t="n"/>
      <c r="AU12595" s="107" t="n"/>
      <c r="AV12595" s="107" t="n"/>
      <c r="AW12595" s="107" t="n"/>
      <c r="AX12595" s="107" t="n"/>
      <c r="AY12595" s="107" t="n"/>
      <c r="AZ12595" s="107" t="n"/>
    </row>
    <row r="12596">
      <c r="AA12596" s="107" t="n"/>
      <c r="AB12596" s="107" t="n"/>
      <c r="AC12596" s="107" t="n"/>
      <c r="AD12596" s="107" t="n"/>
      <c r="AE12596" s="107" t="n"/>
      <c r="AF12596" s="107" t="n"/>
      <c r="AG12596" s="107" t="n"/>
      <c r="AH12596" s="107" t="n"/>
      <c r="AI12596" s="107" t="n"/>
      <c r="AJ12596" s="107" t="n"/>
      <c r="AK12596" s="107" t="n"/>
      <c r="AL12596" s="107" t="n"/>
      <c r="AM12596" s="107" t="n"/>
      <c r="AN12596" s="107" t="n"/>
      <c r="AO12596" s="107" t="n"/>
      <c r="AP12596" s="107" t="n"/>
      <c r="AQ12596" s="107" t="n"/>
      <c r="AR12596" s="107" t="n"/>
      <c r="AS12596" s="107" t="n"/>
      <c r="AT12596" s="107" t="n"/>
      <c r="AU12596" s="107" t="n"/>
      <c r="AV12596" s="107" t="n"/>
      <c r="AW12596" s="107" t="n"/>
      <c r="AX12596" s="107" t="n"/>
      <c r="AY12596" s="107" t="n"/>
      <c r="AZ12596" s="107" t="n"/>
    </row>
    <row r="12597">
      <c r="AA12597" s="107" t="n"/>
      <c r="AB12597" s="107" t="n"/>
      <c r="AC12597" s="107" t="n"/>
      <c r="AD12597" s="107" t="n"/>
      <c r="AE12597" s="107" t="n"/>
      <c r="AF12597" s="107" t="n"/>
      <c r="AG12597" s="107" t="n"/>
      <c r="AH12597" s="107" t="n"/>
      <c r="AI12597" s="107" t="n"/>
      <c r="AJ12597" s="107" t="n"/>
      <c r="AK12597" s="107" t="n"/>
      <c r="AL12597" s="107" t="n"/>
      <c r="AM12597" s="107" t="n"/>
      <c r="AN12597" s="107" t="n"/>
      <c r="AO12597" s="107" t="n"/>
      <c r="AP12597" s="107" t="n"/>
      <c r="AQ12597" s="107" t="n"/>
      <c r="AR12597" s="107" t="n"/>
      <c r="AS12597" s="107" t="n"/>
      <c r="AT12597" s="107" t="n"/>
      <c r="AU12597" s="107" t="n"/>
      <c r="AV12597" s="107" t="n"/>
      <c r="AW12597" s="107" t="n"/>
      <c r="AX12597" s="107" t="n"/>
      <c r="AY12597" s="107" t="n"/>
      <c r="AZ12597" s="107" t="n"/>
    </row>
    <row r="12598">
      <c r="AA12598" s="107" t="n"/>
      <c r="AB12598" s="107" t="n"/>
      <c r="AC12598" s="107" t="n"/>
      <c r="AD12598" s="107" t="n"/>
      <c r="AE12598" s="107" t="n"/>
      <c r="AF12598" s="107" t="n"/>
      <c r="AG12598" s="107" t="n"/>
      <c r="AH12598" s="107" t="n"/>
      <c r="AI12598" s="107" t="n"/>
      <c r="AJ12598" s="107" t="n"/>
      <c r="AK12598" s="107" t="n"/>
      <c r="AL12598" s="107" t="n"/>
      <c r="AM12598" s="107" t="n"/>
      <c r="AN12598" s="107" t="n"/>
      <c r="AO12598" s="107" t="n"/>
      <c r="AP12598" s="107" t="n"/>
      <c r="AQ12598" s="107" t="n"/>
      <c r="AR12598" s="107" t="n"/>
      <c r="AS12598" s="107" t="n"/>
      <c r="AT12598" s="107" t="n"/>
      <c r="AU12598" s="107" t="n"/>
      <c r="AV12598" s="107" t="n"/>
      <c r="AW12598" s="107" t="n"/>
      <c r="AX12598" s="107" t="n"/>
      <c r="AY12598" s="107" t="n"/>
      <c r="AZ12598" s="107" t="n"/>
    </row>
    <row r="12599">
      <c r="AA12599" s="107" t="n"/>
      <c r="AB12599" s="107" t="n"/>
      <c r="AC12599" s="107" t="n"/>
      <c r="AD12599" s="107" t="n"/>
      <c r="AE12599" s="107" t="n"/>
      <c r="AF12599" s="107" t="n"/>
      <c r="AG12599" s="107" t="n"/>
      <c r="AH12599" s="107" t="n"/>
      <c r="AI12599" s="107" t="n"/>
      <c r="AJ12599" s="107" t="n"/>
      <c r="AK12599" s="107" t="n"/>
      <c r="AL12599" s="107" t="n"/>
      <c r="AM12599" s="107" t="n"/>
      <c r="AN12599" s="107" t="n"/>
      <c r="AO12599" s="107" t="n"/>
      <c r="AP12599" s="107" t="n"/>
      <c r="AQ12599" s="107" t="n"/>
      <c r="AR12599" s="107" t="n"/>
      <c r="AS12599" s="107" t="n"/>
      <c r="AT12599" s="107" t="n"/>
      <c r="AU12599" s="107" t="n"/>
      <c r="AV12599" s="107" t="n"/>
      <c r="AW12599" s="107" t="n"/>
      <c r="AX12599" s="107" t="n"/>
      <c r="AY12599" s="107" t="n"/>
      <c r="AZ12599" s="107" t="n"/>
    </row>
    <row r="12600">
      <c r="AA12600" s="107" t="n"/>
      <c r="AB12600" s="107" t="n"/>
      <c r="AC12600" s="107" t="n"/>
      <c r="AD12600" s="107" t="n"/>
      <c r="AE12600" s="107" t="n"/>
      <c r="AF12600" s="107" t="n"/>
      <c r="AG12600" s="107" t="n"/>
      <c r="AH12600" s="107" t="n"/>
      <c r="AI12600" s="107" t="n"/>
      <c r="AJ12600" s="107" t="n"/>
      <c r="AK12600" s="107" t="n"/>
      <c r="AL12600" s="107" t="n"/>
      <c r="AM12600" s="107" t="n"/>
      <c r="AN12600" s="107" t="n"/>
      <c r="AO12600" s="107" t="n"/>
      <c r="AP12600" s="107" t="n"/>
      <c r="AQ12600" s="107" t="n"/>
      <c r="AR12600" s="107" t="n"/>
      <c r="AS12600" s="107" t="n"/>
      <c r="AT12600" s="107" t="n"/>
      <c r="AU12600" s="107" t="n"/>
      <c r="AV12600" s="107" t="n"/>
      <c r="AW12600" s="107" t="n"/>
      <c r="AX12600" s="107" t="n"/>
      <c r="AY12600" s="107" t="n"/>
      <c r="AZ12600" s="107" t="n"/>
    </row>
    <row r="12601">
      <c r="AA12601" s="107" t="n"/>
      <c r="AB12601" s="107" t="n"/>
      <c r="AC12601" s="107" t="n"/>
      <c r="AD12601" s="107" t="n"/>
      <c r="AE12601" s="107" t="n"/>
      <c r="AF12601" s="107" t="n"/>
      <c r="AG12601" s="107" t="n"/>
      <c r="AH12601" s="107" t="n"/>
      <c r="AI12601" s="107" t="n"/>
      <c r="AJ12601" s="107" t="n"/>
      <c r="AK12601" s="107" t="n"/>
      <c r="AL12601" s="107" t="n"/>
      <c r="AM12601" s="107" t="n"/>
      <c r="AN12601" s="107" t="n"/>
      <c r="AO12601" s="107" t="n"/>
      <c r="AP12601" s="107" t="n"/>
      <c r="AQ12601" s="107" t="n"/>
      <c r="AR12601" s="107" t="n"/>
      <c r="AS12601" s="107" t="n"/>
      <c r="AT12601" s="107" t="n"/>
      <c r="AU12601" s="107" t="n"/>
      <c r="AV12601" s="107" t="n"/>
      <c r="AW12601" s="107" t="n"/>
      <c r="AX12601" s="107" t="n"/>
      <c r="AY12601" s="107" t="n"/>
      <c r="AZ12601" s="107" t="n"/>
    </row>
    <row r="12602">
      <c r="AA12602" s="107" t="n"/>
      <c r="AB12602" s="107" t="n"/>
      <c r="AC12602" s="107" t="n"/>
      <c r="AD12602" s="107" t="n"/>
      <c r="AE12602" s="107" t="n"/>
      <c r="AF12602" s="107" t="n"/>
      <c r="AG12602" s="107" t="n"/>
      <c r="AH12602" s="107" t="n"/>
      <c r="AI12602" s="107" t="n"/>
      <c r="AJ12602" s="107" t="n"/>
      <c r="AK12602" s="107" t="n"/>
      <c r="AL12602" s="107" t="n"/>
      <c r="AM12602" s="107" t="n"/>
      <c r="AN12602" s="107" t="n"/>
      <c r="AO12602" s="107" t="n"/>
      <c r="AP12602" s="107" t="n"/>
      <c r="AQ12602" s="107" t="n"/>
      <c r="AR12602" s="107" t="n"/>
      <c r="AS12602" s="107" t="n"/>
      <c r="AT12602" s="107" t="n"/>
      <c r="AU12602" s="107" t="n"/>
      <c r="AV12602" s="107" t="n"/>
      <c r="AW12602" s="107" t="n"/>
      <c r="AX12602" s="107" t="n"/>
      <c r="AY12602" s="107" t="n"/>
      <c r="AZ12602" s="107" t="n"/>
    </row>
    <row r="12603">
      <c r="AA12603" s="107" t="n"/>
      <c r="AB12603" s="107" t="n"/>
      <c r="AC12603" s="107" t="n"/>
      <c r="AD12603" s="107" t="n"/>
      <c r="AE12603" s="107" t="n"/>
      <c r="AF12603" s="107" t="n"/>
      <c r="AG12603" s="107" t="n"/>
      <c r="AH12603" s="107" t="n"/>
      <c r="AI12603" s="107" t="n"/>
      <c r="AJ12603" s="107" t="n"/>
      <c r="AK12603" s="107" t="n"/>
      <c r="AL12603" s="107" t="n"/>
      <c r="AM12603" s="107" t="n"/>
      <c r="AN12603" s="107" t="n"/>
      <c r="AO12603" s="107" t="n"/>
      <c r="AP12603" s="107" t="n"/>
      <c r="AQ12603" s="107" t="n"/>
      <c r="AR12603" s="107" t="n"/>
      <c r="AS12603" s="107" t="n"/>
      <c r="AT12603" s="107" t="n"/>
      <c r="AU12603" s="107" t="n"/>
      <c r="AV12603" s="107" t="n"/>
      <c r="AW12603" s="107" t="n"/>
      <c r="AX12603" s="107" t="n"/>
      <c r="AY12603" s="107" t="n"/>
      <c r="AZ12603" s="107" t="n"/>
    </row>
    <row r="12604">
      <c r="AA12604" s="107" t="n"/>
      <c r="AB12604" s="107" t="n"/>
      <c r="AC12604" s="107" t="n"/>
      <c r="AD12604" s="107" t="n"/>
      <c r="AE12604" s="107" t="n"/>
      <c r="AF12604" s="107" t="n"/>
      <c r="AG12604" s="107" t="n"/>
      <c r="AH12604" s="107" t="n"/>
      <c r="AI12604" s="107" t="n"/>
      <c r="AJ12604" s="107" t="n"/>
      <c r="AK12604" s="107" t="n"/>
      <c r="AL12604" s="107" t="n"/>
      <c r="AM12604" s="107" t="n"/>
      <c r="AN12604" s="107" t="n"/>
      <c r="AO12604" s="107" t="n"/>
      <c r="AP12604" s="107" t="n"/>
      <c r="AQ12604" s="107" t="n"/>
      <c r="AR12604" s="107" t="n"/>
      <c r="AS12604" s="107" t="n"/>
      <c r="AT12604" s="107" t="n"/>
      <c r="AU12604" s="107" t="n"/>
      <c r="AV12604" s="107" t="n"/>
      <c r="AW12604" s="107" t="n"/>
      <c r="AX12604" s="107" t="n"/>
      <c r="AY12604" s="107" t="n"/>
      <c r="AZ12604" s="107" t="n"/>
    </row>
    <row r="12605">
      <c r="AA12605" s="107" t="n"/>
      <c r="AB12605" s="107" t="n"/>
      <c r="AC12605" s="107" t="n"/>
      <c r="AD12605" s="107" t="n"/>
      <c r="AE12605" s="107" t="n"/>
      <c r="AF12605" s="107" t="n"/>
      <c r="AG12605" s="107" t="n"/>
      <c r="AH12605" s="107" t="n"/>
      <c r="AI12605" s="107" t="n"/>
      <c r="AJ12605" s="107" t="n"/>
      <c r="AK12605" s="107" t="n"/>
      <c r="AL12605" s="107" t="n"/>
      <c r="AM12605" s="107" t="n"/>
      <c r="AN12605" s="107" t="n"/>
      <c r="AO12605" s="107" t="n"/>
      <c r="AP12605" s="107" t="n"/>
      <c r="AQ12605" s="107" t="n"/>
      <c r="AR12605" s="107" t="n"/>
      <c r="AS12605" s="107" t="n"/>
      <c r="AT12605" s="107" t="n"/>
      <c r="AU12605" s="107" t="n"/>
      <c r="AV12605" s="107" t="n"/>
      <c r="AW12605" s="107" t="n"/>
      <c r="AX12605" s="107" t="n"/>
      <c r="AY12605" s="107" t="n"/>
      <c r="AZ12605" s="107" t="n"/>
    </row>
    <row r="12606">
      <c r="AA12606" s="107" t="n"/>
      <c r="AB12606" s="107" t="n"/>
      <c r="AC12606" s="107" t="n"/>
      <c r="AD12606" s="107" t="n"/>
      <c r="AE12606" s="107" t="n"/>
      <c r="AF12606" s="107" t="n"/>
      <c r="AG12606" s="107" t="n"/>
      <c r="AH12606" s="107" t="n"/>
      <c r="AI12606" s="107" t="n"/>
      <c r="AJ12606" s="107" t="n"/>
      <c r="AK12606" s="107" t="n"/>
      <c r="AL12606" s="107" t="n"/>
      <c r="AM12606" s="107" t="n"/>
      <c r="AN12606" s="107" t="n"/>
      <c r="AO12606" s="107" t="n"/>
      <c r="AP12606" s="107" t="n"/>
      <c r="AQ12606" s="107" t="n"/>
      <c r="AR12606" s="107" t="n"/>
      <c r="AS12606" s="107" t="n"/>
      <c r="AT12606" s="107" t="n"/>
      <c r="AU12606" s="107" t="n"/>
      <c r="AV12606" s="107" t="n"/>
      <c r="AW12606" s="107" t="n"/>
      <c r="AX12606" s="107" t="n"/>
      <c r="AY12606" s="107" t="n"/>
      <c r="AZ12606" s="107" t="n"/>
    </row>
    <row r="12607">
      <c r="AA12607" s="107" t="n"/>
      <c r="AB12607" s="107" t="n"/>
      <c r="AC12607" s="107" t="n"/>
      <c r="AD12607" s="107" t="n"/>
      <c r="AE12607" s="107" t="n"/>
      <c r="AF12607" s="107" t="n"/>
      <c r="AG12607" s="107" t="n"/>
      <c r="AH12607" s="107" t="n"/>
      <c r="AI12607" s="107" t="n"/>
      <c r="AJ12607" s="107" t="n"/>
      <c r="AK12607" s="107" t="n"/>
      <c r="AL12607" s="107" t="n"/>
      <c r="AM12607" s="107" t="n"/>
      <c r="AN12607" s="107" t="n"/>
      <c r="AO12607" s="107" t="n"/>
      <c r="AP12607" s="107" t="n"/>
      <c r="AQ12607" s="107" t="n"/>
      <c r="AR12607" s="107" t="n"/>
      <c r="AS12607" s="107" t="n"/>
      <c r="AT12607" s="107" t="n"/>
      <c r="AU12607" s="107" t="n"/>
      <c r="AV12607" s="107" t="n"/>
      <c r="AW12607" s="107" t="n"/>
      <c r="AX12607" s="107" t="n"/>
      <c r="AY12607" s="107" t="n"/>
      <c r="AZ12607" s="107" t="n"/>
    </row>
    <row r="12608">
      <c r="AA12608" s="107" t="n"/>
      <c r="AB12608" s="107" t="n"/>
      <c r="AC12608" s="107" t="n"/>
      <c r="AD12608" s="107" t="n"/>
      <c r="AE12608" s="107" t="n"/>
      <c r="AF12608" s="107" t="n"/>
      <c r="AG12608" s="107" t="n"/>
      <c r="AH12608" s="107" t="n"/>
      <c r="AI12608" s="107" t="n"/>
      <c r="AJ12608" s="107" t="n"/>
      <c r="AK12608" s="107" t="n"/>
      <c r="AL12608" s="107" t="n"/>
      <c r="AM12608" s="107" t="n"/>
      <c r="AN12608" s="107" t="n"/>
      <c r="AO12608" s="107" t="n"/>
      <c r="AP12608" s="107" t="n"/>
      <c r="AQ12608" s="107" t="n"/>
      <c r="AR12608" s="107" t="n"/>
      <c r="AS12608" s="107" t="n"/>
      <c r="AT12608" s="107" t="n"/>
      <c r="AU12608" s="107" t="n"/>
      <c r="AV12608" s="107" t="n"/>
      <c r="AW12608" s="107" t="n"/>
      <c r="AX12608" s="107" t="n"/>
      <c r="AY12608" s="107" t="n"/>
      <c r="AZ12608" s="107" t="n"/>
    </row>
    <row r="12609">
      <c r="AA12609" s="107" t="n"/>
      <c r="AB12609" s="107" t="n"/>
      <c r="AC12609" s="107" t="n"/>
      <c r="AD12609" s="107" t="n"/>
      <c r="AE12609" s="107" t="n"/>
      <c r="AF12609" s="107" t="n"/>
      <c r="AG12609" s="107" t="n"/>
      <c r="AH12609" s="107" t="n"/>
      <c r="AI12609" s="107" t="n"/>
      <c r="AJ12609" s="107" t="n"/>
      <c r="AK12609" s="107" t="n"/>
      <c r="AL12609" s="107" t="n"/>
      <c r="AM12609" s="107" t="n"/>
      <c r="AN12609" s="107" t="n"/>
      <c r="AO12609" s="107" t="n"/>
      <c r="AP12609" s="107" t="n"/>
      <c r="AQ12609" s="107" t="n"/>
      <c r="AR12609" s="107" t="n"/>
      <c r="AS12609" s="107" t="n"/>
      <c r="AT12609" s="107" t="n"/>
      <c r="AU12609" s="107" t="n"/>
      <c r="AV12609" s="107" t="n"/>
      <c r="AW12609" s="107" t="n"/>
      <c r="AX12609" s="107" t="n"/>
      <c r="AY12609" s="107" t="n"/>
      <c r="AZ12609" s="107" t="n"/>
    </row>
    <row r="12610">
      <c r="AA12610" s="107" t="n"/>
      <c r="AB12610" s="107" t="n"/>
      <c r="AC12610" s="107" t="n"/>
      <c r="AD12610" s="107" t="n"/>
      <c r="AE12610" s="107" t="n"/>
      <c r="AF12610" s="107" t="n"/>
      <c r="AG12610" s="107" t="n"/>
      <c r="AH12610" s="107" t="n"/>
      <c r="AI12610" s="107" t="n"/>
      <c r="AJ12610" s="107" t="n"/>
      <c r="AK12610" s="107" t="n"/>
      <c r="AL12610" s="107" t="n"/>
      <c r="AM12610" s="107" t="n"/>
      <c r="AN12610" s="107" t="n"/>
      <c r="AO12610" s="107" t="n"/>
      <c r="AP12610" s="107" t="n"/>
      <c r="AQ12610" s="107" t="n"/>
      <c r="AR12610" s="107" t="n"/>
      <c r="AS12610" s="107" t="n"/>
      <c r="AT12610" s="107" t="n"/>
      <c r="AU12610" s="107" t="n"/>
      <c r="AV12610" s="107" t="n"/>
      <c r="AW12610" s="107" t="n"/>
      <c r="AX12610" s="107" t="n"/>
      <c r="AY12610" s="107" t="n"/>
      <c r="AZ12610" s="107" t="n"/>
    </row>
    <row r="12611">
      <c r="AA12611" s="107" t="n"/>
      <c r="AB12611" s="107" t="n"/>
      <c r="AC12611" s="107" t="n"/>
      <c r="AD12611" s="107" t="n"/>
      <c r="AE12611" s="107" t="n"/>
      <c r="AF12611" s="107" t="n"/>
      <c r="AG12611" s="107" t="n"/>
      <c r="AH12611" s="107" t="n"/>
      <c r="AI12611" s="107" t="n"/>
      <c r="AJ12611" s="107" t="n"/>
      <c r="AK12611" s="107" t="n"/>
      <c r="AL12611" s="107" t="n"/>
      <c r="AM12611" s="107" t="n"/>
      <c r="AN12611" s="107" t="n"/>
      <c r="AO12611" s="107" t="n"/>
      <c r="AP12611" s="107" t="n"/>
      <c r="AQ12611" s="107" t="n"/>
      <c r="AR12611" s="107" t="n"/>
      <c r="AS12611" s="107" t="n"/>
      <c r="AT12611" s="107" t="n"/>
      <c r="AU12611" s="107" t="n"/>
      <c r="AV12611" s="107" t="n"/>
      <c r="AW12611" s="107" t="n"/>
      <c r="AX12611" s="107" t="n"/>
      <c r="AY12611" s="107" t="n"/>
      <c r="AZ12611" s="107" t="n"/>
    </row>
    <row r="12612">
      <c r="AA12612" s="107" t="n"/>
      <c r="AB12612" s="107" t="n"/>
      <c r="AC12612" s="107" t="n"/>
      <c r="AD12612" s="107" t="n"/>
      <c r="AE12612" s="107" t="n"/>
      <c r="AF12612" s="107" t="n"/>
      <c r="AG12612" s="107" t="n"/>
      <c r="AH12612" s="107" t="n"/>
      <c r="AI12612" s="107" t="n"/>
      <c r="AJ12612" s="107" t="n"/>
      <c r="AK12612" s="107" t="n"/>
      <c r="AL12612" s="107" t="n"/>
      <c r="AM12612" s="107" t="n"/>
      <c r="AN12612" s="107" t="n"/>
      <c r="AO12612" s="107" t="n"/>
      <c r="AP12612" s="107" t="n"/>
      <c r="AQ12612" s="107" t="n"/>
      <c r="AR12612" s="107" t="n"/>
      <c r="AS12612" s="107" t="n"/>
      <c r="AT12612" s="107" t="n"/>
      <c r="AU12612" s="107" t="n"/>
      <c r="AV12612" s="107" t="n"/>
      <c r="AW12612" s="107" t="n"/>
      <c r="AX12612" s="107" t="n"/>
      <c r="AY12612" s="107" t="n"/>
      <c r="AZ12612" s="107" t="n"/>
    </row>
    <row r="12613">
      <c r="AA12613" s="107" t="n"/>
      <c r="AB12613" s="107" t="n"/>
      <c r="AC12613" s="107" t="n"/>
      <c r="AD12613" s="107" t="n"/>
      <c r="AE12613" s="107" t="n"/>
      <c r="AF12613" s="107" t="n"/>
      <c r="AG12613" s="107" t="n"/>
      <c r="AH12613" s="107" t="n"/>
      <c r="AI12613" s="107" t="n"/>
      <c r="AJ12613" s="107" t="n"/>
      <c r="AK12613" s="107" t="n"/>
      <c r="AL12613" s="107" t="n"/>
      <c r="AM12613" s="107" t="n"/>
      <c r="AN12613" s="107" t="n"/>
      <c r="AO12613" s="107" t="n"/>
      <c r="AP12613" s="107" t="n"/>
      <c r="AQ12613" s="107" t="n"/>
      <c r="AR12613" s="107" t="n"/>
      <c r="AS12613" s="107" t="n"/>
      <c r="AT12613" s="107" t="n"/>
      <c r="AU12613" s="107" t="n"/>
      <c r="AV12613" s="107" t="n"/>
      <c r="AW12613" s="107" t="n"/>
      <c r="AX12613" s="107" t="n"/>
      <c r="AY12613" s="107" t="n"/>
      <c r="AZ12613" s="107" t="n"/>
    </row>
    <row r="12614">
      <c r="AA12614" s="107" t="n"/>
      <c r="AB12614" s="107" t="n"/>
      <c r="AC12614" s="107" t="n"/>
      <c r="AD12614" s="107" t="n"/>
      <c r="AE12614" s="107" t="n"/>
      <c r="AF12614" s="107" t="n"/>
      <c r="AG12614" s="107" t="n"/>
      <c r="AH12614" s="107" t="n"/>
      <c r="AI12614" s="107" t="n"/>
      <c r="AJ12614" s="107" t="n"/>
      <c r="AK12614" s="107" t="n"/>
      <c r="AL12614" s="107" t="n"/>
      <c r="AM12614" s="107" t="n"/>
      <c r="AN12614" s="107" t="n"/>
      <c r="AO12614" s="107" t="n"/>
      <c r="AP12614" s="107" t="n"/>
      <c r="AQ12614" s="107" t="n"/>
      <c r="AR12614" s="107" t="n"/>
      <c r="AS12614" s="107" t="n"/>
      <c r="AT12614" s="107" t="n"/>
      <c r="AU12614" s="107" t="n"/>
      <c r="AV12614" s="107" t="n"/>
      <c r="AW12614" s="107" t="n"/>
      <c r="AX12614" s="107" t="n"/>
      <c r="AY12614" s="107" t="n"/>
      <c r="AZ12614" s="107" t="n"/>
    </row>
    <row r="12615">
      <c r="AA12615" s="107" t="n"/>
      <c r="AB12615" s="107" t="n"/>
      <c r="AC12615" s="107" t="n"/>
      <c r="AD12615" s="107" t="n"/>
      <c r="AE12615" s="107" t="n"/>
      <c r="AF12615" s="107" t="n"/>
      <c r="AG12615" s="107" t="n"/>
      <c r="AH12615" s="107" t="n"/>
      <c r="AI12615" s="107" t="n"/>
      <c r="AJ12615" s="107" t="n"/>
      <c r="AK12615" s="107" t="n"/>
      <c r="AL12615" s="107" t="n"/>
      <c r="AM12615" s="107" t="n"/>
      <c r="AN12615" s="107" t="n"/>
      <c r="AO12615" s="107" t="n"/>
      <c r="AP12615" s="107" t="n"/>
      <c r="AQ12615" s="107" t="n"/>
      <c r="AR12615" s="107" t="n"/>
      <c r="AS12615" s="107" t="n"/>
      <c r="AT12615" s="107" t="n"/>
      <c r="AU12615" s="107" t="n"/>
      <c r="AV12615" s="107" t="n"/>
      <c r="AW12615" s="107" t="n"/>
      <c r="AX12615" s="107" t="n"/>
      <c r="AY12615" s="107" t="n"/>
      <c r="AZ12615" s="107" t="n"/>
    </row>
    <row r="12616">
      <c r="AA12616" s="107" t="n"/>
      <c r="AB12616" s="107" t="n"/>
      <c r="AC12616" s="107" t="n"/>
      <c r="AD12616" s="107" t="n"/>
      <c r="AE12616" s="107" t="n"/>
      <c r="AF12616" s="107" t="n"/>
      <c r="AG12616" s="107" t="n"/>
      <c r="AH12616" s="107" t="n"/>
      <c r="AI12616" s="107" t="n"/>
      <c r="AJ12616" s="107" t="n"/>
      <c r="AK12616" s="107" t="n"/>
      <c r="AL12616" s="107" t="n"/>
      <c r="AM12616" s="107" t="n"/>
      <c r="AN12616" s="107" t="n"/>
      <c r="AO12616" s="107" t="n"/>
      <c r="AP12616" s="107" t="n"/>
      <c r="AQ12616" s="107" t="n"/>
      <c r="AR12616" s="107" t="n"/>
      <c r="AS12616" s="107" t="n"/>
      <c r="AT12616" s="107" t="n"/>
      <c r="AU12616" s="107" t="n"/>
      <c r="AV12616" s="107" t="n"/>
      <c r="AW12616" s="107" t="n"/>
      <c r="AX12616" s="107" t="n"/>
      <c r="AY12616" s="107" t="n"/>
      <c r="AZ12616" s="107" t="n"/>
    </row>
    <row r="12617">
      <c r="AA12617" s="107" t="n"/>
      <c r="AB12617" s="107" t="n"/>
      <c r="AC12617" s="107" t="n"/>
      <c r="AD12617" s="107" t="n"/>
      <c r="AE12617" s="107" t="n"/>
      <c r="AF12617" s="107" t="n"/>
      <c r="AG12617" s="107" t="n"/>
      <c r="AH12617" s="107" t="n"/>
      <c r="AI12617" s="107" t="n"/>
      <c r="AJ12617" s="107" t="n"/>
      <c r="AK12617" s="107" t="n"/>
      <c r="AL12617" s="107" t="n"/>
      <c r="AM12617" s="107" t="n"/>
      <c r="AN12617" s="107" t="n"/>
      <c r="AO12617" s="107" t="n"/>
      <c r="AP12617" s="107" t="n"/>
      <c r="AQ12617" s="107" t="n"/>
      <c r="AR12617" s="107" t="n"/>
      <c r="AS12617" s="107" t="n"/>
      <c r="AT12617" s="107" t="n"/>
      <c r="AU12617" s="107" t="n"/>
      <c r="AV12617" s="107" t="n"/>
      <c r="AW12617" s="107" t="n"/>
      <c r="AX12617" s="107" t="n"/>
      <c r="AY12617" s="107" t="n"/>
      <c r="AZ12617" s="107" t="n"/>
    </row>
    <row r="12618">
      <c r="AA12618" s="107" t="n"/>
      <c r="AB12618" s="107" t="n"/>
      <c r="AC12618" s="107" t="n"/>
      <c r="AD12618" s="107" t="n"/>
      <c r="AE12618" s="107" t="n"/>
      <c r="AF12618" s="107" t="n"/>
      <c r="AG12618" s="107" t="n"/>
      <c r="AH12618" s="107" t="n"/>
      <c r="AI12618" s="107" t="n"/>
      <c r="AJ12618" s="107" t="n"/>
      <c r="AK12618" s="107" t="n"/>
      <c r="AL12618" s="107" t="n"/>
      <c r="AM12618" s="107" t="n"/>
      <c r="AN12618" s="107" t="n"/>
      <c r="AO12618" s="107" t="n"/>
      <c r="AP12618" s="107" t="n"/>
      <c r="AQ12618" s="107" t="n"/>
      <c r="AR12618" s="107" t="n"/>
      <c r="AS12618" s="107" t="n"/>
      <c r="AT12618" s="107" t="n"/>
      <c r="AU12618" s="107" t="n"/>
      <c r="AV12618" s="107" t="n"/>
      <c r="AW12618" s="107" t="n"/>
      <c r="AX12618" s="107" t="n"/>
      <c r="AY12618" s="107" t="n"/>
      <c r="AZ12618" s="107" t="n"/>
    </row>
    <row r="12619">
      <c r="AA12619" s="107" t="n"/>
      <c r="AB12619" s="107" t="n"/>
      <c r="AC12619" s="107" t="n"/>
      <c r="AD12619" s="107" t="n"/>
      <c r="AE12619" s="107" t="n"/>
      <c r="AF12619" s="107" t="n"/>
      <c r="AG12619" s="107" t="n"/>
      <c r="AH12619" s="107" t="n"/>
      <c r="AI12619" s="107" t="n"/>
      <c r="AJ12619" s="107" t="n"/>
      <c r="AK12619" s="107" t="n"/>
      <c r="AL12619" s="107" t="n"/>
      <c r="AM12619" s="107" t="n"/>
      <c r="AN12619" s="107" t="n"/>
      <c r="AO12619" s="107" t="n"/>
      <c r="AP12619" s="107" t="n"/>
      <c r="AQ12619" s="107" t="n"/>
      <c r="AR12619" s="107" t="n"/>
      <c r="AS12619" s="107" t="n"/>
      <c r="AT12619" s="107" t="n"/>
      <c r="AU12619" s="107" t="n"/>
      <c r="AV12619" s="107" t="n"/>
      <c r="AW12619" s="107" t="n"/>
      <c r="AX12619" s="107" t="n"/>
      <c r="AY12619" s="107" t="n"/>
      <c r="AZ12619" s="107" t="n"/>
    </row>
    <row r="12620">
      <c r="AA12620" s="107" t="n"/>
      <c r="AB12620" s="107" t="n"/>
      <c r="AC12620" s="107" t="n"/>
      <c r="AD12620" s="107" t="n"/>
      <c r="AE12620" s="107" t="n"/>
      <c r="AF12620" s="107" t="n"/>
      <c r="AG12620" s="107" t="n"/>
      <c r="AH12620" s="107" t="n"/>
      <c r="AI12620" s="107" t="n"/>
      <c r="AJ12620" s="107" t="n"/>
      <c r="AK12620" s="107" t="n"/>
      <c r="AL12620" s="107" t="n"/>
      <c r="AM12620" s="107" t="n"/>
      <c r="AN12620" s="107" t="n"/>
      <c r="AO12620" s="107" t="n"/>
      <c r="AP12620" s="107" t="n"/>
      <c r="AQ12620" s="107" t="n"/>
      <c r="AR12620" s="107" t="n"/>
      <c r="AS12620" s="107" t="n"/>
      <c r="AT12620" s="107" t="n"/>
      <c r="AU12620" s="107" t="n"/>
      <c r="AV12620" s="107" t="n"/>
      <c r="AW12620" s="107" t="n"/>
      <c r="AX12620" s="107" t="n"/>
      <c r="AY12620" s="107" t="n"/>
      <c r="AZ12620" s="107" t="n"/>
    </row>
    <row r="12621">
      <c r="AA12621" s="107" t="n"/>
      <c r="AB12621" s="107" t="n"/>
      <c r="AC12621" s="107" t="n"/>
      <c r="AD12621" s="107" t="n"/>
      <c r="AE12621" s="107" t="n"/>
      <c r="AF12621" s="107" t="n"/>
      <c r="AG12621" s="107" t="n"/>
      <c r="AH12621" s="107" t="n"/>
      <c r="AI12621" s="107" t="n"/>
      <c r="AJ12621" s="107" t="n"/>
      <c r="AK12621" s="107" t="n"/>
      <c r="AL12621" s="107" t="n"/>
      <c r="AM12621" s="107" t="n"/>
      <c r="AN12621" s="107" t="n"/>
      <c r="AO12621" s="107" t="n"/>
      <c r="AP12621" s="107" t="n"/>
      <c r="AQ12621" s="107" t="n"/>
      <c r="AR12621" s="107" t="n"/>
      <c r="AS12621" s="107" t="n"/>
      <c r="AT12621" s="107" t="n"/>
      <c r="AU12621" s="107" t="n"/>
      <c r="AV12621" s="107" t="n"/>
      <c r="AW12621" s="107" t="n"/>
      <c r="AX12621" s="107" t="n"/>
      <c r="AY12621" s="107" t="n"/>
      <c r="AZ12621" s="107" t="n"/>
    </row>
    <row r="12622">
      <c r="AA12622" s="107" t="n"/>
      <c r="AB12622" s="107" t="n"/>
      <c r="AC12622" s="107" t="n"/>
      <c r="AD12622" s="107" t="n"/>
      <c r="AE12622" s="107" t="n"/>
      <c r="AF12622" s="107" t="n"/>
      <c r="AG12622" s="107" t="n"/>
      <c r="AH12622" s="107" t="n"/>
      <c r="AI12622" s="107" t="n"/>
      <c r="AJ12622" s="107" t="n"/>
      <c r="AK12622" s="107" t="n"/>
      <c r="AL12622" s="107" t="n"/>
      <c r="AM12622" s="107" t="n"/>
      <c r="AN12622" s="107" t="n"/>
      <c r="AO12622" s="107" t="n"/>
      <c r="AP12622" s="107" t="n"/>
      <c r="AQ12622" s="107" t="n"/>
      <c r="AR12622" s="107" t="n"/>
      <c r="AS12622" s="107" t="n"/>
      <c r="AT12622" s="107" t="n"/>
      <c r="AU12622" s="107" t="n"/>
      <c r="AV12622" s="107" t="n"/>
      <c r="AW12622" s="107" t="n"/>
      <c r="AX12622" s="107" t="n"/>
      <c r="AY12622" s="107" t="n"/>
      <c r="AZ12622" s="107" t="n"/>
    </row>
    <row r="12623">
      <c r="AA12623" s="107" t="n"/>
      <c r="AB12623" s="107" t="n"/>
      <c r="AC12623" s="107" t="n"/>
      <c r="AD12623" s="107" t="n"/>
      <c r="AE12623" s="107" t="n"/>
      <c r="AF12623" s="107" t="n"/>
      <c r="AG12623" s="107" t="n"/>
      <c r="AH12623" s="107" t="n"/>
      <c r="AI12623" s="107" t="n"/>
      <c r="AJ12623" s="107" t="n"/>
      <c r="AK12623" s="107" t="n"/>
      <c r="AL12623" s="107" t="n"/>
      <c r="AM12623" s="107" t="n"/>
      <c r="AN12623" s="107" t="n"/>
      <c r="AO12623" s="107" t="n"/>
      <c r="AP12623" s="107" t="n"/>
      <c r="AQ12623" s="107" t="n"/>
      <c r="AR12623" s="107" t="n"/>
      <c r="AS12623" s="107" t="n"/>
      <c r="AT12623" s="107" t="n"/>
      <c r="AU12623" s="107" t="n"/>
      <c r="AV12623" s="107" t="n"/>
      <c r="AW12623" s="107" t="n"/>
      <c r="AX12623" s="107" t="n"/>
      <c r="AY12623" s="107" t="n"/>
      <c r="AZ12623" s="107" t="n"/>
    </row>
    <row r="12624">
      <c r="AA12624" s="107" t="n"/>
      <c r="AB12624" s="107" t="n"/>
      <c r="AC12624" s="107" t="n"/>
      <c r="AD12624" s="107" t="n"/>
      <c r="AE12624" s="107" t="n"/>
      <c r="AF12624" s="107" t="n"/>
      <c r="AG12624" s="107" t="n"/>
      <c r="AH12624" s="107" t="n"/>
      <c r="AI12624" s="107" t="n"/>
      <c r="AJ12624" s="107" t="n"/>
      <c r="AK12624" s="107" t="n"/>
      <c r="AL12624" s="107" t="n"/>
      <c r="AM12624" s="107" t="n"/>
      <c r="AN12624" s="107" t="n"/>
      <c r="AO12624" s="107" t="n"/>
      <c r="AP12624" s="107" t="n"/>
      <c r="AQ12624" s="107" t="n"/>
      <c r="AR12624" s="107" t="n"/>
      <c r="AS12624" s="107" t="n"/>
      <c r="AT12624" s="107" t="n"/>
      <c r="AU12624" s="107" t="n"/>
      <c r="AV12624" s="107" t="n"/>
      <c r="AW12624" s="107" t="n"/>
      <c r="AX12624" s="107" t="n"/>
      <c r="AY12624" s="107" t="n"/>
      <c r="AZ12624" s="107" t="n"/>
    </row>
    <row r="12625">
      <c r="AA12625" s="107" t="n"/>
      <c r="AB12625" s="107" t="n"/>
      <c r="AC12625" s="107" t="n"/>
      <c r="AD12625" s="107" t="n"/>
      <c r="AE12625" s="107" t="n"/>
      <c r="AF12625" s="107" t="n"/>
      <c r="AG12625" s="107" t="n"/>
      <c r="AH12625" s="107" t="n"/>
      <c r="AI12625" s="107" t="n"/>
      <c r="AJ12625" s="107" t="n"/>
      <c r="AK12625" s="107" t="n"/>
      <c r="AL12625" s="107" t="n"/>
      <c r="AM12625" s="107" t="n"/>
      <c r="AN12625" s="107" t="n"/>
      <c r="AO12625" s="107" t="n"/>
      <c r="AP12625" s="107" t="n"/>
      <c r="AQ12625" s="107" t="n"/>
      <c r="AR12625" s="107" t="n"/>
      <c r="AS12625" s="107" t="n"/>
      <c r="AT12625" s="107" t="n"/>
      <c r="AU12625" s="107" t="n"/>
      <c r="AV12625" s="107" t="n"/>
      <c r="AW12625" s="107" t="n"/>
      <c r="AX12625" s="107" t="n"/>
      <c r="AY12625" s="107" t="n"/>
      <c r="AZ12625" s="107" t="n"/>
    </row>
    <row r="12626">
      <c r="AA12626" s="107" t="n"/>
      <c r="AB12626" s="107" t="n"/>
      <c r="AC12626" s="107" t="n"/>
      <c r="AD12626" s="107" t="n"/>
      <c r="AE12626" s="107" t="n"/>
      <c r="AF12626" s="107" t="n"/>
      <c r="AG12626" s="107" t="n"/>
      <c r="AH12626" s="107" t="n"/>
      <c r="AI12626" s="107" t="n"/>
      <c r="AJ12626" s="107" t="n"/>
      <c r="AK12626" s="107" t="n"/>
      <c r="AL12626" s="107" t="n"/>
      <c r="AM12626" s="107" t="n"/>
      <c r="AN12626" s="107" t="n"/>
      <c r="AO12626" s="107" t="n"/>
      <c r="AP12626" s="107" t="n"/>
      <c r="AQ12626" s="107" t="n"/>
      <c r="AR12626" s="107" t="n"/>
      <c r="AS12626" s="107" t="n"/>
      <c r="AT12626" s="107" t="n"/>
      <c r="AU12626" s="107" t="n"/>
      <c r="AV12626" s="107" t="n"/>
      <c r="AW12626" s="107" t="n"/>
      <c r="AX12626" s="107" t="n"/>
      <c r="AY12626" s="107" t="n"/>
      <c r="AZ12626" s="107" t="n"/>
    </row>
    <row r="12627">
      <c r="AA12627" s="107" t="n"/>
      <c r="AB12627" s="107" t="n"/>
      <c r="AC12627" s="107" t="n"/>
      <c r="AD12627" s="107" t="n"/>
      <c r="AE12627" s="107" t="n"/>
      <c r="AF12627" s="107" t="n"/>
      <c r="AG12627" s="107" t="n"/>
      <c r="AH12627" s="107" t="n"/>
      <c r="AI12627" s="107" t="n"/>
      <c r="AJ12627" s="107" t="n"/>
      <c r="AK12627" s="107" t="n"/>
      <c r="AL12627" s="107" t="n"/>
      <c r="AM12627" s="107" t="n"/>
      <c r="AN12627" s="107" t="n"/>
      <c r="AO12627" s="107" t="n"/>
      <c r="AP12627" s="107" t="n"/>
      <c r="AQ12627" s="107" t="n"/>
      <c r="AR12627" s="107" t="n"/>
      <c r="AS12627" s="107" t="n"/>
      <c r="AT12627" s="107" t="n"/>
      <c r="AU12627" s="107" t="n"/>
      <c r="AV12627" s="107" t="n"/>
      <c r="AW12627" s="107" t="n"/>
      <c r="AX12627" s="107" t="n"/>
      <c r="AY12627" s="107" t="n"/>
      <c r="AZ12627" s="107" t="n"/>
    </row>
    <row r="12628">
      <c r="AA12628" s="107" t="n"/>
      <c r="AB12628" s="107" t="n"/>
      <c r="AC12628" s="107" t="n"/>
      <c r="AD12628" s="107" t="n"/>
      <c r="AE12628" s="107" t="n"/>
      <c r="AF12628" s="107" t="n"/>
      <c r="AG12628" s="107" t="n"/>
      <c r="AH12628" s="107" t="n"/>
      <c r="AI12628" s="107" t="n"/>
      <c r="AJ12628" s="107" t="n"/>
      <c r="AK12628" s="107" t="n"/>
      <c r="AL12628" s="107" t="n"/>
      <c r="AM12628" s="107" t="n"/>
      <c r="AN12628" s="107" t="n"/>
      <c r="AO12628" s="107" t="n"/>
      <c r="AP12628" s="107" t="n"/>
      <c r="AQ12628" s="107" t="n"/>
      <c r="AR12628" s="107" t="n"/>
      <c r="AS12628" s="107" t="n"/>
      <c r="AT12628" s="107" t="n"/>
      <c r="AU12628" s="107" t="n"/>
      <c r="AV12628" s="107" t="n"/>
      <c r="AW12628" s="107" t="n"/>
      <c r="AX12628" s="107" t="n"/>
      <c r="AY12628" s="107" t="n"/>
      <c r="AZ12628" s="107" t="n"/>
    </row>
    <row r="12629">
      <c r="AA12629" s="107" t="n"/>
      <c r="AB12629" s="107" t="n"/>
      <c r="AC12629" s="107" t="n"/>
      <c r="AD12629" s="107" t="n"/>
      <c r="AE12629" s="107" t="n"/>
      <c r="AF12629" s="107" t="n"/>
      <c r="AG12629" s="107" t="n"/>
      <c r="AH12629" s="107" t="n"/>
      <c r="AI12629" s="107" t="n"/>
      <c r="AJ12629" s="107" t="n"/>
      <c r="AK12629" s="107" t="n"/>
      <c r="AL12629" s="107" t="n"/>
      <c r="AM12629" s="107" t="n"/>
      <c r="AN12629" s="107" t="n"/>
      <c r="AO12629" s="107" t="n"/>
      <c r="AP12629" s="107" t="n"/>
      <c r="AQ12629" s="107" t="n"/>
      <c r="AR12629" s="107" t="n"/>
      <c r="AS12629" s="107" t="n"/>
      <c r="AT12629" s="107" t="n"/>
      <c r="AU12629" s="107" t="n"/>
      <c r="AV12629" s="107" t="n"/>
      <c r="AW12629" s="107" t="n"/>
      <c r="AX12629" s="107" t="n"/>
      <c r="AY12629" s="107" t="n"/>
      <c r="AZ12629" s="107" t="n"/>
    </row>
    <row r="12630">
      <c r="AA12630" s="107" t="n"/>
      <c r="AB12630" s="107" t="n"/>
      <c r="AC12630" s="107" t="n"/>
      <c r="AD12630" s="107" t="n"/>
      <c r="AE12630" s="107" t="n"/>
      <c r="AF12630" s="107" t="n"/>
      <c r="AG12630" s="107" t="n"/>
      <c r="AH12630" s="107" t="n"/>
      <c r="AI12630" s="107" t="n"/>
      <c r="AJ12630" s="107" t="n"/>
      <c r="AK12630" s="107" t="n"/>
      <c r="AL12630" s="107" t="n"/>
      <c r="AM12630" s="107" t="n"/>
      <c r="AN12630" s="107" t="n"/>
      <c r="AO12630" s="107" t="n"/>
      <c r="AP12630" s="107" t="n"/>
      <c r="AQ12630" s="107" t="n"/>
      <c r="AR12630" s="107" t="n"/>
      <c r="AS12630" s="107" t="n"/>
      <c r="AT12630" s="107" t="n"/>
      <c r="AU12630" s="107" t="n"/>
      <c r="AV12630" s="107" t="n"/>
      <c r="AW12630" s="107" t="n"/>
      <c r="AX12630" s="107" t="n"/>
      <c r="AY12630" s="107" t="n"/>
      <c r="AZ12630" s="107" t="n"/>
    </row>
    <row r="12631">
      <c r="AA12631" s="107" t="n"/>
      <c r="AB12631" s="107" t="n"/>
      <c r="AC12631" s="107" t="n"/>
      <c r="AD12631" s="107" t="n"/>
      <c r="AE12631" s="107" t="n"/>
      <c r="AF12631" s="107" t="n"/>
      <c r="AG12631" s="107" t="n"/>
      <c r="AH12631" s="107" t="n"/>
      <c r="AI12631" s="107" t="n"/>
      <c r="AJ12631" s="107" t="n"/>
      <c r="AK12631" s="107" t="n"/>
      <c r="AL12631" s="107" t="n"/>
      <c r="AM12631" s="107" t="n"/>
      <c r="AN12631" s="107" t="n"/>
      <c r="AO12631" s="107" t="n"/>
      <c r="AP12631" s="107" t="n"/>
      <c r="AQ12631" s="107" t="n"/>
      <c r="AR12631" s="107" t="n"/>
      <c r="AS12631" s="107" t="n"/>
      <c r="AT12631" s="107" t="n"/>
      <c r="AU12631" s="107" t="n"/>
      <c r="AV12631" s="107" t="n"/>
      <c r="AW12631" s="107" t="n"/>
      <c r="AX12631" s="107" t="n"/>
      <c r="AY12631" s="107" t="n"/>
      <c r="AZ12631" s="107" t="n"/>
    </row>
    <row r="12632">
      <c r="AA12632" s="107" t="n"/>
      <c r="AB12632" s="107" t="n"/>
      <c r="AC12632" s="107" t="n"/>
      <c r="AD12632" s="107" t="n"/>
      <c r="AE12632" s="107" t="n"/>
      <c r="AF12632" s="107" t="n"/>
      <c r="AG12632" s="107" t="n"/>
      <c r="AH12632" s="107" t="n"/>
      <c r="AI12632" s="107" t="n"/>
      <c r="AJ12632" s="107" t="n"/>
      <c r="AK12632" s="107" t="n"/>
      <c r="AL12632" s="107" t="n"/>
      <c r="AM12632" s="107" t="n"/>
      <c r="AN12632" s="107" t="n"/>
      <c r="AO12632" s="107" t="n"/>
      <c r="AP12632" s="107" t="n"/>
      <c r="AQ12632" s="107" t="n"/>
      <c r="AR12632" s="107" t="n"/>
      <c r="AS12632" s="107" t="n"/>
      <c r="AT12632" s="107" t="n"/>
      <c r="AU12632" s="107" t="n"/>
      <c r="AV12632" s="107" t="n"/>
      <c r="AW12632" s="107" t="n"/>
      <c r="AX12632" s="107" t="n"/>
      <c r="AY12632" s="107" t="n"/>
      <c r="AZ12632" s="107" t="n"/>
    </row>
    <row r="12633">
      <c r="AA12633" s="107" t="n"/>
      <c r="AB12633" s="107" t="n"/>
      <c r="AC12633" s="107" t="n"/>
      <c r="AD12633" s="107" t="n"/>
      <c r="AE12633" s="107" t="n"/>
      <c r="AF12633" s="107" t="n"/>
      <c r="AG12633" s="107" t="n"/>
      <c r="AH12633" s="107" t="n"/>
      <c r="AI12633" s="107" t="n"/>
      <c r="AJ12633" s="107" t="n"/>
      <c r="AK12633" s="107" t="n"/>
      <c r="AL12633" s="107" t="n"/>
      <c r="AM12633" s="107" t="n"/>
      <c r="AN12633" s="107" t="n"/>
      <c r="AO12633" s="107" t="n"/>
      <c r="AP12633" s="107" t="n"/>
      <c r="AQ12633" s="107" t="n"/>
      <c r="AR12633" s="107" t="n"/>
      <c r="AS12633" s="107" t="n"/>
      <c r="AT12633" s="107" t="n"/>
      <c r="AU12633" s="107" t="n"/>
      <c r="AV12633" s="107" t="n"/>
      <c r="AW12633" s="107" t="n"/>
      <c r="AX12633" s="107" t="n"/>
      <c r="AY12633" s="107" t="n"/>
      <c r="AZ12633" s="107" t="n"/>
    </row>
    <row r="12634">
      <c r="AA12634" s="107" t="n"/>
      <c r="AB12634" s="107" t="n"/>
      <c r="AC12634" s="107" t="n"/>
      <c r="AD12634" s="107" t="n"/>
      <c r="AE12634" s="107" t="n"/>
      <c r="AF12634" s="107" t="n"/>
      <c r="AG12634" s="107" t="n"/>
      <c r="AH12634" s="107" t="n"/>
      <c r="AI12634" s="107" t="n"/>
      <c r="AJ12634" s="107" t="n"/>
      <c r="AK12634" s="107" t="n"/>
      <c r="AL12634" s="107" t="n"/>
      <c r="AM12634" s="107" t="n"/>
      <c r="AN12634" s="107" t="n"/>
      <c r="AO12634" s="107" t="n"/>
      <c r="AP12634" s="107" t="n"/>
      <c r="AQ12634" s="107" t="n"/>
      <c r="AR12634" s="107" t="n"/>
      <c r="AS12634" s="107" t="n"/>
      <c r="AT12634" s="107" t="n"/>
      <c r="AU12634" s="107" t="n"/>
      <c r="AV12634" s="107" t="n"/>
      <c r="AW12634" s="107" t="n"/>
      <c r="AX12634" s="107" t="n"/>
      <c r="AY12634" s="107" t="n"/>
      <c r="AZ12634" s="107" t="n"/>
    </row>
    <row r="12635">
      <c r="AA12635" s="107" t="n"/>
      <c r="AB12635" s="107" t="n"/>
      <c r="AC12635" s="107" t="n"/>
      <c r="AD12635" s="107" t="n"/>
      <c r="AE12635" s="107" t="n"/>
      <c r="AF12635" s="107" t="n"/>
      <c r="AG12635" s="107" t="n"/>
      <c r="AH12635" s="107" t="n"/>
      <c r="AI12635" s="107" t="n"/>
      <c r="AJ12635" s="107" t="n"/>
      <c r="AK12635" s="107" t="n"/>
      <c r="AL12635" s="107" t="n"/>
      <c r="AM12635" s="107" t="n"/>
      <c r="AN12635" s="107" t="n"/>
      <c r="AO12635" s="107" t="n"/>
      <c r="AP12635" s="107" t="n"/>
      <c r="AQ12635" s="107" t="n"/>
      <c r="AR12635" s="107" t="n"/>
      <c r="AS12635" s="107" t="n"/>
      <c r="AT12635" s="107" t="n"/>
      <c r="AU12635" s="107" t="n"/>
      <c r="AV12635" s="107" t="n"/>
      <c r="AW12635" s="107" t="n"/>
      <c r="AX12635" s="107" t="n"/>
      <c r="AY12635" s="107" t="n"/>
      <c r="AZ12635" s="107" t="n"/>
    </row>
    <row r="12636">
      <c r="AA12636" s="107" t="n"/>
      <c r="AB12636" s="107" t="n"/>
      <c r="AC12636" s="107" t="n"/>
      <c r="AD12636" s="107" t="n"/>
      <c r="AE12636" s="107" t="n"/>
      <c r="AF12636" s="107" t="n"/>
      <c r="AG12636" s="107" t="n"/>
      <c r="AH12636" s="107" t="n"/>
      <c r="AI12636" s="107" t="n"/>
      <c r="AJ12636" s="107" t="n"/>
      <c r="AK12636" s="107" t="n"/>
      <c r="AL12636" s="107" t="n"/>
      <c r="AM12636" s="107" t="n"/>
      <c r="AN12636" s="107" t="n"/>
      <c r="AO12636" s="107" t="n"/>
      <c r="AP12636" s="107" t="n"/>
      <c r="AQ12636" s="107" t="n"/>
      <c r="AR12636" s="107" t="n"/>
      <c r="AS12636" s="107" t="n"/>
      <c r="AT12636" s="107" t="n"/>
      <c r="AU12636" s="107" t="n"/>
      <c r="AV12636" s="107" t="n"/>
      <c r="AW12636" s="107" t="n"/>
      <c r="AX12636" s="107" t="n"/>
      <c r="AY12636" s="107" t="n"/>
      <c r="AZ12636" s="107" t="n"/>
    </row>
    <row r="12637">
      <c r="AA12637" s="107" t="n"/>
      <c r="AB12637" s="107" t="n"/>
      <c r="AC12637" s="107" t="n"/>
      <c r="AD12637" s="107" t="n"/>
      <c r="AE12637" s="107" t="n"/>
      <c r="AF12637" s="107" t="n"/>
      <c r="AG12637" s="107" t="n"/>
      <c r="AH12637" s="107" t="n"/>
      <c r="AI12637" s="107" t="n"/>
      <c r="AJ12637" s="107" t="n"/>
      <c r="AK12637" s="107" t="n"/>
      <c r="AL12637" s="107" t="n"/>
      <c r="AM12637" s="107" t="n"/>
      <c r="AN12637" s="107" t="n"/>
      <c r="AO12637" s="107" t="n"/>
      <c r="AP12637" s="107" t="n"/>
      <c r="AQ12637" s="107" t="n"/>
      <c r="AR12637" s="107" t="n"/>
      <c r="AS12637" s="107" t="n"/>
      <c r="AT12637" s="107" t="n"/>
      <c r="AU12637" s="107" t="n"/>
      <c r="AV12637" s="107" t="n"/>
      <c r="AW12637" s="107" t="n"/>
      <c r="AX12637" s="107" t="n"/>
      <c r="AY12637" s="107" t="n"/>
      <c r="AZ12637" s="107" t="n"/>
    </row>
    <row r="12638">
      <c r="AA12638" s="107" t="n"/>
      <c r="AB12638" s="107" t="n"/>
      <c r="AC12638" s="107" t="n"/>
      <c r="AD12638" s="107" t="n"/>
      <c r="AE12638" s="107" t="n"/>
      <c r="AF12638" s="107" t="n"/>
      <c r="AG12638" s="107" t="n"/>
      <c r="AH12638" s="107" t="n"/>
      <c r="AI12638" s="107" t="n"/>
      <c r="AJ12638" s="107" t="n"/>
      <c r="AK12638" s="107" t="n"/>
      <c r="AL12638" s="107" t="n"/>
      <c r="AM12638" s="107" t="n"/>
      <c r="AN12638" s="107" t="n"/>
      <c r="AO12638" s="107" t="n"/>
      <c r="AP12638" s="107" t="n"/>
      <c r="AQ12638" s="107" t="n"/>
      <c r="AR12638" s="107" t="n"/>
      <c r="AS12638" s="107" t="n"/>
      <c r="AT12638" s="107" t="n"/>
      <c r="AU12638" s="107" t="n"/>
      <c r="AV12638" s="107" t="n"/>
      <c r="AW12638" s="107" t="n"/>
      <c r="AX12638" s="107" t="n"/>
      <c r="AY12638" s="107" t="n"/>
      <c r="AZ12638" s="107" t="n"/>
    </row>
    <row r="12639">
      <c r="AA12639" s="107" t="n"/>
      <c r="AB12639" s="107" t="n"/>
      <c r="AC12639" s="107" t="n"/>
      <c r="AD12639" s="107" t="n"/>
      <c r="AE12639" s="107" t="n"/>
      <c r="AF12639" s="107" t="n"/>
      <c r="AG12639" s="107" t="n"/>
      <c r="AH12639" s="107" t="n"/>
      <c r="AI12639" s="107" t="n"/>
      <c r="AJ12639" s="107" t="n"/>
      <c r="AK12639" s="107" t="n"/>
      <c r="AL12639" s="107" t="n"/>
      <c r="AM12639" s="107" t="n"/>
      <c r="AN12639" s="107" t="n"/>
      <c r="AO12639" s="107" t="n"/>
      <c r="AP12639" s="107" t="n"/>
      <c r="AQ12639" s="107" t="n"/>
      <c r="AR12639" s="107" t="n"/>
      <c r="AS12639" s="107" t="n"/>
      <c r="AT12639" s="107" t="n"/>
      <c r="AU12639" s="107" t="n"/>
      <c r="AV12639" s="107" t="n"/>
      <c r="AW12639" s="107" t="n"/>
      <c r="AX12639" s="107" t="n"/>
      <c r="AY12639" s="107" t="n"/>
      <c r="AZ12639" s="107" t="n"/>
    </row>
    <row r="12640">
      <c r="AA12640" s="107" t="n"/>
      <c r="AB12640" s="107" t="n"/>
      <c r="AC12640" s="107" t="n"/>
      <c r="AD12640" s="107" t="n"/>
      <c r="AE12640" s="107" t="n"/>
      <c r="AF12640" s="107" t="n"/>
      <c r="AG12640" s="107" t="n"/>
      <c r="AH12640" s="107" t="n"/>
      <c r="AI12640" s="107" t="n"/>
      <c r="AJ12640" s="107" t="n"/>
      <c r="AK12640" s="107" t="n"/>
      <c r="AL12640" s="107" t="n"/>
      <c r="AM12640" s="107" t="n"/>
      <c r="AN12640" s="107" t="n"/>
      <c r="AO12640" s="107" t="n"/>
      <c r="AP12640" s="107" t="n"/>
      <c r="AQ12640" s="107" t="n"/>
      <c r="AR12640" s="107" t="n"/>
      <c r="AS12640" s="107" t="n"/>
      <c r="AT12640" s="107" t="n"/>
      <c r="AU12640" s="107" t="n"/>
      <c r="AV12640" s="107" t="n"/>
      <c r="AW12640" s="107" t="n"/>
      <c r="AX12640" s="107" t="n"/>
      <c r="AY12640" s="107" t="n"/>
      <c r="AZ12640" s="107" t="n"/>
    </row>
    <row r="12641">
      <c r="AA12641" s="107" t="n"/>
      <c r="AB12641" s="107" t="n"/>
      <c r="AC12641" s="107" t="n"/>
      <c r="AD12641" s="107" t="n"/>
      <c r="AE12641" s="107" t="n"/>
      <c r="AF12641" s="107" t="n"/>
      <c r="AG12641" s="107" t="n"/>
      <c r="AH12641" s="107" t="n"/>
      <c r="AI12641" s="107" t="n"/>
      <c r="AJ12641" s="107" t="n"/>
      <c r="AK12641" s="107" t="n"/>
      <c r="AL12641" s="107" t="n"/>
      <c r="AM12641" s="107" t="n"/>
      <c r="AN12641" s="107" t="n"/>
      <c r="AO12641" s="107" t="n"/>
      <c r="AP12641" s="107" t="n"/>
      <c r="AQ12641" s="107" t="n"/>
      <c r="AR12641" s="107" t="n"/>
      <c r="AS12641" s="107" t="n"/>
      <c r="AT12641" s="107" t="n"/>
      <c r="AU12641" s="107" t="n"/>
      <c r="AV12641" s="107" t="n"/>
      <c r="AW12641" s="107" t="n"/>
      <c r="AX12641" s="107" t="n"/>
      <c r="AY12641" s="107" t="n"/>
      <c r="AZ12641" s="107" t="n"/>
    </row>
    <row r="12642">
      <c r="AA12642" s="107" t="n"/>
      <c r="AB12642" s="107" t="n"/>
      <c r="AC12642" s="107" t="n"/>
      <c r="AD12642" s="107" t="n"/>
      <c r="AE12642" s="107" t="n"/>
      <c r="AF12642" s="107" t="n"/>
      <c r="AG12642" s="107" t="n"/>
      <c r="AH12642" s="107" t="n"/>
      <c r="AI12642" s="107" t="n"/>
      <c r="AJ12642" s="107" t="n"/>
      <c r="AK12642" s="107" t="n"/>
      <c r="AL12642" s="107" t="n"/>
      <c r="AM12642" s="107" t="n"/>
      <c r="AN12642" s="107" t="n"/>
      <c r="AO12642" s="107" t="n"/>
      <c r="AP12642" s="107" t="n"/>
      <c r="AQ12642" s="107" t="n"/>
      <c r="AR12642" s="107" t="n"/>
      <c r="AS12642" s="107" t="n"/>
      <c r="AT12642" s="107" t="n"/>
      <c r="AU12642" s="107" t="n"/>
      <c r="AV12642" s="107" t="n"/>
      <c r="AW12642" s="107" t="n"/>
      <c r="AX12642" s="107" t="n"/>
      <c r="AY12642" s="107" t="n"/>
      <c r="AZ12642" s="107" t="n"/>
    </row>
    <row r="12643">
      <c r="AA12643" s="107" t="n"/>
      <c r="AB12643" s="107" t="n"/>
      <c r="AC12643" s="107" t="n"/>
      <c r="AD12643" s="107" t="n"/>
      <c r="AE12643" s="107" t="n"/>
      <c r="AF12643" s="107" t="n"/>
      <c r="AG12643" s="107" t="n"/>
      <c r="AH12643" s="107" t="n"/>
      <c r="AI12643" s="107" t="n"/>
      <c r="AJ12643" s="107" t="n"/>
      <c r="AK12643" s="107" t="n"/>
      <c r="AL12643" s="107" t="n"/>
      <c r="AM12643" s="107" t="n"/>
      <c r="AN12643" s="107" t="n"/>
      <c r="AO12643" s="107" t="n"/>
      <c r="AP12643" s="107" t="n"/>
      <c r="AQ12643" s="107" t="n"/>
      <c r="AR12643" s="107" t="n"/>
      <c r="AS12643" s="107" t="n"/>
      <c r="AT12643" s="107" t="n"/>
      <c r="AU12643" s="107" t="n"/>
      <c r="AV12643" s="107" t="n"/>
      <c r="AW12643" s="107" t="n"/>
      <c r="AX12643" s="107" t="n"/>
      <c r="AY12643" s="107" t="n"/>
      <c r="AZ12643" s="107" t="n"/>
    </row>
    <row r="12644">
      <c r="AA12644" s="107" t="n"/>
      <c r="AB12644" s="107" t="n"/>
      <c r="AC12644" s="107" t="n"/>
      <c r="AD12644" s="107" t="n"/>
      <c r="AE12644" s="107" t="n"/>
      <c r="AF12644" s="107" t="n"/>
      <c r="AG12644" s="107" t="n"/>
      <c r="AH12644" s="107" t="n"/>
      <c r="AI12644" s="107" t="n"/>
      <c r="AJ12644" s="107" t="n"/>
      <c r="AK12644" s="107" t="n"/>
      <c r="AL12644" s="107" t="n"/>
      <c r="AM12644" s="107" t="n"/>
      <c r="AN12644" s="107" t="n"/>
      <c r="AO12644" s="107" t="n"/>
      <c r="AP12644" s="107" t="n"/>
      <c r="AQ12644" s="107" t="n"/>
      <c r="AR12644" s="107" t="n"/>
      <c r="AS12644" s="107" t="n"/>
      <c r="AT12644" s="107" t="n"/>
      <c r="AU12644" s="107" t="n"/>
      <c r="AV12644" s="107" t="n"/>
      <c r="AW12644" s="107" t="n"/>
      <c r="AX12644" s="107" t="n"/>
      <c r="AY12644" s="107" t="n"/>
      <c r="AZ12644" s="107" t="n"/>
    </row>
    <row r="12645">
      <c r="AA12645" s="107" t="n"/>
      <c r="AB12645" s="107" t="n"/>
      <c r="AC12645" s="107" t="n"/>
      <c r="AD12645" s="107" t="n"/>
      <c r="AE12645" s="107" t="n"/>
      <c r="AF12645" s="107" t="n"/>
      <c r="AG12645" s="107" t="n"/>
      <c r="AH12645" s="107" t="n"/>
      <c r="AI12645" s="107" t="n"/>
      <c r="AJ12645" s="107" t="n"/>
      <c r="AK12645" s="107" t="n"/>
      <c r="AL12645" s="107" t="n"/>
      <c r="AM12645" s="107" t="n"/>
      <c r="AN12645" s="107" t="n"/>
      <c r="AO12645" s="107" t="n"/>
      <c r="AP12645" s="107" t="n"/>
      <c r="AQ12645" s="107" t="n"/>
      <c r="AR12645" s="107" t="n"/>
      <c r="AS12645" s="107" t="n"/>
      <c r="AT12645" s="107" t="n"/>
      <c r="AU12645" s="107" t="n"/>
      <c r="AV12645" s="107" t="n"/>
      <c r="AW12645" s="107" t="n"/>
      <c r="AX12645" s="107" t="n"/>
      <c r="AY12645" s="107" t="n"/>
      <c r="AZ12645" s="107" t="n"/>
    </row>
    <row r="12646">
      <c r="AA12646" s="107" t="n"/>
      <c r="AB12646" s="107" t="n"/>
      <c r="AC12646" s="107" t="n"/>
      <c r="AD12646" s="107" t="n"/>
      <c r="AE12646" s="107" t="n"/>
      <c r="AF12646" s="107" t="n"/>
      <c r="AG12646" s="107" t="n"/>
      <c r="AH12646" s="107" t="n"/>
      <c r="AI12646" s="107" t="n"/>
      <c r="AJ12646" s="107" t="n"/>
      <c r="AK12646" s="107" t="n"/>
      <c r="AL12646" s="107" t="n"/>
      <c r="AM12646" s="107" t="n"/>
      <c r="AN12646" s="107" t="n"/>
      <c r="AO12646" s="107" t="n"/>
      <c r="AP12646" s="107" t="n"/>
      <c r="AQ12646" s="107" t="n"/>
      <c r="AR12646" s="107" t="n"/>
      <c r="AS12646" s="107" t="n"/>
      <c r="AT12646" s="107" t="n"/>
      <c r="AU12646" s="107" t="n"/>
      <c r="AV12646" s="107" t="n"/>
      <c r="AW12646" s="107" t="n"/>
      <c r="AX12646" s="107" t="n"/>
      <c r="AY12646" s="107" t="n"/>
      <c r="AZ12646" s="107" t="n"/>
    </row>
    <row r="12647">
      <c r="AA12647" s="107" t="n"/>
      <c r="AB12647" s="107" t="n"/>
      <c r="AC12647" s="107" t="n"/>
      <c r="AD12647" s="107" t="n"/>
      <c r="AE12647" s="107" t="n"/>
      <c r="AF12647" s="107" t="n"/>
      <c r="AG12647" s="107" t="n"/>
      <c r="AH12647" s="107" t="n"/>
      <c r="AI12647" s="107" t="n"/>
      <c r="AJ12647" s="107" t="n"/>
      <c r="AK12647" s="107" t="n"/>
      <c r="AL12647" s="107" t="n"/>
      <c r="AM12647" s="107" t="n"/>
      <c r="AN12647" s="107" t="n"/>
      <c r="AO12647" s="107" t="n"/>
      <c r="AP12647" s="107" t="n"/>
      <c r="AQ12647" s="107" t="n"/>
      <c r="AR12647" s="107" t="n"/>
      <c r="AS12647" s="107" t="n"/>
      <c r="AT12647" s="107" t="n"/>
      <c r="AU12647" s="107" t="n"/>
      <c r="AV12647" s="107" t="n"/>
      <c r="AW12647" s="107" t="n"/>
      <c r="AX12647" s="107" t="n"/>
      <c r="AY12647" s="107" t="n"/>
      <c r="AZ12647" s="107" t="n"/>
    </row>
    <row r="12648">
      <c r="AA12648" s="107" t="n"/>
      <c r="AB12648" s="107" t="n"/>
      <c r="AC12648" s="107" t="n"/>
      <c r="AD12648" s="107" t="n"/>
      <c r="AE12648" s="107" t="n"/>
      <c r="AF12648" s="107" t="n"/>
      <c r="AG12648" s="107" t="n"/>
      <c r="AH12648" s="107" t="n"/>
      <c r="AI12648" s="107" t="n"/>
      <c r="AJ12648" s="107" t="n"/>
      <c r="AK12648" s="107" t="n"/>
      <c r="AL12648" s="107" t="n"/>
      <c r="AM12648" s="107" t="n"/>
      <c r="AN12648" s="107" t="n"/>
      <c r="AO12648" s="107" t="n"/>
      <c r="AP12648" s="107" t="n"/>
      <c r="AQ12648" s="107" t="n"/>
      <c r="AR12648" s="107" t="n"/>
      <c r="AS12648" s="107" t="n"/>
      <c r="AT12648" s="107" t="n"/>
      <c r="AU12648" s="107" t="n"/>
      <c r="AV12648" s="107" t="n"/>
      <c r="AW12648" s="107" t="n"/>
      <c r="AX12648" s="107" t="n"/>
      <c r="AY12648" s="107" t="n"/>
      <c r="AZ12648" s="107" t="n"/>
    </row>
    <row r="12649">
      <c r="AA12649" s="107" t="n"/>
      <c r="AB12649" s="107" t="n"/>
      <c r="AC12649" s="107" t="n"/>
      <c r="AD12649" s="107" t="n"/>
      <c r="AE12649" s="107" t="n"/>
      <c r="AF12649" s="107" t="n"/>
      <c r="AG12649" s="107" t="n"/>
      <c r="AH12649" s="107" t="n"/>
      <c r="AI12649" s="107" t="n"/>
      <c r="AJ12649" s="107" t="n"/>
      <c r="AK12649" s="107" t="n"/>
      <c r="AL12649" s="107" t="n"/>
      <c r="AM12649" s="107" t="n"/>
      <c r="AN12649" s="107" t="n"/>
      <c r="AO12649" s="107" t="n"/>
      <c r="AP12649" s="107" t="n"/>
      <c r="AQ12649" s="107" t="n"/>
      <c r="AR12649" s="107" t="n"/>
      <c r="AS12649" s="107" t="n"/>
      <c r="AT12649" s="107" t="n"/>
      <c r="AU12649" s="107" t="n"/>
      <c r="AV12649" s="107" t="n"/>
      <c r="AW12649" s="107" t="n"/>
      <c r="AX12649" s="107" t="n"/>
      <c r="AY12649" s="107" t="n"/>
      <c r="AZ12649" s="107" t="n"/>
    </row>
    <row r="12650">
      <c r="AA12650" s="107" t="n"/>
      <c r="AB12650" s="107" t="n"/>
      <c r="AC12650" s="107" t="n"/>
      <c r="AD12650" s="107" t="n"/>
      <c r="AE12650" s="107" t="n"/>
      <c r="AF12650" s="107" t="n"/>
      <c r="AG12650" s="107" t="n"/>
      <c r="AH12650" s="107" t="n"/>
      <c r="AI12650" s="107" t="n"/>
      <c r="AJ12650" s="107" t="n"/>
      <c r="AK12650" s="107" t="n"/>
      <c r="AL12650" s="107" t="n"/>
      <c r="AM12650" s="107" t="n"/>
      <c r="AN12650" s="107" t="n"/>
      <c r="AO12650" s="107" t="n"/>
      <c r="AP12650" s="107" t="n"/>
      <c r="AQ12650" s="107" t="n"/>
      <c r="AR12650" s="107" t="n"/>
      <c r="AS12650" s="107" t="n"/>
      <c r="AT12650" s="107" t="n"/>
      <c r="AU12650" s="107" t="n"/>
      <c r="AV12650" s="107" t="n"/>
      <c r="AW12650" s="107" t="n"/>
      <c r="AX12650" s="107" t="n"/>
      <c r="AY12650" s="107" t="n"/>
      <c r="AZ12650" s="107" t="n"/>
    </row>
    <row r="12651">
      <c r="AA12651" s="107" t="n"/>
      <c r="AB12651" s="107" t="n"/>
      <c r="AC12651" s="107" t="n"/>
      <c r="AD12651" s="107" t="n"/>
      <c r="AE12651" s="107" t="n"/>
      <c r="AF12651" s="107" t="n"/>
      <c r="AG12651" s="107" t="n"/>
      <c r="AH12651" s="107" t="n"/>
      <c r="AI12651" s="107" t="n"/>
      <c r="AJ12651" s="107" t="n"/>
      <c r="AK12651" s="107" t="n"/>
      <c r="AL12651" s="107" t="n"/>
      <c r="AM12651" s="107" t="n"/>
      <c r="AN12651" s="107" t="n"/>
      <c r="AO12651" s="107" t="n"/>
      <c r="AP12651" s="107" t="n"/>
      <c r="AQ12651" s="107" t="n"/>
      <c r="AR12651" s="107" t="n"/>
      <c r="AS12651" s="107" t="n"/>
      <c r="AT12651" s="107" t="n"/>
      <c r="AU12651" s="107" t="n"/>
      <c r="AV12651" s="107" t="n"/>
      <c r="AW12651" s="107" t="n"/>
      <c r="AX12651" s="107" t="n"/>
      <c r="AY12651" s="107" t="n"/>
      <c r="AZ12651" s="107" t="n"/>
    </row>
    <row r="12652">
      <c r="AA12652" s="107" t="n"/>
      <c r="AB12652" s="107" t="n"/>
      <c r="AC12652" s="107" t="n"/>
      <c r="AD12652" s="107" t="n"/>
      <c r="AE12652" s="107" t="n"/>
      <c r="AF12652" s="107" t="n"/>
      <c r="AG12652" s="107" t="n"/>
      <c r="AH12652" s="107" t="n"/>
      <c r="AI12652" s="107" t="n"/>
      <c r="AJ12652" s="107" t="n"/>
      <c r="AK12652" s="107" t="n"/>
      <c r="AL12652" s="107" t="n"/>
      <c r="AM12652" s="107" t="n"/>
      <c r="AN12652" s="107" t="n"/>
      <c r="AO12652" s="107" t="n"/>
      <c r="AP12652" s="107" t="n"/>
      <c r="AQ12652" s="107" t="n"/>
      <c r="AR12652" s="107" t="n"/>
      <c r="AS12652" s="107" t="n"/>
      <c r="AT12652" s="107" t="n"/>
      <c r="AU12652" s="107" t="n"/>
      <c r="AV12652" s="107" t="n"/>
      <c r="AW12652" s="107" t="n"/>
      <c r="AX12652" s="107" t="n"/>
      <c r="AY12652" s="107" t="n"/>
      <c r="AZ12652" s="107" t="n"/>
    </row>
    <row r="12653">
      <c r="AA12653" s="107" t="n"/>
      <c r="AB12653" s="107" t="n"/>
      <c r="AC12653" s="107" t="n"/>
      <c r="AD12653" s="107" t="n"/>
      <c r="AE12653" s="107" t="n"/>
      <c r="AF12653" s="107" t="n"/>
      <c r="AG12653" s="107" t="n"/>
      <c r="AH12653" s="107" t="n"/>
      <c r="AI12653" s="107" t="n"/>
      <c r="AJ12653" s="107" t="n"/>
      <c r="AK12653" s="107" t="n"/>
      <c r="AL12653" s="107" t="n"/>
      <c r="AM12653" s="107" t="n"/>
      <c r="AN12653" s="107" t="n"/>
      <c r="AO12653" s="107" t="n"/>
      <c r="AP12653" s="107" t="n"/>
      <c r="AQ12653" s="107" t="n"/>
      <c r="AR12653" s="107" t="n"/>
      <c r="AS12653" s="107" t="n"/>
      <c r="AT12653" s="107" t="n"/>
      <c r="AU12653" s="107" t="n"/>
      <c r="AV12653" s="107" t="n"/>
      <c r="AW12653" s="107" t="n"/>
      <c r="AX12653" s="107" t="n"/>
      <c r="AY12653" s="107" t="n"/>
      <c r="AZ12653" s="107" t="n"/>
    </row>
    <row r="12654">
      <c r="AA12654" s="107" t="n"/>
      <c r="AB12654" s="107" t="n"/>
      <c r="AC12654" s="107" t="n"/>
      <c r="AD12654" s="107" t="n"/>
      <c r="AE12654" s="107" t="n"/>
      <c r="AF12654" s="107" t="n"/>
      <c r="AG12654" s="107" t="n"/>
      <c r="AH12654" s="107" t="n"/>
      <c r="AI12654" s="107" t="n"/>
      <c r="AJ12654" s="107" t="n"/>
      <c r="AK12654" s="107" t="n"/>
      <c r="AL12654" s="107" t="n"/>
      <c r="AM12654" s="107" t="n"/>
      <c r="AN12654" s="107" t="n"/>
      <c r="AO12654" s="107" t="n"/>
      <c r="AP12654" s="107" t="n"/>
      <c r="AQ12654" s="107" t="n"/>
      <c r="AR12654" s="107" t="n"/>
      <c r="AS12654" s="107" t="n"/>
      <c r="AT12654" s="107" t="n"/>
      <c r="AU12654" s="107" t="n"/>
      <c r="AV12654" s="107" t="n"/>
      <c r="AW12654" s="107" t="n"/>
      <c r="AX12654" s="107" t="n"/>
      <c r="AY12654" s="107" t="n"/>
      <c r="AZ12654" s="107" t="n"/>
    </row>
    <row r="12655">
      <c r="AA12655" s="107" t="n"/>
      <c r="AB12655" s="107" t="n"/>
      <c r="AC12655" s="107" t="n"/>
      <c r="AD12655" s="107" t="n"/>
      <c r="AE12655" s="107" t="n"/>
      <c r="AF12655" s="107" t="n"/>
      <c r="AG12655" s="107" t="n"/>
      <c r="AH12655" s="107" t="n"/>
      <c r="AI12655" s="107" t="n"/>
      <c r="AJ12655" s="107" t="n"/>
      <c r="AK12655" s="107" t="n"/>
      <c r="AL12655" s="107" t="n"/>
      <c r="AM12655" s="107" t="n"/>
      <c r="AN12655" s="107" t="n"/>
      <c r="AO12655" s="107" t="n"/>
      <c r="AP12655" s="107" t="n"/>
      <c r="AQ12655" s="107" t="n"/>
      <c r="AR12655" s="107" t="n"/>
      <c r="AS12655" s="107" t="n"/>
      <c r="AT12655" s="107" t="n"/>
      <c r="AU12655" s="107" t="n"/>
      <c r="AV12655" s="107" t="n"/>
      <c r="AW12655" s="107" t="n"/>
      <c r="AX12655" s="107" t="n"/>
      <c r="AY12655" s="107" t="n"/>
      <c r="AZ12655" s="107" t="n"/>
    </row>
    <row r="12656">
      <c r="AA12656" s="107" t="n"/>
      <c r="AB12656" s="107" t="n"/>
      <c r="AC12656" s="107" t="n"/>
      <c r="AD12656" s="107" t="n"/>
      <c r="AE12656" s="107" t="n"/>
      <c r="AF12656" s="107" t="n"/>
      <c r="AG12656" s="107" t="n"/>
      <c r="AH12656" s="107" t="n"/>
      <c r="AI12656" s="107" t="n"/>
      <c r="AJ12656" s="107" t="n"/>
      <c r="AK12656" s="107" t="n"/>
      <c r="AL12656" s="107" t="n"/>
      <c r="AM12656" s="107" t="n"/>
      <c r="AN12656" s="107" t="n"/>
      <c r="AO12656" s="107" t="n"/>
      <c r="AP12656" s="107" t="n"/>
      <c r="AQ12656" s="107" t="n"/>
      <c r="AR12656" s="107" t="n"/>
      <c r="AS12656" s="107" t="n"/>
      <c r="AT12656" s="107" t="n"/>
      <c r="AU12656" s="107" t="n"/>
      <c r="AV12656" s="107" t="n"/>
      <c r="AW12656" s="107" t="n"/>
      <c r="AX12656" s="107" t="n"/>
      <c r="AY12656" s="107" t="n"/>
      <c r="AZ12656" s="107" t="n"/>
    </row>
    <row r="12657">
      <c r="AA12657" s="107" t="n"/>
      <c r="AB12657" s="107" t="n"/>
      <c r="AC12657" s="107" t="n"/>
      <c r="AD12657" s="107" t="n"/>
      <c r="AE12657" s="107" t="n"/>
      <c r="AF12657" s="107" t="n"/>
      <c r="AG12657" s="107" t="n"/>
      <c r="AH12657" s="107" t="n"/>
      <c r="AI12657" s="107" t="n"/>
      <c r="AJ12657" s="107" t="n"/>
      <c r="AK12657" s="107" t="n"/>
      <c r="AL12657" s="107" t="n"/>
      <c r="AM12657" s="107" t="n"/>
      <c r="AN12657" s="107" t="n"/>
      <c r="AO12657" s="107" t="n"/>
      <c r="AP12657" s="107" t="n"/>
      <c r="AQ12657" s="107" t="n"/>
      <c r="AR12657" s="107" t="n"/>
      <c r="AS12657" s="107" t="n"/>
      <c r="AT12657" s="107" t="n"/>
      <c r="AU12657" s="107" t="n"/>
      <c r="AV12657" s="107" t="n"/>
      <c r="AW12657" s="107" t="n"/>
      <c r="AX12657" s="107" t="n"/>
      <c r="AY12657" s="107" t="n"/>
      <c r="AZ12657" s="107" t="n"/>
    </row>
    <row r="12658">
      <c r="AA12658" s="107" t="n"/>
      <c r="AB12658" s="107" t="n"/>
      <c r="AC12658" s="107" t="n"/>
      <c r="AD12658" s="107" t="n"/>
      <c r="AE12658" s="107" t="n"/>
      <c r="AF12658" s="107" t="n"/>
      <c r="AG12658" s="107" t="n"/>
      <c r="AH12658" s="107" t="n"/>
      <c r="AI12658" s="107" t="n"/>
      <c r="AJ12658" s="107" t="n"/>
      <c r="AK12658" s="107" t="n"/>
      <c r="AL12658" s="107" t="n"/>
      <c r="AM12658" s="107" t="n"/>
      <c r="AN12658" s="107" t="n"/>
      <c r="AO12658" s="107" t="n"/>
      <c r="AP12658" s="107" t="n"/>
      <c r="AQ12658" s="107" t="n"/>
      <c r="AR12658" s="107" t="n"/>
      <c r="AS12658" s="107" t="n"/>
      <c r="AT12658" s="107" t="n"/>
      <c r="AU12658" s="107" t="n"/>
      <c r="AV12658" s="107" t="n"/>
      <c r="AW12658" s="107" t="n"/>
      <c r="AX12658" s="107" t="n"/>
      <c r="AY12658" s="107" t="n"/>
      <c r="AZ12658" s="107" t="n"/>
    </row>
    <row r="12659">
      <c r="AA12659" s="107" t="n"/>
      <c r="AB12659" s="107" t="n"/>
      <c r="AC12659" s="107" t="n"/>
      <c r="AD12659" s="107" t="n"/>
      <c r="AE12659" s="107" t="n"/>
      <c r="AF12659" s="107" t="n"/>
      <c r="AG12659" s="107" t="n"/>
      <c r="AH12659" s="107" t="n"/>
      <c r="AI12659" s="107" t="n"/>
      <c r="AJ12659" s="107" t="n"/>
      <c r="AK12659" s="107" t="n"/>
      <c r="AL12659" s="107" t="n"/>
      <c r="AM12659" s="107" t="n"/>
      <c r="AN12659" s="107" t="n"/>
      <c r="AO12659" s="107" t="n"/>
      <c r="AP12659" s="107" t="n"/>
      <c r="AQ12659" s="107" t="n"/>
      <c r="AR12659" s="107" t="n"/>
      <c r="AS12659" s="107" t="n"/>
      <c r="AT12659" s="107" t="n"/>
      <c r="AU12659" s="107" t="n"/>
      <c r="AV12659" s="107" t="n"/>
      <c r="AW12659" s="107" t="n"/>
      <c r="AX12659" s="107" t="n"/>
      <c r="AY12659" s="107" t="n"/>
      <c r="AZ12659" s="107" t="n"/>
    </row>
    <row r="12660">
      <c r="AA12660" s="107" t="n"/>
      <c r="AB12660" s="107" t="n"/>
      <c r="AC12660" s="107" t="n"/>
      <c r="AD12660" s="107" t="n"/>
      <c r="AE12660" s="107" t="n"/>
      <c r="AF12660" s="107" t="n"/>
      <c r="AG12660" s="107" t="n"/>
      <c r="AH12660" s="107" t="n"/>
      <c r="AI12660" s="107" t="n"/>
      <c r="AJ12660" s="107" t="n"/>
      <c r="AK12660" s="107" t="n"/>
      <c r="AL12660" s="107" t="n"/>
      <c r="AM12660" s="107" t="n"/>
      <c r="AN12660" s="107" t="n"/>
      <c r="AO12660" s="107" t="n"/>
      <c r="AP12660" s="107" t="n"/>
      <c r="AQ12660" s="107" t="n"/>
      <c r="AR12660" s="107" t="n"/>
      <c r="AS12660" s="107" t="n"/>
      <c r="AT12660" s="107" t="n"/>
      <c r="AU12660" s="107" t="n"/>
      <c r="AV12660" s="107" t="n"/>
      <c r="AW12660" s="107" t="n"/>
      <c r="AX12660" s="107" t="n"/>
      <c r="AY12660" s="107" t="n"/>
      <c r="AZ12660" s="107" t="n"/>
    </row>
    <row r="12661">
      <c r="AA12661" s="107" t="n"/>
      <c r="AB12661" s="107" t="n"/>
      <c r="AC12661" s="107" t="n"/>
      <c r="AD12661" s="107" t="n"/>
      <c r="AE12661" s="107" t="n"/>
      <c r="AF12661" s="107" t="n"/>
      <c r="AG12661" s="107" t="n"/>
      <c r="AH12661" s="107" t="n"/>
      <c r="AI12661" s="107" t="n"/>
      <c r="AJ12661" s="107" t="n"/>
      <c r="AK12661" s="107" t="n"/>
      <c r="AL12661" s="107" t="n"/>
      <c r="AM12661" s="107" t="n"/>
      <c r="AN12661" s="107" t="n"/>
      <c r="AO12661" s="107" t="n"/>
      <c r="AP12661" s="107" t="n"/>
      <c r="AQ12661" s="107" t="n"/>
      <c r="AR12661" s="107" t="n"/>
      <c r="AS12661" s="107" t="n"/>
      <c r="AT12661" s="107" t="n"/>
      <c r="AU12661" s="107" t="n"/>
      <c r="AV12661" s="107" t="n"/>
      <c r="AW12661" s="107" t="n"/>
      <c r="AX12661" s="107" t="n"/>
      <c r="AY12661" s="107" t="n"/>
      <c r="AZ12661" s="107" t="n"/>
    </row>
    <row r="12662">
      <c r="AA12662" s="107" t="n"/>
      <c r="AB12662" s="107" t="n"/>
      <c r="AC12662" s="107" t="n"/>
      <c r="AD12662" s="107" t="n"/>
      <c r="AE12662" s="107" t="n"/>
      <c r="AF12662" s="107" t="n"/>
      <c r="AG12662" s="107" t="n"/>
      <c r="AH12662" s="107" t="n"/>
      <c r="AI12662" s="107" t="n"/>
      <c r="AJ12662" s="107" t="n"/>
      <c r="AK12662" s="107" t="n"/>
      <c r="AL12662" s="107" t="n"/>
      <c r="AM12662" s="107" t="n"/>
      <c r="AN12662" s="107" t="n"/>
      <c r="AO12662" s="107" t="n"/>
      <c r="AP12662" s="107" t="n"/>
      <c r="AQ12662" s="107" t="n"/>
      <c r="AR12662" s="107" t="n"/>
      <c r="AS12662" s="107" t="n"/>
      <c r="AT12662" s="107" t="n"/>
      <c r="AU12662" s="107" t="n"/>
      <c r="AV12662" s="107" t="n"/>
      <c r="AW12662" s="107" t="n"/>
      <c r="AX12662" s="107" t="n"/>
      <c r="AY12662" s="107" t="n"/>
      <c r="AZ12662" s="107" t="n"/>
    </row>
    <row r="12663">
      <c r="AA12663" s="107" t="n"/>
      <c r="AB12663" s="107" t="n"/>
      <c r="AC12663" s="107" t="n"/>
      <c r="AD12663" s="107" t="n"/>
      <c r="AE12663" s="107" t="n"/>
      <c r="AF12663" s="107" t="n"/>
      <c r="AG12663" s="107" t="n"/>
      <c r="AH12663" s="107" t="n"/>
      <c r="AI12663" s="107" t="n"/>
      <c r="AJ12663" s="107" t="n"/>
      <c r="AK12663" s="107" t="n"/>
      <c r="AL12663" s="107" t="n"/>
      <c r="AM12663" s="107" t="n"/>
      <c r="AN12663" s="107" t="n"/>
      <c r="AO12663" s="107" t="n"/>
      <c r="AP12663" s="107" t="n"/>
      <c r="AQ12663" s="107" t="n"/>
      <c r="AR12663" s="107" t="n"/>
      <c r="AS12663" s="107" t="n"/>
      <c r="AT12663" s="107" t="n"/>
      <c r="AU12663" s="107" t="n"/>
      <c r="AV12663" s="107" t="n"/>
      <c r="AW12663" s="107" t="n"/>
      <c r="AX12663" s="107" t="n"/>
      <c r="AY12663" s="107" t="n"/>
      <c r="AZ12663" s="107" t="n"/>
    </row>
    <row r="12664">
      <c r="AA12664" s="107" t="n"/>
      <c r="AB12664" s="107" t="n"/>
      <c r="AC12664" s="107" t="n"/>
      <c r="AD12664" s="107" t="n"/>
      <c r="AE12664" s="107" t="n"/>
      <c r="AF12664" s="107" t="n"/>
      <c r="AG12664" s="107" t="n"/>
      <c r="AH12664" s="107" t="n"/>
      <c r="AI12664" s="107" t="n"/>
      <c r="AJ12664" s="107" t="n"/>
      <c r="AK12664" s="107" t="n"/>
      <c r="AL12664" s="107" t="n"/>
      <c r="AM12664" s="107" t="n"/>
      <c r="AN12664" s="107" t="n"/>
      <c r="AO12664" s="107" t="n"/>
      <c r="AP12664" s="107" t="n"/>
      <c r="AQ12664" s="107" t="n"/>
      <c r="AR12664" s="107" t="n"/>
      <c r="AS12664" s="107" t="n"/>
      <c r="AT12664" s="107" t="n"/>
      <c r="AU12664" s="107" t="n"/>
      <c r="AV12664" s="107" t="n"/>
      <c r="AW12664" s="107" t="n"/>
      <c r="AX12664" s="107" t="n"/>
      <c r="AY12664" s="107" t="n"/>
      <c r="AZ12664" s="107" t="n"/>
    </row>
    <row r="12665">
      <c r="AA12665" s="107" t="n"/>
      <c r="AB12665" s="107" t="n"/>
      <c r="AC12665" s="107" t="n"/>
      <c r="AD12665" s="107" t="n"/>
      <c r="AE12665" s="107" t="n"/>
      <c r="AF12665" s="107" t="n"/>
      <c r="AG12665" s="107" t="n"/>
      <c r="AH12665" s="107" t="n"/>
      <c r="AI12665" s="107" t="n"/>
      <c r="AJ12665" s="107" t="n"/>
      <c r="AK12665" s="107" t="n"/>
      <c r="AL12665" s="107" t="n"/>
      <c r="AM12665" s="107" t="n"/>
      <c r="AN12665" s="107" t="n"/>
      <c r="AO12665" s="107" t="n"/>
      <c r="AP12665" s="107" t="n"/>
      <c r="AQ12665" s="107" t="n"/>
      <c r="AR12665" s="107" t="n"/>
      <c r="AS12665" s="107" t="n"/>
      <c r="AT12665" s="107" t="n"/>
      <c r="AU12665" s="107" t="n"/>
      <c r="AV12665" s="107" t="n"/>
      <c r="AW12665" s="107" t="n"/>
      <c r="AX12665" s="107" t="n"/>
      <c r="AY12665" s="107" t="n"/>
      <c r="AZ12665" s="107" t="n"/>
    </row>
    <row r="12666">
      <c r="AA12666" s="107" t="n"/>
      <c r="AB12666" s="107" t="n"/>
      <c r="AC12666" s="107" t="n"/>
      <c r="AD12666" s="107" t="n"/>
      <c r="AE12666" s="107" t="n"/>
      <c r="AF12666" s="107" t="n"/>
      <c r="AG12666" s="107" t="n"/>
      <c r="AH12666" s="107" t="n"/>
      <c r="AI12666" s="107" t="n"/>
      <c r="AJ12666" s="107" t="n"/>
      <c r="AK12666" s="107" t="n"/>
      <c r="AL12666" s="107" t="n"/>
      <c r="AM12666" s="107" t="n"/>
      <c r="AN12666" s="107" t="n"/>
      <c r="AO12666" s="107" t="n"/>
      <c r="AP12666" s="107" t="n"/>
      <c r="AQ12666" s="107" t="n"/>
      <c r="AR12666" s="107" t="n"/>
      <c r="AS12666" s="107" t="n"/>
      <c r="AT12666" s="107" t="n"/>
      <c r="AU12666" s="107" t="n"/>
      <c r="AV12666" s="107" t="n"/>
      <c r="AW12666" s="107" t="n"/>
      <c r="AX12666" s="107" t="n"/>
      <c r="AY12666" s="107" t="n"/>
      <c r="AZ12666" s="107" t="n"/>
    </row>
    <row r="12667">
      <c r="AA12667" s="107" t="n"/>
      <c r="AB12667" s="107" t="n"/>
      <c r="AC12667" s="107" t="n"/>
      <c r="AD12667" s="107" t="n"/>
      <c r="AE12667" s="107" t="n"/>
      <c r="AF12667" s="107" t="n"/>
      <c r="AG12667" s="107" t="n"/>
      <c r="AH12667" s="107" t="n"/>
      <c r="AI12667" s="107" t="n"/>
      <c r="AJ12667" s="107" t="n"/>
      <c r="AK12667" s="107" t="n"/>
      <c r="AL12667" s="107" t="n"/>
      <c r="AM12667" s="107" t="n"/>
      <c r="AN12667" s="107" t="n"/>
      <c r="AO12667" s="107" t="n"/>
      <c r="AP12667" s="107" t="n"/>
      <c r="AQ12667" s="107" t="n"/>
      <c r="AR12667" s="107" t="n"/>
      <c r="AS12667" s="107" t="n"/>
      <c r="AT12667" s="107" t="n"/>
      <c r="AU12667" s="107" t="n"/>
      <c r="AV12667" s="107" t="n"/>
      <c r="AW12667" s="107" t="n"/>
      <c r="AX12667" s="107" t="n"/>
      <c r="AY12667" s="107" t="n"/>
      <c r="AZ12667" s="107" t="n"/>
    </row>
    <row r="12668">
      <c r="AA12668" s="107" t="n"/>
      <c r="AB12668" s="107" t="n"/>
      <c r="AC12668" s="107" t="n"/>
      <c r="AD12668" s="107" t="n"/>
      <c r="AE12668" s="107" t="n"/>
      <c r="AF12668" s="107" t="n"/>
      <c r="AG12668" s="107" t="n"/>
      <c r="AH12668" s="107" t="n"/>
      <c r="AI12668" s="107" t="n"/>
      <c r="AJ12668" s="107" t="n"/>
      <c r="AK12668" s="107" t="n"/>
      <c r="AL12668" s="107" t="n"/>
      <c r="AM12668" s="107" t="n"/>
      <c r="AN12668" s="107" t="n"/>
      <c r="AO12668" s="107" t="n"/>
      <c r="AP12668" s="107" t="n"/>
      <c r="AQ12668" s="107" t="n"/>
      <c r="AR12668" s="107" t="n"/>
      <c r="AS12668" s="107" t="n"/>
      <c r="AT12668" s="107" t="n"/>
      <c r="AU12668" s="107" t="n"/>
      <c r="AV12668" s="107" t="n"/>
      <c r="AW12668" s="107" t="n"/>
      <c r="AX12668" s="107" t="n"/>
      <c r="AY12668" s="107" t="n"/>
      <c r="AZ12668" s="107" t="n"/>
    </row>
    <row r="12669">
      <c r="AA12669" s="107" t="n"/>
      <c r="AB12669" s="107" t="n"/>
      <c r="AC12669" s="107" t="n"/>
      <c r="AD12669" s="107" t="n"/>
      <c r="AE12669" s="107" t="n"/>
      <c r="AF12669" s="107" t="n"/>
      <c r="AG12669" s="107" t="n"/>
      <c r="AH12669" s="107" t="n"/>
      <c r="AI12669" s="107" t="n"/>
      <c r="AJ12669" s="107" t="n"/>
      <c r="AK12669" s="107" t="n"/>
      <c r="AL12669" s="107" t="n"/>
      <c r="AM12669" s="107" t="n"/>
      <c r="AN12669" s="107" t="n"/>
      <c r="AO12669" s="107" t="n"/>
      <c r="AP12669" s="107" t="n"/>
      <c r="AQ12669" s="107" t="n"/>
      <c r="AR12669" s="107" t="n"/>
      <c r="AS12669" s="107" t="n"/>
      <c r="AT12669" s="107" t="n"/>
      <c r="AU12669" s="107" t="n"/>
      <c r="AV12669" s="107" t="n"/>
      <c r="AW12669" s="107" t="n"/>
      <c r="AX12669" s="107" t="n"/>
      <c r="AY12669" s="107" t="n"/>
      <c r="AZ12669" s="107" t="n"/>
    </row>
    <row r="12670">
      <c r="AA12670" s="107" t="n"/>
      <c r="AB12670" s="107" t="n"/>
      <c r="AC12670" s="107" t="n"/>
      <c r="AD12670" s="107" t="n"/>
      <c r="AE12670" s="107" t="n"/>
      <c r="AF12670" s="107" t="n"/>
      <c r="AG12670" s="107" t="n"/>
      <c r="AH12670" s="107" t="n"/>
      <c r="AI12670" s="107" t="n"/>
      <c r="AJ12670" s="107" t="n"/>
      <c r="AK12670" s="107" t="n"/>
      <c r="AL12670" s="107" t="n"/>
      <c r="AM12670" s="107" t="n"/>
      <c r="AN12670" s="107" t="n"/>
      <c r="AO12670" s="107" t="n"/>
      <c r="AP12670" s="107" t="n"/>
      <c r="AQ12670" s="107" t="n"/>
      <c r="AR12670" s="107" t="n"/>
      <c r="AS12670" s="107" t="n"/>
      <c r="AT12670" s="107" t="n"/>
      <c r="AU12670" s="107" t="n"/>
      <c r="AV12670" s="107" t="n"/>
      <c r="AW12670" s="107" t="n"/>
      <c r="AX12670" s="107" t="n"/>
      <c r="AY12670" s="107" t="n"/>
      <c r="AZ12670" s="107" t="n"/>
    </row>
    <row r="12671">
      <c r="AA12671" s="107" t="n"/>
      <c r="AB12671" s="107" t="n"/>
      <c r="AC12671" s="107" t="n"/>
      <c r="AD12671" s="107" t="n"/>
      <c r="AE12671" s="107" t="n"/>
      <c r="AF12671" s="107" t="n"/>
      <c r="AG12671" s="107" t="n"/>
      <c r="AH12671" s="107" t="n"/>
      <c r="AI12671" s="107" t="n"/>
      <c r="AJ12671" s="107" t="n"/>
      <c r="AK12671" s="107" t="n"/>
      <c r="AL12671" s="107" t="n"/>
      <c r="AM12671" s="107" t="n"/>
      <c r="AN12671" s="107" t="n"/>
      <c r="AO12671" s="107" t="n"/>
      <c r="AP12671" s="107" t="n"/>
      <c r="AQ12671" s="107" t="n"/>
      <c r="AR12671" s="107" t="n"/>
      <c r="AS12671" s="107" t="n"/>
      <c r="AT12671" s="107" t="n"/>
      <c r="AU12671" s="107" t="n"/>
      <c r="AV12671" s="107" t="n"/>
      <c r="AW12671" s="107" t="n"/>
      <c r="AX12671" s="107" t="n"/>
      <c r="AY12671" s="107" t="n"/>
      <c r="AZ12671" s="107" t="n"/>
    </row>
    <row r="12672">
      <c r="AA12672" s="107" t="n"/>
      <c r="AB12672" s="107" t="n"/>
      <c r="AC12672" s="107" t="n"/>
      <c r="AD12672" s="107" t="n"/>
      <c r="AE12672" s="107" t="n"/>
      <c r="AF12672" s="107" t="n"/>
      <c r="AG12672" s="107" t="n"/>
      <c r="AH12672" s="107" t="n"/>
      <c r="AI12672" s="107" t="n"/>
      <c r="AJ12672" s="107" t="n"/>
      <c r="AK12672" s="107" t="n"/>
      <c r="AL12672" s="107" t="n"/>
      <c r="AM12672" s="107" t="n"/>
      <c r="AN12672" s="107" t="n"/>
      <c r="AO12672" s="107" t="n"/>
      <c r="AP12672" s="107" t="n"/>
      <c r="AQ12672" s="107" t="n"/>
      <c r="AR12672" s="107" t="n"/>
      <c r="AS12672" s="107" t="n"/>
      <c r="AT12672" s="107" t="n"/>
      <c r="AU12672" s="107" t="n"/>
      <c r="AV12672" s="107" t="n"/>
      <c r="AW12672" s="107" t="n"/>
      <c r="AX12672" s="107" t="n"/>
      <c r="AY12672" s="107" t="n"/>
      <c r="AZ12672" s="107" t="n"/>
    </row>
    <row r="12673">
      <c r="AA12673" s="107" t="n"/>
      <c r="AB12673" s="107" t="n"/>
      <c r="AC12673" s="107" t="n"/>
      <c r="AD12673" s="107" t="n"/>
      <c r="AE12673" s="107" t="n"/>
      <c r="AF12673" s="107" t="n"/>
      <c r="AG12673" s="107" t="n"/>
      <c r="AH12673" s="107" t="n"/>
      <c r="AI12673" s="107" t="n"/>
      <c r="AJ12673" s="107" t="n"/>
      <c r="AK12673" s="107" t="n"/>
      <c r="AL12673" s="107" t="n"/>
      <c r="AM12673" s="107" t="n"/>
      <c r="AN12673" s="107" t="n"/>
      <c r="AO12673" s="107" t="n"/>
      <c r="AP12673" s="107" t="n"/>
      <c r="AQ12673" s="107" t="n"/>
      <c r="AR12673" s="107" t="n"/>
      <c r="AS12673" s="107" t="n"/>
      <c r="AT12673" s="107" t="n"/>
      <c r="AU12673" s="107" t="n"/>
      <c r="AV12673" s="107" t="n"/>
      <c r="AW12673" s="107" t="n"/>
      <c r="AX12673" s="107" t="n"/>
      <c r="AY12673" s="107" t="n"/>
      <c r="AZ12673" s="107" t="n"/>
    </row>
    <row r="12674">
      <c r="AA12674" s="107" t="n"/>
      <c r="AB12674" s="107" t="n"/>
      <c r="AC12674" s="107" t="n"/>
      <c r="AD12674" s="107" t="n"/>
      <c r="AE12674" s="107" t="n"/>
      <c r="AF12674" s="107" t="n"/>
      <c r="AG12674" s="107" t="n"/>
      <c r="AH12674" s="107" t="n"/>
      <c r="AI12674" s="107" t="n"/>
      <c r="AJ12674" s="107" t="n"/>
      <c r="AK12674" s="107" t="n"/>
      <c r="AL12674" s="107" t="n"/>
      <c r="AM12674" s="107" t="n"/>
      <c r="AN12674" s="107" t="n"/>
      <c r="AO12674" s="107" t="n"/>
      <c r="AP12674" s="107" t="n"/>
      <c r="AQ12674" s="107" t="n"/>
      <c r="AR12674" s="107" t="n"/>
      <c r="AS12674" s="107" t="n"/>
      <c r="AT12674" s="107" t="n"/>
      <c r="AU12674" s="107" t="n"/>
      <c r="AV12674" s="107" t="n"/>
      <c r="AW12674" s="107" t="n"/>
      <c r="AX12674" s="107" t="n"/>
      <c r="AY12674" s="107" t="n"/>
      <c r="AZ12674" s="107" t="n"/>
    </row>
    <row r="12675">
      <c r="AA12675" s="107" t="n"/>
      <c r="AB12675" s="107" t="n"/>
      <c r="AC12675" s="107" t="n"/>
      <c r="AD12675" s="107" t="n"/>
      <c r="AE12675" s="107" t="n"/>
      <c r="AF12675" s="107" t="n"/>
      <c r="AG12675" s="107" t="n"/>
      <c r="AH12675" s="107" t="n"/>
      <c r="AI12675" s="107" t="n"/>
      <c r="AJ12675" s="107" t="n"/>
      <c r="AK12675" s="107" t="n"/>
      <c r="AL12675" s="107" t="n"/>
      <c r="AM12675" s="107" t="n"/>
      <c r="AN12675" s="107" t="n"/>
      <c r="AO12675" s="107" t="n"/>
      <c r="AP12675" s="107" t="n"/>
      <c r="AQ12675" s="107" t="n"/>
      <c r="AR12675" s="107" t="n"/>
      <c r="AS12675" s="107" t="n"/>
      <c r="AT12675" s="107" t="n"/>
      <c r="AU12675" s="107" t="n"/>
      <c r="AV12675" s="107" t="n"/>
      <c r="AW12675" s="107" t="n"/>
      <c r="AX12675" s="107" t="n"/>
      <c r="AY12675" s="107" t="n"/>
      <c r="AZ12675" s="107" t="n"/>
    </row>
    <row r="12676">
      <c r="AA12676" s="107" t="n"/>
      <c r="AB12676" s="107" t="n"/>
      <c r="AC12676" s="107" t="n"/>
      <c r="AD12676" s="107" t="n"/>
      <c r="AE12676" s="107" t="n"/>
      <c r="AF12676" s="107" t="n"/>
      <c r="AG12676" s="107" t="n"/>
      <c r="AH12676" s="107" t="n"/>
      <c r="AI12676" s="107" t="n"/>
      <c r="AJ12676" s="107" t="n"/>
      <c r="AK12676" s="107" t="n"/>
      <c r="AL12676" s="107" t="n"/>
      <c r="AM12676" s="107" t="n"/>
      <c r="AN12676" s="107" t="n"/>
      <c r="AO12676" s="107" t="n"/>
      <c r="AP12676" s="107" t="n"/>
      <c r="AQ12676" s="107" t="n"/>
      <c r="AR12676" s="107" t="n"/>
      <c r="AS12676" s="107" t="n"/>
      <c r="AT12676" s="107" t="n"/>
      <c r="AU12676" s="107" t="n"/>
      <c r="AV12676" s="107" t="n"/>
      <c r="AW12676" s="107" t="n"/>
      <c r="AX12676" s="107" t="n"/>
      <c r="AY12676" s="107" t="n"/>
      <c r="AZ12676" s="107" t="n"/>
    </row>
    <row r="12677">
      <c r="AA12677" s="107" t="n"/>
      <c r="AB12677" s="107" t="n"/>
      <c r="AC12677" s="107" t="n"/>
      <c r="AD12677" s="107" t="n"/>
      <c r="AE12677" s="107" t="n"/>
      <c r="AF12677" s="107" t="n"/>
      <c r="AG12677" s="107" t="n"/>
      <c r="AH12677" s="107" t="n"/>
      <c r="AI12677" s="107" t="n"/>
      <c r="AJ12677" s="107" t="n"/>
      <c r="AK12677" s="107" t="n"/>
      <c r="AL12677" s="107" t="n"/>
      <c r="AM12677" s="107" t="n"/>
      <c r="AN12677" s="107" t="n"/>
      <c r="AO12677" s="107" t="n"/>
      <c r="AP12677" s="107" t="n"/>
      <c r="AQ12677" s="107" t="n"/>
      <c r="AR12677" s="107" t="n"/>
      <c r="AS12677" s="107" t="n"/>
      <c r="AT12677" s="107" t="n"/>
      <c r="AU12677" s="107" t="n"/>
      <c r="AV12677" s="107" t="n"/>
      <c r="AW12677" s="107" t="n"/>
      <c r="AX12677" s="107" t="n"/>
      <c r="AY12677" s="107" t="n"/>
      <c r="AZ12677" s="107" t="n"/>
    </row>
    <row r="12678">
      <c r="AA12678" s="107" t="n"/>
      <c r="AB12678" s="107" t="n"/>
      <c r="AC12678" s="107" t="n"/>
      <c r="AD12678" s="107" t="n"/>
      <c r="AE12678" s="107" t="n"/>
      <c r="AF12678" s="107" t="n"/>
      <c r="AG12678" s="107" t="n"/>
      <c r="AH12678" s="107" t="n"/>
      <c r="AI12678" s="107" t="n"/>
      <c r="AJ12678" s="107" t="n"/>
      <c r="AK12678" s="107" t="n"/>
      <c r="AL12678" s="107" t="n"/>
      <c r="AM12678" s="107" t="n"/>
      <c r="AN12678" s="107" t="n"/>
      <c r="AO12678" s="107" t="n"/>
      <c r="AP12678" s="107" t="n"/>
      <c r="AQ12678" s="107" t="n"/>
      <c r="AR12678" s="107" t="n"/>
      <c r="AS12678" s="107" t="n"/>
      <c r="AT12678" s="107" t="n"/>
      <c r="AU12678" s="107" t="n"/>
      <c r="AV12678" s="107" t="n"/>
      <c r="AW12678" s="107" t="n"/>
      <c r="AX12678" s="107" t="n"/>
      <c r="AY12678" s="107" t="n"/>
      <c r="AZ12678" s="107" t="n"/>
    </row>
    <row r="12679">
      <c r="AA12679" s="107" t="n"/>
      <c r="AB12679" s="107" t="n"/>
      <c r="AC12679" s="107" t="n"/>
      <c r="AD12679" s="107" t="n"/>
      <c r="AE12679" s="107" t="n"/>
      <c r="AF12679" s="107" t="n"/>
      <c r="AG12679" s="107" t="n"/>
      <c r="AH12679" s="107" t="n"/>
      <c r="AI12679" s="107" t="n"/>
      <c r="AJ12679" s="107" t="n"/>
      <c r="AK12679" s="107" t="n"/>
      <c r="AL12679" s="107" t="n"/>
      <c r="AM12679" s="107" t="n"/>
      <c r="AN12679" s="107" t="n"/>
      <c r="AO12679" s="107" t="n"/>
      <c r="AP12679" s="107" t="n"/>
      <c r="AQ12679" s="107" t="n"/>
      <c r="AR12679" s="107" t="n"/>
      <c r="AS12679" s="107" t="n"/>
      <c r="AT12679" s="107" t="n"/>
      <c r="AU12679" s="107" t="n"/>
      <c r="AV12679" s="107" t="n"/>
      <c r="AW12679" s="107" t="n"/>
      <c r="AX12679" s="107" t="n"/>
      <c r="AY12679" s="107" t="n"/>
      <c r="AZ12679" s="107" t="n"/>
    </row>
    <row r="12680">
      <c r="AA12680" s="107" t="n"/>
      <c r="AB12680" s="107" t="n"/>
      <c r="AC12680" s="107" t="n"/>
      <c r="AD12680" s="107" t="n"/>
      <c r="AE12680" s="107" t="n"/>
      <c r="AF12680" s="107" t="n"/>
      <c r="AG12680" s="107" t="n"/>
      <c r="AH12680" s="107" t="n"/>
      <c r="AI12680" s="107" t="n"/>
      <c r="AJ12680" s="107" t="n"/>
      <c r="AK12680" s="107" t="n"/>
      <c r="AL12680" s="107" t="n"/>
      <c r="AM12680" s="107" t="n"/>
      <c r="AN12680" s="107" t="n"/>
      <c r="AO12680" s="107" t="n"/>
      <c r="AP12680" s="107" t="n"/>
      <c r="AQ12680" s="107" t="n"/>
      <c r="AR12680" s="107" t="n"/>
      <c r="AS12680" s="107" t="n"/>
      <c r="AT12680" s="107" t="n"/>
      <c r="AU12680" s="107" t="n"/>
      <c r="AV12680" s="107" t="n"/>
      <c r="AW12680" s="107" t="n"/>
      <c r="AX12680" s="107" t="n"/>
      <c r="AY12680" s="107" t="n"/>
      <c r="AZ12680" s="107" t="n"/>
    </row>
    <row r="12681">
      <c r="AA12681" s="107" t="n"/>
      <c r="AB12681" s="107" t="n"/>
      <c r="AC12681" s="107" t="n"/>
      <c r="AD12681" s="107" t="n"/>
      <c r="AE12681" s="107" t="n"/>
      <c r="AF12681" s="107" t="n"/>
      <c r="AG12681" s="107" t="n"/>
      <c r="AH12681" s="107" t="n"/>
      <c r="AI12681" s="107" t="n"/>
      <c r="AJ12681" s="107" t="n"/>
      <c r="AK12681" s="107" t="n"/>
      <c r="AL12681" s="107" t="n"/>
      <c r="AM12681" s="107" t="n"/>
      <c r="AN12681" s="107" t="n"/>
      <c r="AO12681" s="107" t="n"/>
      <c r="AP12681" s="107" t="n"/>
      <c r="AQ12681" s="107" t="n"/>
      <c r="AR12681" s="107" t="n"/>
      <c r="AS12681" s="107" t="n"/>
      <c r="AT12681" s="107" t="n"/>
      <c r="AU12681" s="107" t="n"/>
      <c r="AV12681" s="107" t="n"/>
      <c r="AW12681" s="107" t="n"/>
      <c r="AX12681" s="107" t="n"/>
      <c r="AY12681" s="107" t="n"/>
      <c r="AZ12681" s="107" t="n"/>
    </row>
    <row r="12682">
      <c r="AA12682" s="107" t="n"/>
      <c r="AB12682" s="107" t="n"/>
      <c r="AC12682" s="107" t="n"/>
      <c r="AD12682" s="107" t="n"/>
      <c r="AE12682" s="107" t="n"/>
      <c r="AF12682" s="107" t="n"/>
      <c r="AG12682" s="107" t="n"/>
      <c r="AH12682" s="107" t="n"/>
      <c r="AI12682" s="107" t="n"/>
      <c r="AJ12682" s="107" t="n"/>
      <c r="AK12682" s="107" t="n"/>
      <c r="AL12682" s="107" t="n"/>
      <c r="AM12682" s="107" t="n"/>
      <c r="AN12682" s="107" t="n"/>
      <c r="AO12682" s="107" t="n"/>
      <c r="AP12682" s="107" t="n"/>
      <c r="AQ12682" s="107" t="n"/>
      <c r="AR12682" s="107" t="n"/>
      <c r="AS12682" s="107" t="n"/>
      <c r="AT12682" s="107" t="n"/>
      <c r="AU12682" s="107" t="n"/>
      <c r="AV12682" s="107" t="n"/>
      <c r="AW12682" s="107" t="n"/>
      <c r="AX12682" s="107" t="n"/>
      <c r="AY12682" s="107" t="n"/>
      <c r="AZ12682" s="107" t="n"/>
    </row>
    <row r="12683">
      <c r="AA12683" s="107" t="n"/>
      <c r="AB12683" s="107" t="n"/>
      <c r="AC12683" s="107" t="n"/>
      <c r="AD12683" s="107" t="n"/>
      <c r="AE12683" s="107" t="n"/>
      <c r="AF12683" s="107" t="n"/>
      <c r="AG12683" s="107" t="n"/>
      <c r="AH12683" s="107" t="n"/>
      <c r="AI12683" s="107" t="n"/>
      <c r="AJ12683" s="107" t="n"/>
      <c r="AK12683" s="107" t="n"/>
      <c r="AL12683" s="107" t="n"/>
      <c r="AM12683" s="107" t="n"/>
      <c r="AN12683" s="107" t="n"/>
      <c r="AO12683" s="107" t="n"/>
      <c r="AP12683" s="107" t="n"/>
      <c r="AQ12683" s="107" t="n"/>
      <c r="AR12683" s="107" t="n"/>
      <c r="AS12683" s="107" t="n"/>
      <c r="AT12683" s="107" t="n"/>
      <c r="AU12683" s="107" t="n"/>
      <c r="AV12683" s="107" t="n"/>
      <c r="AW12683" s="107" t="n"/>
      <c r="AX12683" s="107" t="n"/>
      <c r="AY12683" s="107" t="n"/>
      <c r="AZ12683" s="107" t="n"/>
    </row>
    <row r="12684">
      <c r="AA12684" s="107" t="n"/>
      <c r="AB12684" s="107" t="n"/>
      <c r="AC12684" s="107" t="n"/>
      <c r="AD12684" s="107" t="n"/>
      <c r="AE12684" s="107" t="n"/>
      <c r="AF12684" s="107" t="n"/>
      <c r="AG12684" s="107" t="n"/>
      <c r="AH12684" s="107" t="n"/>
      <c r="AI12684" s="107" t="n"/>
      <c r="AJ12684" s="107" t="n"/>
      <c r="AK12684" s="107" t="n"/>
      <c r="AL12684" s="107" t="n"/>
      <c r="AM12684" s="107" t="n"/>
      <c r="AN12684" s="107" t="n"/>
      <c r="AO12684" s="107" t="n"/>
      <c r="AP12684" s="107" t="n"/>
      <c r="AQ12684" s="107" t="n"/>
      <c r="AR12684" s="107" t="n"/>
      <c r="AS12684" s="107" t="n"/>
      <c r="AT12684" s="107" t="n"/>
      <c r="AU12684" s="107" t="n"/>
      <c r="AV12684" s="107" t="n"/>
      <c r="AW12684" s="107" t="n"/>
      <c r="AX12684" s="107" t="n"/>
      <c r="AY12684" s="107" t="n"/>
      <c r="AZ12684" s="107" t="n"/>
    </row>
    <row r="12685">
      <c r="AA12685" s="107" t="n"/>
      <c r="AB12685" s="107" t="n"/>
      <c r="AC12685" s="107" t="n"/>
      <c r="AD12685" s="107" t="n"/>
      <c r="AE12685" s="107" t="n"/>
      <c r="AF12685" s="107" t="n"/>
      <c r="AG12685" s="107" t="n"/>
      <c r="AH12685" s="107" t="n"/>
      <c r="AI12685" s="107" t="n"/>
      <c r="AJ12685" s="107" t="n"/>
      <c r="AK12685" s="107" t="n"/>
      <c r="AL12685" s="107" t="n"/>
      <c r="AM12685" s="107" t="n"/>
      <c r="AN12685" s="107" t="n"/>
      <c r="AO12685" s="107" t="n"/>
      <c r="AP12685" s="107" t="n"/>
      <c r="AQ12685" s="107" t="n"/>
      <c r="AR12685" s="107" t="n"/>
      <c r="AS12685" s="107" t="n"/>
      <c r="AT12685" s="107" t="n"/>
      <c r="AU12685" s="107" t="n"/>
      <c r="AV12685" s="107" t="n"/>
      <c r="AW12685" s="107" t="n"/>
      <c r="AX12685" s="107" t="n"/>
      <c r="AY12685" s="107" t="n"/>
      <c r="AZ12685" s="107" t="n"/>
    </row>
    <row r="12686">
      <c r="AA12686" s="107" t="n"/>
      <c r="AB12686" s="107" t="n"/>
      <c r="AC12686" s="107" t="n"/>
      <c r="AD12686" s="107" t="n"/>
      <c r="AE12686" s="107" t="n"/>
      <c r="AF12686" s="107" t="n"/>
      <c r="AG12686" s="107" t="n"/>
      <c r="AH12686" s="107" t="n"/>
      <c r="AI12686" s="107" t="n"/>
      <c r="AJ12686" s="107" t="n"/>
      <c r="AK12686" s="107" t="n"/>
      <c r="AL12686" s="107" t="n"/>
      <c r="AM12686" s="107" t="n"/>
      <c r="AN12686" s="107" t="n"/>
      <c r="AO12686" s="107" t="n"/>
      <c r="AP12686" s="107" t="n"/>
      <c r="AQ12686" s="107" t="n"/>
      <c r="AR12686" s="107" t="n"/>
      <c r="AS12686" s="107" t="n"/>
      <c r="AT12686" s="107" t="n"/>
      <c r="AU12686" s="107" t="n"/>
      <c r="AV12686" s="107" t="n"/>
      <c r="AW12686" s="107" t="n"/>
      <c r="AX12686" s="107" t="n"/>
      <c r="AY12686" s="107" t="n"/>
      <c r="AZ12686" s="107" t="n"/>
    </row>
    <row r="12687">
      <c r="AA12687" s="107" t="n"/>
      <c r="AB12687" s="107" t="n"/>
      <c r="AC12687" s="107" t="n"/>
      <c r="AD12687" s="107" t="n"/>
      <c r="AE12687" s="107" t="n"/>
      <c r="AF12687" s="107" t="n"/>
      <c r="AG12687" s="107" t="n"/>
      <c r="AH12687" s="107" t="n"/>
      <c r="AI12687" s="107" t="n"/>
      <c r="AJ12687" s="107" t="n"/>
      <c r="AK12687" s="107" t="n"/>
      <c r="AL12687" s="107" t="n"/>
      <c r="AM12687" s="107" t="n"/>
      <c r="AN12687" s="107" t="n"/>
      <c r="AO12687" s="107" t="n"/>
      <c r="AP12687" s="107" t="n"/>
      <c r="AQ12687" s="107" t="n"/>
      <c r="AR12687" s="107" t="n"/>
      <c r="AS12687" s="107" t="n"/>
      <c r="AT12687" s="107" t="n"/>
      <c r="AU12687" s="107" t="n"/>
      <c r="AV12687" s="107" t="n"/>
      <c r="AW12687" s="107" t="n"/>
      <c r="AX12687" s="107" t="n"/>
      <c r="AY12687" s="107" t="n"/>
      <c r="AZ12687" s="107" t="n"/>
    </row>
    <row r="12688">
      <c r="AA12688" s="107" t="n"/>
      <c r="AB12688" s="107" t="n"/>
      <c r="AC12688" s="107" t="n"/>
      <c r="AD12688" s="107" t="n"/>
      <c r="AE12688" s="107" t="n"/>
      <c r="AF12688" s="107" t="n"/>
      <c r="AG12688" s="107" t="n"/>
      <c r="AH12688" s="107" t="n"/>
      <c r="AI12688" s="107" t="n"/>
      <c r="AJ12688" s="107" t="n"/>
      <c r="AK12688" s="107" t="n"/>
      <c r="AL12688" s="107" t="n"/>
      <c r="AM12688" s="107" t="n"/>
      <c r="AN12688" s="107" t="n"/>
      <c r="AO12688" s="107" t="n"/>
      <c r="AP12688" s="107" t="n"/>
      <c r="AQ12688" s="107" t="n"/>
      <c r="AR12688" s="107" t="n"/>
      <c r="AS12688" s="107" t="n"/>
      <c r="AT12688" s="107" t="n"/>
      <c r="AU12688" s="107" t="n"/>
      <c r="AV12688" s="107" t="n"/>
      <c r="AW12688" s="107" t="n"/>
      <c r="AX12688" s="107" t="n"/>
      <c r="AY12688" s="107" t="n"/>
      <c r="AZ12688" s="107" t="n"/>
    </row>
    <row r="12689">
      <c r="AA12689" s="107" t="n"/>
      <c r="AB12689" s="107" t="n"/>
      <c r="AC12689" s="107" t="n"/>
      <c r="AD12689" s="107" t="n"/>
      <c r="AE12689" s="107" t="n"/>
      <c r="AF12689" s="107" t="n"/>
      <c r="AG12689" s="107" t="n"/>
      <c r="AH12689" s="107" t="n"/>
      <c r="AI12689" s="107" t="n"/>
      <c r="AJ12689" s="107" t="n"/>
      <c r="AK12689" s="107" t="n"/>
      <c r="AL12689" s="107" t="n"/>
      <c r="AM12689" s="107" t="n"/>
      <c r="AN12689" s="107" t="n"/>
      <c r="AO12689" s="107" t="n"/>
      <c r="AP12689" s="107" t="n"/>
      <c r="AQ12689" s="107" t="n"/>
      <c r="AR12689" s="107" t="n"/>
      <c r="AS12689" s="107" t="n"/>
      <c r="AT12689" s="107" t="n"/>
      <c r="AU12689" s="107" t="n"/>
      <c r="AV12689" s="107" t="n"/>
      <c r="AW12689" s="107" t="n"/>
      <c r="AX12689" s="107" t="n"/>
      <c r="AY12689" s="107" t="n"/>
      <c r="AZ12689" s="107" t="n"/>
    </row>
    <row r="12690">
      <c r="AA12690" s="107" t="n"/>
      <c r="AB12690" s="107" t="n"/>
      <c r="AC12690" s="107" t="n"/>
      <c r="AD12690" s="107" t="n"/>
      <c r="AE12690" s="107" t="n"/>
      <c r="AF12690" s="107" t="n"/>
      <c r="AG12690" s="107" t="n"/>
      <c r="AH12690" s="107" t="n"/>
      <c r="AI12690" s="107" t="n"/>
      <c r="AJ12690" s="107" t="n"/>
      <c r="AK12690" s="107" t="n"/>
      <c r="AL12690" s="107" t="n"/>
      <c r="AM12690" s="107" t="n"/>
      <c r="AN12690" s="107" t="n"/>
      <c r="AO12690" s="107" t="n"/>
      <c r="AP12690" s="107" t="n"/>
      <c r="AQ12690" s="107" t="n"/>
      <c r="AR12690" s="107" t="n"/>
      <c r="AS12690" s="107" t="n"/>
      <c r="AT12690" s="107" t="n"/>
      <c r="AU12690" s="107" t="n"/>
      <c r="AV12690" s="107" t="n"/>
      <c r="AW12690" s="107" t="n"/>
      <c r="AX12690" s="107" t="n"/>
      <c r="AY12690" s="107" t="n"/>
      <c r="AZ12690" s="107" t="n"/>
    </row>
    <row r="12691">
      <c r="AA12691" s="107" t="n"/>
      <c r="AB12691" s="107" t="n"/>
      <c r="AC12691" s="107" t="n"/>
      <c r="AD12691" s="107" t="n"/>
      <c r="AE12691" s="107" t="n"/>
      <c r="AF12691" s="107" t="n"/>
      <c r="AG12691" s="107" t="n"/>
      <c r="AH12691" s="107" t="n"/>
      <c r="AI12691" s="107" t="n"/>
      <c r="AJ12691" s="107" t="n"/>
      <c r="AK12691" s="107" t="n"/>
      <c r="AL12691" s="107" t="n"/>
      <c r="AM12691" s="107" t="n"/>
      <c r="AN12691" s="107" t="n"/>
      <c r="AO12691" s="107" t="n"/>
      <c r="AP12691" s="107" t="n"/>
      <c r="AQ12691" s="107" t="n"/>
      <c r="AR12691" s="107" t="n"/>
      <c r="AS12691" s="107" t="n"/>
      <c r="AT12691" s="107" t="n"/>
      <c r="AU12691" s="107" t="n"/>
      <c r="AV12691" s="107" t="n"/>
      <c r="AW12691" s="107" t="n"/>
      <c r="AX12691" s="107" t="n"/>
      <c r="AY12691" s="107" t="n"/>
      <c r="AZ12691" s="107" t="n"/>
    </row>
    <row r="12692">
      <c r="AA12692" s="107" t="n"/>
      <c r="AB12692" s="107" t="n"/>
      <c r="AC12692" s="107" t="n"/>
      <c r="AD12692" s="107" t="n"/>
      <c r="AE12692" s="107" t="n"/>
      <c r="AF12692" s="107" t="n"/>
      <c r="AG12692" s="107" t="n"/>
      <c r="AH12692" s="107" t="n"/>
      <c r="AI12692" s="107" t="n"/>
      <c r="AJ12692" s="107" t="n"/>
      <c r="AK12692" s="107" t="n"/>
      <c r="AL12692" s="107" t="n"/>
      <c r="AM12692" s="107" t="n"/>
      <c r="AN12692" s="107" t="n"/>
      <c r="AO12692" s="107" t="n"/>
      <c r="AP12692" s="107" t="n"/>
      <c r="AQ12692" s="107" t="n"/>
      <c r="AR12692" s="107" t="n"/>
      <c r="AS12692" s="107" t="n"/>
      <c r="AT12692" s="107" t="n"/>
      <c r="AU12692" s="107" t="n"/>
      <c r="AV12692" s="107" t="n"/>
      <c r="AW12692" s="107" t="n"/>
      <c r="AX12692" s="107" t="n"/>
      <c r="AY12692" s="107" t="n"/>
      <c r="AZ12692" s="107" t="n"/>
    </row>
    <row r="12693">
      <c r="AA12693" s="107" t="n"/>
      <c r="AB12693" s="107" t="n"/>
      <c r="AC12693" s="107" t="n"/>
      <c r="AD12693" s="107" t="n"/>
      <c r="AE12693" s="107" t="n"/>
      <c r="AF12693" s="107" t="n"/>
      <c r="AG12693" s="107" t="n"/>
      <c r="AH12693" s="107" t="n"/>
      <c r="AI12693" s="107" t="n"/>
      <c r="AJ12693" s="107" t="n"/>
      <c r="AK12693" s="107" t="n"/>
      <c r="AL12693" s="107" t="n"/>
      <c r="AM12693" s="107" t="n"/>
      <c r="AN12693" s="107" t="n"/>
      <c r="AO12693" s="107" t="n"/>
      <c r="AP12693" s="107" t="n"/>
      <c r="AQ12693" s="107" t="n"/>
      <c r="AR12693" s="107" t="n"/>
      <c r="AS12693" s="107" t="n"/>
      <c r="AT12693" s="107" t="n"/>
      <c r="AU12693" s="107" t="n"/>
      <c r="AV12693" s="107" t="n"/>
      <c r="AW12693" s="107" t="n"/>
      <c r="AX12693" s="107" t="n"/>
      <c r="AY12693" s="107" t="n"/>
      <c r="AZ12693" s="107" t="n"/>
    </row>
    <row r="12694">
      <c r="AA12694" s="107" t="n"/>
      <c r="AB12694" s="107" t="n"/>
      <c r="AC12694" s="107" t="n"/>
      <c r="AD12694" s="107" t="n"/>
      <c r="AE12694" s="107" t="n"/>
      <c r="AF12694" s="107" t="n"/>
      <c r="AG12694" s="107" t="n"/>
      <c r="AH12694" s="107" t="n"/>
      <c r="AI12694" s="107" t="n"/>
      <c r="AJ12694" s="107" t="n"/>
      <c r="AK12694" s="107" t="n"/>
      <c r="AL12694" s="107" t="n"/>
      <c r="AM12694" s="107" t="n"/>
      <c r="AN12694" s="107" t="n"/>
      <c r="AO12694" s="107" t="n"/>
      <c r="AP12694" s="107" t="n"/>
      <c r="AQ12694" s="107" t="n"/>
      <c r="AR12694" s="107" t="n"/>
      <c r="AS12694" s="107" t="n"/>
      <c r="AT12694" s="107" t="n"/>
      <c r="AU12694" s="107" t="n"/>
      <c r="AV12694" s="107" t="n"/>
      <c r="AW12694" s="107" t="n"/>
      <c r="AX12694" s="107" t="n"/>
      <c r="AY12694" s="107" t="n"/>
      <c r="AZ12694" s="107" t="n"/>
    </row>
    <row r="12695">
      <c r="AA12695" s="107" t="n"/>
      <c r="AB12695" s="107" t="n"/>
      <c r="AC12695" s="107" t="n"/>
      <c r="AD12695" s="107" t="n"/>
      <c r="AE12695" s="107" t="n"/>
      <c r="AF12695" s="107" t="n"/>
      <c r="AG12695" s="107" t="n"/>
      <c r="AH12695" s="107" t="n"/>
      <c r="AI12695" s="107" t="n"/>
      <c r="AJ12695" s="107" t="n"/>
      <c r="AK12695" s="107" t="n"/>
      <c r="AL12695" s="107" t="n"/>
      <c r="AM12695" s="107" t="n"/>
      <c r="AN12695" s="107" t="n"/>
      <c r="AO12695" s="107" t="n"/>
      <c r="AP12695" s="107" t="n"/>
      <c r="AQ12695" s="107" t="n"/>
      <c r="AR12695" s="107" t="n"/>
      <c r="AS12695" s="107" t="n"/>
      <c r="AT12695" s="107" t="n"/>
      <c r="AU12695" s="107" t="n"/>
      <c r="AV12695" s="107" t="n"/>
      <c r="AW12695" s="107" t="n"/>
      <c r="AX12695" s="107" t="n"/>
      <c r="AY12695" s="107" t="n"/>
      <c r="AZ12695" s="107" t="n"/>
    </row>
    <row r="12696">
      <c r="AA12696" s="107" t="n"/>
      <c r="AB12696" s="107" t="n"/>
      <c r="AC12696" s="107" t="n"/>
      <c r="AD12696" s="107" t="n"/>
      <c r="AE12696" s="107" t="n"/>
      <c r="AF12696" s="107" t="n"/>
      <c r="AG12696" s="107" t="n"/>
      <c r="AH12696" s="107" t="n"/>
      <c r="AI12696" s="107" t="n"/>
      <c r="AJ12696" s="107" t="n"/>
      <c r="AK12696" s="107" t="n"/>
      <c r="AL12696" s="107" t="n"/>
      <c r="AM12696" s="107" t="n"/>
      <c r="AN12696" s="107" t="n"/>
      <c r="AO12696" s="107" t="n"/>
      <c r="AP12696" s="107" t="n"/>
      <c r="AQ12696" s="107" t="n"/>
      <c r="AR12696" s="107" t="n"/>
      <c r="AS12696" s="107" t="n"/>
      <c r="AT12696" s="107" t="n"/>
      <c r="AU12696" s="107" t="n"/>
      <c r="AV12696" s="107" t="n"/>
      <c r="AW12696" s="107" t="n"/>
      <c r="AX12696" s="107" t="n"/>
      <c r="AY12696" s="107" t="n"/>
      <c r="AZ12696" s="107" t="n"/>
    </row>
    <row r="12697">
      <c r="AA12697" s="107" t="n"/>
      <c r="AB12697" s="107" t="n"/>
      <c r="AC12697" s="107" t="n"/>
      <c r="AD12697" s="107" t="n"/>
      <c r="AE12697" s="107" t="n"/>
      <c r="AF12697" s="107" t="n"/>
      <c r="AG12697" s="107" t="n"/>
      <c r="AH12697" s="107" t="n"/>
      <c r="AI12697" s="107" t="n"/>
      <c r="AJ12697" s="107" t="n"/>
      <c r="AK12697" s="107" t="n"/>
      <c r="AL12697" s="107" t="n"/>
      <c r="AM12697" s="107" t="n"/>
      <c r="AN12697" s="107" t="n"/>
      <c r="AO12697" s="107" t="n"/>
      <c r="AP12697" s="107" t="n"/>
      <c r="AQ12697" s="107" t="n"/>
      <c r="AR12697" s="107" t="n"/>
      <c r="AS12697" s="107" t="n"/>
      <c r="AT12697" s="107" t="n"/>
      <c r="AU12697" s="107" t="n"/>
      <c r="AV12697" s="107" t="n"/>
      <c r="AW12697" s="107" t="n"/>
      <c r="AX12697" s="107" t="n"/>
      <c r="AY12697" s="107" t="n"/>
      <c r="AZ12697" s="107" t="n"/>
    </row>
    <row r="12698">
      <c r="AA12698" s="107" t="n"/>
      <c r="AB12698" s="107" t="n"/>
      <c r="AC12698" s="107" t="n"/>
      <c r="AD12698" s="107" t="n"/>
      <c r="AE12698" s="107" t="n"/>
      <c r="AF12698" s="107" t="n"/>
      <c r="AG12698" s="107" t="n"/>
      <c r="AH12698" s="107" t="n"/>
      <c r="AI12698" s="107" t="n"/>
      <c r="AJ12698" s="107" t="n"/>
      <c r="AK12698" s="107" t="n"/>
      <c r="AL12698" s="107" t="n"/>
      <c r="AM12698" s="107" t="n"/>
      <c r="AN12698" s="107" t="n"/>
      <c r="AO12698" s="107" t="n"/>
      <c r="AP12698" s="107" t="n"/>
      <c r="AQ12698" s="107" t="n"/>
      <c r="AR12698" s="107" t="n"/>
      <c r="AS12698" s="107" t="n"/>
      <c r="AT12698" s="107" t="n"/>
      <c r="AU12698" s="107" t="n"/>
      <c r="AV12698" s="107" t="n"/>
      <c r="AW12698" s="107" t="n"/>
      <c r="AX12698" s="107" t="n"/>
      <c r="AY12698" s="107" t="n"/>
      <c r="AZ12698" s="107" t="n"/>
    </row>
    <row r="12699">
      <c r="AA12699" s="107" t="n"/>
      <c r="AB12699" s="107" t="n"/>
      <c r="AC12699" s="107" t="n"/>
      <c r="AD12699" s="107" t="n"/>
      <c r="AE12699" s="107" t="n"/>
      <c r="AF12699" s="107" t="n"/>
      <c r="AG12699" s="107" t="n"/>
      <c r="AH12699" s="107" t="n"/>
      <c r="AI12699" s="107" t="n"/>
      <c r="AJ12699" s="107" t="n"/>
      <c r="AK12699" s="107" t="n"/>
      <c r="AL12699" s="107" t="n"/>
      <c r="AM12699" s="107" t="n"/>
      <c r="AN12699" s="107" t="n"/>
      <c r="AO12699" s="107" t="n"/>
      <c r="AP12699" s="107" t="n"/>
      <c r="AQ12699" s="107" t="n"/>
      <c r="AR12699" s="107" t="n"/>
      <c r="AS12699" s="107" t="n"/>
      <c r="AT12699" s="107" t="n"/>
      <c r="AU12699" s="107" t="n"/>
      <c r="AV12699" s="107" t="n"/>
      <c r="AW12699" s="107" t="n"/>
      <c r="AX12699" s="107" t="n"/>
      <c r="AY12699" s="107" t="n"/>
      <c r="AZ12699" s="107" t="n"/>
    </row>
    <row r="12700">
      <c r="AA12700" s="107" t="n"/>
      <c r="AB12700" s="107" t="n"/>
      <c r="AC12700" s="107" t="n"/>
      <c r="AD12700" s="107" t="n"/>
      <c r="AE12700" s="107" t="n"/>
      <c r="AF12700" s="107" t="n"/>
      <c r="AG12700" s="107" t="n"/>
      <c r="AH12700" s="107" t="n"/>
      <c r="AI12700" s="107" t="n"/>
      <c r="AJ12700" s="107" t="n"/>
      <c r="AK12700" s="107" t="n"/>
      <c r="AL12700" s="107" t="n"/>
      <c r="AM12700" s="107" t="n"/>
      <c r="AN12700" s="107" t="n"/>
      <c r="AO12700" s="107" t="n"/>
      <c r="AP12700" s="107" t="n"/>
      <c r="AQ12700" s="107" t="n"/>
      <c r="AR12700" s="107" t="n"/>
      <c r="AS12700" s="107" t="n"/>
      <c r="AT12700" s="107" t="n"/>
      <c r="AU12700" s="107" t="n"/>
      <c r="AV12700" s="107" t="n"/>
      <c r="AW12700" s="107" t="n"/>
      <c r="AX12700" s="107" t="n"/>
      <c r="AY12700" s="107" t="n"/>
      <c r="AZ12700" s="107" t="n"/>
    </row>
    <row r="12701">
      <c r="AA12701" s="107" t="n"/>
      <c r="AB12701" s="107" t="n"/>
      <c r="AC12701" s="107" t="n"/>
      <c r="AD12701" s="107" t="n"/>
      <c r="AE12701" s="107" t="n"/>
      <c r="AF12701" s="107" t="n"/>
      <c r="AG12701" s="107" t="n"/>
      <c r="AH12701" s="107" t="n"/>
      <c r="AI12701" s="107" t="n"/>
      <c r="AJ12701" s="107" t="n"/>
      <c r="AK12701" s="107" t="n"/>
      <c r="AL12701" s="107" t="n"/>
      <c r="AM12701" s="107" t="n"/>
      <c r="AN12701" s="107" t="n"/>
      <c r="AO12701" s="107" t="n"/>
      <c r="AP12701" s="107" t="n"/>
      <c r="AQ12701" s="107" t="n"/>
      <c r="AR12701" s="107" t="n"/>
      <c r="AS12701" s="107" t="n"/>
      <c r="AT12701" s="107" t="n"/>
      <c r="AU12701" s="107" t="n"/>
      <c r="AV12701" s="107" t="n"/>
      <c r="AW12701" s="107" t="n"/>
      <c r="AX12701" s="107" t="n"/>
      <c r="AY12701" s="107" t="n"/>
      <c r="AZ12701" s="107" t="n"/>
    </row>
    <row r="12702">
      <c r="AA12702" s="107" t="n"/>
      <c r="AB12702" s="107" t="n"/>
      <c r="AC12702" s="107" t="n"/>
      <c r="AD12702" s="107" t="n"/>
      <c r="AE12702" s="107" t="n"/>
      <c r="AF12702" s="107" t="n"/>
      <c r="AG12702" s="107" t="n"/>
      <c r="AH12702" s="107" t="n"/>
      <c r="AI12702" s="107" t="n"/>
      <c r="AJ12702" s="107" t="n"/>
      <c r="AK12702" s="107" t="n"/>
      <c r="AL12702" s="107" t="n"/>
      <c r="AM12702" s="107" t="n"/>
      <c r="AN12702" s="107" t="n"/>
      <c r="AO12702" s="107" t="n"/>
      <c r="AP12702" s="107" t="n"/>
      <c r="AQ12702" s="107" t="n"/>
      <c r="AR12702" s="107" t="n"/>
      <c r="AS12702" s="107" t="n"/>
      <c r="AT12702" s="107" t="n"/>
      <c r="AU12702" s="107" t="n"/>
      <c r="AV12702" s="107" t="n"/>
      <c r="AW12702" s="107" t="n"/>
      <c r="AX12702" s="107" t="n"/>
      <c r="AY12702" s="107" t="n"/>
      <c r="AZ12702" s="107" t="n"/>
    </row>
    <row r="12703">
      <c r="AA12703" s="107" t="n"/>
      <c r="AB12703" s="107" t="n"/>
      <c r="AC12703" s="107" t="n"/>
      <c r="AD12703" s="107" t="n"/>
      <c r="AE12703" s="107" t="n"/>
      <c r="AF12703" s="107" t="n"/>
      <c r="AG12703" s="107" t="n"/>
      <c r="AH12703" s="107" t="n"/>
      <c r="AI12703" s="107" t="n"/>
      <c r="AJ12703" s="107" t="n"/>
      <c r="AK12703" s="107" t="n"/>
      <c r="AL12703" s="107" t="n"/>
      <c r="AM12703" s="107" t="n"/>
      <c r="AN12703" s="107" t="n"/>
      <c r="AO12703" s="107" t="n"/>
      <c r="AP12703" s="107" t="n"/>
      <c r="AQ12703" s="107" t="n"/>
      <c r="AR12703" s="107" t="n"/>
      <c r="AS12703" s="107" t="n"/>
      <c r="AT12703" s="107" t="n"/>
      <c r="AU12703" s="107" t="n"/>
      <c r="AV12703" s="107" t="n"/>
      <c r="AW12703" s="107" t="n"/>
      <c r="AX12703" s="107" t="n"/>
      <c r="AY12703" s="107" t="n"/>
      <c r="AZ12703" s="107" t="n"/>
    </row>
    <row r="12704">
      <c r="AA12704" s="107" t="n"/>
      <c r="AB12704" s="107" t="n"/>
      <c r="AC12704" s="107" t="n"/>
      <c r="AD12704" s="107" t="n"/>
      <c r="AE12704" s="107" t="n"/>
      <c r="AF12704" s="107" t="n"/>
      <c r="AG12704" s="107" t="n"/>
      <c r="AH12704" s="107" t="n"/>
      <c r="AI12704" s="107" t="n"/>
      <c r="AJ12704" s="107" t="n"/>
      <c r="AK12704" s="107" t="n"/>
      <c r="AL12704" s="107" t="n"/>
      <c r="AM12704" s="107" t="n"/>
      <c r="AN12704" s="107" t="n"/>
      <c r="AO12704" s="107" t="n"/>
      <c r="AP12704" s="107" t="n"/>
      <c r="AQ12704" s="107" t="n"/>
      <c r="AR12704" s="107" t="n"/>
      <c r="AS12704" s="107" t="n"/>
      <c r="AT12704" s="107" t="n"/>
      <c r="AU12704" s="107" t="n"/>
      <c r="AV12704" s="107" t="n"/>
      <c r="AW12704" s="107" t="n"/>
      <c r="AX12704" s="107" t="n"/>
      <c r="AY12704" s="107" t="n"/>
      <c r="AZ12704" s="107" t="n"/>
    </row>
    <row r="12705">
      <c r="AA12705" s="107" t="n"/>
      <c r="AB12705" s="107" t="n"/>
      <c r="AC12705" s="107" t="n"/>
      <c r="AD12705" s="107" t="n"/>
      <c r="AE12705" s="107" t="n"/>
      <c r="AF12705" s="107" t="n"/>
      <c r="AG12705" s="107" t="n"/>
      <c r="AH12705" s="107" t="n"/>
      <c r="AI12705" s="107" t="n"/>
      <c r="AJ12705" s="107" t="n"/>
      <c r="AK12705" s="107" t="n"/>
      <c r="AL12705" s="107" t="n"/>
      <c r="AM12705" s="107" t="n"/>
      <c r="AN12705" s="107" t="n"/>
      <c r="AO12705" s="107" t="n"/>
      <c r="AP12705" s="107" t="n"/>
      <c r="AQ12705" s="107" t="n"/>
      <c r="AR12705" s="107" t="n"/>
      <c r="AS12705" s="107" t="n"/>
      <c r="AT12705" s="107" t="n"/>
      <c r="AU12705" s="107" t="n"/>
      <c r="AV12705" s="107" t="n"/>
      <c r="AW12705" s="107" t="n"/>
      <c r="AX12705" s="107" t="n"/>
      <c r="AY12705" s="107" t="n"/>
      <c r="AZ12705" s="107" t="n"/>
    </row>
    <row r="12706">
      <c r="AA12706" s="107" t="n"/>
      <c r="AB12706" s="107" t="n"/>
      <c r="AC12706" s="107" t="n"/>
      <c r="AD12706" s="107" t="n"/>
      <c r="AE12706" s="107" t="n"/>
      <c r="AF12706" s="107" t="n"/>
      <c r="AG12706" s="107" t="n"/>
      <c r="AH12706" s="107" t="n"/>
      <c r="AI12706" s="107" t="n"/>
      <c r="AJ12706" s="107" t="n"/>
      <c r="AK12706" s="107" t="n"/>
      <c r="AL12706" s="107" t="n"/>
      <c r="AM12706" s="107" t="n"/>
      <c r="AN12706" s="107" t="n"/>
      <c r="AO12706" s="107" t="n"/>
      <c r="AP12706" s="107" t="n"/>
      <c r="AQ12706" s="107" t="n"/>
      <c r="AR12706" s="107" t="n"/>
      <c r="AS12706" s="107" t="n"/>
      <c r="AT12706" s="107" t="n"/>
      <c r="AU12706" s="107" t="n"/>
      <c r="AV12706" s="107" t="n"/>
      <c r="AW12706" s="107" t="n"/>
      <c r="AX12706" s="107" t="n"/>
      <c r="AY12706" s="107" t="n"/>
      <c r="AZ12706" s="107" t="n"/>
    </row>
    <row r="12707">
      <c r="AA12707" s="107" t="n"/>
      <c r="AB12707" s="107" t="n"/>
      <c r="AC12707" s="107" t="n"/>
      <c r="AD12707" s="107" t="n"/>
      <c r="AE12707" s="107" t="n"/>
      <c r="AF12707" s="107" t="n"/>
      <c r="AG12707" s="107" t="n"/>
      <c r="AH12707" s="107" t="n"/>
      <c r="AI12707" s="107" t="n"/>
      <c r="AJ12707" s="107" t="n"/>
      <c r="AK12707" s="107" t="n"/>
      <c r="AL12707" s="107" t="n"/>
      <c r="AM12707" s="107" t="n"/>
      <c r="AN12707" s="107" t="n"/>
      <c r="AO12707" s="107" t="n"/>
      <c r="AP12707" s="107" t="n"/>
      <c r="AQ12707" s="107" t="n"/>
      <c r="AR12707" s="107" t="n"/>
      <c r="AS12707" s="107" t="n"/>
      <c r="AT12707" s="107" t="n"/>
      <c r="AU12707" s="107" t="n"/>
      <c r="AV12707" s="107" t="n"/>
      <c r="AW12707" s="107" t="n"/>
      <c r="AX12707" s="107" t="n"/>
      <c r="AY12707" s="107" t="n"/>
      <c r="AZ12707" s="107" t="n"/>
    </row>
    <row r="12708">
      <c r="AA12708" s="107" t="n"/>
      <c r="AB12708" s="107" t="n"/>
      <c r="AC12708" s="107" t="n"/>
      <c r="AD12708" s="107" t="n"/>
      <c r="AE12708" s="107" t="n"/>
      <c r="AF12708" s="107" t="n"/>
      <c r="AG12708" s="107" t="n"/>
      <c r="AH12708" s="107" t="n"/>
      <c r="AI12708" s="107" t="n"/>
      <c r="AJ12708" s="107" t="n"/>
      <c r="AK12708" s="107" t="n"/>
      <c r="AL12708" s="107" t="n"/>
      <c r="AM12708" s="107" t="n"/>
      <c r="AN12708" s="107" t="n"/>
      <c r="AO12708" s="107" t="n"/>
      <c r="AP12708" s="107" t="n"/>
      <c r="AQ12708" s="107" t="n"/>
      <c r="AR12708" s="107" t="n"/>
      <c r="AS12708" s="107" t="n"/>
      <c r="AT12708" s="107" t="n"/>
      <c r="AU12708" s="107" t="n"/>
      <c r="AV12708" s="107" t="n"/>
      <c r="AW12708" s="107" t="n"/>
      <c r="AX12708" s="107" t="n"/>
      <c r="AY12708" s="107" t="n"/>
      <c r="AZ12708" s="107" t="n"/>
    </row>
    <row r="12709">
      <c r="AA12709" s="107" t="n"/>
      <c r="AB12709" s="107" t="n"/>
      <c r="AC12709" s="107" t="n"/>
      <c r="AD12709" s="107" t="n"/>
      <c r="AE12709" s="107" t="n"/>
      <c r="AF12709" s="107" t="n"/>
      <c r="AG12709" s="107" t="n"/>
      <c r="AH12709" s="107" t="n"/>
      <c r="AI12709" s="107" t="n"/>
      <c r="AJ12709" s="107" t="n"/>
      <c r="AK12709" s="107" t="n"/>
      <c r="AL12709" s="107" t="n"/>
      <c r="AM12709" s="107" t="n"/>
      <c r="AN12709" s="107" t="n"/>
      <c r="AO12709" s="107" t="n"/>
      <c r="AP12709" s="107" t="n"/>
      <c r="AQ12709" s="107" t="n"/>
      <c r="AR12709" s="107" t="n"/>
      <c r="AS12709" s="107" t="n"/>
      <c r="AT12709" s="107" t="n"/>
      <c r="AU12709" s="107" t="n"/>
      <c r="AV12709" s="107" t="n"/>
      <c r="AW12709" s="107" t="n"/>
      <c r="AX12709" s="107" t="n"/>
      <c r="AY12709" s="107" t="n"/>
      <c r="AZ12709" s="107" t="n"/>
    </row>
    <row r="12710">
      <c r="AA12710" s="107" t="n"/>
      <c r="AB12710" s="107" t="n"/>
      <c r="AC12710" s="107" t="n"/>
      <c r="AD12710" s="107" t="n"/>
      <c r="AE12710" s="107" t="n"/>
      <c r="AF12710" s="107" t="n"/>
      <c r="AG12710" s="107" t="n"/>
      <c r="AH12710" s="107" t="n"/>
      <c r="AI12710" s="107" t="n"/>
      <c r="AJ12710" s="107" t="n"/>
      <c r="AK12710" s="107" t="n"/>
      <c r="AL12710" s="107" t="n"/>
      <c r="AM12710" s="107" t="n"/>
      <c r="AN12710" s="107" t="n"/>
      <c r="AO12710" s="107" t="n"/>
      <c r="AP12710" s="107" t="n"/>
      <c r="AQ12710" s="107" t="n"/>
      <c r="AR12710" s="107" t="n"/>
      <c r="AS12710" s="107" t="n"/>
      <c r="AT12710" s="107" t="n"/>
      <c r="AU12710" s="107" t="n"/>
      <c r="AV12710" s="107" t="n"/>
      <c r="AW12710" s="107" t="n"/>
      <c r="AX12710" s="107" t="n"/>
      <c r="AY12710" s="107" t="n"/>
      <c r="AZ12710" s="107" t="n"/>
    </row>
    <row r="12711">
      <c r="AA12711" s="107" t="n"/>
      <c r="AB12711" s="107" t="n"/>
      <c r="AC12711" s="107" t="n"/>
      <c r="AD12711" s="107" t="n"/>
      <c r="AE12711" s="107" t="n"/>
      <c r="AF12711" s="107" t="n"/>
      <c r="AG12711" s="107" t="n"/>
      <c r="AH12711" s="107" t="n"/>
      <c r="AI12711" s="107" t="n"/>
      <c r="AJ12711" s="107" t="n"/>
      <c r="AK12711" s="107" t="n"/>
      <c r="AL12711" s="107" t="n"/>
      <c r="AM12711" s="107" t="n"/>
      <c r="AN12711" s="107" t="n"/>
      <c r="AO12711" s="107" t="n"/>
      <c r="AP12711" s="107" t="n"/>
      <c r="AQ12711" s="107" t="n"/>
      <c r="AR12711" s="107" t="n"/>
      <c r="AS12711" s="107" t="n"/>
      <c r="AT12711" s="107" t="n"/>
      <c r="AU12711" s="107" t="n"/>
      <c r="AV12711" s="107" t="n"/>
      <c r="AW12711" s="107" t="n"/>
      <c r="AX12711" s="107" t="n"/>
      <c r="AY12711" s="107" t="n"/>
      <c r="AZ12711" s="107" t="n"/>
    </row>
    <row r="12712">
      <c r="AA12712" s="107" t="n"/>
      <c r="AB12712" s="107" t="n"/>
      <c r="AC12712" s="107" t="n"/>
      <c r="AD12712" s="107" t="n"/>
      <c r="AE12712" s="107" t="n"/>
      <c r="AF12712" s="107" t="n"/>
      <c r="AG12712" s="107" t="n"/>
      <c r="AH12712" s="107" t="n"/>
      <c r="AI12712" s="107" t="n"/>
      <c r="AJ12712" s="107" t="n"/>
      <c r="AK12712" s="107" t="n"/>
      <c r="AL12712" s="107" t="n"/>
      <c r="AM12712" s="107" t="n"/>
      <c r="AN12712" s="107" t="n"/>
      <c r="AO12712" s="107" t="n"/>
      <c r="AP12712" s="107" t="n"/>
      <c r="AQ12712" s="107" t="n"/>
      <c r="AR12712" s="107" t="n"/>
      <c r="AS12712" s="107" t="n"/>
      <c r="AT12712" s="107" t="n"/>
      <c r="AU12712" s="107" t="n"/>
      <c r="AV12712" s="107" t="n"/>
      <c r="AW12712" s="107" t="n"/>
      <c r="AX12712" s="107" t="n"/>
      <c r="AY12712" s="107" t="n"/>
      <c r="AZ12712" s="107" t="n"/>
    </row>
    <row r="12713">
      <c r="AA12713" s="107" t="n"/>
      <c r="AB12713" s="107" t="n"/>
      <c r="AC12713" s="107" t="n"/>
      <c r="AD12713" s="107" t="n"/>
      <c r="AE12713" s="107" t="n"/>
      <c r="AF12713" s="107" t="n"/>
      <c r="AG12713" s="107" t="n"/>
      <c r="AH12713" s="107" t="n"/>
      <c r="AI12713" s="107" t="n"/>
      <c r="AJ12713" s="107" t="n"/>
      <c r="AK12713" s="107" t="n"/>
      <c r="AL12713" s="107" t="n"/>
      <c r="AM12713" s="107" t="n"/>
      <c r="AN12713" s="107" t="n"/>
      <c r="AO12713" s="107" t="n"/>
      <c r="AP12713" s="107" t="n"/>
      <c r="AQ12713" s="107" t="n"/>
      <c r="AR12713" s="107" t="n"/>
      <c r="AS12713" s="107" t="n"/>
      <c r="AT12713" s="107" t="n"/>
      <c r="AU12713" s="107" t="n"/>
      <c r="AV12713" s="107" t="n"/>
      <c r="AW12713" s="107" t="n"/>
      <c r="AX12713" s="107" t="n"/>
      <c r="AY12713" s="107" t="n"/>
      <c r="AZ12713" s="107" t="n"/>
    </row>
    <row r="12714">
      <c r="AA12714" s="107" t="n"/>
      <c r="AB12714" s="107" t="n"/>
      <c r="AC12714" s="107" t="n"/>
      <c r="AD12714" s="107" t="n"/>
      <c r="AE12714" s="107" t="n"/>
      <c r="AF12714" s="107" t="n"/>
      <c r="AG12714" s="107" t="n"/>
      <c r="AH12714" s="107" t="n"/>
      <c r="AI12714" s="107" t="n"/>
      <c r="AJ12714" s="107" t="n"/>
      <c r="AK12714" s="107" t="n"/>
      <c r="AL12714" s="107" t="n"/>
      <c r="AM12714" s="107" t="n"/>
      <c r="AN12714" s="107" t="n"/>
      <c r="AO12714" s="107" t="n"/>
      <c r="AP12714" s="107" t="n"/>
      <c r="AQ12714" s="107" t="n"/>
      <c r="AR12714" s="107" t="n"/>
      <c r="AS12714" s="107" t="n"/>
      <c r="AT12714" s="107" t="n"/>
      <c r="AU12714" s="107" t="n"/>
      <c r="AV12714" s="107" t="n"/>
      <c r="AW12714" s="107" t="n"/>
      <c r="AX12714" s="107" t="n"/>
      <c r="AY12714" s="107" t="n"/>
      <c r="AZ12714" s="107" t="n"/>
    </row>
    <row r="12715">
      <c r="AA12715" s="107" t="n"/>
      <c r="AB12715" s="107" t="n"/>
      <c r="AC12715" s="107" t="n"/>
      <c r="AD12715" s="107" t="n"/>
      <c r="AE12715" s="107" t="n"/>
      <c r="AF12715" s="107" t="n"/>
      <c r="AG12715" s="107" t="n"/>
      <c r="AH12715" s="107" t="n"/>
      <c r="AI12715" s="107" t="n"/>
      <c r="AJ12715" s="107" t="n"/>
      <c r="AK12715" s="107" t="n"/>
      <c r="AL12715" s="107" t="n"/>
      <c r="AM12715" s="107" t="n"/>
      <c r="AN12715" s="107" t="n"/>
      <c r="AO12715" s="107" t="n"/>
      <c r="AP12715" s="107" t="n"/>
      <c r="AQ12715" s="107" t="n"/>
      <c r="AR12715" s="107" t="n"/>
      <c r="AS12715" s="107" t="n"/>
      <c r="AT12715" s="107" t="n"/>
      <c r="AU12715" s="107" t="n"/>
      <c r="AV12715" s="107" t="n"/>
      <c r="AW12715" s="107" t="n"/>
      <c r="AX12715" s="107" t="n"/>
      <c r="AY12715" s="107" t="n"/>
      <c r="AZ12715" s="107" t="n"/>
    </row>
    <row r="12716">
      <c r="AA12716" s="107" t="n"/>
      <c r="AB12716" s="107" t="n"/>
      <c r="AC12716" s="107" t="n"/>
      <c r="AD12716" s="107" t="n"/>
      <c r="AE12716" s="107" t="n"/>
      <c r="AF12716" s="107" t="n"/>
      <c r="AG12716" s="107" t="n"/>
      <c r="AH12716" s="107" t="n"/>
      <c r="AI12716" s="107" t="n"/>
      <c r="AJ12716" s="107" t="n"/>
      <c r="AK12716" s="107" t="n"/>
      <c r="AL12716" s="107" t="n"/>
      <c r="AM12716" s="107" t="n"/>
      <c r="AN12716" s="107" t="n"/>
      <c r="AO12716" s="107" t="n"/>
      <c r="AP12716" s="107" t="n"/>
      <c r="AQ12716" s="107" t="n"/>
      <c r="AR12716" s="107" t="n"/>
      <c r="AS12716" s="107" t="n"/>
      <c r="AT12716" s="107" t="n"/>
      <c r="AU12716" s="107" t="n"/>
      <c r="AV12716" s="107" t="n"/>
      <c r="AW12716" s="107" t="n"/>
      <c r="AX12716" s="107" t="n"/>
      <c r="AY12716" s="107" t="n"/>
      <c r="AZ12716" s="107" t="n"/>
    </row>
    <row r="12717">
      <c r="AA12717" s="107" t="n"/>
      <c r="AB12717" s="107" t="n"/>
      <c r="AC12717" s="107" t="n"/>
      <c r="AD12717" s="107" t="n"/>
      <c r="AE12717" s="107" t="n"/>
      <c r="AF12717" s="107" t="n"/>
      <c r="AG12717" s="107" t="n"/>
      <c r="AH12717" s="107" t="n"/>
      <c r="AI12717" s="107" t="n"/>
      <c r="AJ12717" s="107" t="n"/>
      <c r="AK12717" s="107" t="n"/>
      <c r="AL12717" s="107" t="n"/>
      <c r="AM12717" s="107" t="n"/>
      <c r="AN12717" s="107" t="n"/>
      <c r="AO12717" s="107" t="n"/>
      <c r="AP12717" s="107" t="n"/>
      <c r="AQ12717" s="107" t="n"/>
      <c r="AR12717" s="107" t="n"/>
      <c r="AS12717" s="107" t="n"/>
      <c r="AT12717" s="107" t="n"/>
      <c r="AU12717" s="107" t="n"/>
      <c r="AV12717" s="107" t="n"/>
      <c r="AW12717" s="107" t="n"/>
      <c r="AX12717" s="107" t="n"/>
      <c r="AY12717" s="107" t="n"/>
      <c r="AZ12717" s="107" t="n"/>
    </row>
    <row r="12718">
      <c r="AA12718" s="107" t="n"/>
      <c r="AB12718" s="107" t="n"/>
      <c r="AC12718" s="107" t="n"/>
      <c r="AD12718" s="107" t="n"/>
      <c r="AE12718" s="107" t="n"/>
      <c r="AF12718" s="107" t="n"/>
      <c r="AG12718" s="107" t="n"/>
      <c r="AH12718" s="107" t="n"/>
      <c r="AI12718" s="107" t="n"/>
      <c r="AJ12718" s="107" t="n"/>
      <c r="AK12718" s="107" t="n"/>
      <c r="AL12718" s="107" t="n"/>
      <c r="AM12718" s="107" t="n"/>
      <c r="AN12718" s="107" t="n"/>
      <c r="AO12718" s="107" t="n"/>
      <c r="AP12718" s="107" t="n"/>
      <c r="AQ12718" s="107" t="n"/>
      <c r="AR12718" s="107" t="n"/>
      <c r="AS12718" s="107" t="n"/>
      <c r="AT12718" s="107" t="n"/>
      <c r="AU12718" s="107" t="n"/>
      <c r="AV12718" s="107" t="n"/>
      <c r="AW12718" s="107" t="n"/>
      <c r="AX12718" s="107" t="n"/>
      <c r="AY12718" s="107" t="n"/>
      <c r="AZ12718" s="107" t="n"/>
    </row>
    <row r="12719">
      <c r="AA12719" s="107" t="n"/>
      <c r="AB12719" s="107" t="n"/>
      <c r="AC12719" s="107" t="n"/>
      <c r="AD12719" s="107" t="n"/>
      <c r="AE12719" s="107" t="n"/>
      <c r="AF12719" s="107" t="n"/>
      <c r="AG12719" s="107" t="n"/>
      <c r="AH12719" s="107" t="n"/>
      <c r="AI12719" s="107" t="n"/>
      <c r="AJ12719" s="107" t="n"/>
      <c r="AK12719" s="107" t="n"/>
      <c r="AL12719" s="107" t="n"/>
      <c r="AM12719" s="107" t="n"/>
      <c r="AN12719" s="107" t="n"/>
      <c r="AO12719" s="107" t="n"/>
      <c r="AP12719" s="107" t="n"/>
      <c r="AQ12719" s="107" t="n"/>
      <c r="AR12719" s="107" t="n"/>
      <c r="AS12719" s="107" t="n"/>
      <c r="AT12719" s="107" t="n"/>
      <c r="AU12719" s="107" t="n"/>
      <c r="AV12719" s="107" t="n"/>
      <c r="AW12719" s="107" t="n"/>
      <c r="AX12719" s="107" t="n"/>
      <c r="AY12719" s="107" t="n"/>
      <c r="AZ12719" s="107" t="n"/>
    </row>
    <row r="12720">
      <c r="AA12720" s="107" t="n"/>
      <c r="AB12720" s="107" t="n"/>
      <c r="AC12720" s="107" t="n"/>
      <c r="AD12720" s="107" t="n"/>
      <c r="AE12720" s="107" t="n"/>
      <c r="AF12720" s="107" t="n"/>
      <c r="AG12720" s="107" t="n"/>
      <c r="AH12720" s="107" t="n"/>
      <c r="AI12720" s="107" t="n"/>
      <c r="AJ12720" s="107" t="n"/>
      <c r="AK12720" s="107" t="n"/>
      <c r="AL12720" s="107" t="n"/>
      <c r="AM12720" s="107" t="n"/>
      <c r="AN12720" s="107" t="n"/>
      <c r="AO12720" s="107" t="n"/>
      <c r="AP12720" s="107" t="n"/>
      <c r="AQ12720" s="107" t="n"/>
      <c r="AR12720" s="107" t="n"/>
      <c r="AS12720" s="107" t="n"/>
      <c r="AT12720" s="107" t="n"/>
      <c r="AU12720" s="107" t="n"/>
      <c r="AV12720" s="107" t="n"/>
      <c r="AW12720" s="107" t="n"/>
      <c r="AX12720" s="107" t="n"/>
      <c r="AY12720" s="107" t="n"/>
      <c r="AZ12720" s="107" t="n"/>
    </row>
    <row r="12721">
      <c r="AA12721" s="107" t="n"/>
      <c r="AB12721" s="107" t="n"/>
      <c r="AC12721" s="107" t="n"/>
      <c r="AD12721" s="107" t="n"/>
      <c r="AE12721" s="107" t="n"/>
      <c r="AF12721" s="107" t="n"/>
      <c r="AG12721" s="107" t="n"/>
      <c r="AH12721" s="107" t="n"/>
      <c r="AI12721" s="107" t="n"/>
      <c r="AJ12721" s="107" t="n"/>
      <c r="AK12721" s="107" t="n"/>
      <c r="AL12721" s="107" t="n"/>
      <c r="AM12721" s="107" t="n"/>
      <c r="AN12721" s="107" t="n"/>
      <c r="AO12721" s="107" t="n"/>
      <c r="AP12721" s="107" t="n"/>
      <c r="AQ12721" s="107" t="n"/>
      <c r="AR12721" s="107" t="n"/>
      <c r="AS12721" s="107" t="n"/>
      <c r="AT12721" s="107" t="n"/>
      <c r="AU12721" s="107" t="n"/>
      <c r="AV12721" s="107" t="n"/>
      <c r="AW12721" s="107" t="n"/>
      <c r="AX12721" s="107" t="n"/>
      <c r="AY12721" s="107" t="n"/>
      <c r="AZ12721" s="107" t="n"/>
    </row>
    <row r="12722">
      <c r="AA12722" s="107" t="n"/>
      <c r="AB12722" s="107" t="n"/>
      <c r="AC12722" s="107" t="n"/>
      <c r="AD12722" s="107" t="n"/>
      <c r="AE12722" s="107" t="n"/>
      <c r="AF12722" s="107" t="n"/>
      <c r="AG12722" s="107" t="n"/>
      <c r="AH12722" s="107" t="n"/>
      <c r="AI12722" s="107" t="n"/>
      <c r="AJ12722" s="107" t="n"/>
      <c r="AK12722" s="107" t="n"/>
      <c r="AL12722" s="107" t="n"/>
      <c r="AM12722" s="107" t="n"/>
      <c r="AN12722" s="107" t="n"/>
      <c r="AO12722" s="107" t="n"/>
      <c r="AP12722" s="107" t="n"/>
      <c r="AQ12722" s="107" t="n"/>
      <c r="AR12722" s="107" t="n"/>
      <c r="AS12722" s="107" t="n"/>
      <c r="AT12722" s="107" t="n"/>
      <c r="AU12722" s="107" t="n"/>
      <c r="AV12722" s="107" t="n"/>
      <c r="AW12722" s="107" t="n"/>
      <c r="AX12722" s="107" t="n"/>
      <c r="AY12722" s="107" t="n"/>
      <c r="AZ12722" s="107" t="n"/>
    </row>
    <row r="12723">
      <c r="AA12723" s="107" t="n"/>
      <c r="AB12723" s="107" t="n"/>
      <c r="AC12723" s="107" t="n"/>
      <c r="AD12723" s="107" t="n"/>
      <c r="AE12723" s="107" t="n"/>
      <c r="AF12723" s="107" t="n"/>
      <c r="AG12723" s="107" t="n"/>
      <c r="AH12723" s="107" t="n"/>
      <c r="AI12723" s="107" t="n"/>
      <c r="AJ12723" s="107" t="n"/>
      <c r="AK12723" s="107" t="n"/>
      <c r="AL12723" s="107" t="n"/>
      <c r="AM12723" s="107" t="n"/>
      <c r="AN12723" s="107" t="n"/>
      <c r="AO12723" s="107" t="n"/>
      <c r="AP12723" s="107" t="n"/>
      <c r="AQ12723" s="107" t="n"/>
      <c r="AR12723" s="107" t="n"/>
      <c r="AS12723" s="107" t="n"/>
      <c r="AT12723" s="107" t="n"/>
      <c r="AU12723" s="107" t="n"/>
      <c r="AV12723" s="107" t="n"/>
      <c r="AW12723" s="107" t="n"/>
      <c r="AX12723" s="107" t="n"/>
      <c r="AY12723" s="107" t="n"/>
      <c r="AZ12723" s="107" t="n"/>
    </row>
    <row r="12724">
      <c r="AA12724" s="107" t="n"/>
      <c r="AB12724" s="107" t="n"/>
      <c r="AC12724" s="107" t="n"/>
      <c r="AD12724" s="107" t="n"/>
      <c r="AE12724" s="107" t="n"/>
      <c r="AF12724" s="107" t="n"/>
      <c r="AG12724" s="107" t="n"/>
      <c r="AH12724" s="107" t="n"/>
      <c r="AI12724" s="107" t="n"/>
      <c r="AJ12724" s="107" t="n"/>
      <c r="AK12724" s="107" t="n"/>
      <c r="AL12724" s="107" t="n"/>
      <c r="AM12724" s="107" t="n"/>
      <c r="AN12724" s="107" t="n"/>
      <c r="AO12724" s="107" t="n"/>
      <c r="AP12724" s="107" t="n"/>
      <c r="AQ12724" s="107" t="n"/>
      <c r="AR12724" s="107" t="n"/>
      <c r="AS12724" s="107" t="n"/>
      <c r="AT12724" s="107" t="n"/>
      <c r="AU12724" s="107" t="n"/>
      <c r="AV12724" s="107" t="n"/>
      <c r="AW12724" s="107" t="n"/>
      <c r="AX12724" s="107" t="n"/>
      <c r="AY12724" s="107" t="n"/>
      <c r="AZ12724" s="107" t="n"/>
    </row>
    <row r="12725">
      <c r="AA12725" s="107" t="n"/>
      <c r="AB12725" s="107" t="n"/>
      <c r="AC12725" s="107" t="n"/>
      <c r="AD12725" s="107" t="n"/>
      <c r="AE12725" s="107" t="n"/>
      <c r="AF12725" s="107" t="n"/>
      <c r="AG12725" s="107" t="n"/>
      <c r="AH12725" s="107" t="n"/>
      <c r="AI12725" s="107" t="n"/>
      <c r="AJ12725" s="107" t="n"/>
      <c r="AK12725" s="107" t="n"/>
      <c r="AL12725" s="107" t="n"/>
      <c r="AM12725" s="107" t="n"/>
      <c r="AN12725" s="107" t="n"/>
      <c r="AO12725" s="107" t="n"/>
      <c r="AP12725" s="107" t="n"/>
      <c r="AQ12725" s="107" t="n"/>
      <c r="AR12725" s="107" t="n"/>
      <c r="AS12725" s="107" t="n"/>
      <c r="AT12725" s="107" t="n"/>
      <c r="AU12725" s="107" t="n"/>
      <c r="AV12725" s="107" t="n"/>
      <c r="AW12725" s="107" t="n"/>
      <c r="AX12725" s="107" t="n"/>
      <c r="AY12725" s="107" t="n"/>
      <c r="AZ12725" s="107" t="n"/>
    </row>
    <row r="12726">
      <c r="AA12726" s="107" t="n"/>
      <c r="AB12726" s="107" t="n"/>
      <c r="AC12726" s="107" t="n"/>
      <c r="AD12726" s="107" t="n"/>
      <c r="AE12726" s="107" t="n"/>
      <c r="AF12726" s="107" t="n"/>
      <c r="AG12726" s="107" t="n"/>
      <c r="AH12726" s="107" t="n"/>
      <c r="AI12726" s="107" t="n"/>
      <c r="AJ12726" s="107" t="n"/>
      <c r="AK12726" s="107" t="n"/>
      <c r="AL12726" s="107" t="n"/>
      <c r="AM12726" s="107" t="n"/>
      <c r="AN12726" s="107" t="n"/>
      <c r="AO12726" s="107" t="n"/>
      <c r="AP12726" s="107" t="n"/>
      <c r="AQ12726" s="107" t="n"/>
      <c r="AR12726" s="107" t="n"/>
      <c r="AS12726" s="107" t="n"/>
      <c r="AT12726" s="107" t="n"/>
      <c r="AU12726" s="107" t="n"/>
      <c r="AV12726" s="107" t="n"/>
      <c r="AW12726" s="107" t="n"/>
      <c r="AX12726" s="107" t="n"/>
      <c r="AY12726" s="107" t="n"/>
      <c r="AZ12726" s="107" t="n"/>
    </row>
    <row r="12727">
      <c r="AA12727" s="107" t="n"/>
      <c r="AB12727" s="107" t="n"/>
      <c r="AC12727" s="107" t="n"/>
      <c r="AD12727" s="107" t="n"/>
      <c r="AE12727" s="107" t="n"/>
      <c r="AF12727" s="107" t="n"/>
      <c r="AG12727" s="107" t="n"/>
      <c r="AH12727" s="107" t="n"/>
      <c r="AI12727" s="107" t="n"/>
      <c r="AJ12727" s="107" t="n"/>
      <c r="AK12727" s="107" t="n"/>
      <c r="AL12727" s="107" t="n"/>
      <c r="AM12727" s="107" t="n"/>
      <c r="AN12727" s="107" t="n"/>
      <c r="AO12727" s="107" t="n"/>
      <c r="AP12727" s="107" t="n"/>
      <c r="AQ12727" s="107" t="n"/>
      <c r="AR12727" s="107" t="n"/>
      <c r="AS12727" s="107" t="n"/>
      <c r="AT12727" s="107" t="n"/>
      <c r="AU12727" s="107" t="n"/>
      <c r="AV12727" s="107" t="n"/>
      <c r="AW12727" s="107" t="n"/>
      <c r="AX12727" s="107" t="n"/>
      <c r="AY12727" s="107" t="n"/>
      <c r="AZ12727" s="107" t="n"/>
    </row>
    <row r="12728">
      <c r="AA12728" s="107" t="n"/>
      <c r="AB12728" s="107" t="n"/>
      <c r="AC12728" s="107" t="n"/>
      <c r="AD12728" s="107" t="n"/>
      <c r="AE12728" s="107" t="n"/>
      <c r="AF12728" s="107" t="n"/>
      <c r="AG12728" s="107" t="n"/>
      <c r="AH12728" s="107" t="n"/>
      <c r="AI12728" s="107" t="n"/>
      <c r="AJ12728" s="107" t="n"/>
      <c r="AK12728" s="107" t="n"/>
      <c r="AL12728" s="107" t="n"/>
      <c r="AM12728" s="107" t="n"/>
      <c r="AN12728" s="107" t="n"/>
      <c r="AO12728" s="107" t="n"/>
      <c r="AP12728" s="107" t="n"/>
      <c r="AQ12728" s="107" t="n"/>
      <c r="AR12728" s="107" t="n"/>
      <c r="AS12728" s="107" t="n"/>
      <c r="AT12728" s="107" t="n"/>
      <c r="AU12728" s="107" t="n"/>
      <c r="AV12728" s="107" t="n"/>
      <c r="AW12728" s="107" t="n"/>
      <c r="AX12728" s="107" t="n"/>
      <c r="AY12728" s="107" t="n"/>
      <c r="AZ12728" s="107" t="n"/>
    </row>
    <row r="12729">
      <c r="AA12729" s="107" t="n"/>
      <c r="AB12729" s="107" t="n"/>
      <c r="AC12729" s="107" t="n"/>
      <c r="AD12729" s="107" t="n"/>
      <c r="AE12729" s="107" t="n"/>
      <c r="AF12729" s="107" t="n"/>
      <c r="AG12729" s="107" t="n"/>
      <c r="AH12729" s="107" t="n"/>
      <c r="AI12729" s="107" t="n"/>
      <c r="AJ12729" s="107" t="n"/>
      <c r="AK12729" s="107" t="n"/>
      <c r="AL12729" s="107" t="n"/>
      <c r="AM12729" s="107" t="n"/>
      <c r="AN12729" s="107" t="n"/>
      <c r="AO12729" s="107" t="n"/>
      <c r="AP12729" s="107" t="n"/>
      <c r="AQ12729" s="107" t="n"/>
      <c r="AR12729" s="107" t="n"/>
      <c r="AS12729" s="107" t="n"/>
      <c r="AT12729" s="107" t="n"/>
      <c r="AU12729" s="107" t="n"/>
      <c r="AV12729" s="107" t="n"/>
      <c r="AW12729" s="107" t="n"/>
      <c r="AX12729" s="107" t="n"/>
      <c r="AY12729" s="107" t="n"/>
      <c r="AZ12729" s="107" t="n"/>
    </row>
    <row r="12730">
      <c r="AA12730" s="107" t="n"/>
      <c r="AB12730" s="107" t="n"/>
      <c r="AC12730" s="107" t="n"/>
      <c r="AD12730" s="107" t="n"/>
      <c r="AE12730" s="107" t="n"/>
      <c r="AF12730" s="107" t="n"/>
      <c r="AG12730" s="107" t="n"/>
      <c r="AH12730" s="107" t="n"/>
      <c r="AI12730" s="107" t="n"/>
      <c r="AJ12730" s="107" t="n"/>
      <c r="AK12730" s="107" t="n"/>
      <c r="AL12730" s="107" t="n"/>
      <c r="AM12730" s="107" t="n"/>
      <c r="AN12730" s="107" t="n"/>
      <c r="AO12730" s="107" t="n"/>
      <c r="AP12730" s="107" t="n"/>
      <c r="AQ12730" s="107" t="n"/>
      <c r="AR12730" s="107" t="n"/>
      <c r="AS12730" s="107" t="n"/>
      <c r="AT12730" s="107" t="n"/>
      <c r="AU12730" s="107" t="n"/>
      <c r="AV12730" s="107" t="n"/>
      <c r="AW12730" s="107" t="n"/>
      <c r="AX12730" s="107" t="n"/>
      <c r="AY12730" s="107" t="n"/>
      <c r="AZ12730" s="107" t="n"/>
    </row>
    <row r="12731">
      <c r="AA12731" s="107" t="n"/>
      <c r="AB12731" s="107" t="n"/>
      <c r="AC12731" s="107" t="n"/>
      <c r="AD12731" s="107" t="n"/>
      <c r="AE12731" s="107" t="n"/>
      <c r="AF12731" s="107" t="n"/>
      <c r="AG12731" s="107" t="n"/>
      <c r="AH12731" s="107" t="n"/>
      <c r="AI12731" s="107" t="n"/>
      <c r="AJ12731" s="107" t="n"/>
      <c r="AK12731" s="107" t="n"/>
      <c r="AL12731" s="107" t="n"/>
      <c r="AM12731" s="107" t="n"/>
      <c r="AN12731" s="107" t="n"/>
      <c r="AO12731" s="107" t="n"/>
      <c r="AP12731" s="107" t="n"/>
      <c r="AQ12731" s="107" t="n"/>
      <c r="AR12731" s="107" t="n"/>
      <c r="AS12731" s="107" t="n"/>
      <c r="AT12731" s="107" t="n"/>
      <c r="AU12731" s="107" t="n"/>
      <c r="AV12731" s="107" t="n"/>
      <c r="AW12731" s="107" t="n"/>
      <c r="AX12731" s="107" t="n"/>
      <c r="AY12731" s="107" t="n"/>
      <c r="AZ12731" s="107" t="n"/>
    </row>
    <row r="12732">
      <c r="AA12732" s="107" t="n"/>
      <c r="AB12732" s="107" t="n"/>
      <c r="AC12732" s="107" t="n"/>
      <c r="AD12732" s="107" t="n"/>
      <c r="AE12732" s="107" t="n"/>
      <c r="AF12732" s="107" t="n"/>
      <c r="AG12732" s="107" t="n"/>
      <c r="AH12732" s="107" t="n"/>
      <c r="AI12732" s="107" t="n"/>
      <c r="AJ12732" s="107" t="n"/>
      <c r="AK12732" s="107" t="n"/>
      <c r="AL12732" s="107" t="n"/>
      <c r="AM12732" s="107" t="n"/>
      <c r="AN12732" s="107" t="n"/>
      <c r="AO12732" s="107" t="n"/>
      <c r="AP12732" s="107" t="n"/>
      <c r="AQ12732" s="107" t="n"/>
      <c r="AR12732" s="107" t="n"/>
      <c r="AS12732" s="107" t="n"/>
      <c r="AT12732" s="107" t="n"/>
      <c r="AU12732" s="107" t="n"/>
      <c r="AV12732" s="107" t="n"/>
      <c r="AW12732" s="107" t="n"/>
      <c r="AX12732" s="107" t="n"/>
      <c r="AY12732" s="107" t="n"/>
      <c r="AZ12732" s="107" t="n"/>
    </row>
    <row r="12733">
      <c r="AA12733" s="107" t="n"/>
      <c r="AB12733" s="107" t="n"/>
      <c r="AC12733" s="107" t="n"/>
      <c r="AD12733" s="107" t="n"/>
      <c r="AE12733" s="107" t="n"/>
      <c r="AF12733" s="107" t="n"/>
      <c r="AG12733" s="107" t="n"/>
      <c r="AH12733" s="107" t="n"/>
      <c r="AI12733" s="107" t="n"/>
      <c r="AJ12733" s="107" t="n"/>
      <c r="AK12733" s="107" t="n"/>
      <c r="AL12733" s="107" t="n"/>
      <c r="AM12733" s="107" t="n"/>
      <c r="AN12733" s="107" t="n"/>
      <c r="AO12733" s="107" t="n"/>
      <c r="AP12733" s="107" t="n"/>
      <c r="AQ12733" s="107" t="n"/>
      <c r="AR12733" s="107" t="n"/>
      <c r="AS12733" s="107" t="n"/>
      <c r="AT12733" s="107" t="n"/>
      <c r="AU12733" s="107" t="n"/>
      <c r="AV12733" s="107" t="n"/>
      <c r="AW12733" s="107" t="n"/>
      <c r="AX12733" s="107" t="n"/>
      <c r="AY12733" s="107" t="n"/>
      <c r="AZ12733" s="107" t="n"/>
    </row>
    <row r="12734">
      <c r="AA12734" s="107" t="n"/>
      <c r="AB12734" s="107" t="n"/>
      <c r="AC12734" s="107" t="n"/>
      <c r="AD12734" s="107" t="n"/>
      <c r="AE12734" s="107" t="n"/>
      <c r="AF12734" s="107" t="n"/>
      <c r="AG12734" s="107" t="n"/>
      <c r="AH12734" s="107" t="n"/>
      <c r="AI12734" s="107" t="n"/>
      <c r="AJ12734" s="107" t="n"/>
      <c r="AK12734" s="107" t="n"/>
      <c r="AL12734" s="107" t="n"/>
      <c r="AM12734" s="107" t="n"/>
      <c r="AN12734" s="107" t="n"/>
      <c r="AO12734" s="107" t="n"/>
      <c r="AP12734" s="107" t="n"/>
      <c r="AQ12734" s="107" t="n"/>
      <c r="AR12734" s="107" t="n"/>
      <c r="AS12734" s="107" t="n"/>
      <c r="AT12734" s="107" t="n"/>
      <c r="AU12734" s="107" t="n"/>
      <c r="AV12734" s="107" t="n"/>
      <c r="AW12734" s="107" t="n"/>
      <c r="AX12734" s="107" t="n"/>
      <c r="AY12734" s="107" t="n"/>
      <c r="AZ12734" s="107" t="n"/>
    </row>
    <row r="12735">
      <c r="AA12735" s="107" t="n"/>
      <c r="AB12735" s="107" t="n"/>
      <c r="AC12735" s="107" t="n"/>
      <c r="AD12735" s="107" t="n"/>
      <c r="AE12735" s="107" t="n"/>
      <c r="AF12735" s="107" t="n"/>
      <c r="AG12735" s="107" t="n"/>
      <c r="AH12735" s="107" t="n"/>
      <c r="AI12735" s="107" t="n"/>
      <c r="AJ12735" s="107" t="n"/>
      <c r="AK12735" s="107" t="n"/>
      <c r="AL12735" s="107" t="n"/>
      <c r="AM12735" s="107" t="n"/>
      <c r="AN12735" s="107" t="n"/>
      <c r="AO12735" s="107" t="n"/>
      <c r="AP12735" s="107" t="n"/>
      <c r="AQ12735" s="107" t="n"/>
      <c r="AR12735" s="107" t="n"/>
      <c r="AS12735" s="107" t="n"/>
      <c r="AT12735" s="107" t="n"/>
      <c r="AU12735" s="107" t="n"/>
      <c r="AV12735" s="107" t="n"/>
      <c r="AW12735" s="107" t="n"/>
      <c r="AX12735" s="107" t="n"/>
      <c r="AY12735" s="107" t="n"/>
      <c r="AZ12735" s="107" t="n"/>
    </row>
    <row r="12736">
      <c r="AA12736" s="107" t="n"/>
      <c r="AB12736" s="107" t="n"/>
      <c r="AC12736" s="107" t="n"/>
      <c r="AD12736" s="107" t="n"/>
      <c r="AE12736" s="107" t="n"/>
      <c r="AF12736" s="107" t="n"/>
      <c r="AG12736" s="107" t="n"/>
      <c r="AH12736" s="107" t="n"/>
      <c r="AI12736" s="107" t="n"/>
      <c r="AJ12736" s="107" t="n"/>
      <c r="AK12736" s="107" t="n"/>
      <c r="AL12736" s="107" t="n"/>
      <c r="AM12736" s="107" t="n"/>
      <c r="AN12736" s="107" t="n"/>
      <c r="AO12736" s="107" t="n"/>
      <c r="AP12736" s="107" t="n"/>
      <c r="AQ12736" s="107" t="n"/>
      <c r="AR12736" s="107" t="n"/>
      <c r="AS12736" s="107" t="n"/>
      <c r="AT12736" s="107" t="n"/>
      <c r="AU12736" s="107" t="n"/>
      <c r="AV12736" s="107" t="n"/>
      <c r="AW12736" s="107" t="n"/>
      <c r="AX12736" s="107" t="n"/>
      <c r="AY12736" s="107" t="n"/>
      <c r="AZ12736" s="107" t="n"/>
    </row>
    <row r="12737">
      <c r="AA12737" s="107" t="n"/>
      <c r="AB12737" s="107" t="n"/>
      <c r="AC12737" s="107" t="n"/>
      <c r="AD12737" s="107" t="n"/>
      <c r="AE12737" s="107" t="n"/>
      <c r="AF12737" s="107" t="n"/>
      <c r="AG12737" s="107" t="n"/>
      <c r="AH12737" s="107" t="n"/>
      <c r="AI12737" s="107" t="n"/>
      <c r="AJ12737" s="107" t="n"/>
      <c r="AK12737" s="107" t="n"/>
      <c r="AL12737" s="107" t="n"/>
      <c r="AM12737" s="107" t="n"/>
      <c r="AN12737" s="107" t="n"/>
      <c r="AO12737" s="107" t="n"/>
      <c r="AP12737" s="107" t="n"/>
      <c r="AQ12737" s="107" t="n"/>
      <c r="AR12737" s="107" t="n"/>
      <c r="AS12737" s="107" t="n"/>
      <c r="AT12737" s="107" t="n"/>
      <c r="AU12737" s="107" t="n"/>
      <c r="AV12737" s="107" t="n"/>
      <c r="AW12737" s="107" t="n"/>
      <c r="AX12737" s="107" t="n"/>
      <c r="AY12737" s="107" t="n"/>
      <c r="AZ12737" s="107" t="n"/>
    </row>
    <row r="12738">
      <c r="AA12738" s="107" t="n"/>
      <c r="AB12738" s="107" t="n"/>
      <c r="AC12738" s="107" t="n"/>
      <c r="AD12738" s="107" t="n"/>
      <c r="AE12738" s="107" t="n"/>
      <c r="AF12738" s="107" t="n"/>
      <c r="AG12738" s="107" t="n"/>
      <c r="AH12738" s="107" t="n"/>
      <c r="AI12738" s="107" t="n"/>
      <c r="AJ12738" s="107" t="n"/>
      <c r="AK12738" s="107" t="n"/>
      <c r="AL12738" s="107" t="n"/>
      <c r="AM12738" s="107" t="n"/>
      <c r="AN12738" s="107" t="n"/>
      <c r="AO12738" s="107" t="n"/>
      <c r="AP12738" s="107" t="n"/>
      <c r="AQ12738" s="107" t="n"/>
      <c r="AR12738" s="107" t="n"/>
      <c r="AS12738" s="107" t="n"/>
      <c r="AT12738" s="107" t="n"/>
      <c r="AU12738" s="107" t="n"/>
      <c r="AV12738" s="107" t="n"/>
      <c r="AW12738" s="107" t="n"/>
      <c r="AX12738" s="107" t="n"/>
      <c r="AY12738" s="107" t="n"/>
      <c r="AZ12738" s="107" t="n"/>
    </row>
    <row r="12739">
      <c r="AA12739" s="107" t="n"/>
      <c r="AB12739" s="107" t="n"/>
      <c r="AC12739" s="107" t="n"/>
      <c r="AD12739" s="107" t="n"/>
      <c r="AE12739" s="107" t="n"/>
      <c r="AF12739" s="107" t="n"/>
      <c r="AG12739" s="107" t="n"/>
      <c r="AH12739" s="107" t="n"/>
      <c r="AI12739" s="107" t="n"/>
      <c r="AJ12739" s="107" t="n"/>
      <c r="AK12739" s="107" t="n"/>
      <c r="AL12739" s="107" t="n"/>
      <c r="AM12739" s="107" t="n"/>
      <c r="AN12739" s="107" t="n"/>
      <c r="AO12739" s="107" t="n"/>
      <c r="AP12739" s="107" t="n"/>
      <c r="AQ12739" s="107" t="n"/>
      <c r="AR12739" s="107" t="n"/>
      <c r="AS12739" s="107" t="n"/>
      <c r="AT12739" s="107" t="n"/>
      <c r="AU12739" s="107" t="n"/>
      <c r="AV12739" s="107" t="n"/>
      <c r="AW12739" s="107" t="n"/>
      <c r="AX12739" s="107" t="n"/>
      <c r="AY12739" s="107" t="n"/>
      <c r="AZ12739" s="107" t="n"/>
    </row>
    <row r="12740">
      <c r="AA12740" s="107" t="n"/>
      <c r="AB12740" s="107" t="n"/>
      <c r="AC12740" s="107" t="n"/>
      <c r="AD12740" s="107" t="n"/>
      <c r="AE12740" s="107" t="n"/>
      <c r="AF12740" s="107" t="n"/>
      <c r="AG12740" s="107" t="n"/>
      <c r="AH12740" s="107" t="n"/>
      <c r="AI12740" s="107" t="n"/>
      <c r="AJ12740" s="107" t="n"/>
      <c r="AK12740" s="107" t="n"/>
      <c r="AL12740" s="107" t="n"/>
      <c r="AM12740" s="107" t="n"/>
      <c r="AN12740" s="107" t="n"/>
      <c r="AO12740" s="107" t="n"/>
      <c r="AP12740" s="107" t="n"/>
      <c r="AQ12740" s="107" t="n"/>
      <c r="AR12740" s="107" t="n"/>
      <c r="AS12740" s="107" t="n"/>
      <c r="AT12740" s="107" t="n"/>
      <c r="AU12740" s="107" t="n"/>
      <c r="AV12740" s="107" t="n"/>
      <c r="AW12740" s="107" t="n"/>
      <c r="AX12740" s="107" t="n"/>
      <c r="AY12740" s="107" t="n"/>
      <c r="AZ12740" s="107" t="n"/>
    </row>
    <row r="12741">
      <c r="AA12741" s="107" t="n"/>
      <c r="AB12741" s="107" t="n"/>
      <c r="AC12741" s="107" t="n"/>
      <c r="AD12741" s="107" t="n"/>
      <c r="AE12741" s="107" t="n"/>
      <c r="AF12741" s="107" t="n"/>
      <c r="AG12741" s="107" t="n"/>
      <c r="AH12741" s="107" t="n"/>
      <c r="AI12741" s="107" t="n"/>
      <c r="AJ12741" s="107" t="n"/>
      <c r="AK12741" s="107" t="n"/>
      <c r="AL12741" s="107" t="n"/>
      <c r="AM12741" s="107" t="n"/>
      <c r="AN12741" s="107" t="n"/>
      <c r="AO12741" s="107" t="n"/>
      <c r="AP12741" s="107" t="n"/>
      <c r="AQ12741" s="107" t="n"/>
      <c r="AR12741" s="107" t="n"/>
      <c r="AS12741" s="107" t="n"/>
      <c r="AT12741" s="107" t="n"/>
      <c r="AU12741" s="107" t="n"/>
      <c r="AV12741" s="107" t="n"/>
      <c r="AW12741" s="107" t="n"/>
      <c r="AX12741" s="107" t="n"/>
      <c r="AY12741" s="107" t="n"/>
      <c r="AZ12741" s="107" t="n"/>
    </row>
    <row r="12742">
      <c r="AA12742" s="107" t="n"/>
      <c r="AB12742" s="107" t="n"/>
      <c r="AC12742" s="107" t="n"/>
      <c r="AD12742" s="107" t="n"/>
      <c r="AE12742" s="107" t="n"/>
      <c r="AF12742" s="107" t="n"/>
      <c r="AG12742" s="107" t="n"/>
      <c r="AH12742" s="107" t="n"/>
      <c r="AI12742" s="107" t="n"/>
      <c r="AJ12742" s="107" t="n"/>
      <c r="AK12742" s="107" t="n"/>
      <c r="AL12742" s="107" t="n"/>
      <c r="AM12742" s="107" t="n"/>
      <c r="AN12742" s="107" t="n"/>
      <c r="AO12742" s="107" t="n"/>
      <c r="AP12742" s="107" t="n"/>
      <c r="AQ12742" s="107" t="n"/>
      <c r="AR12742" s="107" t="n"/>
      <c r="AS12742" s="107" t="n"/>
      <c r="AT12742" s="107" t="n"/>
      <c r="AU12742" s="107" t="n"/>
      <c r="AV12742" s="107" t="n"/>
      <c r="AW12742" s="107" t="n"/>
      <c r="AX12742" s="107" t="n"/>
      <c r="AY12742" s="107" t="n"/>
      <c r="AZ12742" s="107" t="n"/>
    </row>
    <row r="12743">
      <c r="AA12743" s="107" t="n"/>
      <c r="AB12743" s="107" t="n"/>
      <c r="AC12743" s="107" t="n"/>
      <c r="AD12743" s="107" t="n"/>
      <c r="AE12743" s="107" t="n"/>
      <c r="AF12743" s="107" t="n"/>
      <c r="AG12743" s="107" t="n"/>
      <c r="AH12743" s="107" t="n"/>
      <c r="AI12743" s="107" t="n"/>
      <c r="AJ12743" s="107" t="n"/>
      <c r="AK12743" s="107" t="n"/>
      <c r="AL12743" s="107" t="n"/>
      <c r="AM12743" s="107" t="n"/>
      <c r="AN12743" s="107" t="n"/>
      <c r="AO12743" s="107" t="n"/>
      <c r="AP12743" s="107" t="n"/>
      <c r="AQ12743" s="107" t="n"/>
      <c r="AR12743" s="107" t="n"/>
      <c r="AS12743" s="107" t="n"/>
      <c r="AT12743" s="107" t="n"/>
      <c r="AU12743" s="107" t="n"/>
      <c r="AV12743" s="107" t="n"/>
      <c r="AW12743" s="107" t="n"/>
      <c r="AX12743" s="107" t="n"/>
      <c r="AY12743" s="107" t="n"/>
      <c r="AZ12743" s="107" t="n"/>
    </row>
    <row r="12744">
      <c r="AA12744" s="107" t="n"/>
      <c r="AB12744" s="107" t="n"/>
      <c r="AC12744" s="107" t="n"/>
      <c r="AD12744" s="107" t="n"/>
      <c r="AE12744" s="107" t="n"/>
      <c r="AF12744" s="107" t="n"/>
      <c r="AG12744" s="107" t="n"/>
      <c r="AH12744" s="107" t="n"/>
      <c r="AI12744" s="107" t="n"/>
      <c r="AJ12744" s="107" t="n"/>
      <c r="AK12744" s="107" t="n"/>
      <c r="AL12744" s="107" t="n"/>
      <c r="AM12744" s="107" t="n"/>
      <c r="AN12744" s="107" t="n"/>
      <c r="AO12744" s="107" t="n"/>
      <c r="AP12744" s="107" t="n"/>
      <c r="AQ12744" s="107" t="n"/>
      <c r="AR12744" s="107" t="n"/>
      <c r="AS12744" s="107" t="n"/>
      <c r="AT12744" s="107" t="n"/>
      <c r="AU12744" s="107" t="n"/>
      <c r="AV12744" s="107" t="n"/>
      <c r="AW12744" s="107" t="n"/>
      <c r="AX12744" s="107" t="n"/>
      <c r="AY12744" s="107" t="n"/>
      <c r="AZ12744" s="107" t="n"/>
    </row>
    <row r="12745">
      <c r="AA12745" s="107" t="n"/>
      <c r="AB12745" s="107" t="n"/>
      <c r="AC12745" s="107" t="n"/>
      <c r="AD12745" s="107" t="n"/>
      <c r="AE12745" s="107" t="n"/>
      <c r="AF12745" s="107" t="n"/>
      <c r="AG12745" s="107" t="n"/>
      <c r="AH12745" s="107" t="n"/>
      <c r="AI12745" s="107" t="n"/>
      <c r="AJ12745" s="107" t="n"/>
      <c r="AK12745" s="107" t="n"/>
      <c r="AL12745" s="107" t="n"/>
      <c r="AM12745" s="107" t="n"/>
      <c r="AN12745" s="107" t="n"/>
      <c r="AO12745" s="107" t="n"/>
      <c r="AP12745" s="107" t="n"/>
      <c r="AQ12745" s="107" t="n"/>
      <c r="AR12745" s="107" t="n"/>
      <c r="AS12745" s="107" t="n"/>
      <c r="AT12745" s="107" t="n"/>
      <c r="AU12745" s="107" t="n"/>
      <c r="AV12745" s="107" t="n"/>
      <c r="AW12745" s="107" t="n"/>
      <c r="AX12745" s="107" t="n"/>
      <c r="AY12745" s="107" t="n"/>
      <c r="AZ12745" s="107" t="n"/>
    </row>
    <row r="12746">
      <c r="AA12746" s="107" t="n"/>
      <c r="AB12746" s="107" t="n"/>
      <c r="AC12746" s="107" t="n"/>
      <c r="AD12746" s="107" t="n"/>
      <c r="AE12746" s="107" t="n"/>
      <c r="AF12746" s="107" t="n"/>
      <c r="AG12746" s="107" t="n"/>
      <c r="AH12746" s="107" t="n"/>
      <c r="AI12746" s="107" t="n"/>
      <c r="AJ12746" s="107" t="n"/>
      <c r="AK12746" s="107" t="n"/>
      <c r="AL12746" s="107" t="n"/>
      <c r="AM12746" s="107" t="n"/>
      <c r="AN12746" s="107" t="n"/>
      <c r="AO12746" s="107" t="n"/>
      <c r="AP12746" s="107" t="n"/>
      <c r="AQ12746" s="107" t="n"/>
      <c r="AR12746" s="107" t="n"/>
      <c r="AS12746" s="107" t="n"/>
      <c r="AT12746" s="107" t="n"/>
      <c r="AU12746" s="107" t="n"/>
      <c r="AV12746" s="107" t="n"/>
      <c r="AW12746" s="107" t="n"/>
      <c r="AX12746" s="107" t="n"/>
      <c r="AY12746" s="107" t="n"/>
      <c r="AZ12746" s="107" t="n"/>
    </row>
    <row r="12747">
      <c r="AA12747" s="107" t="n"/>
      <c r="AB12747" s="107" t="n"/>
      <c r="AC12747" s="107" t="n"/>
      <c r="AD12747" s="107" t="n"/>
      <c r="AE12747" s="107" t="n"/>
      <c r="AF12747" s="107" t="n"/>
      <c r="AG12747" s="107" t="n"/>
      <c r="AH12747" s="107" t="n"/>
      <c r="AI12747" s="107" t="n"/>
      <c r="AJ12747" s="107" t="n"/>
      <c r="AK12747" s="107" t="n"/>
      <c r="AL12747" s="107" t="n"/>
      <c r="AM12747" s="107" t="n"/>
      <c r="AN12747" s="107" t="n"/>
      <c r="AO12747" s="107" t="n"/>
      <c r="AP12747" s="107" t="n"/>
      <c r="AQ12747" s="107" t="n"/>
      <c r="AR12747" s="107" t="n"/>
      <c r="AS12747" s="107" t="n"/>
      <c r="AT12747" s="107" t="n"/>
      <c r="AU12747" s="107" t="n"/>
      <c r="AV12747" s="107" t="n"/>
      <c r="AW12747" s="107" t="n"/>
      <c r="AX12747" s="107" t="n"/>
      <c r="AY12747" s="107" t="n"/>
      <c r="AZ12747" s="107" t="n"/>
    </row>
    <row r="12748">
      <c r="AA12748" s="107" t="n"/>
      <c r="AB12748" s="107" t="n"/>
      <c r="AC12748" s="107" t="n"/>
      <c r="AD12748" s="107" t="n"/>
      <c r="AE12748" s="107" t="n"/>
      <c r="AF12748" s="107" t="n"/>
      <c r="AG12748" s="107" t="n"/>
      <c r="AH12748" s="107" t="n"/>
      <c r="AI12748" s="107" t="n"/>
      <c r="AJ12748" s="107" t="n"/>
      <c r="AK12748" s="107" t="n"/>
      <c r="AL12748" s="107" t="n"/>
      <c r="AM12748" s="107" t="n"/>
      <c r="AN12748" s="107" t="n"/>
      <c r="AO12748" s="107" t="n"/>
      <c r="AP12748" s="107" t="n"/>
      <c r="AQ12748" s="107" t="n"/>
      <c r="AR12748" s="107" t="n"/>
      <c r="AS12748" s="107" t="n"/>
      <c r="AT12748" s="107" t="n"/>
      <c r="AU12748" s="107" t="n"/>
      <c r="AV12748" s="107" t="n"/>
      <c r="AW12748" s="107" t="n"/>
      <c r="AX12748" s="107" t="n"/>
      <c r="AY12748" s="107" t="n"/>
      <c r="AZ12748" s="107" t="n"/>
    </row>
    <row r="12749">
      <c r="AA12749" s="107" t="n"/>
      <c r="AB12749" s="107" t="n"/>
      <c r="AC12749" s="107" t="n"/>
      <c r="AD12749" s="107" t="n"/>
      <c r="AE12749" s="107" t="n"/>
      <c r="AF12749" s="107" t="n"/>
      <c r="AG12749" s="107" t="n"/>
      <c r="AH12749" s="107" t="n"/>
      <c r="AI12749" s="107" t="n"/>
      <c r="AJ12749" s="107" t="n"/>
      <c r="AK12749" s="107" t="n"/>
      <c r="AL12749" s="107" t="n"/>
      <c r="AM12749" s="107" t="n"/>
      <c r="AN12749" s="107" t="n"/>
      <c r="AO12749" s="107" t="n"/>
      <c r="AP12749" s="107" t="n"/>
      <c r="AQ12749" s="107" t="n"/>
      <c r="AR12749" s="107" t="n"/>
      <c r="AS12749" s="107" t="n"/>
      <c r="AT12749" s="107" t="n"/>
      <c r="AU12749" s="107" t="n"/>
      <c r="AV12749" s="107" t="n"/>
      <c r="AW12749" s="107" t="n"/>
      <c r="AX12749" s="107" t="n"/>
      <c r="AY12749" s="107" t="n"/>
      <c r="AZ12749" s="107" t="n"/>
    </row>
    <row r="12750">
      <c r="AA12750" s="107" t="n"/>
      <c r="AB12750" s="107" t="n"/>
      <c r="AC12750" s="107" t="n"/>
      <c r="AD12750" s="107" t="n"/>
      <c r="AE12750" s="107" t="n"/>
      <c r="AF12750" s="107" t="n"/>
      <c r="AG12750" s="107" t="n"/>
      <c r="AH12750" s="107" t="n"/>
      <c r="AI12750" s="107" t="n"/>
      <c r="AJ12750" s="107" t="n"/>
      <c r="AK12750" s="107" t="n"/>
      <c r="AL12750" s="107" t="n"/>
      <c r="AM12750" s="107" t="n"/>
      <c r="AN12750" s="107" t="n"/>
      <c r="AO12750" s="107" t="n"/>
      <c r="AP12750" s="107" t="n"/>
      <c r="AQ12750" s="107" t="n"/>
      <c r="AR12750" s="107" t="n"/>
      <c r="AS12750" s="107" t="n"/>
      <c r="AT12750" s="107" t="n"/>
      <c r="AU12750" s="107" t="n"/>
      <c r="AV12750" s="107" t="n"/>
      <c r="AW12750" s="107" t="n"/>
      <c r="AX12750" s="107" t="n"/>
      <c r="AY12750" s="107" t="n"/>
      <c r="AZ12750" s="107" t="n"/>
    </row>
    <row r="12751">
      <c r="AA12751" s="107" t="n"/>
      <c r="AB12751" s="107" t="n"/>
      <c r="AC12751" s="107" t="n"/>
      <c r="AD12751" s="107" t="n"/>
      <c r="AE12751" s="107" t="n"/>
      <c r="AF12751" s="107" t="n"/>
      <c r="AG12751" s="107" t="n"/>
      <c r="AH12751" s="107" t="n"/>
      <c r="AI12751" s="107" t="n"/>
      <c r="AJ12751" s="107" t="n"/>
      <c r="AK12751" s="107" t="n"/>
      <c r="AL12751" s="107" t="n"/>
      <c r="AM12751" s="107" t="n"/>
      <c r="AN12751" s="107" t="n"/>
      <c r="AO12751" s="107" t="n"/>
      <c r="AP12751" s="107" t="n"/>
      <c r="AQ12751" s="107" t="n"/>
      <c r="AR12751" s="107" t="n"/>
      <c r="AS12751" s="107" t="n"/>
      <c r="AT12751" s="107" t="n"/>
      <c r="AU12751" s="107" t="n"/>
      <c r="AV12751" s="107" t="n"/>
      <c r="AW12751" s="107" t="n"/>
      <c r="AX12751" s="107" t="n"/>
      <c r="AY12751" s="107" t="n"/>
      <c r="AZ12751" s="107" t="n"/>
    </row>
    <row r="12752">
      <c r="AA12752" s="107" t="n"/>
      <c r="AB12752" s="107" t="n"/>
      <c r="AC12752" s="107" t="n"/>
      <c r="AD12752" s="107" t="n"/>
      <c r="AE12752" s="107" t="n"/>
      <c r="AF12752" s="107" t="n"/>
      <c r="AG12752" s="107" t="n"/>
      <c r="AH12752" s="107" t="n"/>
      <c r="AI12752" s="107" t="n"/>
      <c r="AJ12752" s="107" t="n"/>
      <c r="AK12752" s="107" t="n"/>
      <c r="AL12752" s="107" t="n"/>
      <c r="AM12752" s="107" t="n"/>
      <c r="AN12752" s="107" t="n"/>
      <c r="AO12752" s="107" t="n"/>
      <c r="AP12752" s="107" t="n"/>
      <c r="AQ12752" s="107" t="n"/>
      <c r="AR12752" s="107" t="n"/>
      <c r="AS12752" s="107" t="n"/>
      <c r="AT12752" s="107" t="n"/>
      <c r="AU12752" s="107" t="n"/>
      <c r="AV12752" s="107" t="n"/>
      <c r="AW12752" s="107" t="n"/>
      <c r="AX12752" s="107" t="n"/>
      <c r="AY12752" s="107" t="n"/>
      <c r="AZ12752" s="107" t="n"/>
    </row>
    <row r="12753">
      <c r="AA12753" s="107" t="n"/>
      <c r="AB12753" s="107" t="n"/>
      <c r="AC12753" s="107" t="n"/>
      <c r="AD12753" s="107" t="n"/>
      <c r="AE12753" s="107" t="n"/>
      <c r="AF12753" s="107" t="n"/>
      <c r="AG12753" s="107" t="n"/>
      <c r="AH12753" s="107" t="n"/>
      <c r="AI12753" s="107" t="n"/>
      <c r="AJ12753" s="107" t="n"/>
      <c r="AK12753" s="107" t="n"/>
      <c r="AL12753" s="107" t="n"/>
      <c r="AM12753" s="107" t="n"/>
      <c r="AN12753" s="107" t="n"/>
      <c r="AO12753" s="107" t="n"/>
      <c r="AP12753" s="107" t="n"/>
      <c r="AQ12753" s="107" t="n"/>
      <c r="AR12753" s="107" t="n"/>
      <c r="AS12753" s="107" t="n"/>
      <c r="AT12753" s="107" t="n"/>
      <c r="AU12753" s="107" t="n"/>
      <c r="AV12753" s="107" t="n"/>
      <c r="AW12753" s="107" t="n"/>
      <c r="AX12753" s="107" t="n"/>
      <c r="AY12753" s="107" t="n"/>
      <c r="AZ12753" s="107" t="n"/>
    </row>
    <row r="12754">
      <c r="AA12754" s="107" t="n"/>
      <c r="AB12754" s="107" t="n"/>
      <c r="AC12754" s="107" t="n"/>
      <c r="AD12754" s="107" t="n"/>
      <c r="AE12754" s="107" t="n"/>
      <c r="AF12754" s="107" t="n"/>
      <c r="AG12754" s="107" t="n"/>
      <c r="AH12754" s="107" t="n"/>
      <c r="AI12754" s="107" t="n"/>
      <c r="AJ12754" s="107" t="n"/>
      <c r="AK12754" s="107" t="n"/>
      <c r="AL12754" s="107" t="n"/>
      <c r="AM12754" s="107" t="n"/>
      <c r="AN12754" s="107" t="n"/>
      <c r="AO12754" s="107" t="n"/>
      <c r="AP12754" s="107" t="n"/>
      <c r="AQ12754" s="107" t="n"/>
      <c r="AR12754" s="107" t="n"/>
      <c r="AS12754" s="107" t="n"/>
      <c r="AT12754" s="107" t="n"/>
      <c r="AU12754" s="107" t="n"/>
      <c r="AV12754" s="107" t="n"/>
      <c r="AW12754" s="107" t="n"/>
      <c r="AX12754" s="107" t="n"/>
      <c r="AY12754" s="107" t="n"/>
      <c r="AZ12754" s="107" t="n"/>
    </row>
    <row r="12755">
      <c r="AA12755" s="107" t="n"/>
      <c r="AB12755" s="107" t="n"/>
      <c r="AC12755" s="107" t="n"/>
      <c r="AD12755" s="107" t="n"/>
      <c r="AE12755" s="107" t="n"/>
      <c r="AF12755" s="107" t="n"/>
      <c r="AG12755" s="107" t="n"/>
      <c r="AH12755" s="107" t="n"/>
      <c r="AI12755" s="107" t="n"/>
      <c r="AJ12755" s="107" t="n"/>
      <c r="AK12755" s="107" t="n"/>
      <c r="AL12755" s="107" t="n"/>
      <c r="AM12755" s="107" t="n"/>
      <c r="AN12755" s="107" t="n"/>
      <c r="AO12755" s="107" t="n"/>
      <c r="AP12755" s="107" t="n"/>
      <c r="AQ12755" s="107" t="n"/>
      <c r="AR12755" s="107" t="n"/>
      <c r="AS12755" s="107" t="n"/>
      <c r="AT12755" s="107" t="n"/>
      <c r="AU12755" s="107" t="n"/>
      <c r="AV12755" s="107" t="n"/>
      <c r="AW12755" s="107" t="n"/>
      <c r="AX12755" s="107" t="n"/>
      <c r="AY12755" s="107" t="n"/>
      <c r="AZ12755" s="107" t="n"/>
    </row>
    <row r="12756">
      <c r="AA12756" s="107" t="n"/>
      <c r="AB12756" s="107" t="n"/>
      <c r="AC12756" s="107" t="n"/>
      <c r="AD12756" s="107" t="n"/>
      <c r="AE12756" s="107" t="n"/>
      <c r="AF12756" s="107" t="n"/>
      <c r="AG12756" s="107" t="n"/>
      <c r="AH12756" s="107" t="n"/>
      <c r="AI12756" s="107" t="n"/>
      <c r="AJ12756" s="107" t="n"/>
      <c r="AK12756" s="107" t="n"/>
      <c r="AL12756" s="107" t="n"/>
      <c r="AM12756" s="107" t="n"/>
      <c r="AN12756" s="107" t="n"/>
      <c r="AO12756" s="107" t="n"/>
      <c r="AP12756" s="107" t="n"/>
      <c r="AQ12756" s="107" t="n"/>
      <c r="AR12756" s="107" t="n"/>
      <c r="AS12756" s="107" t="n"/>
      <c r="AT12756" s="107" t="n"/>
      <c r="AU12756" s="107" t="n"/>
      <c r="AV12756" s="107" t="n"/>
      <c r="AW12756" s="107" t="n"/>
      <c r="AX12756" s="107" t="n"/>
      <c r="AY12756" s="107" t="n"/>
      <c r="AZ12756" s="107" t="n"/>
    </row>
    <row r="12757">
      <c r="AA12757" s="107" t="n"/>
      <c r="AB12757" s="107" t="n"/>
      <c r="AC12757" s="107" t="n"/>
      <c r="AD12757" s="107" t="n"/>
      <c r="AE12757" s="107" t="n"/>
      <c r="AF12757" s="107" t="n"/>
      <c r="AG12757" s="107" t="n"/>
      <c r="AH12757" s="107" t="n"/>
      <c r="AI12757" s="107" t="n"/>
      <c r="AJ12757" s="107" t="n"/>
      <c r="AK12757" s="107" t="n"/>
      <c r="AL12757" s="107" t="n"/>
      <c r="AM12757" s="107" t="n"/>
      <c r="AN12757" s="107" t="n"/>
      <c r="AO12757" s="107" t="n"/>
      <c r="AP12757" s="107" t="n"/>
      <c r="AQ12757" s="107" t="n"/>
      <c r="AR12757" s="107" t="n"/>
      <c r="AS12757" s="107" t="n"/>
      <c r="AT12757" s="107" t="n"/>
      <c r="AU12757" s="107" t="n"/>
      <c r="AV12757" s="107" t="n"/>
      <c r="AW12757" s="107" t="n"/>
      <c r="AX12757" s="107" t="n"/>
      <c r="AY12757" s="107" t="n"/>
      <c r="AZ12757" s="107" t="n"/>
    </row>
    <row r="12758">
      <c r="AA12758" s="107" t="n"/>
      <c r="AB12758" s="107" t="n"/>
      <c r="AC12758" s="107" t="n"/>
      <c r="AD12758" s="107" t="n"/>
      <c r="AE12758" s="107" t="n"/>
      <c r="AF12758" s="107" t="n"/>
      <c r="AG12758" s="107" t="n"/>
      <c r="AH12758" s="107" t="n"/>
      <c r="AI12758" s="107" t="n"/>
      <c r="AJ12758" s="107" t="n"/>
      <c r="AK12758" s="107" t="n"/>
      <c r="AL12758" s="107" t="n"/>
      <c r="AM12758" s="107" t="n"/>
      <c r="AN12758" s="107" t="n"/>
      <c r="AO12758" s="107" t="n"/>
      <c r="AP12758" s="107" t="n"/>
      <c r="AQ12758" s="107" t="n"/>
      <c r="AR12758" s="107" t="n"/>
      <c r="AS12758" s="107" t="n"/>
      <c r="AT12758" s="107" t="n"/>
      <c r="AU12758" s="107" t="n"/>
      <c r="AV12758" s="107" t="n"/>
      <c r="AW12758" s="107" t="n"/>
      <c r="AX12758" s="107" t="n"/>
      <c r="AY12758" s="107" t="n"/>
      <c r="AZ12758" s="107" t="n"/>
    </row>
    <row r="12759">
      <c r="AA12759" s="107" t="n"/>
      <c r="AB12759" s="107" t="n"/>
      <c r="AC12759" s="107" t="n"/>
      <c r="AD12759" s="107" t="n"/>
      <c r="AE12759" s="107" t="n"/>
      <c r="AF12759" s="107" t="n"/>
      <c r="AG12759" s="107" t="n"/>
      <c r="AH12759" s="107" t="n"/>
      <c r="AI12759" s="107" t="n"/>
      <c r="AJ12759" s="107" t="n"/>
      <c r="AK12759" s="107" t="n"/>
      <c r="AL12759" s="107" t="n"/>
      <c r="AM12759" s="107" t="n"/>
      <c r="AN12759" s="107" t="n"/>
      <c r="AO12759" s="107" t="n"/>
      <c r="AP12759" s="107" t="n"/>
      <c r="AQ12759" s="107" t="n"/>
      <c r="AR12759" s="107" t="n"/>
      <c r="AS12759" s="107" t="n"/>
      <c r="AT12759" s="107" t="n"/>
      <c r="AU12759" s="107" t="n"/>
      <c r="AV12759" s="107" t="n"/>
      <c r="AW12759" s="107" t="n"/>
      <c r="AX12759" s="107" t="n"/>
      <c r="AY12759" s="107" t="n"/>
      <c r="AZ12759" s="107" t="n"/>
    </row>
    <row r="12760">
      <c r="AA12760" s="107" t="n"/>
      <c r="AB12760" s="107" t="n"/>
      <c r="AC12760" s="107" t="n"/>
      <c r="AD12760" s="107" t="n"/>
      <c r="AE12760" s="107" t="n"/>
      <c r="AF12760" s="107" t="n"/>
      <c r="AG12760" s="107" t="n"/>
      <c r="AH12760" s="107" t="n"/>
      <c r="AI12760" s="107" t="n"/>
      <c r="AJ12760" s="107" t="n"/>
      <c r="AK12760" s="107" t="n"/>
      <c r="AL12760" s="107" t="n"/>
      <c r="AM12760" s="107" t="n"/>
      <c r="AN12760" s="107" t="n"/>
      <c r="AO12760" s="107" t="n"/>
      <c r="AP12760" s="107" t="n"/>
      <c r="AQ12760" s="107" t="n"/>
      <c r="AR12760" s="107" t="n"/>
      <c r="AS12760" s="107" t="n"/>
      <c r="AT12760" s="107" t="n"/>
      <c r="AU12760" s="107" t="n"/>
      <c r="AV12760" s="107" t="n"/>
      <c r="AW12760" s="107" t="n"/>
      <c r="AX12760" s="107" t="n"/>
      <c r="AY12760" s="107" t="n"/>
      <c r="AZ12760" s="107" t="n"/>
    </row>
    <row r="12761">
      <c r="AA12761" s="107" t="n"/>
      <c r="AB12761" s="107" t="n"/>
      <c r="AC12761" s="107" t="n"/>
      <c r="AD12761" s="107" t="n"/>
      <c r="AE12761" s="107" t="n"/>
      <c r="AF12761" s="107" t="n"/>
      <c r="AG12761" s="107" t="n"/>
      <c r="AH12761" s="107" t="n"/>
      <c r="AI12761" s="107" t="n"/>
      <c r="AJ12761" s="107" t="n"/>
      <c r="AK12761" s="107" t="n"/>
      <c r="AL12761" s="107" t="n"/>
      <c r="AM12761" s="107" t="n"/>
      <c r="AN12761" s="107" t="n"/>
      <c r="AO12761" s="107" t="n"/>
      <c r="AP12761" s="107" t="n"/>
      <c r="AQ12761" s="107" t="n"/>
      <c r="AR12761" s="107" t="n"/>
      <c r="AS12761" s="107" t="n"/>
      <c r="AT12761" s="107" t="n"/>
      <c r="AU12761" s="107" t="n"/>
      <c r="AV12761" s="107" t="n"/>
      <c r="AW12761" s="107" t="n"/>
      <c r="AX12761" s="107" t="n"/>
      <c r="AY12761" s="107" t="n"/>
      <c r="AZ12761" s="107" t="n"/>
    </row>
    <row r="12762">
      <c r="AA12762" s="107" t="n"/>
      <c r="AB12762" s="107" t="n"/>
      <c r="AC12762" s="107" t="n"/>
      <c r="AD12762" s="107" t="n"/>
      <c r="AE12762" s="107" t="n"/>
      <c r="AF12762" s="107" t="n"/>
      <c r="AG12762" s="107" t="n"/>
      <c r="AH12762" s="107" t="n"/>
      <c r="AI12762" s="107" t="n"/>
      <c r="AJ12762" s="107" t="n"/>
      <c r="AK12762" s="107" t="n"/>
      <c r="AL12762" s="107" t="n"/>
      <c r="AM12762" s="107" t="n"/>
      <c r="AN12762" s="107" t="n"/>
      <c r="AO12762" s="107" t="n"/>
      <c r="AP12762" s="107" t="n"/>
      <c r="AQ12762" s="107" t="n"/>
      <c r="AR12762" s="107" t="n"/>
      <c r="AS12762" s="107" t="n"/>
      <c r="AT12762" s="107" t="n"/>
      <c r="AU12762" s="107" t="n"/>
      <c r="AV12762" s="107" t="n"/>
      <c r="AW12762" s="107" t="n"/>
      <c r="AX12762" s="107" t="n"/>
      <c r="AY12762" s="107" t="n"/>
      <c r="AZ12762" s="107" t="n"/>
    </row>
    <row r="12763">
      <c r="AA12763" s="107" t="n"/>
      <c r="AB12763" s="107" t="n"/>
      <c r="AC12763" s="107" t="n"/>
      <c r="AD12763" s="107" t="n"/>
      <c r="AE12763" s="107" t="n"/>
      <c r="AF12763" s="107" t="n"/>
      <c r="AG12763" s="107" t="n"/>
      <c r="AH12763" s="107" t="n"/>
      <c r="AI12763" s="107" t="n"/>
      <c r="AJ12763" s="107" t="n"/>
      <c r="AK12763" s="107" t="n"/>
      <c r="AL12763" s="107" t="n"/>
      <c r="AM12763" s="107" t="n"/>
      <c r="AN12763" s="107" t="n"/>
      <c r="AO12763" s="107" t="n"/>
      <c r="AP12763" s="107" t="n"/>
      <c r="AQ12763" s="107" t="n"/>
      <c r="AR12763" s="107" t="n"/>
      <c r="AS12763" s="107" t="n"/>
      <c r="AT12763" s="107" t="n"/>
      <c r="AU12763" s="107" t="n"/>
      <c r="AV12763" s="107" t="n"/>
      <c r="AW12763" s="107" t="n"/>
      <c r="AX12763" s="107" t="n"/>
      <c r="AY12763" s="107" t="n"/>
      <c r="AZ12763" s="107" t="n"/>
    </row>
    <row r="12764">
      <c r="AA12764" s="107" t="n"/>
      <c r="AB12764" s="107" t="n"/>
      <c r="AC12764" s="107" t="n"/>
      <c r="AD12764" s="107" t="n"/>
      <c r="AE12764" s="107" t="n"/>
      <c r="AF12764" s="107" t="n"/>
      <c r="AG12764" s="107" t="n"/>
      <c r="AH12764" s="107" t="n"/>
      <c r="AI12764" s="107" t="n"/>
      <c r="AJ12764" s="107" t="n"/>
      <c r="AK12764" s="107" t="n"/>
      <c r="AL12764" s="107" t="n"/>
      <c r="AM12764" s="107" t="n"/>
      <c r="AN12764" s="107" t="n"/>
      <c r="AO12764" s="107" t="n"/>
      <c r="AP12764" s="107" t="n"/>
      <c r="AQ12764" s="107" t="n"/>
      <c r="AR12764" s="107" t="n"/>
      <c r="AS12764" s="107" t="n"/>
      <c r="AT12764" s="107" t="n"/>
      <c r="AU12764" s="107" t="n"/>
      <c r="AV12764" s="107" t="n"/>
      <c r="AW12764" s="107" t="n"/>
      <c r="AX12764" s="107" t="n"/>
      <c r="AY12764" s="107" t="n"/>
      <c r="AZ12764" s="107" t="n"/>
    </row>
    <row r="12765">
      <c r="AA12765" s="107" t="n"/>
      <c r="AB12765" s="107" t="n"/>
      <c r="AC12765" s="107" t="n"/>
      <c r="AD12765" s="107" t="n"/>
      <c r="AE12765" s="107" t="n"/>
      <c r="AF12765" s="107" t="n"/>
      <c r="AG12765" s="107" t="n"/>
      <c r="AH12765" s="107" t="n"/>
      <c r="AI12765" s="107" t="n"/>
      <c r="AJ12765" s="107" t="n"/>
      <c r="AK12765" s="107" t="n"/>
      <c r="AL12765" s="107" t="n"/>
      <c r="AM12765" s="107" t="n"/>
      <c r="AN12765" s="107" t="n"/>
      <c r="AO12765" s="107" t="n"/>
      <c r="AP12765" s="107" t="n"/>
      <c r="AQ12765" s="107" t="n"/>
      <c r="AR12765" s="107" t="n"/>
      <c r="AS12765" s="107" t="n"/>
      <c r="AT12765" s="107" t="n"/>
      <c r="AU12765" s="107" t="n"/>
      <c r="AV12765" s="107" t="n"/>
      <c r="AW12765" s="107" t="n"/>
      <c r="AX12765" s="107" t="n"/>
      <c r="AY12765" s="107" t="n"/>
      <c r="AZ12765" s="107" t="n"/>
    </row>
    <row r="12766">
      <c r="AA12766" s="107" t="n"/>
      <c r="AB12766" s="107" t="n"/>
      <c r="AC12766" s="107" t="n"/>
      <c r="AD12766" s="107" t="n"/>
      <c r="AE12766" s="107" t="n"/>
      <c r="AF12766" s="107" t="n"/>
      <c r="AG12766" s="107" t="n"/>
      <c r="AH12766" s="107" t="n"/>
      <c r="AI12766" s="107" t="n"/>
      <c r="AJ12766" s="107" t="n"/>
      <c r="AK12766" s="107" t="n"/>
      <c r="AL12766" s="107" t="n"/>
      <c r="AM12766" s="107" t="n"/>
      <c r="AN12766" s="107" t="n"/>
      <c r="AO12766" s="107" t="n"/>
      <c r="AP12766" s="107" t="n"/>
      <c r="AQ12766" s="107" t="n"/>
      <c r="AR12766" s="107" t="n"/>
      <c r="AS12766" s="107" t="n"/>
      <c r="AT12766" s="107" t="n"/>
      <c r="AU12766" s="107" t="n"/>
      <c r="AV12766" s="107" t="n"/>
      <c r="AW12766" s="107" t="n"/>
      <c r="AX12766" s="107" t="n"/>
      <c r="AY12766" s="107" t="n"/>
      <c r="AZ12766" s="107" t="n"/>
    </row>
    <row r="12767">
      <c r="AA12767" s="107" t="n"/>
      <c r="AB12767" s="107" t="n"/>
      <c r="AC12767" s="107" t="n"/>
      <c r="AD12767" s="107" t="n"/>
      <c r="AE12767" s="107" t="n"/>
      <c r="AF12767" s="107" t="n"/>
      <c r="AG12767" s="107" t="n"/>
      <c r="AH12767" s="107" t="n"/>
      <c r="AI12767" s="107" t="n"/>
      <c r="AJ12767" s="107" t="n"/>
      <c r="AK12767" s="107" t="n"/>
      <c r="AL12767" s="107" t="n"/>
      <c r="AM12767" s="107" t="n"/>
      <c r="AN12767" s="107" t="n"/>
      <c r="AO12767" s="107" t="n"/>
      <c r="AP12767" s="107" t="n"/>
      <c r="AQ12767" s="107" t="n"/>
      <c r="AR12767" s="107" t="n"/>
      <c r="AS12767" s="107" t="n"/>
      <c r="AT12767" s="107" t="n"/>
      <c r="AU12767" s="107" t="n"/>
      <c r="AV12767" s="107" t="n"/>
      <c r="AW12767" s="107" t="n"/>
      <c r="AX12767" s="107" t="n"/>
      <c r="AY12767" s="107" t="n"/>
      <c r="AZ12767" s="107" t="n"/>
    </row>
    <row r="12768">
      <c r="AA12768" s="107" t="n"/>
      <c r="AB12768" s="107" t="n"/>
      <c r="AC12768" s="107" t="n"/>
      <c r="AD12768" s="107" t="n"/>
      <c r="AE12768" s="107" t="n"/>
      <c r="AF12768" s="107" t="n"/>
      <c r="AG12768" s="107" t="n"/>
      <c r="AH12768" s="107" t="n"/>
      <c r="AI12768" s="107" t="n"/>
      <c r="AJ12768" s="107" t="n"/>
      <c r="AK12768" s="107" t="n"/>
      <c r="AL12768" s="107" t="n"/>
      <c r="AM12768" s="107" t="n"/>
      <c r="AN12768" s="107" t="n"/>
      <c r="AO12768" s="107" t="n"/>
      <c r="AP12768" s="107" t="n"/>
      <c r="AQ12768" s="107" t="n"/>
      <c r="AR12768" s="107" t="n"/>
      <c r="AS12768" s="107" t="n"/>
      <c r="AT12768" s="107" t="n"/>
      <c r="AU12768" s="107" t="n"/>
      <c r="AV12768" s="107" t="n"/>
      <c r="AW12768" s="107" t="n"/>
      <c r="AX12768" s="107" t="n"/>
      <c r="AY12768" s="107" t="n"/>
      <c r="AZ12768" s="107" t="n"/>
    </row>
    <row r="12769">
      <c r="AA12769" s="107" t="n"/>
      <c r="AB12769" s="107" t="n"/>
      <c r="AC12769" s="107" t="n"/>
      <c r="AD12769" s="107" t="n"/>
      <c r="AE12769" s="107" t="n"/>
      <c r="AF12769" s="107" t="n"/>
      <c r="AG12769" s="107" t="n"/>
      <c r="AH12769" s="107" t="n"/>
      <c r="AI12769" s="107" t="n"/>
      <c r="AJ12769" s="107" t="n"/>
      <c r="AK12769" s="107" t="n"/>
      <c r="AL12769" s="107" t="n"/>
      <c r="AM12769" s="107" t="n"/>
      <c r="AN12769" s="107" t="n"/>
      <c r="AO12769" s="107" t="n"/>
      <c r="AP12769" s="107" t="n"/>
      <c r="AQ12769" s="107" t="n"/>
      <c r="AR12769" s="107" t="n"/>
      <c r="AS12769" s="107" t="n"/>
      <c r="AT12769" s="107" t="n"/>
      <c r="AU12769" s="107" t="n"/>
      <c r="AV12769" s="107" t="n"/>
      <c r="AW12769" s="107" t="n"/>
      <c r="AX12769" s="107" t="n"/>
      <c r="AY12769" s="107" t="n"/>
      <c r="AZ12769" s="107" t="n"/>
    </row>
    <row r="12770">
      <c r="AA12770" s="107" t="n"/>
      <c r="AB12770" s="107" t="n"/>
      <c r="AC12770" s="107" t="n"/>
      <c r="AD12770" s="107" t="n"/>
      <c r="AE12770" s="107" t="n"/>
      <c r="AF12770" s="107" t="n"/>
      <c r="AG12770" s="107" t="n"/>
      <c r="AH12770" s="107" t="n"/>
      <c r="AI12770" s="107" t="n"/>
      <c r="AJ12770" s="107" t="n"/>
      <c r="AK12770" s="107" t="n"/>
      <c r="AL12770" s="107" t="n"/>
      <c r="AM12770" s="107" t="n"/>
      <c r="AN12770" s="107" t="n"/>
      <c r="AO12770" s="107" t="n"/>
      <c r="AP12770" s="107" t="n"/>
      <c r="AQ12770" s="107" t="n"/>
      <c r="AR12770" s="107" t="n"/>
      <c r="AS12770" s="107" t="n"/>
      <c r="AT12770" s="107" t="n"/>
      <c r="AU12770" s="107" t="n"/>
      <c r="AV12770" s="107" t="n"/>
      <c r="AW12770" s="107" t="n"/>
      <c r="AX12770" s="107" t="n"/>
      <c r="AY12770" s="107" t="n"/>
      <c r="AZ12770" s="107" t="n"/>
    </row>
    <row r="12771">
      <c r="AA12771" s="107" t="n"/>
      <c r="AB12771" s="107" t="n"/>
      <c r="AC12771" s="107" t="n"/>
      <c r="AD12771" s="107" t="n"/>
      <c r="AE12771" s="107" t="n"/>
      <c r="AF12771" s="107" t="n"/>
      <c r="AG12771" s="107" t="n"/>
      <c r="AH12771" s="107" t="n"/>
      <c r="AI12771" s="107" t="n"/>
      <c r="AJ12771" s="107" t="n"/>
      <c r="AK12771" s="107" t="n"/>
      <c r="AL12771" s="107" t="n"/>
      <c r="AM12771" s="107" t="n"/>
      <c r="AN12771" s="107" t="n"/>
      <c r="AO12771" s="107" t="n"/>
      <c r="AP12771" s="107" t="n"/>
      <c r="AQ12771" s="107" t="n"/>
      <c r="AR12771" s="107" t="n"/>
      <c r="AS12771" s="107" t="n"/>
      <c r="AT12771" s="107" t="n"/>
      <c r="AU12771" s="107" t="n"/>
      <c r="AV12771" s="107" t="n"/>
      <c r="AW12771" s="107" t="n"/>
      <c r="AX12771" s="107" t="n"/>
      <c r="AY12771" s="107" t="n"/>
      <c r="AZ12771" s="107" t="n"/>
    </row>
    <row r="12772">
      <c r="AA12772" s="107" t="n"/>
      <c r="AB12772" s="107" t="n"/>
      <c r="AC12772" s="107" t="n"/>
      <c r="AD12772" s="107" t="n"/>
      <c r="AE12772" s="107" t="n"/>
      <c r="AF12772" s="107" t="n"/>
      <c r="AG12772" s="107" t="n"/>
      <c r="AH12772" s="107" t="n"/>
      <c r="AI12772" s="107" t="n"/>
      <c r="AJ12772" s="107" t="n"/>
      <c r="AK12772" s="107" t="n"/>
      <c r="AL12772" s="107" t="n"/>
      <c r="AM12772" s="107" t="n"/>
      <c r="AN12772" s="107" t="n"/>
      <c r="AO12772" s="107" t="n"/>
      <c r="AP12772" s="107" t="n"/>
      <c r="AQ12772" s="107" t="n"/>
      <c r="AR12772" s="107" t="n"/>
      <c r="AS12772" s="107" t="n"/>
      <c r="AT12772" s="107" t="n"/>
      <c r="AU12772" s="107" t="n"/>
      <c r="AV12772" s="107" t="n"/>
      <c r="AW12772" s="107" t="n"/>
      <c r="AX12772" s="107" t="n"/>
      <c r="AY12772" s="107" t="n"/>
      <c r="AZ12772" s="107" t="n"/>
    </row>
    <row r="12773">
      <c r="AA12773" s="107" t="n"/>
      <c r="AB12773" s="107" t="n"/>
      <c r="AC12773" s="107" t="n"/>
      <c r="AD12773" s="107" t="n"/>
      <c r="AE12773" s="107" t="n"/>
      <c r="AF12773" s="107" t="n"/>
      <c r="AG12773" s="107" t="n"/>
      <c r="AH12773" s="107" t="n"/>
      <c r="AI12773" s="107" t="n"/>
      <c r="AJ12773" s="107" t="n"/>
      <c r="AK12773" s="107" t="n"/>
      <c r="AL12773" s="107" t="n"/>
      <c r="AM12773" s="107" t="n"/>
      <c r="AN12773" s="107" t="n"/>
      <c r="AO12773" s="107" t="n"/>
      <c r="AP12773" s="107" t="n"/>
      <c r="AQ12773" s="107" t="n"/>
      <c r="AR12773" s="107" t="n"/>
      <c r="AS12773" s="107" t="n"/>
      <c r="AT12773" s="107" t="n"/>
      <c r="AU12773" s="107" t="n"/>
      <c r="AV12773" s="107" t="n"/>
      <c r="AW12773" s="107" t="n"/>
      <c r="AX12773" s="107" t="n"/>
      <c r="AY12773" s="107" t="n"/>
      <c r="AZ12773" s="107" t="n"/>
    </row>
    <row r="12774">
      <c r="AA12774" s="107" t="n"/>
      <c r="AB12774" s="107" t="n"/>
      <c r="AC12774" s="107" t="n"/>
      <c r="AD12774" s="107" t="n"/>
      <c r="AE12774" s="107" t="n"/>
      <c r="AF12774" s="107" t="n"/>
      <c r="AG12774" s="107" t="n"/>
      <c r="AH12774" s="107" t="n"/>
      <c r="AI12774" s="107" t="n"/>
      <c r="AJ12774" s="107" t="n"/>
      <c r="AK12774" s="107" t="n"/>
      <c r="AL12774" s="107" t="n"/>
      <c r="AM12774" s="107" t="n"/>
      <c r="AN12774" s="107" t="n"/>
      <c r="AO12774" s="107" t="n"/>
      <c r="AP12774" s="107" t="n"/>
      <c r="AQ12774" s="107" t="n"/>
      <c r="AR12774" s="107" t="n"/>
      <c r="AS12774" s="107" t="n"/>
      <c r="AT12774" s="107" t="n"/>
      <c r="AU12774" s="107" t="n"/>
      <c r="AV12774" s="107" t="n"/>
      <c r="AW12774" s="107" t="n"/>
      <c r="AX12774" s="107" t="n"/>
      <c r="AY12774" s="107" t="n"/>
      <c r="AZ12774" s="107" t="n"/>
    </row>
    <row r="12775">
      <c r="AA12775" s="107" t="n"/>
      <c r="AB12775" s="107" t="n"/>
      <c r="AC12775" s="107" t="n"/>
      <c r="AD12775" s="107" t="n"/>
      <c r="AE12775" s="107" t="n"/>
      <c r="AF12775" s="107" t="n"/>
      <c r="AG12775" s="107" t="n"/>
      <c r="AH12775" s="107" t="n"/>
      <c r="AI12775" s="107" t="n"/>
      <c r="AJ12775" s="107" t="n"/>
      <c r="AK12775" s="107" t="n"/>
      <c r="AL12775" s="107" t="n"/>
      <c r="AM12775" s="107" t="n"/>
      <c r="AN12775" s="107" t="n"/>
      <c r="AO12775" s="107" t="n"/>
      <c r="AP12775" s="107" t="n"/>
      <c r="AQ12775" s="107" t="n"/>
      <c r="AR12775" s="107" t="n"/>
      <c r="AS12775" s="107" t="n"/>
      <c r="AT12775" s="107" t="n"/>
      <c r="AU12775" s="107" t="n"/>
      <c r="AV12775" s="107" t="n"/>
      <c r="AW12775" s="107" t="n"/>
      <c r="AX12775" s="107" t="n"/>
      <c r="AY12775" s="107" t="n"/>
      <c r="AZ12775" s="107" t="n"/>
    </row>
    <row r="12776">
      <c r="AA12776" s="107" t="n"/>
      <c r="AB12776" s="107" t="n"/>
      <c r="AC12776" s="107" t="n"/>
      <c r="AD12776" s="107" t="n"/>
      <c r="AE12776" s="107" t="n"/>
      <c r="AF12776" s="107" t="n"/>
      <c r="AG12776" s="107" t="n"/>
      <c r="AH12776" s="107" t="n"/>
      <c r="AI12776" s="107" t="n"/>
      <c r="AJ12776" s="107" t="n"/>
      <c r="AK12776" s="107" t="n"/>
      <c r="AL12776" s="107" t="n"/>
      <c r="AM12776" s="107" t="n"/>
      <c r="AN12776" s="107" t="n"/>
      <c r="AO12776" s="107" t="n"/>
      <c r="AP12776" s="107" t="n"/>
      <c r="AQ12776" s="107" t="n"/>
      <c r="AR12776" s="107" t="n"/>
      <c r="AS12776" s="107" t="n"/>
      <c r="AT12776" s="107" t="n"/>
      <c r="AU12776" s="107" t="n"/>
      <c r="AV12776" s="107" t="n"/>
      <c r="AW12776" s="107" t="n"/>
      <c r="AX12776" s="107" t="n"/>
      <c r="AY12776" s="107" t="n"/>
      <c r="AZ12776" s="107" t="n"/>
    </row>
    <row r="12777">
      <c r="AA12777" s="107" t="n"/>
      <c r="AB12777" s="107" t="n"/>
      <c r="AC12777" s="107" t="n"/>
      <c r="AD12777" s="107" t="n"/>
      <c r="AE12777" s="107" t="n"/>
      <c r="AF12777" s="107" t="n"/>
      <c r="AG12777" s="107" t="n"/>
      <c r="AH12777" s="107" t="n"/>
      <c r="AI12777" s="107" t="n"/>
      <c r="AJ12777" s="107" t="n"/>
      <c r="AK12777" s="107" t="n"/>
      <c r="AL12777" s="107" t="n"/>
      <c r="AM12777" s="107" t="n"/>
      <c r="AN12777" s="107" t="n"/>
      <c r="AO12777" s="107" t="n"/>
      <c r="AP12777" s="107" t="n"/>
      <c r="AQ12777" s="107" t="n"/>
      <c r="AR12777" s="107" t="n"/>
      <c r="AS12777" s="107" t="n"/>
      <c r="AT12777" s="107" t="n"/>
      <c r="AU12777" s="107" t="n"/>
      <c r="AV12777" s="107" t="n"/>
      <c r="AW12777" s="107" t="n"/>
      <c r="AX12777" s="107" t="n"/>
      <c r="AY12777" s="107" t="n"/>
      <c r="AZ12777" s="107" t="n"/>
    </row>
    <row r="12778">
      <c r="AA12778" s="107" t="n"/>
      <c r="AB12778" s="107" t="n"/>
      <c r="AC12778" s="107" t="n"/>
      <c r="AD12778" s="107" t="n"/>
      <c r="AE12778" s="107" t="n"/>
      <c r="AF12778" s="107" t="n"/>
      <c r="AG12778" s="107" t="n"/>
      <c r="AH12778" s="107" t="n"/>
      <c r="AI12778" s="107" t="n"/>
      <c r="AJ12778" s="107" t="n"/>
      <c r="AK12778" s="107" t="n"/>
      <c r="AL12778" s="107" t="n"/>
      <c r="AM12778" s="107" t="n"/>
      <c r="AN12778" s="107" t="n"/>
      <c r="AO12778" s="107" t="n"/>
      <c r="AP12778" s="107" t="n"/>
      <c r="AQ12778" s="107" t="n"/>
      <c r="AR12778" s="107" t="n"/>
      <c r="AS12778" s="107" t="n"/>
      <c r="AT12778" s="107" t="n"/>
      <c r="AU12778" s="107" t="n"/>
      <c r="AV12778" s="107" t="n"/>
      <c r="AW12778" s="107" t="n"/>
      <c r="AX12778" s="107" t="n"/>
      <c r="AY12778" s="107" t="n"/>
      <c r="AZ12778" s="107" t="n"/>
    </row>
    <row r="12779">
      <c r="AA12779" s="107" t="n"/>
      <c r="AB12779" s="107" t="n"/>
      <c r="AC12779" s="107" t="n"/>
      <c r="AD12779" s="107" t="n"/>
      <c r="AE12779" s="107" t="n"/>
      <c r="AF12779" s="107" t="n"/>
      <c r="AG12779" s="107" t="n"/>
      <c r="AH12779" s="107" t="n"/>
      <c r="AI12779" s="107" t="n"/>
      <c r="AJ12779" s="107" t="n"/>
      <c r="AK12779" s="107" t="n"/>
      <c r="AL12779" s="107" t="n"/>
      <c r="AM12779" s="107" t="n"/>
      <c r="AN12779" s="107" t="n"/>
      <c r="AO12779" s="107" t="n"/>
      <c r="AP12779" s="107" t="n"/>
      <c r="AQ12779" s="107" t="n"/>
      <c r="AR12779" s="107" t="n"/>
      <c r="AS12779" s="107" t="n"/>
      <c r="AT12779" s="107" t="n"/>
      <c r="AU12779" s="107" t="n"/>
      <c r="AV12779" s="107" t="n"/>
      <c r="AW12779" s="107" t="n"/>
      <c r="AX12779" s="107" t="n"/>
      <c r="AY12779" s="107" t="n"/>
      <c r="AZ12779" s="107" t="n"/>
    </row>
    <row r="12780">
      <c r="AA12780" s="107" t="n"/>
      <c r="AB12780" s="107" t="n"/>
      <c r="AC12780" s="107" t="n"/>
      <c r="AD12780" s="107" t="n"/>
      <c r="AE12780" s="107" t="n"/>
      <c r="AF12780" s="107" t="n"/>
      <c r="AG12780" s="107" t="n"/>
      <c r="AH12780" s="107" t="n"/>
      <c r="AI12780" s="107" t="n"/>
      <c r="AJ12780" s="107" t="n"/>
      <c r="AK12780" s="107" t="n"/>
      <c r="AL12780" s="107" t="n"/>
      <c r="AM12780" s="107" t="n"/>
      <c r="AN12780" s="107" t="n"/>
      <c r="AO12780" s="107" t="n"/>
      <c r="AP12780" s="107" t="n"/>
      <c r="AQ12780" s="107" t="n"/>
      <c r="AR12780" s="107" t="n"/>
      <c r="AS12780" s="107" t="n"/>
      <c r="AT12780" s="107" t="n"/>
      <c r="AU12780" s="107" t="n"/>
      <c r="AV12780" s="107" t="n"/>
      <c r="AW12780" s="107" t="n"/>
      <c r="AX12780" s="107" t="n"/>
      <c r="AY12780" s="107" t="n"/>
      <c r="AZ12780" s="107" t="n"/>
    </row>
    <row r="12781">
      <c r="AA12781" s="107" t="n"/>
      <c r="AB12781" s="107" t="n"/>
      <c r="AC12781" s="107" t="n"/>
      <c r="AD12781" s="107" t="n"/>
      <c r="AE12781" s="107" t="n"/>
      <c r="AF12781" s="107" t="n"/>
      <c r="AG12781" s="107" t="n"/>
      <c r="AH12781" s="107" t="n"/>
      <c r="AI12781" s="107" t="n"/>
      <c r="AJ12781" s="107" t="n"/>
      <c r="AK12781" s="107" t="n"/>
      <c r="AL12781" s="107" t="n"/>
      <c r="AM12781" s="107" t="n"/>
      <c r="AN12781" s="107" t="n"/>
      <c r="AO12781" s="107" t="n"/>
      <c r="AP12781" s="107" t="n"/>
      <c r="AQ12781" s="107" t="n"/>
      <c r="AR12781" s="107" t="n"/>
      <c r="AS12781" s="107" t="n"/>
      <c r="AT12781" s="107" t="n"/>
      <c r="AU12781" s="107" t="n"/>
      <c r="AV12781" s="107" t="n"/>
      <c r="AW12781" s="107" t="n"/>
      <c r="AX12781" s="107" t="n"/>
      <c r="AY12781" s="107" t="n"/>
      <c r="AZ12781" s="107" t="n"/>
    </row>
    <row r="12782">
      <c r="AA12782" s="107" t="n"/>
      <c r="AB12782" s="107" t="n"/>
      <c r="AC12782" s="107" t="n"/>
      <c r="AD12782" s="107" t="n"/>
      <c r="AE12782" s="107" t="n"/>
      <c r="AF12782" s="107" t="n"/>
      <c r="AG12782" s="107" t="n"/>
      <c r="AH12782" s="107" t="n"/>
      <c r="AI12782" s="107" t="n"/>
      <c r="AJ12782" s="107" t="n"/>
      <c r="AK12782" s="107" t="n"/>
      <c r="AL12782" s="107" t="n"/>
      <c r="AM12782" s="107" t="n"/>
      <c r="AN12782" s="107" t="n"/>
      <c r="AO12782" s="107" t="n"/>
      <c r="AP12782" s="107" t="n"/>
      <c r="AQ12782" s="107" t="n"/>
      <c r="AR12782" s="107" t="n"/>
      <c r="AS12782" s="107" t="n"/>
      <c r="AT12782" s="107" t="n"/>
      <c r="AU12782" s="107" t="n"/>
      <c r="AV12782" s="107" t="n"/>
      <c r="AW12782" s="107" t="n"/>
      <c r="AX12782" s="107" t="n"/>
      <c r="AY12782" s="107" t="n"/>
      <c r="AZ12782" s="107" t="n"/>
    </row>
    <row r="12783">
      <c r="AA12783" s="107" t="n"/>
      <c r="AB12783" s="107" t="n"/>
      <c r="AC12783" s="107" t="n"/>
      <c r="AD12783" s="107" t="n"/>
      <c r="AE12783" s="107" t="n"/>
      <c r="AF12783" s="107" t="n"/>
      <c r="AG12783" s="107" t="n"/>
      <c r="AH12783" s="107" t="n"/>
      <c r="AI12783" s="107" t="n"/>
      <c r="AJ12783" s="107" t="n"/>
      <c r="AK12783" s="107" t="n"/>
      <c r="AL12783" s="107" t="n"/>
      <c r="AM12783" s="107" t="n"/>
      <c r="AN12783" s="107" t="n"/>
      <c r="AO12783" s="107" t="n"/>
      <c r="AP12783" s="107" t="n"/>
      <c r="AQ12783" s="107" t="n"/>
      <c r="AR12783" s="107" t="n"/>
      <c r="AS12783" s="107" t="n"/>
      <c r="AT12783" s="107" t="n"/>
      <c r="AU12783" s="107" t="n"/>
      <c r="AV12783" s="107" t="n"/>
      <c r="AW12783" s="107" t="n"/>
      <c r="AX12783" s="107" t="n"/>
      <c r="AY12783" s="107" t="n"/>
      <c r="AZ12783" s="107" t="n"/>
    </row>
    <row r="12784">
      <c r="AA12784" s="107" t="n"/>
      <c r="AB12784" s="107" t="n"/>
      <c r="AC12784" s="107" t="n"/>
      <c r="AD12784" s="107" t="n"/>
      <c r="AE12784" s="107" t="n"/>
      <c r="AF12784" s="107" t="n"/>
      <c r="AG12784" s="107" t="n"/>
      <c r="AH12784" s="107" t="n"/>
      <c r="AI12784" s="107" t="n"/>
      <c r="AJ12784" s="107" t="n"/>
      <c r="AK12784" s="107" t="n"/>
      <c r="AL12784" s="107" t="n"/>
      <c r="AM12784" s="107" t="n"/>
      <c r="AN12784" s="107" t="n"/>
      <c r="AO12784" s="107" t="n"/>
      <c r="AP12784" s="107" t="n"/>
      <c r="AQ12784" s="107" t="n"/>
      <c r="AR12784" s="107" t="n"/>
      <c r="AS12784" s="107" t="n"/>
      <c r="AT12784" s="107" t="n"/>
      <c r="AU12784" s="107" t="n"/>
      <c r="AV12784" s="107" t="n"/>
      <c r="AW12784" s="107" t="n"/>
      <c r="AX12784" s="107" t="n"/>
      <c r="AY12784" s="107" t="n"/>
      <c r="AZ12784" s="107" t="n"/>
    </row>
    <row r="12785">
      <c r="AA12785" s="107" t="n"/>
      <c r="AB12785" s="107" t="n"/>
      <c r="AC12785" s="107" t="n"/>
      <c r="AD12785" s="107" t="n"/>
      <c r="AE12785" s="107" t="n"/>
      <c r="AF12785" s="107" t="n"/>
      <c r="AG12785" s="107" t="n"/>
      <c r="AH12785" s="107" t="n"/>
      <c r="AI12785" s="107" t="n"/>
      <c r="AJ12785" s="107" t="n"/>
      <c r="AK12785" s="107" t="n"/>
      <c r="AL12785" s="107" t="n"/>
      <c r="AM12785" s="107" t="n"/>
      <c r="AN12785" s="107" t="n"/>
      <c r="AO12785" s="107" t="n"/>
      <c r="AP12785" s="107" t="n"/>
      <c r="AQ12785" s="107" t="n"/>
      <c r="AR12785" s="107" t="n"/>
      <c r="AS12785" s="107" t="n"/>
      <c r="AT12785" s="107" t="n"/>
      <c r="AU12785" s="107" t="n"/>
      <c r="AV12785" s="107" t="n"/>
      <c r="AW12785" s="107" t="n"/>
      <c r="AX12785" s="107" t="n"/>
      <c r="AY12785" s="107" t="n"/>
      <c r="AZ12785" s="107" t="n"/>
    </row>
    <row r="12786">
      <c r="AA12786" s="107" t="n"/>
      <c r="AB12786" s="107" t="n"/>
      <c r="AC12786" s="107" t="n"/>
      <c r="AD12786" s="107" t="n"/>
      <c r="AE12786" s="107" t="n"/>
      <c r="AF12786" s="107" t="n"/>
      <c r="AG12786" s="107" t="n"/>
      <c r="AH12786" s="107" t="n"/>
      <c r="AI12786" s="107" t="n"/>
      <c r="AJ12786" s="107" t="n"/>
      <c r="AK12786" s="107" t="n"/>
      <c r="AL12786" s="107" t="n"/>
      <c r="AM12786" s="107" t="n"/>
      <c r="AN12786" s="107" t="n"/>
      <c r="AO12786" s="107" t="n"/>
      <c r="AP12786" s="107" t="n"/>
      <c r="AQ12786" s="107" t="n"/>
      <c r="AR12786" s="107" t="n"/>
      <c r="AS12786" s="107" t="n"/>
      <c r="AT12786" s="107" t="n"/>
      <c r="AU12786" s="107" t="n"/>
      <c r="AV12786" s="107" t="n"/>
      <c r="AW12786" s="107" t="n"/>
      <c r="AX12786" s="107" t="n"/>
      <c r="AY12786" s="107" t="n"/>
      <c r="AZ12786" s="107" t="n"/>
    </row>
    <row r="12787">
      <c r="AA12787" s="107" t="n"/>
      <c r="AB12787" s="107" t="n"/>
      <c r="AC12787" s="107" t="n"/>
      <c r="AD12787" s="107" t="n"/>
      <c r="AE12787" s="107" t="n"/>
      <c r="AF12787" s="107" t="n"/>
      <c r="AG12787" s="107" t="n"/>
      <c r="AH12787" s="107" t="n"/>
      <c r="AI12787" s="107" t="n"/>
      <c r="AJ12787" s="107" t="n"/>
      <c r="AK12787" s="107" t="n"/>
      <c r="AL12787" s="107" t="n"/>
      <c r="AM12787" s="107" t="n"/>
      <c r="AN12787" s="107" t="n"/>
      <c r="AO12787" s="107" t="n"/>
      <c r="AP12787" s="107" t="n"/>
      <c r="AQ12787" s="107" t="n"/>
      <c r="AR12787" s="107" t="n"/>
      <c r="AS12787" s="107" t="n"/>
      <c r="AT12787" s="107" t="n"/>
      <c r="AU12787" s="107" t="n"/>
      <c r="AV12787" s="107" t="n"/>
      <c r="AW12787" s="107" t="n"/>
      <c r="AX12787" s="107" t="n"/>
      <c r="AY12787" s="107" t="n"/>
      <c r="AZ12787" s="107" t="n"/>
    </row>
    <row r="12788">
      <c r="AA12788" s="107" t="n"/>
      <c r="AB12788" s="107" t="n"/>
      <c r="AC12788" s="107" t="n"/>
      <c r="AD12788" s="107" t="n"/>
      <c r="AE12788" s="107" t="n"/>
      <c r="AF12788" s="107" t="n"/>
      <c r="AG12788" s="107" t="n"/>
      <c r="AH12788" s="107" t="n"/>
      <c r="AI12788" s="107" t="n"/>
      <c r="AJ12788" s="107" t="n"/>
      <c r="AK12788" s="107" t="n"/>
      <c r="AL12788" s="107" t="n"/>
      <c r="AM12788" s="107" t="n"/>
      <c r="AN12788" s="107" t="n"/>
      <c r="AO12788" s="107" t="n"/>
      <c r="AP12788" s="107" t="n"/>
      <c r="AQ12788" s="107" t="n"/>
      <c r="AR12788" s="107" t="n"/>
      <c r="AS12788" s="107" t="n"/>
      <c r="AT12788" s="107" t="n"/>
      <c r="AU12788" s="107" t="n"/>
      <c r="AV12788" s="107" t="n"/>
      <c r="AW12788" s="107" t="n"/>
      <c r="AX12788" s="107" t="n"/>
      <c r="AY12788" s="107" t="n"/>
      <c r="AZ12788" s="107" t="n"/>
    </row>
    <row r="12789">
      <c r="AA12789" s="107" t="n"/>
      <c r="AB12789" s="107" t="n"/>
      <c r="AC12789" s="107" t="n"/>
      <c r="AD12789" s="107" t="n"/>
      <c r="AE12789" s="107" t="n"/>
      <c r="AF12789" s="107" t="n"/>
      <c r="AG12789" s="107" t="n"/>
      <c r="AH12789" s="107" t="n"/>
      <c r="AI12789" s="107" t="n"/>
      <c r="AJ12789" s="107" t="n"/>
      <c r="AK12789" s="107" t="n"/>
      <c r="AL12789" s="107" t="n"/>
      <c r="AM12789" s="107" t="n"/>
      <c r="AN12789" s="107" t="n"/>
      <c r="AO12789" s="107" t="n"/>
      <c r="AP12789" s="107" t="n"/>
      <c r="AQ12789" s="107" t="n"/>
      <c r="AR12789" s="107" t="n"/>
      <c r="AS12789" s="107" t="n"/>
      <c r="AT12789" s="107" t="n"/>
      <c r="AU12789" s="107" t="n"/>
      <c r="AV12789" s="107" t="n"/>
      <c r="AW12789" s="107" t="n"/>
      <c r="AX12789" s="107" t="n"/>
      <c r="AY12789" s="107" t="n"/>
      <c r="AZ12789" s="107" t="n"/>
    </row>
    <row r="12790">
      <c r="AA12790" s="107" t="n"/>
      <c r="AB12790" s="107" t="n"/>
      <c r="AC12790" s="107" t="n"/>
      <c r="AD12790" s="107" t="n"/>
      <c r="AE12790" s="107" t="n"/>
      <c r="AF12790" s="107" t="n"/>
      <c r="AG12790" s="107" t="n"/>
      <c r="AH12790" s="107" t="n"/>
      <c r="AI12790" s="107" t="n"/>
      <c r="AJ12790" s="107" t="n"/>
      <c r="AK12790" s="107" t="n"/>
      <c r="AL12790" s="107" t="n"/>
      <c r="AM12790" s="107" t="n"/>
      <c r="AN12790" s="107" t="n"/>
      <c r="AO12790" s="107" t="n"/>
      <c r="AP12790" s="107" t="n"/>
      <c r="AQ12790" s="107" t="n"/>
      <c r="AR12790" s="107" t="n"/>
      <c r="AS12790" s="107" t="n"/>
      <c r="AT12790" s="107" t="n"/>
      <c r="AU12790" s="107" t="n"/>
      <c r="AV12790" s="107" t="n"/>
      <c r="AW12790" s="107" t="n"/>
      <c r="AX12790" s="107" t="n"/>
      <c r="AY12790" s="107" t="n"/>
      <c r="AZ12790" s="107" t="n"/>
    </row>
    <row r="12791">
      <c r="AA12791" s="107" t="n"/>
      <c r="AB12791" s="107" t="n"/>
      <c r="AC12791" s="107" t="n"/>
      <c r="AD12791" s="107" t="n"/>
      <c r="AE12791" s="107" t="n"/>
      <c r="AF12791" s="107" t="n"/>
      <c r="AG12791" s="107" t="n"/>
      <c r="AH12791" s="107" t="n"/>
      <c r="AI12791" s="107" t="n"/>
      <c r="AJ12791" s="107" t="n"/>
      <c r="AK12791" s="107" t="n"/>
      <c r="AL12791" s="107" t="n"/>
      <c r="AM12791" s="107" t="n"/>
      <c r="AN12791" s="107" t="n"/>
      <c r="AO12791" s="107" t="n"/>
      <c r="AP12791" s="107" t="n"/>
      <c r="AQ12791" s="107" t="n"/>
      <c r="AR12791" s="107" t="n"/>
      <c r="AS12791" s="107" t="n"/>
      <c r="AT12791" s="107" t="n"/>
      <c r="AU12791" s="107" t="n"/>
      <c r="AV12791" s="107" t="n"/>
      <c r="AW12791" s="107" t="n"/>
      <c r="AX12791" s="107" t="n"/>
      <c r="AY12791" s="107" t="n"/>
      <c r="AZ12791" s="107" t="n"/>
    </row>
    <row r="12792">
      <c r="AA12792" s="107" t="n"/>
      <c r="AB12792" s="107" t="n"/>
      <c r="AC12792" s="107" t="n"/>
      <c r="AD12792" s="107" t="n"/>
      <c r="AE12792" s="107" t="n"/>
      <c r="AF12792" s="107" t="n"/>
      <c r="AG12792" s="107" t="n"/>
      <c r="AH12792" s="107" t="n"/>
      <c r="AI12792" s="107" t="n"/>
      <c r="AJ12792" s="107" t="n"/>
      <c r="AK12792" s="107" t="n"/>
      <c r="AL12792" s="107" t="n"/>
      <c r="AM12792" s="107" t="n"/>
      <c r="AN12792" s="107" t="n"/>
      <c r="AO12792" s="107" t="n"/>
      <c r="AP12792" s="107" t="n"/>
      <c r="AQ12792" s="107" t="n"/>
      <c r="AR12792" s="107" t="n"/>
      <c r="AS12792" s="107" t="n"/>
      <c r="AT12792" s="107" t="n"/>
      <c r="AU12792" s="107" t="n"/>
      <c r="AV12792" s="107" t="n"/>
      <c r="AW12792" s="107" t="n"/>
      <c r="AX12792" s="107" t="n"/>
      <c r="AY12792" s="107" t="n"/>
      <c r="AZ12792" s="107" t="n"/>
    </row>
    <row r="12793">
      <c r="AA12793" s="107" t="n"/>
      <c r="AB12793" s="107" t="n"/>
      <c r="AC12793" s="107" t="n"/>
      <c r="AD12793" s="107" t="n"/>
      <c r="AE12793" s="107" t="n"/>
      <c r="AF12793" s="107" t="n"/>
      <c r="AG12793" s="107" t="n"/>
      <c r="AH12793" s="107" t="n"/>
      <c r="AI12793" s="107" t="n"/>
      <c r="AJ12793" s="107" t="n"/>
      <c r="AK12793" s="107" t="n"/>
      <c r="AL12793" s="107" t="n"/>
      <c r="AM12793" s="107" t="n"/>
      <c r="AN12793" s="107" t="n"/>
      <c r="AO12793" s="107" t="n"/>
      <c r="AP12793" s="107" t="n"/>
      <c r="AQ12793" s="107" t="n"/>
      <c r="AR12793" s="107" t="n"/>
      <c r="AS12793" s="107" t="n"/>
      <c r="AT12793" s="107" t="n"/>
      <c r="AU12793" s="107" t="n"/>
      <c r="AV12793" s="107" t="n"/>
      <c r="AW12793" s="107" t="n"/>
      <c r="AX12793" s="107" t="n"/>
      <c r="AY12793" s="107" t="n"/>
      <c r="AZ12793" s="107" t="n"/>
    </row>
    <row r="12794">
      <c r="AA12794" s="107" t="n"/>
      <c r="AB12794" s="107" t="n"/>
      <c r="AC12794" s="107" t="n"/>
      <c r="AD12794" s="107" t="n"/>
      <c r="AE12794" s="107" t="n"/>
      <c r="AF12794" s="107" t="n"/>
      <c r="AG12794" s="107" t="n"/>
      <c r="AH12794" s="107" t="n"/>
      <c r="AI12794" s="107" t="n"/>
      <c r="AJ12794" s="107" t="n"/>
      <c r="AK12794" s="107" t="n"/>
      <c r="AL12794" s="107" t="n"/>
      <c r="AM12794" s="107" t="n"/>
      <c r="AN12794" s="107" t="n"/>
      <c r="AO12794" s="107" t="n"/>
      <c r="AP12794" s="107" t="n"/>
      <c r="AQ12794" s="107" t="n"/>
      <c r="AR12794" s="107" t="n"/>
      <c r="AS12794" s="107" t="n"/>
      <c r="AT12794" s="107" t="n"/>
      <c r="AU12794" s="107" t="n"/>
      <c r="AV12794" s="107" t="n"/>
      <c r="AW12794" s="107" t="n"/>
      <c r="AX12794" s="107" t="n"/>
      <c r="AY12794" s="107" t="n"/>
      <c r="AZ12794" s="107" t="n"/>
    </row>
    <row r="12795">
      <c r="AA12795" s="107" t="n"/>
      <c r="AB12795" s="107" t="n"/>
      <c r="AC12795" s="107" t="n"/>
      <c r="AD12795" s="107" t="n"/>
      <c r="AE12795" s="107" t="n"/>
      <c r="AF12795" s="107" t="n"/>
      <c r="AG12795" s="107" t="n"/>
      <c r="AH12795" s="107" t="n"/>
      <c r="AI12795" s="107" t="n"/>
      <c r="AJ12795" s="107" t="n"/>
      <c r="AK12795" s="107" t="n"/>
      <c r="AL12795" s="107" t="n"/>
      <c r="AM12795" s="107" t="n"/>
      <c r="AN12795" s="107" t="n"/>
      <c r="AO12795" s="107" t="n"/>
      <c r="AP12795" s="107" t="n"/>
      <c r="AQ12795" s="107" t="n"/>
      <c r="AR12795" s="107" t="n"/>
      <c r="AS12795" s="107" t="n"/>
      <c r="AT12795" s="107" t="n"/>
      <c r="AU12795" s="107" t="n"/>
      <c r="AV12795" s="107" t="n"/>
      <c r="AW12795" s="107" t="n"/>
      <c r="AX12795" s="107" t="n"/>
      <c r="AY12795" s="107" t="n"/>
      <c r="AZ12795" s="107" t="n"/>
    </row>
    <row r="12796">
      <c r="AA12796" s="107" t="n"/>
      <c r="AB12796" s="107" t="n"/>
      <c r="AC12796" s="107" t="n"/>
      <c r="AD12796" s="107" t="n"/>
      <c r="AE12796" s="107" t="n"/>
      <c r="AF12796" s="107" t="n"/>
      <c r="AG12796" s="107" t="n"/>
      <c r="AH12796" s="107" t="n"/>
      <c r="AI12796" s="107" t="n"/>
      <c r="AJ12796" s="107" t="n"/>
      <c r="AK12796" s="107" t="n"/>
      <c r="AL12796" s="107" t="n"/>
      <c r="AM12796" s="107" t="n"/>
      <c r="AN12796" s="107" t="n"/>
      <c r="AO12796" s="107" t="n"/>
      <c r="AP12796" s="107" t="n"/>
      <c r="AQ12796" s="107" t="n"/>
      <c r="AR12796" s="107" t="n"/>
      <c r="AS12796" s="107" t="n"/>
      <c r="AT12796" s="107" t="n"/>
      <c r="AU12796" s="107" t="n"/>
      <c r="AV12796" s="107" t="n"/>
      <c r="AW12796" s="107" t="n"/>
      <c r="AX12796" s="107" t="n"/>
      <c r="AY12796" s="107" t="n"/>
      <c r="AZ12796" s="107" t="n"/>
    </row>
    <row r="12797">
      <c r="AA12797" s="107" t="n"/>
      <c r="AB12797" s="107" t="n"/>
      <c r="AC12797" s="107" t="n"/>
      <c r="AD12797" s="107" t="n"/>
      <c r="AE12797" s="107" t="n"/>
      <c r="AF12797" s="107" t="n"/>
      <c r="AG12797" s="107" t="n"/>
      <c r="AH12797" s="107" t="n"/>
      <c r="AI12797" s="107" t="n"/>
      <c r="AJ12797" s="107" t="n"/>
      <c r="AK12797" s="107" t="n"/>
      <c r="AL12797" s="107" t="n"/>
      <c r="AM12797" s="107" t="n"/>
      <c r="AN12797" s="107" t="n"/>
      <c r="AO12797" s="107" t="n"/>
      <c r="AP12797" s="107" t="n"/>
      <c r="AQ12797" s="107" t="n"/>
      <c r="AR12797" s="107" t="n"/>
      <c r="AS12797" s="107" t="n"/>
      <c r="AT12797" s="107" t="n"/>
      <c r="AU12797" s="107" t="n"/>
      <c r="AV12797" s="107" t="n"/>
      <c r="AW12797" s="107" t="n"/>
      <c r="AX12797" s="107" t="n"/>
      <c r="AY12797" s="107" t="n"/>
      <c r="AZ12797" s="107" t="n"/>
    </row>
    <row r="12798">
      <c r="AA12798" s="107" t="n"/>
      <c r="AB12798" s="107" t="n"/>
      <c r="AC12798" s="107" t="n"/>
      <c r="AD12798" s="107" t="n"/>
      <c r="AE12798" s="107" t="n"/>
      <c r="AF12798" s="107" t="n"/>
      <c r="AG12798" s="107" t="n"/>
      <c r="AH12798" s="107" t="n"/>
      <c r="AI12798" s="107" t="n"/>
      <c r="AJ12798" s="107" t="n"/>
      <c r="AK12798" s="107" t="n"/>
      <c r="AL12798" s="107" t="n"/>
      <c r="AM12798" s="107" t="n"/>
      <c r="AN12798" s="107" t="n"/>
      <c r="AO12798" s="107" t="n"/>
      <c r="AP12798" s="107" t="n"/>
      <c r="AQ12798" s="107" t="n"/>
      <c r="AR12798" s="107" t="n"/>
      <c r="AS12798" s="107" t="n"/>
      <c r="AT12798" s="107" t="n"/>
      <c r="AU12798" s="107" t="n"/>
      <c r="AV12798" s="107" t="n"/>
      <c r="AW12798" s="107" t="n"/>
      <c r="AX12798" s="107" t="n"/>
      <c r="AY12798" s="107" t="n"/>
      <c r="AZ12798" s="107" t="n"/>
    </row>
    <row r="12799">
      <c r="AA12799" s="107" t="n"/>
      <c r="AB12799" s="107" t="n"/>
      <c r="AC12799" s="107" t="n"/>
      <c r="AD12799" s="107" t="n"/>
      <c r="AE12799" s="107" t="n"/>
      <c r="AF12799" s="107" t="n"/>
      <c r="AG12799" s="107" t="n"/>
      <c r="AH12799" s="107" t="n"/>
      <c r="AI12799" s="107" t="n"/>
      <c r="AJ12799" s="107" t="n"/>
      <c r="AK12799" s="107" t="n"/>
      <c r="AL12799" s="107" t="n"/>
      <c r="AM12799" s="107" t="n"/>
      <c r="AN12799" s="107" t="n"/>
      <c r="AO12799" s="107" t="n"/>
      <c r="AP12799" s="107" t="n"/>
      <c r="AQ12799" s="107" t="n"/>
      <c r="AR12799" s="107" t="n"/>
      <c r="AS12799" s="107" t="n"/>
      <c r="AT12799" s="107" t="n"/>
      <c r="AU12799" s="107" t="n"/>
      <c r="AV12799" s="107" t="n"/>
      <c r="AW12799" s="107" t="n"/>
      <c r="AX12799" s="107" t="n"/>
      <c r="AY12799" s="107" t="n"/>
      <c r="AZ12799" s="107" t="n"/>
    </row>
    <row r="12800">
      <c r="AA12800" s="107" t="n"/>
      <c r="AB12800" s="107" t="n"/>
      <c r="AC12800" s="107" t="n"/>
      <c r="AD12800" s="107" t="n"/>
      <c r="AE12800" s="107" t="n"/>
      <c r="AF12800" s="107" t="n"/>
      <c r="AG12800" s="107" t="n"/>
      <c r="AH12800" s="107" t="n"/>
      <c r="AI12800" s="107" t="n"/>
      <c r="AJ12800" s="107" t="n"/>
      <c r="AK12800" s="107" t="n"/>
      <c r="AL12800" s="107" t="n"/>
      <c r="AM12800" s="107" t="n"/>
      <c r="AN12800" s="107" t="n"/>
      <c r="AO12800" s="107" t="n"/>
      <c r="AP12800" s="107" t="n"/>
      <c r="AQ12800" s="107" t="n"/>
      <c r="AR12800" s="107" t="n"/>
      <c r="AS12800" s="107" t="n"/>
      <c r="AT12800" s="107" t="n"/>
      <c r="AU12800" s="107" t="n"/>
      <c r="AV12800" s="107" t="n"/>
      <c r="AW12800" s="107" t="n"/>
      <c r="AX12800" s="107" t="n"/>
      <c r="AY12800" s="107" t="n"/>
      <c r="AZ12800" s="107" t="n"/>
    </row>
    <row r="12801">
      <c r="AA12801" s="107" t="n"/>
      <c r="AB12801" s="107" t="n"/>
      <c r="AC12801" s="107" t="n"/>
      <c r="AD12801" s="107" t="n"/>
      <c r="AE12801" s="107" t="n"/>
      <c r="AF12801" s="107" t="n"/>
      <c r="AG12801" s="107" t="n"/>
      <c r="AH12801" s="107" t="n"/>
      <c r="AI12801" s="107" t="n"/>
      <c r="AJ12801" s="107" t="n"/>
      <c r="AK12801" s="107" t="n"/>
      <c r="AL12801" s="107" t="n"/>
      <c r="AM12801" s="107" t="n"/>
      <c r="AN12801" s="107" t="n"/>
      <c r="AO12801" s="107" t="n"/>
      <c r="AP12801" s="107" t="n"/>
      <c r="AQ12801" s="107" t="n"/>
      <c r="AR12801" s="107" t="n"/>
      <c r="AS12801" s="107" t="n"/>
      <c r="AT12801" s="107" t="n"/>
      <c r="AU12801" s="107" t="n"/>
      <c r="AV12801" s="107" t="n"/>
      <c r="AW12801" s="107" t="n"/>
      <c r="AX12801" s="107" t="n"/>
      <c r="AY12801" s="107" t="n"/>
      <c r="AZ12801" s="107" t="n"/>
    </row>
    <row r="12802">
      <c r="AA12802" s="107" t="n"/>
      <c r="AB12802" s="107" t="n"/>
      <c r="AC12802" s="107" t="n"/>
      <c r="AD12802" s="107" t="n"/>
      <c r="AE12802" s="107" t="n"/>
      <c r="AF12802" s="107" t="n"/>
      <c r="AG12802" s="107" t="n"/>
      <c r="AH12802" s="107" t="n"/>
      <c r="AI12802" s="107" t="n"/>
      <c r="AJ12802" s="107" t="n"/>
      <c r="AK12802" s="107" t="n"/>
      <c r="AL12802" s="107" t="n"/>
      <c r="AM12802" s="107" t="n"/>
      <c r="AN12802" s="107" t="n"/>
      <c r="AO12802" s="107" t="n"/>
      <c r="AP12802" s="107" t="n"/>
      <c r="AQ12802" s="107" t="n"/>
      <c r="AR12802" s="107" t="n"/>
      <c r="AS12802" s="107" t="n"/>
      <c r="AT12802" s="107" t="n"/>
      <c r="AU12802" s="107" t="n"/>
      <c r="AV12802" s="107" t="n"/>
      <c r="AW12802" s="107" t="n"/>
      <c r="AX12802" s="107" t="n"/>
      <c r="AY12802" s="107" t="n"/>
      <c r="AZ12802" s="107" t="n"/>
    </row>
    <row r="12803">
      <c r="AA12803" s="107" t="n"/>
      <c r="AB12803" s="107" t="n"/>
      <c r="AC12803" s="107" t="n"/>
      <c r="AD12803" s="107" t="n"/>
      <c r="AE12803" s="107" t="n"/>
      <c r="AF12803" s="107" t="n"/>
      <c r="AG12803" s="107" t="n"/>
      <c r="AH12803" s="107" t="n"/>
      <c r="AI12803" s="107" t="n"/>
      <c r="AJ12803" s="107" t="n"/>
      <c r="AK12803" s="107" t="n"/>
      <c r="AL12803" s="107" t="n"/>
      <c r="AM12803" s="107" t="n"/>
      <c r="AN12803" s="107" t="n"/>
      <c r="AO12803" s="107" t="n"/>
      <c r="AP12803" s="107" t="n"/>
      <c r="AQ12803" s="107" t="n"/>
      <c r="AR12803" s="107" t="n"/>
      <c r="AS12803" s="107" t="n"/>
      <c r="AT12803" s="107" t="n"/>
      <c r="AU12803" s="107" t="n"/>
      <c r="AV12803" s="107" t="n"/>
      <c r="AW12803" s="107" t="n"/>
      <c r="AX12803" s="107" t="n"/>
      <c r="AY12803" s="107" t="n"/>
      <c r="AZ12803" s="107" t="n"/>
    </row>
    <row r="12804">
      <c r="AA12804" s="107" t="n"/>
      <c r="AB12804" s="107" t="n"/>
      <c r="AC12804" s="107" t="n"/>
      <c r="AD12804" s="107" t="n"/>
      <c r="AE12804" s="107" t="n"/>
      <c r="AF12804" s="107" t="n"/>
      <c r="AG12804" s="107" t="n"/>
      <c r="AH12804" s="107" t="n"/>
      <c r="AI12804" s="107" t="n"/>
      <c r="AJ12804" s="107" t="n"/>
      <c r="AK12804" s="107" t="n"/>
      <c r="AL12804" s="107" t="n"/>
      <c r="AM12804" s="107" t="n"/>
      <c r="AN12804" s="107" t="n"/>
      <c r="AO12804" s="107" t="n"/>
      <c r="AP12804" s="107" t="n"/>
      <c r="AQ12804" s="107" t="n"/>
      <c r="AR12804" s="107" t="n"/>
      <c r="AS12804" s="107" t="n"/>
      <c r="AT12804" s="107" t="n"/>
      <c r="AU12804" s="107" t="n"/>
      <c r="AV12804" s="107" t="n"/>
      <c r="AW12804" s="107" t="n"/>
      <c r="AX12804" s="107" t="n"/>
      <c r="AY12804" s="107" t="n"/>
      <c r="AZ12804" s="107" t="n"/>
    </row>
    <row r="12805">
      <c r="AA12805" s="107" t="n"/>
      <c r="AB12805" s="107" t="n"/>
      <c r="AC12805" s="107" t="n"/>
      <c r="AD12805" s="107" t="n"/>
      <c r="AE12805" s="107" t="n"/>
      <c r="AF12805" s="107" t="n"/>
      <c r="AG12805" s="107" t="n"/>
      <c r="AH12805" s="107" t="n"/>
      <c r="AI12805" s="107" t="n"/>
      <c r="AJ12805" s="107" t="n"/>
      <c r="AK12805" s="107" t="n"/>
      <c r="AL12805" s="107" t="n"/>
      <c r="AM12805" s="107" t="n"/>
      <c r="AN12805" s="107" t="n"/>
      <c r="AO12805" s="107" t="n"/>
      <c r="AP12805" s="107" t="n"/>
      <c r="AQ12805" s="107" t="n"/>
      <c r="AR12805" s="107" t="n"/>
      <c r="AS12805" s="107" t="n"/>
      <c r="AT12805" s="107" t="n"/>
      <c r="AU12805" s="107" t="n"/>
      <c r="AV12805" s="107" t="n"/>
      <c r="AW12805" s="107" t="n"/>
      <c r="AX12805" s="107" t="n"/>
      <c r="AY12805" s="107" t="n"/>
      <c r="AZ12805" s="107" t="n"/>
    </row>
    <row r="12806">
      <c r="AA12806" s="107" t="n"/>
      <c r="AB12806" s="107" t="n"/>
      <c r="AC12806" s="107" t="n"/>
      <c r="AD12806" s="107" t="n"/>
      <c r="AE12806" s="107" t="n"/>
      <c r="AF12806" s="107" t="n"/>
      <c r="AG12806" s="107" t="n"/>
      <c r="AH12806" s="107" t="n"/>
      <c r="AI12806" s="107" t="n"/>
      <c r="AJ12806" s="107" t="n"/>
      <c r="AK12806" s="107" t="n"/>
      <c r="AL12806" s="107" t="n"/>
      <c r="AM12806" s="107" t="n"/>
      <c r="AN12806" s="107" t="n"/>
      <c r="AO12806" s="107" t="n"/>
      <c r="AP12806" s="107" t="n"/>
      <c r="AQ12806" s="107" t="n"/>
      <c r="AR12806" s="107" t="n"/>
      <c r="AS12806" s="107" t="n"/>
      <c r="AT12806" s="107" t="n"/>
      <c r="AU12806" s="107" t="n"/>
      <c r="AV12806" s="107" t="n"/>
      <c r="AW12806" s="107" t="n"/>
      <c r="AX12806" s="107" t="n"/>
      <c r="AY12806" s="107" t="n"/>
      <c r="AZ12806" s="107" t="n"/>
    </row>
    <row r="12807">
      <c r="AA12807" s="107" t="n"/>
      <c r="AB12807" s="107" t="n"/>
      <c r="AC12807" s="107" t="n"/>
      <c r="AD12807" s="107" t="n"/>
      <c r="AE12807" s="107" t="n"/>
      <c r="AF12807" s="107" t="n"/>
      <c r="AG12807" s="107" t="n"/>
      <c r="AH12807" s="107" t="n"/>
      <c r="AI12807" s="107" t="n"/>
      <c r="AJ12807" s="107" t="n"/>
      <c r="AK12807" s="107" t="n"/>
      <c r="AL12807" s="107" t="n"/>
      <c r="AM12807" s="107" t="n"/>
      <c r="AN12807" s="107" t="n"/>
      <c r="AO12807" s="107" t="n"/>
      <c r="AP12807" s="107" t="n"/>
      <c r="AQ12807" s="107" t="n"/>
      <c r="AR12807" s="107" t="n"/>
      <c r="AS12807" s="107" t="n"/>
      <c r="AT12807" s="107" t="n"/>
      <c r="AU12807" s="107" t="n"/>
      <c r="AV12807" s="107" t="n"/>
      <c r="AW12807" s="107" t="n"/>
      <c r="AX12807" s="107" t="n"/>
      <c r="AY12807" s="107" t="n"/>
      <c r="AZ12807" s="107" t="n"/>
    </row>
    <row r="12808">
      <c r="AA12808" s="107" t="n"/>
      <c r="AB12808" s="107" t="n"/>
      <c r="AC12808" s="107" t="n"/>
      <c r="AD12808" s="107" t="n"/>
      <c r="AE12808" s="107" t="n"/>
      <c r="AF12808" s="107" t="n"/>
      <c r="AG12808" s="107" t="n"/>
      <c r="AH12808" s="107" t="n"/>
      <c r="AI12808" s="107" t="n"/>
      <c r="AJ12808" s="107" t="n"/>
      <c r="AK12808" s="107" t="n"/>
      <c r="AL12808" s="107" t="n"/>
      <c r="AM12808" s="107" t="n"/>
      <c r="AN12808" s="107" t="n"/>
      <c r="AO12808" s="107" t="n"/>
      <c r="AP12808" s="107" t="n"/>
      <c r="AQ12808" s="107" t="n"/>
      <c r="AR12808" s="107" t="n"/>
      <c r="AS12808" s="107" t="n"/>
      <c r="AT12808" s="107" t="n"/>
      <c r="AU12808" s="107" t="n"/>
      <c r="AV12808" s="107" t="n"/>
      <c r="AW12808" s="107" t="n"/>
      <c r="AX12808" s="107" t="n"/>
      <c r="AY12808" s="107" t="n"/>
      <c r="AZ12808" s="107" t="n"/>
    </row>
    <row r="12809">
      <c r="AA12809" s="107" t="n"/>
      <c r="AB12809" s="107" t="n"/>
      <c r="AC12809" s="107" t="n"/>
      <c r="AD12809" s="107" t="n"/>
      <c r="AE12809" s="107" t="n"/>
      <c r="AF12809" s="107" t="n"/>
      <c r="AG12809" s="107" t="n"/>
      <c r="AH12809" s="107" t="n"/>
      <c r="AI12809" s="107" t="n"/>
      <c r="AJ12809" s="107" t="n"/>
      <c r="AK12809" s="107" t="n"/>
      <c r="AL12809" s="107" t="n"/>
      <c r="AM12809" s="107" t="n"/>
      <c r="AN12809" s="107" t="n"/>
      <c r="AO12809" s="107" t="n"/>
      <c r="AP12809" s="107" t="n"/>
      <c r="AQ12809" s="107" t="n"/>
      <c r="AR12809" s="107" t="n"/>
      <c r="AS12809" s="107" t="n"/>
      <c r="AT12809" s="107" t="n"/>
      <c r="AU12809" s="107" t="n"/>
      <c r="AV12809" s="107" t="n"/>
      <c r="AW12809" s="107" t="n"/>
      <c r="AX12809" s="107" t="n"/>
      <c r="AY12809" s="107" t="n"/>
      <c r="AZ12809" s="107" t="n"/>
    </row>
    <row r="12810">
      <c r="AA12810" s="107" t="n"/>
      <c r="AB12810" s="107" t="n"/>
      <c r="AC12810" s="107" t="n"/>
      <c r="AD12810" s="107" t="n"/>
      <c r="AE12810" s="107" t="n"/>
      <c r="AF12810" s="107" t="n"/>
      <c r="AG12810" s="107" t="n"/>
      <c r="AH12810" s="107" t="n"/>
      <c r="AI12810" s="107" t="n"/>
      <c r="AJ12810" s="107" t="n"/>
      <c r="AK12810" s="107" t="n"/>
      <c r="AL12810" s="107" t="n"/>
      <c r="AM12810" s="107" t="n"/>
      <c r="AN12810" s="107" t="n"/>
      <c r="AO12810" s="107" t="n"/>
      <c r="AP12810" s="107" t="n"/>
      <c r="AQ12810" s="107" t="n"/>
      <c r="AR12810" s="107" t="n"/>
      <c r="AS12810" s="107" t="n"/>
      <c r="AT12810" s="107" t="n"/>
      <c r="AU12810" s="107" t="n"/>
      <c r="AV12810" s="107" t="n"/>
      <c r="AW12810" s="107" t="n"/>
      <c r="AX12810" s="107" t="n"/>
      <c r="AY12810" s="107" t="n"/>
      <c r="AZ12810" s="107" t="n"/>
    </row>
    <row r="12811">
      <c r="AA12811" s="107" t="n"/>
      <c r="AB12811" s="107" t="n"/>
      <c r="AC12811" s="107" t="n"/>
      <c r="AD12811" s="107" t="n"/>
      <c r="AE12811" s="107" t="n"/>
      <c r="AF12811" s="107" t="n"/>
      <c r="AG12811" s="107" t="n"/>
      <c r="AH12811" s="107" t="n"/>
      <c r="AI12811" s="107" t="n"/>
      <c r="AJ12811" s="107" t="n"/>
      <c r="AK12811" s="107" t="n"/>
      <c r="AL12811" s="107" t="n"/>
      <c r="AM12811" s="107" t="n"/>
      <c r="AN12811" s="107" t="n"/>
      <c r="AO12811" s="107" t="n"/>
      <c r="AP12811" s="107" t="n"/>
      <c r="AQ12811" s="107" t="n"/>
      <c r="AR12811" s="107" t="n"/>
      <c r="AS12811" s="107" t="n"/>
      <c r="AT12811" s="107" t="n"/>
      <c r="AU12811" s="107" t="n"/>
      <c r="AV12811" s="107" t="n"/>
      <c r="AW12811" s="107" t="n"/>
      <c r="AX12811" s="107" t="n"/>
      <c r="AY12811" s="107" t="n"/>
      <c r="AZ12811" s="107" t="n"/>
    </row>
    <row r="12812">
      <c r="AA12812" s="107" t="n"/>
      <c r="AB12812" s="107" t="n"/>
      <c r="AC12812" s="107" t="n"/>
      <c r="AD12812" s="107" t="n"/>
      <c r="AE12812" s="107" t="n"/>
      <c r="AF12812" s="107" t="n"/>
      <c r="AG12812" s="107" t="n"/>
      <c r="AH12812" s="107" t="n"/>
      <c r="AI12812" s="107" t="n"/>
      <c r="AJ12812" s="107" t="n"/>
      <c r="AK12812" s="107" t="n"/>
      <c r="AL12812" s="107" t="n"/>
      <c r="AM12812" s="107" t="n"/>
      <c r="AN12812" s="107" t="n"/>
      <c r="AO12812" s="107" t="n"/>
      <c r="AP12812" s="107" t="n"/>
      <c r="AQ12812" s="107" t="n"/>
      <c r="AR12812" s="107" t="n"/>
      <c r="AS12812" s="107" t="n"/>
      <c r="AT12812" s="107" t="n"/>
      <c r="AU12812" s="107" t="n"/>
      <c r="AV12812" s="107" t="n"/>
      <c r="AW12812" s="107" t="n"/>
      <c r="AX12812" s="107" t="n"/>
      <c r="AY12812" s="107" t="n"/>
      <c r="AZ12812" s="107" t="n"/>
    </row>
    <row r="12813">
      <c r="AA12813" s="107" t="n"/>
      <c r="AB12813" s="107" t="n"/>
      <c r="AC12813" s="107" t="n"/>
      <c r="AD12813" s="107" t="n"/>
      <c r="AE12813" s="107" t="n"/>
      <c r="AF12813" s="107" t="n"/>
      <c r="AG12813" s="107" t="n"/>
      <c r="AH12813" s="107" t="n"/>
      <c r="AI12813" s="107" t="n"/>
      <c r="AJ12813" s="107" t="n"/>
      <c r="AK12813" s="107" t="n"/>
      <c r="AL12813" s="107" t="n"/>
      <c r="AM12813" s="107" t="n"/>
      <c r="AN12813" s="107" t="n"/>
      <c r="AO12813" s="107" t="n"/>
      <c r="AP12813" s="107" t="n"/>
      <c r="AQ12813" s="107" t="n"/>
      <c r="AR12813" s="107" t="n"/>
      <c r="AS12813" s="107" t="n"/>
      <c r="AT12813" s="107" t="n"/>
      <c r="AU12813" s="107" t="n"/>
      <c r="AV12813" s="107" t="n"/>
      <c r="AW12813" s="107" t="n"/>
      <c r="AX12813" s="107" t="n"/>
      <c r="AY12813" s="107" t="n"/>
      <c r="AZ12813" s="107" t="n"/>
    </row>
    <row r="12814">
      <c r="AA12814" s="107" t="n"/>
      <c r="AB12814" s="107" t="n"/>
      <c r="AC12814" s="107" t="n"/>
      <c r="AD12814" s="107" t="n"/>
      <c r="AE12814" s="107" t="n"/>
      <c r="AF12814" s="107" t="n"/>
      <c r="AG12814" s="107" t="n"/>
      <c r="AH12814" s="107" t="n"/>
      <c r="AI12814" s="107" t="n"/>
      <c r="AJ12814" s="107" t="n"/>
      <c r="AK12814" s="107" t="n"/>
      <c r="AL12814" s="107" t="n"/>
      <c r="AM12814" s="107" t="n"/>
      <c r="AN12814" s="107" t="n"/>
      <c r="AO12814" s="107" t="n"/>
      <c r="AP12814" s="107" t="n"/>
      <c r="AQ12814" s="107" t="n"/>
      <c r="AR12814" s="107" t="n"/>
      <c r="AS12814" s="107" t="n"/>
      <c r="AT12814" s="107" t="n"/>
      <c r="AU12814" s="107" t="n"/>
      <c r="AV12814" s="107" t="n"/>
      <c r="AW12814" s="107" t="n"/>
      <c r="AX12814" s="107" t="n"/>
      <c r="AY12814" s="107" t="n"/>
      <c r="AZ12814" s="107" t="n"/>
    </row>
    <row r="12815">
      <c r="AA12815" s="107" t="n"/>
      <c r="AB12815" s="107" t="n"/>
      <c r="AC12815" s="107" t="n"/>
      <c r="AD12815" s="107" t="n"/>
      <c r="AE12815" s="107" t="n"/>
      <c r="AF12815" s="107" t="n"/>
      <c r="AG12815" s="107" t="n"/>
      <c r="AH12815" s="107" t="n"/>
      <c r="AI12815" s="107" t="n"/>
      <c r="AJ12815" s="107" t="n"/>
      <c r="AK12815" s="107" t="n"/>
      <c r="AL12815" s="107" t="n"/>
      <c r="AM12815" s="107" t="n"/>
      <c r="AN12815" s="107" t="n"/>
      <c r="AO12815" s="107" t="n"/>
      <c r="AP12815" s="107" t="n"/>
      <c r="AQ12815" s="107" t="n"/>
      <c r="AR12815" s="107" t="n"/>
      <c r="AS12815" s="107" t="n"/>
      <c r="AT12815" s="107" t="n"/>
      <c r="AU12815" s="107" t="n"/>
      <c r="AV12815" s="107" t="n"/>
      <c r="AW12815" s="107" t="n"/>
      <c r="AX12815" s="107" t="n"/>
      <c r="AY12815" s="107" t="n"/>
      <c r="AZ12815" s="107" t="n"/>
    </row>
    <row r="12816">
      <c r="AA12816" s="107" t="n"/>
      <c r="AB12816" s="107" t="n"/>
      <c r="AC12816" s="107" t="n"/>
      <c r="AD12816" s="107" t="n"/>
      <c r="AE12816" s="107" t="n"/>
      <c r="AF12816" s="107" t="n"/>
      <c r="AG12816" s="107" t="n"/>
      <c r="AH12816" s="107" t="n"/>
      <c r="AI12816" s="107" t="n"/>
      <c r="AJ12816" s="107" t="n"/>
      <c r="AK12816" s="107" t="n"/>
      <c r="AL12816" s="107" t="n"/>
      <c r="AM12816" s="107" t="n"/>
      <c r="AN12816" s="107" t="n"/>
      <c r="AO12816" s="107" t="n"/>
      <c r="AP12816" s="107" t="n"/>
      <c r="AQ12816" s="107" t="n"/>
      <c r="AR12816" s="107" t="n"/>
      <c r="AS12816" s="107" t="n"/>
      <c r="AT12816" s="107" t="n"/>
      <c r="AU12816" s="107" t="n"/>
      <c r="AV12816" s="107" t="n"/>
      <c r="AW12816" s="107" t="n"/>
      <c r="AX12816" s="107" t="n"/>
      <c r="AY12816" s="107" t="n"/>
      <c r="AZ12816" s="107" t="n"/>
    </row>
    <row r="12817">
      <c r="AA12817" s="107" t="n"/>
      <c r="AB12817" s="107" t="n"/>
      <c r="AC12817" s="107" t="n"/>
      <c r="AD12817" s="107" t="n"/>
      <c r="AE12817" s="107" t="n"/>
      <c r="AF12817" s="107" t="n"/>
      <c r="AG12817" s="107" t="n"/>
      <c r="AH12817" s="107" t="n"/>
      <c r="AI12817" s="107" t="n"/>
      <c r="AJ12817" s="107" t="n"/>
      <c r="AK12817" s="107" t="n"/>
      <c r="AL12817" s="107" t="n"/>
      <c r="AM12817" s="107" t="n"/>
      <c r="AN12817" s="107" t="n"/>
      <c r="AO12817" s="107" t="n"/>
      <c r="AP12817" s="107" t="n"/>
      <c r="AQ12817" s="107" t="n"/>
      <c r="AR12817" s="107" t="n"/>
      <c r="AS12817" s="107" t="n"/>
      <c r="AT12817" s="107" t="n"/>
      <c r="AU12817" s="107" t="n"/>
      <c r="AV12817" s="107" t="n"/>
      <c r="AW12817" s="107" t="n"/>
      <c r="AX12817" s="107" t="n"/>
      <c r="AY12817" s="107" t="n"/>
      <c r="AZ12817" s="107" t="n"/>
    </row>
    <row r="12818">
      <c r="AA12818" s="107" t="n"/>
      <c r="AB12818" s="107" t="n"/>
      <c r="AC12818" s="107" t="n"/>
      <c r="AD12818" s="107" t="n"/>
      <c r="AE12818" s="107" t="n"/>
      <c r="AF12818" s="107" t="n"/>
      <c r="AG12818" s="107" t="n"/>
      <c r="AH12818" s="107" t="n"/>
      <c r="AI12818" s="107" t="n"/>
      <c r="AJ12818" s="107" t="n"/>
      <c r="AK12818" s="107" t="n"/>
      <c r="AL12818" s="107" t="n"/>
      <c r="AM12818" s="107" t="n"/>
      <c r="AN12818" s="107" t="n"/>
      <c r="AO12818" s="107" t="n"/>
      <c r="AP12818" s="107" t="n"/>
      <c r="AQ12818" s="107" t="n"/>
      <c r="AR12818" s="107" t="n"/>
      <c r="AS12818" s="107" t="n"/>
      <c r="AT12818" s="107" t="n"/>
      <c r="AU12818" s="107" t="n"/>
      <c r="AV12818" s="107" t="n"/>
      <c r="AW12818" s="107" t="n"/>
      <c r="AX12818" s="107" t="n"/>
      <c r="AY12818" s="107" t="n"/>
      <c r="AZ12818" s="107" t="n"/>
    </row>
    <row r="12819">
      <c r="AA12819" s="107" t="n"/>
      <c r="AB12819" s="107" t="n"/>
      <c r="AC12819" s="107" t="n"/>
      <c r="AD12819" s="107" t="n"/>
      <c r="AE12819" s="107" t="n"/>
      <c r="AF12819" s="107" t="n"/>
      <c r="AG12819" s="107" t="n"/>
      <c r="AH12819" s="107" t="n"/>
      <c r="AI12819" s="107" t="n"/>
      <c r="AJ12819" s="107" t="n"/>
      <c r="AK12819" s="107" t="n"/>
      <c r="AL12819" s="107" t="n"/>
      <c r="AM12819" s="107" t="n"/>
      <c r="AN12819" s="107" t="n"/>
      <c r="AO12819" s="107" t="n"/>
      <c r="AP12819" s="107" t="n"/>
      <c r="AQ12819" s="107" t="n"/>
      <c r="AR12819" s="107" t="n"/>
      <c r="AS12819" s="107" t="n"/>
      <c r="AT12819" s="107" t="n"/>
      <c r="AU12819" s="107" t="n"/>
      <c r="AV12819" s="107" t="n"/>
      <c r="AW12819" s="107" t="n"/>
      <c r="AX12819" s="107" t="n"/>
      <c r="AY12819" s="107" t="n"/>
      <c r="AZ12819" s="107" t="n"/>
    </row>
    <row r="12820">
      <c r="AA12820" s="107" t="n"/>
      <c r="AB12820" s="107" t="n"/>
      <c r="AC12820" s="107" t="n"/>
      <c r="AD12820" s="107" t="n"/>
      <c r="AE12820" s="107" t="n"/>
      <c r="AF12820" s="107" t="n"/>
      <c r="AG12820" s="107" t="n"/>
      <c r="AH12820" s="107" t="n"/>
      <c r="AI12820" s="107" t="n"/>
      <c r="AJ12820" s="107" t="n"/>
      <c r="AK12820" s="107" t="n"/>
      <c r="AL12820" s="107" t="n"/>
      <c r="AM12820" s="107" t="n"/>
      <c r="AN12820" s="107" t="n"/>
      <c r="AO12820" s="107" t="n"/>
      <c r="AP12820" s="107" t="n"/>
      <c r="AQ12820" s="107" t="n"/>
      <c r="AR12820" s="107" t="n"/>
      <c r="AS12820" s="107" t="n"/>
      <c r="AT12820" s="107" t="n"/>
      <c r="AU12820" s="107" t="n"/>
      <c r="AV12820" s="107" t="n"/>
      <c r="AW12820" s="107" t="n"/>
      <c r="AX12820" s="107" t="n"/>
      <c r="AY12820" s="107" t="n"/>
      <c r="AZ12820" s="107" t="n"/>
    </row>
    <row r="12821">
      <c r="AA12821" s="107" t="n"/>
      <c r="AB12821" s="107" t="n"/>
      <c r="AC12821" s="107" t="n"/>
      <c r="AD12821" s="107" t="n"/>
      <c r="AE12821" s="107" t="n"/>
      <c r="AF12821" s="107" t="n"/>
      <c r="AG12821" s="107" t="n"/>
      <c r="AH12821" s="107" t="n"/>
      <c r="AI12821" s="107" t="n"/>
      <c r="AJ12821" s="107" t="n"/>
      <c r="AK12821" s="107" t="n"/>
      <c r="AL12821" s="107" t="n"/>
      <c r="AM12821" s="107" t="n"/>
      <c r="AN12821" s="107" t="n"/>
      <c r="AO12821" s="107" t="n"/>
      <c r="AP12821" s="107" t="n"/>
      <c r="AQ12821" s="107" t="n"/>
      <c r="AR12821" s="107" t="n"/>
      <c r="AS12821" s="107" t="n"/>
      <c r="AT12821" s="107" t="n"/>
      <c r="AU12821" s="107" t="n"/>
      <c r="AV12821" s="107" t="n"/>
      <c r="AW12821" s="107" t="n"/>
      <c r="AX12821" s="107" t="n"/>
      <c r="AY12821" s="107" t="n"/>
      <c r="AZ12821" s="107" t="n"/>
    </row>
    <row r="12822">
      <c r="AA12822" s="107" t="n"/>
      <c r="AB12822" s="107" t="n"/>
      <c r="AC12822" s="107" t="n"/>
      <c r="AD12822" s="107" t="n"/>
      <c r="AE12822" s="107" t="n"/>
      <c r="AF12822" s="107" t="n"/>
      <c r="AG12822" s="107" t="n"/>
      <c r="AH12822" s="107" t="n"/>
      <c r="AI12822" s="107" t="n"/>
      <c r="AJ12822" s="107" t="n"/>
      <c r="AK12822" s="107" t="n"/>
      <c r="AL12822" s="107" t="n"/>
      <c r="AM12822" s="107" t="n"/>
      <c r="AN12822" s="107" t="n"/>
      <c r="AO12822" s="107" t="n"/>
      <c r="AP12822" s="107" t="n"/>
      <c r="AQ12822" s="107" t="n"/>
      <c r="AR12822" s="107" t="n"/>
      <c r="AS12822" s="107" t="n"/>
      <c r="AT12822" s="107" t="n"/>
      <c r="AU12822" s="107" t="n"/>
      <c r="AV12822" s="107" t="n"/>
      <c r="AW12822" s="107" t="n"/>
      <c r="AX12822" s="107" t="n"/>
      <c r="AY12822" s="107" t="n"/>
      <c r="AZ12822" s="107" t="n"/>
    </row>
    <row r="12823">
      <c r="AA12823" s="107" t="n"/>
      <c r="AB12823" s="107" t="n"/>
      <c r="AC12823" s="107" t="n"/>
      <c r="AD12823" s="107" t="n"/>
      <c r="AE12823" s="107" t="n"/>
      <c r="AF12823" s="107" t="n"/>
      <c r="AG12823" s="107" t="n"/>
      <c r="AH12823" s="107" t="n"/>
      <c r="AI12823" s="107" t="n"/>
      <c r="AJ12823" s="107" t="n"/>
      <c r="AK12823" s="107" t="n"/>
      <c r="AL12823" s="107" t="n"/>
      <c r="AM12823" s="107" t="n"/>
      <c r="AN12823" s="107" t="n"/>
      <c r="AO12823" s="107" t="n"/>
      <c r="AP12823" s="107" t="n"/>
      <c r="AQ12823" s="107" t="n"/>
      <c r="AR12823" s="107" t="n"/>
      <c r="AS12823" s="107" t="n"/>
      <c r="AT12823" s="107" t="n"/>
      <c r="AU12823" s="107" t="n"/>
      <c r="AV12823" s="107" t="n"/>
      <c r="AW12823" s="107" t="n"/>
      <c r="AX12823" s="107" t="n"/>
      <c r="AY12823" s="107" t="n"/>
      <c r="AZ12823" s="107" t="n"/>
    </row>
    <row r="12824">
      <c r="AA12824" s="107" t="n"/>
      <c r="AB12824" s="107" t="n"/>
      <c r="AC12824" s="107" t="n"/>
      <c r="AD12824" s="107" t="n"/>
      <c r="AE12824" s="107" t="n"/>
      <c r="AF12824" s="107" t="n"/>
      <c r="AG12824" s="107" t="n"/>
      <c r="AH12824" s="107" t="n"/>
      <c r="AI12824" s="107" t="n"/>
      <c r="AJ12824" s="107" t="n"/>
      <c r="AK12824" s="107" t="n"/>
      <c r="AL12824" s="107" t="n"/>
      <c r="AM12824" s="107" t="n"/>
      <c r="AN12824" s="107" t="n"/>
      <c r="AO12824" s="107" t="n"/>
      <c r="AP12824" s="107" t="n"/>
      <c r="AQ12824" s="107" t="n"/>
      <c r="AR12824" s="107" t="n"/>
      <c r="AS12824" s="107" t="n"/>
      <c r="AT12824" s="107" t="n"/>
      <c r="AU12824" s="107" t="n"/>
      <c r="AV12824" s="107" t="n"/>
      <c r="AW12824" s="107" t="n"/>
      <c r="AX12824" s="107" t="n"/>
      <c r="AY12824" s="107" t="n"/>
      <c r="AZ12824" s="107" t="n"/>
    </row>
    <row r="12825">
      <c r="AA12825" s="107" t="n"/>
      <c r="AB12825" s="107" t="n"/>
      <c r="AC12825" s="107" t="n"/>
      <c r="AD12825" s="107" t="n"/>
      <c r="AE12825" s="107" t="n"/>
      <c r="AF12825" s="107" t="n"/>
      <c r="AG12825" s="107" t="n"/>
      <c r="AH12825" s="107" t="n"/>
      <c r="AI12825" s="107" t="n"/>
      <c r="AJ12825" s="107" t="n"/>
      <c r="AK12825" s="107" t="n"/>
      <c r="AL12825" s="107" t="n"/>
      <c r="AM12825" s="107" t="n"/>
      <c r="AN12825" s="107" t="n"/>
      <c r="AO12825" s="107" t="n"/>
      <c r="AP12825" s="107" t="n"/>
      <c r="AQ12825" s="107" t="n"/>
      <c r="AR12825" s="107" t="n"/>
      <c r="AS12825" s="107" t="n"/>
      <c r="AT12825" s="107" t="n"/>
      <c r="AU12825" s="107" t="n"/>
      <c r="AV12825" s="107" t="n"/>
      <c r="AW12825" s="107" t="n"/>
      <c r="AX12825" s="107" t="n"/>
      <c r="AY12825" s="107" t="n"/>
      <c r="AZ12825" s="107" t="n"/>
    </row>
    <row r="12826">
      <c r="AA12826" s="107" t="n"/>
      <c r="AB12826" s="107" t="n"/>
      <c r="AC12826" s="107" t="n"/>
      <c r="AD12826" s="107" t="n"/>
      <c r="AE12826" s="107" t="n"/>
      <c r="AF12826" s="107" t="n"/>
      <c r="AG12826" s="107" t="n"/>
      <c r="AH12826" s="107" t="n"/>
      <c r="AI12826" s="107" t="n"/>
      <c r="AJ12826" s="107" t="n"/>
      <c r="AK12826" s="107" t="n"/>
      <c r="AL12826" s="107" t="n"/>
      <c r="AM12826" s="107" t="n"/>
      <c r="AN12826" s="107" t="n"/>
      <c r="AO12826" s="107" t="n"/>
      <c r="AP12826" s="107" t="n"/>
      <c r="AQ12826" s="107" t="n"/>
      <c r="AR12826" s="107" t="n"/>
      <c r="AS12826" s="107" t="n"/>
      <c r="AT12826" s="107" t="n"/>
      <c r="AU12826" s="107" t="n"/>
      <c r="AV12826" s="107" t="n"/>
      <c r="AW12826" s="107" t="n"/>
      <c r="AX12826" s="107" t="n"/>
      <c r="AY12826" s="107" t="n"/>
      <c r="AZ12826" s="107" t="n"/>
    </row>
    <row r="12827">
      <c r="AA12827" s="107" t="n"/>
      <c r="AB12827" s="107" t="n"/>
      <c r="AC12827" s="107" t="n"/>
      <c r="AD12827" s="107" t="n"/>
      <c r="AE12827" s="107" t="n"/>
      <c r="AF12827" s="107" t="n"/>
      <c r="AG12827" s="107" t="n"/>
      <c r="AH12827" s="107" t="n"/>
      <c r="AI12827" s="107" t="n"/>
      <c r="AJ12827" s="107" t="n"/>
      <c r="AK12827" s="107" t="n"/>
      <c r="AL12827" s="107" t="n"/>
      <c r="AM12827" s="107" t="n"/>
      <c r="AN12827" s="107" t="n"/>
      <c r="AO12827" s="107" t="n"/>
      <c r="AP12827" s="107" t="n"/>
      <c r="AQ12827" s="107" t="n"/>
      <c r="AR12827" s="107" t="n"/>
      <c r="AS12827" s="107" t="n"/>
      <c r="AT12827" s="107" t="n"/>
      <c r="AU12827" s="107" t="n"/>
      <c r="AV12827" s="107" t="n"/>
      <c r="AW12827" s="107" t="n"/>
      <c r="AX12827" s="107" t="n"/>
      <c r="AY12827" s="107" t="n"/>
      <c r="AZ12827" s="107" t="n"/>
    </row>
    <row r="12828">
      <c r="AA12828" s="107" t="n"/>
      <c r="AB12828" s="107" t="n"/>
      <c r="AC12828" s="107" t="n"/>
      <c r="AD12828" s="107" t="n"/>
      <c r="AE12828" s="107" t="n"/>
      <c r="AF12828" s="107" t="n"/>
      <c r="AG12828" s="107" t="n"/>
      <c r="AH12828" s="107" t="n"/>
      <c r="AI12828" s="107" t="n"/>
      <c r="AJ12828" s="107" t="n"/>
      <c r="AK12828" s="107" t="n"/>
      <c r="AL12828" s="107" t="n"/>
      <c r="AM12828" s="107" t="n"/>
      <c r="AN12828" s="107" t="n"/>
      <c r="AO12828" s="107" t="n"/>
      <c r="AP12828" s="107" t="n"/>
      <c r="AQ12828" s="107" t="n"/>
      <c r="AR12828" s="107" t="n"/>
      <c r="AS12828" s="107" t="n"/>
      <c r="AT12828" s="107" t="n"/>
      <c r="AU12828" s="107" t="n"/>
      <c r="AV12828" s="107" t="n"/>
      <c r="AW12828" s="107" t="n"/>
      <c r="AX12828" s="107" t="n"/>
      <c r="AY12828" s="107" t="n"/>
      <c r="AZ12828" s="107" t="n"/>
    </row>
    <row r="12829">
      <c r="AA12829" s="107" t="n"/>
      <c r="AB12829" s="107" t="n"/>
      <c r="AC12829" s="107" t="n"/>
      <c r="AD12829" s="107" t="n"/>
      <c r="AE12829" s="107" t="n"/>
      <c r="AF12829" s="107" t="n"/>
      <c r="AG12829" s="107" t="n"/>
      <c r="AH12829" s="107" t="n"/>
      <c r="AI12829" s="107" t="n"/>
      <c r="AJ12829" s="107" t="n"/>
      <c r="AK12829" s="107" t="n"/>
      <c r="AL12829" s="107" t="n"/>
      <c r="AM12829" s="107" t="n"/>
      <c r="AN12829" s="107" t="n"/>
      <c r="AO12829" s="107" t="n"/>
      <c r="AP12829" s="107" t="n"/>
      <c r="AQ12829" s="107" t="n"/>
      <c r="AR12829" s="107" t="n"/>
      <c r="AS12829" s="107" t="n"/>
      <c r="AT12829" s="107" t="n"/>
      <c r="AU12829" s="107" t="n"/>
      <c r="AV12829" s="107" t="n"/>
      <c r="AW12829" s="107" t="n"/>
      <c r="AX12829" s="107" t="n"/>
      <c r="AY12829" s="107" t="n"/>
      <c r="AZ12829" s="107" t="n"/>
    </row>
    <row r="12830">
      <c r="AA12830" s="107" t="n"/>
      <c r="AB12830" s="107" t="n"/>
      <c r="AC12830" s="107" t="n"/>
      <c r="AD12830" s="107" t="n"/>
      <c r="AE12830" s="107" t="n"/>
      <c r="AF12830" s="107" t="n"/>
      <c r="AG12830" s="107" t="n"/>
      <c r="AH12830" s="107" t="n"/>
      <c r="AI12830" s="107" t="n"/>
      <c r="AJ12830" s="107" t="n"/>
      <c r="AK12830" s="107" t="n"/>
      <c r="AL12830" s="107" t="n"/>
      <c r="AM12830" s="107" t="n"/>
      <c r="AN12830" s="107" t="n"/>
      <c r="AO12830" s="107" t="n"/>
      <c r="AP12830" s="107" t="n"/>
      <c r="AQ12830" s="107" t="n"/>
      <c r="AR12830" s="107" t="n"/>
      <c r="AS12830" s="107" t="n"/>
      <c r="AT12830" s="107" t="n"/>
      <c r="AU12830" s="107" t="n"/>
      <c r="AV12830" s="107" t="n"/>
      <c r="AW12830" s="107" t="n"/>
      <c r="AX12830" s="107" t="n"/>
      <c r="AY12830" s="107" t="n"/>
      <c r="AZ12830" s="107" t="n"/>
    </row>
    <row r="12831">
      <c r="AA12831" s="107" t="n"/>
      <c r="AB12831" s="107" t="n"/>
      <c r="AC12831" s="107" t="n"/>
      <c r="AD12831" s="107" t="n"/>
      <c r="AE12831" s="107" t="n"/>
      <c r="AF12831" s="107" t="n"/>
      <c r="AG12831" s="107" t="n"/>
      <c r="AH12831" s="107" t="n"/>
      <c r="AI12831" s="107" t="n"/>
      <c r="AJ12831" s="107" t="n"/>
      <c r="AK12831" s="107" t="n"/>
      <c r="AL12831" s="107" t="n"/>
      <c r="AM12831" s="107" t="n"/>
      <c r="AN12831" s="107" t="n"/>
      <c r="AO12831" s="107" t="n"/>
      <c r="AP12831" s="107" t="n"/>
      <c r="AQ12831" s="107" t="n"/>
      <c r="AR12831" s="107" t="n"/>
      <c r="AS12831" s="107" t="n"/>
      <c r="AT12831" s="107" t="n"/>
      <c r="AU12831" s="107" t="n"/>
      <c r="AV12831" s="107" t="n"/>
      <c r="AW12831" s="107" t="n"/>
      <c r="AX12831" s="107" t="n"/>
      <c r="AY12831" s="107" t="n"/>
      <c r="AZ12831" s="107" t="n"/>
    </row>
    <row r="12832">
      <c r="AA12832" s="107" t="n"/>
      <c r="AB12832" s="107" t="n"/>
      <c r="AC12832" s="107" t="n"/>
      <c r="AD12832" s="107" t="n"/>
      <c r="AE12832" s="107" t="n"/>
      <c r="AF12832" s="107" t="n"/>
      <c r="AG12832" s="107" t="n"/>
      <c r="AH12832" s="107" t="n"/>
      <c r="AI12832" s="107" t="n"/>
      <c r="AJ12832" s="107" t="n"/>
      <c r="AK12832" s="107" t="n"/>
      <c r="AL12832" s="107" t="n"/>
      <c r="AM12832" s="107" t="n"/>
      <c r="AN12832" s="107" t="n"/>
      <c r="AO12832" s="107" t="n"/>
      <c r="AP12832" s="107" t="n"/>
      <c r="AQ12832" s="107" t="n"/>
      <c r="AR12832" s="107" t="n"/>
      <c r="AS12832" s="107" t="n"/>
      <c r="AT12832" s="107" t="n"/>
      <c r="AU12832" s="107" t="n"/>
      <c r="AV12832" s="107" t="n"/>
      <c r="AW12832" s="107" t="n"/>
      <c r="AX12832" s="107" t="n"/>
      <c r="AY12832" s="107" t="n"/>
      <c r="AZ12832" s="107" t="n"/>
    </row>
    <row r="12833">
      <c r="AA12833" s="107" t="n"/>
      <c r="AB12833" s="107" t="n"/>
      <c r="AC12833" s="107" t="n"/>
      <c r="AD12833" s="107" t="n"/>
      <c r="AE12833" s="107" t="n"/>
      <c r="AF12833" s="107" t="n"/>
      <c r="AG12833" s="107" t="n"/>
      <c r="AH12833" s="107" t="n"/>
      <c r="AI12833" s="107" t="n"/>
      <c r="AJ12833" s="107" t="n"/>
      <c r="AK12833" s="107" t="n"/>
      <c r="AL12833" s="107" t="n"/>
      <c r="AM12833" s="107" t="n"/>
      <c r="AN12833" s="107" t="n"/>
      <c r="AO12833" s="107" t="n"/>
      <c r="AP12833" s="107" t="n"/>
      <c r="AQ12833" s="107" t="n"/>
      <c r="AR12833" s="107" t="n"/>
      <c r="AS12833" s="107" t="n"/>
      <c r="AT12833" s="107" t="n"/>
      <c r="AU12833" s="107" t="n"/>
      <c r="AV12833" s="107" t="n"/>
      <c r="AW12833" s="107" t="n"/>
      <c r="AX12833" s="107" t="n"/>
      <c r="AY12833" s="107" t="n"/>
      <c r="AZ12833" s="107" t="n"/>
    </row>
    <row r="12834">
      <c r="AA12834" s="107" t="n"/>
      <c r="AB12834" s="107" t="n"/>
      <c r="AC12834" s="107" t="n"/>
      <c r="AD12834" s="107" t="n"/>
      <c r="AE12834" s="107" t="n"/>
      <c r="AF12834" s="107" t="n"/>
      <c r="AG12834" s="107" t="n"/>
      <c r="AH12834" s="107" t="n"/>
      <c r="AI12834" s="107" t="n"/>
      <c r="AJ12834" s="107" t="n"/>
      <c r="AK12834" s="107" t="n"/>
      <c r="AL12834" s="107" t="n"/>
      <c r="AM12834" s="107" t="n"/>
      <c r="AN12834" s="107" t="n"/>
      <c r="AO12834" s="107" t="n"/>
      <c r="AP12834" s="107" t="n"/>
      <c r="AQ12834" s="107" t="n"/>
      <c r="AR12834" s="107" t="n"/>
      <c r="AS12834" s="107" t="n"/>
      <c r="AT12834" s="107" t="n"/>
      <c r="AU12834" s="107" t="n"/>
      <c r="AV12834" s="107" t="n"/>
      <c r="AW12834" s="107" t="n"/>
      <c r="AX12834" s="107" t="n"/>
      <c r="AY12834" s="107" t="n"/>
      <c r="AZ12834" s="107" t="n"/>
    </row>
    <row r="12835">
      <c r="AA12835" s="107" t="n"/>
      <c r="AB12835" s="107" t="n"/>
      <c r="AC12835" s="107" t="n"/>
      <c r="AD12835" s="107" t="n"/>
      <c r="AE12835" s="107" t="n"/>
      <c r="AF12835" s="107" t="n"/>
      <c r="AG12835" s="107" t="n"/>
      <c r="AH12835" s="107" t="n"/>
      <c r="AI12835" s="107" t="n"/>
      <c r="AJ12835" s="107" t="n"/>
      <c r="AK12835" s="107" t="n"/>
      <c r="AL12835" s="107" t="n"/>
      <c r="AM12835" s="107" t="n"/>
      <c r="AN12835" s="107" t="n"/>
      <c r="AO12835" s="107" t="n"/>
      <c r="AP12835" s="107" t="n"/>
      <c r="AQ12835" s="107" t="n"/>
      <c r="AR12835" s="107" t="n"/>
      <c r="AS12835" s="107" t="n"/>
      <c r="AT12835" s="107" t="n"/>
      <c r="AU12835" s="107" t="n"/>
      <c r="AV12835" s="107" t="n"/>
      <c r="AW12835" s="107" t="n"/>
      <c r="AX12835" s="107" t="n"/>
      <c r="AY12835" s="107" t="n"/>
      <c r="AZ12835" s="107" t="n"/>
    </row>
    <row r="12836">
      <c r="AA12836" s="107" t="n"/>
      <c r="AB12836" s="107" t="n"/>
      <c r="AC12836" s="107" t="n"/>
      <c r="AD12836" s="107" t="n"/>
      <c r="AE12836" s="107" t="n"/>
      <c r="AF12836" s="107" t="n"/>
      <c r="AG12836" s="107" t="n"/>
      <c r="AH12836" s="107" t="n"/>
      <c r="AI12836" s="107" t="n"/>
      <c r="AJ12836" s="107" t="n"/>
      <c r="AK12836" s="107" t="n"/>
      <c r="AL12836" s="107" t="n"/>
      <c r="AM12836" s="107" t="n"/>
      <c r="AN12836" s="107" t="n"/>
      <c r="AO12836" s="107" t="n"/>
      <c r="AP12836" s="107" t="n"/>
      <c r="AQ12836" s="107" t="n"/>
      <c r="AR12836" s="107" t="n"/>
      <c r="AS12836" s="107" t="n"/>
      <c r="AT12836" s="107" t="n"/>
      <c r="AU12836" s="107" t="n"/>
      <c r="AV12836" s="107" t="n"/>
      <c r="AW12836" s="107" t="n"/>
      <c r="AX12836" s="107" t="n"/>
      <c r="AY12836" s="107" t="n"/>
      <c r="AZ12836" s="107" t="n"/>
    </row>
    <row r="12837">
      <c r="AA12837" s="107" t="n"/>
      <c r="AB12837" s="107" t="n"/>
      <c r="AC12837" s="107" t="n"/>
      <c r="AD12837" s="107" t="n"/>
      <c r="AE12837" s="107" t="n"/>
      <c r="AF12837" s="107" t="n"/>
      <c r="AG12837" s="107" t="n"/>
      <c r="AH12837" s="107" t="n"/>
      <c r="AI12837" s="107" t="n"/>
      <c r="AJ12837" s="107" t="n"/>
      <c r="AK12837" s="107" t="n"/>
      <c r="AL12837" s="107" t="n"/>
      <c r="AM12837" s="107" t="n"/>
      <c r="AN12837" s="107" t="n"/>
      <c r="AO12837" s="107" t="n"/>
      <c r="AP12837" s="107" t="n"/>
      <c r="AQ12837" s="107" t="n"/>
      <c r="AR12837" s="107" t="n"/>
      <c r="AS12837" s="107" t="n"/>
      <c r="AT12837" s="107" t="n"/>
      <c r="AU12837" s="107" t="n"/>
      <c r="AV12837" s="107" t="n"/>
      <c r="AW12837" s="107" t="n"/>
      <c r="AX12837" s="107" t="n"/>
      <c r="AY12837" s="107" t="n"/>
      <c r="AZ12837" s="107" t="n"/>
    </row>
    <row r="12838">
      <c r="AA12838" s="107" t="n"/>
      <c r="AB12838" s="107" t="n"/>
      <c r="AC12838" s="107" t="n"/>
      <c r="AD12838" s="107" t="n"/>
      <c r="AE12838" s="107" t="n"/>
      <c r="AF12838" s="107" t="n"/>
      <c r="AG12838" s="107" t="n"/>
      <c r="AH12838" s="107" t="n"/>
      <c r="AI12838" s="107" t="n"/>
      <c r="AJ12838" s="107" t="n"/>
      <c r="AK12838" s="107" t="n"/>
      <c r="AL12838" s="107" t="n"/>
      <c r="AM12838" s="107" t="n"/>
      <c r="AN12838" s="107" t="n"/>
      <c r="AO12838" s="107" t="n"/>
      <c r="AP12838" s="107" t="n"/>
      <c r="AQ12838" s="107" t="n"/>
      <c r="AR12838" s="107" t="n"/>
      <c r="AS12838" s="107" t="n"/>
      <c r="AT12838" s="107" t="n"/>
      <c r="AU12838" s="107" t="n"/>
      <c r="AV12838" s="107" t="n"/>
      <c r="AW12838" s="107" t="n"/>
      <c r="AX12838" s="107" t="n"/>
      <c r="AY12838" s="107" t="n"/>
      <c r="AZ12838" s="107" t="n"/>
    </row>
    <row r="12839">
      <c r="AA12839" s="107" t="n"/>
      <c r="AB12839" s="107" t="n"/>
      <c r="AC12839" s="107" t="n"/>
      <c r="AD12839" s="107" t="n"/>
      <c r="AE12839" s="107" t="n"/>
      <c r="AF12839" s="107" t="n"/>
      <c r="AG12839" s="107" t="n"/>
      <c r="AH12839" s="107" t="n"/>
      <c r="AI12839" s="107" t="n"/>
      <c r="AJ12839" s="107" t="n"/>
      <c r="AK12839" s="107" t="n"/>
      <c r="AL12839" s="107" t="n"/>
      <c r="AM12839" s="107" t="n"/>
      <c r="AN12839" s="107" t="n"/>
      <c r="AO12839" s="107" t="n"/>
      <c r="AP12839" s="107" t="n"/>
      <c r="AQ12839" s="107" t="n"/>
      <c r="AR12839" s="107" t="n"/>
      <c r="AS12839" s="107" t="n"/>
      <c r="AT12839" s="107" t="n"/>
      <c r="AU12839" s="107" t="n"/>
      <c r="AV12839" s="107" t="n"/>
      <c r="AW12839" s="107" t="n"/>
      <c r="AX12839" s="107" t="n"/>
      <c r="AY12839" s="107" t="n"/>
      <c r="AZ12839" s="107" t="n"/>
    </row>
    <row r="12840">
      <c r="AA12840" s="107" t="n"/>
      <c r="AB12840" s="107" t="n"/>
      <c r="AC12840" s="107" t="n"/>
      <c r="AD12840" s="107" t="n"/>
      <c r="AE12840" s="107" t="n"/>
      <c r="AF12840" s="107" t="n"/>
      <c r="AG12840" s="107" t="n"/>
      <c r="AH12840" s="107" t="n"/>
      <c r="AI12840" s="107" t="n"/>
      <c r="AJ12840" s="107" t="n"/>
      <c r="AK12840" s="107" t="n"/>
      <c r="AL12840" s="107" t="n"/>
      <c r="AM12840" s="107" t="n"/>
      <c r="AN12840" s="107" t="n"/>
      <c r="AO12840" s="107" t="n"/>
      <c r="AP12840" s="107" t="n"/>
      <c r="AQ12840" s="107" t="n"/>
      <c r="AR12840" s="107" t="n"/>
      <c r="AS12840" s="107" t="n"/>
      <c r="AT12840" s="107" t="n"/>
      <c r="AU12840" s="107" t="n"/>
      <c r="AV12840" s="107" t="n"/>
      <c r="AW12840" s="107" t="n"/>
      <c r="AX12840" s="107" t="n"/>
      <c r="AY12840" s="107" t="n"/>
      <c r="AZ12840" s="107" t="n"/>
    </row>
    <row r="12841">
      <c r="AA12841" s="107" t="n"/>
      <c r="AB12841" s="107" t="n"/>
      <c r="AC12841" s="107" t="n"/>
      <c r="AD12841" s="107" t="n"/>
      <c r="AE12841" s="107" t="n"/>
      <c r="AF12841" s="107" t="n"/>
      <c r="AG12841" s="107" t="n"/>
      <c r="AH12841" s="107" t="n"/>
      <c r="AI12841" s="107" t="n"/>
      <c r="AJ12841" s="107" t="n"/>
      <c r="AK12841" s="107" t="n"/>
      <c r="AL12841" s="107" t="n"/>
      <c r="AM12841" s="107" t="n"/>
      <c r="AN12841" s="107" t="n"/>
      <c r="AO12841" s="107" t="n"/>
      <c r="AP12841" s="107" t="n"/>
      <c r="AQ12841" s="107" t="n"/>
      <c r="AR12841" s="107" t="n"/>
      <c r="AS12841" s="107" t="n"/>
      <c r="AT12841" s="107" t="n"/>
      <c r="AU12841" s="107" t="n"/>
      <c r="AV12841" s="107" t="n"/>
      <c r="AW12841" s="107" t="n"/>
      <c r="AX12841" s="107" t="n"/>
      <c r="AY12841" s="107" t="n"/>
      <c r="AZ12841" s="107" t="n"/>
    </row>
    <row r="12842">
      <c r="AA12842" s="107" t="n"/>
      <c r="AB12842" s="107" t="n"/>
      <c r="AC12842" s="107" t="n"/>
      <c r="AD12842" s="107" t="n"/>
      <c r="AE12842" s="107" t="n"/>
      <c r="AF12842" s="107" t="n"/>
      <c r="AG12842" s="107" t="n"/>
      <c r="AH12842" s="107" t="n"/>
      <c r="AI12842" s="107" t="n"/>
      <c r="AJ12842" s="107" t="n"/>
      <c r="AK12842" s="107" t="n"/>
      <c r="AL12842" s="107" t="n"/>
      <c r="AM12842" s="107" t="n"/>
      <c r="AN12842" s="107" t="n"/>
      <c r="AO12842" s="107" t="n"/>
      <c r="AP12842" s="107" t="n"/>
      <c r="AQ12842" s="107" t="n"/>
      <c r="AR12842" s="107" t="n"/>
      <c r="AS12842" s="107" t="n"/>
      <c r="AT12842" s="107" t="n"/>
      <c r="AU12842" s="107" t="n"/>
      <c r="AV12842" s="107" t="n"/>
      <c r="AW12842" s="107" t="n"/>
      <c r="AX12842" s="107" t="n"/>
      <c r="AY12842" s="107" t="n"/>
      <c r="AZ12842" s="107" t="n"/>
    </row>
    <row r="12843">
      <c r="AA12843" s="107" t="n"/>
      <c r="AB12843" s="107" t="n"/>
      <c r="AC12843" s="107" t="n"/>
      <c r="AD12843" s="107" t="n"/>
      <c r="AE12843" s="107" t="n"/>
      <c r="AF12843" s="107" t="n"/>
      <c r="AG12843" s="107" t="n"/>
      <c r="AH12843" s="107" t="n"/>
      <c r="AI12843" s="107" t="n"/>
      <c r="AJ12843" s="107" t="n"/>
      <c r="AK12843" s="107" t="n"/>
      <c r="AL12843" s="107" t="n"/>
      <c r="AM12843" s="107" t="n"/>
      <c r="AN12843" s="107" t="n"/>
      <c r="AO12843" s="107" t="n"/>
      <c r="AP12843" s="107" t="n"/>
      <c r="AQ12843" s="107" t="n"/>
      <c r="AR12843" s="107" t="n"/>
      <c r="AS12843" s="107" t="n"/>
      <c r="AT12843" s="107" t="n"/>
      <c r="AU12843" s="107" t="n"/>
      <c r="AV12843" s="107" t="n"/>
      <c r="AW12843" s="107" t="n"/>
      <c r="AX12843" s="107" t="n"/>
      <c r="AY12843" s="107" t="n"/>
      <c r="AZ12843" s="107" t="n"/>
    </row>
    <row r="12844">
      <c r="AA12844" s="107" t="n"/>
      <c r="AB12844" s="107" t="n"/>
      <c r="AC12844" s="107" t="n"/>
      <c r="AD12844" s="107" t="n"/>
      <c r="AE12844" s="107" t="n"/>
      <c r="AF12844" s="107" t="n"/>
      <c r="AG12844" s="107" t="n"/>
      <c r="AH12844" s="107" t="n"/>
      <c r="AI12844" s="107" t="n"/>
      <c r="AJ12844" s="107" t="n"/>
      <c r="AK12844" s="107" t="n"/>
      <c r="AL12844" s="107" t="n"/>
      <c r="AM12844" s="107" t="n"/>
      <c r="AN12844" s="107" t="n"/>
      <c r="AO12844" s="107" t="n"/>
      <c r="AP12844" s="107" t="n"/>
      <c r="AQ12844" s="107" t="n"/>
      <c r="AR12844" s="107" t="n"/>
      <c r="AS12844" s="107" t="n"/>
      <c r="AT12844" s="107" t="n"/>
      <c r="AU12844" s="107" t="n"/>
      <c r="AV12844" s="107" t="n"/>
      <c r="AW12844" s="107" t="n"/>
      <c r="AX12844" s="107" t="n"/>
      <c r="AY12844" s="107" t="n"/>
      <c r="AZ12844" s="107" t="n"/>
    </row>
    <row r="12845">
      <c r="AA12845" s="107" t="n"/>
      <c r="AB12845" s="107" t="n"/>
      <c r="AC12845" s="107" t="n"/>
      <c r="AD12845" s="107" t="n"/>
      <c r="AE12845" s="107" t="n"/>
      <c r="AF12845" s="107" t="n"/>
      <c r="AG12845" s="107" t="n"/>
      <c r="AH12845" s="107" t="n"/>
      <c r="AI12845" s="107" t="n"/>
      <c r="AJ12845" s="107" t="n"/>
      <c r="AK12845" s="107" t="n"/>
      <c r="AL12845" s="107" t="n"/>
      <c r="AM12845" s="107" t="n"/>
      <c r="AN12845" s="107" t="n"/>
      <c r="AO12845" s="107" t="n"/>
      <c r="AP12845" s="107" t="n"/>
      <c r="AQ12845" s="107" t="n"/>
      <c r="AR12845" s="107" t="n"/>
      <c r="AS12845" s="107" t="n"/>
      <c r="AT12845" s="107" t="n"/>
      <c r="AU12845" s="107" t="n"/>
      <c r="AV12845" s="107" t="n"/>
      <c r="AW12845" s="107" t="n"/>
      <c r="AX12845" s="107" t="n"/>
      <c r="AY12845" s="107" t="n"/>
      <c r="AZ12845" s="107" t="n"/>
    </row>
    <row r="12846">
      <c r="AA12846" s="107" t="n"/>
      <c r="AB12846" s="107" t="n"/>
      <c r="AC12846" s="107" t="n"/>
      <c r="AD12846" s="107" t="n"/>
      <c r="AE12846" s="107" t="n"/>
      <c r="AF12846" s="107" t="n"/>
      <c r="AG12846" s="107" t="n"/>
      <c r="AH12846" s="107" t="n"/>
      <c r="AI12846" s="107" t="n"/>
      <c r="AJ12846" s="107" t="n"/>
      <c r="AK12846" s="107" t="n"/>
      <c r="AL12846" s="107" t="n"/>
      <c r="AM12846" s="107" t="n"/>
      <c r="AN12846" s="107" t="n"/>
      <c r="AO12846" s="107" t="n"/>
      <c r="AP12846" s="107" t="n"/>
      <c r="AQ12846" s="107" t="n"/>
      <c r="AR12846" s="107" t="n"/>
      <c r="AS12846" s="107" t="n"/>
      <c r="AT12846" s="107" t="n"/>
      <c r="AU12846" s="107" t="n"/>
      <c r="AV12846" s="107" t="n"/>
      <c r="AW12846" s="107" t="n"/>
      <c r="AX12846" s="107" t="n"/>
      <c r="AY12846" s="107" t="n"/>
      <c r="AZ12846" s="107" t="n"/>
    </row>
    <row r="12847">
      <c r="AA12847" s="107" t="n"/>
      <c r="AB12847" s="107" t="n"/>
      <c r="AC12847" s="107" t="n"/>
      <c r="AD12847" s="107" t="n"/>
      <c r="AE12847" s="107" t="n"/>
      <c r="AF12847" s="107" t="n"/>
      <c r="AG12847" s="107" t="n"/>
      <c r="AH12847" s="107" t="n"/>
      <c r="AI12847" s="107" t="n"/>
      <c r="AJ12847" s="107" t="n"/>
      <c r="AK12847" s="107" t="n"/>
      <c r="AL12847" s="107" t="n"/>
      <c r="AM12847" s="107" t="n"/>
      <c r="AN12847" s="107" t="n"/>
      <c r="AO12847" s="107" t="n"/>
      <c r="AP12847" s="107" t="n"/>
      <c r="AQ12847" s="107" t="n"/>
      <c r="AR12847" s="107" t="n"/>
      <c r="AS12847" s="107" t="n"/>
      <c r="AT12847" s="107" t="n"/>
      <c r="AU12847" s="107" t="n"/>
      <c r="AV12847" s="107" t="n"/>
      <c r="AW12847" s="107" t="n"/>
      <c r="AX12847" s="107" t="n"/>
      <c r="AY12847" s="107" t="n"/>
      <c r="AZ12847" s="107" t="n"/>
    </row>
    <row r="12848">
      <c r="AA12848" s="107" t="n"/>
      <c r="AB12848" s="107" t="n"/>
      <c r="AC12848" s="107" t="n"/>
      <c r="AD12848" s="107" t="n"/>
      <c r="AE12848" s="107" t="n"/>
      <c r="AF12848" s="107" t="n"/>
      <c r="AG12848" s="107" t="n"/>
      <c r="AH12848" s="107" t="n"/>
      <c r="AI12848" s="107" t="n"/>
      <c r="AJ12848" s="107" t="n"/>
      <c r="AK12848" s="107" t="n"/>
      <c r="AL12848" s="107" t="n"/>
      <c r="AM12848" s="107" t="n"/>
      <c r="AN12848" s="107" t="n"/>
      <c r="AO12848" s="107" t="n"/>
      <c r="AP12848" s="107" t="n"/>
      <c r="AQ12848" s="107" t="n"/>
      <c r="AR12848" s="107" t="n"/>
      <c r="AS12848" s="107" t="n"/>
      <c r="AT12848" s="107" t="n"/>
      <c r="AU12848" s="107" t="n"/>
      <c r="AV12848" s="107" t="n"/>
      <c r="AW12848" s="107" t="n"/>
      <c r="AX12848" s="107" t="n"/>
      <c r="AY12848" s="107" t="n"/>
      <c r="AZ12848" s="107" t="n"/>
    </row>
    <row r="12849">
      <c r="AA12849" s="107" t="n"/>
      <c r="AB12849" s="107" t="n"/>
      <c r="AC12849" s="107" t="n"/>
      <c r="AD12849" s="107" t="n"/>
      <c r="AE12849" s="107" t="n"/>
      <c r="AF12849" s="107" t="n"/>
      <c r="AG12849" s="107" t="n"/>
      <c r="AH12849" s="107" t="n"/>
      <c r="AI12849" s="107" t="n"/>
      <c r="AJ12849" s="107" t="n"/>
      <c r="AK12849" s="107" t="n"/>
      <c r="AL12849" s="107" t="n"/>
      <c r="AM12849" s="107" t="n"/>
      <c r="AN12849" s="107" t="n"/>
      <c r="AO12849" s="107" t="n"/>
      <c r="AP12849" s="107" t="n"/>
      <c r="AQ12849" s="107" t="n"/>
      <c r="AR12849" s="107" t="n"/>
      <c r="AS12849" s="107" t="n"/>
      <c r="AT12849" s="107" t="n"/>
      <c r="AU12849" s="107" t="n"/>
      <c r="AV12849" s="107" t="n"/>
      <c r="AW12849" s="107" t="n"/>
      <c r="AX12849" s="107" t="n"/>
      <c r="AY12849" s="107" t="n"/>
      <c r="AZ12849" s="107" t="n"/>
    </row>
    <row r="12850">
      <c r="AA12850" s="107" t="n"/>
      <c r="AB12850" s="107" t="n"/>
      <c r="AC12850" s="107" t="n"/>
      <c r="AD12850" s="107" t="n"/>
      <c r="AE12850" s="107" t="n"/>
      <c r="AF12850" s="107" t="n"/>
      <c r="AG12850" s="107" t="n"/>
      <c r="AH12850" s="107" t="n"/>
      <c r="AI12850" s="107" t="n"/>
      <c r="AJ12850" s="107" t="n"/>
      <c r="AK12850" s="107" t="n"/>
      <c r="AL12850" s="107" t="n"/>
      <c r="AM12850" s="107" t="n"/>
      <c r="AN12850" s="107" t="n"/>
      <c r="AO12850" s="107" t="n"/>
      <c r="AP12850" s="107" t="n"/>
      <c r="AQ12850" s="107" t="n"/>
      <c r="AR12850" s="107" t="n"/>
      <c r="AS12850" s="107" t="n"/>
      <c r="AT12850" s="107" t="n"/>
      <c r="AU12850" s="107" t="n"/>
      <c r="AV12850" s="107" t="n"/>
      <c r="AW12850" s="107" t="n"/>
      <c r="AX12850" s="107" t="n"/>
      <c r="AY12850" s="107" t="n"/>
      <c r="AZ12850" s="107" t="n"/>
    </row>
    <row r="12851">
      <c r="AA12851" s="107" t="n"/>
      <c r="AB12851" s="107" t="n"/>
      <c r="AC12851" s="107" t="n"/>
      <c r="AD12851" s="107" t="n"/>
      <c r="AE12851" s="107" t="n"/>
      <c r="AF12851" s="107" t="n"/>
      <c r="AG12851" s="107" t="n"/>
      <c r="AH12851" s="107" t="n"/>
      <c r="AI12851" s="107" t="n"/>
      <c r="AJ12851" s="107" t="n"/>
      <c r="AK12851" s="107" t="n"/>
      <c r="AL12851" s="107" t="n"/>
      <c r="AM12851" s="107" t="n"/>
      <c r="AN12851" s="107" t="n"/>
      <c r="AO12851" s="107" t="n"/>
      <c r="AP12851" s="107" t="n"/>
      <c r="AQ12851" s="107" t="n"/>
      <c r="AR12851" s="107" t="n"/>
      <c r="AS12851" s="107" t="n"/>
      <c r="AT12851" s="107" t="n"/>
      <c r="AU12851" s="107" t="n"/>
      <c r="AV12851" s="107" t="n"/>
      <c r="AW12851" s="107" t="n"/>
      <c r="AX12851" s="107" t="n"/>
      <c r="AY12851" s="107" t="n"/>
      <c r="AZ12851" s="107" t="n"/>
    </row>
    <row r="12852">
      <c r="AA12852" s="107" t="n"/>
      <c r="AB12852" s="107" t="n"/>
      <c r="AC12852" s="107" t="n"/>
      <c r="AD12852" s="107" t="n"/>
      <c r="AE12852" s="107" t="n"/>
      <c r="AF12852" s="107" t="n"/>
      <c r="AG12852" s="107" t="n"/>
      <c r="AH12852" s="107" t="n"/>
      <c r="AI12852" s="107" t="n"/>
      <c r="AJ12852" s="107" t="n"/>
      <c r="AK12852" s="107" t="n"/>
      <c r="AL12852" s="107" t="n"/>
      <c r="AM12852" s="107" t="n"/>
      <c r="AN12852" s="107" t="n"/>
      <c r="AO12852" s="107" t="n"/>
      <c r="AP12852" s="107" t="n"/>
      <c r="AQ12852" s="107" t="n"/>
      <c r="AR12852" s="107" t="n"/>
      <c r="AS12852" s="107" t="n"/>
      <c r="AT12852" s="107" t="n"/>
      <c r="AU12852" s="107" t="n"/>
      <c r="AV12852" s="107" t="n"/>
      <c r="AW12852" s="107" t="n"/>
      <c r="AX12852" s="107" t="n"/>
      <c r="AY12852" s="107" t="n"/>
      <c r="AZ12852" s="107" t="n"/>
    </row>
    <row r="12853">
      <c r="AA12853" s="107" t="n"/>
      <c r="AB12853" s="107" t="n"/>
      <c r="AC12853" s="107" t="n"/>
      <c r="AD12853" s="107" t="n"/>
      <c r="AE12853" s="107" t="n"/>
      <c r="AF12853" s="107" t="n"/>
      <c r="AG12853" s="107" t="n"/>
      <c r="AH12853" s="107" t="n"/>
      <c r="AI12853" s="107" t="n"/>
      <c r="AJ12853" s="107" t="n"/>
      <c r="AK12853" s="107" t="n"/>
      <c r="AL12853" s="107" t="n"/>
      <c r="AM12853" s="107" t="n"/>
      <c r="AN12853" s="107" t="n"/>
      <c r="AO12853" s="107" t="n"/>
      <c r="AP12853" s="107" t="n"/>
      <c r="AQ12853" s="107" t="n"/>
      <c r="AR12853" s="107" t="n"/>
      <c r="AS12853" s="107" t="n"/>
      <c r="AT12853" s="107" t="n"/>
      <c r="AU12853" s="107" t="n"/>
      <c r="AV12853" s="107" t="n"/>
      <c r="AW12853" s="107" t="n"/>
      <c r="AX12853" s="107" t="n"/>
      <c r="AY12853" s="107" t="n"/>
      <c r="AZ12853" s="107" t="n"/>
    </row>
    <row r="12854">
      <c r="AA12854" s="107" t="n"/>
      <c r="AB12854" s="107" t="n"/>
      <c r="AC12854" s="107" t="n"/>
      <c r="AD12854" s="107" t="n"/>
      <c r="AE12854" s="107" t="n"/>
      <c r="AF12854" s="107" t="n"/>
      <c r="AG12854" s="107" t="n"/>
      <c r="AH12854" s="107" t="n"/>
      <c r="AI12854" s="107" t="n"/>
      <c r="AJ12854" s="107" t="n"/>
      <c r="AK12854" s="107" t="n"/>
      <c r="AL12854" s="107" t="n"/>
      <c r="AM12854" s="107" t="n"/>
      <c r="AN12854" s="107" t="n"/>
      <c r="AO12854" s="107" t="n"/>
      <c r="AP12854" s="107" t="n"/>
      <c r="AQ12854" s="107" t="n"/>
      <c r="AR12854" s="107" t="n"/>
      <c r="AS12854" s="107" t="n"/>
      <c r="AT12854" s="107" t="n"/>
      <c r="AU12854" s="107" t="n"/>
      <c r="AV12854" s="107" t="n"/>
      <c r="AW12854" s="107" t="n"/>
      <c r="AX12854" s="107" t="n"/>
      <c r="AY12854" s="107" t="n"/>
      <c r="AZ12854" s="107" t="n"/>
    </row>
    <row r="12855">
      <c r="AA12855" s="107" t="n"/>
      <c r="AB12855" s="107" t="n"/>
      <c r="AC12855" s="107" t="n"/>
      <c r="AD12855" s="107" t="n"/>
      <c r="AE12855" s="107" t="n"/>
      <c r="AF12855" s="107" t="n"/>
      <c r="AG12855" s="107" t="n"/>
      <c r="AH12855" s="107" t="n"/>
      <c r="AI12855" s="107" t="n"/>
      <c r="AJ12855" s="107" t="n"/>
      <c r="AK12855" s="107" t="n"/>
      <c r="AL12855" s="107" t="n"/>
      <c r="AM12855" s="107" t="n"/>
      <c r="AN12855" s="107" t="n"/>
      <c r="AO12855" s="107" t="n"/>
      <c r="AP12855" s="107" t="n"/>
      <c r="AQ12855" s="107" t="n"/>
      <c r="AR12855" s="107" t="n"/>
      <c r="AS12855" s="107" t="n"/>
      <c r="AT12855" s="107" t="n"/>
      <c r="AU12855" s="107" t="n"/>
      <c r="AV12855" s="107" t="n"/>
      <c r="AW12855" s="107" t="n"/>
      <c r="AX12855" s="107" t="n"/>
      <c r="AY12855" s="107" t="n"/>
      <c r="AZ12855" s="107" t="n"/>
    </row>
    <row r="12856">
      <c r="AA12856" s="107" t="n"/>
      <c r="AB12856" s="107" t="n"/>
      <c r="AC12856" s="107" t="n"/>
      <c r="AD12856" s="107" t="n"/>
      <c r="AE12856" s="107" t="n"/>
      <c r="AF12856" s="107" t="n"/>
      <c r="AG12856" s="107" t="n"/>
      <c r="AH12856" s="107" t="n"/>
      <c r="AI12856" s="107" t="n"/>
      <c r="AJ12856" s="107" t="n"/>
      <c r="AK12856" s="107" t="n"/>
      <c r="AL12856" s="107" t="n"/>
      <c r="AM12856" s="107" t="n"/>
      <c r="AN12856" s="107" t="n"/>
      <c r="AO12856" s="107" t="n"/>
      <c r="AP12856" s="107" t="n"/>
      <c r="AQ12856" s="107" t="n"/>
      <c r="AR12856" s="107" t="n"/>
      <c r="AS12856" s="107" t="n"/>
      <c r="AT12856" s="107" t="n"/>
      <c r="AU12856" s="107" t="n"/>
      <c r="AV12856" s="107" t="n"/>
      <c r="AW12856" s="107" t="n"/>
      <c r="AX12856" s="107" t="n"/>
      <c r="AY12856" s="107" t="n"/>
      <c r="AZ12856" s="107" t="n"/>
    </row>
    <row r="12857">
      <c r="AA12857" s="107" t="n"/>
      <c r="AB12857" s="107" t="n"/>
      <c r="AC12857" s="107" t="n"/>
      <c r="AD12857" s="107" t="n"/>
      <c r="AE12857" s="107" t="n"/>
      <c r="AF12857" s="107" t="n"/>
      <c r="AG12857" s="107" t="n"/>
      <c r="AH12857" s="107" t="n"/>
      <c r="AI12857" s="107" t="n"/>
      <c r="AJ12857" s="107" t="n"/>
      <c r="AK12857" s="107" t="n"/>
      <c r="AL12857" s="107" t="n"/>
      <c r="AM12857" s="107" t="n"/>
      <c r="AN12857" s="107" t="n"/>
      <c r="AO12857" s="107" t="n"/>
      <c r="AP12857" s="107" t="n"/>
      <c r="AQ12857" s="107" t="n"/>
      <c r="AR12857" s="107" t="n"/>
      <c r="AS12857" s="107" t="n"/>
      <c r="AT12857" s="107" t="n"/>
      <c r="AU12857" s="107" t="n"/>
      <c r="AV12857" s="107" t="n"/>
      <c r="AW12857" s="107" t="n"/>
      <c r="AX12857" s="107" t="n"/>
      <c r="AY12857" s="107" t="n"/>
      <c r="AZ12857" s="107" t="n"/>
    </row>
    <row r="12858">
      <c r="AA12858" s="107" t="n"/>
      <c r="AB12858" s="107" t="n"/>
      <c r="AC12858" s="107" t="n"/>
      <c r="AD12858" s="107" t="n"/>
      <c r="AE12858" s="107" t="n"/>
      <c r="AF12858" s="107" t="n"/>
      <c r="AG12858" s="107" t="n"/>
      <c r="AH12858" s="107" t="n"/>
      <c r="AI12858" s="107" t="n"/>
      <c r="AJ12858" s="107" t="n"/>
      <c r="AK12858" s="107" t="n"/>
      <c r="AL12858" s="107" t="n"/>
      <c r="AM12858" s="107" t="n"/>
      <c r="AN12858" s="107" t="n"/>
      <c r="AO12858" s="107" t="n"/>
      <c r="AP12858" s="107" t="n"/>
      <c r="AQ12858" s="107" t="n"/>
      <c r="AR12858" s="107" t="n"/>
      <c r="AS12858" s="107" t="n"/>
      <c r="AT12858" s="107" t="n"/>
      <c r="AU12858" s="107" t="n"/>
      <c r="AV12858" s="107" t="n"/>
      <c r="AW12858" s="107" t="n"/>
      <c r="AX12858" s="107" t="n"/>
      <c r="AY12858" s="107" t="n"/>
      <c r="AZ12858" s="107" t="n"/>
    </row>
    <row r="12859">
      <c r="AA12859" s="107" t="n"/>
      <c r="AB12859" s="107" t="n"/>
      <c r="AC12859" s="107" t="n"/>
      <c r="AD12859" s="107" t="n"/>
      <c r="AE12859" s="107" t="n"/>
      <c r="AF12859" s="107" t="n"/>
      <c r="AG12859" s="107" t="n"/>
      <c r="AH12859" s="107" t="n"/>
      <c r="AI12859" s="107" t="n"/>
      <c r="AJ12859" s="107" t="n"/>
      <c r="AK12859" s="107" t="n"/>
      <c r="AL12859" s="107" t="n"/>
      <c r="AM12859" s="107" t="n"/>
      <c r="AN12859" s="107" t="n"/>
      <c r="AO12859" s="107" t="n"/>
      <c r="AP12859" s="107" t="n"/>
      <c r="AQ12859" s="107" t="n"/>
      <c r="AR12859" s="107" t="n"/>
      <c r="AS12859" s="107" t="n"/>
      <c r="AT12859" s="107" t="n"/>
      <c r="AU12859" s="107" t="n"/>
      <c r="AV12859" s="107" t="n"/>
      <c r="AW12859" s="107" t="n"/>
      <c r="AX12859" s="107" t="n"/>
      <c r="AY12859" s="107" t="n"/>
      <c r="AZ12859" s="107" t="n"/>
    </row>
    <row r="12860">
      <c r="AA12860" s="107" t="n"/>
      <c r="AB12860" s="107" t="n"/>
      <c r="AC12860" s="107" t="n"/>
      <c r="AD12860" s="107" t="n"/>
      <c r="AE12860" s="107" t="n"/>
      <c r="AF12860" s="107" t="n"/>
      <c r="AG12860" s="107" t="n"/>
      <c r="AH12860" s="107" t="n"/>
      <c r="AI12860" s="107" t="n"/>
      <c r="AJ12860" s="107" t="n"/>
      <c r="AK12860" s="107" t="n"/>
      <c r="AL12860" s="107" t="n"/>
      <c r="AM12860" s="107" t="n"/>
      <c r="AN12860" s="107" t="n"/>
      <c r="AO12860" s="107" t="n"/>
      <c r="AP12860" s="107" t="n"/>
      <c r="AQ12860" s="107" t="n"/>
      <c r="AR12860" s="107" t="n"/>
      <c r="AS12860" s="107" t="n"/>
      <c r="AT12860" s="107" t="n"/>
      <c r="AU12860" s="107" t="n"/>
      <c r="AV12860" s="107" t="n"/>
      <c r="AW12860" s="107" t="n"/>
      <c r="AX12860" s="107" t="n"/>
      <c r="AY12860" s="107" t="n"/>
      <c r="AZ12860" s="107" t="n"/>
    </row>
    <row r="12861">
      <c r="AA12861" s="107" t="n"/>
      <c r="AB12861" s="107" t="n"/>
      <c r="AC12861" s="107" t="n"/>
      <c r="AD12861" s="107" t="n"/>
      <c r="AE12861" s="107" t="n"/>
      <c r="AF12861" s="107" t="n"/>
      <c r="AG12861" s="107" t="n"/>
      <c r="AH12861" s="107" t="n"/>
      <c r="AI12861" s="107" t="n"/>
      <c r="AJ12861" s="107" t="n"/>
      <c r="AK12861" s="107" t="n"/>
      <c r="AL12861" s="107" t="n"/>
      <c r="AM12861" s="107" t="n"/>
      <c r="AN12861" s="107" t="n"/>
      <c r="AO12861" s="107" t="n"/>
      <c r="AP12861" s="107" t="n"/>
      <c r="AQ12861" s="107" t="n"/>
      <c r="AR12861" s="107" t="n"/>
      <c r="AS12861" s="107" t="n"/>
      <c r="AT12861" s="107" t="n"/>
      <c r="AU12861" s="107" t="n"/>
      <c r="AV12861" s="107" t="n"/>
      <c r="AW12861" s="107" t="n"/>
      <c r="AX12861" s="107" t="n"/>
      <c r="AY12861" s="107" t="n"/>
      <c r="AZ12861" s="107" t="n"/>
    </row>
    <row r="12862">
      <c r="AA12862" s="107" t="n"/>
      <c r="AB12862" s="107" t="n"/>
      <c r="AC12862" s="107" t="n"/>
      <c r="AD12862" s="107" t="n"/>
      <c r="AE12862" s="107" t="n"/>
      <c r="AF12862" s="107" t="n"/>
      <c r="AG12862" s="107" t="n"/>
      <c r="AH12862" s="107" t="n"/>
      <c r="AI12862" s="107" t="n"/>
      <c r="AJ12862" s="107" t="n"/>
      <c r="AK12862" s="107" t="n"/>
      <c r="AL12862" s="107" t="n"/>
      <c r="AM12862" s="107" t="n"/>
      <c r="AN12862" s="107" t="n"/>
      <c r="AO12862" s="107" t="n"/>
      <c r="AP12862" s="107" t="n"/>
      <c r="AQ12862" s="107" t="n"/>
      <c r="AR12862" s="107" t="n"/>
      <c r="AS12862" s="107" t="n"/>
      <c r="AT12862" s="107" t="n"/>
      <c r="AU12862" s="107" t="n"/>
      <c r="AV12862" s="107" t="n"/>
      <c r="AW12862" s="107" t="n"/>
      <c r="AX12862" s="107" t="n"/>
      <c r="AY12862" s="107" t="n"/>
      <c r="AZ12862" s="107" t="n"/>
    </row>
    <row r="12863">
      <c r="AA12863" s="107" t="n"/>
      <c r="AB12863" s="107" t="n"/>
      <c r="AC12863" s="107" t="n"/>
      <c r="AD12863" s="107" t="n"/>
      <c r="AE12863" s="107" t="n"/>
      <c r="AF12863" s="107" t="n"/>
      <c r="AG12863" s="107" t="n"/>
      <c r="AH12863" s="107" t="n"/>
      <c r="AI12863" s="107" t="n"/>
      <c r="AJ12863" s="107" t="n"/>
      <c r="AK12863" s="107" t="n"/>
      <c r="AL12863" s="107" t="n"/>
      <c r="AM12863" s="107" t="n"/>
      <c r="AN12863" s="107" t="n"/>
      <c r="AO12863" s="107" t="n"/>
      <c r="AP12863" s="107" t="n"/>
      <c r="AQ12863" s="107" t="n"/>
      <c r="AR12863" s="107" t="n"/>
      <c r="AS12863" s="107" t="n"/>
      <c r="AT12863" s="107" t="n"/>
      <c r="AU12863" s="107" t="n"/>
      <c r="AV12863" s="107" t="n"/>
      <c r="AW12863" s="107" t="n"/>
      <c r="AX12863" s="107" t="n"/>
      <c r="AY12863" s="107" t="n"/>
      <c r="AZ12863" s="107" t="n"/>
    </row>
    <row r="12864">
      <c r="AA12864" s="107" t="n"/>
      <c r="AB12864" s="107" t="n"/>
      <c r="AC12864" s="107" t="n"/>
      <c r="AD12864" s="107" t="n"/>
      <c r="AE12864" s="107" t="n"/>
      <c r="AF12864" s="107" t="n"/>
      <c r="AG12864" s="107" t="n"/>
      <c r="AH12864" s="107" t="n"/>
      <c r="AI12864" s="107" t="n"/>
      <c r="AJ12864" s="107" t="n"/>
      <c r="AK12864" s="107" t="n"/>
      <c r="AL12864" s="107" t="n"/>
      <c r="AM12864" s="107" t="n"/>
      <c r="AN12864" s="107" t="n"/>
      <c r="AO12864" s="107" t="n"/>
      <c r="AP12864" s="107" t="n"/>
      <c r="AQ12864" s="107" t="n"/>
      <c r="AR12864" s="107" t="n"/>
      <c r="AS12864" s="107" t="n"/>
      <c r="AT12864" s="107" t="n"/>
      <c r="AU12864" s="107" t="n"/>
      <c r="AV12864" s="107" t="n"/>
      <c r="AW12864" s="107" t="n"/>
      <c r="AX12864" s="107" t="n"/>
      <c r="AY12864" s="107" t="n"/>
      <c r="AZ12864" s="107" t="n"/>
    </row>
    <row r="12865">
      <c r="AA12865" s="107" t="n"/>
      <c r="AB12865" s="107" t="n"/>
      <c r="AC12865" s="107" t="n"/>
      <c r="AD12865" s="107" t="n"/>
      <c r="AE12865" s="107" t="n"/>
      <c r="AF12865" s="107" t="n"/>
      <c r="AG12865" s="107" t="n"/>
      <c r="AH12865" s="107" t="n"/>
      <c r="AI12865" s="107" t="n"/>
      <c r="AJ12865" s="107" t="n"/>
      <c r="AK12865" s="107" t="n"/>
      <c r="AL12865" s="107" t="n"/>
      <c r="AM12865" s="107" t="n"/>
      <c r="AN12865" s="107" t="n"/>
      <c r="AO12865" s="107" t="n"/>
      <c r="AP12865" s="107" t="n"/>
      <c r="AQ12865" s="107" t="n"/>
      <c r="AR12865" s="107" t="n"/>
      <c r="AS12865" s="107" t="n"/>
      <c r="AT12865" s="107" t="n"/>
      <c r="AU12865" s="107" t="n"/>
      <c r="AV12865" s="107" t="n"/>
      <c r="AW12865" s="107" t="n"/>
      <c r="AX12865" s="107" t="n"/>
      <c r="AY12865" s="107" t="n"/>
      <c r="AZ12865" s="107" t="n"/>
    </row>
    <row r="12866">
      <c r="AA12866" s="107" t="n"/>
      <c r="AB12866" s="107" t="n"/>
      <c r="AC12866" s="107" t="n"/>
      <c r="AD12866" s="107" t="n"/>
      <c r="AE12866" s="107" t="n"/>
      <c r="AF12866" s="107" t="n"/>
      <c r="AG12866" s="107" t="n"/>
      <c r="AH12866" s="107" t="n"/>
      <c r="AI12866" s="107" t="n"/>
      <c r="AJ12866" s="107" t="n"/>
      <c r="AK12866" s="107" t="n"/>
      <c r="AL12866" s="107" t="n"/>
      <c r="AM12866" s="107" t="n"/>
      <c r="AN12866" s="107" t="n"/>
      <c r="AO12866" s="107" t="n"/>
      <c r="AP12866" s="107" t="n"/>
      <c r="AQ12866" s="107" t="n"/>
      <c r="AR12866" s="107" t="n"/>
      <c r="AS12866" s="107" t="n"/>
      <c r="AT12866" s="107" t="n"/>
      <c r="AU12866" s="107" t="n"/>
      <c r="AV12866" s="107" t="n"/>
      <c r="AW12866" s="107" t="n"/>
      <c r="AX12866" s="107" t="n"/>
      <c r="AY12866" s="107" t="n"/>
      <c r="AZ12866" s="107" t="n"/>
    </row>
    <row r="12867">
      <c r="AA12867" s="107" t="n"/>
      <c r="AB12867" s="107" t="n"/>
      <c r="AC12867" s="107" t="n"/>
      <c r="AD12867" s="107" t="n"/>
      <c r="AE12867" s="107" t="n"/>
      <c r="AF12867" s="107" t="n"/>
      <c r="AG12867" s="107" t="n"/>
      <c r="AH12867" s="107" t="n"/>
      <c r="AI12867" s="107" t="n"/>
      <c r="AJ12867" s="107" t="n"/>
      <c r="AK12867" s="107" t="n"/>
      <c r="AL12867" s="107" t="n"/>
      <c r="AM12867" s="107" t="n"/>
      <c r="AN12867" s="107" t="n"/>
      <c r="AO12867" s="107" t="n"/>
      <c r="AP12867" s="107" t="n"/>
      <c r="AQ12867" s="107" t="n"/>
      <c r="AR12867" s="107" t="n"/>
      <c r="AS12867" s="107" t="n"/>
      <c r="AT12867" s="107" t="n"/>
      <c r="AU12867" s="107" t="n"/>
      <c r="AV12867" s="107" t="n"/>
      <c r="AW12867" s="107" t="n"/>
      <c r="AX12867" s="107" t="n"/>
      <c r="AY12867" s="107" t="n"/>
      <c r="AZ12867" s="107" t="n"/>
    </row>
    <row r="12868">
      <c r="AA12868" s="107" t="n"/>
      <c r="AB12868" s="107" t="n"/>
      <c r="AC12868" s="107" t="n"/>
      <c r="AD12868" s="107" t="n"/>
      <c r="AE12868" s="107" t="n"/>
      <c r="AF12868" s="107" t="n"/>
      <c r="AG12868" s="107" t="n"/>
      <c r="AH12868" s="107" t="n"/>
      <c r="AI12868" s="107" t="n"/>
      <c r="AJ12868" s="107" t="n"/>
      <c r="AK12868" s="107" t="n"/>
      <c r="AL12868" s="107" t="n"/>
      <c r="AM12868" s="107" t="n"/>
      <c r="AN12868" s="107" t="n"/>
      <c r="AO12868" s="107" t="n"/>
      <c r="AP12868" s="107" t="n"/>
      <c r="AQ12868" s="107" t="n"/>
      <c r="AR12868" s="107" t="n"/>
      <c r="AS12868" s="107" t="n"/>
      <c r="AT12868" s="107" t="n"/>
      <c r="AU12868" s="107" t="n"/>
      <c r="AV12868" s="107" t="n"/>
      <c r="AW12868" s="107" t="n"/>
      <c r="AX12868" s="107" t="n"/>
      <c r="AY12868" s="107" t="n"/>
      <c r="AZ12868" s="107" t="n"/>
    </row>
    <row r="12869">
      <c r="AA12869" s="107" t="n"/>
      <c r="AB12869" s="107" t="n"/>
      <c r="AC12869" s="107" t="n"/>
      <c r="AD12869" s="107" t="n"/>
      <c r="AE12869" s="107" t="n"/>
      <c r="AF12869" s="107" t="n"/>
      <c r="AG12869" s="107" t="n"/>
      <c r="AH12869" s="107" t="n"/>
      <c r="AI12869" s="107" t="n"/>
      <c r="AJ12869" s="107" t="n"/>
      <c r="AK12869" s="107" t="n"/>
      <c r="AL12869" s="107" t="n"/>
      <c r="AM12869" s="107" t="n"/>
      <c r="AN12869" s="107" t="n"/>
      <c r="AO12869" s="107" t="n"/>
      <c r="AP12869" s="107" t="n"/>
      <c r="AQ12869" s="107" t="n"/>
      <c r="AR12869" s="107" t="n"/>
      <c r="AS12869" s="107" t="n"/>
      <c r="AT12869" s="107" t="n"/>
      <c r="AU12869" s="107" t="n"/>
      <c r="AV12869" s="107" t="n"/>
      <c r="AW12869" s="107" t="n"/>
      <c r="AX12869" s="107" t="n"/>
      <c r="AY12869" s="107" t="n"/>
      <c r="AZ12869" s="107" t="n"/>
    </row>
    <row r="12870">
      <c r="AA12870" s="107" t="n"/>
      <c r="AB12870" s="107" t="n"/>
      <c r="AC12870" s="107" t="n"/>
      <c r="AD12870" s="107" t="n"/>
      <c r="AE12870" s="107" t="n"/>
      <c r="AF12870" s="107" t="n"/>
      <c r="AG12870" s="107" t="n"/>
      <c r="AH12870" s="107" t="n"/>
      <c r="AI12870" s="107" t="n"/>
      <c r="AJ12870" s="107" t="n"/>
      <c r="AK12870" s="107" t="n"/>
      <c r="AL12870" s="107" t="n"/>
      <c r="AM12870" s="107" t="n"/>
      <c r="AN12870" s="107" t="n"/>
      <c r="AO12870" s="107" t="n"/>
      <c r="AP12870" s="107" t="n"/>
      <c r="AQ12870" s="107" t="n"/>
      <c r="AR12870" s="107" t="n"/>
      <c r="AS12870" s="107" t="n"/>
      <c r="AT12870" s="107" t="n"/>
      <c r="AU12870" s="107" t="n"/>
      <c r="AV12870" s="107" t="n"/>
      <c r="AW12870" s="107" t="n"/>
      <c r="AX12870" s="107" t="n"/>
      <c r="AY12870" s="107" t="n"/>
      <c r="AZ12870" s="107" t="n"/>
    </row>
    <row r="12871">
      <c r="AA12871" s="107" t="n"/>
      <c r="AB12871" s="107" t="n"/>
      <c r="AC12871" s="107" t="n"/>
      <c r="AD12871" s="107" t="n"/>
      <c r="AE12871" s="107" t="n"/>
      <c r="AF12871" s="107" t="n"/>
      <c r="AG12871" s="107" t="n"/>
      <c r="AH12871" s="107" t="n"/>
      <c r="AI12871" s="107" t="n"/>
      <c r="AJ12871" s="107" t="n"/>
      <c r="AK12871" s="107" t="n"/>
      <c r="AL12871" s="107" t="n"/>
      <c r="AM12871" s="107" t="n"/>
      <c r="AN12871" s="107" t="n"/>
      <c r="AO12871" s="107" t="n"/>
      <c r="AP12871" s="107" t="n"/>
      <c r="AQ12871" s="107" t="n"/>
      <c r="AR12871" s="107" t="n"/>
      <c r="AS12871" s="107" t="n"/>
      <c r="AT12871" s="107" t="n"/>
      <c r="AU12871" s="107" t="n"/>
      <c r="AV12871" s="107" t="n"/>
      <c r="AW12871" s="107" t="n"/>
      <c r="AX12871" s="107" t="n"/>
      <c r="AY12871" s="107" t="n"/>
      <c r="AZ12871" s="107" t="n"/>
    </row>
    <row r="12872">
      <c r="AA12872" s="107" t="n"/>
      <c r="AB12872" s="107" t="n"/>
      <c r="AC12872" s="107" t="n"/>
      <c r="AD12872" s="107" t="n"/>
      <c r="AE12872" s="107" t="n"/>
      <c r="AF12872" s="107" t="n"/>
      <c r="AG12872" s="107" t="n"/>
      <c r="AH12872" s="107" t="n"/>
      <c r="AI12872" s="107" t="n"/>
      <c r="AJ12872" s="107" t="n"/>
      <c r="AK12872" s="107" t="n"/>
      <c r="AL12872" s="107" t="n"/>
      <c r="AM12872" s="107" t="n"/>
      <c r="AN12872" s="107" t="n"/>
      <c r="AO12872" s="107" t="n"/>
      <c r="AP12872" s="107" t="n"/>
      <c r="AQ12872" s="107" t="n"/>
      <c r="AR12872" s="107" t="n"/>
      <c r="AS12872" s="107" t="n"/>
      <c r="AT12872" s="107" t="n"/>
      <c r="AU12872" s="107" t="n"/>
      <c r="AV12872" s="107" t="n"/>
      <c r="AW12872" s="107" t="n"/>
      <c r="AX12872" s="107" t="n"/>
      <c r="AY12872" s="107" t="n"/>
      <c r="AZ12872" s="107" t="n"/>
    </row>
    <row r="12873">
      <c r="AA12873" s="107" t="n"/>
      <c r="AB12873" s="107" t="n"/>
      <c r="AC12873" s="107" t="n"/>
      <c r="AD12873" s="107" t="n"/>
      <c r="AE12873" s="107" t="n"/>
      <c r="AF12873" s="107" t="n"/>
      <c r="AG12873" s="107" t="n"/>
      <c r="AH12873" s="107" t="n"/>
      <c r="AI12873" s="107" t="n"/>
      <c r="AJ12873" s="107" t="n"/>
      <c r="AK12873" s="107" t="n"/>
      <c r="AL12873" s="107" t="n"/>
      <c r="AM12873" s="107" t="n"/>
      <c r="AN12873" s="107" t="n"/>
      <c r="AO12873" s="107" t="n"/>
      <c r="AP12873" s="107" t="n"/>
      <c r="AQ12873" s="107" t="n"/>
      <c r="AR12873" s="107" t="n"/>
      <c r="AS12873" s="107" t="n"/>
      <c r="AT12873" s="107" t="n"/>
      <c r="AU12873" s="107" t="n"/>
      <c r="AV12873" s="107" t="n"/>
      <c r="AW12873" s="107" t="n"/>
      <c r="AX12873" s="107" t="n"/>
      <c r="AY12873" s="107" t="n"/>
      <c r="AZ12873" s="107" t="n"/>
    </row>
    <row r="12874">
      <c r="AA12874" s="107" t="n"/>
      <c r="AB12874" s="107" t="n"/>
      <c r="AC12874" s="107" t="n"/>
      <c r="AD12874" s="107" t="n"/>
      <c r="AE12874" s="107" t="n"/>
      <c r="AF12874" s="107" t="n"/>
      <c r="AG12874" s="107" t="n"/>
      <c r="AH12874" s="107" t="n"/>
      <c r="AI12874" s="107" t="n"/>
      <c r="AJ12874" s="107" t="n"/>
      <c r="AK12874" s="107" t="n"/>
      <c r="AL12874" s="107" t="n"/>
      <c r="AM12874" s="107" t="n"/>
      <c r="AN12874" s="107" t="n"/>
      <c r="AO12874" s="107" t="n"/>
      <c r="AP12874" s="107" t="n"/>
      <c r="AQ12874" s="107" t="n"/>
      <c r="AR12874" s="107" t="n"/>
      <c r="AS12874" s="107" t="n"/>
      <c r="AT12874" s="107" t="n"/>
      <c r="AU12874" s="107" t="n"/>
      <c r="AV12874" s="107" t="n"/>
      <c r="AW12874" s="107" t="n"/>
      <c r="AX12874" s="107" t="n"/>
      <c r="AY12874" s="107" t="n"/>
      <c r="AZ12874" s="107" t="n"/>
    </row>
    <row r="12875">
      <c r="AA12875" s="107" t="n"/>
      <c r="AB12875" s="107" t="n"/>
      <c r="AC12875" s="107" t="n"/>
      <c r="AD12875" s="107" t="n"/>
      <c r="AE12875" s="107" t="n"/>
      <c r="AF12875" s="107" t="n"/>
      <c r="AG12875" s="107" t="n"/>
      <c r="AH12875" s="107" t="n"/>
      <c r="AI12875" s="107" t="n"/>
      <c r="AJ12875" s="107" t="n"/>
      <c r="AK12875" s="107" t="n"/>
      <c r="AL12875" s="107" t="n"/>
      <c r="AM12875" s="107" t="n"/>
      <c r="AN12875" s="107" t="n"/>
      <c r="AO12875" s="107" t="n"/>
      <c r="AP12875" s="107" t="n"/>
      <c r="AQ12875" s="107" t="n"/>
      <c r="AR12875" s="107" t="n"/>
      <c r="AS12875" s="107" t="n"/>
      <c r="AT12875" s="107" t="n"/>
      <c r="AU12875" s="107" t="n"/>
      <c r="AV12875" s="107" t="n"/>
      <c r="AW12875" s="107" t="n"/>
      <c r="AX12875" s="107" t="n"/>
      <c r="AY12875" s="107" t="n"/>
      <c r="AZ12875" s="107" t="n"/>
    </row>
    <row r="12876">
      <c r="AA12876" s="107" t="n"/>
      <c r="AB12876" s="107" t="n"/>
      <c r="AC12876" s="107" t="n"/>
      <c r="AD12876" s="107" t="n"/>
      <c r="AE12876" s="107" t="n"/>
      <c r="AF12876" s="107" t="n"/>
      <c r="AG12876" s="107" t="n"/>
      <c r="AH12876" s="107" t="n"/>
      <c r="AI12876" s="107" t="n"/>
      <c r="AJ12876" s="107" t="n"/>
      <c r="AK12876" s="107" t="n"/>
      <c r="AL12876" s="107" t="n"/>
      <c r="AM12876" s="107" t="n"/>
      <c r="AN12876" s="107" t="n"/>
      <c r="AO12876" s="107" t="n"/>
      <c r="AP12876" s="107" t="n"/>
      <c r="AQ12876" s="107" t="n"/>
      <c r="AR12876" s="107" t="n"/>
      <c r="AS12876" s="107" t="n"/>
      <c r="AT12876" s="107" t="n"/>
      <c r="AU12876" s="107" t="n"/>
      <c r="AV12876" s="107" t="n"/>
      <c r="AW12876" s="107" t="n"/>
      <c r="AX12876" s="107" t="n"/>
      <c r="AY12876" s="107" t="n"/>
      <c r="AZ12876" s="107" t="n"/>
    </row>
    <row r="12877">
      <c r="AA12877" s="107" t="n"/>
      <c r="AB12877" s="107" t="n"/>
      <c r="AC12877" s="107" t="n"/>
      <c r="AD12877" s="107" t="n"/>
      <c r="AE12877" s="107" t="n"/>
      <c r="AF12877" s="107" t="n"/>
      <c r="AG12877" s="107" t="n"/>
      <c r="AH12877" s="107" t="n"/>
      <c r="AI12877" s="107" t="n"/>
      <c r="AJ12877" s="107" t="n"/>
      <c r="AK12877" s="107" t="n"/>
      <c r="AL12877" s="107" t="n"/>
      <c r="AM12877" s="107" t="n"/>
      <c r="AN12877" s="107" t="n"/>
      <c r="AO12877" s="107" t="n"/>
      <c r="AP12877" s="107" t="n"/>
      <c r="AQ12877" s="107" t="n"/>
      <c r="AR12877" s="107" t="n"/>
      <c r="AS12877" s="107" t="n"/>
      <c r="AT12877" s="107" t="n"/>
      <c r="AU12877" s="107" t="n"/>
      <c r="AV12877" s="107" t="n"/>
      <c r="AW12877" s="107" t="n"/>
      <c r="AX12877" s="107" t="n"/>
      <c r="AY12877" s="107" t="n"/>
      <c r="AZ12877" s="107" t="n"/>
    </row>
    <row r="12878">
      <c r="AA12878" s="107" t="n"/>
      <c r="AB12878" s="107" t="n"/>
      <c r="AC12878" s="107" t="n"/>
      <c r="AD12878" s="107" t="n"/>
      <c r="AE12878" s="107" t="n"/>
      <c r="AF12878" s="107" t="n"/>
      <c r="AG12878" s="107" t="n"/>
      <c r="AH12878" s="107" t="n"/>
      <c r="AI12878" s="107" t="n"/>
      <c r="AJ12878" s="107" t="n"/>
      <c r="AK12878" s="107" t="n"/>
      <c r="AL12878" s="107" t="n"/>
      <c r="AM12878" s="107" t="n"/>
      <c r="AN12878" s="107" t="n"/>
      <c r="AO12878" s="107" t="n"/>
      <c r="AP12878" s="107" t="n"/>
      <c r="AQ12878" s="107" t="n"/>
      <c r="AR12878" s="107" t="n"/>
      <c r="AS12878" s="107" t="n"/>
      <c r="AT12878" s="107" t="n"/>
      <c r="AU12878" s="107" t="n"/>
      <c r="AV12878" s="107" t="n"/>
      <c r="AW12878" s="107" t="n"/>
      <c r="AX12878" s="107" t="n"/>
      <c r="AY12878" s="107" t="n"/>
      <c r="AZ12878" s="107" t="n"/>
    </row>
    <row r="12879">
      <c r="AA12879" s="107" t="n"/>
      <c r="AB12879" s="107" t="n"/>
      <c r="AC12879" s="107" t="n"/>
      <c r="AD12879" s="107" t="n"/>
      <c r="AE12879" s="107" t="n"/>
      <c r="AF12879" s="107" t="n"/>
      <c r="AG12879" s="107" t="n"/>
      <c r="AH12879" s="107" t="n"/>
      <c r="AI12879" s="107" t="n"/>
      <c r="AJ12879" s="107" t="n"/>
      <c r="AK12879" s="107" t="n"/>
      <c r="AL12879" s="107" t="n"/>
      <c r="AM12879" s="107" t="n"/>
      <c r="AN12879" s="107" t="n"/>
      <c r="AO12879" s="107" t="n"/>
      <c r="AP12879" s="107" t="n"/>
      <c r="AQ12879" s="107" t="n"/>
      <c r="AR12879" s="107" t="n"/>
      <c r="AS12879" s="107" t="n"/>
      <c r="AT12879" s="107" t="n"/>
      <c r="AU12879" s="107" t="n"/>
      <c r="AV12879" s="107" t="n"/>
      <c r="AW12879" s="107" t="n"/>
      <c r="AX12879" s="107" t="n"/>
      <c r="AY12879" s="107" t="n"/>
      <c r="AZ12879" s="107" t="n"/>
    </row>
    <row r="12880">
      <c r="AA12880" s="107" t="n"/>
      <c r="AB12880" s="107" t="n"/>
      <c r="AC12880" s="107" t="n"/>
      <c r="AD12880" s="107" t="n"/>
      <c r="AE12880" s="107" t="n"/>
      <c r="AF12880" s="107" t="n"/>
      <c r="AG12880" s="107" t="n"/>
      <c r="AH12880" s="107" t="n"/>
      <c r="AI12880" s="107" t="n"/>
      <c r="AJ12880" s="107" t="n"/>
      <c r="AK12880" s="107" t="n"/>
      <c r="AL12880" s="107" t="n"/>
      <c r="AM12880" s="107" t="n"/>
      <c r="AN12880" s="107" t="n"/>
      <c r="AO12880" s="107" t="n"/>
      <c r="AP12880" s="107" t="n"/>
      <c r="AQ12880" s="107" t="n"/>
      <c r="AR12880" s="107" t="n"/>
      <c r="AS12880" s="107" t="n"/>
      <c r="AT12880" s="107" t="n"/>
      <c r="AU12880" s="107" t="n"/>
      <c r="AV12880" s="107" t="n"/>
      <c r="AW12880" s="107" t="n"/>
      <c r="AX12880" s="107" t="n"/>
      <c r="AY12880" s="107" t="n"/>
      <c r="AZ12880" s="107" t="n"/>
    </row>
    <row r="12881">
      <c r="AA12881" s="107" t="n"/>
      <c r="AB12881" s="107" t="n"/>
      <c r="AC12881" s="107" t="n"/>
      <c r="AD12881" s="107" t="n"/>
      <c r="AE12881" s="107" t="n"/>
      <c r="AF12881" s="107" t="n"/>
      <c r="AG12881" s="107" t="n"/>
      <c r="AH12881" s="107" t="n"/>
      <c r="AI12881" s="107" t="n"/>
      <c r="AJ12881" s="107" t="n"/>
      <c r="AK12881" s="107" t="n"/>
      <c r="AL12881" s="107" t="n"/>
      <c r="AM12881" s="107" t="n"/>
      <c r="AN12881" s="107" t="n"/>
      <c r="AO12881" s="107" t="n"/>
      <c r="AP12881" s="107" t="n"/>
      <c r="AQ12881" s="107" t="n"/>
      <c r="AR12881" s="107" t="n"/>
      <c r="AS12881" s="107" t="n"/>
      <c r="AT12881" s="107" t="n"/>
      <c r="AU12881" s="107" t="n"/>
      <c r="AV12881" s="107" t="n"/>
      <c r="AW12881" s="107" t="n"/>
      <c r="AX12881" s="107" t="n"/>
      <c r="AY12881" s="107" t="n"/>
      <c r="AZ12881" s="107" t="n"/>
    </row>
    <row r="12882">
      <c r="AA12882" s="107" t="n"/>
      <c r="AB12882" s="107" t="n"/>
      <c r="AC12882" s="107" t="n"/>
      <c r="AD12882" s="107" t="n"/>
      <c r="AE12882" s="107" t="n"/>
      <c r="AF12882" s="107" t="n"/>
      <c r="AG12882" s="107" t="n"/>
      <c r="AH12882" s="107" t="n"/>
      <c r="AI12882" s="107" t="n"/>
      <c r="AJ12882" s="107" t="n"/>
      <c r="AK12882" s="107" t="n"/>
      <c r="AL12882" s="107" t="n"/>
      <c r="AM12882" s="107" t="n"/>
      <c r="AN12882" s="107" t="n"/>
      <c r="AO12882" s="107" t="n"/>
      <c r="AP12882" s="107" t="n"/>
      <c r="AQ12882" s="107" t="n"/>
      <c r="AR12882" s="107" t="n"/>
      <c r="AS12882" s="107" t="n"/>
      <c r="AT12882" s="107" t="n"/>
      <c r="AU12882" s="107" t="n"/>
      <c r="AV12882" s="107" t="n"/>
      <c r="AW12882" s="107" t="n"/>
      <c r="AX12882" s="107" t="n"/>
      <c r="AY12882" s="107" t="n"/>
      <c r="AZ12882" s="107" t="n"/>
    </row>
    <row r="12883">
      <c r="AA12883" s="107" t="n"/>
      <c r="AB12883" s="107" t="n"/>
      <c r="AC12883" s="107" t="n"/>
      <c r="AD12883" s="107" t="n"/>
      <c r="AE12883" s="107" t="n"/>
      <c r="AF12883" s="107" t="n"/>
      <c r="AG12883" s="107" t="n"/>
      <c r="AH12883" s="107" t="n"/>
      <c r="AI12883" s="107" t="n"/>
      <c r="AJ12883" s="107" t="n"/>
      <c r="AK12883" s="107" t="n"/>
      <c r="AL12883" s="107" t="n"/>
      <c r="AM12883" s="107" t="n"/>
      <c r="AN12883" s="107" t="n"/>
      <c r="AO12883" s="107" t="n"/>
      <c r="AP12883" s="107" t="n"/>
      <c r="AQ12883" s="107" t="n"/>
      <c r="AR12883" s="107" t="n"/>
      <c r="AS12883" s="107" t="n"/>
      <c r="AT12883" s="107" t="n"/>
      <c r="AU12883" s="107" t="n"/>
      <c r="AV12883" s="107" t="n"/>
      <c r="AW12883" s="107" t="n"/>
      <c r="AX12883" s="107" t="n"/>
      <c r="AY12883" s="107" t="n"/>
      <c r="AZ12883" s="107" t="n"/>
    </row>
    <row r="12884">
      <c r="AA12884" s="107" t="n"/>
      <c r="AB12884" s="107" t="n"/>
      <c r="AC12884" s="107" t="n"/>
      <c r="AD12884" s="107" t="n"/>
      <c r="AE12884" s="107" t="n"/>
      <c r="AF12884" s="107" t="n"/>
      <c r="AG12884" s="107" t="n"/>
      <c r="AH12884" s="107" t="n"/>
      <c r="AI12884" s="107" t="n"/>
      <c r="AJ12884" s="107" t="n"/>
      <c r="AK12884" s="107" t="n"/>
      <c r="AL12884" s="107" t="n"/>
      <c r="AM12884" s="107" t="n"/>
      <c r="AN12884" s="107" t="n"/>
      <c r="AO12884" s="107" t="n"/>
      <c r="AP12884" s="107" t="n"/>
      <c r="AQ12884" s="107" t="n"/>
      <c r="AR12884" s="107" t="n"/>
      <c r="AS12884" s="107" t="n"/>
      <c r="AT12884" s="107" t="n"/>
      <c r="AU12884" s="107" t="n"/>
      <c r="AV12884" s="107" t="n"/>
      <c r="AW12884" s="107" t="n"/>
      <c r="AX12884" s="107" t="n"/>
      <c r="AY12884" s="107" t="n"/>
      <c r="AZ12884" s="107" t="n"/>
    </row>
    <row r="12885">
      <c r="AA12885" s="107" t="n"/>
      <c r="AB12885" s="107" t="n"/>
      <c r="AC12885" s="107" t="n"/>
      <c r="AD12885" s="107" t="n"/>
      <c r="AE12885" s="107" t="n"/>
      <c r="AF12885" s="107" t="n"/>
      <c r="AG12885" s="107" t="n"/>
      <c r="AH12885" s="107" t="n"/>
      <c r="AI12885" s="107" t="n"/>
      <c r="AJ12885" s="107" t="n"/>
      <c r="AK12885" s="107" t="n"/>
      <c r="AL12885" s="107" t="n"/>
      <c r="AM12885" s="107" t="n"/>
      <c r="AN12885" s="107" t="n"/>
      <c r="AO12885" s="107" t="n"/>
      <c r="AP12885" s="107" t="n"/>
      <c r="AQ12885" s="107" t="n"/>
      <c r="AR12885" s="107" t="n"/>
      <c r="AS12885" s="107" t="n"/>
      <c r="AT12885" s="107" t="n"/>
      <c r="AU12885" s="107" t="n"/>
      <c r="AV12885" s="107" t="n"/>
      <c r="AW12885" s="107" t="n"/>
      <c r="AX12885" s="107" t="n"/>
      <c r="AY12885" s="107" t="n"/>
      <c r="AZ12885" s="107" t="n"/>
    </row>
    <row r="12886">
      <c r="AA12886" s="107" t="n"/>
      <c r="AB12886" s="107" t="n"/>
      <c r="AC12886" s="107" t="n"/>
      <c r="AD12886" s="107" t="n"/>
      <c r="AE12886" s="107" t="n"/>
      <c r="AF12886" s="107" t="n"/>
      <c r="AG12886" s="107" t="n"/>
      <c r="AH12886" s="107" t="n"/>
      <c r="AI12886" s="107" t="n"/>
      <c r="AJ12886" s="107" t="n"/>
      <c r="AK12886" s="107" t="n"/>
      <c r="AL12886" s="107" t="n"/>
      <c r="AM12886" s="107" t="n"/>
      <c r="AN12886" s="107" t="n"/>
      <c r="AO12886" s="107" t="n"/>
      <c r="AP12886" s="107" t="n"/>
      <c r="AQ12886" s="107" t="n"/>
      <c r="AR12886" s="107" t="n"/>
      <c r="AS12886" s="107" t="n"/>
      <c r="AT12886" s="107" t="n"/>
      <c r="AU12886" s="107" t="n"/>
      <c r="AV12886" s="107" t="n"/>
      <c r="AW12886" s="107" t="n"/>
      <c r="AX12886" s="107" t="n"/>
      <c r="AY12886" s="107" t="n"/>
      <c r="AZ12886" s="107" t="n"/>
    </row>
    <row r="12887">
      <c r="AA12887" s="107" t="n"/>
      <c r="AB12887" s="107" t="n"/>
      <c r="AC12887" s="107" t="n"/>
      <c r="AD12887" s="107" t="n"/>
      <c r="AE12887" s="107" t="n"/>
      <c r="AF12887" s="107" t="n"/>
      <c r="AG12887" s="107" t="n"/>
      <c r="AH12887" s="107" t="n"/>
      <c r="AI12887" s="107" t="n"/>
      <c r="AJ12887" s="107" t="n"/>
      <c r="AK12887" s="107" t="n"/>
      <c r="AL12887" s="107" t="n"/>
      <c r="AM12887" s="107" t="n"/>
      <c r="AN12887" s="107" t="n"/>
      <c r="AO12887" s="107" t="n"/>
      <c r="AP12887" s="107" t="n"/>
      <c r="AQ12887" s="107" t="n"/>
      <c r="AR12887" s="107" t="n"/>
      <c r="AS12887" s="107" t="n"/>
      <c r="AT12887" s="107" t="n"/>
      <c r="AU12887" s="107" t="n"/>
      <c r="AV12887" s="107" t="n"/>
      <c r="AW12887" s="107" t="n"/>
      <c r="AX12887" s="107" t="n"/>
      <c r="AY12887" s="107" t="n"/>
      <c r="AZ12887" s="107" t="n"/>
    </row>
    <row r="12888">
      <c r="AA12888" s="107" t="n"/>
      <c r="AB12888" s="107" t="n"/>
      <c r="AC12888" s="107" t="n"/>
      <c r="AD12888" s="107" t="n"/>
      <c r="AE12888" s="107" t="n"/>
      <c r="AF12888" s="107" t="n"/>
      <c r="AG12888" s="107" t="n"/>
      <c r="AH12888" s="107" t="n"/>
      <c r="AI12888" s="107" t="n"/>
      <c r="AJ12888" s="107" t="n"/>
      <c r="AK12888" s="107" t="n"/>
      <c r="AL12888" s="107" t="n"/>
      <c r="AM12888" s="107" t="n"/>
      <c r="AN12888" s="107" t="n"/>
      <c r="AO12888" s="107" t="n"/>
      <c r="AP12888" s="107" t="n"/>
      <c r="AQ12888" s="107" t="n"/>
      <c r="AR12888" s="107" t="n"/>
      <c r="AS12888" s="107" t="n"/>
      <c r="AT12888" s="107" t="n"/>
      <c r="AU12888" s="107" t="n"/>
      <c r="AV12888" s="107" t="n"/>
      <c r="AW12888" s="107" t="n"/>
      <c r="AX12888" s="107" t="n"/>
      <c r="AY12888" s="107" t="n"/>
      <c r="AZ12888" s="107" t="n"/>
    </row>
    <row r="12889">
      <c r="AA12889" s="107" t="n"/>
      <c r="AB12889" s="107" t="n"/>
      <c r="AC12889" s="107" t="n"/>
      <c r="AD12889" s="107" t="n"/>
      <c r="AE12889" s="107" t="n"/>
      <c r="AF12889" s="107" t="n"/>
      <c r="AG12889" s="107" t="n"/>
      <c r="AH12889" s="107" t="n"/>
      <c r="AI12889" s="107" t="n"/>
      <c r="AJ12889" s="107" t="n"/>
      <c r="AK12889" s="107" t="n"/>
      <c r="AL12889" s="107" t="n"/>
      <c r="AM12889" s="107" t="n"/>
      <c r="AN12889" s="107" t="n"/>
      <c r="AO12889" s="107" t="n"/>
      <c r="AP12889" s="107" t="n"/>
      <c r="AQ12889" s="107" t="n"/>
      <c r="AR12889" s="107" t="n"/>
      <c r="AS12889" s="107" t="n"/>
      <c r="AT12889" s="107" t="n"/>
      <c r="AU12889" s="107" t="n"/>
      <c r="AV12889" s="107" t="n"/>
      <c r="AW12889" s="107" t="n"/>
      <c r="AX12889" s="107" t="n"/>
      <c r="AY12889" s="107" t="n"/>
      <c r="AZ12889" s="107" t="n"/>
    </row>
    <row r="12890">
      <c r="AA12890" s="107" t="n"/>
      <c r="AB12890" s="107" t="n"/>
      <c r="AC12890" s="107" t="n"/>
      <c r="AD12890" s="107" t="n"/>
      <c r="AE12890" s="107" t="n"/>
      <c r="AF12890" s="107" t="n"/>
      <c r="AG12890" s="107" t="n"/>
      <c r="AH12890" s="107" t="n"/>
      <c r="AI12890" s="107" t="n"/>
      <c r="AJ12890" s="107" t="n"/>
      <c r="AK12890" s="107" t="n"/>
      <c r="AL12890" s="107" t="n"/>
      <c r="AM12890" s="107" t="n"/>
      <c r="AN12890" s="107" t="n"/>
      <c r="AO12890" s="107" t="n"/>
      <c r="AP12890" s="107" t="n"/>
      <c r="AQ12890" s="107" t="n"/>
      <c r="AR12890" s="107" t="n"/>
      <c r="AS12890" s="107" t="n"/>
      <c r="AT12890" s="107" t="n"/>
      <c r="AU12890" s="107" t="n"/>
      <c r="AV12890" s="107" t="n"/>
      <c r="AW12890" s="107" t="n"/>
      <c r="AX12890" s="107" t="n"/>
      <c r="AY12890" s="107" t="n"/>
      <c r="AZ12890" s="107" t="n"/>
    </row>
    <row r="12891">
      <c r="AA12891" s="107" t="n"/>
      <c r="AB12891" s="107" t="n"/>
      <c r="AC12891" s="107" t="n"/>
      <c r="AD12891" s="107" t="n"/>
      <c r="AE12891" s="107" t="n"/>
      <c r="AF12891" s="107" t="n"/>
      <c r="AG12891" s="107" t="n"/>
      <c r="AH12891" s="107" t="n"/>
      <c r="AI12891" s="107" t="n"/>
      <c r="AJ12891" s="107" t="n"/>
      <c r="AK12891" s="107" t="n"/>
      <c r="AL12891" s="107" t="n"/>
      <c r="AM12891" s="107" t="n"/>
      <c r="AN12891" s="107" t="n"/>
      <c r="AO12891" s="107" t="n"/>
      <c r="AP12891" s="107" t="n"/>
      <c r="AQ12891" s="107" t="n"/>
      <c r="AR12891" s="107" t="n"/>
      <c r="AS12891" s="107" t="n"/>
      <c r="AT12891" s="107" t="n"/>
      <c r="AU12891" s="107" t="n"/>
      <c r="AV12891" s="107" t="n"/>
      <c r="AW12891" s="107" t="n"/>
      <c r="AX12891" s="107" t="n"/>
      <c r="AY12891" s="107" t="n"/>
      <c r="AZ12891" s="107" t="n"/>
    </row>
    <row r="12892">
      <c r="AA12892" s="107" t="n"/>
      <c r="AB12892" s="107" t="n"/>
      <c r="AC12892" s="107" t="n"/>
      <c r="AD12892" s="107" t="n"/>
      <c r="AE12892" s="107" t="n"/>
      <c r="AF12892" s="107" t="n"/>
      <c r="AG12892" s="107" t="n"/>
      <c r="AH12892" s="107" t="n"/>
      <c r="AI12892" s="107" t="n"/>
      <c r="AJ12892" s="107" t="n"/>
      <c r="AK12892" s="107" t="n"/>
      <c r="AL12892" s="107" t="n"/>
      <c r="AM12892" s="107" t="n"/>
      <c r="AN12892" s="107" t="n"/>
      <c r="AO12892" s="107" t="n"/>
      <c r="AP12892" s="107" t="n"/>
      <c r="AQ12892" s="107" t="n"/>
      <c r="AR12892" s="107" t="n"/>
      <c r="AS12892" s="107" t="n"/>
      <c r="AT12892" s="107" t="n"/>
      <c r="AU12892" s="107" t="n"/>
      <c r="AV12892" s="107" t="n"/>
      <c r="AW12892" s="107" t="n"/>
      <c r="AX12892" s="107" t="n"/>
      <c r="AY12892" s="107" t="n"/>
      <c r="AZ12892" s="107" t="n"/>
    </row>
    <row r="12893">
      <c r="AA12893" s="107" t="n"/>
      <c r="AB12893" s="107" t="n"/>
      <c r="AC12893" s="107" t="n"/>
      <c r="AD12893" s="107" t="n"/>
      <c r="AE12893" s="107" t="n"/>
      <c r="AF12893" s="107" t="n"/>
      <c r="AG12893" s="107" t="n"/>
      <c r="AH12893" s="107" t="n"/>
      <c r="AI12893" s="107" t="n"/>
      <c r="AJ12893" s="107" t="n"/>
      <c r="AK12893" s="107" t="n"/>
      <c r="AL12893" s="107" t="n"/>
      <c r="AM12893" s="107" t="n"/>
      <c r="AN12893" s="107" t="n"/>
      <c r="AO12893" s="107" t="n"/>
      <c r="AP12893" s="107" t="n"/>
      <c r="AQ12893" s="107" t="n"/>
      <c r="AR12893" s="107" t="n"/>
      <c r="AS12893" s="107" t="n"/>
      <c r="AT12893" s="107" t="n"/>
      <c r="AU12893" s="107" t="n"/>
      <c r="AV12893" s="107" t="n"/>
      <c r="AW12893" s="107" t="n"/>
      <c r="AX12893" s="107" t="n"/>
      <c r="AY12893" s="107" t="n"/>
      <c r="AZ12893" s="107" t="n"/>
    </row>
    <row r="12894">
      <c r="AA12894" s="107" t="n"/>
      <c r="AB12894" s="107" t="n"/>
      <c r="AC12894" s="107" t="n"/>
      <c r="AD12894" s="107" t="n"/>
      <c r="AE12894" s="107" t="n"/>
      <c r="AF12894" s="107" t="n"/>
      <c r="AG12894" s="107" t="n"/>
      <c r="AH12894" s="107" t="n"/>
      <c r="AI12894" s="107" t="n"/>
      <c r="AJ12894" s="107" t="n"/>
      <c r="AK12894" s="107" t="n"/>
      <c r="AL12894" s="107" t="n"/>
      <c r="AM12894" s="107" t="n"/>
      <c r="AN12894" s="107" t="n"/>
      <c r="AO12894" s="107" t="n"/>
      <c r="AP12894" s="107" t="n"/>
      <c r="AQ12894" s="107" t="n"/>
      <c r="AR12894" s="107" t="n"/>
      <c r="AS12894" s="107" t="n"/>
      <c r="AT12894" s="107" t="n"/>
      <c r="AU12894" s="107" t="n"/>
      <c r="AV12894" s="107" t="n"/>
      <c r="AW12894" s="107" t="n"/>
      <c r="AX12894" s="107" t="n"/>
      <c r="AY12894" s="107" t="n"/>
      <c r="AZ12894" s="107" t="n"/>
    </row>
    <row r="12895">
      <c r="AA12895" s="107" t="n"/>
      <c r="AB12895" s="107" t="n"/>
      <c r="AC12895" s="107" t="n"/>
      <c r="AD12895" s="107" t="n"/>
      <c r="AE12895" s="107" t="n"/>
      <c r="AF12895" s="107" t="n"/>
      <c r="AG12895" s="107" t="n"/>
      <c r="AH12895" s="107" t="n"/>
      <c r="AI12895" s="107" t="n"/>
      <c r="AJ12895" s="107" t="n"/>
      <c r="AK12895" s="107" t="n"/>
      <c r="AL12895" s="107" t="n"/>
      <c r="AM12895" s="107" t="n"/>
      <c r="AN12895" s="107" t="n"/>
      <c r="AO12895" s="107" t="n"/>
      <c r="AP12895" s="107" t="n"/>
      <c r="AQ12895" s="107" t="n"/>
      <c r="AR12895" s="107" t="n"/>
      <c r="AS12895" s="107" t="n"/>
      <c r="AT12895" s="107" t="n"/>
      <c r="AU12895" s="107" t="n"/>
      <c r="AV12895" s="107" t="n"/>
      <c r="AW12895" s="107" t="n"/>
      <c r="AX12895" s="107" t="n"/>
      <c r="AY12895" s="107" t="n"/>
      <c r="AZ12895" s="107" t="n"/>
    </row>
    <row r="12896">
      <c r="AA12896" s="107" t="n"/>
      <c r="AB12896" s="107" t="n"/>
      <c r="AC12896" s="107" t="n"/>
      <c r="AD12896" s="107" t="n"/>
      <c r="AE12896" s="107" t="n"/>
      <c r="AF12896" s="107" t="n"/>
      <c r="AG12896" s="107" t="n"/>
      <c r="AH12896" s="107" t="n"/>
      <c r="AI12896" s="107" t="n"/>
      <c r="AJ12896" s="107" t="n"/>
      <c r="AK12896" s="107" t="n"/>
      <c r="AL12896" s="107" t="n"/>
      <c r="AM12896" s="107" t="n"/>
      <c r="AN12896" s="107" t="n"/>
      <c r="AO12896" s="107" t="n"/>
      <c r="AP12896" s="107" t="n"/>
      <c r="AQ12896" s="107" t="n"/>
      <c r="AR12896" s="107" t="n"/>
      <c r="AS12896" s="107" t="n"/>
      <c r="AT12896" s="107" t="n"/>
      <c r="AU12896" s="107" t="n"/>
      <c r="AV12896" s="107" t="n"/>
      <c r="AW12896" s="107" t="n"/>
      <c r="AX12896" s="107" t="n"/>
      <c r="AY12896" s="107" t="n"/>
      <c r="AZ12896" s="107" t="n"/>
    </row>
    <row r="12897">
      <c r="AA12897" s="107" t="n"/>
      <c r="AB12897" s="107" t="n"/>
      <c r="AC12897" s="107" t="n"/>
      <c r="AD12897" s="107" t="n"/>
      <c r="AE12897" s="107" t="n"/>
      <c r="AF12897" s="107" t="n"/>
      <c r="AG12897" s="107" t="n"/>
      <c r="AH12897" s="107" t="n"/>
      <c r="AI12897" s="107" t="n"/>
      <c r="AJ12897" s="107" t="n"/>
      <c r="AK12897" s="107" t="n"/>
      <c r="AL12897" s="107" t="n"/>
      <c r="AM12897" s="107" t="n"/>
      <c r="AN12897" s="107" t="n"/>
      <c r="AO12897" s="107" t="n"/>
      <c r="AP12897" s="107" t="n"/>
      <c r="AQ12897" s="107" t="n"/>
      <c r="AR12897" s="107" t="n"/>
      <c r="AS12897" s="107" t="n"/>
      <c r="AT12897" s="107" t="n"/>
      <c r="AU12897" s="107" t="n"/>
      <c r="AV12897" s="107" t="n"/>
      <c r="AW12897" s="107" t="n"/>
      <c r="AX12897" s="107" t="n"/>
      <c r="AY12897" s="107" t="n"/>
      <c r="AZ12897" s="107" t="n"/>
    </row>
    <row r="12898">
      <c r="AA12898" s="107" t="n"/>
      <c r="AB12898" s="107" t="n"/>
      <c r="AC12898" s="107" t="n"/>
      <c r="AD12898" s="107" t="n"/>
      <c r="AE12898" s="107" t="n"/>
      <c r="AF12898" s="107" t="n"/>
      <c r="AG12898" s="107" t="n"/>
      <c r="AH12898" s="107" t="n"/>
      <c r="AI12898" s="107" t="n"/>
      <c r="AJ12898" s="107" t="n"/>
      <c r="AK12898" s="107" t="n"/>
      <c r="AL12898" s="107" t="n"/>
      <c r="AM12898" s="107" t="n"/>
      <c r="AN12898" s="107" t="n"/>
      <c r="AO12898" s="107" t="n"/>
      <c r="AP12898" s="107" t="n"/>
      <c r="AQ12898" s="107" t="n"/>
      <c r="AR12898" s="107" t="n"/>
      <c r="AS12898" s="107" t="n"/>
      <c r="AT12898" s="107" t="n"/>
      <c r="AU12898" s="107" t="n"/>
      <c r="AV12898" s="107" t="n"/>
      <c r="AW12898" s="107" t="n"/>
      <c r="AX12898" s="107" t="n"/>
      <c r="AY12898" s="107" t="n"/>
      <c r="AZ12898" s="107" t="n"/>
    </row>
    <row r="12899">
      <c r="AA12899" s="107" t="n"/>
      <c r="AB12899" s="107" t="n"/>
      <c r="AC12899" s="107" t="n"/>
      <c r="AD12899" s="107" t="n"/>
      <c r="AE12899" s="107" t="n"/>
      <c r="AF12899" s="107" t="n"/>
      <c r="AG12899" s="107" t="n"/>
      <c r="AH12899" s="107" t="n"/>
      <c r="AI12899" s="107" t="n"/>
      <c r="AJ12899" s="107" t="n"/>
      <c r="AK12899" s="107" t="n"/>
      <c r="AL12899" s="107" t="n"/>
      <c r="AM12899" s="107" t="n"/>
      <c r="AN12899" s="107" t="n"/>
      <c r="AO12899" s="107" t="n"/>
      <c r="AP12899" s="107" t="n"/>
      <c r="AQ12899" s="107" t="n"/>
      <c r="AR12899" s="107" t="n"/>
      <c r="AS12899" s="107" t="n"/>
      <c r="AT12899" s="107" t="n"/>
      <c r="AU12899" s="107" t="n"/>
      <c r="AV12899" s="107" t="n"/>
      <c r="AW12899" s="107" t="n"/>
      <c r="AX12899" s="107" t="n"/>
      <c r="AY12899" s="107" t="n"/>
      <c r="AZ12899" s="107" t="n"/>
    </row>
    <row r="12900">
      <c r="AA12900" s="107" t="n"/>
      <c r="AB12900" s="107" t="n"/>
      <c r="AC12900" s="107" t="n"/>
      <c r="AD12900" s="107" t="n"/>
      <c r="AE12900" s="107" t="n"/>
      <c r="AF12900" s="107" t="n"/>
      <c r="AG12900" s="107" t="n"/>
      <c r="AH12900" s="107" t="n"/>
      <c r="AI12900" s="107" t="n"/>
      <c r="AJ12900" s="107" t="n"/>
      <c r="AK12900" s="107" t="n"/>
      <c r="AL12900" s="107" t="n"/>
      <c r="AM12900" s="107" t="n"/>
      <c r="AN12900" s="107" t="n"/>
      <c r="AO12900" s="107" t="n"/>
      <c r="AP12900" s="107" t="n"/>
      <c r="AQ12900" s="107" t="n"/>
      <c r="AR12900" s="107" t="n"/>
      <c r="AS12900" s="107" t="n"/>
      <c r="AT12900" s="107" t="n"/>
      <c r="AU12900" s="107" t="n"/>
      <c r="AV12900" s="107" t="n"/>
      <c r="AW12900" s="107" t="n"/>
      <c r="AX12900" s="107" t="n"/>
      <c r="AY12900" s="107" t="n"/>
      <c r="AZ12900" s="107" t="n"/>
    </row>
    <row r="12901">
      <c r="AA12901" s="107" t="n"/>
      <c r="AB12901" s="107" t="n"/>
      <c r="AC12901" s="107" t="n"/>
      <c r="AD12901" s="107" t="n"/>
      <c r="AE12901" s="107" t="n"/>
      <c r="AF12901" s="107" t="n"/>
      <c r="AG12901" s="107" t="n"/>
      <c r="AH12901" s="107" t="n"/>
      <c r="AI12901" s="107" t="n"/>
      <c r="AJ12901" s="107" t="n"/>
      <c r="AK12901" s="107" t="n"/>
      <c r="AL12901" s="107" t="n"/>
      <c r="AM12901" s="107" t="n"/>
      <c r="AN12901" s="107" t="n"/>
      <c r="AO12901" s="107" t="n"/>
      <c r="AP12901" s="107" t="n"/>
      <c r="AQ12901" s="107" t="n"/>
      <c r="AR12901" s="107" t="n"/>
      <c r="AS12901" s="107" t="n"/>
      <c r="AT12901" s="107" t="n"/>
      <c r="AU12901" s="107" t="n"/>
      <c r="AV12901" s="107" t="n"/>
      <c r="AW12901" s="107" t="n"/>
      <c r="AX12901" s="107" t="n"/>
      <c r="AY12901" s="107" t="n"/>
      <c r="AZ12901" s="107" t="n"/>
    </row>
    <row r="12902">
      <c r="AA12902" s="107" t="n"/>
      <c r="AB12902" s="107" t="n"/>
      <c r="AC12902" s="107" t="n"/>
      <c r="AD12902" s="107" t="n"/>
      <c r="AE12902" s="107" t="n"/>
      <c r="AF12902" s="107" t="n"/>
      <c r="AG12902" s="107" t="n"/>
      <c r="AH12902" s="107" t="n"/>
      <c r="AI12902" s="107" t="n"/>
      <c r="AJ12902" s="107" t="n"/>
      <c r="AK12902" s="107" t="n"/>
      <c r="AL12902" s="107" t="n"/>
      <c r="AM12902" s="107" t="n"/>
      <c r="AN12902" s="107" t="n"/>
      <c r="AO12902" s="107" t="n"/>
      <c r="AP12902" s="107" t="n"/>
      <c r="AQ12902" s="107" t="n"/>
      <c r="AR12902" s="107" t="n"/>
      <c r="AS12902" s="107" t="n"/>
      <c r="AT12902" s="107" t="n"/>
      <c r="AU12902" s="107" t="n"/>
      <c r="AV12902" s="107" t="n"/>
      <c r="AW12902" s="107" t="n"/>
      <c r="AX12902" s="107" t="n"/>
      <c r="AY12902" s="107" t="n"/>
      <c r="AZ12902" s="107" t="n"/>
    </row>
    <row r="12903">
      <c r="AA12903" s="107" t="n"/>
      <c r="AB12903" s="107" t="n"/>
      <c r="AC12903" s="107" t="n"/>
      <c r="AD12903" s="107" t="n"/>
      <c r="AE12903" s="107" t="n"/>
      <c r="AF12903" s="107" t="n"/>
      <c r="AG12903" s="107" t="n"/>
      <c r="AH12903" s="107" t="n"/>
      <c r="AI12903" s="107" t="n"/>
      <c r="AJ12903" s="107" t="n"/>
      <c r="AK12903" s="107" t="n"/>
      <c r="AL12903" s="107" t="n"/>
      <c r="AM12903" s="107" t="n"/>
      <c r="AN12903" s="107" t="n"/>
      <c r="AO12903" s="107" t="n"/>
      <c r="AP12903" s="107" t="n"/>
      <c r="AQ12903" s="107" t="n"/>
      <c r="AR12903" s="107" t="n"/>
      <c r="AS12903" s="107" t="n"/>
      <c r="AT12903" s="107" t="n"/>
      <c r="AU12903" s="107" t="n"/>
      <c r="AV12903" s="107" t="n"/>
      <c r="AW12903" s="107" t="n"/>
      <c r="AX12903" s="107" t="n"/>
      <c r="AY12903" s="107" t="n"/>
      <c r="AZ12903" s="107" t="n"/>
    </row>
    <row r="12904">
      <c r="AA12904" s="107" t="n"/>
      <c r="AB12904" s="107" t="n"/>
      <c r="AC12904" s="107" t="n"/>
      <c r="AD12904" s="107" t="n"/>
      <c r="AE12904" s="107" t="n"/>
      <c r="AF12904" s="107" t="n"/>
      <c r="AG12904" s="107" t="n"/>
      <c r="AH12904" s="107" t="n"/>
      <c r="AI12904" s="107" t="n"/>
      <c r="AJ12904" s="107" t="n"/>
      <c r="AK12904" s="107" t="n"/>
      <c r="AL12904" s="107" t="n"/>
      <c r="AM12904" s="107" t="n"/>
      <c r="AN12904" s="107" t="n"/>
      <c r="AO12904" s="107" t="n"/>
      <c r="AP12904" s="107" t="n"/>
      <c r="AQ12904" s="107" t="n"/>
      <c r="AR12904" s="107" t="n"/>
      <c r="AS12904" s="107" t="n"/>
      <c r="AT12904" s="107" t="n"/>
      <c r="AU12904" s="107" t="n"/>
      <c r="AV12904" s="107" t="n"/>
      <c r="AW12904" s="107" t="n"/>
      <c r="AX12904" s="107" t="n"/>
      <c r="AY12904" s="107" t="n"/>
      <c r="AZ12904" s="107" t="n"/>
    </row>
    <row r="12905">
      <c r="AA12905" s="107" t="n"/>
      <c r="AB12905" s="107" t="n"/>
      <c r="AC12905" s="107" t="n"/>
      <c r="AD12905" s="107" t="n"/>
      <c r="AE12905" s="107" t="n"/>
      <c r="AF12905" s="107" t="n"/>
      <c r="AG12905" s="107" t="n"/>
      <c r="AH12905" s="107" t="n"/>
      <c r="AI12905" s="107" t="n"/>
      <c r="AJ12905" s="107" t="n"/>
      <c r="AK12905" s="107" t="n"/>
      <c r="AL12905" s="107" t="n"/>
      <c r="AM12905" s="107" t="n"/>
      <c r="AN12905" s="107" t="n"/>
      <c r="AO12905" s="107" t="n"/>
      <c r="AP12905" s="107" t="n"/>
      <c r="AQ12905" s="107" t="n"/>
      <c r="AR12905" s="107" t="n"/>
      <c r="AS12905" s="107" t="n"/>
      <c r="AT12905" s="107" t="n"/>
      <c r="AU12905" s="107" t="n"/>
      <c r="AV12905" s="107" t="n"/>
      <c r="AW12905" s="107" t="n"/>
      <c r="AX12905" s="107" t="n"/>
      <c r="AY12905" s="107" t="n"/>
      <c r="AZ12905" s="107" t="n"/>
    </row>
    <row r="12906">
      <c r="AA12906" s="107" t="n"/>
      <c r="AB12906" s="107" t="n"/>
      <c r="AC12906" s="107" t="n"/>
      <c r="AD12906" s="107" t="n"/>
      <c r="AE12906" s="107" t="n"/>
      <c r="AF12906" s="107" t="n"/>
      <c r="AG12906" s="107" t="n"/>
      <c r="AH12906" s="107" t="n"/>
      <c r="AI12906" s="107" t="n"/>
      <c r="AJ12906" s="107" t="n"/>
      <c r="AK12906" s="107" t="n"/>
      <c r="AL12906" s="107" t="n"/>
      <c r="AM12906" s="107" t="n"/>
      <c r="AN12906" s="107" t="n"/>
      <c r="AO12906" s="107" t="n"/>
      <c r="AP12906" s="107" t="n"/>
      <c r="AQ12906" s="107" t="n"/>
      <c r="AR12906" s="107" t="n"/>
      <c r="AS12906" s="107" t="n"/>
      <c r="AT12906" s="107" t="n"/>
      <c r="AU12906" s="107" t="n"/>
      <c r="AV12906" s="107" t="n"/>
      <c r="AW12906" s="107" t="n"/>
      <c r="AX12906" s="107" t="n"/>
      <c r="AY12906" s="107" t="n"/>
      <c r="AZ12906" s="107" t="n"/>
    </row>
    <row r="12907">
      <c r="AA12907" s="107" t="n"/>
      <c r="AB12907" s="107" t="n"/>
      <c r="AC12907" s="107" t="n"/>
      <c r="AD12907" s="107" t="n"/>
      <c r="AE12907" s="107" t="n"/>
      <c r="AF12907" s="107" t="n"/>
      <c r="AG12907" s="107" t="n"/>
      <c r="AH12907" s="107" t="n"/>
      <c r="AI12907" s="107" t="n"/>
      <c r="AJ12907" s="107" t="n"/>
      <c r="AK12907" s="107" t="n"/>
      <c r="AL12907" s="107" t="n"/>
      <c r="AM12907" s="107" t="n"/>
      <c r="AN12907" s="107" t="n"/>
      <c r="AO12907" s="107" t="n"/>
      <c r="AP12907" s="107" t="n"/>
      <c r="AQ12907" s="107" t="n"/>
      <c r="AR12907" s="107" t="n"/>
      <c r="AS12907" s="107" t="n"/>
      <c r="AT12907" s="107" t="n"/>
      <c r="AU12907" s="107" t="n"/>
      <c r="AV12907" s="107" t="n"/>
      <c r="AW12907" s="107" t="n"/>
      <c r="AX12907" s="107" t="n"/>
      <c r="AY12907" s="107" t="n"/>
      <c r="AZ12907" s="107" t="n"/>
    </row>
    <row r="12908">
      <c r="AA12908" s="107" t="n"/>
      <c r="AB12908" s="107" t="n"/>
      <c r="AC12908" s="107" t="n"/>
      <c r="AD12908" s="107" t="n"/>
      <c r="AE12908" s="107" t="n"/>
      <c r="AF12908" s="107" t="n"/>
      <c r="AG12908" s="107" t="n"/>
      <c r="AH12908" s="107" t="n"/>
      <c r="AI12908" s="107" t="n"/>
      <c r="AJ12908" s="107" t="n"/>
      <c r="AK12908" s="107" t="n"/>
      <c r="AL12908" s="107" t="n"/>
      <c r="AM12908" s="107" t="n"/>
      <c r="AN12908" s="107" t="n"/>
      <c r="AO12908" s="107" t="n"/>
      <c r="AP12908" s="107" t="n"/>
      <c r="AQ12908" s="107" t="n"/>
      <c r="AR12908" s="107" t="n"/>
      <c r="AS12908" s="107" t="n"/>
      <c r="AT12908" s="107" t="n"/>
      <c r="AU12908" s="107" t="n"/>
      <c r="AV12908" s="107" t="n"/>
      <c r="AW12908" s="107" t="n"/>
      <c r="AX12908" s="107" t="n"/>
      <c r="AY12908" s="107" t="n"/>
      <c r="AZ12908" s="107" t="n"/>
    </row>
    <row r="12909">
      <c r="AA12909" s="107" t="n"/>
      <c r="AB12909" s="107" t="n"/>
      <c r="AC12909" s="107" t="n"/>
      <c r="AD12909" s="107" t="n"/>
      <c r="AE12909" s="107" t="n"/>
      <c r="AF12909" s="107" t="n"/>
      <c r="AG12909" s="107" t="n"/>
      <c r="AH12909" s="107" t="n"/>
      <c r="AI12909" s="107" t="n"/>
      <c r="AJ12909" s="107" t="n"/>
      <c r="AK12909" s="107" t="n"/>
      <c r="AL12909" s="107" t="n"/>
      <c r="AM12909" s="107" t="n"/>
      <c r="AN12909" s="107" t="n"/>
      <c r="AO12909" s="107" t="n"/>
      <c r="AP12909" s="107" t="n"/>
      <c r="AQ12909" s="107" t="n"/>
      <c r="AR12909" s="107" t="n"/>
      <c r="AS12909" s="107" t="n"/>
      <c r="AT12909" s="107" t="n"/>
      <c r="AU12909" s="107" t="n"/>
      <c r="AV12909" s="107" t="n"/>
      <c r="AW12909" s="107" t="n"/>
      <c r="AX12909" s="107" t="n"/>
      <c r="AY12909" s="107" t="n"/>
      <c r="AZ12909" s="107" t="n"/>
    </row>
    <row r="12910">
      <c r="AA12910" s="107" t="n"/>
      <c r="AB12910" s="107" t="n"/>
      <c r="AC12910" s="107" t="n"/>
      <c r="AD12910" s="107" t="n"/>
      <c r="AE12910" s="107" t="n"/>
      <c r="AF12910" s="107" t="n"/>
      <c r="AG12910" s="107" t="n"/>
      <c r="AH12910" s="107" t="n"/>
      <c r="AI12910" s="107" t="n"/>
      <c r="AJ12910" s="107" t="n"/>
      <c r="AK12910" s="107" t="n"/>
      <c r="AL12910" s="107" t="n"/>
      <c r="AM12910" s="107" t="n"/>
      <c r="AN12910" s="107" t="n"/>
      <c r="AO12910" s="107" t="n"/>
      <c r="AP12910" s="107" t="n"/>
      <c r="AQ12910" s="107" t="n"/>
      <c r="AR12910" s="107" t="n"/>
      <c r="AS12910" s="107" t="n"/>
      <c r="AT12910" s="107" t="n"/>
      <c r="AU12910" s="107" t="n"/>
      <c r="AV12910" s="107" t="n"/>
      <c r="AW12910" s="107" t="n"/>
      <c r="AX12910" s="107" t="n"/>
      <c r="AY12910" s="107" t="n"/>
      <c r="AZ12910" s="107" t="n"/>
    </row>
    <row r="12911">
      <c r="AA12911" s="107" t="n"/>
      <c r="AB12911" s="107" t="n"/>
      <c r="AC12911" s="107" t="n"/>
      <c r="AD12911" s="107" t="n"/>
      <c r="AE12911" s="107" t="n"/>
      <c r="AF12911" s="107" t="n"/>
      <c r="AG12911" s="107" t="n"/>
      <c r="AH12911" s="107" t="n"/>
      <c r="AI12911" s="107" t="n"/>
      <c r="AJ12911" s="107" t="n"/>
      <c r="AK12911" s="107" t="n"/>
      <c r="AL12911" s="107" t="n"/>
      <c r="AM12911" s="107" t="n"/>
      <c r="AN12911" s="107" t="n"/>
      <c r="AO12911" s="107" t="n"/>
      <c r="AP12911" s="107" t="n"/>
      <c r="AQ12911" s="107" t="n"/>
      <c r="AR12911" s="107" t="n"/>
      <c r="AS12911" s="107" t="n"/>
      <c r="AT12911" s="107" t="n"/>
      <c r="AU12911" s="107" t="n"/>
      <c r="AV12911" s="107" t="n"/>
      <c r="AW12911" s="107" t="n"/>
      <c r="AX12911" s="107" t="n"/>
      <c r="AY12911" s="107" t="n"/>
      <c r="AZ12911" s="107" t="n"/>
    </row>
    <row r="12912">
      <c r="AA12912" s="107" t="n"/>
      <c r="AB12912" s="107" t="n"/>
      <c r="AC12912" s="107" t="n"/>
      <c r="AD12912" s="107" t="n"/>
      <c r="AE12912" s="107" t="n"/>
      <c r="AF12912" s="107" t="n"/>
      <c r="AG12912" s="107" t="n"/>
      <c r="AH12912" s="107" t="n"/>
      <c r="AI12912" s="107" t="n"/>
      <c r="AJ12912" s="107" t="n"/>
      <c r="AK12912" s="107" t="n"/>
      <c r="AL12912" s="107" t="n"/>
      <c r="AM12912" s="107" t="n"/>
      <c r="AN12912" s="107" t="n"/>
      <c r="AO12912" s="107" t="n"/>
      <c r="AP12912" s="107" t="n"/>
      <c r="AQ12912" s="107" t="n"/>
      <c r="AR12912" s="107" t="n"/>
      <c r="AS12912" s="107" t="n"/>
      <c r="AT12912" s="107" t="n"/>
      <c r="AU12912" s="107" t="n"/>
      <c r="AV12912" s="107" t="n"/>
      <c r="AW12912" s="107" t="n"/>
      <c r="AX12912" s="107" t="n"/>
      <c r="AY12912" s="107" t="n"/>
      <c r="AZ12912" s="107" t="n"/>
    </row>
    <row r="12913">
      <c r="AA12913" s="107" t="n"/>
      <c r="AB12913" s="107" t="n"/>
      <c r="AC12913" s="107" t="n"/>
      <c r="AD12913" s="107" t="n"/>
      <c r="AE12913" s="107" t="n"/>
      <c r="AF12913" s="107" t="n"/>
      <c r="AG12913" s="107" t="n"/>
      <c r="AH12913" s="107" t="n"/>
      <c r="AI12913" s="107" t="n"/>
      <c r="AJ12913" s="107" t="n"/>
      <c r="AK12913" s="107" t="n"/>
      <c r="AL12913" s="107" t="n"/>
      <c r="AM12913" s="107" t="n"/>
      <c r="AN12913" s="107" t="n"/>
      <c r="AO12913" s="107" t="n"/>
      <c r="AP12913" s="107" t="n"/>
      <c r="AQ12913" s="107" t="n"/>
      <c r="AR12913" s="107" t="n"/>
      <c r="AS12913" s="107" t="n"/>
      <c r="AT12913" s="107" t="n"/>
      <c r="AU12913" s="107" t="n"/>
      <c r="AV12913" s="107" t="n"/>
      <c r="AW12913" s="107" t="n"/>
      <c r="AX12913" s="107" t="n"/>
      <c r="AY12913" s="107" t="n"/>
      <c r="AZ12913" s="107" t="n"/>
    </row>
    <row r="12914">
      <c r="AA12914" s="107" t="n"/>
      <c r="AB12914" s="107" t="n"/>
      <c r="AC12914" s="107" t="n"/>
      <c r="AD12914" s="107" t="n"/>
      <c r="AE12914" s="107" t="n"/>
      <c r="AF12914" s="107" t="n"/>
      <c r="AG12914" s="107" t="n"/>
      <c r="AH12914" s="107" t="n"/>
      <c r="AI12914" s="107" t="n"/>
      <c r="AJ12914" s="107" t="n"/>
      <c r="AK12914" s="107" t="n"/>
      <c r="AL12914" s="107" t="n"/>
      <c r="AM12914" s="107" t="n"/>
      <c r="AN12914" s="107" t="n"/>
      <c r="AO12914" s="107" t="n"/>
      <c r="AP12914" s="107" t="n"/>
      <c r="AQ12914" s="107" t="n"/>
      <c r="AR12914" s="107" t="n"/>
      <c r="AS12914" s="107" t="n"/>
      <c r="AT12914" s="107" t="n"/>
      <c r="AU12914" s="107" t="n"/>
      <c r="AV12914" s="107" t="n"/>
      <c r="AW12914" s="107" t="n"/>
      <c r="AX12914" s="107" t="n"/>
      <c r="AY12914" s="107" t="n"/>
      <c r="AZ12914" s="107" t="n"/>
    </row>
    <row r="12915">
      <c r="AA12915" s="107" t="n"/>
      <c r="AB12915" s="107" t="n"/>
      <c r="AC12915" s="107" t="n"/>
      <c r="AD12915" s="107" t="n"/>
      <c r="AE12915" s="107" t="n"/>
      <c r="AF12915" s="107" t="n"/>
      <c r="AG12915" s="107" t="n"/>
      <c r="AH12915" s="107" t="n"/>
      <c r="AI12915" s="107" t="n"/>
      <c r="AJ12915" s="107" t="n"/>
      <c r="AK12915" s="107" t="n"/>
      <c r="AL12915" s="107" t="n"/>
      <c r="AM12915" s="107" t="n"/>
      <c r="AN12915" s="107" t="n"/>
      <c r="AO12915" s="107" t="n"/>
      <c r="AP12915" s="107" t="n"/>
      <c r="AQ12915" s="107" t="n"/>
      <c r="AR12915" s="107" t="n"/>
      <c r="AS12915" s="107" t="n"/>
      <c r="AT12915" s="107" t="n"/>
      <c r="AU12915" s="107" t="n"/>
      <c r="AV12915" s="107" t="n"/>
      <c r="AW12915" s="107" t="n"/>
      <c r="AX12915" s="107" t="n"/>
      <c r="AY12915" s="107" t="n"/>
      <c r="AZ12915" s="107" t="n"/>
    </row>
    <row r="12916">
      <c r="AA12916" s="107" t="n"/>
      <c r="AB12916" s="107" t="n"/>
      <c r="AC12916" s="107" t="n"/>
      <c r="AD12916" s="107" t="n"/>
      <c r="AE12916" s="107" t="n"/>
      <c r="AF12916" s="107" t="n"/>
      <c r="AG12916" s="107" t="n"/>
      <c r="AH12916" s="107" t="n"/>
      <c r="AI12916" s="107" t="n"/>
      <c r="AJ12916" s="107" t="n"/>
      <c r="AK12916" s="107" t="n"/>
      <c r="AL12916" s="107" t="n"/>
      <c r="AM12916" s="107" t="n"/>
      <c r="AN12916" s="107" t="n"/>
      <c r="AO12916" s="107" t="n"/>
      <c r="AP12916" s="107" t="n"/>
      <c r="AQ12916" s="107" t="n"/>
      <c r="AR12916" s="107" t="n"/>
      <c r="AS12916" s="107" t="n"/>
      <c r="AT12916" s="107" t="n"/>
      <c r="AU12916" s="107" t="n"/>
      <c r="AV12916" s="107" t="n"/>
      <c r="AW12916" s="107" t="n"/>
      <c r="AX12916" s="107" t="n"/>
      <c r="AY12916" s="107" t="n"/>
      <c r="AZ12916" s="107" t="n"/>
    </row>
    <row r="12917">
      <c r="AA12917" s="107" t="n"/>
      <c r="AB12917" s="107" t="n"/>
      <c r="AC12917" s="107" t="n"/>
      <c r="AD12917" s="107" t="n"/>
      <c r="AE12917" s="107" t="n"/>
      <c r="AF12917" s="107" t="n"/>
      <c r="AG12917" s="107" t="n"/>
      <c r="AH12917" s="107" t="n"/>
      <c r="AI12917" s="107" t="n"/>
      <c r="AJ12917" s="107" t="n"/>
      <c r="AK12917" s="107" t="n"/>
      <c r="AL12917" s="107" t="n"/>
      <c r="AM12917" s="107" t="n"/>
      <c r="AN12917" s="107" t="n"/>
      <c r="AO12917" s="107" t="n"/>
      <c r="AP12917" s="107" t="n"/>
      <c r="AQ12917" s="107" t="n"/>
      <c r="AR12917" s="107" t="n"/>
      <c r="AS12917" s="107" t="n"/>
      <c r="AT12917" s="107" t="n"/>
      <c r="AU12917" s="107" t="n"/>
      <c r="AV12917" s="107" t="n"/>
      <c r="AW12917" s="107" t="n"/>
      <c r="AX12917" s="107" t="n"/>
      <c r="AY12917" s="107" t="n"/>
      <c r="AZ12917" s="107" t="n"/>
    </row>
    <row r="12918">
      <c r="AA12918" s="107" t="n"/>
      <c r="AB12918" s="107" t="n"/>
      <c r="AC12918" s="107" t="n"/>
      <c r="AD12918" s="107" t="n"/>
      <c r="AE12918" s="107" t="n"/>
      <c r="AF12918" s="107" t="n"/>
      <c r="AG12918" s="107" t="n"/>
      <c r="AH12918" s="107" t="n"/>
      <c r="AI12918" s="107" t="n"/>
      <c r="AJ12918" s="107" t="n"/>
      <c r="AK12918" s="107" t="n"/>
      <c r="AL12918" s="107" t="n"/>
      <c r="AM12918" s="107" t="n"/>
      <c r="AN12918" s="107" t="n"/>
      <c r="AO12918" s="107" t="n"/>
      <c r="AP12918" s="107" t="n"/>
      <c r="AQ12918" s="107" t="n"/>
      <c r="AR12918" s="107" t="n"/>
      <c r="AS12918" s="107" t="n"/>
      <c r="AT12918" s="107" t="n"/>
      <c r="AU12918" s="107" t="n"/>
      <c r="AV12918" s="107" t="n"/>
      <c r="AW12918" s="107" t="n"/>
      <c r="AX12918" s="107" t="n"/>
      <c r="AY12918" s="107" t="n"/>
      <c r="AZ12918" s="107" t="n"/>
    </row>
    <row r="12919">
      <c r="AA12919" s="107" t="n"/>
      <c r="AB12919" s="107" t="n"/>
      <c r="AC12919" s="107" t="n"/>
      <c r="AD12919" s="107" t="n"/>
      <c r="AE12919" s="107" t="n"/>
      <c r="AF12919" s="107" t="n"/>
      <c r="AG12919" s="107" t="n"/>
      <c r="AH12919" s="107" t="n"/>
      <c r="AI12919" s="107" t="n"/>
      <c r="AJ12919" s="107" t="n"/>
      <c r="AK12919" s="107" t="n"/>
      <c r="AL12919" s="107" t="n"/>
      <c r="AM12919" s="107" t="n"/>
      <c r="AN12919" s="107" t="n"/>
      <c r="AO12919" s="107" t="n"/>
      <c r="AP12919" s="107" t="n"/>
      <c r="AQ12919" s="107" t="n"/>
      <c r="AR12919" s="107" t="n"/>
      <c r="AS12919" s="107" t="n"/>
      <c r="AT12919" s="107" t="n"/>
      <c r="AU12919" s="107" t="n"/>
      <c r="AV12919" s="107" t="n"/>
      <c r="AW12919" s="107" t="n"/>
      <c r="AX12919" s="107" t="n"/>
      <c r="AY12919" s="107" t="n"/>
      <c r="AZ12919" s="107" t="n"/>
    </row>
    <row r="12920">
      <c r="AA12920" s="107" t="n"/>
      <c r="AB12920" s="107" t="n"/>
      <c r="AC12920" s="107" t="n"/>
      <c r="AD12920" s="107" t="n"/>
      <c r="AE12920" s="107" t="n"/>
      <c r="AF12920" s="107" t="n"/>
      <c r="AG12920" s="107" t="n"/>
      <c r="AH12920" s="107" t="n"/>
      <c r="AI12920" s="107" t="n"/>
      <c r="AJ12920" s="107" t="n"/>
      <c r="AK12920" s="107" t="n"/>
      <c r="AL12920" s="107" t="n"/>
      <c r="AM12920" s="107" t="n"/>
      <c r="AN12920" s="107" t="n"/>
      <c r="AO12920" s="107" t="n"/>
      <c r="AP12920" s="107" t="n"/>
      <c r="AQ12920" s="107" t="n"/>
      <c r="AR12920" s="107" t="n"/>
      <c r="AS12920" s="107" t="n"/>
      <c r="AT12920" s="107" t="n"/>
      <c r="AU12920" s="107" t="n"/>
      <c r="AV12920" s="107" t="n"/>
      <c r="AW12920" s="107" t="n"/>
      <c r="AX12920" s="107" t="n"/>
      <c r="AY12920" s="107" t="n"/>
      <c r="AZ12920" s="107" t="n"/>
    </row>
    <row r="12921">
      <c r="AA12921" s="107" t="n"/>
      <c r="AB12921" s="107" t="n"/>
      <c r="AC12921" s="107" t="n"/>
      <c r="AD12921" s="107" t="n"/>
      <c r="AE12921" s="107" t="n"/>
      <c r="AF12921" s="107" t="n"/>
      <c r="AG12921" s="107" t="n"/>
      <c r="AH12921" s="107" t="n"/>
      <c r="AI12921" s="107" t="n"/>
      <c r="AJ12921" s="107" t="n"/>
      <c r="AK12921" s="107" t="n"/>
      <c r="AL12921" s="107" t="n"/>
      <c r="AM12921" s="107" t="n"/>
      <c r="AN12921" s="107" t="n"/>
      <c r="AO12921" s="107" t="n"/>
      <c r="AP12921" s="107" t="n"/>
      <c r="AQ12921" s="107" t="n"/>
      <c r="AR12921" s="107" t="n"/>
      <c r="AS12921" s="107" t="n"/>
      <c r="AT12921" s="107" t="n"/>
      <c r="AU12921" s="107" t="n"/>
      <c r="AV12921" s="107" t="n"/>
      <c r="AW12921" s="107" t="n"/>
      <c r="AX12921" s="107" t="n"/>
      <c r="AY12921" s="107" t="n"/>
      <c r="AZ12921" s="107" t="n"/>
    </row>
    <row r="12922">
      <c r="AA12922" s="107" t="n"/>
      <c r="AB12922" s="107" t="n"/>
      <c r="AC12922" s="107" t="n"/>
      <c r="AD12922" s="107" t="n"/>
      <c r="AE12922" s="107" t="n"/>
      <c r="AF12922" s="107" t="n"/>
      <c r="AG12922" s="107" t="n"/>
      <c r="AH12922" s="107" t="n"/>
      <c r="AI12922" s="107" t="n"/>
      <c r="AJ12922" s="107" t="n"/>
      <c r="AK12922" s="107" t="n"/>
      <c r="AL12922" s="107" t="n"/>
      <c r="AM12922" s="107" t="n"/>
      <c r="AN12922" s="107" t="n"/>
      <c r="AO12922" s="107" t="n"/>
      <c r="AP12922" s="107" t="n"/>
      <c r="AQ12922" s="107" t="n"/>
      <c r="AR12922" s="107" t="n"/>
      <c r="AS12922" s="107" t="n"/>
      <c r="AT12922" s="107" t="n"/>
      <c r="AU12922" s="107" t="n"/>
      <c r="AV12922" s="107" t="n"/>
      <c r="AW12922" s="107" t="n"/>
      <c r="AX12922" s="107" t="n"/>
      <c r="AY12922" s="107" t="n"/>
      <c r="AZ12922" s="107" t="n"/>
    </row>
    <row r="12923">
      <c r="AA12923" s="107" t="n"/>
      <c r="AB12923" s="107" t="n"/>
      <c r="AC12923" s="107" t="n"/>
      <c r="AD12923" s="107" t="n"/>
      <c r="AE12923" s="107" t="n"/>
      <c r="AF12923" s="107" t="n"/>
      <c r="AG12923" s="107" t="n"/>
      <c r="AH12923" s="107" t="n"/>
      <c r="AI12923" s="107" t="n"/>
      <c r="AJ12923" s="107" t="n"/>
      <c r="AK12923" s="107" t="n"/>
      <c r="AL12923" s="107" t="n"/>
      <c r="AM12923" s="107" t="n"/>
      <c r="AN12923" s="107" t="n"/>
      <c r="AO12923" s="107" t="n"/>
      <c r="AP12923" s="107" t="n"/>
      <c r="AQ12923" s="107" t="n"/>
      <c r="AR12923" s="107" t="n"/>
      <c r="AS12923" s="107" t="n"/>
      <c r="AT12923" s="107" t="n"/>
      <c r="AU12923" s="107" t="n"/>
      <c r="AV12923" s="107" t="n"/>
      <c r="AW12923" s="107" t="n"/>
      <c r="AX12923" s="107" t="n"/>
      <c r="AY12923" s="107" t="n"/>
      <c r="AZ12923" s="107" t="n"/>
    </row>
    <row r="12924">
      <c r="AA12924" s="107" t="n"/>
      <c r="AB12924" s="107" t="n"/>
      <c r="AC12924" s="107" t="n"/>
      <c r="AD12924" s="107" t="n"/>
      <c r="AE12924" s="107" t="n"/>
      <c r="AF12924" s="107" t="n"/>
      <c r="AG12924" s="107" t="n"/>
      <c r="AH12924" s="107" t="n"/>
      <c r="AI12924" s="107" t="n"/>
      <c r="AJ12924" s="107" t="n"/>
      <c r="AK12924" s="107" t="n"/>
      <c r="AL12924" s="107" t="n"/>
      <c r="AM12924" s="107" t="n"/>
      <c r="AN12924" s="107" t="n"/>
      <c r="AO12924" s="107" t="n"/>
      <c r="AP12924" s="107" t="n"/>
      <c r="AQ12924" s="107" t="n"/>
      <c r="AR12924" s="107" t="n"/>
      <c r="AS12924" s="107" t="n"/>
      <c r="AT12924" s="107" t="n"/>
      <c r="AU12924" s="107" t="n"/>
      <c r="AV12924" s="107" t="n"/>
      <c r="AW12924" s="107" t="n"/>
      <c r="AX12924" s="107" t="n"/>
      <c r="AY12924" s="107" t="n"/>
      <c r="AZ12924" s="107" t="n"/>
    </row>
    <row r="12925">
      <c r="AA12925" s="107" t="n"/>
      <c r="AB12925" s="107" t="n"/>
      <c r="AC12925" s="107" t="n"/>
      <c r="AD12925" s="107" t="n"/>
      <c r="AE12925" s="107" t="n"/>
      <c r="AF12925" s="107" t="n"/>
      <c r="AG12925" s="107" t="n"/>
      <c r="AH12925" s="107" t="n"/>
      <c r="AI12925" s="107" t="n"/>
      <c r="AJ12925" s="107" t="n"/>
      <c r="AK12925" s="107" t="n"/>
      <c r="AL12925" s="107" t="n"/>
      <c r="AM12925" s="107" t="n"/>
      <c r="AN12925" s="107" t="n"/>
      <c r="AO12925" s="107" t="n"/>
      <c r="AP12925" s="107" t="n"/>
      <c r="AQ12925" s="107" t="n"/>
      <c r="AR12925" s="107" t="n"/>
      <c r="AS12925" s="107" t="n"/>
      <c r="AT12925" s="107" t="n"/>
      <c r="AU12925" s="107" t="n"/>
      <c r="AV12925" s="107" t="n"/>
      <c r="AW12925" s="107" t="n"/>
      <c r="AX12925" s="107" t="n"/>
      <c r="AY12925" s="107" t="n"/>
      <c r="AZ12925" s="107" t="n"/>
    </row>
    <row r="12926">
      <c r="AA12926" s="107" t="n"/>
      <c r="AB12926" s="107" t="n"/>
      <c r="AC12926" s="107" t="n"/>
      <c r="AD12926" s="107" t="n"/>
      <c r="AE12926" s="107" t="n"/>
      <c r="AF12926" s="107" t="n"/>
      <c r="AG12926" s="107" t="n"/>
      <c r="AH12926" s="107" t="n"/>
      <c r="AI12926" s="107" t="n"/>
      <c r="AJ12926" s="107" t="n"/>
      <c r="AK12926" s="107" t="n"/>
      <c r="AL12926" s="107" t="n"/>
      <c r="AM12926" s="107" t="n"/>
      <c r="AN12926" s="107" t="n"/>
      <c r="AO12926" s="107" t="n"/>
      <c r="AP12926" s="107" t="n"/>
      <c r="AQ12926" s="107" t="n"/>
      <c r="AR12926" s="107" t="n"/>
      <c r="AS12926" s="107" t="n"/>
      <c r="AT12926" s="107" t="n"/>
      <c r="AU12926" s="107" t="n"/>
      <c r="AV12926" s="107" t="n"/>
      <c r="AW12926" s="107" t="n"/>
      <c r="AX12926" s="107" t="n"/>
      <c r="AY12926" s="107" t="n"/>
      <c r="AZ12926" s="107" t="n"/>
    </row>
    <row r="12927">
      <c r="AA12927" s="107" t="n"/>
      <c r="AB12927" s="107" t="n"/>
      <c r="AC12927" s="107" t="n"/>
      <c r="AD12927" s="107" t="n"/>
      <c r="AE12927" s="107" t="n"/>
      <c r="AF12927" s="107" t="n"/>
      <c r="AG12927" s="107" t="n"/>
      <c r="AH12927" s="107" t="n"/>
      <c r="AI12927" s="107" t="n"/>
      <c r="AJ12927" s="107" t="n"/>
      <c r="AK12927" s="107" t="n"/>
      <c r="AL12927" s="107" t="n"/>
      <c r="AM12927" s="107" t="n"/>
      <c r="AN12927" s="107" t="n"/>
      <c r="AO12927" s="107" t="n"/>
      <c r="AP12927" s="107" t="n"/>
      <c r="AQ12927" s="107" t="n"/>
      <c r="AR12927" s="107" t="n"/>
      <c r="AS12927" s="107" t="n"/>
      <c r="AT12927" s="107" t="n"/>
      <c r="AU12927" s="107" t="n"/>
      <c r="AV12927" s="107" t="n"/>
      <c r="AW12927" s="107" t="n"/>
      <c r="AX12927" s="107" t="n"/>
      <c r="AY12927" s="107" t="n"/>
      <c r="AZ12927" s="107" t="n"/>
    </row>
    <row r="12928">
      <c r="AA12928" s="107" t="n"/>
      <c r="AB12928" s="107" t="n"/>
      <c r="AC12928" s="107" t="n"/>
      <c r="AD12928" s="107" t="n"/>
      <c r="AE12928" s="107" t="n"/>
      <c r="AF12928" s="107" t="n"/>
      <c r="AG12928" s="107" t="n"/>
      <c r="AH12928" s="107" t="n"/>
      <c r="AI12928" s="107" t="n"/>
      <c r="AJ12928" s="107" t="n"/>
      <c r="AK12928" s="107" t="n"/>
      <c r="AL12928" s="107" t="n"/>
      <c r="AM12928" s="107" t="n"/>
      <c r="AN12928" s="107" t="n"/>
      <c r="AO12928" s="107" t="n"/>
      <c r="AP12928" s="107" t="n"/>
      <c r="AQ12928" s="107" t="n"/>
      <c r="AR12928" s="107" t="n"/>
      <c r="AS12928" s="107" t="n"/>
      <c r="AT12928" s="107" t="n"/>
      <c r="AU12928" s="107" t="n"/>
      <c r="AV12928" s="107" t="n"/>
      <c r="AW12928" s="107" t="n"/>
      <c r="AX12928" s="107" t="n"/>
      <c r="AY12928" s="107" t="n"/>
      <c r="AZ12928" s="107" t="n"/>
    </row>
    <row r="12929">
      <c r="AA12929" s="107" t="n"/>
      <c r="AB12929" s="107" t="n"/>
      <c r="AC12929" s="107" t="n"/>
      <c r="AD12929" s="107" t="n"/>
      <c r="AE12929" s="107" t="n"/>
      <c r="AF12929" s="107" t="n"/>
      <c r="AG12929" s="107" t="n"/>
      <c r="AH12929" s="107" t="n"/>
      <c r="AI12929" s="107" t="n"/>
      <c r="AJ12929" s="107" t="n"/>
      <c r="AK12929" s="107" t="n"/>
      <c r="AL12929" s="107" t="n"/>
      <c r="AM12929" s="107" t="n"/>
      <c r="AN12929" s="107" t="n"/>
      <c r="AO12929" s="107" t="n"/>
      <c r="AP12929" s="107" t="n"/>
      <c r="AQ12929" s="107" t="n"/>
      <c r="AR12929" s="107" t="n"/>
      <c r="AS12929" s="107" t="n"/>
      <c r="AT12929" s="107" t="n"/>
      <c r="AU12929" s="107" t="n"/>
      <c r="AV12929" s="107" t="n"/>
      <c r="AW12929" s="107" t="n"/>
      <c r="AX12929" s="107" t="n"/>
      <c r="AY12929" s="107" t="n"/>
      <c r="AZ12929" s="107" t="n"/>
    </row>
    <row r="12930">
      <c r="AA12930" s="107" t="n"/>
      <c r="AB12930" s="107" t="n"/>
      <c r="AC12930" s="107" t="n"/>
      <c r="AD12930" s="107" t="n"/>
      <c r="AE12930" s="107" t="n"/>
      <c r="AF12930" s="107" t="n"/>
      <c r="AG12930" s="107" t="n"/>
      <c r="AH12930" s="107" t="n"/>
      <c r="AI12930" s="107" t="n"/>
      <c r="AJ12930" s="107" t="n"/>
      <c r="AK12930" s="107" t="n"/>
      <c r="AL12930" s="107" t="n"/>
      <c r="AM12930" s="107" t="n"/>
      <c r="AN12930" s="107" t="n"/>
      <c r="AO12930" s="107" t="n"/>
      <c r="AP12930" s="107" t="n"/>
      <c r="AQ12930" s="107" t="n"/>
      <c r="AR12930" s="107" t="n"/>
      <c r="AS12930" s="107" t="n"/>
      <c r="AT12930" s="107" t="n"/>
      <c r="AU12930" s="107" t="n"/>
      <c r="AV12930" s="107" t="n"/>
      <c r="AW12930" s="107" t="n"/>
      <c r="AX12930" s="107" t="n"/>
      <c r="AY12930" s="107" t="n"/>
      <c r="AZ12930" s="107" t="n"/>
    </row>
    <row r="12931">
      <c r="AA12931" s="107" t="n"/>
      <c r="AB12931" s="107" t="n"/>
      <c r="AC12931" s="107" t="n"/>
      <c r="AD12931" s="107" t="n"/>
      <c r="AE12931" s="107" t="n"/>
      <c r="AF12931" s="107" t="n"/>
      <c r="AG12931" s="107" t="n"/>
      <c r="AH12931" s="107" t="n"/>
      <c r="AI12931" s="107" t="n"/>
      <c r="AJ12931" s="107" t="n"/>
      <c r="AK12931" s="107" t="n"/>
      <c r="AL12931" s="107" t="n"/>
      <c r="AM12931" s="107" t="n"/>
      <c r="AN12931" s="107" t="n"/>
      <c r="AO12931" s="107" t="n"/>
      <c r="AP12931" s="107" t="n"/>
      <c r="AQ12931" s="107" t="n"/>
      <c r="AR12931" s="107" t="n"/>
      <c r="AS12931" s="107" t="n"/>
      <c r="AT12931" s="107" t="n"/>
      <c r="AU12931" s="107" t="n"/>
      <c r="AV12931" s="107" t="n"/>
      <c r="AW12931" s="107" t="n"/>
      <c r="AX12931" s="107" t="n"/>
      <c r="AY12931" s="107" t="n"/>
      <c r="AZ12931" s="107" t="n"/>
    </row>
    <row r="12932">
      <c r="AA12932" s="107" t="n"/>
      <c r="AB12932" s="107" t="n"/>
      <c r="AC12932" s="107" t="n"/>
      <c r="AD12932" s="107" t="n"/>
      <c r="AE12932" s="107" t="n"/>
      <c r="AF12932" s="107" t="n"/>
      <c r="AG12932" s="107" t="n"/>
      <c r="AH12932" s="107" t="n"/>
      <c r="AI12932" s="107" t="n"/>
      <c r="AJ12932" s="107" t="n"/>
      <c r="AK12932" s="107" t="n"/>
      <c r="AL12932" s="107" t="n"/>
      <c r="AM12932" s="107" t="n"/>
      <c r="AN12932" s="107" t="n"/>
      <c r="AO12932" s="107" t="n"/>
      <c r="AP12932" s="107" t="n"/>
      <c r="AQ12932" s="107" t="n"/>
      <c r="AR12932" s="107" t="n"/>
      <c r="AS12932" s="107" t="n"/>
      <c r="AT12932" s="107" t="n"/>
      <c r="AU12932" s="107" t="n"/>
      <c r="AV12932" s="107" t="n"/>
      <c r="AW12932" s="107" t="n"/>
      <c r="AX12932" s="107" t="n"/>
      <c r="AY12932" s="107" t="n"/>
      <c r="AZ12932" s="107" t="n"/>
    </row>
    <row r="12933">
      <c r="AA12933" s="107" t="n"/>
      <c r="AB12933" s="107" t="n"/>
      <c r="AC12933" s="107" t="n"/>
      <c r="AD12933" s="107" t="n"/>
      <c r="AE12933" s="107" t="n"/>
      <c r="AF12933" s="107" t="n"/>
      <c r="AG12933" s="107" t="n"/>
      <c r="AH12933" s="107" t="n"/>
      <c r="AI12933" s="107" t="n"/>
      <c r="AJ12933" s="107" t="n"/>
      <c r="AK12933" s="107" t="n"/>
      <c r="AL12933" s="107" t="n"/>
      <c r="AM12933" s="107" t="n"/>
      <c r="AN12933" s="107" t="n"/>
      <c r="AO12933" s="107" t="n"/>
      <c r="AP12933" s="107" t="n"/>
      <c r="AQ12933" s="107" t="n"/>
      <c r="AR12933" s="107" t="n"/>
      <c r="AS12933" s="107" t="n"/>
      <c r="AT12933" s="107" t="n"/>
      <c r="AU12933" s="107" t="n"/>
      <c r="AV12933" s="107" t="n"/>
      <c r="AW12933" s="107" t="n"/>
      <c r="AX12933" s="107" t="n"/>
      <c r="AY12933" s="107" t="n"/>
      <c r="AZ12933" s="107" t="n"/>
    </row>
    <row r="12934">
      <c r="AA12934" s="107" t="n"/>
      <c r="AB12934" s="107" t="n"/>
      <c r="AC12934" s="107" t="n"/>
      <c r="AD12934" s="107" t="n"/>
      <c r="AE12934" s="107" t="n"/>
      <c r="AF12934" s="107" t="n"/>
      <c r="AG12934" s="107" t="n"/>
      <c r="AH12934" s="107" t="n"/>
      <c r="AI12934" s="107" t="n"/>
      <c r="AJ12934" s="107" t="n"/>
      <c r="AK12934" s="107" t="n"/>
      <c r="AL12934" s="107" t="n"/>
      <c r="AM12934" s="107" t="n"/>
      <c r="AN12934" s="107" t="n"/>
      <c r="AO12934" s="107" t="n"/>
      <c r="AP12934" s="107" t="n"/>
      <c r="AQ12934" s="107" t="n"/>
      <c r="AR12934" s="107" t="n"/>
      <c r="AS12934" s="107" t="n"/>
      <c r="AT12934" s="107" t="n"/>
      <c r="AU12934" s="107" t="n"/>
      <c r="AV12934" s="107" t="n"/>
      <c r="AW12934" s="107" t="n"/>
      <c r="AX12934" s="107" t="n"/>
      <c r="AY12934" s="107" t="n"/>
      <c r="AZ12934" s="107" t="n"/>
    </row>
    <row r="12935">
      <c r="AA12935" s="107" t="n"/>
      <c r="AB12935" s="107" t="n"/>
      <c r="AC12935" s="107" t="n"/>
      <c r="AD12935" s="107" t="n"/>
      <c r="AE12935" s="107" t="n"/>
      <c r="AF12935" s="107" t="n"/>
      <c r="AG12935" s="107" t="n"/>
      <c r="AH12935" s="107" t="n"/>
      <c r="AI12935" s="107" t="n"/>
      <c r="AJ12935" s="107" t="n"/>
      <c r="AK12935" s="107" t="n"/>
      <c r="AL12935" s="107" t="n"/>
      <c r="AM12935" s="107" t="n"/>
      <c r="AN12935" s="107" t="n"/>
      <c r="AO12935" s="107" t="n"/>
      <c r="AP12935" s="107" t="n"/>
      <c r="AQ12935" s="107" t="n"/>
      <c r="AR12935" s="107" t="n"/>
      <c r="AS12935" s="107" t="n"/>
      <c r="AT12935" s="107" t="n"/>
      <c r="AU12935" s="107" t="n"/>
      <c r="AV12935" s="107" t="n"/>
      <c r="AW12935" s="107" t="n"/>
      <c r="AX12935" s="107" t="n"/>
      <c r="AY12935" s="107" t="n"/>
      <c r="AZ12935" s="107" t="n"/>
    </row>
    <row r="12936">
      <c r="AA12936" s="107" t="n"/>
      <c r="AB12936" s="107" t="n"/>
      <c r="AC12936" s="107" t="n"/>
      <c r="AD12936" s="107" t="n"/>
      <c r="AE12936" s="107" t="n"/>
      <c r="AF12936" s="107" t="n"/>
      <c r="AG12936" s="107" t="n"/>
      <c r="AH12936" s="107" t="n"/>
      <c r="AI12936" s="107" t="n"/>
      <c r="AJ12936" s="107" t="n"/>
      <c r="AK12936" s="107" t="n"/>
      <c r="AL12936" s="107" t="n"/>
      <c r="AM12936" s="107" t="n"/>
      <c r="AN12936" s="107" t="n"/>
      <c r="AO12936" s="107" t="n"/>
      <c r="AP12936" s="107" t="n"/>
      <c r="AQ12936" s="107" t="n"/>
      <c r="AR12936" s="107" t="n"/>
      <c r="AS12936" s="107" t="n"/>
      <c r="AT12936" s="107" t="n"/>
      <c r="AU12936" s="107" t="n"/>
      <c r="AV12936" s="107" t="n"/>
      <c r="AW12936" s="107" t="n"/>
      <c r="AX12936" s="107" t="n"/>
      <c r="AY12936" s="107" t="n"/>
      <c r="AZ12936" s="107" t="n"/>
    </row>
    <row r="12937">
      <c r="AA12937" s="107" t="n"/>
      <c r="AB12937" s="107" t="n"/>
      <c r="AC12937" s="107" t="n"/>
      <c r="AD12937" s="107" t="n"/>
      <c r="AE12937" s="107" t="n"/>
      <c r="AF12937" s="107" t="n"/>
      <c r="AG12937" s="107" t="n"/>
      <c r="AH12937" s="107" t="n"/>
      <c r="AI12937" s="107" t="n"/>
      <c r="AJ12937" s="107" t="n"/>
      <c r="AK12937" s="107" t="n"/>
      <c r="AL12937" s="107" t="n"/>
      <c r="AM12937" s="107" t="n"/>
      <c r="AN12937" s="107" t="n"/>
      <c r="AO12937" s="107" t="n"/>
      <c r="AP12937" s="107" t="n"/>
      <c r="AQ12937" s="107" t="n"/>
      <c r="AR12937" s="107" t="n"/>
      <c r="AS12937" s="107" t="n"/>
      <c r="AT12937" s="107" t="n"/>
      <c r="AU12937" s="107" t="n"/>
      <c r="AV12937" s="107" t="n"/>
      <c r="AW12937" s="107" t="n"/>
      <c r="AX12937" s="107" t="n"/>
      <c r="AY12937" s="107" t="n"/>
      <c r="AZ12937" s="107" t="n"/>
    </row>
    <row r="12938">
      <c r="AA12938" s="107" t="n"/>
      <c r="AB12938" s="107" t="n"/>
      <c r="AC12938" s="107" t="n"/>
      <c r="AD12938" s="107" t="n"/>
      <c r="AE12938" s="107" t="n"/>
      <c r="AF12938" s="107" t="n"/>
      <c r="AG12938" s="107" t="n"/>
      <c r="AH12938" s="107" t="n"/>
      <c r="AI12938" s="107" t="n"/>
      <c r="AJ12938" s="107" t="n"/>
      <c r="AK12938" s="107" t="n"/>
      <c r="AL12938" s="107" t="n"/>
      <c r="AM12938" s="107" t="n"/>
      <c r="AN12938" s="107" t="n"/>
      <c r="AO12938" s="107" t="n"/>
      <c r="AP12938" s="107" t="n"/>
      <c r="AQ12938" s="107" t="n"/>
      <c r="AR12938" s="107" t="n"/>
      <c r="AS12938" s="107" t="n"/>
      <c r="AT12938" s="107" t="n"/>
      <c r="AU12938" s="107" t="n"/>
      <c r="AV12938" s="107" t="n"/>
      <c r="AW12938" s="107" t="n"/>
      <c r="AX12938" s="107" t="n"/>
      <c r="AY12938" s="107" t="n"/>
      <c r="AZ12938" s="107" t="n"/>
    </row>
    <row r="12939">
      <c r="AA12939" s="107" t="n"/>
      <c r="AB12939" s="107" t="n"/>
      <c r="AC12939" s="107" t="n"/>
      <c r="AD12939" s="107" t="n"/>
      <c r="AE12939" s="107" t="n"/>
      <c r="AF12939" s="107" t="n"/>
      <c r="AG12939" s="107" t="n"/>
      <c r="AH12939" s="107" t="n"/>
      <c r="AI12939" s="107" t="n"/>
      <c r="AJ12939" s="107" t="n"/>
      <c r="AK12939" s="107" t="n"/>
      <c r="AL12939" s="107" t="n"/>
      <c r="AM12939" s="107" t="n"/>
      <c r="AN12939" s="107" t="n"/>
      <c r="AO12939" s="107" t="n"/>
      <c r="AP12939" s="107" t="n"/>
      <c r="AQ12939" s="107" t="n"/>
      <c r="AR12939" s="107" t="n"/>
      <c r="AS12939" s="107" t="n"/>
      <c r="AT12939" s="107" t="n"/>
      <c r="AU12939" s="107" t="n"/>
      <c r="AV12939" s="107" t="n"/>
      <c r="AW12939" s="107" t="n"/>
      <c r="AX12939" s="107" t="n"/>
      <c r="AY12939" s="107" t="n"/>
      <c r="AZ12939" s="107" t="n"/>
    </row>
    <row r="12940">
      <c r="AA12940" s="107" t="n"/>
      <c r="AB12940" s="107" t="n"/>
      <c r="AC12940" s="107" t="n"/>
      <c r="AD12940" s="107" t="n"/>
      <c r="AE12940" s="107" t="n"/>
      <c r="AF12940" s="107" t="n"/>
      <c r="AG12940" s="107" t="n"/>
      <c r="AH12940" s="107" t="n"/>
      <c r="AI12940" s="107" t="n"/>
      <c r="AJ12940" s="107" t="n"/>
      <c r="AK12940" s="107" t="n"/>
      <c r="AL12940" s="107" t="n"/>
      <c r="AM12940" s="107" t="n"/>
      <c r="AN12940" s="107" t="n"/>
      <c r="AO12940" s="107" t="n"/>
      <c r="AP12940" s="107" t="n"/>
      <c r="AQ12940" s="107" t="n"/>
      <c r="AR12940" s="107" t="n"/>
      <c r="AS12940" s="107" t="n"/>
      <c r="AT12940" s="107" t="n"/>
      <c r="AU12940" s="107" t="n"/>
      <c r="AV12940" s="107" t="n"/>
      <c r="AW12940" s="107" t="n"/>
      <c r="AX12940" s="107" t="n"/>
      <c r="AY12940" s="107" t="n"/>
      <c r="AZ12940" s="107" t="n"/>
    </row>
    <row r="12941">
      <c r="AA12941" s="107" t="n"/>
      <c r="AB12941" s="107" t="n"/>
      <c r="AC12941" s="107" t="n"/>
      <c r="AD12941" s="107" t="n"/>
      <c r="AE12941" s="107" t="n"/>
      <c r="AF12941" s="107" t="n"/>
      <c r="AG12941" s="107" t="n"/>
      <c r="AH12941" s="107" t="n"/>
      <c r="AI12941" s="107" t="n"/>
      <c r="AJ12941" s="107" t="n"/>
      <c r="AK12941" s="107" t="n"/>
      <c r="AL12941" s="107" t="n"/>
      <c r="AM12941" s="107" t="n"/>
      <c r="AN12941" s="107" t="n"/>
      <c r="AO12941" s="107" t="n"/>
      <c r="AP12941" s="107" t="n"/>
      <c r="AQ12941" s="107" t="n"/>
      <c r="AR12941" s="107" t="n"/>
      <c r="AS12941" s="107" t="n"/>
      <c r="AT12941" s="107" t="n"/>
      <c r="AU12941" s="107" t="n"/>
      <c r="AV12941" s="107" t="n"/>
      <c r="AW12941" s="107" t="n"/>
      <c r="AX12941" s="107" t="n"/>
      <c r="AY12941" s="107" t="n"/>
      <c r="AZ12941" s="107" t="n"/>
    </row>
    <row r="12942">
      <c r="AA12942" s="107" t="n"/>
      <c r="AB12942" s="107" t="n"/>
      <c r="AC12942" s="107" t="n"/>
      <c r="AD12942" s="107" t="n"/>
      <c r="AE12942" s="107" t="n"/>
      <c r="AF12942" s="107" t="n"/>
      <c r="AG12942" s="107" t="n"/>
      <c r="AH12942" s="107" t="n"/>
      <c r="AI12942" s="107" t="n"/>
      <c r="AJ12942" s="107" t="n"/>
      <c r="AK12942" s="107" t="n"/>
      <c r="AL12942" s="107" t="n"/>
      <c r="AM12942" s="107" t="n"/>
      <c r="AN12942" s="107" t="n"/>
      <c r="AO12942" s="107" t="n"/>
      <c r="AP12942" s="107" t="n"/>
      <c r="AQ12942" s="107" t="n"/>
      <c r="AR12942" s="107" t="n"/>
      <c r="AS12942" s="107" t="n"/>
      <c r="AT12942" s="107" t="n"/>
      <c r="AU12942" s="107" t="n"/>
      <c r="AV12942" s="107" t="n"/>
      <c r="AW12942" s="107" t="n"/>
      <c r="AX12942" s="107" t="n"/>
      <c r="AY12942" s="107" t="n"/>
      <c r="AZ12942" s="107" t="n"/>
    </row>
    <row r="12943">
      <c r="AA12943" s="107" t="n"/>
      <c r="AB12943" s="107" t="n"/>
      <c r="AC12943" s="107" t="n"/>
      <c r="AD12943" s="107" t="n"/>
      <c r="AE12943" s="107" t="n"/>
      <c r="AF12943" s="107" t="n"/>
      <c r="AG12943" s="107" t="n"/>
      <c r="AH12943" s="107" t="n"/>
      <c r="AI12943" s="107" t="n"/>
      <c r="AJ12943" s="107" t="n"/>
      <c r="AK12943" s="107" t="n"/>
      <c r="AL12943" s="107" t="n"/>
      <c r="AM12943" s="107" t="n"/>
      <c r="AN12943" s="107" t="n"/>
      <c r="AO12943" s="107" t="n"/>
      <c r="AP12943" s="107" t="n"/>
      <c r="AQ12943" s="107" t="n"/>
      <c r="AR12943" s="107" t="n"/>
      <c r="AS12943" s="107" t="n"/>
      <c r="AT12943" s="107" t="n"/>
      <c r="AU12943" s="107" t="n"/>
      <c r="AV12943" s="107" t="n"/>
      <c r="AW12943" s="107" t="n"/>
      <c r="AX12943" s="107" t="n"/>
      <c r="AY12943" s="107" t="n"/>
      <c r="AZ12943" s="107" t="n"/>
    </row>
    <row r="12944">
      <c r="AA12944" s="107" t="n"/>
      <c r="AB12944" s="107" t="n"/>
      <c r="AC12944" s="107" t="n"/>
      <c r="AD12944" s="107" t="n"/>
      <c r="AE12944" s="107" t="n"/>
      <c r="AF12944" s="107" t="n"/>
      <c r="AG12944" s="107" t="n"/>
      <c r="AH12944" s="107" t="n"/>
      <c r="AI12944" s="107" t="n"/>
      <c r="AJ12944" s="107" t="n"/>
      <c r="AK12944" s="107" t="n"/>
      <c r="AL12944" s="107" t="n"/>
      <c r="AM12944" s="107" t="n"/>
      <c r="AN12944" s="107" t="n"/>
      <c r="AO12944" s="107" t="n"/>
      <c r="AP12944" s="107" t="n"/>
      <c r="AQ12944" s="107" t="n"/>
      <c r="AR12944" s="107" t="n"/>
      <c r="AS12944" s="107" t="n"/>
      <c r="AT12944" s="107" t="n"/>
      <c r="AU12944" s="107" t="n"/>
      <c r="AV12944" s="107" t="n"/>
      <c r="AW12944" s="107" t="n"/>
      <c r="AX12944" s="107" t="n"/>
      <c r="AY12944" s="107" t="n"/>
      <c r="AZ12944" s="107" t="n"/>
    </row>
    <row r="12945">
      <c r="AA12945" s="107" t="n"/>
      <c r="AB12945" s="107" t="n"/>
      <c r="AC12945" s="107" t="n"/>
      <c r="AD12945" s="107" t="n"/>
      <c r="AE12945" s="107" t="n"/>
      <c r="AF12945" s="107" t="n"/>
      <c r="AG12945" s="107" t="n"/>
      <c r="AH12945" s="107" t="n"/>
      <c r="AI12945" s="107" t="n"/>
      <c r="AJ12945" s="107" t="n"/>
      <c r="AK12945" s="107" t="n"/>
      <c r="AL12945" s="107" t="n"/>
      <c r="AM12945" s="107" t="n"/>
      <c r="AN12945" s="107" t="n"/>
      <c r="AO12945" s="107" t="n"/>
      <c r="AP12945" s="107" t="n"/>
      <c r="AQ12945" s="107" t="n"/>
      <c r="AR12945" s="107" t="n"/>
      <c r="AS12945" s="107" t="n"/>
      <c r="AT12945" s="107" t="n"/>
      <c r="AU12945" s="107" t="n"/>
      <c r="AV12945" s="107" t="n"/>
      <c r="AW12945" s="107" t="n"/>
      <c r="AX12945" s="107" t="n"/>
      <c r="AY12945" s="107" t="n"/>
      <c r="AZ12945" s="107" t="n"/>
    </row>
    <row r="12946">
      <c r="AA12946" s="107" t="n"/>
      <c r="AB12946" s="107" t="n"/>
      <c r="AC12946" s="107" t="n"/>
      <c r="AD12946" s="107" t="n"/>
      <c r="AE12946" s="107" t="n"/>
      <c r="AF12946" s="107" t="n"/>
      <c r="AG12946" s="107" t="n"/>
      <c r="AH12946" s="107" t="n"/>
      <c r="AI12946" s="107" t="n"/>
      <c r="AJ12946" s="107" t="n"/>
      <c r="AK12946" s="107" t="n"/>
      <c r="AL12946" s="107" t="n"/>
      <c r="AM12946" s="107" t="n"/>
      <c r="AN12946" s="107" t="n"/>
      <c r="AO12946" s="107" t="n"/>
      <c r="AP12946" s="107" t="n"/>
      <c r="AQ12946" s="107" t="n"/>
      <c r="AR12946" s="107" t="n"/>
      <c r="AS12946" s="107" t="n"/>
      <c r="AT12946" s="107" t="n"/>
      <c r="AU12946" s="107" t="n"/>
      <c r="AV12946" s="107" t="n"/>
      <c r="AW12946" s="107" t="n"/>
      <c r="AX12946" s="107" t="n"/>
      <c r="AY12946" s="107" t="n"/>
      <c r="AZ12946" s="107" t="n"/>
    </row>
    <row r="12947">
      <c r="AA12947" s="107" t="n"/>
      <c r="AB12947" s="107" t="n"/>
      <c r="AC12947" s="107" t="n"/>
      <c r="AD12947" s="107" t="n"/>
      <c r="AE12947" s="107" t="n"/>
      <c r="AF12947" s="107" t="n"/>
      <c r="AG12947" s="107" t="n"/>
      <c r="AH12947" s="107" t="n"/>
      <c r="AI12947" s="107" t="n"/>
      <c r="AJ12947" s="107" t="n"/>
      <c r="AK12947" s="107" t="n"/>
      <c r="AL12947" s="107" t="n"/>
      <c r="AM12947" s="107" t="n"/>
      <c r="AN12947" s="107" t="n"/>
      <c r="AO12947" s="107" t="n"/>
      <c r="AP12947" s="107" t="n"/>
      <c r="AQ12947" s="107" t="n"/>
      <c r="AR12947" s="107" t="n"/>
      <c r="AS12947" s="107" t="n"/>
      <c r="AT12947" s="107" t="n"/>
      <c r="AU12947" s="107" t="n"/>
      <c r="AV12947" s="107" t="n"/>
      <c r="AW12947" s="107" t="n"/>
      <c r="AX12947" s="107" t="n"/>
      <c r="AY12947" s="107" t="n"/>
      <c r="AZ12947" s="107" t="n"/>
    </row>
    <row r="12948">
      <c r="AA12948" s="107" t="n"/>
      <c r="AB12948" s="107" t="n"/>
      <c r="AC12948" s="107" t="n"/>
      <c r="AD12948" s="107" t="n"/>
      <c r="AE12948" s="107" t="n"/>
      <c r="AF12948" s="107" t="n"/>
      <c r="AG12948" s="107" t="n"/>
      <c r="AH12948" s="107" t="n"/>
      <c r="AI12948" s="107" t="n"/>
      <c r="AJ12948" s="107" t="n"/>
      <c r="AK12948" s="107" t="n"/>
      <c r="AL12948" s="107" t="n"/>
      <c r="AM12948" s="107" t="n"/>
      <c r="AN12948" s="107" t="n"/>
      <c r="AO12948" s="107" t="n"/>
      <c r="AP12948" s="107" t="n"/>
      <c r="AQ12948" s="107" t="n"/>
      <c r="AR12948" s="107" t="n"/>
      <c r="AS12948" s="107" t="n"/>
      <c r="AT12948" s="107" t="n"/>
      <c r="AU12948" s="107" t="n"/>
      <c r="AV12948" s="107" t="n"/>
      <c r="AW12948" s="107" t="n"/>
      <c r="AX12948" s="107" t="n"/>
      <c r="AY12948" s="107" t="n"/>
      <c r="AZ12948" s="107" t="n"/>
    </row>
    <row r="12949">
      <c r="AA12949" s="107" t="n"/>
      <c r="AB12949" s="107" t="n"/>
      <c r="AC12949" s="107" t="n"/>
      <c r="AD12949" s="107" t="n"/>
      <c r="AE12949" s="107" t="n"/>
      <c r="AF12949" s="107" t="n"/>
      <c r="AG12949" s="107" t="n"/>
      <c r="AH12949" s="107" t="n"/>
      <c r="AI12949" s="107" t="n"/>
      <c r="AJ12949" s="107" t="n"/>
      <c r="AK12949" s="107" t="n"/>
      <c r="AL12949" s="107" t="n"/>
      <c r="AM12949" s="107" t="n"/>
      <c r="AN12949" s="107" t="n"/>
      <c r="AO12949" s="107" t="n"/>
      <c r="AP12949" s="107" t="n"/>
      <c r="AQ12949" s="107" t="n"/>
      <c r="AR12949" s="107" t="n"/>
      <c r="AS12949" s="107" t="n"/>
      <c r="AT12949" s="107" t="n"/>
      <c r="AU12949" s="107" t="n"/>
      <c r="AV12949" s="107" t="n"/>
      <c r="AW12949" s="107" t="n"/>
      <c r="AX12949" s="107" t="n"/>
      <c r="AY12949" s="107" t="n"/>
      <c r="AZ12949" s="107" t="n"/>
    </row>
    <row r="12950">
      <c r="AA12950" s="107" t="n"/>
      <c r="AB12950" s="107" t="n"/>
      <c r="AC12950" s="107" t="n"/>
      <c r="AD12950" s="107" t="n"/>
      <c r="AE12950" s="107" t="n"/>
      <c r="AF12950" s="107" t="n"/>
      <c r="AG12950" s="107" t="n"/>
      <c r="AH12950" s="107" t="n"/>
      <c r="AI12950" s="107" t="n"/>
      <c r="AJ12950" s="107" t="n"/>
      <c r="AK12950" s="107" t="n"/>
      <c r="AL12950" s="107" t="n"/>
      <c r="AM12950" s="107" t="n"/>
      <c r="AN12950" s="107" t="n"/>
      <c r="AO12950" s="107" t="n"/>
      <c r="AP12950" s="107" t="n"/>
      <c r="AQ12950" s="107" t="n"/>
      <c r="AR12950" s="107" t="n"/>
      <c r="AS12950" s="107" t="n"/>
      <c r="AT12950" s="107" t="n"/>
      <c r="AU12950" s="107" t="n"/>
      <c r="AV12950" s="107" t="n"/>
      <c r="AW12950" s="107" t="n"/>
      <c r="AX12950" s="107" t="n"/>
      <c r="AY12950" s="107" t="n"/>
      <c r="AZ12950" s="107" t="n"/>
    </row>
    <row r="12951">
      <c r="AA12951" s="107" t="n"/>
      <c r="AB12951" s="107" t="n"/>
      <c r="AC12951" s="107" t="n"/>
      <c r="AD12951" s="107" t="n"/>
      <c r="AE12951" s="107" t="n"/>
      <c r="AF12951" s="107" t="n"/>
      <c r="AG12951" s="107" t="n"/>
      <c r="AH12951" s="107" t="n"/>
      <c r="AI12951" s="107" t="n"/>
      <c r="AJ12951" s="107" t="n"/>
      <c r="AK12951" s="107" t="n"/>
      <c r="AL12951" s="107" t="n"/>
      <c r="AM12951" s="107" t="n"/>
      <c r="AN12951" s="107" t="n"/>
      <c r="AO12951" s="107" t="n"/>
      <c r="AP12951" s="107" t="n"/>
      <c r="AQ12951" s="107" t="n"/>
      <c r="AR12951" s="107" t="n"/>
      <c r="AS12951" s="107" t="n"/>
      <c r="AT12951" s="107" t="n"/>
      <c r="AU12951" s="107" t="n"/>
      <c r="AV12951" s="107" t="n"/>
      <c r="AW12951" s="107" t="n"/>
      <c r="AX12951" s="107" t="n"/>
      <c r="AY12951" s="107" t="n"/>
      <c r="AZ12951" s="107" t="n"/>
    </row>
    <row r="12952">
      <c r="AA12952" s="107" t="n"/>
      <c r="AB12952" s="107" t="n"/>
      <c r="AC12952" s="107" t="n"/>
      <c r="AD12952" s="107" t="n"/>
      <c r="AE12952" s="107" t="n"/>
      <c r="AF12952" s="107" t="n"/>
      <c r="AG12952" s="107" t="n"/>
      <c r="AH12952" s="107" t="n"/>
      <c r="AI12952" s="107" t="n"/>
      <c r="AJ12952" s="107" t="n"/>
      <c r="AK12952" s="107" t="n"/>
      <c r="AL12952" s="107" t="n"/>
      <c r="AM12952" s="107" t="n"/>
      <c r="AN12952" s="107" t="n"/>
      <c r="AO12952" s="107" t="n"/>
      <c r="AP12952" s="107" t="n"/>
      <c r="AQ12952" s="107" t="n"/>
      <c r="AR12952" s="107" t="n"/>
      <c r="AS12952" s="107" t="n"/>
      <c r="AT12952" s="107" t="n"/>
      <c r="AU12952" s="107" t="n"/>
      <c r="AV12952" s="107" t="n"/>
      <c r="AW12952" s="107" t="n"/>
      <c r="AX12952" s="107" t="n"/>
      <c r="AY12952" s="107" t="n"/>
      <c r="AZ12952" s="107" t="n"/>
    </row>
    <row r="12953">
      <c r="AA12953" s="107" t="n"/>
      <c r="AB12953" s="107" t="n"/>
      <c r="AC12953" s="107" t="n"/>
      <c r="AD12953" s="107" t="n"/>
      <c r="AE12953" s="107" t="n"/>
      <c r="AF12953" s="107" t="n"/>
      <c r="AG12953" s="107" t="n"/>
      <c r="AH12953" s="107" t="n"/>
      <c r="AI12953" s="107" t="n"/>
      <c r="AJ12953" s="107" t="n"/>
      <c r="AK12953" s="107" t="n"/>
      <c r="AL12953" s="107" t="n"/>
      <c r="AM12953" s="107" t="n"/>
      <c r="AN12953" s="107" t="n"/>
      <c r="AO12953" s="107" t="n"/>
      <c r="AP12953" s="107" t="n"/>
      <c r="AQ12953" s="107" t="n"/>
      <c r="AR12953" s="107" t="n"/>
      <c r="AS12953" s="107" t="n"/>
      <c r="AT12953" s="107" t="n"/>
      <c r="AU12953" s="107" t="n"/>
      <c r="AV12953" s="107" t="n"/>
      <c r="AW12953" s="107" t="n"/>
      <c r="AX12953" s="107" t="n"/>
      <c r="AY12953" s="107" t="n"/>
      <c r="AZ12953" s="107" t="n"/>
    </row>
    <row r="12954">
      <c r="AA12954" s="107" t="n"/>
      <c r="AB12954" s="107" t="n"/>
      <c r="AC12954" s="107" t="n"/>
      <c r="AD12954" s="107" t="n"/>
      <c r="AE12954" s="107" t="n"/>
      <c r="AF12954" s="107" t="n"/>
      <c r="AG12954" s="107" t="n"/>
      <c r="AH12954" s="107" t="n"/>
      <c r="AI12954" s="107" t="n"/>
      <c r="AJ12954" s="107" t="n"/>
      <c r="AK12954" s="107" t="n"/>
      <c r="AL12954" s="107" t="n"/>
      <c r="AM12954" s="107" t="n"/>
      <c r="AN12954" s="107" t="n"/>
      <c r="AO12954" s="107" t="n"/>
      <c r="AP12954" s="107" t="n"/>
      <c r="AQ12954" s="107" t="n"/>
      <c r="AR12954" s="107" t="n"/>
      <c r="AS12954" s="107" t="n"/>
      <c r="AT12954" s="107" t="n"/>
      <c r="AU12954" s="107" t="n"/>
      <c r="AV12954" s="107" t="n"/>
      <c r="AW12954" s="107" t="n"/>
      <c r="AX12954" s="107" t="n"/>
      <c r="AY12954" s="107" t="n"/>
      <c r="AZ12954" s="107" t="n"/>
    </row>
    <row r="12955">
      <c r="AA12955" s="107" t="n"/>
      <c r="AB12955" s="107" t="n"/>
      <c r="AC12955" s="107" t="n"/>
      <c r="AD12955" s="107" t="n"/>
      <c r="AE12955" s="107" t="n"/>
      <c r="AF12955" s="107" t="n"/>
      <c r="AG12955" s="107" t="n"/>
      <c r="AH12955" s="107" t="n"/>
      <c r="AI12955" s="107" t="n"/>
      <c r="AJ12955" s="107" t="n"/>
      <c r="AK12955" s="107" t="n"/>
      <c r="AL12955" s="107" t="n"/>
      <c r="AM12955" s="107" t="n"/>
      <c r="AN12955" s="107" t="n"/>
      <c r="AO12955" s="107" t="n"/>
      <c r="AP12955" s="107" t="n"/>
      <c r="AQ12955" s="107" t="n"/>
      <c r="AR12955" s="107" t="n"/>
      <c r="AS12955" s="107" t="n"/>
      <c r="AT12955" s="107" t="n"/>
      <c r="AU12955" s="107" t="n"/>
      <c r="AV12955" s="107" t="n"/>
      <c r="AW12955" s="107" t="n"/>
      <c r="AX12955" s="107" t="n"/>
      <c r="AY12955" s="107" t="n"/>
      <c r="AZ12955" s="107" t="n"/>
    </row>
    <row r="12956">
      <c r="AA12956" s="107" t="n"/>
      <c r="AB12956" s="107" t="n"/>
      <c r="AC12956" s="107" t="n"/>
      <c r="AD12956" s="107" t="n"/>
      <c r="AE12956" s="107" t="n"/>
      <c r="AF12956" s="107" t="n"/>
      <c r="AG12956" s="107" t="n"/>
      <c r="AH12956" s="107" t="n"/>
      <c r="AI12956" s="107" t="n"/>
      <c r="AJ12956" s="107" t="n"/>
      <c r="AK12956" s="107" t="n"/>
      <c r="AL12956" s="107" t="n"/>
      <c r="AM12956" s="107" t="n"/>
      <c r="AN12956" s="107" t="n"/>
      <c r="AO12956" s="107" t="n"/>
      <c r="AP12956" s="107" t="n"/>
      <c r="AQ12956" s="107" t="n"/>
      <c r="AR12956" s="107" t="n"/>
      <c r="AS12956" s="107" t="n"/>
      <c r="AT12956" s="107" t="n"/>
      <c r="AU12956" s="107" t="n"/>
      <c r="AV12956" s="107" t="n"/>
      <c r="AW12956" s="107" t="n"/>
      <c r="AX12956" s="107" t="n"/>
      <c r="AY12956" s="107" t="n"/>
      <c r="AZ12956" s="107" t="n"/>
    </row>
    <row r="12957">
      <c r="AA12957" s="107" t="n"/>
      <c r="AB12957" s="107" t="n"/>
      <c r="AC12957" s="107" t="n"/>
      <c r="AD12957" s="107" t="n"/>
      <c r="AE12957" s="107" t="n"/>
      <c r="AF12957" s="107" t="n"/>
      <c r="AG12957" s="107" t="n"/>
      <c r="AH12957" s="107" t="n"/>
      <c r="AI12957" s="107" t="n"/>
      <c r="AJ12957" s="107" t="n"/>
      <c r="AK12957" s="107" t="n"/>
      <c r="AL12957" s="107" t="n"/>
      <c r="AM12957" s="107" t="n"/>
      <c r="AN12957" s="107" t="n"/>
      <c r="AO12957" s="107" t="n"/>
      <c r="AP12957" s="107" t="n"/>
      <c r="AQ12957" s="107" t="n"/>
      <c r="AR12957" s="107" t="n"/>
      <c r="AS12957" s="107" t="n"/>
      <c r="AT12957" s="107" t="n"/>
      <c r="AU12957" s="107" t="n"/>
      <c r="AV12957" s="107" t="n"/>
      <c r="AW12957" s="107" t="n"/>
      <c r="AX12957" s="107" t="n"/>
      <c r="AY12957" s="107" t="n"/>
      <c r="AZ12957" s="107" t="n"/>
    </row>
    <row r="12958">
      <c r="AA12958" s="107" t="n"/>
      <c r="AB12958" s="107" t="n"/>
      <c r="AC12958" s="107" t="n"/>
      <c r="AD12958" s="107" t="n"/>
      <c r="AE12958" s="107" t="n"/>
      <c r="AF12958" s="107" t="n"/>
      <c r="AG12958" s="107" t="n"/>
      <c r="AH12958" s="107" t="n"/>
      <c r="AI12958" s="107" t="n"/>
      <c r="AJ12958" s="107" t="n"/>
      <c r="AK12958" s="107" t="n"/>
      <c r="AL12958" s="107" t="n"/>
      <c r="AM12958" s="107" t="n"/>
      <c r="AN12958" s="107" t="n"/>
      <c r="AO12958" s="107" t="n"/>
      <c r="AP12958" s="107" t="n"/>
      <c r="AQ12958" s="107" t="n"/>
      <c r="AR12958" s="107" t="n"/>
      <c r="AS12958" s="107" t="n"/>
      <c r="AT12958" s="107" t="n"/>
      <c r="AU12958" s="107" t="n"/>
      <c r="AV12958" s="107" t="n"/>
      <c r="AW12958" s="107" t="n"/>
      <c r="AX12958" s="107" t="n"/>
      <c r="AY12958" s="107" t="n"/>
      <c r="AZ12958" s="107" t="n"/>
    </row>
    <row r="12959">
      <c r="AA12959" s="107" t="n"/>
      <c r="AB12959" s="107" t="n"/>
      <c r="AC12959" s="107" t="n"/>
      <c r="AD12959" s="107" t="n"/>
      <c r="AE12959" s="107" t="n"/>
      <c r="AF12959" s="107" t="n"/>
      <c r="AG12959" s="107" t="n"/>
      <c r="AH12959" s="107" t="n"/>
      <c r="AI12959" s="107" t="n"/>
      <c r="AJ12959" s="107" t="n"/>
      <c r="AK12959" s="107" t="n"/>
      <c r="AL12959" s="107" t="n"/>
      <c r="AM12959" s="107" t="n"/>
      <c r="AN12959" s="107" t="n"/>
      <c r="AO12959" s="107" t="n"/>
      <c r="AP12959" s="107" t="n"/>
      <c r="AQ12959" s="107" t="n"/>
      <c r="AR12959" s="107" t="n"/>
      <c r="AS12959" s="107" t="n"/>
      <c r="AT12959" s="107" t="n"/>
      <c r="AU12959" s="107" t="n"/>
      <c r="AV12959" s="107" t="n"/>
      <c r="AW12959" s="107" t="n"/>
      <c r="AX12959" s="107" t="n"/>
      <c r="AY12959" s="107" t="n"/>
      <c r="AZ12959" s="107" t="n"/>
    </row>
    <row r="12960">
      <c r="AA12960" s="107" t="n"/>
      <c r="AB12960" s="107" t="n"/>
      <c r="AC12960" s="107" t="n"/>
      <c r="AD12960" s="107" t="n"/>
      <c r="AE12960" s="107" t="n"/>
      <c r="AF12960" s="107" t="n"/>
      <c r="AG12960" s="107" t="n"/>
      <c r="AH12960" s="107" t="n"/>
      <c r="AI12960" s="107" t="n"/>
      <c r="AJ12960" s="107" t="n"/>
      <c r="AK12960" s="107" t="n"/>
      <c r="AL12960" s="107" t="n"/>
      <c r="AM12960" s="107" t="n"/>
      <c r="AN12960" s="107" t="n"/>
      <c r="AO12960" s="107" t="n"/>
      <c r="AP12960" s="107" t="n"/>
      <c r="AQ12960" s="107" t="n"/>
      <c r="AR12960" s="107" t="n"/>
      <c r="AS12960" s="107" t="n"/>
      <c r="AT12960" s="107" t="n"/>
      <c r="AU12960" s="107" t="n"/>
      <c r="AV12960" s="107" t="n"/>
      <c r="AW12960" s="107" t="n"/>
      <c r="AX12960" s="107" t="n"/>
      <c r="AY12960" s="107" t="n"/>
      <c r="AZ12960" s="107" t="n"/>
    </row>
    <row r="12961">
      <c r="AA12961" s="107" t="n"/>
      <c r="AB12961" s="107" t="n"/>
      <c r="AC12961" s="107" t="n"/>
      <c r="AD12961" s="107" t="n"/>
      <c r="AE12961" s="107" t="n"/>
      <c r="AF12961" s="107" t="n"/>
      <c r="AG12961" s="107" t="n"/>
      <c r="AH12961" s="107" t="n"/>
      <c r="AI12961" s="107" t="n"/>
      <c r="AJ12961" s="107" t="n"/>
      <c r="AK12961" s="107" t="n"/>
      <c r="AL12961" s="107" t="n"/>
      <c r="AM12961" s="107" t="n"/>
      <c r="AN12961" s="107" t="n"/>
      <c r="AO12961" s="107" t="n"/>
      <c r="AP12961" s="107" t="n"/>
      <c r="AQ12961" s="107" t="n"/>
      <c r="AR12961" s="107" t="n"/>
      <c r="AS12961" s="107" t="n"/>
      <c r="AT12961" s="107" t="n"/>
      <c r="AU12961" s="107" t="n"/>
      <c r="AV12961" s="107" t="n"/>
      <c r="AW12961" s="107" t="n"/>
      <c r="AX12961" s="107" t="n"/>
      <c r="AY12961" s="107" t="n"/>
      <c r="AZ12961" s="107" t="n"/>
    </row>
    <row r="12962">
      <c r="AA12962" s="107" t="n"/>
      <c r="AB12962" s="107" t="n"/>
      <c r="AC12962" s="107" t="n"/>
      <c r="AD12962" s="107" t="n"/>
      <c r="AE12962" s="107" t="n"/>
      <c r="AF12962" s="107" t="n"/>
      <c r="AG12962" s="107" t="n"/>
      <c r="AH12962" s="107" t="n"/>
      <c r="AI12962" s="107" t="n"/>
      <c r="AJ12962" s="107" t="n"/>
      <c r="AK12962" s="107" t="n"/>
      <c r="AL12962" s="107" t="n"/>
      <c r="AM12962" s="107" t="n"/>
      <c r="AN12962" s="107" t="n"/>
      <c r="AO12962" s="107" t="n"/>
      <c r="AP12962" s="107" t="n"/>
      <c r="AQ12962" s="107" t="n"/>
      <c r="AR12962" s="107" t="n"/>
      <c r="AS12962" s="107" t="n"/>
      <c r="AT12962" s="107" t="n"/>
      <c r="AU12962" s="107" t="n"/>
      <c r="AV12962" s="107" t="n"/>
      <c r="AW12962" s="107" t="n"/>
      <c r="AX12962" s="107" t="n"/>
      <c r="AY12962" s="107" t="n"/>
      <c r="AZ12962" s="107" t="n"/>
    </row>
    <row r="12963">
      <c r="AA12963" s="107" t="n"/>
      <c r="AB12963" s="107" t="n"/>
      <c r="AC12963" s="107" t="n"/>
      <c r="AD12963" s="107" t="n"/>
      <c r="AE12963" s="107" t="n"/>
      <c r="AF12963" s="107" t="n"/>
      <c r="AG12963" s="107" t="n"/>
      <c r="AH12963" s="107" t="n"/>
      <c r="AI12963" s="107" t="n"/>
      <c r="AJ12963" s="107" t="n"/>
      <c r="AK12963" s="107" t="n"/>
      <c r="AL12963" s="107" t="n"/>
      <c r="AM12963" s="107" t="n"/>
      <c r="AN12963" s="107" t="n"/>
      <c r="AO12963" s="107" t="n"/>
      <c r="AP12963" s="107" t="n"/>
      <c r="AQ12963" s="107" t="n"/>
      <c r="AR12963" s="107" t="n"/>
      <c r="AS12963" s="107" t="n"/>
      <c r="AT12963" s="107" t="n"/>
      <c r="AU12963" s="107" t="n"/>
      <c r="AV12963" s="107" t="n"/>
      <c r="AW12963" s="107" t="n"/>
      <c r="AX12963" s="107" t="n"/>
      <c r="AY12963" s="107" t="n"/>
      <c r="AZ12963" s="107" t="n"/>
    </row>
    <row r="12964">
      <c r="AA12964" s="107" t="n"/>
      <c r="AB12964" s="107" t="n"/>
      <c r="AC12964" s="107" t="n"/>
      <c r="AD12964" s="107" t="n"/>
      <c r="AE12964" s="107" t="n"/>
      <c r="AF12964" s="107" t="n"/>
      <c r="AG12964" s="107" t="n"/>
      <c r="AH12964" s="107" t="n"/>
      <c r="AI12964" s="107" t="n"/>
      <c r="AJ12964" s="107" t="n"/>
      <c r="AK12964" s="107" t="n"/>
      <c r="AL12964" s="107" t="n"/>
      <c r="AM12964" s="107" t="n"/>
      <c r="AN12964" s="107" t="n"/>
      <c r="AO12964" s="107" t="n"/>
      <c r="AP12964" s="107" t="n"/>
      <c r="AQ12964" s="107" t="n"/>
      <c r="AR12964" s="107" t="n"/>
      <c r="AS12964" s="107" t="n"/>
      <c r="AT12964" s="107" t="n"/>
      <c r="AU12964" s="107" t="n"/>
      <c r="AV12964" s="107" t="n"/>
      <c r="AW12964" s="107" t="n"/>
      <c r="AX12964" s="107" t="n"/>
      <c r="AY12964" s="107" t="n"/>
      <c r="AZ12964" s="107" t="n"/>
    </row>
    <row r="12965">
      <c r="AA12965" s="107" t="n"/>
      <c r="AB12965" s="107" t="n"/>
      <c r="AC12965" s="107" t="n"/>
      <c r="AD12965" s="107" t="n"/>
      <c r="AE12965" s="107" t="n"/>
      <c r="AF12965" s="107" t="n"/>
      <c r="AG12965" s="107" t="n"/>
      <c r="AH12965" s="107" t="n"/>
      <c r="AI12965" s="107" t="n"/>
      <c r="AJ12965" s="107" t="n"/>
      <c r="AK12965" s="107" t="n"/>
      <c r="AL12965" s="107" t="n"/>
      <c r="AM12965" s="107" t="n"/>
      <c r="AN12965" s="107" t="n"/>
      <c r="AO12965" s="107" t="n"/>
      <c r="AP12965" s="107" t="n"/>
      <c r="AQ12965" s="107" t="n"/>
      <c r="AR12965" s="107" t="n"/>
      <c r="AS12965" s="107" t="n"/>
      <c r="AT12965" s="107" t="n"/>
      <c r="AU12965" s="107" t="n"/>
      <c r="AV12965" s="107" t="n"/>
      <c r="AW12965" s="107" t="n"/>
      <c r="AX12965" s="107" t="n"/>
      <c r="AY12965" s="107" t="n"/>
      <c r="AZ12965" s="107" t="n"/>
    </row>
    <row r="12966">
      <c r="AA12966" s="107" t="n"/>
      <c r="AB12966" s="107" t="n"/>
      <c r="AC12966" s="107" t="n"/>
      <c r="AD12966" s="107" t="n"/>
      <c r="AE12966" s="107" t="n"/>
      <c r="AF12966" s="107" t="n"/>
      <c r="AG12966" s="107" t="n"/>
      <c r="AH12966" s="107" t="n"/>
      <c r="AI12966" s="107" t="n"/>
      <c r="AJ12966" s="107" t="n"/>
      <c r="AK12966" s="107" t="n"/>
      <c r="AL12966" s="107" t="n"/>
      <c r="AM12966" s="107" t="n"/>
      <c r="AN12966" s="107" t="n"/>
      <c r="AO12966" s="107" t="n"/>
      <c r="AP12966" s="107" t="n"/>
      <c r="AQ12966" s="107" t="n"/>
      <c r="AR12966" s="107" t="n"/>
      <c r="AS12966" s="107" t="n"/>
      <c r="AT12966" s="107" t="n"/>
      <c r="AU12966" s="107" t="n"/>
      <c r="AV12966" s="107" t="n"/>
      <c r="AW12966" s="107" t="n"/>
      <c r="AX12966" s="107" t="n"/>
      <c r="AY12966" s="107" t="n"/>
      <c r="AZ12966" s="107" t="n"/>
    </row>
    <row r="12967">
      <c r="AA12967" s="107" t="n"/>
      <c r="AB12967" s="107" t="n"/>
      <c r="AC12967" s="107" t="n"/>
      <c r="AD12967" s="107" t="n"/>
      <c r="AE12967" s="107" t="n"/>
      <c r="AF12967" s="107" t="n"/>
      <c r="AG12967" s="107" t="n"/>
      <c r="AH12967" s="107" t="n"/>
      <c r="AI12967" s="107" t="n"/>
      <c r="AJ12967" s="107" t="n"/>
      <c r="AK12967" s="107" t="n"/>
      <c r="AL12967" s="107" t="n"/>
      <c r="AM12967" s="107" t="n"/>
      <c r="AN12967" s="107" t="n"/>
      <c r="AO12967" s="107" t="n"/>
      <c r="AP12967" s="107" t="n"/>
      <c r="AQ12967" s="107" t="n"/>
      <c r="AR12967" s="107" t="n"/>
      <c r="AS12967" s="107" t="n"/>
      <c r="AT12967" s="107" t="n"/>
      <c r="AU12967" s="107" t="n"/>
      <c r="AV12967" s="107" t="n"/>
      <c r="AW12967" s="107" t="n"/>
      <c r="AX12967" s="107" t="n"/>
      <c r="AY12967" s="107" t="n"/>
      <c r="AZ12967" s="107" t="n"/>
    </row>
    <row r="12968">
      <c r="AA12968" s="107" t="n"/>
      <c r="AB12968" s="107" t="n"/>
      <c r="AC12968" s="107" t="n"/>
      <c r="AD12968" s="107" t="n"/>
      <c r="AE12968" s="107" t="n"/>
      <c r="AF12968" s="107" t="n"/>
      <c r="AG12968" s="107" t="n"/>
      <c r="AH12968" s="107" t="n"/>
      <c r="AI12968" s="107" t="n"/>
      <c r="AJ12968" s="107" t="n"/>
      <c r="AK12968" s="107" t="n"/>
      <c r="AL12968" s="107" t="n"/>
      <c r="AM12968" s="107" t="n"/>
      <c r="AN12968" s="107" t="n"/>
      <c r="AO12968" s="107" t="n"/>
      <c r="AP12968" s="107" t="n"/>
      <c r="AQ12968" s="107" t="n"/>
      <c r="AR12968" s="107" t="n"/>
      <c r="AS12968" s="107" t="n"/>
      <c r="AT12968" s="107" t="n"/>
      <c r="AU12968" s="107" t="n"/>
      <c r="AV12968" s="107" t="n"/>
      <c r="AW12968" s="107" t="n"/>
      <c r="AX12968" s="107" t="n"/>
      <c r="AY12968" s="107" t="n"/>
      <c r="AZ12968" s="107" t="n"/>
    </row>
    <row r="12969">
      <c r="AA12969" s="107" t="n"/>
      <c r="AB12969" s="107" t="n"/>
      <c r="AC12969" s="107" t="n"/>
      <c r="AD12969" s="107" t="n"/>
      <c r="AE12969" s="107" t="n"/>
      <c r="AF12969" s="107" t="n"/>
      <c r="AG12969" s="107" t="n"/>
      <c r="AH12969" s="107" t="n"/>
      <c r="AI12969" s="107" t="n"/>
      <c r="AJ12969" s="107" t="n"/>
      <c r="AK12969" s="107" t="n"/>
      <c r="AL12969" s="107" t="n"/>
      <c r="AM12969" s="107" t="n"/>
      <c r="AN12969" s="107" t="n"/>
      <c r="AO12969" s="107" t="n"/>
      <c r="AP12969" s="107" t="n"/>
      <c r="AQ12969" s="107" t="n"/>
      <c r="AR12969" s="107" t="n"/>
      <c r="AS12969" s="107" t="n"/>
      <c r="AT12969" s="107" t="n"/>
      <c r="AU12969" s="107" t="n"/>
      <c r="AV12969" s="107" t="n"/>
      <c r="AW12969" s="107" t="n"/>
      <c r="AX12969" s="107" t="n"/>
      <c r="AY12969" s="107" t="n"/>
      <c r="AZ12969" s="107" t="n"/>
    </row>
    <row r="12970">
      <c r="AA12970" s="107" t="n"/>
      <c r="AB12970" s="107" t="n"/>
      <c r="AC12970" s="107" t="n"/>
      <c r="AD12970" s="107" t="n"/>
      <c r="AE12970" s="107" t="n"/>
      <c r="AF12970" s="107" t="n"/>
      <c r="AG12970" s="107" t="n"/>
      <c r="AH12970" s="107" t="n"/>
      <c r="AI12970" s="107" t="n"/>
      <c r="AJ12970" s="107" t="n"/>
      <c r="AK12970" s="107" t="n"/>
      <c r="AL12970" s="107" t="n"/>
      <c r="AM12970" s="107" t="n"/>
      <c r="AN12970" s="107" t="n"/>
      <c r="AO12970" s="107" t="n"/>
      <c r="AP12970" s="107" t="n"/>
      <c r="AQ12970" s="107" t="n"/>
      <c r="AR12970" s="107" t="n"/>
      <c r="AS12970" s="107" t="n"/>
      <c r="AT12970" s="107" t="n"/>
      <c r="AU12970" s="107" t="n"/>
      <c r="AV12970" s="107" t="n"/>
      <c r="AW12970" s="107" t="n"/>
      <c r="AX12970" s="107" t="n"/>
      <c r="AY12970" s="107" t="n"/>
      <c r="AZ12970" s="107" t="n"/>
    </row>
    <row r="12971">
      <c r="AA12971" s="107" t="n"/>
      <c r="AB12971" s="107" t="n"/>
      <c r="AC12971" s="107" t="n"/>
      <c r="AD12971" s="107" t="n"/>
      <c r="AE12971" s="107" t="n"/>
      <c r="AF12971" s="107" t="n"/>
      <c r="AG12971" s="107" t="n"/>
      <c r="AH12971" s="107" t="n"/>
      <c r="AI12971" s="107" t="n"/>
      <c r="AJ12971" s="107" t="n"/>
      <c r="AK12971" s="107" t="n"/>
      <c r="AL12971" s="107" t="n"/>
      <c r="AM12971" s="107" t="n"/>
      <c r="AN12971" s="107" t="n"/>
      <c r="AO12971" s="107" t="n"/>
      <c r="AP12971" s="107" t="n"/>
      <c r="AQ12971" s="107" t="n"/>
      <c r="AR12971" s="107" t="n"/>
      <c r="AS12971" s="107" t="n"/>
      <c r="AT12971" s="107" t="n"/>
      <c r="AU12971" s="107" t="n"/>
      <c r="AV12971" s="107" t="n"/>
      <c r="AW12971" s="107" t="n"/>
      <c r="AX12971" s="107" t="n"/>
      <c r="AY12971" s="107" t="n"/>
      <c r="AZ12971" s="107" t="n"/>
    </row>
    <row r="12972">
      <c r="AA12972" s="107" t="n"/>
      <c r="AB12972" s="107" t="n"/>
      <c r="AC12972" s="107" t="n"/>
      <c r="AD12972" s="107" t="n"/>
      <c r="AE12972" s="107" t="n"/>
      <c r="AF12972" s="107" t="n"/>
      <c r="AG12972" s="107" t="n"/>
      <c r="AH12972" s="107" t="n"/>
      <c r="AI12972" s="107" t="n"/>
      <c r="AJ12972" s="107" t="n"/>
      <c r="AK12972" s="107" t="n"/>
      <c r="AL12972" s="107" t="n"/>
      <c r="AM12972" s="107" t="n"/>
      <c r="AN12972" s="107" t="n"/>
      <c r="AO12972" s="107" t="n"/>
      <c r="AP12972" s="107" t="n"/>
      <c r="AQ12972" s="107" t="n"/>
      <c r="AR12972" s="107" t="n"/>
      <c r="AS12972" s="107" t="n"/>
      <c r="AT12972" s="107" t="n"/>
      <c r="AU12972" s="107" t="n"/>
      <c r="AV12972" s="107" t="n"/>
      <c r="AW12972" s="107" t="n"/>
      <c r="AX12972" s="107" t="n"/>
      <c r="AY12972" s="107" t="n"/>
      <c r="AZ12972" s="107" t="n"/>
    </row>
    <row r="12973">
      <c r="AA12973" s="107" t="n"/>
      <c r="AB12973" s="107" t="n"/>
      <c r="AC12973" s="107" t="n"/>
      <c r="AD12973" s="107" t="n"/>
      <c r="AE12973" s="107" t="n"/>
      <c r="AF12973" s="107" t="n"/>
      <c r="AG12973" s="107" t="n"/>
      <c r="AH12973" s="107" t="n"/>
      <c r="AI12973" s="107" t="n"/>
      <c r="AJ12973" s="107" t="n"/>
      <c r="AK12973" s="107" t="n"/>
      <c r="AL12973" s="107" t="n"/>
      <c r="AM12973" s="107" t="n"/>
      <c r="AN12973" s="107" t="n"/>
      <c r="AO12973" s="107" t="n"/>
      <c r="AP12973" s="107" t="n"/>
      <c r="AQ12973" s="107" t="n"/>
      <c r="AR12973" s="107" t="n"/>
      <c r="AS12973" s="107" t="n"/>
      <c r="AT12973" s="107" t="n"/>
      <c r="AU12973" s="107" t="n"/>
      <c r="AV12973" s="107" t="n"/>
      <c r="AW12973" s="107" t="n"/>
      <c r="AX12973" s="107" t="n"/>
      <c r="AY12973" s="107" t="n"/>
      <c r="AZ12973" s="107" t="n"/>
    </row>
    <row r="12974">
      <c r="AA12974" s="107" t="n"/>
      <c r="AB12974" s="107" t="n"/>
      <c r="AC12974" s="107" t="n"/>
      <c r="AD12974" s="107" t="n"/>
      <c r="AE12974" s="107" t="n"/>
      <c r="AF12974" s="107" t="n"/>
      <c r="AG12974" s="107" t="n"/>
      <c r="AH12974" s="107" t="n"/>
      <c r="AI12974" s="107" t="n"/>
      <c r="AJ12974" s="107" t="n"/>
      <c r="AK12974" s="107" t="n"/>
      <c r="AL12974" s="107" t="n"/>
      <c r="AM12974" s="107" t="n"/>
      <c r="AN12974" s="107" t="n"/>
      <c r="AO12974" s="107" t="n"/>
      <c r="AP12974" s="107" t="n"/>
      <c r="AQ12974" s="107" t="n"/>
      <c r="AR12974" s="107" t="n"/>
      <c r="AS12974" s="107" t="n"/>
      <c r="AT12974" s="107" t="n"/>
      <c r="AU12974" s="107" t="n"/>
      <c r="AV12974" s="107" t="n"/>
      <c r="AW12974" s="107" t="n"/>
      <c r="AX12974" s="107" t="n"/>
      <c r="AY12974" s="107" t="n"/>
      <c r="AZ12974" s="107" t="n"/>
    </row>
    <row r="12975">
      <c r="AA12975" s="107" t="n"/>
      <c r="AB12975" s="107" t="n"/>
      <c r="AC12975" s="107" t="n"/>
      <c r="AD12975" s="107" t="n"/>
      <c r="AE12975" s="107" t="n"/>
      <c r="AF12975" s="107" t="n"/>
      <c r="AG12975" s="107" t="n"/>
      <c r="AH12975" s="107" t="n"/>
      <c r="AI12975" s="107" t="n"/>
      <c r="AJ12975" s="107" t="n"/>
      <c r="AK12975" s="107" t="n"/>
      <c r="AL12975" s="107" t="n"/>
      <c r="AM12975" s="107" t="n"/>
      <c r="AN12975" s="107" t="n"/>
      <c r="AO12975" s="107" t="n"/>
      <c r="AP12975" s="107" t="n"/>
      <c r="AQ12975" s="107" t="n"/>
      <c r="AR12975" s="107" t="n"/>
      <c r="AS12975" s="107" t="n"/>
      <c r="AT12975" s="107" t="n"/>
      <c r="AU12975" s="107" t="n"/>
      <c r="AV12975" s="107" t="n"/>
      <c r="AW12975" s="107" t="n"/>
      <c r="AX12975" s="107" t="n"/>
      <c r="AY12975" s="107" t="n"/>
      <c r="AZ12975" s="107" t="n"/>
    </row>
    <row r="12976">
      <c r="AA12976" s="107" t="n"/>
      <c r="AB12976" s="107" t="n"/>
      <c r="AC12976" s="107" t="n"/>
      <c r="AD12976" s="107" t="n"/>
      <c r="AE12976" s="107" t="n"/>
      <c r="AF12976" s="107" t="n"/>
      <c r="AG12976" s="107" t="n"/>
      <c r="AH12976" s="107" t="n"/>
      <c r="AI12976" s="107" t="n"/>
      <c r="AJ12976" s="107" t="n"/>
      <c r="AK12976" s="107" t="n"/>
      <c r="AL12976" s="107" t="n"/>
      <c r="AM12976" s="107" t="n"/>
      <c r="AN12976" s="107" t="n"/>
      <c r="AO12976" s="107" t="n"/>
      <c r="AP12976" s="107" t="n"/>
      <c r="AQ12976" s="107" t="n"/>
      <c r="AR12976" s="107" t="n"/>
      <c r="AS12976" s="107" t="n"/>
      <c r="AT12976" s="107" t="n"/>
      <c r="AU12976" s="107" t="n"/>
      <c r="AV12976" s="107" t="n"/>
      <c r="AW12976" s="107" t="n"/>
      <c r="AX12976" s="107" t="n"/>
      <c r="AY12976" s="107" t="n"/>
      <c r="AZ12976" s="107" t="n"/>
    </row>
    <row r="12977">
      <c r="AA12977" s="107" t="n"/>
      <c r="AB12977" s="107" t="n"/>
      <c r="AC12977" s="107" t="n"/>
      <c r="AD12977" s="107" t="n"/>
      <c r="AE12977" s="107" t="n"/>
      <c r="AF12977" s="107" t="n"/>
      <c r="AG12977" s="107" t="n"/>
      <c r="AH12977" s="107" t="n"/>
      <c r="AI12977" s="107" t="n"/>
      <c r="AJ12977" s="107" t="n"/>
      <c r="AK12977" s="107" t="n"/>
      <c r="AL12977" s="107" t="n"/>
      <c r="AM12977" s="107" t="n"/>
      <c r="AN12977" s="107" t="n"/>
      <c r="AO12977" s="107" t="n"/>
      <c r="AP12977" s="107" t="n"/>
      <c r="AQ12977" s="107" t="n"/>
      <c r="AR12977" s="107" t="n"/>
      <c r="AS12977" s="107" t="n"/>
      <c r="AT12977" s="107" t="n"/>
      <c r="AU12977" s="107" t="n"/>
      <c r="AV12977" s="107" t="n"/>
      <c r="AW12977" s="107" t="n"/>
      <c r="AX12977" s="107" t="n"/>
      <c r="AY12977" s="107" t="n"/>
      <c r="AZ12977" s="107" t="n"/>
    </row>
    <row r="12978">
      <c r="AA12978" s="107" t="n"/>
      <c r="AB12978" s="107" t="n"/>
      <c r="AC12978" s="107" t="n"/>
      <c r="AD12978" s="107" t="n"/>
      <c r="AE12978" s="107" t="n"/>
      <c r="AF12978" s="107" t="n"/>
      <c r="AG12978" s="107" t="n"/>
      <c r="AH12978" s="107" t="n"/>
      <c r="AI12978" s="107" t="n"/>
      <c r="AJ12978" s="107" t="n"/>
      <c r="AK12978" s="107" t="n"/>
      <c r="AL12978" s="107" t="n"/>
      <c r="AM12978" s="107" t="n"/>
      <c r="AN12978" s="107" t="n"/>
      <c r="AO12978" s="107" t="n"/>
      <c r="AP12978" s="107" t="n"/>
      <c r="AQ12978" s="107" t="n"/>
      <c r="AR12978" s="107" t="n"/>
      <c r="AS12978" s="107" t="n"/>
      <c r="AT12978" s="107" t="n"/>
      <c r="AU12978" s="107" t="n"/>
      <c r="AV12978" s="107" t="n"/>
      <c r="AW12978" s="107" t="n"/>
      <c r="AX12978" s="107" t="n"/>
      <c r="AY12978" s="107" t="n"/>
      <c r="AZ12978" s="107" t="n"/>
    </row>
    <row r="12979">
      <c r="AA12979" s="107" t="n"/>
      <c r="AB12979" s="107" t="n"/>
      <c r="AC12979" s="107" t="n"/>
      <c r="AD12979" s="107" t="n"/>
      <c r="AE12979" s="107" t="n"/>
      <c r="AF12979" s="107" t="n"/>
      <c r="AG12979" s="107" t="n"/>
      <c r="AH12979" s="107" t="n"/>
      <c r="AI12979" s="107" t="n"/>
      <c r="AJ12979" s="107" t="n"/>
      <c r="AK12979" s="107" t="n"/>
      <c r="AL12979" s="107" t="n"/>
      <c r="AM12979" s="107" t="n"/>
      <c r="AN12979" s="107" t="n"/>
      <c r="AO12979" s="107" t="n"/>
      <c r="AP12979" s="107" t="n"/>
      <c r="AQ12979" s="107" t="n"/>
      <c r="AR12979" s="107" t="n"/>
      <c r="AS12979" s="107" t="n"/>
      <c r="AT12979" s="107" t="n"/>
      <c r="AU12979" s="107" t="n"/>
      <c r="AV12979" s="107" t="n"/>
      <c r="AW12979" s="107" t="n"/>
      <c r="AX12979" s="107" t="n"/>
      <c r="AY12979" s="107" t="n"/>
      <c r="AZ12979" s="107" t="n"/>
    </row>
    <row r="12980">
      <c r="AA12980" s="107" t="n"/>
      <c r="AB12980" s="107" t="n"/>
      <c r="AC12980" s="107" t="n"/>
      <c r="AD12980" s="107" t="n"/>
      <c r="AE12980" s="107" t="n"/>
      <c r="AF12980" s="107" t="n"/>
      <c r="AG12980" s="107" t="n"/>
      <c r="AH12980" s="107" t="n"/>
      <c r="AI12980" s="107" t="n"/>
      <c r="AJ12980" s="107" t="n"/>
      <c r="AK12980" s="107" t="n"/>
      <c r="AL12980" s="107" t="n"/>
      <c r="AM12980" s="107" t="n"/>
      <c r="AN12980" s="107" t="n"/>
      <c r="AO12980" s="107" t="n"/>
      <c r="AP12980" s="107" t="n"/>
      <c r="AQ12980" s="107" t="n"/>
      <c r="AR12980" s="107" t="n"/>
      <c r="AS12980" s="107" t="n"/>
      <c r="AT12980" s="107" t="n"/>
      <c r="AU12980" s="107" t="n"/>
      <c r="AV12980" s="107" t="n"/>
      <c r="AW12980" s="107" t="n"/>
      <c r="AX12980" s="107" t="n"/>
      <c r="AY12980" s="107" t="n"/>
      <c r="AZ12980" s="107" t="n"/>
    </row>
    <row r="12981">
      <c r="AA12981" s="107" t="n"/>
      <c r="AB12981" s="107" t="n"/>
      <c r="AC12981" s="107" t="n"/>
      <c r="AD12981" s="107" t="n"/>
      <c r="AE12981" s="107" t="n"/>
      <c r="AF12981" s="107" t="n"/>
      <c r="AG12981" s="107" t="n"/>
      <c r="AH12981" s="107" t="n"/>
      <c r="AI12981" s="107" t="n"/>
      <c r="AJ12981" s="107" t="n"/>
      <c r="AK12981" s="107" t="n"/>
      <c r="AL12981" s="107" t="n"/>
      <c r="AM12981" s="107" t="n"/>
      <c r="AN12981" s="107" t="n"/>
      <c r="AO12981" s="107" t="n"/>
      <c r="AP12981" s="107" t="n"/>
      <c r="AQ12981" s="107" t="n"/>
      <c r="AR12981" s="107" t="n"/>
      <c r="AS12981" s="107" t="n"/>
      <c r="AT12981" s="107" t="n"/>
      <c r="AU12981" s="107" t="n"/>
      <c r="AV12981" s="107" t="n"/>
      <c r="AW12981" s="107" t="n"/>
      <c r="AX12981" s="107" t="n"/>
      <c r="AY12981" s="107" t="n"/>
      <c r="AZ12981" s="107" t="n"/>
    </row>
    <row r="12982">
      <c r="AA12982" s="107" t="n"/>
      <c r="AB12982" s="107" t="n"/>
      <c r="AC12982" s="107" t="n"/>
      <c r="AD12982" s="107" t="n"/>
      <c r="AE12982" s="107" t="n"/>
      <c r="AF12982" s="107" t="n"/>
      <c r="AG12982" s="107" t="n"/>
      <c r="AH12982" s="107" t="n"/>
      <c r="AI12982" s="107" t="n"/>
      <c r="AJ12982" s="107" t="n"/>
      <c r="AK12982" s="107" t="n"/>
      <c r="AL12982" s="107" t="n"/>
      <c r="AM12982" s="107" t="n"/>
      <c r="AN12982" s="107" t="n"/>
      <c r="AO12982" s="107" t="n"/>
      <c r="AP12982" s="107" t="n"/>
      <c r="AQ12982" s="107" t="n"/>
      <c r="AR12982" s="107" t="n"/>
      <c r="AS12982" s="107" t="n"/>
      <c r="AT12982" s="107" t="n"/>
      <c r="AU12982" s="107" t="n"/>
      <c r="AV12982" s="107" t="n"/>
      <c r="AW12982" s="107" t="n"/>
      <c r="AX12982" s="107" t="n"/>
      <c r="AY12982" s="107" t="n"/>
      <c r="AZ12982" s="107" t="n"/>
    </row>
    <row r="12983">
      <c r="AA12983" s="107" t="n"/>
      <c r="AB12983" s="107" t="n"/>
      <c r="AC12983" s="107" t="n"/>
      <c r="AD12983" s="107" t="n"/>
      <c r="AE12983" s="107" t="n"/>
      <c r="AF12983" s="107" t="n"/>
      <c r="AG12983" s="107" t="n"/>
      <c r="AH12983" s="107" t="n"/>
      <c r="AI12983" s="107" t="n"/>
      <c r="AJ12983" s="107" t="n"/>
      <c r="AK12983" s="107" t="n"/>
      <c r="AL12983" s="107" t="n"/>
      <c r="AM12983" s="107" t="n"/>
      <c r="AN12983" s="107" t="n"/>
      <c r="AO12983" s="107" t="n"/>
      <c r="AP12983" s="107" t="n"/>
      <c r="AQ12983" s="107" t="n"/>
      <c r="AR12983" s="107" t="n"/>
      <c r="AS12983" s="107" t="n"/>
      <c r="AT12983" s="107" t="n"/>
      <c r="AU12983" s="107" t="n"/>
      <c r="AV12983" s="107" t="n"/>
      <c r="AW12983" s="107" t="n"/>
      <c r="AX12983" s="107" t="n"/>
      <c r="AY12983" s="107" t="n"/>
      <c r="AZ12983" s="107" t="n"/>
    </row>
    <row r="12984">
      <c r="AA12984" s="107" t="n"/>
      <c r="AB12984" s="107" t="n"/>
      <c r="AC12984" s="107" t="n"/>
      <c r="AD12984" s="107" t="n"/>
      <c r="AE12984" s="107" t="n"/>
      <c r="AF12984" s="107" t="n"/>
      <c r="AG12984" s="107" t="n"/>
      <c r="AH12984" s="107" t="n"/>
      <c r="AI12984" s="107" t="n"/>
      <c r="AJ12984" s="107" t="n"/>
      <c r="AK12984" s="107" t="n"/>
      <c r="AL12984" s="107" t="n"/>
      <c r="AM12984" s="107" t="n"/>
      <c r="AN12984" s="107" t="n"/>
      <c r="AO12984" s="107" t="n"/>
      <c r="AP12984" s="107" t="n"/>
      <c r="AQ12984" s="107" t="n"/>
      <c r="AR12984" s="107" t="n"/>
      <c r="AS12984" s="107" t="n"/>
      <c r="AT12984" s="107" t="n"/>
      <c r="AU12984" s="107" t="n"/>
      <c r="AV12984" s="107" t="n"/>
      <c r="AW12984" s="107" t="n"/>
      <c r="AX12984" s="107" t="n"/>
      <c r="AY12984" s="107" t="n"/>
      <c r="AZ12984" s="107" t="n"/>
    </row>
    <row r="12985">
      <c r="AA12985" s="107" t="n"/>
      <c r="AB12985" s="107" t="n"/>
      <c r="AC12985" s="107" t="n"/>
      <c r="AD12985" s="107" t="n"/>
      <c r="AE12985" s="107" t="n"/>
      <c r="AF12985" s="107" t="n"/>
      <c r="AG12985" s="107" t="n"/>
      <c r="AH12985" s="107" t="n"/>
      <c r="AI12985" s="107" t="n"/>
      <c r="AJ12985" s="107" t="n"/>
      <c r="AK12985" s="107" t="n"/>
      <c r="AL12985" s="107" t="n"/>
      <c r="AM12985" s="107" t="n"/>
      <c r="AN12985" s="107" t="n"/>
      <c r="AO12985" s="107" t="n"/>
      <c r="AP12985" s="107" t="n"/>
      <c r="AQ12985" s="107" t="n"/>
      <c r="AR12985" s="107" t="n"/>
      <c r="AS12985" s="107" t="n"/>
      <c r="AT12985" s="107" t="n"/>
      <c r="AU12985" s="107" t="n"/>
      <c r="AV12985" s="107" t="n"/>
      <c r="AW12985" s="107" t="n"/>
      <c r="AX12985" s="107" t="n"/>
      <c r="AY12985" s="107" t="n"/>
      <c r="AZ12985" s="107" t="n"/>
    </row>
    <row r="12986">
      <c r="AA12986" s="107" t="n"/>
      <c r="AB12986" s="107" t="n"/>
      <c r="AC12986" s="107" t="n"/>
      <c r="AD12986" s="107" t="n"/>
      <c r="AE12986" s="107" t="n"/>
      <c r="AF12986" s="107" t="n"/>
      <c r="AG12986" s="107" t="n"/>
      <c r="AH12986" s="107" t="n"/>
      <c r="AI12986" s="107" t="n"/>
      <c r="AJ12986" s="107" t="n"/>
      <c r="AK12986" s="107" t="n"/>
      <c r="AL12986" s="107" t="n"/>
      <c r="AM12986" s="107" t="n"/>
      <c r="AN12986" s="107" t="n"/>
      <c r="AO12986" s="107" t="n"/>
      <c r="AP12986" s="107" t="n"/>
      <c r="AQ12986" s="107" t="n"/>
      <c r="AR12986" s="107" t="n"/>
      <c r="AS12986" s="107" t="n"/>
      <c r="AT12986" s="107" t="n"/>
      <c r="AU12986" s="107" t="n"/>
      <c r="AV12986" s="107" t="n"/>
      <c r="AW12986" s="107" t="n"/>
      <c r="AX12986" s="107" t="n"/>
      <c r="AY12986" s="107" t="n"/>
      <c r="AZ12986" s="107" t="n"/>
    </row>
    <row r="12987">
      <c r="AA12987" s="107" t="n"/>
      <c r="AB12987" s="107" t="n"/>
      <c r="AC12987" s="107" t="n"/>
      <c r="AD12987" s="107" t="n"/>
      <c r="AE12987" s="107" t="n"/>
      <c r="AF12987" s="107" t="n"/>
      <c r="AG12987" s="107" t="n"/>
      <c r="AH12987" s="107" t="n"/>
      <c r="AI12987" s="107" t="n"/>
      <c r="AJ12987" s="107" t="n"/>
      <c r="AK12987" s="107" t="n"/>
      <c r="AL12987" s="107" t="n"/>
      <c r="AM12987" s="107" t="n"/>
      <c r="AN12987" s="107" t="n"/>
      <c r="AO12987" s="107" t="n"/>
      <c r="AP12987" s="107" t="n"/>
      <c r="AQ12987" s="107" t="n"/>
      <c r="AR12987" s="107" t="n"/>
      <c r="AS12987" s="107" t="n"/>
      <c r="AT12987" s="107" t="n"/>
      <c r="AU12987" s="107" t="n"/>
      <c r="AV12987" s="107" t="n"/>
      <c r="AW12987" s="107" t="n"/>
      <c r="AX12987" s="107" t="n"/>
      <c r="AY12987" s="107" t="n"/>
      <c r="AZ12987" s="107" t="n"/>
    </row>
    <row r="12988">
      <c r="AA12988" s="107" t="n"/>
      <c r="AB12988" s="107" t="n"/>
      <c r="AC12988" s="107" t="n"/>
      <c r="AD12988" s="107" t="n"/>
      <c r="AE12988" s="107" t="n"/>
      <c r="AF12988" s="107" t="n"/>
      <c r="AG12988" s="107" t="n"/>
      <c r="AH12988" s="107" t="n"/>
      <c r="AI12988" s="107" t="n"/>
      <c r="AJ12988" s="107" t="n"/>
      <c r="AK12988" s="107" t="n"/>
      <c r="AL12988" s="107" t="n"/>
      <c r="AM12988" s="107" t="n"/>
      <c r="AN12988" s="107" t="n"/>
      <c r="AO12988" s="107" t="n"/>
      <c r="AP12988" s="107" t="n"/>
      <c r="AQ12988" s="107" t="n"/>
      <c r="AR12988" s="107" t="n"/>
      <c r="AS12988" s="107" t="n"/>
      <c r="AT12988" s="107" t="n"/>
      <c r="AU12988" s="107" t="n"/>
      <c r="AV12988" s="107" t="n"/>
      <c r="AW12988" s="107" t="n"/>
      <c r="AX12988" s="107" t="n"/>
      <c r="AY12988" s="107" t="n"/>
      <c r="AZ12988" s="107" t="n"/>
    </row>
    <row r="12989">
      <c r="AA12989" s="107" t="n"/>
      <c r="AB12989" s="107" t="n"/>
      <c r="AC12989" s="107" t="n"/>
      <c r="AD12989" s="107" t="n"/>
      <c r="AE12989" s="107" t="n"/>
      <c r="AF12989" s="107" t="n"/>
      <c r="AG12989" s="107" t="n"/>
      <c r="AH12989" s="107" t="n"/>
      <c r="AI12989" s="107" t="n"/>
      <c r="AJ12989" s="107" t="n"/>
      <c r="AK12989" s="107" t="n"/>
      <c r="AL12989" s="107" t="n"/>
      <c r="AM12989" s="107" t="n"/>
      <c r="AN12989" s="107" t="n"/>
      <c r="AO12989" s="107" t="n"/>
      <c r="AP12989" s="107" t="n"/>
      <c r="AQ12989" s="107" t="n"/>
      <c r="AR12989" s="107" t="n"/>
      <c r="AS12989" s="107" t="n"/>
      <c r="AT12989" s="107" t="n"/>
      <c r="AU12989" s="107" t="n"/>
      <c r="AV12989" s="107" t="n"/>
      <c r="AW12989" s="107" t="n"/>
      <c r="AX12989" s="107" t="n"/>
      <c r="AY12989" s="107" t="n"/>
      <c r="AZ12989" s="107" t="n"/>
    </row>
    <row r="12990">
      <c r="AA12990" s="107" t="n"/>
      <c r="AB12990" s="107" t="n"/>
      <c r="AC12990" s="107" t="n"/>
      <c r="AD12990" s="107" t="n"/>
      <c r="AE12990" s="107" t="n"/>
      <c r="AF12990" s="107" t="n"/>
      <c r="AG12990" s="107" t="n"/>
      <c r="AH12990" s="107" t="n"/>
      <c r="AI12990" s="107" t="n"/>
      <c r="AJ12990" s="107" t="n"/>
      <c r="AK12990" s="107" t="n"/>
      <c r="AL12990" s="107" t="n"/>
      <c r="AM12990" s="107" t="n"/>
      <c r="AN12990" s="107" t="n"/>
      <c r="AO12990" s="107" t="n"/>
      <c r="AP12990" s="107" t="n"/>
      <c r="AQ12990" s="107" t="n"/>
      <c r="AR12990" s="107" t="n"/>
      <c r="AS12990" s="107" t="n"/>
      <c r="AT12990" s="107" t="n"/>
      <c r="AU12990" s="107" t="n"/>
      <c r="AV12990" s="107" t="n"/>
      <c r="AW12990" s="107" t="n"/>
      <c r="AX12990" s="107" t="n"/>
      <c r="AY12990" s="107" t="n"/>
      <c r="AZ12990" s="107" t="n"/>
    </row>
    <row r="12991">
      <c r="AA12991" s="107" t="n"/>
      <c r="AB12991" s="107" t="n"/>
      <c r="AC12991" s="107" t="n"/>
      <c r="AD12991" s="107" t="n"/>
      <c r="AE12991" s="107" t="n"/>
      <c r="AF12991" s="107" t="n"/>
      <c r="AG12991" s="107" t="n"/>
      <c r="AH12991" s="107" t="n"/>
      <c r="AI12991" s="107" t="n"/>
      <c r="AJ12991" s="107" t="n"/>
      <c r="AK12991" s="107" t="n"/>
      <c r="AL12991" s="107" t="n"/>
      <c r="AM12991" s="107" t="n"/>
      <c r="AN12991" s="107" t="n"/>
      <c r="AO12991" s="107" t="n"/>
      <c r="AP12991" s="107" t="n"/>
      <c r="AQ12991" s="107" t="n"/>
      <c r="AR12991" s="107" t="n"/>
      <c r="AS12991" s="107" t="n"/>
      <c r="AT12991" s="107" t="n"/>
      <c r="AU12991" s="107" t="n"/>
      <c r="AV12991" s="107" t="n"/>
      <c r="AW12991" s="107" t="n"/>
      <c r="AX12991" s="107" t="n"/>
      <c r="AY12991" s="107" t="n"/>
      <c r="AZ12991" s="107" t="n"/>
    </row>
    <row r="12992">
      <c r="AA12992" s="107" t="n"/>
      <c r="AB12992" s="107" t="n"/>
      <c r="AC12992" s="107" t="n"/>
      <c r="AD12992" s="107" t="n"/>
      <c r="AE12992" s="107" t="n"/>
      <c r="AF12992" s="107" t="n"/>
      <c r="AG12992" s="107" t="n"/>
      <c r="AH12992" s="107" t="n"/>
      <c r="AI12992" s="107" t="n"/>
      <c r="AJ12992" s="107" t="n"/>
      <c r="AK12992" s="107" t="n"/>
      <c r="AL12992" s="107" t="n"/>
      <c r="AM12992" s="107" t="n"/>
      <c r="AN12992" s="107" t="n"/>
      <c r="AO12992" s="107" t="n"/>
      <c r="AP12992" s="107" t="n"/>
      <c r="AQ12992" s="107" t="n"/>
      <c r="AR12992" s="107" t="n"/>
      <c r="AS12992" s="107" t="n"/>
      <c r="AT12992" s="107" t="n"/>
      <c r="AU12992" s="107" t="n"/>
      <c r="AV12992" s="107" t="n"/>
      <c r="AW12992" s="107" t="n"/>
      <c r="AX12992" s="107" t="n"/>
      <c r="AY12992" s="107" t="n"/>
      <c r="AZ12992" s="107" t="n"/>
    </row>
    <row r="12993">
      <c r="AA12993" s="107" t="n"/>
      <c r="AB12993" s="107" t="n"/>
      <c r="AC12993" s="107" t="n"/>
      <c r="AD12993" s="107" t="n"/>
      <c r="AE12993" s="107" t="n"/>
      <c r="AF12993" s="107" t="n"/>
      <c r="AG12993" s="107" t="n"/>
      <c r="AH12993" s="107" t="n"/>
      <c r="AI12993" s="107" t="n"/>
      <c r="AJ12993" s="107" t="n"/>
      <c r="AK12993" s="107" t="n"/>
      <c r="AL12993" s="107" t="n"/>
      <c r="AM12993" s="107" t="n"/>
      <c r="AN12993" s="107" t="n"/>
      <c r="AO12993" s="107" t="n"/>
      <c r="AP12993" s="107" t="n"/>
      <c r="AQ12993" s="107" t="n"/>
      <c r="AR12993" s="107" t="n"/>
      <c r="AS12993" s="107" t="n"/>
      <c r="AT12993" s="107" t="n"/>
      <c r="AU12993" s="107" t="n"/>
      <c r="AV12993" s="107" t="n"/>
      <c r="AW12993" s="107" t="n"/>
      <c r="AX12993" s="107" t="n"/>
      <c r="AY12993" s="107" t="n"/>
      <c r="AZ12993" s="107" t="n"/>
    </row>
    <row r="12994">
      <c r="AA12994" s="107" t="n"/>
      <c r="AB12994" s="107" t="n"/>
      <c r="AC12994" s="107" t="n"/>
      <c r="AD12994" s="107" t="n"/>
      <c r="AE12994" s="107" t="n"/>
      <c r="AF12994" s="107" t="n"/>
      <c r="AG12994" s="107" t="n"/>
      <c r="AH12994" s="107" t="n"/>
      <c r="AI12994" s="107" t="n"/>
      <c r="AJ12994" s="107" t="n"/>
      <c r="AK12994" s="107" t="n"/>
      <c r="AL12994" s="107" t="n"/>
      <c r="AM12994" s="107" t="n"/>
      <c r="AN12994" s="107" t="n"/>
      <c r="AO12994" s="107" t="n"/>
      <c r="AP12994" s="107" t="n"/>
      <c r="AQ12994" s="107" t="n"/>
      <c r="AR12994" s="107" t="n"/>
      <c r="AS12994" s="107" t="n"/>
      <c r="AT12994" s="107" t="n"/>
      <c r="AU12994" s="107" t="n"/>
      <c r="AV12994" s="107" t="n"/>
      <c r="AW12994" s="107" t="n"/>
      <c r="AX12994" s="107" t="n"/>
      <c r="AY12994" s="107" t="n"/>
      <c r="AZ12994" s="107" t="n"/>
    </row>
    <row r="12995">
      <c r="AA12995" s="107" t="n"/>
      <c r="AB12995" s="107" t="n"/>
      <c r="AC12995" s="107" t="n"/>
      <c r="AD12995" s="107" t="n"/>
      <c r="AE12995" s="107" t="n"/>
      <c r="AF12995" s="107" t="n"/>
      <c r="AG12995" s="107" t="n"/>
      <c r="AH12995" s="107" t="n"/>
      <c r="AI12995" s="107" t="n"/>
      <c r="AJ12995" s="107" t="n"/>
      <c r="AK12995" s="107" t="n"/>
      <c r="AL12995" s="107" t="n"/>
      <c r="AM12995" s="107" t="n"/>
      <c r="AN12995" s="107" t="n"/>
      <c r="AO12995" s="107" t="n"/>
      <c r="AP12995" s="107" t="n"/>
      <c r="AQ12995" s="107" t="n"/>
      <c r="AR12995" s="107" t="n"/>
      <c r="AS12995" s="107" t="n"/>
      <c r="AT12995" s="107" t="n"/>
      <c r="AU12995" s="107" t="n"/>
      <c r="AV12995" s="107" t="n"/>
      <c r="AW12995" s="107" t="n"/>
      <c r="AX12995" s="107" t="n"/>
      <c r="AY12995" s="107" t="n"/>
      <c r="AZ12995" s="107" t="n"/>
    </row>
    <row r="12996">
      <c r="AA12996" s="107" t="n"/>
      <c r="AB12996" s="107" t="n"/>
      <c r="AC12996" s="107" t="n"/>
      <c r="AD12996" s="107" t="n"/>
      <c r="AE12996" s="107" t="n"/>
      <c r="AF12996" s="107" t="n"/>
      <c r="AG12996" s="107" t="n"/>
      <c r="AH12996" s="107" t="n"/>
      <c r="AI12996" s="107" t="n"/>
      <c r="AJ12996" s="107" t="n"/>
      <c r="AK12996" s="107" t="n"/>
      <c r="AL12996" s="107" t="n"/>
      <c r="AM12996" s="107" t="n"/>
      <c r="AN12996" s="107" t="n"/>
      <c r="AO12996" s="107" t="n"/>
      <c r="AP12996" s="107" t="n"/>
      <c r="AQ12996" s="107" t="n"/>
      <c r="AR12996" s="107" t="n"/>
      <c r="AS12996" s="107" t="n"/>
      <c r="AT12996" s="107" t="n"/>
      <c r="AU12996" s="107" t="n"/>
      <c r="AV12996" s="107" t="n"/>
      <c r="AW12996" s="107" t="n"/>
      <c r="AX12996" s="107" t="n"/>
      <c r="AY12996" s="107" t="n"/>
      <c r="AZ12996" s="107" t="n"/>
    </row>
    <row r="12997">
      <c r="AA12997" s="107" t="n"/>
      <c r="AB12997" s="107" t="n"/>
      <c r="AC12997" s="107" t="n"/>
      <c r="AD12997" s="107" t="n"/>
      <c r="AE12997" s="107" t="n"/>
      <c r="AF12997" s="107" t="n"/>
      <c r="AG12997" s="107" t="n"/>
      <c r="AH12997" s="107" t="n"/>
      <c r="AI12997" s="107" t="n"/>
      <c r="AJ12997" s="107" t="n"/>
      <c r="AK12997" s="107" t="n"/>
      <c r="AL12997" s="107" t="n"/>
      <c r="AM12997" s="107" t="n"/>
      <c r="AN12997" s="107" t="n"/>
      <c r="AO12997" s="107" t="n"/>
      <c r="AP12997" s="107" t="n"/>
      <c r="AQ12997" s="107" t="n"/>
      <c r="AR12997" s="107" t="n"/>
      <c r="AS12997" s="107" t="n"/>
      <c r="AT12997" s="107" t="n"/>
      <c r="AU12997" s="107" t="n"/>
      <c r="AV12997" s="107" t="n"/>
      <c r="AW12997" s="107" t="n"/>
      <c r="AX12997" s="107" t="n"/>
      <c r="AY12997" s="107" t="n"/>
      <c r="AZ12997" s="107" t="n"/>
    </row>
    <row r="12998">
      <c r="AA12998" s="107" t="n"/>
      <c r="AB12998" s="107" t="n"/>
      <c r="AC12998" s="107" t="n"/>
      <c r="AD12998" s="107" t="n"/>
      <c r="AE12998" s="107" t="n"/>
      <c r="AF12998" s="107" t="n"/>
      <c r="AG12998" s="107" t="n"/>
      <c r="AH12998" s="107" t="n"/>
      <c r="AI12998" s="107" t="n"/>
      <c r="AJ12998" s="107" t="n"/>
      <c r="AK12998" s="107" t="n"/>
      <c r="AL12998" s="107" t="n"/>
      <c r="AM12998" s="107" t="n"/>
      <c r="AN12998" s="107" t="n"/>
      <c r="AO12998" s="107" t="n"/>
      <c r="AP12998" s="107" t="n"/>
      <c r="AQ12998" s="107" t="n"/>
      <c r="AR12998" s="107" t="n"/>
      <c r="AS12998" s="107" t="n"/>
      <c r="AT12998" s="107" t="n"/>
      <c r="AU12998" s="107" t="n"/>
      <c r="AV12998" s="107" t="n"/>
      <c r="AW12998" s="107" t="n"/>
      <c r="AX12998" s="107" t="n"/>
      <c r="AY12998" s="107" t="n"/>
      <c r="AZ12998" s="107" t="n"/>
    </row>
    <row r="12999">
      <c r="AA12999" s="107" t="n"/>
      <c r="AB12999" s="107" t="n"/>
      <c r="AC12999" s="107" t="n"/>
      <c r="AD12999" s="107" t="n"/>
      <c r="AE12999" s="107" t="n"/>
      <c r="AF12999" s="107" t="n"/>
      <c r="AG12999" s="107" t="n"/>
      <c r="AH12999" s="107" t="n"/>
      <c r="AI12999" s="107" t="n"/>
      <c r="AJ12999" s="107" t="n"/>
      <c r="AK12999" s="107" t="n"/>
      <c r="AL12999" s="107" t="n"/>
      <c r="AM12999" s="107" t="n"/>
      <c r="AN12999" s="107" t="n"/>
      <c r="AO12999" s="107" t="n"/>
      <c r="AP12999" s="107" t="n"/>
      <c r="AQ12999" s="107" t="n"/>
      <c r="AR12999" s="107" t="n"/>
      <c r="AS12999" s="107" t="n"/>
      <c r="AT12999" s="107" t="n"/>
      <c r="AU12999" s="107" t="n"/>
      <c r="AV12999" s="107" t="n"/>
      <c r="AW12999" s="107" t="n"/>
      <c r="AX12999" s="107" t="n"/>
      <c r="AY12999" s="107" t="n"/>
      <c r="AZ12999" s="107" t="n"/>
    </row>
    <row r="13000">
      <c r="AA13000" s="107" t="n"/>
      <c r="AB13000" s="107" t="n"/>
      <c r="AC13000" s="107" t="n"/>
      <c r="AD13000" s="107" t="n"/>
      <c r="AE13000" s="107" t="n"/>
      <c r="AF13000" s="107" t="n"/>
      <c r="AG13000" s="107" t="n"/>
      <c r="AH13000" s="107" t="n"/>
      <c r="AI13000" s="107" t="n"/>
      <c r="AJ13000" s="107" t="n"/>
      <c r="AK13000" s="107" t="n"/>
      <c r="AL13000" s="107" t="n"/>
      <c r="AM13000" s="107" t="n"/>
      <c r="AN13000" s="107" t="n"/>
      <c r="AO13000" s="107" t="n"/>
      <c r="AP13000" s="107" t="n"/>
      <c r="AQ13000" s="107" t="n"/>
      <c r="AR13000" s="107" t="n"/>
      <c r="AS13000" s="107" t="n"/>
      <c r="AT13000" s="107" t="n"/>
      <c r="AU13000" s="107" t="n"/>
      <c r="AV13000" s="107" t="n"/>
      <c r="AW13000" s="107" t="n"/>
      <c r="AX13000" s="107" t="n"/>
      <c r="AY13000" s="107" t="n"/>
      <c r="AZ13000" s="107" t="n"/>
    </row>
    <row r="13001">
      <c r="AA13001" s="107" t="n"/>
      <c r="AB13001" s="107" t="n"/>
      <c r="AC13001" s="107" t="n"/>
      <c r="AD13001" s="107" t="n"/>
      <c r="AE13001" s="107" t="n"/>
      <c r="AF13001" s="107" t="n"/>
      <c r="AG13001" s="107" t="n"/>
      <c r="AH13001" s="107" t="n"/>
      <c r="AI13001" s="107" t="n"/>
      <c r="AJ13001" s="107" t="n"/>
      <c r="AK13001" s="107" t="n"/>
      <c r="AL13001" s="107" t="n"/>
      <c r="AM13001" s="107" t="n"/>
      <c r="AN13001" s="107" t="n"/>
      <c r="AO13001" s="107" t="n"/>
      <c r="AP13001" s="107" t="n"/>
      <c r="AQ13001" s="107" t="n"/>
      <c r="AR13001" s="107" t="n"/>
      <c r="AS13001" s="107" t="n"/>
      <c r="AT13001" s="107" t="n"/>
      <c r="AU13001" s="107" t="n"/>
      <c r="AV13001" s="107" t="n"/>
      <c r="AW13001" s="107" t="n"/>
      <c r="AX13001" s="107" t="n"/>
      <c r="AY13001" s="107" t="n"/>
      <c r="AZ13001" s="107" t="n"/>
    </row>
    <row r="13002">
      <c r="AA13002" s="107" t="n"/>
      <c r="AB13002" s="107" t="n"/>
      <c r="AC13002" s="107" t="n"/>
      <c r="AD13002" s="107" t="n"/>
      <c r="AE13002" s="107" t="n"/>
      <c r="AF13002" s="107" t="n"/>
      <c r="AG13002" s="107" t="n"/>
      <c r="AH13002" s="107" t="n"/>
      <c r="AI13002" s="107" t="n"/>
      <c r="AJ13002" s="107" t="n"/>
      <c r="AK13002" s="107" t="n"/>
      <c r="AL13002" s="107" t="n"/>
      <c r="AM13002" s="107" t="n"/>
      <c r="AN13002" s="107" t="n"/>
      <c r="AO13002" s="107" t="n"/>
      <c r="AP13002" s="107" t="n"/>
      <c r="AQ13002" s="107" t="n"/>
      <c r="AR13002" s="107" t="n"/>
      <c r="AS13002" s="107" t="n"/>
      <c r="AT13002" s="107" t="n"/>
      <c r="AU13002" s="107" t="n"/>
      <c r="AV13002" s="107" t="n"/>
      <c r="AW13002" s="107" t="n"/>
      <c r="AX13002" s="107" t="n"/>
      <c r="AY13002" s="107" t="n"/>
      <c r="AZ13002" s="107" t="n"/>
    </row>
    <row r="13003">
      <c r="AA13003" s="107" t="n"/>
      <c r="AB13003" s="107" t="n"/>
      <c r="AC13003" s="107" t="n"/>
      <c r="AD13003" s="107" t="n"/>
      <c r="AE13003" s="107" t="n"/>
      <c r="AF13003" s="107" t="n"/>
      <c r="AG13003" s="107" t="n"/>
      <c r="AH13003" s="107" t="n"/>
      <c r="AI13003" s="107" t="n"/>
      <c r="AJ13003" s="107" t="n"/>
      <c r="AK13003" s="107" t="n"/>
      <c r="AL13003" s="107" t="n"/>
      <c r="AM13003" s="107" t="n"/>
      <c r="AN13003" s="107" t="n"/>
      <c r="AO13003" s="107" t="n"/>
      <c r="AP13003" s="107" t="n"/>
      <c r="AQ13003" s="107" t="n"/>
      <c r="AR13003" s="107" t="n"/>
      <c r="AS13003" s="107" t="n"/>
      <c r="AT13003" s="107" t="n"/>
      <c r="AU13003" s="107" t="n"/>
      <c r="AV13003" s="107" t="n"/>
      <c r="AW13003" s="107" t="n"/>
      <c r="AX13003" s="107" t="n"/>
      <c r="AY13003" s="107" t="n"/>
      <c r="AZ13003" s="107" t="n"/>
    </row>
    <row r="13004">
      <c r="AA13004" s="107" t="n"/>
      <c r="AB13004" s="107" t="n"/>
      <c r="AC13004" s="107" t="n"/>
      <c r="AD13004" s="107" t="n"/>
      <c r="AE13004" s="107" t="n"/>
      <c r="AF13004" s="107" t="n"/>
      <c r="AG13004" s="107" t="n"/>
      <c r="AH13004" s="107" t="n"/>
      <c r="AI13004" s="107" t="n"/>
      <c r="AJ13004" s="107" t="n"/>
      <c r="AK13004" s="107" t="n"/>
      <c r="AL13004" s="107" t="n"/>
      <c r="AM13004" s="107" t="n"/>
      <c r="AN13004" s="107" t="n"/>
      <c r="AO13004" s="107" t="n"/>
      <c r="AP13004" s="107" t="n"/>
      <c r="AQ13004" s="107" t="n"/>
      <c r="AR13004" s="107" t="n"/>
      <c r="AS13004" s="107" t="n"/>
      <c r="AT13004" s="107" t="n"/>
      <c r="AU13004" s="107" t="n"/>
      <c r="AV13004" s="107" t="n"/>
      <c r="AW13004" s="107" t="n"/>
      <c r="AX13004" s="107" t="n"/>
      <c r="AY13004" s="107" t="n"/>
      <c r="AZ13004" s="107" t="n"/>
    </row>
    <row r="13005">
      <c r="AA13005" s="107" t="n"/>
      <c r="AB13005" s="107" t="n"/>
      <c r="AC13005" s="107" t="n"/>
      <c r="AD13005" s="107" t="n"/>
      <c r="AE13005" s="107" t="n"/>
      <c r="AF13005" s="107" t="n"/>
      <c r="AG13005" s="107" t="n"/>
      <c r="AH13005" s="107" t="n"/>
      <c r="AI13005" s="107" t="n"/>
      <c r="AJ13005" s="107" t="n"/>
      <c r="AK13005" s="107" t="n"/>
      <c r="AL13005" s="107" t="n"/>
      <c r="AM13005" s="107" t="n"/>
      <c r="AN13005" s="107" t="n"/>
      <c r="AO13005" s="107" t="n"/>
      <c r="AP13005" s="107" t="n"/>
      <c r="AQ13005" s="107" t="n"/>
      <c r="AR13005" s="107" t="n"/>
      <c r="AS13005" s="107" t="n"/>
      <c r="AT13005" s="107" t="n"/>
      <c r="AU13005" s="107" t="n"/>
      <c r="AV13005" s="107" t="n"/>
      <c r="AW13005" s="107" t="n"/>
      <c r="AX13005" s="107" t="n"/>
      <c r="AY13005" s="107" t="n"/>
      <c r="AZ13005" s="107" t="n"/>
    </row>
    <row r="13006">
      <c r="AA13006" s="107" t="n"/>
      <c r="AB13006" s="107" t="n"/>
      <c r="AC13006" s="107" t="n"/>
      <c r="AD13006" s="107" t="n"/>
      <c r="AE13006" s="107" t="n"/>
      <c r="AF13006" s="107" t="n"/>
      <c r="AG13006" s="107" t="n"/>
      <c r="AH13006" s="107" t="n"/>
      <c r="AI13006" s="107" t="n"/>
      <c r="AJ13006" s="107" t="n"/>
      <c r="AK13006" s="107" t="n"/>
      <c r="AL13006" s="107" t="n"/>
      <c r="AM13006" s="107" t="n"/>
      <c r="AN13006" s="107" t="n"/>
      <c r="AO13006" s="107" t="n"/>
      <c r="AP13006" s="107" t="n"/>
      <c r="AQ13006" s="107" t="n"/>
      <c r="AR13006" s="107" t="n"/>
      <c r="AS13006" s="107" t="n"/>
      <c r="AT13006" s="107" t="n"/>
      <c r="AU13006" s="107" t="n"/>
      <c r="AV13006" s="107" t="n"/>
      <c r="AW13006" s="107" t="n"/>
      <c r="AX13006" s="107" t="n"/>
      <c r="AY13006" s="107" t="n"/>
      <c r="AZ13006" s="107" t="n"/>
    </row>
    <row r="13007">
      <c r="AA13007" s="107" t="n"/>
      <c r="AB13007" s="107" t="n"/>
      <c r="AC13007" s="107" t="n"/>
      <c r="AD13007" s="107" t="n"/>
      <c r="AE13007" s="107" t="n"/>
      <c r="AF13007" s="107" t="n"/>
      <c r="AG13007" s="107" t="n"/>
      <c r="AH13007" s="107" t="n"/>
      <c r="AI13007" s="107" t="n"/>
      <c r="AJ13007" s="107" t="n"/>
      <c r="AK13007" s="107" t="n"/>
      <c r="AL13007" s="107" t="n"/>
      <c r="AM13007" s="107" t="n"/>
      <c r="AN13007" s="107" t="n"/>
      <c r="AO13007" s="107" t="n"/>
      <c r="AP13007" s="107" t="n"/>
      <c r="AQ13007" s="107" t="n"/>
      <c r="AR13007" s="107" t="n"/>
      <c r="AS13007" s="107" t="n"/>
      <c r="AT13007" s="107" t="n"/>
      <c r="AU13007" s="107" t="n"/>
      <c r="AV13007" s="107" t="n"/>
      <c r="AW13007" s="107" t="n"/>
      <c r="AX13007" s="107" t="n"/>
      <c r="AY13007" s="107" t="n"/>
      <c r="AZ13007" s="107" t="n"/>
    </row>
    <row r="13008">
      <c r="AA13008" s="107" t="n"/>
      <c r="AB13008" s="107" t="n"/>
      <c r="AC13008" s="107" t="n"/>
      <c r="AD13008" s="107" t="n"/>
      <c r="AE13008" s="107" t="n"/>
      <c r="AF13008" s="107" t="n"/>
      <c r="AG13008" s="107" t="n"/>
      <c r="AH13008" s="107" t="n"/>
      <c r="AI13008" s="107" t="n"/>
      <c r="AJ13008" s="107" t="n"/>
      <c r="AK13008" s="107" t="n"/>
      <c r="AL13008" s="107" t="n"/>
      <c r="AM13008" s="107" t="n"/>
      <c r="AN13008" s="107" t="n"/>
      <c r="AO13008" s="107" t="n"/>
      <c r="AP13008" s="107" t="n"/>
      <c r="AQ13008" s="107" t="n"/>
      <c r="AR13008" s="107" t="n"/>
      <c r="AS13008" s="107" t="n"/>
      <c r="AT13008" s="107" t="n"/>
      <c r="AU13008" s="107" t="n"/>
      <c r="AV13008" s="107" t="n"/>
      <c r="AW13008" s="107" t="n"/>
      <c r="AX13008" s="107" t="n"/>
      <c r="AY13008" s="107" t="n"/>
      <c r="AZ13008" s="107" t="n"/>
    </row>
    <row r="13009">
      <c r="AA13009" s="107" t="n"/>
      <c r="AB13009" s="107" t="n"/>
      <c r="AC13009" s="107" t="n"/>
      <c r="AD13009" s="107" t="n"/>
      <c r="AE13009" s="107" t="n"/>
      <c r="AF13009" s="107" t="n"/>
      <c r="AG13009" s="107" t="n"/>
      <c r="AH13009" s="107" t="n"/>
      <c r="AI13009" s="107" t="n"/>
      <c r="AJ13009" s="107" t="n"/>
      <c r="AK13009" s="107" t="n"/>
      <c r="AL13009" s="107" t="n"/>
      <c r="AM13009" s="107" t="n"/>
      <c r="AN13009" s="107" t="n"/>
      <c r="AO13009" s="107" t="n"/>
      <c r="AP13009" s="107" t="n"/>
      <c r="AQ13009" s="107" t="n"/>
      <c r="AR13009" s="107" t="n"/>
      <c r="AS13009" s="107" t="n"/>
      <c r="AT13009" s="107" t="n"/>
      <c r="AU13009" s="107" t="n"/>
      <c r="AV13009" s="107" t="n"/>
      <c r="AW13009" s="107" t="n"/>
      <c r="AX13009" s="107" t="n"/>
      <c r="AY13009" s="107" t="n"/>
      <c r="AZ13009" s="107" t="n"/>
    </row>
    <row r="13010">
      <c r="AA13010" s="107" t="n"/>
      <c r="AB13010" s="107" t="n"/>
      <c r="AC13010" s="107" t="n"/>
      <c r="AD13010" s="107" t="n"/>
      <c r="AE13010" s="107" t="n"/>
      <c r="AF13010" s="107" t="n"/>
      <c r="AG13010" s="107" t="n"/>
      <c r="AH13010" s="107" t="n"/>
      <c r="AI13010" s="107" t="n"/>
      <c r="AJ13010" s="107" t="n"/>
      <c r="AK13010" s="107" t="n"/>
      <c r="AL13010" s="107" t="n"/>
      <c r="AM13010" s="107" t="n"/>
      <c r="AN13010" s="107" t="n"/>
      <c r="AO13010" s="107" t="n"/>
      <c r="AP13010" s="107" t="n"/>
      <c r="AQ13010" s="107" t="n"/>
      <c r="AR13010" s="107" t="n"/>
      <c r="AS13010" s="107" t="n"/>
      <c r="AT13010" s="107" t="n"/>
      <c r="AU13010" s="107" t="n"/>
      <c r="AV13010" s="107" t="n"/>
      <c r="AW13010" s="107" t="n"/>
      <c r="AX13010" s="107" t="n"/>
      <c r="AY13010" s="107" t="n"/>
      <c r="AZ13010" s="107" t="n"/>
    </row>
    <row r="13011">
      <c r="AA13011" s="107" t="n"/>
      <c r="AB13011" s="107" t="n"/>
      <c r="AC13011" s="107" t="n"/>
      <c r="AD13011" s="107" t="n"/>
      <c r="AE13011" s="107" t="n"/>
      <c r="AF13011" s="107" t="n"/>
      <c r="AG13011" s="107" t="n"/>
      <c r="AH13011" s="107" t="n"/>
      <c r="AI13011" s="107" t="n"/>
      <c r="AJ13011" s="107" t="n"/>
      <c r="AK13011" s="107" t="n"/>
      <c r="AL13011" s="107" t="n"/>
      <c r="AM13011" s="107" t="n"/>
      <c r="AN13011" s="107" t="n"/>
      <c r="AO13011" s="107" t="n"/>
      <c r="AP13011" s="107" t="n"/>
      <c r="AQ13011" s="107" t="n"/>
      <c r="AR13011" s="107" t="n"/>
      <c r="AS13011" s="107" t="n"/>
      <c r="AT13011" s="107" t="n"/>
      <c r="AU13011" s="107" t="n"/>
      <c r="AV13011" s="107" t="n"/>
      <c r="AW13011" s="107" t="n"/>
      <c r="AX13011" s="107" t="n"/>
      <c r="AY13011" s="107" t="n"/>
      <c r="AZ13011" s="107" t="n"/>
    </row>
    <row r="13012">
      <c r="AA13012" s="107" t="n"/>
      <c r="AB13012" s="107" t="n"/>
      <c r="AC13012" s="107" t="n"/>
      <c r="AD13012" s="107" t="n"/>
      <c r="AE13012" s="107" t="n"/>
      <c r="AF13012" s="107" t="n"/>
      <c r="AG13012" s="107" t="n"/>
      <c r="AH13012" s="107" t="n"/>
      <c r="AI13012" s="107" t="n"/>
      <c r="AJ13012" s="107" t="n"/>
      <c r="AK13012" s="107" t="n"/>
      <c r="AL13012" s="107" t="n"/>
      <c r="AM13012" s="107" t="n"/>
      <c r="AN13012" s="107" t="n"/>
      <c r="AO13012" s="107" t="n"/>
      <c r="AP13012" s="107" t="n"/>
      <c r="AQ13012" s="107" t="n"/>
      <c r="AR13012" s="107" t="n"/>
      <c r="AS13012" s="107" t="n"/>
      <c r="AT13012" s="107" t="n"/>
      <c r="AU13012" s="107" t="n"/>
      <c r="AV13012" s="107" t="n"/>
      <c r="AW13012" s="107" t="n"/>
      <c r="AX13012" s="107" t="n"/>
      <c r="AY13012" s="107" t="n"/>
      <c r="AZ13012" s="107" t="n"/>
    </row>
    <row r="13013">
      <c r="AA13013" s="107" t="n"/>
      <c r="AB13013" s="107" t="n"/>
      <c r="AC13013" s="107" t="n"/>
      <c r="AD13013" s="107" t="n"/>
      <c r="AE13013" s="107" t="n"/>
      <c r="AF13013" s="107" t="n"/>
      <c r="AG13013" s="107" t="n"/>
      <c r="AH13013" s="107" t="n"/>
      <c r="AI13013" s="107" t="n"/>
      <c r="AJ13013" s="107" t="n"/>
      <c r="AK13013" s="107" t="n"/>
      <c r="AL13013" s="107" t="n"/>
      <c r="AM13013" s="107" t="n"/>
      <c r="AN13013" s="107" t="n"/>
      <c r="AO13013" s="107" t="n"/>
      <c r="AP13013" s="107" t="n"/>
      <c r="AQ13013" s="107" t="n"/>
      <c r="AR13013" s="107" t="n"/>
      <c r="AS13013" s="107" t="n"/>
      <c r="AT13013" s="107" t="n"/>
      <c r="AU13013" s="107" t="n"/>
      <c r="AV13013" s="107" t="n"/>
      <c r="AW13013" s="107" t="n"/>
      <c r="AX13013" s="107" t="n"/>
      <c r="AY13013" s="107" t="n"/>
      <c r="AZ13013" s="107" t="n"/>
    </row>
    <row r="13014">
      <c r="AA13014" s="107" t="n"/>
      <c r="AB13014" s="107" t="n"/>
      <c r="AC13014" s="107" t="n"/>
      <c r="AD13014" s="107" t="n"/>
      <c r="AE13014" s="107" t="n"/>
      <c r="AF13014" s="107" t="n"/>
      <c r="AG13014" s="107" t="n"/>
      <c r="AH13014" s="107" t="n"/>
      <c r="AI13014" s="107" t="n"/>
      <c r="AJ13014" s="107" t="n"/>
      <c r="AK13014" s="107" t="n"/>
      <c r="AL13014" s="107" t="n"/>
      <c r="AM13014" s="107" t="n"/>
      <c r="AN13014" s="107" t="n"/>
      <c r="AO13014" s="107" t="n"/>
      <c r="AP13014" s="107" t="n"/>
      <c r="AQ13014" s="107" t="n"/>
      <c r="AR13014" s="107" t="n"/>
      <c r="AS13014" s="107" t="n"/>
      <c r="AT13014" s="107" t="n"/>
      <c r="AU13014" s="107" t="n"/>
      <c r="AV13014" s="107" t="n"/>
      <c r="AW13014" s="107" t="n"/>
      <c r="AX13014" s="107" t="n"/>
      <c r="AY13014" s="107" t="n"/>
      <c r="AZ13014" s="107" t="n"/>
    </row>
    <row r="13015">
      <c r="AA13015" s="107" t="n"/>
      <c r="AB13015" s="107" t="n"/>
      <c r="AC13015" s="107" t="n"/>
      <c r="AD13015" s="107" t="n"/>
      <c r="AE13015" s="107" t="n"/>
      <c r="AF13015" s="107" t="n"/>
      <c r="AG13015" s="107" t="n"/>
      <c r="AH13015" s="107" t="n"/>
      <c r="AI13015" s="107" t="n"/>
      <c r="AJ13015" s="107" t="n"/>
      <c r="AK13015" s="107" t="n"/>
      <c r="AL13015" s="107" t="n"/>
      <c r="AM13015" s="107" t="n"/>
      <c r="AN13015" s="107" t="n"/>
      <c r="AO13015" s="107" t="n"/>
      <c r="AP13015" s="107" t="n"/>
      <c r="AQ13015" s="107" t="n"/>
      <c r="AR13015" s="107" t="n"/>
      <c r="AS13015" s="107" t="n"/>
      <c r="AT13015" s="107" t="n"/>
      <c r="AU13015" s="107" t="n"/>
      <c r="AV13015" s="107" t="n"/>
      <c r="AW13015" s="107" t="n"/>
      <c r="AX13015" s="107" t="n"/>
      <c r="AY13015" s="107" t="n"/>
      <c r="AZ13015" s="107" t="n"/>
    </row>
    <row r="13016">
      <c r="AA13016" s="107" t="n"/>
      <c r="AB13016" s="107" t="n"/>
      <c r="AC13016" s="107" t="n"/>
      <c r="AD13016" s="107" t="n"/>
      <c r="AE13016" s="107" t="n"/>
      <c r="AF13016" s="107" t="n"/>
      <c r="AG13016" s="107" t="n"/>
      <c r="AH13016" s="107" t="n"/>
      <c r="AI13016" s="107" t="n"/>
      <c r="AJ13016" s="107" t="n"/>
      <c r="AK13016" s="107" t="n"/>
      <c r="AL13016" s="107" t="n"/>
      <c r="AM13016" s="107" t="n"/>
      <c r="AN13016" s="107" t="n"/>
      <c r="AO13016" s="107" t="n"/>
      <c r="AP13016" s="107" t="n"/>
      <c r="AQ13016" s="107" t="n"/>
      <c r="AR13016" s="107" t="n"/>
      <c r="AS13016" s="107" t="n"/>
      <c r="AT13016" s="107" t="n"/>
      <c r="AU13016" s="107" t="n"/>
      <c r="AV13016" s="107" t="n"/>
      <c r="AW13016" s="107" t="n"/>
      <c r="AX13016" s="107" t="n"/>
      <c r="AY13016" s="107" t="n"/>
      <c r="AZ13016" s="107" t="n"/>
    </row>
    <row r="13017">
      <c r="AA13017" s="107" t="n"/>
      <c r="AB13017" s="107" t="n"/>
      <c r="AC13017" s="107" t="n"/>
      <c r="AD13017" s="107" t="n"/>
      <c r="AE13017" s="107" t="n"/>
      <c r="AF13017" s="107" t="n"/>
      <c r="AG13017" s="107" t="n"/>
      <c r="AH13017" s="107" t="n"/>
      <c r="AI13017" s="107" t="n"/>
      <c r="AJ13017" s="107" t="n"/>
      <c r="AK13017" s="107" t="n"/>
      <c r="AL13017" s="107" t="n"/>
      <c r="AM13017" s="107" t="n"/>
      <c r="AN13017" s="107" t="n"/>
      <c r="AO13017" s="107" t="n"/>
      <c r="AP13017" s="107" t="n"/>
      <c r="AQ13017" s="107" t="n"/>
      <c r="AR13017" s="107" t="n"/>
      <c r="AS13017" s="107" t="n"/>
      <c r="AT13017" s="107" t="n"/>
      <c r="AU13017" s="107" t="n"/>
      <c r="AV13017" s="107" t="n"/>
      <c r="AW13017" s="107" t="n"/>
      <c r="AX13017" s="107" t="n"/>
      <c r="AY13017" s="107" t="n"/>
      <c r="AZ13017" s="107" t="n"/>
    </row>
    <row r="13018">
      <c r="AA13018" s="107" t="n"/>
      <c r="AB13018" s="107" t="n"/>
      <c r="AC13018" s="107" t="n"/>
      <c r="AD13018" s="107" t="n"/>
      <c r="AE13018" s="107" t="n"/>
      <c r="AF13018" s="107" t="n"/>
      <c r="AG13018" s="107" t="n"/>
      <c r="AH13018" s="107" t="n"/>
      <c r="AI13018" s="107" t="n"/>
      <c r="AJ13018" s="107" t="n"/>
      <c r="AK13018" s="107" t="n"/>
      <c r="AL13018" s="107" t="n"/>
      <c r="AM13018" s="107" t="n"/>
      <c r="AN13018" s="107" t="n"/>
      <c r="AO13018" s="107" t="n"/>
      <c r="AP13018" s="107" t="n"/>
      <c r="AQ13018" s="107" t="n"/>
      <c r="AR13018" s="107" t="n"/>
      <c r="AS13018" s="107" t="n"/>
      <c r="AT13018" s="107" t="n"/>
      <c r="AU13018" s="107" t="n"/>
      <c r="AV13018" s="107" t="n"/>
      <c r="AW13018" s="107" t="n"/>
      <c r="AX13018" s="107" t="n"/>
      <c r="AY13018" s="107" t="n"/>
      <c r="AZ13018" s="107" t="n"/>
    </row>
    <row r="13019">
      <c r="AA13019" s="107" t="n"/>
      <c r="AB13019" s="107" t="n"/>
      <c r="AC13019" s="107" t="n"/>
      <c r="AD13019" s="107" t="n"/>
      <c r="AE13019" s="107" t="n"/>
      <c r="AF13019" s="107" t="n"/>
      <c r="AG13019" s="107" t="n"/>
      <c r="AH13019" s="107" t="n"/>
      <c r="AI13019" s="107" t="n"/>
      <c r="AJ13019" s="107" t="n"/>
      <c r="AK13019" s="107" t="n"/>
      <c r="AL13019" s="107" t="n"/>
      <c r="AM13019" s="107" t="n"/>
      <c r="AN13019" s="107" t="n"/>
      <c r="AO13019" s="107" t="n"/>
      <c r="AP13019" s="107" t="n"/>
      <c r="AQ13019" s="107" t="n"/>
      <c r="AR13019" s="107" t="n"/>
      <c r="AS13019" s="107" t="n"/>
      <c r="AT13019" s="107" t="n"/>
      <c r="AU13019" s="107" t="n"/>
      <c r="AV13019" s="107" t="n"/>
      <c r="AW13019" s="107" t="n"/>
      <c r="AX13019" s="107" t="n"/>
      <c r="AY13019" s="107" t="n"/>
      <c r="AZ13019" s="107" t="n"/>
    </row>
    <row r="13020">
      <c r="AA13020" s="107" t="n"/>
      <c r="AB13020" s="107" t="n"/>
      <c r="AC13020" s="107" t="n"/>
      <c r="AD13020" s="107" t="n"/>
      <c r="AE13020" s="107" t="n"/>
      <c r="AF13020" s="107" t="n"/>
      <c r="AG13020" s="107" t="n"/>
      <c r="AH13020" s="107" t="n"/>
      <c r="AI13020" s="107" t="n"/>
      <c r="AJ13020" s="107" t="n"/>
      <c r="AK13020" s="107" t="n"/>
      <c r="AL13020" s="107" t="n"/>
      <c r="AM13020" s="107" t="n"/>
      <c r="AN13020" s="107" t="n"/>
      <c r="AO13020" s="107" t="n"/>
      <c r="AP13020" s="107" t="n"/>
      <c r="AQ13020" s="107" t="n"/>
      <c r="AR13020" s="107" t="n"/>
      <c r="AS13020" s="107" t="n"/>
      <c r="AT13020" s="107" t="n"/>
      <c r="AU13020" s="107" t="n"/>
      <c r="AV13020" s="107" t="n"/>
      <c r="AW13020" s="107" t="n"/>
      <c r="AX13020" s="107" t="n"/>
      <c r="AY13020" s="107" t="n"/>
      <c r="AZ13020" s="107" t="n"/>
    </row>
    <row r="13021">
      <c r="AA13021" s="107" t="n"/>
      <c r="AB13021" s="107" t="n"/>
      <c r="AC13021" s="107" t="n"/>
      <c r="AD13021" s="107" t="n"/>
      <c r="AE13021" s="107" t="n"/>
      <c r="AF13021" s="107" t="n"/>
      <c r="AG13021" s="107" t="n"/>
      <c r="AH13021" s="107" t="n"/>
      <c r="AI13021" s="107" t="n"/>
      <c r="AJ13021" s="107" t="n"/>
      <c r="AK13021" s="107" t="n"/>
      <c r="AL13021" s="107" t="n"/>
      <c r="AM13021" s="107" t="n"/>
      <c r="AN13021" s="107" t="n"/>
      <c r="AO13021" s="107" t="n"/>
      <c r="AP13021" s="107" t="n"/>
      <c r="AQ13021" s="107" t="n"/>
      <c r="AR13021" s="107" t="n"/>
      <c r="AS13021" s="107" t="n"/>
      <c r="AT13021" s="107" t="n"/>
      <c r="AU13021" s="107" t="n"/>
      <c r="AV13021" s="107" t="n"/>
      <c r="AW13021" s="107" t="n"/>
      <c r="AX13021" s="107" t="n"/>
      <c r="AY13021" s="107" t="n"/>
      <c r="AZ13021" s="107" t="n"/>
    </row>
    <row r="13022">
      <c r="AA13022" s="107" t="n"/>
      <c r="AB13022" s="107" t="n"/>
      <c r="AC13022" s="107" t="n"/>
      <c r="AD13022" s="107" t="n"/>
      <c r="AE13022" s="107" t="n"/>
      <c r="AF13022" s="107" t="n"/>
      <c r="AG13022" s="107" t="n"/>
      <c r="AH13022" s="107" t="n"/>
      <c r="AI13022" s="107" t="n"/>
      <c r="AJ13022" s="107" t="n"/>
      <c r="AK13022" s="107" t="n"/>
      <c r="AL13022" s="107" t="n"/>
      <c r="AM13022" s="107" t="n"/>
      <c r="AN13022" s="107" t="n"/>
      <c r="AO13022" s="107" t="n"/>
      <c r="AP13022" s="107" t="n"/>
      <c r="AQ13022" s="107" t="n"/>
      <c r="AR13022" s="107" t="n"/>
      <c r="AS13022" s="107" t="n"/>
      <c r="AT13022" s="107" t="n"/>
      <c r="AU13022" s="107" t="n"/>
      <c r="AV13022" s="107" t="n"/>
      <c r="AW13022" s="107" t="n"/>
      <c r="AX13022" s="107" t="n"/>
      <c r="AY13022" s="107" t="n"/>
      <c r="AZ13022" s="107" t="n"/>
    </row>
    <row r="13023">
      <c r="AA13023" s="107" t="n"/>
      <c r="AB13023" s="107" t="n"/>
      <c r="AC13023" s="107" t="n"/>
      <c r="AD13023" s="107" t="n"/>
      <c r="AE13023" s="107" t="n"/>
      <c r="AF13023" s="107" t="n"/>
      <c r="AG13023" s="107" t="n"/>
      <c r="AH13023" s="107" t="n"/>
      <c r="AI13023" s="107" t="n"/>
      <c r="AJ13023" s="107" t="n"/>
      <c r="AK13023" s="107" t="n"/>
      <c r="AL13023" s="107" t="n"/>
      <c r="AM13023" s="107" t="n"/>
      <c r="AN13023" s="107" t="n"/>
      <c r="AO13023" s="107" t="n"/>
      <c r="AP13023" s="107" t="n"/>
      <c r="AQ13023" s="107" t="n"/>
      <c r="AR13023" s="107" t="n"/>
      <c r="AS13023" s="107" t="n"/>
      <c r="AT13023" s="107" t="n"/>
      <c r="AU13023" s="107" t="n"/>
      <c r="AV13023" s="107" t="n"/>
      <c r="AW13023" s="107" t="n"/>
      <c r="AX13023" s="107" t="n"/>
      <c r="AY13023" s="107" t="n"/>
      <c r="AZ13023" s="107" t="n"/>
    </row>
    <row r="13024">
      <c r="AA13024" s="107" t="n"/>
      <c r="AB13024" s="107" t="n"/>
      <c r="AC13024" s="107" t="n"/>
      <c r="AD13024" s="107" t="n"/>
      <c r="AE13024" s="107" t="n"/>
      <c r="AF13024" s="107" t="n"/>
      <c r="AG13024" s="107" t="n"/>
      <c r="AH13024" s="107" t="n"/>
      <c r="AI13024" s="107" t="n"/>
      <c r="AJ13024" s="107" t="n"/>
      <c r="AK13024" s="107" t="n"/>
      <c r="AL13024" s="107" t="n"/>
      <c r="AM13024" s="107" t="n"/>
      <c r="AN13024" s="107" t="n"/>
      <c r="AO13024" s="107" t="n"/>
      <c r="AP13024" s="107" t="n"/>
      <c r="AQ13024" s="107" t="n"/>
      <c r="AR13024" s="107" t="n"/>
      <c r="AS13024" s="107" t="n"/>
      <c r="AT13024" s="107" t="n"/>
      <c r="AU13024" s="107" t="n"/>
      <c r="AV13024" s="107" t="n"/>
      <c r="AW13024" s="107" t="n"/>
      <c r="AX13024" s="107" t="n"/>
      <c r="AY13024" s="107" t="n"/>
      <c r="AZ13024" s="107" t="n"/>
    </row>
    <row r="13025">
      <c r="AA13025" s="107" t="n"/>
      <c r="AB13025" s="107" t="n"/>
      <c r="AC13025" s="107" t="n"/>
      <c r="AD13025" s="107" t="n"/>
      <c r="AE13025" s="107" t="n"/>
      <c r="AF13025" s="107" t="n"/>
      <c r="AG13025" s="107" t="n"/>
      <c r="AH13025" s="107" t="n"/>
      <c r="AI13025" s="107" t="n"/>
      <c r="AJ13025" s="107" t="n"/>
      <c r="AK13025" s="107" t="n"/>
      <c r="AL13025" s="107" t="n"/>
      <c r="AM13025" s="107" t="n"/>
      <c r="AN13025" s="107" t="n"/>
      <c r="AO13025" s="107" t="n"/>
      <c r="AP13025" s="107" t="n"/>
      <c r="AQ13025" s="107" t="n"/>
      <c r="AR13025" s="107" t="n"/>
      <c r="AS13025" s="107" t="n"/>
      <c r="AT13025" s="107" t="n"/>
      <c r="AU13025" s="107" t="n"/>
      <c r="AV13025" s="107" t="n"/>
      <c r="AW13025" s="107" t="n"/>
      <c r="AX13025" s="107" t="n"/>
      <c r="AY13025" s="107" t="n"/>
      <c r="AZ13025" s="107" t="n"/>
    </row>
    <row r="13026">
      <c r="AA13026" s="107" t="n"/>
      <c r="AB13026" s="107" t="n"/>
      <c r="AC13026" s="107" t="n"/>
      <c r="AD13026" s="107" t="n"/>
      <c r="AE13026" s="107" t="n"/>
      <c r="AF13026" s="107" t="n"/>
      <c r="AG13026" s="107" t="n"/>
      <c r="AH13026" s="107" t="n"/>
      <c r="AI13026" s="107" t="n"/>
      <c r="AJ13026" s="107" t="n"/>
      <c r="AK13026" s="107" t="n"/>
      <c r="AL13026" s="107" t="n"/>
      <c r="AM13026" s="107" t="n"/>
      <c r="AN13026" s="107" t="n"/>
      <c r="AO13026" s="107" t="n"/>
      <c r="AP13026" s="107" t="n"/>
      <c r="AQ13026" s="107" t="n"/>
      <c r="AR13026" s="107" t="n"/>
      <c r="AS13026" s="107" t="n"/>
      <c r="AT13026" s="107" t="n"/>
      <c r="AU13026" s="107" t="n"/>
      <c r="AV13026" s="107" t="n"/>
      <c r="AW13026" s="107" t="n"/>
      <c r="AX13026" s="107" t="n"/>
      <c r="AY13026" s="107" t="n"/>
      <c r="AZ13026" s="107" t="n"/>
    </row>
    <row r="13027">
      <c r="AA13027" s="107" t="n"/>
      <c r="AB13027" s="107" t="n"/>
      <c r="AC13027" s="107" t="n"/>
      <c r="AD13027" s="107" t="n"/>
      <c r="AE13027" s="107" t="n"/>
      <c r="AF13027" s="107" t="n"/>
      <c r="AG13027" s="107" t="n"/>
      <c r="AH13027" s="107" t="n"/>
      <c r="AI13027" s="107" t="n"/>
      <c r="AJ13027" s="107" t="n"/>
      <c r="AK13027" s="107" t="n"/>
      <c r="AL13027" s="107" t="n"/>
      <c r="AM13027" s="107" t="n"/>
      <c r="AN13027" s="107" t="n"/>
      <c r="AO13027" s="107" t="n"/>
      <c r="AP13027" s="107" t="n"/>
      <c r="AQ13027" s="107" t="n"/>
      <c r="AR13027" s="107" t="n"/>
      <c r="AS13027" s="107" t="n"/>
      <c r="AT13027" s="107" t="n"/>
      <c r="AU13027" s="107" t="n"/>
      <c r="AV13027" s="107" t="n"/>
      <c r="AW13027" s="107" t="n"/>
      <c r="AX13027" s="107" t="n"/>
      <c r="AY13027" s="107" t="n"/>
      <c r="AZ13027" s="107" t="n"/>
    </row>
    <row r="13028">
      <c r="AA13028" s="107" t="n"/>
      <c r="AB13028" s="107" t="n"/>
      <c r="AC13028" s="107" t="n"/>
      <c r="AD13028" s="107" t="n"/>
      <c r="AE13028" s="107" t="n"/>
      <c r="AF13028" s="107" t="n"/>
      <c r="AG13028" s="107" t="n"/>
      <c r="AH13028" s="107" t="n"/>
      <c r="AI13028" s="107" t="n"/>
      <c r="AJ13028" s="107" t="n"/>
      <c r="AK13028" s="107" t="n"/>
      <c r="AL13028" s="107" t="n"/>
      <c r="AM13028" s="107" t="n"/>
      <c r="AN13028" s="107" t="n"/>
      <c r="AO13028" s="107" t="n"/>
      <c r="AP13028" s="107" t="n"/>
      <c r="AQ13028" s="107" t="n"/>
      <c r="AR13028" s="107" t="n"/>
      <c r="AS13028" s="107" t="n"/>
      <c r="AT13028" s="107" t="n"/>
      <c r="AU13028" s="107" t="n"/>
      <c r="AV13028" s="107" t="n"/>
      <c r="AW13028" s="107" t="n"/>
      <c r="AX13028" s="107" t="n"/>
      <c r="AY13028" s="107" t="n"/>
      <c r="AZ13028" s="107" t="n"/>
    </row>
    <row r="13029">
      <c r="AA13029" s="107" t="n"/>
      <c r="AB13029" s="107" t="n"/>
      <c r="AC13029" s="107" t="n"/>
      <c r="AD13029" s="107" t="n"/>
      <c r="AE13029" s="107" t="n"/>
      <c r="AF13029" s="107" t="n"/>
      <c r="AG13029" s="107" t="n"/>
      <c r="AH13029" s="107" t="n"/>
      <c r="AI13029" s="107" t="n"/>
      <c r="AJ13029" s="107" t="n"/>
      <c r="AK13029" s="107" t="n"/>
      <c r="AL13029" s="107" t="n"/>
      <c r="AM13029" s="107" t="n"/>
      <c r="AN13029" s="107" t="n"/>
      <c r="AO13029" s="107" t="n"/>
      <c r="AP13029" s="107" t="n"/>
      <c r="AQ13029" s="107" t="n"/>
      <c r="AR13029" s="107" t="n"/>
      <c r="AS13029" s="107" t="n"/>
      <c r="AT13029" s="107" t="n"/>
      <c r="AU13029" s="107" t="n"/>
      <c r="AV13029" s="107" t="n"/>
      <c r="AW13029" s="107" t="n"/>
      <c r="AX13029" s="107" t="n"/>
      <c r="AY13029" s="107" t="n"/>
      <c r="AZ13029" s="107" t="n"/>
    </row>
    <row r="13030">
      <c r="AA13030" s="107" t="n"/>
      <c r="AB13030" s="107" t="n"/>
      <c r="AC13030" s="107" t="n"/>
      <c r="AD13030" s="107" t="n"/>
      <c r="AE13030" s="107" t="n"/>
      <c r="AF13030" s="107" t="n"/>
      <c r="AG13030" s="107" t="n"/>
      <c r="AH13030" s="107" t="n"/>
      <c r="AI13030" s="107" t="n"/>
      <c r="AJ13030" s="107" t="n"/>
      <c r="AK13030" s="107" t="n"/>
      <c r="AL13030" s="107" t="n"/>
      <c r="AM13030" s="107" t="n"/>
      <c r="AN13030" s="107" t="n"/>
      <c r="AO13030" s="107" t="n"/>
      <c r="AP13030" s="107" t="n"/>
      <c r="AQ13030" s="107" t="n"/>
      <c r="AR13030" s="107" t="n"/>
      <c r="AS13030" s="107" t="n"/>
      <c r="AT13030" s="107" t="n"/>
      <c r="AU13030" s="107" t="n"/>
      <c r="AV13030" s="107" t="n"/>
      <c r="AW13030" s="107" t="n"/>
      <c r="AX13030" s="107" t="n"/>
      <c r="AY13030" s="107" t="n"/>
      <c r="AZ13030" s="107" t="n"/>
    </row>
    <row r="13031">
      <c r="AA13031" s="107" t="n"/>
      <c r="AB13031" s="107" t="n"/>
      <c r="AC13031" s="107" t="n"/>
      <c r="AD13031" s="107" t="n"/>
      <c r="AE13031" s="107" t="n"/>
      <c r="AF13031" s="107" t="n"/>
      <c r="AG13031" s="107" t="n"/>
      <c r="AH13031" s="107" t="n"/>
      <c r="AI13031" s="107" t="n"/>
      <c r="AJ13031" s="107" t="n"/>
      <c r="AK13031" s="107" t="n"/>
      <c r="AL13031" s="107" t="n"/>
      <c r="AM13031" s="107" t="n"/>
      <c r="AN13031" s="107" t="n"/>
      <c r="AO13031" s="107" t="n"/>
      <c r="AP13031" s="107" t="n"/>
      <c r="AQ13031" s="107" t="n"/>
      <c r="AR13031" s="107" t="n"/>
      <c r="AS13031" s="107" t="n"/>
      <c r="AT13031" s="107" t="n"/>
      <c r="AU13031" s="107" t="n"/>
      <c r="AV13031" s="107" t="n"/>
      <c r="AW13031" s="107" t="n"/>
      <c r="AX13031" s="107" t="n"/>
      <c r="AY13031" s="107" t="n"/>
      <c r="AZ13031" s="107" t="n"/>
    </row>
    <row r="13032">
      <c r="AA13032" s="107" t="n"/>
      <c r="AB13032" s="107" t="n"/>
      <c r="AC13032" s="107" t="n"/>
      <c r="AD13032" s="107" t="n"/>
      <c r="AE13032" s="107" t="n"/>
      <c r="AF13032" s="107" t="n"/>
      <c r="AG13032" s="107" t="n"/>
      <c r="AH13032" s="107" t="n"/>
      <c r="AI13032" s="107" t="n"/>
      <c r="AJ13032" s="107" t="n"/>
      <c r="AK13032" s="107" t="n"/>
      <c r="AL13032" s="107" t="n"/>
      <c r="AM13032" s="107" t="n"/>
      <c r="AN13032" s="107" t="n"/>
      <c r="AO13032" s="107" t="n"/>
      <c r="AP13032" s="107" t="n"/>
      <c r="AQ13032" s="107" t="n"/>
      <c r="AR13032" s="107" t="n"/>
      <c r="AS13032" s="107" t="n"/>
      <c r="AT13032" s="107" t="n"/>
      <c r="AU13032" s="107" t="n"/>
      <c r="AV13032" s="107" t="n"/>
      <c r="AW13032" s="107" t="n"/>
      <c r="AX13032" s="107" t="n"/>
      <c r="AY13032" s="107" t="n"/>
      <c r="AZ13032" s="107" t="n"/>
    </row>
    <row r="13033">
      <c r="AA13033" s="107" t="n"/>
      <c r="AB13033" s="107" t="n"/>
      <c r="AC13033" s="107" t="n"/>
      <c r="AD13033" s="107" t="n"/>
      <c r="AE13033" s="107" t="n"/>
      <c r="AF13033" s="107" t="n"/>
      <c r="AG13033" s="107" t="n"/>
      <c r="AH13033" s="107" t="n"/>
      <c r="AI13033" s="107" t="n"/>
      <c r="AJ13033" s="107" t="n"/>
      <c r="AK13033" s="107" t="n"/>
      <c r="AL13033" s="107" t="n"/>
      <c r="AM13033" s="107" t="n"/>
      <c r="AN13033" s="107" t="n"/>
      <c r="AO13033" s="107" t="n"/>
      <c r="AP13033" s="107" t="n"/>
      <c r="AQ13033" s="107" t="n"/>
      <c r="AR13033" s="107" t="n"/>
      <c r="AS13033" s="107" t="n"/>
      <c r="AT13033" s="107" t="n"/>
      <c r="AU13033" s="107" t="n"/>
      <c r="AV13033" s="107" t="n"/>
      <c r="AW13033" s="107" t="n"/>
      <c r="AX13033" s="107" t="n"/>
      <c r="AY13033" s="107" t="n"/>
      <c r="AZ13033" s="107" t="n"/>
    </row>
    <row r="13034">
      <c r="AA13034" s="107" t="n"/>
      <c r="AB13034" s="107" t="n"/>
      <c r="AC13034" s="107" t="n"/>
      <c r="AD13034" s="107" t="n"/>
      <c r="AE13034" s="107" t="n"/>
      <c r="AF13034" s="107" t="n"/>
      <c r="AG13034" s="107" t="n"/>
      <c r="AH13034" s="107" t="n"/>
      <c r="AI13034" s="107" t="n"/>
      <c r="AJ13034" s="107" t="n"/>
      <c r="AK13034" s="107" t="n"/>
      <c r="AL13034" s="107" t="n"/>
      <c r="AM13034" s="107" t="n"/>
      <c r="AN13034" s="107" t="n"/>
      <c r="AO13034" s="107" t="n"/>
      <c r="AP13034" s="107" t="n"/>
      <c r="AQ13034" s="107" t="n"/>
      <c r="AR13034" s="107" t="n"/>
      <c r="AS13034" s="107" t="n"/>
      <c r="AT13034" s="107" t="n"/>
      <c r="AU13034" s="107" t="n"/>
      <c r="AV13034" s="107" t="n"/>
      <c r="AW13034" s="107" t="n"/>
      <c r="AX13034" s="107" t="n"/>
      <c r="AY13034" s="107" t="n"/>
      <c r="AZ13034" s="107" t="n"/>
    </row>
    <row r="13035">
      <c r="AA13035" s="107" t="n"/>
      <c r="AB13035" s="107" t="n"/>
      <c r="AC13035" s="107" t="n"/>
      <c r="AD13035" s="107" t="n"/>
      <c r="AE13035" s="107" t="n"/>
      <c r="AF13035" s="107" t="n"/>
      <c r="AG13035" s="107" t="n"/>
      <c r="AH13035" s="107" t="n"/>
      <c r="AI13035" s="107" t="n"/>
      <c r="AJ13035" s="107" t="n"/>
      <c r="AK13035" s="107" t="n"/>
      <c r="AL13035" s="107" t="n"/>
      <c r="AM13035" s="107" t="n"/>
      <c r="AN13035" s="107" t="n"/>
      <c r="AO13035" s="107" t="n"/>
      <c r="AP13035" s="107" t="n"/>
      <c r="AQ13035" s="107" t="n"/>
      <c r="AR13035" s="107" t="n"/>
      <c r="AS13035" s="107" t="n"/>
      <c r="AT13035" s="107" t="n"/>
      <c r="AU13035" s="107" t="n"/>
      <c r="AV13035" s="107" t="n"/>
      <c r="AW13035" s="107" t="n"/>
      <c r="AX13035" s="107" t="n"/>
      <c r="AY13035" s="107" t="n"/>
      <c r="AZ13035" s="107" t="n"/>
    </row>
    <row r="13036">
      <c r="AA13036" s="107" t="n"/>
      <c r="AB13036" s="107" t="n"/>
      <c r="AC13036" s="107" t="n"/>
      <c r="AD13036" s="107" t="n"/>
      <c r="AE13036" s="107" t="n"/>
      <c r="AF13036" s="107" t="n"/>
      <c r="AG13036" s="107" t="n"/>
      <c r="AH13036" s="107" t="n"/>
      <c r="AI13036" s="107" t="n"/>
      <c r="AJ13036" s="107" t="n"/>
      <c r="AK13036" s="107" t="n"/>
      <c r="AL13036" s="107" t="n"/>
      <c r="AM13036" s="107" t="n"/>
      <c r="AN13036" s="107" t="n"/>
      <c r="AO13036" s="107" t="n"/>
      <c r="AP13036" s="107" t="n"/>
      <c r="AQ13036" s="107" t="n"/>
      <c r="AR13036" s="107" t="n"/>
      <c r="AS13036" s="107" t="n"/>
      <c r="AT13036" s="107" t="n"/>
      <c r="AU13036" s="107" t="n"/>
      <c r="AV13036" s="107" t="n"/>
      <c r="AW13036" s="107" t="n"/>
      <c r="AX13036" s="107" t="n"/>
      <c r="AY13036" s="107" t="n"/>
      <c r="AZ13036" s="107" t="n"/>
    </row>
    <row r="13037">
      <c r="AA13037" s="107" t="n"/>
      <c r="AB13037" s="107" t="n"/>
      <c r="AC13037" s="107" t="n"/>
      <c r="AD13037" s="107" t="n"/>
      <c r="AE13037" s="107" t="n"/>
      <c r="AF13037" s="107" t="n"/>
      <c r="AG13037" s="107" t="n"/>
      <c r="AH13037" s="107" t="n"/>
      <c r="AI13037" s="107" t="n"/>
      <c r="AJ13037" s="107" t="n"/>
      <c r="AK13037" s="107" t="n"/>
      <c r="AL13037" s="107" t="n"/>
      <c r="AM13037" s="107" t="n"/>
      <c r="AN13037" s="107" t="n"/>
      <c r="AO13037" s="107" t="n"/>
      <c r="AP13037" s="107" t="n"/>
      <c r="AQ13037" s="107" t="n"/>
      <c r="AR13037" s="107" t="n"/>
      <c r="AS13037" s="107" t="n"/>
      <c r="AT13037" s="107" t="n"/>
      <c r="AU13037" s="107" t="n"/>
      <c r="AV13037" s="107" t="n"/>
      <c r="AW13037" s="107" t="n"/>
      <c r="AX13037" s="107" t="n"/>
      <c r="AY13037" s="107" t="n"/>
      <c r="AZ13037" s="107" t="n"/>
    </row>
    <row r="13038">
      <c r="AA13038" s="107" t="n"/>
      <c r="AB13038" s="107" t="n"/>
      <c r="AC13038" s="107" t="n"/>
      <c r="AD13038" s="107" t="n"/>
      <c r="AE13038" s="107" t="n"/>
      <c r="AF13038" s="107" t="n"/>
      <c r="AG13038" s="107" t="n"/>
      <c r="AH13038" s="107" t="n"/>
      <c r="AI13038" s="107" t="n"/>
      <c r="AJ13038" s="107" t="n"/>
      <c r="AK13038" s="107" t="n"/>
      <c r="AL13038" s="107" t="n"/>
      <c r="AM13038" s="107" t="n"/>
      <c r="AN13038" s="107" t="n"/>
      <c r="AO13038" s="107" t="n"/>
      <c r="AP13038" s="107" t="n"/>
      <c r="AQ13038" s="107" t="n"/>
      <c r="AR13038" s="107" t="n"/>
      <c r="AS13038" s="107" t="n"/>
      <c r="AT13038" s="107" t="n"/>
      <c r="AU13038" s="107" t="n"/>
      <c r="AV13038" s="107" t="n"/>
      <c r="AW13038" s="107" t="n"/>
      <c r="AX13038" s="107" t="n"/>
      <c r="AY13038" s="107" t="n"/>
      <c r="AZ13038" s="107" t="n"/>
    </row>
    <row r="13039">
      <c r="AA13039" s="107" t="n"/>
      <c r="AB13039" s="107" t="n"/>
      <c r="AC13039" s="107" t="n"/>
      <c r="AD13039" s="107" t="n"/>
      <c r="AE13039" s="107" t="n"/>
      <c r="AF13039" s="107" t="n"/>
      <c r="AG13039" s="107" t="n"/>
      <c r="AH13039" s="107" t="n"/>
      <c r="AI13039" s="107" t="n"/>
      <c r="AJ13039" s="107" t="n"/>
      <c r="AK13039" s="107" t="n"/>
      <c r="AL13039" s="107" t="n"/>
      <c r="AM13039" s="107" t="n"/>
      <c r="AN13039" s="107" t="n"/>
      <c r="AO13039" s="107" t="n"/>
      <c r="AP13039" s="107" t="n"/>
      <c r="AQ13039" s="107" t="n"/>
      <c r="AR13039" s="107" t="n"/>
      <c r="AS13039" s="107" t="n"/>
      <c r="AT13039" s="107" t="n"/>
      <c r="AU13039" s="107" t="n"/>
      <c r="AV13039" s="107" t="n"/>
      <c r="AW13039" s="107" t="n"/>
      <c r="AX13039" s="107" t="n"/>
      <c r="AY13039" s="107" t="n"/>
      <c r="AZ13039" s="107" t="n"/>
    </row>
    <row r="13040">
      <c r="AA13040" s="107" t="n"/>
      <c r="AB13040" s="107" t="n"/>
      <c r="AC13040" s="107" t="n"/>
      <c r="AD13040" s="107" t="n"/>
      <c r="AE13040" s="107" t="n"/>
      <c r="AF13040" s="107" t="n"/>
      <c r="AG13040" s="107" t="n"/>
      <c r="AH13040" s="107" t="n"/>
      <c r="AI13040" s="107" t="n"/>
      <c r="AJ13040" s="107" t="n"/>
      <c r="AK13040" s="107" t="n"/>
      <c r="AL13040" s="107" t="n"/>
      <c r="AM13040" s="107" t="n"/>
      <c r="AN13040" s="107" t="n"/>
      <c r="AO13040" s="107" t="n"/>
      <c r="AP13040" s="107" t="n"/>
      <c r="AQ13040" s="107" t="n"/>
      <c r="AR13040" s="107" t="n"/>
      <c r="AS13040" s="107" t="n"/>
      <c r="AT13040" s="107" t="n"/>
      <c r="AU13040" s="107" t="n"/>
      <c r="AV13040" s="107" t="n"/>
      <c r="AW13040" s="107" t="n"/>
      <c r="AX13040" s="107" t="n"/>
      <c r="AY13040" s="107" t="n"/>
      <c r="AZ13040" s="107" t="n"/>
    </row>
    <row r="13041">
      <c r="AA13041" s="107" t="n"/>
      <c r="AB13041" s="107" t="n"/>
      <c r="AC13041" s="107" t="n"/>
      <c r="AD13041" s="107" t="n"/>
      <c r="AE13041" s="107" t="n"/>
      <c r="AF13041" s="107" t="n"/>
      <c r="AG13041" s="107" t="n"/>
      <c r="AH13041" s="107" t="n"/>
      <c r="AI13041" s="107" t="n"/>
      <c r="AJ13041" s="107" t="n"/>
      <c r="AK13041" s="107" t="n"/>
      <c r="AL13041" s="107" t="n"/>
      <c r="AM13041" s="107" t="n"/>
      <c r="AN13041" s="107" t="n"/>
      <c r="AO13041" s="107" t="n"/>
      <c r="AP13041" s="107" t="n"/>
      <c r="AQ13041" s="107" t="n"/>
      <c r="AR13041" s="107" t="n"/>
      <c r="AS13041" s="107" t="n"/>
      <c r="AT13041" s="107" t="n"/>
      <c r="AU13041" s="107" t="n"/>
      <c r="AV13041" s="107" t="n"/>
      <c r="AW13041" s="107" t="n"/>
      <c r="AX13041" s="107" t="n"/>
      <c r="AY13041" s="107" t="n"/>
      <c r="AZ13041" s="107" t="n"/>
    </row>
    <row r="13042">
      <c r="AA13042" s="107" t="n"/>
      <c r="AB13042" s="107" t="n"/>
      <c r="AC13042" s="107" t="n"/>
      <c r="AD13042" s="107" t="n"/>
      <c r="AE13042" s="107" t="n"/>
      <c r="AF13042" s="107" t="n"/>
      <c r="AG13042" s="107" t="n"/>
      <c r="AH13042" s="107" t="n"/>
      <c r="AI13042" s="107" t="n"/>
      <c r="AJ13042" s="107" t="n"/>
      <c r="AK13042" s="107" t="n"/>
      <c r="AL13042" s="107" t="n"/>
      <c r="AM13042" s="107" t="n"/>
      <c r="AN13042" s="107" t="n"/>
      <c r="AO13042" s="107" t="n"/>
      <c r="AP13042" s="107" t="n"/>
      <c r="AQ13042" s="107" t="n"/>
      <c r="AR13042" s="107" t="n"/>
      <c r="AS13042" s="107" t="n"/>
      <c r="AT13042" s="107" t="n"/>
      <c r="AU13042" s="107" t="n"/>
      <c r="AV13042" s="107" t="n"/>
      <c r="AW13042" s="107" t="n"/>
      <c r="AX13042" s="107" t="n"/>
      <c r="AY13042" s="107" t="n"/>
      <c r="AZ13042" s="107" t="n"/>
    </row>
    <row r="13043">
      <c r="AA13043" s="107" t="n"/>
      <c r="AB13043" s="107" t="n"/>
      <c r="AC13043" s="107" t="n"/>
      <c r="AD13043" s="107" t="n"/>
      <c r="AE13043" s="107" t="n"/>
      <c r="AF13043" s="107" t="n"/>
      <c r="AG13043" s="107" t="n"/>
      <c r="AH13043" s="107" t="n"/>
      <c r="AI13043" s="107" t="n"/>
      <c r="AJ13043" s="107" t="n"/>
      <c r="AK13043" s="107" t="n"/>
      <c r="AL13043" s="107" t="n"/>
      <c r="AM13043" s="107" t="n"/>
      <c r="AN13043" s="107" t="n"/>
      <c r="AO13043" s="107" t="n"/>
      <c r="AP13043" s="107" t="n"/>
      <c r="AQ13043" s="107" t="n"/>
      <c r="AR13043" s="107" t="n"/>
      <c r="AS13043" s="107" t="n"/>
      <c r="AT13043" s="107" t="n"/>
      <c r="AU13043" s="107" t="n"/>
      <c r="AV13043" s="107" t="n"/>
      <c r="AW13043" s="107" t="n"/>
      <c r="AX13043" s="107" t="n"/>
      <c r="AY13043" s="107" t="n"/>
      <c r="AZ13043" s="107" t="n"/>
    </row>
    <row r="13044">
      <c r="AA13044" s="107" t="n"/>
      <c r="AB13044" s="107" t="n"/>
      <c r="AC13044" s="107" t="n"/>
      <c r="AD13044" s="107" t="n"/>
      <c r="AE13044" s="107" t="n"/>
      <c r="AF13044" s="107" t="n"/>
      <c r="AG13044" s="107" t="n"/>
      <c r="AH13044" s="107" t="n"/>
      <c r="AI13044" s="107" t="n"/>
      <c r="AJ13044" s="107" t="n"/>
      <c r="AK13044" s="107" t="n"/>
      <c r="AL13044" s="107" t="n"/>
      <c r="AM13044" s="107" t="n"/>
      <c r="AN13044" s="107" t="n"/>
      <c r="AO13044" s="107" t="n"/>
      <c r="AP13044" s="107" t="n"/>
      <c r="AQ13044" s="107" t="n"/>
      <c r="AR13044" s="107" t="n"/>
      <c r="AS13044" s="107" t="n"/>
      <c r="AT13044" s="107" t="n"/>
      <c r="AU13044" s="107" t="n"/>
      <c r="AV13044" s="107" t="n"/>
      <c r="AW13044" s="107" t="n"/>
      <c r="AX13044" s="107" t="n"/>
      <c r="AY13044" s="107" t="n"/>
      <c r="AZ13044" s="107" t="n"/>
    </row>
    <row r="13045">
      <c r="AA13045" s="107" t="n"/>
      <c r="AB13045" s="107" t="n"/>
      <c r="AC13045" s="107" t="n"/>
      <c r="AD13045" s="107" t="n"/>
      <c r="AE13045" s="107" t="n"/>
      <c r="AF13045" s="107" t="n"/>
      <c r="AG13045" s="107" t="n"/>
      <c r="AH13045" s="107" t="n"/>
      <c r="AI13045" s="107" t="n"/>
      <c r="AJ13045" s="107" t="n"/>
      <c r="AK13045" s="107" t="n"/>
      <c r="AL13045" s="107" t="n"/>
      <c r="AM13045" s="107" t="n"/>
      <c r="AN13045" s="107" t="n"/>
      <c r="AO13045" s="107" t="n"/>
      <c r="AP13045" s="107" t="n"/>
      <c r="AQ13045" s="107" t="n"/>
      <c r="AR13045" s="107" t="n"/>
      <c r="AS13045" s="107" t="n"/>
      <c r="AT13045" s="107" t="n"/>
      <c r="AU13045" s="107" t="n"/>
      <c r="AV13045" s="107" t="n"/>
      <c r="AW13045" s="107" t="n"/>
      <c r="AX13045" s="107" t="n"/>
      <c r="AY13045" s="107" t="n"/>
      <c r="AZ13045" s="107" t="n"/>
    </row>
    <row r="13046">
      <c r="AA13046" s="107" t="n"/>
      <c r="AB13046" s="107" t="n"/>
      <c r="AC13046" s="107" t="n"/>
      <c r="AD13046" s="107" t="n"/>
      <c r="AE13046" s="107" t="n"/>
      <c r="AF13046" s="107" t="n"/>
      <c r="AG13046" s="107" t="n"/>
      <c r="AH13046" s="107" t="n"/>
      <c r="AI13046" s="107" t="n"/>
      <c r="AJ13046" s="107" t="n"/>
      <c r="AK13046" s="107" t="n"/>
      <c r="AL13046" s="107" t="n"/>
      <c r="AM13046" s="107" t="n"/>
      <c r="AN13046" s="107" t="n"/>
      <c r="AO13046" s="107" t="n"/>
      <c r="AP13046" s="107" t="n"/>
      <c r="AQ13046" s="107" t="n"/>
      <c r="AR13046" s="107" t="n"/>
      <c r="AS13046" s="107" t="n"/>
      <c r="AT13046" s="107" t="n"/>
      <c r="AU13046" s="107" t="n"/>
      <c r="AV13046" s="107" t="n"/>
      <c r="AW13046" s="107" t="n"/>
      <c r="AX13046" s="107" t="n"/>
      <c r="AY13046" s="107" t="n"/>
      <c r="AZ13046" s="107" t="n"/>
    </row>
    <row r="13047">
      <c r="AA13047" s="107" t="n"/>
      <c r="AB13047" s="107" t="n"/>
      <c r="AC13047" s="107" t="n"/>
      <c r="AD13047" s="107" t="n"/>
      <c r="AE13047" s="107" t="n"/>
      <c r="AF13047" s="107" t="n"/>
      <c r="AG13047" s="107" t="n"/>
      <c r="AH13047" s="107" t="n"/>
      <c r="AI13047" s="107" t="n"/>
      <c r="AJ13047" s="107" t="n"/>
      <c r="AK13047" s="107" t="n"/>
      <c r="AL13047" s="107" t="n"/>
      <c r="AM13047" s="107" t="n"/>
      <c r="AN13047" s="107" t="n"/>
      <c r="AO13047" s="107" t="n"/>
      <c r="AP13047" s="107" t="n"/>
      <c r="AQ13047" s="107" t="n"/>
      <c r="AR13047" s="107" t="n"/>
      <c r="AS13047" s="107" t="n"/>
      <c r="AT13047" s="107" t="n"/>
      <c r="AU13047" s="107" t="n"/>
      <c r="AV13047" s="107" t="n"/>
      <c r="AW13047" s="107" t="n"/>
      <c r="AX13047" s="107" t="n"/>
      <c r="AY13047" s="107" t="n"/>
      <c r="AZ13047" s="107" t="n"/>
    </row>
    <row r="13048">
      <c r="AA13048" s="107" t="n"/>
      <c r="AB13048" s="107" t="n"/>
      <c r="AC13048" s="107" t="n"/>
      <c r="AD13048" s="107" t="n"/>
      <c r="AE13048" s="107" t="n"/>
      <c r="AF13048" s="107" t="n"/>
      <c r="AG13048" s="107" t="n"/>
      <c r="AH13048" s="107" t="n"/>
      <c r="AI13048" s="107" t="n"/>
      <c r="AJ13048" s="107" t="n"/>
      <c r="AK13048" s="107" t="n"/>
      <c r="AL13048" s="107" t="n"/>
      <c r="AM13048" s="107" t="n"/>
      <c r="AN13048" s="107" t="n"/>
      <c r="AO13048" s="107" t="n"/>
      <c r="AP13048" s="107" t="n"/>
      <c r="AQ13048" s="107" t="n"/>
      <c r="AR13048" s="107" t="n"/>
      <c r="AS13048" s="107" t="n"/>
      <c r="AT13048" s="107" t="n"/>
      <c r="AU13048" s="107" t="n"/>
      <c r="AV13048" s="107" t="n"/>
      <c r="AW13048" s="107" t="n"/>
      <c r="AX13048" s="107" t="n"/>
      <c r="AY13048" s="107" t="n"/>
      <c r="AZ13048" s="107" t="n"/>
    </row>
    <row r="13049">
      <c r="AA13049" s="107" t="n"/>
      <c r="AB13049" s="107" t="n"/>
      <c r="AC13049" s="107" t="n"/>
      <c r="AD13049" s="107" t="n"/>
      <c r="AE13049" s="107" t="n"/>
      <c r="AF13049" s="107" t="n"/>
      <c r="AG13049" s="107" t="n"/>
      <c r="AH13049" s="107" t="n"/>
      <c r="AI13049" s="107" t="n"/>
      <c r="AJ13049" s="107" t="n"/>
      <c r="AK13049" s="107" t="n"/>
      <c r="AL13049" s="107" t="n"/>
      <c r="AM13049" s="107" t="n"/>
      <c r="AN13049" s="107" t="n"/>
      <c r="AO13049" s="107" t="n"/>
      <c r="AP13049" s="107" t="n"/>
      <c r="AQ13049" s="107" t="n"/>
      <c r="AR13049" s="107" t="n"/>
      <c r="AS13049" s="107" t="n"/>
      <c r="AT13049" s="107" t="n"/>
      <c r="AU13049" s="107" t="n"/>
      <c r="AV13049" s="107" t="n"/>
      <c r="AW13049" s="107" t="n"/>
      <c r="AX13049" s="107" t="n"/>
      <c r="AY13049" s="107" t="n"/>
      <c r="AZ13049" s="107" t="n"/>
    </row>
    <row r="13050">
      <c r="AA13050" s="107" t="n"/>
      <c r="AB13050" s="107" t="n"/>
      <c r="AC13050" s="107" t="n"/>
      <c r="AD13050" s="107" t="n"/>
      <c r="AE13050" s="107" t="n"/>
      <c r="AF13050" s="107" t="n"/>
      <c r="AG13050" s="107" t="n"/>
      <c r="AH13050" s="107" t="n"/>
      <c r="AI13050" s="107" t="n"/>
      <c r="AJ13050" s="107" t="n"/>
      <c r="AK13050" s="107" t="n"/>
      <c r="AL13050" s="107" t="n"/>
      <c r="AM13050" s="107" t="n"/>
      <c r="AN13050" s="107" t="n"/>
      <c r="AO13050" s="107" t="n"/>
      <c r="AP13050" s="107" t="n"/>
      <c r="AQ13050" s="107" t="n"/>
      <c r="AR13050" s="107" t="n"/>
      <c r="AS13050" s="107" t="n"/>
      <c r="AT13050" s="107" t="n"/>
      <c r="AU13050" s="107" t="n"/>
      <c r="AV13050" s="107" t="n"/>
      <c r="AW13050" s="107" t="n"/>
      <c r="AX13050" s="107" t="n"/>
      <c r="AY13050" s="107" t="n"/>
      <c r="AZ13050" s="107" t="n"/>
    </row>
    <row r="13051">
      <c r="AA13051" s="107" t="n"/>
      <c r="AB13051" s="107" t="n"/>
      <c r="AC13051" s="107" t="n"/>
      <c r="AD13051" s="107" t="n"/>
      <c r="AE13051" s="107" t="n"/>
      <c r="AF13051" s="107" t="n"/>
      <c r="AG13051" s="107" t="n"/>
      <c r="AH13051" s="107" t="n"/>
      <c r="AI13051" s="107" t="n"/>
      <c r="AJ13051" s="107" t="n"/>
      <c r="AK13051" s="107" t="n"/>
      <c r="AL13051" s="107" t="n"/>
      <c r="AM13051" s="107" t="n"/>
      <c r="AN13051" s="107" t="n"/>
      <c r="AO13051" s="107" t="n"/>
      <c r="AP13051" s="107" t="n"/>
      <c r="AQ13051" s="107" t="n"/>
      <c r="AR13051" s="107" t="n"/>
      <c r="AS13051" s="107" t="n"/>
      <c r="AT13051" s="107" t="n"/>
      <c r="AU13051" s="107" t="n"/>
      <c r="AV13051" s="107" t="n"/>
      <c r="AW13051" s="107" t="n"/>
      <c r="AX13051" s="107" t="n"/>
      <c r="AY13051" s="107" t="n"/>
      <c r="AZ13051" s="107" t="n"/>
    </row>
    <row r="13052">
      <c r="AA13052" s="107" t="n"/>
      <c r="AB13052" s="107" t="n"/>
      <c r="AC13052" s="107" t="n"/>
      <c r="AD13052" s="107" t="n"/>
      <c r="AE13052" s="107" t="n"/>
      <c r="AF13052" s="107" t="n"/>
      <c r="AG13052" s="107" t="n"/>
      <c r="AH13052" s="107" t="n"/>
      <c r="AI13052" s="107" t="n"/>
      <c r="AJ13052" s="107" t="n"/>
      <c r="AK13052" s="107" t="n"/>
      <c r="AL13052" s="107" t="n"/>
      <c r="AM13052" s="107" t="n"/>
      <c r="AN13052" s="107" t="n"/>
      <c r="AO13052" s="107" t="n"/>
      <c r="AP13052" s="107" t="n"/>
      <c r="AQ13052" s="107" t="n"/>
      <c r="AR13052" s="107" t="n"/>
      <c r="AS13052" s="107" t="n"/>
      <c r="AT13052" s="107" t="n"/>
      <c r="AU13052" s="107" t="n"/>
      <c r="AV13052" s="107" t="n"/>
      <c r="AW13052" s="107" t="n"/>
      <c r="AX13052" s="107" t="n"/>
      <c r="AY13052" s="107" t="n"/>
      <c r="AZ13052" s="107" t="n"/>
    </row>
    <row r="13053">
      <c r="AA13053" s="107" t="n"/>
      <c r="AB13053" s="107" t="n"/>
      <c r="AC13053" s="107" t="n"/>
      <c r="AD13053" s="107" t="n"/>
      <c r="AE13053" s="107" t="n"/>
      <c r="AF13053" s="107" t="n"/>
      <c r="AG13053" s="107" t="n"/>
      <c r="AH13053" s="107" t="n"/>
      <c r="AI13053" s="107" t="n"/>
      <c r="AJ13053" s="107" t="n"/>
      <c r="AK13053" s="107" t="n"/>
      <c r="AL13053" s="107" t="n"/>
      <c r="AM13053" s="107" t="n"/>
      <c r="AN13053" s="107" t="n"/>
      <c r="AO13053" s="107" t="n"/>
      <c r="AP13053" s="107" t="n"/>
      <c r="AQ13053" s="107" t="n"/>
      <c r="AR13053" s="107" t="n"/>
      <c r="AS13053" s="107" t="n"/>
      <c r="AT13053" s="107" t="n"/>
      <c r="AU13053" s="107" t="n"/>
      <c r="AV13053" s="107" t="n"/>
      <c r="AW13053" s="107" t="n"/>
      <c r="AX13053" s="107" t="n"/>
      <c r="AY13053" s="107" t="n"/>
      <c r="AZ13053" s="107" t="n"/>
    </row>
    <row r="13054">
      <c r="AA13054" s="107" t="n"/>
      <c r="AB13054" s="107" t="n"/>
      <c r="AC13054" s="107" t="n"/>
      <c r="AD13054" s="107" t="n"/>
      <c r="AE13054" s="107" t="n"/>
      <c r="AF13054" s="107" t="n"/>
      <c r="AG13054" s="107" t="n"/>
      <c r="AH13054" s="107" t="n"/>
      <c r="AI13054" s="107" t="n"/>
      <c r="AJ13054" s="107" t="n"/>
      <c r="AK13054" s="107" t="n"/>
      <c r="AL13054" s="107" t="n"/>
      <c r="AM13054" s="107" t="n"/>
      <c r="AN13054" s="107" t="n"/>
      <c r="AO13054" s="107" t="n"/>
      <c r="AP13054" s="107" t="n"/>
      <c r="AQ13054" s="107" t="n"/>
      <c r="AR13054" s="107" t="n"/>
      <c r="AS13054" s="107" t="n"/>
      <c r="AT13054" s="107" t="n"/>
      <c r="AU13054" s="107" t="n"/>
      <c r="AV13054" s="107" t="n"/>
      <c r="AW13054" s="107" t="n"/>
      <c r="AX13054" s="107" t="n"/>
      <c r="AY13054" s="107" t="n"/>
      <c r="AZ13054" s="107" t="n"/>
    </row>
    <row r="13055">
      <c r="AA13055" s="107" t="n"/>
      <c r="AB13055" s="107" t="n"/>
      <c r="AC13055" s="107" t="n"/>
      <c r="AD13055" s="107" t="n"/>
      <c r="AE13055" s="107" t="n"/>
      <c r="AF13055" s="107" t="n"/>
      <c r="AG13055" s="107" t="n"/>
      <c r="AH13055" s="107" t="n"/>
      <c r="AI13055" s="107" t="n"/>
      <c r="AJ13055" s="107" t="n"/>
      <c r="AK13055" s="107" t="n"/>
      <c r="AL13055" s="107" t="n"/>
      <c r="AM13055" s="107" t="n"/>
      <c r="AN13055" s="107" t="n"/>
      <c r="AO13055" s="107" t="n"/>
      <c r="AP13055" s="107" t="n"/>
      <c r="AQ13055" s="107" t="n"/>
      <c r="AR13055" s="107" t="n"/>
      <c r="AS13055" s="107" t="n"/>
      <c r="AT13055" s="107" t="n"/>
      <c r="AU13055" s="107" t="n"/>
      <c r="AV13055" s="107" t="n"/>
      <c r="AW13055" s="107" t="n"/>
      <c r="AX13055" s="107" t="n"/>
      <c r="AY13055" s="107" t="n"/>
      <c r="AZ13055" s="107" t="n"/>
    </row>
    <row r="13056">
      <c r="AA13056" s="107" t="n"/>
      <c r="AB13056" s="107" t="n"/>
      <c r="AC13056" s="107" t="n"/>
      <c r="AD13056" s="107" t="n"/>
      <c r="AE13056" s="107" t="n"/>
      <c r="AF13056" s="107" t="n"/>
      <c r="AG13056" s="107" t="n"/>
      <c r="AH13056" s="107" t="n"/>
      <c r="AI13056" s="107" t="n"/>
      <c r="AJ13056" s="107" t="n"/>
      <c r="AK13056" s="107" t="n"/>
      <c r="AL13056" s="107" t="n"/>
      <c r="AM13056" s="107" t="n"/>
      <c r="AN13056" s="107" t="n"/>
      <c r="AO13056" s="107" t="n"/>
      <c r="AP13056" s="107" t="n"/>
      <c r="AQ13056" s="107" t="n"/>
      <c r="AR13056" s="107" t="n"/>
      <c r="AS13056" s="107" t="n"/>
      <c r="AT13056" s="107" t="n"/>
      <c r="AU13056" s="107" t="n"/>
      <c r="AV13056" s="107" t="n"/>
      <c r="AW13056" s="107" t="n"/>
      <c r="AX13056" s="107" t="n"/>
      <c r="AY13056" s="107" t="n"/>
      <c r="AZ13056" s="107" t="n"/>
    </row>
    <row r="13057">
      <c r="AA13057" s="107" t="n"/>
      <c r="AB13057" s="107" t="n"/>
      <c r="AC13057" s="107" t="n"/>
      <c r="AD13057" s="107" t="n"/>
      <c r="AE13057" s="107" t="n"/>
      <c r="AF13057" s="107" t="n"/>
      <c r="AG13057" s="107" t="n"/>
      <c r="AH13057" s="107" t="n"/>
      <c r="AI13057" s="107" t="n"/>
      <c r="AJ13057" s="107" t="n"/>
      <c r="AK13057" s="107" t="n"/>
      <c r="AL13057" s="107" t="n"/>
      <c r="AM13057" s="107" t="n"/>
      <c r="AN13057" s="107" t="n"/>
      <c r="AO13057" s="107" t="n"/>
      <c r="AP13057" s="107" t="n"/>
      <c r="AQ13057" s="107" t="n"/>
      <c r="AR13057" s="107" t="n"/>
      <c r="AS13057" s="107" t="n"/>
      <c r="AT13057" s="107" t="n"/>
      <c r="AU13057" s="107" t="n"/>
      <c r="AV13057" s="107" t="n"/>
      <c r="AW13057" s="107" t="n"/>
      <c r="AX13057" s="107" t="n"/>
      <c r="AY13057" s="107" t="n"/>
      <c r="AZ13057" s="107" t="n"/>
    </row>
    <row r="13058">
      <c r="AA13058" s="107" t="n"/>
      <c r="AB13058" s="107" t="n"/>
      <c r="AC13058" s="107" t="n"/>
      <c r="AD13058" s="107" t="n"/>
      <c r="AE13058" s="107" t="n"/>
      <c r="AF13058" s="107" t="n"/>
      <c r="AG13058" s="107" t="n"/>
      <c r="AH13058" s="107" t="n"/>
      <c r="AI13058" s="107" t="n"/>
      <c r="AJ13058" s="107" t="n"/>
      <c r="AK13058" s="107" t="n"/>
      <c r="AL13058" s="107" t="n"/>
      <c r="AM13058" s="107" t="n"/>
      <c r="AN13058" s="107" t="n"/>
      <c r="AO13058" s="107" t="n"/>
      <c r="AP13058" s="107" t="n"/>
      <c r="AQ13058" s="107" t="n"/>
      <c r="AR13058" s="107" t="n"/>
      <c r="AS13058" s="107" t="n"/>
      <c r="AT13058" s="107" t="n"/>
      <c r="AU13058" s="107" t="n"/>
      <c r="AV13058" s="107" t="n"/>
      <c r="AW13058" s="107" t="n"/>
      <c r="AX13058" s="107" t="n"/>
      <c r="AY13058" s="107" t="n"/>
      <c r="AZ13058" s="107" t="n"/>
    </row>
    <row r="13059">
      <c r="AA13059" s="107" t="n"/>
      <c r="AB13059" s="107" t="n"/>
      <c r="AC13059" s="107" t="n"/>
      <c r="AD13059" s="107" t="n"/>
      <c r="AE13059" s="107" t="n"/>
      <c r="AF13059" s="107" t="n"/>
      <c r="AG13059" s="107" t="n"/>
      <c r="AH13059" s="107" t="n"/>
      <c r="AI13059" s="107" t="n"/>
      <c r="AJ13059" s="107" t="n"/>
      <c r="AK13059" s="107" t="n"/>
      <c r="AL13059" s="107" t="n"/>
      <c r="AM13059" s="107" t="n"/>
      <c r="AN13059" s="107" t="n"/>
      <c r="AO13059" s="107" t="n"/>
      <c r="AP13059" s="107" t="n"/>
      <c r="AQ13059" s="107" t="n"/>
      <c r="AR13059" s="107" t="n"/>
      <c r="AS13059" s="107" t="n"/>
      <c r="AT13059" s="107" t="n"/>
      <c r="AU13059" s="107" t="n"/>
      <c r="AV13059" s="107" t="n"/>
      <c r="AW13059" s="107" t="n"/>
      <c r="AX13059" s="107" t="n"/>
      <c r="AY13059" s="107" t="n"/>
      <c r="AZ13059" s="107" t="n"/>
    </row>
    <row r="13060">
      <c r="AA13060" s="107" t="n"/>
      <c r="AB13060" s="107" t="n"/>
      <c r="AC13060" s="107" t="n"/>
      <c r="AD13060" s="107" t="n"/>
      <c r="AE13060" s="107" t="n"/>
      <c r="AF13060" s="107" t="n"/>
      <c r="AG13060" s="107" t="n"/>
      <c r="AH13060" s="107" t="n"/>
      <c r="AI13060" s="107" t="n"/>
      <c r="AJ13060" s="107" t="n"/>
      <c r="AK13060" s="107" t="n"/>
      <c r="AL13060" s="107" t="n"/>
      <c r="AM13060" s="107" t="n"/>
      <c r="AN13060" s="107" t="n"/>
      <c r="AO13060" s="107" t="n"/>
      <c r="AP13060" s="107" t="n"/>
      <c r="AQ13060" s="107" t="n"/>
      <c r="AR13060" s="107" t="n"/>
      <c r="AS13060" s="107" t="n"/>
      <c r="AT13060" s="107" t="n"/>
      <c r="AU13060" s="107" t="n"/>
      <c r="AV13060" s="107" t="n"/>
      <c r="AW13060" s="107" t="n"/>
      <c r="AX13060" s="107" t="n"/>
      <c r="AY13060" s="107" t="n"/>
      <c r="AZ13060" s="107" t="n"/>
    </row>
    <row r="13061">
      <c r="AA13061" s="107" t="n"/>
      <c r="AB13061" s="107" t="n"/>
      <c r="AC13061" s="107" t="n"/>
      <c r="AD13061" s="107" t="n"/>
      <c r="AE13061" s="107" t="n"/>
      <c r="AF13061" s="107" t="n"/>
      <c r="AG13061" s="107" t="n"/>
      <c r="AH13061" s="107" t="n"/>
      <c r="AI13061" s="107" t="n"/>
      <c r="AJ13061" s="107" t="n"/>
      <c r="AK13061" s="107" t="n"/>
      <c r="AL13061" s="107" t="n"/>
      <c r="AM13061" s="107" t="n"/>
      <c r="AN13061" s="107" t="n"/>
      <c r="AO13061" s="107" t="n"/>
      <c r="AP13061" s="107" t="n"/>
      <c r="AQ13061" s="107" t="n"/>
      <c r="AR13061" s="107" t="n"/>
      <c r="AS13061" s="107" t="n"/>
      <c r="AT13061" s="107" t="n"/>
      <c r="AU13061" s="107" t="n"/>
      <c r="AV13061" s="107" t="n"/>
      <c r="AW13061" s="107" t="n"/>
      <c r="AX13061" s="107" t="n"/>
      <c r="AY13061" s="107" t="n"/>
      <c r="AZ13061" s="107" t="n"/>
    </row>
    <row r="13062">
      <c r="AA13062" s="107" t="n"/>
      <c r="AB13062" s="107" t="n"/>
      <c r="AC13062" s="107" t="n"/>
      <c r="AD13062" s="107" t="n"/>
      <c r="AE13062" s="107" t="n"/>
      <c r="AF13062" s="107" t="n"/>
      <c r="AG13062" s="107" t="n"/>
      <c r="AH13062" s="107" t="n"/>
      <c r="AI13062" s="107" t="n"/>
      <c r="AJ13062" s="107" t="n"/>
      <c r="AK13062" s="107" t="n"/>
      <c r="AL13062" s="107" t="n"/>
      <c r="AM13062" s="107" t="n"/>
      <c r="AN13062" s="107" t="n"/>
      <c r="AO13062" s="107" t="n"/>
      <c r="AP13062" s="107" t="n"/>
      <c r="AQ13062" s="107" t="n"/>
      <c r="AR13062" s="107" t="n"/>
      <c r="AS13062" s="107" t="n"/>
      <c r="AT13062" s="107" t="n"/>
      <c r="AU13062" s="107" t="n"/>
      <c r="AV13062" s="107" t="n"/>
      <c r="AW13062" s="107" t="n"/>
      <c r="AX13062" s="107" t="n"/>
      <c r="AY13062" s="107" t="n"/>
      <c r="AZ13062" s="107" t="n"/>
    </row>
    <row r="13063">
      <c r="AA13063" s="107" t="n"/>
      <c r="AB13063" s="107" t="n"/>
      <c r="AC13063" s="107" t="n"/>
      <c r="AD13063" s="107" t="n"/>
      <c r="AE13063" s="107" t="n"/>
      <c r="AF13063" s="107" t="n"/>
      <c r="AG13063" s="107" t="n"/>
      <c r="AH13063" s="107" t="n"/>
      <c r="AI13063" s="107" t="n"/>
      <c r="AJ13063" s="107" t="n"/>
      <c r="AK13063" s="107" t="n"/>
      <c r="AL13063" s="107" t="n"/>
      <c r="AM13063" s="107" t="n"/>
      <c r="AN13063" s="107" t="n"/>
      <c r="AO13063" s="107" t="n"/>
      <c r="AP13063" s="107" t="n"/>
      <c r="AQ13063" s="107" t="n"/>
      <c r="AR13063" s="107" t="n"/>
      <c r="AS13063" s="107" t="n"/>
      <c r="AT13063" s="107" t="n"/>
      <c r="AU13063" s="107" t="n"/>
      <c r="AV13063" s="107" t="n"/>
      <c r="AW13063" s="107" t="n"/>
      <c r="AX13063" s="107" t="n"/>
      <c r="AY13063" s="107" t="n"/>
      <c r="AZ13063" s="107" t="n"/>
    </row>
    <row r="13064">
      <c r="AA13064" s="107" t="n"/>
      <c r="AB13064" s="107" t="n"/>
      <c r="AC13064" s="107" t="n"/>
      <c r="AD13064" s="107" t="n"/>
      <c r="AE13064" s="107" t="n"/>
      <c r="AF13064" s="107" t="n"/>
      <c r="AG13064" s="107" t="n"/>
      <c r="AH13064" s="107" t="n"/>
      <c r="AI13064" s="107" t="n"/>
      <c r="AJ13064" s="107" t="n"/>
      <c r="AK13064" s="107" t="n"/>
      <c r="AL13064" s="107" t="n"/>
      <c r="AM13064" s="107" t="n"/>
      <c r="AN13064" s="107" t="n"/>
      <c r="AO13064" s="107" t="n"/>
      <c r="AP13064" s="107" t="n"/>
      <c r="AQ13064" s="107" t="n"/>
      <c r="AR13064" s="107" t="n"/>
      <c r="AS13064" s="107" t="n"/>
      <c r="AT13064" s="107" t="n"/>
      <c r="AU13064" s="107" t="n"/>
      <c r="AV13064" s="107" t="n"/>
      <c r="AW13064" s="107" t="n"/>
      <c r="AX13064" s="107" t="n"/>
      <c r="AY13064" s="107" t="n"/>
      <c r="AZ13064" s="107" t="n"/>
    </row>
    <row r="13065">
      <c r="AA13065" s="107" t="n"/>
      <c r="AB13065" s="107" t="n"/>
      <c r="AC13065" s="107" t="n"/>
      <c r="AD13065" s="107" t="n"/>
      <c r="AE13065" s="107" t="n"/>
      <c r="AF13065" s="107" t="n"/>
      <c r="AG13065" s="107" t="n"/>
      <c r="AH13065" s="107" t="n"/>
      <c r="AI13065" s="107" t="n"/>
      <c r="AJ13065" s="107" t="n"/>
      <c r="AK13065" s="107" t="n"/>
      <c r="AL13065" s="107" t="n"/>
      <c r="AM13065" s="107" t="n"/>
      <c r="AN13065" s="107" t="n"/>
      <c r="AO13065" s="107" t="n"/>
      <c r="AP13065" s="107" t="n"/>
      <c r="AQ13065" s="107" t="n"/>
      <c r="AR13065" s="107" t="n"/>
      <c r="AS13065" s="107" t="n"/>
      <c r="AT13065" s="107" t="n"/>
      <c r="AU13065" s="107" t="n"/>
      <c r="AV13065" s="107" t="n"/>
      <c r="AW13065" s="107" t="n"/>
      <c r="AX13065" s="107" t="n"/>
      <c r="AY13065" s="107" t="n"/>
      <c r="AZ13065" s="107" t="n"/>
    </row>
    <row r="13066">
      <c r="AA13066" s="107" t="n"/>
      <c r="AB13066" s="107" t="n"/>
      <c r="AC13066" s="107" t="n"/>
      <c r="AD13066" s="107" t="n"/>
      <c r="AE13066" s="107" t="n"/>
      <c r="AF13066" s="107" t="n"/>
      <c r="AG13066" s="107" t="n"/>
      <c r="AH13066" s="107" t="n"/>
      <c r="AI13066" s="107" t="n"/>
      <c r="AJ13066" s="107" t="n"/>
      <c r="AK13066" s="107" t="n"/>
      <c r="AL13066" s="107" t="n"/>
      <c r="AM13066" s="107" t="n"/>
      <c r="AN13066" s="107" t="n"/>
      <c r="AO13066" s="107" t="n"/>
      <c r="AP13066" s="107" t="n"/>
      <c r="AQ13066" s="107" t="n"/>
      <c r="AR13066" s="107" t="n"/>
      <c r="AS13066" s="107" t="n"/>
      <c r="AT13066" s="107" t="n"/>
      <c r="AU13066" s="107" t="n"/>
      <c r="AV13066" s="107" t="n"/>
      <c r="AW13066" s="107" t="n"/>
      <c r="AX13066" s="107" t="n"/>
      <c r="AY13066" s="107" t="n"/>
      <c r="AZ13066" s="107" t="n"/>
    </row>
    <row r="13067">
      <c r="AA13067" s="107" t="n"/>
      <c r="AB13067" s="107" t="n"/>
      <c r="AC13067" s="107" t="n"/>
      <c r="AD13067" s="107" t="n"/>
      <c r="AE13067" s="107" t="n"/>
      <c r="AF13067" s="107" t="n"/>
      <c r="AG13067" s="107" t="n"/>
      <c r="AH13067" s="107" t="n"/>
      <c r="AI13067" s="107" t="n"/>
      <c r="AJ13067" s="107" t="n"/>
      <c r="AK13067" s="107" t="n"/>
      <c r="AL13067" s="107" t="n"/>
      <c r="AM13067" s="107" t="n"/>
      <c r="AN13067" s="107" t="n"/>
      <c r="AO13067" s="107" t="n"/>
      <c r="AP13067" s="107" t="n"/>
      <c r="AQ13067" s="107" t="n"/>
      <c r="AR13067" s="107" t="n"/>
      <c r="AS13067" s="107" t="n"/>
      <c r="AT13067" s="107" t="n"/>
      <c r="AU13067" s="107" t="n"/>
      <c r="AV13067" s="107" t="n"/>
      <c r="AW13067" s="107" t="n"/>
      <c r="AX13067" s="107" t="n"/>
      <c r="AY13067" s="107" t="n"/>
      <c r="AZ13067" s="107" t="n"/>
    </row>
    <row r="13068">
      <c r="AA13068" s="107" t="n"/>
      <c r="AB13068" s="107" t="n"/>
      <c r="AC13068" s="107" t="n"/>
      <c r="AD13068" s="107" t="n"/>
      <c r="AE13068" s="107" t="n"/>
      <c r="AF13068" s="107" t="n"/>
      <c r="AG13068" s="107" t="n"/>
      <c r="AH13068" s="107" t="n"/>
      <c r="AI13068" s="107" t="n"/>
      <c r="AJ13068" s="107" t="n"/>
      <c r="AK13068" s="107" t="n"/>
      <c r="AL13068" s="107" t="n"/>
      <c r="AM13068" s="107" t="n"/>
      <c r="AN13068" s="107" t="n"/>
      <c r="AO13068" s="107" t="n"/>
      <c r="AP13068" s="107" t="n"/>
      <c r="AQ13068" s="107" t="n"/>
      <c r="AR13068" s="107" t="n"/>
      <c r="AS13068" s="107" t="n"/>
      <c r="AT13068" s="107" t="n"/>
      <c r="AU13068" s="107" t="n"/>
      <c r="AV13068" s="107" t="n"/>
      <c r="AW13068" s="107" t="n"/>
      <c r="AX13068" s="107" t="n"/>
      <c r="AY13068" s="107" t="n"/>
      <c r="AZ13068" s="107" t="n"/>
    </row>
    <row r="13069">
      <c r="AA13069" s="107" t="n"/>
      <c r="AB13069" s="107" t="n"/>
      <c r="AC13069" s="107" t="n"/>
      <c r="AD13069" s="107" t="n"/>
      <c r="AE13069" s="107" t="n"/>
      <c r="AF13069" s="107" t="n"/>
      <c r="AG13069" s="107" t="n"/>
      <c r="AH13069" s="107" t="n"/>
      <c r="AI13069" s="107" t="n"/>
      <c r="AJ13069" s="107" t="n"/>
      <c r="AK13069" s="107" t="n"/>
      <c r="AL13069" s="107" t="n"/>
      <c r="AM13069" s="107" t="n"/>
      <c r="AN13069" s="107" t="n"/>
      <c r="AO13069" s="107" t="n"/>
      <c r="AP13069" s="107" t="n"/>
      <c r="AQ13069" s="107" t="n"/>
      <c r="AR13069" s="107" t="n"/>
      <c r="AS13069" s="107" t="n"/>
      <c r="AT13069" s="107" t="n"/>
      <c r="AU13069" s="107" t="n"/>
      <c r="AV13069" s="107" t="n"/>
      <c r="AW13069" s="107" t="n"/>
      <c r="AX13069" s="107" t="n"/>
      <c r="AY13069" s="107" t="n"/>
      <c r="AZ13069" s="107" t="n"/>
    </row>
    <row r="13070">
      <c r="AA13070" s="107" t="n"/>
      <c r="AB13070" s="107" t="n"/>
      <c r="AC13070" s="107" t="n"/>
      <c r="AD13070" s="107" t="n"/>
      <c r="AE13070" s="107" t="n"/>
      <c r="AF13070" s="107" t="n"/>
      <c r="AG13070" s="107" t="n"/>
      <c r="AH13070" s="107" t="n"/>
      <c r="AI13070" s="107" t="n"/>
      <c r="AJ13070" s="107" t="n"/>
      <c r="AK13070" s="107" t="n"/>
      <c r="AL13070" s="107" t="n"/>
      <c r="AM13070" s="107" t="n"/>
      <c r="AN13070" s="107" t="n"/>
      <c r="AO13070" s="107" t="n"/>
      <c r="AP13070" s="107" t="n"/>
      <c r="AQ13070" s="107" t="n"/>
      <c r="AR13070" s="107" t="n"/>
      <c r="AS13070" s="107" t="n"/>
      <c r="AT13070" s="107" t="n"/>
      <c r="AU13070" s="107" t="n"/>
      <c r="AV13070" s="107" t="n"/>
      <c r="AW13070" s="107" t="n"/>
      <c r="AX13070" s="107" t="n"/>
      <c r="AY13070" s="107" t="n"/>
      <c r="AZ13070" s="107" t="n"/>
    </row>
    <row r="13071">
      <c r="AA13071" s="107" t="n"/>
      <c r="AB13071" s="107" t="n"/>
      <c r="AC13071" s="107" t="n"/>
      <c r="AD13071" s="107" t="n"/>
      <c r="AE13071" s="107" t="n"/>
      <c r="AF13071" s="107" t="n"/>
      <c r="AG13071" s="107" t="n"/>
      <c r="AH13071" s="107" t="n"/>
      <c r="AI13071" s="107" t="n"/>
      <c r="AJ13071" s="107" t="n"/>
      <c r="AK13071" s="107" t="n"/>
      <c r="AL13071" s="107" t="n"/>
      <c r="AM13071" s="107" t="n"/>
      <c r="AN13071" s="107" t="n"/>
      <c r="AO13071" s="107" t="n"/>
      <c r="AP13071" s="107" t="n"/>
      <c r="AQ13071" s="107" t="n"/>
      <c r="AR13071" s="107" t="n"/>
      <c r="AS13071" s="107" t="n"/>
      <c r="AT13071" s="107" t="n"/>
      <c r="AU13071" s="107" t="n"/>
      <c r="AV13071" s="107" t="n"/>
      <c r="AW13071" s="107" t="n"/>
      <c r="AX13071" s="107" t="n"/>
      <c r="AY13071" s="107" t="n"/>
      <c r="AZ13071" s="107" t="n"/>
    </row>
    <row r="13072">
      <c r="AA13072" s="107" t="n"/>
      <c r="AB13072" s="107" t="n"/>
      <c r="AC13072" s="107" t="n"/>
      <c r="AD13072" s="107" t="n"/>
      <c r="AE13072" s="107" t="n"/>
      <c r="AF13072" s="107" t="n"/>
      <c r="AG13072" s="107" t="n"/>
      <c r="AH13072" s="107" t="n"/>
      <c r="AI13072" s="107" t="n"/>
      <c r="AJ13072" s="107" t="n"/>
      <c r="AK13072" s="107" t="n"/>
      <c r="AL13072" s="107" t="n"/>
      <c r="AM13072" s="107" t="n"/>
      <c r="AN13072" s="107" t="n"/>
      <c r="AO13072" s="107" t="n"/>
      <c r="AP13072" s="107" t="n"/>
      <c r="AQ13072" s="107" t="n"/>
      <c r="AR13072" s="107" t="n"/>
      <c r="AS13072" s="107" t="n"/>
      <c r="AT13072" s="107" t="n"/>
      <c r="AU13072" s="107" t="n"/>
      <c r="AV13072" s="107" t="n"/>
      <c r="AW13072" s="107" t="n"/>
      <c r="AX13072" s="107" t="n"/>
      <c r="AY13072" s="107" t="n"/>
      <c r="AZ13072" s="107" t="n"/>
    </row>
    <row r="13073">
      <c r="AA13073" s="107" t="n"/>
      <c r="AB13073" s="107" t="n"/>
      <c r="AC13073" s="107" t="n"/>
      <c r="AD13073" s="107" t="n"/>
      <c r="AE13073" s="107" t="n"/>
      <c r="AF13073" s="107" t="n"/>
      <c r="AG13073" s="107" t="n"/>
      <c r="AH13073" s="107" t="n"/>
      <c r="AI13073" s="107" t="n"/>
      <c r="AJ13073" s="107" t="n"/>
      <c r="AK13073" s="107" t="n"/>
      <c r="AL13073" s="107" t="n"/>
      <c r="AM13073" s="107" t="n"/>
      <c r="AN13073" s="107" t="n"/>
      <c r="AO13073" s="107" t="n"/>
      <c r="AP13073" s="107" t="n"/>
      <c r="AQ13073" s="107" t="n"/>
      <c r="AR13073" s="107" t="n"/>
      <c r="AS13073" s="107" t="n"/>
      <c r="AT13073" s="107" t="n"/>
      <c r="AU13073" s="107" t="n"/>
      <c r="AV13073" s="107" t="n"/>
      <c r="AW13073" s="107" t="n"/>
      <c r="AX13073" s="107" t="n"/>
      <c r="AY13073" s="107" t="n"/>
      <c r="AZ13073" s="107" t="n"/>
    </row>
    <row r="13074">
      <c r="AA13074" s="107" t="n"/>
      <c r="AB13074" s="107" t="n"/>
      <c r="AC13074" s="107" t="n"/>
      <c r="AD13074" s="107" t="n"/>
      <c r="AE13074" s="107" t="n"/>
      <c r="AF13074" s="107" t="n"/>
      <c r="AG13074" s="107" t="n"/>
      <c r="AH13074" s="107" t="n"/>
      <c r="AI13074" s="107" t="n"/>
      <c r="AJ13074" s="107" t="n"/>
      <c r="AK13074" s="107" t="n"/>
      <c r="AL13074" s="107" t="n"/>
      <c r="AM13074" s="107" t="n"/>
      <c r="AN13074" s="107" t="n"/>
      <c r="AO13074" s="107" t="n"/>
      <c r="AP13074" s="107" t="n"/>
      <c r="AQ13074" s="107" t="n"/>
      <c r="AR13074" s="107" t="n"/>
      <c r="AS13074" s="107" t="n"/>
      <c r="AT13074" s="107" t="n"/>
      <c r="AU13074" s="107" t="n"/>
      <c r="AV13074" s="107" t="n"/>
      <c r="AW13074" s="107" t="n"/>
      <c r="AX13074" s="107" t="n"/>
      <c r="AY13074" s="107" t="n"/>
      <c r="AZ13074" s="107" t="n"/>
    </row>
    <row r="13075">
      <c r="AA13075" s="107" t="n"/>
      <c r="AB13075" s="107" t="n"/>
      <c r="AC13075" s="107" t="n"/>
      <c r="AD13075" s="107" t="n"/>
      <c r="AE13075" s="107" t="n"/>
      <c r="AF13075" s="107" t="n"/>
      <c r="AG13075" s="107" t="n"/>
      <c r="AH13075" s="107" t="n"/>
      <c r="AI13075" s="107" t="n"/>
      <c r="AJ13075" s="107" t="n"/>
      <c r="AK13075" s="107" t="n"/>
      <c r="AL13075" s="107" t="n"/>
      <c r="AM13075" s="107" t="n"/>
      <c r="AN13075" s="107" t="n"/>
      <c r="AO13075" s="107" t="n"/>
      <c r="AP13075" s="107" t="n"/>
      <c r="AQ13075" s="107" t="n"/>
      <c r="AR13075" s="107" t="n"/>
      <c r="AS13075" s="107" t="n"/>
      <c r="AT13075" s="107" t="n"/>
      <c r="AU13075" s="107" t="n"/>
      <c r="AV13075" s="107" t="n"/>
      <c r="AW13075" s="107" t="n"/>
      <c r="AX13075" s="107" t="n"/>
      <c r="AY13075" s="107" t="n"/>
      <c r="AZ13075" s="107" t="n"/>
    </row>
    <row r="13076">
      <c r="AA13076" s="107" t="n"/>
      <c r="AB13076" s="107" t="n"/>
      <c r="AC13076" s="107" t="n"/>
      <c r="AD13076" s="107" t="n"/>
      <c r="AE13076" s="107" t="n"/>
      <c r="AF13076" s="107" t="n"/>
      <c r="AG13076" s="107" t="n"/>
      <c r="AH13076" s="107" t="n"/>
      <c r="AI13076" s="107" t="n"/>
      <c r="AJ13076" s="107" t="n"/>
      <c r="AK13076" s="107" t="n"/>
      <c r="AL13076" s="107" t="n"/>
      <c r="AM13076" s="107" t="n"/>
      <c r="AN13076" s="107" t="n"/>
      <c r="AO13076" s="107" t="n"/>
      <c r="AP13076" s="107" t="n"/>
      <c r="AQ13076" s="107" t="n"/>
      <c r="AR13076" s="107" t="n"/>
      <c r="AS13076" s="107" t="n"/>
      <c r="AT13076" s="107" t="n"/>
      <c r="AU13076" s="107" t="n"/>
      <c r="AV13076" s="107" t="n"/>
      <c r="AW13076" s="107" t="n"/>
      <c r="AX13076" s="107" t="n"/>
      <c r="AY13076" s="107" t="n"/>
      <c r="AZ13076" s="107" t="n"/>
    </row>
    <row r="13077">
      <c r="AA13077" s="107" t="n"/>
      <c r="AB13077" s="107" t="n"/>
      <c r="AC13077" s="107" t="n"/>
      <c r="AD13077" s="107" t="n"/>
      <c r="AE13077" s="107" t="n"/>
      <c r="AF13077" s="107" t="n"/>
      <c r="AG13077" s="107" t="n"/>
      <c r="AH13077" s="107" t="n"/>
      <c r="AI13077" s="107" t="n"/>
      <c r="AJ13077" s="107" t="n"/>
      <c r="AK13077" s="107" t="n"/>
      <c r="AL13077" s="107" t="n"/>
      <c r="AM13077" s="107" t="n"/>
      <c r="AN13077" s="107" t="n"/>
      <c r="AO13077" s="107" t="n"/>
      <c r="AP13077" s="107" t="n"/>
      <c r="AQ13077" s="107" t="n"/>
      <c r="AR13077" s="107" t="n"/>
      <c r="AS13077" s="107" t="n"/>
      <c r="AT13077" s="107" t="n"/>
      <c r="AU13077" s="107" t="n"/>
      <c r="AV13077" s="107" t="n"/>
      <c r="AW13077" s="107" t="n"/>
      <c r="AX13077" s="107" t="n"/>
      <c r="AY13077" s="107" t="n"/>
      <c r="AZ13077" s="107" t="n"/>
    </row>
    <row r="13078">
      <c r="AA13078" s="107" t="n"/>
      <c r="AB13078" s="107" t="n"/>
      <c r="AC13078" s="107" t="n"/>
      <c r="AD13078" s="107" t="n"/>
      <c r="AE13078" s="107" t="n"/>
      <c r="AF13078" s="107" t="n"/>
      <c r="AG13078" s="107" t="n"/>
      <c r="AH13078" s="107" t="n"/>
      <c r="AI13078" s="107" t="n"/>
      <c r="AJ13078" s="107" t="n"/>
      <c r="AK13078" s="107" t="n"/>
      <c r="AL13078" s="107" t="n"/>
      <c r="AM13078" s="107" t="n"/>
      <c r="AN13078" s="107" t="n"/>
      <c r="AO13078" s="107" t="n"/>
      <c r="AP13078" s="107" t="n"/>
      <c r="AQ13078" s="107" t="n"/>
      <c r="AR13078" s="107" t="n"/>
      <c r="AS13078" s="107" t="n"/>
      <c r="AT13078" s="107" t="n"/>
      <c r="AU13078" s="107" t="n"/>
      <c r="AV13078" s="107" t="n"/>
      <c r="AW13078" s="107" t="n"/>
      <c r="AX13078" s="107" t="n"/>
      <c r="AY13078" s="107" t="n"/>
      <c r="AZ13078" s="107" t="n"/>
    </row>
    <row r="13079">
      <c r="AA13079" s="107" t="n"/>
      <c r="AB13079" s="107" t="n"/>
      <c r="AC13079" s="107" t="n"/>
      <c r="AD13079" s="107" t="n"/>
      <c r="AE13079" s="107" t="n"/>
      <c r="AF13079" s="107" t="n"/>
      <c r="AG13079" s="107" t="n"/>
      <c r="AH13079" s="107" t="n"/>
      <c r="AI13079" s="107" t="n"/>
      <c r="AJ13079" s="107" t="n"/>
      <c r="AK13079" s="107" t="n"/>
      <c r="AL13079" s="107" t="n"/>
      <c r="AM13079" s="107" t="n"/>
      <c r="AN13079" s="107" t="n"/>
      <c r="AO13079" s="107" t="n"/>
      <c r="AP13079" s="107" t="n"/>
      <c r="AQ13079" s="107" t="n"/>
      <c r="AR13079" s="107" t="n"/>
      <c r="AS13079" s="107" t="n"/>
      <c r="AT13079" s="107" t="n"/>
      <c r="AU13079" s="107" t="n"/>
      <c r="AV13079" s="107" t="n"/>
      <c r="AW13079" s="107" t="n"/>
      <c r="AX13079" s="107" t="n"/>
      <c r="AY13079" s="107" t="n"/>
      <c r="AZ13079" s="107" t="n"/>
    </row>
    <row r="13080">
      <c r="AA13080" s="107" t="n"/>
      <c r="AB13080" s="107" t="n"/>
      <c r="AC13080" s="107" t="n"/>
      <c r="AD13080" s="107" t="n"/>
      <c r="AE13080" s="107" t="n"/>
      <c r="AF13080" s="107" t="n"/>
      <c r="AG13080" s="107" t="n"/>
      <c r="AH13080" s="107" t="n"/>
      <c r="AI13080" s="107" t="n"/>
      <c r="AJ13080" s="107" t="n"/>
      <c r="AK13080" s="107" t="n"/>
      <c r="AL13080" s="107" t="n"/>
      <c r="AM13080" s="107" t="n"/>
      <c r="AN13080" s="107" t="n"/>
      <c r="AO13080" s="107" t="n"/>
      <c r="AP13080" s="107" t="n"/>
      <c r="AQ13080" s="107" t="n"/>
      <c r="AR13080" s="107" t="n"/>
      <c r="AS13080" s="107" t="n"/>
      <c r="AT13080" s="107" t="n"/>
      <c r="AU13080" s="107" t="n"/>
      <c r="AV13080" s="107" t="n"/>
      <c r="AW13080" s="107" t="n"/>
      <c r="AX13080" s="107" t="n"/>
      <c r="AY13080" s="107" t="n"/>
      <c r="AZ13080" s="107" t="n"/>
    </row>
    <row r="13081">
      <c r="AA13081" s="107" t="n"/>
      <c r="AB13081" s="107" t="n"/>
      <c r="AC13081" s="107" t="n"/>
      <c r="AD13081" s="107" t="n"/>
      <c r="AE13081" s="107" t="n"/>
      <c r="AF13081" s="107" t="n"/>
      <c r="AG13081" s="107" t="n"/>
      <c r="AH13081" s="107" t="n"/>
      <c r="AI13081" s="107" t="n"/>
      <c r="AJ13081" s="107" t="n"/>
      <c r="AK13081" s="107" t="n"/>
      <c r="AL13081" s="107" t="n"/>
      <c r="AM13081" s="107" t="n"/>
      <c r="AN13081" s="107" t="n"/>
      <c r="AO13081" s="107" t="n"/>
      <c r="AP13081" s="107" t="n"/>
      <c r="AQ13081" s="107" t="n"/>
      <c r="AR13081" s="107" t="n"/>
      <c r="AS13081" s="107" t="n"/>
      <c r="AT13081" s="107" t="n"/>
      <c r="AU13081" s="107" t="n"/>
      <c r="AV13081" s="107" t="n"/>
      <c r="AW13081" s="107" t="n"/>
      <c r="AX13081" s="107" t="n"/>
      <c r="AY13081" s="107" t="n"/>
      <c r="AZ13081" s="107" t="n"/>
    </row>
    <row r="13082">
      <c r="AA13082" s="107" t="n"/>
      <c r="AB13082" s="107" t="n"/>
      <c r="AC13082" s="107" t="n"/>
      <c r="AD13082" s="107" t="n"/>
      <c r="AE13082" s="107" t="n"/>
      <c r="AF13082" s="107" t="n"/>
      <c r="AG13082" s="107" t="n"/>
      <c r="AH13082" s="107" t="n"/>
      <c r="AI13082" s="107" t="n"/>
      <c r="AJ13082" s="107" t="n"/>
      <c r="AK13082" s="107" t="n"/>
      <c r="AL13082" s="107" t="n"/>
      <c r="AM13082" s="107" t="n"/>
      <c r="AN13082" s="107" t="n"/>
      <c r="AO13082" s="107" t="n"/>
      <c r="AP13082" s="107" t="n"/>
      <c r="AQ13082" s="107" t="n"/>
      <c r="AR13082" s="107" t="n"/>
      <c r="AS13082" s="107" t="n"/>
      <c r="AT13082" s="107" t="n"/>
      <c r="AU13082" s="107" t="n"/>
      <c r="AV13082" s="107" t="n"/>
      <c r="AW13082" s="107" t="n"/>
      <c r="AX13082" s="107" t="n"/>
      <c r="AY13082" s="107" t="n"/>
      <c r="AZ13082" s="107" t="n"/>
    </row>
    <row r="13083">
      <c r="AA13083" s="107" t="n"/>
      <c r="AB13083" s="107" t="n"/>
      <c r="AC13083" s="107" t="n"/>
      <c r="AD13083" s="107" t="n"/>
      <c r="AE13083" s="107" t="n"/>
      <c r="AF13083" s="107" t="n"/>
      <c r="AG13083" s="107" t="n"/>
      <c r="AH13083" s="107" t="n"/>
      <c r="AI13083" s="107" t="n"/>
      <c r="AJ13083" s="107" t="n"/>
      <c r="AK13083" s="107" t="n"/>
      <c r="AL13083" s="107" t="n"/>
      <c r="AM13083" s="107" t="n"/>
      <c r="AN13083" s="107" t="n"/>
      <c r="AO13083" s="107" t="n"/>
      <c r="AP13083" s="107" t="n"/>
      <c r="AQ13083" s="107" t="n"/>
      <c r="AR13083" s="107" t="n"/>
      <c r="AS13083" s="107" t="n"/>
      <c r="AT13083" s="107" t="n"/>
      <c r="AU13083" s="107" t="n"/>
      <c r="AV13083" s="107" t="n"/>
      <c r="AW13083" s="107" t="n"/>
      <c r="AX13083" s="107" t="n"/>
      <c r="AY13083" s="107" t="n"/>
      <c r="AZ13083" s="107" t="n"/>
    </row>
    <row r="13084">
      <c r="AA13084" s="107" t="n"/>
      <c r="AB13084" s="107" t="n"/>
      <c r="AC13084" s="107" t="n"/>
      <c r="AD13084" s="107" t="n"/>
      <c r="AE13084" s="107" t="n"/>
      <c r="AF13084" s="107" t="n"/>
      <c r="AG13084" s="107" t="n"/>
      <c r="AH13084" s="107" t="n"/>
      <c r="AI13084" s="107" t="n"/>
      <c r="AJ13084" s="107" t="n"/>
      <c r="AK13084" s="107" t="n"/>
      <c r="AL13084" s="107" t="n"/>
      <c r="AM13084" s="107" t="n"/>
      <c r="AN13084" s="107" t="n"/>
      <c r="AO13084" s="107" t="n"/>
      <c r="AP13084" s="107" t="n"/>
      <c r="AQ13084" s="107" t="n"/>
      <c r="AR13084" s="107" t="n"/>
      <c r="AS13084" s="107" t="n"/>
      <c r="AT13084" s="107" t="n"/>
      <c r="AU13084" s="107" t="n"/>
      <c r="AV13084" s="107" t="n"/>
      <c r="AW13084" s="107" t="n"/>
      <c r="AX13084" s="107" t="n"/>
      <c r="AY13084" s="107" t="n"/>
      <c r="AZ13084" s="107" t="n"/>
    </row>
    <row r="13085">
      <c r="AA13085" s="107" t="n"/>
      <c r="AB13085" s="107" t="n"/>
      <c r="AC13085" s="107" t="n"/>
      <c r="AD13085" s="107" t="n"/>
      <c r="AE13085" s="107" t="n"/>
      <c r="AF13085" s="107" t="n"/>
      <c r="AG13085" s="107" t="n"/>
      <c r="AH13085" s="107" t="n"/>
      <c r="AI13085" s="107" t="n"/>
      <c r="AJ13085" s="107" t="n"/>
      <c r="AK13085" s="107" t="n"/>
      <c r="AL13085" s="107" t="n"/>
      <c r="AM13085" s="107" t="n"/>
      <c r="AN13085" s="107" t="n"/>
      <c r="AO13085" s="107" t="n"/>
      <c r="AP13085" s="107" t="n"/>
      <c r="AQ13085" s="107" t="n"/>
      <c r="AR13085" s="107" t="n"/>
      <c r="AS13085" s="107" t="n"/>
      <c r="AT13085" s="107" t="n"/>
      <c r="AU13085" s="107" t="n"/>
      <c r="AV13085" s="107" t="n"/>
      <c r="AW13085" s="107" t="n"/>
      <c r="AX13085" s="107" t="n"/>
      <c r="AY13085" s="107" t="n"/>
      <c r="AZ13085" s="107" t="n"/>
    </row>
    <row r="13086">
      <c r="AA13086" s="107" t="n"/>
      <c r="AB13086" s="107" t="n"/>
      <c r="AC13086" s="107" t="n"/>
      <c r="AD13086" s="107" t="n"/>
      <c r="AE13086" s="107" t="n"/>
      <c r="AF13086" s="107" t="n"/>
      <c r="AG13086" s="107" t="n"/>
      <c r="AH13086" s="107" t="n"/>
      <c r="AI13086" s="107" t="n"/>
      <c r="AJ13086" s="107" t="n"/>
      <c r="AK13086" s="107" t="n"/>
      <c r="AL13086" s="107" t="n"/>
      <c r="AM13086" s="107" t="n"/>
      <c r="AN13086" s="107" t="n"/>
      <c r="AO13086" s="107" t="n"/>
      <c r="AP13086" s="107" t="n"/>
      <c r="AQ13086" s="107" t="n"/>
      <c r="AR13086" s="107" t="n"/>
      <c r="AS13086" s="107" t="n"/>
      <c r="AT13086" s="107" t="n"/>
      <c r="AU13086" s="107" t="n"/>
      <c r="AV13086" s="107" t="n"/>
      <c r="AW13086" s="107" t="n"/>
      <c r="AX13086" s="107" t="n"/>
      <c r="AY13086" s="107" t="n"/>
      <c r="AZ13086" s="107" t="n"/>
    </row>
    <row r="13087">
      <c r="AA13087" s="107" t="n"/>
      <c r="AB13087" s="107" t="n"/>
      <c r="AC13087" s="107" t="n"/>
      <c r="AD13087" s="107" t="n"/>
      <c r="AE13087" s="107" t="n"/>
      <c r="AF13087" s="107" t="n"/>
      <c r="AG13087" s="107" t="n"/>
      <c r="AH13087" s="107" t="n"/>
      <c r="AI13087" s="107" t="n"/>
      <c r="AJ13087" s="107" t="n"/>
      <c r="AK13087" s="107" t="n"/>
      <c r="AL13087" s="107" t="n"/>
      <c r="AM13087" s="107" t="n"/>
      <c r="AN13087" s="107" t="n"/>
      <c r="AO13087" s="107" t="n"/>
      <c r="AP13087" s="107" t="n"/>
      <c r="AQ13087" s="107" t="n"/>
      <c r="AR13087" s="107" t="n"/>
      <c r="AS13087" s="107" t="n"/>
      <c r="AT13087" s="107" t="n"/>
      <c r="AU13087" s="107" t="n"/>
      <c r="AV13087" s="107" t="n"/>
      <c r="AW13087" s="107" t="n"/>
      <c r="AX13087" s="107" t="n"/>
      <c r="AY13087" s="107" t="n"/>
      <c r="AZ13087" s="107" t="n"/>
    </row>
    <row r="13088">
      <c r="AA13088" s="107" t="n"/>
      <c r="AB13088" s="107" t="n"/>
      <c r="AC13088" s="107" t="n"/>
      <c r="AD13088" s="107" t="n"/>
      <c r="AE13088" s="107" t="n"/>
      <c r="AF13088" s="107" t="n"/>
      <c r="AG13088" s="107" t="n"/>
      <c r="AH13088" s="107" t="n"/>
      <c r="AI13088" s="107" t="n"/>
      <c r="AJ13088" s="107" t="n"/>
      <c r="AK13088" s="107" t="n"/>
      <c r="AL13088" s="107" t="n"/>
      <c r="AM13088" s="107" t="n"/>
      <c r="AN13088" s="107" t="n"/>
      <c r="AO13088" s="107" t="n"/>
      <c r="AP13088" s="107" t="n"/>
      <c r="AQ13088" s="107" t="n"/>
      <c r="AR13088" s="107" t="n"/>
      <c r="AS13088" s="107" t="n"/>
      <c r="AT13088" s="107" t="n"/>
      <c r="AU13088" s="107" t="n"/>
      <c r="AV13088" s="107" t="n"/>
      <c r="AW13088" s="107" t="n"/>
      <c r="AX13088" s="107" t="n"/>
      <c r="AY13088" s="107" t="n"/>
      <c r="AZ13088" s="107" t="n"/>
    </row>
    <row r="13089">
      <c r="AA13089" s="107" t="n"/>
      <c r="AB13089" s="107" t="n"/>
      <c r="AC13089" s="107" t="n"/>
      <c r="AD13089" s="107" t="n"/>
      <c r="AE13089" s="107" t="n"/>
      <c r="AF13089" s="107" t="n"/>
      <c r="AG13089" s="107" t="n"/>
      <c r="AH13089" s="107" t="n"/>
      <c r="AI13089" s="107" t="n"/>
      <c r="AJ13089" s="107" t="n"/>
      <c r="AK13089" s="107" t="n"/>
      <c r="AL13089" s="107" t="n"/>
      <c r="AM13089" s="107" t="n"/>
      <c r="AN13089" s="107" t="n"/>
      <c r="AO13089" s="107" t="n"/>
      <c r="AP13089" s="107" t="n"/>
      <c r="AQ13089" s="107" t="n"/>
      <c r="AR13089" s="107" t="n"/>
      <c r="AS13089" s="107" t="n"/>
      <c r="AT13089" s="107" t="n"/>
      <c r="AU13089" s="107" t="n"/>
      <c r="AV13089" s="107" t="n"/>
      <c r="AW13089" s="107" t="n"/>
      <c r="AX13089" s="107" t="n"/>
      <c r="AY13089" s="107" t="n"/>
      <c r="AZ13089" s="107" t="n"/>
    </row>
    <row r="13090">
      <c r="AA13090" s="107" t="n"/>
      <c r="AB13090" s="107" t="n"/>
      <c r="AC13090" s="107" t="n"/>
      <c r="AD13090" s="107" t="n"/>
      <c r="AE13090" s="107" t="n"/>
      <c r="AF13090" s="107" t="n"/>
      <c r="AG13090" s="107" t="n"/>
      <c r="AH13090" s="107" t="n"/>
      <c r="AI13090" s="107" t="n"/>
      <c r="AJ13090" s="107" t="n"/>
      <c r="AK13090" s="107" t="n"/>
      <c r="AL13090" s="107" t="n"/>
      <c r="AM13090" s="107" t="n"/>
      <c r="AN13090" s="107" t="n"/>
      <c r="AO13090" s="107" t="n"/>
      <c r="AP13090" s="107" t="n"/>
      <c r="AQ13090" s="107" t="n"/>
      <c r="AR13090" s="107" t="n"/>
      <c r="AS13090" s="107" t="n"/>
      <c r="AT13090" s="107" t="n"/>
      <c r="AU13090" s="107" t="n"/>
      <c r="AV13090" s="107" t="n"/>
      <c r="AW13090" s="107" t="n"/>
      <c r="AX13090" s="107" t="n"/>
      <c r="AY13090" s="107" t="n"/>
      <c r="AZ13090" s="107" t="n"/>
    </row>
    <row r="13091">
      <c r="AA13091" s="107" t="n"/>
      <c r="AB13091" s="107" t="n"/>
      <c r="AC13091" s="107" t="n"/>
      <c r="AD13091" s="107" t="n"/>
      <c r="AE13091" s="107" t="n"/>
      <c r="AF13091" s="107" t="n"/>
      <c r="AG13091" s="107" t="n"/>
      <c r="AH13091" s="107" t="n"/>
      <c r="AI13091" s="107" t="n"/>
      <c r="AJ13091" s="107" t="n"/>
      <c r="AK13091" s="107" t="n"/>
      <c r="AL13091" s="107" t="n"/>
      <c r="AM13091" s="107" t="n"/>
      <c r="AN13091" s="107" t="n"/>
      <c r="AO13091" s="107" t="n"/>
      <c r="AP13091" s="107" t="n"/>
      <c r="AQ13091" s="107" t="n"/>
      <c r="AR13091" s="107" t="n"/>
      <c r="AS13091" s="107" t="n"/>
      <c r="AT13091" s="107" t="n"/>
      <c r="AU13091" s="107" t="n"/>
      <c r="AV13091" s="107" t="n"/>
      <c r="AW13091" s="107" t="n"/>
      <c r="AX13091" s="107" t="n"/>
      <c r="AY13091" s="107" t="n"/>
      <c r="AZ13091" s="107" t="n"/>
    </row>
    <row r="13092">
      <c r="AA13092" s="107" t="n"/>
      <c r="AB13092" s="107" t="n"/>
      <c r="AC13092" s="107" t="n"/>
      <c r="AD13092" s="107" t="n"/>
      <c r="AE13092" s="107" t="n"/>
      <c r="AF13092" s="107" t="n"/>
      <c r="AG13092" s="107" t="n"/>
      <c r="AH13092" s="107" t="n"/>
      <c r="AI13092" s="107" t="n"/>
      <c r="AJ13092" s="107" t="n"/>
      <c r="AK13092" s="107" t="n"/>
      <c r="AL13092" s="107" t="n"/>
      <c r="AM13092" s="107" t="n"/>
      <c r="AN13092" s="107" t="n"/>
      <c r="AO13092" s="107" t="n"/>
      <c r="AP13092" s="107" t="n"/>
      <c r="AQ13092" s="107" t="n"/>
      <c r="AR13092" s="107" t="n"/>
      <c r="AS13092" s="107" t="n"/>
      <c r="AT13092" s="107" t="n"/>
      <c r="AU13092" s="107" t="n"/>
      <c r="AV13092" s="107" t="n"/>
      <c r="AW13092" s="107" t="n"/>
      <c r="AX13092" s="107" t="n"/>
      <c r="AY13092" s="107" t="n"/>
      <c r="AZ13092" s="107" t="n"/>
    </row>
    <row r="13093">
      <c r="AA13093" s="107" t="n"/>
      <c r="AB13093" s="107" t="n"/>
      <c r="AC13093" s="107" t="n"/>
      <c r="AD13093" s="107" t="n"/>
      <c r="AE13093" s="107" t="n"/>
      <c r="AF13093" s="107" t="n"/>
      <c r="AG13093" s="107" t="n"/>
      <c r="AH13093" s="107" t="n"/>
      <c r="AI13093" s="107" t="n"/>
      <c r="AJ13093" s="107" t="n"/>
      <c r="AK13093" s="107" t="n"/>
      <c r="AL13093" s="107" t="n"/>
      <c r="AM13093" s="107" t="n"/>
      <c r="AN13093" s="107" t="n"/>
      <c r="AO13093" s="107" t="n"/>
      <c r="AP13093" s="107" t="n"/>
      <c r="AQ13093" s="107" t="n"/>
      <c r="AR13093" s="107" t="n"/>
      <c r="AS13093" s="107" t="n"/>
      <c r="AT13093" s="107" t="n"/>
      <c r="AU13093" s="107" t="n"/>
      <c r="AV13093" s="107" t="n"/>
      <c r="AW13093" s="107" t="n"/>
      <c r="AX13093" s="107" t="n"/>
      <c r="AY13093" s="107" t="n"/>
      <c r="AZ13093" s="107" t="n"/>
    </row>
    <row r="13094">
      <c r="AA13094" s="107" t="n"/>
      <c r="AB13094" s="107" t="n"/>
      <c r="AC13094" s="107" t="n"/>
      <c r="AD13094" s="107" t="n"/>
      <c r="AE13094" s="107" t="n"/>
      <c r="AF13094" s="107" t="n"/>
      <c r="AG13094" s="107" t="n"/>
      <c r="AH13094" s="107" t="n"/>
      <c r="AI13094" s="107" t="n"/>
      <c r="AJ13094" s="107" t="n"/>
      <c r="AK13094" s="107" t="n"/>
      <c r="AL13094" s="107" t="n"/>
      <c r="AM13094" s="107" t="n"/>
      <c r="AN13094" s="107" t="n"/>
      <c r="AO13094" s="107" t="n"/>
      <c r="AP13094" s="107" t="n"/>
      <c r="AQ13094" s="107" t="n"/>
      <c r="AR13094" s="107" t="n"/>
      <c r="AS13094" s="107" t="n"/>
      <c r="AT13094" s="107" t="n"/>
      <c r="AU13094" s="107" t="n"/>
      <c r="AV13094" s="107" t="n"/>
      <c r="AW13094" s="107" t="n"/>
      <c r="AX13094" s="107" t="n"/>
      <c r="AY13094" s="107" t="n"/>
      <c r="AZ13094" s="107" t="n"/>
    </row>
    <row r="13095">
      <c r="AA13095" s="107" t="n"/>
      <c r="AB13095" s="107" t="n"/>
      <c r="AC13095" s="107" t="n"/>
      <c r="AD13095" s="107" t="n"/>
      <c r="AE13095" s="107" t="n"/>
      <c r="AF13095" s="107" t="n"/>
      <c r="AG13095" s="107" t="n"/>
      <c r="AH13095" s="107" t="n"/>
      <c r="AI13095" s="107" t="n"/>
      <c r="AJ13095" s="107" t="n"/>
      <c r="AK13095" s="107" t="n"/>
      <c r="AL13095" s="107" t="n"/>
      <c r="AM13095" s="107" t="n"/>
      <c r="AN13095" s="107" t="n"/>
      <c r="AO13095" s="107" t="n"/>
      <c r="AP13095" s="107" t="n"/>
      <c r="AQ13095" s="107" t="n"/>
      <c r="AR13095" s="107" t="n"/>
      <c r="AS13095" s="107" t="n"/>
      <c r="AT13095" s="107" t="n"/>
      <c r="AU13095" s="107" t="n"/>
      <c r="AV13095" s="107" t="n"/>
      <c r="AW13095" s="107" t="n"/>
      <c r="AX13095" s="107" t="n"/>
      <c r="AY13095" s="107" t="n"/>
      <c r="AZ13095" s="107" t="n"/>
    </row>
    <row r="13096">
      <c r="AA13096" s="107" t="n"/>
      <c r="AB13096" s="107" t="n"/>
      <c r="AC13096" s="107" t="n"/>
      <c r="AD13096" s="107" t="n"/>
      <c r="AE13096" s="107" t="n"/>
      <c r="AF13096" s="107" t="n"/>
      <c r="AG13096" s="107" t="n"/>
      <c r="AH13096" s="107" t="n"/>
      <c r="AI13096" s="107" t="n"/>
      <c r="AJ13096" s="107" t="n"/>
      <c r="AK13096" s="107" t="n"/>
      <c r="AL13096" s="107" t="n"/>
      <c r="AM13096" s="107" t="n"/>
      <c r="AN13096" s="107" t="n"/>
      <c r="AO13096" s="107" t="n"/>
      <c r="AP13096" s="107" t="n"/>
      <c r="AQ13096" s="107" t="n"/>
      <c r="AR13096" s="107" t="n"/>
      <c r="AS13096" s="107" t="n"/>
      <c r="AT13096" s="107" t="n"/>
      <c r="AU13096" s="107" t="n"/>
      <c r="AV13096" s="107" t="n"/>
      <c r="AW13096" s="107" t="n"/>
      <c r="AX13096" s="107" t="n"/>
      <c r="AY13096" s="107" t="n"/>
      <c r="AZ13096" s="107" t="n"/>
    </row>
    <row r="13097">
      <c r="AA13097" s="107" t="n"/>
      <c r="AB13097" s="107" t="n"/>
      <c r="AC13097" s="107" t="n"/>
      <c r="AD13097" s="107" t="n"/>
      <c r="AE13097" s="107" t="n"/>
      <c r="AF13097" s="107" t="n"/>
      <c r="AG13097" s="107" t="n"/>
      <c r="AH13097" s="107" t="n"/>
      <c r="AI13097" s="107" t="n"/>
      <c r="AJ13097" s="107" t="n"/>
      <c r="AK13097" s="107" t="n"/>
      <c r="AL13097" s="107" t="n"/>
      <c r="AM13097" s="107" t="n"/>
      <c r="AN13097" s="107" t="n"/>
      <c r="AO13097" s="107" t="n"/>
      <c r="AP13097" s="107" t="n"/>
      <c r="AQ13097" s="107" t="n"/>
      <c r="AR13097" s="107" t="n"/>
      <c r="AS13097" s="107" t="n"/>
      <c r="AT13097" s="107" t="n"/>
      <c r="AU13097" s="107" t="n"/>
      <c r="AV13097" s="107" t="n"/>
      <c r="AW13097" s="107" t="n"/>
      <c r="AX13097" s="107" t="n"/>
      <c r="AY13097" s="107" t="n"/>
      <c r="AZ13097" s="107" t="n"/>
    </row>
    <row r="13098">
      <c r="AA13098" s="107" t="n"/>
      <c r="AB13098" s="107" t="n"/>
      <c r="AC13098" s="107" t="n"/>
      <c r="AD13098" s="107" t="n"/>
      <c r="AE13098" s="107" t="n"/>
      <c r="AF13098" s="107" t="n"/>
      <c r="AG13098" s="107" t="n"/>
      <c r="AH13098" s="107" t="n"/>
      <c r="AI13098" s="107" t="n"/>
      <c r="AJ13098" s="107" t="n"/>
      <c r="AK13098" s="107" t="n"/>
      <c r="AL13098" s="107" t="n"/>
      <c r="AM13098" s="107" t="n"/>
      <c r="AN13098" s="107" t="n"/>
      <c r="AO13098" s="107" t="n"/>
      <c r="AP13098" s="107" t="n"/>
      <c r="AQ13098" s="107" t="n"/>
      <c r="AR13098" s="107" t="n"/>
      <c r="AS13098" s="107" t="n"/>
      <c r="AT13098" s="107" t="n"/>
      <c r="AU13098" s="107" t="n"/>
      <c r="AV13098" s="107" t="n"/>
      <c r="AW13098" s="107" t="n"/>
      <c r="AX13098" s="107" t="n"/>
      <c r="AY13098" s="107" t="n"/>
      <c r="AZ13098" s="107" t="n"/>
    </row>
    <row r="13099">
      <c r="AA13099" s="107" t="n"/>
      <c r="AB13099" s="107" t="n"/>
      <c r="AC13099" s="107" t="n"/>
      <c r="AD13099" s="107" t="n"/>
      <c r="AE13099" s="107" t="n"/>
      <c r="AF13099" s="107" t="n"/>
      <c r="AG13099" s="107" t="n"/>
      <c r="AH13099" s="107" t="n"/>
      <c r="AI13099" s="107" t="n"/>
      <c r="AJ13099" s="107" t="n"/>
      <c r="AK13099" s="107" t="n"/>
      <c r="AL13099" s="107" t="n"/>
      <c r="AM13099" s="107" t="n"/>
      <c r="AN13099" s="107" t="n"/>
      <c r="AO13099" s="107" t="n"/>
      <c r="AP13099" s="107" t="n"/>
      <c r="AQ13099" s="107" t="n"/>
      <c r="AR13099" s="107" t="n"/>
      <c r="AS13099" s="107" t="n"/>
      <c r="AT13099" s="107" t="n"/>
      <c r="AU13099" s="107" t="n"/>
      <c r="AV13099" s="107" t="n"/>
      <c r="AW13099" s="107" t="n"/>
      <c r="AX13099" s="107" t="n"/>
      <c r="AY13099" s="107" t="n"/>
      <c r="AZ13099" s="107" t="n"/>
    </row>
    <row r="13100">
      <c r="AA13100" s="107" t="n"/>
      <c r="AB13100" s="107" t="n"/>
      <c r="AC13100" s="107" t="n"/>
      <c r="AD13100" s="107" t="n"/>
      <c r="AE13100" s="107" t="n"/>
      <c r="AF13100" s="107" t="n"/>
      <c r="AG13100" s="107" t="n"/>
      <c r="AH13100" s="107" t="n"/>
      <c r="AI13100" s="107" t="n"/>
      <c r="AJ13100" s="107" t="n"/>
      <c r="AK13100" s="107" t="n"/>
      <c r="AL13100" s="107" t="n"/>
      <c r="AM13100" s="107" t="n"/>
      <c r="AN13100" s="107" t="n"/>
      <c r="AO13100" s="107" t="n"/>
      <c r="AP13100" s="107" t="n"/>
      <c r="AQ13100" s="107" t="n"/>
      <c r="AR13100" s="107" t="n"/>
      <c r="AS13100" s="107" t="n"/>
      <c r="AT13100" s="107" t="n"/>
      <c r="AU13100" s="107" t="n"/>
      <c r="AV13100" s="107" t="n"/>
      <c r="AW13100" s="107" t="n"/>
      <c r="AX13100" s="107" t="n"/>
      <c r="AY13100" s="107" t="n"/>
      <c r="AZ13100" s="107" t="n"/>
    </row>
    <row r="13101">
      <c r="AA13101" s="107" t="n"/>
      <c r="AB13101" s="107" t="n"/>
      <c r="AC13101" s="107" t="n"/>
      <c r="AD13101" s="107" t="n"/>
      <c r="AE13101" s="107" t="n"/>
      <c r="AF13101" s="107" t="n"/>
      <c r="AG13101" s="107" t="n"/>
      <c r="AH13101" s="107" t="n"/>
      <c r="AI13101" s="107" t="n"/>
      <c r="AJ13101" s="107" t="n"/>
      <c r="AK13101" s="107" t="n"/>
      <c r="AL13101" s="107" t="n"/>
      <c r="AM13101" s="107" t="n"/>
      <c r="AN13101" s="107" t="n"/>
      <c r="AO13101" s="107" t="n"/>
      <c r="AP13101" s="107" t="n"/>
      <c r="AQ13101" s="107" t="n"/>
      <c r="AR13101" s="107" t="n"/>
      <c r="AS13101" s="107" t="n"/>
      <c r="AT13101" s="107" t="n"/>
      <c r="AU13101" s="107" t="n"/>
      <c r="AV13101" s="107" t="n"/>
      <c r="AW13101" s="107" t="n"/>
      <c r="AX13101" s="107" t="n"/>
      <c r="AY13101" s="107" t="n"/>
      <c r="AZ13101" s="107" t="n"/>
    </row>
    <row r="13102">
      <c r="AA13102" s="107" t="n"/>
      <c r="AB13102" s="107" t="n"/>
      <c r="AC13102" s="107" t="n"/>
      <c r="AD13102" s="107" t="n"/>
      <c r="AE13102" s="107" t="n"/>
      <c r="AF13102" s="107" t="n"/>
      <c r="AG13102" s="107" t="n"/>
      <c r="AH13102" s="107" t="n"/>
      <c r="AI13102" s="107" t="n"/>
      <c r="AJ13102" s="107" t="n"/>
      <c r="AK13102" s="107" t="n"/>
      <c r="AL13102" s="107" t="n"/>
      <c r="AM13102" s="107" t="n"/>
      <c r="AN13102" s="107" t="n"/>
      <c r="AO13102" s="107" t="n"/>
      <c r="AP13102" s="107" t="n"/>
      <c r="AQ13102" s="107" t="n"/>
      <c r="AR13102" s="107" t="n"/>
      <c r="AS13102" s="107" t="n"/>
      <c r="AT13102" s="107" t="n"/>
      <c r="AU13102" s="107" t="n"/>
      <c r="AV13102" s="107" t="n"/>
      <c r="AW13102" s="107" t="n"/>
      <c r="AX13102" s="107" t="n"/>
      <c r="AY13102" s="107" t="n"/>
      <c r="AZ13102" s="107" t="n"/>
    </row>
    <row r="13103">
      <c r="AA13103" s="107" t="n"/>
      <c r="AB13103" s="107" t="n"/>
      <c r="AC13103" s="107" t="n"/>
      <c r="AD13103" s="107" t="n"/>
      <c r="AE13103" s="107" t="n"/>
      <c r="AF13103" s="107" t="n"/>
      <c r="AG13103" s="107" t="n"/>
      <c r="AH13103" s="107" t="n"/>
      <c r="AI13103" s="107" t="n"/>
      <c r="AJ13103" s="107" t="n"/>
      <c r="AK13103" s="107" t="n"/>
      <c r="AL13103" s="107" t="n"/>
      <c r="AM13103" s="107" t="n"/>
      <c r="AN13103" s="107" t="n"/>
      <c r="AO13103" s="107" t="n"/>
      <c r="AP13103" s="107" t="n"/>
      <c r="AQ13103" s="107" t="n"/>
      <c r="AR13103" s="107" t="n"/>
      <c r="AS13103" s="107" t="n"/>
      <c r="AT13103" s="107" t="n"/>
      <c r="AU13103" s="107" t="n"/>
      <c r="AV13103" s="107" t="n"/>
      <c r="AW13103" s="107" t="n"/>
      <c r="AX13103" s="107" t="n"/>
      <c r="AY13103" s="107" t="n"/>
      <c r="AZ13103" s="107" t="n"/>
    </row>
    <row r="13104">
      <c r="AA13104" s="107" t="n"/>
      <c r="AB13104" s="107" t="n"/>
      <c r="AC13104" s="107" t="n"/>
      <c r="AD13104" s="107" t="n"/>
      <c r="AE13104" s="107" t="n"/>
      <c r="AF13104" s="107" t="n"/>
      <c r="AG13104" s="107" t="n"/>
      <c r="AH13104" s="107" t="n"/>
      <c r="AI13104" s="107" t="n"/>
      <c r="AJ13104" s="107" t="n"/>
      <c r="AK13104" s="107" t="n"/>
      <c r="AL13104" s="107" t="n"/>
      <c r="AM13104" s="107" t="n"/>
      <c r="AN13104" s="107" t="n"/>
      <c r="AO13104" s="107" t="n"/>
      <c r="AP13104" s="107" t="n"/>
      <c r="AQ13104" s="107" t="n"/>
      <c r="AR13104" s="107" t="n"/>
      <c r="AS13104" s="107" t="n"/>
      <c r="AT13104" s="107" t="n"/>
      <c r="AU13104" s="107" t="n"/>
      <c r="AV13104" s="107" t="n"/>
      <c r="AW13104" s="107" t="n"/>
      <c r="AX13104" s="107" t="n"/>
      <c r="AY13104" s="107" t="n"/>
      <c r="AZ13104" s="107" t="n"/>
    </row>
    <row r="13105">
      <c r="AA13105" s="107" t="n"/>
      <c r="AB13105" s="107" t="n"/>
      <c r="AC13105" s="107" t="n"/>
      <c r="AD13105" s="107" t="n"/>
      <c r="AE13105" s="107" t="n"/>
      <c r="AF13105" s="107" t="n"/>
      <c r="AG13105" s="107" t="n"/>
      <c r="AH13105" s="107" t="n"/>
      <c r="AI13105" s="107" t="n"/>
      <c r="AJ13105" s="107" t="n"/>
      <c r="AK13105" s="107" t="n"/>
      <c r="AL13105" s="107" t="n"/>
      <c r="AM13105" s="107" t="n"/>
      <c r="AN13105" s="107" t="n"/>
      <c r="AO13105" s="107" t="n"/>
      <c r="AP13105" s="107" t="n"/>
      <c r="AQ13105" s="107" t="n"/>
      <c r="AR13105" s="107" t="n"/>
      <c r="AS13105" s="107" t="n"/>
      <c r="AT13105" s="107" t="n"/>
      <c r="AU13105" s="107" t="n"/>
      <c r="AV13105" s="107" t="n"/>
      <c r="AW13105" s="107" t="n"/>
      <c r="AX13105" s="107" t="n"/>
      <c r="AY13105" s="107" t="n"/>
      <c r="AZ13105" s="107" t="n"/>
    </row>
    <row r="13106">
      <c r="AA13106" s="107" t="n"/>
      <c r="AB13106" s="107" t="n"/>
      <c r="AC13106" s="107" t="n"/>
      <c r="AD13106" s="107" t="n"/>
      <c r="AE13106" s="107" t="n"/>
      <c r="AF13106" s="107" t="n"/>
      <c r="AG13106" s="107" t="n"/>
      <c r="AH13106" s="107" t="n"/>
      <c r="AI13106" s="107" t="n"/>
      <c r="AJ13106" s="107" t="n"/>
      <c r="AK13106" s="107" t="n"/>
      <c r="AL13106" s="107" t="n"/>
      <c r="AM13106" s="107" t="n"/>
      <c r="AN13106" s="107" t="n"/>
      <c r="AO13106" s="107" t="n"/>
      <c r="AP13106" s="107" t="n"/>
      <c r="AQ13106" s="107" t="n"/>
      <c r="AR13106" s="107" t="n"/>
      <c r="AS13106" s="107" t="n"/>
      <c r="AT13106" s="107" t="n"/>
      <c r="AU13106" s="107" t="n"/>
      <c r="AV13106" s="107" t="n"/>
      <c r="AW13106" s="107" t="n"/>
      <c r="AX13106" s="107" t="n"/>
      <c r="AY13106" s="107" t="n"/>
      <c r="AZ13106" s="107" t="n"/>
    </row>
    <row r="13107">
      <c r="AA13107" s="107" t="n"/>
      <c r="AB13107" s="107" t="n"/>
      <c r="AC13107" s="107" t="n"/>
      <c r="AD13107" s="107" t="n"/>
      <c r="AE13107" s="107" t="n"/>
      <c r="AF13107" s="107" t="n"/>
      <c r="AG13107" s="107" t="n"/>
      <c r="AH13107" s="107" t="n"/>
      <c r="AI13107" s="107" t="n"/>
      <c r="AJ13107" s="107" t="n"/>
      <c r="AK13107" s="107" t="n"/>
      <c r="AL13107" s="107" t="n"/>
      <c r="AM13107" s="107" t="n"/>
      <c r="AN13107" s="107" t="n"/>
      <c r="AO13107" s="107" t="n"/>
      <c r="AP13107" s="107" t="n"/>
      <c r="AQ13107" s="107" t="n"/>
      <c r="AR13107" s="107" t="n"/>
      <c r="AS13107" s="107" t="n"/>
      <c r="AT13107" s="107" t="n"/>
      <c r="AU13107" s="107" t="n"/>
      <c r="AV13107" s="107" t="n"/>
      <c r="AW13107" s="107" t="n"/>
      <c r="AX13107" s="107" t="n"/>
      <c r="AY13107" s="107" t="n"/>
      <c r="AZ13107" s="107" t="n"/>
    </row>
    <row r="13108">
      <c r="AA13108" s="107" t="n"/>
      <c r="AB13108" s="107" t="n"/>
      <c r="AC13108" s="107" t="n"/>
      <c r="AD13108" s="107" t="n"/>
      <c r="AE13108" s="107" t="n"/>
      <c r="AF13108" s="107" t="n"/>
      <c r="AG13108" s="107" t="n"/>
      <c r="AH13108" s="107" t="n"/>
      <c r="AI13108" s="107" t="n"/>
      <c r="AJ13108" s="107" t="n"/>
      <c r="AK13108" s="107" t="n"/>
      <c r="AL13108" s="107" t="n"/>
      <c r="AM13108" s="107" t="n"/>
      <c r="AN13108" s="107" t="n"/>
      <c r="AO13108" s="107" t="n"/>
      <c r="AP13108" s="107" t="n"/>
      <c r="AQ13108" s="107" t="n"/>
      <c r="AR13108" s="107" t="n"/>
      <c r="AS13108" s="107" t="n"/>
      <c r="AT13108" s="107" t="n"/>
      <c r="AU13108" s="107" t="n"/>
      <c r="AV13108" s="107" t="n"/>
      <c r="AW13108" s="107" t="n"/>
      <c r="AX13108" s="107" t="n"/>
      <c r="AY13108" s="107" t="n"/>
      <c r="AZ13108" s="107" t="n"/>
    </row>
    <row r="13109">
      <c r="AA13109" s="107" t="n"/>
      <c r="AB13109" s="107" t="n"/>
      <c r="AC13109" s="107" t="n"/>
      <c r="AD13109" s="107" t="n"/>
      <c r="AE13109" s="107" t="n"/>
      <c r="AF13109" s="107" t="n"/>
      <c r="AG13109" s="107" t="n"/>
      <c r="AH13109" s="107" t="n"/>
      <c r="AI13109" s="107" t="n"/>
      <c r="AJ13109" s="107" t="n"/>
      <c r="AK13109" s="107" t="n"/>
      <c r="AL13109" s="107" t="n"/>
      <c r="AM13109" s="107" t="n"/>
      <c r="AN13109" s="107" t="n"/>
      <c r="AO13109" s="107" t="n"/>
      <c r="AP13109" s="107" t="n"/>
      <c r="AQ13109" s="107" t="n"/>
      <c r="AR13109" s="107" t="n"/>
      <c r="AS13109" s="107" t="n"/>
      <c r="AT13109" s="107" t="n"/>
      <c r="AU13109" s="107" t="n"/>
      <c r="AV13109" s="107" t="n"/>
      <c r="AW13109" s="107" t="n"/>
      <c r="AX13109" s="107" t="n"/>
      <c r="AY13109" s="107" t="n"/>
      <c r="AZ13109" s="107" t="n"/>
    </row>
    <row r="13110">
      <c r="AA13110" s="107" t="n"/>
      <c r="AB13110" s="107" t="n"/>
      <c r="AC13110" s="107" t="n"/>
      <c r="AD13110" s="107" t="n"/>
      <c r="AE13110" s="107" t="n"/>
      <c r="AF13110" s="107" t="n"/>
      <c r="AG13110" s="107" t="n"/>
      <c r="AH13110" s="107" t="n"/>
      <c r="AI13110" s="107" t="n"/>
      <c r="AJ13110" s="107" t="n"/>
      <c r="AK13110" s="107" t="n"/>
      <c r="AL13110" s="107" t="n"/>
      <c r="AM13110" s="107" t="n"/>
      <c r="AN13110" s="107" t="n"/>
      <c r="AO13110" s="107" t="n"/>
      <c r="AP13110" s="107" t="n"/>
      <c r="AQ13110" s="107" t="n"/>
      <c r="AR13110" s="107" t="n"/>
      <c r="AS13110" s="107" t="n"/>
      <c r="AT13110" s="107" t="n"/>
      <c r="AU13110" s="107" t="n"/>
      <c r="AV13110" s="107" t="n"/>
      <c r="AW13110" s="107" t="n"/>
      <c r="AX13110" s="107" t="n"/>
      <c r="AY13110" s="107" t="n"/>
      <c r="AZ13110" s="107" t="n"/>
    </row>
    <row r="13111">
      <c r="AA13111" s="107" t="n"/>
      <c r="AB13111" s="107" t="n"/>
      <c r="AC13111" s="107" t="n"/>
      <c r="AD13111" s="107" t="n"/>
      <c r="AE13111" s="107" t="n"/>
      <c r="AF13111" s="107" t="n"/>
      <c r="AG13111" s="107" t="n"/>
      <c r="AH13111" s="107" t="n"/>
      <c r="AI13111" s="107" t="n"/>
      <c r="AJ13111" s="107" t="n"/>
      <c r="AK13111" s="107" t="n"/>
      <c r="AL13111" s="107" t="n"/>
      <c r="AM13111" s="107" t="n"/>
      <c r="AN13111" s="107" t="n"/>
      <c r="AO13111" s="107" t="n"/>
      <c r="AP13111" s="107" t="n"/>
      <c r="AQ13111" s="107" t="n"/>
      <c r="AR13111" s="107" t="n"/>
      <c r="AS13111" s="107" t="n"/>
      <c r="AT13111" s="107" t="n"/>
      <c r="AU13111" s="107" t="n"/>
      <c r="AV13111" s="107" t="n"/>
      <c r="AW13111" s="107" t="n"/>
      <c r="AX13111" s="107" t="n"/>
      <c r="AY13111" s="107" t="n"/>
      <c r="AZ13111" s="107" t="n"/>
    </row>
    <row r="13112">
      <c r="AA13112" s="107" t="n"/>
      <c r="AB13112" s="107" t="n"/>
      <c r="AC13112" s="107" t="n"/>
      <c r="AD13112" s="107" t="n"/>
      <c r="AE13112" s="107" t="n"/>
      <c r="AF13112" s="107" t="n"/>
      <c r="AG13112" s="107" t="n"/>
      <c r="AH13112" s="107" t="n"/>
      <c r="AI13112" s="107" t="n"/>
      <c r="AJ13112" s="107" t="n"/>
      <c r="AK13112" s="107" t="n"/>
      <c r="AL13112" s="107" t="n"/>
      <c r="AM13112" s="107" t="n"/>
      <c r="AN13112" s="107" t="n"/>
      <c r="AO13112" s="107" t="n"/>
      <c r="AP13112" s="107" t="n"/>
      <c r="AQ13112" s="107" t="n"/>
      <c r="AR13112" s="107" t="n"/>
      <c r="AS13112" s="107" t="n"/>
      <c r="AT13112" s="107" t="n"/>
      <c r="AU13112" s="107" t="n"/>
      <c r="AV13112" s="107" t="n"/>
      <c r="AW13112" s="107" t="n"/>
      <c r="AX13112" s="107" t="n"/>
      <c r="AY13112" s="107" t="n"/>
      <c r="AZ13112" s="107" t="n"/>
    </row>
    <row r="13113">
      <c r="AA13113" s="107" t="n"/>
      <c r="AB13113" s="107" t="n"/>
      <c r="AC13113" s="107" t="n"/>
      <c r="AD13113" s="107" t="n"/>
      <c r="AE13113" s="107" t="n"/>
      <c r="AF13113" s="107" t="n"/>
      <c r="AG13113" s="107" t="n"/>
      <c r="AH13113" s="107" t="n"/>
      <c r="AI13113" s="107" t="n"/>
      <c r="AJ13113" s="107" t="n"/>
      <c r="AK13113" s="107" t="n"/>
      <c r="AL13113" s="107" t="n"/>
      <c r="AM13113" s="107" t="n"/>
      <c r="AN13113" s="107" t="n"/>
      <c r="AO13113" s="107" t="n"/>
      <c r="AP13113" s="107" t="n"/>
      <c r="AQ13113" s="107" t="n"/>
      <c r="AR13113" s="107" t="n"/>
      <c r="AS13113" s="107" t="n"/>
      <c r="AT13113" s="107" t="n"/>
      <c r="AU13113" s="107" t="n"/>
      <c r="AV13113" s="107" t="n"/>
      <c r="AW13113" s="107" t="n"/>
      <c r="AX13113" s="107" t="n"/>
      <c r="AY13113" s="107" t="n"/>
      <c r="AZ13113" s="107" t="n"/>
    </row>
    <row r="13114">
      <c r="AA13114" s="107" t="n"/>
      <c r="AB13114" s="107" t="n"/>
      <c r="AC13114" s="107" t="n"/>
      <c r="AD13114" s="107" t="n"/>
      <c r="AE13114" s="107" t="n"/>
      <c r="AF13114" s="107" t="n"/>
      <c r="AG13114" s="107" t="n"/>
      <c r="AH13114" s="107" t="n"/>
      <c r="AI13114" s="107" t="n"/>
      <c r="AJ13114" s="107" t="n"/>
      <c r="AK13114" s="107" t="n"/>
      <c r="AL13114" s="107" t="n"/>
      <c r="AM13114" s="107" t="n"/>
      <c r="AN13114" s="107" t="n"/>
      <c r="AO13114" s="107" t="n"/>
      <c r="AP13114" s="107" t="n"/>
      <c r="AQ13114" s="107" t="n"/>
      <c r="AR13114" s="107" t="n"/>
      <c r="AS13114" s="107" t="n"/>
      <c r="AT13114" s="107" t="n"/>
      <c r="AU13114" s="107" t="n"/>
      <c r="AV13114" s="107" t="n"/>
      <c r="AW13114" s="107" t="n"/>
      <c r="AX13114" s="107" t="n"/>
      <c r="AY13114" s="107" t="n"/>
      <c r="AZ13114" s="107" t="n"/>
    </row>
    <row r="13115">
      <c r="AA13115" s="107" t="n"/>
      <c r="AB13115" s="107" t="n"/>
      <c r="AC13115" s="107" t="n"/>
      <c r="AD13115" s="107" t="n"/>
      <c r="AE13115" s="107" t="n"/>
      <c r="AF13115" s="107" t="n"/>
      <c r="AG13115" s="107" t="n"/>
      <c r="AH13115" s="107" t="n"/>
      <c r="AI13115" s="107" t="n"/>
      <c r="AJ13115" s="107" t="n"/>
      <c r="AK13115" s="107" t="n"/>
      <c r="AL13115" s="107" t="n"/>
      <c r="AM13115" s="107" t="n"/>
      <c r="AN13115" s="107" t="n"/>
      <c r="AO13115" s="107" t="n"/>
      <c r="AP13115" s="107" t="n"/>
      <c r="AQ13115" s="107" t="n"/>
      <c r="AR13115" s="107" t="n"/>
      <c r="AS13115" s="107" t="n"/>
      <c r="AT13115" s="107" t="n"/>
      <c r="AU13115" s="107" t="n"/>
      <c r="AV13115" s="107" t="n"/>
      <c r="AW13115" s="107" t="n"/>
      <c r="AX13115" s="107" t="n"/>
      <c r="AY13115" s="107" t="n"/>
      <c r="AZ13115" s="107" t="n"/>
    </row>
    <row r="13116">
      <c r="AA13116" s="107" t="n"/>
      <c r="AB13116" s="107" t="n"/>
      <c r="AC13116" s="107" t="n"/>
      <c r="AD13116" s="107" t="n"/>
      <c r="AE13116" s="107" t="n"/>
      <c r="AF13116" s="107" t="n"/>
      <c r="AG13116" s="107" t="n"/>
      <c r="AH13116" s="107" t="n"/>
      <c r="AI13116" s="107" t="n"/>
      <c r="AJ13116" s="107" t="n"/>
      <c r="AK13116" s="107" t="n"/>
      <c r="AL13116" s="107" t="n"/>
      <c r="AM13116" s="107" t="n"/>
      <c r="AN13116" s="107" t="n"/>
      <c r="AO13116" s="107" t="n"/>
      <c r="AP13116" s="107" t="n"/>
      <c r="AQ13116" s="107" t="n"/>
      <c r="AR13116" s="107" t="n"/>
      <c r="AS13116" s="107" t="n"/>
      <c r="AT13116" s="107" t="n"/>
      <c r="AU13116" s="107" t="n"/>
      <c r="AV13116" s="107" t="n"/>
      <c r="AW13116" s="107" t="n"/>
      <c r="AX13116" s="107" t="n"/>
      <c r="AY13116" s="107" t="n"/>
      <c r="AZ13116" s="107" t="n"/>
    </row>
    <row r="13117">
      <c r="AA13117" s="107" t="n"/>
      <c r="AB13117" s="107" t="n"/>
      <c r="AC13117" s="107" t="n"/>
      <c r="AD13117" s="107" t="n"/>
      <c r="AE13117" s="107" t="n"/>
      <c r="AF13117" s="107" t="n"/>
      <c r="AG13117" s="107" t="n"/>
      <c r="AH13117" s="107" t="n"/>
      <c r="AI13117" s="107" t="n"/>
      <c r="AJ13117" s="107" t="n"/>
      <c r="AK13117" s="107" t="n"/>
      <c r="AL13117" s="107" t="n"/>
      <c r="AM13117" s="107" t="n"/>
      <c r="AN13117" s="107" t="n"/>
      <c r="AO13117" s="107" t="n"/>
      <c r="AP13117" s="107" t="n"/>
      <c r="AQ13117" s="107" t="n"/>
      <c r="AR13117" s="107" t="n"/>
      <c r="AS13117" s="107" t="n"/>
      <c r="AT13117" s="107" t="n"/>
      <c r="AU13117" s="107" t="n"/>
      <c r="AV13117" s="107" t="n"/>
      <c r="AW13117" s="107" t="n"/>
      <c r="AX13117" s="107" t="n"/>
      <c r="AY13117" s="107" t="n"/>
      <c r="AZ13117" s="107" t="n"/>
    </row>
    <row r="13118">
      <c r="AA13118" s="107" t="n"/>
      <c r="AB13118" s="107" t="n"/>
      <c r="AC13118" s="107" t="n"/>
      <c r="AD13118" s="107" t="n"/>
      <c r="AE13118" s="107" t="n"/>
      <c r="AF13118" s="107" t="n"/>
      <c r="AG13118" s="107" t="n"/>
      <c r="AH13118" s="107" t="n"/>
      <c r="AI13118" s="107" t="n"/>
      <c r="AJ13118" s="107" t="n"/>
      <c r="AK13118" s="107" t="n"/>
      <c r="AL13118" s="107" t="n"/>
      <c r="AM13118" s="107" t="n"/>
      <c r="AN13118" s="107" t="n"/>
      <c r="AO13118" s="107" t="n"/>
      <c r="AP13118" s="107" t="n"/>
      <c r="AQ13118" s="107" t="n"/>
      <c r="AR13118" s="107" t="n"/>
      <c r="AS13118" s="107" t="n"/>
      <c r="AT13118" s="107" t="n"/>
      <c r="AU13118" s="107" t="n"/>
      <c r="AV13118" s="107" t="n"/>
      <c r="AW13118" s="107" t="n"/>
      <c r="AX13118" s="107" t="n"/>
      <c r="AY13118" s="107" t="n"/>
      <c r="AZ13118" s="107" t="n"/>
    </row>
    <row r="13119">
      <c r="AA13119" s="107" t="n"/>
      <c r="AB13119" s="107" t="n"/>
      <c r="AC13119" s="107" t="n"/>
      <c r="AD13119" s="107" t="n"/>
      <c r="AE13119" s="107" t="n"/>
      <c r="AF13119" s="107" t="n"/>
      <c r="AG13119" s="107" t="n"/>
      <c r="AH13119" s="107" t="n"/>
      <c r="AI13119" s="107" t="n"/>
      <c r="AJ13119" s="107" t="n"/>
      <c r="AK13119" s="107" t="n"/>
      <c r="AL13119" s="107" t="n"/>
      <c r="AM13119" s="107" t="n"/>
      <c r="AN13119" s="107" t="n"/>
      <c r="AO13119" s="107" t="n"/>
      <c r="AP13119" s="107" t="n"/>
      <c r="AQ13119" s="107" t="n"/>
      <c r="AR13119" s="107" t="n"/>
      <c r="AS13119" s="107" t="n"/>
      <c r="AT13119" s="107" t="n"/>
      <c r="AU13119" s="107" t="n"/>
      <c r="AV13119" s="107" t="n"/>
      <c r="AW13119" s="107" t="n"/>
      <c r="AX13119" s="107" t="n"/>
      <c r="AY13119" s="107" t="n"/>
      <c r="AZ13119" s="107" t="n"/>
    </row>
    <row r="13120">
      <c r="AA13120" s="107" t="n"/>
      <c r="AB13120" s="107" t="n"/>
      <c r="AC13120" s="107" t="n"/>
      <c r="AD13120" s="107" t="n"/>
      <c r="AE13120" s="107" t="n"/>
      <c r="AF13120" s="107" t="n"/>
      <c r="AG13120" s="107" t="n"/>
      <c r="AH13120" s="107" t="n"/>
      <c r="AI13120" s="107" t="n"/>
      <c r="AJ13120" s="107" t="n"/>
      <c r="AK13120" s="107" t="n"/>
      <c r="AL13120" s="107" t="n"/>
      <c r="AM13120" s="107" t="n"/>
      <c r="AN13120" s="107" t="n"/>
      <c r="AO13120" s="107" t="n"/>
      <c r="AP13120" s="107" t="n"/>
      <c r="AQ13120" s="107" t="n"/>
      <c r="AR13120" s="107" t="n"/>
      <c r="AS13120" s="107" t="n"/>
      <c r="AT13120" s="107" t="n"/>
      <c r="AU13120" s="107" t="n"/>
      <c r="AV13120" s="107" t="n"/>
      <c r="AW13120" s="107" t="n"/>
      <c r="AX13120" s="107" t="n"/>
      <c r="AY13120" s="107" t="n"/>
      <c r="AZ13120" s="107" t="n"/>
    </row>
    <row r="13121">
      <c r="AA13121" s="107" t="n"/>
      <c r="AB13121" s="107" t="n"/>
      <c r="AC13121" s="107" t="n"/>
      <c r="AD13121" s="107" t="n"/>
      <c r="AE13121" s="107" t="n"/>
      <c r="AF13121" s="107" t="n"/>
      <c r="AG13121" s="107" t="n"/>
      <c r="AH13121" s="107" t="n"/>
      <c r="AI13121" s="107" t="n"/>
      <c r="AJ13121" s="107" t="n"/>
      <c r="AK13121" s="107" t="n"/>
      <c r="AL13121" s="107" t="n"/>
      <c r="AM13121" s="107" t="n"/>
      <c r="AN13121" s="107" t="n"/>
      <c r="AO13121" s="107" t="n"/>
      <c r="AP13121" s="107" t="n"/>
      <c r="AQ13121" s="107" t="n"/>
      <c r="AR13121" s="107" t="n"/>
      <c r="AS13121" s="107" t="n"/>
      <c r="AT13121" s="107" t="n"/>
      <c r="AU13121" s="107" t="n"/>
      <c r="AV13121" s="107" t="n"/>
      <c r="AW13121" s="107" t="n"/>
      <c r="AX13121" s="107" t="n"/>
      <c r="AY13121" s="107" t="n"/>
      <c r="AZ13121" s="107" t="n"/>
    </row>
    <row r="13122">
      <c r="AA13122" s="107" t="n"/>
      <c r="AB13122" s="107" t="n"/>
      <c r="AC13122" s="107" t="n"/>
      <c r="AD13122" s="107" t="n"/>
      <c r="AE13122" s="107" t="n"/>
      <c r="AF13122" s="107" t="n"/>
      <c r="AG13122" s="107" t="n"/>
      <c r="AH13122" s="107" t="n"/>
      <c r="AI13122" s="107" t="n"/>
      <c r="AJ13122" s="107" t="n"/>
      <c r="AK13122" s="107" t="n"/>
      <c r="AL13122" s="107" t="n"/>
      <c r="AM13122" s="107" t="n"/>
      <c r="AN13122" s="107" t="n"/>
      <c r="AO13122" s="107" t="n"/>
      <c r="AP13122" s="107" t="n"/>
      <c r="AQ13122" s="107" t="n"/>
      <c r="AR13122" s="107" t="n"/>
      <c r="AS13122" s="107" t="n"/>
      <c r="AT13122" s="107" t="n"/>
      <c r="AU13122" s="107" t="n"/>
      <c r="AV13122" s="107" t="n"/>
      <c r="AW13122" s="107" t="n"/>
      <c r="AX13122" s="107" t="n"/>
      <c r="AY13122" s="107" t="n"/>
      <c r="AZ13122" s="107" t="n"/>
    </row>
    <row r="13123">
      <c r="AA13123" s="107" t="n"/>
      <c r="AB13123" s="107" t="n"/>
      <c r="AC13123" s="107" t="n"/>
      <c r="AD13123" s="107" t="n"/>
      <c r="AE13123" s="107" t="n"/>
      <c r="AF13123" s="107" t="n"/>
      <c r="AG13123" s="107" t="n"/>
      <c r="AH13123" s="107" t="n"/>
      <c r="AI13123" s="107" t="n"/>
      <c r="AJ13123" s="107" t="n"/>
      <c r="AK13123" s="107" t="n"/>
      <c r="AL13123" s="107" t="n"/>
      <c r="AM13123" s="107" t="n"/>
      <c r="AN13123" s="107" t="n"/>
      <c r="AO13123" s="107" t="n"/>
      <c r="AP13123" s="107" t="n"/>
      <c r="AQ13123" s="107" t="n"/>
      <c r="AR13123" s="107" t="n"/>
      <c r="AS13123" s="107" t="n"/>
      <c r="AT13123" s="107" t="n"/>
      <c r="AU13123" s="107" t="n"/>
      <c r="AV13123" s="107" t="n"/>
      <c r="AW13123" s="107" t="n"/>
      <c r="AX13123" s="107" t="n"/>
      <c r="AY13123" s="107" t="n"/>
      <c r="AZ13123" s="107" t="n"/>
    </row>
    <row r="13124">
      <c r="AA13124" s="107" t="n"/>
      <c r="AB13124" s="107" t="n"/>
      <c r="AC13124" s="107" t="n"/>
      <c r="AD13124" s="107" t="n"/>
      <c r="AE13124" s="107" t="n"/>
      <c r="AF13124" s="107" t="n"/>
      <c r="AG13124" s="107" t="n"/>
      <c r="AH13124" s="107" t="n"/>
      <c r="AI13124" s="107" t="n"/>
      <c r="AJ13124" s="107" t="n"/>
      <c r="AK13124" s="107" t="n"/>
      <c r="AL13124" s="107" t="n"/>
      <c r="AM13124" s="107" t="n"/>
      <c r="AN13124" s="107" t="n"/>
      <c r="AO13124" s="107" t="n"/>
      <c r="AP13124" s="107" t="n"/>
      <c r="AQ13124" s="107" t="n"/>
      <c r="AR13124" s="107" t="n"/>
      <c r="AS13124" s="107" t="n"/>
      <c r="AT13124" s="107" t="n"/>
      <c r="AU13124" s="107" t="n"/>
      <c r="AV13124" s="107" t="n"/>
      <c r="AW13124" s="107" t="n"/>
      <c r="AX13124" s="107" t="n"/>
      <c r="AY13124" s="107" t="n"/>
      <c r="AZ13124" s="107" t="n"/>
    </row>
    <row r="13125">
      <c r="AA13125" s="107" t="n"/>
      <c r="AB13125" s="107" t="n"/>
      <c r="AC13125" s="107" t="n"/>
      <c r="AD13125" s="107" t="n"/>
      <c r="AE13125" s="107" t="n"/>
      <c r="AF13125" s="107" t="n"/>
      <c r="AG13125" s="107" t="n"/>
      <c r="AH13125" s="107" t="n"/>
      <c r="AI13125" s="107" t="n"/>
      <c r="AJ13125" s="107" t="n"/>
      <c r="AK13125" s="107" t="n"/>
      <c r="AL13125" s="107" t="n"/>
      <c r="AM13125" s="107" t="n"/>
      <c r="AN13125" s="107" t="n"/>
      <c r="AO13125" s="107" t="n"/>
      <c r="AP13125" s="107" t="n"/>
      <c r="AQ13125" s="107" t="n"/>
      <c r="AR13125" s="107" t="n"/>
      <c r="AS13125" s="107" t="n"/>
      <c r="AT13125" s="107" t="n"/>
      <c r="AU13125" s="107" t="n"/>
      <c r="AV13125" s="107" t="n"/>
      <c r="AW13125" s="107" t="n"/>
      <c r="AX13125" s="107" t="n"/>
      <c r="AY13125" s="107" t="n"/>
      <c r="AZ13125" s="107" t="n"/>
    </row>
    <row r="13126">
      <c r="AA13126" s="107" t="n"/>
      <c r="AB13126" s="107" t="n"/>
      <c r="AC13126" s="107" t="n"/>
      <c r="AD13126" s="107" t="n"/>
      <c r="AE13126" s="107" t="n"/>
      <c r="AF13126" s="107" t="n"/>
      <c r="AG13126" s="107" t="n"/>
      <c r="AH13126" s="107" t="n"/>
      <c r="AI13126" s="107" t="n"/>
      <c r="AJ13126" s="107" t="n"/>
      <c r="AK13126" s="107" t="n"/>
      <c r="AL13126" s="107" t="n"/>
      <c r="AM13126" s="107" t="n"/>
      <c r="AN13126" s="107" t="n"/>
      <c r="AO13126" s="107" t="n"/>
      <c r="AP13126" s="107" t="n"/>
      <c r="AQ13126" s="107" t="n"/>
      <c r="AR13126" s="107" t="n"/>
      <c r="AS13126" s="107" t="n"/>
      <c r="AT13126" s="107" t="n"/>
      <c r="AU13126" s="107" t="n"/>
      <c r="AV13126" s="107" t="n"/>
      <c r="AW13126" s="107" t="n"/>
      <c r="AX13126" s="107" t="n"/>
      <c r="AY13126" s="107" t="n"/>
      <c r="AZ13126" s="107" t="n"/>
    </row>
    <row r="13127">
      <c r="AA13127" s="107" t="n"/>
      <c r="AB13127" s="107" t="n"/>
      <c r="AC13127" s="107" t="n"/>
      <c r="AD13127" s="107" t="n"/>
      <c r="AE13127" s="107" t="n"/>
      <c r="AF13127" s="107" t="n"/>
      <c r="AG13127" s="107" t="n"/>
      <c r="AH13127" s="107" t="n"/>
      <c r="AI13127" s="107" t="n"/>
      <c r="AJ13127" s="107" t="n"/>
      <c r="AK13127" s="107" t="n"/>
      <c r="AL13127" s="107" t="n"/>
      <c r="AM13127" s="107" t="n"/>
      <c r="AN13127" s="107" t="n"/>
      <c r="AO13127" s="107" t="n"/>
      <c r="AP13127" s="107" t="n"/>
      <c r="AQ13127" s="107" t="n"/>
      <c r="AR13127" s="107" t="n"/>
      <c r="AS13127" s="107" t="n"/>
      <c r="AT13127" s="107" t="n"/>
      <c r="AU13127" s="107" t="n"/>
      <c r="AV13127" s="107" t="n"/>
      <c r="AW13127" s="107" t="n"/>
      <c r="AX13127" s="107" t="n"/>
      <c r="AY13127" s="107" t="n"/>
      <c r="AZ13127" s="107" t="n"/>
    </row>
    <row r="13128">
      <c r="AA13128" s="107" t="n"/>
      <c r="AB13128" s="107" t="n"/>
      <c r="AC13128" s="107" t="n"/>
      <c r="AD13128" s="107" t="n"/>
      <c r="AE13128" s="107" t="n"/>
      <c r="AF13128" s="107" t="n"/>
      <c r="AG13128" s="107" t="n"/>
      <c r="AH13128" s="107" t="n"/>
      <c r="AI13128" s="107" t="n"/>
      <c r="AJ13128" s="107" t="n"/>
      <c r="AK13128" s="107" t="n"/>
      <c r="AL13128" s="107" t="n"/>
      <c r="AM13128" s="107" t="n"/>
      <c r="AN13128" s="107" t="n"/>
      <c r="AO13128" s="107" t="n"/>
      <c r="AP13128" s="107" t="n"/>
      <c r="AQ13128" s="107" t="n"/>
      <c r="AR13128" s="107" t="n"/>
      <c r="AS13128" s="107" t="n"/>
      <c r="AT13128" s="107" t="n"/>
      <c r="AU13128" s="107" t="n"/>
      <c r="AV13128" s="107" t="n"/>
      <c r="AW13128" s="107" t="n"/>
      <c r="AX13128" s="107" t="n"/>
      <c r="AY13128" s="107" t="n"/>
      <c r="AZ13128" s="107" t="n"/>
    </row>
    <row r="13129">
      <c r="AA13129" s="107" t="n"/>
      <c r="AB13129" s="107" t="n"/>
      <c r="AC13129" s="107" t="n"/>
      <c r="AD13129" s="107" t="n"/>
      <c r="AE13129" s="107" t="n"/>
      <c r="AF13129" s="107" t="n"/>
      <c r="AG13129" s="107" t="n"/>
      <c r="AH13129" s="107" t="n"/>
      <c r="AI13129" s="107" t="n"/>
      <c r="AJ13129" s="107" t="n"/>
      <c r="AK13129" s="107" t="n"/>
      <c r="AL13129" s="107" t="n"/>
      <c r="AM13129" s="107" t="n"/>
      <c r="AN13129" s="107" t="n"/>
      <c r="AO13129" s="107" t="n"/>
      <c r="AP13129" s="107" t="n"/>
      <c r="AQ13129" s="107" t="n"/>
      <c r="AR13129" s="107" t="n"/>
      <c r="AS13129" s="107" t="n"/>
      <c r="AT13129" s="107" t="n"/>
      <c r="AU13129" s="107" t="n"/>
      <c r="AV13129" s="107" t="n"/>
      <c r="AW13129" s="107" t="n"/>
      <c r="AX13129" s="107" t="n"/>
      <c r="AY13129" s="107" t="n"/>
      <c r="AZ13129" s="107" t="n"/>
    </row>
    <row r="13130">
      <c r="AA13130" s="107" t="n"/>
      <c r="AB13130" s="107" t="n"/>
      <c r="AC13130" s="107" t="n"/>
      <c r="AD13130" s="107" t="n"/>
      <c r="AE13130" s="107" t="n"/>
      <c r="AF13130" s="107" t="n"/>
      <c r="AG13130" s="107" t="n"/>
      <c r="AH13130" s="107" t="n"/>
      <c r="AI13130" s="107" t="n"/>
      <c r="AJ13130" s="107" t="n"/>
      <c r="AK13130" s="107" t="n"/>
      <c r="AL13130" s="107" t="n"/>
      <c r="AM13130" s="107" t="n"/>
      <c r="AN13130" s="107" t="n"/>
      <c r="AO13130" s="107" t="n"/>
      <c r="AP13130" s="107" t="n"/>
      <c r="AQ13130" s="107" t="n"/>
      <c r="AR13130" s="107" t="n"/>
      <c r="AS13130" s="107" t="n"/>
      <c r="AT13130" s="107" t="n"/>
      <c r="AU13130" s="107" t="n"/>
      <c r="AV13130" s="107" t="n"/>
      <c r="AW13130" s="107" t="n"/>
      <c r="AX13130" s="107" t="n"/>
      <c r="AY13130" s="107" t="n"/>
      <c r="AZ13130" s="107" t="n"/>
    </row>
    <row r="13131">
      <c r="AA13131" s="107" t="n"/>
      <c r="AB13131" s="107" t="n"/>
      <c r="AC13131" s="107" t="n"/>
      <c r="AD13131" s="107" t="n"/>
      <c r="AE13131" s="107" t="n"/>
      <c r="AF13131" s="107" t="n"/>
      <c r="AG13131" s="107" t="n"/>
      <c r="AH13131" s="107" t="n"/>
      <c r="AI13131" s="107" t="n"/>
      <c r="AJ13131" s="107" t="n"/>
      <c r="AK13131" s="107" t="n"/>
      <c r="AL13131" s="107" t="n"/>
      <c r="AM13131" s="107" t="n"/>
      <c r="AN13131" s="107" t="n"/>
      <c r="AO13131" s="107" t="n"/>
      <c r="AP13131" s="107" t="n"/>
      <c r="AQ13131" s="107" t="n"/>
      <c r="AR13131" s="107" t="n"/>
      <c r="AS13131" s="107" t="n"/>
      <c r="AT13131" s="107" t="n"/>
      <c r="AU13131" s="107" t="n"/>
      <c r="AV13131" s="107" t="n"/>
      <c r="AW13131" s="107" t="n"/>
      <c r="AX13131" s="107" t="n"/>
      <c r="AY13131" s="107" t="n"/>
      <c r="AZ13131" s="107" t="n"/>
    </row>
    <row r="13132">
      <c r="AA13132" s="107" t="n"/>
      <c r="AB13132" s="107" t="n"/>
      <c r="AC13132" s="107" t="n"/>
      <c r="AD13132" s="107" t="n"/>
      <c r="AE13132" s="107" t="n"/>
      <c r="AF13132" s="107" t="n"/>
      <c r="AG13132" s="107" t="n"/>
      <c r="AH13132" s="107" t="n"/>
      <c r="AI13132" s="107" t="n"/>
      <c r="AJ13132" s="107" t="n"/>
      <c r="AK13132" s="107" t="n"/>
      <c r="AL13132" s="107" t="n"/>
      <c r="AM13132" s="107" t="n"/>
      <c r="AN13132" s="107" t="n"/>
      <c r="AO13132" s="107" t="n"/>
      <c r="AP13132" s="107" t="n"/>
      <c r="AQ13132" s="107" t="n"/>
      <c r="AR13132" s="107" t="n"/>
      <c r="AS13132" s="107" t="n"/>
      <c r="AT13132" s="107" t="n"/>
      <c r="AU13132" s="107" t="n"/>
      <c r="AV13132" s="107" t="n"/>
      <c r="AW13132" s="107" t="n"/>
      <c r="AX13132" s="107" t="n"/>
      <c r="AY13132" s="107" t="n"/>
      <c r="AZ13132" s="107" t="n"/>
    </row>
    <row r="13133">
      <c r="AA13133" s="107" t="n"/>
      <c r="AB13133" s="107" t="n"/>
      <c r="AC13133" s="107" t="n"/>
      <c r="AD13133" s="107" t="n"/>
      <c r="AE13133" s="107" t="n"/>
      <c r="AF13133" s="107" t="n"/>
      <c r="AG13133" s="107" t="n"/>
      <c r="AH13133" s="107" t="n"/>
      <c r="AI13133" s="107" t="n"/>
      <c r="AJ13133" s="107" t="n"/>
      <c r="AK13133" s="107" t="n"/>
      <c r="AL13133" s="107" t="n"/>
      <c r="AM13133" s="107" t="n"/>
      <c r="AN13133" s="107" t="n"/>
      <c r="AO13133" s="107" t="n"/>
      <c r="AP13133" s="107" t="n"/>
      <c r="AQ13133" s="107" t="n"/>
      <c r="AR13133" s="107" t="n"/>
      <c r="AS13133" s="107" t="n"/>
      <c r="AT13133" s="107" t="n"/>
      <c r="AU13133" s="107" t="n"/>
      <c r="AV13133" s="107" t="n"/>
      <c r="AW13133" s="107" t="n"/>
      <c r="AX13133" s="107" t="n"/>
      <c r="AY13133" s="107" t="n"/>
      <c r="AZ13133" s="107" t="n"/>
    </row>
    <row r="13134">
      <c r="AA13134" s="107" t="n"/>
      <c r="AB13134" s="107" t="n"/>
      <c r="AC13134" s="107" t="n"/>
      <c r="AD13134" s="107" t="n"/>
      <c r="AE13134" s="107" t="n"/>
      <c r="AF13134" s="107" t="n"/>
      <c r="AG13134" s="107" t="n"/>
      <c r="AH13134" s="107" t="n"/>
      <c r="AI13134" s="107" t="n"/>
      <c r="AJ13134" s="107" t="n"/>
      <c r="AK13134" s="107" t="n"/>
      <c r="AL13134" s="107" t="n"/>
      <c r="AM13134" s="107" t="n"/>
      <c r="AN13134" s="107" t="n"/>
      <c r="AO13134" s="107" t="n"/>
      <c r="AP13134" s="107" t="n"/>
      <c r="AQ13134" s="107" t="n"/>
      <c r="AR13134" s="107" t="n"/>
      <c r="AS13134" s="107" t="n"/>
      <c r="AT13134" s="107" t="n"/>
      <c r="AU13134" s="107" t="n"/>
      <c r="AV13134" s="107" t="n"/>
      <c r="AW13134" s="107" t="n"/>
      <c r="AX13134" s="107" t="n"/>
      <c r="AY13134" s="107" t="n"/>
      <c r="AZ13134" s="107" t="n"/>
    </row>
    <row r="13135">
      <c r="AA13135" s="107" t="n"/>
      <c r="AB13135" s="107" t="n"/>
      <c r="AC13135" s="107" t="n"/>
      <c r="AD13135" s="107" t="n"/>
      <c r="AE13135" s="107" t="n"/>
      <c r="AF13135" s="107" t="n"/>
      <c r="AG13135" s="107" t="n"/>
      <c r="AH13135" s="107" t="n"/>
      <c r="AI13135" s="107" t="n"/>
      <c r="AJ13135" s="107" t="n"/>
      <c r="AK13135" s="107" t="n"/>
      <c r="AL13135" s="107" t="n"/>
      <c r="AM13135" s="107" t="n"/>
      <c r="AN13135" s="107" t="n"/>
      <c r="AO13135" s="107" t="n"/>
      <c r="AP13135" s="107" t="n"/>
      <c r="AQ13135" s="107" t="n"/>
      <c r="AR13135" s="107" t="n"/>
      <c r="AS13135" s="107" t="n"/>
      <c r="AT13135" s="107" t="n"/>
      <c r="AU13135" s="107" t="n"/>
      <c r="AV13135" s="107" t="n"/>
      <c r="AW13135" s="107" t="n"/>
      <c r="AX13135" s="107" t="n"/>
      <c r="AY13135" s="107" t="n"/>
      <c r="AZ13135" s="107" t="n"/>
    </row>
    <row r="13136">
      <c r="AA13136" s="107" t="n"/>
      <c r="AB13136" s="107" t="n"/>
      <c r="AC13136" s="107" t="n"/>
      <c r="AD13136" s="107" t="n"/>
      <c r="AE13136" s="107" t="n"/>
      <c r="AF13136" s="107" t="n"/>
      <c r="AG13136" s="107" t="n"/>
      <c r="AH13136" s="107" t="n"/>
      <c r="AI13136" s="107" t="n"/>
      <c r="AJ13136" s="107" t="n"/>
      <c r="AK13136" s="107" t="n"/>
      <c r="AL13136" s="107" t="n"/>
      <c r="AM13136" s="107" t="n"/>
      <c r="AN13136" s="107" t="n"/>
      <c r="AO13136" s="107" t="n"/>
      <c r="AP13136" s="107" t="n"/>
      <c r="AQ13136" s="107" t="n"/>
      <c r="AR13136" s="107" t="n"/>
      <c r="AS13136" s="107" t="n"/>
      <c r="AT13136" s="107" t="n"/>
      <c r="AU13136" s="107" t="n"/>
      <c r="AV13136" s="107" t="n"/>
      <c r="AW13136" s="107" t="n"/>
      <c r="AX13136" s="107" t="n"/>
      <c r="AY13136" s="107" t="n"/>
      <c r="AZ13136" s="107" t="n"/>
    </row>
    <row r="13137">
      <c r="AA13137" s="107" t="n"/>
      <c r="AB13137" s="107" t="n"/>
      <c r="AC13137" s="107" t="n"/>
      <c r="AD13137" s="107" t="n"/>
      <c r="AE13137" s="107" t="n"/>
      <c r="AF13137" s="107" t="n"/>
      <c r="AG13137" s="107" t="n"/>
      <c r="AH13137" s="107" t="n"/>
      <c r="AI13137" s="107" t="n"/>
      <c r="AJ13137" s="107" t="n"/>
      <c r="AK13137" s="107" t="n"/>
      <c r="AL13137" s="107" t="n"/>
      <c r="AM13137" s="107" t="n"/>
      <c r="AN13137" s="107" t="n"/>
      <c r="AO13137" s="107" t="n"/>
      <c r="AP13137" s="107" t="n"/>
      <c r="AQ13137" s="107" t="n"/>
      <c r="AR13137" s="107" t="n"/>
      <c r="AS13137" s="107" t="n"/>
      <c r="AT13137" s="107" t="n"/>
      <c r="AU13137" s="107" t="n"/>
      <c r="AV13137" s="107" t="n"/>
      <c r="AW13137" s="107" t="n"/>
      <c r="AX13137" s="107" t="n"/>
      <c r="AY13137" s="107" t="n"/>
      <c r="AZ13137" s="107" t="n"/>
    </row>
    <row r="13138">
      <c r="AA13138" s="107" t="n"/>
      <c r="AB13138" s="107" t="n"/>
      <c r="AC13138" s="107" t="n"/>
      <c r="AD13138" s="107" t="n"/>
      <c r="AE13138" s="107" t="n"/>
      <c r="AF13138" s="107" t="n"/>
      <c r="AG13138" s="107" t="n"/>
      <c r="AH13138" s="107" t="n"/>
      <c r="AI13138" s="107" t="n"/>
      <c r="AJ13138" s="107" t="n"/>
      <c r="AK13138" s="107" t="n"/>
      <c r="AL13138" s="107" t="n"/>
      <c r="AM13138" s="107" t="n"/>
      <c r="AN13138" s="107" t="n"/>
      <c r="AO13138" s="107" t="n"/>
      <c r="AP13138" s="107" t="n"/>
      <c r="AQ13138" s="107" t="n"/>
      <c r="AR13138" s="107" t="n"/>
      <c r="AS13138" s="107" t="n"/>
      <c r="AT13138" s="107" t="n"/>
      <c r="AU13138" s="107" t="n"/>
      <c r="AV13138" s="107" t="n"/>
      <c r="AW13138" s="107" t="n"/>
      <c r="AX13138" s="107" t="n"/>
      <c r="AY13138" s="107" t="n"/>
      <c r="AZ13138" s="107" t="n"/>
    </row>
    <row r="13139">
      <c r="AA13139" s="107" t="n"/>
      <c r="AB13139" s="107" t="n"/>
      <c r="AC13139" s="107" t="n"/>
      <c r="AD13139" s="107" t="n"/>
      <c r="AE13139" s="107" t="n"/>
      <c r="AF13139" s="107" t="n"/>
      <c r="AG13139" s="107" t="n"/>
      <c r="AH13139" s="107" t="n"/>
      <c r="AI13139" s="107" t="n"/>
      <c r="AJ13139" s="107" t="n"/>
      <c r="AK13139" s="107" t="n"/>
      <c r="AL13139" s="107" t="n"/>
      <c r="AM13139" s="107" t="n"/>
      <c r="AN13139" s="107" t="n"/>
      <c r="AO13139" s="107" t="n"/>
      <c r="AP13139" s="107" t="n"/>
      <c r="AQ13139" s="107" t="n"/>
      <c r="AR13139" s="107" t="n"/>
      <c r="AS13139" s="107" t="n"/>
      <c r="AT13139" s="107" t="n"/>
      <c r="AU13139" s="107" t="n"/>
      <c r="AV13139" s="107" t="n"/>
      <c r="AW13139" s="107" t="n"/>
      <c r="AX13139" s="107" t="n"/>
      <c r="AY13139" s="107" t="n"/>
      <c r="AZ13139" s="107" t="n"/>
    </row>
    <row r="13140">
      <c r="AA13140" s="107" t="n"/>
      <c r="AB13140" s="107" t="n"/>
      <c r="AC13140" s="107" t="n"/>
      <c r="AD13140" s="107" t="n"/>
      <c r="AE13140" s="107" t="n"/>
      <c r="AF13140" s="107" t="n"/>
      <c r="AG13140" s="107" t="n"/>
      <c r="AH13140" s="107" t="n"/>
      <c r="AI13140" s="107" t="n"/>
      <c r="AJ13140" s="107" t="n"/>
      <c r="AK13140" s="107" t="n"/>
      <c r="AL13140" s="107" t="n"/>
      <c r="AM13140" s="107" t="n"/>
      <c r="AN13140" s="107" t="n"/>
      <c r="AO13140" s="107" t="n"/>
      <c r="AP13140" s="107" t="n"/>
      <c r="AQ13140" s="107" t="n"/>
      <c r="AR13140" s="107" t="n"/>
      <c r="AS13140" s="107" t="n"/>
      <c r="AT13140" s="107" t="n"/>
      <c r="AU13140" s="107" t="n"/>
      <c r="AV13140" s="107" t="n"/>
      <c r="AW13140" s="107" t="n"/>
      <c r="AX13140" s="107" t="n"/>
      <c r="AY13140" s="107" t="n"/>
      <c r="AZ13140" s="107" t="n"/>
    </row>
    <row r="13141">
      <c r="AA13141" s="107" t="n"/>
      <c r="AB13141" s="107" t="n"/>
      <c r="AC13141" s="107" t="n"/>
      <c r="AD13141" s="107" t="n"/>
      <c r="AE13141" s="107" t="n"/>
      <c r="AF13141" s="107" t="n"/>
      <c r="AG13141" s="107" t="n"/>
      <c r="AH13141" s="107" t="n"/>
      <c r="AI13141" s="107" t="n"/>
      <c r="AJ13141" s="107" t="n"/>
      <c r="AK13141" s="107" t="n"/>
      <c r="AL13141" s="107" t="n"/>
      <c r="AM13141" s="107" t="n"/>
      <c r="AN13141" s="107" t="n"/>
      <c r="AO13141" s="107" t="n"/>
      <c r="AP13141" s="107" t="n"/>
      <c r="AQ13141" s="107" t="n"/>
      <c r="AR13141" s="107" t="n"/>
      <c r="AS13141" s="107" t="n"/>
      <c r="AT13141" s="107" t="n"/>
      <c r="AU13141" s="107" t="n"/>
      <c r="AV13141" s="107" t="n"/>
      <c r="AW13141" s="107" t="n"/>
      <c r="AX13141" s="107" t="n"/>
      <c r="AY13141" s="107" t="n"/>
      <c r="AZ13141" s="107" t="n"/>
    </row>
    <row r="13142">
      <c r="AA13142" s="107" t="n"/>
      <c r="AB13142" s="107" t="n"/>
      <c r="AC13142" s="107" t="n"/>
      <c r="AD13142" s="107" t="n"/>
      <c r="AE13142" s="107" t="n"/>
      <c r="AF13142" s="107" t="n"/>
      <c r="AG13142" s="107" t="n"/>
      <c r="AH13142" s="107" t="n"/>
      <c r="AI13142" s="107" t="n"/>
      <c r="AJ13142" s="107" t="n"/>
      <c r="AK13142" s="107" t="n"/>
      <c r="AL13142" s="107" t="n"/>
      <c r="AM13142" s="107" t="n"/>
      <c r="AN13142" s="107" t="n"/>
      <c r="AO13142" s="107" t="n"/>
      <c r="AP13142" s="107" t="n"/>
      <c r="AQ13142" s="107" t="n"/>
      <c r="AR13142" s="107" t="n"/>
      <c r="AS13142" s="107" t="n"/>
      <c r="AT13142" s="107" t="n"/>
      <c r="AU13142" s="107" t="n"/>
      <c r="AV13142" s="107" t="n"/>
      <c r="AW13142" s="107" t="n"/>
      <c r="AX13142" s="107" t="n"/>
      <c r="AY13142" s="107" t="n"/>
      <c r="AZ13142" s="107" t="n"/>
    </row>
    <row r="13143">
      <c r="AA13143" s="107" t="n"/>
      <c r="AB13143" s="107" t="n"/>
      <c r="AC13143" s="107" t="n"/>
      <c r="AD13143" s="107" t="n"/>
      <c r="AE13143" s="107" t="n"/>
      <c r="AF13143" s="107" t="n"/>
      <c r="AG13143" s="107" t="n"/>
      <c r="AH13143" s="107" t="n"/>
      <c r="AI13143" s="107" t="n"/>
      <c r="AJ13143" s="107" t="n"/>
      <c r="AK13143" s="107" t="n"/>
      <c r="AL13143" s="107" t="n"/>
      <c r="AM13143" s="107" t="n"/>
      <c r="AN13143" s="107" t="n"/>
      <c r="AO13143" s="107" t="n"/>
      <c r="AP13143" s="107" t="n"/>
      <c r="AQ13143" s="107" t="n"/>
      <c r="AR13143" s="107" t="n"/>
      <c r="AS13143" s="107" t="n"/>
      <c r="AT13143" s="107" t="n"/>
      <c r="AU13143" s="107" t="n"/>
      <c r="AV13143" s="107" t="n"/>
      <c r="AW13143" s="107" t="n"/>
      <c r="AX13143" s="107" t="n"/>
      <c r="AY13143" s="107" t="n"/>
      <c r="AZ13143" s="107" t="n"/>
    </row>
    <row r="13144">
      <c r="AA13144" s="107" t="n"/>
      <c r="AB13144" s="107" t="n"/>
      <c r="AC13144" s="107" t="n"/>
      <c r="AD13144" s="107" t="n"/>
      <c r="AE13144" s="107" t="n"/>
      <c r="AF13144" s="107" t="n"/>
      <c r="AG13144" s="107" t="n"/>
      <c r="AH13144" s="107" t="n"/>
      <c r="AI13144" s="107" t="n"/>
      <c r="AJ13144" s="107" t="n"/>
      <c r="AK13144" s="107" t="n"/>
      <c r="AL13144" s="107" t="n"/>
      <c r="AM13144" s="107" t="n"/>
      <c r="AN13144" s="107" t="n"/>
      <c r="AO13144" s="107" t="n"/>
      <c r="AP13144" s="107" t="n"/>
      <c r="AQ13144" s="107" t="n"/>
      <c r="AR13144" s="107" t="n"/>
      <c r="AS13144" s="107" t="n"/>
      <c r="AT13144" s="107" t="n"/>
      <c r="AU13144" s="107" t="n"/>
      <c r="AV13144" s="107" t="n"/>
      <c r="AW13144" s="107" t="n"/>
      <c r="AX13144" s="107" t="n"/>
      <c r="AY13144" s="107" t="n"/>
      <c r="AZ13144" s="107" t="n"/>
    </row>
    <row r="13145">
      <c r="AA13145" s="107" t="n"/>
      <c r="AB13145" s="107" t="n"/>
      <c r="AC13145" s="107" t="n"/>
      <c r="AD13145" s="107" t="n"/>
      <c r="AE13145" s="107" t="n"/>
      <c r="AF13145" s="107" t="n"/>
      <c r="AG13145" s="107" t="n"/>
      <c r="AH13145" s="107" t="n"/>
      <c r="AI13145" s="107" t="n"/>
      <c r="AJ13145" s="107" t="n"/>
      <c r="AK13145" s="107" t="n"/>
      <c r="AL13145" s="107" t="n"/>
      <c r="AM13145" s="107" t="n"/>
      <c r="AN13145" s="107" t="n"/>
      <c r="AO13145" s="107" t="n"/>
      <c r="AP13145" s="107" t="n"/>
      <c r="AQ13145" s="107" t="n"/>
      <c r="AR13145" s="107" t="n"/>
      <c r="AS13145" s="107" t="n"/>
      <c r="AT13145" s="107" t="n"/>
      <c r="AU13145" s="107" t="n"/>
      <c r="AV13145" s="107" t="n"/>
      <c r="AW13145" s="107" t="n"/>
      <c r="AX13145" s="107" t="n"/>
      <c r="AY13145" s="107" t="n"/>
      <c r="AZ13145" s="107" t="n"/>
    </row>
    <row r="13146">
      <c r="AA13146" s="107" t="n"/>
      <c r="AB13146" s="107" t="n"/>
      <c r="AC13146" s="107" t="n"/>
      <c r="AD13146" s="107" t="n"/>
      <c r="AE13146" s="107" t="n"/>
      <c r="AF13146" s="107" t="n"/>
      <c r="AG13146" s="107" t="n"/>
      <c r="AH13146" s="107" t="n"/>
      <c r="AI13146" s="107" t="n"/>
      <c r="AJ13146" s="107" t="n"/>
      <c r="AK13146" s="107" t="n"/>
      <c r="AL13146" s="107" t="n"/>
      <c r="AM13146" s="107" t="n"/>
      <c r="AN13146" s="107" t="n"/>
      <c r="AO13146" s="107" t="n"/>
      <c r="AP13146" s="107" t="n"/>
      <c r="AQ13146" s="107" t="n"/>
      <c r="AR13146" s="107" t="n"/>
      <c r="AS13146" s="107" t="n"/>
      <c r="AT13146" s="107" t="n"/>
      <c r="AU13146" s="107" t="n"/>
      <c r="AV13146" s="107" t="n"/>
      <c r="AW13146" s="107" t="n"/>
      <c r="AX13146" s="107" t="n"/>
      <c r="AY13146" s="107" t="n"/>
      <c r="AZ13146" s="107" t="n"/>
    </row>
    <row r="13147">
      <c r="AA13147" s="107" t="n"/>
      <c r="AB13147" s="107" t="n"/>
      <c r="AC13147" s="107" t="n"/>
      <c r="AD13147" s="107" t="n"/>
      <c r="AE13147" s="107" t="n"/>
      <c r="AF13147" s="107" t="n"/>
      <c r="AG13147" s="107" t="n"/>
      <c r="AH13147" s="107" t="n"/>
      <c r="AI13147" s="107" t="n"/>
      <c r="AJ13147" s="107" t="n"/>
      <c r="AK13147" s="107" t="n"/>
      <c r="AL13147" s="107" t="n"/>
      <c r="AM13147" s="107" t="n"/>
      <c r="AN13147" s="107" t="n"/>
      <c r="AO13147" s="107" t="n"/>
      <c r="AP13147" s="107" t="n"/>
      <c r="AQ13147" s="107" t="n"/>
      <c r="AR13147" s="107" t="n"/>
      <c r="AS13147" s="107" t="n"/>
      <c r="AT13147" s="107" t="n"/>
      <c r="AU13147" s="107" t="n"/>
      <c r="AV13147" s="107" t="n"/>
      <c r="AW13147" s="107" t="n"/>
      <c r="AX13147" s="107" t="n"/>
      <c r="AY13147" s="107" t="n"/>
      <c r="AZ13147" s="107" t="n"/>
    </row>
    <row r="13148">
      <c r="AA13148" s="107" t="n"/>
      <c r="AB13148" s="107" t="n"/>
      <c r="AC13148" s="107" t="n"/>
      <c r="AD13148" s="107" t="n"/>
      <c r="AE13148" s="107" t="n"/>
      <c r="AF13148" s="107" t="n"/>
      <c r="AG13148" s="107" t="n"/>
      <c r="AH13148" s="107" t="n"/>
      <c r="AI13148" s="107" t="n"/>
      <c r="AJ13148" s="107" t="n"/>
      <c r="AK13148" s="107" t="n"/>
      <c r="AL13148" s="107" t="n"/>
      <c r="AM13148" s="107" t="n"/>
      <c r="AN13148" s="107" t="n"/>
      <c r="AO13148" s="107" t="n"/>
      <c r="AP13148" s="107" t="n"/>
      <c r="AQ13148" s="107" t="n"/>
      <c r="AR13148" s="107" t="n"/>
      <c r="AS13148" s="107" t="n"/>
      <c r="AT13148" s="107" t="n"/>
      <c r="AU13148" s="107" t="n"/>
      <c r="AV13148" s="107" t="n"/>
      <c r="AW13148" s="107" t="n"/>
      <c r="AX13148" s="107" t="n"/>
      <c r="AY13148" s="107" t="n"/>
      <c r="AZ13148" s="107" t="n"/>
    </row>
    <row r="13149">
      <c r="AA13149" s="107" t="n"/>
      <c r="AB13149" s="107" t="n"/>
      <c r="AC13149" s="107" t="n"/>
      <c r="AD13149" s="107" t="n"/>
      <c r="AE13149" s="107" t="n"/>
      <c r="AF13149" s="107" t="n"/>
      <c r="AG13149" s="107" t="n"/>
      <c r="AH13149" s="107" t="n"/>
      <c r="AI13149" s="107" t="n"/>
      <c r="AJ13149" s="107" t="n"/>
      <c r="AK13149" s="107" t="n"/>
      <c r="AL13149" s="107" t="n"/>
      <c r="AM13149" s="107" t="n"/>
      <c r="AN13149" s="107" t="n"/>
      <c r="AO13149" s="107" t="n"/>
      <c r="AP13149" s="107" t="n"/>
      <c r="AQ13149" s="107" t="n"/>
      <c r="AR13149" s="107" t="n"/>
      <c r="AS13149" s="107" t="n"/>
      <c r="AT13149" s="107" t="n"/>
      <c r="AU13149" s="107" t="n"/>
      <c r="AV13149" s="107" t="n"/>
      <c r="AW13149" s="107" t="n"/>
      <c r="AX13149" s="107" t="n"/>
      <c r="AY13149" s="107" t="n"/>
      <c r="AZ13149" s="107" t="n"/>
    </row>
    <row r="13150">
      <c r="AA13150" s="107" t="n"/>
      <c r="AB13150" s="107" t="n"/>
      <c r="AC13150" s="107" t="n"/>
      <c r="AD13150" s="107" t="n"/>
      <c r="AE13150" s="107" t="n"/>
      <c r="AF13150" s="107" t="n"/>
      <c r="AG13150" s="107" t="n"/>
      <c r="AH13150" s="107" t="n"/>
      <c r="AI13150" s="107" t="n"/>
      <c r="AJ13150" s="107" t="n"/>
      <c r="AK13150" s="107" t="n"/>
      <c r="AL13150" s="107" t="n"/>
      <c r="AM13150" s="107" t="n"/>
      <c r="AN13150" s="107" t="n"/>
      <c r="AO13150" s="107" t="n"/>
      <c r="AP13150" s="107" t="n"/>
      <c r="AQ13150" s="107" t="n"/>
      <c r="AR13150" s="107" t="n"/>
      <c r="AS13150" s="107" t="n"/>
      <c r="AT13150" s="107" t="n"/>
      <c r="AU13150" s="107" t="n"/>
      <c r="AV13150" s="107" t="n"/>
      <c r="AW13150" s="107" t="n"/>
      <c r="AX13150" s="107" t="n"/>
      <c r="AY13150" s="107" t="n"/>
      <c r="AZ13150" s="107" t="n"/>
    </row>
    <row r="13151">
      <c r="AA13151" s="107" t="n"/>
      <c r="AB13151" s="107" t="n"/>
      <c r="AC13151" s="107" t="n"/>
      <c r="AD13151" s="107" t="n"/>
      <c r="AE13151" s="107" t="n"/>
      <c r="AF13151" s="107" t="n"/>
      <c r="AG13151" s="107" t="n"/>
      <c r="AH13151" s="107" t="n"/>
      <c r="AI13151" s="107" t="n"/>
      <c r="AJ13151" s="107" t="n"/>
      <c r="AK13151" s="107" t="n"/>
      <c r="AL13151" s="107" t="n"/>
      <c r="AM13151" s="107" t="n"/>
      <c r="AN13151" s="107" t="n"/>
      <c r="AO13151" s="107" t="n"/>
      <c r="AP13151" s="107" t="n"/>
      <c r="AQ13151" s="107" t="n"/>
      <c r="AR13151" s="107" t="n"/>
      <c r="AS13151" s="107" t="n"/>
      <c r="AT13151" s="107" t="n"/>
      <c r="AU13151" s="107" t="n"/>
      <c r="AV13151" s="107" t="n"/>
      <c r="AW13151" s="107" t="n"/>
      <c r="AX13151" s="107" t="n"/>
      <c r="AY13151" s="107" t="n"/>
      <c r="AZ13151" s="107" t="n"/>
    </row>
    <row r="13152">
      <c r="AA13152" s="107" t="n"/>
      <c r="AB13152" s="107" t="n"/>
      <c r="AC13152" s="107" t="n"/>
      <c r="AD13152" s="107" t="n"/>
      <c r="AE13152" s="107" t="n"/>
      <c r="AF13152" s="107" t="n"/>
      <c r="AG13152" s="107" t="n"/>
      <c r="AH13152" s="107" t="n"/>
      <c r="AI13152" s="107" t="n"/>
      <c r="AJ13152" s="107" t="n"/>
      <c r="AK13152" s="107" t="n"/>
      <c r="AL13152" s="107" t="n"/>
      <c r="AM13152" s="107" t="n"/>
      <c r="AN13152" s="107" t="n"/>
      <c r="AO13152" s="107" t="n"/>
      <c r="AP13152" s="107" t="n"/>
      <c r="AQ13152" s="107" t="n"/>
      <c r="AR13152" s="107" t="n"/>
      <c r="AS13152" s="107" t="n"/>
      <c r="AT13152" s="107" t="n"/>
      <c r="AU13152" s="107" t="n"/>
      <c r="AV13152" s="107" t="n"/>
      <c r="AW13152" s="107" t="n"/>
      <c r="AX13152" s="107" t="n"/>
      <c r="AY13152" s="107" t="n"/>
      <c r="AZ13152" s="107" t="n"/>
    </row>
    <row r="13153">
      <c r="AA13153" s="107" t="n"/>
      <c r="AB13153" s="107" t="n"/>
      <c r="AC13153" s="107" t="n"/>
      <c r="AD13153" s="107" t="n"/>
      <c r="AE13153" s="107" t="n"/>
      <c r="AF13153" s="107" t="n"/>
      <c r="AG13153" s="107" t="n"/>
      <c r="AH13153" s="107" t="n"/>
      <c r="AI13153" s="107" t="n"/>
      <c r="AJ13153" s="107" t="n"/>
      <c r="AK13153" s="107" t="n"/>
      <c r="AL13153" s="107" t="n"/>
      <c r="AM13153" s="107" t="n"/>
      <c r="AN13153" s="107" t="n"/>
      <c r="AO13153" s="107" t="n"/>
      <c r="AP13153" s="107" t="n"/>
      <c r="AQ13153" s="107" t="n"/>
      <c r="AR13153" s="107" t="n"/>
      <c r="AS13153" s="107" t="n"/>
      <c r="AT13153" s="107" t="n"/>
      <c r="AU13153" s="107" t="n"/>
      <c r="AV13153" s="107" t="n"/>
      <c r="AW13153" s="107" t="n"/>
      <c r="AX13153" s="107" t="n"/>
      <c r="AY13153" s="107" t="n"/>
      <c r="AZ13153" s="107" t="n"/>
    </row>
    <row r="13154">
      <c r="AA13154" s="107" t="n"/>
      <c r="AB13154" s="107" t="n"/>
      <c r="AC13154" s="107" t="n"/>
      <c r="AD13154" s="107" t="n"/>
      <c r="AE13154" s="107" t="n"/>
      <c r="AF13154" s="107" t="n"/>
      <c r="AG13154" s="107" t="n"/>
      <c r="AH13154" s="107" t="n"/>
      <c r="AI13154" s="107" t="n"/>
      <c r="AJ13154" s="107" t="n"/>
      <c r="AK13154" s="107" t="n"/>
      <c r="AL13154" s="107" t="n"/>
      <c r="AM13154" s="107" t="n"/>
      <c r="AN13154" s="107" t="n"/>
      <c r="AO13154" s="107" t="n"/>
      <c r="AP13154" s="107" t="n"/>
      <c r="AQ13154" s="107" t="n"/>
      <c r="AR13154" s="107" t="n"/>
      <c r="AS13154" s="107" t="n"/>
      <c r="AT13154" s="107" t="n"/>
      <c r="AU13154" s="107" t="n"/>
      <c r="AV13154" s="107" t="n"/>
      <c r="AW13154" s="107" t="n"/>
      <c r="AX13154" s="107" t="n"/>
      <c r="AY13154" s="107" t="n"/>
      <c r="AZ13154" s="107" t="n"/>
    </row>
    <row r="13155">
      <c r="AA13155" s="107" t="n"/>
      <c r="AB13155" s="107" t="n"/>
      <c r="AC13155" s="107" t="n"/>
      <c r="AD13155" s="107" t="n"/>
      <c r="AE13155" s="107" t="n"/>
      <c r="AF13155" s="107" t="n"/>
      <c r="AG13155" s="107" t="n"/>
      <c r="AH13155" s="107" t="n"/>
      <c r="AI13155" s="107" t="n"/>
      <c r="AJ13155" s="107" t="n"/>
      <c r="AK13155" s="107" t="n"/>
      <c r="AL13155" s="107" t="n"/>
      <c r="AM13155" s="107" t="n"/>
      <c r="AN13155" s="107" t="n"/>
      <c r="AO13155" s="107" t="n"/>
      <c r="AP13155" s="107" t="n"/>
      <c r="AQ13155" s="107" t="n"/>
      <c r="AR13155" s="107" t="n"/>
      <c r="AS13155" s="107" t="n"/>
      <c r="AT13155" s="107" t="n"/>
      <c r="AU13155" s="107" t="n"/>
      <c r="AV13155" s="107" t="n"/>
      <c r="AW13155" s="107" t="n"/>
      <c r="AX13155" s="107" t="n"/>
      <c r="AY13155" s="107" t="n"/>
      <c r="AZ13155" s="107" t="n"/>
    </row>
    <row r="13156">
      <c r="AA13156" s="107" t="n"/>
      <c r="AB13156" s="107" t="n"/>
      <c r="AC13156" s="107" t="n"/>
      <c r="AD13156" s="107" t="n"/>
      <c r="AE13156" s="107" t="n"/>
      <c r="AF13156" s="107" t="n"/>
      <c r="AG13156" s="107" t="n"/>
      <c r="AH13156" s="107" t="n"/>
      <c r="AI13156" s="107" t="n"/>
      <c r="AJ13156" s="107" t="n"/>
      <c r="AK13156" s="107" t="n"/>
      <c r="AL13156" s="107" t="n"/>
      <c r="AM13156" s="107" t="n"/>
      <c r="AN13156" s="107" t="n"/>
      <c r="AO13156" s="107" t="n"/>
      <c r="AP13156" s="107" t="n"/>
      <c r="AQ13156" s="107" t="n"/>
      <c r="AR13156" s="107" t="n"/>
      <c r="AS13156" s="107" t="n"/>
      <c r="AT13156" s="107" t="n"/>
      <c r="AU13156" s="107" t="n"/>
      <c r="AV13156" s="107" t="n"/>
      <c r="AW13156" s="107" t="n"/>
      <c r="AX13156" s="107" t="n"/>
      <c r="AY13156" s="107" t="n"/>
      <c r="AZ13156" s="107" t="n"/>
    </row>
    <row r="13157">
      <c r="AA13157" s="107" t="n"/>
      <c r="AB13157" s="107" t="n"/>
      <c r="AC13157" s="107" t="n"/>
      <c r="AD13157" s="107" t="n"/>
      <c r="AE13157" s="107" t="n"/>
      <c r="AF13157" s="107" t="n"/>
      <c r="AG13157" s="107" t="n"/>
      <c r="AH13157" s="107" t="n"/>
      <c r="AI13157" s="107" t="n"/>
      <c r="AJ13157" s="107" t="n"/>
      <c r="AK13157" s="107" t="n"/>
      <c r="AL13157" s="107" t="n"/>
      <c r="AM13157" s="107" t="n"/>
      <c r="AN13157" s="107" t="n"/>
      <c r="AO13157" s="107" t="n"/>
      <c r="AP13157" s="107" t="n"/>
      <c r="AQ13157" s="107" t="n"/>
      <c r="AR13157" s="107" t="n"/>
      <c r="AS13157" s="107" t="n"/>
      <c r="AT13157" s="107" t="n"/>
      <c r="AU13157" s="107" t="n"/>
      <c r="AV13157" s="107" t="n"/>
      <c r="AW13157" s="107" t="n"/>
      <c r="AX13157" s="107" t="n"/>
      <c r="AY13157" s="107" t="n"/>
      <c r="AZ13157" s="107" t="n"/>
    </row>
    <row r="13158">
      <c r="AA13158" s="107" t="n"/>
      <c r="AB13158" s="107" t="n"/>
      <c r="AC13158" s="107" t="n"/>
      <c r="AD13158" s="107" t="n"/>
      <c r="AE13158" s="107" t="n"/>
      <c r="AF13158" s="107" t="n"/>
      <c r="AG13158" s="107" t="n"/>
      <c r="AH13158" s="107" t="n"/>
      <c r="AI13158" s="107" t="n"/>
      <c r="AJ13158" s="107" t="n"/>
      <c r="AK13158" s="107" t="n"/>
      <c r="AL13158" s="107" t="n"/>
      <c r="AM13158" s="107" t="n"/>
      <c r="AN13158" s="107" t="n"/>
      <c r="AO13158" s="107" t="n"/>
      <c r="AP13158" s="107" t="n"/>
      <c r="AQ13158" s="107" t="n"/>
      <c r="AR13158" s="107" t="n"/>
      <c r="AS13158" s="107" t="n"/>
      <c r="AT13158" s="107" t="n"/>
      <c r="AU13158" s="107" t="n"/>
      <c r="AV13158" s="107" t="n"/>
      <c r="AW13158" s="107" t="n"/>
      <c r="AX13158" s="107" t="n"/>
      <c r="AY13158" s="107" t="n"/>
      <c r="AZ13158" s="107" t="n"/>
    </row>
    <row r="13159">
      <c r="AA13159" s="107" t="n"/>
      <c r="AB13159" s="107" t="n"/>
      <c r="AC13159" s="107" t="n"/>
      <c r="AD13159" s="107" t="n"/>
      <c r="AE13159" s="107" t="n"/>
      <c r="AF13159" s="107" t="n"/>
      <c r="AG13159" s="107" t="n"/>
      <c r="AH13159" s="107" t="n"/>
      <c r="AI13159" s="107" t="n"/>
      <c r="AJ13159" s="107" t="n"/>
      <c r="AK13159" s="107" t="n"/>
      <c r="AL13159" s="107" t="n"/>
      <c r="AM13159" s="107" t="n"/>
      <c r="AN13159" s="107" t="n"/>
      <c r="AO13159" s="107" t="n"/>
      <c r="AP13159" s="107" t="n"/>
      <c r="AQ13159" s="107" t="n"/>
      <c r="AR13159" s="107" t="n"/>
      <c r="AS13159" s="107" t="n"/>
      <c r="AT13159" s="107" t="n"/>
      <c r="AU13159" s="107" t="n"/>
      <c r="AV13159" s="107" t="n"/>
      <c r="AW13159" s="107" t="n"/>
      <c r="AX13159" s="107" t="n"/>
      <c r="AY13159" s="107" t="n"/>
      <c r="AZ13159" s="107" t="n"/>
    </row>
    <row r="13160">
      <c r="AA13160" s="107" t="n"/>
      <c r="AB13160" s="107" t="n"/>
      <c r="AC13160" s="107" t="n"/>
      <c r="AD13160" s="107" t="n"/>
      <c r="AE13160" s="107" t="n"/>
      <c r="AF13160" s="107" t="n"/>
      <c r="AG13160" s="107" t="n"/>
      <c r="AH13160" s="107" t="n"/>
      <c r="AI13160" s="107" t="n"/>
      <c r="AJ13160" s="107" t="n"/>
      <c r="AK13160" s="107" t="n"/>
      <c r="AL13160" s="107" t="n"/>
      <c r="AM13160" s="107" t="n"/>
      <c r="AN13160" s="107" t="n"/>
      <c r="AO13160" s="107" t="n"/>
      <c r="AP13160" s="107" t="n"/>
      <c r="AQ13160" s="107" t="n"/>
      <c r="AR13160" s="107" t="n"/>
      <c r="AS13160" s="107" t="n"/>
      <c r="AT13160" s="107" t="n"/>
      <c r="AU13160" s="107" t="n"/>
      <c r="AV13160" s="107" t="n"/>
      <c r="AW13160" s="107" t="n"/>
      <c r="AX13160" s="107" t="n"/>
      <c r="AY13160" s="107" t="n"/>
      <c r="AZ13160" s="107" t="n"/>
    </row>
    <row r="13161">
      <c r="AA13161" s="107" t="n"/>
      <c r="AB13161" s="107" t="n"/>
      <c r="AC13161" s="107" t="n"/>
      <c r="AD13161" s="107" t="n"/>
      <c r="AE13161" s="107" t="n"/>
      <c r="AF13161" s="107" t="n"/>
      <c r="AG13161" s="107" t="n"/>
      <c r="AH13161" s="107" t="n"/>
      <c r="AI13161" s="107" t="n"/>
      <c r="AJ13161" s="107" t="n"/>
      <c r="AK13161" s="107" t="n"/>
      <c r="AL13161" s="107" t="n"/>
      <c r="AM13161" s="107" t="n"/>
      <c r="AN13161" s="107" t="n"/>
      <c r="AO13161" s="107" t="n"/>
      <c r="AP13161" s="107" t="n"/>
      <c r="AQ13161" s="107" t="n"/>
      <c r="AR13161" s="107" t="n"/>
      <c r="AS13161" s="107" t="n"/>
      <c r="AT13161" s="107" t="n"/>
      <c r="AU13161" s="107" t="n"/>
      <c r="AV13161" s="107" t="n"/>
      <c r="AW13161" s="107" t="n"/>
      <c r="AX13161" s="107" t="n"/>
      <c r="AY13161" s="107" t="n"/>
      <c r="AZ13161" s="107" t="n"/>
    </row>
    <row r="13162">
      <c r="AA13162" s="107" t="n"/>
      <c r="AB13162" s="107" t="n"/>
      <c r="AC13162" s="107" t="n"/>
      <c r="AD13162" s="107" t="n"/>
      <c r="AE13162" s="107" t="n"/>
      <c r="AF13162" s="107" t="n"/>
      <c r="AG13162" s="107" t="n"/>
      <c r="AH13162" s="107" t="n"/>
      <c r="AI13162" s="107" t="n"/>
      <c r="AJ13162" s="107" t="n"/>
      <c r="AK13162" s="107" t="n"/>
      <c r="AL13162" s="107" t="n"/>
      <c r="AM13162" s="107" t="n"/>
      <c r="AN13162" s="107" t="n"/>
      <c r="AO13162" s="107" t="n"/>
      <c r="AP13162" s="107" t="n"/>
      <c r="AQ13162" s="107" t="n"/>
      <c r="AR13162" s="107" t="n"/>
      <c r="AS13162" s="107" t="n"/>
      <c r="AT13162" s="107" t="n"/>
      <c r="AU13162" s="107" t="n"/>
      <c r="AV13162" s="107" t="n"/>
      <c r="AW13162" s="107" t="n"/>
      <c r="AX13162" s="107" t="n"/>
      <c r="AY13162" s="107" t="n"/>
      <c r="AZ13162" s="107" t="n"/>
    </row>
    <row r="13163">
      <c r="AA13163" s="107" t="n"/>
      <c r="AB13163" s="107" t="n"/>
      <c r="AC13163" s="107" t="n"/>
      <c r="AD13163" s="107" t="n"/>
      <c r="AE13163" s="107" t="n"/>
      <c r="AF13163" s="107" t="n"/>
      <c r="AG13163" s="107" t="n"/>
      <c r="AH13163" s="107" t="n"/>
      <c r="AI13163" s="107" t="n"/>
      <c r="AJ13163" s="107" t="n"/>
      <c r="AK13163" s="107" t="n"/>
      <c r="AL13163" s="107" t="n"/>
      <c r="AM13163" s="107" t="n"/>
      <c r="AN13163" s="107" t="n"/>
      <c r="AO13163" s="107" t="n"/>
      <c r="AP13163" s="107" t="n"/>
      <c r="AQ13163" s="107" t="n"/>
      <c r="AR13163" s="107" t="n"/>
      <c r="AS13163" s="107" t="n"/>
      <c r="AT13163" s="107" t="n"/>
      <c r="AU13163" s="107" t="n"/>
      <c r="AV13163" s="107" t="n"/>
      <c r="AW13163" s="107" t="n"/>
      <c r="AX13163" s="107" t="n"/>
      <c r="AY13163" s="107" t="n"/>
      <c r="AZ13163" s="107" t="n"/>
    </row>
    <row r="13164">
      <c r="AA13164" s="107" t="n"/>
      <c r="AB13164" s="107" t="n"/>
      <c r="AC13164" s="107" t="n"/>
      <c r="AD13164" s="107" t="n"/>
      <c r="AE13164" s="107" t="n"/>
      <c r="AF13164" s="107" t="n"/>
      <c r="AG13164" s="107" t="n"/>
      <c r="AH13164" s="107" t="n"/>
      <c r="AI13164" s="107" t="n"/>
      <c r="AJ13164" s="107" t="n"/>
      <c r="AK13164" s="107" t="n"/>
      <c r="AL13164" s="107" t="n"/>
      <c r="AM13164" s="107" t="n"/>
      <c r="AN13164" s="107" t="n"/>
      <c r="AO13164" s="107" t="n"/>
      <c r="AP13164" s="107" t="n"/>
      <c r="AQ13164" s="107" t="n"/>
      <c r="AR13164" s="107" t="n"/>
      <c r="AS13164" s="107" t="n"/>
      <c r="AT13164" s="107" t="n"/>
      <c r="AU13164" s="107" t="n"/>
      <c r="AV13164" s="107" t="n"/>
      <c r="AW13164" s="107" t="n"/>
      <c r="AX13164" s="107" t="n"/>
      <c r="AY13164" s="107" t="n"/>
      <c r="AZ13164" s="107" t="n"/>
    </row>
    <row r="13165">
      <c r="AA13165" s="107" t="n"/>
      <c r="AB13165" s="107" t="n"/>
      <c r="AC13165" s="107" t="n"/>
      <c r="AD13165" s="107" t="n"/>
      <c r="AE13165" s="107" t="n"/>
      <c r="AF13165" s="107" t="n"/>
      <c r="AG13165" s="107" t="n"/>
      <c r="AH13165" s="107" t="n"/>
      <c r="AI13165" s="107" t="n"/>
      <c r="AJ13165" s="107" t="n"/>
      <c r="AK13165" s="107" t="n"/>
      <c r="AL13165" s="107" t="n"/>
      <c r="AM13165" s="107" t="n"/>
      <c r="AN13165" s="107" t="n"/>
      <c r="AO13165" s="107" t="n"/>
      <c r="AP13165" s="107" t="n"/>
      <c r="AQ13165" s="107" t="n"/>
      <c r="AR13165" s="107" t="n"/>
      <c r="AS13165" s="107" t="n"/>
      <c r="AT13165" s="107" t="n"/>
      <c r="AU13165" s="107" t="n"/>
      <c r="AV13165" s="107" t="n"/>
      <c r="AW13165" s="107" t="n"/>
      <c r="AX13165" s="107" t="n"/>
      <c r="AY13165" s="107" t="n"/>
      <c r="AZ13165" s="107" t="n"/>
    </row>
    <row r="13166">
      <c r="AA13166" s="107" t="n"/>
      <c r="AB13166" s="107" t="n"/>
      <c r="AC13166" s="107" t="n"/>
      <c r="AD13166" s="107" t="n"/>
      <c r="AE13166" s="107" t="n"/>
      <c r="AF13166" s="107" t="n"/>
      <c r="AG13166" s="107" t="n"/>
      <c r="AH13166" s="107" t="n"/>
      <c r="AI13166" s="107" t="n"/>
      <c r="AJ13166" s="107" t="n"/>
      <c r="AK13166" s="107" t="n"/>
      <c r="AL13166" s="107" t="n"/>
      <c r="AM13166" s="107" t="n"/>
      <c r="AN13166" s="107" t="n"/>
      <c r="AO13166" s="107" t="n"/>
      <c r="AP13166" s="107" t="n"/>
      <c r="AQ13166" s="107" t="n"/>
      <c r="AR13166" s="107" t="n"/>
      <c r="AS13166" s="107" t="n"/>
      <c r="AT13166" s="107" t="n"/>
      <c r="AU13166" s="107" t="n"/>
      <c r="AV13166" s="107" t="n"/>
      <c r="AW13166" s="107" t="n"/>
      <c r="AX13166" s="107" t="n"/>
      <c r="AY13166" s="107" t="n"/>
      <c r="AZ13166" s="107" t="n"/>
    </row>
    <row r="13167">
      <c r="AA13167" s="107" t="n"/>
      <c r="AB13167" s="107" t="n"/>
      <c r="AC13167" s="107" t="n"/>
      <c r="AD13167" s="107" t="n"/>
      <c r="AE13167" s="107" t="n"/>
      <c r="AF13167" s="107" t="n"/>
      <c r="AG13167" s="107" t="n"/>
      <c r="AH13167" s="107" t="n"/>
      <c r="AI13167" s="107" t="n"/>
      <c r="AJ13167" s="107" t="n"/>
      <c r="AK13167" s="107" t="n"/>
      <c r="AL13167" s="107" t="n"/>
      <c r="AM13167" s="107" t="n"/>
      <c r="AN13167" s="107" t="n"/>
      <c r="AO13167" s="107" t="n"/>
      <c r="AP13167" s="107" t="n"/>
      <c r="AQ13167" s="107" t="n"/>
      <c r="AR13167" s="107" t="n"/>
      <c r="AS13167" s="107" t="n"/>
      <c r="AT13167" s="107" t="n"/>
      <c r="AU13167" s="107" t="n"/>
      <c r="AV13167" s="107" t="n"/>
      <c r="AW13167" s="107" t="n"/>
      <c r="AX13167" s="107" t="n"/>
      <c r="AY13167" s="107" t="n"/>
      <c r="AZ13167" s="107" t="n"/>
    </row>
    <row r="13168">
      <c r="AA13168" s="107" t="n"/>
      <c r="AB13168" s="107" t="n"/>
      <c r="AC13168" s="107" t="n"/>
      <c r="AD13168" s="107" t="n"/>
      <c r="AE13168" s="107" t="n"/>
      <c r="AF13168" s="107" t="n"/>
      <c r="AG13168" s="107" t="n"/>
      <c r="AH13168" s="107" t="n"/>
      <c r="AI13168" s="107" t="n"/>
      <c r="AJ13168" s="107" t="n"/>
      <c r="AK13168" s="107" t="n"/>
      <c r="AL13168" s="107" t="n"/>
      <c r="AM13168" s="107" t="n"/>
      <c r="AN13168" s="107" t="n"/>
      <c r="AO13168" s="107" t="n"/>
      <c r="AP13168" s="107" t="n"/>
      <c r="AQ13168" s="107" t="n"/>
      <c r="AR13168" s="107" t="n"/>
      <c r="AS13168" s="107" t="n"/>
      <c r="AT13168" s="107" t="n"/>
      <c r="AU13168" s="107" t="n"/>
      <c r="AV13168" s="107" t="n"/>
      <c r="AW13168" s="107" t="n"/>
      <c r="AX13168" s="107" t="n"/>
      <c r="AY13168" s="107" t="n"/>
      <c r="AZ13168" s="107" t="n"/>
    </row>
    <row r="13169">
      <c r="AA13169" s="107" t="n"/>
      <c r="AB13169" s="107" t="n"/>
      <c r="AC13169" s="107" t="n"/>
      <c r="AD13169" s="107" t="n"/>
      <c r="AE13169" s="107" t="n"/>
      <c r="AF13169" s="107" t="n"/>
      <c r="AG13169" s="107" t="n"/>
      <c r="AH13169" s="107" t="n"/>
      <c r="AI13169" s="107" t="n"/>
      <c r="AJ13169" s="107" t="n"/>
      <c r="AK13169" s="107" t="n"/>
      <c r="AL13169" s="107" t="n"/>
      <c r="AM13169" s="107" t="n"/>
      <c r="AN13169" s="107" t="n"/>
      <c r="AO13169" s="107" t="n"/>
      <c r="AP13169" s="107" t="n"/>
      <c r="AQ13169" s="107" t="n"/>
      <c r="AR13169" s="107" t="n"/>
      <c r="AS13169" s="107" t="n"/>
      <c r="AT13169" s="107" t="n"/>
      <c r="AU13169" s="107" t="n"/>
      <c r="AV13169" s="107" t="n"/>
      <c r="AW13169" s="107" t="n"/>
      <c r="AX13169" s="107" t="n"/>
      <c r="AY13169" s="107" t="n"/>
      <c r="AZ13169" s="107" t="n"/>
    </row>
    <row r="13170">
      <c r="AA13170" s="107" t="n"/>
      <c r="AB13170" s="107" t="n"/>
      <c r="AC13170" s="107" t="n"/>
      <c r="AD13170" s="107" t="n"/>
      <c r="AE13170" s="107" t="n"/>
      <c r="AF13170" s="107" t="n"/>
      <c r="AG13170" s="107" t="n"/>
      <c r="AH13170" s="107" t="n"/>
      <c r="AI13170" s="107" t="n"/>
      <c r="AJ13170" s="107" t="n"/>
      <c r="AK13170" s="107" t="n"/>
      <c r="AL13170" s="107" t="n"/>
      <c r="AM13170" s="107" t="n"/>
      <c r="AN13170" s="107" t="n"/>
      <c r="AO13170" s="107" t="n"/>
      <c r="AP13170" s="107" t="n"/>
      <c r="AQ13170" s="107" t="n"/>
      <c r="AR13170" s="107" t="n"/>
      <c r="AS13170" s="107" t="n"/>
      <c r="AT13170" s="107" t="n"/>
      <c r="AU13170" s="107" t="n"/>
      <c r="AV13170" s="107" t="n"/>
      <c r="AW13170" s="107" t="n"/>
      <c r="AX13170" s="107" t="n"/>
      <c r="AY13170" s="107" t="n"/>
      <c r="AZ13170" s="107" t="n"/>
    </row>
    <row r="13171">
      <c r="AA13171" s="107" t="n"/>
      <c r="AB13171" s="107" t="n"/>
      <c r="AC13171" s="107" t="n"/>
      <c r="AD13171" s="107" t="n"/>
      <c r="AE13171" s="107" t="n"/>
      <c r="AF13171" s="107" t="n"/>
      <c r="AG13171" s="107" t="n"/>
      <c r="AH13171" s="107" t="n"/>
      <c r="AI13171" s="107" t="n"/>
      <c r="AJ13171" s="107" t="n"/>
      <c r="AK13171" s="107" t="n"/>
      <c r="AL13171" s="107" t="n"/>
      <c r="AM13171" s="107" t="n"/>
      <c r="AN13171" s="107" t="n"/>
      <c r="AO13171" s="107" t="n"/>
      <c r="AP13171" s="107" t="n"/>
      <c r="AQ13171" s="107" t="n"/>
      <c r="AR13171" s="107" t="n"/>
      <c r="AS13171" s="107" t="n"/>
      <c r="AT13171" s="107" t="n"/>
      <c r="AU13171" s="107" t="n"/>
      <c r="AV13171" s="107" t="n"/>
      <c r="AW13171" s="107" t="n"/>
      <c r="AX13171" s="107" t="n"/>
      <c r="AY13171" s="107" t="n"/>
      <c r="AZ13171" s="107" t="n"/>
    </row>
    <row r="13172">
      <c r="AA13172" s="107" t="n"/>
      <c r="AB13172" s="107" t="n"/>
      <c r="AC13172" s="107" t="n"/>
      <c r="AD13172" s="107" t="n"/>
      <c r="AE13172" s="107" t="n"/>
      <c r="AF13172" s="107" t="n"/>
      <c r="AG13172" s="107" t="n"/>
      <c r="AH13172" s="107" t="n"/>
      <c r="AI13172" s="107" t="n"/>
      <c r="AJ13172" s="107" t="n"/>
      <c r="AK13172" s="107" t="n"/>
      <c r="AL13172" s="107" t="n"/>
      <c r="AM13172" s="107" t="n"/>
      <c r="AN13172" s="107" t="n"/>
      <c r="AO13172" s="107" t="n"/>
      <c r="AP13172" s="107" t="n"/>
      <c r="AQ13172" s="107" t="n"/>
      <c r="AR13172" s="107" t="n"/>
      <c r="AS13172" s="107" t="n"/>
      <c r="AT13172" s="107" t="n"/>
      <c r="AU13172" s="107" t="n"/>
      <c r="AV13172" s="107" t="n"/>
      <c r="AW13172" s="107" t="n"/>
      <c r="AX13172" s="107" t="n"/>
      <c r="AY13172" s="107" t="n"/>
      <c r="AZ13172" s="107" t="n"/>
    </row>
    <row r="13173">
      <c r="AA13173" s="107" t="n"/>
      <c r="AB13173" s="107" t="n"/>
      <c r="AC13173" s="107" t="n"/>
      <c r="AD13173" s="107" t="n"/>
      <c r="AE13173" s="107" t="n"/>
      <c r="AF13173" s="107" t="n"/>
      <c r="AG13173" s="107" t="n"/>
      <c r="AH13173" s="107" t="n"/>
      <c r="AI13173" s="107" t="n"/>
      <c r="AJ13173" s="107" t="n"/>
      <c r="AK13173" s="107" t="n"/>
      <c r="AL13173" s="107" t="n"/>
      <c r="AM13173" s="107" t="n"/>
      <c r="AN13173" s="107" t="n"/>
      <c r="AO13173" s="107" t="n"/>
      <c r="AP13173" s="107" t="n"/>
      <c r="AQ13173" s="107" t="n"/>
      <c r="AR13173" s="107" t="n"/>
      <c r="AS13173" s="107" t="n"/>
      <c r="AT13173" s="107" t="n"/>
      <c r="AU13173" s="107" t="n"/>
      <c r="AV13173" s="107" t="n"/>
      <c r="AW13173" s="107" t="n"/>
      <c r="AX13173" s="107" t="n"/>
      <c r="AY13173" s="107" t="n"/>
      <c r="AZ13173" s="107" t="n"/>
    </row>
    <row r="13174">
      <c r="AA13174" s="107" t="n"/>
      <c r="AB13174" s="107" t="n"/>
      <c r="AC13174" s="107" t="n"/>
      <c r="AD13174" s="107" t="n"/>
      <c r="AE13174" s="107" t="n"/>
      <c r="AF13174" s="107" t="n"/>
      <c r="AG13174" s="107" t="n"/>
      <c r="AH13174" s="107" t="n"/>
      <c r="AI13174" s="107" t="n"/>
      <c r="AJ13174" s="107" t="n"/>
      <c r="AK13174" s="107" t="n"/>
      <c r="AL13174" s="107" t="n"/>
      <c r="AM13174" s="107" t="n"/>
      <c r="AN13174" s="107" t="n"/>
      <c r="AO13174" s="107" t="n"/>
      <c r="AP13174" s="107" t="n"/>
      <c r="AQ13174" s="107" t="n"/>
      <c r="AR13174" s="107" t="n"/>
      <c r="AS13174" s="107" t="n"/>
      <c r="AT13174" s="107" t="n"/>
      <c r="AU13174" s="107" t="n"/>
      <c r="AV13174" s="107" t="n"/>
      <c r="AW13174" s="107" t="n"/>
      <c r="AX13174" s="107" t="n"/>
      <c r="AY13174" s="107" t="n"/>
      <c r="AZ13174" s="107" t="n"/>
    </row>
    <row r="13175">
      <c r="AA13175" s="107" t="n"/>
      <c r="AB13175" s="107" t="n"/>
      <c r="AC13175" s="107" t="n"/>
      <c r="AD13175" s="107" t="n"/>
      <c r="AE13175" s="107" t="n"/>
      <c r="AF13175" s="107" t="n"/>
      <c r="AG13175" s="107" t="n"/>
      <c r="AH13175" s="107" t="n"/>
      <c r="AI13175" s="107" t="n"/>
      <c r="AJ13175" s="107" t="n"/>
      <c r="AK13175" s="107" t="n"/>
      <c r="AL13175" s="107" t="n"/>
      <c r="AM13175" s="107" t="n"/>
      <c r="AN13175" s="107" t="n"/>
      <c r="AO13175" s="107" t="n"/>
      <c r="AP13175" s="107" t="n"/>
      <c r="AQ13175" s="107" t="n"/>
      <c r="AR13175" s="107" t="n"/>
      <c r="AS13175" s="107" t="n"/>
      <c r="AT13175" s="107" t="n"/>
      <c r="AU13175" s="107" t="n"/>
      <c r="AV13175" s="107" t="n"/>
      <c r="AW13175" s="107" t="n"/>
      <c r="AX13175" s="107" t="n"/>
      <c r="AY13175" s="107" t="n"/>
      <c r="AZ13175" s="107" t="n"/>
    </row>
    <row r="13176">
      <c r="AA13176" s="107" t="n"/>
      <c r="AB13176" s="107" t="n"/>
      <c r="AC13176" s="107" t="n"/>
      <c r="AD13176" s="107" t="n"/>
      <c r="AE13176" s="107" t="n"/>
      <c r="AF13176" s="107" t="n"/>
      <c r="AG13176" s="107" t="n"/>
      <c r="AH13176" s="107" t="n"/>
      <c r="AI13176" s="107" t="n"/>
      <c r="AJ13176" s="107" t="n"/>
      <c r="AK13176" s="107" t="n"/>
      <c r="AL13176" s="107" t="n"/>
      <c r="AM13176" s="107" t="n"/>
      <c r="AN13176" s="107" t="n"/>
      <c r="AO13176" s="107" t="n"/>
      <c r="AP13176" s="107" t="n"/>
      <c r="AQ13176" s="107" t="n"/>
      <c r="AR13176" s="107" t="n"/>
      <c r="AS13176" s="107" t="n"/>
      <c r="AT13176" s="107" t="n"/>
      <c r="AU13176" s="107" t="n"/>
      <c r="AV13176" s="107" t="n"/>
      <c r="AW13176" s="107" t="n"/>
      <c r="AX13176" s="107" t="n"/>
      <c r="AY13176" s="107" t="n"/>
      <c r="AZ13176" s="107" t="n"/>
    </row>
    <row r="13177">
      <c r="AA13177" s="107" t="n"/>
      <c r="AB13177" s="107" t="n"/>
      <c r="AC13177" s="107" t="n"/>
      <c r="AD13177" s="107" t="n"/>
      <c r="AE13177" s="107" t="n"/>
      <c r="AF13177" s="107" t="n"/>
      <c r="AG13177" s="107" t="n"/>
      <c r="AH13177" s="107" t="n"/>
      <c r="AI13177" s="107" t="n"/>
      <c r="AJ13177" s="107" t="n"/>
      <c r="AK13177" s="107" t="n"/>
      <c r="AL13177" s="107" t="n"/>
      <c r="AM13177" s="107" t="n"/>
      <c r="AN13177" s="107" t="n"/>
      <c r="AO13177" s="107" t="n"/>
      <c r="AP13177" s="107" t="n"/>
      <c r="AQ13177" s="107" t="n"/>
      <c r="AR13177" s="107" t="n"/>
      <c r="AS13177" s="107" t="n"/>
      <c r="AT13177" s="107" t="n"/>
      <c r="AU13177" s="107" t="n"/>
      <c r="AV13177" s="107" t="n"/>
      <c r="AW13177" s="107" t="n"/>
      <c r="AX13177" s="107" t="n"/>
      <c r="AY13177" s="107" t="n"/>
      <c r="AZ13177" s="107" t="n"/>
    </row>
    <row r="13178">
      <c r="AA13178" s="107" t="n"/>
      <c r="AB13178" s="107" t="n"/>
      <c r="AC13178" s="107" t="n"/>
      <c r="AD13178" s="107" t="n"/>
      <c r="AE13178" s="107" t="n"/>
      <c r="AF13178" s="107" t="n"/>
      <c r="AG13178" s="107" t="n"/>
      <c r="AH13178" s="107" t="n"/>
      <c r="AI13178" s="107" t="n"/>
      <c r="AJ13178" s="107" t="n"/>
      <c r="AK13178" s="107" t="n"/>
      <c r="AL13178" s="107" t="n"/>
      <c r="AM13178" s="107" t="n"/>
      <c r="AN13178" s="107" t="n"/>
      <c r="AO13178" s="107" t="n"/>
      <c r="AP13178" s="107" t="n"/>
      <c r="AQ13178" s="107" t="n"/>
      <c r="AR13178" s="107" t="n"/>
      <c r="AS13178" s="107" t="n"/>
      <c r="AT13178" s="107" t="n"/>
      <c r="AU13178" s="107" t="n"/>
      <c r="AV13178" s="107" t="n"/>
      <c r="AW13178" s="107" t="n"/>
      <c r="AX13178" s="107" t="n"/>
      <c r="AY13178" s="107" t="n"/>
      <c r="AZ13178" s="107" t="n"/>
    </row>
    <row r="13179">
      <c r="AA13179" s="107" t="n"/>
      <c r="AB13179" s="107" t="n"/>
      <c r="AC13179" s="107" t="n"/>
      <c r="AD13179" s="107" t="n"/>
      <c r="AE13179" s="107" t="n"/>
      <c r="AF13179" s="107" t="n"/>
      <c r="AG13179" s="107" t="n"/>
      <c r="AH13179" s="107" t="n"/>
      <c r="AI13179" s="107" t="n"/>
      <c r="AJ13179" s="107" t="n"/>
      <c r="AK13179" s="107" t="n"/>
      <c r="AL13179" s="107" t="n"/>
      <c r="AM13179" s="107" t="n"/>
      <c r="AN13179" s="107" t="n"/>
      <c r="AO13179" s="107" t="n"/>
      <c r="AP13179" s="107" t="n"/>
      <c r="AQ13179" s="107" t="n"/>
      <c r="AR13179" s="107" t="n"/>
      <c r="AS13179" s="107" t="n"/>
      <c r="AT13179" s="107" t="n"/>
      <c r="AU13179" s="107" t="n"/>
      <c r="AV13179" s="107" t="n"/>
      <c r="AW13179" s="107" t="n"/>
      <c r="AX13179" s="107" t="n"/>
      <c r="AY13179" s="107" t="n"/>
      <c r="AZ13179" s="107" t="n"/>
    </row>
    <row r="13180">
      <c r="AA13180" s="107" t="n"/>
      <c r="AB13180" s="107" t="n"/>
      <c r="AC13180" s="107" t="n"/>
      <c r="AD13180" s="107" t="n"/>
      <c r="AE13180" s="107" t="n"/>
      <c r="AF13180" s="107" t="n"/>
      <c r="AG13180" s="107" t="n"/>
      <c r="AH13180" s="107" t="n"/>
      <c r="AI13180" s="107" t="n"/>
      <c r="AJ13180" s="107" t="n"/>
      <c r="AK13180" s="107" t="n"/>
      <c r="AL13180" s="107" t="n"/>
      <c r="AM13180" s="107" t="n"/>
      <c r="AN13180" s="107" t="n"/>
      <c r="AO13180" s="107" t="n"/>
      <c r="AP13180" s="107" t="n"/>
      <c r="AQ13180" s="107" t="n"/>
      <c r="AR13180" s="107" t="n"/>
      <c r="AS13180" s="107" t="n"/>
      <c r="AT13180" s="107" t="n"/>
      <c r="AU13180" s="107" t="n"/>
      <c r="AV13180" s="107" t="n"/>
      <c r="AW13180" s="107" t="n"/>
      <c r="AX13180" s="107" t="n"/>
      <c r="AY13180" s="107" t="n"/>
      <c r="AZ13180" s="107" t="n"/>
    </row>
    <row r="13181">
      <c r="AA13181" s="107" t="n"/>
      <c r="AB13181" s="107" t="n"/>
      <c r="AC13181" s="107" t="n"/>
      <c r="AD13181" s="107" t="n"/>
      <c r="AE13181" s="107" t="n"/>
      <c r="AF13181" s="107" t="n"/>
      <c r="AG13181" s="107" t="n"/>
      <c r="AH13181" s="107" t="n"/>
      <c r="AI13181" s="107" t="n"/>
      <c r="AJ13181" s="107" t="n"/>
      <c r="AK13181" s="107" t="n"/>
      <c r="AL13181" s="107" t="n"/>
      <c r="AM13181" s="107" t="n"/>
      <c r="AN13181" s="107" t="n"/>
      <c r="AO13181" s="107" t="n"/>
      <c r="AP13181" s="107" t="n"/>
      <c r="AQ13181" s="107" t="n"/>
      <c r="AR13181" s="107" t="n"/>
      <c r="AS13181" s="107" t="n"/>
      <c r="AT13181" s="107" t="n"/>
      <c r="AU13181" s="107" t="n"/>
      <c r="AV13181" s="107" t="n"/>
      <c r="AW13181" s="107" t="n"/>
      <c r="AX13181" s="107" t="n"/>
      <c r="AY13181" s="107" t="n"/>
      <c r="AZ13181" s="107" t="n"/>
    </row>
    <row r="13182">
      <c r="AA13182" s="107" t="n"/>
      <c r="AB13182" s="107" t="n"/>
      <c r="AC13182" s="107" t="n"/>
      <c r="AD13182" s="107" t="n"/>
      <c r="AE13182" s="107" t="n"/>
      <c r="AF13182" s="107" t="n"/>
      <c r="AG13182" s="107" t="n"/>
      <c r="AH13182" s="107" t="n"/>
      <c r="AI13182" s="107" t="n"/>
      <c r="AJ13182" s="107" t="n"/>
      <c r="AK13182" s="107" t="n"/>
      <c r="AL13182" s="107" t="n"/>
      <c r="AM13182" s="107" t="n"/>
      <c r="AN13182" s="107" t="n"/>
      <c r="AO13182" s="107" t="n"/>
      <c r="AP13182" s="107" t="n"/>
      <c r="AQ13182" s="107" t="n"/>
      <c r="AR13182" s="107" t="n"/>
      <c r="AS13182" s="107" t="n"/>
      <c r="AT13182" s="107" t="n"/>
      <c r="AU13182" s="107" t="n"/>
      <c r="AV13182" s="107" t="n"/>
      <c r="AW13182" s="107" t="n"/>
      <c r="AX13182" s="107" t="n"/>
      <c r="AY13182" s="107" t="n"/>
      <c r="AZ13182" s="107" t="n"/>
    </row>
    <row r="13183">
      <c r="AA13183" s="107" t="n"/>
      <c r="AB13183" s="107" t="n"/>
      <c r="AC13183" s="107" t="n"/>
      <c r="AD13183" s="107" t="n"/>
      <c r="AE13183" s="107" t="n"/>
      <c r="AF13183" s="107" t="n"/>
      <c r="AG13183" s="107" t="n"/>
      <c r="AH13183" s="107" t="n"/>
      <c r="AI13183" s="107" t="n"/>
      <c r="AJ13183" s="107" t="n"/>
      <c r="AK13183" s="107" t="n"/>
      <c r="AL13183" s="107" t="n"/>
      <c r="AM13183" s="107" t="n"/>
      <c r="AN13183" s="107" t="n"/>
      <c r="AO13183" s="107" t="n"/>
      <c r="AP13183" s="107" t="n"/>
      <c r="AQ13183" s="107" t="n"/>
      <c r="AR13183" s="107" t="n"/>
      <c r="AS13183" s="107" t="n"/>
      <c r="AT13183" s="107" t="n"/>
      <c r="AU13183" s="107" t="n"/>
      <c r="AV13183" s="107" t="n"/>
      <c r="AW13183" s="107" t="n"/>
      <c r="AX13183" s="107" t="n"/>
      <c r="AY13183" s="107" t="n"/>
      <c r="AZ13183" s="107" t="n"/>
    </row>
    <row r="13184">
      <c r="AA13184" s="107" t="n"/>
      <c r="AB13184" s="107" t="n"/>
      <c r="AC13184" s="107" t="n"/>
      <c r="AD13184" s="107" t="n"/>
      <c r="AE13184" s="107" t="n"/>
      <c r="AF13184" s="107" t="n"/>
      <c r="AG13184" s="107" t="n"/>
      <c r="AH13184" s="107" t="n"/>
      <c r="AI13184" s="107" t="n"/>
      <c r="AJ13184" s="107" t="n"/>
      <c r="AK13184" s="107" t="n"/>
      <c r="AL13184" s="107" t="n"/>
      <c r="AM13184" s="107" t="n"/>
      <c r="AN13184" s="107" t="n"/>
      <c r="AO13184" s="107" t="n"/>
      <c r="AP13184" s="107" t="n"/>
      <c r="AQ13184" s="107" t="n"/>
      <c r="AR13184" s="107" t="n"/>
      <c r="AS13184" s="107" t="n"/>
      <c r="AT13184" s="107" t="n"/>
      <c r="AU13184" s="107" t="n"/>
      <c r="AV13184" s="107" t="n"/>
      <c r="AW13184" s="107" t="n"/>
      <c r="AX13184" s="107" t="n"/>
      <c r="AY13184" s="107" t="n"/>
      <c r="AZ13184" s="107" t="n"/>
    </row>
    <row r="13185">
      <c r="AA13185" s="107" t="n"/>
      <c r="AB13185" s="107" t="n"/>
      <c r="AC13185" s="107" t="n"/>
      <c r="AD13185" s="107" t="n"/>
      <c r="AE13185" s="107" t="n"/>
      <c r="AF13185" s="107" t="n"/>
      <c r="AG13185" s="107" t="n"/>
      <c r="AH13185" s="107" t="n"/>
      <c r="AI13185" s="107" t="n"/>
      <c r="AJ13185" s="107" t="n"/>
      <c r="AK13185" s="107" t="n"/>
      <c r="AL13185" s="107" t="n"/>
      <c r="AM13185" s="107" t="n"/>
      <c r="AN13185" s="107" t="n"/>
      <c r="AO13185" s="107" t="n"/>
      <c r="AP13185" s="107" t="n"/>
      <c r="AQ13185" s="107" t="n"/>
      <c r="AR13185" s="107" t="n"/>
      <c r="AS13185" s="107" t="n"/>
      <c r="AT13185" s="107" t="n"/>
      <c r="AU13185" s="107" t="n"/>
      <c r="AV13185" s="107" t="n"/>
      <c r="AW13185" s="107" t="n"/>
      <c r="AX13185" s="107" t="n"/>
      <c r="AY13185" s="107" t="n"/>
      <c r="AZ13185" s="107" t="n"/>
    </row>
    <row r="13186">
      <c r="AA13186" s="107" t="n"/>
      <c r="AB13186" s="107" t="n"/>
      <c r="AC13186" s="107" t="n"/>
      <c r="AD13186" s="107" t="n"/>
      <c r="AE13186" s="107" t="n"/>
      <c r="AF13186" s="107" t="n"/>
      <c r="AG13186" s="107" t="n"/>
      <c r="AH13186" s="107" t="n"/>
      <c r="AI13186" s="107" t="n"/>
      <c r="AJ13186" s="107" t="n"/>
      <c r="AK13186" s="107" t="n"/>
      <c r="AL13186" s="107" t="n"/>
      <c r="AM13186" s="107" t="n"/>
      <c r="AN13186" s="107" t="n"/>
      <c r="AO13186" s="107" t="n"/>
      <c r="AP13186" s="107" t="n"/>
      <c r="AQ13186" s="107" t="n"/>
      <c r="AR13186" s="107" t="n"/>
      <c r="AS13186" s="107" t="n"/>
      <c r="AT13186" s="107" t="n"/>
      <c r="AU13186" s="107" t="n"/>
      <c r="AV13186" s="107" t="n"/>
      <c r="AW13186" s="107" t="n"/>
      <c r="AX13186" s="107" t="n"/>
      <c r="AY13186" s="107" t="n"/>
      <c r="AZ13186" s="107" t="n"/>
    </row>
    <row r="13187">
      <c r="AA13187" s="107" t="n"/>
      <c r="AB13187" s="107" t="n"/>
      <c r="AC13187" s="107" t="n"/>
      <c r="AD13187" s="107" t="n"/>
      <c r="AE13187" s="107" t="n"/>
      <c r="AF13187" s="107" t="n"/>
      <c r="AG13187" s="107" t="n"/>
      <c r="AH13187" s="107" t="n"/>
      <c r="AI13187" s="107" t="n"/>
      <c r="AJ13187" s="107" t="n"/>
      <c r="AK13187" s="107" t="n"/>
      <c r="AL13187" s="107" t="n"/>
      <c r="AM13187" s="107" t="n"/>
      <c r="AN13187" s="107" t="n"/>
      <c r="AO13187" s="107" t="n"/>
      <c r="AP13187" s="107" t="n"/>
      <c r="AQ13187" s="107" t="n"/>
      <c r="AR13187" s="107" t="n"/>
      <c r="AS13187" s="107" t="n"/>
      <c r="AT13187" s="107" t="n"/>
      <c r="AU13187" s="107" t="n"/>
      <c r="AV13187" s="107" t="n"/>
      <c r="AW13187" s="107" t="n"/>
      <c r="AX13187" s="107" t="n"/>
      <c r="AY13187" s="107" t="n"/>
      <c r="AZ13187" s="107" t="n"/>
    </row>
    <row r="13188">
      <c r="AA13188" s="107" t="n"/>
      <c r="AB13188" s="107" t="n"/>
      <c r="AC13188" s="107" t="n"/>
      <c r="AD13188" s="107" t="n"/>
      <c r="AE13188" s="107" t="n"/>
      <c r="AF13188" s="107" t="n"/>
      <c r="AG13188" s="107" t="n"/>
      <c r="AH13188" s="107" t="n"/>
      <c r="AI13188" s="107" t="n"/>
      <c r="AJ13188" s="107" t="n"/>
      <c r="AK13188" s="107" t="n"/>
      <c r="AL13188" s="107" t="n"/>
      <c r="AM13188" s="107" t="n"/>
      <c r="AN13188" s="107" t="n"/>
      <c r="AO13188" s="107" t="n"/>
      <c r="AP13188" s="107" t="n"/>
      <c r="AQ13188" s="107" t="n"/>
      <c r="AR13188" s="107" t="n"/>
      <c r="AS13188" s="107" t="n"/>
      <c r="AT13188" s="107" t="n"/>
      <c r="AU13188" s="107" t="n"/>
      <c r="AV13188" s="107" t="n"/>
      <c r="AW13188" s="107" t="n"/>
      <c r="AX13188" s="107" t="n"/>
      <c r="AY13188" s="107" t="n"/>
      <c r="AZ13188" s="107" t="n"/>
    </row>
    <row r="13189">
      <c r="AA13189" s="107" t="n"/>
      <c r="AB13189" s="107" t="n"/>
      <c r="AC13189" s="107" t="n"/>
      <c r="AD13189" s="107" t="n"/>
      <c r="AE13189" s="107" t="n"/>
      <c r="AF13189" s="107" t="n"/>
      <c r="AG13189" s="107" t="n"/>
      <c r="AH13189" s="107" t="n"/>
      <c r="AI13189" s="107" t="n"/>
      <c r="AJ13189" s="107" t="n"/>
      <c r="AK13189" s="107" t="n"/>
      <c r="AL13189" s="107" t="n"/>
      <c r="AM13189" s="107" t="n"/>
      <c r="AN13189" s="107" t="n"/>
      <c r="AO13189" s="107" t="n"/>
      <c r="AP13189" s="107" t="n"/>
      <c r="AQ13189" s="107" t="n"/>
      <c r="AR13189" s="107" t="n"/>
      <c r="AS13189" s="107" t="n"/>
      <c r="AT13189" s="107" t="n"/>
      <c r="AU13189" s="107" t="n"/>
      <c r="AV13189" s="107" t="n"/>
      <c r="AW13189" s="107" t="n"/>
      <c r="AX13189" s="107" t="n"/>
      <c r="AY13189" s="107" t="n"/>
      <c r="AZ13189" s="107" t="n"/>
    </row>
    <row r="13190">
      <c r="AA13190" s="107" t="n"/>
      <c r="AB13190" s="107" t="n"/>
      <c r="AC13190" s="107" t="n"/>
      <c r="AD13190" s="107" t="n"/>
      <c r="AE13190" s="107" t="n"/>
      <c r="AF13190" s="107" t="n"/>
      <c r="AG13190" s="107" t="n"/>
      <c r="AH13190" s="107" t="n"/>
      <c r="AI13190" s="107" t="n"/>
      <c r="AJ13190" s="107" t="n"/>
      <c r="AK13190" s="107" t="n"/>
      <c r="AL13190" s="107" t="n"/>
      <c r="AM13190" s="107" t="n"/>
      <c r="AN13190" s="107" t="n"/>
      <c r="AO13190" s="107" t="n"/>
      <c r="AP13190" s="107" t="n"/>
      <c r="AQ13190" s="107" t="n"/>
      <c r="AR13190" s="107" t="n"/>
      <c r="AS13190" s="107" t="n"/>
      <c r="AT13190" s="107" t="n"/>
      <c r="AU13190" s="107" t="n"/>
      <c r="AV13190" s="107" t="n"/>
      <c r="AW13190" s="107" t="n"/>
      <c r="AX13190" s="107" t="n"/>
      <c r="AY13190" s="107" t="n"/>
      <c r="AZ13190" s="107" t="n"/>
    </row>
    <row r="13191">
      <c r="AA13191" s="107" t="n"/>
      <c r="AB13191" s="107" t="n"/>
      <c r="AC13191" s="107" t="n"/>
      <c r="AD13191" s="107" t="n"/>
      <c r="AE13191" s="107" t="n"/>
      <c r="AF13191" s="107" t="n"/>
      <c r="AG13191" s="107" t="n"/>
      <c r="AH13191" s="107" t="n"/>
      <c r="AI13191" s="107" t="n"/>
      <c r="AJ13191" s="107" t="n"/>
      <c r="AK13191" s="107" t="n"/>
      <c r="AL13191" s="107" t="n"/>
      <c r="AM13191" s="107" t="n"/>
      <c r="AN13191" s="107" t="n"/>
      <c r="AO13191" s="107" t="n"/>
      <c r="AP13191" s="107" t="n"/>
      <c r="AQ13191" s="107" t="n"/>
      <c r="AR13191" s="107" t="n"/>
      <c r="AS13191" s="107" t="n"/>
      <c r="AT13191" s="107" t="n"/>
      <c r="AU13191" s="107" t="n"/>
      <c r="AV13191" s="107" t="n"/>
      <c r="AW13191" s="107" t="n"/>
      <c r="AX13191" s="107" t="n"/>
      <c r="AY13191" s="107" t="n"/>
      <c r="AZ13191" s="107" t="n"/>
    </row>
    <row r="13192">
      <c r="AA13192" s="107" t="n"/>
      <c r="AB13192" s="107" t="n"/>
      <c r="AC13192" s="107" t="n"/>
      <c r="AD13192" s="107" t="n"/>
      <c r="AE13192" s="107" t="n"/>
      <c r="AF13192" s="107" t="n"/>
      <c r="AG13192" s="107" t="n"/>
      <c r="AH13192" s="107" t="n"/>
      <c r="AI13192" s="107" t="n"/>
      <c r="AJ13192" s="107" t="n"/>
      <c r="AK13192" s="107" t="n"/>
      <c r="AL13192" s="107" t="n"/>
      <c r="AM13192" s="107" t="n"/>
      <c r="AN13192" s="107" t="n"/>
      <c r="AO13192" s="107" t="n"/>
      <c r="AP13192" s="107" t="n"/>
      <c r="AQ13192" s="107" t="n"/>
      <c r="AR13192" s="107" t="n"/>
      <c r="AS13192" s="107" t="n"/>
      <c r="AT13192" s="107" t="n"/>
      <c r="AU13192" s="107" t="n"/>
      <c r="AV13192" s="107" t="n"/>
      <c r="AW13192" s="107" t="n"/>
      <c r="AX13192" s="107" t="n"/>
      <c r="AY13192" s="107" t="n"/>
      <c r="AZ13192" s="107" t="n"/>
    </row>
    <row r="13193">
      <c r="AA13193" s="107" t="n"/>
      <c r="AB13193" s="107" t="n"/>
      <c r="AC13193" s="107" t="n"/>
      <c r="AD13193" s="107" t="n"/>
      <c r="AE13193" s="107" t="n"/>
      <c r="AF13193" s="107" t="n"/>
      <c r="AG13193" s="107" t="n"/>
      <c r="AH13193" s="107" t="n"/>
      <c r="AI13193" s="107" t="n"/>
      <c r="AJ13193" s="107" t="n"/>
      <c r="AK13193" s="107" t="n"/>
      <c r="AL13193" s="107" t="n"/>
      <c r="AM13193" s="107" t="n"/>
      <c r="AN13193" s="107" t="n"/>
      <c r="AO13193" s="107" t="n"/>
      <c r="AP13193" s="107" t="n"/>
      <c r="AQ13193" s="107" t="n"/>
      <c r="AR13193" s="107" t="n"/>
      <c r="AS13193" s="107" t="n"/>
      <c r="AT13193" s="107" t="n"/>
      <c r="AU13193" s="107" t="n"/>
      <c r="AV13193" s="107" t="n"/>
      <c r="AW13193" s="107" t="n"/>
      <c r="AX13193" s="107" t="n"/>
      <c r="AY13193" s="107" t="n"/>
      <c r="AZ13193" s="107" t="n"/>
    </row>
    <row r="13194">
      <c r="AA13194" s="107" t="n"/>
      <c r="AB13194" s="107" t="n"/>
      <c r="AC13194" s="107" t="n"/>
      <c r="AD13194" s="107" t="n"/>
      <c r="AE13194" s="107" t="n"/>
      <c r="AF13194" s="107" t="n"/>
      <c r="AG13194" s="107" t="n"/>
      <c r="AH13194" s="107" t="n"/>
      <c r="AI13194" s="107" t="n"/>
      <c r="AJ13194" s="107" t="n"/>
      <c r="AK13194" s="107" t="n"/>
      <c r="AL13194" s="107" t="n"/>
      <c r="AM13194" s="107" t="n"/>
      <c r="AN13194" s="107" t="n"/>
      <c r="AO13194" s="107" t="n"/>
      <c r="AP13194" s="107" t="n"/>
      <c r="AQ13194" s="107" t="n"/>
      <c r="AR13194" s="107" t="n"/>
      <c r="AS13194" s="107" t="n"/>
      <c r="AT13194" s="107" t="n"/>
      <c r="AU13194" s="107" t="n"/>
      <c r="AV13194" s="107" t="n"/>
      <c r="AW13194" s="107" t="n"/>
      <c r="AX13194" s="107" t="n"/>
      <c r="AY13194" s="107" t="n"/>
      <c r="AZ13194" s="107" t="n"/>
    </row>
    <row r="13195">
      <c r="AA13195" s="107" t="n"/>
      <c r="AB13195" s="107" t="n"/>
      <c r="AC13195" s="107" t="n"/>
      <c r="AD13195" s="107" t="n"/>
      <c r="AE13195" s="107" t="n"/>
      <c r="AF13195" s="107" t="n"/>
      <c r="AG13195" s="107" t="n"/>
      <c r="AH13195" s="107" t="n"/>
      <c r="AI13195" s="107" t="n"/>
      <c r="AJ13195" s="107" t="n"/>
      <c r="AK13195" s="107" t="n"/>
      <c r="AL13195" s="107" t="n"/>
      <c r="AM13195" s="107" t="n"/>
      <c r="AN13195" s="107" t="n"/>
      <c r="AO13195" s="107" t="n"/>
      <c r="AP13195" s="107" t="n"/>
      <c r="AQ13195" s="107" t="n"/>
      <c r="AR13195" s="107" t="n"/>
      <c r="AS13195" s="107" t="n"/>
      <c r="AT13195" s="107" t="n"/>
      <c r="AU13195" s="107" t="n"/>
      <c r="AV13195" s="107" t="n"/>
      <c r="AW13195" s="107" t="n"/>
      <c r="AX13195" s="107" t="n"/>
      <c r="AY13195" s="107" t="n"/>
      <c r="AZ13195" s="107" t="n"/>
    </row>
    <row r="13196">
      <c r="AA13196" s="107" t="n"/>
      <c r="AB13196" s="107" t="n"/>
      <c r="AC13196" s="107" t="n"/>
      <c r="AD13196" s="107" t="n"/>
      <c r="AE13196" s="107" t="n"/>
      <c r="AF13196" s="107" t="n"/>
      <c r="AG13196" s="107" t="n"/>
      <c r="AH13196" s="107" t="n"/>
      <c r="AI13196" s="107" t="n"/>
      <c r="AJ13196" s="107" t="n"/>
      <c r="AK13196" s="107" t="n"/>
      <c r="AL13196" s="107" t="n"/>
      <c r="AM13196" s="107" t="n"/>
      <c r="AN13196" s="107" t="n"/>
      <c r="AO13196" s="107" t="n"/>
      <c r="AP13196" s="107" t="n"/>
      <c r="AQ13196" s="107" t="n"/>
      <c r="AR13196" s="107" t="n"/>
      <c r="AS13196" s="107" t="n"/>
      <c r="AT13196" s="107" t="n"/>
      <c r="AU13196" s="107" t="n"/>
      <c r="AV13196" s="107" t="n"/>
      <c r="AW13196" s="107" t="n"/>
      <c r="AX13196" s="107" t="n"/>
      <c r="AY13196" s="107" t="n"/>
      <c r="AZ13196" s="107" t="n"/>
    </row>
    <row r="13197">
      <c r="AA13197" s="107" t="n"/>
      <c r="AB13197" s="107" t="n"/>
      <c r="AC13197" s="107" t="n"/>
      <c r="AD13197" s="107" t="n"/>
      <c r="AE13197" s="107" t="n"/>
      <c r="AF13197" s="107" t="n"/>
      <c r="AG13197" s="107" t="n"/>
      <c r="AH13197" s="107" t="n"/>
      <c r="AI13197" s="107" t="n"/>
      <c r="AJ13197" s="107" t="n"/>
      <c r="AK13197" s="107" t="n"/>
      <c r="AL13197" s="107" t="n"/>
      <c r="AM13197" s="107" t="n"/>
      <c r="AN13197" s="107" t="n"/>
      <c r="AO13197" s="107" t="n"/>
      <c r="AP13197" s="107" t="n"/>
      <c r="AQ13197" s="107" t="n"/>
      <c r="AR13197" s="107" t="n"/>
      <c r="AS13197" s="107" t="n"/>
      <c r="AT13197" s="107" t="n"/>
      <c r="AU13197" s="107" t="n"/>
      <c r="AV13197" s="107" t="n"/>
      <c r="AW13197" s="107" t="n"/>
      <c r="AX13197" s="107" t="n"/>
      <c r="AY13197" s="107" t="n"/>
      <c r="AZ13197" s="107" t="n"/>
    </row>
    <row r="13198">
      <c r="AA13198" s="107" t="n"/>
      <c r="AB13198" s="107" t="n"/>
      <c r="AC13198" s="107" t="n"/>
      <c r="AD13198" s="107" t="n"/>
      <c r="AE13198" s="107" t="n"/>
      <c r="AF13198" s="107" t="n"/>
      <c r="AG13198" s="107" t="n"/>
      <c r="AH13198" s="107" t="n"/>
      <c r="AI13198" s="107" t="n"/>
      <c r="AJ13198" s="107" t="n"/>
      <c r="AK13198" s="107" t="n"/>
      <c r="AL13198" s="107" t="n"/>
      <c r="AM13198" s="107" t="n"/>
      <c r="AN13198" s="107" t="n"/>
      <c r="AO13198" s="107" t="n"/>
      <c r="AP13198" s="107" t="n"/>
      <c r="AQ13198" s="107" t="n"/>
      <c r="AR13198" s="107" t="n"/>
      <c r="AS13198" s="107" t="n"/>
      <c r="AT13198" s="107" t="n"/>
      <c r="AU13198" s="107" t="n"/>
      <c r="AV13198" s="107" t="n"/>
      <c r="AW13198" s="107" t="n"/>
      <c r="AX13198" s="107" t="n"/>
      <c r="AY13198" s="107" t="n"/>
      <c r="AZ13198" s="107" t="n"/>
    </row>
    <row r="13199">
      <c r="AA13199" s="107" t="n"/>
      <c r="AB13199" s="107" t="n"/>
      <c r="AC13199" s="107" t="n"/>
      <c r="AD13199" s="107" t="n"/>
      <c r="AE13199" s="107" t="n"/>
      <c r="AF13199" s="107" t="n"/>
      <c r="AG13199" s="107" t="n"/>
      <c r="AH13199" s="107" t="n"/>
      <c r="AI13199" s="107" t="n"/>
      <c r="AJ13199" s="107" t="n"/>
      <c r="AK13199" s="107" t="n"/>
      <c r="AL13199" s="107" t="n"/>
      <c r="AM13199" s="107" t="n"/>
      <c r="AN13199" s="107" t="n"/>
      <c r="AO13199" s="107" t="n"/>
      <c r="AP13199" s="107" t="n"/>
      <c r="AQ13199" s="107" t="n"/>
      <c r="AR13199" s="107" t="n"/>
      <c r="AS13199" s="107" t="n"/>
      <c r="AT13199" s="107" t="n"/>
      <c r="AU13199" s="107" t="n"/>
      <c r="AV13199" s="107" t="n"/>
      <c r="AW13199" s="107" t="n"/>
      <c r="AX13199" s="107" t="n"/>
      <c r="AY13199" s="107" t="n"/>
      <c r="AZ13199" s="107" t="n"/>
    </row>
    <row r="13200">
      <c r="AA13200" s="107" t="n"/>
      <c r="AB13200" s="107" t="n"/>
      <c r="AC13200" s="107" t="n"/>
      <c r="AD13200" s="107" t="n"/>
      <c r="AE13200" s="107" t="n"/>
      <c r="AF13200" s="107" t="n"/>
      <c r="AG13200" s="107" t="n"/>
      <c r="AH13200" s="107" t="n"/>
      <c r="AI13200" s="107" t="n"/>
      <c r="AJ13200" s="107" t="n"/>
      <c r="AK13200" s="107" t="n"/>
      <c r="AL13200" s="107" t="n"/>
      <c r="AM13200" s="107" t="n"/>
      <c r="AN13200" s="107" t="n"/>
      <c r="AO13200" s="107" t="n"/>
      <c r="AP13200" s="107" t="n"/>
      <c r="AQ13200" s="107" t="n"/>
      <c r="AR13200" s="107" t="n"/>
      <c r="AS13200" s="107" t="n"/>
      <c r="AT13200" s="107" t="n"/>
      <c r="AU13200" s="107" t="n"/>
      <c r="AV13200" s="107" t="n"/>
      <c r="AW13200" s="107" t="n"/>
      <c r="AX13200" s="107" t="n"/>
      <c r="AY13200" s="107" t="n"/>
      <c r="AZ13200" s="107" t="n"/>
    </row>
    <row r="13201">
      <c r="AA13201" s="107" t="n"/>
      <c r="AB13201" s="107" t="n"/>
      <c r="AC13201" s="107" t="n"/>
      <c r="AD13201" s="107" t="n"/>
      <c r="AE13201" s="107" t="n"/>
      <c r="AF13201" s="107" t="n"/>
      <c r="AG13201" s="107" t="n"/>
      <c r="AH13201" s="107" t="n"/>
      <c r="AI13201" s="107" t="n"/>
      <c r="AJ13201" s="107" t="n"/>
      <c r="AK13201" s="107" t="n"/>
      <c r="AL13201" s="107" t="n"/>
      <c r="AM13201" s="107" t="n"/>
      <c r="AN13201" s="107" t="n"/>
      <c r="AO13201" s="107" t="n"/>
      <c r="AP13201" s="107" t="n"/>
      <c r="AQ13201" s="107" t="n"/>
      <c r="AR13201" s="107" t="n"/>
      <c r="AS13201" s="107" t="n"/>
      <c r="AT13201" s="107" t="n"/>
      <c r="AU13201" s="107" t="n"/>
      <c r="AV13201" s="107" t="n"/>
      <c r="AW13201" s="107" t="n"/>
      <c r="AX13201" s="107" t="n"/>
      <c r="AY13201" s="107" t="n"/>
      <c r="AZ13201" s="107" t="n"/>
    </row>
    <row r="13202">
      <c r="AA13202" s="107" t="n"/>
      <c r="AB13202" s="107" t="n"/>
      <c r="AC13202" s="107" t="n"/>
      <c r="AD13202" s="107" t="n"/>
      <c r="AE13202" s="107" t="n"/>
      <c r="AF13202" s="107" t="n"/>
      <c r="AG13202" s="107" t="n"/>
      <c r="AH13202" s="107" t="n"/>
      <c r="AI13202" s="107" t="n"/>
      <c r="AJ13202" s="107" t="n"/>
      <c r="AK13202" s="107" t="n"/>
      <c r="AL13202" s="107" t="n"/>
      <c r="AM13202" s="107" t="n"/>
      <c r="AN13202" s="107" t="n"/>
      <c r="AO13202" s="107" t="n"/>
      <c r="AP13202" s="107" t="n"/>
      <c r="AQ13202" s="107" t="n"/>
      <c r="AR13202" s="107" t="n"/>
      <c r="AS13202" s="107" t="n"/>
      <c r="AT13202" s="107" t="n"/>
      <c r="AU13202" s="107" t="n"/>
      <c r="AV13202" s="107" t="n"/>
      <c r="AW13202" s="107" t="n"/>
      <c r="AX13202" s="107" t="n"/>
      <c r="AY13202" s="107" t="n"/>
      <c r="AZ13202" s="107" t="n"/>
    </row>
    <row r="13203">
      <c r="AA13203" s="107" t="n"/>
      <c r="AB13203" s="107" t="n"/>
      <c r="AC13203" s="107" t="n"/>
      <c r="AD13203" s="107" t="n"/>
      <c r="AE13203" s="107" t="n"/>
      <c r="AF13203" s="107" t="n"/>
      <c r="AG13203" s="107" t="n"/>
      <c r="AH13203" s="107" t="n"/>
      <c r="AI13203" s="107" t="n"/>
      <c r="AJ13203" s="107" t="n"/>
      <c r="AK13203" s="107" t="n"/>
      <c r="AL13203" s="107" t="n"/>
      <c r="AM13203" s="107" t="n"/>
      <c r="AN13203" s="107" t="n"/>
      <c r="AO13203" s="107" t="n"/>
      <c r="AP13203" s="107" t="n"/>
      <c r="AQ13203" s="107" t="n"/>
      <c r="AR13203" s="107" t="n"/>
      <c r="AS13203" s="107" t="n"/>
      <c r="AT13203" s="107" t="n"/>
      <c r="AU13203" s="107" t="n"/>
      <c r="AV13203" s="107" t="n"/>
      <c r="AW13203" s="107" t="n"/>
      <c r="AX13203" s="107" t="n"/>
      <c r="AY13203" s="107" t="n"/>
      <c r="AZ13203" s="107" t="n"/>
    </row>
    <row r="13204">
      <c r="AA13204" s="107" t="n"/>
      <c r="AB13204" s="107" t="n"/>
      <c r="AC13204" s="107" t="n"/>
      <c r="AD13204" s="107" t="n"/>
      <c r="AE13204" s="107" t="n"/>
      <c r="AF13204" s="107" t="n"/>
      <c r="AG13204" s="107" t="n"/>
      <c r="AH13204" s="107" t="n"/>
      <c r="AI13204" s="107" t="n"/>
      <c r="AJ13204" s="107" t="n"/>
      <c r="AK13204" s="107" t="n"/>
      <c r="AL13204" s="107" t="n"/>
      <c r="AM13204" s="107" t="n"/>
      <c r="AN13204" s="107" t="n"/>
      <c r="AO13204" s="107" t="n"/>
      <c r="AP13204" s="107" t="n"/>
      <c r="AQ13204" s="107" t="n"/>
      <c r="AR13204" s="107" t="n"/>
      <c r="AS13204" s="107" t="n"/>
      <c r="AT13204" s="107" t="n"/>
      <c r="AU13204" s="107" t="n"/>
      <c r="AV13204" s="107" t="n"/>
      <c r="AW13204" s="107" t="n"/>
      <c r="AX13204" s="107" t="n"/>
      <c r="AY13204" s="107" t="n"/>
      <c r="AZ13204" s="107" t="n"/>
    </row>
    <row r="13205">
      <c r="AA13205" s="107" t="n"/>
      <c r="AB13205" s="107" t="n"/>
      <c r="AC13205" s="107" t="n"/>
      <c r="AD13205" s="107" t="n"/>
      <c r="AE13205" s="107" t="n"/>
      <c r="AF13205" s="107" t="n"/>
      <c r="AG13205" s="107" t="n"/>
      <c r="AH13205" s="107" t="n"/>
      <c r="AI13205" s="107" t="n"/>
      <c r="AJ13205" s="107" t="n"/>
      <c r="AK13205" s="107" t="n"/>
      <c r="AL13205" s="107" t="n"/>
      <c r="AM13205" s="107" t="n"/>
      <c r="AN13205" s="107" t="n"/>
      <c r="AO13205" s="107" t="n"/>
      <c r="AP13205" s="107" t="n"/>
      <c r="AQ13205" s="107" t="n"/>
      <c r="AR13205" s="107" t="n"/>
      <c r="AS13205" s="107" t="n"/>
      <c r="AT13205" s="107" t="n"/>
      <c r="AU13205" s="107" t="n"/>
      <c r="AV13205" s="107" t="n"/>
      <c r="AW13205" s="107" t="n"/>
      <c r="AX13205" s="107" t="n"/>
      <c r="AY13205" s="107" t="n"/>
      <c r="AZ13205" s="107" t="n"/>
    </row>
    <row r="13206">
      <c r="AA13206" s="107" t="n"/>
      <c r="AB13206" s="107" t="n"/>
      <c r="AC13206" s="107" t="n"/>
      <c r="AD13206" s="107" t="n"/>
      <c r="AE13206" s="107" t="n"/>
      <c r="AF13206" s="107" t="n"/>
      <c r="AG13206" s="107" t="n"/>
      <c r="AH13206" s="107" t="n"/>
      <c r="AI13206" s="107" t="n"/>
      <c r="AJ13206" s="107" t="n"/>
      <c r="AK13206" s="107" t="n"/>
      <c r="AL13206" s="107" t="n"/>
      <c r="AM13206" s="107" t="n"/>
      <c r="AN13206" s="107" t="n"/>
      <c r="AO13206" s="107" t="n"/>
      <c r="AP13206" s="107" t="n"/>
      <c r="AQ13206" s="107" t="n"/>
      <c r="AR13206" s="107" t="n"/>
      <c r="AS13206" s="107" t="n"/>
      <c r="AT13206" s="107" t="n"/>
      <c r="AU13206" s="107" t="n"/>
      <c r="AV13206" s="107" t="n"/>
      <c r="AW13206" s="107" t="n"/>
      <c r="AX13206" s="107" t="n"/>
      <c r="AY13206" s="107" t="n"/>
      <c r="AZ13206" s="107" t="n"/>
    </row>
    <row r="13207">
      <c r="AA13207" s="107" t="n"/>
      <c r="AB13207" s="107" t="n"/>
      <c r="AC13207" s="107" t="n"/>
      <c r="AD13207" s="107" t="n"/>
      <c r="AE13207" s="107" t="n"/>
      <c r="AF13207" s="107" t="n"/>
      <c r="AG13207" s="107" t="n"/>
      <c r="AH13207" s="107" t="n"/>
      <c r="AI13207" s="107" t="n"/>
      <c r="AJ13207" s="107" t="n"/>
      <c r="AK13207" s="107" t="n"/>
      <c r="AL13207" s="107" t="n"/>
      <c r="AM13207" s="107" t="n"/>
      <c r="AN13207" s="107" t="n"/>
      <c r="AO13207" s="107" t="n"/>
      <c r="AP13207" s="107" t="n"/>
      <c r="AQ13207" s="107" t="n"/>
      <c r="AR13207" s="107" t="n"/>
      <c r="AS13207" s="107" t="n"/>
      <c r="AT13207" s="107" t="n"/>
      <c r="AU13207" s="107" t="n"/>
      <c r="AV13207" s="107" t="n"/>
      <c r="AW13207" s="107" t="n"/>
      <c r="AX13207" s="107" t="n"/>
      <c r="AY13207" s="107" t="n"/>
      <c r="AZ13207" s="107" t="n"/>
    </row>
    <row r="13208">
      <c r="AA13208" s="107" t="n"/>
      <c r="AB13208" s="107" t="n"/>
      <c r="AC13208" s="107" t="n"/>
      <c r="AD13208" s="107" t="n"/>
      <c r="AE13208" s="107" t="n"/>
      <c r="AF13208" s="107" t="n"/>
      <c r="AG13208" s="107" t="n"/>
      <c r="AH13208" s="107" t="n"/>
      <c r="AI13208" s="107" t="n"/>
      <c r="AJ13208" s="107" t="n"/>
      <c r="AK13208" s="107" t="n"/>
      <c r="AL13208" s="107" t="n"/>
      <c r="AM13208" s="107" t="n"/>
      <c r="AN13208" s="107" t="n"/>
      <c r="AO13208" s="107" t="n"/>
      <c r="AP13208" s="107" t="n"/>
      <c r="AQ13208" s="107" t="n"/>
      <c r="AR13208" s="107" t="n"/>
      <c r="AS13208" s="107" t="n"/>
      <c r="AT13208" s="107" t="n"/>
      <c r="AU13208" s="107" t="n"/>
      <c r="AV13208" s="107" t="n"/>
      <c r="AW13208" s="107" t="n"/>
      <c r="AX13208" s="107" t="n"/>
      <c r="AY13208" s="107" t="n"/>
      <c r="AZ13208" s="107" t="n"/>
    </row>
    <row r="13209">
      <c r="AA13209" s="107" t="n"/>
      <c r="AB13209" s="107" t="n"/>
      <c r="AC13209" s="107" t="n"/>
      <c r="AD13209" s="107" t="n"/>
      <c r="AE13209" s="107" t="n"/>
      <c r="AF13209" s="107" t="n"/>
      <c r="AG13209" s="107" t="n"/>
      <c r="AH13209" s="107" t="n"/>
      <c r="AI13209" s="107" t="n"/>
      <c r="AJ13209" s="107" t="n"/>
      <c r="AK13209" s="107" t="n"/>
      <c r="AL13209" s="107" t="n"/>
      <c r="AM13209" s="107" t="n"/>
      <c r="AN13209" s="107" t="n"/>
      <c r="AO13209" s="107" t="n"/>
      <c r="AP13209" s="107" t="n"/>
      <c r="AQ13209" s="107" t="n"/>
      <c r="AR13209" s="107" t="n"/>
      <c r="AS13209" s="107" t="n"/>
      <c r="AT13209" s="107" t="n"/>
      <c r="AU13209" s="107" t="n"/>
      <c r="AV13209" s="107" t="n"/>
      <c r="AW13209" s="107" t="n"/>
      <c r="AX13209" s="107" t="n"/>
      <c r="AY13209" s="107" t="n"/>
      <c r="AZ13209" s="107" t="n"/>
    </row>
    <row r="13210">
      <c r="AA13210" s="107" t="n"/>
      <c r="AB13210" s="107" t="n"/>
      <c r="AC13210" s="107" t="n"/>
      <c r="AD13210" s="107" t="n"/>
      <c r="AE13210" s="107" t="n"/>
      <c r="AF13210" s="107" t="n"/>
      <c r="AG13210" s="107" t="n"/>
      <c r="AH13210" s="107" t="n"/>
      <c r="AI13210" s="107" t="n"/>
      <c r="AJ13210" s="107" t="n"/>
      <c r="AK13210" s="107" t="n"/>
      <c r="AL13210" s="107" t="n"/>
      <c r="AM13210" s="107" t="n"/>
      <c r="AN13210" s="107" t="n"/>
      <c r="AO13210" s="107" t="n"/>
      <c r="AP13210" s="107" t="n"/>
      <c r="AQ13210" s="107" t="n"/>
      <c r="AR13210" s="107" t="n"/>
      <c r="AS13210" s="107" t="n"/>
      <c r="AT13210" s="107" t="n"/>
      <c r="AU13210" s="107" t="n"/>
      <c r="AV13210" s="107" t="n"/>
      <c r="AW13210" s="107" t="n"/>
      <c r="AX13210" s="107" t="n"/>
      <c r="AY13210" s="107" t="n"/>
      <c r="AZ13210" s="107" t="n"/>
    </row>
    <row r="13211">
      <c r="AA13211" s="107" t="n"/>
      <c r="AB13211" s="107" t="n"/>
      <c r="AC13211" s="107" t="n"/>
      <c r="AD13211" s="107" t="n"/>
      <c r="AE13211" s="107" t="n"/>
      <c r="AF13211" s="107" t="n"/>
      <c r="AG13211" s="107" t="n"/>
      <c r="AH13211" s="107" t="n"/>
      <c r="AI13211" s="107" t="n"/>
      <c r="AJ13211" s="107" t="n"/>
      <c r="AK13211" s="107" t="n"/>
      <c r="AL13211" s="107" t="n"/>
      <c r="AM13211" s="107" t="n"/>
      <c r="AN13211" s="107" t="n"/>
      <c r="AO13211" s="107" t="n"/>
      <c r="AP13211" s="107" t="n"/>
      <c r="AQ13211" s="107" t="n"/>
      <c r="AR13211" s="107" t="n"/>
      <c r="AS13211" s="107" t="n"/>
      <c r="AT13211" s="107" t="n"/>
      <c r="AU13211" s="107" t="n"/>
      <c r="AV13211" s="107" t="n"/>
      <c r="AW13211" s="107" t="n"/>
      <c r="AX13211" s="107" t="n"/>
      <c r="AY13211" s="107" t="n"/>
      <c r="AZ13211" s="107" t="n"/>
    </row>
    <row r="13212">
      <c r="AA13212" s="107" t="n"/>
      <c r="AB13212" s="107" t="n"/>
      <c r="AC13212" s="107" t="n"/>
      <c r="AD13212" s="107" t="n"/>
      <c r="AE13212" s="107" t="n"/>
      <c r="AF13212" s="107" t="n"/>
      <c r="AG13212" s="107" t="n"/>
      <c r="AH13212" s="107" t="n"/>
      <c r="AI13212" s="107" t="n"/>
      <c r="AJ13212" s="107" t="n"/>
      <c r="AK13212" s="107" t="n"/>
      <c r="AL13212" s="107" t="n"/>
      <c r="AM13212" s="107" t="n"/>
      <c r="AN13212" s="107" t="n"/>
      <c r="AO13212" s="107" t="n"/>
      <c r="AP13212" s="107" t="n"/>
      <c r="AQ13212" s="107" t="n"/>
      <c r="AR13212" s="107" t="n"/>
      <c r="AS13212" s="107" t="n"/>
      <c r="AT13212" s="107" t="n"/>
      <c r="AU13212" s="107" t="n"/>
      <c r="AV13212" s="107" t="n"/>
      <c r="AW13212" s="107" t="n"/>
      <c r="AX13212" s="107" t="n"/>
      <c r="AY13212" s="107" t="n"/>
      <c r="AZ13212" s="107" t="n"/>
    </row>
    <row r="13213">
      <c r="AA13213" s="107" t="n"/>
      <c r="AB13213" s="107" t="n"/>
      <c r="AC13213" s="107" t="n"/>
      <c r="AD13213" s="107" t="n"/>
      <c r="AE13213" s="107" t="n"/>
      <c r="AF13213" s="107" t="n"/>
      <c r="AG13213" s="107" t="n"/>
      <c r="AH13213" s="107" t="n"/>
      <c r="AI13213" s="107" t="n"/>
      <c r="AJ13213" s="107" t="n"/>
      <c r="AK13213" s="107" t="n"/>
      <c r="AL13213" s="107" t="n"/>
      <c r="AM13213" s="107" t="n"/>
      <c r="AN13213" s="107" t="n"/>
      <c r="AO13213" s="107" t="n"/>
      <c r="AP13213" s="107" t="n"/>
      <c r="AQ13213" s="107" t="n"/>
      <c r="AR13213" s="107" t="n"/>
      <c r="AS13213" s="107" t="n"/>
      <c r="AT13213" s="107" t="n"/>
      <c r="AU13213" s="107" t="n"/>
      <c r="AV13213" s="107" t="n"/>
      <c r="AW13213" s="107" t="n"/>
      <c r="AX13213" s="107" t="n"/>
      <c r="AY13213" s="107" t="n"/>
      <c r="AZ13213" s="107" t="n"/>
    </row>
    <row r="13214">
      <c r="AA13214" s="107" t="n"/>
      <c r="AB13214" s="107" t="n"/>
      <c r="AC13214" s="107" t="n"/>
      <c r="AD13214" s="107" t="n"/>
      <c r="AE13214" s="107" t="n"/>
      <c r="AF13214" s="107" t="n"/>
      <c r="AG13214" s="107" t="n"/>
      <c r="AH13214" s="107" t="n"/>
      <c r="AI13214" s="107" t="n"/>
      <c r="AJ13214" s="107" t="n"/>
      <c r="AK13214" s="107" t="n"/>
      <c r="AL13214" s="107" t="n"/>
      <c r="AM13214" s="107" t="n"/>
      <c r="AN13214" s="107" t="n"/>
      <c r="AO13214" s="107" t="n"/>
      <c r="AP13214" s="107" t="n"/>
      <c r="AQ13214" s="107" t="n"/>
      <c r="AR13214" s="107" t="n"/>
      <c r="AS13214" s="107" t="n"/>
      <c r="AT13214" s="107" t="n"/>
      <c r="AU13214" s="107" t="n"/>
      <c r="AV13214" s="107" t="n"/>
      <c r="AW13214" s="107" t="n"/>
      <c r="AX13214" s="107" t="n"/>
      <c r="AY13214" s="107" t="n"/>
      <c r="AZ13214" s="107" t="n"/>
    </row>
    <row r="13215">
      <c r="AA13215" s="107" t="n"/>
      <c r="AB13215" s="107" t="n"/>
      <c r="AC13215" s="107" t="n"/>
      <c r="AD13215" s="107" t="n"/>
      <c r="AE13215" s="107" t="n"/>
      <c r="AF13215" s="107" t="n"/>
      <c r="AG13215" s="107" t="n"/>
      <c r="AH13215" s="107" t="n"/>
      <c r="AI13215" s="107" t="n"/>
      <c r="AJ13215" s="107" t="n"/>
      <c r="AK13215" s="107" t="n"/>
      <c r="AL13215" s="107" t="n"/>
      <c r="AM13215" s="107" t="n"/>
      <c r="AN13215" s="107" t="n"/>
      <c r="AO13215" s="107" t="n"/>
      <c r="AP13215" s="107" t="n"/>
      <c r="AQ13215" s="107" t="n"/>
      <c r="AR13215" s="107" t="n"/>
      <c r="AS13215" s="107" t="n"/>
      <c r="AT13215" s="107" t="n"/>
      <c r="AU13215" s="107" t="n"/>
      <c r="AV13215" s="107" t="n"/>
      <c r="AW13215" s="107" t="n"/>
      <c r="AX13215" s="107" t="n"/>
      <c r="AY13215" s="107" t="n"/>
      <c r="AZ13215" s="107" t="n"/>
    </row>
    <row r="13216">
      <c r="AA13216" s="107" t="n"/>
      <c r="AB13216" s="107" t="n"/>
      <c r="AC13216" s="107" t="n"/>
      <c r="AD13216" s="107" t="n"/>
      <c r="AE13216" s="107" t="n"/>
      <c r="AF13216" s="107" t="n"/>
      <c r="AG13216" s="107" t="n"/>
      <c r="AH13216" s="107" t="n"/>
      <c r="AI13216" s="107" t="n"/>
      <c r="AJ13216" s="107" t="n"/>
      <c r="AK13216" s="107" t="n"/>
      <c r="AL13216" s="107" t="n"/>
      <c r="AM13216" s="107" t="n"/>
      <c r="AN13216" s="107" t="n"/>
      <c r="AO13216" s="107" t="n"/>
      <c r="AP13216" s="107" t="n"/>
      <c r="AQ13216" s="107" t="n"/>
      <c r="AR13216" s="107" t="n"/>
      <c r="AS13216" s="107" t="n"/>
      <c r="AT13216" s="107" t="n"/>
      <c r="AU13216" s="107" t="n"/>
      <c r="AV13216" s="107" t="n"/>
      <c r="AW13216" s="107" t="n"/>
      <c r="AX13216" s="107" t="n"/>
      <c r="AY13216" s="107" t="n"/>
      <c r="AZ13216" s="107" t="n"/>
    </row>
    <row r="13217">
      <c r="AA13217" s="107" t="n"/>
      <c r="AB13217" s="107" t="n"/>
      <c r="AC13217" s="107" t="n"/>
      <c r="AD13217" s="107" t="n"/>
      <c r="AE13217" s="107" t="n"/>
      <c r="AF13217" s="107" t="n"/>
      <c r="AG13217" s="107" t="n"/>
      <c r="AH13217" s="107" t="n"/>
      <c r="AI13217" s="107" t="n"/>
      <c r="AJ13217" s="107" t="n"/>
      <c r="AK13217" s="107" t="n"/>
      <c r="AL13217" s="107" t="n"/>
      <c r="AM13217" s="107" t="n"/>
      <c r="AN13217" s="107" t="n"/>
      <c r="AO13217" s="107" t="n"/>
      <c r="AP13217" s="107" t="n"/>
      <c r="AQ13217" s="107" t="n"/>
      <c r="AR13217" s="107" t="n"/>
      <c r="AS13217" s="107" t="n"/>
      <c r="AT13217" s="107" t="n"/>
      <c r="AU13217" s="107" t="n"/>
      <c r="AV13217" s="107" t="n"/>
      <c r="AW13217" s="107" t="n"/>
      <c r="AX13217" s="107" t="n"/>
      <c r="AY13217" s="107" t="n"/>
      <c r="AZ13217" s="107" t="n"/>
    </row>
    <row r="13218">
      <c r="AA13218" s="107" t="n"/>
      <c r="AB13218" s="107" t="n"/>
      <c r="AC13218" s="107" t="n"/>
      <c r="AD13218" s="107" t="n"/>
      <c r="AE13218" s="107" t="n"/>
      <c r="AF13218" s="107" t="n"/>
      <c r="AG13218" s="107" t="n"/>
      <c r="AH13218" s="107" t="n"/>
      <c r="AI13218" s="107" t="n"/>
      <c r="AJ13218" s="107" t="n"/>
      <c r="AK13218" s="107" t="n"/>
      <c r="AL13218" s="107" t="n"/>
      <c r="AM13218" s="107" t="n"/>
      <c r="AN13218" s="107" t="n"/>
      <c r="AO13218" s="107" t="n"/>
      <c r="AP13218" s="107" t="n"/>
      <c r="AQ13218" s="107" t="n"/>
      <c r="AR13218" s="107" t="n"/>
      <c r="AS13218" s="107" t="n"/>
      <c r="AT13218" s="107" t="n"/>
      <c r="AU13218" s="107" t="n"/>
      <c r="AV13218" s="107" t="n"/>
      <c r="AW13218" s="107" t="n"/>
      <c r="AX13218" s="107" t="n"/>
      <c r="AY13218" s="107" t="n"/>
      <c r="AZ13218" s="107" t="n"/>
    </row>
    <row r="13219">
      <c r="AA13219" s="107" t="n"/>
      <c r="AB13219" s="107" t="n"/>
      <c r="AC13219" s="107" t="n"/>
      <c r="AD13219" s="107" t="n"/>
      <c r="AE13219" s="107" t="n"/>
      <c r="AF13219" s="107" t="n"/>
      <c r="AG13219" s="107" t="n"/>
      <c r="AH13219" s="107" t="n"/>
      <c r="AI13219" s="107" t="n"/>
      <c r="AJ13219" s="107" t="n"/>
      <c r="AK13219" s="107" t="n"/>
      <c r="AL13219" s="107" t="n"/>
      <c r="AM13219" s="107" t="n"/>
      <c r="AN13219" s="107" t="n"/>
      <c r="AO13219" s="107" t="n"/>
      <c r="AP13219" s="107" t="n"/>
      <c r="AQ13219" s="107" t="n"/>
      <c r="AR13219" s="107" t="n"/>
      <c r="AS13219" s="107" t="n"/>
      <c r="AT13219" s="107" t="n"/>
      <c r="AU13219" s="107" t="n"/>
      <c r="AV13219" s="107" t="n"/>
      <c r="AW13219" s="107" t="n"/>
      <c r="AX13219" s="107" t="n"/>
      <c r="AY13219" s="107" t="n"/>
      <c r="AZ13219" s="107" t="n"/>
    </row>
    <row r="13220">
      <c r="AA13220" s="107" t="n"/>
      <c r="AB13220" s="107" t="n"/>
      <c r="AC13220" s="107" t="n"/>
      <c r="AD13220" s="107" t="n"/>
      <c r="AE13220" s="107" t="n"/>
      <c r="AF13220" s="107" t="n"/>
      <c r="AG13220" s="107" t="n"/>
      <c r="AH13220" s="107" t="n"/>
      <c r="AI13220" s="107" t="n"/>
      <c r="AJ13220" s="107" t="n"/>
      <c r="AK13220" s="107" t="n"/>
      <c r="AL13220" s="107" t="n"/>
      <c r="AM13220" s="107" t="n"/>
      <c r="AN13220" s="107" t="n"/>
      <c r="AO13220" s="107" t="n"/>
      <c r="AP13220" s="107" t="n"/>
      <c r="AQ13220" s="107" t="n"/>
      <c r="AR13220" s="107" t="n"/>
      <c r="AS13220" s="107" t="n"/>
      <c r="AT13220" s="107" t="n"/>
      <c r="AU13220" s="107" t="n"/>
      <c r="AV13220" s="107" t="n"/>
      <c r="AW13220" s="107" t="n"/>
      <c r="AX13220" s="107" t="n"/>
      <c r="AY13220" s="107" t="n"/>
      <c r="AZ13220" s="107" t="n"/>
    </row>
    <row r="13221">
      <c r="AA13221" s="107" t="n"/>
      <c r="AB13221" s="107" t="n"/>
      <c r="AC13221" s="107" t="n"/>
      <c r="AD13221" s="107" t="n"/>
      <c r="AE13221" s="107" t="n"/>
      <c r="AF13221" s="107" t="n"/>
      <c r="AG13221" s="107" t="n"/>
      <c r="AH13221" s="107" t="n"/>
      <c r="AI13221" s="107" t="n"/>
      <c r="AJ13221" s="107" t="n"/>
      <c r="AK13221" s="107" t="n"/>
      <c r="AL13221" s="107" t="n"/>
      <c r="AM13221" s="107" t="n"/>
      <c r="AN13221" s="107" t="n"/>
      <c r="AO13221" s="107" t="n"/>
      <c r="AP13221" s="107" t="n"/>
      <c r="AQ13221" s="107" t="n"/>
      <c r="AR13221" s="107" t="n"/>
      <c r="AS13221" s="107" t="n"/>
      <c r="AT13221" s="107" t="n"/>
      <c r="AU13221" s="107" t="n"/>
      <c r="AV13221" s="107" t="n"/>
      <c r="AW13221" s="107" t="n"/>
      <c r="AX13221" s="107" t="n"/>
      <c r="AY13221" s="107" t="n"/>
      <c r="AZ13221" s="107" t="n"/>
    </row>
    <row r="13222">
      <c r="AA13222" s="107" t="n"/>
      <c r="AB13222" s="107" t="n"/>
      <c r="AC13222" s="107" t="n"/>
      <c r="AD13222" s="107" t="n"/>
      <c r="AE13222" s="107" t="n"/>
      <c r="AF13222" s="107" t="n"/>
      <c r="AG13222" s="107" t="n"/>
      <c r="AH13222" s="107" t="n"/>
      <c r="AI13222" s="107" t="n"/>
      <c r="AJ13222" s="107" t="n"/>
      <c r="AK13222" s="107" t="n"/>
      <c r="AL13222" s="107" t="n"/>
      <c r="AM13222" s="107" t="n"/>
      <c r="AN13222" s="107" t="n"/>
      <c r="AO13222" s="107" t="n"/>
      <c r="AP13222" s="107" t="n"/>
      <c r="AQ13222" s="107" t="n"/>
      <c r="AR13222" s="107" t="n"/>
      <c r="AS13222" s="107" t="n"/>
      <c r="AT13222" s="107" t="n"/>
      <c r="AU13222" s="107" t="n"/>
      <c r="AV13222" s="107" t="n"/>
      <c r="AW13222" s="107" t="n"/>
      <c r="AX13222" s="107" t="n"/>
      <c r="AY13222" s="107" t="n"/>
      <c r="AZ13222" s="107" t="n"/>
    </row>
    <row r="13223">
      <c r="AA13223" s="107" t="n"/>
      <c r="AB13223" s="107" t="n"/>
      <c r="AC13223" s="107" t="n"/>
      <c r="AD13223" s="107" t="n"/>
      <c r="AE13223" s="107" t="n"/>
      <c r="AF13223" s="107" t="n"/>
      <c r="AG13223" s="107" t="n"/>
      <c r="AH13223" s="107" t="n"/>
      <c r="AI13223" s="107" t="n"/>
      <c r="AJ13223" s="107" t="n"/>
      <c r="AK13223" s="107" t="n"/>
      <c r="AL13223" s="107" t="n"/>
      <c r="AM13223" s="107" t="n"/>
      <c r="AN13223" s="107" t="n"/>
      <c r="AO13223" s="107" t="n"/>
      <c r="AP13223" s="107" t="n"/>
      <c r="AQ13223" s="107" t="n"/>
      <c r="AR13223" s="107" t="n"/>
      <c r="AS13223" s="107" t="n"/>
      <c r="AT13223" s="107" t="n"/>
      <c r="AU13223" s="107" t="n"/>
      <c r="AV13223" s="107" t="n"/>
      <c r="AW13223" s="107" t="n"/>
      <c r="AX13223" s="107" t="n"/>
      <c r="AY13223" s="107" t="n"/>
      <c r="AZ13223" s="107" t="n"/>
    </row>
    <row r="13224">
      <c r="AA13224" s="107" t="n"/>
      <c r="AB13224" s="107" t="n"/>
      <c r="AC13224" s="107" t="n"/>
      <c r="AD13224" s="107" t="n"/>
      <c r="AE13224" s="107" t="n"/>
      <c r="AF13224" s="107" t="n"/>
      <c r="AG13224" s="107" t="n"/>
      <c r="AH13224" s="107" t="n"/>
      <c r="AI13224" s="107" t="n"/>
      <c r="AJ13224" s="107" t="n"/>
      <c r="AK13224" s="107" t="n"/>
      <c r="AL13224" s="107" t="n"/>
      <c r="AM13224" s="107" t="n"/>
      <c r="AN13224" s="107" t="n"/>
      <c r="AO13224" s="107" t="n"/>
      <c r="AP13224" s="107" t="n"/>
      <c r="AQ13224" s="107" t="n"/>
      <c r="AR13224" s="107" t="n"/>
      <c r="AS13224" s="107" t="n"/>
      <c r="AT13224" s="107" t="n"/>
      <c r="AU13224" s="107" t="n"/>
      <c r="AV13224" s="107" t="n"/>
      <c r="AW13224" s="107" t="n"/>
      <c r="AX13224" s="107" t="n"/>
      <c r="AY13224" s="107" t="n"/>
      <c r="AZ13224" s="107" t="n"/>
    </row>
    <row r="13225">
      <c r="AA13225" s="107" t="n"/>
      <c r="AB13225" s="107" t="n"/>
      <c r="AC13225" s="107" t="n"/>
      <c r="AD13225" s="107" t="n"/>
      <c r="AE13225" s="107" t="n"/>
      <c r="AF13225" s="107" t="n"/>
      <c r="AG13225" s="107" t="n"/>
      <c r="AH13225" s="107" t="n"/>
      <c r="AI13225" s="107" t="n"/>
      <c r="AJ13225" s="107" t="n"/>
      <c r="AK13225" s="107" t="n"/>
      <c r="AL13225" s="107" t="n"/>
      <c r="AM13225" s="107" t="n"/>
      <c r="AN13225" s="107" t="n"/>
      <c r="AO13225" s="107" t="n"/>
      <c r="AP13225" s="107" t="n"/>
      <c r="AQ13225" s="107" t="n"/>
      <c r="AR13225" s="107" t="n"/>
      <c r="AS13225" s="107" t="n"/>
      <c r="AT13225" s="107" t="n"/>
      <c r="AU13225" s="107" t="n"/>
      <c r="AV13225" s="107" t="n"/>
      <c r="AW13225" s="107" t="n"/>
      <c r="AX13225" s="107" t="n"/>
      <c r="AY13225" s="107" t="n"/>
      <c r="AZ13225" s="107" t="n"/>
    </row>
    <row r="13226">
      <c r="AA13226" s="107" t="n"/>
      <c r="AB13226" s="107" t="n"/>
      <c r="AC13226" s="107" t="n"/>
      <c r="AD13226" s="107" t="n"/>
      <c r="AE13226" s="107" t="n"/>
      <c r="AF13226" s="107" t="n"/>
      <c r="AG13226" s="107" t="n"/>
      <c r="AH13226" s="107" t="n"/>
      <c r="AI13226" s="107" t="n"/>
      <c r="AJ13226" s="107" t="n"/>
      <c r="AK13226" s="107" t="n"/>
      <c r="AL13226" s="107" t="n"/>
      <c r="AM13226" s="107" t="n"/>
      <c r="AN13226" s="107" t="n"/>
      <c r="AO13226" s="107" t="n"/>
      <c r="AP13226" s="107" t="n"/>
      <c r="AQ13226" s="107" t="n"/>
      <c r="AR13226" s="107" t="n"/>
      <c r="AS13226" s="107" t="n"/>
      <c r="AT13226" s="107" t="n"/>
      <c r="AU13226" s="107" t="n"/>
      <c r="AV13226" s="107" t="n"/>
      <c r="AW13226" s="107" t="n"/>
      <c r="AX13226" s="107" t="n"/>
      <c r="AY13226" s="107" t="n"/>
      <c r="AZ13226" s="107" t="n"/>
    </row>
    <row r="13227">
      <c r="AA13227" s="107" t="n"/>
      <c r="AB13227" s="107" t="n"/>
      <c r="AC13227" s="107" t="n"/>
      <c r="AD13227" s="107" t="n"/>
      <c r="AE13227" s="107" t="n"/>
      <c r="AF13227" s="107" t="n"/>
      <c r="AG13227" s="107" t="n"/>
      <c r="AH13227" s="107" t="n"/>
      <c r="AI13227" s="107" t="n"/>
      <c r="AJ13227" s="107" t="n"/>
      <c r="AK13227" s="107" t="n"/>
      <c r="AL13227" s="107" t="n"/>
      <c r="AM13227" s="107" t="n"/>
      <c r="AN13227" s="107" t="n"/>
      <c r="AO13227" s="107" t="n"/>
      <c r="AP13227" s="107" t="n"/>
      <c r="AQ13227" s="107" t="n"/>
      <c r="AR13227" s="107" t="n"/>
      <c r="AS13227" s="107" t="n"/>
      <c r="AT13227" s="107" t="n"/>
      <c r="AU13227" s="107" t="n"/>
      <c r="AV13227" s="107" t="n"/>
      <c r="AW13227" s="107" t="n"/>
      <c r="AX13227" s="107" t="n"/>
      <c r="AY13227" s="107" t="n"/>
      <c r="AZ13227" s="107" t="n"/>
    </row>
    <row r="13228">
      <c r="AA13228" s="107" t="n"/>
      <c r="AB13228" s="107" t="n"/>
      <c r="AC13228" s="107" t="n"/>
      <c r="AD13228" s="107" t="n"/>
      <c r="AE13228" s="107" t="n"/>
      <c r="AF13228" s="107" t="n"/>
      <c r="AG13228" s="107" t="n"/>
      <c r="AH13228" s="107" t="n"/>
      <c r="AI13228" s="107" t="n"/>
      <c r="AJ13228" s="107" t="n"/>
      <c r="AK13228" s="107" t="n"/>
      <c r="AL13228" s="107" t="n"/>
      <c r="AM13228" s="107" t="n"/>
      <c r="AN13228" s="107" t="n"/>
      <c r="AO13228" s="107" t="n"/>
      <c r="AP13228" s="107" t="n"/>
      <c r="AQ13228" s="107" t="n"/>
      <c r="AR13228" s="107" t="n"/>
      <c r="AS13228" s="107" t="n"/>
      <c r="AT13228" s="107" t="n"/>
      <c r="AU13228" s="107" t="n"/>
      <c r="AV13228" s="107" t="n"/>
      <c r="AW13228" s="107" t="n"/>
      <c r="AX13228" s="107" t="n"/>
      <c r="AY13228" s="107" t="n"/>
      <c r="AZ13228" s="107" t="n"/>
    </row>
    <row r="13229">
      <c r="AA13229" s="107" t="n"/>
      <c r="AB13229" s="107" t="n"/>
      <c r="AC13229" s="107" t="n"/>
      <c r="AD13229" s="107" t="n"/>
      <c r="AE13229" s="107" t="n"/>
      <c r="AF13229" s="107" t="n"/>
      <c r="AG13229" s="107" t="n"/>
      <c r="AH13229" s="107" t="n"/>
      <c r="AI13229" s="107" t="n"/>
      <c r="AJ13229" s="107" t="n"/>
      <c r="AK13229" s="107" t="n"/>
      <c r="AL13229" s="107" t="n"/>
      <c r="AM13229" s="107" t="n"/>
      <c r="AN13229" s="107" t="n"/>
      <c r="AO13229" s="107" t="n"/>
      <c r="AP13229" s="107" t="n"/>
      <c r="AQ13229" s="107" t="n"/>
      <c r="AR13229" s="107" t="n"/>
      <c r="AS13229" s="107" t="n"/>
      <c r="AT13229" s="107" t="n"/>
      <c r="AU13229" s="107" t="n"/>
      <c r="AV13229" s="107" t="n"/>
      <c r="AW13229" s="107" t="n"/>
      <c r="AX13229" s="107" t="n"/>
      <c r="AY13229" s="107" t="n"/>
      <c r="AZ13229" s="107" t="n"/>
    </row>
    <row r="13230">
      <c r="AA13230" s="107" t="n"/>
      <c r="AB13230" s="107" t="n"/>
      <c r="AC13230" s="107" t="n"/>
      <c r="AD13230" s="107" t="n"/>
      <c r="AE13230" s="107" t="n"/>
      <c r="AF13230" s="107" t="n"/>
      <c r="AG13230" s="107" t="n"/>
      <c r="AH13230" s="107" t="n"/>
      <c r="AI13230" s="107" t="n"/>
      <c r="AJ13230" s="107" t="n"/>
      <c r="AK13230" s="107" t="n"/>
      <c r="AL13230" s="107" t="n"/>
      <c r="AM13230" s="107" t="n"/>
      <c r="AN13230" s="107" t="n"/>
      <c r="AO13230" s="107" t="n"/>
      <c r="AP13230" s="107" t="n"/>
      <c r="AQ13230" s="107" t="n"/>
      <c r="AR13230" s="107" t="n"/>
      <c r="AS13230" s="107" t="n"/>
      <c r="AT13230" s="107" t="n"/>
      <c r="AU13230" s="107" t="n"/>
      <c r="AV13230" s="107" t="n"/>
      <c r="AW13230" s="107" t="n"/>
      <c r="AX13230" s="107" t="n"/>
      <c r="AY13230" s="107" t="n"/>
      <c r="AZ13230" s="107" t="n"/>
    </row>
    <row r="13231">
      <c r="AA13231" s="107" t="n"/>
      <c r="AB13231" s="107" t="n"/>
      <c r="AC13231" s="107" t="n"/>
      <c r="AD13231" s="107" t="n"/>
      <c r="AE13231" s="107" t="n"/>
      <c r="AF13231" s="107" t="n"/>
      <c r="AG13231" s="107" t="n"/>
      <c r="AH13231" s="107" t="n"/>
      <c r="AI13231" s="107" t="n"/>
      <c r="AJ13231" s="107" t="n"/>
      <c r="AK13231" s="107" t="n"/>
      <c r="AL13231" s="107" t="n"/>
      <c r="AM13231" s="107" t="n"/>
      <c r="AN13231" s="107" t="n"/>
      <c r="AO13231" s="107" t="n"/>
      <c r="AP13231" s="107" t="n"/>
      <c r="AQ13231" s="107" t="n"/>
      <c r="AR13231" s="107" t="n"/>
      <c r="AS13231" s="107" t="n"/>
      <c r="AT13231" s="107" t="n"/>
      <c r="AU13231" s="107" t="n"/>
      <c r="AV13231" s="107" t="n"/>
      <c r="AW13231" s="107" t="n"/>
      <c r="AX13231" s="107" t="n"/>
      <c r="AY13231" s="107" t="n"/>
      <c r="AZ13231" s="107" t="n"/>
    </row>
    <row r="13232">
      <c r="AA13232" s="107" t="n"/>
      <c r="AB13232" s="107" t="n"/>
      <c r="AC13232" s="107" t="n"/>
      <c r="AD13232" s="107" t="n"/>
      <c r="AE13232" s="107" t="n"/>
      <c r="AF13232" s="107" t="n"/>
      <c r="AG13232" s="107" t="n"/>
      <c r="AH13232" s="107" t="n"/>
      <c r="AI13232" s="107" t="n"/>
      <c r="AJ13232" s="107" t="n"/>
      <c r="AK13232" s="107" t="n"/>
      <c r="AL13232" s="107" t="n"/>
      <c r="AM13232" s="107" t="n"/>
      <c r="AN13232" s="107" t="n"/>
      <c r="AO13232" s="107" t="n"/>
      <c r="AP13232" s="107" t="n"/>
      <c r="AQ13232" s="107" t="n"/>
      <c r="AR13232" s="107" t="n"/>
      <c r="AS13232" s="107" t="n"/>
      <c r="AT13232" s="107" t="n"/>
      <c r="AU13232" s="107" t="n"/>
      <c r="AV13232" s="107" t="n"/>
      <c r="AW13232" s="107" t="n"/>
      <c r="AX13232" s="107" t="n"/>
      <c r="AY13232" s="107" t="n"/>
      <c r="AZ13232" s="107" t="n"/>
    </row>
    <row r="13233">
      <c r="AA13233" s="107" t="n"/>
      <c r="AB13233" s="107" t="n"/>
      <c r="AC13233" s="107" t="n"/>
      <c r="AD13233" s="107" t="n"/>
      <c r="AE13233" s="107" t="n"/>
      <c r="AF13233" s="107" t="n"/>
      <c r="AG13233" s="107" t="n"/>
      <c r="AH13233" s="107" t="n"/>
      <c r="AI13233" s="107" t="n"/>
      <c r="AJ13233" s="107" t="n"/>
      <c r="AK13233" s="107" t="n"/>
      <c r="AL13233" s="107" t="n"/>
      <c r="AM13233" s="107" t="n"/>
      <c r="AN13233" s="107" t="n"/>
      <c r="AO13233" s="107" t="n"/>
      <c r="AP13233" s="107" t="n"/>
      <c r="AQ13233" s="107" t="n"/>
      <c r="AR13233" s="107" t="n"/>
      <c r="AS13233" s="107" t="n"/>
      <c r="AT13233" s="107" t="n"/>
      <c r="AU13233" s="107" t="n"/>
      <c r="AV13233" s="107" t="n"/>
      <c r="AW13233" s="107" t="n"/>
      <c r="AX13233" s="107" t="n"/>
      <c r="AY13233" s="107" t="n"/>
      <c r="AZ13233" s="107" t="n"/>
    </row>
    <row r="13234">
      <c r="AA13234" s="107" t="n"/>
      <c r="AB13234" s="107" t="n"/>
      <c r="AC13234" s="107" t="n"/>
      <c r="AD13234" s="107" t="n"/>
      <c r="AE13234" s="107" t="n"/>
      <c r="AF13234" s="107" t="n"/>
      <c r="AG13234" s="107" t="n"/>
      <c r="AH13234" s="107" t="n"/>
      <c r="AI13234" s="107" t="n"/>
      <c r="AJ13234" s="107" t="n"/>
      <c r="AK13234" s="107" t="n"/>
      <c r="AL13234" s="107" t="n"/>
      <c r="AM13234" s="107" t="n"/>
      <c r="AN13234" s="107" t="n"/>
      <c r="AO13234" s="107" t="n"/>
      <c r="AP13234" s="107" t="n"/>
      <c r="AQ13234" s="107" t="n"/>
      <c r="AR13234" s="107" t="n"/>
      <c r="AS13234" s="107" t="n"/>
      <c r="AT13234" s="107" t="n"/>
      <c r="AU13234" s="107" t="n"/>
      <c r="AV13234" s="107" t="n"/>
      <c r="AW13234" s="107" t="n"/>
      <c r="AX13234" s="107" t="n"/>
      <c r="AY13234" s="107" t="n"/>
      <c r="AZ13234" s="107" t="n"/>
    </row>
    <row r="13235">
      <c r="AA13235" s="107" t="n"/>
      <c r="AB13235" s="107" t="n"/>
      <c r="AC13235" s="107" t="n"/>
      <c r="AD13235" s="107" t="n"/>
      <c r="AE13235" s="107" t="n"/>
      <c r="AF13235" s="107" t="n"/>
      <c r="AG13235" s="107" t="n"/>
      <c r="AH13235" s="107" t="n"/>
      <c r="AI13235" s="107" t="n"/>
      <c r="AJ13235" s="107" t="n"/>
      <c r="AK13235" s="107" t="n"/>
      <c r="AL13235" s="107" t="n"/>
      <c r="AM13235" s="107" t="n"/>
      <c r="AN13235" s="107" t="n"/>
      <c r="AO13235" s="107" t="n"/>
      <c r="AP13235" s="107" t="n"/>
      <c r="AQ13235" s="107" t="n"/>
      <c r="AR13235" s="107" t="n"/>
      <c r="AS13235" s="107" t="n"/>
      <c r="AT13235" s="107" t="n"/>
      <c r="AU13235" s="107" t="n"/>
      <c r="AV13235" s="107" t="n"/>
      <c r="AW13235" s="107" t="n"/>
      <c r="AX13235" s="107" t="n"/>
      <c r="AY13235" s="107" t="n"/>
      <c r="AZ13235" s="107" t="n"/>
    </row>
    <row r="13236">
      <c r="AA13236" s="107" t="n"/>
      <c r="AB13236" s="107" t="n"/>
      <c r="AC13236" s="107" t="n"/>
      <c r="AD13236" s="107" t="n"/>
      <c r="AE13236" s="107" t="n"/>
      <c r="AF13236" s="107" t="n"/>
      <c r="AG13236" s="107" t="n"/>
      <c r="AH13236" s="107" t="n"/>
      <c r="AI13236" s="107" t="n"/>
      <c r="AJ13236" s="107" t="n"/>
      <c r="AK13236" s="107" t="n"/>
      <c r="AL13236" s="107" t="n"/>
      <c r="AM13236" s="107" t="n"/>
      <c r="AN13236" s="107" t="n"/>
      <c r="AO13236" s="107" t="n"/>
      <c r="AP13236" s="107" t="n"/>
      <c r="AQ13236" s="107" t="n"/>
      <c r="AR13236" s="107" t="n"/>
      <c r="AS13236" s="107" t="n"/>
      <c r="AT13236" s="107" t="n"/>
      <c r="AU13236" s="107" t="n"/>
      <c r="AV13236" s="107" t="n"/>
      <c r="AW13236" s="107" t="n"/>
      <c r="AX13236" s="107" t="n"/>
      <c r="AY13236" s="107" t="n"/>
      <c r="AZ13236" s="107" t="n"/>
    </row>
    <row r="13237">
      <c r="AA13237" s="107" t="n"/>
      <c r="AB13237" s="107" t="n"/>
      <c r="AC13237" s="107" t="n"/>
      <c r="AD13237" s="107" t="n"/>
      <c r="AE13237" s="107" t="n"/>
      <c r="AF13237" s="107" t="n"/>
      <c r="AG13237" s="107" t="n"/>
      <c r="AH13237" s="107" t="n"/>
      <c r="AI13237" s="107" t="n"/>
      <c r="AJ13237" s="107" t="n"/>
      <c r="AK13237" s="107" t="n"/>
      <c r="AL13237" s="107" t="n"/>
      <c r="AM13237" s="107" t="n"/>
      <c r="AN13237" s="107" t="n"/>
      <c r="AO13237" s="107" t="n"/>
      <c r="AP13237" s="107" t="n"/>
      <c r="AQ13237" s="107" t="n"/>
      <c r="AR13237" s="107" t="n"/>
      <c r="AS13237" s="107" t="n"/>
      <c r="AT13237" s="107" t="n"/>
      <c r="AU13237" s="107" t="n"/>
      <c r="AV13237" s="107" t="n"/>
      <c r="AW13237" s="107" t="n"/>
      <c r="AX13237" s="107" t="n"/>
      <c r="AY13237" s="107" t="n"/>
      <c r="AZ13237" s="107" t="n"/>
    </row>
    <row r="13238">
      <c r="AA13238" s="107" t="n"/>
      <c r="AB13238" s="107" t="n"/>
      <c r="AC13238" s="107" t="n"/>
      <c r="AD13238" s="107" t="n"/>
      <c r="AE13238" s="107" t="n"/>
      <c r="AF13238" s="107" t="n"/>
      <c r="AG13238" s="107" t="n"/>
      <c r="AH13238" s="107" t="n"/>
      <c r="AI13238" s="107" t="n"/>
      <c r="AJ13238" s="107" t="n"/>
      <c r="AK13238" s="107" t="n"/>
      <c r="AL13238" s="107" t="n"/>
      <c r="AM13238" s="107" t="n"/>
      <c r="AN13238" s="107" t="n"/>
      <c r="AO13238" s="107" t="n"/>
      <c r="AP13238" s="107" t="n"/>
      <c r="AQ13238" s="107" t="n"/>
      <c r="AR13238" s="107" t="n"/>
      <c r="AS13238" s="107" t="n"/>
      <c r="AT13238" s="107" t="n"/>
      <c r="AU13238" s="107" t="n"/>
      <c r="AV13238" s="107" t="n"/>
      <c r="AW13238" s="107" t="n"/>
      <c r="AX13238" s="107" t="n"/>
      <c r="AY13238" s="107" t="n"/>
      <c r="AZ13238" s="107" t="n"/>
    </row>
    <row r="13239">
      <c r="AA13239" s="107" t="n"/>
      <c r="AB13239" s="107" t="n"/>
      <c r="AC13239" s="107" t="n"/>
      <c r="AD13239" s="107" t="n"/>
      <c r="AE13239" s="107" t="n"/>
      <c r="AF13239" s="107" t="n"/>
      <c r="AG13239" s="107" t="n"/>
      <c r="AH13239" s="107" t="n"/>
      <c r="AI13239" s="107" t="n"/>
      <c r="AJ13239" s="107" t="n"/>
      <c r="AK13239" s="107" t="n"/>
      <c r="AL13239" s="107" t="n"/>
      <c r="AM13239" s="107" t="n"/>
      <c r="AN13239" s="107" t="n"/>
      <c r="AO13239" s="107" t="n"/>
      <c r="AP13239" s="107" t="n"/>
      <c r="AQ13239" s="107" t="n"/>
      <c r="AR13239" s="107" t="n"/>
      <c r="AS13239" s="107" t="n"/>
      <c r="AT13239" s="107" t="n"/>
      <c r="AU13239" s="107" t="n"/>
      <c r="AV13239" s="107" t="n"/>
      <c r="AW13239" s="107" t="n"/>
      <c r="AX13239" s="107" t="n"/>
      <c r="AY13239" s="107" t="n"/>
      <c r="AZ13239" s="107" t="n"/>
    </row>
    <row r="13240">
      <c r="AA13240" s="107" t="n"/>
      <c r="AB13240" s="107" t="n"/>
      <c r="AC13240" s="107" t="n"/>
      <c r="AD13240" s="107" t="n"/>
      <c r="AE13240" s="107" t="n"/>
      <c r="AF13240" s="107" t="n"/>
      <c r="AG13240" s="107" t="n"/>
      <c r="AH13240" s="107" t="n"/>
      <c r="AI13240" s="107" t="n"/>
      <c r="AJ13240" s="107" t="n"/>
      <c r="AK13240" s="107" t="n"/>
      <c r="AL13240" s="107" t="n"/>
      <c r="AM13240" s="107" t="n"/>
      <c r="AN13240" s="107" t="n"/>
      <c r="AO13240" s="107" t="n"/>
      <c r="AP13240" s="107" t="n"/>
      <c r="AQ13240" s="107" t="n"/>
      <c r="AR13240" s="107" t="n"/>
      <c r="AS13240" s="107" t="n"/>
      <c r="AT13240" s="107" t="n"/>
      <c r="AU13240" s="107" t="n"/>
      <c r="AV13240" s="107" t="n"/>
      <c r="AW13240" s="107" t="n"/>
      <c r="AX13240" s="107" t="n"/>
      <c r="AY13240" s="107" t="n"/>
      <c r="AZ13240" s="107" t="n"/>
    </row>
    <row r="13241">
      <c r="AA13241" s="107" t="n"/>
      <c r="AB13241" s="107" t="n"/>
      <c r="AC13241" s="107" t="n"/>
      <c r="AD13241" s="107" t="n"/>
      <c r="AE13241" s="107" t="n"/>
      <c r="AF13241" s="107" t="n"/>
      <c r="AG13241" s="107" t="n"/>
      <c r="AH13241" s="107" t="n"/>
      <c r="AI13241" s="107" t="n"/>
      <c r="AJ13241" s="107" t="n"/>
      <c r="AK13241" s="107" t="n"/>
      <c r="AL13241" s="107" t="n"/>
      <c r="AM13241" s="107" t="n"/>
      <c r="AN13241" s="107" t="n"/>
      <c r="AO13241" s="107" t="n"/>
      <c r="AP13241" s="107" t="n"/>
      <c r="AQ13241" s="107" t="n"/>
      <c r="AR13241" s="107" t="n"/>
      <c r="AS13241" s="107" t="n"/>
      <c r="AT13241" s="107" t="n"/>
      <c r="AU13241" s="107" t="n"/>
      <c r="AV13241" s="107" t="n"/>
      <c r="AW13241" s="107" t="n"/>
      <c r="AX13241" s="107" t="n"/>
      <c r="AY13241" s="107" t="n"/>
      <c r="AZ13241" s="107" t="n"/>
    </row>
    <row r="13242">
      <c r="AA13242" s="107" t="n"/>
      <c r="AB13242" s="107" t="n"/>
      <c r="AC13242" s="107" t="n"/>
      <c r="AD13242" s="107" t="n"/>
      <c r="AE13242" s="107" t="n"/>
      <c r="AF13242" s="107" t="n"/>
      <c r="AG13242" s="107" t="n"/>
      <c r="AH13242" s="107" t="n"/>
      <c r="AI13242" s="107" t="n"/>
      <c r="AJ13242" s="107" t="n"/>
      <c r="AK13242" s="107" t="n"/>
      <c r="AL13242" s="107" t="n"/>
      <c r="AM13242" s="107" t="n"/>
      <c r="AN13242" s="107" t="n"/>
      <c r="AO13242" s="107" t="n"/>
      <c r="AP13242" s="107" t="n"/>
      <c r="AQ13242" s="107" t="n"/>
      <c r="AR13242" s="107" t="n"/>
      <c r="AS13242" s="107" t="n"/>
      <c r="AT13242" s="107" t="n"/>
      <c r="AU13242" s="107" t="n"/>
      <c r="AV13242" s="107" t="n"/>
      <c r="AW13242" s="107" t="n"/>
      <c r="AX13242" s="107" t="n"/>
      <c r="AY13242" s="107" t="n"/>
      <c r="AZ13242" s="107" t="n"/>
    </row>
    <row r="13243">
      <c r="AA13243" s="107" t="n"/>
      <c r="AB13243" s="107" t="n"/>
      <c r="AC13243" s="107" t="n"/>
      <c r="AD13243" s="107" t="n"/>
      <c r="AE13243" s="107" t="n"/>
      <c r="AF13243" s="107" t="n"/>
      <c r="AG13243" s="107" t="n"/>
      <c r="AH13243" s="107" t="n"/>
      <c r="AI13243" s="107" t="n"/>
      <c r="AJ13243" s="107" t="n"/>
      <c r="AK13243" s="107" t="n"/>
      <c r="AL13243" s="107" t="n"/>
      <c r="AM13243" s="107" t="n"/>
      <c r="AN13243" s="107" t="n"/>
      <c r="AO13243" s="107" t="n"/>
      <c r="AP13243" s="107" t="n"/>
      <c r="AQ13243" s="107" t="n"/>
      <c r="AR13243" s="107" t="n"/>
      <c r="AS13243" s="107" t="n"/>
      <c r="AT13243" s="107" t="n"/>
      <c r="AU13243" s="107" t="n"/>
      <c r="AV13243" s="107" t="n"/>
      <c r="AW13243" s="107" t="n"/>
      <c r="AX13243" s="107" t="n"/>
      <c r="AY13243" s="107" t="n"/>
      <c r="AZ13243" s="107" t="n"/>
    </row>
    <row r="13244">
      <c r="AA13244" s="107" t="n"/>
      <c r="AB13244" s="107" t="n"/>
      <c r="AC13244" s="107" t="n"/>
      <c r="AD13244" s="107" t="n"/>
      <c r="AE13244" s="107" t="n"/>
      <c r="AF13244" s="107" t="n"/>
      <c r="AG13244" s="107" t="n"/>
      <c r="AH13244" s="107" t="n"/>
      <c r="AI13244" s="107" t="n"/>
      <c r="AJ13244" s="107" t="n"/>
      <c r="AK13244" s="107" t="n"/>
      <c r="AL13244" s="107" t="n"/>
      <c r="AM13244" s="107" t="n"/>
      <c r="AN13244" s="107" t="n"/>
      <c r="AO13244" s="107" t="n"/>
      <c r="AP13244" s="107" t="n"/>
      <c r="AQ13244" s="107" t="n"/>
      <c r="AR13244" s="107" t="n"/>
      <c r="AS13244" s="107" t="n"/>
      <c r="AT13244" s="107" t="n"/>
      <c r="AU13244" s="107" t="n"/>
      <c r="AV13244" s="107" t="n"/>
      <c r="AW13244" s="107" t="n"/>
      <c r="AX13244" s="107" t="n"/>
      <c r="AY13244" s="107" t="n"/>
      <c r="AZ13244" s="107" t="n"/>
    </row>
    <row r="13245">
      <c r="AA13245" s="107" t="n"/>
      <c r="AB13245" s="107" t="n"/>
      <c r="AC13245" s="107" t="n"/>
      <c r="AD13245" s="107" t="n"/>
      <c r="AE13245" s="107" t="n"/>
      <c r="AF13245" s="107" t="n"/>
      <c r="AG13245" s="107" t="n"/>
      <c r="AH13245" s="107" t="n"/>
      <c r="AI13245" s="107" t="n"/>
      <c r="AJ13245" s="107" t="n"/>
      <c r="AK13245" s="107" t="n"/>
      <c r="AL13245" s="107" t="n"/>
      <c r="AM13245" s="107" t="n"/>
      <c r="AN13245" s="107" t="n"/>
      <c r="AO13245" s="107" t="n"/>
      <c r="AP13245" s="107" t="n"/>
      <c r="AQ13245" s="107" t="n"/>
      <c r="AR13245" s="107" t="n"/>
      <c r="AS13245" s="107" t="n"/>
      <c r="AT13245" s="107" t="n"/>
      <c r="AU13245" s="107" t="n"/>
      <c r="AV13245" s="107" t="n"/>
      <c r="AW13245" s="107" t="n"/>
      <c r="AX13245" s="107" t="n"/>
      <c r="AY13245" s="107" t="n"/>
      <c r="AZ13245" s="107" t="n"/>
    </row>
    <row r="13246">
      <c r="AA13246" s="107" t="n"/>
      <c r="AB13246" s="107" t="n"/>
      <c r="AC13246" s="107" t="n"/>
      <c r="AD13246" s="107" t="n"/>
      <c r="AE13246" s="107" t="n"/>
      <c r="AF13246" s="107" t="n"/>
      <c r="AG13246" s="107" t="n"/>
      <c r="AH13246" s="107" t="n"/>
      <c r="AI13246" s="107" t="n"/>
      <c r="AJ13246" s="107" t="n"/>
      <c r="AK13246" s="107" t="n"/>
      <c r="AL13246" s="107" t="n"/>
      <c r="AM13246" s="107" t="n"/>
      <c r="AN13246" s="107" t="n"/>
      <c r="AO13246" s="107" t="n"/>
      <c r="AP13246" s="107" t="n"/>
      <c r="AQ13246" s="107" t="n"/>
      <c r="AR13246" s="107" t="n"/>
      <c r="AS13246" s="107" t="n"/>
      <c r="AT13246" s="107" t="n"/>
      <c r="AU13246" s="107" t="n"/>
      <c r="AV13246" s="107" t="n"/>
      <c r="AW13246" s="107" t="n"/>
      <c r="AX13246" s="107" t="n"/>
      <c r="AY13246" s="107" t="n"/>
      <c r="AZ13246" s="107" t="n"/>
    </row>
    <row r="13247">
      <c r="AA13247" s="107" t="n"/>
      <c r="AB13247" s="107" t="n"/>
      <c r="AC13247" s="107" t="n"/>
      <c r="AD13247" s="107" t="n"/>
      <c r="AE13247" s="107" t="n"/>
      <c r="AF13247" s="107" t="n"/>
      <c r="AG13247" s="107" t="n"/>
      <c r="AH13247" s="107" t="n"/>
      <c r="AI13247" s="107" t="n"/>
      <c r="AJ13247" s="107" t="n"/>
      <c r="AK13247" s="107" t="n"/>
      <c r="AL13247" s="107" t="n"/>
      <c r="AM13247" s="107" t="n"/>
      <c r="AN13247" s="107" t="n"/>
      <c r="AO13247" s="107" t="n"/>
      <c r="AP13247" s="107" t="n"/>
      <c r="AQ13247" s="107" t="n"/>
      <c r="AR13247" s="107" t="n"/>
      <c r="AS13247" s="107" t="n"/>
      <c r="AT13247" s="107" t="n"/>
      <c r="AU13247" s="107" t="n"/>
      <c r="AV13247" s="107" t="n"/>
      <c r="AW13247" s="107" t="n"/>
      <c r="AX13247" s="107" t="n"/>
      <c r="AY13247" s="107" t="n"/>
      <c r="AZ13247" s="107" t="n"/>
    </row>
    <row r="13248">
      <c r="AA13248" s="107" t="n"/>
      <c r="AB13248" s="107" t="n"/>
      <c r="AC13248" s="107" t="n"/>
      <c r="AD13248" s="107" t="n"/>
      <c r="AE13248" s="107" t="n"/>
      <c r="AF13248" s="107" t="n"/>
      <c r="AG13248" s="107" t="n"/>
      <c r="AH13248" s="107" t="n"/>
      <c r="AI13248" s="107" t="n"/>
      <c r="AJ13248" s="107" t="n"/>
      <c r="AK13248" s="107" t="n"/>
      <c r="AL13248" s="107" t="n"/>
      <c r="AM13248" s="107" t="n"/>
      <c r="AN13248" s="107" t="n"/>
      <c r="AO13248" s="107" t="n"/>
      <c r="AP13248" s="107" t="n"/>
      <c r="AQ13248" s="107" t="n"/>
      <c r="AR13248" s="107" t="n"/>
      <c r="AS13248" s="107" t="n"/>
      <c r="AT13248" s="107" t="n"/>
      <c r="AU13248" s="107" t="n"/>
      <c r="AV13248" s="107" t="n"/>
      <c r="AW13248" s="107" t="n"/>
      <c r="AX13248" s="107" t="n"/>
      <c r="AY13248" s="107" t="n"/>
      <c r="AZ13248" s="107" t="n"/>
    </row>
    <row r="13249">
      <c r="AA13249" s="107" t="n"/>
      <c r="AB13249" s="107" t="n"/>
      <c r="AC13249" s="107" t="n"/>
      <c r="AD13249" s="107" t="n"/>
      <c r="AE13249" s="107" t="n"/>
      <c r="AF13249" s="107" t="n"/>
      <c r="AG13249" s="107" t="n"/>
      <c r="AH13249" s="107" t="n"/>
      <c r="AI13249" s="107" t="n"/>
      <c r="AJ13249" s="107" t="n"/>
      <c r="AK13249" s="107" t="n"/>
      <c r="AL13249" s="107" t="n"/>
      <c r="AM13249" s="107" t="n"/>
      <c r="AN13249" s="107" t="n"/>
      <c r="AO13249" s="107" t="n"/>
      <c r="AP13249" s="107" t="n"/>
      <c r="AQ13249" s="107" t="n"/>
      <c r="AR13249" s="107" t="n"/>
      <c r="AS13249" s="107" t="n"/>
      <c r="AT13249" s="107" t="n"/>
      <c r="AU13249" s="107" t="n"/>
      <c r="AV13249" s="107" t="n"/>
      <c r="AW13249" s="107" t="n"/>
      <c r="AX13249" s="107" t="n"/>
      <c r="AY13249" s="107" t="n"/>
      <c r="AZ13249" s="107" t="n"/>
    </row>
    <row r="13250">
      <c r="AA13250" s="107" t="n"/>
      <c r="AB13250" s="107" t="n"/>
      <c r="AC13250" s="107" t="n"/>
      <c r="AD13250" s="107" t="n"/>
      <c r="AE13250" s="107" t="n"/>
      <c r="AF13250" s="107" t="n"/>
      <c r="AG13250" s="107" t="n"/>
      <c r="AH13250" s="107" t="n"/>
      <c r="AI13250" s="107" t="n"/>
      <c r="AJ13250" s="107" t="n"/>
      <c r="AK13250" s="107" t="n"/>
      <c r="AL13250" s="107" t="n"/>
      <c r="AM13250" s="107" t="n"/>
      <c r="AN13250" s="107" t="n"/>
      <c r="AO13250" s="107" t="n"/>
      <c r="AP13250" s="107" t="n"/>
      <c r="AQ13250" s="107" t="n"/>
      <c r="AR13250" s="107" t="n"/>
      <c r="AS13250" s="107" t="n"/>
      <c r="AT13250" s="107" t="n"/>
      <c r="AU13250" s="107" t="n"/>
      <c r="AV13250" s="107" t="n"/>
      <c r="AW13250" s="107" t="n"/>
      <c r="AX13250" s="107" t="n"/>
      <c r="AY13250" s="107" t="n"/>
      <c r="AZ13250" s="107" t="n"/>
    </row>
    <row r="13251">
      <c r="AA13251" s="107" t="n"/>
      <c r="AB13251" s="107" t="n"/>
      <c r="AC13251" s="107" t="n"/>
      <c r="AD13251" s="107" t="n"/>
      <c r="AE13251" s="107" t="n"/>
      <c r="AF13251" s="107" t="n"/>
      <c r="AG13251" s="107" t="n"/>
      <c r="AH13251" s="107" t="n"/>
      <c r="AI13251" s="107" t="n"/>
      <c r="AJ13251" s="107" t="n"/>
      <c r="AK13251" s="107" t="n"/>
      <c r="AL13251" s="107" t="n"/>
      <c r="AM13251" s="107" t="n"/>
      <c r="AN13251" s="107" t="n"/>
      <c r="AO13251" s="107" t="n"/>
      <c r="AP13251" s="107" t="n"/>
      <c r="AQ13251" s="107" t="n"/>
      <c r="AR13251" s="107" t="n"/>
      <c r="AS13251" s="107" t="n"/>
      <c r="AT13251" s="107" t="n"/>
      <c r="AU13251" s="107" t="n"/>
      <c r="AV13251" s="107" t="n"/>
      <c r="AW13251" s="107" t="n"/>
      <c r="AX13251" s="107" t="n"/>
      <c r="AY13251" s="107" t="n"/>
      <c r="AZ13251" s="107" t="n"/>
    </row>
    <row r="13252">
      <c r="AA13252" s="107" t="n"/>
      <c r="AB13252" s="107" t="n"/>
      <c r="AC13252" s="107" t="n"/>
      <c r="AD13252" s="107" t="n"/>
      <c r="AE13252" s="107" t="n"/>
      <c r="AF13252" s="107" t="n"/>
      <c r="AG13252" s="107" t="n"/>
      <c r="AH13252" s="107" t="n"/>
      <c r="AI13252" s="107" t="n"/>
      <c r="AJ13252" s="107" t="n"/>
      <c r="AK13252" s="107" t="n"/>
      <c r="AL13252" s="107" t="n"/>
      <c r="AM13252" s="107" t="n"/>
      <c r="AN13252" s="107" t="n"/>
      <c r="AO13252" s="107" t="n"/>
      <c r="AP13252" s="107" t="n"/>
      <c r="AQ13252" s="107" t="n"/>
      <c r="AR13252" s="107" t="n"/>
      <c r="AS13252" s="107" t="n"/>
      <c r="AT13252" s="107" t="n"/>
      <c r="AU13252" s="107" t="n"/>
      <c r="AV13252" s="107" t="n"/>
      <c r="AW13252" s="107" t="n"/>
      <c r="AX13252" s="107" t="n"/>
      <c r="AY13252" s="107" t="n"/>
      <c r="AZ13252" s="107" t="n"/>
    </row>
    <row r="13253">
      <c r="AA13253" s="107" t="n"/>
      <c r="AB13253" s="107" t="n"/>
      <c r="AC13253" s="107" t="n"/>
      <c r="AD13253" s="107" t="n"/>
      <c r="AE13253" s="107" t="n"/>
      <c r="AF13253" s="107" t="n"/>
      <c r="AG13253" s="107" t="n"/>
      <c r="AH13253" s="107" t="n"/>
      <c r="AI13253" s="107" t="n"/>
      <c r="AJ13253" s="107" t="n"/>
      <c r="AK13253" s="107" t="n"/>
      <c r="AL13253" s="107" t="n"/>
      <c r="AM13253" s="107" t="n"/>
      <c r="AN13253" s="107" t="n"/>
      <c r="AO13253" s="107" t="n"/>
      <c r="AP13253" s="107" t="n"/>
      <c r="AQ13253" s="107" t="n"/>
      <c r="AR13253" s="107" t="n"/>
      <c r="AS13253" s="107" t="n"/>
      <c r="AT13253" s="107" t="n"/>
      <c r="AU13253" s="107" t="n"/>
      <c r="AV13253" s="107" t="n"/>
      <c r="AW13253" s="107" t="n"/>
      <c r="AX13253" s="107" t="n"/>
      <c r="AY13253" s="107" t="n"/>
      <c r="AZ13253" s="107" t="n"/>
    </row>
    <row r="13254">
      <c r="AA13254" s="107" t="n"/>
      <c r="AB13254" s="107" t="n"/>
      <c r="AC13254" s="107" t="n"/>
      <c r="AD13254" s="107" t="n"/>
      <c r="AE13254" s="107" t="n"/>
      <c r="AF13254" s="107" t="n"/>
      <c r="AG13254" s="107" t="n"/>
      <c r="AH13254" s="107" t="n"/>
      <c r="AI13254" s="107" t="n"/>
      <c r="AJ13254" s="107" t="n"/>
      <c r="AK13254" s="107" t="n"/>
      <c r="AL13254" s="107" t="n"/>
      <c r="AM13254" s="107" t="n"/>
      <c r="AN13254" s="107" t="n"/>
      <c r="AO13254" s="107" t="n"/>
      <c r="AP13254" s="107" t="n"/>
      <c r="AQ13254" s="107" t="n"/>
      <c r="AR13254" s="107" t="n"/>
      <c r="AS13254" s="107" t="n"/>
      <c r="AT13254" s="107" t="n"/>
      <c r="AU13254" s="107" t="n"/>
      <c r="AV13254" s="107" t="n"/>
      <c r="AW13254" s="107" t="n"/>
      <c r="AX13254" s="107" t="n"/>
      <c r="AY13254" s="107" t="n"/>
      <c r="AZ13254" s="107" t="n"/>
    </row>
    <row r="13255">
      <c r="AA13255" s="107" t="n"/>
      <c r="AB13255" s="107" t="n"/>
      <c r="AC13255" s="107" t="n"/>
      <c r="AD13255" s="107" t="n"/>
      <c r="AE13255" s="107" t="n"/>
      <c r="AF13255" s="107" t="n"/>
      <c r="AG13255" s="107" t="n"/>
      <c r="AH13255" s="107" t="n"/>
      <c r="AI13255" s="107" t="n"/>
      <c r="AJ13255" s="107" t="n"/>
      <c r="AK13255" s="107" t="n"/>
      <c r="AL13255" s="107" t="n"/>
      <c r="AM13255" s="107" t="n"/>
      <c r="AN13255" s="107" t="n"/>
      <c r="AO13255" s="107" t="n"/>
      <c r="AP13255" s="107" t="n"/>
      <c r="AQ13255" s="107" t="n"/>
      <c r="AR13255" s="107" t="n"/>
      <c r="AS13255" s="107" t="n"/>
      <c r="AT13255" s="107" t="n"/>
      <c r="AU13255" s="107" t="n"/>
      <c r="AV13255" s="107" t="n"/>
      <c r="AW13255" s="107" t="n"/>
      <c r="AX13255" s="107" t="n"/>
      <c r="AY13255" s="107" t="n"/>
      <c r="AZ13255" s="107" t="n"/>
    </row>
    <row r="13256">
      <c r="AA13256" s="107" t="n"/>
      <c r="AB13256" s="107" t="n"/>
      <c r="AC13256" s="107" t="n"/>
      <c r="AD13256" s="107" t="n"/>
      <c r="AE13256" s="107" t="n"/>
      <c r="AF13256" s="107" t="n"/>
      <c r="AG13256" s="107" t="n"/>
      <c r="AH13256" s="107" t="n"/>
      <c r="AI13256" s="107" t="n"/>
      <c r="AJ13256" s="107" t="n"/>
      <c r="AK13256" s="107" t="n"/>
      <c r="AL13256" s="107" t="n"/>
      <c r="AM13256" s="107" t="n"/>
      <c r="AN13256" s="107" t="n"/>
      <c r="AO13256" s="107" t="n"/>
      <c r="AP13256" s="107" t="n"/>
      <c r="AQ13256" s="107" t="n"/>
      <c r="AR13256" s="107" t="n"/>
      <c r="AS13256" s="107" t="n"/>
      <c r="AT13256" s="107" t="n"/>
      <c r="AU13256" s="107" t="n"/>
      <c r="AV13256" s="107" t="n"/>
      <c r="AW13256" s="107" t="n"/>
      <c r="AX13256" s="107" t="n"/>
      <c r="AY13256" s="107" t="n"/>
      <c r="AZ13256" s="107" t="n"/>
    </row>
    <row r="13257">
      <c r="AA13257" s="107" t="n"/>
      <c r="AB13257" s="107" t="n"/>
      <c r="AC13257" s="107" t="n"/>
      <c r="AD13257" s="107" t="n"/>
      <c r="AE13257" s="107" t="n"/>
      <c r="AF13257" s="107" t="n"/>
      <c r="AG13257" s="107" t="n"/>
      <c r="AH13257" s="107" t="n"/>
      <c r="AI13257" s="107" t="n"/>
      <c r="AJ13257" s="107" t="n"/>
      <c r="AK13257" s="107" t="n"/>
      <c r="AL13257" s="107" t="n"/>
      <c r="AM13257" s="107" t="n"/>
      <c r="AN13257" s="107" t="n"/>
      <c r="AO13257" s="107" t="n"/>
      <c r="AP13257" s="107" t="n"/>
      <c r="AQ13257" s="107" t="n"/>
      <c r="AR13257" s="107" t="n"/>
      <c r="AS13257" s="107" t="n"/>
      <c r="AT13257" s="107" t="n"/>
      <c r="AU13257" s="107" t="n"/>
      <c r="AV13257" s="107" t="n"/>
      <c r="AW13257" s="107" t="n"/>
      <c r="AX13257" s="107" t="n"/>
      <c r="AY13257" s="107" t="n"/>
      <c r="AZ13257" s="107" t="n"/>
    </row>
    <row r="13258">
      <c r="AA13258" s="107" t="n"/>
      <c r="AB13258" s="107" t="n"/>
      <c r="AC13258" s="107" t="n"/>
      <c r="AD13258" s="107" t="n"/>
      <c r="AE13258" s="107" t="n"/>
      <c r="AF13258" s="107" t="n"/>
      <c r="AG13258" s="107" t="n"/>
      <c r="AH13258" s="107" t="n"/>
      <c r="AI13258" s="107" t="n"/>
      <c r="AJ13258" s="107" t="n"/>
      <c r="AK13258" s="107" t="n"/>
      <c r="AL13258" s="107" t="n"/>
      <c r="AM13258" s="107" t="n"/>
      <c r="AN13258" s="107" t="n"/>
      <c r="AO13258" s="107" t="n"/>
      <c r="AP13258" s="107" t="n"/>
      <c r="AQ13258" s="107" t="n"/>
      <c r="AR13258" s="107" t="n"/>
      <c r="AS13258" s="107" t="n"/>
      <c r="AT13258" s="107" t="n"/>
      <c r="AU13258" s="107" t="n"/>
      <c r="AV13258" s="107" t="n"/>
      <c r="AW13258" s="107" t="n"/>
      <c r="AX13258" s="107" t="n"/>
      <c r="AY13258" s="107" t="n"/>
      <c r="AZ13258" s="107" t="n"/>
    </row>
    <row r="13259">
      <c r="AA13259" s="107" t="n"/>
      <c r="AB13259" s="107" t="n"/>
      <c r="AC13259" s="107" t="n"/>
      <c r="AD13259" s="107" t="n"/>
      <c r="AE13259" s="107" t="n"/>
      <c r="AF13259" s="107" t="n"/>
      <c r="AG13259" s="107" t="n"/>
      <c r="AH13259" s="107" t="n"/>
      <c r="AI13259" s="107" t="n"/>
      <c r="AJ13259" s="107" t="n"/>
      <c r="AK13259" s="107" t="n"/>
      <c r="AL13259" s="107" t="n"/>
      <c r="AM13259" s="107" t="n"/>
      <c r="AN13259" s="107" t="n"/>
      <c r="AO13259" s="107" t="n"/>
      <c r="AP13259" s="107" t="n"/>
      <c r="AQ13259" s="107" t="n"/>
      <c r="AR13259" s="107" t="n"/>
      <c r="AS13259" s="107" t="n"/>
      <c r="AT13259" s="107" t="n"/>
      <c r="AU13259" s="107" t="n"/>
      <c r="AV13259" s="107" t="n"/>
      <c r="AW13259" s="107" t="n"/>
      <c r="AX13259" s="107" t="n"/>
      <c r="AY13259" s="107" t="n"/>
      <c r="AZ13259" s="107" t="n"/>
    </row>
    <row r="13260">
      <c r="AA13260" s="107" t="n"/>
      <c r="AB13260" s="107" t="n"/>
      <c r="AC13260" s="107" t="n"/>
      <c r="AD13260" s="107" t="n"/>
      <c r="AE13260" s="107" t="n"/>
      <c r="AF13260" s="107" t="n"/>
      <c r="AG13260" s="107" t="n"/>
      <c r="AH13260" s="107" t="n"/>
      <c r="AI13260" s="107" t="n"/>
      <c r="AJ13260" s="107" t="n"/>
      <c r="AK13260" s="107" t="n"/>
      <c r="AL13260" s="107" t="n"/>
      <c r="AM13260" s="107" t="n"/>
      <c r="AN13260" s="107" t="n"/>
      <c r="AO13260" s="107" t="n"/>
      <c r="AP13260" s="107" t="n"/>
      <c r="AQ13260" s="107" t="n"/>
      <c r="AR13260" s="107" t="n"/>
      <c r="AS13260" s="107" t="n"/>
      <c r="AT13260" s="107" t="n"/>
      <c r="AU13260" s="107" t="n"/>
      <c r="AV13260" s="107" t="n"/>
      <c r="AW13260" s="107" t="n"/>
      <c r="AX13260" s="107" t="n"/>
      <c r="AY13260" s="107" t="n"/>
      <c r="AZ13260" s="107" t="n"/>
    </row>
    <row r="13261">
      <c r="AA13261" s="107" t="n"/>
      <c r="AB13261" s="107" t="n"/>
      <c r="AC13261" s="107" t="n"/>
      <c r="AD13261" s="107" t="n"/>
      <c r="AE13261" s="107" t="n"/>
      <c r="AF13261" s="107" t="n"/>
      <c r="AG13261" s="107" t="n"/>
      <c r="AH13261" s="107" t="n"/>
      <c r="AI13261" s="107" t="n"/>
      <c r="AJ13261" s="107" t="n"/>
      <c r="AK13261" s="107" t="n"/>
      <c r="AL13261" s="107" t="n"/>
      <c r="AM13261" s="107" t="n"/>
      <c r="AN13261" s="107" t="n"/>
      <c r="AO13261" s="107" t="n"/>
      <c r="AP13261" s="107" t="n"/>
      <c r="AQ13261" s="107" t="n"/>
      <c r="AR13261" s="107" t="n"/>
      <c r="AS13261" s="107" t="n"/>
      <c r="AT13261" s="107" t="n"/>
      <c r="AU13261" s="107" t="n"/>
      <c r="AV13261" s="107" t="n"/>
      <c r="AW13261" s="107" t="n"/>
      <c r="AX13261" s="107" t="n"/>
      <c r="AY13261" s="107" t="n"/>
      <c r="AZ13261" s="107" t="n"/>
    </row>
    <row r="13262">
      <c r="AA13262" s="107" t="n"/>
      <c r="AB13262" s="107" t="n"/>
      <c r="AC13262" s="107" t="n"/>
      <c r="AD13262" s="107" t="n"/>
      <c r="AE13262" s="107" t="n"/>
      <c r="AF13262" s="107" t="n"/>
      <c r="AG13262" s="107" t="n"/>
      <c r="AH13262" s="107" t="n"/>
      <c r="AI13262" s="107" t="n"/>
      <c r="AJ13262" s="107" t="n"/>
      <c r="AK13262" s="107" t="n"/>
      <c r="AL13262" s="107" t="n"/>
      <c r="AM13262" s="107" t="n"/>
      <c r="AN13262" s="107" t="n"/>
      <c r="AO13262" s="107" t="n"/>
      <c r="AP13262" s="107" t="n"/>
      <c r="AQ13262" s="107" t="n"/>
      <c r="AR13262" s="107" t="n"/>
      <c r="AS13262" s="107" t="n"/>
      <c r="AT13262" s="107" t="n"/>
      <c r="AU13262" s="107" t="n"/>
      <c r="AV13262" s="107" t="n"/>
      <c r="AW13262" s="107" t="n"/>
      <c r="AX13262" s="107" t="n"/>
      <c r="AY13262" s="107" t="n"/>
      <c r="AZ13262" s="107" t="n"/>
    </row>
    <row r="13263">
      <c r="AA13263" s="107" t="n"/>
      <c r="AB13263" s="107" t="n"/>
      <c r="AC13263" s="107" t="n"/>
      <c r="AD13263" s="107" t="n"/>
      <c r="AE13263" s="107" t="n"/>
      <c r="AF13263" s="107" t="n"/>
      <c r="AG13263" s="107" t="n"/>
      <c r="AH13263" s="107" t="n"/>
      <c r="AI13263" s="107" t="n"/>
      <c r="AJ13263" s="107" t="n"/>
      <c r="AK13263" s="107" t="n"/>
      <c r="AL13263" s="107" t="n"/>
      <c r="AM13263" s="107" t="n"/>
      <c r="AN13263" s="107" t="n"/>
      <c r="AO13263" s="107" t="n"/>
      <c r="AP13263" s="107" t="n"/>
      <c r="AQ13263" s="107" t="n"/>
      <c r="AR13263" s="107" t="n"/>
      <c r="AS13263" s="107" t="n"/>
      <c r="AT13263" s="107" t="n"/>
      <c r="AU13263" s="107" t="n"/>
      <c r="AV13263" s="107" t="n"/>
      <c r="AW13263" s="107" t="n"/>
      <c r="AX13263" s="107" t="n"/>
      <c r="AY13263" s="107" t="n"/>
      <c r="AZ13263" s="107" t="n"/>
    </row>
    <row r="13264">
      <c r="AA13264" s="107" t="n"/>
      <c r="AB13264" s="107" t="n"/>
      <c r="AC13264" s="107" t="n"/>
      <c r="AD13264" s="107" t="n"/>
      <c r="AE13264" s="107" t="n"/>
      <c r="AF13264" s="107" t="n"/>
      <c r="AG13264" s="107" t="n"/>
      <c r="AH13264" s="107" t="n"/>
      <c r="AI13264" s="107" t="n"/>
      <c r="AJ13264" s="107" t="n"/>
      <c r="AK13264" s="107" t="n"/>
      <c r="AL13264" s="107" t="n"/>
      <c r="AM13264" s="107" t="n"/>
      <c r="AN13264" s="107" t="n"/>
      <c r="AO13264" s="107" t="n"/>
      <c r="AP13264" s="107" t="n"/>
      <c r="AQ13264" s="107" t="n"/>
      <c r="AR13264" s="107" t="n"/>
      <c r="AS13264" s="107" t="n"/>
      <c r="AT13264" s="107" t="n"/>
      <c r="AU13264" s="107" t="n"/>
      <c r="AV13264" s="107" t="n"/>
      <c r="AW13264" s="107" t="n"/>
      <c r="AX13264" s="107" t="n"/>
      <c r="AY13264" s="107" t="n"/>
      <c r="AZ13264" s="107" t="n"/>
    </row>
    <row r="13265">
      <c r="AA13265" s="107" t="n"/>
      <c r="AB13265" s="107" t="n"/>
      <c r="AC13265" s="107" t="n"/>
      <c r="AD13265" s="107" t="n"/>
      <c r="AE13265" s="107" t="n"/>
      <c r="AF13265" s="107" t="n"/>
      <c r="AG13265" s="107" t="n"/>
      <c r="AH13265" s="107" t="n"/>
      <c r="AI13265" s="107" t="n"/>
      <c r="AJ13265" s="107" t="n"/>
      <c r="AK13265" s="107" t="n"/>
      <c r="AL13265" s="107" t="n"/>
      <c r="AM13265" s="107" t="n"/>
      <c r="AN13265" s="107" t="n"/>
      <c r="AO13265" s="107" t="n"/>
      <c r="AP13265" s="107" t="n"/>
      <c r="AQ13265" s="107" t="n"/>
      <c r="AR13265" s="107" t="n"/>
      <c r="AS13265" s="107" t="n"/>
      <c r="AT13265" s="107" t="n"/>
      <c r="AU13265" s="107" t="n"/>
      <c r="AV13265" s="107" t="n"/>
      <c r="AW13265" s="107" t="n"/>
      <c r="AX13265" s="107" t="n"/>
      <c r="AY13265" s="107" t="n"/>
      <c r="AZ13265" s="107" t="n"/>
    </row>
    <row r="13266">
      <c r="AA13266" s="107" t="n"/>
      <c r="AB13266" s="107" t="n"/>
      <c r="AC13266" s="107" t="n"/>
      <c r="AD13266" s="107" t="n"/>
      <c r="AE13266" s="107" t="n"/>
      <c r="AF13266" s="107" t="n"/>
      <c r="AG13266" s="107" t="n"/>
      <c r="AH13266" s="107" t="n"/>
      <c r="AI13266" s="107" t="n"/>
      <c r="AJ13266" s="107" t="n"/>
      <c r="AK13266" s="107" t="n"/>
      <c r="AL13266" s="107" t="n"/>
      <c r="AM13266" s="107" t="n"/>
      <c r="AN13266" s="107" t="n"/>
      <c r="AO13266" s="107" t="n"/>
      <c r="AP13266" s="107" t="n"/>
      <c r="AQ13266" s="107" t="n"/>
      <c r="AR13266" s="107" t="n"/>
      <c r="AS13266" s="107" t="n"/>
      <c r="AT13266" s="107" t="n"/>
      <c r="AU13266" s="107" t="n"/>
      <c r="AV13266" s="107" t="n"/>
      <c r="AW13266" s="107" t="n"/>
      <c r="AX13266" s="107" t="n"/>
      <c r="AY13266" s="107" t="n"/>
      <c r="AZ13266" s="107" t="n"/>
    </row>
    <row r="13267">
      <c r="AA13267" s="107" t="n"/>
      <c r="AB13267" s="107" t="n"/>
      <c r="AC13267" s="107" t="n"/>
      <c r="AD13267" s="107" t="n"/>
      <c r="AE13267" s="107" t="n"/>
      <c r="AF13267" s="107" t="n"/>
      <c r="AG13267" s="107" t="n"/>
      <c r="AH13267" s="107" t="n"/>
      <c r="AI13267" s="107" t="n"/>
      <c r="AJ13267" s="107" t="n"/>
      <c r="AK13267" s="107" t="n"/>
      <c r="AL13267" s="107" t="n"/>
      <c r="AM13267" s="107" t="n"/>
      <c r="AN13267" s="107" t="n"/>
      <c r="AO13267" s="107" t="n"/>
      <c r="AP13267" s="107" t="n"/>
      <c r="AQ13267" s="107" t="n"/>
      <c r="AR13267" s="107" t="n"/>
      <c r="AS13267" s="107" t="n"/>
      <c r="AT13267" s="107" t="n"/>
      <c r="AU13267" s="107" t="n"/>
      <c r="AV13267" s="107" t="n"/>
      <c r="AW13267" s="107" t="n"/>
      <c r="AX13267" s="107" t="n"/>
      <c r="AY13267" s="107" t="n"/>
      <c r="AZ13267" s="107" t="n"/>
    </row>
    <row r="13268">
      <c r="AA13268" s="107" t="n"/>
      <c r="AB13268" s="107" t="n"/>
      <c r="AC13268" s="107" t="n"/>
      <c r="AD13268" s="107" t="n"/>
      <c r="AE13268" s="107" t="n"/>
      <c r="AF13268" s="107" t="n"/>
      <c r="AG13268" s="107" t="n"/>
      <c r="AH13268" s="107" t="n"/>
      <c r="AI13268" s="107" t="n"/>
      <c r="AJ13268" s="107" t="n"/>
      <c r="AK13268" s="107" t="n"/>
      <c r="AL13268" s="107" t="n"/>
      <c r="AM13268" s="107" t="n"/>
      <c r="AN13268" s="107" t="n"/>
      <c r="AO13268" s="107" t="n"/>
      <c r="AP13268" s="107" t="n"/>
      <c r="AQ13268" s="107" t="n"/>
      <c r="AR13268" s="107" t="n"/>
      <c r="AS13268" s="107" t="n"/>
      <c r="AT13268" s="107" t="n"/>
      <c r="AU13268" s="107" t="n"/>
      <c r="AV13268" s="107" t="n"/>
      <c r="AW13268" s="107" t="n"/>
      <c r="AX13268" s="107" t="n"/>
      <c r="AY13268" s="107" t="n"/>
      <c r="AZ13268" s="107" t="n"/>
    </row>
    <row r="13269">
      <c r="AA13269" s="107" t="n"/>
      <c r="AB13269" s="107" t="n"/>
      <c r="AC13269" s="107" t="n"/>
      <c r="AD13269" s="107" t="n"/>
      <c r="AE13269" s="107" t="n"/>
      <c r="AF13269" s="107" t="n"/>
      <c r="AG13269" s="107" t="n"/>
      <c r="AH13269" s="107" t="n"/>
      <c r="AI13269" s="107" t="n"/>
      <c r="AJ13269" s="107" t="n"/>
      <c r="AK13269" s="107" t="n"/>
      <c r="AL13269" s="107" t="n"/>
      <c r="AM13269" s="107" t="n"/>
      <c r="AN13269" s="107" t="n"/>
      <c r="AO13269" s="107" t="n"/>
      <c r="AP13269" s="107" t="n"/>
      <c r="AQ13269" s="107" t="n"/>
      <c r="AR13269" s="107" t="n"/>
      <c r="AS13269" s="107" t="n"/>
      <c r="AT13269" s="107" t="n"/>
      <c r="AU13269" s="107" t="n"/>
      <c r="AV13269" s="107" t="n"/>
      <c r="AW13269" s="107" t="n"/>
      <c r="AX13269" s="107" t="n"/>
      <c r="AY13269" s="107" t="n"/>
      <c r="AZ13269" s="107" t="n"/>
    </row>
    <row r="13270">
      <c r="AA13270" s="107" t="n"/>
      <c r="AB13270" s="107" t="n"/>
      <c r="AC13270" s="107" t="n"/>
      <c r="AD13270" s="107" t="n"/>
      <c r="AE13270" s="107" t="n"/>
      <c r="AF13270" s="107" t="n"/>
      <c r="AG13270" s="107" t="n"/>
      <c r="AH13270" s="107" t="n"/>
      <c r="AI13270" s="107" t="n"/>
      <c r="AJ13270" s="107" t="n"/>
      <c r="AK13270" s="107" t="n"/>
      <c r="AL13270" s="107" t="n"/>
      <c r="AM13270" s="107" t="n"/>
      <c r="AN13270" s="107" t="n"/>
      <c r="AO13270" s="107" t="n"/>
      <c r="AP13270" s="107" t="n"/>
      <c r="AQ13270" s="107" t="n"/>
      <c r="AR13270" s="107" t="n"/>
      <c r="AS13270" s="107" t="n"/>
      <c r="AT13270" s="107" t="n"/>
      <c r="AU13270" s="107" t="n"/>
      <c r="AV13270" s="107" t="n"/>
      <c r="AW13270" s="107" t="n"/>
      <c r="AX13270" s="107" t="n"/>
      <c r="AY13270" s="107" t="n"/>
      <c r="AZ13270" s="107" t="n"/>
    </row>
    <row r="13271">
      <c r="AA13271" s="107" t="n"/>
      <c r="AB13271" s="107" t="n"/>
      <c r="AC13271" s="107" t="n"/>
      <c r="AD13271" s="107" t="n"/>
      <c r="AE13271" s="107" t="n"/>
      <c r="AF13271" s="107" t="n"/>
      <c r="AG13271" s="107" t="n"/>
      <c r="AH13271" s="107" t="n"/>
      <c r="AI13271" s="107" t="n"/>
      <c r="AJ13271" s="107" t="n"/>
      <c r="AK13271" s="107" t="n"/>
      <c r="AL13271" s="107" t="n"/>
      <c r="AM13271" s="107" t="n"/>
      <c r="AN13271" s="107" t="n"/>
      <c r="AO13271" s="107" t="n"/>
      <c r="AP13271" s="107" t="n"/>
      <c r="AQ13271" s="107" t="n"/>
      <c r="AR13271" s="107" t="n"/>
      <c r="AS13271" s="107" t="n"/>
      <c r="AT13271" s="107" t="n"/>
      <c r="AU13271" s="107" t="n"/>
      <c r="AV13271" s="107" t="n"/>
      <c r="AW13271" s="107" t="n"/>
      <c r="AX13271" s="107" t="n"/>
      <c r="AY13271" s="107" t="n"/>
      <c r="AZ13271" s="107" t="n"/>
    </row>
    <row r="13272">
      <c r="AA13272" s="107" t="n"/>
      <c r="AB13272" s="107" t="n"/>
      <c r="AC13272" s="107" t="n"/>
      <c r="AD13272" s="107" t="n"/>
      <c r="AE13272" s="107" t="n"/>
      <c r="AF13272" s="107" t="n"/>
      <c r="AG13272" s="107" t="n"/>
      <c r="AH13272" s="107" t="n"/>
      <c r="AI13272" s="107" t="n"/>
      <c r="AJ13272" s="107" t="n"/>
      <c r="AK13272" s="107" t="n"/>
      <c r="AL13272" s="107" t="n"/>
      <c r="AM13272" s="107" t="n"/>
      <c r="AN13272" s="107" t="n"/>
      <c r="AO13272" s="107" t="n"/>
      <c r="AP13272" s="107" t="n"/>
      <c r="AQ13272" s="107" t="n"/>
      <c r="AR13272" s="107" t="n"/>
      <c r="AS13272" s="107" t="n"/>
      <c r="AT13272" s="107" t="n"/>
      <c r="AU13272" s="107" t="n"/>
      <c r="AV13272" s="107" t="n"/>
      <c r="AW13272" s="107" t="n"/>
      <c r="AX13272" s="107" t="n"/>
      <c r="AY13272" s="107" t="n"/>
      <c r="AZ13272" s="107" t="n"/>
    </row>
    <row r="13273">
      <c r="AA13273" s="107" t="n"/>
      <c r="AB13273" s="107" t="n"/>
      <c r="AC13273" s="107" t="n"/>
      <c r="AD13273" s="107" t="n"/>
      <c r="AE13273" s="107" t="n"/>
      <c r="AF13273" s="107" t="n"/>
      <c r="AG13273" s="107" t="n"/>
      <c r="AH13273" s="107" t="n"/>
      <c r="AI13273" s="107" t="n"/>
      <c r="AJ13273" s="107" t="n"/>
      <c r="AK13273" s="107" t="n"/>
      <c r="AL13273" s="107" t="n"/>
      <c r="AM13273" s="107" t="n"/>
      <c r="AN13273" s="107" t="n"/>
      <c r="AO13273" s="107" t="n"/>
      <c r="AP13273" s="107" t="n"/>
      <c r="AQ13273" s="107" t="n"/>
      <c r="AR13273" s="107" t="n"/>
      <c r="AS13273" s="107" t="n"/>
      <c r="AT13273" s="107" t="n"/>
      <c r="AU13273" s="107" t="n"/>
      <c r="AV13273" s="107" t="n"/>
      <c r="AW13273" s="107" t="n"/>
      <c r="AX13273" s="107" t="n"/>
      <c r="AY13273" s="107" t="n"/>
      <c r="AZ13273" s="107" t="n"/>
    </row>
    <row r="13274">
      <c r="AA13274" s="107" t="n"/>
      <c r="AB13274" s="107" t="n"/>
      <c r="AC13274" s="107" t="n"/>
      <c r="AD13274" s="107" t="n"/>
      <c r="AE13274" s="107" t="n"/>
      <c r="AF13274" s="107" t="n"/>
      <c r="AG13274" s="107" t="n"/>
      <c r="AH13274" s="107" t="n"/>
      <c r="AI13274" s="107" t="n"/>
      <c r="AJ13274" s="107" t="n"/>
      <c r="AK13274" s="107" t="n"/>
      <c r="AL13274" s="107" t="n"/>
      <c r="AM13274" s="107" t="n"/>
      <c r="AN13274" s="107" t="n"/>
      <c r="AO13274" s="107" t="n"/>
      <c r="AP13274" s="107" t="n"/>
      <c r="AQ13274" s="107" t="n"/>
      <c r="AR13274" s="107" t="n"/>
      <c r="AS13274" s="107" t="n"/>
      <c r="AT13274" s="107" t="n"/>
      <c r="AU13274" s="107" t="n"/>
      <c r="AV13274" s="107" t="n"/>
      <c r="AW13274" s="107" t="n"/>
      <c r="AX13274" s="107" t="n"/>
      <c r="AY13274" s="107" t="n"/>
      <c r="AZ13274" s="107" t="n"/>
    </row>
    <row r="13275">
      <c r="AA13275" s="107" t="n"/>
      <c r="AB13275" s="107" t="n"/>
      <c r="AC13275" s="107" t="n"/>
      <c r="AD13275" s="107" t="n"/>
      <c r="AE13275" s="107" t="n"/>
      <c r="AF13275" s="107" t="n"/>
      <c r="AG13275" s="107" t="n"/>
      <c r="AH13275" s="107" t="n"/>
      <c r="AI13275" s="107" t="n"/>
      <c r="AJ13275" s="107" t="n"/>
      <c r="AK13275" s="107" t="n"/>
      <c r="AL13275" s="107" t="n"/>
      <c r="AM13275" s="107" t="n"/>
      <c r="AN13275" s="107" t="n"/>
      <c r="AO13275" s="107" t="n"/>
      <c r="AP13275" s="107" t="n"/>
      <c r="AQ13275" s="107" t="n"/>
      <c r="AR13275" s="107" t="n"/>
      <c r="AS13275" s="107" t="n"/>
      <c r="AT13275" s="107" t="n"/>
      <c r="AU13275" s="107" t="n"/>
      <c r="AV13275" s="107" t="n"/>
      <c r="AW13275" s="107" t="n"/>
      <c r="AX13275" s="107" t="n"/>
      <c r="AY13275" s="107" t="n"/>
      <c r="AZ13275" s="107" t="n"/>
    </row>
    <row r="13276">
      <c r="AA13276" s="107" t="n"/>
      <c r="AB13276" s="107" t="n"/>
      <c r="AC13276" s="107" t="n"/>
      <c r="AD13276" s="107" t="n"/>
      <c r="AE13276" s="107" t="n"/>
      <c r="AF13276" s="107" t="n"/>
      <c r="AG13276" s="107" t="n"/>
      <c r="AH13276" s="107" t="n"/>
      <c r="AI13276" s="107" t="n"/>
      <c r="AJ13276" s="107" t="n"/>
      <c r="AK13276" s="107" t="n"/>
      <c r="AL13276" s="107" t="n"/>
      <c r="AM13276" s="107" t="n"/>
      <c r="AN13276" s="107" t="n"/>
      <c r="AO13276" s="107" t="n"/>
      <c r="AP13276" s="107" t="n"/>
      <c r="AQ13276" s="107" t="n"/>
      <c r="AR13276" s="107" t="n"/>
      <c r="AS13276" s="107" t="n"/>
      <c r="AT13276" s="107" t="n"/>
      <c r="AU13276" s="107" t="n"/>
      <c r="AV13276" s="107" t="n"/>
      <c r="AW13276" s="107" t="n"/>
      <c r="AX13276" s="107" t="n"/>
      <c r="AY13276" s="107" t="n"/>
      <c r="AZ13276" s="107" t="n"/>
    </row>
    <row r="13277">
      <c r="AA13277" s="107" t="n"/>
      <c r="AB13277" s="107" t="n"/>
      <c r="AC13277" s="107" t="n"/>
      <c r="AD13277" s="107" t="n"/>
      <c r="AE13277" s="107" t="n"/>
      <c r="AF13277" s="107" t="n"/>
      <c r="AG13277" s="107" t="n"/>
      <c r="AH13277" s="107" t="n"/>
      <c r="AI13277" s="107" t="n"/>
      <c r="AJ13277" s="107" t="n"/>
      <c r="AK13277" s="107" t="n"/>
      <c r="AL13277" s="107" t="n"/>
      <c r="AM13277" s="107" t="n"/>
      <c r="AN13277" s="107" t="n"/>
      <c r="AO13277" s="107" t="n"/>
      <c r="AP13277" s="107" t="n"/>
      <c r="AQ13277" s="107" t="n"/>
      <c r="AR13277" s="107" t="n"/>
      <c r="AS13277" s="107" t="n"/>
      <c r="AT13277" s="107" t="n"/>
      <c r="AU13277" s="107" t="n"/>
      <c r="AV13277" s="107" t="n"/>
      <c r="AW13277" s="107" t="n"/>
      <c r="AX13277" s="107" t="n"/>
      <c r="AY13277" s="107" t="n"/>
      <c r="AZ13277" s="107" t="n"/>
    </row>
    <row r="13278">
      <c r="AA13278" s="107" t="n"/>
      <c r="AB13278" s="107" t="n"/>
      <c r="AC13278" s="107" t="n"/>
      <c r="AD13278" s="107" t="n"/>
      <c r="AE13278" s="107" t="n"/>
      <c r="AF13278" s="107" t="n"/>
      <c r="AG13278" s="107" t="n"/>
      <c r="AH13278" s="107" t="n"/>
      <c r="AI13278" s="107" t="n"/>
      <c r="AJ13278" s="107" t="n"/>
      <c r="AK13278" s="107" t="n"/>
      <c r="AL13278" s="107" t="n"/>
      <c r="AM13278" s="107" t="n"/>
      <c r="AN13278" s="107" t="n"/>
      <c r="AO13278" s="107" t="n"/>
      <c r="AP13278" s="107" t="n"/>
      <c r="AQ13278" s="107" t="n"/>
      <c r="AR13278" s="107" t="n"/>
      <c r="AS13278" s="107" t="n"/>
      <c r="AT13278" s="107" t="n"/>
      <c r="AU13278" s="107" t="n"/>
      <c r="AV13278" s="107" t="n"/>
      <c r="AW13278" s="107" t="n"/>
      <c r="AX13278" s="107" t="n"/>
      <c r="AY13278" s="107" t="n"/>
      <c r="AZ13278" s="107" t="n"/>
    </row>
    <row r="13279">
      <c r="AA13279" s="107" t="n"/>
      <c r="AB13279" s="107" t="n"/>
      <c r="AC13279" s="107" t="n"/>
      <c r="AD13279" s="107" t="n"/>
      <c r="AE13279" s="107" t="n"/>
      <c r="AF13279" s="107" t="n"/>
      <c r="AG13279" s="107" t="n"/>
      <c r="AH13279" s="107" t="n"/>
      <c r="AI13279" s="107" t="n"/>
      <c r="AJ13279" s="107" t="n"/>
      <c r="AK13279" s="107" t="n"/>
      <c r="AL13279" s="107" t="n"/>
      <c r="AM13279" s="107" t="n"/>
      <c r="AN13279" s="107" t="n"/>
      <c r="AO13279" s="107" t="n"/>
      <c r="AP13279" s="107" t="n"/>
      <c r="AQ13279" s="107" t="n"/>
      <c r="AR13279" s="107" t="n"/>
      <c r="AS13279" s="107" t="n"/>
      <c r="AT13279" s="107" t="n"/>
      <c r="AU13279" s="107" t="n"/>
      <c r="AV13279" s="107" t="n"/>
      <c r="AW13279" s="107" t="n"/>
      <c r="AX13279" s="107" t="n"/>
      <c r="AY13279" s="107" t="n"/>
      <c r="AZ13279" s="107" t="n"/>
    </row>
    <row r="13280">
      <c r="AA13280" s="107" t="n"/>
      <c r="AB13280" s="107" t="n"/>
      <c r="AC13280" s="107" t="n"/>
      <c r="AD13280" s="107" t="n"/>
      <c r="AE13280" s="107" t="n"/>
      <c r="AF13280" s="107" t="n"/>
      <c r="AG13280" s="107" t="n"/>
      <c r="AH13280" s="107" t="n"/>
      <c r="AI13280" s="107" t="n"/>
      <c r="AJ13280" s="107" t="n"/>
      <c r="AK13280" s="107" t="n"/>
      <c r="AL13280" s="107" t="n"/>
      <c r="AM13280" s="107" t="n"/>
      <c r="AN13280" s="107" t="n"/>
      <c r="AO13280" s="107" t="n"/>
      <c r="AP13280" s="107" t="n"/>
      <c r="AQ13280" s="107" t="n"/>
      <c r="AR13280" s="107" t="n"/>
      <c r="AS13280" s="107" t="n"/>
      <c r="AT13280" s="107" t="n"/>
      <c r="AU13280" s="107" t="n"/>
      <c r="AV13280" s="107" t="n"/>
      <c r="AW13280" s="107" t="n"/>
      <c r="AX13280" s="107" t="n"/>
      <c r="AY13280" s="107" t="n"/>
      <c r="AZ13280" s="107" t="n"/>
    </row>
    <row r="13281">
      <c r="AA13281" s="107" t="n"/>
      <c r="AB13281" s="107" t="n"/>
      <c r="AC13281" s="107" t="n"/>
      <c r="AD13281" s="107" t="n"/>
      <c r="AE13281" s="107" t="n"/>
      <c r="AF13281" s="107" t="n"/>
      <c r="AG13281" s="107" t="n"/>
      <c r="AH13281" s="107" t="n"/>
      <c r="AI13281" s="107" t="n"/>
      <c r="AJ13281" s="107" t="n"/>
      <c r="AK13281" s="107" t="n"/>
      <c r="AL13281" s="107" t="n"/>
      <c r="AM13281" s="107" t="n"/>
      <c r="AN13281" s="107" t="n"/>
      <c r="AO13281" s="107" t="n"/>
      <c r="AP13281" s="107" t="n"/>
      <c r="AQ13281" s="107" t="n"/>
      <c r="AR13281" s="107" t="n"/>
      <c r="AS13281" s="107" t="n"/>
      <c r="AT13281" s="107" t="n"/>
      <c r="AU13281" s="107" t="n"/>
      <c r="AV13281" s="107" t="n"/>
      <c r="AW13281" s="107" t="n"/>
      <c r="AX13281" s="107" t="n"/>
      <c r="AY13281" s="107" t="n"/>
      <c r="AZ13281" s="107" t="n"/>
    </row>
    <row r="13282">
      <c r="AA13282" s="107" t="n"/>
      <c r="AB13282" s="107" t="n"/>
      <c r="AC13282" s="107" t="n"/>
      <c r="AD13282" s="107" t="n"/>
      <c r="AE13282" s="107" t="n"/>
      <c r="AF13282" s="107" t="n"/>
      <c r="AG13282" s="107" t="n"/>
      <c r="AH13282" s="107" t="n"/>
      <c r="AI13282" s="107" t="n"/>
      <c r="AJ13282" s="107" t="n"/>
      <c r="AK13282" s="107" t="n"/>
      <c r="AL13282" s="107" t="n"/>
      <c r="AM13282" s="107" t="n"/>
      <c r="AN13282" s="107" t="n"/>
      <c r="AO13282" s="107" t="n"/>
      <c r="AP13282" s="107" t="n"/>
      <c r="AQ13282" s="107" t="n"/>
      <c r="AR13282" s="107" t="n"/>
      <c r="AS13282" s="107" t="n"/>
      <c r="AT13282" s="107" t="n"/>
      <c r="AU13282" s="107" t="n"/>
      <c r="AV13282" s="107" t="n"/>
      <c r="AW13282" s="107" t="n"/>
      <c r="AX13282" s="107" t="n"/>
      <c r="AY13282" s="107" t="n"/>
      <c r="AZ13282" s="107" t="n"/>
    </row>
    <row r="13283">
      <c r="AA13283" s="107" t="n"/>
      <c r="AB13283" s="107" t="n"/>
      <c r="AC13283" s="107" t="n"/>
      <c r="AD13283" s="107" t="n"/>
      <c r="AE13283" s="107" t="n"/>
      <c r="AF13283" s="107" t="n"/>
      <c r="AG13283" s="107" t="n"/>
      <c r="AH13283" s="107" t="n"/>
      <c r="AI13283" s="107" t="n"/>
      <c r="AJ13283" s="107" t="n"/>
      <c r="AK13283" s="107" t="n"/>
      <c r="AL13283" s="107" t="n"/>
      <c r="AM13283" s="107" t="n"/>
      <c r="AN13283" s="107" t="n"/>
      <c r="AO13283" s="107" t="n"/>
      <c r="AP13283" s="107" t="n"/>
      <c r="AQ13283" s="107" t="n"/>
      <c r="AR13283" s="107" t="n"/>
      <c r="AS13283" s="107" t="n"/>
      <c r="AT13283" s="107" t="n"/>
      <c r="AU13283" s="107" t="n"/>
      <c r="AV13283" s="107" t="n"/>
      <c r="AW13283" s="107" t="n"/>
      <c r="AX13283" s="107" t="n"/>
      <c r="AY13283" s="107" t="n"/>
      <c r="AZ13283" s="107" t="n"/>
    </row>
    <row r="13284">
      <c r="AA13284" s="107" t="n"/>
      <c r="AB13284" s="107" t="n"/>
      <c r="AC13284" s="107" t="n"/>
      <c r="AD13284" s="107" t="n"/>
      <c r="AE13284" s="107" t="n"/>
      <c r="AF13284" s="107" t="n"/>
      <c r="AG13284" s="107" t="n"/>
      <c r="AH13284" s="107" t="n"/>
      <c r="AI13284" s="107" t="n"/>
      <c r="AJ13284" s="107" t="n"/>
      <c r="AK13284" s="107" t="n"/>
      <c r="AL13284" s="107" t="n"/>
      <c r="AM13284" s="107" t="n"/>
      <c r="AN13284" s="107" t="n"/>
      <c r="AO13284" s="107" t="n"/>
      <c r="AP13284" s="107" t="n"/>
      <c r="AQ13284" s="107" t="n"/>
      <c r="AR13284" s="107" t="n"/>
      <c r="AS13284" s="107" t="n"/>
      <c r="AT13284" s="107" t="n"/>
      <c r="AU13284" s="107" t="n"/>
      <c r="AV13284" s="107" t="n"/>
      <c r="AW13284" s="107" t="n"/>
      <c r="AX13284" s="107" t="n"/>
      <c r="AY13284" s="107" t="n"/>
      <c r="AZ13284" s="107" t="n"/>
    </row>
    <row r="13285">
      <c r="AA13285" s="107" t="n"/>
      <c r="AB13285" s="107" t="n"/>
      <c r="AC13285" s="107" t="n"/>
      <c r="AD13285" s="107" t="n"/>
      <c r="AE13285" s="107" t="n"/>
      <c r="AF13285" s="107" t="n"/>
      <c r="AG13285" s="107" t="n"/>
      <c r="AH13285" s="107" t="n"/>
      <c r="AI13285" s="107" t="n"/>
      <c r="AJ13285" s="107" t="n"/>
      <c r="AK13285" s="107" t="n"/>
      <c r="AL13285" s="107" t="n"/>
      <c r="AM13285" s="107" t="n"/>
      <c r="AN13285" s="107" t="n"/>
      <c r="AO13285" s="107" t="n"/>
      <c r="AP13285" s="107" t="n"/>
      <c r="AQ13285" s="107" t="n"/>
      <c r="AR13285" s="107" t="n"/>
      <c r="AS13285" s="107" t="n"/>
      <c r="AT13285" s="107" t="n"/>
      <c r="AU13285" s="107" t="n"/>
      <c r="AV13285" s="107" t="n"/>
      <c r="AW13285" s="107" t="n"/>
      <c r="AX13285" s="107" t="n"/>
      <c r="AY13285" s="107" t="n"/>
      <c r="AZ13285" s="107" t="n"/>
    </row>
    <row r="13286">
      <c r="AA13286" s="107" t="n"/>
      <c r="AB13286" s="107" t="n"/>
      <c r="AC13286" s="107" t="n"/>
      <c r="AD13286" s="107" t="n"/>
      <c r="AE13286" s="107" t="n"/>
      <c r="AF13286" s="107" t="n"/>
      <c r="AG13286" s="107" t="n"/>
      <c r="AH13286" s="107" t="n"/>
      <c r="AI13286" s="107" t="n"/>
      <c r="AJ13286" s="107" t="n"/>
      <c r="AK13286" s="107" t="n"/>
      <c r="AL13286" s="107" t="n"/>
      <c r="AM13286" s="107" t="n"/>
      <c r="AN13286" s="107" t="n"/>
      <c r="AO13286" s="107" t="n"/>
      <c r="AP13286" s="107" t="n"/>
      <c r="AQ13286" s="107" t="n"/>
      <c r="AR13286" s="107" t="n"/>
      <c r="AS13286" s="107" t="n"/>
      <c r="AT13286" s="107" t="n"/>
      <c r="AU13286" s="107" t="n"/>
      <c r="AV13286" s="107" t="n"/>
      <c r="AW13286" s="107" t="n"/>
      <c r="AX13286" s="107" t="n"/>
      <c r="AY13286" s="107" t="n"/>
      <c r="AZ13286" s="107" t="n"/>
    </row>
    <row r="13287">
      <c r="AA13287" s="107" t="n"/>
      <c r="AB13287" s="107" t="n"/>
      <c r="AC13287" s="107" t="n"/>
      <c r="AD13287" s="107" t="n"/>
      <c r="AE13287" s="107" t="n"/>
      <c r="AF13287" s="107" t="n"/>
      <c r="AG13287" s="107" t="n"/>
      <c r="AH13287" s="107" t="n"/>
      <c r="AI13287" s="107" t="n"/>
      <c r="AJ13287" s="107" t="n"/>
      <c r="AK13287" s="107" t="n"/>
      <c r="AL13287" s="107" t="n"/>
      <c r="AM13287" s="107" t="n"/>
      <c r="AN13287" s="107" t="n"/>
      <c r="AO13287" s="107" t="n"/>
      <c r="AP13287" s="107" t="n"/>
      <c r="AQ13287" s="107" t="n"/>
      <c r="AR13287" s="107" t="n"/>
      <c r="AS13287" s="107" t="n"/>
      <c r="AT13287" s="107" t="n"/>
      <c r="AU13287" s="107" t="n"/>
      <c r="AV13287" s="107" t="n"/>
      <c r="AW13287" s="107" t="n"/>
      <c r="AX13287" s="107" t="n"/>
      <c r="AY13287" s="107" t="n"/>
      <c r="AZ13287" s="107" t="n"/>
    </row>
    <row r="13288">
      <c r="AA13288" s="107" t="n"/>
      <c r="AB13288" s="107" t="n"/>
      <c r="AC13288" s="107" t="n"/>
      <c r="AD13288" s="107" t="n"/>
      <c r="AE13288" s="107" t="n"/>
      <c r="AF13288" s="107" t="n"/>
      <c r="AG13288" s="107" t="n"/>
      <c r="AH13288" s="107" t="n"/>
      <c r="AI13288" s="107" t="n"/>
      <c r="AJ13288" s="107" t="n"/>
      <c r="AK13288" s="107" t="n"/>
      <c r="AL13288" s="107" t="n"/>
      <c r="AM13288" s="107" t="n"/>
      <c r="AN13288" s="107" t="n"/>
      <c r="AO13288" s="107" t="n"/>
      <c r="AP13288" s="107" t="n"/>
      <c r="AQ13288" s="107" t="n"/>
      <c r="AR13288" s="107" t="n"/>
      <c r="AS13288" s="107" t="n"/>
      <c r="AT13288" s="107" t="n"/>
      <c r="AU13288" s="107" t="n"/>
      <c r="AV13288" s="107" t="n"/>
      <c r="AW13288" s="107" t="n"/>
      <c r="AX13288" s="107" t="n"/>
      <c r="AY13288" s="107" t="n"/>
      <c r="AZ13288" s="107" t="n"/>
    </row>
    <row r="13289">
      <c r="AA13289" s="107" t="n"/>
      <c r="AB13289" s="107" t="n"/>
      <c r="AC13289" s="107" t="n"/>
      <c r="AD13289" s="107" t="n"/>
      <c r="AE13289" s="107" t="n"/>
      <c r="AF13289" s="107" t="n"/>
      <c r="AG13289" s="107" t="n"/>
      <c r="AH13289" s="107" t="n"/>
      <c r="AI13289" s="107" t="n"/>
      <c r="AJ13289" s="107" t="n"/>
      <c r="AK13289" s="107" t="n"/>
      <c r="AL13289" s="107" t="n"/>
      <c r="AM13289" s="107" t="n"/>
      <c r="AN13289" s="107" t="n"/>
      <c r="AO13289" s="107" t="n"/>
      <c r="AP13289" s="107" t="n"/>
      <c r="AQ13289" s="107" t="n"/>
      <c r="AR13289" s="107" t="n"/>
      <c r="AS13289" s="107" t="n"/>
      <c r="AT13289" s="107" t="n"/>
      <c r="AU13289" s="107" t="n"/>
      <c r="AV13289" s="107" t="n"/>
      <c r="AW13289" s="107" t="n"/>
      <c r="AX13289" s="107" t="n"/>
      <c r="AY13289" s="107" t="n"/>
      <c r="AZ13289" s="107" t="n"/>
    </row>
    <row r="13290">
      <c r="AA13290" s="107" t="n"/>
      <c r="AB13290" s="107" t="n"/>
      <c r="AC13290" s="107" t="n"/>
      <c r="AD13290" s="107" t="n"/>
      <c r="AE13290" s="107" t="n"/>
      <c r="AF13290" s="107" t="n"/>
      <c r="AG13290" s="107" t="n"/>
      <c r="AH13290" s="107" t="n"/>
      <c r="AI13290" s="107" t="n"/>
      <c r="AJ13290" s="107" t="n"/>
      <c r="AK13290" s="107" t="n"/>
      <c r="AL13290" s="107" t="n"/>
      <c r="AM13290" s="107" t="n"/>
      <c r="AN13290" s="107" t="n"/>
      <c r="AO13290" s="107" t="n"/>
      <c r="AP13290" s="107" t="n"/>
      <c r="AQ13290" s="107" t="n"/>
      <c r="AR13290" s="107" t="n"/>
      <c r="AS13290" s="107" t="n"/>
      <c r="AT13290" s="107" t="n"/>
      <c r="AU13290" s="107" t="n"/>
      <c r="AV13290" s="107" t="n"/>
      <c r="AW13290" s="107" t="n"/>
      <c r="AX13290" s="107" t="n"/>
      <c r="AY13290" s="107" t="n"/>
      <c r="AZ13290" s="107" t="n"/>
    </row>
    <row r="13291">
      <c r="AA13291" s="107" t="n"/>
      <c r="AB13291" s="107" t="n"/>
      <c r="AC13291" s="107" t="n"/>
      <c r="AD13291" s="107" t="n"/>
      <c r="AE13291" s="107" t="n"/>
      <c r="AF13291" s="107" t="n"/>
      <c r="AG13291" s="107" t="n"/>
      <c r="AH13291" s="107" t="n"/>
      <c r="AI13291" s="107" t="n"/>
      <c r="AJ13291" s="107" t="n"/>
      <c r="AK13291" s="107" t="n"/>
      <c r="AL13291" s="107" t="n"/>
      <c r="AM13291" s="107" t="n"/>
      <c r="AN13291" s="107" t="n"/>
      <c r="AO13291" s="107" t="n"/>
      <c r="AP13291" s="107" t="n"/>
      <c r="AQ13291" s="107" t="n"/>
      <c r="AR13291" s="107" t="n"/>
      <c r="AS13291" s="107" t="n"/>
      <c r="AT13291" s="107" t="n"/>
      <c r="AU13291" s="107" t="n"/>
      <c r="AV13291" s="107" t="n"/>
      <c r="AW13291" s="107" t="n"/>
      <c r="AX13291" s="107" t="n"/>
      <c r="AY13291" s="107" t="n"/>
      <c r="AZ13291" s="107" t="n"/>
    </row>
    <row r="13292">
      <c r="AA13292" s="107" t="n"/>
      <c r="AB13292" s="107" t="n"/>
      <c r="AC13292" s="107" t="n"/>
      <c r="AD13292" s="107" t="n"/>
      <c r="AE13292" s="107" t="n"/>
      <c r="AF13292" s="107" t="n"/>
      <c r="AG13292" s="107" t="n"/>
      <c r="AH13292" s="107" t="n"/>
      <c r="AI13292" s="107" t="n"/>
      <c r="AJ13292" s="107" t="n"/>
      <c r="AK13292" s="107" t="n"/>
      <c r="AL13292" s="107" t="n"/>
      <c r="AM13292" s="107" t="n"/>
      <c r="AN13292" s="107" t="n"/>
      <c r="AO13292" s="107" t="n"/>
      <c r="AP13292" s="107" t="n"/>
      <c r="AQ13292" s="107" t="n"/>
      <c r="AR13292" s="107" t="n"/>
      <c r="AS13292" s="107" t="n"/>
      <c r="AT13292" s="107" t="n"/>
      <c r="AU13292" s="107" t="n"/>
      <c r="AV13292" s="107" t="n"/>
      <c r="AW13292" s="107" t="n"/>
      <c r="AX13292" s="107" t="n"/>
      <c r="AY13292" s="107" t="n"/>
      <c r="AZ13292" s="107" t="n"/>
    </row>
    <row r="13293">
      <c r="AA13293" s="107" t="n"/>
      <c r="AB13293" s="107" t="n"/>
      <c r="AC13293" s="107" t="n"/>
      <c r="AD13293" s="107" t="n"/>
      <c r="AE13293" s="107" t="n"/>
      <c r="AF13293" s="107" t="n"/>
      <c r="AG13293" s="107" t="n"/>
      <c r="AH13293" s="107" t="n"/>
      <c r="AI13293" s="107" t="n"/>
      <c r="AJ13293" s="107" t="n"/>
      <c r="AK13293" s="107" t="n"/>
      <c r="AL13293" s="107" t="n"/>
      <c r="AM13293" s="107" t="n"/>
      <c r="AN13293" s="107" t="n"/>
      <c r="AO13293" s="107" t="n"/>
      <c r="AP13293" s="107" t="n"/>
      <c r="AQ13293" s="107" t="n"/>
      <c r="AR13293" s="107" t="n"/>
      <c r="AS13293" s="107" t="n"/>
      <c r="AT13293" s="107" t="n"/>
      <c r="AU13293" s="107" t="n"/>
      <c r="AV13293" s="107" t="n"/>
      <c r="AW13293" s="107" t="n"/>
      <c r="AX13293" s="107" t="n"/>
      <c r="AY13293" s="107" t="n"/>
      <c r="AZ13293" s="107" t="n"/>
    </row>
    <row r="13294">
      <c r="AA13294" s="107" t="n"/>
      <c r="AB13294" s="107" t="n"/>
      <c r="AC13294" s="107" t="n"/>
      <c r="AD13294" s="107" t="n"/>
      <c r="AE13294" s="107" t="n"/>
      <c r="AF13294" s="107" t="n"/>
      <c r="AG13294" s="107" t="n"/>
      <c r="AH13294" s="107" t="n"/>
      <c r="AI13294" s="107" t="n"/>
      <c r="AJ13294" s="107" t="n"/>
      <c r="AK13294" s="107" t="n"/>
      <c r="AL13294" s="107" t="n"/>
      <c r="AM13294" s="107" t="n"/>
      <c r="AN13294" s="107" t="n"/>
      <c r="AO13294" s="107" t="n"/>
      <c r="AP13294" s="107" t="n"/>
      <c r="AQ13294" s="107" t="n"/>
      <c r="AR13294" s="107" t="n"/>
      <c r="AS13294" s="107" t="n"/>
      <c r="AT13294" s="107" t="n"/>
      <c r="AU13294" s="107" t="n"/>
      <c r="AV13294" s="107" t="n"/>
      <c r="AW13294" s="107" t="n"/>
      <c r="AX13294" s="107" t="n"/>
      <c r="AY13294" s="107" t="n"/>
      <c r="AZ13294" s="107" t="n"/>
    </row>
    <row r="13295">
      <c r="AA13295" s="107" t="n"/>
      <c r="AB13295" s="107" t="n"/>
      <c r="AC13295" s="107" t="n"/>
      <c r="AD13295" s="107" t="n"/>
      <c r="AE13295" s="107" t="n"/>
      <c r="AF13295" s="107" t="n"/>
      <c r="AG13295" s="107" t="n"/>
      <c r="AH13295" s="107" t="n"/>
      <c r="AI13295" s="107" t="n"/>
      <c r="AJ13295" s="107" t="n"/>
      <c r="AK13295" s="107" t="n"/>
      <c r="AL13295" s="107" t="n"/>
      <c r="AM13295" s="107" t="n"/>
      <c r="AN13295" s="107" t="n"/>
      <c r="AO13295" s="107" t="n"/>
      <c r="AP13295" s="107" t="n"/>
      <c r="AQ13295" s="107" t="n"/>
      <c r="AR13295" s="107" t="n"/>
      <c r="AS13295" s="107" t="n"/>
      <c r="AT13295" s="107" t="n"/>
      <c r="AU13295" s="107" t="n"/>
      <c r="AV13295" s="107" t="n"/>
      <c r="AW13295" s="107" t="n"/>
      <c r="AX13295" s="107" t="n"/>
      <c r="AY13295" s="107" t="n"/>
      <c r="AZ13295" s="107" t="n"/>
    </row>
    <row r="13296">
      <c r="AA13296" s="107" t="n"/>
      <c r="AB13296" s="107" t="n"/>
      <c r="AC13296" s="107" t="n"/>
      <c r="AD13296" s="107" t="n"/>
      <c r="AE13296" s="107" t="n"/>
      <c r="AF13296" s="107" t="n"/>
      <c r="AG13296" s="107" t="n"/>
      <c r="AH13296" s="107" t="n"/>
      <c r="AI13296" s="107" t="n"/>
      <c r="AJ13296" s="107" t="n"/>
      <c r="AK13296" s="107" t="n"/>
      <c r="AL13296" s="107" t="n"/>
      <c r="AM13296" s="107" t="n"/>
      <c r="AN13296" s="107" t="n"/>
      <c r="AO13296" s="107" t="n"/>
      <c r="AP13296" s="107" t="n"/>
      <c r="AQ13296" s="107" t="n"/>
      <c r="AR13296" s="107" t="n"/>
      <c r="AS13296" s="107" t="n"/>
      <c r="AT13296" s="107" t="n"/>
      <c r="AU13296" s="107" t="n"/>
      <c r="AV13296" s="107" t="n"/>
      <c r="AW13296" s="107" t="n"/>
      <c r="AX13296" s="107" t="n"/>
      <c r="AY13296" s="107" t="n"/>
      <c r="AZ13296" s="107" t="n"/>
    </row>
    <row r="13297">
      <c r="AA13297" s="107" t="n"/>
      <c r="AB13297" s="107" t="n"/>
      <c r="AC13297" s="107" t="n"/>
      <c r="AD13297" s="107" t="n"/>
      <c r="AE13297" s="107" t="n"/>
      <c r="AF13297" s="107" t="n"/>
      <c r="AG13297" s="107" t="n"/>
      <c r="AH13297" s="107" t="n"/>
      <c r="AI13297" s="107" t="n"/>
      <c r="AJ13297" s="107" t="n"/>
      <c r="AK13297" s="107" t="n"/>
      <c r="AL13297" s="107" t="n"/>
      <c r="AM13297" s="107" t="n"/>
      <c r="AN13297" s="107" t="n"/>
      <c r="AO13297" s="107" t="n"/>
      <c r="AP13297" s="107" t="n"/>
      <c r="AQ13297" s="107" t="n"/>
      <c r="AR13297" s="107" t="n"/>
      <c r="AS13297" s="107" t="n"/>
      <c r="AT13297" s="107" t="n"/>
      <c r="AU13297" s="107" t="n"/>
      <c r="AV13297" s="107" t="n"/>
      <c r="AW13297" s="107" t="n"/>
      <c r="AX13297" s="107" t="n"/>
      <c r="AY13297" s="107" t="n"/>
      <c r="AZ13297" s="107" t="n"/>
    </row>
    <row r="13298">
      <c r="AA13298" s="107" t="n"/>
      <c r="AB13298" s="107" t="n"/>
      <c r="AC13298" s="107" t="n"/>
      <c r="AD13298" s="107" t="n"/>
      <c r="AE13298" s="107" t="n"/>
      <c r="AF13298" s="107" t="n"/>
      <c r="AG13298" s="107" t="n"/>
      <c r="AH13298" s="107" t="n"/>
      <c r="AI13298" s="107" t="n"/>
      <c r="AJ13298" s="107" t="n"/>
      <c r="AK13298" s="107" t="n"/>
      <c r="AL13298" s="107" t="n"/>
      <c r="AM13298" s="107" t="n"/>
      <c r="AN13298" s="107" t="n"/>
      <c r="AO13298" s="107" t="n"/>
      <c r="AP13298" s="107" t="n"/>
      <c r="AQ13298" s="107" t="n"/>
      <c r="AR13298" s="107" t="n"/>
      <c r="AS13298" s="107" t="n"/>
      <c r="AT13298" s="107" t="n"/>
      <c r="AU13298" s="107" t="n"/>
      <c r="AV13298" s="107" t="n"/>
      <c r="AW13298" s="107" t="n"/>
      <c r="AX13298" s="107" t="n"/>
      <c r="AY13298" s="107" t="n"/>
      <c r="AZ13298" s="107" t="n"/>
    </row>
    <row r="13299">
      <c r="AA13299" s="107" t="n"/>
      <c r="AB13299" s="107" t="n"/>
      <c r="AC13299" s="107" t="n"/>
      <c r="AD13299" s="107" t="n"/>
      <c r="AE13299" s="107" t="n"/>
      <c r="AF13299" s="107" t="n"/>
      <c r="AG13299" s="107" t="n"/>
      <c r="AH13299" s="107" t="n"/>
      <c r="AI13299" s="107" t="n"/>
      <c r="AJ13299" s="107" t="n"/>
      <c r="AK13299" s="107" t="n"/>
      <c r="AL13299" s="107" t="n"/>
      <c r="AM13299" s="107" t="n"/>
      <c r="AN13299" s="107" t="n"/>
      <c r="AO13299" s="107" t="n"/>
      <c r="AP13299" s="107" t="n"/>
      <c r="AQ13299" s="107" t="n"/>
      <c r="AR13299" s="107" t="n"/>
      <c r="AS13299" s="107" t="n"/>
      <c r="AT13299" s="107" t="n"/>
      <c r="AU13299" s="107" t="n"/>
      <c r="AV13299" s="107" t="n"/>
      <c r="AW13299" s="107" t="n"/>
      <c r="AX13299" s="107" t="n"/>
      <c r="AY13299" s="107" t="n"/>
      <c r="AZ13299" s="107" t="n"/>
    </row>
    <row r="13300">
      <c r="AA13300" s="107" t="n"/>
      <c r="AB13300" s="107" t="n"/>
      <c r="AC13300" s="107" t="n"/>
      <c r="AD13300" s="107" t="n"/>
      <c r="AE13300" s="107" t="n"/>
      <c r="AF13300" s="107" t="n"/>
      <c r="AG13300" s="107" t="n"/>
      <c r="AH13300" s="107" t="n"/>
      <c r="AI13300" s="107" t="n"/>
      <c r="AJ13300" s="107" t="n"/>
      <c r="AK13300" s="107" t="n"/>
      <c r="AL13300" s="107" t="n"/>
      <c r="AM13300" s="107" t="n"/>
      <c r="AN13300" s="107" t="n"/>
      <c r="AO13300" s="107" t="n"/>
      <c r="AP13300" s="107" t="n"/>
      <c r="AQ13300" s="107" t="n"/>
      <c r="AR13300" s="107" t="n"/>
      <c r="AS13300" s="107" t="n"/>
      <c r="AT13300" s="107" t="n"/>
      <c r="AU13300" s="107" t="n"/>
      <c r="AV13300" s="107" t="n"/>
      <c r="AW13300" s="107" t="n"/>
      <c r="AX13300" s="107" t="n"/>
      <c r="AY13300" s="107" t="n"/>
      <c r="AZ13300" s="107" t="n"/>
    </row>
    <row r="13301">
      <c r="AA13301" s="107" t="n"/>
      <c r="AB13301" s="107" t="n"/>
      <c r="AC13301" s="107" t="n"/>
      <c r="AD13301" s="107" t="n"/>
      <c r="AE13301" s="107" t="n"/>
      <c r="AF13301" s="107" t="n"/>
      <c r="AG13301" s="107" t="n"/>
      <c r="AH13301" s="107" t="n"/>
      <c r="AI13301" s="107" t="n"/>
      <c r="AJ13301" s="107" t="n"/>
      <c r="AK13301" s="107" t="n"/>
      <c r="AL13301" s="107" t="n"/>
      <c r="AM13301" s="107" t="n"/>
      <c r="AN13301" s="107" t="n"/>
      <c r="AO13301" s="107" t="n"/>
      <c r="AP13301" s="107" t="n"/>
      <c r="AQ13301" s="107" t="n"/>
      <c r="AR13301" s="107" t="n"/>
      <c r="AS13301" s="107" t="n"/>
      <c r="AT13301" s="107" t="n"/>
      <c r="AU13301" s="107" t="n"/>
      <c r="AV13301" s="107" t="n"/>
      <c r="AW13301" s="107" t="n"/>
      <c r="AX13301" s="107" t="n"/>
      <c r="AY13301" s="107" t="n"/>
      <c r="AZ13301" s="107" t="n"/>
    </row>
    <row r="13302">
      <c r="AA13302" s="107" t="n"/>
      <c r="AB13302" s="107" t="n"/>
      <c r="AC13302" s="107" t="n"/>
      <c r="AD13302" s="107" t="n"/>
      <c r="AE13302" s="107" t="n"/>
      <c r="AF13302" s="107" t="n"/>
      <c r="AG13302" s="107" t="n"/>
      <c r="AH13302" s="107" t="n"/>
      <c r="AI13302" s="107" t="n"/>
      <c r="AJ13302" s="107" t="n"/>
      <c r="AK13302" s="107" t="n"/>
      <c r="AL13302" s="107" t="n"/>
      <c r="AM13302" s="107" t="n"/>
      <c r="AN13302" s="107" t="n"/>
      <c r="AO13302" s="107" t="n"/>
      <c r="AP13302" s="107" t="n"/>
      <c r="AQ13302" s="107" t="n"/>
      <c r="AR13302" s="107" t="n"/>
      <c r="AS13302" s="107" t="n"/>
      <c r="AT13302" s="107" t="n"/>
      <c r="AU13302" s="107" t="n"/>
      <c r="AV13302" s="107" t="n"/>
      <c r="AW13302" s="107" t="n"/>
      <c r="AX13302" s="107" t="n"/>
      <c r="AY13302" s="107" t="n"/>
      <c r="AZ13302" s="107" t="n"/>
    </row>
    <row r="13303">
      <c r="AA13303" s="107" t="n"/>
      <c r="AB13303" s="107" t="n"/>
      <c r="AC13303" s="107" t="n"/>
      <c r="AD13303" s="107" t="n"/>
      <c r="AE13303" s="107" t="n"/>
      <c r="AF13303" s="107" t="n"/>
      <c r="AG13303" s="107" t="n"/>
      <c r="AH13303" s="107" t="n"/>
      <c r="AI13303" s="107" t="n"/>
      <c r="AJ13303" s="107" t="n"/>
      <c r="AK13303" s="107" t="n"/>
      <c r="AL13303" s="107" t="n"/>
      <c r="AM13303" s="107" t="n"/>
      <c r="AN13303" s="107" t="n"/>
      <c r="AO13303" s="107" t="n"/>
      <c r="AP13303" s="107" t="n"/>
      <c r="AQ13303" s="107" t="n"/>
      <c r="AR13303" s="107" t="n"/>
      <c r="AS13303" s="107" t="n"/>
      <c r="AT13303" s="107" t="n"/>
      <c r="AU13303" s="107" t="n"/>
      <c r="AV13303" s="107" t="n"/>
      <c r="AW13303" s="107" t="n"/>
      <c r="AX13303" s="107" t="n"/>
      <c r="AY13303" s="107" t="n"/>
      <c r="AZ13303" s="107" t="n"/>
    </row>
    <row r="13304">
      <c r="AA13304" s="107" t="n"/>
      <c r="AB13304" s="107" t="n"/>
      <c r="AC13304" s="107" t="n"/>
      <c r="AD13304" s="107" t="n"/>
      <c r="AE13304" s="107" t="n"/>
      <c r="AF13304" s="107" t="n"/>
      <c r="AG13304" s="107" t="n"/>
      <c r="AH13304" s="107" t="n"/>
      <c r="AI13304" s="107" t="n"/>
      <c r="AJ13304" s="107" t="n"/>
      <c r="AK13304" s="107" t="n"/>
      <c r="AL13304" s="107" t="n"/>
      <c r="AM13304" s="107" t="n"/>
      <c r="AN13304" s="107" t="n"/>
      <c r="AO13304" s="107" t="n"/>
      <c r="AP13304" s="107" t="n"/>
      <c r="AQ13304" s="107" t="n"/>
      <c r="AR13304" s="107" t="n"/>
      <c r="AS13304" s="107" t="n"/>
      <c r="AT13304" s="107" t="n"/>
      <c r="AU13304" s="107" t="n"/>
      <c r="AV13304" s="107" t="n"/>
      <c r="AW13304" s="107" t="n"/>
      <c r="AX13304" s="107" t="n"/>
      <c r="AY13304" s="107" t="n"/>
      <c r="AZ13304" s="107" t="n"/>
    </row>
    <row r="13305">
      <c r="AA13305" s="107" t="n"/>
      <c r="AB13305" s="107" t="n"/>
      <c r="AC13305" s="107" t="n"/>
      <c r="AD13305" s="107" t="n"/>
      <c r="AE13305" s="107" t="n"/>
      <c r="AF13305" s="107" t="n"/>
      <c r="AG13305" s="107" t="n"/>
      <c r="AH13305" s="107" t="n"/>
      <c r="AI13305" s="107" t="n"/>
      <c r="AJ13305" s="107" t="n"/>
      <c r="AK13305" s="107" t="n"/>
      <c r="AL13305" s="107" t="n"/>
      <c r="AM13305" s="107" t="n"/>
      <c r="AN13305" s="107" t="n"/>
      <c r="AO13305" s="107" t="n"/>
      <c r="AP13305" s="107" t="n"/>
      <c r="AQ13305" s="107" t="n"/>
      <c r="AR13305" s="107" t="n"/>
      <c r="AS13305" s="107" t="n"/>
      <c r="AT13305" s="107" t="n"/>
      <c r="AU13305" s="107" t="n"/>
      <c r="AV13305" s="107" t="n"/>
      <c r="AW13305" s="107" t="n"/>
      <c r="AX13305" s="107" t="n"/>
      <c r="AY13305" s="107" t="n"/>
      <c r="AZ13305" s="107" t="n"/>
    </row>
    <row r="13306">
      <c r="AA13306" s="107" t="n"/>
      <c r="AB13306" s="107" t="n"/>
      <c r="AC13306" s="107" t="n"/>
      <c r="AD13306" s="107" t="n"/>
      <c r="AE13306" s="107" t="n"/>
      <c r="AF13306" s="107" t="n"/>
      <c r="AG13306" s="107" t="n"/>
      <c r="AH13306" s="107" t="n"/>
      <c r="AI13306" s="107" t="n"/>
      <c r="AJ13306" s="107" t="n"/>
      <c r="AK13306" s="107" t="n"/>
      <c r="AL13306" s="107" t="n"/>
      <c r="AM13306" s="107" t="n"/>
      <c r="AN13306" s="107" t="n"/>
      <c r="AO13306" s="107" t="n"/>
      <c r="AP13306" s="107" t="n"/>
      <c r="AQ13306" s="107" t="n"/>
      <c r="AR13306" s="107" t="n"/>
      <c r="AS13306" s="107" t="n"/>
      <c r="AT13306" s="107" t="n"/>
      <c r="AU13306" s="107" t="n"/>
      <c r="AV13306" s="107" t="n"/>
      <c r="AW13306" s="107" t="n"/>
      <c r="AX13306" s="107" t="n"/>
      <c r="AY13306" s="107" t="n"/>
      <c r="AZ13306" s="107" t="n"/>
    </row>
    <row r="13307">
      <c r="AA13307" s="107" t="n"/>
      <c r="AB13307" s="107" t="n"/>
      <c r="AC13307" s="107" t="n"/>
      <c r="AD13307" s="107" t="n"/>
      <c r="AE13307" s="107" t="n"/>
      <c r="AF13307" s="107" t="n"/>
      <c r="AG13307" s="107" t="n"/>
      <c r="AH13307" s="107" t="n"/>
      <c r="AI13307" s="107" t="n"/>
      <c r="AJ13307" s="107" t="n"/>
      <c r="AK13307" s="107" t="n"/>
      <c r="AL13307" s="107" t="n"/>
      <c r="AM13307" s="107" t="n"/>
      <c r="AN13307" s="107" t="n"/>
      <c r="AO13307" s="107" t="n"/>
      <c r="AP13307" s="107" t="n"/>
      <c r="AQ13307" s="107" t="n"/>
      <c r="AR13307" s="107" t="n"/>
      <c r="AS13307" s="107" t="n"/>
      <c r="AT13307" s="107" t="n"/>
      <c r="AU13307" s="107" t="n"/>
      <c r="AV13307" s="107" t="n"/>
      <c r="AW13307" s="107" t="n"/>
      <c r="AX13307" s="107" t="n"/>
      <c r="AY13307" s="107" t="n"/>
      <c r="AZ13307" s="107" t="n"/>
    </row>
    <row r="13308">
      <c r="AA13308" s="107" t="n"/>
      <c r="AB13308" s="107" t="n"/>
      <c r="AC13308" s="107" t="n"/>
      <c r="AD13308" s="107" t="n"/>
      <c r="AE13308" s="107" t="n"/>
      <c r="AF13308" s="107" t="n"/>
      <c r="AG13308" s="107" t="n"/>
      <c r="AH13308" s="107" t="n"/>
      <c r="AI13308" s="107" t="n"/>
      <c r="AJ13308" s="107" t="n"/>
      <c r="AK13308" s="107" t="n"/>
      <c r="AL13308" s="107" t="n"/>
      <c r="AM13308" s="107" t="n"/>
      <c r="AN13308" s="107" t="n"/>
      <c r="AO13308" s="107" t="n"/>
      <c r="AP13308" s="107" t="n"/>
      <c r="AQ13308" s="107" t="n"/>
      <c r="AR13308" s="107" t="n"/>
      <c r="AS13308" s="107" t="n"/>
      <c r="AT13308" s="107" t="n"/>
      <c r="AU13308" s="107" t="n"/>
      <c r="AV13308" s="107" t="n"/>
      <c r="AW13308" s="107" t="n"/>
      <c r="AX13308" s="107" t="n"/>
      <c r="AY13308" s="107" t="n"/>
      <c r="AZ13308" s="107" t="n"/>
    </row>
    <row r="13309">
      <c r="AA13309" s="107" t="n"/>
      <c r="AB13309" s="107" t="n"/>
      <c r="AC13309" s="107" t="n"/>
      <c r="AD13309" s="107" t="n"/>
      <c r="AE13309" s="107" t="n"/>
      <c r="AF13309" s="107" t="n"/>
      <c r="AG13309" s="107" t="n"/>
      <c r="AH13309" s="107" t="n"/>
      <c r="AI13309" s="107" t="n"/>
      <c r="AJ13309" s="107" t="n"/>
      <c r="AK13309" s="107" t="n"/>
      <c r="AL13309" s="107" t="n"/>
      <c r="AM13309" s="107" t="n"/>
      <c r="AN13309" s="107" t="n"/>
      <c r="AO13309" s="107" t="n"/>
      <c r="AP13309" s="107" t="n"/>
      <c r="AQ13309" s="107" t="n"/>
      <c r="AR13309" s="107" t="n"/>
      <c r="AS13309" s="107" t="n"/>
      <c r="AT13309" s="107" t="n"/>
      <c r="AU13309" s="107" t="n"/>
      <c r="AV13309" s="107" t="n"/>
      <c r="AW13309" s="107" t="n"/>
      <c r="AX13309" s="107" t="n"/>
      <c r="AY13309" s="107" t="n"/>
      <c r="AZ13309" s="107" t="n"/>
    </row>
    <row r="13310">
      <c r="AA13310" s="107" t="n"/>
      <c r="AB13310" s="107" t="n"/>
      <c r="AC13310" s="107" t="n"/>
      <c r="AD13310" s="107" t="n"/>
      <c r="AE13310" s="107" t="n"/>
      <c r="AF13310" s="107" t="n"/>
      <c r="AG13310" s="107" t="n"/>
      <c r="AH13310" s="107" t="n"/>
      <c r="AI13310" s="107" t="n"/>
      <c r="AJ13310" s="107" t="n"/>
      <c r="AK13310" s="107" t="n"/>
      <c r="AL13310" s="107" t="n"/>
      <c r="AM13310" s="107" t="n"/>
      <c r="AN13310" s="107" t="n"/>
      <c r="AO13310" s="107" t="n"/>
      <c r="AP13310" s="107" t="n"/>
      <c r="AQ13310" s="107" t="n"/>
      <c r="AR13310" s="107" t="n"/>
      <c r="AS13310" s="107" t="n"/>
      <c r="AT13310" s="107" t="n"/>
      <c r="AU13310" s="107" t="n"/>
      <c r="AV13310" s="107" t="n"/>
      <c r="AW13310" s="107" t="n"/>
      <c r="AX13310" s="107" t="n"/>
      <c r="AY13310" s="107" t="n"/>
      <c r="AZ13310" s="107" t="n"/>
    </row>
    <row r="13311">
      <c r="AA13311" s="107" t="n"/>
      <c r="AB13311" s="107" t="n"/>
      <c r="AC13311" s="107" t="n"/>
      <c r="AD13311" s="107" t="n"/>
      <c r="AE13311" s="107" t="n"/>
      <c r="AF13311" s="107" t="n"/>
      <c r="AG13311" s="107" t="n"/>
      <c r="AH13311" s="107" t="n"/>
      <c r="AI13311" s="107" t="n"/>
      <c r="AJ13311" s="107" t="n"/>
      <c r="AK13311" s="107" t="n"/>
      <c r="AL13311" s="107" t="n"/>
      <c r="AM13311" s="107" t="n"/>
      <c r="AN13311" s="107" t="n"/>
      <c r="AO13311" s="107" t="n"/>
      <c r="AP13311" s="107" t="n"/>
      <c r="AQ13311" s="107" t="n"/>
      <c r="AR13311" s="107" t="n"/>
      <c r="AS13311" s="107" t="n"/>
      <c r="AT13311" s="107" t="n"/>
      <c r="AU13311" s="107" t="n"/>
      <c r="AV13311" s="107" t="n"/>
      <c r="AW13311" s="107" t="n"/>
      <c r="AX13311" s="107" t="n"/>
      <c r="AY13311" s="107" t="n"/>
      <c r="AZ13311" s="107" t="n"/>
    </row>
    <row r="13312">
      <c r="AA13312" s="107" t="n"/>
      <c r="AB13312" s="107" t="n"/>
      <c r="AC13312" s="107" t="n"/>
      <c r="AD13312" s="107" t="n"/>
      <c r="AE13312" s="107" t="n"/>
      <c r="AF13312" s="107" t="n"/>
      <c r="AG13312" s="107" t="n"/>
      <c r="AH13312" s="107" t="n"/>
      <c r="AI13312" s="107" t="n"/>
      <c r="AJ13312" s="107" t="n"/>
      <c r="AK13312" s="107" t="n"/>
      <c r="AL13312" s="107" t="n"/>
      <c r="AM13312" s="107" t="n"/>
      <c r="AN13312" s="107" t="n"/>
      <c r="AO13312" s="107" t="n"/>
      <c r="AP13312" s="107" t="n"/>
      <c r="AQ13312" s="107" t="n"/>
      <c r="AR13312" s="107" t="n"/>
      <c r="AS13312" s="107" t="n"/>
      <c r="AT13312" s="107" t="n"/>
      <c r="AU13312" s="107" t="n"/>
      <c r="AV13312" s="107" t="n"/>
      <c r="AW13312" s="107" t="n"/>
      <c r="AX13312" s="107" t="n"/>
      <c r="AY13312" s="107" t="n"/>
      <c r="AZ13312" s="107" t="n"/>
    </row>
    <row r="13313">
      <c r="AA13313" s="107" t="n"/>
      <c r="AB13313" s="107" t="n"/>
      <c r="AC13313" s="107" t="n"/>
      <c r="AD13313" s="107" t="n"/>
      <c r="AE13313" s="107" t="n"/>
      <c r="AF13313" s="107" t="n"/>
      <c r="AG13313" s="107" t="n"/>
      <c r="AH13313" s="107" t="n"/>
      <c r="AI13313" s="107" t="n"/>
      <c r="AJ13313" s="107" t="n"/>
      <c r="AK13313" s="107" t="n"/>
      <c r="AL13313" s="107" t="n"/>
      <c r="AM13313" s="107" t="n"/>
      <c r="AN13313" s="107" t="n"/>
      <c r="AO13313" s="107" t="n"/>
      <c r="AP13313" s="107" t="n"/>
      <c r="AQ13313" s="107" t="n"/>
      <c r="AR13313" s="107" t="n"/>
      <c r="AS13313" s="107" t="n"/>
      <c r="AT13313" s="107" t="n"/>
      <c r="AU13313" s="107" t="n"/>
      <c r="AV13313" s="107" t="n"/>
      <c r="AW13313" s="107" t="n"/>
      <c r="AX13313" s="107" t="n"/>
      <c r="AY13313" s="107" t="n"/>
      <c r="AZ13313" s="107" t="n"/>
    </row>
    <row r="13314">
      <c r="AA13314" s="107" t="n"/>
      <c r="AB13314" s="107" t="n"/>
      <c r="AC13314" s="107" t="n"/>
      <c r="AD13314" s="107" t="n"/>
      <c r="AE13314" s="107" t="n"/>
      <c r="AF13314" s="107" t="n"/>
      <c r="AG13314" s="107" t="n"/>
      <c r="AH13314" s="107" t="n"/>
      <c r="AI13314" s="107" t="n"/>
      <c r="AJ13314" s="107" t="n"/>
      <c r="AK13314" s="107" t="n"/>
      <c r="AL13314" s="107" t="n"/>
      <c r="AM13314" s="107" t="n"/>
      <c r="AN13314" s="107" t="n"/>
      <c r="AO13314" s="107" t="n"/>
      <c r="AP13314" s="107" t="n"/>
      <c r="AQ13314" s="107" t="n"/>
      <c r="AR13314" s="107" t="n"/>
      <c r="AS13314" s="107" t="n"/>
      <c r="AT13314" s="107" t="n"/>
      <c r="AU13314" s="107" t="n"/>
      <c r="AV13314" s="107" t="n"/>
      <c r="AW13314" s="107" t="n"/>
      <c r="AX13314" s="107" t="n"/>
      <c r="AY13314" s="107" t="n"/>
      <c r="AZ13314" s="107" t="n"/>
    </row>
    <row r="13315">
      <c r="AA13315" s="107" t="n"/>
      <c r="AB13315" s="107" t="n"/>
      <c r="AC13315" s="107" t="n"/>
      <c r="AD13315" s="107" t="n"/>
      <c r="AE13315" s="107" t="n"/>
      <c r="AF13315" s="107" t="n"/>
      <c r="AG13315" s="107" t="n"/>
      <c r="AH13315" s="107" t="n"/>
      <c r="AI13315" s="107" t="n"/>
      <c r="AJ13315" s="107" t="n"/>
      <c r="AK13315" s="107" t="n"/>
      <c r="AL13315" s="107" t="n"/>
      <c r="AM13315" s="107" t="n"/>
      <c r="AN13315" s="107" t="n"/>
      <c r="AO13315" s="107" t="n"/>
      <c r="AP13315" s="107" t="n"/>
      <c r="AQ13315" s="107" t="n"/>
      <c r="AR13315" s="107" t="n"/>
      <c r="AS13315" s="107" t="n"/>
      <c r="AT13315" s="107" t="n"/>
      <c r="AU13315" s="107" t="n"/>
      <c r="AV13315" s="107" t="n"/>
      <c r="AW13315" s="107" t="n"/>
      <c r="AX13315" s="107" t="n"/>
      <c r="AY13315" s="107" t="n"/>
      <c r="AZ13315" s="107" t="n"/>
    </row>
    <row r="13316">
      <c r="AA13316" s="107" t="n"/>
      <c r="AB13316" s="107" t="n"/>
      <c r="AC13316" s="107" t="n"/>
      <c r="AD13316" s="107" t="n"/>
      <c r="AE13316" s="107" t="n"/>
      <c r="AF13316" s="107" t="n"/>
      <c r="AG13316" s="107" t="n"/>
      <c r="AH13316" s="107" t="n"/>
      <c r="AI13316" s="107" t="n"/>
      <c r="AJ13316" s="107" t="n"/>
      <c r="AK13316" s="107" t="n"/>
      <c r="AL13316" s="107" t="n"/>
      <c r="AM13316" s="107" t="n"/>
      <c r="AN13316" s="107" t="n"/>
      <c r="AO13316" s="107" t="n"/>
      <c r="AP13316" s="107" t="n"/>
      <c r="AQ13316" s="107" t="n"/>
      <c r="AR13316" s="107" t="n"/>
      <c r="AS13316" s="107" t="n"/>
      <c r="AT13316" s="107" t="n"/>
      <c r="AU13316" s="107" t="n"/>
      <c r="AV13316" s="107" t="n"/>
      <c r="AW13316" s="107" t="n"/>
      <c r="AX13316" s="107" t="n"/>
      <c r="AY13316" s="107" t="n"/>
      <c r="AZ13316" s="107" t="n"/>
    </row>
    <row r="13317">
      <c r="AA13317" s="107" t="n"/>
      <c r="AB13317" s="107" t="n"/>
      <c r="AC13317" s="107" t="n"/>
      <c r="AD13317" s="107" t="n"/>
      <c r="AE13317" s="107" t="n"/>
      <c r="AF13317" s="107" t="n"/>
      <c r="AG13317" s="107" t="n"/>
      <c r="AH13317" s="107" t="n"/>
      <c r="AI13317" s="107" t="n"/>
      <c r="AJ13317" s="107" t="n"/>
      <c r="AK13317" s="107" t="n"/>
      <c r="AL13317" s="107" t="n"/>
      <c r="AM13317" s="107" t="n"/>
      <c r="AN13317" s="107" t="n"/>
      <c r="AO13317" s="107" t="n"/>
      <c r="AP13317" s="107" t="n"/>
      <c r="AQ13317" s="107" t="n"/>
      <c r="AR13317" s="107" t="n"/>
      <c r="AS13317" s="107" t="n"/>
      <c r="AT13317" s="107" t="n"/>
      <c r="AU13317" s="107" t="n"/>
      <c r="AV13317" s="107" t="n"/>
      <c r="AW13317" s="107" t="n"/>
      <c r="AX13317" s="107" t="n"/>
      <c r="AY13317" s="107" t="n"/>
      <c r="AZ13317" s="107" t="n"/>
    </row>
    <row r="13318">
      <c r="AA13318" s="107" t="n"/>
      <c r="AB13318" s="107" t="n"/>
      <c r="AC13318" s="107" t="n"/>
      <c r="AD13318" s="107" t="n"/>
      <c r="AE13318" s="107" t="n"/>
      <c r="AF13318" s="107" t="n"/>
      <c r="AG13318" s="107" t="n"/>
      <c r="AH13318" s="107" t="n"/>
      <c r="AI13318" s="107" t="n"/>
      <c r="AJ13318" s="107" t="n"/>
      <c r="AK13318" s="107" t="n"/>
      <c r="AL13318" s="107" t="n"/>
      <c r="AM13318" s="107" t="n"/>
      <c r="AN13318" s="107" t="n"/>
      <c r="AO13318" s="107" t="n"/>
      <c r="AP13318" s="107" t="n"/>
      <c r="AQ13318" s="107" t="n"/>
      <c r="AR13318" s="107" t="n"/>
      <c r="AS13318" s="107" t="n"/>
      <c r="AT13318" s="107" t="n"/>
      <c r="AU13318" s="107" t="n"/>
      <c r="AV13318" s="107" t="n"/>
      <c r="AW13318" s="107" t="n"/>
      <c r="AX13318" s="107" t="n"/>
      <c r="AY13318" s="107" t="n"/>
      <c r="AZ13318" s="107" t="n"/>
    </row>
    <row r="13319">
      <c r="AA13319" s="107" t="n"/>
      <c r="AB13319" s="107" t="n"/>
      <c r="AC13319" s="107" t="n"/>
      <c r="AD13319" s="107" t="n"/>
      <c r="AE13319" s="107" t="n"/>
      <c r="AF13319" s="107" t="n"/>
      <c r="AG13319" s="107" t="n"/>
      <c r="AH13319" s="107" t="n"/>
      <c r="AI13319" s="107" t="n"/>
      <c r="AJ13319" s="107" t="n"/>
      <c r="AK13319" s="107" t="n"/>
      <c r="AL13319" s="107" t="n"/>
      <c r="AM13319" s="107" t="n"/>
      <c r="AN13319" s="107" t="n"/>
      <c r="AO13319" s="107" t="n"/>
      <c r="AP13319" s="107" t="n"/>
      <c r="AQ13319" s="107" t="n"/>
      <c r="AR13319" s="107" t="n"/>
      <c r="AS13319" s="107" t="n"/>
      <c r="AT13319" s="107" t="n"/>
      <c r="AU13319" s="107" t="n"/>
      <c r="AV13319" s="107" t="n"/>
      <c r="AW13319" s="107" t="n"/>
      <c r="AX13319" s="107" t="n"/>
      <c r="AY13319" s="107" t="n"/>
      <c r="AZ13319" s="107" t="n"/>
    </row>
    <row r="13320">
      <c r="AA13320" s="107" t="n"/>
      <c r="AB13320" s="107" t="n"/>
      <c r="AC13320" s="107" t="n"/>
      <c r="AD13320" s="107" t="n"/>
      <c r="AE13320" s="107" t="n"/>
      <c r="AF13320" s="107" t="n"/>
      <c r="AG13320" s="107" t="n"/>
      <c r="AH13320" s="107" t="n"/>
      <c r="AI13320" s="107" t="n"/>
      <c r="AJ13320" s="107" t="n"/>
      <c r="AK13320" s="107" t="n"/>
      <c r="AL13320" s="107" t="n"/>
      <c r="AM13320" s="107" t="n"/>
      <c r="AN13320" s="107" t="n"/>
      <c r="AO13320" s="107" t="n"/>
      <c r="AP13320" s="107" t="n"/>
      <c r="AQ13320" s="107" t="n"/>
      <c r="AR13320" s="107" t="n"/>
      <c r="AS13320" s="107" t="n"/>
      <c r="AT13320" s="107" t="n"/>
      <c r="AU13320" s="107" t="n"/>
      <c r="AV13320" s="107" t="n"/>
      <c r="AW13320" s="107" t="n"/>
      <c r="AX13320" s="107" t="n"/>
      <c r="AY13320" s="107" t="n"/>
      <c r="AZ13320" s="107" t="n"/>
    </row>
    <row r="13321">
      <c r="AA13321" s="107" t="n"/>
      <c r="AB13321" s="107" t="n"/>
      <c r="AC13321" s="107" t="n"/>
      <c r="AD13321" s="107" t="n"/>
      <c r="AE13321" s="107" t="n"/>
      <c r="AF13321" s="107" t="n"/>
      <c r="AG13321" s="107" t="n"/>
      <c r="AH13321" s="107" t="n"/>
      <c r="AI13321" s="107" t="n"/>
      <c r="AJ13321" s="107" t="n"/>
      <c r="AK13321" s="107" t="n"/>
      <c r="AL13321" s="107" t="n"/>
      <c r="AM13321" s="107" t="n"/>
      <c r="AN13321" s="107" t="n"/>
      <c r="AO13321" s="107" t="n"/>
      <c r="AP13321" s="107" t="n"/>
      <c r="AQ13321" s="107" t="n"/>
      <c r="AR13321" s="107" t="n"/>
      <c r="AS13321" s="107" t="n"/>
      <c r="AT13321" s="107" t="n"/>
      <c r="AU13321" s="107" t="n"/>
      <c r="AV13321" s="107" t="n"/>
      <c r="AW13321" s="107" t="n"/>
      <c r="AX13321" s="107" t="n"/>
      <c r="AY13321" s="107" t="n"/>
      <c r="AZ13321" s="107" t="n"/>
    </row>
    <row r="13322">
      <c r="AA13322" s="107" t="n"/>
      <c r="AB13322" s="107" t="n"/>
      <c r="AC13322" s="107" t="n"/>
      <c r="AD13322" s="107" t="n"/>
      <c r="AE13322" s="107" t="n"/>
      <c r="AF13322" s="107" t="n"/>
      <c r="AG13322" s="107" t="n"/>
      <c r="AH13322" s="107" t="n"/>
      <c r="AI13322" s="107" t="n"/>
      <c r="AJ13322" s="107" t="n"/>
      <c r="AK13322" s="107" t="n"/>
      <c r="AL13322" s="107" t="n"/>
      <c r="AM13322" s="107" t="n"/>
      <c r="AN13322" s="107" t="n"/>
      <c r="AO13322" s="107" t="n"/>
      <c r="AP13322" s="107" t="n"/>
      <c r="AQ13322" s="107" t="n"/>
      <c r="AR13322" s="107" t="n"/>
      <c r="AS13322" s="107" t="n"/>
      <c r="AT13322" s="107" t="n"/>
      <c r="AU13322" s="107" t="n"/>
      <c r="AV13322" s="107" t="n"/>
      <c r="AW13322" s="107" t="n"/>
      <c r="AX13322" s="107" t="n"/>
      <c r="AY13322" s="107" t="n"/>
      <c r="AZ13322" s="107" t="n"/>
    </row>
    <row r="13323">
      <c r="AA13323" s="107" t="n"/>
      <c r="AB13323" s="107" t="n"/>
      <c r="AC13323" s="107" t="n"/>
      <c r="AD13323" s="107" t="n"/>
      <c r="AE13323" s="107" t="n"/>
      <c r="AF13323" s="107" t="n"/>
      <c r="AG13323" s="107" t="n"/>
      <c r="AH13323" s="107" t="n"/>
      <c r="AI13323" s="107" t="n"/>
      <c r="AJ13323" s="107" t="n"/>
      <c r="AK13323" s="107" t="n"/>
      <c r="AL13323" s="107" t="n"/>
      <c r="AM13323" s="107" t="n"/>
      <c r="AN13323" s="107" t="n"/>
      <c r="AO13323" s="107" t="n"/>
      <c r="AP13323" s="107" t="n"/>
      <c r="AQ13323" s="107" t="n"/>
      <c r="AR13323" s="107" t="n"/>
      <c r="AS13323" s="107" t="n"/>
      <c r="AT13323" s="107" t="n"/>
      <c r="AU13323" s="107" t="n"/>
      <c r="AV13323" s="107" t="n"/>
      <c r="AW13323" s="107" t="n"/>
      <c r="AX13323" s="107" t="n"/>
      <c r="AY13323" s="107" t="n"/>
      <c r="AZ13323" s="107" t="n"/>
    </row>
    <row r="13324">
      <c r="AA13324" s="107" t="n"/>
      <c r="AB13324" s="107" t="n"/>
      <c r="AC13324" s="107" t="n"/>
      <c r="AD13324" s="107" t="n"/>
      <c r="AE13324" s="107" t="n"/>
      <c r="AF13324" s="107" t="n"/>
      <c r="AG13324" s="107" t="n"/>
      <c r="AH13324" s="107" t="n"/>
      <c r="AI13324" s="107" t="n"/>
      <c r="AJ13324" s="107" t="n"/>
      <c r="AK13324" s="107" t="n"/>
      <c r="AL13324" s="107" t="n"/>
      <c r="AM13324" s="107" t="n"/>
      <c r="AN13324" s="107" t="n"/>
      <c r="AO13324" s="107" t="n"/>
      <c r="AP13324" s="107" t="n"/>
      <c r="AQ13324" s="107" t="n"/>
      <c r="AR13324" s="107" t="n"/>
      <c r="AS13324" s="107" t="n"/>
      <c r="AT13324" s="107" t="n"/>
      <c r="AU13324" s="107" t="n"/>
      <c r="AV13324" s="107" t="n"/>
      <c r="AW13324" s="107" t="n"/>
      <c r="AX13324" s="107" t="n"/>
      <c r="AY13324" s="107" t="n"/>
      <c r="AZ13324" s="107" t="n"/>
    </row>
    <row r="13325">
      <c r="AA13325" s="107" t="n"/>
      <c r="AB13325" s="107" t="n"/>
      <c r="AC13325" s="107" t="n"/>
      <c r="AD13325" s="107" t="n"/>
      <c r="AE13325" s="107" t="n"/>
      <c r="AF13325" s="107" t="n"/>
      <c r="AG13325" s="107" t="n"/>
      <c r="AH13325" s="107" t="n"/>
      <c r="AI13325" s="107" t="n"/>
      <c r="AJ13325" s="107" t="n"/>
      <c r="AK13325" s="107" t="n"/>
      <c r="AL13325" s="107" t="n"/>
      <c r="AM13325" s="107" t="n"/>
      <c r="AN13325" s="107" t="n"/>
      <c r="AO13325" s="107" t="n"/>
      <c r="AP13325" s="107" t="n"/>
      <c r="AQ13325" s="107" t="n"/>
      <c r="AR13325" s="107" t="n"/>
      <c r="AS13325" s="107" t="n"/>
      <c r="AT13325" s="107" t="n"/>
      <c r="AU13325" s="107" t="n"/>
      <c r="AV13325" s="107" t="n"/>
      <c r="AW13325" s="107" t="n"/>
      <c r="AX13325" s="107" t="n"/>
      <c r="AY13325" s="107" t="n"/>
      <c r="AZ13325" s="107" t="n"/>
    </row>
    <row r="13326">
      <c r="AA13326" s="107" t="n"/>
      <c r="AB13326" s="107" t="n"/>
      <c r="AC13326" s="107" t="n"/>
      <c r="AD13326" s="107" t="n"/>
      <c r="AE13326" s="107" t="n"/>
      <c r="AF13326" s="107" t="n"/>
      <c r="AG13326" s="107" t="n"/>
      <c r="AH13326" s="107" t="n"/>
      <c r="AI13326" s="107" t="n"/>
      <c r="AJ13326" s="107" t="n"/>
      <c r="AK13326" s="107" t="n"/>
      <c r="AL13326" s="107" t="n"/>
      <c r="AM13326" s="107" t="n"/>
      <c r="AN13326" s="107" t="n"/>
      <c r="AO13326" s="107" t="n"/>
      <c r="AP13326" s="107" t="n"/>
      <c r="AQ13326" s="107" t="n"/>
      <c r="AR13326" s="107" t="n"/>
      <c r="AS13326" s="107" t="n"/>
      <c r="AT13326" s="107" t="n"/>
      <c r="AU13326" s="107" t="n"/>
      <c r="AV13326" s="107" t="n"/>
      <c r="AW13326" s="107" t="n"/>
      <c r="AX13326" s="107" t="n"/>
      <c r="AY13326" s="107" t="n"/>
      <c r="AZ13326" s="107" t="n"/>
    </row>
    <row r="13327">
      <c r="AA13327" s="107" t="n"/>
      <c r="AB13327" s="107" t="n"/>
      <c r="AC13327" s="107" t="n"/>
      <c r="AD13327" s="107" t="n"/>
      <c r="AE13327" s="107" t="n"/>
      <c r="AF13327" s="107" t="n"/>
      <c r="AG13327" s="107" t="n"/>
      <c r="AH13327" s="107" t="n"/>
      <c r="AI13327" s="107" t="n"/>
      <c r="AJ13327" s="107" t="n"/>
      <c r="AK13327" s="107" t="n"/>
      <c r="AL13327" s="107" t="n"/>
      <c r="AM13327" s="107" t="n"/>
      <c r="AN13327" s="107" t="n"/>
      <c r="AO13327" s="107" t="n"/>
      <c r="AP13327" s="107" t="n"/>
      <c r="AQ13327" s="107" t="n"/>
      <c r="AR13327" s="107" t="n"/>
      <c r="AS13327" s="107" t="n"/>
      <c r="AT13327" s="107" t="n"/>
      <c r="AU13327" s="107" t="n"/>
      <c r="AV13327" s="107" t="n"/>
      <c r="AW13327" s="107" t="n"/>
      <c r="AX13327" s="107" t="n"/>
      <c r="AY13327" s="107" t="n"/>
      <c r="AZ13327" s="107" t="n"/>
    </row>
    <row r="13328">
      <c r="AA13328" s="107" t="n"/>
      <c r="AB13328" s="107" t="n"/>
      <c r="AC13328" s="107" t="n"/>
      <c r="AD13328" s="107" t="n"/>
      <c r="AE13328" s="107" t="n"/>
      <c r="AF13328" s="107" t="n"/>
      <c r="AG13328" s="107" t="n"/>
      <c r="AH13328" s="107" t="n"/>
      <c r="AI13328" s="107" t="n"/>
      <c r="AJ13328" s="107" t="n"/>
      <c r="AK13328" s="107" t="n"/>
      <c r="AL13328" s="107" t="n"/>
      <c r="AM13328" s="107" t="n"/>
      <c r="AN13328" s="107" t="n"/>
      <c r="AO13328" s="107" t="n"/>
      <c r="AP13328" s="107" t="n"/>
      <c r="AQ13328" s="107" t="n"/>
      <c r="AR13328" s="107" t="n"/>
      <c r="AS13328" s="107" t="n"/>
      <c r="AT13328" s="107" t="n"/>
      <c r="AU13328" s="107" t="n"/>
      <c r="AV13328" s="107" t="n"/>
      <c r="AW13328" s="107" t="n"/>
      <c r="AX13328" s="107" t="n"/>
      <c r="AY13328" s="107" t="n"/>
      <c r="AZ13328" s="107" t="n"/>
    </row>
    <row r="13329">
      <c r="AA13329" s="107" t="n"/>
      <c r="AB13329" s="107" t="n"/>
      <c r="AC13329" s="107" t="n"/>
      <c r="AD13329" s="107" t="n"/>
      <c r="AE13329" s="107" t="n"/>
      <c r="AF13329" s="107" t="n"/>
      <c r="AG13329" s="107" t="n"/>
      <c r="AH13329" s="107" t="n"/>
      <c r="AI13329" s="107" t="n"/>
      <c r="AJ13329" s="107" t="n"/>
      <c r="AK13329" s="107" t="n"/>
      <c r="AL13329" s="107" t="n"/>
      <c r="AM13329" s="107" t="n"/>
      <c r="AN13329" s="107" t="n"/>
      <c r="AO13329" s="107" t="n"/>
      <c r="AP13329" s="107" t="n"/>
      <c r="AQ13329" s="107" t="n"/>
      <c r="AR13329" s="107" t="n"/>
      <c r="AS13329" s="107" t="n"/>
      <c r="AT13329" s="107" t="n"/>
      <c r="AU13329" s="107" t="n"/>
      <c r="AV13329" s="107" t="n"/>
      <c r="AW13329" s="107" t="n"/>
      <c r="AX13329" s="107" t="n"/>
      <c r="AY13329" s="107" t="n"/>
      <c r="AZ13329" s="107" t="n"/>
    </row>
    <row r="13330">
      <c r="AA13330" s="107" t="n"/>
      <c r="AB13330" s="107" t="n"/>
      <c r="AC13330" s="107" t="n"/>
      <c r="AD13330" s="107" t="n"/>
      <c r="AE13330" s="107" t="n"/>
      <c r="AF13330" s="107" t="n"/>
      <c r="AG13330" s="107" t="n"/>
      <c r="AH13330" s="107" t="n"/>
      <c r="AI13330" s="107" t="n"/>
      <c r="AJ13330" s="107" t="n"/>
      <c r="AK13330" s="107" t="n"/>
      <c r="AL13330" s="107" t="n"/>
      <c r="AM13330" s="107" t="n"/>
      <c r="AN13330" s="107" t="n"/>
      <c r="AO13330" s="107" t="n"/>
      <c r="AP13330" s="107" t="n"/>
      <c r="AQ13330" s="107" t="n"/>
      <c r="AR13330" s="107" t="n"/>
      <c r="AS13330" s="107" t="n"/>
      <c r="AT13330" s="107" t="n"/>
      <c r="AU13330" s="107" t="n"/>
      <c r="AV13330" s="107" t="n"/>
      <c r="AW13330" s="107" t="n"/>
      <c r="AX13330" s="107" t="n"/>
      <c r="AY13330" s="107" t="n"/>
      <c r="AZ13330" s="107" t="n"/>
    </row>
    <row r="13331">
      <c r="AA13331" s="107" t="n"/>
      <c r="AB13331" s="107" t="n"/>
      <c r="AC13331" s="107" t="n"/>
      <c r="AD13331" s="107" t="n"/>
      <c r="AE13331" s="107" t="n"/>
      <c r="AF13331" s="107" t="n"/>
      <c r="AG13331" s="107" t="n"/>
      <c r="AH13331" s="107" t="n"/>
      <c r="AI13331" s="107" t="n"/>
      <c r="AJ13331" s="107" t="n"/>
      <c r="AK13331" s="107" t="n"/>
      <c r="AL13331" s="107" t="n"/>
      <c r="AM13331" s="107" t="n"/>
      <c r="AN13331" s="107" t="n"/>
      <c r="AO13331" s="107" t="n"/>
      <c r="AP13331" s="107" t="n"/>
      <c r="AQ13331" s="107" t="n"/>
      <c r="AR13331" s="107" t="n"/>
      <c r="AS13331" s="107" t="n"/>
      <c r="AT13331" s="107" t="n"/>
      <c r="AU13331" s="107" t="n"/>
      <c r="AV13331" s="107" t="n"/>
      <c r="AW13331" s="107" t="n"/>
      <c r="AX13331" s="107" t="n"/>
      <c r="AY13331" s="107" t="n"/>
      <c r="AZ13331" s="107" t="n"/>
    </row>
    <row r="13332">
      <c r="AA13332" s="107" t="n"/>
      <c r="AB13332" s="107" t="n"/>
      <c r="AC13332" s="107" t="n"/>
      <c r="AD13332" s="107" t="n"/>
      <c r="AE13332" s="107" t="n"/>
      <c r="AF13332" s="107" t="n"/>
      <c r="AG13332" s="107" t="n"/>
      <c r="AH13332" s="107" t="n"/>
      <c r="AI13332" s="107" t="n"/>
      <c r="AJ13332" s="107" t="n"/>
      <c r="AK13332" s="107" t="n"/>
      <c r="AL13332" s="107" t="n"/>
      <c r="AM13332" s="107" t="n"/>
      <c r="AN13332" s="107" t="n"/>
      <c r="AO13332" s="107" t="n"/>
      <c r="AP13332" s="107" t="n"/>
      <c r="AQ13332" s="107" t="n"/>
      <c r="AR13332" s="107" t="n"/>
      <c r="AS13332" s="107" t="n"/>
      <c r="AT13332" s="107" t="n"/>
      <c r="AU13332" s="107" t="n"/>
      <c r="AV13332" s="107" t="n"/>
      <c r="AW13332" s="107" t="n"/>
      <c r="AX13332" s="107" t="n"/>
      <c r="AY13332" s="107" t="n"/>
      <c r="AZ13332" s="107" t="n"/>
    </row>
    <row r="13333">
      <c r="AA13333" s="107" t="n"/>
      <c r="AB13333" s="107" t="n"/>
      <c r="AC13333" s="107" t="n"/>
      <c r="AD13333" s="107" t="n"/>
      <c r="AE13333" s="107" t="n"/>
      <c r="AF13333" s="107" t="n"/>
      <c r="AG13333" s="107" t="n"/>
      <c r="AH13333" s="107" t="n"/>
      <c r="AI13333" s="107" t="n"/>
      <c r="AJ13333" s="107" t="n"/>
      <c r="AK13333" s="107" t="n"/>
      <c r="AL13333" s="107" t="n"/>
      <c r="AM13333" s="107" t="n"/>
      <c r="AN13333" s="107" t="n"/>
      <c r="AO13333" s="107" t="n"/>
      <c r="AP13333" s="107" t="n"/>
      <c r="AQ13333" s="107" t="n"/>
      <c r="AR13333" s="107" t="n"/>
      <c r="AS13333" s="107" t="n"/>
      <c r="AT13333" s="107" t="n"/>
      <c r="AU13333" s="107" t="n"/>
      <c r="AV13333" s="107" t="n"/>
      <c r="AW13333" s="107" t="n"/>
      <c r="AX13333" s="107" t="n"/>
      <c r="AY13333" s="107" t="n"/>
      <c r="AZ13333" s="107" t="n"/>
    </row>
    <row r="13334">
      <c r="AA13334" s="107" t="n"/>
      <c r="AB13334" s="107" t="n"/>
      <c r="AC13334" s="107" t="n"/>
      <c r="AD13334" s="107" t="n"/>
      <c r="AE13334" s="107" t="n"/>
      <c r="AF13334" s="107" t="n"/>
      <c r="AG13334" s="107" t="n"/>
      <c r="AH13334" s="107" t="n"/>
      <c r="AI13334" s="107" t="n"/>
      <c r="AJ13334" s="107" t="n"/>
      <c r="AK13334" s="107" t="n"/>
      <c r="AL13334" s="107" t="n"/>
      <c r="AM13334" s="107" t="n"/>
      <c r="AN13334" s="107" t="n"/>
      <c r="AO13334" s="107" t="n"/>
      <c r="AP13334" s="107" t="n"/>
      <c r="AQ13334" s="107" t="n"/>
      <c r="AR13334" s="107" t="n"/>
      <c r="AS13334" s="107" t="n"/>
      <c r="AT13334" s="107" t="n"/>
      <c r="AU13334" s="107" t="n"/>
      <c r="AV13334" s="107" t="n"/>
      <c r="AW13334" s="107" t="n"/>
      <c r="AX13334" s="107" t="n"/>
      <c r="AY13334" s="107" t="n"/>
      <c r="AZ13334" s="107" t="n"/>
    </row>
    <row r="13335">
      <c r="AA13335" s="107" t="n"/>
      <c r="AB13335" s="107" t="n"/>
      <c r="AC13335" s="107" t="n"/>
      <c r="AD13335" s="107" t="n"/>
      <c r="AE13335" s="107" t="n"/>
      <c r="AF13335" s="107" t="n"/>
      <c r="AG13335" s="107" t="n"/>
      <c r="AH13335" s="107" t="n"/>
      <c r="AI13335" s="107" t="n"/>
      <c r="AJ13335" s="107" t="n"/>
      <c r="AK13335" s="107" t="n"/>
      <c r="AL13335" s="107" t="n"/>
      <c r="AM13335" s="107" t="n"/>
      <c r="AN13335" s="107" t="n"/>
      <c r="AO13335" s="107" t="n"/>
      <c r="AP13335" s="107" t="n"/>
      <c r="AQ13335" s="107" t="n"/>
      <c r="AR13335" s="107" t="n"/>
      <c r="AS13335" s="107" t="n"/>
      <c r="AT13335" s="107" t="n"/>
      <c r="AU13335" s="107" t="n"/>
      <c r="AV13335" s="107" t="n"/>
      <c r="AW13335" s="107" t="n"/>
      <c r="AX13335" s="107" t="n"/>
      <c r="AY13335" s="107" t="n"/>
      <c r="AZ13335" s="107" t="n"/>
    </row>
    <row r="13336">
      <c r="AA13336" s="107" t="n"/>
      <c r="AB13336" s="107" t="n"/>
      <c r="AC13336" s="107" t="n"/>
      <c r="AD13336" s="107" t="n"/>
      <c r="AE13336" s="107" t="n"/>
      <c r="AF13336" s="107" t="n"/>
      <c r="AG13336" s="107" t="n"/>
      <c r="AH13336" s="107" t="n"/>
      <c r="AI13336" s="107" t="n"/>
      <c r="AJ13336" s="107" t="n"/>
      <c r="AK13336" s="107" t="n"/>
      <c r="AL13336" s="107" t="n"/>
      <c r="AM13336" s="107" t="n"/>
      <c r="AN13336" s="107" t="n"/>
      <c r="AO13336" s="107" t="n"/>
      <c r="AP13336" s="107" t="n"/>
      <c r="AQ13336" s="107" t="n"/>
      <c r="AR13336" s="107" t="n"/>
      <c r="AS13336" s="107" t="n"/>
      <c r="AT13336" s="107" t="n"/>
      <c r="AU13336" s="107" t="n"/>
      <c r="AV13336" s="107" t="n"/>
      <c r="AW13336" s="107" t="n"/>
      <c r="AX13336" s="107" t="n"/>
      <c r="AY13336" s="107" t="n"/>
      <c r="AZ13336" s="107" t="n"/>
    </row>
    <row r="13337">
      <c r="AA13337" s="107" t="n"/>
      <c r="AB13337" s="107" t="n"/>
      <c r="AC13337" s="107" t="n"/>
      <c r="AD13337" s="107" t="n"/>
      <c r="AE13337" s="107" t="n"/>
      <c r="AF13337" s="107" t="n"/>
      <c r="AG13337" s="107" t="n"/>
      <c r="AH13337" s="107" t="n"/>
      <c r="AI13337" s="107" t="n"/>
      <c r="AJ13337" s="107" t="n"/>
      <c r="AK13337" s="107" t="n"/>
      <c r="AL13337" s="107" t="n"/>
      <c r="AM13337" s="107" t="n"/>
      <c r="AN13337" s="107" t="n"/>
      <c r="AO13337" s="107" t="n"/>
      <c r="AP13337" s="107" t="n"/>
      <c r="AQ13337" s="107" t="n"/>
      <c r="AR13337" s="107" t="n"/>
      <c r="AS13337" s="107" t="n"/>
      <c r="AT13337" s="107" t="n"/>
      <c r="AU13337" s="107" t="n"/>
      <c r="AV13337" s="107" t="n"/>
      <c r="AW13337" s="107" t="n"/>
      <c r="AX13337" s="107" t="n"/>
      <c r="AY13337" s="107" t="n"/>
      <c r="AZ13337" s="107" t="n"/>
    </row>
    <row r="13338">
      <c r="AA13338" s="107" t="n"/>
      <c r="AB13338" s="107" t="n"/>
      <c r="AC13338" s="107" t="n"/>
      <c r="AD13338" s="107" t="n"/>
      <c r="AE13338" s="107" t="n"/>
      <c r="AF13338" s="107" t="n"/>
      <c r="AG13338" s="107" t="n"/>
      <c r="AH13338" s="107" t="n"/>
      <c r="AI13338" s="107" t="n"/>
      <c r="AJ13338" s="107" t="n"/>
      <c r="AK13338" s="107" t="n"/>
      <c r="AL13338" s="107" t="n"/>
      <c r="AM13338" s="107" t="n"/>
      <c r="AN13338" s="107" t="n"/>
      <c r="AO13338" s="107" t="n"/>
      <c r="AP13338" s="107" t="n"/>
      <c r="AQ13338" s="107" t="n"/>
      <c r="AR13338" s="107" t="n"/>
      <c r="AS13338" s="107" t="n"/>
      <c r="AT13338" s="107" t="n"/>
      <c r="AU13338" s="107" t="n"/>
      <c r="AV13338" s="107" t="n"/>
      <c r="AW13338" s="107" t="n"/>
      <c r="AX13338" s="107" t="n"/>
      <c r="AY13338" s="107" t="n"/>
      <c r="AZ13338" s="107" t="n"/>
    </row>
    <row r="13339">
      <c r="AA13339" s="107" t="n"/>
      <c r="AB13339" s="107" t="n"/>
      <c r="AC13339" s="107" t="n"/>
      <c r="AD13339" s="107" t="n"/>
      <c r="AE13339" s="107" t="n"/>
      <c r="AF13339" s="107" t="n"/>
      <c r="AG13339" s="107" t="n"/>
      <c r="AH13339" s="107" t="n"/>
      <c r="AI13339" s="107" t="n"/>
      <c r="AJ13339" s="107" t="n"/>
      <c r="AK13339" s="107" t="n"/>
      <c r="AL13339" s="107" t="n"/>
      <c r="AM13339" s="107" t="n"/>
      <c r="AN13339" s="107" t="n"/>
      <c r="AO13339" s="107" t="n"/>
      <c r="AP13339" s="107" t="n"/>
      <c r="AQ13339" s="107" t="n"/>
      <c r="AR13339" s="107" t="n"/>
      <c r="AS13339" s="107" t="n"/>
      <c r="AT13339" s="107" t="n"/>
      <c r="AU13339" s="107" t="n"/>
      <c r="AV13339" s="107" t="n"/>
      <c r="AW13339" s="107" t="n"/>
      <c r="AX13339" s="107" t="n"/>
      <c r="AY13339" s="107" t="n"/>
      <c r="AZ13339" s="107" t="n"/>
    </row>
    <row r="13340">
      <c r="AA13340" s="107" t="n"/>
      <c r="AB13340" s="107" t="n"/>
      <c r="AC13340" s="107" t="n"/>
      <c r="AD13340" s="107" t="n"/>
      <c r="AE13340" s="107" t="n"/>
      <c r="AF13340" s="107" t="n"/>
      <c r="AG13340" s="107" t="n"/>
      <c r="AH13340" s="107" t="n"/>
      <c r="AI13340" s="107" t="n"/>
      <c r="AJ13340" s="107" t="n"/>
      <c r="AK13340" s="107" t="n"/>
      <c r="AL13340" s="107" t="n"/>
      <c r="AM13340" s="107" t="n"/>
      <c r="AN13340" s="107" t="n"/>
      <c r="AO13340" s="107" t="n"/>
      <c r="AP13340" s="107" t="n"/>
      <c r="AQ13340" s="107" t="n"/>
      <c r="AR13340" s="107" t="n"/>
      <c r="AS13340" s="107" t="n"/>
      <c r="AT13340" s="107" t="n"/>
      <c r="AU13340" s="107" t="n"/>
      <c r="AV13340" s="107" t="n"/>
      <c r="AW13340" s="107" t="n"/>
      <c r="AX13340" s="107" t="n"/>
      <c r="AY13340" s="107" t="n"/>
      <c r="AZ13340" s="107" t="n"/>
    </row>
    <row r="13341">
      <c r="AA13341" s="107" t="n"/>
      <c r="AB13341" s="107" t="n"/>
      <c r="AC13341" s="107" t="n"/>
      <c r="AD13341" s="107" t="n"/>
      <c r="AE13341" s="107" t="n"/>
      <c r="AF13341" s="107" t="n"/>
      <c r="AG13341" s="107" t="n"/>
      <c r="AH13341" s="107" t="n"/>
      <c r="AI13341" s="107" t="n"/>
      <c r="AJ13341" s="107" t="n"/>
      <c r="AK13341" s="107" t="n"/>
      <c r="AL13341" s="107" t="n"/>
      <c r="AM13341" s="107" t="n"/>
      <c r="AN13341" s="107" t="n"/>
      <c r="AO13341" s="107" t="n"/>
      <c r="AP13341" s="107" t="n"/>
      <c r="AQ13341" s="107" t="n"/>
      <c r="AR13341" s="107" t="n"/>
      <c r="AS13341" s="107" t="n"/>
      <c r="AT13341" s="107" t="n"/>
      <c r="AU13341" s="107" t="n"/>
      <c r="AV13341" s="107" t="n"/>
      <c r="AW13341" s="107" t="n"/>
      <c r="AX13341" s="107" t="n"/>
      <c r="AY13341" s="107" t="n"/>
      <c r="AZ13341" s="107" t="n"/>
    </row>
    <row r="13342">
      <c r="AA13342" s="107" t="n"/>
      <c r="AB13342" s="107" t="n"/>
      <c r="AC13342" s="107" t="n"/>
      <c r="AD13342" s="107" t="n"/>
      <c r="AE13342" s="107" t="n"/>
      <c r="AF13342" s="107" t="n"/>
      <c r="AG13342" s="107" t="n"/>
      <c r="AH13342" s="107" t="n"/>
      <c r="AI13342" s="107" t="n"/>
      <c r="AJ13342" s="107" t="n"/>
      <c r="AK13342" s="107" t="n"/>
      <c r="AL13342" s="107" t="n"/>
      <c r="AM13342" s="107" t="n"/>
      <c r="AN13342" s="107" t="n"/>
      <c r="AO13342" s="107" t="n"/>
      <c r="AP13342" s="107" t="n"/>
      <c r="AQ13342" s="107" t="n"/>
      <c r="AR13342" s="107" t="n"/>
      <c r="AS13342" s="107" t="n"/>
      <c r="AT13342" s="107" t="n"/>
      <c r="AU13342" s="107" t="n"/>
      <c r="AV13342" s="107" t="n"/>
      <c r="AW13342" s="107" t="n"/>
      <c r="AX13342" s="107" t="n"/>
      <c r="AY13342" s="107" t="n"/>
      <c r="AZ13342" s="107" t="n"/>
    </row>
    <row r="13343">
      <c r="AA13343" s="107" t="n"/>
      <c r="AB13343" s="107" t="n"/>
      <c r="AC13343" s="107" t="n"/>
      <c r="AD13343" s="107" t="n"/>
      <c r="AE13343" s="107" t="n"/>
      <c r="AF13343" s="107" t="n"/>
      <c r="AG13343" s="107" t="n"/>
      <c r="AH13343" s="107" t="n"/>
      <c r="AI13343" s="107" t="n"/>
      <c r="AJ13343" s="107" t="n"/>
      <c r="AK13343" s="107" t="n"/>
      <c r="AL13343" s="107" t="n"/>
      <c r="AM13343" s="107" t="n"/>
      <c r="AN13343" s="107" t="n"/>
      <c r="AO13343" s="107" t="n"/>
      <c r="AP13343" s="107" t="n"/>
      <c r="AQ13343" s="107" t="n"/>
      <c r="AR13343" s="107" t="n"/>
      <c r="AS13343" s="107" t="n"/>
      <c r="AT13343" s="107" t="n"/>
      <c r="AU13343" s="107" t="n"/>
      <c r="AV13343" s="107" t="n"/>
      <c r="AW13343" s="107" t="n"/>
      <c r="AX13343" s="107" t="n"/>
      <c r="AY13343" s="107" t="n"/>
      <c r="AZ13343" s="107" t="n"/>
    </row>
    <row r="13344">
      <c r="AA13344" s="107" t="n"/>
      <c r="AB13344" s="107" t="n"/>
      <c r="AC13344" s="107" t="n"/>
      <c r="AD13344" s="107" t="n"/>
      <c r="AE13344" s="107" t="n"/>
      <c r="AF13344" s="107" t="n"/>
      <c r="AG13344" s="107" t="n"/>
      <c r="AH13344" s="107" t="n"/>
      <c r="AI13344" s="107" t="n"/>
      <c r="AJ13344" s="107" t="n"/>
      <c r="AK13344" s="107" t="n"/>
      <c r="AL13344" s="107" t="n"/>
      <c r="AM13344" s="107" t="n"/>
      <c r="AN13344" s="107" t="n"/>
      <c r="AO13344" s="107" t="n"/>
      <c r="AP13344" s="107" t="n"/>
      <c r="AQ13344" s="107" t="n"/>
      <c r="AR13344" s="107" t="n"/>
      <c r="AS13344" s="107" t="n"/>
      <c r="AT13344" s="107" t="n"/>
      <c r="AU13344" s="107" t="n"/>
      <c r="AV13344" s="107" t="n"/>
      <c r="AW13344" s="107" t="n"/>
      <c r="AX13344" s="107" t="n"/>
      <c r="AY13344" s="107" t="n"/>
      <c r="AZ13344" s="107" t="n"/>
    </row>
    <row r="13345">
      <c r="AA13345" s="107" t="n"/>
      <c r="AB13345" s="107" t="n"/>
      <c r="AC13345" s="107" t="n"/>
      <c r="AD13345" s="107" t="n"/>
      <c r="AE13345" s="107" t="n"/>
      <c r="AF13345" s="107" t="n"/>
      <c r="AG13345" s="107" t="n"/>
      <c r="AH13345" s="107" t="n"/>
      <c r="AI13345" s="107" t="n"/>
      <c r="AJ13345" s="107" t="n"/>
      <c r="AK13345" s="107" t="n"/>
      <c r="AL13345" s="107" t="n"/>
      <c r="AM13345" s="107" t="n"/>
      <c r="AN13345" s="107" t="n"/>
      <c r="AO13345" s="107" t="n"/>
      <c r="AP13345" s="107" t="n"/>
      <c r="AQ13345" s="107" t="n"/>
      <c r="AR13345" s="107" t="n"/>
      <c r="AS13345" s="107" t="n"/>
      <c r="AT13345" s="107" t="n"/>
      <c r="AU13345" s="107" t="n"/>
      <c r="AV13345" s="107" t="n"/>
      <c r="AW13345" s="107" t="n"/>
      <c r="AX13345" s="107" t="n"/>
      <c r="AY13345" s="107" t="n"/>
      <c r="AZ13345" s="107" t="n"/>
    </row>
    <row r="13346">
      <c r="AA13346" s="107" t="n"/>
      <c r="AB13346" s="107" t="n"/>
      <c r="AC13346" s="107" t="n"/>
      <c r="AD13346" s="107" t="n"/>
      <c r="AE13346" s="107" t="n"/>
      <c r="AF13346" s="107" t="n"/>
      <c r="AG13346" s="107" t="n"/>
      <c r="AH13346" s="107" t="n"/>
      <c r="AI13346" s="107" t="n"/>
      <c r="AJ13346" s="107" t="n"/>
      <c r="AK13346" s="107" t="n"/>
      <c r="AL13346" s="107" t="n"/>
      <c r="AM13346" s="107" t="n"/>
      <c r="AN13346" s="107" t="n"/>
      <c r="AO13346" s="107" t="n"/>
      <c r="AP13346" s="107" t="n"/>
      <c r="AQ13346" s="107" t="n"/>
      <c r="AR13346" s="107" t="n"/>
      <c r="AS13346" s="107" t="n"/>
      <c r="AT13346" s="107" t="n"/>
      <c r="AU13346" s="107" t="n"/>
      <c r="AV13346" s="107" t="n"/>
      <c r="AW13346" s="107" t="n"/>
      <c r="AX13346" s="107" t="n"/>
      <c r="AY13346" s="107" t="n"/>
      <c r="AZ13346" s="107" t="n"/>
    </row>
    <row r="13347">
      <c r="AA13347" s="107" t="n"/>
      <c r="AB13347" s="107" t="n"/>
      <c r="AC13347" s="107" t="n"/>
      <c r="AD13347" s="107" t="n"/>
      <c r="AE13347" s="107" t="n"/>
      <c r="AF13347" s="107" t="n"/>
      <c r="AG13347" s="107" t="n"/>
      <c r="AH13347" s="107" t="n"/>
      <c r="AI13347" s="107" t="n"/>
      <c r="AJ13347" s="107" t="n"/>
      <c r="AK13347" s="107" t="n"/>
      <c r="AL13347" s="107" t="n"/>
      <c r="AM13347" s="107" t="n"/>
      <c r="AN13347" s="107" t="n"/>
      <c r="AO13347" s="107" t="n"/>
      <c r="AP13347" s="107" t="n"/>
      <c r="AQ13347" s="107" t="n"/>
      <c r="AR13347" s="107" t="n"/>
      <c r="AS13347" s="107" t="n"/>
      <c r="AT13347" s="107" t="n"/>
      <c r="AU13347" s="107" t="n"/>
      <c r="AV13347" s="107" t="n"/>
      <c r="AW13347" s="107" t="n"/>
      <c r="AX13347" s="107" t="n"/>
      <c r="AY13347" s="107" t="n"/>
      <c r="AZ13347" s="107" t="n"/>
    </row>
    <row r="13348">
      <c r="AA13348" s="107" t="n"/>
      <c r="AB13348" s="107" t="n"/>
      <c r="AC13348" s="107" t="n"/>
      <c r="AD13348" s="107" t="n"/>
      <c r="AE13348" s="107" t="n"/>
      <c r="AF13348" s="107" t="n"/>
      <c r="AG13348" s="107" t="n"/>
      <c r="AH13348" s="107" t="n"/>
      <c r="AI13348" s="107" t="n"/>
      <c r="AJ13348" s="107" t="n"/>
      <c r="AK13348" s="107" t="n"/>
      <c r="AL13348" s="107" t="n"/>
      <c r="AM13348" s="107" t="n"/>
      <c r="AN13348" s="107" t="n"/>
      <c r="AO13348" s="107" t="n"/>
      <c r="AP13348" s="107" t="n"/>
      <c r="AQ13348" s="107" t="n"/>
      <c r="AR13348" s="107" t="n"/>
      <c r="AS13348" s="107" t="n"/>
      <c r="AT13348" s="107" t="n"/>
      <c r="AU13348" s="107" t="n"/>
      <c r="AV13348" s="107" t="n"/>
      <c r="AW13348" s="107" t="n"/>
      <c r="AX13348" s="107" t="n"/>
      <c r="AY13348" s="107" t="n"/>
      <c r="AZ13348" s="107" t="n"/>
    </row>
    <row r="13349">
      <c r="AA13349" s="107" t="n"/>
      <c r="AB13349" s="107" t="n"/>
      <c r="AC13349" s="107" t="n"/>
      <c r="AD13349" s="107" t="n"/>
      <c r="AE13349" s="107" t="n"/>
      <c r="AF13349" s="107" t="n"/>
      <c r="AG13349" s="107" t="n"/>
      <c r="AH13349" s="107" t="n"/>
      <c r="AI13349" s="107" t="n"/>
      <c r="AJ13349" s="107" t="n"/>
      <c r="AK13349" s="107" t="n"/>
      <c r="AL13349" s="107" t="n"/>
      <c r="AM13349" s="107" t="n"/>
      <c r="AN13349" s="107" t="n"/>
      <c r="AO13349" s="107" t="n"/>
      <c r="AP13349" s="107" t="n"/>
      <c r="AQ13349" s="107" t="n"/>
      <c r="AR13349" s="107" t="n"/>
      <c r="AS13349" s="107" t="n"/>
      <c r="AT13349" s="107" t="n"/>
      <c r="AU13349" s="107" t="n"/>
      <c r="AV13349" s="107" t="n"/>
      <c r="AW13349" s="107" t="n"/>
      <c r="AX13349" s="107" t="n"/>
      <c r="AY13349" s="107" t="n"/>
      <c r="AZ13349" s="107" t="n"/>
    </row>
    <row r="13350">
      <c r="AA13350" s="107" t="n"/>
      <c r="AB13350" s="107" t="n"/>
      <c r="AC13350" s="107" t="n"/>
      <c r="AD13350" s="107" t="n"/>
      <c r="AE13350" s="107" t="n"/>
      <c r="AF13350" s="107" t="n"/>
      <c r="AG13350" s="107" t="n"/>
      <c r="AH13350" s="107" t="n"/>
      <c r="AI13350" s="107" t="n"/>
      <c r="AJ13350" s="107" t="n"/>
      <c r="AK13350" s="107" t="n"/>
      <c r="AL13350" s="107" t="n"/>
      <c r="AM13350" s="107" t="n"/>
      <c r="AN13350" s="107" t="n"/>
      <c r="AO13350" s="107" t="n"/>
      <c r="AP13350" s="107" t="n"/>
      <c r="AQ13350" s="107" t="n"/>
      <c r="AR13350" s="107" t="n"/>
      <c r="AS13350" s="107" t="n"/>
      <c r="AT13350" s="107" t="n"/>
      <c r="AU13350" s="107" t="n"/>
      <c r="AV13350" s="107" t="n"/>
      <c r="AW13350" s="107" t="n"/>
      <c r="AX13350" s="107" t="n"/>
      <c r="AY13350" s="107" t="n"/>
      <c r="AZ13350" s="107" t="n"/>
    </row>
    <row r="13351">
      <c r="AA13351" s="107" t="n"/>
      <c r="AB13351" s="107" t="n"/>
      <c r="AC13351" s="107" t="n"/>
      <c r="AD13351" s="107" t="n"/>
      <c r="AE13351" s="107" t="n"/>
      <c r="AF13351" s="107" t="n"/>
      <c r="AG13351" s="107" t="n"/>
      <c r="AH13351" s="107" t="n"/>
      <c r="AI13351" s="107" t="n"/>
      <c r="AJ13351" s="107" t="n"/>
      <c r="AK13351" s="107" t="n"/>
      <c r="AL13351" s="107" t="n"/>
      <c r="AM13351" s="107" t="n"/>
      <c r="AN13351" s="107" t="n"/>
      <c r="AO13351" s="107" t="n"/>
      <c r="AP13351" s="107" t="n"/>
      <c r="AQ13351" s="107" t="n"/>
      <c r="AR13351" s="107" t="n"/>
      <c r="AS13351" s="107" t="n"/>
      <c r="AT13351" s="107" t="n"/>
      <c r="AU13351" s="107" t="n"/>
      <c r="AV13351" s="107" t="n"/>
      <c r="AW13351" s="107" t="n"/>
      <c r="AX13351" s="107" t="n"/>
      <c r="AY13351" s="107" t="n"/>
      <c r="AZ13351" s="107" t="n"/>
    </row>
    <row r="13352">
      <c r="AA13352" s="107" t="n"/>
      <c r="AB13352" s="107" t="n"/>
      <c r="AC13352" s="107" t="n"/>
      <c r="AD13352" s="107" t="n"/>
      <c r="AE13352" s="107" t="n"/>
      <c r="AF13352" s="107" t="n"/>
      <c r="AG13352" s="107" t="n"/>
      <c r="AH13352" s="107" t="n"/>
      <c r="AI13352" s="107" t="n"/>
      <c r="AJ13352" s="107" t="n"/>
      <c r="AK13352" s="107" t="n"/>
      <c r="AL13352" s="107" t="n"/>
      <c r="AM13352" s="107" t="n"/>
      <c r="AN13352" s="107" t="n"/>
      <c r="AO13352" s="107" t="n"/>
      <c r="AP13352" s="107" t="n"/>
      <c r="AQ13352" s="107" t="n"/>
      <c r="AR13352" s="107" t="n"/>
      <c r="AS13352" s="107" t="n"/>
      <c r="AT13352" s="107" t="n"/>
      <c r="AU13352" s="107" t="n"/>
      <c r="AV13352" s="107" t="n"/>
      <c r="AW13352" s="107" t="n"/>
      <c r="AX13352" s="107" t="n"/>
      <c r="AY13352" s="107" t="n"/>
      <c r="AZ13352" s="107" t="n"/>
    </row>
    <row r="13353">
      <c r="AA13353" s="107" t="n"/>
      <c r="AB13353" s="107" t="n"/>
      <c r="AC13353" s="107" t="n"/>
      <c r="AD13353" s="107" t="n"/>
      <c r="AE13353" s="107" t="n"/>
      <c r="AF13353" s="107" t="n"/>
      <c r="AG13353" s="107" t="n"/>
      <c r="AH13353" s="107" t="n"/>
      <c r="AI13353" s="107" t="n"/>
      <c r="AJ13353" s="107" t="n"/>
      <c r="AK13353" s="107" t="n"/>
      <c r="AL13353" s="107" t="n"/>
      <c r="AM13353" s="107" t="n"/>
      <c r="AN13353" s="107" t="n"/>
      <c r="AO13353" s="107" t="n"/>
      <c r="AP13353" s="107" t="n"/>
      <c r="AQ13353" s="107" t="n"/>
      <c r="AR13353" s="107" t="n"/>
      <c r="AS13353" s="107" t="n"/>
      <c r="AT13353" s="107" t="n"/>
      <c r="AU13353" s="107" t="n"/>
      <c r="AV13353" s="107" t="n"/>
      <c r="AW13353" s="107" t="n"/>
      <c r="AX13353" s="107" t="n"/>
      <c r="AY13353" s="107" t="n"/>
      <c r="AZ13353" s="107" t="n"/>
    </row>
    <row r="13354">
      <c r="AA13354" s="107" t="n"/>
      <c r="AB13354" s="107" t="n"/>
      <c r="AC13354" s="107" t="n"/>
      <c r="AD13354" s="107" t="n"/>
      <c r="AE13354" s="107" t="n"/>
      <c r="AF13354" s="107" t="n"/>
      <c r="AG13354" s="107" t="n"/>
      <c r="AH13354" s="107" t="n"/>
      <c r="AI13354" s="107" t="n"/>
      <c r="AJ13354" s="107" t="n"/>
      <c r="AK13354" s="107" t="n"/>
      <c r="AL13354" s="107" t="n"/>
      <c r="AM13354" s="107" t="n"/>
      <c r="AN13354" s="107" t="n"/>
      <c r="AO13354" s="107" t="n"/>
      <c r="AP13354" s="107" t="n"/>
      <c r="AQ13354" s="107" t="n"/>
      <c r="AR13354" s="107" t="n"/>
      <c r="AS13354" s="107" t="n"/>
      <c r="AT13354" s="107" t="n"/>
      <c r="AU13354" s="107" t="n"/>
      <c r="AV13354" s="107" t="n"/>
      <c r="AW13354" s="107" t="n"/>
      <c r="AX13354" s="107" t="n"/>
      <c r="AY13354" s="107" t="n"/>
      <c r="AZ13354" s="107" t="n"/>
    </row>
    <row r="13355">
      <c r="AA13355" s="107" t="n"/>
      <c r="AB13355" s="107" t="n"/>
      <c r="AC13355" s="107" t="n"/>
      <c r="AD13355" s="107" t="n"/>
      <c r="AE13355" s="107" t="n"/>
      <c r="AF13355" s="107" t="n"/>
      <c r="AG13355" s="107" t="n"/>
      <c r="AH13355" s="107" t="n"/>
      <c r="AI13355" s="107" t="n"/>
      <c r="AJ13355" s="107" t="n"/>
      <c r="AK13355" s="107" t="n"/>
      <c r="AL13355" s="107" t="n"/>
      <c r="AM13355" s="107" t="n"/>
      <c r="AN13355" s="107" t="n"/>
      <c r="AO13355" s="107" t="n"/>
      <c r="AP13355" s="107" t="n"/>
      <c r="AQ13355" s="107" t="n"/>
      <c r="AR13355" s="107" t="n"/>
      <c r="AS13355" s="107" t="n"/>
      <c r="AT13355" s="107" t="n"/>
      <c r="AU13355" s="107" t="n"/>
      <c r="AV13355" s="107" t="n"/>
      <c r="AW13355" s="107" t="n"/>
      <c r="AX13355" s="107" t="n"/>
      <c r="AY13355" s="107" t="n"/>
      <c r="AZ13355" s="107" t="n"/>
    </row>
    <row r="13356">
      <c r="AA13356" s="107" t="n"/>
      <c r="AB13356" s="107" t="n"/>
      <c r="AC13356" s="107" t="n"/>
      <c r="AD13356" s="107" t="n"/>
      <c r="AE13356" s="107" t="n"/>
      <c r="AF13356" s="107" t="n"/>
      <c r="AG13356" s="107" t="n"/>
      <c r="AH13356" s="107" t="n"/>
      <c r="AI13356" s="107" t="n"/>
      <c r="AJ13356" s="107" t="n"/>
      <c r="AK13356" s="107" t="n"/>
      <c r="AL13356" s="107" t="n"/>
      <c r="AM13356" s="107" t="n"/>
      <c r="AN13356" s="107" t="n"/>
      <c r="AO13356" s="107" t="n"/>
      <c r="AP13356" s="107" t="n"/>
      <c r="AQ13356" s="107" t="n"/>
      <c r="AR13356" s="107" t="n"/>
      <c r="AS13356" s="107" t="n"/>
      <c r="AT13356" s="107" t="n"/>
      <c r="AU13356" s="107" t="n"/>
      <c r="AV13356" s="107" t="n"/>
      <c r="AW13356" s="107" t="n"/>
      <c r="AX13356" s="107" t="n"/>
      <c r="AY13356" s="107" t="n"/>
      <c r="AZ13356" s="107" t="n"/>
    </row>
    <row r="13357">
      <c r="AA13357" s="107" t="n"/>
      <c r="AB13357" s="107" t="n"/>
      <c r="AC13357" s="107" t="n"/>
      <c r="AD13357" s="107" t="n"/>
      <c r="AE13357" s="107" t="n"/>
      <c r="AF13357" s="107" t="n"/>
      <c r="AG13357" s="107" t="n"/>
      <c r="AH13357" s="107" t="n"/>
      <c r="AI13357" s="107" t="n"/>
      <c r="AJ13357" s="107" t="n"/>
      <c r="AK13357" s="107" t="n"/>
      <c r="AL13357" s="107" t="n"/>
      <c r="AM13357" s="107" t="n"/>
      <c r="AN13357" s="107" t="n"/>
      <c r="AO13357" s="107" t="n"/>
      <c r="AP13357" s="107" t="n"/>
      <c r="AQ13357" s="107" t="n"/>
      <c r="AR13357" s="107" t="n"/>
      <c r="AS13357" s="107" t="n"/>
      <c r="AT13357" s="107" t="n"/>
      <c r="AU13357" s="107" t="n"/>
      <c r="AV13357" s="107" t="n"/>
      <c r="AW13357" s="107" t="n"/>
      <c r="AX13357" s="107" t="n"/>
      <c r="AY13357" s="107" t="n"/>
      <c r="AZ13357" s="107" t="n"/>
    </row>
    <row r="13358">
      <c r="AA13358" s="107" t="n"/>
      <c r="AB13358" s="107" t="n"/>
      <c r="AC13358" s="107" t="n"/>
      <c r="AD13358" s="107" t="n"/>
      <c r="AE13358" s="107" t="n"/>
      <c r="AF13358" s="107" t="n"/>
      <c r="AG13358" s="107" t="n"/>
      <c r="AH13358" s="107" t="n"/>
      <c r="AI13358" s="107" t="n"/>
      <c r="AJ13358" s="107" t="n"/>
      <c r="AK13358" s="107" t="n"/>
      <c r="AL13358" s="107" t="n"/>
      <c r="AM13358" s="107" t="n"/>
      <c r="AN13358" s="107" t="n"/>
      <c r="AO13358" s="107" t="n"/>
      <c r="AP13358" s="107" t="n"/>
      <c r="AQ13358" s="107" t="n"/>
      <c r="AR13358" s="107" t="n"/>
      <c r="AS13358" s="107" t="n"/>
      <c r="AT13358" s="107" t="n"/>
      <c r="AU13358" s="107" t="n"/>
      <c r="AV13358" s="107" t="n"/>
      <c r="AW13358" s="107" t="n"/>
      <c r="AX13358" s="107" t="n"/>
      <c r="AY13358" s="107" t="n"/>
      <c r="AZ13358" s="107" t="n"/>
    </row>
    <row r="13359">
      <c r="AA13359" s="107" t="n"/>
      <c r="AB13359" s="107" t="n"/>
      <c r="AC13359" s="107" t="n"/>
      <c r="AD13359" s="107" t="n"/>
      <c r="AE13359" s="107" t="n"/>
      <c r="AF13359" s="107" t="n"/>
      <c r="AG13359" s="107" t="n"/>
      <c r="AH13359" s="107" t="n"/>
      <c r="AI13359" s="107" t="n"/>
      <c r="AJ13359" s="107" t="n"/>
      <c r="AK13359" s="107" t="n"/>
      <c r="AL13359" s="107" t="n"/>
      <c r="AM13359" s="107" t="n"/>
      <c r="AN13359" s="107" t="n"/>
      <c r="AO13359" s="107" t="n"/>
      <c r="AP13359" s="107" t="n"/>
      <c r="AQ13359" s="107" t="n"/>
      <c r="AR13359" s="107" t="n"/>
      <c r="AS13359" s="107" t="n"/>
      <c r="AT13359" s="107" t="n"/>
      <c r="AU13359" s="107" t="n"/>
      <c r="AV13359" s="107" t="n"/>
      <c r="AW13359" s="107" t="n"/>
      <c r="AX13359" s="107" t="n"/>
      <c r="AY13359" s="107" t="n"/>
      <c r="AZ13359" s="107" t="n"/>
    </row>
    <row r="13360">
      <c r="AA13360" s="107" t="n"/>
      <c r="AB13360" s="107" t="n"/>
      <c r="AC13360" s="107" t="n"/>
      <c r="AD13360" s="107" t="n"/>
      <c r="AE13360" s="107" t="n"/>
      <c r="AF13360" s="107" t="n"/>
      <c r="AG13360" s="107" t="n"/>
      <c r="AH13360" s="107" t="n"/>
      <c r="AI13360" s="107" t="n"/>
      <c r="AJ13360" s="107" t="n"/>
      <c r="AK13360" s="107" t="n"/>
      <c r="AL13360" s="107" t="n"/>
      <c r="AM13360" s="107" t="n"/>
      <c r="AN13360" s="107" t="n"/>
      <c r="AO13360" s="107" t="n"/>
      <c r="AP13360" s="107" t="n"/>
      <c r="AQ13360" s="107" t="n"/>
      <c r="AR13360" s="107" t="n"/>
      <c r="AS13360" s="107" t="n"/>
      <c r="AT13360" s="107" t="n"/>
      <c r="AU13360" s="107" t="n"/>
      <c r="AV13360" s="107" t="n"/>
      <c r="AW13360" s="107" t="n"/>
      <c r="AX13360" s="107" t="n"/>
      <c r="AY13360" s="107" t="n"/>
      <c r="AZ13360" s="107" t="n"/>
    </row>
    <row r="13361">
      <c r="AA13361" s="107" t="n"/>
      <c r="AB13361" s="107" t="n"/>
      <c r="AC13361" s="107" t="n"/>
      <c r="AD13361" s="107" t="n"/>
      <c r="AE13361" s="107" t="n"/>
      <c r="AF13361" s="107" t="n"/>
      <c r="AG13361" s="107" t="n"/>
      <c r="AH13361" s="107" t="n"/>
      <c r="AI13361" s="107" t="n"/>
      <c r="AJ13361" s="107" t="n"/>
      <c r="AK13361" s="107" t="n"/>
      <c r="AL13361" s="107" t="n"/>
      <c r="AM13361" s="107" t="n"/>
      <c r="AN13361" s="107" t="n"/>
      <c r="AO13361" s="107" t="n"/>
      <c r="AP13361" s="107" t="n"/>
      <c r="AQ13361" s="107" t="n"/>
      <c r="AR13361" s="107" t="n"/>
      <c r="AS13361" s="107" t="n"/>
      <c r="AT13361" s="107" t="n"/>
      <c r="AU13361" s="107" t="n"/>
      <c r="AV13361" s="107" t="n"/>
      <c r="AW13361" s="107" t="n"/>
      <c r="AX13361" s="107" t="n"/>
      <c r="AY13361" s="107" t="n"/>
      <c r="AZ13361" s="107" t="n"/>
    </row>
    <row r="13362">
      <c r="AA13362" s="107" t="n"/>
      <c r="AB13362" s="107" t="n"/>
      <c r="AC13362" s="107" t="n"/>
      <c r="AD13362" s="107" t="n"/>
      <c r="AE13362" s="107" t="n"/>
      <c r="AF13362" s="107" t="n"/>
      <c r="AG13362" s="107" t="n"/>
      <c r="AH13362" s="107" t="n"/>
      <c r="AI13362" s="107" t="n"/>
      <c r="AJ13362" s="107" t="n"/>
      <c r="AK13362" s="107" t="n"/>
      <c r="AL13362" s="107" t="n"/>
      <c r="AM13362" s="107" t="n"/>
      <c r="AN13362" s="107" t="n"/>
      <c r="AO13362" s="107" t="n"/>
      <c r="AP13362" s="107" t="n"/>
      <c r="AQ13362" s="107" t="n"/>
      <c r="AR13362" s="107" t="n"/>
      <c r="AS13362" s="107" t="n"/>
      <c r="AT13362" s="107" t="n"/>
      <c r="AU13362" s="107" t="n"/>
      <c r="AV13362" s="107" t="n"/>
      <c r="AW13362" s="107" t="n"/>
      <c r="AX13362" s="107" t="n"/>
      <c r="AY13362" s="107" t="n"/>
      <c r="AZ13362" s="107" t="n"/>
    </row>
    <row r="13363">
      <c r="AA13363" s="107" t="n"/>
      <c r="AB13363" s="107" t="n"/>
      <c r="AC13363" s="107" t="n"/>
      <c r="AD13363" s="107" t="n"/>
      <c r="AE13363" s="107" t="n"/>
      <c r="AF13363" s="107" t="n"/>
      <c r="AG13363" s="107" t="n"/>
      <c r="AH13363" s="107" t="n"/>
      <c r="AI13363" s="107" t="n"/>
      <c r="AJ13363" s="107" t="n"/>
      <c r="AK13363" s="107" t="n"/>
      <c r="AL13363" s="107" t="n"/>
      <c r="AM13363" s="107" t="n"/>
      <c r="AN13363" s="107" t="n"/>
      <c r="AO13363" s="107" t="n"/>
      <c r="AP13363" s="107" t="n"/>
      <c r="AQ13363" s="107" t="n"/>
      <c r="AR13363" s="107" t="n"/>
      <c r="AS13363" s="107" t="n"/>
      <c r="AT13363" s="107" t="n"/>
      <c r="AU13363" s="107" t="n"/>
      <c r="AV13363" s="107" t="n"/>
      <c r="AW13363" s="107" t="n"/>
      <c r="AX13363" s="107" t="n"/>
      <c r="AY13363" s="107" t="n"/>
      <c r="AZ13363" s="107" t="n"/>
    </row>
    <row r="13364">
      <c r="AA13364" s="107" t="n"/>
      <c r="AB13364" s="107" t="n"/>
      <c r="AC13364" s="107" t="n"/>
      <c r="AD13364" s="107" t="n"/>
      <c r="AE13364" s="107" t="n"/>
      <c r="AF13364" s="107" t="n"/>
      <c r="AG13364" s="107" t="n"/>
      <c r="AH13364" s="107" t="n"/>
      <c r="AI13364" s="107" t="n"/>
      <c r="AJ13364" s="107" t="n"/>
      <c r="AK13364" s="107" t="n"/>
      <c r="AL13364" s="107" t="n"/>
      <c r="AM13364" s="107" t="n"/>
      <c r="AN13364" s="107" t="n"/>
      <c r="AO13364" s="107" t="n"/>
      <c r="AP13364" s="107" t="n"/>
      <c r="AQ13364" s="107" t="n"/>
      <c r="AR13364" s="107" t="n"/>
      <c r="AS13364" s="107" t="n"/>
      <c r="AT13364" s="107" t="n"/>
      <c r="AU13364" s="107" t="n"/>
      <c r="AV13364" s="107" t="n"/>
      <c r="AW13364" s="107" t="n"/>
      <c r="AX13364" s="107" t="n"/>
      <c r="AY13364" s="107" t="n"/>
      <c r="AZ13364" s="107" t="n"/>
    </row>
    <row r="13365">
      <c r="AA13365" s="107" t="n"/>
      <c r="AB13365" s="107" t="n"/>
      <c r="AC13365" s="107" t="n"/>
      <c r="AD13365" s="107" t="n"/>
      <c r="AE13365" s="107" t="n"/>
      <c r="AF13365" s="107" t="n"/>
      <c r="AG13365" s="107" t="n"/>
      <c r="AH13365" s="107" t="n"/>
      <c r="AI13365" s="107" t="n"/>
      <c r="AJ13365" s="107" t="n"/>
      <c r="AK13365" s="107" t="n"/>
      <c r="AL13365" s="107" t="n"/>
      <c r="AM13365" s="107" t="n"/>
      <c r="AN13365" s="107" t="n"/>
      <c r="AO13365" s="107" t="n"/>
      <c r="AP13365" s="107" t="n"/>
      <c r="AQ13365" s="107" t="n"/>
      <c r="AR13365" s="107" t="n"/>
      <c r="AS13365" s="107" t="n"/>
      <c r="AT13365" s="107" t="n"/>
      <c r="AU13365" s="107" t="n"/>
      <c r="AV13365" s="107" t="n"/>
      <c r="AW13365" s="107" t="n"/>
      <c r="AX13365" s="107" t="n"/>
      <c r="AY13365" s="107" t="n"/>
      <c r="AZ13365" s="107" t="n"/>
    </row>
    <row r="13366">
      <c r="AA13366" s="107" t="n"/>
      <c r="AB13366" s="107" t="n"/>
      <c r="AC13366" s="107" t="n"/>
      <c r="AD13366" s="107" t="n"/>
      <c r="AE13366" s="107" t="n"/>
      <c r="AF13366" s="107" t="n"/>
      <c r="AG13366" s="107" t="n"/>
      <c r="AH13366" s="107" t="n"/>
      <c r="AI13366" s="107" t="n"/>
      <c r="AJ13366" s="107" t="n"/>
      <c r="AK13366" s="107" t="n"/>
      <c r="AL13366" s="107" t="n"/>
      <c r="AM13366" s="107" t="n"/>
      <c r="AN13366" s="107" t="n"/>
      <c r="AO13366" s="107" t="n"/>
      <c r="AP13366" s="107" t="n"/>
      <c r="AQ13366" s="107" t="n"/>
      <c r="AR13366" s="107" t="n"/>
      <c r="AS13366" s="107" t="n"/>
      <c r="AT13366" s="107" t="n"/>
      <c r="AU13366" s="107" t="n"/>
      <c r="AV13366" s="107" t="n"/>
      <c r="AW13366" s="107" t="n"/>
      <c r="AX13366" s="107" t="n"/>
      <c r="AY13366" s="107" t="n"/>
      <c r="AZ13366" s="107" t="n"/>
    </row>
    <row r="13367">
      <c r="AA13367" s="107" t="n"/>
      <c r="AB13367" s="107" t="n"/>
      <c r="AC13367" s="107" t="n"/>
      <c r="AD13367" s="107" t="n"/>
      <c r="AE13367" s="107" t="n"/>
      <c r="AF13367" s="107" t="n"/>
      <c r="AG13367" s="107" t="n"/>
      <c r="AH13367" s="107" t="n"/>
      <c r="AI13367" s="107" t="n"/>
      <c r="AJ13367" s="107" t="n"/>
      <c r="AK13367" s="107" t="n"/>
      <c r="AL13367" s="107" t="n"/>
      <c r="AM13367" s="107" t="n"/>
      <c r="AN13367" s="107" t="n"/>
      <c r="AO13367" s="107" t="n"/>
      <c r="AP13367" s="107" t="n"/>
      <c r="AQ13367" s="107" t="n"/>
      <c r="AR13367" s="107" t="n"/>
      <c r="AS13367" s="107" t="n"/>
      <c r="AT13367" s="107" t="n"/>
      <c r="AU13367" s="107" t="n"/>
      <c r="AV13367" s="107" t="n"/>
      <c r="AW13367" s="107" t="n"/>
      <c r="AX13367" s="107" t="n"/>
      <c r="AY13367" s="107" t="n"/>
      <c r="AZ13367" s="107" t="n"/>
    </row>
    <row r="13368">
      <c r="AA13368" s="107" t="n"/>
      <c r="AB13368" s="107" t="n"/>
      <c r="AC13368" s="107" t="n"/>
      <c r="AD13368" s="107" t="n"/>
      <c r="AE13368" s="107" t="n"/>
      <c r="AF13368" s="107" t="n"/>
      <c r="AG13368" s="107" t="n"/>
      <c r="AH13368" s="107" t="n"/>
      <c r="AI13368" s="107" t="n"/>
      <c r="AJ13368" s="107" t="n"/>
      <c r="AK13368" s="107" t="n"/>
      <c r="AL13368" s="107" t="n"/>
      <c r="AM13368" s="107" t="n"/>
      <c r="AN13368" s="107" t="n"/>
      <c r="AO13368" s="107" t="n"/>
      <c r="AP13368" s="107" t="n"/>
      <c r="AQ13368" s="107" t="n"/>
      <c r="AR13368" s="107" t="n"/>
      <c r="AS13368" s="107" t="n"/>
      <c r="AT13368" s="107" t="n"/>
      <c r="AU13368" s="107" t="n"/>
      <c r="AV13368" s="107" t="n"/>
      <c r="AW13368" s="107" t="n"/>
      <c r="AX13368" s="107" t="n"/>
      <c r="AY13368" s="107" t="n"/>
      <c r="AZ13368" s="107" t="n"/>
    </row>
    <row r="13369">
      <c r="AA13369" s="107" t="n"/>
      <c r="AB13369" s="107" t="n"/>
      <c r="AC13369" s="107" t="n"/>
      <c r="AD13369" s="107" t="n"/>
      <c r="AE13369" s="107" t="n"/>
      <c r="AF13369" s="107" t="n"/>
      <c r="AG13369" s="107" t="n"/>
      <c r="AH13369" s="107" t="n"/>
      <c r="AI13369" s="107" t="n"/>
      <c r="AJ13369" s="107" t="n"/>
      <c r="AK13369" s="107" t="n"/>
      <c r="AL13369" s="107" t="n"/>
      <c r="AM13369" s="107" t="n"/>
      <c r="AN13369" s="107" t="n"/>
      <c r="AO13369" s="107" t="n"/>
      <c r="AP13369" s="107" t="n"/>
      <c r="AQ13369" s="107" t="n"/>
      <c r="AR13369" s="107" t="n"/>
      <c r="AS13369" s="107" t="n"/>
      <c r="AT13369" s="107" t="n"/>
      <c r="AU13369" s="107" t="n"/>
      <c r="AV13369" s="107" t="n"/>
      <c r="AW13369" s="107" t="n"/>
      <c r="AX13369" s="107" t="n"/>
      <c r="AY13369" s="107" t="n"/>
      <c r="AZ13369" s="107" t="n"/>
    </row>
    <row r="13370">
      <c r="AA13370" s="107" t="n"/>
      <c r="AB13370" s="107" t="n"/>
      <c r="AC13370" s="107" t="n"/>
      <c r="AD13370" s="107" t="n"/>
      <c r="AE13370" s="107" t="n"/>
      <c r="AF13370" s="107" t="n"/>
      <c r="AG13370" s="107" t="n"/>
      <c r="AH13370" s="107" t="n"/>
      <c r="AI13370" s="107" t="n"/>
      <c r="AJ13370" s="107" t="n"/>
      <c r="AK13370" s="107" t="n"/>
      <c r="AL13370" s="107" t="n"/>
      <c r="AM13370" s="107" t="n"/>
      <c r="AN13370" s="107" t="n"/>
      <c r="AO13370" s="107" t="n"/>
      <c r="AP13370" s="107" t="n"/>
      <c r="AQ13370" s="107" t="n"/>
      <c r="AR13370" s="107" t="n"/>
      <c r="AS13370" s="107" t="n"/>
      <c r="AT13370" s="107" t="n"/>
      <c r="AU13370" s="107" t="n"/>
      <c r="AV13370" s="107" t="n"/>
      <c r="AW13370" s="107" t="n"/>
      <c r="AX13370" s="107" t="n"/>
      <c r="AY13370" s="107" t="n"/>
      <c r="AZ13370" s="107" t="n"/>
    </row>
    <row r="13371">
      <c r="AA13371" s="107" t="n"/>
      <c r="AB13371" s="107" t="n"/>
      <c r="AC13371" s="107" t="n"/>
      <c r="AD13371" s="107" t="n"/>
      <c r="AE13371" s="107" t="n"/>
      <c r="AF13371" s="107" t="n"/>
      <c r="AG13371" s="107" t="n"/>
      <c r="AH13371" s="107" t="n"/>
      <c r="AI13371" s="107" t="n"/>
      <c r="AJ13371" s="107" t="n"/>
      <c r="AK13371" s="107" t="n"/>
      <c r="AL13371" s="107" t="n"/>
      <c r="AM13371" s="107" t="n"/>
      <c r="AN13371" s="107" t="n"/>
      <c r="AO13371" s="107" t="n"/>
      <c r="AP13371" s="107" t="n"/>
      <c r="AQ13371" s="107" t="n"/>
      <c r="AR13371" s="107" t="n"/>
      <c r="AS13371" s="107" t="n"/>
      <c r="AT13371" s="107" t="n"/>
      <c r="AU13371" s="107" t="n"/>
      <c r="AV13371" s="107" t="n"/>
      <c r="AW13371" s="107" t="n"/>
      <c r="AX13371" s="107" t="n"/>
      <c r="AY13371" s="107" t="n"/>
      <c r="AZ13371" s="107" t="n"/>
    </row>
    <row r="13372">
      <c r="AA13372" s="107" t="n"/>
      <c r="AB13372" s="107" t="n"/>
      <c r="AC13372" s="107" t="n"/>
      <c r="AD13372" s="107" t="n"/>
      <c r="AE13372" s="107" t="n"/>
      <c r="AF13372" s="107" t="n"/>
      <c r="AG13372" s="107" t="n"/>
      <c r="AH13372" s="107" t="n"/>
      <c r="AI13372" s="107" t="n"/>
      <c r="AJ13372" s="107" t="n"/>
      <c r="AK13372" s="107" t="n"/>
      <c r="AL13372" s="107" t="n"/>
      <c r="AM13372" s="107" t="n"/>
      <c r="AN13372" s="107" t="n"/>
      <c r="AO13372" s="107" t="n"/>
      <c r="AP13372" s="107" t="n"/>
      <c r="AQ13372" s="107" t="n"/>
      <c r="AR13372" s="107" t="n"/>
      <c r="AS13372" s="107" t="n"/>
      <c r="AT13372" s="107" t="n"/>
      <c r="AU13372" s="107" t="n"/>
      <c r="AV13372" s="107" t="n"/>
      <c r="AW13372" s="107" t="n"/>
      <c r="AX13372" s="107" t="n"/>
      <c r="AY13372" s="107" t="n"/>
      <c r="AZ13372" s="107" t="n"/>
    </row>
    <row r="13373">
      <c r="AA13373" s="107" t="n"/>
      <c r="AB13373" s="107" t="n"/>
      <c r="AC13373" s="107" t="n"/>
      <c r="AD13373" s="107" t="n"/>
      <c r="AE13373" s="107" t="n"/>
      <c r="AF13373" s="107" t="n"/>
      <c r="AG13373" s="107" t="n"/>
      <c r="AH13373" s="107" t="n"/>
      <c r="AI13373" s="107" t="n"/>
      <c r="AJ13373" s="107" t="n"/>
      <c r="AK13373" s="107" t="n"/>
      <c r="AL13373" s="107" t="n"/>
      <c r="AM13373" s="107" t="n"/>
      <c r="AN13373" s="107" t="n"/>
      <c r="AO13373" s="107" t="n"/>
      <c r="AP13373" s="107" t="n"/>
      <c r="AQ13373" s="107" t="n"/>
      <c r="AR13373" s="107" t="n"/>
      <c r="AS13373" s="107" t="n"/>
      <c r="AT13373" s="107" t="n"/>
      <c r="AU13373" s="107" t="n"/>
      <c r="AV13373" s="107" t="n"/>
      <c r="AW13373" s="107" t="n"/>
      <c r="AX13373" s="107" t="n"/>
      <c r="AY13373" s="107" t="n"/>
      <c r="AZ13373" s="107" t="n"/>
    </row>
    <row r="13374">
      <c r="AA13374" s="107" t="n"/>
      <c r="AB13374" s="107" t="n"/>
      <c r="AC13374" s="107" t="n"/>
      <c r="AD13374" s="107" t="n"/>
      <c r="AE13374" s="107" t="n"/>
      <c r="AF13374" s="107" t="n"/>
      <c r="AG13374" s="107" t="n"/>
      <c r="AH13374" s="107" t="n"/>
      <c r="AI13374" s="107" t="n"/>
      <c r="AJ13374" s="107" t="n"/>
      <c r="AK13374" s="107" t="n"/>
      <c r="AL13374" s="107" t="n"/>
      <c r="AM13374" s="107" t="n"/>
      <c r="AN13374" s="107" t="n"/>
      <c r="AO13374" s="107" t="n"/>
      <c r="AP13374" s="107" t="n"/>
      <c r="AQ13374" s="107" t="n"/>
      <c r="AR13374" s="107" t="n"/>
      <c r="AS13374" s="107" t="n"/>
      <c r="AT13374" s="107" t="n"/>
      <c r="AU13374" s="107" t="n"/>
      <c r="AV13374" s="107" t="n"/>
      <c r="AW13374" s="107" t="n"/>
      <c r="AX13374" s="107" t="n"/>
      <c r="AY13374" s="107" t="n"/>
      <c r="AZ13374" s="107" t="n"/>
    </row>
    <row r="13375">
      <c r="AA13375" s="107" t="n"/>
      <c r="AB13375" s="107" t="n"/>
      <c r="AC13375" s="107" t="n"/>
      <c r="AD13375" s="107" t="n"/>
      <c r="AE13375" s="107" t="n"/>
      <c r="AF13375" s="107" t="n"/>
      <c r="AG13375" s="107" t="n"/>
      <c r="AH13375" s="107" t="n"/>
      <c r="AI13375" s="107" t="n"/>
      <c r="AJ13375" s="107" t="n"/>
      <c r="AK13375" s="107" t="n"/>
      <c r="AL13375" s="107" t="n"/>
      <c r="AM13375" s="107" t="n"/>
      <c r="AN13375" s="107" t="n"/>
      <c r="AO13375" s="107" t="n"/>
      <c r="AP13375" s="107" t="n"/>
      <c r="AQ13375" s="107" t="n"/>
      <c r="AR13375" s="107" t="n"/>
      <c r="AS13375" s="107" t="n"/>
      <c r="AT13375" s="107" t="n"/>
      <c r="AU13375" s="107" t="n"/>
      <c r="AV13375" s="107" t="n"/>
      <c r="AW13375" s="107" t="n"/>
      <c r="AX13375" s="107" t="n"/>
      <c r="AY13375" s="107" t="n"/>
      <c r="AZ13375" s="107" t="n"/>
    </row>
    <row r="13376">
      <c r="AA13376" s="107" t="n"/>
      <c r="AB13376" s="107" t="n"/>
      <c r="AC13376" s="107" t="n"/>
      <c r="AD13376" s="107" t="n"/>
      <c r="AE13376" s="107" t="n"/>
      <c r="AF13376" s="107" t="n"/>
      <c r="AG13376" s="107" t="n"/>
      <c r="AH13376" s="107" t="n"/>
      <c r="AI13376" s="107" t="n"/>
      <c r="AJ13376" s="107" t="n"/>
      <c r="AK13376" s="107" t="n"/>
      <c r="AL13376" s="107" t="n"/>
      <c r="AM13376" s="107" t="n"/>
      <c r="AN13376" s="107" t="n"/>
      <c r="AO13376" s="107" t="n"/>
      <c r="AP13376" s="107" t="n"/>
      <c r="AQ13376" s="107" t="n"/>
      <c r="AR13376" s="107" t="n"/>
      <c r="AS13376" s="107" t="n"/>
      <c r="AT13376" s="107" t="n"/>
      <c r="AU13376" s="107" t="n"/>
      <c r="AV13376" s="107" t="n"/>
      <c r="AW13376" s="107" t="n"/>
      <c r="AX13376" s="107" t="n"/>
      <c r="AY13376" s="107" t="n"/>
      <c r="AZ13376" s="107" t="n"/>
    </row>
    <row r="13377">
      <c r="AA13377" s="107" t="n"/>
      <c r="AB13377" s="107" t="n"/>
      <c r="AC13377" s="107" t="n"/>
      <c r="AD13377" s="107" t="n"/>
      <c r="AE13377" s="107" t="n"/>
      <c r="AF13377" s="107" t="n"/>
      <c r="AG13377" s="107" t="n"/>
      <c r="AH13377" s="107" t="n"/>
      <c r="AI13377" s="107" t="n"/>
      <c r="AJ13377" s="107" t="n"/>
      <c r="AK13377" s="107" t="n"/>
      <c r="AL13377" s="107" t="n"/>
      <c r="AM13377" s="107" t="n"/>
      <c r="AN13377" s="107" t="n"/>
      <c r="AO13377" s="107" t="n"/>
      <c r="AP13377" s="107" t="n"/>
      <c r="AQ13377" s="107" t="n"/>
      <c r="AR13377" s="107" t="n"/>
      <c r="AS13377" s="107" t="n"/>
      <c r="AT13377" s="107" t="n"/>
      <c r="AU13377" s="107" t="n"/>
      <c r="AV13377" s="107" t="n"/>
      <c r="AW13377" s="107" t="n"/>
      <c r="AX13377" s="107" t="n"/>
      <c r="AY13377" s="107" t="n"/>
      <c r="AZ13377" s="107" t="n"/>
    </row>
    <row r="13378">
      <c r="AA13378" s="107" t="n"/>
      <c r="AB13378" s="107" t="n"/>
      <c r="AC13378" s="107" t="n"/>
      <c r="AD13378" s="107" t="n"/>
      <c r="AE13378" s="107" t="n"/>
      <c r="AF13378" s="107" t="n"/>
      <c r="AG13378" s="107" t="n"/>
      <c r="AH13378" s="107" t="n"/>
      <c r="AI13378" s="107" t="n"/>
      <c r="AJ13378" s="107" t="n"/>
      <c r="AK13378" s="107" t="n"/>
      <c r="AL13378" s="107" t="n"/>
      <c r="AM13378" s="107" t="n"/>
      <c r="AN13378" s="107" t="n"/>
      <c r="AO13378" s="107" t="n"/>
      <c r="AP13378" s="107" t="n"/>
      <c r="AQ13378" s="107" t="n"/>
      <c r="AR13378" s="107" t="n"/>
      <c r="AS13378" s="107" t="n"/>
      <c r="AT13378" s="107" t="n"/>
      <c r="AU13378" s="107" t="n"/>
      <c r="AV13378" s="107" t="n"/>
      <c r="AW13378" s="107" t="n"/>
      <c r="AX13378" s="107" t="n"/>
      <c r="AY13378" s="107" t="n"/>
      <c r="AZ13378" s="107" t="n"/>
    </row>
    <row r="13379">
      <c r="AA13379" s="107" t="n"/>
      <c r="AB13379" s="107" t="n"/>
      <c r="AC13379" s="107" t="n"/>
      <c r="AD13379" s="107" t="n"/>
      <c r="AE13379" s="107" t="n"/>
      <c r="AF13379" s="107" t="n"/>
      <c r="AG13379" s="107" t="n"/>
      <c r="AH13379" s="107" t="n"/>
      <c r="AI13379" s="107" t="n"/>
      <c r="AJ13379" s="107" t="n"/>
      <c r="AK13379" s="107" t="n"/>
      <c r="AL13379" s="107" t="n"/>
      <c r="AM13379" s="107" t="n"/>
      <c r="AN13379" s="107" t="n"/>
      <c r="AO13379" s="107" t="n"/>
      <c r="AP13379" s="107" t="n"/>
      <c r="AQ13379" s="107" t="n"/>
      <c r="AR13379" s="107" t="n"/>
      <c r="AS13379" s="107" t="n"/>
      <c r="AT13379" s="107" t="n"/>
      <c r="AU13379" s="107" t="n"/>
      <c r="AV13379" s="107" t="n"/>
      <c r="AW13379" s="107" t="n"/>
      <c r="AX13379" s="107" t="n"/>
      <c r="AY13379" s="107" t="n"/>
      <c r="AZ13379" s="107" t="n"/>
    </row>
    <row r="13380">
      <c r="AA13380" s="107" t="n"/>
      <c r="AB13380" s="107" t="n"/>
      <c r="AC13380" s="107" t="n"/>
      <c r="AD13380" s="107" t="n"/>
      <c r="AE13380" s="107" t="n"/>
      <c r="AF13380" s="107" t="n"/>
      <c r="AG13380" s="107" t="n"/>
      <c r="AH13380" s="107" t="n"/>
      <c r="AI13380" s="107" t="n"/>
      <c r="AJ13380" s="107" t="n"/>
      <c r="AK13380" s="107" t="n"/>
      <c r="AL13380" s="107" t="n"/>
      <c r="AM13380" s="107" t="n"/>
      <c r="AN13380" s="107" t="n"/>
      <c r="AO13380" s="107" t="n"/>
      <c r="AP13380" s="107" t="n"/>
      <c r="AQ13380" s="107" t="n"/>
      <c r="AR13380" s="107" t="n"/>
      <c r="AS13380" s="107" t="n"/>
      <c r="AT13380" s="107" t="n"/>
      <c r="AU13380" s="107" t="n"/>
      <c r="AV13380" s="107" t="n"/>
      <c r="AW13380" s="107" t="n"/>
      <c r="AX13380" s="107" t="n"/>
      <c r="AY13380" s="107" t="n"/>
      <c r="AZ13380" s="107" t="n"/>
    </row>
    <row r="13381">
      <c r="AA13381" s="107" t="n"/>
      <c r="AB13381" s="107" t="n"/>
      <c r="AC13381" s="107" t="n"/>
      <c r="AD13381" s="107" t="n"/>
      <c r="AE13381" s="107" t="n"/>
      <c r="AF13381" s="107" t="n"/>
      <c r="AG13381" s="107" t="n"/>
      <c r="AH13381" s="107" t="n"/>
      <c r="AI13381" s="107" t="n"/>
      <c r="AJ13381" s="107" t="n"/>
      <c r="AK13381" s="107" t="n"/>
      <c r="AL13381" s="107" t="n"/>
      <c r="AM13381" s="107" t="n"/>
      <c r="AN13381" s="107" t="n"/>
      <c r="AO13381" s="107" t="n"/>
      <c r="AP13381" s="107" t="n"/>
      <c r="AQ13381" s="107" t="n"/>
      <c r="AR13381" s="107" t="n"/>
      <c r="AS13381" s="107" t="n"/>
      <c r="AT13381" s="107" t="n"/>
      <c r="AU13381" s="107" t="n"/>
      <c r="AV13381" s="107" t="n"/>
      <c r="AW13381" s="107" t="n"/>
      <c r="AX13381" s="107" t="n"/>
      <c r="AY13381" s="107" t="n"/>
      <c r="AZ13381" s="107" t="n"/>
    </row>
    <row r="13382">
      <c r="AA13382" s="107" t="n"/>
      <c r="AB13382" s="107" t="n"/>
      <c r="AC13382" s="107" t="n"/>
      <c r="AD13382" s="107" t="n"/>
      <c r="AE13382" s="107" t="n"/>
      <c r="AF13382" s="107" t="n"/>
      <c r="AG13382" s="107" t="n"/>
      <c r="AH13382" s="107" t="n"/>
      <c r="AI13382" s="107" t="n"/>
      <c r="AJ13382" s="107" t="n"/>
      <c r="AK13382" s="107" t="n"/>
      <c r="AL13382" s="107" t="n"/>
      <c r="AM13382" s="107" t="n"/>
      <c r="AN13382" s="107" t="n"/>
      <c r="AO13382" s="107" t="n"/>
      <c r="AP13382" s="107" t="n"/>
      <c r="AQ13382" s="107" t="n"/>
      <c r="AR13382" s="107" t="n"/>
      <c r="AS13382" s="107" t="n"/>
      <c r="AT13382" s="107" t="n"/>
      <c r="AU13382" s="107" t="n"/>
      <c r="AV13382" s="107" t="n"/>
      <c r="AW13382" s="107" t="n"/>
      <c r="AX13382" s="107" t="n"/>
      <c r="AY13382" s="107" t="n"/>
      <c r="AZ13382" s="107" t="n"/>
    </row>
    <row r="13383">
      <c r="AA13383" s="107" t="n"/>
      <c r="AB13383" s="107" t="n"/>
      <c r="AC13383" s="107" t="n"/>
      <c r="AD13383" s="107" t="n"/>
      <c r="AE13383" s="107" t="n"/>
      <c r="AF13383" s="107" t="n"/>
      <c r="AG13383" s="107" t="n"/>
      <c r="AH13383" s="107" t="n"/>
      <c r="AI13383" s="107" t="n"/>
      <c r="AJ13383" s="107" t="n"/>
      <c r="AK13383" s="107" t="n"/>
      <c r="AL13383" s="107" t="n"/>
      <c r="AM13383" s="107" t="n"/>
      <c r="AN13383" s="107" t="n"/>
      <c r="AO13383" s="107" t="n"/>
      <c r="AP13383" s="107" t="n"/>
      <c r="AQ13383" s="107" t="n"/>
      <c r="AR13383" s="107" t="n"/>
      <c r="AS13383" s="107" t="n"/>
      <c r="AT13383" s="107" t="n"/>
      <c r="AU13383" s="107" t="n"/>
      <c r="AV13383" s="107" t="n"/>
      <c r="AW13383" s="107" t="n"/>
      <c r="AX13383" s="107" t="n"/>
      <c r="AY13383" s="107" t="n"/>
      <c r="AZ13383" s="107" t="n"/>
    </row>
    <row r="13384">
      <c r="AA13384" s="107" t="n"/>
      <c r="AB13384" s="107" t="n"/>
      <c r="AC13384" s="107" t="n"/>
      <c r="AD13384" s="107" t="n"/>
      <c r="AE13384" s="107" t="n"/>
      <c r="AF13384" s="107" t="n"/>
      <c r="AG13384" s="107" t="n"/>
      <c r="AH13384" s="107" t="n"/>
      <c r="AI13384" s="107" t="n"/>
      <c r="AJ13384" s="107" t="n"/>
      <c r="AK13384" s="107" t="n"/>
      <c r="AL13384" s="107" t="n"/>
      <c r="AM13384" s="107" t="n"/>
      <c r="AN13384" s="107" t="n"/>
      <c r="AO13384" s="107" t="n"/>
      <c r="AP13384" s="107" t="n"/>
      <c r="AQ13384" s="107" t="n"/>
      <c r="AR13384" s="107" t="n"/>
      <c r="AS13384" s="107" t="n"/>
      <c r="AT13384" s="107" t="n"/>
      <c r="AU13384" s="107" t="n"/>
      <c r="AV13384" s="107" t="n"/>
      <c r="AW13384" s="107" t="n"/>
      <c r="AX13384" s="107" t="n"/>
      <c r="AY13384" s="107" t="n"/>
      <c r="AZ13384" s="107" t="n"/>
    </row>
    <row r="13385">
      <c r="AA13385" s="107" t="n"/>
      <c r="AB13385" s="107" t="n"/>
      <c r="AC13385" s="107" t="n"/>
      <c r="AD13385" s="107" t="n"/>
      <c r="AE13385" s="107" t="n"/>
      <c r="AF13385" s="107" t="n"/>
      <c r="AG13385" s="107" t="n"/>
      <c r="AH13385" s="107" t="n"/>
      <c r="AI13385" s="107" t="n"/>
      <c r="AJ13385" s="107" t="n"/>
      <c r="AK13385" s="107" t="n"/>
      <c r="AL13385" s="107" t="n"/>
      <c r="AM13385" s="107" t="n"/>
      <c r="AN13385" s="107" t="n"/>
      <c r="AO13385" s="107" t="n"/>
      <c r="AP13385" s="107" t="n"/>
      <c r="AQ13385" s="107" t="n"/>
      <c r="AR13385" s="107" t="n"/>
      <c r="AS13385" s="107" t="n"/>
      <c r="AT13385" s="107" t="n"/>
      <c r="AU13385" s="107" t="n"/>
      <c r="AV13385" s="107" t="n"/>
      <c r="AW13385" s="107" t="n"/>
      <c r="AX13385" s="107" t="n"/>
      <c r="AY13385" s="107" t="n"/>
      <c r="AZ13385" s="107" t="n"/>
    </row>
    <row r="13386">
      <c r="AA13386" s="107" t="n"/>
      <c r="AB13386" s="107" t="n"/>
      <c r="AC13386" s="107" t="n"/>
      <c r="AD13386" s="107" t="n"/>
      <c r="AE13386" s="107" t="n"/>
      <c r="AF13386" s="107" t="n"/>
      <c r="AG13386" s="107" t="n"/>
      <c r="AH13386" s="107" t="n"/>
      <c r="AI13386" s="107" t="n"/>
      <c r="AJ13386" s="107" t="n"/>
      <c r="AK13386" s="107" t="n"/>
      <c r="AL13386" s="107" t="n"/>
      <c r="AM13386" s="107" t="n"/>
      <c r="AN13386" s="107" t="n"/>
      <c r="AO13386" s="107" t="n"/>
      <c r="AP13386" s="107" t="n"/>
      <c r="AQ13386" s="107" t="n"/>
      <c r="AR13386" s="107" t="n"/>
      <c r="AS13386" s="107" t="n"/>
      <c r="AT13386" s="107" t="n"/>
      <c r="AU13386" s="107" t="n"/>
      <c r="AV13386" s="107" t="n"/>
      <c r="AW13386" s="107" t="n"/>
      <c r="AX13386" s="107" t="n"/>
      <c r="AY13386" s="107" t="n"/>
      <c r="AZ13386" s="107" t="n"/>
    </row>
    <row r="13387">
      <c r="AA13387" s="107" t="n"/>
      <c r="AB13387" s="107" t="n"/>
      <c r="AC13387" s="107" t="n"/>
      <c r="AD13387" s="107" t="n"/>
      <c r="AE13387" s="107" t="n"/>
      <c r="AF13387" s="107" t="n"/>
      <c r="AG13387" s="107" t="n"/>
      <c r="AH13387" s="107" t="n"/>
      <c r="AI13387" s="107" t="n"/>
      <c r="AJ13387" s="107" t="n"/>
      <c r="AK13387" s="107" t="n"/>
      <c r="AL13387" s="107" t="n"/>
      <c r="AM13387" s="107" t="n"/>
      <c r="AN13387" s="107" t="n"/>
      <c r="AO13387" s="107" t="n"/>
      <c r="AP13387" s="107" t="n"/>
      <c r="AQ13387" s="107" t="n"/>
      <c r="AR13387" s="107" t="n"/>
      <c r="AS13387" s="107" t="n"/>
      <c r="AT13387" s="107" t="n"/>
      <c r="AU13387" s="107" t="n"/>
      <c r="AV13387" s="107" t="n"/>
      <c r="AW13387" s="107" t="n"/>
      <c r="AX13387" s="107" t="n"/>
      <c r="AY13387" s="107" t="n"/>
      <c r="AZ13387" s="107" t="n"/>
    </row>
    <row r="13388">
      <c r="AA13388" s="107" t="n"/>
      <c r="AB13388" s="107" t="n"/>
      <c r="AC13388" s="107" t="n"/>
      <c r="AD13388" s="107" t="n"/>
      <c r="AE13388" s="107" t="n"/>
      <c r="AF13388" s="107" t="n"/>
      <c r="AG13388" s="107" t="n"/>
      <c r="AH13388" s="107" t="n"/>
      <c r="AI13388" s="107" t="n"/>
      <c r="AJ13388" s="107" t="n"/>
      <c r="AK13388" s="107" t="n"/>
      <c r="AL13388" s="107" t="n"/>
      <c r="AM13388" s="107" t="n"/>
      <c r="AN13388" s="107" t="n"/>
      <c r="AO13388" s="107" t="n"/>
      <c r="AP13388" s="107" t="n"/>
      <c r="AQ13388" s="107" t="n"/>
      <c r="AR13388" s="107" t="n"/>
      <c r="AS13388" s="107" t="n"/>
      <c r="AT13388" s="107" t="n"/>
      <c r="AU13388" s="107" t="n"/>
      <c r="AV13388" s="107" t="n"/>
      <c r="AW13388" s="107" t="n"/>
      <c r="AX13388" s="107" t="n"/>
      <c r="AY13388" s="107" t="n"/>
      <c r="AZ13388" s="107" t="n"/>
    </row>
    <row r="13389">
      <c r="AA13389" s="107" t="n"/>
      <c r="AB13389" s="107" t="n"/>
      <c r="AC13389" s="107" t="n"/>
      <c r="AD13389" s="107" t="n"/>
      <c r="AE13389" s="107" t="n"/>
      <c r="AF13389" s="107" t="n"/>
      <c r="AG13389" s="107" t="n"/>
      <c r="AH13389" s="107" t="n"/>
      <c r="AI13389" s="107" t="n"/>
      <c r="AJ13389" s="107" t="n"/>
      <c r="AK13389" s="107" t="n"/>
      <c r="AL13389" s="107" t="n"/>
      <c r="AM13389" s="107" t="n"/>
      <c r="AN13389" s="107" t="n"/>
      <c r="AO13389" s="107" t="n"/>
      <c r="AP13389" s="107" t="n"/>
      <c r="AQ13389" s="107" t="n"/>
      <c r="AR13389" s="107" t="n"/>
      <c r="AS13389" s="107" t="n"/>
      <c r="AT13389" s="107" t="n"/>
      <c r="AU13389" s="107" t="n"/>
      <c r="AV13389" s="107" t="n"/>
      <c r="AW13389" s="107" t="n"/>
      <c r="AX13389" s="107" t="n"/>
      <c r="AY13389" s="107" t="n"/>
      <c r="AZ13389" s="107" t="n"/>
    </row>
    <row r="13390">
      <c r="AA13390" s="107" t="n"/>
      <c r="AB13390" s="107" t="n"/>
      <c r="AC13390" s="107" t="n"/>
      <c r="AD13390" s="107" t="n"/>
      <c r="AE13390" s="107" t="n"/>
      <c r="AF13390" s="107" t="n"/>
      <c r="AG13390" s="107" t="n"/>
      <c r="AH13390" s="107" t="n"/>
      <c r="AI13390" s="107" t="n"/>
      <c r="AJ13390" s="107" t="n"/>
      <c r="AK13390" s="107" t="n"/>
      <c r="AL13390" s="107" t="n"/>
      <c r="AM13390" s="107" t="n"/>
      <c r="AN13390" s="107" t="n"/>
      <c r="AO13390" s="107" t="n"/>
      <c r="AP13390" s="107" t="n"/>
      <c r="AQ13390" s="107" t="n"/>
      <c r="AR13390" s="107" t="n"/>
      <c r="AS13390" s="107" t="n"/>
      <c r="AT13390" s="107" t="n"/>
      <c r="AU13390" s="107" t="n"/>
      <c r="AV13390" s="107" t="n"/>
      <c r="AW13390" s="107" t="n"/>
      <c r="AX13390" s="107" t="n"/>
      <c r="AY13390" s="107" t="n"/>
      <c r="AZ13390" s="107" t="n"/>
    </row>
    <row r="13391">
      <c r="AA13391" s="107" t="n"/>
      <c r="AB13391" s="107" t="n"/>
      <c r="AC13391" s="107" t="n"/>
      <c r="AD13391" s="107" t="n"/>
      <c r="AE13391" s="107" t="n"/>
      <c r="AF13391" s="107" t="n"/>
      <c r="AG13391" s="107" t="n"/>
      <c r="AH13391" s="107" t="n"/>
      <c r="AI13391" s="107" t="n"/>
      <c r="AJ13391" s="107" t="n"/>
      <c r="AK13391" s="107" t="n"/>
      <c r="AL13391" s="107" t="n"/>
      <c r="AM13391" s="107" t="n"/>
      <c r="AN13391" s="107" t="n"/>
      <c r="AO13391" s="107" t="n"/>
      <c r="AP13391" s="107" t="n"/>
      <c r="AQ13391" s="107" t="n"/>
      <c r="AR13391" s="107" t="n"/>
      <c r="AS13391" s="107" t="n"/>
      <c r="AT13391" s="107" t="n"/>
      <c r="AU13391" s="107" t="n"/>
      <c r="AV13391" s="107" t="n"/>
      <c r="AW13391" s="107" t="n"/>
      <c r="AX13391" s="107" t="n"/>
      <c r="AY13391" s="107" t="n"/>
      <c r="AZ13391" s="107" t="n"/>
    </row>
    <row r="13392">
      <c r="AA13392" s="107" t="n"/>
      <c r="AB13392" s="107" t="n"/>
      <c r="AC13392" s="107" t="n"/>
      <c r="AD13392" s="107" t="n"/>
      <c r="AE13392" s="107" t="n"/>
      <c r="AF13392" s="107" t="n"/>
      <c r="AG13392" s="107" t="n"/>
      <c r="AH13392" s="107" t="n"/>
      <c r="AI13392" s="107" t="n"/>
      <c r="AJ13392" s="107" t="n"/>
      <c r="AK13392" s="107" t="n"/>
      <c r="AL13392" s="107" t="n"/>
      <c r="AM13392" s="107" t="n"/>
      <c r="AN13392" s="107" t="n"/>
      <c r="AO13392" s="107" t="n"/>
      <c r="AP13392" s="107" t="n"/>
      <c r="AQ13392" s="107" t="n"/>
      <c r="AR13392" s="107" t="n"/>
      <c r="AS13392" s="107" t="n"/>
      <c r="AT13392" s="107" t="n"/>
      <c r="AU13392" s="107" t="n"/>
      <c r="AV13392" s="107" t="n"/>
      <c r="AW13392" s="107" t="n"/>
      <c r="AX13392" s="107" t="n"/>
      <c r="AY13392" s="107" t="n"/>
      <c r="AZ13392" s="107" t="n"/>
    </row>
    <row r="13393">
      <c r="AA13393" s="107" t="n"/>
      <c r="AB13393" s="107" t="n"/>
      <c r="AC13393" s="107" t="n"/>
      <c r="AD13393" s="107" t="n"/>
      <c r="AE13393" s="107" t="n"/>
      <c r="AF13393" s="107" t="n"/>
      <c r="AG13393" s="107" t="n"/>
      <c r="AH13393" s="107" t="n"/>
      <c r="AI13393" s="107" t="n"/>
      <c r="AJ13393" s="107" t="n"/>
      <c r="AK13393" s="107" t="n"/>
      <c r="AL13393" s="107" t="n"/>
      <c r="AM13393" s="107" t="n"/>
      <c r="AN13393" s="107" t="n"/>
      <c r="AO13393" s="107" t="n"/>
      <c r="AP13393" s="107" t="n"/>
      <c r="AQ13393" s="107" t="n"/>
      <c r="AR13393" s="107" t="n"/>
      <c r="AS13393" s="107" t="n"/>
      <c r="AT13393" s="107" t="n"/>
      <c r="AU13393" s="107" t="n"/>
      <c r="AV13393" s="107" t="n"/>
      <c r="AW13393" s="107" t="n"/>
      <c r="AX13393" s="107" t="n"/>
      <c r="AY13393" s="107" t="n"/>
      <c r="AZ13393" s="107" t="n"/>
    </row>
    <row r="13394">
      <c r="AA13394" s="107" t="n"/>
      <c r="AB13394" s="107" t="n"/>
      <c r="AC13394" s="107" t="n"/>
      <c r="AD13394" s="107" t="n"/>
      <c r="AE13394" s="107" t="n"/>
      <c r="AF13394" s="107" t="n"/>
      <c r="AG13394" s="107" t="n"/>
      <c r="AH13394" s="107" t="n"/>
      <c r="AI13394" s="107" t="n"/>
      <c r="AJ13394" s="107" t="n"/>
      <c r="AK13394" s="107" t="n"/>
      <c r="AL13394" s="107" t="n"/>
      <c r="AM13394" s="107" t="n"/>
      <c r="AN13394" s="107" t="n"/>
      <c r="AO13394" s="107" t="n"/>
      <c r="AP13394" s="107" t="n"/>
      <c r="AQ13394" s="107" t="n"/>
      <c r="AR13394" s="107" t="n"/>
      <c r="AS13394" s="107" t="n"/>
      <c r="AT13394" s="107" t="n"/>
      <c r="AU13394" s="107" t="n"/>
      <c r="AV13394" s="107" t="n"/>
      <c r="AW13394" s="107" t="n"/>
      <c r="AX13394" s="107" t="n"/>
      <c r="AY13394" s="107" t="n"/>
      <c r="AZ13394" s="107" t="n"/>
    </row>
    <row r="13395">
      <c r="AA13395" s="107" t="n"/>
      <c r="AB13395" s="107" t="n"/>
      <c r="AC13395" s="107" t="n"/>
      <c r="AD13395" s="107" t="n"/>
      <c r="AE13395" s="107" t="n"/>
      <c r="AF13395" s="107" t="n"/>
      <c r="AG13395" s="107" t="n"/>
      <c r="AH13395" s="107" t="n"/>
      <c r="AI13395" s="107" t="n"/>
      <c r="AJ13395" s="107" t="n"/>
      <c r="AK13395" s="107" t="n"/>
      <c r="AL13395" s="107" t="n"/>
      <c r="AM13395" s="107" t="n"/>
      <c r="AN13395" s="107" t="n"/>
      <c r="AO13395" s="107" t="n"/>
      <c r="AP13395" s="107" t="n"/>
      <c r="AQ13395" s="107" t="n"/>
      <c r="AR13395" s="107" t="n"/>
      <c r="AS13395" s="107" t="n"/>
      <c r="AT13395" s="107" t="n"/>
      <c r="AU13395" s="107" t="n"/>
      <c r="AV13395" s="107" t="n"/>
      <c r="AW13395" s="107" t="n"/>
      <c r="AX13395" s="107" t="n"/>
      <c r="AY13395" s="107" t="n"/>
      <c r="AZ13395" s="107" t="n"/>
    </row>
    <row r="13396">
      <c r="AA13396" s="107" t="n"/>
      <c r="AB13396" s="107" t="n"/>
      <c r="AC13396" s="107" t="n"/>
      <c r="AD13396" s="107" t="n"/>
      <c r="AE13396" s="107" t="n"/>
      <c r="AF13396" s="107" t="n"/>
      <c r="AG13396" s="107" t="n"/>
      <c r="AH13396" s="107" t="n"/>
      <c r="AI13396" s="107" t="n"/>
      <c r="AJ13396" s="107" t="n"/>
      <c r="AK13396" s="107" t="n"/>
      <c r="AL13396" s="107" t="n"/>
      <c r="AM13396" s="107" t="n"/>
      <c r="AN13396" s="107" t="n"/>
      <c r="AO13396" s="107" t="n"/>
      <c r="AP13396" s="107" t="n"/>
      <c r="AQ13396" s="107" t="n"/>
      <c r="AR13396" s="107" t="n"/>
      <c r="AS13396" s="107" t="n"/>
      <c r="AT13396" s="107" t="n"/>
      <c r="AU13396" s="107" t="n"/>
      <c r="AV13396" s="107" t="n"/>
      <c r="AW13396" s="107" t="n"/>
      <c r="AX13396" s="107" t="n"/>
      <c r="AY13396" s="107" t="n"/>
      <c r="AZ13396" s="107" t="n"/>
    </row>
    <row r="13397">
      <c r="AA13397" s="107" t="n"/>
      <c r="AB13397" s="107" t="n"/>
      <c r="AC13397" s="107" t="n"/>
      <c r="AD13397" s="107" t="n"/>
      <c r="AE13397" s="107" t="n"/>
      <c r="AF13397" s="107" t="n"/>
      <c r="AG13397" s="107" t="n"/>
      <c r="AH13397" s="107" t="n"/>
      <c r="AI13397" s="107" t="n"/>
      <c r="AJ13397" s="107" t="n"/>
      <c r="AK13397" s="107" t="n"/>
      <c r="AL13397" s="107" t="n"/>
      <c r="AM13397" s="107" t="n"/>
      <c r="AN13397" s="107" t="n"/>
      <c r="AO13397" s="107" t="n"/>
      <c r="AP13397" s="107" t="n"/>
      <c r="AQ13397" s="107" t="n"/>
      <c r="AR13397" s="107" t="n"/>
      <c r="AS13397" s="107" t="n"/>
      <c r="AT13397" s="107" t="n"/>
      <c r="AU13397" s="107" t="n"/>
      <c r="AV13397" s="107" t="n"/>
      <c r="AW13397" s="107" t="n"/>
      <c r="AX13397" s="107" t="n"/>
      <c r="AY13397" s="107" t="n"/>
      <c r="AZ13397" s="107" t="n"/>
    </row>
    <row r="13398">
      <c r="AA13398" s="107" t="n"/>
      <c r="AB13398" s="107" t="n"/>
      <c r="AC13398" s="107" t="n"/>
      <c r="AD13398" s="107" t="n"/>
      <c r="AE13398" s="107" t="n"/>
      <c r="AF13398" s="107" t="n"/>
      <c r="AG13398" s="107" t="n"/>
      <c r="AH13398" s="107" t="n"/>
      <c r="AI13398" s="107" t="n"/>
      <c r="AJ13398" s="107" t="n"/>
      <c r="AK13398" s="107" t="n"/>
      <c r="AL13398" s="107" t="n"/>
      <c r="AM13398" s="107" t="n"/>
      <c r="AN13398" s="107" t="n"/>
      <c r="AO13398" s="107" t="n"/>
      <c r="AP13398" s="107" t="n"/>
      <c r="AQ13398" s="107" t="n"/>
      <c r="AR13398" s="107" t="n"/>
      <c r="AS13398" s="107" t="n"/>
      <c r="AT13398" s="107" t="n"/>
      <c r="AU13398" s="107" t="n"/>
      <c r="AV13398" s="107" t="n"/>
      <c r="AW13398" s="107" t="n"/>
      <c r="AX13398" s="107" t="n"/>
      <c r="AY13398" s="107" t="n"/>
      <c r="AZ13398" s="107" t="n"/>
    </row>
    <row r="13399">
      <c r="AA13399" s="107" t="n"/>
      <c r="AB13399" s="107" t="n"/>
      <c r="AC13399" s="107" t="n"/>
      <c r="AD13399" s="107" t="n"/>
      <c r="AE13399" s="107" t="n"/>
      <c r="AF13399" s="107" t="n"/>
      <c r="AG13399" s="107" t="n"/>
      <c r="AH13399" s="107" t="n"/>
      <c r="AI13399" s="107" t="n"/>
      <c r="AJ13399" s="107" t="n"/>
      <c r="AK13399" s="107" t="n"/>
      <c r="AL13399" s="107" t="n"/>
      <c r="AM13399" s="107" t="n"/>
      <c r="AN13399" s="107" t="n"/>
      <c r="AO13399" s="107" t="n"/>
      <c r="AP13399" s="107" t="n"/>
      <c r="AQ13399" s="107" t="n"/>
      <c r="AR13399" s="107" t="n"/>
      <c r="AS13399" s="107" t="n"/>
      <c r="AT13399" s="107" t="n"/>
      <c r="AU13399" s="107" t="n"/>
      <c r="AV13399" s="107" t="n"/>
      <c r="AW13399" s="107" t="n"/>
      <c r="AX13399" s="107" t="n"/>
      <c r="AY13399" s="107" t="n"/>
      <c r="AZ13399" s="107" t="n"/>
    </row>
    <row r="13400">
      <c r="AA13400" s="107" t="n"/>
      <c r="AB13400" s="107" t="n"/>
      <c r="AC13400" s="107" t="n"/>
      <c r="AD13400" s="107" t="n"/>
      <c r="AE13400" s="107" t="n"/>
      <c r="AF13400" s="107" t="n"/>
      <c r="AG13400" s="107" t="n"/>
      <c r="AH13400" s="107" t="n"/>
      <c r="AI13400" s="107" t="n"/>
      <c r="AJ13400" s="107" t="n"/>
      <c r="AK13400" s="107" t="n"/>
      <c r="AL13400" s="107" t="n"/>
      <c r="AM13400" s="107" t="n"/>
      <c r="AN13400" s="107" t="n"/>
      <c r="AO13400" s="107" t="n"/>
      <c r="AP13400" s="107" t="n"/>
      <c r="AQ13400" s="107" t="n"/>
      <c r="AR13400" s="107" t="n"/>
      <c r="AS13400" s="107" t="n"/>
      <c r="AT13400" s="107" t="n"/>
      <c r="AU13400" s="107" t="n"/>
      <c r="AV13400" s="107" t="n"/>
      <c r="AW13400" s="107" t="n"/>
      <c r="AX13400" s="107" t="n"/>
      <c r="AY13400" s="107" t="n"/>
      <c r="AZ13400" s="107" t="n"/>
    </row>
    <row r="13401">
      <c r="AA13401" s="107" t="n"/>
      <c r="AB13401" s="107" t="n"/>
      <c r="AC13401" s="107" t="n"/>
      <c r="AD13401" s="107" t="n"/>
      <c r="AE13401" s="107" t="n"/>
      <c r="AF13401" s="107" t="n"/>
      <c r="AG13401" s="107" t="n"/>
      <c r="AH13401" s="107" t="n"/>
      <c r="AI13401" s="107" t="n"/>
      <c r="AJ13401" s="107" t="n"/>
      <c r="AK13401" s="107" t="n"/>
      <c r="AL13401" s="107" t="n"/>
      <c r="AM13401" s="107" t="n"/>
      <c r="AN13401" s="107" t="n"/>
      <c r="AO13401" s="107" t="n"/>
      <c r="AP13401" s="107" t="n"/>
      <c r="AQ13401" s="107" t="n"/>
      <c r="AR13401" s="107" t="n"/>
      <c r="AS13401" s="107" t="n"/>
      <c r="AT13401" s="107" t="n"/>
      <c r="AU13401" s="107" t="n"/>
      <c r="AV13401" s="107" t="n"/>
      <c r="AW13401" s="107" t="n"/>
      <c r="AX13401" s="107" t="n"/>
      <c r="AY13401" s="107" t="n"/>
      <c r="AZ13401" s="107" t="n"/>
    </row>
    <row r="13402">
      <c r="AA13402" s="107" t="n"/>
      <c r="AB13402" s="107" t="n"/>
      <c r="AC13402" s="107" t="n"/>
      <c r="AD13402" s="107" t="n"/>
      <c r="AE13402" s="107" t="n"/>
      <c r="AF13402" s="107" t="n"/>
      <c r="AG13402" s="107" t="n"/>
      <c r="AH13402" s="107" t="n"/>
      <c r="AI13402" s="107" t="n"/>
      <c r="AJ13402" s="107" t="n"/>
      <c r="AK13402" s="107" t="n"/>
      <c r="AL13402" s="107" t="n"/>
      <c r="AM13402" s="107" t="n"/>
      <c r="AN13402" s="107" t="n"/>
      <c r="AO13402" s="107" t="n"/>
      <c r="AP13402" s="107" t="n"/>
      <c r="AQ13402" s="107" t="n"/>
      <c r="AR13402" s="107" t="n"/>
      <c r="AS13402" s="107" t="n"/>
      <c r="AT13402" s="107" t="n"/>
      <c r="AU13402" s="107" t="n"/>
      <c r="AV13402" s="107" t="n"/>
      <c r="AW13402" s="107" t="n"/>
      <c r="AX13402" s="107" t="n"/>
      <c r="AY13402" s="107" t="n"/>
      <c r="AZ13402" s="107" t="n"/>
    </row>
    <row r="13403">
      <c r="AA13403" s="107" t="n"/>
      <c r="AB13403" s="107" t="n"/>
      <c r="AC13403" s="107" t="n"/>
      <c r="AD13403" s="107" t="n"/>
      <c r="AE13403" s="107" t="n"/>
      <c r="AF13403" s="107" t="n"/>
      <c r="AG13403" s="107" t="n"/>
      <c r="AH13403" s="107" t="n"/>
      <c r="AI13403" s="107" t="n"/>
      <c r="AJ13403" s="107" t="n"/>
      <c r="AK13403" s="107" t="n"/>
      <c r="AL13403" s="107" t="n"/>
      <c r="AM13403" s="107" t="n"/>
      <c r="AN13403" s="107" t="n"/>
      <c r="AO13403" s="107" t="n"/>
      <c r="AP13403" s="107" t="n"/>
      <c r="AQ13403" s="107" t="n"/>
      <c r="AR13403" s="107" t="n"/>
      <c r="AS13403" s="107" t="n"/>
      <c r="AT13403" s="107" t="n"/>
      <c r="AU13403" s="107" t="n"/>
      <c r="AV13403" s="107" t="n"/>
      <c r="AW13403" s="107" t="n"/>
      <c r="AX13403" s="107" t="n"/>
      <c r="AY13403" s="107" t="n"/>
      <c r="AZ13403" s="107" t="n"/>
    </row>
    <row r="13404">
      <c r="AA13404" s="107" t="n"/>
      <c r="AB13404" s="107" t="n"/>
      <c r="AC13404" s="107" t="n"/>
      <c r="AD13404" s="107" t="n"/>
      <c r="AE13404" s="107" t="n"/>
      <c r="AF13404" s="107" t="n"/>
      <c r="AG13404" s="107" t="n"/>
      <c r="AH13404" s="107" t="n"/>
      <c r="AI13404" s="107" t="n"/>
      <c r="AJ13404" s="107" t="n"/>
      <c r="AK13404" s="107" t="n"/>
      <c r="AL13404" s="107" t="n"/>
      <c r="AM13404" s="107" t="n"/>
      <c r="AN13404" s="107" t="n"/>
      <c r="AO13404" s="107" t="n"/>
      <c r="AP13404" s="107" t="n"/>
      <c r="AQ13404" s="107" t="n"/>
      <c r="AR13404" s="107" t="n"/>
      <c r="AS13404" s="107" t="n"/>
      <c r="AT13404" s="107" t="n"/>
      <c r="AU13404" s="107" t="n"/>
      <c r="AV13404" s="107" t="n"/>
      <c r="AW13404" s="107" t="n"/>
      <c r="AX13404" s="107" t="n"/>
      <c r="AY13404" s="107" t="n"/>
      <c r="AZ13404" s="107" t="n"/>
    </row>
    <row r="13405">
      <c r="AA13405" s="107" t="n"/>
      <c r="AB13405" s="107" t="n"/>
      <c r="AC13405" s="107" t="n"/>
      <c r="AD13405" s="107" t="n"/>
      <c r="AE13405" s="107" t="n"/>
      <c r="AF13405" s="107" t="n"/>
      <c r="AG13405" s="107" t="n"/>
      <c r="AH13405" s="107" t="n"/>
      <c r="AI13405" s="107" t="n"/>
      <c r="AJ13405" s="107" t="n"/>
      <c r="AK13405" s="107" t="n"/>
      <c r="AL13405" s="107" t="n"/>
      <c r="AM13405" s="107" t="n"/>
      <c r="AN13405" s="107" t="n"/>
      <c r="AO13405" s="107" t="n"/>
      <c r="AP13405" s="107" t="n"/>
      <c r="AQ13405" s="107" t="n"/>
      <c r="AR13405" s="107" t="n"/>
      <c r="AS13405" s="107" t="n"/>
      <c r="AT13405" s="107" t="n"/>
      <c r="AU13405" s="107" t="n"/>
      <c r="AV13405" s="107" t="n"/>
      <c r="AW13405" s="107" t="n"/>
      <c r="AX13405" s="107" t="n"/>
      <c r="AY13405" s="107" t="n"/>
      <c r="AZ13405" s="107" t="n"/>
    </row>
    <row r="13406">
      <c r="AA13406" s="107" t="n"/>
      <c r="AB13406" s="107" t="n"/>
      <c r="AC13406" s="107" t="n"/>
      <c r="AD13406" s="107" t="n"/>
      <c r="AE13406" s="107" t="n"/>
      <c r="AF13406" s="107" t="n"/>
      <c r="AG13406" s="107" t="n"/>
      <c r="AH13406" s="107" t="n"/>
      <c r="AI13406" s="107" t="n"/>
      <c r="AJ13406" s="107" t="n"/>
      <c r="AK13406" s="107" t="n"/>
      <c r="AL13406" s="107" t="n"/>
      <c r="AM13406" s="107" t="n"/>
      <c r="AN13406" s="107" t="n"/>
      <c r="AO13406" s="107" t="n"/>
      <c r="AP13406" s="107" t="n"/>
      <c r="AQ13406" s="107" t="n"/>
      <c r="AR13406" s="107" t="n"/>
      <c r="AS13406" s="107" t="n"/>
      <c r="AT13406" s="107" t="n"/>
      <c r="AU13406" s="107" t="n"/>
      <c r="AV13406" s="107" t="n"/>
      <c r="AW13406" s="107" t="n"/>
      <c r="AX13406" s="107" t="n"/>
      <c r="AY13406" s="107" t="n"/>
      <c r="AZ13406" s="107" t="n"/>
    </row>
    <row r="13407">
      <c r="AA13407" s="107" t="n"/>
      <c r="AB13407" s="107" t="n"/>
      <c r="AC13407" s="107" t="n"/>
      <c r="AD13407" s="107" t="n"/>
      <c r="AE13407" s="107" t="n"/>
      <c r="AF13407" s="107" t="n"/>
      <c r="AG13407" s="107" t="n"/>
      <c r="AH13407" s="107" t="n"/>
      <c r="AI13407" s="107" t="n"/>
      <c r="AJ13407" s="107" t="n"/>
      <c r="AK13407" s="107" t="n"/>
      <c r="AL13407" s="107" t="n"/>
      <c r="AM13407" s="107" t="n"/>
      <c r="AN13407" s="107" t="n"/>
      <c r="AO13407" s="107" t="n"/>
      <c r="AP13407" s="107" t="n"/>
      <c r="AQ13407" s="107" t="n"/>
      <c r="AR13407" s="107" t="n"/>
      <c r="AS13407" s="107" t="n"/>
      <c r="AT13407" s="107" t="n"/>
      <c r="AU13407" s="107" t="n"/>
      <c r="AV13407" s="107" t="n"/>
      <c r="AW13407" s="107" t="n"/>
      <c r="AX13407" s="107" t="n"/>
      <c r="AY13407" s="107" t="n"/>
      <c r="AZ13407" s="107" t="n"/>
    </row>
    <row r="13408">
      <c r="AA13408" s="107" t="n"/>
      <c r="AB13408" s="107" t="n"/>
      <c r="AC13408" s="107" t="n"/>
      <c r="AD13408" s="107" t="n"/>
      <c r="AE13408" s="107" t="n"/>
      <c r="AF13408" s="107" t="n"/>
      <c r="AG13408" s="107" t="n"/>
      <c r="AH13408" s="107" t="n"/>
      <c r="AI13408" s="107" t="n"/>
      <c r="AJ13408" s="107" t="n"/>
      <c r="AK13408" s="107" t="n"/>
      <c r="AL13408" s="107" t="n"/>
      <c r="AM13408" s="107" t="n"/>
      <c r="AN13408" s="107" t="n"/>
      <c r="AO13408" s="107" t="n"/>
      <c r="AP13408" s="107" t="n"/>
      <c r="AQ13408" s="107" t="n"/>
      <c r="AR13408" s="107" t="n"/>
      <c r="AS13408" s="107" t="n"/>
      <c r="AT13408" s="107" t="n"/>
      <c r="AU13408" s="107" t="n"/>
      <c r="AV13408" s="107" t="n"/>
      <c r="AW13408" s="107" t="n"/>
      <c r="AX13408" s="107" t="n"/>
      <c r="AY13408" s="107" t="n"/>
      <c r="AZ13408" s="107" t="n"/>
    </row>
    <row r="13409">
      <c r="AA13409" s="107" t="n"/>
      <c r="AB13409" s="107" t="n"/>
      <c r="AC13409" s="107" t="n"/>
      <c r="AD13409" s="107" t="n"/>
      <c r="AE13409" s="107" t="n"/>
      <c r="AF13409" s="107" t="n"/>
      <c r="AG13409" s="107" t="n"/>
      <c r="AH13409" s="107" t="n"/>
      <c r="AI13409" s="107" t="n"/>
      <c r="AJ13409" s="107" t="n"/>
      <c r="AK13409" s="107" t="n"/>
      <c r="AL13409" s="107" t="n"/>
      <c r="AM13409" s="107" t="n"/>
      <c r="AN13409" s="107" t="n"/>
      <c r="AO13409" s="107" t="n"/>
      <c r="AP13409" s="107" t="n"/>
      <c r="AQ13409" s="107" t="n"/>
      <c r="AR13409" s="107" t="n"/>
      <c r="AS13409" s="107" t="n"/>
      <c r="AT13409" s="107" t="n"/>
      <c r="AU13409" s="107" t="n"/>
      <c r="AV13409" s="107" t="n"/>
      <c r="AW13409" s="107" t="n"/>
      <c r="AX13409" s="107" t="n"/>
      <c r="AY13409" s="107" t="n"/>
      <c r="AZ13409" s="107" t="n"/>
    </row>
    <row r="13410">
      <c r="AA13410" s="107" t="n"/>
      <c r="AB13410" s="107" t="n"/>
      <c r="AC13410" s="107" t="n"/>
      <c r="AD13410" s="107" t="n"/>
      <c r="AE13410" s="107" t="n"/>
      <c r="AF13410" s="107" t="n"/>
      <c r="AG13410" s="107" t="n"/>
      <c r="AH13410" s="107" t="n"/>
      <c r="AI13410" s="107" t="n"/>
      <c r="AJ13410" s="107" t="n"/>
      <c r="AK13410" s="107" t="n"/>
      <c r="AL13410" s="107" t="n"/>
      <c r="AM13410" s="107" t="n"/>
      <c r="AN13410" s="107" t="n"/>
      <c r="AO13410" s="107" t="n"/>
      <c r="AP13410" s="107" t="n"/>
      <c r="AQ13410" s="107" t="n"/>
      <c r="AR13410" s="107" t="n"/>
      <c r="AS13410" s="107" t="n"/>
      <c r="AT13410" s="107" t="n"/>
      <c r="AU13410" s="107" t="n"/>
      <c r="AV13410" s="107" t="n"/>
      <c r="AW13410" s="107" t="n"/>
      <c r="AX13410" s="107" t="n"/>
      <c r="AY13410" s="107" t="n"/>
      <c r="AZ13410" s="107" t="n"/>
    </row>
    <row r="13411">
      <c r="AA13411" s="107" t="n"/>
      <c r="AB13411" s="107" t="n"/>
      <c r="AC13411" s="107" t="n"/>
      <c r="AD13411" s="107" t="n"/>
      <c r="AE13411" s="107" t="n"/>
      <c r="AF13411" s="107" t="n"/>
      <c r="AG13411" s="107" t="n"/>
      <c r="AH13411" s="107" t="n"/>
      <c r="AI13411" s="107" t="n"/>
      <c r="AJ13411" s="107" t="n"/>
      <c r="AK13411" s="107" t="n"/>
      <c r="AL13411" s="107" t="n"/>
      <c r="AM13411" s="107" t="n"/>
      <c r="AN13411" s="107" t="n"/>
      <c r="AO13411" s="107" t="n"/>
      <c r="AP13411" s="107" t="n"/>
      <c r="AQ13411" s="107" t="n"/>
      <c r="AR13411" s="107" t="n"/>
      <c r="AS13411" s="107" t="n"/>
      <c r="AT13411" s="107" t="n"/>
      <c r="AU13411" s="107" t="n"/>
      <c r="AV13411" s="107" t="n"/>
      <c r="AW13411" s="107" t="n"/>
      <c r="AX13411" s="107" t="n"/>
      <c r="AY13411" s="107" t="n"/>
      <c r="AZ13411" s="107" t="n"/>
    </row>
    <row r="13412">
      <c r="AA13412" s="107" t="n"/>
      <c r="AB13412" s="107" t="n"/>
      <c r="AC13412" s="107" t="n"/>
      <c r="AD13412" s="107" t="n"/>
      <c r="AE13412" s="107" t="n"/>
      <c r="AF13412" s="107" t="n"/>
      <c r="AG13412" s="107" t="n"/>
      <c r="AH13412" s="107" t="n"/>
      <c r="AI13412" s="107" t="n"/>
      <c r="AJ13412" s="107" t="n"/>
      <c r="AK13412" s="107" t="n"/>
      <c r="AL13412" s="107" t="n"/>
      <c r="AM13412" s="107" t="n"/>
      <c r="AN13412" s="107" t="n"/>
      <c r="AO13412" s="107" t="n"/>
      <c r="AP13412" s="107" t="n"/>
      <c r="AQ13412" s="107" t="n"/>
      <c r="AR13412" s="107" t="n"/>
      <c r="AS13412" s="107" t="n"/>
      <c r="AT13412" s="107" t="n"/>
      <c r="AU13412" s="107" t="n"/>
      <c r="AV13412" s="107" t="n"/>
      <c r="AW13412" s="107" t="n"/>
      <c r="AX13412" s="107" t="n"/>
      <c r="AY13412" s="107" t="n"/>
      <c r="AZ13412" s="107" t="n"/>
    </row>
    <row r="13413">
      <c r="AA13413" s="107" t="n"/>
      <c r="AB13413" s="107" t="n"/>
      <c r="AC13413" s="107" t="n"/>
      <c r="AD13413" s="107" t="n"/>
      <c r="AE13413" s="107" t="n"/>
      <c r="AF13413" s="107" t="n"/>
      <c r="AG13413" s="107" t="n"/>
      <c r="AH13413" s="107" t="n"/>
      <c r="AI13413" s="107" t="n"/>
      <c r="AJ13413" s="107" t="n"/>
      <c r="AK13413" s="107" t="n"/>
      <c r="AL13413" s="107" t="n"/>
      <c r="AM13413" s="107" t="n"/>
      <c r="AN13413" s="107" t="n"/>
      <c r="AO13413" s="107" t="n"/>
      <c r="AP13413" s="107" t="n"/>
      <c r="AQ13413" s="107" t="n"/>
      <c r="AR13413" s="107" t="n"/>
      <c r="AS13413" s="107" t="n"/>
      <c r="AT13413" s="107" t="n"/>
      <c r="AU13413" s="107" t="n"/>
      <c r="AV13413" s="107" t="n"/>
      <c r="AW13413" s="107" t="n"/>
      <c r="AX13413" s="107" t="n"/>
      <c r="AY13413" s="107" t="n"/>
      <c r="AZ13413" s="107" t="n"/>
    </row>
    <row r="13414">
      <c r="AA13414" s="107" t="n"/>
      <c r="AB13414" s="107" t="n"/>
      <c r="AC13414" s="107" t="n"/>
      <c r="AD13414" s="107" t="n"/>
      <c r="AE13414" s="107" t="n"/>
      <c r="AF13414" s="107" t="n"/>
      <c r="AG13414" s="107" t="n"/>
      <c r="AH13414" s="107" t="n"/>
      <c r="AI13414" s="107" t="n"/>
      <c r="AJ13414" s="107" t="n"/>
      <c r="AK13414" s="107" t="n"/>
      <c r="AL13414" s="107" t="n"/>
      <c r="AM13414" s="107" t="n"/>
      <c r="AN13414" s="107" t="n"/>
      <c r="AO13414" s="107" t="n"/>
      <c r="AP13414" s="107" t="n"/>
      <c r="AQ13414" s="107" t="n"/>
      <c r="AR13414" s="107" t="n"/>
      <c r="AS13414" s="107" t="n"/>
      <c r="AT13414" s="107" t="n"/>
      <c r="AU13414" s="107" t="n"/>
      <c r="AV13414" s="107" t="n"/>
      <c r="AW13414" s="107" t="n"/>
      <c r="AX13414" s="107" t="n"/>
      <c r="AY13414" s="107" t="n"/>
      <c r="AZ13414" s="107" t="n"/>
    </row>
    <row r="13415">
      <c r="AA13415" s="107" t="n"/>
      <c r="AB13415" s="107" t="n"/>
      <c r="AC13415" s="107" t="n"/>
      <c r="AD13415" s="107" t="n"/>
      <c r="AE13415" s="107" t="n"/>
      <c r="AF13415" s="107" t="n"/>
      <c r="AG13415" s="107" t="n"/>
      <c r="AH13415" s="107" t="n"/>
      <c r="AI13415" s="107" t="n"/>
      <c r="AJ13415" s="107" t="n"/>
      <c r="AK13415" s="107" t="n"/>
      <c r="AL13415" s="107" t="n"/>
      <c r="AM13415" s="107" t="n"/>
      <c r="AN13415" s="107" t="n"/>
      <c r="AO13415" s="107" t="n"/>
      <c r="AP13415" s="107" t="n"/>
      <c r="AQ13415" s="107" t="n"/>
      <c r="AR13415" s="107" t="n"/>
      <c r="AS13415" s="107" t="n"/>
      <c r="AT13415" s="107" t="n"/>
      <c r="AU13415" s="107" t="n"/>
      <c r="AV13415" s="107" t="n"/>
      <c r="AW13415" s="107" t="n"/>
      <c r="AX13415" s="107" t="n"/>
      <c r="AY13415" s="107" t="n"/>
      <c r="AZ13415" s="107" t="n"/>
    </row>
    <row r="13416">
      <c r="AA13416" s="107" t="n"/>
      <c r="AB13416" s="107" t="n"/>
      <c r="AC13416" s="107" t="n"/>
      <c r="AD13416" s="107" t="n"/>
      <c r="AE13416" s="107" t="n"/>
      <c r="AF13416" s="107" t="n"/>
      <c r="AG13416" s="107" t="n"/>
      <c r="AH13416" s="107" t="n"/>
      <c r="AI13416" s="107" t="n"/>
      <c r="AJ13416" s="107" t="n"/>
      <c r="AK13416" s="107" t="n"/>
      <c r="AL13416" s="107" t="n"/>
      <c r="AM13416" s="107" t="n"/>
      <c r="AN13416" s="107" t="n"/>
      <c r="AO13416" s="107" t="n"/>
      <c r="AP13416" s="107" t="n"/>
      <c r="AQ13416" s="107" t="n"/>
      <c r="AR13416" s="107" t="n"/>
      <c r="AS13416" s="107" t="n"/>
      <c r="AT13416" s="107" t="n"/>
      <c r="AU13416" s="107" t="n"/>
      <c r="AV13416" s="107" t="n"/>
      <c r="AW13416" s="107" t="n"/>
      <c r="AX13416" s="107" t="n"/>
      <c r="AY13416" s="107" t="n"/>
      <c r="AZ13416" s="107" t="n"/>
    </row>
    <row r="13417">
      <c r="AA13417" s="107" t="n"/>
      <c r="AB13417" s="107" t="n"/>
      <c r="AC13417" s="107" t="n"/>
      <c r="AD13417" s="107" t="n"/>
      <c r="AE13417" s="107" t="n"/>
      <c r="AF13417" s="107" t="n"/>
      <c r="AG13417" s="107" t="n"/>
      <c r="AH13417" s="107" t="n"/>
      <c r="AI13417" s="107" t="n"/>
      <c r="AJ13417" s="107" t="n"/>
      <c r="AK13417" s="107" t="n"/>
      <c r="AL13417" s="107" t="n"/>
      <c r="AM13417" s="107" t="n"/>
      <c r="AN13417" s="107" t="n"/>
      <c r="AO13417" s="107" t="n"/>
      <c r="AP13417" s="107" t="n"/>
      <c r="AQ13417" s="107" t="n"/>
      <c r="AR13417" s="107" t="n"/>
      <c r="AS13417" s="107" t="n"/>
      <c r="AT13417" s="107" t="n"/>
      <c r="AU13417" s="107" t="n"/>
      <c r="AV13417" s="107" t="n"/>
      <c r="AW13417" s="107" t="n"/>
      <c r="AX13417" s="107" t="n"/>
      <c r="AY13417" s="107" t="n"/>
      <c r="AZ13417" s="107" t="n"/>
    </row>
    <row r="13418">
      <c r="AA13418" s="107" t="n"/>
      <c r="AB13418" s="107" t="n"/>
      <c r="AC13418" s="107" t="n"/>
      <c r="AD13418" s="107" t="n"/>
      <c r="AE13418" s="107" t="n"/>
      <c r="AF13418" s="107" t="n"/>
      <c r="AG13418" s="107" t="n"/>
      <c r="AH13418" s="107" t="n"/>
      <c r="AI13418" s="107" t="n"/>
      <c r="AJ13418" s="107" t="n"/>
      <c r="AK13418" s="107" t="n"/>
      <c r="AL13418" s="107" t="n"/>
      <c r="AM13418" s="107" t="n"/>
      <c r="AN13418" s="107" t="n"/>
      <c r="AO13418" s="107" t="n"/>
      <c r="AP13418" s="107" t="n"/>
      <c r="AQ13418" s="107" t="n"/>
      <c r="AR13418" s="107" t="n"/>
      <c r="AS13418" s="107" t="n"/>
      <c r="AT13418" s="107" t="n"/>
      <c r="AU13418" s="107" t="n"/>
      <c r="AV13418" s="107" t="n"/>
      <c r="AW13418" s="107" t="n"/>
      <c r="AX13418" s="107" t="n"/>
      <c r="AY13418" s="107" t="n"/>
      <c r="AZ13418" s="107" t="n"/>
    </row>
    <row r="13419">
      <c r="AA13419" s="107" t="n"/>
      <c r="AB13419" s="107" t="n"/>
      <c r="AC13419" s="107" t="n"/>
      <c r="AD13419" s="107" t="n"/>
      <c r="AE13419" s="107" t="n"/>
      <c r="AF13419" s="107" t="n"/>
      <c r="AG13419" s="107" t="n"/>
      <c r="AH13419" s="107" t="n"/>
      <c r="AI13419" s="107" t="n"/>
      <c r="AJ13419" s="107" t="n"/>
      <c r="AK13419" s="107" t="n"/>
      <c r="AL13419" s="107" t="n"/>
      <c r="AM13419" s="107" t="n"/>
      <c r="AN13419" s="107" t="n"/>
      <c r="AO13419" s="107" t="n"/>
      <c r="AP13419" s="107" t="n"/>
      <c r="AQ13419" s="107" t="n"/>
      <c r="AR13419" s="107" t="n"/>
      <c r="AS13419" s="107" t="n"/>
      <c r="AT13419" s="107" t="n"/>
      <c r="AU13419" s="107" t="n"/>
      <c r="AV13419" s="107" t="n"/>
      <c r="AW13419" s="107" t="n"/>
      <c r="AX13419" s="107" t="n"/>
      <c r="AY13419" s="107" t="n"/>
      <c r="AZ13419" s="107" t="n"/>
    </row>
    <row r="13420">
      <c r="AA13420" s="107" t="n"/>
      <c r="AB13420" s="107" t="n"/>
      <c r="AC13420" s="107" t="n"/>
      <c r="AD13420" s="107" t="n"/>
      <c r="AE13420" s="107" t="n"/>
      <c r="AF13420" s="107" t="n"/>
      <c r="AG13420" s="107" t="n"/>
      <c r="AH13420" s="107" t="n"/>
      <c r="AI13420" s="107" t="n"/>
      <c r="AJ13420" s="107" t="n"/>
      <c r="AK13420" s="107" t="n"/>
      <c r="AL13420" s="107" t="n"/>
      <c r="AM13420" s="107" t="n"/>
      <c r="AN13420" s="107" t="n"/>
      <c r="AO13420" s="107" t="n"/>
      <c r="AP13420" s="107" t="n"/>
      <c r="AQ13420" s="107" t="n"/>
      <c r="AR13420" s="107" t="n"/>
      <c r="AS13420" s="107" t="n"/>
      <c r="AT13420" s="107" t="n"/>
      <c r="AU13420" s="107" t="n"/>
      <c r="AV13420" s="107" t="n"/>
      <c r="AW13420" s="107" t="n"/>
      <c r="AX13420" s="107" t="n"/>
      <c r="AY13420" s="107" t="n"/>
      <c r="AZ13420" s="107" t="n"/>
    </row>
    <row r="13421">
      <c r="AA13421" s="107" t="n"/>
      <c r="AB13421" s="107" t="n"/>
      <c r="AC13421" s="107" t="n"/>
      <c r="AD13421" s="107" t="n"/>
      <c r="AE13421" s="107" t="n"/>
      <c r="AF13421" s="107" t="n"/>
      <c r="AG13421" s="107" t="n"/>
      <c r="AH13421" s="107" t="n"/>
      <c r="AI13421" s="107" t="n"/>
      <c r="AJ13421" s="107" t="n"/>
      <c r="AK13421" s="107" t="n"/>
      <c r="AL13421" s="107" t="n"/>
      <c r="AM13421" s="107" t="n"/>
      <c r="AN13421" s="107" t="n"/>
      <c r="AO13421" s="107" t="n"/>
      <c r="AP13421" s="107" t="n"/>
      <c r="AQ13421" s="107" t="n"/>
      <c r="AR13421" s="107" t="n"/>
      <c r="AS13421" s="107" t="n"/>
      <c r="AT13421" s="107" t="n"/>
      <c r="AU13421" s="107" t="n"/>
      <c r="AV13421" s="107" t="n"/>
      <c r="AW13421" s="107" t="n"/>
      <c r="AX13421" s="107" t="n"/>
      <c r="AY13421" s="107" t="n"/>
      <c r="AZ13421" s="107" t="n"/>
    </row>
    <row r="13422">
      <c r="AA13422" s="107" t="n"/>
      <c r="AB13422" s="107" t="n"/>
      <c r="AC13422" s="107" t="n"/>
      <c r="AD13422" s="107" t="n"/>
      <c r="AE13422" s="107" t="n"/>
      <c r="AF13422" s="107" t="n"/>
      <c r="AG13422" s="107" t="n"/>
      <c r="AH13422" s="107" t="n"/>
      <c r="AI13422" s="107" t="n"/>
      <c r="AJ13422" s="107" t="n"/>
      <c r="AK13422" s="107" t="n"/>
      <c r="AL13422" s="107" t="n"/>
      <c r="AM13422" s="107" t="n"/>
      <c r="AN13422" s="107" t="n"/>
      <c r="AO13422" s="107" t="n"/>
      <c r="AP13422" s="107" t="n"/>
      <c r="AQ13422" s="107" t="n"/>
      <c r="AR13422" s="107" t="n"/>
      <c r="AS13422" s="107" t="n"/>
      <c r="AT13422" s="107" t="n"/>
      <c r="AU13422" s="107" t="n"/>
      <c r="AV13422" s="107" t="n"/>
      <c r="AW13422" s="107" t="n"/>
      <c r="AX13422" s="107" t="n"/>
      <c r="AY13422" s="107" t="n"/>
      <c r="AZ13422" s="107" t="n"/>
    </row>
    <row r="13423">
      <c r="AA13423" s="107" t="n"/>
      <c r="AB13423" s="107" t="n"/>
      <c r="AC13423" s="107" t="n"/>
      <c r="AD13423" s="107" t="n"/>
      <c r="AE13423" s="107" t="n"/>
      <c r="AF13423" s="107" t="n"/>
      <c r="AG13423" s="107" t="n"/>
      <c r="AH13423" s="107" t="n"/>
      <c r="AI13423" s="107" t="n"/>
      <c r="AJ13423" s="107" t="n"/>
      <c r="AK13423" s="107" t="n"/>
      <c r="AL13423" s="107" t="n"/>
      <c r="AM13423" s="107" t="n"/>
      <c r="AN13423" s="107" t="n"/>
      <c r="AO13423" s="107" t="n"/>
      <c r="AP13423" s="107" t="n"/>
      <c r="AQ13423" s="107" t="n"/>
      <c r="AR13423" s="107" t="n"/>
      <c r="AS13423" s="107" t="n"/>
      <c r="AT13423" s="107" t="n"/>
      <c r="AU13423" s="107" t="n"/>
      <c r="AV13423" s="107" t="n"/>
      <c r="AW13423" s="107" t="n"/>
      <c r="AX13423" s="107" t="n"/>
      <c r="AY13423" s="107" t="n"/>
      <c r="AZ13423" s="107" t="n"/>
    </row>
    <row r="13424">
      <c r="AA13424" s="107" t="n"/>
      <c r="AB13424" s="107" t="n"/>
      <c r="AC13424" s="107" t="n"/>
      <c r="AD13424" s="107" t="n"/>
      <c r="AE13424" s="107" t="n"/>
      <c r="AF13424" s="107" t="n"/>
      <c r="AG13424" s="107" t="n"/>
      <c r="AH13424" s="107" t="n"/>
      <c r="AI13424" s="107" t="n"/>
      <c r="AJ13424" s="107" t="n"/>
      <c r="AK13424" s="107" t="n"/>
      <c r="AL13424" s="107" t="n"/>
      <c r="AM13424" s="107" t="n"/>
      <c r="AN13424" s="107" t="n"/>
      <c r="AO13424" s="107" t="n"/>
      <c r="AP13424" s="107" t="n"/>
      <c r="AQ13424" s="107" t="n"/>
      <c r="AR13424" s="107" t="n"/>
      <c r="AS13424" s="107" t="n"/>
      <c r="AT13424" s="107" t="n"/>
      <c r="AU13424" s="107" t="n"/>
      <c r="AV13424" s="107" t="n"/>
      <c r="AW13424" s="107" t="n"/>
      <c r="AX13424" s="107" t="n"/>
      <c r="AY13424" s="107" t="n"/>
      <c r="AZ13424" s="107" t="n"/>
    </row>
    <row r="13425">
      <c r="AA13425" s="107" t="n"/>
      <c r="AB13425" s="107" t="n"/>
      <c r="AC13425" s="107" t="n"/>
      <c r="AD13425" s="107" t="n"/>
      <c r="AE13425" s="107" t="n"/>
      <c r="AF13425" s="107" t="n"/>
      <c r="AG13425" s="107" t="n"/>
      <c r="AH13425" s="107" t="n"/>
      <c r="AI13425" s="107" t="n"/>
      <c r="AJ13425" s="107" t="n"/>
      <c r="AK13425" s="107" t="n"/>
      <c r="AL13425" s="107" t="n"/>
      <c r="AM13425" s="107" t="n"/>
      <c r="AN13425" s="107" t="n"/>
      <c r="AO13425" s="107" t="n"/>
      <c r="AP13425" s="107" t="n"/>
      <c r="AQ13425" s="107" t="n"/>
      <c r="AR13425" s="107" t="n"/>
      <c r="AS13425" s="107" t="n"/>
      <c r="AT13425" s="107" t="n"/>
      <c r="AU13425" s="107" t="n"/>
      <c r="AV13425" s="107" t="n"/>
      <c r="AW13425" s="107" t="n"/>
      <c r="AX13425" s="107" t="n"/>
      <c r="AY13425" s="107" t="n"/>
      <c r="AZ13425" s="107" t="n"/>
    </row>
    <row r="13426">
      <c r="AA13426" s="107" t="n"/>
      <c r="AB13426" s="107" t="n"/>
      <c r="AC13426" s="107" t="n"/>
      <c r="AD13426" s="107" t="n"/>
      <c r="AE13426" s="107" t="n"/>
      <c r="AF13426" s="107" t="n"/>
      <c r="AG13426" s="107" t="n"/>
      <c r="AH13426" s="107" t="n"/>
      <c r="AI13426" s="107" t="n"/>
      <c r="AJ13426" s="107" t="n"/>
      <c r="AK13426" s="107" t="n"/>
      <c r="AL13426" s="107" t="n"/>
      <c r="AM13426" s="107" t="n"/>
      <c r="AN13426" s="107" t="n"/>
      <c r="AO13426" s="107" t="n"/>
      <c r="AP13426" s="107" t="n"/>
      <c r="AQ13426" s="107" t="n"/>
      <c r="AR13426" s="107" t="n"/>
      <c r="AS13426" s="107" t="n"/>
      <c r="AT13426" s="107" t="n"/>
      <c r="AU13426" s="107" t="n"/>
      <c r="AV13426" s="107" t="n"/>
      <c r="AW13426" s="107" t="n"/>
      <c r="AX13426" s="107" t="n"/>
      <c r="AY13426" s="107" t="n"/>
      <c r="AZ13426" s="107" t="n"/>
    </row>
    <row r="13427">
      <c r="AA13427" s="107" t="n"/>
      <c r="AB13427" s="107" t="n"/>
      <c r="AC13427" s="107" t="n"/>
      <c r="AD13427" s="107" t="n"/>
      <c r="AE13427" s="107" t="n"/>
      <c r="AF13427" s="107" t="n"/>
      <c r="AG13427" s="107" t="n"/>
      <c r="AH13427" s="107" t="n"/>
      <c r="AI13427" s="107" t="n"/>
      <c r="AJ13427" s="107" t="n"/>
      <c r="AK13427" s="107" t="n"/>
      <c r="AL13427" s="107" t="n"/>
      <c r="AM13427" s="107" t="n"/>
      <c r="AN13427" s="107" t="n"/>
      <c r="AO13427" s="107" t="n"/>
      <c r="AP13427" s="107" t="n"/>
      <c r="AQ13427" s="107" t="n"/>
      <c r="AR13427" s="107" t="n"/>
      <c r="AS13427" s="107" t="n"/>
      <c r="AT13427" s="107" t="n"/>
      <c r="AU13427" s="107" t="n"/>
      <c r="AV13427" s="107" t="n"/>
      <c r="AW13427" s="107" t="n"/>
      <c r="AX13427" s="107" t="n"/>
      <c r="AY13427" s="107" t="n"/>
      <c r="AZ13427" s="107" t="n"/>
    </row>
    <row r="13428">
      <c r="AA13428" s="107" t="n"/>
      <c r="AB13428" s="107" t="n"/>
      <c r="AC13428" s="107" t="n"/>
      <c r="AD13428" s="107" t="n"/>
      <c r="AE13428" s="107" t="n"/>
      <c r="AF13428" s="107" t="n"/>
      <c r="AG13428" s="107" t="n"/>
      <c r="AH13428" s="107" t="n"/>
      <c r="AI13428" s="107" t="n"/>
      <c r="AJ13428" s="107" t="n"/>
      <c r="AK13428" s="107" t="n"/>
      <c r="AL13428" s="107" t="n"/>
      <c r="AM13428" s="107" t="n"/>
      <c r="AN13428" s="107" t="n"/>
      <c r="AO13428" s="107" t="n"/>
      <c r="AP13428" s="107" t="n"/>
      <c r="AQ13428" s="107" t="n"/>
      <c r="AR13428" s="107" t="n"/>
      <c r="AS13428" s="107" t="n"/>
      <c r="AT13428" s="107" t="n"/>
      <c r="AU13428" s="107" t="n"/>
      <c r="AV13428" s="107" t="n"/>
      <c r="AW13428" s="107" t="n"/>
      <c r="AX13428" s="107" t="n"/>
      <c r="AY13428" s="107" t="n"/>
      <c r="AZ13428" s="107" t="n"/>
    </row>
    <row r="13429">
      <c r="AA13429" s="107" t="n"/>
      <c r="AB13429" s="107" t="n"/>
      <c r="AC13429" s="107" t="n"/>
      <c r="AD13429" s="107" t="n"/>
      <c r="AE13429" s="107" t="n"/>
      <c r="AF13429" s="107" t="n"/>
      <c r="AG13429" s="107" t="n"/>
      <c r="AH13429" s="107" t="n"/>
      <c r="AI13429" s="107" t="n"/>
      <c r="AJ13429" s="107" t="n"/>
      <c r="AK13429" s="107" t="n"/>
      <c r="AL13429" s="107" t="n"/>
      <c r="AM13429" s="107" t="n"/>
      <c r="AN13429" s="107" t="n"/>
      <c r="AO13429" s="107" t="n"/>
      <c r="AP13429" s="107" t="n"/>
      <c r="AQ13429" s="107" t="n"/>
      <c r="AR13429" s="107" t="n"/>
      <c r="AS13429" s="107" t="n"/>
      <c r="AT13429" s="107" t="n"/>
      <c r="AU13429" s="107" t="n"/>
      <c r="AV13429" s="107" t="n"/>
      <c r="AW13429" s="107" t="n"/>
      <c r="AX13429" s="107" t="n"/>
      <c r="AY13429" s="107" t="n"/>
      <c r="AZ13429" s="107" t="n"/>
    </row>
    <row r="13430">
      <c r="AA13430" s="107" t="n"/>
      <c r="AB13430" s="107" t="n"/>
      <c r="AC13430" s="107" t="n"/>
      <c r="AD13430" s="107" t="n"/>
      <c r="AE13430" s="107" t="n"/>
      <c r="AF13430" s="107" t="n"/>
      <c r="AG13430" s="107" t="n"/>
      <c r="AH13430" s="107" t="n"/>
      <c r="AI13430" s="107" t="n"/>
      <c r="AJ13430" s="107" t="n"/>
      <c r="AK13430" s="107" t="n"/>
      <c r="AL13430" s="107" t="n"/>
      <c r="AM13430" s="107" t="n"/>
      <c r="AN13430" s="107" t="n"/>
      <c r="AO13430" s="107" t="n"/>
      <c r="AP13430" s="107" t="n"/>
      <c r="AQ13430" s="107" t="n"/>
      <c r="AR13430" s="107" t="n"/>
      <c r="AS13430" s="107" t="n"/>
      <c r="AT13430" s="107" t="n"/>
      <c r="AU13430" s="107" t="n"/>
      <c r="AV13430" s="107" t="n"/>
      <c r="AW13430" s="107" t="n"/>
      <c r="AX13430" s="107" t="n"/>
      <c r="AY13430" s="107" t="n"/>
      <c r="AZ13430" s="107" t="n"/>
    </row>
    <row r="13431">
      <c r="AA13431" s="107" t="n"/>
      <c r="AB13431" s="107" t="n"/>
      <c r="AC13431" s="107" t="n"/>
      <c r="AD13431" s="107" t="n"/>
      <c r="AE13431" s="107" t="n"/>
      <c r="AF13431" s="107" t="n"/>
      <c r="AG13431" s="107" t="n"/>
      <c r="AH13431" s="107" t="n"/>
      <c r="AI13431" s="107" t="n"/>
      <c r="AJ13431" s="107" t="n"/>
      <c r="AK13431" s="107" t="n"/>
      <c r="AL13431" s="107" t="n"/>
      <c r="AM13431" s="107" t="n"/>
      <c r="AN13431" s="107" t="n"/>
      <c r="AO13431" s="107" t="n"/>
      <c r="AP13431" s="107" t="n"/>
      <c r="AQ13431" s="107" t="n"/>
      <c r="AR13431" s="107" t="n"/>
      <c r="AS13431" s="107" t="n"/>
      <c r="AT13431" s="107" t="n"/>
      <c r="AU13431" s="107" t="n"/>
      <c r="AV13431" s="107" t="n"/>
      <c r="AW13431" s="107" t="n"/>
      <c r="AX13431" s="107" t="n"/>
      <c r="AY13431" s="107" t="n"/>
      <c r="AZ13431" s="107" t="n"/>
    </row>
    <row r="13432">
      <c r="AA13432" s="107" t="n"/>
      <c r="AB13432" s="107" t="n"/>
      <c r="AC13432" s="107" t="n"/>
      <c r="AD13432" s="107" t="n"/>
      <c r="AE13432" s="107" t="n"/>
      <c r="AF13432" s="107" t="n"/>
      <c r="AG13432" s="107" t="n"/>
      <c r="AH13432" s="107" t="n"/>
      <c r="AI13432" s="107" t="n"/>
      <c r="AJ13432" s="107" t="n"/>
      <c r="AK13432" s="107" t="n"/>
      <c r="AL13432" s="107" t="n"/>
      <c r="AM13432" s="107" t="n"/>
      <c r="AN13432" s="107" t="n"/>
      <c r="AO13432" s="107" t="n"/>
      <c r="AP13432" s="107" t="n"/>
      <c r="AQ13432" s="107" t="n"/>
      <c r="AR13432" s="107" t="n"/>
      <c r="AS13432" s="107" t="n"/>
      <c r="AT13432" s="107" t="n"/>
      <c r="AU13432" s="107" t="n"/>
      <c r="AV13432" s="107" t="n"/>
      <c r="AW13432" s="107" t="n"/>
      <c r="AX13432" s="107" t="n"/>
      <c r="AY13432" s="107" t="n"/>
      <c r="AZ13432" s="107" t="n"/>
    </row>
    <row r="13433">
      <c r="AA13433" s="107" t="n"/>
      <c r="AB13433" s="107" t="n"/>
      <c r="AC13433" s="107" t="n"/>
      <c r="AD13433" s="107" t="n"/>
      <c r="AE13433" s="107" t="n"/>
      <c r="AF13433" s="107" t="n"/>
      <c r="AG13433" s="107" t="n"/>
      <c r="AH13433" s="107" t="n"/>
      <c r="AI13433" s="107" t="n"/>
      <c r="AJ13433" s="107" t="n"/>
      <c r="AK13433" s="107" t="n"/>
      <c r="AL13433" s="107" t="n"/>
      <c r="AM13433" s="107" t="n"/>
      <c r="AN13433" s="107" t="n"/>
      <c r="AO13433" s="107" t="n"/>
      <c r="AP13433" s="107" t="n"/>
      <c r="AQ13433" s="107" t="n"/>
      <c r="AR13433" s="107" t="n"/>
      <c r="AS13433" s="107" t="n"/>
      <c r="AT13433" s="107" t="n"/>
      <c r="AU13433" s="107" t="n"/>
      <c r="AV13433" s="107" t="n"/>
      <c r="AW13433" s="107" t="n"/>
      <c r="AX13433" s="107" t="n"/>
      <c r="AY13433" s="107" t="n"/>
      <c r="AZ13433" s="107" t="n"/>
    </row>
    <row r="13434">
      <c r="AA13434" s="107" t="n"/>
      <c r="AB13434" s="107" t="n"/>
      <c r="AC13434" s="107" t="n"/>
      <c r="AD13434" s="107" t="n"/>
      <c r="AE13434" s="107" t="n"/>
      <c r="AF13434" s="107" t="n"/>
      <c r="AG13434" s="107" t="n"/>
      <c r="AH13434" s="107" t="n"/>
      <c r="AI13434" s="107" t="n"/>
      <c r="AJ13434" s="107" t="n"/>
      <c r="AK13434" s="107" t="n"/>
      <c r="AL13434" s="107" t="n"/>
      <c r="AM13434" s="107" t="n"/>
      <c r="AN13434" s="107" t="n"/>
      <c r="AO13434" s="107" t="n"/>
      <c r="AP13434" s="107" t="n"/>
      <c r="AQ13434" s="107" t="n"/>
      <c r="AR13434" s="107" t="n"/>
      <c r="AS13434" s="107" t="n"/>
      <c r="AT13434" s="107" t="n"/>
      <c r="AU13434" s="107" t="n"/>
      <c r="AV13434" s="107" t="n"/>
      <c r="AW13434" s="107" t="n"/>
      <c r="AX13434" s="107" t="n"/>
      <c r="AY13434" s="107" t="n"/>
      <c r="AZ13434" s="107" t="n"/>
    </row>
    <row r="13435">
      <c r="AA13435" s="107" t="n"/>
      <c r="AB13435" s="107" t="n"/>
      <c r="AC13435" s="107" t="n"/>
      <c r="AD13435" s="107" t="n"/>
      <c r="AE13435" s="107" t="n"/>
      <c r="AF13435" s="107" t="n"/>
      <c r="AG13435" s="107" t="n"/>
      <c r="AH13435" s="107" t="n"/>
      <c r="AI13435" s="107" t="n"/>
      <c r="AJ13435" s="107" t="n"/>
      <c r="AK13435" s="107" t="n"/>
      <c r="AL13435" s="107" t="n"/>
      <c r="AM13435" s="107" t="n"/>
      <c r="AN13435" s="107" t="n"/>
      <c r="AO13435" s="107" t="n"/>
      <c r="AP13435" s="107" t="n"/>
      <c r="AQ13435" s="107" t="n"/>
      <c r="AR13435" s="107" t="n"/>
      <c r="AS13435" s="107" t="n"/>
      <c r="AT13435" s="107" t="n"/>
      <c r="AU13435" s="107" t="n"/>
      <c r="AV13435" s="107" t="n"/>
      <c r="AW13435" s="107" t="n"/>
      <c r="AX13435" s="107" t="n"/>
      <c r="AY13435" s="107" t="n"/>
      <c r="AZ13435" s="107" t="n"/>
    </row>
    <row r="13436">
      <c r="AA13436" s="107" t="n"/>
      <c r="AB13436" s="107" t="n"/>
      <c r="AC13436" s="107" t="n"/>
      <c r="AD13436" s="107" t="n"/>
      <c r="AE13436" s="107" t="n"/>
      <c r="AF13436" s="107" t="n"/>
      <c r="AG13436" s="107" t="n"/>
      <c r="AH13436" s="107" t="n"/>
      <c r="AI13436" s="107" t="n"/>
      <c r="AJ13436" s="107" t="n"/>
      <c r="AK13436" s="107" t="n"/>
      <c r="AL13436" s="107" t="n"/>
      <c r="AM13436" s="107" t="n"/>
      <c r="AN13436" s="107" t="n"/>
      <c r="AO13436" s="107" t="n"/>
      <c r="AP13436" s="107" t="n"/>
      <c r="AQ13436" s="107" t="n"/>
      <c r="AR13436" s="107" t="n"/>
      <c r="AS13436" s="107" t="n"/>
      <c r="AT13436" s="107" t="n"/>
      <c r="AU13436" s="107" t="n"/>
      <c r="AV13436" s="107" t="n"/>
      <c r="AW13436" s="107" t="n"/>
      <c r="AX13436" s="107" t="n"/>
      <c r="AY13436" s="107" t="n"/>
      <c r="AZ13436" s="107" t="n"/>
    </row>
    <row r="13437">
      <c r="AA13437" s="107" t="n"/>
      <c r="AB13437" s="107" t="n"/>
      <c r="AC13437" s="107" t="n"/>
      <c r="AD13437" s="107" t="n"/>
      <c r="AE13437" s="107" t="n"/>
      <c r="AF13437" s="107" t="n"/>
      <c r="AG13437" s="107" t="n"/>
      <c r="AH13437" s="107" t="n"/>
      <c r="AI13437" s="107" t="n"/>
      <c r="AJ13437" s="107" t="n"/>
      <c r="AK13437" s="107" t="n"/>
      <c r="AL13437" s="107" t="n"/>
      <c r="AM13437" s="107" t="n"/>
      <c r="AN13437" s="107" t="n"/>
      <c r="AO13437" s="107" t="n"/>
      <c r="AP13437" s="107" t="n"/>
      <c r="AQ13437" s="107" t="n"/>
      <c r="AR13437" s="107" t="n"/>
      <c r="AS13437" s="107" t="n"/>
      <c r="AT13437" s="107" t="n"/>
      <c r="AU13437" s="107" t="n"/>
      <c r="AV13437" s="107" t="n"/>
      <c r="AW13437" s="107" t="n"/>
      <c r="AX13437" s="107" t="n"/>
      <c r="AY13437" s="107" t="n"/>
      <c r="AZ13437" s="107" t="n"/>
    </row>
    <row r="13438">
      <c r="AA13438" s="107" t="n"/>
      <c r="AB13438" s="107" t="n"/>
      <c r="AC13438" s="107" t="n"/>
      <c r="AD13438" s="107" t="n"/>
      <c r="AE13438" s="107" t="n"/>
      <c r="AF13438" s="107" t="n"/>
      <c r="AG13438" s="107" t="n"/>
      <c r="AH13438" s="107" t="n"/>
      <c r="AI13438" s="107" t="n"/>
      <c r="AJ13438" s="107" t="n"/>
      <c r="AK13438" s="107" t="n"/>
      <c r="AL13438" s="107" t="n"/>
      <c r="AM13438" s="107" t="n"/>
      <c r="AN13438" s="107" t="n"/>
      <c r="AO13438" s="107" t="n"/>
      <c r="AP13438" s="107" t="n"/>
      <c r="AQ13438" s="107" t="n"/>
      <c r="AR13438" s="107" t="n"/>
      <c r="AS13438" s="107" t="n"/>
      <c r="AT13438" s="107" t="n"/>
      <c r="AU13438" s="107" t="n"/>
      <c r="AV13438" s="107" t="n"/>
      <c r="AW13438" s="107" t="n"/>
      <c r="AX13438" s="107" t="n"/>
      <c r="AY13438" s="107" t="n"/>
      <c r="AZ13438" s="107" t="n"/>
    </row>
    <row r="13439">
      <c r="AA13439" s="107" t="n"/>
      <c r="AB13439" s="107" t="n"/>
      <c r="AC13439" s="107" t="n"/>
      <c r="AD13439" s="107" t="n"/>
      <c r="AE13439" s="107" t="n"/>
      <c r="AF13439" s="107" t="n"/>
      <c r="AG13439" s="107" t="n"/>
      <c r="AH13439" s="107" t="n"/>
      <c r="AI13439" s="107" t="n"/>
      <c r="AJ13439" s="107" t="n"/>
      <c r="AK13439" s="107" t="n"/>
      <c r="AL13439" s="107" t="n"/>
      <c r="AM13439" s="107" t="n"/>
      <c r="AN13439" s="107" t="n"/>
      <c r="AO13439" s="107" t="n"/>
      <c r="AP13439" s="107" t="n"/>
      <c r="AQ13439" s="107" t="n"/>
      <c r="AR13439" s="107" t="n"/>
      <c r="AS13439" s="107" t="n"/>
      <c r="AT13439" s="107" t="n"/>
      <c r="AU13439" s="107" t="n"/>
      <c r="AV13439" s="107" t="n"/>
      <c r="AW13439" s="107" t="n"/>
      <c r="AX13439" s="107" t="n"/>
      <c r="AY13439" s="107" t="n"/>
      <c r="AZ13439" s="107" t="n"/>
    </row>
    <row r="13440">
      <c r="AA13440" s="107" t="n"/>
      <c r="AB13440" s="107" t="n"/>
      <c r="AC13440" s="107" t="n"/>
      <c r="AD13440" s="107" t="n"/>
      <c r="AE13440" s="107" t="n"/>
      <c r="AF13440" s="107" t="n"/>
      <c r="AG13440" s="107" t="n"/>
      <c r="AH13440" s="107" t="n"/>
      <c r="AI13440" s="107" t="n"/>
      <c r="AJ13440" s="107" t="n"/>
      <c r="AK13440" s="107" t="n"/>
      <c r="AL13440" s="107" t="n"/>
      <c r="AM13440" s="107" t="n"/>
      <c r="AN13440" s="107" t="n"/>
      <c r="AO13440" s="107" t="n"/>
      <c r="AP13440" s="107" t="n"/>
      <c r="AQ13440" s="107" t="n"/>
      <c r="AR13440" s="107" t="n"/>
      <c r="AS13440" s="107" t="n"/>
      <c r="AT13440" s="107" t="n"/>
      <c r="AU13440" s="107" t="n"/>
      <c r="AV13440" s="107" t="n"/>
      <c r="AW13440" s="107" t="n"/>
      <c r="AX13440" s="107" t="n"/>
      <c r="AY13440" s="107" t="n"/>
      <c r="AZ13440" s="107" t="n"/>
    </row>
    <row r="13441">
      <c r="AA13441" s="107" t="n"/>
      <c r="AB13441" s="107" t="n"/>
      <c r="AC13441" s="107" t="n"/>
      <c r="AD13441" s="107" t="n"/>
      <c r="AE13441" s="107" t="n"/>
      <c r="AF13441" s="107" t="n"/>
      <c r="AG13441" s="107" t="n"/>
      <c r="AH13441" s="107" t="n"/>
      <c r="AI13441" s="107" t="n"/>
      <c r="AJ13441" s="107" t="n"/>
      <c r="AK13441" s="107" t="n"/>
      <c r="AL13441" s="107" t="n"/>
      <c r="AM13441" s="107" t="n"/>
      <c r="AN13441" s="107" t="n"/>
      <c r="AO13441" s="107" t="n"/>
      <c r="AP13441" s="107" t="n"/>
      <c r="AQ13441" s="107" t="n"/>
      <c r="AR13441" s="107" t="n"/>
      <c r="AS13441" s="107" t="n"/>
      <c r="AT13441" s="107" t="n"/>
      <c r="AU13441" s="107" t="n"/>
      <c r="AV13441" s="107" t="n"/>
      <c r="AW13441" s="107" t="n"/>
      <c r="AX13441" s="107" t="n"/>
      <c r="AY13441" s="107" t="n"/>
      <c r="AZ13441" s="107" t="n"/>
    </row>
    <row r="13442">
      <c r="AA13442" s="107" t="n"/>
      <c r="AB13442" s="107" t="n"/>
      <c r="AC13442" s="107" t="n"/>
      <c r="AD13442" s="107" t="n"/>
      <c r="AE13442" s="107" t="n"/>
      <c r="AF13442" s="107" t="n"/>
      <c r="AG13442" s="107" t="n"/>
      <c r="AH13442" s="107" t="n"/>
      <c r="AI13442" s="107" t="n"/>
      <c r="AJ13442" s="107" t="n"/>
      <c r="AK13442" s="107" t="n"/>
      <c r="AL13442" s="107" t="n"/>
      <c r="AM13442" s="107" t="n"/>
      <c r="AN13442" s="107" t="n"/>
      <c r="AO13442" s="107" t="n"/>
      <c r="AP13442" s="107" t="n"/>
      <c r="AQ13442" s="107" t="n"/>
      <c r="AR13442" s="107" t="n"/>
      <c r="AS13442" s="107" t="n"/>
      <c r="AT13442" s="107" t="n"/>
      <c r="AU13442" s="107" t="n"/>
      <c r="AV13442" s="107" t="n"/>
      <c r="AW13442" s="107" t="n"/>
      <c r="AX13442" s="107" t="n"/>
      <c r="AY13442" s="107" t="n"/>
      <c r="AZ13442" s="107" t="n"/>
    </row>
    <row r="13443">
      <c r="AA13443" s="107" t="n"/>
      <c r="AB13443" s="107" t="n"/>
      <c r="AC13443" s="107" t="n"/>
      <c r="AD13443" s="107" t="n"/>
      <c r="AE13443" s="107" t="n"/>
      <c r="AF13443" s="107" t="n"/>
      <c r="AG13443" s="107" t="n"/>
      <c r="AH13443" s="107" t="n"/>
      <c r="AI13443" s="107" t="n"/>
      <c r="AJ13443" s="107" t="n"/>
      <c r="AK13443" s="107" t="n"/>
      <c r="AL13443" s="107" t="n"/>
      <c r="AM13443" s="107" t="n"/>
      <c r="AN13443" s="107" t="n"/>
      <c r="AO13443" s="107" t="n"/>
      <c r="AP13443" s="107" t="n"/>
      <c r="AQ13443" s="107" t="n"/>
      <c r="AR13443" s="107" t="n"/>
      <c r="AS13443" s="107" t="n"/>
      <c r="AT13443" s="107" t="n"/>
      <c r="AU13443" s="107" t="n"/>
      <c r="AV13443" s="107" t="n"/>
      <c r="AW13443" s="107" t="n"/>
      <c r="AX13443" s="107" t="n"/>
      <c r="AY13443" s="107" t="n"/>
      <c r="AZ13443" s="107" t="n"/>
    </row>
    <row r="13444">
      <c r="AA13444" s="107" t="n"/>
      <c r="AB13444" s="107" t="n"/>
      <c r="AC13444" s="107" t="n"/>
      <c r="AD13444" s="107" t="n"/>
      <c r="AE13444" s="107" t="n"/>
      <c r="AF13444" s="107" t="n"/>
      <c r="AG13444" s="107" t="n"/>
      <c r="AH13444" s="107" t="n"/>
      <c r="AI13444" s="107" t="n"/>
      <c r="AJ13444" s="107" t="n"/>
      <c r="AK13444" s="107" t="n"/>
      <c r="AL13444" s="107" t="n"/>
      <c r="AM13444" s="107" t="n"/>
      <c r="AN13444" s="107" t="n"/>
      <c r="AO13444" s="107" t="n"/>
      <c r="AP13444" s="107" t="n"/>
      <c r="AQ13444" s="107" t="n"/>
      <c r="AR13444" s="107" t="n"/>
      <c r="AS13444" s="107" t="n"/>
      <c r="AT13444" s="107" t="n"/>
      <c r="AU13444" s="107" t="n"/>
      <c r="AV13444" s="107" t="n"/>
      <c r="AW13444" s="107" t="n"/>
      <c r="AX13444" s="107" t="n"/>
      <c r="AY13444" s="107" t="n"/>
      <c r="AZ13444" s="107" t="n"/>
    </row>
    <row r="13445">
      <c r="AA13445" s="107" t="n"/>
      <c r="AB13445" s="107" t="n"/>
      <c r="AC13445" s="107" t="n"/>
      <c r="AD13445" s="107" t="n"/>
      <c r="AE13445" s="107" t="n"/>
      <c r="AF13445" s="107" t="n"/>
      <c r="AG13445" s="107" t="n"/>
      <c r="AH13445" s="107" t="n"/>
      <c r="AI13445" s="107" t="n"/>
      <c r="AJ13445" s="107" t="n"/>
      <c r="AK13445" s="107" t="n"/>
      <c r="AL13445" s="107" t="n"/>
      <c r="AM13445" s="107" t="n"/>
      <c r="AN13445" s="107" t="n"/>
      <c r="AO13445" s="107" t="n"/>
      <c r="AP13445" s="107" t="n"/>
      <c r="AQ13445" s="107" t="n"/>
      <c r="AR13445" s="107" t="n"/>
      <c r="AS13445" s="107" t="n"/>
      <c r="AT13445" s="107" t="n"/>
      <c r="AU13445" s="107" t="n"/>
      <c r="AV13445" s="107" t="n"/>
      <c r="AW13445" s="107" t="n"/>
      <c r="AX13445" s="107" t="n"/>
      <c r="AY13445" s="107" t="n"/>
      <c r="AZ13445" s="107" t="n"/>
    </row>
    <row r="13446">
      <c r="AA13446" s="107" t="n"/>
      <c r="AB13446" s="107" t="n"/>
      <c r="AC13446" s="107" t="n"/>
      <c r="AD13446" s="107" t="n"/>
      <c r="AE13446" s="107" t="n"/>
      <c r="AF13446" s="107" t="n"/>
      <c r="AG13446" s="107" t="n"/>
      <c r="AH13446" s="107" t="n"/>
      <c r="AI13446" s="107" t="n"/>
      <c r="AJ13446" s="107" t="n"/>
      <c r="AK13446" s="107" t="n"/>
      <c r="AL13446" s="107" t="n"/>
      <c r="AM13446" s="107" t="n"/>
      <c r="AN13446" s="107" t="n"/>
      <c r="AO13446" s="107" t="n"/>
      <c r="AP13446" s="107" t="n"/>
      <c r="AQ13446" s="107" t="n"/>
      <c r="AR13446" s="107" t="n"/>
      <c r="AS13446" s="107" t="n"/>
      <c r="AT13446" s="107" t="n"/>
      <c r="AU13446" s="107" t="n"/>
      <c r="AV13446" s="107" t="n"/>
      <c r="AW13446" s="107" t="n"/>
      <c r="AX13446" s="107" t="n"/>
      <c r="AY13446" s="107" t="n"/>
      <c r="AZ13446" s="107" t="n"/>
    </row>
    <row r="13447">
      <c r="AA13447" s="107" t="n"/>
      <c r="AB13447" s="107" t="n"/>
      <c r="AC13447" s="107" t="n"/>
      <c r="AD13447" s="107" t="n"/>
      <c r="AE13447" s="107" t="n"/>
      <c r="AF13447" s="107" t="n"/>
      <c r="AG13447" s="107" t="n"/>
      <c r="AH13447" s="107" t="n"/>
      <c r="AI13447" s="107" t="n"/>
      <c r="AJ13447" s="107" t="n"/>
      <c r="AK13447" s="107" t="n"/>
      <c r="AL13447" s="107" t="n"/>
      <c r="AM13447" s="107" t="n"/>
      <c r="AN13447" s="107" t="n"/>
      <c r="AO13447" s="107" t="n"/>
      <c r="AP13447" s="107" t="n"/>
      <c r="AQ13447" s="107" t="n"/>
      <c r="AR13447" s="107" t="n"/>
      <c r="AS13447" s="107" t="n"/>
      <c r="AT13447" s="107" t="n"/>
      <c r="AU13447" s="107" t="n"/>
      <c r="AV13447" s="107" t="n"/>
      <c r="AW13447" s="107" t="n"/>
      <c r="AX13447" s="107" t="n"/>
      <c r="AY13447" s="107" t="n"/>
      <c r="AZ13447" s="107" t="n"/>
    </row>
    <row r="13448">
      <c r="AA13448" s="107" t="n"/>
      <c r="AB13448" s="107" t="n"/>
      <c r="AC13448" s="107" t="n"/>
      <c r="AD13448" s="107" t="n"/>
      <c r="AE13448" s="107" t="n"/>
      <c r="AF13448" s="107" t="n"/>
      <c r="AG13448" s="107" t="n"/>
      <c r="AH13448" s="107" t="n"/>
      <c r="AI13448" s="107" t="n"/>
      <c r="AJ13448" s="107" t="n"/>
      <c r="AK13448" s="107" t="n"/>
      <c r="AL13448" s="107" t="n"/>
      <c r="AM13448" s="107" t="n"/>
      <c r="AN13448" s="107" t="n"/>
      <c r="AO13448" s="107" t="n"/>
      <c r="AP13448" s="107" t="n"/>
      <c r="AQ13448" s="107" t="n"/>
      <c r="AR13448" s="107" t="n"/>
      <c r="AS13448" s="107" t="n"/>
      <c r="AT13448" s="107" t="n"/>
      <c r="AU13448" s="107" t="n"/>
      <c r="AV13448" s="107" t="n"/>
      <c r="AW13448" s="107" t="n"/>
      <c r="AX13448" s="107" t="n"/>
      <c r="AY13448" s="107" t="n"/>
      <c r="AZ13448" s="107" t="n"/>
    </row>
    <row r="13449">
      <c r="AA13449" s="107" t="n"/>
      <c r="AB13449" s="107" t="n"/>
      <c r="AC13449" s="107" t="n"/>
      <c r="AD13449" s="107" t="n"/>
      <c r="AE13449" s="107" t="n"/>
      <c r="AF13449" s="107" t="n"/>
      <c r="AG13449" s="107" t="n"/>
      <c r="AH13449" s="107" t="n"/>
      <c r="AI13449" s="107" t="n"/>
      <c r="AJ13449" s="107" t="n"/>
      <c r="AK13449" s="107" t="n"/>
      <c r="AL13449" s="107" t="n"/>
      <c r="AM13449" s="107" t="n"/>
      <c r="AN13449" s="107" t="n"/>
      <c r="AO13449" s="107" t="n"/>
      <c r="AP13449" s="107" t="n"/>
      <c r="AQ13449" s="107" t="n"/>
      <c r="AR13449" s="107" t="n"/>
      <c r="AS13449" s="107" t="n"/>
      <c r="AT13449" s="107" t="n"/>
      <c r="AU13449" s="107" t="n"/>
      <c r="AV13449" s="107" t="n"/>
      <c r="AW13449" s="107" t="n"/>
      <c r="AX13449" s="107" t="n"/>
      <c r="AY13449" s="107" t="n"/>
      <c r="AZ13449" s="107" t="n"/>
    </row>
    <row r="13450">
      <c r="AA13450" s="107" t="n"/>
      <c r="AB13450" s="107" t="n"/>
      <c r="AC13450" s="107" t="n"/>
      <c r="AD13450" s="107" t="n"/>
      <c r="AE13450" s="107" t="n"/>
      <c r="AF13450" s="107" t="n"/>
      <c r="AG13450" s="107" t="n"/>
      <c r="AH13450" s="107" t="n"/>
      <c r="AI13450" s="107" t="n"/>
      <c r="AJ13450" s="107" t="n"/>
      <c r="AK13450" s="107" t="n"/>
      <c r="AL13450" s="107" t="n"/>
      <c r="AM13450" s="107" t="n"/>
      <c r="AN13450" s="107" t="n"/>
      <c r="AO13450" s="107" t="n"/>
      <c r="AP13450" s="107" t="n"/>
      <c r="AQ13450" s="107" t="n"/>
      <c r="AR13450" s="107" t="n"/>
      <c r="AS13450" s="107" t="n"/>
      <c r="AT13450" s="107" t="n"/>
      <c r="AU13450" s="107" t="n"/>
      <c r="AV13450" s="107" t="n"/>
      <c r="AW13450" s="107" t="n"/>
      <c r="AX13450" s="107" t="n"/>
      <c r="AY13450" s="107" t="n"/>
      <c r="AZ13450" s="107" t="n"/>
    </row>
    <row r="13451">
      <c r="AA13451" s="107" t="n"/>
      <c r="AB13451" s="107" t="n"/>
      <c r="AC13451" s="107" t="n"/>
      <c r="AD13451" s="107" t="n"/>
      <c r="AE13451" s="107" t="n"/>
      <c r="AF13451" s="107" t="n"/>
      <c r="AG13451" s="107" t="n"/>
      <c r="AH13451" s="107" t="n"/>
      <c r="AI13451" s="107" t="n"/>
      <c r="AJ13451" s="107" t="n"/>
      <c r="AK13451" s="107" t="n"/>
      <c r="AL13451" s="107" t="n"/>
      <c r="AM13451" s="107" t="n"/>
      <c r="AN13451" s="107" t="n"/>
      <c r="AO13451" s="107" t="n"/>
      <c r="AP13451" s="107" t="n"/>
      <c r="AQ13451" s="107" t="n"/>
      <c r="AR13451" s="107" t="n"/>
      <c r="AS13451" s="107" t="n"/>
      <c r="AT13451" s="107" t="n"/>
      <c r="AU13451" s="107" t="n"/>
      <c r="AV13451" s="107" t="n"/>
      <c r="AW13451" s="107" t="n"/>
      <c r="AX13451" s="107" t="n"/>
      <c r="AY13451" s="107" t="n"/>
      <c r="AZ13451" s="107" t="n"/>
    </row>
    <row r="13452">
      <c r="AA13452" s="107" t="n"/>
      <c r="AB13452" s="107" t="n"/>
      <c r="AC13452" s="107" t="n"/>
      <c r="AD13452" s="107" t="n"/>
      <c r="AE13452" s="107" t="n"/>
      <c r="AF13452" s="107" t="n"/>
      <c r="AG13452" s="107" t="n"/>
      <c r="AH13452" s="107" t="n"/>
      <c r="AI13452" s="107" t="n"/>
      <c r="AJ13452" s="107" t="n"/>
      <c r="AK13452" s="107" t="n"/>
      <c r="AL13452" s="107" t="n"/>
      <c r="AM13452" s="107" t="n"/>
      <c r="AN13452" s="107" t="n"/>
      <c r="AO13452" s="107" t="n"/>
      <c r="AP13452" s="107" t="n"/>
      <c r="AQ13452" s="107" t="n"/>
      <c r="AR13452" s="107" t="n"/>
      <c r="AS13452" s="107" t="n"/>
      <c r="AT13452" s="107" t="n"/>
      <c r="AU13452" s="107" t="n"/>
      <c r="AV13452" s="107" t="n"/>
      <c r="AW13452" s="107" t="n"/>
      <c r="AX13452" s="107" t="n"/>
      <c r="AY13452" s="107" t="n"/>
      <c r="AZ13452" s="107" t="n"/>
    </row>
    <row r="13453">
      <c r="AA13453" s="107" t="n"/>
      <c r="AB13453" s="107" t="n"/>
      <c r="AC13453" s="107" t="n"/>
      <c r="AD13453" s="107" t="n"/>
      <c r="AE13453" s="107" t="n"/>
      <c r="AF13453" s="107" t="n"/>
      <c r="AG13453" s="107" t="n"/>
      <c r="AH13453" s="107" t="n"/>
      <c r="AI13453" s="107" t="n"/>
      <c r="AJ13453" s="107" t="n"/>
      <c r="AK13453" s="107" t="n"/>
      <c r="AL13453" s="107" t="n"/>
      <c r="AM13453" s="107" t="n"/>
      <c r="AN13453" s="107" t="n"/>
      <c r="AO13453" s="107" t="n"/>
      <c r="AP13453" s="107" t="n"/>
      <c r="AQ13453" s="107" t="n"/>
      <c r="AR13453" s="107" t="n"/>
      <c r="AS13453" s="107" t="n"/>
      <c r="AT13453" s="107" t="n"/>
      <c r="AU13453" s="107" t="n"/>
      <c r="AV13453" s="107" t="n"/>
      <c r="AW13453" s="107" t="n"/>
      <c r="AX13453" s="107" t="n"/>
      <c r="AY13453" s="107" t="n"/>
      <c r="AZ13453" s="107" t="n"/>
    </row>
    <row r="13454">
      <c r="AA13454" s="107" t="n"/>
      <c r="AB13454" s="107" t="n"/>
      <c r="AC13454" s="107" t="n"/>
      <c r="AD13454" s="107" t="n"/>
      <c r="AE13454" s="107" t="n"/>
      <c r="AF13454" s="107" t="n"/>
      <c r="AG13454" s="107" t="n"/>
      <c r="AH13454" s="107" t="n"/>
      <c r="AI13454" s="107" t="n"/>
      <c r="AJ13454" s="107" t="n"/>
      <c r="AK13454" s="107" t="n"/>
      <c r="AL13454" s="107" t="n"/>
      <c r="AM13454" s="107" t="n"/>
      <c r="AN13454" s="107" t="n"/>
      <c r="AO13454" s="107" t="n"/>
      <c r="AP13454" s="107" t="n"/>
      <c r="AQ13454" s="107" t="n"/>
      <c r="AR13454" s="107" t="n"/>
      <c r="AS13454" s="107" t="n"/>
      <c r="AT13454" s="107" t="n"/>
      <c r="AU13454" s="107" t="n"/>
      <c r="AV13454" s="107" t="n"/>
      <c r="AW13454" s="107" t="n"/>
      <c r="AX13454" s="107" t="n"/>
      <c r="AY13454" s="107" t="n"/>
      <c r="AZ13454" s="107" t="n"/>
    </row>
    <row r="13455">
      <c r="AA13455" s="107" t="n"/>
      <c r="AB13455" s="107" t="n"/>
      <c r="AC13455" s="107" t="n"/>
      <c r="AD13455" s="107" t="n"/>
      <c r="AE13455" s="107" t="n"/>
      <c r="AF13455" s="107" t="n"/>
      <c r="AG13455" s="107" t="n"/>
      <c r="AH13455" s="107" t="n"/>
      <c r="AI13455" s="107" t="n"/>
      <c r="AJ13455" s="107" t="n"/>
      <c r="AK13455" s="107" t="n"/>
      <c r="AL13455" s="107" t="n"/>
      <c r="AM13455" s="107" t="n"/>
      <c r="AN13455" s="107" t="n"/>
      <c r="AO13455" s="107" t="n"/>
      <c r="AP13455" s="107" t="n"/>
      <c r="AQ13455" s="107" t="n"/>
      <c r="AR13455" s="107" t="n"/>
      <c r="AS13455" s="107" t="n"/>
      <c r="AT13455" s="107" t="n"/>
      <c r="AU13455" s="107" t="n"/>
      <c r="AV13455" s="107" t="n"/>
      <c r="AW13455" s="107" t="n"/>
      <c r="AX13455" s="107" t="n"/>
      <c r="AY13455" s="107" t="n"/>
      <c r="AZ13455" s="107" t="n"/>
    </row>
    <row r="13456">
      <c r="AA13456" s="107" t="n"/>
      <c r="AB13456" s="107" t="n"/>
      <c r="AC13456" s="107" t="n"/>
      <c r="AD13456" s="107" t="n"/>
      <c r="AE13456" s="107" t="n"/>
      <c r="AF13456" s="107" t="n"/>
      <c r="AG13456" s="107" t="n"/>
      <c r="AH13456" s="107" t="n"/>
      <c r="AI13456" s="107" t="n"/>
      <c r="AJ13456" s="107" t="n"/>
      <c r="AK13456" s="107" t="n"/>
      <c r="AL13456" s="107" t="n"/>
      <c r="AM13456" s="107" t="n"/>
      <c r="AN13456" s="107" t="n"/>
      <c r="AO13456" s="107" t="n"/>
      <c r="AP13456" s="107" t="n"/>
      <c r="AQ13456" s="107" t="n"/>
      <c r="AR13456" s="107" t="n"/>
      <c r="AS13456" s="107" t="n"/>
      <c r="AT13456" s="107" t="n"/>
      <c r="AU13456" s="107" t="n"/>
      <c r="AV13456" s="107" t="n"/>
      <c r="AW13456" s="107" t="n"/>
      <c r="AX13456" s="107" t="n"/>
      <c r="AY13456" s="107" t="n"/>
      <c r="AZ13456" s="107" t="n"/>
    </row>
    <row r="13457">
      <c r="AA13457" s="107" t="n"/>
      <c r="AB13457" s="107" t="n"/>
      <c r="AC13457" s="107" t="n"/>
      <c r="AD13457" s="107" t="n"/>
      <c r="AE13457" s="107" t="n"/>
      <c r="AF13457" s="107" t="n"/>
      <c r="AG13457" s="107" t="n"/>
      <c r="AH13457" s="107" t="n"/>
      <c r="AI13457" s="107" t="n"/>
      <c r="AJ13457" s="107" t="n"/>
      <c r="AK13457" s="107" t="n"/>
      <c r="AL13457" s="107" t="n"/>
      <c r="AM13457" s="107" t="n"/>
      <c r="AN13457" s="107" t="n"/>
      <c r="AO13457" s="107" t="n"/>
      <c r="AP13457" s="107" t="n"/>
      <c r="AQ13457" s="107" t="n"/>
      <c r="AR13457" s="107" t="n"/>
      <c r="AS13457" s="107" t="n"/>
      <c r="AT13457" s="107" t="n"/>
      <c r="AU13457" s="107" t="n"/>
      <c r="AV13457" s="107" t="n"/>
      <c r="AW13457" s="107" t="n"/>
      <c r="AX13457" s="107" t="n"/>
      <c r="AY13457" s="107" t="n"/>
      <c r="AZ13457" s="107" t="n"/>
    </row>
    <row r="13458">
      <c r="AA13458" s="107" t="n"/>
      <c r="AB13458" s="107" t="n"/>
      <c r="AC13458" s="107" t="n"/>
      <c r="AD13458" s="107" t="n"/>
      <c r="AE13458" s="107" t="n"/>
      <c r="AF13458" s="107" t="n"/>
      <c r="AG13458" s="107" t="n"/>
      <c r="AH13458" s="107" t="n"/>
      <c r="AI13458" s="107" t="n"/>
      <c r="AJ13458" s="107" t="n"/>
      <c r="AK13458" s="107" t="n"/>
      <c r="AL13458" s="107" t="n"/>
      <c r="AM13458" s="107" t="n"/>
      <c r="AN13458" s="107" t="n"/>
      <c r="AO13458" s="107" t="n"/>
      <c r="AP13458" s="107" t="n"/>
      <c r="AQ13458" s="107" t="n"/>
      <c r="AR13458" s="107" t="n"/>
      <c r="AS13458" s="107" t="n"/>
      <c r="AT13458" s="107" t="n"/>
      <c r="AU13458" s="107" t="n"/>
      <c r="AV13458" s="107" t="n"/>
      <c r="AW13458" s="107" t="n"/>
      <c r="AX13458" s="107" t="n"/>
      <c r="AY13458" s="107" t="n"/>
      <c r="AZ13458" s="107" t="n"/>
    </row>
    <row r="13459">
      <c r="AA13459" s="107" t="n"/>
      <c r="AB13459" s="107" t="n"/>
      <c r="AC13459" s="107" t="n"/>
      <c r="AD13459" s="107" t="n"/>
      <c r="AE13459" s="107" t="n"/>
      <c r="AF13459" s="107" t="n"/>
      <c r="AG13459" s="107" t="n"/>
      <c r="AH13459" s="107" t="n"/>
      <c r="AI13459" s="107" t="n"/>
      <c r="AJ13459" s="107" t="n"/>
      <c r="AK13459" s="107" t="n"/>
      <c r="AL13459" s="107" t="n"/>
      <c r="AM13459" s="107" t="n"/>
      <c r="AN13459" s="107" t="n"/>
      <c r="AO13459" s="107" t="n"/>
      <c r="AP13459" s="107" t="n"/>
      <c r="AQ13459" s="107" t="n"/>
      <c r="AR13459" s="107" t="n"/>
      <c r="AS13459" s="107" t="n"/>
      <c r="AT13459" s="107" t="n"/>
      <c r="AU13459" s="107" t="n"/>
      <c r="AV13459" s="107" t="n"/>
      <c r="AW13459" s="107" t="n"/>
      <c r="AX13459" s="107" t="n"/>
      <c r="AY13459" s="107" t="n"/>
      <c r="AZ13459" s="107" t="n"/>
    </row>
    <row r="13460">
      <c r="AA13460" s="107" t="n"/>
      <c r="AB13460" s="107" t="n"/>
      <c r="AC13460" s="107" t="n"/>
      <c r="AD13460" s="107" t="n"/>
      <c r="AE13460" s="107" t="n"/>
      <c r="AF13460" s="107" t="n"/>
      <c r="AG13460" s="107" t="n"/>
      <c r="AH13460" s="107" t="n"/>
      <c r="AI13460" s="107" t="n"/>
      <c r="AJ13460" s="107" t="n"/>
      <c r="AK13460" s="107" t="n"/>
      <c r="AL13460" s="107" t="n"/>
      <c r="AM13460" s="107" t="n"/>
      <c r="AN13460" s="107" t="n"/>
      <c r="AO13460" s="107" t="n"/>
      <c r="AP13460" s="107" t="n"/>
      <c r="AQ13460" s="107" t="n"/>
      <c r="AR13460" s="107" t="n"/>
      <c r="AS13460" s="107" t="n"/>
      <c r="AT13460" s="107" t="n"/>
      <c r="AU13460" s="107" t="n"/>
      <c r="AV13460" s="107" t="n"/>
      <c r="AW13460" s="107" t="n"/>
      <c r="AX13460" s="107" t="n"/>
      <c r="AY13460" s="107" t="n"/>
      <c r="AZ13460" s="107" t="n"/>
    </row>
    <row r="13461">
      <c r="AA13461" s="107" t="n"/>
      <c r="AB13461" s="107" t="n"/>
      <c r="AC13461" s="107" t="n"/>
      <c r="AD13461" s="107" t="n"/>
      <c r="AE13461" s="107" t="n"/>
      <c r="AF13461" s="107" t="n"/>
      <c r="AG13461" s="107" t="n"/>
      <c r="AH13461" s="107" t="n"/>
      <c r="AI13461" s="107" t="n"/>
      <c r="AJ13461" s="107" t="n"/>
      <c r="AK13461" s="107" t="n"/>
      <c r="AL13461" s="107" t="n"/>
      <c r="AM13461" s="107" t="n"/>
      <c r="AN13461" s="107" t="n"/>
      <c r="AO13461" s="107" t="n"/>
      <c r="AP13461" s="107" t="n"/>
      <c r="AQ13461" s="107" t="n"/>
      <c r="AR13461" s="107" t="n"/>
      <c r="AS13461" s="107" t="n"/>
      <c r="AT13461" s="107" t="n"/>
      <c r="AU13461" s="107" t="n"/>
      <c r="AV13461" s="107" t="n"/>
      <c r="AW13461" s="107" t="n"/>
      <c r="AX13461" s="107" t="n"/>
      <c r="AY13461" s="107" t="n"/>
      <c r="AZ13461" s="107" t="n"/>
    </row>
    <row r="13462">
      <c r="AA13462" s="107" t="n"/>
      <c r="AB13462" s="107" t="n"/>
      <c r="AC13462" s="107" t="n"/>
      <c r="AD13462" s="107" t="n"/>
      <c r="AE13462" s="107" t="n"/>
      <c r="AF13462" s="107" t="n"/>
      <c r="AG13462" s="107" t="n"/>
      <c r="AH13462" s="107" t="n"/>
      <c r="AI13462" s="107" t="n"/>
      <c r="AJ13462" s="107" t="n"/>
      <c r="AK13462" s="107" t="n"/>
      <c r="AL13462" s="107" t="n"/>
      <c r="AM13462" s="107" t="n"/>
      <c r="AN13462" s="107" t="n"/>
      <c r="AO13462" s="107" t="n"/>
      <c r="AP13462" s="107" t="n"/>
      <c r="AQ13462" s="107" t="n"/>
      <c r="AR13462" s="107" t="n"/>
      <c r="AS13462" s="107" t="n"/>
      <c r="AT13462" s="107" t="n"/>
      <c r="AU13462" s="107" t="n"/>
      <c r="AV13462" s="107" t="n"/>
      <c r="AW13462" s="107" t="n"/>
      <c r="AX13462" s="107" t="n"/>
      <c r="AY13462" s="107" t="n"/>
      <c r="AZ13462" s="107" t="n"/>
    </row>
    <row r="13463">
      <c r="AA13463" s="107" t="n"/>
      <c r="AB13463" s="107" t="n"/>
      <c r="AC13463" s="107" t="n"/>
      <c r="AD13463" s="107" t="n"/>
      <c r="AE13463" s="107" t="n"/>
      <c r="AF13463" s="107" t="n"/>
      <c r="AG13463" s="107" t="n"/>
      <c r="AH13463" s="107" t="n"/>
      <c r="AI13463" s="107" t="n"/>
      <c r="AJ13463" s="107" t="n"/>
      <c r="AK13463" s="107" t="n"/>
      <c r="AL13463" s="107" t="n"/>
      <c r="AM13463" s="107" t="n"/>
      <c r="AN13463" s="107" t="n"/>
      <c r="AO13463" s="107" t="n"/>
      <c r="AP13463" s="107" t="n"/>
      <c r="AQ13463" s="107" t="n"/>
      <c r="AR13463" s="107" t="n"/>
      <c r="AS13463" s="107" t="n"/>
      <c r="AT13463" s="107" t="n"/>
      <c r="AU13463" s="107" t="n"/>
      <c r="AV13463" s="107" t="n"/>
      <c r="AW13463" s="107" t="n"/>
      <c r="AX13463" s="107" t="n"/>
      <c r="AY13463" s="107" t="n"/>
      <c r="AZ13463" s="107" t="n"/>
    </row>
    <row r="13464">
      <c r="AA13464" s="107" t="n"/>
      <c r="AB13464" s="107" t="n"/>
      <c r="AC13464" s="107" t="n"/>
      <c r="AD13464" s="107" t="n"/>
      <c r="AE13464" s="107" t="n"/>
      <c r="AF13464" s="107" t="n"/>
      <c r="AG13464" s="107" t="n"/>
      <c r="AH13464" s="107" t="n"/>
      <c r="AI13464" s="107" t="n"/>
      <c r="AJ13464" s="107" t="n"/>
      <c r="AK13464" s="107" t="n"/>
      <c r="AL13464" s="107" t="n"/>
      <c r="AM13464" s="107" t="n"/>
      <c r="AN13464" s="107" t="n"/>
      <c r="AO13464" s="107" t="n"/>
      <c r="AP13464" s="107" t="n"/>
      <c r="AQ13464" s="107" t="n"/>
      <c r="AR13464" s="107" t="n"/>
      <c r="AS13464" s="107" t="n"/>
      <c r="AT13464" s="107" t="n"/>
      <c r="AU13464" s="107" t="n"/>
      <c r="AV13464" s="107" t="n"/>
      <c r="AW13464" s="107" t="n"/>
      <c r="AX13464" s="107" t="n"/>
      <c r="AY13464" s="107" t="n"/>
      <c r="AZ13464" s="107" t="n"/>
    </row>
    <row r="13465">
      <c r="AA13465" s="107" t="n"/>
      <c r="AB13465" s="107" t="n"/>
      <c r="AC13465" s="107" t="n"/>
      <c r="AD13465" s="107" t="n"/>
      <c r="AE13465" s="107" t="n"/>
      <c r="AF13465" s="107" t="n"/>
      <c r="AG13465" s="107" t="n"/>
      <c r="AH13465" s="107" t="n"/>
      <c r="AI13465" s="107" t="n"/>
      <c r="AJ13465" s="107" t="n"/>
      <c r="AK13465" s="107" t="n"/>
      <c r="AL13465" s="107" t="n"/>
      <c r="AM13465" s="107" t="n"/>
      <c r="AN13465" s="107" t="n"/>
      <c r="AO13465" s="107" t="n"/>
      <c r="AP13465" s="107" t="n"/>
      <c r="AQ13465" s="107" t="n"/>
      <c r="AR13465" s="107" t="n"/>
      <c r="AS13465" s="107" t="n"/>
      <c r="AT13465" s="107" t="n"/>
      <c r="AU13465" s="107" t="n"/>
      <c r="AV13465" s="107" t="n"/>
      <c r="AW13465" s="107" t="n"/>
      <c r="AX13465" s="107" t="n"/>
      <c r="AY13465" s="107" t="n"/>
      <c r="AZ13465" s="107" t="n"/>
    </row>
    <row r="13466">
      <c r="AA13466" s="107" t="n"/>
      <c r="AB13466" s="107" t="n"/>
      <c r="AC13466" s="107" t="n"/>
      <c r="AD13466" s="107" t="n"/>
      <c r="AE13466" s="107" t="n"/>
      <c r="AF13466" s="107" t="n"/>
      <c r="AG13466" s="107" t="n"/>
      <c r="AH13466" s="107" t="n"/>
      <c r="AI13466" s="107" t="n"/>
      <c r="AJ13466" s="107" t="n"/>
      <c r="AK13466" s="107" t="n"/>
      <c r="AL13466" s="107" t="n"/>
      <c r="AM13466" s="107" t="n"/>
      <c r="AN13466" s="107" t="n"/>
      <c r="AO13466" s="107" t="n"/>
      <c r="AP13466" s="107" t="n"/>
      <c r="AQ13466" s="107" t="n"/>
      <c r="AR13466" s="107" t="n"/>
      <c r="AS13466" s="107" t="n"/>
      <c r="AT13466" s="107" t="n"/>
      <c r="AU13466" s="107" t="n"/>
      <c r="AV13466" s="107" t="n"/>
      <c r="AW13466" s="107" t="n"/>
      <c r="AX13466" s="107" t="n"/>
      <c r="AY13466" s="107" t="n"/>
      <c r="AZ13466" s="107" t="n"/>
    </row>
    <row r="13467">
      <c r="AA13467" s="107" t="n"/>
      <c r="AB13467" s="107" t="n"/>
      <c r="AC13467" s="107" t="n"/>
      <c r="AD13467" s="107" t="n"/>
      <c r="AE13467" s="107" t="n"/>
      <c r="AF13467" s="107" t="n"/>
      <c r="AG13467" s="107" t="n"/>
      <c r="AH13467" s="107" t="n"/>
      <c r="AI13467" s="107" t="n"/>
      <c r="AJ13467" s="107" t="n"/>
      <c r="AK13467" s="107" t="n"/>
      <c r="AL13467" s="107" t="n"/>
      <c r="AM13467" s="107" t="n"/>
      <c r="AN13467" s="107" t="n"/>
      <c r="AO13467" s="107" t="n"/>
      <c r="AP13467" s="107" t="n"/>
      <c r="AQ13467" s="107" t="n"/>
      <c r="AR13467" s="107" t="n"/>
      <c r="AS13467" s="107" t="n"/>
      <c r="AT13467" s="107" t="n"/>
      <c r="AU13467" s="107" t="n"/>
      <c r="AV13467" s="107" t="n"/>
      <c r="AW13467" s="107" t="n"/>
      <c r="AX13467" s="107" t="n"/>
      <c r="AY13467" s="107" t="n"/>
      <c r="AZ13467" s="107" t="n"/>
    </row>
    <row r="13468">
      <c r="AA13468" s="107" t="n"/>
      <c r="AB13468" s="107" t="n"/>
      <c r="AC13468" s="107" t="n"/>
      <c r="AD13468" s="107" t="n"/>
      <c r="AE13468" s="107" t="n"/>
      <c r="AF13468" s="107" t="n"/>
      <c r="AG13468" s="107" t="n"/>
      <c r="AH13468" s="107" t="n"/>
      <c r="AI13468" s="107" t="n"/>
      <c r="AJ13468" s="107" t="n"/>
      <c r="AK13468" s="107" t="n"/>
      <c r="AL13468" s="107" t="n"/>
      <c r="AM13468" s="107" t="n"/>
      <c r="AN13468" s="107" t="n"/>
      <c r="AO13468" s="107" t="n"/>
      <c r="AP13468" s="107" t="n"/>
      <c r="AQ13468" s="107" t="n"/>
      <c r="AR13468" s="107" t="n"/>
      <c r="AS13468" s="107" t="n"/>
      <c r="AT13468" s="107" t="n"/>
      <c r="AU13468" s="107" t="n"/>
      <c r="AV13468" s="107" t="n"/>
      <c r="AW13468" s="107" t="n"/>
      <c r="AX13468" s="107" t="n"/>
      <c r="AY13468" s="107" t="n"/>
      <c r="AZ13468" s="107" t="n"/>
    </row>
    <row r="13469">
      <c r="AA13469" s="107" t="n"/>
      <c r="AB13469" s="107" t="n"/>
      <c r="AC13469" s="107" t="n"/>
      <c r="AD13469" s="107" t="n"/>
      <c r="AE13469" s="107" t="n"/>
      <c r="AF13469" s="107" t="n"/>
      <c r="AG13469" s="107" t="n"/>
      <c r="AH13469" s="107" t="n"/>
      <c r="AI13469" s="107" t="n"/>
      <c r="AJ13469" s="107" t="n"/>
      <c r="AK13469" s="107" t="n"/>
      <c r="AL13469" s="107" t="n"/>
      <c r="AM13469" s="107" t="n"/>
      <c r="AN13469" s="107" t="n"/>
      <c r="AO13469" s="107" t="n"/>
      <c r="AP13469" s="107" t="n"/>
      <c r="AQ13469" s="107" t="n"/>
      <c r="AR13469" s="107" t="n"/>
      <c r="AS13469" s="107" t="n"/>
      <c r="AT13469" s="107" t="n"/>
      <c r="AU13469" s="107" t="n"/>
      <c r="AV13469" s="107" t="n"/>
      <c r="AW13469" s="107" t="n"/>
      <c r="AX13469" s="107" t="n"/>
      <c r="AY13469" s="107" t="n"/>
      <c r="AZ13469" s="107" t="n"/>
    </row>
    <row r="13470">
      <c r="AA13470" s="107" t="n"/>
      <c r="AB13470" s="107" t="n"/>
      <c r="AC13470" s="107" t="n"/>
      <c r="AD13470" s="107" t="n"/>
      <c r="AE13470" s="107" t="n"/>
      <c r="AF13470" s="107" t="n"/>
      <c r="AG13470" s="107" t="n"/>
      <c r="AH13470" s="107" t="n"/>
      <c r="AI13470" s="107" t="n"/>
      <c r="AJ13470" s="107" t="n"/>
      <c r="AK13470" s="107" t="n"/>
      <c r="AL13470" s="107" t="n"/>
      <c r="AM13470" s="107" t="n"/>
      <c r="AN13470" s="107" t="n"/>
      <c r="AO13470" s="107" t="n"/>
      <c r="AP13470" s="107" t="n"/>
      <c r="AQ13470" s="107" t="n"/>
      <c r="AR13470" s="107" t="n"/>
      <c r="AS13470" s="107" t="n"/>
      <c r="AT13470" s="107" t="n"/>
      <c r="AU13470" s="107" t="n"/>
      <c r="AV13470" s="107" t="n"/>
      <c r="AW13470" s="107" t="n"/>
      <c r="AX13470" s="107" t="n"/>
      <c r="AY13470" s="107" t="n"/>
      <c r="AZ13470" s="107" t="n"/>
    </row>
    <row r="13471">
      <c r="AA13471" s="107" t="n"/>
      <c r="AB13471" s="107" t="n"/>
      <c r="AC13471" s="107" t="n"/>
      <c r="AD13471" s="107" t="n"/>
      <c r="AE13471" s="107" t="n"/>
      <c r="AF13471" s="107" t="n"/>
      <c r="AG13471" s="107" t="n"/>
      <c r="AH13471" s="107" t="n"/>
      <c r="AI13471" s="107" t="n"/>
      <c r="AJ13471" s="107" t="n"/>
      <c r="AK13471" s="107" t="n"/>
      <c r="AL13471" s="107" t="n"/>
      <c r="AM13471" s="107" t="n"/>
      <c r="AN13471" s="107" t="n"/>
      <c r="AO13471" s="107" t="n"/>
      <c r="AP13471" s="107" t="n"/>
      <c r="AQ13471" s="107" t="n"/>
      <c r="AR13471" s="107" t="n"/>
      <c r="AS13471" s="107" t="n"/>
      <c r="AT13471" s="107" t="n"/>
      <c r="AU13471" s="107" t="n"/>
      <c r="AV13471" s="107" t="n"/>
      <c r="AW13471" s="107" t="n"/>
      <c r="AX13471" s="107" t="n"/>
      <c r="AY13471" s="107" t="n"/>
      <c r="AZ13471" s="107" t="n"/>
    </row>
    <row r="13472">
      <c r="AA13472" s="107" t="n"/>
      <c r="AB13472" s="107" t="n"/>
      <c r="AC13472" s="107" t="n"/>
      <c r="AD13472" s="107" t="n"/>
      <c r="AE13472" s="107" t="n"/>
      <c r="AF13472" s="107" t="n"/>
      <c r="AG13472" s="107" t="n"/>
      <c r="AH13472" s="107" t="n"/>
      <c r="AI13472" s="107" t="n"/>
      <c r="AJ13472" s="107" t="n"/>
      <c r="AK13472" s="107" t="n"/>
      <c r="AL13472" s="107" t="n"/>
      <c r="AM13472" s="107" t="n"/>
      <c r="AN13472" s="107" t="n"/>
      <c r="AO13472" s="107" t="n"/>
      <c r="AP13472" s="107" t="n"/>
      <c r="AQ13472" s="107" t="n"/>
      <c r="AR13472" s="107" t="n"/>
      <c r="AS13472" s="107" t="n"/>
      <c r="AT13472" s="107" t="n"/>
      <c r="AU13472" s="107" t="n"/>
      <c r="AV13472" s="107" t="n"/>
      <c r="AW13472" s="107" t="n"/>
      <c r="AX13472" s="107" t="n"/>
      <c r="AY13472" s="107" t="n"/>
      <c r="AZ13472" s="107" t="n"/>
    </row>
    <row r="13473">
      <c r="AA13473" s="107" t="n"/>
      <c r="AB13473" s="107" t="n"/>
      <c r="AC13473" s="107" t="n"/>
      <c r="AD13473" s="107" t="n"/>
      <c r="AE13473" s="107" t="n"/>
      <c r="AF13473" s="107" t="n"/>
      <c r="AG13473" s="107" t="n"/>
      <c r="AH13473" s="107" t="n"/>
      <c r="AI13473" s="107" t="n"/>
      <c r="AJ13473" s="107" t="n"/>
      <c r="AK13473" s="107" t="n"/>
      <c r="AL13473" s="107" t="n"/>
      <c r="AM13473" s="107" t="n"/>
      <c r="AN13473" s="107" t="n"/>
      <c r="AO13473" s="107" t="n"/>
      <c r="AP13473" s="107" t="n"/>
      <c r="AQ13473" s="107" t="n"/>
      <c r="AR13473" s="107" t="n"/>
      <c r="AS13473" s="107" t="n"/>
      <c r="AT13473" s="107" t="n"/>
      <c r="AU13473" s="107" t="n"/>
      <c r="AV13473" s="107" t="n"/>
      <c r="AW13473" s="107" t="n"/>
      <c r="AX13473" s="107" t="n"/>
      <c r="AY13473" s="107" t="n"/>
      <c r="AZ13473" s="107" t="n"/>
    </row>
    <row r="13474">
      <c r="AA13474" s="107" t="n"/>
      <c r="AB13474" s="107" t="n"/>
      <c r="AC13474" s="107" t="n"/>
      <c r="AD13474" s="107" t="n"/>
      <c r="AE13474" s="107" t="n"/>
      <c r="AF13474" s="107" t="n"/>
      <c r="AG13474" s="107" t="n"/>
      <c r="AH13474" s="107" t="n"/>
      <c r="AI13474" s="107" t="n"/>
      <c r="AJ13474" s="107" t="n"/>
      <c r="AK13474" s="107" t="n"/>
      <c r="AL13474" s="107" t="n"/>
      <c r="AM13474" s="107" t="n"/>
      <c r="AN13474" s="107" t="n"/>
      <c r="AO13474" s="107" t="n"/>
      <c r="AP13474" s="107" t="n"/>
      <c r="AQ13474" s="107" t="n"/>
      <c r="AR13474" s="107" t="n"/>
      <c r="AS13474" s="107" t="n"/>
      <c r="AT13474" s="107" t="n"/>
      <c r="AU13474" s="107" t="n"/>
      <c r="AV13474" s="107" t="n"/>
      <c r="AW13474" s="107" t="n"/>
      <c r="AX13474" s="107" t="n"/>
      <c r="AY13474" s="107" t="n"/>
      <c r="AZ13474" s="107" t="n"/>
    </row>
    <row r="13475">
      <c r="AA13475" s="107" t="n"/>
      <c r="AB13475" s="107" t="n"/>
      <c r="AC13475" s="107" t="n"/>
      <c r="AD13475" s="107" t="n"/>
      <c r="AE13475" s="107" t="n"/>
      <c r="AF13475" s="107" t="n"/>
      <c r="AG13475" s="107" t="n"/>
      <c r="AH13475" s="107" t="n"/>
      <c r="AI13475" s="107" t="n"/>
      <c r="AJ13475" s="107" t="n"/>
      <c r="AK13475" s="107" t="n"/>
      <c r="AL13475" s="107" t="n"/>
      <c r="AM13475" s="107" t="n"/>
      <c r="AN13475" s="107" t="n"/>
      <c r="AO13475" s="107" t="n"/>
      <c r="AP13475" s="107" t="n"/>
      <c r="AQ13475" s="107" t="n"/>
      <c r="AR13475" s="107" t="n"/>
      <c r="AS13475" s="107" t="n"/>
      <c r="AT13475" s="107" t="n"/>
      <c r="AU13475" s="107" t="n"/>
      <c r="AV13475" s="107" t="n"/>
      <c r="AW13475" s="107" t="n"/>
      <c r="AX13475" s="107" t="n"/>
      <c r="AY13475" s="107" t="n"/>
      <c r="AZ13475" s="107" t="n"/>
    </row>
    <row r="13476">
      <c r="AA13476" s="107" t="n"/>
      <c r="AB13476" s="107" t="n"/>
      <c r="AC13476" s="107" t="n"/>
      <c r="AD13476" s="107" t="n"/>
      <c r="AE13476" s="107" t="n"/>
      <c r="AF13476" s="107" t="n"/>
      <c r="AG13476" s="107" t="n"/>
      <c r="AH13476" s="107" t="n"/>
      <c r="AI13476" s="107" t="n"/>
      <c r="AJ13476" s="107" t="n"/>
      <c r="AK13476" s="107" t="n"/>
      <c r="AL13476" s="107" t="n"/>
      <c r="AM13476" s="107" t="n"/>
      <c r="AN13476" s="107" t="n"/>
      <c r="AO13476" s="107" t="n"/>
      <c r="AP13476" s="107" t="n"/>
      <c r="AQ13476" s="107" t="n"/>
      <c r="AR13476" s="107" t="n"/>
      <c r="AS13476" s="107" t="n"/>
      <c r="AT13476" s="107" t="n"/>
      <c r="AU13476" s="107" t="n"/>
      <c r="AV13476" s="107" t="n"/>
      <c r="AW13476" s="107" t="n"/>
      <c r="AX13476" s="107" t="n"/>
      <c r="AY13476" s="107" t="n"/>
      <c r="AZ13476" s="107" t="n"/>
    </row>
    <row r="13477">
      <c r="AA13477" s="107" t="n"/>
      <c r="AB13477" s="107" t="n"/>
      <c r="AC13477" s="107" t="n"/>
      <c r="AD13477" s="107" t="n"/>
      <c r="AE13477" s="107" t="n"/>
      <c r="AF13477" s="107" t="n"/>
      <c r="AG13477" s="107" t="n"/>
      <c r="AH13477" s="107" t="n"/>
      <c r="AI13477" s="107" t="n"/>
      <c r="AJ13477" s="107" t="n"/>
      <c r="AK13477" s="107" t="n"/>
      <c r="AL13477" s="107" t="n"/>
      <c r="AM13477" s="107" t="n"/>
      <c r="AN13477" s="107" t="n"/>
      <c r="AO13477" s="107" t="n"/>
      <c r="AP13477" s="107" t="n"/>
      <c r="AQ13477" s="107" t="n"/>
      <c r="AR13477" s="107" t="n"/>
      <c r="AS13477" s="107" t="n"/>
      <c r="AT13477" s="107" t="n"/>
      <c r="AU13477" s="107" t="n"/>
      <c r="AV13477" s="107" t="n"/>
      <c r="AW13477" s="107" t="n"/>
      <c r="AX13477" s="107" t="n"/>
      <c r="AY13477" s="107" t="n"/>
      <c r="AZ13477" s="107" t="n"/>
    </row>
    <row r="13478">
      <c r="AA13478" s="107" t="n"/>
      <c r="AB13478" s="107" t="n"/>
      <c r="AC13478" s="107" t="n"/>
      <c r="AD13478" s="107" t="n"/>
      <c r="AE13478" s="107" t="n"/>
      <c r="AF13478" s="107" t="n"/>
      <c r="AG13478" s="107" t="n"/>
      <c r="AH13478" s="107" t="n"/>
      <c r="AI13478" s="107" t="n"/>
      <c r="AJ13478" s="107" t="n"/>
      <c r="AK13478" s="107" t="n"/>
      <c r="AL13478" s="107" t="n"/>
      <c r="AM13478" s="107" t="n"/>
      <c r="AN13478" s="107" t="n"/>
      <c r="AO13478" s="107" t="n"/>
      <c r="AP13478" s="107" t="n"/>
      <c r="AQ13478" s="107" t="n"/>
      <c r="AR13478" s="107" t="n"/>
      <c r="AS13478" s="107" t="n"/>
      <c r="AT13478" s="107" t="n"/>
      <c r="AU13478" s="107" t="n"/>
      <c r="AV13478" s="107" t="n"/>
      <c r="AW13478" s="107" t="n"/>
      <c r="AX13478" s="107" t="n"/>
      <c r="AY13478" s="107" t="n"/>
      <c r="AZ13478" s="107" t="n"/>
    </row>
    <row r="13479">
      <c r="AA13479" s="107" t="n"/>
      <c r="AB13479" s="107" t="n"/>
      <c r="AC13479" s="107" t="n"/>
      <c r="AD13479" s="107" t="n"/>
      <c r="AE13479" s="107" t="n"/>
      <c r="AF13479" s="107" t="n"/>
      <c r="AG13479" s="107" t="n"/>
      <c r="AH13479" s="107" t="n"/>
      <c r="AI13479" s="107" t="n"/>
      <c r="AJ13479" s="107" t="n"/>
      <c r="AK13479" s="107" t="n"/>
      <c r="AL13479" s="107" t="n"/>
      <c r="AM13479" s="107" t="n"/>
      <c r="AN13479" s="107" t="n"/>
      <c r="AO13479" s="107" t="n"/>
      <c r="AP13479" s="107" t="n"/>
      <c r="AQ13479" s="107" t="n"/>
      <c r="AR13479" s="107" t="n"/>
      <c r="AS13479" s="107" t="n"/>
      <c r="AT13479" s="107" t="n"/>
      <c r="AU13479" s="107" t="n"/>
      <c r="AV13479" s="107" t="n"/>
      <c r="AW13479" s="107" t="n"/>
      <c r="AX13479" s="107" t="n"/>
      <c r="AY13479" s="107" t="n"/>
      <c r="AZ13479" s="107" t="n"/>
    </row>
    <row r="13480">
      <c r="AA13480" s="107" t="n"/>
      <c r="AB13480" s="107" t="n"/>
      <c r="AC13480" s="107" t="n"/>
      <c r="AD13480" s="107" t="n"/>
      <c r="AE13480" s="107" t="n"/>
      <c r="AF13480" s="107" t="n"/>
      <c r="AG13480" s="107" t="n"/>
      <c r="AH13480" s="107" t="n"/>
      <c r="AI13480" s="107" t="n"/>
      <c r="AJ13480" s="107" t="n"/>
      <c r="AK13480" s="107" t="n"/>
      <c r="AL13480" s="107" t="n"/>
      <c r="AM13480" s="107" t="n"/>
      <c r="AN13480" s="107" t="n"/>
      <c r="AO13480" s="107" t="n"/>
      <c r="AP13480" s="107" t="n"/>
      <c r="AQ13480" s="107" t="n"/>
      <c r="AR13480" s="107" t="n"/>
      <c r="AS13480" s="107" t="n"/>
      <c r="AT13480" s="107" t="n"/>
      <c r="AU13480" s="107" t="n"/>
      <c r="AV13480" s="107" t="n"/>
      <c r="AW13480" s="107" t="n"/>
      <c r="AX13480" s="107" t="n"/>
      <c r="AY13480" s="107" t="n"/>
      <c r="AZ13480" s="107" t="n"/>
    </row>
    <row r="13481">
      <c r="AA13481" s="107" t="n"/>
      <c r="AB13481" s="107" t="n"/>
      <c r="AC13481" s="107" t="n"/>
      <c r="AD13481" s="107" t="n"/>
      <c r="AE13481" s="107" t="n"/>
      <c r="AF13481" s="107" t="n"/>
      <c r="AG13481" s="107" t="n"/>
      <c r="AH13481" s="107" t="n"/>
      <c r="AI13481" s="107" t="n"/>
      <c r="AJ13481" s="107" t="n"/>
      <c r="AK13481" s="107" t="n"/>
      <c r="AL13481" s="107" t="n"/>
      <c r="AM13481" s="107" t="n"/>
      <c r="AN13481" s="107" t="n"/>
      <c r="AO13481" s="107" t="n"/>
      <c r="AP13481" s="107" t="n"/>
      <c r="AQ13481" s="107" t="n"/>
      <c r="AR13481" s="107" t="n"/>
      <c r="AS13481" s="107" t="n"/>
      <c r="AT13481" s="107" t="n"/>
      <c r="AU13481" s="107" t="n"/>
      <c r="AV13481" s="107" t="n"/>
      <c r="AW13481" s="107" t="n"/>
      <c r="AX13481" s="107" t="n"/>
      <c r="AY13481" s="107" t="n"/>
      <c r="AZ13481" s="107" t="n"/>
    </row>
    <row r="13482">
      <c r="AA13482" s="107" t="n"/>
      <c r="AB13482" s="107" t="n"/>
      <c r="AC13482" s="107" t="n"/>
      <c r="AD13482" s="107" t="n"/>
      <c r="AE13482" s="107" t="n"/>
      <c r="AF13482" s="107" t="n"/>
      <c r="AG13482" s="107" t="n"/>
      <c r="AH13482" s="107" t="n"/>
      <c r="AI13482" s="107" t="n"/>
      <c r="AJ13482" s="107" t="n"/>
      <c r="AK13482" s="107" t="n"/>
      <c r="AL13482" s="107" t="n"/>
      <c r="AM13482" s="107" t="n"/>
      <c r="AN13482" s="107" t="n"/>
      <c r="AO13482" s="107" t="n"/>
      <c r="AP13482" s="107" t="n"/>
      <c r="AQ13482" s="107" t="n"/>
      <c r="AR13482" s="107" t="n"/>
      <c r="AS13482" s="107" t="n"/>
      <c r="AT13482" s="107" t="n"/>
      <c r="AU13482" s="107" t="n"/>
      <c r="AV13482" s="107" t="n"/>
      <c r="AW13482" s="107" t="n"/>
      <c r="AX13482" s="107" t="n"/>
      <c r="AY13482" s="107" t="n"/>
      <c r="AZ13482" s="107" t="n"/>
    </row>
    <row r="13483">
      <c r="AA13483" s="107" t="n"/>
      <c r="AB13483" s="107" t="n"/>
      <c r="AC13483" s="107" t="n"/>
      <c r="AD13483" s="107" t="n"/>
      <c r="AE13483" s="107" t="n"/>
      <c r="AF13483" s="107" t="n"/>
      <c r="AG13483" s="107" t="n"/>
      <c r="AH13483" s="107" t="n"/>
      <c r="AI13483" s="107" t="n"/>
      <c r="AJ13483" s="107" t="n"/>
      <c r="AK13483" s="107" t="n"/>
      <c r="AL13483" s="107" t="n"/>
      <c r="AM13483" s="107" t="n"/>
      <c r="AN13483" s="107" t="n"/>
      <c r="AO13483" s="107" t="n"/>
      <c r="AP13483" s="107" t="n"/>
      <c r="AQ13483" s="107" t="n"/>
      <c r="AR13483" s="107" t="n"/>
      <c r="AS13483" s="107" t="n"/>
      <c r="AT13483" s="107" t="n"/>
      <c r="AU13483" s="107" t="n"/>
      <c r="AV13483" s="107" t="n"/>
      <c r="AW13483" s="107" t="n"/>
      <c r="AX13483" s="107" t="n"/>
      <c r="AY13483" s="107" t="n"/>
      <c r="AZ13483" s="107" t="n"/>
    </row>
    <row r="13484">
      <c r="AA13484" s="107" t="n"/>
      <c r="AB13484" s="107" t="n"/>
      <c r="AC13484" s="107" t="n"/>
      <c r="AD13484" s="107" t="n"/>
      <c r="AE13484" s="107" t="n"/>
      <c r="AF13484" s="107" t="n"/>
      <c r="AG13484" s="107" t="n"/>
      <c r="AH13484" s="107" t="n"/>
      <c r="AI13484" s="107" t="n"/>
      <c r="AJ13484" s="107" t="n"/>
      <c r="AK13484" s="107" t="n"/>
      <c r="AL13484" s="107" t="n"/>
      <c r="AM13484" s="107" t="n"/>
      <c r="AN13484" s="107" t="n"/>
      <c r="AO13484" s="107" t="n"/>
      <c r="AP13484" s="107" t="n"/>
      <c r="AQ13484" s="107" t="n"/>
      <c r="AR13484" s="107" t="n"/>
      <c r="AS13484" s="107" t="n"/>
      <c r="AT13484" s="107" t="n"/>
      <c r="AU13484" s="107" t="n"/>
      <c r="AV13484" s="107" t="n"/>
      <c r="AW13484" s="107" t="n"/>
      <c r="AX13484" s="107" t="n"/>
      <c r="AY13484" s="107" t="n"/>
      <c r="AZ13484" s="107" t="n"/>
    </row>
    <row r="13485">
      <c r="AA13485" s="107" t="n"/>
      <c r="AB13485" s="107" t="n"/>
      <c r="AC13485" s="107" t="n"/>
      <c r="AD13485" s="107" t="n"/>
      <c r="AE13485" s="107" t="n"/>
      <c r="AF13485" s="107" t="n"/>
      <c r="AG13485" s="107" t="n"/>
      <c r="AH13485" s="107" t="n"/>
      <c r="AI13485" s="107" t="n"/>
      <c r="AJ13485" s="107" t="n"/>
      <c r="AK13485" s="107" t="n"/>
      <c r="AL13485" s="107" t="n"/>
      <c r="AM13485" s="107" t="n"/>
      <c r="AN13485" s="107" t="n"/>
      <c r="AO13485" s="107" t="n"/>
      <c r="AP13485" s="107" t="n"/>
      <c r="AQ13485" s="107" t="n"/>
      <c r="AR13485" s="107" t="n"/>
      <c r="AS13485" s="107" t="n"/>
      <c r="AT13485" s="107" t="n"/>
      <c r="AU13485" s="107" t="n"/>
      <c r="AV13485" s="107" t="n"/>
      <c r="AW13485" s="107" t="n"/>
      <c r="AX13485" s="107" t="n"/>
      <c r="AY13485" s="107" t="n"/>
      <c r="AZ13485" s="107" t="n"/>
    </row>
    <row r="13486">
      <c r="AA13486" s="107" t="n"/>
      <c r="AB13486" s="107" t="n"/>
      <c r="AC13486" s="107" t="n"/>
      <c r="AD13486" s="107" t="n"/>
      <c r="AE13486" s="107" t="n"/>
      <c r="AF13486" s="107" t="n"/>
      <c r="AG13486" s="107" t="n"/>
      <c r="AH13486" s="107" t="n"/>
      <c r="AI13486" s="107" t="n"/>
      <c r="AJ13486" s="107" t="n"/>
      <c r="AK13486" s="107" t="n"/>
      <c r="AL13486" s="107" t="n"/>
      <c r="AM13486" s="107" t="n"/>
      <c r="AN13486" s="107" t="n"/>
      <c r="AO13486" s="107" t="n"/>
      <c r="AP13486" s="107" t="n"/>
      <c r="AQ13486" s="107" t="n"/>
      <c r="AR13486" s="107" t="n"/>
      <c r="AS13486" s="107" t="n"/>
      <c r="AT13486" s="107" t="n"/>
      <c r="AU13486" s="107" t="n"/>
      <c r="AV13486" s="107" t="n"/>
      <c r="AW13486" s="107" t="n"/>
      <c r="AX13486" s="107" t="n"/>
      <c r="AY13486" s="107" t="n"/>
      <c r="AZ13486" s="107" t="n"/>
    </row>
    <row r="13487">
      <c r="AA13487" s="107" t="n"/>
      <c r="AB13487" s="107" t="n"/>
      <c r="AC13487" s="107" t="n"/>
      <c r="AD13487" s="107" t="n"/>
      <c r="AE13487" s="107" t="n"/>
      <c r="AF13487" s="107" t="n"/>
      <c r="AG13487" s="107" t="n"/>
      <c r="AH13487" s="107" t="n"/>
      <c r="AI13487" s="107" t="n"/>
      <c r="AJ13487" s="107" t="n"/>
      <c r="AK13487" s="107" t="n"/>
      <c r="AL13487" s="107" t="n"/>
      <c r="AM13487" s="107" t="n"/>
      <c r="AN13487" s="107" t="n"/>
      <c r="AO13487" s="107" t="n"/>
      <c r="AP13487" s="107" t="n"/>
      <c r="AQ13487" s="107" t="n"/>
      <c r="AR13487" s="107" t="n"/>
      <c r="AS13487" s="107" t="n"/>
      <c r="AT13487" s="107" t="n"/>
      <c r="AU13487" s="107" t="n"/>
      <c r="AV13487" s="107" t="n"/>
      <c r="AW13487" s="107" t="n"/>
      <c r="AX13487" s="107" t="n"/>
      <c r="AY13487" s="107" t="n"/>
      <c r="AZ13487" s="107" t="n"/>
    </row>
    <row r="13488">
      <c r="AA13488" s="107" t="n"/>
      <c r="AB13488" s="107" t="n"/>
      <c r="AC13488" s="107" t="n"/>
      <c r="AD13488" s="107" t="n"/>
      <c r="AE13488" s="107" t="n"/>
      <c r="AF13488" s="107" t="n"/>
      <c r="AG13488" s="107" t="n"/>
      <c r="AH13488" s="107" t="n"/>
      <c r="AI13488" s="107" t="n"/>
      <c r="AJ13488" s="107" t="n"/>
      <c r="AK13488" s="107" t="n"/>
      <c r="AL13488" s="107" t="n"/>
      <c r="AM13488" s="107" t="n"/>
      <c r="AN13488" s="107" t="n"/>
      <c r="AO13488" s="107" t="n"/>
      <c r="AP13488" s="107" t="n"/>
      <c r="AQ13488" s="107" t="n"/>
      <c r="AR13488" s="107" t="n"/>
      <c r="AS13488" s="107" t="n"/>
      <c r="AT13488" s="107" t="n"/>
      <c r="AU13488" s="107" t="n"/>
      <c r="AV13488" s="107" t="n"/>
      <c r="AW13488" s="107" t="n"/>
      <c r="AX13488" s="107" t="n"/>
      <c r="AY13488" s="107" t="n"/>
      <c r="AZ13488" s="107" t="n"/>
    </row>
    <row r="13489">
      <c r="AA13489" s="107" t="n"/>
      <c r="AB13489" s="107" t="n"/>
      <c r="AC13489" s="107" t="n"/>
      <c r="AD13489" s="107" t="n"/>
      <c r="AE13489" s="107" t="n"/>
      <c r="AF13489" s="107" t="n"/>
      <c r="AG13489" s="107" t="n"/>
      <c r="AH13489" s="107" t="n"/>
      <c r="AI13489" s="107" t="n"/>
      <c r="AJ13489" s="107" t="n"/>
      <c r="AK13489" s="107" t="n"/>
      <c r="AL13489" s="107" t="n"/>
      <c r="AM13489" s="107" t="n"/>
      <c r="AN13489" s="107" t="n"/>
      <c r="AO13489" s="107" t="n"/>
      <c r="AP13489" s="107" t="n"/>
      <c r="AQ13489" s="107" t="n"/>
      <c r="AR13489" s="107" t="n"/>
      <c r="AS13489" s="107" t="n"/>
      <c r="AT13489" s="107" t="n"/>
      <c r="AU13489" s="107" t="n"/>
      <c r="AV13489" s="107" t="n"/>
      <c r="AW13489" s="107" t="n"/>
      <c r="AX13489" s="107" t="n"/>
      <c r="AY13489" s="107" t="n"/>
      <c r="AZ13489" s="107" t="n"/>
    </row>
    <row r="13490">
      <c r="AA13490" s="107" t="n"/>
      <c r="AB13490" s="107" t="n"/>
      <c r="AC13490" s="107" t="n"/>
      <c r="AD13490" s="107" t="n"/>
      <c r="AE13490" s="107" t="n"/>
      <c r="AF13490" s="107" t="n"/>
      <c r="AG13490" s="107" t="n"/>
      <c r="AH13490" s="107" t="n"/>
      <c r="AI13490" s="107" t="n"/>
      <c r="AJ13490" s="107" t="n"/>
      <c r="AK13490" s="107" t="n"/>
      <c r="AL13490" s="107" t="n"/>
      <c r="AM13490" s="107" t="n"/>
      <c r="AN13490" s="107" t="n"/>
      <c r="AO13490" s="107" t="n"/>
      <c r="AP13490" s="107" t="n"/>
      <c r="AQ13490" s="107" t="n"/>
      <c r="AR13490" s="107" t="n"/>
      <c r="AS13490" s="107" t="n"/>
      <c r="AT13490" s="107" t="n"/>
      <c r="AU13490" s="107" t="n"/>
      <c r="AV13490" s="107" t="n"/>
      <c r="AW13490" s="107" t="n"/>
      <c r="AX13490" s="107" t="n"/>
      <c r="AY13490" s="107" t="n"/>
      <c r="AZ13490" s="107" t="n"/>
    </row>
    <row r="13491">
      <c r="AA13491" s="107" t="n"/>
      <c r="AB13491" s="107" t="n"/>
      <c r="AC13491" s="107" t="n"/>
      <c r="AD13491" s="107" t="n"/>
      <c r="AE13491" s="107" t="n"/>
      <c r="AF13491" s="107" t="n"/>
      <c r="AG13491" s="107" t="n"/>
      <c r="AH13491" s="107" t="n"/>
      <c r="AI13491" s="107" t="n"/>
      <c r="AJ13491" s="107" t="n"/>
      <c r="AK13491" s="107" t="n"/>
      <c r="AL13491" s="107" t="n"/>
      <c r="AM13491" s="107" t="n"/>
      <c r="AN13491" s="107" t="n"/>
      <c r="AO13491" s="107" t="n"/>
      <c r="AP13491" s="107" t="n"/>
      <c r="AQ13491" s="107" t="n"/>
      <c r="AR13491" s="107" t="n"/>
      <c r="AS13491" s="107" t="n"/>
      <c r="AT13491" s="107" t="n"/>
      <c r="AU13491" s="107" t="n"/>
      <c r="AV13491" s="107" t="n"/>
      <c r="AW13491" s="107" t="n"/>
      <c r="AX13491" s="107" t="n"/>
      <c r="AY13491" s="107" t="n"/>
      <c r="AZ13491" s="107" t="n"/>
    </row>
    <row r="13492">
      <c r="AA13492" s="107" t="n"/>
      <c r="AB13492" s="107" t="n"/>
      <c r="AC13492" s="107" t="n"/>
      <c r="AD13492" s="107" t="n"/>
      <c r="AE13492" s="107" t="n"/>
      <c r="AF13492" s="107" t="n"/>
      <c r="AG13492" s="107" t="n"/>
      <c r="AH13492" s="107" t="n"/>
      <c r="AI13492" s="107" t="n"/>
      <c r="AJ13492" s="107" t="n"/>
      <c r="AK13492" s="107" t="n"/>
      <c r="AL13492" s="107" t="n"/>
      <c r="AM13492" s="107" t="n"/>
      <c r="AN13492" s="107" t="n"/>
      <c r="AO13492" s="107" t="n"/>
      <c r="AP13492" s="107" t="n"/>
      <c r="AQ13492" s="107" t="n"/>
      <c r="AR13492" s="107" t="n"/>
      <c r="AS13492" s="107" t="n"/>
      <c r="AT13492" s="107" t="n"/>
      <c r="AU13492" s="107" t="n"/>
      <c r="AV13492" s="107" t="n"/>
      <c r="AW13492" s="107" t="n"/>
      <c r="AX13492" s="107" t="n"/>
      <c r="AY13492" s="107" t="n"/>
      <c r="AZ13492" s="107" t="n"/>
    </row>
    <row r="13493">
      <c r="AA13493" s="107" t="n"/>
      <c r="AB13493" s="107" t="n"/>
      <c r="AC13493" s="107" t="n"/>
      <c r="AD13493" s="107" t="n"/>
      <c r="AE13493" s="107" t="n"/>
      <c r="AF13493" s="107" t="n"/>
      <c r="AG13493" s="107" t="n"/>
      <c r="AH13493" s="107" t="n"/>
      <c r="AI13493" s="107" t="n"/>
      <c r="AJ13493" s="107" t="n"/>
      <c r="AK13493" s="107" t="n"/>
      <c r="AL13493" s="107" t="n"/>
      <c r="AM13493" s="107" t="n"/>
      <c r="AN13493" s="107" t="n"/>
      <c r="AO13493" s="107" t="n"/>
      <c r="AP13493" s="107" t="n"/>
      <c r="AQ13493" s="107" t="n"/>
      <c r="AR13493" s="107" t="n"/>
      <c r="AS13493" s="107" t="n"/>
      <c r="AT13493" s="107" t="n"/>
      <c r="AU13493" s="107" t="n"/>
      <c r="AV13493" s="107" t="n"/>
      <c r="AW13493" s="107" t="n"/>
      <c r="AX13493" s="107" t="n"/>
      <c r="AY13493" s="107" t="n"/>
      <c r="AZ13493" s="107" t="n"/>
    </row>
    <row r="13494">
      <c r="AA13494" s="107" t="n"/>
      <c r="AB13494" s="107" t="n"/>
      <c r="AC13494" s="107" t="n"/>
      <c r="AD13494" s="107" t="n"/>
      <c r="AE13494" s="107" t="n"/>
      <c r="AF13494" s="107" t="n"/>
      <c r="AG13494" s="107" t="n"/>
      <c r="AH13494" s="107" t="n"/>
      <c r="AI13494" s="107" t="n"/>
      <c r="AJ13494" s="107" t="n"/>
      <c r="AK13494" s="107" t="n"/>
      <c r="AL13494" s="107" t="n"/>
      <c r="AM13494" s="107" t="n"/>
      <c r="AN13494" s="107" t="n"/>
      <c r="AO13494" s="107" t="n"/>
      <c r="AP13494" s="107" t="n"/>
      <c r="AQ13494" s="107" t="n"/>
      <c r="AR13494" s="107" t="n"/>
      <c r="AS13494" s="107" t="n"/>
      <c r="AT13494" s="107" t="n"/>
      <c r="AU13494" s="107" t="n"/>
      <c r="AV13494" s="107" t="n"/>
      <c r="AW13494" s="107" t="n"/>
      <c r="AX13494" s="107" t="n"/>
      <c r="AY13494" s="107" t="n"/>
      <c r="AZ13494" s="107" t="n"/>
    </row>
    <row r="13495">
      <c r="AA13495" s="107" t="n"/>
      <c r="AB13495" s="107" t="n"/>
      <c r="AC13495" s="107" t="n"/>
      <c r="AD13495" s="107" t="n"/>
      <c r="AE13495" s="107" t="n"/>
      <c r="AF13495" s="107" t="n"/>
      <c r="AG13495" s="107" t="n"/>
      <c r="AH13495" s="107" t="n"/>
      <c r="AI13495" s="107" t="n"/>
      <c r="AJ13495" s="107" t="n"/>
      <c r="AK13495" s="107" t="n"/>
      <c r="AL13495" s="107" t="n"/>
      <c r="AM13495" s="107" t="n"/>
      <c r="AN13495" s="107" t="n"/>
      <c r="AO13495" s="107" t="n"/>
      <c r="AP13495" s="107" t="n"/>
      <c r="AQ13495" s="107" t="n"/>
      <c r="AR13495" s="107" t="n"/>
      <c r="AS13495" s="107" t="n"/>
      <c r="AT13495" s="107" t="n"/>
      <c r="AU13495" s="107" t="n"/>
      <c r="AV13495" s="107" t="n"/>
      <c r="AW13495" s="107" t="n"/>
      <c r="AX13495" s="107" t="n"/>
      <c r="AY13495" s="107" t="n"/>
      <c r="AZ13495" s="107" t="n"/>
    </row>
    <row r="13496">
      <c r="AA13496" s="107" t="n"/>
      <c r="AB13496" s="107" t="n"/>
      <c r="AC13496" s="107" t="n"/>
      <c r="AD13496" s="107" t="n"/>
      <c r="AE13496" s="107" t="n"/>
      <c r="AF13496" s="107" t="n"/>
      <c r="AG13496" s="107" t="n"/>
      <c r="AH13496" s="107" t="n"/>
      <c r="AI13496" s="107" t="n"/>
      <c r="AJ13496" s="107" t="n"/>
      <c r="AK13496" s="107" t="n"/>
      <c r="AL13496" s="107" t="n"/>
      <c r="AM13496" s="107" t="n"/>
      <c r="AN13496" s="107" t="n"/>
      <c r="AO13496" s="107" t="n"/>
      <c r="AP13496" s="107" t="n"/>
      <c r="AQ13496" s="107" t="n"/>
      <c r="AR13496" s="107" t="n"/>
      <c r="AS13496" s="107" t="n"/>
      <c r="AT13496" s="107" t="n"/>
      <c r="AU13496" s="107" t="n"/>
      <c r="AV13496" s="107" t="n"/>
      <c r="AW13496" s="107" t="n"/>
      <c r="AX13496" s="107" t="n"/>
      <c r="AY13496" s="107" t="n"/>
      <c r="AZ13496" s="107" t="n"/>
    </row>
    <row r="13497">
      <c r="AA13497" s="107" t="n"/>
      <c r="AB13497" s="107" t="n"/>
      <c r="AC13497" s="107" t="n"/>
      <c r="AD13497" s="107" t="n"/>
      <c r="AE13497" s="107" t="n"/>
      <c r="AF13497" s="107" t="n"/>
      <c r="AG13497" s="107" t="n"/>
      <c r="AH13497" s="107" t="n"/>
      <c r="AI13497" s="107" t="n"/>
      <c r="AJ13497" s="107" t="n"/>
      <c r="AK13497" s="107" t="n"/>
      <c r="AL13497" s="107" t="n"/>
      <c r="AM13497" s="107" t="n"/>
      <c r="AN13497" s="107" t="n"/>
      <c r="AO13497" s="107" t="n"/>
      <c r="AP13497" s="107" t="n"/>
      <c r="AQ13497" s="107" t="n"/>
      <c r="AR13497" s="107" t="n"/>
      <c r="AS13497" s="107" t="n"/>
      <c r="AT13497" s="107" t="n"/>
      <c r="AU13497" s="107" t="n"/>
      <c r="AV13497" s="107" t="n"/>
      <c r="AW13497" s="107" t="n"/>
      <c r="AX13497" s="107" t="n"/>
      <c r="AY13497" s="107" t="n"/>
      <c r="AZ13497" s="107" t="n"/>
    </row>
    <row r="13498">
      <c r="AA13498" s="107" t="n"/>
      <c r="AB13498" s="107" t="n"/>
      <c r="AC13498" s="107" t="n"/>
      <c r="AD13498" s="107" t="n"/>
      <c r="AE13498" s="107" t="n"/>
      <c r="AF13498" s="107" t="n"/>
      <c r="AG13498" s="107" t="n"/>
      <c r="AH13498" s="107" t="n"/>
      <c r="AI13498" s="107" t="n"/>
      <c r="AJ13498" s="107" t="n"/>
      <c r="AK13498" s="107" t="n"/>
      <c r="AL13498" s="107" t="n"/>
      <c r="AM13498" s="107" t="n"/>
      <c r="AN13498" s="107" t="n"/>
      <c r="AO13498" s="107" t="n"/>
      <c r="AP13498" s="107" t="n"/>
      <c r="AQ13498" s="107" t="n"/>
      <c r="AR13498" s="107" t="n"/>
      <c r="AS13498" s="107" t="n"/>
      <c r="AT13498" s="107" t="n"/>
      <c r="AU13498" s="107" t="n"/>
      <c r="AV13498" s="107" t="n"/>
      <c r="AW13498" s="107" t="n"/>
      <c r="AX13498" s="107" t="n"/>
      <c r="AY13498" s="107" t="n"/>
      <c r="AZ13498" s="107" t="n"/>
    </row>
    <row r="13499">
      <c r="AA13499" s="107" t="n"/>
      <c r="AB13499" s="107" t="n"/>
      <c r="AC13499" s="107" t="n"/>
      <c r="AD13499" s="107" t="n"/>
      <c r="AE13499" s="107" t="n"/>
      <c r="AF13499" s="107" t="n"/>
      <c r="AG13499" s="107" t="n"/>
      <c r="AH13499" s="107" t="n"/>
      <c r="AI13499" s="107" t="n"/>
      <c r="AJ13499" s="107" t="n"/>
      <c r="AK13499" s="107" t="n"/>
      <c r="AL13499" s="107" t="n"/>
      <c r="AM13499" s="107" t="n"/>
      <c r="AN13499" s="107" t="n"/>
      <c r="AO13499" s="107" t="n"/>
      <c r="AP13499" s="107" t="n"/>
      <c r="AQ13499" s="107" t="n"/>
      <c r="AR13499" s="107" t="n"/>
      <c r="AS13499" s="107" t="n"/>
      <c r="AT13499" s="107" t="n"/>
      <c r="AU13499" s="107" t="n"/>
      <c r="AV13499" s="107" t="n"/>
      <c r="AW13499" s="107" t="n"/>
      <c r="AX13499" s="107" t="n"/>
      <c r="AY13499" s="107" t="n"/>
      <c r="AZ13499" s="107" t="n"/>
    </row>
    <row r="13500">
      <c r="AA13500" s="107" t="n"/>
      <c r="AB13500" s="107" t="n"/>
      <c r="AC13500" s="107" t="n"/>
      <c r="AD13500" s="107" t="n"/>
      <c r="AE13500" s="107" t="n"/>
      <c r="AF13500" s="107" t="n"/>
      <c r="AG13500" s="107" t="n"/>
      <c r="AH13500" s="107" t="n"/>
      <c r="AI13500" s="107" t="n"/>
      <c r="AJ13500" s="107" t="n"/>
      <c r="AK13500" s="107" t="n"/>
      <c r="AL13500" s="107" t="n"/>
      <c r="AM13500" s="107" t="n"/>
      <c r="AN13500" s="107" t="n"/>
      <c r="AO13500" s="107" t="n"/>
      <c r="AP13500" s="107" t="n"/>
      <c r="AQ13500" s="107" t="n"/>
      <c r="AR13500" s="107" t="n"/>
      <c r="AS13500" s="107" t="n"/>
      <c r="AT13500" s="107" t="n"/>
      <c r="AU13500" s="107" t="n"/>
      <c r="AV13500" s="107" t="n"/>
      <c r="AW13500" s="107" t="n"/>
      <c r="AX13500" s="107" t="n"/>
      <c r="AY13500" s="107" t="n"/>
      <c r="AZ13500" s="107" t="n"/>
    </row>
    <row r="13501">
      <c r="AA13501" s="107" t="n"/>
      <c r="AB13501" s="107" t="n"/>
      <c r="AC13501" s="107" t="n"/>
      <c r="AD13501" s="107" t="n"/>
      <c r="AE13501" s="107" t="n"/>
      <c r="AF13501" s="107" t="n"/>
      <c r="AG13501" s="107" t="n"/>
      <c r="AH13501" s="107" t="n"/>
      <c r="AI13501" s="107" t="n"/>
      <c r="AJ13501" s="107" t="n"/>
      <c r="AK13501" s="107" t="n"/>
      <c r="AL13501" s="107" t="n"/>
      <c r="AM13501" s="107" t="n"/>
      <c r="AN13501" s="107" t="n"/>
      <c r="AO13501" s="107" t="n"/>
      <c r="AP13501" s="107" t="n"/>
      <c r="AQ13501" s="107" t="n"/>
      <c r="AR13501" s="107" t="n"/>
      <c r="AS13501" s="107" t="n"/>
      <c r="AT13501" s="107" t="n"/>
      <c r="AU13501" s="107" t="n"/>
      <c r="AV13501" s="107" t="n"/>
      <c r="AW13501" s="107" t="n"/>
      <c r="AX13501" s="107" t="n"/>
      <c r="AY13501" s="107" t="n"/>
      <c r="AZ13501" s="107" t="n"/>
    </row>
    <row r="13502">
      <c r="AA13502" s="107" t="n"/>
      <c r="AB13502" s="107" t="n"/>
      <c r="AC13502" s="107" t="n"/>
      <c r="AD13502" s="107" t="n"/>
      <c r="AE13502" s="107" t="n"/>
      <c r="AF13502" s="107" t="n"/>
      <c r="AG13502" s="107" t="n"/>
      <c r="AH13502" s="107" t="n"/>
      <c r="AI13502" s="107" t="n"/>
      <c r="AJ13502" s="107" t="n"/>
      <c r="AK13502" s="107" t="n"/>
      <c r="AL13502" s="107" t="n"/>
      <c r="AM13502" s="107" t="n"/>
      <c r="AN13502" s="107" t="n"/>
      <c r="AO13502" s="107" t="n"/>
      <c r="AP13502" s="107" t="n"/>
      <c r="AQ13502" s="107" t="n"/>
      <c r="AR13502" s="107" t="n"/>
      <c r="AS13502" s="107" t="n"/>
      <c r="AT13502" s="107" t="n"/>
      <c r="AU13502" s="107" t="n"/>
      <c r="AV13502" s="107" t="n"/>
      <c r="AW13502" s="107" t="n"/>
      <c r="AX13502" s="107" t="n"/>
      <c r="AY13502" s="107" t="n"/>
      <c r="AZ13502" s="107" t="n"/>
    </row>
    <row r="13503">
      <c r="AA13503" s="107" t="n"/>
      <c r="AB13503" s="107" t="n"/>
      <c r="AC13503" s="107" t="n"/>
      <c r="AD13503" s="107" t="n"/>
      <c r="AE13503" s="107" t="n"/>
      <c r="AF13503" s="107" t="n"/>
      <c r="AG13503" s="107" t="n"/>
      <c r="AH13503" s="107" t="n"/>
      <c r="AI13503" s="107" t="n"/>
      <c r="AJ13503" s="107" t="n"/>
      <c r="AK13503" s="107" t="n"/>
      <c r="AL13503" s="107" t="n"/>
      <c r="AM13503" s="107" t="n"/>
      <c r="AN13503" s="107" t="n"/>
      <c r="AO13503" s="107" t="n"/>
      <c r="AP13503" s="107" t="n"/>
      <c r="AQ13503" s="107" t="n"/>
      <c r="AR13503" s="107" t="n"/>
      <c r="AS13503" s="107" t="n"/>
      <c r="AT13503" s="107" t="n"/>
      <c r="AU13503" s="107" t="n"/>
      <c r="AV13503" s="107" t="n"/>
      <c r="AW13503" s="107" t="n"/>
      <c r="AX13503" s="107" t="n"/>
      <c r="AY13503" s="107" t="n"/>
      <c r="AZ13503" s="107" t="n"/>
    </row>
    <row r="13504">
      <c r="AA13504" s="107" t="n"/>
      <c r="AB13504" s="107" t="n"/>
      <c r="AC13504" s="107" t="n"/>
      <c r="AD13504" s="107" t="n"/>
      <c r="AE13504" s="107" t="n"/>
      <c r="AF13504" s="107" t="n"/>
      <c r="AG13504" s="107" t="n"/>
      <c r="AH13504" s="107" t="n"/>
      <c r="AI13504" s="107" t="n"/>
      <c r="AJ13504" s="107" t="n"/>
      <c r="AK13504" s="107" t="n"/>
      <c r="AL13504" s="107" t="n"/>
      <c r="AM13504" s="107" t="n"/>
      <c r="AN13504" s="107" t="n"/>
      <c r="AO13504" s="107" t="n"/>
      <c r="AP13504" s="107" t="n"/>
      <c r="AQ13504" s="107" t="n"/>
      <c r="AR13504" s="107" t="n"/>
      <c r="AS13504" s="107" t="n"/>
      <c r="AT13504" s="107" t="n"/>
      <c r="AU13504" s="107" t="n"/>
      <c r="AV13504" s="107" t="n"/>
      <c r="AW13504" s="107" t="n"/>
      <c r="AX13504" s="107" t="n"/>
      <c r="AY13504" s="107" t="n"/>
      <c r="AZ13504" s="107" t="n"/>
    </row>
    <row r="13505">
      <c r="AA13505" s="107" t="n"/>
      <c r="AB13505" s="107" t="n"/>
      <c r="AC13505" s="107" t="n"/>
      <c r="AD13505" s="107" t="n"/>
      <c r="AE13505" s="107" t="n"/>
      <c r="AF13505" s="107" t="n"/>
      <c r="AG13505" s="107" t="n"/>
      <c r="AH13505" s="107" t="n"/>
      <c r="AI13505" s="107" t="n"/>
      <c r="AJ13505" s="107" t="n"/>
      <c r="AK13505" s="107" t="n"/>
      <c r="AL13505" s="107" t="n"/>
      <c r="AM13505" s="107" t="n"/>
      <c r="AN13505" s="107" t="n"/>
      <c r="AO13505" s="107" t="n"/>
      <c r="AP13505" s="107" t="n"/>
      <c r="AQ13505" s="107" t="n"/>
      <c r="AR13505" s="107" t="n"/>
      <c r="AS13505" s="107" t="n"/>
      <c r="AT13505" s="107" t="n"/>
      <c r="AU13505" s="107" t="n"/>
      <c r="AV13505" s="107" t="n"/>
      <c r="AW13505" s="107" t="n"/>
      <c r="AX13505" s="107" t="n"/>
      <c r="AY13505" s="107" t="n"/>
      <c r="AZ13505" s="107" t="n"/>
    </row>
    <row r="13506">
      <c r="AA13506" s="107" t="n"/>
      <c r="AB13506" s="107" t="n"/>
      <c r="AC13506" s="107" t="n"/>
      <c r="AD13506" s="107" t="n"/>
      <c r="AE13506" s="107" t="n"/>
      <c r="AF13506" s="107" t="n"/>
      <c r="AG13506" s="107" t="n"/>
      <c r="AH13506" s="107" t="n"/>
      <c r="AI13506" s="107" t="n"/>
      <c r="AJ13506" s="107" t="n"/>
      <c r="AK13506" s="107" t="n"/>
      <c r="AL13506" s="107" t="n"/>
      <c r="AM13506" s="107" t="n"/>
      <c r="AN13506" s="107" t="n"/>
      <c r="AO13506" s="107" t="n"/>
      <c r="AP13506" s="107" t="n"/>
      <c r="AQ13506" s="107" t="n"/>
      <c r="AR13506" s="107" t="n"/>
      <c r="AS13506" s="107" t="n"/>
      <c r="AT13506" s="107" t="n"/>
      <c r="AU13506" s="107" t="n"/>
      <c r="AV13506" s="107" t="n"/>
      <c r="AW13506" s="107" t="n"/>
      <c r="AX13506" s="107" t="n"/>
      <c r="AY13506" s="107" t="n"/>
      <c r="AZ13506" s="107" t="n"/>
    </row>
    <row r="13507">
      <c r="AA13507" s="107" t="n"/>
      <c r="AB13507" s="107" t="n"/>
      <c r="AC13507" s="107" t="n"/>
      <c r="AD13507" s="107" t="n"/>
      <c r="AE13507" s="107" t="n"/>
      <c r="AF13507" s="107" t="n"/>
      <c r="AG13507" s="107" t="n"/>
      <c r="AH13507" s="107" t="n"/>
      <c r="AI13507" s="107" t="n"/>
      <c r="AJ13507" s="107" t="n"/>
      <c r="AK13507" s="107" t="n"/>
      <c r="AL13507" s="107" t="n"/>
      <c r="AM13507" s="107" t="n"/>
      <c r="AN13507" s="107" t="n"/>
      <c r="AO13507" s="107" t="n"/>
      <c r="AP13507" s="107" t="n"/>
      <c r="AQ13507" s="107" t="n"/>
      <c r="AR13507" s="107" t="n"/>
      <c r="AS13507" s="107" t="n"/>
      <c r="AT13507" s="107" t="n"/>
      <c r="AU13507" s="107" t="n"/>
      <c r="AV13507" s="107" t="n"/>
      <c r="AW13507" s="107" t="n"/>
      <c r="AX13507" s="107" t="n"/>
      <c r="AY13507" s="107" t="n"/>
      <c r="AZ13507" s="107" t="n"/>
    </row>
    <row r="13508">
      <c r="AA13508" s="107" t="n"/>
      <c r="AB13508" s="107" t="n"/>
      <c r="AC13508" s="107" t="n"/>
      <c r="AD13508" s="107" t="n"/>
      <c r="AE13508" s="107" t="n"/>
      <c r="AF13508" s="107" t="n"/>
      <c r="AG13508" s="107" t="n"/>
      <c r="AH13508" s="107" t="n"/>
      <c r="AI13508" s="107" t="n"/>
      <c r="AJ13508" s="107" t="n"/>
      <c r="AK13508" s="107" t="n"/>
      <c r="AL13508" s="107" t="n"/>
      <c r="AM13508" s="107" t="n"/>
      <c r="AN13508" s="107" t="n"/>
      <c r="AO13508" s="107" t="n"/>
      <c r="AP13508" s="107" t="n"/>
      <c r="AQ13508" s="107" t="n"/>
      <c r="AR13508" s="107" t="n"/>
      <c r="AS13508" s="107" t="n"/>
      <c r="AT13508" s="107" t="n"/>
      <c r="AU13508" s="107" t="n"/>
      <c r="AV13508" s="107" t="n"/>
      <c r="AW13508" s="107" t="n"/>
      <c r="AX13508" s="107" t="n"/>
      <c r="AY13508" s="107" t="n"/>
      <c r="AZ13508" s="107" t="n"/>
    </row>
    <row r="13509">
      <c r="AA13509" s="107" t="n"/>
      <c r="AB13509" s="107" t="n"/>
      <c r="AC13509" s="107" t="n"/>
      <c r="AD13509" s="107" t="n"/>
      <c r="AE13509" s="107" t="n"/>
      <c r="AF13509" s="107" t="n"/>
      <c r="AG13509" s="107" t="n"/>
      <c r="AH13509" s="107" t="n"/>
      <c r="AI13509" s="107" t="n"/>
      <c r="AJ13509" s="107" t="n"/>
      <c r="AK13509" s="107" t="n"/>
      <c r="AL13509" s="107" t="n"/>
      <c r="AM13509" s="107" t="n"/>
      <c r="AN13509" s="107" t="n"/>
      <c r="AO13509" s="107" t="n"/>
      <c r="AP13509" s="107" t="n"/>
      <c r="AQ13509" s="107" t="n"/>
      <c r="AR13509" s="107" t="n"/>
      <c r="AS13509" s="107" t="n"/>
      <c r="AT13509" s="107" t="n"/>
      <c r="AU13509" s="107" t="n"/>
      <c r="AV13509" s="107" t="n"/>
      <c r="AW13509" s="107" t="n"/>
      <c r="AX13509" s="107" t="n"/>
      <c r="AY13509" s="107" t="n"/>
      <c r="AZ13509" s="107" t="n"/>
    </row>
    <row r="13510">
      <c r="AA13510" s="107" t="n"/>
      <c r="AB13510" s="107" t="n"/>
      <c r="AC13510" s="107" t="n"/>
      <c r="AD13510" s="107" t="n"/>
      <c r="AE13510" s="107" t="n"/>
      <c r="AF13510" s="107" t="n"/>
      <c r="AG13510" s="107" t="n"/>
      <c r="AH13510" s="107" t="n"/>
      <c r="AI13510" s="107" t="n"/>
      <c r="AJ13510" s="107" t="n"/>
      <c r="AK13510" s="107" t="n"/>
      <c r="AL13510" s="107" t="n"/>
      <c r="AM13510" s="107" t="n"/>
      <c r="AN13510" s="107" t="n"/>
      <c r="AO13510" s="107" t="n"/>
      <c r="AP13510" s="107" t="n"/>
      <c r="AQ13510" s="107" t="n"/>
      <c r="AR13510" s="107" t="n"/>
      <c r="AS13510" s="107" t="n"/>
      <c r="AT13510" s="107" t="n"/>
      <c r="AU13510" s="107" t="n"/>
      <c r="AV13510" s="107" t="n"/>
      <c r="AW13510" s="107" t="n"/>
      <c r="AX13510" s="107" t="n"/>
      <c r="AY13510" s="107" t="n"/>
      <c r="AZ13510" s="107" t="n"/>
    </row>
    <row r="13511">
      <c r="AA13511" s="107" t="n"/>
      <c r="AB13511" s="107" t="n"/>
      <c r="AC13511" s="107" t="n"/>
      <c r="AD13511" s="107" t="n"/>
      <c r="AE13511" s="107" t="n"/>
      <c r="AF13511" s="107" t="n"/>
      <c r="AG13511" s="107" t="n"/>
      <c r="AH13511" s="107" t="n"/>
      <c r="AI13511" s="107" t="n"/>
      <c r="AJ13511" s="107" t="n"/>
      <c r="AK13511" s="107" t="n"/>
      <c r="AL13511" s="107" t="n"/>
      <c r="AM13511" s="107" t="n"/>
      <c r="AN13511" s="107" t="n"/>
      <c r="AO13511" s="107" t="n"/>
      <c r="AP13511" s="107" t="n"/>
      <c r="AQ13511" s="107" t="n"/>
      <c r="AR13511" s="107" t="n"/>
      <c r="AS13511" s="107" t="n"/>
      <c r="AT13511" s="107" t="n"/>
      <c r="AU13511" s="107" t="n"/>
      <c r="AV13511" s="107" t="n"/>
      <c r="AW13511" s="107" t="n"/>
      <c r="AX13511" s="107" t="n"/>
      <c r="AY13511" s="107" t="n"/>
      <c r="AZ13511" s="107" t="n"/>
    </row>
    <row r="13512">
      <c r="AA13512" s="107" t="n"/>
      <c r="AB13512" s="107" t="n"/>
      <c r="AC13512" s="107" t="n"/>
      <c r="AD13512" s="107" t="n"/>
      <c r="AE13512" s="107" t="n"/>
      <c r="AF13512" s="107" t="n"/>
      <c r="AG13512" s="107" t="n"/>
      <c r="AH13512" s="107" t="n"/>
      <c r="AI13512" s="107" t="n"/>
      <c r="AJ13512" s="107" t="n"/>
      <c r="AK13512" s="107" t="n"/>
      <c r="AL13512" s="107" t="n"/>
      <c r="AM13512" s="107" t="n"/>
      <c r="AN13512" s="107" t="n"/>
      <c r="AO13512" s="107" t="n"/>
      <c r="AP13512" s="107" t="n"/>
      <c r="AQ13512" s="107" t="n"/>
      <c r="AR13512" s="107" t="n"/>
      <c r="AS13512" s="107" t="n"/>
      <c r="AT13512" s="107" t="n"/>
      <c r="AU13512" s="107" t="n"/>
      <c r="AV13512" s="107" t="n"/>
      <c r="AW13512" s="107" t="n"/>
      <c r="AX13512" s="107" t="n"/>
      <c r="AY13512" s="107" t="n"/>
      <c r="AZ13512" s="107" t="n"/>
    </row>
    <row r="13513">
      <c r="AA13513" s="107" t="n"/>
      <c r="AB13513" s="107" t="n"/>
      <c r="AC13513" s="107" t="n"/>
      <c r="AD13513" s="107" t="n"/>
      <c r="AE13513" s="107" t="n"/>
      <c r="AF13513" s="107" t="n"/>
      <c r="AG13513" s="107" t="n"/>
      <c r="AH13513" s="107" t="n"/>
      <c r="AI13513" s="107" t="n"/>
      <c r="AJ13513" s="107" t="n"/>
      <c r="AK13513" s="107" t="n"/>
      <c r="AL13513" s="107" t="n"/>
      <c r="AM13513" s="107" t="n"/>
      <c r="AN13513" s="107" t="n"/>
      <c r="AO13513" s="107" t="n"/>
      <c r="AP13513" s="107" t="n"/>
      <c r="AQ13513" s="107" t="n"/>
      <c r="AR13513" s="107" t="n"/>
      <c r="AS13513" s="107" t="n"/>
      <c r="AT13513" s="107" t="n"/>
      <c r="AU13513" s="107" t="n"/>
      <c r="AV13513" s="107" t="n"/>
      <c r="AW13513" s="107" t="n"/>
      <c r="AX13513" s="107" t="n"/>
      <c r="AY13513" s="107" t="n"/>
      <c r="AZ13513" s="107" t="n"/>
    </row>
    <row r="13514">
      <c r="AA13514" s="107" t="n"/>
      <c r="AB13514" s="107" t="n"/>
      <c r="AC13514" s="107" t="n"/>
      <c r="AD13514" s="107" t="n"/>
      <c r="AE13514" s="107" t="n"/>
      <c r="AF13514" s="107" t="n"/>
      <c r="AG13514" s="107" t="n"/>
      <c r="AH13514" s="107" t="n"/>
      <c r="AI13514" s="107" t="n"/>
      <c r="AJ13514" s="107" t="n"/>
      <c r="AK13514" s="107" t="n"/>
      <c r="AL13514" s="107" t="n"/>
      <c r="AM13514" s="107" t="n"/>
      <c r="AN13514" s="107" t="n"/>
      <c r="AO13514" s="107" t="n"/>
      <c r="AP13514" s="107" t="n"/>
      <c r="AQ13514" s="107" t="n"/>
      <c r="AR13514" s="107" t="n"/>
      <c r="AS13514" s="107" t="n"/>
      <c r="AT13514" s="107" t="n"/>
      <c r="AU13514" s="107" t="n"/>
      <c r="AV13514" s="107" t="n"/>
      <c r="AW13514" s="107" t="n"/>
      <c r="AX13514" s="107" t="n"/>
      <c r="AY13514" s="107" t="n"/>
      <c r="AZ13514" s="107" t="n"/>
    </row>
    <row r="13515">
      <c r="AA13515" s="107" t="n"/>
      <c r="AB13515" s="107" t="n"/>
      <c r="AC13515" s="107" t="n"/>
      <c r="AD13515" s="107" t="n"/>
      <c r="AE13515" s="107" t="n"/>
      <c r="AF13515" s="107" t="n"/>
      <c r="AG13515" s="107" t="n"/>
      <c r="AH13515" s="107" t="n"/>
      <c r="AI13515" s="107" t="n"/>
      <c r="AJ13515" s="107" t="n"/>
      <c r="AK13515" s="107" t="n"/>
      <c r="AL13515" s="107" t="n"/>
      <c r="AM13515" s="107" t="n"/>
      <c r="AN13515" s="107" t="n"/>
      <c r="AO13515" s="107" t="n"/>
      <c r="AP13515" s="107" t="n"/>
      <c r="AQ13515" s="107" t="n"/>
      <c r="AR13515" s="107" t="n"/>
      <c r="AS13515" s="107" t="n"/>
      <c r="AT13515" s="107" t="n"/>
      <c r="AU13515" s="107" t="n"/>
      <c r="AV13515" s="107" t="n"/>
      <c r="AW13515" s="107" t="n"/>
      <c r="AX13515" s="107" t="n"/>
      <c r="AY13515" s="107" t="n"/>
      <c r="AZ13515" s="107" t="n"/>
    </row>
    <row r="13516">
      <c r="AA13516" s="107" t="n"/>
      <c r="AB13516" s="107" t="n"/>
      <c r="AC13516" s="107" t="n"/>
      <c r="AD13516" s="107" t="n"/>
      <c r="AE13516" s="107" t="n"/>
      <c r="AF13516" s="107" t="n"/>
      <c r="AG13516" s="107" t="n"/>
      <c r="AH13516" s="107" t="n"/>
      <c r="AI13516" s="107" t="n"/>
      <c r="AJ13516" s="107" t="n"/>
      <c r="AK13516" s="107" t="n"/>
      <c r="AL13516" s="107" t="n"/>
      <c r="AM13516" s="107" t="n"/>
      <c r="AN13516" s="107" t="n"/>
      <c r="AO13516" s="107" t="n"/>
      <c r="AP13516" s="107" t="n"/>
      <c r="AQ13516" s="107" t="n"/>
      <c r="AR13516" s="107" t="n"/>
      <c r="AS13516" s="107" t="n"/>
      <c r="AT13516" s="107" t="n"/>
      <c r="AU13516" s="107" t="n"/>
      <c r="AV13516" s="107" t="n"/>
      <c r="AW13516" s="107" t="n"/>
      <c r="AX13516" s="107" t="n"/>
      <c r="AY13516" s="107" t="n"/>
      <c r="AZ13516" s="107" t="n"/>
    </row>
    <row r="13517">
      <c r="AA13517" s="107" t="n"/>
      <c r="AB13517" s="107" t="n"/>
      <c r="AC13517" s="107" t="n"/>
      <c r="AD13517" s="107" t="n"/>
      <c r="AE13517" s="107" t="n"/>
      <c r="AF13517" s="107" t="n"/>
      <c r="AG13517" s="107" t="n"/>
      <c r="AH13517" s="107" t="n"/>
      <c r="AI13517" s="107" t="n"/>
      <c r="AJ13517" s="107" t="n"/>
      <c r="AK13517" s="107" t="n"/>
      <c r="AL13517" s="107" t="n"/>
      <c r="AM13517" s="107" t="n"/>
      <c r="AN13517" s="107" t="n"/>
      <c r="AO13517" s="107" t="n"/>
      <c r="AP13517" s="107" t="n"/>
      <c r="AQ13517" s="107" t="n"/>
      <c r="AR13517" s="107" t="n"/>
      <c r="AS13517" s="107" t="n"/>
      <c r="AT13517" s="107" t="n"/>
      <c r="AU13517" s="107" t="n"/>
      <c r="AV13517" s="107" t="n"/>
      <c r="AW13517" s="107" t="n"/>
      <c r="AX13517" s="107" t="n"/>
      <c r="AY13517" s="107" t="n"/>
      <c r="AZ13517" s="107" t="n"/>
    </row>
    <row r="13518">
      <c r="AA13518" s="107" t="n"/>
      <c r="AB13518" s="107" t="n"/>
      <c r="AC13518" s="107" t="n"/>
      <c r="AD13518" s="107" t="n"/>
      <c r="AE13518" s="107" t="n"/>
      <c r="AF13518" s="107" t="n"/>
      <c r="AG13518" s="107" t="n"/>
      <c r="AH13518" s="107" t="n"/>
      <c r="AI13518" s="107" t="n"/>
      <c r="AJ13518" s="107" t="n"/>
      <c r="AK13518" s="107" t="n"/>
      <c r="AL13518" s="107" t="n"/>
      <c r="AM13518" s="107" t="n"/>
      <c r="AN13518" s="107" t="n"/>
      <c r="AO13518" s="107" t="n"/>
      <c r="AP13518" s="107" t="n"/>
      <c r="AQ13518" s="107" t="n"/>
      <c r="AR13518" s="107" t="n"/>
      <c r="AS13518" s="107" t="n"/>
      <c r="AT13518" s="107" t="n"/>
      <c r="AU13518" s="107" t="n"/>
      <c r="AV13518" s="107" t="n"/>
      <c r="AW13518" s="107" t="n"/>
      <c r="AX13518" s="107" t="n"/>
      <c r="AY13518" s="107" t="n"/>
      <c r="AZ13518" s="107" t="n"/>
    </row>
    <row r="13519">
      <c r="AA13519" s="107" t="n"/>
      <c r="AB13519" s="107" t="n"/>
      <c r="AC13519" s="107" t="n"/>
      <c r="AD13519" s="107" t="n"/>
      <c r="AE13519" s="107" t="n"/>
      <c r="AF13519" s="107" t="n"/>
      <c r="AG13519" s="107" t="n"/>
      <c r="AH13519" s="107" t="n"/>
      <c r="AI13519" s="107" t="n"/>
      <c r="AJ13519" s="107" t="n"/>
      <c r="AK13519" s="107" t="n"/>
      <c r="AL13519" s="107" t="n"/>
      <c r="AM13519" s="107" t="n"/>
      <c r="AN13519" s="107" t="n"/>
      <c r="AO13519" s="107" t="n"/>
      <c r="AP13519" s="107" t="n"/>
      <c r="AQ13519" s="107" t="n"/>
      <c r="AR13519" s="107" t="n"/>
      <c r="AS13519" s="107" t="n"/>
      <c r="AT13519" s="107" t="n"/>
      <c r="AU13519" s="107" t="n"/>
      <c r="AV13519" s="107" t="n"/>
      <c r="AW13519" s="107" t="n"/>
      <c r="AX13519" s="107" t="n"/>
      <c r="AY13519" s="107" t="n"/>
      <c r="AZ13519" s="107" t="n"/>
    </row>
    <row r="13520">
      <c r="AA13520" s="107" t="n"/>
      <c r="AB13520" s="107" t="n"/>
      <c r="AC13520" s="107" t="n"/>
      <c r="AD13520" s="107" t="n"/>
      <c r="AE13520" s="107" t="n"/>
      <c r="AF13520" s="107" t="n"/>
      <c r="AG13520" s="107" t="n"/>
      <c r="AH13520" s="107" t="n"/>
      <c r="AI13520" s="107" t="n"/>
      <c r="AJ13520" s="107" t="n"/>
      <c r="AK13520" s="107" t="n"/>
      <c r="AL13520" s="107" t="n"/>
      <c r="AM13520" s="107" t="n"/>
      <c r="AN13520" s="107" t="n"/>
      <c r="AO13520" s="107" t="n"/>
      <c r="AP13520" s="107" t="n"/>
      <c r="AQ13520" s="107" t="n"/>
      <c r="AR13520" s="107" t="n"/>
      <c r="AS13520" s="107" t="n"/>
      <c r="AT13520" s="107" t="n"/>
      <c r="AU13520" s="107" t="n"/>
      <c r="AV13520" s="107" t="n"/>
      <c r="AW13520" s="107" t="n"/>
      <c r="AX13520" s="107" t="n"/>
      <c r="AY13520" s="107" t="n"/>
      <c r="AZ13520" s="107" t="n"/>
    </row>
    <row r="13521">
      <c r="AA13521" s="107" t="n"/>
      <c r="AB13521" s="107" t="n"/>
      <c r="AC13521" s="107" t="n"/>
      <c r="AD13521" s="107" t="n"/>
      <c r="AE13521" s="107" t="n"/>
      <c r="AF13521" s="107" t="n"/>
      <c r="AG13521" s="107" t="n"/>
      <c r="AH13521" s="107" t="n"/>
      <c r="AI13521" s="107" t="n"/>
      <c r="AJ13521" s="107" t="n"/>
      <c r="AK13521" s="107" t="n"/>
      <c r="AL13521" s="107" t="n"/>
      <c r="AM13521" s="107" t="n"/>
      <c r="AN13521" s="107" t="n"/>
      <c r="AO13521" s="107" t="n"/>
      <c r="AP13521" s="107" t="n"/>
      <c r="AQ13521" s="107" t="n"/>
      <c r="AR13521" s="107" t="n"/>
      <c r="AS13521" s="107" t="n"/>
      <c r="AT13521" s="107" t="n"/>
      <c r="AU13521" s="107" t="n"/>
      <c r="AV13521" s="107" t="n"/>
      <c r="AW13521" s="107" t="n"/>
      <c r="AX13521" s="107" t="n"/>
      <c r="AY13521" s="107" t="n"/>
      <c r="AZ13521" s="107" t="n"/>
    </row>
    <row r="13522">
      <c r="AA13522" s="107" t="n"/>
      <c r="AB13522" s="107" t="n"/>
      <c r="AC13522" s="107" t="n"/>
      <c r="AD13522" s="107" t="n"/>
      <c r="AE13522" s="107" t="n"/>
      <c r="AF13522" s="107" t="n"/>
      <c r="AG13522" s="107" t="n"/>
      <c r="AH13522" s="107" t="n"/>
      <c r="AI13522" s="107" t="n"/>
      <c r="AJ13522" s="107" t="n"/>
      <c r="AK13522" s="107" t="n"/>
      <c r="AL13522" s="107" t="n"/>
      <c r="AM13522" s="107" t="n"/>
      <c r="AN13522" s="107" t="n"/>
      <c r="AO13522" s="107" t="n"/>
      <c r="AP13522" s="107" t="n"/>
      <c r="AQ13522" s="107" t="n"/>
      <c r="AR13522" s="107" t="n"/>
      <c r="AS13522" s="107" t="n"/>
      <c r="AT13522" s="107" t="n"/>
      <c r="AU13522" s="107" t="n"/>
      <c r="AV13522" s="107" t="n"/>
      <c r="AW13522" s="107" t="n"/>
      <c r="AX13522" s="107" t="n"/>
      <c r="AY13522" s="107" t="n"/>
      <c r="AZ13522" s="107" t="n"/>
    </row>
    <row r="13523">
      <c r="AA13523" s="107" t="n"/>
      <c r="AB13523" s="107" t="n"/>
      <c r="AC13523" s="107" t="n"/>
      <c r="AD13523" s="107" t="n"/>
      <c r="AE13523" s="107" t="n"/>
      <c r="AF13523" s="107" t="n"/>
      <c r="AG13523" s="107" t="n"/>
      <c r="AH13523" s="107" t="n"/>
      <c r="AI13523" s="107" t="n"/>
      <c r="AJ13523" s="107" t="n"/>
      <c r="AK13523" s="107" t="n"/>
      <c r="AL13523" s="107" t="n"/>
      <c r="AM13523" s="107" t="n"/>
      <c r="AN13523" s="107" t="n"/>
      <c r="AO13523" s="107" t="n"/>
      <c r="AP13523" s="107" t="n"/>
      <c r="AQ13523" s="107" t="n"/>
      <c r="AR13523" s="107" t="n"/>
      <c r="AS13523" s="107" t="n"/>
      <c r="AT13523" s="107" t="n"/>
      <c r="AU13523" s="107" t="n"/>
      <c r="AV13523" s="107" t="n"/>
      <c r="AW13523" s="107" t="n"/>
      <c r="AX13523" s="107" t="n"/>
      <c r="AY13523" s="107" t="n"/>
      <c r="AZ13523" s="107" t="n"/>
    </row>
    <row r="13524">
      <c r="AA13524" s="107" t="n"/>
      <c r="AB13524" s="107" t="n"/>
      <c r="AC13524" s="107" t="n"/>
      <c r="AD13524" s="107" t="n"/>
      <c r="AE13524" s="107" t="n"/>
      <c r="AF13524" s="107" t="n"/>
      <c r="AG13524" s="107" t="n"/>
      <c r="AH13524" s="107" t="n"/>
      <c r="AI13524" s="107" t="n"/>
      <c r="AJ13524" s="107" t="n"/>
      <c r="AK13524" s="107" t="n"/>
      <c r="AL13524" s="107" t="n"/>
      <c r="AM13524" s="107" t="n"/>
      <c r="AN13524" s="107" t="n"/>
      <c r="AO13524" s="107" t="n"/>
      <c r="AP13524" s="107" t="n"/>
      <c r="AQ13524" s="107" t="n"/>
      <c r="AR13524" s="107" t="n"/>
      <c r="AS13524" s="107" t="n"/>
      <c r="AT13524" s="107" t="n"/>
      <c r="AU13524" s="107" t="n"/>
      <c r="AV13524" s="107" t="n"/>
      <c r="AW13524" s="107" t="n"/>
      <c r="AX13524" s="107" t="n"/>
      <c r="AY13524" s="107" t="n"/>
      <c r="AZ13524" s="107" t="n"/>
    </row>
    <row r="13525">
      <c r="AA13525" s="107" t="n"/>
      <c r="AB13525" s="107" t="n"/>
      <c r="AC13525" s="107" t="n"/>
      <c r="AD13525" s="107" t="n"/>
      <c r="AE13525" s="107" t="n"/>
      <c r="AF13525" s="107" t="n"/>
      <c r="AG13525" s="107" t="n"/>
      <c r="AH13525" s="107" t="n"/>
      <c r="AI13525" s="107" t="n"/>
      <c r="AJ13525" s="107" t="n"/>
      <c r="AK13525" s="107" t="n"/>
      <c r="AL13525" s="107" t="n"/>
      <c r="AM13525" s="107" t="n"/>
      <c r="AN13525" s="107" t="n"/>
      <c r="AO13525" s="107" t="n"/>
      <c r="AP13525" s="107" t="n"/>
      <c r="AQ13525" s="107" t="n"/>
      <c r="AR13525" s="107" t="n"/>
      <c r="AS13525" s="107" t="n"/>
      <c r="AT13525" s="107" t="n"/>
      <c r="AU13525" s="107" t="n"/>
      <c r="AV13525" s="107" t="n"/>
      <c r="AW13525" s="107" t="n"/>
      <c r="AX13525" s="107" t="n"/>
      <c r="AY13525" s="107" t="n"/>
      <c r="AZ13525" s="107" t="n"/>
    </row>
    <row r="13526">
      <c r="AA13526" s="107" t="n"/>
      <c r="AB13526" s="107" t="n"/>
      <c r="AC13526" s="107" t="n"/>
      <c r="AD13526" s="107" t="n"/>
      <c r="AE13526" s="107" t="n"/>
      <c r="AF13526" s="107" t="n"/>
      <c r="AG13526" s="107" t="n"/>
      <c r="AH13526" s="107" t="n"/>
      <c r="AI13526" s="107" t="n"/>
      <c r="AJ13526" s="107" t="n"/>
      <c r="AK13526" s="107" t="n"/>
      <c r="AL13526" s="107" t="n"/>
      <c r="AM13526" s="107" t="n"/>
      <c r="AN13526" s="107" t="n"/>
      <c r="AO13526" s="107" t="n"/>
      <c r="AP13526" s="107" t="n"/>
      <c r="AQ13526" s="107" t="n"/>
      <c r="AR13526" s="107" t="n"/>
      <c r="AS13526" s="107" t="n"/>
      <c r="AT13526" s="107" t="n"/>
      <c r="AU13526" s="107" t="n"/>
      <c r="AV13526" s="107" t="n"/>
      <c r="AW13526" s="107" t="n"/>
      <c r="AX13526" s="107" t="n"/>
      <c r="AY13526" s="107" t="n"/>
      <c r="AZ13526" s="107" t="n"/>
    </row>
    <row r="13527">
      <c r="AA13527" s="107" t="n"/>
      <c r="AB13527" s="107" t="n"/>
      <c r="AC13527" s="107" t="n"/>
      <c r="AD13527" s="107" t="n"/>
      <c r="AE13527" s="107" t="n"/>
      <c r="AF13527" s="107" t="n"/>
      <c r="AG13527" s="107" t="n"/>
      <c r="AH13527" s="107" t="n"/>
      <c r="AI13527" s="107" t="n"/>
      <c r="AJ13527" s="107" t="n"/>
      <c r="AK13527" s="107" t="n"/>
      <c r="AL13527" s="107" t="n"/>
      <c r="AM13527" s="107" t="n"/>
      <c r="AN13527" s="107" t="n"/>
      <c r="AO13527" s="107" t="n"/>
      <c r="AP13527" s="107" t="n"/>
      <c r="AQ13527" s="107" t="n"/>
      <c r="AR13527" s="107" t="n"/>
      <c r="AS13527" s="107" t="n"/>
      <c r="AT13527" s="107" t="n"/>
      <c r="AU13527" s="107" t="n"/>
      <c r="AV13527" s="107" t="n"/>
      <c r="AW13527" s="107" t="n"/>
      <c r="AX13527" s="107" t="n"/>
      <c r="AY13527" s="107" t="n"/>
      <c r="AZ13527" s="107" t="n"/>
    </row>
    <row r="13528">
      <c r="AA13528" s="107" t="n"/>
      <c r="AB13528" s="107" t="n"/>
      <c r="AC13528" s="107" t="n"/>
      <c r="AD13528" s="107" t="n"/>
      <c r="AE13528" s="107" t="n"/>
      <c r="AF13528" s="107" t="n"/>
      <c r="AG13528" s="107" t="n"/>
      <c r="AH13528" s="107" t="n"/>
      <c r="AI13528" s="107" t="n"/>
      <c r="AJ13528" s="107" t="n"/>
      <c r="AK13528" s="107" t="n"/>
      <c r="AL13528" s="107" t="n"/>
      <c r="AM13528" s="107" t="n"/>
      <c r="AN13528" s="107" t="n"/>
      <c r="AO13528" s="107" t="n"/>
      <c r="AP13528" s="107" t="n"/>
      <c r="AQ13528" s="107" t="n"/>
      <c r="AR13528" s="107" t="n"/>
      <c r="AS13528" s="107" t="n"/>
      <c r="AT13528" s="107" t="n"/>
      <c r="AU13528" s="107" t="n"/>
      <c r="AV13528" s="107" t="n"/>
      <c r="AW13528" s="107" t="n"/>
      <c r="AX13528" s="107" t="n"/>
      <c r="AY13528" s="107" t="n"/>
      <c r="AZ13528" s="107" t="n"/>
    </row>
    <row r="13529">
      <c r="AA13529" s="107" t="n"/>
      <c r="AB13529" s="107" t="n"/>
      <c r="AC13529" s="107" t="n"/>
      <c r="AD13529" s="107" t="n"/>
      <c r="AE13529" s="107" t="n"/>
      <c r="AF13529" s="107" t="n"/>
      <c r="AG13529" s="107" t="n"/>
      <c r="AH13529" s="107" t="n"/>
      <c r="AI13529" s="107" t="n"/>
      <c r="AJ13529" s="107" t="n"/>
      <c r="AK13529" s="107" t="n"/>
      <c r="AL13529" s="107" t="n"/>
      <c r="AM13529" s="107" t="n"/>
      <c r="AN13529" s="107" t="n"/>
      <c r="AO13529" s="107" t="n"/>
      <c r="AP13529" s="107" t="n"/>
      <c r="AQ13529" s="107" t="n"/>
      <c r="AR13529" s="107" t="n"/>
      <c r="AS13529" s="107" t="n"/>
      <c r="AT13529" s="107" t="n"/>
      <c r="AU13529" s="107" t="n"/>
      <c r="AV13529" s="107" t="n"/>
      <c r="AW13529" s="107" t="n"/>
      <c r="AX13529" s="107" t="n"/>
      <c r="AY13529" s="107" t="n"/>
      <c r="AZ13529" s="107" t="n"/>
    </row>
    <row r="13530">
      <c r="AA13530" s="107" t="n"/>
      <c r="AB13530" s="107" t="n"/>
      <c r="AC13530" s="107" t="n"/>
      <c r="AD13530" s="107" t="n"/>
      <c r="AE13530" s="107" t="n"/>
      <c r="AF13530" s="107" t="n"/>
      <c r="AG13530" s="107" t="n"/>
      <c r="AH13530" s="107" t="n"/>
      <c r="AI13530" s="107" t="n"/>
      <c r="AJ13530" s="107" t="n"/>
      <c r="AK13530" s="107" t="n"/>
      <c r="AL13530" s="107" t="n"/>
      <c r="AM13530" s="107" t="n"/>
      <c r="AN13530" s="107" t="n"/>
      <c r="AO13530" s="107" t="n"/>
      <c r="AP13530" s="107" t="n"/>
      <c r="AQ13530" s="107" t="n"/>
      <c r="AR13530" s="107" t="n"/>
      <c r="AS13530" s="107" t="n"/>
      <c r="AT13530" s="107" t="n"/>
      <c r="AU13530" s="107" t="n"/>
      <c r="AV13530" s="107" t="n"/>
      <c r="AW13530" s="107" t="n"/>
      <c r="AX13530" s="107" t="n"/>
      <c r="AY13530" s="107" t="n"/>
      <c r="AZ13530" s="107" t="n"/>
    </row>
    <row r="13531">
      <c r="AA13531" s="107" t="n"/>
      <c r="AB13531" s="107" t="n"/>
      <c r="AC13531" s="107" t="n"/>
      <c r="AD13531" s="107" t="n"/>
      <c r="AE13531" s="107" t="n"/>
      <c r="AF13531" s="107" t="n"/>
      <c r="AG13531" s="107" t="n"/>
      <c r="AH13531" s="107" t="n"/>
      <c r="AI13531" s="107" t="n"/>
      <c r="AJ13531" s="107" t="n"/>
      <c r="AK13531" s="107" t="n"/>
      <c r="AL13531" s="107" t="n"/>
      <c r="AM13531" s="107" t="n"/>
      <c r="AN13531" s="107" t="n"/>
      <c r="AO13531" s="107" t="n"/>
      <c r="AP13531" s="107" t="n"/>
      <c r="AQ13531" s="107" t="n"/>
      <c r="AR13531" s="107" t="n"/>
      <c r="AS13531" s="107" t="n"/>
      <c r="AT13531" s="107" t="n"/>
      <c r="AU13531" s="107" t="n"/>
      <c r="AV13531" s="107" t="n"/>
      <c r="AW13531" s="107" t="n"/>
      <c r="AX13531" s="107" t="n"/>
      <c r="AY13531" s="107" t="n"/>
      <c r="AZ13531" s="107" t="n"/>
    </row>
    <row r="13532">
      <c r="AA13532" s="107" t="n"/>
      <c r="AB13532" s="107" t="n"/>
      <c r="AC13532" s="107" t="n"/>
      <c r="AD13532" s="107" t="n"/>
      <c r="AE13532" s="107" t="n"/>
      <c r="AF13532" s="107" t="n"/>
      <c r="AG13532" s="107" t="n"/>
      <c r="AH13532" s="107" t="n"/>
      <c r="AI13532" s="107" t="n"/>
      <c r="AJ13532" s="107" t="n"/>
      <c r="AK13532" s="107" t="n"/>
      <c r="AL13532" s="107" t="n"/>
      <c r="AM13532" s="107" t="n"/>
      <c r="AN13532" s="107" t="n"/>
      <c r="AO13532" s="107" t="n"/>
      <c r="AP13532" s="107" t="n"/>
      <c r="AQ13532" s="107" t="n"/>
      <c r="AR13532" s="107" t="n"/>
      <c r="AS13532" s="107" t="n"/>
      <c r="AT13532" s="107" t="n"/>
      <c r="AU13532" s="107" t="n"/>
      <c r="AV13532" s="107" t="n"/>
      <c r="AW13532" s="107" t="n"/>
      <c r="AX13532" s="107" t="n"/>
      <c r="AY13532" s="107" t="n"/>
      <c r="AZ13532" s="107" t="n"/>
    </row>
    <row r="13533">
      <c r="AA13533" s="107" t="n"/>
      <c r="AB13533" s="107" t="n"/>
      <c r="AC13533" s="107" t="n"/>
      <c r="AD13533" s="107" t="n"/>
      <c r="AE13533" s="107" t="n"/>
      <c r="AF13533" s="107" t="n"/>
      <c r="AG13533" s="107" t="n"/>
      <c r="AH13533" s="107" t="n"/>
      <c r="AI13533" s="107" t="n"/>
      <c r="AJ13533" s="107" t="n"/>
      <c r="AK13533" s="107" t="n"/>
      <c r="AL13533" s="107" t="n"/>
      <c r="AM13533" s="107" t="n"/>
      <c r="AN13533" s="107" t="n"/>
      <c r="AO13533" s="107" t="n"/>
      <c r="AP13533" s="107" t="n"/>
      <c r="AQ13533" s="107" t="n"/>
      <c r="AR13533" s="107" t="n"/>
      <c r="AS13533" s="107" t="n"/>
      <c r="AT13533" s="107" t="n"/>
      <c r="AU13533" s="107" t="n"/>
      <c r="AV13533" s="107" t="n"/>
      <c r="AW13533" s="107" t="n"/>
      <c r="AX13533" s="107" t="n"/>
      <c r="AY13533" s="107" t="n"/>
      <c r="AZ13533" s="107" t="n"/>
    </row>
    <row r="13534">
      <c r="AA13534" s="107" t="n"/>
      <c r="AB13534" s="107" t="n"/>
      <c r="AC13534" s="107" t="n"/>
      <c r="AD13534" s="107" t="n"/>
      <c r="AE13534" s="107" t="n"/>
      <c r="AF13534" s="107" t="n"/>
      <c r="AG13534" s="107" t="n"/>
      <c r="AH13534" s="107" t="n"/>
      <c r="AI13534" s="107" t="n"/>
      <c r="AJ13534" s="107" t="n"/>
      <c r="AK13534" s="107" t="n"/>
      <c r="AL13534" s="107" t="n"/>
      <c r="AM13534" s="107" t="n"/>
      <c r="AN13534" s="107" t="n"/>
      <c r="AO13534" s="107" t="n"/>
      <c r="AP13534" s="107" t="n"/>
      <c r="AQ13534" s="107" t="n"/>
      <c r="AR13534" s="107" t="n"/>
      <c r="AS13534" s="107" t="n"/>
      <c r="AT13534" s="107" t="n"/>
      <c r="AU13534" s="107" t="n"/>
      <c r="AV13534" s="107" t="n"/>
      <c r="AW13534" s="107" t="n"/>
      <c r="AX13534" s="107" t="n"/>
      <c r="AY13534" s="107" t="n"/>
      <c r="AZ13534" s="107" t="n"/>
    </row>
    <row r="13535">
      <c r="AA13535" s="107" t="n"/>
      <c r="AB13535" s="107" t="n"/>
      <c r="AC13535" s="107" t="n"/>
      <c r="AD13535" s="107" t="n"/>
      <c r="AE13535" s="107" t="n"/>
      <c r="AF13535" s="107" t="n"/>
      <c r="AG13535" s="107" t="n"/>
      <c r="AH13535" s="107" t="n"/>
      <c r="AI13535" s="107" t="n"/>
      <c r="AJ13535" s="107" t="n"/>
      <c r="AK13535" s="107" t="n"/>
      <c r="AL13535" s="107" t="n"/>
      <c r="AM13535" s="107" t="n"/>
      <c r="AN13535" s="107" t="n"/>
      <c r="AO13535" s="107" t="n"/>
      <c r="AP13535" s="107" t="n"/>
      <c r="AQ13535" s="107" t="n"/>
      <c r="AR13535" s="107" t="n"/>
      <c r="AS13535" s="107" t="n"/>
      <c r="AT13535" s="107" t="n"/>
      <c r="AU13535" s="107" t="n"/>
      <c r="AV13535" s="107" t="n"/>
      <c r="AW13535" s="107" t="n"/>
      <c r="AX13535" s="107" t="n"/>
      <c r="AY13535" s="107" t="n"/>
      <c r="AZ13535" s="107" t="n"/>
    </row>
    <row r="13536">
      <c r="AA13536" s="107" t="n"/>
      <c r="AB13536" s="107" t="n"/>
      <c r="AC13536" s="107" t="n"/>
      <c r="AD13536" s="107" t="n"/>
      <c r="AE13536" s="107" t="n"/>
      <c r="AF13536" s="107" t="n"/>
      <c r="AG13536" s="107" t="n"/>
      <c r="AH13536" s="107" t="n"/>
      <c r="AI13536" s="107" t="n"/>
      <c r="AJ13536" s="107" t="n"/>
      <c r="AK13536" s="107" t="n"/>
      <c r="AL13536" s="107" t="n"/>
      <c r="AM13536" s="107" t="n"/>
      <c r="AN13536" s="107" t="n"/>
      <c r="AO13536" s="107" t="n"/>
      <c r="AP13536" s="107" t="n"/>
      <c r="AQ13536" s="107" t="n"/>
      <c r="AR13536" s="107" t="n"/>
      <c r="AS13536" s="107" t="n"/>
      <c r="AT13536" s="107" t="n"/>
      <c r="AU13536" s="107" t="n"/>
      <c r="AV13536" s="107" t="n"/>
      <c r="AW13536" s="107" t="n"/>
      <c r="AX13536" s="107" t="n"/>
      <c r="AY13536" s="107" t="n"/>
      <c r="AZ13536" s="107" t="n"/>
    </row>
    <row r="13537">
      <c r="AA13537" s="107" t="n"/>
      <c r="AB13537" s="107" t="n"/>
      <c r="AC13537" s="107" t="n"/>
      <c r="AD13537" s="107" t="n"/>
      <c r="AE13537" s="107" t="n"/>
      <c r="AF13537" s="107" t="n"/>
      <c r="AG13537" s="107" t="n"/>
      <c r="AH13537" s="107" t="n"/>
      <c r="AI13537" s="107" t="n"/>
      <c r="AJ13537" s="107" t="n"/>
      <c r="AK13537" s="107" t="n"/>
      <c r="AL13537" s="107" t="n"/>
      <c r="AM13537" s="107" t="n"/>
      <c r="AN13537" s="107" t="n"/>
      <c r="AO13537" s="107" t="n"/>
      <c r="AP13537" s="107" t="n"/>
      <c r="AQ13537" s="107" t="n"/>
      <c r="AR13537" s="107" t="n"/>
      <c r="AS13537" s="107" t="n"/>
      <c r="AT13537" s="107" t="n"/>
      <c r="AU13537" s="107" t="n"/>
      <c r="AV13537" s="107" t="n"/>
      <c r="AW13537" s="107" t="n"/>
      <c r="AX13537" s="107" t="n"/>
      <c r="AY13537" s="107" t="n"/>
      <c r="AZ13537" s="107" t="n"/>
    </row>
    <row r="13538">
      <c r="AA13538" s="107" t="n"/>
      <c r="AB13538" s="107" t="n"/>
      <c r="AC13538" s="107" t="n"/>
      <c r="AD13538" s="107" t="n"/>
      <c r="AE13538" s="107" t="n"/>
      <c r="AF13538" s="107" t="n"/>
      <c r="AG13538" s="107" t="n"/>
      <c r="AH13538" s="107" t="n"/>
      <c r="AI13538" s="107" t="n"/>
      <c r="AJ13538" s="107" t="n"/>
      <c r="AK13538" s="107" t="n"/>
      <c r="AL13538" s="107" t="n"/>
      <c r="AM13538" s="107" t="n"/>
      <c r="AN13538" s="107" t="n"/>
      <c r="AO13538" s="107" t="n"/>
      <c r="AP13538" s="107" t="n"/>
      <c r="AQ13538" s="107" t="n"/>
      <c r="AR13538" s="107" t="n"/>
      <c r="AS13538" s="107" t="n"/>
      <c r="AT13538" s="107" t="n"/>
      <c r="AU13538" s="107" t="n"/>
      <c r="AV13538" s="107" t="n"/>
      <c r="AW13538" s="107" t="n"/>
      <c r="AX13538" s="107" t="n"/>
      <c r="AY13538" s="107" t="n"/>
      <c r="AZ13538" s="107" t="n"/>
    </row>
    <row r="13539">
      <c r="AA13539" s="107" t="n"/>
      <c r="AB13539" s="107" t="n"/>
      <c r="AC13539" s="107" t="n"/>
      <c r="AD13539" s="107" t="n"/>
      <c r="AE13539" s="107" t="n"/>
      <c r="AF13539" s="107" t="n"/>
      <c r="AG13539" s="107" t="n"/>
      <c r="AH13539" s="107" t="n"/>
      <c r="AI13539" s="107" t="n"/>
      <c r="AJ13539" s="107" t="n"/>
      <c r="AK13539" s="107" t="n"/>
      <c r="AL13539" s="107" t="n"/>
      <c r="AM13539" s="107" t="n"/>
      <c r="AN13539" s="107" t="n"/>
      <c r="AO13539" s="107" t="n"/>
      <c r="AP13539" s="107" t="n"/>
      <c r="AQ13539" s="107" t="n"/>
      <c r="AR13539" s="107" t="n"/>
      <c r="AS13539" s="107" t="n"/>
      <c r="AT13539" s="107" t="n"/>
      <c r="AU13539" s="107" t="n"/>
      <c r="AV13539" s="107" t="n"/>
      <c r="AW13539" s="107" t="n"/>
      <c r="AX13539" s="107" t="n"/>
      <c r="AY13539" s="107" t="n"/>
      <c r="AZ13539" s="107" t="n"/>
    </row>
    <row r="13540">
      <c r="AA13540" s="107" t="n"/>
      <c r="AB13540" s="107" t="n"/>
      <c r="AC13540" s="107" t="n"/>
      <c r="AD13540" s="107" t="n"/>
      <c r="AE13540" s="107" t="n"/>
      <c r="AF13540" s="107" t="n"/>
      <c r="AG13540" s="107" t="n"/>
      <c r="AH13540" s="107" t="n"/>
      <c r="AI13540" s="107" t="n"/>
      <c r="AJ13540" s="107" t="n"/>
      <c r="AK13540" s="107" t="n"/>
      <c r="AL13540" s="107" t="n"/>
      <c r="AM13540" s="107" t="n"/>
      <c r="AN13540" s="107" t="n"/>
      <c r="AO13540" s="107" t="n"/>
      <c r="AP13540" s="107" t="n"/>
      <c r="AQ13540" s="107" t="n"/>
      <c r="AR13540" s="107" t="n"/>
      <c r="AS13540" s="107" t="n"/>
      <c r="AT13540" s="107" t="n"/>
      <c r="AU13540" s="107" t="n"/>
      <c r="AV13540" s="107" t="n"/>
      <c r="AW13540" s="107" t="n"/>
      <c r="AX13540" s="107" t="n"/>
      <c r="AY13540" s="107" t="n"/>
      <c r="AZ13540" s="107" t="n"/>
    </row>
    <row r="13541">
      <c r="AA13541" s="107" t="n"/>
      <c r="AB13541" s="107" t="n"/>
      <c r="AC13541" s="107" t="n"/>
      <c r="AD13541" s="107" t="n"/>
      <c r="AE13541" s="107" t="n"/>
      <c r="AF13541" s="107" t="n"/>
      <c r="AG13541" s="107" t="n"/>
      <c r="AH13541" s="107" t="n"/>
      <c r="AI13541" s="107" t="n"/>
      <c r="AJ13541" s="107" t="n"/>
      <c r="AK13541" s="107" t="n"/>
      <c r="AL13541" s="107" t="n"/>
      <c r="AM13541" s="107" t="n"/>
      <c r="AN13541" s="107" t="n"/>
      <c r="AO13541" s="107" t="n"/>
      <c r="AP13541" s="107" t="n"/>
      <c r="AQ13541" s="107" t="n"/>
      <c r="AR13541" s="107" t="n"/>
      <c r="AS13541" s="107" t="n"/>
      <c r="AT13541" s="107" t="n"/>
      <c r="AU13541" s="107" t="n"/>
      <c r="AV13541" s="107" t="n"/>
      <c r="AW13541" s="107" t="n"/>
      <c r="AX13541" s="107" t="n"/>
      <c r="AY13541" s="107" t="n"/>
      <c r="AZ13541" s="107" t="n"/>
    </row>
    <row r="13542">
      <c r="AA13542" s="107" t="n"/>
      <c r="AB13542" s="107" t="n"/>
      <c r="AC13542" s="107" t="n"/>
      <c r="AD13542" s="107" t="n"/>
      <c r="AE13542" s="107" t="n"/>
      <c r="AF13542" s="107" t="n"/>
      <c r="AG13542" s="107" t="n"/>
      <c r="AH13542" s="107" t="n"/>
      <c r="AI13542" s="107" t="n"/>
      <c r="AJ13542" s="107" t="n"/>
      <c r="AK13542" s="107" t="n"/>
      <c r="AL13542" s="107" t="n"/>
      <c r="AM13542" s="107" t="n"/>
      <c r="AN13542" s="107" t="n"/>
      <c r="AO13542" s="107" t="n"/>
      <c r="AP13542" s="107" t="n"/>
      <c r="AQ13542" s="107" t="n"/>
      <c r="AR13542" s="107" t="n"/>
      <c r="AS13542" s="107" t="n"/>
      <c r="AT13542" s="107" t="n"/>
      <c r="AU13542" s="107" t="n"/>
      <c r="AV13542" s="107" t="n"/>
      <c r="AW13542" s="107" t="n"/>
      <c r="AX13542" s="107" t="n"/>
      <c r="AY13542" s="107" t="n"/>
      <c r="AZ13542" s="107" t="n"/>
    </row>
    <row r="13543">
      <c r="AA13543" s="107" t="n"/>
      <c r="AB13543" s="107" t="n"/>
      <c r="AC13543" s="107" t="n"/>
      <c r="AD13543" s="107" t="n"/>
      <c r="AE13543" s="107" t="n"/>
      <c r="AF13543" s="107" t="n"/>
      <c r="AG13543" s="107" t="n"/>
      <c r="AH13543" s="107" t="n"/>
      <c r="AI13543" s="107" t="n"/>
      <c r="AJ13543" s="107" t="n"/>
      <c r="AK13543" s="107" t="n"/>
      <c r="AL13543" s="107" t="n"/>
      <c r="AM13543" s="107" t="n"/>
      <c r="AN13543" s="107" t="n"/>
      <c r="AO13543" s="107" t="n"/>
      <c r="AP13543" s="107" t="n"/>
      <c r="AQ13543" s="107" t="n"/>
      <c r="AR13543" s="107" t="n"/>
      <c r="AS13543" s="107" t="n"/>
      <c r="AT13543" s="107" t="n"/>
      <c r="AU13543" s="107" t="n"/>
      <c r="AV13543" s="107" t="n"/>
      <c r="AW13543" s="107" t="n"/>
      <c r="AX13543" s="107" t="n"/>
      <c r="AY13543" s="107" t="n"/>
      <c r="AZ13543" s="107" t="n"/>
    </row>
    <row r="13544">
      <c r="AA13544" s="107" t="n"/>
      <c r="AB13544" s="107" t="n"/>
      <c r="AC13544" s="107" t="n"/>
      <c r="AD13544" s="107" t="n"/>
      <c r="AE13544" s="107" t="n"/>
      <c r="AF13544" s="107" t="n"/>
      <c r="AG13544" s="107" t="n"/>
      <c r="AH13544" s="107" t="n"/>
      <c r="AI13544" s="107" t="n"/>
      <c r="AJ13544" s="107" t="n"/>
      <c r="AK13544" s="107" t="n"/>
      <c r="AL13544" s="107" t="n"/>
      <c r="AM13544" s="107" t="n"/>
      <c r="AN13544" s="107" t="n"/>
      <c r="AO13544" s="107" t="n"/>
      <c r="AP13544" s="107" t="n"/>
      <c r="AQ13544" s="107" t="n"/>
      <c r="AR13544" s="107" t="n"/>
      <c r="AS13544" s="107" t="n"/>
      <c r="AT13544" s="107" t="n"/>
      <c r="AU13544" s="107" t="n"/>
      <c r="AV13544" s="107" t="n"/>
      <c r="AW13544" s="107" t="n"/>
      <c r="AX13544" s="107" t="n"/>
      <c r="AY13544" s="107" t="n"/>
      <c r="AZ13544" s="107" t="n"/>
    </row>
    <row r="13545">
      <c r="AA13545" s="107" t="n"/>
      <c r="AB13545" s="107" t="n"/>
      <c r="AC13545" s="107" t="n"/>
      <c r="AD13545" s="107" t="n"/>
      <c r="AE13545" s="107" t="n"/>
      <c r="AF13545" s="107" t="n"/>
      <c r="AG13545" s="107" t="n"/>
      <c r="AH13545" s="107" t="n"/>
      <c r="AI13545" s="107" t="n"/>
      <c r="AJ13545" s="107" t="n"/>
      <c r="AK13545" s="107" t="n"/>
      <c r="AL13545" s="107" t="n"/>
      <c r="AM13545" s="107" t="n"/>
      <c r="AN13545" s="107" t="n"/>
      <c r="AO13545" s="107" t="n"/>
      <c r="AP13545" s="107" t="n"/>
      <c r="AQ13545" s="107" t="n"/>
      <c r="AR13545" s="107" t="n"/>
      <c r="AS13545" s="107" t="n"/>
      <c r="AT13545" s="107" t="n"/>
      <c r="AU13545" s="107" t="n"/>
      <c r="AV13545" s="107" t="n"/>
      <c r="AW13545" s="107" t="n"/>
      <c r="AX13545" s="107" t="n"/>
      <c r="AY13545" s="107" t="n"/>
      <c r="AZ13545" s="107" t="n"/>
    </row>
    <row r="13546">
      <c r="AA13546" s="107" t="n"/>
      <c r="AB13546" s="107" t="n"/>
      <c r="AC13546" s="107" t="n"/>
      <c r="AD13546" s="107" t="n"/>
      <c r="AE13546" s="107" t="n"/>
      <c r="AF13546" s="107" t="n"/>
      <c r="AG13546" s="107" t="n"/>
      <c r="AH13546" s="107" t="n"/>
      <c r="AI13546" s="107" t="n"/>
      <c r="AJ13546" s="107" t="n"/>
      <c r="AK13546" s="107" t="n"/>
      <c r="AL13546" s="107" t="n"/>
      <c r="AM13546" s="107" t="n"/>
      <c r="AN13546" s="107" t="n"/>
      <c r="AO13546" s="107" t="n"/>
      <c r="AP13546" s="107" t="n"/>
      <c r="AQ13546" s="107" t="n"/>
      <c r="AR13546" s="107" t="n"/>
      <c r="AS13546" s="107" t="n"/>
      <c r="AT13546" s="107" t="n"/>
      <c r="AU13546" s="107" t="n"/>
      <c r="AV13546" s="107" t="n"/>
      <c r="AW13546" s="107" t="n"/>
      <c r="AX13546" s="107" t="n"/>
      <c r="AY13546" s="107" t="n"/>
      <c r="AZ13546" s="107" t="n"/>
    </row>
    <row r="13547">
      <c r="AA13547" s="107" t="n"/>
      <c r="AB13547" s="107" t="n"/>
      <c r="AC13547" s="107" t="n"/>
      <c r="AD13547" s="107" t="n"/>
      <c r="AE13547" s="107" t="n"/>
      <c r="AF13547" s="107" t="n"/>
      <c r="AG13547" s="107" t="n"/>
      <c r="AH13547" s="107" t="n"/>
      <c r="AI13547" s="107" t="n"/>
      <c r="AJ13547" s="107" t="n"/>
      <c r="AK13547" s="107" t="n"/>
      <c r="AL13547" s="107" t="n"/>
      <c r="AM13547" s="107" t="n"/>
      <c r="AN13547" s="107" t="n"/>
      <c r="AO13547" s="107" t="n"/>
      <c r="AP13547" s="107" t="n"/>
      <c r="AQ13547" s="107" t="n"/>
      <c r="AR13547" s="107" t="n"/>
      <c r="AS13547" s="107" t="n"/>
      <c r="AT13547" s="107" t="n"/>
      <c r="AU13547" s="107" t="n"/>
      <c r="AV13547" s="107" t="n"/>
      <c r="AW13547" s="107" t="n"/>
      <c r="AX13547" s="107" t="n"/>
      <c r="AY13547" s="107" t="n"/>
      <c r="AZ13547" s="107" t="n"/>
    </row>
    <row r="13548">
      <c r="AA13548" s="107" t="n"/>
      <c r="AB13548" s="107" t="n"/>
      <c r="AC13548" s="107" t="n"/>
      <c r="AD13548" s="107" t="n"/>
      <c r="AE13548" s="107" t="n"/>
      <c r="AF13548" s="107" t="n"/>
      <c r="AG13548" s="107" t="n"/>
      <c r="AH13548" s="107" t="n"/>
      <c r="AI13548" s="107" t="n"/>
      <c r="AJ13548" s="107" t="n"/>
      <c r="AK13548" s="107" t="n"/>
      <c r="AL13548" s="107" t="n"/>
      <c r="AM13548" s="107" t="n"/>
      <c r="AN13548" s="107" t="n"/>
      <c r="AO13548" s="107" t="n"/>
      <c r="AP13548" s="107" t="n"/>
      <c r="AQ13548" s="107" t="n"/>
      <c r="AR13548" s="107" t="n"/>
      <c r="AS13548" s="107" t="n"/>
      <c r="AT13548" s="107" t="n"/>
      <c r="AU13548" s="107" t="n"/>
      <c r="AV13548" s="107" t="n"/>
      <c r="AW13548" s="107" t="n"/>
      <c r="AX13548" s="107" t="n"/>
      <c r="AY13548" s="107" t="n"/>
      <c r="AZ13548" s="107" t="n"/>
    </row>
    <row r="13549">
      <c r="AA13549" s="107" t="n"/>
      <c r="AB13549" s="107" t="n"/>
      <c r="AC13549" s="107" t="n"/>
      <c r="AD13549" s="107" t="n"/>
      <c r="AE13549" s="107" t="n"/>
      <c r="AF13549" s="107" t="n"/>
      <c r="AG13549" s="107" t="n"/>
      <c r="AH13549" s="107" t="n"/>
      <c r="AI13549" s="107" t="n"/>
      <c r="AJ13549" s="107" t="n"/>
      <c r="AK13549" s="107" t="n"/>
      <c r="AL13549" s="107" t="n"/>
      <c r="AM13549" s="107" t="n"/>
      <c r="AN13549" s="107" t="n"/>
      <c r="AO13549" s="107" t="n"/>
      <c r="AP13549" s="107" t="n"/>
      <c r="AQ13549" s="107" t="n"/>
      <c r="AR13549" s="107" t="n"/>
      <c r="AS13549" s="107" t="n"/>
      <c r="AT13549" s="107" t="n"/>
      <c r="AU13549" s="107" t="n"/>
      <c r="AV13549" s="107" t="n"/>
      <c r="AW13549" s="107" t="n"/>
      <c r="AX13549" s="107" t="n"/>
      <c r="AY13549" s="107" t="n"/>
      <c r="AZ13549" s="107" t="n"/>
    </row>
    <row r="13550">
      <c r="AA13550" s="107" t="n"/>
      <c r="AB13550" s="107" t="n"/>
      <c r="AC13550" s="107" t="n"/>
      <c r="AD13550" s="107" t="n"/>
      <c r="AE13550" s="107" t="n"/>
      <c r="AF13550" s="107" t="n"/>
      <c r="AG13550" s="107" t="n"/>
      <c r="AH13550" s="107" t="n"/>
      <c r="AI13550" s="107" t="n"/>
      <c r="AJ13550" s="107" t="n"/>
      <c r="AK13550" s="107" t="n"/>
      <c r="AL13550" s="107" t="n"/>
      <c r="AM13550" s="107" t="n"/>
      <c r="AN13550" s="107" t="n"/>
      <c r="AO13550" s="107" t="n"/>
      <c r="AP13550" s="107" t="n"/>
      <c r="AQ13550" s="107" t="n"/>
      <c r="AR13550" s="107" t="n"/>
      <c r="AS13550" s="107" t="n"/>
      <c r="AT13550" s="107" t="n"/>
      <c r="AU13550" s="107" t="n"/>
      <c r="AV13550" s="107" t="n"/>
      <c r="AW13550" s="107" t="n"/>
      <c r="AX13550" s="107" t="n"/>
      <c r="AY13550" s="107" t="n"/>
      <c r="AZ13550" s="107" t="n"/>
    </row>
    <row r="13551">
      <c r="AA13551" s="107" t="n"/>
      <c r="AB13551" s="107" t="n"/>
      <c r="AC13551" s="107" t="n"/>
      <c r="AD13551" s="107" t="n"/>
      <c r="AE13551" s="107" t="n"/>
      <c r="AF13551" s="107" t="n"/>
      <c r="AG13551" s="107" t="n"/>
      <c r="AH13551" s="107" t="n"/>
      <c r="AI13551" s="107" t="n"/>
      <c r="AJ13551" s="107" t="n"/>
      <c r="AK13551" s="107" t="n"/>
      <c r="AL13551" s="107" t="n"/>
      <c r="AM13551" s="107" t="n"/>
      <c r="AN13551" s="107" t="n"/>
      <c r="AO13551" s="107" t="n"/>
      <c r="AP13551" s="107" t="n"/>
      <c r="AQ13551" s="107" t="n"/>
      <c r="AR13551" s="107" t="n"/>
      <c r="AS13551" s="107" t="n"/>
      <c r="AT13551" s="107" t="n"/>
      <c r="AU13551" s="107" t="n"/>
      <c r="AV13551" s="107" t="n"/>
      <c r="AW13551" s="107" t="n"/>
      <c r="AX13551" s="107" t="n"/>
      <c r="AY13551" s="107" t="n"/>
      <c r="AZ13551" s="107" t="n"/>
    </row>
    <row r="13552">
      <c r="AA13552" s="107" t="n"/>
      <c r="AB13552" s="107" t="n"/>
      <c r="AC13552" s="107" t="n"/>
      <c r="AD13552" s="107" t="n"/>
      <c r="AE13552" s="107" t="n"/>
      <c r="AF13552" s="107" t="n"/>
      <c r="AG13552" s="107" t="n"/>
      <c r="AH13552" s="107" t="n"/>
      <c r="AI13552" s="107" t="n"/>
      <c r="AJ13552" s="107" t="n"/>
      <c r="AK13552" s="107" t="n"/>
      <c r="AL13552" s="107" t="n"/>
      <c r="AM13552" s="107" t="n"/>
      <c r="AN13552" s="107" t="n"/>
      <c r="AO13552" s="107" t="n"/>
      <c r="AP13552" s="107" t="n"/>
      <c r="AQ13552" s="107" t="n"/>
      <c r="AR13552" s="107" t="n"/>
      <c r="AS13552" s="107" t="n"/>
      <c r="AT13552" s="107" t="n"/>
      <c r="AU13552" s="107" t="n"/>
      <c r="AV13552" s="107" t="n"/>
      <c r="AW13552" s="107" t="n"/>
      <c r="AX13552" s="107" t="n"/>
      <c r="AY13552" s="107" t="n"/>
      <c r="AZ13552" s="107" t="n"/>
    </row>
    <row r="13553">
      <c r="AA13553" s="107" t="n"/>
      <c r="AB13553" s="107" t="n"/>
      <c r="AC13553" s="107" t="n"/>
      <c r="AD13553" s="107" t="n"/>
      <c r="AE13553" s="107" t="n"/>
      <c r="AF13553" s="107" t="n"/>
      <c r="AG13553" s="107" t="n"/>
      <c r="AH13553" s="107" t="n"/>
      <c r="AI13553" s="107" t="n"/>
      <c r="AJ13553" s="107" t="n"/>
      <c r="AK13553" s="107" t="n"/>
      <c r="AL13553" s="107" t="n"/>
      <c r="AM13553" s="107" t="n"/>
      <c r="AN13553" s="107" t="n"/>
      <c r="AO13553" s="107" t="n"/>
      <c r="AP13553" s="107" t="n"/>
      <c r="AQ13553" s="107" t="n"/>
      <c r="AR13553" s="107" t="n"/>
      <c r="AS13553" s="107" t="n"/>
      <c r="AT13553" s="107" t="n"/>
      <c r="AU13553" s="107" t="n"/>
      <c r="AV13553" s="107" t="n"/>
      <c r="AW13553" s="107" t="n"/>
      <c r="AX13553" s="107" t="n"/>
      <c r="AY13553" s="107" t="n"/>
      <c r="AZ13553" s="107" t="n"/>
    </row>
    <row r="13554">
      <c r="AA13554" s="107" t="n"/>
      <c r="AB13554" s="107" t="n"/>
      <c r="AC13554" s="107" t="n"/>
      <c r="AD13554" s="107" t="n"/>
      <c r="AE13554" s="107" t="n"/>
      <c r="AF13554" s="107" t="n"/>
      <c r="AG13554" s="107" t="n"/>
      <c r="AH13554" s="107" t="n"/>
      <c r="AI13554" s="107" t="n"/>
      <c r="AJ13554" s="107" t="n"/>
      <c r="AK13554" s="107" t="n"/>
      <c r="AL13554" s="107" t="n"/>
      <c r="AM13554" s="107" t="n"/>
      <c r="AN13554" s="107" t="n"/>
      <c r="AO13554" s="107" t="n"/>
      <c r="AP13554" s="107" t="n"/>
      <c r="AQ13554" s="107" t="n"/>
      <c r="AR13554" s="107" t="n"/>
      <c r="AS13554" s="107" t="n"/>
      <c r="AT13554" s="107" t="n"/>
      <c r="AU13554" s="107" t="n"/>
      <c r="AV13554" s="107" t="n"/>
      <c r="AW13554" s="107" t="n"/>
      <c r="AX13554" s="107" t="n"/>
      <c r="AY13554" s="107" t="n"/>
      <c r="AZ13554" s="107" t="n"/>
    </row>
    <row r="13555">
      <c r="AA13555" s="107" t="n"/>
      <c r="AB13555" s="107" t="n"/>
      <c r="AC13555" s="107" t="n"/>
      <c r="AD13555" s="107" t="n"/>
      <c r="AE13555" s="107" t="n"/>
      <c r="AF13555" s="107" t="n"/>
      <c r="AG13555" s="107" t="n"/>
      <c r="AH13555" s="107" t="n"/>
      <c r="AI13555" s="107" t="n"/>
      <c r="AJ13555" s="107" t="n"/>
      <c r="AK13555" s="107" t="n"/>
      <c r="AL13555" s="107" t="n"/>
      <c r="AM13555" s="107" t="n"/>
      <c r="AN13555" s="107" t="n"/>
      <c r="AO13555" s="107" t="n"/>
      <c r="AP13555" s="107" t="n"/>
      <c r="AQ13555" s="107" t="n"/>
      <c r="AR13555" s="107" t="n"/>
      <c r="AS13555" s="107" t="n"/>
      <c r="AT13555" s="107" t="n"/>
      <c r="AU13555" s="107" t="n"/>
      <c r="AV13555" s="107" t="n"/>
      <c r="AW13555" s="107" t="n"/>
      <c r="AX13555" s="107" t="n"/>
      <c r="AY13555" s="107" t="n"/>
      <c r="AZ13555" s="107" t="n"/>
    </row>
    <row r="13556">
      <c r="AA13556" s="107" t="n"/>
      <c r="AB13556" s="107" t="n"/>
      <c r="AC13556" s="107" t="n"/>
      <c r="AD13556" s="107" t="n"/>
      <c r="AE13556" s="107" t="n"/>
      <c r="AF13556" s="107" t="n"/>
      <c r="AG13556" s="107" t="n"/>
      <c r="AH13556" s="107" t="n"/>
      <c r="AI13556" s="107" t="n"/>
      <c r="AJ13556" s="107" t="n"/>
      <c r="AK13556" s="107" t="n"/>
      <c r="AL13556" s="107" t="n"/>
      <c r="AM13556" s="107" t="n"/>
      <c r="AN13556" s="107" t="n"/>
      <c r="AO13556" s="107" t="n"/>
      <c r="AP13556" s="107" t="n"/>
      <c r="AQ13556" s="107" t="n"/>
      <c r="AR13556" s="107" t="n"/>
      <c r="AS13556" s="107" t="n"/>
      <c r="AT13556" s="107" t="n"/>
      <c r="AU13556" s="107" t="n"/>
      <c r="AV13556" s="107" t="n"/>
      <c r="AW13556" s="107" t="n"/>
      <c r="AX13556" s="107" t="n"/>
      <c r="AY13556" s="107" t="n"/>
      <c r="AZ13556" s="107" t="n"/>
    </row>
    <row r="13557">
      <c r="AA13557" s="107" t="n"/>
      <c r="AB13557" s="107" t="n"/>
      <c r="AC13557" s="107" t="n"/>
      <c r="AD13557" s="107" t="n"/>
      <c r="AE13557" s="107" t="n"/>
      <c r="AF13557" s="107" t="n"/>
      <c r="AG13557" s="107" t="n"/>
      <c r="AH13557" s="107" t="n"/>
      <c r="AI13557" s="107" t="n"/>
      <c r="AJ13557" s="107" t="n"/>
      <c r="AK13557" s="107" t="n"/>
      <c r="AL13557" s="107" t="n"/>
      <c r="AM13557" s="107" t="n"/>
      <c r="AN13557" s="107" t="n"/>
      <c r="AO13557" s="107" t="n"/>
      <c r="AP13557" s="107" t="n"/>
      <c r="AQ13557" s="107" t="n"/>
      <c r="AR13557" s="107" t="n"/>
      <c r="AS13557" s="107" t="n"/>
      <c r="AT13557" s="107" t="n"/>
      <c r="AU13557" s="107" t="n"/>
      <c r="AV13557" s="107" t="n"/>
      <c r="AW13557" s="107" t="n"/>
      <c r="AX13557" s="107" t="n"/>
      <c r="AY13557" s="107" t="n"/>
      <c r="AZ13557" s="107" t="n"/>
    </row>
    <row r="13558">
      <c r="AA13558" s="107" t="n"/>
      <c r="AB13558" s="107" t="n"/>
      <c r="AC13558" s="107" t="n"/>
      <c r="AD13558" s="107" t="n"/>
      <c r="AE13558" s="107" t="n"/>
      <c r="AF13558" s="107" t="n"/>
      <c r="AG13558" s="107" t="n"/>
      <c r="AH13558" s="107" t="n"/>
      <c r="AI13558" s="107" t="n"/>
      <c r="AJ13558" s="107" t="n"/>
      <c r="AK13558" s="107" t="n"/>
      <c r="AL13558" s="107" t="n"/>
      <c r="AM13558" s="107" t="n"/>
      <c r="AN13558" s="107" t="n"/>
      <c r="AO13558" s="107" t="n"/>
      <c r="AP13558" s="107" t="n"/>
      <c r="AQ13558" s="107" t="n"/>
      <c r="AR13558" s="107" t="n"/>
      <c r="AS13558" s="107" t="n"/>
      <c r="AT13558" s="107" t="n"/>
      <c r="AU13558" s="107" t="n"/>
      <c r="AV13558" s="107" t="n"/>
      <c r="AW13558" s="107" t="n"/>
      <c r="AX13558" s="107" t="n"/>
      <c r="AY13558" s="107" t="n"/>
      <c r="AZ13558" s="107" t="n"/>
    </row>
    <row r="13559">
      <c r="AA13559" s="107" t="n"/>
      <c r="AB13559" s="107" t="n"/>
      <c r="AC13559" s="107" t="n"/>
      <c r="AD13559" s="107" t="n"/>
      <c r="AE13559" s="107" t="n"/>
      <c r="AF13559" s="107" t="n"/>
      <c r="AG13559" s="107" t="n"/>
      <c r="AH13559" s="107" t="n"/>
      <c r="AI13559" s="107" t="n"/>
      <c r="AJ13559" s="107" t="n"/>
      <c r="AK13559" s="107" t="n"/>
      <c r="AL13559" s="107" t="n"/>
      <c r="AM13559" s="107" t="n"/>
      <c r="AN13559" s="107" t="n"/>
      <c r="AO13559" s="107" t="n"/>
      <c r="AP13559" s="107" t="n"/>
      <c r="AQ13559" s="107" t="n"/>
      <c r="AR13559" s="107" t="n"/>
      <c r="AS13559" s="107" t="n"/>
      <c r="AT13559" s="107" t="n"/>
      <c r="AU13559" s="107" t="n"/>
      <c r="AV13559" s="107" t="n"/>
      <c r="AW13559" s="107" t="n"/>
      <c r="AX13559" s="107" t="n"/>
      <c r="AY13559" s="107" t="n"/>
      <c r="AZ13559" s="107" t="n"/>
    </row>
    <row r="13560">
      <c r="AA13560" s="107" t="n"/>
      <c r="AB13560" s="107" t="n"/>
      <c r="AC13560" s="107" t="n"/>
      <c r="AD13560" s="107" t="n"/>
      <c r="AE13560" s="107" t="n"/>
      <c r="AF13560" s="107" t="n"/>
      <c r="AG13560" s="107" t="n"/>
      <c r="AH13560" s="107" t="n"/>
      <c r="AI13560" s="107" t="n"/>
      <c r="AJ13560" s="107" t="n"/>
      <c r="AK13560" s="107" t="n"/>
      <c r="AL13560" s="107" t="n"/>
      <c r="AM13560" s="107" t="n"/>
      <c r="AN13560" s="107" t="n"/>
      <c r="AO13560" s="107" t="n"/>
      <c r="AP13560" s="107" t="n"/>
      <c r="AQ13560" s="107" t="n"/>
      <c r="AR13560" s="107" t="n"/>
      <c r="AS13560" s="107" t="n"/>
      <c r="AT13560" s="107" t="n"/>
      <c r="AU13560" s="107" t="n"/>
      <c r="AV13560" s="107" t="n"/>
      <c r="AW13560" s="107" t="n"/>
      <c r="AX13560" s="107" t="n"/>
      <c r="AY13560" s="107" t="n"/>
      <c r="AZ13560" s="107" t="n"/>
    </row>
    <row r="13561">
      <c r="AA13561" s="107" t="n"/>
      <c r="AB13561" s="107" t="n"/>
      <c r="AC13561" s="107" t="n"/>
      <c r="AD13561" s="107" t="n"/>
      <c r="AE13561" s="107" t="n"/>
      <c r="AF13561" s="107" t="n"/>
      <c r="AG13561" s="107" t="n"/>
      <c r="AH13561" s="107" t="n"/>
      <c r="AI13561" s="107" t="n"/>
      <c r="AJ13561" s="107" t="n"/>
      <c r="AK13561" s="107" t="n"/>
      <c r="AL13561" s="107" t="n"/>
      <c r="AM13561" s="107" t="n"/>
      <c r="AN13561" s="107" t="n"/>
      <c r="AO13561" s="107" t="n"/>
      <c r="AP13561" s="107" t="n"/>
      <c r="AQ13561" s="107" t="n"/>
      <c r="AR13561" s="107" t="n"/>
      <c r="AS13561" s="107" t="n"/>
      <c r="AT13561" s="107" t="n"/>
      <c r="AU13561" s="107" t="n"/>
      <c r="AV13561" s="107" t="n"/>
      <c r="AW13561" s="107" t="n"/>
      <c r="AX13561" s="107" t="n"/>
      <c r="AY13561" s="107" t="n"/>
      <c r="AZ13561" s="107" t="n"/>
    </row>
    <row r="13562">
      <c r="AA13562" s="107" t="n"/>
      <c r="AB13562" s="107" t="n"/>
      <c r="AC13562" s="107" t="n"/>
      <c r="AD13562" s="107" t="n"/>
      <c r="AE13562" s="107" t="n"/>
      <c r="AF13562" s="107" t="n"/>
      <c r="AG13562" s="107" t="n"/>
      <c r="AH13562" s="107" t="n"/>
      <c r="AI13562" s="107" t="n"/>
      <c r="AJ13562" s="107" t="n"/>
      <c r="AK13562" s="107" t="n"/>
      <c r="AL13562" s="107" t="n"/>
      <c r="AM13562" s="107" t="n"/>
      <c r="AN13562" s="107" t="n"/>
      <c r="AO13562" s="107" t="n"/>
      <c r="AP13562" s="107" t="n"/>
      <c r="AQ13562" s="107" t="n"/>
      <c r="AR13562" s="107" t="n"/>
      <c r="AS13562" s="107" t="n"/>
      <c r="AT13562" s="107" t="n"/>
      <c r="AU13562" s="107" t="n"/>
      <c r="AV13562" s="107" t="n"/>
      <c r="AW13562" s="107" t="n"/>
      <c r="AX13562" s="107" t="n"/>
      <c r="AY13562" s="107" t="n"/>
      <c r="AZ13562" s="107" t="n"/>
    </row>
    <row r="13563">
      <c r="AA13563" s="107" t="n"/>
      <c r="AB13563" s="107" t="n"/>
      <c r="AC13563" s="107" t="n"/>
      <c r="AD13563" s="107" t="n"/>
      <c r="AE13563" s="107" t="n"/>
      <c r="AF13563" s="107" t="n"/>
      <c r="AG13563" s="107" t="n"/>
      <c r="AH13563" s="107" t="n"/>
      <c r="AI13563" s="107" t="n"/>
      <c r="AJ13563" s="107" t="n"/>
      <c r="AK13563" s="107" t="n"/>
      <c r="AL13563" s="107" t="n"/>
      <c r="AM13563" s="107" t="n"/>
      <c r="AN13563" s="107" t="n"/>
      <c r="AO13563" s="107" t="n"/>
      <c r="AP13563" s="107" t="n"/>
      <c r="AQ13563" s="107" t="n"/>
      <c r="AR13563" s="107" t="n"/>
      <c r="AS13563" s="107" t="n"/>
      <c r="AT13563" s="107" t="n"/>
      <c r="AU13563" s="107" t="n"/>
      <c r="AV13563" s="107" t="n"/>
      <c r="AW13563" s="107" t="n"/>
      <c r="AX13563" s="107" t="n"/>
      <c r="AY13563" s="107" t="n"/>
      <c r="AZ13563" s="107" t="n"/>
    </row>
    <row r="13564">
      <c r="AA13564" s="107" t="n"/>
      <c r="AB13564" s="107" t="n"/>
      <c r="AC13564" s="107" t="n"/>
      <c r="AD13564" s="107" t="n"/>
      <c r="AE13564" s="107" t="n"/>
      <c r="AF13564" s="107" t="n"/>
      <c r="AG13564" s="107" t="n"/>
      <c r="AH13564" s="107" t="n"/>
      <c r="AI13564" s="107" t="n"/>
      <c r="AJ13564" s="107" t="n"/>
      <c r="AK13564" s="107" t="n"/>
      <c r="AL13564" s="107" t="n"/>
      <c r="AM13564" s="107" t="n"/>
      <c r="AN13564" s="107" t="n"/>
      <c r="AO13564" s="107" t="n"/>
      <c r="AP13564" s="107" t="n"/>
      <c r="AQ13564" s="107" t="n"/>
      <c r="AR13564" s="107" t="n"/>
      <c r="AS13564" s="107" t="n"/>
      <c r="AT13564" s="107" t="n"/>
      <c r="AU13564" s="107" t="n"/>
      <c r="AV13564" s="107" t="n"/>
      <c r="AW13564" s="107" t="n"/>
      <c r="AX13564" s="107" t="n"/>
      <c r="AY13564" s="107" t="n"/>
      <c r="AZ13564" s="107" t="n"/>
    </row>
    <row r="13565">
      <c r="AA13565" s="107" t="n"/>
      <c r="AB13565" s="107" t="n"/>
      <c r="AC13565" s="107" t="n"/>
      <c r="AD13565" s="107" t="n"/>
      <c r="AE13565" s="107" t="n"/>
      <c r="AF13565" s="107" t="n"/>
      <c r="AG13565" s="107" t="n"/>
      <c r="AH13565" s="107" t="n"/>
      <c r="AI13565" s="107" t="n"/>
      <c r="AJ13565" s="107" t="n"/>
      <c r="AK13565" s="107" t="n"/>
      <c r="AL13565" s="107" t="n"/>
      <c r="AM13565" s="107" t="n"/>
      <c r="AN13565" s="107" t="n"/>
      <c r="AO13565" s="107" t="n"/>
      <c r="AP13565" s="107" t="n"/>
      <c r="AQ13565" s="107" t="n"/>
      <c r="AR13565" s="107" t="n"/>
      <c r="AS13565" s="107" t="n"/>
      <c r="AT13565" s="107" t="n"/>
      <c r="AU13565" s="107" t="n"/>
      <c r="AV13565" s="107" t="n"/>
      <c r="AW13565" s="107" t="n"/>
      <c r="AX13565" s="107" t="n"/>
      <c r="AY13565" s="107" t="n"/>
      <c r="AZ13565" s="107" t="n"/>
    </row>
    <row r="13566">
      <c r="AA13566" s="107" t="n"/>
      <c r="AB13566" s="107" t="n"/>
      <c r="AC13566" s="107" t="n"/>
      <c r="AD13566" s="107" t="n"/>
      <c r="AE13566" s="107" t="n"/>
      <c r="AF13566" s="107" t="n"/>
      <c r="AG13566" s="107" t="n"/>
      <c r="AH13566" s="107" t="n"/>
      <c r="AI13566" s="107" t="n"/>
      <c r="AJ13566" s="107" t="n"/>
      <c r="AK13566" s="107" t="n"/>
      <c r="AL13566" s="107" t="n"/>
      <c r="AM13566" s="107" t="n"/>
      <c r="AN13566" s="107" t="n"/>
      <c r="AO13566" s="107" t="n"/>
      <c r="AP13566" s="107" t="n"/>
      <c r="AQ13566" s="107" t="n"/>
      <c r="AR13566" s="107" t="n"/>
      <c r="AS13566" s="107" t="n"/>
      <c r="AT13566" s="107" t="n"/>
      <c r="AU13566" s="107" t="n"/>
      <c r="AV13566" s="107" t="n"/>
      <c r="AW13566" s="107" t="n"/>
      <c r="AX13566" s="107" t="n"/>
      <c r="AY13566" s="107" t="n"/>
      <c r="AZ13566" s="107" t="n"/>
    </row>
    <row r="13567">
      <c r="AA13567" s="107" t="n"/>
      <c r="AB13567" s="107" t="n"/>
      <c r="AC13567" s="107" t="n"/>
      <c r="AD13567" s="107" t="n"/>
      <c r="AE13567" s="107" t="n"/>
      <c r="AF13567" s="107" t="n"/>
      <c r="AG13567" s="107" t="n"/>
      <c r="AH13567" s="107" t="n"/>
      <c r="AI13567" s="107" t="n"/>
      <c r="AJ13567" s="107" t="n"/>
      <c r="AK13567" s="107" t="n"/>
      <c r="AL13567" s="107" t="n"/>
      <c r="AM13567" s="107" t="n"/>
      <c r="AN13567" s="107" t="n"/>
      <c r="AO13567" s="107" t="n"/>
      <c r="AP13567" s="107" t="n"/>
      <c r="AQ13567" s="107" t="n"/>
      <c r="AR13567" s="107" t="n"/>
      <c r="AS13567" s="107" t="n"/>
      <c r="AT13567" s="107" t="n"/>
      <c r="AU13567" s="107" t="n"/>
      <c r="AV13567" s="107" t="n"/>
      <c r="AW13567" s="107" t="n"/>
      <c r="AX13567" s="107" t="n"/>
      <c r="AY13567" s="107" t="n"/>
      <c r="AZ13567" s="107" t="n"/>
    </row>
    <row r="13568">
      <c r="AA13568" s="107" t="n"/>
      <c r="AB13568" s="107" t="n"/>
      <c r="AC13568" s="107" t="n"/>
      <c r="AD13568" s="107" t="n"/>
      <c r="AE13568" s="107" t="n"/>
      <c r="AF13568" s="107" t="n"/>
      <c r="AG13568" s="107" t="n"/>
      <c r="AH13568" s="107" t="n"/>
      <c r="AI13568" s="107" t="n"/>
      <c r="AJ13568" s="107" t="n"/>
      <c r="AK13568" s="107" t="n"/>
      <c r="AL13568" s="107" t="n"/>
      <c r="AM13568" s="107" t="n"/>
      <c r="AN13568" s="107" t="n"/>
      <c r="AO13568" s="107" t="n"/>
      <c r="AP13568" s="107" t="n"/>
      <c r="AQ13568" s="107" t="n"/>
      <c r="AR13568" s="107" t="n"/>
      <c r="AS13568" s="107" t="n"/>
      <c r="AT13568" s="107" t="n"/>
      <c r="AU13568" s="107" t="n"/>
      <c r="AV13568" s="107" t="n"/>
      <c r="AW13568" s="107" t="n"/>
      <c r="AX13568" s="107" t="n"/>
      <c r="AY13568" s="107" t="n"/>
      <c r="AZ13568" s="107" t="n"/>
    </row>
    <row r="13569">
      <c r="AA13569" s="107" t="n"/>
      <c r="AB13569" s="107" t="n"/>
      <c r="AC13569" s="107" t="n"/>
      <c r="AD13569" s="107" t="n"/>
      <c r="AE13569" s="107" t="n"/>
      <c r="AF13569" s="107" t="n"/>
      <c r="AG13569" s="107" t="n"/>
      <c r="AH13569" s="107" t="n"/>
      <c r="AI13569" s="107" t="n"/>
      <c r="AJ13569" s="107" t="n"/>
      <c r="AK13569" s="107" t="n"/>
      <c r="AL13569" s="107" t="n"/>
      <c r="AM13569" s="107" t="n"/>
      <c r="AN13569" s="107" t="n"/>
      <c r="AO13569" s="107" t="n"/>
      <c r="AP13569" s="107" t="n"/>
      <c r="AQ13569" s="107" t="n"/>
      <c r="AR13569" s="107" t="n"/>
      <c r="AS13569" s="107" t="n"/>
      <c r="AT13569" s="107" t="n"/>
      <c r="AU13569" s="107" t="n"/>
      <c r="AV13569" s="107" t="n"/>
      <c r="AW13569" s="107" t="n"/>
      <c r="AX13569" s="107" t="n"/>
      <c r="AY13569" s="107" t="n"/>
      <c r="AZ13569" s="107" t="n"/>
    </row>
    <row r="13570">
      <c r="AA13570" s="107" t="n"/>
      <c r="AB13570" s="107" t="n"/>
      <c r="AC13570" s="107" t="n"/>
      <c r="AD13570" s="107" t="n"/>
      <c r="AE13570" s="107" t="n"/>
      <c r="AF13570" s="107" t="n"/>
      <c r="AG13570" s="107" t="n"/>
      <c r="AH13570" s="107" t="n"/>
      <c r="AI13570" s="107" t="n"/>
      <c r="AJ13570" s="107" t="n"/>
      <c r="AK13570" s="107" t="n"/>
      <c r="AL13570" s="107" t="n"/>
      <c r="AM13570" s="107" t="n"/>
      <c r="AN13570" s="107" t="n"/>
      <c r="AO13570" s="107" t="n"/>
      <c r="AP13570" s="107" t="n"/>
      <c r="AQ13570" s="107" t="n"/>
      <c r="AR13570" s="107" t="n"/>
      <c r="AS13570" s="107" t="n"/>
      <c r="AT13570" s="107" t="n"/>
      <c r="AU13570" s="107" t="n"/>
      <c r="AV13570" s="107" t="n"/>
      <c r="AW13570" s="107" t="n"/>
      <c r="AX13570" s="107" t="n"/>
      <c r="AY13570" s="107" t="n"/>
      <c r="AZ13570" s="107" t="n"/>
    </row>
    <row r="13571">
      <c r="AA13571" s="107" t="n"/>
      <c r="AB13571" s="107" t="n"/>
      <c r="AC13571" s="107" t="n"/>
      <c r="AD13571" s="107" t="n"/>
      <c r="AE13571" s="107" t="n"/>
      <c r="AF13571" s="107" t="n"/>
      <c r="AG13571" s="107" t="n"/>
      <c r="AH13571" s="107" t="n"/>
      <c r="AI13571" s="107" t="n"/>
      <c r="AJ13571" s="107" t="n"/>
      <c r="AK13571" s="107" t="n"/>
      <c r="AL13571" s="107" t="n"/>
      <c r="AM13571" s="107" t="n"/>
      <c r="AN13571" s="107" t="n"/>
      <c r="AO13571" s="107" t="n"/>
      <c r="AP13571" s="107" t="n"/>
      <c r="AQ13571" s="107" t="n"/>
      <c r="AR13571" s="107" t="n"/>
      <c r="AS13571" s="107" t="n"/>
      <c r="AT13571" s="107" t="n"/>
      <c r="AU13571" s="107" t="n"/>
      <c r="AV13571" s="107" t="n"/>
      <c r="AW13571" s="107" t="n"/>
      <c r="AX13571" s="107" t="n"/>
      <c r="AY13571" s="107" t="n"/>
      <c r="AZ13571" s="107" t="n"/>
    </row>
    <row r="13572">
      <c r="AA13572" s="107" t="n"/>
      <c r="AB13572" s="107" t="n"/>
      <c r="AC13572" s="107" t="n"/>
      <c r="AD13572" s="107" t="n"/>
      <c r="AE13572" s="107" t="n"/>
      <c r="AF13572" s="107" t="n"/>
      <c r="AG13572" s="107" t="n"/>
      <c r="AH13572" s="107" t="n"/>
      <c r="AI13572" s="107" t="n"/>
      <c r="AJ13572" s="107" t="n"/>
      <c r="AK13572" s="107" t="n"/>
      <c r="AL13572" s="107" t="n"/>
      <c r="AM13572" s="107" t="n"/>
      <c r="AN13572" s="107" t="n"/>
      <c r="AO13572" s="107" t="n"/>
      <c r="AP13572" s="107" t="n"/>
      <c r="AQ13572" s="107" t="n"/>
      <c r="AR13572" s="107" t="n"/>
      <c r="AS13572" s="107" t="n"/>
      <c r="AT13572" s="107" t="n"/>
      <c r="AU13572" s="107" t="n"/>
      <c r="AV13572" s="107" t="n"/>
      <c r="AW13572" s="107" t="n"/>
      <c r="AX13572" s="107" t="n"/>
      <c r="AY13572" s="107" t="n"/>
      <c r="AZ13572" s="107" t="n"/>
    </row>
    <row r="13573">
      <c r="AA13573" s="107" t="n"/>
      <c r="AB13573" s="107" t="n"/>
      <c r="AC13573" s="107" t="n"/>
      <c r="AD13573" s="107" t="n"/>
      <c r="AE13573" s="107" t="n"/>
      <c r="AF13573" s="107" t="n"/>
      <c r="AG13573" s="107" t="n"/>
      <c r="AH13573" s="107" t="n"/>
      <c r="AI13573" s="107" t="n"/>
      <c r="AJ13573" s="107" t="n"/>
      <c r="AK13573" s="107" t="n"/>
      <c r="AL13573" s="107" t="n"/>
      <c r="AM13573" s="107" t="n"/>
      <c r="AN13573" s="107" t="n"/>
      <c r="AO13573" s="107" t="n"/>
      <c r="AP13573" s="107" t="n"/>
      <c r="AQ13573" s="107" t="n"/>
      <c r="AR13573" s="107" t="n"/>
      <c r="AS13573" s="107" t="n"/>
      <c r="AT13573" s="107" t="n"/>
      <c r="AU13573" s="107" t="n"/>
      <c r="AV13573" s="107" t="n"/>
      <c r="AW13573" s="107" t="n"/>
      <c r="AX13573" s="107" t="n"/>
      <c r="AY13573" s="107" t="n"/>
      <c r="AZ13573" s="107" t="n"/>
    </row>
    <row r="13574">
      <c r="AA13574" s="107" t="n"/>
      <c r="AB13574" s="107" t="n"/>
      <c r="AC13574" s="107" t="n"/>
      <c r="AD13574" s="107" t="n"/>
      <c r="AE13574" s="107" t="n"/>
      <c r="AF13574" s="107" t="n"/>
      <c r="AG13574" s="107" t="n"/>
      <c r="AH13574" s="107" t="n"/>
      <c r="AI13574" s="107" t="n"/>
      <c r="AJ13574" s="107" t="n"/>
      <c r="AK13574" s="107" t="n"/>
      <c r="AL13574" s="107" t="n"/>
      <c r="AM13574" s="107" t="n"/>
      <c r="AN13574" s="107" t="n"/>
      <c r="AO13574" s="107" t="n"/>
      <c r="AP13574" s="107" t="n"/>
      <c r="AQ13574" s="107" t="n"/>
      <c r="AR13574" s="107" t="n"/>
      <c r="AS13574" s="107" t="n"/>
      <c r="AT13574" s="107" t="n"/>
      <c r="AU13574" s="107" t="n"/>
      <c r="AV13574" s="107" t="n"/>
      <c r="AW13574" s="107" t="n"/>
      <c r="AX13574" s="107" t="n"/>
      <c r="AY13574" s="107" t="n"/>
      <c r="AZ13574" s="107" t="n"/>
    </row>
    <row r="13575">
      <c r="AA13575" s="107" t="n"/>
      <c r="AB13575" s="107" t="n"/>
      <c r="AC13575" s="107" t="n"/>
      <c r="AD13575" s="107" t="n"/>
      <c r="AE13575" s="107" t="n"/>
      <c r="AF13575" s="107" t="n"/>
      <c r="AG13575" s="107" t="n"/>
      <c r="AH13575" s="107" t="n"/>
      <c r="AI13575" s="107" t="n"/>
      <c r="AJ13575" s="107" t="n"/>
      <c r="AK13575" s="107" t="n"/>
      <c r="AL13575" s="107" t="n"/>
      <c r="AM13575" s="107" t="n"/>
      <c r="AN13575" s="107" t="n"/>
      <c r="AO13575" s="107" t="n"/>
      <c r="AP13575" s="107" t="n"/>
      <c r="AQ13575" s="107" t="n"/>
      <c r="AR13575" s="107" t="n"/>
      <c r="AS13575" s="107" t="n"/>
      <c r="AT13575" s="107" t="n"/>
      <c r="AU13575" s="107" t="n"/>
      <c r="AV13575" s="107" t="n"/>
      <c r="AW13575" s="107" t="n"/>
      <c r="AX13575" s="107" t="n"/>
      <c r="AY13575" s="107" t="n"/>
      <c r="AZ13575" s="107" t="n"/>
    </row>
    <row r="13576">
      <c r="AA13576" s="107" t="n"/>
      <c r="AB13576" s="107" t="n"/>
      <c r="AC13576" s="107" t="n"/>
      <c r="AD13576" s="107" t="n"/>
      <c r="AE13576" s="107" t="n"/>
      <c r="AF13576" s="107" t="n"/>
      <c r="AG13576" s="107" t="n"/>
      <c r="AH13576" s="107" t="n"/>
      <c r="AI13576" s="107" t="n"/>
      <c r="AJ13576" s="107" t="n"/>
      <c r="AK13576" s="107" t="n"/>
      <c r="AL13576" s="107" t="n"/>
      <c r="AM13576" s="107" t="n"/>
      <c r="AN13576" s="107" t="n"/>
      <c r="AO13576" s="107" t="n"/>
      <c r="AP13576" s="107" t="n"/>
      <c r="AQ13576" s="107" t="n"/>
      <c r="AR13576" s="107" t="n"/>
      <c r="AS13576" s="107" t="n"/>
      <c r="AT13576" s="107" t="n"/>
      <c r="AU13576" s="107" t="n"/>
      <c r="AV13576" s="107" t="n"/>
      <c r="AW13576" s="107" t="n"/>
      <c r="AX13576" s="107" t="n"/>
      <c r="AY13576" s="107" t="n"/>
      <c r="AZ13576" s="107" t="n"/>
    </row>
    <row r="13577">
      <c r="AA13577" s="107" t="n"/>
      <c r="AB13577" s="107" t="n"/>
      <c r="AC13577" s="107" t="n"/>
      <c r="AD13577" s="107" t="n"/>
      <c r="AE13577" s="107" t="n"/>
      <c r="AF13577" s="107" t="n"/>
      <c r="AG13577" s="107" t="n"/>
      <c r="AH13577" s="107" t="n"/>
      <c r="AI13577" s="107" t="n"/>
      <c r="AJ13577" s="107" t="n"/>
      <c r="AK13577" s="107" t="n"/>
      <c r="AL13577" s="107" t="n"/>
      <c r="AM13577" s="107" t="n"/>
      <c r="AN13577" s="107" t="n"/>
      <c r="AO13577" s="107" t="n"/>
      <c r="AP13577" s="107" t="n"/>
      <c r="AQ13577" s="107" t="n"/>
      <c r="AR13577" s="107" t="n"/>
      <c r="AS13577" s="107" t="n"/>
      <c r="AT13577" s="107" t="n"/>
      <c r="AU13577" s="107" t="n"/>
      <c r="AV13577" s="107" t="n"/>
      <c r="AW13577" s="107" t="n"/>
      <c r="AX13577" s="107" t="n"/>
      <c r="AY13577" s="107" t="n"/>
      <c r="AZ13577" s="107" t="n"/>
    </row>
    <row r="13578">
      <c r="AA13578" s="107" t="n"/>
      <c r="AB13578" s="107" t="n"/>
      <c r="AC13578" s="107" t="n"/>
      <c r="AD13578" s="107" t="n"/>
      <c r="AE13578" s="107" t="n"/>
      <c r="AF13578" s="107" t="n"/>
      <c r="AG13578" s="107" t="n"/>
      <c r="AH13578" s="107" t="n"/>
      <c r="AI13578" s="107" t="n"/>
      <c r="AJ13578" s="107" t="n"/>
      <c r="AK13578" s="107" t="n"/>
      <c r="AL13578" s="107" t="n"/>
      <c r="AM13578" s="107" t="n"/>
      <c r="AN13578" s="107" t="n"/>
      <c r="AO13578" s="107" t="n"/>
      <c r="AP13578" s="107" t="n"/>
      <c r="AQ13578" s="107" t="n"/>
      <c r="AR13578" s="107" t="n"/>
      <c r="AS13578" s="107" t="n"/>
      <c r="AT13578" s="107" t="n"/>
      <c r="AU13578" s="107" t="n"/>
      <c r="AV13578" s="107" t="n"/>
      <c r="AW13578" s="107" t="n"/>
      <c r="AX13578" s="107" t="n"/>
      <c r="AY13578" s="107" t="n"/>
      <c r="AZ13578" s="107" t="n"/>
    </row>
    <row r="13579">
      <c r="AA13579" s="107" t="n"/>
      <c r="AB13579" s="107" t="n"/>
      <c r="AC13579" s="107" t="n"/>
      <c r="AD13579" s="107" t="n"/>
      <c r="AE13579" s="107" t="n"/>
      <c r="AF13579" s="107" t="n"/>
      <c r="AG13579" s="107" t="n"/>
      <c r="AH13579" s="107" t="n"/>
      <c r="AI13579" s="107" t="n"/>
      <c r="AJ13579" s="107" t="n"/>
      <c r="AK13579" s="107" t="n"/>
      <c r="AL13579" s="107" t="n"/>
      <c r="AM13579" s="107" t="n"/>
      <c r="AN13579" s="107" t="n"/>
      <c r="AO13579" s="107" t="n"/>
      <c r="AP13579" s="107" t="n"/>
      <c r="AQ13579" s="107" t="n"/>
      <c r="AR13579" s="107" t="n"/>
      <c r="AS13579" s="107" t="n"/>
      <c r="AT13579" s="107" t="n"/>
      <c r="AU13579" s="107" t="n"/>
      <c r="AV13579" s="107" t="n"/>
      <c r="AW13579" s="107" t="n"/>
      <c r="AX13579" s="107" t="n"/>
      <c r="AY13579" s="107" t="n"/>
      <c r="AZ13579" s="107" t="n"/>
    </row>
    <row r="13580">
      <c r="AA13580" s="107" t="n"/>
      <c r="AB13580" s="107" t="n"/>
      <c r="AC13580" s="107" t="n"/>
      <c r="AD13580" s="107" t="n"/>
      <c r="AE13580" s="107" t="n"/>
      <c r="AF13580" s="107" t="n"/>
      <c r="AG13580" s="107" t="n"/>
      <c r="AH13580" s="107" t="n"/>
      <c r="AI13580" s="107" t="n"/>
      <c r="AJ13580" s="107" t="n"/>
      <c r="AK13580" s="107" t="n"/>
      <c r="AL13580" s="107" t="n"/>
      <c r="AM13580" s="107" t="n"/>
      <c r="AN13580" s="107" t="n"/>
      <c r="AO13580" s="107" t="n"/>
      <c r="AP13580" s="107" t="n"/>
      <c r="AQ13580" s="107" t="n"/>
      <c r="AR13580" s="107" t="n"/>
      <c r="AS13580" s="107" t="n"/>
      <c r="AT13580" s="107" t="n"/>
      <c r="AU13580" s="107" t="n"/>
      <c r="AV13580" s="107" t="n"/>
      <c r="AW13580" s="107" t="n"/>
      <c r="AX13580" s="107" t="n"/>
      <c r="AY13580" s="107" t="n"/>
      <c r="AZ13580" s="107" t="n"/>
    </row>
    <row r="13581">
      <c r="AA13581" s="107" t="n"/>
      <c r="AB13581" s="107" t="n"/>
      <c r="AC13581" s="107" t="n"/>
      <c r="AD13581" s="107" t="n"/>
      <c r="AE13581" s="107" t="n"/>
      <c r="AF13581" s="107" t="n"/>
      <c r="AG13581" s="107" t="n"/>
      <c r="AH13581" s="107" t="n"/>
      <c r="AI13581" s="107" t="n"/>
      <c r="AJ13581" s="107" t="n"/>
      <c r="AK13581" s="107" t="n"/>
      <c r="AL13581" s="107" t="n"/>
      <c r="AM13581" s="107" t="n"/>
      <c r="AN13581" s="107" t="n"/>
      <c r="AO13581" s="107" t="n"/>
      <c r="AP13581" s="107" t="n"/>
      <c r="AQ13581" s="107" t="n"/>
      <c r="AR13581" s="107" t="n"/>
      <c r="AS13581" s="107" t="n"/>
      <c r="AT13581" s="107" t="n"/>
      <c r="AU13581" s="107" t="n"/>
      <c r="AV13581" s="107" t="n"/>
      <c r="AW13581" s="107" t="n"/>
      <c r="AX13581" s="107" t="n"/>
      <c r="AY13581" s="107" t="n"/>
      <c r="AZ13581" s="107" t="n"/>
    </row>
    <row r="13582">
      <c r="AA13582" s="107" t="n"/>
      <c r="AB13582" s="107" t="n"/>
      <c r="AC13582" s="107" t="n"/>
      <c r="AD13582" s="107" t="n"/>
      <c r="AE13582" s="107" t="n"/>
      <c r="AF13582" s="107" t="n"/>
      <c r="AG13582" s="107" t="n"/>
      <c r="AH13582" s="107" t="n"/>
      <c r="AI13582" s="107" t="n"/>
      <c r="AJ13582" s="107" t="n"/>
      <c r="AK13582" s="107" t="n"/>
      <c r="AL13582" s="107" t="n"/>
      <c r="AM13582" s="107" t="n"/>
      <c r="AN13582" s="107" t="n"/>
      <c r="AO13582" s="107" t="n"/>
      <c r="AP13582" s="107" t="n"/>
      <c r="AQ13582" s="107" t="n"/>
      <c r="AR13582" s="107" t="n"/>
      <c r="AS13582" s="107" t="n"/>
      <c r="AT13582" s="107" t="n"/>
      <c r="AU13582" s="107" t="n"/>
      <c r="AV13582" s="107" t="n"/>
      <c r="AW13582" s="107" t="n"/>
      <c r="AX13582" s="107" t="n"/>
      <c r="AY13582" s="107" t="n"/>
      <c r="AZ13582" s="107" t="n"/>
    </row>
    <row r="13583">
      <c r="AA13583" s="107" t="n"/>
      <c r="AB13583" s="107" t="n"/>
      <c r="AC13583" s="107" t="n"/>
      <c r="AD13583" s="107" t="n"/>
      <c r="AE13583" s="107" t="n"/>
      <c r="AF13583" s="107" t="n"/>
      <c r="AG13583" s="107" t="n"/>
      <c r="AH13583" s="107" t="n"/>
      <c r="AI13583" s="107" t="n"/>
      <c r="AJ13583" s="107" t="n"/>
      <c r="AK13583" s="107" t="n"/>
      <c r="AL13583" s="107" t="n"/>
      <c r="AM13583" s="107" t="n"/>
      <c r="AN13583" s="107" t="n"/>
      <c r="AO13583" s="107" t="n"/>
      <c r="AP13583" s="107" t="n"/>
      <c r="AQ13583" s="107" t="n"/>
      <c r="AR13583" s="107" t="n"/>
      <c r="AS13583" s="107" t="n"/>
      <c r="AT13583" s="107" t="n"/>
      <c r="AU13583" s="107" t="n"/>
      <c r="AV13583" s="107" t="n"/>
      <c r="AW13583" s="107" t="n"/>
      <c r="AX13583" s="107" t="n"/>
      <c r="AY13583" s="107" t="n"/>
      <c r="AZ13583" s="107" t="n"/>
    </row>
    <row r="13584">
      <c r="AA13584" s="107" t="n"/>
      <c r="AB13584" s="107" t="n"/>
      <c r="AC13584" s="107" t="n"/>
      <c r="AD13584" s="107" t="n"/>
      <c r="AE13584" s="107" t="n"/>
      <c r="AF13584" s="107" t="n"/>
      <c r="AG13584" s="107" t="n"/>
      <c r="AH13584" s="107" t="n"/>
      <c r="AI13584" s="107" t="n"/>
      <c r="AJ13584" s="107" t="n"/>
      <c r="AK13584" s="107" t="n"/>
      <c r="AL13584" s="107" t="n"/>
      <c r="AM13584" s="107" t="n"/>
      <c r="AN13584" s="107" t="n"/>
      <c r="AO13584" s="107" t="n"/>
      <c r="AP13584" s="107" t="n"/>
      <c r="AQ13584" s="107" t="n"/>
      <c r="AR13584" s="107" t="n"/>
      <c r="AS13584" s="107" t="n"/>
      <c r="AT13584" s="107" t="n"/>
      <c r="AU13584" s="107" t="n"/>
      <c r="AV13584" s="107" t="n"/>
      <c r="AW13584" s="107" t="n"/>
      <c r="AX13584" s="107" t="n"/>
      <c r="AY13584" s="107" t="n"/>
      <c r="AZ13584" s="107" t="n"/>
    </row>
    <row r="13585">
      <c r="AA13585" s="107" t="n"/>
      <c r="AB13585" s="107" t="n"/>
      <c r="AC13585" s="107" t="n"/>
      <c r="AD13585" s="107" t="n"/>
      <c r="AE13585" s="107" t="n"/>
      <c r="AF13585" s="107" t="n"/>
      <c r="AG13585" s="107" t="n"/>
      <c r="AH13585" s="107" t="n"/>
      <c r="AI13585" s="107" t="n"/>
      <c r="AJ13585" s="107" t="n"/>
      <c r="AK13585" s="107" t="n"/>
      <c r="AL13585" s="107" t="n"/>
      <c r="AM13585" s="107" t="n"/>
      <c r="AN13585" s="107" t="n"/>
      <c r="AO13585" s="107" t="n"/>
      <c r="AP13585" s="107" t="n"/>
      <c r="AQ13585" s="107" t="n"/>
      <c r="AR13585" s="107" t="n"/>
      <c r="AS13585" s="107" t="n"/>
      <c r="AT13585" s="107" t="n"/>
      <c r="AU13585" s="107" t="n"/>
      <c r="AV13585" s="107" t="n"/>
      <c r="AW13585" s="107" t="n"/>
      <c r="AX13585" s="107" t="n"/>
      <c r="AY13585" s="107" t="n"/>
      <c r="AZ13585" s="107" t="n"/>
    </row>
    <row r="13586">
      <c r="AA13586" s="107" t="n"/>
      <c r="AB13586" s="107" t="n"/>
      <c r="AC13586" s="107" t="n"/>
      <c r="AD13586" s="107" t="n"/>
      <c r="AE13586" s="107" t="n"/>
      <c r="AF13586" s="107" t="n"/>
      <c r="AG13586" s="107" t="n"/>
      <c r="AH13586" s="107" t="n"/>
      <c r="AI13586" s="107" t="n"/>
      <c r="AJ13586" s="107" t="n"/>
      <c r="AK13586" s="107" t="n"/>
      <c r="AL13586" s="107" t="n"/>
      <c r="AM13586" s="107" t="n"/>
      <c r="AN13586" s="107" t="n"/>
      <c r="AO13586" s="107" t="n"/>
      <c r="AP13586" s="107" t="n"/>
      <c r="AQ13586" s="107" t="n"/>
      <c r="AR13586" s="107" t="n"/>
      <c r="AS13586" s="107" t="n"/>
      <c r="AT13586" s="107" t="n"/>
      <c r="AU13586" s="107" t="n"/>
      <c r="AV13586" s="107" t="n"/>
      <c r="AW13586" s="107" t="n"/>
      <c r="AX13586" s="107" t="n"/>
      <c r="AY13586" s="107" t="n"/>
      <c r="AZ13586" s="107" t="n"/>
    </row>
    <row r="13587">
      <c r="AA13587" s="107" t="n"/>
      <c r="AB13587" s="107" t="n"/>
      <c r="AC13587" s="107" t="n"/>
      <c r="AD13587" s="107" t="n"/>
      <c r="AE13587" s="107" t="n"/>
      <c r="AF13587" s="107" t="n"/>
      <c r="AG13587" s="107" t="n"/>
      <c r="AH13587" s="107" t="n"/>
      <c r="AI13587" s="107" t="n"/>
      <c r="AJ13587" s="107" t="n"/>
      <c r="AK13587" s="107" t="n"/>
      <c r="AL13587" s="107" t="n"/>
      <c r="AM13587" s="107" t="n"/>
      <c r="AN13587" s="107" t="n"/>
      <c r="AO13587" s="107" t="n"/>
      <c r="AP13587" s="107" t="n"/>
      <c r="AQ13587" s="107" t="n"/>
      <c r="AR13587" s="107" t="n"/>
      <c r="AS13587" s="107" t="n"/>
      <c r="AT13587" s="107" t="n"/>
      <c r="AU13587" s="107" t="n"/>
      <c r="AV13587" s="107" t="n"/>
      <c r="AW13587" s="107" t="n"/>
      <c r="AX13587" s="107" t="n"/>
      <c r="AY13587" s="107" t="n"/>
      <c r="AZ13587" s="107" t="n"/>
    </row>
    <row r="13588">
      <c r="AA13588" s="107" t="n"/>
      <c r="AB13588" s="107" t="n"/>
      <c r="AC13588" s="107" t="n"/>
      <c r="AD13588" s="107" t="n"/>
      <c r="AE13588" s="107" t="n"/>
      <c r="AF13588" s="107" t="n"/>
      <c r="AG13588" s="107" t="n"/>
      <c r="AH13588" s="107" t="n"/>
      <c r="AI13588" s="107" t="n"/>
      <c r="AJ13588" s="107" t="n"/>
      <c r="AK13588" s="107" t="n"/>
      <c r="AL13588" s="107" t="n"/>
      <c r="AM13588" s="107" t="n"/>
      <c r="AN13588" s="107" t="n"/>
      <c r="AO13588" s="107" t="n"/>
      <c r="AP13588" s="107" t="n"/>
      <c r="AQ13588" s="107" t="n"/>
      <c r="AR13588" s="107" t="n"/>
      <c r="AS13588" s="107" t="n"/>
      <c r="AT13588" s="107" t="n"/>
      <c r="AU13588" s="107" t="n"/>
      <c r="AV13588" s="107" t="n"/>
      <c r="AW13588" s="107" t="n"/>
      <c r="AX13588" s="107" t="n"/>
      <c r="AY13588" s="107" t="n"/>
      <c r="AZ13588" s="107" t="n"/>
    </row>
    <row r="13589">
      <c r="AA13589" s="107" t="n"/>
      <c r="AB13589" s="107" t="n"/>
      <c r="AC13589" s="107" t="n"/>
      <c r="AD13589" s="107" t="n"/>
      <c r="AE13589" s="107" t="n"/>
      <c r="AF13589" s="107" t="n"/>
      <c r="AG13589" s="107" t="n"/>
      <c r="AH13589" s="107" t="n"/>
      <c r="AI13589" s="107" t="n"/>
      <c r="AJ13589" s="107" t="n"/>
      <c r="AK13589" s="107" t="n"/>
      <c r="AL13589" s="107" t="n"/>
      <c r="AM13589" s="107" t="n"/>
      <c r="AN13589" s="107" t="n"/>
      <c r="AO13589" s="107" t="n"/>
      <c r="AP13589" s="107" t="n"/>
      <c r="AQ13589" s="107" t="n"/>
      <c r="AR13589" s="107" t="n"/>
      <c r="AS13589" s="107" t="n"/>
      <c r="AT13589" s="107" t="n"/>
      <c r="AU13589" s="107" t="n"/>
      <c r="AV13589" s="107" t="n"/>
      <c r="AW13589" s="107" t="n"/>
      <c r="AX13589" s="107" t="n"/>
      <c r="AY13589" s="107" t="n"/>
      <c r="AZ13589" s="107" t="n"/>
    </row>
    <row r="13590">
      <c r="AA13590" s="107" t="n"/>
      <c r="AB13590" s="107" t="n"/>
      <c r="AC13590" s="107" t="n"/>
      <c r="AD13590" s="107" t="n"/>
      <c r="AE13590" s="107" t="n"/>
      <c r="AF13590" s="107" t="n"/>
      <c r="AG13590" s="107" t="n"/>
      <c r="AH13590" s="107" t="n"/>
      <c r="AI13590" s="107" t="n"/>
      <c r="AJ13590" s="107" t="n"/>
      <c r="AK13590" s="107" t="n"/>
      <c r="AL13590" s="107" t="n"/>
      <c r="AM13590" s="107" t="n"/>
      <c r="AN13590" s="107" t="n"/>
      <c r="AO13590" s="107" t="n"/>
      <c r="AP13590" s="107" t="n"/>
      <c r="AQ13590" s="107" t="n"/>
      <c r="AR13590" s="107" t="n"/>
      <c r="AS13590" s="107" t="n"/>
      <c r="AT13590" s="107" t="n"/>
      <c r="AU13590" s="107" t="n"/>
      <c r="AV13590" s="107" t="n"/>
      <c r="AW13590" s="107" t="n"/>
      <c r="AX13590" s="107" t="n"/>
      <c r="AY13590" s="107" t="n"/>
      <c r="AZ13590" s="107" t="n"/>
    </row>
    <row r="13591">
      <c r="AA13591" s="107" t="n"/>
      <c r="AB13591" s="107" t="n"/>
      <c r="AC13591" s="107" t="n"/>
      <c r="AD13591" s="107" t="n"/>
      <c r="AE13591" s="107" t="n"/>
      <c r="AF13591" s="107" t="n"/>
      <c r="AG13591" s="107" t="n"/>
      <c r="AH13591" s="107" t="n"/>
      <c r="AI13591" s="107" t="n"/>
      <c r="AJ13591" s="107" t="n"/>
      <c r="AK13591" s="107" t="n"/>
      <c r="AL13591" s="107" t="n"/>
      <c r="AM13591" s="107" t="n"/>
      <c r="AN13591" s="107" t="n"/>
      <c r="AO13591" s="107" t="n"/>
      <c r="AP13591" s="107" t="n"/>
      <c r="AQ13591" s="107" t="n"/>
      <c r="AR13591" s="107" t="n"/>
      <c r="AS13591" s="107" t="n"/>
      <c r="AT13591" s="107" t="n"/>
      <c r="AU13591" s="107" t="n"/>
      <c r="AV13591" s="107" t="n"/>
      <c r="AW13591" s="107" t="n"/>
      <c r="AX13591" s="107" t="n"/>
      <c r="AY13591" s="107" t="n"/>
      <c r="AZ13591" s="107" t="n"/>
    </row>
    <row r="13592">
      <c r="AA13592" s="107" t="n"/>
      <c r="AB13592" s="107" t="n"/>
      <c r="AC13592" s="107" t="n"/>
      <c r="AD13592" s="107" t="n"/>
      <c r="AE13592" s="107" t="n"/>
      <c r="AF13592" s="107" t="n"/>
      <c r="AG13592" s="107" t="n"/>
      <c r="AH13592" s="107" t="n"/>
      <c r="AI13592" s="107" t="n"/>
      <c r="AJ13592" s="107" t="n"/>
      <c r="AK13592" s="107" t="n"/>
      <c r="AL13592" s="107" t="n"/>
      <c r="AM13592" s="107" t="n"/>
      <c r="AN13592" s="107" t="n"/>
      <c r="AO13592" s="107" t="n"/>
      <c r="AP13592" s="107" t="n"/>
      <c r="AQ13592" s="107" t="n"/>
      <c r="AR13592" s="107" t="n"/>
      <c r="AS13592" s="107" t="n"/>
      <c r="AT13592" s="107" t="n"/>
      <c r="AU13592" s="107" t="n"/>
      <c r="AV13592" s="107" t="n"/>
      <c r="AW13592" s="107" t="n"/>
      <c r="AX13592" s="107" t="n"/>
      <c r="AY13592" s="107" t="n"/>
      <c r="AZ13592" s="107" t="n"/>
    </row>
    <row r="13593">
      <c r="AA13593" s="107" t="n"/>
      <c r="AB13593" s="107" t="n"/>
      <c r="AC13593" s="107" t="n"/>
      <c r="AD13593" s="107" t="n"/>
      <c r="AE13593" s="107" t="n"/>
      <c r="AF13593" s="107" t="n"/>
      <c r="AG13593" s="107" t="n"/>
      <c r="AH13593" s="107" t="n"/>
      <c r="AI13593" s="107" t="n"/>
      <c r="AJ13593" s="107" t="n"/>
      <c r="AK13593" s="107" t="n"/>
      <c r="AL13593" s="107" t="n"/>
      <c r="AM13593" s="107" t="n"/>
      <c r="AN13593" s="107" t="n"/>
      <c r="AO13593" s="107" t="n"/>
      <c r="AP13593" s="107" t="n"/>
      <c r="AQ13593" s="107" t="n"/>
      <c r="AR13593" s="107" t="n"/>
      <c r="AS13593" s="107" t="n"/>
      <c r="AT13593" s="107" t="n"/>
      <c r="AU13593" s="107" t="n"/>
      <c r="AV13593" s="107" t="n"/>
      <c r="AW13593" s="107" t="n"/>
      <c r="AX13593" s="107" t="n"/>
      <c r="AY13593" s="107" t="n"/>
      <c r="AZ13593" s="107" t="n"/>
    </row>
    <row r="13594">
      <c r="AA13594" s="107" t="n"/>
      <c r="AB13594" s="107" t="n"/>
      <c r="AC13594" s="107" t="n"/>
      <c r="AD13594" s="107" t="n"/>
      <c r="AE13594" s="107" t="n"/>
      <c r="AF13594" s="107" t="n"/>
      <c r="AG13594" s="107" t="n"/>
      <c r="AH13594" s="107" t="n"/>
      <c r="AI13594" s="107" t="n"/>
      <c r="AJ13594" s="107" t="n"/>
      <c r="AK13594" s="107" t="n"/>
      <c r="AL13594" s="107" t="n"/>
      <c r="AM13594" s="107" t="n"/>
      <c r="AN13594" s="107" t="n"/>
      <c r="AO13594" s="107" t="n"/>
      <c r="AP13594" s="107" t="n"/>
      <c r="AQ13594" s="107" t="n"/>
      <c r="AR13594" s="107" t="n"/>
      <c r="AS13594" s="107" t="n"/>
      <c r="AT13594" s="107" t="n"/>
      <c r="AU13594" s="107" t="n"/>
      <c r="AV13594" s="107" t="n"/>
      <c r="AW13594" s="107" t="n"/>
      <c r="AX13594" s="107" t="n"/>
      <c r="AY13594" s="107" t="n"/>
      <c r="AZ13594" s="107" t="n"/>
    </row>
    <row r="13595">
      <c r="AA13595" s="107" t="n"/>
      <c r="AB13595" s="107" t="n"/>
      <c r="AC13595" s="107" t="n"/>
      <c r="AD13595" s="107" t="n"/>
      <c r="AE13595" s="107" t="n"/>
      <c r="AF13595" s="107" t="n"/>
      <c r="AG13595" s="107" t="n"/>
      <c r="AH13595" s="107" t="n"/>
      <c r="AI13595" s="107" t="n"/>
      <c r="AJ13595" s="107" t="n"/>
      <c r="AK13595" s="107" t="n"/>
      <c r="AL13595" s="107" t="n"/>
      <c r="AM13595" s="107" t="n"/>
      <c r="AN13595" s="107" t="n"/>
      <c r="AO13595" s="107" t="n"/>
      <c r="AP13595" s="107" t="n"/>
      <c r="AQ13595" s="107" t="n"/>
      <c r="AR13595" s="107" t="n"/>
      <c r="AS13595" s="107" t="n"/>
      <c r="AT13595" s="107" t="n"/>
      <c r="AU13595" s="107" t="n"/>
      <c r="AV13595" s="107" t="n"/>
      <c r="AW13595" s="107" t="n"/>
      <c r="AX13595" s="107" t="n"/>
      <c r="AY13595" s="107" t="n"/>
      <c r="AZ13595" s="107" t="n"/>
    </row>
    <row r="13596">
      <c r="AA13596" s="107" t="n"/>
      <c r="AB13596" s="107" t="n"/>
      <c r="AC13596" s="107" t="n"/>
      <c r="AD13596" s="107" t="n"/>
      <c r="AE13596" s="107" t="n"/>
      <c r="AF13596" s="107" t="n"/>
      <c r="AG13596" s="107" t="n"/>
      <c r="AH13596" s="107" t="n"/>
      <c r="AI13596" s="107" t="n"/>
      <c r="AJ13596" s="107" t="n"/>
      <c r="AK13596" s="107" t="n"/>
      <c r="AL13596" s="107" t="n"/>
      <c r="AM13596" s="107" t="n"/>
      <c r="AN13596" s="107" t="n"/>
      <c r="AO13596" s="107" t="n"/>
      <c r="AP13596" s="107" t="n"/>
      <c r="AQ13596" s="107" t="n"/>
      <c r="AR13596" s="107" t="n"/>
      <c r="AS13596" s="107" t="n"/>
      <c r="AT13596" s="107" t="n"/>
      <c r="AU13596" s="107" t="n"/>
      <c r="AV13596" s="107" t="n"/>
      <c r="AW13596" s="107" t="n"/>
      <c r="AX13596" s="107" t="n"/>
      <c r="AY13596" s="107" t="n"/>
      <c r="AZ13596" s="107" t="n"/>
    </row>
    <row r="13597">
      <c r="AA13597" s="107" t="n"/>
      <c r="AB13597" s="107" t="n"/>
      <c r="AC13597" s="107" t="n"/>
      <c r="AD13597" s="107" t="n"/>
      <c r="AE13597" s="107" t="n"/>
      <c r="AF13597" s="107" t="n"/>
      <c r="AG13597" s="107" t="n"/>
      <c r="AH13597" s="107" t="n"/>
      <c r="AI13597" s="107" t="n"/>
      <c r="AJ13597" s="107" t="n"/>
      <c r="AK13597" s="107" t="n"/>
      <c r="AL13597" s="107" t="n"/>
      <c r="AM13597" s="107" t="n"/>
      <c r="AN13597" s="107" t="n"/>
      <c r="AO13597" s="107" t="n"/>
      <c r="AP13597" s="107" t="n"/>
      <c r="AQ13597" s="107" t="n"/>
      <c r="AR13597" s="107" t="n"/>
      <c r="AS13597" s="107" t="n"/>
      <c r="AT13597" s="107" t="n"/>
      <c r="AU13597" s="107" t="n"/>
      <c r="AV13597" s="107" t="n"/>
      <c r="AW13597" s="107" t="n"/>
      <c r="AX13597" s="107" t="n"/>
      <c r="AY13597" s="107" t="n"/>
      <c r="AZ13597" s="107" t="n"/>
    </row>
    <row r="13598">
      <c r="AA13598" s="107" t="n"/>
      <c r="AB13598" s="107" t="n"/>
      <c r="AC13598" s="107" t="n"/>
      <c r="AD13598" s="107" t="n"/>
      <c r="AE13598" s="107" t="n"/>
      <c r="AF13598" s="107" t="n"/>
      <c r="AG13598" s="107" t="n"/>
      <c r="AH13598" s="107" t="n"/>
      <c r="AI13598" s="107" t="n"/>
      <c r="AJ13598" s="107" t="n"/>
      <c r="AK13598" s="107" t="n"/>
      <c r="AL13598" s="107" t="n"/>
      <c r="AM13598" s="107" t="n"/>
      <c r="AN13598" s="107" t="n"/>
      <c r="AO13598" s="107" t="n"/>
      <c r="AP13598" s="107" t="n"/>
      <c r="AQ13598" s="107" t="n"/>
      <c r="AR13598" s="107" t="n"/>
      <c r="AS13598" s="107" t="n"/>
      <c r="AT13598" s="107" t="n"/>
      <c r="AU13598" s="107" t="n"/>
      <c r="AV13598" s="107" t="n"/>
      <c r="AW13598" s="107" t="n"/>
      <c r="AX13598" s="107" t="n"/>
      <c r="AY13598" s="107" t="n"/>
      <c r="AZ13598" s="107" t="n"/>
    </row>
    <row r="13599">
      <c r="AA13599" s="107" t="n"/>
      <c r="AB13599" s="107" t="n"/>
      <c r="AC13599" s="107" t="n"/>
      <c r="AD13599" s="107" t="n"/>
      <c r="AE13599" s="107" t="n"/>
      <c r="AF13599" s="107" t="n"/>
      <c r="AG13599" s="107" t="n"/>
      <c r="AH13599" s="107" t="n"/>
      <c r="AI13599" s="107" t="n"/>
      <c r="AJ13599" s="107" t="n"/>
      <c r="AK13599" s="107" t="n"/>
      <c r="AL13599" s="107" t="n"/>
      <c r="AM13599" s="107" t="n"/>
      <c r="AN13599" s="107" t="n"/>
      <c r="AO13599" s="107" t="n"/>
      <c r="AP13599" s="107" t="n"/>
      <c r="AQ13599" s="107" t="n"/>
      <c r="AR13599" s="107" t="n"/>
      <c r="AS13599" s="107" t="n"/>
      <c r="AT13599" s="107" t="n"/>
      <c r="AU13599" s="107" t="n"/>
      <c r="AV13599" s="107" t="n"/>
      <c r="AW13599" s="107" t="n"/>
      <c r="AX13599" s="107" t="n"/>
      <c r="AY13599" s="107" t="n"/>
      <c r="AZ13599" s="107" t="n"/>
    </row>
    <row r="13600">
      <c r="AA13600" s="107" t="n"/>
      <c r="AB13600" s="107" t="n"/>
      <c r="AC13600" s="107" t="n"/>
      <c r="AD13600" s="107" t="n"/>
      <c r="AE13600" s="107" t="n"/>
      <c r="AF13600" s="107" t="n"/>
      <c r="AG13600" s="107" t="n"/>
      <c r="AH13600" s="107" t="n"/>
      <c r="AI13600" s="107" t="n"/>
      <c r="AJ13600" s="107" t="n"/>
      <c r="AK13600" s="107" t="n"/>
      <c r="AL13600" s="107" t="n"/>
      <c r="AM13600" s="107" t="n"/>
      <c r="AN13600" s="107" t="n"/>
      <c r="AO13600" s="107" t="n"/>
      <c r="AP13600" s="107" t="n"/>
      <c r="AQ13600" s="107" t="n"/>
      <c r="AR13600" s="107" t="n"/>
      <c r="AS13600" s="107" t="n"/>
      <c r="AT13600" s="107" t="n"/>
      <c r="AU13600" s="107" t="n"/>
      <c r="AV13600" s="107" t="n"/>
      <c r="AW13600" s="107" t="n"/>
      <c r="AX13600" s="107" t="n"/>
      <c r="AY13600" s="107" t="n"/>
      <c r="AZ13600" s="107" t="n"/>
    </row>
    <row r="13601">
      <c r="AA13601" s="107" t="n"/>
      <c r="AB13601" s="107" t="n"/>
      <c r="AC13601" s="107" t="n"/>
      <c r="AD13601" s="107" t="n"/>
      <c r="AE13601" s="107" t="n"/>
      <c r="AF13601" s="107" t="n"/>
      <c r="AG13601" s="107" t="n"/>
      <c r="AH13601" s="107" t="n"/>
      <c r="AI13601" s="107" t="n"/>
      <c r="AJ13601" s="107" t="n"/>
      <c r="AK13601" s="107" t="n"/>
      <c r="AL13601" s="107" t="n"/>
      <c r="AM13601" s="107" t="n"/>
      <c r="AN13601" s="107" t="n"/>
      <c r="AO13601" s="107" t="n"/>
      <c r="AP13601" s="107" t="n"/>
      <c r="AQ13601" s="107" t="n"/>
      <c r="AR13601" s="107" t="n"/>
      <c r="AS13601" s="107" t="n"/>
      <c r="AT13601" s="107" t="n"/>
      <c r="AU13601" s="107" t="n"/>
      <c r="AV13601" s="107" t="n"/>
      <c r="AW13601" s="107" t="n"/>
      <c r="AX13601" s="107" t="n"/>
      <c r="AY13601" s="107" t="n"/>
      <c r="AZ13601" s="107" t="n"/>
    </row>
    <row r="13602">
      <c r="AA13602" s="107" t="n"/>
      <c r="AB13602" s="107" t="n"/>
      <c r="AC13602" s="107" t="n"/>
      <c r="AD13602" s="107" t="n"/>
      <c r="AE13602" s="107" t="n"/>
      <c r="AF13602" s="107" t="n"/>
      <c r="AG13602" s="107" t="n"/>
      <c r="AH13602" s="107" t="n"/>
      <c r="AI13602" s="107" t="n"/>
      <c r="AJ13602" s="107" t="n"/>
      <c r="AK13602" s="107" t="n"/>
      <c r="AL13602" s="107" t="n"/>
      <c r="AM13602" s="107" t="n"/>
      <c r="AN13602" s="107" t="n"/>
      <c r="AO13602" s="107" t="n"/>
      <c r="AP13602" s="107" t="n"/>
      <c r="AQ13602" s="107" t="n"/>
      <c r="AR13602" s="107" t="n"/>
      <c r="AS13602" s="107" t="n"/>
      <c r="AT13602" s="107" t="n"/>
      <c r="AU13602" s="107" t="n"/>
      <c r="AV13602" s="107" t="n"/>
      <c r="AW13602" s="107" t="n"/>
      <c r="AX13602" s="107" t="n"/>
      <c r="AY13602" s="107" t="n"/>
      <c r="AZ13602" s="107" t="n"/>
    </row>
    <row r="13603">
      <c r="AA13603" s="107" t="n"/>
      <c r="AB13603" s="107" t="n"/>
      <c r="AC13603" s="107" t="n"/>
      <c r="AD13603" s="107" t="n"/>
      <c r="AE13603" s="107" t="n"/>
      <c r="AF13603" s="107" t="n"/>
      <c r="AG13603" s="107" t="n"/>
      <c r="AH13603" s="107" t="n"/>
      <c r="AI13603" s="107" t="n"/>
      <c r="AJ13603" s="107" t="n"/>
      <c r="AK13603" s="107" t="n"/>
      <c r="AL13603" s="107" t="n"/>
      <c r="AM13603" s="107" t="n"/>
      <c r="AN13603" s="107" t="n"/>
      <c r="AO13603" s="107" t="n"/>
      <c r="AP13603" s="107" t="n"/>
      <c r="AQ13603" s="107" t="n"/>
      <c r="AR13603" s="107" t="n"/>
      <c r="AS13603" s="107" t="n"/>
      <c r="AT13603" s="107" t="n"/>
      <c r="AU13603" s="107" t="n"/>
      <c r="AV13603" s="107" t="n"/>
      <c r="AW13603" s="107" t="n"/>
      <c r="AX13603" s="107" t="n"/>
      <c r="AY13603" s="107" t="n"/>
      <c r="AZ13603" s="107" t="n"/>
    </row>
    <row r="13604">
      <c r="AA13604" s="107" t="n"/>
      <c r="AB13604" s="107" t="n"/>
      <c r="AC13604" s="107" t="n"/>
      <c r="AD13604" s="107" t="n"/>
      <c r="AE13604" s="107" t="n"/>
      <c r="AF13604" s="107" t="n"/>
      <c r="AG13604" s="107" t="n"/>
      <c r="AH13604" s="107" t="n"/>
      <c r="AI13604" s="107" t="n"/>
      <c r="AJ13604" s="107" t="n"/>
      <c r="AK13604" s="107" t="n"/>
      <c r="AL13604" s="107" t="n"/>
      <c r="AM13604" s="107" t="n"/>
      <c r="AN13604" s="107" t="n"/>
      <c r="AO13604" s="107" t="n"/>
      <c r="AP13604" s="107" t="n"/>
      <c r="AQ13604" s="107" t="n"/>
      <c r="AR13604" s="107" t="n"/>
      <c r="AS13604" s="107" t="n"/>
      <c r="AT13604" s="107" t="n"/>
      <c r="AU13604" s="107" t="n"/>
      <c r="AV13604" s="107" t="n"/>
      <c r="AW13604" s="107" t="n"/>
      <c r="AX13604" s="107" t="n"/>
      <c r="AY13604" s="107" t="n"/>
      <c r="AZ13604" s="107" t="n"/>
    </row>
    <row r="13605">
      <c r="AA13605" s="107" t="n"/>
      <c r="AB13605" s="107" t="n"/>
      <c r="AC13605" s="107" t="n"/>
      <c r="AD13605" s="107" t="n"/>
      <c r="AE13605" s="107" t="n"/>
      <c r="AF13605" s="107" t="n"/>
      <c r="AG13605" s="107" t="n"/>
      <c r="AH13605" s="107" t="n"/>
      <c r="AI13605" s="107" t="n"/>
      <c r="AJ13605" s="107" t="n"/>
      <c r="AK13605" s="107" t="n"/>
      <c r="AL13605" s="107" t="n"/>
      <c r="AM13605" s="107" t="n"/>
      <c r="AN13605" s="107" t="n"/>
      <c r="AO13605" s="107" t="n"/>
      <c r="AP13605" s="107" t="n"/>
      <c r="AQ13605" s="107" t="n"/>
      <c r="AR13605" s="107" t="n"/>
      <c r="AS13605" s="107" t="n"/>
      <c r="AT13605" s="107" t="n"/>
      <c r="AU13605" s="107" t="n"/>
      <c r="AV13605" s="107" t="n"/>
      <c r="AW13605" s="107" t="n"/>
      <c r="AX13605" s="107" t="n"/>
      <c r="AY13605" s="107" t="n"/>
      <c r="AZ13605" s="107" t="n"/>
    </row>
    <row r="13606">
      <c r="AA13606" s="107" t="n"/>
      <c r="AB13606" s="107" t="n"/>
      <c r="AC13606" s="107" t="n"/>
      <c r="AD13606" s="107" t="n"/>
      <c r="AE13606" s="107" t="n"/>
      <c r="AF13606" s="107" t="n"/>
      <c r="AG13606" s="107" t="n"/>
      <c r="AH13606" s="107" t="n"/>
      <c r="AI13606" s="107" t="n"/>
      <c r="AJ13606" s="107" t="n"/>
      <c r="AK13606" s="107" t="n"/>
      <c r="AL13606" s="107" t="n"/>
      <c r="AM13606" s="107" t="n"/>
      <c r="AN13606" s="107" t="n"/>
      <c r="AO13606" s="107" t="n"/>
      <c r="AP13606" s="107" t="n"/>
      <c r="AQ13606" s="107" t="n"/>
      <c r="AR13606" s="107" t="n"/>
      <c r="AS13606" s="107" t="n"/>
      <c r="AT13606" s="107" t="n"/>
      <c r="AU13606" s="107" t="n"/>
      <c r="AV13606" s="107" t="n"/>
      <c r="AW13606" s="107" t="n"/>
      <c r="AX13606" s="107" t="n"/>
      <c r="AY13606" s="107" t="n"/>
      <c r="AZ13606" s="107" t="n"/>
    </row>
    <row r="13607">
      <c r="AA13607" s="107" t="n"/>
      <c r="AB13607" s="107" t="n"/>
      <c r="AC13607" s="107" t="n"/>
      <c r="AD13607" s="107" t="n"/>
      <c r="AE13607" s="107" t="n"/>
      <c r="AF13607" s="107" t="n"/>
      <c r="AG13607" s="107" t="n"/>
      <c r="AH13607" s="107" t="n"/>
      <c r="AI13607" s="107" t="n"/>
      <c r="AJ13607" s="107" t="n"/>
      <c r="AK13607" s="107" t="n"/>
      <c r="AL13607" s="107" t="n"/>
      <c r="AM13607" s="107" t="n"/>
      <c r="AN13607" s="107" t="n"/>
      <c r="AO13607" s="107" t="n"/>
      <c r="AP13607" s="107" t="n"/>
      <c r="AQ13607" s="107" t="n"/>
      <c r="AR13607" s="107" t="n"/>
      <c r="AS13607" s="107" t="n"/>
      <c r="AT13607" s="107" t="n"/>
      <c r="AU13607" s="107" t="n"/>
      <c r="AV13607" s="107" t="n"/>
      <c r="AW13607" s="107" t="n"/>
      <c r="AX13607" s="107" t="n"/>
      <c r="AY13607" s="107" t="n"/>
      <c r="AZ13607" s="107" t="n"/>
    </row>
    <row r="13608">
      <c r="AA13608" s="107" t="n"/>
      <c r="AB13608" s="107" t="n"/>
      <c r="AC13608" s="107" t="n"/>
      <c r="AD13608" s="107" t="n"/>
      <c r="AE13608" s="107" t="n"/>
      <c r="AF13608" s="107" t="n"/>
      <c r="AG13608" s="107" t="n"/>
      <c r="AH13608" s="107" t="n"/>
      <c r="AI13608" s="107" t="n"/>
      <c r="AJ13608" s="107" t="n"/>
      <c r="AK13608" s="107" t="n"/>
      <c r="AL13608" s="107" t="n"/>
      <c r="AM13608" s="107" t="n"/>
      <c r="AN13608" s="107" t="n"/>
      <c r="AO13608" s="107" t="n"/>
      <c r="AP13608" s="107" t="n"/>
      <c r="AQ13608" s="107" t="n"/>
      <c r="AR13608" s="107" t="n"/>
      <c r="AS13608" s="107" t="n"/>
      <c r="AT13608" s="107" t="n"/>
      <c r="AU13608" s="107" t="n"/>
      <c r="AV13608" s="107" t="n"/>
      <c r="AW13608" s="107" t="n"/>
      <c r="AX13608" s="107" t="n"/>
      <c r="AY13608" s="107" t="n"/>
      <c r="AZ13608" s="107" t="n"/>
    </row>
    <row r="13609">
      <c r="AA13609" s="107" t="n"/>
      <c r="AB13609" s="107" t="n"/>
      <c r="AC13609" s="107" t="n"/>
      <c r="AD13609" s="107" t="n"/>
      <c r="AE13609" s="107" t="n"/>
      <c r="AF13609" s="107" t="n"/>
      <c r="AG13609" s="107" t="n"/>
      <c r="AH13609" s="107" t="n"/>
      <c r="AI13609" s="107" t="n"/>
      <c r="AJ13609" s="107" t="n"/>
      <c r="AK13609" s="107" t="n"/>
      <c r="AL13609" s="107" t="n"/>
      <c r="AM13609" s="107" t="n"/>
      <c r="AN13609" s="107" t="n"/>
      <c r="AO13609" s="107" t="n"/>
      <c r="AP13609" s="107" t="n"/>
      <c r="AQ13609" s="107" t="n"/>
      <c r="AR13609" s="107" t="n"/>
      <c r="AS13609" s="107" t="n"/>
      <c r="AT13609" s="107" t="n"/>
      <c r="AU13609" s="107" t="n"/>
      <c r="AV13609" s="107" t="n"/>
      <c r="AW13609" s="107" t="n"/>
      <c r="AX13609" s="107" t="n"/>
      <c r="AY13609" s="107" t="n"/>
      <c r="AZ13609" s="107" t="n"/>
    </row>
    <row r="13610">
      <c r="AA13610" s="107" t="n"/>
      <c r="AB13610" s="107" t="n"/>
      <c r="AC13610" s="107" t="n"/>
      <c r="AD13610" s="107" t="n"/>
      <c r="AE13610" s="107" t="n"/>
      <c r="AF13610" s="107" t="n"/>
      <c r="AG13610" s="107" t="n"/>
      <c r="AH13610" s="107" t="n"/>
      <c r="AI13610" s="107" t="n"/>
      <c r="AJ13610" s="107" t="n"/>
      <c r="AK13610" s="107" t="n"/>
      <c r="AL13610" s="107" t="n"/>
      <c r="AM13610" s="107" t="n"/>
      <c r="AN13610" s="107" t="n"/>
      <c r="AO13610" s="107" t="n"/>
      <c r="AP13610" s="107" t="n"/>
      <c r="AQ13610" s="107" t="n"/>
      <c r="AR13610" s="107" t="n"/>
      <c r="AS13610" s="107" t="n"/>
      <c r="AT13610" s="107" t="n"/>
      <c r="AU13610" s="107" t="n"/>
      <c r="AV13610" s="107" t="n"/>
      <c r="AW13610" s="107" t="n"/>
      <c r="AX13610" s="107" t="n"/>
      <c r="AY13610" s="107" t="n"/>
      <c r="AZ13610" s="107" t="n"/>
    </row>
    <row r="13611">
      <c r="AA13611" s="107" t="n"/>
      <c r="AB13611" s="107" t="n"/>
      <c r="AC13611" s="107" t="n"/>
      <c r="AD13611" s="107" t="n"/>
      <c r="AE13611" s="107" t="n"/>
      <c r="AF13611" s="107" t="n"/>
      <c r="AG13611" s="107" t="n"/>
      <c r="AH13611" s="107" t="n"/>
      <c r="AI13611" s="107" t="n"/>
      <c r="AJ13611" s="107" t="n"/>
      <c r="AK13611" s="107" t="n"/>
      <c r="AL13611" s="107" t="n"/>
      <c r="AM13611" s="107" t="n"/>
      <c r="AN13611" s="107" t="n"/>
      <c r="AO13611" s="107" t="n"/>
      <c r="AP13611" s="107" t="n"/>
      <c r="AQ13611" s="107" t="n"/>
      <c r="AR13611" s="107" t="n"/>
      <c r="AS13611" s="107" t="n"/>
      <c r="AT13611" s="107" t="n"/>
      <c r="AU13611" s="107" t="n"/>
      <c r="AV13611" s="107" t="n"/>
      <c r="AW13611" s="107" t="n"/>
      <c r="AX13611" s="107" t="n"/>
      <c r="AY13611" s="107" t="n"/>
      <c r="AZ13611" s="107" t="n"/>
    </row>
    <row r="13612">
      <c r="AA13612" s="107" t="n"/>
      <c r="AB13612" s="107" t="n"/>
      <c r="AC13612" s="107" t="n"/>
      <c r="AD13612" s="107" t="n"/>
      <c r="AE13612" s="107" t="n"/>
      <c r="AF13612" s="107" t="n"/>
      <c r="AG13612" s="107" t="n"/>
      <c r="AH13612" s="107" t="n"/>
      <c r="AI13612" s="107" t="n"/>
      <c r="AJ13612" s="107" t="n"/>
      <c r="AK13612" s="107" t="n"/>
      <c r="AL13612" s="107" t="n"/>
      <c r="AM13612" s="107" t="n"/>
      <c r="AN13612" s="107" t="n"/>
      <c r="AO13612" s="107" t="n"/>
      <c r="AP13612" s="107" t="n"/>
      <c r="AQ13612" s="107" t="n"/>
      <c r="AR13612" s="107" t="n"/>
      <c r="AS13612" s="107" t="n"/>
      <c r="AT13612" s="107" t="n"/>
      <c r="AU13612" s="107" t="n"/>
      <c r="AV13612" s="107" t="n"/>
      <c r="AW13612" s="107" t="n"/>
      <c r="AX13612" s="107" t="n"/>
      <c r="AY13612" s="107" t="n"/>
      <c r="AZ13612" s="107" t="n"/>
    </row>
    <row r="13613">
      <c r="AA13613" s="107" t="n"/>
      <c r="AB13613" s="107" t="n"/>
      <c r="AC13613" s="107" t="n"/>
      <c r="AD13613" s="107" t="n"/>
      <c r="AE13613" s="107" t="n"/>
      <c r="AF13613" s="107" t="n"/>
      <c r="AG13613" s="107" t="n"/>
      <c r="AH13613" s="107" t="n"/>
      <c r="AI13613" s="107" t="n"/>
      <c r="AJ13613" s="107" t="n"/>
      <c r="AK13613" s="107" t="n"/>
      <c r="AL13613" s="107" t="n"/>
      <c r="AM13613" s="107" t="n"/>
      <c r="AN13613" s="107" t="n"/>
      <c r="AO13613" s="107" t="n"/>
      <c r="AP13613" s="107" t="n"/>
      <c r="AQ13613" s="107" t="n"/>
      <c r="AR13613" s="107" t="n"/>
      <c r="AS13613" s="107" t="n"/>
      <c r="AT13613" s="107" t="n"/>
      <c r="AU13613" s="107" t="n"/>
      <c r="AV13613" s="107" t="n"/>
      <c r="AW13613" s="107" t="n"/>
      <c r="AX13613" s="107" t="n"/>
      <c r="AY13613" s="107" t="n"/>
      <c r="AZ13613" s="107" t="n"/>
    </row>
    <row r="13614">
      <c r="AA13614" s="107" t="n"/>
      <c r="AB13614" s="107" t="n"/>
      <c r="AC13614" s="107" t="n"/>
      <c r="AD13614" s="107" t="n"/>
      <c r="AE13614" s="107" t="n"/>
      <c r="AF13614" s="107" t="n"/>
      <c r="AG13614" s="107" t="n"/>
      <c r="AH13614" s="107" t="n"/>
      <c r="AI13614" s="107" t="n"/>
      <c r="AJ13614" s="107" t="n"/>
      <c r="AK13614" s="107" t="n"/>
      <c r="AL13614" s="107" t="n"/>
      <c r="AM13614" s="107" t="n"/>
      <c r="AN13614" s="107" t="n"/>
      <c r="AO13614" s="107" t="n"/>
      <c r="AP13614" s="107" t="n"/>
      <c r="AQ13614" s="107" t="n"/>
      <c r="AR13614" s="107" t="n"/>
      <c r="AS13614" s="107" t="n"/>
      <c r="AT13614" s="107" t="n"/>
      <c r="AU13614" s="107" t="n"/>
      <c r="AV13614" s="107" t="n"/>
      <c r="AW13614" s="107" t="n"/>
      <c r="AX13614" s="107" t="n"/>
      <c r="AY13614" s="107" t="n"/>
      <c r="AZ13614" s="107" t="n"/>
    </row>
    <row r="13615">
      <c r="AA13615" s="107" t="n"/>
      <c r="AB13615" s="107" t="n"/>
      <c r="AC13615" s="107" t="n"/>
      <c r="AD13615" s="107" t="n"/>
      <c r="AE13615" s="107" t="n"/>
      <c r="AF13615" s="107" t="n"/>
      <c r="AG13615" s="107" t="n"/>
      <c r="AH13615" s="107" t="n"/>
      <c r="AI13615" s="107" t="n"/>
      <c r="AJ13615" s="107" t="n"/>
      <c r="AK13615" s="107" t="n"/>
      <c r="AL13615" s="107" t="n"/>
      <c r="AM13615" s="107" t="n"/>
      <c r="AN13615" s="107" t="n"/>
      <c r="AO13615" s="107" t="n"/>
      <c r="AP13615" s="107" t="n"/>
      <c r="AQ13615" s="107" t="n"/>
      <c r="AR13615" s="107" t="n"/>
      <c r="AS13615" s="107" t="n"/>
      <c r="AT13615" s="107" t="n"/>
      <c r="AU13615" s="107" t="n"/>
      <c r="AV13615" s="107" t="n"/>
      <c r="AW13615" s="107" t="n"/>
      <c r="AX13615" s="107" t="n"/>
      <c r="AY13615" s="107" t="n"/>
      <c r="AZ13615" s="107" t="n"/>
    </row>
    <row r="13616">
      <c r="AA13616" s="107" t="n"/>
      <c r="AB13616" s="107" t="n"/>
      <c r="AC13616" s="107" t="n"/>
      <c r="AD13616" s="107" t="n"/>
      <c r="AE13616" s="107" t="n"/>
      <c r="AF13616" s="107" t="n"/>
      <c r="AG13616" s="107" t="n"/>
      <c r="AH13616" s="107" t="n"/>
      <c r="AI13616" s="107" t="n"/>
      <c r="AJ13616" s="107" t="n"/>
      <c r="AK13616" s="107" t="n"/>
      <c r="AL13616" s="107" t="n"/>
      <c r="AM13616" s="107" t="n"/>
      <c r="AN13616" s="107" t="n"/>
      <c r="AO13616" s="107" t="n"/>
      <c r="AP13616" s="107" t="n"/>
      <c r="AQ13616" s="107" t="n"/>
      <c r="AR13616" s="107" t="n"/>
      <c r="AS13616" s="107" t="n"/>
      <c r="AT13616" s="107" t="n"/>
      <c r="AU13616" s="107" t="n"/>
      <c r="AV13616" s="107" t="n"/>
      <c r="AW13616" s="107" t="n"/>
      <c r="AX13616" s="107" t="n"/>
      <c r="AY13616" s="107" t="n"/>
      <c r="AZ13616" s="107" t="n"/>
    </row>
    <row r="13617">
      <c r="AA13617" s="107" t="n"/>
      <c r="AB13617" s="107" t="n"/>
      <c r="AC13617" s="107" t="n"/>
      <c r="AD13617" s="107" t="n"/>
      <c r="AE13617" s="107" t="n"/>
      <c r="AF13617" s="107" t="n"/>
      <c r="AG13617" s="107" t="n"/>
      <c r="AH13617" s="107" t="n"/>
      <c r="AI13617" s="107" t="n"/>
      <c r="AJ13617" s="107" t="n"/>
      <c r="AK13617" s="107" t="n"/>
      <c r="AL13617" s="107" t="n"/>
      <c r="AM13617" s="107" t="n"/>
      <c r="AN13617" s="107" t="n"/>
      <c r="AO13617" s="107" t="n"/>
      <c r="AP13617" s="107" t="n"/>
      <c r="AQ13617" s="107" t="n"/>
      <c r="AR13617" s="107" t="n"/>
      <c r="AS13617" s="107" t="n"/>
      <c r="AT13617" s="107" t="n"/>
      <c r="AU13617" s="107" t="n"/>
      <c r="AV13617" s="107" t="n"/>
      <c r="AW13617" s="107" t="n"/>
      <c r="AX13617" s="107" t="n"/>
      <c r="AY13617" s="107" t="n"/>
      <c r="AZ13617" s="107" t="n"/>
    </row>
    <row r="13618">
      <c r="AA13618" s="107" t="n"/>
      <c r="AB13618" s="107" t="n"/>
      <c r="AC13618" s="107" t="n"/>
      <c r="AD13618" s="107" t="n"/>
      <c r="AE13618" s="107" t="n"/>
      <c r="AF13618" s="107" t="n"/>
      <c r="AG13618" s="107" t="n"/>
      <c r="AH13618" s="107" t="n"/>
      <c r="AI13618" s="107" t="n"/>
      <c r="AJ13618" s="107" t="n"/>
      <c r="AK13618" s="107" t="n"/>
      <c r="AL13618" s="107" t="n"/>
      <c r="AM13618" s="107" t="n"/>
      <c r="AN13618" s="107" t="n"/>
      <c r="AO13618" s="107" t="n"/>
      <c r="AP13618" s="107" t="n"/>
      <c r="AQ13618" s="107" t="n"/>
      <c r="AR13618" s="107" t="n"/>
      <c r="AS13618" s="107" t="n"/>
      <c r="AT13618" s="107" t="n"/>
      <c r="AU13618" s="107" t="n"/>
      <c r="AV13618" s="107" t="n"/>
      <c r="AW13618" s="107" t="n"/>
      <c r="AX13618" s="107" t="n"/>
      <c r="AY13618" s="107" t="n"/>
      <c r="AZ13618" s="107" t="n"/>
    </row>
    <row r="13619">
      <c r="AA13619" s="107" t="n"/>
      <c r="AB13619" s="107" t="n"/>
      <c r="AC13619" s="107" t="n"/>
      <c r="AD13619" s="107" t="n"/>
      <c r="AE13619" s="107" t="n"/>
      <c r="AF13619" s="107" t="n"/>
      <c r="AG13619" s="107" t="n"/>
      <c r="AH13619" s="107" t="n"/>
      <c r="AI13619" s="107" t="n"/>
      <c r="AJ13619" s="107" t="n"/>
      <c r="AK13619" s="107" t="n"/>
      <c r="AL13619" s="107" t="n"/>
      <c r="AM13619" s="107" t="n"/>
      <c r="AN13619" s="107" t="n"/>
      <c r="AO13619" s="107" t="n"/>
      <c r="AP13619" s="107" t="n"/>
      <c r="AQ13619" s="107" t="n"/>
      <c r="AR13619" s="107" t="n"/>
      <c r="AS13619" s="107" t="n"/>
      <c r="AT13619" s="107" t="n"/>
      <c r="AU13619" s="107" t="n"/>
      <c r="AV13619" s="107" t="n"/>
      <c r="AW13619" s="107" t="n"/>
      <c r="AX13619" s="107" t="n"/>
      <c r="AY13619" s="107" t="n"/>
      <c r="AZ13619" s="107" t="n"/>
    </row>
    <row r="13620">
      <c r="AA13620" s="107" t="n"/>
      <c r="AB13620" s="107" t="n"/>
      <c r="AC13620" s="107" t="n"/>
      <c r="AD13620" s="107" t="n"/>
      <c r="AE13620" s="107" t="n"/>
      <c r="AF13620" s="107" t="n"/>
      <c r="AG13620" s="107" t="n"/>
      <c r="AH13620" s="107" t="n"/>
      <c r="AI13620" s="107" t="n"/>
      <c r="AJ13620" s="107" t="n"/>
      <c r="AK13620" s="107" t="n"/>
      <c r="AL13620" s="107" t="n"/>
      <c r="AM13620" s="107" t="n"/>
      <c r="AN13620" s="107" t="n"/>
      <c r="AO13620" s="107" t="n"/>
      <c r="AP13620" s="107" t="n"/>
      <c r="AQ13620" s="107" t="n"/>
      <c r="AR13620" s="107" t="n"/>
      <c r="AS13620" s="107" t="n"/>
      <c r="AT13620" s="107" t="n"/>
      <c r="AU13620" s="107" t="n"/>
      <c r="AV13620" s="107" t="n"/>
      <c r="AW13620" s="107" t="n"/>
      <c r="AX13620" s="107" t="n"/>
      <c r="AY13620" s="107" t="n"/>
      <c r="AZ13620" s="107" t="n"/>
    </row>
    <row r="13621">
      <c r="AA13621" s="107" t="n"/>
      <c r="AB13621" s="107" t="n"/>
      <c r="AC13621" s="107" t="n"/>
      <c r="AD13621" s="107" t="n"/>
      <c r="AE13621" s="107" t="n"/>
      <c r="AF13621" s="107" t="n"/>
      <c r="AG13621" s="107" t="n"/>
      <c r="AH13621" s="107" t="n"/>
      <c r="AI13621" s="107" t="n"/>
      <c r="AJ13621" s="107" t="n"/>
      <c r="AK13621" s="107" t="n"/>
      <c r="AL13621" s="107" t="n"/>
      <c r="AM13621" s="107" t="n"/>
      <c r="AN13621" s="107" t="n"/>
      <c r="AO13621" s="107" t="n"/>
      <c r="AP13621" s="107" t="n"/>
      <c r="AQ13621" s="107" t="n"/>
      <c r="AR13621" s="107" t="n"/>
      <c r="AS13621" s="107" t="n"/>
      <c r="AT13621" s="107" t="n"/>
      <c r="AU13621" s="107" t="n"/>
      <c r="AV13621" s="107" t="n"/>
      <c r="AW13621" s="107" t="n"/>
      <c r="AX13621" s="107" t="n"/>
      <c r="AY13621" s="107" t="n"/>
      <c r="AZ13621" s="107" t="n"/>
    </row>
    <row r="13622">
      <c r="AA13622" s="107" t="n"/>
      <c r="AB13622" s="107" t="n"/>
      <c r="AC13622" s="107" t="n"/>
      <c r="AD13622" s="107" t="n"/>
      <c r="AE13622" s="107" t="n"/>
      <c r="AF13622" s="107" t="n"/>
      <c r="AG13622" s="107" t="n"/>
      <c r="AH13622" s="107" t="n"/>
      <c r="AI13622" s="107" t="n"/>
      <c r="AJ13622" s="107" t="n"/>
      <c r="AK13622" s="107" t="n"/>
      <c r="AL13622" s="107" t="n"/>
      <c r="AM13622" s="107" t="n"/>
      <c r="AN13622" s="107" t="n"/>
      <c r="AO13622" s="107" t="n"/>
      <c r="AP13622" s="107" t="n"/>
      <c r="AQ13622" s="107" t="n"/>
      <c r="AR13622" s="107" t="n"/>
      <c r="AS13622" s="107" t="n"/>
      <c r="AT13622" s="107" t="n"/>
      <c r="AU13622" s="107" t="n"/>
      <c r="AV13622" s="107" t="n"/>
      <c r="AW13622" s="107" t="n"/>
      <c r="AX13622" s="107" t="n"/>
      <c r="AY13622" s="107" t="n"/>
      <c r="AZ13622" s="107" t="n"/>
    </row>
    <row r="13623">
      <c r="AA13623" s="107" t="n"/>
      <c r="AB13623" s="107" t="n"/>
      <c r="AC13623" s="107" t="n"/>
      <c r="AD13623" s="107" t="n"/>
      <c r="AE13623" s="107" t="n"/>
      <c r="AF13623" s="107" t="n"/>
      <c r="AG13623" s="107" t="n"/>
      <c r="AH13623" s="107" t="n"/>
      <c r="AI13623" s="107" t="n"/>
      <c r="AJ13623" s="107" t="n"/>
      <c r="AK13623" s="107" t="n"/>
      <c r="AL13623" s="107" t="n"/>
      <c r="AM13623" s="107" t="n"/>
      <c r="AN13623" s="107" t="n"/>
      <c r="AO13623" s="107" t="n"/>
      <c r="AP13623" s="107" t="n"/>
      <c r="AQ13623" s="107" t="n"/>
      <c r="AR13623" s="107" t="n"/>
      <c r="AS13623" s="107" t="n"/>
      <c r="AT13623" s="107" t="n"/>
      <c r="AU13623" s="107" t="n"/>
      <c r="AV13623" s="107" t="n"/>
      <c r="AW13623" s="107" t="n"/>
      <c r="AX13623" s="107" t="n"/>
      <c r="AY13623" s="107" t="n"/>
      <c r="AZ13623" s="107" t="n"/>
    </row>
    <row r="13624">
      <c r="AA13624" s="107" t="n"/>
      <c r="AB13624" s="107" t="n"/>
      <c r="AC13624" s="107" t="n"/>
      <c r="AD13624" s="107" t="n"/>
      <c r="AE13624" s="107" t="n"/>
      <c r="AF13624" s="107" t="n"/>
      <c r="AG13624" s="107" t="n"/>
      <c r="AH13624" s="107" t="n"/>
      <c r="AI13624" s="107" t="n"/>
      <c r="AJ13624" s="107" t="n"/>
      <c r="AK13624" s="107" t="n"/>
      <c r="AL13624" s="107" t="n"/>
      <c r="AM13624" s="107" t="n"/>
      <c r="AN13624" s="107" t="n"/>
      <c r="AO13624" s="107" t="n"/>
      <c r="AP13624" s="107" t="n"/>
      <c r="AQ13624" s="107" t="n"/>
      <c r="AR13624" s="107" t="n"/>
      <c r="AS13624" s="107" t="n"/>
      <c r="AT13624" s="107" t="n"/>
      <c r="AU13624" s="107" t="n"/>
      <c r="AV13624" s="107" t="n"/>
      <c r="AW13624" s="107" t="n"/>
      <c r="AX13624" s="107" t="n"/>
      <c r="AY13624" s="107" t="n"/>
      <c r="AZ13624" s="107" t="n"/>
    </row>
    <row r="13625">
      <c r="AA13625" s="107" t="n"/>
      <c r="AB13625" s="107" t="n"/>
      <c r="AC13625" s="107" t="n"/>
      <c r="AD13625" s="107" t="n"/>
      <c r="AE13625" s="107" t="n"/>
      <c r="AF13625" s="107" t="n"/>
      <c r="AG13625" s="107" t="n"/>
      <c r="AH13625" s="107" t="n"/>
      <c r="AI13625" s="107" t="n"/>
      <c r="AJ13625" s="107" t="n"/>
      <c r="AK13625" s="107" t="n"/>
      <c r="AL13625" s="107" t="n"/>
      <c r="AM13625" s="107" t="n"/>
      <c r="AN13625" s="107" t="n"/>
      <c r="AO13625" s="107" t="n"/>
      <c r="AP13625" s="107" t="n"/>
      <c r="AQ13625" s="107" t="n"/>
      <c r="AR13625" s="107" t="n"/>
      <c r="AS13625" s="107" t="n"/>
      <c r="AT13625" s="107" t="n"/>
      <c r="AU13625" s="107" t="n"/>
      <c r="AV13625" s="107" t="n"/>
      <c r="AW13625" s="107" t="n"/>
      <c r="AX13625" s="107" t="n"/>
      <c r="AY13625" s="107" t="n"/>
      <c r="AZ13625" s="107" t="n"/>
    </row>
    <row r="13626">
      <c r="AA13626" s="107" t="n"/>
      <c r="AB13626" s="107" t="n"/>
      <c r="AC13626" s="107" t="n"/>
      <c r="AD13626" s="107" t="n"/>
      <c r="AE13626" s="107" t="n"/>
      <c r="AF13626" s="107" t="n"/>
      <c r="AG13626" s="107" t="n"/>
      <c r="AH13626" s="107" t="n"/>
      <c r="AI13626" s="107" t="n"/>
      <c r="AJ13626" s="107" t="n"/>
      <c r="AK13626" s="107" t="n"/>
      <c r="AL13626" s="107" t="n"/>
      <c r="AM13626" s="107" t="n"/>
      <c r="AN13626" s="107" t="n"/>
      <c r="AO13626" s="107" t="n"/>
      <c r="AP13626" s="107" t="n"/>
      <c r="AQ13626" s="107" t="n"/>
      <c r="AR13626" s="107" t="n"/>
      <c r="AS13626" s="107" t="n"/>
      <c r="AT13626" s="107" t="n"/>
      <c r="AU13626" s="107" t="n"/>
      <c r="AV13626" s="107" t="n"/>
      <c r="AW13626" s="107" t="n"/>
      <c r="AX13626" s="107" t="n"/>
      <c r="AY13626" s="107" t="n"/>
      <c r="AZ13626" s="107" t="n"/>
    </row>
    <row r="13627">
      <c r="AA13627" s="107" t="n"/>
      <c r="AB13627" s="107" t="n"/>
      <c r="AC13627" s="107" t="n"/>
      <c r="AD13627" s="107" t="n"/>
      <c r="AE13627" s="107" t="n"/>
      <c r="AF13627" s="107" t="n"/>
      <c r="AG13627" s="107" t="n"/>
      <c r="AH13627" s="107" t="n"/>
      <c r="AI13627" s="107" t="n"/>
      <c r="AJ13627" s="107" t="n"/>
      <c r="AK13627" s="107" t="n"/>
      <c r="AL13627" s="107" t="n"/>
      <c r="AM13627" s="107" t="n"/>
      <c r="AN13627" s="107" t="n"/>
      <c r="AO13627" s="107" t="n"/>
      <c r="AP13627" s="107" t="n"/>
      <c r="AQ13627" s="107" t="n"/>
      <c r="AR13627" s="107" t="n"/>
      <c r="AS13627" s="107" t="n"/>
      <c r="AT13627" s="107" t="n"/>
      <c r="AU13627" s="107" t="n"/>
      <c r="AV13627" s="107" t="n"/>
      <c r="AW13627" s="107" t="n"/>
      <c r="AX13627" s="107" t="n"/>
      <c r="AY13627" s="107" t="n"/>
      <c r="AZ13627" s="107" t="n"/>
    </row>
    <row r="13628">
      <c r="AA13628" s="107" t="n"/>
      <c r="AB13628" s="107" t="n"/>
      <c r="AC13628" s="107" t="n"/>
      <c r="AD13628" s="107" t="n"/>
      <c r="AE13628" s="107" t="n"/>
      <c r="AF13628" s="107" t="n"/>
      <c r="AG13628" s="107" t="n"/>
      <c r="AH13628" s="107" t="n"/>
      <c r="AI13628" s="107" t="n"/>
      <c r="AJ13628" s="107" t="n"/>
      <c r="AK13628" s="107" t="n"/>
      <c r="AL13628" s="107" t="n"/>
      <c r="AM13628" s="107" t="n"/>
      <c r="AN13628" s="107" t="n"/>
      <c r="AO13628" s="107" t="n"/>
      <c r="AP13628" s="107" t="n"/>
      <c r="AQ13628" s="107" t="n"/>
      <c r="AR13628" s="107" t="n"/>
      <c r="AS13628" s="107" t="n"/>
      <c r="AT13628" s="107" t="n"/>
      <c r="AU13628" s="107" t="n"/>
      <c r="AV13628" s="107" t="n"/>
      <c r="AW13628" s="107" t="n"/>
      <c r="AX13628" s="107" t="n"/>
      <c r="AY13628" s="107" t="n"/>
      <c r="AZ13628" s="107" t="n"/>
    </row>
    <row r="13629">
      <c r="AA13629" s="107" t="n"/>
      <c r="AB13629" s="107" t="n"/>
      <c r="AC13629" s="107" t="n"/>
      <c r="AD13629" s="107" t="n"/>
      <c r="AE13629" s="107" t="n"/>
      <c r="AF13629" s="107" t="n"/>
      <c r="AG13629" s="107" t="n"/>
      <c r="AH13629" s="107" t="n"/>
      <c r="AI13629" s="107" t="n"/>
      <c r="AJ13629" s="107" t="n"/>
      <c r="AK13629" s="107" t="n"/>
      <c r="AL13629" s="107" t="n"/>
      <c r="AM13629" s="107" t="n"/>
      <c r="AN13629" s="107" t="n"/>
      <c r="AO13629" s="107" t="n"/>
      <c r="AP13629" s="107" t="n"/>
      <c r="AQ13629" s="107" t="n"/>
      <c r="AR13629" s="107" t="n"/>
      <c r="AS13629" s="107" t="n"/>
      <c r="AT13629" s="107" t="n"/>
      <c r="AU13629" s="107" t="n"/>
      <c r="AV13629" s="107" t="n"/>
      <c r="AW13629" s="107" t="n"/>
      <c r="AX13629" s="107" t="n"/>
      <c r="AY13629" s="107" t="n"/>
      <c r="AZ13629" s="107" t="n"/>
    </row>
    <row r="13630">
      <c r="AA13630" s="107" t="n"/>
      <c r="AB13630" s="107" t="n"/>
      <c r="AC13630" s="107" t="n"/>
      <c r="AD13630" s="107" t="n"/>
      <c r="AE13630" s="107" t="n"/>
      <c r="AF13630" s="107" t="n"/>
      <c r="AG13630" s="107" t="n"/>
      <c r="AH13630" s="107" t="n"/>
      <c r="AI13630" s="107" t="n"/>
      <c r="AJ13630" s="107" t="n"/>
      <c r="AK13630" s="107" t="n"/>
      <c r="AL13630" s="107" t="n"/>
      <c r="AM13630" s="107" t="n"/>
      <c r="AN13630" s="107" t="n"/>
      <c r="AO13630" s="107" t="n"/>
      <c r="AP13630" s="107" t="n"/>
      <c r="AQ13630" s="107" t="n"/>
      <c r="AR13630" s="107" t="n"/>
      <c r="AS13630" s="107" t="n"/>
      <c r="AT13630" s="107" t="n"/>
      <c r="AU13630" s="107" t="n"/>
      <c r="AV13630" s="107" t="n"/>
      <c r="AW13630" s="107" t="n"/>
      <c r="AX13630" s="107" t="n"/>
      <c r="AY13630" s="107" t="n"/>
      <c r="AZ13630" s="107" t="n"/>
    </row>
    <row r="13631">
      <c r="AA13631" s="107" t="n"/>
      <c r="AB13631" s="107" t="n"/>
      <c r="AC13631" s="107" t="n"/>
      <c r="AD13631" s="107" t="n"/>
      <c r="AE13631" s="107" t="n"/>
      <c r="AF13631" s="107" t="n"/>
      <c r="AG13631" s="107" t="n"/>
      <c r="AH13631" s="107" t="n"/>
      <c r="AI13631" s="107" t="n"/>
      <c r="AJ13631" s="107" t="n"/>
      <c r="AK13631" s="107" t="n"/>
      <c r="AL13631" s="107" t="n"/>
      <c r="AM13631" s="107" t="n"/>
      <c r="AN13631" s="107" t="n"/>
      <c r="AO13631" s="107" t="n"/>
      <c r="AP13631" s="107" t="n"/>
      <c r="AQ13631" s="107" t="n"/>
      <c r="AR13631" s="107" t="n"/>
      <c r="AS13631" s="107" t="n"/>
      <c r="AT13631" s="107" t="n"/>
      <c r="AU13631" s="107" t="n"/>
      <c r="AV13631" s="107" t="n"/>
      <c r="AW13631" s="107" t="n"/>
      <c r="AX13631" s="107" t="n"/>
      <c r="AY13631" s="107" t="n"/>
      <c r="AZ13631" s="107" t="n"/>
    </row>
    <row r="13632">
      <c r="AA13632" s="107" t="n"/>
      <c r="AB13632" s="107" t="n"/>
      <c r="AC13632" s="107" t="n"/>
      <c r="AD13632" s="107" t="n"/>
      <c r="AE13632" s="107" t="n"/>
      <c r="AF13632" s="107" t="n"/>
      <c r="AG13632" s="107" t="n"/>
      <c r="AH13632" s="107" t="n"/>
      <c r="AI13632" s="107" t="n"/>
      <c r="AJ13632" s="107" t="n"/>
      <c r="AK13632" s="107" t="n"/>
      <c r="AL13632" s="107" t="n"/>
      <c r="AM13632" s="107" t="n"/>
      <c r="AN13632" s="107" t="n"/>
      <c r="AO13632" s="107" t="n"/>
      <c r="AP13632" s="107" t="n"/>
      <c r="AQ13632" s="107" t="n"/>
      <c r="AR13632" s="107" t="n"/>
      <c r="AS13632" s="107" t="n"/>
      <c r="AT13632" s="107" t="n"/>
      <c r="AU13632" s="107" t="n"/>
      <c r="AV13632" s="107" t="n"/>
      <c r="AW13632" s="107" t="n"/>
      <c r="AX13632" s="107" t="n"/>
      <c r="AY13632" s="107" t="n"/>
      <c r="AZ13632" s="107" t="n"/>
    </row>
    <row r="13633">
      <c r="AA13633" s="107" t="n"/>
      <c r="AB13633" s="107" t="n"/>
      <c r="AC13633" s="107" t="n"/>
      <c r="AD13633" s="107" t="n"/>
      <c r="AE13633" s="107" t="n"/>
      <c r="AF13633" s="107" t="n"/>
      <c r="AG13633" s="107" t="n"/>
      <c r="AH13633" s="107" t="n"/>
      <c r="AI13633" s="107" t="n"/>
      <c r="AJ13633" s="107" t="n"/>
      <c r="AK13633" s="107" t="n"/>
      <c r="AL13633" s="107" t="n"/>
      <c r="AM13633" s="107" t="n"/>
      <c r="AN13633" s="107" t="n"/>
      <c r="AO13633" s="107" t="n"/>
      <c r="AP13633" s="107" t="n"/>
      <c r="AQ13633" s="107" t="n"/>
      <c r="AR13633" s="107" t="n"/>
      <c r="AS13633" s="107" t="n"/>
      <c r="AT13633" s="107" t="n"/>
      <c r="AU13633" s="107" t="n"/>
      <c r="AV13633" s="107" t="n"/>
      <c r="AW13633" s="107" t="n"/>
      <c r="AX13633" s="107" t="n"/>
      <c r="AY13633" s="107" t="n"/>
      <c r="AZ13633" s="107" t="n"/>
    </row>
    <row r="13634">
      <c r="AA13634" s="107" t="n"/>
      <c r="AB13634" s="107" t="n"/>
      <c r="AC13634" s="107" t="n"/>
      <c r="AD13634" s="107" t="n"/>
      <c r="AE13634" s="107" t="n"/>
      <c r="AF13634" s="107" t="n"/>
      <c r="AG13634" s="107" t="n"/>
      <c r="AH13634" s="107" t="n"/>
      <c r="AI13634" s="107" t="n"/>
      <c r="AJ13634" s="107" t="n"/>
      <c r="AK13634" s="107" t="n"/>
      <c r="AL13634" s="107" t="n"/>
      <c r="AM13634" s="107" t="n"/>
      <c r="AN13634" s="107" t="n"/>
      <c r="AO13634" s="107" t="n"/>
      <c r="AP13634" s="107" t="n"/>
      <c r="AQ13634" s="107" t="n"/>
      <c r="AR13634" s="107" t="n"/>
      <c r="AS13634" s="107" t="n"/>
      <c r="AT13634" s="107" t="n"/>
      <c r="AU13634" s="107" t="n"/>
      <c r="AV13634" s="107" t="n"/>
      <c r="AW13634" s="107" t="n"/>
      <c r="AX13634" s="107" t="n"/>
      <c r="AY13634" s="107" t="n"/>
      <c r="AZ13634" s="107" t="n"/>
    </row>
    <row r="13635">
      <c r="AA13635" s="107" t="n"/>
      <c r="AB13635" s="107" t="n"/>
      <c r="AC13635" s="107" t="n"/>
      <c r="AD13635" s="107" t="n"/>
      <c r="AE13635" s="107" t="n"/>
      <c r="AF13635" s="107" t="n"/>
      <c r="AG13635" s="107" t="n"/>
      <c r="AH13635" s="107" t="n"/>
      <c r="AI13635" s="107" t="n"/>
      <c r="AJ13635" s="107" t="n"/>
      <c r="AK13635" s="107" t="n"/>
      <c r="AL13635" s="107" t="n"/>
      <c r="AM13635" s="107" t="n"/>
      <c r="AN13635" s="107" t="n"/>
      <c r="AO13635" s="107" t="n"/>
      <c r="AP13635" s="107" t="n"/>
      <c r="AQ13635" s="107" t="n"/>
      <c r="AR13635" s="107" t="n"/>
      <c r="AS13635" s="107" t="n"/>
      <c r="AT13635" s="107" t="n"/>
      <c r="AU13635" s="107" t="n"/>
      <c r="AV13635" s="107" t="n"/>
      <c r="AW13635" s="107" t="n"/>
      <c r="AX13635" s="107" t="n"/>
      <c r="AY13635" s="107" t="n"/>
      <c r="AZ13635" s="107" t="n"/>
    </row>
    <row r="13636">
      <c r="AA13636" s="107" t="n"/>
      <c r="AB13636" s="107" t="n"/>
      <c r="AC13636" s="107" t="n"/>
      <c r="AD13636" s="107" t="n"/>
      <c r="AE13636" s="107" t="n"/>
      <c r="AF13636" s="107" t="n"/>
      <c r="AG13636" s="107" t="n"/>
      <c r="AH13636" s="107" t="n"/>
      <c r="AI13636" s="107" t="n"/>
      <c r="AJ13636" s="107" t="n"/>
      <c r="AK13636" s="107" t="n"/>
      <c r="AL13636" s="107" t="n"/>
      <c r="AM13636" s="107" t="n"/>
      <c r="AN13636" s="107" t="n"/>
      <c r="AO13636" s="107" t="n"/>
      <c r="AP13636" s="107" t="n"/>
      <c r="AQ13636" s="107" t="n"/>
      <c r="AR13636" s="107" t="n"/>
      <c r="AS13636" s="107" t="n"/>
      <c r="AT13636" s="107" t="n"/>
      <c r="AU13636" s="107" t="n"/>
      <c r="AV13636" s="107" t="n"/>
      <c r="AW13636" s="107" t="n"/>
      <c r="AX13636" s="107" t="n"/>
      <c r="AY13636" s="107" t="n"/>
      <c r="AZ13636" s="107" t="n"/>
    </row>
    <row r="13637">
      <c r="AA13637" s="107" t="n"/>
      <c r="AB13637" s="107" t="n"/>
      <c r="AC13637" s="107" t="n"/>
      <c r="AD13637" s="107" t="n"/>
      <c r="AE13637" s="107" t="n"/>
      <c r="AF13637" s="107" t="n"/>
      <c r="AG13637" s="107" t="n"/>
      <c r="AH13637" s="107" t="n"/>
      <c r="AI13637" s="107" t="n"/>
      <c r="AJ13637" s="107" t="n"/>
      <c r="AK13637" s="107" t="n"/>
      <c r="AL13637" s="107" t="n"/>
      <c r="AM13637" s="107" t="n"/>
      <c r="AN13637" s="107" t="n"/>
      <c r="AO13637" s="107" t="n"/>
      <c r="AP13637" s="107" t="n"/>
      <c r="AQ13637" s="107" t="n"/>
      <c r="AR13637" s="107" t="n"/>
      <c r="AS13637" s="107" t="n"/>
      <c r="AT13637" s="107" t="n"/>
      <c r="AU13637" s="107" t="n"/>
      <c r="AV13637" s="107" t="n"/>
      <c r="AW13637" s="107" t="n"/>
      <c r="AX13637" s="107" t="n"/>
      <c r="AY13637" s="107" t="n"/>
      <c r="AZ13637" s="107" t="n"/>
    </row>
    <row r="13638">
      <c r="AA13638" s="107" t="n"/>
      <c r="AB13638" s="107" t="n"/>
      <c r="AC13638" s="107" t="n"/>
      <c r="AD13638" s="107" t="n"/>
      <c r="AE13638" s="107" t="n"/>
      <c r="AF13638" s="107" t="n"/>
      <c r="AG13638" s="107" t="n"/>
      <c r="AH13638" s="107" t="n"/>
      <c r="AI13638" s="107" t="n"/>
      <c r="AJ13638" s="107" t="n"/>
      <c r="AK13638" s="107" t="n"/>
      <c r="AL13638" s="107" t="n"/>
      <c r="AM13638" s="107" t="n"/>
      <c r="AN13638" s="107" t="n"/>
      <c r="AO13638" s="107" t="n"/>
      <c r="AP13638" s="107" t="n"/>
      <c r="AQ13638" s="107" t="n"/>
      <c r="AR13638" s="107" t="n"/>
      <c r="AS13638" s="107" t="n"/>
      <c r="AT13638" s="107" t="n"/>
      <c r="AU13638" s="107" t="n"/>
      <c r="AV13638" s="107" t="n"/>
      <c r="AW13638" s="107" t="n"/>
      <c r="AX13638" s="107" t="n"/>
      <c r="AY13638" s="107" t="n"/>
      <c r="AZ13638" s="107" t="n"/>
    </row>
    <row r="13639">
      <c r="AA13639" s="107" t="n"/>
      <c r="AB13639" s="107" t="n"/>
      <c r="AC13639" s="107" t="n"/>
      <c r="AD13639" s="107" t="n"/>
      <c r="AE13639" s="107" t="n"/>
      <c r="AF13639" s="107" t="n"/>
      <c r="AG13639" s="107" t="n"/>
      <c r="AH13639" s="107" t="n"/>
      <c r="AI13639" s="107" t="n"/>
      <c r="AJ13639" s="107" t="n"/>
      <c r="AK13639" s="107" t="n"/>
      <c r="AL13639" s="107" t="n"/>
      <c r="AM13639" s="107" t="n"/>
      <c r="AN13639" s="107" t="n"/>
      <c r="AO13639" s="107" t="n"/>
      <c r="AP13639" s="107" t="n"/>
      <c r="AQ13639" s="107" t="n"/>
      <c r="AR13639" s="107" t="n"/>
      <c r="AS13639" s="107" t="n"/>
      <c r="AT13639" s="107" t="n"/>
      <c r="AU13639" s="107" t="n"/>
      <c r="AV13639" s="107" t="n"/>
      <c r="AW13639" s="107" t="n"/>
      <c r="AX13639" s="107" t="n"/>
      <c r="AY13639" s="107" t="n"/>
      <c r="AZ13639" s="107" t="n"/>
    </row>
    <row r="13640">
      <c r="AA13640" s="107" t="n"/>
      <c r="AB13640" s="107" t="n"/>
      <c r="AC13640" s="107" t="n"/>
      <c r="AD13640" s="107" t="n"/>
      <c r="AE13640" s="107" t="n"/>
      <c r="AF13640" s="107" t="n"/>
      <c r="AG13640" s="107" t="n"/>
      <c r="AH13640" s="107" t="n"/>
      <c r="AI13640" s="107" t="n"/>
      <c r="AJ13640" s="107" t="n"/>
      <c r="AK13640" s="107" t="n"/>
      <c r="AL13640" s="107" t="n"/>
      <c r="AM13640" s="107" t="n"/>
      <c r="AN13640" s="107" t="n"/>
      <c r="AO13640" s="107" t="n"/>
      <c r="AP13640" s="107" t="n"/>
      <c r="AQ13640" s="107" t="n"/>
      <c r="AR13640" s="107" t="n"/>
      <c r="AS13640" s="107" t="n"/>
      <c r="AT13640" s="107" t="n"/>
      <c r="AU13640" s="107" t="n"/>
      <c r="AV13640" s="107" t="n"/>
      <c r="AW13640" s="107" t="n"/>
      <c r="AX13640" s="107" t="n"/>
      <c r="AY13640" s="107" t="n"/>
      <c r="AZ13640" s="107" t="n"/>
    </row>
    <row r="13641">
      <c r="AA13641" s="107" t="n"/>
      <c r="AB13641" s="107" t="n"/>
      <c r="AC13641" s="107" t="n"/>
      <c r="AD13641" s="107" t="n"/>
      <c r="AE13641" s="107" t="n"/>
      <c r="AF13641" s="107" t="n"/>
      <c r="AG13641" s="107" t="n"/>
      <c r="AH13641" s="107" t="n"/>
      <c r="AI13641" s="107" t="n"/>
      <c r="AJ13641" s="107" t="n"/>
      <c r="AK13641" s="107" t="n"/>
      <c r="AL13641" s="107" t="n"/>
      <c r="AM13641" s="107" t="n"/>
      <c r="AN13641" s="107" t="n"/>
      <c r="AO13641" s="107" t="n"/>
      <c r="AP13641" s="107" t="n"/>
      <c r="AQ13641" s="107" t="n"/>
      <c r="AR13641" s="107" t="n"/>
      <c r="AS13641" s="107" t="n"/>
      <c r="AT13641" s="107" t="n"/>
      <c r="AU13641" s="107" t="n"/>
      <c r="AV13641" s="107" t="n"/>
      <c r="AW13641" s="107" t="n"/>
      <c r="AX13641" s="107" t="n"/>
      <c r="AY13641" s="107" t="n"/>
      <c r="AZ13641" s="107" t="n"/>
    </row>
    <row r="13642">
      <c r="AA13642" s="107" t="n"/>
      <c r="AB13642" s="107" t="n"/>
      <c r="AC13642" s="107" t="n"/>
      <c r="AD13642" s="107" t="n"/>
      <c r="AE13642" s="107" t="n"/>
      <c r="AF13642" s="107" t="n"/>
      <c r="AG13642" s="107" t="n"/>
      <c r="AH13642" s="107" t="n"/>
      <c r="AI13642" s="107" t="n"/>
      <c r="AJ13642" s="107" t="n"/>
      <c r="AK13642" s="107" t="n"/>
      <c r="AL13642" s="107" t="n"/>
      <c r="AM13642" s="107" t="n"/>
      <c r="AN13642" s="107" t="n"/>
      <c r="AO13642" s="107" t="n"/>
      <c r="AP13642" s="107" t="n"/>
      <c r="AQ13642" s="107" t="n"/>
      <c r="AR13642" s="107" t="n"/>
      <c r="AS13642" s="107" t="n"/>
      <c r="AT13642" s="107" t="n"/>
      <c r="AU13642" s="107" t="n"/>
      <c r="AV13642" s="107" t="n"/>
      <c r="AW13642" s="107" t="n"/>
      <c r="AX13642" s="107" t="n"/>
      <c r="AY13642" s="107" t="n"/>
      <c r="AZ13642" s="107" t="n"/>
    </row>
    <row r="13643">
      <c r="AA13643" s="107" t="n"/>
      <c r="AB13643" s="107" t="n"/>
      <c r="AC13643" s="107" t="n"/>
      <c r="AD13643" s="107" t="n"/>
      <c r="AE13643" s="107" t="n"/>
      <c r="AF13643" s="107" t="n"/>
      <c r="AG13643" s="107" t="n"/>
      <c r="AH13643" s="107" t="n"/>
      <c r="AI13643" s="107" t="n"/>
      <c r="AJ13643" s="107" t="n"/>
      <c r="AK13643" s="107" t="n"/>
      <c r="AL13643" s="107" t="n"/>
      <c r="AM13643" s="107" t="n"/>
      <c r="AN13643" s="107" t="n"/>
      <c r="AO13643" s="107" t="n"/>
      <c r="AP13643" s="107" t="n"/>
      <c r="AQ13643" s="107" t="n"/>
      <c r="AR13643" s="107" t="n"/>
      <c r="AS13643" s="107" t="n"/>
      <c r="AT13643" s="107" t="n"/>
      <c r="AU13643" s="107" t="n"/>
      <c r="AV13643" s="107" t="n"/>
      <c r="AW13643" s="107" t="n"/>
      <c r="AX13643" s="107" t="n"/>
      <c r="AY13643" s="107" t="n"/>
      <c r="AZ13643" s="107" t="n"/>
    </row>
    <row r="13644">
      <c r="AA13644" s="107" t="n"/>
      <c r="AB13644" s="107" t="n"/>
      <c r="AC13644" s="107" t="n"/>
      <c r="AD13644" s="107" t="n"/>
      <c r="AE13644" s="107" t="n"/>
      <c r="AF13644" s="107" t="n"/>
      <c r="AG13644" s="107" t="n"/>
      <c r="AH13644" s="107" t="n"/>
      <c r="AI13644" s="107" t="n"/>
      <c r="AJ13644" s="107" t="n"/>
      <c r="AK13644" s="107" t="n"/>
      <c r="AL13644" s="107" t="n"/>
      <c r="AM13644" s="107" t="n"/>
      <c r="AN13644" s="107" t="n"/>
      <c r="AO13644" s="107" t="n"/>
      <c r="AP13644" s="107" t="n"/>
      <c r="AQ13644" s="107" t="n"/>
      <c r="AR13644" s="107" t="n"/>
      <c r="AS13644" s="107" t="n"/>
      <c r="AT13644" s="107" t="n"/>
      <c r="AU13644" s="107" t="n"/>
      <c r="AV13644" s="107" t="n"/>
      <c r="AW13644" s="107" t="n"/>
      <c r="AX13644" s="107" t="n"/>
      <c r="AY13644" s="107" t="n"/>
      <c r="AZ13644" s="107" t="n"/>
    </row>
    <row r="13645">
      <c r="AA13645" s="107" t="n"/>
      <c r="AB13645" s="107" t="n"/>
      <c r="AC13645" s="107" t="n"/>
      <c r="AD13645" s="107" t="n"/>
      <c r="AE13645" s="107" t="n"/>
      <c r="AF13645" s="107" t="n"/>
      <c r="AG13645" s="107" t="n"/>
      <c r="AH13645" s="107" t="n"/>
      <c r="AI13645" s="107" t="n"/>
      <c r="AJ13645" s="107" t="n"/>
      <c r="AK13645" s="107" t="n"/>
      <c r="AL13645" s="107" t="n"/>
      <c r="AM13645" s="107" t="n"/>
      <c r="AN13645" s="107" t="n"/>
      <c r="AO13645" s="107" t="n"/>
      <c r="AP13645" s="107" t="n"/>
      <c r="AQ13645" s="107" t="n"/>
      <c r="AR13645" s="107" t="n"/>
      <c r="AS13645" s="107" t="n"/>
      <c r="AT13645" s="107" t="n"/>
      <c r="AU13645" s="107" t="n"/>
      <c r="AV13645" s="107" t="n"/>
      <c r="AW13645" s="107" t="n"/>
      <c r="AX13645" s="107" t="n"/>
      <c r="AY13645" s="107" t="n"/>
      <c r="AZ13645" s="107" t="n"/>
    </row>
    <row r="13646">
      <c r="AA13646" s="107" t="n"/>
      <c r="AB13646" s="107" t="n"/>
      <c r="AC13646" s="107" t="n"/>
      <c r="AD13646" s="107" t="n"/>
      <c r="AE13646" s="107" t="n"/>
      <c r="AF13646" s="107" t="n"/>
      <c r="AG13646" s="107" t="n"/>
      <c r="AH13646" s="107" t="n"/>
      <c r="AI13646" s="107" t="n"/>
      <c r="AJ13646" s="107" t="n"/>
      <c r="AK13646" s="107" t="n"/>
      <c r="AL13646" s="107" t="n"/>
      <c r="AM13646" s="107" t="n"/>
      <c r="AN13646" s="107" t="n"/>
      <c r="AO13646" s="107" t="n"/>
      <c r="AP13646" s="107" t="n"/>
      <c r="AQ13646" s="107" t="n"/>
      <c r="AR13646" s="107" t="n"/>
      <c r="AS13646" s="107" t="n"/>
      <c r="AT13646" s="107" t="n"/>
      <c r="AU13646" s="107" t="n"/>
      <c r="AV13646" s="107" t="n"/>
      <c r="AW13646" s="107" t="n"/>
      <c r="AX13646" s="107" t="n"/>
      <c r="AY13646" s="107" t="n"/>
      <c r="AZ13646" s="107" t="n"/>
    </row>
    <row r="13647">
      <c r="AA13647" s="107" t="n"/>
      <c r="AB13647" s="107" t="n"/>
      <c r="AC13647" s="107" t="n"/>
      <c r="AD13647" s="107" t="n"/>
      <c r="AE13647" s="107" t="n"/>
      <c r="AF13647" s="107" t="n"/>
      <c r="AG13647" s="107" t="n"/>
      <c r="AH13647" s="107" t="n"/>
      <c r="AI13647" s="107" t="n"/>
      <c r="AJ13647" s="107" t="n"/>
      <c r="AK13647" s="107" t="n"/>
      <c r="AL13647" s="107" t="n"/>
      <c r="AM13647" s="107" t="n"/>
      <c r="AN13647" s="107" t="n"/>
      <c r="AO13647" s="107" t="n"/>
      <c r="AP13647" s="107" t="n"/>
      <c r="AQ13647" s="107" t="n"/>
      <c r="AR13647" s="107" t="n"/>
      <c r="AS13647" s="107" t="n"/>
      <c r="AT13647" s="107" t="n"/>
      <c r="AU13647" s="107" t="n"/>
      <c r="AV13647" s="107" t="n"/>
      <c r="AW13647" s="107" t="n"/>
      <c r="AX13647" s="107" t="n"/>
      <c r="AY13647" s="107" t="n"/>
      <c r="AZ13647" s="107" t="n"/>
    </row>
    <row r="13648">
      <c r="AA13648" s="107" t="n"/>
      <c r="AB13648" s="107" t="n"/>
      <c r="AC13648" s="107" t="n"/>
      <c r="AD13648" s="107" t="n"/>
      <c r="AE13648" s="107" t="n"/>
      <c r="AF13648" s="107" t="n"/>
      <c r="AG13648" s="107" t="n"/>
      <c r="AH13648" s="107" t="n"/>
      <c r="AI13648" s="107" t="n"/>
      <c r="AJ13648" s="107" t="n"/>
      <c r="AK13648" s="107" t="n"/>
      <c r="AL13648" s="107" t="n"/>
      <c r="AM13648" s="107" t="n"/>
      <c r="AN13648" s="107" t="n"/>
      <c r="AO13648" s="107" t="n"/>
      <c r="AP13648" s="107" t="n"/>
      <c r="AQ13648" s="107" t="n"/>
      <c r="AR13648" s="107" t="n"/>
      <c r="AS13648" s="107" t="n"/>
      <c r="AT13648" s="107" t="n"/>
      <c r="AU13648" s="107" t="n"/>
      <c r="AV13648" s="107" t="n"/>
      <c r="AW13648" s="107" t="n"/>
      <c r="AX13648" s="107" t="n"/>
      <c r="AY13648" s="107" t="n"/>
      <c r="AZ13648" s="107" t="n"/>
    </row>
    <row r="13649">
      <c r="AA13649" s="107" t="n"/>
      <c r="AB13649" s="107" t="n"/>
      <c r="AC13649" s="107" t="n"/>
      <c r="AD13649" s="107" t="n"/>
      <c r="AE13649" s="107" t="n"/>
      <c r="AF13649" s="107" t="n"/>
      <c r="AG13649" s="107" t="n"/>
      <c r="AH13649" s="107" t="n"/>
      <c r="AI13649" s="107" t="n"/>
      <c r="AJ13649" s="107" t="n"/>
      <c r="AK13649" s="107" t="n"/>
      <c r="AL13649" s="107" t="n"/>
      <c r="AM13649" s="107" t="n"/>
      <c r="AN13649" s="107" t="n"/>
      <c r="AO13649" s="107" t="n"/>
      <c r="AP13649" s="107" t="n"/>
      <c r="AQ13649" s="107" t="n"/>
      <c r="AR13649" s="107" t="n"/>
      <c r="AS13649" s="107" t="n"/>
      <c r="AT13649" s="107" t="n"/>
      <c r="AU13649" s="107" t="n"/>
      <c r="AV13649" s="107" t="n"/>
      <c r="AW13649" s="107" t="n"/>
      <c r="AX13649" s="107" t="n"/>
      <c r="AY13649" s="107" t="n"/>
      <c r="AZ13649" s="107" t="n"/>
    </row>
    <row r="13650">
      <c r="AA13650" s="107" t="n"/>
      <c r="AB13650" s="107" t="n"/>
      <c r="AC13650" s="107" t="n"/>
      <c r="AD13650" s="107" t="n"/>
      <c r="AE13650" s="107" t="n"/>
      <c r="AF13650" s="107" t="n"/>
      <c r="AG13650" s="107" t="n"/>
      <c r="AH13650" s="107" t="n"/>
      <c r="AI13650" s="107" t="n"/>
      <c r="AJ13650" s="107" t="n"/>
      <c r="AK13650" s="107" t="n"/>
      <c r="AL13650" s="107" t="n"/>
      <c r="AM13650" s="107" t="n"/>
      <c r="AN13650" s="107" t="n"/>
      <c r="AO13650" s="107" t="n"/>
      <c r="AP13650" s="107" t="n"/>
      <c r="AQ13650" s="107" t="n"/>
      <c r="AR13650" s="107" t="n"/>
      <c r="AS13650" s="107" t="n"/>
      <c r="AT13650" s="107" t="n"/>
      <c r="AU13650" s="107" t="n"/>
      <c r="AV13650" s="107" t="n"/>
      <c r="AW13650" s="107" t="n"/>
      <c r="AX13650" s="107" t="n"/>
      <c r="AY13650" s="107" t="n"/>
      <c r="AZ13650" s="107" t="n"/>
    </row>
    <row r="13651">
      <c r="AA13651" s="107" t="n"/>
      <c r="AB13651" s="107" t="n"/>
      <c r="AC13651" s="107" t="n"/>
      <c r="AD13651" s="107" t="n"/>
      <c r="AE13651" s="107" t="n"/>
      <c r="AF13651" s="107" t="n"/>
      <c r="AG13651" s="107" t="n"/>
      <c r="AH13651" s="107" t="n"/>
      <c r="AI13651" s="107" t="n"/>
      <c r="AJ13651" s="107" t="n"/>
      <c r="AK13651" s="107" t="n"/>
      <c r="AL13651" s="107" t="n"/>
      <c r="AM13651" s="107" t="n"/>
      <c r="AN13651" s="107" t="n"/>
      <c r="AO13651" s="107" t="n"/>
      <c r="AP13651" s="107" t="n"/>
      <c r="AQ13651" s="107" t="n"/>
      <c r="AR13651" s="107" t="n"/>
      <c r="AS13651" s="107" t="n"/>
      <c r="AT13651" s="107" t="n"/>
      <c r="AU13651" s="107" t="n"/>
      <c r="AV13651" s="107" t="n"/>
      <c r="AW13651" s="107" t="n"/>
      <c r="AX13651" s="107" t="n"/>
      <c r="AY13651" s="107" t="n"/>
      <c r="AZ13651" s="107" t="n"/>
    </row>
    <row r="13652">
      <c r="AA13652" s="107" t="n"/>
      <c r="AB13652" s="107" t="n"/>
      <c r="AC13652" s="107" t="n"/>
      <c r="AD13652" s="107" t="n"/>
      <c r="AE13652" s="107" t="n"/>
      <c r="AF13652" s="107" t="n"/>
      <c r="AG13652" s="107" t="n"/>
      <c r="AH13652" s="107" t="n"/>
      <c r="AI13652" s="107" t="n"/>
      <c r="AJ13652" s="107" t="n"/>
      <c r="AK13652" s="107" t="n"/>
      <c r="AL13652" s="107" t="n"/>
      <c r="AM13652" s="107" t="n"/>
      <c r="AN13652" s="107" t="n"/>
      <c r="AO13652" s="107" t="n"/>
      <c r="AP13652" s="107" t="n"/>
      <c r="AQ13652" s="107" t="n"/>
      <c r="AR13652" s="107" t="n"/>
      <c r="AS13652" s="107" t="n"/>
      <c r="AT13652" s="107" t="n"/>
      <c r="AU13652" s="107" t="n"/>
      <c r="AV13652" s="107" t="n"/>
      <c r="AW13652" s="107" t="n"/>
      <c r="AX13652" s="107" t="n"/>
      <c r="AY13652" s="107" t="n"/>
      <c r="AZ13652" s="107" t="n"/>
    </row>
    <row r="13653">
      <c r="AA13653" s="107" t="n"/>
      <c r="AB13653" s="107" t="n"/>
      <c r="AC13653" s="107" t="n"/>
      <c r="AD13653" s="107" t="n"/>
      <c r="AE13653" s="107" t="n"/>
      <c r="AF13653" s="107" t="n"/>
      <c r="AG13653" s="107" t="n"/>
      <c r="AH13653" s="107" t="n"/>
      <c r="AI13653" s="107" t="n"/>
      <c r="AJ13653" s="107" t="n"/>
      <c r="AK13653" s="107" t="n"/>
      <c r="AL13653" s="107" t="n"/>
      <c r="AM13653" s="107" t="n"/>
      <c r="AN13653" s="107" t="n"/>
      <c r="AO13653" s="107" t="n"/>
      <c r="AP13653" s="107" t="n"/>
      <c r="AQ13653" s="107" t="n"/>
      <c r="AR13653" s="107" t="n"/>
      <c r="AS13653" s="107" t="n"/>
      <c r="AT13653" s="107" t="n"/>
      <c r="AU13653" s="107" t="n"/>
      <c r="AV13653" s="107" t="n"/>
      <c r="AW13653" s="107" t="n"/>
      <c r="AX13653" s="107" t="n"/>
      <c r="AY13653" s="107" t="n"/>
      <c r="AZ13653" s="107" t="n"/>
    </row>
    <row r="13654">
      <c r="AA13654" s="107" t="n"/>
      <c r="AB13654" s="107" t="n"/>
      <c r="AC13654" s="107" t="n"/>
      <c r="AD13654" s="107" t="n"/>
      <c r="AE13654" s="107" t="n"/>
      <c r="AF13654" s="107" t="n"/>
      <c r="AG13654" s="107" t="n"/>
      <c r="AH13654" s="107" t="n"/>
      <c r="AI13654" s="107" t="n"/>
      <c r="AJ13654" s="107" t="n"/>
      <c r="AK13654" s="107" t="n"/>
      <c r="AL13654" s="107" t="n"/>
      <c r="AM13654" s="107" t="n"/>
      <c r="AN13654" s="107" t="n"/>
      <c r="AO13654" s="107" t="n"/>
      <c r="AP13654" s="107" t="n"/>
      <c r="AQ13654" s="107" t="n"/>
      <c r="AR13654" s="107" t="n"/>
      <c r="AS13654" s="107" t="n"/>
      <c r="AT13654" s="107" t="n"/>
      <c r="AU13654" s="107" t="n"/>
      <c r="AV13654" s="107" t="n"/>
      <c r="AW13654" s="107" t="n"/>
      <c r="AX13654" s="107" t="n"/>
      <c r="AY13654" s="107" t="n"/>
      <c r="AZ13654" s="107" t="n"/>
    </row>
    <row r="13655">
      <c r="AA13655" s="107" t="n"/>
      <c r="AB13655" s="107" t="n"/>
      <c r="AC13655" s="107" t="n"/>
      <c r="AD13655" s="107" t="n"/>
      <c r="AE13655" s="107" t="n"/>
      <c r="AF13655" s="107" t="n"/>
      <c r="AG13655" s="107" t="n"/>
      <c r="AH13655" s="107" t="n"/>
      <c r="AI13655" s="107" t="n"/>
      <c r="AJ13655" s="107" t="n"/>
      <c r="AK13655" s="107" t="n"/>
      <c r="AL13655" s="107" t="n"/>
      <c r="AM13655" s="107" t="n"/>
      <c r="AN13655" s="107" t="n"/>
      <c r="AO13655" s="107" t="n"/>
      <c r="AP13655" s="107" t="n"/>
      <c r="AQ13655" s="107" t="n"/>
      <c r="AR13655" s="107" t="n"/>
      <c r="AS13655" s="107" t="n"/>
      <c r="AT13655" s="107" t="n"/>
      <c r="AU13655" s="107" t="n"/>
      <c r="AV13655" s="107" t="n"/>
      <c r="AW13655" s="107" t="n"/>
      <c r="AX13655" s="107" t="n"/>
      <c r="AY13655" s="107" t="n"/>
      <c r="AZ13655" s="107" t="n"/>
    </row>
    <row r="13656">
      <c r="AA13656" s="107" t="n"/>
      <c r="AB13656" s="107" t="n"/>
      <c r="AC13656" s="107" t="n"/>
      <c r="AD13656" s="107" t="n"/>
      <c r="AE13656" s="107" t="n"/>
      <c r="AF13656" s="107" t="n"/>
      <c r="AG13656" s="107" t="n"/>
      <c r="AH13656" s="107" t="n"/>
      <c r="AI13656" s="107" t="n"/>
      <c r="AJ13656" s="107" t="n"/>
      <c r="AK13656" s="107" t="n"/>
      <c r="AL13656" s="107" t="n"/>
      <c r="AM13656" s="107" t="n"/>
      <c r="AN13656" s="107" t="n"/>
      <c r="AO13656" s="107" t="n"/>
      <c r="AP13656" s="107" t="n"/>
      <c r="AQ13656" s="107" t="n"/>
      <c r="AR13656" s="107" t="n"/>
      <c r="AS13656" s="107" t="n"/>
      <c r="AT13656" s="107" t="n"/>
      <c r="AU13656" s="107" t="n"/>
      <c r="AV13656" s="107" t="n"/>
      <c r="AW13656" s="107" t="n"/>
      <c r="AX13656" s="107" t="n"/>
      <c r="AY13656" s="107" t="n"/>
      <c r="AZ13656" s="107" t="n"/>
    </row>
    <row r="13657">
      <c r="AA13657" s="107" t="n"/>
      <c r="AB13657" s="107" t="n"/>
      <c r="AC13657" s="107" t="n"/>
      <c r="AD13657" s="107" t="n"/>
      <c r="AE13657" s="107" t="n"/>
      <c r="AF13657" s="107" t="n"/>
      <c r="AG13657" s="107" t="n"/>
      <c r="AH13657" s="107" t="n"/>
      <c r="AI13657" s="107" t="n"/>
      <c r="AJ13657" s="107" t="n"/>
      <c r="AK13657" s="107" t="n"/>
      <c r="AL13657" s="107" t="n"/>
      <c r="AM13657" s="107" t="n"/>
      <c r="AN13657" s="107" t="n"/>
      <c r="AO13657" s="107" t="n"/>
      <c r="AP13657" s="107" t="n"/>
      <c r="AQ13657" s="107" t="n"/>
      <c r="AR13657" s="107" t="n"/>
      <c r="AS13657" s="107" t="n"/>
      <c r="AT13657" s="107" t="n"/>
      <c r="AU13657" s="107" t="n"/>
      <c r="AV13657" s="107" t="n"/>
      <c r="AW13657" s="107" t="n"/>
      <c r="AX13657" s="107" t="n"/>
      <c r="AY13657" s="107" t="n"/>
      <c r="AZ13657" s="107" t="n"/>
    </row>
    <row r="13658">
      <c r="AA13658" s="107" t="n"/>
      <c r="AB13658" s="107" t="n"/>
      <c r="AC13658" s="107" t="n"/>
      <c r="AD13658" s="107" t="n"/>
      <c r="AE13658" s="107" t="n"/>
      <c r="AF13658" s="107" t="n"/>
      <c r="AG13658" s="107" t="n"/>
      <c r="AH13658" s="107" t="n"/>
      <c r="AI13658" s="107" t="n"/>
      <c r="AJ13658" s="107" t="n"/>
      <c r="AK13658" s="107" t="n"/>
      <c r="AL13658" s="107" t="n"/>
      <c r="AM13658" s="107" t="n"/>
      <c r="AN13658" s="107" t="n"/>
      <c r="AO13658" s="107" t="n"/>
      <c r="AP13658" s="107" t="n"/>
      <c r="AQ13658" s="107" t="n"/>
      <c r="AR13658" s="107" t="n"/>
      <c r="AS13658" s="107" t="n"/>
      <c r="AT13658" s="107" t="n"/>
      <c r="AU13658" s="107" t="n"/>
      <c r="AV13658" s="107" t="n"/>
      <c r="AW13658" s="107" t="n"/>
      <c r="AX13658" s="107" t="n"/>
      <c r="AY13658" s="107" t="n"/>
      <c r="AZ13658" s="107" t="n"/>
    </row>
    <row r="13659">
      <c r="AA13659" s="107" t="n"/>
      <c r="AB13659" s="107" t="n"/>
      <c r="AC13659" s="107" t="n"/>
      <c r="AD13659" s="107" t="n"/>
      <c r="AE13659" s="107" t="n"/>
      <c r="AF13659" s="107" t="n"/>
      <c r="AG13659" s="107" t="n"/>
      <c r="AH13659" s="107" t="n"/>
      <c r="AI13659" s="107" t="n"/>
      <c r="AJ13659" s="107" t="n"/>
      <c r="AK13659" s="107" t="n"/>
      <c r="AL13659" s="107" t="n"/>
      <c r="AM13659" s="107" t="n"/>
      <c r="AN13659" s="107" t="n"/>
      <c r="AO13659" s="107" t="n"/>
      <c r="AP13659" s="107" t="n"/>
      <c r="AQ13659" s="107" t="n"/>
      <c r="AR13659" s="107" t="n"/>
      <c r="AS13659" s="107" t="n"/>
      <c r="AT13659" s="107" t="n"/>
      <c r="AU13659" s="107" t="n"/>
      <c r="AV13659" s="107" t="n"/>
      <c r="AW13659" s="107" t="n"/>
      <c r="AX13659" s="107" t="n"/>
      <c r="AY13659" s="107" t="n"/>
      <c r="AZ13659" s="107" t="n"/>
    </row>
    <row r="13660">
      <c r="AA13660" s="107" t="n"/>
      <c r="AB13660" s="107" t="n"/>
      <c r="AC13660" s="107" t="n"/>
      <c r="AD13660" s="107" t="n"/>
      <c r="AE13660" s="107" t="n"/>
      <c r="AF13660" s="107" t="n"/>
      <c r="AG13660" s="107" t="n"/>
      <c r="AH13660" s="107" t="n"/>
      <c r="AI13660" s="107" t="n"/>
      <c r="AJ13660" s="107" t="n"/>
      <c r="AK13660" s="107" t="n"/>
      <c r="AL13660" s="107" t="n"/>
      <c r="AM13660" s="107" t="n"/>
      <c r="AN13660" s="107" t="n"/>
      <c r="AO13660" s="107" t="n"/>
      <c r="AP13660" s="107" t="n"/>
      <c r="AQ13660" s="107" t="n"/>
      <c r="AR13660" s="107" t="n"/>
      <c r="AS13660" s="107" t="n"/>
      <c r="AT13660" s="107" t="n"/>
      <c r="AU13660" s="107" t="n"/>
      <c r="AV13660" s="107" t="n"/>
      <c r="AW13660" s="107" t="n"/>
      <c r="AX13660" s="107" t="n"/>
      <c r="AY13660" s="107" t="n"/>
      <c r="AZ13660" s="107" t="n"/>
    </row>
    <row r="13661">
      <c r="AA13661" s="107" t="n"/>
      <c r="AB13661" s="107" t="n"/>
      <c r="AC13661" s="107" t="n"/>
      <c r="AD13661" s="107" t="n"/>
      <c r="AE13661" s="107" t="n"/>
      <c r="AF13661" s="107" t="n"/>
      <c r="AG13661" s="107" t="n"/>
      <c r="AH13661" s="107" t="n"/>
      <c r="AI13661" s="107" t="n"/>
      <c r="AJ13661" s="107" t="n"/>
      <c r="AK13661" s="107" t="n"/>
      <c r="AL13661" s="107" t="n"/>
      <c r="AM13661" s="107" t="n"/>
      <c r="AN13661" s="107" t="n"/>
      <c r="AO13661" s="107" t="n"/>
      <c r="AP13661" s="107" t="n"/>
      <c r="AQ13661" s="107" t="n"/>
      <c r="AR13661" s="107" t="n"/>
      <c r="AS13661" s="107" t="n"/>
      <c r="AT13661" s="107" t="n"/>
      <c r="AU13661" s="107" t="n"/>
      <c r="AV13661" s="107" t="n"/>
      <c r="AW13661" s="107" t="n"/>
      <c r="AX13661" s="107" t="n"/>
      <c r="AY13661" s="107" t="n"/>
      <c r="AZ13661" s="107" t="n"/>
    </row>
    <row r="13662">
      <c r="AA13662" s="107" t="n"/>
      <c r="AB13662" s="107" t="n"/>
      <c r="AC13662" s="107" t="n"/>
      <c r="AD13662" s="107" t="n"/>
      <c r="AE13662" s="107" t="n"/>
      <c r="AF13662" s="107" t="n"/>
      <c r="AG13662" s="107" t="n"/>
      <c r="AH13662" s="107" t="n"/>
      <c r="AI13662" s="107" t="n"/>
      <c r="AJ13662" s="107" t="n"/>
      <c r="AK13662" s="107" t="n"/>
      <c r="AL13662" s="107" t="n"/>
      <c r="AM13662" s="107" t="n"/>
      <c r="AN13662" s="107" t="n"/>
      <c r="AO13662" s="107" t="n"/>
      <c r="AP13662" s="107" t="n"/>
      <c r="AQ13662" s="107" t="n"/>
      <c r="AR13662" s="107" t="n"/>
      <c r="AS13662" s="107" t="n"/>
      <c r="AT13662" s="107" t="n"/>
      <c r="AU13662" s="107" t="n"/>
      <c r="AV13662" s="107" t="n"/>
      <c r="AW13662" s="107" t="n"/>
      <c r="AX13662" s="107" t="n"/>
      <c r="AY13662" s="107" t="n"/>
      <c r="AZ13662" s="107" t="n"/>
    </row>
    <row r="13663">
      <c r="AA13663" s="107" t="n"/>
      <c r="AB13663" s="107" t="n"/>
      <c r="AC13663" s="107" t="n"/>
      <c r="AD13663" s="107" t="n"/>
      <c r="AE13663" s="107" t="n"/>
      <c r="AF13663" s="107" t="n"/>
      <c r="AG13663" s="107" t="n"/>
      <c r="AH13663" s="107" t="n"/>
      <c r="AI13663" s="107" t="n"/>
      <c r="AJ13663" s="107" t="n"/>
      <c r="AK13663" s="107" t="n"/>
      <c r="AL13663" s="107" t="n"/>
      <c r="AM13663" s="107" t="n"/>
      <c r="AN13663" s="107" t="n"/>
      <c r="AO13663" s="107" t="n"/>
      <c r="AP13663" s="107" t="n"/>
      <c r="AQ13663" s="107" t="n"/>
      <c r="AR13663" s="107" t="n"/>
      <c r="AS13663" s="107" t="n"/>
      <c r="AT13663" s="107" t="n"/>
      <c r="AU13663" s="107" t="n"/>
      <c r="AV13663" s="107" t="n"/>
      <c r="AW13663" s="107" t="n"/>
      <c r="AX13663" s="107" t="n"/>
      <c r="AY13663" s="107" t="n"/>
      <c r="AZ13663" s="107" t="n"/>
    </row>
    <row r="13664">
      <c r="AA13664" s="107" t="n"/>
      <c r="AB13664" s="107" t="n"/>
      <c r="AC13664" s="107" t="n"/>
      <c r="AD13664" s="107" t="n"/>
      <c r="AE13664" s="107" t="n"/>
      <c r="AF13664" s="107" t="n"/>
      <c r="AG13664" s="107" t="n"/>
      <c r="AH13664" s="107" t="n"/>
      <c r="AI13664" s="107" t="n"/>
      <c r="AJ13664" s="107" t="n"/>
      <c r="AK13664" s="107" t="n"/>
      <c r="AL13664" s="107" t="n"/>
      <c r="AM13664" s="107" t="n"/>
      <c r="AN13664" s="107" t="n"/>
      <c r="AO13664" s="107" t="n"/>
      <c r="AP13664" s="107" t="n"/>
      <c r="AQ13664" s="107" t="n"/>
      <c r="AR13664" s="107" t="n"/>
      <c r="AS13664" s="107" t="n"/>
      <c r="AT13664" s="107" t="n"/>
      <c r="AU13664" s="107" t="n"/>
      <c r="AV13664" s="107" t="n"/>
      <c r="AW13664" s="107" t="n"/>
      <c r="AX13664" s="107" t="n"/>
      <c r="AY13664" s="107" t="n"/>
      <c r="AZ13664" s="107" t="n"/>
    </row>
    <row r="13665">
      <c r="AA13665" s="107" t="n"/>
      <c r="AB13665" s="107" t="n"/>
      <c r="AC13665" s="107" t="n"/>
      <c r="AD13665" s="107" t="n"/>
      <c r="AE13665" s="107" t="n"/>
      <c r="AF13665" s="107" t="n"/>
      <c r="AG13665" s="107" t="n"/>
      <c r="AH13665" s="107" t="n"/>
      <c r="AI13665" s="107" t="n"/>
      <c r="AJ13665" s="107" t="n"/>
      <c r="AK13665" s="107" t="n"/>
      <c r="AL13665" s="107" t="n"/>
      <c r="AM13665" s="107" t="n"/>
      <c r="AN13665" s="107" t="n"/>
      <c r="AO13665" s="107" t="n"/>
      <c r="AP13665" s="107" t="n"/>
      <c r="AQ13665" s="107" t="n"/>
      <c r="AR13665" s="107" t="n"/>
      <c r="AS13665" s="107" t="n"/>
      <c r="AT13665" s="107" t="n"/>
      <c r="AU13665" s="107" t="n"/>
      <c r="AV13665" s="107" t="n"/>
      <c r="AW13665" s="107" t="n"/>
      <c r="AX13665" s="107" t="n"/>
      <c r="AY13665" s="107" t="n"/>
      <c r="AZ13665" s="107" t="n"/>
    </row>
    <row r="13666">
      <c r="AA13666" s="107" t="n"/>
      <c r="AB13666" s="107" t="n"/>
      <c r="AC13666" s="107" t="n"/>
      <c r="AD13666" s="107" t="n"/>
      <c r="AE13666" s="107" t="n"/>
      <c r="AF13666" s="107" t="n"/>
      <c r="AG13666" s="107" t="n"/>
      <c r="AH13666" s="107" t="n"/>
      <c r="AI13666" s="107" t="n"/>
      <c r="AJ13666" s="107" t="n"/>
      <c r="AK13666" s="107" t="n"/>
      <c r="AL13666" s="107" t="n"/>
      <c r="AM13666" s="107" t="n"/>
      <c r="AN13666" s="107" t="n"/>
      <c r="AO13666" s="107" t="n"/>
      <c r="AP13666" s="107" t="n"/>
      <c r="AQ13666" s="107" t="n"/>
      <c r="AR13666" s="107" t="n"/>
      <c r="AS13666" s="107" t="n"/>
      <c r="AT13666" s="107" t="n"/>
      <c r="AU13666" s="107" t="n"/>
      <c r="AV13666" s="107" t="n"/>
      <c r="AW13666" s="107" t="n"/>
      <c r="AX13666" s="107" t="n"/>
      <c r="AY13666" s="107" t="n"/>
      <c r="AZ13666" s="107" t="n"/>
    </row>
    <row r="13667">
      <c r="AA13667" s="107" t="n"/>
      <c r="AB13667" s="107" t="n"/>
      <c r="AC13667" s="107" t="n"/>
      <c r="AD13667" s="107" t="n"/>
      <c r="AE13667" s="107" t="n"/>
      <c r="AF13667" s="107" t="n"/>
      <c r="AG13667" s="107" t="n"/>
      <c r="AH13667" s="107" t="n"/>
      <c r="AI13667" s="107" t="n"/>
      <c r="AJ13667" s="107" t="n"/>
      <c r="AK13667" s="107" t="n"/>
      <c r="AL13667" s="107" t="n"/>
      <c r="AM13667" s="107" t="n"/>
      <c r="AN13667" s="107" t="n"/>
      <c r="AO13667" s="107" t="n"/>
      <c r="AP13667" s="107" t="n"/>
      <c r="AQ13667" s="107" t="n"/>
      <c r="AR13667" s="107" t="n"/>
      <c r="AS13667" s="107" t="n"/>
      <c r="AT13667" s="107" t="n"/>
      <c r="AU13667" s="107" t="n"/>
      <c r="AV13667" s="107" t="n"/>
      <c r="AW13667" s="107" t="n"/>
      <c r="AX13667" s="107" t="n"/>
      <c r="AY13667" s="107" t="n"/>
      <c r="AZ13667" s="107" t="n"/>
    </row>
    <row r="13668">
      <c r="AA13668" s="107" t="n"/>
      <c r="AB13668" s="107" t="n"/>
      <c r="AC13668" s="107" t="n"/>
      <c r="AD13668" s="107" t="n"/>
      <c r="AE13668" s="107" t="n"/>
      <c r="AF13668" s="107" t="n"/>
      <c r="AG13668" s="107" t="n"/>
      <c r="AH13668" s="107" t="n"/>
      <c r="AI13668" s="107" t="n"/>
      <c r="AJ13668" s="107" t="n"/>
      <c r="AK13668" s="107" t="n"/>
      <c r="AL13668" s="107" t="n"/>
      <c r="AM13668" s="107" t="n"/>
      <c r="AN13668" s="107" t="n"/>
      <c r="AO13668" s="107" t="n"/>
      <c r="AP13668" s="107" t="n"/>
      <c r="AQ13668" s="107" t="n"/>
      <c r="AR13668" s="107" t="n"/>
      <c r="AS13668" s="107" t="n"/>
      <c r="AT13668" s="107" t="n"/>
      <c r="AU13668" s="107" t="n"/>
      <c r="AV13668" s="107" t="n"/>
      <c r="AW13668" s="107" t="n"/>
      <c r="AX13668" s="107" t="n"/>
      <c r="AY13668" s="107" t="n"/>
      <c r="AZ13668" s="107" t="n"/>
    </row>
    <row r="13669">
      <c r="AA13669" s="107" t="n"/>
      <c r="AB13669" s="107" t="n"/>
      <c r="AC13669" s="107" t="n"/>
      <c r="AD13669" s="107" t="n"/>
      <c r="AE13669" s="107" t="n"/>
      <c r="AF13669" s="107" t="n"/>
      <c r="AG13669" s="107" t="n"/>
      <c r="AH13669" s="107" t="n"/>
      <c r="AI13669" s="107" t="n"/>
      <c r="AJ13669" s="107" t="n"/>
      <c r="AK13669" s="107" t="n"/>
      <c r="AL13669" s="107" t="n"/>
      <c r="AM13669" s="107" t="n"/>
      <c r="AN13669" s="107" t="n"/>
      <c r="AO13669" s="107" t="n"/>
      <c r="AP13669" s="107" t="n"/>
      <c r="AQ13669" s="107" t="n"/>
      <c r="AR13669" s="107" t="n"/>
      <c r="AS13669" s="107" t="n"/>
      <c r="AT13669" s="107" t="n"/>
      <c r="AU13669" s="107" t="n"/>
      <c r="AV13669" s="107" t="n"/>
      <c r="AW13669" s="107" t="n"/>
      <c r="AX13669" s="107" t="n"/>
      <c r="AY13669" s="107" t="n"/>
      <c r="AZ13669" s="107" t="n"/>
    </row>
    <row r="13670">
      <c r="AA13670" s="107" t="n"/>
      <c r="AB13670" s="107" t="n"/>
      <c r="AC13670" s="107" t="n"/>
      <c r="AD13670" s="107" t="n"/>
      <c r="AE13670" s="107" t="n"/>
      <c r="AF13670" s="107" t="n"/>
      <c r="AG13670" s="107" t="n"/>
      <c r="AH13670" s="107" t="n"/>
      <c r="AI13670" s="107" t="n"/>
      <c r="AJ13670" s="107" t="n"/>
      <c r="AK13670" s="107" t="n"/>
      <c r="AL13670" s="107" t="n"/>
      <c r="AM13670" s="107" t="n"/>
      <c r="AN13670" s="107" t="n"/>
      <c r="AO13670" s="107" t="n"/>
      <c r="AP13670" s="107" t="n"/>
      <c r="AQ13670" s="107" t="n"/>
      <c r="AR13670" s="107" t="n"/>
      <c r="AS13670" s="107" t="n"/>
      <c r="AT13670" s="107" t="n"/>
      <c r="AU13670" s="107" t="n"/>
      <c r="AV13670" s="107" t="n"/>
      <c r="AW13670" s="107" t="n"/>
      <c r="AX13670" s="107" t="n"/>
      <c r="AY13670" s="107" t="n"/>
      <c r="AZ13670" s="107" t="n"/>
    </row>
    <row r="13671">
      <c r="AA13671" s="107" t="n"/>
      <c r="AB13671" s="107" t="n"/>
      <c r="AC13671" s="107" t="n"/>
      <c r="AD13671" s="107" t="n"/>
      <c r="AE13671" s="107" t="n"/>
      <c r="AF13671" s="107" t="n"/>
      <c r="AG13671" s="107" t="n"/>
      <c r="AH13671" s="107" t="n"/>
      <c r="AI13671" s="107" t="n"/>
      <c r="AJ13671" s="107" t="n"/>
      <c r="AK13671" s="107" t="n"/>
      <c r="AL13671" s="107" t="n"/>
      <c r="AM13671" s="107" t="n"/>
      <c r="AN13671" s="107" t="n"/>
      <c r="AO13671" s="107" t="n"/>
      <c r="AP13671" s="107" t="n"/>
      <c r="AQ13671" s="107" t="n"/>
      <c r="AR13671" s="107" t="n"/>
      <c r="AS13671" s="107" t="n"/>
      <c r="AT13671" s="107" t="n"/>
      <c r="AU13671" s="107" t="n"/>
      <c r="AV13671" s="107" t="n"/>
      <c r="AW13671" s="107" t="n"/>
      <c r="AX13671" s="107" t="n"/>
      <c r="AY13671" s="107" t="n"/>
      <c r="AZ13671" s="107" t="n"/>
    </row>
    <row r="13672">
      <c r="AA13672" s="107" t="n"/>
      <c r="AB13672" s="107" t="n"/>
      <c r="AC13672" s="107" t="n"/>
      <c r="AD13672" s="107" t="n"/>
      <c r="AE13672" s="107" t="n"/>
      <c r="AF13672" s="107" t="n"/>
      <c r="AG13672" s="107" t="n"/>
      <c r="AH13672" s="107" t="n"/>
      <c r="AI13672" s="107" t="n"/>
      <c r="AJ13672" s="107" t="n"/>
      <c r="AK13672" s="107" t="n"/>
      <c r="AL13672" s="107" t="n"/>
      <c r="AM13672" s="107" t="n"/>
      <c r="AN13672" s="107" t="n"/>
      <c r="AO13672" s="107" t="n"/>
      <c r="AP13672" s="107" t="n"/>
      <c r="AQ13672" s="107" t="n"/>
      <c r="AR13672" s="107" t="n"/>
      <c r="AS13672" s="107" t="n"/>
      <c r="AT13672" s="107" t="n"/>
      <c r="AU13672" s="107" t="n"/>
      <c r="AV13672" s="107" t="n"/>
      <c r="AW13672" s="107" t="n"/>
      <c r="AX13672" s="107" t="n"/>
      <c r="AY13672" s="107" t="n"/>
      <c r="AZ13672" s="107" t="n"/>
    </row>
    <row r="13673">
      <c r="AA13673" s="107" t="n"/>
      <c r="AB13673" s="107" t="n"/>
      <c r="AC13673" s="107" t="n"/>
      <c r="AD13673" s="107" t="n"/>
      <c r="AE13673" s="107" t="n"/>
      <c r="AF13673" s="107" t="n"/>
      <c r="AG13673" s="107" t="n"/>
      <c r="AH13673" s="107" t="n"/>
      <c r="AI13673" s="107" t="n"/>
      <c r="AJ13673" s="107" t="n"/>
      <c r="AK13673" s="107" t="n"/>
      <c r="AL13673" s="107" t="n"/>
      <c r="AM13673" s="107" t="n"/>
      <c r="AN13673" s="107" t="n"/>
      <c r="AO13673" s="107" t="n"/>
      <c r="AP13673" s="107" t="n"/>
      <c r="AQ13673" s="107" t="n"/>
      <c r="AR13673" s="107" t="n"/>
      <c r="AS13673" s="107" t="n"/>
      <c r="AT13673" s="107" t="n"/>
      <c r="AU13673" s="107" t="n"/>
      <c r="AV13673" s="107" t="n"/>
      <c r="AW13673" s="107" t="n"/>
      <c r="AX13673" s="107" t="n"/>
      <c r="AY13673" s="107" t="n"/>
      <c r="AZ13673" s="107" t="n"/>
    </row>
    <row r="13674">
      <c r="AA13674" s="107" t="n"/>
      <c r="AB13674" s="107" t="n"/>
      <c r="AC13674" s="107" t="n"/>
      <c r="AD13674" s="107" t="n"/>
      <c r="AE13674" s="107" t="n"/>
      <c r="AF13674" s="107" t="n"/>
      <c r="AG13674" s="107" t="n"/>
      <c r="AH13674" s="107" t="n"/>
      <c r="AI13674" s="107" t="n"/>
      <c r="AJ13674" s="107" t="n"/>
      <c r="AK13674" s="107" t="n"/>
      <c r="AL13674" s="107" t="n"/>
      <c r="AM13674" s="107" t="n"/>
      <c r="AN13674" s="107" t="n"/>
      <c r="AO13674" s="107" t="n"/>
      <c r="AP13674" s="107" t="n"/>
      <c r="AQ13674" s="107" t="n"/>
      <c r="AR13674" s="107" t="n"/>
      <c r="AS13674" s="107" t="n"/>
      <c r="AT13674" s="107" t="n"/>
      <c r="AU13674" s="107" t="n"/>
      <c r="AV13674" s="107" t="n"/>
      <c r="AW13674" s="107" t="n"/>
      <c r="AX13674" s="107" t="n"/>
      <c r="AY13674" s="107" t="n"/>
      <c r="AZ13674" s="107" t="n"/>
    </row>
    <row r="13675">
      <c r="AA13675" s="107" t="n"/>
      <c r="AB13675" s="107" t="n"/>
      <c r="AC13675" s="107" t="n"/>
      <c r="AD13675" s="107" t="n"/>
      <c r="AE13675" s="107" t="n"/>
      <c r="AF13675" s="107" t="n"/>
      <c r="AG13675" s="107" t="n"/>
      <c r="AH13675" s="107" t="n"/>
      <c r="AI13675" s="107" t="n"/>
      <c r="AJ13675" s="107" t="n"/>
      <c r="AK13675" s="107" t="n"/>
      <c r="AL13675" s="107" t="n"/>
      <c r="AM13675" s="107" t="n"/>
      <c r="AN13675" s="107" t="n"/>
      <c r="AO13675" s="107" t="n"/>
      <c r="AP13675" s="107" t="n"/>
      <c r="AQ13675" s="107" t="n"/>
      <c r="AR13675" s="107" t="n"/>
      <c r="AS13675" s="107" t="n"/>
      <c r="AT13675" s="107" t="n"/>
      <c r="AU13675" s="107" t="n"/>
      <c r="AV13675" s="107" t="n"/>
      <c r="AW13675" s="107" t="n"/>
      <c r="AX13675" s="107" t="n"/>
      <c r="AY13675" s="107" t="n"/>
      <c r="AZ13675" s="107" t="n"/>
    </row>
    <row r="13676">
      <c r="AA13676" s="107" t="n"/>
      <c r="AB13676" s="107" t="n"/>
      <c r="AC13676" s="107" t="n"/>
      <c r="AD13676" s="107" t="n"/>
      <c r="AE13676" s="107" t="n"/>
      <c r="AF13676" s="107" t="n"/>
      <c r="AG13676" s="107" t="n"/>
      <c r="AH13676" s="107" t="n"/>
      <c r="AI13676" s="107" t="n"/>
      <c r="AJ13676" s="107" t="n"/>
      <c r="AK13676" s="107" t="n"/>
      <c r="AL13676" s="107" t="n"/>
      <c r="AM13676" s="107" t="n"/>
      <c r="AN13676" s="107" t="n"/>
      <c r="AO13676" s="107" t="n"/>
      <c r="AP13676" s="107" t="n"/>
      <c r="AQ13676" s="107" t="n"/>
      <c r="AR13676" s="107" t="n"/>
      <c r="AS13676" s="107" t="n"/>
      <c r="AT13676" s="107" t="n"/>
      <c r="AU13676" s="107" t="n"/>
      <c r="AV13676" s="107" t="n"/>
      <c r="AW13676" s="107" t="n"/>
      <c r="AX13676" s="107" t="n"/>
      <c r="AY13676" s="107" t="n"/>
      <c r="AZ13676" s="107" t="n"/>
    </row>
    <row r="13677">
      <c r="AA13677" s="107" t="n"/>
      <c r="AB13677" s="107" t="n"/>
      <c r="AC13677" s="107" t="n"/>
      <c r="AD13677" s="107" t="n"/>
      <c r="AE13677" s="107" t="n"/>
      <c r="AF13677" s="107" t="n"/>
      <c r="AG13677" s="107" t="n"/>
      <c r="AH13677" s="107" t="n"/>
      <c r="AI13677" s="107" t="n"/>
      <c r="AJ13677" s="107" t="n"/>
      <c r="AK13677" s="107" t="n"/>
      <c r="AL13677" s="107" t="n"/>
      <c r="AM13677" s="107" t="n"/>
      <c r="AN13677" s="107" t="n"/>
      <c r="AO13677" s="107" t="n"/>
      <c r="AP13677" s="107" t="n"/>
      <c r="AQ13677" s="107" t="n"/>
      <c r="AR13677" s="107" t="n"/>
      <c r="AS13677" s="107" t="n"/>
      <c r="AT13677" s="107" t="n"/>
      <c r="AU13677" s="107" t="n"/>
      <c r="AV13677" s="107" t="n"/>
      <c r="AW13677" s="107" t="n"/>
      <c r="AX13677" s="107" t="n"/>
      <c r="AY13677" s="107" t="n"/>
      <c r="AZ13677" s="107" t="n"/>
    </row>
    <row r="13678">
      <c r="AA13678" s="107" t="n"/>
      <c r="AB13678" s="107" t="n"/>
      <c r="AC13678" s="107" t="n"/>
      <c r="AD13678" s="107" t="n"/>
      <c r="AE13678" s="107" t="n"/>
      <c r="AF13678" s="107" t="n"/>
      <c r="AG13678" s="107" t="n"/>
      <c r="AH13678" s="107" t="n"/>
      <c r="AI13678" s="107" t="n"/>
      <c r="AJ13678" s="107" t="n"/>
      <c r="AK13678" s="107" t="n"/>
      <c r="AL13678" s="107" t="n"/>
      <c r="AM13678" s="107" t="n"/>
      <c r="AN13678" s="107" t="n"/>
      <c r="AO13678" s="107" t="n"/>
      <c r="AP13678" s="107" t="n"/>
      <c r="AQ13678" s="107" t="n"/>
      <c r="AR13678" s="107" t="n"/>
      <c r="AS13678" s="107" t="n"/>
      <c r="AT13678" s="107" t="n"/>
      <c r="AU13678" s="107" t="n"/>
      <c r="AV13678" s="107" t="n"/>
      <c r="AW13678" s="107" t="n"/>
      <c r="AX13678" s="107" t="n"/>
      <c r="AY13678" s="107" t="n"/>
      <c r="AZ13678" s="107" t="n"/>
    </row>
    <row r="13679">
      <c r="AA13679" s="107" t="n"/>
      <c r="AB13679" s="107" t="n"/>
      <c r="AC13679" s="107" t="n"/>
      <c r="AD13679" s="107" t="n"/>
      <c r="AE13679" s="107" t="n"/>
      <c r="AF13679" s="107" t="n"/>
      <c r="AG13679" s="107" t="n"/>
      <c r="AH13679" s="107" t="n"/>
      <c r="AI13679" s="107" t="n"/>
      <c r="AJ13679" s="107" t="n"/>
      <c r="AK13679" s="107" t="n"/>
      <c r="AL13679" s="107" t="n"/>
      <c r="AM13679" s="107" t="n"/>
      <c r="AN13679" s="107" t="n"/>
      <c r="AO13679" s="107" t="n"/>
      <c r="AP13679" s="107" t="n"/>
      <c r="AQ13679" s="107" t="n"/>
      <c r="AR13679" s="107" t="n"/>
      <c r="AS13679" s="107" t="n"/>
      <c r="AT13679" s="107" t="n"/>
      <c r="AU13679" s="107" t="n"/>
      <c r="AV13679" s="107" t="n"/>
      <c r="AW13679" s="107" t="n"/>
      <c r="AX13679" s="107" t="n"/>
      <c r="AY13679" s="107" t="n"/>
      <c r="AZ13679" s="107" t="n"/>
    </row>
    <row r="13680">
      <c r="AA13680" s="107" t="n"/>
      <c r="AB13680" s="107" t="n"/>
      <c r="AC13680" s="107" t="n"/>
      <c r="AD13680" s="107" t="n"/>
      <c r="AE13680" s="107" t="n"/>
      <c r="AF13680" s="107" t="n"/>
      <c r="AG13680" s="107" t="n"/>
      <c r="AH13680" s="107" t="n"/>
      <c r="AI13680" s="107" t="n"/>
      <c r="AJ13680" s="107" t="n"/>
      <c r="AK13680" s="107" t="n"/>
      <c r="AL13680" s="107" t="n"/>
      <c r="AM13680" s="107" t="n"/>
      <c r="AN13680" s="107" t="n"/>
      <c r="AO13680" s="107" t="n"/>
      <c r="AP13680" s="107" t="n"/>
      <c r="AQ13680" s="107" t="n"/>
      <c r="AR13680" s="107" t="n"/>
      <c r="AS13680" s="107" t="n"/>
      <c r="AT13680" s="107" t="n"/>
      <c r="AU13680" s="107" t="n"/>
      <c r="AV13680" s="107" t="n"/>
      <c r="AW13680" s="107" t="n"/>
      <c r="AX13680" s="107" t="n"/>
      <c r="AY13680" s="107" t="n"/>
      <c r="AZ13680" s="107" t="n"/>
    </row>
    <row r="13681">
      <c r="AA13681" s="107" t="n"/>
      <c r="AB13681" s="107" t="n"/>
      <c r="AC13681" s="107" t="n"/>
      <c r="AD13681" s="107" t="n"/>
      <c r="AE13681" s="107" t="n"/>
      <c r="AF13681" s="107" t="n"/>
      <c r="AG13681" s="107" t="n"/>
      <c r="AH13681" s="107" t="n"/>
      <c r="AI13681" s="107" t="n"/>
      <c r="AJ13681" s="107" t="n"/>
      <c r="AK13681" s="107" t="n"/>
      <c r="AL13681" s="107" t="n"/>
      <c r="AM13681" s="107" t="n"/>
      <c r="AN13681" s="107" t="n"/>
      <c r="AO13681" s="107" t="n"/>
      <c r="AP13681" s="107" t="n"/>
      <c r="AQ13681" s="107" t="n"/>
      <c r="AR13681" s="107" t="n"/>
      <c r="AS13681" s="107" t="n"/>
      <c r="AT13681" s="107" t="n"/>
      <c r="AU13681" s="107" t="n"/>
      <c r="AV13681" s="107" t="n"/>
      <c r="AW13681" s="107" t="n"/>
      <c r="AX13681" s="107" t="n"/>
      <c r="AY13681" s="107" t="n"/>
      <c r="AZ13681" s="107" t="n"/>
    </row>
    <row r="13682">
      <c r="AA13682" s="107" t="n"/>
      <c r="AB13682" s="107" t="n"/>
      <c r="AC13682" s="107" t="n"/>
      <c r="AD13682" s="107" t="n"/>
      <c r="AE13682" s="107" t="n"/>
      <c r="AF13682" s="107" t="n"/>
      <c r="AG13682" s="107" t="n"/>
      <c r="AH13682" s="107" t="n"/>
      <c r="AI13682" s="107" t="n"/>
      <c r="AJ13682" s="107" t="n"/>
      <c r="AK13682" s="107" t="n"/>
      <c r="AL13682" s="107" t="n"/>
      <c r="AM13682" s="107" t="n"/>
      <c r="AN13682" s="107" t="n"/>
      <c r="AO13682" s="107" t="n"/>
      <c r="AP13682" s="107" t="n"/>
      <c r="AQ13682" s="107" t="n"/>
      <c r="AR13682" s="107" t="n"/>
      <c r="AS13682" s="107" t="n"/>
      <c r="AT13682" s="107" t="n"/>
      <c r="AU13682" s="107" t="n"/>
      <c r="AV13682" s="107" t="n"/>
      <c r="AW13682" s="107" t="n"/>
      <c r="AX13682" s="107" t="n"/>
      <c r="AY13682" s="107" t="n"/>
      <c r="AZ13682" s="107" t="n"/>
    </row>
    <row r="13683">
      <c r="AA13683" s="107" t="n"/>
      <c r="AB13683" s="107" t="n"/>
      <c r="AC13683" s="107" t="n"/>
      <c r="AD13683" s="107" t="n"/>
      <c r="AE13683" s="107" t="n"/>
      <c r="AF13683" s="107" t="n"/>
      <c r="AG13683" s="107" t="n"/>
      <c r="AH13683" s="107" t="n"/>
      <c r="AI13683" s="107" t="n"/>
      <c r="AJ13683" s="107" t="n"/>
      <c r="AK13683" s="107" t="n"/>
      <c r="AL13683" s="107" t="n"/>
      <c r="AM13683" s="107" t="n"/>
      <c r="AN13683" s="107" t="n"/>
      <c r="AO13683" s="107" t="n"/>
      <c r="AP13683" s="107" t="n"/>
      <c r="AQ13683" s="107" t="n"/>
      <c r="AR13683" s="107" t="n"/>
      <c r="AS13683" s="107" t="n"/>
      <c r="AT13683" s="107" t="n"/>
      <c r="AU13683" s="107" t="n"/>
      <c r="AV13683" s="107" t="n"/>
      <c r="AW13683" s="107" t="n"/>
      <c r="AX13683" s="107" t="n"/>
      <c r="AY13683" s="107" t="n"/>
      <c r="AZ13683" s="107" t="n"/>
    </row>
    <row r="13684">
      <c r="AA13684" s="107" t="n"/>
      <c r="AB13684" s="107" t="n"/>
      <c r="AC13684" s="107" t="n"/>
      <c r="AD13684" s="107" t="n"/>
      <c r="AE13684" s="107" t="n"/>
      <c r="AF13684" s="107" t="n"/>
      <c r="AG13684" s="107" t="n"/>
      <c r="AH13684" s="107" t="n"/>
      <c r="AI13684" s="107" t="n"/>
      <c r="AJ13684" s="107" t="n"/>
      <c r="AK13684" s="107" t="n"/>
      <c r="AL13684" s="107" t="n"/>
      <c r="AM13684" s="107" t="n"/>
      <c r="AN13684" s="107" t="n"/>
      <c r="AO13684" s="107" t="n"/>
      <c r="AP13684" s="107" t="n"/>
      <c r="AQ13684" s="107" t="n"/>
      <c r="AR13684" s="107" t="n"/>
      <c r="AS13684" s="107" t="n"/>
      <c r="AT13684" s="107" t="n"/>
      <c r="AU13684" s="107" t="n"/>
      <c r="AV13684" s="107" t="n"/>
      <c r="AW13684" s="107" t="n"/>
      <c r="AX13684" s="107" t="n"/>
      <c r="AY13684" s="107" t="n"/>
      <c r="AZ13684" s="107" t="n"/>
    </row>
    <row r="13685">
      <c r="AA13685" s="107" t="n"/>
      <c r="AB13685" s="107" t="n"/>
      <c r="AC13685" s="107" t="n"/>
      <c r="AD13685" s="107" t="n"/>
      <c r="AE13685" s="107" t="n"/>
      <c r="AF13685" s="107" t="n"/>
      <c r="AG13685" s="107" t="n"/>
      <c r="AH13685" s="107" t="n"/>
      <c r="AI13685" s="107" t="n"/>
      <c r="AJ13685" s="107" t="n"/>
      <c r="AK13685" s="107" t="n"/>
      <c r="AL13685" s="107" t="n"/>
      <c r="AM13685" s="107" t="n"/>
      <c r="AN13685" s="107" t="n"/>
      <c r="AO13685" s="107" t="n"/>
      <c r="AP13685" s="107" t="n"/>
      <c r="AQ13685" s="107" t="n"/>
      <c r="AR13685" s="107" t="n"/>
      <c r="AS13685" s="107" t="n"/>
      <c r="AT13685" s="107" t="n"/>
      <c r="AU13685" s="107" t="n"/>
      <c r="AV13685" s="107" t="n"/>
      <c r="AW13685" s="107" t="n"/>
      <c r="AX13685" s="107" t="n"/>
      <c r="AY13685" s="107" t="n"/>
      <c r="AZ13685" s="107" t="n"/>
    </row>
    <row r="13686">
      <c r="AA13686" s="107" t="n"/>
      <c r="AB13686" s="107" t="n"/>
      <c r="AC13686" s="107" t="n"/>
      <c r="AD13686" s="107" t="n"/>
      <c r="AE13686" s="107" t="n"/>
      <c r="AF13686" s="107" t="n"/>
      <c r="AG13686" s="107" t="n"/>
      <c r="AH13686" s="107" t="n"/>
      <c r="AI13686" s="107" t="n"/>
      <c r="AJ13686" s="107" t="n"/>
      <c r="AK13686" s="107" t="n"/>
      <c r="AL13686" s="107" t="n"/>
      <c r="AM13686" s="107" t="n"/>
      <c r="AN13686" s="107" t="n"/>
      <c r="AO13686" s="107" t="n"/>
      <c r="AP13686" s="107" t="n"/>
      <c r="AQ13686" s="107" t="n"/>
      <c r="AR13686" s="107" t="n"/>
      <c r="AS13686" s="107" t="n"/>
      <c r="AT13686" s="107" t="n"/>
      <c r="AU13686" s="107" t="n"/>
      <c r="AV13686" s="107" t="n"/>
      <c r="AW13686" s="107" t="n"/>
      <c r="AX13686" s="107" t="n"/>
      <c r="AY13686" s="107" t="n"/>
      <c r="AZ13686" s="107" t="n"/>
    </row>
    <row r="13687">
      <c r="AA13687" s="107" t="n"/>
      <c r="AB13687" s="107" t="n"/>
      <c r="AC13687" s="107" t="n"/>
      <c r="AD13687" s="107" t="n"/>
      <c r="AE13687" s="107" t="n"/>
      <c r="AF13687" s="107" t="n"/>
      <c r="AG13687" s="107" t="n"/>
      <c r="AH13687" s="107" t="n"/>
      <c r="AI13687" s="107" t="n"/>
      <c r="AJ13687" s="107" t="n"/>
      <c r="AK13687" s="107" t="n"/>
      <c r="AL13687" s="107" t="n"/>
      <c r="AM13687" s="107" t="n"/>
      <c r="AN13687" s="107" t="n"/>
      <c r="AO13687" s="107" t="n"/>
      <c r="AP13687" s="107" t="n"/>
      <c r="AQ13687" s="107" t="n"/>
      <c r="AR13687" s="107" t="n"/>
      <c r="AS13687" s="107" t="n"/>
      <c r="AT13687" s="107" t="n"/>
      <c r="AU13687" s="107" t="n"/>
      <c r="AV13687" s="107" t="n"/>
      <c r="AW13687" s="107" t="n"/>
      <c r="AX13687" s="107" t="n"/>
      <c r="AY13687" s="107" t="n"/>
      <c r="AZ13687" s="107" t="n"/>
    </row>
    <row r="13688">
      <c r="AA13688" s="107" t="n"/>
      <c r="AB13688" s="107" t="n"/>
      <c r="AC13688" s="107" t="n"/>
      <c r="AD13688" s="107" t="n"/>
      <c r="AE13688" s="107" t="n"/>
      <c r="AF13688" s="107" t="n"/>
      <c r="AG13688" s="107" t="n"/>
      <c r="AH13688" s="107" t="n"/>
      <c r="AI13688" s="107" t="n"/>
      <c r="AJ13688" s="107" t="n"/>
      <c r="AK13688" s="107" t="n"/>
      <c r="AL13688" s="107" t="n"/>
      <c r="AM13688" s="107" t="n"/>
      <c r="AN13688" s="107" t="n"/>
      <c r="AO13688" s="107" t="n"/>
      <c r="AP13688" s="107" t="n"/>
      <c r="AQ13688" s="107" t="n"/>
      <c r="AR13688" s="107" t="n"/>
      <c r="AS13688" s="107" t="n"/>
      <c r="AT13688" s="107" t="n"/>
      <c r="AU13688" s="107" t="n"/>
      <c r="AV13688" s="107" t="n"/>
      <c r="AW13688" s="107" t="n"/>
      <c r="AX13688" s="107" t="n"/>
      <c r="AY13688" s="107" t="n"/>
      <c r="AZ13688" s="107" t="n"/>
    </row>
    <row r="13689">
      <c r="AA13689" s="107" t="n"/>
      <c r="AB13689" s="107" t="n"/>
      <c r="AC13689" s="107" t="n"/>
      <c r="AD13689" s="107" t="n"/>
      <c r="AE13689" s="107" t="n"/>
      <c r="AF13689" s="107" t="n"/>
      <c r="AG13689" s="107" t="n"/>
      <c r="AH13689" s="107" t="n"/>
      <c r="AI13689" s="107" t="n"/>
      <c r="AJ13689" s="107" t="n"/>
      <c r="AK13689" s="107" t="n"/>
      <c r="AL13689" s="107" t="n"/>
      <c r="AM13689" s="107" t="n"/>
      <c r="AN13689" s="107" t="n"/>
      <c r="AO13689" s="107" t="n"/>
      <c r="AP13689" s="107" t="n"/>
      <c r="AQ13689" s="107" t="n"/>
      <c r="AR13689" s="107" t="n"/>
      <c r="AS13689" s="107" t="n"/>
      <c r="AT13689" s="107" t="n"/>
      <c r="AU13689" s="107" t="n"/>
      <c r="AV13689" s="107" t="n"/>
      <c r="AW13689" s="107" t="n"/>
      <c r="AX13689" s="107" t="n"/>
      <c r="AY13689" s="107" t="n"/>
      <c r="AZ13689" s="107" t="n"/>
    </row>
    <row r="13690">
      <c r="AA13690" s="107" t="n"/>
      <c r="AB13690" s="107" t="n"/>
      <c r="AC13690" s="107" t="n"/>
      <c r="AD13690" s="107" t="n"/>
      <c r="AE13690" s="107" t="n"/>
      <c r="AF13690" s="107" t="n"/>
      <c r="AG13690" s="107" t="n"/>
      <c r="AH13690" s="107" t="n"/>
      <c r="AI13690" s="107" t="n"/>
      <c r="AJ13690" s="107" t="n"/>
      <c r="AK13690" s="107" t="n"/>
      <c r="AL13690" s="107" t="n"/>
      <c r="AM13690" s="107" t="n"/>
      <c r="AN13690" s="107" t="n"/>
      <c r="AO13690" s="107" t="n"/>
      <c r="AP13690" s="107" t="n"/>
      <c r="AQ13690" s="107" t="n"/>
      <c r="AR13690" s="107" t="n"/>
      <c r="AS13690" s="107" t="n"/>
      <c r="AT13690" s="107" t="n"/>
      <c r="AU13690" s="107" t="n"/>
      <c r="AV13690" s="107" t="n"/>
      <c r="AW13690" s="107" t="n"/>
      <c r="AX13690" s="107" t="n"/>
      <c r="AY13690" s="107" t="n"/>
      <c r="AZ13690" s="107" t="n"/>
    </row>
    <row r="13691">
      <c r="AA13691" s="107" t="n"/>
      <c r="AB13691" s="107" t="n"/>
      <c r="AC13691" s="107" t="n"/>
      <c r="AD13691" s="107" t="n"/>
      <c r="AE13691" s="107" t="n"/>
      <c r="AF13691" s="107" t="n"/>
      <c r="AG13691" s="107" t="n"/>
      <c r="AH13691" s="107" t="n"/>
      <c r="AI13691" s="107" t="n"/>
      <c r="AJ13691" s="107" t="n"/>
      <c r="AK13691" s="107" t="n"/>
      <c r="AL13691" s="107" t="n"/>
      <c r="AM13691" s="107" t="n"/>
      <c r="AN13691" s="107" t="n"/>
      <c r="AO13691" s="107" t="n"/>
      <c r="AP13691" s="107" t="n"/>
      <c r="AQ13691" s="107" t="n"/>
      <c r="AR13691" s="107" t="n"/>
      <c r="AS13691" s="107" t="n"/>
      <c r="AT13691" s="107" t="n"/>
      <c r="AU13691" s="107" t="n"/>
      <c r="AV13691" s="107" t="n"/>
      <c r="AW13691" s="107" t="n"/>
      <c r="AX13691" s="107" t="n"/>
      <c r="AY13691" s="107" t="n"/>
      <c r="AZ13691" s="107" t="n"/>
    </row>
    <row r="13692">
      <c r="AA13692" s="107" t="n"/>
      <c r="AB13692" s="107" t="n"/>
      <c r="AC13692" s="107" t="n"/>
      <c r="AD13692" s="107" t="n"/>
      <c r="AE13692" s="107" t="n"/>
      <c r="AF13692" s="107" t="n"/>
      <c r="AG13692" s="107" t="n"/>
      <c r="AH13692" s="107" t="n"/>
      <c r="AI13692" s="107" t="n"/>
      <c r="AJ13692" s="107" t="n"/>
      <c r="AK13692" s="107" t="n"/>
      <c r="AL13692" s="107" t="n"/>
      <c r="AM13692" s="107" t="n"/>
      <c r="AN13692" s="107" t="n"/>
      <c r="AO13692" s="107" t="n"/>
      <c r="AP13692" s="107" t="n"/>
      <c r="AQ13692" s="107" t="n"/>
      <c r="AR13692" s="107" t="n"/>
      <c r="AS13692" s="107" t="n"/>
      <c r="AT13692" s="107" t="n"/>
      <c r="AU13692" s="107" t="n"/>
      <c r="AV13692" s="107" t="n"/>
      <c r="AW13692" s="107" t="n"/>
      <c r="AX13692" s="107" t="n"/>
      <c r="AY13692" s="107" t="n"/>
      <c r="AZ13692" s="107" t="n"/>
    </row>
    <row r="13693">
      <c r="AA13693" s="107" t="n"/>
      <c r="AB13693" s="107" t="n"/>
      <c r="AC13693" s="107" t="n"/>
      <c r="AD13693" s="107" t="n"/>
      <c r="AE13693" s="107" t="n"/>
      <c r="AF13693" s="107" t="n"/>
      <c r="AG13693" s="107" t="n"/>
      <c r="AH13693" s="107" t="n"/>
      <c r="AI13693" s="107" t="n"/>
      <c r="AJ13693" s="107" t="n"/>
      <c r="AK13693" s="107" t="n"/>
      <c r="AL13693" s="107" t="n"/>
      <c r="AM13693" s="107" t="n"/>
      <c r="AN13693" s="107" t="n"/>
      <c r="AO13693" s="107" t="n"/>
      <c r="AP13693" s="107" t="n"/>
      <c r="AQ13693" s="107" t="n"/>
      <c r="AR13693" s="107" t="n"/>
      <c r="AS13693" s="107" t="n"/>
      <c r="AT13693" s="107" t="n"/>
      <c r="AU13693" s="107" t="n"/>
      <c r="AV13693" s="107" t="n"/>
      <c r="AW13693" s="107" t="n"/>
      <c r="AX13693" s="107" t="n"/>
      <c r="AY13693" s="107" t="n"/>
      <c r="AZ13693" s="107" t="n"/>
    </row>
    <row r="13694">
      <c r="AA13694" s="107" t="n"/>
      <c r="AB13694" s="107" t="n"/>
      <c r="AC13694" s="107" t="n"/>
      <c r="AD13694" s="107" t="n"/>
      <c r="AE13694" s="107" t="n"/>
      <c r="AF13694" s="107" t="n"/>
      <c r="AG13694" s="107" t="n"/>
      <c r="AH13694" s="107" t="n"/>
      <c r="AI13694" s="107" t="n"/>
      <c r="AJ13694" s="107" t="n"/>
      <c r="AK13694" s="107" t="n"/>
      <c r="AL13694" s="107" t="n"/>
      <c r="AM13694" s="107" t="n"/>
      <c r="AN13694" s="107" t="n"/>
      <c r="AO13694" s="107" t="n"/>
      <c r="AP13694" s="107" t="n"/>
      <c r="AQ13694" s="107" t="n"/>
      <c r="AR13694" s="107" t="n"/>
      <c r="AS13694" s="107" t="n"/>
      <c r="AT13694" s="107" t="n"/>
      <c r="AU13694" s="107" t="n"/>
      <c r="AV13694" s="107" t="n"/>
      <c r="AW13694" s="107" t="n"/>
      <c r="AX13694" s="107" t="n"/>
      <c r="AY13694" s="107" t="n"/>
      <c r="AZ13694" s="107" t="n"/>
    </row>
    <row r="13695">
      <c r="AA13695" s="107" t="n"/>
      <c r="AB13695" s="107" t="n"/>
      <c r="AC13695" s="107" t="n"/>
      <c r="AD13695" s="107" t="n"/>
      <c r="AE13695" s="107" t="n"/>
      <c r="AF13695" s="107" t="n"/>
      <c r="AG13695" s="107" t="n"/>
      <c r="AH13695" s="107" t="n"/>
      <c r="AI13695" s="107" t="n"/>
      <c r="AJ13695" s="107" t="n"/>
      <c r="AK13695" s="107" t="n"/>
      <c r="AL13695" s="107" t="n"/>
      <c r="AM13695" s="107" t="n"/>
      <c r="AN13695" s="107" t="n"/>
      <c r="AO13695" s="107" t="n"/>
      <c r="AP13695" s="107" t="n"/>
      <c r="AQ13695" s="107" t="n"/>
      <c r="AR13695" s="107" t="n"/>
      <c r="AS13695" s="107" t="n"/>
      <c r="AT13695" s="107" t="n"/>
      <c r="AU13695" s="107" t="n"/>
      <c r="AV13695" s="107" t="n"/>
      <c r="AW13695" s="107" t="n"/>
      <c r="AX13695" s="107" t="n"/>
      <c r="AY13695" s="107" t="n"/>
      <c r="AZ13695" s="107" t="n"/>
    </row>
    <row r="13696">
      <c r="AA13696" s="107" t="n"/>
      <c r="AB13696" s="107" t="n"/>
      <c r="AC13696" s="107" t="n"/>
      <c r="AD13696" s="107" t="n"/>
      <c r="AE13696" s="107" t="n"/>
      <c r="AF13696" s="107" t="n"/>
      <c r="AG13696" s="107" t="n"/>
      <c r="AH13696" s="107" t="n"/>
      <c r="AI13696" s="107" t="n"/>
      <c r="AJ13696" s="107" t="n"/>
      <c r="AK13696" s="107" t="n"/>
      <c r="AL13696" s="107" t="n"/>
      <c r="AM13696" s="107" t="n"/>
      <c r="AN13696" s="107" t="n"/>
      <c r="AO13696" s="107" t="n"/>
      <c r="AP13696" s="107" t="n"/>
      <c r="AQ13696" s="107" t="n"/>
      <c r="AR13696" s="107" t="n"/>
      <c r="AS13696" s="107" t="n"/>
      <c r="AT13696" s="107" t="n"/>
      <c r="AU13696" s="107" t="n"/>
      <c r="AV13696" s="107" t="n"/>
      <c r="AW13696" s="107" t="n"/>
      <c r="AX13696" s="107" t="n"/>
      <c r="AY13696" s="107" t="n"/>
      <c r="AZ13696" s="107" t="n"/>
    </row>
    <row r="13697">
      <c r="AA13697" s="107" t="n"/>
      <c r="AB13697" s="107" t="n"/>
      <c r="AC13697" s="107" t="n"/>
      <c r="AD13697" s="107" t="n"/>
      <c r="AE13697" s="107" t="n"/>
      <c r="AF13697" s="107" t="n"/>
      <c r="AG13697" s="107" t="n"/>
      <c r="AH13697" s="107" t="n"/>
      <c r="AI13697" s="107" t="n"/>
      <c r="AJ13697" s="107" t="n"/>
      <c r="AK13697" s="107" t="n"/>
      <c r="AL13697" s="107" t="n"/>
      <c r="AM13697" s="107" t="n"/>
      <c r="AN13697" s="107" t="n"/>
      <c r="AO13697" s="107" t="n"/>
      <c r="AP13697" s="107" t="n"/>
      <c r="AQ13697" s="107" t="n"/>
      <c r="AR13697" s="107" t="n"/>
      <c r="AS13697" s="107" t="n"/>
      <c r="AT13697" s="107" t="n"/>
      <c r="AU13697" s="107" t="n"/>
      <c r="AV13697" s="107" t="n"/>
      <c r="AW13697" s="107" t="n"/>
      <c r="AX13697" s="107" t="n"/>
      <c r="AY13697" s="107" t="n"/>
      <c r="AZ13697" s="107" t="n"/>
    </row>
    <row r="13698">
      <c r="AA13698" s="107" t="n"/>
      <c r="AB13698" s="107" t="n"/>
      <c r="AC13698" s="107" t="n"/>
      <c r="AD13698" s="107" t="n"/>
      <c r="AE13698" s="107" t="n"/>
      <c r="AF13698" s="107" t="n"/>
      <c r="AG13698" s="107" t="n"/>
      <c r="AH13698" s="107" t="n"/>
      <c r="AI13698" s="107" t="n"/>
      <c r="AJ13698" s="107" t="n"/>
      <c r="AK13698" s="107" t="n"/>
      <c r="AL13698" s="107" t="n"/>
      <c r="AM13698" s="107" t="n"/>
      <c r="AN13698" s="107" t="n"/>
      <c r="AO13698" s="107" t="n"/>
      <c r="AP13698" s="107" t="n"/>
      <c r="AQ13698" s="107" t="n"/>
      <c r="AR13698" s="107" t="n"/>
      <c r="AS13698" s="107" t="n"/>
      <c r="AT13698" s="107" t="n"/>
      <c r="AU13698" s="107" t="n"/>
      <c r="AV13698" s="107" t="n"/>
      <c r="AW13698" s="107" t="n"/>
      <c r="AX13698" s="107" t="n"/>
      <c r="AY13698" s="107" t="n"/>
      <c r="AZ13698" s="107" t="n"/>
    </row>
    <row r="13699">
      <c r="AA13699" s="107" t="n"/>
      <c r="AB13699" s="107" t="n"/>
      <c r="AC13699" s="107" t="n"/>
      <c r="AD13699" s="107" t="n"/>
      <c r="AE13699" s="107" t="n"/>
      <c r="AF13699" s="107" t="n"/>
      <c r="AG13699" s="107" t="n"/>
      <c r="AH13699" s="107" t="n"/>
      <c r="AI13699" s="107" t="n"/>
      <c r="AJ13699" s="107" t="n"/>
      <c r="AK13699" s="107" t="n"/>
      <c r="AL13699" s="107" t="n"/>
      <c r="AM13699" s="107" t="n"/>
      <c r="AN13699" s="107" t="n"/>
      <c r="AO13699" s="107" t="n"/>
      <c r="AP13699" s="107" t="n"/>
      <c r="AQ13699" s="107" t="n"/>
      <c r="AR13699" s="107" t="n"/>
      <c r="AS13699" s="107" t="n"/>
      <c r="AT13699" s="107" t="n"/>
      <c r="AU13699" s="107" t="n"/>
      <c r="AV13699" s="107" t="n"/>
      <c r="AW13699" s="107" t="n"/>
      <c r="AX13699" s="107" t="n"/>
      <c r="AY13699" s="107" t="n"/>
      <c r="AZ13699" s="107" t="n"/>
    </row>
    <row r="13700">
      <c r="AA13700" s="107" t="n"/>
      <c r="AB13700" s="107" t="n"/>
      <c r="AC13700" s="107" t="n"/>
      <c r="AD13700" s="107" t="n"/>
      <c r="AE13700" s="107" t="n"/>
      <c r="AF13700" s="107" t="n"/>
      <c r="AG13700" s="107" t="n"/>
      <c r="AH13700" s="107" t="n"/>
      <c r="AI13700" s="107" t="n"/>
      <c r="AJ13700" s="107" t="n"/>
      <c r="AK13700" s="107" t="n"/>
      <c r="AL13700" s="107" t="n"/>
      <c r="AM13700" s="107" t="n"/>
      <c r="AN13700" s="107" t="n"/>
      <c r="AO13700" s="107" t="n"/>
      <c r="AP13700" s="107" t="n"/>
      <c r="AQ13700" s="107" t="n"/>
      <c r="AR13700" s="107" t="n"/>
      <c r="AS13700" s="107" t="n"/>
      <c r="AT13700" s="107" t="n"/>
      <c r="AU13700" s="107" t="n"/>
      <c r="AV13700" s="107" t="n"/>
      <c r="AW13700" s="107" t="n"/>
      <c r="AX13700" s="107" t="n"/>
      <c r="AY13700" s="107" t="n"/>
      <c r="AZ13700" s="107" t="n"/>
    </row>
    <row r="13701">
      <c r="AA13701" s="107" t="n"/>
      <c r="AB13701" s="107" t="n"/>
      <c r="AC13701" s="107" t="n"/>
      <c r="AD13701" s="107" t="n"/>
      <c r="AE13701" s="107" t="n"/>
      <c r="AF13701" s="107" t="n"/>
      <c r="AG13701" s="107" t="n"/>
      <c r="AH13701" s="107" t="n"/>
      <c r="AI13701" s="107" t="n"/>
      <c r="AJ13701" s="107" t="n"/>
      <c r="AK13701" s="107" t="n"/>
      <c r="AL13701" s="107" t="n"/>
      <c r="AM13701" s="107" t="n"/>
      <c r="AN13701" s="107" t="n"/>
      <c r="AO13701" s="107" t="n"/>
      <c r="AP13701" s="107" t="n"/>
      <c r="AQ13701" s="107" t="n"/>
      <c r="AR13701" s="107" t="n"/>
      <c r="AS13701" s="107" t="n"/>
      <c r="AT13701" s="107" t="n"/>
      <c r="AU13701" s="107" t="n"/>
      <c r="AV13701" s="107" t="n"/>
      <c r="AW13701" s="107" t="n"/>
      <c r="AX13701" s="107" t="n"/>
      <c r="AY13701" s="107" t="n"/>
      <c r="AZ13701" s="107" t="n"/>
    </row>
    <row r="13702">
      <c r="AA13702" s="107" t="n"/>
      <c r="AB13702" s="107" t="n"/>
      <c r="AC13702" s="107" t="n"/>
      <c r="AD13702" s="107" t="n"/>
      <c r="AE13702" s="107" t="n"/>
      <c r="AF13702" s="107" t="n"/>
      <c r="AG13702" s="107" t="n"/>
      <c r="AH13702" s="107" t="n"/>
      <c r="AI13702" s="107" t="n"/>
      <c r="AJ13702" s="107" t="n"/>
      <c r="AK13702" s="107" t="n"/>
      <c r="AL13702" s="107" t="n"/>
      <c r="AM13702" s="107" t="n"/>
      <c r="AN13702" s="107" t="n"/>
      <c r="AO13702" s="107" t="n"/>
      <c r="AP13702" s="107" t="n"/>
      <c r="AQ13702" s="107" t="n"/>
      <c r="AR13702" s="107" t="n"/>
      <c r="AS13702" s="107" t="n"/>
      <c r="AT13702" s="107" t="n"/>
      <c r="AU13702" s="107" t="n"/>
      <c r="AV13702" s="107" t="n"/>
      <c r="AW13702" s="107" t="n"/>
      <c r="AX13702" s="107" t="n"/>
      <c r="AY13702" s="107" t="n"/>
      <c r="AZ13702" s="107" t="n"/>
    </row>
    <row r="13703">
      <c r="AA13703" s="107" t="n"/>
      <c r="AB13703" s="107" t="n"/>
      <c r="AC13703" s="107" t="n"/>
      <c r="AD13703" s="107" t="n"/>
      <c r="AE13703" s="107" t="n"/>
      <c r="AF13703" s="107" t="n"/>
      <c r="AG13703" s="107" t="n"/>
      <c r="AH13703" s="107" t="n"/>
      <c r="AI13703" s="107" t="n"/>
      <c r="AJ13703" s="107" t="n"/>
      <c r="AK13703" s="107" t="n"/>
      <c r="AL13703" s="107" t="n"/>
      <c r="AM13703" s="107" t="n"/>
      <c r="AN13703" s="107" t="n"/>
      <c r="AO13703" s="107" t="n"/>
      <c r="AP13703" s="107" t="n"/>
      <c r="AQ13703" s="107" t="n"/>
      <c r="AR13703" s="107" t="n"/>
      <c r="AS13703" s="107" t="n"/>
      <c r="AT13703" s="107" t="n"/>
      <c r="AU13703" s="107" t="n"/>
      <c r="AV13703" s="107" t="n"/>
      <c r="AW13703" s="107" t="n"/>
      <c r="AX13703" s="107" t="n"/>
      <c r="AY13703" s="107" t="n"/>
      <c r="AZ13703" s="107" t="n"/>
    </row>
    <row r="13704">
      <c r="AA13704" s="107" t="n"/>
      <c r="AB13704" s="107" t="n"/>
      <c r="AC13704" s="107" t="n"/>
      <c r="AD13704" s="107" t="n"/>
      <c r="AE13704" s="107" t="n"/>
      <c r="AF13704" s="107" t="n"/>
      <c r="AG13704" s="107" t="n"/>
      <c r="AH13704" s="107" t="n"/>
      <c r="AI13704" s="107" t="n"/>
      <c r="AJ13704" s="107" t="n"/>
      <c r="AK13704" s="107" t="n"/>
      <c r="AL13704" s="107" t="n"/>
      <c r="AM13704" s="107" t="n"/>
      <c r="AN13704" s="107" t="n"/>
      <c r="AO13704" s="107" t="n"/>
      <c r="AP13704" s="107" t="n"/>
      <c r="AQ13704" s="107" t="n"/>
      <c r="AR13704" s="107" t="n"/>
      <c r="AS13704" s="107" t="n"/>
      <c r="AT13704" s="107" t="n"/>
      <c r="AU13704" s="107" t="n"/>
      <c r="AV13704" s="107" t="n"/>
      <c r="AW13704" s="107" t="n"/>
      <c r="AX13704" s="107" t="n"/>
      <c r="AY13704" s="107" t="n"/>
      <c r="AZ13704" s="107" t="n"/>
    </row>
    <row r="13705">
      <c r="AA13705" s="107" t="n"/>
      <c r="AB13705" s="107" t="n"/>
      <c r="AC13705" s="107" t="n"/>
      <c r="AD13705" s="107" t="n"/>
      <c r="AE13705" s="107" t="n"/>
      <c r="AF13705" s="107" t="n"/>
      <c r="AG13705" s="107" t="n"/>
      <c r="AH13705" s="107" t="n"/>
      <c r="AI13705" s="107" t="n"/>
      <c r="AJ13705" s="107" t="n"/>
      <c r="AK13705" s="107" t="n"/>
      <c r="AL13705" s="107" t="n"/>
      <c r="AM13705" s="107" t="n"/>
      <c r="AN13705" s="107" t="n"/>
      <c r="AO13705" s="107" t="n"/>
      <c r="AP13705" s="107" t="n"/>
      <c r="AQ13705" s="107" t="n"/>
      <c r="AR13705" s="107" t="n"/>
      <c r="AS13705" s="107" t="n"/>
      <c r="AT13705" s="107" t="n"/>
      <c r="AU13705" s="107" t="n"/>
      <c r="AV13705" s="107" t="n"/>
      <c r="AW13705" s="107" t="n"/>
      <c r="AX13705" s="107" t="n"/>
      <c r="AY13705" s="107" t="n"/>
      <c r="AZ13705" s="107" t="n"/>
    </row>
    <row r="13706">
      <c r="AA13706" s="107" t="n"/>
      <c r="AB13706" s="107" t="n"/>
      <c r="AC13706" s="107" t="n"/>
      <c r="AD13706" s="107" t="n"/>
      <c r="AE13706" s="107" t="n"/>
      <c r="AF13706" s="107" t="n"/>
      <c r="AG13706" s="107" t="n"/>
      <c r="AH13706" s="107" t="n"/>
      <c r="AI13706" s="107" t="n"/>
      <c r="AJ13706" s="107" t="n"/>
      <c r="AK13706" s="107" t="n"/>
      <c r="AL13706" s="107" t="n"/>
      <c r="AM13706" s="107" t="n"/>
      <c r="AN13706" s="107" t="n"/>
      <c r="AO13706" s="107" t="n"/>
      <c r="AP13706" s="107" t="n"/>
      <c r="AQ13706" s="107" t="n"/>
      <c r="AR13706" s="107" t="n"/>
      <c r="AS13706" s="107" t="n"/>
      <c r="AT13706" s="107" t="n"/>
      <c r="AU13706" s="107" t="n"/>
      <c r="AV13706" s="107" t="n"/>
      <c r="AW13706" s="107" t="n"/>
      <c r="AX13706" s="107" t="n"/>
      <c r="AY13706" s="107" t="n"/>
      <c r="AZ13706" s="107" t="n"/>
    </row>
    <row r="13707">
      <c r="AA13707" s="107" t="n"/>
      <c r="AB13707" s="107" t="n"/>
      <c r="AC13707" s="107" t="n"/>
      <c r="AD13707" s="107" t="n"/>
      <c r="AE13707" s="107" t="n"/>
      <c r="AF13707" s="107" t="n"/>
      <c r="AG13707" s="107" t="n"/>
      <c r="AH13707" s="107" t="n"/>
      <c r="AI13707" s="107" t="n"/>
      <c r="AJ13707" s="107" t="n"/>
      <c r="AK13707" s="107" t="n"/>
      <c r="AL13707" s="107" t="n"/>
      <c r="AM13707" s="107" t="n"/>
      <c r="AN13707" s="107" t="n"/>
      <c r="AO13707" s="107" t="n"/>
      <c r="AP13707" s="107" t="n"/>
      <c r="AQ13707" s="107" t="n"/>
      <c r="AR13707" s="107" t="n"/>
      <c r="AS13707" s="107" t="n"/>
      <c r="AT13707" s="107" t="n"/>
      <c r="AU13707" s="107" t="n"/>
      <c r="AV13707" s="107" t="n"/>
      <c r="AW13707" s="107" t="n"/>
      <c r="AX13707" s="107" t="n"/>
      <c r="AY13707" s="107" t="n"/>
      <c r="AZ13707" s="107" t="n"/>
    </row>
    <row r="13708">
      <c r="AA13708" s="107" t="n"/>
      <c r="AB13708" s="107" t="n"/>
      <c r="AC13708" s="107" t="n"/>
      <c r="AD13708" s="107" t="n"/>
      <c r="AE13708" s="107" t="n"/>
      <c r="AF13708" s="107" t="n"/>
      <c r="AG13708" s="107" t="n"/>
      <c r="AH13708" s="107" t="n"/>
      <c r="AI13708" s="107" t="n"/>
      <c r="AJ13708" s="107" t="n"/>
      <c r="AK13708" s="107" t="n"/>
      <c r="AL13708" s="107" t="n"/>
      <c r="AM13708" s="107" t="n"/>
      <c r="AN13708" s="107" t="n"/>
      <c r="AO13708" s="107" t="n"/>
      <c r="AP13708" s="107" t="n"/>
      <c r="AQ13708" s="107" t="n"/>
      <c r="AR13708" s="107" t="n"/>
      <c r="AS13708" s="107" t="n"/>
      <c r="AT13708" s="107" t="n"/>
      <c r="AU13708" s="107" t="n"/>
      <c r="AV13708" s="107" t="n"/>
      <c r="AW13708" s="107" t="n"/>
      <c r="AX13708" s="107" t="n"/>
      <c r="AY13708" s="107" t="n"/>
      <c r="AZ13708" s="107" t="n"/>
    </row>
    <row r="13709">
      <c r="AA13709" s="107" t="n"/>
      <c r="AB13709" s="107" t="n"/>
      <c r="AC13709" s="107" t="n"/>
      <c r="AD13709" s="107" t="n"/>
      <c r="AE13709" s="107" t="n"/>
      <c r="AF13709" s="107" t="n"/>
      <c r="AG13709" s="107" t="n"/>
      <c r="AH13709" s="107" t="n"/>
      <c r="AI13709" s="107" t="n"/>
      <c r="AJ13709" s="107" t="n"/>
      <c r="AK13709" s="107" t="n"/>
      <c r="AL13709" s="107" t="n"/>
      <c r="AM13709" s="107" t="n"/>
      <c r="AN13709" s="107" t="n"/>
      <c r="AO13709" s="107" t="n"/>
      <c r="AP13709" s="107" t="n"/>
      <c r="AQ13709" s="107" t="n"/>
      <c r="AR13709" s="107" t="n"/>
      <c r="AS13709" s="107" t="n"/>
      <c r="AT13709" s="107" t="n"/>
      <c r="AU13709" s="107" t="n"/>
      <c r="AV13709" s="107" t="n"/>
      <c r="AW13709" s="107" t="n"/>
      <c r="AX13709" s="107" t="n"/>
      <c r="AY13709" s="107" t="n"/>
      <c r="AZ13709" s="107" t="n"/>
    </row>
    <row r="13710">
      <c r="AA13710" s="107" t="n"/>
      <c r="AB13710" s="107" t="n"/>
      <c r="AC13710" s="107" t="n"/>
      <c r="AD13710" s="107" t="n"/>
      <c r="AE13710" s="107" t="n"/>
      <c r="AF13710" s="107" t="n"/>
      <c r="AG13710" s="107" t="n"/>
      <c r="AH13710" s="107" t="n"/>
      <c r="AI13710" s="107" t="n"/>
      <c r="AJ13710" s="107" t="n"/>
      <c r="AK13710" s="107" t="n"/>
      <c r="AL13710" s="107" t="n"/>
      <c r="AM13710" s="107" t="n"/>
      <c r="AN13710" s="107" t="n"/>
      <c r="AO13710" s="107" t="n"/>
      <c r="AP13710" s="107" t="n"/>
      <c r="AQ13710" s="107" t="n"/>
      <c r="AR13710" s="107" t="n"/>
      <c r="AS13710" s="107" t="n"/>
      <c r="AT13710" s="107" t="n"/>
      <c r="AU13710" s="107" t="n"/>
      <c r="AV13710" s="107" t="n"/>
      <c r="AW13710" s="107" t="n"/>
      <c r="AX13710" s="107" t="n"/>
      <c r="AY13710" s="107" t="n"/>
      <c r="AZ13710" s="107" t="n"/>
    </row>
    <row r="13711">
      <c r="AA13711" s="107" t="n"/>
      <c r="AB13711" s="107" t="n"/>
      <c r="AC13711" s="107" t="n"/>
      <c r="AD13711" s="107" t="n"/>
      <c r="AE13711" s="107" t="n"/>
      <c r="AF13711" s="107" t="n"/>
      <c r="AG13711" s="107" t="n"/>
      <c r="AH13711" s="107" t="n"/>
      <c r="AI13711" s="107" t="n"/>
      <c r="AJ13711" s="107" t="n"/>
      <c r="AK13711" s="107" t="n"/>
      <c r="AL13711" s="107" t="n"/>
      <c r="AM13711" s="107" t="n"/>
      <c r="AN13711" s="107" t="n"/>
      <c r="AO13711" s="107" t="n"/>
      <c r="AP13711" s="107" t="n"/>
      <c r="AQ13711" s="107" t="n"/>
      <c r="AR13711" s="107" t="n"/>
      <c r="AS13711" s="107" t="n"/>
      <c r="AT13711" s="107" t="n"/>
      <c r="AU13711" s="107" t="n"/>
      <c r="AV13711" s="107" t="n"/>
      <c r="AW13711" s="107" t="n"/>
      <c r="AX13711" s="107" t="n"/>
      <c r="AY13711" s="107" t="n"/>
      <c r="AZ13711" s="107" t="n"/>
    </row>
    <row r="13712">
      <c r="AA13712" s="107" t="n"/>
      <c r="AB13712" s="107" t="n"/>
      <c r="AC13712" s="107" t="n"/>
      <c r="AD13712" s="107" t="n"/>
      <c r="AE13712" s="107" t="n"/>
      <c r="AF13712" s="107" t="n"/>
      <c r="AG13712" s="107" t="n"/>
      <c r="AH13712" s="107" t="n"/>
      <c r="AI13712" s="107" t="n"/>
      <c r="AJ13712" s="107" t="n"/>
      <c r="AK13712" s="107" t="n"/>
      <c r="AL13712" s="107" t="n"/>
      <c r="AM13712" s="107" t="n"/>
      <c r="AN13712" s="107" t="n"/>
      <c r="AO13712" s="107" t="n"/>
      <c r="AP13712" s="107" t="n"/>
      <c r="AQ13712" s="107" t="n"/>
      <c r="AR13712" s="107" t="n"/>
      <c r="AS13712" s="107" t="n"/>
      <c r="AT13712" s="107" t="n"/>
      <c r="AU13712" s="107" t="n"/>
      <c r="AV13712" s="107" t="n"/>
      <c r="AW13712" s="107" t="n"/>
      <c r="AX13712" s="107" t="n"/>
      <c r="AY13712" s="107" t="n"/>
      <c r="AZ13712" s="107" t="n"/>
    </row>
    <row r="13713">
      <c r="AA13713" s="107" t="n"/>
      <c r="AB13713" s="107" t="n"/>
      <c r="AC13713" s="107" t="n"/>
      <c r="AD13713" s="107" t="n"/>
      <c r="AE13713" s="107" t="n"/>
      <c r="AF13713" s="107" t="n"/>
      <c r="AG13713" s="107" t="n"/>
      <c r="AH13713" s="107" t="n"/>
      <c r="AI13713" s="107" t="n"/>
      <c r="AJ13713" s="107" t="n"/>
      <c r="AK13713" s="107" t="n"/>
      <c r="AL13713" s="107" t="n"/>
      <c r="AM13713" s="107" t="n"/>
      <c r="AN13713" s="107" t="n"/>
      <c r="AO13713" s="107" t="n"/>
      <c r="AP13713" s="107" t="n"/>
      <c r="AQ13713" s="107" t="n"/>
      <c r="AR13713" s="107" t="n"/>
      <c r="AS13713" s="107" t="n"/>
      <c r="AT13713" s="107" t="n"/>
      <c r="AU13713" s="107" t="n"/>
      <c r="AV13713" s="107" t="n"/>
      <c r="AW13713" s="107" t="n"/>
      <c r="AX13713" s="107" t="n"/>
      <c r="AY13713" s="107" t="n"/>
      <c r="AZ13713" s="107" t="n"/>
    </row>
    <row r="13714">
      <c r="AA13714" s="107" t="n"/>
      <c r="AB13714" s="107" t="n"/>
      <c r="AC13714" s="107" t="n"/>
      <c r="AD13714" s="107" t="n"/>
      <c r="AE13714" s="107" t="n"/>
      <c r="AF13714" s="107" t="n"/>
      <c r="AG13714" s="107" t="n"/>
      <c r="AH13714" s="107" t="n"/>
      <c r="AI13714" s="107" t="n"/>
      <c r="AJ13714" s="107" t="n"/>
      <c r="AK13714" s="107" t="n"/>
      <c r="AL13714" s="107" t="n"/>
      <c r="AM13714" s="107" t="n"/>
      <c r="AN13714" s="107" t="n"/>
      <c r="AO13714" s="107" t="n"/>
      <c r="AP13714" s="107" t="n"/>
      <c r="AQ13714" s="107" t="n"/>
      <c r="AR13714" s="107" t="n"/>
      <c r="AS13714" s="107" t="n"/>
      <c r="AT13714" s="107" t="n"/>
      <c r="AU13714" s="107" t="n"/>
      <c r="AV13714" s="107" t="n"/>
      <c r="AW13714" s="107" t="n"/>
      <c r="AX13714" s="107" t="n"/>
      <c r="AY13714" s="107" t="n"/>
      <c r="AZ13714" s="107" t="n"/>
    </row>
    <row r="13715">
      <c r="AA13715" s="107" t="n"/>
      <c r="AB13715" s="107" t="n"/>
      <c r="AC13715" s="107" t="n"/>
      <c r="AD13715" s="107" t="n"/>
      <c r="AE13715" s="107" t="n"/>
      <c r="AF13715" s="107" t="n"/>
      <c r="AG13715" s="107" t="n"/>
      <c r="AH13715" s="107" t="n"/>
      <c r="AI13715" s="107" t="n"/>
      <c r="AJ13715" s="107" t="n"/>
      <c r="AK13715" s="107" t="n"/>
      <c r="AL13715" s="107" t="n"/>
      <c r="AM13715" s="107" t="n"/>
      <c r="AN13715" s="107" t="n"/>
      <c r="AO13715" s="107" t="n"/>
      <c r="AP13715" s="107" t="n"/>
      <c r="AQ13715" s="107" t="n"/>
      <c r="AR13715" s="107" t="n"/>
      <c r="AS13715" s="107" t="n"/>
      <c r="AT13715" s="107" t="n"/>
      <c r="AU13715" s="107" t="n"/>
      <c r="AV13715" s="107" t="n"/>
      <c r="AW13715" s="107" t="n"/>
      <c r="AX13715" s="107" t="n"/>
      <c r="AY13715" s="107" t="n"/>
      <c r="AZ13715" s="107" t="n"/>
    </row>
    <row r="13716">
      <c r="AA13716" s="107" t="n"/>
      <c r="AB13716" s="107" t="n"/>
      <c r="AC13716" s="107" t="n"/>
      <c r="AD13716" s="107" t="n"/>
      <c r="AE13716" s="107" t="n"/>
      <c r="AF13716" s="107" t="n"/>
      <c r="AG13716" s="107" t="n"/>
      <c r="AH13716" s="107" t="n"/>
      <c r="AI13716" s="107" t="n"/>
      <c r="AJ13716" s="107" t="n"/>
      <c r="AK13716" s="107" t="n"/>
      <c r="AL13716" s="107" t="n"/>
      <c r="AM13716" s="107" t="n"/>
      <c r="AN13716" s="107" t="n"/>
      <c r="AO13716" s="107" t="n"/>
      <c r="AP13716" s="107" t="n"/>
      <c r="AQ13716" s="107" t="n"/>
      <c r="AR13716" s="107" t="n"/>
      <c r="AS13716" s="107" t="n"/>
      <c r="AT13716" s="107" t="n"/>
      <c r="AU13716" s="107" t="n"/>
      <c r="AV13716" s="107" t="n"/>
      <c r="AW13716" s="107" t="n"/>
      <c r="AX13716" s="107" t="n"/>
      <c r="AY13716" s="107" t="n"/>
      <c r="AZ13716" s="107" t="n"/>
    </row>
    <row r="13717">
      <c r="AA13717" s="107" t="n"/>
      <c r="AB13717" s="107" t="n"/>
      <c r="AC13717" s="107" t="n"/>
      <c r="AD13717" s="107" t="n"/>
      <c r="AE13717" s="107" t="n"/>
      <c r="AF13717" s="107" t="n"/>
      <c r="AG13717" s="107" t="n"/>
      <c r="AH13717" s="107" t="n"/>
      <c r="AI13717" s="107" t="n"/>
      <c r="AJ13717" s="107" t="n"/>
      <c r="AK13717" s="107" t="n"/>
      <c r="AL13717" s="107" t="n"/>
      <c r="AM13717" s="107" t="n"/>
      <c r="AN13717" s="107" t="n"/>
      <c r="AO13717" s="107" t="n"/>
      <c r="AP13717" s="107" t="n"/>
      <c r="AQ13717" s="107" t="n"/>
      <c r="AR13717" s="107" t="n"/>
      <c r="AS13717" s="107" t="n"/>
      <c r="AT13717" s="107" t="n"/>
      <c r="AU13717" s="107" t="n"/>
      <c r="AV13717" s="107" t="n"/>
      <c r="AW13717" s="107" t="n"/>
      <c r="AX13717" s="107" t="n"/>
      <c r="AY13717" s="107" t="n"/>
      <c r="AZ13717" s="107" t="n"/>
    </row>
    <row r="13718">
      <c r="AA13718" s="107" t="n"/>
      <c r="AB13718" s="107" t="n"/>
      <c r="AC13718" s="107" t="n"/>
      <c r="AD13718" s="107" t="n"/>
      <c r="AE13718" s="107" t="n"/>
      <c r="AF13718" s="107" t="n"/>
      <c r="AG13718" s="107" t="n"/>
      <c r="AH13718" s="107" t="n"/>
      <c r="AI13718" s="107" t="n"/>
      <c r="AJ13718" s="107" t="n"/>
      <c r="AK13718" s="107" t="n"/>
      <c r="AL13718" s="107" t="n"/>
      <c r="AM13718" s="107" t="n"/>
      <c r="AN13718" s="107" t="n"/>
      <c r="AO13718" s="107" t="n"/>
      <c r="AP13718" s="107" t="n"/>
      <c r="AQ13718" s="107" t="n"/>
      <c r="AR13718" s="107" t="n"/>
      <c r="AS13718" s="107" t="n"/>
      <c r="AT13718" s="107" t="n"/>
      <c r="AU13718" s="107" t="n"/>
      <c r="AV13718" s="107" t="n"/>
      <c r="AW13718" s="107" t="n"/>
      <c r="AX13718" s="107" t="n"/>
      <c r="AY13718" s="107" t="n"/>
      <c r="AZ13718" s="107" t="n"/>
    </row>
    <row r="13719">
      <c r="AA13719" s="107" t="n"/>
      <c r="AB13719" s="107" t="n"/>
      <c r="AC13719" s="107" t="n"/>
      <c r="AD13719" s="107" t="n"/>
      <c r="AE13719" s="107" t="n"/>
      <c r="AF13719" s="107" t="n"/>
      <c r="AG13719" s="107" t="n"/>
      <c r="AH13719" s="107" t="n"/>
      <c r="AI13719" s="107" t="n"/>
      <c r="AJ13719" s="107" t="n"/>
      <c r="AK13719" s="107" t="n"/>
      <c r="AL13719" s="107" t="n"/>
      <c r="AM13719" s="107" t="n"/>
      <c r="AN13719" s="107" t="n"/>
      <c r="AO13719" s="107" t="n"/>
      <c r="AP13719" s="107" t="n"/>
      <c r="AQ13719" s="107" t="n"/>
      <c r="AR13719" s="107" t="n"/>
      <c r="AS13719" s="107" t="n"/>
      <c r="AT13719" s="107" t="n"/>
      <c r="AU13719" s="107" t="n"/>
      <c r="AV13719" s="107" t="n"/>
      <c r="AW13719" s="107" t="n"/>
      <c r="AX13719" s="107" t="n"/>
      <c r="AY13719" s="107" t="n"/>
      <c r="AZ13719" s="107" t="n"/>
    </row>
    <row r="13720">
      <c r="AA13720" s="107" t="n"/>
      <c r="AB13720" s="107" t="n"/>
      <c r="AC13720" s="107" t="n"/>
      <c r="AD13720" s="107" t="n"/>
      <c r="AE13720" s="107" t="n"/>
      <c r="AF13720" s="107" t="n"/>
      <c r="AG13720" s="107" t="n"/>
      <c r="AH13720" s="107" t="n"/>
      <c r="AI13720" s="107" t="n"/>
      <c r="AJ13720" s="107" t="n"/>
      <c r="AK13720" s="107" t="n"/>
      <c r="AL13720" s="107" t="n"/>
      <c r="AM13720" s="107" t="n"/>
      <c r="AN13720" s="107" t="n"/>
      <c r="AO13720" s="107" t="n"/>
      <c r="AP13720" s="107" t="n"/>
      <c r="AQ13720" s="107" t="n"/>
      <c r="AR13720" s="107" t="n"/>
      <c r="AS13720" s="107" t="n"/>
      <c r="AT13720" s="107" t="n"/>
      <c r="AU13720" s="107" t="n"/>
      <c r="AV13720" s="107" t="n"/>
      <c r="AW13720" s="107" t="n"/>
      <c r="AX13720" s="107" t="n"/>
      <c r="AY13720" s="107" t="n"/>
      <c r="AZ13720" s="107" t="n"/>
    </row>
    <row r="13721">
      <c r="AA13721" s="107" t="n"/>
      <c r="AB13721" s="107" t="n"/>
      <c r="AC13721" s="107" t="n"/>
      <c r="AD13721" s="107" t="n"/>
      <c r="AE13721" s="107" t="n"/>
      <c r="AF13721" s="107" t="n"/>
      <c r="AG13721" s="107" t="n"/>
      <c r="AH13721" s="107" t="n"/>
      <c r="AI13721" s="107" t="n"/>
      <c r="AJ13721" s="107" t="n"/>
      <c r="AK13721" s="107" t="n"/>
      <c r="AL13721" s="107" t="n"/>
      <c r="AM13721" s="107" t="n"/>
      <c r="AN13721" s="107" t="n"/>
      <c r="AO13721" s="107" t="n"/>
      <c r="AP13721" s="107" t="n"/>
      <c r="AQ13721" s="107" t="n"/>
      <c r="AR13721" s="107" t="n"/>
      <c r="AS13721" s="107" t="n"/>
      <c r="AT13721" s="107" t="n"/>
      <c r="AU13721" s="107" t="n"/>
      <c r="AV13721" s="107" t="n"/>
      <c r="AW13721" s="107" t="n"/>
      <c r="AX13721" s="107" t="n"/>
      <c r="AY13721" s="107" t="n"/>
      <c r="AZ13721" s="107" t="n"/>
    </row>
    <row r="13722">
      <c r="AA13722" s="107" t="n"/>
      <c r="AB13722" s="107" t="n"/>
      <c r="AC13722" s="107" t="n"/>
      <c r="AD13722" s="107" t="n"/>
      <c r="AE13722" s="107" t="n"/>
      <c r="AF13722" s="107" t="n"/>
      <c r="AG13722" s="107" t="n"/>
      <c r="AH13722" s="107" t="n"/>
      <c r="AI13722" s="107" t="n"/>
      <c r="AJ13722" s="107" t="n"/>
      <c r="AK13722" s="107" t="n"/>
      <c r="AL13722" s="107" t="n"/>
      <c r="AM13722" s="107" t="n"/>
      <c r="AN13722" s="107" t="n"/>
      <c r="AO13722" s="107" t="n"/>
      <c r="AP13722" s="107" t="n"/>
      <c r="AQ13722" s="107" t="n"/>
      <c r="AR13722" s="107" t="n"/>
      <c r="AS13722" s="107" t="n"/>
      <c r="AT13722" s="107" t="n"/>
      <c r="AU13722" s="107" t="n"/>
      <c r="AV13722" s="107" t="n"/>
      <c r="AW13722" s="107" t="n"/>
      <c r="AX13722" s="107" t="n"/>
      <c r="AY13722" s="107" t="n"/>
      <c r="AZ13722" s="107" t="n"/>
    </row>
    <row r="13723">
      <c r="AA13723" s="107" t="n"/>
      <c r="AB13723" s="107" t="n"/>
      <c r="AC13723" s="107" t="n"/>
      <c r="AD13723" s="107" t="n"/>
      <c r="AE13723" s="107" t="n"/>
      <c r="AF13723" s="107" t="n"/>
      <c r="AG13723" s="107" t="n"/>
      <c r="AH13723" s="107" t="n"/>
      <c r="AI13723" s="107" t="n"/>
      <c r="AJ13723" s="107" t="n"/>
      <c r="AK13723" s="107" t="n"/>
      <c r="AL13723" s="107" t="n"/>
      <c r="AM13723" s="107" t="n"/>
      <c r="AN13723" s="107" t="n"/>
      <c r="AO13723" s="107" t="n"/>
      <c r="AP13723" s="107" t="n"/>
      <c r="AQ13723" s="107" t="n"/>
      <c r="AR13723" s="107" t="n"/>
      <c r="AS13723" s="107" t="n"/>
      <c r="AT13723" s="107" t="n"/>
      <c r="AU13723" s="107" t="n"/>
      <c r="AV13723" s="107" t="n"/>
      <c r="AW13723" s="107" t="n"/>
      <c r="AX13723" s="107" t="n"/>
      <c r="AY13723" s="107" t="n"/>
      <c r="AZ13723" s="107" t="n"/>
    </row>
    <row r="13724">
      <c r="AA13724" s="107" t="n"/>
      <c r="AB13724" s="107" t="n"/>
      <c r="AC13724" s="107" t="n"/>
      <c r="AD13724" s="107" t="n"/>
      <c r="AE13724" s="107" t="n"/>
      <c r="AF13724" s="107" t="n"/>
      <c r="AG13724" s="107" t="n"/>
      <c r="AH13724" s="107" t="n"/>
      <c r="AI13724" s="107" t="n"/>
      <c r="AJ13724" s="107" t="n"/>
      <c r="AK13724" s="107" t="n"/>
      <c r="AL13724" s="107" t="n"/>
      <c r="AM13724" s="107" t="n"/>
      <c r="AN13724" s="107" t="n"/>
      <c r="AO13724" s="107" t="n"/>
      <c r="AP13724" s="107" t="n"/>
      <c r="AQ13724" s="107" t="n"/>
      <c r="AR13724" s="107" t="n"/>
      <c r="AS13724" s="107" t="n"/>
      <c r="AT13724" s="107" t="n"/>
      <c r="AU13724" s="107" t="n"/>
      <c r="AV13724" s="107" t="n"/>
      <c r="AW13724" s="107" t="n"/>
      <c r="AX13724" s="107" t="n"/>
      <c r="AY13724" s="107" t="n"/>
      <c r="AZ13724" s="107" t="n"/>
    </row>
    <row r="13725">
      <c r="AA13725" s="107" t="n"/>
      <c r="AB13725" s="107" t="n"/>
      <c r="AC13725" s="107" t="n"/>
      <c r="AD13725" s="107" t="n"/>
      <c r="AE13725" s="107" t="n"/>
      <c r="AF13725" s="107" t="n"/>
      <c r="AG13725" s="107" t="n"/>
      <c r="AH13725" s="107" t="n"/>
      <c r="AI13725" s="107" t="n"/>
      <c r="AJ13725" s="107" t="n"/>
      <c r="AK13725" s="107" t="n"/>
      <c r="AL13725" s="107" t="n"/>
      <c r="AM13725" s="107" t="n"/>
      <c r="AN13725" s="107" t="n"/>
      <c r="AO13725" s="107" t="n"/>
      <c r="AP13725" s="107" t="n"/>
      <c r="AQ13725" s="107" t="n"/>
      <c r="AR13725" s="107" t="n"/>
      <c r="AS13725" s="107" t="n"/>
      <c r="AT13725" s="107" t="n"/>
      <c r="AU13725" s="107" t="n"/>
      <c r="AV13725" s="107" t="n"/>
      <c r="AW13725" s="107" t="n"/>
      <c r="AX13725" s="107" t="n"/>
      <c r="AY13725" s="107" t="n"/>
      <c r="AZ13725" s="107" t="n"/>
    </row>
    <row r="13726">
      <c r="AA13726" s="107" t="n"/>
      <c r="AB13726" s="107" t="n"/>
      <c r="AC13726" s="107" t="n"/>
      <c r="AD13726" s="107" t="n"/>
      <c r="AE13726" s="107" t="n"/>
      <c r="AF13726" s="107" t="n"/>
      <c r="AG13726" s="107" t="n"/>
      <c r="AH13726" s="107" t="n"/>
      <c r="AI13726" s="107" t="n"/>
      <c r="AJ13726" s="107" t="n"/>
      <c r="AK13726" s="107" t="n"/>
      <c r="AL13726" s="107" t="n"/>
      <c r="AM13726" s="107" t="n"/>
      <c r="AN13726" s="107" t="n"/>
      <c r="AO13726" s="107" t="n"/>
      <c r="AP13726" s="107" t="n"/>
      <c r="AQ13726" s="107" t="n"/>
      <c r="AR13726" s="107" t="n"/>
      <c r="AS13726" s="107" t="n"/>
      <c r="AT13726" s="107" t="n"/>
      <c r="AU13726" s="107" t="n"/>
      <c r="AV13726" s="107" t="n"/>
      <c r="AW13726" s="107" t="n"/>
      <c r="AX13726" s="107" t="n"/>
      <c r="AY13726" s="107" t="n"/>
      <c r="AZ13726" s="107" t="n"/>
    </row>
    <row r="13727">
      <c r="AA13727" s="107" t="n"/>
      <c r="AB13727" s="107" t="n"/>
      <c r="AC13727" s="107" t="n"/>
      <c r="AD13727" s="107" t="n"/>
      <c r="AE13727" s="107" t="n"/>
      <c r="AF13727" s="107" t="n"/>
      <c r="AG13727" s="107" t="n"/>
      <c r="AH13727" s="107" t="n"/>
      <c r="AI13727" s="107" t="n"/>
      <c r="AJ13727" s="107" t="n"/>
      <c r="AK13727" s="107" t="n"/>
      <c r="AL13727" s="107" t="n"/>
      <c r="AM13727" s="107" t="n"/>
      <c r="AN13727" s="107" t="n"/>
      <c r="AO13727" s="107" t="n"/>
      <c r="AP13727" s="107" t="n"/>
      <c r="AQ13727" s="107" t="n"/>
      <c r="AR13727" s="107" t="n"/>
      <c r="AS13727" s="107" t="n"/>
      <c r="AT13727" s="107" t="n"/>
      <c r="AU13727" s="107" t="n"/>
      <c r="AV13727" s="107" t="n"/>
      <c r="AW13727" s="107" t="n"/>
      <c r="AX13727" s="107" t="n"/>
      <c r="AY13727" s="107" t="n"/>
      <c r="AZ13727" s="107" t="n"/>
    </row>
    <row r="13728">
      <c r="AA13728" s="107" t="n"/>
      <c r="AB13728" s="107" t="n"/>
      <c r="AC13728" s="107" t="n"/>
      <c r="AD13728" s="107" t="n"/>
      <c r="AE13728" s="107" t="n"/>
      <c r="AF13728" s="107" t="n"/>
      <c r="AG13728" s="107" t="n"/>
      <c r="AH13728" s="107" t="n"/>
      <c r="AI13728" s="107" t="n"/>
      <c r="AJ13728" s="107" t="n"/>
      <c r="AK13728" s="107" t="n"/>
      <c r="AL13728" s="107" t="n"/>
      <c r="AM13728" s="107" t="n"/>
      <c r="AN13728" s="107" t="n"/>
      <c r="AO13728" s="107" t="n"/>
      <c r="AP13728" s="107" t="n"/>
      <c r="AQ13728" s="107" t="n"/>
      <c r="AR13728" s="107" t="n"/>
      <c r="AS13728" s="107" t="n"/>
      <c r="AT13728" s="107" t="n"/>
      <c r="AU13728" s="107" t="n"/>
      <c r="AV13728" s="107" t="n"/>
      <c r="AW13728" s="107" t="n"/>
      <c r="AX13728" s="107" t="n"/>
      <c r="AY13728" s="107" t="n"/>
      <c r="AZ13728" s="107" t="n"/>
    </row>
    <row r="13729">
      <c r="AA13729" s="107" t="n"/>
      <c r="AB13729" s="107" t="n"/>
      <c r="AC13729" s="107" t="n"/>
      <c r="AD13729" s="107" t="n"/>
      <c r="AE13729" s="107" t="n"/>
      <c r="AF13729" s="107" t="n"/>
      <c r="AG13729" s="107" t="n"/>
      <c r="AH13729" s="107" t="n"/>
      <c r="AI13729" s="107" t="n"/>
      <c r="AJ13729" s="107" t="n"/>
      <c r="AK13729" s="107" t="n"/>
      <c r="AL13729" s="107" t="n"/>
      <c r="AM13729" s="107" t="n"/>
      <c r="AN13729" s="107" t="n"/>
      <c r="AO13729" s="107" t="n"/>
      <c r="AP13729" s="107" t="n"/>
      <c r="AQ13729" s="107" t="n"/>
      <c r="AR13729" s="107" t="n"/>
      <c r="AS13729" s="107" t="n"/>
      <c r="AT13729" s="107" t="n"/>
      <c r="AU13729" s="107" t="n"/>
      <c r="AV13729" s="107" t="n"/>
      <c r="AW13729" s="107" t="n"/>
      <c r="AX13729" s="107" t="n"/>
      <c r="AY13729" s="107" t="n"/>
      <c r="AZ13729" s="107" t="n"/>
    </row>
    <row r="13730">
      <c r="AA13730" s="107" t="n"/>
      <c r="AB13730" s="107" t="n"/>
      <c r="AC13730" s="107" t="n"/>
      <c r="AD13730" s="107" t="n"/>
      <c r="AE13730" s="107" t="n"/>
      <c r="AF13730" s="107" t="n"/>
      <c r="AG13730" s="107" t="n"/>
      <c r="AH13730" s="107" t="n"/>
      <c r="AI13730" s="107" t="n"/>
      <c r="AJ13730" s="107" t="n"/>
      <c r="AK13730" s="107" t="n"/>
      <c r="AL13730" s="107" t="n"/>
      <c r="AM13730" s="107" t="n"/>
      <c r="AN13730" s="107" t="n"/>
      <c r="AO13730" s="107" t="n"/>
      <c r="AP13730" s="107" t="n"/>
      <c r="AQ13730" s="107" t="n"/>
      <c r="AR13730" s="107" t="n"/>
      <c r="AS13730" s="107" t="n"/>
      <c r="AT13730" s="107" t="n"/>
      <c r="AU13730" s="107" t="n"/>
      <c r="AV13730" s="107" t="n"/>
      <c r="AW13730" s="107" t="n"/>
      <c r="AX13730" s="107" t="n"/>
      <c r="AY13730" s="107" t="n"/>
      <c r="AZ13730" s="107" t="n"/>
    </row>
    <row r="13731">
      <c r="AA13731" s="107" t="n"/>
      <c r="AB13731" s="107" t="n"/>
      <c r="AC13731" s="107" t="n"/>
      <c r="AD13731" s="107" t="n"/>
      <c r="AE13731" s="107" t="n"/>
      <c r="AF13731" s="107" t="n"/>
      <c r="AG13731" s="107" t="n"/>
      <c r="AH13731" s="107" t="n"/>
      <c r="AI13731" s="107" t="n"/>
      <c r="AJ13731" s="107" t="n"/>
      <c r="AK13731" s="107" t="n"/>
      <c r="AL13731" s="107" t="n"/>
      <c r="AM13731" s="107" t="n"/>
      <c r="AN13731" s="107" t="n"/>
      <c r="AO13731" s="107" t="n"/>
      <c r="AP13731" s="107" t="n"/>
      <c r="AQ13731" s="107" t="n"/>
      <c r="AR13731" s="107" t="n"/>
      <c r="AS13731" s="107" t="n"/>
      <c r="AT13731" s="107" t="n"/>
      <c r="AU13731" s="107" t="n"/>
      <c r="AV13731" s="107" t="n"/>
      <c r="AW13731" s="107" t="n"/>
      <c r="AX13731" s="107" t="n"/>
      <c r="AY13731" s="107" t="n"/>
      <c r="AZ13731" s="107" t="n"/>
    </row>
    <row r="13732">
      <c r="AA13732" s="107" t="n"/>
      <c r="AB13732" s="107" t="n"/>
      <c r="AC13732" s="107" t="n"/>
      <c r="AD13732" s="107" t="n"/>
      <c r="AE13732" s="107" t="n"/>
      <c r="AF13732" s="107" t="n"/>
      <c r="AG13732" s="107" t="n"/>
      <c r="AH13732" s="107" t="n"/>
      <c r="AI13732" s="107" t="n"/>
      <c r="AJ13732" s="107" t="n"/>
      <c r="AK13732" s="107" t="n"/>
      <c r="AL13732" s="107" t="n"/>
      <c r="AM13732" s="107" t="n"/>
      <c r="AN13732" s="107" t="n"/>
      <c r="AO13732" s="107" t="n"/>
      <c r="AP13732" s="107" t="n"/>
      <c r="AQ13732" s="107" t="n"/>
      <c r="AR13732" s="107" t="n"/>
      <c r="AS13732" s="107" t="n"/>
      <c r="AT13732" s="107" t="n"/>
      <c r="AU13732" s="107" t="n"/>
      <c r="AV13732" s="107" t="n"/>
      <c r="AW13732" s="107" t="n"/>
      <c r="AX13732" s="107" t="n"/>
      <c r="AY13732" s="107" t="n"/>
      <c r="AZ13732" s="107" t="n"/>
    </row>
    <row r="13733">
      <c r="AA13733" s="107" t="n"/>
      <c r="AB13733" s="107" t="n"/>
      <c r="AC13733" s="107" t="n"/>
      <c r="AD13733" s="107" t="n"/>
      <c r="AE13733" s="107" t="n"/>
      <c r="AF13733" s="107" t="n"/>
      <c r="AG13733" s="107" t="n"/>
      <c r="AH13733" s="107" t="n"/>
      <c r="AI13733" s="107" t="n"/>
      <c r="AJ13733" s="107" t="n"/>
      <c r="AK13733" s="107" t="n"/>
      <c r="AL13733" s="107" t="n"/>
      <c r="AM13733" s="107" t="n"/>
      <c r="AN13733" s="107" t="n"/>
      <c r="AO13733" s="107" t="n"/>
      <c r="AP13733" s="107" t="n"/>
      <c r="AQ13733" s="107" t="n"/>
      <c r="AR13733" s="107" t="n"/>
      <c r="AS13733" s="107" t="n"/>
      <c r="AT13733" s="107" t="n"/>
      <c r="AU13733" s="107" t="n"/>
      <c r="AV13733" s="107" t="n"/>
      <c r="AW13733" s="107" t="n"/>
      <c r="AX13733" s="107" t="n"/>
      <c r="AY13733" s="107" t="n"/>
      <c r="AZ13733" s="107" t="n"/>
    </row>
    <row r="13734">
      <c r="AA13734" s="107" t="n"/>
      <c r="AB13734" s="107" t="n"/>
      <c r="AC13734" s="107" t="n"/>
      <c r="AD13734" s="107" t="n"/>
      <c r="AE13734" s="107" t="n"/>
      <c r="AF13734" s="107" t="n"/>
      <c r="AG13734" s="107" t="n"/>
      <c r="AH13734" s="107" t="n"/>
      <c r="AI13734" s="107" t="n"/>
      <c r="AJ13734" s="107" t="n"/>
      <c r="AK13734" s="107" t="n"/>
      <c r="AL13734" s="107" t="n"/>
      <c r="AM13734" s="107" t="n"/>
      <c r="AN13734" s="107" t="n"/>
      <c r="AO13734" s="107" t="n"/>
      <c r="AP13734" s="107" t="n"/>
      <c r="AQ13734" s="107" t="n"/>
      <c r="AR13734" s="107" t="n"/>
      <c r="AS13734" s="107" t="n"/>
      <c r="AT13734" s="107" t="n"/>
      <c r="AU13734" s="107" t="n"/>
      <c r="AV13734" s="107" t="n"/>
      <c r="AW13734" s="107" t="n"/>
      <c r="AX13734" s="107" t="n"/>
      <c r="AY13734" s="107" t="n"/>
      <c r="AZ13734" s="107" t="n"/>
    </row>
    <row r="13735">
      <c r="AA13735" s="107" t="n"/>
      <c r="AB13735" s="107" t="n"/>
      <c r="AC13735" s="107" t="n"/>
      <c r="AD13735" s="107" t="n"/>
      <c r="AE13735" s="107" t="n"/>
      <c r="AF13735" s="107" t="n"/>
      <c r="AG13735" s="107" t="n"/>
      <c r="AH13735" s="107" t="n"/>
      <c r="AI13735" s="107" t="n"/>
      <c r="AJ13735" s="107" t="n"/>
      <c r="AK13735" s="107" t="n"/>
      <c r="AL13735" s="107" t="n"/>
      <c r="AM13735" s="107" t="n"/>
      <c r="AN13735" s="107" t="n"/>
      <c r="AO13735" s="107" t="n"/>
      <c r="AP13735" s="107" t="n"/>
      <c r="AQ13735" s="107" t="n"/>
      <c r="AR13735" s="107" t="n"/>
      <c r="AS13735" s="107" t="n"/>
      <c r="AT13735" s="107" t="n"/>
      <c r="AU13735" s="107" t="n"/>
      <c r="AV13735" s="107" t="n"/>
      <c r="AW13735" s="107" t="n"/>
      <c r="AX13735" s="107" t="n"/>
      <c r="AY13735" s="107" t="n"/>
      <c r="AZ13735" s="107" t="n"/>
    </row>
    <row r="13736">
      <c r="AA13736" s="107" t="n"/>
      <c r="AB13736" s="107" t="n"/>
      <c r="AC13736" s="107" t="n"/>
      <c r="AD13736" s="107" t="n"/>
      <c r="AE13736" s="107" t="n"/>
      <c r="AF13736" s="107" t="n"/>
      <c r="AG13736" s="107" t="n"/>
      <c r="AH13736" s="107" t="n"/>
      <c r="AI13736" s="107" t="n"/>
      <c r="AJ13736" s="107" t="n"/>
      <c r="AK13736" s="107" t="n"/>
      <c r="AL13736" s="107" t="n"/>
      <c r="AM13736" s="107" t="n"/>
      <c r="AN13736" s="107" t="n"/>
      <c r="AO13736" s="107" t="n"/>
      <c r="AP13736" s="107" t="n"/>
      <c r="AQ13736" s="107" t="n"/>
      <c r="AR13736" s="107" t="n"/>
      <c r="AS13736" s="107" t="n"/>
      <c r="AT13736" s="107" t="n"/>
      <c r="AU13736" s="107" t="n"/>
      <c r="AV13736" s="107" t="n"/>
      <c r="AW13736" s="107" t="n"/>
      <c r="AX13736" s="107" t="n"/>
      <c r="AY13736" s="107" t="n"/>
      <c r="AZ13736" s="107" t="n"/>
    </row>
    <row r="13737">
      <c r="AA13737" s="107" t="n"/>
      <c r="AB13737" s="107" t="n"/>
      <c r="AC13737" s="107" t="n"/>
      <c r="AD13737" s="107" t="n"/>
      <c r="AE13737" s="107" t="n"/>
      <c r="AF13737" s="107" t="n"/>
      <c r="AG13737" s="107" t="n"/>
      <c r="AH13737" s="107" t="n"/>
      <c r="AI13737" s="107" t="n"/>
      <c r="AJ13737" s="107" t="n"/>
      <c r="AK13737" s="107" t="n"/>
      <c r="AL13737" s="107" t="n"/>
      <c r="AM13737" s="107" t="n"/>
      <c r="AN13737" s="107" t="n"/>
      <c r="AO13737" s="107" t="n"/>
      <c r="AP13737" s="107" t="n"/>
      <c r="AQ13737" s="107" t="n"/>
      <c r="AR13737" s="107" t="n"/>
      <c r="AS13737" s="107" t="n"/>
      <c r="AT13737" s="107" t="n"/>
      <c r="AU13737" s="107" t="n"/>
      <c r="AV13737" s="107" t="n"/>
      <c r="AW13737" s="107" t="n"/>
      <c r="AX13737" s="107" t="n"/>
      <c r="AY13737" s="107" t="n"/>
      <c r="AZ13737" s="107" t="n"/>
    </row>
    <row r="13738">
      <c r="AA13738" s="107" t="n"/>
      <c r="AB13738" s="107" t="n"/>
      <c r="AC13738" s="107" t="n"/>
      <c r="AD13738" s="107" t="n"/>
      <c r="AE13738" s="107" t="n"/>
      <c r="AF13738" s="107" t="n"/>
      <c r="AG13738" s="107" t="n"/>
      <c r="AH13738" s="107" t="n"/>
      <c r="AI13738" s="107" t="n"/>
      <c r="AJ13738" s="107" t="n"/>
      <c r="AK13738" s="107" t="n"/>
      <c r="AL13738" s="107" t="n"/>
      <c r="AM13738" s="107" t="n"/>
      <c r="AN13738" s="107" t="n"/>
      <c r="AO13738" s="107" t="n"/>
      <c r="AP13738" s="107" t="n"/>
      <c r="AQ13738" s="107" t="n"/>
      <c r="AR13738" s="107" t="n"/>
      <c r="AS13738" s="107" t="n"/>
      <c r="AT13738" s="107" t="n"/>
      <c r="AU13738" s="107" t="n"/>
      <c r="AV13738" s="107" t="n"/>
      <c r="AW13738" s="107" t="n"/>
      <c r="AX13738" s="107" t="n"/>
      <c r="AY13738" s="107" t="n"/>
      <c r="AZ13738" s="107" t="n"/>
    </row>
    <row r="13739">
      <c r="AA13739" s="107" t="n"/>
      <c r="AB13739" s="107" t="n"/>
      <c r="AC13739" s="107" t="n"/>
      <c r="AD13739" s="107" t="n"/>
      <c r="AE13739" s="107" t="n"/>
      <c r="AF13739" s="107" t="n"/>
      <c r="AG13739" s="107" t="n"/>
      <c r="AH13739" s="107" t="n"/>
      <c r="AI13739" s="107" t="n"/>
      <c r="AJ13739" s="107" t="n"/>
      <c r="AK13739" s="107" t="n"/>
      <c r="AL13739" s="107" t="n"/>
      <c r="AM13739" s="107" t="n"/>
      <c r="AN13739" s="107" t="n"/>
      <c r="AO13739" s="107" t="n"/>
      <c r="AP13739" s="107" t="n"/>
      <c r="AQ13739" s="107" t="n"/>
      <c r="AR13739" s="107" t="n"/>
      <c r="AS13739" s="107" t="n"/>
      <c r="AT13739" s="107" t="n"/>
      <c r="AU13739" s="107" t="n"/>
      <c r="AV13739" s="107" t="n"/>
      <c r="AW13739" s="107" t="n"/>
      <c r="AX13739" s="107" t="n"/>
      <c r="AY13739" s="107" t="n"/>
      <c r="AZ13739" s="107" t="n"/>
    </row>
    <row r="13740">
      <c r="AA13740" s="107" t="n"/>
      <c r="AB13740" s="107" t="n"/>
      <c r="AC13740" s="107" t="n"/>
      <c r="AD13740" s="107" t="n"/>
      <c r="AE13740" s="107" t="n"/>
      <c r="AF13740" s="107" t="n"/>
      <c r="AG13740" s="107" t="n"/>
      <c r="AH13740" s="107" t="n"/>
      <c r="AI13740" s="107" t="n"/>
      <c r="AJ13740" s="107" t="n"/>
      <c r="AK13740" s="107" t="n"/>
      <c r="AL13740" s="107" t="n"/>
      <c r="AM13740" s="107" t="n"/>
      <c r="AN13740" s="107" t="n"/>
      <c r="AO13740" s="107" t="n"/>
      <c r="AP13740" s="107" t="n"/>
      <c r="AQ13740" s="107" t="n"/>
      <c r="AR13740" s="107" t="n"/>
      <c r="AS13740" s="107" t="n"/>
      <c r="AT13740" s="107" t="n"/>
      <c r="AU13740" s="107" t="n"/>
      <c r="AV13740" s="107" t="n"/>
      <c r="AW13740" s="107" t="n"/>
      <c r="AX13740" s="107" t="n"/>
      <c r="AY13740" s="107" t="n"/>
      <c r="AZ13740" s="107" t="n"/>
    </row>
    <row r="13741">
      <c r="AA13741" s="107" t="n"/>
      <c r="AB13741" s="107" t="n"/>
      <c r="AC13741" s="107" t="n"/>
      <c r="AD13741" s="107" t="n"/>
      <c r="AE13741" s="107" t="n"/>
      <c r="AF13741" s="107" t="n"/>
      <c r="AG13741" s="107" t="n"/>
      <c r="AH13741" s="107" t="n"/>
      <c r="AI13741" s="107" t="n"/>
      <c r="AJ13741" s="107" t="n"/>
      <c r="AK13741" s="107" t="n"/>
      <c r="AL13741" s="107" t="n"/>
      <c r="AM13741" s="107" t="n"/>
      <c r="AN13741" s="107" t="n"/>
      <c r="AO13741" s="107" t="n"/>
      <c r="AP13741" s="107" t="n"/>
      <c r="AQ13741" s="107" t="n"/>
      <c r="AR13741" s="107" t="n"/>
      <c r="AS13741" s="107" t="n"/>
      <c r="AT13741" s="107" t="n"/>
      <c r="AU13741" s="107" t="n"/>
      <c r="AV13741" s="107" t="n"/>
      <c r="AW13741" s="107" t="n"/>
      <c r="AX13741" s="107" t="n"/>
      <c r="AY13741" s="107" t="n"/>
      <c r="AZ13741" s="107" t="n"/>
    </row>
    <row r="13742">
      <c r="AA13742" s="107" t="n"/>
      <c r="AB13742" s="107" t="n"/>
      <c r="AC13742" s="107" t="n"/>
      <c r="AD13742" s="107" t="n"/>
      <c r="AE13742" s="107" t="n"/>
      <c r="AF13742" s="107" t="n"/>
      <c r="AG13742" s="107" t="n"/>
      <c r="AH13742" s="107" t="n"/>
      <c r="AI13742" s="107" t="n"/>
      <c r="AJ13742" s="107" t="n"/>
      <c r="AK13742" s="107" t="n"/>
      <c r="AL13742" s="107" t="n"/>
      <c r="AM13742" s="107" t="n"/>
      <c r="AN13742" s="107" t="n"/>
      <c r="AO13742" s="107" t="n"/>
      <c r="AP13742" s="107" t="n"/>
      <c r="AQ13742" s="107" t="n"/>
      <c r="AR13742" s="107" t="n"/>
      <c r="AS13742" s="107" t="n"/>
      <c r="AT13742" s="107" t="n"/>
      <c r="AU13742" s="107" t="n"/>
      <c r="AV13742" s="107" t="n"/>
      <c r="AW13742" s="107" t="n"/>
      <c r="AX13742" s="107" t="n"/>
      <c r="AY13742" s="107" t="n"/>
      <c r="AZ13742" s="107" t="n"/>
    </row>
    <row r="13743">
      <c r="AA13743" s="107" t="n"/>
      <c r="AB13743" s="107" t="n"/>
      <c r="AC13743" s="107" t="n"/>
      <c r="AD13743" s="107" t="n"/>
      <c r="AE13743" s="107" t="n"/>
      <c r="AF13743" s="107" t="n"/>
      <c r="AG13743" s="107" t="n"/>
      <c r="AH13743" s="107" t="n"/>
      <c r="AI13743" s="107" t="n"/>
      <c r="AJ13743" s="107" t="n"/>
      <c r="AK13743" s="107" t="n"/>
      <c r="AL13743" s="107" t="n"/>
      <c r="AM13743" s="107" t="n"/>
      <c r="AN13743" s="107" t="n"/>
      <c r="AO13743" s="107" t="n"/>
      <c r="AP13743" s="107" t="n"/>
      <c r="AQ13743" s="107" t="n"/>
      <c r="AR13743" s="107" t="n"/>
      <c r="AS13743" s="107" t="n"/>
      <c r="AT13743" s="107" t="n"/>
      <c r="AU13743" s="107" t="n"/>
      <c r="AV13743" s="107" t="n"/>
      <c r="AW13743" s="107" t="n"/>
      <c r="AX13743" s="107" t="n"/>
      <c r="AY13743" s="107" t="n"/>
      <c r="AZ13743" s="107" t="n"/>
    </row>
    <row r="13744">
      <c r="AA13744" s="107" t="n"/>
      <c r="AB13744" s="107" t="n"/>
      <c r="AC13744" s="107" t="n"/>
      <c r="AD13744" s="107" t="n"/>
      <c r="AE13744" s="107" t="n"/>
      <c r="AF13744" s="107" t="n"/>
      <c r="AG13744" s="107" t="n"/>
      <c r="AH13744" s="107" t="n"/>
      <c r="AI13744" s="107" t="n"/>
      <c r="AJ13744" s="107" t="n"/>
      <c r="AK13744" s="107" t="n"/>
      <c r="AL13744" s="107" t="n"/>
      <c r="AM13744" s="107" t="n"/>
      <c r="AN13744" s="107" t="n"/>
      <c r="AO13744" s="107" t="n"/>
      <c r="AP13744" s="107" t="n"/>
      <c r="AQ13744" s="107" t="n"/>
      <c r="AR13744" s="107" t="n"/>
      <c r="AS13744" s="107" t="n"/>
      <c r="AT13744" s="107" t="n"/>
      <c r="AU13744" s="107" t="n"/>
      <c r="AV13744" s="107" t="n"/>
      <c r="AW13744" s="107" t="n"/>
      <c r="AX13744" s="107" t="n"/>
      <c r="AY13744" s="107" t="n"/>
      <c r="AZ13744" s="107" t="n"/>
    </row>
    <row r="13745">
      <c r="AA13745" s="107" t="n"/>
      <c r="AB13745" s="107" t="n"/>
      <c r="AC13745" s="107" t="n"/>
      <c r="AD13745" s="107" t="n"/>
      <c r="AE13745" s="107" t="n"/>
      <c r="AF13745" s="107" t="n"/>
      <c r="AG13745" s="107" t="n"/>
      <c r="AH13745" s="107" t="n"/>
      <c r="AI13745" s="107" t="n"/>
      <c r="AJ13745" s="107" t="n"/>
      <c r="AK13745" s="107" t="n"/>
      <c r="AL13745" s="107" t="n"/>
      <c r="AM13745" s="107" t="n"/>
      <c r="AN13745" s="107" t="n"/>
      <c r="AO13745" s="107" t="n"/>
      <c r="AP13745" s="107" t="n"/>
      <c r="AQ13745" s="107" t="n"/>
      <c r="AR13745" s="107" t="n"/>
      <c r="AS13745" s="107" t="n"/>
      <c r="AT13745" s="107" t="n"/>
      <c r="AU13745" s="107" t="n"/>
      <c r="AV13745" s="107" t="n"/>
      <c r="AW13745" s="107" t="n"/>
      <c r="AX13745" s="107" t="n"/>
      <c r="AY13745" s="107" t="n"/>
      <c r="AZ13745" s="107" t="n"/>
    </row>
    <row r="13746">
      <c r="AA13746" s="107" t="n"/>
      <c r="AB13746" s="107" t="n"/>
      <c r="AC13746" s="107" t="n"/>
      <c r="AD13746" s="107" t="n"/>
      <c r="AE13746" s="107" t="n"/>
      <c r="AF13746" s="107" t="n"/>
      <c r="AG13746" s="107" t="n"/>
      <c r="AH13746" s="107" t="n"/>
      <c r="AI13746" s="107" t="n"/>
      <c r="AJ13746" s="107" t="n"/>
      <c r="AK13746" s="107" t="n"/>
      <c r="AL13746" s="107" t="n"/>
      <c r="AM13746" s="107" t="n"/>
      <c r="AN13746" s="107" t="n"/>
      <c r="AO13746" s="107" t="n"/>
      <c r="AP13746" s="107" t="n"/>
      <c r="AQ13746" s="107" t="n"/>
      <c r="AR13746" s="107" t="n"/>
      <c r="AS13746" s="107" t="n"/>
      <c r="AT13746" s="107" t="n"/>
      <c r="AU13746" s="107" t="n"/>
      <c r="AV13746" s="107" t="n"/>
      <c r="AW13746" s="107" t="n"/>
      <c r="AX13746" s="107" t="n"/>
      <c r="AY13746" s="107" t="n"/>
      <c r="AZ13746" s="107" t="n"/>
    </row>
    <row r="13747">
      <c r="AA13747" s="107" t="n"/>
      <c r="AB13747" s="107" t="n"/>
      <c r="AC13747" s="107" t="n"/>
      <c r="AD13747" s="107" t="n"/>
      <c r="AE13747" s="107" t="n"/>
      <c r="AF13747" s="107" t="n"/>
      <c r="AG13747" s="107" t="n"/>
      <c r="AH13747" s="107" t="n"/>
      <c r="AI13747" s="107" t="n"/>
      <c r="AJ13747" s="107" t="n"/>
      <c r="AK13747" s="107" t="n"/>
      <c r="AL13747" s="107" t="n"/>
      <c r="AM13747" s="107" t="n"/>
      <c r="AN13747" s="107" t="n"/>
      <c r="AO13747" s="107" t="n"/>
      <c r="AP13747" s="107" t="n"/>
      <c r="AQ13747" s="107" t="n"/>
      <c r="AR13747" s="107" t="n"/>
      <c r="AS13747" s="107" t="n"/>
      <c r="AT13747" s="107" t="n"/>
      <c r="AU13747" s="107" t="n"/>
      <c r="AV13747" s="107" t="n"/>
      <c r="AW13747" s="107" t="n"/>
      <c r="AX13747" s="107" t="n"/>
      <c r="AY13747" s="107" t="n"/>
      <c r="AZ13747" s="107" t="n"/>
    </row>
    <row r="13748">
      <c r="AA13748" s="107" t="n"/>
      <c r="AB13748" s="107" t="n"/>
      <c r="AC13748" s="107" t="n"/>
      <c r="AD13748" s="107" t="n"/>
      <c r="AE13748" s="107" t="n"/>
      <c r="AF13748" s="107" t="n"/>
      <c r="AG13748" s="107" t="n"/>
      <c r="AH13748" s="107" t="n"/>
      <c r="AI13748" s="107" t="n"/>
      <c r="AJ13748" s="107" t="n"/>
      <c r="AK13748" s="107" t="n"/>
      <c r="AL13748" s="107" t="n"/>
      <c r="AM13748" s="107" t="n"/>
      <c r="AN13748" s="107" t="n"/>
      <c r="AO13748" s="107" t="n"/>
      <c r="AP13748" s="107" t="n"/>
      <c r="AQ13748" s="107" t="n"/>
      <c r="AR13748" s="107" t="n"/>
      <c r="AS13748" s="107" t="n"/>
      <c r="AT13748" s="107" t="n"/>
      <c r="AU13748" s="107" t="n"/>
      <c r="AV13748" s="107" t="n"/>
      <c r="AW13748" s="107" t="n"/>
      <c r="AX13748" s="107" t="n"/>
      <c r="AY13748" s="107" t="n"/>
      <c r="AZ13748" s="107" t="n"/>
    </row>
    <row r="13749">
      <c r="AA13749" s="107" t="n"/>
      <c r="AB13749" s="107" t="n"/>
      <c r="AC13749" s="107" t="n"/>
      <c r="AD13749" s="107" t="n"/>
      <c r="AE13749" s="107" t="n"/>
      <c r="AF13749" s="107" t="n"/>
      <c r="AG13749" s="107" t="n"/>
      <c r="AH13749" s="107" t="n"/>
      <c r="AI13749" s="107" t="n"/>
      <c r="AJ13749" s="107" t="n"/>
      <c r="AK13749" s="107" t="n"/>
      <c r="AL13749" s="107" t="n"/>
      <c r="AM13749" s="107" t="n"/>
      <c r="AN13749" s="107" t="n"/>
      <c r="AO13749" s="107" t="n"/>
      <c r="AP13749" s="107" t="n"/>
      <c r="AQ13749" s="107" t="n"/>
      <c r="AR13749" s="107" t="n"/>
      <c r="AS13749" s="107" t="n"/>
      <c r="AT13749" s="107" t="n"/>
      <c r="AU13749" s="107" t="n"/>
      <c r="AV13749" s="107" t="n"/>
      <c r="AW13749" s="107" t="n"/>
      <c r="AX13749" s="107" t="n"/>
      <c r="AY13749" s="107" t="n"/>
      <c r="AZ13749" s="107" t="n"/>
    </row>
    <row r="13750">
      <c r="AA13750" s="107" t="n"/>
      <c r="AB13750" s="107" t="n"/>
      <c r="AC13750" s="107" t="n"/>
      <c r="AD13750" s="107" t="n"/>
      <c r="AE13750" s="107" t="n"/>
      <c r="AF13750" s="107" t="n"/>
      <c r="AG13750" s="107" t="n"/>
      <c r="AH13750" s="107" t="n"/>
      <c r="AI13750" s="107" t="n"/>
      <c r="AJ13750" s="107" t="n"/>
      <c r="AK13750" s="107" t="n"/>
      <c r="AL13750" s="107" t="n"/>
      <c r="AM13750" s="107" t="n"/>
      <c r="AN13750" s="107" t="n"/>
      <c r="AO13750" s="107" t="n"/>
      <c r="AP13750" s="107" t="n"/>
      <c r="AQ13750" s="107" t="n"/>
      <c r="AR13750" s="107" t="n"/>
      <c r="AS13750" s="107" t="n"/>
      <c r="AT13750" s="107" t="n"/>
      <c r="AU13750" s="107" t="n"/>
      <c r="AV13750" s="107" t="n"/>
      <c r="AW13750" s="107" t="n"/>
      <c r="AX13750" s="107" t="n"/>
      <c r="AY13750" s="107" t="n"/>
      <c r="AZ13750" s="107" t="n"/>
    </row>
    <row r="13751">
      <c r="AA13751" s="107" t="n"/>
      <c r="AB13751" s="107" t="n"/>
      <c r="AC13751" s="107" t="n"/>
      <c r="AD13751" s="107" t="n"/>
      <c r="AE13751" s="107" t="n"/>
      <c r="AF13751" s="107" t="n"/>
      <c r="AG13751" s="107" t="n"/>
      <c r="AH13751" s="107" t="n"/>
      <c r="AI13751" s="107" t="n"/>
      <c r="AJ13751" s="107" t="n"/>
      <c r="AK13751" s="107" t="n"/>
      <c r="AL13751" s="107" t="n"/>
      <c r="AM13751" s="107" t="n"/>
      <c r="AN13751" s="107" t="n"/>
      <c r="AO13751" s="107" t="n"/>
      <c r="AP13751" s="107" t="n"/>
      <c r="AQ13751" s="107" t="n"/>
      <c r="AR13751" s="107" t="n"/>
      <c r="AS13751" s="107" t="n"/>
      <c r="AT13751" s="107" t="n"/>
      <c r="AU13751" s="107" t="n"/>
      <c r="AV13751" s="107" t="n"/>
      <c r="AW13751" s="107" t="n"/>
      <c r="AX13751" s="107" t="n"/>
      <c r="AY13751" s="107" t="n"/>
      <c r="AZ13751" s="107" t="n"/>
    </row>
    <row r="13752">
      <c r="AA13752" s="107" t="n"/>
      <c r="AB13752" s="107" t="n"/>
      <c r="AC13752" s="107" t="n"/>
      <c r="AD13752" s="107" t="n"/>
      <c r="AE13752" s="107" t="n"/>
      <c r="AF13752" s="107" t="n"/>
      <c r="AG13752" s="107" t="n"/>
      <c r="AH13752" s="107" t="n"/>
      <c r="AI13752" s="107" t="n"/>
      <c r="AJ13752" s="107" t="n"/>
      <c r="AK13752" s="107" t="n"/>
      <c r="AL13752" s="107" t="n"/>
      <c r="AM13752" s="107" t="n"/>
      <c r="AN13752" s="107" t="n"/>
      <c r="AO13752" s="107" t="n"/>
      <c r="AP13752" s="107" t="n"/>
      <c r="AQ13752" s="107" t="n"/>
      <c r="AR13752" s="107" t="n"/>
      <c r="AS13752" s="107" t="n"/>
      <c r="AT13752" s="107" t="n"/>
      <c r="AU13752" s="107" t="n"/>
      <c r="AV13752" s="107" t="n"/>
      <c r="AW13752" s="107" t="n"/>
      <c r="AX13752" s="107" t="n"/>
      <c r="AY13752" s="107" t="n"/>
      <c r="AZ13752" s="107" t="n"/>
    </row>
    <row r="13753">
      <c r="AA13753" s="107" t="n"/>
      <c r="AB13753" s="107" t="n"/>
      <c r="AC13753" s="107" t="n"/>
      <c r="AD13753" s="107" t="n"/>
      <c r="AE13753" s="107" t="n"/>
      <c r="AF13753" s="107" t="n"/>
      <c r="AG13753" s="107" t="n"/>
      <c r="AH13753" s="107" t="n"/>
      <c r="AI13753" s="107" t="n"/>
      <c r="AJ13753" s="107" t="n"/>
      <c r="AK13753" s="107" t="n"/>
      <c r="AL13753" s="107" t="n"/>
      <c r="AM13753" s="107" t="n"/>
      <c r="AN13753" s="107" t="n"/>
      <c r="AO13753" s="107" t="n"/>
      <c r="AP13753" s="107" t="n"/>
      <c r="AQ13753" s="107" t="n"/>
      <c r="AR13753" s="107" t="n"/>
      <c r="AS13753" s="107" t="n"/>
      <c r="AT13753" s="107" t="n"/>
      <c r="AU13753" s="107" t="n"/>
      <c r="AV13753" s="107" t="n"/>
      <c r="AW13753" s="107" t="n"/>
      <c r="AX13753" s="107" t="n"/>
      <c r="AY13753" s="107" t="n"/>
      <c r="AZ13753" s="107" t="n"/>
    </row>
    <row r="13754">
      <c r="AA13754" s="107" t="n"/>
      <c r="AB13754" s="107" t="n"/>
      <c r="AC13754" s="107" t="n"/>
      <c r="AD13754" s="107" t="n"/>
      <c r="AE13754" s="107" t="n"/>
      <c r="AF13754" s="107" t="n"/>
      <c r="AG13754" s="107" t="n"/>
      <c r="AH13754" s="107" t="n"/>
      <c r="AI13754" s="107" t="n"/>
      <c r="AJ13754" s="107" t="n"/>
      <c r="AK13754" s="107" t="n"/>
      <c r="AL13754" s="107" t="n"/>
      <c r="AM13754" s="107" t="n"/>
      <c r="AN13754" s="107" t="n"/>
      <c r="AO13754" s="107" t="n"/>
      <c r="AP13754" s="107" t="n"/>
      <c r="AQ13754" s="107" t="n"/>
      <c r="AR13754" s="107" t="n"/>
      <c r="AS13754" s="107" t="n"/>
      <c r="AT13754" s="107" t="n"/>
      <c r="AU13754" s="107" t="n"/>
      <c r="AV13754" s="107" t="n"/>
      <c r="AW13754" s="107" t="n"/>
      <c r="AX13754" s="107" t="n"/>
      <c r="AY13754" s="107" t="n"/>
      <c r="AZ13754" s="107" t="n"/>
    </row>
    <row r="13755">
      <c r="AA13755" s="107" t="n"/>
      <c r="AB13755" s="107" t="n"/>
      <c r="AC13755" s="107" t="n"/>
      <c r="AD13755" s="107" t="n"/>
      <c r="AE13755" s="107" t="n"/>
      <c r="AF13755" s="107" t="n"/>
      <c r="AG13755" s="107" t="n"/>
      <c r="AH13755" s="107" t="n"/>
      <c r="AI13755" s="107" t="n"/>
      <c r="AJ13755" s="107" t="n"/>
      <c r="AK13755" s="107" t="n"/>
      <c r="AL13755" s="107" t="n"/>
      <c r="AM13755" s="107" t="n"/>
      <c r="AN13755" s="107" t="n"/>
      <c r="AO13755" s="107" t="n"/>
      <c r="AP13755" s="107" t="n"/>
      <c r="AQ13755" s="107" t="n"/>
      <c r="AR13755" s="107" t="n"/>
      <c r="AS13755" s="107" t="n"/>
      <c r="AT13755" s="107" t="n"/>
      <c r="AU13755" s="107" t="n"/>
      <c r="AV13755" s="107" t="n"/>
      <c r="AW13755" s="107" t="n"/>
      <c r="AX13755" s="107" t="n"/>
      <c r="AY13755" s="107" t="n"/>
      <c r="AZ13755" s="107" t="n"/>
    </row>
    <row r="13756">
      <c r="AA13756" s="107" t="n"/>
      <c r="AB13756" s="107" t="n"/>
      <c r="AC13756" s="107" t="n"/>
      <c r="AD13756" s="107" t="n"/>
      <c r="AE13756" s="107" t="n"/>
      <c r="AF13756" s="107" t="n"/>
      <c r="AG13756" s="107" t="n"/>
      <c r="AH13756" s="107" t="n"/>
      <c r="AI13756" s="107" t="n"/>
      <c r="AJ13756" s="107" t="n"/>
      <c r="AK13756" s="107" t="n"/>
      <c r="AL13756" s="107" t="n"/>
      <c r="AM13756" s="107" t="n"/>
      <c r="AN13756" s="107" t="n"/>
      <c r="AO13756" s="107" t="n"/>
      <c r="AP13756" s="107" t="n"/>
      <c r="AQ13756" s="107" t="n"/>
      <c r="AR13756" s="107" t="n"/>
      <c r="AS13756" s="107" t="n"/>
      <c r="AT13756" s="107" t="n"/>
      <c r="AU13756" s="107" t="n"/>
      <c r="AV13756" s="107" t="n"/>
      <c r="AW13756" s="107" t="n"/>
      <c r="AX13756" s="107" t="n"/>
      <c r="AY13756" s="107" t="n"/>
      <c r="AZ13756" s="107" t="n"/>
    </row>
    <row r="13757">
      <c r="AA13757" s="107" t="n"/>
      <c r="AB13757" s="107" t="n"/>
      <c r="AC13757" s="107" t="n"/>
      <c r="AD13757" s="107" t="n"/>
      <c r="AE13757" s="107" t="n"/>
      <c r="AF13757" s="107" t="n"/>
      <c r="AG13757" s="107" t="n"/>
      <c r="AH13757" s="107" t="n"/>
      <c r="AI13757" s="107" t="n"/>
      <c r="AJ13757" s="107" t="n"/>
      <c r="AK13757" s="107" t="n"/>
      <c r="AL13757" s="107" t="n"/>
      <c r="AM13757" s="107" t="n"/>
      <c r="AN13757" s="107" t="n"/>
      <c r="AO13757" s="107" t="n"/>
      <c r="AP13757" s="107" t="n"/>
      <c r="AQ13757" s="107" t="n"/>
      <c r="AR13757" s="107" t="n"/>
      <c r="AS13757" s="107" t="n"/>
      <c r="AT13757" s="107" t="n"/>
      <c r="AU13757" s="107" t="n"/>
      <c r="AV13757" s="107" t="n"/>
      <c r="AW13757" s="107" t="n"/>
      <c r="AX13757" s="107" t="n"/>
      <c r="AY13757" s="107" t="n"/>
      <c r="AZ13757" s="107" t="n"/>
    </row>
    <row r="13758">
      <c r="AA13758" s="107" t="n"/>
      <c r="AB13758" s="107" t="n"/>
      <c r="AC13758" s="107" t="n"/>
      <c r="AD13758" s="107" t="n"/>
      <c r="AE13758" s="107" t="n"/>
      <c r="AF13758" s="107" t="n"/>
      <c r="AG13758" s="107" t="n"/>
      <c r="AH13758" s="107" t="n"/>
      <c r="AI13758" s="107" t="n"/>
      <c r="AJ13758" s="107" t="n"/>
      <c r="AK13758" s="107" t="n"/>
      <c r="AL13758" s="107" t="n"/>
      <c r="AM13758" s="107" t="n"/>
      <c r="AN13758" s="107" t="n"/>
      <c r="AO13758" s="107" t="n"/>
      <c r="AP13758" s="107" t="n"/>
      <c r="AQ13758" s="107" t="n"/>
      <c r="AR13758" s="107" t="n"/>
      <c r="AS13758" s="107" t="n"/>
      <c r="AT13758" s="107" t="n"/>
      <c r="AU13758" s="107" t="n"/>
      <c r="AV13758" s="107" t="n"/>
      <c r="AW13758" s="107" t="n"/>
      <c r="AX13758" s="107" t="n"/>
      <c r="AY13758" s="107" t="n"/>
      <c r="AZ13758" s="107" t="n"/>
    </row>
    <row r="13759">
      <c r="AA13759" s="107" t="n"/>
      <c r="AB13759" s="107" t="n"/>
      <c r="AC13759" s="107" t="n"/>
      <c r="AD13759" s="107" t="n"/>
      <c r="AE13759" s="107" t="n"/>
      <c r="AF13759" s="107" t="n"/>
      <c r="AG13759" s="107" t="n"/>
      <c r="AH13759" s="107" t="n"/>
      <c r="AI13759" s="107" t="n"/>
      <c r="AJ13759" s="107" t="n"/>
      <c r="AK13759" s="107" t="n"/>
      <c r="AL13759" s="107" t="n"/>
      <c r="AM13759" s="107" t="n"/>
      <c r="AN13759" s="107" t="n"/>
      <c r="AO13759" s="107" t="n"/>
      <c r="AP13759" s="107" t="n"/>
      <c r="AQ13759" s="107" t="n"/>
      <c r="AR13759" s="107" t="n"/>
      <c r="AS13759" s="107" t="n"/>
      <c r="AT13759" s="107" t="n"/>
      <c r="AU13759" s="107" t="n"/>
      <c r="AV13759" s="107" t="n"/>
      <c r="AW13759" s="107" t="n"/>
      <c r="AX13759" s="107" t="n"/>
      <c r="AY13759" s="107" t="n"/>
      <c r="AZ13759" s="107" t="n"/>
    </row>
    <row r="13760">
      <c r="AA13760" s="107" t="n"/>
      <c r="AB13760" s="107" t="n"/>
      <c r="AC13760" s="107" t="n"/>
      <c r="AD13760" s="107" t="n"/>
      <c r="AE13760" s="107" t="n"/>
      <c r="AF13760" s="107" t="n"/>
      <c r="AG13760" s="107" t="n"/>
      <c r="AH13760" s="107" t="n"/>
      <c r="AI13760" s="107" t="n"/>
      <c r="AJ13760" s="107" t="n"/>
      <c r="AK13760" s="107" t="n"/>
      <c r="AL13760" s="107" t="n"/>
      <c r="AM13760" s="107" t="n"/>
      <c r="AN13760" s="107" t="n"/>
      <c r="AO13760" s="107" t="n"/>
      <c r="AP13760" s="107" t="n"/>
      <c r="AQ13760" s="107" t="n"/>
      <c r="AR13760" s="107" t="n"/>
      <c r="AS13760" s="107" t="n"/>
      <c r="AT13760" s="107" t="n"/>
      <c r="AU13760" s="107" t="n"/>
      <c r="AV13760" s="107" t="n"/>
      <c r="AW13760" s="107" t="n"/>
      <c r="AX13760" s="107" t="n"/>
      <c r="AY13760" s="107" t="n"/>
      <c r="AZ13760" s="107" t="n"/>
    </row>
    <row r="13761">
      <c r="AA13761" s="107" t="n"/>
      <c r="AB13761" s="107" t="n"/>
      <c r="AC13761" s="107" t="n"/>
      <c r="AD13761" s="107" t="n"/>
      <c r="AE13761" s="107" t="n"/>
      <c r="AF13761" s="107" t="n"/>
      <c r="AG13761" s="107" t="n"/>
      <c r="AH13761" s="107" t="n"/>
      <c r="AI13761" s="107" t="n"/>
      <c r="AJ13761" s="107" t="n"/>
      <c r="AK13761" s="107" t="n"/>
      <c r="AL13761" s="107" t="n"/>
      <c r="AM13761" s="107" t="n"/>
      <c r="AN13761" s="107" t="n"/>
      <c r="AO13761" s="107" t="n"/>
      <c r="AP13761" s="107" t="n"/>
      <c r="AQ13761" s="107" t="n"/>
      <c r="AR13761" s="107" t="n"/>
      <c r="AS13761" s="107" t="n"/>
      <c r="AT13761" s="107" t="n"/>
      <c r="AU13761" s="107" t="n"/>
      <c r="AV13761" s="107" t="n"/>
      <c r="AW13761" s="107" t="n"/>
      <c r="AX13761" s="107" t="n"/>
      <c r="AY13761" s="107" t="n"/>
      <c r="AZ13761" s="107" t="n"/>
    </row>
    <row r="13762">
      <c r="AA13762" s="107" t="n"/>
      <c r="AB13762" s="107" t="n"/>
      <c r="AC13762" s="107" t="n"/>
      <c r="AD13762" s="107" t="n"/>
      <c r="AE13762" s="107" t="n"/>
      <c r="AF13762" s="107" t="n"/>
      <c r="AG13762" s="107" t="n"/>
      <c r="AH13762" s="107" t="n"/>
      <c r="AI13762" s="107" t="n"/>
      <c r="AJ13762" s="107" t="n"/>
      <c r="AK13762" s="107" t="n"/>
      <c r="AL13762" s="107" t="n"/>
      <c r="AM13762" s="107" t="n"/>
      <c r="AN13762" s="107" t="n"/>
      <c r="AO13762" s="107" t="n"/>
      <c r="AP13762" s="107" t="n"/>
      <c r="AQ13762" s="107" t="n"/>
      <c r="AR13762" s="107" t="n"/>
      <c r="AS13762" s="107" t="n"/>
      <c r="AT13762" s="107" t="n"/>
      <c r="AU13762" s="107" t="n"/>
      <c r="AV13762" s="107" t="n"/>
      <c r="AW13762" s="107" t="n"/>
      <c r="AX13762" s="107" t="n"/>
      <c r="AY13762" s="107" t="n"/>
      <c r="AZ13762" s="107" t="n"/>
    </row>
    <row r="13763">
      <c r="AA13763" s="107" t="n"/>
      <c r="AB13763" s="107" t="n"/>
      <c r="AC13763" s="107" t="n"/>
      <c r="AD13763" s="107" t="n"/>
      <c r="AE13763" s="107" t="n"/>
      <c r="AF13763" s="107" t="n"/>
      <c r="AG13763" s="107" t="n"/>
      <c r="AH13763" s="107" t="n"/>
      <c r="AI13763" s="107" t="n"/>
      <c r="AJ13763" s="107" t="n"/>
      <c r="AK13763" s="107" t="n"/>
      <c r="AL13763" s="107" t="n"/>
      <c r="AM13763" s="107" t="n"/>
      <c r="AN13763" s="107" t="n"/>
      <c r="AO13763" s="107" t="n"/>
      <c r="AP13763" s="107" t="n"/>
      <c r="AQ13763" s="107" t="n"/>
      <c r="AR13763" s="107" t="n"/>
      <c r="AS13763" s="107" t="n"/>
      <c r="AT13763" s="107" t="n"/>
      <c r="AU13763" s="107" t="n"/>
      <c r="AV13763" s="107" t="n"/>
      <c r="AW13763" s="107" t="n"/>
      <c r="AX13763" s="107" t="n"/>
      <c r="AY13763" s="107" t="n"/>
      <c r="AZ13763" s="107" t="n"/>
    </row>
    <row r="13764">
      <c r="AA13764" s="107" t="n"/>
      <c r="AB13764" s="107" t="n"/>
      <c r="AC13764" s="107" t="n"/>
      <c r="AD13764" s="107" t="n"/>
      <c r="AE13764" s="107" t="n"/>
      <c r="AF13764" s="107" t="n"/>
      <c r="AG13764" s="107" t="n"/>
      <c r="AH13764" s="107" t="n"/>
      <c r="AI13764" s="107" t="n"/>
      <c r="AJ13764" s="107" t="n"/>
      <c r="AK13764" s="107" t="n"/>
      <c r="AL13764" s="107" t="n"/>
      <c r="AM13764" s="107" t="n"/>
      <c r="AN13764" s="107" t="n"/>
      <c r="AO13764" s="107" t="n"/>
      <c r="AP13764" s="107" t="n"/>
      <c r="AQ13764" s="107" t="n"/>
      <c r="AR13764" s="107" t="n"/>
      <c r="AS13764" s="107" t="n"/>
      <c r="AT13764" s="107" t="n"/>
      <c r="AU13764" s="107" t="n"/>
      <c r="AV13764" s="107" t="n"/>
      <c r="AW13764" s="107" t="n"/>
      <c r="AX13764" s="107" t="n"/>
      <c r="AY13764" s="107" t="n"/>
      <c r="AZ13764" s="107" t="n"/>
    </row>
    <row r="13765">
      <c r="AA13765" s="107" t="n"/>
      <c r="AB13765" s="107" t="n"/>
      <c r="AC13765" s="107" t="n"/>
      <c r="AD13765" s="107" t="n"/>
      <c r="AE13765" s="107" t="n"/>
      <c r="AF13765" s="107" t="n"/>
      <c r="AG13765" s="107" t="n"/>
      <c r="AH13765" s="107" t="n"/>
      <c r="AI13765" s="107" t="n"/>
      <c r="AJ13765" s="107" t="n"/>
      <c r="AK13765" s="107" t="n"/>
      <c r="AL13765" s="107" t="n"/>
      <c r="AM13765" s="107" t="n"/>
      <c r="AN13765" s="107" t="n"/>
      <c r="AO13765" s="107" t="n"/>
      <c r="AP13765" s="107" t="n"/>
      <c r="AQ13765" s="107" t="n"/>
      <c r="AR13765" s="107" t="n"/>
      <c r="AS13765" s="107" t="n"/>
      <c r="AT13765" s="107" t="n"/>
      <c r="AU13765" s="107" t="n"/>
      <c r="AV13765" s="107" t="n"/>
      <c r="AW13765" s="107" t="n"/>
      <c r="AX13765" s="107" t="n"/>
      <c r="AY13765" s="107" t="n"/>
      <c r="AZ13765" s="107" t="n"/>
    </row>
    <row r="13766">
      <c r="AA13766" s="107" t="n"/>
      <c r="AB13766" s="107" t="n"/>
      <c r="AC13766" s="107" t="n"/>
      <c r="AD13766" s="107" t="n"/>
      <c r="AE13766" s="107" t="n"/>
      <c r="AF13766" s="107" t="n"/>
      <c r="AG13766" s="107" t="n"/>
      <c r="AH13766" s="107" t="n"/>
      <c r="AI13766" s="107" t="n"/>
      <c r="AJ13766" s="107" t="n"/>
      <c r="AK13766" s="107" t="n"/>
      <c r="AL13766" s="107" t="n"/>
      <c r="AM13766" s="107" t="n"/>
      <c r="AN13766" s="107" t="n"/>
      <c r="AO13766" s="107" t="n"/>
      <c r="AP13766" s="107" t="n"/>
      <c r="AQ13766" s="107" t="n"/>
      <c r="AR13766" s="107" t="n"/>
      <c r="AS13766" s="107" t="n"/>
      <c r="AT13766" s="107" t="n"/>
      <c r="AU13766" s="107" t="n"/>
      <c r="AV13766" s="107" t="n"/>
      <c r="AW13766" s="107" t="n"/>
      <c r="AX13766" s="107" t="n"/>
      <c r="AY13766" s="107" t="n"/>
      <c r="AZ13766" s="107" t="n"/>
    </row>
    <row r="13767">
      <c r="AA13767" s="107" t="n"/>
      <c r="AB13767" s="107" t="n"/>
      <c r="AC13767" s="107" t="n"/>
      <c r="AD13767" s="107" t="n"/>
      <c r="AE13767" s="107" t="n"/>
      <c r="AF13767" s="107" t="n"/>
      <c r="AG13767" s="107" t="n"/>
      <c r="AH13767" s="107" t="n"/>
      <c r="AI13767" s="107" t="n"/>
      <c r="AJ13767" s="107" t="n"/>
      <c r="AK13767" s="107" t="n"/>
      <c r="AL13767" s="107" t="n"/>
      <c r="AM13767" s="107" t="n"/>
      <c r="AN13767" s="107" t="n"/>
      <c r="AO13767" s="107" t="n"/>
      <c r="AP13767" s="107" t="n"/>
      <c r="AQ13767" s="107" t="n"/>
      <c r="AR13767" s="107" t="n"/>
      <c r="AS13767" s="107" t="n"/>
      <c r="AT13767" s="107" t="n"/>
      <c r="AU13767" s="107" t="n"/>
      <c r="AV13767" s="107" t="n"/>
      <c r="AW13767" s="107" t="n"/>
      <c r="AX13767" s="107" t="n"/>
      <c r="AY13767" s="107" t="n"/>
      <c r="AZ13767" s="107" t="n"/>
    </row>
    <row r="13768">
      <c r="AA13768" s="107" t="n"/>
      <c r="AB13768" s="107" t="n"/>
      <c r="AC13768" s="107" t="n"/>
      <c r="AD13768" s="107" t="n"/>
      <c r="AE13768" s="107" t="n"/>
      <c r="AF13768" s="107" t="n"/>
      <c r="AG13768" s="107" t="n"/>
      <c r="AH13768" s="107" t="n"/>
      <c r="AI13768" s="107" t="n"/>
      <c r="AJ13768" s="107" t="n"/>
      <c r="AK13768" s="107" t="n"/>
      <c r="AL13768" s="107" t="n"/>
      <c r="AM13768" s="107" t="n"/>
      <c r="AN13768" s="107" t="n"/>
      <c r="AO13768" s="107" t="n"/>
      <c r="AP13768" s="107" t="n"/>
      <c r="AQ13768" s="107" t="n"/>
      <c r="AR13768" s="107" t="n"/>
      <c r="AS13768" s="107" t="n"/>
      <c r="AT13768" s="107" t="n"/>
      <c r="AU13768" s="107" t="n"/>
      <c r="AV13768" s="107" t="n"/>
      <c r="AW13768" s="107" t="n"/>
      <c r="AX13768" s="107" t="n"/>
      <c r="AY13768" s="107" t="n"/>
      <c r="AZ13768" s="107" t="n"/>
    </row>
    <row r="13769">
      <c r="AA13769" s="107" t="n"/>
      <c r="AB13769" s="107" t="n"/>
      <c r="AC13769" s="107" t="n"/>
      <c r="AD13769" s="107" t="n"/>
      <c r="AE13769" s="107" t="n"/>
      <c r="AF13769" s="107" t="n"/>
      <c r="AG13769" s="107" t="n"/>
      <c r="AH13769" s="107" t="n"/>
      <c r="AI13769" s="107" t="n"/>
      <c r="AJ13769" s="107" t="n"/>
      <c r="AK13769" s="107" t="n"/>
      <c r="AL13769" s="107" t="n"/>
      <c r="AM13769" s="107" t="n"/>
      <c r="AN13769" s="107" t="n"/>
      <c r="AO13769" s="107" t="n"/>
      <c r="AP13769" s="107" t="n"/>
      <c r="AQ13769" s="107" t="n"/>
      <c r="AR13769" s="107" t="n"/>
      <c r="AS13769" s="107" t="n"/>
      <c r="AT13769" s="107" t="n"/>
      <c r="AU13769" s="107" t="n"/>
      <c r="AV13769" s="107" t="n"/>
      <c r="AW13769" s="107" t="n"/>
      <c r="AX13769" s="107" t="n"/>
      <c r="AY13769" s="107" t="n"/>
      <c r="AZ13769" s="107" t="n"/>
    </row>
    <row r="13770">
      <c r="AA13770" s="107" t="n"/>
      <c r="AB13770" s="107" t="n"/>
      <c r="AC13770" s="107" t="n"/>
      <c r="AD13770" s="107" t="n"/>
      <c r="AE13770" s="107" t="n"/>
      <c r="AF13770" s="107" t="n"/>
      <c r="AG13770" s="107" t="n"/>
      <c r="AH13770" s="107" t="n"/>
      <c r="AI13770" s="107" t="n"/>
      <c r="AJ13770" s="107" t="n"/>
      <c r="AK13770" s="107" t="n"/>
      <c r="AL13770" s="107" t="n"/>
      <c r="AM13770" s="107" t="n"/>
      <c r="AN13770" s="107" t="n"/>
      <c r="AO13770" s="107" t="n"/>
      <c r="AP13770" s="107" t="n"/>
      <c r="AQ13770" s="107" t="n"/>
      <c r="AR13770" s="107" t="n"/>
      <c r="AS13770" s="107" t="n"/>
      <c r="AT13770" s="107" t="n"/>
      <c r="AU13770" s="107" t="n"/>
      <c r="AV13770" s="107" t="n"/>
      <c r="AW13770" s="107" t="n"/>
      <c r="AX13770" s="107" t="n"/>
      <c r="AY13770" s="107" t="n"/>
      <c r="AZ13770" s="107" t="n"/>
    </row>
    <row r="13771">
      <c r="AA13771" s="107" t="n"/>
      <c r="AB13771" s="107" t="n"/>
      <c r="AC13771" s="107" t="n"/>
      <c r="AD13771" s="107" t="n"/>
      <c r="AE13771" s="107" t="n"/>
      <c r="AF13771" s="107" t="n"/>
      <c r="AG13771" s="107" t="n"/>
      <c r="AH13771" s="107" t="n"/>
      <c r="AI13771" s="107" t="n"/>
      <c r="AJ13771" s="107" t="n"/>
      <c r="AK13771" s="107" t="n"/>
      <c r="AL13771" s="107" t="n"/>
      <c r="AM13771" s="107" t="n"/>
      <c r="AN13771" s="107" t="n"/>
      <c r="AO13771" s="107" t="n"/>
      <c r="AP13771" s="107" t="n"/>
      <c r="AQ13771" s="107" t="n"/>
      <c r="AR13771" s="107" t="n"/>
      <c r="AS13771" s="107" t="n"/>
      <c r="AT13771" s="107" t="n"/>
      <c r="AU13771" s="107" t="n"/>
      <c r="AV13771" s="107" t="n"/>
      <c r="AW13771" s="107" t="n"/>
      <c r="AX13771" s="107" t="n"/>
      <c r="AY13771" s="107" t="n"/>
      <c r="AZ13771" s="107" t="n"/>
    </row>
    <row r="13772">
      <c r="AA13772" s="107" t="n"/>
      <c r="AB13772" s="107" t="n"/>
      <c r="AC13772" s="107" t="n"/>
      <c r="AD13772" s="107" t="n"/>
      <c r="AE13772" s="107" t="n"/>
      <c r="AF13772" s="107" t="n"/>
      <c r="AG13772" s="107" t="n"/>
      <c r="AH13772" s="107" t="n"/>
      <c r="AI13772" s="107" t="n"/>
      <c r="AJ13772" s="107" t="n"/>
      <c r="AK13772" s="107" t="n"/>
      <c r="AL13772" s="107" t="n"/>
      <c r="AM13772" s="107" t="n"/>
      <c r="AN13772" s="107" t="n"/>
      <c r="AO13772" s="107" t="n"/>
      <c r="AP13772" s="107" t="n"/>
      <c r="AQ13772" s="107" t="n"/>
      <c r="AR13772" s="107" t="n"/>
      <c r="AS13772" s="107" t="n"/>
      <c r="AT13772" s="107" t="n"/>
      <c r="AU13772" s="107" t="n"/>
      <c r="AV13772" s="107" t="n"/>
      <c r="AW13772" s="107" t="n"/>
      <c r="AX13772" s="107" t="n"/>
      <c r="AY13772" s="107" t="n"/>
      <c r="AZ13772" s="107" t="n"/>
    </row>
    <row r="13773">
      <c r="AA13773" s="107" t="n"/>
      <c r="AB13773" s="107" t="n"/>
      <c r="AC13773" s="107" t="n"/>
      <c r="AD13773" s="107" t="n"/>
      <c r="AE13773" s="107" t="n"/>
      <c r="AF13773" s="107" t="n"/>
      <c r="AG13773" s="107" t="n"/>
      <c r="AH13773" s="107" t="n"/>
      <c r="AI13773" s="107" t="n"/>
      <c r="AJ13773" s="107" t="n"/>
      <c r="AK13773" s="107" t="n"/>
      <c r="AL13773" s="107" t="n"/>
      <c r="AM13773" s="107" t="n"/>
      <c r="AN13773" s="107" t="n"/>
      <c r="AO13773" s="107" t="n"/>
      <c r="AP13773" s="107" t="n"/>
      <c r="AQ13773" s="107" t="n"/>
      <c r="AR13773" s="107" t="n"/>
      <c r="AS13773" s="107" t="n"/>
      <c r="AT13773" s="107" t="n"/>
      <c r="AU13773" s="107" t="n"/>
      <c r="AV13773" s="107" t="n"/>
      <c r="AW13773" s="107" t="n"/>
      <c r="AX13773" s="107" t="n"/>
      <c r="AY13773" s="107" t="n"/>
      <c r="AZ13773" s="107" t="n"/>
    </row>
    <row r="13774">
      <c r="AA13774" s="107" t="n"/>
      <c r="AB13774" s="107" t="n"/>
      <c r="AC13774" s="107" t="n"/>
      <c r="AD13774" s="107" t="n"/>
      <c r="AE13774" s="107" t="n"/>
      <c r="AF13774" s="107" t="n"/>
      <c r="AG13774" s="107" t="n"/>
      <c r="AH13774" s="107" t="n"/>
      <c r="AI13774" s="107" t="n"/>
      <c r="AJ13774" s="107" t="n"/>
      <c r="AK13774" s="107" t="n"/>
      <c r="AL13774" s="107" t="n"/>
      <c r="AM13774" s="107" t="n"/>
      <c r="AN13774" s="107" t="n"/>
      <c r="AO13774" s="107" t="n"/>
      <c r="AP13774" s="107" t="n"/>
      <c r="AQ13774" s="107" t="n"/>
      <c r="AR13774" s="107" t="n"/>
      <c r="AS13774" s="107" t="n"/>
      <c r="AT13774" s="107" t="n"/>
      <c r="AU13774" s="107" t="n"/>
      <c r="AV13774" s="107" t="n"/>
      <c r="AW13774" s="107" t="n"/>
      <c r="AX13774" s="107" t="n"/>
      <c r="AY13774" s="107" t="n"/>
      <c r="AZ13774" s="107" t="n"/>
    </row>
    <row r="13775">
      <c r="AA13775" s="107" t="n"/>
      <c r="AB13775" s="107" t="n"/>
      <c r="AC13775" s="107" t="n"/>
      <c r="AD13775" s="107" t="n"/>
      <c r="AE13775" s="107" t="n"/>
      <c r="AF13775" s="107" t="n"/>
      <c r="AG13775" s="107" t="n"/>
      <c r="AH13775" s="107" t="n"/>
      <c r="AI13775" s="107" t="n"/>
      <c r="AJ13775" s="107" t="n"/>
      <c r="AK13775" s="107" t="n"/>
      <c r="AL13775" s="107" t="n"/>
      <c r="AM13775" s="107" t="n"/>
      <c r="AN13775" s="107" t="n"/>
      <c r="AO13775" s="107" t="n"/>
      <c r="AP13775" s="107" t="n"/>
      <c r="AQ13775" s="107" t="n"/>
      <c r="AR13775" s="107" t="n"/>
      <c r="AS13775" s="107" t="n"/>
      <c r="AT13775" s="107" t="n"/>
      <c r="AU13775" s="107" t="n"/>
      <c r="AV13775" s="107" t="n"/>
      <c r="AW13775" s="107" t="n"/>
      <c r="AX13775" s="107" t="n"/>
      <c r="AY13775" s="107" t="n"/>
      <c r="AZ13775" s="107" t="n"/>
    </row>
    <row r="13776">
      <c r="AA13776" s="107" t="n"/>
      <c r="AB13776" s="107" t="n"/>
      <c r="AC13776" s="107" t="n"/>
      <c r="AD13776" s="107" t="n"/>
      <c r="AE13776" s="107" t="n"/>
      <c r="AF13776" s="107" t="n"/>
      <c r="AG13776" s="107" t="n"/>
      <c r="AH13776" s="107" t="n"/>
      <c r="AI13776" s="107" t="n"/>
      <c r="AJ13776" s="107" t="n"/>
      <c r="AK13776" s="107" t="n"/>
      <c r="AL13776" s="107" t="n"/>
      <c r="AM13776" s="107" t="n"/>
      <c r="AN13776" s="107" t="n"/>
      <c r="AO13776" s="107" t="n"/>
      <c r="AP13776" s="107" t="n"/>
      <c r="AQ13776" s="107" t="n"/>
      <c r="AR13776" s="107" t="n"/>
      <c r="AS13776" s="107" t="n"/>
      <c r="AT13776" s="107" t="n"/>
      <c r="AU13776" s="107" t="n"/>
      <c r="AV13776" s="107" t="n"/>
      <c r="AW13776" s="107" t="n"/>
      <c r="AX13776" s="107" t="n"/>
      <c r="AY13776" s="107" t="n"/>
      <c r="AZ13776" s="107" t="n"/>
    </row>
    <row r="13777">
      <c r="AA13777" s="107" t="n"/>
      <c r="AB13777" s="107" t="n"/>
      <c r="AC13777" s="107" t="n"/>
      <c r="AD13777" s="107" t="n"/>
      <c r="AE13777" s="107" t="n"/>
      <c r="AF13777" s="107" t="n"/>
      <c r="AG13777" s="107" t="n"/>
      <c r="AH13777" s="107" t="n"/>
      <c r="AI13777" s="107" t="n"/>
      <c r="AJ13777" s="107" t="n"/>
      <c r="AK13777" s="107" t="n"/>
      <c r="AL13777" s="107" t="n"/>
      <c r="AM13777" s="107" t="n"/>
      <c r="AN13777" s="107" t="n"/>
      <c r="AO13777" s="107" t="n"/>
      <c r="AP13777" s="107" t="n"/>
      <c r="AQ13777" s="107" t="n"/>
      <c r="AR13777" s="107" t="n"/>
      <c r="AS13777" s="107" t="n"/>
      <c r="AT13777" s="107" t="n"/>
      <c r="AU13777" s="107" t="n"/>
      <c r="AV13777" s="107" t="n"/>
      <c r="AW13777" s="107" t="n"/>
      <c r="AX13777" s="107" t="n"/>
      <c r="AY13777" s="107" t="n"/>
      <c r="AZ13777" s="107" t="n"/>
    </row>
    <row r="13778">
      <c r="AA13778" s="107" t="n"/>
      <c r="AB13778" s="107" t="n"/>
      <c r="AC13778" s="107" t="n"/>
      <c r="AD13778" s="107" t="n"/>
      <c r="AE13778" s="107" t="n"/>
      <c r="AF13778" s="107" t="n"/>
      <c r="AG13778" s="107" t="n"/>
      <c r="AH13778" s="107" t="n"/>
      <c r="AI13778" s="107" t="n"/>
      <c r="AJ13778" s="107" t="n"/>
      <c r="AK13778" s="107" t="n"/>
      <c r="AL13778" s="107" t="n"/>
      <c r="AM13778" s="107" t="n"/>
      <c r="AN13778" s="107" t="n"/>
      <c r="AO13778" s="107" t="n"/>
      <c r="AP13778" s="107" t="n"/>
      <c r="AQ13778" s="107" t="n"/>
      <c r="AR13778" s="107" t="n"/>
      <c r="AS13778" s="107" t="n"/>
      <c r="AT13778" s="107" t="n"/>
      <c r="AU13778" s="107" t="n"/>
      <c r="AV13778" s="107" t="n"/>
      <c r="AW13778" s="107" t="n"/>
      <c r="AX13778" s="107" t="n"/>
      <c r="AY13778" s="107" t="n"/>
      <c r="AZ13778" s="107" t="n"/>
    </row>
    <row r="13779">
      <c r="AA13779" s="107" t="n"/>
      <c r="AB13779" s="107" t="n"/>
      <c r="AC13779" s="107" t="n"/>
      <c r="AD13779" s="107" t="n"/>
      <c r="AE13779" s="107" t="n"/>
      <c r="AF13779" s="107" t="n"/>
      <c r="AG13779" s="107" t="n"/>
      <c r="AH13779" s="107" t="n"/>
      <c r="AI13779" s="107" t="n"/>
      <c r="AJ13779" s="107" t="n"/>
      <c r="AK13779" s="107" t="n"/>
      <c r="AL13779" s="107" t="n"/>
      <c r="AM13779" s="107" t="n"/>
      <c r="AN13779" s="107" t="n"/>
      <c r="AO13779" s="107" t="n"/>
      <c r="AP13779" s="107" t="n"/>
      <c r="AQ13779" s="107" t="n"/>
      <c r="AR13779" s="107" t="n"/>
      <c r="AS13779" s="107" t="n"/>
      <c r="AT13779" s="107" t="n"/>
      <c r="AU13779" s="107" t="n"/>
      <c r="AV13779" s="107" t="n"/>
      <c r="AW13779" s="107" t="n"/>
      <c r="AX13779" s="107" t="n"/>
      <c r="AY13779" s="107" t="n"/>
      <c r="AZ13779" s="107" t="n"/>
    </row>
    <row r="13780">
      <c r="AA13780" s="107" t="n"/>
      <c r="AB13780" s="107" t="n"/>
      <c r="AC13780" s="107" t="n"/>
      <c r="AD13780" s="107" t="n"/>
      <c r="AE13780" s="107" t="n"/>
      <c r="AF13780" s="107" t="n"/>
      <c r="AG13780" s="107" t="n"/>
      <c r="AH13780" s="107" t="n"/>
      <c r="AI13780" s="107" t="n"/>
      <c r="AJ13780" s="107" t="n"/>
      <c r="AK13780" s="107" t="n"/>
      <c r="AL13780" s="107" t="n"/>
      <c r="AM13780" s="107" t="n"/>
      <c r="AN13780" s="107" t="n"/>
      <c r="AO13780" s="107" t="n"/>
      <c r="AP13780" s="107" t="n"/>
      <c r="AQ13780" s="107" t="n"/>
      <c r="AR13780" s="107" t="n"/>
      <c r="AS13780" s="107" t="n"/>
      <c r="AT13780" s="107" t="n"/>
      <c r="AU13780" s="107" t="n"/>
      <c r="AV13780" s="107" t="n"/>
      <c r="AW13780" s="107" t="n"/>
      <c r="AX13780" s="107" t="n"/>
      <c r="AY13780" s="107" t="n"/>
      <c r="AZ13780" s="107" t="n"/>
    </row>
    <row r="13781">
      <c r="AA13781" s="107" t="n"/>
      <c r="AB13781" s="107" t="n"/>
      <c r="AC13781" s="107" t="n"/>
      <c r="AD13781" s="107" t="n"/>
      <c r="AE13781" s="107" t="n"/>
      <c r="AF13781" s="107" t="n"/>
      <c r="AG13781" s="107" t="n"/>
      <c r="AH13781" s="107" t="n"/>
      <c r="AI13781" s="107" t="n"/>
      <c r="AJ13781" s="107" t="n"/>
      <c r="AK13781" s="107" t="n"/>
      <c r="AL13781" s="107" t="n"/>
      <c r="AM13781" s="107" t="n"/>
      <c r="AN13781" s="107" t="n"/>
      <c r="AO13781" s="107" t="n"/>
      <c r="AP13781" s="107" t="n"/>
      <c r="AQ13781" s="107" t="n"/>
      <c r="AR13781" s="107" t="n"/>
      <c r="AS13781" s="107" t="n"/>
      <c r="AT13781" s="107" t="n"/>
      <c r="AU13781" s="107" t="n"/>
      <c r="AV13781" s="107" t="n"/>
      <c r="AW13781" s="107" t="n"/>
      <c r="AX13781" s="107" t="n"/>
      <c r="AY13781" s="107" t="n"/>
      <c r="AZ13781" s="107" t="n"/>
    </row>
    <row r="13782">
      <c r="AA13782" s="107" t="n"/>
      <c r="AB13782" s="107" t="n"/>
      <c r="AC13782" s="107" t="n"/>
      <c r="AD13782" s="107" t="n"/>
      <c r="AE13782" s="107" t="n"/>
      <c r="AF13782" s="107" t="n"/>
      <c r="AG13782" s="107" t="n"/>
      <c r="AH13782" s="107" t="n"/>
      <c r="AI13782" s="107" t="n"/>
      <c r="AJ13782" s="107" t="n"/>
      <c r="AK13782" s="107" t="n"/>
      <c r="AL13782" s="107" t="n"/>
      <c r="AM13782" s="107" t="n"/>
      <c r="AN13782" s="107" t="n"/>
      <c r="AO13782" s="107" t="n"/>
      <c r="AP13782" s="107" t="n"/>
      <c r="AQ13782" s="107" t="n"/>
      <c r="AR13782" s="107" t="n"/>
      <c r="AS13782" s="107" t="n"/>
      <c r="AT13782" s="107" t="n"/>
      <c r="AU13782" s="107" t="n"/>
      <c r="AV13782" s="107" t="n"/>
      <c r="AW13782" s="107" t="n"/>
      <c r="AX13782" s="107" t="n"/>
      <c r="AY13782" s="107" t="n"/>
      <c r="AZ13782" s="107" t="n"/>
    </row>
    <row r="13783">
      <c r="AA13783" s="107" t="n"/>
      <c r="AB13783" s="107" t="n"/>
      <c r="AC13783" s="107" t="n"/>
      <c r="AD13783" s="107" t="n"/>
      <c r="AE13783" s="107" t="n"/>
      <c r="AF13783" s="107" t="n"/>
      <c r="AG13783" s="107" t="n"/>
      <c r="AH13783" s="107" t="n"/>
      <c r="AI13783" s="107" t="n"/>
      <c r="AJ13783" s="107" t="n"/>
      <c r="AK13783" s="107" t="n"/>
      <c r="AL13783" s="107" t="n"/>
      <c r="AM13783" s="107" t="n"/>
      <c r="AN13783" s="107" t="n"/>
      <c r="AO13783" s="107" t="n"/>
      <c r="AP13783" s="107" t="n"/>
      <c r="AQ13783" s="107" t="n"/>
      <c r="AR13783" s="107" t="n"/>
      <c r="AS13783" s="107" t="n"/>
      <c r="AT13783" s="107" t="n"/>
      <c r="AU13783" s="107" t="n"/>
      <c r="AV13783" s="107" t="n"/>
      <c r="AW13783" s="107" t="n"/>
      <c r="AX13783" s="107" t="n"/>
      <c r="AY13783" s="107" t="n"/>
      <c r="AZ13783" s="107" t="n"/>
    </row>
    <row r="13784">
      <c r="AA13784" s="107" t="n"/>
      <c r="AB13784" s="107" t="n"/>
      <c r="AC13784" s="107" t="n"/>
      <c r="AD13784" s="107" t="n"/>
      <c r="AE13784" s="107" t="n"/>
      <c r="AF13784" s="107" t="n"/>
      <c r="AG13784" s="107" t="n"/>
      <c r="AH13784" s="107" t="n"/>
      <c r="AI13784" s="107" t="n"/>
      <c r="AJ13784" s="107" t="n"/>
      <c r="AK13784" s="107" t="n"/>
      <c r="AL13784" s="107" t="n"/>
      <c r="AM13784" s="107" t="n"/>
      <c r="AN13784" s="107" t="n"/>
      <c r="AO13784" s="107" t="n"/>
      <c r="AP13784" s="107" t="n"/>
      <c r="AQ13784" s="107" t="n"/>
      <c r="AR13784" s="107" t="n"/>
      <c r="AS13784" s="107" t="n"/>
      <c r="AT13784" s="107" t="n"/>
      <c r="AU13784" s="107" t="n"/>
      <c r="AV13784" s="107" t="n"/>
      <c r="AW13784" s="107" t="n"/>
      <c r="AX13784" s="107" t="n"/>
      <c r="AY13784" s="107" t="n"/>
      <c r="AZ13784" s="107" t="n"/>
    </row>
    <row r="13785">
      <c r="AA13785" s="107" t="n"/>
      <c r="AB13785" s="107" t="n"/>
      <c r="AC13785" s="107" t="n"/>
      <c r="AD13785" s="107" t="n"/>
      <c r="AE13785" s="107" t="n"/>
      <c r="AF13785" s="107" t="n"/>
      <c r="AG13785" s="107" t="n"/>
      <c r="AH13785" s="107" t="n"/>
      <c r="AI13785" s="107" t="n"/>
      <c r="AJ13785" s="107" t="n"/>
      <c r="AK13785" s="107" t="n"/>
      <c r="AL13785" s="107" t="n"/>
      <c r="AM13785" s="107" t="n"/>
      <c r="AN13785" s="107" t="n"/>
      <c r="AO13785" s="107" t="n"/>
      <c r="AP13785" s="107" t="n"/>
      <c r="AQ13785" s="107" t="n"/>
      <c r="AR13785" s="107" t="n"/>
      <c r="AS13785" s="107" t="n"/>
      <c r="AT13785" s="107" t="n"/>
      <c r="AU13785" s="107" t="n"/>
      <c r="AV13785" s="107" t="n"/>
      <c r="AW13785" s="107" t="n"/>
      <c r="AX13785" s="107" t="n"/>
      <c r="AY13785" s="107" t="n"/>
      <c r="AZ13785" s="107" t="n"/>
    </row>
    <row r="13786">
      <c r="AA13786" s="107" t="n"/>
      <c r="AB13786" s="107" t="n"/>
      <c r="AC13786" s="107" t="n"/>
      <c r="AD13786" s="107" t="n"/>
      <c r="AE13786" s="107" t="n"/>
      <c r="AF13786" s="107" t="n"/>
      <c r="AG13786" s="107" t="n"/>
      <c r="AH13786" s="107" t="n"/>
      <c r="AI13786" s="107" t="n"/>
      <c r="AJ13786" s="107" t="n"/>
      <c r="AK13786" s="107" t="n"/>
      <c r="AL13786" s="107" t="n"/>
      <c r="AM13786" s="107" t="n"/>
      <c r="AN13786" s="107" t="n"/>
      <c r="AO13786" s="107" t="n"/>
      <c r="AP13786" s="107" t="n"/>
      <c r="AQ13786" s="107" t="n"/>
      <c r="AR13786" s="107" t="n"/>
      <c r="AS13786" s="107" t="n"/>
      <c r="AT13786" s="107" t="n"/>
      <c r="AU13786" s="107" t="n"/>
      <c r="AV13786" s="107" t="n"/>
      <c r="AW13786" s="107" t="n"/>
      <c r="AX13786" s="107" t="n"/>
      <c r="AY13786" s="107" t="n"/>
      <c r="AZ13786" s="107" t="n"/>
    </row>
    <row r="13787">
      <c r="AA13787" s="107" t="n"/>
      <c r="AB13787" s="107" t="n"/>
      <c r="AC13787" s="107" t="n"/>
      <c r="AD13787" s="107" t="n"/>
      <c r="AE13787" s="107" t="n"/>
      <c r="AF13787" s="107" t="n"/>
      <c r="AG13787" s="107" t="n"/>
      <c r="AH13787" s="107" t="n"/>
      <c r="AI13787" s="107" t="n"/>
      <c r="AJ13787" s="107" t="n"/>
      <c r="AK13787" s="107" t="n"/>
      <c r="AL13787" s="107" t="n"/>
      <c r="AM13787" s="107" t="n"/>
      <c r="AN13787" s="107" t="n"/>
      <c r="AO13787" s="107" t="n"/>
      <c r="AP13787" s="107" t="n"/>
      <c r="AQ13787" s="107" t="n"/>
      <c r="AR13787" s="107" t="n"/>
      <c r="AS13787" s="107" t="n"/>
      <c r="AT13787" s="107" t="n"/>
      <c r="AU13787" s="107" t="n"/>
      <c r="AV13787" s="107" t="n"/>
      <c r="AW13787" s="107" t="n"/>
      <c r="AX13787" s="107" t="n"/>
      <c r="AY13787" s="107" t="n"/>
      <c r="AZ13787" s="107" t="n"/>
    </row>
    <row r="13788">
      <c r="AA13788" s="107" t="n"/>
      <c r="AB13788" s="107" t="n"/>
      <c r="AC13788" s="107" t="n"/>
      <c r="AD13788" s="107" t="n"/>
      <c r="AE13788" s="107" t="n"/>
      <c r="AF13788" s="107" t="n"/>
      <c r="AG13788" s="107" t="n"/>
      <c r="AH13788" s="107" t="n"/>
      <c r="AI13788" s="107" t="n"/>
      <c r="AJ13788" s="107" t="n"/>
      <c r="AK13788" s="107" t="n"/>
      <c r="AL13788" s="107" t="n"/>
      <c r="AM13788" s="107" t="n"/>
      <c r="AN13788" s="107" t="n"/>
      <c r="AO13788" s="107" t="n"/>
      <c r="AP13788" s="107" t="n"/>
      <c r="AQ13788" s="107" t="n"/>
      <c r="AR13788" s="107" t="n"/>
      <c r="AS13788" s="107" t="n"/>
      <c r="AT13788" s="107" t="n"/>
      <c r="AU13788" s="107" t="n"/>
      <c r="AV13788" s="107" t="n"/>
      <c r="AW13788" s="107" t="n"/>
      <c r="AX13788" s="107" t="n"/>
      <c r="AY13788" s="107" t="n"/>
      <c r="AZ13788" s="107" t="n"/>
    </row>
    <row r="13789">
      <c r="AA13789" s="107" t="n"/>
      <c r="AB13789" s="107" t="n"/>
      <c r="AC13789" s="107" t="n"/>
      <c r="AD13789" s="107" t="n"/>
      <c r="AE13789" s="107" t="n"/>
      <c r="AF13789" s="107" t="n"/>
      <c r="AG13789" s="107" t="n"/>
      <c r="AH13789" s="107" t="n"/>
      <c r="AI13789" s="107" t="n"/>
      <c r="AJ13789" s="107" t="n"/>
      <c r="AK13789" s="107" t="n"/>
      <c r="AL13789" s="107" t="n"/>
      <c r="AM13789" s="107" t="n"/>
      <c r="AN13789" s="107" t="n"/>
      <c r="AO13789" s="107" t="n"/>
      <c r="AP13789" s="107" t="n"/>
      <c r="AQ13789" s="107" t="n"/>
      <c r="AR13789" s="107" t="n"/>
      <c r="AS13789" s="107" t="n"/>
      <c r="AT13789" s="107" t="n"/>
      <c r="AU13789" s="107" t="n"/>
      <c r="AV13789" s="107" t="n"/>
      <c r="AW13789" s="107" t="n"/>
      <c r="AX13789" s="107" t="n"/>
      <c r="AY13789" s="107" t="n"/>
      <c r="AZ13789" s="107" t="n"/>
    </row>
    <row r="13790">
      <c r="AA13790" s="107" t="n"/>
      <c r="AB13790" s="107" t="n"/>
      <c r="AC13790" s="107" t="n"/>
      <c r="AD13790" s="107" t="n"/>
      <c r="AE13790" s="107" t="n"/>
      <c r="AF13790" s="107" t="n"/>
      <c r="AG13790" s="107" t="n"/>
      <c r="AH13790" s="107" t="n"/>
      <c r="AI13790" s="107" t="n"/>
      <c r="AJ13790" s="107" t="n"/>
      <c r="AK13790" s="107" t="n"/>
      <c r="AL13790" s="107" t="n"/>
      <c r="AM13790" s="107" t="n"/>
      <c r="AN13790" s="107" t="n"/>
      <c r="AO13790" s="107" t="n"/>
      <c r="AP13790" s="107" t="n"/>
      <c r="AQ13790" s="107" t="n"/>
      <c r="AR13790" s="107" t="n"/>
      <c r="AS13790" s="107" t="n"/>
      <c r="AT13790" s="107" t="n"/>
      <c r="AU13790" s="107" t="n"/>
      <c r="AV13790" s="107" t="n"/>
      <c r="AW13790" s="107" t="n"/>
      <c r="AX13790" s="107" t="n"/>
      <c r="AY13790" s="107" t="n"/>
      <c r="AZ13790" s="107" t="n"/>
    </row>
    <row r="13791">
      <c r="AA13791" s="107" t="n"/>
      <c r="AB13791" s="107" t="n"/>
      <c r="AC13791" s="107" t="n"/>
      <c r="AD13791" s="107" t="n"/>
      <c r="AE13791" s="107" t="n"/>
      <c r="AF13791" s="107" t="n"/>
      <c r="AG13791" s="107" t="n"/>
      <c r="AH13791" s="107" t="n"/>
      <c r="AI13791" s="107" t="n"/>
      <c r="AJ13791" s="107" t="n"/>
      <c r="AK13791" s="107" t="n"/>
      <c r="AL13791" s="107" t="n"/>
      <c r="AM13791" s="107" t="n"/>
      <c r="AN13791" s="107" t="n"/>
      <c r="AO13791" s="107" t="n"/>
      <c r="AP13791" s="107" t="n"/>
      <c r="AQ13791" s="107" t="n"/>
      <c r="AR13791" s="107" t="n"/>
      <c r="AS13791" s="107" t="n"/>
      <c r="AT13791" s="107" t="n"/>
      <c r="AU13791" s="107" t="n"/>
      <c r="AV13791" s="107" t="n"/>
      <c r="AW13791" s="107" t="n"/>
      <c r="AX13791" s="107" t="n"/>
      <c r="AY13791" s="107" t="n"/>
      <c r="AZ13791" s="107" t="n"/>
    </row>
    <row r="13792">
      <c r="AA13792" s="107" t="n"/>
      <c r="AB13792" s="107" t="n"/>
      <c r="AC13792" s="107" t="n"/>
      <c r="AD13792" s="107" t="n"/>
      <c r="AE13792" s="107" t="n"/>
      <c r="AF13792" s="107" t="n"/>
      <c r="AG13792" s="107" t="n"/>
      <c r="AH13792" s="107" t="n"/>
      <c r="AI13792" s="107" t="n"/>
      <c r="AJ13792" s="107" t="n"/>
      <c r="AK13792" s="107" t="n"/>
      <c r="AL13792" s="107" t="n"/>
      <c r="AM13792" s="107" t="n"/>
      <c r="AN13792" s="107" t="n"/>
      <c r="AO13792" s="107" t="n"/>
      <c r="AP13792" s="107" t="n"/>
      <c r="AQ13792" s="107" t="n"/>
      <c r="AR13792" s="107" t="n"/>
      <c r="AS13792" s="107" t="n"/>
      <c r="AT13792" s="107" t="n"/>
      <c r="AU13792" s="107" t="n"/>
      <c r="AV13792" s="107" t="n"/>
      <c r="AW13792" s="107" t="n"/>
      <c r="AX13792" s="107" t="n"/>
      <c r="AY13792" s="107" t="n"/>
      <c r="AZ13792" s="107" t="n"/>
    </row>
    <row r="13793">
      <c r="AA13793" s="107" t="n"/>
      <c r="AB13793" s="107" t="n"/>
      <c r="AC13793" s="107" t="n"/>
      <c r="AD13793" s="107" t="n"/>
      <c r="AE13793" s="107" t="n"/>
      <c r="AF13793" s="107" t="n"/>
      <c r="AG13793" s="107" t="n"/>
      <c r="AH13793" s="107" t="n"/>
      <c r="AI13793" s="107" t="n"/>
      <c r="AJ13793" s="107" t="n"/>
      <c r="AK13793" s="107" t="n"/>
      <c r="AL13793" s="107" t="n"/>
      <c r="AM13793" s="107" t="n"/>
      <c r="AN13793" s="107" t="n"/>
      <c r="AO13793" s="107" t="n"/>
      <c r="AP13793" s="107" t="n"/>
      <c r="AQ13793" s="107" t="n"/>
      <c r="AR13793" s="107" t="n"/>
      <c r="AS13793" s="107" t="n"/>
      <c r="AT13793" s="107" t="n"/>
      <c r="AU13793" s="107" t="n"/>
      <c r="AV13793" s="107" t="n"/>
      <c r="AW13793" s="107" t="n"/>
      <c r="AX13793" s="107" t="n"/>
      <c r="AY13793" s="107" t="n"/>
      <c r="AZ13793" s="107" t="n"/>
    </row>
    <row r="13794">
      <c r="AA13794" s="107" t="n"/>
      <c r="AB13794" s="107" t="n"/>
      <c r="AC13794" s="107" t="n"/>
      <c r="AD13794" s="107" t="n"/>
      <c r="AE13794" s="107" t="n"/>
      <c r="AF13794" s="107" t="n"/>
      <c r="AG13794" s="107" t="n"/>
      <c r="AH13794" s="107" t="n"/>
      <c r="AI13794" s="107" t="n"/>
      <c r="AJ13794" s="107" t="n"/>
      <c r="AK13794" s="107" t="n"/>
      <c r="AL13794" s="107" t="n"/>
      <c r="AM13794" s="107" t="n"/>
      <c r="AN13794" s="107" t="n"/>
      <c r="AO13794" s="107" t="n"/>
      <c r="AP13794" s="107" t="n"/>
      <c r="AQ13794" s="107" t="n"/>
      <c r="AR13794" s="107" t="n"/>
      <c r="AS13794" s="107" t="n"/>
      <c r="AT13794" s="107" t="n"/>
      <c r="AU13794" s="107" t="n"/>
      <c r="AV13794" s="107" t="n"/>
      <c r="AW13794" s="107" t="n"/>
      <c r="AX13794" s="107" t="n"/>
      <c r="AY13794" s="107" t="n"/>
      <c r="AZ13794" s="107" t="n"/>
    </row>
    <row r="13795">
      <c r="AA13795" s="107" t="n"/>
      <c r="AB13795" s="107" t="n"/>
      <c r="AC13795" s="107" t="n"/>
      <c r="AD13795" s="107" t="n"/>
      <c r="AE13795" s="107" t="n"/>
      <c r="AF13795" s="107" t="n"/>
      <c r="AG13795" s="107" t="n"/>
      <c r="AH13795" s="107" t="n"/>
      <c r="AI13795" s="107" t="n"/>
      <c r="AJ13795" s="107" t="n"/>
      <c r="AK13795" s="107" t="n"/>
      <c r="AL13795" s="107" t="n"/>
      <c r="AM13795" s="107" t="n"/>
      <c r="AN13795" s="107" t="n"/>
      <c r="AO13795" s="107" t="n"/>
      <c r="AP13795" s="107" t="n"/>
      <c r="AQ13795" s="107" t="n"/>
      <c r="AR13795" s="107" t="n"/>
      <c r="AS13795" s="107" t="n"/>
      <c r="AT13795" s="107" t="n"/>
      <c r="AU13795" s="107" t="n"/>
      <c r="AV13795" s="107" t="n"/>
      <c r="AW13795" s="107" t="n"/>
      <c r="AX13795" s="107" t="n"/>
      <c r="AY13795" s="107" t="n"/>
      <c r="AZ13795" s="107" t="n"/>
    </row>
    <row r="13796">
      <c r="AA13796" s="107" t="n"/>
      <c r="AB13796" s="107" t="n"/>
      <c r="AC13796" s="107" t="n"/>
      <c r="AD13796" s="107" t="n"/>
      <c r="AE13796" s="107" t="n"/>
      <c r="AF13796" s="107" t="n"/>
      <c r="AG13796" s="107" t="n"/>
      <c r="AH13796" s="107" t="n"/>
      <c r="AI13796" s="107" t="n"/>
      <c r="AJ13796" s="107" t="n"/>
      <c r="AK13796" s="107" t="n"/>
      <c r="AL13796" s="107" t="n"/>
      <c r="AM13796" s="107" t="n"/>
      <c r="AN13796" s="107" t="n"/>
      <c r="AO13796" s="107" t="n"/>
      <c r="AP13796" s="107" t="n"/>
      <c r="AQ13796" s="107" t="n"/>
      <c r="AR13796" s="107" t="n"/>
      <c r="AS13796" s="107" t="n"/>
      <c r="AT13796" s="107" t="n"/>
      <c r="AU13796" s="107" t="n"/>
      <c r="AV13796" s="107" t="n"/>
      <c r="AW13796" s="107" t="n"/>
      <c r="AX13796" s="107" t="n"/>
      <c r="AY13796" s="107" t="n"/>
      <c r="AZ13796" s="107" t="n"/>
    </row>
    <row r="13797">
      <c r="AA13797" s="107" t="n"/>
      <c r="AB13797" s="107" t="n"/>
      <c r="AC13797" s="107" t="n"/>
      <c r="AD13797" s="107" t="n"/>
      <c r="AE13797" s="107" t="n"/>
      <c r="AF13797" s="107" t="n"/>
      <c r="AG13797" s="107" t="n"/>
      <c r="AH13797" s="107" t="n"/>
      <c r="AI13797" s="107" t="n"/>
      <c r="AJ13797" s="107" t="n"/>
      <c r="AK13797" s="107" t="n"/>
      <c r="AL13797" s="107" t="n"/>
      <c r="AM13797" s="107" t="n"/>
      <c r="AN13797" s="107" t="n"/>
      <c r="AO13797" s="107" t="n"/>
      <c r="AP13797" s="107" t="n"/>
      <c r="AQ13797" s="107" t="n"/>
      <c r="AR13797" s="107" t="n"/>
      <c r="AS13797" s="107" t="n"/>
      <c r="AT13797" s="107" t="n"/>
      <c r="AU13797" s="107" t="n"/>
      <c r="AV13797" s="107" t="n"/>
      <c r="AW13797" s="107" t="n"/>
      <c r="AX13797" s="107" t="n"/>
      <c r="AY13797" s="107" t="n"/>
      <c r="AZ13797" s="107" t="n"/>
    </row>
    <row r="13798">
      <c r="AA13798" s="107" t="n"/>
      <c r="AB13798" s="107" t="n"/>
      <c r="AC13798" s="107" t="n"/>
      <c r="AD13798" s="107" t="n"/>
      <c r="AE13798" s="107" t="n"/>
      <c r="AF13798" s="107" t="n"/>
      <c r="AG13798" s="107" t="n"/>
      <c r="AH13798" s="107" t="n"/>
      <c r="AI13798" s="107" t="n"/>
      <c r="AJ13798" s="107" t="n"/>
      <c r="AK13798" s="107" t="n"/>
      <c r="AL13798" s="107" t="n"/>
      <c r="AM13798" s="107" t="n"/>
      <c r="AN13798" s="107" t="n"/>
      <c r="AO13798" s="107" t="n"/>
      <c r="AP13798" s="107" t="n"/>
      <c r="AQ13798" s="107" t="n"/>
      <c r="AR13798" s="107" t="n"/>
      <c r="AS13798" s="107" t="n"/>
      <c r="AT13798" s="107" t="n"/>
      <c r="AU13798" s="107" t="n"/>
      <c r="AV13798" s="107" t="n"/>
      <c r="AW13798" s="107" t="n"/>
      <c r="AX13798" s="107" t="n"/>
      <c r="AY13798" s="107" t="n"/>
      <c r="AZ13798" s="107" t="n"/>
    </row>
    <row r="13799">
      <c r="AA13799" s="107" t="n"/>
      <c r="AB13799" s="107" t="n"/>
      <c r="AC13799" s="107" t="n"/>
      <c r="AD13799" s="107" t="n"/>
      <c r="AE13799" s="107" t="n"/>
      <c r="AF13799" s="107" t="n"/>
      <c r="AG13799" s="107" t="n"/>
      <c r="AH13799" s="107" t="n"/>
      <c r="AI13799" s="107" t="n"/>
      <c r="AJ13799" s="107" t="n"/>
      <c r="AK13799" s="107" t="n"/>
      <c r="AL13799" s="107" t="n"/>
      <c r="AM13799" s="107" t="n"/>
      <c r="AN13799" s="107" t="n"/>
      <c r="AO13799" s="107" t="n"/>
      <c r="AP13799" s="107" t="n"/>
      <c r="AQ13799" s="107" t="n"/>
      <c r="AR13799" s="107" t="n"/>
      <c r="AS13799" s="107" t="n"/>
      <c r="AT13799" s="107" t="n"/>
      <c r="AU13799" s="107" t="n"/>
      <c r="AV13799" s="107" t="n"/>
      <c r="AW13799" s="107" t="n"/>
      <c r="AX13799" s="107" t="n"/>
      <c r="AY13799" s="107" t="n"/>
      <c r="AZ13799" s="107" t="n"/>
    </row>
    <row r="13800">
      <c r="AA13800" s="107" t="n"/>
      <c r="AB13800" s="107" t="n"/>
      <c r="AC13800" s="107" t="n"/>
      <c r="AD13800" s="107" t="n"/>
      <c r="AE13800" s="107" t="n"/>
      <c r="AF13800" s="107" t="n"/>
      <c r="AG13800" s="107" t="n"/>
      <c r="AH13800" s="107" t="n"/>
      <c r="AI13800" s="107" t="n"/>
      <c r="AJ13800" s="107" t="n"/>
      <c r="AK13800" s="107" t="n"/>
      <c r="AL13800" s="107" t="n"/>
      <c r="AM13800" s="107" t="n"/>
      <c r="AN13800" s="107" t="n"/>
      <c r="AO13800" s="107" t="n"/>
      <c r="AP13800" s="107" t="n"/>
      <c r="AQ13800" s="107" t="n"/>
      <c r="AR13800" s="107" t="n"/>
      <c r="AS13800" s="107" t="n"/>
      <c r="AT13800" s="107" t="n"/>
      <c r="AU13800" s="107" t="n"/>
      <c r="AV13800" s="107" t="n"/>
      <c r="AW13800" s="107" t="n"/>
      <c r="AX13800" s="107" t="n"/>
      <c r="AY13800" s="107" t="n"/>
      <c r="AZ13800" s="107" t="n"/>
    </row>
    <row r="13801">
      <c r="AA13801" s="107" t="n"/>
      <c r="AB13801" s="107" t="n"/>
      <c r="AC13801" s="107" t="n"/>
      <c r="AD13801" s="107" t="n"/>
      <c r="AE13801" s="107" t="n"/>
      <c r="AF13801" s="107" t="n"/>
      <c r="AG13801" s="107" t="n"/>
      <c r="AH13801" s="107" t="n"/>
      <c r="AI13801" s="107" t="n"/>
      <c r="AJ13801" s="107" t="n"/>
      <c r="AK13801" s="107" t="n"/>
      <c r="AL13801" s="107" t="n"/>
      <c r="AM13801" s="107" t="n"/>
      <c r="AN13801" s="107" t="n"/>
      <c r="AO13801" s="107" t="n"/>
      <c r="AP13801" s="107" t="n"/>
      <c r="AQ13801" s="107" t="n"/>
      <c r="AR13801" s="107" t="n"/>
      <c r="AS13801" s="107" t="n"/>
      <c r="AT13801" s="107" t="n"/>
      <c r="AU13801" s="107" t="n"/>
      <c r="AV13801" s="107" t="n"/>
      <c r="AW13801" s="107" t="n"/>
      <c r="AX13801" s="107" t="n"/>
      <c r="AY13801" s="107" t="n"/>
      <c r="AZ13801" s="107" t="n"/>
    </row>
    <row r="13802">
      <c r="AA13802" s="107" t="n"/>
      <c r="AB13802" s="107" t="n"/>
      <c r="AC13802" s="107" t="n"/>
      <c r="AD13802" s="107" t="n"/>
      <c r="AE13802" s="107" t="n"/>
      <c r="AF13802" s="107" t="n"/>
      <c r="AG13802" s="107" t="n"/>
      <c r="AH13802" s="107" t="n"/>
      <c r="AI13802" s="107" t="n"/>
      <c r="AJ13802" s="107" t="n"/>
      <c r="AK13802" s="107" t="n"/>
      <c r="AL13802" s="107" t="n"/>
      <c r="AM13802" s="107" t="n"/>
      <c r="AN13802" s="107" t="n"/>
      <c r="AO13802" s="107" t="n"/>
      <c r="AP13802" s="107" t="n"/>
      <c r="AQ13802" s="107" t="n"/>
      <c r="AR13802" s="107" t="n"/>
      <c r="AS13802" s="107" t="n"/>
      <c r="AT13802" s="107" t="n"/>
      <c r="AU13802" s="107" t="n"/>
      <c r="AV13802" s="107" t="n"/>
      <c r="AW13802" s="107" t="n"/>
      <c r="AX13802" s="107" t="n"/>
      <c r="AY13802" s="107" t="n"/>
      <c r="AZ13802" s="107" t="n"/>
    </row>
    <row r="13803">
      <c r="AA13803" s="107" t="n"/>
      <c r="AB13803" s="107" t="n"/>
      <c r="AC13803" s="107" t="n"/>
      <c r="AD13803" s="107" t="n"/>
      <c r="AE13803" s="107" t="n"/>
      <c r="AF13803" s="107" t="n"/>
      <c r="AG13803" s="107" t="n"/>
      <c r="AH13803" s="107" t="n"/>
      <c r="AI13803" s="107" t="n"/>
      <c r="AJ13803" s="107" t="n"/>
      <c r="AK13803" s="107" t="n"/>
      <c r="AL13803" s="107" t="n"/>
      <c r="AM13803" s="107" t="n"/>
      <c r="AN13803" s="107" t="n"/>
      <c r="AO13803" s="107" t="n"/>
      <c r="AP13803" s="107" t="n"/>
      <c r="AQ13803" s="107" t="n"/>
      <c r="AR13803" s="107" t="n"/>
      <c r="AS13803" s="107" t="n"/>
      <c r="AT13803" s="107" t="n"/>
      <c r="AU13803" s="107" t="n"/>
      <c r="AV13803" s="107" t="n"/>
      <c r="AW13803" s="107" t="n"/>
      <c r="AX13803" s="107" t="n"/>
      <c r="AY13803" s="107" t="n"/>
      <c r="AZ13803" s="107" t="n"/>
    </row>
    <row r="13804">
      <c r="AA13804" s="107" t="n"/>
      <c r="AB13804" s="107" t="n"/>
      <c r="AC13804" s="107" t="n"/>
      <c r="AD13804" s="107" t="n"/>
      <c r="AE13804" s="107" t="n"/>
      <c r="AF13804" s="107" t="n"/>
      <c r="AG13804" s="107" t="n"/>
      <c r="AH13804" s="107" t="n"/>
      <c r="AI13804" s="107" t="n"/>
      <c r="AJ13804" s="107" t="n"/>
      <c r="AK13804" s="107" t="n"/>
      <c r="AL13804" s="107" t="n"/>
      <c r="AM13804" s="107" t="n"/>
      <c r="AN13804" s="107" t="n"/>
      <c r="AO13804" s="107" t="n"/>
      <c r="AP13804" s="107" t="n"/>
      <c r="AQ13804" s="107" t="n"/>
      <c r="AR13804" s="107" t="n"/>
      <c r="AS13804" s="107" t="n"/>
      <c r="AT13804" s="107" t="n"/>
      <c r="AU13804" s="107" t="n"/>
      <c r="AV13804" s="107" t="n"/>
      <c r="AW13804" s="107" t="n"/>
      <c r="AX13804" s="107" t="n"/>
      <c r="AY13804" s="107" t="n"/>
      <c r="AZ13804" s="107" t="n"/>
    </row>
    <row r="13805">
      <c r="AA13805" s="107" t="n"/>
      <c r="AB13805" s="107" t="n"/>
      <c r="AC13805" s="107" t="n"/>
      <c r="AD13805" s="107" t="n"/>
      <c r="AE13805" s="107" t="n"/>
      <c r="AF13805" s="107" t="n"/>
      <c r="AG13805" s="107" t="n"/>
      <c r="AH13805" s="107" t="n"/>
      <c r="AI13805" s="107" t="n"/>
      <c r="AJ13805" s="107" t="n"/>
      <c r="AK13805" s="107" t="n"/>
      <c r="AL13805" s="107" t="n"/>
      <c r="AM13805" s="107" t="n"/>
      <c r="AN13805" s="107" t="n"/>
      <c r="AO13805" s="107" t="n"/>
      <c r="AP13805" s="107" t="n"/>
      <c r="AQ13805" s="107" t="n"/>
      <c r="AR13805" s="107" t="n"/>
      <c r="AS13805" s="107" t="n"/>
      <c r="AT13805" s="107" t="n"/>
      <c r="AU13805" s="107" t="n"/>
      <c r="AV13805" s="107" t="n"/>
      <c r="AW13805" s="107" t="n"/>
      <c r="AX13805" s="107" t="n"/>
      <c r="AY13805" s="107" t="n"/>
      <c r="AZ13805" s="107" t="n"/>
    </row>
    <row r="13806">
      <c r="AA13806" s="107" t="n"/>
      <c r="AB13806" s="107" t="n"/>
      <c r="AC13806" s="107" t="n"/>
      <c r="AD13806" s="107" t="n"/>
      <c r="AE13806" s="107" t="n"/>
      <c r="AF13806" s="107" t="n"/>
      <c r="AG13806" s="107" t="n"/>
      <c r="AH13806" s="107" t="n"/>
      <c r="AI13806" s="107" t="n"/>
      <c r="AJ13806" s="107" t="n"/>
      <c r="AK13806" s="107" t="n"/>
      <c r="AL13806" s="107" t="n"/>
      <c r="AM13806" s="107" t="n"/>
      <c r="AN13806" s="107" t="n"/>
      <c r="AO13806" s="107" t="n"/>
      <c r="AP13806" s="107" t="n"/>
      <c r="AQ13806" s="107" t="n"/>
      <c r="AR13806" s="107" t="n"/>
      <c r="AS13806" s="107" t="n"/>
      <c r="AT13806" s="107" t="n"/>
      <c r="AU13806" s="107" t="n"/>
      <c r="AV13806" s="107" t="n"/>
      <c r="AW13806" s="107" t="n"/>
      <c r="AX13806" s="107" t="n"/>
      <c r="AY13806" s="107" t="n"/>
      <c r="AZ13806" s="107" t="n"/>
    </row>
    <row r="13807">
      <c r="AA13807" s="107" t="n"/>
      <c r="AB13807" s="107" t="n"/>
      <c r="AC13807" s="107" t="n"/>
      <c r="AD13807" s="107" t="n"/>
      <c r="AE13807" s="107" t="n"/>
      <c r="AF13807" s="107" t="n"/>
      <c r="AG13807" s="107" t="n"/>
      <c r="AH13807" s="107" t="n"/>
      <c r="AI13807" s="107" t="n"/>
      <c r="AJ13807" s="107" t="n"/>
      <c r="AK13807" s="107" t="n"/>
      <c r="AL13807" s="107" t="n"/>
      <c r="AM13807" s="107" t="n"/>
      <c r="AN13807" s="107" t="n"/>
      <c r="AO13807" s="107" t="n"/>
      <c r="AP13807" s="107" t="n"/>
      <c r="AQ13807" s="107" t="n"/>
      <c r="AR13807" s="107" t="n"/>
      <c r="AS13807" s="107" t="n"/>
      <c r="AT13807" s="107" t="n"/>
      <c r="AU13807" s="107" t="n"/>
      <c r="AV13807" s="107" t="n"/>
      <c r="AW13807" s="107" t="n"/>
      <c r="AX13807" s="107" t="n"/>
      <c r="AY13807" s="107" t="n"/>
      <c r="AZ13807" s="107" t="n"/>
    </row>
    <row r="13808">
      <c r="AA13808" s="107" t="n"/>
      <c r="AB13808" s="107" t="n"/>
      <c r="AC13808" s="107" t="n"/>
      <c r="AD13808" s="107" t="n"/>
      <c r="AE13808" s="107" t="n"/>
      <c r="AF13808" s="107" t="n"/>
      <c r="AG13808" s="107" t="n"/>
      <c r="AH13808" s="107" t="n"/>
      <c r="AI13808" s="107" t="n"/>
      <c r="AJ13808" s="107" t="n"/>
      <c r="AK13808" s="107" t="n"/>
      <c r="AL13808" s="107" t="n"/>
      <c r="AM13808" s="107" t="n"/>
      <c r="AN13808" s="107" t="n"/>
      <c r="AO13808" s="107" t="n"/>
      <c r="AP13808" s="107" t="n"/>
      <c r="AQ13808" s="107" t="n"/>
      <c r="AR13808" s="107" t="n"/>
      <c r="AS13808" s="107" t="n"/>
      <c r="AT13808" s="107" t="n"/>
      <c r="AU13808" s="107" t="n"/>
      <c r="AV13808" s="107" t="n"/>
      <c r="AW13808" s="107" t="n"/>
      <c r="AX13808" s="107" t="n"/>
      <c r="AY13808" s="107" t="n"/>
      <c r="AZ13808" s="107" t="n"/>
    </row>
    <row r="13809">
      <c r="AA13809" s="107" t="n"/>
      <c r="AB13809" s="107" t="n"/>
      <c r="AC13809" s="107" t="n"/>
      <c r="AD13809" s="107" t="n"/>
      <c r="AE13809" s="107" t="n"/>
      <c r="AF13809" s="107" t="n"/>
      <c r="AG13809" s="107" t="n"/>
      <c r="AH13809" s="107" t="n"/>
      <c r="AI13809" s="107" t="n"/>
      <c r="AJ13809" s="107" t="n"/>
      <c r="AK13809" s="107" t="n"/>
      <c r="AL13809" s="107" t="n"/>
      <c r="AM13809" s="107" t="n"/>
      <c r="AN13809" s="107" t="n"/>
      <c r="AO13809" s="107" t="n"/>
      <c r="AP13809" s="107" t="n"/>
      <c r="AQ13809" s="107" t="n"/>
      <c r="AR13809" s="107" t="n"/>
      <c r="AS13809" s="107" t="n"/>
      <c r="AT13809" s="107" t="n"/>
      <c r="AU13809" s="107" t="n"/>
      <c r="AV13809" s="107" t="n"/>
      <c r="AW13809" s="107" t="n"/>
      <c r="AX13809" s="107" t="n"/>
      <c r="AY13809" s="107" t="n"/>
      <c r="AZ13809" s="107" t="n"/>
    </row>
    <row r="13810">
      <c r="AA13810" s="107" t="n"/>
      <c r="AB13810" s="107" t="n"/>
      <c r="AC13810" s="107" t="n"/>
      <c r="AD13810" s="107" t="n"/>
      <c r="AE13810" s="107" t="n"/>
      <c r="AF13810" s="107" t="n"/>
      <c r="AG13810" s="107" t="n"/>
      <c r="AH13810" s="107" t="n"/>
      <c r="AI13810" s="107" t="n"/>
      <c r="AJ13810" s="107" t="n"/>
      <c r="AK13810" s="107" t="n"/>
      <c r="AL13810" s="107" t="n"/>
      <c r="AM13810" s="107" t="n"/>
      <c r="AN13810" s="107" t="n"/>
      <c r="AO13810" s="107" t="n"/>
      <c r="AP13810" s="107" t="n"/>
      <c r="AQ13810" s="107" t="n"/>
      <c r="AR13810" s="107" t="n"/>
      <c r="AS13810" s="107" t="n"/>
      <c r="AT13810" s="107" t="n"/>
      <c r="AU13810" s="107" t="n"/>
      <c r="AV13810" s="107" t="n"/>
      <c r="AW13810" s="107" t="n"/>
      <c r="AX13810" s="107" t="n"/>
      <c r="AY13810" s="107" t="n"/>
      <c r="AZ13810" s="107" t="n"/>
    </row>
    <row r="13811">
      <c r="AA13811" s="107" t="n"/>
      <c r="AB13811" s="107" t="n"/>
      <c r="AC13811" s="107" t="n"/>
      <c r="AD13811" s="107" t="n"/>
      <c r="AE13811" s="107" t="n"/>
      <c r="AF13811" s="107" t="n"/>
      <c r="AG13811" s="107" t="n"/>
      <c r="AH13811" s="107" t="n"/>
      <c r="AI13811" s="107" t="n"/>
      <c r="AJ13811" s="107" t="n"/>
      <c r="AK13811" s="107" t="n"/>
      <c r="AL13811" s="107" t="n"/>
      <c r="AM13811" s="107" t="n"/>
      <c r="AN13811" s="107" t="n"/>
      <c r="AO13811" s="107" t="n"/>
      <c r="AP13811" s="107" t="n"/>
      <c r="AQ13811" s="107" t="n"/>
      <c r="AR13811" s="107" t="n"/>
      <c r="AS13811" s="107" t="n"/>
      <c r="AT13811" s="107" t="n"/>
      <c r="AU13811" s="107" t="n"/>
      <c r="AV13811" s="107" t="n"/>
      <c r="AW13811" s="107" t="n"/>
      <c r="AX13811" s="107" t="n"/>
      <c r="AY13811" s="107" t="n"/>
      <c r="AZ13811" s="107" t="n"/>
    </row>
    <row r="13812">
      <c r="AA13812" s="107" t="n"/>
      <c r="AB13812" s="107" t="n"/>
      <c r="AC13812" s="107" t="n"/>
      <c r="AD13812" s="107" t="n"/>
      <c r="AE13812" s="107" t="n"/>
      <c r="AF13812" s="107" t="n"/>
      <c r="AG13812" s="107" t="n"/>
      <c r="AH13812" s="107" t="n"/>
      <c r="AI13812" s="107" t="n"/>
      <c r="AJ13812" s="107" t="n"/>
      <c r="AK13812" s="107" t="n"/>
      <c r="AL13812" s="107" t="n"/>
      <c r="AM13812" s="107" t="n"/>
      <c r="AN13812" s="107" t="n"/>
      <c r="AO13812" s="107" t="n"/>
      <c r="AP13812" s="107" t="n"/>
      <c r="AQ13812" s="107" t="n"/>
      <c r="AR13812" s="107" t="n"/>
      <c r="AS13812" s="107" t="n"/>
      <c r="AT13812" s="107" t="n"/>
      <c r="AU13812" s="107" t="n"/>
      <c r="AV13812" s="107" t="n"/>
      <c r="AW13812" s="107" t="n"/>
      <c r="AX13812" s="107" t="n"/>
      <c r="AY13812" s="107" t="n"/>
      <c r="AZ13812" s="107" t="n"/>
    </row>
    <row r="13813">
      <c r="AA13813" s="107" t="n"/>
      <c r="AB13813" s="107" t="n"/>
      <c r="AC13813" s="107" t="n"/>
      <c r="AD13813" s="107" t="n"/>
      <c r="AE13813" s="107" t="n"/>
      <c r="AF13813" s="107" t="n"/>
      <c r="AG13813" s="107" t="n"/>
      <c r="AH13813" s="107" t="n"/>
      <c r="AI13813" s="107" t="n"/>
      <c r="AJ13813" s="107" t="n"/>
      <c r="AK13813" s="107" t="n"/>
      <c r="AL13813" s="107" t="n"/>
      <c r="AM13813" s="107" t="n"/>
      <c r="AN13813" s="107" t="n"/>
      <c r="AO13813" s="107" t="n"/>
      <c r="AP13813" s="107" t="n"/>
      <c r="AQ13813" s="107" t="n"/>
      <c r="AR13813" s="107" t="n"/>
      <c r="AS13813" s="107" t="n"/>
      <c r="AT13813" s="107" t="n"/>
      <c r="AU13813" s="107" t="n"/>
      <c r="AV13813" s="107" t="n"/>
      <c r="AW13813" s="107" t="n"/>
      <c r="AX13813" s="107" t="n"/>
      <c r="AY13813" s="107" t="n"/>
      <c r="AZ13813" s="107" t="n"/>
    </row>
    <row r="13814">
      <c r="AA13814" s="107" t="n"/>
      <c r="AB13814" s="107" t="n"/>
      <c r="AC13814" s="107" t="n"/>
      <c r="AD13814" s="107" t="n"/>
      <c r="AE13814" s="107" t="n"/>
      <c r="AF13814" s="107" t="n"/>
      <c r="AG13814" s="107" t="n"/>
      <c r="AH13814" s="107" t="n"/>
      <c r="AI13814" s="107" t="n"/>
      <c r="AJ13814" s="107" t="n"/>
      <c r="AK13814" s="107" t="n"/>
      <c r="AL13814" s="107" t="n"/>
      <c r="AM13814" s="107" t="n"/>
      <c r="AN13814" s="107" t="n"/>
      <c r="AO13814" s="107" t="n"/>
      <c r="AP13814" s="107" t="n"/>
      <c r="AQ13814" s="107" t="n"/>
      <c r="AR13814" s="107" t="n"/>
      <c r="AS13814" s="107" t="n"/>
      <c r="AT13814" s="107" t="n"/>
      <c r="AU13814" s="107" t="n"/>
      <c r="AV13814" s="107" t="n"/>
      <c r="AW13814" s="107" t="n"/>
      <c r="AX13814" s="107" t="n"/>
      <c r="AY13814" s="107" t="n"/>
      <c r="AZ13814" s="107" t="n"/>
    </row>
    <row r="13815">
      <c r="AA13815" s="107" t="n"/>
      <c r="AB13815" s="107" t="n"/>
      <c r="AC13815" s="107" t="n"/>
      <c r="AD13815" s="107" t="n"/>
      <c r="AE13815" s="107" t="n"/>
      <c r="AF13815" s="107" t="n"/>
      <c r="AG13815" s="107" t="n"/>
      <c r="AH13815" s="107" t="n"/>
      <c r="AI13815" s="107" t="n"/>
      <c r="AJ13815" s="107" t="n"/>
      <c r="AK13815" s="107" t="n"/>
      <c r="AL13815" s="107" t="n"/>
      <c r="AM13815" s="107" t="n"/>
      <c r="AN13815" s="107" t="n"/>
      <c r="AO13815" s="107" t="n"/>
      <c r="AP13815" s="107" t="n"/>
      <c r="AQ13815" s="107" t="n"/>
      <c r="AR13815" s="107" t="n"/>
      <c r="AS13815" s="107" t="n"/>
      <c r="AT13815" s="107" t="n"/>
      <c r="AU13815" s="107" t="n"/>
      <c r="AV13815" s="107" t="n"/>
      <c r="AW13815" s="107" t="n"/>
      <c r="AX13815" s="107" t="n"/>
      <c r="AY13815" s="107" t="n"/>
      <c r="AZ13815" s="107" t="n"/>
    </row>
    <row r="13816">
      <c r="AA13816" s="107" t="n"/>
      <c r="AB13816" s="107" t="n"/>
      <c r="AC13816" s="107" t="n"/>
      <c r="AD13816" s="107" t="n"/>
      <c r="AE13816" s="107" t="n"/>
      <c r="AF13816" s="107" t="n"/>
      <c r="AG13816" s="107" t="n"/>
      <c r="AH13816" s="107" t="n"/>
      <c r="AI13816" s="107" t="n"/>
      <c r="AJ13816" s="107" t="n"/>
      <c r="AK13816" s="107" t="n"/>
      <c r="AL13816" s="107" t="n"/>
      <c r="AM13816" s="107" t="n"/>
      <c r="AN13816" s="107" t="n"/>
      <c r="AO13816" s="107" t="n"/>
      <c r="AP13816" s="107" t="n"/>
      <c r="AQ13816" s="107" t="n"/>
      <c r="AR13816" s="107" t="n"/>
      <c r="AS13816" s="107" t="n"/>
      <c r="AT13816" s="107" t="n"/>
      <c r="AU13816" s="107" t="n"/>
      <c r="AV13816" s="107" t="n"/>
      <c r="AW13816" s="107" t="n"/>
      <c r="AX13816" s="107" t="n"/>
      <c r="AY13816" s="107" t="n"/>
      <c r="AZ13816" s="107" t="n"/>
    </row>
    <row r="13817">
      <c r="AA13817" s="107" t="n"/>
      <c r="AB13817" s="107" t="n"/>
      <c r="AC13817" s="107" t="n"/>
      <c r="AD13817" s="107" t="n"/>
      <c r="AE13817" s="107" t="n"/>
      <c r="AF13817" s="107" t="n"/>
      <c r="AG13817" s="107" t="n"/>
      <c r="AH13817" s="107" t="n"/>
      <c r="AI13817" s="107" t="n"/>
      <c r="AJ13817" s="107" t="n"/>
      <c r="AK13817" s="107" t="n"/>
      <c r="AL13817" s="107" t="n"/>
      <c r="AM13817" s="107" t="n"/>
      <c r="AN13817" s="107" t="n"/>
      <c r="AO13817" s="107" t="n"/>
      <c r="AP13817" s="107" t="n"/>
      <c r="AQ13817" s="107" t="n"/>
      <c r="AR13817" s="107" t="n"/>
      <c r="AS13817" s="107" t="n"/>
      <c r="AT13817" s="107" t="n"/>
      <c r="AU13817" s="107" t="n"/>
      <c r="AV13817" s="107" t="n"/>
      <c r="AW13817" s="107" t="n"/>
      <c r="AX13817" s="107" t="n"/>
      <c r="AY13817" s="107" t="n"/>
      <c r="AZ13817" s="107" t="n"/>
    </row>
    <row r="13818">
      <c r="AA13818" s="107" t="n"/>
      <c r="AB13818" s="107" t="n"/>
      <c r="AC13818" s="107" t="n"/>
      <c r="AD13818" s="107" t="n"/>
      <c r="AE13818" s="107" t="n"/>
      <c r="AF13818" s="107" t="n"/>
      <c r="AG13818" s="107" t="n"/>
      <c r="AH13818" s="107" t="n"/>
      <c r="AI13818" s="107" t="n"/>
      <c r="AJ13818" s="107" t="n"/>
      <c r="AK13818" s="107" t="n"/>
      <c r="AL13818" s="107" t="n"/>
      <c r="AM13818" s="107" t="n"/>
      <c r="AN13818" s="107" t="n"/>
      <c r="AO13818" s="107" t="n"/>
      <c r="AP13818" s="107" t="n"/>
      <c r="AQ13818" s="107" t="n"/>
      <c r="AR13818" s="107" t="n"/>
      <c r="AS13818" s="107" t="n"/>
      <c r="AT13818" s="107" t="n"/>
      <c r="AU13818" s="107" t="n"/>
      <c r="AV13818" s="107" t="n"/>
      <c r="AW13818" s="107" t="n"/>
      <c r="AX13818" s="107" t="n"/>
      <c r="AY13818" s="107" t="n"/>
      <c r="AZ13818" s="107" t="n"/>
    </row>
    <row r="13819">
      <c r="AA13819" s="107" t="n"/>
      <c r="AB13819" s="107" t="n"/>
      <c r="AC13819" s="107" t="n"/>
      <c r="AD13819" s="107" t="n"/>
      <c r="AE13819" s="107" t="n"/>
      <c r="AF13819" s="107" t="n"/>
      <c r="AG13819" s="107" t="n"/>
      <c r="AH13819" s="107" t="n"/>
      <c r="AI13819" s="107" t="n"/>
      <c r="AJ13819" s="107" t="n"/>
      <c r="AK13819" s="107" t="n"/>
      <c r="AL13819" s="107" t="n"/>
      <c r="AM13819" s="107" t="n"/>
      <c r="AN13819" s="107" t="n"/>
      <c r="AO13819" s="107" t="n"/>
      <c r="AP13819" s="107" t="n"/>
      <c r="AQ13819" s="107" t="n"/>
      <c r="AR13819" s="107" t="n"/>
      <c r="AS13819" s="107" t="n"/>
      <c r="AT13819" s="107" t="n"/>
      <c r="AU13819" s="107" t="n"/>
      <c r="AV13819" s="107" t="n"/>
      <c r="AW13819" s="107" t="n"/>
      <c r="AX13819" s="107" t="n"/>
      <c r="AY13819" s="107" t="n"/>
      <c r="AZ13819" s="107" t="n"/>
    </row>
    <row r="13820">
      <c r="AA13820" s="107" t="n"/>
      <c r="AB13820" s="107" t="n"/>
      <c r="AC13820" s="107" t="n"/>
      <c r="AD13820" s="107" t="n"/>
      <c r="AE13820" s="107" t="n"/>
      <c r="AF13820" s="107" t="n"/>
      <c r="AG13820" s="107" t="n"/>
      <c r="AH13820" s="107" t="n"/>
      <c r="AI13820" s="107" t="n"/>
      <c r="AJ13820" s="107" t="n"/>
      <c r="AK13820" s="107" t="n"/>
      <c r="AL13820" s="107" t="n"/>
      <c r="AM13820" s="107" t="n"/>
      <c r="AN13820" s="107" t="n"/>
      <c r="AO13820" s="107" t="n"/>
      <c r="AP13820" s="107" t="n"/>
      <c r="AQ13820" s="107" t="n"/>
      <c r="AR13820" s="107" t="n"/>
      <c r="AS13820" s="107" t="n"/>
      <c r="AT13820" s="107" t="n"/>
      <c r="AU13820" s="107" t="n"/>
      <c r="AV13820" s="107" t="n"/>
      <c r="AW13820" s="107" t="n"/>
      <c r="AX13820" s="107" t="n"/>
      <c r="AY13820" s="107" t="n"/>
      <c r="AZ13820" s="107" t="n"/>
    </row>
    <row r="13821">
      <c r="AA13821" s="107" t="n"/>
      <c r="AB13821" s="107" t="n"/>
      <c r="AC13821" s="107" t="n"/>
      <c r="AD13821" s="107" t="n"/>
      <c r="AE13821" s="107" t="n"/>
      <c r="AF13821" s="107" t="n"/>
      <c r="AG13821" s="107" t="n"/>
      <c r="AH13821" s="107" t="n"/>
      <c r="AI13821" s="107" t="n"/>
      <c r="AJ13821" s="107" t="n"/>
      <c r="AK13821" s="107" t="n"/>
      <c r="AL13821" s="107" t="n"/>
      <c r="AM13821" s="107" t="n"/>
      <c r="AN13821" s="107" t="n"/>
      <c r="AO13821" s="107" t="n"/>
      <c r="AP13821" s="107" t="n"/>
      <c r="AQ13821" s="107" t="n"/>
      <c r="AR13821" s="107" t="n"/>
      <c r="AS13821" s="107" t="n"/>
      <c r="AT13821" s="107" t="n"/>
      <c r="AU13821" s="107" t="n"/>
      <c r="AV13821" s="107" t="n"/>
      <c r="AW13821" s="107" t="n"/>
      <c r="AX13821" s="107" t="n"/>
      <c r="AY13821" s="107" t="n"/>
      <c r="AZ13821" s="107" t="n"/>
    </row>
    <row r="13822">
      <c r="AA13822" s="107" t="n"/>
      <c r="AB13822" s="107" t="n"/>
      <c r="AC13822" s="107" t="n"/>
      <c r="AD13822" s="107" t="n"/>
      <c r="AE13822" s="107" t="n"/>
      <c r="AF13822" s="107" t="n"/>
      <c r="AG13822" s="107" t="n"/>
      <c r="AH13822" s="107" t="n"/>
      <c r="AI13822" s="107" t="n"/>
      <c r="AJ13822" s="107" t="n"/>
      <c r="AK13822" s="107" t="n"/>
      <c r="AL13822" s="107" t="n"/>
      <c r="AM13822" s="107" t="n"/>
      <c r="AN13822" s="107" t="n"/>
      <c r="AO13822" s="107" t="n"/>
      <c r="AP13822" s="107" t="n"/>
      <c r="AQ13822" s="107" t="n"/>
      <c r="AR13822" s="107" t="n"/>
      <c r="AS13822" s="107" t="n"/>
      <c r="AT13822" s="107" t="n"/>
      <c r="AU13822" s="107" t="n"/>
      <c r="AV13822" s="107" t="n"/>
      <c r="AW13822" s="107" t="n"/>
      <c r="AX13822" s="107" t="n"/>
      <c r="AY13822" s="107" t="n"/>
      <c r="AZ13822" s="107" t="n"/>
    </row>
    <row r="13823">
      <c r="AA13823" s="107" t="n"/>
      <c r="AB13823" s="107" t="n"/>
      <c r="AC13823" s="107" t="n"/>
      <c r="AD13823" s="107" t="n"/>
      <c r="AE13823" s="107" t="n"/>
      <c r="AF13823" s="107" t="n"/>
      <c r="AG13823" s="107" t="n"/>
      <c r="AH13823" s="107" t="n"/>
      <c r="AI13823" s="107" t="n"/>
      <c r="AJ13823" s="107" t="n"/>
      <c r="AK13823" s="107" t="n"/>
      <c r="AL13823" s="107" t="n"/>
      <c r="AM13823" s="107" t="n"/>
      <c r="AN13823" s="107" t="n"/>
      <c r="AO13823" s="107" t="n"/>
      <c r="AP13823" s="107" t="n"/>
      <c r="AQ13823" s="107" t="n"/>
      <c r="AR13823" s="107" t="n"/>
      <c r="AS13823" s="107" t="n"/>
      <c r="AT13823" s="107" t="n"/>
      <c r="AU13823" s="107" t="n"/>
      <c r="AV13823" s="107" t="n"/>
      <c r="AW13823" s="107" t="n"/>
      <c r="AX13823" s="107" t="n"/>
      <c r="AY13823" s="107" t="n"/>
      <c r="AZ13823" s="107" t="n"/>
    </row>
    <row r="13824">
      <c r="AA13824" s="107" t="n"/>
      <c r="AB13824" s="107" t="n"/>
      <c r="AC13824" s="107" t="n"/>
      <c r="AD13824" s="107" t="n"/>
      <c r="AE13824" s="107" t="n"/>
      <c r="AF13824" s="107" t="n"/>
      <c r="AG13824" s="107" t="n"/>
      <c r="AH13824" s="107" t="n"/>
      <c r="AI13824" s="107" t="n"/>
      <c r="AJ13824" s="107" t="n"/>
      <c r="AK13824" s="107" t="n"/>
      <c r="AL13824" s="107" t="n"/>
      <c r="AM13824" s="107" t="n"/>
      <c r="AN13824" s="107" t="n"/>
      <c r="AO13824" s="107" t="n"/>
      <c r="AP13824" s="107" t="n"/>
      <c r="AQ13824" s="107" t="n"/>
      <c r="AR13824" s="107" t="n"/>
      <c r="AS13824" s="107" t="n"/>
      <c r="AT13824" s="107" t="n"/>
      <c r="AU13824" s="107" t="n"/>
      <c r="AV13824" s="107" t="n"/>
      <c r="AW13824" s="107" t="n"/>
      <c r="AX13824" s="107" t="n"/>
      <c r="AY13824" s="107" t="n"/>
      <c r="AZ13824" s="107" t="n"/>
    </row>
    <row r="13825">
      <c r="AA13825" s="107" t="n"/>
      <c r="AB13825" s="107" t="n"/>
      <c r="AC13825" s="107" t="n"/>
      <c r="AD13825" s="107" t="n"/>
      <c r="AE13825" s="107" t="n"/>
      <c r="AF13825" s="107" t="n"/>
      <c r="AG13825" s="107" t="n"/>
      <c r="AH13825" s="107" t="n"/>
      <c r="AI13825" s="107" t="n"/>
      <c r="AJ13825" s="107" t="n"/>
      <c r="AK13825" s="107" t="n"/>
      <c r="AL13825" s="107" t="n"/>
      <c r="AM13825" s="107" t="n"/>
      <c r="AN13825" s="107" t="n"/>
      <c r="AO13825" s="107" t="n"/>
      <c r="AP13825" s="107" t="n"/>
      <c r="AQ13825" s="107" t="n"/>
      <c r="AR13825" s="107" t="n"/>
      <c r="AS13825" s="107" t="n"/>
      <c r="AT13825" s="107" t="n"/>
      <c r="AU13825" s="107" t="n"/>
      <c r="AV13825" s="107" t="n"/>
      <c r="AW13825" s="107" t="n"/>
      <c r="AX13825" s="107" t="n"/>
      <c r="AY13825" s="107" t="n"/>
      <c r="AZ13825" s="107" t="n"/>
    </row>
    <row r="13826">
      <c r="AA13826" s="107" t="n"/>
      <c r="AB13826" s="107" t="n"/>
      <c r="AC13826" s="107" t="n"/>
      <c r="AD13826" s="107" t="n"/>
      <c r="AE13826" s="107" t="n"/>
      <c r="AF13826" s="107" t="n"/>
      <c r="AG13826" s="107" t="n"/>
      <c r="AH13826" s="107" t="n"/>
      <c r="AI13826" s="107" t="n"/>
      <c r="AJ13826" s="107" t="n"/>
      <c r="AK13826" s="107" t="n"/>
      <c r="AL13826" s="107" t="n"/>
      <c r="AM13826" s="107" t="n"/>
      <c r="AN13826" s="107" t="n"/>
      <c r="AO13826" s="107" t="n"/>
      <c r="AP13826" s="107" t="n"/>
      <c r="AQ13826" s="107" t="n"/>
      <c r="AR13826" s="107" t="n"/>
      <c r="AS13826" s="107" t="n"/>
      <c r="AT13826" s="107" t="n"/>
      <c r="AU13826" s="107" t="n"/>
      <c r="AV13826" s="107" t="n"/>
      <c r="AW13826" s="107" t="n"/>
      <c r="AX13826" s="107" t="n"/>
      <c r="AY13826" s="107" t="n"/>
      <c r="AZ13826" s="107" t="n"/>
    </row>
    <row r="13827">
      <c r="AA13827" s="107" t="n"/>
      <c r="AB13827" s="107" t="n"/>
      <c r="AC13827" s="107" t="n"/>
      <c r="AD13827" s="107" t="n"/>
      <c r="AE13827" s="107" t="n"/>
      <c r="AF13827" s="107" t="n"/>
      <c r="AG13827" s="107" t="n"/>
      <c r="AH13827" s="107" t="n"/>
      <c r="AI13827" s="107" t="n"/>
      <c r="AJ13827" s="107" t="n"/>
      <c r="AK13827" s="107" t="n"/>
      <c r="AL13827" s="107" t="n"/>
      <c r="AM13827" s="107" t="n"/>
      <c r="AN13827" s="107" t="n"/>
      <c r="AO13827" s="107" t="n"/>
      <c r="AP13827" s="107" t="n"/>
      <c r="AQ13827" s="107" t="n"/>
      <c r="AR13827" s="107" t="n"/>
      <c r="AS13827" s="107" t="n"/>
      <c r="AT13827" s="107" t="n"/>
      <c r="AU13827" s="107" t="n"/>
      <c r="AV13827" s="107" t="n"/>
      <c r="AW13827" s="107" t="n"/>
      <c r="AX13827" s="107" t="n"/>
      <c r="AY13827" s="107" t="n"/>
      <c r="AZ13827" s="107" t="n"/>
    </row>
    <row r="13828">
      <c r="AA13828" s="107" t="n"/>
      <c r="AB13828" s="107" t="n"/>
      <c r="AC13828" s="107" t="n"/>
      <c r="AD13828" s="107" t="n"/>
      <c r="AE13828" s="107" t="n"/>
      <c r="AF13828" s="107" t="n"/>
      <c r="AG13828" s="107" t="n"/>
      <c r="AH13828" s="107" t="n"/>
      <c r="AI13828" s="107" t="n"/>
      <c r="AJ13828" s="107" t="n"/>
      <c r="AK13828" s="107" t="n"/>
      <c r="AL13828" s="107" t="n"/>
      <c r="AM13828" s="107" t="n"/>
      <c r="AN13828" s="107" t="n"/>
      <c r="AO13828" s="107" t="n"/>
      <c r="AP13828" s="107" t="n"/>
      <c r="AQ13828" s="107" t="n"/>
      <c r="AR13828" s="107" t="n"/>
      <c r="AS13828" s="107" t="n"/>
      <c r="AT13828" s="107" t="n"/>
      <c r="AU13828" s="107" t="n"/>
      <c r="AV13828" s="107" t="n"/>
      <c r="AW13828" s="107" t="n"/>
      <c r="AX13828" s="107" t="n"/>
      <c r="AY13828" s="107" t="n"/>
      <c r="AZ13828" s="107" t="n"/>
    </row>
    <row r="13829">
      <c r="AA13829" s="107" t="n"/>
      <c r="AB13829" s="107" t="n"/>
      <c r="AC13829" s="107" t="n"/>
      <c r="AD13829" s="107" t="n"/>
      <c r="AE13829" s="107" t="n"/>
      <c r="AF13829" s="107" t="n"/>
      <c r="AG13829" s="107" t="n"/>
      <c r="AH13829" s="107" t="n"/>
      <c r="AI13829" s="107" t="n"/>
      <c r="AJ13829" s="107" t="n"/>
      <c r="AK13829" s="107" t="n"/>
      <c r="AL13829" s="107" t="n"/>
      <c r="AM13829" s="107" t="n"/>
      <c r="AN13829" s="107" t="n"/>
      <c r="AO13829" s="107" t="n"/>
      <c r="AP13829" s="107" t="n"/>
      <c r="AQ13829" s="107" t="n"/>
      <c r="AR13829" s="107" t="n"/>
      <c r="AS13829" s="107" t="n"/>
      <c r="AT13829" s="107" t="n"/>
      <c r="AU13829" s="107" t="n"/>
      <c r="AV13829" s="107" t="n"/>
      <c r="AW13829" s="107" t="n"/>
      <c r="AX13829" s="107" t="n"/>
      <c r="AY13829" s="107" t="n"/>
      <c r="AZ13829" s="107" t="n"/>
    </row>
    <row r="13830">
      <c r="AA13830" s="107" t="n"/>
      <c r="AB13830" s="107" t="n"/>
      <c r="AC13830" s="107" t="n"/>
      <c r="AD13830" s="107" t="n"/>
      <c r="AE13830" s="107" t="n"/>
      <c r="AF13830" s="107" t="n"/>
      <c r="AG13830" s="107" t="n"/>
      <c r="AH13830" s="107" t="n"/>
      <c r="AI13830" s="107" t="n"/>
      <c r="AJ13830" s="107" t="n"/>
      <c r="AK13830" s="107" t="n"/>
      <c r="AL13830" s="107" t="n"/>
      <c r="AM13830" s="107" t="n"/>
      <c r="AN13830" s="107" t="n"/>
      <c r="AO13830" s="107" t="n"/>
      <c r="AP13830" s="107" t="n"/>
      <c r="AQ13830" s="107" t="n"/>
      <c r="AR13830" s="107" t="n"/>
      <c r="AS13830" s="107" t="n"/>
      <c r="AT13830" s="107" t="n"/>
      <c r="AU13830" s="107" t="n"/>
      <c r="AV13830" s="107" t="n"/>
      <c r="AW13830" s="107" t="n"/>
      <c r="AX13830" s="107" t="n"/>
      <c r="AY13830" s="107" t="n"/>
      <c r="AZ13830" s="107" t="n"/>
    </row>
    <row r="13831">
      <c r="AA13831" s="107" t="n"/>
      <c r="AB13831" s="107" t="n"/>
      <c r="AC13831" s="107" t="n"/>
      <c r="AD13831" s="107" t="n"/>
      <c r="AE13831" s="107" t="n"/>
      <c r="AF13831" s="107" t="n"/>
      <c r="AG13831" s="107" t="n"/>
      <c r="AH13831" s="107" t="n"/>
      <c r="AI13831" s="107" t="n"/>
      <c r="AJ13831" s="107" t="n"/>
      <c r="AK13831" s="107" t="n"/>
      <c r="AL13831" s="107" t="n"/>
      <c r="AM13831" s="107" t="n"/>
      <c r="AN13831" s="107" t="n"/>
      <c r="AO13831" s="107" t="n"/>
      <c r="AP13831" s="107" t="n"/>
      <c r="AQ13831" s="107" t="n"/>
      <c r="AR13831" s="107" t="n"/>
      <c r="AS13831" s="107" t="n"/>
      <c r="AT13831" s="107" t="n"/>
      <c r="AU13831" s="107" t="n"/>
      <c r="AV13831" s="107" t="n"/>
      <c r="AW13831" s="107" t="n"/>
      <c r="AX13831" s="107" t="n"/>
      <c r="AY13831" s="107" t="n"/>
      <c r="AZ13831" s="107" t="n"/>
    </row>
    <row r="13832">
      <c r="AA13832" s="107" t="n"/>
      <c r="AB13832" s="107" t="n"/>
      <c r="AC13832" s="107" t="n"/>
      <c r="AD13832" s="107" t="n"/>
      <c r="AE13832" s="107" t="n"/>
      <c r="AF13832" s="107" t="n"/>
      <c r="AG13832" s="107" t="n"/>
      <c r="AH13832" s="107" t="n"/>
      <c r="AI13832" s="107" t="n"/>
      <c r="AJ13832" s="107" t="n"/>
      <c r="AK13832" s="107" t="n"/>
      <c r="AL13832" s="107" t="n"/>
      <c r="AM13832" s="107" t="n"/>
      <c r="AN13832" s="107" t="n"/>
      <c r="AO13832" s="107" t="n"/>
      <c r="AP13832" s="107" t="n"/>
      <c r="AQ13832" s="107" t="n"/>
      <c r="AR13832" s="107" t="n"/>
      <c r="AS13832" s="107" t="n"/>
      <c r="AT13832" s="107" t="n"/>
      <c r="AU13832" s="107" t="n"/>
      <c r="AV13832" s="107" t="n"/>
      <c r="AW13832" s="107" t="n"/>
      <c r="AX13832" s="107" t="n"/>
      <c r="AY13832" s="107" t="n"/>
      <c r="AZ13832" s="107" t="n"/>
    </row>
    <row r="13833">
      <c r="AA13833" s="107" t="n"/>
      <c r="AB13833" s="107" t="n"/>
      <c r="AC13833" s="107" t="n"/>
      <c r="AD13833" s="107" t="n"/>
      <c r="AE13833" s="107" t="n"/>
      <c r="AF13833" s="107" t="n"/>
      <c r="AG13833" s="107" t="n"/>
      <c r="AH13833" s="107" t="n"/>
      <c r="AI13833" s="107" t="n"/>
      <c r="AJ13833" s="107" t="n"/>
      <c r="AK13833" s="107" t="n"/>
      <c r="AL13833" s="107" t="n"/>
      <c r="AM13833" s="107" t="n"/>
      <c r="AN13833" s="107" t="n"/>
      <c r="AO13833" s="107" t="n"/>
      <c r="AP13833" s="107" t="n"/>
      <c r="AQ13833" s="107" t="n"/>
      <c r="AR13833" s="107" t="n"/>
      <c r="AS13833" s="107" t="n"/>
      <c r="AT13833" s="107" t="n"/>
      <c r="AU13833" s="107" t="n"/>
      <c r="AV13833" s="107" t="n"/>
      <c r="AW13833" s="107" t="n"/>
      <c r="AX13833" s="107" t="n"/>
      <c r="AY13833" s="107" t="n"/>
      <c r="AZ13833" s="107" t="n"/>
    </row>
    <row r="13834">
      <c r="AA13834" s="107" t="n"/>
      <c r="AB13834" s="107" t="n"/>
      <c r="AC13834" s="107" t="n"/>
      <c r="AD13834" s="107" t="n"/>
      <c r="AE13834" s="107" t="n"/>
      <c r="AF13834" s="107" t="n"/>
      <c r="AG13834" s="107" t="n"/>
      <c r="AH13834" s="107" t="n"/>
      <c r="AI13834" s="107" t="n"/>
      <c r="AJ13834" s="107" t="n"/>
      <c r="AK13834" s="107" t="n"/>
      <c r="AL13834" s="107" t="n"/>
      <c r="AM13834" s="107" t="n"/>
      <c r="AN13834" s="107" t="n"/>
      <c r="AO13834" s="107" t="n"/>
      <c r="AP13834" s="107" t="n"/>
      <c r="AQ13834" s="107" t="n"/>
      <c r="AR13834" s="107" t="n"/>
      <c r="AS13834" s="107" t="n"/>
      <c r="AT13834" s="107" t="n"/>
      <c r="AU13834" s="107" t="n"/>
      <c r="AV13834" s="107" t="n"/>
      <c r="AW13834" s="107" t="n"/>
      <c r="AX13834" s="107" t="n"/>
      <c r="AY13834" s="107" t="n"/>
      <c r="AZ13834" s="107" t="n"/>
    </row>
    <row r="13835">
      <c r="AA13835" s="107" t="n"/>
      <c r="AB13835" s="107" t="n"/>
      <c r="AC13835" s="107" t="n"/>
      <c r="AD13835" s="107" t="n"/>
      <c r="AE13835" s="107" t="n"/>
      <c r="AF13835" s="107" t="n"/>
      <c r="AG13835" s="107" t="n"/>
      <c r="AH13835" s="107" t="n"/>
      <c r="AI13835" s="107" t="n"/>
      <c r="AJ13835" s="107" t="n"/>
      <c r="AK13835" s="107" t="n"/>
      <c r="AL13835" s="107" t="n"/>
      <c r="AM13835" s="107" t="n"/>
      <c r="AN13835" s="107" t="n"/>
      <c r="AO13835" s="107" t="n"/>
      <c r="AP13835" s="107" t="n"/>
      <c r="AQ13835" s="107" t="n"/>
      <c r="AR13835" s="107" t="n"/>
      <c r="AS13835" s="107" t="n"/>
      <c r="AT13835" s="107" t="n"/>
      <c r="AU13835" s="107" t="n"/>
      <c r="AV13835" s="107" t="n"/>
      <c r="AW13835" s="107" t="n"/>
      <c r="AX13835" s="107" t="n"/>
      <c r="AY13835" s="107" t="n"/>
      <c r="AZ13835" s="107" t="n"/>
    </row>
    <row r="13836">
      <c r="AA13836" s="107" t="n"/>
      <c r="AB13836" s="107" t="n"/>
      <c r="AC13836" s="107" t="n"/>
      <c r="AD13836" s="107" t="n"/>
      <c r="AE13836" s="107" t="n"/>
      <c r="AF13836" s="107" t="n"/>
      <c r="AG13836" s="107" t="n"/>
      <c r="AH13836" s="107" t="n"/>
      <c r="AI13836" s="107" t="n"/>
      <c r="AJ13836" s="107" t="n"/>
      <c r="AK13836" s="107" t="n"/>
      <c r="AL13836" s="107" t="n"/>
      <c r="AM13836" s="107" t="n"/>
      <c r="AN13836" s="107" t="n"/>
      <c r="AO13836" s="107" t="n"/>
      <c r="AP13836" s="107" t="n"/>
      <c r="AQ13836" s="107" t="n"/>
      <c r="AR13836" s="107" t="n"/>
      <c r="AS13836" s="107" t="n"/>
      <c r="AT13836" s="107" t="n"/>
      <c r="AU13836" s="107" t="n"/>
      <c r="AV13836" s="107" t="n"/>
      <c r="AW13836" s="107" t="n"/>
      <c r="AX13836" s="107" t="n"/>
      <c r="AY13836" s="107" t="n"/>
      <c r="AZ13836" s="107" t="n"/>
    </row>
    <row r="13837">
      <c r="AA13837" s="107" t="n"/>
      <c r="AB13837" s="107" t="n"/>
      <c r="AC13837" s="107" t="n"/>
      <c r="AD13837" s="107" t="n"/>
      <c r="AE13837" s="107" t="n"/>
      <c r="AF13837" s="107" t="n"/>
      <c r="AG13837" s="107" t="n"/>
      <c r="AH13837" s="107" t="n"/>
      <c r="AI13837" s="107" t="n"/>
      <c r="AJ13837" s="107" t="n"/>
      <c r="AK13837" s="107" t="n"/>
      <c r="AL13837" s="107" t="n"/>
      <c r="AM13837" s="107" t="n"/>
      <c r="AN13837" s="107" t="n"/>
      <c r="AO13837" s="107" t="n"/>
      <c r="AP13837" s="107" t="n"/>
      <c r="AQ13837" s="107" t="n"/>
      <c r="AR13837" s="107" t="n"/>
      <c r="AS13837" s="107" t="n"/>
      <c r="AT13837" s="107" t="n"/>
      <c r="AU13837" s="107" t="n"/>
      <c r="AV13837" s="107" t="n"/>
      <c r="AW13837" s="107" t="n"/>
      <c r="AX13837" s="107" t="n"/>
      <c r="AY13837" s="107" t="n"/>
      <c r="AZ13837" s="107" t="n"/>
    </row>
    <row r="13838">
      <c r="AA13838" s="107" t="n"/>
      <c r="AB13838" s="107" t="n"/>
      <c r="AC13838" s="107" t="n"/>
      <c r="AD13838" s="107" t="n"/>
      <c r="AE13838" s="107" t="n"/>
      <c r="AF13838" s="107" t="n"/>
      <c r="AG13838" s="107" t="n"/>
      <c r="AH13838" s="107" t="n"/>
      <c r="AI13838" s="107" t="n"/>
      <c r="AJ13838" s="107" t="n"/>
      <c r="AK13838" s="107" t="n"/>
      <c r="AL13838" s="107" t="n"/>
      <c r="AM13838" s="107" t="n"/>
      <c r="AN13838" s="107" t="n"/>
      <c r="AO13838" s="107" t="n"/>
      <c r="AP13838" s="107" t="n"/>
      <c r="AQ13838" s="107" t="n"/>
      <c r="AR13838" s="107" t="n"/>
      <c r="AS13838" s="107" t="n"/>
      <c r="AT13838" s="107" t="n"/>
      <c r="AU13838" s="107" t="n"/>
      <c r="AV13838" s="107" t="n"/>
      <c r="AW13838" s="107" t="n"/>
      <c r="AX13838" s="107" t="n"/>
      <c r="AY13838" s="107" t="n"/>
      <c r="AZ13838" s="107" t="n"/>
    </row>
    <row r="13839">
      <c r="AA13839" s="107" t="n"/>
      <c r="AB13839" s="107" t="n"/>
      <c r="AC13839" s="107" t="n"/>
      <c r="AD13839" s="107" t="n"/>
      <c r="AE13839" s="107" t="n"/>
      <c r="AF13839" s="107" t="n"/>
      <c r="AG13839" s="107" t="n"/>
      <c r="AH13839" s="107" t="n"/>
      <c r="AI13839" s="107" t="n"/>
      <c r="AJ13839" s="107" t="n"/>
      <c r="AK13839" s="107" t="n"/>
      <c r="AL13839" s="107" t="n"/>
      <c r="AM13839" s="107" t="n"/>
      <c r="AN13839" s="107" t="n"/>
      <c r="AO13839" s="107" t="n"/>
      <c r="AP13839" s="107" t="n"/>
      <c r="AQ13839" s="107" t="n"/>
      <c r="AR13839" s="107" t="n"/>
      <c r="AS13839" s="107" t="n"/>
      <c r="AT13839" s="107" t="n"/>
      <c r="AU13839" s="107" t="n"/>
      <c r="AV13839" s="107" t="n"/>
      <c r="AW13839" s="107" t="n"/>
      <c r="AX13839" s="107" t="n"/>
      <c r="AY13839" s="107" t="n"/>
      <c r="AZ13839" s="107" t="n"/>
    </row>
    <row r="13840">
      <c r="AA13840" s="107" t="n"/>
      <c r="AB13840" s="107" t="n"/>
      <c r="AC13840" s="107" t="n"/>
      <c r="AD13840" s="107" t="n"/>
      <c r="AE13840" s="107" t="n"/>
      <c r="AF13840" s="107" t="n"/>
      <c r="AG13840" s="107" t="n"/>
      <c r="AH13840" s="107" t="n"/>
      <c r="AI13840" s="107" t="n"/>
      <c r="AJ13840" s="107" t="n"/>
      <c r="AK13840" s="107" t="n"/>
      <c r="AL13840" s="107" t="n"/>
      <c r="AM13840" s="107" t="n"/>
      <c r="AN13840" s="107" t="n"/>
      <c r="AO13840" s="107" t="n"/>
      <c r="AP13840" s="107" t="n"/>
      <c r="AQ13840" s="107" t="n"/>
      <c r="AR13840" s="107" t="n"/>
      <c r="AS13840" s="107" t="n"/>
      <c r="AT13840" s="107" t="n"/>
      <c r="AU13840" s="107" t="n"/>
      <c r="AV13840" s="107" t="n"/>
      <c r="AW13840" s="107" t="n"/>
      <c r="AX13840" s="107" t="n"/>
      <c r="AY13840" s="107" t="n"/>
      <c r="AZ13840" s="107" t="n"/>
    </row>
    <row r="13841">
      <c r="AA13841" s="107" t="n"/>
      <c r="AB13841" s="107" t="n"/>
      <c r="AC13841" s="107" t="n"/>
      <c r="AD13841" s="107" t="n"/>
      <c r="AE13841" s="107" t="n"/>
      <c r="AF13841" s="107" t="n"/>
      <c r="AG13841" s="107" t="n"/>
      <c r="AH13841" s="107" t="n"/>
      <c r="AI13841" s="107" t="n"/>
      <c r="AJ13841" s="107" t="n"/>
      <c r="AK13841" s="107" t="n"/>
      <c r="AL13841" s="107" t="n"/>
      <c r="AM13841" s="107" t="n"/>
      <c r="AN13841" s="107" t="n"/>
      <c r="AO13841" s="107" t="n"/>
      <c r="AP13841" s="107" t="n"/>
      <c r="AQ13841" s="107" t="n"/>
      <c r="AR13841" s="107" t="n"/>
      <c r="AS13841" s="107" t="n"/>
      <c r="AT13841" s="107" t="n"/>
      <c r="AU13841" s="107" t="n"/>
      <c r="AV13841" s="107" t="n"/>
      <c r="AW13841" s="107" t="n"/>
      <c r="AX13841" s="107" t="n"/>
      <c r="AY13841" s="107" t="n"/>
      <c r="AZ13841" s="107" t="n"/>
    </row>
    <row r="13842">
      <c r="AA13842" s="107" t="n"/>
      <c r="AB13842" s="107" t="n"/>
      <c r="AC13842" s="107" t="n"/>
      <c r="AD13842" s="107" t="n"/>
      <c r="AE13842" s="107" t="n"/>
      <c r="AF13842" s="107" t="n"/>
      <c r="AG13842" s="107" t="n"/>
      <c r="AH13842" s="107" t="n"/>
      <c r="AI13842" s="107" t="n"/>
      <c r="AJ13842" s="107" t="n"/>
      <c r="AK13842" s="107" t="n"/>
      <c r="AL13842" s="107" t="n"/>
      <c r="AM13842" s="107" t="n"/>
      <c r="AN13842" s="107" t="n"/>
      <c r="AO13842" s="107" t="n"/>
      <c r="AP13842" s="107" t="n"/>
      <c r="AQ13842" s="107" t="n"/>
      <c r="AR13842" s="107" t="n"/>
      <c r="AS13842" s="107" t="n"/>
      <c r="AT13842" s="107" t="n"/>
      <c r="AU13842" s="107" t="n"/>
      <c r="AV13842" s="107" t="n"/>
      <c r="AW13842" s="107" t="n"/>
      <c r="AX13842" s="107" t="n"/>
      <c r="AY13842" s="107" t="n"/>
      <c r="AZ13842" s="107" t="n"/>
    </row>
    <row r="13843">
      <c r="AA13843" s="107" t="n"/>
      <c r="AB13843" s="107" t="n"/>
      <c r="AC13843" s="107" t="n"/>
      <c r="AD13843" s="107" t="n"/>
      <c r="AE13843" s="107" t="n"/>
      <c r="AF13843" s="107" t="n"/>
      <c r="AG13843" s="107" t="n"/>
      <c r="AH13843" s="107" t="n"/>
      <c r="AI13843" s="107" t="n"/>
      <c r="AJ13843" s="107" t="n"/>
      <c r="AK13843" s="107" t="n"/>
      <c r="AL13843" s="107" t="n"/>
      <c r="AM13843" s="107" t="n"/>
      <c r="AN13843" s="107" t="n"/>
      <c r="AO13843" s="107" t="n"/>
      <c r="AP13843" s="107" t="n"/>
      <c r="AQ13843" s="107" t="n"/>
      <c r="AR13843" s="107" t="n"/>
      <c r="AS13843" s="107" t="n"/>
      <c r="AT13843" s="107" t="n"/>
      <c r="AU13843" s="107" t="n"/>
      <c r="AV13843" s="107" t="n"/>
      <c r="AW13843" s="107" t="n"/>
      <c r="AX13843" s="107" t="n"/>
      <c r="AY13843" s="107" t="n"/>
      <c r="AZ13843" s="107" t="n"/>
    </row>
    <row r="13844">
      <c r="AA13844" s="107" t="n"/>
      <c r="AB13844" s="107" t="n"/>
      <c r="AC13844" s="107" t="n"/>
      <c r="AD13844" s="107" t="n"/>
      <c r="AE13844" s="107" t="n"/>
      <c r="AF13844" s="107" t="n"/>
      <c r="AG13844" s="107" t="n"/>
      <c r="AH13844" s="107" t="n"/>
      <c r="AI13844" s="107" t="n"/>
      <c r="AJ13844" s="107" t="n"/>
      <c r="AK13844" s="107" t="n"/>
      <c r="AL13844" s="107" t="n"/>
      <c r="AM13844" s="107" t="n"/>
      <c r="AN13844" s="107" t="n"/>
      <c r="AO13844" s="107" t="n"/>
      <c r="AP13844" s="107" t="n"/>
      <c r="AQ13844" s="107" t="n"/>
      <c r="AR13844" s="107" t="n"/>
      <c r="AS13844" s="107" t="n"/>
      <c r="AT13844" s="107" t="n"/>
      <c r="AU13844" s="107" t="n"/>
      <c r="AV13844" s="107" t="n"/>
      <c r="AW13844" s="107" t="n"/>
      <c r="AX13844" s="107" t="n"/>
      <c r="AY13844" s="107" t="n"/>
      <c r="AZ13844" s="107" t="n"/>
    </row>
    <row r="13845">
      <c r="AA13845" s="107" t="n"/>
      <c r="AB13845" s="107" t="n"/>
      <c r="AC13845" s="107" t="n"/>
      <c r="AD13845" s="107" t="n"/>
      <c r="AE13845" s="107" t="n"/>
      <c r="AF13845" s="107" t="n"/>
      <c r="AG13845" s="107" t="n"/>
      <c r="AH13845" s="107" t="n"/>
      <c r="AI13845" s="107" t="n"/>
      <c r="AJ13845" s="107" t="n"/>
      <c r="AK13845" s="107" t="n"/>
      <c r="AL13845" s="107" t="n"/>
      <c r="AM13845" s="107" t="n"/>
      <c r="AN13845" s="107" t="n"/>
      <c r="AO13845" s="107" t="n"/>
      <c r="AP13845" s="107" t="n"/>
      <c r="AQ13845" s="107" t="n"/>
      <c r="AR13845" s="107" t="n"/>
      <c r="AS13845" s="107" t="n"/>
      <c r="AT13845" s="107" t="n"/>
      <c r="AU13845" s="107" t="n"/>
      <c r="AV13845" s="107" t="n"/>
      <c r="AW13845" s="107" t="n"/>
      <c r="AX13845" s="107" t="n"/>
      <c r="AY13845" s="107" t="n"/>
      <c r="AZ13845" s="107" t="n"/>
    </row>
    <row r="13846">
      <c r="AA13846" s="107" t="n"/>
      <c r="AB13846" s="107" t="n"/>
      <c r="AC13846" s="107" t="n"/>
      <c r="AD13846" s="107" t="n"/>
      <c r="AE13846" s="107" t="n"/>
      <c r="AF13846" s="107" t="n"/>
      <c r="AG13846" s="107" t="n"/>
      <c r="AH13846" s="107" t="n"/>
      <c r="AI13846" s="107" t="n"/>
      <c r="AJ13846" s="107" t="n"/>
      <c r="AK13846" s="107" t="n"/>
      <c r="AL13846" s="107" t="n"/>
      <c r="AM13846" s="107" t="n"/>
      <c r="AN13846" s="107" t="n"/>
      <c r="AO13846" s="107" t="n"/>
      <c r="AP13846" s="107" t="n"/>
      <c r="AQ13846" s="107" t="n"/>
      <c r="AR13846" s="107" t="n"/>
      <c r="AS13846" s="107" t="n"/>
      <c r="AT13846" s="107" t="n"/>
      <c r="AU13846" s="107" t="n"/>
      <c r="AV13846" s="107" t="n"/>
      <c r="AW13846" s="107" t="n"/>
      <c r="AX13846" s="107" t="n"/>
      <c r="AY13846" s="107" t="n"/>
      <c r="AZ13846" s="107" t="n"/>
    </row>
    <row r="13847">
      <c r="AA13847" s="107" t="n"/>
      <c r="AB13847" s="107" t="n"/>
      <c r="AC13847" s="107" t="n"/>
      <c r="AD13847" s="107" t="n"/>
      <c r="AE13847" s="107" t="n"/>
      <c r="AF13847" s="107" t="n"/>
      <c r="AG13847" s="107" t="n"/>
      <c r="AH13847" s="107" t="n"/>
      <c r="AI13847" s="107" t="n"/>
      <c r="AJ13847" s="107" t="n"/>
      <c r="AK13847" s="107" t="n"/>
      <c r="AL13847" s="107" t="n"/>
      <c r="AM13847" s="107" t="n"/>
      <c r="AN13847" s="107" t="n"/>
      <c r="AO13847" s="107" t="n"/>
      <c r="AP13847" s="107" t="n"/>
      <c r="AQ13847" s="107" t="n"/>
      <c r="AR13847" s="107" t="n"/>
      <c r="AS13847" s="107" t="n"/>
      <c r="AT13847" s="107" t="n"/>
      <c r="AU13847" s="107" t="n"/>
      <c r="AV13847" s="107" t="n"/>
      <c r="AW13847" s="107" t="n"/>
      <c r="AX13847" s="107" t="n"/>
      <c r="AY13847" s="107" t="n"/>
      <c r="AZ13847" s="107" t="n"/>
    </row>
    <row r="13848">
      <c r="AA13848" s="107" t="n"/>
      <c r="AB13848" s="107" t="n"/>
      <c r="AC13848" s="107" t="n"/>
      <c r="AD13848" s="107" t="n"/>
      <c r="AE13848" s="107" t="n"/>
      <c r="AF13848" s="107" t="n"/>
      <c r="AG13848" s="107" t="n"/>
      <c r="AH13848" s="107" t="n"/>
      <c r="AI13848" s="107" t="n"/>
      <c r="AJ13848" s="107" t="n"/>
      <c r="AK13848" s="107" t="n"/>
      <c r="AL13848" s="107" t="n"/>
      <c r="AM13848" s="107" t="n"/>
      <c r="AN13848" s="107" t="n"/>
      <c r="AO13848" s="107" t="n"/>
      <c r="AP13848" s="107" t="n"/>
      <c r="AQ13848" s="107" t="n"/>
      <c r="AR13848" s="107" t="n"/>
      <c r="AS13848" s="107" t="n"/>
      <c r="AT13848" s="107" t="n"/>
      <c r="AU13848" s="107" t="n"/>
      <c r="AV13848" s="107" t="n"/>
      <c r="AW13848" s="107" t="n"/>
      <c r="AX13848" s="107" t="n"/>
      <c r="AY13848" s="107" t="n"/>
      <c r="AZ13848" s="107" t="n"/>
    </row>
    <row r="13849">
      <c r="AA13849" s="107" t="n"/>
      <c r="AB13849" s="107" t="n"/>
      <c r="AC13849" s="107" t="n"/>
      <c r="AD13849" s="107" t="n"/>
      <c r="AE13849" s="107" t="n"/>
      <c r="AF13849" s="107" t="n"/>
      <c r="AG13849" s="107" t="n"/>
      <c r="AH13849" s="107" t="n"/>
      <c r="AI13849" s="107" t="n"/>
      <c r="AJ13849" s="107" t="n"/>
      <c r="AK13849" s="107" t="n"/>
      <c r="AL13849" s="107" t="n"/>
      <c r="AM13849" s="107" t="n"/>
      <c r="AN13849" s="107" t="n"/>
      <c r="AO13849" s="107" t="n"/>
      <c r="AP13849" s="107" t="n"/>
      <c r="AQ13849" s="107" t="n"/>
      <c r="AR13849" s="107" t="n"/>
      <c r="AS13849" s="107" t="n"/>
      <c r="AT13849" s="107" t="n"/>
      <c r="AU13849" s="107" t="n"/>
      <c r="AV13849" s="107" t="n"/>
      <c r="AW13849" s="107" t="n"/>
      <c r="AX13849" s="107" t="n"/>
      <c r="AY13849" s="107" t="n"/>
      <c r="AZ13849" s="107" t="n"/>
    </row>
    <row r="13850">
      <c r="AA13850" s="107" t="n"/>
      <c r="AB13850" s="107" t="n"/>
      <c r="AC13850" s="107" t="n"/>
      <c r="AD13850" s="107" t="n"/>
      <c r="AE13850" s="107" t="n"/>
      <c r="AF13850" s="107" t="n"/>
      <c r="AG13850" s="107" t="n"/>
      <c r="AH13850" s="107" t="n"/>
      <c r="AI13850" s="107" t="n"/>
      <c r="AJ13850" s="107" t="n"/>
      <c r="AK13850" s="107" t="n"/>
      <c r="AL13850" s="107" t="n"/>
      <c r="AM13850" s="107" t="n"/>
      <c r="AN13850" s="107" t="n"/>
      <c r="AO13850" s="107" t="n"/>
      <c r="AP13850" s="107" t="n"/>
      <c r="AQ13850" s="107" t="n"/>
      <c r="AR13850" s="107" t="n"/>
      <c r="AS13850" s="107" t="n"/>
      <c r="AT13850" s="107" t="n"/>
      <c r="AU13850" s="107" t="n"/>
      <c r="AV13850" s="107" t="n"/>
      <c r="AW13850" s="107" t="n"/>
      <c r="AX13850" s="107" t="n"/>
      <c r="AY13850" s="107" t="n"/>
      <c r="AZ13850" s="107" t="n"/>
    </row>
    <row r="13851">
      <c r="AA13851" s="107" t="n"/>
      <c r="AB13851" s="107" t="n"/>
      <c r="AC13851" s="107" t="n"/>
      <c r="AD13851" s="107" t="n"/>
      <c r="AE13851" s="107" t="n"/>
      <c r="AF13851" s="107" t="n"/>
      <c r="AG13851" s="107" t="n"/>
      <c r="AH13851" s="107" t="n"/>
      <c r="AI13851" s="107" t="n"/>
      <c r="AJ13851" s="107" t="n"/>
      <c r="AK13851" s="107" t="n"/>
      <c r="AL13851" s="107" t="n"/>
      <c r="AM13851" s="107" t="n"/>
      <c r="AN13851" s="107" t="n"/>
      <c r="AO13851" s="107" t="n"/>
      <c r="AP13851" s="107" t="n"/>
      <c r="AQ13851" s="107" t="n"/>
      <c r="AR13851" s="107" t="n"/>
      <c r="AS13851" s="107" t="n"/>
      <c r="AT13851" s="107" t="n"/>
      <c r="AU13851" s="107" t="n"/>
      <c r="AV13851" s="107" t="n"/>
      <c r="AW13851" s="107" t="n"/>
      <c r="AX13851" s="107" t="n"/>
      <c r="AY13851" s="107" t="n"/>
      <c r="AZ13851" s="107" t="n"/>
    </row>
    <row r="13852">
      <c r="AA13852" s="107" t="n"/>
      <c r="AB13852" s="107" t="n"/>
      <c r="AC13852" s="107" t="n"/>
      <c r="AD13852" s="107" t="n"/>
      <c r="AE13852" s="107" t="n"/>
      <c r="AF13852" s="107" t="n"/>
      <c r="AG13852" s="107" t="n"/>
      <c r="AH13852" s="107" t="n"/>
      <c r="AI13852" s="107" t="n"/>
      <c r="AJ13852" s="107" t="n"/>
      <c r="AK13852" s="107" t="n"/>
      <c r="AL13852" s="107" t="n"/>
      <c r="AM13852" s="107" t="n"/>
      <c r="AN13852" s="107" t="n"/>
      <c r="AO13852" s="107" t="n"/>
      <c r="AP13852" s="107" t="n"/>
      <c r="AQ13852" s="107" t="n"/>
      <c r="AR13852" s="107" t="n"/>
      <c r="AS13852" s="107" t="n"/>
      <c r="AT13852" s="107" t="n"/>
      <c r="AU13852" s="107" t="n"/>
      <c r="AV13852" s="107" t="n"/>
      <c r="AW13852" s="107" t="n"/>
      <c r="AX13852" s="107" t="n"/>
      <c r="AY13852" s="107" t="n"/>
      <c r="AZ13852" s="107" t="n"/>
    </row>
    <row r="13853">
      <c r="AA13853" s="107" t="n"/>
      <c r="AB13853" s="107" t="n"/>
      <c r="AC13853" s="107" t="n"/>
      <c r="AD13853" s="107" t="n"/>
      <c r="AE13853" s="107" t="n"/>
      <c r="AF13853" s="107" t="n"/>
      <c r="AG13853" s="107" t="n"/>
      <c r="AH13853" s="107" t="n"/>
      <c r="AI13853" s="107" t="n"/>
      <c r="AJ13853" s="107" t="n"/>
      <c r="AK13853" s="107" t="n"/>
      <c r="AL13853" s="107" t="n"/>
      <c r="AM13853" s="107" t="n"/>
      <c r="AN13853" s="107" t="n"/>
      <c r="AO13853" s="107" t="n"/>
      <c r="AP13853" s="107" t="n"/>
      <c r="AQ13853" s="107" t="n"/>
      <c r="AR13853" s="107" t="n"/>
      <c r="AS13853" s="107" t="n"/>
      <c r="AT13853" s="107" t="n"/>
      <c r="AU13853" s="107" t="n"/>
      <c r="AV13853" s="107" t="n"/>
      <c r="AW13853" s="107" t="n"/>
      <c r="AX13853" s="107" t="n"/>
      <c r="AY13853" s="107" t="n"/>
      <c r="AZ13853" s="107" t="n"/>
    </row>
    <row r="13854">
      <c r="AA13854" s="107" t="n"/>
      <c r="AB13854" s="107" t="n"/>
      <c r="AC13854" s="107" t="n"/>
      <c r="AD13854" s="107" t="n"/>
      <c r="AE13854" s="107" t="n"/>
      <c r="AF13854" s="107" t="n"/>
      <c r="AG13854" s="107" t="n"/>
      <c r="AH13854" s="107" t="n"/>
      <c r="AI13854" s="107" t="n"/>
      <c r="AJ13854" s="107" t="n"/>
      <c r="AK13854" s="107" t="n"/>
      <c r="AL13854" s="107" t="n"/>
      <c r="AM13854" s="107" t="n"/>
      <c r="AN13854" s="107" t="n"/>
      <c r="AO13854" s="107" t="n"/>
      <c r="AP13854" s="107" t="n"/>
      <c r="AQ13854" s="107" t="n"/>
      <c r="AR13854" s="107" t="n"/>
      <c r="AS13854" s="107" t="n"/>
      <c r="AT13854" s="107" t="n"/>
      <c r="AU13854" s="107" t="n"/>
      <c r="AV13854" s="107" t="n"/>
      <c r="AW13854" s="107" t="n"/>
      <c r="AX13854" s="107" t="n"/>
      <c r="AY13854" s="107" t="n"/>
      <c r="AZ13854" s="107" t="n"/>
    </row>
    <row r="13855">
      <c r="AA13855" s="107" t="n"/>
      <c r="AB13855" s="107" t="n"/>
      <c r="AC13855" s="107" t="n"/>
      <c r="AD13855" s="107" t="n"/>
      <c r="AE13855" s="107" t="n"/>
      <c r="AF13855" s="107" t="n"/>
      <c r="AG13855" s="107" t="n"/>
      <c r="AH13855" s="107" t="n"/>
      <c r="AI13855" s="107" t="n"/>
      <c r="AJ13855" s="107" t="n"/>
      <c r="AK13855" s="107" t="n"/>
      <c r="AL13855" s="107" t="n"/>
      <c r="AM13855" s="107" t="n"/>
      <c r="AN13855" s="107" t="n"/>
      <c r="AO13855" s="107" t="n"/>
      <c r="AP13855" s="107" t="n"/>
      <c r="AQ13855" s="107" t="n"/>
      <c r="AR13855" s="107" t="n"/>
      <c r="AS13855" s="107" t="n"/>
      <c r="AT13855" s="107" t="n"/>
      <c r="AU13855" s="107" t="n"/>
      <c r="AV13855" s="107" t="n"/>
      <c r="AW13855" s="107" t="n"/>
      <c r="AX13855" s="107" t="n"/>
      <c r="AY13855" s="107" t="n"/>
      <c r="AZ13855" s="107" t="n"/>
    </row>
    <row r="13856">
      <c r="AA13856" s="107" t="n"/>
      <c r="AB13856" s="107" t="n"/>
      <c r="AC13856" s="107" t="n"/>
      <c r="AD13856" s="107" t="n"/>
      <c r="AE13856" s="107" t="n"/>
      <c r="AF13856" s="107" t="n"/>
      <c r="AG13856" s="107" t="n"/>
      <c r="AH13856" s="107" t="n"/>
      <c r="AI13856" s="107" t="n"/>
      <c r="AJ13856" s="107" t="n"/>
      <c r="AK13856" s="107" t="n"/>
      <c r="AL13856" s="107" t="n"/>
      <c r="AM13856" s="107" t="n"/>
      <c r="AN13856" s="107" t="n"/>
      <c r="AO13856" s="107" t="n"/>
      <c r="AP13856" s="107" t="n"/>
      <c r="AQ13856" s="107" t="n"/>
      <c r="AR13856" s="107" t="n"/>
      <c r="AS13856" s="107" t="n"/>
      <c r="AT13856" s="107" t="n"/>
      <c r="AU13856" s="107" t="n"/>
      <c r="AV13856" s="107" t="n"/>
      <c r="AW13856" s="107" t="n"/>
      <c r="AX13856" s="107" t="n"/>
      <c r="AY13856" s="107" t="n"/>
      <c r="AZ13856" s="107" t="n"/>
    </row>
    <row r="13857">
      <c r="AA13857" s="107" t="n"/>
      <c r="AB13857" s="107" t="n"/>
      <c r="AC13857" s="107" t="n"/>
      <c r="AD13857" s="107" t="n"/>
      <c r="AE13857" s="107" t="n"/>
      <c r="AF13857" s="107" t="n"/>
      <c r="AG13857" s="107" t="n"/>
      <c r="AH13857" s="107" t="n"/>
      <c r="AI13857" s="107" t="n"/>
      <c r="AJ13857" s="107" t="n"/>
      <c r="AK13857" s="107" t="n"/>
      <c r="AL13857" s="107" t="n"/>
      <c r="AM13857" s="107" t="n"/>
      <c r="AN13857" s="107" t="n"/>
      <c r="AO13857" s="107" t="n"/>
      <c r="AP13857" s="107" t="n"/>
      <c r="AQ13857" s="107" t="n"/>
      <c r="AR13857" s="107" t="n"/>
      <c r="AS13857" s="107" t="n"/>
      <c r="AT13857" s="107" t="n"/>
      <c r="AU13857" s="107" t="n"/>
      <c r="AV13857" s="107" t="n"/>
      <c r="AW13857" s="107" t="n"/>
      <c r="AX13857" s="107" t="n"/>
      <c r="AY13857" s="107" t="n"/>
      <c r="AZ13857" s="107" t="n"/>
    </row>
    <row r="13858">
      <c r="AA13858" s="107" t="n"/>
      <c r="AB13858" s="107" t="n"/>
      <c r="AC13858" s="107" t="n"/>
      <c r="AD13858" s="107" t="n"/>
      <c r="AE13858" s="107" t="n"/>
      <c r="AF13858" s="107" t="n"/>
      <c r="AG13858" s="107" t="n"/>
      <c r="AH13858" s="107" t="n"/>
      <c r="AI13858" s="107" t="n"/>
      <c r="AJ13858" s="107" t="n"/>
      <c r="AK13858" s="107" t="n"/>
      <c r="AL13858" s="107" t="n"/>
      <c r="AM13858" s="107" t="n"/>
      <c r="AN13858" s="107" t="n"/>
      <c r="AO13858" s="107" t="n"/>
      <c r="AP13858" s="107" t="n"/>
      <c r="AQ13858" s="107" t="n"/>
      <c r="AR13858" s="107" t="n"/>
      <c r="AS13858" s="107" t="n"/>
      <c r="AT13858" s="107" t="n"/>
      <c r="AU13858" s="107" t="n"/>
      <c r="AV13858" s="107" t="n"/>
      <c r="AW13858" s="107" t="n"/>
      <c r="AX13858" s="107" t="n"/>
      <c r="AY13858" s="107" t="n"/>
      <c r="AZ13858" s="107" t="n"/>
    </row>
    <row r="13859">
      <c r="AA13859" s="107" t="n"/>
      <c r="AB13859" s="107" t="n"/>
      <c r="AC13859" s="107" t="n"/>
      <c r="AD13859" s="107" t="n"/>
      <c r="AE13859" s="107" t="n"/>
      <c r="AF13859" s="107" t="n"/>
      <c r="AG13859" s="107" t="n"/>
      <c r="AH13859" s="107" t="n"/>
      <c r="AI13859" s="107" t="n"/>
      <c r="AJ13859" s="107" t="n"/>
      <c r="AK13859" s="107" t="n"/>
      <c r="AL13859" s="107" t="n"/>
      <c r="AM13859" s="107" t="n"/>
      <c r="AN13859" s="107" t="n"/>
      <c r="AO13859" s="107" t="n"/>
      <c r="AP13859" s="107" t="n"/>
      <c r="AQ13859" s="107" t="n"/>
      <c r="AR13859" s="107" t="n"/>
      <c r="AS13859" s="107" t="n"/>
      <c r="AT13859" s="107" t="n"/>
      <c r="AU13859" s="107" t="n"/>
      <c r="AV13859" s="107" t="n"/>
      <c r="AW13859" s="107" t="n"/>
      <c r="AX13859" s="107" t="n"/>
      <c r="AY13859" s="107" t="n"/>
      <c r="AZ13859" s="107" t="n"/>
    </row>
    <row r="13860">
      <c r="AA13860" s="107" t="n"/>
      <c r="AB13860" s="107" t="n"/>
      <c r="AC13860" s="107" t="n"/>
      <c r="AD13860" s="107" t="n"/>
      <c r="AE13860" s="107" t="n"/>
      <c r="AF13860" s="107" t="n"/>
      <c r="AG13860" s="107" t="n"/>
      <c r="AH13860" s="107" t="n"/>
      <c r="AI13860" s="107" t="n"/>
      <c r="AJ13860" s="107" t="n"/>
      <c r="AK13860" s="107" t="n"/>
      <c r="AL13860" s="107" t="n"/>
      <c r="AM13860" s="107" t="n"/>
      <c r="AN13860" s="107" t="n"/>
      <c r="AO13860" s="107" t="n"/>
      <c r="AP13860" s="107" t="n"/>
      <c r="AQ13860" s="107" t="n"/>
      <c r="AR13860" s="107" t="n"/>
      <c r="AS13860" s="107" t="n"/>
      <c r="AT13860" s="107" t="n"/>
      <c r="AU13860" s="107" t="n"/>
      <c r="AV13860" s="107" t="n"/>
      <c r="AW13860" s="107" t="n"/>
      <c r="AX13860" s="107" t="n"/>
      <c r="AY13860" s="107" t="n"/>
      <c r="AZ13860" s="107" t="n"/>
    </row>
    <row r="13861">
      <c r="AA13861" s="107" t="n"/>
      <c r="AB13861" s="107" t="n"/>
      <c r="AC13861" s="107" t="n"/>
      <c r="AD13861" s="107" t="n"/>
      <c r="AE13861" s="107" t="n"/>
      <c r="AF13861" s="107" t="n"/>
      <c r="AG13861" s="107" t="n"/>
      <c r="AH13861" s="107" t="n"/>
      <c r="AI13861" s="107" t="n"/>
      <c r="AJ13861" s="107" t="n"/>
      <c r="AK13861" s="107" t="n"/>
      <c r="AL13861" s="107" t="n"/>
      <c r="AM13861" s="107" t="n"/>
      <c r="AN13861" s="107" t="n"/>
      <c r="AO13861" s="107" t="n"/>
      <c r="AP13861" s="107" t="n"/>
      <c r="AQ13861" s="107" t="n"/>
      <c r="AR13861" s="107" t="n"/>
      <c r="AS13861" s="107" t="n"/>
      <c r="AT13861" s="107" t="n"/>
      <c r="AU13861" s="107" t="n"/>
      <c r="AV13861" s="107" t="n"/>
      <c r="AW13861" s="107" t="n"/>
      <c r="AX13861" s="107" t="n"/>
      <c r="AY13861" s="107" t="n"/>
      <c r="AZ13861" s="107" t="n"/>
    </row>
    <row r="13862">
      <c r="AA13862" s="107" t="n"/>
      <c r="AB13862" s="107" t="n"/>
      <c r="AC13862" s="107" t="n"/>
      <c r="AD13862" s="107" t="n"/>
      <c r="AE13862" s="107" t="n"/>
      <c r="AF13862" s="107" t="n"/>
      <c r="AG13862" s="107" t="n"/>
      <c r="AH13862" s="107" t="n"/>
      <c r="AI13862" s="107" t="n"/>
      <c r="AJ13862" s="107" t="n"/>
      <c r="AK13862" s="107" t="n"/>
      <c r="AL13862" s="107" t="n"/>
      <c r="AM13862" s="107" t="n"/>
      <c r="AN13862" s="107" t="n"/>
      <c r="AO13862" s="107" t="n"/>
      <c r="AP13862" s="107" t="n"/>
      <c r="AQ13862" s="107" t="n"/>
      <c r="AR13862" s="107" t="n"/>
      <c r="AS13862" s="107" t="n"/>
      <c r="AT13862" s="107" t="n"/>
      <c r="AU13862" s="107" t="n"/>
      <c r="AV13862" s="107" t="n"/>
      <c r="AW13862" s="107" t="n"/>
      <c r="AX13862" s="107" t="n"/>
      <c r="AY13862" s="107" t="n"/>
      <c r="AZ13862" s="107" t="n"/>
    </row>
    <row r="13863">
      <c r="AA13863" s="107" t="n"/>
      <c r="AB13863" s="107" t="n"/>
      <c r="AC13863" s="107" t="n"/>
      <c r="AD13863" s="107" t="n"/>
      <c r="AE13863" s="107" t="n"/>
      <c r="AF13863" s="107" t="n"/>
      <c r="AG13863" s="107" t="n"/>
      <c r="AH13863" s="107" t="n"/>
      <c r="AI13863" s="107" t="n"/>
      <c r="AJ13863" s="107" t="n"/>
      <c r="AK13863" s="107" t="n"/>
      <c r="AL13863" s="107" t="n"/>
      <c r="AM13863" s="107" t="n"/>
      <c r="AN13863" s="107" t="n"/>
      <c r="AO13863" s="107" t="n"/>
      <c r="AP13863" s="107" t="n"/>
      <c r="AQ13863" s="107" t="n"/>
      <c r="AR13863" s="107" t="n"/>
      <c r="AS13863" s="107" t="n"/>
      <c r="AT13863" s="107" t="n"/>
      <c r="AU13863" s="107" t="n"/>
      <c r="AV13863" s="107" t="n"/>
      <c r="AW13863" s="107" t="n"/>
      <c r="AX13863" s="107" t="n"/>
      <c r="AY13863" s="107" t="n"/>
      <c r="AZ13863" s="107" t="n"/>
    </row>
    <row r="13864">
      <c r="AA13864" s="107" t="n"/>
      <c r="AB13864" s="107" t="n"/>
      <c r="AC13864" s="107" t="n"/>
      <c r="AD13864" s="107" t="n"/>
      <c r="AE13864" s="107" t="n"/>
      <c r="AF13864" s="107" t="n"/>
      <c r="AG13864" s="107" t="n"/>
      <c r="AH13864" s="107" t="n"/>
      <c r="AI13864" s="107" t="n"/>
      <c r="AJ13864" s="107" t="n"/>
      <c r="AK13864" s="107" t="n"/>
      <c r="AL13864" s="107" t="n"/>
      <c r="AM13864" s="107" t="n"/>
      <c r="AN13864" s="107" t="n"/>
      <c r="AO13864" s="107" t="n"/>
      <c r="AP13864" s="107" t="n"/>
      <c r="AQ13864" s="107" t="n"/>
      <c r="AR13864" s="107" t="n"/>
      <c r="AS13864" s="107" t="n"/>
      <c r="AT13864" s="107" t="n"/>
      <c r="AU13864" s="107" t="n"/>
      <c r="AV13864" s="107" t="n"/>
      <c r="AW13864" s="107" t="n"/>
      <c r="AX13864" s="107" t="n"/>
      <c r="AY13864" s="107" t="n"/>
      <c r="AZ13864" s="107" t="n"/>
    </row>
    <row r="13865">
      <c r="AA13865" s="107" t="n"/>
      <c r="AB13865" s="107" t="n"/>
      <c r="AC13865" s="107" t="n"/>
      <c r="AD13865" s="107" t="n"/>
      <c r="AE13865" s="107" t="n"/>
      <c r="AF13865" s="107" t="n"/>
      <c r="AG13865" s="107" t="n"/>
      <c r="AH13865" s="107" t="n"/>
      <c r="AI13865" s="107" t="n"/>
      <c r="AJ13865" s="107" t="n"/>
      <c r="AK13865" s="107" t="n"/>
      <c r="AL13865" s="107" t="n"/>
      <c r="AM13865" s="107" t="n"/>
      <c r="AN13865" s="107" t="n"/>
      <c r="AO13865" s="107" t="n"/>
      <c r="AP13865" s="107" t="n"/>
      <c r="AQ13865" s="107" t="n"/>
      <c r="AR13865" s="107" t="n"/>
      <c r="AS13865" s="107" t="n"/>
      <c r="AT13865" s="107" t="n"/>
      <c r="AU13865" s="107" t="n"/>
      <c r="AV13865" s="107" t="n"/>
      <c r="AW13865" s="107" t="n"/>
      <c r="AX13865" s="107" t="n"/>
      <c r="AY13865" s="107" t="n"/>
      <c r="AZ13865" s="107" t="n"/>
    </row>
    <row r="13866">
      <c r="AA13866" s="107" t="n"/>
      <c r="AB13866" s="107" t="n"/>
      <c r="AC13866" s="107" t="n"/>
      <c r="AD13866" s="107" t="n"/>
      <c r="AE13866" s="107" t="n"/>
      <c r="AF13866" s="107" t="n"/>
      <c r="AG13866" s="107" t="n"/>
      <c r="AH13866" s="107" t="n"/>
      <c r="AI13866" s="107" t="n"/>
      <c r="AJ13866" s="107" t="n"/>
      <c r="AK13866" s="107" t="n"/>
      <c r="AL13866" s="107" t="n"/>
      <c r="AM13866" s="107" t="n"/>
      <c r="AN13866" s="107" t="n"/>
      <c r="AO13866" s="107" t="n"/>
      <c r="AP13866" s="107" t="n"/>
      <c r="AQ13866" s="107" t="n"/>
      <c r="AR13866" s="107" t="n"/>
      <c r="AS13866" s="107" t="n"/>
      <c r="AT13866" s="107" t="n"/>
      <c r="AU13866" s="107" t="n"/>
      <c r="AV13866" s="107" t="n"/>
      <c r="AW13866" s="107" t="n"/>
      <c r="AX13866" s="107" t="n"/>
      <c r="AY13866" s="107" t="n"/>
      <c r="AZ13866" s="107" t="n"/>
    </row>
    <row r="13867">
      <c r="AA13867" s="107" t="n"/>
      <c r="AB13867" s="107" t="n"/>
      <c r="AC13867" s="107" t="n"/>
      <c r="AD13867" s="107" t="n"/>
      <c r="AE13867" s="107" t="n"/>
      <c r="AF13867" s="107" t="n"/>
      <c r="AG13867" s="107" t="n"/>
      <c r="AH13867" s="107" t="n"/>
      <c r="AI13867" s="107" t="n"/>
      <c r="AJ13867" s="107" t="n"/>
      <c r="AK13867" s="107" t="n"/>
      <c r="AL13867" s="107" t="n"/>
      <c r="AM13867" s="107" t="n"/>
      <c r="AN13867" s="107" t="n"/>
      <c r="AO13867" s="107" t="n"/>
      <c r="AP13867" s="107" t="n"/>
      <c r="AQ13867" s="107" t="n"/>
      <c r="AR13867" s="107" t="n"/>
      <c r="AS13867" s="107" t="n"/>
      <c r="AT13867" s="107" t="n"/>
      <c r="AU13867" s="107" t="n"/>
      <c r="AV13867" s="107" t="n"/>
      <c r="AW13867" s="107" t="n"/>
      <c r="AX13867" s="107" t="n"/>
      <c r="AY13867" s="107" t="n"/>
      <c r="AZ13867" s="107" t="n"/>
    </row>
    <row r="13868">
      <c r="AA13868" s="107" t="n"/>
      <c r="AB13868" s="107" t="n"/>
      <c r="AC13868" s="107" t="n"/>
      <c r="AD13868" s="107" t="n"/>
      <c r="AE13868" s="107" t="n"/>
      <c r="AF13868" s="107" t="n"/>
      <c r="AG13868" s="107" t="n"/>
      <c r="AH13868" s="107" t="n"/>
      <c r="AI13868" s="107" t="n"/>
      <c r="AJ13868" s="107" t="n"/>
      <c r="AK13868" s="107" t="n"/>
      <c r="AL13868" s="107" t="n"/>
      <c r="AM13868" s="107" t="n"/>
      <c r="AN13868" s="107" t="n"/>
      <c r="AO13868" s="107" t="n"/>
      <c r="AP13868" s="107" t="n"/>
      <c r="AQ13868" s="107" t="n"/>
      <c r="AR13868" s="107" t="n"/>
      <c r="AS13868" s="107" t="n"/>
      <c r="AT13868" s="107" t="n"/>
      <c r="AU13868" s="107" t="n"/>
      <c r="AV13868" s="107" t="n"/>
      <c r="AW13868" s="107" t="n"/>
      <c r="AX13868" s="107" t="n"/>
      <c r="AY13868" s="107" t="n"/>
      <c r="AZ13868" s="107" t="n"/>
    </row>
    <row r="13869">
      <c r="AA13869" s="107" t="n"/>
      <c r="AB13869" s="107" t="n"/>
      <c r="AC13869" s="107" t="n"/>
      <c r="AD13869" s="107" t="n"/>
      <c r="AE13869" s="107" t="n"/>
      <c r="AF13869" s="107" t="n"/>
      <c r="AG13869" s="107" t="n"/>
      <c r="AH13869" s="107" t="n"/>
      <c r="AI13869" s="107" t="n"/>
      <c r="AJ13869" s="107" t="n"/>
      <c r="AK13869" s="107" t="n"/>
      <c r="AL13869" s="107" t="n"/>
      <c r="AM13869" s="107" t="n"/>
      <c r="AN13869" s="107" t="n"/>
      <c r="AO13869" s="107" t="n"/>
      <c r="AP13869" s="107" t="n"/>
      <c r="AQ13869" s="107" t="n"/>
      <c r="AR13869" s="107" t="n"/>
      <c r="AS13869" s="107" t="n"/>
      <c r="AT13869" s="107" t="n"/>
      <c r="AU13869" s="107" t="n"/>
      <c r="AV13869" s="107" t="n"/>
      <c r="AW13869" s="107" t="n"/>
      <c r="AX13869" s="107" t="n"/>
      <c r="AY13869" s="107" t="n"/>
      <c r="AZ13869" s="107" t="n"/>
    </row>
    <row r="13870">
      <c r="AA13870" s="107" t="n"/>
      <c r="AB13870" s="107" t="n"/>
      <c r="AC13870" s="107" t="n"/>
      <c r="AD13870" s="107" t="n"/>
      <c r="AE13870" s="107" t="n"/>
      <c r="AF13870" s="107" t="n"/>
      <c r="AG13870" s="107" t="n"/>
      <c r="AH13870" s="107" t="n"/>
      <c r="AI13870" s="107" t="n"/>
      <c r="AJ13870" s="107" t="n"/>
      <c r="AK13870" s="107" t="n"/>
      <c r="AL13870" s="107" t="n"/>
      <c r="AM13870" s="107" t="n"/>
      <c r="AN13870" s="107" t="n"/>
      <c r="AO13870" s="107" t="n"/>
      <c r="AP13870" s="107" t="n"/>
      <c r="AQ13870" s="107" t="n"/>
      <c r="AR13870" s="107" t="n"/>
      <c r="AS13870" s="107" t="n"/>
      <c r="AT13870" s="107" t="n"/>
      <c r="AU13870" s="107" t="n"/>
      <c r="AV13870" s="107" t="n"/>
      <c r="AW13870" s="107" t="n"/>
      <c r="AX13870" s="107" t="n"/>
      <c r="AY13870" s="107" t="n"/>
      <c r="AZ13870" s="107" t="n"/>
    </row>
    <row r="13871">
      <c r="AA13871" s="107" t="n"/>
      <c r="AB13871" s="107" t="n"/>
      <c r="AC13871" s="107" t="n"/>
      <c r="AD13871" s="107" t="n"/>
      <c r="AE13871" s="107" t="n"/>
      <c r="AF13871" s="107" t="n"/>
      <c r="AG13871" s="107" t="n"/>
      <c r="AH13871" s="107" t="n"/>
      <c r="AI13871" s="107" t="n"/>
      <c r="AJ13871" s="107" t="n"/>
      <c r="AK13871" s="107" t="n"/>
      <c r="AL13871" s="107" t="n"/>
      <c r="AM13871" s="107" t="n"/>
      <c r="AN13871" s="107" t="n"/>
      <c r="AO13871" s="107" t="n"/>
      <c r="AP13871" s="107" t="n"/>
      <c r="AQ13871" s="107" t="n"/>
      <c r="AR13871" s="107" t="n"/>
      <c r="AS13871" s="107" t="n"/>
      <c r="AT13871" s="107" t="n"/>
      <c r="AU13871" s="107" t="n"/>
      <c r="AV13871" s="107" t="n"/>
      <c r="AW13871" s="107" t="n"/>
      <c r="AX13871" s="107" t="n"/>
      <c r="AY13871" s="107" t="n"/>
      <c r="AZ13871" s="107" t="n"/>
    </row>
    <row r="13872">
      <c r="AA13872" s="107" t="n"/>
      <c r="AB13872" s="107" t="n"/>
      <c r="AC13872" s="107" t="n"/>
      <c r="AD13872" s="107" t="n"/>
      <c r="AE13872" s="107" t="n"/>
      <c r="AF13872" s="107" t="n"/>
      <c r="AG13872" s="107" t="n"/>
      <c r="AH13872" s="107" t="n"/>
      <c r="AI13872" s="107" t="n"/>
      <c r="AJ13872" s="107" t="n"/>
      <c r="AK13872" s="107" t="n"/>
      <c r="AL13872" s="107" t="n"/>
      <c r="AM13872" s="107" t="n"/>
      <c r="AN13872" s="107" t="n"/>
      <c r="AO13872" s="107" t="n"/>
      <c r="AP13872" s="107" t="n"/>
      <c r="AQ13872" s="107" t="n"/>
      <c r="AR13872" s="107" t="n"/>
      <c r="AS13872" s="107" t="n"/>
      <c r="AT13872" s="107" t="n"/>
      <c r="AU13872" s="107" t="n"/>
      <c r="AV13872" s="107" t="n"/>
      <c r="AW13872" s="107" t="n"/>
      <c r="AX13872" s="107" t="n"/>
      <c r="AY13872" s="107" t="n"/>
      <c r="AZ13872" s="107" t="n"/>
    </row>
    <row r="13873">
      <c r="AA13873" s="107" t="n"/>
      <c r="AB13873" s="107" t="n"/>
      <c r="AC13873" s="107" t="n"/>
      <c r="AD13873" s="107" t="n"/>
      <c r="AE13873" s="107" t="n"/>
      <c r="AF13873" s="107" t="n"/>
      <c r="AG13873" s="107" t="n"/>
      <c r="AH13873" s="107" t="n"/>
      <c r="AI13873" s="107" t="n"/>
      <c r="AJ13873" s="107" t="n"/>
      <c r="AK13873" s="107" t="n"/>
      <c r="AL13873" s="107" t="n"/>
      <c r="AM13873" s="107" t="n"/>
      <c r="AN13873" s="107" t="n"/>
      <c r="AO13873" s="107" t="n"/>
      <c r="AP13873" s="107" t="n"/>
      <c r="AQ13873" s="107" t="n"/>
      <c r="AR13873" s="107" t="n"/>
      <c r="AS13873" s="107" t="n"/>
      <c r="AT13873" s="107" t="n"/>
      <c r="AU13873" s="107" t="n"/>
      <c r="AV13873" s="107" t="n"/>
      <c r="AW13873" s="107" t="n"/>
      <c r="AX13873" s="107" t="n"/>
      <c r="AY13873" s="107" t="n"/>
      <c r="AZ13873" s="107" t="n"/>
    </row>
    <row r="13874">
      <c r="AA13874" s="107" t="n"/>
      <c r="AB13874" s="107" t="n"/>
      <c r="AC13874" s="107" t="n"/>
      <c r="AD13874" s="107" t="n"/>
      <c r="AE13874" s="107" t="n"/>
      <c r="AF13874" s="107" t="n"/>
      <c r="AG13874" s="107" t="n"/>
      <c r="AH13874" s="107" t="n"/>
      <c r="AI13874" s="107" t="n"/>
      <c r="AJ13874" s="107" t="n"/>
      <c r="AK13874" s="107" t="n"/>
      <c r="AL13874" s="107" t="n"/>
      <c r="AM13874" s="107" t="n"/>
      <c r="AN13874" s="107" t="n"/>
      <c r="AO13874" s="107" t="n"/>
      <c r="AP13874" s="107" t="n"/>
      <c r="AQ13874" s="107" t="n"/>
      <c r="AR13874" s="107" t="n"/>
      <c r="AS13874" s="107" t="n"/>
      <c r="AT13874" s="107" t="n"/>
      <c r="AU13874" s="107" t="n"/>
      <c r="AV13874" s="107" t="n"/>
      <c r="AW13874" s="107" t="n"/>
      <c r="AX13874" s="107" t="n"/>
      <c r="AY13874" s="107" t="n"/>
      <c r="AZ13874" s="107" t="n"/>
    </row>
    <row r="13875">
      <c r="AA13875" s="107" t="n"/>
      <c r="AB13875" s="107" t="n"/>
      <c r="AC13875" s="107" t="n"/>
      <c r="AD13875" s="107" t="n"/>
      <c r="AE13875" s="107" t="n"/>
      <c r="AF13875" s="107" t="n"/>
      <c r="AG13875" s="107" t="n"/>
      <c r="AH13875" s="107" t="n"/>
      <c r="AI13875" s="107" t="n"/>
      <c r="AJ13875" s="107" t="n"/>
      <c r="AK13875" s="107" t="n"/>
      <c r="AL13875" s="107" t="n"/>
      <c r="AM13875" s="107" t="n"/>
      <c r="AN13875" s="107" t="n"/>
      <c r="AO13875" s="107" t="n"/>
      <c r="AP13875" s="107" t="n"/>
      <c r="AQ13875" s="107" t="n"/>
      <c r="AR13875" s="107" t="n"/>
      <c r="AS13875" s="107" t="n"/>
      <c r="AT13875" s="107" t="n"/>
      <c r="AU13875" s="107" t="n"/>
      <c r="AV13875" s="107" t="n"/>
      <c r="AW13875" s="107" t="n"/>
      <c r="AX13875" s="107" t="n"/>
      <c r="AY13875" s="107" t="n"/>
      <c r="AZ13875" s="107" t="n"/>
    </row>
    <row r="13876">
      <c r="AA13876" s="107" t="n"/>
      <c r="AB13876" s="107" t="n"/>
      <c r="AC13876" s="107" t="n"/>
      <c r="AD13876" s="107" t="n"/>
      <c r="AE13876" s="107" t="n"/>
      <c r="AF13876" s="107" t="n"/>
      <c r="AG13876" s="107" t="n"/>
      <c r="AH13876" s="107" t="n"/>
      <c r="AI13876" s="107" t="n"/>
      <c r="AJ13876" s="107" t="n"/>
      <c r="AK13876" s="107" t="n"/>
      <c r="AL13876" s="107" t="n"/>
      <c r="AM13876" s="107" t="n"/>
      <c r="AN13876" s="107" t="n"/>
      <c r="AO13876" s="107" t="n"/>
      <c r="AP13876" s="107" t="n"/>
      <c r="AQ13876" s="107" t="n"/>
      <c r="AR13876" s="107" t="n"/>
      <c r="AS13876" s="107" t="n"/>
      <c r="AT13876" s="107" t="n"/>
      <c r="AU13876" s="107" t="n"/>
      <c r="AV13876" s="107" t="n"/>
      <c r="AW13876" s="107" t="n"/>
      <c r="AX13876" s="107" t="n"/>
      <c r="AY13876" s="107" t="n"/>
      <c r="AZ13876" s="107" t="n"/>
    </row>
    <row r="13877">
      <c r="AA13877" s="107" t="n"/>
      <c r="AB13877" s="107" t="n"/>
      <c r="AC13877" s="107" t="n"/>
      <c r="AD13877" s="107" t="n"/>
      <c r="AE13877" s="107" t="n"/>
      <c r="AF13877" s="107" t="n"/>
      <c r="AG13877" s="107" t="n"/>
      <c r="AH13877" s="107" t="n"/>
      <c r="AI13877" s="107" t="n"/>
      <c r="AJ13877" s="107" t="n"/>
      <c r="AK13877" s="107" t="n"/>
      <c r="AL13877" s="107" t="n"/>
      <c r="AM13877" s="107" t="n"/>
      <c r="AN13877" s="107" t="n"/>
      <c r="AO13877" s="107" t="n"/>
      <c r="AP13877" s="107" t="n"/>
      <c r="AQ13877" s="107" t="n"/>
      <c r="AR13877" s="107" t="n"/>
      <c r="AS13877" s="107" t="n"/>
      <c r="AT13877" s="107" t="n"/>
      <c r="AU13877" s="107" t="n"/>
      <c r="AV13877" s="107" t="n"/>
      <c r="AW13877" s="107" t="n"/>
      <c r="AX13877" s="107" t="n"/>
      <c r="AY13877" s="107" t="n"/>
      <c r="AZ13877" s="107" t="n"/>
    </row>
    <row r="13878">
      <c r="AA13878" s="107" t="n"/>
      <c r="AB13878" s="107" t="n"/>
      <c r="AC13878" s="107" t="n"/>
      <c r="AD13878" s="107" t="n"/>
      <c r="AE13878" s="107" t="n"/>
      <c r="AF13878" s="107" t="n"/>
      <c r="AG13878" s="107" t="n"/>
      <c r="AH13878" s="107" t="n"/>
      <c r="AI13878" s="107" t="n"/>
      <c r="AJ13878" s="107" t="n"/>
      <c r="AK13878" s="107" t="n"/>
      <c r="AL13878" s="107" t="n"/>
      <c r="AM13878" s="107" t="n"/>
      <c r="AN13878" s="107" t="n"/>
      <c r="AO13878" s="107" t="n"/>
      <c r="AP13878" s="107" t="n"/>
      <c r="AQ13878" s="107" t="n"/>
      <c r="AR13878" s="107" t="n"/>
      <c r="AS13878" s="107" t="n"/>
      <c r="AT13878" s="107" t="n"/>
      <c r="AU13878" s="107" t="n"/>
      <c r="AV13878" s="107" t="n"/>
      <c r="AW13878" s="107" t="n"/>
      <c r="AX13878" s="107" t="n"/>
      <c r="AY13878" s="107" t="n"/>
      <c r="AZ13878" s="107" t="n"/>
    </row>
    <row r="13879">
      <c r="AA13879" s="107" t="n"/>
      <c r="AB13879" s="107" t="n"/>
      <c r="AC13879" s="107" t="n"/>
      <c r="AD13879" s="107" t="n"/>
      <c r="AE13879" s="107" t="n"/>
      <c r="AF13879" s="107" t="n"/>
      <c r="AG13879" s="107" t="n"/>
      <c r="AH13879" s="107" t="n"/>
      <c r="AI13879" s="107" t="n"/>
      <c r="AJ13879" s="107" t="n"/>
      <c r="AK13879" s="107" t="n"/>
      <c r="AL13879" s="107" t="n"/>
      <c r="AM13879" s="107" t="n"/>
      <c r="AN13879" s="107" t="n"/>
      <c r="AO13879" s="107" t="n"/>
      <c r="AP13879" s="107" t="n"/>
      <c r="AQ13879" s="107" t="n"/>
      <c r="AR13879" s="107" t="n"/>
      <c r="AS13879" s="107" t="n"/>
      <c r="AT13879" s="107" t="n"/>
      <c r="AU13879" s="107" t="n"/>
      <c r="AV13879" s="107" t="n"/>
      <c r="AW13879" s="107" t="n"/>
      <c r="AX13879" s="107" t="n"/>
      <c r="AY13879" s="107" t="n"/>
      <c r="AZ13879" s="107" t="n"/>
    </row>
    <row r="13880">
      <c r="AA13880" s="107" t="n"/>
      <c r="AB13880" s="107" t="n"/>
      <c r="AC13880" s="107" t="n"/>
      <c r="AD13880" s="107" t="n"/>
      <c r="AE13880" s="107" t="n"/>
      <c r="AF13880" s="107" t="n"/>
      <c r="AG13880" s="107" t="n"/>
      <c r="AH13880" s="107" t="n"/>
      <c r="AI13880" s="107" t="n"/>
      <c r="AJ13880" s="107" t="n"/>
      <c r="AK13880" s="107" t="n"/>
      <c r="AL13880" s="107" t="n"/>
      <c r="AM13880" s="107" t="n"/>
      <c r="AN13880" s="107" t="n"/>
      <c r="AO13880" s="107" t="n"/>
      <c r="AP13880" s="107" t="n"/>
      <c r="AQ13880" s="107" t="n"/>
      <c r="AR13880" s="107" t="n"/>
      <c r="AS13880" s="107" t="n"/>
      <c r="AT13880" s="107" t="n"/>
      <c r="AU13880" s="107" t="n"/>
      <c r="AV13880" s="107" t="n"/>
      <c r="AW13880" s="107" t="n"/>
      <c r="AX13880" s="107" t="n"/>
      <c r="AY13880" s="107" t="n"/>
      <c r="AZ13880" s="107" t="n"/>
    </row>
    <row r="13881">
      <c r="AA13881" s="107" t="n"/>
      <c r="AB13881" s="107" t="n"/>
      <c r="AC13881" s="107" t="n"/>
      <c r="AD13881" s="107" t="n"/>
      <c r="AE13881" s="107" t="n"/>
      <c r="AF13881" s="107" t="n"/>
      <c r="AG13881" s="107" t="n"/>
      <c r="AH13881" s="107" t="n"/>
      <c r="AI13881" s="107" t="n"/>
      <c r="AJ13881" s="107" t="n"/>
      <c r="AK13881" s="107" t="n"/>
      <c r="AL13881" s="107" t="n"/>
      <c r="AM13881" s="107" t="n"/>
      <c r="AN13881" s="107" t="n"/>
      <c r="AO13881" s="107" t="n"/>
      <c r="AP13881" s="107" t="n"/>
      <c r="AQ13881" s="107" t="n"/>
      <c r="AR13881" s="107" t="n"/>
      <c r="AS13881" s="107" t="n"/>
      <c r="AT13881" s="107" t="n"/>
      <c r="AU13881" s="107" t="n"/>
      <c r="AV13881" s="107" t="n"/>
      <c r="AW13881" s="107" t="n"/>
      <c r="AX13881" s="107" t="n"/>
      <c r="AY13881" s="107" t="n"/>
      <c r="AZ13881" s="107" t="n"/>
    </row>
    <row r="13882">
      <c r="AA13882" s="107" t="n"/>
      <c r="AB13882" s="107" t="n"/>
      <c r="AC13882" s="107" t="n"/>
      <c r="AD13882" s="107" t="n"/>
      <c r="AE13882" s="107" t="n"/>
      <c r="AF13882" s="107" t="n"/>
      <c r="AG13882" s="107" t="n"/>
      <c r="AH13882" s="107" t="n"/>
      <c r="AI13882" s="107" t="n"/>
      <c r="AJ13882" s="107" t="n"/>
      <c r="AK13882" s="107" t="n"/>
      <c r="AL13882" s="107" t="n"/>
      <c r="AM13882" s="107" t="n"/>
      <c r="AN13882" s="107" t="n"/>
      <c r="AO13882" s="107" t="n"/>
      <c r="AP13882" s="107" t="n"/>
      <c r="AQ13882" s="107" t="n"/>
      <c r="AR13882" s="107" t="n"/>
      <c r="AS13882" s="107" t="n"/>
      <c r="AT13882" s="107" t="n"/>
      <c r="AU13882" s="107" t="n"/>
      <c r="AV13882" s="107" t="n"/>
      <c r="AW13882" s="107" t="n"/>
      <c r="AX13882" s="107" t="n"/>
      <c r="AY13882" s="107" t="n"/>
      <c r="AZ13882" s="107" t="n"/>
    </row>
    <row r="13883">
      <c r="AA13883" s="107" t="n"/>
      <c r="AB13883" s="107" t="n"/>
      <c r="AC13883" s="107" t="n"/>
      <c r="AD13883" s="107" t="n"/>
      <c r="AE13883" s="107" t="n"/>
      <c r="AF13883" s="107" t="n"/>
      <c r="AG13883" s="107" t="n"/>
      <c r="AH13883" s="107" t="n"/>
      <c r="AI13883" s="107" t="n"/>
      <c r="AJ13883" s="107" t="n"/>
      <c r="AK13883" s="107" t="n"/>
      <c r="AL13883" s="107" t="n"/>
      <c r="AM13883" s="107" t="n"/>
      <c r="AN13883" s="107" t="n"/>
      <c r="AO13883" s="107" t="n"/>
      <c r="AP13883" s="107" t="n"/>
      <c r="AQ13883" s="107" t="n"/>
      <c r="AR13883" s="107" t="n"/>
      <c r="AS13883" s="107" t="n"/>
      <c r="AT13883" s="107" t="n"/>
      <c r="AU13883" s="107" t="n"/>
      <c r="AV13883" s="107" t="n"/>
      <c r="AW13883" s="107" t="n"/>
      <c r="AX13883" s="107" t="n"/>
      <c r="AY13883" s="107" t="n"/>
      <c r="AZ13883" s="107" t="n"/>
    </row>
    <row r="13884">
      <c r="AA13884" s="107" t="n"/>
      <c r="AB13884" s="107" t="n"/>
      <c r="AC13884" s="107" t="n"/>
      <c r="AD13884" s="107" t="n"/>
      <c r="AE13884" s="107" t="n"/>
      <c r="AF13884" s="107" t="n"/>
      <c r="AG13884" s="107" t="n"/>
      <c r="AH13884" s="107" t="n"/>
      <c r="AI13884" s="107" t="n"/>
      <c r="AJ13884" s="107" t="n"/>
      <c r="AK13884" s="107" t="n"/>
      <c r="AL13884" s="107" t="n"/>
      <c r="AM13884" s="107" t="n"/>
      <c r="AN13884" s="107" t="n"/>
      <c r="AO13884" s="107" t="n"/>
      <c r="AP13884" s="107" t="n"/>
      <c r="AQ13884" s="107" t="n"/>
      <c r="AR13884" s="107" t="n"/>
      <c r="AS13884" s="107" t="n"/>
      <c r="AT13884" s="107" t="n"/>
      <c r="AU13884" s="107" t="n"/>
      <c r="AV13884" s="107" t="n"/>
      <c r="AW13884" s="107" t="n"/>
      <c r="AX13884" s="107" t="n"/>
      <c r="AY13884" s="107" t="n"/>
      <c r="AZ13884" s="107" t="n"/>
    </row>
    <row r="13885">
      <c r="AA13885" s="107" t="n"/>
      <c r="AB13885" s="107" t="n"/>
      <c r="AC13885" s="107" t="n"/>
      <c r="AD13885" s="107" t="n"/>
      <c r="AE13885" s="107" t="n"/>
      <c r="AF13885" s="107" t="n"/>
      <c r="AG13885" s="107" t="n"/>
      <c r="AH13885" s="107" t="n"/>
      <c r="AI13885" s="107" t="n"/>
      <c r="AJ13885" s="107" t="n"/>
      <c r="AK13885" s="107" t="n"/>
      <c r="AL13885" s="107" t="n"/>
      <c r="AM13885" s="107" t="n"/>
      <c r="AN13885" s="107" t="n"/>
      <c r="AO13885" s="107" t="n"/>
      <c r="AP13885" s="107" t="n"/>
      <c r="AQ13885" s="107" t="n"/>
      <c r="AR13885" s="107" t="n"/>
      <c r="AS13885" s="107" t="n"/>
      <c r="AT13885" s="107" t="n"/>
      <c r="AU13885" s="107" t="n"/>
      <c r="AV13885" s="107" t="n"/>
      <c r="AW13885" s="107" t="n"/>
      <c r="AX13885" s="107" t="n"/>
      <c r="AY13885" s="107" t="n"/>
      <c r="AZ13885" s="107" t="n"/>
    </row>
    <row r="13886">
      <c r="AA13886" s="107" t="n"/>
      <c r="AB13886" s="107" t="n"/>
      <c r="AC13886" s="107" t="n"/>
      <c r="AD13886" s="107" t="n"/>
      <c r="AE13886" s="107" t="n"/>
      <c r="AF13886" s="107" t="n"/>
      <c r="AG13886" s="107" t="n"/>
      <c r="AH13886" s="107" t="n"/>
      <c r="AI13886" s="107" t="n"/>
      <c r="AJ13886" s="107" t="n"/>
      <c r="AK13886" s="107" t="n"/>
      <c r="AL13886" s="107" t="n"/>
      <c r="AM13886" s="107" t="n"/>
      <c r="AN13886" s="107" t="n"/>
      <c r="AO13886" s="107" t="n"/>
      <c r="AP13886" s="107" t="n"/>
      <c r="AQ13886" s="107" t="n"/>
      <c r="AR13886" s="107" t="n"/>
      <c r="AS13886" s="107" t="n"/>
      <c r="AT13886" s="107" t="n"/>
      <c r="AU13886" s="107" t="n"/>
      <c r="AV13886" s="107" t="n"/>
      <c r="AW13886" s="107" t="n"/>
      <c r="AX13886" s="107" t="n"/>
      <c r="AY13886" s="107" t="n"/>
      <c r="AZ13886" s="107" t="n"/>
    </row>
    <row r="13887">
      <c r="AA13887" s="107" t="n"/>
      <c r="AB13887" s="107" t="n"/>
      <c r="AC13887" s="107" t="n"/>
      <c r="AD13887" s="107" t="n"/>
      <c r="AE13887" s="107" t="n"/>
      <c r="AF13887" s="107" t="n"/>
      <c r="AG13887" s="107" t="n"/>
      <c r="AH13887" s="107" t="n"/>
      <c r="AI13887" s="107" t="n"/>
      <c r="AJ13887" s="107" t="n"/>
      <c r="AK13887" s="107" t="n"/>
      <c r="AL13887" s="107" t="n"/>
      <c r="AM13887" s="107" t="n"/>
      <c r="AN13887" s="107" t="n"/>
      <c r="AO13887" s="107" t="n"/>
      <c r="AP13887" s="107" t="n"/>
      <c r="AQ13887" s="107" t="n"/>
      <c r="AR13887" s="107" t="n"/>
      <c r="AS13887" s="107" t="n"/>
      <c r="AT13887" s="107" t="n"/>
      <c r="AU13887" s="107" t="n"/>
      <c r="AV13887" s="107" t="n"/>
      <c r="AW13887" s="107" t="n"/>
      <c r="AX13887" s="107" t="n"/>
      <c r="AY13887" s="107" t="n"/>
      <c r="AZ13887" s="107" t="n"/>
    </row>
    <row r="13888">
      <c r="AA13888" s="107" t="n"/>
      <c r="AB13888" s="107" t="n"/>
      <c r="AC13888" s="107" t="n"/>
      <c r="AD13888" s="107" t="n"/>
      <c r="AE13888" s="107" t="n"/>
      <c r="AF13888" s="107" t="n"/>
      <c r="AG13888" s="107" t="n"/>
      <c r="AH13888" s="107" t="n"/>
      <c r="AI13888" s="107" t="n"/>
      <c r="AJ13888" s="107" t="n"/>
      <c r="AK13888" s="107" t="n"/>
      <c r="AL13888" s="107" t="n"/>
      <c r="AM13888" s="107" t="n"/>
      <c r="AN13888" s="107" t="n"/>
      <c r="AO13888" s="107" t="n"/>
      <c r="AP13888" s="107" t="n"/>
      <c r="AQ13888" s="107" t="n"/>
      <c r="AR13888" s="107" t="n"/>
      <c r="AS13888" s="107" t="n"/>
      <c r="AT13888" s="107" t="n"/>
      <c r="AU13888" s="107" t="n"/>
      <c r="AV13888" s="107" t="n"/>
      <c r="AW13888" s="107" t="n"/>
      <c r="AX13888" s="107" t="n"/>
      <c r="AY13888" s="107" t="n"/>
      <c r="AZ13888" s="107" t="n"/>
    </row>
    <row r="13889">
      <c r="AA13889" s="107" t="n"/>
      <c r="AB13889" s="107" t="n"/>
      <c r="AC13889" s="107" t="n"/>
      <c r="AD13889" s="107" t="n"/>
      <c r="AE13889" s="107" t="n"/>
      <c r="AF13889" s="107" t="n"/>
      <c r="AG13889" s="107" t="n"/>
      <c r="AH13889" s="107" t="n"/>
      <c r="AI13889" s="107" t="n"/>
      <c r="AJ13889" s="107" t="n"/>
      <c r="AK13889" s="107" t="n"/>
      <c r="AL13889" s="107" t="n"/>
      <c r="AM13889" s="107" t="n"/>
      <c r="AN13889" s="107" t="n"/>
      <c r="AO13889" s="107" t="n"/>
      <c r="AP13889" s="107" t="n"/>
      <c r="AQ13889" s="107" t="n"/>
      <c r="AR13889" s="107" t="n"/>
      <c r="AS13889" s="107" t="n"/>
      <c r="AT13889" s="107" t="n"/>
      <c r="AU13889" s="107" t="n"/>
      <c r="AV13889" s="107" t="n"/>
      <c r="AW13889" s="107" t="n"/>
      <c r="AX13889" s="107" t="n"/>
      <c r="AY13889" s="107" t="n"/>
      <c r="AZ13889" s="107" t="n"/>
    </row>
    <row r="13890">
      <c r="AA13890" s="107" t="n"/>
      <c r="AB13890" s="107" t="n"/>
      <c r="AC13890" s="107" t="n"/>
      <c r="AD13890" s="107" t="n"/>
      <c r="AE13890" s="107" t="n"/>
      <c r="AF13890" s="107" t="n"/>
      <c r="AG13890" s="107" t="n"/>
      <c r="AH13890" s="107" t="n"/>
      <c r="AI13890" s="107" t="n"/>
      <c r="AJ13890" s="107" t="n"/>
      <c r="AK13890" s="107" t="n"/>
      <c r="AL13890" s="107" t="n"/>
      <c r="AM13890" s="107" t="n"/>
      <c r="AN13890" s="107" t="n"/>
      <c r="AO13890" s="107" t="n"/>
      <c r="AP13890" s="107" t="n"/>
      <c r="AQ13890" s="107" t="n"/>
      <c r="AR13890" s="107" t="n"/>
      <c r="AS13890" s="107" t="n"/>
      <c r="AT13890" s="107" t="n"/>
      <c r="AU13890" s="107" t="n"/>
      <c r="AV13890" s="107" t="n"/>
      <c r="AW13890" s="107" t="n"/>
      <c r="AX13890" s="107" t="n"/>
      <c r="AY13890" s="107" t="n"/>
      <c r="AZ13890" s="107" t="n"/>
    </row>
    <row r="13891">
      <c r="AA13891" s="107" t="n"/>
      <c r="AB13891" s="107" t="n"/>
      <c r="AC13891" s="107" t="n"/>
      <c r="AD13891" s="107" t="n"/>
      <c r="AE13891" s="107" t="n"/>
      <c r="AF13891" s="107" t="n"/>
      <c r="AG13891" s="107" t="n"/>
      <c r="AH13891" s="107" t="n"/>
      <c r="AI13891" s="107" t="n"/>
      <c r="AJ13891" s="107" t="n"/>
      <c r="AK13891" s="107" t="n"/>
      <c r="AL13891" s="107" t="n"/>
      <c r="AM13891" s="107" t="n"/>
      <c r="AN13891" s="107" t="n"/>
      <c r="AO13891" s="107" t="n"/>
      <c r="AP13891" s="107" t="n"/>
      <c r="AQ13891" s="107" t="n"/>
      <c r="AR13891" s="107" t="n"/>
      <c r="AS13891" s="107" t="n"/>
      <c r="AT13891" s="107" t="n"/>
      <c r="AU13891" s="107" t="n"/>
      <c r="AV13891" s="107" t="n"/>
      <c r="AW13891" s="107" t="n"/>
      <c r="AX13891" s="107" t="n"/>
      <c r="AY13891" s="107" t="n"/>
      <c r="AZ13891" s="107" t="n"/>
    </row>
    <row r="13892">
      <c r="AA13892" s="107" t="n"/>
      <c r="AB13892" s="107" t="n"/>
      <c r="AC13892" s="107" t="n"/>
      <c r="AD13892" s="107" t="n"/>
      <c r="AE13892" s="107" t="n"/>
      <c r="AF13892" s="107" t="n"/>
      <c r="AG13892" s="107" t="n"/>
      <c r="AH13892" s="107" t="n"/>
      <c r="AI13892" s="107" t="n"/>
      <c r="AJ13892" s="107" t="n"/>
      <c r="AK13892" s="107" t="n"/>
      <c r="AL13892" s="107" t="n"/>
      <c r="AM13892" s="107" t="n"/>
      <c r="AN13892" s="107" t="n"/>
      <c r="AO13892" s="107" t="n"/>
      <c r="AP13892" s="107" t="n"/>
      <c r="AQ13892" s="107" t="n"/>
      <c r="AR13892" s="107" t="n"/>
      <c r="AS13892" s="107" t="n"/>
      <c r="AT13892" s="107" t="n"/>
      <c r="AU13892" s="107" t="n"/>
      <c r="AV13892" s="107" t="n"/>
      <c r="AW13892" s="107" t="n"/>
      <c r="AX13892" s="107" t="n"/>
      <c r="AY13892" s="107" t="n"/>
      <c r="AZ13892" s="107" t="n"/>
    </row>
    <row r="13893">
      <c r="AA13893" s="107" t="n"/>
      <c r="AB13893" s="107" t="n"/>
      <c r="AC13893" s="107" t="n"/>
      <c r="AD13893" s="107" t="n"/>
      <c r="AE13893" s="107" t="n"/>
      <c r="AF13893" s="107" t="n"/>
      <c r="AG13893" s="107" t="n"/>
      <c r="AH13893" s="107" t="n"/>
      <c r="AI13893" s="107" t="n"/>
      <c r="AJ13893" s="107" t="n"/>
      <c r="AK13893" s="107" t="n"/>
      <c r="AL13893" s="107" t="n"/>
      <c r="AM13893" s="107" t="n"/>
      <c r="AN13893" s="107" t="n"/>
      <c r="AO13893" s="107" t="n"/>
      <c r="AP13893" s="107" t="n"/>
      <c r="AQ13893" s="107" t="n"/>
      <c r="AR13893" s="107" t="n"/>
      <c r="AS13893" s="107" t="n"/>
      <c r="AT13893" s="107" t="n"/>
      <c r="AU13893" s="107" t="n"/>
      <c r="AV13893" s="107" t="n"/>
      <c r="AW13893" s="107" t="n"/>
      <c r="AX13893" s="107" t="n"/>
      <c r="AY13893" s="107" t="n"/>
      <c r="AZ13893" s="107" t="n"/>
    </row>
    <row r="13894">
      <c r="AA13894" s="107" t="n"/>
      <c r="AB13894" s="107" t="n"/>
      <c r="AC13894" s="107" t="n"/>
      <c r="AD13894" s="107" t="n"/>
      <c r="AE13894" s="107" t="n"/>
      <c r="AF13894" s="107" t="n"/>
      <c r="AG13894" s="107" t="n"/>
      <c r="AH13894" s="107" t="n"/>
      <c r="AI13894" s="107" t="n"/>
      <c r="AJ13894" s="107" t="n"/>
      <c r="AK13894" s="107" t="n"/>
      <c r="AL13894" s="107" t="n"/>
      <c r="AM13894" s="107" t="n"/>
      <c r="AN13894" s="107" t="n"/>
      <c r="AO13894" s="107" t="n"/>
      <c r="AP13894" s="107" t="n"/>
      <c r="AQ13894" s="107" t="n"/>
      <c r="AR13894" s="107" t="n"/>
      <c r="AS13894" s="107" t="n"/>
      <c r="AT13894" s="107" t="n"/>
      <c r="AU13894" s="107" t="n"/>
      <c r="AV13894" s="107" t="n"/>
      <c r="AW13894" s="107" t="n"/>
      <c r="AX13894" s="107" t="n"/>
      <c r="AY13894" s="107" t="n"/>
      <c r="AZ13894" s="107" t="n"/>
    </row>
    <row r="13895">
      <c r="AA13895" s="107" t="n"/>
      <c r="AB13895" s="107" t="n"/>
      <c r="AC13895" s="107" t="n"/>
      <c r="AD13895" s="107" t="n"/>
      <c r="AE13895" s="107" t="n"/>
      <c r="AF13895" s="107" t="n"/>
      <c r="AG13895" s="107" t="n"/>
      <c r="AH13895" s="107" t="n"/>
      <c r="AI13895" s="107" t="n"/>
      <c r="AJ13895" s="107" t="n"/>
      <c r="AK13895" s="107" t="n"/>
      <c r="AL13895" s="107" t="n"/>
      <c r="AM13895" s="107" t="n"/>
      <c r="AN13895" s="107" t="n"/>
      <c r="AO13895" s="107" t="n"/>
      <c r="AP13895" s="107" t="n"/>
      <c r="AQ13895" s="107" t="n"/>
      <c r="AR13895" s="107" t="n"/>
      <c r="AS13895" s="107" t="n"/>
      <c r="AT13895" s="107" t="n"/>
      <c r="AU13895" s="107" t="n"/>
      <c r="AV13895" s="107" t="n"/>
      <c r="AW13895" s="107" t="n"/>
      <c r="AX13895" s="107" t="n"/>
      <c r="AY13895" s="107" t="n"/>
      <c r="AZ13895" s="107" t="n"/>
    </row>
    <row r="13896">
      <c r="AA13896" s="107" t="n"/>
      <c r="AB13896" s="107" t="n"/>
      <c r="AC13896" s="107" t="n"/>
      <c r="AD13896" s="107" t="n"/>
      <c r="AE13896" s="107" t="n"/>
      <c r="AF13896" s="107" t="n"/>
      <c r="AG13896" s="107" t="n"/>
      <c r="AH13896" s="107" t="n"/>
      <c r="AI13896" s="107" t="n"/>
      <c r="AJ13896" s="107" t="n"/>
      <c r="AK13896" s="107" t="n"/>
      <c r="AL13896" s="107" t="n"/>
      <c r="AM13896" s="107" t="n"/>
      <c r="AN13896" s="107" t="n"/>
      <c r="AO13896" s="107" t="n"/>
      <c r="AP13896" s="107" t="n"/>
      <c r="AQ13896" s="107" t="n"/>
      <c r="AR13896" s="107" t="n"/>
      <c r="AS13896" s="107" t="n"/>
      <c r="AT13896" s="107" t="n"/>
      <c r="AU13896" s="107" t="n"/>
      <c r="AV13896" s="107" t="n"/>
      <c r="AW13896" s="107" t="n"/>
      <c r="AX13896" s="107" t="n"/>
      <c r="AY13896" s="107" t="n"/>
      <c r="AZ13896" s="107" t="n"/>
    </row>
    <row r="13897">
      <c r="AA13897" s="107" t="n"/>
      <c r="AB13897" s="107" t="n"/>
      <c r="AC13897" s="107" t="n"/>
      <c r="AD13897" s="107" t="n"/>
      <c r="AE13897" s="107" t="n"/>
      <c r="AF13897" s="107" t="n"/>
      <c r="AG13897" s="107" t="n"/>
      <c r="AH13897" s="107" t="n"/>
      <c r="AI13897" s="107" t="n"/>
      <c r="AJ13897" s="107" t="n"/>
      <c r="AK13897" s="107" t="n"/>
      <c r="AL13897" s="107" t="n"/>
      <c r="AM13897" s="107" t="n"/>
      <c r="AN13897" s="107" t="n"/>
      <c r="AO13897" s="107" t="n"/>
      <c r="AP13897" s="107" t="n"/>
      <c r="AQ13897" s="107" t="n"/>
      <c r="AR13897" s="107" t="n"/>
      <c r="AS13897" s="107" t="n"/>
      <c r="AT13897" s="107" t="n"/>
      <c r="AU13897" s="107" t="n"/>
      <c r="AV13897" s="107" t="n"/>
      <c r="AW13897" s="107" t="n"/>
      <c r="AX13897" s="107" t="n"/>
      <c r="AY13897" s="107" t="n"/>
      <c r="AZ13897" s="107" t="n"/>
    </row>
    <row r="13898">
      <c r="AA13898" s="107" t="n"/>
      <c r="AB13898" s="107" t="n"/>
      <c r="AC13898" s="107" t="n"/>
      <c r="AD13898" s="107" t="n"/>
      <c r="AE13898" s="107" t="n"/>
      <c r="AF13898" s="107" t="n"/>
      <c r="AG13898" s="107" t="n"/>
      <c r="AH13898" s="107" t="n"/>
      <c r="AI13898" s="107" t="n"/>
      <c r="AJ13898" s="107" t="n"/>
      <c r="AK13898" s="107" t="n"/>
      <c r="AL13898" s="107" t="n"/>
      <c r="AM13898" s="107" t="n"/>
      <c r="AN13898" s="107" t="n"/>
      <c r="AO13898" s="107" t="n"/>
      <c r="AP13898" s="107" t="n"/>
      <c r="AQ13898" s="107" t="n"/>
      <c r="AR13898" s="107" t="n"/>
      <c r="AS13898" s="107" t="n"/>
      <c r="AT13898" s="107" t="n"/>
      <c r="AU13898" s="107" t="n"/>
      <c r="AV13898" s="107" t="n"/>
      <c r="AW13898" s="107" t="n"/>
      <c r="AX13898" s="107" t="n"/>
      <c r="AY13898" s="107" t="n"/>
      <c r="AZ13898" s="107" t="n"/>
    </row>
    <row r="13899">
      <c r="AA13899" s="107" t="n"/>
      <c r="AB13899" s="107" t="n"/>
      <c r="AC13899" s="107" t="n"/>
      <c r="AD13899" s="107" t="n"/>
      <c r="AE13899" s="107" t="n"/>
      <c r="AF13899" s="107" t="n"/>
      <c r="AG13899" s="107" t="n"/>
      <c r="AH13899" s="107" t="n"/>
      <c r="AI13899" s="107" t="n"/>
      <c r="AJ13899" s="107" t="n"/>
      <c r="AK13899" s="107" t="n"/>
      <c r="AL13899" s="107" t="n"/>
      <c r="AM13899" s="107" t="n"/>
      <c r="AN13899" s="107" t="n"/>
      <c r="AO13899" s="107" t="n"/>
      <c r="AP13899" s="107" t="n"/>
      <c r="AQ13899" s="107" t="n"/>
      <c r="AR13899" s="107" t="n"/>
      <c r="AS13899" s="107" t="n"/>
      <c r="AT13899" s="107" t="n"/>
      <c r="AU13899" s="107" t="n"/>
      <c r="AV13899" s="107" t="n"/>
      <c r="AW13899" s="107" t="n"/>
      <c r="AX13899" s="107" t="n"/>
      <c r="AY13899" s="107" t="n"/>
      <c r="AZ13899" s="107" t="n"/>
    </row>
    <row r="13900">
      <c r="AA13900" s="107" t="n"/>
      <c r="AB13900" s="107" t="n"/>
      <c r="AC13900" s="107" t="n"/>
      <c r="AD13900" s="107" t="n"/>
      <c r="AE13900" s="107" t="n"/>
      <c r="AF13900" s="107" t="n"/>
      <c r="AG13900" s="107" t="n"/>
      <c r="AH13900" s="107" t="n"/>
      <c r="AI13900" s="107" t="n"/>
      <c r="AJ13900" s="107" t="n"/>
      <c r="AK13900" s="107" t="n"/>
      <c r="AL13900" s="107" t="n"/>
      <c r="AM13900" s="107" t="n"/>
      <c r="AN13900" s="107" t="n"/>
      <c r="AO13900" s="107" t="n"/>
      <c r="AP13900" s="107" t="n"/>
      <c r="AQ13900" s="107" t="n"/>
      <c r="AR13900" s="107" t="n"/>
      <c r="AS13900" s="107" t="n"/>
      <c r="AT13900" s="107" t="n"/>
      <c r="AU13900" s="107" t="n"/>
      <c r="AV13900" s="107" t="n"/>
      <c r="AW13900" s="107" t="n"/>
      <c r="AX13900" s="107" t="n"/>
      <c r="AY13900" s="107" t="n"/>
      <c r="AZ13900" s="107" t="n"/>
    </row>
    <row r="13901">
      <c r="AA13901" s="107" t="n"/>
      <c r="AB13901" s="107" t="n"/>
      <c r="AC13901" s="107" t="n"/>
      <c r="AD13901" s="107" t="n"/>
      <c r="AE13901" s="107" t="n"/>
      <c r="AF13901" s="107" t="n"/>
      <c r="AG13901" s="107" t="n"/>
      <c r="AH13901" s="107" t="n"/>
      <c r="AI13901" s="107" t="n"/>
      <c r="AJ13901" s="107" t="n"/>
      <c r="AK13901" s="107" t="n"/>
      <c r="AL13901" s="107" t="n"/>
      <c r="AM13901" s="107" t="n"/>
      <c r="AN13901" s="107" t="n"/>
      <c r="AO13901" s="107" t="n"/>
      <c r="AP13901" s="107" t="n"/>
      <c r="AQ13901" s="107" t="n"/>
      <c r="AR13901" s="107" t="n"/>
      <c r="AS13901" s="107" t="n"/>
      <c r="AT13901" s="107" t="n"/>
      <c r="AU13901" s="107" t="n"/>
      <c r="AV13901" s="107" t="n"/>
      <c r="AW13901" s="107" t="n"/>
      <c r="AX13901" s="107" t="n"/>
      <c r="AY13901" s="107" t="n"/>
      <c r="AZ13901" s="107" t="n"/>
    </row>
    <row r="13902">
      <c r="AA13902" s="107" t="n"/>
      <c r="AB13902" s="107" t="n"/>
      <c r="AC13902" s="107" t="n"/>
      <c r="AD13902" s="107" t="n"/>
      <c r="AE13902" s="107" t="n"/>
      <c r="AF13902" s="107" t="n"/>
      <c r="AG13902" s="107" t="n"/>
      <c r="AH13902" s="107" t="n"/>
      <c r="AI13902" s="107" t="n"/>
      <c r="AJ13902" s="107" t="n"/>
      <c r="AK13902" s="107" t="n"/>
      <c r="AL13902" s="107" t="n"/>
      <c r="AM13902" s="107" t="n"/>
      <c r="AN13902" s="107" t="n"/>
      <c r="AO13902" s="107" t="n"/>
      <c r="AP13902" s="107" t="n"/>
      <c r="AQ13902" s="107" t="n"/>
      <c r="AR13902" s="107" t="n"/>
      <c r="AS13902" s="107" t="n"/>
      <c r="AT13902" s="107" t="n"/>
      <c r="AU13902" s="107" t="n"/>
      <c r="AV13902" s="107" t="n"/>
      <c r="AW13902" s="107" t="n"/>
      <c r="AX13902" s="107" t="n"/>
      <c r="AY13902" s="107" t="n"/>
      <c r="AZ13902" s="107" t="n"/>
    </row>
    <row r="13903">
      <c r="AA13903" s="107" t="n"/>
      <c r="AB13903" s="107" t="n"/>
      <c r="AC13903" s="107" t="n"/>
      <c r="AD13903" s="107" t="n"/>
      <c r="AE13903" s="107" t="n"/>
      <c r="AF13903" s="107" t="n"/>
      <c r="AG13903" s="107" t="n"/>
      <c r="AH13903" s="107" t="n"/>
      <c r="AI13903" s="107" t="n"/>
      <c r="AJ13903" s="107" t="n"/>
      <c r="AK13903" s="107" t="n"/>
      <c r="AL13903" s="107" t="n"/>
      <c r="AM13903" s="107" t="n"/>
      <c r="AN13903" s="107" t="n"/>
      <c r="AO13903" s="107" t="n"/>
      <c r="AP13903" s="107" t="n"/>
      <c r="AQ13903" s="107" t="n"/>
      <c r="AR13903" s="107" t="n"/>
      <c r="AS13903" s="107" t="n"/>
      <c r="AT13903" s="107" t="n"/>
      <c r="AU13903" s="107" t="n"/>
      <c r="AV13903" s="107" t="n"/>
      <c r="AW13903" s="107" t="n"/>
      <c r="AX13903" s="107" t="n"/>
      <c r="AY13903" s="107" t="n"/>
      <c r="AZ13903" s="107" t="n"/>
    </row>
    <row r="13904">
      <c r="AA13904" s="107" t="n"/>
      <c r="AB13904" s="107" t="n"/>
      <c r="AC13904" s="107" t="n"/>
      <c r="AD13904" s="107" t="n"/>
      <c r="AE13904" s="107" t="n"/>
      <c r="AF13904" s="107" t="n"/>
      <c r="AG13904" s="107" t="n"/>
      <c r="AH13904" s="107" t="n"/>
      <c r="AI13904" s="107" t="n"/>
      <c r="AJ13904" s="107" t="n"/>
      <c r="AK13904" s="107" t="n"/>
      <c r="AL13904" s="107" t="n"/>
      <c r="AM13904" s="107" t="n"/>
      <c r="AN13904" s="107" t="n"/>
      <c r="AO13904" s="107" t="n"/>
      <c r="AP13904" s="107" t="n"/>
      <c r="AQ13904" s="107" t="n"/>
      <c r="AR13904" s="107" t="n"/>
      <c r="AS13904" s="107" t="n"/>
      <c r="AT13904" s="107" t="n"/>
      <c r="AU13904" s="107" t="n"/>
      <c r="AV13904" s="107" t="n"/>
      <c r="AW13904" s="107" t="n"/>
      <c r="AX13904" s="107" t="n"/>
      <c r="AY13904" s="107" t="n"/>
      <c r="AZ13904" s="107" t="n"/>
    </row>
    <row r="13905">
      <c r="AA13905" s="107" t="n"/>
      <c r="AB13905" s="107" t="n"/>
      <c r="AC13905" s="107" t="n"/>
      <c r="AD13905" s="107" t="n"/>
      <c r="AE13905" s="107" t="n"/>
      <c r="AF13905" s="107" t="n"/>
      <c r="AG13905" s="107" t="n"/>
      <c r="AH13905" s="107" t="n"/>
      <c r="AI13905" s="107" t="n"/>
      <c r="AJ13905" s="107" t="n"/>
      <c r="AK13905" s="107" t="n"/>
      <c r="AL13905" s="107" t="n"/>
      <c r="AM13905" s="107" t="n"/>
      <c r="AN13905" s="107" t="n"/>
      <c r="AO13905" s="107" t="n"/>
      <c r="AP13905" s="107" t="n"/>
      <c r="AQ13905" s="107" t="n"/>
      <c r="AR13905" s="107" t="n"/>
      <c r="AS13905" s="107" t="n"/>
      <c r="AT13905" s="107" t="n"/>
      <c r="AU13905" s="107" t="n"/>
      <c r="AV13905" s="107" t="n"/>
      <c r="AW13905" s="107" t="n"/>
      <c r="AX13905" s="107" t="n"/>
      <c r="AY13905" s="107" t="n"/>
      <c r="AZ13905" s="107" t="n"/>
    </row>
    <row r="13906">
      <c r="AA13906" s="107" t="n"/>
      <c r="AB13906" s="107" t="n"/>
      <c r="AC13906" s="107" t="n"/>
      <c r="AD13906" s="107" t="n"/>
      <c r="AE13906" s="107" t="n"/>
      <c r="AF13906" s="107" t="n"/>
      <c r="AG13906" s="107" t="n"/>
      <c r="AH13906" s="107" t="n"/>
      <c r="AI13906" s="107" t="n"/>
      <c r="AJ13906" s="107" t="n"/>
      <c r="AK13906" s="107" t="n"/>
      <c r="AL13906" s="107" t="n"/>
      <c r="AM13906" s="107" t="n"/>
      <c r="AN13906" s="107" t="n"/>
      <c r="AO13906" s="107" t="n"/>
      <c r="AP13906" s="107" t="n"/>
      <c r="AQ13906" s="107" t="n"/>
      <c r="AR13906" s="107" t="n"/>
      <c r="AS13906" s="107" t="n"/>
      <c r="AT13906" s="107" t="n"/>
      <c r="AU13906" s="107" t="n"/>
      <c r="AV13906" s="107" t="n"/>
      <c r="AW13906" s="107" t="n"/>
      <c r="AX13906" s="107" t="n"/>
      <c r="AY13906" s="107" t="n"/>
      <c r="AZ13906" s="107" t="n"/>
    </row>
    <row r="13907">
      <c r="AA13907" s="107" t="n"/>
      <c r="AB13907" s="107" t="n"/>
      <c r="AC13907" s="107" t="n"/>
      <c r="AD13907" s="107" t="n"/>
      <c r="AE13907" s="107" t="n"/>
      <c r="AF13907" s="107" t="n"/>
      <c r="AG13907" s="107" t="n"/>
      <c r="AH13907" s="107" t="n"/>
      <c r="AI13907" s="107" t="n"/>
      <c r="AJ13907" s="107" t="n"/>
      <c r="AK13907" s="107" t="n"/>
      <c r="AL13907" s="107" t="n"/>
      <c r="AM13907" s="107" t="n"/>
      <c r="AN13907" s="107" t="n"/>
      <c r="AO13907" s="107" t="n"/>
      <c r="AP13907" s="107" t="n"/>
      <c r="AQ13907" s="107" t="n"/>
      <c r="AR13907" s="107" t="n"/>
      <c r="AS13907" s="107" t="n"/>
      <c r="AT13907" s="107" t="n"/>
      <c r="AU13907" s="107" t="n"/>
      <c r="AV13907" s="107" t="n"/>
      <c r="AW13907" s="107" t="n"/>
      <c r="AX13907" s="107" t="n"/>
      <c r="AY13907" s="107" t="n"/>
      <c r="AZ13907" s="107" t="n"/>
    </row>
    <row r="13908">
      <c r="AA13908" s="107" t="n"/>
      <c r="AB13908" s="107" t="n"/>
      <c r="AC13908" s="107" t="n"/>
      <c r="AD13908" s="107" t="n"/>
      <c r="AE13908" s="107" t="n"/>
      <c r="AF13908" s="107" t="n"/>
      <c r="AG13908" s="107" t="n"/>
      <c r="AH13908" s="107" t="n"/>
      <c r="AI13908" s="107" t="n"/>
      <c r="AJ13908" s="107" t="n"/>
      <c r="AK13908" s="107" t="n"/>
      <c r="AL13908" s="107" t="n"/>
      <c r="AM13908" s="107" t="n"/>
      <c r="AN13908" s="107" t="n"/>
      <c r="AO13908" s="107" t="n"/>
      <c r="AP13908" s="107" t="n"/>
      <c r="AQ13908" s="107" t="n"/>
      <c r="AR13908" s="107" t="n"/>
      <c r="AS13908" s="107" t="n"/>
      <c r="AT13908" s="107" t="n"/>
      <c r="AU13908" s="107" t="n"/>
      <c r="AV13908" s="107" t="n"/>
      <c r="AW13908" s="107" t="n"/>
      <c r="AX13908" s="107" t="n"/>
      <c r="AY13908" s="107" t="n"/>
      <c r="AZ13908" s="107" t="n"/>
    </row>
    <row r="13909">
      <c r="AA13909" s="107" t="n"/>
      <c r="AB13909" s="107" t="n"/>
      <c r="AC13909" s="107" t="n"/>
      <c r="AD13909" s="107" t="n"/>
      <c r="AE13909" s="107" t="n"/>
      <c r="AF13909" s="107" t="n"/>
      <c r="AG13909" s="107" t="n"/>
      <c r="AH13909" s="107" t="n"/>
      <c r="AI13909" s="107" t="n"/>
      <c r="AJ13909" s="107" t="n"/>
      <c r="AK13909" s="107" t="n"/>
      <c r="AL13909" s="107" t="n"/>
      <c r="AM13909" s="107" t="n"/>
      <c r="AN13909" s="107" t="n"/>
      <c r="AO13909" s="107" t="n"/>
      <c r="AP13909" s="107" t="n"/>
      <c r="AQ13909" s="107" t="n"/>
      <c r="AR13909" s="107" t="n"/>
      <c r="AS13909" s="107" t="n"/>
      <c r="AT13909" s="107" t="n"/>
      <c r="AU13909" s="107" t="n"/>
      <c r="AV13909" s="107" t="n"/>
      <c r="AW13909" s="107" t="n"/>
      <c r="AX13909" s="107" t="n"/>
      <c r="AY13909" s="107" t="n"/>
      <c r="AZ13909" s="107" t="n"/>
    </row>
    <row r="13910">
      <c r="AA13910" s="107" t="n"/>
      <c r="AB13910" s="107" t="n"/>
      <c r="AC13910" s="107" t="n"/>
      <c r="AD13910" s="107" t="n"/>
      <c r="AE13910" s="107" t="n"/>
      <c r="AF13910" s="107" t="n"/>
      <c r="AG13910" s="107" t="n"/>
      <c r="AH13910" s="107" t="n"/>
      <c r="AI13910" s="107" t="n"/>
      <c r="AJ13910" s="107" t="n"/>
      <c r="AK13910" s="107" t="n"/>
      <c r="AL13910" s="107" t="n"/>
      <c r="AM13910" s="107" t="n"/>
      <c r="AN13910" s="107" t="n"/>
      <c r="AO13910" s="107" t="n"/>
      <c r="AP13910" s="107" t="n"/>
      <c r="AQ13910" s="107" t="n"/>
      <c r="AR13910" s="107" t="n"/>
      <c r="AS13910" s="107" t="n"/>
      <c r="AT13910" s="107" t="n"/>
      <c r="AU13910" s="107" t="n"/>
      <c r="AV13910" s="107" t="n"/>
      <c r="AW13910" s="107" t="n"/>
      <c r="AX13910" s="107" t="n"/>
      <c r="AY13910" s="107" t="n"/>
      <c r="AZ13910" s="107" t="n"/>
    </row>
    <row r="13911">
      <c r="AA13911" s="107" t="n"/>
      <c r="AB13911" s="107" t="n"/>
      <c r="AC13911" s="107" t="n"/>
      <c r="AD13911" s="107" t="n"/>
      <c r="AE13911" s="107" t="n"/>
      <c r="AF13911" s="107" t="n"/>
      <c r="AG13911" s="107" t="n"/>
      <c r="AH13911" s="107" t="n"/>
      <c r="AI13911" s="107" t="n"/>
      <c r="AJ13911" s="107" t="n"/>
      <c r="AK13911" s="107" t="n"/>
      <c r="AL13911" s="107" t="n"/>
      <c r="AM13911" s="107" t="n"/>
      <c r="AN13911" s="107" t="n"/>
      <c r="AO13911" s="107" t="n"/>
      <c r="AP13911" s="107" t="n"/>
      <c r="AQ13911" s="107" t="n"/>
      <c r="AR13911" s="107" t="n"/>
      <c r="AS13911" s="107" t="n"/>
      <c r="AT13911" s="107" t="n"/>
      <c r="AU13911" s="107" t="n"/>
      <c r="AV13911" s="107" t="n"/>
      <c r="AW13911" s="107" t="n"/>
      <c r="AX13911" s="107" t="n"/>
      <c r="AY13911" s="107" t="n"/>
      <c r="AZ13911" s="107" t="n"/>
    </row>
    <row r="13912">
      <c r="AA13912" s="107" t="n"/>
      <c r="AB13912" s="107" t="n"/>
      <c r="AC13912" s="107" t="n"/>
      <c r="AD13912" s="107" t="n"/>
      <c r="AE13912" s="107" t="n"/>
      <c r="AF13912" s="107" t="n"/>
      <c r="AG13912" s="107" t="n"/>
      <c r="AH13912" s="107" t="n"/>
      <c r="AI13912" s="107" t="n"/>
      <c r="AJ13912" s="107" t="n"/>
      <c r="AK13912" s="107" t="n"/>
      <c r="AL13912" s="107" t="n"/>
      <c r="AM13912" s="107" t="n"/>
      <c r="AN13912" s="107" t="n"/>
      <c r="AO13912" s="107" t="n"/>
      <c r="AP13912" s="107" t="n"/>
      <c r="AQ13912" s="107" t="n"/>
      <c r="AR13912" s="107" t="n"/>
      <c r="AS13912" s="107" t="n"/>
      <c r="AT13912" s="107" t="n"/>
      <c r="AU13912" s="107" t="n"/>
      <c r="AV13912" s="107" t="n"/>
      <c r="AW13912" s="107" t="n"/>
      <c r="AX13912" s="107" t="n"/>
      <c r="AY13912" s="107" t="n"/>
      <c r="AZ13912" s="107" t="n"/>
    </row>
    <row r="13913">
      <c r="AA13913" s="107" t="n"/>
      <c r="AB13913" s="107" t="n"/>
      <c r="AC13913" s="107" t="n"/>
      <c r="AD13913" s="107" t="n"/>
      <c r="AE13913" s="107" t="n"/>
      <c r="AF13913" s="107" t="n"/>
      <c r="AG13913" s="107" t="n"/>
      <c r="AH13913" s="107" t="n"/>
      <c r="AI13913" s="107" t="n"/>
      <c r="AJ13913" s="107" t="n"/>
      <c r="AK13913" s="107" t="n"/>
      <c r="AL13913" s="107" t="n"/>
      <c r="AM13913" s="107" t="n"/>
      <c r="AN13913" s="107" t="n"/>
      <c r="AO13913" s="107" t="n"/>
      <c r="AP13913" s="107" t="n"/>
      <c r="AQ13913" s="107" t="n"/>
      <c r="AR13913" s="107" t="n"/>
      <c r="AS13913" s="107" t="n"/>
      <c r="AT13913" s="107" t="n"/>
      <c r="AU13913" s="107" t="n"/>
      <c r="AV13913" s="107" t="n"/>
      <c r="AW13913" s="107" t="n"/>
      <c r="AX13913" s="107" t="n"/>
      <c r="AY13913" s="107" t="n"/>
      <c r="AZ13913" s="107" t="n"/>
    </row>
    <row r="13914">
      <c r="AA13914" s="107" t="n"/>
      <c r="AB13914" s="107" t="n"/>
      <c r="AC13914" s="107" t="n"/>
      <c r="AD13914" s="107" t="n"/>
      <c r="AE13914" s="107" t="n"/>
      <c r="AF13914" s="107" t="n"/>
      <c r="AG13914" s="107" t="n"/>
      <c r="AH13914" s="107" t="n"/>
      <c r="AI13914" s="107" t="n"/>
      <c r="AJ13914" s="107" t="n"/>
      <c r="AK13914" s="107" t="n"/>
      <c r="AL13914" s="107" t="n"/>
      <c r="AM13914" s="107" t="n"/>
      <c r="AN13914" s="107" t="n"/>
      <c r="AO13914" s="107" t="n"/>
      <c r="AP13914" s="107" t="n"/>
      <c r="AQ13914" s="107" t="n"/>
      <c r="AR13914" s="107" t="n"/>
      <c r="AS13914" s="107" t="n"/>
      <c r="AT13914" s="107" t="n"/>
      <c r="AU13914" s="107" t="n"/>
      <c r="AV13914" s="107" t="n"/>
      <c r="AW13914" s="107" t="n"/>
      <c r="AX13914" s="107" t="n"/>
      <c r="AY13914" s="107" t="n"/>
      <c r="AZ13914" s="107" t="n"/>
    </row>
    <row r="13915">
      <c r="AA13915" s="107" t="n"/>
      <c r="AB13915" s="107" t="n"/>
      <c r="AC13915" s="107" t="n"/>
      <c r="AD13915" s="107" t="n"/>
      <c r="AE13915" s="107" t="n"/>
      <c r="AF13915" s="107" t="n"/>
      <c r="AG13915" s="107" t="n"/>
      <c r="AH13915" s="107" t="n"/>
      <c r="AI13915" s="107" t="n"/>
      <c r="AJ13915" s="107" t="n"/>
      <c r="AK13915" s="107" t="n"/>
      <c r="AL13915" s="107" t="n"/>
      <c r="AM13915" s="107" t="n"/>
      <c r="AN13915" s="107" t="n"/>
      <c r="AO13915" s="107" t="n"/>
      <c r="AP13915" s="107" t="n"/>
      <c r="AQ13915" s="107" t="n"/>
      <c r="AR13915" s="107" t="n"/>
      <c r="AS13915" s="107" t="n"/>
      <c r="AT13915" s="107" t="n"/>
      <c r="AU13915" s="107" t="n"/>
      <c r="AV13915" s="107" t="n"/>
      <c r="AW13915" s="107" t="n"/>
      <c r="AX13915" s="107" t="n"/>
      <c r="AY13915" s="107" t="n"/>
      <c r="AZ13915" s="107" t="n"/>
    </row>
    <row r="13916">
      <c r="AA13916" s="107" t="n"/>
      <c r="AB13916" s="107" t="n"/>
      <c r="AC13916" s="107" t="n"/>
      <c r="AD13916" s="107" t="n"/>
      <c r="AE13916" s="107" t="n"/>
      <c r="AF13916" s="107" t="n"/>
      <c r="AG13916" s="107" t="n"/>
      <c r="AH13916" s="107" t="n"/>
      <c r="AI13916" s="107" t="n"/>
      <c r="AJ13916" s="107" t="n"/>
      <c r="AK13916" s="107" t="n"/>
      <c r="AL13916" s="107" t="n"/>
      <c r="AM13916" s="107" t="n"/>
      <c r="AN13916" s="107" t="n"/>
      <c r="AO13916" s="107" t="n"/>
      <c r="AP13916" s="107" t="n"/>
      <c r="AQ13916" s="107" t="n"/>
      <c r="AR13916" s="107" t="n"/>
      <c r="AS13916" s="107" t="n"/>
      <c r="AT13916" s="107" t="n"/>
      <c r="AU13916" s="107" t="n"/>
      <c r="AV13916" s="107" t="n"/>
      <c r="AW13916" s="107" t="n"/>
      <c r="AX13916" s="107" t="n"/>
      <c r="AY13916" s="107" t="n"/>
      <c r="AZ13916" s="107" t="n"/>
    </row>
    <row r="13917">
      <c r="AA13917" s="107" t="n"/>
      <c r="AB13917" s="107" t="n"/>
      <c r="AC13917" s="107" t="n"/>
      <c r="AD13917" s="107" t="n"/>
      <c r="AE13917" s="107" t="n"/>
      <c r="AF13917" s="107" t="n"/>
      <c r="AG13917" s="107" t="n"/>
      <c r="AH13917" s="107" t="n"/>
      <c r="AI13917" s="107" t="n"/>
      <c r="AJ13917" s="107" t="n"/>
      <c r="AK13917" s="107" t="n"/>
      <c r="AL13917" s="107" t="n"/>
      <c r="AM13917" s="107" t="n"/>
      <c r="AN13917" s="107" t="n"/>
      <c r="AO13917" s="107" t="n"/>
      <c r="AP13917" s="107" t="n"/>
      <c r="AQ13917" s="107" t="n"/>
      <c r="AR13917" s="107" t="n"/>
      <c r="AS13917" s="107" t="n"/>
      <c r="AT13917" s="107" t="n"/>
      <c r="AU13917" s="107" t="n"/>
      <c r="AV13917" s="107" t="n"/>
      <c r="AW13917" s="107" t="n"/>
      <c r="AX13917" s="107" t="n"/>
      <c r="AY13917" s="107" t="n"/>
      <c r="AZ13917" s="107" t="n"/>
    </row>
    <row r="13918">
      <c r="AA13918" s="107" t="n"/>
      <c r="AB13918" s="107" t="n"/>
      <c r="AC13918" s="107" t="n"/>
      <c r="AD13918" s="107" t="n"/>
      <c r="AE13918" s="107" t="n"/>
      <c r="AF13918" s="107" t="n"/>
      <c r="AG13918" s="107" t="n"/>
      <c r="AH13918" s="107" t="n"/>
      <c r="AI13918" s="107" t="n"/>
      <c r="AJ13918" s="107" t="n"/>
      <c r="AK13918" s="107" t="n"/>
      <c r="AL13918" s="107" t="n"/>
      <c r="AM13918" s="107" t="n"/>
      <c r="AN13918" s="107" t="n"/>
      <c r="AO13918" s="107" t="n"/>
      <c r="AP13918" s="107" t="n"/>
      <c r="AQ13918" s="107" t="n"/>
      <c r="AR13918" s="107" t="n"/>
      <c r="AS13918" s="107" t="n"/>
      <c r="AT13918" s="107" t="n"/>
      <c r="AU13918" s="107" t="n"/>
      <c r="AV13918" s="107" t="n"/>
      <c r="AW13918" s="107" t="n"/>
      <c r="AX13918" s="107" t="n"/>
      <c r="AY13918" s="107" t="n"/>
      <c r="AZ13918" s="107" t="n"/>
    </row>
    <row r="13919">
      <c r="AA13919" s="107" t="n"/>
      <c r="AB13919" s="107" t="n"/>
      <c r="AC13919" s="107" t="n"/>
      <c r="AD13919" s="107" t="n"/>
      <c r="AE13919" s="107" t="n"/>
      <c r="AF13919" s="107" t="n"/>
      <c r="AG13919" s="107" t="n"/>
      <c r="AH13919" s="107" t="n"/>
      <c r="AI13919" s="107" t="n"/>
      <c r="AJ13919" s="107" t="n"/>
      <c r="AK13919" s="107" t="n"/>
      <c r="AL13919" s="107" t="n"/>
      <c r="AM13919" s="107" t="n"/>
      <c r="AN13919" s="107" t="n"/>
      <c r="AO13919" s="107" t="n"/>
      <c r="AP13919" s="107" t="n"/>
      <c r="AQ13919" s="107" t="n"/>
      <c r="AR13919" s="107" t="n"/>
      <c r="AS13919" s="107" t="n"/>
      <c r="AT13919" s="107" t="n"/>
      <c r="AU13919" s="107" t="n"/>
      <c r="AV13919" s="107" t="n"/>
      <c r="AW13919" s="107" t="n"/>
      <c r="AX13919" s="107" t="n"/>
      <c r="AY13919" s="107" t="n"/>
      <c r="AZ13919" s="107" t="n"/>
    </row>
    <row r="13920">
      <c r="AA13920" s="107" t="n"/>
      <c r="AB13920" s="107" t="n"/>
      <c r="AC13920" s="107" t="n"/>
      <c r="AD13920" s="107" t="n"/>
      <c r="AE13920" s="107" t="n"/>
      <c r="AF13920" s="107" t="n"/>
      <c r="AG13920" s="107" t="n"/>
      <c r="AH13920" s="107" t="n"/>
      <c r="AI13920" s="107" t="n"/>
      <c r="AJ13920" s="107" t="n"/>
      <c r="AK13920" s="107" t="n"/>
      <c r="AL13920" s="107" t="n"/>
      <c r="AM13920" s="107" t="n"/>
      <c r="AN13920" s="107" t="n"/>
      <c r="AO13920" s="107" t="n"/>
      <c r="AP13920" s="107" t="n"/>
      <c r="AQ13920" s="107" t="n"/>
      <c r="AR13920" s="107" t="n"/>
      <c r="AS13920" s="107" t="n"/>
      <c r="AT13920" s="107" t="n"/>
      <c r="AU13920" s="107" t="n"/>
      <c r="AV13920" s="107" t="n"/>
      <c r="AW13920" s="107" t="n"/>
      <c r="AX13920" s="107" t="n"/>
      <c r="AY13920" s="107" t="n"/>
      <c r="AZ13920" s="107" t="n"/>
    </row>
    <row r="13921">
      <c r="AA13921" s="107" t="n"/>
      <c r="AB13921" s="107" t="n"/>
      <c r="AC13921" s="107" t="n"/>
      <c r="AD13921" s="107" t="n"/>
      <c r="AE13921" s="107" t="n"/>
      <c r="AF13921" s="107" t="n"/>
      <c r="AG13921" s="107" t="n"/>
      <c r="AH13921" s="107" t="n"/>
      <c r="AI13921" s="107" t="n"/>
      <c r="AJ13921" s="107" t="n"/>
      <c r="AK13921" s="107" t="n"/>
      <c r="AL13921" s="107" t="n"/>
      <c r="AM13921" s="107" t="n"/>
      <c r="AN13921" s="107" t="n"/>
      <c r="AO13921" s="107" t="n"/>
      <c r="AP13921" s="107" t="n"/>
      <c r="AQ13921" s="107" t="n"/>
      <c r="AR13921" s="107" t="n"/>
      <c r="AS13921" s="107" t="n"/>
      <c r="AT13921" s="107" t="n"/>
      <c r="AU13921" s="107" t="n"/>
      <c r="AV13921" s="107" t="n"/>
      <c r="AW13921" s="107" t="n"/>
      <c r="AX13921" s="107" t="n"/>
      <c r="AY13921" s="107" t="n"/>
      <c r="AZ13921" s="107" t="n"/>
    </row>
    <row r="13922">
      <c r="AA13922" s="107" t="n"/>
      <c r="AB13922" s="107" t="n"/>
      <c r="AC13922" s="107" t="n"/>
      <c r="AD13922" s="107" t="n"/>
      <c r="AE13922" s="107" t="n"/>
      <c r="AF13922" s="107" t="n"/>
      <c r="AG13922" s="107" t="n"/>
      <c r="AH13922" s="107" t="n"/>
      <c r="AI13922" s="107" t="n"/>
      <c r="AJ13922" s="107" t="n"/>
      <c r="AK13922" s="107" t="n"/>
      <c r="AL13922" s="107" t="n"/>
      <c r="AM13922" s="107" t="n"/>
      <c r="AN13922" s="107" t="n"/>
      <c r="AO13922" s="107" t="n"/>
      <c r="AP13922" s="107" t="n"/>
      <c r="AQ13922" s="107" t="n"/>
      <c r="AR13922" s="107" t="n"/>
      <c r="AS13922" s="107" t="n"/>
      <c r="AT13922" s="107" t="n"/>
      <c r="AU13922" s="107" t="n"/>
      <c r="AV13922" s="107" t="n"/>
      <c r="AW13922" s="107" t="n"/>
      <c r="AX13922" s="107" t="n"/>
      <c r="AY13922" s="107" t="n"/>
      <c r="AZ13922" s="107" t="n"/>
    </row>
    <row r="13923">
      <c r="AA13923" s="107" t="n"/>
      <c r="AB13923" s="107" t="n"/>
      <c r="AC13923" s="107" t="n"/>
      <c r="AD13923" s="107" t="n"/>
      <c r="AE13923" s="107" t="n"/>
      <c r="AF13923" s="107" t="n"/>
      <c r="AG13923" s="107" t="n"/>
      <c r="AH13923" s="107" t="n"/>
      <c r="AI13923" s="107" t="n"/>
      <c r="AJ13923" s="107" t="n"/>
      <c r="AK13923" s="107" t="n"/>
      <c r="AL13923" s="107" t="n"/>
      <c r="AM13923" s="107" t="n"/>
      <c r="AN13923" s="107" t="n"/>
      <c r="AO13923" s="107" t="n"/>
      <c r="AP13923" s="107" t="n"/>
      <c r="AQ13923" s="107" t="n"/>
      <c r="AR13923" s="107" t="n"/>
      <c r="AS13923" s="107" t="n"/>
      <c r="AT13923" s="107" t="n"/>
      <c r="AU13923" s="107" t="n"/>
      <c r="AV13923" s="107" t="n"/>
      <c r="AW13923" s="107" t="n"/>
      <c r="AX13923" s="107" t="n"/>
      <c r="AY13923" s="107" t="n"/>
      <c r="AZ13923" s="107" t="n"/>
    </row>
    <row r="13924">
      <c r="AA13924" s="107" t="n"/>
      <c r="AB13924" s="107" t="n"/>
      <c r="AC13924" s="107" t="n"/>
      <c r="AD13924" s="107" t="n"/>
      <c r="AE13924" s="107" t="n"/>
      <c r="AF13924" s="107" t="n"/>
      <c r="AG13924" s="107" t="n"/>
      <c r="AH13924" s="107" t="n"/>
      <c r="AI13924" s="107" t="n"/>
      <c r="AJ13924" s="107" t="n"/>
      <c r="AK13924" s="107" t="n"/>
      <c r="AL13924" s="107" t="n"/>
      <c r="AM13924" s="107" t="n"/>
      <c r="AN13924" s="107" t="n"/>
      <c r="AO13924" s="107" t="n"/>
      <c r="AP13924" s="107" t="n"/>
      <c r="AQ13924" s="107" t="n"/>
      <c r="AR13924" s="107" t="n"/>
      <c r="AS13924" s="107" t="n"/>
      <c r="AT13924" s="107" t="n"/>
      <c r="AU13924" s="107" t="n"/>
      <c r="AV13924" s="107" t="n"/>
      <c r="AW13924" s="107" t="n"/>
      <c r="AX13924" s="107" t="n"/>
      <c r="AY13924" s="107" t="n"/>
      <c r="AZ13924" s="107" t="n"/>
    </row>
    <row r="13925">
      <c r="AA13925" s="107" t="n"/>
      <c r="AB13925" s="107" t="n"/>
      <c r="AC13925" s="107" t="n"/>
      <c r="AD13925" s="107" t="n"/>
      <c r="AE13925" s="107" t="n"/>
      <c r="AF13925" s="107" t="n"/>
      <c r="AG13925" s="107" t="n"/>
      <c r="AH13925" s="107" t="n"/>
      <c r="AI13925" s="107" t="n"/>
      <c r="AJ13925" s="107" t="n"/>
      <c r="AK13925" s="107" t="n"/>
      <c r="AL13925" s="107" t="n"/>
      <c r="AM13925" s="107" t="n"/>
      <c r="AN13925" s="107" t="n"/>
      <c r="AO13925" s="107" t="n"/>
      <c r="AP13925" s="107" t="n"/>
      <c r="AQ13925" s="107" t="n"/>
      <c r="AR13925" s="107" t="n"/>
      <c r="AS13925" s="107" t="n"/>
      <c r="AT13925" s="107" t="n"/>
      <c r="AU13925" s="107" t="n"/>
      <c r="AV13925" s="107" t="n"/>
      <c r="AW13925" s="107" t="n"/>
      <c r="AX13925" s="107" t="n"/>
      <c r="AY13925" s="107" t="n"/>
      <c r="AZ13925" s="107" t="n"/>
    </row>
    <row r="13926">
      <c r="AA13926" s="107" t="n"/>
      <c r="AB13926" s="107" t="n"/>
      <c r="AC13926" s="107" t="n"/>
      <c r="AD13926" s="107" t="n"/>
      <c r="AE13926" s="107" t="n"/>
      <c r="AF13926" s="107" t="n"/>
      <c r="AG13926" s="107" t="n"/>
      <c r="AH13926" s="107" t="n"/>
      <c r="AI13926" s="107" t="n"/>
      <c r="AJ13926" s="107" t="n"/>
      <c r="AK13926" s="107" t="n"/>
      <c r="AL13926" s="107" t="n"/>
      <c r="AM13926" s="107" t="n"/>
      <c r="AN13926" s="107" t="n"/>
      <c r="AO13926" s="107" t="n"/>
      <c r="AP13926" s="107" t="n"/>
      <c r="AQ13926" s="107" t="n"/>
      <c r="AR13926" s="107" t="n"/>
      <c r="AS13926" s="107" t="n"/>
      <c r="AT13926" s="107" t="n"/>
      <c r="AU13926" s="107" t="n"/>
      <c r="AV13926" s="107" t="n"/>
      <c r="AW13926" s="107" t="n"/>
      <c r="AX13926" s="107" t="n"/>
      <c r="AY13926" s="107" t="n"/>
      <c r="AZ13926" s="107" t="n"/>
    </row>
    <row r="13927">
      <c r="AA13927" s="107" t="n"/>
      <c r="AB13927" s="107" t="n"/>
      <c r="AC13927" s="107" t="n"/>
      <c r="AD13927" s="107" t="n"/>
      <c r="AE13927" s="107" t="n"/>
      <c r="AF13927" s="107" t="n"/>
      <c r="AG13927" s="107" t="n"/>
      <c r="AH13927" s="107" t="n"/>
      <c r="AI13927" s="107" t="n"/>
      <c r="AJ13927" s="107" t="n"/>
      <c r="AK13927" s="107" t="n"/>
      <c r="AL13927" s="107" t="n"/>
      <c r="AM13927" s="107" t="n"/>
      <c r="AN13927" s="107" t="n"/>
      <c r="AO13927" s="107" t="n"/>
      <c r="AP13927" s="107" t="n"/>
      <c r="AQ13927" s="107" t="n"/>
      <c r="AR13927" s="107" t="n"/>
      <c r="AS13927" s="107" t="n"/>
      <c r="AT13927" s="107" t="n"/>
      <c r="AU13927" s="107" t="n"/>
      <c r="AV13927" s="107" t="n"/>
      <c r="AW13927" s="107" t="n"/>
      <c r="AX13927" s="107" t="n"/>
      <c r="AY13927" s="107" t="n"/>
      <c r="AZ13927" s="107" t="n"/>
    </row>
    <row r="13928">
      <c r="AA13928" s="107" t="n"/>
      <c r="AB13928" s="107" t="n"/>
      <c r="AC13928" s="107" t="n"/>
      <c r="AD13928" s="107" t="n"/>
      <c r="AE13928" s="107" t="n"/>
      <c r="AF13928" s="107" t="n"/>
      <c r="AG13928" s="107" t="n"/>
      <c r="AH13928" s="107" t="n"/>
      <c r="AI13928" s="107" t="n"/>
      <c r="AJ13928" s="107" t="n"/>
      <c r="AK13928" s="107" t="n"/>
      <c r="AL13928" s="107" t="n"/>
      <c r="AM13928" s="107" t="n"/>
      <c r="AN13928" s="107" t="n"/>
      <c r="AO13928" s="107" t="n"/>
      <c r="AP13928" s="107" t="n"/>
      <c r="AQ13928" s="107" t="n"/>
      <c r="AR13928" s="107" t="n"/>
      <c r="AS13928" s="107" t="n"/>
      <c r="AT13928" s="107" t="n"/>
      <c r="AU13928" s="107" t="n"/>
      <c r="AV13928" s="107" t="n"/>
      <c r="AW13928" s="107" t="n"/>
      <c r="AX13928" s="107" t="n"/>
      <c r="AY13928" s="107" t="n"/>
      <c r="AZ13928" s="107" t="n"/>
    </row>
    <row r="13929">
      <c r="AA13929" s="107" t="n"/>
      <c r="AB13929" s="107" t="n"/>
      <c r="AC13929" s="107" t="n"/>
      <c r="AD13929" s="107" t="n"/>
      <c r="AE13929" s="107" t="n"/>
      <c r="AF13929" s="107" t="n"/>
      <c r="AG13929" s="107" t="n"/>
      <c r="AH13929" s="107" t="n"/>
      <c r="AI13929" s="107" t="n"/>
      <c r="AJ13929" s="107" t="n"/>
      <c r="AK13929" s="107" t="n"/>
      <c r="AL13929" s="107" t="n"/>
      <c r="AM13929" s="107" t="n"/>
      <c r="AN13929" s="107" t="n"/>
      <c r="AO13929" s="107" t="n"/>
      <c r="AP13929" s="107" t="n"/>
      <c r="AQ13929" s="107" t="n"/>
      <c r="AR13929" s="107" t="n"/>
      <c r="AS13929" s="107" t="n"/>
      <c r="AT13929" s="107" t="n"/>
      <c r="AU13929" s="107" t="n"/>
      <c r="AV13929" s="107" t="n"/>
      <c r="AW13929" s="107" t="n"/>
      <c r="AX13929" s="107" t="n"/>
      <c r="AY13929" s="107" t="n"/>
      <c r="AZ13929" s="107" t="n"/>
    </row>
    <row r="13930">
      <c r="AA13930" s="107" t="n"/>
      <c r="AB13930" s="107" t="n"/>
      <c r="AC13930" s="107" t="n"/>
      <c r="AD13930" s="107" t="n"/>
      <c r="AE13930" s="107" t="n"/>
      <c r="AF13930" s="107" t="n"/>
      <c r="AG13930" s="107" t="n"/>
      <c r="AH13930" s="107" t="n"/>
      <c r="AI13930" s="107" t="n"/>
      <c r="AJ13930" s="107" t="n"/>
      <c r="AK13930" s="107" t="n"/>
      <c r="AL13930" s="107" t="n"/>
      <c r="AM13930" s="107" t="n"/>
      <c r="AN13930" s="107" t="n"/>
      <c r="AO13930" s="107" t="n"/>
      <c r="AP13930" s="107" t="n"/>
      <c r="AQ13930" s="107" t="n"/>
      <c r="AR13930" s="107" t="n"/>
      <c r="AS13930" s="107" t="n"/>
      <c r="AT13930" s="107" t="n"/>
      <c r="AU13930" s="107" t="n"/>
      <c r="AV13930" s="107" t="n"/>
      <c r="AW13930" s="107" t="n"/>
      <c r="AX13930" s="107" t="n"/>
      <c r="AY13930" s="107" t="n"/>
      <c r="AZ13930" s="107" t="n"/>
    </row>
    <row r="13931">
      <c r="AA13931" s="107" t="n"/>
      <c r="AB13931" s="107" t="n"/>
      <c r="AC13931" s="107" t="n"/>
      <c r="AD13931" s="107" t="n"/>
      <c r="AE13931" s="107" t="n"/>
      <c r="AF13931" s="107" t="n"/>
      <c r="AG13931" s="107" t="n"/>
      <c r="AH13931" s="107" t="n"/>
      <c r="AI13931" s="107" t="n"/>
      <c r="AJ13931" s="107" t="n"/>
      <c r="AK13931" s="107" t="n"/>
      <c r="AL13931" s="107" t="n"/>
      <c r="AM13931" s="107" t="n"/>
      <c r="AN13931" s="107" t="n"/>
      <c r="AO13931" s="107" t="n"/>
      <c r="AP13931" s="107" t="n"/>
      <c r="AQ13931" s="107" t="n"/>
      <c r="AR13931" s="107" t="n"/>
      <c r="AS13931" s="107" t="n"/>
      <c r="AT13931" s="107" t="n"/>
      <c r="AU13931" s="107" t="n"/>
      <c r="AV13931" s="107" t="n"/>
      <c r="AW13931" s="107" t="n"/>
      <c r="AX13931" s="107" t="n"/>
      <c r="AY13931" s="107" t="n"/>
      <c r="AZ13931" s="107" t="n"/>
    </row>
    <row r="13932">
      <c r="AA13932" s="107" t="n"/>
      <c r="AB13932" s="107" t="n"/>
      <c r="AC13932" s="107" t="n"/>
      <c r="AD13932" s="107" t="n"/>
      <c r="AE13932" s="107" t="n"/>
      <c r="AF13932" s="107" t="n"/>
      <c r="AG13932" s="107" t="n"/>
      <c r="AH13932" s="107" t="n"/>
      <c r="AI13932" s="107" t="n"/>
      <c r="AJ13932" s="107" t="n"/>
      <c r="AK13932" s="107" t="n"/>
      <c r="AL13932" s="107" t="n"/>
      <c r="AM13932" s="107" t="n"/>
      <c r="AN13932" s="107" t="n"/>
      <c r="AO13932" s="107" t="n"/>
      <c r="AP13932" s="107" t="n"/>
      <c r="AQ13932" s="107" t="n"/>
      <c r="AR13932" s="107" t="n"/>
      <c r="AS13932" s="107" t="n"/>
      <c r="AT13932" s="107" t="n"/>
      <c r="AU13932" s="107" t="n"/>
      <c r="AV13932" s="107" t="n"/>
      <c r="AW13932" s="107" t="n"/>
      <c r="AX13932" s="107" t="n"/>
      <c r="AY13932" s="107" t="n"/>
      <c r="AZ13932" s="107" t="n"/>
    </row>
    <row r="13933">
      <c r="AA13933" s="107" t="n"/>
      <c r="AB13933" s="107" t="n"/>
      <c r="AC13933" s="107" t="n"/>
      <c r="AD13933" s="107" t="n"/>
      <c r="AE13933" s="107" t="n"/>
      <c r="AF13933" s="107" t="n"/>
      <c r="AG13933" s="107" t="n"/>
      <c r="AH13933" s="107" t="n"/>
      <c r="AI13933" s="107" t="n"/>
      <c r="AJ13933" s="107" t="n"/>
      <c r="AK13933" s="107" t="n"/>
      <c r="AL13933" s="107" t="n"/>
      <c r="AM13933" s="107" t="n"/>
      <c r="AN13933" s="107" t="n"/>
      <c r="AO13933" s="107" t="n"/>
      <c r="AP13933" s="107" t="n"/>
      <c r="AQ13933" s="107" t="n"/>
      <c r="AR13933" s="107" t="n"/>
      <c r="AS13933" s="107" t="n"/>
      <c r="AT13933" s="107" t="n"/>
      <c r="AU13933" s="107" t="n"/>
      <c r="AV13933" s="107" t="n"/>
      <c r="AW13933" s="107" t="n"/>
      <c r="AX13933" s="107" t="n"/>
      <c r="AY13933" s="107" t="n"/>
      <c r="AZ13933" s="107" t="n"/>
    </row>
    <row r="13934">
      <c r="AA13934" s="107" t="n"/>
      <c r="AB13934" s="107" t="n"/>
      <c r="AC13934" s="107" t="n"/>
      <c r="AD13934" s="107" t="n"/>
      <c r="AE13934" s="107" t="n"/>
      <c r="AF13934" s="107" t="n"/>
      <c r="AG13934" s="107" t="n"/>
      <c r="AH13934" s="107" t="n"/>
      <c r="AI13934" s="107" t="n"/>
      <c r="AJ13934" s="107" t="n"/>
      <c r="AK13934" s="107" t="n"/>
      <c r="AL13934" s="107" t="n"/>
      <c r="AM13934" s="107" t="n"/>
      <c r="AN13934" s="107" t="n"/>
      <c r="AO13934" s="107" t="n"/>
      <c r="AP13934" s="107" t="n"/>
      <c r="AQ13934" s="107" t="n"/>
      <c r="AR13934" s="107" t="n"/>
      <c r="AS13934" s="107" t="n"/>
      <c r="AT13934" s="107" t="n"/>
      <c r="AU13934" s="107" t="n"/>
      <c r="AV13934" s="107" t="n"/>
      <c r="AW13934" s="107" t="n"/>
      <c r="AX13934" s="107" t="n"/>
      <c r="AY13934" s="107" t="n"/>
      <c r="AZ13934" s="107" t="n"/>
    </row>
    <row r="13935">
      <c r="AA13935" s="107" t="n"/>
      <c r="AB13935" s="107" t="n"/>
      <c r="AC13935" s="107" t="n"/>
      <c r="AD13935" s="107" t="n"/>
      <c r="AE13935" s="107" t="n"/>
      <c r="AF13935" s="107" t="n"/>
      <c r="AG13935" s="107" t="n"/>
      <c r="AH13935" s="107" t="n"/>
      <c r="AI13935" s="107" t="n"/>
      <c r="AJ13935" s="107" t="n"/>
      <c r="AK13935" s="107" t="n"/>
      <c r="AL13935" s="107" t="n"/>
      <c r="AM13935" s="107" t="n"/>
      <c r="AN13935" s="107" t="n"/>
      <c r="AO13935" s="107" t="n"/>
      <c r="AP13935" s="107" t="n"/>
      <c r="AQ13935" s="107" t="n"/>
      <c r="AR13935" s="107" t="n"/>
      <c r="AS13935" s="107" t="n"/>
      <c r="AT13935" s="107" t="n"/>
      <c r="AU13935" s="107" t="n"/>
      <c r="AV13935" s="107" t="n"/>
      <c r="AW13935" s="107" t="n"/>
      <c r="AX13935" s="107" t="n"/>
      <c r="AY13935" s="107" t="n"/>
      <c r="AZ13935" s="107" t="n"/>
    </row>
    <row r="13936">
      <c r="AA13936" s="107" t="n"/>
      <c r="AB13936" s="107" t="n"/>
      <c r="AC13936" s="107" t="n"/>
      <c r="AD13936" s="107" t="n"/>
      <c r="AE13936" s="107" t="n"/>
      <c r="AF13936" s="107" t="n"/>
      <c r="AG13936" s="107" t="n"/>
      <c r="AH13936" s="107" t="n"/>
      <c r="AI13936" s="107" t="n"/>
      <c r="AJ13936" s="107" t="n"/>
      <c r="AK13936" s="107" t="n"/>
      <c r="AL13936" s="107" t="n"/>
      <c r="AM13936" s="107" t="n"/>
      <c r="AN13936" s="107" t="n"/>
      <c r="AO13936" s="107" t="n"/>
      <c r="AP13936" s="107" t="n"/>
      <c r="AQ13936" s="107" t="n"/>
      <c r="AR13936" s="107" t="n"/>
      <c r="AS13936" s="107" t="n"/>
      <c r="AT13936" s="107" t="n"/>
      <c r="AU13936" s="107" t="n"/>
      <c r="AV13936" s="107" t="n"/>
      <c r="AW13936" s="107" t="n"/>
      <c r="AX13936" s="107" t="n"/>
      <c r="AY13936" s="107" t="n"/>
      <c r="AZ13936" s="107" t="n"/>
    </row>
    <row r="13937">
      <c r="AA13937" s="107" t="n"/>
      <c r="AB13937" s="107" t="n"/>
      <c r="AC13937" s="107" t="n"/>
      <c r="AD13937" s="107" t="n"/>
      <c r="AE13937" s="107" t="n"/>
      <c r="AF13937" s="107" t="n"/>
      <c r="AG13937" s="107" t="n"/>
      <c r="AH13937" s="107" t="n"/>
      <c r="AI13937" s="107" t="n"/>
      <c r="AJ13937" s="107" t="n"/>
      <c r="AK13937" s="107" t="n"/>
      <c r="AL13937" s="107" t="n"/>
      <c r="AM13937" s="107" t="n"/>
      <c r="AN13937" s="107" t="n"/>
      <c r="AO13937" s="107" t="n"/>
      <c r="AP13937" s="107" t="n"/>
      <c r="AQ13937" s="107" t="n"/>
      <c r="AR13937" s="107" t="n"/>
      <c r="AS13937" s="107" t="n"/>
      <c r="AT13937" s="107" t="n"/>
      <c r="AU13937" s="107" t="n"/>
      <c r="AV13937" s="107" t="n"/>
      <c r="AW13937" s="107" t="n"/>
      <c r="AX13937" s="107" t="n"/>
      <c r="AY13937" s="107" t="n"/>
      <c r="AZ13937" s="107" t="n"/>
    </row>
    <row r="13938">
      <c r="AA13938" s="107" t="n"/>
      <c r="AB13938" s="107" t="n"/>
      <c r="AC13938" s="107" t="n"/>
      <c r="AD13938" s="107" t="n"/>
      <c r="AE13938" s="107" t="n"/>
      <c r="AF13938" s="107" t="n"/>
      <c r="AG13938" s="107" t="n"/>
      <c r="AH13938" s="107" t="n"/>
      <c r="AI13938" s="107" t="n"/>
      <c r="AJ13938" s="107" t="n"/>
      <c r="AK13938" s="107" t="n"/>
      <c r="AL13938" s="107" t="n"/>
      <c r="AM13938" s="107" t="n"/>
      <c r="AN13938" s="107" t="n"/>
      <c r="AO13938" s="107" t="n"/>
      <c r="AP13938" s="107" t="n"/>
      <c r="AQ13938" s="107" t="n"/>
      <c r="AR13938" s="107" t="n"/>
      <c r="AS13938" s="107" t="n"/>
      <c r="AT13938" s="107" t="n"/>
      <c r="AU13938" s="107" t="n"/>
      <c r="AV13938" s="107" t="n"/>
      <c r="AW13938" s="107" t="n"/>
      <c r="AX13938" s="107" t="n"/>
      <c r="AY13938" s="107" t="n"/>
      <c r="AZ13938" s="107" t="n"/>
    </row>
    <row r="13939">
      <c r="AA13939" s="107" t="n"/>
      <c r="AB13939" s="107" t="n"/>
      <c r="AC13939" s="107" t="n"/>
      <c r="AD13939" s="107" t="n"/>
      <c r="AE13939" s="107" t="n"/>
      <c r="AF13939" s="107" t="n"/>
      <c r="AG13939" s="107" t="n"/>
      <c r="AH13939" s="107" t="n"/>
      <c r="AI13939" s="107" t="n"/>
      <c r="AJ13939" s="107" t="n"/>
      <c r="AK13939" s="107" t="n"/>
      <c r="AL13939" s="107" t="n"/>
      <c r="AM13939" s="107" t="n"/>
      <c r="AN13939" s="107" t="n"/>
      <c r="AO13939" s="107" t="n"/>
      <c r="AP13939" s="107" t="n"/>
      <c r="AQ13939" s="107" t="n"/>
      <c r="AR13939" s="107" t="n"/>
      <c r="AS13939" s="107" t="n"/>
      <c r="AT13939" s="107" t="n"/>
      <c r="AU13939" s="107" t="n"/>
      <c r="AV13939" s="107" t="n"/>
      <c r="AW13939" s="107" t="n"/>
      <c r="AX13939" s="107" t="n"/>
      <c r="AY13939" s="107" t="n"/>
      <c r="AZ13939" s="107" t="n"/>
    </row>
    <row r="13940">
      <c r="AA13940" s="107" t="n"/>
      <c r="AB13940" s="107" t="n"/>
      <c r="AC13940" s="107" t="n"/>
      <c r="AD13940" s="107" t="n"/>
      <c r="AE13940" s="107" t="n"/>
      <c r="AF13940" s="107" t="n"/>
      <c r="AG13940" s="107" t="n"/>
      <c r="AH13940" s="107" t="n"/>
      <c r="AI13940" s="107" t="n"/>
      <c r="AJ13940" s="107" t="n"/>
      <c r="AK13940" s="107" t="n"/>
      <c r="AL13940" s="107" t="n"/>
      <c r="AM13940" s="107" t="n"/>
      <c r="AN13940" s="107" t="n"/>
      <c r="AO13940" s="107" t="n"/>
      <c r="AP13940" s="107" t="n"/>
      <c r="AQ13940" s="107" t="n"/>
      <c r="AR13940" s="107" t="n"/>
      <c r="AS13940" s="107" t="n"/>
      <c r="AT13940" s="107" t="n"/>
      <c r="AU13940" s="107" t="n"/>
      <c r="AV13940" s="107" t="n"/>
      <c r="AW13940" s="107" t="n"/>
      <c r="AX13940" s="107" t="n"/>
      <c r="AY13940" s="107" t="n"/>
      <c r="AZ13940" s="107" t="n"/>
    </row>
    <row r="13941">
      <c r="AA13941" s="107" t="n"/>
      <c r="AB13941" s="107" t="n"/>
      <c r="AC13941" s="107" t="n"/>
      <c r="AD13941" s="107" t="n"/>
      <c r="AE13941" s="107" t="n"/>
      <c r="AF13941" s="107" t="n"/>
      <c r="AG13941" s="107" t="n"/>
      <c r="AH13941" s="107" t="n"/>
      <c r="AI13941" s="107" t="n"/>
      <c r="AJ13941" s="107" t="n"/>
      <c r="AK13941" s="107" t="n"/>
      <c r="AL13941" s="107" t="n"/>
      <c r="AM13941" s="107" t="n"/>
      <c r="AN13941" s="107" t="n"/>
      <c r="AO13941" s="107" t="n"/>
      <c r="AP13941" s="107" t="n"/>
      <c r="AQ13941" s="107" t="n"/>
      <c r="AR13941" s="107" t="n"/>
      <c r="AS13941" s="107" t="n"/>
      <c r="AT13941" s="107" t="n"/>
      <c r="AU13941" s="107" t="n"/>
      <c r="AV13941" s="107" t="n"/>
      <c r="AW13941" s="107" t="n"/>
      <c r="AX13941" s="107" t="n"/>
      <c r="AY13941" s="107" t="n"/>
      <c r="AZ13941" s="107" t="n"/>
    </row>
    <row r="13942">
      <c r="AA13942" s="107" t="n"/>
      <c r="AB13942" s="107" t="n"/>
      <c r="AC13942" s="107" t="n"/>
      <c r="AD13942" s="107" t="n"/>
      <c r="AE13942" s="107" t="n"/>
      <c r="AF13942" s="107" t="n"/>
      <c r="AG13942" s="107" t="n"/>
      <c r="AH13942" s="107" t="n"/>
      <c r="AI13942" s="107" t="n"/>
      <c r="AJ13942" s="107" t="n"/>
      <c r="AK13942" s="107" t="n"/>
      <c r="AL13942" s="107" t="n"/>
      <c r="AM13942" s="107" t="n"/>
      <c r="AN13942" s="107" t="n"/>
      <c r="AO13942" s="107" t="n"/>
      <c r="AP13942" s="107" t="n"/>
      <c r="AQ13942" s="107" t="n"/>
      <c r="AR13942" s="107" t="n"/>
      <c r="AS13942" s="107" t="n"/>
      <c r="AT13942" s="107" t="n"/>
      <c r="AU13942" s="107" t="n"/>
      <c r="AV13942" s="107" t="n"/>
      <c r="AW13942" s="107" t="n"/>
      <c r="AX13942" s="107" t="n"/>
      <c r="AY13942" s="107" t="n"/>
      <c r="AZ13942" s="107" t="n"/>
    </row>
    <row r="13943">
      <c r="AA13943" s="107" t="n"/>
      <c r="AB13943" s="107" t="n"/>
      <c r="AC13943" s="107" t="n"/>
      <c r="AD13943" s="107" t="n"/>
      <c r="AE13943" s="107" t="n"/>
      <c r="AF13943" s="107" t="n"/>
      <c r="AG13943" s="107" t="n"/>
      <c r="AH13943" s="107" t="n"/>
      <c r="AI13943" s="107" t="n"/>
      <c r="AJ13943" s="107" t="n"/>
      <c r="AK13943" s="107" t="n"/>
      <c r="AL13943" s="107" t="n"/>
      <c r="AM13943" s="107" t="n"/>
      <c r="AN13943" s="107" t="n"/>
      <c r="AO13943" s="107" t="n"/>
      <c r="AP13943" s="107" t="n"/>
      <c r="AQ13943" s="107" t="n"/>
      <c r="AR13943" s="107" t="n"/>
      <c r="AS13943" s="107" t="n"/>
      <c r="AT13943" s="107" t="n"/>
      <c r="AU13943" s="107" t="n"/>
      <c r="AV13943" s="107" t="n"/>
      <c r="AW13943" s="107" t="n"/>
      <c r="AX13943" s="107" t="n"/>
      <c r="AY13943" s="107" t="n"/>
      <c r="AZ13943" s="107" t="n"/>
    </row>
    <row r="13944">
      <c r="AA13944" s="107" t="n"/>
      <c r="AB13944" s="107" t="n"/>
      <c r="AC13944" s="107" t="n"/>
      <c r="AD13944" s="107" t="n"/>
      <c r="AE13944" s="107" t="n"/>
      <c r="AF13944" s="107" t="n"/>
      <c r="AG13944" s="107" t="n"/>
      <c r="AH13944" s="107" t="n"/>
      <c r="AI13944" s="107" t="n"/>
      <c r="AJ13944" s="107" t="n"/>
      <c r="AK13944" s="107" t="n"/>
      <c r="AL13944" s="107" t="n"/>
      <c r="AM13944" s="107" t="n"/>
      <c r="AN13944" s="107" t="n"/>
      <c r="AO13944" s="107" t="n"/>
      <c r="AP13944" s="107" t="n"/>
      <c r="AQ13944" s="107" t="n"/>
      <c r="AR13944" s="107" t="n"/>
      <c r="AS13944" s="107" t="n"/>
      <c r="AT13944" s="107" t="n"/>
      <c r="AU13944" s="107" t="n"/>
      <c r="AV13944" s="107" t="n"/>
      <c r="AW13944" s="107" t="n"/>
      <c r="AX13944" s="107" t="n"/>
      <c r="AY13944" s="107" t="n"/>
      <c r="AZ13944" s="107" t="n"/>
    </row>
    <row r="13945">
      <c r="AA13945" s="107" t="n"/>
      <c r="AB13945" s="107" t="n"/>
      <c r="AC13945" s="107" t="n"/>
      <c r="AD13945" s="107" t="n"/>
      <c r="AE13945" s="107" t="n"/>
      <c r="AF13945" s="107" t="n"/>
      <c r="AG13945" s="107" t="n"/>
      <c r="AH13945" s="107" t="n"/>
      <c r="AI13945" s="107" t="n"/>
      <c r="AJ13945" s="107" t="n"/>
      <c r="AK13945" s="107" t="n"/>
      <c r="AL13945" s="107" t="n"/>
      <c r="AM13945" s="107" t="n"/>
      <c r="AN13945" s="107" t="n"/>
      <c r="AO13945" s="107" t="n"/>
      <c r="AP13945" s="107" t="n"/>
      <c r="AQ13945" s="107" t="n"/>
      <c r="AR13945" s="107" t="n"/>
      <c r="AS13945" s="107" t="n"/>
      <c r="AT13945" s="107" t="n"/>
      <c r="AU13945" s="107" t="n"/>
      <c r="AV13945" s="107" t="n"/>
      <c r="AW13945" s="107" t="n"/>
      <c r="AX13945" s="107" t="n"/>
      <c r="AY13945" s="107" t="n"/>
      <c r="AZ13945" s="107" t="n"/>
    </row>
    <row r="13946">
      <c r="AA13946" s="107" t="n"/>
      <c r="AB13946" s="107" t="n"/>
      <c r="AC13946" s="107" t="n"/>
      <c r="AD13946" s="107" t="n"/>
      <c r="AE13946" s="107" t="n"/>
      <c r="AF13946" s="107" t="n"/>
      <c r="AG13946" s="107" t="n"/>
      <c r="AH13946" s="107" t="n"/>
      <c r="AI13946" s="107" t="n"/>
      <c r="AJ13946" s="107" t="n"/>
      <c r="AK13946" s="107" t="n"/>
      <c r="AL13946" s="107" t="n"/>
      <c r="AM13946" s="107" t="n"/>
      <c r="AN13946" s="107" t="n"/>
      <c r="AO13946" s="107" t="n"/>
      <c r="AP13946" s="107" t="n"/>
      <c r="AQ13946" s="107" t="n"/>
      <c r="AR13946" s="107" t="n"/>
      <c r="AS13946" s="107" t="n"/>
      <c r="AT13946" s="107" t="n"/>
      <c r="AU13946" s="107" t="n"/>
      <c r="AV13946" s="107" t="n"/>
      <c r="AW13946" s="107" t="n"/>
      <c r="AX13946" s="107" t="n"/>
      <c r="AY13946" s="107" t="n"/>
      <c r="AZ13946" s="107" t="n"/>
    </row>
    <row r="13947">
      <c r="AA13947" s="107" t="n"/>
      <c r="AB13947" s="107" t="n"/>
      <c r="AC13947" s="107" t="n"/>
      <c r="AD13947" s="107" t="n"/>
      <c r="AE13947" s="107" t="n"/>
      <c r="AF13947" s="107" t="n"/>
      <c r="AG13947" s="107" t="n"/>
      <c r="AH13947" s="107" t="n"/>
      <c r="AI13947" s="107" t="n"/>
      <c r="AJ13947" s="107" t="n"/>
      <c r="AK13947" s="107" t="n"/>
      <c r="AL13947" s="107" t="n"/>
      <c r="AM13947" s="107" t="n"/>
      <c r="AN13947" s="107" t="n"/>
      <c r="AO13947" s="107" t="n"/>
      <c r="AP13947" s="107" t="n"/>
      <c r="AQ13947" s="107" t="n"/>
      <c r="AR13947" s="107" t="n"/>
      <c r="AS13947" s="107" t="n"/>
      <c r="AT13947" s="107" t="n"/>
      <c r="AU13947" s="107" t="n"/>
      <c r="AV13947" s="107" t="n"/>
      <c r="AW13947" s="107" t="n"/>
      <c r="AX13947" s="107" t="n"/>
      <c r="AY13947" s="107" t="n"/>
      <c r="AZ13947" s="107" t="n"/>
    </row>
    <row r="13948">
      <c r="AA13948" s="107" t="n"/>
      <c r="AB13948" s="107" t="n"/>
      <c r="AC13948" s="107" t="n"/>
      <c r="AD13948" s="107" t="n"/>
      <c r="AE13948" s="107" t="n"/>
      <c r="AF13948" s="107" t="n"/>
      <c r="AG13948" s="107" t="n"/>
      <c r="AH13948" s="107" t="n"/>
      <c r="AI13948" s="107" t="n"/>
      <c r="AJ13948" s="107" t="n"/>
      <c r="AK13948" s="107" t="n"/>
      <c r="AL13948" s="107" t="n"/>
      <c r="AM13948" s="107" t="n"/>
      <c r="AN13948" s="107" t="n"/>
      <c r="AO13948" s="107" t="n"/>
      <c r="AP13948" s="107" t="n"/>
      <c r="AQ13948" s="107" t="n"/>
      <c r="AR13948" s="107" t="n"/>
      <c r="AS13948" s="107" t="n"/>
      <c r="AT13948" s="107" t="n"/>
      <c r="AU13948" s="107" t="n"/>
      <c r="AV13948" s="107" t="n"/>
      <c r="AW13948" s="107" t="n"/>
      <c r="AX13948" s="107" t="n"/>
      <c r="AY13948" s="107" t="n"/>
      <c r="AZ13948" s="107" t="n"/>
    </row>
    <row r="13949">
      <c r="AA13949" s="107" t="n"/>
      <c r="AB13949" s="107" t="n"/>
      <c r="AC13949" s="107" t="n"/>
      <c r="AD13949" s="107" t="n"/>
      <c r="AE13949" s="107" t="n"/>
      <c r="AF13949" s="107" t="n"/>
      <c r="AG13949" s="107" t="n"/>
      <c r="AH13949" s="107" t="n"/>
      <c r="AI13949" s="107" t="n"/>
      <c r="AJ13949" s="107" t="n"/>
      <c r="AK13949" s="107" t="n"/>
      <c r="AL13949" s="107" t="n"/>
      <c r="AM13949" s="107" t="n"/>
      <c r="AN13949" s="107" t="n"/>
      <c r="AO13949" s="107" t="n"/>
      <c r="AP13949" s="107" t="n"/>
      <c r="AQ13949" s="107" t="n"/>
      <c r="AR13949" s="107" t="n"/>
      <c r="AS13949" s="107" t="n"/>
      <c r="AT13949" s="107" t="n"/>
      <c r="AU13949" s="107" t="n"/>
      <c r="AV13949" s="107" t="n"/>
      <c r="AW13949" s="107" t="n"/>
      <c r="AX13949" s="107" t="n"/>
      <c r="AY13949" s="107" t="n"/>
      <c r="AZ13949" s="107" t="n"/>
    </row>
    <row r="13950">
      <c r="AA13950" s="107" t="n"/>
      <c r="AB13950" s="107" t="n"/>
      <c r="AC13950" s="107" t="n"/>
      <c r="AD13950" s="107" t="n"/>
      <c r="AE13950" s="107" t="n"/>
      <c r="AF13950" s="107" t="n"/>
      <c r="AG13950" s="107" t="n"/>
      <c r="AH13950" s="107" t="n"/>
      <c r="AI13950" s="107" t="n"/>
      <c r="AJ13950" s="107" t="n"/>
      <c r="AK13950" s="107" t="n"/>
      <c r="AL13950" s="107" t="n"/>
      <c r="AM13950" s="107" t="n"/>
      <c r="AN13950" s="107" t="n"/>
      <c r="AO13950" s="107" t="n"/>
      <c r="AP13950" s="107" t="n"/>
      <c r="AQ13950" s="107" t="n"/>
      <c r="AR13950" s="107" t="n"/>
      <c r="AS13950" s="107" t="n"/>
      <c r="AT13950" s="107" t="n"/>
      <c r="AU13950" s="107" t="n"/>
      <c r="AV13950" s="107" t="n"/>
      <c r="AW13950" s="107" t="n"/>
      <c r="AX13950" s="107" t="n"/>
      <c r="AY13950" s="107" t="n"/>
      <c r="AZ13950" s="107" t="n"/>
    </row>
    <row r="13951">
      <c r="AA13951" s="107" t="n"/>
      <c r="AB13951" s="107" t="n"/>
      <c r="AC13951" s="107" t="n"/>
      <c r="AD13951" s="107" t="n"/>
      <c r="AE13951" s="107" t="n"/>
      <c r="AF13951" s="107" t="n"/>
      <c r="AG13951" s="107" t="n"/>
      <c r="AH13951" s="107" t="n"/>
      <c r="AI13951" s="107" t="n"/>
      <c r="AJ13951" s="107" t="n"/>
      <c r="AK13951" s="107" t="n"/>
      <c r="AL13951" s="107" t="n"/>
      <c r="AM13951" s="107" t="n"/>
      <c r="AN13951" s="107" t="n"/>
      <c r="AO13951" s="107" t="n"/>
      <c r="AP13951" s="107" t="n"/>
      <c r="AQ13951" s="107" t="n"/>
      <c r="AR13951" s="107" t="n"/>
      <c r="AS13951" s="107" t="n"/>
      <c r="AT13951" s="107" t="n"/>
      <c r="AU13951" s="107" t="n"/>
      <c r="AV13951" s="107" t="n"/>
      <c r="AW13951" s="107" t="n"/>
      <c r="AX13951" s="107" t="n"/>
      <c r="AY13951" s="107" t="n"/>
      <c r="AZ13951" s="107" t="n"/>
    </row>
    <row r="13952">
      <c r="AA13952" s="107" t="n"/>
      <c r="AB13952" s="107" t="n"/>
      <c r="AC13952" s="107" t="n"/>
      <c r="AD13952" s="107" t="n"/>
      <c r="AE13952" s="107" t="n"/>
      <c r="AF13952" s="107" t="n"/>
      <c r="AG13952" s="107" t="n"/>
      <c r="AH13952" s="107" t="n"/>
      <c r="AI13952" s="107" t="n"/>
      <c r="AJ13952" s="107" t="n"/>
      <c r="AK13952" s="107" t="n"/>
      <c r="AL13952" s="107" t="n"/>
      <c r="AM13952" s="107" t="n"/>
      <c r="AN13952" s="107" t="n"/>
      <c r="AO13952" s="107" t="n"/>
      <c r="AP13952" s="107" t="n"/>
      <c r="AQ13952" s="107" t="n"/>
      <c r="AR13952" s="107" t="n"/>
      <c r="AS13952" s="107" t="n"/>
      <c r="AT13952" s="107" t="n"/>
      <c r="AU13952" s="107" t="n"/>
      <c r="AV13952" s="107" t="n"/>
      <c r="AW13952" s="107" t="n"/>
      <c r="AX13952" s="107" t="n"/>
      <c r="AY13952" s="107" t="n"/>
      <c r="AZ13952" s="107" t="n"/>
    </row>
    <row r="13953">
      <c r="AA13953" s="107" t="n"/>
      <c r="AB13953" s="107" t="n"/>
      <c r="AC13953" s="107" t="n"/>
      <c r="AD13953" s="107" t="n"/>
      <c r="AE13953" s="107" t="n"/>
      <c r="AF13953" s="107" t="n"/>
      <c r="AG13953" s="107" t="n"/>
      <c r="AH13953" s="107" t="n"/>
      <c r="AI13953" s="107" t="n"/>
      <c r="AJ13953" s="107" t="n"/>
      <c r="AK13953" s="107" t="n"/>
      <c r="AL13953" s="107" t="n"/>
      <c r="AM13953" s="107" t="n"/>
      <c r="AN13953" s="107" t="n"/>
      <c r="AO13953" s="107" t="n"/>
      <c r="AP13953" s="107" t="n"/>
      <c r="AQ13953" s="107" t="n"/>
      <c r="AR13953" s="107" t="n"/>
      <c r="AS13953" s="107" t="n"/>
      <c r="AT13953" s="107" t="n"/>
      <c r="AU13953" s="107" t="n"/>
      <c r="AV13953" s="107" t="n"/>
      <c r="AW13953" s="107" t="n"/>
      <c r="AX13953" s="107" t="n"/>
      <c r="AY13953" s="107" t="n"/>
      <c r="AZ13953" s="107" t="n"/>
    </row>
    <row r="13954">
      <c r="AA13954" s="107" t="n"/>
      <c r="AB13954" s="107" t="n"/>
      <c r="AC13954" s="107" t="n"/>
      <c r="AD13954" s="107" t="n"/>
      <c r="AE13954" s="107" t="n"/>
      <c r="AF13954" s="107" t="n"/>
      <c r="AG13954" s="107" t="n"/>
      <c r="AH13954" s="107" t="n"/>
      <c r="AI13954" s="107" t="n"/>
      <c r="AJ13954" s="107" t="n"/>
      <c r="AK13954" s="107" t="n"/>
      <c r="AL13954" s="107" t="n"/>
      <c r="AM13954" s="107" t="n"/>
      <c r="AN13954" s="107" t="n"/>
      <c r="AO13954" s="107" t="n"/>
      <c r="AP13954" s="107" t="n"/>
      <c r="AQ13954" s="107" t="n"/>
      <c r="AR13954" s="107" t="n"/>
      <c r="AS13954" s="107" t="n"/>
      <c r="AT13954" s="107" t="n"/>
      <c r="AU13954" s="107" t="n"/>
      <c r="AV13954" s="107" t="n"/>
      <c r="AW13954" s="107" t="n"/>
      <c r="AX13954" s="107" t="n"/>
      <c r="AY13954" s="107" t="n"/>
      <c r="AZ13954" s="107" t="n"/>
    </row>
    <row r="13955">
      <c r="AA13955" s="107" t="n"/>
      <c r="AB13955" s="107" t="n"/>
      <c r="AC13955" s="107" t="n"/>
      <c r="AD13955" s="107" t="n"/>
      <c r="AE13955" s="107" t="n"/>
      <c r="AF13955" s="107" t="n"/>
      <c r="AG13955" s="107" t="n"/>
      <c r="AH13955" s="107" t="n"/>
      <c r="AI13955" s="107" t="n"/>
      <c r="AJ13955" s="107" t="n"/>
      <c r="AK13955" s="107" t="n"/>
      <c r="AL13955" s="107" t="n"/>
      <c r="AM13955" s="107" t="n"/>
      <c r="AN13955" s="107" t="n"/>
      <c r="AO13955" s="107" t="n"/>
      <c r="AP13955" s="107" t="n"/>
      <c r="AQ13955" s="107" t="n"/>
      <c r="AR13955" s="107" t="n"/>
      <c r="AS13955" s="107" t="n"/>
      <c r="AT13955" s="107" t="n"/>
      <c r="AU13955" s="107" t="n"/>
      <c r="AV13955" s="107" t="n"/>
      <c r="AW13955" s="107" t="n"/>
      <c r="AX13955" s="107" t="n"/>
      <c r="AY13955" s="107" t="n"/>
      <c r="AZ13955" s="107" t="n"/>
    </row>
    <row r="13956">
      <c r="AA13956" s="107" t="n"/>
      <c r="AB13956" s="107" t="n"/>
      <c r="AC13956" s="107" t="n"/>
      <c r="AD13956" s="107" t="n"/>
      <c r="AE13956" s="107" t="n"/>
      <c r="AF13956" s="107" t="n"/>
      <c r="AG13956" s="107" t="n"/>
      <c r="AH13956" s="107" t="n"/>
      <c r="AI13956" s="107" t="n"/>
      <c r="AJ13956" s="107" t="n"/>
      <c r="AK13956" s="107" t="n"/>
      <c r="AL13956" s="107" t="n"/>
      <c r="AM13956" s="107" t="n"/>
      <c r="AN13956" s="107" t="n"/>
      <c r="AO13956" s="107" t="n"/>
      <c r="AP13956" s="107" t="n"/>
      <c r="AQ13956" s="107" t="n"/>
      <c r="AR13956" s="107" t="n"/>
      <c r="AS13956" s="107" t="n"/>
      <c r="AT13956" s="107" t="n"/>
      <c r="AU13956" s="107" t="n"/>
      <c r="AV13956" s="107" t="n"/>
      <c r="AW13956" s="107" t="n"/>
      <c r="AX13956" s="107" t="n"/>
      <c r="AY13956" s="107" t="n"/>
      <c r="AZ13956" s="107" t="n"/>
    </row>
    <row r="13957">
      <c r="AA13957" s="107" t="n"/>
      <c r="AB13957" s="107" t="n"/>
      <c r="AC13957" s="107" t="n"/>
      <c r="AD13957" s="107" t="n"/>
      <c r="AE13957" s="107" t="n"/>
      <c r="AF13957" s="107" t="n"/>
      <c r="AG13957" s="107" t="n"/>
      <c r="AH13957" s="107" t="n"/>
      <c r="AI13957" s="107" t="n"/>
      <c r="AJ13957" s="107" t="n"/>
      <c r="AK13957" s="107" t="n"/>
      <c r="AL13957" s="107" t="n"/>
      <c r="AM13957" s="107" t="n"/>
      <c r="AN13957" s="107" t="n"/>
      <c r="AO13957" s="107" t="n"/>
      <c r="AP13957" s="107" t="n"/>
      <c r="AQ13957" s="107" t="n"/>
      <c r="AR13957" s="107" t="n"/>
      <c r="AS13957" s="107" t="n"/>
      <c r="AT13957" s="107" t="n"/>
      <c r="AU13957" s="107" t="n"/>
      <c r="AV13957" s="107" t="n"/>
      <c r="AW13957" s="107" t="n"/>
      <c r="AX13957" s="107" t="n"/>
      <c r="AY13957" s="107" t="n"/>
      <c r="AZ13957" s="107" t="n"/>
    </row>
    <row r="13958">
      <c r="AA13958" s="107" t="n"/>
      <c r="AB13958" s="107" t="n"/>
      <c r="AC13958" s="107" t="n"/>
      <c r="AD13958" s="107" t="n"/>
      <c r="AE13958" s="107" t="n"/>
      <c r="AF13958" s="107" t="n"/>
      <c r="AG13958" s="107" t="n"/>
      <c r="AH13958" s="107" t="n"/>
      <c r="AI13958" s="107" t="n"/>
      <c r="AJ13958" s="107" t="n"/>
      <c r="AK13958" s="107" t="n"/>
      <c r="AL13958" s="107" t="n"/>
      <c r="AM13958" s="107" t="n"/>
      <c r="AN13958" s="107" t="n"/>
      <c r="AO13958" s="107" t="n"/>
      <c r="AP13958" s="107" t="n"/>
      <c r="AQ13958" s="107" t="n"/>
      <c r="AR13958" s="107" t="n"/>
      <c r="AS13958" s="107" t="n"/>
      <c r="AT13958" s="107" t="n"/>
      <c r="AU13958" s="107" t="n"/>
      <c r="AV13958" s="107" t="n"/>
      <c r="AW13958" s="107" t="n"/>
      <c r="AX13958" s="107" t="n"/>
      <c r="AY13958" s="107" t="n"/>
      <c r="AZ13958" s="107" t="n"/>
    </row>
    <row r="13959">
      <c r="AA13959" s="107" t="n"/>
      <c r="AB13959" s="107" t="n"/>
      <c r="AC13959" s="107" t="n"/>
      <c r="AD13959" s="107" t="n"/>
      <c r="AE13959" s="107" t="n"/>
      <c r="AF13959" s="107" t="n"/>
      <c r="AG13959" s="107" t="n"/>
      <c r="AH13959" s="107" t="n"/>
      <c r="AI13959" s="107" t="n"/>
      <c r="AJ13959" s="107" t="n"/>
      <c r="AK13959" s="107" t="n"/>
      <c r="AL13959" s="107" t="n"/>
      <c r="AM13959" s="107" t="n"/>
      <c r="AN13959" s="107" t="n"/>
      <c r="AO13959" s="107" t="n"/>
      <c r="AP13959" s="107" t="n"/>
      <c r="AQ13959" s="107" t="n"/>
      <c r="AR13959" s="107" t="n"/>
      <c r="AS13959" s="107" t="n"/>
      <c r="AT13959" s="107" t="n"/>
      <c r="AU13959" s="107" t="n"/>
      <c r="AV13959" s="107" t="n"/>
      <c r="AW13959" s="107" t="n"/>
      <c r="AX13959" s="107" t="n"/>
      <c r="AY13959" s="107" t="n"/>
      <c r="AZ13959" s="107" t="n"/>
    </row>
    <row r="13960">
      <c r="AA13960" s="107" t="n"/>
      <c r="AB13960" s="107" t="n"/>
      <c r="AC13960" s="107" t="n"/>
      <c r="AD13960" s="107" t="n"/>
      <c r="AE13960" s="107" t="n"/>
      <c r="AF13960" s="107" t="n"/>
      <c r="AG13960" s="107" t="n"/>
      <c r="AH13960" s="107" t="n"/>
      <c r="AI13960" s="107" t="n"/>
      <c r="AJ13960" s="107" t="n"/>
      <c r="AK13960" s="107" t="n"/>
      <c r="AL13960" s="107" t="n"/>
      <c r="AM13960" s="107" t="n"/>
      <c r="AN13960" s="107" t="n"/>
      <c r="AO13960" s="107" t="n"/>
      <c r="AP13960" s="107" t="n"/>
      <c r="AQ13960" s="107" t="n"/>
      <c r="AR13960" s="107" t="n"/>
      <c r="AS13960" s="107" t="n"/>
      <c r="AT13960" s="107" t="n"/>
      <c r="AU13960" s="107" t="n"/>
      <c r="AV13960" s="107" t="n"/>
      <c r="AW13960" s="107" t="n"/>
      <c r="AX13960" s="107" t="n"/>
      <c r="AY13960" s="107" t="n"/>
      <c r="AZ13960" s="107" t="n"/>
    </row>
    <row r="13961">
      <c r="AA13961" s="107" t="n"/>
      <c r="AB13961" s="107" t="n"/>
      <c r="AC13961" s="107" t="n"/>
      <c r="AD13961" s="107" t="n"/>
      <c r="AE13961" s="107" t="n"/>
      <c r="AF13961" s="107" t="n"/>
      <c r="AG13961" s="107" t="n"/>
      <c r="AH13961" s="107" t="n"/>
      <c r="AI13961" s="107" t="n"/>
      <c r="AJ13961" s="107" t="n"/>
      <c r="AK13961" s="107" t="n"/>
      <c r="AL13961" s="107" t="n"/>
      <c r="AM13961" s="107" t="n"/>
      <c r="AN13961" s="107" t="n"/>
      <c r="AO13961" s="107" t="n"/>
      <c r="AP13961" s="107" t="n"/>
      <c r="AQ13961" s="107" t="n"/>
      <c r="AR13961" s="107" t="n"/>
      <c r="AS13961" s="107" t="n"/>
      <c r="AT13961" s="107" t="n"/>
      <c r="AU13961" s="107" t="n"/>
      <c r="AV13961" s="107" t="n"/>
      <c r="AW13961" s="107" t="n"/>
      <c r="AX13961" s="107" t="n"/>
      <c r="AY13961" s="107" t="n"/>
      <c r="AZ13961" s="107" t="n"/>
    </row>
    <row r="13962">
      <c r="AA13962" s="107" t="n"/>
      <c r="AB13962" s="107" t="n"/>
      <c r="AC13962" s="107" t="n"/>
      <c r="AD13962" s="107" t="n"/>
      <c r="AE13962" s="107" t="n"/>
      <c r="AF13962" s="107" t="n"/>
      <c r="AG13962" s="107" t="n"/>
      <c r="AH13962" s="107" t="n"/>
      <c r="AI13962" s="107" t="n"/>
      <c r="AJ13962" s="107" t="n"/>
      <c r="AK13962" s="107" t="n"/>
      <c r="AL13962" s="107" t="n"/>
      <c r="AM13962" s="107" t="n"/>
      <c r="AN13962" s="107" t="n"/>
      <c r="AO13962" s="107" t="n"/>
      <c r="AP13962" s="107" t="n"/>
      <c r="AQ13962" s="107" t="n"/>
      <c r="AR13962" s="107" t="n"/>
      <c r="AS13962" s="107" t="n"/>
      <c r="AT13962" s="107" t="n"/>
      <c r="AU13962" s="107" t="n"/>
      <c r="AV13962" s="107" t="n"/>
      <c r="AW13962" s="107" t="n"/>
      <c r="AX13962" s="107" t="n"/>
      <c r="AY13962" s="107" t="n"/>
      <c r="AZ13962" s="107" t="n"/>
    </row>
    <row r="13963">
      <c r="AA13963" s="107" t="n"/>
      <c r="AB13963" s="107" t="n"/>
      <c r="AC13963" s="107" t="n"/>
      <c r="AD13963" s="107" t="n"/>
      <c r="AE13963" s="107" t="n"/>
      <c r="AF13963" s="107" t="n"/>
      <c r="AG13963" s="107" t="n"/>
      <c r="AH13963" s="107" t="n"/>
      <c r="AI13963" s="107" t="n"/>
      <c r="AJ13963" s="107" t="n"/>
      <c r="AK13963" s="107" t="n"/>
      <c r="AL13963" s="107" t="n"/>
      <c r="AM13963" s="107" t="n"/>
      <c r="AN13963" s="107" t="n"/>
      <c r="AO13963" s="107" t="n"/>
      <c r="AP13963" s="107" t="n"/>
      <c r="AQ13963" s="107" t="n"/>
      <c r="AR13963" s="107" t="n"/>
      <c r="AS13963" s="107" t="n"/>
      <c r="AT13963" s="107" t="n"/>
      <c r="AU13963" s="107" t="n"/>
      <c r="AV13963" s="107" t="n"/>
      <c r="AW13963" s="107" t="n"/>
      <c r="AX13963" s="107" t="n"/>
      <c r="AY13963" s="107" t="n"/>
      <c r="AZ13963" s="107" t="n"/>
    </row>
    <row r="13964">
      <c r="AA13964" s="107" t="n"/>
      <c r="AB13964" s="107" t="n"/>
      <c r="AC13964" s="107" t="n"/>
      <c r="AD13964" s="107" t="n"/>
      <c r="AE13964" s="107" t="n"/>
      <c r="AF13964" s="107" t="n"/>
      <c r="AG13964" s="107" t="n"/>
      <c r="AH13964" s="107" t="n"/>
      <c r="AI13964" s="107" t="n"/>
      <c r="AJ13964" s="107" t="n"/>
      <c r="AK13964" s="107" t="n"/>
      <c r="AL13964" s="107" t="n"/>
      <c r="AM13964" s="107" t="n"/>
      <c r="AN13964" s="107" t="n"/>
      <c r="AO13964" s="107" t="n"/>
      <c r="AP13964" s="107" t="n"/>
      <c r="AQ13964" s="107" t="n"/>
      <c r="AR13964" s="107" t="n"/>
      <c r="AS13964" s="107" t="n"/>
      <c r="AT13964" s="107" t="n"/>
      <c r="AU13964" s="107" t="n"/>
      <c r="AV13964" s="107" t="n"/>
      <c r="AW13964" s="107" t="n"/>
      <c r="AX13964" s="107" t="n"/>
      <c r="AY13964" s="107" t="n"/>
      <c r="AZ13964" s="107" t="n"/>
    </row>
    <row r="13965">
      <c r="AA13965" s="107" t="n"/>
      <c r="AB13965" s="107" t="n"/>
      <c r="AC13965" s="107" t="n"/>
      <c r="AD13965" s="107" t="n"/>
      <c r="AE13965" s="107" t="n"/>
      <c r="AF13965" s="107" t="n"/>
      <c r="AG13965" s="107" t="n"/>
      <c r="AH13965" s="107" t="n"/>
      <c r="AI13965" s="107" t="n"/>
      <c r="AJ13965" s="107" t="n"/>
      <c r="AK13965" s="107" t="n"/>
      <c r="AL13965" s="107" t="n"/>
      <c r="AM13965" s="107" t="n"/>
      <c r="AN13965" s="107" t="n"/>
      <c r="AO13965" s="107" t="n"/>
      <c r="AP13965" s="107" t="n"/>
      <c r="AQ13965" s="107" t="n"/>
      <c r="AR13965" s="107" t="n"/>
      <c r="AS13965" s="107" t="n"/>
      <c r="AT13965" s="107" t="n"/>
      <c r="AU13965" s="107" t="n"/>
      <c r="AV13965" s="107" t="n"/>
      <c r="AW13965" s="107" t="n"/>
      <c r="AX13965" s="107" t="n"/>
      <c r="AY13965" s="107" t="n"/>
      <c r="AZ13965" s="107" t="n"/>
    </row>
    <row r="13966">
      <c r="AA13966" s="107" t="n"/>
      <c r="AB13966" s="107" t="n"/>
      <c r="AC13966" s="107" t="n"/>
      <c r="AD13966" s="107" t="n"/>
      <c r="AE13966" s="107" t="n"/>
      <c r="AF13966" s="107" t="n"/>
      <c r="AG13966" s="107" t="n"/>
      <c r="AH13966" s="107" t="n"/>
      <c r="AI13966" s="107" t="n"/>
      <c r="AJ13966" s="107" t="n"/>
      <c r="AK13966" s="107" t="n"/>
      <c r="AL13966" s="107" t="n"/>
      <c r="AM13966" s="107" t="n"/>
      <c r="AN13966" s="107" t="n"/>
      <c r="AO13966" s="107" t="n"/>
      <c r="AP13966" s="107" t="n"/>
      <c r="AQ13966" s="107" t="n"/>
      <c r="AR13966" s="107" t="n"/>
      <c r="AS13966" s="107" t="n"/>
      <c r="AT13966" s="107" t="n"/>
      <c r="AU13966" s="107" t="n"/>
      <c r="AV13966" s="107" t="n"/>
      <c r="AW13966" s="107" t="n"/>
      <c r="AX13966" s="107" t="n"/>
      <c r="AY13966" s="107" t="n"/>
      <c r="AZ13966" s="107" t="n"/>
    </row>
    <row r="13967">
      <c r="AA13967" s="107" t="n"/>
      <c r="AB13967" s="107" t="n"/>
      <c r="AC13967" s="107" t="n"/>
      <c r="AD13967" s="107" t="n"/>
      <c r="AE13967" s="107" t="n"/>
      <c r="AF13967" s="107" t="n"/>
      <c r="AG13967" s="107" t="n"/>
      <c r="AH13967" s="107" t="n"/>
      <c r="AI13967" s="107" t="n"/>
      <c r="AJ13967" s="107" t="n"/>
      <c r="AK13967" s="107" t="n"/>
      <c r="AL13967" s="107" t="n"/>
      <c r="AM13967" s="107" t="n"/>
      <c r="AN13967" s="107" t="n"/>
      <c r="AO13967" s="107" t="n"/>
      <c r="AP13967" s="107" t="n"/>
      <c r="AQ13967" s="107" t="n"/>
      <c r="AR13967" s="107" t="n"/>
      <c r="AS13967" s="107" t="n"/>
      <c r="AT13967" s="107" t="n"/>
      <c r="AU13967" s="107" t="n"/>
      <c r="AV13967" s="107" t="n"/>
      <c r="AW13967" s="107" t="n"/>
      <c r="AX13967" s="107" t="n"/>
      <c r="AY13967" s="107" t="n"/>
      <c r="AZ13967" s="107" t="n"/>
    </row>
    <row r="13968">
      <c r="AA13968" s="107" t="n"/>
      <c r="AB13968" s="107" t="n"/>
      <c r="AC13968" s="107" t="n"/>
      <c r="AD13968" s="107" t="n"/>
      <c r="AE13968" s="107" t="n"/>
      <c r="AF13968" s="107" t="n"/>
      <c r="AG13968" s="107" t="n"/>
      <c r="AH13968" s="107" t="n"/>
      <c r="AI13968" s="107" t="n"/>
      <c r="AJ13968" s="107" t="n"/>
      <c r="AK13968" s="107" t="n"/>
      <c r="AL13968" s="107" t="n"/>
      <c r="AM13968" s="107" t="n"/>
      <c r="AN13968" s="107" t="n"/>
      <c r="AO13968" s="107" t="n"/>
      <c r="AP13968" s="107" t="n"/>
      <c r="AQ13968" s="107" t="n"/>
      <c r="AR13968" s="107" t="n"/>
      <c r="AS13968" s="107" t="n"/>
      <c r="AT13968" s="107" t="n"/>
      <c r="AU13968" s="107" t="n"/>
      <c r="AV13968" s="107" t="n"/>
      <c r="AW13968" s="107" t="n"/>
      <c r="AX13968" s="107" t="n"/>
      <c r="AY13968" s="107" t="n"/>
      <c r="AZ13968" s="107" t="n"/>
    </row>
    <row r="13969">
      <c r="AA13969" s="107" t="n"/>
      <c r="AB13969" s="107" t="n"/>
      <c r="AC13969" s="107" t="n"/>
      <c r="AD13969" s="107" t="n"/>
      <c r="AE13969" s="107" t="n"/>
      <c r="AF13969" s="107" t="n"/>
      <c r="AG13969" s="107" t="n"/>
      <c r="AH13969" s="107" t="n"/>
      <c r="AI13969" s="107" t="n"/>
      <c r="AJ13969" s="107" t="n"/>
      <c r="AK13969" s="107" t="n"/>
      <c r="AL13969" s="107" t="n"/>
      <c r="AM13969" s="107" t="n"/>
      <c r="AN13969" s="107" t="n"/>
      <c r="AO13969" s="107" t="n"/>
      <c r="AP13969" s="107" t="n"/>
      <c r="AQ13969" s="107" t="n"/>
      <c r="AR13969" s="107" t="n"/>
      <c r="AS13969" s="107" t="n"/>
      <c r="AT13969" s="107" t="n"/>
      <c r="AU13969" s="107" t="n"/>
      <c r="AV13969" s="107" t="n"/>
      <c r="AW13969" s="107" t="n"/>
      <c r="AX13969" s="107" t="n"/>
      <c r="AY13969" s="107" t="n"/>
      <c r="AZ13969" s="107" t="n"/>
    </row>
    <row r="13970">
      <c r="AA13970" s="107" t="n"/>
      <c r="AB13970" s="107" t="n"/>
      <c r="AC13970" s="107" t="n"/>
      <c r="AD13970" s="107" t="n"/>
      <c r="AE13970" s="107" t="n"/>
      <c r="AF13970" s="107" t="n"/>
      <c r="AG13970" s="107" t="n"/>
      <c r="AH13970" s="107" t="n"/>
      <c r="AI13970" s="107" t="n"/>
      <c r="AJ13970" s="107" t="n"/>
      <c r="AK13970" s="107" t="n"/>
      <c r="AL13970" s="107" t="n"/>
      <c r="AM13970" s="107" t="n"/>
      <c r="AN13970" s="107" t="n"/>
      <c r="AO13970" s="107" t="n"/>
      <c r="AP13970" s="107" t="n"/>
      <c r="AQ13970" s="107" t="n"/>
      <c r="AR13970" s="107" t="n"/>
      <c r="AS13970" s="107" t="n"/>
      <c r="AT13970" s="107" t="n"/>
      <c r="AU13970" s="107" t="n"/>
      <c r="AV13970" s="107" t="n"/>
      <c r="AW13970" s="107" t="n"/>
      <c r="AX13970" s="107" t="n"/>
      <c r="AY13970" s="107" t="n"/>
      <c r="AZ13970" s="107" t="n"/>
    </row>
    <row r="13971">
      <c r="AA13971" s="107" t="n"/>
      <c r="AB13971" s="107" t="n"/>
      <c r="AC13971" s="107" t="n"/>
      <c r="AD13971" s="107" t="n"/>
      <c r="AE13971" s="107" t="n"/>
      <c r="AF13971" s="107" t="n"/>
      <c r="AG13971" s="107" t="n"/>
      <c r="AH13971" s="107" t="n"/>
      <c r="AI13971" s="107" t="n"/>
      <c r="AJ13971" s="107" t="n"/>
      <c r="AK13971" s="107" t="n"/>
      <c r="AL13971" s="107" t="n"/>
      <c r="AM13971" s="107" t="n"/>
      <c r="AN13971" s="107" t="n"/>
      <c r="AO13971" s="107" t="n"/>
      <c r="AP13971" s="107" t="n"/>
      <c r="AQ13971" s="107" t="n"/>
      <c r="AR13971" s="107" t="n"/>
      <c r="AS13971" s="107" t="n"/>
      <c r="AT13971" s="107" t="n"/>
      <c r="AU13971" s="107" t="n"/>
      <c r="AV13971" s="107" t="n"/>
      <c r="AW13971" s="107" t="n"/>
      <c r="AX13971" s="107" t="n"/>
      <c r="AY13971" s="107" t="n"/>
      <c r="AZ13971" s="107" t="n"/>
    </row>
    <row r="13972">
      <c r="AA13972" s="107" t="n"/>
      <c r="AB13972" s="107" t="n"/>
      <c r="AC13972" s="107" t="n"/>
      <c r="AD13972" s="107" t="n"/>
      <c r="AE13972" s="107" t="n"/>
      <c r="AF13972" s="107" t="n"/>
      <c r="AG13972" s="107" t="n"/>
      <c r="AH13972" s="107" t="n"/>
      <c r="AI13972" s="107" t="n"/>
      <c r="AJ13972" s="107" t="n"/>
      <c r="AK13972" s="107" t="n"/>
      <c r="AL13972" s="107" t="n"/>
      <c r="AM13972" s="107" t="n"/>
      <c r="AN13972" s="107" t="n"/>
      <c r="AO13972" s="107" t="n"/>
      <c r="AP13972" s="107" t="n"/>
      <c r="AQ13972" s="107" t="n"/>
      <c r="AR13972" s="107" t="n"/>
      <c r="AS13972" s="107" t="n"/>
      <c r="AT13972" s="107" t="n"/>
      <c r="AU13972" s="107" t="n"/>
      <c r="AV13972" s="107" t="n"/>
      <c r="AW13972" s="107" t="n"/>
      <c r="AX13972" s="107" t="n"/>
      <c r="AY13972" s="107" t="n"/>
      <c r="AZ13972" s="107" t="n"/>
    </row>
    <row r="13973">
      <c r="AA13973" s="107" t="n"/>
      <c r="AB13973" s="107" t="n"/>
      <c r="AC13973" s="107" t="n"/>
      <c r="AD13973" s="107" t="n"/>
      <c r="AE13973" s="107" t="n"/>
      <c r="AF13973" s="107" t="n"/>
      <c r="AG13973" s="107" t="n"/>
      <c r="AH13973" s="107" t="n"/>
      <c r="AI13973" s="107" t="n"/>
      <c r="AJ13973" s="107" t="n"/>
      <c r="AK13973" s="107" t="n"/>
      <c r="AL13973" s="107" t="n"/>
      <c r="AM13973" s="107" t="n"/>
      <c r="AN13973" s="107" t="n"/>
      <c r="AO13973" s="107" t="n"/>
      <c r="AP13973" s="107" t="n"/>
      <c r="AQ13973" s="107" t="n"/>
      <c r="AR13973" s="107" t="n"/>
      <c r="AS13973" s="107" t="n"/>
      <c r="AT13973" s="107" t="n"/>
      <c r="AU13973" s="107" t="n"/>
      <c r="AV13973" s="107" t="n"/>
      <c r="AW13973" s="107" t="n"/>
      <c r="AX13973" s="107" t="n"/>
      <c r="AY13973" s="107" t="n"/>
      <c r="AZ13973" s="107" t="n"/>
    </row>
    <row r="13974">
      <c r="AA13974" s="107" t="n"/>
      <c r="AB13974" s="107" t="n"/>
      <c r="AC13974" s="107" t="n"/>
      <c r="AD13974" s="107" t="n"/>
      <c r="AE13974" s="107" t="n"/>
      <c r="AF13974" s="107" t="n"/>
      <c r="AG13974" s="107" t="n"/>
      <c r="AH13974" s="107" t="n"/>
      <c r="AI13974" s="107" t="n"/>
      <c r="AJ13974" s="107" t="n"/>
      <c r="AK13974" s="107" t="n"/>
      <c r="AL13974" s="107" t="n"/>
      <c r="AM13974" s="107" t="n"/>
      <c r="AN13974" s="107" t="n"/>
      <c r="AO13974" s="107" t="n"/>
      <c r="AP13974" s="107" t="n"/>
      <c r="AQ13974" s="107" t="n"/>
      <c r="AR13974" s="107" t="n"/>
      <c r="AS13974" s="107" t="n"/>
      <c r="AT13974" s="107" t="n"/>
      <c r="AU13974" s="107" t="n"/>
      <c r="AV13974" s="107" t="n"/>
      <c r="AW13974" s="107" t="n"/>
      <c r="AX13974" s="107" t="n"/>
      <c r="AY13974" s="107" t="n"/>
      <c r="AZ13974" s="107" t="n"/>
    </row>
    <row r="13975">
      <c r="AA13975" s="107" t="n"/>
      <c r="AB13975" s="107" t="n"/>
      <c r="AC13975" s="107" t="n"/>
      <c r="AD13975" s="107" t="n"/>
      <c r="AE13975" s="107" t="n"/>
      <c r="AF13975" s="107" t="n"/>
      <c r="AG13975" s="107" t="n"/>
      <c r="AH13975" s="107" t="n"/>
      <c r="AI13975" s="107" t="n"/>
      <c r="AJ13975" s="107" t="n"/>
      <c r="AK13975" s="107" t="n"/>
      <c r="AL13975" s="107" t="n"/>
      <c r="AM13975" s="107" t="n"/>
      <c r="AN13975" s="107" t="n"/>
      <c r="AO13975" s="107" t="n"/>
      <c r="AP13975" s="107" t="n"/>
      <c r="AQ13975" s="107" t="n"/>
      <c r="AR13975" s="107" t="n"/>
      <c r="AS13975" s="107" t="n"/>
      <c r="AT13975" s="107" t="n"/>
      <c r="AU13975" s="107" t="n"/>
      <c r="AV13975" s="107" t="n"/>
      <c r="AW13975" s="107" t="n"/>
      <c r="AX13975" s="107" t="n"/>
      <c r="AY13975" s="107" t="n"/>
      <c r="AZ13975" s="107" t="n"/>
    </row>
    <row r="13976">
      <c r="AA13976" s="107" t="n"/>
      <c r="AB13976" s="107" t="n"/>
      <c r="AC13976" s="107" t="n"/>
      <c r="AD13976" s="107" t="n"/>
      <c r="AE13976" s="107" t="n"/>
      <c r="AF13976" s="107" t="n"/>
      <c r="AG13976" s="107" t="n"/>
      <c r="AH13976" s="107" t="n"/>
      <c r="AI13976" s="107" t="n"/>
      <c r="AJ13976" s="107" t="n"/>
      <c r="AK13976" s="107" t="n"/>
      <c r="AL13976" s="107" t="n"/>
      <c r="AM13976" s="107" t="n"/>
      <c r="AN13976" s="107" t="n"/>
      <c r="AO13976" s="107" t="n"/>
      <c r="AP13976" s="107" t="n"/>
      <c r="AQ13976" s="107" t="n"/>
      <c r="AR13976" s="107" t="n"/>
      <c r="AS13976" s="107" t="n"/>
      <c r="AT13976" s="107" t="n"/>
      <c r="AU13976" s="107" t="n"/>
      <c r="AV13976" s="107" t="n"/>
      <c r="AW13976" s="107" t="n"/>
      <c r="AX13976" s="107" t="n"/>
      <c r="AY13976" s="107" t="n"/>
      <c r="AZ13976" s="107" t="n"/>
    </row>
    <row r="13977">
      <c r="AA13977" s="107" t="n"/>
      <c r="AB13977" s="107" t="n"/>
      <c r="AC13977" s="107" t="n"/>
      <c r="AD13977" s="107" t="n"/>
      <c r="AE13977" s="107" t="n"/>
      <c r="AF13977" s="107" t="n"/>
      <c r="AG13977" s="107" t="n"/>
      <c r="AH13977" s="107" t="n"/>
      <c r="AI13977" s="107" t="n"/>
      <c r="AJ13977" s="107" t="n"/>
      <c r="AK13977" s="107" t="n"/>
      <c r="AL13977" s="107" t="n"/>
      <c r="AM13977" s="107" t="n"/>
      <c r="AN13977" s="107" t="n"/>
      <c r="AO13977" s="107" t="n"/>
      <c r="AP13977" s="107" t="n"/>
      <c r="AQ13977" s="107" t="n"/>
      <c r="AR13977" s="107" t="n"/>
      <c r="AS13977" s="107" t="n"/>
      <c r="AT13977" s="107" t="n"/>
      <c r="AU13977" s="107" t="n"/>
      <c r="AV13977" s="107" t="n"/>
      <c r="AW13977" s="107" t="n"/>
      <c r="AX13977" s="107" t="n"/>
      <c r="AY13977" s="107" t="n"/>
      <c r="AZ13977" s="107" t="n"/>
    </row>
    <row r="13978">
      <c r="AA13978" s="107" t="n"/>
      <c r="AB13978" s="107" t="n"/>
      <c r="AC13978" s="107" t="n"/>
      <c r="AD13978" s="107" t="n"/>
      <c r="AE13978" s="107" t="n"/>
      <c r="AF13978" s="107" t="n"/>
      <c r="AG13978" s="107" t="n"/>
      <c r="AH13978" s="107" t="n"/>
      <c r="AI13978" s="107" t="n"/>
      <c r="AJ13978" s="107" t="n"/>
      <c r="AK13978" s="107" t="n"/>
      <c r="AL13978" s="107" t="n"/>
      <c r="AM13978" s="107" t="n"/>
      <c r="AN13978" s="107" t="n"/>
      <c r="AO13978" s="107" t="n"/>
      <c r="AP13978" s="107" t="n"/>
      <c r="AQ13978" s="107" t="n"/>
      <c r="AR13978" s="107" t="n"/>
      <c r="AS13978" s="107" t="n"/>
      <c r="AT13978" s="107" t="n"/>
      <c r="AU13978" s="107" t="n"/>
      <c r="AV13978" s="107" t="n"/>
      <c r="AW13978" s="107" t="n"/>
      <c r="AX13978" s="107" t="n"/>
      <c r="AY13978" s="107" t="n"/>
      <c r="AZ13978" s="107" t="n"/>
    </row>
    <row r="13979">
      <c r="AA13979" s="107" t="n"/>
      <c r="AB13979" s="107" t="n"/>
      <c r="AC13979" s="107" t="n"/>
      <c r="AD13979" s="107" t="n"/>
      <c r="AE13979" s="107" t="n"/>
      <c r="AF13979" s="107" t="n"/>
      <c r="AG13979" s="107" t="n"/>
      <c r="AH13979" s="107" t="n"/>
      <c r="AI13979" s="107" t="n"/>
      <c r="AJ13979" s="107" t="n"/>
      <c r="AK13979" s="107" t="n"/>
      <c r="AL13979" s="107" t="n"/>
      <c r="AM13979" s="107" t="n"/>
      <c r="AN13979" s="107" t="n"/>
      <c r="AO13979" s="107" t="n"/>
      <c r="AP13979" s="107" t="n"/>
      <c r="AQ13979" s="107" t="n"/>
      <c r="AR13979" s="107" t="n"/>
      <c r="AS13979" s="107" t="n"/>
      <c r="AT13979" s="107" t="n"/>
      <c r="AU13979" s="107" t="n"/>
      <c r="AV13979" s="107" t="n"/>
      <c r="AW13979" s="107" t="n"/>
      <c r="AX13979" s="107" t="n"/>
      <c r="AY13979" s="107" t="n"/>
      <c r="AZ13979" s="107" t="n"/>
    </row>
    <row r="13980">
      <c r="AA13980" s="107" t="n"/>
      <c r="AB13980" s="107" t="n"/>
      <c r="AC13980" s="107" t="n"/>
      <c r="AD13980" s="107" t="n"/>
      <c r="AE13980" s="107" t="n"/>
      <c r="AF13980" s="107" t="n"/>
      <c r="AG13980" s="107" t="n"/>
      <c r="AH13980" s="107" t="n"/>
      <c r="AI13980" s="107" t="n"/>
      <c r="AJ13980" s="107" t="n"/>
      <c r="AK13980" s="107" t="n"/>
      <c r="AL13980" s="107" t="n"/>
      <c r="AM13980" s="107" t="n"/>
      <c r="AN13980" s="107" t="n"/>
      <c r="AO13980" s="107" t="n"/>
      <c r="AP13980" s="107" t="n"/>
      <c r="AQ13980" s="107" t="n"/>
      <c r="AR13980" s="107" t="n"/>
      <c r="AS13980" s="107" t="n"/>
      <c r="AT13980" s="107" t="n"/>
      <c r="AU13980" s="107" t="n"/>
      <c r="AV13980" s="107" t="n"/>
      <c r="AW13980" s="107" t="n"/>
      <c r="AX13980" s="107" t="n"/>
      <c r="AY13980" s="107" t="n"/>
      <c r="AZ13980" s="107" t="n"/>
    </row>
    <row r="13981">
      <c r="AA13981" s="107" t="n"/>
      <c r="AB13981" s="107" t="n"/>
      <c r="AC13981" s="107" t="n"/>
      <c r="AD13981" s="107" t="n"/>
      <c r="AE13981" s="107" t="n"/>
      <c r="AF13981" s="107" t="n"/>
      <c r="AG13981" s="107" t="n"/>
      <c r="AH13981" s="107" t="n"/>
      <c r="AI13981" s="107" t="n"/>
      <c r="AJ13981" s="107" t="n"/>
      <c r="AK13981" s="107" t="n"/>
      <c r="AL13981" s="107" t="n"/>
      <c r="AM13981" s="107" t="n"/>
      <c r="AN13981" s="107" t="n"/>
      <c r="AO13981" s="107" t="n"/>
      <c r="AP13981" s="107" t="n"/>
      <c r="AQ13981" s="107" t="n"/>
      <c r="AR13981" s="107" t="n"/>
      <c r="AS13981" s="107" t="n"/>
      <c r="AT13981" s="107" t="n"/>
      <c r="AU13981" s="107" t="n"/>
      <c r="AV13981" s="107" t="n"/>
      <c r="AW13981" s="107" t="n"/>
      <c r="AX13981" s="107" t="n"/>
      <c r="AY13981" s="107" t="n"/>
      <c r="AZ13981" s="107" t="n"/>
    </row>
    <row r="13982">
      <c r="AA13982" s="107" t="n"/>
      <c r="AB13982" s="107" t="n"/>
      <c r="AC13982" s="107" t="n"/>
      <c r="AD13982" s="107" t="n"/>
      <c r="AE13982" s="107" t="n"/>
      <c r="AF13982" s="107" t="n"/>
      <c r="AG13982" s="107" t="n"/>
      <c r="AH13982" s="107" t="n"/>
      <c r="AI13982" s="107" t="n"/>
      <c r="AJ13982" s="107" t="n"/>
      <c r="AK13982" s="107" t="n"/>
      <c r="AL13982" s="107" t="n"/>
      <c r="AM13982" s="107" t="n"/>
      <c r="AN13982" s="107" t="n"/>
      <c r="AO13982" s="107" t="n"/>
      <c r="AP13982" s="107" t="n"/>
      <c r="AQ13982" s="107" t="n"/>
      <c r="AR13982" s="107" t="n"/>
      <c r="AS13982" s="107" t="n"/>
      <c r="AT13982" s="107" t="n"/>
      <c r="AU13982" s="107" t="n"/>
      <c r="AV13982" s="107" t="n"/>
      <c r="AW13982" s="107" t="n"/>
      <c r="AX13982" s="107" t="n"/>
      <c r="AY13982" s="107" t="n"/>
      <c r="AZ13982" s="107" t="n"/>
    </row>
    <row r="13983">
      <c r="AA13983" s="107" t="n"/>
      <c r="AB13983" s="107" t="n"/>
      <c r="AC13983" s="107" t="n"/>
      <c r="AD13983" s="107" t="n"/>
      <c r="AE13983" s="107" t="n"/>
      <c r="AF13983" s="107" t="n"/>
      <c r="AG13983" s="107" t="n"/>
      <c r="AH13983" s="107" t="n"/>
      <c r="AI13983" s="107" t="n"/>
      <c r="AJ13983" s="107" t="n"/>
      <c r="AK13983" s="107" t="n"/>
      <c r="AL13983" s="107" t="n"/>
      <c r="AM13983" s="107" t="n"/>
      <c r="AN13983" s="107" t="n"/>
      <c r="AO13983" s="107" t="n"/>
      <c r="AP13983" s="107" t="n"/>
      <c r="AQ13983" s="107" t="n"/>
      <c r="AR13983" s="107" t="n"/>
      <c r="AS13983" s="107" t="n"/>
      <c r="AT13983" s="107" t="n"/>
      <c r="AU13983" s="107" t="n"/>
      <c r="AV13983" s="107" t="n"/>
      <c r="AW13983" s="107" t="n"/>
      <c r="AX13983" s="107" t="n"/>
      <c r="AY13983" s="107" t="n"/>
      <c r="AZ13983" s="107" t="n"/>
    </row>
    <row r="13984">
      <c r="AA13984" s="107" t="n"/>
      <c r="AB13984" s="107" t="n"/>
      <c r="AC13984" s="107" t="n"/>
      <c r="AD13984" s="107" t="n"/>
      <c r="AE13984" s="107" t="n"/>
      <c r="AF13984" s="107" t="n"/>
      <c r="AG13984" s="107" t="n"/>
      <c r="AH13984" s="107" t="n"/>
      <c r="AI13984" s="107" t="n"/>
      <c r="AJ13984" s="107" t="n"/>
      <c r="AK13984" s="107" t="n"/>
      <c r="AL13984" s="107" t="n"/>
      <c r="AM13984" s="107" t="n"/>
      <c r="AN13984" s="107" t="n"/>
      <c r="AO13984" s="107" t="n"/>
      <c r="AP13984" s="107" t="n"/>
      <c r="AQ13984" s="107" t="n"/>
      <c r="AR13984" s="107" t="n"/>
      <c r="AS13984" s="107" t="n"/>
      <c r="AT13984" s="107" t="n"/>
      <c r="AU13984" s="107" t="n"/>
      <c r="AV13984" s="107" t="n"/>
      <c r="AW13984" s="107" t="n"/>
      <c r="AX13984" s="107" t="n"/>
      <c r="AY13984" s="107" t="n"/>
      <c r="AZ13984" s="107" t="n"/>
    </row>
    <row r="13985">
      <c r="AA13985" s="107" t="n"/>
      <c r="AB13985" s="107" t="n"/>
      <c r="AC13985" s="107" t="n"/>
      <c r="AD13985" s="107" t="n"/>
      <c r="AE13985" s="107" t="n"/>
      <c r="AF13985" s="107" t="n"/>
      <c r="AG13985" s="107" t="n"/>
      <c r="AH13985" s="107" t="n"/>
      <c r="AI13985" s="107" t="n"/>
      <c r="AJ13985" s="107" t="n"/>
      <c r="AK13985" s="107" t="n"/>
      <c r="AL13985" s="107" t="n"/>
      <c r="AM13985" s="107" t="n"/>
      <c r="AN13985" s="107" t="n"/>
      <c r="AO13985" s="107" t="n"/>
      <c r="AP13985" s="107" t="n"/>
      <c r="AQ13985" s="107" t="n"/>
      <c r="AR13985" s="107" t="n"/>
      <c r="AS13985" s="107" t="n"/>
      <c r="AT13985" s="107" t="n"/>
      <c r="AU13985" s="107" t="n"/>
      <c r="AV13985" s="107" t="n"/>
      <c r="AW13985" s="107" t="n"/>
      <c r="AX13985" s="107" t="n"/>
      <c r="AY13985" s="107" t="n"/>
      <c r="AZ13985" s="107" t="n"/>
    </row>
    <row r="13986">
      <c r="AA13986" s="107" t="n"/>
      <c r="AB13986" s="107" t="n"/>
      <c r="AC13986" s="107" t="n"/>
      <c r="AD13986" s="107" t="n"/>
      <c r="AE13986" s="107" t="n"/>
      <c r="AF13986" s="107" t="n"/>
      <c r="AG13986" s="107" t="n"/>
      <c r="AH13986" s="107" t="n"/>
      <c r="AI13986" s="107" t="n"/>
      <c r="AJ13986" s="107" t="n"/>
      <c r="AK13986" s="107" t="n"/>
      <c r="AL13986" s="107" t="n"/>
      <c r="AM13986" s="107" t="n"/>
      <c r="AN13986" s="107" t="n"/>
      <c r="AO13986" s="107" t="n"/>
      <c r="AP13986" s="107" t="n"/>
      <c r="AQ13986" s="107" t="n"/>
      <c r="AR13986" s="107" t="n"/>
      <c r="AS13986" s="107" t="n"/>
      <c r="AT13986" s="107" t="n"/>
      <c r="AU13986" s="107" t="n"/>
      <c r="AV13986" s="107" t="n"/>
      <c r="AW13986" s="107" t="n"/>
      <c r="AX13986" s="107" t="n"/>
      <c r="AY13986" s="107" t="n"/>
      <c r="AZ13986" s="107" t="n"/>
    </row>
    <row r="13987">
      <c r="AA13987" s="107" t="n"/>
      <c r="AB13987" s="107" t="n"/>
      <c r="AC13987" s="107" t="n"/>
      <c r="AD13987" s="107" t="n"/>
      <c r="AE13987" s="107" t="n"/>
      <c r="AF13987" s="107" t="n"/>
      <c r="AG13987" s="107" t="n"/>
      <c r="AH13987" s="107" t="n"/>
      <c r="AI13987" s="107" t="n"/>
      <c r="AJ13987" s="107" t="n"/>
      <c r="AK13987" s="107" t="n"/>
      <c r="AL13987" s="107" t="n"/>
      <c r="AM13987" s="107" t="n"/>
      <c r="AN13987" s="107" t="n"/>
      <c r="AO13987" s="107" t="n"/>
      <c r="AP13987" s="107" t="n"/>
      <c r="AQ13987" s="107" t="n"/>
      <c r="AR13987" s="107" t="n"/>
      <c r="AS13987" s="107" t="n"/>
      <c r="AT13987" s="107" t="n"/>
      <c r="AU13987" s="107" t="n"/>
      <c r="AV13987" s="107" t="n"/>
      <c r="AW13987" s="107" t="n"/>
      <c r="AX13987" s="107" t="n"/>
      <c r="AY13987" s="107" t="n"/>
      <c r="AZ13987" s="107" t="n"/>
    </row>
    <row r="13988">
      <c r="AA13988" s="107" t="n"/>
      <c r="AB13988" s="107" t="n"/>
      <c r="AC13988" s="107" t="n"/>
      <c r="AD13988" s="107" t="n"/>
      <c r="AE13988" s="107" t="n"/>
      <c r="AF13988" s="107" t="n"/>
      <c r="AG13988" s="107" t="n"/>
      <c r="AH13988" s="107" t="n"/>
      <c r="AI13988" s="107" t="n"/>
      <c r="AJ13988" s="107" t="n"/>
      <c r="AK13988" s="107" t="n"/>
      <c r="AL13988" s="107" t="n"/>
      <c r="AM13988" s="107" t="n"/>
      <c r="AN13988" s="107" t="n"/>
      <c r="AO13988" s="107" t="n"/>
      <c r="AP13988" s="107" t="n"/>
      <c r="AQ13988" s="107" t="n"/>
      <c r="AR13988" s="107" t="n"/>
      <c r="AS13988" s="107" t="n"/>
      <c r="AT13988" s="107" t="n"/>
      <c r="AU13988" s="107" t="n"/>
      <c r="AV13988" s="107" t="n"/>
      <c r="AW13988" s="107" t="n"/>
      <c r="AX13988" s="107" t="n"/>
      <c r="AY13988" s="107" t="n"/>
      <c r="AZ13988" s="107" t="n"/>
    </row>
    <row r="13989">
      <c r="AA13989" s="107" t="n"/>
      <c r="AB13989" s="107" t="n"/>
      <c r="AC13989" s="107" t="n"/>
      <c r="AD13989" s="107" t="n"/>
      <c r="AE13989" s="107" t="n"/>
      <c r="AF13989" s="107" t="n"/>
      <c r="AG13989" s="107" t="n"/>
      <c r="AH13989" s="107" t="n"/>
      <c r="AI13989" s="107" t="n"/>
      <c r="AJ13989" s="107" t="n"/>
      <c r="AK13989" s="107" t="n"/>
      <c r="AL13989" s="107" t="n"/>
      <c r="AM13989" s="107" t="n"/>
      <c r="AN13989" s="107" t="n"/>
      <c r="AO13989" s="107" t="n"/>
      <c r="AP13989" s="107" t="n"/>
      <c r="AQ13989" s="107" t="n"/>
      <c r="AR13989" s="107" t="n"/>
      <c r="AS13989" s="107" t="n"/>
      <c r="AT13989" s="107" t="n"/>
      <c r="AU13989" s="107" t="n"/>
      <c r="AV13989" s="107" t="n"/>
      <c r="AW13989" s="107" t="n"/>
      <c r="AX13989" s="107" t="n"/>
      <c r="AY13989" s="107" t="n"/>
      <c r="AZ13989" s="107" t="n"/>
    </row>
    <row r="13990">
      <c r="AA13990" s="107" t="n"/>
      <c r="AB13990" s="107" t="n"/>
      <c r="AC13990" s="107" t="n"/>
      <c r="AD13990" s="107" t="n"/>
      <c r="AE13990" s="107" t="n"/>
      <c r="AF13990" s="107" t="n"/>
      <c r="AG13990" s="107" t="n"/>
      <c r="AH13990" s="107" t="n"/>
      <c r="AI13990" s="107" t="n"/>
      <c r="AJ13990" s="107" t="n"/>
      <c r="AK13990" s="107" t="n"/>
      <c r="AL13990" s="107" t="n"/>
      <c r="AM13990" s="107" t="n"/>
      <c r="AN13990" s="107" t="n"/>
      <c r="AO13990" s="107" t="n"/>
      <c r="AP13990" s="107" t="n"/>
      <c r="AQ13990" s="107" t="n"/>
      <c r="AR13990" s="107" t="n"/>
      <c r="AS13990" s="107" t="n"/>
      <c r="AT13990" s="107" t="n"/>
      <c r="AU13990" s="107" t="n"/>
      <c r="AV13990" s="107" t="n"/>
      <c r="AW13990" s="107" t="n"/>
      <c r="AX13990" s="107" t="n"/>
      <c r="AY13990" s="107" t="n"/>
      <c r="AZ13990" s="107" t="n"/>
    </row>
    <row r="13991">
      <c r="AA13991" s="107" t="n"/>
      <c r="AB13991" s="107" t="n"/>
      <c r="AC13991" s="107" t="n"/>
      <c r="AD13991" s="107" t="n"/>
      <c r="AE13991" s="107" t="n"/>
      <c r="AF13991" s="107" t="n"/>
      <c r="AG13991" s="107" t="n"/>
      <c r="AH13991" s="107" t="n"/>
      <c r="AI13991" s="107" t="n"/>
      <c r="AJ13991" s="107" t="n"/>
      <c r="AK13991" s="107" t="n"/>
      <c r="AL13991" s="107" t="n"/>
      <c r="AM13991" s="107" t="n"/>
      <c r="AN13991" s="107" t="n"/>
      <c r="AO13991" s="107" t="n"/>
      <c r="AP13991" s="107" t="n"/>
      <c r="AQ13991" s="107" t="n"/>
      <c r="AR13991" s="107" t="n"/>
      <c r="AS13991" s="107" t="n"/>
      <c r="AT13991" s="107" t="n"/>
      <c r="AU13991" s="107" t="n"/>
      <c r="AV13991" s="107" t="n"/>
      <c r="AW13991" s="107" t="n"/>
      <c r="AX13991" s="107" t="n"/>
      <c r="AY13991" s="107" t="n"/>
      <c r="AZ13991" s="107" t="n"/>
    </row>
    <row r="13992">
      <c r="AA13992" s="107" t="n"/>
      <c r="AB13992" s="107" t="n"/>
      <c r="AC13992" s="107" t="n"/>
      <c r="AD13992" s="107" t="n"/>
      <c r="AE13992" s="107" t="n"/>
      <c r="AF13992" s="107" t="n"/>
      <c r="AG13992" s="107" t="n"/>
      <c r="AH13992" s="107" t="n"/>
      <c r="AI13992" s="107" t="n"/>
      <c r="AJ13992" s="107" t="n"/>
      <c r="AK13992" s="107" t="n"/>
      <c r="AL13992" s="107" t="n"/>
      <c r="AM13992" s="107" t="n"/>
      <c r="AN13992" s="107" t="n"/>
      <c r="AO13992" s="107" t="n"/>
      <c r="AP13992" s="107" t="n"/>
      <c r="AQ13992" s="107" t="n"/>
      <c r="AR13992" s="107" t="n"/>
      <c r="AS13992" s="107" t="n"/>
      <c r="AT13992" s="107" t="n"/>
      <c r="AU13992" s="107" t="n"/>
      <c r="AV13992" s="107" t="n"/>
      <c r="AW13992" s="107" t="n"/>
      <c r="AX13992" s="107" t="n"/>
      <c r="AY13992" s="107" t="n"/>
      <c r="AZ13992" s="107" t="n"/>
    </row>
    <row r="13993">
      <c r="AA13993" s="107" t="n"/>
      <c r="AB13993" s="107" t="n"/>
      <c r="AC13993" s="107" t="n"/>
      <c r="AD13993" s="107" t="n"/>
      <c r="AE13993" s="107" t="n"/>
      <c r="AF13993" s="107" t="n"/>
      <c r="AG13993" s="107" t="n"/>
      <c r="AH13993" s="107" t="n"/>
      <c r="AI13993" s="107" t="n"/>
      <c r="AJ13993" s="107" t="n"/>
      <c r="AK13993" s="107" t="n"/>
      <c r="AL13993" s="107" t="n"/>
      <c r="AM13993" s="107" t="n"/>
      <c r="AN13993" s="107" t="n"/>
      <c r="AO13993" s="107" t="n"/>
      <c r="AP13993" s="107" t="n"/>
      <c r="AQ13993" s="107" t="n"/>
      <c r="AR13993" s="107" t="n"/>
      <c r="AS13993" s="107" t="n"/>
      <c r="AT13993" s="107" t="n"/>
      <c r="AU13993" s="107" t="n"/>
      <c r="AV13993" s="107" t="n"/>
      <c r="AW13993" s="107" t="n"/>
      <c r="AX13993" s="107" t="n"/>
      <c r="AY13993" s="107" t="n"/>
      <c r="AZ13993" s="107" t="n"/>
    </row>
    <row r="13994">
      <c r="AA13994" s="107" t="n"/>
      <c r="AB13994" s="107" t="n"/>
      <c r="AC13994" s="107" t="n"/>
      <c r="AD13994" s="107" t="n"/>
      <c r="AE13994" s="107" t="n"/>
      <c r="AF13994" s="107" t="n"/>
      <c r="AG13994" s="107" t="n"/>
      <c r="AH13994" s="107" t="n"/>
      <c r="AI13994" s="107" t="n"/>
      <c r="AJ13994" s="107" t="n"/>
      <c r="AK13994" s="107" t="n"/>
      <c r="AL13994" s="107" t="n"/>
      <c r="AM13994" s="107" t="n"/>
      <c r="AN13994" s="107" t="n"/>
      <c r="AO13994" s="107" t="n"/>
      <c r="AP13994" s="107" t="n"/>
      <c r="AQ13994" s="107" t="n"/>
      <c r="AR13994" s="107" t="n"/>
      <c r="AS13994" s="107" t="n"/>
      <c r="AT13994" s="107" t="n"/>
      <c r="AU13994" s="107" t="n"/>
      <c r="AV13994" s="107" t="n"/>
      <c r="AW13994" s="107" t="n"/>
      <c r="AX13994" s="107" t="n"/>
      <c r="AY13994" s="107" t="n"/>
      <c r="AZ13994" s="107" t="n"/>
    </row>
    <row r="13995">
      <c r="AA13995" s="107" t="n"/>
      <c r="AB13995" s="107" t="n"/>
      <c r="AC13995" s="107" t="n"/>
      <c r="AD13995" s="107" t="n"/>
      <c r="AE13995" s="107" t="n"/>
      <c r="AF13995" s="107" t="n"/>
      <c r="AG13995" s="107" t="n"/>
      <c r="AH13995" s="107" t="n"/>
      <c r="AI13995" s="107" t="n"/>
      <c r="AJ13995" s="107" t="n"/>
      <c r="AK13995" s="107" t="n"/>
      <c r="AL13995" s="107" t="n"/>
      <c r="AM13995" s="107" t="n"/>
      <c r="AN13995" s="107" t="n"/>
      <c r="AO13995" s="107" t="n"/>
      <c r="AP13995" s="107" t="n"/>
      <c r="AQ13995" s="107" t="n"/>
      <c r="AR13995" s="107" t="n"/>
      <c r="AS13995" s="107" t="n"/>
      <c r="AT13995" s="107" t="n"/>
      <c r="AU13995" s="107" t="n"/>
      <c r="AV13995" s="107" t="n"/>
      <c r="AW13995" s="107" t="n"/>
      <c r="AX13995" s="107" t="n"/>
      <c r="AY13995" s="107" t="n"/>
      <c r="AZ13995" s="107" t="n"/>
    </row>
    <row r="13996">
      <c r="AA13996" s="107" t="n"/>
      <c r="AB13996" s="107" t="n"/>
      <c r="AC13996" s="107" t="n"/>
      <c r="AD13996" s="107" t="n"/>
      <c r="AE13996" s="107" t="n"/>
      <c r="AF13996" s="107" t="n"/>
      <c r="AG13996" s="107" t="n"/>
      <c r="AH13996" s="107" t="n"/>
      <c r="AI13996" s="107" t="n"/>
      <c r="AJ13996" s="107" t="n"/>
      <c r="AK13996" s="107" t="n"/>
      <c r="AL13996" s="107" t="n"/>
      <c r="AM13996" s="107" t="n"/>
      <c r="AN13996" s="107" t="n"/>
      <c r="AO13996" s="107" t="n"/>
      <c r="AP13996" s="107" t="n"/>
      <c r="AQ13996" s="107" t="n"/>
      <c r="AR13996" s="107" t="n"/>
      <c r="AS13996" s="107" t="n"/>
      <c r="AT13996" s="107" t="n"/>
      <c r="AU13996" s="107" t="n"/>
      <c r="AV13996" s="107" t="n"/>
      <c r="AW13996" s="107" t="n"/>
      <c r="AX13996" s="107" t="n"/>
      <c r="AY13996" s="107" t="n"/>
      <c r="AZ13996" s="107" t="n"/>
    </row>
    <row r="13997">
      <c r="AA13997" s="107" t="n"/>
      <c r="AB13997" s="107" t="n"/>
      <c r="AC13997" s="107" t="n"/>
      <c r="AD13997" s="107" t="n"/>
      <c r="AE13997" s="107" t="n"/>
      <c r="AF13997" s="107" t="n"/>
      <c r="AG13997" s="107" t="n"/>
      <c r="AH13997" s="107" t="n"/>
      <c r="AI13997" s="107" t="n"/>
      <c r="AJ13997" s="107" t="n"/>
      <c r="AK13997" s="107" t="n"/>
      <c r="AL13997" s="107" t="n"/>
      <c r="AM13997" s="107" t="n"/>
      <c r="AN13997" s="107" t="n"/>
      <c r="AO13997" s="107" t="n"/>
      <c r="AP13997" s="107" t="n"/>
      <c r="AQ13997" s="107" t="n"/>
      <c r="AR13997" s="107" t="n"/>
      <c r="AS13997" s="107" t="n"/>
      <c r="AT13997" s="107" t="n"/>
      <c r="AU13997" s="107" t="n"/>
      <c r="AV13997" s="107" t="n"/>
      <c r="AW13997" s="107" t="n"/>
      <c r="AX13997" s="107" t="n"/>
      <c r="AY13997" s="107" t="n"/>
      <c r="AZ13997" s="107" t="n"/>
    </row>
    <row r="13998">
      <c r="AA13998" s="107" t="n"/>
      <c r="AB13998" s="107" t="n"/>
      <c r="AC13998" s="107" t="n"/>
      <c r="AD13998" s="107" t="n"/>
      <c r="AE13998" s="107" t="n"/>
      <c r="AF13998" s="107" t="n"/>
      <c r="AG13998" s="107" t="n"/>
      <c r="AH13998" s="107" t="n"/>
      <c r="AI13998" s="107" t="n"/>
      <c r="AJ13998" s="107" t="n"/>
      <c r="AK13998" s="107" t="n"/>
      <c r="AL13998" s="107" t="n"/>
      <c r="AM13998" s="107" t="n"/>
      <c r="AN13998" s="107" t="n"/>
      <c r="AO13998" s="107" t="n"/>
      <c r="AP13998" s="107" t="n"/>
      <c r="AQ13998" s="107" t="n"/>
      <c r="AR13998" s="107" t="n"/>
      <c r="AS13998" s="107" t="n"/>
      <c r="AT13998" s="107" t="n"/>
      <c r="AU13998" s="107" t="n"/>
      <c r="AV13998" s="107" t="n"/>
      <c r="AW13998" s="107" t="n"/>
      <c r="AX13998" s="107" t="n"/>
      <c r="AY13998" s="107" t="n"/>
      <c r="AZ13998" s="107" t="n"/>
    </row>
    <row r="13999">
      <c r="AA13999" s="107" t="n"/>
      <c r="AB13999" s="107" t="n"/>
      <c r="AC13999" s="107" t="n"/>
      <c r="AD13999" s="107" t="n"/>
      <c r="AE13999" s="107" t="n"/>
      <c r="AF13999" s="107" t="n"/>
      <c r="AG13999" s="107" t="n"/>
      <c r="AH13999" s="107" t="n"/>
      <c r="AI13999" s="107" t="n"/>
      <c r="AJ13999" s="107" t="n"/>
      <c r="AK13999" s="107" t="n"/>
      <c r="AL13999" s="107" t="n"/>
      <c r="AM13999" s="107" t="n"/>
      <c r="AN13999" s="107" t="n"/>
      <c r="AO13999" s="107" t="n"/>
      <c r="AP13999" s="107" t="n"/>
      <c r="AQ13999" s="107" t="n"/>
      <c r="AR13999" s="107" t="n"/>
      <c r="AS13999" s="107" t="n"/>
      <c r="AT13999" s="107" t="n"/>
      <c r="AU13999" s="107" t="n"/>
      <c r="AV13999" s="107" t="n"/>
      <c r="AW13999" s="107" t="n"/>
      <c r="AX13999" s="107" t="n"/>
      <c r="AY13999" s="107" t="n"/>
      <c r="AZ13999" s="107" t="n"/>
    </row>
    <row r="14000">
      <c r="AA14000" s="107" t="n"/>
      <c r="AB14000" s="107" t="n"/>
      <c r="AC14000" s="107" t="n"/>
      <c r="AD14000" s="107" t="n"/>
      <c r="AE14000" s="107" t="n"/>
      <c r="AF14000" s="107" t="n"/>
      <c r="AG14000" s="107" t="n"/>
      <c r="AH14000" s="107" t="n"/>
      <c r="AI14000" s="107" t="n"/>
      <c r="AJ14000" s="107" t="n"/>
      <c r="AK14000" s="107" t="n"/>
      <c r="AL14000" s="107" t="n"/>
      <c r="AM14000" s="107" t="n"/>
      <c r="AN14000" s="107" t="n"/>
      <c r="AO14000" s="107" t="n"/>
      <c r="AP14000" s="107" t="n"/>
      <c r="AQ14000" s="107" t="n"/>
      <c r="AR14000" s="107" t="n"/>
      <c r="AS14000" s="107" t="n"/>
      <c r="AT14000" s="107" t="n"/>
      <c r="AU14000" s="107" t="n"/>
      <c r="AV14000" s="107" t="n"/>
      <c r="AW14000" s="107" t="n"/>
      <c r="AX14000" s="107" t="n"/>
      <c r="AY14000" s="107" t="n"/>
      <c r="AZ14000" s="107" t="n"/>
    </row>
    <row r="14001">
      <c r="AA14001" s="107" t="n"/>
      <c r="AB14001" s="107" t="n"/>
      <c r="AC14001" s="107" t="n"/>
      <c r="AD14001" s="107" t="n"/>
      <c r="AE14001" s="107" t="n"/>
      <c r="AF14001" s="107" t="n"/>
      <c r="AG14001" s="107" t="n"/>
      <c r="AH14001" s="107" t="n"/>
      <c r="AI14001" s="107" t="n"/>
      <c r="AJ14001" s="107" t="n"/>
      <c r="AK14001" s="107" t="n"/>
      <c r="AL14001" s="107" t="n"/>
      <c r="AM14001" s="107" t="n"/>
      <c r="AN14001" s="107" t="n"/>
      <c r="AO14001" s="107" t="n"/>
      <c r="AP14001" s="107" t="n"/>
      <c r="AQ14001" s="107" t="n"/>
      <c r="AR14001" s="107" t="n"/>
      <c r="AS14001" s="107" t="n"/>
      <c r="AT14001" s="107" t="n"/>
      <c r="AU14001" s="107" t="n"/>
      <c r="AV14001" s="107" t="n"/>
      <c r="AW14001" s="107" t="n"/>
      <c r="AX14001" s="107" t="n"/>
      <c r="AY14001" s="107" t="n"/>
      <c r="AZ14001" s="107" t="n"/>
    </row>
    <row r="14002">
      <c r="AA14002" s="107" t="n"/>
      <c r="AB14002" s="107" t="n"/>
      <c r="AC14002" s="107" t="n"/>
      <c r="AD14002" s="107" t="n"/>
      <c r="AE14002" s="107" t="n"/>
      <c r="AF14002" s="107" t="n"/>
      <c r="AG14002" s="107" t="n"/>
      <c r="AH14002" s="107" t="n"/>
      <c r="AI14002" s="107" t="n"/>
      <c r="AJ14002" s="107" t="n"/>
      <c r="AK14002" s="107" t="n"/>
      <c r="AL14002" s="107" t="n"/>
      <c r="AM14002" s="107" t="n"/>
      <c r="AN14002" s="107" t="n"/>
      <c r="AO14002" s="107" t="n"/>
      <c r="AP14002" s="107" t="n"/>
      <c r="AQ14002" s="107" t="n"/>
      <c r="AR14002" s="107" t="n"/>
      <c r="AS14002" s="107" t="n"/>
      <c r="AT14002" s="107" t="n"/>
      <c r="AU14002" s="107" t="n"/>
      <c r="AV14002" s="107" t="n"/>
      <c r="AW14002" s="107" t="n"/>
      <c r="AX14002" s="107" t="n"/>
      <c r="AY14002" s="107" t="n"/>
      <c r="AZ14002" s="107" t="n"/>
    </row>
    <row r="14003">
      <c r="AA14003" s="107" t="n"/>
      <c r="AB14003" s="107" t="n"/>
      <c r="AC14003" s="107" t="n"/>
      <c r="AD14003" s="107" t="n"/>
      <c r="AE14003" s="107" t="n"/>
      <c r="AF14003" s="107" t="n"/>
      <c r="AG14003" s="107" t="n"/>
      <c r="AH14003" s="107" t="n"/>
      <c r="AI14003" s="107" t="n"/>
      <c r="AJ14003" s="107" t="n"/>
      <c r="AK14003" s="107" t="n"/>
      <c r="AL14003" s="107" t="n"/>
      <c r="AM14003" s="107" t="n"/>
      <c r="AN14003" s="107" t="n"/>
      <c r="AO14003" s="107" t="n"/>
      <c r="AP14003" s="107" t="n"/>
      <c r="AQ14003" s="107" t="n"/>
      <c r="AR14003" s="107" t="n"/>
      <c r="AS14003" s="107" t="n"/>
      <c r="AT14003" s="107" t="n"/>
      <c r="AU14003" s="107" t="n"/>
      <c r="AV14003" s="107" t="n"/>
      <c r="AW14003" s="107" t="n"/>
      <c r="AX14003" s="107" t="n"/>
      <c r="AY14003" s="107" t="n"/>
      <c r="AZ14003" s="107" t="n"/>
    </row>
    <row r="14004">
      <c r="AA14004" s="107" t="n"/>
      <c r="AB14004" s="107" t="n"/>
      <c r="AC14004" s="107" t="n"/>
      <c r="AD14004" s="107" t="n"/>
      <c r="AE14004" s="107" t="n"/>
      <c r="AF14004" s="107" t="n"/>
      <c r="AG14004" s="107" t="n"/>
      <c r="AH14004" s="107" t="n"/>
      <c r="AI14004" s="107" t="n"/>
      <c r="AJ14004" s="107" t="n"/>
      <c r="AK14004" s="107" t="n"/>
      <c r="AL14004" s="107" t="n"/>
      <c r="AM14004" s="107" t="n"/>
      <c r="AN14004" s="107" t="n"/>
      <c r="AO14004" s="107" t="n"/>
      <c r="AP14004" s="107" t="n"/>
      <c r="AQ14004" s="107" t="n"/>
      <c r="AR14004" s="107" t="n"/>
      <c r="AS14004" s="107" t="n"/>
      <c r="AT14004" s="107" t="n"/>
      <c r="AU14004" s="107" t="n"/>
      <c r="AV14004" s="107" t="n"/>
      <c r="AW14004" s="107" t="n"/>
      <c r="AX14004" s="107" t="n"/>
      <c r="AY14004" s="107" t="n"/>
      <c r="AZ14004" s="107" t="n"/>
    </row>
    <row r="14005">
      <c r="AA14005" s="107" t="n"/>
      <c r="AB14005" s="107" t="n"/>
      <c r="AC14005" s="107" t="n"/>
      <c r="AD14005" s="107" t="n"/>
      <c r="AE14005" s="107" t="n"/>
      <c r="AF14005" s="107" t="n"/>
      <c r="AG14005" s="107" t="n"/>
      <c r="AH14005" s="107" t="n"/>
      <c r="AI14005" s="107" t="n"/>
      <c r="AJ14005" s="107" t="n"/>
      <c r="AK14005" s="107" t="n"/>
      <c r="AL14005" s="107" t="n"/>
      <c r="AM14005" s="107" t="n"/>
      <c r="AN14005" s="107" t="n"/>
      <c r="AO14005" s="107" t="n"/>
      <c r="AP14005" s="107" t="n"/>
      <c r="AQ14005" s="107" t="n"/>
      <c r="AR14005" s="107" t="n"/>
      <c r="AS14005" s="107" t="n"/>
      <c r="AT14005" s="107" t="n"/>
      <c r="AU14005" s="107" t="n"/>
      <c r="AV14005" s="107" t="n"/>
      <c r="AW14005" s="107" t="n"/>
      <c r="AX14005" s="107" t="n"/>
      <c r="AY14005" s="107" t="n"/>
      <c r="AZ14005" s="107" t="n"/>
    </row>
    <row r="14006">
      <c r="AA14006" s="107" t="n"/>
      <c r="AB14006" s="107" t="n"/>
      <c r="AC14006" s="107" t="n"/>
      <c r="AD14006" s="107" t="n"/>
      <c r="AE14006" s="107" t="n"/>
      <c r="AF14006" s="107" t="n"/>
      <c r="AG14006" s="107" t="n"/>
      <c r="AH14006" s="107" t="n"/>
      <c r="AI14006" s="107" t="n"/>
      <c r="AJ14006" s="107" t="n"/>
      <c r="AK14006" s="107" t="n"/>
      <c r="AL14006" s="107" t="n"/>
      <c r="AM14006" s="107" t="n"/>
      <c r="AN14006" s="107" t="n"/>
      <c r="AO14006" s="107" t="n"/>
      <c r="AP14006" s="107" t="n"/>
      <c r="AQ14006" s="107" t="n"/>
      <c r="AR14006" s="107" t="n"/>
      <c r="AS14006" s="107" t="n"/>
      <c r="AT14006" s="107" t="n"/>
      <c r="AU14006" s="107" t="n"/>
      <c r="AV14006" s="107" t="n"/>
      <c r="AW14006" s="107" t="n"/>
      <c r="AX14006" s="107" t="n"/>
      <c r="AY14006" s="107" t="n"/>
      <c r="AZ14006" s="107" t="n"/>
    </row>
    <row r="14007">
      <c r="AA14007" s="107" t="n"/>
      <c r="AB14007" s="107" t="n"/>
      <c r="AC14007" s="107" t="n"/>
      <c r="AD14007" s="107" t="n"/>
      <c r="AE14007" s="107" t="n"/>
      <c r="AF14007" s="107" t="n"/>
      <c r="AG14007" s="107" t="n"/>
      <c r="AH14007" s="107" t="n"/>
      <c r="AI14007" s="107" t="n"/>
      <c r="AJ14007" s="107" t="n"/>
      <c r="AK14007" s="107" t="n"/>
      <c r="AL14007" s="107" t="n"/>
      <c r="AM14007" s="107" t="n"/>
      <c r="AN14007" s="107" t="n"/>
      <c r="AO14007" s="107" t="n"/>
      <c r="AP14007" s="107" t="n"/>
      <c r="AQ14007" s="107" t="n"/>
      <c r="AR14007" s="107" t="n"/>
      <c r="AS14007" s="107" t="n"/>
      <c r="AT14007" s="107" t="n"/>
      <c r="AU14007" s="107" t="n"/>
      <c r="AV14007" s="107" t="n"/>
      <c r="AW14007" s="107" t="n"/>
      <c r="AX14007" s="107" t="n"/>
      <c r="AY14007" s="107" t="n"/>
      <c r="AZ14007" s="107" t="n"/>
    </row>
    <row r="14008">
      <c r="AA14008" s="107" t="n"/>
      <c r="AB14008" s="107" t="n"/>
      <c r="AC14008" s="107" t="n"/>
      <c r="AD14008" s="107" t="n"/>
      <c r="AE14008" s="107" t="n"/>
      <c r="AF14008" s="107" t="n"/>
      <c r="AG14008" s="107" t="n"/>
      <c r="AH14008" s="107" t="n"/>
      <c r="AI14008" s="107" t="n"/>
      <c r="AJ14008" s="107" t="n"/>
      <c r="AK14008" s="107" t="n"/>
      <c r="AL14008" s="107" t="n"/>
      <c r="AM14008" s="107" t="n"/>
      <c r="AN14008" s="107" t="n"/>
      <c r="AO14008" s="107" t="n"/>
      <c r="AP14008" s="107" t="n"/>
      <c r="AQ14008" s="107" t="n"/>
      <c r="AR14008" s="107" t="n"/>
      <c r="AS14008" s="107" t="n"/>
      <c r="AT14008" s="107" t="n"/>
      <c r="AU14008" s="107" t="n"/>
      <c r="AV14008" s="107" t="n"/>
      <c r="AW14008" s="107" t="n"/>
      <c r="AX14008" s="107" t="n"/>
      <c r="AY14008" s="107" t="n"/>
      <c r="AZ14008" s="107" t="n"/>
    </row>
    <row r="14009">
      <c r="AA14009" s="107" t="n"/>
      <c r="AB14009" s="107" t="n"/>
      <c r="AC14009" s="107" t="n"/>
      <c r="AD14009" s="107" t="n"/>
      <c r="AE14009" s="107" t="n"/>
      <c r="AF14009" s="107" t="n"/>
      <c r="AG14009" s="107" t="n"/>
      <c r="AH14009" s="107" t="n"/>
      <c r="AI14009" s="107" t="n"/>
      <c r="AJ14009" s="107" t="n"/>
      <c r="AK14009" s="107" t="n"/>
      <c r="AL14009" s="107" t="n"/>
      <c r="AM14009" s="107" t="n"/>
      <c r="AN14009" s="107" t="n"/>
      <c r="AO14009" s="107" t="n"/>
      <c r="AP14009" s="107" t="n"/>
      <c r="AQ14009" s="107" t="n"/>
      <c r="AR14009" s="107" t="n"/>
      <c r="AS14009" s="107" t="n"/>
      <c r="AT14009" s="107" t="n"/>
      <c r="AU14009" s="107" t="n"/>
      <c r="AV14009" s="107" t="n"/>
      <c r="AW14009" s="107" t="n"/>
      <c r="AX14009" s="107" t="n"/>
      <c r="AY14009" s="107" t="n"/>
      <c r="AZ14009" s="107" t="n"/>
    </row>
    <row r="14010">
      <c r="AA14010" s="107" t="n"/>
      <c r="AB14010" s="107" t="n"/>
      <c r="AC14010" s="107" t="n"/>
      <c r="AD14010" s="107" t="n"/>
      <c r="AE14010" s="107" t="n"/>
      <c r="AF14010" s="107" t="n"/>
      <c r="AG14010" s="107" t="n"/>
      <c r="AH14010" s="107" t="n"/>
      <c r="AI14010" s="107" t="n"/>
      <c r="AJ14010" s="107" t="n"/>
      <c r="AK14010" s="107" t="n"/>
      <c r="AL14010" s="107" t="n"/>
      <c r="AM14010" s="107" t="n"/>
      <c r="AN14010" s="107" t="n"/>
      <c r="AO14010" s="107" t="n"/>
      <c r="AP14010" s="107" t="n"/>
      <c r="AQ14010" s="107" t="n"/>
      <c r="AR14010" s="107" t="n"/>
      <c r="AS14010" s="107" t="n"/>
      <c r="AT14010" s="107" t="n"/>
      <c r="AU14010" s="107" t="n"/>
      <c r="AV14010" s="107" t="n"/>
      <c r="AW14010" s="107" t="n"/>
      <c r="AX14010" s="107" t="n"/>
      <c r="AY14010" s="107" t="n"/>
      <c r="AZ14010" s="107" t="n"/>
    </row>
    <row r="14011">
      <c r="AA14011" s="107" t="n"/>
      <c r="AB14011" s="107" t="n"/>
      <c r="AC14011" s="107" t="n"/>
      <c r="AD14011" s="107" t="n"/>
      <c r="AE14011" s="107" t="n"/>
      <c r="AF14011" s="107" t="n"/>
      <c r="AG14011" s="107" t="n"/>
      <c r="AH14011" s="107" t="n"/>
      <c r="AI14011" s="107" t="n"/>
      <c r="AJ14011" s="107" t="n"/>
      <c r="AK14011" s="107" t="n"/>
      <c r="AL14011" s="107" t="n"/>
      <c r="AM14011" s="107" t="n"/>
      <c r="AN14011" s="107" t="n"/>
      <c r="AO14011" s="107" t="n"/>
      <c r="AP14011" s="107" t="n"/>
      <c r="AQ14011" s="107" t="n"/>
      <c r="AR14011" s="107" t="n"/>
      <c r="AS14011" s="107" t="n"/>
      <c r="AT14011" s="107" t="n"/>
      <c r="AU14011" s="107" t="n"/>
      <c r="AV14011" s="107" t="n"/>
      <c r="AW14011" s="107" t="n"/>
      <c r="AX14011" s="107" t="n"/>
      <c r="AY14011" s="107" t="n"/>
      <c r="AZ14011" s="107" t="n"/>
    </row>
    <row r="14012">
      <c r="AA14012" s="107" t="n"/>
      <c r="AB14012" s="107" t="n"/>
      <c r="AC14012" s="107" t="n"/>
      <c r="AD14012" s="107" t="n"/>
      <c r="AE14012" s="107" t="n"/>
      <c r="AF14012" s="107" t="n"/>
      <c r="AG14012" s="107" t="n"/>
      <c r="AH14012" s="107" t="n"/>
      <c r="AI14012" s="107" t="n"/>
      <c r="AJ14012" s="107" t="n"/>
      <c r="AK14012" s="107" t="n"/>
      <c r="AL14012" s="107" t="n"/>
      <c r="AM14012" s="107" t="n"/>
      <c r="AN14012" s="107" t="n"/>
      <c r="AO14012" s="107" t="n"/>
      <c r="AP14012" s="107" t="n"/>
      <c r="AQ14012" s="107" t="n"/>
      <c r="AR14012" s="107" t="n"/>
      <c r="AS14012" s="107" t="n"/>
      <c r="AT14012" s="107" t="n"/>
      <c r="AU14012" s="107" t="n"/>
      <c r="AV14012" s="107" t="n"/>
      <c r="AW14012" s="107" t="n"/>
      <c r="AX14012" s="107" t="n"/>
      <c r="AY14012" s="107" t="n"/>
      <c r="AZ14012" s="107" t="n"/>
    </row>
    <row r="14013">
      <c r="AA14013" s="107" t="n"/>
      <c r="AB14013" s="107" t="n"/>
      <c r="AC14013" s="107" t="n"/>
      <c r="AD14013" s="107" t="n"/>
      <c r="AE14013" s="107" t="n"/>
      <c r="AF14013" s="107" t="n"/>
      <c r="AG14013" s="107" t="n"/>
      <c r="AH14013" s="107" t="n"/>
      <c r="AI14013" s="107" t="n"/>
      <c r="AJ14013" s="107" t="n"/>
      <c r="AK14013" s="107" t="n"/>
      <c r="AL14013" s="107" t="n"/>
      <c r="AM14013" s="107" t="n"/>
      <c r="AN14013" s="107" t="n"/>
      <c r="AO14013" s="107" t="n"/>
      <c r="AP14013" s="107" t="n"/>
      <c r="AQ14013" s="107" t="n"/>
      <c r="AR14013" s="107" t="n"/>
      <c r="AS14013" s="107" t="n"/>
      <c r="AT14013" s="107" t="n"/>
      <c r="AU14013" s="107" t="n"/>
      <c r="AV14013" s="107" t="n"/>
      <c r="AW14013" s="107" t="n"/>
      <c r="AX14013" s="107" t="n"/>
      <c r="AY14013" s="107" t="n"/>
      <c r="AZ14013" s="107" t="n"/>
    </row>
    <row r="14014">
      <c r="AA14014" s="107" t="n"/>
      <c r="AB14014" s="107" t="n"/>
      <c r="AC14014" s="107" t="n"/>
      <c r="AD14014" s="107" t="n"/>
      <c r="AE14014" s="107" t="n"/>
      <c r="AF14014" s="107" t="n"/>
      <c r="AG14014" s="107" t="n"/>
      <c r="AH14014" s="107" t="n"/>
      <c r="AI14014" s="107" t="n"/>
      <c r="AJ14014" s="107" t="n"/>
      <c r="AK14014" s="107" t="n"/>
      <c r="AL14014" s="107" t="n"/>
      <c r="AM14014" s="107" t="n"/>
      <c r="AN14014" s="107" t="n"/>
      <c r="AO14014" s="107" t="n"/>
      <c r="AP14014" s="107" t="n"/>
      <c r="AQ14014" s="107" t="n"/>
      <c r="AR14014" s="107" t="n"/>
      <c r="AS14014" s="107" t="n"/>
      <c r="AT14014" s="107" t="n"/>
      <c r="AU14014" s="107" t="n"/>
      <c r="AV14014" s="107" t="n"/>
      <c r="AW14014" s="107" t="n"/>
      <c r="AX14014" s="107" t="n"/>
      <c r="AY14014" s="107" t="n"/>
      <c r="AZ14014" s="107" t="n"/>
    </row>
    <row r="14015">
      <c r="AA14015" s="107" t="n"/>
      <c r="AB14015" s="107" t="n"/>
      <c r="AC14015" s="107" t="n"/>
      <c r="AD14015" s="107" t="n"/>
      <c r="AE14015" s="107" t="n"/>
      <c r="AF14015" s="107" t="n"/>
      <c r="AG14015" s="107" t="n"/>
      <c r="AH14015" s="107" t="n"/>
      <c r="AI14015" s="107" t="n"/>
      <c r="AJ14015" s="107" t="n"/>
      <c r="AK14015" s="107" t="n"/>
      <c r="AL14015" s="107" t="n"/>
      <c r="AM14015" s="107" t="n"/>
      <c r="AN14015" s="107" t="n"/>
      <c r="AO14015" s="107" t="n"/>
      <c r="AP14015" s="107" t="n"/>
      <c r="AQ14015" s="107" t="n"/>
      <c r="AR14015" s="107" t="n"/>
      <c r="AS14015" s="107" t="n"/>
      <c r="AT14015" s="107" t="n"/>
      <c r="AU14015" s="107" t="n"/>
      <c r="AV14015" s="107" t="n"/>
      <c r="AW14015" s="107" t="n"/>
      <c r="AX14015" s="107" t="n"/>
      <c r="AY14015" s="107" t="n"/>
      <c r="AZ14015" s="107" t="n"/>
    </row>
    <row r="14016">
      <c r="AA14016" s="107" t="n"/>
      <c r="AB14016" s="107" t="n"/>
      <c r="AC14016" s="107" t="n"/>
      <c r="AD14016" s="107" t="n"/>
      <c r="AE14016" s="107" t="n"/>
      <c r="AF14016" s="107" t="n"/>
      <c r="AG14016" s="107" t="n"/>
      <c r="AH14016" s="107" t="n"/>
      <c r="AI14016" s="107" t="n"/>
      <c r="AJ14016" s="107" t="n"/>
      <c r="AK14016" s="107" t="n"/>
      <c r="AL14016" s="107" t="n"/>
      <c r="AM14016" s="107" t="n"/>
      <c r="AN14016" s="107" t="n"/>
      <c r="AO14016" s="107" t="n"/>
      <c r="AP14016" s="107" t="n"/>
      <c r="AQ14016" s="107" t="n"/>
      <c r="AR14016" s="107" t="n"/>
      <c r="AS14016" s="107" t="n"/>
      <c r="AT14016" s="107" t="n"/>
      <c r="AU14016" s="107" t="n"/>
      <c r="AV14016" s="107" t="n"/>
      <c r="AW14016" s="107" t="n"/>
      <c r="AX14016" s="107" t="n"/>
      <c r="AY14016" s="107" t="n"/>
      <c r="AZ14016" s="107" t="n"/>
    </row>
    <row r="14017">
      <c r="AA14017" s="107" t="n"/>
      <c r="AB14017" s="107" t="n"/>
      <c r="AC14017" s="107" t="n"/>
      <c r="AD14017" s="107" t="n"/>
      <c r="AE14017" s="107" t="n"/>
      <c r="AF14017" s="107" t="n"/>
      <c r="AG14017" s="107" t="n"/>
      <c r="AH14017" s="107" t="n"/>
      <c r="AI14017" s="107" t="n"/>
      <c r="AJ14017" s="107" t="n"/>
      <c r="AK14017" s="107" t="n"/>
      <c r="AL14017" s="107" t="n"/>
      <c r="AM14017" s="107" t="n"/>
      <c r="AN14017" s="107" t="n"/>
      <c r="AO14017" s="107" t="n"/>
      <c r="AP14017" s="107" t="n"/>
      <c r="AQ14017" s="107" t="n"/>
      <c r="AR14017" s="107" t="n"/>
      <c r="AS14017" s="107" t="n"/>
      <c r="AT14017" s="107" t="n"/>
      <c r="AU14017" s="107" t="n"/>
      <c r="AV14017" s="107" t="n"/>
      <c r="AW14017" s="107" t="n"/>
      <c r="AX14017" s="107" t="n"/>
      <c r="AY14017" s="107" t="n"/>
      <c r="AZ14017" s="107" t="n"/>
    </row>
    <row r="14018">
      <c r="AA14018" s="107" t="n"/>
      <c r="AB14018" s="107" t="n"/>
      <c r="AC14018" s="107" t="n"/>
      <c r="AD14018" s="107" t="n"/>
      <c r="AE14018" s="107" t="n"/>
      <c r="AF14018" s="107" t="n"/>
      <c r="AG14018" s="107" t="n"/>
      <c r="AH14018" s="107" t="n"/>
      <c r="AI14018" s="107" t="n"/>
      <c r="AJ14018" s="107" t="n"/>
      <c r="AK14018" s="107" t="n"/>
      <c r="AL14018" s="107" t="n"/>
      <c r="AM14018" s="107" t="n"/>
      <c r="AN14018" s="107" t="n"/>
      <c r="AO14018" s="107" t="n"/>
      <c r="AP14018" s="107" t="n"/>
      <c r="AQ14018" s="107" t="n"/>
      <c r="AR14018" s="107" t="n"/>
      <c r="AS14018" s="107" t="n"/>
      <c r="AT14018" s="107" t="n"/>
      <c r="AU14018" s="107" t="n"/>
      <c r="AV14018" s="107" t="n"/>
      <c r="AW14018" s="107" t="n"/>
      <c r="AX14018" s="107" t="n"/>
      <c r="AY14018" s="107" t="n"/>
      <c r="AZ14018" s="107" t="n"/>
    </row>
    <row r="14019">
      <c r="AA14019" s="107" t="n"/>
      <c r="AB14019" s="107" t="n"/>
      <c r="AC14019" s="107" t="n"/>
      <c r="AD14019" s="107" t="n"/>
      <c r="AE14019" s="107" t="n"/>
      <c r="AF14019" s="107" t="n"/>
      <c r="AG14019" s="107" t="n"/>
      <c r="AH14019" s="107" t="n"/>
      <c r="AI14019" s="107" t="n"/>
      <c r="AJ14019" s="107" t="n"/>
      <c r="AK14019" s="107" t="n"/>
      <c r="AL14019" s="107" t="n"/>
      <c r="AM14019" s="107" t="n"/>
      <c r="AN14019" s="107" t="n"/>
      <c r="AO14019" s="107" t="n"/>
      <c r="AP14019" s="107" t="n"/>
      <c r="AQ14019" s="107" t="n"/>
      <c r="AR14019" s="107" t="n"/>
      <c r="AS14019" s="107" t="n"/>
      <c r="AT14019" s="107" t="n"/>
      <c r="AU14019" s="107" t="n"/>
      <c r="AV14019" s="107" t="n"/>
      <c r="AW14019" s="107" t="n"/>
      <c r="AX14019" s="107" t="n"/>
      <c r="AY14019" s="107" t="n"/>
      <c r="AZ14019" s="107" t="n"/>
    </row>
    <row r="14020">
      <c r="AA14020" s="107" t="n"/>
      <c r="AB14020" s="107" t="n"/>
      <c r="AC14020" s="107" t="n"/>
      <c r="AD14020" s="107" t="n"/>
      <c r="AE14020" s="107" t="n"/>
      <c r="AF14020" s="107" t="n"/>
      <c r="AG14020" s="107" t="n"/>
      <c r="AH14020" s="107" t="n"/>
      <c r="AI14020" s="107" t="n"/>
      <c r="AJ14020" s="107" t="n"/>
      <c r="AK14020" s="107" t="n"/>
      <c r="AL14020" s="107" t="n"/>
      <c r="AM14020" s="107" t="n"/>
      <c r="AN14020" s="107" t="n"/>
      <c r="AO14020" s="107" t="n"/>
      <c r="AP14020" s="107" t="n"/>
      <c r="AQ14020" s="107" t="n"/>
      <c r="AR14020" s="107" t="n"/>
      <c r="AS14020" s="107" t="n"/>
      <c r="AT14020" s="107" t="n"/>
      <c r="AU14020" s="107" t="n"/>
      <c r="AV14020" s="107" t="n"/>
      <c r="AW14020" s="107" t="n"/>
      <c r="AX14020" s="107" t="n"/>
      <c r="AY14020" s="107" t="n"/>
      <c r="AZ14020" s="107" t="n"/>
    </row>
    <row r="14021">
      <c r="AA14021" s="107" t="n"/>
      <c r="AB14021" s="107" t="n"/>
      <c r="AC14021" s="107" t="n"/>
      <c r="AD14021" s="107" t="n"/>
      <c r="AE14021" s="107" t="n"/>
      <c r="AF14021" s="107" t="n"/>
      <c r="AG14021" s="107" t="n"/>
      <c r="AH14021" s="107" t="n"/>
      <c r="AI14021" s="107" t="n"/>
      <c r="AJ14021" s="107" t="n"/>
      <c r="AK14021" s="107" t="n"/>
      <c r="AL14021" s="107" t="n"/>
      <c r="AM14021" s="107" t="n"/>
      <c r="AN14021" s="107" t="n"/>
      <c r="AO14021" s="107" t="n"/>
      <c r="AP14021" s="107" t="n"/>
      <c r="AQ14021" s="107" t="n"/>
      <c r="AR14021" s="107" t="n"/>
      <c r="AS14021" s="107" t="n"/>
      <c r="AT14021" s="107" t="n"/>
      <c r="AU14021" s="107" t="n"/>
      <c r="AV14021" s="107" t="n"/>
      <c r="AW14021" s="107" t="n"/>
      <c r="AX14021" s="107" t="n"/>
      <c r="AY14021" s="107" t="n"/>
      <c r="AZ14021" s="107" t="n"/>
    </row>
    <row r="14022">
      <c r="AA14022" s="107" t="n"/>
      <c r="AB14022" s="107" t="n"/>
      <c r="AC14022" s="107" t="n"/>
      <c r="AD14022" s="107" t="n"/>
      <c r="AE14022" s="107" t="n"/>
      <c r="AF14022" s="107" t="n"/>
      <c r="AG14022" s="107" t="n"/>
      <c r="AH14022" s="107" t="n"/>
      <c r="AI14022" s="107" t="n"/>
      <c r="AJ14022" s="107" t="n"/>
      <c r="AK14022" s="107" t="n"/>
      <c r="AL14022" s="107" t="n"/>
      <c r="AM14022" s="107" t="n"/>
      <c r="AN14022" s="107" t="n"/>
      <c r="AO14022" s="107" t="n"/>
      <c r="AP14022" s="107" t="n"/>
      <c r="AQ14022" s="107" t="n"/>
      <c r="AR14022" s="107" t="n"/>
      <c r="AS14022" s="107" t="n"/>
      <c r="AT14022" s="107" t="n"/>
      <c r="AU14022" s="107" t="n"/>
      <c r="AV14022" s="107" t="n"/>
      <c r="AW14022" s="107" t="n"/>
      <c r="AX14022" s="107" t="n"/>
      <c r="AY14022" s="107" t="n"/>
      <c r="AZ14022" s="107" t="n"/>
    </row>
    <row r="14023">
      <c r="AA14023" s="107" t="n"/>
      <c r="AB14023" s="107" t="n"/>
      <c r="AC14023" s="107" t="n"/>
      <c r="AD14023" s="107" t="n"/>
      <c r="AE14023" s="107" t="n"/>
      <c r="AF14023" s="107" t="n"/>
      <c r="AG14023" s="107" t="n"/>
      <c r="AH14023" s="107" t="n"/>
      <c r="AI14023" s="107" t="n"/>
      <c r="AJ14023" s="107" t="n"/>
      <c r="AK14023" s="107" t="n"/>
      <c r="AL14023" s="107" t="n"/>
      <c r="AM14023" s="107" t="n"/>
      <c r="AN14023" s="107" t="n"/>
      <c r="AO14023" s="107" t="n"/>
      <c r="AP14023" s="107" t="n"/>
      <c r="AQ14023" s="107" t="n"/>
      <c r="AR14023" s="107" t="n"/>
      <c r="AS14023" s="107" t="n"/>
      <c r="AT14023" s="107" t="n"/>
      <c r="AU14023" s="107" t="n"/>
      <c r="AV14023" s="107" t="n"/>
      <c r="AW14023" s="107" t="n"/>
      <c r="AX14023" s="107" t="n"/>
      <c r="AY14023" s="107" t="n"/>
      <c r="AZ14023" s="107" t="n"/>
    </row>
    <row r="14024">
      <c r="AA14024" s="107" t="n"/>
      <c r="AB14024" s="107" t="n"/>
      <c r="AC14024" s="107" t="n"/>
      <c r="AD14024" s="107" t="n"/>
      <c r="AE14024" s="107" t="n"/>
      <c r="AF14024" s="107" t="n"/>
      <c r="AG14024" s="107" t="n"/>
      <c r="AH14024" s="107" t="n"/>
      <c r="AI14024" s="107" t="n"/>
      <c r="AJ14024" s="107" t="n"/>
      <c r="AK14024" s="107" t="n"/>
      <c r="AL14024" s="107" t="n"/>
      <c r="AM14024" s="107" t="n"/>
      <c r="AN14024" s="107" t="n"/>
      <c r="AO14024" s="107" t="n"/>
      <c r="AP14024" s="107" t="n"/>
      <c r="AQ14024" s="107" t="n"/>
      <c r="AR14024" s="107" t="n"/>
      <c r="AS14024" s="107" t="n"/>
      <c r="AT14024" s="107" t="n"/>
      <c r="AU14024" s="107" t="n"/>
      <c r="AV14024" s="107" t="n"/>
      <c r="AW14024" s="107" t="n"/>
      <c r="AX14024" s="107" t="n"/>
      <c r="AY14024" s="107" t="n"/>
      <c r="AZ14024" s="107" t="n"/>
    </row>
    <row r="14025">
      <c r="AA14025" s="107" t="n"/>
      <c r="AB14025" s="107" t="n"/>
      <c r="AC14025" s="107" t="n"/>
      <c r="AD14025" s="107" t="n"/>
      <c r="AE14025" s="107" t="n"/>
      <c r="AF14025" s="107" t="n"/>
      <c r="AG14025" s="107" t="n"/>
      <c r="AH14025" s="107" t="n"/>
      <c r="AI14025" s="107" t="n"/>
      <c r="AJ14025" s="107" t="n"/>
      <c r="AK14025" s="107" t="n"/>
      <c r="AL14025" s="107" t="n"/>
      <c r="AM14025" s="107" t="n"/>
      <c r="AN14025" s="107" t="n"/>
      <c r="AO14025" s="107" t="n"/>
      <c r="AP14025" s="107" t="n"/>
      <c r="AQ14025" s="107" t="n"/>
      <c r="AR14025" s="107" t="n"/>
      <c r="AS14025" s="107" t="n"/>
      <c r="AT14025" s="107" t="n"/>
      <c r="AU14025" s="107" t="n"/>
      <c r="AV14025" s="107" t="n"/>
      <c r="AW14025" s="107" t="n"/>
      <c r="AX14025" s="107" t="n"/>
      <c r="AY14025" s="107" t="n"/>
      <c r="AZ14025" s="107" t="n"/>
    </row>
    <row r="14026">
      <c r="AA14026" s="107" t="n"/>
      <c r="AB14026" s="107" t="n"/>
      <c r="AC14026" s="107" t="n"/>
      <c r="AD14026" s="107" t="n"/>
      <c r="AE14026" s="107" t="n"/>
      <c r="AF14026" s="107" t="n"/>
      <c r="AG14026" s="107" t="n"/>
      <c r="AH14026" s="107" t="n"/>
      <c r="AI14026" s="107" t="n"/>
      <c r="AJ14026" s="107" t="n"/>
      <c r="AK14026" s="107" t="n"/>
      <c r="AL14026" s="107" t="n"/>
      <c r="AM14026" s="107" t="n"/>
      <c r="AN14026" s="107" t="n"/>
      <c r="AO14026" s="107" t="n"/>
      <c r="AP14026" s="107" t="n"/>
      <c r="AQ14026" s="107" t="n"/>
      <c r="AR14026" s="107" t="n"/>
      <c r="AS14026" s="107" t="n"/>
      <c r="AT14026" s="107" t="n"/>
      <c r="AU14026" s="107" t="n"/>
      <c r="AV14026" s="107" t="n"/>
      <c r="AW14026" s="107" t="n"/>
      <c r="AX14026" s="107" t="n"/>
      <c r="AY14026" s="107" t="n"/>
      <c r="AZ14026" s="107" t="n"/>
    </row>
    <row r="14027">
      <c r="AA14027" s="107" t="n"/>
      <c r="AB14027" s="107" t="n"/>
      <c r="AC14027" s="107" t="n"/>
      <c r="AD14027" s="107" t="n"/>
      <c r="AE14027" s="107" t="n"/>
      <c r="AF14027" s="107" t="n"/>
      <c r="AG14027" s="107" t="n"/>
      <c r="AH14027" s="107" t="n"/>
      <c r="AI14027" s="107" t="n"/>
      <c r="AJ14027" s="107" t="n"/>
      <c r="AK14027" s="107" t="n"/>
      <c r="AL14027" s="107" t="n"/>
      <c r="AM14027" s="107" t="n"/>
      <c r="AN14027" s="107" t="n"/>
      <c r="AO14027" s="107" t="n"/>
      <c r="AP14027" s="107" t="n"/>
      <c r="AQ14027" s="107" t="n"/>
      <c r="AR14027" s="107" t="n"/>
      <c r="AS14027" s="107" t="n"/>
      <c r="AT14027" s="107" t="n"/>
      <c r="AU14027" s="107" t="n"/>
      <c r="AV14027" s="107" t="n"/>
      <c r="AW14027" s="107" t="n"/>
      <c r="AX14027" s="107" t="n"/>
      <c r="AY14027" s="107" t="n"/>
      <c r="AZ14027" s="107" t="n"/>
    </row>
    <row r="14028">
      <c r="AA14028" s="107" t="n"/>
      <c r="AB14028" s="107" t="n"/>
      <c r="AC14028" s="107" t="n"/>
      <c r="AD14028" s="107" t="n"/>
      <c r="AE14028" s="107" t="n"/>
      <c r="AF14028" s="107" t="n"/>
      <c r="AG14028" s="107" t="n"/>
      <c r="AH14028" s="107" t="n"/>
      <c r="AI14028" s="107" t="n"/>
      <c r="AJ14028" s="107" t="n"/>
      <c r="AK14028" s="107" t="n"/>
      <c r="AL14028" s="107" t="n"/>
      <c r="AM14028" s="107" t="n"/>
      <c r="AN14028" s="107" t="n"/>
      <c r="AO14028" s="107" t="n"/>
      <c r="AP14028" s="107" t="n"/>
      <c r="AQ14028" s="107" t="n"/>
      <c r="AR14028" s="107" t="n"/>
      <c r="AS14028" s="107" t="n"/>
      <c r="AT14028" s="107" t="n"/>
      <c r="AU14028" s="107" t="n"/>
      <c r="AV14028" s="107" t="n"/>
      <c r="AW14028" s="107" t="n"/>
      <c r="AX14028" s="107" t="n"/>
      <c r="AY14028" s="107" t="n"/>
      <c r="AZ14028" s="107" t="n"/>
    </row>
    <row r="14029">
      <c r="AA14029" s="107" t="n"/>
      <c r="AB14029" s="107" t="n"/>
      <c r="AC14029" s="107" t="n"/>
      <c r="AD14029" s="107" t="n"/>
      <c r="AE14029" s="107" t="n"/>
      <c r="AF14029" s="107" t="n"/>
      <c r="AG14029" s="107" t="n"/>
      <c r="AH14029" s="107" t="n"/>
      <c r="AI14029" s="107" t="n"/>
      <c r="AJ14029" s="107" t="n"/>
      <c r="AK14029" s="107" t="n"/>
      <c r="AL14029" s="107" t="n"/>
      <c r="AM14029" s="107" t="n"/>
      <c r="AN14029" s="107" t="n"/>
      <c r="AO14029" s="107" t="n"/>
      <c r="AP14029" s="107" t="n"/>
      <c r="AQ14029" s="107" t="n"/>
      <c r="AR14029" s="107" t="n"/>
      <c r="AS14029" s="107" t="n"/>
      <c r="AT14029" s="107" t="n"/>
      <c r="AU14029" s="107" t="n"/>
      <c r="AV14029" s="107" t="n"/>
      <c r="AW14029" s="107" t="n"/>
      <c r="AX14029" s="107" t="n"/>
      <c r="AY14029" s="107" t="n"/>
      <c r="AZ14029" s="107" t="n"/>
    </row>
    <row r="14030">
      <c r="AA14030" s="107" t="n"/>
      <c r="AB14030" s="107" t="n"/>
      <c r="AC14030" s="107" t="n"/>
      <c r="AD14030" s="107" t="n"/>
      <c r="AE14030" s="107" t="n"/>
      <c r="AF14030" s="107" t="n"/>
      <c r="AG14030" s="107" t="n"/>
      <c r="AH14030" s="107" t="n"/>
      <c r="AI14030" s="107" t="n"/>
      <c r="AJ14030" s="107" t="n"/>
      <c r="AK14030" s="107" t="n"/>
      <c r="AL14030" s="107" t="n"/>
      <c r="AM14030" s="107" t="n"/>
      <c r="AN14030" s="107" t="n"/>
      <c r="AO14030" s="107" t="n"/>
      <c r="AP14030" s="107" t="n"/>
      <c r="AQ14030" s="107" t="n"/>
      <c r="AR14030" s="107" t="n"/>
      <c r="AS14030" s="107" t="n"/>
      <c r="AT14030" s="107" t="n"/>
      <c r="AU14030" s="107" t="n"/>
      <c r="AV14030" s="107" t="n"/>
      <c r="AW14030" s="107" t="n"/>
      <c r="AX14030" s="107" t="n"/>
      <c r="AY14030" s="107" t="n"/>
      <c r="AZ14030" s="107" t="n"/>
    </row>
    <row r="14031">
      <c r="AA14031" s="107" t="n"/>
      <c r="AB14031" s="107" t="n"/>
      <c r="AC14031" s="107" t="n"/>
      <c r="AD14031" s="107" t="n"/>
      <c r="AE14031" s="107" t="n"/>
      <c r="AF14031" s="107" t="n"/>
      <c r="AG14031" s="107" t="n"/>
      <c r="AH14031" s="107" t="n"/>
      <c r="AI14031" s="107" t="n"/>
      <c r="AJ14031" s="107" t="n"/>
      <c r="AK14031" s="107" t="n"/>
      <c r="AL14031" s="107" t="n"/>
      <c r="AM14031" s="107" t="n"/>
      <c r="AN14031" s="107" t="n"/>
      <c r="AO14031" s="107" t="n"/>
      <c r="AP14031" s="107" t="n"/>
      <c r="AQ14031" s="107" t="n"/>
      <c r="AR14031" s="107" t="n"/>
      <c r="AS14031" s="107" t="n"/>
      <c r="AT14031" s="107" t="n"/>
      <c r="AU14031" s="107" t="n"/>
      <c r="AV14031" s="107" t="n"/>
      <c r="AW14031" s="107" t="n"/>
      <c r="AX14031" s="107" t="n"/>
      <c r="AY14031" s="107" t="n"/>
      <c r="AZ14031" s="107" t="n"/>
    </row>
    <row r="14032">
      <c r="AA14032" s="107" t="n"/>
      <c r="AB14032" s="107" t="n"/>
      <c r="AC14032" s="107" t="n"/>
      <c r="AD14032" s="107" t="n"/>
      <c r="AE14032" s="107" t="n"/>
      <c r="AF14032" s="107" t="n"/>
      <c r="AG14032" s="107" t="n"/>
      <c r="AH14032" s="107" t="n"/>
      <c r="AI14032" s="107" t="n"/>
      <c r="AJ14032" s="107" t="n"/>
      <c r="AK14032" s="107" t="n"/>
      <c r="AL14032" s="107" t="n"/>
      <c r="AM14032" s="107" t="n"/>
      <c r="AN14032" s="107" t="n"/>
      <c r="AO14032" s="107" t="n"/>
      <c r="AP14032" s="107" t="n"/>
      <c r="AQ14032" s="107" t="n"/>
      <c r="AR14032" s="107" t="n"/>
      <c r="AS14032" s="107" t="n"/>
      <c r="AT14032" s="107" t="n"/>
      <c r="AU14032" s="107" t="n"/>
      <c r="AV14032" s="107" t="n"/>
      <c r="AW14032" s="107" t="n"/>
      <c r="AX14032" s="107" t="n"/>
      <c r="AY14032" s="107" t="n"/>
      <c r="AZ14032" s="107" t="n"/>
    </row>
    <row r="14033">
      <c r="AA14033" s="107" t="n"/>
      <c r="AB14033" s="107" t="n"/>
      <c r="AC14033" s="107" t="n"/>
      <c r="AD14033" s="107" t="n"/>
      <c r="AE14033" s="107" t="n"/>
      <c r="AF14033" s="107" t="n"/>
      <c r="AG14033" s="107" t="n"/>
      <c r="AH14033" s="107" t="n"/>
      <c r="AI14033" s="107" t="n"/>
      <c r="AJ14033" s="107" t="n"/>
      <c r="AK14033" s="107" t="n"/>
      <c r="AL14033" s="107" t="n"/>
      <c r="AM14033" s="107" t="n"/>
      <c r="AN14033" s="107" t="n"/>
      <c r="AO14033" s="107" t="n"/>
      <c r="AP14033" s="107" t="n"/>
      <c r="AQ14033" s="107" t="n"/>
      <c r="AR14033" s="107" t="n"/>
      <c r="AS14033" s="107" t="n"/>
      <c r="AT14033" s="107" t="n"/>
      <c r="AU14033" s="107" t="n"/>
      <c r="AV14033" s="107" t="n"/>
      <c r="AW14033" s="107" t="n"/>
      <c r="AX14033" s="107" t="n"/>
      <c r="AY14033" s="107" t="n"/>
      <c r="AZ14033" s="107" t="n"/>
    </row>
    <row r="14034">
      <c r="AA14034" s="107" t="n"/>
      <c r="AB14034" s="107" t="n"/>
      <c r="AC14034" s="107" t="n"/>
      <c r="AD14034" s="107" t="n"/>
      <c r="AE14034" s="107" t="n"/>
      <c r="AF14034" s="107" t="n"/>
      <c r="AG14034" s="107" t="n"/>
      <c r="AH14034" s="107" t="n"/>
      <c r="AI14034" s="107" t="n"/>
      <c r="AJ14034" s="107" t="n"/>
      <c r="AK14034" s="107" t="n"/>
      <c r="AL14034" s="107" t="n"/>
      <c r="AM14034" s="107" t="n"/>
      <c r="AN14034" s="107" t="n"/>
      <c r="AO14034" s="107" t="n"/>
      <c r="AP14034" s="107" t="n"/>
      <c r="AQ14034" s="107" t="n"/>
      <c r="AR14034" s="107" t="n"/>
      <c r="AS14034" s="107" t="n"/>
      <c r="AT14034" s="107" t="n"/>
      <c r="AU14034" s="107" t="n"/>
      <c r="AV14034" s="107" t="n"/>
      <c r="AW14034" s="107" t="n"/>
      <c r="AX14034" s="107" t="n"/>
      <c r="AY14034" s="107" t="n"/>
      <c r="AZ14034" s="107" t="n"/>
    </row>
    <row r="14035">
      <c r="AA14035" s="107" t="n"/>
      <c r="AB14035" s="107" t="n"/>
      <c r="AC14035" s="107" t="n"/>
      <c r="AD14035" s="107" t="n"/>
      <c r="AE14035" s="107" t="n"/>
      <c r="AF14035" s="107" t="n"/>
      <c r="AG14035" s="107" t="n"/>
      <c r="AH14035" s="107" t="n"/>
      <c r="AI14035" s="107" t="n"/>
      <c r="AJ14035" s="107" t="n"/>
      <c r="AK14035" s="107" t="n"/>
      <c r="AL14035" s="107" t="n"/>
      <c r="AM14035" s="107" t="n"/>
      <c r="AN14035" s="107" t="n"/>
      <c r="AO14035" s="107" t="n"/>
      <c r="AP14035" s="107" t="n"/>
      <c r="AQ14035" s="107" t="n"/>
      <c r="AR14035" s="107" t="n"/>
      <c r="AS14035" s="107" t="n"/>
      <c r="AT14035" s="107" t="n"/>
      <c r="AU14035" s="107" t="n"/>
      <c r="AV14035" s="107" t="n"/>
      <c r="AW14035" s="107" t="n"/>
      <c r="AX14035" s="107" t="n"/>
      <c r="AY14035" s="107" t="n"/>
      <c r="AZ14035" s="107" t="n"/>
    </row>
    <row r="14036">
      <c r="AA14036" s="107" t="n"/>
      <c r="AB14036" s="107" t="n"/>
      <c r="AC14036" s="107" t="n"/>
      <c r="AD14036" s="107" t="n"/>
      <c r="AE14036" s="107" t="n"/>
      <c r="AF14036" s="107" t="n"/>
      <c r="AG14036" s="107" t="n"/>
      <c r="AH14036" s="107" t="n"/>
      <c r="AI14036" s="107" t="n"/>
      <c r="AJ14036" s="107" t="n"/>
      <c r="AK14036" s="107" t="n"/>
      <c r="AL14036" s="107" t="n"/>
      <c r="AM14036" s="107" t="n"/>
      <c r="AN14036" s="107" t="n"/>
      <c r="AO14036" s="107" t="n"/>
      <c r="AP14036" s="107" t="n"/>
      <c r="AQ14036" s="107" t="n"/>
      <c r="AR14036" s="107" t="n"/>
      <c r="AS14036" s="107" t="n"/>
      <c r="AT14036" s="107" t="n"/>
      <c r="AU14036" s="107" t="n"/>
      <c r="AV14036" s="107" t="n"/>
      <c r="AW14036" s="107" t="n"/>
      <c r="AX14036" s="107" t="n"/>
      <c r="AY14036" s="107" t="n"/>
      <c r="AZ14036" s="107" t="n"/>
    </row>
    <row r="14037">
      <c r="AA14037" s="107" t="n"/>
      <c r="AB14037" s="107" t="n"/>
      <c r="AC14037" s="107" t="n"/>
      <c r="AD14037" s="107" t="n"/>
      <c r="AE14037" s="107" t="n"/>
      <c r="AF14037" s="107" t="n"/>
      <c r="AG14037" s="107" t="n"/>
      <c r="AH14037" s="107" t="n"/>
      <c r="AI14037" s="107" t="n"/>
      <c r="AJ14037" s="107" t="n"/>
      <c r="AK14037" s="107" t="n"/>
      <c r="AL14037" s="107" t="n"/>
      <c r="AM14037" s="107" t="n"/>
      <c r="AN14037" s="107" t="n"/>
      <c r="AO14037" s="107" t="n"/>
      <c r="AP14037" s="107" t="n"/>
      <c r="AQ14037" s="107" t="n"/>
      <c r="AR14037" s="107" t="n"/>
      <c r="AS14037" s="107" t="n"/>
      <c r="AT14037" s="107" t="n"/>
      <c r="AU14037" s="107" t="n"/>
      <c r="AV14037" s="107" t="n"/>
      <c r="AW14037" s="107" t="n"/>
      <c r="AX14037" s="107" t="n"/>
      <c r="AY14037" s="107" t="n"/>
      <c r="AZ14037" s="107" t="n"/>
    </row>
    <row r="14038">
      <c r="AA14038" s="107" t="n"/>
      <c r="AB14038" s="107" t="n"/>
      <c r="AC14038" s="107" t="n"/>
      <c r="AD14038" s="107" t="n"/>
      <c r="AE14038" s="107" t="n"/>
      <c r="AF14038" s="107" t="n"/>
      <c r="AG14038" s="107" t="n"/>
      <c r="AH14038" s="107" t="n"/>
      <c r="AI14038" s="107" t="n"/>
      <c r="AJ14038" s="107" t="n"/>
      <c r="AK14038" s="107" t="n"/>
      <c r="AL14038" s="107" t="n"/>
      <c r="AM14038" s="107" t="n"/>
      <c r="AN14038" s="107" t="n"/>
      <c r="AO14038" s="107" t="n"/>
      <c r="AP14038" s="107" t="n"/>
      <c r="AQ14038" s="107" t="n"/>
      <c r="AR14038" s="107" t="n"/>
      <c r="AS14038" s="107" t="n"/>
      <c r="AT14038" s="107" t="n"/>
      <c r="AU14038" s="107" t="n"/>
      <c r="AV14038" s="107" t="n"/>
      <c r="AW14038" s="107" t="n"/>
      <c r="AX14038" s="107" t="n"/>
      <c r="AY14038" s="107" t="n"/>
      <c r="AZ14038" s="107" t="n"/>
    </row>
    <row r="14039">
      <c r="AA14039" s="107" t="n"/>
      <c r="AB14039" s="107" t="n"/>
      <c r="AC14039" s="107" t="n"/>
      <c r="AD14039" s="107" t="n"/>
      <c r="AE14039" s="107" t="n"/>
      <c r="AF14039" s="107" t="n"/>
      <c r="AG14039" s="107" t="n"/>
      <c r="AH14039" s="107" t="n"/>
      <c r="AI14039" s="107" t="n"/>
      <c r="AJ14039" s="107" t="n"/>
      <c r="AK14039" s="107" t="n"/>
      <c r="AL14039" s="107" t="n"/>
      <c r="AM14039" s="107" t="n"/>
      <c r="AN14039" s="107" t="n"/>
      <c r="AO14039" s="107" t="n"/>
      <c r="AP14039" s="107" t="n"/>
      <c r="AQ14039" s="107" t="n"/>
      <c r="AR14039" s="107" t="n"/>
      <c r="AS14039" s="107" t="n"/>
      <c r="AT14039" s="107" t="n"/>
      <c r="AU14039" s="107" t="n"/>
      <c r="AV14039" s="107" t="n"/>
      <c r="AW14039" s="107" t="n"/>
      <c r="AX14039" s="107" t="n"/>
      <c r="AY14039" s="107" t="n"/>
      <c r="AZ14039" s="107" t="n"/>
    </row>
    <row r="14040">
      <c r="AA14040" s="107" t="n"/>
      <c r="AB14040" s="107" t="n"/>
      <c r="AC14040" s="107" t="n"/>
      <c r="AD14040" s="107" t="n"/>
      <c r="AE14040" s="107" t="n"/>
      <c r="AF14040" s="107" t="n"/>
      <c r="AG14040" s="107" t="n"/>
      <c r="AH14040" s="107" t="n"/>
      <c r="AI14040" s="107" t="n"/>
      <c r="AJ14040" s="107" t="n"/>
      <c r="AK14040" s="107" t="n"/>
      <c r="AL14040" s="107" t="n"/>
      <c r="AM14040" s="107" t="n"/>
      <c r="AN14040" s="107" t="n"/>
      <c r="AO14040" s="107" t="n"/>
      <c r="AP14040" s="107" t="n"/>
      <c r="AQ14040" s="107" t="n"/>
      <c r="AR14040" s="107" t="n"/>
      <c r="AS14040" s="107" t="n"/>
      <c r="AT14040" s="107" t="n"/>
      <c r="AU14040" s="107" t="n"/>
      <c r="AV14040" s="107" t="n"/>
      <c r="AW14040" s="107" t="n"/>
      <c r="AX14040" s="107" t="n"/>
      <c r="AY14040" s="107" t="n"/>
      <c r="AZ14040" s="107" t="n"/>
    </row>
    <row r="14041">
      <c r="AA14041" s="107" t="n"/>
      <c r="AB14041" s="107" t="n"/>
      <c r="AC14041" s="107" t="n"/>
      <c r="AD14041" s="107" t="n"/>
      <c r="AE14041" s="107" t="n"/>
      <c r="AF14041" s="107" t="n"/>
      <c r="AG14041" s="107" t="n"/>
      <c r="AH14041" s="107" t="n"/>
      <c r="AI14041" s="107" t="n"/>
      <c r="AJ14041" s="107" t="n"/>
      <c r="AK14041" s="107" t="n"/>
      <c r="AL14041" s="107" t="n"/>
      <c r="AM14041" s="107" t="n"/>
      <c r="AN14041" s="107" t="n"/>
      <c r="AO14041" s="107" t="n"/>
      <c r="AP14041" s="107" t="n"/>
      <c r="AQ14041" s="107" t="n"/>
      <c r="AR14041" s="107" t="n"/>
      <c r="AS14041" s="107" t="n"/>
      <c r="AT14041" s="107" t="n"/>
      <c r="AU14041" s="107" t="n"/>
      <c r="AV14041" s="107" t="n"/>
      <c r="AW14041" s="107" t="n"/>
      <c r="AX14041" s="107" t="n"/>
      <c r="AY14041" s="107" t="n"/>
      <c r="AZ14041" s="107" t="n"/>
    </row>
    <row r="14042">
      <c r="AA14042" s="107" t="n"/>
      <c r="AB14042" s="107" t="n"/>
      <c r="AC14042" s="107" t="n"/>
      <c r="AD14042" s="107" t="n"/>
      <c r="AE14042" s="107" t="n"/>
      <c r="AF14042" s="107" t="n"/>
      <c r="AG14042" s="107" t="n"/>
      <c r="AH14042" s="107" t="n"/>
      <c r="AI14042" s="107" t="n"/>
      <c r="AJ14042" s="107" t="n"/>
      <c r="AK14042" s="107" t="n"/>
      <c r="AL14042" s="107" t="n"/>
      <c r="AM14042" s="107" t="n"/>
      <c r="AN14042" s="107" t="n"/>
      <c r="AO14042" s="107" t="n"/>
      <c r="AP14042" s="107" t="n"/>
      <c r="AQ14042" s="107" t="n"/>
      <c r="AR14042" s="107" t="n"/>
      <c r="AS14042" s="107" t="n"/>
      <c r="AT14042" s="107" t="n"/>
      <c r="AU14042" s="107" t="n"/>
      <c r="AV14042" s="107" t="n"/>
      <c r="AW14042" s="107" t="n"/>
      <c r="AX14042" s="107" t="n"/>
      <c r="AY14042" s="107" t="n"/>
      <c r="AZ14042" s="107" t="n"/>
    </row>
    <row r="14043">
      <c r="AA14043" s="107" t="n"/>
      <c r="AB14043" s="107" t="n"/>
      <c r="AC14043" s="107" t="n"/>
      <c r="AD14043" s="107" t="n"/>
      <c r="AE14043" s="107" t="n"/>
      <c r="AF14043" s="107" t="n"/>
      <c r="AG14043" s="107" t="n"/>
      <c r="AH14043" s="107" t="n"/>
      <c r="AI14043" s="107" t="n"/>
      <c r="AJ14043" s="107" t="n"/>
      <c r="AK14043" s="107" t="n"/>
      <c r="AL14043" s="107" t="n"/>
      <c r="AM14043" s="107" t="n"/>
      <c r="AN14043" s="107" t="n"/>
      <c r="AO14043" s="107" t="n"/>
      <c r="AP14043" s="107" t="n"/>
      <c r="AQ14043" s="107" t="n"/>
      <c r="AR14043" s="107" t="n"/>
      <c r="AS14043" s="107" t="n"/>
      <c r="AT14043" s="107" t="n"/>
      <c r="AU14043" s="107" t="n"/>
      <c r="AV14043" s="107" t="n"/>
      <c r="AW14043" s="107" t="n"/>
      <c r="AX14043" s="107" t="n"/>
      <c r="AY14043" s="107" t="n"/>
      <c r="AZ14043" s="107" t="n"/>
    </row>
    <row r="14044">
      <c r="AA14044" s="107" t="n"/>
      <c r="AB14044" s="107" t="n"/>
      <c r="AC14044" s="107" t="n"/>
      <c r="AD14044" s="107" t="n"/>
      <c r="AE14044" s="107" t="n"/>
      <c r="AF14044" s="107" t="n"/>
      <c r="AG14044" s="107" t="n"/>
      <c r="AH14044" s="107" t="n"/>
      <c r="AI14044" s="107" t="n"/>
      <c r="AJ14044" s="107" t="n"/>
      <c r="AK14044" s="107" t="n"/>
      <c r="AL14044" s="107" t="n"/>
      <c r="AM14044" s="107" t="n"/>
      <c r="AN14044" s="107" t="n"/>
      <c r="AO14044" s="107" t="n"/>
      <c r="AP14044" s="107" t="n"/>
      <c r="AQ14044" s="107" t="n"/>
      <c r="AR14044" s="107" t="n"/>
      <c r="AS14044" s="107" t="n"/>
      <c r="AT14044" s="107" t="n"/>
      <c r="AU14044" s="107" t="n"/>
      <c r="AV14044" s="107" t="n"/>
      <c r="AW14044" s="107" t="n"/>
      <c r="AX14044" s="107" t="n"/>
      <c r="AY14044" s="107" t="n"/>
      <c r="AZ14044" s="107" t="n"/>
    </row>
    <row r="14045">
      <c r="AA14045" s="107" t="n"/>
      <c r="AB14045" s="107" t="n"/>
      <c r="AC14045" s="107" t="n"/>
      <c r="AD14045" s="107" t="n"/>
      <c r="AE14045" s="107" t="n"/>
      <c r="AF14045" s="107" t="n"/>
      <c r="AG14045" s="107" t="n"/>
      <c r="AH14045" s="107" t="n"/>
      <c r="AI14045" s="107" t="n"/>
      <c r="AJ14045" s="107" t="n"/>
      <c r="AK14045" s="107" t="n"/>
      <c r="AL14045" s="107" t="n"/>
      <c r="AM14045" s="107" t="n"/>
      <c r="AN14045" s="107" t="n"/>
      <c r="AO14045" s="107" t="n"/>
      <c r="AP14045" s="107" t="n"/>
      <c r="AQ14045" s="107" t="n"/>
      <c r="AR14045" s="107" t="n"/>
      <c r="AS14045" s="107" t="n"/>
      <c r="AT14045" s="107" t="n"/>
      <c r="AU14045" s="107" t="n"/>
      <c r="AV14045" s="107" t="n"/>
      <c r="AW14045" s="107" t="n"/>
      <c r="AX14045" s="107" t="n"/>
      <c r="AY14045" s="107" t="n"/>
      <c r="AZ14045" s="107" t="n"/>
    </row>
    <row r="14046">
      <c r="AA14046" s="107" t="n"/>
      <c r="AB14046" s="107" t="n"/>
      <c r="AC14046" s="107" t="n"/>
      <c r="AD14046" s="107" t="n"/>
      <c r="AE14046" s="107" t="n"/>
      <c r="AF14046" s="107" t="n"/>
      <c r="AG14046" s="107" t="n"/>
      <c r="AH14046" s="107" t="n"/>
      <c r="AI14046" s="107" t="n"/>
      <c r="AJ14046" s="107" t="n"/>
      <c r="AK14046" s="107" t="n"/>
      <c r="AL14046" s="107" t="n"/>
      <c r="AM14046" s="107" t="n"/>
      <c r="AN14046" s="107" t="n"/>
      <c r="AO14046" s="107" t="n"/>
      <c r="AP14046" s="107" t="n"/>
      <c r="AQ14046" s="107" t="n"/>
      <c r="AR14046" s="107" t="n"/>
      <c r="AS14046" s="107" t="n"/>
      <c r="AT14046" s="107" t="n"/>
      <c r="AU14046" s="107" t="n"/>
      <c r="AV14046" s="107" t="n"/>
      <c r="AW14046" s="107" t="n"/>
      <c r="AX14046" s="107" t="n"/>
      <c r="AY14046" s="107" t="n"/>
      <c r="AZ14046" s="107" t="n"/>
    </row>
    <row r="14047">
      <c r="AA14047" s="107" t="n"/>
      <c r="AB14047" s="107" t="n"/>
      <c r="AC14047" s="107" t="n"/>
      <c r="AD14047" s="107" t="n"/>
      <c r="AE14047" s="107" t="n"/>
      <c r="AF14047" s="107" t="n"/>
      <c r="AG14047" s="107" t="n"/>
      <c r="AH14047" s="107" t="n"/>
      <c r="AI14047" s="107" t="n"/>
      <c r="AJ14047" s="107" t="n"/>
      <c r="AK14047" s="107" t="n"/>
      <c r="AL14047" s="107" t="n"/>
      <c r="AM14047" s="107" t="n"/>
      <c r="AN14047" s="107" t="n"/>
      <c r="AO14047" s="107" t="n"/>
      <c r="AP14047" s="107" t="n"/>
      <c r="AQ14047" s="107" t="n"/>
      <c r="AR14047" s="107" t="n"/>
      <c r="AS14047" s="107" t="n"/>
      <c r="AT14047" s="107" t="n"/>
      <c r="AU14047" s="107" t="n"/>
      <c r="AV14047" s="107" t="n"/>
      <c r="AW14047" s="107" t="n"/>
      <c r="AX14047" s="107" t="n"/>
      <c r="AY14047" s="107" t="n"/>
      <c r="AZ14047" s="107" t="n"/>
    </row>
    <row r="14048">
      <c r="AA14048" s="107" t="n"/>
      <c r="AB14048" s="107" t="n"/>
      <c r="AC14048" s="107" t="n"/>
      <c r="AD14048" s="107" t="n"/>
      <c r="AE14048" s="107" t="n"/>
      <c r="AF14048" s="107" t="n"/>
      <c r="AG14048" s="107" t="n"/>
      <c r="AH14048" s="107" t="n"/>
      <c r="AI14048" s="107" t="n"/>
      <c r="AJ14048" s="107" t="n"/>
      <c r="AK14048" s="107" t="n"/>
      <c r="AL14048" s="107" t="n"/>
      <c r="AM14048" s="107" t="n"/>
      <c r="AN14048" s="107" t="n"/>
      <c r="AO14048" s="107" t="n"/>
      <c r="AP14048" s="107" t="n"/>
      <c r="AQ14048" s="107" t="n"/>
      <c r="AR14048" s="107" t="n"/>
      <c r="AS14048" s="107" t="n"/>
      <c r="AT14048" s="107" t="n"/>
      <c r="AU14048" s="107" t="n"/>
      <c r="AV14048" s="107" t="n"/>
      <c r="AW14048" s="107" t="n"/>
      <c r="AX14048" s="107" t="n"/>
      <c r="AY14048" s="107" t="n"/>
      <c r="AZ14048" s="107" t="n"/>
    </row>
    <row r="14049">
      <c r="AA14049" s="107" t="n"/>
      <c r="AB14049" s="107" t="n"/>
      <c r="AC14049" s="107" t="n"/>
      <c r="AD14049" s="107" t="n"/>
      <c r="AE14049" s="107" t="n"/>
      <c r="AF14049" s="107" t="n"/>
      <c r="AG14049" s="107" t="n"/>
      <c r="AH14049" s="107" t="n"/>
      <c r="AI14049" s="107" t="n"/>
      <c r="AJ14049" s="107" t="n"/>
      <c r="AK14049" s="107" t="n"/>
      <c r="AL14049" s="107" t="n"/>
      <c r="AM14049" s="107" t="n"/>
      <c r="AN14049" s="107" t="n"/>
      <c r="AO14049" s="107" t="n"/>
      <c r="AP14049" s="107" t="n"/>
      <c r="AQ14049" s="107" t="n"/>
      <c r="AR14049" s="107" t="n"/>
      <c r="AS14049" s="107" t="n"/>
      <c r="AT14049" s="107" t="n"/>
      <c r="AU14049" s="107" t="n"/>
      <c r="AV14049" s="107" t="n"/>
      <c r="AW14049" s="107" t="n"/>
      <c r="AX14049" s="107" t="n"/>
      <c r="AY14049" s="107" t="n"/>
      <c r="AZ14049" s="107" t="n"/>
    </row>
    <row r="14050">
      <c r="AA14050" s="107" t="n"/>
      <c r="AB14050" s="107" t="n"/>
      <c r="AC14050" s="107" t="n"/>
      <c r="AD14050" s="107" t="n"/>
      <c r="AE14050" s="107" t="n"/>
      <c r="AF14050" s="107" t="n"/>
      <c r="AG14050" s="107" t="n"/>
      <c r="AH14050" s="107" t="n"/>
      <c r="AI14050" s="107" t="n"/>
      <c r="AJ14050" s="107" t="n"/>
      <c r="AK14050" s="107" t="n"/>
      <c r="AL14050" s="107" t="n"/>
      <c r="AM14050" s="107" t="n"/>
      <c r="AN14050" s="107" t="n"/>
      <c r="AO14050" s="107" t="n"/>
      <c r="AP14050" s="107" t="n"/>
      <c r="AQ14050" s="107" t="n"/>
      <c r="AR14050" s="107" t="n"/>
      <c r="AS14050" s="107" t="n"/>
      <c r="AT14050" s="107" t="n"/>
      <c r="AU14050" s="107" t="n"/>
      <c r="AV14050" s="107" t="n"/>
      <c r="AW14050" s="107" t="n"/>
      <c r="AX14050" s="107" t="n"/>
      <c r="AY14050" s="107" t="n"/>
      <c r="AZ14050" s="107" t="n"/>
    </row>
    <row r="14051">
      <c r="AA14051" s="107" t="n"/>
      <c r="AB14051" s="107" t="n"/>
      <c r="AC14051" s="107" t="n"/>
      <c r="AD14051" s="107" t="n"/>
      <c r="AE14051" s="107" t="n"/>
      <c r="AF14051" s="107" t="n"/>
      <c r="AG14051" s="107" t="n"/>
      <c r="AH14051" s="107" t="n"/>
      <c r="AI14051" s="107" t="n"/>
      <c r="AJ14051" s="107" t="n"/>
      <c r="AK14051" s="107" t="n"/>
      <c r="AL14051" s="107" t="n"/>
      <c r="AM14051" s="107" t="n"/>
      <c r="AN14051" s="107" t="n"/>
      <c r="AO14051" s="107" t="n"/>
      <c r="AP14051" s="107" t="n"/>
      <c r="AQ14051" s="107" t="n"/>
      <c r="AR14051" s="107" t="n"/>
      <c r="AS14051" s="107" t="n"/>
      <c r="AT14051" s="107" t="n"/>
      <c r="AU14051" s="107" t="n"/>
      <c r="AV14051" s="107" t="n"/>
      <c r="AW14051" s="107" t="n"/>
      <c r="AX14051" s="107" t="n"/>
      <c r="AY14051" s="107" t="n"/>
      <c r="AZ14051" s="107" t="n"/>
    </row>
    <row r="14052">
      <c r="AA14052" s="107" t="n"/>
      <c r="AB14052" s="107" t="n"/>
      <c r="AC14052" s="107" t="n"/>
      <c r="AD14052" s="107" t="n"/>
      <c r="AE14052" s="107" t="n"/>
      <c r="AF14052" s="107" t="n"/>
      <c r="AG14052" s="107" t="n"/>
      <c r="AH14052" s="107" t="n"/>
      <c r="AI14052" s="107" t="n"/>
      <c r="AJ14052" s="107" t="n"/>
      <c r="AK14052" s="107" t="n"/>
      <c r="AL14052" s="107" t="n"/>
      <c r="AM14052" s="107" t="n"/>
      <c r="AN14052" s="107" t="n"/>
      <c r="AO14052" s="107" t="n"/>
      <c r="AP14052" s="107" t="n"/>
      <c r="AQ14052" s="107" t="n"/>
      <c r="AR14052" s="107" t="n"/>
      <c r="AS14052" s="107" t="n"/>
      <c r="AT14052" s="107" t="n"/>
      <c r="AU14052" s="107" t="n"/>
      <c r="AV14052" s="107" t="n"/>
      <c r="AW14052" s="107" t="n"/>
      <c r="AX14052" s="107" t="n"/>
      <c r="AY14052" s="107" t="n"/>
      <c r="AZ14052" s="107" t="n"/>
    </row>
    <row r="14053">
      <c r="AA14053" s="107" t="n"/>
      <c r="AB14053" s="107" t="n"/>
      <c r="AC14053" s="107" t="n"/>
      <c r="AD14053" s="107" t="n"/>
      <c r="AE14053" s="107" t="n"/>
      <c r="AF14053" s="107" t="n"/>
      <c r="AG14053" s="107" t="n"/>
      <c r="AH14053" s="107" t="n"/>
      <c r="AI14053" s="107" t="n"/>
      <c r="AJ14053" s="107" t="n"/>
      <c r="AK14053" s="107" t="n"/>
      <c r="AL14053" s="107" t="n"/>
      <c r="AM14053" s="107" t="n"/>
      <c r="AN14053" s="107" t="n"/>
      <c r="AO14053" s="107" t="n"/>
      <c r="AP14053" s="107" t="n"/>
      <c r="AQ14053" s="107" t="n"/>
      <c r="AR14053" s="107" t="n"/>
      <c r="AS14053" s="107" t="n"/>
      <c r="AT14053" s="107" t="n"/>
      <c r="AU14053" s="107" t="n"/>
      <c r="AV14053" s="107" t="n"/>
      <c r="AW14053" s="107" t="n"/>
      <c r="AX14053" s="107" t="n"/>
      <c r="AY14053" s="107" t="n"/>
      <c r="AZ14053" s="107" t="n"/>
    </row>
    <row r="14054">
      <c r="AA14054" s="107" t="n"/>
      <c r="AB14054" s="107" t="n"/>
      <c r="AC14054" s="107" t="n"/>
      <c r="AD14054" s="107" t="n"/>
      <c r="AE14054" s="107" t="n"/>
      <c r="AF14054" s="107" t="n"/>
      <c r="AG14054" s="107" t="n"/>
      <c r="AH14054" s="107" t="n"/>
      <c r="AI14054" s="107" t="n"/>
      <c r="AJ14054" s="107" t="n"/>
      <c r="AK14054" s="107" t="n"/>
      <c r="AL14054" s="107" t="n"/>
      <c r="AM14054" s="107" t="n"/>
      <c r="AN14054" s="107" t="n"/>
      <c r="AO14054" s="107" t="n"/>
      <c r="AP14054" s="107" t="n"/>
      <c r="AQ14054" s="107" t="n"/>
      <c r="AR14054" s="107" t="n"/>
      <c r="AS14054" s="107" t="n"/>
      <c r="AT14054" s="107" t="n"/>
      <c r="AU14054" s="107" t="n"/>
      <c r="AV14054" s="107" t="n"/>
      <c r="AW14054" s="107" t="n"/>
      <c r="AX14054" s="107" t="n"/>
      <c r="AY14054" s="107" t="n"/>
      <c r="AZ14054" s="107" t="n"/>
    </row>
    <row r="14055">
      <c r="AA14055" s="107" t="n"/>
      <c r="AB14055" s="107" t="n"/>
      <c r="AC14055" s="107" t="n"/>
      <c r="AD14055" s="107" t="n"/>
      <c r="AE14055" s="107" t="n"/>
      <c r="AF14055" s="107" t="n"/>
      <c r="AG14055" s="107" t="n"/>
      <c r="AH14055" s="107" t="n"/>
      <c r="AI14055" s="107" t="n"/>
      <c r="AJ14055" s="107" t="n"/>
      <c r="AK14055" s="107" t="n"/>
      <c r="AL14055" s="107" t="n"/>
      <c r="AM14055" s="107" t="n"/>
      <c r="AN14055" s="107" t="n"/>
      <c r="AO14055" s="107" t="n"/>
      <c r="AP14055" s="107" t="n"/>
      <c r="AQ14055" s="107" t="n"/>
      <c r="AR14055" s="107" t="n"/>
      <c r="AS14055" s="107" t="n"/>
      <c r="AT14055" s="107" t="n"/>
      <c r="AU14055" s="107" t="n"/>
      <c r="AV14055" s="107" t="n"/>
      <c r="AW14055" s="107" t="n"/>
      <c r="AX14055" s="107" t="n"/>
      <c r="AY14055" s="107" t="n"/>
      <c r="AZ14055" s="107" t="n"/>
    </row>
    <row r="14056">
      <c r="AA14056" s="107" t="n"/>
      <c r="AB14056" s="107" t="n"/>
      <c r="AC14056" s="107" t="n"/>
      <c r="AD14056" s="107" t="n"/>
      <c r="AE14056" s="107" t="n"/>
      <c r="AF14056" s="107" t="n"/>
      <c r="AG14056" s="107" t="n"/>
      <c r="AH14056" s="107" t="n"/>
      <c r="AI14056" s="107" t="n"/>
      <c r="AJ14056" s="107" t="n"/>
      <c r="AK14056" s="107" t="n"/>
      <c r="AL14056" s="107" t="n"/>
      <c r="AM14056" s="107" t="n"/>
      <c r="AN14056" s="107" t="n"/>
      <c r="AO14056" s="107" t="n"/>
      <c r="AP14056" s="107" t="n"/>
      <c r="AQ14056" s="107" t="n"/>
      <c r="AR14056" s="107" t="n"/>
      <c r="AS14056" s="107" t="n"/>
      <c r="AT14056" s="107" t="n"/>
      <c r="AU14056" s="107" t="n"/>
      <c r="AV14056" s="107" t="n"/>
      <c r="AW14056" s="107" t="n"/>
      <c r="AX14056" s="107" t="n"/>
      <c r="AY14056" s="107" t="n"/>
      <c r="AZ14056" s="107" t="n"/>
    </row>
    <row r="14057">
      <c r="AA14057" s="107" t="n"/>
      <c r="AB14057" s="107" t="n"/>
      <c r="AC14057" s="107" t="n"/>
      <c r="AD14057" s="107" t="n"/>
      <c r="AE14057" s="107" t="n"/>
      <c r="AF14057" s="107" t="n"/>
      <c r="AG14057" s="107" t="n"/>
      <c r="AH14057" s="107" t="n"/>
      <c r="AI14057" s="107" t="n"/>
      <c r="AJ14057" s="107" t="n"/>
      <c r="AK14057" s="107" t="n"/>
      <c r="AL14057" s="107" t="n"/>
      <c r="AM14057" s="107" t="n"/>
      <c r="AN14057" s="107" t="n"/>
      <c r="AO14057" s="107" t="n"/>
      <c r="AP14057" s="107" t="n"/>
      <c r="AQ14057" s="107" t="n"/>
      <c r="AR14057" s="107" t="n"/>
      <c r="AS14057" s="107" t="n"/>
      <c r="AT14057" s="107" t="n"/>
      <c r="AU14057" s="107" t="n"/>
      <c r="AV14057" s="107" t="n"/>
      <c r="AW14057" s="107" t="n"/>
      <c r="AX14057" s="107" t="n"/>
      <c r="AY14057" s="107" t="n"/>
      <c r="AZ14057" s="107" t="n"/>
    </row>
    <row r="14058">
      <c r="AA14058" s="107" t="n"/>
      <c r="AB14058" s="107" t="n"/>
      <c r="AC14058" s="107" t="n"/>
      <c r="AD14058" s="107" t="n"/>
      <c r="AE14058" s="107" t="n"/>
      <c r="AF14058" s="107" t="n"/>
      <c r="AG14058" s="107" t="n"/>
      <c r="AH14058" s="107" t="n"/>
      <c r="AI14058" s="107" t="n"/>
      <c r="AJ14058" s="107" t="n"/>
      <c r="AK14058" s="107" t="n"/>
      <c r="AL14058" s="107" t="n"/>
      <c r="AM14058" s="107" t="n"/>
      <c r="AN14058" s="107" t="n"/>
      <c r="AO14058" s="107" t="n"/>
      <c r="AP14058" s="107" t="n"/>
      <c r="AQ14058" s="107" t="n"/>
      <c r="AR14058" s="107" t="n"/>
      <c r="AS14058" s="107" t="n"/>
      <c r="AT14058" s="107" t="n"/>
      <c r="AU14058" s="107" t="n"/>
      <c r="AV14058" s="107" t="n"/>
      <c r="AW14058" s="107" t="n"/>
      <c r="AX14058" s="107" t="n"/>
      <c r="AY14058" s="107" t="n"/>
      <c r="AZ14058" s="107" t="n"/>
    </row>
    <row r="14059">
      <c r="AA14059" s="107" t="n"/>
      <c r="AB14059" s="107" t="n"/>
      <c r="AC14059" s="107" t="n"/>
      <c r="AD14059" s="107" t="n"/>
      <c r="AE14059" s="107" t="n"/>
      <c r="AF14059" s="107" t="n"/>
      <c r="AG14059" s="107" t="n"/>
      <c r="AH14059" s="107" t="n"/>
      <c r="AI14059" s="107" t="n"/>
      <c r="AJ14059" s="107" t="n"/>
      <c r="AK14059" s="107" t="n"/>
      <c r="AL14059" s="107" t="n"/>
      <c r="AM14059" s="107" t="n"/>
      <c r="AN14059" s="107" t="n"/>
      <c r="AO14059" s="107" t="n"/>
      <c r="AP14059" s="107" t="n"/>
      <c r="AQ14059" s="107" t="n"/>
      <c r="AR14059" s="107" t="n"/>
      <c r="AS14059" s="107" t="n"/>
      <c r="AT14059" s="107" t="n"/>
      <c r="AU14059" s="107" t="n"/>
      <c r="AV14059" s="107" t="n"/>
      <c r="AW14059" s="107" t="n"/>
      <c r="AX14059" s="107" t="n"/>
      <c r="AY14059" s="107" t="n"/>
      <c r="AZ14059" s="107" t="n"/>
    </row>
    <row r="14060">
      <c r="AA14060" s="107" t="n"/>
      <c r="AB14060" s="107" t="n"/>
      <c r="AC14060" s="107" t="n"/>
      <c r="AD14060" s="107" t="n"/>
      <c r="AE14060" s="107" t="n"/>
      <c r="AF14060" s="107" t="n"/>
      <c r="AG14060" s="107" t="n"/>
      <c r="AH14060" s="107" t="n"/>
      <c r="AI14060" s="107" t="n"/>
      <c r="AJ14060" s="107" t="n"/>
      <c r="AK14060" s="107" t="n"/>
      <c r="AL14060" s="107" t="n"/>
      <c r="AM14060" s="107" t="n"/>
      <c r="AN14060" s="107" t="n"/>
      <c r="AO14060" s="107" t="n"/>
      <c r="AP14060" s="107" t="n"/>
      <c r="AQ14060" s="107" t="n"/>
      <c r="AR14060" s="107" t="n"/>
      <c r="AS14060" s="107" t="n"/>
      <c r="AT14060" s="107" t="n"/>
      <c r="AU14060" s="107" t="n"/>
      <c r="AV14060" s="107" t="n"/>
      <c r="AW14060" s="107" t="n"/>
      <c r="AX14060" s="107" t="n"/>
      <c r="AY14060" s="107" t="n"/>
      <c r="AZ14060" s="107" t="n"/>
    </row>
    <row r="14061">
      <c r="AA14061" s="107" t="n"/>
      <c r="AB14061" s="107" t="n"/>
      <c r="AC14061" s="107" t="n"/>
      <c r="AD14061" s="107" t="n"/>
      <c r="AE14061" s="107" t="n"/>
      <c r="AF14061" s="107" t="n"/>
      <c r="AG14061" s="107" t="n"/>
      <c r="AH14061" s="107" t="n"/>
      <c r="AI14061" s="107" t="n"/>
      <c r="AJ14061" s="107" t="n"/>
      <c r="AK14061" s="107" t="n"/>
      <c r="AL14061" s="107" t="n"/>
      <c r="AM14061" s="107" t="n"/>
      <c r="AN14061" s="107" t="n"/>
      <c r="AO14061" s="107" t="n"/>
      <c r="AP14061" s="107" t="n"/>
      <c r="AQ14061" s="107" t="n"/>
      <c r="AR14061" s="107" t="n"/>
      <c r="AS14061" s="107" t="n"/>
      <c r="AT14061" s="107" t="n"/>
      <c r="AU14061" s="107" t="n"/>
      <c r="AV14061" s="107" t="n"/>
      <c r="AW14061" s="107" t="n"/>
      <c r="AX14061" s="107" t="n"/>
      <c r="AY14061" s="107" t="n"/>
      <c r="AZ14061" s="107" t="n"/>
    </row>
    <row r="14062">
      <c r="AA14062" s="107" t="n"/>
      <c r="AB14062" s="107" t="n"/>
      <c r="AC14062" s="107" t="n"/>
      <c r="AD14062" s="107" t="n"/>
      <c r="AE14062" s="107" t="n"/>
      <c r="AF14062" s="107" t="n"/>
      <c r="AG14062" s="107" t="n"/>
      <c r="AH14062" s="107" t="n"/>
      <c r="AI14062" s="107" t="n"/>
      <c r="AJ14062" s="107" t="n"/>
      <c r="AK14062" s="107" t="n"/>
      <c r="AL14062" s="107" t="n"/>
      <c r="AM14062" s="107" t="n"/>
      <c r="AN14062" s="107" t="n"/>
      <c r="AO14062" s="107" t="n"/>
      <c r="AP14062" s="107" t="n"/>
      <c r="AQ14062" s="107" t="n"/>
      <c r="AR14062" s="107" t="n"/>
      <c r="AS14062" s="107" t="n"/>
      <c r="AT14062" s="107" t="n"/>
      <c r="AU14062" s="107" t="n"/>
      <c r="AV14062" s="107" t="n"/>
      <c r="AW14062" s="107" t="n"/>
      <c r="AX14062" s="107" t="n"/>
      <c r="AY14062" s="107" t="n"/>
      <c r="AZ14062" s="107" t="n"/>
    </row>
    <row r="14063">
      <c r="AA14063" s="107" t="n"/>
      <c r="AB14063" s="107" t="n"/>
      <c r="AC14063" s="107" t="n"/>
      <c r="AD14063" s="107" t="n"/>
      <c r="AE14063" s="107" t="n"/>
      <c r="AF14063" s="107" t="n"/>
      <c r="AG14063" s="107" t="n"/>
      <c r="AH14063" s="107" t="n"/>
      <c r="AI14063" s="107" t="n"/>
      <c r="AJ14063" s="107" t="n"/>
      <c r="AK14063" s="107" t="n"/>
      <c r="AL14063" s="107" t="n"/>
      <c r="AM14063" s="107" t="n"/>
      <c r="AN14063" s="107" t="n"/>
      <c r="AO14063" s="107" t="n"/>
      <c r="AP14063" s="107" t="n"/>
      <c r="AQ14063" s="107" t="n"/>
      <c r="AR14063" s="107" t="n"/>
      <c r="AS14063" s="107" t="n"/>
      <c r="AT14063" s="107" t="n"/>
      <c r="AU14063" s="107" t="n"/>
      <c r="AV14063" s="107" t="n"/>
      <c r="AW14063" s="107" t="n"/>
      <c r="AX14063" s="107" t="n"/>
      <c r="AY14063" s="107" t="n"/>
      <c r="AZ14063" s="107" t="n"/>
    </row>
    <row r="14064">
      <c r="AA14064" s="107" t="n"/>
      <c r="AB14064" s="107" t="n"/>
      <c r="AC14064" s="107" t="n"/>
      <c r="AD14064" s="107" t="n"/>
      <c r="AE14064" s="107" t="n"/>
      <c r="AF14064" s="107" t="n"/>
      <c r="AG14064" s="107" t="n"/>
      <c r="AH14064" s="107" t="n"/>
      <c r="AI14064" s="107" t="n"/>
      <c r="AJ14064" s="107" t="n"/>
      <c r="AK14064" s="107" t="n"/>
      <c r="AL14064" s="107" t="n"/>
      <c r="AM14064" s="107" t="n"/>
      <c r="AN14064" s="107" t="n"/>
      <c r="AO14064" s="107" t="n"/>
      <c r="AP14064" s="107" t="n"/>
      <c r="AQ14064" s="107" t="n"/>
      <c r="AR14064" s="107" t="n"/>
      <c r="AS14064" s="107" t="n"/>
      <c r="AT14064" s="107" t="n"/>
      <c r="AU14064" s="107" t="n"/>
      <c r="AV14064" s="107" t="n"/>
      <c r="AW14064" s="107" t="n"/>
      <c r="AX14064" s="107" t="n"/>
      <c r="AY14064" s="107" t="n"/>
      <c r="AZ14064" s="107" t="n"/>
    </row>
    <row r="14065">
      <c r="AA14065" s="107" t="n"/>
      <c r="AB14065" s="107" t="n"/>
      <c r="AC14065" s="107" t="n"/>
      <c r="AD14065" s="107" t="n"/>
      <c r="AE14065" s="107" t="n"/>
      <c r="AF14065" s="107" t="n"/>
      <c r="AG14065" s="107" t="n"/>
      <c r="AH14065" s="107" t="n"/>
      <c r="AI14065" s="107" t="n"/>
      <c r="AJ14065" s="107" t="n"/>
      <c r="AK14065" s="107" t="n"/>
      <c r="AL14065" s="107" t="n"/>
      <c r="AM14065" s="107" t="n"/>
      <c r="AN14065" s="107" t="n"/>
      <c r="AO14065" s="107" t="n"/>
      <c r="AP14065" s="107" t="n"/>
      <c r="AQ14065" s="107" t="n"/>
      <c r="AR14065" s="107" t="n"/>
      <c r="AS14065" s="107" t="n"/>
      <c r="AT14065" s="107" t="n"/>
      <c r="AU14065" s="107" t="n"/>
      <c r="AV14065" s="107" t="n"/>
      <c r="AW14065" s="107" t="n"/>
      <c r="AX14065" s="107" t="n"/>
      <c r="AY14065" s="107" t="n"/>
      <c r="AZ14065" s="107" t="n"/>
    </row>
    <row r="14066">
      <c r="AA14066" s="107" t="n"/>
      <c r="AB14066" s="107" t="n"/>
      <c r="AC14066" s="107" t="n"/>
      <c r="AD14066" s="107" t="n"/>
      <c r="AE14066" s="107" t="n"/>
      <c r="AF14066" s="107" t="n"/>
      <c r="AG14066" s="107" t="n"/>
      <c r="AH14066" s="107" t="n"/>
      <c r="AI14066" s="107" t="n"/>
      <c r="AJ14066" s="107" t="n"/>
      <c r="AK14066" s="107" t="n"/>
      <c r="AL14066" s="107" t="n"/>
      <c r="AM14066" s="107" t="n"/>
      <c r="AN14066" s="107" t="n"/>
      <c r="AO14066" s="107" t="n"/>
      <c r="AP14066" s="107" t="n"/>
      <c r="AQ14066" s="107" t="n"/>
      <c r="AR14066" s="107" t="n"/>
      <c r="AS14066" s="107" t="n"/>
      <c r="AT14066" s="107" t="n"/>
      <c r="AU14066" s="107" t="n"/>
      <c r="AV14066" s="107" t="n"/>
      <c r="AW14066" s="107" t="n"/>
      <c r="AX14066" s="107" t="n"/>
      <c r="AY14066" s="107" t="n"/>
      <c r="AZ14066" s="107" t="n"/>
    </row>
    <row r="14067">
      <c r="AA14067" s="107" t="n"/>
      <c r="AB14067" s="107" t="n"/>
      <c r="AC14067" s="107" t="n"/>
      <c r="AD14067" s="107" t="n"/>
      <c r="AE14067" s="107" t="n"/>
      <c r="AF14067" s="107" t="n"/>
      <c r="AG14067" s="107" t="n"/>
      <c r="AH14067" s="107" t="n"/>
      <c r="AI14067" s="107" t="n"/>
      <c r="AJ14067" s="107" t="n"/>
      <c r="AK14067" s="107" t="n"/>
      <c r="AL14067" s="107" t="n"/>
      <c r="AM14067" s="107" t="n"/>
      <c r="AN14067" s="107" t="n"/>
      <c r="AO14067" s="107" t="n"/>
      <c r="AP14067" s="107" t="n"/>
      <c r="AQ14067" s="107" t="n"/>
      <c r="AR14067" s="107" t="n"/>
      <c r="AS14067" s="107" t="n"/>
      <c r="AT14067" s="107" t="n"/>
      <c r="AU14067" s="107" t="n"/>
      <c r="AV14067" s="107" t="n"/>
      <c r="AW14067" s="107" t="n"/>
      <c r="AX14067" s="107" t="n"/>
      <c r="AY14067" s="107" t="n"/>
      <c r="AZ14067" s="107" t="n"/>
    </row>
    <row r="14068">
      <c r="AA14068" s="107" t="n"/>
      <c r="AB14068" s="107" t="n"/>
      <c r="AC14068" s="107" t="n"/>
      <c r="AD14068" s="107" t="n"/>
      <c r="AE14068" s="107" t="n"/>
      <c r="AF14068" s="107" t="n"/>
      <c r="AG14068" s="107" t="n"/>
      <c r="AH14068" s="107" t="n"/>
      <c r="AI14068" s="107" t="n"/>
      <c r="AJ14068" s="107" t="n"/>
      <c r="AK14068" s="107" t="n"/>
      <c r="AL14068" s="107" t="n"/>
      <c r="AM14068" s="107" t="n"/>
      <c r="AN14068" s="107" t="n"/>
      <c r="AO14068" s="107" t="n"/>
      <c r="AP14068" s="107" t="n"/>
      <c r="AQ14068" s="107" t="n"/>
      <c r="AR14068" s="107" t="n"/>
      <c r="AS14068" s="107" t="n"/>
      <c r="AT14068" s="107" t="n"/>
      <c r="AU14068" s="107" t="n"/>
      <c r="AV14068" s="107" t="n"/>
      <c r="AW14068" s="107" t="n"/>
      <c r="AX14068" s="107" t="n"/>
      <c r="AY14068" s="107" t="n"/>
      <c r="AZ14068" s="107" t="n"/>
    </row>
    <row r="14069">
      <c r="AA14069" s="107" t="n"/>
      <c r="AB14069" s="107" t="n"/>
      <c r="AC14069" s="107" t="n"/>
      <c r="AD14069" s="107" t="n"/>
      <c r="AE14069" s="107" t="n"/>
      <c r="AF14069" s="107" t="n"/>
      <c r="AG14069" s="107" t="n"/>
      <c r="AH14069" s="107" t="n"/>
      <c r="AI14069" s="107" t="n"/>
      <c r="AJ14069" s="107" t="n"/>
      <c r="AK14069" s="107" t="n"/>
      <c r="AL14069" s="107" t="n"/>
      <c r="AM14069" s="107" t="n"/>
      <c r="AN14069" s="107" t="n"/>
      <c r="AO14069" s="107" t="n"/>
      <c r="AP14069" s="107" t="n"/>
      <c r="AQ14069" s="107" t="n"/>
      <c r="AR14069" s="107" t="n"/>
      <c r="AS14069" s="107" t="n"/>
      <c r="AT14069" s="107" t="n"/>
      <c r="AU14069" s="107" t="n"/>
      <c r="AV14069" s="107" t="n"/>
      <c r="AW14069" s="107" t="n"/>
      <c r="AX14069" s="107" t="n"/>
      <c r="AY14069" s="107" t="n"/>
      <c r="AZ14069" s="107" t="n"/>
    </row>
    <row r="14070">
      <c r="AA14070" s="107" t="n"/>
      <c r="AB14070" s="107" t="n"/>
      <c r="AC14070" s="107" t="n"/>
      <c r="AD14070" s="107" t="n"/>
      <c r="AE14070" s="107" t="n"/>
      <c r="AF14070" s="107" t="n"/>
      <c r="AG14070" s="107" t="n"/>
      <c r="AH14070" s="107" t="n"/>
      <c r="AI14070" s="107" t="n"/>
      <c r="AJ14070" s="107" t="n"/>
      <c r="AK14070" s="107" t="n"/>
      <c r="AL14070" s="107" t="n"/>
      <c r="AM14070" s="107" t="n"/>
      <c r="AN14070" s="107" t="n"/>
      <c r="AO14070" s="107" t="n"/>
      <c r="AP14070" s="107" t="n"/>
      <c r="AQ14070" s="107" t="n"/>
      <c r="AR14070" s="107" t="n"/>
      <c r="AS14070" s="107" t="n"/>
      <c r="AT14070" s="107" t="n"/>
      <c r="AU14070" s="107" t="n"/>
      <c r="AV14070" s="107" t="n"/>
      <c r="AW14070" s="107" t="n"/>
      <c r="AX14070" s="107" t="n"/>
      <c r="AY14070" s="107" t="n"/>
      <c r="AZ14070" s="107" t="n"/>
    </row>
    <row r="14071">
      <c r="AA14071" s="107" t="n"/>
      <c r="AB14071" s="107" t="n"/>
      <c r="AC14071" s="107" t="n"/>
      <c r="AD14071" s="107" t="n"/>
      <c r="AE14071" s="107" t="n"/>
      <c r="AF14071" s="107" t="n"/>
      <c r="AG14071" s="107" t="n"/>
      <c r="AH14071" s="107" t="n"/>
      <c r="AI14071" s="107" t="n"/>
      <c r="AJ14071" s="107" t="n"/>
      <c r="AK14071" s="107" t="n"/>
      <c r="AL14071" s="107" t="n"/>
      <c r="AM14071" s="107" t="n"/>
      <c r="AN14071" s="107" t="n"/>
      <c r="AO14071" s="107" t="n"/>
      <c r="AP14071" s="107" t="n"/>
      <c r="AQ14071" s="107" t="n"/>
      <c r="AR14071" s="107" t="n"/>
      <c r="AS14071" s="107" t="n"/>
      <c r="AT14071" s="107" t="n"/>
      <c r="AU14071" s="107" t="n"/>
      <c r="AV14071" s="107" t="n"/>
      <c r="AW14071" s="107" t="n"/>
      <c r="AX14071" s="107" t="n"/>
      <c r="AY14071" s="107" t="n"/>
      <c r="AZ14071" s="107" t="n"/>
    </row>
    <row r="14072">
      <c r="AA14072" s="107" t="n"/>
      <c r="AB14072" s="107" t="n"/>
      <c r="AC14072" s="107" t="n"/>
      <c r="AD14072" s="107" t="n"/>
      <c r="AE14072" s="107" t="n"/>
      <c r="AF14072" s="107" t="n"/>
      <c r="AG14072" s="107" t="n"/>
      <c r="AH14072" s="107" t="n"/>
      <c r="AI14072" s="107" t="n"/>
      <c r="AJ14072" s="107" t="n"/>
      <c r="AK14072" s="107" t="n"/>
      <c r="AL14072" s="107" t="n"/>
      <c r="AM14072" s="107" t="n"/>
      <c r="AN14072" s="107" t="n"/>
      <c r="AO14072" s="107" t="n"/>
      <c r="AP14072" s="107" t="n"/>
      <c r="AQ14072" s="107" t="n"/>
      <c r="AR14072" s="107" t="n"/>
      <c r="AS14072" s="107" t="n"/>
      <c r="AT14072" s="107" t="n"/>
      <c r="AU14072" s="107" t="n"/>
      <c r="AV14072" s="107" t="n"/>
      <c r="AW14072" s="107" t="n"/>
      <c r="AX14072" s="107" t="n"/>
      <c r="AY14072" s="107" t="n"/>
      <c r="AZ14072" s="107" t="n"/>
    </row>
    <row r="14073">
      <c r="AA14073" s="107" t="n"/>
      <c r="AB14073" s="107" t="n"/>
      <c r="AC14073" s="107" t="n"/>
      <c r="AD14073" s="107" t="n"/>
      <c r="AE14073" s="107" t="n"/>
      <c r="AF14073" s="107" t="n"/>
      <c r="AG14073" s="107" t="n"/>
      <c r="AH14073" s="107" t="n"/>
      <c r="AI14073" s="107" t="n"/>
      <c r="AJ14073" s="107" t="n"/>
      <c r="AK14073" s="107" t="n"/>
      <c r="AL14073" s="107" t="n"/>
      <c r="AM14073" s="107" t="n"/>
      <c r="AN14073" s="107" t="n"/>
      <c r="AO14073" s="107" t="n"/>
      <c r="AP14073" s="107" t="n"/>
      <c r="AQ14073" s="107" t="n"/>
      <c r="AR14073" s="107" t="n"/>
      <c r="AS14073" s="107" t="n"/>
      <c r="AT14073" s="107" t="n"/>
      <c r="AU14073" s="107" t="n"/>
      <c r="AV14073" s="107" t="n"/>
      <c r="AW14073" s="107" t="n"/>
      <c r="AX14073" s="107" t="n"/>
      <c r="AY14073" s="107" t="n"/>
      <c r="AZ14073" s="107" t="n"/>
    </row>
    <row r="14074">
      <c r="AA14074" s="107" t="n"/>
      <c r="AB14074" s="107" t="n"/>
      <c r="AC14074" s="107" t="n"/>
      <c r="AD14074" s="107" t="n"/>
      <c r="AE14074" s="107" t="n"/>
      <c r="AF14074" s="107" t="n"/>
      <c r="AG14074" s="107" t="n"/>
      <c r="AH14074" s="107" t="n"/>
      <c r="AI14074" s="107" t="n"/>
      <c r="AJ14074" s="107" t="n"/>
      <c r="AK14074" s="107" t="n"/>
      <c r="AL14074" s="107" t="n"/>
      <c r="AM14074" s="107" t="n"/>
      <c r="AN14074" s="107" t="n"/>
      <c r="AO14074" s="107" t="n"/>
      <c r="AP14074" s="107" t="n"/>
      <c r="AQ14074" s="107" t="n"/>
      <c r="AR14074" s="107" t="n"/>
      <c r="AS14074" s="107" t="n"/>
      <c r="AT14074" s="107" t="n"/>
      <c r="AU14074" s="107" t="n"/>
      <c r="AV14074" s="107" t="n"/>
      <c r="AW14074" s="107" t="n"/>
      <c r="AX14074" s="107" t="n"/>
      <c r="AY14074" s="107" t="n"/>
      <c r="AZ14074" s="107" t="n"/>
    </row>
    <row r="14075">
      <c r="AA14075" s="107" t="n"/>
      <c r="AB14075" s="107" t="n"/>
      <c r="AC14075" s="107" t="n"/>
      <c r="AD14075" s="107" t="n"/>
      <c r="AE14075" s="107" t="n"/>
      <c r="AF14075" s="107" t="n"/>
      <c r="AG14075" s="107" t="n"/>
      <c r="AH14075" s="107" t="n"/>
      <c r="AI14075" s="107" t="n"/>
      <c r="AJ14075" s="107" t="n"/>
      <c r="AK14075" s="107" t="n"/>
      <c r="AL14075" s="107" t="n"/>
      <c r="AM14075" s="107" t="n"/>
      <c r="AN14075" s="107" t="n"/>
      <c r="AO14075" s="107" t="n"/>
      <c r="AP14075" s="107" t="n"/>
      <c r="AQ14075" s="107" t="n"/>
      <c r="AR14075" s="107" t="n"/>
      <c r="AS14075" s="107" t="n"/>
      <c r="AT14075" s="107" t="n"/>
      <c r="AU14075" s="107" t="n"/>
      <c r="AV14075" s="107" t="n"/>
      <c r="AW14075" s="107" t="n"/>
      <c r="AX14075" s="107" t="n"/>
      <c r="AY14075" s="107" t="n"/>
      <c r="AZ14075" s="107" t="n"/>
    </row>
    <row r="14076">
      <c r="AA14076" s="107" t="n"/>
      <c r="AB14076" s="107" t="n"/>
      <c r="AC14076" s="107" t="n"/>
      <c r="AD14076" s="107" t="n"/>
      <c r="AE14076" s="107" t="n"/>
      <c r="AF14076" s="107" t="n"/>
      <c r="AG14076" s="107" t="n"/>
      <c r="AH14076" s="107" t="n"/>
      <c r="AI14076" s="107" t="n"/>
      <c r="AJ14076" s="107" t="n"/>
      <c r="AK14076" s="107" t="n"/>
      <c r="AL14076" s="107" t="n"/>
      <c r="AM14076" s="107" t="n"/>
      <c r="AN14076" s="107" t="n"/>
      <c r="AO14076" s="107" t="n"/>
      <c r="AP14076" s="107" t="n"/>
      <c r="AQ14076" s="107" t="n"/>
      <c r="AR14076" s="107" t="n"/>
      <c r="AS14076" s="107" t="n"/>
      <c r="AT14076" s="107" t="n"/>
      <c r="AU14076" s="107" t="n"/>
      <c r="AV14076" s="107" t="n"/>
      <c r="AW14076" s="107" t="n"/>
      <c r="AX14076" s="107" t="n"/>
      <c r="AY14076" s="107" t="n"/>
      <c r="AZ14076" s="107" t="n"/>
    </row>
    <row r="14077">
      <c r="AA14077" s="107" t="n"/>
      <c r="AB14077" s="107" t="n"/>
      <c r="AC14077" s="107" t="n"/>
      <c r="AD14077" s="107" t="n"/>
      <c r="AE14077" s="107" t="n"/>
      <c r="AF14077" s="107" t="n"/>
      <c r="AG14077" s="107" t="n"/>
      <c r="AH14077" s="107" t="n"/>
      <c r="AI14077" s="107" t="n"/>
      <c r="AJ14077" s="107" t="n"/>
      <c r="AK14077" s="107" t="n"/>
      <c r="AL14077" s="107" t="n"/>
      <c r="AM14077" s="107" t="n"/>
      <c r="AN14077" s="107" t="n"/>
      <c r="AO14077" s="107" t="n"/>
      <c r="AP14077" s="107" t="n"/>
      <c r="AQ14077" s="107" t="n"/>
      <c r="AR14077" s="107" t="n"/>
      <c r="AS14077" s="107" t="n"/>
      <c r="AT14077" s="107" t="n"/>
      <c r="AU14077" s="107" t="n"/>
      <c r="AV14077" s="107" t="n"/>
      <c r="AW14077" s="107" t="n"/>
      <c r="AX14077" s="107" t="n"/>
      <c r="AY14077" s="107" t="n"/>
      <c r="AZ14077" s="107" t="n"/>
    </row>
    <row r="14078">
      <c r="AA14078" s="107" t="n"/>
      <c r="AB14078" s="107" t="n"/>
      <c r="AC14078" s="107" t="n"/>
      <c r="AD14078" s="107" t="n"/>
      <c r="AE14078" s="107" t="n"/>
      <c r="AF14078" s="107" t="n"/>
      <c r="AG14078" s="107" t="n"/>
      <c r="AH14078" s="107" t="n"/>
      <c r="AI14078" s="107" t="n"/>
      <c r="AJ14078" s="107" t="n"/>
      <c r="AK14078" s="107" t="n"/>
      <c r="AL14078" s="107" t="n"/>
      <c r="AM14078" s="107" t="n"/>
      <c r="AN14078" s="107" t="n"/>
      <c r="AO14078" s="107" t="n"/>
      <c r="AP14078" s="107" t="n"/>
      <c r="AQ14078" s="107" t="n"/>
      <c r="AR14078" s="107" t="n"/>
      <c r="AS14078" s="107" t="n"/>
      <c r="AT14078" s="107" t="n"/>
      <c r="AU14078" s="107" t="n"/>
      <c r="AV14078" s="107" t="n"/>
      <c r="AW14078" s="107" t="n"/>
      <c r="AX14078" s="107" t="n"/>
      <c r="AY14078" s="107" t="n"/>
      <c r="AZ14078" s="107" t="n"/>
    </row>
    <row r="14079">
      <c r="AA14079" s="107" t="n"/>
      <c r="AB14079" s="107" t="n"/>
      <c r="AC14079" s="107" t="n"/>
      <c r="AD14079" s="107" t="n"/>
      <c r="AE14079" s="107" t="n"/>
      <c r="AF14079" s="107" t="n"/>
      <c r="AG14079" s="107" t="n"/>
      <c r="AH14079" s="107" t="n"/>
      <c r="AI14079" s="107" t="n"/>
      <c r="AJ14079" s="107" t="n"/>
      <c r="AK14079" s="107" t="n"/>
      <c r="AL14079" s="107" t="n"/>
      <c r="AM14079" s="107" t="n"/>
      <c r="AN14079" s="107" t="n"/>
      <c r="AO14079" s="107" t="n"/>
      <c r="AP14079" s="107" t="n"/>
      <c r="AQ14079" s="107" t="n"/>
      <c r="AR14079" s="107" t="n"/>
      <c r="AS14079" s="107" t="n"/>
      <c r="AT14079" s="107" t="n"/>
      <c r="AU14079" s="107" t="n"/>
      <c r="AV14079" s="107" t="n"/>
      <c r="AW14079" s="107" t="n"/>
      <c r="AX14079" s="107" t="n"/>
      <c r="AY14079" s="107" t="n"/>
      <c r="AZ14079" s="107" t="n"/>
    </row>
    <row r="14080">
      <c r="AA14080" s="107" t="n"/>
      <c r="AB14080" s="107" t="n"/>
      <c r="AC14080" s="107" t="n"/>
      <c r="AD14080" s="107" t="n"/>
      <c r="AE14080" s="107" t="n"/>
      <c r="AF14080" s="107" t="n"/>
      <c r="AG14080" s="107" t="n"/>
      <c r="AH14080" s="107" t="n"/>
      <c r="AI14080" s="107" t="n"/>
      <c r="AJ14080" s="107" t="n"/>
      <c r="AK14080" s="107" t="n"/>
      <c r="AL14080" s="107" t="n"/>
      <c r="AM14080" s="107" t="n"/>
      <c r="AN14080" s="107" t="n"/>
      <c r="AO14080" s="107" t="n"/>
      <c r="AP14080" s="107" t="n"/>
      <c r="AQ14080" s="107" t="n"/>
      <c r="AR14080" s="107" t="n"/>
      <c r="AS14080" s="107" t="n"/>
      <c r="AT14080" s="107" t="n"/>
      <c r="AU14080" s="107" t="n"/>
      <c r="AV14080" s="107" t="n"/>
      <c r="AW14080" s="107" t="n"/>
      <c r="AX14080" s="107" t="n"/>
      <c r="AY14080" s="107" t="n"/>
      <c r="AZ14080" s="107" t="n"/>
    </row>
    <row r="14081">
      <c r="AA14081" s="107" t="n"/>
      <c r="AB14081" s="107" t="n"/>
      <c r="AC14081" s="107" t="n"/>
      <c r="AD14081" s="107" t="n"/>
      <c r="AE14081" s="107" t="n"/>
      <c r="AF14081" s="107" t="n"/>
      <c r="AG14081" s="107" t="n"/>
      <c r="AH14081" s="107" t="n"/>
      <c r="AI14081" s="107" t="n"/>
      <c r="AJ14081" s="107" t="n"/>
      <c r="AK14081" s="107" t="n"/>
      <c r="AL14081" s="107" t="n"/>
      <c r="AM14081" s="107" t="n"/>
      <c r="AN14081" s="107" t="n"/>
      <c r="AO14081" s="107" t="n"/>
      <c r="AP14081" s="107" t="n"/>
      <c r="AQ14081" s="107" t="n"/>
      <c r="AR14081" s="107" t="n"/>
      <c r="AS14081" s="107" t="n"/>
      <c r="AT14081" s="107" t="n"/>
      <c r="AU14081" s="107" t="n"/>
      <c r="AV14081" s="107" t="n"/>
      <c r="AW14081" s="107" t="n"/>
      <c r="AX14081" s="107" t="n"/>
      <c r="AY14081" s="107" t="n"/>
      <c r="AZ14081" s="107" t="n"/>
    </row>
    <row r="14082">
      <c r="AA14082" s="107" t="n"/>
      <c r="AB14082" s="107" t="n"/>
      <c r="AC14082" s="107" t="n"/>
      <c r="AD14082" s="107" t="n"/>
      <c r="AE14082" s="107" t="n"/>
      <c r="AF14082" s="107" t="n"/>
      <c r="AG14082" s="107" t="n"/>
      <c r="AH14082" s="107" t="n"/>
      <c r="AI14082" s="107" t="n"/>
      <c r="AJ14082" s="107" t="n"/>
      <c r="AK14082" s="107" t="n"/>
      <c r="AL14082" s="107" t="n"/>
      <c r="AM14082" s="107" t="n"/>
      <c r="AN14082" s="107" t="n"/>
      <c r="AO14082" s="107" t="n"/>
      <c r="AP14082" s="107" t="n"/>
      <c r="AQ14082" s="107" t="n"/>
      <c r="AR14082" s="107" t="n"/>
      <c r="AS14082" s="107" t="n"/>
      <c r="AT14082" s="107" t="n"/>
      <c r="AU14082" s="107" t="n"/>
      <c r="AV14082" s="107" t="n"/>
      <c r="AW14082" s="107" t="n"/>
      <c r="AX14082" s="107" t="n"/>
      <c r="AY14082" s="107" t="n"/>
      <c r="AZ14082" s="107" t="n"/>
    </row>
    <row r="14083">
      <c r="AA14083" s="107" t="n"/>
      <c r="AB14083" s="107" t="n"/>
      <c r="AC14083" s="107" t="n"/>
      <c r="AD14083" s="107" t="n"/>
      <c r="AE14083" s="107" t="n"/>
      <c r="AF14083" s="107" t="n"/>
      <c r="AG14083" s="107" t="n"/>
      <c r="AH14083" s="107" t="n"/>
      <c r="AI14083" s="107" t="n"/>
      <c r="AJ14083" s="107" t="n"/>
      <c r="AK14083" s="107" t="n"/>
      <c r="AL14083" s="107" t="n"/>
      <c r="AM14083" s="107" t="n"/>
      <c r="AN14083" s="107" t="n"/>
      <c r="AO14083" s="107" t="n"/>
      <c r="AP14083" s="107" t="n"/>
      <c r="AQ14083" s="107" t="n"/>
      <c r="AR14083" s="107" t="n"/>
      <c r="AS14083" s="107" t="n"/>
      <c r="AT14083" s="107" t="n"/>
      <c r="AU14083" s="107" t="n"/>
      <c r="AV14083" s="107" t="n"/>
      <c r="AW14083" s="107" t="n"/>
      <c r="AX14083" s="107" t="n"/>
      <c r="AY14083" s="107" t="n"/>
      <c r="AZ14083" s="107" t="n"/>
    </row>
    <row r="14084">
      <c r="AA14084" s="107" t="n"/>
      <c r="AB14084" s="107" t="n"/>
      <c r="AC14084" s="107" t="n"/>
      <c r="AD14084" s="107" t="n"/>
      <c r="AE14084" s="107" t="n"/>
      <c r="AF14084" s="107" t="n"/>
      <c r="AG14084" s="107" t="n"/>
      <c r="AH14084" s="107" t="n"/>
      <c r="AI14084" s="107" t="n"/>
      <c r="AJ14084" s="107" t="n"/>
      <c r="AK14084" s="107" t="n"/>
      <c r="AL14084" s="107" t="n"/>
      <c r="AM14084" s="107" t="n"/>
      <c r="AN14084" s="107" t="n"/>
      <c r="AO14084" s="107" t="n"/>
      <c r="AP14084" s="107" t="n"/>
      <c r="AQ14084" s="107" t="n"/>
      <c r="AR14084" s="107" t="n"/>
      <c r="AS14084" s="107" t="n"/>
      <c r="AT14084" s="107" t="n"/>
      <c r="AU14084" s="107" t="n"/>
      <c r="AV14084" s="107" t="n"/>
      <c r="AW14084" s="107" t="n"/>
      <c r="AX14084" s="107" t="n"/>
      <c r="AY14084" s="107" t="n"/>
      <c r="AZ14084" s="107" t="n"/>
    </row>
    <row r="14085">
      <c r="AA14085" s="107" t="n"/>
      <c r="AB14085" s="107" t="n"/>
      <c r="AC14085" s="107" t="n"/>
      <c r="AD14085" s="107" t="n"/>
      <c r="AE14085" s="107" t="n"/>
      <c r="AF14085" s="107" t="n"/>
      <c r="AG14085" s="107" t="n"/>
      <c r="AH14085" s="107" t="n"/>
      <c r="AI14085" s="107" t="n"/>
      <c r="AJ14085" s="107" t="n"/>
      <c r="AK14085" s="107" t="n"/>
      <c r="AL14085" s="107" t="n"/>
      <c r="AM14085" s="107" t="n"/>
      <c r="AN14085" s="107" t="n"/>
      <c r="AO14085" s="107" t="n"/>
      <c r="AP14085" s="107" t="n"/>
      <c r="AQ14085" s="107" t="n"/>
      <c r="AR14085" s="107" t="n"/>
      <c r="AS14085" s="107" t="n"/>
      <c r="AT14085" s="107" t="n"/>
      <c r="AU14085" s="107" t="n"/>
      <c r="AV14085" s="107" t="n"/>
      <c r="AW14085" s="107" t="n"/>
      <c r="AX14085" s="107" t="n"/>
      <c r="AY14085" s="107" t="n"/>
      <c r="AZ14085" s="107" t="n"/>
    </row>
    <row r="14086">
      <c r="AA14086" s="107" t="n"/>
      <c r="AB14086" s="107" t="n"/>
      <c r="AC14086" s="107" t="n"/>
      <c r="AD14086" s="107" t="n"/>
      <c r="AE14086" s="107" t="n"/>
      <c r="AF14086" s="107" t="n"/>
      <c r="AG14086" s="107" t="n"/>
      <c r="AH14086" s="107" t="n"/>
      <c r="AI14086" s="107" t="n"/>
      <c r="AJ14086" s="107" t="n"/>
      <c r="AK14086" s="107" t="n"/>
      <c r="AL14086" s="107" t="n"/>
      <c r="AM14086" s="107" t="n"/>
      <c r="AN14086" s="107" t="n"/>
      <c r="AO14086" s="107" t="n"/>
      <c r="AP14086" s="107" t="n"/>
      <c r="AQ14086" s="107" t="n"/>
      <c r="AR14086" s="107" t="n"/>
      <c r="AS14086" s="107" t="n"/>
      <c r="AT14086" s="107" t="n"/>
      <c r="AU14086" s="107" t="n"/>
      <c r="AV14086" s="107" t="n"/>
      <c r="AW14086" s="107" t="n"/>
      <c r="AX14086" s="107" t="n"/>
      <c r="AY14086" s="107" t="n"/>
      <c r="AZ14086" s="107" t="n"/>
    </row>
    <row r="14087">
      <c r="AA14087" s="107" t="n"/>
      <c r="AB14087" s="107" t="n"/>
      <c r="AC14087" s="107" t="n"/>
      <c r="AD14087" s="107" t="n"/>
      <c r="AE14087" s="107" t="n"/>
      <c r="AF14087" s="107" t="n"/>
      <c r="AG14087" s="107" t="n"/>
      <c r="AH14087" s="107" t="n"/>
      <c r="AI14087" s="107" t="n"/>
      <c r="AJ14087" s="107" t="n"/>
      <c r="AK14087" s="107" t="n"/>
      <c r="AL14087" s="107" t="n"/>
      <c r="AM14087" s="107" t="n"/>
      <c r="AN14087" s="107" t="n"/>
      <c r="AO14087" s="107" t="n"/>
      <c r="AP14087" s="107" t="n"/>
      <c r="AQ14087" s="107" t="n"/>
      <c r="AR14087" s="107" t="n"/>
      <c r="AS14087" s="107" t="n"/>
      <c r="AT14087" s="107" t="n"/>
      <c r="AU14087" s="107" t="n"/>
      <c r="AV14087" s="107" t="n"/>
      <c r="AW14087" s="107" t="n"/>
      <c r="AX14087" s="107" t="n"/>
      <c r="AY14087" s="107" t="n"/>
      <c r="AZ14087" s="107" t="n"/>
    </row>
    <row r="14088">
      <c r="AA14088" s="107" t="n"/>
      <c r="AB14088" s="107" t="n"/>
      <c r="AC14088" s="107" t="n"/>
      <c r="AD14088" s="107" t="n"/>
      <c r="AE14088" s="107" t="n"/>
      <c r="AF14088" s="107" t="n"/>
      <c r="AG14088" s="107" t="n"/>
      <c r="AH14088" s="107" t="n"/>
      <c r="AI14088" s="107" t="n"/>
      <c r="AJ14088" s="107" t="n"/>
      <c r="AK14088" s="107" t="n"/>
      <c r="AL14088" s="107" t="n"/>
      <c r="AM14088" s="107" t="n"/>
      <c r="AN14088" s="107" t="n"/>
      <c r="AO14088" s="107" t="n"/>
      <c r="AP14088" s="107" t="n"/>
      <c r="AQ14088" s="107" t="n"/>
      <c r="AR14088" s="107" t="n"/>
      <c r="AS14088" s="107" t="n"/>
      <c r="AT14088" s="107" t="n"/>
      <c r="AU14088" s="107" t="n"/>
      <c r="AV14088" s="107" t="n"/>
      <c r="AW14088" s="107" t="n"/>
      <c r="AX14088" s="107" t="n"/>
      <c r="AY14088" s="107" t="n"/>
      <c r="AZ14088" s="107" t="n"/>
    </row>
    <row r="14089">
      <c r="AA14089" s="107" t="n"/>
      <c r="AB14089" s="107" t="n"/>
      <c r="AC14089" s="107" t="n"/>
      <c r="AD14089" s="107" t="n"/>
      <c r="AE14089" s="107" t="n"/>
      <c r="AF14089" s="107" t="n"/>
      <c r="AG14089" s="107" t="n"/>
      <c r="AH14089" s="107" t="n"/>
      <c r="AI14089" s="107" t="n"/>
      <c r="AJ14089" s="107" t="n"/>
      <c r="AK14089" s="107" t="n"/>
      <c r="AL14089" s="107" t="n"/>
      <c r="AM14089" s="107" t="n"/>
      <c r="AN14089" s="107" t="n"/>
      <c r="AO14089" s="107" t="n"/>
      <c r="AP14089" s="107" t="n"/>
      <c r="AQ14089" s="107" t="n"/>
      <c r="AR14089" s="107" t="n"/>
      <c r="AS14089" s="107" t="n"/>
      <c r="AT14089" s="107" t="n"/>
      <c r="AU14089" s="107" t="n"/>
      <c r="AV14089" s="107" t="n"/>
      <c r="AW14089" s="107" t="n"/>
      <c r="AX14089" s="107" t="n"/>
      <c r="AY14089" s="107" t="n"/>
      <c r="AZ14089" s="107" t="n"/>
    </row>
    <row r="14090">
      <c r="AA14090" s="107" t="n"/>
      <c r="AB14090" s="107" t="n"/>
      <c r="AC14090" s="107" t="n"/>
      <c r="AD14090" s="107" t="n"/>
      <c r="AE14090" s="107" t="n"/>
      <c r="AF14090" s="107" t="n"/>
      <c r="AG14090" s="107" t="n"/>
      <c r="AH14090" s="107" t="n"/>
      <c r="AI14090" s="107" t="n"/>
      <c r="AJ14090" s="107" t="n"/>
      <c r="AK14090" s="107" t="n"/>
      <c r="AL14090" s="107" t="n"/>
      <c r="AM14090" s="107" t="n"/>
      <c r="AN14090" s="107" t="n"/>
      <c r="AO14090" s="107" t="n"/>
      <c r="AP14090" s="107" t="n"/>
      <c r="AQ14090" s="107" t="n"/>
      <c r="AR14090" s="107" t="n"/>
      <c r="AS14090" s="107" t="n"/>
      <c r="AT14090" s="107" t="n"/>
      <c r="AU14090" s="107" t="n"/>
      <c r="AV14090" s="107" t="n"/>
      <c r="AW14090" s="107" t="n"/>
      <c r="AX14090" s="107" t="n"/>
      <c r="AY14090" s="107" t="n"/>
      <c r="AZ14090" s="107" t="n"/>
    </row>
    <row r="14091">
      <c r="AA14091" s="107" t="n"/>
      <c r="AB14091" s="107" t="n"/>
      <c r="AC14091" s="107" t="n"/>
      <c r="AD14091" s="107" t="n"/>
      <c r="AE14091" s="107" t="n"/>
      <c r="AF14091" s="107" t="n"/>
      <c r="AG14091" s="107" t="n"/>
      <c r="AH14091" s="107" t="n"/>
      <c r="AI14091" s="107" t="n"/>
      <c r="AJ14091" s="107" t="n"/>
      <c r="AK14091" s="107" t="n"/>
      <c r="AL14091" s="107" t="n"/>
      <c r="AM14091" s="107" t="n"/>
      <c r="AN14091" s="107" t="n"/>
      <c r="AO14091" s="107" t="n"/>
      <c r="AP14091" s="107" t="n"/>
      <c r="AQ14091" s="107" t="n"/>
      <c r="AR14091" s="107" t="n"/>
      <c r="AS14091" s="107" t="n"/>
      <c r="AT14091" s="107" t="n"/>
      <c r="AU14091" s="107" t="n"/>
      <c r="AV14091" s="107" t="n"/>
      <c r="AW14091" s="107" t="n"/>
      <c r="AX14091" s="107" t="n"/>
      <c r="AY14091" s="107" t="n"/>
      <c r="AZ14091" s="107" t="n"/>
    </row>
    <row r="14092">
      <c r="AA14092" s="107" t="n"/>
      <c r="AB14092" s="107" t="n"/>
      <c r="AC14092" s="107" t="n"/>
      <c r="AD14092" s="107" t="n"/>
      <c r="AE14092" s="107" t="n"/>
      <c r="AF14092" s="107" t="n"/>
      <c r="AG14092" s="107" t="n"/>
      <c r="AH14092" s="107" t="n"/>
      <c r="AI14092" s="107" t="n"/>
      <c r="AJ14092" s="107" t="n"/>
      <c r="AK14092" s="107" t="n"/>
      <c r="AL14092" s="107" t="n"/>
      <c r="AM14092" s="107" t="n"/>
      <c r="AN14092" s="107" t="n"/>
      <c r="AO14092" s="107" t="n"/>
      <c r="AP14092" s="107" t="n"/>
      <c r="AQ14092" s="107" t="n"/>
      <c r="AR14092" s="107" t="n"/>
      <c r="AS14092" s="107" t="n"/>
      <c r="AT14092" s="107" t="n"/>
      <c r="AU14092" s="107" t="n"/>
      <c r="AV14092" s="107" t="n"/>
      <c r="AW14092" s="107" t="n"/>
      <c r="AX14092" s="107" t="n"/>
      <c r="AY14092" s="107" t="n"/>
      <c r="AZ14092" s="107" t="n"/>
    </row>
    <row r="14093">
      <c r="AA14093" s="107" t="n"/>
      <c r="AB14093" s="107" t="n"/>
      <c r="AC14093" s="107" t="n"/>
      <c r="AD14093" s="107" t="n"/>
      <c r="AE14093" s="107" t="n"/>
      <c r="AF14093" s="107" t="n"/>
      <c r="AG14093" s="107" t="n"/>
      <c r="AH14093" s="107" t="n"/>
      <c r="AI14093" s="107" t="n"/>
      <c r="AJ14093" s="107" t="n"/>
      <c r="AK14093" s="107" t="n"/>
      <c r="AL14093" s="107" t="n"/>
      <c r="AM14093" s="107" t="n"/>
      <c r="AN14093" s="107" t="n"/>
      <c r="AO14093" s="107" t="n"/>
      <c r="AP14093" s="107" t="n"/>
      <c r="AQ14093" s="107" t="n"/>
      <c r="AR14093" s="107" t="n"/>
      <c r="AS14093" s="107" t="n"/>
      <c r="AT14093" s="107" t="n"/>
      <c r="AU14093" s="107" t="n"/>
      <c r="AV14093" s="107" t="n"/>
      <c r="AW14093" s="107" t="n"/>
      <c r="AX14093" s="107" t="n"/>
      <c r="AY14093" s="107" t="n"/>
      <c r="AZ14093" s="107" t="n"/>
    </row>
    <row r="14094">
      <c r="AA14094" s="107" t="n"/>
      <c r="AB14094" s="107" t="n"/>
      <c r="AC14094" s="107" t="n"/>
      <c r="AD14094" s="107" t="n"/>
      <c r="AE14094" s="107" t="n"/>
      <c r="AF14094" s="107" t="n"/>
      <c r="AG14094" s="107" t="n"/>
      <c r="AH14094" s="107" t="n"/>
      <c r="AI14094" s="107" t="n"/>
      <c r="AJ14094" s="107" t="n"/>
      <c r="AK14094" s="107" t="n"/>
      <c r="AL14094" s="107" t="n"/>
      <c r="AM14094" s="107" t="n"/>
      <c r="AN14094" s="107" t="n"/>
      <c r="AO14094" s="107" t="n"/>
      <c r="AP14094" s="107" t="n"/>
      <c r="AQ14094" s="107" t="n"/>
      <c r="AR14094" s="107" t="n"/>
      <c r="AS14094" s="107" t="n"/>
      <c r="AT14094" s="107" t="n"/>
      <c r="AU14094" s="107" t="n"/>
      <c r="AV14094" s="107" t="n"/>
      <c r="AW14094" s="107" t="n"/>
      <c r="AX14094" s="107" t="n"/>
      <c r="AY14094" s="107" t="n"/>
      <c r="AZ14094" s="107" t="n"/>
    </row>
    <row r="14095">
      <c r="AA14095" s="107" t="n"/>
      <c r="AB14095" s="107" t="n"/>
      <c r="AC14095" s="107" t="n"/>
      <c r="AD14095" s="107" t="n"/>
      <c r="AE14095" s="107" t="n"/>
      <c r="AF14095" s="107" t="n"/>
      <c r="AG14095" s="107" t="n"/>
      <c r="AH14095" s="107" t="n"/>
      <c r="AI14095" s="107" t="n"/>
      <c r="AJ14095" s="107" t="n"/>
      <c r="AK14095" s="107" t="n"/>
      <c r="AL14095" s="107" t="n"/>
      <c r="AM14095" s="107" t="n"/>
      <c r="AN14095" s="107" t="n"/>
      <c r="AO14095" s="107" t="n"/>
      <c r="AP14095" s="107" t="n"/>
      <c r="AQ14095" s="107" t="n"/>
      <c r="AR14095" s="107" t="n"/>
      <c r="AS14095" s="107" t="n"/>
      <c r="AT14095" s="107" t="n"/>
      <c r="AU14095" s="107" t="n"/>
      <c r="AV14095" s="107" t="n"/>
      <c r="AW14095" s="107" t="n"/>
      <c r="AX14095" s="107" t="n"/>
      <c r="AY14095" s="107" t="n"/>
      <c r="AZ14095" s="107" t="n"/>
    </row>
    <row r="14096">
      <c r="AA14096" s="107" t="n"/>
      <c r="AB14096" s="107" t="n"/>
      <c r="AC14096" s="107" t="n"/>
      <c r="AD14096" s="107" t="n"/>
      <c r="AE14096" s="107" t="n"/>
      <c r="AF14096" s="107" t="n"/>
      <c r="AG14096" s="107" t="n"/>
      <c r="AH14096" s="107" t="n"/>
      <c r="AI14096" s="107" t="n"/>
      <c r="AJ14096" s="107" t="n"/>
      <c r="AK14096" s="107" t="n"/>
      <c r="AL14096" s="107" t="n"/>
      <c r="AM14096" s="107" t="n"/>
      <c r="AN14096" s="107" t="n"/>
      <c r="AO14096" s="107" t="n"/>
      <c r="AP14096" s="107" t="n"/>
      <c r="AQ14096" s="107" t="n"/>
      <c r="AR14096" s="107" t="n"/>
      <c r="AS14096" s="107" t="n"/>
      <c r="AT14096" s="107" t="n"/>
      <c r="AU14096" s="107" t="n"/>
      <c r="AV14096" s="107" t="n"/>
      <c r="AW14096" s="107" t="n"/>
      <c r="AX14096" s="107" t="n"/>
      <c r="AY14096" s="107" t="n"/>
      <c r="AZ14096" s="107" t="n"/>
    </row>
    <row r="14097">
      <c r="AA14097" s="107" t="n"/>
      <c r="AB14097" s="107" t="n"/>
      <c r="AC14097" s="107" t="n"/>
      <c r="AD14097" s="107" t="n"/>
      <c r="AE14097" s="107" t="n"/>
      <c r="AF14097" s="107" t="n"/>
      <c r="AG14097" s="107" t="n"/>
      <c r="AH14097" s="107" t="n"/>
      <c r="AI14097" s="107" t="n"/>
      <c r="AJ14097" s="107" t="n"/>
      <c r="AK14097" s="107" t="n"/>
      <c r="AL14097" s="107" t="n"/>
      <c r="AM14097" s="107" t="n"/>
      <c r="AN14097" s="107" t="n"/>
      <c r="AO14097" s="107" t="n"/>
      <c r="AP14097" s="107" t="n"/>
      <c r="AQ14097" s="107" t="n"/>
      <c r="AR14097" s="107" t="n"/>
      <c r="AS14097" s="107" t="n"/>
      <c r="AT14097" s="107" t="n"/>
      <c r="AU14097" s="107" t="n"/>
      <c r="AV14097" s="107" t="n"/>
      <c r="AW14097" s="107" t="n"/>
      <c r="AX14097" s="107" t="n"/>
      <c r="AY14097" s="107" t="n"/>
      <c r="AZ14097" s="107" t="n"/>
    </row>
    <row r="14098">
      <c r="AA14098" s="107" t="n"/>
      <c r="AB14098" s="107" t="n"/>
      <c r="AC14098" s="107" t="n"/>
      <c r="AD14098" s="107" t="n"/>
      <c r="AE14098" s="107" t="n"/>
      <c r="AF14098" s="107" t="n"/>
      <c r="AG14098" s="107" t="n"/>
      <c r="AH14098" s="107" t="n"/>
      <c r="AI14098" s="107" t="n"/>
      <c r="AJ14098" s="107" t="n"/>
      <c r="AK14098" s="107" t="n"/>
      <c r="AL14098" s="107" t="n"/>
      <c r="AM14098" s="107" t="n"/>
      <c r="AN14098" s="107" t="n"/>
      <c r="AO14098" s="107" t="n"/>
      <c r="AP14098" s="107" t="n"/>
      <c r="AQ14098" s="107" t="n"/>
      <c r="AR14098" s="107" t="n"/>
      <c r="AS14098" s="107" t="n"/>
      <c r="AT14098" s="107" t="n"/>
      <c r="AU14098" s="107" t="n"/>
      <c r="AV14098" s="107" t="n"/>
      <c r="AW14098" s="107" t="n"/>
      <c r="AX14098" s="107" t="n"/>
      <c r="AY14098" s="107" t="n"/>
      <c r="AZ14098" s="107" t="n"/>
    </row>
    <row r="14099">
      <c r="AA14099" s="107" t="n"/>
      <c r="AB14099" s="107" t="n"/>
      <c r="AC14099" s="107" t="n"/>
      <c r="AD14099" s="107" t="n"/>
      <c r="AE14099" s="107" t="n"/>
      <c r="AF14099" s="107" t="n"/>
      <c r="AG14099" s="107" t="n"/>
      <c r="AH14099" s="107" t="n"/>
      <c r="AI14099" s="107" t="n"/>
      <c r="AJ14099" s="107" t="n"/>
      <c r="AK14099" s="107" t="n"/>
      <c r="AL14099" s="107" t="n"/>
      <c r="AM14099" s="107" t="n"/>
      <c r="AN14099" s="107" t="n"/>
      <c r="AO14099" s="107" t="n"/>
      <c r="AP14099" s="107" t="n"/>
      <c r="AQ14099" s="107" t="n"/>
      <c r="AR14099" s="107" t="n"/>
      <c r="AS14099" s="107" t="n"/>
      <c r="AT14099" s="107" t="n"/>
      <c r="AU14099" s="107" t="n"/>
      <c r="AV14099" s="107" t="n"/>
      <c r="AW14099" s="107" t="n"/>
      <c r="AX14099" s="107" t="n"/>
      <c r="AY14099" s="107" t="n"/>
      <c r="AZ14099" s="107" t="n"/>
    </row>
    <row r="14100">
      <c r="AA14100" s="107" t="n"/>
      <c r="AB14100" s="107" t="n"/>
      <c r="AC14100" s="107" t="n"/>
      <c r="AD14100" s="107" t="n"/>
      <c r="AE14100" s="107" t="n"/>
      <c r="AF14100" s="107" t="n"/>
      <c r="AG14100" s="107" t="n"/>
      <c r="AH14100" s="107" t="n"/>
      <c r="AI14100" s="107" t="n"/>
      <c r="AJ14100" s="107" t="n"/>
      <c r="AK14100" s="107" t="n"/>
      <c r="AL14100" s="107" t="n"/>
      <c r="AM14100" s="107" t="n"/>
      <c r="AN14100" s="107" t="n"/>
      <c r="AO14100" s="107" t="n"/>
      <c r="AP14100" s="107" t="n"/>
      <c r="AQ14100" s="107" t="n"/>
      <c r="AR14100" s="107" t="n"/>
      <c r="AS14100" s="107" t="n"/>
      <c r="AT14100" s="107" t="n"/>
      <c r="AU14100" s="107" t="n"/>
      <c r="AV14100" s="107" t="n"/>
      <c r="AW14100" s="107" t="n"/>
      <c r="AX14100" s="107" t="n"/>
      <c r="AY14100" s="107" t="n"/>
      <c r="AZ14100" s="107" t="n"/>
    </row>
    <row r="14101">
      <c r="AA14101" s="107" t="n"/>
      <c r="AB14101" s="107" t="n"/>
      <c r="AC14101" s="107" t="n"/>
      <c r="AD14101" s="107" t="n"/>
      <c r="AE14101" s="107" t="n"/>
      <c r="AF14101" s="107" t="n"/>
      <c r="AG14101" s="107" t="n"/>
      <c r="AH14101" s="107" t="n"/>
      <c r="AI14101" s="107" t="n"/>
      <c r="AJ14101" s="107" t="n"/>
      <c r="AK14101" s="107" t="n"/>
      <c r="AL14101" s="107" t="n"/>
      <c r="AM14101" s="107" t="n"/>
      <c r="AN14101" s="107" t="n"/>
      <c r="AO14101" s="107" t="n"/>
      <c r="AP14101" s="107" t="n"/>
      <c r="AQ14101" s="107" t="n"/>
      <c r="AR14101" s="107" t="n"/>
      <c r="AS14101" s="107" t="n"/>
      <c r="AT14101" s="107" t="n"/>
      <c r="AU14101" s="107" t="n"/>
      <c r="AV14101" s="107" t="n"/>
      <c r="AW14101" s="107" t="n"/>
      <c r="AX14101" s="107" t="n"/>
      <c r="AY14101" s="107" t="n"/>
      <c r="AZ14101" s="107" t="n"/>
    </row>
    <row r="14102">
      <c r="AA14102" s="107" t="n"/>
      <c r="AB14102" s="107" t="n"/>
      <c r="AC14102" s="107" t="n"/>
      <c r="AD14102" s="107" t="n"/>
      <c r="AE14102" s="107" t="n"/>
      <c r="AF14102" s="107" t="n"/>
      <c r="AG14102" s="107" t="n"/>
      <c r="AH14102" s="107" t="n"/>
      <c r="AI14102" s="107" t="n"/>
      <c r="AJ14102" s="107" t="n"/>
      <c r="AK14102" s="107" t="n"/>
      <c r="AL14102" s="107" t="n"/>
      <c r="AM14102" s="107" t="n"/>
      <c r="AN14102" s="107" t="n"/>
      <c r="AO14102" s="107" t="n"/>
      <c r="AP14102" s="107" t="n"/>
      <c r="AQ14102" s="107" t="n"/>
      <c r="AR14102" s="107" t="n"/>
      <c r="AS14102" s="107" t="n"/>
      <c r="AT14102" s="107" t="n"/>
      <c r="AU14102" s="107" t="n"/>
      <c r="AV14102" s="107" t="n"/>
      <c r="AW14102" s="107" t="n"/>
      <c r="AX14102" s="107" t="n"/>
      <c r="AY14102" s="107" t="n"/>
      <c r="AZ14102" s="107" t="n"/>
    </row>
    <row r="14103">
      <c r="AA14103" s="107" t="n"/>
      <c r="AB14103" s="107" t="n"/>
      <c r="AC14103" s="107" t="n"/>
      <c r="AD14103" s="107" t="n"/>
      <c r="AE14103" s="107" t="n"/>
      <c r="AF14103" s="107" t="n"/>
      <c r="AG14103" s="107" t="n"/>
      <c r="AH14103" s="107" t="n"/>
      <c r="AI14103" s="107" t="n"/>
      <c r="AJ14103" s="107" t="n"/>
      <c r="AK14103" s="107" t="n"/>
      <c r="AL14103" s="107" t="n"/>
      <c r="AM14103" s="107" t="n"/>
      <c r="AN14103" s="107" t="n"/>
      <c r="AO14103" s="107" t="n"/>
      <c r="AP14103" s="107" t="n"/>
      <c r="AQ14103" s="107" t="n"/>
      <c r="AR14103" s="107" t="n"/>
      <c r="AS14103" s="107" t="n"/>
      <c r="AT14103" s="107" t="n"/>
      <c r="AU14103" s="107" t="n"/>
      <c r="AV14103" s="107" t="n"/>
      <c r="AW14103" s="107" t="n"/>
      <c r="AX14103" s="107" t="n"/>
      <c r="AY14103" s="107" t="n"/>
      <c r="AZ14103" s="107" t="n"/>
    </row>
    <row r="14104">
      <c r="AA14104" s="107" t="n"/>
      <c r="AB14104" s="107" t="n"/>
      <c r="AC14104" s="107" t="n"/>
      <c r="AD14104" s="107" t="n"/>
      <c r="AE14104" s="107" t="n"/>
      <c r="AF14104" s="107" t="n"/>
      <c r="AG14104" s="107" t="n"/>
      <c r="AH14104" s="107" t="n"/>
      <c r="AI14104" s="107" t="n"/>
      <c r="AJ14104" s="107" t="n"/>
      <c r="AK14104" s="107" t="n"/>
      <c r="AL14104" s="107" t="n"/>
      <c r="AM14104" s="107" t="n"/>
      <c r="AN14104" s="107" t="n"/>
      <c r="AO14104" s="107" t="n"/>
      <c r="AP14104" s="107" t="n"/>
      <c r="AQ14104" s="107" t="n"/>
      <c r="AR14104" s="107" t="n"/>
      <c r="AS14104" s="107" t="n"/>
      <c r="AT14104" s="107" t="n"/>
      <c r="AU14104" s="107" t="n"/>
      <c r="AV14104" s="107" t="n"/>
      <c r="AW14104" s="107" t="n"/>
      <c r="AX14104" s="107" t="n"/>
      <c r="AY14104" s="107" t="n"/>
      <c r="AZ14104" s="107" t="n"/>
    </row>
    <row r="14105">
      <c r="AA14105" s="107" t="n"/>
      <c r="AB14105" s="107" t="n"/>
      <c r="AC14105" s="107" t="n"/>
      <c r="AD14105" s="107" t="n"/>
      <c r="AE14105" s="107" t="n"/>
      <c r="AF14105" s="107" t="n"/>
      <c r="AG14105" s="107" t="n"/>
      <c r="AH14105" s="107" t="n"/>
      <c r="AI14105" s="107" t="n"/>
      <c r="AJ14105" s="107" t="n"/>
      <c r="AK14105" s="107" t="n"/>
      <c r="AL14105" s="107" t="n"/>
      <c r="AM14105" s="107" t="n"/>
      <c r="AN14105" s="107" t="n"/>
      <c r="AO14105" s="107" t="n"/>
      <c r="AP14105" s="107" t="n"/>
      <c r="AQ14105" s="107" t="n"/>
      <c r="AR14105" s="107" t="n"/>
      <c r="AS14105" s="107" t="n"/>
      <c r="AT14105" s="107" t="n"/>
      <c r="AU14105" s="107" t="n"/>
      <c r="AV14105" s="107" t="n"/>
      <c r="AW14105" s="107" t="n"/>
      <c r="AX14105" s="107" t="n"/>
      <c r="AY14105" s="107" t="n"/>
      <c r="AZ14105" s="107" t="n"/>
    </row>
    <row r="14106">
      <c r="AA14106" s="107" t="n"/>
      <c r="AB14106" s="107" t="n"/>
      <c r="AC14106" s="107" t="n"/>
      <c r="AD14106" s="107" t="n"/>
      <c r="AE14106" s="107" t="n"/>
      <c r="AF14106" s="107" t="n"/>
      <c r="AG14106" s="107" t="n"/>
      <c r="AH14106" s="107" t="n"/>
      <c r="AI14106" s="107" t="n"/>
      <c r="AJ14106" s="107" t="n"/>
      <c r="AK14106" s="107" t="n"/>
      <c r="AL14106" s="107" t="n"/>
      <c r="AM14106" s="107" t="n"/>
      <c r="AN14106" s="107" t="n"/>
      <c r="AO14106" s="107" t="n"/>
      <c r="AP14106" s="107" t="n"/>
      <c r="AQ14106" s="107" t="n"/>
      <c r="AR14106" s="107" t="n"/>
      <c r="AS14106" s="107" t="n"/>
      <c r="AT14106" s="107" t="n"/>
      <c r="AU14106" s="107" t="n"/>
      <c r="AV14106" s="107" t="n"/>
      <c r="AW14106" s="107" t="n"/>
      <c r="AX14106" s="107" t="n"/>
      <c r="AY14106" s="107" t="n"/>
      <c r="AZ14106" s="107" t="n"/>
    </row>
    <row r="14107">
      <c r="AA14107" s="107" t="n"/>
      <c r="AB14107" s="107" t="n"/>
      <c r="AC14107" s="107" t="n"/>
      <c r="AD14107" s="107" t="n"/>
      <c r="AE14107" s="107" t="n"/>
      <c r="AF14107" s="107" t="n"/>
      <c r="AG14107" s="107" t="n"/>
      <c r="AH14107" s="107" t="n"/>
      <c r="AI14107" s="107" t="n"/>
      <c r="AJ14107" s="107" t="n"/>
      <c r="AK14107" s="107" t="n"/>
      <c r="AL14107" s="107" t="n"/>
      <c r="AM14107" s="107" t="n"/>
      <c r="AN14107" s="107" t="n"/>
      <c r="AO14107" s="107" t="n"/>
      <c r="AP14107" s="107" t="n"/>
      <c r="AQ14107" s="107" t="n"/>
      <c r="AR14107" s="107" t="n"/>
      <c r="AS14107" s="107" t="n"/>
      <c r="AT14107" s="107" t="n"/>
      <c r="AU14107" s="107" t="n"/>
      <c r="AV14107" s="107" t="n"/>
      <c r="AW14107" s="107" t="n"/>
      <c r="AX14107" s="107" t="n"/>
      <c r="AY14107" s="107" t="n"/>
      <c r="AZ14107" s="107" t="n"/>
    </row>
    <row r="14108">
      <c r="AA14108" s="107" t="n"/>
      <c r="AB14108" s="107" t="n"/>
      <c r="AC14108" s="107" t="n"/>
      <c r="AD14108" s="107" t="n"/>
      <c r="AE14108" s="107" t="n"/>
      <c r="AF14108" s="107" t="n"/>
      <c r="AG14108" s="107" t="n"/>
      <c r="AH14108" s="107" t="n"/>
      <c r="AI14108" s="107" t="n"/>
      <c r="AJ14108" s="107" t="n"/>
      <c r="AK14108" s="107" t="n"/>
      <c r="AL14108" s="107" t="n"/>
      <c r="AM14108" s="107" t="n"/>
      <c r="AN14108" s="107" t="n"/>
      <c r="AO14108" s="107" t="n"/>
      <c r="AP14108" s="107" t="n"/>
      <c r="AQ14108" s="107" t="n"/>
      <c r="AR14108" s="107" t="n"/>
      <c r="AS14108" s="107" t="n"/>
      <c r="AT14108" s="107" t="n"/>
      <c r="AU14108" s="107" t="n"/>
      <c r="AV14108" s="107" t="n"/>
      <c r="AW14108" s="107" t="n"/>
      <c r="AX14108" s="107" t="n"/>
      <c r="AY14108" s="107" t="n"/>
      <c r="AZ14108" s="107" t="n"/>
    </row>
    <row r="14109">
      <c r="AA14109" s="107" t="n"/>
      <c r="AB14109" s="107" t="n"/>
      <c r="AC14109" s="107" t="n"/>
      <c r="AD14109" s="107" t="n"/>
      <c r="AE14109" s="107" t="n"/>
      <c r="AF14109" s="107" t="n"/>
      <c r="AG14109" s="107" t="n"/>
      <c r="AH14109" s="107" t="n"/>
      <c r="AI14109" s="107" t="n"/>
      <c r="AJ14109" s="107" t="n"/>
      <c r="AK14109" s="107" t="n"/>
      <c r="AL14109" s="107" t="n"/>
      <c r="AM14109" s="107" t="n"/>
      <c r="AN14109" s="107" t="n"/>
      <c r="AO14109" s="107" t="n"/>
      <c r="AP14109" s="107" t="n"/>
      <c r="AQ14109" s="107" t="n"/>
      <c r="AR14109" s="107" t="n"/>
      <c r="AS14109" s="107" t="n"/>
      <c r="AT14109" s="107" t="n"/>
      <c r="AU14109" s="107" t="n"/>
      <c r="AV14109" s="107" t="n"/>
      <c r="AW14109" s="107" t="n"/>
      <c r="AX14109" s="107" t="n"/>
      <c r="AY14109" s="107" t="n"/>
      <c r="AZ14109" s="107" t="n"/>
    </row>
    <row r="14110">
      <c r="AA14110" s="107" t="n"/>
      <c r="AB14110" s="107" t="n"/>
      <c r="AC14110" s="107" t="n"/>
      <c r="AD14110" s="107" t="n"/>
      <c r="AE14110" s="107" t="n"/>
      <c r="AF14110" s="107" t="n"/>
      <c r="AG14110" s="107" t="n"/>
      <c r="AH14110" s="107" t="n"/>
      <c r="AI14110" s="107" t="n"/>
      <c r="AJ14110" s="107" t="n"/>
      <c r="AK14110" s="107" t="n"/>
      <c r="AL14110" s="107" t="n"/>
      <c r="AM14110" s="107" t="n"/>
      <c r="AN14110" s="107" t="n"/>
      <c r="AO14110" s="107" t="n"/>
      <c r="AP14110" s="107" t="n"/>
      <c r="AQ14110" s="107" t="n"/>
      <c r="AR14110" s="107" t="n"/>
      <c r="AS14110" s="107" t="n"/>
      <c r="AT14110" s="107" t="n"/>
      <c r="AU14110" s="107" t="n"/>
      <c r="AV14110" s="107" t="n"/>
      <c r="AW14110" s="107" t="n"/>
      <c r="AX14110" s="107" t="n"/>
      <c r="AY14110" s="107" t="n"/>
      <c r="AZ14110" s="107" t="n"/>
    </row>
    <row r="14111">
      <c r="AA14111" s="107" t="n"/>
      <c r="AB14111" s="107" t="n"/>
      <c r="AC14111" s="107" t="n"/>
      <c r="AD14111" s="107" t="n"/>
      <c r="AE14111" s="107" t="n"/>
      <c r="AF14111" s="107" t="n"/>
      <c r="AG14111" s="107" t="n"/>
      <c r="AH14111" s="107" t="n"/>
      <c r="AI14111" s="107" t="n"/>
      <c r="AJ14111" s="107" t="n"/>
      <c r="AK14111" s="107" t="n"/>
      <c r="AL14111" s="107" t="n"/>
      <c r="AM14111" s="107" t="n"/>
      <c r="AN14111" s="107" t="n"/>
      <c r="AO14111" s="107" t="n"/>
      <c r="AP14111" s="107" t="n"/>
      <c r="AQ14111" s="107" t="n"/>
      <c r="AR14111" s="107" t="n"/>
      <c r="AS14111" s="107" t="n"/>
      <c r="AT14111" s="107" t="n"/>
      <c r="AU14111" s="107" t="n"/>
      <c r="AV14111" s="107" t="n"/>
      <c r="AW14111" s="107" t="n"/>
      <c r="AX14111" s="107" t="n"/>
      <c r="AY14111" s="107" t="n"/>
      <c r="AZ14111" s="107" t="n"/>
    </row>
    <row r="14112">
      <c r="AA14112" s="107" t="n"/>
      <c r="AB14112" s="107" t="n"/>
      <c r="AC14112" s="107" t="n"/>
      <c r="AD14112" s="107" t="n"/>
      <c r="AE14112" s="107" t="n"/>
      <c r="AF14112" s="107" t="n"/>
      <c r="AG14112" s="107" t="n"/>
      <c r="AH14112" s="107" t="n"/>
      <c r="AI14112" s="107" t="n"/>
      <c r="AJ14112" s="107" t="n"/>
      <c r="AK14112" s="107" t="n"/>
      <c r="AL14112" s="107" t="n"/>
      <c r="AM14112" s="107" t="n"/>
      <c r="AN14112" s="107" t="n"/>
      <c r="AO14112" s="107" t="n"/>
      <c r="AP14112" s="107" t="n"/>
      <c r="AQ14112" s="107" t="n"/>
      <c r="AR14112" s="107" t="n"/>
      <c r="AS14112" s="107" t="n"/>
      <c r="AT14112" s="107" t="n"/>
      <c r="AU14112" s="107" t="n"/>
      <c r="AV14112" s="107" t="n"/>
      <c r="AW14112" s="107" t="n"/>
      <c r="AX14112" s="107" t="n"/>
      <c r="AY14112" s="107" t="n"/>
      <c r="AZ14112" s="107" t="n"/>
    </row>
    <row r="14113">
      <c r="AA14113" s="107" t="n"/>
      <c r="AB14113" s="107" t="n"/>
      <c r="AC14113" s="107" t="n"/>
      <c r="AD14113" s="107" t="n"/>
      <c r="AE14113" s="107" t="n"/>
      <c r="AF14113" s="107" t="n"/>
      <c r="AG14113" s="107" t="n"/>
      <c r="AH14113" s="107" t="n"/>
      <c r="AI14113" s="107" t="n"/>
      <c r="AJ14113" s="107" t="n"/>
      <c r="AK14113" s="107" t="n"/>
      <c r="AL14113" s="107" t="n"/>
      <c r="AM14113" s="107" t="n"/>
      <c r="AN14113" s="107" t="n"/>
      <c r="AO14113" s="107" t="n"/>
      <c r="AP14113" s="107" t="n"/>
      <c r="AQ14113" s="107" t="n"/>
      <c r="AR14113" s="107" t="n"/>
      <c r="AS14113" s="107" t="n"/>
      <c r="AT14113" s="107" t="n"/>
      <c r="AU14113" s="107" t="n"/>
      <c r="AV14113" s="107" t="n"/>
      <c r="AW14113" s="107" t="n"/>
      <c r="AX14113" s="107" t="n"/>
      <c r="AY14113" s="107" t="n"/>
      <c r="AZ14113" s="107" t="n"/>
    </row>
    <row r="14114">
      <c r="AA14114" s="107" t="n"/>
      <c r="AB14114" s="107" t="n"/>
      <c r="AC14114" s="107" t="n"/>
      <c r="AD14114" s="107" t="n"/>
      <c r="AE14114" s="107" t="n"/>
      <c r="AF14114" s="107" t="n"/>
      <c r="AG14114" s="107" t="n"/>
      <c r="AH14114" s="107" t="n"/>
      <c r="AI14114" s="107" t="n"/>
      <c r="AJ14114" s="107" t="n"/>
      <c r="AK14114" s="107" t="n"/>
      <c r="AL14114" s="107" t="n"/>
      <c r="AM14114" s="107" t="n"/>
      <c r="AN14114" s="107" t="n"/>
      <c r="AO14114" s="107" t="n"/>
      <c r="AP14114" s="107" t="n"/>
      <c r="AQ14114" s="107" t="n"/>
      <c r="AR14114" s="107" t="n"/>
      <c r="AS14114" s="107" t="n"/>
      <c r="AT14114" s="107" t="n"/>
      <c r="AU14114" s="107" t="n"/>
      <c r="AV14114" s="107" t="n"/>
      <c r="AW14114" s="107" t="n"/>
      <c r="AX14114" s="107" t="n"/>
      <c r="AY14114" s="107" t="n"/>
      <c r="AZ14114" s="107" t="n"/>
    </row>
    <row r="14115">
      <c r="AA14115" s="107" t="n"/>
      <c r="AB14115" s="107" t="n"/>
      <c r="AC14115" s="107" t="n"/>
      <c r="AD14115" s="107" t="n"/>
      <c r="AE14115" s="107" t="n"/>
      <c r="AF14115" s="107" t="n"/>
      <c r="AG14115" s="107" t="n"/>
      <c r="AH14115" s="107" t="n"/>
      <c r="AI14115" s="107" t="n"/>
      <c r="AJ14115" s="107" t="n"/>
      <c r="AK14115" s="107" t="n"/>
      <c r="AL14115" s="107" t="n"/>
      <c r="AM14115" s="107" t="n"/>
      <c r="AN14115" s="107" t="n"/>
      <c r="AO14115" s="107" t="n"/>
      <c r="AP14115" s="107" t="n"/>
      <c r="AQ14115" s="107" t="n"/>
      <c r="AR14115" s="107" t="n"/>
      <c r="AS14115" s="107" t="n"/>
      <c r="AT14115" s="107" t="n"/>
      <c r="AU14115" s="107" t="n"/>
      <c r="AV14115" s="107" t="n"/>
      <c r="AW14115" s="107" t="n"/>
      <c r="AX14115" s="107" t="n"/>
      <c r="AY14115" s="107" t="n"/>
      <c r="AZ14115" s="107" t="n"/>
    </row>
    <row r="14116">
      <c r="AA14116" s="107" t="n"/>
      <c r="AB14116" s="107" t="n"/>
      <c r="AC14116" s="107" t="n"/>
      <c r="AD14116" s="107" t="n"/>
      <c r="AE14116" s="107" t="n"/>
      <c r="AF14116" s="107" t="n"/>
      <c r="AG14116" s="107" t="n"/>
      <c r="AH14116" s="107" t="n"/>
      <c r="AI14116" s="107" t="n"/>
      <c r="AJ14116" s="107" t="n"/>
      <c r="AK14116" s="107" t="n"/>
      <c r="AL14116" s="107" t="n"/>
      <c r="AM14116" s="107" t="n"/>
      <c r="AN14116" s="107" t="n"/>
      <c r="AO14116" s="107" t="n"/>
      <c r="AP14116" s="107" t="n"/>
      <c r="AQ14116" s="107" t="n"/>
      <c r="AR14116" s="107" t="n"/>
      <c r="AS14116" s="107" t="n"/>
      <c r="AT14116" s="107" t="n"/>
      <c r="AU14116" s="107" t="n"/>
      <c r="AV14116" s="107" t="n"/>
      <c r="AW14116" s="107" t="n"/>
      <c r="AX14116" s="107" t="n"/>
      <c r="AY14116" s="107" t="n"/>
      <c r="AZ14116" s="107" t="n"/>
    </row>
    <row r="14117">
      <c r="AA14117" s="107" t="n"/>
      <c r="AB14117" s="107" t="n"/>
      <c r="AC14117" s="107" t="n"/>
      <c r="AD14117" s="107" t="n"/>
      <c r="AE14117" s="107" t="n"/>
      <c r="AF14117" s="107" t="n"/>
      <c r="AG14117" s="107" t="n"/>
      <c r="AH14117" s="107" t="n"/>
      <c r="AI14117" s="107" t="n"/>
      <c r="AJ14117" s="107" t="n"/>
      <c r="AK14117" s="107" t="n"/>
      <c r="AL14117" s="107" t="n"/>
      <c r="AM14117" s="107" t="n"/>
      <c r="AN14117" s="107" t="n"/>
      <c r="AO14117" s="107" t="n"/>
      <c r="AP14117" s="107" t="n"/>
      <c r="AQ14117" s="107" t="n"/>
      <c r="AR14117" s="107" t="n"/>
      <c r="AS14117" s="107" t="n"/>
      <c r="AT14117" s="107" t="n"/>
      <c r="AU14117" s="107" t="n"/>
      <c r="AV14117" s="107" t="n"/>
      <c r="AW14117" s="107" t="n"/>
      <c r="AX14117" s="107" t="n"/>
      <c r="AY14117" s="107" t="n"/>
      <c r="AZ14117" s="107" t="n"/>
    </row>
    <row r="14118">
      <c r="AA14118" s="107" t="n"/>
      <c r="AB14118" s="107" t="n"/>
      <c r="AC14118" s="107" t="n"/>
      <c r="AD14118" s="107" t="n"/>
      <c r="AE14118" s="107" t="n"/>
      <c r="AF14118" s="107" t="n"/>
      <c r="AG14118" s="107" t="n"/>
      <c r="AH14118" s="107" t="n"/>
      <c r="AI14118" s="107" t="n"/>
      <c r="AJ14118" s="107" t="n"/>
      <c r="AK14118" s="107" t="n"/>
      <c r="AL14118" s="107" t="n"/>
      <c r="AM14118" s="107" t="n"/>
      <c r="AN14118" s="107" t="n"/>
      <c r="AO14118" s="107" t="n"/>
      <c r="AP14118" s="107" t="n"/>
      <c r="AQ14118" s="107" t="n"/>
      <c r="AR14118" s="107" t="n"/>
      <c r="AS14118" s="107" t="n"/>
      <c r="AT14118" s="107" t="n"/>
      <c r="AU14118" s="107" t="n"/>
      <c r="AV14118" s="107" t="n"/>
      <c r="AW14118" s="107" t="n"/>
      <c r="AX14118" s="107" t="n"/>
      <c r="AY14118" s="107" t="n"/>
      <c r="AZ14118" s="107" t="n"/>
    </row>
    <row r="14119">
      <c r="AA14119" s="107" t="n"/>
      <c r="AB14119" s="107" t="n"/>
      <c r="AC14119" s="107" t="n"/>
      <c r="AD14119" s="107" t="n"/>
      <c r="AE14119" s="107" t="n"/>
      <c r="AF14119" s="107" t="n"/>
      <c r="AG14119" s="107" t="n"/>
      <c r="AH14119" s="107" t="n"/>
      <c r="AI14119" s="107" t="n"/>
      <c r="AJ14119" s="107" t="n"/>
      <c r="AK14119" s="107" t="n"/>
      <c r="AL14119" s="107" t="n"/>
      <c r="AM14119" s="107" t="n"/>
      <c r="AN14119" s="107" t="n"/>
      <c r="AO14119" s="107" t="n"/>
      <c r="AP14119" s="107" t="n"/>
      <c r="AQ14119" s="107" t="n"/>
      <c r="AR14119" s="107" t="n"/>
      <c r="AS14119" s="107" t="n"/>
      <c r="AT14119" s="107" t="n"/>
      <c r="AU14119" s="107" t="n"/>
      <c r="AV14119" s="107" t="n"/>
      <c r="AW14119" s="107" t="n"/>
      <c r="AX14119" s="107" t="n"/>
      <c r="AY14119" s="107" t="n"/>
      <c r="AZ14119" s="107" t="n"/>
    </row>
    <row r="14120">
      <c r="AA14120" s="107" t="n"/>
      <c r="AB14120" s="107" t="n"/>
      <c r="AC14120" s="107" t="n"/>
      <c r="AD14120" s="107" t="n"/>
      <c r="AE14120" s="107" t="n"/>
      <c r="AF14120" s="107" t="n"/>
      <c r="AG14120" s="107" t="n"/>
      <c r="AH14120" s="107" t="n"/>
      <c r="AI14120" s="107" t="n"/>
      <c r="AJ14120" s="107" t="n"/>
      <c r="AK14120" s="107" t="n"/>
      <c r="AL14120" s="107" t="n"/>
      <c r="AM14120" s="107" t="n"/>
      <c r="AN14120" s="107" t="n"/>
      <c r="AO14120" s="107" t="n"/>
      <c r="AP14120" s="107" t="n"/>
      <c r="AQ14120" s="107" t="n"/>
      <c r="AR14120" s="107" t="n"/>
      <c r="AS14120" s="107" t="n"/>
      <c r="AT14120" s="107" t="n"/>
      <c r="AU14120" s="107" t="n"/>
      <c r="AV14120" s="107" t="n"/>
      <c r="AW14120" s="107" t="n"/>
      <c r="AX14120" s="107" t="n"/>
      <c r="AY14120" s="107" t="n"/>
      <c r="AZ14120" s="107" t="n"/>
    </row>
    <row r="14121">
      <c r="AA14121" s="107" t="n"/>
      <c r="AB14121" s="107" t="n"/>
      <c r="AC14121" s="107" t="n"/>
      <c r="AD14121" s="107" t="n"/>
      <c r="AE14121" s="107" t="n"/>
      <c r="AF14121" s="107" t="n"/>
      <c r="AG14121" s="107" t="n"/>
      <c r="AH14121" s="107" t="n"/>
      <c r="AI14121" s="107" t="n"/>
      <c r="AJ14121" s="107" t="n"/>
      <c r="AK14121" s="107" t="n"/>
      <c r="AL14121" s="107" t="n"/>
      <c r="AM14121" s="107" t="n"/>
      <c r="AN14121" s="107" t="n"/>
      <c r="AO14121" s="107" t="n"/>
      <c r="AP14121" s="107" t="n"/>
      <c r="AQ14121" s="107" t="n"/>
      <c r="AR14121" s="107" t="n"/>
      <c r="AS14121" s="107" t="n"/>
      <c r="AT14121" s="107" t="n"/>
      <c r="AU14121" s="107" t="n"/>
      <c r="AV14121" s="107" t="n"/>
      <c r="AW14121" s="107" t="n"/>
      <c r="AX14121" s="107" t="n"/>
      <c r="AY14121" s="107" t="n"/>
      <c r="AZ14121" s="107" t="n"/>
    </row>
    <row r="14122">
      <c r="AA14122" s="107" t="n"/>
      <c r="AB14122" s="107" t="n"/>
      <c r="AC14122" s="107" t="n"/>
      <c r="AD14122" s="107" t="n"/>
      <c r="AE14122" s="107" t="n"/>
      <c r="AF14122" s="107" t="n"/>
      <c r="AG14122" s="107" t="n"/>
      <c r="AH14122" s="107" t="n"/>
      <c r="AI14122" s="107" t="n"/>
      <c r="AJ14122" s="107" t="n"/>
      <c r="AK14122" s="107" t="n"/>
      <c r="AL14122" s="107" t="n"/>
      <c r="AM14122" s="107" t="n"/>
      <c r="AN14122" s="107" t="n"/>
      <c r="AO14122" s="107" t="n"/>
      <c r="AP14122" s="107" t="n"/>
      <c r="AQ14122" s="107" t="n"/>
      <c r="AR14122" s="107" t="n"/>
      <c r="AS14122" s="107" t="n"/>
      <c r="AT14122" s="107" t="n"/>
      <c r="AU14122" s="107" t="n"/>
      <c r="AV14122" s="107" t="n"/>
      <c r="AW14122" s="107" t="n"/>
      <c r="AX14122" s="107" t="n"/>
      <c r="AY14122" s="107" t="n"/>
      <c r="AZ14122" s="107" t="n"/>
    </row>
    <row r="14123">
      <c r="AA14123" s="107" t="n"/>
      <c r="AB14123" s="107" t="n"/>
      <c r="AC14123" s="107" t="n"/>
      <c r="AD14123" s="107" t="n"/>
      <c r="AE14123" s="107" t="n"/>
      <c r="AF14123" s="107" t="n"/>
      <c r="AG14123" s="107" t="n"/>
      <c r="AH14123" s="107" t="n"/>
      <c r="AI14123" s="107" t="n"/>
      <c r="AJ14123" s="107" t="n"/>
      <c r="AK14123" s="107" t="n"/>
      <c r="AL14123" s="107" t="n"/>
      <c r="AM14123" s="107" t="n"/>
      <c r="AN14123" s="107" t="n"/>
      <c r="AO14123" s="107" t="n"/>
      <c r="AP14123" s="107" t="n"/>
      <c r="AQ14123" s="107" t="n"/>
      <c r="AR14123" s="107" t="n"/>
      <c r="AS14123" s="107" t="n"/>
      <c r="AT14123" s="107" t="n"/>
      <c r="AU14123" s="107" t="n"/>
      <c r="AV14123" s="107" t="n"/>
      <c r="AW14123" s="107" t="n"/>
      <c r="AX14123" s="107" t="n"/>
      <c r="AY14123" s="107" t="n"/>
      <c r="AZ14123" s="107" t="n"/>
    </row>
    <row r="14124">
      <c r="AA14124" s="107" t="n"/>
      <c r="AB14124" s="107" t="n"/>
      <c r="AC14124" s="107" t="n"/>
      <c r="AD14124" s="107" t="n"/>
      <c r="AE14124" s="107" t="n"/>
      <c r="AF14124" s="107" t="n"/>
      <c r="AG14124" s="107" t="n"/>
      <c r="AH14124" s="107" t="n"/>
      <c r="AI14124" s="107" t="n"/>
      <c r="AJ14124" s="107" t="n"/>
      <c r="AK14124" s="107" t="n"/>
      <c r="AL14124" s="107" t="n"/>
      <c r="AM14124" s="107" t="n"/>
      <c r="AN14124" s="107" t="n"/>
      <c r="AO14124" s="107" t="n"/>
      <c r="AP14124" s="107" t="n"/>
      <c r="AQ14124" s="107" t="n"/>
      <c r="AR14124" s="107" t="n"/>
      <c r="AS14124" s="107" t="n"/>
      <c r="AT14124" s="107" t="n"/>
      <c r="AU14124" s="107" t="n"/>
      <c r="AV14124" s="107" t="n"/>
      <c r="AW14124" s="107" t="n"/>
      <c r="AX14124" s="107" t="n"/>
      <c r="AY14124" s="107" t="n"/>
      <c r="AZ14124" s="107" t="n"/>
    </row>
    <row r="14125">
      <c r="AA14125" s="107" t="n"/>
      <c r="AB14125" s="107" t="n"/>
      <c r="AC14125" s="107" t="n"/>
      <c r="AD14125" s="107" t="n"/>
      <c r="AE14125" s="107" t="n"/>
      <c r="AF14125" s="107" t="n"/>
      <c r="AG14125" s="107" t="n"/>
      <c r="AH14125" s="107" t="n"/>
      <c r="AI14125" s="107" t="n"/>
      <c r="AJ14125" s="107" t="n"/>
      <c r="AK14125" s="107" t="n"/>
      <c r="AL14125" s="107" t="n"/>
      <c r="AM14125" s="107" t="n"/>
      <c r="AN14125" s="107" t="n"/>
      <c r="AO14125" s="107" t="n"/>
      <c r="AP14125" s="107" t="n"/>
      <c r="AQ14125" s="107" t="n"/>
      <c r="AR14125" s="107" t="n"/>
      <c r="AS14125" s="107" t="n"/>
      <c r="AT14125" s="107" t="n"/>
      <c r="AU14125" s="107" t="n"/>
      <c r="AV14125" s="107" t="n"/>
      <c r="AW14125" s="107" t="n"/>
      <c r="AX14125" s="107" t="n"/>
      <c r="AY14125" s="107" t="n"/>
      <c r="AZ14125" s="107" t="n"/>
    </row>
    <row r="14126">
      <c r="AA14126" s="107" t="n"/>
      <c r="AB14126" s="107" t="n"/>
      <c r="AC14126" s="107" t="n"/>
      <c r="AD14126" s="107" t="n"/>
      <c r="AE14126" s="107" t="n"/>
      <c r="AF14126" s="107" t="n"/>
      <c r="AG14126" s="107" t="n"/>
      <c r="AH14126" s="107" t="n"/>
      <c r="AI14126" s="107" t="n"/>
      <c r="AJ14126" s="107" t="n"/>
      <c r="AK14126" s="107" t="n"/>
      <c r="AL14126" s="107" t="n"/>
      <c r="AM14126" s="107" t="n"/>
      <c r="AN14126" s="107" t="n"/>
      <c r="AO14126" s="107" t="n"/>
      <c r="AP14126" s="107" t="n"/>
      <c r="AQ14126" s="107" t="n"/>
      <c r="AR14126" s="107" t="n"/>
      <c r="AS14126" s="107" t="n"/>
      <c r="AT14126" s="107" t="n"/>
      <c r="AU14126" s="107" t="n"/>
      <c r="AV14126" s="107" t="n"/>
      <c r="AW14126" s="107" t="n"/>
      <c r="AX14126" s="107" t="n"/>
      <c r="AY14126" s="107" t="n"/>
      <c r="AZ14126" s="107" t="n"/>
    </row>
    <row r="14127">
      <c r="AA14127" s="107" t="n"/>
      <c r="AB14127" s="107" t="n"/>
      <c r="AC14127" s="107" t="n"/>
      <c r="AD14127" s="107" t="n"/>
      <c r="AE14127" s="107" t="n"/>
      <c r="AF14127" s="107" t="n"/>
      <c r="AG14127" s="107" t="n"/>
      <c r="AH14127" s="107" t="n"/>
      <c r="AI14127" s="107" t="n"/>
      <c r="AJ14127" s="107" t="n"/>
      <c r="AK14127" s="107" t="n"/>
      <c r="AL14127" s="107" t="n"/>
      <c r="AM14127" s="107" t="n"/>
      <c r="AN14127" s="107" t="n"/>
      <c r="AO14127" s="107" t="n"/>
      <c r="AP14127" s="107" t="n"/>
      <c r="AQ14127" s="107" t="n"/>
      <c r="AR14127" s="107" t="n"/>
      <c r="AS14127" s="107" t="n"/>
      <c r="AT14127" s="107" t="n"/>
      <c r="AU14127" s="107" t="n"/>
      <c r="AV14127" s="107" t="n"/>
      <c r="AW14127" s="107" t="n"/>
      <c r="AX14127" s="107" t="n"/>
      <c r="AY14127" s="107" t="n"/>
      <c r="AZ14127" s="107" t="n"/>
    </row>
    <row r="14128">
      <c r="AA14128" s="107" t="n"/>
      <c r="AB14128" s="107" t="n"/>
      <c r="AC14128" s="107" t="n"/>
      <c r="AD14128" s="107" t="n"/>
      <c r="AE14128" s="107" t="n"/>
      <c r="AF14128" s="107" t="n"/>
      <c r="AG14128" s="107" t="n"/>
      <c r="AH14128" s="107" t="n"/>
      <c r="AI14128" s="107" t="n"/>
      <c r="AJ14128" s="107" t="n"/>
      <c r="AK14128" s="107" t="n"/>
      <c r="AL14128" s="107" t="n"/>
      <c r="AM14128" s="107" t="n"/>
      <c r="AN14128" s="107" t="n"/>
      <c r="AO14128" s="107" t="n"/>
      <c r="AP14128" s="107" t="n"/>
      <c r="AQ14128" s="107" t="n"/>
      <c r="AR14128" s="107" t="n"/>
      <c r="AS14128" s="107" t="n"/>
      <c r="AT14128" s="107" t="n"/>
      <c r="AU14128" s="107" t="n"/>
      <c r="AV14128" s="107" t="n"/>
      <c r="AW14128" s="107" t="n"/>
      <c r="AX14128" s="107" t="n"/>
      <c r="AY14128" s="107" t="n"/>
      <c r="AZ14128" s="107" t="n"/>
    </row>
    <row r="14129">
      <c r="AA14129" s="107" t="n"/>
      <c r="AB14129" s="107" t="n"/>
      <c r="AC14129" s="107" t="n"/>
      <c r="AD14129" s="107" t="n"/>
      <c r="AE14129" s="107" t="n"/>
      <c r="AF14129" s="107" t="n"/>
      <c r="AG14129" s="107" t="n"/>
      <c r="AH14129" s="107" t="n"/>
      <c r="AI14129" s="107" t="n"/>
      <c r="AJ14129" s="107" t="n"/>
      <c r="AK14129" s="107" t="n"/>
      <c r="AL14129" s="107" t="n"/>
      <c r="AM14129" s="107" t="n"/>
      <c r="AN14129" s="107" t="n"/>
      <c r="AO14129" s="107" t="n"/>
      <c r="AP14129" s="107" t="n"/>
      <c r="AQ14129" s="107" t="n"/>
      <c r="AR14129" s="107" t="n"/>
      <c r="AS14129" s="107" t="n"/>
      <c r="AT14129" s="107" t="n"/>
      <c r="AU14129" s="107" t="n"/>
      <c r="AV14129" s="107" t="n"/>
      <c r="AW14129" s="107" t="n"/>
      <c r="AX14129" s="107" t="n"/>
      <c r="AY14129" s="107" t="n"/>
      <c r="AZ14129" s="107" t="n"/>
    </row>
    <row r="14130">
      <c r="AA14130" s="107" t="n"/>
      <c r="AB14130" s="107" t="n"/>
      <c r="AC14130" s="107" t="n"/>
      <c r="AD14130" s="107" t="n"/>
      <c r="AE14130" s="107" t="n"/>
      <c r="AF14130" s="107" t="n"/>
      <c r="AG14130" s="107" t="n"/>
      <c r="AH14130" s="107" t="n"/>
      <c r="AI14130" s="107" t="n"/>
      <c r="AJ14130" s="107" t="n"/>
      <c r="AK14130" s="107" t="n"/>
      <c r="AL14130" s="107" t="n"/>
      <c r="AM14130" s="107" t="n"/>
      <c r="AN14130" s="107" t="n"/>
      <c r="AO14130" s="107" t="n"/>
      <c r="AP14130" s="107" t="n"/>
      <c r="AQ14130" s="107" t="n"/>
      <c r="AR14130" s="107" t="n"/>
      <c r="AS14130" s="107" t="n"/>
      <c r="AT14130" s="107" t="n"/>
      <c r="AU14130" s="107" t="n"/>
      <c r="AV14130" s="107" t="n"/>
      <c r="AW14130" s="107" t="n"/>
      <c r="AX14130" s="107" t="n"/>
      <c r="AY14130" s="107" t="n"/>
      <c r="AZ14130" s="107" t="n"/>
    </row>
    <row r="14131">
      <c r="AA14131" s="107" t="n"/>
      <c r="AB14131" s="107" t="n"/>
      <c r="AC14131" s="107" t="n"/>
      <c r="AD14131" s="107" t="n"/>
      <c r="AE14131" s="107" t="n"/>
      <c r="AF14131" s="107" t="n"/>
      <c r="AG14131" s="107" t="n"/>
      <c r="AH14131" s="107" t="n"/>
      <c r="AI14131" s="107" t="n"/>
      <c r="AJ14131" s="107" t="n"/>
      <c r="AK14131" s="107" t="n"/>
      <c r="AL14131" s="107" t="n"/>
      <c r="AM14131" s="107" t="n"/>
      <c r="AN14131" s="107" t="n"/>
      <c r="AO14131" s="107" t="n"/>
      <c r="AP14131" s="107" t="n"/>
      <c r="AQ14131" s="107" t="n"/>
      <c r="AR14131" s="107" t="n"/>
      <c r="AS14131" s="107" t="n"/>
      <c r="AT14131" s="107" t="n"/>
      <c r="AU14131" s="107" t="n"/>
      <c r="AV14131" s="107" t="n"/>
      <c r="AW14131" s="107" t="n"/>
      <c r="AX14131" s="107" t="n"/>
      <c r="AY14131" s="107" t="n"/>
      <c r="AZ14131" s="107" t="n"/>
    </row>
    <row r="14132">
      <c r="AA14132" s="107" t="n"/>
      <c r="AB14132" s="107" t="n"/>
      <c r="AC14132" s="107" t="n"/>
      <c r="AD14132" s="107" t="n"/>
      <c r="AE14132" s="107" t="n"/>
      <c r="AF14132" s="107" t="n"/>
      <c r="AG14132" s="107" t="n"/>
      <c r="AH14132" s="107" t="n"/>
      <c r="AI14132" s="107" t="n"/>
      <c r="AJ14132" s="107" t="n"/>
      <c r="AK14132" s="107" t="n"/>
      <c r="AL14132" s="107" t="n"/>
      <c r="AM14132" s="107" t="n"/>
      <c r="AN14132" s="107" t="n"/>
      <c r="AO14132" s="107" t="n"/>
      <c r="AP14132" s="107" t="n"/>
      <c r="AQ14132" s="107" t="n"/>
      <c r="AR14132" s="107" t="n"/>
      <c r="AS14132" s="107" t="n"/>
      <c r="AT14132" s="107" t="n"/>
      <c r="AU14132" s="107" t="n"/>
      <c r="AV14132" s="107" t="n"/>
      <c r="AW14132" s="107" t="n"/>
      <c r="AX14132" s="107" t="n"/>
      <c r="AY14132" s="107" t="n"/>
      <c r="AZ14132" s="107" t="n"/>
    </row>
    <row r="14133">
      <c r="AA14133" s="107" t="n"/>
      <c r="AB14133" s="107" t="n"/>
      <c r="AC14133" s="107" t="n"/>
      <c r="AD14133" s="107" t="n"/>
      <c r="AE14133" s="107" t="n"/>
      <c r="AF14133" s="107" t="n"/>
      <c r="AG14133" s="107" t="n"/>
      <c r="AH14133" s="107" t="n"/>
      <c r="AI14133" s="107" t="n"/>
      <c r="AJ14133" s="107" t="n"/>
      <c r="AK14133" s="107" t="n"/>
      <c r="AL14133" s="107" t="n"/>
      <c r="AM14133" s="107" t="n"/>
      <c r="AN14133" s="107" t="n"/>
      <c r="AO14133" s="107" t="n"/>
      <c r="AP14133" s="107" t="n"/>
      <c r="AQ14133" s="107" t="n"/>
      <c r="AR14133" s="107" t="n"/>
      <c r="AS14133" s="107" t="n"/>
      <c r="AT14133" s="107" t="n"/>
      <c r="AU14133" s="107" t="n"/>
      <c r="AV14133" s="107" t="n"/>
      <c r="AW14133" s="107" t="n"/>
      <c r="AX14133" s="107" t="n"/>
      <c r="AY14133" s="107" t="n"/>
      <c r="AZ14133" s="107" t="n"/>
    </row>
    <row r="14134">
      <c r="AA14134" s="107" t="n"/>
      <c r="AB14134" s="107" t="n"/>
      <c r="AC14134" s="107" t="n"/>
      <c r="AD14134" s="107" t="n"/>
      <c r="AE14134" s="107" t="n"/>
      <c r="AF14134" s="107" t="n"/>
      <c r="AG14134" s="107" t="n"/>
      <c r="AH14134" s="107" t="n"/>
      <c r="AI14134" s="107" t="n"/>
      <c r="AJ14134" s="107" t="n"/>
      <c r="AK14134" s="107" t="n"/>
      <c r="AL14134" s="107" t="n"/>
      <c r="AM14134" s="107" t="n"/>
      <c r="AN14134" s="107" t="n"/>
      <c r="AO14134" s="107" t="n"/>
      <c r="AP14134" s="107" t="n"/>
      <c r="AQ14134" s="107" t="n"/>
      <c r="AR14134" s="107" t="n"/>
      <c r="AS14134" s="107" t="n"/>
      <c r="AT14134" s="107" t="n"/>
      <c r="AU14134" s="107" t="n"/>
      <c r="AV14134" s="107" t="n"/>
      <c r="AW14134" s="107" t="n"/>
      <c r="AX14134" s="107" t="n"/>
      <c r="AY14134" s="107" t="n"/>
      <c r="AZ14134" s="107" t="n"/>
    </row>
    <row r="14135">
      <c r="AA14135" s="107" t="n"/>
      <c r="AB14135" s="107" t="n"/>
      <c r="AC14135" s="107" t="n"/>
      <c r="AD14135" s="107" t="n"/>
      <c r="AE14135" s="107" t="n"/>
      <c r="AF14135" s="107" t="n"/>
      <c r="AG14135" s="107" t="n"/>
      <c r="AH14135" s="107" t="n"/>
      <c r="AI14135" s="107" t="n"/>
      <c r="AJ14135" s="107" t="n"/>
      <c r="AK14135" s="107" t="n"/>
      <c r="AL14135" s="107" t="n"/>
      <c r="AM14135" s="107" t="n"/>
      <c r="AN14135" s="107" t="n"/>
      <c r="AO14135" s="107" t="n"/>
      <c r="AP14135" s="107" t="n"/>
      <c r="AQ14135" s="107" t="n"/>
      <c r="AR14135" s="107" t="n"/>
      <c r="AS14135" s="107" t="n"/>
      <c r="AT14135" s="107" t="n"/>
      <c r="AU14135" s="107" t="n"/>
      <c r="AV14135" s="107" t="n"/>
      <c r="AW14135" s="107" t="n"/>
      <c r="AX14135" s="107" t="n"/>
      <c r="AY14135" s="107" t="n"/>
      <c r="AZ14135" s="107" t="n"/>
    </row>
    <row r="14136">
      <c r="AA14136" s="107" t="n"/>
      <c r="AB14136" s="107" t="n"/>
      <c r="AC14136" s="107" t="n"/>
      <c r="AD14136" s="107" t="n"/>
      <c r="AE14136" s="107" t="n"/>
      <c r="AF14136" s="107" t="n"/>
      <c r="AG14136" s="107" t="n"/>
      <c r="AH14136" s="107" t="n"/>
      <c r="AI14136" s="107" t="n"/>
      <c r="AJ14136" s="107" t="n"/>
      <c r="AK14136" s="107" t="n"/>
      <c r="AL14136" s="107" t="n"/>
      <c r="AM14136" s="107" t="n"/>
      <c r="AN14136" s="107" t="n"/>
      <c r="AO14136" s="107" t="n"/>
      <c r="AP14136" s="107" t="n"/>
      <c r="AQ14136" s="107" t="n"/>
      <c r="AR14136" s="107" t="n"/>
      <c r="AS14136" s="107" t="n"/>
      <c r="AT14136" s="107" t="n"/>
      <c r="AU14136" s="107" t="n"/>
      <c r="AV14136" s="107" t="n"/>
      <c r="AW14136" s="107" t="n"/>
      <c r="AX14136" s="107" t="n"/>
      <c r="AY14136" s="107" t="n"/>
      <c r="AZ14136" s="107" t="n"/>
    </row>
    <row r="14137">
      <c r="AA14137" s="107" t="n"/>
      <c r="AB14137" s="107" t="n"/>
      <c r="AC14137" s="107" t="n"/>
      <c r="AD14137" s="107" t="n"/>
      <c r="AE14137" s="107" t="n"/>
      <c r="AF14137" s="107" t="n"/>
      <c r="AG14137" s="107" t="n"/>
      <c r="AH14137" s="107" t="n"/>
      <c r="AI14137" s="107" t="n"/>
      <c r="AJ14137" s="107" t="n"/>
      <c r="AK14137" s="107" t="n"/>
      <c r="AL14137" s="107" t="n"/>
      <c r="AM14137" s="107" t="n"/>
      <c r="AN14137" s="107" t="n"/>
      <c r="AO14137" s="107" t="n"/>
      <c r="AP14137" s="107" t="n"/>
      <c r="AQ14137" s="107" t="n"/>
      <c r="AR14137" s="107" t="n"/>
      <c r="AS14137" s="107" t="n"/>
      <c r="AT14137" s="107" t="n"/>
      <c r="AU14137" s="107" t="n"/>
      <c r="AV14137" s="107" t="n"/>
      <c r="AW14137" s="107" t="n"/>
      <c r="AX14137" s="107" t="n"/>
      <c r="AY14137" s="107" t="n"/>
      <c r="AZ14137" s="107" t="n"/>
    </row>
    <row r="14138">
      <c r="AA14138" s="107" t="n"/>
      <c r="AB14138" s="107" t="n"/>
      <c r="AC14138" s="107" t="n"/>
      <c r="AD14138" s="107" t="n"/>
      <c r="AE14138" s="107" t="n"/>
      <c r="AF14138" s="107" t="n"/>
      <c r="AG14138" s="107" t="n"/>
      <c r="AH14138" s="107" t="n"/>
      <c r="AI14138" s="107" t="n"/>
      <c r="AJ14138" s="107" t="n"/>
      <c r="AK14138" s="107" t="n"/>
      <c r="AL14138" s="107" t="n"/>
      <c r="AM14138" s="107" t="n"/>
      <c r="AN14138" s="107" t="n"/>
      <c r="AO14138" s="107" t="n"/>
      <c r="AP14138" s="107" t="n"/>
      <c r="AQ14138" s="107" t="n"/>
      <c r="AR14138" s="107" t="n"/>
      <c r="AS14138" s="107" t="n"/>
      <c r="AT14138" s="107" t="n"/>
      <c r="AU14138" s="107" t="n"/>
      <c r="AV14138" s="107" t="n"/>
      <c r="AW14138" s="107" t="n"/>
      <c r="AX14138" s="107" t="n"/>
      <c r="AY14138" s="107" t="n"/>
      <c r="AZ14138" s="107" t="n"/>
    </row>
    <row r="14139">
      <c r="AA14139" s="107" t="n"/>
      <c r="AB14139" s="107" t="n"/>
      <c r="AC14139" s="107" t="n"/>
      <c r="AD14139" s="107" t="n"/>
      <c r="AE14139" s="107" t="n"/>
      <c r="AF14139" s="107" t="n"/>
      <c r="AG14139" s="107" t="n"/>
      <c r="AH14139" s="107" t="n"/>
      <c r="AI14139" s="107" t="n"/>
      <c r="AJ14139" s="107" t="n"/>
      <c r="AK14139" s="107" t="n"/>
      <c r="AL14139" s="107" t="n"/>
      <c r="AM14139" s="107" t="n"/>
      <c r="AN14139" s="107" t="n"/>
      <c r="AO14139" s="107" t="n"/>
      <c r="AP14139" s="107" t="n"/>
      <c r="AQ14139" s="107" t="n"/>
      <c r="AR14139" s="107" t="n"/>
      <c r="AS14139" s="107" t="n"/>
      <c r="AT14139" s="107" t="n"/>
      <c r="AU14139" s="107" t="n"/>
      <c r="AV14139" s="107" t="n"/>
      <c r="AW14139" s="107" t="n"/>
      <c r="AX14139" s="107" t="n"/>
      <c r="AY14139" s="107" t="n"/>
      <c r="AZ14139" s="107" t="n"/>
    </row>
    <row r="14140">
      <c r="AA14140" s="107" t="n"/>
      <c r="AB14140" s="107" t="n"/>
      <c r="AC14140" s="107" t="n"/>
      <c r="AD14140" s="107" t="n"/>
      <c r="AE14140" s="107" t="n"/>
      <c r="AF14140" s="107" t="n"/>
      <c r="AG14140" s="107" t="n"/>
      <c r="AH14140" s="107" t="n"/>
      <c r="AI14140" s="107" t="n"/>
      <c r="AJ14140" s="107" t="n"/>
      <c r="AK14140" s="107" t="n"/>
      <c r="AL14140" s="107" t="n"/>
      <c r="AM14140" s="107" t="n"/>
      <c r="AN14140" s="107" t="n"/>
      <c r="AO14140" s="107" t="n"/>
      <c r="AP14140" s="107" t="n"/>
      <c r="AQ14140" s="107" t="n"/>
      <c r="AR14140" s="107" t="n"/>
      <c r="AS14140" s="107" t="n"/>
      <c r="AT14140" s="107" t="n"/>
      <c r="AU14140" s="107" t="n"/>
      <c r="AV14140" s="107" t="n"/>
      <c r="AW14140" s="107" t="n"/>
      <c r="AX14140" s="107" t="n"/>
      <c r="AY14140" s="107" t="n"/>
      <c r="AZ14140" s="107" t="n"/>
    </row>
    <row r="14141">
      <c r="AA14141" s="107" t="n"/>
      <c r="AB14141" s="107" t="n"/>
      <c r="AC14141" s="107" t="n"/>
      <c r="AD14141" s="107" t="n"/>
      <c r="AE14141" s="107" t="n"/>
      <c r="AF14141" s="107" t="n"/>
      <c r="AG14141" s="107" t="n"/>
      <c r="AH14141" s="107" t="n"/>
      <c r="AI14141" s="107" t="n"/>
      <c r="AJ14141" s="107" t="n"/>
      <c r="AK14141" s="107" t="n"/>
      <c r="AL14141" s="107" t="n"/>
      <c r="AM14141" s="107" t="n"/>
      <c r="AN14141" s="107" t="n"/>
      <c r="AO14141" s="107" t="n"/>
      <c r="AP14141" s="107" t="n"/>
      <c r="AQ14141" s="107" t="n"/>
      <c r="AR14141" s="107" t="n"/>
      <c r="AS14141" s="107" t="n"/>
      <c r="AT14141" s="107" t="n"/>
      <c r="AU14141" s="107" t="n"/>
      <c r="AV14141" s="107" t="n"/>
      <c r="AW14141" s="107" t="n"/>
      <c r="AX14141" s="107" t="n"/>
      <c r="AY14141" s="107" t="n"/>
      <c r="AZ14141" s="107" t="n"/>
    </row>
    <row r="14142">
      <c r="AA14142" s="107" t="n"/>
      <c r="AB14142" s="107" t="n"/>
      <c r="AC14142" s="107" t="n"/>
      <c r="AD14142" s="107" t="n"/>
      <c r="AE14142" s="107" t="n"/>
      <c r="AF14142" s="107" t="n"/>
      <c r="AG14142" s="107" t="n"/>
      <c r="AH14142" s="107" t="n"/>
      <c r="AI14142" s="107" t="n"/>
      <c r="AJ14142" s="107" t="n"/>
      <c r="AK14142" s="107" t="n"/>
      <c r="AL14142" s="107" t="n"/>
      <c r="AM14142" s="107" t="n"/>
      <c r="AN14142" s="107" t="n"/>
      <c r="AO14142" s="107" t="n"/>
      <c r="AP14142" s="107" t="n"/>
      <c r="AQ14142" s="107" t="n"/>
      <c r="AR14142" s="107" t="n"/>
      <c r="AS14142" s="107" t="n"/>
      <c r="AT14142" s="107" t="n"/>
      <c r="AU14142" s="107" t="n"/>
      <c r="AV14142" s="107" t="n"/>
      <c r="AW14142" s="107" t="n"/>
      <c r="AX14142" s="107" t="n"/>
      <c r="AY14142" s="107" t="n"/>
      <c r="AZ14142" s="107" t="n"/>
    </row>
    <row r="14143">
      <c r="AA14143" s="107" t="n"/>
      <c r="AB14143" s="107" t="n"/>
      <c r="AC14143" s="107" t="n"/>
      <c r="AD14143" s="107" t="n"/>
      <c r="AE14143" s="107" t="n"/>
      <c r="AF14143" s="107" t="n"/>
      <c r="AG14143" s="107" t="n"/>
      <c r="AH14143" s="107" t="n"/>
      <c r="AI14143" s="107" t="n"/>
      <c r="AJ14143" s="107" t="n"/>
      <c r="AK14143" s="107" t="n"/>
      <c r="AL14143" s="107" t="n"/>
      <c r="AM14143" s="107" t="n"/>
      <c r="AN14143" s="107" t="n"/>
      <c r="AO14143" s="107" t="n"/>
      <c r="AP14143" s="107" t="n"/>
      <c r="AQ14143" s="107" t="n"/>
      <c r="AR14143" s="107" t="n"/>
      <c r="AS14143" s="107" t="n"/>
      <c r="AT14143" s="107" t="n"/>
      <c r="AU14143" s="107" t="n"/>
      <c r="AV14143" s="107" t="n"/>
      <c r="AW14143" s="107" t="n"/>
      <c r="AX14143" s="107" t="n"/>
      <c r="AY14143" s="107" t="n"/>
      <c r="AZ14143" s="107" t="n"/>
    </row>
    <row r="14144">
      <c r="AA14144" s="107" t="n"/>
      <c r="AB14144" s="107" t="n"/>
      <c r="AC14144" s="107" t="n"/>
      <c r="AD14144" s="107" t="n"/>
      <c r="AE14144" s="107" t="n"/>
      <c r="AF14144" s="107" t="n"/>
      <c r="AG14144" s="107" t="n"/>
      <c r="AH14144" s="107" t="n"/>
      <c r="AI14144" s="107" t="n"/>
      <c r="AJ14144" s="107" t="n"/>
      <c r="AK14144" s="107" t="n"/>
      <c r="AL14144" s="107" t="n"/>
      <c r="AM14144" s="107" t="n"/>
      <c r="AN14144" s="107" t="n"/>
      <c r="AO14144" s="107" t="n"/>
      <c r="AP14144" s="107" t="n"/>
      <c r="AQ14144" s="107" t="n"/>
      <c r="AR14144" s="107" t="n"/>
      <c r="AS14144" s="107" t="n"/>
      <c r="AT14144" s="107" t="n"/>
      <c r="AU14144" s="107" t="n"/>
      <c r="AV14144" s="107" t="n"/>
      <c r="AW14144" s="107" t="n"/>
      <c r="AX14144" s="107" t="n"/>
      <c r="AY14144" s="107" t="n"/>
      <c r="AZ14144" s="107" t="n"/>
    </row>
    <row r="14145">
      <c r="AA14145" s="107" t="n"/>
      <c r="AB14145" s="107" t="n"/>
      <c r="AC14145" s="107" t="n"/>
      <c r="AD14145" s="107" t="n"/>
      <c r="AE14145" s="107" t="n"/>
      <c r="AF14145" s="107" t="n"/>
      <c r="AG14145" s="107" t="n"/>
      <c r="AH14145" s="107" t="n"/>
      <c r="AI14145" s="107" t="n"/>
      <c r="AJ14145" s="107" t="n"/>
      <c r="AK14145" s="107" t="n"/>
      <c r="AL14145" s="107" t="n"/>
      <c r="AM14145" s="107" t="n"/>
      <c r="AN14145" s="107" t="n"/>
      <c r="AO14145" s="107" t="n"/>
      <c r="AP14145" s="107" t="n"/>
      <c r="AQ14145" s="107" t="n"/>
      <c r="AR14145" s="107" t="n"/>
      <c r="AS14145" s="107" t="n"/>
      <c r="AT14145" s="107" t="n"/>
      <c r="AU14145" s="107" t="n"/>
      <c r="AV14145" s="107" t="n"/>
      <c r="AW14145" s="107" t="n"/>
      <c r="AX14145" s="107" t="n"/>
      <c r="AY14145" s="107" t="n"/>
      <c r="AZ14145" s="107" t="n"/>
    </row>
    <row r="14146">
      <c r="AA14146" s="107" t="n"/>
      <c r="AB14146" s="107" t="n"/>
      <c r="AC14146" s="107" t="n"/>
      <c r="AD14146" s="107" t="n"/>
      <c r="AE14146" s="107" t="n"/>
      <c r="AF14146" s="107" t="n"/>
      <c r="AG14146" s="107" t="n"/>
      <c r="AH14146" s="107" t="n"/>
      <c r="AI14146" s="107" t="n"/>
      <c r="AJ14146" s="107" t="n"/>
      <c r="AK14146" s="107" t="n"/>
      <c r="AL14146" s="107" t="n"/>
      <c r="AM14146" s="107" t="n"/>
      <c r="AN14146" s="107" t="n"/>
      <c r="AO14146" s="107" t="n"/>
      <c r="AP14146" s="107" t="n"/>
      <c r="AQ14146" s="107" t="n"/>
      <c r="AR14146" s="107" t="n"/>
      <c r="AS14146" s="107" t="n"/>
      <c r="AT14146" s="107" t="n"/>
      <c r="AU14146" s="107" t="n"/>
      <c r="AV14146" s="107" t="n"/>
      <c r="AW14146" s="107" t="n"/>
      <c r="AX14146" s="107" t="n"/>
      <c r="AY14146" s="107" t="n"/>
      <c r="AZ14146" s="107" t="n"/>
    </row>
    <row r="14147">
      <c r="AA14147" s="107" t="n"/>
      <c r="AB14147" s="107" t="n"/>
      <c r="AC14147" s="107" t="n"/>
      <c r="AD14147" s="107" t="n"/>
      <c r="AE14147" s="107" t="n"/>
      <c r="AF14147" s="107" t="n"/>
      <c r="AG14147" s="107" t="n"/>
      <c r="AH14147" s="107" t="n"/>
      <c r="AI14147" s="107" t="n"/>
      <c r="AJ14147" s="107" t="n"/>
      <c r="AK14147" s="107" t="n"/>
      <c r="AL14147" s="107" t="n"/>
      <c r="AM14147" s="107" t="n"/>
      <c r="AN14147" s="107" t="n"/>
      <c r="AO14147" s="107" t="n"/>
      <c r="AP14147" s="107" t="n"/>
      <c r="AQ14147" s="107" t="n"/>
      <c r="AR14147" s="107" t="n"/>
      <c r="AS14147" s="107" t="n"/>
      <c r="AT14147" s="107" t="n"/>
      <c r="AU14147" s="107" t="n"/>
      <c r="AV14147" s="107" t="n"/>
      <c r="AW14147" s="107" t="n"/>
      <c r="AX14147" s="107" t="n"/>
      <c r="AY14147" s="107" t="n"/>
      <c r="AZ14147" s="107" t="n"/>
    </row>
    <row r="14148">
      <c r="AA14148" s="107" t="n"/>
      <c r="AB14148" s="107" t="n"/>
      <c r="AC14148" s="107" t="n"/>
      <c r="AD14148" s="107" t="n"/>
      <c r="AE14148" s="107" t="n"/>
      <c r="AF14148" s="107" t="n"/>
      <c r="AG14148" s="107" t="n"/>
      <c r="AH14148" s="107" t="n"/>
      <c r="AI14148" s="107" t="n"/>
      <c r="AJ14148" s="107" t="n"/>
      <c r="AK14148" s="107" t="n"/>
      <c r="AL14148" s="107" t="n"/>
      <c r="AM14148" s="107" t="n"/>
      <c r="AN14148" s="107" t="n"/>
      <c r="AO14148" s="107" t="n"/>
      <c r="AP14148" s="107" t="n"/>
      <c r="AQ14148" s="107" t="n"/>
      <c r="AR14148" s="107" t="n"/>
      <c r="AS14148" s="107" t="n"/>
      <c r="AT14148" s="107" t="n"/>
      <c r="AU14148" s="107" t="n"/>
      <c r="AV14148" s="107" t="n"/>
      <c r="AW14148" s="107" t="n"/>
      <c r="AX14148" s="107" t="n"/>
      <c r="AY14148" s="107" t="n"/>
      <c r="AZ14148" s="107" t="n"/>
    </row>
    <row r="14149">
      <c r="AA14149" s="107" t="n"/>
      <c r="AB14149" s="107" t="n"/>
      <c r="AC14149" s="107" t="n"/>
      <c r="AD14149" s="107" t="n"/>
      <c r="AE14149" s="107" t="n"/>
      <c r="AF14149" s="107" t="n"/>
      <c r="AG14149" s="107" t="n"/>
      <c r="AH14149" s="107" t="n"/>
      <c r="AI14149" s="107" t="n"/>
      <c r="AJ14149" s="107" t="n"/>
      <c r="AK14149" s="107" t="n"/>
      <c r="AL14149" s="107" t="n"/>
      <c r="AM14149" s="107" t="n"/>
      <c r="AN14149" s="107" t="n"/>
      <c r="AO14149" s="107" t="n"/>
      <c r="AP14149" s="107" t="n"/>
      <c r="AQ14149" s="107" t="n"/>
      <c r="AR14149" s="107" t="n"/>
      <c r="AS14149" s="107" t="n"/>
      <c r="AT14149" s="107" t="n"/>
      <c r="AU14149" s="107" t="n"/>
      <c r="AV14149" s="107" t="n"/>
      <c r="AW14149" s="107" t="n"/>
      <c r="AX14149" s="107" t="n"/>
      <c r="AY14149" s="107" t="n"/>
      <c r="AZ14149" s="107" t="n"/>
    </row>
    <row r="14150">
      <c r="AA14150" s="107" t="n"/>
      <c r="AB14150" s="107" t="n"/>
      <c r="AC14150" s="107" t="n"/>
      <c r="AD14150" s="107" t="n"/>
      <c r="AE14150" s="107" t="n"/>
      <c r="AF14150" s="107" t="n"/>
      <c r="AG14150" s="107" t="n"/>
      <c r="AH14150" s="107" t="n"/>
      <c r="AI14150" s="107" t="n"/>
      <c r="AJ14150" s="107" t="n"/>
      <c r="AK14150" s="107" t="n"/>
      <c r="AL14150" s="107" t="n"/>
      <c r="AM14150" s="107" t="n"/>
      <c r="AN14150" s="107" t="n"/>
      <c r="AO14150" s="107" t="n"/>
      <c r="AP14150" s="107" t="n"/>
      <c r="AQ14150" s="107" t="n"/>
      <c r="AR14150" s="107" t="n"/>
      <c r="AS14150" s="107" t="n"/>
      <c r="AT14150" s="107" t="n"/>
      <c r="AU14150" s="107" t="n"/>
      <c r="AV14150" s="107" t="n"/>
      <c r="AW14150" s="107" t="n"/>
      <c r="AX14150" s="107" t="n"/>
      <c r="AY14150" s="107" t="n"/>
      <c r="AZ14150" s="107" t="n"/>
    </row>
    <row r="14151">
      <c r="AA14151" s="107" t="n"/>
      <c r="AB14151" s="107" t="n"/>
      <c r="AC14151" s="107" t="n"/>
      <c r="AD14151" s="107" t="n"/>
      <c r="AE14151" s="107" t="n"/>
      <c r="AF14151" s="107" t="n"/>
      <c r="AG14151" s="107" t="n"/>
      <c r="AH14151" s="107" t="n"/>
      <c r="AI14151" s="107" t="n"/>
      <c r="AJ14151" s="107" t="n"/>
      <c r="AK14151" s="107" t="n"/>
      <c r="AL14151" s="107" t="n"/>
      <c r="AM14151" s="107" t="n"/>
      <c r="AN14151" s="107" t="n"/>
      <c r="AO14151" s="107" t="n"/>
      <c r="AP14151" s="107" t="n"/>
      <c r="AQ14151" s="107" t="n"/>
      <c r="AR14151" s="107" t="n"/>
      <c r="AS14151" s="107" t="n"/>
      <c r="AT14151" s="107" t="n"/>
      <c r="AU14151" s="107" t="n"/>
      <c r="AV14151" s="107" t="n"/>
      <c r="AW14151" s="107" t="n"/>
      <c r="AX14151" s="107" t="n"/>
      <c r="AY14151" s="107" t="n"/>
      <c r="AZ14151" s="107" t="n"/>
    </row>
    <row r="14152">
      <c r="AA14152" s="107" t="n"/>
      <c r="AB14152" s="107" t="n"/>
      <c r="AC14152" s="107" t="n"/>
      <c r="AD14152" s="107" t="n"/>
      <c r="AE14152" s="107" t="n"/>
      <c r="AF14152" s="107" t="n"/>
      <c r="AG14152" s="107" t="n"/>
      <c r="AH14152" s="107" t="n"/>
      <c r="AI14152" s="107" t="n"/>
      <c r="AJ14152" s="107" t="n"/>
      <c r="AK14152" s="107" t="n"/>
      <c r="AL14152" s="107" t="n"/>
      <c r="AM14152" s="107" t="n"/>
      <c r="AN14152" s="107" t="n"/>
      <c r="AO14152" s="107" t="n"/>
      <c r="AP14152" s="107" t="n"/>
      <c r="AQ14152" s="107" t="n"/>
      <c r="AR14152" s="107" t="n"/>
      <c r="AS14152" s="107" t="n"/>
      <c r="AT14152" s="107" t="n"/>
      <c r="AU14152" s="107" t="n"/>
      <c r="AV14152" s="107" t="n"/>
      <c r="AW14152" s="107" t="n"/>
      <c r="AX14152" s="107" t="n"/>
      <c r="AY14152" s="107" t="n"/>
      <c r="AZ14152" s="107" t="n"/>
    </row>
    <row r="14153">
      <c r="AA14153" s="107" t="n"/>
      <c r="AB14153" s="107" t="n"/>
      <c r="AC14153" s="107" t="n"/>
      <c r="AD14153" s="107" t="n"/>
      <c r="AE14153" s="107" t="n"/>
      <c r="AF14153" s="107" t="n"/>
      <c r="AG14153" s="107" t="n"/>
      <c r="AH14153" s="107" t="n"/>
      <c r="AI14153" s="107" t="n"/>
      <c r="AJ14153" s="107" t="n"/>
      <c r="AK14153" s="107" t="n"/>
      <c r="AL14153" s="107" t="n"/>
      <c r="AM14153" s="107" t="n"/>
      <c r="AN14153" s="107" t="n"/>
      <c r="AO14153" s="107" t="n"/>
      <c r="AP14153" s="107" t="n"/>
      <c r="AQ14153" s="107" t="n"/>
      <c r="AR14153" s="107" t="n"/>
      <c r="AS14153" s="107" t="n"/>
      <c r="AT14153" s="107" t="n"/>
      <c r="AU14153" s="107" t="n"/>
      <c r="AV14153" s="107" t="n"/>
      <c r="AW14153" s="107" t="n"/>
      <c r="AX14153" s="107" t="n"/>
      <c r="AY14153" s="107" t="n"/>
      <c r="AZ14153" s="107" t="n"/>
    </row>
    <row r="14154">
      <c r="AA14154" s="107" t="n"/>
      <c r="AB14154" s="107" t="n"/>
      <c r="AC14154" s="107" t="n"/>
      <c r="AD14154" s="107" t="n"/>
      <c r="AE14154" s="107" t="n"/>
      <c r="AF14154" s="107" t="n"/>
      <c r="AG14154" s="107" t="n"/>
      <c r="AH14154" s="107" t="n"/>
      <c r="AI14154" s="107" t="n"/>
      <c r="AJ14154" s="107" t="n"/>
      <c r="AK14154" s="107" t="n"/>
      <c r="AL14154" s="107" t="n"/>
      <c r="AM14154" s="107" t="n"/>
      <c r="AN14154" s="107" t="n"/>
      <c r="AO14154" s="107" t="n"/>
      <c r="AP14154" s="107" t="n"/>
      <c r="AQ14154" s="107" t="n"/>
      <c r="AR14154" s="107" t="n"/>
      <c r="AS14154" s="107" t="n"/>
      <c r="AT14154" s="107" t="n"/>
      <c r="AU14154" s="107" t="n"/>
      <c r="AV14154" s="107" t="n"/>
      <c r="AW14154" s="107" t="n"/>
      <c r="AX14154" s="107" t="n"/>
      <c r="AY14154" s="107" t="n"/>
      <c r="AZ14154" s="107" t="n"/>
    </row>
    <row r="14155">
      <c r="AA14155" s="107" t="n"/>
      <c r="AB14155" s="107" t="n"/>
      <c r="AC14155" s="107" t="n"/>
      <c r="AD14155" s="107" t="n"/>
      <c r="AE14155" s="107" t="n"/>
      <c r="AF14155" s="107" t="n"/>
      <c r="AG14155" s="107" t="n"/>
      <c r="AH14155" s="107" t="n"/>
      <c r="AI14155" s="107" t="n"/>
      <c r="AJ14155" s="107" t="n"/>
      <c r="AK14155" s="107" t="n"/>
      <c r="AL14155" s="107" t="n"/>
      <c r="AM14155" s="107" t="n"/>
      <c r="AN14155" s="107" t="n"/>
      <c r="AO14155" s="107" t="n"/>
      <c r="AP14155" s="107" t="n"/>
      <c r="AQ14155" s="107" t="n"/>
      <c r="AR14155" s="107" t="n"/>
      <c r="AS14155" s="107" t="n"/>
      <c r="AT14155" s="107" t="n"/>
      <c r="AU14155" s="107" t="n"/>
      <c r="AV14155" s="107" t="n"/>
      <c r="AW14155" s="107" t="n"/>
      <c r="AX14155" s="107" t="n"/>
      <c r="AY14155" s="107" t="n"/>
      <c r="AZ14155" s="107" t="n"/>
    </row>
    <row r="14156">
      <c r="AA14156" s="107" t="n"/>
      <c r="AB14156" s="107" t="n"/>
      <c r="AC14156" s="107" t="n"/>
      <c r="AD14156" s="107" t="n"/>
      <c r="AE14156" s="107" t="n"/>
      <c r="AF14156" s="107" t="n"/>
      <c r="AG14156" s="107" t="n"/>
      <c r="AH14156" s="107" t="n"/>
      <c r="AI14156" s="107" t="n"/>
      <c r="AJ14156" s="107" t="n"/>
      <c r="AK14156" s="107" t="n"/>
      <c r="AL14156" s="107" t="n"/>
      <c r="AM14156" s="107" t="n"/>
      <c r="AN14156" s="107" t="n"/>
      <c r="AO14156" s="107" t="n"/>
      <c r="AP14156" s="107" t="n"/>
      <c r="AQ14156" s="107" t="n"/>
      <c r="AR14156" s="107" t="n"/>
      <c r="AS14156" s="107" t="n"/>
      <c r="AT14156" s="107" t="n"/>
      <c r="AU14156" s="107" t="n"/>
      <c r="AV14156" s="107" t="n"/>
      <c r="AW14156" s="107" t="n"/>
      <c r="AX14156" s="107" t="n"/>
      <c r="AY14156" s="107" t="n"/>
      <c r="AZ14156" s="107" t="n"/>
    </row>
    <row r="14157">
      <c r="AA14157" s="107" t="n"/>
      <c r="AB14157" s="107" t="n"/>
      <c r="AC14157" s="107" t="n"/>
      <c r="AD14157" s="107" t="n"/>
      <c r="AE14157" s="107" t="n"/>
      <c r="AF14157" s="107" t="n"/>
      <c r="AG14157" s="107" t="n"/>
      <c r="AH14157" s="107" t="n"/>
      <c r="AI14157" s="107" t="n"/>
      <c r="AJ14157" s="107" t="n"/>
      <c r="AK14157" s="107" t="n"/>
      <c r="AL14157" s="107" t="n"/>
      <c r="AM14157" s="107" t="n"/>
      <c r="AN14157" s="107" t="n"/>
      <c r="AO14157" s="107" t="n"/>
      <c r="AP14157" s="107" t="n"/>
      <c r="AQ14157" s="107" t="n"/>
      <c r="AR14157" s="107" t="n"/>
      <c r="AS14157" s="107" t="n"/>
      <c r="AT14157" s="107" t="n"/>
      <c r="AU14157" s="107" t="n"/>
      <c r="AV14157" s="107" t="n"/>
      <c r="AW14157" s="107" t="n"/>
      <c r="AX14157" s="107" t="n"/>
      <c r="AY14157" s="107" t="n"/>
      <c r="AZ14157" s="107" t="n"/>
    </row>
    <row r="14158">
      <c r="AA14158" s="107" t="n"/>
      <c r="AB14158" s="107" t="n"/>
      <c r="AC14158" s="107" t="n"/>
      <c r="AD14158" s="107" t="n"/>
      <c r="AE14158" s="107" t="n"/>
      <c r="AF14158" s="107" t="n"/>
      <c r="AG14158" s="107" t="n"/>
      <c r="AH14158" s="107" t="n"/>
      <c r="AI14158" s="107" t="n"/>
      <c r="AJ14158" s="107" t="n"/>
      <c r="AK14158" s="107" t="n"/>
      <c r="AL14158" s="107" t="n"/>
      <c r="AM14158" s="107" t="n"/>
      <c r="AN14158" s="107" t="n"/>
      <c r="AO14158" s="107" t="n"/>
      <c r="AP14158" s="107" t="n"/>
      <c r="AQ14158" s="107" t="n"/>
      <c r="AR14158" s="107" t="n"/>
      <c r="AS14158" s="107" t="n"/>
      <c r="AT14158" s="107" t="n"/>
      <c r="AU14158" s="107" t="n"/>
      <c r="AV14158" s="107" t="n"/>
      <c r="AW14158" s="107" t="n"/>
      <c r="AX14158" s="107" t="n"/>
      <c r="AY14158" s="107" t="n"/>
      <c r="AZ14158" s="107" t="n"/>
    </row>
    <row r="14159">
      <c r="AA14159" s="107" t="n"/>
      <c r="AB14159" s="107" t="n"/>
      <c r="AC14159" s="107" t="n"/>
      <c r="AD14159" s="107" t="n"/>
      <c r="AE14159" s="107" t="n"/>
      <c r="AF14159" s="107" t="n"/>
      <c r="AG14159" s="107" t="n"/>
      <c r="AH14159" s="107" t="n"/>
      <c r="AI14159" s="107" t="n"/>
      <c r="AJ14159" s="107" t="n"/>
      <c r="AK14159" s="107" t="n"/>
      <c r="AL14159" s="107" t="n"/>
      <c r="AM14159" s="107" t="n"/>
      <c r="AN14159" s="107" t="n"/>
      <c r="AO14159" s="107" t="n"/>
      <c r="AP14159" s="107" t="n"/>
      <c r="AQ14159" s="107" t="n"/>
      <c r="AR14159" s="107" t="n"/>
      <c r="AS14159" s="107" t="n"/>
      <c r="AT14159" s="107" t="n"/>
      <c r="AU14159" s="107" t="n"/>
      <c r="AV14159" s="107" t="n"/>
      <c r="AW14159" s="107" t="n"/>
      <c r="AX14159" s="107" t="n"/>
      <c r="AY14159" s="107" t="n"/>
      <c r="AZ14159" s="107" t="n"/>
    </row>
    <row r="14160">
      <c r="AA14160" s="107" t="n"/>
      <c r="AB14160" s="107" t="n"/>
      <c r="AC14160" s="107" t="n"/>
      <c r="AD14160" s="107" t="n"/>
      <c r="AE14160" s="107" t="n"/>
      <c r="AF14160" s="107" t="n"/>
      <c r="AG14160" s="107" t="n"/>
      <c r="AH14160" s="107" t="n"/>
      <c r="AI14160" s="107" t="n"/>
      <c r="AJ14160" s="107" t="n"/>
      <c r="AK14160" s="107" t="n"/>
      <c r="AL14160" s="107" t="n"/>
      <c r="AM14160" s="107" t="n"/>
      <c r="AN14160" s="107" t="n"/>
      <c r="AO14160" s="107" t="n"/>
      <c r="AP14160" s="107" t="n"/>
      <c r="AQ14160" s="107" t="n"/>
      <c r="AR14160" s="107" t="n"/>
      <c r="AS14160" s="107" t="n"/>
      <c r="AT14160" s="107" t="n"/>
      <c r="AU14160" s="107" t="n"/>
      <c r="AV14160" s="107" t="n"/>
      <c r="AW14160" s="107" t="n"/>
      <c r="AX14160" s="107" t="n"/>
      <c r="AY14160" s="107" t="n"/>
      <c r="AZ14160" s="107" t="n"/>
    </row>
    <row r="14161">
      <c r="AA14161" s="107" t="n"/>
      <c r="AB14161" s="107" t="n"/>
      <c r="AC14161" s="107" t="n"/>
      <c r="AD14161" s="107" t="n"/>
      <c r="AE14161" s="107" t="n"/>
      <c r="AF14161" s="107" t="n"/>
      <c r="AG14161" s="107" t="n"/>
      <c r="AH14161" s="107" t="n"/>
      <c r="AI14161" s="107" t="n"/>
      <c r="AJ14161" s="107" t="n"/>
      <c r="AK14161" s="107" t="n"/>
      <c r="AL14161" s="107" t="n"/>
      <c r="AM14161" s="107" t="n"/>
      <c r="AN14161" s="107" t="n"/>
      <c r="AO14161" s="107" t="n"/>
      <c r="AP14161" s="107" t="n"/>
      <c r="AQ14161" s="107" t="n"/>
      <c r="AR14161" s="107" t="n"/>
      <c r="AS14161" s="107" t="n"/>
      <c r="AT14161" s="107" t="n"/>
      <c r="AU14161" s="107" t="n"/>
      <c r="AV14161" s="107" t="n"/>
      <c r="AW14161" s="107" t="n"/>
      <c r="AX14161" s="107" t="n"/>
      <c r="AY14161" s="107" t="n"/>
      <c r="AZ14161" s="107" t="n"/>
    </row>
    <row r="14162">
      <c r="AA14162" s="107" t="n"/>
      <c r="AB14162" s="107" t="n"/>
      <c r="AC14162" s="107" t="n"/>
      <c r="AD14162" s="107" t="n"/>
      <c r="AE14162" s="107" t="n"/>
      <c r="AF14162" s="107" t="n"/>
      <c r="AG14162" s="107" t="n"/>
      <c r="AH14162" s="107" t="n"/>
      <c r="AI14162" s="107" t="n"/>
      <c r="AJ14162" s="107" t="n"/>
      <c r="AK14162" s="107" t="n"/>
      <c r="AL14162" s="107" t="n"/>
      <c r="AM14162" s="107" t="n"/>
      <c r="AN14162" s="107" t="n"/>
      <c r="AO14162" s="107" t="n"/>
      <c r="AP14162" s="107" t="n"/>
      <c r="AQ14162" s="107" t="n"/>
      <c r="AR14162" s="107" t="n"/>
      <c r="AS14162" s="107" t="n"/>
      <c r="AT14162" s="107" t="n"/>
      <c r="AU14162" s="107" t="n"/>
      <c r="AV14162" s="107" t="n"/>
      <c r="AW14162" s="107" t="n"/>
      <c r="AX14162" s="107" t="n"/>
      <c r="AY14162" s="107" t="n"/>
      <c r="AZ14162" s="107" t="n"/>
    </row>
    <row r="14163">
      <c r="AA14163" s="107" t="n"/>
      <c r="AB14163" s="107" t="n"/>
      <c r="AC14163" s="107" t="n"/>
      <c r="AD14163" s="107" t="n"/>
      <c r="AE14163" s="107" t="n"/>
      <c r="AF14163" s="107" t="n"/>
      <c r="AG14163" s="107" t="n"/>
      <c r="AH14163" s="107" t="n"/>
      <c r="AI14163" s="107" t="n"/>
      <c r="AJ14163" s="107" t="n"/>
      <c r="AK14163" s="107" t="n"/>
      <c r="AL14163" s="107" t="n"/>
      <c r="AM14163" s="107" t="n"/>
      <c r="AN14163" s="107" t="n"/>
      <c r="AO14163" s="107" t="n"/>
      <c r="AP14163" s="107" t="n"/>
      <c r="AQ14163" s="107" t="n"/>
      <c r="AR14163" s="107" t="n"/>
      <c r="AS14163" s="107" t="n"/>
      <c r="AT14163" s="107" t="n"/>
      <c r="AU14163" s="107" t="n"/>
      <c r="AV14163" s="107" t="n"/>
      <c r="AW14163" s="107" t="n"/>
      <c r="AX14163" s="107" t="n"/>
      <c r="AY14163" s="107" t="n"/>
      <c r="AZ14163" s="107" t="n"/>
    </row>
    <row r="14164">
      <c r="AA14164" s="107" t="n"/>
      <c r="AB14164" s="107" t="n"/>
      <c r="AC14164" s="107" t="n"/>
      <c r="AD14164" s="107" t="n"/>
      <c r="AE14164" s="107" t="n"/>
      <c r="AF14164" s="107" t="n"/>
      <c r="AG14164" s="107" t="n"/>
      <c r="AH14164" s="107" t="n"/>
      <c r="AI14164" s="107" t="n"/>
      <c r="AJ14164" s="107" t="n"/>
      <c r="AK14164" s="107" t="n"/>
      <c r="AL14164" s="107" t="n"/>
      <c r="AM14164" s="107" t="n"/>
      <c r="AN14164" s="107" t="n"/>
      <c r="AO14164" s="107" t="n"/>
      <c r="AP14164" s="107" t="n"/>
      <c r="AQ14164" s="107" t="n"/>
      <c r="AR14164" s="107" t="n"/>
      <c r="AS14164" s="107" t="n"/>
      <c r="AT14164" s="107" t="n"/>
      <c r="AU14164" s="107" t="n"/>
      <c r="AV14164" s="107" t="n"/>
      <c r="AW14164" s="107" t="n"/>
      <c r="AX14164" s="107" t="n"/>
      <c r="AY14164" s="107" t="n"/>
      <c r="AZ14164" s="107" t="n"/>
    </row>
    <row r="14165">
      <c r="AA14165" s="107" t="n"/>
      <c r="AB14165" s="107" t="n"/>
      <c r="AC14165" s="107" t="n"/>
      <c r="AD14165" s="107" t="n"/>
      <c r="AE14165" s="107" t="n"/>
      <c r="AF14165" s="107" t="n"/>
      <c r="AG14165" s="107" t="n"/>
      <c r="AH14165" s="107" t="n"/>
      <c r="AI14165" s="107" t="n"/>
      <c r="AJ14165" s="107" t="n"/>
      <c r="AK14165" s="107" t="n"/>
      <c r="AL14165" s="107" t="n"/>
      <c r="AM14165" s="107" t="n"/>
      <c r="AN14165" s="107" t="n"/>
      <c r="AO14165" s="107" t="n"/>
      <c r="AP14165" s="107" t="n"/>
      <c r="AQ14165" s="107" t="n"/>
      <c r="AR14165" s="107" t="n"/>
      <c r="AS14165" s="107" t="n"/>
      <c r="AT14165" s="107" t="n"/>
      <c r="AU14165" s="107" t="n"/>
      <c r="AV14165" s="107" t="n"/>
      <c r="AW14165" s="107" t="n"/>
      <c r="AX14165" s="107" t="n"/>
      <c r="AY14165" s="107" t="n"/>
      <c r="AZ14165" s="107" t="n"/>
    </row>
    <row r="14166">
      <c r="AA14166" s="107" t="n"/>
      <c r="AB14166" s="107" t="n"/>
      <c r="AC14166" s="107" t="n"/>
      <c r="AD14166" s="107" t="n"/>
      <c r="AE14166" s="107" t="n"/>
      <c r="AF14166" s="107" t="n"/>
      <c r="AG14166" s="107" t="n"/>
      <c r="AH14166" s="107" t="n"/>
      <c r="AI14166" s="107" t="n"/>
      <c r="AJ14166" s="107" t="n"/>
      <c r="AK14166" s="107" t="n"/>
      <c r="AL14166" s="107" t="n"/>
      <c r="AM14166" s="107" t="n"/>
      <c r="AN14166" s="107" t="n"/>
      <c r="AO14166" s="107" t="n"/>
      <c r="AP14166" s="107" t="n"/>
      <c r="AQ14166" s="107" t="n"/>
      <c r="AR14166" s="107" t="n"/>
      <c r="AS14166" s="107" t="n"/>
      <c r="AT14166" s="107" t="n"/>
      <c r="AU14166" s="107" t="n"/>
      <c r="AV14166" s="107" t="n"/>
      <c r="AW14166" s="107" t="n"/>
      <c r="AX14166" s="107" t="n"/>
      <c r="AY14166" s="107" t="n"/>
      <c r="AZ14166" s="107" t="n"/>
    </row>
    <row r="14167">
      <c r="AA14167" s="107" t="n"/>
      <c r="AB14167" s="107" t="n"/>
      <c r="AC14167" s="107" t="n"/>
      <c r="AD14167" s="107" t="n"/>
      <c r="AE14167" s="107" t="n"/>
      <c r="AF14167" s="107" t="n"/>
      <c r="AG14167" s="107" t="n"/>
      <c r="AH14167" s="107" t="n"/>
      <c r="AI14167" s="107" t="n"/>
      <c r="AJ14167" s="107" t="n"/>
      <c r="AK14167" s="107" t="n"/>
      <c r="AL14167" s="107" t="n"/>
      <c r="AM14167" s="107" t="n"/>
      <c r="AN14167" s="107" t="n"/>
      <c r="AO14167" s="107" t="n"/>
      <c r="AP14167" s="107" t="n"/>
      <c r="AQ14167" s="107" t="n"/>
      <c r="AR14167" s="107" t="n"/>
      <c r="AS14167" s="107" t="n"/>
      <c r="AT14167" s="107" t="n"/>
      <c r="AU14167" s="107" t="n"/>
      <c r="AV14167" s="107" t="n"/>
      <c r="AW14167" s="107" t="n"/>
      <c r="AX14167" s="107" t="n"/>
      <c r="AY14167" s="107" t="n"/>
      <c r="AZ14167" s="107" t="n"/>
    </row>
    <row r="14168">
      <c r="AA14168" s="107" t="n"/>
      <c r="AB14168" s="107" t="n"/>
      <c r="AC14168" s="107" t="n"/>
      <c r="AD14168" s="107" t="n"/>
      <c r="AE14168" s="107" t="n"/>
      <c r="AF14168" s="107" t="n"/>
      <c r="AG14168" s="107" t="n"/>
      <c r="AH14168" s="107" t="n"/>
      <c r="AI14168" s="107" t="n"/>
      <c r="AJ14168" s="107" t="n"/>
      <c r="AK14168" s="107" t="n"/>
      <c r="AL14168" s="107" t="n"/>
      <c r="AM14168" s="107" t="n"/>
      <c r="AN14168" s="107" t="n"/>
      <c r="AO14168" s="107" t="n"/>
      <c r="AP14168" s="107" t="n"/>
      <c r="AQ14168" s="107" t="n"/>
      <c r="AR14168" s="107" t="n"/>
      <c r="AS14168" s="107" t="n"/>
      <c r="AT14168" s="107" t="n"/>
      <c r="AU14168" s="107" t="n"/>
      <c r="AV14168" s="107" t="n"/>
      <c r="AW14168" s="107" t="n"/>
      <c r="AX14168" s="107" t="n"/>
      <c r="AY14168" s="107" t="n"/>
      <c r="AZ14168" s="107" t="n"/>
    </row>
    <row r="14169">
      <c r="AA14169" s="107" t="n"/>
      <c r="AB14169" s="107" t="n"/>
      <c r="AC14169" s="107" t="n"/>
      <c r="AD14169" s="107" t="n"/>
      <c r="AE14169" s="107" t="n"/>
      <c r="AF14169" s="107" t="n"/>
      <c r="AG14169" s="107" t="n"/>
      <c r="AH14169" s="107" t="n"/>
      <c r="AI14169" s="107" t="n"/>
      <c r="AJ14169" s="107" t="n"/>
      <c r="AK14169" s="107" t="n"/>
      <c r="AL14169" s="107" t="n"/>
      <c r="AM14169" s="107" t="n"/>
      <c r="AN14169" s="107" t="n"/>
      <c r="AO14169" s="107" t="n"/>
      <c r="AP14169" s="107" t="n"/>
      <c r="AQ14169" s="107" t="n"/>
      <c r="AR14169" s="107" t="n"/>
      <c r="AS14169" s="107" t="n"/>
      <c r="AT14169" s="107" t="n"/>
      <c r="AU14169" s="107" t="n"/>
      <c r="AV14169" s="107" t="n"/>
      <c r="AW14169" s="107" t="n"/>
      <c r="AX14169" s="107" t="n"/>
      <c r="AY14169" s="107" t="n"/>
      <c r="AZ14169" s="107" t="n"/>
    </row>
    <row r="14170">
      <c r="AA14170" s="107" t="n"/>
      <c r="AB14170" s="107" t="n"/>
      <c r="AC14170" s="107" t="n"/>
      <c r="AD14170" s="107" t="n"/>
      <c r="AE14170" s="107" t="n"/>
      <c r="AF14170" s="107" t="n"/>
      <c r="AG14170" s="107" t="n"/>
      <c r="AH14170" s="107" t="n"/>
      <c r="AI14170" s="107" t="n"/>
      <c r="AJ14170" s="107" t="n"/>
      <c r="AK14170" s="107" t="n"/>
      <c r="AL14170" s="107" t="n"/>
      <c r="AM14170" s="107" t="n"/>
      <c r="AN14170" s="107" t="n"/>
      <c r="AO14170" s="107" t="n"/>
      <c r="AP14170" s="107" t="n"/>
      <c r="AQ14170" s="107" t="n"/>
      <c r="AR14170" s="107" t="n"/>
      <c r="AS14170" s="107" t="n"/>
      <c r="AT14170" s="107" t="n"/>
      <c r="AU14170" s="107" t="n"/>
      <c r="AV14170" s="107" t="n"/>
      <c r="AW14170" s="107" t="n"/>
      <c r="AX14170" s="107" t="n"/>
      <c r="AY14170" s="107" t="n"/>
      <c r="AZ14170" s="107" t="n"/>
    </row>
    <row r="14171">
      <c r="AA14171" s="107" t="n"/>
      <c r="AB14171" s="107" t="n"/>
      <c r="AC14171" s="107" t="n"/>
      <c r="AD14171" s="107" t="n"/>
      <c r="AE14171" s="107" t="n"/>
      <c r="AF14171" s="107" t="n"/>
      <c r="AG14171" s="107" t="n"/>
      <c r="AH14171" s="107" t="n"/>
      <c r="AI14171" s="107" t="n"/>
      <c r="AJ14171" s="107" t="n"/>
      <c r="AK14171" s="107" t="n"/>
      <c r="AL14171" s="107" t="n"/>
      <c r="AM14171" s="107" t="n"/>
      <c r="AN14171" s="107" t="n"/>
      <c r="AO14171" s="107" t="n"/>
      <c r="AP14171" s="107" t="n"/>
      <c r="AQ14171" s="107" t="n"/>
      <c r="AR14171" s="107" t="n"/>
      <c r="AS14171" s="107" t="n"/>
      <c r="AT14171" s="107" t="n"/>
      <c r="AU14171" s="107" t="n"/>
      <c r="AV14171" s="107" t="n"/>
      <c r="AW14171" s="107" t="n"/>
      <c r="AX14171" s="107" t="n"/>
      <c r="AY14171" s="107" t="n"/>
      <c r="AZ14171" s="107" t="n"/>
    </row>
    <row r="14172">
      <c r="AA14172" s="107" t="n"/>
      <c r="AB14172" s="107" t="n"/>
      <c r="AC14172" s="107" t="n"/>
      <c r="AD14172" s="107" t="n"/>
      <c r="AE14172" s="107" t="n"/>
      <c r="AF14172" s="107" t="n"/>
      <c r="AG14172" s="107" t="n"/>
      <c r="AH14172" s="107" t="n"/>
      <c r="AI14172" s="107" t="n"/>
      <c r="AJ14172" s="107" t="n"/>
      <c r="AK14172" s="107" t="n"/>
      <c r="AL14172" s="107" t="n"/>
      <c r="AM14172" s="107" t="n"/>
      <c r="AN14172" s="107" t="n"/>
      <c r="AO14172" s="107" t="n"/>
      <c r="AP14172" s="107" t="n"/>
      <c r="AQ14172" s="107" t="n"/>
      <c r="AR14172" s="107" t="n"/>
      <c r="AS14172" s="107" t="n"/>
      <c r="AT14172" s="107" t="n"/>
      <c r="AU14172" s="107" t="n"/>
      <c r="AV14172" s="107" t="n"/>
      <c r="AW14172" s="107" t="n"/>
      <c r="AX14172" s="107" t="n"/>
      <c r="AY14172" s="107" t="n"/>
      <c r="AZ14172" s="107" t="n"/>
    </row>
    <row r="14173">
      <c r="AA14173" s="107" t="n"/>
      <c r="AB14173" s="107" t="n"/>
      <c r="AC14173" s="107" t="n"/>
      <c r="AD14173" s="107" t="n"/>
      <c r="AE14173" s="107" t="n"/>
      <c r="AF14173" s="107" t="n"/>
      <c r="AG14173" s="107" t="n"/>
      <c r="AH14173" s="107" t="n"/>
      <c r="AI14173" s="107" t="n"/>
      <c r="AJ14173" s="107" t="n"/>
      <c r="AK14173" s="107" t="n"/>
      <c r="AL14173" s="107" t="n"/>
      <c r="AM14173" s="107" t="n"/>
      <c r="AN14173" s="107" t="n"/>
      <c r="AO14173" s="107" t="n"/>
      <c r="AP14173" s="107" t="n"/>
      <c r="AQ14173" s="107" t="n"/>
      <c r="AR14173" s="107" t="n"/>
      <c r="AS14173" s="107" t="n"/>
      <c r="AT14173" s="107" t="n"/>
      <c r="AU14173" s="107" t="n"/>
      <c r="AV14173" s="107" t="n"/>
      <c r="AW14173" s="107" t="n"/>
      <c r="AX14173" s="107" t="n"/>
      <c r="AY14173" s="107" t="n"/>
      <c r="AZ14173" s="107" t="n"/>
    </row>
    <row r="14174">
      <c r="AA14174" s="107" t="n"/>
      <c r="AB14174" s="107" t="n"/>
      <c r="AC14174" s="107" t="n"/>
      <c r="AD14174" s="107" t="n"/>
      <c r="AE14174" s="107" t="n"/>
      <c r="AF14174" s="107" t="n"/>
      <c r="AG14174" s="107" t="n"/>
      <c r="AH14174" s="107" t="n"/>
      <c r="AI14174" s="107" t="n"/>
      <c r="AJ14174" s="107" t="n"/>
      <c r="AK14174" s="107" t="n"/>
      <c r="AL14174" s="107" t="n"/>
      <c r="AM14174" s="107" t="n"/>
      <c r="AN14174" s="107" t="n"/>
      <c r="AO14174" s="107" t="n"/>
      <c r="AP14174" s="107" t="n"/>
      <c r="AQ14174" s="107" t="n"/>
      <c r="AR14174" s="107" t="n"/>
      <c r="AS14174" s="107" t="n"/>
      <c r="AT14174" s="107" t="n"/>
      <c r="AU14174" s="107" t="n"/>
      <c r="AV14174" s="107" t="n"/>
      <c r="AW14174" s="107" t="n"/>
      <c r="AX14174" s="107" t="n"/>
      <c r="AY14174" s="107" t="n"/>
      <c r="AZ14174" s="107" t="n"/>
    </row>
    <row r="14175">
      <c r="AA14175" s="107" t="n"/>
      <c r="AB14175" s="107" t="n"/>
      <c r="AC14175" s="107" t="n"/>
      <c r="AD14175" s="107" t="n"/>
      <c r="AE14175" s="107" t="n"/>
      <c r="AF14175" s="107" t="n"/>
      <c r="AG14175" s="107" t="n"/>
      <c r="AH14175" s="107" t="n"/>
      <c r="AI14175" s="107" t="n"/>
      <c r="AJ14175" s="107" t="n"/>
      <c r="AK14175" s="107" t="n"/>
      <c r="AL14175" s="107" t="n"/>
      <c r="AM14175" s="107" t="n"/>
      <c r="AN14175" s="107" t="n"/>
      <c r="AO14175" s="107" t="n"/>
      <c r="AP14175" s="107" t="n"/>
      <c r="AQ14175" s="107" t="n"/>
      <c r="AR14175" s="107" t="n"/>
      <c r="AS14175" s="107" t="n"/>
      <c r="AT14175" s="107" t="n"/>
      <c r="AU14175" s="107" t="n"/>
      <c r="AV14175" s="107" t="n"/>
      <c r="AW14175" s="107" t="n"/>
      <c r="AX14175" s="107" t="n"/>
      <c r="AY14175" s="107" t="n"/>
      <c r="AZ14175" s="107" t="n"/>
    </row>
    <row r="14176">
      <c r="AA14176" s="107" t="n"/>
      <c r="AB14176" s="107" t="n"/>
      <c r="AC14176" s="107" t="n"/>
      <c r="AD14176" s="107" t="n"/>
      <c r="AE14176" s="107" t="n"/>
      <c r="AF14176" s="107" t="n"/>
      <c r="AG14176" s="107" t="n"/>
      <c r="AH14176" s="107" t="n"/>
      <c r="AI14176" s="107" t="n"/>
      <c r="AJ14176" s="107" t="n"/>
      <c r="AK14176" s="107" t="n"/>
      <c r="AL14176" s="107" t="n"/>
      <c r="AM14176" s="107" t="n"/>
      <c r="AN14176" s="107" t="n"/>
      <c r="AO14176" s="107" t="n"/>
      <c r="AP14176" s="107" t="n"/>
      <c r="AQ14176" s="107" t="n"/>
      <c r="AR14176" s="107" t="n"/>
      <c r="AS14176" s="107" t="n"/>
      <c r="AT14176" s="107" t="n"/>
      <c r="AU14176" s="107" t="n"/>
      <c r="AV14176" s="107" t="n"/>
      <c r="AW14176" s="107" t="n"/>
      <c r="AX14176" s="107" t="n"/>
      <c r="AY14176" s="107" t="n"/>
      <c r="AZ14176" s="107" t="n"/>
    </row>
    <row r="14177">
      <c r="AA14177" s="107" t="n"/>
      <c r="AB14177" s="107" t="n"/>
      <c r="AC14177" s="107" t="n"/>
      <c r="AD14177" s="107" t="n"/>
      <c r="AE14177" s="107" t="n"/>
      <c r="AF14177" s="107" t="n"/>
      <c r="AG14177" s="107" t="n"/>
      <c r="AH14177" s="107" t="n"/>
      <c r="AI14177" s="107" t="n"/>
      <c r="AJ14177" s="107" t="n"/>
      <c r="AK14177" s="107" t="n"/>
      <c r="AL14177" s="107" t="n"/>
      <c r="AM14177" s="107" t="n"/>
      <c r="AN14177" s="107" t="n"/>
      <c r="AO14177" s="107" t="n"/>
      <c r="AP14177" s="107" t="n"/>
      <c r="AQ14177" s="107" t="n"/>
      <c r="AR14177" s="107" t="n"/>
      <c r="AS14177" s="107" t="n"/>
      <c r="AT14177" s="107" t="n"/>
      <c r="AU14177" s="107" t="n"/>
      <c r="AV14177" s="107" t="n"/>
      <c r="AW14177" s="107" t="n"/>
      <c r="AX14177" s="107" t="n"/>
      <c r="AY14177" s="107" t="n"/>
      <c r="AZ14177" s="107" t="n"/>
    </row>
    <row r="14178">
      <c r="AA14178" s="107" t="n"/>
      <c r="AB14178" s="107" t="n"/>
      <c r="AC14178" s="107" t="n"/>
      <c r="AD14178" s="107" t="n"/>
      <c r="AE14178" s="107" t="n"/>
      <c r="AF14178" s="107" t="n"/>
      <c r="AG14178" s="107" t="n"/>
      <c r="AH14178" s="107" t="n"/>
      <c r="AI14178" s="107" t="n"/>
      <c r="AJ14178" s="107" t="n"/>
      <c r="AK14178" s="107" t="n"/>
      <c r="AL14178" s="107" t="n"/>
      <c r="AM14178" s="107" t="n"/>
      <c r="AN14178" s="107" t="n"/>
      <c r="AO14178" s="107" t="n"/>
      <c r="AP14178" s="107" t="n"/>
      <c r="AQ14178" s="107" t="n"/>
      <c r="AR14178" s="107" t="n"/>
      <c r="AS14178" s="107" t="n"/>
      <c r="AT14178" s="107" t="n"/>
      <c r="AU14178" s="107" t="n"/>
      <c r="AV14178" s="107" t="n"/>
      <c r="AW14178" s="107" t="n"/>
      <c r="AX14178" s="107" t="n"/>
      <c r="AY14178" s="107" t="n"/>
      <c r="AZ14178" s="107" t="n"/>
    </row>
    <row r="14179">
      <c r="AA14179" s="107" t="n"/>
      <c r="AB14179" s="107" t="n"/>
      <c r="AC14179" s="107" t="n"/>
      <c r="AD14179" s="107" t="n"/>
      <c r="AE14179" s="107" t="n"/>
      <c r="AF14179" s="107" t="n"/>
      <c r="AG14179" s="107" t="n"/>
      <c r="AH14179" s="107" t="n"/>
      <c r="AI14179" s="107" t="n"/>
      <c r="AJ14179" s="107" t="n"/>
      <c r="AK14179" s="107" t="n"/>
      <c r="AL14179" s="107" t="n"/>
      <c r="AM14179" s="107" t="n"/>
      <c r="AN14179" s="107" t="n"/>
      <c r="AO14179" s="107" t="n"/>
      <c r="AP14179" s="107" t="n"/>
      <c r="AQ14179" s="107" t="n"/>
      <c r="AR14179" s="107" t="n"/>
      <c r="AS14179" s="107" t="n"/>
      <c r="AT14179" s="107" t="n"/>
      <c r="AU14179" s="107" t="n"/>
      <c r="AV14179" s="107" t="n"/>
      <c r="AW14179" s="107" t="n"/>
      <c r="AX14179" s="107" t="n"/>
      <c r="AY14179" s="107" t="n"/>
      <c r="AZ14179" s="107" t="n"/>
    </row>
    <row r="14180">
      <c r="AA14180" s="107" t="n"/>
      <c r="AB14180" s="107" t="n"/>
      <c r="AC14180" s="107" t="n"/>
      <c r="AD14180" s="107" t="n"/>
      <c r="AE14180" s="107" t="n"/>
      <c r="AF14180" s="107" t="n"/>
      <c r="AG14180" s="107" t="n"/>
      <c r="AH14180" s="107" t="n"/>
      <c r="AI14180" s="107" t="n"/>
      <c r="AJ14180" s="107" t="n"/>
      <c r="AK14180" s="107" t="n"/>
      <c r="AL14180" s="107" t="n"/>
      <c r="AM14180" s="107" t="n"/>
      <c r="AN14180" s="107" t="n"/>
      <c r="AO14180" s="107" t="n"/>
      <c r="AP14180" s="107" t="n"/>
      <c r="AQ14180" s="107" t="n"/>
      <c r="AR14180" s="107" t="n"/>
      <c r="AS14180" s="107" t="n"/>
      <c r="AT14180" s="107" t="n"/>
      <c r="AU14180" s="107" t="n"/>
      <c r="AV14180" s="107" t="n"/>
      <c r="AW14180" s="107" t="n"/>
      <c r="AX14180" s="107" t="n"/>
      <c r="AY14180" s="107" t="n"/>
      <c r="AZ14180" s="107" t="n"/>
    </row>
    <row r="14181">
      <c r="AA14181" s="107" t="n"/>
      <c r="AB14181" s="107" t="n"/>
      <c r="AC14181" s="107" t="n"/>
      <c r="AD14181" s="107" t="n"/>
      <c r="AE14181" s="107" t="n"/>
      <c r="AF14181" s="107" t="n"/>
      <c r="AG14181" s="107" t="n"/>
      <c r="AH14181" s="107" t="n"/>
      <c r="AI14181" s="107" t="n"/>
      <c r="AJ14181" s="107" t="n"/>
      <c r="AK14181" s="107" t="n"/>
      <c r="AL14181" s="107" t="n"/>
      <c r="AM14181" s="107" t="n"/>
      <c r="AN14181" s="107" t="n"/>
      <c r="AO14181" s="107" t="n"/>
      <c r="AP14181" s="107" t="n"/>
      <c r="AQ14181" s="107" t="n"/>
      <c r="AR14181" s="107" t="n"/>
      <c r="AS14181" s="107" t="n"/>
      <c r="AT14181" s="107" t="n"/>
      <c r="AU14181" s="107" t="n"/>
      <c r="AV14181" s="107" t="n"/>
      <c r="AW14181" s="107" t="n"/>
      <c r="AX14181" s="107" t="n"/>
      <c r="AY14181" s="107" t="n"/>
      <c r="AZ14181" s="107" t="n"/>
    </row>
    <row r="14182">
      <c r="AA14182" s="107" t="n"/>
      <c r="AB14182" s="107" t="n"/>
      <c r="AC14182" s="107" t="n"/>
      <c r="AD14182" s="107" t="n"/>
      <c r="AE14182" s="107" t="n"/>
      <c r="AF14182" s="107" t="n"/>
      <c r="AG14182" s="107" t="n"/>
      <c r="AH14182" s="107" t="n"/>
      <c r="AI14182" s="107" t="n"/>
      <c r="AJ14182" s="107" t="n"/>
      <c r="AK14182" s="107" t="n"/>
      <c r="AL14182" s="107" t="n"/>
      <c r="AM14182" s="107" t="n"/>
      <c r="AN14182" s="107" t="n"/>
      <c r="AO14182" s="107" t="n"/>
      <c r="AP14182" s="107" t="n"/>
      <c r="AQ14182" s="107" t="n"/>
      <c r="AR14182" s="107" t="n"/>
      <c r="AS14182" s="107" t="n"/>
      <c r="AT14182" s="107" t="n"/>
      <c r="AU14182" s="107" t="n"/>
      <c r="AV14182" s="107" t="n"/>
      <c r="AW14182" s="107" t="n"/>
      <c r="AX14182" s="107" t="n"/>
      <c r="AY14182" s="107" t="n"/>
      <c r="AZ14182" s="107" t="n"/>
    </row>
    <row r="14183">
      <c r="AA14183" s="107" t="n"/>
      <c r="AB14183" s="107" t="n"/>
      <c r="AC14183" s="107" t="n"/>
      <c r="AD14183" s="107" t="n"/>
      <c r="AE14183" s="107" t="n"/>
      <c r="AF14183" s="107" t="n"/>
      <c r="AG14183" s="107" t="n"/>
      <c r="AH14183" s="107" t="n"/>
      <c r="AI14183" s="107" t="n"/>
      <c r="AJ14183" s="107" t="n"/>
      <c r="AK14183" s="107" t="n"/>
      <c r="AL14183" s="107" t="n"/>
      <c r="AM14183" s="107" t="n"/>
      <c r="AN14183" s="107" t="n"/>
      <c r="AO14183" s="107" t="n"/>
      <c r="AP14183" s="107" t="n"/>
      <c r="AQ14183" s="107" t="n"/>
      <c r="AR14183" s="107" t="n"/>
      <c r="AS14183" s="107" t="n"/>
      <c r="AT14183" s="107" t="n"/>
      <c r="AU14183" s="107" t="n"/>
      <c r="AV14183" s="107" t="n"/>
      <c r="AW14183" s="107" t="n"/>
      <c r="AX14183" s="107" t="n"/>
      <c r="AY14183" s="107" t="n"/>
      <c r="AZ14183" s="107" t="n"/>
    </row>
    <row r="14184">
      <c r="AA14184" s="107" t="n"/>
      <c r="AB14184" s="107" t="n"/>
      <c r="AC14184" s="107" t="n"/>
      <c r="AD14184" s="107" t="n"/>
      <c r="AE14184" s="107" t="n"/>
      <c r="AF14184" s="107" t="n"/>
      <c r="AG14184" s="107" t="n"/>
      <c r="AH14184" s="107" t="n"/>
      <c r="AI14184" s="107" t="n"/>
      <c r="AJ14184" s="107" t="n"/>
      <c r="AK14184" s="107" t="n"/>
      <c r="AL14184" s="107" t="n"/>
      <c r="AM14184" s="107" t="n"/>
      <c r="AN14184" s="107" t="n"/>
      <c r="AO14184" s="107" t="n"/>
      <c r="AP14184" s="107" t="n"/>
      <c r="AQ14184" s="107" t="n"/>
      <c r="AR14184" s="107" t="n"/>
      <c r="AS14184" s="107" t="n"/>
      <c r="AT14184" s="107" t="n"/>
      <c r="AU14184" s="107" t="n"/>
      <c r="AV14184" s="107" t="n"/>
      <c r="AW14184" s="107" t="n"/>
      <c r="AX14184" s="107" t="n"/>
      <c r="AY14184" s="107" t="n"/>
      <c r="AZ14184" s="107" t="n"/>
    </row>
    <row r="14185">
      <c r="AA14185" s="107" t="n"/>
      <c r="AB14185" s="107" t="n"/>
      <c r="AC14185" s="107" t="n"/>
      <c r="AD14185" s="107" t="n"/>
      <c r="AE14185" s="107" t="n"/>
      <c r="AF14185" s="107" t="n"/>
      <c r="AG14185" s="107" t="n"/>
      <c r="AH14185" s="107" t="n"/>
      <c r="AI14185" s="107" t="n"/>
      <c r="AJ14185" s="107" t="n"/>
      <c r="AK14185" s="107" t="n"/>
      <c r="AL14185" s="107" t="n"/>
      <c r="AM14185" s="107" t="n"/>
      <c r="AN14185" s="107" t="n"/>
      <c r="AO14185" s="107" t="n"/>
      <c r="AP14185" s="107" t="n"/>
      <c r="AQ14185" s="107" t="n"/>
      <c r="AR14185" s="107" t="n"/>
      <c r="AS14185" s="107" t="n"/>
      <c r="AT14185" s="107" t="n"/>
      <c r="AU14185" s="107" t="n"/>
      <c r="AV14185" s="107" t="n"/>
      <c r="AW14185" s="107" t="n"/>
      <c r="AX14185" s="107" t="n"/>
      <c r="AY14185" s="107" t="n"/>
      <c r="AZ14185" s="107" t="n"/>
    </row>
    <row r="14186">
      <c r="AA14186" s="107" t="n"/>
      <c r="AB14186" s="107" t="n"/>
      <c r="AC14186" s="107" t="n"/>
      <c r="AD14186" s="107" t="n"/>
      <c r="AE14186" s="107" t="n"/>
      <c r="AF14186" s="107" t="n"/>
      <c r="AG14186" s="107" t="n"/>
      <c r="AH14186" s="107" t="n"/>
      <c r="AI14186" s="107" t="n"/>
      <c r="AJ14186" s="107" t="n"/>
      <c r="AK14186" s="107" t="n"/>
      <c r="AL14186" s="107" t="n"/>
      <c r="AM14186" s="107" t="n"/>
      <c r="AN14186" s="107" t="n"/>
      <c r="AO14186" s="107" t="n"/>
      <c r="AP14186" s="107" t="n"/>
      <c r="AQ14186" s="107" t="n"/>
      <c r="AR14186" s="107" t="n"/>
      <c r="AS14186" s="107" t="n"/>
      <c r="AT14186" s="107" t="n"/>
      <c r="AU14186" s="107" t="n"/>
      <c r="AV14186" s="107" t="n"/>
      <c r="AW14186" s="107" t="n"/>
      <c r="AX14186" s="107" t="n"/>
      <c r="AY14186" s="107" t="n"/>
      <c r="AZ14186" s="107" t="n"/>
    </row>
    <row r="14187">
      <c r="AA14187" s="107" t="n"/>
      <c r="AB14187" s="107" t="n"/>
      <c r="AC14187" s="107" t="n"/>
      <c r="AD14187" s="107" t="n"/>
      <c r="AE14187" s="107" t="n"/>
      <c r="AF14187" s="107" t="n"/>
      <c r="AG14187" s="107" t="n"/>
      <c r="AH14187" s="107" t="n"/>
      <c r="AI14187" s="107" t="n"/>
      <c r="AJ14187" s="107" t="n"/>
      <c r="AK14187" s="107" t="n"/>
      <c r="AL14187" s="107" t="n"/>
      <c r="AM14187" s="107" t="n"/>
      <c r="AN14187" s="107" t="n"/>
      <c r="AO14187" s="107" t="n"/>
      <c r="AP14187" s="107" t="n"/>
      <c r="AQ14187" s="107" t="n"/>
      <c r="AR14187" s="107" t="n"/>
      <c r="AS14187" s="107" t="n"/>
      <c r="AT14187" s="107" t="n"/>
      <c r="AU14187" s="107" t="n"/>
      <c r="AV14187" s="107" t="n"/>
      <c r="AW14187" s="107" t="n"/>
      <c r="AX14187" s="107" t="n"/>
      <c r="AY14187" s="107" t="n"/>
      <c r="AZ14187" s="107" t="n"/>
    </row>
    <row r="14188">
      <c r="AA14188" s="107" t="n"/>
      <c r="AB14188" s="107" t="n"/>
      <c r="AC14188" s="107" t="n"/>
      <c r="AD14188" s="107" t="n"/>
      <c r="AE14188" s="107" t="n"/>
      <c r="AF14188" s="107" t="n"/>
      <c r="AG14188" s="107" t="n"/>
      <c r="AH14188" s="107" t="n"/>
      <c r="AI14188" s="107" t="n"/>
      <c r="AJ14188" s="107" t="n"/>
      <c r="AK14188" s="107" t="n"/>
      <c r="AL14188" s="107" t="n"/>
      <c r="AM14188" s="107" t="n"/>
      <c r="AN14188" s="107" t="n"/>
      <c r="AO14188" s="107" t="n"/>
      <c r="AP14188" s="107" t="n"/>
      <c r="AQ14188" s="107" t="n"/>
      <c r="AR14188" s="107" t="n"/>
      <c r="AS14188" s="107" t="n"/>
      <c r="AT14188" s="107" t="n"/>
      <c r="AU14188" s="107" t="n"/>
      <c r="AV14188" s="107" t="n"/>
      <c r="AW14188" s="107" t="n"/>
      <c r="AX14188" s="107" t="n"/>
      <c r="AY14188" s="107" t="n"/>
      <c r="AZ14188" s="107" t="n"/>
    </row>
    <row r="14189">
      <c r="AA14189" s="107" t="n"/>
      <c r="AB14189" s="107" t="n"/>
      <c r="AC14189" s="107" t="n"/>
      <c r="AD14189" s="107" t="n"/>
      <c r="AE14189" s="107" t="n"/>
      <c r="AF14189" s="107" t="n"/>
      <c r="AG14189" s="107" t="n"/>
      <c r="AH14189" s="107" t="n"/>
      <c r="AI14189" s="107" t="n"/>
      <c r="AJ14189" s="107" t="n"/>
      <c r="AK14189" s="107" t="n"/>
      <c r="AL14189" s="107" t="n"/>
      <c r="AM14189" s="107" t="n"/>
      <c r="AN14189" s="107" t="n"/>
      <c r="AO14189" s="107" t="n"/>
      <c r="AP14189" s="107" t="n"/>
      <c r="AQ14189" s="107" t="n"/>
      <c r="AR14189" s="107" t="n"/>
      <c r="AS14189" s="107" t="n"/>
      <c r="AT14189" s="107" t="n"/>
      <c r="AU14189" s="107" t="n"/>
      <c r="AV14189" s="107" t="n"/>
      <c r="AW14189" s="107" t="n"/>
      <c r="AX14189" s="107" t="n"/>
      <c r="AY14189" s="107" t="n"/>
      <c r="AZ14189" s="107" t="n"/>
    </row>
    <row r="14190">
      <c r="AA14190" s="107" t="n"/>
      <c r="AB14190" s="107" t="n"/>
      <c r="AC14190" s="107" t="n"/>
      <c r="AD14190" s="107" t="n"/>
      <c r="AE14190" s="107" t="n"/>
      <c r="AF14190" s="107" t="n"/>
      <c r="AG14190" s="107" t="n"/>
      <c r="AH14190" s="107" t="n"/>
      <c r="AI14190" s="107" t="n"/>
      <c r="AJ14190" s="107" t="n"/>
      <c r="AK14190" s="107" t="n"/>
      <c r="AL14190" s="107" t="n"/>
      <c r="AM14190" s="107" t="n"/>
      <c r="AN14190" s="107" t="n"/>
      <c r="AO14190" s="107" t="n"/>
      <c r="AP14190" s="107" t="n"/>
      <c r="AQ14190" s="107" t="n"/>
      <c r="AR14190" s="107" t="n"/>
      <c r="AS14190" s="107" t="n"/>
      <c r="AT14190" s="107" t="n"/>
      <c r="AU14190" s="107" t="n"/>
      <c r="AV14190" s="107" t="n"/>
      <c r="AW14190" s="107" t="n"/>
      <c r="AX14190" s="107" t="n"/>
      <c r="AY14190" s="107" t="n"/>
      <c r="AZ14190" s="107" t="n"/>
    </row>
    <row r="14191">
      <c r="AA14191" s="107" t="n"/>
      <c r="AB14191" s="107" t="n"/>
      <c r="AC14191" s="107" t="n"/>
      <c r="AD14191" s="107" t="n"/>
      <c r="AE14191" s="107" t="n"/>
      <c r="AF14191" s="107" t="n"/>
      <c r="AG14191" s="107" t="n"/>
      <c r="AH14191" s="107" t="n"/>
      <c r="AI14191" s="107" t="n"/>
      <c r="AJ14191" s="107" t="n"/>
      <c r="AK14191" s="107" t="n"/>
      <c r="AL14191" s="107" t="n"/>
      <c r="AM14191" s="107" t="n"/>
      <c r="AN14191" s="107" t="n"/>
      <c r="AO14191" s="107" t="n"/>
      <c r="AP14191" s="107" t="n"/>
      <c r="AQ14191" s="107" t="n"/>
      <c r="AR14191" s="107" t="n"/>
      <c r="AS14191" s="107" t="n"/>
      <c r="AT14191" s="107" t="n"/>
      <c r="AU14191" s="107" t="n"/>
      <c r="AV14191" s="107" t="n"/>
      <c r="AW14191" s="107" t="n"/>
      <c r="AX14191" s="107" t="n"/>
      <c r="AY14191" s="107" t="n"/>
      <c r="AZ14191" s="107" t="n"/>
    </row>
    <row r="14192">
      <c r="AA14192" s="107" t="n"/>
      <c r="AB14192" s="107" t="n"/>
      <c r="AC14192" s="107" t="n"/>
      <c r="AD14192" s="107" t="n"/>
      <c r="AE14192" s="107" t="n"/>
      <c r="AF14192" s="107" t="n"/>
      <c r="AG14192" s="107" t="n"/>
      <c r="AH14192" s="107" t="n"/>
      <c r="AI14192" s="107" t="n"/>
      <c r="AJ14192" s="107" t="n"/>
      <c r="AK14192" s="107" t="n"/>
      <c r="AL14192" s="107" t="n"/>
      <c r="AM14192" s="107" t="n"/>
      <c r="AN14192" s="107" t="n"/>
      <c r="AO14192" s="107" t="n"/>
      <c r="AP14192" s="107" t="n"/>
      <c r="AQ14192" s="107" t="n"/>
      <c r="AR14192" s="107" t="n"/>
      <c r="AS14192" s="107" t="n"/>
      <c r="AT14192" s="107" t="n"/>
      <c r="AU14192" s="107" t="n"/>
      <c r="AV14192" s="107" t="n"/>
      <c r="AW14192" s="107" t="n"/>
      <c r="AX14192" s="107" t="n"/>
      <c r="AY14192" s="107" t="n"/>
      <c r="AZ14192" s="107" t="n"/>
    </row>
    <row r="14193">
      <c r="AA14193" s="107" t="n"/>
      <c r="AB14193" s="107" t="n"/>
      <c r="AC14193" s="107" t="n"/>
      <c r="AD14193" s="107" t="n"/>
      <c r="AE14193" s="107" t="n"/>
      <c r="AF14193" s="107" t="n"/>
      <c r="AG14193" s="107" t="n"/>
      <c r="AH14193" s="107" t="n"/>
      <c r="AI14193" s="107" t="n"/>
      <c r="AJ14193" s="107" t="n"/>
      <c r="AK14193" s="107" t="n"/>
      <c r="AL14193" s="107" t="n"/>
      <c r="AM14193" s="107" t="n"/>
      <c r="AN14193" s="107" t="n"/>
      <c r="AO14193" s="107" t="n"/>
      <c r="AP14193" s="107" t="n"/>
      <c r="AQ14193" s="107" t="n"/>
      <c r="AR14193" s="107" t="n"/>
      <c r="AS14193" s="107" t="n"/>
      <c r="AT14193" s="107" t="n"/>
      <c r="AU14193" s="107" t="n"/>
      <c r="AV14193" s="107" t="n"/>
      <c r="AW14193" s="107" t="n"/>
      <c r="AX14193" s="107" t="n"/>
      <c r="AY14193" s="107" t="n"/>
      <c r="AZ14193" s="107" t="n"/>
    </row>
    <row r="14194">
      <c r="AA14194" s="107" t="n"/>
      <c r="AB14194" s="107" t="n"/>
      <c r="AC14194" s="107" t="n"/>
      <c r="AD14194" s="107" t="n"/>
      <c r="AE14194" s="107" t="n"/>
      <c r="AF14194" s="107" t="n"/>
      <c r="AG14194" s="107" t="n"/>
      <c r="AH14194" s="107" t="n"/>
      <c r="AI14194" s="107" t="n"/>
      <c r="AJ14194" s="107" t="n"/>
      <c r="AK14194" s="107" t="n"/>
      <c r="AL14194" s="107" t="n"/>
      <c r="AM14194" s="107" t="n"/>
      <c r="AN14194" s="107" t="n"/>
      <c r="AO14194" s="107" t="n"/>
      <c r="AP14194" s="107" t="n"/>
      <c r="AQ14194" s="107" t="n"/>
      <c r="AR14194" s="107" t="n"/>
      <c r="AS14194" s="107" t="n"/>
      <c r="AT14194" s="107" t="n"/>
      <c r="AU14194" s="107" t="n"/>
      <c r="AV14194" s="107" t="n"/>
      <c r="AW14194" s="107" t="n"/>
      <c r="AX14194" s="107" t="n"/>
      <c r="AY14194" s="107" t="n"/>
      <c r="AZ14194" s="107" t="n"/>
    </row>
    <row r="14195">
      <c r="AA14195" s="107" t="n"/>
      <c r="AB14195" s="107" t="n"/>
      <c r="AC14195" s="107" t="n"/>
      <c r="AD14195" s="107" t="n"/>
      <c r="AE14195" s="107" t="n"/>
      <c r="AF14195" s="107" t="n"/>
      <c r="AG14195" s="107" t="n"/>
      <c r="AH14195" s="107" t="n"/>
      <c r="AI14195" s="107" t="n"/>
      <c r="AJ14195" s="107" t="n"/>
      <c r="AK14195" s="107" t="n"/>
      <c r="AL14195" s="107" t="n"/>
      <c r="AM14195" s="107" t="n"/>
      <c r="AN14195" s="107" t="n"/>
      <c r="AO14195" s="107" t="n"/>
      <c r="AP14195" s="107" t="n"/>
      <c r="AQ14195" s="107" t="n"/>
      <c r="AR14195" s="107" t="n"/>
      <c r="AS14195" s="107" t="n"/>
      <c r="AT14195" s="107" t="n"/>
      <c r="AU14195" s="107" t="n"/>
      <c r="AV14195" s="107" t="n"/>
      <c r="AW14195" s="107" t="n"/>
      <c r="AX14195" s="107" t="n"/>
      <c r="AY14195" s="107" t="n"/>
      <c r="AZ14195" s="107" t="n"/>
    </row>
    <row r="14196">
      <c r="AA14196" s="107" t="n"/>
      <c r="AB14196" s="107" t="n"/>
      <c r="AC14196" s="107" t="n"/>
      <c r="AD14196" s="107" t="n"/>
      <c r="AE14196" s="107" t="n"/>
      <c r="AF14196" s="107" t="n"/>
      <c r="AG14196" s="107" t="n"/>
      <c r="AH14196" s="107" t="n"/>
      <c r="AI14196" s="107" t="n"/>
      <c r="AJ14196" s="107" t="n"/>
      <c r="AK14196" s="107" t="n"/>
      <c r="AL14196" s="107" t="n"/>
      <c r="AM14196" s="107" t="n"/>
      <c r="AN14196" s="107" t="n"/>
      <c r="AO14196" s="107" t="n"/>
      <c r="AP14196" s="107" t="n"/>
      <c r="AQ14196" s="107" t="n"/>
      <c r="AR14196" s="107" t="n"/>
      <c r="AS14196" s="107" t="n"/>
      <c r="AT14196" s="107" t="n"/>
      <c r="AU14196" s="107" t="n"/>
      <c r="AV14196" s="107" t="n"/>
      <c r="AW14196" s="107" t="n"/>
      <c r="AX14196" s="107" t="n"/>
      <c r="AY14196" s="107" t="n"/>
      <c r="AZ14196" s="107" t="n"/>
    </row>
    <row r="14197">
      <c r="AA14197" s="107" t="n"/>
      <c r="AB14197" s="107" t="n"/>
      <c r="AC14197" s="107" t="n"/>
      <c r="AD14197" s="107" t="n"/>
      <c r="AE14197" s="107" t="n"/>
      <c r="AF14197" s="107" t="n"/>
      <c r="AG14197" s="107" t="n"/>
      <c r="AH14197" s="107" t="n"/>
      <c r="AI14197" s="107" t="n"/>
      <c r="AJ14197" s="107" t="n"/>
      <c r="AK14197" s="107" t="n"/>
      <c r="AL14197" s="107" t="n"/>
      <c r="AM14197" s="107" t="n"/>
      <c r="AN14197" s="107" t="n"/>
      <c r="AO14197" s="107" t="n"/>
      <c r="AP14197" s="107" t="n"/>
      <c r="AQ14197" s="107" t="n"/>
      <c r="AR14197" s="107" t="n"/>
      <c r="AS14197" s="107" t="n"/>
      <c r="AT14197" s="107" t="n"/>
      <c r="AU14197" s="107" t="n"/>
      <c r="AV14197" s="107" t="n"/>
      <c r="AW14197" s="107" t="n"/>
      <c r="AX14197" s="107" t="n"/>
      <c r="AY14197" s="107" t="n"/>
      <c r="AZ14197" s="107" t="n"/>
    </row>
    <row r="14198">
      <c r="AA14198" s="107" t="n"/>
      <c r="AB14198" s="107" t="n"/>
      <c r="AC14198" s="107" t="n"/>
      <c r="AD14198" s="107" t="n"/>
      <c r="AE14198" s="107" t="n"/>
      <c r="AF14198" s="107" t="n"/>
      <c r="AG14198" s="107" t="n"/>
      <c r="AH14198" s="107" t="n"/>
      <c r="AI14198" s="107" t="n"/>
      <c r="AJ14198" s="107" t="n"/>
      <c r="AK14198" s="107" t="n"/>
      <c r="AL14198" s="107" t="n"/>
      <c r="AM14198" s="107" t="n"/>
      <c r="AN14198" s="107" t="n"/>
      <c r="AO14198" s="107" t="n"/>
      <c r="AP14198" s="107" t="n"/>
      <c r="AQ14198" s="107" t="n"/>
      <c r="AR14198" s="107" t="n"/>
      <c r="AS14198" s="107" t="n"/>
      <c r="AT14198" s="107" t="n"/>
      <c r="AU14198" s="107" t="n"/>
      <c r="AV14198" s="107" t="n"/>
      <c r="AW14198" s="107" t="n"/>
      <c r="AX14198" s="107" t="n"/>
      <c r="AY14198" s="107" t="n"/>
      <c r="AZ14198" s="107" t="n"/>
    </row>
    <row r="14199">
      <c r="AA14199" s="107" t="n"/>
      <c r="AB14199" s="107" t="n"/>
      <c r="AC14199" s="107" t="n"/>
      <c r="AD14199" s="107" t="n"/>
      <c r="AE14199" s="107" t="n"/>
      <c r="AF14199" s="107" t="n"/>
      <c r="AG14199" s="107" t="n"/>
      <c r="AH14199" s="107" t="n"/>
      <c r="AI14199" s="107" t="n"/>
      <c r="AJ14199" s="107" t="n"/>
      <c r="AK14199" s="107" t="n"/>
      <c r="AL14199" s="107" t="n"/>
      <c r="AM14199" s="107" t="n"/>
      <c r="AN14199" s="107" t="n"/>
      <c r="AO14199" s="107" t="n"/>
      <c r="AP14199" s="107" t="n"/>
      <c r="AQ14199" s="107" t="n"/>
      <c r="AR14199" s="107" t="n"/>
      <c r="AS14199" s="107" t="n"/>
      <c r="AT14199" s="107" t="n"/>
      <c r="AU14199" s="107" t="n"/>
      <c r="AV14199" s="107" t="n"/>
      <c r="AW14199" s="107" t="n"/>
      <c r="AX14199" s="107" t="n"/>
      <c r="AY14199" s="107" t="n"/>
      <c r="AZ14199" s="107" t="n"/>
    </row>
    <row r="14200">
      <c r="AA14200" s="107" t="n"/>
      <c r="AB14200" s="107" t="n"/>
      <c r="AC14200" s="107" t="n"/>
      <c r="AD14200" s="107" t="n"/>
      <c r="AE14200" s="107" t="n"/>
      <c r="AF14200" s="107" t="n"/>
      <c r="AG14200" s="107" t="n"/>
      <c r="AH14200" s="107" t="n"/>
      <c r="AI14200" s="107" t="n"/>
      <c r="AJ14200" s="107" t="n"/>
      <c r="AK14200" s="107" t="n"/>
      <c r="AL14200" s="107" t="n"/>
      <c r="AM14200" s="107" t="n"/>
      <c r="AN14200" s="107" t="n"/>
      <c r="AO14200" s="107" t="n"/>
      <c r="AP14200" s="107" t="n"/>
      <c r="AQ14200" s="107" t="n"/>
      <c r="AR14200" s="107" t="n"/>
      <c r="AS14200" s="107" t="n"/>
      <c r="AT14200" s="107" t="n"/>
      <c r="AU14200" s="107" t="n"/>
      <c r="AV14200" s="107" t="n"/>
      <c r="AW14200" s="107" t="n"/>
      <c r="AX14200" s="107" t="n"/>
      <c r="AY14200" s="107" t="n"/>
      <c r="AZ14200" s="107" t="n"/>
    </row>
    <row r="14201">
      <c r="AA14201" s="107" t="n"/>
      <c r="AB14201" s="107" t="n"/>
      <c r="AC14201" s="107" t="n"/>
      <c r="AD14201" s="107" t="n"/>
      <c r="AE14201" s="107" t="n"/>
      <c r="AF14201" s="107" t="n"/>
      <c r="AG14201" s="107" t="n"/>
      <c r="AH14201" s="107" t="n"/>
      <c r="AI14201" s="107" t="n"/>
      <c r="AJ14201" s="107" t="n"/>
      <c r="AK14201" s="107" t="n"/>
      <c r="AL14201" s="107" t="n"/>
      <c r="AM14201" s="107" t="n"/>
      <c r="AN14201" s="107" t="n"/>
      <c r="AO14201" s="107" t="n"/>
      <c r="AP14201" s="107" t="n"/>
      <c r="AQ14201" s="107" t="n"/>
      <c r="AR14201" s="107" t="n"/>
      <c r="AS14201" s="107" t="n"/>
      <c r="AT14201" s="107" t="n"/>
      <c r="AU14201" s="107" t="n"/>
      <c r="AV14201" s="107" t="n"/>
      <c r="AW14201" s="107" t="n"/>
      <c r="AX14201" s="107" t="n"/>
      <c r="AY14201" s="107" t="n"/>
      <c r="AZ14201" s="107" t="n"/>
    </row>
    <row r="14202">
      <c r="AA14202" s="107" t="n"/>
      <c r="AB14202" s="107" t="n"/>
      <c r="AC14202" s="107" t="n"/>
      <c r="AD14202" s="107" t="n"/>
      <c r="AE14202" s="107" t="n"/>
      <c r="AF14202" s="107" t="n"/>
      <c r="AG14202" s="107" t="n"/>
      <c r="AH14202" s="107" t="n"/>
      <c r="AI14202" s="107" t="n"/>
      <c r="AJ14202" s="107" t="n"/>
      <c r="AK14202" s="107" t="n"/>
      <c r="AL14202" s="107" t="n"/>
      <c r="AM14202" s="107" t="n"/>
      <c r="AN14202" s="107" t="n"/>
      <c r="AO14202" s="107" t="n"/>
      <c r="AP14202" s="107" t="n"/>
      <c r="AQ14202" s="107" t="n"/>
      <c r="AR14202" s="107" t="n"/>
      <c r="AS14202" s="107" t="n"/>
      <c r="AT14202" s="107" t="n"/>
      <c r="AU14202" s="107" t="n"/>
      <c r="AV14202" s="107" t="n"/>
      <c r="AW14202" s="107" t="n"/>
      <c r="AX14202" s="107" t="n"/>
      <c r="AY14202" s="107" t="n"/>
      <c r="AZ14202" s="107" t="n"/>
    </row>
    <row r="14203">
      <c r="AA14203" s="107" t="n"/>
      <c r="AB14203" s="107" t="n"/>
      <c r="AC14203" s="107" t="n"/>
      <c r="AD14203" s="107" t="n"/>
      <c r="AE14203" s="107" t="n"/>
      <c r="AF14203" s="107" t="n"/>
      <c r="AG14203" s="107" t="n"/>
      <c r="AH14203" s="107" t="n"/>
      <c r="AI14203" s="107" t="n"/>
      <c r="AJ14203" s="107" t="n"/>
      <c r="AK14203" s="107" t="n"/>
      <c r="AL14203" s="107" t="n"/>
      <c r="AM14203" s="107" t="n"/>
      <c r="AN14203" s="107" t="n"/>
      <c r="AO14203" s="107" t="n"/>
      <c r="AP14203" s="107" t="n"/>
      <c r="AQ14203" s="107" t="n"/>
      <c r="AR14203" s="107" t="n"/>
      <c r="AS14203" s="107" t="n"/>
      <c r="AT14203" s="107" t="n"/>
      <c r="AU14203" s="107" t="n"/>
      <c r="AV14203" s="107" t="n"/>
      <c r="AW14203" s="107" t="n"/>
      <c r="AX14203" s="107" t="n"/>
      <c r="AY14203" s="107" t="n"/>
      <c r="AZ14203" s="107" t="n"/>
    </row>
    <row r="14204">
      <c r="AA14204" s="107" t="n"/>
      <c r="AB14204" s="107" t="n"/>
      <c r="AC14204" s="107" t="n"/>
      <c r="AD14204" s="107" t="n"/>
      <c r="AE14204" s="107" t="n"/>
      <c r="AF14204" s="107" t="n"/>
      <c r="AG14204" s="107" t="n"/>
      <c r="AH14204" s="107" t="n"/>
      <c r="AI14204" s="107" t="n"/>
      <c r="AJ14204" s="107" t="n"/>
      <c r="AK14204" s="107" t="n"/>
      <c r="AL14204" s="107" t="n"/>
      <c r="AM14204" s="107" t="n"/>
      <c r="AN14204" s="107" t="n"/>
      <c r="AO14204" s="107" t="n"/>
      <c r="AP14204" s="107" t="n"/>
      <c r="AQ14204" s="107" t="n"/>
      <c r="AR14204" s="107" t="n"/>
      <c r="AS14204" s="107" t="n"/>
      <c r="AT14204" s="107" t="n"/>
      <c r="AU14204" s="107" t="n"/>
      <c r="AV14204" s="107" t="n"/>
      <c r="AW14204" s="107" t="n"/>
      <c r="AX14204" s="107" t="n"/>
      <c r="AY14204" s="107" t="n"/>
      <c r="AZ14204" s="107" t="n"/>
    </row>
    <row r="14205">
      <c r="AA14205" s="107" t="n"/>
      <c r="AB14205" s="107" t="n"/>
      <c r="AC14205" s="107" t="n"/>
      <c r="AD14205" s="107" t="n"/>
      <c r="AE14205" s="107" t="n"/>
      <c r="AF14205" s="107" t="n"/>
      <c r="AG14205" s="107" t="n"/>
      <c r="AH14205" s="107" t="n"/>
      <c r="AI14205" s="107" t="n"/>
      <c r="AJ14205" s="107" t="n"/>
      <c r="AK14205" s="107" t="n"/>
      <c r="AL14205" s="107" t="n"/>
      <c r="AM14205" s="107" t="n"/>
      <c r="AN14205" s="107" t="n"/>
      <c r="AO14205" s="107" t="n"/>
      <c r="AP14205" s="107" t="n"/>
      <c r="AQ14205" s="107" t="n"/>
      <c r="AR14205" s="107" t="n"/>
      <c r="AS14205" s="107" t="n"/>
      <c r="AT14205" s="107" t="n"/>
      <c r="AU14205" s="107" t="n"/>
      <c r="AV14205" s="107" t="n"/>
      <c r="AW14205" s="107" t="n"/>
      <c r="AX14205" s="107" t="n"/>
      <c r="AY14205" s="107" t="n"/>
      <c r="AZ14205" s="107" t="n"/>
    </row>
    <row r="14206">
      <c r="AA14206" s="107" t="n"/>
      <c r="AB14206" s="107" t="n"/>
      <c r="AC14206" s="107" t="n"/>
      <c r="AD14206" s="107" t="n"/>
      <c r="AE14206" s="107" t="n"/>
      <c r="AF14206" s="107" t="n"/>
      <c r="AG14206" s="107" t="n"/>
      <c r="AH14206" s="107" t="n"/>
      <c r="AI14206" s="107" t="n"/>
      <c r="AJ14206" s="107" t="n"/>
      <c r="AK14206" s="107" t="n"/>
      <c r="AL14206" s="107" t="n"/>
      <c r="AM14206" s="107" t="n"/>
      <c r="AN14206" s="107" t="n"/>
      <c r="AO14206" s="107" t="n"/>
      <c r="AP14206" s="107" t="n"/>
      <c r="AQ14206" s="107" t="n"/>
      <c r="AR14206" s="107" t="n"/>
      <c r="AS14206" s="107" t="n"/>
      <c r="AT14206" s="107" t="n"/>
      <c r="AU14206" s="107" t="n"/>
      <c r="AV14206" s="107" t="n"/>
      <c r="AW14206" s="107" t="n"/>
      <c r="AX14206" s="107" t="n"/>
      <c r="AY14206" s="107" t="n"/>
      <c r="AZ14206" s="107" t="n"/>
    </row>
    <row r="14207">
      <c r="AA14207" s="107" t="n"/>
      <c r="AB14207" s="107" t="n"/>
      <c r="AC14207" s="107" t="n"/>
      <c r="AD14207" s="107" t="n"/>
      <c r="AE14207" s="107" t="n"/>
      <c r="AF14207" s="107" t="n"/>
      <c r="AG14207" s="107" t="n"/>
      <c r="AH14207" s="107" t="n"/>
      <c r="AI14207" s="107" t="n"/>
      <c r="AJ14207" s="107" t="n"/>
      <c r="AK14207" s="107" t="n"/>
      <c r="AL14207" s="107" t="n"/>
      <c r="AM14207" s="107" t="n"/>
      <c r="AN14207" s="107" t="n"/>
      <c r="AO14207" s="107" t="n"/>
      <c r="AP14207" s="107" t="n"/>
      <c r="AQ14207" s="107" t="n"/>
      <c r="AR14207" s="107" t="n"/>
      <c r="AS14207" s="107" t="n"/>
      <c r="AT14207" s="107" t="n"/>
      <c r="AU14207" s="107" t="n"/>
      <c r="AV14207" s="107" t="n"/>
      <c r="AW14207" s="107" t="n"/>
      <c r="AX14207" s="107" t="n"/>
      <c r="AY14207" s="107" t="n"/>
      <c r="AZ14207" s="107" t="n"/>
    </row>
    <row r="14208">
      <c r="AA14208" s="107" t="n"/>
      <c r="AB14208" s="107" t="n"/>
      <c r="AC14208" s="107" t="n"/>
      <c r="AD14208" s="107" t="n"/>
      <c r="AE14208" s="107" t="n"/>
      <c r="AF14208" s="107" t="n"/>
      <c r="AG14208" s="107" t="n"/>
      <c r="AH14208" s="107" t="n"/>
      <c r="AI14208" s="107" t="n"/>
      <c r="AJ14208" s="107" t="n"/>
      <c r="AK14208" s="107" t="n"/>
      <c r="AL14208" s="107" t="n"/>
      <c r="AM14208" s="107" t="n"/>
      <c r="AN14208" s="107" t="n"/>
      <c r="AO14208" s="107" t="n"/>
      <c r="AP14208" s="107" t="n"/>
      <c r="AQ14208" s="107" t="n"/>
      <c r="AR14208" s="107" t="n"/>
      <c r="AS14208" s="107" t="n"/>
      <c r="AT14208" s="107" t="n"/>
      <c r="AU14208" s="107" t="n"/>
      <c r="AV14208" s="107" t="n"/>
      <c r="AW14208" s="107" t="n"/>
      <c r="AX14208" s="107" t="n"/>
      <c r="AY14208" s="107" t="n"/>
      <c r="AZ14208" s="107" t="n"/>
    </row>
    <row r="14209">
      <c r="AA14209" s="107" t="n"/>
      <c r="AB14209" s="107" t="n"/>
      <c r="AC14209" s="107" t="n"/>
      <c r="AD14209" s="107" t="n"/>
      <c r="AE14209" s="107" t="n"/>
      <c r="AF14209" s="107" t="n"/>
      <c r="AG14209" s="107" t="n"/>
      <c r="AH14209" s="107" t="n"/>
      <c r="AI14209" s="107" t="n"/>
      <c r="AJ14209" s="107" t="n"/>
      <c r="AK14209" s="107" t="n"/>
      <c r="AL14209" s="107" t="n"/>
      <c r="AM14209" s="107" t="n"/>
      <c r="AN14209" s="107" t="n"/>
      <c r="AO14209" s="107" t="n"/>
      <c r="AP14209" s="107" t="n"/>
      <c r="AQ14209" s="107" t="n"/>
      <c r="AR14209" s="107" t="n"/>
      <c r="AS14209" s="107" t="n"/>
      <c r="AT14209" s="107" t="n"/>
      <c r="AU14209" s="107" t="n"/>
      <c r="AV14209" s="107" t="n"/>
      <c r="AW14209" s="107" t="n"/>
      <c r="AX14209" s="107" t="n"/>
      <c r="AY14209" s="107" t="n"/>
      <c r="AZ14209" s="107" t="n"/>
    </row>
    <row r="14210">
      <c r="AA14210" s="107" t="n"/>
      <c r="AB14210" s="107" t="n"/>
      <c r="AC14210" s="107" t="n"/>
      <c r="AD14210" s="107" t="n"/>
      <c r="AE14210" s="107" t="n"/>
      <c r="AF14210" s="107" t="n"/>
      <c r="AG14210" s="107" t="n"/>
      <c r="AH14210" s="107" t="n"/>
      <c r="AI14210" s="107" t="n"/>
      <c r="AJ14210" s="107" t="n"/>
      <c r="AK14210" s="107" t="n"/>
      <c r="AL14210" s="107" t="n"/>
      <c r="AM14210" s="107" t="n"/>
      <c r="AN14210" s="107" t="n"/>
      <c r="AO14210" s="107" t="n"/>
      <c r="AP14210" s="107" t="n"/>
      <c r="AQ14210" s="107" t="n"/>
      <c r="AR14210" s="107" t="n"/>
      <c r="AS14210" s="107" t="n"/>
      <c r="AT14210" s="107" t="n"/>
      <c r="AU14210" s="107" t="n"/>
      <c r="AV14210" s="107" t="n"/>
      <c r="AW14210" s="107" t="n"/>
      <c r="AX14210" s="107" t="n"/>
      <c r="AY14210" s="107" t="n"/>
      <c r="AZ14210" s="107" t="n"/>
    </row>
    <row r="14211">
      <c r="AA14211" s="107" t="n"/>
      <c r="AB14211" s="107" t="n"/>
      <c r="AC14211" s="107" t="n"/>
      <c r="AD14211" s="107" t="n"/>
      <c r="AE14211" s="107" t="n"/>
      <c r="AF14211" s="107" t="n"/>
      <c r="AG14211" s="107" t="n"/>
      <c r="AH14211" s="107" t="n"/>
      <c r="AI14211" s="107" t="n"/>
      <c r="AJ14211" s="107" t="n"/>
      <c r="AK14211" s="107" t="n"/>
      <c r="AL14211" s="107" t="n"/>
      <c r="AM14211" s="107" t="n"/>
      <c r="AN14211" s="107" t="n"/>
      <c r="AO14211" s="107" t="n"/>
      <c r="AP14211" s="107" t="n"/>
      <c r="AQ14211" s="107" t="n"/>
      <c r="AR14211" s="107" t="n"/>
      <c r="AS14211" s="107" t="n"/>
      <c r="AT14211" s="107" t="n"/>
      <c r="AU14211" s="107" t="n"/>
      <c r="AV14211" s="107" t="n"/>
      <c r="AW14211" s="107" t="n"/>
      <c r="AX14211" s="107" t="n"/>
      <c r="AY14211" s="107" t="n"/>
      <c r="AZ14211" s="107" t="n"/>
    </row>
    <row r="14212">
      <c r="AA14212" s="107" t="n"/>
      <c r="AB14212" s="107" t="n"/>
      <c r="AC14212" s="107" t="n"/>
      <c r="AD14212" s="107" t="n"/>
      <c r="AE14212" s="107" t="n"/>
      <c r="AF14212" s="107" t="n"/>
      <c r="AG14212" s="107" t="n"/>
      <c r="AH14212" s="107" t="n"/>
      <c r="AI14212" s="107" t="n"/>
      <c r="AJ14212" s="107" t="n"/>
      <c r="AK14212" s="107" t="n"/>
      <c r="AL14212" s="107" t="n"/>
      <c r="AM14212" s="107" t="n"/>
      <c r="AN14212" s="107" t="n"/>
      <c r="AO14212" s="107" t="n"/>
      <c r="AP14212" s="107" t="n"/>
      <c r="AQ14212" s="107" t="n"/>
      <c r="AR14212" s="107" t="n"/>
      <c r="AS14212" s="107" t="n"/>
      <c r="AT14212" s="107" t="n"/>
      <c r="AU14212" s="107" t="n"/>
      <c r="AV14212" s="107" t="n"/>
      <c r="AW14212" s="107" t="n"/>
      <c r="AX14212" s="107" t="n"/>
      <c r="AY14212" s="107" t="n"/>
      <c r="AZ14212" s="107" t="n"/>
    </row>
    <row r="14213">
      <c r="AA14213" s="107" t="n"/>
      <c r="AB14213" s="107" t="n"/>
      <c r="AC14213" s="107" t="n"/>
      <c r="AD14213" s="107" t="n"/>
      <c r="AE14213" s="107" t="n"/>
      <c r="AF14213" s="107" t="n"/>
      <c r="AG14213" s="107" t="n"/>
      <c r="AH14213" s="107" t="n"/>
      <c r="AI14213" s="107" t="n"/>
      <c r="AJ14213" s="107" t="n"/>
      <c r="AK14213" s="107" t="n"/>
      <c r="AL14213" s="107" t="n"/>
      <c r="AM14213" s="107" t="n"/>
      <c r="AN14213" s="107" t="n"/>
      <c r="AO14213" s="107" t="n"/>
      <c r="AP14213" s="107" t="n"/>
      <c r="AQ14213" s="107" t="n"/>
      <c r="AR14213" s="107" t="n"/>
      <c r="AS14213" s="107" t="n"/>
      <c r="AT14213" s="107" t="n"/>
      <c r="AU14213" s="107" t="n"/>
      <c r="AV14213" s="107" t="n"/>
      <c r="AW14213" s="107" t="n"/>
      <c r="AX14213" s="107" t="n"/>
      <c r="AY14213" s="107" t="n"/>
      <c r="AZ14213" s="107" t="n"/>
    </row>
    <row r="14214">
      <c r="AA14214" s="107" t="n"/>
      <c r="AB14214" s="107" t="n"/>
      <c r="AC14214" s="107" t="n"/>
      <c r="AD14214" s="107" t="n"/>
      <c r="AE14214" s="107" t="n"/>
      <c r="AF14214" s="107" t="n"/>
      <c r="AG14214" s="107" t="n"/>
      <c r="AH14214" s="107" t="n"/>
      <c r="AI14214" s="107" t="n"/>
      <c r="AJ14214" s="107" t="n"/>
      <c r="AK14214" s="107" t="n"/>
      <c r="AL14214" s="107" t="n"/>
      <c r="AM14214" s="107" t="n"/>
      <c r="AN14214" s="107" t="n"/>
      <c r="AO14214" s="107" t="n"/>
      <c r="AP14214" s="107" t="n"/>
      <c r="AQ14214" s="107" t="n"/>
      <c r="AR14214" s="107" t="n"/>
      <c r="AS14214" s="107" t="n"/>
      <c r="AT14214" s="107" t="n"/>
      <c r="AU14214" s="107" t="n"/>
      <c r="AV14214" s="107" t="n"/>
      <c r="AW14214" s="107" t="n"/>
      <c r="AX14214" s="107" t="n"/>
      <c r="AY14214" s="107" t="n"/>
      <c r="AZ14214" s="107" t="n"/>
    </row>
    <row r="14215">
      <c r="AA14215" s="107" t="n"/>
      <c r="AB14215" s="107" t="n"/>
      <c r="AC14215" s="107" t="n"/>
      <c r="AD14215" s="107" t="n"/>
      <c r="AE14215" s="107" t="n"/>
      <c r="AF14215" s="107" t="n"/>
      <c r="AG14215" s="107" t="n"/>
      <c r="AH14215" s="107" t="n"/>
      <c r="AI14215" s="107" t="n"/>
      <c r="AJ14215" s="107" t="n"/>
      <c r="AK14215" s="107" t="n"/>
      <c r="AL14215" s="107" t="n"/>
      <c r="AM14215" s="107" t="n"/>
      <c r="AN14215" s="107" t="n"/>
      <c r="AO14215" s="107" t="n"/>
      <c r="AP14215" s="107" t="n"/>
      <c r="AQ14215" s="107" t="n"/>
      <c r="AR14215" s="107" t="n"/>
      <c r="AS14215" s="107" t="n"/>
      <c r="AT14215" s="107" t="n"/>
      <c r="AU14215" s="107" t="n"/>
      <c r="AV14215" s="107" t="n"/>
      <c r="AW14215" s="107" t="n"/>
      <c r="AX14215" s="107" t="n"/>
      <c r="AY14215" s="107" t="n"/>
      <c r="AZ14215" s="107" t="n"/>
    </row>
    <row r="14216">
      <c r="AA14216" s="107" t="n"/>
      <c r="AB14216" s="107" t="n"/>
      <c r="AC14216" s="107" t="n"/>
      <c r="AD14216" s="107" t="n"/>
      <c r="AE14216" s="107" t="n"/>
      <c r="AF14216" s="107" t="n"/>
      <c r="AG14216" s="107" t="n"/>
      <c r="AH14216" s="107" t="n"/>
      <c r="AI14216" s="107" t="n"/>
      <c r="AJ14216" s="107" t="n"/>
      <c r="AK14216" s="107" t="n"/>
      <c r="AL14216" s="107" t="n"/>
      <c r="AM14216" s="107" t="n"/>
      <c r="AN14216" s="107" t="n"/>
      <c r="AO14216" s="107" t="n"/>
      <c r="AP14216" s="107" t="n"/>
      <c r="AQ14216" s="107" t="n"/>
      <c r="AR14216" s="107" t="n"/>
      <c r="AS14216" s="107" t="n"/>
      <c r="AT14216" s="107" t="n"/>
      <c r="AU14216" s="107" t="n"/>
      <c r="AV14216" s="107" t="n"/>
      <c r="AW14216" s="107" t="n"/>
      <c r="AX14216" s="107" t="n"/>
      <c r="AY14216" s="107" t="n"/>
      <c r="AZ14216" s="107" t="n"/>
    </row>
    <row r="14217">
      <c r="AA14217" s="107" t="n"/>
      <c r="AB14217" s="107" t="n"/>
      <c r="AC14217" s="107" t="n"/>
      <c r="AD14217" s="107" t="n"/>
      <c r="AE14217" s="107" t="n"/>
      <c r="AF14217" s="107" t="n"/>
      <c r="AG14217" s="107" t="n"/>
      <c r="AH14217" s="107" t="n"/>
      <c r="AI14217" s="107" t="n"/>
      <c r="AJ14217" s="107" t="n"/>
      <c r="AK14217" s="107" t="n"/>
      <c r="AL14217" s="107" t="n"/>
      <c r="AM14217" s="107" t="n"/>
      <c r="AN14217" s="107" t="n"/>
      <c r="AO14217" s="107" t="n"/>
      <c r="AP14217" s="107" t="n"/>
      <c r="AQ14217" s="107" t="n"/>
      <c r="AR14217" s="107" t="n"/>
      <c r="AS14217" s="107" t="n"/>
      <c r="AT14217" s="107" t="n"/>
      <c r="AU14217" s="107" t="n"/>
      <c r="AV14217" s="107" t="n"/>
      <c r="AW14217" s="107" t="n"/>
      <c r="AX14217" s="107" t="n"/>
      <c r="AY14217" s="107" t="n"/>
      <c r="AZ14217" s="107" t="n"/>
    </row>
    <row r="14218">
      <c r="AA14218" s="107" t="n"/>
      <c r="AB14218" s="107" t="n"/>
      <c r="AC14218" s="107" t="n"/>
      <c r="AD14218" s="107" t="n"/>
      <c r="AE14218" s="107" t="n"/>
      <c r="AF14218" s="107" t="n"/>
      <c r="AG14218" s="107" t="n"/>
      <c r="AH14218" s="107" t="n"/>
      <c r="AI14218" s="107" t="n"/>
      <c r="AJ14218" s="107" t="n"/>
      <c r="AK14218" s="107" t="n"/>
      <c r="AL14218" s="107" t="n"/>
      <c r="AM14218" s="107" t="n"/>
      <c r="AN14218" s="107" t="n"/>
      <c r="AO14218" s="107" t="n"/>
      <c r="AP14218" s="107" t="n"/>
      <c r="AQ14218" s="107" t="n"/>
      <c r="AR14218" s="107" t="n"/>
      <c r="AS14218" s="107" t="n"/>
      <c r="AT14218" s="107" t="n"/>
      <c r="AU14218" s="107" t="n"/>
      <c r="AV14218" s="107" t="n"/>
      <c r="AW14218" s="107" t="n"/>
      <c r="AX14218" s="107" t="n"/>
      <c r="AY14218" s="107" t="n"/>
      <c r="AZ14218" s="107" t="n"/>
    </row>
    <row r="14219">
      <c r="AA14219" s="107" t="n"/>
      <c r="AB14219" s="107" t="n"/>
      <c r="AC14219" s="107" t="n"/>
      <c r="AD14219" s="107" t="n"/>
      <c r="AE14219" s="107" t="n"/>
      <c r="AF14219" s="107" t="n"/>
      <c r="AG14219" s="107" t="n"/>
      <c r="AH14219" s="107" t="n"/>
      <c r="AI14219" s="107" t="n"/>
      <c r="AJ14219" s="107" t="n"/>
      <c r="AK14219" s="107" t="n"/>
      <c r="AL14219" s="107" t="n"/>
      <c r="AM14219" s="107" t="n"/>
      <c r="AN14219" s="107" t="n"/>
      <c r="AO14219" s="107" t="n"/>
      <c r="AP14219" s="107" t="n"/>
      <c r="AQ14219" s="107" t="n"/>
      <c r="AR14219" s="107" t="n"/>
      <c r="AS14219" s="107" t="n"/>
      <c r="AT14219" s="107" t="n"/>
      <c r="AU14219" s="107" t="n"/>
      <c r="AV14219" s="107" t="n"/>
      <c r="AW14219" s="107" t="n"/>
      <c r="AX14219" s="107" t="n"/>
      <c r="AY14219" s="107" t="n"/>
      <c r="AZ14219" s="107" t="n"/>
    </row>
    <row r="14220">
      <c r="AA14220" s="107" t="n"/>
      <c r="AB14220" s="107" t="n"/>
      <c r="AC14220" s="107" t="n"/>
      <c r="AD14220" s="107" t="n"/>
      <c r="AE14220" s="107" t="n"/>
      <c r="AF14220" s="107" t="n"/>
      <c r="AG14220" s="107" t="n"/>
      <c r="AH14220" s="107" t="n"/>
      <c r="AI14220" s="107" t="n"/>
      <c r="AJ14220" s="107" t="n"/>
      <c r="AK14220" s="107" t="n"/>
      <c r="AL14220" s="107" t="n"/>
      <c r="AM14220" s="107" t="n"/>
      <c r="AN14220" s="107" t="n"/>
      <c r="AO14220" s="107" t="n"/>
      <c r="AP14220" s="107" t="n"/>
      <c r="AQ14220" s="107" t="n"/>
      <c r="AR14220" s="107" t="n"/>
      <c r="AS14220" s="107" t="n"/>
      <c r="AT14220" s="107" t="n"/>
      <c r="AU14220" s="107" t="n"/>
      <c r="AV14220" s="107" t="n"/>
      <c r="AW14220" s="107" t="n"/>
      <c r="AX14220" s="107" t="n"/>
      <c r="AY14220" s="107" t="n"/>
      <c r="AZ14220" s="107" t="n"/>
    </row>
    <row r="14221">
      <c r="AA14221" s="107" t="n"/>
      <c r="AB14221" s="107" t="n"/>
      <c r="AC14221" s="107" t="n"/>
      <c r="AD14221" s="107" t="n"/>
      <c r="AE14221" s="107" t="n"/>
      <c r="AF14221" s="107" t="n"/>
      <c r="AG14221" s="107" t="n"/>
      <c r="AH14221" s="107" t="n"/>
      <c r="AI14221" s="107" t="n"/>
      <c r="AJ14221" s="107" t="n"/>
      <c r="AK14221" s="107" t="n"/>
      <c r="AL14221" s="107" t="n"/>
      <c r="AM14221" s="107" t="n"/>
      <c r="AN14221" s="107" t="n"/>
      <c r="AO14221" s="107" t="n"/>
      <c r="AP14221" s="107" t="n"/>
      <c r="AQ14221" s="107" t="n"/>
      <c r="AR14221" s="107" t="n"/>
      <c r="AS14221" s="107" t="n"/>
      <c r="AT14221" s="107" t="n"/>
      <c r="AU14221" s="107" t="n"/>
      <c r="AV14221" s="107" t="n"/>
      <c r="AW14221" s="107" t="n"/>
      <c r="AX14221" s="107" t="n"/>
      <c r="AY14221" s="107" t="n"/>
      <c r="AZ14221" s="107" t="n"/>
    </row>
    <row r="14222">
      <c r="AA14222" s="107" t="n"/>
      <c r="AB14222" s="107" t="n"/>
      <c r="AC14222" s="107" t="n"/>
      <c r="AD14222" s="107" t="n"/>
      <c r="AE14222" s="107" t="n"/>
      <c r="AF14222" s="107" t="n"/>
      <c r="AG14222" s="107" t="n"/>
      <c r="AH14222" s="107" t="n"/>
      <c r="AI14222" s="107" t="n"/>
      <c r="AJ14222" s="107" t="n"/>
      <c r="AK14222" s="107" t="n"/>
      <c r="AL14222" s="107" t="n"/>
      <c r="AM14222" s="107" t="n"/>
      <c r="AN14222" s="107" t="n"/>
      <c r="AO14222" s="107" t="n"/>
      <c r="AP14222" s="107" t="n"/>
      <c r="AQ14222" s="107" t="n"/>
      <c r="AR14222" s="107" t="n"/>
      <c r="AS14222" s="107" t="n"/>
      <c r="AT14222" s="107" t="n"/>
      <c r="AU14222" s="107" t="n"/>
      <c r="AV14222" s="107" t="n"/>
      <c r="AW14222" s="107" t="n"/>
      <c r="AX14222" s="107" t="n"/>
      <c r="AY14222" s="107" t="n"/>
      <c r="AZ14222" s="107" t="n"/>
    </row>
    <row r="14223">
      <c r="AA14223" s="107" t="n"/>
      <c r="AB14223" s="107" t="n"/>
      <c r="AC14223" s="107" t="n"/>
      <c r="AD14223" s="107" t="n"/>
      <c r="AE14223" s="107" t="n"/>
      <c r="AF14223" s="107" t="n"/>
      <c r="AG14223" s="107" t="n"/>
      <c r="AH14223" s="107" t="n"/>
      <c r="AI14223" s="107" t="n"/>
      <c r="AJ14223" s="107" t="n"/>
      <c r="AK14223" s="107" t="n"/>
      <c r="AL14223" s="107" t="n"/>
      <c r="AM14223" s="107" t="n"/>
      <c r="AN14223" s="107" t="n"/>
      <c r="AO14223" s="107" t="n"/>
      <c r="AP14223" s="107" t="n"/>
      <c r="AQ14223" s="107" t="n"/>
      <c r="AR14223" s="107" t="n"/>
      <c r="AS14223" s="107" t="n"/>
      <c r="AT14223" s="107" t="n"/>
      <c r="AU14223" s="107" t="n"/>
      <c r="AV14223" s="107" t="n"/>
      <c r="AW14223" s="107" t="n"/>
      <c r="AX14223" s="107" t="n"/>
      <c r="AY14223" s="107" t="n"/>
      <c r="AZ14223" s="107" t="n"/>
    </row>
    <row r="14224">
      <c r="AA14224" s="107" t="n"/>
      <c r="AB14224" s="107" t="n"/>
      <c r="AC14224" s="107" t="n"/>
      <c r="AD14224" s="107" t="n"/>
      <c r="AE14224" s="107" t="n"/>
      <c r="AF14224" s="107" t="n"/>
      <c r="AG14224" s="107" t="n"/>
      <c r="AH14224" s="107" t="n"/>
      <c r="AI14224" s="107" t="n"/>
      <c r="AJ14224" s="107" t="n"/>
      <c r="AK14224" s="107" t="n"/>
      <c r="AL14224" s="107" t="n"/>
      <c r="AM14224" s="107" t="n"/>
      <c r="AN14224" s="107" t="n"/>
      <c r="AO14224" s="107" t="n"/>
      <c r="AP14224" s="107" t="n"/>
      <c r="AQ14224" s="107" t="n"/>
      <c r="AR14224" s="107" t="n"/>
      <c r="AS14224" s="107" t="n"/>
      <c r="AT14224" s="107" t="n"/>
      <c r="AU14224" s="107" t="n"/>
      <c r="AV14224" s="107" t="n"/>
      <c r="AW14224" s="107" t="n"/>
      <c r="AX14224" s="107" t="n"/>
      <c r="AY14224" s="107" t="n"/>
      <c r="AZ14224" s="107" t="n"/>
    </row>
    <row r="14225">
      <c r="AA14225" s="107" t="n"/>
      <c r="AB14225" s="107" t="n"/>
      <c r="AC14225" s="107" t="n"/>
      <c r="AD14225" s="107" t="n"/>
      <c r="AE14225" s="107" t="n"/>
      <c r="AF14225" s="107" t="n"/>
      <c r="AG14225" s="107" t="n"/>
      <c r="AH14225" s="107" t="n"/>
      <c r="AI14225" s="107" t="n"/>
      <c r="AJ14225" s="107" t="n"/>
      <c r="AK14225" s="107" t="n"/>
      <c r="AL14225" s="107" t="n"/>
      <c r="AM14225" s="107" t="n"/>
      <c r="AN14225" s="107" t="n"/>
      <c r="AO14225" s="107" t="n"/>
      <c r="AP14225" s="107" t="n"/>
      <c r="AQ14225" s="107" t="n"/>
      <c r="AR14225" s="107" t="n"/>
      <c r="AS14225" s="107" t="n"/>
      <c r="AT14225" s="107" t="n"/>
      <c r="AU14225" s="107" t="n"/>
      <c r="AV14225" s="107" t="n"/>
      <c r="AW14225" s="107" t="n"/>
      <c r="AX14225" s="107" t="n"/>
      <c r="AY14225" s="107" t="n"/>
      <c r="AZ14225" s="107" t="n"/>
    </row>
    <row r="14226">
      <c r="AA14226" s="107" t="n"/>
      <c r="AB14226" s="107" t="n"/>
      <c r="AC14226" s="107" t="n"/>
      <c r="AD14226" s="107" t="n"/>
      <c r="AE14226" s="107" t="n"/>
      <c r="AF14226" s="107" t="n"/>
      <c r="AG14226" s="107" t="n"/>
      <c r="AH14226" s="107" t="n"/>
      <c r="AI14226" s="107" t="n"/>
      <c r="AJ14226" s="107" t="n"/>
      <c r="AK14226" s="107" t="n"/>
      <c r="AL14226" s="107" t="n"/>
      <c r="AM14226" s="107" t="n"/>
      <c r="AN14226" s="107" t="n"/>
      <c r="AO14226" s="107" t="n"/>
      <c r="AP14226" s="107" t="n"/>
      <c r="AQ14226" s="107" t="n"/>
      <c r="AR14226" s="107" t="n"/>
      <c r="AS14226" s="107" t="n"/>
      <c r="AT14226" s="107" t="n"/>
      <c r="AU14226" s="107" t="n"/>
      <c r="AV14226" s="107" t="n"/>
      <c r="AW14226" s="107" t="n"/>
      <c r="AX14226" s="107" t="n"/>
      <c r="AY14226" s="107" t="n"/>
      <c r="AZ14226" s="107" t="n"/>
    </row>
    <row r="14227">
      <c r="AA14227" s="107" t="n"/>
      <c r="AB14227" s="107" t="n"/>
      <c r="AC14227" s="107" t="n"/>
      <c r="AD14227" s="107" t="n"/>
      <c r="AE14227" s="107" t="n"/>
      <c r="AF14227" s="107" t="n"/>
      <c r="AG14227" s="107" t="n"/>
      <c r="AH14227" s="107" t="n"/>
      <c r="AI14227" s="107" t="n"/>
      <c r="AJ14227" s="107" t="n"/>
      <c r="AK14227" s="107" t="n"/>
      <c r="AL14227" s="107" t="n"/>
      <c r="AM14227" s="107" t="n"/>
      <c r="AN14227" s="107" t="n"/>
      <c r="AO14227" s="107" t="n"/>
      <c r="AP14227" s="107" t="n"/>
      <c r="AQ14227" s="107" t="n"/>
      <c r="AR14227" s="107" t="n"/>
      <c r="AS14227" s="107" t="n"/>
      <c r="AT14227" s="107" t="n"/>
      <c r="AU14227" s="107" t="n"/>
      <c r="AV14227" s="107" t="n"/>
      <c r="AW14227" s="107" t="n"/>
      <c r="AX14227" s="107" t="n"/>
      <c r="AY14227" s="107" t="n"/>
      <c r="AZ14227" s="107" t="n"/>
    </row>
    <row r="14228">
      <c r="AA14228" s="107" t="n"/>
      <c r="AB14228" s="107" t="n"/>
      <c r="AC14228" s="107" t="n"/>
      <c r="AD14228" s="107" t="n"/>
      <c r="AE14228" s="107" t="n"/>
      <c r="AF14228" s="107" t="n"/>
      <c r="AG14228" s="107" t="n"/>
      <c r="AH14228" s="107" t="n"/>
      <c r="AI14228" s="107" t="n"/>
      <c r="AJ14228" s="107" t="n"/>
      <c r="AK14228" s="107" t="n"/>
      <c r="AL14228" s="107" t="n"/>
      <c r="AM14228" s="107" t="n"/>
      <c r="AN14228" s="107" t="n"/>
      <c r="AO14228" s="107" t="n"/>
      <c r="AP14228" s="107" t="n"/>
      <c r="AQ14228" s="107" t="n"/>
      <c r="AR14228" s="107" t="n"/>
      <c r="AS14228" s="107" t="n"/>
      <c r="AT14228" s="107" t="n"/>
      <c r="AU14228" s="107" t="n"/>
      <c r="AV14228" s="107" t="n"/>
      <c r="AW14228" s="107" t="n"/>
      <c r="AX14228" s="107" t="n"/>
      <c r="AY14228" s="107" t="n"/>
      <c r="AZ14228" s="107" t="n"/>
    </row>
    <row r="14229">
      <c r="AA14229" s="107" t="n"/>
      <c r="AB14229" s="107" t="n"/>
      <c r="AC14229" s="107" t="n"/>
      <c r="AD14229" s="107" t="n"/>
      <c r="AE14229" s="107" t="n"/>
      <c r="AF14229" s="107" t="n"/>
      <c r="AG14229" s="107" t="n"/>
      <c r="AH14229" s="107" t="n"/>
      <c r="AI14229" s="107" t="n"/>
      <c r="AJ14229" s="107" t="n"/>
      <c r="AK14229" s="107" t="n"/>
      <c r="AL14229" s="107" t="n"/>
      <c r="AM14229" s="107" t="n"/>
      <c r="AN14229" s="107" t="n"/>
      <c r="AO14229" s="107" t="n"/>
      <c r="AP14229" s="107" t="n"/>
      <c r="AQ14229" s="107" t="n"/>
      <c r="AR14229" s="107" t="n"/>
      <c r="AS14229" s="107" t="n"/>
      <c r="AT14229" s="107" t="n"/>
      <c r="AU14229" s="107" t="n"/>
      <c r="AV14229" s="107" t="n"/>
      <c r="AW14229" s="107" t="n"/>
      <c r="AX14229" s="107" t="n"/>
      <c r="AY14229" s="107" t="n"/>
      <c r="AZ14229" s="107" t="n"/>
    </row>
    <row r="14230">
      <c r="AA14230" s="107" t="n"/>
      <c r="AB14230" s="107" t="n"/>
      <c r="AC14230" s="107" t="n"/>
      <c r="AD14230" s="107" t="n"/>
      <c r="AE14230" s="107" t="n"/>
      <c r="AF14230" s="107" t="n"/>
      <c r="AG14230" s="107" t="n"/>
      <c r="AH14230" s="107" t="n"/>
      <c r="AI14230" s="107" t="n"/>
      <c r="AJ14230" s="107" t="n"/>
      <c r="AK14230" s="107" t="n"/>
      <c r="AL14230" s="107" t="n"/>
      <c r="AM14230" s="107" t="n"/>
      <c r="AN14230" s="107" t="n"/>
      <c r="AO14230" s="107" t="n"/>
      <c r="AP14230" s="107" t="n"/>
      <c r="AQ14230" s="107" t="n"/>
      <c r="AR14230" s="107" t="n"/>
      <c r="AS14230" s="107" t="n"/>
      <c r="AT14230" s="107" t="n"/>
      <c r="AU14230" s="107" t="n"/>
      <c r="AV14230" s="107" t="n"/>
      <c r="AW14230" s="107" t="n"/>
      <c r="AX14230" s="107" t="n"/>
      <c r="AY14230" s="107" t="n"/>
      <c r="AZ14230" s="107" t="n"/>
    </row>
    <row r="14231">
      <c r="AA14231" s="107" t="n"/>
      <c r="AB14231" s="107" t="n"/>
      <c r="AC14231" s="107" t="n"/>
      <c r="AD14231" s="107" t="n"/>
      <c r="AE14231" s="107" t="n"/>
      <c r="AF14231" s="107" t="n"/>
      <c r="AG14231" s="107" t="n"/>
      <c r="AH14231" s="107" t="n"/>
      <c r="AI14231" s="107" t="n"/>
      <c r="AJ14231" s="107" t="n"/>
      <c r="AK14231" s="107" t="n"/>
      <c r="AL14231" s="107" t="n"/>
      <c r="AM14231" s="107" t="n"/>
      <c r="AN14231" s="107" t="n"/>
      <c r="AO14231" s="107" t="n"/>
      <c r="AP14231" s="107" t="n"/>
      <c r="AQ14231" s="107" t="n"/>
      <c r="AR14231" s="107" t="n"/>
      <c r="AS14231" s="107" t="n"/>
      <c r="AT14231" s="107" t="n"/>
      <c r="AU14231" s="107" t="n"/>
      <c r="AV14231" s="107" t="n"/>
      <c r="AW14231" s="107" t="n"/>
      <c r="AX14231" s="107" t="n"/>
      <c r="AY14231" s="107" t="n"/>
      <c r="AZ14231" s="107" t="n"/>
    </row>
    <row r="14232">
      <c r="AA14232" s="107" t="n"/>
      <c r="AB14232" s="107" t="n"/>
      <c r="AC14232" s="107" t="n"/>
      <c r="AD14232" s="107" t="n"/>
      <c r="AE14232" s="107" t="n"/>
      <c r="AF14232" s="107" t="n"/>
      <c r="AG14232" s="107" t="n"/>
      <c r="AH14232" s="107" t="n"/>
      <c r="AI14232" s="107" t="n"/>
      <c r="AJ14232" s="107" t="n"/>
      <c r="AK14232" s="107" t="n"/>
      <c r="AL14232" s="107" t="n"/>
      <c r="AM14232" s="107" t="n"/>
      <c r="AN14232" s="107" t="n"/>
      <c r="AO14232" s="107" t="n"/>
      <c r="AP14232" s="107" t="n"/>
      <c r="AQ14232" s="107" t="n"/>
      <c r="AR14232" s="107" t="n"/>
      <c r="AS14232" s="107" t="n"/>
      <c r="AT14232" s="107" t="n"/>
      <c r="AU14232" s="107" t="n"/>
      <c r="AV14232" s="107" t="n"/>
      <c r="AW14232" s="107" t="n"/>
      <c r="AX14232" s="107" t="n"/>
      <c r="AY14232" s="107" t="n"/>
      <c r="AZ14232" s="107" t="n"/>
    </row>
    <row r="14233">
      <c r="AA14233" s="107" t="n"/>
      <c r="AB14233" s="107" t="n"/>
      <c r="AC14233" s="107" t="n"/>
      <c r="AD14233" s="107" t="n"/>
      <c r="AE14233" s="107" t="n"/>
      <c r="AF14233" s="107" t="n"/>
      <c r="AG14233" s="107" t="n"/>
      <c r="AH14233" s="107" t="n"/>
      <c r="AI14233" s="107" t="n"/>
      <c r="AJ14233" s="107" t="n"/>
      <c r="AK14233" s="107" t="n"/>
      <c r="AL14233" s="107" t="n"/>
      <c r="AM14233" s="107" t="n"/>
      <c r="AN14233" s="107" t="n"/>
      <c r="AO14233" s="107" t="n"/>
      <c r="AP14233" s="107" t="n"/>
      <c r="AQ14233" s="107" t="n"/>
      <c r="AR14233" s="107" t="n"/>
      <c r="AS14233" s="107" t="n"/>
      <c r="AT14233" s="107" t="n"/>
      <c r="AU14233" s="107" t="n"/>
      <c r="AV14233" s="107" t="n"/>
      <c r="AW14233" s="107" t="n"/>
      <c r="AX14233" s="107" t="n"/>
      <c r="AY14233" s="107" t="n"/>
      <c r="AZ14233" s="107" t="n"/>
    </row>
    <row r="14234">
      <c r="AA14234" s="107" t="n"/>
      <c r="AB14234" s="107" t="n"/>
      <c r="AC14234" s="107" t="n"/>
      <c r="AD14234" s="107" t="n"/>
      <c r="AE14234" s="107" t="n"/>
      <c r="AF14234" s="107" t="n"/>
      <c r="AG14234" s="107" t="n"/>
      <c r="AH14234" s="107" t="n"/>
      <c r="AI14234" s="107" t="n"/>
      <c r="AJ14234" s="107" t="n"/>
      <c r="AK14234" s="107" t="n"/>
      <c r="AL14234" s="107" t="n"/>
      <c r="AM14234" s="107" t="n"/>
      <c r="AN14234" s="107" t="n"/>
      <c r="AO14234" s="107" t="n"/>
      <c r="AP14234" s="107" t="n"/>
      <c r="AQ14234" s="107" t="n"/>
      <c r="AR14234" s="107" t="n"/>
      <c r="AS14234" s="107" t="n"/>
      <c r="AT14234" s="107" t="n"/>
      <c r="AU14234" s="107" t="n"/>
      <c r="AV14234" s="107" t="n"/>
      <c r="AW14234" s="107" t="n"/>
      <c r="AX14234" s="107" t="n"/>
      <c r="AY14234" s="107" t="n"/>
      <c r="AZ14234" s="107" t="n"/>
    </row>
    <row r="14235">
      <c r="AA14235" s="107" t="n"/>
      <c r="AB14235" s="107" t="n"/>
      <c r="AC14235" s="107" t="n"/>
      <c r="AD14235" s="107" t="n"/>
      <c r="AE14235" s="107" t="n"/>
      <c r="AF14235" s="107" t="n"/>
      <c r="AG14235" s="107" t="n"/>
      <c r="AH14235" s="107" t="n"/>
      <c r="AI14235" s="107" t="n"/>
      <c r="AJ14235" s="107" t="n"/>
      <c r="AK14235" s="107" t="n"/>
      <c r="AL14235" s="107" t="n"/>
      <c r="AM14235" s="107" t="n"/>
      <c r="AN14235" s="107" t="n"/>
      <c r="AO14235" s="107" t="n"/>
      <c r="AP14235" s="107" t="n"/>
      <c r="AQ14235" s="107" t="n"/>
      <c r="AR14235" s="107" t="n"/>
      <c r="AS14235" s="107" t="n"/>
      <c r="AT14235" s="107" t="n"/>
      <c r="AU14235" s="107" t="n"/>
      <c r="AV14235" s="107" t="n"/>
      <c r="AW14235" s="107" t="n"/>
      <c r="AX14235" s="107" t="n"/>
      <c r="AY14235" s="107" t="n"/>
      <c r="AZ14235" s="107" t="n"/>
    </row>
    <row r="14236">
      <c r="AA14236" s="107" t="n"/>
      <c r="AB14236" s="107" t="n"/>
      <c r="AC14236" s="107" t="n"/>
      <c r="AD14236" s="107" t="n"/>
      <c r="AE14236" s="107" t="n"/>
      <c r="AF14236" s="107" t="n"/>
      <c r="AG14236" s="107" t="n"/>
      <c r="AH14236" s="107" t="n"/>
      <c r="AI14236" s="107" t="n"/>
      <c r="AJ14236" s="107" t="n"/>
      <c r="AK14236" s="107" t="n"/>
      <c r="AL14236" s="107" t="n"/>
      <c r="AM14236" s="107" t="n"/>
      <c r="AN14236" s="107" t="n"/>
      <c r="AO14236" s="107" t="n"/>
      <c r="AP14236" s="107" t="n"/>
      <c r="AQ14236" s="107" t="n"/>
      <c r="AR14236" s="107" t="n"/>
      <c r="AS14236" s="107" t="n"/>
      <c r="AT14236" s="107" t="n"/>
      <c r="AU14236" s="107" t="n"/>
      <c r="AV14236" s="107" t="n"/>
      <c r="AW14236" s="107" t="n"/>
      <c r="AX14236" s="107" t="n"/>
      <c r="AY14236" s="107" t="n"/>
      <c r="AZ14236" s="107" t="n"/>
    </row>
    <row r="14237">
      <c r="AA14237" s="107" t="n"/>
      <c r="AB14237" s="107" t="n"/>
      <c r="AC14237" s="107" t="n"/>
      <c r="AD14237" s="107" t="n"/>
      <c r="AE14237" s="107" t="n"/>
      <c r="AF14237" s="107" t="n"/>
      <c r="AG14237" s="107" t="n"/>
      <c r="AH14237" s="107" t="n"/>
      <c r="AI14237" s="107" t="n"/>
      <c r="AJ14237" s="107" t="n"/>
      <c r="AK14237" s="107" t="n"/>
      <c r="AL14237" s="107" t="n"/>
      <c r="AM14237" s="107" t="n"/>
      <c r="AN14237" s="107" t="n"/>
      <c r="AO14237" s="107" t="n"/>
      <c r="AP14237" s="107" t="n"/>
      <c r="AQ14237" s="107" t="n"/>
      <c r="AR14237" s="107" t="n"/>
      <c r="AS14237" s="107" t="n"/>
      <c r="AT14237" s="107" t="n"/>
      <c r="AU14237" s="107" t="n"/>
      <c r="AV14237" s="107" t="n"/>
      <c r="AW14237" s="107" t="n"/>
      <c r="AX14237" s="107" t="n"/>
      <c r="AY14237" s="107" t="n"/>
      <c r="AZ14237" s="107" t="n"/>
    </row>
    <row r="14238">
      <c r="AA14238" s="107" t="n"/>
      <c r="AB14238" s="107" t="n"/>
      <c r="AC14238" s="107" t="n"/>
      <c r="AD14238" s="107" t="n"/>
      <c r="AE14238" s="107" t="n"/>
      <c r="AF14238" s="107" t="n"/>
      <c r="AG14238" s="107" t="n"/>
      <c r="AH14238" s="107" t="n"/>
      <c r="AI14238" s="107" t="n"/>
      <c r="AJ14238" s="107" t="n"/>
      <c r="AK14238" s="107" t="n"/>
      <c r="AL14238" s="107" t="n"/>
      <c r="AM14238" s="107" t="n"/>
      <c r="AN14238" s="107" t="n"/>
      <c r="AO14238" s="107" t="n"/>
      <c r="AP14238" s="107" t="n"/>
      <c r="AQ14238" s="107" t="n"/>
      <c r="AR14238" s="107" t="n"/>
      <c r="AS14238" s="107" t="n"/>
      <c r="AT14238" s="107" t="n"/>
      <c r="AU14238" s="107" t="n"/>
      <c r="AV14238" s="107" t="n"/>
      <c r="AW14238" s="107" t="n"/>
      <c r="AX14238" s="107" t="n"/>
      <c r="AY14238" s="107" t="n"/>
      <c r="AZ14238" s="107" t="n"/>
    </row>
    <row r="14239">
      <c r="AA14239" s="107" t="n"/>
      <c r="AB14239" s="107" t="n"/>
      <c r="AC14239" s="107" t="n"/>
      <c r="AD14239" s="107" t="n"/>
      <c r="AE14239" s="107" t="n"/>
      <c r="AF14239" s="107" t="n"/>
      <c r="AG14239" s="107" t="n"/>
      <c r="AH14239" s="107" t="n"/>
      <c r="AI14239" s="107" t="n"/>
      <c r="AJ14239" s="107" t="n"/>
      <c r="AK14239" s="107" t="n"/>
      <c r="AL14239" s="107" t="n"/>
      <c r="AM14239" s="107" t="n"/>
      <c r="AN14239" s="107" t="n"/>
      <c r="AO14239" s="107" t="n"/>
      <c r="AP14239" s="107" t="n"/>
      <c r="AQ14239" s="107" t="n"/>
      <c r="AR14239" s="107" t="n"/>
      <c r="AS14239" s="107" t="n"/>
      <c r="AT14239" s="107" t="n"/>
      <c r="AU14239" s="107" t="n"/>
      <c r="AV14239" s="107" t="n"/>
      <c r="AW14239" s="107" t="n"/>
      <c r="AX14239" s="107" t="n"/>
      <c r="AY14239" s="107" t="n"/>
      <c r="AZ14239" s="107" t="n"/>
    </row>
    <row r="14240">
      <c r="AA14240" s="107" t="n"/>
      <c r="AB14240" s="107" t="n"/>
      <c r="AC14240" s="107" t="n"/>
      <c r="AD14240" s="107" t="n"/>
      <c r="AE14240" s="107" t="n"/>
      <c r="AF14240" s="107" t="n"/>
      <c r="AG14240" s="107" t="n"/>
      <c r="AH14240" s="107" t="n"/>
      <c r="AI14240" s="107" t="n"/>
      <c r="AJ14240" s="107" t="n"/>
      <c r="AK14240" s="107" t="n"/>
      <c r="AL14240" s="107" t="n"/>
      <c r="AM14240" s="107" t="n"/>
      <c r="AN14240" s="107" t="n"/>
      <c r="AO14240" s="107" t="n"/>
      <c r="AP14240" s="107" t="n"/>
      <c r="AQ14240" s="107" t="n"/>
      <c r="AR14240" s="107" t="n"/>
      <c r="AS14240" s="107" t="n"/>
      <c r="AT14240" s="107" t="n"/>
      <c r="AU14240" s="107" t="n"/>
      <c r="AV14240" s="107" t="n"/>
      <c r="AW14240" s="107" t="n"/>
      <c r="AX14240" s="107" t="n"/>
      <c r="AY14240" s="107" t="n"/>
      <c r="AZ14240" s="107" t="n"/>
    </row>
    <row r="14241">
      <c r="AA14241" s="107" t="n"/>
      <c r="AB14241" s="107" t="n"/>
      <c r="AC14241" s="107" t="n"/>
      <c r="AD14241" s="107" t="n"/>
      <c r="AE14241" s="107" t="n"/>
      <c r="AF14241" s="107" t="n"/>
      <c r="AG14241" s="107" t="n"/>
      <c r="AH14241" s="107" t="n"/>
      <c r="AI14241" s="107" t="n"/>
      <c r="AJ14241" s="107" t="n"/>
      <c r="AK14241" s="107" t="n"/>
      <c r="AL14241" s="107" t="n"/>
      <c r="AM14241" s="107" t="n"/>
      <c r="AN14241" s="107" t="n"/>
      <c r="AO14241" s="107" t="n"/>
      <c r="AP14241" s="107" t="n"/>
      <c r="AQ14241" s="107" t="n"/>
      <c r="AR14241" s="107" t="n"/>
      <c r="AS14241" s="107" t="n"/>
      <c r="AT14241" s="107" t="n"/>
      <c r="AU14241" s="107" t="n"/>
      <c r="AV14241" s="107" t="n"/>
      <c r="AW14241" s="107" t="n"/>
      <c r="AX14241" s="107" t="n"/>
      <c r="AY14241" s="107" t="n"/>
      <c r="AZ14241" s="107" t="n"/>
    </row>
    <row r="14242">
      <c r="AA14242" s="107" t="n"/>
      <c r="AB14242" s="107" t="n"/>
      <c r="AC14242" s="107" t="n"/>
      <c r="AD14242" s="107" t="n"/>
      <c r="AE14242" s="107" t="n"/>
      <c r="AF14242" s="107" t="n"/>
      <c r="AG14242" s="107" t="n"/>
      <c r="AH14242" s="107" t="n"/>
      <c r="AI14242" s="107" t="n"/>
      <c r="AJ14242" s="107" t="n"/>
      <c r="AK14242" s="107" t="n"/>
      <c r="AL14242" s="107" t="n"/>
      <c r="AM14242" s="107" t="n"/>
      <c r="AN14242" s="107" t="n"/>
      <c r="AO14242" s="107" t="n"/>
      <c r="AP14242" s="107" t="n"/>
      <c r="AQ14242" s="107" t="n"/>
      <c r="AR14242" s="107" t="n"/>
      <c r="AS14242" s="107" t="n"/>
      <c r="AT14242" s="107" t="n"/>
      <c r="AU14242" s="107" t="n"/>
      <c r="AV14242" s="107" t="n"/>
      <c r="AW14242" s="107" t="n"/>
      <c r="AX14242" s="107" t="n"/>
      <c r="AY14242" s="107" t="n"/>
      <c r="AZ14242" s="107" t="n"/>
    </row>
    <row r="14243">
      <c r="AA14243" s="107" t="n"/>
      <c r="AB14243" s="107" t="n"/>
      <c r="AC14243" s="107" t="n"/>
      <c r="AD14243" s="107" t="n"/>
      <c r="AE14243" s="107" t="n"/>
      <c r="AF14243" s="107" t="n"/>
      <c r="AG14243" s="107" t="n"/>
      <c r="AH14243" s="107" t="n"/>
      <c r="AI14243" s="107" t="n"/>
      <c r="AJ14243" s="107" t="n"/>
      <c r="AK14243" s="107" t="n"/>
      <c r="AL14243" s="107" t="n"/>
      <c r="AM14243" s="107" t="n"/>
      <c r="AN14243" s="107" t="n"/>
      <c r="AO14243" s="107" t="n"/>
      <c r="AP14243" s="107" t="n"/>
      <c r="AQ14243" s="107" t="n"/>
      <c r="AR14243" s="107" t="n"/>
      <c r="AS14243" s="107" t="n"/>
      <c r="AT14243" s="107" t="n"/>
      <c r="AU14243" s="107" t="n"/>
      <c r="AV14243" s="107" t="n"/>
      <c r="AW14243" s="107" t="n"/>
      <c r="AX14243" s="107" t="n"/>
      <c r="AY14243" s="107" t="n"/>
      <c r="AZ14243" s="107" t="n"/>
    </row>
    <row r="14244">
      <c r="AA14244" s="107" t="n"/>
      <c r="AB14244" s="107" t="n"/>
      <c r="AC14244" s="107" t="n"/>
      <c r="AD14244" s="107" t="n"/>
      <c r="AE14244" s="107" t="n"/>
      <c r="AF14244" s="107" t="n"/>
      <c r="AG14244" s="107" t="n"/>
      <c r="AH14244" s="107" t="n"/>
      <c r="AI14244" s="107" t="n"/>
      <c r="AJ14244" s="107" t="n"/>
      <c r="AK14244" s="107" t="n"/>
      <c r="AL14244" s="107" t="n"/>
      <c r="AM14244" s="107" t="n"/>
      <c r="AN14244" s="107" t="n"/>
      <c r="AO14244" s="107" t="n"/>
      <c r="AP14244" s="107" t="n"/>
      <c r="AQ14244" s="107" t="n"/>
      <c r="AR14244" s="107" t="n"/>
      <c r="AS14244" s="107" t="n"/>
      <c r="AT14244" s="107" t="n"/>
      <c r="AU14244" s="107" t="n"/>
      <c r="AV14244" s="107" t="n"/>
      <c r="AW14244" s="107" t="n"/>
      <c r="AX14244" s="107" t="n"/>
      <c r="AY14244" s="107" t="n"/>
      <c r="AZ14244" s="107" t="n"/>
    </row>
    <row r="14245">
      <c r="AA14245" s="107" t="n"/>
      <c r="AB14245" s="107" t="n"/>
      <c r="AC14245" s="107" t="n"/>
      <c r="AD14245" s="107" t="n"/>
      <c r="AE14245" s="107" t="n"/>
      <c r="AF14245" s="107" t="n"/>
      <c r="AG14245" s="107" t="n"/>
      <c r="AH14245" s="107" t="n"/>
      <c r="AI14245" s="107" t="n"/>
      <c r="AJ14245" s="107" t="n"/>
      <c r="AK14245" s="107" t="n"/>
      <c r="AL14245" s="107" t="n"/>
      <c r="AM14245" s="107" t="n"/>
      <c r="AN14245" s="107" t="n"/>
      <c r="AO14245" s="107" t="n"/>
      <c r="AP14245" s="107" t="n"/>
      <c r="AQ14245" s="107" t="n"/>
      <c r="AR14245" s="107" t="n"/>
      <c r="AS14245" s="107" t="n"/>
      <c r="AT14245" s="107" t="n"/>
      <c r="AU14245" s="107" t="n"/>
      <c r="AV14245" s="107" t="n"/>
      <c r="AW14245" s="107" t="n"/>
      <c r="AX14245" s="107" t="n"/>
      <c r="AY14245" s="107" t="n"/>
      <c r="AZ14245" s="107" t="n"/>
    </row>
    <row r="14246">
      <c r="AA14246" s="107" t="n"/>
      <c r="AB14246" s="107" t="n"/>
      <c r="AC14246" s="107" t="n"/>
      <c r="AD14246" s="107" t="n"/>
      <c r="AE14246" s="107" t="n"/>
      <c r="AF14246" s="107" t="n"/>
      <c r="AG14246" s="107" t="n"/>
      <c r="AH14246" s="107" t="n"/>
      <c r="AI14246" s="107" t="n"/>
      <c r="AJ14246" s="107" t="n"/>
      <c r="AK14246" s="107" t="n"/>
      <c r="AL14246" s="107" t="n"/>
      <c r="AM14246" s="107" t="n"/>
      <c r="AN14246" s="107" t="n"/>
      <c r="AO14246" s="107" t="n"/>
      <c r="AP14246" s="107" t="n"/>
      <c r="AQ14246" s="107" t="n"/>
      <c r="AR14246" s="107" t="n"/>
      <c r="AS14246" s="107" t="n"/>
      <c r="AT14246" s="107" t="n"/>
      <c r="AU14246" s="107" t="n"/>
      <c r="AV14246" s="107" t="n"/>
      <c r="AW14246" s="107" t="n"/>
      <c r="AX14246" s="107" t="n"/>
      <c r="AY14246" s="107" t="n"/>
      <c r="AZ14246" s="107" t="n"/>
    </row>
    <row r="14247">
      <c r="AA14247" s="107" t="n"/>
      <c r="AB14247" s="107" t="n"/>
      <c r="AC14247" s="107" t="n"/>
      <c r="AD14247" s="107" t="n"/>
      <c r="AE14247" s="107" t="n"/>
      <c r="AF14247" s="107" t="n"/>
      <c r="AG14247" s="107" t="n"/>
      <c r="AH14247" s="107" t="n"/>
      <c r="AI14247" s="107" t="n"/>
      <c r="AJ14247" s="107" t="n"/>
      <c r="AK14247" s="107" t="n"/>
      <c r="AL14247" s="107" t="n"/>
      <c r="AM14247" s="107" t="n"/>
      <c r="AN14247" s="107" t="n"/>
      <c r="AO14247" s="107" t="n"/>
      <c r="AP14247" s="107" t="n"/>
      <c r="AQ14247" s="107" t="n"/>
      <c r="AR14247" s="107" t="n"/>
      <c r="AS14247" s="107" t="n"/>
      <c r="AT14247" s="107" t="n"/>
      <c r="AU14247" s="107" t="n"/>
      <c r="AV14247" s="107" t="n"/>
      <c r="AW14247" s="107" t="n"/>
      <c r="AX14247" s="107" t="n"/>
      <c r="AY14247" s="107" t="n"/>
      <c r="AZ14247" s="107" t="n"/>
    </row>
    <row r="14248">
      <c r="AA14248" s="107" t="n"/>
      <c r="AB14248" s="107" t="n"/>
      <c r="AC14248" s="107" t="n"/>
      <c r="AD14248" s="107" t="n"/>
      <c r="AE14248" s="107" t="n"/>
      <c r="AF14248" s="107" t="n"/>
      <c r="AG14248" s="107" t="n"/>
      <c r="AH14248" s="107" t="n"/>
      <c r="AI14248" s="107" t="n"/>
      <c r="AJ14248" s="107" t="n"/>
      <c r="AK14248" s="107" t="n"/>
      <c r="AL14248" s="107" t="n"/>
      <c r="AM14248" s="107" t="n"/>
      <c r="AN14248" s="107" t="n"/>
      <c r="AO14248" s="107" t="n"/>
      <c r="AP14248" s="107" t="n"/>
      <c r="AQ14248" s="107" t="n"/>
      <c r="AR14248" s="107" t="n"/>
      <c r="AS14248" s="107" t="n"/>
      <c r="AT14248" s="107" t="n"/>
      <c r="AU14248" s="107" t="n"/>
      <c r="AV14248" s="107" t="n"/>
      <c r="AW14248" s="107" t="n"/>
      <c r="AX14248" s="107" t="n"/>
      <c r="AY14248" s="107" t="n"/>
      <c r="AZ14248" s="107" t="n"/>
    </row>
    <row r="14249">
      <c r="AA14249" s="107" t="n"/>
      <c r="AB14249" s="107" t="n"/>
      <c r="AC14249" s="107" t="n"/>
      <c r="AD14249" s="107" t="n"/>
      <c r="AE14249" s="107" t="n"/>
      <c r="AF14249" s="107" t="n"/>
      <c r="AG14249" s="107" t="n"/>
      <c r="AH14249" s="107" t="n"/>
      <c r="AI14249" s="107" t="n"/>
      <c r="AJ14249" s="107" t="n"/>
      <c r="AK14249" s="107" t="n"/>
      <c r="AL14249" s="107" t="n"/>
      <c r="AM14249" s="107" t="n"/>
      <c r="AN14249" s="107" t="n"/>
      <c r="AO14249" s="107" t="n"/>
      <c r="AP14249" s="107" t="n"/>
      <c r="AQ14249" s="107" t="n"/>
      <c r="AR14249" s="107" t="n"/>
      <c r="AS14249" s="107" t="n"/>
      <c r="AT14249" s="107" t="n"/>
      <c r="AU14249" s="107" t="n"/>
      <c r="AV14249" s="107" t="n"/>
      <c r="AW14249" s="107" t="n"/>
      <c r="AX14249" s="107" t="n"/>
      <c r="AY14249" s="107" t="n"/>
      <c r="AZ14249" s="107" t="n"/>
    </row>
    <row r="14250">
      <c r="AA14250" s="107" t="n"/>
      <c r="AB14250" s="107" t="n"/>
      <c r="AC14250" s="107" t="n"/>
      <c r="AD14250" s="107" t="n"/>
      <c r="AE14250" s="107" t="n"/>
      <c r="AF14250" s="107" t="n"/>
      <c r="AG14250" s="107" t="n"/>
      <c r="AH14250" s="107" t="n"/>
      <c r="AI14250" s="107" t="n"/>
      <c r="AJ14250" s="107" t="n"/>
      <c r="AK14250" s="107" t="n"/>
      <c r="AL14250" s="107" t="n"/>
      <c r="AM14250" s="107" t="n"/>
      <c r="AN14250" s="107" t="n"/>
      <c r="AO14250" s="107" t="n"/>
      <c r="AP14250" s="107" t="n"/>
      <c r="AQ14250" s="107" t="n"/>
      <c r="AR14250" s="107" t="n"/>
      <c r="AS14250" s="107" t="n"/>
      <c r="AT14250" s="107" t="n"/>
      <c r="AU14250" s="107" t="n"/>
      <c r="AV14250" s="107" t="n"/>
      <c r="AW14250" s="107" t="n"/>
      <c r="AX14250" s="107" t="n"/>
      <c r="AY14250" s="107" t="n"/>
      <c r="AZ14250" s="107" t="n"/>
    </row>
    <row r="14251">
      <c r="AA14251" s="107" t="n"/>
      <c r="AB14251" s="107" t="n"/>
      <c r="AC14251" s="107" t="n"/>
      <c r="AD14251" s="107" t="n"/>
      <c r="AE14251" s="107" t="n"/>
      <c r="AF14251" s="107" t="n"/>
      <c r="AG14251" s="107" t="n"/>
      <c r="AH14251" s="107" t="n"/>
      <c r="AI14251" s="107" t="n"/>
      <c r="AJ14251" s="107" t="n"/>
      <c r="AK14251" s="107" t="n"/>
      <c r="AL14251" s="107" t="n"/>
      <c r="AM14251" s="107" t="n"/>
      <c r="AN14251" s="107" t="n"/>
      <c r="AO14251" s="107" t="n"/>
      <c r="AP14251" s="107" t="n"/>
      <c r="AQ14251" s="107" t="n"/>
      <c r="AR14251" s="107" t="n"/>
      <c r="AS14251" s="107" t="n"/>
      <c r="AT14251" s="107" t="n"/>
      <c r="AU14251" s="107" t="n"/>
      <c r="AV14251" s="107" t="n"/>
      <c r="AW14251" s="107" t="n"/>
      <c r="AX14251" s="107" t="n"/>
      <c r="AY14251" s="107" t="n"/>
      <c r="AZ14251" s="107" t="n"/>
    </row>
    <row r="14252">
      <c r="AA14252" s="107" t="n"/>
      <c r="AB14252" s="107" t="n"/>
      <c r="AC14252" s="107" t="n"/>
      <c r="AD14252" s="107" t="n"/>
      <c r="AE14252" s="107" t="n"/>
      <c r="AF14252" s="107" t="n"/>
      <c r="AG14252" s="107" t="n"/>
      <c r="AH14252" s="107" t="n"/>
      <c r="AI14252" s="107" t="n"/>
      <c r="AJ14252" s="107" t="n"/>
      <c r="AK14252" s="107" t="n"/>
      <c r="AL14252" s="107" t="n"/>
      <c r="AM14252" s="107" t="n"/>
      <c r="AN14252" s="107" t="n"/>
      <c r="AO14252" s="107" t="n"/>
      <c r="AP14252" s="107" t="n"/>
      <c r="AQ14252" s="107" t="n"/>
      <c r="AR14252" s="107" t="n"/>
      <c r="AS14252" s="107" t="n"/>
      <c r="AT14252" s="107" t="n"/>
      <c r="AU14252" s="107" t="n"/>
      <c r="AV14252" s="107" t="n"/>
      <c r="AW14252" s="107" t="n"/>
      <c r="AX14252" s="107" t="n"/>
      <c r="AY14252" s="107" t="n"/>
      <c r="AZ14252" s="107" t="n"/>
    </row>
    <row r="14253">
      <c r="AA14253" s="107" t="n"/>
      <c r="AB14253" s="107" t="n"/>
      <c r="AC14253" s="107" t="n"/>
      <c r="AD14253" s="107" t="n"/>
      <c r="AE14253" s="107" t="n"/>
      <c r="AF14253" s="107" t="n"/>
      <c r="AG14253" s="107" t="n"/>
      <c r="AH14253" s="107" t="n"/>
      <c r="AI14253" s="107" t="n"/>
      <c r="AJ14253" s="107" t="n"/>
      <c r="AK14253" s="107" t="n"/>
      <c r="AL14253" s="107" t="n"/>
      <c r="AM14253" s="107" t="n"/>
      <c r="AN14253" s="107" t="n"/>
      <c r="AO14253" s="107" t="n"/>
      <c r="AP14253" s="107" t="n"/>
      <c r="AQ14253" s="107" t="n"/>
      <c r="AR14253" s="107" t="n"/>
      <c r="AS14253" s="107" t="n"/>
      <c r="AT14253" s="107" t="n"/>
      <c r="AU14253" s="107" t="n"/>
      <c r="AV14253" s="107" t="n"/>
      <c r="AW14253" s="107" t="n"/>
      <c r="AX14253" s="107" t="n"/>
      <c r="AY14253" s="107" t="n"/>
      <c r="AZ14253" s="107" t="n"/>
    </row>
    <row r="14254">
      <c r="AA14254" s="107" t="n"/>
      <c r="AB14254" s="107" t="n"/>
      <c r="AC14254" s="107" t="n"/>
      <c r="AD14254" s="107" t="n"/>
      <c r="AE14254" s="107" t="n"/>
      <c r="AF14254" s="107" t="n"/>
      <c r="AG14254" s="107" t="n"/>
      <c r="AH14254" s="107" t="n"/>
      <c r="AI14254" s="107" t="n"/>
      <c r="AJ14254" s="107" t="n"/>
      <c r="AK14254" s="107" t="n"/>
      <c r="AL14254" s="107" t="n"/>
      <c r="AM14254" s="107" t="n"/>
      <c r="AN14254" s="107" t="n"/>
      <c r="AO14254" s="107" t="n"/>
      <c r="AP14254" s="107" t="n"/>
      <c r="AQ14254" s="107" t="n"/>
      <c r="AR14254" s="107" t="n"/>
      <c r="AS14254" s="107" t="n"/>
      <c r="AT14254" s="107" t="n"/>
      <c r="AU14254" s="107" t="n"/>
      <c r="AV14254" s="107" t="n"/>
      <c r="AW14254" s="107" t="n"/>
      <c r="AX14254" s="107" t="n"/>
      <c r="AY14254" s="107" t="n"/>
      <c r="AZ14254" s="107" t="n"/>
    </row>
    <row r="14255">
      <c r="AA14255" s="107" t="n"/>
      <c r="AB14255" s="107" t="n"/>
      <c r="AC14255" s="107" t="n"/>
      <c r="AD14255" s="107" t="n"/>
      <c r="AE14255" s="107" t="n"/>
      <c r="AF14255" s="107" t="n"/>
      <c r="AG14255" s="107" t="n"/>
      <c r="AH14255" s="107" t="n"/>
      <c r="AI14255" s="107" t="n"/>
      <c r="AJ14255" s="107" t="n"/>
      <c r="AK14255" s="107" t="n"/>
      <c r="AL14255" s="107" t="n"/>
      <c r="AM14255" s="107" t="n"/>
      <c r="AN14255" s="107" t="n"/>
      <c r="AO14255" s="107" t="n"/>
      <c r="AP14255" s="107" t="n"/>
      <c r="AQ14255" s="107" t="n"/>
      <c r="AR14255" s="107" t="n"/>
      <c r="AS14255" s="107" t="n"/>
      <c r="AT14255" s="107" t="n"/>
      <c r="AU14255" s="107" t="n"/>
      <c r="AV14255" s="107" t="n"/>
      <c r="AW14255" s="107" t="n"/>
      <c r="AX14255" s="107" t="n"/>
      <c r="AY14255" s="107" t="n"/>
      <c r="AZ14255" s="107" t="n"/>
    </row>
    <row r="14256">
      <c r="AA14256" s="107" t="n"/>
      <c r="AB14256" s="107" t="n"/>
      <c r="AC14256" s="107" t="n"/>
      <c r="AD14256" s="107" t="n"/>
      <c r="AE14256" s="107" t="n"/>
      <c r="AF14256" s="107" t="n"/>
      <c r="AG14256" s="107" t="n"/>
      <c r="AH14256" s="107" t="n"/>
      <c r="AI14256" s="107" t="n"/>
      <c r="AJ14256" s="107" t="n"/>
      <c r="AK14256" s="107" t="n"/>
      <c r="AL14256" s="107" t="n"/>
      <c r="AM14256" s="107" t="n"/>
      <c r="AN14256" s="107" t="n"/>
      <c r="AO14256" s="107" t="n"/>
      <c r="AP14256" s="107" t="n"/>
      <c r="AQ14256" s="107" t="n"/>
      <c r="AR14256" s="107" t="n"/>
      <c r="AS14256" s="107" t="n"/>
      <c r="AT14256" s="107" t="n"/>
      <c r="AU14256" s="107" t="n"/>
      <c r="AV14256" s="107" t="n"/>
      <c r="AW14256" s="107" t="n"/>
      <c r="AX14256" s="107" t="n"/>
      <c r="AY14256" s="107" t="n"/>
      <c r="AZ14256" s="107" t="n"/>
    </row>
    <row r="14257">
      <c r="AA14257" s="107" t="n"/>
      <c r="AB14257" s="107" t="n"/>
      <c r="AC14257" s="107" t="n"/>
      <c r="AD14257" s="107" t="n"/>
      <c r="AE14257" s="107" t="n"/>
      <c r="AF14257" s="107" t="n"/>
      <c r="AG14257" s="107" t="n"/>
      <c r="AH14257" s="107" t="n"/>
      <c r="AI14257" s="107" t="n"/>
      <c r="AJ14257" s="107" t="n"/>
      <c r="AK14257" s="107" t="n"/>
      <c r="AL14257" s="107" t="n"/>
      <c r="AM14257" s="107" t="n"/>
      <c r="AN14257" s="107" t="n"/>
      <c r="AO14257" s="107" t="n"/>
      <c r="AP14257" s="107" t="n"/>
      <c r="AQ14257" s="107" t="n"/>
      <c r="AR14257" s="107" t="n"/>
      <c r="AS14257" s="107" t="n"/>
      <c r="AT14257" s="107" t="n"/>
      <c r="AU14257" s="107" t="n"/>
      <c r="AV14257" s="107" t="n"/>
      <c r="AW14257" s="107" t="n"/>
      <c r="AX14257" s="107" t="n"/>
      <c r="AY14257" s="107" t="n"/>
      <c r="AZ14257" s="107" t="n"/>
    </row>
    <row r="14258">
      <c r="AA14258" s="107" t="n"/>
      <c r="AB14258" s="107" t="n"/>
      <c r="AC14258" s="107" t="n"/>
      <c r="AD14258" s="107" t="n"/>
      <c r="AE14258" s="107" t="n"/>
      <c r="AF14258" s="107" t="n"/>
      <c r="AG14258" s="107" t="n"/>
      <c r="AH14258" s="107" t="n"/>
      <c r="AI14258" s="107" t="n"/>
      <c r="AJ14258" s="107" t="n"/>
      <c r="AK14258" s="107" t="n"/>
      <c r="AL14258" s="107" t="n"/>
      <c r="AM14258" s="107" t="n"/>
      <c r="AN14258" s="107" t="n"/>
      <c r="AO14258" s="107" t="n"/>
      <c r="AP14258" s="107" t="n"/>
      <c r="AQ14258" s="107" t="n"/>
      <c r="AR14258" s="107" t="n"/>
      <c r="AS14258" s="107" t="n"/>
      <c r="AT14258" s="107" t="n"/>
      <c r="AU14258" s="107" t="n"/>
      <c r="AV14258" s="107" t="n"/>
      <c r="AW14258" s="107" t="n"/>
      <c r="AX14258" s="107" t="n"/>
      <c r="AY14258" s="107" t="n"/>
      <c r="AZ14258" s="107" t="n"/>
    </row>
    <row r="14259">
      <c r="AA14259" s="107" t="n"/>
      <c r="AB14259" s="107" t="n"/>
      <c r="AC14259" s="107" t="n"/>
      <c r="AD14259" s="107" t="n"/>
      <c r="AE14259" s="107" t="n"/>
      <c r="AF14259" s="107" t="n"/>
      <c r="AG14259" s="107" t="n"/>
      <c r="AH14259" s="107" t="n"/>
      <c r="AI14259" s="107" t="n"/>
      <c r="AJ14259" s="107" t="n"/>
      <c r="AK14259" s="107" t="n"/>
      <c r="AL14259" s="107" t="n"/>
      <c r="AM14259" s="107" t="n"/>
      <c r="AN14259" s="107" t="n"/>
      <c r="AO14259" s="107" t="n"/>
      <c r="AP14259" s="107" t="n"/>
      <c r="AQ14259" s="107" t="n"/>
      <c r="AR14259" s="107" t="n"/>
      <c r="AS14259" s="107" t="n"/>
      <c r="AT14259" s="107" t="n"/>
      <c r="AU14259" s="107" t="n"/>
      <c r="AV14259" s="107" t="n"/>
      <c r="AW14259" s="107" t="n"/>
      <c r="AX14259" s="107" t="n"/>
      <c r="AY14259" s="107" t="n"/>
      <c r="AZ14259" s="107" t="n"/>
    </row>
    <row r="14260">
      <c r="AA14260" s="107" t="n"/>
      <c r="AB14260" s="107" t="n"/>
      <c r="AC14260" s="107" t="n"/>
      <c r="AD14260" s="107" t="n"/>
      <c r="AE14260" s="107" t="n"/>
      <c r="AF14260" s="107" t="n"/>
      <c r="AG14260" s="107" t="n"/>
      <c r="AH14260" s="107" t="n"/>
      <c r="AI14260" s="107" t="n"/>
      <c r="AJ14260" s="107" t="n"/>
      <c r="AK14260" s="107" t="n"/>
      <c r="AL14260" s="107" t="n"/>
      <c r="AM14260" s="107" t="n"/>
      <c r="AN14260" s="107" t="n"/>
      <c r="AO14260" s="107" t="n"/>
      <c r="AP14260" s="107" t="n"/>
      <c r="AQ14260" s="107" t="n"/>
      <c r="AR14260" s="107" t="n"/>
      <c r="AS14260" s="107" t="n"/>
      <c r="AT14260" s="107" t="n"/>
      <c r="AU14260" s="107" t="n"/>
      <c r="AV14260" s="107" t="n"/>
      <c r="AW14260" s="107" t="n"/>
      <c r="AX14260" s="107" t="n"/>
      <c r="AY14260" s="107" t="n"/>
      <c r="AZ14260" s="107" t="n"/>
    </row>
    <row r="14261">
      <c r="AA14261" s="107" t="n"/>
      <c r="AB14261" s="107" t="n"/>
      <c r="AC14261" s="107" t="n"/>
      <c r="AD14261" s="107" t="n"/>
      <c r="AE14261" s="107" t="n"/>
      <c r="AF14261" s="107" t="n"/>
      <c r="AG14261" s="107" t="n"/>
      <c r="AH14261" s="107" t="n"/>
      <c r="AI14261" s="107" t="n"/>
      <c r="AJ14261" s="107" t="n"/>
      <c r="AK14261" s="107" t="n"/>
      <c r="AL14261" s="107" t="n"/>
      <c r="AM14261" s="107" t="n"/>
      <c r="AN14261" s="107" t="n"/>
      <c r="AO14261" s="107" t="n"/>
      <c r="AP14261" s="107" t="n"/>
      <c r="AQ14261" s="107" t="n"/>
      <c r="AR14261" s="107" t="n"/>
      <c r="AS14261" s="107" t="n"/>
      <c r="AT14261" s="107" t="n"/>
      <c r="AU14261" s="107" t="n"/>
      <c r="AV14261" s="107" t="n"/>
      <c r="AW14261" s="107" t="n"/>
      <c r="AX14261" s="107" t="n"/>
      <c r="AY14261" s="107" t="n"/>
      <c r="AZ14261" s="107" t="n"/>
    </row>
    <row r="14262">
      <c r="AA14262" s="107" t="n"/>
      <c r="AB14262" s="107" t="n"/>
      <c r="AC14262" s="107" t="n"/>
      <c r="AD14262" s="107" t="n"/>
      <c r="AE14262" s="107" t="n"/>
      <c r="AF14262" s="107" t="n"/>
      <c r="AG14262" s="107" t="n"/>
      <c r="AH14262" s="107" t="n"/>
      <c r="AI14262" s="107" t="n"/>
      <c r="AJ14262" s="107" t="n"/>
      <c r="AK14262" s="107" t="n"/>
      <c r="AL14262" s="107" t="n"/>
      <c r="AM14262" s="107" t="n"/>
      <c r="AN14262" s="107" t="n"/>
      <c r="AO14262" s="107" t="n"/>
      <c r="AP14262" s="107" t="n"/>
      <c r="AQ14262" s="107" t="n"/>
      <c r="AR14262" s="107" t="n"/>
      <c r="AS14262" s="107" t="n"/>
      <c r="AT14262" s="107" t="n"/>
      <c r="AU14262" s="107" t="n"/>
      <c r="AV14262" s="107" t="n"/>
      <c r="AW14262" s="107" t="n"/>
      <c r="AX14262" s="107" t="n"/>
      <c r="AY14262" s="107" t="n"/>
      <c r="AZ14262" s="107" t="n"/>
    </row>
    <row r="14263">
      <c r="AA14263" s="107" t="n"/>
      <c r="AB14263" s="107" t="n"/>
      <c r="AC14263" s="107" t="n"/>
      <c r="AD14263" s="107" t="n"/>
      <c r="AE14263" s="107" t="n"/>
      <c r="AF14263" s="107" t="n"/>
      <c r="AG14263" s="107" t="n"/>
      <c r="AH14263" s="107" t="n"/>
      <c r="AI14263" s="107" t="n"/>
      <c r="AJ14263" s="107" t="n"/>
      <c r="AK14263" s="107" t="n"/>
      <c r="AL14263" s="107" t="n"/>
      <c r="AM14263" s="107" t="n"/>
      <c r="AN14263" s="107" t="n"/>
      <c r="AO14263" s="107" t="n"/>
      <c r="AP14263" s="107" t="n"/>
      <c r="AQ14263" s="107" t="n"/>
      <c r="AR14263" s="107" t="n"/>
      <c r="AS14263" s="107" t="n"/>
      <c r="AT14263" s="107" t="n"/>
      <c r="AU14263" s="107" t="n"/>
      <c r="AV14263" s="107" t="n"/>
      <c r="AW14263" s="107" t="n"/>
      <c r="AX14263" s="107" t="n"/>
      <c r="AY14263" s="107" t="n"/>
      <c r="AZ14263" s="107" t="n"/>
    </row>
    <row r="14264">
      <c r="AA14264" s="107" t="n"/>
      <c r="AB14264" s="107" t="n"/>
      <c r="AC14264" s="107" t="n"/>
      <c r="AD14264" s="107" t="n"/>
      <c r="AE14264" s="107" t="n"/>
      <c r="AF14264" s="107" t="n"/>
      <c r="AG14264" s="107" t="n"/>
      <c r="AH14264" s="107" t="n"/>
      <c r="AI14264" s="107" t="n"/>
      <c r="AJ14264" s="107" t="n"/>
      <c r="AK14264" s="107" t="n"/>
      <c r="AL14264" s="107" t="n"/>
      <c r="AM14264" s="107" t="n"/>
      <c r="AN14264" s="107" t="n"/>
      <c r="AO14264" s="107" t="n"/>
      <c r="AP14264" s="107" t="n"/>
      <c r="AQ14264" s="107" t="n"/>
      <c r="AR14264" s="107" t="n"/>
      <c r="AS14264" s="107" t="n"/>
      <c r="AT14264" s="107" t="n"/>
      <c r="AU14264" s="107" t="n"/>
      <c r="AV14264" s="107" t="n"/>
      <c r="AW14264" s="107" t="n"/>
      <c r="AX14264" s="107" t="n"/>
      <c r="AY14264" s="107" t="n"/>
      <c r="AZ14264" s="107" t="n"/>
    </row>
    <row r="14265">
      <c r="AA14265" s="107" t="n"/>
      <c r="AB14265" s="107" t="n"/>
      <c r="AC14265" s="107" t="n"/>
      <c r="AD14265" s="107" t="n"/>
      <c r="AE14265" s="107" t="n"/>
      <c r="AF14265" s="107" t="n"/>
      <c r="AG14265" s="107" t="n"/>
      <c r="AH14265" s="107" t="n"/>
      <c r="AI14265" s="107" t="n"/>
      <c r="AJ14265" s="107" t="n"/>
      <c r="AK14265" s="107" t="n"/>
      <c r="AL14265" s="107" t="n"/>
      <c r="AM14265" s="107" t="n"/>
      <c r="AN14265" s="107" t="n"/>
      <c r="AO14265" s="107" t="n"/>
      <c r="AP14265" s="107" t="n"/>
      <c r="AQ14265" s="107" t="n"/>
      <c r="AR14265" s="107" t="n"/>
      <c r="AS14265" s="107" t="n"/>
      <c r="AT14265" s="107" t="n"/>
      <c r="AU14265" s="107" t="n"/>
      <c r="AV14265" s="107" t="n"/>
      <c r="AW14265" s="107" t="n"/>
      <c r="AX14265" s="107" t="n"/>
      <c r="AY14265" s="107" t="n"/>
      <c r="AZ14265" s="107" t="n"/>
    </row>
    <row r="14266">
      <c r="AA14266" s="107" t="n"/>
      <c r="AB14266" s="107" t="n"/>
      <c r="AC14266" s="107" t="n"/>
      <c r="AD14266" s="107" t="n"/>
      <c r="AE14266" s="107" t="n"/>
      <c r="AF14266" s="107" t="n"/>
      <c r="AG14266" s="107" t="n"/>
      <c r="AH14266" s="107" t="n"/>
      <c r="AI14266" s="107" t="n"/>
      <c r="AJ14266" s="107" t="n"/>
      <c r="AK14266" s="107" t="n"/>
      <c r="AL14266" s="107" t="n"/>
      <c r="AM14266" s="107" t="n"/>
      <c r="AN14266" s="107" t="n"/>
      <c r="AO14266" s="107" t="n"/>
      <c r="AP14266" s="107" t="n"/>
      <c r="AQ14266" s="107" t="n"/>
      <c r="AR14266" s="107" t="n"/>
      <c r="AS14266" s="107" t="n"/>
      <c r="AT14266" s="107" t="n"/>
      <c r="AU14266" s="107" t="n"/>
      <c r="AV14266" s="107" t="n"/>
      <c r="AW14266" s="107" t="n"/>
      <c r="AX14266" s="107" t="n"/>
      <c r="AY14266" s="107" t="n"/>
      <c r="AZ14266" s="107" t="n"/>
    </row>
    <row r="14267">
      <c r="AA14267" s="107" t="n"/>
      <c r="AB14267" s="107" t="n"/>
      <c r="AC14267" s="107" t="n"/>
      <c r="AD14267" s="107" t="n"/>
      <c r="AE14267" s="107" t="n"/>
      <c r="AF14267" s="107" t="n"/>
      <c r="AG14267" s="107" t="n"/>
      <c r="AH14267" s="107" t="n"/>
      <c r="AI14267" s="107" t="n"/>
      <c r="AJ14267" s="107" t="n"/>
      <c r="AK14267" s="107" t="n"/>
      <c r="AL14267" s="107" t="n"/>
      <c r="AM14267" s="107" t="n"/>
      <c r="AN14267" s="107" t="n"/>
      <c r="AO14267" s="107" t="n"/>
      <c r="AP14267" s="107" t="n"/>
      <c r="AQ14267" s="107" t="n"/>
      <c r="AR14267" s="107" t="n"/>
      <c r="AS14267" s="107" t="n"/>
      <c r="AT14267" s="107" t="n"/>
      <c r="AU14267" s="107" t="n"/>
      <c r="AV14267" s="107" t="n"/>
      <c r="AW14267" s="107" t="n"/>
      <c r="AX14267" s="107" t="n"/>
      <c r="AY14267" s="107" t="n"/>
      <c r="AZ14267" s="107" t="n"/>
    </row>
    <row r="14268">
      <c r="AA14268" s="107" t="n"/>
      <c r="AB14268" s="107" t="n"/>
      <c r="AC14268" s="107" t="n"/>
      <c r="AD14268" s="107" t="n"/>
      <c r="AE14268" s="107" t="n"/>
      <c r="AF14268" s="107" t="n"/>
      <c r="AG14268" s="107" t="n"/>
      <c r="AH14268" s="107" t="n"/>
      <c r="AI14268" s="107" t="n"/>
      <c r="AJ14268" s="107" t="n"/>
      <c r="AK14268" s="107" t="n"/>
      <c r="AL14268" s="107" t="n"/>
      <c r="AM14268" s="107" t="n"/>
      <c r="AN14268" s="107" t="n"/>
      <c r="AO14268" s="107" t="n"/>
      <c r="AP14268" s="107" t="n"/>
      <c r="AQ14268" s="107" t="n"/>
      <c r="AR14268" s="107" t="n"/>
      <c r="AS14268" s="107" t="n"/>
      <c r="AT14268" s="107" t="n"/>
      <c r="AU14268" s="107" t="n"/>
      <c r="AV14268" s="107" t="n"/>
      <c r="AW14268" s="107" t="n"/>
      <c r="AX14268" s="107" t="n"/>
      <c r="AY14268" s="107" t="n"/>
      <c r="AZ14268" s="107" t="n"/>
    </row>
    <row r="14269">
      <c r="AA14269" s="107" t="n"/>
      <c r="AB14269" s="107" t="n"/>
      <c r="AC14269" s="107" t="n"/>
      <c r="AD14269" s="107" t="n"/>
      <c r="AE14269" s="107" t="n"/>
      <c r="AF14269" s="107" t="n"/>
      <c r="AG14269" s="107" t="n"/>
      <c r="AH14269" s="107" t="n"/>
      <c r="AI14269" s="107" t="n"/>
      <c r="AJ14269" s="107" t="n"/>
      <c r="AK14269" s="107" t="n"/>
      <c r="AL14269" s="107" t="n"/>
      <c r="AM14269" s="107" t="n"/>
      <c r="AN14269" s="107" t="n"/>
      <c r="AO14269" s="107" t="n"/>
      <c r="AP14269" s="107" t="n"/>
      <c r="AQ14269" s="107" t="n"/>
      <c r="AR14269" s="107" t="n"/>
      <c r="AS14269" s="107" t="n"/>
      <c r="AT14269" s="107" t="n"/>
      <c r="AU14269" s="107" t="n"/>
      <c r="AV14269" s="107" t="n"/>
      <c r="AW14269" s="107" t="n"/>
      <c r="AX14269" s="107" t="n"/>
      <c r="AY14269" s="107" t="n"/>
      <c r="AZ14269" s="107" t="n"/>
    </row>
    <row r="14270">
      <c r="AA14270" s="107" t="n"/>
      <c r="AB14270" s="107" t="n"/>
      <c r="AC14270" s="107" t="n"/>
      <c r="AD14270" s="107" t="n"/>
      <c r="AE14270" s="107" t="n"/>
      <c r="AF14270" s="107" t="n"/>
      <c r="AG14270" s="107" t="n"/>
      <c r="AH14270" s="107" t="n"/>
      <c r="AI14270" s="107" t="n"/>
      <c r="AJ14270" s="107" t="n"/>
      <c r="AK14270" s="107" t="n"/>
      <c r="AL14270" s="107" t="n"/>
      <c r="AM14270" s="107" t="n"/>
      <c r="AN14270" s="107" t="n"/>
      <c r="AO14270" s="107" t="n"/>
      <c r="AP14270" s="107" t="n"/>
      <c r="AQ14270" s="107" t="n"/>
      <c r="AR14270" s="107" t="n"/>
      <c r="AS14270" s="107" t="n"/>
      <c r="AT14270" s="107" t="n"/>
      <c r="AU14270" s="107" t="n"/>
      <c r="AV14270" s="107" t="n"/>
      <c r="AW14270" s="107" t="n"/>
      <c r="AX14270" s="107" t="n"/>
      <c r="AY14270" s="107" t="n"/>
      <c r="AZ14270" s="107" t="n"/>
    </row>
    <row r="14271">
      <c r="AA14271" s="107" t="n"/>
      <c r="AB14271" s="107" t="n"/>
      <c r="AC14271" s="107" t="n"/>
      <c r="AD14271" s="107" t="n"/>
      <c r="AE14271" s="107" t="n"/>
      <c r="AF14271" s="107" t="n"/>
      <c r="AG14271" s="107" t="n"/>
      <c r="AH14271" s="107" t="n"/>
      <c r="AI14271" s="107" t="n"/>
      <c r="AJ14271" s="107" t="n"/>
      <c r="AK14271" s="107" t="n"/>
      <c r="AL14271" s="107" t="n"/>
      <c r="AM14271" s="107" t="n"/>
      <c r="AN14271" s="107" t="n"/>
      <c r="AO14271" s="107" t="n"/>
      <c r="AP14271" s="107" t="n"/>
      <c r="AQ14271" s="107" t="n"/>
      <c r="AR14271" s="107" t="n"/>
      <c r="AS14271" s="107" t="n"/>
      <c r="AT14271" s="107" t="n"/>
      <c r="AU14271" s="107" t="n"/>
      <c r="AV14271" s="107" t="n"/>
      <c r="AW14271" s="107" t="n"/>
      <c r="AX14271" s="107" t="n"/>
      <c r="AY14271" s="107" t="n"/>
      <c r="AZ14271" s="107" t="n"/>
    </row>
    <row r="14272">
      <c r="AA14272" s="107" t="n"/>
      <c r="AB14272" s="107" t="n"/>
      <c r="AC14272" s="107" t="n"/>
      <c r="AD14272" s="107" t="n"/>
      <c r="AE14272" s="107" t="n"/>
      <c r="AF14272" s="107" t="n"/>
      <c r="AG14272" s="107" t="n"/>
      <c r="AH14272" s="107" t="n"/>
      <c r="AI14272" s="107" t="n"/>
      <c r="AJ14272" s="107" t="n"/>
      <c r="AK14272" s="107" t="n"/>
      <c r="AL14272" s="107" t="n"/>
      <c r="AM14272" s="107" t="n"/>
      <c r="AN14272" s="107" t="n"/>
      <c r="AO14272" s="107" t="n"/>
      <c r="AP14272" s="107" t="n"/>
      <c r="AQ14272" s="107" t="n"/>
      <c r="AR14272" s="107" t="n"/>
      <c r="AS14272" s="107" t="n"/>
      <c r="AT14272" s="107" t="n"/>
      <c r="AU14272" s="107" t="n"/>
      <c r="AV14272" s="107" t="n"/>
      <c r="AW14272" s="107" t="n"/>
      <c r="AX14272" s="107" t="n"/>
      <c r="AY14272" s="107" t="n"/>
      <c r="AZ14272" s="107" t="n"/>
    </row>
    <row r="14273">
      <c r="AA14273" s="107" t="n"/>
      <c r="AB14273" s="107" t="n"/>
      <c r="AC14273" s="107" t="n"/>
      <c r="AD14273" s="107" t="n"/>
      <c r="AE14273" s="107" t="n"/>
      <c r="AF14273" s="107" t="n"/>
      <c r="AG14273" s="107" t="n"/>
      <c r="AH14273" s="107" t="n"/>
      <c r="AI14273" s="107" t="n"/>
      <c r="AJ14273" s="107" t="n"/>
      <c r="AK14273" s="107" t="n"/>
      <c r="AL14273" s="107" t="n"/>
      <c r="AM14273" s="107" t="n"/>
      <c r="AN14273" s="107" t="n"/>
      <c r="AO14273" s="107" t="n"/>
      <c r="AP14273" s="107" t="n"/>
      <c r="AQ14273" s="107" t="n"/>
      <c r="AR14273" s="107" t="n"/>
      <c r="AS14273" s="107" t="n"/>
      <c r="AT14273" s="107" t="n"/>
      <c r="AU14273" s="107" t="n"/>
      <c r="AV14273" s="107" t="n"/>
      <c r="AW14273" s="107" t="n"/>
      <c r="AX14273" s="107" t="n"/>
      <c r="AY14273" s="107" t="n"/>
      <c r="AZ14273" s="107" t="n"/>
    </row>
    <row r="14274">
      <c r="AA14274" s="107" t="n"/>
      <c r="AB14274" s="107" t="n"/>
      <c r="AC14274" s="107" t="n"/>
      <c r="AD14274" s="107" t="n"/>
      <c r="AE14274" s="107" t="n"/>
      <c r="AF14274" s="107" t="n"/>
      <c r="AG14274" s="107" t="n"/>
      <c r="AH14274" s="107" t="n"/>
      <c r="AI14274" s="107" t="n"/>
      <c r="AJ14274" s="107" t="n"/>
      <c r="AK14274" s="107" t="n"/>
      <c r="AL14274" s="107" t="n"/>
      <c r="AM14274" s="107" t="n"/>
      <c r="AN14274" s="107" t="n"/>
      <c r="AO14274" s="107" t="n"/>
      <c r="AP14274" s="107" t="n"/>
      <c r="AQ14274" s="107" t="n"/>
      <c r="AR14274" s="107" t="n"/>
      <c r="AS14274" s="107" t="n"/>
      <c r="AT14274" s="107" t="n"/>
      <c r="AU14274" s="107" t="n"/>
      <c r="AV14274" s="107" t="n"/>
      <c r="AW14274" s="107" t="n"/>
      <c r="AX14274" s="107" t="n"/>
      <c r="AY14274" s="107" t="n"/>
      <c r="AZ14274" s="107" t="n"/>
    </row>
    <row r="14275">
      <c r="AA14275" s="107" t="n"/>
      <c r="AB14275" s="107" t="n"/>
      <c r="AC14275" s="107" t="n"/>
      <c r="AD14275" s="107" t="n"/>
      <c r="AE14275" s="107" t="n"/>
      <c r="AF14275" s="107" t="n"/>
      <c r="AG14275" s="107" t="n"/>
      <c r="AH14275" s="107" t="n"/>
      <c r="AI14275" s="107" t="n"/>
      <c r="AJ14275" s="107" t="n"/>
      <c r="AK14275" s="107" t="n"/>
      <c r="AL14275" s="107" t="n"/>
      <c r="AM14275" s="107" t="n"/>
      <c r="AN14275" s="107" t="n"/>
      <c r="AO14275" s="107" t="n"/>
      <c r="AP14275" s="107" t="n"/>
      <c r="AQ14275" s="107" t="n"/>
      <c r="AR14275" s="107" t="n"/>
      <c r="AS14275" s="107" t="n"/>
      <c r="AT14275" s="107" t="n"/>
      <c r="AU14275" s="107" t="n"/>
      <c r="AV14275" s="107" t="n"/>
      <c r="AW14275" s="107" t="n"/>
      <c r="AX14275" s="107" t="n"/>
      <c r="AY14275" s="107" t="n"/>
      <c r="AZ14275" s="107" t="n"/>
    </row>
    <row r="14276">
      <c r="AA14276" s="107" t="n"/>
      <c r="AB14276" s="107" t="n"/>
      <c r="AC14276" s="107" t="n"/>
      <c r="AD14276" s="107" t="n"/>
      <c r="AE14276" s="107" t="n"/>
      <c r="AF14276" s="107" t="n"/>
      <c r="AG14276" s="107" t="n"/>
      <c r="AH14276" s="107" t="n"/>
      <c r="AI14276" s="107" t="n"/>
      <c r="AJ14276" s="107" t="n"/>
      <c r="AK14276" s="107" t="n"/>
      <c r="AL14276" s="107" t="n"/>
      <c r="AM14276" s="107" t="n"/>
      <c r="AN14276" s="107" t="n"/>
      <c r="AO14276" s="107" t="n"/>
      <c r="AP14276" s="107" t="n"/>
      <c r="AQ14276" s="107" t="n"/>
      <c r="AR14276" s="107" t="n"/>
      <c r="AS14276" s="107" t="n"/>
      <c r="AT14276" s="107" t="n"/>
      <c r="AU14276" s="107" t="n"/>
      <c r="AV14276" s="107" t="n"/>
      <c r="AW14276" s="107" t="n"/>
      <c r="AX14276" s="107" t="n"/>
      <c r="AY14276" s="107" t="n"/>
      <c r="AZ14276" s="107" t="n"/>
    </row>
    <row r="14277">
      <c r="AA14277" s="107" t="n"/>
      <c r="AB14277" s="107" t="n"/>
      <c r="AC14277" s="107" t="n"/>
      <c r="AD14277" s="107" t="n"/>
      <c r="AE14277" s="107" t="n"/>
      <c r="AF14277" s="107" t="n"/>
      <c r="AG14277" s="107" t="n"/>
      <c r="AH14277" s="107" t="n"/>
      <c r="AI14277" s="107" t="n"/>
      <c r="AJ14277" s="107" t="n"/>
      <c r="AK14277" s="107" t="n"/>
      <c r="AL14277" s="107" t="n"/>
      <c r="AM14277" s="107" t="n"/>
      <c r="AN14277" s="107" t="n"/>
      <c r="AO14277" s="107" t="n"/>
      <c r="AP14277" s="107" t="n"/>
      <c r="AQ14277" s="107" t="n"/>
      <c r="AR14277" s="107" t="n"/>
      <c r="AS14277" s="107" t="n"/>
      <c r="AT14277" s="107" t="n"/>
      <c r="AU14277" s="107" t="n"/>
      <c r="AV14277" s="107" t="n"/>
      <c r="AW14277" s="107" t="n"/>
      <c r="AX14277" s="107" t="n"/>
      <c r="AY14277" s="107" t="n"/>
      <c r="AZ14277" s="107" t="n"/>
    </row>
    <row r="14278">
      <c r="AA14278" s="107" t="n"/>
      <c r="AB14278" s="107" t="n"/>
      <c r="AC14278" s="107" t="n"/>
      <c r="AD14278" s="107" t="n"/>
      <c r="AE14278" s="107" t="n"/>
      <c r="AF14278" s="107" t="n"/>
      <c r="AG14278" s="107" t="n"/>
      <c r="AH14278" s="107" t="n"/>
      <c r="AI14278" s="107" t="n"/>
      <c r="AJ14278" s="107" t="n"/>
      <c r="AK14278" s="107" t="n"/>
      <c r="AL14278" s="107" t="n"/>
      <c r="AM14278" s="107" t="n"/>
      <c r="AN14278" s="107" t="n"/>
      <c r="AO14278" s="107" t="n"/>
      <c r="AP14278" s="107" t="n"/>
      <c r="AQ14278" s="107" t="n"/>
      <c r="AR14278" s="107" t="n"/>
      <c r="AS14278" s="107" t="n"/>
      <c r="AT14278" s="107" t="n"/>
      <c r="AU14278" s="107" t="n"/>
      <c r="AV14278" s="107" t="n"/>
      <c r="AW14278" s="107" t="n"/>
      <c r="AX14278" s="107" t="n"/>
      <c r="AY14278" s="107" t="n"/>
      <c r="AZ14278" s="107" t="n"/>
    </row>
    <row r="14279">
      <c r="AA14279" s="107" t="n"/>
      <c r="AB14279" s="107" t="n"/>
      <c r="AC14279" s="107" t="n"/>
      <c r="AD14279" s="107" t="n"/>
      <c r="AE14279" s="107" t="n"/>
      <c r="AF14279" s="107" t="n"/>
      <c r="AG14279" s="107" t="n"/>
      <c r="AH14279" s="107" t="n"/>
      <c r="AI14279" s="107" t="n"/>
      <c r="AJ14279" s="107" t="n"/>
      <c r="AK14279" s="107" t="n"/>
      <c r="AL14279" s="107" t="n"/>
      <c r="AM14279" s="107" t="n"/>
      <c r="AN14279" s="107" t="n"/>
      <c r="AO14279" s="107" t="n"/>
      <c r="AP14279" s="107" t="n"/>
      <c r="AQ14279" s="107" t="n"/>
      <c r="AR14279" s="107" t="n"/>
      <c r="AS14279" s="107" t="n"/>
      <c r="AT14279" s="107" t="n"/>
      <c r="AU14279" s="107" t="n"/>
      <c r="AV14279" s="107" t="n"/>
      <c r="AW14279" s="107" t="n"/>
      <c r="AX14279" s="107" t="n"/>
      <c r="AY14279" s="107" t="n"/>
      <c r="AZ14279" s="107" t="n"/>
    </row>
    <row r="14280">
      <c r="AA14280" s="107" t="n"/>
      <c r="AB14280" s="107" t="n"/>
      <c r="AC14280" s="107" t="n"/>
      <c r="AD14280" s="107" t="n"/>
      <c r="AE14280" s="107" t="n"/>
      <c r="AF14280" s="107" t="n"/>
      <c r="AG14280" s="107" t="n"/>
      <c r="AH14280" s="107" t="n"/>
      <c r="AI14280" s="107" t="n"/>
      <c r="AJ14280" s="107" t="n"/>
      <c r="AK14280" s="107" t="n"/>
      <c r="AL14280" s="107" t="n"/>
      <c r="AM14280" s="107" t="n"/>
      <c r="AN14280" s="107" t="n"/>
      <c r="AO14280" s="107" t="n"/>
      <c r="AP14280" s="107" t="n"/>
      <c r="AQ14280" s="107" t="n"/>
      <c r="AR14280" s="107" t="n"/>
      <c r="AS14280" s="107" t="n"/>
      <c r="AT14280" s="107" t="n"/>
      <c r="AU14280" s="107" t="n"/>
      <c r="AV14280" s="107" t="n"/>
      <c r="AW14280" s="107" t="n"/>
      <c r="AX14280" s="107" t="n"/>
      <c r="AY14280" s="107" t="n"/>
      <c r="AZ14280" s="107" t="n"/>
    </row>
    <row r="14281">
      <c r="AA14281" s="107" t="n"/>
      <c r="AB14281" s="107" t="n"/>
      <c r="AC14281" s="107" t="n"/>
      <c r="AD14281" s="107" t="n"/>
      <c r="AE14281" s="107" t="n"/>
      <c r="AF14281" s="107" t="n"/>
      <c r="AG14281" s="107" t="n"/>
      <c r="AH14281" s="107" t="n"/>
      <c r="AI14281" s="107" t="n"/>
      <c r="AJ14281" s="107" t="n"/>
      <c r="AK14281" s="107" t="n"/>
      <c r="AL14281" s="107" t="n"/>
      <c r="AM14281" s="107" t="n"/>
      <c r="AN14281" s="107" t="n"/>
      <c r="AO14281" s="107" t="n"/>
      <c r="AP14281" s="107" t="n"/>
      <c r="AQ14281" s="107" t="n"/>
      <c r="AR14281" s="107" t="n"/>
      <c r="AS14281" s="107" t="n"/>
      <c r="AT14281" s="107" t="n"/>
      <c r="AU14281" s="107" t="n"/>
      <c r="AV14281" s="107" t="n"/>
      <c r="AW14281" s="107" t="n"/>
      <c r="AX14281" s="107" t="n"/>
      <c r="AY14281" s="107" t="n"/>
      <c r="AZ14281" s="107" t="n"/>
    </row>
    <row r="14282">
      <c r="AA14282" s="107" t="n"/>
      <c r="AB14282" s="107" t="n"/>
      <c r="AC14282" s="107" t="n"/>
      <c r="AD14282" s="107" t="n"/>
      <c r="AE14282" s="107" t="n"/>
      <c r="AF14282" s="107" t="n"/>
      <c r="AG14282" s="107" t="n"/>
      <c r="AH14282" s="107" t="n"/>
      <c r="AI14282" s="107" t="n"/>
      <c r="AJ14282" s="107" t="n"/>
      <c r="AK14282" s="107" t="n"/>
      <c r="AL14282" s="107" t="n"/>
      <c r="AM14282" s="107" t="n"/>
      <c r="AN14282" s="107" t="n"/>
      <c r="AO14282" s="107" t="n"/>
      <c r="AP14282" s="107" t="n"/>
      <c r="AQ14282" s="107" t="n"/>
      <c r="AR14282" s="107" t="n"/>
      <c r="AS14282" s="107" t="n"/>
      <c r="AT14282" s="107" t="n"/>
      <c r="AU14282" s="107" t="n"/>
      <c r="AV14282" s="107" t="n"/>
      <c r="AW14282" s="107" t="n"/>
      <c r="AX14282" s="107" t="n"/>
      <c r="AY14282" s="107" t="n"/>
      <c r="AZ14282" s="107" t="n"/>
    </row>
    <row r="14283">
      <c r="AA14283" s="107" t="n"/>
      <c r="AB14283" s="107" t="n"/>
      <c r="AC14283" s="107" t="n"/>
      <c r="AD14283" s="107" t="n"/>
      <c r="AE14283" s="107" t="n"/>
      <c r="AF14283" s="107" t="n"/>
      <c r="AG14283" s="107" t="n"/>
      <c r="AH14283" s="107" t="n"/>
      <c r="AI14283" s="107" t="n"/>
      <c r="AJ14283" s="107" t="n"/>
      <c r="AK14283" s="107" t="n"/>
      <c r="AL14283" s="107" t="n"/>
      <c r="AM14283" s="107" t="n"/>
      <c r="AN14283" s="107" t="n"/>
      <c r="AO14283" s="107" t="n"/>
      <c r="AP14283" s="107" t="n"/>
      <c r="AQ14283" s="107" t="n"/>
      <c r="AR14283" s="107" t="n"/>
      <c r="AS14283" s="107" t="n"/>
      <c r="AT14283" s="107" t="n"/>
      <c r="AU14283" s="107" t="n"/>
      <c r="AV14283" s="107" t="n"/>
      <c r="AW14283" s="107" t="n"/>
      <c r="AX14283" s="107" t="n"/>
      <c r="AY14283" s="107" t="n"/>
      <c r="AZ14283" s="107" t="n"/>
    </row>
    <row r="14284">
      <c r="AA14284" s="107" t="n"/>
      <c r="AB14284" s="107" t="n"/>
      <c r="AC14284" s="107" t="n"/>
      <c r="AD14284" s="107" t="n"/>
      <c r="AE14284" s="107" t="n"/>
      <c r="AF14284" s="107" t="n"/>
      <c r="AG14284" s="107" t="n"/>
      <c r="AH14284" s="107" t="n"/>
      <c r="AI14284" s="107" t="n"/>
      <c r="AJ14284" s="107" t="n"/>
      <c r="AK14284" s="107" t="n"/>
      <c r="AL14284" s="107" t="n"/>
      <c r="AM14284" s="107" t="n"/>
      <c r="AN14284" s="107" t="n"/>
      <c r="AO14284" s="107" t="n"/>
      <c r="AP14284" s="107" t="n"/>
      <c r="AQ14284" s="107" t="n"/>
      <c r="AR14284" s="107" t="n"/>
      <c r="AS14284" s="107" t="n"/>
      <c r="AT14284" s="107" t="n"/>
      <c r="AU14284" s="107" t="n"/>
      <c r="AV14284" s="107" t="n"/>
      <c r="AW14284" s="107" t="n"/>
      <c r="AX14284" s="107" t="n"/>
      <c r="AY14284" s="107" t="n"/>
      <c r="AZ14284" s="107" t="n"/>
    </row>
    <row r="14285">
      <c r="AA14285" s="107" t="n"/>
      <c r="AB14285" s="107" t="n"/>
      <c r="AC14285" s="107" t="n"/>
      <c r="AD14285" s="107" t="n"/>
      <c r="AE14285" s="107" t="n"/>
      <c r="AF14285" s="107" t="n"/>
      <c r="AG14285" s="107" t="n"/>
      <c r="AH14285" s="107" t="n"/>
      <c r="AI14285" s="107" t="n"/>
      <c r="AJ14285" s="107" t="n"/>
      <c r="AK14285" s="107" t="n"/>
      <c r="AL14285" s="107" t="n"/>
      <c r="AM14285" s="107" t="n"/>
      <c r="AN14285" s="107" t="n"/>
      <c r="AO14285" s="107" t="n"/>
      <c r="AP14285" s="107" t="n"/>
      <c r="AQ14285" s="107" t="n"/>
      <c r="AR14285" s="107" t="n"/>
      <c r="AS14285" s="107" t="n"/>
      <c r="AT14285" s="107" t="n"/>
      <c r="AU14285" s="107" t="n"/>
      <c r="AV14285" s="107" t="n"/>
      <c r="AW14285" s="107" t="n"/>
      <c r="AX14285" s="107" t="n"/>
      <c r="AY14285" s="107" t="n"/>
      <c r="AZ14285" s="107" t="n"/>
    </row>
    <row r="14286">
      <c r="AA14286" s="107" t="n"/>
      <c r="AB14286" s="107" t="n"/>
      <c r="AC14286" s="107" t="n"/>
      <c r="AD14286" s="107" t="n"/>
      <c r="AE14286" s="107" t="n"/>
      <c r="AF14286" s="107" t="n"/>
      <c r="AG14286" s="107" t="n"/>
      <c r="AH14286" s="107" t="n"/>
      <c r="AI14286" s="107" t="n"/>
      <c r="AJ14286" s="107" t="n"/>
      <c r="AK14286" s="107" t="n"/>
      <c r="AL14286" s="107" t="n"/>
      <c r="AM14286" s="107" t="n"/>
      <c r="AN14286" s="107" t="n"/>
      <c r="AO14286" s="107" t="n"/>
      <c r="AP14286" s="107" t="n"/>
      <c r="AQ14286" s="107" t="n"/>
      <c r="AR14286" s="107" t="n"/>
      <c r="AS14286" s="107" t="n"/>
      <c r="AT14286" s="107" t="n"/>
      <c r="AU14286" s="107" t="n"/>
      <c r="AV14286" s="107" t="n"/>
      <c r="AW14286" s="107" t="n"/>
      <c r="AX14286" s="107" t="n"/>
      <c r="AY14286" s="107" t="n"/>
      <c r="AZ14286" s="107" t="n"/>
    </row>
    <row r="14287">
      <c r="AA14287" s="107" t="n"/>
      <c r="AB14287" s="107" t="n"/>
      <c r="AC14287" s="107" t="n"/>
      <c r="AD14287" s="107" t="n"/>
      <c r="AE14287" s="107" t="n"/>
      <c r="AF14287" s="107" t="n"/>
      <c r="AG14287" s="107" t="n"/>
      <c r="AH14287" s="107" t="n"/>
      <c r="AI14287" s="107" t="n"/>
      <c r="AJ14287" s="107" t="n"/>
      <c r="AK14287" s="107" t="n"/>
      <c r="AL14287" s="107" t="n"/>
      <c r="AM14287" s="107" t="n"/>
      <c r="AN14287" s="107" t="n"/>
      <c r="AO14287" s="107" t="n"/>
      <c r="AP14287" s="107" t="n"/>
      <c r="AQ14287" s="107" t="n"/>
      <c r="AR14287" s="107" t="n"/>
      <c r="AS14287" s="107" t="n"/>
      <c r="AT14287" s="107" t="n"/>
      <c r="AU14287" s="107" t="n"/>
      <c r="AV14287" s="107" t="n"/>
      <c r="AW14287" s="107" t="n"/>
      <c r="AX14287" s="107" t="n"/>
      <c r="AY14287" s="107" t="n"/>
      <c r="AZ14287" s="107" t="n"/>
    </row>
    <row r="14288">
      <c r="AA14288" s="107" t="n"/>
      <c r="AB14288" s="107" t="n"/>
      <c r="AC14288" s="107" t="n"/>
      <c r="AD14288" s="107" t="n"/>
      <c r="AE14288" s="107" t="n"/>
      <c r="AF14288" s="107" t="n"/>
      <c r="AG14288" s="107" t="n"/>
      <c r="AH14288" s="107" t="n"/>
      <c r="AI14288" s="107" t="n"/>
      <c r="AJ14288" s="107" t="n"/>
      <c r="AK14288" s="107" t="n"/>
      <c r="AL14288" s="107" t="n"/>
      <c r="AM14288" s="107" t="n"/>
      <c r="AN14288" s="107" t="n"/>
      <c r="AO14288" s="107" t="n"/>
      <c r="AP14288" s="107" t="n"/>
      <c r="AQ14288" s="107" t="n"/>
      <c r="AR14288" s="107" t="n"/>
      <c r="AS14288" s="107" t="n"/>
      <c r="AT14288" s="107" t="n"/>
      <c r="AU14288" s="107" t="n"/>
      <c r="AV14288" s="107" t="n"/>
      <c r="AW14288" s="107" t="n"/>
      <c r="AX14288" s="107" t="n"/>
      <c r="AY14288" s="107" t="n"/>
      <c r="AZ14288" s="107" t="n"/>
    </row>
    <row r="14289">
      <c r="AA14289" s="107" t="n"/>
      <c r="AB14289" s="107" t="n"/>
      <c r="AC14289" s="107" t="n"/>
      <c r="AD14289" s="107" t="n"/>
      <c r="AE14289" s="107" t="n"/>
      <c r="AF14289" s="107" t="n"/>
      <c r="AG14289" s="107" t="n"/>
      <c r="AH14289" s="107" t="n"/>
      <c r="AI14289" s="107" t="n"/>
      <c r="AJ14289" s="107" t="n"/>
      <c r="AK14289" s="107" t="n"/>
      <c r="AL14289" s="107" t="n"/>
      <c r="AM14289" s="107" t="n"/>
      <c r="AN14289" s="107" t="n"/>
      <c r="AO14289" s="107" t="n"/>
      <c r="AP14289" s="107" t="n"/>
      <c r="AQ14289" s="107" t="n"/>
      <c r="AR14289" s="107" t="n"/>
      <c r="AS14289" s="107" t="n"/>
      <c r="AT14289" s="107" t="n"/>
      <c r="AU14289" s="107" t="n"/>
      <c r="AV14289" s="107" t="n"/>
      <c r="AW14289" s="107" t="n"/>
      <c r="AX14289" s="107" t="n"/>
      <c r="AY14289" s="107" t="n"/>
      <c r="AZ14289" s="107" t="n"/>
    </row>
    <row r="14290">
      <c r="AA14290" s="107" t="n"/>
      <c r="AB14290" s="107" t="n"/>
      <c r="AC14290" s="107" t="n"/>
      <c r="AD14290" s="107" t="n"/>
      <c r="AE14290" s="107" t="n"/>
      <c r="AF14290" s="107" t="n"/>
      <c r="AG14290" s="107" t="n"/>
      <c r="AH14290" s="107" t="n"/>
      <c r="AI14290" s="107" t="n"/>
      <c r="AJ14290" s="107" t="n"/>
      <c r="AK14290" s="107" t="n"/>
      <c r="AL14290" s="107" t="n"/>
      <c r="AM14290" s="107" t="n"/>
      <c r="AN14290" s="107" t="n"/>
      <c r="AO14290" s="107" t="n"/>
      <c r="AP14290" s="107" t="n"/>
      <c r="AQ14290" s="107" t="n"/>
      <c r="AR14290" s="107" t="n"/>
      <c r="AS14290" s="107" t="n"/>
      <c r="AT14290" s="107" t="n"/>
      <c r="AU14290" s="107" t="n"/>
      <c r="AV14290" s="107" t="n"/>
      <c r="AW14290" s="107" t="n"/>
      <c r="AX14290" s="107" t="n"/>
      <c r="AY14290" s="107" t="n"/>
      <c r="AZ14290" s="107" t="n"/>
    </row>
    <row r="14291">
      <c r="AA14291" s="107" t="n"/>
      <c r="AB14291" s="107" t="n"/>
      <c r="AC14291" s="107" t="n"/>
      <c r="AD14291" s="107" t="n"/>
      <c r="AE14291" s="107" t="n"/>
      <c r="AF14291" s="107" t="n"/>
      <c r="AG14291" s="107" t="n"/>
      <c r="AH14291" s="107" t="n"/>
      <c r="AI14291" s="107" t="n"/>
      <c r="AJ14291" s="107" t="n"/>
      <c r="AK14291" s="107" t="n"/>
      <c r="AL14291" s="107" t="n"/>
      <c r="AM14291" s="107" t="n"/>
      <c r="AN14291" s="107" t="n"/>
      <c r="AO14291" s="107" t="n"/>
      <c r="AP14291" s="107" t="n"/>
      <c r="AQ14291" s="107" t="n"/>
      <c r="AR14291" s="107" t="n"/>
      <c r="AS14291" s="107" t="n"/>
      <c r="AT14291" s="107" t="n"/>
      <c r="AU14291" s="107" t="n"/>
      <c r="AV14291" s="107" t="n"/>
      <c r="AW14291" s="107" t="n"/>
      <c r="AX14291" s="107" t="n"/>
      <c r="AY14291" s="107" t="n"/>
      <c r="AZ14291" s="107" t="n"/>
    </row>
    <row r="14292">
      <c r="AA14292" s="107" t="n"/>
      <c r="AB14292" s="107" t="n"/>
      <c r="AC14292" s="107" t="n"/>
      <c r="AD14292" s="107" t="n"/>
      <c r="AE14292" s="107" t="n"/>
      <c r="AF14292" s="107" t="n"/>
      <c r="AG14292" s="107" t="n"/>
      <c r="AH14292" s="107" t="n"/>
      <c r="AI14292" s="107" t="n"/>
      <c r="AJ14292" s="107" t="n"/>
      <c r="AK14292" s="107" t="n"/>
      <c r="AL14292" s="107" t="n"/>
      <c r="AM14292" s="107" t="n"/>
      <c r="AN14292" s="107" t="n"/>
      <c r="AO14292" s="107" t="n"/>
      <c r="AP14292" s="107" t="n"/>
      <c r="AQ14292" s="107" t="n"/>
      <c r="AR14292" s="107" t="n"/>
      <c r="AS14292" s="107" t="n"/>
      <c r="AT14292" s="107" t="n"/>
      <c r="AU14292" s="107" t="n"/>
      <c r="AV14292" s="107" t="n"/>
      <c r="AW14292" s="107" t="n"/>
      <c r="AX14292" s="107" t="n"/>
      <c r="AY14292" s="107" t="n"/>
      <c r="AZ14292" s="107" t="n"/>
    </row>
    <row r="14293">
      <c r="AA14293" s="107" t="n"/>
      <c r="AB14293" s="107" t="n"/>
      <c r="AC14293" s="107" t="n"/>
      <c r="AD14293" s="107" t="n"/>
      <c r="AE14293" s="107" t="n"/>
      <c r="AF14293" s="107" t="n"/>
      <c r="AG14293" s="107" t="n"/>
      <c r="AH14293" s="107" t="n"/>
      <c r="AI14293" s="107" t="n"/>
      <c r="AJ14293" s="107" t="n"/>
      <c r="AK14293" s="107" t="n"/>
      <c r="AL14293" s="107" t="n"/>
      <c r="AM14293" s="107" t="n"/>
      <c r="AN14293" s="107" t="n"/>
      <c r="AO14293" s="107" t="n"/>
      <c r="AP14293" s="107" t="n"/>
      <c r="AQ14293" s="107" t="n"/>
      <c r="AR14293" s="107" t="n"/>
      <c r="AS14293" s="107" t="n"/>
      <c r="AT14293" s="107" t="n"/>
      <c r="AU14293" s="107" t="n"/>
      <c r="AV14293" s="107" t="n"/>
      <c r="AW14293" s="107" t="n"/>
      <c r="AX14293" s="107" t="n"/>
      <c r="AY14293" s="107" t="n"/>
      <c r="AZ14293" s="107" t="n"/>
    </row>
    <row r="14294">
      <c r="AA14294" s="107" t="n"/>
      <c r="AB14294" s="107" t="n"/>
      <c r="AC14294" s="107" t="n"/>
      <c r="AD14294" s="107" t="n"/>
      <c r="AE14294" s="107" t="n"/>
      <c r="AF14294" s="107" t="n"/>
      <c r="AG14294" s="107" t="n"/>
      <c r="AH14294" s="107" t="n"/>
      <c r="AI14294" s="107" t="n"/>
      <c r="AJ14294" s="107" t="n"/>
      <c r="AK14294" s="107" t="n"/>
      <c r="AL14294" s="107" t="n"/>
      <c r="AM14294" s="107" t="n"/>
      <c r="AN14294" s="107" t="n"/>
      <c r="AO14294" s="107" t="n"/>
      <c r="AP14294" s="107" t="n"/>
      <c r="AQ14294" s="107" t="n"/>
      <c r="AR14294" s="107" t="n"/>
      <c r="AS14294" s="107" t="n"/>
      <c r="AT14294" s="107" t="n"/>
      <c r="AU14294" s="107" t="n"/>
      <c r="AV14294" s="107" t="n"/>
      <c r="AW14294" s="107" t="n"/>
      <c r="AX14294" s="107" t="n"/>
      <c r="AY14294" s="107" t="n"/>
      <c r="AZ14294" s="107" t="n"/>
    </row>
    <row r="14295">
      <c r="AA14295" s="107" t="n"/>
      <c r="AB14295" s="107" t="n"/>
      <c r="AC14295" s="107" t="n"/>
      <c r="AD14295" s="107" t="n"/>
      <c r="AE14295" s="107" t="n"/>
      <c r="AF14295" s="107" t="n"/>
      <c r="AG14295" s="107" t="n"/>
      <c r="AH14295" s="107" t="n"/>
      <c r="AI14295" s="107" t="n"/>
      <c r="AJ14295" s="107" t="n"/>
      <c r="AK14295" s="107" t="n"/>
      <c r="AL14295" s="107" t="n"/>
      <c r="AM14295" s="107" t="n"/>
      <c r="AN14295" s="107" t="n"/>
      <c r="AO14295" s="107" t="n"/>
      <c r="AP14295" s="107" t="n"/>
      <c r="AQ14295" s="107" t="n"/>
      <c r="AR14295" s="107" t="n"/>
      <c r="AS14295" s="107" t="n"/>
      <c r="AT14295" s="107" t="n"/>
      <c r="AU14295" s="107" t="n"/>
      <c r="AV14295" s="107" t="n"/>
      <c r="AW14295" s="107" t="n"/>
      <c r="AX14295" s="107" t="n"/>
      <c r="AY14295" s="107" t="n"/>
      <c r="AZ14295" s="107" t="n"/>
    </row>
    <row r="14296">
      <c r="AA14296" s="107" t="n"/>
      <c r="AB14296" s="107" t="n"/>
      <c r="AC14296" s="107" t="n"/>
      <c r="AD14296" s="107" t="n"/>
      <c r="AE14296" s="107" t="n"/>
      <c r="AF14296" s="107" t="n"/>
      <c r="AG14296" s="107" t="n"/>
      <c r="AH14296" s="107" t="n"/>
      <c r="AI14296" s="107" t="n"/>
      <c r="AJ14296" s="107" t="n"/>
      <c r="AK14296" s="107" t="n"/>
      <c r="AL14296" s="107" t="n"/>
      <c r="AM14296" s="107" t="n"/>
      <c r="AN14296" s="107" t="n"/>
      <c r="AO14296" s="107" t="n"/>
      <c r="AP14296" s="107" t="n"/>
      <c r="AQ14296" s="107" t="n"/>
      <c r="AR14296" s="107" t="n"/>
      <c r="AS14296" s="107" t="n"/>
      <c r="AT14296" s="107" t="n"/>
      <c r="AU14296" s="107" t="n"/>
      <c r="AV14296" s="107" t="n"/>
      <c r="AW14296" s="107" t="n"/>
      <c r="AX14296" s="107" t="n"/>
      <c r="AY14296" s="107" t="n"/>
      <c r="AZ14296" s="107" t="n"/>
    </row>
    <row r="14297">
      <c r="AA14297" s="107" t="n"/>
      <c r="AB14297" s="107" t="n"/>
      <c r="AC14297" s="107" t="n"/>
      <c r="AD14297" s="107" t="n"/>
      <c r="AE14297" s="107" t="n"/>
      <c r="AF14297" s="107" t="n"/>
      <c r="AG14297" s="107" t="n"/>
      <c r="AH14297" s="107" t="n"/>
      <c r="AI14297" s="107" t="n"/>
      <c r="AJ14297" s="107" t="n"/>
      <c r="AK14297" s="107" t="n"/>
      <c r="AL14297" s="107" t="n"/>
      <c r="AM14297" s="107" t="n"/>
      <c r="AN14297" s="107" t="n"/>
      <c r="AO14297" s="107" t="n"/>
      <c r="AP14297" s="107" t="n"/>
      <c r="AQ14297" s="107" t="n"/>
      <c r="AR14297" s="107" t="n"/>
      <c r="AS14297" s="107" t="n"/>
      <c r="AT14297" s="107" t="n"/>
      <c r="AU14297" s="107" t="n"/>
      <c r="AV14297" s="107" t="n"/>
      <c r="AW14297" s="107" t="n"/>
      <c r="AX14297" s="107" t="n"/>
      <c r="AY14297" s="107" t="n"/>
      <c r="AZ14297" s="107" t="n"/>
    </row>
    <row r="14298">
      <c r="AA14298" s="107" t="n"/>
      <c r="AB14298" s="107" t="n"/>
      <c r="AC14298" s="107" t="n"/>
      <c r="AD14298" s="107" t="n"/>
      <c r="AE14298" s="107" t="n"/>
      <c r="AF14298" s="107" t="n"/>
      <c r="AG14298" s="107" t="n"/>
      <c r="AH14298" s="107" t="n"/>
      <c r="AI14298" s="107" t="n"/>
      <c r="AJ14298" s="107" t="n"/>
      <c r="AK14298" s="107" t="n"/>
      <c r="AL14298" s="107" t="n"/>
      <c r="AM14298" s="107" t="n"/>
      <c r="AN14298" s="107" t="n"/>
      <c r="AO14298" s="107" t="n"/>
      <c r="AP14298" s="107" t="n"/>
      <c r="AQ14298" s="107" t="n"/>
      <c r="AR14298" s="107" t="n"/>
      <c r="AS14298" s="107" t="n"/>
      <c r="AT14298" s="107" t="n"/>
      <c r="AU14298" s="107" t="n"/>
      <c r="AV14298" s="107" t="n"/>
      <c r="AW14298" s="107" t="n"/>
      <c r="AX14298" s="107" t="n"/>
      <c r="AY14298" s="107" t="n"/>
      <c r="AZ14298" s="107" t="n"/>
    </row>
    <row r="14299">
      <c r="AA14299" s="107" t="n"/>
      <c r="AB14299" s="107" t="n"/>
      <c r="AC14299" s="107" t="n"/>
      <c r="AD14299" s="107" t="n"/>
      <c r="AE14299" s="107" t="n"/>
      <c r="AF14299" s="107" t="n"/>
      <c r="AG14299" s="107" t="n"/>
      <c r="AH14299" s="107" t="n"/>
      <c r="AI14299" s="107" t="n"/>
      <c r="AJ14299" s="107" t="n"/>
      <c r="AK14299" s="107" t="n"/>
      <c r="AL14299" s="107" t="n"/>
      <c r="AM14299" s="107" t="n"/>
      <c r="AN14299" s="107" t="n"/>
      <c r="AO14299" s="107" t="n"/>
      <c r="AP14299" s="107" t="n"/>
      <c r="AQ14299" s="107" t="n"/>
      <c r="AR14299" s="107" t="n"/>
      <c r="AS14299" s="107" t="n"/>
      <c r="AT14299" s="107" t="n"/>
      <c r="AU14299" s="107" t="n"/>
      <c r="AV14299" s="107" t="n"/>
      <c r="AW14299" s="107" t="n"/>
      <c r="AX14299" s="107" t="n"/>
      <c r="AY14299" s="107" t="n"/>
      <c r="AZ14299" s="107" t="n"/>
    </row>
    <row r="14300">
      <c r="AA14300" s="107" t="n"/>
      <c r="AB14300" s="107" t="n"/>
      <c r="AC14300" s="107" t="n"/>
      <c r="AD14300" s="107" t="n"/>
      <c r="AE14300" s="107" t="n"/>
      <c r="AF14300" s="107" t="n"/>
      <c r="AG14300" s="107" t="n"/>
      <c r="AH14300" s="107" t="n"/>
      <c r="AI14300" s="107" t="n"/>
      <c r="AJ14300" s="107" t="n"/>
      <c r="AK14300" s="107" t="n"/>
      <c r="AL14300" s="107" t="n"/>
      <c r="AM14300" s="107" t="n"/>
      <c r="AN14300" s="107" t="n"/>
      <c r="AO14300" s="107" t="n"/>
      <c r="AP14300" s="107" t="n"/>
      <c r="AQ14300" s="107" t="n"/>
      <c r="AR14300" s="107" t="n"/>
      <c r="AS14300" s="107" t="n"/>
      <c r="AT14300" s="107" t="n"/>
      <c r="AU14300" s="107" t="n"/>
      <c r="AV14300" s="107" t="n"/>
      <c r="AW14300" s="107" t="n"/>
      <c r="AX14300" s="107" t="n"/>
      <c r="AY14300" s="107" t="n"/>
      <c r="AZ14300" s="107" t="n"/>
    </row>
    <row r="14301">
      <c r="AA14301" s="107" t="n"/>
      <c r="AB14301" s="107" t="n"/>
      <c r="AC14301" s="107" t="n"/>
      <c r="AD14301" s="107" t="n"/>
      <c r="AE14301" s="107" t="n"/>
      <c r="AF14301" s="107" t="n"/>
      <c r="AG14301" s="107" t="n"/>
      <c r="AH14301" s="107" t="n"/>
      <c r="AI14301" s="107" t="n"/>
      <c r="AJ14301" s="107" t="n"/>
      <c r="AK14301" s="107" t="n"/>
      <c r="AL14301" s="107" t="n"/>
      <c r="AM14301" s="107" t="n"/>
      <c r="AN14301" s="107" t="n"/>
      <c r="AO14301" s="107" t="n"/>
      <c r="AP14301" s="107" t="n"/>
      <c r="AQ14301" s="107" t="n"/>
      <c r="AR14301" s="107" t="n"/>
      <c r="AS14301" s="107" t="n"/>
      <c r="AT14301" s="107" t="n"/>
      <c r="AU14301" s="107" t="n"/>
      <c r="AV14301" s="107" t="n"/>
      <c r="AW14301" s="107" t="n"/>
      <c r="AX14301" s="107" t="n"/>
      <c r="AY14301" s="107" t="n"/>
      <c r="AZ14301" s="107" t="n"/>
    </row>
    <row r="14302">
      <c r="AA14302" s="107" t="n"/>
      <c r="AB14302" s="107" t="n"/>
      <c r="AC14302" s="107" t="n"/>
      <c r="AD14302" s="107" t="n"/>
      <c r="AE14302" s="107" t="n"/>
      <c r="AF14302" s="107" t="n"/>
      <c r="AG14302" s="107" t="n"/>
      <c r="AH14302" s="107" t="n"/>
      <c r="AI14302" s="107" t="n"/>
      <c r="AJ14302" s="107" t="n"/>
      <c r="AK14302" s="107" t="n"/>
      <c r="AL14302" s="107" t="n"/>
      <c r="AM14302" s="107" t="n"/>
      <c r="AN14302" s="107" t="n"/>
      <c r="AO14302" s="107" t="n"/>
      <c r="AP14302" s="107" t="n"/>
      <c r="AQ14302" s="107" t="n"/>
      <c r="AR14302" s="107" t="n"/>
      <c r="AS14302" s="107" t="n"/>
      <c r="AT14302" s="107" t="n"/>
      <c r="AU14302" s="107" t="n"/>
      <c r="AV14302" s="107" t="n"/>
      <c r="AW14302" s="107" t="n"/>
      <c r="AX14302" s="107" t="n"/>
      <c r="AY14302" s="107" t="n"/>
      <c r="AZ14302" s="107" t="n"/>
    </row>
    <row r="14303">
      <c r="AA14303" s="107" t="n"/>
      <c r="AB14303" s="107" t="n"/>
      <c r="AC14303" s="107" t="n"/>
      <c r="AD14303" s="107" t="n"/>
      <c r="AE14303" s="107" t="n"/>
      <c r="AF14303" s="107" t="n"/>
      <c r="AG14303" s="107" t="n"/>
      <c r="AH14303" s="107" t="n"/>
      <c r="AI14303" s="107" t="n"/>
      <c r="AJ14303" s="107" t="n"/>
      <c r="AK14303" s="107" t="n"/>
      <c r="AL14303" s="107" t="n"/>
      <c r="AM14303" s="107" t="n"/>
      <c r="AN14303" s="107" t="n"/>
      <c r="AO14303" s="107" t="n"/>
      <c r="AP14303" s="107" t="n"/>
      <c r="AQ14303" s="107" t="n"/>
      <c r="AR14303" s="107" t="n"/>
      <c r="AS14303" s="107" t="n"/>
      <c r="AT14303" s="107" t="n"/>
      <c r="AU14303" s="107" t="n"/>
      <c r="AV14303" s="107" t="n"/>
      <c r="AW14303" s="107" t="n"/>
      <c r="AX14303" s="107" t="n"/>
      <c r="AY14303" s="107" t="n"/>
      <c r="AZ14303" s="107" t="n"/>
    </row>
    <row r="14304">
      <c r="AA14304" s="107" t="n"/>
      <c r="AB14304" s="107" t="n"/>
      <c r="AC14304" s="107" t="n"/>
      <c r="AD14304" s="107" t="n"/>
      <c r="AE14304" s="107" t="n"/>
      <c r="AF14304" s="107" t="n"/>
      <c r="AG14304" s="107" t="n"/>
      <c r="AH14304" s="107" t="n"/>
      <c r="AI14304" s="107" t="n"/>
      <c r="AJ14304" s="107" t="n"/>
      <c r="AK14304" s="107" t="n"/>
      <c r="AL14304" s="107" t="n"/>
      <c r="AM14304" s="107" t="n"/>
      <c r="AN14304" s="107" t="n"/>
      <c r="AO14304" s="107" t="n"/>
      <c r="AP14304" s="107" t="n"/>
      <c r="AQ14304" s="107" t="n"/>
      <c r="AR14304" s="107" t="n"/>
      <c r="AS14304" s="107" t="n"/>
      <c r="AT14304" s="107" t="n"/>
      <c r="AU14304" s="107" t="n"/>
      <c r="AV14304" s="107" t="n"/>
      <c r="AW14304" s="107" t="n"/>
      <c r="AX14304" s="107" t="n"/>
      <c r="AY14304" s="107" t="n"/>
      <c r="AZ14304" s="107" t="n"/>
    </row>
    <row r="14305">
      <c r="AA14305" s="107" t="n"/>
      <c r="AB14305" s="107" t="n"/>
      <c r="AC14305" s="107" t="n"/>
      <c r="AD14305" s="107" t="n"/>
      <c r="AE14305" s="107" t="n"/>
      <c r="AF14305" s="107" t="n"/>
      <c r="AG14305" s="107" t="n"/>
      <c r="AH14305" s="107" t="n"/>
      <c r="AI14305" s="107" t="n"/>
      <c r="AJ14305" s="107" t="n"/>
      <c r="AK14305" s="107" t="n"/>
      <c r="AL14305" s="107" t="n"/>
      <c r="AM14305" s="107" t="n"/>
      <c r="AN14305" s="107" t="n"/>
      <c r="AO14305" s="107" t="n"/>
      <c r="AP14305" s="107" t="n"/>
      <c r="AQ14305" s="107" t="n"/>
      <c r="AR14305" s="107" t="n"/>
      <c r="AS14305" s="107" t="n"/>
      <c r="AT14305" s="107" t="n"/>
      <c r="AU14305" s="107" t="n"/>
      <c r="AV14305" s="107" t="n"/>
      <c r="AW14305" s="107" t="n"/>
      <c r="AX14305" s="107" t="n"/>
      <c r="AY14305" s="107" t="n"/>
      <c r="AZ14305" s="107" t="n"/>
    </row>
    <row r="14306">
      <c r="AA14306" s="107" t="n"/>
      <c r="AB14306" s="107" t="n"/>
      <c r="AC14306" s="107" t="n"/>
      <c r="AD14306" s="107" t="n"/>
      <c r="AE14306" s="107" t="n"/>
      <c r="AF14306" s="107" t="n"/>
      <c r="AG14306" s="107" t="n"/>
      <c r="AH14306" s="107" t="n"/>
      <c r="AI14306" s="107" t="n"/>
      <c r="AJ14306" s="107" t="n"/>
      <c r="AK14306" s="107" t="n"/>
      <c r="AL14306" s="107" t="n"/>
      <c r="AM14306" s="107" t="n"/>
      <c r="AN14306" s="107" t="n"/>
      <c r="AO14306" s="107" t="n"/>
      <c r="AP14306" s="107" t="n"/>
      <c r="AQ14306" s="107" t="n"/>
      <c r="AR14306" s="107" t="n"/>
      <c r="AS14306" s="107" t="n"/>
      <c r="AT14306" s="107" t="n"/>
      <c r="AU14306" s="107" t="n"/>
      <c r="AV14306" s="107" t="n"/>
      <c r="AW14306" s="107" t="n"/>
      <c r="AX14306" s="107" t="n"/>
      <c r="AY14306" s="107" t="n"/>
      <c r="AZ14306" s="107" t="n"/>
    </row>
    <row r="14307">
      <c r="AA14307" s="107" t="n"/>
      <c r="AB14307" s="107" t="n"/>
      <c r="AC14307" s="107" t="n"/>
      <c r="AD14307" s="107" t="n"/>
      <c r="AE14307" s="107" t="n"/>
      <c r="AF14307" s="107" t="n"/>
      <c r="AG14307" s="107" t="n"/>
      <c r="AH14307" s="107" t="n"/>
      <c r="AI14307" s="107" t="n"/>
      <c r="AJ14307" s="107" t="n"/>
      <c r="AK14307" s="107" t="n"/>
      <c r="AL14307" s="107" t="n"/>
      <c r="AM14307" s="107" t="n"/>
      <c r="AN14307" s="107" t="n"/>
      <c r="AO14307" s="107" t="n"/>
      <c r="AP14307" s="107" t="n"/>
      <c r="AQ14307" s="107" t="n"/>
      <c r="AR14307" s="107" t="n"/>
      <c r="AS14307" s="107" t="n"/>
      <c r="AT14307" s="107" t="n"/>
      <c r="AU14307" s="107" t="n"/>
      <c r="AV14307" s="107" t="n"/>
      <c r="AW14307" s="107" t="n"/>
      <c r="AX14307" s="107" t="n"/>
      <c r="AY14307" s="107" t="n"/>
      <c r="AZ14307" s="107" t="n"/>
    </row>
    <row r="14308">
      <c r="AA14308" s="107" t="n"/>
      <c r="AB14308" s="107" t="n"/>
      <c r="AC14308" s="107" t="n"/>
      <c r="AD14308" s="107" t="n"/>
      <c r="AE14308" s="107" t="n"/>
      <c r="AF14308" s="107" t="n"/>
      <c r="AG14308" s="107" t="n"/>
      <c r="AH14308" s="107" t="n"/>
      <c r="AI14308" s="107" t="n"/>
      <c r="AJ14308" s="107" t="n"/>
      <c r="AK14308" s="107" t="n"/>
      <c r="AL14308" s="107" t="n"/>
      <c r="AM14308" s="107" t="n"/>
      <c r="AN14308" s="107" t="n"/>
      <c r="AO14308" s="107" t="n"/>
      <c r="AP14308" s="107" t="n"/>
      <c r="AQ14308" s="107" t="n"/>
      <c r="AR14308" s="107" t="n"/>
      <c r="AS14308" s="107" t="n"/>
      <c r="AT14308" s="107" t="n"/>
      <c r="AU14308" s="107" t="n"/>
      <c r="AV14308" s="107" t="n"/>
      <c r="AW14308" s="107" t="n"/>
      <c r="AX14308" s="107" t="n"/>
      <c r="AY14308" s="107" t="n"/>
      <c r="AZ14308" s="107" t="n"/>
    </row>
    <row r="14309">
      <c r="AA14309" s="107" t="n"/>
      <c r="AB14309" s="107" t="n"/>
      <c r="AC14309" s="107" t="n"/>
      <c r="AD14309" s="107" t="n"/>
      <c r="AE14309" s="107" t="n"/>
      <c r="AF14309" s="107" t="n"/>
      <c r="AG14309" s="107" t="n"/>
      <c r="AH14309" s="107" t="n"/>
      <c r="AI14309" s="107" t="n"/>
      <c r="AJ14309" s="107" t="n"/>
      <c r="AK14309" s="107" t="n"/>
      <c r="AL14309" s="107" t="n"/>
      <c r="AM14309" s="107" t="n"/>
      <c r="AN14309" s="107" t="n"/>
      <c r="AO14309" s="107" t="n"/>
      <c r="AP14309" s="107" t="n"/>
      <c r="AQ14309" s="107" t="n"/>
      <c r="AR14309" s="107" t="n"/>
      <c r="AS14309" s="107" t="n"/>
      <c r="AT14309" s="107" t="n"/>
      <c r="AU14309" s="107" t="n"/>
      <c r="AV14309" s="107" t="n"/>
      <c r="AW14309" s="107" t="n"/>
      <c r="AX14309" s="107" t="n"/>
      <c r="AY14309" s="107" t="n"/>
      <c r="AZ14309" s="107" t="n"/>
    </row>
    <row r="14310">
      <c r="AA14310" s="107" t="n"/>
      <c r="AB14310" s="107" t="n"/>
      <c r="AC14310" s="107" t="n"/>
      <c r="AD14310" s="107" t="n"/>
      <c r="AE14310" s="107" t="n"/>
      <c r="AF14310" s="107" t="n"/>
      <c r="AG14310" s="107" t="n"/>
      <c r="AH14310" s="107" t="n"/>
      <c r="AI14310" s="107" t="n"/>
      <c r="AJ14310" s="107" t="n"/>
      <c r="AK14310" s="107" t="n"/>
      <c r="AL14310" s="107" t="n"/>
      <c r="AM14310" s="107" t="n"/>
      <c r="AN14310" s="107" t="n"/>
      <c r="AO14310" s="107" t="n"/>
      <c r="AP14310" s="107" t="n"/>
      <c r="AQ14310" s="107" t="n"/>
      <c r="AR14310" s="107" t="n"/>
      <c r="AS14310" s="107" t="n"/>
      <c r="AT14310" s="107" t="n"/>
      <c r="AU14310" s="107" t="n"/>
      <c r="AV14310" s="107" t="n"/>
      <c r="AW14310" s="107" t="n"/>
      <c r="AX14310" s="107" t="n"/>
      <c r="AY14310" s="107" t="n"/>
      <c r="AZ14310" s="107" t="n"/>
    </row>
    <row r="14311">
      <c r="AA14311" s="107" t="n"/>
      <c r="AB14311" s="107" t="n"/>
      <c r="AC14311" s="107" t="n"/>
      <c r="AD14311" s="107" t="n"/>
      <c r="AE14311" s="107" t="n"/>
      <c r="AF14311" s="107" t="n"/>
      <c r="AG14311" s="107" t="n"/>
      <c r="AH14311" s="107" t="n"/>
      <c r="AI14311" s="107" t="n"/>
      <c r="AJ14311" s="107" t="n"/>
      <c r="AK14311" s="107" t="n"/>
      <c r="AL14311" s="107" t="n"/>
      <c r="AM14311" s="107" t="n"/>
      <c r="AN14311" s="107" t="n"/>
      <c r="AO14311" s="107" t="n"/>
      <c r="AP14311" s="107" t="n"/>
      <c r="AQ14311" s="107" t="n"/>
      <c r="AR14311" s="107" t="n"/>
      <c r="AS14311" s="107" t="n"/>
      <c r="AT14311" s="107" t="n"/>
      <c r="AU14311" s="107" t="n"/>
      <c r="AV14311" s="107" t="n"/>
      <c r="AW14311" s="107" t="n"/>
      <c r="AX14311" s="107" t="n"/>
      <c r="AY14311" s="107" t="n"/>
      <c r="AZ14311" s="107" t="n"/>
    </row>
    <row r="14312">
      <c r="AA14312" s="107" t="n"/>
      <c r="AB14312" s="107" t="n"/>
      <c r="AC14312" s="107" t="n"/>
      <c r="AD14312" s="107" t="n"/>
      <c r="AE14312" s="107" t="n"/>
      <c r="AF14312" s="107" t="n"/>
      <c r="AG14312" s="107" t="n"/>
      <c r="AH14312" s="107" t="n"/>
      <c r="AI14312" s="107" t="n"/>
      <c r="AJ14312" s="107" t="n"/>
      <c r="AK14312" s="107" t="n"/>
      <c r="AL14312" s="107" t="n"/>
      <c r="AM14312" s="107" t="n"/>
      <c r="AN14312" s="107" t="n"/>
      <c r="AO14312" s="107" t="n"/>
      <c r="AP14312" s="107" t="n"/>
      <c r="AQ14312" s="107" t="n"/>
      <c r="AR14312" s="107" t="n"/>
      <c r="AS14312" s="107" t="n"/>
      <c r="AT14312" s="107" t="n"/>
      <c r="AU14312" s="107" t="n"/>
      <c r="AV14312" s="107" t="n"/>
      <c r="AW14312" s="107" t="n"/>
      <c r="AX14312" s="107" t="n"/>
      <c r="AY14312" s="107" t="n"/>
      <c r="AZ14312" s="107" t="n"/>
    </row>
    <row r="14313">
      <c r="AA14313" s="107" t="n"/>
      <c r="AB14313" s="107" t="n"/>
      <c r="AC14313" s="107" t="n"/>
      <c r="AD14313" s="107" t="n"/>
      <c r="AE14313" s="107" t="n"/>
      <c r="AF14313" s="107" t="n"/>
      <c r="AG14313" s="107" t="n"/>
      <c r="AH14313" s="107" t="n"/>
      <c r="AI14313" s="107" t="n"/>
      <c r="AJ14313" s="107" t="n"/>
      <c r="AK14313" s="107" t="n"/>
      <c r="AL14313" s="107" t="n"/>
      <c r="AM14313" s="107" t="n"/>
      <c r="AN14313" s="107" t="n"/>
      <c r="AO14313" s="107" t="n"/>
      <c r="AP14313" s="107" t="n"/>
      <c r="AQ14313" s="107" t="n"/>
      <c r="AR14313" s="107" t="n"/>
      <c r="AS14313" s="107" t="n"/>
      <c r="AT14313" s="107" t="n"/>
      <c r="AU14313" s="107" t="n"/>
      <c r="AV14313" s="107" t="n"/>
      <c r="AW14313" s="107" t="n"/>
      <c r="AX14313" s="107" t="n"/>
      <c r="AY14313" s="107" t="n"/>
      <c r="AZ14313" s="107" t="n"/>
    </row>
    <row r="14314">
      <c r="AA14314" s="107" t="n"/>
      <c r="AB14314" s="107" t="n"/>
      <c r="AC14314" s="107" t="n"/>
      <c r="AD14314" s="107" t="n"/>
      <c r="AE14314" s="107" t="n"/>
      <c r="AF14314" s="107" t="n"/>
      <c r="AG14314" s="107" t="n"/>
      <c r="AH14314" s="107" t="n"/>
      <c r="AI14314" s="107" t="n"/>
      <c r="AJ14314" s="107" t="n"/>
      <c r="AK14314" s="107" t="n"/>
      <c r="AL14314" s="107" t="n"/>
      <c r="AM14314" s="107" t="n"/>
      <c r="AN14314" s="107" t="n"/>
      <c r="AO14314" s="107" t="n"/>
      <c r="AP14314" s="107" t="n"/>
      <c r="AQ14314" s="107" t="n"/>
      <c r="AR14314" s="107" t="n"/>
      <c r="AS14314" s="107" t="n"/>
      <c r="AT14314" s="107" t="n"/>
      <c r="AU14314" s="107" t="n"/>
      <c r="AV14314" s="107" t="n"/>
      <c r="AW14314" s="107" t="n"/>
      <c r="AX14314" s="107" t="n"/>
      <c r="AY14314" s="107" t="n"/>
      <c r="AZ14314" s="107" t="n"/>
    </row>
    <row r="14315">
      <c r="AA14315" s="107" t="n"/>
      <c r="AB14315" s="107" t="n"/>
      <c r="AC14315" s="107" t="n"/>
      <c r="AD14315" s="107" t="n"/>
      <c r="AE14315" s="107" t="n"/>
      <c r="AF14315" s="107" t="n"/>
      <c r="AG14315" s="107" t="n"/>
      <c r="AH14315" s="107" t="n"/>
      <c r="AI14315" s="107" t="n"/>
      <c r="AJ14315" s="107" t="n"/>
      <c r="AK14315" s="107" t="n"/>
      <c r="AL14315" s="107" t="n"/>
      <c r="AM14315" s="107" t="n"/>
      <c r="AN14315" s="107" t="n"/>
      <c r="AO14315" s="107" t="n"/>
      <c r="AP14315" s="107" t="n"/>
      <c r="AQ14315" s="107" t="n"/>
      <c r="AR14315" s="107" t="n"/>
      <c r="AS14315" s="107" t="n"/>
      <c r="AT14315" s="107" t="n"/>
      <c r="AU14315" s="107" t="n"/>
      <c r="AV14315" s="107" t="n"/>
      <c r="AW14315" s="107" t="n"/>
      <c r="AX14315" s="107" t="n"/>
      <c r="AY14315" s="107" t="n"/>
      <c r="AZ14315" s="107" t="n"/>
    </row>
    <row r="14316">
      <c r="AA14316" s="107" t="n"/>
      <c r="AB14316" s="107" t="n"/>
      <c r="AC14316" s="107" t="n"/>
      <c r="AD14316" s="107" t="n"/>
      <c r="AE14316" s="107" t="n"/>
      <c r="AF14316" s="107" t="n"/>
      <c r="AG14316" s="107" t="n"/>
      <c r="AH14316" s="107" t="n"/>
      <c r="AI14316" s="107" t="n"/>
      <c r="AJ14316" s="107" t="n"/>
      <c r="AK14316" s="107" t="n"/>
      <c r="AL14316" s="107" t="n"/>
      <c r="AM14316" s="107" t="n"/>
      <c r="AN14316" s="107" t="n"/>
      <c r="AO14316" s="107" t="n"/>
      <c r="AP14316" s="107" t="n"/>
      <c r="AQ14316" s="107" t="n"/>
      <c r="AR14316" s="107" t="n"/>
      <c r="AS14316" s="107" t="n"/>
      <c r="AT14316" s="107" t="n"/>
      <c r="AU14316" s="107" t="n"/>
      <c r="AV14316" s="107" t="n"/>
      <c r="AW14316" s="107" t="n"/>
      <c r="AX14316" s="107" t="n"/>
      <c r="AY14316" s="107" t="n"/>
      <c r="AZ14316" s="107" t="n"/>
    </row>
    <row r="14317">
      <c r="AA14317" s="107" t="n"/>
      <c r="AB14317" s="107" t="n"/>
      <c r="AC14317" s="107" t="n"/>
      <c r="AD14317" s="107" t="n"/>
      <c r="AE14317" s="107" t="n"/>
      <c r="AF14317" s="107" t="n"/>
      <c r="AG14317" s="107" t="n"/>
      <c r="AH14317" s="107" t="n"/>
      <c r="AI14317" s="107" t="n"/>
      <c r="AJ14317" s="107" t="n"/>
      <c r="AK14317" s="107" t="n"/>
      <c r="AL14317" s="107" t="n"/>
      <c r="AM14317" s="107" t="n"/>
      <c r="AN14317" s="107" t="n"/>
      <c r="AO14317" s="107" t="n"/>
      <c r="AP14317" s="107" t="n"/>
      <c r="AQ14317" s="107" t="n"/>
      <c r="AR14317" s="107" t="n"/>
      <c r="AS14317" s="107" t="n"/>
      <c r="AT14317" s="107" t="n"/>
      <c r="AU14317" s="107" t="n"/>
      <c r="AV14317" s="107" t="n"/>
      <c r="AW14317" s="107" t="n"/>
      <c r="AX14317" s="107" t="n"/>
      <c r="AY14317" s="107" t="n"/>
      <c r="AZ14317" s="107" t="n"/>
    </row>
    <row r="14318">
      <c r="AA14318" s="107" t="n"/>
      <c r="AB14318" s="107" t="n"/>
      <c r="AC14318" s="107" t="n"/>
      <c r="AD14318" s="107" t="n"/>
      <c r="AE14318" s="107" t="n"/>
      <c r="AF14318" s="107" t="n"/>
      <c r="AG14318" s="107" t="n"/>
      <c r="AH14318" s="107" t="n"/>
      <c r="AI14318" s="107" t="n"/>
      <c r="AJ14318" s="107" t="n"/>
      <c r="AK14318" s="107" t="n"/>
      <c r="AL14318" s="107" t="n"/>
      <c r="AM14318" s="107" t="n"/>
      <c r="AN14318" s="107" t="n"/>
      <c r="AO14318" s="107" t="n"/>
      <c r="AP14318" s="107" t="n"/>
      <c r="AQ14318" s="107" t="n"/>
      <c r="AR14318" s="107" t="n"/>
      <c r="AS14318" s="107" t="n"/>
      <c r="AT14318" s="107" t="n"/>
      <c r="AU14318" s="107" t="n"/>
      <c r="AV14318" s="107" t="n"/>
      <c r="AW14318" s="107" t="n"/>
      <c r="AX14318" s="107" t="n"/>
      <c r="AY14318" s="107" t="n"/>
      <c r="AZ14318" s="107" t="n"/>
    </row>
    <row r="14319">
      <c r="AA14319" s="107" t="n"/>
      <c r="AB14319" s="107" t="n"/>
      <c r="AC14319" s="107" t="n"/>
      <c r="AD14319" s="107" t="n"/>
      <c r="AE14319" s="107" t="n"/>
      <c r="AF14319" s="107" t="n"/>
      <c r="AG14319" s="107" t="n"/>
      <c r="AH14319" s="107" t="n"/>
      <c r="AI14319" s="107" t="n"/>
      <c r="AJ14319" s="107" t="n"/>
      <c r="AK14319" s="107" t="n"/>
      <c r="AL14319" s="107" t="n"/>
      <c r="AM14319" s="107" t="n"/>
      <c r="AN14319" s="107" t="n"/>
      <c r="AO14319" s="107" t="n"/>
      <c r="AP14319" s="107" t="n"/>
      <c r="AQ14319" s="107" t="n"/>
      <c r="AR14319" s="107" t="n"/>
      <c r="AS14319" s="107" t="n"/>
      <c r="AT14319" s="107" t="n"/>
      <c r="AU14319" s="107" t="n"/>
      <c r="AV14319" s="107" t="n"/>
      <c r="AW14319" s="107" t="n"/>
      <c r="AX14319" s="107" t="n"/>
      <c r="AY14319" s="107" t="n"/>
      <c r="AZ14319" s="107" t="n"/>
    </row>
    <row r="14320">
      <c r="AA14320" s="107" t="n"/>
      <c r="AB14320" s="107" t="n"/>
      <c r="AC14320" s="107" t="n"/>
      <c r="AD14320" s="107" t="n"/>
      <c r="AE14320" s="107" t="n"/>
      <c r="AF14320" s="107" t="n"/>
      <c r="AG14320" s="107" t="n"/>
      <c r="AH14320" s="107" t="n"/>
      <c r="AI14320" s="107" t="n"/>
      <c r="AJ14320" s="107" t="n"/>
      <c r="AK14320" s="107" t="n"/>
      <c r="AL14320" s="107" t="n"/>
      <c r="AM14320" s="107" t="n"/>
      <c r="AN14320" s="107" t="n"/>
      <c r="AO14320" s="107" t="n"/>
      <c r="AP14320" s="107" t="n"/>
      <c r="AQ14320" s="107" t="n"/>
      <c r="AR14320" s="107" t="n"/>
      <c r="AS14320" s="107" t="n"/>
      <c r="AT14320" s="107" t="n"/>
      <c r="AU14320" s="107" t="n"/>
      <c r="AV14320" s="107" t="n"/>
      <c r="AW14320" s="107" t="n"/>
      <c r="AX14320" s="107" t="n"/>
      <c r="AY14320" s="107" t="n"/>
      <c r="AZ14320" s="107" t="n"/>
    </row>
    <row r="14321">
      <c r="AA14321" s="107" t="n"/>
      <c r="AB14321" s="107" t="n"/>
      <c r="AC14321" s="107" t="n"/>
      <c r="AD14321" s="107" t="n"/>
      <c r="AE14321" s="107" t="n"/>
      <c r="AF14321" s="107" t="n"/>
      <c r="AG14321" s="107" t="n"/>
      <c r="AH14321" s="107" t="n"/>
      <c r="AI14321" s="107" t="n"/>
      <c r="AJ14321" s="107" t="n"/>
      <c r="AK14321" s="107" t="n"/>
      <c r="AL14321" s="107" t="n"/>
      <c r="AM14321" s="107" t="n"/>
      <c r="AN14321" s="107" t="n"/>
      <c r="AO14321" s="107" t="n"/>
      <c r="AP14321" s="107" t="n"/>
      <c r="AQ14321" s="107" t="n"/>
      <c r="AR14321" s="107" t="n"/>
      <c r="AS14321" s="107" t="n"/>
      <c r="AT14321" s="107" t="n"/>
      <c r="AU14321" s="107" t="n"/>
      <c r="AV14321" s="107" t="n"/>
      <c r="AW14321" s="107" t="n"/>
      <c r="AX14321" s="107" t="n"/>
      <c r="AY14321" s="107" t="n"/>
      <c r="AZ14321" s="107" t="n"/>
    </row>
    <row r="14322">
      <c r="AA14322" s="107" t="n"/>
      <c r="AB14322" s="107" t="n"/>
      <c r="AC14322" s="107" t="n"/>
      <c r="AD14322" s="107" t="n"/>
      <c r="AE14322" s="107" t="n"/>
      <c r="AF14322" s="107" t="n"/>
      <c r="AG14322" s="107" t="n"/>
      <c r="AH14322" s="107" t="n"/>
      <c r="AI14322" s="107" t="n"/>
      <c r="AJ14322" s="107" t="n"/>
      <c r="AK14322" s="107" t="n"/>
      <c r="AL14322" s="107" t="n"/>
      <c r="AM14322" s="107" t="n"/>
      <c r="AN14322" s="107" t="n"/>
      <c r="AO14322" s="107" t="n"/>
      <c r="AP14322" s="107" t="n"/>
      <c r="AQ14322" s="107" t="n"/>
      <c r="AR14322" s="107" t="n"/>
      <c r="AS14322" s="107" t="n"/>
      <c r="AT14322" s="107" t="n"/>
      <c r="AU14322" s="107" t="n"/>
      <c r="AV14322" s="107" t="n"/>
      <c r="AW14322" s="107" t="n"/>
      <c r="AX14322" s="107" t="n"/>
      <c r="AY14322" s="107" t="n"/>
      <c r="AZ14322" s="107" t="n"/>
    </row>
    <row r="14323">
      <c r="AA14323" s="107" t="n"/>
      <c r="AB14323" s="107" t="n"/>
      <c r="AC14323" s="107" t="n"/>
      <c r="AD14323" s="107" t="n"/>
      <c r="AE14323" s="107" t="n"/>
      <c r="AF14323" s="107" t="n"/>
      <c r="AG14323" s="107" t="n"/>
      <c r="AH14323" s="107" t="n"/>
      <c r="AI14323" s="107" t="n"/>
      <c r="AJ14323" s="107" t="n"/>
      <c r="AK14323" s="107" t="n"/>
      <c r="AL14323" s="107" t="n"/>
      <c r="AM14323" s="107" t="n"/>
      <c r="AN14323" s="107" t="n"/>
      <c r="AO14323" s="107" t="n"/>
      <c r="AP14323" s="107" t="n"/>
      <c r="AQ14323" s="107" t="n"/>
      <c r="AR14323" s="107" t="n"/>
      <c r="AS14323" s="107" t="n"/>
      <c r="AT14323" s="107" t="n"/>
      <c r="AU14323" s="107" t="n"/>
      <c r="AV14323" s="107" t="n"/>
      <c r="AW14323" s="107" t="n"/>
      <c r="AX14323" s="107" t="n"/>
      <c r="AY14323" s="107" t="n"/>
      <c r="AZ14323" s="107" t="n"/>
    </row>
    <row r="14324">
      <c r="AA14324" s="107" t="n"/>
      <c r="AB14324" s="107" t="n"/>
      <c r="AC14324" s="107" t="n"/>
      <c r="AD14324" s="107" t="n"/>
      <c r="AE14324" s="107" t="n"/>
      <c r="AF14324" s="107" t="n"/>
      <c r="AG14324" s="107" t="n"/>
      <c r="AH14324" s="107" t="n"/>
      <c r="AI14324" s="107" t="n"/>
      <c r="AJ14324" s="107" t="n"/>
      <c r="AK14324" s="107" t="n"/>
      <c r="AL14324" s="107" t="n"/>
      <c r="AM14324" s="107" t="n"/>
      <c r="AN14324" s="107" t="n"/>
      <c r="AO14324" s="107" t="n"/>
      <c r="AP14324" s="107" t="n"/>
      <c r="AQ14324" s="107" t="n"/>
      <c r="AR14324" s="107" t="n"/>
      <c r="AS14324" s="107" t="n"/>
      <c r="AT14324" s="107" t="n"/>
      <c r="AU14324" s="107" t="n"/>
      <c r="AV14324" s="107" t="n"/>
      <c r="AW14324" s="107" t="n"/>
      <c r="AX14324" s="107" t="n"/>
      <c r="AY14324" s="107" t="n"/>
      <c r="AZ14324" s="107" t="n"/>
    </row>
    <row r="14325">
      <c r="AA14325" s="107" t="n"/>
      <c r="AB14325" s="107" t="n"/>
      <c r="AC14325" s="107" t="n"/>
      <c r="AD14325" s="107" t="n"/>
      <c r="AE14325" s="107" t="n"/>
      <c r="AF14325" s="107" t="n"/>
      <c r="AG14325" s="107" t="n"/>
      <c r="AH14325" s="107" t="n"/>
      <c r="AI14325" s="107" t="n"/>
      <c r="AJ14325" s="107" t="n"/>
      <c r="AK14325" s="107" t="n"/>
      <c r="AL14325" s="107" t="n"/>
      <c r="AM14325" s="107" t="n"/>
      <c r="AN14325" s="107" t="n"/>
      <c r="AO14325" s="107" t="n"/>
      <c r="AP14325" s="107" t="n"/>
      <c r="AQ14325" s="107" t="n"/>
      <c r="AR14325" s="107" t="n"/>
      <c r="AS14325" s="107" t="n"/>
      <c r="AT14325" s="107" t="n"/>
      <c r="AU14325" s="107" t="n"/>
      <c r="AV14325" s="107" t="n"/>
      <c r="AW14325" s="107" t="n"/>
      <c r="AX14325" s="107" t="n"/>
      <c r="AY14325" s="107" t="n"/>
      <c r="AZ14325" s="107" t="n"/>
    </row>
    <row r="14326">
      <c r="AA14326" s="107" t="n"/>
      <c r="AB14326" s="107" t="n"/>
      <c r="AC14326" s="107" t="n"/>
      <c r="AD14326" s="107" t="n"/>
      <c r="AE14326" s="107" t="n"/>
      <c r="AF14326" s="107" t="n"/>
      <c r="AG14326" s="107" t="n"/>
      <c r="AH14326" s="107" t="n"/>
      <c r="AI14326" s="107" t="n"/>
      <c r="AJ14326" s="107" t="n"/>
      <c r="AK14326" s="107" t="n"/>
      <c r="AL14326" s="107" t="n"/>
      <c r="AM14326" s="107" t="n"/>
      <c r="AN14326" s="107" t="n"/>
      <c r="AO14326" s="107" t="n"/>
      <c r="AP14326" s="107" t="n"/>
      <c r="AQ14326" s="107" t="n"/>
      <c r="AR14326" s="107" t="n"/>
      <c r="AS14326" s="107" t="n"/>
      <c r="AT14326" s="107" t="n"/>
      <c r="AU14326" s="107" t="n"/>
      <c r="AV14326" s="107" t="n"/>
      <c r="AW14326" s="107" t="n"/>
      <c r="AX14326" s="107" t="n"/>
      <c r="AY14326" s="107" t="n"/>
      <c r="AZ14326" s="107" t="n"/>
    </row>
    <row r="14327">
      <c r="AA14327" s="107" t="n"/>
      <c r="AB14327" s="107" t="n"/>
      <c r="AC14327" s="107" t="n"/>
      <c r="AD14327" s="107" t="n"/>
      <c r="AE14327" s="107" t="n"/>
      <c r="AF14327" s="107" t="n"/>
      <c r="AG14327" s="107" t="n"/>
      <c r="AH14327" s="107" t="n"/>
      <c r="AI14327" s="107" t="n"/>
      <c r="AJ14327" s="107" t="n"/>
      <c r="AK14327" s="107" t="n"/>
      <c r="AL14327" s="107" t="n"/>
      <c r="AM14327" s="107" t="n"/>
      <c r="AN14327" s="107" t="n"/>
      <c r="AO14327" s="107" t="n"/>
      <c r="AP14327" s="107" t="n"/>
      <c r="AQ14327" s="107" t="n"/>
      <c r="AR14327" s="107" t="n"/>
      <c r="AS14327" s="107" t="n"/>
      <c r="AT14327" s="107" t="n"/>
      <c r="AU14327" s="107" t="n"/>
      <c r="AV14327" s="107" t="n"/>
      <c r="AW14327" s="107" t="n"/>
      <c r="AX14327" s="107" t="n"/>
      <c r="AY14327" s="107" t="n"/>
      <c r="AZ14327" s="107" t="n"/>
    </row>
    <row r="14328">
      <c r="AA14328" s="107" t="n"/>
      <c r="AB14328" s="107" t="n"/>
      <c r="AC14328" s="107" t="n"/>
      <c r="AD14328" s="107" t="n"/>
      <c r="AE14328" s="107" t="n"/>
      <c r="AF14328" s="107" t="n"/>
      <c r="AG14328" s="107" t="n"/>
      <c r="AH14328" s="107" t="n"/>
      <c r="AI14328" s="107" t="n"/>
      <c r="AJ14328" s="107" t="n"/>
      <c r="AK14328" s="107" t="n"/>
      <c r="AL14328" s="107" t="n"/>
      <c r="AM14328" s="107" t="n"/>
      <c r="AN14328" s="107" t="n"/>
      <c r="AO14328" s="107" t="n"/>
      <c r="AP14328" s="107" t="n"/>
      <c r="AQ14328" s="107" t="n"/>
      <c r="AR14328" s="107" t="n"/>
      <c r="AS14328" s="107" t="n"/>
      <c r="AT14328" s="107" t="n"/>
      <c r="AU14328" s="107" t="n"/>
      <c r="AV14328" s="107" t="n"/>
      <c r="AW14328" s="107" t="n"/>
      <c r="AX14328" s="107" t="n"/>
      <c r="AY14328" s="107" t="n"/>
      <c r="AZ14328" s="107" t="n"/>
    </row>
    <row r="14329">
      <c r="AA14329" s="107" t="n"/>
      <c r="AB14329" s="107" t="n"/>
      <c r="AC14329" s="107" t="n"/>
      <c r="AD14329" s="107" t="n"/>
      <c r="AE14329" s="107" t="n"/>
      <c r="AF14329" s="107" t="n"/>
      <c r="AG14329" s="107" t="n"/>
      <c r="AH14329" s="107" t="n"/>
      <c r="AI14329" s="107" t="n"/>
      <c r="AJ14329" s="107" t="n"/>
      <c r="AK14329" s="107" t="n"/>
      <c r="AL14329" s="107" t="n"/>
      <c r="AM14329" s="107" t="n"/>
      <c r="AN14329" s="107" t="n"/>
      <c r="AO14329" s="107" t="n"/>
      <c r="AP14329" s="107" t="n"/>
      <c r="AQ14329" s="107" t="n"/>
      <c r="AR14329" s="107" t="n"/>
      <c r="AS14329" s="107" t="n"/>
      <c r="AT14329" s="107" t="n"/>
      <c r="AU14329" s="107" t="n"/>
      <c r="AV14329" s="107" t="n"/>
      <c r="AW14329" s="107" t="n"/>
      <c r="AX14329" s="107" t="n"/>
      <c r="AY14329" s="107" t="n"/>
      <c r="AZ14329" s="107" t="n"/>
    </row>
    <row r="14330">
      <c r="AA14330" s="107" t="n"/>
      <c r="AB14330" s="107" t="n"/>
      <c r="AC14330" s="107" t="n"/>
      <c r="AD14330" s="107" t="n"/>
      <c r="AE14330" s="107" t="n"/>
      <c r="AF14330" s="107" t="n"/>
      <c r="AG14330" s="107" t="n"/>
      <c r="AH14330" s="107" t="n"/>
      <c r="AI14330" s="107" t="n"/>
      <c r="AJ14330" s="107" t="n"/>
      <c r="AK14330" s="107" t="n"/>
      <c r="AL14330" s="107" t="n"/>
      <c r="AM14330" s="107" t="n"/>
      <c r="AN14330" s="107" t="n"/>
      <c r="AO14330" s="107" t="n"/>
      <c r="AP14330" s="107" t="n"/>
      <c r="AQ14330" s="107" t="n"/>
      <c r="AR14330" s="107" t="n"/>
      <c r="AS14330" s="107" t="n"/>
      <c r="AT14330" s="107" t="n"/>
      <c r="AU14330" s="107" t="n"/>
      <c r="AV14330" s="107" t="n"/>
      <c r="AW14330" s="107" t="n"/>
      <c r="AX14330" s="107" t="n"/>
      <c r="AY14330" s="107" t="n"/>
      <c r="AZ14330" s="107" t="n"/>
    </row>
    <row r="14331">
      <c r="AA14331" s="107" t="n"/>
      <c r="AB14331" s="107" t="n"/>
      <c r="AC14331" s="107" t="n"/>
      <c r="AD14331" s="107" t="n"/>
      <c r="AE14331" s="107" t="n"/>
      <c r="AF14331" s="107" t="n"/>
      <c r="AG14331" s="107" t="n"/>
      <c r="AH14331" s="107" t="n"/>
      <c r="AI14331" s="107" t="n"/>
      <c r="AJ14331" s="107" t="n"/>
      <c r="AK14331" s="107" t="n"/>
      <c r="AL14331" s="107" t="n"/>
      <c r="AM14331" s="107" t="n"/>
      <c r="AN14331" s="107" t="n"/>
      <c r="AO14331" s="107" t="n"/>
      <c r="AP14331" s="107" t="n"/>
      <c r="AQ14331" s="107" t="n"/>
      <c r="AR14331" s="107" t="n"/>
      <c r="AS14331" s="107" t="n"/>
      <c r="AT14331" s="107" t="n"/>
      <c r="AU14331" s="107" t="n"/>
      <c r="AV14331" s="107" t="n"/>
      <c r="AW14331" s="107" t="n"/>
      <c r="AX14331" s="107" t="n"/>
      <c r="AY14331" s="107" t="n"/>
      <c r="AZ14331" s="107" t="n"/>
    </row>
    <row r="14332">
      <c r="AA14332" s="107" t="n"/>
      <c r="AB14332" s="107" t="n"/>
      <c r="AC14332" s="107" t="n"/>
      <c r="AD14332" s="107" t="n"/>
      <c r="AE14332" s="107" t="n"/>
      <c r="AF14332" s="107" t="n"/>
      <c r="AG14332" s="107" t="n"/>
      <c r="AH14332" s="107" t="n"/>
      <c r="AI14332" s="107" t="n"/>
      <c r="AJ14332" s="107" t="n"/>
      <c r="AK14332" s="107" t="n"/>
      <c r="AL14332" s="107" t="n"/>
      <c r="AM14332" s="107" t="n"/>
      <c r="AN14332" s="107" t="n"/>
      <c r="AO14332" s="107" t="n"/>
      <c r="AP14332" s="107" t="n"/>
      <c r="AQ14332" s="107" t="n"/>
      <c r="AR14332" s="107" t="n"/>
      <c r="AS14332" s="107" t="n"/>
      <c r="AT14332" s="107" t="n"/>
      <c r="AU14332" s="107" t="n"/>
      <c r="AV14332" s="107" t="n"/>
      <c r="AW14332" s="107" t="n"/>
      <c r="AX14332" s="107" t="n"/>
      <c r="AY14332" s="107" t="n"/>
      <c r="AZ14332" s="107" t="n"/>
    </row>
    <row r="14333">
      <c r="AA14333" s="107" t="n"/>
      <c r="AB14333" s="107" t="n"/>
      <c r="AC14333" s="107" t="n"/>
      <c r="AD14333" s="107" t="n"/>
      <c r="AE14333" s="107" t="n"/>
      <c r="AF14333" s="107" t="n"/>
      <c r="AG14333" s="107" t="n"/>
      <c r="AH14333" s="107" t="n"/>
      <c r="AI14333" s="107" t="n"/>
      <c r="AJ14333" s="107" t="n"/>
      <c r="AK14333" s="107" t="n"/>
      <c r="AL14333" s="107" t="n"/>
      <c r="AM14333" s="107" t="n"/>
      <c r="AN14333" s="107" t="n"/>
      <c r="AO14333" s="107" t="n"/>
      <c r="AP14333" s="107" t="n"/>
      <c r="AQ14333" s="107" t="n"/>
      <c r="AR14333" s="107" t="n"/>
      <c r="AS14333" s="107" t="n"/>
      <c r="AT14333" s="107" t="n"/>
      <c r="AU14333" s="107" t="n"/>
      <c r="AV14333" s="107" t="n"/>
      <c r="AW14333" s="107" t="n"/>
      <c r="AX14333" s="107" t="n"/>
      <c r="AY14333" s="107" t="n"/>
      <c r="AZ14333" s="107" t="n"/>
    </row>
    <row r="14334">
      <c r="AA14334" s="107" t="n"/>
      <c r="AB14334" s="107" t="n"/>
      <c r="AC14334" s="107" t="n"/>
      <c r="AD14334" s="107" t="n"/>
      <c r="AE14334" s="107" t="n"/>
      <c r="AF14334" s="107" t="n"/>
      <c r="AG14334" s="107" t="n"/>
      <c r="AH14334" s="107" t="n"/>
      <c r="AI14334" s="107" t="n"/>
      <c r="AJ14334" s="107" t="n"/>
      <c r="AK14334" s="107" t="n"/>
      <c r="AL14334" s="107" t="n"/>
      <c r="AM14334" s="107" t="n"/>
      <c r="AN14334" s="107" t="n"/>
      <c r="AO14334" s="107" t="n"/>
      <c r="AP14334" s="107" t="n"/>
      <c r="AQ14334" s="107" t="n"/>
      <c r="AR14334" s="107" t="n"/>
      <c r="AS14334" s="107" t="n"/>
      <c r="AT14334" s="107" t="n"/>
      <c r="AU14334" s="107" t="n"/>
      <c r="AV14334" s="107" t="n"/>
      <c r="AW14334" s="107" t="n"/>
      <c r="AX14334" s="107" t="n"/>
      <c r="AY14334" s="107" t="n"/>
      <c r="AZ14334" s="107" t="n"/>
    </row>
    <row r="14335">
      <c r="AA14335" s="107" t="n"/>
      <c r="AB14335" s="107" t="n"/>
      <c r="AC14335" s="107" t="n"/>
      <c r="AD14335" s="107" t="n"/>
      <c r="AE14335" s="107" t="n"/>
      <c r="AF14335" s="107" t="n"/>
      <c r="AG14335" s="107" t="n"/>
      <c r="AH14335" s="107" t="n"/>
      <c r="AI14335" s="107" t="n"/>
      <c r="AJ14335" s="107" t="n"/>
      <c r="AK14335" s="107" t="n"/>
      <c r="AL14335" s="107" t="n"/>
      <c r="AM14335" s="107" t="n"/>
      <c r="AN14335" s="107" t="n"/>
      <c r="AO14335" s="107" t="n"/>
      <c r="AP14335" s="107" t="n"/>
      <c r="AQ14335" s="107" t="n"/>
      <c r="AR14335" s="107" t="n"/>
      <c r="AS14335" s="107" t="n"/>
      <c r="AT14335" s="107" t="n"/>
      <c r="AU14335" s="107" t="n"/>
      <c r="AV14335" s="107" t="n"/>
      <c r="AW14335" s="107" t="n"/>
      <c r="AX14335" s="107" t="n"/>
      <c r="AY14335" s="107" t="n"/>
      <c r="AZ14335" s="107" t="n"/>
    </row>
    <row r="14336">
      <c r="AA14336" s="107" t="n"/>
      <c r="AB14336" s="107" t="n"/>
      <c r="AC14336" s="107" t="n"/>
      <c r="AD14336" s="107" t="n"/>
      <c r="AE14336" s="107" t="n"/>
      <c r="AF14336" s="107" t="n"/>
      <c r="AG14336" s="107" t="n"/>
      <c r="AH14336" s="107" t="n"/>
      <c r="AI14336" s="107" t="n"/>
      <c r="AJ14336" s="107" t="n"/>
      <c r="AK14336" s="107" t="n"/>
      <c r="AL14336" s="107" t="n"/>
      <c r="AM14336" s="107" t="n"/>
      <c r="AN14336" s="107" t="n"/>
      <c r="AO14336" s="107" t="n"/>
      <c r="AP14336" s="107" t="n"/>
      <c r="AQ14336" s="107" t="n"/>
      <c r="AR14336" s="107" t="n"/>
      <c r="AS14336" s="107" t="n"/>
      <c r="AT14336" s="107" t="n"/>
      <c r="AU14336" s="107" t="n"/>
      <c r="AV14336" s="107" t="n"/>
      <c r="AW14336" s="107" t="n"/>
      <c r="AX14336" s="107" t="n"/>
      <c r="AY14336" s="107" t="n"/>
      <c r="AZ14336" s="107" t="n"/>
    </row>
    <row r="14337">
      <c r="AA14337" s="107" t="n"/>
      <c r="AB14337" s="107" t="n"/>
      <c r="AC14337" s="107" t="n"/>
      <c r="AD14337" s="107" t="n"/>
      <c r="AE14337" s="107" t="n"/>
      <c r="AF14337" s="107" t="n"/>
      <c r="AG14337" s="107" t="n"/>
      <c r="AH14337" s="107" t="n"/>
      <c r="AI14337" s="107" t="n"/>
      <c r="AJ14337" s="107" t="n"/>
      <c r="AK14337" s="107" t="n"/>
      <c r="AL14337" s="107" t="n"/>
      <c r="AM14337" s="107" t="n"/>
      <c r="AN14337" s="107" t="n"/>
      <c r="AO14337" s="107" t="n"/>
      <c r="AP14337" s="107" t="n"/>
      <c r="AQ14337" s="107" t="n"/>
      <c r="AR14337" s="107" t="n"/>
      <c r="AS14337" s="107" t="n"/>
      <c r="AT14337" s="107" t="n"/>
      <c r="AU14337" s="107" t="n"/>
      <c r="AV14337" s="107" t="n"/>
      <c r="AW14337" s="107" t="n"/>
      <c r="AX14337" s="107" t="n"/>
      <c r="AY14337" s="107" t="n"/>
      <c r="AZ14337" s="107" t="n"/>
    </row>
    <row r="14338">
      <c r="AA14338" s="107" t="n"/>
      <c r="AB14338" s="107" t="n"/>
      <c r="AC14338" s="107" t="n"/>
      <c r="AD14338" s="107" t="n"/>
      <c r="AE14338" s="107" t="n"/>
      <c r="AF14338" s="107" t="n"/>
      <c r="AG14338" s="107" t="n"/>
      <c r="AH14338" s="107" t="n"/>
      <c r="AI14338" s="107" t="n"/>
      <c r="AJ14338" s="107" t="n"/>
      <c r="AK14338" s="107" t="n"/>
      <c r="AL14338" s="107" t="n"/>
      <c r="AM14338" s="107" t="n"/>
      <c r="AN14338" s="107" t="n"/>
      <c r="AO14338" s="107" t="n"/>
      <c r="AP14338" s="107" t="n"/>
      <c r="AQ14338" s="107" t="n"/>
      <c r="AR14338" s="107" t="n"/>
      <c r="AS14338" s="107" t="n"/>
      <c r="AT14338" s="107" t="n"/>
      <c r="AU14338" s="107" t="n"/>
      <c r="AV14338" s="107" t="n"/>
      <c r="AW14338" s="107" t="n"/>
      <c r="AX14338" s="107" t="n"/>
      <c r="AY14338" s="107" t="n"/>
      <c r="AZ14338" s="107" t="n"/>
    </row>
    <row r="14339">
      <c r="AA14339" s="107" t="n"/>
      <c r="AB14339" s="107" t="n"/>
      <c r="AC14339" s="107" t="n"/>
      <c r="AD14339" s="107" t="n"/>
      <c r="AE14339" s="107" t="n"/>
      <c r="AF14339" s="107" t="n"/>
      <c r="AG14339" s="107" t="n"/>
      <c r="AH14339" s="107" t="n"/>
      <c r="AI14339" s="107" t="n"/>
      <c r="AJ14339" s="107" t="n"/>
      <c r="AK14339" s="107" t="n"/>
      <c r="AL14339" s="107" t="n"/>
      <c r="AM14339" s="107" t="n"/>
      <c r="AN14339" s="107" t="n"/>
      <c r="AO14339" s="107" t="n"/>
      <c r="AP14339" s="107" t="n"/>
      <c r="AQ14339" s="107" t="n"/>
      <c r="AR14339" s="107" t="n"/>
      <c r="AS14339" s="107" t="n"/>
      <c r="AT14339" s="107" t="n"/>
      <c r="AU14339" s="107" t="n"/>
      <c r="AV14339" s="107" t="n"/>
      <c r="AW14339" s="107" t="n"/>
      <c r="AX14339" s="107" t="n"/>
      <c r="AY14339" s="107" t="n"/>
      <c r="AZ14339" s="107" t="n"/>
    </row>
    <row r="14340">
      <c r="AA14340" s="107" t="n"/>
      <c r="AB14340" s="107" t="n"/>
      <c r="AC14340" s="107" t="n"/>
      <c r="AD14340" s="107" t="n"/>
      <c r="AE14340" s="107" t="n"/>
      <c r="AF14340" s="107" t="n"/>
      <c r="AG14340" s="107" t="n"/>
      <c r="AH14340" s="107" t="n"/>
      <c r="AI14340" s="107" t="n"/>
      <c r="AJ14340" s="107" t="n"/>
      <c r="AK14340" s="107" t="n"/>
      <c r="AL14340" s="107" t="n"/>
      <c r="AM14340" s="107" t="n"/>
      <c r="AN14340" s="107" t="n"/>
      <c r="AO14340" s="107" t="n"/>
      <c r="AP14340" s="107" t="n"/>
      <c r="AQ14340" s="107" t="n"/>
      <c r="AR14340" s="107" t="n"/>
      <c r="AS14340" s="107" t="n"/>
      <c r="AT14340" s="107" t="n"/>
      <c r="AU14340" s="107" t="n"/>
      <c r="AV14340" s="107" t="n"/>
      <c r="AW14340" s="107" t="n"/>
      <c r="AX14340" s="107" t="n"/>
      <c r="AY14340" s="107" t="n"/>
      <c r="AZ14340" s="107" t="n"/>
    </row>
    <row r="14341">
      <c r="AA14341" s="107" t="n"/>
      <c r="AB14341" s="107" t="n"/>
      <c r="AC14341" s="107" t="n"/>
      <c r="AD14341" s="107" t="n"/>
      <c r="AE14341" s="107" t="n"/>
      <c r="AF14341" s="107" t="n"/>
      <c r="AG14341" s="107" t="n"/>
      <c r="AH14341" s="107" t="n"/>
      <c r="AI14341" s="107" t="n"/>
      <c r="AJ14341" s="107" t="n"/>
      <c r="AK14341" s="107" t="n"/>
      <c r="AL14341" s="107" t="n"/>
      <c r="AM14341" s="107" t="n"/>
      <c r="AN14341" s="107" t="n"/>
      <c r="AO14341" s="107" t="n"/>
      <c r="AP14341" s="107" t="n"/>
      <c r="AQ14341" s="107" t="n"/>
      <c r="AR14341" s="107" t="n"/>
      <c r="AS14341" s="107" t="n"/>
      <c r="AT14341" s="107" t="n"/>
      <c r="AU14341" s="107" t="n"/>
      <c r="AV14341" s="107" t="n"/>
      <c r="AW14341" s="107" t="n"/>
      <c r="AX14341" s="107" t="n"/>
      <c r="AY14341" s="107" t="n"/>
      <c r="AZ14341" s="107" t="n"/>
    </row>
    <row r="14342">
      <c r="AA14342" s="107" t="n"/>
      <c r="AB14342" s="107" t="n"/>
      <c r="AC14342" s="107" t="n"/>
      <c r="AD14342" s="107" t="n"/>
      <c r="AE14342" s="107" t="n"/>
      <c r="AF14342" s="107" t="n"/>
      <c r="AG14342" s="107" t="n"/>
      <c r="AH14342" s="107" t="n"/>
      <c r="AI14342" s="107" t="n"/>
      <c r="AJ14342" s="107" t="n"/>
      <c r="AK14342" s="107" t="n"/>
      <c r="AL14342" s="107" t="n"/>
      <c r="AM14342" s="107" t="n"/>
      <c r="AN14342" s="107" t="n"/>
      <c r="AO14342" s="107" t="n"/>
      <c r="AP14342" s="107" t="n"/>
      <c r="AQ14342" s="107" t="n"/>
      <c r="AR14342" s="107" t="n"/>
      <c r="AS14342" s="107" t="n"/>
      <c r="AT14342" s="107" t="n"/>
      <c r="AU14342" s="107" t="n"/>
      <c r="AV14342" s="107" t="n"/>
      <c r="AW14342" s="107" t="n"/>
      <c r="AX14342" s="107" t="n"/>
      <c r="AY14342" s="107" t="n"/>
      <c r="AZ14342" s="107" t="n"/>
    </row>
    <row r="14343">
      <c r="AA14343" s="107" t="n"/>
      <c r="AB14343" s="107" t="n"/>
      <c r="AC14343" s="107" t="n"/>
      <c r="AD14343" s="107" t="n"/>
      <c r="AE14343" s="107" t="n"/>
      <c r="AF14343" s="107" t="n"/>
      <c r="AG14343" s="107" t="n"/>
      <c r="AH14343" s="107" t="n"/>
      <c r="AI14343" s="107" t="n"/>
      <c r="AJ14343" s="107" t="n"/>
      <c r="AK14343" s="107" t="n"/>
      <c r="AL14343" s="107" t="n"/>
      <c r="AM14343" s="107" t="n"/>
      <c r="AN14343" s="107" t="n"/>
      <c r="AO14343" s="107" t="n"/>
      <c r="AP14343" s="107" t="n"/>
      <c r="AQ14343" s="107" t="n"/>
      <c r="AR14343" s="107" t="n"/>
      <c r="AS14343" s="107" t="n"/>
      <c r="AT14343" s="107" t="n"/>
      <c r="AU14343" s="107" t="n"/>
      <c r="AV14343" s="107" t="n"/>
      <c r="AW14343" s="107" t="n"/>
      <c r="AX14343" s="107" t="n"/>
      <c r="AY14343" s="107" t="n"/>
      <c r="AZ14343" s="107" t="n"/>
    </row>
    <row r="14344">
      <c r="AA14344" s="107" t="n"/>
      <c r="AB14344" s="107" t="n"/>
      <c r="AC14344" s="107" t="n"/>
      <c r="AD14344" s="107" t="n"/>
      <c r="AE14344" s="107" t="n"/>
      <c r="AF14344" s="107" t="n"/>
      <c r="AG14344" s="107" t="n"/>
      <c r="AH14344" s="107" t="n"/>
      <c r="AI14344" s="107" t="n"/>
      <c r="AJ14344" s="107" t="n"/>
      <c r="AK14344" s="107" t="n"/>
      <c r="AL14344" s="107" t="n"/>
      <c r="AM14344" s="107" t="n"/>
      <c r="AN14344" s="107" t="n"/>
      <c r="AO14344" s="107" t="n"/>
      <c r="AP14344" s="107" t="n"/>
      <c r="AQ14344" s="107" t="n"/>
      <c r="AR14344" s="107" t="n"/>
      <c r="AS14344" s="107" t="n"/>
      <c r="AT14344" s="107" t="n"/>
      <c r="AU14344" s="107" t="n"/>
      <c r="AV14344" s="107" t="n"/>
      <c r="AW14344" s="107" t="n"/>
      <c r="AX14344" s="107" t="n"/>
      <c r="AY14344" s="107" t="n"/>
      <c r="AZ14344" s="107" t="n"/>
    </row>
    <row r="14345">
      <c r="AA14345" s="107" t="n"/>
      <c r="AB14345" s="107" t="n"/>
      <c r="AC14345" s="107" t="n"/>
      <c r="AD14345" s="107" t="n"/>
      <c r="AE14345" s="107" t="n"/>
      <c r="AF14345" s="107" t="n"/>
      <c r="AG14345" s="107" t="n"/>
      <c r="AH14345" s="107" t="n"/>
      <c r="AI14345" s="107" t="n"/>
      <c r="AJ14345" s="107" t="n"/>
      <c r="AK14345" s="107" t="n"/>
      <c r="AL14345" s="107" t="n"/>
      <c r="AM14345" s="107" t="n"/>
      <c r="AN14345" s="107" t="n"/>
      <c r="AO14345" s="107" t="n"/>
      <c r="AP14345" s="107" t="n"/>
      <c r="AQ14345" s="107" t="n"/>
      <c r="AR14345" s="107" t="n"/>
      <c r="AS14345" s="107" t="n"/>
      <c r="AT14345" s="107" t="n"/>
      <c r="AU14345" s="107" t="n"/>
      <c r="AV14345" s="107" t="n"/>
      <c r="AW14345" s="107" t="n"/>
      <c r="AX14345" s="107" t="n"/>
      <c r="AY14345" s="107" t="n"/>
      <c r="AZ14345" s="107" t="n"/>
    </row>
    <row r="14346">
      <c r="AA14346" s="107" t="n"/>
      <c r="AB14346" s="107" t="n"/>
      <c r="AC14346" s="107" t="n"/>
      <c r="AD14346" s="107" t="n"/>
      <c r="AE14346" s="107" t="n"/>
      <c r="AF14346" s="107" t="n"/>
      <c r="AG14346" s="107" t="n"/>
      <c r="AH14346" s="107" t="n"/>
      <c r="AI14346" s="107" t="n"/>
      <c r="AJ14346" s="107" t="n"/>
      <c r="AK14346" s="107" t="n"/>
      <c r="AL14346" s="107" t="n"/>
      <c r="AM14346" s="107" t="n"/>
      <c r="AN14346" s="107" t="n"/>
      <c r="AO14346" s="107" t="n"/>
      <c r="AP14346" s="107" t="n"/>
      <c r="AQ14346" s="107" t="n"/>
      <c r="AR14346" s="107" t="n"/>
      <c r="AS14346" s="107" t="n"/>
      <c r="AT14346" s="107" t="n"/>
      <c r="AU14346" s="107" t="n"/>
      <c r="AV14346" s="107" t="n"/>
      <c r="AW14346" s="107" t="n"/>
      <c r="AX14346" s="107" t="n"/>
      <c r="AY14346" s="107" t="n"/>
      <c r="AZ14346" s="107" t="n"/>
    </row>
    <row r="14347">
      <c r="AA14347" s="107" t="n"/>
      <c r="AB14347" s="107" t="n"/>
      <c r="AC14347" s="107" t="n"/>
      <c r="AD14347" s="107" t="n"/>
      <c r="AE14347" s="107" t="n"/>
      <c r="AF14347" s="107" t="n"/>
      <c r="AG14347" s="107" t="n"/>
      <c r="AH14347" s="107" t="n"/>
      <c r="AI14347" s="107" t="n"/>
      <c r="AJ14347" s="107" t="n"/>
      <c r="AK14347" s="107" t="n"/>
      <c r="AL14347" s="107" t="n"/>
      <c r="AM14347" s="107" t="n"/>
      <c r="AN14347" s="107" t="n"/>
      <c r="AO14347" s="107" t="n"/>
      <c r="AP14347" s="107" t="n"/>
      <c r="AQ14347" s="107" t="n"/>
      <c r="AR14347" s="107" t="n"/>
      <c r="AS14347" s="107" t="n"/>
      <c r="AT14347" s="107" t="n"/>
      <c r="AU14347" s="107" t="n"/>
      <c r="AV14347" s="107" t="n"/>
      <c r="AW14347" s="107" t="n"/>
      <c r="AX14347" s="107" t="n"/>
      <c r="AY14347" s="107" t="n"/>
      <c r="AZ14347" s="107" t="n"/>
    </row>
    <row r="14348">
      <c r="AA14348" s="107" t="n"/>
      <c r="AB14348" s="107" t="n"/>
      <c r="AC14348" s="107" t="n"/>
      <c r="AD14348" s="107" t="n"/>
      <c r="AE14348" s="107" t="n"/>
      <c r="AF14348" s="107" t="n"/>
      <c r="AG14348" s="107" t="n"/>
      <c r="AH14348" s="107" t="n"/>
      <c r="AI14348" s="107" t="n"/>
      <c r="AJ14348" s="107" t="n"/>
      <c r="AK14348" s="107" t="n"/>
      <c r="AL14348" s="107" t="n"/>
      <c r="AM14348" s="107" t="n"/>
      <c r="AN14348" s="107" t="n"/>
      <c r="AO14348" s="107" t="n"/>
      <c r="AP14348" s="107" t="n"/>
      <c r="AQ14348" s="107" t="n"/>
      <c r="AR14348" s="107" t="n"/>
      <c r="AS14348" s="107" t="n"/>
      <c r="AT14348" s="107" t="n"/>
      <c r="AU14348" s="107" t="n"/>
      <c r="AV14348" s="107" t="n"/>
      <c r="AW14348" s="107" t="n"/>
      <c r="AX14348" s="107" t="n"/>
      <c r="AY14348" s="107" t="n"/>
      <c r="AZ14348" s="107" t="n"/>
    </row>
    <row r="14349">
      <c r="AA14349" s="107" t="n"/>
      <c r="AB14349" s="107" t="n"/>
      <c r="AC14349" s="107" t="n"/>
      <c r="AD14349" s="107" t="n"/>
      <c r="AE14349" s="107" t="n"/>
      <c r="AF14349" s="107" t="n"/>
      <c r="AG14349" s="107" t="n"/>
      <c r="AH14349" s="107" t="n"/>
      <c r="AI14349" s="107" t="n"/>
      <c r="AJ14349" s="107" t="n"/>
      <c r="AK14349" s="107" t="n"/>
      <c r="AL14349" s="107" t="n"/>
      <c r="AM14349" s="107" t="n"/>
      <c r="AN14349" s="107" t="n"/>
      <c r="AO14349" s="107" t="n"/>
      <c r="AP14349" s="107" t="n"/>
      <c r="AQ14349" s="107" t="n"/>
      <c r="AR14349" s="107" t="n"/>
      <c r="AS14349" s="107" t="n"/>
      <c r="AT14349" s="107" t="n"/>
      <c r="AU14349" s="107" t="n"/>
      <c r="AV14349" s="107" t="n"/>
      <c r="AW14349" s="107" t="n"/>
      <c r="AX14349" s="107" t="n"/>
      <c r="AY14349" s="107" t="n"/>
      <c r="AZ14349" s="107" t="n"/>
    </row>
    <row r="14350">
      <c r="AA14350" s="107" t="n"/>
      <c r="AB14350" s="107" t="n"/>
      <c r="AC14350" s="107" t="n"/>
      <c r="AD14350" s="107" t="n"/>
      <c r="AE14350" s="107" t="n"/>
      <c r="AF14350" s="107" t="n"/>
      <c r="AG14350" s="107" t="n"/>
      <c r="AH14350" s="107" t="n"/>
      <c r="AI14350" s="107" t="n"/>
      <c r="AJ14350" s="107" t="n"/>
      <c r="AK14350" s="107" t="n"/>
      <c r="AL14350" s="107" t="n"/>
      <c r="AM14350" s="107" t="n"/>
      <c r="AN14350" s="107" t="n"/>
      <c r="AO14350" s="107" t="n"/>
      <c r="AP14350" s="107" t="n"/>
      <c r="AQ14350" s="107" t="n"/>
      <c r="AR14350" s="107" t="n"/>
      <c r="AS14350" s="107" t="n"/>
      <c r="AT14350" s="107" t="n"/>
      <c r="AU14350" s="107" t="n"/>
      <c r="AV14350" s="107" t="n"/>
      <c r="AW14350" s="107" t="n"/>
      <c r="AX14350" s="107" t="n"/>
      <c r="AY14350" s="107" t="n"/>
      <c r="AZ14350" s="107" t="n"/>
    </row>
    <row r="14351">
      <c r="AA14351" s="107" t="n"/>
      <c r="AB14351" s="107" t="n"/>
      <c r="AC14351" s="107" t="n"/>
      <c r="AD14351" s="107" t="n"/>
      <c r="AE14351" s="107" t="n"/>
      <c r="AF14351" s="107" t="n"/>
      <c r="AG14351" s="107" t="n"/>
      <c r="AH14351" s="107" t="n"/>
      <c r="AI14351" s="107" t="n"/>
      <c r="AJ14351" s="107" t="n"/>
      <c r="AK14351" s="107" t="n"/>
      <c r="AL14351" s="107" t="n"/>
      <c r="AM14351" s="107" t="n"/>
      <c r="AN14351" s="107" t="n"/>
      <c r="AO14351" s="107" t="n"/>
      <c r="AP14351" s="107" t="n"/>
      <c r="AQ14351" s="107" t="n"/>
      <c r="AR14351" s="107" t="n"/>
      <c r="AS14351" s="107" t="n"/>
      <c r="AT14351" s="107" t="n"/>
      <c r="AU14351" s="107" t="n"/>
      <c r="AV14351" s="107" t="n"/>
      <c r="AW14351" s="107" t="n"/>
      <c r="AX14351" s="107" t="n"/>
      <c r="AY14351" s="107" t="n"/>
      <c r="AZ14351" s="107" t="n"/>
    </row>
    <row r="14352">
      <c r="AA14352" s="107" t="n"/>
      <c r="AB14352" s="107" t="n"/>
      <c r="AC14352" s="107" t="n"/>
      <c r="AD14352" s="107" t="n"/>
      <c r="AE14352" s="107" t="n"/>
      <c r="AF14352" s="107" t="n"/>
      <c r="AG14352" s="107" t="n"/>
      <c r="AH14352" s="107" t="n"/>
      <c r="AI14352" s="107" t="n"/>
      <c r="AJ14352" s="107" t="n"/>
      <c r="AK14352" s="107" t="n"/>
      <c r="AL14352" s="107" t="n"/>
      <c r="AM14352" s="107" t="n"/>
      <c r="AN14352" s="107" t="n"/>
      <c r="AO14352" s="107" t="n"/>
      <c r="AP14352" s="107" t="n"/>
      <c r="AQ14352" s="107" t="n"/>
      <c r="AR14352" s="107" t="n"/>
      <c r="AS14352" s="107" t="n"/>
      <c r="AT14352" s="107" t="n"/>
      <c r="AU14352" s="107" t="n"/>
      <c r="AV14352" s="107" t="n"/>
      <c r="AW14352" s="107" t="n"/>
      <c r="AX14352" s="107" t="n"/>
      <c r="AY14352" s="107" t="n"/>
      <c r="AZ14352" s="107" t="n"/>
    </row>
    <row r="14353">
      <c r="AA14353" s="107" t="n"/>
      <c r="AB14353" s="107" t="n"/>
      <c r="AC14353" s="107" t="n"/>
      <c r="AD14353" s="107" t="n"/>
      <c r="AE14353" s="107" t="n"/>
      <c r="AF14353" s="107" t="n"/>
      <c r="AG14353" s="107" t="n"/>
      <c r="AH14353" s="107" t="n"/>
      <c r="AI14353" s="107" t="n"/>
      <c r="AJ14353" s="107" t="n"/>
      <c r="AK14353" s="107" t="n"/>
      <c r="AL14353" s="107" t="n"/>
      <c r="AM14353" s="107" t="n"/>
      <c r="AN14353" s="107" t="n"/>
      <c r="AO14353" s="107" t="n"/>
      <c r="AP14353" s="107" t="n"/>
      <c r="AQ14353" s="107" t="n"/>
      <c r="AR14353" s="107" t="n"/>
      <c r="AS14353" s="107" t="n"/>
      <c r="AT14353" s="107" t="n"/>
      <c r="AU14353" s="107" t="n"/>
      <c r="AV14353" s="107" t="n"/>
      <c r="AW14353" s="107" t="n"/>
      <c r="AX14353" s="107" t="n"/>
      <c r="AY14353" s="107" t="n"/>
      <c r="AZ14353" s="107" t="n"/>
    </row>
    <row r="14354">
      <c r="AA14354" s="107" t="n"/>
      <c r="AB14354" s="107" t="n"/>
      <c r="AC14354" s="107" t="n"/>
      <c r="AD14354" s="107" t="n"/>
      <c r="AE14354" s="107" t="n"/>
      <c r="AF14354" s="107" t="n"/>
      <c r="AG14354" s="107" t="n"/>
      <c r="AH14354" s="107" t="n"/>
      <c r="AI14354" s="107" t="n"/>
      <c r="AJ14354" s="107" t="n"/>
      <c r="AK14354" s="107" t="n"/>
      <c r="AL14354" s="107" t="n"/>
      <c r="AM14354" s="107" t="n"/>
      <c r="AN14354" s="107" t="n"/>
      <c r="AO14354" s="107" t="n"/>
      <c r="AP14354" s="107" t="n"/>
      <c r="AQ14354" s="107" t="n"/>
      <c r="AR14354" s="107" t="n"/>
      <c r="AS14354" s="107" t="n"/>
      <c r="AT14354" s="107" t="n"/>
      <c r="AU14354" s="107" t="n"/>
      <c r="AV14354" s="107" t="n"/>
      <c r="AW14354" s="107" t="n"/>
      <c r="AX14354" s="107" t="n"/>
      <c r="AY14354" s="107" t="n"/>
      <c r="AZ14354" s="107" t="n"/>
    </row>
    <row r="14355">
      <c r="AA14355" s="107" t="n"/>
      <c r="AB14355" s="107" t="n"/>
      <c r="AC14355" s="107" t="n"/>
      <c r="AD14355" s="107" t="n"/>
      <c r="AE14355" s="107" t="n"/>
      <c r="AF14355" s="107" t="n"/>
      <c r="AG14355" s="107" t="n"/>
      <c r="AH14355" s="107" t="n"/>
      <c r="AI14355" s="107" t="n"/>
      <c r="AJ14355" s="107" t="n"/>
      <c r="AK14355" s="107" t="n"/>
      <c r="AL14355" s="107" t="n"/>
      <c r="AM14355" s="107" t="n"/>
      <c r="AN14355" s="107" t="n"/>
      <c r="AO14355" s="107" t="n"/>
      <c r="AP14355" s="107" t="n"/>
      <c r="AQ14355" s="107" t="n"/>
      <c r="AR14355" s="107" t="n"/>
      <c r="AS14355" s="107" t="n"/>
      <c r="AT14355" s="107" t="n"/>
      <c r="AU14355" s="107" t="n"/>
      <c r="AV14355" s="107" t="n"/>
      <c r="AW14355" s="107" t="n"/>
      <c r="AX14355" s="107" t="n"/>
      <c r="AY14355" s="107" t="n"/>
      <c r="AZ14355" s="107" t="n"/>
    </row>
    <row r="14356">
      <c r="AA14356" s="107" t="n"/>
      <c r="AB14356" s="107" t="n"/>
      <c r="AC14356" s="107" t="n"/>
      <c r="AD14356" s="107" t="n"/>
      <c r="AE14356" s="107" t="n"/>
      <c r="AF14356" s="107" t="n"/>
      <c r="AG14356" s="107" t="n"/>
      <c r="AH14356" s="107" t="n"/>
      <c r="AI14356" s="107" t="n"/>
      <c r="AJ14356" s="107" t="n"/>
      <c r="AK14356" s="107" t="n"/>
      <c r="AL14356" s="107" t="n"/>
      <c r="AM14356" s="107" t="n"/>
      <c r="AN14356" s="107" t="n"/>
      <c r="AO14356" s="107" t="n"/>
      <c r="AP14356" s="107" t="n"/>
      <c r="AQ14356" s="107" t="n"/>
      <c r="AR14356" s="107" t="n"/>
      <c r="AS14356" s="107" t="n"/>
      <c r="AT14356" s="107" t="n"/>
      <c r="AU14356" s="107" t="n"/>
      <c r="AV14356" s="107" t="n"/>
      <c r="AW14356" s="107" t="n"/>
      <c r="AX14356" s="107" t="n"/>
      <c r="AY14356" s="107" t="n"/>
      <c r="AZ14356" s="107" t="n"/>
    </row>
    <row r="14357">
      <c r="AA14357" s="107" t="n"/>
      <c r="AB14357" s="107" t="n"/>
      <c r="AC14357" s="107" t="n"/>
      <c r="AD14357" s="107" t="n"/>
      <c r="AE14357" s="107" t="n"/>
      <c r="AF14357" s="107" t="n"/>
      <c r="AG14357" s="107" t="n"/>
      <c r="AH14357" s="107" t="n"/>
      <c r="AI14357" s="107" t="n"/>
      <c r="AJ14357" s="107" t="n"/>
      <c r="AK14357" s="107" t="n"/>
      <c r="AL14357" s="107" t="n"/>
      <c r="AM14357" s="107" t="n"/>
      <c r="AN14357" s="107" t="n"/>
      <c r="AO14357" s="107" t="n"/>
      <c r="AP14357" s="107" t="n"/>
      <c r="AQ14357" s="107" t="n"/>
      <c r="AR14357" s="107" t="n"/>
      <c r="AS14357" s="107" t="n"/>
      <c r="AT14357" s="107" t="n"/>
      <c r="AU14357" s="107" t="n"/>
      <c r="AV14357" s="107" t="n"/>
      <c r="AW14357" s="107" t="n"/>
      <c r="AX14357" s="107" t="n"/>
      <c r="AY14357" s="107" t="n"/>
      <c r="AZ14357" s="107" t="n"/>
    </row>
    <row r="14358">
      <c r="AA14358" s="107" t="n"/>
      <c r="AB14358" s="107" t="n"/>
      <c r="AC14358" s="107" t="n"/>
      <c r="AD14358" s="107" t="n"/>
      <c r="AE14358" s="107" t="n"/>
      <c r="AF14358" s="107" t="n"/>
      <c r="AG14358" s="107" t="n"/>
      <c r="AH14358" s="107" t="n"/>
      <c r="AI14358" s="107" t="n"/>
      <c r="AJ14358" s="107" t="n"/>
      <c r="AK14358" s="107" t="n"/>
      <c r="AL14358" s="107" t="n"/>
      <c r="AM14358" s="107" t="n"/>
      <c r="AN14358" s="107" t="n"/>
      <c r="AO14358" s="107" t="n"/>
      <c r="AP14358" s="107" t="n"/>
      <c r="AQ14358" s="107" t="n"/>
      <c r="AR14358" s="107" t="n"/>
      <c r="AS14358" s="107" t="n"/>
      <c r="AT14358" s="107" t="n"/>
      <c r="AU14358" s="107" t="n"/>
      <c r="AV14358" s="107" t="n"/>
      <c r="AW14358" s="107" t="n"/>
      <c r="AX14358" s="107" t="n"/>
      <c r="AY14358" s="107" t="n"/>
      <c r="AZ14358" s="107" t="n"/>
    </row>
    <row r="14359">
      <c r="AA14359" s="107" t="n"/>
      <c r="AB14359" s="107" t="n"/>
      <c r="AC14359" s="107" t="n"/>
      <c r="AD14359" s="107" t="n"/>
      <c r="AE14359" s="107" t="n"/>
      <c r="AF14359" s="107" t="n"/>
      <c r="AG14359" s="107" t="n"/>
      <c r="AH14359" s="107" t="n"/>
      <c r="AI14359" s="107" t="n"/>
      <c r="AJ14359" s="107" t="n"/>
      <c r="AK14359" s="107" t="n"/>
      <c r="AL14359" s="107" t="n"/>
      <c r="AM14359" s="107" t="n"/>
      <c r="AN14359" s="107" t="n"/>
      <c r="AO14359" s="107" t="n"/>
      <c r="AP14359" s="107" t="n"/>
      <c r="AQ14359" s="107" t="n"/>
      <c r="AR14359" s="107" t="n"/>
      <c r="AS14359" s="107" t="n"/>
      <c r="AT14359" s="107" t="n"/>
      <c r="AU14359" s="107" t="n"/>
      <c r="AV14359" s="107" t="n"/>
      <c r="AW14359" s="107" t="n"/>
      <c r="AX14359" s="107" t="n"/>
      <c r="AY14359" s="107" t="n"/>
      <c r="AZ14359" s="107" t="n"/>
    </row>
    <row r="14360">
      <c r="AA14360" s="107" t="n"/>
      <c r="AB14360" s="107" t="n"/>
      <c r="AC14360" s="107" t="n"/>
      <c r="AD14360" s="107" t="n"/>
      <c r="AE14360" s="107" t="n"/>
      <c r="AF14360" s="107" t="n"/>
      <c r="AG14360" s="107" t="n"/>
      <c r="AH14360" s="107" t="n"/>
      <c r="AI14360" s="107" t="n"/>
      <c r="AJ14360" s="107" t="n"/>
      <c r="AK14360" s="107" t="n"/>
      <c r="AL14360" s="107" t="n"/>
      <c r="AM14360" s="107" t="n"/>
      <c r="AN14360" s="107" t="n"/>
      <c r="AO14360" s="107" t="n"/>
      <c r="AP14360" s="107" t="n"/>
      <c r="AQ14360" s="107" t="n"/>
      <c r="AR14360" s="107" t="n"/>
      <c r="AS14360" s="107" t="n"/>
      <c r="AT14360" s="107" t="n"/>
      <c r="AU14360" s="107" t="n"/>
      <c r="AV14360" s="107" t="n"/>
      <c r="AW14360" s="107" t="n"/>
      <c r="AX14360" s="107" t="n"/>
      <c r="AY14360" s="107" t="n"/>
      <c r="AZ14360" s="107" t="n"/>
    </row>
    <row r="14361">
      <c r="AA14361" s="107" t="n"/>
      <c r="AB14361" s="107" t="n"/>
      <c r="AC14361" s="107" t="n"/>
      <c r="AD14361" s="107" t="n"/>
      <c r="AE14361" s="107" t="n"/>
      <c r="AF14361" s="107" t="n"/>
      <c r="AG14361" s="107" t="n"/>
      <c r="AH14361" s="107" t="n"/>
      <c r="AI14361" s="107" t="n"/>
      <c r="AJ14361" s="107" t="n"/>
      <c r="AK14361" s="107" t="n"/>
      <c r="AL14361" s="107" t="n"/>
      <c r="AM14361" s="107" t="n"/>
      <c r="AN14361" s="107" t="n"/>
      <c r="AO14361" s="107" t="n"/>
      <c r="AP14361" s="107" t="n"/>
      <c r="AQ14361" s="107" t="n"/>
      <c r="AR14361" s="107" t="n"/>
      <c r="AS14361" s="107" t="n"/>
      <c r="AT14361" s="107" t="n"/>
      <c r="AU14361" s="107" t="n"/>
      <c r="AV14361" s="107" t="n"/>
      <c r="AW14361" s="107" t="n"/>
      <c r="AX14361" s="107" t="n"/>
      <c r="AY14361" s="107" t="n"/>
      <c r="AZ14361" s="107" t="n"/>
    </row>
    <row r="14362">
      <c r="AA14362" s="107" t="n"/>
      <c r="AB14362" s="107" t="n"/>
      <c r="AC14362" s="107" t="n"/>
      <c r="AD14362" s="107" t="n"/>
      <c r="AE14362" s="107" t="n"/>
      <c r="AF14362" s="107" t="n"/>
      <c r="AG14362" s="107" t="n"/>
      <c r="AH14362" s="107" t="n"/>
      <c r="AI14362" s="107" t="n"/>
      <c r="AJ14362" s="107" t="n"/>
      <c r="AK14362" s="107" t="n"/>
      <c r="AL14362" s="107" t="n"/>
      <c r="AM14362" s="107" t="n"/>
      <c r="AN14362" s="107" t="n"/>
      <c r="AO14362" s="107" t="n"/>
      <c r="AP14362" s="107" t="n"/>
      <c r="AQ14362" s="107" t="n"/>
      <c r="AR14362" s="107" t="n"/>
      <c r="AS14362" s="107" t="n"/>
      <c r="AT14362" s="107" t="n"/>
      <c r="AU14362" s="107" t="n"/>
      <c r="AV14362" s="107" t="n"/>
      <c r="AW14362" s="107" t="n"/>
      <c r="AX14362" s="107" t="n"/>
      <c r="AY14362" s="107" t="n"/>
      <c r="AZ14362" s="107" t="n"/>
    </row>
    <row r="14363">
      <c r="AA14363" s="107" t="n"/>
      <c r="AB14363" s="107" t="n"/>
      <c r="AC14363" s="107" t="n"/>
      <c r="AD14363" s="107" t="n"/>
      <c r="AE14363" s="107" t="n"/>
      <c r="AF14363" s="107" t="n"/>
      <c r="AG14363" s="107" t="n"/>
      <c r="AH14363" s="107" t="n"/>
      <c r="AI14363" s="107" t="n"/>
      <c r="AJ14363" s="107" t="n"/>
      <c r="AK14363" s="107" t="n"/>
      <c r="AL14363" s="107" t="n"/>
      <c r="AM14363" s="107" t="n"/>
      <c r="AN14363" s="107" t="n"/>
      <c r="AO14363" s="107" t="n"/>
      <c r="AP14363" s="107" t="n"/>
      <c r="AQ14363" s="107" t="n"/>
      <c r="AR14363" s="107" t="n"/>
      <c r="AS14363" s="107" t="n"/>
      <c r="AT14363" s="107" t="n"/>
      <c r="AU14363" s="107" t="n"/>
      <c r="AV14363" s="107" t="n"/>
      <c r="AW14363" s="107" t="n"/>
      <c r="AX14363" s="107" t="n"/>
      <c r="AY14363" s="107" t="n"/>
      <c r="AZ14363" s="107" t="n"/>
    </row>
    <row r="14364">
      <c r="AA14364" s="107" t="n"/>
      <c r="AB14364" s="107" t="n"/>
      <c r="AC14364" s="107" t="n"/>
      <c r="AD14364" s="107" t="n"/>
      <c r="AE14364" s="107" t="n"/>
      <c r="AF14364" s="107" t="n"/>
      <c r="AG14364" s="107" t="n"/>
      <c r="AH14364" s="107" t="n"/>
      <c r="AI14364" s="107" t="n"/>
      <c r="AJ14364" s="107" t="n"/>
      <c r="AK14364" s="107" t="n"/>
      <c r="AL14364" s="107" t="n"/>
      <c r="AM14364" s="107" t="n"/>
      <c r="AN14364" s="107" t="n"/>
      <c r="AO14364" s="107" t="n"/>
      <c r="AP14364" s="107" t="n"/>
      <c r="AQ14364" s="107" t="n"/>
      <c r="AR14364" s="107" t="n"/>
      <c r="AS14364" s="107" t="n"/>
      <c r="AT14364" s="107" t="n"/>
      <c r="AU14364" s="107" t="n"/>
      <c r="AV14364" s="107" t="n"/>
      <c r="AW14364" s="107" t="n"/>
      <c r="AX14364" s="107" t="n"/>
      <c r="AY14364" s="107" t="n"/>
      <c r="AZ14364" s="107" t="n"/>
    </row>
    <row r="14365">
      <c r="AA14365" s="107" t="n"/>
      <c r="AB14365" s="107" t="n"/>
      <c r="AC14365" s="107" t="n"/>
      <c r="AD14365" s="107" t="n"/>
      <c r="AE14365" s="107" t="n"/>
      <c r="AF14365" s="107" t="n"/>
      <c r="AG14365" s="107" t="n"/>
      <c r="AH14365" s="107" t="n"/>
      <c r="AI14365" s="107" t="n"/>
      <c r="AJ14365" s="107" t="n"/>
      <c r="AK14365" s="107" t="n"/>
      <c r="AL14365" s="107" t="n"/>
      <c r="AM14365" s="107" t="n"/>
      <c r="AN14365" s="107" t="n"/>
      <c r="AO14365" s="107" t="n"/>
      <c r="AP14365" s="107" t="n"/>
      <c r="AQ14365" s="107" t="n"/>
      <c r="AR14365" s="107" t="n"/>
      <c r="AS14365" s="107" t="n"/>
      <c r="AT14365" s="107" t="n"/>
      <c r="AU14365" s="107" t="n"/>
      <c r="AV14365" s="107" t="n"/>
      <c r="AW14365" s="107" t="n"/>
      <c r="AX14365" s="107" t="n"/>
      <c r="AY14365" s="107" t="n"/>
      <c r="AZ14365" s="107" t="n"/>
    </row>
    <row r="14366">
      <c r="AA14366" s="107" t="n"/>
      <c r="AB14366" s="107" t="n"/>
      <c r="AC14366" s="107" t="n"/>
      <c r="AD14366" s="107" t="n"/>
      <c r="AE14366" s="107" t="n"/>
      <c r="AF14366" s="107" t="n"/>
      <c r="AG14366" s="107" t="n"/>
      <c r="AH14366" s="107" t="n"/>
      <c r="AI14366" s="107" t="n"/>
      <c r="AJ14366" s="107" t="n"/>
      <c r="AK14366" s="107" t="n"/>
      <c r="AL14366" s="107" t="n"/>
      <c r="AM14366" s="107" t="n"/>
      <c r="AN14366" s="107" t="n"/>
      <c r="AO14366" s="107" t="n"/>
      <c r="AP14366" s="107" t="n"/>
      <c r="AQ14366" s="107" t="n"/>
      <c r="AR14366" s="107" t="n"/>
      <c r="AS14366" s="107" t="n"/>
      <c r="AT14366" s="107" t="n"/>
      <c r="AU14366" s="107" t="n"/>
      <c r="AV14366" s="107" t="n"/>
      <c r="AW14366" s="107" t="n"/>
      <c r="AX14366" s="107" t="n"/>
      <c r="AY14366" s="107" t="n"/>
      <c r="AZ14366" s="107" t="n"/>
    </row>
    <row r="14367">
      <c r="AA14367" s="107" t="n"/>
      <c r="AB14367" s="107" t="n"/>
      <c r="AC14367" s="107" t="n"/>
      <c r="AD14367" s="107" t="n"/>
      <c r="AE14367" s="107" t="n"/>
      <c r="AF14367" s="107" t="n"/>
      <c r="AG14367" s="107" t="n"/>
      <c r="AH14367" s="107" t="n"/>
      <c r="AI14367" s="107" t="n"/>
      <c r="AJ14367" s="107" t="n"/>
      <c r="AK14367" s="107" t="n"/>
      <c r="AL14367" s="107" t="n"/>
      <c r="AM14367" s="107" t="n"/>
      <c r="AN14367" s="107" t="n"/>
      <c r="AO14367" s="107" t="n"/>
      <c r="AP14367" s="107" t="n"/>
      <c r="AQ14367" s="107" t="n"/>
      <c r="AR14367" s="107" t="n"/>
      <c r="AS14367" s="107" t="n"/>
      <c r="AT14367" s="107" t="n"/>
      <c r="AU14367" s="107" t="n"/>
      <c r="AV14367" s="107" t="n"/>
      <c r="AW14367" s="107" t="n"/>
      <c r="AX14367" s="107" t="n"/>
      <c r="AY14367" s="107" t="n"/>
      <c r="AZ14367" s="107" t="n"/>
    </row>
    <row r="14368">
      <c r="AA14368" s="107" t="n"/>
      <c r="AB14368" s="107" t="n"/>
      <c r="AC14368" s="107" t="n"/>
      <c r="AD14368" s="107" t="n"/>
      <c r="AE14368" s="107" t="n"/>
      <c r="AF14368" s="107" t="n"/>
      <c r="AG14368" s="107" t="n"/>
      <c r="AH14368" s="107" t="n"/>
      <c r="AI14368" s="107" t="n"/>
      <c r="AJ14368" s="107" t="n"/>
      <c r="AK14368" s="107" t="n"/>
      <c r="AL14368" s="107" t="n"/>
      <c r="AM14368" s="107" t="n"/>
      <c r="AN14368" s="107" t="n"/>
      <c r="AO14368" s="107" t="n"/>
      <c r="AP14368" s="107" t="n"/>
      <c r="AQ14368" s="107" t="n"/>
      <c r="AR14368" s="107" t="n"/>
      <c r="AS14368" s="107" t="n"/>
      <c r="AT14368" s="107" t="n"/>
      <c r="AU14368" s="107" t="n"/>
      <c r="AV14368" s="107" t="n"/>
      <c r="AW14368" s="107" t="n"/>
      <c r="AX14368" s="107" t="n"/>
      <c r="AY14368" s="107" t="n"/>
      <c r="AZ14368" s="107" t="n"/>
    </row>
    <row r="14369">
      <c r="AA14369" s="107" t="n"/>
      <c r="AB14369" s="107" t="n"/>
      <c r="AC14369" s="107" t="n"/>
      <c r="AD14369" s="107" t="n"/>
      <c r="AE14369" s="107" t="n"/>
      <c r="AF14369" s="107" t="n"/>
      <c r="AG14369" s="107" t="n"/>
      <c r="AH14369" s="107" t="n"/>
      <c r="AI14369" s="107" t="n"/>
      <c r="AJ14369" s="107" t="n"/>
      <c r="AK14369" s="107" t="n"/>
      <c r="AL14369" s="107" t="n"/>
      <c r="AM14369" s="107" t="n"/>
      <c r="AN14369" s="107" t="n"/>
      <c r="AO14369" s="107" t="n"/>
      <c r="AP14369" s="107" t="n"/>
      <c r="AQ14369" s="107" t="n"/>
      <c r="AR14369" s="107" t="n"/>
      <c r="AS14369" s="107" t="n"/>
      <c r="AT14369" s="107" t="n"/>
      <c r="AU14369" s="107" t="n"/>
      <c r="AV14369" s="107" t="n"/>
      <c r="AW14369" s="107" t="n"/>
      <c r="AX14369" s="107" t="n"/>
      <c r="AY14369" s="107" t="n"/>
      <c r="AZ14369" s="107" t="n"/>
    </row>
    <row r="14370">
      <c r="AA14370" s="107" t="n"/>
      <c r="AB14370" s="107" t="n"/>
      <c r="AC14370" s="107" t="n"/>
      <c r="AD14370" s="107" t="n"/>
      <c r="AE14370" s="107" t="n"/>
      <c r="AF14370" s="107" t="n"/>
      <c r="AG14370" s="107" t="n"/>
      <c r="AH14370" s="107" t="n"/>
      <c r="AI14370" s="107" t="n"/>
      <c r="AJ14370" s="107" t="n"/>
      <c r="AK14370" s="107" t="n"/>
      <c r="AL14370" s="107" t="n"/>
      <c r="AM14370" s="107" t="n"/>
      <c r="AN14370" s="107" t="n"/>
      <c r="AO14370" s="107" t="n"/>
      <c r="AP14370" s="107" t="n"/>
      <c r="AQ14370" s="107" t="n"/>
      <c r="AR14370" s="107" t="n"/>
      <c r="AS14370" s="107" t="n"/>
      <c r="AT14370" s="107" t="n"/>
      <c r="AU14370" s="107" t="n"/>
      <c r="AV14370" s="107" t="n"/>
      <c r="AW14370" s="107" t="n"/>
      <c r="AX14370" s="107" t="n"/>
      <c r="AY14370" s="107" t="n"/>
      <c r="AZ14370" s="107" t="n"/>
    </row>
    <row r="14371">
      <c r="AA14371" s="107" t="n"/>
      <c r="AB14371" s="107" t="n"/>
      <c r="AC14371" s="107" t="n"/>
      <c r="AD14371" s="107" t="n"/>
      <c r="AE14371" s="107" t="n"/>
      <c r="AF14371" s="107" t="n"/>
      <c r="AG14371" s="107" t="n"/>
      <c r="AH14371" s="107" t="n"/>
      <c r="AI14371" s="107" t="n"/>
      <c r="AJ14371" s="107" t="n"/>
      <c r="AK14371" s="107" t="n"/>
      <c r="AL14371" s="107" t="n"/>
      <c r="AM14371" s="107" t="n"/>
      <c r="AN14371" s="107" t="n"/>
      <c r="AO14371" s="107" t="n"/>
      <c r="AP14371" s="107" t="n"/>
      <c r="AQ14371" s="107" t="n"/>
      <c r="AR14371" s="107" t="n"/>
      <c r="AS14371" s="107" t="n"/>
      <c r="AT14371" s="107" t="n"/>
      <c r="AU14371" s="107" t="n"/>
      <c r="AV14371" s="107" t="n"/>
      <c r="AW14371" s="107" t="n"/>
      <c r="AX14371" s="107" t="n"/>
      <c r="AY14371" s="107" t="n"/>
      <c r="AZ14371" s="107" t="n"/>
    </row>
    <row r="14372">
      <c r="AA14372" s="107" t="n"/>
      <c r="AB14372" s="107" t="n"/>
      <c r="AC14372" s="107" t="n"/>
      <c r="AD14372" s="107" t="n"/>
      <c r="AE14372" s="107" t="n"/>
      <c r="AF14372" s="107" t="n"/>
      <c r="AG14372" s="107" t="n"/>
      <c r="AH14372" s="107" t="n"/>
      <c r="AI14372" s="107" t="n"/>
      <c r="AJ14372" s="107" t="n"/>
      <c r="AK14372" s="107" t="n"/>
      <c r="AL14372" s="107" t="n"/>
      <c r="AM14372" s="107" t="n"/>
      <c r="AN14372" s="107" t="n"/>
      <c r="AO14372" s="107" t="n"/>
      <c r="AP14372" s="107" t="n"/>
      <c r="AQ14372" s="107" t="n"/>
      <c r="AR14372" s="107" t="n"/>
      <c r="AS14372" s="107" t="n"/>
      <c r="AT14372" s="107" t="n"/>
      <c r="AU14372" s="107" t="n"/>
      <c r="AV14372" s="107" t="n"/>
      <c r="AW14372" s="107" t="n"/>
      <c r="AX14372" s="107" t="n"/>
      <c r="AY14372" s="107" t="n"/>
      <c r="AZ14372" s="107" t="n"/>
    </row>
    <row r="14373">
      <c r="AA14373" s="107" t="n"/>
      <c r="AB14373" s="107" t="n"/>
      <c r="AC14373" s="107" t="n"/>
      <c r="AD14373" s="107" t="n"/>
      <c r="AE14373" s="107" t="n"/>
      <c r="AF14373" s="107" t="n"/>
      <c r="AG14373" s="107" t="n"/>
      <c r="AH14373" s="107" t="n"/>
      <c r="AI14373" s="107" t="n"/>
      <c r="AJ14373" s="107" t="n"/>
      <c r="AK14373" s="107" t="n"/>
      <c r="AL14373" s="107" t="n"/>
      <c r="AM14373" s="107" t="n"/>
      <c r="AN14373" s="107" t="n"/>
      <c r="AO14373" s="107" t="n"/>
      <c r="AP14373" s="107" t="n"/>
      <c r="AQ14373" s="107" t="n"/>
      <c r="AR14373" s="107" t="n"/>
      <c r="AS14373" s="107" t="n"/>
      <c r="AT14373" s="107" t="n"/>
      <c r="AU14373" s="107" t="n"/>
      <c r="AV14373" s="107" t="n"/>
      <c r="AW14373" s="107" t="n"/>
      <c r="AX14373" s="107" t="n"/>
      <c r="AY14373" s="107" t="n"/>
      <c r="AZ14373" s="107" t="n"/>
    </row>
    <row r="14374">
      <c r="AA14374" s="107" t="n"/>
      <c r="AB14374" s="107" t="n"/>
      <c r="AC14374" s="107" t="n"/>
      <c r="AD14374" s="107" t="n"/>
      <c r="AE14374" s="107" t="n"/>
      <c r="AF14374" s="107" t="n"/>
      <c r="AG14374" s="107" t="n"/>
      <c r="AH14374" s="107" t="n"/>
      <c r="AI14374" s="107" t="n"/>
      <c r="AJ14374" s="107" t="n"/>
      <c r="AK14374" s="107" t="n"/>
      <c r="AL14374" s="107" t="n"/>
      <c r="AM14374" s="107" t="n"/>
      <c r="AN14374" s="107" t="n"/>
      <c r="AO14374" s="107" t="n"/>
      <c r="AP14374" s="107" t="n"/>
      <c r="AQ14374" s="107" t="n"/>
      <c r="AR14374" s="107" t="n"/>
      <c r="AS14374" s="107" t="n"/>
      <c r="AT14374" s="107" t="n"/>
      <c r="AU14374" s="107" t="n"/>
      <c r="AV14374" s="107" t="n"/>
      <c r="AW14374" s="107" t="n"/>
      <c r="AX14374" s="107" t="n"/>
      <c r="AY14374" s="107" t="n"/>
      <c r="AZ14374" s="107" t="n"/>
    </row>
    <row r="14375">
      <c r="AA14375" s="107" t="n"/>
      <c r="AB14375" s="107" t="n"/>
      <c r="AC14375" s="107" t="n"/>
      <c r="AD14375" s="107" t="n"/>
      <c r="AE14375" s="107" t="n"/>
      <c r="AF14375" s="107" t="n"/>
      <c r="AG14375" s="107" t="n"/>
      <c r="AH14375" s="107" t="n"/>
      <c r="AI14375" s="107" t="n"/>
      <c r="AJ14375" s="107" t="n"/>
      <c r="AK14375" s="107" t="n"/>
      <c r="AL14375" s="107" t="n"/>
      <c r="AM14375" s="107" t="n"/>
      <c r="AN14375" s="107" t="n"/>
      <c r="AO14375" s="107" t="n"/>
      <c r="AP14375" s="107" t="n"/>
      <c r="AQ14375" s="107" t="n"/>
      <c r="AR14375" s="107" t="n"/>
      <c r="AS14375" s="107" t="n"/>
      <c r="AT14375" s="107" t="n"/>
      <c r="AU14375" s="107" t="n"/>
      <c r="AV14375" s="107" t="n"/>
      <c r="AW14375" s="107" t="n"/>
      <c r="AX14375" s="107" t="n"/>
      <c r="AY14375" s="107" t="n"/>
      <c r="AZ14375" s="107" t="n"/>
    </row>
    <row r="14376">
      <c r="AA14376" s="107" t="n"/>
      <c r="AB14376" s="107" t="n"/>
      <c r="AC14376" s="107" t="n"/>
      <c r="AD14376" s="107" t="n"/>
      <c r="AE14376" s="107" t="n"/>
      <c r="AF14376" s="107" t="n"/>
      <c r="AG14376" s="107" t="n"/>
      <c r="AH14376" s="107" t="n"/>
      <c r="AI14376" s="107" t="n"/>
      <c r="AJ14376" s="107" t="n"/>
      <c r="AK14376" s="107" t="n"/>
      <c r="AL14376" s="107" t="n"/>
      <c r="AM14376" s="107" t="n"/>
      <c r="AN14376" s="107" t="n"/>
      <c r="AO14376" s="107" t="n"/>
      <c r="AP14376" s="107" t="n"/>
      <c r="AQ14376" s="107" t="n"/>
      <c r="AR14376" s="107" t="n"/>
      <c r="AS14376" s="107" t="n"/>
      <c r="AT14376" s="107" t="n"/>
      <c r="AU14376" s="107" t="n"/>
      <c r="AV14376" s="107" t="n"/>
      <c r="AW14376" s="107" t="n"/>
      <c r="AX14376" s="107" t="n"/>
      <c r="AY14376" s="107" t="n"/>
      <c r="AZ14376" s="107" t="n"/>
    </row>
    <row r="14377">
      <c r="AA14377" s="107" t="n"/>
      <c r="AB14377" s="107" t="n"/>
      <c r="AC14377" s="107" t="n"/>
      <c r="AD14377" s="107" t="n"/>
      <c r="AE14377" s="107" t="n"/>
      <c r="AF14377" s="107" t="n"/>
      <c r="AG14377" s="107" t="n"/>
      <c r="AH14377" s="107" t="n"/>
      <c r="AI14377" s="107" t="n"/>
      <c r="AJ14377" s="107" t="n"/>
      <c r="AK14377" s="107" t="n"/>
      <c r="AL14377" s="107" t="n"/>
      <c r="AM14377" s="107" t="n"/>
      <c r="AN14377" s="107" t="n"/>
      <c r="AO14377" s="107" t="n"/>
      <c r="AP14377" s="107" t="n"/>
      <c r="AQ14377" s="107" t="n"/>
      <c r="AR14377" s="107" t="n"/>
      <c r="AS14377" s="107" t="n"/>
      <c r="AT14377" s="107" t="n"/>
      <c r="AU14377" s="107" t="n"/>
      <c r="AV14377" s="107" t="n"/>
      <c r="AW14377" s="107" t="n"/>
      <c r="AX14377" s="107" t="n"/>
      <c r="AY14377" s="107" t="n"/>
      <c r="AZ14377" s="107" t="n"/>
    </row>
    <row r="14378">
      <c r="AA14378" s="107" t="n"/>
      <c r="AB14378" s="107" t="n"/>
      <c r="AC14378" s="107" t="n"/>
      <c r="AD14378" s="107" t="n"/>
      <c r="AE14378" s="107" t="n"/>
      <c r="AF14378" s="107" t="n"/>
      <c r="AG14378" s="107" t="n"/>
      <c r="AH14378" s="107" t="n"/>
      <c r="AI14378" s="107" t="n"/>
      <c r="AJ14378" s="107" t="n"/>
      <c r="AK14378" s="107" t="n"/>
      <c r="AL14378" s="107" t="n"/>
      <c r="AM14378" s="107" t="n"/>
      <c r="AN14378" s="107" t="n"/>
      <c r="AO14378" s="107" t="n"/>
      <c r="AP14378" s="107" t="n"/>
      <c r="AQ14378" s="107" t="n"/>
      <c r="AR14378" s="107" t="n"/>
      <c r="AS14378" s="107" t="n"/>
      <c r="AT14378" s="107" t="n"/>
      <c r="AU14378" s="107" t="n"/>
      <c r="AV14378" s="107" t="n"/>
      <c r="AW14378" s="107" t="n"/>
      <c r="AX14378" s="107" t="n"/>
      <c r="AY14378" s="107" t="n"/>
      <c r="AZ14378" s="107" t="n"/>
    </row>
    <row r="14379">
      <c r="AA14379" s="107" t="n"/>
      <c r="AB14379" s="107" t="n"/>
      <c r="AC14379" s="107" t="n"/>
      <c r="AD14379" s="107" t="n"/>
      <c r="AE14379" s="107" t="n"/>
      <c r="AF14379" s="107" t="n"/>
      <c r="AG14379" s="107" t="n"/>
      <c r="AH14379" s="107" t="n"/>
      <c r="AI14379" s="107" t="n"/>
      <c r="AJ14379" s="107" t="n"/>
      <c r="AK14379" s="107" t="n"/>
      <c r="AL14379" s="107" t="n"/>
      <c r="AM14379" s="107" t="n"/>
      <c r="AN14379" s="107" t="n"/>
      <c r="AO14379" s="107" t="n"/>
      <c r="AP14379" s="107" t="n"/>
      <c r="AQ14379" s="107" t="n"/>
      <c r="AR14379" s="107" t="n"/>
      <c r="AS14379" s="107" t="n"/>
      <c r="AT14379" s="107" t="n"/>
      <c r="AU14379" s="107" t="n"/>
      <c r="AV14379" s="107" t="n"/>
      <c r="AW14379" s="107" t="n"/>
      <c r="AX14379" s="107" t="n"/>
      <c r="AY14379" s="107" t="n"/>
      <c r="AZ14379" s="107" t="n"/>
    </row>
    <row r="14380">
      <c r="AA14380" s="107" t="n"/>
      <c r="AB14380" s="107" t="n"/>
      <c r="AC14380" s="107" t="n"/>
      <c r="AD14380" s="107" t="n"/>
      <c r="AE14380" s="107" t="n"/>
      <c r="AF14380" s="107" t="n"/>
      <c r="AG14380" s="107" t="n"/>
      <c r="AH14380" s="107" t="n"/>
      <c r="AI14380" s="107" t="n"/>
      <c r="AJ14380" s="107" t="n"/>
      <c r="AK14380" s="107" t="n"/>
      <c r="AL14380" s="107" t="n"/>
      <c r="AM14380" s="107" t="n"/>
      <c r="AN14380" s="107" t="n"/>
      <c r="AO14380" s="107" t="n"/>
      <c r="AP14380" s="107" t="n"/>
      <c r="AQ14380" s="107" t="n"/>
      <c r="AR14380" s="107" t="n"/>
      <c r="AS14380" s="107" t="n"/>
      <c r="AT14380" s="107" t="n"/>
      <c r="AU14380" s="107" t="n"/>
      <c r="AV14380" s="107" t="n"/>
      <c r="AW14380" s="107" t="n"/>
      <c r="AX14380" s="107" t="n"/>
      <c r="AY14380" s="107" t="n"/>
      <c r="AZ14380" s="107" t="n"/>
    </row>
    <row r="14381">
      <c r="AA14381" s="107" t="n"/>
      <c r="AB14381" s="107" t="n"/>
      <c r="AC14381" s="107" t="n"/>
      <c r="AD14381" s="107" t="n"/>
      <c r="AE14381" s="107" t="n"/>
      <c r="AF14381" s="107" t="n"/>
      <c r="AG14381" s="107" t="n"/>
      <c r="AH14381" s="107" t="n"/>
      <c r="AI14381" s="107" t="n"/>
      <c r="AJ14381" s="107" t="n"/>
      <c r="AK14381" s="107" t="n"/>
      <c r="AL14381" s="107" t="n"/>
      <c r="AM14381" s="107" t="n"/>
      <c r="AN14381" s="107" t="n"/>
      <c r="AO14381" s="107" t="n"/>
      <c r="AP14381" s="107" t="n"/>
      <c r="AQ14381" s="107" t="n"/>
      <c r="AR14381" s="107" t="n"/>
      <c r="AS14381" s="107" t="n"/>
      <c r="AT14381" s="107" t="n"/>
      <c r="AU14381" s="107" t="n"/>
      <c r="AV14381" s="107" t="n"/>
      <c r="AW14381" s="107" t="n"/>
      <c r="AX14381" s="107" t="n"/>
      <c r="AY14381" s="107" t="n"/>
      <c r="AZ14381" s="107" t="n"/>
    </row>
    <row r="14382">
      <c r="AA14382" s="107" t="n"/>
      <c r="AB14382" s="107" t="n"/>
      <c r="AC14382" s="107" t="n"/>
      <c r="AD14382" s="107" t="n"/>
      <c r="AE14382" s="107" t="n"/>
      <c r="AF14382" s="107" t="n"/>
      <c r="AG14382" s="107" t="n"/>
      <c r="AH14382" s="107" t="n"/>
      <c r="AI14382" s="107" t="n"/>
      <c r="AJ14382" s="107" t="n"/>
      <c r="AK14382" s="107" t="n"/>
      <c r="AL14382" s="107" t="n"/>
      <c r="AM14382" s="107" t="n"/>
      <c r="AN14382" s="107" t="n"/>
      <c r="AO14382" s="107" t="n"/>
      <c r="AP14382" s="107" t="n"/>
      <c r="AQ14382" s="107" t="n"/>
      <c r="AR14382" s="107" t="n"/>
      <c r="AS14382" s="107" t="n"/>
      <c r="AT14382" s="107" t="n"/>
      <c r="AU14382" s="107" t="n"/>
      <c r="AV14382" s="107" t="n"/>
      <c r="AW14382" s="107" t="n"/>
      <c r="AX14382" s="107" t="n"/>
      <c r="AY14382" s="107" t="n"/>
      <c r="AZ14382" s="107" t="n"/>
    </row>
    <row r="14383">
      <c r="AA14383" s="107" t="n"/>
      <c r="AB14383" s="107" t="n"/>
      <c r="AC14383" s="107" t="n"/>
      <c r="AD14383" s="107" t="n"/>
      <c r="AE14383" s="107" t="n"/>
      <c r="AF14383" s="107" t="n"/>
      <c r="AG14383" s="107" t="n"/>
      <c r="AH14383" s="107" t="n"/>
      <c r="AI14383" s="107" t="n"/>
      <c r="AJ14383" s="107" t="n"/>
      <c r="AK14383" s="107" t="n"/>
      <c r="AL14383" s="107" t="n"/>
      <c r="AM14383" s="107" t="n"/>
      <c r="AN14383" s="107" t="n"/>
      <c r="AO14383" s="107" t="n"/>
      <c r="AP14383" s="107" t="n"/>
      <c r="AQ14383" s="107" t="n"/>
      <c r="AR14383" s="107" t="n"/>
      <c r="AS14383" s="107" t="n"/>
      <c r="AT14383" s="107" t="n"/>
      <c r="AU14383" s="107" t="n"/>
      <c r="AV14383" s="107" t="n"/>
      <c r="AW14383" s="107" t="n"/>
      <c r="AX14383" s="107" t="n"/>
      <c r="AY14383" s="107" t="n"/>
      <c r="AZ14383" s="107" t="n"/>
    </row>
    <row r="14384">
      <c r="AA14384" s="107" t="n"/>
      <c r="AB14384" s="107" t="n"/>
      <c r="AC14384" s="107" t="n"/>
      <c r="AD14384" s="107" t="n"/>
      <c r="AE14384" s="107" t="n"/>
      <c r="AF14384" s="107" t="n"/>
      <c r="AG14384" s="107" t="n"/>
      <c r="AH14384" s="107" t="n"/>
      <c r="AI14384" s="107" t="n"/>
      <c r="AJ14384" s="107" t="n"/>
      <c r="AK14384" s="107" t="n"/>
      <c r="AL14384" s="107" t="n"/>
      <c r="AM14384" s="107" t="n"/>
      <c r="AN14384" s="107" t="n"/>
      <c r="AO14384" s="107" t="n"/>
      <c r="AP14384" s="107" t="n"/>
      <c r="AQ14384" s="107" t="n"/>
      <c r="AR14384" s="107" t="n"/>
      <c r="AS14384" s="107" t="n"/>
      <c r="AT14384" s="107" t="n"/>
      <c r="AU14384" s="107" t="n"/>
      <c r="AV14384" s="107" t="n"/>
      <c r="AW14384" s="107" t="n"/>
      <c r="AX14384" s="107" t="n"/>
      <c r="AY14384" s="107" t="n"/>
      <c r="AZ14384" s="107" t="n"/>
    </row>
    <row r="14385">
      <c r="AA14385" s="107" t="n"/>
      <c r="AB14385" s="107" t="n"/>
      <c r="AC14385" s="107" t="n"/>
      <c r="AD14385" s="107" t="n"/>
      <c r="AE14385" s="107" t="n"/>
      <c r="AF14385" s="107" t="n"/>
      <c r="AG14385" s="107" t="n"/>
      <c r="AH14385" s="107" t="n"/>
      <c r="AI14385" s="107" t="n"/>
      <c r="AJ14385" s="107" t="n"/>
      <c r="AK14385" s="107" t="n"/>
      <c r="AL14385" s="107" t="n"/>
      <c r="AM14385" s="107" t="n"/>
      <c r="AN14385" s="107" t="n"/>
      <c r="AO14385" s="107" t="n"/>
      <c r="AP14385" s="107" t="n"/>
      <c r="AQ14385" s="107" t="n"/>
      <c r="AR14385" s="107" t="n"/>
      <c r="AS14385" s="107" t="n"/>
      <c r="AT14385" s="107" t="n"/>
      <c r="AU14385" s="107" t="n"/>
      <c r="AV14385" s="107" t="n"/>
      <c r="AW14385" s="107" t="n"/>
      <c r="AX14385" s="107" t="n"/>
      <c r="AY14385" s="107" t="n"/>
      <c r="AZ14385" s="107" t="n"/>
    </row>
    <row r="14386">
      <c r="AA14386" s="107" t="n"/>
      <c r="AB14386" s="107" t="n"/>
      <c r="AC14386" s="107" t="n"/>
      <c r="AD14386" s="107" t="n"/>
      <c r="AE14386" s="107" t="n"/>
      <c r="AF14386" s="107" t="n"/>
      <c r="AG14386" s="107" t="n"/>
      <c r="AH14386" s="107" t="n"/>
      <c r="AI14386" s="107" t="n"/>
      <c r="AJ14386" s="107" t="n"/>
      <c r="AK14386" s="107" t="n"/>
      <c r="AL14386" s="107" t="n"/>
      <c r="AM14386" s="107" t="n"/>
      <c r="AN14386" s="107" t="n"/>
      <c r="AO14386" s="107" t="n"/>
      <c r="AP14386" s="107" t="n"/>
      <c r="AQ14386" s="107" t="n"/>
      <c r="AR14386" s="107" t="n"/>
      <c r="AS14386" s="107" t="n"/>
      <c r="AT14386" s="107" t="n"/>
      <c r="AU14386" s="107" t="n"/>
      <c r="AV14386" s="107" t="n"/>
      <c r="AW14386" s="107" t="n"/>
      <c r="AX14386" s="107" t="n"/>
      <c r="AY14386" s="107" t="n"/>
      <c r="AZ14386" s="107" t="n"/>
    </row>
    <row r="14387">
      <c r="AA14387" s="107" t="n"/>
      <c r="AB14387" s="107" t="n"/>
      <c r="AC14387" s="107" t="n"/>
      <c r="AD14387" s="107" t="n"/>
      <c r="AE14387" s="107" t="n"/>
      <c r="AF14387" s="107" t="n"/>
      <c r="AG14387" s="107" t="n"/>
      <c r="AH14387" s="107" t="n"/>
      <c r="AI14387" s="107" t="n"/>
      <c r="AJ14387" s="107" t="n"/>
      <c r="AK14387" s="107" t="n"/>
      <c r="AL14387" s="107" t="n"/>
      <c r="AM14387" s="107" t="n"/>
      <c r="AN14387" s="107" t="n"/>
      <c r="AO14387" s="107" t="n"/>
      <c r="AP14387" s="107" t="n"/>
      <c r="AQ14387" s="107" t="n"/>
      <c r="AR14387" s="107" t="n"/>
      <c r="AS14387" s="107" t="n"/>
      <c r="AT14387" s="107" t="n"/>
      <c r="AU14387" s="107" t="n"/>
      <c r="AV14387" s="107" t="n"/>
      <c r="AW14387" s="107" t="n"/>
      <c r="AX14387" s="107" t="n"/>
      <c r="AY14387" s="107" t="n"/>
      <c r="AZ14387" s="107" t="n"/>
    </row>
    <row r="14388">
      <c r="AA14388" s="107" t="n"/>
      <c r="AB14388" s="107" t="n"/>
      <c r="AC14388" s="107" t="n"/>
      <c r="AD14388" s="107" t="n"/>
      <c r="AE14388" s="107" t="n"/>
      <c r="AF14388" s="107" t="n"/>
      <c r="AG14388" s="107" t="n"/>
      <c r="AH14388" s="107" t="n"/>
      <c r="AI14388" s="107" t="n"/>
      <c r="AJ14388" s="107" t="n"/>
      <c r="AK14388" s="107" t="n"/>
      <c r="AL14388" s="107" t="n"/>
      <c r="AM14388" s="107" t="n"/>
      <c r="AN14388" s="107" t="n"/>
      <c r="AO14388" s="107" t="n"/>
      <c r="AP14388" s="107" t="n"/>
      <c r="AQ14388" s="107" t="n"/>
      <c r="AR14388" s="107" t="n"/>
      <c r="AS14388" s="107" t="n"/>
      <c r="AT14388" s="107" t="n"/>
      <c r="AU14388" s="107" t="n"/>
      <c r="AV14388" s="107" t="n"/>
      <c r="AW14388" s="107" t="n"/>
      <c r="AX14388" s="107" t="n"/>
      <c r="AY14388" s="107" t="n"/>
      <c r="AZ14388" s="107" t="n"/>
    </row>
    <row r="14389">
      <c r="AA14389" s="107" t="n"/>
      <c r="AB14389" s="107" t="n"/>
      <c r="AC14389" s="107" t="n"/>
      <c r="AD14389" s="107" t="n"/>
      <c r="AE14389" s="107" t="n"/>
      <c r="AF14389" s="107" t="n"/>
      <c r="AG14389" s="107" t="n"/>
      <c r="AH14389" s="107" t="n"/>
      <c r="AI14389" s="107" t="n"/>
      <c r="AJ14389" s="107" t="n"/>
      <c r="AK14389" s="107" t="n"/>
      <c r="AL14389" s="107" t="n"/>
      <c r="AM14389" s="107" t="n"/>
      <c r="AN14389" s="107" t="n"/>
      <c r="AO14389" s="107" t="n"/>
      <c r="AP14389" s="107" t="n"/>
      <c r="AQ14389" s="107" t="n"/>
      <c r="AR14389" s="107" t="n"/>
      <c r="AS14389" s="107" t="n"/>
      <c r="AT14389" s="107" t="n"/>
      <c r="AU14389" s="107" t="n"/>
      <c r="AV14389" s="107" t="n"/>
      <c r="AW14389" s="107" t="n"/>
      <c r="AX14389" s="107" t="n"/>
      <c r="AY14389" s="107" t="n"/>
      <c r="AZ14389" s="107" t="n"/>
    </row>
    <row r="14390">
      <c r="AA14390" s="107" t="n"/>
      <c r="AB14390" s="107" t="n"/>
      <c r="AC14390" s="107" t="n"/>
      <c r="AD14390" s="107" t="n"/>
      <c r="AE14390" s="107" t="n"/>
      <c r="AF14390" s="107" t="n"/>
      <c r="AG14390" s="107" t="n"/>
      <c r="AH14390" s="107" t="n"/>
      <c r="AI14390" s="107" t="n"/>
      <c r="AJ14390" s="107" t="n"/>
      <c r="AK14390" s="107" t="n"/>
      <c r="AL14390" s="107" t="n"/>
      <c r="AM14390" s="107" t="n"/>
      <c r="AN14390" s="107" t="n"/>
      <c r="AO14390" s="107" t="n"/>
      <c r="AP14390" s="107" t="n"/>
      <c r="AQ14390" s="107" t="n"/>
      <c r="AR14390" s="107" t="n"/>
      <c r="AS14390" s="107" t="n"/>
      <c r="AT14390" s="107" t="n"/>
      <c r="AU14390" s="107" t="n"/>
      <c r="AV14390" s="107" t="n"/>
      <c r="AW14390" s="107" t="n"/>
      <c r="AX14390" s="107" t="n"/>
      <c r="AY14390" s="107" t="n"/>
      <c r="AZ14390" s="107" t="n"/>
    </row>
    <row r="14391">
      <c r="AA14391" s="107" t="n"/>
      <c r="AB14391" s="107" t="n"/>
      <c r="AC14391" s="107" t="n"/>
      <c r="AD14391" s="107" t="n"/>
      <c r="AE14391" s="107" t="n"/>
      <c r="AF14391" s="107" t="n"/>
      <c r="AG14391" s="107" t="n"/>
      <c r="AH14391" s="107" t="n"/>
      <c r="AI14391" s="107" t="n"/>
      <c r="AJ14391" s="107" t="n"/>
      <c r="AK14391" s="107" t="n"/>
      <c r="AL14391" s="107" t="n"/>
      <c r="AM14391" s="107" t="n"/>
      <c r="AN14391" s="107" t="n"/>
      <c r="AO14391" s="107" t="n"/>
      <c r="AP14391" s="107" t="n"/>
      <c r="AQ14391" s="107" t="n"/>
      <c r="AR14391" s="107" t="n"/>
      <c r="AS14391" s="107" t="n"/>
      <c r="AT14391" s="107" t="n"/>
      <c r="AU14391" s="107" t="n"/>
      <c r="AV14391" s="107" t="n"/>
      <c r="AW14391" s="107" t="n"/>
      <c r="AX14391" s="107" t="n"/>
      <c r="AY14391" s="107" t="n"/>
      <c r="AZ14391" s="107" t="n"/>
    </row>
    <row r="14392">
      <c r="AA14392" s="107" t="n"/>
      <c r="AB14392" s="107" t="n"/>
      <c r="AC14392" s="107" t="n"/>
      <c r="AD14392" s="107" t="n"/>
      <c r="AE14392" s="107" t="n"/>
      <c r="AF14392" s="107" t="n"/>
      <c r="AG14392" s="107" t="n"/>
      <c r="AH14392" s="107" t="n"/>
      <c r="AI14392" s="107" t="n"/>
      <c r="AJ14392" s="107" t="n"/>
      <c r="AK14392" s="107" t="n"/>
      <c r="AL14392" s="107" t="n"/>
      <c r="AM14392" s="107" t="n"/>
      <c r="AN14392" s="107" t="n"/>
      <c r="AO14392" s="107" t="n"/>
      <c r="AP14392" s="107" t="n"/>
      <c r="AQ14392" s="107" t="n"/>
      <c r="AR14392" s="107" t="n"/>
      <c r="AS14392" s="107" t="n"/>
      <c r="AT14392" s="107" t="n"/>
      <c r="AU14392" s="107" t="n"/>
      <c r="AV14392" s="107" t="n"/>
      <c r="AW14392" s="107" t="n"/>
      <c r="AX14392" s="107" t="n"/>
      <c r="AY14392" s="107" t="n"/>
      <c r="AZ14392" s="107" t="n"/>
    </row>
    <row r="14393">
      <c r="AA14393" s="107" t="n"/>
      <c r="AB14393" s="107" t="n"/>
      <c r="AC14393" s="107" t="n"/>
      <c r="AD14393" s="107" t="n"/>
      <c r="AE14393" s="107" t="n"/>
      <c r="AF14393" s="107" t="n"/>
      <c r="AG14393" s="107" t="n"/>
      <c r="AH14393" s="107" t="n"/>
      <c r="AI14393" s="107" t="n"/>
      <c r="AJ14393" s="107" t="n"/>
      <c r="AK14393" s="107" t="n"/>
      <c r="AL14393" s="107" t="n"/>
      <c r="AM14393" s="107" t="n"/>
      <c r="AN14393" s="107" t="n"/>
      <c r="AO14393" s="107" t="n"/>
      <c r="AP14393" s="107" t="n"/>
      <c r="AQ14393" s="107" t="n"/>
      <c r="AR14393" s="107" t="n"/>
      <c r="AS14393" s="107" t="n"/>
      <c r="AT14393" s="107" t="n"/>
      <c r="AU14393" s="107" t="n"/>
      <c r="AV14393" s="107" t="n"/>
      <c r="AW14393" s="107" t="n"/>
      <c r="AX14393" s="107" t="n"/>
      <c r="AY14393" s="107" t="n"/>
      <c r="AZ14393" s="107" t="n"/>
    </row>
    <row r="14394">
      <c r="AA14394" s="107" t="n"/>
      <c r="AB14394" s="107" t="n"/>
      <c r="AC14394" s="107" t="n"/>
      <c r="AD14394" s="107" t="n"/>
      <c r="AE14394" s="107" t="n"/>
      <c r="AF14394" s="107" t="n"/>
      <c r="AG14394" s="107" t="n"/>
      <c r="AH14394" s="107" t="n"/>
      <c r="AI14394" s="107" t="n"/>
      <c r="AJ14394" s="107" t="n"/>
      <c r="AK14394" s="107" t="n"/>
      <c r="AL14394" s="107" t="n"/>
      <c r="AM14394" s="107" t="n"/>
      <c r="AN14394" s="107" t="n"/>
      <c r="AO14394" s="107" t="n"/>
      <c r="AP14394" s="107" t="n"/>
      <c r="AQ14394" s="107" t="n"/>
      <c r="AR14394" s="107" t="n"/>
      <c r="AS14394" s="107" t="n"/>
      <c r="AT14394" s="107" t="n"/>
      <c r="AU14394" s="107" t="n"/>
      <c r="AV14394" s="107" t="n"/>
      <c r="AW14394" s="107" t="n"/>
      <c r="AX14394" s="107" t="n"/>
      <c r="AY14394" s="107" t="n"/>
      <c r="AZ14394" s="107" t="n"/>
    </row>
    <row r="14395">
      <c r="AA14395" s="107" t="n"/>
      <c r="AB14395" s="107" t="n"/>
      <c r="AC14395" s="107" t="n"/>
      <c r="AD14395" s="107" t="n"/>
      <c r="AE14395" s="107" t="n"/>
      <c r="AF14395" s="107" t="n"/>
      <c r="AG14395" s="107" t="n"/>
      <c r="AH14395" s="107" t="n"/>
      <c r="AI14395" s="107" t="n"/>
      <c r="AJ14395" s="107" t="n"/>
      <c r="AK14395" s="107" t="n"/>
      <c r="AL14395" s="107" t="n"/>
      <c r="AM14395" s="107" t="n"/>
      <c r="AN14395" s="107" t="n"/>
      <c r="AO14395" s="107" t="n"/>
      <c r="AP14395" s="107" t="n"/>
      <c r="AQ14395" s="107" t="n"/>
      <c r="AR14395" s="107" t="n"/>
      <c r="AS14395" s="107" t="n"/>
      <c r="AT14395" s="107" t="n"/>
      <c r="AU14395" s="107" t="n"/>
      <c r="AV14395" s="107" t="n"/>
      <c r="AW14395" s="107" t="n"/>
      <c r="AX14395" s="107" t="n"/>
      <c r="AY14395" s="107" t="n"/>
      <c r="AZ14395" s="107" t="n"/>
    </row>
    <row r="14396">
      <c r="AA14396" s="107" t="n"/>
      <c r="AB14396" s="107" t="n"/>
      <c r="AC14396" s="107" t="n"/>
      <c r="AD14396" s="107" t="n"/>
      <c r="AE14396" s="107" t="n"/>
      <c r="AF14396" s="107" t="n"/>
      <c r="AG14396" s="107" t="n"/>
      <c r="AH14396" s="107" t="n"/>
      <c r="AI14396" s="107" t="n"/>
      <c r="AJ14396" s="107" t="n"/>
      <c r="AK14396" s="107" t="n"/>
      <c r="AL14396" s="107" t="n"/>
      <c r="AM14396" s="107" t="n"/>
      <c r="AN14396" s="107" t="n"/>
      <c r="AO14396" s="107" t="n"/>
      <c r="AP14396" s="107" t="n"/>
      <c r="AQ14396" s="107" t="n"/>
      <c r="AR14396" s="107" t="n"/>
      <c r="AS14396" s="107" t="n"/>
      <c r="AT14396" s="107" t="n"/>
      <c r="AU14396" s="107" t="n"/>
      <c r="AV14396" s="107" t="n"/>
      <c r="AW14396" s="107" t="n"/>
      <c r="AX14396" s="107" t="n"/>
      <c r="AY14396" s="107" t="n"/>
      <c r="AZ14396" s="107" t="n"/>
    </row>
    <row r="14397">
      <c r="AA14397" s="107" t="n"/>
      <c r="AB14397" s="107" t="n"/>
      <c r="AC14397" s="107" t="n"/>
      <c r="AD14397" s="107" t="n"/>
      <c r="AE14397" s="107" t="n"/>
      <c r="AF14397" s="107" t="n"/>
      <c r="AG14397" s="107" t="n"/>
      <c r="AH14397" s="107" t="n"/>
      <c r="AI14397" s="107" t="n"/>
      <c r="AJ14397" s="107" t="n"/>
      <c r="AK14397" s="107" t="n"/>
      <c r="AL14397" s="107" t="n"/>
      <c r="AM14397" s="107" t="n"/>
      <c r="AN14397" s="107" t="n"/>
      <c r="AO14397" s="107" t="n"/>
      <c r="AP14397" s="107" t="n"/>
      <c r="AQ14397" s="107" t="n"/>
      <c r="AR14397" s="107" t="n"/>
      <c r="AS14397" s="107" t="n"/>
      <c r="AT14397" s="107" t="n"/>
      <c r="AU14397" s="107" t="n"/>
      <c r="AV14397" s="107" t="n"/>
      <c r="AW14397" s="107" t="n"/>
      <c r="AX14397" s="107" t="n"/>
      <c r="AY14397" s="107" t="n"/>
      <c r="AZ14397" s="107" t="n"/>
    </row>
    <row r="14398">
      <c r="AA14398" s="107" t="n"/>
      <c r="AB14398" s="107" t="n"/>
      <c r="AC14398" s="107" t="n"/>
      <c r="AD14398" s="107" t="n"/>
      <c r="AE14398" s="107" t="n"/>
      <c r="AF14398" s="107" t="n"/>
      <c r="AG14398" s="107" t="n"/>
      <c r="AH14398" s="107" t="n"/>
      <c r="AI14398" s="107" t="n"/>
      <c r="AJ14398" s="107" t="n"/>
      <c r="AK14398" s="107" t="n"/>
      <c r="AL14398" s="107" t="n"/>
      <c r="AM14398" s="107" t="n"/>
      <c r="AN14398" s="107" t="n"/>
      <c r="AO14398" s="107" t="n"/>
      <c r="AP14398" s="107" t="n"/>
      <c r="AQ14398" s="107" t="n"/>
      <c r="AR14398" s="107" t="n"/>
      <c r="AS14398" s="107" t="n"/>
      <c r="AT14398" s="107" t="n"/>
      <c r="AU14398" s="107" t="n"/>
      <c r="AV14398" s="107" t="n"/>
      <c r="AW14398" s="107" t="n"/>
      <c r="AX14398" s="107" t="n"/>
      <c r="AY14398" s="107" t="n"/>
      <c r="AZ14398" s="107" t="n"/>
    </row>
    <row r="14399">
      <c r="AA14399" s="107" t="n"/>
      <c r="AB14399" s="107" t="n"/>
      <c r="AC14399" s="107" t="n"/>
      <c r="AD14399" s="107" t="n"/>
      <c r="AE14399" s="107" t="n"/>
      <c r="AF14399" s="107" t="n"/>
      <c r="AG14399" s="107" t="n"/>
      <c r="AH14399" s="107" t="n"/>
      <c r="AI14399" s="107" t="n"/>
      <c r="AJ14399" s="107" t="n"/>
      <c r="AK14399" s="107" t="n"/>
      <c r="AL14399" s="107" t="n"/>
      <c r="AM14399" s="107" t="n"/>
      <c r="AN14399" s="107" t="n"/>
      <c r="AO14399" s="107" t="n"/>
      <c r="AP14399" s="107" t="n"/>
      <c r="AQ14399" s="107" t="n"/>
      <c r="AR14399" s="107" t="n"/>
      <c r="AS14399" s="107" t="n"/>
      <c r="AT14399" s="107" t="n"/>
      <c r="AU14399" s="107" t="n"/>
      <c r="AV14399" s="107" t="n"/>
      <c r="AW14399" s="107" t="n"/>
      <c r="AX14399" s="107" t="n"/>
      <c r="AY14399" s="107" t="n"/>
      <c r="AZ14399" s="107" t="n"/>
    </row>
    <row r="14400">
      <c r="AA14400" s="107" t="n"/>
      <c r="AB14400" s="107" t="n"/>
      <c r="AC14400" s="107" t="n"/>
      <c r="AD14400" s="107" t="n"/>
      <c r="AE14400" s="107" t="n"/>
      <c r="AF14400" s="107" t="n"/>
      <c r="AG14400" s="107" t="n"/>
      <c r="AH14400" s="107" t="n"/>
      <c r="AI14400" s="107" t="n"/>
      <c r="AJ14400" s="107" t="n"/>
      <c r="AK14400" s="107" t="n"/>
      <c r="AL14400" s="107" t="n"/>
      <c r="AM14400" s="107" t="n"/>
      <c r="AN14400" s="107" t="n"/>
      <c r="AO14400" s="107" t="n"/>
      <c r="AP14400" s="107" t="n"/>
      <c r="AQ14400" s="107" t="n"/>
      <c r="AR14400" s="107" t="n"/>
      <c r="AS14400" s="107" t="n"/>
      <c r="AT14400" s="107" t="n"/>
      <c r="AU14400" s="107" t="n"/>
      <c r="AV14400" s="107" t="n"/>
      <c r="AW14400" s="107" t="n"/>
      <c r="AX14400" s="107" t="n"/>
      <c r="AY14400" s="107" t="n"/>
      <c r="AZ14400" s="107" t="n"/>
    </row>
    <row r="14401">
      <c r="AA14401" s="107" t="n"/>
      <c r="AB14401" s="107" t="n"/>
      <c r="AC14401" s="107" t="n"/>
      <c r="AD14401" s="107" t="n"/>
      <c r="AE14401" s="107" t="n"/>
      <c r="AF14401" s="107" t="n"/>
      <c r="AG14401" s="107" t="n"/>
      <c r="AH14401" s="107" t="n"/>
      <c r="AI14401" s="107" t="n"/>
      <c r="AJ14401" s="107" t="n"/>
      <c r="AK14401" s="107" t="n"/>
      <c r="AL14401" s="107" t="n"/>
      <c r="AM14401" s="107" t="n"/>
      <c r="AN14401" s="107" t="n"/>
      <c r="AO14401" s="107" t="n"/>
      <c r="AP14401" s="107" t="n"/>
      <c r="AQ14401" s="107" t="n"/>
      <c r="AR14401" s="107" t="n"/>
      <c r="AS14401" s="107" t="n"/>
      <c r="AT14401" s="107" t="n"/>
      <c r="AU14401" s="107" t="n"/>
      <c r="AV14401" s="107" t="n"/>
      <c r="AW14401" s="107" t="n"/>
      <c r="AX14401" s="107" t="n"/>
      <c r="AY14401" s="107" t="n"/>
      <c r="AZ14401" s="107" t="n"/>
    </row>
    <row r="14402">
      <c r="AA14402" s="107" t="n"/>
      <c r="AB14402" s="107" t="n"/>
      <c r="AC14402" s="107" t="n"/>
      <c r="AD14402" s="107" t="n"/>
      <c r="AE14402" s="107" t="n"/>
      <c r="AF14402" s="107" t="n"/>
      <c r="AG14402" s="107" t="n"/>
      <c r="AH14402" s="107" t="n"/>
      <c r="AI14402" s="107" t="n"/>
      <c r="AJ14402" s="107" t="n"/>
      <c r="AK14402" s="107" t="n"/>
      <c r="AL14402" s="107" t="n"/>
      <c r="AM14402" s="107" t="n"/>
      <c r="AN14402" s="107" t="n"/>
      <c r="AO14402" s="107" t="n"/>
      <c r="AP14402" s="107" t="n"/>
      <c r="AQ14402" s="107" t="n"/>
      <c r="AR14402" s="107" t="n"/>
      <c r="AS14402" s="107" t="n"/>
      <c r="AT14402" s="107" t="n"/>
      <c r="AU14402" s="107" t="n"/>
      <c r="AV14402" s="107" t="n"/>
      <c r="AW14402" s="107" t="n"/>
      <c r="AX14402" s="107" t="n"/>
      <c r="AY14402" s="107" t="n"/>
      <c r="AZ14402" s="107" t="n"/>
    </row>
    <row r="14403">
      <c r="AA14403" s="107" t="n"/>
      <c r="AB14403" s="107" t="n"/>
      <c r="AC14403" s="107" t="n"/>
      <c r="AD14403" s="107" t="n"/>
      <c r="AE14403" s="107" t="n"/>
      <c r="AF14403" s="107" t="n"/>
      <c r="AG14403" s="107" t="n"/>
      <c r="AH14403" s="107" t="n"/>
      <c r="AI14403" s="107" t="n"/>
      <c r="AJ14403" s="107" t="n"/>
      <c r="AK14403" s="107" t="n"/>
      <c r="AL14403" s="107" t="n"/>
      <c r="AM14403" s="107" t="n"/>
      <c r="AN14403" s="107" t="n"/>
      <c r="AO14403" s="107" t="n"/>
      <c r="AP14403" s="107" t="n"/>
      <c r="AQ14403" s="107" t="n"/>
      <c r="AR14403" s="107" t="n"/>
      <c r="AS14403" s="107" t="n"/>
      <c r="AT14403" s="107" t="n"/>
      <c r="AU14403" s="107" t="n"/>
      <c r="AV14403" s="107" t="n"/>
      <c r="AW14403" s="107" t="n"/>
      <c r="AX14403" s="107" t="n"/>
      <c r="AY14403" s="107" t="n"/>
      <c r="AZ14403" s="107" t="n"/>
    </row>
    <row r="14404">
      <c r="AA14404" s="107" t="n"/>
      <c r="AB14404" s="107" t="n"/>
      <c r="AC14404" s="107" t="n"/>
      <c r="AD14404" s="107" t="n"/>
      <c r="AE14404" s="107" t="n"/>
      <c r="AF14404" s="107" t="n"/>
      <c r="AG14404" s="107" t="n"/>
      <c r="AH14404" s="107" t="n"/>
      <c r="AI14404" s="107" t="n"/>
      <c r="AJ14404" s="107" t="n"/>
      <c r="AK14404" s="107" t="n"/>
      <c r="AL14404" s="107" t="n"/>
      <c r="AM14404" s="107" t="n"/>
      <c r="AN14404" s="107" t="n"/>
      <c r="AO14404" s="107" t="n"/>
      <c r="AP14404" s="107" t="n"/>
      <c r="AQ14404" s="107" t="n"/>
      <c r="AR14404" s="107" t="n"/>
      <c r="AS14404" s="107" t="n"/>
      <c r="AT14404" s="107" t="n"/>
      <c r="AU14404" s="107" t="n"/>
      <c r="AV14404" s="107" t="n"/>
      <c r="AW14404" s="107" t="n"/>
      <c r="AX14404" s="107" t="n"/>
      <c r="AY14404" s="107" t="n"/>
      <c r="AZ14404" s="107" t="n"/>
    </row>
    <row r="14405">
      <c r="AA14405" s="107" t="n"/>
      <c r="AB14405" s="107" t="n"/>
      <c r="AC14405" s="107" t="n"/>
      <c r="AD14405" s="107" t="n"/>
      <c r="AE14405" s="107" t="n"/>
      <c r="AF14405" s="107" t="n"/>
      <c r="AG14405" s="107" t="n"/>
      <c r="AH14405" s="107" t="n"/>
      <c r="AI14405" s="107" t="n"/>
      <c r="AJ14405" s="107" t="n"/>
      <c r="AK14405" s="107" t="n"/>
      <c r="AL14405" s="107" t="n"/>
      <c r="AM14405" s="107" t="n"/>
      <c r="AN14405" s="107" t="n"/>
      <c r="AO14405" s="107" t="n"/>
      <c r="AP14405" s="107" t="n"/>
      <c r="AQ14405" s="107" t="n"/>
      <c r="AR14405" s="107" t="n"/>
      <c r="AS14405" s="107" t="n"/>
      <c r="AT14405" s="107" t="n"/>
      <c r="AU14405" s="107" t="n"/>
      <c r="AV14405" s="107" t="n"/>
      <c r="AW14405" s="107" t="n"/>
      <c r="AX14405" s="107" t="n"/>
      <c r="AY14405" s="107" t="n"/>
      <c r="AZ14405" s="107" t="n"/>
    </row>
    <row r="14406">
      <c r="AA14406" s="107" t="n"/>
      <c r="AB14406" s="107" t="n"/>
      <c r="AC14406" s="107" t="n"/>
      <c r="AD14406" s="107" t="n"/>
      <c r="AE14406" s="107" t="n"/>
      <c r="AF14406" s="107" t="n"/>
      <c r="AG14406" s="107" t="n"/>
      <c r="AH14406" s="107" t="n"/>
      <c r="AI14406" s="107" t="n"/>
      <c r="AJ14406" s="107" t="n"/>
      <c r="AK14406" s="107" t="n"/>
      <c r="AL14406" s="107" t="n"/>
      <c r="AM14406" s="107" t="n"/>
      <c r="AN14406" s="107" t="n"/>
      <c r="AO14406" s="107" t="n"/>
      <c r="AP14406" s="107" t="n"/>
      <c r="AQ14406" s="107" t="n"/>
      <c r="AR14406" s="107" t="n"/>
      <c r="AS14406" s="107" t="n"/>
      <c r="AT14406" s="107" t="n"/>
      <c r="AU14406" s="107" t="n"/>
      <c r="AV14406" s="107" t="n"/>
      <c r="AW14406" s="107" t="n"/>
      <c r="AX14406" s="107" t="n"/>
      <c r="AY14406" s="107" t="n"/>
      <c r="AZ14406" s="107" t="n"/>
    </row>
    <row r="14407">
      <c r="AA14407" s="107" t="n"/>
      <c r="AB14407" s="107" t="n"/>
      <c r="AC14407" s="107" t="n"/>
      <c r="AD14407" s="107" t="n"/>
      <c r="AE14407" s="107" t="n"/>
      <c r="AF14407" s="107" t="n"/>
      <c r="AG14407" s="107" t="n"/>
      <c r="AH14407" s="107" t="n"/>
      <c r="AI14407" s="107" t="n"/>
      <c r="AJ14407" s="107" t="n"/>
      <c r="AK14407" s="107" t="n"/>
      <c r="AL14407" s="107" t="n"/>
      <c r="AM14407" s="107" t="n"/>
      <c r="AN14407" s="107" t="n"/>
      <c r="AO14407" s="107" t="n"/>
      <c r="AP14407" s="107" t="n"/>
      <c r="AQ14407" s="107" t="n"/>
      <c r="AR14407" s="107" t="n"/>
      <c r="AS14407" s="107" t="n"/>
      <c r="AT14407" s="107" t="n"/>
      <c r="AU14407" s="107" t="n"/>
      <c r="AV14407" s="107" t="n"/>
      <c r="AW14407" s="107" t="n"/>
      <c r="AX14407" s="107" t="n"/>
      <c r="AY14407" s="107" t="n"/>
      <c r="AZ14407" s="107" t="n"/>
    </row>
    <row r="14408">
      <c r="AA14408" s="107" t="n"/>
      <c r="AB14408" s="107" t="n"/>
      <c r="AC14408" s="107" t="n"/>
      <c r="AD14408" s="107" t="n"/>
      <c r="AE14408" s="107" t="n"/>
      <c r="AF14408" s="107" t="n"/>
      <c r="AG14408" s="107" t="n"/>
      <c r="AH14408" s="107" t="n"/>
      <c r="AI14408" s="107" t="n"/>
      <c r="AJ14408" s="107" t="n"/>
      <c r="AK14408" s="107" t="n"/>
      <c r="AL14408" s="107" t="n"/>
      <c r="AM14408" s="107" t="n"/>
      <c r="AN14408" s="107" t="n"/>
      <c r="AO14408" s="107" t="n"/>
      <c r="AP14408" s="107" t="n"/>
      <c r="AQ14408" s="107" t="n"/>
      <c r="AR14408" s="107" t="n"/>
      <c r="AS14408" s="107" t="n"/>
      <c r="AT14408" s="107" t="n"/>
      <c r="AU14408" s="107" t="n"/>
      <c r="AV14408" s="107" t="n"/>
      <c r="AW14408" s="107" t="n"/>
      <c r="AX14408" s="107" t="n"/>
      <c r="AY14408" s="107" t="n"/>
      <c r="AZ14408" s="107" t="n"/>
    </row>
    <row r="14409">
      <c r="AA14409" s="107" t="n"/>
      <c r="AB14409" s="107" t="n"/>
      <c r="AC14409" s="107" t="n"/>
      <c r="AD14409" s="107" t="n"/>
      <c r="AE14409" s="107" t="n"/>
      <c r="AF14409" s="107" t="n"/>
      <c r="AG14409" s="107" t="n"/>
      <c r="AH14409" s="107" t="n"/>
      <c r="AI14409" s="107" t="n"/>
      <c r="AJ14409" s="107" t="n"/>
      <c r="AK14409" s="107" t="n"/>
      <c r="AL14409" s="107" t="n"/>
      <c r="AM14409" s="107" t="n"/>
      <c r="AN14409" s="107" t="n"/>
      <c r="AO14409" s="107" t="n"/>
      <c r="AP14409" s="107" t="n"/>
      <c r="AQ14409" s="107" t="n"/>
      <c r="AR14409" s="107" t="n"/>
      <c r="AS14409" s="107" t="n"/>
      <c r="AT14409" s="107" t="n"/>
      <c r="AU14409" s="107" t="n"/>
      <c r="AV14409" s="107" t="n"/>
      <c r="AW14409" s="107" t="n"/>
      <c r="AX14409" s="107" t="n"/>
      <c r="AY14409" s="107" t="n"/>
      <c r="AZ14409" s="107" t="n"/>
    </row>
    <row r="14410">
      <c r="AA14410" s="107" t="n"/>
      <c r="AB14410" s="107" t="n"/>
      <c r="AC14410" s="107" t="n"/>
      <c r="AD14410" s="107" t="n"/>
      <c r="AE14410" s="107" t="n"/>
      <c r="AF14410" s="107" t="n"/>
      <c r="AG14410" s="107" t="n"/>
      <c r="AH14410" s="107" t="n"/>
      <c r="AI14410" s="107" t="n"/>
      <c r="AJ14410" s="107" t="n"/>
      <c r="AK14410" s="107" t="n"/>
      <c r="AL14410" s="107" t="n"/>
      <c r="AM14410" s="107" t="n"/>
      <c r="AN14410" s="107" t="n"/>
      <c r="AO14410" s="107" t="n"/>
      <c r="AP14410" s="107" t="n"/>
      <c r="AQ14410" s="107" t="n"/>
      <c r="AR14410" s="107" t="n"/>
      <c r="AS14410" s="107" t="n"/>
      <c r="AT14410" s="107" t="n"/>
      <c r="AU14410" s="107" t="n"/>
      <c r="AV14410" s="107" t="n"/>
      <c r="AW14410" s="107" t="n"/>
      <c r="AX14410" s="107" t="n"/>
      <c r="AY14410" s="107" t="n"/>
      <c r="AZ14410" s="107" t="n"/>
    </row>
    <row r="14411">
      <c r="AA14411" s="107" t="n"/>
      <c r="AB14411" s="107" t="n"/>
      <c r="AC14411" s="107" t="n"/>
      <c r="AD14411" s="107" t="n"/>
      <c r="AE14411" s="107" t="n"/>
      <c r="AF14411" s="107" t="n"/>
      <c r="AG14411" s="107" t="n"/>
      <c r="AH14411" s="107" t="n"/>
      <c r="AI14411" s="107" t="n"/>
      <c r="AJ14411" s="107" t="n"/>
      <c r="AK14411" s="107" t="n"/>
      <c r="AL14411" s="107" t="n"/>
      <c r="AM14411" s="107" t="n"/>
      <c r="AN14411" s="107" t="n"/>
      <c r="AO14411" s="107" t="n"/>
      <c r="AP14411" s="107" t="n"/>
      <c r="AQ14411" s="107" t="n"/>
      <c r="AR14411" s="107" t="n"/>
      <c r="AS14411" s="107" t="n"/>
      <c r="AT14411" s="107" t="n"/>
      <c r="AU14411" s="107" t="n"/>
      <c r="AV14411" s="107" t="n"/>
      <c r="AW14411" s="107" t="n"/>
      <c r="AX14411" s="107" t="n"/>
      <c r="AY14411" s="107" t="n"/>
      <c r="AZ14411" s="107" t="n"/>
    </row>
    <row r="14412">
      <c r="AA14412" s="107" t="n"/>
      <c r="AB14412" s="107" t="n"/>
      <c r="AC14412" s="107" t="n"/>
      <c r="AD14412" s="107" t="n"/>
      <c r="AE14412" s="107" t="n"/>
      <c r="AF14412" s="107" t="n"/>
      <c r="AG14412" s="107" t="n"/>
      <c r="AH14412" s="107" t="n"/>
      <c r="AI14412" s="107" t="n"/>
      <c r="AJ14412" s="107" t="n"/>
      <c r="AK14412" s="107" t="n"/>
      <c r="AL14412" s="107" t="n"/>
      <c r="AM14412" s="107" t="n"/>
      <c r="AN14412" s="107" t="n"/>
      <c r="AO14412" s="107" t="n"/>
      <c r="AP14412" s="107" t="n"/>
      <c r="AQ14412" s="107" t="n"/>
      <c r="AR14412" s="107" t="n"/>
      <c r="AS14412" s="107" t="n"/>
      <c r="AT14412" s="107" t="n"/>
      <c r="AU14412" s="107" t="n"/>
      <c r="AV14412" s="107" t="n"/>
      <c r="AW14412" s="107" t="n"/>
      <c r="AX14412" s="107" t="n"/>
      <c r="AY14412" s="107" t="n"/>
      <c r="AZ14412" s="107" t="n"/>
    </row>
    <row r="14413">
      <c r="AA14413" s="107" t="n"/>
      <c r="AB14413" s="107" t="n"/>
      <c r="AC14413" s="107" t="n"/>
      <c r="AD14413" s="107" t="n"/>
      <c r="AE14413" s="107" t="n"/>
      <c r="AF14413" s="107" t="n"/>
      <c r="AG14413" s="107" t="n"/>
      <c r="AH14413" s="107" t="n"/>
      <c r="AI14413" s="107" t="n"/>
      <c r="AJ14413" s="107" t="n"/>
      <c r="AK14413" s="107" t="n"/>
      <c r="AL14413" s="107" t="n"/>
      <c r="AM14413" s="107" t="n"/>
      <c r="AN14413" s="107" t="n"/>
      <c r="AO14413" s="107" t="n"/>
      <c r="AP14413" s="107" t="n"/>
      <c r="AQ14413" s="107" t="n"/>
      <c r="AR14413" s="107" t="n"/>
      <c r="AS14413" s="107" t="n"/>
      <c r="AT14413" s="107" t="n"/>
      <c r="AU14413" s="107" t="n"/>
      <c r="AV14413" s="107" t="n"/>
      <c r="AW14413" s="107" t="n"/>
      <c r="AX14413" s="107" t="n"/>
      <c r="AY14413" s="107" t="n"/>
      <c r="AZ14413" s="107" t="n"/>
    </row>
    <row r="14414">
      <c r="AA14414" s="107" t="n"/>
      <c r="AB14414" s="107" t="n"/>
      <c r="AC14414" s="107" t="n"/>
      <c r="AD14414" s="107" t="n"/>
      <c r="AE14414" s="107" t="n"/>
      <c r="AF14414" s="107" t="n"/>
      <c r="AG14414" s="107" t="n"/>
      <c r="AH14414" s="107" t="n"/>
      <c r="AI14414" s="107" t="n"/>
      <c r="AJ14414" s="107" t="n"/>
      <c r="AK14414" s="107" t="n"/>
      <c r="AL14414" s="107" t="n"/>
      <c r="AM14414" s="107" t="n"/>
      <c r="AN14414" s="107" t="n"/>
      <c r="AO14414" s="107" t="n"/>
      <c r="AP14414" s="107" t="n"/>
      <c r="AQ14414" s="107" t="n"/>
      <c r="AR14414" s="107" t="n"/>
      <c r="AS14414" s="107" t="n"/>
      <c r="AT14414" s="107" t="n"/>
      <c r="AU14414" s="107" t="n"/>
      <c r="AV14414" s="107" t="n"/>
      <c r="AW14414" s="107" t="n"/>
      <c r="AX14414" s="107" t="n"/>
      <c r="AY14414" s="107" t="n"/>
      <c r="AZ14414" s="107" t="n"/>
    </row>
    <row r="14415">
      <c r="AA14415" s="107" t="n"/>
      <c r="AB14415" s="107" t="n"/>
      <c r="AC14415" s="107" t="n"/>
      <c r="AD14415" s="107" t="n"/>
      <c r="AE14415" s="107" t="n"/>
      <c r="AF14415" s="107" t="n"/>
      <c r="AG14415" s="107" t="n"/>
      <c r="AH14415" s="107" t="n"/>
      <c r="AI14415" s="107" t="n"/>
      <c r="AJ14415" s="107" t="n"/>
      <c r="AK14415" s="107" t="n"/>
      <c r="AL14415" s="107" t="n"/>
      <c r="AM14415" s="107" t="n"/>
      <c r="AN14415" s="107" t="n"/>
      <c r="AO14415" s="107" t="n"/>
      <c r="AP14415" s="107" t="n"/>
      <c r="AQ14415" s="107" t="n"/>
      <c r="AR14415" s="107" t="n"/>
      <c r="AS14415" s="107" t="n"/>
      <c r="AT14415" s="107" t="n"/>
      <c r="AU14415" s="107" t="n"/>
      <c r="AV14415" s="107" t="n"/>
      <c r="AW14415" s="107" t="n"/>
      <c r="AX14415" s="107" t="n"/>
      <c r="AY14415" s="107" t="n"/>
      <c r="AZ14415" s="107" t="n"/>
    </row>
    <row r="14416">
      <c r="AA14416" s="107" t="n"/>
      <c r="AB14416" s="107" t="n"/>
      <c r="AC14416" s="107" t="n"/>
      <c r="AD14416" s="107" t="n"/>
      <c r="AE14416" s="107" t="n"/>
      <c r="AF14416" s="107" t="n"/>
      <c r="AG14416" s="107" t="n"/>
      <c r="AH14416" s="107" t="n"/>
      <c r="AI14416" s="107" t="n"/>
      <c r="AJ14416" s="107" t="n"/>
      <c r="AK14416" s="107" t="n"/>
      <c r="AL14416" s="107" t="n"/>
      <c r="AM14416" s="107" t="n"/>
      <c r="AN14416" s="107" t="n"/>
      <c r="AO14416" s="107" t="n"/>
      <c r="AP14416" s="107" t="n"/>
      <c r="AQ14416" s="107" t="n"/>
      <c r="AR14416" s="107" t="n"/>
      <c r="AS14416" s="107" t="n"/>
      <c r="AT14416" s="107" t="n"/>
      <c r="AU14416" s="107" t="n"/>
      <c r="AV14416" s="107" t="n"/>
      <c r="AW14416" s="107" t="n"/>
      <c r="AX14416" s="107" t="n"/>
      <c r="AY14416" s="107" t="n"/>
      <c r="AZ14416" s="107" t="n"/>
    </row>
    <row r="14417">
      <c r="AA14417" s="107" t="n"/>
      <c r="AB14417" s="107" t="n"/>
      <c r="AC14417" s="107" t="n"/>
      <c r="AD14417" s="107" t="n"/>
      <c r="AE14417" s="107" t="n"/>
      <c r="AF14417" s="107" t="n"/>
      <c r="AG14417" s="107" t="n"/>
      <c r="AH14417" s="107" t="n"/>
      <c r="AI14417" s="107" t="n"/>
      <c r="AJ14417" s="107" t="n"/>
      <c r="AK14417" s="107" t="n"/>
      <c r="AL14417" s="107" t="n"/>
      <c r="AM14417" s="107" t="n"/>
      <c r="AN14417" s="107" t="n"/>
      <c r="AO14417" s="107" t="n"/>
      <c r="AP14417" s="107" t="n"/>
      <c r="AQ14417" s="107" t="n"/>
      <c r="AR14417" s="107" t="n"/>
      <c r="AS14417" s="107" t="n"/>
      <c r="AT14417" s="107" t="n"/>
      <c r="AU14417" s="107" t="n"/>
      <c r="AV14417" s="107" t="n"/>
      <c r="AW14417" s="107" t="n"/>
      <c r="AX14417" s="107" t="n"/>
      <c r="AY14417" s="107" t="n"/>
      <c r="AZ14417" s="107" t="n"/>
    </row>
    <row r="14418">
      <c r="AA14418" s="107" t="n"/>
      <c r="AB14418" s="107" t="n"/>
      <c r="AC14418" s="107" t="n"/>
      <c r="AD14418" s="107" t="n"/>
      <c r="AE14418" s="107" t="n"/>
      <c r="AF14418" s="107" t="n"/>
      <c r="AG14418" s="107" t="n"/>
      <c r="AH14418" s="107" t="n"/>
      <c r="AI14418" s="107" t="n"/>
      <c r="AJ14418" s="107" t="n"/>
      <c r="AK14418" s="107" t="n"/>
      <c r="AL14418" s="107" t="n"/>
      <c r="AM14418" s="107" t="n"/>
      <c r="AN14418" s="107" t="n"/>
      <c r="AO14418" s="107" t="n"/>
      <c r="AP14418" s="107" t="n"/>
      <c r="AQ14418" s="107" t="n"/>
      <c r="AR14418" s="107" t="n"/>
      <c r="AS14418" s="107" t="n"/>
      <c r="AT14418" s="107" t="n"/>
      <c r="AU14418" s="107" t="n"/>
      <c r="AV14418" s="107" t="n"/>
      <c r="AW14418" s="107" t="n"/>
      <c r="AX14418" s="107" t="n"/>
      <c r="AY14418" s="107" t="n"/>
      <c r="AZ14418" s="107" t="n"/>
    </row>
    <row r="14419">
      <c r="AA14419" s="107" t="n"/>
      <c r="AB14419" s="107" t="n"/>
      <c r="AC14419" s="107" t="n"/>
      <c r="AD14419" s="107" t="n"/>
      <c r="AE14419" s="107" t="n"/>
      <c r="AF14419" s="107" t="n"/>
      <c r="AG14419" s="107" t="n"/>
      <c r="AH14419" s="107" t="n"/>
      <c r="AI14419" s="107" t="n"/>
      <c r="AJ14419" s="107" t="n"/>
      <c r="AK14419" s="107" t="n"/>
      <c r="AL14419" s="107" t="n"/>
      <c r="AM14419" s="107" t="n"/>
      <c r="AN14419" s="107" t="n"/>
      <c r="AO14419" s="107" t="n"/>
      <c r="AP14419" s="107" t="n"/>
      <c r="AQ14419" s="107" t="n"/>
      <c r="AR14419" s="107" t="n"/>
      <c r="AS14419" s="107" t="n"/>
      <c r="AT14419" s="107" t="n"/>
      <c r="AU14419" s="107" t="n"/>
      <c r="AV14419" s="107" t="n"/>
      <c r="AW14419" s="107" t="n"/>
      <c r="AX14419" s="107" t="n"/>
      <c r="AY14419" s="107" t="n"/>
      <c r="AZ14419" s="107" t="n"/>
    </row>
    <row r="14420">
      <c r="AA14420" s="107" t="n"/>
      <c r="AB14420" s="107" t="n"/>
      <c r="AC14420" s="107" t="n"/>
      <c r="AD14420" s="107" t="n"/>
      <c r="AE14420" s="107" t="n"/>
      <c r="AF14420" s="107" t="n"/>
      <c r="AG14420" s="107" t="n"/>
      <c r="AH14420" s="107" t="n"/>
      <c r="AI14420" s="107" t="n"/>
      <c r="AJ14420" s="107" t="n"/>
      <c r="AK14420" s="107" t="n"/>
      <c r="AL14420" s="107" t="n"/>
      <c r="AM14420" s="107" t="n"/>
      <c r="AN14420" s="107" t="n"/>
      <c r="AO14420" s="107" t="n"/>
      <c r="AP14420" s="107" t="n"/>
      <c r="AQ14420" s="107" t="n"/>
      <c r="AR14420" s="107" t="n"/>
      <c r="AS14420" s="107" t="n"/>
      <c r="AT14420" s="107" t="n"/>
      <c r="AU14420" s="107" t="n"/>
      <c r="AV14420" s="107" t="n"/>
      <c r="AW14420" s="107" t="n"/>
      <c r="AX14420" s="107" t="n"/>
      <c r="AY14420" s="107" t="n"/>
      <c r="AZ14420" s="107" t="n"/>
    </row>
    <row r="14421">
      <c r="AA14421" s="107" t="n"/>
      <c r="AB14421" s="107" t="n"/>
      <c r="AC14421" s="107" t="n"/>
      <c r="AD14421" s="107" t="n"/>
      <c r="AE14421" s="107" t="n"/>
      <c r="AF14421" s="107" t="n"/>
      <c r="AG14421" s="107" t="n"/>
      <c r="AH14421" s="107" t="n"/>
      <c r="AI14421" s="107" t="n"/>
      <c r="AJ14421" s="107" t="n"/>
      <c r="AK14421" s="107" t="n"/>
      <c r="AL14421" s="107" t="n"/>
      <c r="AM14421" s="107" t="n"/>
      <c r="AN14421" s="107" t="n"/>
      <c r="AO14421" s="107" t="n"/>
      <c r="AP14421" s="107" t="n"/>
      <c r="AQ14421" s="107" t="n"/>
      <c r="AR14421" s="107" t="n"/>
      <c r="AS14421" s="107" t="n"/>
      <c r="AT14421" s="107" t="n"/>
      <c r="AU14421" s="107" t="n"/>
      <c r="AV14421" s="107" t="n"/>
      <c r="AW14421" s="107" t="n"/>
      <c r="AX14421" s="107" t="n"/>
      <c r="AY14421" s="107" t="n"/>
      <c r="AZ14421" s="107" t="n"/>
    </row>
    <row r="14422">
      <c r="AA14422" s="107" t="n"/>
      <c r="AB14422" s="107" t="n"/>
      <c r="AC14422" s="107" t="n"/>
      <c r="AD14422" s="107" t="n"/>
      <c r="AE14422" s="107" t="n"/>
      <c r="AF14422" s="107" t="n"/>
      <c r="AG14422" s="107" t="n"/>
      <c r="AH14422" s="107" t="n"/>
      <c r="AI14422" s="107" t="n"/>
      <c r="AJ14422" s="107" t="n"/>
      <c r="AK14422" s="107" t="n"/>
      <c r="AL14422" s="107" t="n"/>
      <c r="AM14422" s="107" t="n"/>
      <c r="AN14422" s="107" t="n"/>
      <c r="AO14422" s="107" t="n"/>
      <c r="AP14422" s="107" t="n"/>
      <c r="AQ14422" s="107" t="n"/>
      <c r="AR14422" s="107" t="n"/>
      <c r="AS14422" s="107" t="n"/>
      <c r="AT14422" s="107" t="n"/>
      <c r="AU14422" s="107" t="n"/>
      <c r="AV14422" s="107" t="n"/>
      <c r="AW14422" s="107" t="n"/>
      <c r="AX14422" s="107" t="n"/>
      <c r="AY14422" s="107" t="n"/>
      <c r="AZ14422" s="107" t="n"/>
    </row>
    <row r="14423">
      <c r="AA14423" s="107" t="n"/>
      <c r="AB14423" s="107" t="n"/>
      <c r="AC14423" s="107" t="n"/>
      <c r="AD14423" s="107" t="n"/>
      <c r="AE14423" s="107" t="n"/>
      <c r="AF14423" s="107" t="n"/>
      <c r="AG14423" s="107" t="n"/>
      <c r="AH14423" s="107" t="n"/>
      <c r="AI14423" s="107" t="n"/>
      <c r="AJ14423" s="107" t="n"/>
      <c r="AK14423" s="107" t="n"/>
      <c r="AL14423" s="107" t="n"/>
      <c r="AM14423" s="107" t="n"/>
      <c r="AN14423" s="107" t="n"/>
      <c r="AO14423" s="107" t="n"/>
      <c r="AP14423" s="107" t="n"/>
      <c r="AQ14423" s="107" t="n"/>
      <c r="AR14423" s="107" t="n"/>
      <c r="AS14423" s="107" t="n"/>
      <c r="AT14423" s="107" t="n"/>
      <c r="AU14423" s="107" t="n"/>
      <c r="AV14423" s="107" t="n"/>
      <c r="AW14423" s="107" t="n"/>
      <c r="AX14423" s="107" t="n"/>
      <c r="AY14423" s="107" t="n"/>
      <c r="AZ14423" s="107" t="n"/>
    </row>
    <row r="14424">
      <c r="AA14424" s="107" t="n"/>
      <c r="AB14424" s="107" t="n"/>
      <c r="AC14424" s="107" t="n"/>
      <c r="AD14424" s="107" t="n"/>
      <c r="AE14424" s="107" t="n"/>
      <c r="AF14424" s="107" t="n"/>
      <c r="AG14424" s="107" t="n"/>
      <c r="AH14424" s="107" t="n"/>
      <c r="AI14424" s="107" t="n"/>
      <c r="AJ14424" s="107" t="n"/>
      <c r="AK14424" s="107" t="n"/>
      <c r="AL14424" s="107" t="n"/>
      <c r="AM14424" s="107" t="n"/>
      <c r="AN14424" s="107" t="n"/>
      <c r="AO14424" s="107" t="n"/>
      <c r="AP14424" s="107" t="n"/>
      <c r="AQ14424" s="107" t="n"/>
      <c r="AR14424" s="107" t="n"/>
      <c r="AS14424" s="107" t="n"/>
      <c r="AT14424" s="107" t="n"/>
      <c r="AU14424" s="107" t="n"/>
      <c r="AV14424" s="107" t="n"/>
      <c r="AW14424" s="107" t="n"/>
      <c r="AX14424" s="107" t="n"/>
      <c r="AY14424" s="107" t="n"/>
      <c r="AZ14424" s="107" t="n"/>
    </row>
    <row r="14425">
      <c r="AA14425" s="107" t="n"/>
      <c r="AB14425" s="107" t="n"/>
      <c r="AC14425" s="107" t="n"/>
      <c r="AD14425" s="107" t="n"/>
      <c r="AE14425" s="107" t="n"/>
      <c r="AF14425" s="107" t="n"/>
      <c r="AG14425" s="107" t="n"/>
      <c r="AH14425" s="107" t="n"/>
      <c r="AI14425" s="107" t="n"/>
      <c r="AJ14425" s="107" t="n"/>
      <c r="AK14425" s="107" t="n"/>
      <c r="AL14425" s="107" t="n"/>
      <c r="AM14425" s="107" t="n"/>
      <c r="AN14425" s="107" t="n"/>
      <c r="AO14425" s="107" t="n"/>
      <c r="AP14425" s="107" t="n"/>
      <c r="AQ14425" s="107" t="n"/>
      <c r="AR14425" s="107" t="n"/>
      <c r="AS14425" s="107" t="n"/>
      <c r="AT14425" s="107" t="n"/>
      <c r="AU14425" s="107" t="n"/>
      <c r="AV14425" s="107" t="n"/>
      <c r="AW14425" s="107" t="n"/>
      <c r="AX14425" s="107" t="n"/>
      <c r="AY14425" s="107" t="n"/>
      <c r="AZ14425" s="107" t="n"/>
    </row>
    <row r="14426">
      <c r="AA14426" s="107" t="n"/>
      <c r="AB14426" s="107" t="n"/>
      <c r="AC14426" s="107" t="n"/>
      <c r="AD14426" s="107" t="n"/>
      <c r="AE14426" s="107" t="n"/>
      <c r="AF14426" s="107" t="n"/>
      <c r="AG14426" s="107" t="n"/>
      <c r="AH14426" s="107" t="n"/>
      <c r="AI14426" s="107" t="n"/>
      <c r="AJ14426" s="107" t="n"/>
      <c r="AK14426" s="107" t="n"/>
      <c r="AL14426" s="107" t="n"/>
      <c r="AM14426" s="107" t="n"/>
      <c r="AN14426" s="107" t="n"/>
      <c r="AO14426" s="107" t="n"/>
      <c r="AP14426" s="107" t="n"/>
      <c r="AQ14426" s="107" t="n"/>
      <c r="AR14426" s="107" t="n"/>
      <c r="AS14426" s="107" t="n"/>
      <c r="AT14426" s="107" t="n"/>
      <c r="AU14426" s="107" t="n"/>
      <c r="AV14426" s="107" t="n"/>
      <c r="AW14426" s="107" t="n"/>
      <c r="AX14426" s="107" t="n"/>
      <c r="AY14426" s="107" t="n"/>
      <c r="AZ14426" s="107" t="n"/>
    </row>
    <row r="14427">
      <c r="AA14427" s="107" t="n"/>
      <c r="AB14427" s="107" t="n"/>
      <c r="AC14427" s="107" t="n"/>
      <c r="AD14427" s="107" t="n"/>
      <c r="AE14427" s="107" t="n"/>
      <c r="AF14427" s="107" t="n"/>
      <c r="AG14427" s="107" t="n"/>
      <c r="AH14427" s="107" t="n"/>
      <c r="AI14427" s="107" t="n"/>
      <c r="AJ14427" s="107" t="n"/>
      <c r="AK14427" s="107" t="n"/>
      <c r="AL14427" s="107" t="n"/>
      <c r="AM14427" s="107" t="n"/>
      <c r="AN14427" s="107" t="n"/>
      <c r="AO14427" s="107" t="n"/>
      <c r="AP14427" s="107" t="n"/>
      <c r="AQ14427" s="107" t="n"/>
      <c r="AR14427" s="107" t="n"/>
      <c r="AS14427" s="107" t="n"/>
      <c r="AT14427" s="107" t="n"/>
      <c r="AU14427" s="107" t="n"/>
      <c r="AV14427" s="107" t="n"/>
      <c r="AW14427" s="107" t="n"/>
      <c r="AX14427" s="107" t="n"/>
      <c r="AY14427" s="107" t="n"/>
      <c r="AZ14427" s="107" t="n"/>
    </row>
    <row r="14428">
      <c r="AA14428" s="107" t="n"/>
      <c r="AB14428" s="107" t="n"/>
      <c r="AC14428" s="107" t="n"/>
      <c r="AD14428" s="107" t="n"/>
      <c r="AE14428" s="107" t="n"/>
      <c r="AF14428" s="107" t="n"/>
      <c r="AG14428" s="107" t="n"/>
      <c r="AH14428" s="107" t="n"/>
      <c r="AI14428" s="107" t="n"/>
      <c r="AJ14428" s="107" t="n"/>
      <c r="AK14428" s="107" t="n"/>
      <c r="AL14428" s="107" t="n"/>
      <c r="AM14428" s="107" t="n"/>
      <c r="AN14428" s="107" t="n"/>
      <c r="AO14428" s="107" t="n"/>
      <c r="AP14428" s="107" t="n"/>
      <c r="AQ14428" s="107" t="n"/>
      <c r="AR14428" s="107" t="n"/>
      <c r="AS14428" s="107" t="n"/>
      <c r="AT14428" s="107" t="n"/>
      <c r="AU14428" s="107" t="n"/>
      <c r="AV14428" s="107" t="n"/>
      <c r="AW14428" s="107" t="n"/>
      <c r="AX14428" s="107" t="n"/>
      <c r="AY14428" s="107" t="n"/>
      <c r="AZ14428" s="107" t="n"/>
    </row>
    <row r="14429">
      <c r="AA14429" s="107" t="n"/>
      <c r="AB14429" s="107" t="n"/>
      <c r="AC14429" s="107" t="n"/>
      <c r="AD14429" s="107" t="n"/>
      <c r="AE14429" s="107" t="n"/>
      <c r="AF14429" s="107" t="n"/>
      <c r="AG14429" s="107" t="n"/>
      <c r="AH14429" s="107" t="n"/>
      <c r="AI14429" s="107" t="n"/>
      <c r="AJ14429" s="107" t="n"/>
      <c r="AK14429" s="107" t="n"/>
      <c r="AL14429" s="107" t="n"/>
      <c r="AM14429" s="107" t="n"/>
      <c r="AN14429" s="107" t="n"/>
      <c r="AO14429" s="107" t="n"/>
      <c r="AP14429" s="107" t="n"/>
      <c r="AQ14429" s="107" t="n"/>
      <c r="AR14429" s="107" t="n"/>
      <c r="AS14429" s="107" t="n"/>
      <c r="AT14429" s="107" t="n"/>
      <c r="AU14429" s="107" t="n"/>
      <c r="AV14429" s="107" t="n"/>
      <c r="AW14429" s="107" t="n"/>
      <c r="AX14429" s="107" t="n"/>
      <c r="AY14429" s="107" t="n"/>
      <c r="AZ14429" s="107" t="n"/>
    </row>
    <row r="14430">
      <c r="AA14430" s="107" t="n"/>
      <c r="AB14430" s="107" t="n"/>
      <c r="AC14430" s="107" t="n"/>
      <c r="AD14430" s="107" t="n"/>
      <c r="AE14430" s="107" t="n"/>
      <c r="AF14430" s="107" t="n"/>
      <c r="AG14430" s="107" t="n"/>
      <c r="AH14430" s="107" t="n"/>
      <c r="AI14430" s="107" t="n"/>
      <c r="AJ14430" s="107" t="n"/>
      <c r="AK14430" s="107" t="n"/>
      <c r="AL14430" s="107" t="n"/>
      <c r="AM14430" s="107" t="n"/>
      <c r="AN14430" s="107" t="n"/>
      <c r="AO14430" s="107" t="n"/>
      <c r="AP14430" s="107" t="n"/>
      <c r="AQ14430" s="107" t="n"/>
      <c r="AR14430" s="107" t="n"/>
      <c r="AS14430" s="107" t="n"/>
      <c r="AT14430" s="107" t="n"/>
      <c r="AU14430" s="107" t="n"/>
      <c r="AV14430" s="107" t="n"/>
      <c r="AW14430" s="107" t="n"/>
      <c r="AX14430" s="107" t="n"/>
      <c r="AY14430" s="107" t="n"/>
      <c r="AZ14430" s="107" t="n"/>
    </row>
    <row r="14431">
      <c r="AA14431" s="107" t="n"/>
      <c r="AB14431" s="107" t="n"/>
      <c r="AC14431" s="107" t="n"/>
      <c r="AD14431" s="107" t="n"/>
      <c r="AE14431" s="107" t="n"/>
      <c r="AF14431" s="107" t="n"/>
      <c r="AG14431" s="107" t="n"/>
      <c r="AH14431" s="107" t="n"/>
      <c r="AI14431" s="107" t="n"/>
      <c r="AJ14431" s="107" t="n"/>
      <c r="AK14431" s="107" t="n"/>
      <c r="AL14431" s="107" t="n"/>
      <c r="AM14431" s="107" t="n"/>
      <c r="AN14431" s="107" t="n"/>
      <c r="AO14431" s="107" t="n"/>
      <c r="AP14431" s="107" t="n"/>
      <c r="AQ14431" s="107" t="n"/>
      <c r="AR14431" s="107" t="n"/>
      <c r="AS14431" s="107" t="n"/>
      <c r="AT14431" s="107" t="n"/>
      <c r="AU14431" s="107" t="n"/>
      <c r="AV14431" s="107" t="n"/>
      <c r="AW14431" s="107" t="n"/>
      <c r="AX14431" s="107" t="n"/>
      <c r="AY14431" s="107" t="n"/>
      <c r="AZ14431" s="107" t="n"/>
    </row>
    <row r="14432">
      <c r="AA14432" s="107" t="n"/>
      <c r="AB14432" s="107" t="n"/>
      <c r="AC14432" s="107" t="n"/>
      <c r="AD14432" s="107" t="n"/>
      <c r="AE14432" s="107" t="n"/>
      <c r="AF14432" s="107" t="n"/>
      <c r="AG14432" s="107" t="n"/>
      <c r="AH14432" s="107" t="n"/>
      <c r="AI14432" s="107" t="n"/>
      <c r="AJ14432" s="107" t="n"/>
      <c r="AK14432" s="107" t="n"/>
      <c r="AL14432" s="107" t="n"/>
      <c r="AM14432" s="107" t="n"/>
      <c r="AN14432" s="107" t="n"/>
      <c r="AO14432" s="107" t="n"/>
      <c r="AP14432" s="107" t="n"/>
      <c r="AQ14432" s="107" t="n"/>
      <c r="AR14432" s="107" t="n"/>
      <c r="AS14432" s="107" t="n"/>
      <c r="AT14432" s="107" t="n"/>
      <c r="AU14432" s="107" t="n"/>
      <c r="AV14432" s="107" t="n"/>
      <c r="AW14432" s="107" t="n"/>
      <c r="AX14432" s="107" t="n"/>
      <c r="AY14432" s="107" t="n"/>
      <c r="AZ14432" s="107" t="n"/>
    </row>
    <row r="14433">
      <c r="AA14433" s="107" t="n"/>
      <c r="AB14433" s="107" t="n"/>
      <c r="AC14433" s="107" t="n"/>
      <c r="AD14433" s="107" t="n"/>
      <c r="AE14433" s="107" t="n"/>
      <c r="AF14433" s="107" t="n"/>
      <c r="AG14433" s="107" t="n"/>
      <c r="AH14433" s="107" t="n"/>
      <c r="AI14433" s="107" t="n"/>
      <c r="AJ14433" s="107" t="n"/>
      <c r="AK14433" s="107" t="n"/>
      <c r="AL14433" s="107" t="n"/>
      <c r="AM14433" s="107" t="n"/>
      <c r="AN14433" s="107" t="n"/>
      <c r="AO14433" s="107" t="n"/>
      <c r="AP14433" s="107" t="n"/>
      <c r="AQ14433" s="107" t="n"/>
      <c r="AR14433" s="107" t="n"/>
      <c r="AS14433" s="107" t="n"/>
      <c r="AT14433" s="107" t="n"/>
      <c r="AU14433" s="107" t="n"/>
      <c r="AV14433" s="107" t="n"/>
      <c r="AW14433" s="107" t="n"/>
      <c r="AX14433" s="107" t="n"/>
      <c r="AY14433" s="107" t="n"/>
      <c r="AZ14433" s="107" t="n"/>
    </row>
    <row r="14434">
      <c r="AA14434" s="107" t="n"/>
      <c r="AB14434" s="107" t="n"/>
      <c r="AC14434" s="107" t="n"/>
      <c r="AD14434" s="107" t="n"/>
      <c r="AE14434" s="107" t="n"/>
      <c r="AF14434" s="107" t="n"/>
      <c r="AG14434" s="107" t="n"/>
      <c r="AH14434" s="107" t="n"/>
      <c r="AI14434" s="107" t="n"/>
      <c r="AJ14434" s="107" t="n"/>
      <c r="AK14434" s="107" t="n"/>
      <c r="AL14434" s="107" t="n"/>
      <c r="AM14434" s="107" t="n"/>
      <c r="AN14434" s="107" t="n"/>
      <c r="AO14434" s="107" t="n"/>
      <c r="AP14434" s="107" t="n"/>
      <c r="AQ14434" s="107" t="n"/>
      <c r="AR14434" s="107" t="n"/>
      <c r="AS14434" s="107" t="n"/>
      <c r="AT14434" s="107" t="n"/>
      <c r="AU14434" s="107" t="n"/>
      <c r="AV14434" s="107" t="n"/>
      <c r="AW14434" s="107" t="n"/>
      <c r="AX14434" s="107" t="n"/>
      <c r="AY14434" s="107" t="n"/>
      <c r="AZ14434" s="107" t="n"/>
    </row>
    <row r="14435">
      <c r="AA14435" s="107" t="n"/>
      <c r="AB14435" s="107" t="n"/>
      <c r="AC14435" s="107" t="n"/>
      <c r="AD14435" s="107" t="n"/>
      <c r="AE14435" s="107" t="n"/>
      <c r="AF14435" s="107" t="n"/>
      <c r="AG14435" s="107" t="n"/>
      <c r="AH14435" s="107" t="n"/>
      <c r="AI14435" s="107" t="n"/>
      <c r="AJ14435" s="107" t="n"/>
      <c r="AK14435" s="107" t="n"/>
      <c r="AL14435" s="107" t="n"/>
      <c r="AM14435" s="107" t="n"/>
      <c r="AN14435" s="107" t="n"/>
      <c r="AO14435" s="107" t="n"/>
      <c r="AP14435" s="107" t="n"/>
      <c r="AQ14435" s="107" t="n"/>
      <c r="AR14435" s="107" t="n"/>
      <c r="AS14435" s="107" t="n"/>
      <c r="AT14435" s="107" t="n"/>
      <c r="AU14435" s="107" t="n"/>
      <c r="AV14435" s="107" t="n"/>
      <c r="AW14435" s="107" t="n"/>
      <c r="AX14435" s="107" t="n"/>
      <c r="AY14435" s="107" t="n"/>
      <c r="AZ14435" s="107" t="n"/>
    </row>
    <row r="14436">
      <c r="AA14436" s="107" t="n"/>
      <c r="AB14436" s="107" t="n"/>
      <c r="AC14436" s="107" t="n"/>
      <c r="AD14436" s="107" t="n"/>
      <c r="AE14436" s="107" t="n"/>
      <c r="AF14436" s="107" t="n"/>
      <c r="AG14436" s="107" t="n"/>
      <c r="AH14436" s="107" t="n"/>
      <c r="AI14436" s="107" t="n"/>
      <c r="AJ14436" s="107" t="n"/>
      <c r="AK14436" s="107" t="n"/>
      <c r="AL14436" s="107" t="n"/>
      <c r="AM14436" s="107" t="n"/>
      <c r="AN14436" s="107" t="n"/>
      <c r="AO14436" s="107" t="n"/>
      <c r="AP14436" s="107" t="n"/>
      <c r="AQ14436" s="107" t="n"/>
      <c r="AR14436" s="107" t="n"/>
      <c r="AS14436" s="107" t="n"/>
      <c r="AT14436" s="107" t="n"/>
      <c r="AU14436" s="107" t="n"/>
      <c r="AV14436" s="107" t="n"/>
      <c r="AW14436" s="107" t="n"/>
      <c r="AX14436" s="107" t="n"/>
      <c r="AY14436" s="107" t="n"/>
      <c r="AZ14436" s="107" t="n"/>
    </row>
    <row r="14437">
      <c r="AA14437" s="107" t="n"/>
      <c r="AB14437" s="107" t="n"/>
      <c r="AC14437" s="107" t="n"/>
      <c r="AD14437" s="107" t="n"/>
      <c r="AE14437" s="107" t="n"/>
      <c r="AF14437" s="107" t="n"/>
      <c r="AG14437" s="107" t="n"/>
      <c r="AH14437" s="107" t="n"/>
      <c r="AI14437" s="107" t="n"/>
      <c r="AJ14437" s="107" t="n"/>
      <c r="AK14437" s="107" t="n"/>
      <c r="AL14437" s="107" t="n"/>
      <c r="AM14437" s="107" t="n"/>
      <c r="AN14437" s="107" t="n"/>
      <c r="AO14437" s="107" t="n"/>
      <c r="AP14437" s="107" t="n"/>
      <c r="AQ14437" s="107" t="n"/>
      <c r="AR14437" s="107" t="n"/>
      <c r="AS14437" s="107" t="n"/>
      <c r="AT14437" s="107" t="n"/>
      <c r="AU14437" s="107" t="n"/>
      <c r="AV14437" s="107" t="n"/>
      <c r="AW14437" s="107" t="n"/>
      <c r="AX14437" s="107" t="n"/>
      <c r="AY14437" s="107" t="n"/>
      <c r="AZ14437" s="107" t="n"/>
    </row>
    <row r="14438">
      <c r="AA14438" s="107" t="n"/>
      <c r="AB14438" s="107" t="n"/>
      <c r="AC14438" s="107" t="n"/>
      <c r="AD14438" s="107" t="n"/>
      <c r="AE14438" s="107" t="n"/>
      <c r="AF14438" s="107" t="n"/>
      <c r="AG14438" s="107" t="n"/>
      <c r="AH14438" s="107" t="n"/>
      <c r="AI14438" s="107" t="n"/>
      <c r="AJ14438" s="107" t="n"/>
      <c r="AK14438" s="107" t="n"/>
      <c r="AL14438" s="107" t="n"/>
      <c r="AM14438" s="107" t="n"/>
      <c r="AN14438" s="107" t="n"/>
      <c r="AO14438" s="107" t="n"/>
      <c r="AP14438" s="107" t="n"/>
      <c r="AQ14438" s="107" t="n"/>
      <c r="AR14438" s="107" t="n"/>
      <c r="AS14438" s="107" t="n"/>
      <c r="AT14438" s="107" t="n"/>
      <c r="AU14438" s="107" t="n"/>
      <c r="AV14438" s="107" t="n"/>
      <c r="AW14438" s="107" t="n"/>
      <c r="AX14438" s="107" t="n"/>
      <c r="AY14438" s="107" t="n"/>
      <c r="AZ14438" s="107" t="n"/>
    </row>
    <row r="14439">
      <c r="AA14439" s="107" t="n"/>
      <c r="AB14439" s="107" t="n"/>
      <c r="AC14439" s="107" t="n"/>
      <c r="AD14439" s="107" t="n"/>
      <c r="AE14439" s="107" t="n"/>
      <c r="AF14439" s="107" t="n"/>
      <c r="AG14439" s="107" t="n"/>
      <c r="AH14439" s="107" t="n"/>
      <c r="AI14439" s="107" t="n"/>
      <c r="AJ14439" s="107" t="n"/>
      <c r="AK14439" s="107" t="n"/>
      <c r="AL14439" s="107" t="n"/>
      <c r="AM14439" s="107" t="n"/>
      <c r="AN14439" s="107" t="n"/>
      <c r="AO14439" s="107" t="n"/>
      <c r="AP14439" s="107" t="n"/>
      <c r="AQ14439" s="107" t="n"/>
      <c r="AR14439" s="107" t="n"/>
      <c r="AS14439" s="107" t="n"/>
      <c r="AT14439" s="107" t="n"/>
      <c r="AU14439" s="107" t="n"/>
      <c r="AV14439" s="107" t="n"/>
      <c r="AW14439" s="107" t="n"/>
      <c r="AX14439" s="107" t="n"/>
      <c r="AY14439" s="107" t="n"/>
      <c r="AZ14439" s="107" t="n"/>
    </row>
    <row r="14440">
      <c r="AA14440" s="107" t="n"/>
      <c r="AB14440" s="107" t="n"/>
      <c r="AC14440" s="107" t="n"/>
      <c r="AD14440" s="107" t="n"/>
      <c r="AE14440" s="107" t="n"/>
      <c r="AF14440" s="107" t="n"/>
      <c r="AG14440" s="107" t="n"/>
      <c r="AH14440" s="107" t="n"/>
      <c r="AI14440" s="107" t="n"/>
      <c r="AJ14440" s="107" t="n"/>
      <c r="AK14440" s="107" t="n"/>
      <c r="AL14440" s="107" t="n"/>
      <c r="AM14440" s="107" t="n"/>
      <c r="AN14440" s="107" t="n"/>
      <c r="AO14440" s="107" t="n"/>
      <c r="AP14440" s="107" t="n"/>
      <c r="AQ14440" s="107" t="n"/>
      <c r="AR14440" s="107" t="n"/>
      <c r="AS14440" s="107" t="n"/>
      <c r="AT14440" s="107" t="n"/>
      <c r="AU14440" s="107" t="n"/>
      <c r="AV14440" s="107" t="n"/>
      <c r="AW14440" s="107" t="n"/>
      <c r="AX14440" s="107" t="n"/>
      <c r="AY14440" s="107" t="n"/>
      <c r="AZ14440" s="107" t="n"/>
    </row>
    <row r="14441">
      <c r="AA14441" s="107" t="n"/>
      <c r="AB14441" s="107" t="n"/>
      <c r="AC14441" s="107" t="n"/>
      <c r="AD14441" s="107" t="n"/>
      <c r="AE14441" s="107" t="n"/>
      <c r="AF14441" s="107" t="n"/>
      <c r="AG14441" s="107" t="n"/>
      <c r="AH14441" s="107" t="n"/>
      <c r="AI14441" s="107" t="n"/>
      <c r="AJ14441" s="107" t="n"/>
      <c r="AK14441" s="107" t="n"/>
      <c r="AL14441" s="107" t="n"/>
      <c r="AM14441" s="107" t="n"/>
      <c r="AN14441" s="107" t="n"/>
      <c r="AO14441" s="107" t="n"/>
      <c r="AP14441" s="107" t="n"/>
      <c r="AQ14441" s="107" t="n"/>
      <c r="AR14441" s="107" t="n"/>
      <c r="AS14441" s="107" t="n"/>
      <c r="AT14441" s="107" t="n"/>
      <c r="AU14441" s="107" t="n"/>
      <c r="AV14441" s="107" t="n"/>
      <c r="AW14441" s="107" t="n"/>
      <c r="AX14441" s="107" t="n"/>
      <c r="AY14441" s="107" t="n"/>
      <c r="AZ14441" s="107" t="n"/>
    </row>
    <row r="14442">
      <c r="AA14442" s="107" t="n"/>
      <c r="AB14442" s="107" t="n"/>
      <c r="AC14442" s="107" t="n"/>
      <c r="AD14442" s="107" t="n"/>
      <c r="AE14442" s="107" t="n"/>
      <c r="AF14442" s="107" t="n"/>
      <c r="AG14442" s="107" t="n"/>
      <c r="AH14442" s="107" t="n"/>
      <c r="AI14442" s="107" t="n"/>
      <c r="AJ14442" s="107" t="n"/>
      <c r="AK14442" s="107" t="n"/>
      <c r="AL14442" s="107" t="n"/>
      <c r="AM14442" s="107" t="n"/>
      <c r="AN14442" s="107" t="n"/>
      <c r="AO14442" s="107" t="n"/>
      <c r="AP14442" s="107" t="n"/>
      <c r="AQ14442" s="107" t="n"/>
      <c r="AR14442" s="107" t="n"/>
      <c r="AS14442" s="107" t="n"/>
      <c r="AT14442" s="107" t="n"/>
      <c r="AU14442" s="107" t="n"/>
      <c r="AV14442" s="107" t="n"/>
      <c r="AW14442" s="107" t="n"/>
      <c r="AX14442" s="107" t="n"/>
      <c r="AY14442" s="107" t="n"/>
      <c r="AZ14442" s="107" t="n"/>
    </row>
    <row r="14443">
      <c r="AA14443" s="107" t="n"/>
      <c r="AB14443" s="107" t="n"/>
      <c r="AC14443" s="107" t="n"/>
      <c r="AD14443" s="107" t="n"/>
      <c r="AE14443" s="107" t="n"/>
      <c r="AF14443" s="107" t="n"/>
      <c r="AG14443" s="107" t="n"/>
      <c r="AH14443" s="107" t="n"/>
      <c r="AI14443" s="107" t="n"/>
      <c r="AJ14443" s="107" t="n"/>
      <c r="AK14443" s="107" t="n"/>
      <c r="AL14443" s="107" t="n"/>
      <c r="AM14443" s="107" t="n"/>
      <c r="AN14443" s="107" t="n"/>
      <c r="AO14443" s="107" t="n"/>
      <c r="AP14443" s="107" t="n"/>
      <c r="AQ14443" s="107" t="n"/>
      <c r="AR14443" s="107" t="n"/>
      <c r="AS14443" s="107" t="n"/>
      <c r="AT14443" s="107" t="n"/>
      <c r="AU14443" s="107" t="n"/>
      <c r="AV14443" s="107" t="n"/>
      <c r="AW14443" s="107" t="n"/>
      <c r="AX14443" s="107" t="n"/>
      <c r="AY14443" s="107" t="n"/>
      <c r="AZ14443" s="107" t="n"/>
    </row>
    <row r="14444">
      <c r="AA14444" s="107" t="n"/>
      <c r="AB14444" s="107" t="n"/>
      <c r="AC14444" s="107" t="n"/>
      <c r="AD14444" s="107" t="n"/>
      <c r="AE14444" s="107" t="n"/>
      <c r="AF14444" s="107" t="n"/>
      <c r="AG14444" s="107" t="n"/>
      <c r="AH14444" s="107" t="n"/>
      <c r="AI14444" s="107" t="n"/>
      <c r="AJ14444" s="107" t="n"/>
      <c r="AK14444" s="107" t="n"/>
      <c r="AL14444" s="107" t="n"/>
      <c r="AM14444" s="107" t="n"/>
      <c r="AN14444" s="107" t="n"/>
      <c r="AO14444" s="107" t="n"/>
      <c r="AP14444" s="107" t="n"/>
      <c r="AQ14444" s="107" t="n"/>
      <c r="AR14444" s="107" t="n"/>
      <c r="AS14444" s="107" t="n"/>
      <c r="AT14444" s="107" t="n"/>
      <c r="AU14444" s="107" t="n"/>
      <c r="AV14444" s="107" t="n"/>
      <c r="AW14444" s="107" t="n"/>
      <c r="AX14444" s="107" t="n"/>
      <c r="AY14444" s="107" t="n"/>
      <c r="AZ14444" s="107" t="n"/>
    </row>
    <row r="14445">
      <c r="AA14445" s="107" t="n"/>
      <c r="AB14445" s="107" t="n"/>
      <c r="AC14445" s="107" t="n"/>
      <c r="AD14445" s="107" t="n"/>
      <c r="AE14445" s="107" t="n"/>
      <c r="AF14445" s="107" t="n"/>
      <c r="AG14445" s="107" t="n"/>
      <c r="AH14445" s="107" t="n"/>
      <c r="AI14445" s="107" t="n"/>
      <c r="AJ14445" s="107" t="n"/>
      <c r="AK14445" s="107" t="n"/>
      <c r="AL14445" s="107" t="n"/>
      <c r="AM14445" s="107" t="n"/>
      <c r="AN14445" s="107" t="n"/>
      <c r="AO14445" s="107" t="n"/>
      <c r="AP14445" s="107" t="n"/>
      <c r="AQ14445" s="107" t="n"/>
      <c r="AR14445" s="107" t="n"/>
      <c r="AS14445" s="107" t="n"/>
      <c r="AT14445" s="107" t="n"/>
      <c r="AU14445" s="107" t="n"/>
      <c r="AV14445" s="107" t="n"/>
      <c r="AW14445" s="107" t="n"/>
      <c r="AX14445" s="107" t="n"/>
      <c r="AY14445" s="107" t="n"/>
      <c r="AZ14445" s="107" t="n"/>
    </row>
    <row r="14446">
      <c r="AA14446" s="107" t="n"/>
      <c r="AB14446" s="107" t="n"/>
      <c r="AC14446" s="107" t="n"/>
      <c r="AD14446" s="107" t="n"/>
      <c r="AE14446" s="107" t="n"/>
      <c r="AF14446" s="107" t="n"/>
      <c r="AG14446" s="107" t="n"/>
      <c r="AH14446" s="107" t="n"/>
      <c r="AI14446" s="107" t="n"/>
      <c r="AJ14446" s="107" t="n"/>
      <c r="AK14446" s="107" t="n"/>
      <c r="AL14446" s="107" t="n"/>
      <c r="AM14446" s="107" t="n"/>
      <c r="AN14446" s="107" t="n"/>
      <c r="AO14446" s="107" t="n"/>
      <c r="AP14446" s="107" t="n"/>
      <c r="AQ14446" s="107" t="n"/>
      <c r="AR14446" s="107" t="n"/>
      <c r="AS14446" s="107" t="n"/>
      <c r="AT14446" s="107" t="n"/>
      <c r="AU14446" s="107" t="n"/>
      <c r="AV14446" s="107" t="n"/>
      <c r="AW14446" s="107" t="n"/>
      <c r="AX14446" s="107" t="n"/>
      <c r="AY14446" s="107" t="n"/>
      <c r="AZ14446" s="107" t="n"/>
    </row>
    <row r="14447">
      <c r="AA14447" s="107" t="n"/>
      <c r="AB14447" s="107" t="n"/>
      <c r="AC14447" s="107" t="n"/>
      <c r="AD14447" s="107" t="n"/>
      <c r="AE14447" s="107" t="n"/>
      <c r="AF14447" s="107" t="n"/>
      <c r="AG14447" s="107" t="n"/>
      <c r="AH14447" s="107" t="n"/>
      <c r="AI14447" s="107" t="n"/>
      <c r="AJ14447" s="107" t="n"/>
      <c r="AK14447" s="107" t="n"/>
      <c r="AL14447" s="107" t="n"/>
      <c r="AM14447" s="107" t="n"/>
      <c r="AN14447" s="107" t="n"/>
      <c r="AO14447" s="107" t="n"/>
      <c r="AP14447" s="107" t="n"/>
      <c r="AQ14447" s="107" t="n"/>
      <c r="AR14447" s="107" t="n"/>
      <c r="AS14447" s="107" t="n"/>
      <c r="AT14447" s="107" t="n"/>
      <c r="AU14447" s="107" t="n"/>
      <c r="AV14447" s="107" t="n"/>
      <c r="AW14447" s="107" t="n"/>
      <c r="AX14447" s="107" t="n"/>
      <c r="AY14447" s="107" t="n"/>
      <c r="AZ14447" s="107" t="n"/>
    </row>
    <row r="14448">
      <c r="AA14448" s="107" t="n"/>
      <c r="AB14448" s="107" t="n"/>
      <c r="AC14448" s="107" t="n"/>
      <c r="AD14448" s="107" t="n"/>
      <c r="AE14448" s="107" t="n"/>
      <c r="AF14448" s="107" t="n"/>
      <c r="AG14448" s="107" t="n"/>
      <c r="AH14448" s="107" t="n"/>
      <c r="AI14448" s="107" t="n"/>
      <c r="AJ14448" s="107" t="n"/>
      <c r="AK14448" s="107" t="n"/>
      <c r="AL14448" s="107" t="n"/>
      <c r="AM14448" s="107" t="n"/>
      <c r="AN14448" s="107" t="n"/>
      <c r="AO14448" s="107" t="n"/>
      <c r="AP14448" s="107" t="n"/>
      <c r="AQ14448" s="107" t="n"/>
      <c r="AR14448" s="107" t="n"/>
      <c r="AS14448" s="107" t="n"/>
      <c r="AT14448" s="107" t="n"/>
      <c r="AU14448" s="107" t="n"/>
      <c r="AV14448" s="107" t="n"/>
      <c r="AW14448" s="107" t="n"/>
      <c r="AX14448" s="107" t="n"/>
      <c r="AY14448" s="107" t="n"/>
      <c r="AZ14448" s="107" t="n"/>
    </row>
    <row r="14449">
      <c r="AA14449" s="107" t="n"/>
      <c r="AB14449" s="107" t="n"/>
      <c r="AC14449" s="107" t="n"/>
      <c r="AD14449" s="107" t="n"/>
      <c r="AE14449" s="107" t="n"/>
      <c r="AF14449" s="107" t="n"/>
      <c r="AG14449" s="107" t="n"/>
      <c r="AH14449" s="107" t="n"/>
      <c r="AI14449" s="107" t="n"/>
      <c r="AJ14449" s="107" t="n"/>
      <c r="AK14449" s="107" t="n"/>
      <c r="AL14449" s="107" t="n"/>
      <c r="AM14449" s="107" t="n"/>
      <c r="AN14449" s="107" t="n"/>
      <c r="AO14449" s="107" t="n"/>
      <c r="AP14449" s="107" t="n"/>
      <c r="AQ14449" s="107" t="n"/>
      <c r="AR14449" s="107" t="n"/>
      <c r="AS14449" s="107" t="n"/>
      <c r="AT14449" s="107" t="n"/>
      <c r="AU14449" s="107" t="n"/>
      <c r="AV14449" s="107" t="n"/>
      <c r="AW14449" s="107" t="n"/>
      <c r="AX14449" s="107" t="n"/>
      <c r="AY14449" s="107" t="n"/>
      <c r="AZ14449" s="107" t="n"/>
    </row>
    <row r="14450">
      <c r="AA14450" s="107" t="n"/>
      <c r="AB14450" s="107" t="n"/>
      <c r="AC14450" s="107" t="n"/>
      <c r="AD14450" s="107" t="n"/>
      <c r="AE14450" s="107" t="n"/>
      <c r="AF14450" s="107" t="n"/>
      <c r="AG14450" s="107" t="n"/>
      <c r="AH14450" s="107" t="n"/>
      <c r="AI14450" s="107" t="n"/>
      <c r="AJ14450" s="107" t="n"/>
      <c r="AK14450" s="107" t="n"/>
      <c r="AL14450" s="107" t="n"/>
      <c r="AM14450" s="107" t="n"/>
      <c r="AN14450" s="107" t="n"/>
      <c r="AO14450" s="107" t="n"/>
      <c r="AP14450" s="107" t="n"/>
      <c r="AQ14450" s="107" t="n"/>
      <c r="AR14450" s="107" t="n"/>
      <c r="AS14450" s="107" t="n"/>
      <c r="AT14450" s="107" t="n"/>
      <c r="AU14450" s="107" t="n"/>
      <c r="AV14450" s="107" t="n"/>
      <c r="AW14450" s="107" t="n"/>
      <c r="AX14450" s="107" t="n"/>
      <c r="AY14450" s="107" t="n"/>
      <c r="AZ14450" s="107" t="n"/>
    </row>
    <row r="14451">
      <c r="AA14451" s="107" t="n"/>
      <c r="AB14451" s="107" t="n"/>
      <c r="AC14451" s="107" t="n"/>
      <c r="AD14451" s="107" t="n"/>
      <c r="AE14451" s="107" t="n"/>
      <c r="AF14451" s="107" t="n"/>
      <c r="AG14451" s="107" t="n"/>
      <c r="AH14451" s="107" t="n"/>
      <c r="AI14451" s="107" t="n"/>
      <c r="AJ14451" s="107" t="n"/>
      <c r="AK14451" s="107" t="n"/>
      <c r="AL14451" s="107" t="n"/>
      <c r="AM14451" s="107" t="n"/>
      <c r="AN14451" s="107" t="n"/>
      <c r="AO14451" s="107" t="n"/>
      <c r="AP14451" s="107" t="n"/>
      <c r="AQ14451" s="107" t="n"/>
      <c r="AR14451" s="107" t="n"/>
      <c r="AS14451" s="107" t="n"/>
      <c r="AT14451" s="107" t="n"/>
      <c r="AU14451" s="107" t="n"/>
      <c r="AV14451" s="107" t="n"/>
      <c r="AW14451" s="107" t="n"/>
      <c r="AX14451" s="107" t="n"/>
      <c r="AY14451" s="107" t="n"/>
      <c r="AZ14451" s="107" t="n"/>
    </row>
    <row r="14452">
      <c r="AA14452" s="107" t="n"/>
      <c r="AB14452" s="107" t="n"/>
      <c r="AC14452" s="107" t="n"/>
      <c r="AD14452" s="107" t="n"/>
      <c r="AE14452" s="107" t="n"/>
      <c r="AF14452" s="107" t="n"/>
      <c r="AG14452" s="107" t="n"/>
      <c r="AH14452" s="107" t="n"/>
      <c r="AI14452" s="107" t="n"/>
      <c r="AJ14452" s="107" t="n"/>
      <c r="AK14452" s="107" t="n"/>
      <c r="AL14452" s="107" t="n"/>
      <c r="AM14452" s="107" t="n"/>
      <c r="AN14452" s="107" t="n"/>
      <c r="AO14452" s="107" t="n"/>
      <c r="AP14452" s="107" t="n"/>
      <c r="AQ14452" s="107" t="n"/>
      <c r="AR14452" s="107" t="n"/>
      <c r="AS14452" s="107" t="n"/>
      <c r="AT14452" s="107" t="n"/>
      <c r="AU14452" s="107" t="n"/>
      <c r="AV14452" s="107" t="n"/>
      <c r="AW14452" s="107" t="n"/>
      <c r="AX14452" s="107" t="n"/>
      <c r="AY14452" s="107" t="n"/>
      <c r="AZ14452" s="107" t="n"/>
    </row>
    <row r="14453">
      <c r="AA14453" s="107" t="n"/>
      <c r="AB14453" s="107" t="n"/>
      <c r="AC14453" s="107" t="n"/>
      <c r="AD14453" s="107" t="n"/>
      <c r="AE14453" s="107" t="n"/>
      <c r="AF14453" s="107" t="n"/>
      <c r="AG14453" s="107" t="n"/>
      <c r="AH14453" s="107" t="n"/>
      <c r="AI14453" s="107" t="n"/>
      <c r="AJ14453" s="107" t="n"/>
      <c r="AK14453" s="107" t="n"/>
      <c r="AL14453" s="107" t="n"/>
      <c r="AM14453" s="107" t="n"/>
      <c r="AN14453" s="107" t="n"/>
      <c r="AO14453" s="107" t="n"/>
      <c r="AP14453" s="107" t="n"/>
      <c r="AQ14453" s="107" t="n"/>
      <c r="AR14453" s="107" t="n"/>
      <c r="AS14453" s="107" t="n"/>
      <c r="AT14453" s="107" t="n"/>
      <c r="AU14453" s="107" t="n"/>
      <c r="AV14453" s="107" t="n"/>
      <c r="AW14453" s="107" t="n"/>
      <c r="AX14453" s="107" t="n"/>
      <c r="AY14453" s="107" t="n"/>
      <c r="AZ14453" s="107" t="n"/>
    </row>
    <row r="14454">
      <c r="AA14454" s="107" t="n"/>
      <c r="AB14454" s="107" t="n"/>
      <c r="AC14454" s="107" t="n"/>
      <c r="AD14454" s="107" t="n"/>
      <c r="AE14454" s="107" t="n"/>
      <c r="AF14454" s="107" t="n"/>
      <c r="AG14454" s="107" t="n"/>
      <c r="AH14454" s="107" t="n"/>
      <c r="AI14454" s="107" t="n"/>
      <c r="AJ14454" s="107" t="n"/>
      <c r="AK14454" s="107" t="n"/>
      <c r="AL14454" s="107" t="n"/>
      <c r="AM14454" s="107" t="n"/>
      <c r="AN14454" s="107" t="n"/>
      <c r="AO14454" s="107" t="n"/>
      <c r="AP14454" s="107" t="n"/>
      <c r="AQ14454" s="107" t="n"/>
      <c r="AR14454" s="107" t="n"/>
      <c r="AS14454" s="107" t="n"/>
      <c r="AT14454" s="107" t="n"/>
      <c r="AU14454" s="107" t="n"/>
      <c r="AV14454" s="107" t="n"/>
      <c r="AW14454" s="107" t="n"/>
      <c r="AX14454" s="107" t="n"/>
      <c r="AY14454" s="107" t="n"/>
      <c r="AZ14454" s="107" t="n"/>
    </row>
    <row r="14455">
      <c r="AA14455" s="107" t="n"/>
      <c r="AB14455" s="107" t="n"/>
      <c r="AC14455" s="107" t="n"/>
      <c r="AD14455" s="107" t="n"/>
      <c r="AE14455" s="107" t="n"/>
      <c r="AF14455" s="107" t="n"/>
      <c r="AG14455" s="107" t="n"/>
      <c r="AH14455" s="107" t="n"/>
      <c r="AI14455" s="107" t="n"/>
      <c r="AJ14455" s="107" t="n"/>
      <c r="AK14455" s="107" t="n"/>
      <c r="AL14455" s="107" t="n"/>
      <c r="AM14455" s="107" t="n"/>
      <c r="AN14455" s="107" t="n"/>
      <c r="AO14455" s="107" t="n"/>
      <c r="AP14455" s="107" t="n"/>
      <c r="AQ14455" s="107" t="n"/>
      <c r="AR14455" s="107" t="n"/>
      <c r="AS14455" s="107" t="n"/>
      <c r="AT14455" s="107" t="n"/>
      <c r="AU14455" s="107" t="n"/>
      <c r="AV14455" s="107" t="n"/>
      <c r="AW14455" s="107" t="n"/>
      <c r="AX14455" s="107" t="n"/>
      <c r="AY14455" s="107" t="n"/>
      <c r="AZ14455" s="107" t="n"/>
    </row>
    <row r="14456">
      <c r="AA14456" s="107" t="n"/>
      <c r="AB14456" s="107" t="n"/>
      <c r="AC14456" s="107" t="n"/>
      <c r="AD14456" s="107" t="n"/>
      <c r="AE14456" s="107" t="n"/>
      <c r="AF14456" s="107" t="n"/>
      <c r="AG14456" s="107" t="n"/>
      <c r="AH14456" s="107" t="n"/>
      <c r="AI14456" s="107" t="n"/>
      <c r="AJ14456" s="107" t="n"/>
      <c r="AK14456" s="107" t="n"/>
      <c r="AL14456" s="107" t="n"/>
      <c r="AM14456" s="107" t="n"/>
      <c r="AN14456" s="107" t="n"/>
      <c r="AO14456" s="107" t="n"/>
      <c r="AP14456" s="107" t="n"/>
      <c r="AQ14456" s="107" t="n"/>
      <c r="AR14456" s="107" t="n"/>
      <c r="AS14456" s="107" t="n"/>
      <c r="AT14456" s="107" t="n"/>
      <c r="AU14456" s="107" t="n"/>
      <c r="AV14456" s="107" t="n"/>
      <c r="AW14456" s="107" t="n"/>
      <c r="AX14456" s="107" t="n"/>
      <c r="AY14456" s="107" t="n"/>
      <c r="AZ14456" s="107" t="n"/>
    </row>
    <row r="14457">
      <c r="AA14457" s="107" t="n"/>
      <c r="AB14457" s="107" t="n"/>
      <c r="AC14457" s="107" t="n"/>
      <c r="AD14457" s="107" t="n"/>
      <c r="AE14457" s="107" t="n"/>
      <c r="AF14457" s="107" t="n"/>
      <c r="AG14457" s="107" t="n"/>
      <c r="AH14457" s="107" t="n"/>
      <c r="AI14457" s="107" t="n"/>
      <c r="AJ14457" s="107" t="n"/>
      <c r="AK14457" s="107" t="n"/>
      <c r="AL14457" s="107" t="n"/>
      <c r="AM14457" s="107" t="n"/>
      <c r="AN14457" s="107" t="n"/>
      <c r="AO14457" s="107" t="n"/>
      <c r="AP14457" s="107" t="n"/>
      <c r="AQ14457" s="107" t="n"/>
      <c r="AR14457" s="107" t="n"/>
      <c r="AS14457" s="107" t="n"/>
      <c r="AT14457" s="107" t="n"/>
      <c r="AU14457" s="107" t="n"/>
      <c r="AV14457" s="107" t="n"/>
      <c r="AW14457" s="107" t="n"/>
      <c r="AX14457" s="107" t="n"/>
      <c r="AY14457" s="107" t="n"/>
      <c r="AZ14457" s="107" t="n"/>
    </row>
    <row r="14458">
      <c r="AA14458" s="107" t="n"/>
      <c r="AB14458" s="107" t="n"/>
      <c r="AC14458" s="107" t="n"/>
      <c r="AD14458" s="107" t="n"/>
      <c r="AE14458" s="107" t="n"/>
      <c r="AF14458" s="107" t="n"/>
      <c r="AG14458" s="107" t="n"/>
      <c r="AH14458" s="107" t="n"/>
      <c r="AI14458" s="107" t="n"/>
      <c r="AJ14458" s="107" t="n"/>
      <c r="AK14458" s="107" t="n"/>
      <c r="AL14458" s="107" t="n"/>
      <c r="AM14458" s="107" t="n"/>
      <c r="AN14458" s="107" t="n"/>
      <c r="AO14458" s="107" t="n"/>
      <c r="AP14458" s="107" t="n"/>
      <c r="AQ14458" s="107" t="n"/>
      <c r="AR14458" s="107" t="n"/>
      <c r="AS14458" s="107" t="n"/>
      <c r="AT14458" s="107" t="n"/>
      <c r="AU14458" s="107" t="n"/>
      <c r="AV14458" s="107" t="n"/>
      <c r="AW14458" s="107" t="n"/>
      <c r="AX14458" s="107" t="n"/>
      <c r="AY14458" s="107" t="n"/>
      <c r="AZ14458" s="107" t="n"/>
    </row>
    <row r="14459">
      <c r="AA14459" s="107" t="n"/>
      <c r="AB14459" s="107" t="n"/>
      <c r="AC14459" s="107" t="n"/>
      <c r="AD14459" s="107" t="n"/>
      <c r="AE14459" s="107" t="n"/>
      <c r="AF14459" s="107" t="n"/>
      <c r="AG14459" s="107" t="n"/>
      <c r="AH14459" s="107" t="n"/>
      <c r="AI14459" s="107" t="n"/>
      <c r="AJ14459" s="107" t="n"/>
      <c r="AK14459" s="107" t="n"/>
      <c r="AL14459" s="107" t="n"/>
      <c r="AM14459" s="107" t="n"/>
      <c r="AN14459" s="107" t="n"/>
      <c r="AO14459" s="107" t="n"/>
      <c r="AP14459" s="107" t="n"/>
      <c r="AQ14459" s="107" t="n"/>
      <c r="AR14459" s="107" t="n"/>
      <c r="AS14459" s="107" t="n"/>
      <c r="AT14459" s="107" t="n"/>
      <c r="AU14459" s="107" t="n"/>
      <c r="AV14459" s="107" t="n"/>
      <c r="AW14459" s="107" t="n"/>
      <c r="AX14459" s="107" t="n"/>
      <c r="AY14459" s="107" t="n"/>
      <c r="AZ14459" s="107" t="n"/>
    </row>
    <row r="14460">
      <c r="AA14460" s="107" t="n"/>
      <c r="AB14460" s="107" t="n"/>
      <c r="AC14460" s="107" t="n"/>
      <c r="AD14460" s="107" t="n"/>
      <c r="AE14460" s="107" t="n"/>
      <c r="AF14460" s="107" t="n"/>
      <c r="AG14460" s="107" t="n"/>
      <c r="AH14460" s="107" t="n"/>
      <c r="AI14460" s="107" t="n"/>
      <c r="AJ14460" s="107" t="n"/>
      <c r="AK14460" s="107" t="n"/>
      <c r="AL14460" s="107" t="n"/>
      <c r="AM14460" s="107" t="n"/>
      <c r="AN14460" s="107" t="n"/>
      <c r="AO14460" s="107" t="n"/>
      <c r="AP14460" s="107" t="n"/>
      <c r="AQ14460" s="107" t="n"/>
      <c r="AR14460" s="107" t="n"/>
      <c r="AS14460" s="107" t="n"/>
      <c r="AT14460" s="107" t="n"/>
      <c r="AU14460" s="107" t="n"/>
      <c r="AV14460" s="107" t="n"/>
      <c r="AW14460" s="107" t="n"/>
      <c r="AX14460" s="107" t="n"/>
      <c r="AY14460" s="107" t="n"/>
      <c r="AZ14460" s="107" t="n"/>
    </row>
    <row r="14461">
      <c r="AA14461" s="107" t="n"/>
      <c r="AB14461" s="107" t="n"/>
      <c r="AC14461" s="107" t="n"/>
      <c r="AD14461" s="107" t="n"/>
      <c r="AE14461" s="107" t="n"/>
      <c r="AF14461" s="107" t="n"/>
      <c r="AG14461" s="107" t="n"/>
      <c r="AH14461" s="107" t="n"/>
      <c r="AI14461" s="107" t="n"/>
      <c r="AJ14461" s="107" t="n"/>
      <c r="AK14461" s="107" t="n"/>
      <c r="AL14461" s="107" t="n"/>
      <c r="AM14461" s="107" t="n"/>
      <c r="AN14461" s="107" t="n"/>
      <c r="AO14461" s="107" t="n"/>
      <c r="AP14461" s="107" t="n"/>
      <c r="AQ14461" s="107" t="n"/>
      <c r="AR14461" s="107" t="n"/>
      <c r="AS14461" s="107" t="n"/>
      <c r="AT14461" s="107" t="n"/>
      <c r="AU14461" s="107" t="n"/>
      <c r="AV14461" s="107" t="n"/>
      <c r="AW14461" s="107" t="n"/>
      <c r="AX14461" s="107" t="n"/>
      <c r="AY14461" s="107" t="n"/>
      <c r="AZ14461" s="107" t="n"/>
    </row>
    <row r="14462">
      <c r="AA14462" s="107" t="n"/>
      <c r="AB14462" s="107" t="n"/>
      <c r="AC14462" s="107" t="n"/>
      <c r="AD14462" s="107" t="n"/>
      <c r="AE14462" s="107" t="n"/>
      <c r="AF14462" s="107" t="n"/>
      <c r="AG14462" s="107" t="n"/>
      <c r="AH14462" s="107" t="n"/>
      <c r="AI14462" s="107" t="n"/>
      <c r="AJ14462" s="107" t="n"/>
      <c r="AK14462" s="107" t="n"/>
      <c r="AL14462" s="107" t="n"/>
      <c r="AM14462" s="107" t="n"/>
      <c r="AN14462" s="107" t="n"/>
      <c r="AO14462" s="107" t="n"/>
      <c r="AP14462" s="107" t="n"/>
      <c r="AQ14462" s="107" t="n"/>
      <c r="AR14462" s="107" t="n"/>
      <c r="AS14462" s="107" t="n"/>
      <c r="AT14462" s="107" t="n"/>
      <c r="AU14462" s="107" t="n"/>
      <c r="AV14462" s="107" t="n"/>
      <c r="AW14462" s="107" t="n"/>
      <c r="AX14462" s="107" t="n"/>
      <c r="AY14462" s="107" t="n"/>
      <c r="AZ14462" s="107" t="n"/>
    </row>
    <row r="14463">
      <c r="AA14463" s="107" t="n"/>
      <c r="AB14463" s="107" t="n"/>
      <c r="AC14463" s="107" t="n"/>
      <c r="AD14463" s="107" t="n"/>
      <c r="AE14463" s="107" t="n"/>
      <c r="AF14463" s="107" t="n"/>
      <c r="AG14463" s="107" t="n"/>
      <c r="AH14463" s="107" t="n"/>
      <c r="AI14463" s="107" t="n"/>
      <c r="AJ14463" s="107" t="n"/>
      <c r="AK14463" s="107" t="n"/>
      <c r="AL14463" s="107" t="n"/>
      <c r="AM14463" s="107" t="n"/>
      <c r="AN14463" s="107" t="n"/>
      <c r="AO14463" s="107" t="n"/>
      <c r="AP14463" s="107" t="n"/>
      <c r="AQ14463" s="107" t="n"/>
      <c r="AR14463" s="107" t="n"/>
      <c r="AS14463" s="107" t="n"/>
      <c r="AT14463" s="107" t="n"/>
      <c r="AU14463" s="107" t="n"/>
      <c r="AV14463" s="107" t="n"/>
      <c r="AW14463" s="107" t="n"/>
      <c r="AX14463" s="107" t="n"/>
      <c r="AY14463" s="107" t="n"/>
      <c r="AZ14463" s="107" t="n"/>
    </row>
    <row r="14464">
      <c r="AA14464" s="107" t="n"/>
      <c r="AB14464" s="107" t="n"/>
      <c r="AC14464" s="107" t="n"/>
      <c r="AD14464" s="107" t="n"/>
      <c r="AE14464" s="107" t="n"/>
      <c r="AF14464" s="107" t="n"/>
      <c r="AG14464" s="107" t="n"/>
      <c r="AH14464" s="107" t="n"/>
      <c r="AI14464" s="107" t="n"/>
      <c r="AJ14464" s="107" t="n"/>
      <c r="AK14464" s="107" t="n"/>
      <c r="AL14464" s="107" t="n"/>
      <c r="AM14464" s="107" t="n"/>
      <c r="AN14464" s="107" t="n"/>
      <c r="AO14464" s="107" t="n"/>
      <c r="AP14464" s="107" t="n"/>
      <c r="AQ14464" s="107" t="n"/>
      <c r="AR14464" s="107" t="n"/>
      <c r="AS14464" s="107" t="n"/>
      <c r="AT14464" s="107" t="n"/>
      <c r="AU14464" s="107" t="n"/>
      <c r="AV14464" s="107" t="n"/>
      <c r="AW14464" s="107" t="n"/>
      <c r="AX14464" s="107" t="n"/>
      <c r="AY14464" s="107" t="n"/>
      <c r="AZ14464" s="107" t="n"/>
    </row>
    <row r="14465">
      <c r="AA14465" s="107" t="n"/>
      <c r="AB14465" s="107" t="n"/>
      <c r="AC14465" s="107" t="n"/>
      <c r="AD14465" s="107" t="n"/>
      <c r="AE14465" s="107" t="n"/>
      <c r="AF14465" s="107" t="n"/>
      <c r="AG14465" s="107" t="n"/>
      <c r="AH14465" s="107" t="n"/>
      <c r="AI14465" s="107" t="n"/>
      <c r="AJ14465" s="107" t="n"/>
      <c r="AK14465" s="107" t="n"/>
      <c r="AL14465" s="107" t="n"/>
      <c r="AM14465" s="107" t="n"/>
      <c r="AN14465" s="107" t="n"/>
      <c r="AO14465" s="107" t="n"/>
      <c r="AP14465" s="107" t="n"/>
      <c r="AQ14465" s="107" t="n"/>
      <c r="AR14465" s="107" t="n"/>
      <c r="AS14465" s="107" t="n"/>
      <c r="AT14465" s="107" t="n"/>
      <c r="AU14465" s="107" t="n"/>
      <c r="AV14465" s="107" t="n"/>
      <c r="AW14465" s="107" t="n"/>
      <c r="AX14465" s="107" t="n"/>
      <c r="AY14465" s="107" t="n"/>
      <c r="AZ14465" s="107" t="n"/>
    </row>
    <row r="14466">
      <c r="AA14466" s="107" t="n"/>
      <c r="AB14466" s="107" t="n"/>
      <c r="AC14466" s="107" t="n"/>
      <c r="AD14466" s="107" t="n"/>
      <c r="AE14466" s="107" t="n"/>
      <c r="AF14466" s="107" t="n"/>
      <c r="AG14466" s="107" t="n"/>
      <c r="AH14466" s="107" t="n"/>
      <c r="AI14466" s="107" t="n"/>
      <c r="AJ14466" s="107" t="n"/>
      <c r="AK14466" s="107" t="n"/>
      <c r="AL14466" s="107" t="n"/>
      <c r="AM14466" s="107" t="n"/>
      <c r="AN14466" s="107" t="n"/>
      <c r="AO14466" s="107" t="n"/>
      <c r="AP14466" s="107" t="n"/>
      <c r="AQ14466" s="107" t="n"/>
      <c r="AR14466" s="107" t="n"/>
      <c r="AS14466" s="107" t="n"/>
      <c r="AT14466" s="107" t="n"/>
      <c r="AU14466" s="107" t="n"/>
      <c r="AV14466" s="107" t="n"/>
      <c r="AW14466" s="107" t="n"/>
      <c r="AX14466" s="107" t="n"/>
      <c r="AY14466" s="107" t="n"/>
      <c r="AZ14466" s="107" t="n"/>
    </row>
    <row r="14467">
      <c r="AA14467" s="107" t="n"/>
      <c r="AB14467" s="107" t="n"/>
      <c r="AC14467" s="107" t="n"/>
      <c r="AD14467" s="107" t="n"/>
      <c r="AE14467" s="107" t="n"/>
      <c r="AF14467" s="107" t="n"/>
      <c r="AG14467" s="107" t="n"/>
      <c r="AH14467" s="107" t="n"/>
      <c r="AI14467" s="107" t="n"/>
      <c r="AJ14467" s="107" t="n"/>
      <c r="AK14467" s="107" t="n"/>
      <c r="AL14467" s="107" t="n"/>
      <c r="AM14467" s="107" t="n"/>
      <c r="AN14467" s="107" t="n"/>
      <c r="AO14467" s="107" t="n"/>
      <c r="AP14467" s="107" t="n"/>
      <c r="AQ14467" s="107" t="n"/>
      <c r="AR14467" s="107" t="n"/>
      <c r="AS14467" s="107" t="n"/>
      <c r="AT14467" s="107" t="n"/>
      <c r="AU14467" s="107" t="n"/>
      <c r="AV14467" s="107" t="n"/>
      <c r="AW14467" s="107" t="n"/>
      <c r="AX14467" s="107" t="n"/>
      <c r="AY14467" s="107" t="n"/>
      <c r="AZ14467" s="107" t="n"/>
    </row>
    <row r="14468">
      <c r="AA14468" s="107" t="n"/>
      <c r="AB14468" s="107" t="n"/>
      <c r="AC14468" s="107" t="n"/>
      <c r="AD14468" s="107" t="n"/>
      <c r="AE14468" s="107" t="n"/>
      <c r="AF14468" s="107" t="n"/>
      <c r="AG14468" s="107" t="n"/>
      <c r="AH14468" s="107" t="n"/>
      <c r="AI14468" s="107" t="n"/>
      <c r="AJ14468" s="107" t="n"/>
      <c r="AK14468" s="107" t="n"/>
      <c r="AL14468" s="107" t="n"/>
      <c r="AM14468" s="107" t="n"/>
      <c r="AN14468" s="107" t="n"/>
      <c r="AO14468" s="107" t="n"/>
      <c r="AP14468" s="107" t="n"/>
      <c r="AQ14468" s="107" t="n"/>
      <c r="AR14468" s="107" t="n"/>
      <c r="AS14468" s="107" t="n"/>
      <c r="AT14468" s="107" t="n"/>
      <c r="AU14468" s="107" t="n"/>
      <c r="AV14468" s="107" t="n"/>
      <c r="AW14468" s="107" t="n"/>
      <c r="AX14468" s="107" t="n"/>
      <c r="AY14468" s="107" t="n"/>
      <c r="AZ14468" s="107" t="n"/>
    </row>
    <row r="14469">
      <c r="AA14469" s="107" t="n"/>
      <c r="AB14469" s="107" t="n"/>
      <c r="AC14469" s="107" t="n"/>
      <c r="AD14469" s="107" t="n"/>
      <c r="AE14469" s="107" t="n"/>
      <c r="AF14469" s="107" t="n"/>
      <c r="AG14469" s="107" t="n"/>
      <c r="AH14469" s="107" t="n"/>
      <c r="AI14469" s="107" t="n"/>
      <c r="AJ14469" s="107" t="n"/>
      <c r="AK14469" s="107" t="n"/>
      <c r="AL14469" s="107" t="n"/>
      <c r="AM14469" s="107" t="n"/>
      <c r="AN14469" s="107" t="n"/>
      <c r="AO14469" s="107" t="n"/>
      <c r="AP14469" s="107" t="n"/>
      <c r="AQ14469" s="107" t="n"/>
      <c r="AR14469" s="107" t="n"/>
      <c r="AS14469" s="107" t="n"/>
      <c r="AT14469" s="107" t="n"/>
      <c r="AU14469" s="107" t="n"/>
      <c r="AV14469" s="107" t="n"/>
      <c r="AW14469" s="107" t="n"/>
      <c r="AX14469" s="107" t="n"/>
      <c r="AY14469" s="107" t="n"/>
      <c r="AZ14469" s="107" t="n"/>
    </row>
    <row r="14470">
      <c r="AA14470" s="107" t="n"/>
      <c r="AB14470" s="107" t="n"/>
      <c r="AC14470" s="107" t="n"/>
      <c r="AD14470" s="107" t="n"/>
      <c r="AE14470" s="107" t="n"/>
      <c r="AF14470" s="107" t="n"/>
      <c r="AG14470" s="107" t="n"/>
      <c r="AH14470" s="107" t="n"/>
      <c r="AI14470" s="107" t="n"/>
      <c r="AJ14470" s="107" t="n"/>
      <c r="AK14470" s="107" t="n"/>
      <c r="AL14470" s="107" t="n"/>
      <c r="AM14470" s="107" t="n"/>
      <c r="AN14470" s="107" t="n"/>
      <c r="AO14470" s="107" t="n"/>
      <c r="AP14470" s="107" t="n"/>
      <c r="AQ14470" s="107" t="n"/>
      <c r="AR14470" s="107" t="n"/>
      <c r="AS14470" s="107" t="n"/>
      <c r="AT14470" s="107" t="n"/>
      <c r="AU14470" s="107" t="n"/>
      <c r="AV14470" s="107" t="n"/>
      <c r="AW14470" s="107" t="n"/>
      <c r="AX14470" s="107" t="n"/>
      <c r="AY14470" s="107" t="n"/>
      <c r="AZ14470" s="107" t="n"/>
    </row>
    <row r="14471">
      <c r="AA14471" s="107" t="n"/>
      <c r="AB14471" s="107" t="n"/>
      <c r="AC14471" s="107" t="n"/>
      <c r="AD14471" s="107" t="n"/>
      <c r="AE14471" s="107" t="n"/>
      <c r="AF14471" s="107" t="n"/>
      <c r="AG14471" s="107" t="n"/>
      <c r="AH14471" s="107" t="n"/>
      <c r="AI14471" s="107" t="n"/>
      <c r="AJ14471" s="107" t="n"/>
      <c r="AK14471" s="107" t="n"/>
      <c r="AL14471" s="107" t="n"/>
      <c r="AM14471" s="107" t="n"/>
      <c r="AN14471" s="107" t="n"/>
      <c r="AO14471" s="107" t="n"/>
      <c r="AP14471" s="107" t="n"/>
      <c r="AQ14471" s="107" t="n"/>
      <c r="AR14471" s="107" t="n"/>
      <c r="AS14471" s="107" t="n"/>
      <c r="AT14471" s="107" t="n"/>
      <c r="AU14471" s="107" t="n"/>
      <c r="AV14471" s="107" t="n"/>
      <c r="AW14471" s="107" t="n"/>
      <c r="AX14471" s="107" t="n"/>
      <c r="AY14471" s="107" t="n"/>
      <c r="AZ14471" s="107" t="n"/>
    </row>
    <row r="14472">
      <c r="AA14472" s="107" t="n"/>
      <c r="AB14472" s="107" t="n"/>
      <c r="AC14472" s="107" t="n"/>
      <c r="AD14472" s="107" t="n"/>
      <c r="AE14472" s="107" t="n"/>
      <c r="AF14472" s="107" t="n"/>
      <c r="AG14472" s="107" t="n"/>
      <c r="AH14472" s="107" t="n"/>
      <c r="AI14472" s="107" t="n"/>
      <c r="AJ14472" s="107" t="n"/>
      <c r="AK14472" s="107" t="n"/>
      <c r="AL14472" s="107" t="n"/>
      <c r="AM14472" s="107" t="n"/>
      <c r="AN14472" s="107" t="n"/>
      <c r="AO14472" s="107" t="n"/>
      <c r="AP14472" s="107" t="n"/>
      <c r="AQ14472" s="107" t="n"/>
      <c r="AR14472" s="107" t="n"/>
      <c r="AS14472" s="107" t="n"/>
      <c r="AT14472" s="107" t="n"/>
      <c r="AU14472" s="107" t="n"/>
      <c r="AV14472" s="107" t="n"/>
      <c r="AW14472" s="107" t="n"/>
      <c r="AX14472" s="107" t="n"/>
      <c r="AY14472" s="107" t="n"/>
      <c r="AZ14472" s="107" t="n"/>
    </row>
    <row r="14473">
      <c r="AA14473" s="107" t="n"/>
      <c r="AB14473" s="107" t="n"/>
      <c r="AC14473" s="107" t="n"/>
      <c r="AD14473" s="107" t="n"/>
      <c r="AE14473" s="107" t="n"/>
      <c r="AF14473" s="107" t="n"/>
      <c r="AG14473" s="107" t="n"/>
      <c r="AH14473" s="107" t="n"/>
      <c r="AI14473" s="107" t="n"/>
      <c r="AJ14473" s="107" t="n"/>
      <c r="AK14473" s="107" t="n"/>
      <c r="AL14473" s="107" t="n"/>
      <c r="AM14473" s="107" t="n"/>
      <c r="AN14473" s="107" t="n"/>
      <c r="AO14473" s="107" t="n"/>
      <c r="AP14473" s="107" t="n"/>
      <c r="AQ14473" s="107" t="n"/>
      <c r="AR14473" s="107" t="n"/>
      <c r="AS14473" s="107" t="n"/>
      <c r="AT14473" s="107" t="n"/>
      <c r="AU14473" s="107" t="n"/>
      <c r="AV14473" s="107" t="n"/>
      <c r="AW14473" s="107" t="n"/>
      <c r="AX14473" s="107" t="n"/>
      <c r="AY14473" s="107" t="n"/>
      <c r="AZ14473" s="107" t="n"/>
    </row>
    <row r="14474">
      <c r="AA14474" s="107" t="n"/>
      <c r="AB14474" s="107" t="n"/>
      <c r="AC14474" s="107" t="n"/>
      <c r="AD14474" s="107" t="n"/>
      <c r="AE14474" s="107" t="n"/>
      <c r="AF14474" s="107" t="n"/>
      <c r="AG14474" s="107" t="n"/>
      <c r="AH14474" s="107" t="n"/>
      <c r="AI14474" s="107" t="n"/>
      <c r="AJ14474" s="107" t="n"/>
      <c r="AK14474" s="107" t="n"/>
      <c r="AL14474" s="107" t="n"/>
      <c r="AM14474" s="107" t="n"/>
      <c r="AN14474" s="107" t="n"/>
      <c r="AO14474" s="107" t="n"/>
      <c r="AP14474" s="107" t="n"/>
      <c r="AQ14474" s="107" t="n"/>
      <c r="AR14474" s="107" t="n"/>
      <c r="AS14474" s="107" t="n"/>
      <c r="AT14474" s="107" t="n"/>
      <c r="AU14474" s="107" t="n"/>
      <c r="AV14474" s="107" t="n"/>
      <c r="AW14474" s="107" t="n"/>
      <c r="AX14474" s="107" t="n"/>
      <c r="AY14474" s="107" t="n"/>
      <c r="AZ14474" s="107" t="n"/>
    </row>
    <row r="14475">
      <c r="AA14475" s="107" t="n"/>
      <c r="AB14475" s="107" t="n"/>
      <c r="AC14475" s="107" t="n"/>
      <c r="AD14475" s="107" t="n"/>
      <c r="AE14475" s="107" t="n"/>
      <c r="AF14475" s="107" t="n"/>
      <c r="AG14475" s="107" t="n"/>
      <c r="AH14475" s="107" t="n"/>
      <c r="AI14475" s="107" t="n"/>
      <c r="AJ14475" s="107" t="n"/>
      <c r="AK14475" s="107" t="n"/>
      <c r="AL14475" s="107" t="n"/>
      <c r="AM14475" s="107" t="n"/>
      <c r="AN14475" s="107" t="n"/>
      <c r="AO14475" s="107" t="n"/>
      <c r="AP14475" s="107" t="n"/>
      <c r="AQ14475" s="107" t="n"/>
      <c r="AR14475" s="107" t="n"/>
      <c r="AS14475" s="107" t="n"/>
      <c r="AT14475" s="107" t="n"/>
      <c r="AU14475" s="107" t="n"/>
      <c r="AV14475" s="107" t="n"/>
      <c r="AW14475" s="107" t="n"/>
      <c r="AX14475" s="107" t="n"/>
      <c r="AY14475" s="107" t="n"/>
      <c r="AZ14475" s="107" t="n"/>
    </row>
    <row r="14476">
      <c r="AA14476" s="107" t="n"/>
      <c r="AB14476" s="107" t="n"/>
      <c r="AC14476" s="107" t="n"/>
      <c r="AD14476" s="107" t="n"/>
      <c r="AE14476" s="107" t="n"/>
      <c r="AF14476" s="107" t="n"/>
      <c r="AG14476" s="107" t="n"/>
      <c r="AH14476" s="107" t="n"/>
      <c r="AI14476" s="107" t="n"/>
      <c r="AJ14476" s="107" t="n"/>
      <c r="AK14476" s="107" t="n"/>
      <c r="AL14476" s="107" t="n"/>
      <c r="AM14476" s="107" t="n"/>
      <c r="AN14476" s="107" t="n"/>
      <c r="AO14476" s="107" t="n"/>
      <c r="AP14476" s="107" t="n"/>
      <c r="AQ14476" s="107" t="n"/>
      <c r="AR14476" s="107" t="n"/>
      <c r="AS14476" s="107" t="n"/>
      <c r="AT14476" s="107" t="n"/>
      <c r="AU14476" s="107" t="n"/>
      <c r="AV14476" s="107" t="n"/>
      <c r="AW14476" s="107" t="n"/>
      <c r="AX14476" s="107" t="n"/>
      <c r="AY14476" s="107" t="n"/>
      <c r="AZ14476" s="107" t="n"/>
    </row>
    <row r="14477">
      <c r="AA14477" s="107" t="n"/>
      <c r="AB14477" s="107" t="n"/>
      <c r="AC14477" s="107" t="n"/>
      <c r="AD14477" s="107" t="n"/>
      <c r="AE14477" s="107" t="n"/>
      <c r="AF14477" s="107" t="n"/>
      <c r="AG14477" s="107" t="n"/>
      <c r="AH14477" s="107" t="n"/>
      <c r="AI14477" s="107" t="n"/>
      <c r="AJ14477" s="107" t="n"/>
      <c r="AK14477" s="107" t="n"/>
      <c r="AL14477" s="107" t="n"/>
      <c r="AM14477" s="107" t="n"/>
      <c r="AN14477" s="107" t="n"/>
      <c r="AO14477" s="107" t="n"/>
      <c r="AP14477" s="107" t="n"/>
      <c r="AQ14477" s="107" t="n"/>
      <c r="AR14477" s="107" t="n"/>
      <c r="AS14477" s="107" t="n"/>
      <c r="AT14477" s="107" t="n"/>
      <c r="AU14477" s="107" t="n"/>
      <c r="AV14477" s="107" t="n"/>
      <c r="AW14477" s="107" t="n"/>
      <c r="AX14477" s="107" t="n"/>
      <c r="AY14477" s="107" t="n"/>
      <c r="AZ14477" s="107" t="n"/>
    </row>
    <row r="14478">
      <c r="AA14478" s="107" t="n"/>
      <c r="AB14478" s="107" t="n"/>
      <c r="AC14478" s="107" t="n"/>
      <c r="AD14478" s="107" t="n"/>
      <c r="AE14478" s="107" t="n"/>
      <c r="AF14478" s="107" t="n"/>
      <c r="AG14478" s="107" t="n"/>
      <c r="AH14478" s="107" t="n"/>
      <c r="AI14478" s="107" t="n"/>
      <c r="AJ14478" s="107" t="n"/>
      <c r="AK14478" s="107" t="n"/>
      <c r="AL14478" s="107" t="n"/>
      <c r="AM14478" s="107" t="n"/>
      <c r="AN14478" s="107" t="n"/>
      <c r="AO14478" s="107" t="n"/>
      <c r="AP14478" s="107" t="n"/>
      <c r="AQ14478" s="107" t="n"/>
      <c r="AR14478" s="107" t="n"/>
      <c r="AS14478" s="107" t="n"/>
      <c r="AT14478" s="107" t="n"/>
      <c r="AU14478" s="107" t="n"/>
      <c r="AV14478" s="107" t="n"/>
      <c r="AW14478" s="107" t="n"/>
      <c r="AX14478" s="107" t="n"/>
      <c r="AY14478" s="107" t="n"/>
      <c r="AZ14478" s="107" t="n"/>
    </row>
    <row r="14479">
      <c r="AA14479" s="107" t="n"/>
      <c r="AB14479" s="107" t="n"/>
      <c r="AC14479" s="107" t="n"/>
      <c r="AD14479" s="107" t="n"/>
      <c r="AE14479" s="107" t="n"/>
      <c r="AF14479" s="107" t="n"/>
      <c r="AG14479" s="107" t="n"/>
      <c r="AH14479" s="107" t="n"/>
      <c r="AI14479" s="107" t="n"/>
      <c r="AJ14479" s="107" t="n"/>
      <c r="AK14479" s="107" t="n"/>
      <c r="AL14479" s="107" t="n"/>
      <c r="AM14479" s="107" t="n"/>
      <c r="AN14479" s="107" t="n"/>
      <c r="AO14479" s="107" t="n"/>
      <c r="AP14479" s="107" t="n"/>
      <c r="AQ14479" s="107" t="n"/>
      <c r="AR14479" s="107" t="n"/>
      <c r="AS14479" s="107" t="n"/>
      <c r="AT14479" s="107" t="n"/>
      <c r="AU14479" s="107" t="n"/>
      <c r="AV14479" s="107" t="n"/>
      <c r="AW14479" s="107" t="n"/>
      <c r="AX14479" s="107" t="n"/>
      <c r="AY14479" s="107" t="n"/>
      <c r="AZ14479" s="107" t="n"/>
    </row>
    <row r="14480">
      <c r="AA14480" s="107" t="n"/>
      <c r="AB14480" s="107" t="n"/>
      <c r="AC14480" s="107" t="n"/>
      <c r="AD14480" s="107" t="n"/>
      <c r="AE14480" s="107" t="n"/>
      <c r="AF14480" s="107" t="n"/>
      <c r="AG14480" s="107" t="n"/>
      <c r="AH14480" s="107" t="n"/>
      <c r="AI14480" s="107" t="n"/>
      <c r="AJ14480" s="107" t="n"/>
      <c r="AK14480" s="107" t="n"/>
      <c r="AL14480" s="107" t="n"/>
      <c r="AM14480" s="107" t="n"/>
      <c r="AN14480" s="107" t="n"/>
      <c r="AO14480" s="107" t="n"/>
      <c r="AP14480" s="107" t="n"/>
      <c r="AQ14480" s="107" t="n"/>
      <c r="AR14480" s="107" t="n"/>
      <c r="AS14480" s="107" t="n"/>
      <c r="AT14480" s="107" t="n"/>
      <c r="AU14480" s="107" t="n"/>
      <c r="AV14480" s="107" t="n"/>
      <c r="AW14480" s="107" t="n"/>
      <c r="AX14480" s="107" t="n"/>
      <c r="AY14480" s="107" t="n"/>
      <c r="AZ14480" s="107" t="n"/>
    </row>
    <row r="14481">
      <c r="AA14481" s="107" t="n"/>
      <c r="AB14481" s="107" t="n"/>
      <c r="AC14481" s="107" t="n"/>
      <c r="AD14481" s="107" t="n"/>
      <c r="AE14481" s="107" t="n"/>
      <c r="AF14481" s="107" t="n"/>
      <c r="AG14481" s="107" t="n"/>
      <c r="AH14481" s="107" t="n"/>
      <c r="AI14481" s="107" t="n"/>
      <c r="AJ14481" s="107" t="n"/>
      <c r="AK14481" s="107" t="n"/>
      <c r="AL14481" s="107" t="n"/>
      <c r="AM14481" s="107" t="n"/>
      <c r="AN14481" s="107" t="n"/>
      <c r="AO14481" s="107" t="n"/>
      <c r="AP14481" s="107" t="n"/>
      <c r="AQ14481" s="107" t="n"/>
      <c r="AR14481" s="107" t="n"/>
      <c r="AS14481" s="107" t="n"/>
      <c r="AT14481" s="107" t="n"/>
      <c r="AU14481" s="107" t="n"/>
      <c r="AV14481" s="107" t="n"/>
      <c r="AW14481" s="107" t="n"/>
      <c r="AX14481" s="107" t="n"/>
      <c r="AY14481" s="107" t="n"/>
      <c r="AZ14481" s="107" t="n"/>
    </row>
    <row r="14482">
      <c r="AA14482" s="107" t="n"/>
      <c r="AB14482" s="107" t="n"/>
      <c r="AC14482" s="107" t="n"/>
      <c r="AD14482" s="107" t="n"/>
      <c r="AE14482" s="107" t="n"/>
      <c r="AF14482" s="107" t="n"/>
      <c r="AG14482" s="107" t="n"/>
      <c r="AH14482" s="107" t="n"/>
      <c r="AI14482" s="107" t="n"/>
      <c r="AJ14482" s="107" t="n"/>
      <c r="AK14482" s="107" t="n"/>
      <c r="AL14482" s="107" t="n"/>
      <c r="AM14482" s="107" t="n"/>
      <c r="AN14482" s="107" t="n"/>
      <c r="AO14482" s="107" t="n"/>
      <c r="AP14482" s="107" t="n"/>
      <c r="AQ14482" s="107" t="n"/>
      <c r="AR14482" s="107" t="n"/>
      <c r="AS14482" s="107" t="n"/>
      <c r="AT14482" s="107" t="n"/>
      <c r="AU14482" s="107" t="n"/>
      <c r="AV14482" s="107" t="n"/>
      <c r="AW14482" s="107" t="n"/>
      <c r="AX14482" s="107" t="n"/>
      <c r="AY14482" s="107" t="n"/>
      <c r="AZ14482" s="107" t="n"/>
    </row>
    <row r="14483">
      <c r="AA14483" s="107" t="n"/>
      <c r="AB14483" s="107" t="n"/>
      <c r="AC14483" s="107" t="n"/>
      <c r="AD14483" s="107" t="n"/>
      <c r="AE14483" s="107" t="n"/>
      <c r="AF14483" s="107" t="n"/>
      <c r="AG14483" s="107" t="n"/>
      <c r="AH14483" s="107" t="n"/>
      <c r="AI14483" s="107" t="n"/>
      <c r="AJ14483" s="107" t="n"/>
      <c r="AK14483" s="107" t="n"/>
      <c r="AL14483" s="107" t="n"/>
      <c r="AM14483" s="107" t="n"/>
      <c r="AN14483" s="107" t="n"/>
      <c r="AO14483" s="107" t="n"/>
      <c r="AP14483" s="107" t="n"/>
      <c r="AQ14483" s="107" t="n"/>
      <c r="AR14483" s="107" t="n"/>
      <c r="AS14483" s="107" t="n"/>
      <c r="AT14483" s="107" t="n"/>
      <c r="AU14483" s="107" t="n"/>
      <c r="AV14483" s="107" t="n"/>
      <c r="AW14483" s="107" t="n"/>
      <c r="AX14483" s="107" t="n"/>
      <c r="AY14483" s="107" t="n"/>
      <c r="AZ14483" s="107" t="n"/>
    </row>
    <row r="14484">
      <c r="AA14484" s="107" t="n"/>
      <c r="AB14484" s="107" t="n"/>
      <c r="AC14484" s="107" t="n"/>
      <c r="AD14484" s="107" t="n"/>
      <c r="AE14484" s="107" t="n"/>
      <c r="AF14484" s="107" t="n"/>
      <c r="AG14484" s="107" t="n"/>
      <c r="AH14484" s="107" t="n"/>
      <c r="AI14484" s="107" t="n"/>
      <c r="AJ14484" s="107" t="n"/>
      <c r="AK14484" s="107" t="n"/>
      <c r="AL14484" s="107" t="n"/>
      <c r="AM14484" s="107" t="n"/>
      <c r="AN14484" s="107" t="n"/>
      <c r="AO14484" s="107" t="n"/>
      <c r="AP14484" s="107" t="n"/>
      <c r="AQ14484" s="107" t="n"/>
      <c r="AR14484" s="107" t="n"/>
      <c r="AS14484" s="107" t="n"/>
      <c r="AT14484" s="107" t="n"/>
      <c r="AU14484" s="107" t="n"/>
      <c r="AV14484" s="107" t="n"/>
      <c r="AW14484" s="107" t="n"/>
      <c r="AX14484" s="107" t="n"/>
      <c r="AY14484" s="107" t="n"/>
      <c r="AZ14484" s="107" t="n"/>
    </row>
    <row r="14485">
      <c r="AA14485" s="107" t="n"/>
      <c r="AB14485" s="107" t="n"/>
      <c r="AC14485" s="107" t="n"/>
      <c r="AD14485" s="107" t="n"/>
      <c r="AE14485" s="107" t="n"/>
      <c r="AF14485" s="107" t="n"/>
      <c r="AG14485" s="107" t="n"/>
      <c r="AH14485" s="107" t="n"/>
      <c r="AI14485" s="107" t="n"/>
      <c r="AJ14485" s="107" t="n"/>
      <c r="AK14485" s="107" t="n"/>
      <c r="AL14485" s="107" t="n"/>
      <c r="AM14485" s="107" t="n"/>
      <c r="AN14485" s="107" t="n"/>
      <c r="AO14485" s="107" t="n"/>
      <c r="AP14485" s="107" t="n"/>
      <c r="AQ14485" s="107" t="n"/>
      <c r="AR14485" s="107" t="n"/>
      <c r="AS14485" s="107" t="n"/>
      <c r="AT14485" s="107" t="n"/>
      <c r="AU14485" s="107" t="n"/>
      <c r="AV14485" s="107" t="n"/>
      <c r="AW14485" s="107" t="n"/>
      <c r="AX14485" s="107" t="n"/>
      <c r="AY14485" s="107" t="n"/>
      <c r="AZ14485" s="107" t="n"/>
    </row>
    <row r="14486">
      <c r="AA14486" s="107" t="n"/>
      <c r="AB14486" s="107" t="n"/>
      <c r="AC14486" s="107" t="n"/>
      <c r="AD14486" s="107" t="n"/>
      <c r="AE14486" s="107" t="n"/>
      <c r="AF14486" s="107" t="n"/>
      <c r="AG14486" s="107" t="n"/>
      <c r="AH14486" s="107" t="n"/>
      <c r="AI14486" s="107" t="n"/>
      <c r="AJ14486" s="107" t="n"/>
      <c r="AK14486" s="107" t="n"/>
      <c r="AL14486" s="107" t="n"/>
      <c r="AM14486" s="107" t="n"/>
      <c r="AN14486" s="107" t="n"/>
      <c r="AO14486" s="107" t="n"/>
      <c r="AP14486" s="107" t="n"/>
      <c r="AQ14486" s="107" t="n"/>
      <c r="AR14486" s="107" t="n"/>
      <c r="AS14486" s="107" t="n"/>
      <c r="AT14486" s="107" t="n"/>
      <c r="AU14486" s="107" t="n"/>
      <c r="AV14486" s="107" t="n"/>
      <c r="AW14486" s="107" t="n"/>
      <c r="AX14486" s="107" t="n"/>
      <c r="AY14486" s="107" t="n"/>
      <c r="AZ14486" s="107" t="n"/>
    </row>
    <row r="14487">
      <c r="AA14487" s="107" t="n"/>
      <c r="AB14487" s="107" t="n"/>
      <c r="AC14487" s="107" t="n"/>
      <c r="AD14487" s="107" t="n"/>
      <c r="AE14487" s="107" t="n"/>
      <c r="AF14487" s="107" t="n"/>
      <c r="AG14487" s="107" t="n"/>
      <c r="AH14487" s="107" t="n"/>
      <c r="AI14487" s="107" t="n"/>
      <c r="AJ14487" s="107" t="n"/>
      <c r="AK14487" s="107" t="n"/>
      <c r="AL14487" s="107" t="n"/>
      <c r="AM14487" s="107" t="n"/>
      <c r="AN14487" s="107" t="n"/>
      <c r="AO14487" s="107" t="n"/>
      <c r="AP14487" s="107" t="n"/>
      <c r="AQ14487" s="107" t="n"/>
      <c r="AR14487" s="107" t="n"/>
      <c r="AS14487" s="107" t="n"/>
      <c r="AT14487" s="107" t="n"/>
      <c r="AU14487" s="107" t="n"/>
      <c r="AV14487" s="107" t="n"/>
      <c r="AW14487" s="107" t="n"/>
      <c r="AX14487" s="107" t="n"/>
      <c r="AY14487" s="107" t="n"/>
      <c r="AZ14487" s="107" t="n"/>
    </row>
    <row r="14488">
      <c r="AA14488" s="107" t="n"/>
      <c r="AB14488" s="107" t="n"/>
      <c r="AC14488" s="107" t="n"/>
      <c r="AD14488" s="107" t="n"/>
      <c r="AE14488" s="107" t="n"/>
      <c r="AF14488" s="107" t="n"/>
      <c r="AG14488" s="107" t="n"/>
      <c r="AH14488" s="107" t="n"/>
      <c r="AI14488" s="107" t="n"/>
      <c r="AJ14488" s="107" t="n"/>
      <c r="AK14488" s="107" t="n"/>
      <c r="AL14488" s="107" t="n"/>
      <c r="AM14488" s="107" t="n"/>
      <c r="AN14488" s="107" t="n"/>
      <c r="AO14488" s="107" t="n"/>
      <c r="AP14488" s="107" t="n"/>
      <c r="AQ14488" s="107" t="n"/>
      <c r="AR14488" s="107" t="n"/>
      <c r="AS14488" s="107" t="n"/>
      <c r="AT14488" s="107" t="n"/>
      <c r="AU14488" s="107" t="n"/>
      <c r="AV14488" s="107" t="n"/>
      <c r="AW14488" s="107" t="n"/>
      <c r="AX14488" s="107" t="n"/>
      <c r="AY14488" s="107" t="n"/>
      <c r="AZ14488" s="107" t="n"/>
    </row>
    <row r="14489">
      <c r="AA14489" s="107" t="n"/>
      <c r="AB14489" s="107" t="n"/>
      <c r="AC14489" s="107" t="n"/>
      <c r="AD14489" s="107" t="n"/>
      <c r="AE14489" s="107" t="n"/>
      <c r="AF14489" s="107" t="n"/>
      <c r="AG14489" s="107" t="n"/>
      <c r="AH14489" s="107" t="n"/>
      <c r="AI14489" s="107" t="n"/>
      <c r="AJ14489" s="107" t="n"/>
      <c r="AK14489" s="107" t="n"/>
      <c r="AL14489" s="107" t="n"/>
      <c r="AM14489" s="107" t="n"/>
      <c r="AN14489" s="107" t="n"/>
      <c r="AO14489" s="107" t="n"/>
      <c r="AP14489" s="107" t="n"/>
      <c r="AQ14489" s="107" t="n"/>
      <c r="AR14489" s="107" t="n"/>
      <c r="AS14489" s="107" t="n"/>
      <c r="AT14489" s="107" t="n"/>
      <c r="AU14489" s="107" t="n"/>
      <c r="AV14489" s="107" t="n"/>
      <c r="AW14489" s="107" t="n"/>
      <c r="AX14489" s="107" t="n"/>
      <c r="AY14489" s="107" t="n"/>
      <c r="AZ14489" s="107" t="n"/>
    </row>
    <row r="14490">
      <c r="AA14490" s="107" t="n"/>
      <c r="AB14490" s="107" t="n"/>
      <c r="AC14490" s="107" t="n"/>
      <c r="AD14490" s="107" t="n"/>
      <c r="AE14490" s="107" t="n"/>
      <c r="AF14490" s="107" t="n"/>
      <c r="AG14490" s="107" t="n"/>
      <c r="AH14490" s="107" t="n"/>
      <c r="AI14490" s="107" t="n"/>
      <c r="AJ14490" s="107" t="n"/>
      <c r="AK14490" s="107" t="n"/>
      <c r="AL14490" s="107" t="n"/>
      <c r="AM14490" s="107" t="n"/>
      <c r="AN14490" s="107" t="n"/>
      <c r="AO14490" s="107" t="n"/>
      <c r="AP14490" s="107" t="n"/>
      <c r="AQ14490" s="107" t="n"/>
      <c r="AR14490" s="107" t="n"/>
      <c r="AS14490" s="107" t="n"/>
      <c r="AT14490" s="107" t="n"/>
      <c r="AU14490" s="107" t="n"/>
      <c r="AV14490" s="107" t="n"/>
      <c r="AW14490" s="107" t="n"/>
      <c r="AX14490" s="107" t="n"/>
      <c r="AY14490" s="107" t="n"/>
      <c r="AZ14490" s="107" t="n"/>
    </row>
    <row r="14491">
      <c r="AA14491" s="107" t="n"/>
      <c r="AB14491" s="107" t="n"/>
      <c r="AC14491" s="107" t="n"/>
      <c r="AD14491" s="107" t="n"/>
      <c r="AE14491" s="107" t="n"/>
      <c r="AF14491" s="107" t="n"/>
      <c r="AG14491" s="107" t="n"/>
      <c r="AH14491" s="107" t="n"/>
      <c r="AI14491" s="107" t="n"/>
      <c r="AJ14491" s="107" t="n"/>
      <c r="AK14491" s="107" t="n"/>
      <c r="AL14491" s="107" t="n"/>
      <c r="AM14491" s="107" t="n"/>
      <c r="AN14491" s="107" t="n"/>
      <c r="AO14491" s="107" t="n"/>
      <c r="AP14491" s="107" t="n"/>
      <c r="AQ14491" s="107" t="n"/>
      <c r="AR14491" s="107" t="n"/>
      <c r="AS14491" s="107" t="n"/>
      <c r="AT14491" s="107" t="n"/>
      <c r="AU14491" s="107" t="n"/>
      <c r="AV14491" s="107" t="n"/>
      <c r="AW14491" s="107" t="n"/>
      <c r="AX14491" s="107" t="n"/>
      <c r="AY14491" s="107" t="n"/>
      <c r="AZ14491" s="107" t="n"/>
    </row>
    <row r="14492">
      <c r="AA14492" s="107" t="n"/>
      <c r="AB14492" s="107" t="n"/>
      <c r="AC14492" s="107" t="n"/>
      <c r="AD14492" s="107" t="n"/>
      <c r="AE14492" s="107" t="n"/>
      <c r="AF14492" s="107" t="n"/>
      <c r="AG14492" s="107" t="n"/>
      <c r="AH14492" s="107" t="n"/>
      <c r="AI14492" s="107" t="n"/>
      <c r="AJ14492" s="107" t="n"/>
      <c r="AK14492" s="107" t="n"/>
      <c r="AL14492" s="107" t="n"/>
      <c r="AM14492" s="107" t="n"/>
      <c r="AN14492" s="107" t="n"/>
      <c r="AO14492" s="107" t="n"/>
      <c r="AP14492" s="107" t="n"/>
      <c r="AQ14492" s="107" t="n"/>
      <c r="AR14492" s="107" t="n"/>
      <c r="AS14492" s="107" t="n"/>
      <c r="AT14492" s="107" t="n"/>
      <c r="AU14492" s="107" t="n"/>
      <c r="AV14492" s="107" t="n"/>
      <c r="AW14492" s="107" t="n"/>
      <c r="AX14492" s="107" t="n"/>
      <c r="AY14492" s="107" t="n"/>
      <c r="AZ14492" s="107" t="n"/>
    </row>
    <row r="14493">
      <c r="AA14493" s="107" t="n"/>
      <c r="AB14493" s="107" t="n"/>
      <c r="AC14493" s="107" t="n"/>
      <c r="AD14493" s="107" t="n"/>
      <c r="AE14493" s="107" t="n"/>
      <c r="AF14493" s="107" t="n"/>
      <c r="AG14493" s="107" t="n"/>
      <c r="AH14493" s="107" t="n"/>
      <c r="AI14493" s="107" t="n"/>
      <c r="AJ14493" s="107" t="n"/>
      <c r="AK14493" s="107" t="n"/>
      <c r="AL14493" s="107" t="n"/>
      <c r="AM14493" s="107" t="n"/>
      <c r="AN14493" s="107" t="n"/>
      <c r="AO14493" s="107" t="n"/>
      <c r="AP14493" s="107" t="n"/>
      <c r="AQ14493" s="107" t="n"/>
      <c r="AR14493" s="107" t="n"/>
      <c r="AS14493" s="107" t="n"/>
      <c r="AT14493" s="107" t="n"/>
      <c r="AU14493" s="107" t="n"/>
      <c r="AV14493" s="107" t="n"/>
      <c r="AW14493" s="107" t="n"/>
      <c r="AX14493" s="107" t="n"/>
      <c r="AY14493" s="107" t="n"/>
      <c r="AZ14493" s="107" t="n"/>
    </row>
    <row r="14494">
      <c r="AA14494" s="107" t="n"/>
      <c r="AB14494" s="107" t="n"/>
      <c r="AC14494" s="107" t="n"/>
      <c r="AD14494" s="107" t="n"/>
      <c r="AE14494" s="107" t="n"/>
      <c r="AF14494" s="107" t="n"/>
      <c r="AG14494" s="107" t="n"/>
      <c r="AH14494" s="107" t="n"/>
      <c r="AI14494" s="107" t="n"/>
      <c r="AJ14494" s="107" t="n"/>
      <c r="AK14494" s="107" t="n"/>
      <c r="AL14494" s="107" t="n"/>
      <c r="AM14494" s="107" t="n"/>
      <c r="AN14494" s="107" t="n"/>
      <c r="AO14494" s="107" t="n"/>
      <c r="AP14494" s="107" t="n"/>
      <c r="AQ14494" s="107" t="n"/>
      <c r="AR14494" s="107" t="n"/>
      <c r="AS14494" s="107" t="n"/>
      <c r="AT14494" s="107" t="n"/>
      <c r="AU14494" s="107" t="n"/>
      <c r="AV14494" s="107" t="n"/>
      <c r="AW14494" s="107" t="n"/>
      <c r="AX14494" s="107" t="n"/>
      <c r="AY14494" s="107" t="n"/>
      <c r="AZ14494" s="107" t="n"/>
    </row>
    <row r="14495">
      <c r="AA14495" s="107" t="n"/>
      <c r="AB14495" s="107" t="n"/>
      <c r="AC14495" s="107" t="n"/>
      <c r="AD14495" s="107" t="n"/>
      <c r="AE14495" s="107" t="n"/>
      <c r="AF14495" s="107" t="n"/>
      <c r="AG14495" s="107" t="n"/>
      <c r="AH14495" s="107" t="n"/>
      <c r="AI14495" s="107" t="n"/>
      <c r="AJ14495" s="107" t="n"/>
      <c r="AK14495" s="107" t="n"/>
      <c r="AL14495" s="107" t="n"/>
      <c r="AM14495" s="107" t="n"/>
      <c r="AN14495" s="107" t="n"/>
      <c r="AO14495" s="107" t="n"/>
      <c r="AP14495" s="107" t="n"/>
      <c r="AQ14495" s="107" t="n"/>
      <c r="AR14495" s="107" t="n"/>
      <c r="AS14495" s="107" t="n"/>
      <c r="AT14495" s="107" t="n"/>
      <c r="AU14495" s="107" t="n"/>
      <c r="AV14495" s="107" t="n"/>
      <c r="AW14495" s="107" t="n"/>
      <c r="AX14495" s="107" t="n"/>
      <c r="AY14495" s="107" t="n"/>
      <c r="AZ14495" s="107" t="n"/>
    </row>
    <row r="14496">
      <c r="AA14496" s="107" t="n"/>
      <c r="AB14496" s="107" t="n"/>
      <c r="AC14496" s="107" t="n"/>
      <c r="AD14496" s="107" t="n"/>
      <c r="AE14496" s="107" t="n"/>
      <c r="AF14496" s="107" t="n"/>
      <c r="AG14496" s="107" t="n"/>
      <c r="AH14496" s="107" t="n"/>
      <c r="AI14496" s="107" t="n"/>
      <c r="AJ14496" s="107" t="n"/>
      <c r="AK14496" s="107" t="n"/>
      <c r="AL14496" s="107" t="n"/>
      <c r="AM14496" s="107" t="n"/>
      <c r="AN14496" s="107" t="n"/>
      <c r="AO14496" s="107" t="n"/>
      <c r="AP14496" s="107" t="n"/>
      <c r="AQ14496" s="107" t="n"/>
      <c r="AR14496" s="107" t="n"/>
      <c r="AS14496" s="107" t="n"/>
      <c r="AT14496" s="107" t="n"/>
      <c r="AU14496" s="107" t="n"/>
      <c r="AV14496" s="107" t="n"/>
      <c r="AW14496" s="107" t="n"/>
      <c r="AX14496" s="107" t="n"/>
      <c r="AY14496" s="107" t="n"/>
      <c r="AZ14496" s="107" t="n"/>
    </row>
    <row r="14497">
      <c r="AA14497" s="107" t="n"/>
      <c r="AB14497" s="107" t="n"/>
      <c r="AC14497" s="107" t="n"/>
      <c r="AD14497" s="107" t="n"/>
      <c r="AE14497" s="107" t="n"/>
      <c r="AF14497" s="107" t="n"/>
      <c r="AG14497" s="107" t="n"/>
      <c r="AH14497" s="107" t="n"/>
      <c r="AI14497" s="107" t="n"/>
      <c r="AJ14497" s="107" t="n"/>
      <c r="AK14497" s="107" t="n"/>
      <c r="AL14497" s="107" t="n"/>
      <c r="AM14497" s="107" t="n"/>
      <c r="AN14497" s="107" t="n"/>
      <c r="AO14497" s="107" t="n"/>
      <c r="AP14497" s="107" t="n"/>
      <c r="AQ14497" s="107" t="n"/>
      <c r="AR14497" s="107" t="n"/>
      <c r="AS14497" s="107" t="n"/>
      <c r="AT14497" s="107" t="n"/>
      <c r="AU14497" s="107" t="n"/>
      <c r="AV14497" s="107" t="n"/>
      <c r="AW14497" s="107" t="n"/>
      <c r="AX14497" s="107" t="n"/>
      <c r="AY14497" s="107" t="n"/>
      <c r="AZ14497" s="107" t="n"/>
    </row>
    <row r="14498">
      <c r="AA14498" s="107" t="n"/>
      <c r="AB14498" s="107" t="n"/>
      <c r="AC14498" s="107" t="n"/>
      <c r="AD14498" s="107" t="n"/>
      <c r="AE14498" s="107" t="n"/>
      <c r="AF14498" s="107" t="n"/>
      <c r="AG14498" s="107" t="n"/>
      <c r="AH14498" s="107" t="n"/>
      <c r="AI14498" s="107" t="n"/>
      <c r="AJ14498" s="107" t="n"/>
      <c r="AK14498" s="107" t="n"/>
      <c r="AL14498" s="107" t="n"/>
      <c r="AM14498" s="107" t="n"/>
      <c r="AN14498" s="107" t="n"/>
      <c r="AO14498" s="107" t="n"/>
      <c r="AP14498" s="107" t="n"/>
      <c r="AQ14498" s="107" t="n"/>
      <c r="AR14498" s="107" t="n"/>
      <c r="AS14498" s="107" t="n"/>
      <c r="AT14498" s="107" t="n"/>
      <c r="AU14498" s="107" t="n"/>
      <c r="AV14498" s="107" t="n"/>
      <c r="AW14498" s="107" t="n"/>
      <c r="AX14498" s="107" t="n"/>
      <c r="AY14498" s="107" t="n"/>
      <c r="AZ14498" s="107" t="n"/>
    </row>
    <row r="14499">
      <c r="AA14499" s="107" t="n"/>
      <c r="AB14499" s="107" t="n"/>
      <c r="AC14499" s="107" t="n"/>
      <c r="AD14499" s="107" t="n"/>
      <c r="AE14499" s="107" t="n"/>
      <c r="AF14499" s="107" t="n"/>
      <c r="AG14499" s="107" t="n"/>
      <c r="AH14499" s="107" t="n"/>
      <c r="AI14499" s="107" t="n"/>
      <c r="AJ14499" s="107" t="n"/>
      <c r="AK14499" s="107" t="n"/>
      <c r="AL14499" s="107" t="n"/>
      <c r="AM14499" s="107" t="n"/>
      <c r="AN14499" s="107" t="n"/>
      <c r="AO14499" s="107" t="n"/>
      <c r="AP14499" s="107" t="n"/>
      <c r="AQ14499" s="107" t="n"/>
      <c r="AR14499" s="107" t="n"/>
      <c r="AS14499" s="107" t="n"/>
      <c r="AT14499" s="107" t="n"/>
      <c r="AU14499" s="107" t="n"/>
      <c r="AV14499" s="107" t="n"/>
      <c r="AW14499" s="107" t="n"/>
      <c r="AX14499" s="107" t="n"/>
      <c r="AY14499" s="107" t="n"/>
      <c r="AZ14499" s="107" t="n"/>
    </row>
    <row r="14500">
      <c r="AA14500" s="107" t="n"/>
      <c r="AB14500" s="107" t="n"/>
      <c r="AC14500" s="107" t="n"/>
      <c r="AD14500" s="107" t="n"/>
      <c r="AE14500" s="107" t="n"/>
      <c r="AF14500" s="107" t="n"/>
      <c r="AG14500" s="107" t="n"/>
      <c r="AH14500" s="107" t="n"/>
      <c r="AI14500" s="107" t="n"/>
      <c r="AJ14500" s="107" t="n"/>
      <c r="AK14500" s="107" t="n"/>
      <c r="AL14500" s="107" t="n"/>
      <c r="AM14500" s="107" t="n"/>
      <c r="AN14500" s="107" t="n"/>
      <c r="AO14500" s="107" t="n"/>
      <c r="AP14500" s="107" t="n"/>
      <c r="AQ14500" s="107" t="n"/>
      <c r="AR14500" s="107" t="n"/>
      <c r="AS14500" s="107" t="n"/>
      <c r="AT14500" s="107" t="n"/>
      <c r="AU14500" s="107" t="n"/>
      <c r="AV14500" s="107" t="n"/>
      <c r="AW14500" s="107" t="n"/>
      <c r="AX14500" s="107" t="n"/>
      <c r="AY14500" s="107" t="n"/>
      <c r="AZ14500" s="107" t="n"/>
    </row>
    <row r="14501">
      <c r="AA14501" s="107" t="n"/>
      <c r="AB14501" s="107" t="n"/>
      <c r="AC14501" s="107" t="n"/>
      <c r="AD14501" s="107" t="n"/>
      <c r="AE14501" s="107" t="n"/>
      <c r="AF14501" s="107" t="n"/>
      <c r="AG14501" s="107" t="n"/>
      <c r="AH14501" s="107" t="n"/>
      <c r="AI14501" s="107" t="n"/>
      <c r="AJ14501" s="107" t="n"/>
      <c r="AK14501" s="107" t="n"/>
      <c r="AL14501" s="107" t="n"/>
      <c r="AM14501" s="107" t="n"/>
      <c r="AN14501" s="107" t="n"/>
      <c r="AO14501" s="107" t="n"/>
      <c r="AP14501" s="107" t="n"/>
      <c r="AQ14501" s="107" t="n"/>
      <c r="AR14501" s="107" t="n"/>
      <c r="AS14501" s="107" t="n"/>
      <c r="AT14501" s="107" t="n"/>
      <c r="AU14501" s="107" t="n"/>
      <c r="AV14501" s="107" t="n"/>
      <c r="AW14501" s="107" t="n"/>
      <c r="AX14501" s="107" t="n"/>
      <c r="AY14501" s="107" t="n"/>
      <c r="AZ14501" s="107" t="n"/>
    </row>
    <row r="14502">
      <c r="AA14502" s="107" t="n"/>
      <c r="AB14502" s="107" t="n"/>
      <c r="AC14502" s="107" t="n"/>
      <c r="AD14502" s="107" t="n"/>
      <c r="AE14502" s="107" t="n"/>
      <c r="AF14502" s="107" t="n"/>
      <c r="AG14502" s="107" t="n"/>
      <c r="AH14502" s="107" t="n"/>
      <c r="AI14502" s="107" t="n"/>
      <c r="AJ14502" s="107" t="n"/>
      <c r="AK14502" s="107" t="n"/>
      <c r="AL14502" s="107" t="n"/>
      <c r="AM14502" s="107" t="n"/>
      <c r="AN14502" s="107" t="n"/>
      <c r="AO14502" s="107" t="n"/>
      <c r="AP14502" s="107" t="n"/>
      <c r="AQ14502" s="107" t="n"/>
      <c r="AR14502" s="107" t="n"/>
      <c r="AS14502" s="107" t="n"/>
      <c r="AT14502" s="107" t="n"/>
      <c r="AU14502" s="107" t="n"/>
      <c r="AV14502" s="107" t="n"/>
      <c r="AW14502" s="107" t="n"/>
      <c r="AX14502" s="107" t="n"/>
      <c r="AY14502" s="107" t="n"/>
      <c r="AZ14502" s="107" t="n"/>
    </row>
    <row r="14503">
      <c r="AA14503" s="107" t="n"/>
      <c r="AB14503" s="107" t="n"/>
      <c r="AC14503" s="107" t="n"/>
      <c r="AD14503" s="107" t="n"/>
      <c r="AE14503" s="107" t="n"/>
      <c r="AF14503" s="107" t="n"/>
      <c r="AG14503" s="107" t="n"/>
      <c r="AH14503" s="107" t="n"/>
      <c r="AI14503" s="107" t="n"/>
      <c r="AJ14503" s="107" t="n"/>
      <c r="AK14503" s="107" t="n"/>
      <c r="AL14503" s="107" t="n"/>
      <c r="AM14503" s="107" t="n"/>
      <c r="AN14503" s="107" t="n"/>
      <c r="AO14503" s="107" t="n"/>
      <c r="AP14503" s="107" t="n"/>
      <c r="AQ14503" s="107" t="n"/>
      <c r="AR14503" s="107" t="n"/>
      <c r="AS14503" s="107" t="n"/>
      <c r="AT14503" s="107" t="n"/>
      <c r="AU14503" s="107" t="n"/>
      <c r="AV14503" s="107" t="n"/>
      <c r="AW14503" s="107" t="n"/>
      <c r="AX14503" s="107" t="n"/>
      <c r="AY14503" s="107" t="n"/>
      <c r="AZ14503" s="107" t="n"/>
    </row>
    <row r="14504">
      <c r="AA14504" s="107" t="n"/>
      <c r="AB14504" s="107" t="n"/>
      <c r="AC14504" s="107" t="n"/>
      <c r="AD14504" s="107" t="n"/>
      <c r="AE14504" s="107" t="n"/>
      <c r="AF14504" s="107" t="n"/>
      <c r="AG14504" s="107" t="n"/>
      <c r="AH14504" s="107" t="n"/>
      <c r="AI14504" s="107" t="n"/>
      <c r="AJ14504" s="107" t="n"/>
      <c r="AK14504" s="107" t="n"/>
      <c r="AL14504" s="107" t="n"/>
      <c r="AM14504" s="107" t="n"/>
      <c r="AN14504" s="107" t="n"/>
      <c r="AO14504" s="107" t="n"/>
      <c r="AP14504" s="107" t="n"/>
      <c r="AQ14504" s="107" t="n"/>
      <c r="AR14504" s="107" t="n"/>
      <c r="AS14504" s="107" t="n"/>
      <c r="AT14504" s="107" t="n"/>
      <c r="AU14504" s="107" t="n"/>
      <c r="AV14504" s="107" t="n"/>
      <c r="AW14504" s="107" t="n"/>
      <c r="AX14504" s="107" t="n"/>
      <c r="AY14504" s="107" t="n"/>
      <c r="AZ14504" s="107" t="n"/>
    </row>
    <row r="14505">
      <c r="AA14505" s="107" t="n"/>
      <c r="AB14505" s="107" t="n"/>
      <c r="AC14505" s="107" t="n"/>
      <c r="AD14505" s="107" t="n"/>
      <c r="AE14505" s="107" t="n"/>
      <c r="AF14505" s="107" t="n"/>
      <c r="AG14505" s="107" t="n"/>
      <c r="AH14505" s="107" t="n"/>
      <c r="AI14505" s="107" t="n"/>
      <c r="AJ14505" s="107" t="n"/>
      <c r="AK14505" s="107" t="n"/>
      <c r="AL14505" s="107" t="n"/>
      <c r="AM14505" s="107" t="n"/>
      <c r="AN14505" s="107" t="n"/>
      <c r="AO14505" s="107" t="n"/>
      <c r="AP14505" s="107" t="n"/>
      <c r="AQ14505" s="107" t="n"/>
      <c r="AR14505" s="107" t="n"/>
      <c r="AS14505" s="107" t="n"/>
      <c r="AT14505" s="107" t="n"/>
      <c r="AU14505" s="107" t="n"/>
      <c r="AV14505" s="107" t="n"/>
      <c r="AW14505" s="107" t="n"/>
      <c r="AX14505" s="107" t="n"/>
      <c r="AY14505" s="107" t="n"/>
      <c r="AZ14505" s="107" t="n"/>
    </row>
    <row r="14506">
      <c r="AA14506" s="107" t="n"/>
      <c r="AB14506" s="107" t="n"/>
      <c r="AC14506" s="107" t="n"/>
      <c r="AD14506" s="107" t="n"/>
      <c r="AE14506" s="107" t="n"/>
      <c r="AF14506" s="107" t="n"/>
      <c r="AG14506" s="107" t="n"/>
      <c r="AH14506" s="107" t="n"/>
      <c r="AI14506" s="107" t="n"/>
      <c r="AJ14506" s="107" t="n"/>
      <c r="AK14506" s="107" t="n"/>
      <c r="AL14506" s="107" t="n"/>
      <c r="AM14506" s="107" t="n"/>
      <c r="AN14506" s="107" t="n"/>
      <c r="AO14506" s="107" t="n"/>
      <c r="AP14506" s="107" t="n"/>
      <c r="AQ14506" s="107" t="n"/>
      <c r="AR14506" s="107" t="n"/>
      <c r="AS14506" s="107" t="n"/>
      <c r="AT14506" s="107" t="n"/>
      <c r="AU14506" s="107" t="n"/>
      <c r="AV14506" s="107" t="n"/>
      <c r="AW14506" s="107" t="n"/>
      <c r="AX14506" s="107" t="n"/>
      <c r="AY14506" s="107" t="n"/>
      <c r="AZ14506" s="107" t="n"/>
    </row>
    <row r="14507">
      <c r="AA14507" s="107" t="n"/>
      <c r="AB14507" s="107" t="n"/>
      <c r="AC14507" s="107" t="n"/>
      <c r="AD14507" s="107" t="n"/>
      <c r="AE14507" s="107" t="n"/>
      <c r="AF14507" s="107" t="n"/>
      <c r="AG14507" s="107" t="n"/>
      <c r="AH14507" s="107" t="n"/>
      <c r="AI14507" s="107" t="n"/>
      <c r="AJ14507" s="107" t="n"/>
      <c r="AK14507" s="107" t="n"/>
      <c r="AL14507" s="107" t="n"/>
      <c r="AM14507" s="107" t="n"/>
      <c r="AN14507" s="107" t="n"/>
      <c r="AO14507" s="107" t="n"/>
      <c r="AP14507" s="107" t="n"/>
      <c r="AQ14507" s="107" t="n"/>
      <c r="AR14507" s="107" t="n"/>
      <c r="AS14507" s="107" t="n"/>
      <c r="AT14507" s="107" t="n"/>
      <c r="AU14507" s="107" t="n"/>
      <c r="AV14507" s="107" t="n"/>
      <c r="AW14507" s="107" t="n"/>
      <c r="AX14507" s="107" t="n"/>
      <c r="AY14507" s="107" t="n"/>
      <c r="AZ14507" s="107" t="n"/>
    </row>
    <row r="14508">
      <c r="AA14508" s="107" t="n"/>
      <c r="AB14508" s="107" t="n"/>
      <c r="AC14508" s="107" t="n"/>
      <c r="AD14508" s="107" t="n"/>
      <c r="AE14508" s="107" t="n"/>
      <c r="AF14508" s="107" t="n"/>
      <c r="AG14508" s="107" t="n"/>
      <c r="AH14508" s="107" t="n"/>
      <c r="AI14508" s="107" t="n"/>
      <c r="AJ14508" s="107" t="n"/>
      <c r="AK14508" s="107" t="n"/>
      <c r="AL14508" s="107" t="n"/>
      <c r="AM14508" s="107" t="n"/>
      <c r="AN14508" s="107" t="n"/>
      <c r="AO14508" s="107" t="n"/>
      <c r="AP14508" s="107" t="n"/>
      <c r="AQ14508" s="107" t="n"/>
      <c r="AR14508" s="107" t="n"/>
      <c r="AS14508" s="107" t="n"/>
      <c r="AT14508" s="107" t="n"/>
      <c r="AU14508" s="107" t="n"/>
      <c r="AV14508" s="107" t="n"/>
      <c r="AW14508" s="107" t="n"/>
      <c r="AX14508" s="107" t="n"/>
      <c r="AY14508" s="107" t="n"/>
      <c r="AZ14508" s="107" t="n"/>
    </row>
    <row r="14509">
      <c r="AA14509" s="107" t="n"/>
      <c r="AB14509" s="107" t="n"/>
      <c r="AC14509" s="107" t="n"/>
      <c r="AD14509" s="107" t="n"/>
      <c r="AE14509" s="107" t="n"/>
      <c r="AF14509" s="107" t="n"/>
      <c r="AG14509" s="107" t="n"/>
      <c r="AH14509" s="107" t="n"/>
      <c r="AI14509" s="107" t="n"/>
      <c r="AJ14509" s="107" t="n"/>
      <c r="AK14509" s="107" t="n"/>
      <c r="AL14509" s="107" t="n"/>
      <c r="AM14509" s="107" t="n"/>
      <c r="AN14509" s="107" t="n"/>
      <c r="AO14509" s="107" t="n"/>
      <c r="AP14509" s="107" t="n"/>
      <c r="AQ14509" s="107" t="n"/>
      <c r="AR14509" s="107" t="n"/>
      <c r="AS14509" s="107" t="n"/>
      <c r="AT14509" s="107" t="n"/>
      <c r="AU14509" s="107" t="n"/>
      <c r="AV14509" s="107" t="n"/>
      <c r="AW14509" s="107" t="n"/>
      <c r="AX14509" s="107" t="n"/>
      <c r="AY14509" s="107" t="n"/>
      <c r="AZ14509" s="107" t="n"/>
    </row>
    <row r="14510">
      <c r="AA14510" s="107" t="n"/>
      <c r="AB14510" s="107" t="n"/>
      <c r="AC14510" s="107" t="n"/>
      <c r="AD14510" s="107" t="n"/>
      <c r="AE14510" s="107" t="n"/>
      <c r="AF14510" s="107" t="n"/>
      <c r="AG14510" s="107" t="n"/>
      <c r="AH14510" s="107" t="n"/>
      <c r="AI14510" s="107" t="n"/>
      <c r="AJ14510" s="107" t="n"/>
      <c r="AK14510" s="107" t="n"/>
      <c r="AL14510" s="107" t="n"/>
      <c r="AM14510" s="107" t="n"/>
      <c r="AN14510" s="107" t="n"/>
      <c r="AO14510" s="107" t="n"/>
      <c r="AP14510" s="107" t="n"/>
      <c r="AQ14510" s="107" t="n"/>
      <c r="AR14510" s="107" t="n"/>
      <c r="AS14510" s="107" t="n"/>
      <c r="AT14510" s="107" t="n"/>
      <c r="AU14510" s="107" t="n"/>
      <c r="AV14510" s="107" t="n"/>
      <c r="AW14510" s="107" t="n"/>
      <c r="AX14510" s="107" t="n"/>
      <c r="AY14510" s="107" t="n"/>
      <c r="AZ14510" s="107" t="n"/>
    </row>
    <row r="14511">
      <c r="AA14511" s="107" t="n"/>
      <c r="AB14511" s="107" t="n"/>
      <c r="AC14511" s="107" t="n"/>
      <c r="AD14511" s="107" t="n"/>
      <c r="AE14511" s="107" t="n"/>
      <c r="AF14511" s="107" t="n"/>
      <c r="AG14511" s="107" t="n"/>
      <c r="AH14511" s="107" t="n"/>
      <c r="AI14511" s="107" t="n"/>
      <c r="AJ14511" s="107" t="n"/>
      <c r="AK14511" s="107" t="n"/>
      <c r="AL14511" s="107" t="n"/>
      <c r="AM14511" s="107" t="n"/>
      <c r="AN14511" s="107" t="n"/>
      <c r="AO14511" s="107" t="n"/>
      <c r="AP14511" s="107" t="n"/>
      <c r="AQ14511" s="107" t="n"/>
      <c r="AR14511" s="107" t="n"/>
      <c r="AS14511" s="107" t="n"/>
      <c r="AT14511" s="107" t="n"/>
      <c r="AU14511" s="107" t="n"/>
      <c r="AV14511" s="107" t="n"/>
      <c r="AW14511" s="107" t="n"/>
      <c r="AX14511" s="107" t="n"/>
      <c r="AY14511" s="107" t="n"/>
      <c r="AZ14511" s="107" t="n"/>
    </row>
    <row r="14512">
      <c r="AA14512" s="107" t="n"/>
      <c r="AB14512" s="107" t="n"/>
      <c r="AC14512" s="107" t="n"/>
      <c r="AD14512" s="107" t="n"/>
      <c r="AE14512" s="107" t="n"/>
      <c r="AF14512" s="107" t="n"/>
      <c r="AG14512" s="107" t="n"/>
      <c r="AH14512" s="107" t="n"/>
      <c r="AI14512" s="107" t="n"/>
      <c r="AJ14512" s="107" t="n"/>
      <c r="AK14512" s="107" t="n"/>
      <c r="AL14512" s="107" t="n"/>
      <c r="AM14512" s="107" t="n"/>
      <c r="AN14512" s="107" t="n"/>
      <c r="AO14512" s="107" t="n"/>
      <c r="AP14512" s="107" t="n"/>
      <c r="AQ14512" s="107" t="n"/>
      <c r="AR14512" s="107" t="n"/>
      <c r="AS14512" s="107" t="n"/>
      <c r="AT14512" s="107" t="n"/>
      <c r="AU14512" s="107" t="n"/>
      <c r="AV14512" s="107" t="n"/>
      <c r="AW14512" s="107" t="n"/>
      <c r="AX14512" s="107" t="n"/>
      <c r="AY14512" s="107" t="n"/>
      <c r="AZ14512" s="107" t="n"/>
    </row>
    <row r="14513">
      <c r="AA14513" s="107" t="n"/>
      <c r="AB14513" s="107" t="n"/>
      <c r="AC14513" s="107" t="n"/>
      <c r="AD14513" s="107" t="n"/>
      <c r="AE14513" s="107" t="n"/>
      <c r="AF14513" s="107" t="n"/>
      <c r="AG14513" s="107" t="n"/>
      <c r="AH14513" s="107" t="n"/>
      <c r="AI14513" s="107" t="n"/>
      <c r="AJ14513" s="107" t="n"/>
      <c r="AK14513" s="107" t="n"/>
      <c r="AL14513" s="107" t="n"/>
      <c r="AM14513" s="107" t="n"/>
      <c r="AN14513" s="107" t="n"/>
      <c r="AO14513" s="107" t="n"/>
      <c r="AP14513" s="107" t="n"/>
      <c r="AQ14513" s="107" t="n"/>
      <c r="AR14513" s="107" t="n"/>
      <c r="AS14513" s="107" t="n"/>
      <c r="AT14513" s="107" t="n"/>
      <c r="AU14513" s="107" t="n"/>
      <c r="AV14513" s="107" t="n"/>
      <c r="AW14513" s="107" t="n"/>
      <c r="AX14513" s="107" t="n"/>
      <c r="AY14513" s="107" t="n"/>
      <c r="AZ14513" s="107" t="n"/>
    </row>
    <row r="14514">
      <c r="AA14514" s="107" t="n"/>
      <c r="AB14514" s="107" t="n"/>
      <c r="AC14514" s="107" t="n"/>
      <c r="AD14514" s="107" t="n"/>
      <c r="AE14514" s="107" t="n"/>
      <c r="AF14514" s="107" t="n"/>
      <c r="AG14514" s="107" t="n"/>
      <c r="AH14514" s="107" t="n"/>
      <c r="AI14514" s="107" t="n"/>
      <c r="AJ14514" s="107" t="n"/>
      <c r="AK14514" s="107" t="n"/>
      <c r="AL14514" s="107" t="n"/>
      <c r="AM14514" s="107" t="n"/>
      <c r="AN14514" s="107" t="n"/>
      <c r="AO14514" s="107" t="n"/>
      <c r="AP14514" s="107" t="n"/>
      <c r="AQ14514" s="107" t="n"/>
      <c r="AR14514" s="107" t="n"/>
      <c r="AS14514" s="107" t="n"/>
      <c r="AT14514" s="107" t="n"/>
      <c r="AU14514" s="107" t="n"/>
      <c r="AV14514" s="107" t="n"/>
      <c r="AW14514" s="107" t="n"/>
      <c r="AX14514" s="107" t="n"/>
      <c r="AY14514" s="107" t="n"/>
      <c r="AZ14514" s="107" t="n"/>
    </row>
    <row r="14515">
      <c r="AA14515" s="107" t="n"/>
      <c r="AB14515" s="107" t="n"/>
      <c r="AC14515" s="107" t="n"/>
      <c r="AD14515" s="107" t="n"/>
      <c r="AE14515" s="107" t="n"/>
      <c r="AF14515" s="107" t="n"/>
      <c r="AG14515" s="107" t="n"/>
      <c r="AH14515" s="107" t="n"/>
      <c r="AI14515" s="107" t="n"/>
      <c r="AJ14515" s="107" t="n"/>
      <c r="AK14515" s="107" t="n"/>
      <c r="AL14515" s="107" t="n"/>
      <c r="AM14515" s="107" t="n"/>
      <c r="AN14515" s="107" t="n"/>
      <c r="AO14515" s="107" t="n"/>
      <c r="AP14515" s="107" t="n"/>
      <c r="AQ14515" s="107" t="n"/>
      <c r="AR14515" s="107" t="n"/>
      <c r="AS14515" s="107" t="n"/>
      <c r="AT14515" s="107" t="n"/>
      <c r="AU14515" s="107" t="n"/>
      <c r="AV14515" s="107" t="n"/>
      <c r="AW14515" s="107" t="n"/>
      <c r="AX14515" s="107" t="n"/>
      <c r="AY14515" s="107" t="n"/>
      <c r="AZ14515" s="107" t="n"/>
    </row>
    <row r="14516">
      <c r="AA14516" s="107" t="n"/>
      <c r="AB14516" s="107" t="n"/>
      <c r="AC14516" s="107" t="n"/>
      <c r="AD14516" s="107" t="n"/>
      <c r="AE14516" s="107" t="n"/>
      <c r="AF14516" s="107" t="n"/>
      <c r="AG14516" s="107" t="n"/>
      <c r="AH14516" s="107" t="n"/>
      <c r="AI14516" s="107" t="n"/>
      <c r="AJ14516" s="107" t="n"/>
      <c r="AK14516" s="107" t="n"/>
      <c r="AL14516" s="107" t="n"/>
      <c r="AM14516" s="107" t="n"/>
      <c r="AN14516" s="107" t="n"/>
      <c r="AO14516" s="107" t="n"/>
      <c r="AP14516" s="107" t="n"/>
      <c r="AQ14516" s="107" t="n"/>
      <c r="AR14516" s="107" t="n"/>
      <c r="AS14516" s="107" t="n"/>
      <c r="AT14516" s="107" t="n"/>
      <c r="AU14516" s="107" t="n"/>
      <c r="AV14516" s="107" t="n"/>
      <c r="AW14516" s="107" t="n"/>
      <c r="AX14516" s="107" t="n"/>
      <c r="AY14516" s="107" t="n"/>
      <c r="AZ14516" s="107" t="n"/>
    </row>
    <row r="14517">
      <c r="AA14517" s="107" t="n"/>
      <c r="AB14517" s="107" t="n"/>
      <c r="AC14517" s="107" t="n"/>
      <c r="AD14517" s="107" t="n"/>
      <c r="AE14517" s="107" t="n"/>
      <c r="AF14517" s="107" t="n"/>
      <c r="AG14517" s="107" t="n"/>
      <c r="AH14517" s="107" t="n"/>
      <c r="AI14517" s="107" t="n"/>
      <c r="AJ14517" s="107" t="n"/>
      <c r="AK14517" s="107" t="n"/>
      <c r="AL14517" s="107" t="n"/>
      <c r="AM14517" s="107" t="n"/>
      <c r="AN14517" s="107" t="n"/>
      <c r="AO14517" s="107" t="n"/>
      <c r="AP14517" s="107" t="n"/>
      <c r="AQ14517" s="107" t="n"/>
      <c r="AR14517" s="107" t="n"/>
      <c r="AS14517" s="107" t="n"/>
      <c r="AT14517" s="107" t="n"/>
      <c r="AU14517" s="107" t="n"/>
      <c r="AV14517" s="107" t="n"/>
      <c r="AW14517" s="107" t="n"/>
      <c r="AX14517" s="107" t="n"/>
      <c r="AY14517" s="107" t="n"/>
      <c r="AZ14517" s="107" t="n"/>
    </row>
    <row r="14518">
      <c r="AA14518" s="107" t="n"/>
      <c r="AB14518" s="107" t="n"/>
      <c r="AC14518" s="107" t="n"/>
      <c r="AD14518" s="107" t="n"/>
      <c r="AE14518" s="107" t="n"/>
      <c r="AF14518" s="107" t="n"/>
      <c r="AG14518" s="107" t="n"/>
      <c r="AH14518" s="107" t="n"/>
      <c r="AI14518" s="107" t="n"/>
      <c r="AJ14518" s="107" t="n"/>
      <c r="AK14518" s="107" t="n"/>
      <c r="AL14518" s="107" t="n"/>
      <c r="AM14518" s="107" t="n"/>
      <c r="AN14518" s="107" t="n"/>
      <c r="AO14518" s="107" t="n"/>
      <c r="AP14518" s="107" t="n"/>
      <c r="AQ14518" s="107" t="n"/>
      <c r="AR14518" s="107" t="n"/>
      <c r="AS14518" s="107" t="n"/>
      <c r="AT14518" s="107" t="n"/>
      <c r="AU14518" s="107" t="n"/>
      <c r="AV14518" s="107" t="n"/>
      <c r="AW14518" s="107" t="n"/>
      <c r="AX14518" s="107" t="n"/>
      <c r="AY14518" s="107" t="n"/>
      <c r="AZ14518" s="107" t="n"/>
    </row>
    <row r="14519">
      <c r="AA14519" s="107" t="n"/>
      <c r="AB14519" s="107" t="n"/>
      <c r="AC14519" s="107" t="n"/>
      <c r="AD14519" s="107" t="n"/>
      <c r="AE14519" s="107" t="n"/>
      <c r="AF14519" s="107" t="n"/>
      <c r="AG14519" s="107" t="n"/>
      <c r="AH14519" s="107" t="n"/>
      <c r="AI14519" s="107" t="n"/>
      <c r="AJ14519" s="107" t="n"/>
      <c r="AK14519" s="107" t="n"/>
      <c r="AL14519" s="107" t="n"/>
      <c r="AM14519" s="107" t="n"/>
      <c r="AN14519" s="107" t="n"/>
      <c r="AO14519" s="107" t="n"/>
      <c r="AP14519" s="107" t="n"/>
      <c r="AQ14519" s="107" t="n"/>
      <c r="AR14519" s="107" t="n"/>
      <c r="AS14519" s="107" t="n"/>
      <c r="AT14519" s="107" t="n"/>
      <c r="AU14519" s="107" t="n"/>
      <c r="AV14519" s="107" t="n"/>
      <c r="AW14519" s="107" t="n"/>
      <c r="AX14519" s="107" t="n"/>
      <c r="AY14519" s="107" t="n"/>
      <c r="AZ14519" s="107" t="n"/>
    </row>
    <row r="14520">
      <c r="AA14520" s="107" t="n"/>
      <c r="AB14520" s="107" t="n"/>
      <c r="AC14520" s="107" t="n"/>
      <c r="AD14520" s="107" t="n"/>
      <c r="AE14520" s="107" t="n"/>
      <c r="AF14520" s="107" t="n"/>
      <c r="AG14520" s="107" t="n"/>
      <c r="AH14520" s="107" t="n"/>
      <c r="AI14520" s="107" t="n"/>
      <c r="AJ14520" s="107" t="n"/>
      <c r="AK14520" s="107" t="n"/>
      <c r="AL14520" s="107" t="n"/>
      <c r="AM14520" s="107" t="n"/>
      <c r="AN14520" s="107" t="n"/>
      <c r="AO14520" s="107" t="n"/>
      <c r="AP14520" s="107" t="n"/>
      <c r="AQ14520" s="107" t="n"/>
      <c r="AR14520" s="107" t="n"/>
      <c r="AS14520" s="107" t="n"/>
      <c r="AT14520" s="107" t="n"/>
      <c r="AU14520" s="107" t="n"/>
      <c r="AV14520" s="107" t="n"/>
      <c r="AW14520" s="107" t="n"/>
      <c r="AX14520" s="107" t="n"/>
      <c r="AY14520" s="107" t="n"/>
      <c r="AZ14520" s="107" t="n"/>
    </row>
    <row r="14521">
      <c r="AA14521" s="107" t="n"/>
      <c r="AB14521" s="107" t="n"/>
      <c r="AC14521" s="107" t="n"/>
      <c r="AD14521" s="107" t="n"/>
      <c r="AE14521" s="107" t="n"/>
      <c r="AF14521" s="107" t="n"/>
      <c r="AG14521" s="107" t="n"/>
      <c r="AH14521" s="107" t="n"/>
      <c r="AI14521" s="107" t="n"/>
      <c r="AJ14521" s="107" t="n"/>
      <c r="AK14521" s="107" t="n"/>
      <c r="AL14521" s="107" t="n"/>
      <c r="AM14521" s="107" t="n"/>
      <c r="AN14521" s="107" t="n"/>
      <c r="AO14521" s="107" t="n"/>
      <c r="AP14521" s="107" t="n"/>
      <c r="AQ14521" s="107" t="n"/>
      <c r="AR14521" s="107" t="n"/>
      <c r="AS14521" s="107" t="n"/>
      <c r="AT14521" s="107" t="n"/>
      <c r="AU14521" s="107" t="n"/>
      <c r="AV14521" s="107" t="n"/>
      <c r="AW14521" s="107" t="n"/>
      <c r="AX14521" s="107" t="n"/>
      <c r="AY14521" s="107" t="n"/>
      <c r="AZ14521" s="107" t="n"/>
    </row>
    <row r="14522">
      <c r="AA14522" s="107" t="n"/>
      <c r="AB14522" s="107" t="n"/>
      <c r="AC14522" s="107" t="n"/>
      <c r="AD14522" s="107" t="n"/>
      <c r="AE14522" s="107" t="n"/>
      <c r="AF14522" s="107" t="n"/>
      <c r="AG14522" s="107" t="n"/>
      <c r="AH14522" s="107" t="n"/>
      <c r="AI14522" s="107" t="n"/>
      <c r="AJ14522" s="107" t="n"/>
      <c r="AK14522" s="107" t="n"/>
      <c r="AL14522" s="107" t="n"/>
      <c r="AM14522" s="107" t="n"/>
      <c r="AN14522" s="107" t="n"/>
      <c r="AO14522" s="107" t="n"/>
      <c r="AP14522" s="107" t="n"/>
      <c r="AQ14522" s="107" t="n"/>
      <c r="AR14522" s="107" t="n"/>
      <c r="AS14522" s="107" t="n"/>
      <c r="AT14522" s="107" t="n"/>
      <c r="AU14522" s="107" t="n"/>
      <c r="AV14522" s="107" t="n"/>
      <c r="AW14522" s="107" t="n"/>
      <c r="AX14522" s="107" t="n"/>
      <c r="AY14522" s="107" t="n"/>
      <c r="AZ14522" s="107" t="n"/>
    </row>
    <row r="14523">
      <c r="AA14523" s="107" t="n"/>
      <c r="AB14523" s="107" t="n"/>
      <c r="AC14523" s="107" t="n"/>
      <c r="AD14523" s="107" t="n"/>
      <c r="AE14523" s="107" t="n"/>
      <c r="AF14523" s="107" t="n"/>
      <c r="AG14523" s="107" t="n"/>
      <c r="AH14523" s="107" t="n"/>
      <c r="AI14523" s="107" t="n"/>
      <c r="AJ14523" s="107" t="n"/>
      <c r="AK14523" s="107" t="n"/>
      <c r="AL14523" s="107" t="n"/>
      <c r="AM14523" s="107" t="n"/>
      <c r="AN14523" s="107" t="n"/>
      <c r="AO14523" s="107" t="n"/>
      <c r="AP14523" s="107" t="n"/>
      <c r="AQ14523" s="107" t="n"/>
      <c r="AR14523" s="107" t="n"/>
      <c r="AS14523" s="107" t="n"/>
      <c r="AT14523" s="107" t="n"/>
      <c r="AU14523" s="107" t="n"/>
      <c r="AV14523" s="107" t="n"/>
      <c r="AW14523" s="107" t="n"/>
      <c r="AX14523" s="107" t="n"/>
      <c r="AY14523" s="107" t="n"/>
      <c r="AZ14523" s="107" t="n"/>
    </row>
    <row r="14524">
      <c r="AA14524" s="107" t="n"/>
      <c r="AB14524" s="107" t="n"/>
      <c r="AC14524" s="107" t="n"/>
      <c r="AD14524" s="107" t="n"/>
      <c r="AE14524" s="107" t="n"/>
      <c r="AF14524" s="107" t="n"/>
      <c r="AG14524" s="107" t="n"/>
      <c r="AH14524" s="107" t="n"/>
      <c r="AI14524" s="107" t="n"/>
      <c r="AJ14524" s="107" t="n"/>
      <c r="AK14524" s="107" t="n"/>
      <c r="AL14524" s="107" t="n"/>
      <c r="AM14524" s="107" t="n"/>
      <c r="AN14524" s="107" t="n"/>
      <c r="AO14524" s="107" t="n"/>
      <c r="AP14524" s="107" t="n"/>
      <c r="AQ14524" s="107" t="n"/>
      <c r="AR14524" s="107" t="n"/>
      <c r="AS14524" s="107" t="n"/>
      <c r="AT14524" s="107" t="n"/>
      <c r="AU14524" s="107" t="n"/>
      <c r="AV14524" s="107" t="n"/>
      <c r="AW14524" s="107" t="n"/>
      <c r="AX14524" s="107" t="n"/>
      <c r="AY14524" s="107" t="n"/>
      <c r="AZ14524" s="107" t="n"/>
    </row>
    <row r="14525">
      <c r="AA14525" s="107" t="n"/>
      <c r="AB14525" s="107" t="n"/>
      <c r="AC14525" s="107" t="n"/>
      <c r="AD14525" s="107" t="n"/>
      <c r="AE14525" s="107" t="n"/>
      <c r="AF14525" s="107" t="n"/>
      <c r="AG14525" s="107" t="n"/>
      <c r="AH14525" s="107" t="n"/>
      <c r="AI14525" s="107" t="n"/>
      <c r="AJ14525" s="107" t="n"/>
      <c r="AK14525" s="107" t="n"/>
      <c r="AL14525" s="107" t="n"/>
      <c r="AM14525" s="107" t="n"/>
      <c r="AN14525" s="107" t="n"/>
      <c r="AO14525" s="107" t="n"/>
      <c r="AP14525" s="107" t="n"/>
      <c r="AQ14525" s="107" t="n"/>
      <c r="AR14525" s="107" t="n"/>
      <c r="AS14525" s="107" t="n"/>
      <c r="AT14525" s="107" t="n"/>
      <c r="AU14525" s="107" t="n"/>
      <c r="AV14525" s="107" t="n"/>
      <c r="AW14525" s="107" t="n"/>
      <c r="AX14525" s="107" t="n"/>
      <c r="AY14525" s="107" t="n"/>
      <c r="AZ14525" s="107" t="n"/>
    </row>
    <row r="14526">
      <c r="AA14526" s="107" t="n"/>
      <c r="AB14526" s="107" t="n"/>
      <c r="AC14526" s="107" t="n"/>
      <c r="AD14526" s="107" t="n"/>
      <c r="AE14526" s="107" t="n"/>
      <c r="AF14526" s="107" t="n"/>
      <c r="AG14526" s="107" t="n"/>
      <c r="AH14526" s="107" t="n"/>
      <c r="AI14526" s="107" t="n"/>
      <c r="AJ14526" s="107" t="n"/>
      <c r="AK14526" s="107" t="n"/>
      <c r="AL14526" s="107" t="n"/>
      <c r="AM14526" s="107" t="n"/>
      <c r="AN14526" s="107" t="n"/>
      <c r="AO14526" s="107" t="n"/>
      <c r="AP14526" s="107" t="n"/>
      <c r="AQ14526" s="107" t="n"/>
      <c r="AR14526" s="107" t="n"/>
      <c r="AS14526" s="107" t="n"/>
      <c r="AT14526" s="107" t="n"/>
      <c r="AU14526" s="107" t="n"/>
      <c r="AV14526" s="107" t="n"/>
      <c r="AW14526" s="107" t="n"/>
      <c r="AX14526" s="107" t="n"/>
      <c r="AY14526" s="107" t="n"/>
      <c r="AZ14526" s="107" t="n"/>
    </row>
    <row r="14527">
      <c r="AA14527" s="107" t="n"/>
      <c r="AB14527" s="107" t="n"/>
      <c r="AC14527" s="107" t="n"/>
      <c r="AD14527" s="107" t="n"/>
      <c r="AE14527" s="107" t="n"/>
      <c r="AF14527" s="107" t="n"/>
      <c r="AG14527" s="107" t="n"/>
      <c r="AH14527" s="107" t="n"/>
      <c r="AI14527" s="107" t="n"/>
      <c r="AJ14527" s="107" t="n"/>
      <c r="AK14527" s="107" t="n"/>
      <c r="AL14527" s="107" t="n"/>
      <c r="AM14527" s="107" t="n"/>
      <c r="AN14527" s="107" t="n"/>
      <c r="AO14527" s="107" t="n"/>
      <c r="AP14527" s="107" t="n"/>
      <c r="AQ14527" s="107" t="n"/>
      <c r="AR14527" s="107" t="n"/>
      <c r="AS14527" s="107" t="n"/>
      <c r="AT14527" s="107" t="n"/>
      <c r="AU14527" s="107" t="n"/>
      <c r="AV14527" s="107" t="n"/>
      <c r="AW14527" s="107" t="n"/>
      <c r="AX14527" s="107" t="n"/>
      <c r="AY14527" s="107" t="n"/>
      <c r="AZ14527" s="107" t="n"/>
    </row>
    <row r="14528">
      <c r="AA14528" s="107" t="n"/>
      <c r="AB14528" s="107" t="n"/>
      <c r="AC14528" s="107" t="n"/>
      <c r="AD14528" s="107" t="n"/>
      <c r="AE14528" s="107" t="n"/>
      <c r="AF14528" s="107" t="n"/>
      <c r="AG14528" s="107" t="n"/>
      <c r="AH14528" s="107" t="n"/>
      <c r="AI14528" s="107" t="n"/>
      <c r="AJ14528" s="107" t="n"/>
      <c r="AK14528" s="107" t="n"/>
      <c r="AL14528" s="107" t="n"/>
      <c r="AM14528" s="107" t="n"/>
      <c r="AN14528" s="107" t="n"/>
      <c r="AO14528" s="107" t="n"/>
      <c r="AP14528" s="107" t="n"/>
      <c r="AQ14528" s="107" t="n"/>
      <c r="AR14528" s="107" t="n"/>
      <c r="AS14528" s="107" t="n"/>
      <c r="AT14528" s="107" t="n"/>
      <c r="AU14528" s="107" t="n"/>
      <c r="AV14528" s="107" t="n"/>
      <c r="AW14528" s="107" t="n"/>
      <c r="AX14528" s="107" t="n"/>
      <c r="AY14528" s="107" t="n"/>
      <c r="AZ14528" s="107" t="n"/>
    </row>
    <row r="14529">
      <c r="AA14529" s="107" t="n"/>
      <c r="AB14529" s="107" t="n"/>
      <c r="AC14529" s="107" t="n"/>
      <c r="AD14529" s="107" t="n"/>
      <c r="AE14529" s="107" t="n"/>
      <c r="AF14529" s="107" t="n"/>
      <c r="AG14529" s="107" t="n"/>
      <c r="AH14529" s="107" t="n"/>
      <c r="AI14529" s="107" t="n"/>
      <c r="AJ14529" s="107" t="n"/>
      <c r="AK14529" s="107" t="n"/>
      <c r="AL14529" s="107" t="n"/>
      <c r="AM14529" s="107" t="n"/>
      <c r="AN14529" s="107" t="n"/>
      <c r="AO14529" s="107" t="n"/>
      <c r="AP14529" s="107" t="n"/>
      <c r="AQ14529" s="107" t="n"/>
      <c r="AR14529" s="107" t="n"/>
      <c r="AS14529" s="107" t="n"/>
      <c r="AT14529" s="107" t="n"/>
      <c r="AU14529" s="107" t="n"/>
      <c r="AV14529" s="107" t="n"/>
      <c r="AW14529" s="107" t="n"/>
      <c r="AX14529" s="107" t="n"/>
      <c r="AY14529" s="107" t="n"/>
      <c r="AZ14529" s="107" t="n"/>
    </row>
    <row r="14530">
      <c r="AA14530" s="107" t="n"/>
      <c r="AB14530" s="107" t="n"/>
      <c r="AC14530" s="107" t="n"/>
      <c r="AD14530" s="107" t="n"/>
      <c r="AE14530" s="107" t="n"/>
      <c r="AF14530" s="107" t="n"/>
      <c r="AG14530" s="107" t="n"/>
      <c r="AH14530" s="107" t="n"/>
      <c r="AI14530" s="107" t="n"/>
      <c r="AJ14530" s="107" t="n"/>
      <c r="AK14530" s="107" t="n"/>
      <c r="AL14530" s="107" t="n"/>
      <c r="AM14530" s="107" t="n"/>
      <c r="AN14530" s="107" t="n"/>
      <c r="AO14530" s="107" t="n"/>
      <c r="AP14530" s="107" t="n"/>
      <c r="AQ14530" s="107" t="n"/>
      <c r="AR14530" s="107" t="n"/>
      <c r="AS14530" s="107" t="n"/>
      <c r="AT14530" s="107" t="n"/>
      <c r="AU14530" s="107" t="n"/>
      <c r="AV14530" s="107" t="n"/>
      <c r="AW14530" s="107" t="n"/>
      <c r="AX14530" s="107" t="n"/>
      <c r="AY14530" s="107" t="n"/>
      <c r="AZ14530" s="107" t="n"/>
    </row>
    <row r="14531">
      <c r="AA14531" s="107" t="n"/>
      <c r="AB14531" s="107" t="n"/>
      <c r="AC14531" s="107" t="n"/>
      <c r="AD14531" s="107" t="n"/>
      <c r="AE14531" s="107" t="n"/>
      <c r="AF14531" s="107" t="n"/>
      <c r="AG14531" s="107" t="n"/>
      <c r="AH14531" s="107" t="n"/>
      <c r="AI14531" s="107" t="n"/>
      <c r="AJ14531" s="107" t="n"/>
      <c r="AK14531" s="107" t="n"/>
      <c r="AL14531" s="107" t="n"/>
      <c r="AM14531" s="107" t="n"/>
      <c r="AN14531" s="107" t="n"/>
      <c r="AO14531" s="107" t="n"/>
      <c r="AP14531" s="107" t="n"/>
      <c r="AQ14531" s="107" t="n"/>
      <c r="AR14531" s="107" t="n"/>
      <c r="AS14531" s="107" t="n"/>
      <c r="AT14531" s="107" t="n"/>
      <c r="AU14531" s="107" t="n"/>
      <c r="AV14531" s="107" t="n"/>
      <c r="AW14531" s="107" t="n"/>
      <c r="AX14531" s="107" t="n"/>
      <c r="AY14531" s="107" t="n"/>
      <c r="AZ14531" s="107" t="n"/>
    </row>
    <row r="14532">
      <c r="AA14532" s="107" t="n"/>
      <c r="AB14532" s="107" t="n"/>
      <c r="AC14532" s="107" t="n"/>
      <c r="AD14532" s="107" t="n"/>
      <c r="AE14532" s="107" t="n"/>
      <c r="AF14532" s="107" t="n"/>
      <c r="AG14532" s="107" t="n"/>
      <c r="AH14532" s="107" t="n"/>
      <c r="AI14532" s="107" t="n"/>
      <c r="AJ14532" s="107" t="n"/>
      <c r="AK14532" s="107" t="n"/>
      <c r="AL14532" s="107" t="n"/>
      <c r="AM14532" s="107" t="n"/>
      <c r="AN14532" s="107" t="n"/>
      <c r="AO14532" s="107" t="n"/>
      <c r="AP14532" s="107" t="n"/>
      <c r="AQ14532" s="107" t="n"/>
      <c r="AR14532" s="107" t="n"/>
      <c r="AS14532" s="107" t="n"/>
      <c r="AT14532" s="107" t="n"/>
      <c r="AU14532" s="107" t="n"/>
      <c r="AV14532" s="107" t="n"/>
      <c r="AW14532" s="107" t="n"/>
      <c r="AX14532" s="107" t="n"/>
      <c r="AY14532" s="107" t="n"/>
      <c r="AZ14532" s="107" t="n"/>
    </row>
    <row r="14533">
      <c r="AA14533" s="107" t="n"/>
      <c r="AB14533" s="107" t="n"/>
      <c r="AC14533" s="107" t="n"/>
      <c r="AD14533" s="107" t="n"/>
      <c r="AE14533" s="107" t="n"/>
      <c r="AF14533" s="107" t="n"/>
      <c r="AG14533" s="107" t="n"/>
      <c r="AH14533" s="107" t="n"/>
      <c r="AI14533" s="107" t="n"/>
      <c r="AJ14533" s="107" t="n"/>
      <c r="AK14533" s="107" t="n"/>
      <c r="AL14533" s="107" t="n"/>
      <c r="AM14533" s="107" t="n"/>
      <c r="AN14533" s="107" t="n"/>
      <c r="AO14533" s="107" t="n"/>
      <c r="AP14533" s="107" t="n"/>
      <c r="AQ14533" s="107" t="n"/>
      <c r="AR14533" s="107" t="n"/>
      <c r="AS14533" s="107" t="n"/>
      <c r="AT14533" s="107" t="n"/>
      <c r="AU14533" s="107" t="n"/>
      <c r="AV14533" s="107" t="n"/>
      <c r="AW14533" s="107" t="n"/>
      <c r="AX14533" s="107" t="n"/>
      <c r="AY14533" s="107" t="n"/>
      <c r="AZ14533" s="107" t="n"/>
    </row>
    <row r="14534">
      <c r="AA14534" s="107" t="n"/>
      <c r="AB14534" s="107" t="n"/>
      <c r="AC14534" s="107" t="n"/>
      <c r="AD14534" s="107" t="n"/>
      <c r="AE14534" s="107" t="n"/>
      <c r="AF14534" s="107" t="n"/>
      <c r="AG14534" s="107" t="n"/>
      <c r="AH14534" s="107" t="n"/>
      <c r="AI14534" s="107" t="n"/>
      <c r="AJ14534" s="107" t="n"/>
      <c r="AK14534" s="107" t="n"/>
      <c r="AL14534" s="107" t="n"/>
      <c r="AM14534" s="107" t="n"/>
      <c r="AN14534" s="107" t="n"/>
      <c r="AO14534" s="107" t="n"/>
      <c r="AP14534" s="107" t="n"/>
      <c r="AQ14534" s="107" t="n"/>
      <c r="AR14534" s="107" t="n"/>
      <c r="AS14534" s="107" t="n"/>
      <c r="AT14534" s="107" t="n"/>
      <c r="AU14534" s="107" t="n"/>
      <c r="AV14534" s="107" t="n"/>
      <c r="AW14534" s="107" t="n"/>
      <c r="AX14534" s="107" t="n"/>
      <c r="AY14534" s="107" t="n"/>
      <c r="AZ14534" s="107" t="n"/>
    </row>
    <row r="14535">
      <c r="AA14535" s="107" t="n"/>
      <c r="AB14535" s="107" t="n"/>
      <c r="AC14535" s="107" t="n"/>
      <c r="AD14535" s="107" t="n"/>
      <c r="AE14535" s="107" t="n"/>
      <c r="AF14535" s="107" t="n"/>
      <c r="AG14535" s="107" t="n"/>
      <c r="AH14535" s="107" t="n"/>
      <c r="AI14535" s="107" t="n"/>
      <c r="AJ14535" s="107" t="n"/>
      <c r="AK14535" s="107" t="n"/>
      <c r="AL14535" s="107" t="n"/>
      <c r="AM14535" s="107" t="n"/>
      <c r="AN14535" s="107" t="n"/>
      <c r="AO14535" s="107" t="n"/>
      <c r="AP14535" s="107" t="n"/>
      <c r="AQ14535" s="107" t="n"/>
      <c r="AR14535" s="107" t="n"/>
      <c r="AS14535" s="107" t="n"/>
      <c r="AT14535" s="107" t="n"/>
      <c r="AU14535" s="107" t="n"/>
      <c r="AV14535" s="107" t="n"/>
      <c r="AW14535" s="107" t="n"/>
      <c r="AX14535" s="107" t="n"/>
      <c r="AY14535" s="107" t="n"/>
      <c r="AZ14535" s="107" t="n"/>
    </row>
    <row r="14536">
      <c r="AA14536" s="107" t="n"/>
      <c r="AB14536" s="107" t="n"/>
      <c r="AC14536" s="107" t="n"/>
      <c r="AD14536" s="107" t="n"/>
      <c r="AE14536" s="107" t="n"/>
      <c r="AF14536" s="107" t="n"/>
      <c r="AG14536" s="107" t="n"/>
      <c r="AH14536" s="107" t="n"/>
      <c r="AI14536" s="107" t="n"/>
      <c r="AJ14536" s="107" t="n"/>
      <c r="AK14536" s="107" t="n"/>
      <c r="AL14536" s="107" t="n"/>
      <c r="AM14536" s="107" t="n"/>
      <c r="AN14536" s="107" t="n"/>
      <c r="AO14536" s="107" t="n"/>
      <c r="AP14536" s="107" t="n"/>
      <c r="AQ14536" s="107" t="n"/>
      <c r="AR14536" s="107" t="n"/>
      <c r="AS14536" s="107" t="n"/>
      <c r="AT14536" s="107" t="n"/>
      <c r="AU14536" s="107" t="n"/>
      <c r="AV14536" s="107" t="n"/>
      <c r="AW14536" s="107" t="n"/>
      <c r="AX14536" s="107" t="n"/>
      <c r="AY14536" s="107" t="n"/>
      <c r="AZ14536" s="107" t="n"/>
    </row>
    <row r="14537">
      <c r="AA14537" s="107" t="n"/>
      <c r="AB14537" s="107" t="n"/>
      <c r="AC14537" s="107" t="n"/>
      <c r="AD14537" s="107" t="n"/>
      <c r="AE14537" s="107" t="n"/>
      <c r="AF14537" s="107" t="n"/>
      <c r="AG14537" s="107" t="n"/>
      <c r="AH14537" s="107" t="n"/>
      <c r="AI14537" s="107" t="n"/>
      <c r="AJ14537" s="107" t="n"/>
      <c r="AK14537" s="107" t="n"/>
      <c r="AL14537" s="107" t="n"/>
      <c r="AM14537" s="107" t="n"/>
      <c r="AN14537" s="107" t="n"/>
      <c r="AO14537" s="107" t="n"/>
      <c r="AP14537" s="107" t="n"/>
      <c r="AQ14537" s="107" t="n"/>
      <c r="AR14537" s="107" t="n"/>
      <c r="AS14537" s="107" t="n"/>
      <c r="AT14537" s="107" t="n"/>
      <c r="AU14537" s="107" t="n"/>
      <c r="AV14537" s="107" t="n"/>
      <c r="AW14537" s="107" t="n"/>
      <c r="AX14537" s="107" t="n"/>
      <c r="AY14537" s="107" t="n"/>
      <c r="AZ14537" s="107" t="n"/>
    </row>
    <row r="14538">
      <c r="AA14538" s="107" t="n"/>
      <c r="AB14538" s="107" t="n"/>
      <c r="AC14538" s="107" t="n"/>
      <c r="AD14538" s="107" t="n"/>
      <c r="AE14538" s="107" t="n"/>
      <c r="AF14538" s="107" t="n"/>
      <c r="AG14538" s="107" t="n"/>
      <c r="AH14538" s="107" t="n"/>
      <c r="AI14538" s="107" t="n"/>
      <c r="AJ14538" s="107" t="n"/>
      <c r="AK14538" s="107" t="n"/>
      <c r="AL14538" s="107" t="n"/>
      <c r="AM14538" s="107" t="n"/>
      <c r="AN14538" s="107" t="n"/>
      <c r="AO14538" s="107" t="n"/>
      <c r="AP14538" s="107" t="n"/>
      <c r="AQ14538" s="107" t="n"/>
      <c r="AR14538" s="107" t="n"/>
      <c r="AS14538" s="107" t="n"/>
      <c r="AT14538" s="107" t="n"/>
      <c r="AU14538" s="107" t="n"/>
      <c r="AV14538" s="107" t="n"/>
      <c r="AW14538" s="107" t="n"/>
      <c r="AX14538" s="107" t="n"/>
      <c r="AY14538" s="107" t="n"/>
      <c r="AZ14538" s="107" t="n"/>
    </row>
    <row r="14539">
      <c r="AA14539" s="107" t="n"/>
      <c r="AB14539" s="107" t="n"/>
      <c r="AC14539" s="107" t="n"/>
      <c r="AD14539" s="107" t="n"/>
      <c r="AE14539" s="107" t="n"/>
      <c r="AF14539" s="107" t="n"/>
      <c r="AG14539" s="107" t="n"/>
      <c r="AH14539" s="107" t="n"/>
      <c r="AI14539" s="107" t="n"/>
      <c r="AJ14539" s="107" t="n"/>
      <c r="AK14539" s="107" t="n"/>
      <c r="AL14539" s="107" t="n"/>
      <c r="AM14539" s="107" t="n"/>
      <c r="AN14539" s="107" t="n"/>
      <c r="AO14539" s="107" t="n"/>
      <c r="AP14539" s="107" t="n"/>
      <c r="AQ14539" s="107" t="n"/>
      <c r="AR14539" s="107" t="n"/>
      <c r="AS14539" s="107" t="n"/>
      <c r="AT14539" s="107" t="n"/>
      <c r="AU14539" s="107" t="n"/>
      <c r="AV14539" s="107" t="n"/>
      <c r="AW14539" s="107" t="n"/>
      <c r="AX14539" s="107" t="n"/>
      <c r="AY14539" s="107" t="n"/>
      <c r="AZ14539" s="107" t="n"/>
    </row>
    <row r="14540">
      <c r="AA14540" s="107" t="n"/>
      <c r="AB14540" s="107" t="n"/>
      <c r="AC14540" s="107" t="n"/>
      <c r="AD14540" s="107" t="n"/>
      <c r="AE14540" s="107" t="n"/>
      <c r="AF14540" s="107" t="n"/>
      <c r="AG14540" s="107" t="n"/>
      <c r="AH14540" s="107" t="n"/>
      <c r="AI14540" s="107" t="n"/>
      <c r="AJ14540" s="107" t="n"/>
      <c r="AK14540" s="107" t="n"/>
      <c r="AL14540" s="107" t="n"/>
      <c r="AM14540" s="107" t="n"/>
      <c r="AN14540" s="107" t="n"/>
      <c r="AO14540" s="107" t="n"/>
      <c r="AP14540" s="107" t="n"/>
      <c r="AQ14540" s="107" t="n"/>
      <c r="AR14540" s="107" t="n"/>
      <c r="AS14540" s="107" t="n"/>
      <c r="AT14540" s="107" t="n"/>
      <c r="AU14540" s="107" t="n"/>
      <c r="AV14540" s="107" t="n"/>
      <c r="AW14540" s="107" t="n"/>
      <c r="AX14540" s="107" t="n"/>
      <c r="AY14540" s="107" t="n"/>
      <c r="AZ14540" s="107" t="n"/>
    </row>
    <row r="14541">
      <c r="AA14541" s="107" t="n"/>
      <c r="AB14541" s="107" t="n"/>
      <c r="AC14541" s="107" t="n"/>
      <c r="AD14541" s="107" t="n"/>
      <c r="AE14541" s="107" t="n"/>
      <c r="AF14541" s="107" t="n"/>
      <c r="AG14541" s="107" t="n"/>
      <c r="AH14541" s="107" t="n"/>
      <c r="AI14541" s="107" t="n"/>
      <c r="AJ14541" s="107" t="n"/>
      <c r="AK14541" s="107" t="n"/>
      <c r="AL14541" s="107" t="n"/>
      <c r="AM14541" s="107" t="n"/>
      <c r="AN14541" s="107" t="n"/>
      <c r="AO14541" s="107" t="n"/>
      <c r="AP14541" s="107" t="n"/>
      <c r="AQ14541" s="107" t="n"/>
      <c r="AR14541" s="107" t="n"/>
      <c r="AS14541" s="107" t="n"/>
      <c r="AT14541" s="107" t="n"/>
      <c r="AU14541" s="107" t="n"/>
      <c r="AV14541" s="107" t="n"/>
      <c r="AW14541" s="107" t="n"/>
      <c r="AX14541" s="107" t="n"/>
      <c r="AY14541" s="107" t="n"/>
      <c r="AZ14541" s="107" t="n"/>
    </row>
    <row r="14542">
      <c r="AA14542" s="107" t="n"/>
      <c r="AB14542" s="107" t="n"/>
      <c r="AC14542" s="107" t="n"/>
      <c r="AD14542" s="107" t="n"/>
      <c r="AE14542" s="107" t="n"/>
      <c r="AF14542" s="107" t="n"/>
      <c r="AG14542" s="107" t="n"/>
      <c r="AH14542" s="107" t="n"/>
      <c r="AI14542" s="107" t="n"/>
      <c r="AJ14542" s="107" t="n"/>
      <c r="AK14542" s="107" t="n"/>
      <c r="AL14542" s="107" t="n"/>
      <c r="AM14542" s="107" t="n"/>
      <c r="AN14542" s="107" t="n"/>
      <c r="AO14542" s="107" t="n"/>
      <c r="AP14542" s="107" t="n"/>
      <c r="AQ14542" s="107" t="n"/>
      <c r="AR14542" s="107" t="n"/>
      <c r="AS14542" s="107" t="n"/>
      <c r="AT14542" s="107" t="n"/>
      <c r="AU14542" s="107" t="n"/>
      <c r="AV14542" s="107" t="n"/>
      <c r="AW14542" s="107" t="n"/>
      <c r="AX14542" s="107" t="n"/>
      <c r="AY14542" s="107" t="n"/>
      <c r="AZ14542" s="107" t="n"/>
    </row>
    <row r="14543">
      <c r="AA14543" s="107" t="n"/>
      <c r="AB14543" s="107" t="n"/>
      <c r="AC14543" s="107" t="n"/>
      <c r="AD14543" s="107" t="n"/>
      <c r="AE14543" s="107" t="n"/>
      <c r="AF14543" s="107" t="n"/>
      <c r="AG14543" s="107" t="n"/>
      <c r="AH14543" s="107" t="n"/>
      <c r="AI14543" s="107" t="n"/>
      <c r="AJ14543" s="107" t="n"/>
      <c r="AK14543" s="107" t="n"/>
      <c r="AL14543" s="107" t="n"/>
      <c r="AM14543" s="107" t="n"/>
      <c r="AN14543" s="107" t="n"/>
      <c r="AO14543" s="107" t="n"/>
      <c r="AP14543" s="107" t="n"/>
      <c r="AQ14543" s="107" t="n"/>
      <c r="AR14543" s="107" t="n"/>
      <c r="AS14543" s="107" t="n"/>
      <c r="AT14543" s="107" t="n"/>
      <c r="AU14543" s="107" t="n"/>
      <c r="AV14543" s="107" t="n"/>
      <c r="AW14543" s="107" t="n"/>
      <c r="AX14543" s="107" t="n"/>
      <c r="AY14543" s="107" t="n"/>
      <c r="AZ14543" s="107" t="n"/>
    </row>
    <row r="14544">
      <c r="AA14544" s="107" t="n"/>
      <c r="AB14544" s="107" t="n"/>
      <c r="AC14544" s="107" t="n"/>
      <c r="AD14544" s="107" t="n"/>
      <c r="AE14544" s="107" t="n"/>
      <c r="AF14544" s="107" t="n"/>
      <c r="AG14544" s="107" t="n"/>
      <c r="AH14544" s="107" t="n"/>
      <c r="AI14544" s="107" t="n"/>
      <c r="AJ14544" s="107" t="n"/>
      <c r="AK14544" s="107" t="n"/>
      <c r="AL14544" s="107" t="n"/>
      <c r="AM14544" s="107" t="n"/>
      <c r="AN14544" s="107" t="n"/>
      <c r="AO14544" s="107" t="n"/>
      <c r="AP14544" s="107" t="n"/>
      <c r="AQ14544" s="107" t="n"/>
      <c r="AR14544" s="107" t="n"/>
      <c r="AS14544" s="107" t="n"/>
      <c r="AT14544" s="107" t="n"/>
      <c r="AU14544" s="107" t="n"/>
      <c r="AV14544" s="107" t="n"/>
      <c r="AW14544" s="107" t="n"/>
      <c r="AX14544" s="107" t="n"/>
      <c r="AY14544" s="107" t="n"/>
      <c r="AZ14544" s="107" t="n"/>
    </row>
    <row r="14545">
      <c r="AA14545" s="107" t="n"/>
      <c r="AB14545" s="107" t="n"/>
      <c r="AC14545" s="107" t="n"/>
      <c r="AD14545" s="107" t="n"/>
      <c r="AE14545" s="107" t="n"/>
      <c r="AF14545" s="107" t="n"/>
      <c r="AG14545" s="107" t="n"/>
      <c r="AH14545" s="107" t="n"/>
      <c r="AI14545" s="107" t="n"/>
      <c r="AJ14545" s="107" t="n"/>
      <c r="AK14545" s="107" t="n"/>
      <c r="AL14545" s="107" t="n"/>
      <c r="AM14545" s="107" t="n"/>
      <c r="AN14545" s="107" t="n"/>
      <c r="AO14545" s="107" t="n"/>
      <c r="AP14545" s="107" t="n"/>
      <c r="AQ14545" s="107" t="n"/>
      <c r="AR14545" s="107" t="n"/>
      <c r="AS14545" s="107" t="n"/>
      <c r="AT14545" s="107" t="n"/>
      <c r="AU14545" s="107" t="n"/>
      <c r="AV14545" s="107" t="n"/>
      <c r="AW14545" s="107" t="n"/>
      <c r="AX14545" s="107" t="n"/>
      <c r="AY14545" s="107" t="n"/>
      <c r="AZ14545" s="107" t="n"/>
    </row>
    <row r="14546">
      <c r="AA14546" s="107" t="n"/>
      <c r="AB14546" s="107" t="n"/>
      <c r="AC14546" s="107" t="n"/>
      <c r="AD14546" s="107" t="n"/>
      <c r="AE14546" s="107" t="n"/>
      <c r="AF14546" s="107" t="n"/>
      <c r="AG14546" s="107" t="n"/>
      <c r="AH14546" s="107" t="n"/>
      <c r="AI14546" s="107" t="n"/>
      <c r="AJ14546" s="107" t="n"/>
      <c r="AK14546" s="107" t="n"/>
      <c r="AL14546" s="107" t="n"/>
      <c r="AM14546" s="107" t="n"/>
      <c r="AN14546" s="107" t="n"/>
      <c r="AO14546" s="107" t="n"/>
      <c r="AP14546" s="107" t="n"/>
      <c r="AQ14546" s="107" t="n"/>
      <c r="AR14546" s="107" t="n"/>
      <c r="AS14546" s="107" t="n"/>
      <c r="AT14546" s="107" t="n"/>
      <c r="AU14546" s="107" t="n"/>
      <c r="AV14546" s="107" t="n"/>
      <c r="AW14546" s="107" t="n"/>
      <c r="AX14546" s="107" t="n"/>
      <c r="AY14546" s="107" t="n"/>
      <c r="AZ14546" s="107" t="n"/>
    </row>
    <row r="14547">
      <c r="AA14547" s="107" t="n"/>
      <c r="AB14547" s="107" t="n"/>
      <c r="AC14547" s="107" t="n"/>
      <c r="AD14547" s="107" t="n"/>
      <c r="AE14547" s="107" t="n"/>
      <c r="AF14547" s="107" t="n"/>
      <c r="AG14547" s="107" t="n"/>
      <c r="AH14547" s="107" t="n"/>
      <c r="AI14547" s="107" t="n"/>
      <c r="AJ14547" s="107" t="n"/>
      <c r="AK14547" s="107" t="n"/>
      <c r="AL14547" s="107" t="n"/>
      <c r="AM14547" s="107" t="n"/>
      <c r="AN14547" s="107" t="n"/>
      <c r="AO14547" s="107" t="n"/>
      <c r="AP14547" s="107" t="n"/>
      <c r="AQ14547" s="107" t="n"/>
      <c r="AR14547" s="107" t="n"/>
      <c r="AS14547" s="107" t="n"/>
      <c r="AT14547" s="107" t="n"/>
      <c r="AU14547" s="107" t="n"/>
      <c r="AV14547" s="107" t="n"/>
      <c r="AW14547" s="107" t="n"/>
      <c r="AX14547" s="107" t="n"/>
      <c r="AY14547" s="107" t="n"/>
      <c r="AZ14547" s="107" t="n"/>
    </row>
    <row r="14548">
      <c r="AA14548" s="107" t="n"/>
      <c r="AB14548" s="107" t="n"/>
      <c r="AC14548" s="107" t="n"/>
      <c r="AD14548" s="107" t="n"/>
      <c r="AE14548" s="107" t="n"/>
      <c r="AF14548" s="107" t="n"/>
      <c r="AG14548" s="107" t="n"/>
      <c r="AH14548" s="107" t="n"/>
      <c r="AI14548" s="107" t="n"/>
      <c r="AJ14548" s="107" t="n"/>
      <c r="AK14548" s="107" t="n"/>
      <c r="AL14548" s="107" t="n"/>
      <c r="AM14548" s="107" t="n"/>
      <c r="AN14548" s="107" t="n"/>
      <c r="AO14548" s="107" t="n"/>
      <c r="AP14548" s="107" t="n"/>
      <c r="AQ14548" s="107" t="n"/>
      <c r="AR14548" s="107" t="n"/>
      <c r="AS14548" s="107" t="n"/>
      <c r="AT14548" s="107" t="n"/>
      <c r="AU14548" s="107" t="n"/>
      <c r="AV14548" s="107" t="n"/>
      <c r="AW14548" s="107" t="n"/>
      <c r="AX14548" s="107" t="n"/>
      <c r="AY14548" s="107" t="n"/>
      <c r="AZ14548" s="107" t="n"/>
    </row>
    <row r="14549">
      <c r="AA14549" s="107" t="n"/>
      <c r="AB14549" s="107" t="n"/>
      <c r="AC14549" s="107" t="n"/>
      <c r="AD14549" s="107" t="n"/>
      <c r="AE14549" s="107" t="n"/>
      <c r="AF14549" s="107" t="n"/>
      <c r="AG14549" s="107" t="n"/>
      <c r="AH14549" s="107" t="n"/>
      <c r="AI14549" s="107" t="n"/>
      <c r="AJ14549" s="107" t="n"/>
      <c r="AK14549" s="107" t="n"/>
      <c r="AL14549" s="107" t="n"/>
      <c r="AM14549" s="107" t="n"/>
      <c r="AN14549" s="107" t="n"/>
      <c r="AO14549" s="107" t="n"/>
      <c r="AP14549" s="107" t="n"/>
      <c r="AQ14549" s="107" t="n"/>
      <c r="AR14549" s="107" t="n"/>
      <c r="AS14549" s="107" t="n"/>
      <c r="AT14549" s="107" t="n"/>
      <c r="AU14549" s="107" t="n"/>
      <c r="AV14549" s="107" t="n"/>
      <c r="AW14549" s="107" t="n"/>
      <c r="AX14549" s="107" t="n"/>
      <c r="AY14549" s="107" t="n"/>
      <c r="AZ14549" s="107" t="n"/>
    </row>
    <row r="14550">
      <c r="AA14550" s="107" t="n"/>
      <c r="AB14550" s="107" t="n"/>
      <c r="AC14550" s="107" t="n"/>
      <c r="AD14550" s="107" t="n"/>
      <c r="AE14550" s="107" t="n"/>
      <c r="AF14550" s="107" t="n"/>
      <c r="AG14550" s="107" t="n"/>
      <c r="AH14550" s="107" t="n"/>
      <c r="AI14550" s="107" t="n"/>
      <c r="AJ14550" s="107" t="n"/>
      <c r="AK14550" s="107" t="n"/>
      <c r="AL14550" s="107" t="n"/>
      <c r="AM14550" s="107" t="n"/>
      <c r="AN14550" s="107" t="n"/>
      <c r="AO14550" s="107" t="n"/>
      <c r="AP14550" s="107" t="n"/>
      <c r="AQ14550" s="107" t="n"/>
      <c r="AR14550" s="107" t="n"/>
      <c r="AS14550" s="107" t="n"/>
      <c r="AT14550" s="107" t="n"/>
      <c r="AU14550" s="107" t="n"/>
      <c r="AV14550" s="107" t="n"/>
      <c r="AW14550" s="107" t="n"/>
      <c r="AX14550" s="107" t="n"/>
      <c r="AY14550" s="107" t="n"/>
      <c r="AZ14550" s="107" t="n"/>
    </row>
    <row r="14551">
      <c r="AA14551" s="107" t="n"/>
      <c r="AB14551" s="107" t="n"/>
      <c r="AC14551" s="107" t="n"/>
      <c r="AD14551" s="107" t="n"/>
      <c r="AE14551" s="107" t="n"/>
      <c r="AF14551" s="107" t="n"/>
      <c r="AG14551" s="107" t="n"/>
      <c r="AH14551" s="107" t="n"/>
      <c r="AI14551" s="107" t="n"/>
      <c r="AJ14551" s="107" t="n"/>
      <c r="AK14551" s="107" t="n"/>
      <c r="AL14551" s="107" t="n"/>
      <c r="AM14551" s="107" t="n"/>
      <c r="AN14551" s="107" t="n"/>
      <c r="AO14551" s="107" t="n"/>
      <c r="AP14551" s="107" t="n"/>
      <c r="AQ14551" s="107" t="n"/>
      <c r="AR14551" s="107" t="n"/>
      <c r="AS14551" s="107" t="n"/>
      <c r="AT14551" s="107" t="n"/>
      <c r="AU14551" s="107" t="n"/>
      <c r="AV14551" s="107" t="n"/>
      <c r="AW14551" s="107" t="n"/>
      <c r="AX14551" s="107" t="n"/>
      <c r="AY14551" s="107" t="n"/>
      <c r="AZ14551" s="107" t="n"/>
    </row>
    <row r="14552">
      <c r="AA14552" s="107" t="n"/>
      <c r="AB14552" s="107" t="n"/>
      <c r="AC14552" s="107" t="n"/>
      <c r="AD14552" s="107" t="n"/>
      <c r="AE14552" s="107" t="n"/>
      <c r="AF14552" s="107" t="n"/>
      <c r="AG14552" s="107" t="n"/>
      <c r="AH14552" s="107" t="n"/>
      <c r="AI14552" s="107" t="n"/>
      <c r="AJ14552" s="107" t="n"/>
      <c r="AK14552" s="107" t="n"/>
      <c r="AL14552" s="107" t="n"/>
      <c r="AM14552" s="107" t="n"/>
      <c r="AN14552" s="107" t="n"/>
      <c r="AO14552" s="107" t="n"/>
      <c r="AP14552" s="107" t="n"/>
      <c r="AQ14552" s="107" t="n"/>
      <c r="AR14552" s="107" t="n"/>
      <c r="AS14552" s="107" t="n"/>
      <c r="AT14552" s="107" t="n"/>
      <c r="AU14552" s="107" t="n"/>
      <c r="AV14552" s="107" t="n"/>
      <c r="AW14552" s="107" t="n"/>
      <c r="AX14552" s="107" t="n"/>
      <c r="AY14552" s="107" t="n"/>
      <c r="AZ14552" s="107" t="n"/>
    </row>
    <row r="14553">
      <c r="AA14553" s="107" t="n"/>
      <c r="AB14553" s="107" t="n"/>
      <c r="AC14553" s="107" t="n"/>
      <c r="AD14553" s="107" t="n"/>
      <c r="AE14553" s="107" t="n"/>
      <c r="AF14553" s="107" t="n"/>
      <c r="AG14553" s="107" t="n"/>
      <c r="AH14553" s="107" t="n"/>
      <c r="AI14553" s="107" t="n"/>
      <c r="AJ14553" s="107" t="n"/>
      <c r="AK14553" s="107" t="n"/>
      <c r="AL14553" s="107" t="n"/>
      <c r="AM14553" s="107" t="n"/>
      <c r="AN14553" s="107" t="n"/>
      <c r="AO14553" s="107" t="n"/>
      <c r="AP14553" s="107" t="n"/>
      <c r="AQ14553" s="107" t="n"/>
      <c r="AR14553" s="107" t="n"/>
      <c r="AS14553" s="107" t="n"/>
      <c r="AT14553" s="107" t="n"/>
      <c r="AU14553" s="107" t="n"/>
      <c r="AV14553" s="107" t="n"/>
      <c r="AW14553" s="107" t="n"/>
      <c r="AX14553" s="107" t="n"/>
      <c r="AY14553" s="107" t="n"/>
      <c r="AZ14553" s="107" t="n"/>
    </row>
    <row r="14554">
      <c r="AA14554" s="107" t="n"/>
      <c r="AB14554" s="107" t="n"/>
      <c r="AC14554" s="107" t="n"/>
      <c r="AD14554" s="107" t="n"/>
      <c r="AE14554" s="107" t="n"/>
      <c r="AF14554" s="107" t="n"/>
      <c r="AG14554" s="107" t="n"/>
      <c r="AH14554" s="107" t="n"/>
      <c r="AI14554" s="107" t="n"/>
      <c r="AJ14554" s="107" t="n"/>
      <c r="AK14554" s="107" t="n"/>
      <c r="AL14554" s="107" t="n"/>
      <c r="AM14554" s="107" t="n"/>
      <c r="AN14554" s="107" t="n"/>
      <c r="AO14554" s="107" t="n"/>
      <c r="AP14554" s="107" t="n"/>
      <c r="AQ14554" s="107" t="n"/>
      <c r="AR14554" s="107" t="n"/>
      <c r="AS14554" s="107" t="n"/>
      <c r="AT14554" s="107" t="n"/>
      <c r="AU14554" s="107" t="n"/>
      <c r="AV14554" s="107" t="n"/>
      <c r="AW14554" s="107" t="n"/>
      <c r="AX14554" s="107" t="n"/>
      <c r="AY14554" s="107" t="n"/>
      <c r="AZ14554" s="107" t="n"/>
    </row>
    <row r="14555">
      <c r="AA14555" s="107" t="n"/>
      <c r="AB14555" s="107" t="n"/>
      <c r="AC14555" s="107" t="n"/>
      <c r="AD14555" s="107" t="n"/>
      <c r="AE14555" s="107" t="n"/>
      <c r="AF14555" s="107" t="n"/>
      <c r="AG14555" s="107" t="n"/>
      <c r="AH14555" s="107" t="n"/>
      <c r="AI14555" s="107" t="n"/>
      <c r="AJ14555" s="107" t="n"/>
      <c r="AK14555" s="107" t="n"/>
      <c r="AL14555" s="107" t="n"/>
      <c r="AM14555" s="107" t="n"/>
      <c r="AN14555" s="107" t="n"/>
      <c r="AO14555" s="107" t="n"/>
      <c r="AP14555" s="107" t="n"/>
      <c r="AQ14555" s="107" t="n"/>
      <c r="AR14555" s="107" t="n"/>
      <c r="AS14555" s="107" t="n"/>
      <c r="AT14555" s="107" t="n"/>
      <c r="AU14555" s="107" t="n"/>
      <c r="AV14555" s="107" t="n"/>
      <c r="AW14555" s="107" t="n"/>
      <c r="AX14555" s="107" t="n"/>
      <c r="AY14555" s="107" t="n"/>
      <c r="AZ14555" s="107" t="n"/>
    </row>
    <row r="14556">
      <c r="AA14556" s="107" t="n"/>
      <c r="AB14556" s="107" t="n"/>
      <c r="AC14556" s="107" t="n"/>
      <c r="AD14556" s="107" t="n"/>
      <c r="AE14556" s="107" t="n"/>
      <c r="AF14556" s="107" t="n"/>
      <c r="AG14556" s="107" t="n"/>
      <c r="AH14556" s="107" t="n"/>
      <c r="AI14556" s="107" t="n"/>
      <c r="AJ14556" s="107" t="n"/>
      <c r="AK14556" s="107" t="n"/>
      <c r="AL14556" s="107" t="n"/>
      <c r="AM14556" s="107" t="n"/>
      <c r="AN14556" s="107" t="n"/>
      <c r="AO14556" s="107" t="n"/>
      <c r="AP14556" s="107" t="n"/>
      <c r="AQ14556" s="107" t="n"/>
      <c r="AR14556" s="107" t="n"/>
      <c r="AS14556" s="107" t="n"/>
      <c r="AT14556" s="107" t="n"/>
      <c r="AU14556" s="107" t="n"/>
      <c r="AV14556" s="107" t="n"/>
      <c r="AW14556" s="107" t="n"/>
      <c r="AX14556" s="107" t="n"/>
      <c r="AY14556" s="107" t="n"/>
      <c r="AZ14556" s="107" t="n"/>
    </row>
    <row r="14557">
      <c r="AA14557" s="107" t="n"/>
      <c r="AB14557" s="107" t="n"/>
      <c r="AC14557" s="107" t="n"/>
      <c r="AD14557" s="107" t="n"/>
      <c r="AE14557" s="107" t="n"/>
      <c r="AF14557" s="107" t="n"/>
      <c r="AG14557" s="107" t="n"/>
      <c r="AH14557" s="107" t="n"/>
      <c r="AI14557" s="107" t="n"/>
      <c r="AJ14557" s="107" t="n"/>
      <c r="AK14557" s="107" t="n"/>
      <c r="AL14557" s="107" t="n"/>
      <c r="AM14557" s="107" t="n"/>
      <c r="AN14557" s="107" t="n"/>
      <c r="AO14557" s="107" t="n"/>
      <c r="AP14557" s="107" t="n"/>
      <c r="AQ14557" s="107" t="n"/>
      <c r="AR14557" s="107" t="n"/>
      <c r="AS14557" s="107" t="n"/>
      <c r="AT14557" s="107" t="n"/>
      <c r="AU14557" s="107" t="n"/>
      <c r="AV14557" s="107" t="n"/>
      <c r="AW14557" s="107" t="n"/>
      <c r="AX14557" s="107" t="n"/>
      <c r="AY14557" s="107" t="n"/>
      <c r="AZ14557" s="107" t="n"/>
    </row>
    <row r="14558">
      <c r="AA14558" s="107" t="n"/>
      <c r="AB14558" s="107" t="n"/>
      <c r="AC14558" s="107" t="n"/>
      <c r="AD14558" s="107" t="n"/>
      <c r="AE14558" s="107" t="n"/>
      <c r="AF14558" s="107" t="n"/>
      <c r="AG14558" s="107" t="n"/>
      <c r="AH14558" s="107" t="n"/>
      <c r="AI14558" s="107" t="n"/>
      <c r="AJ14558" s="107" t="n"/>
      <c r="AK14558" s="107" t="n"/>
      <c r="AL14558" s="107" t="n"/>
      <c r="AM14558" s="107" t="n"/>
      <c r="AN14558" s="107" t="n"/>
      <c r="AO14558" s="107" t="n"/>
      <c r="AP14558" s="107" t="n"/>
      <c r="AQ14558" s="107" t="n"/>
      <c r="AR14558" s="107" t="n"/>
      <c r="AS14558" s="107" t="n"/>
      <c r="AT14558" s="107" t="n"/>
      <c r="AU14558" s="107" t="n"/>
      <c r="AV14558" s="107" t="n"/>
      <c r="AW14558" s="107" t="n"/>
      <c r="AX14558" s="107" t="n"/>
      <c r="AY14558" s="107" t="n"/>
      <c r="AZ14558" s="107" t="n"/>
    </row>
    <row r="14559">
      <c r="AA14559" s="107" t="n"/>
      <c r="AB14559" s="107" t="n"/>
      <c r="AC14559" s="107" t="n"/>
      <c r="AD14559" s="107" t="n"/>
      <c r="AE14559" s="107" t="n"/>
      <c r="AF14559" s="107" t="n"/>
      <c r="AG14559" s="107" t="n"/>
      <c r="AH14559" s="107" t="n"/>
      <c r="AI14559" s="107" t="n"/>
      <c r="AJ14559" s="107" t="n"/>
      <c r="AK14559" s="107" t="n"/>
      <c r="AL14559" s="107" t="n"/>
      <c r="AM14559" s="107" t="n"/>
      <c r="AN14559" s="107" t="n"/>
      <c r="AO14559" s="107" t="n"/>
      <c r="AP14559" s="107" t="n"/>
      <c r="AQ14559" s="107" t="n"/>
      <c r="AR14559" s="107" t="n"/>
      <c r="AS14559" s="107" t="n"/>
      <c r="AT14559" s="107" t="n"/>
      <c r="AU14559" s="107" t="n"/>
      <c r="AV14559" s="107" t="n"/>
      <c r="AW14559" s="107" t="n"/>
      <c r="AX14559" s="107" t="n"/>
      <c r="AY14559" s="107" t="n"/>
      <c r="AZ14559" s="107" t="n"/>
    </row>
    <row r="14560">
      <c r="AA14560" s="107" t="n"/>
      <c r="AB14560" s="107" t="n"/>
      <c r="AC14560" s="107" t="n"/>
      <c r="AD14560" s="107" t="n"/>
      <c r="AE14560" s="107" t="n"/>
      <c r="AF14560" s="107" t="n"/>
      <c r="AG14560" s="107" t="n"/>
      <c r="AH14560" s="107" t="n"/>
      <c r="AI14560" s="107" t="n"/>
      <c r="AJ14560" s="107" t="n"/>
      <c r="AK14560" s="107" t="n"/>
      <c r="AL14560" s="107" t="n"/>
      <c r="AM14560" s="107" t="n"/>
      <c r="AN14560" s="107" t="n"/>
      <c r="AO14560" s="107" t="n"/>
      <c r="AP14560" s="107" t="n"/>
      <c r="AQ14560" s="107" t="n"/>
      <c r="AR14560" s="107" t="n"/>
      <c r="AS14560" s="107" t="n"/>
      <c r="AT14560" s="107" t="n"/>
      <c r="AU14560" s="107" t="n"/>
      <c r="AV14560" s="107" t="n"/>
      <c r="AW14560" s="107" t="n"/>
      <c r="AX14560" s="107" t="n"/>
      <c r="AY14560" s="107" t="n"/>
      <c r="AZ14560" s="107" t="n"/>
    </row>
    <row r="14561">
      <c r="AA14561" s="107" t="n"/>
      <c r="AB14561" s="107" t="n"/>
      <c r="AC14561" s="107" t="n"/>
      <c r="AD14561" s="107" t="n"/>
      <c r="AE14561" s="107" t="n"/>
      <c r="AF14561" s="107" t="n"/>
      <c r="AG14561" s="107" t="n"/>
      <c r="AH14561" s="107" t="n"/>
      <c r="AI14561" s="107" t="n"/>
      <c r="AJ14561" s="107" t="n"/>
      <c r="AK14561" s="107" t="n"/>
      <c r="AL14561" s="107" t="n"/>
      <c r="AM14561" s="107" t="n"/>
      <c r="AN14561" s="107" t="n"/>
      <c r="AO14561" s="107" t="n"/>
      <c r="AP14561" s="107" t="n"/>
      <c r="AQ14561" s="107" t="n"/>
      <c r="AR14561" s="107" t="n"/>
      <c r="AS14561" s="107" t="n"/>
      <c r="AT14561" s="107" t="n"/>
      <c r="AU14561" s="107" t="n"/>
      <c r="AV14561" s="107" t="n"/>
      <c r="AW14561" s="107" t="n"/>
      <c r="AX14561" s="107" t="n"/>
      <c r="AY14561" s="107" t="n"/>
      <c r="AZ14561" s="107" t="n"/>
    </row>
    <row r="14562">
      <c r="AA14562" s="107" t="n"/>
      <c r="AB14562" s="107" t="n"/>
      <c r="AC14562" s="107" t="n"/>
      <c r="AD14562" s="107" t="n"/>
      <c r="AE14562" s="107" t="n"/>
      <c r="AF14562" s="107" t="n"/>
      <c r="AG14562" s="107" t="n"/>
      <c r="AH14562" s="107" t="n"/>
      <c r="AI14562" s="107" t="n"/>
      <c r="AJ14562" s="107" t="n"/>
      <c r="AK14562" s="107" t="n"/>
      <c r="AL14562" s="107" t="n"/>
      <c r="AM14562" s="107" t="n"/>
      <c r="AN14562" s="107" t="n"/>
      <c r="AO14562" s="107" t="n"/>
      <c r="AP14562" s="107" t="n"/>
      <c r="AQ14562" s="107" t="n"/>
      <c r="AR14562" s="107" t="n"/>
      <c r="AS14562" s="107" t="n"/>
      <c r="AT14562" s="107" t="n"/>
      <c r="AU14562" s="107" t="n"/>
      <c r="AV14562" s="107" t="n"/>
      <c r="AW14562" s="107" t="n"/>
      <c r="AX14562" s="107" t="n"/>
      <c r="AY14562" s="107" t="n"/>
      <c r="AZ14562" s="107" t="n"/>
    </row>
    <row r="14563">
      <c r="AA14563" s="107" t="n"/>
      <c r="AB14563" s="107" t="n"/>
      <c r="AC14563" s="107" t="n"/>
      <c r="AD14563" s="107" t="n"/>
      <c r="AE14563" s="107" t="n"/>
      <c r="AF14563" s="107" t="n"/>
      <c r="AG14563" s="107" t="n"/>
      <c r="AH14563" s="107" t="n"/>
      <c r="AI14563" s="107" t="n"/>
      <c r="AJ14563" s="107" t="n"/>
      <c r="AK14563" s="107" t="n"/>
      <c r="AL14563" s="107" t="n"/>
      <c r="AM14563" s="107" t="n"/>
      <c r="AN14563" s="107" t="n"/>
      <c r="AO14563" s="107" t="n"/>
      <c r="AP14563" s="107" t="n"/>
      <c r="AQ14563" s="107" t="n"/>
      <c r="AR14563" s="107" t="n"/>
      <c r="AS14563" s="107" t="n"/>
      <c r="AT14563" s="107" t="n"/>
      <c r="AU14563" s="107" t="n"/>
      <c r="AV14563" s="107" t="n"/>
      <c r="AW14563" s="107" t="n"/>
      <c r="AX14563" s="107" t="n"/>
      <c r="AY14563" s="107" t="n"/>
      <c r="AZ14563" s="107" t="n"/>
    </row>
    <row r="14564">
      <c r="AA14564" s="107" t="n"/>
      <c r="AB14564" s="107" t="n"/>
      <c r="AC14564" s="107" t="n"/>
      <c r="AD14564" s="107" t="n"/>
      <c r="AE14564" s="107" t="n"/>
      <c r="AF14564" s="107" t="n"/>
      <c r="AG14564" s="107" t="n"/>
      <c r="AH14564" s="107" t="n"/>
      <c r="AI14564" s="107" t="n"/>
      <c r="AJ14564" s="107" t="n"/>
      <c r="AK14564" s="107" t="n"/>
      <c r="AL14564" s="107" t="n"/>
      <c r="AM14564" s="107" t="n"/>
      <c r="AN14564" s="107" t="n"/>
      <c r="AO14564" s="107" t="n"/>
      <c r="AP14564" s="107" t="n"/>
      <c r="AQ14564" s="107" t="n"/>
      <c r="AR14564" s="107" t="n"/>
      <c r="AS14564" s="107" t="n"/>
      <c r="AT14564" s="107" t="n"/>
      <c r="AU14564" s="107" t="n"/>
      <c r="AV14564" s="107" t="n"/>
      <c r="AW14564" s="107" t="n"/>
      <c r="AX14564" s="107" t="n"/>
      <c r="AY14564" s="107" t="n"/>
      <c r="AZ14564" s="107" t="n"/>
    </row>
    <row r="14565">
      <c r="AA14565" s="107" t="n"/>
      <c r="AB14565" s="107" t="n"/>
      <c r="AC14565" s="107" t="n"/>
      <c r="AD14565" s="107" t="n"/>
      <c r="AE14565" s="107" t="n"/>
      <c r="AF14565" s="107" t="n"/>
      <c r="AG14565" s="107" t="n"/>
      <c r="AH14565" s="107" t="n"/>
      <c r="AI14565" s="107" t="n"/>
      <c r="AJ14565" s="107" t="n"/>
      <c r="AK14565" s="107" t="n"/>
      <c r="AL14565" s="107" t="n"/>
      <c r="AM14565" s="107" t="n"/>
      <c r="AN14565" s="107" t="n"/>
      <c r="AO14565" s="107" t="n"/>
      <c r="AP14565" s="107" t="n"/>
      <c r="AQ14565" s="107" t="n"/>
      <c r="AR14565" s="107" t="n"/>
      <c r="AS14565" s="107" t="n"/>
      <c r="AT14565" s="107" t="n"/>
      <c r="AU14565" s="107" t="n"/>
      <c r="AV14565" s="107" t="n"/>
      <c r="AW14565" s="107" t="n"/>
      <c r="AX14565" s="107" t="n"/>
      <c r="AY14565" s="107" t="n"/>
      <c r="AZ14565" s="107" t="n"/>
    </row>
    <row r="14566">
      <c r="AA14566" s="107" t="n"/>
      <c r="AB14566" s="107" t="n"/>
      <c r="AC14566" s="107" t="n"/>
      <c r="AD14566" s="107" t="n"/>
      <c r="AE14566" s="107" t="n"/>
      <c r="AF14566" s="107" t="n"/>
      <c r="AG14566" s="107" t="n"/>
      <c r="AH14566" s="107" t="n"/>
      <c r="AI14566" s="107" t="n"/>
      <c r="AJ14566" s="107" t="n"/>
      <c r="AK14566" s="107" t="n"/>
      <c r="AL14566" s="107" t="n"/>
      <c r="AM14566" s="107" t="n"/>
      <c r="AN14566" s="107" t="n"/>
      <c r="AO14566" s="107" t="n"/>
      <c r="AP14566" s="107" t="n"/>
      <c r="AQ14566" s="107" t="n"/>
      <c r="AR14566" s="107" t="n"/>
      <c r="AS14566" s="107" t="n"/>
      <c r="AT14566" s="107" t="n"/>
      <c r="AU14566" s="107" t="n"/>
      <c r="AV14566" s="107" t="n"/>
      <c r="AW14566" s="107" t="n"/>
      <c r="AX14566" s="107" t="n"/>
      <c r="AY14566" s="107" t="n"/>
      <c r="AZ14566" s="107" t="n"/>
    </row>
    <row r="14567">
      <c r="AA14567" s="107" t="n"/>
      <c r="AB14567" s="107" t="n"/>
      <c r="AC14567" s="107" t="n"/>
      <c r="AD14567" s="107" t="n"/>
      <c r="AE14567" s="107" t="n"/>
      <c r="AF14567" s="107" t="n"/>
      <c r="AG14567" s="107" t="n"/>
      <c r="AH14567" s="107" t="n"/>
      <c r="AI14567" s="107" t="n"/>
      <c r="AJ14567" s="107" t="n"/>
      <c r="AK14567" s="107" t="n"/>
      <c r="AL14567" s="107" t="n"/>
      <c r="AM14567" s="107" t="n"/>
      <c r="AN14567" s="107" t="n"/>
      <c r="AO14567" s="107" t="n"/>
      <c r="AP14567" s="107" t="n"/>
      <c r="AQ14567" s="107" t="n"/>
      <c r="AR14567" s="107" t="n"/>
      <c r="AS14567" s="107" t="n"/>
      <c r="AT14567" s="107" t="n"/>
      <c r="AU14567" s="107" t="n"/>
      <c r="AV14567" s="107" t="n"/>
      <c r="AW14567" s="107" t="n"/>
      <c r="AX14567" s="107" t="n"/>
      <c r="AY14567" s="107" t="n"/>
      <c r="AZ14567" s="107" t="n"/>
    </row>
    <row r="14568">
      <c r="AA14568" s="107" t="n"/>
      <c r="AB14568" s="107" t="n"/>
      <c r="AC14568" s="107" t="n"/>
      <c r="AD14568" s="107" t="n"/>
      <c r="AE14568" s="107" t="n"/>
      <c r="AF14568" s="107" t="n"/>
      <c r="AG14568" s="107" t="n"/>
      <c r="AH14568" s="107" t="n"/>
      <c r="AI14568" s="107" t="n"/>
      <c r="AJ14568" s="107" t="n"/>
      <c r="AK14568" s="107" t="n"/>
      <c r="AL14568" s="107" t="n"/>
      <c r="AM14568" s="107" t="n"/>
      <c r="AN14568" s="107" t="n"/>
      <c r="AO14568" s="107" t="n"/>
      <c r="AP14568" s="107" t="n"/>
      <c r="AQ14568" s="107" t="n"/>
      <c r="AR14568" s="107" t="n"/>
      <c r="AS14568" s="107" t="n"/>
      <c r="AT14568" s="107" t="n"/>
      <c r="AU14568" s="107" t="n"/>
      <c r="AV14568" s="107" t="n"/>
      <c r="AW14568" s="107" t="n"/>
      <c r="AX14568" s="107" t="n"/>
      <c r="AY14568" s="107" t="n"/>
      <c r="AZ14568" s="107" t="n"/>
    </row>
    <row r="14569">
      <c r="AA14569" s="107" t="n"/>
      <c r="AB14569" s="107" t="n"/>
      <c r="AC14569" s="107" t="n"/>
      <c r="AD14569" s="107" t="n"/>
      <c r="AE14569" s="107" t="n"/>
      <c r="AF14569" s="107" t="n"/>
      <c r="AG14569" s="107" t="n"/>
      <c r="AH14569" s="107" t="n"/>
      <c r="AI14569" s="107" t="n"/>
      <c r="AJ14569" s="107" t="n"/>
      <c r="AK14569" s="107" t="n"/>
      <c r="AL14569" s="107" t="n"/>
      <c r="AM14569" s="107" t="n"/>
      <c r="AN14569" s="107" t="n"/>
      <c r="AO14569" s="107" t="n"/>
      <c r="AP14569" s="107" t="n"/>
      <c r="AQ14569" s="107" t="n"/>
      <c r="AR14569" s="107" t="n"/>
      <c r="AS14569" s="107" t="n"/>
      <c r="AT14569" s="107" t="n"/>
      <c r="AU14569" s="107" t="n"/>
      <c r="AV14569" s="107" t="n"/>
      <c r="AW14569" s="107" t="n"/>
      <c r="AX14569" s="107" t="n"/>
      <c r="AY14569" s="107" t="n"/>
      <c r="AZ14569" s="107" t="n"/>
    </row>
    <row r="14570">
      <c r="AA14570" s="107" t="n"/>
      <c r="AB14570" s="107" t="n"/>
      <c r="AC14570" s="107" t="n"/>
      <c r="AD14570" s="107" t="n"/>
      <c r="AE14570" s="107" t="n"/>
      <c r="AF14570" s="107" t="n"/>
      <c r="AG14570" s="107" t="n"/>
      <c r="AH14570" s="107" t="n"/>
      <c r="AI14570" s="107" t="n"/>
      <c r="AJ14570" s="107" t="n"/>
      <c r="AK14570" s="107" t="n"/>
      <c r="AL14570" s="107" t="n"/>
      <c r="AM14570" s="107" t="n"/>
      <c r="AN14570" s="107" t="n"/>
      <c r="AO14570" s="107" t="n"/>
      <c r="AP14570" s="107" t="n"/>
      <c r="AQ14570" s="107" t="n"/>
      <c r="AR14570" s="107" t="n"/>
      <c r="AS14570" s="107" t="n"/>
      <c r="AT14570" s="107" t="n"/>
      <c r="AU14570" s="107" t="n"/>
      <c r="AV14570" s="107" t="n"/>
      <c r="AW14570" s="107" t="n"/>
      <c r="AX14570" s="107" t="n"/>
      <c r="AY14570" s="107" t="n"/>
      <c r="AZ14570" s="107" t="n"/>
    </row>
    <row r="14571">
      <c r="AA14571" s="107" t="n"/>
      <c r="AB14571" s="107" t="n"/>
      <c r="AC14571" s="107" t="n"/>
      <c r="AD14571" s="107" t="n"/>
      <c r="AE14571" s="107" t="n"/>
      <c r="AF14571" s="107" t="n"/>
      <c r="AG14571" s="107" t="n"/>
      <c r="AH14571" s="107" t="n"/>
      <c r="AI14571" s="107" t="n"/>
      <c r="AJ14571" s="107" t="n"/>
      <c r="AK14571" s="107" t="n"/>
      <c r="AL14571" s="107" t="n"/>
      <c r="AM14571" s="107" t="n"/>
      <c r="AN14571" s="107" t="n"/>
      <c r="AO14571" s="107" t="n"/>
      <c r="AP14571" s="107" t="n"/>
      <c r="AQ14571" s="107" t="n"/>
      <c r="AR14571" s="107" t="n"/>
      <c r="AS14571" s="107" t="n"/>
      <c r="AT14571" s="107" t="n"/>
      <c r="AU14571" s="107" t="n"/>
      <c r="AV14571" s="107" t="n"/>
      <c r="AW14571" s="107" t="n"/>
      <c r="AX14571" s="107" t="n"/>
      <c r="AY14571" s="107" t="n"/>
      <c r="AZ14571" s="107" t="n"/>
    </row>
    <row r="14572">
      <c r="AA14572" s="107" t="n"/>
      <c r="AB14572" s="107" t="n"/>
      <c r="AC14572" s="107" t="n"/>
      <c r="AD14572" s="107" t="n"/>
      <c r="AE14572" s="107" t="n"/>
      <c r="AF14572" s="107" t="n"/>
      <c r="AG14572" s="107" t="n"/>
      <c r="AH14572" s="107" t="n"/>
      <c r="AI14572" s="107" t="n"/>
      <c r="AJ14572" s="107" t="n"/>
      <c r="AK14572" s="107" t="n"/>
      <c r="AL14572" s="107" t="n"/>
      <c r="AM14572" s="107" t="n"/>
      <c r="AN14572" s="107" t="n"/>
      <c r="AO14572" s="107" t="n"/>
      <c r="AP14572" s="107" t="n"/>
      <c r="AQ14572" s="107" t="n"/>
      <c r="AR14572" s="107" t="n"/>
      <c r="AS14572" s="107" t="n"/>
      <c r="AT14572" s="107" t="n"/>
      <c r="AU14572" s="107" t="n"/>
      <c r="AV14572" s="107" t="n"/>
      <c r="AW14572" s="107" t="n"/>
      <c r="AX14572" s="107" t="n"/>
      <c r="AY14572" s="107" t="n"/>
      <c r="AZ14572" s="107" t="n"/>
    </row>
    <row r="14573">
      <c r="AA14573" s="107" t="n"/>
      <c r="AB14573" s="107" t="n"/>
      <c r="AC14573" s="107" t="n"/>
      <c r="AD14573" s="107" t="n"/>
      <c r="AE14573" s="107" t="n"/>
      <c r="AF14573" s="107" t="n"/>
      <c r="AG14573" s="107" t="n"/>
      <c r="AH14573" s="107" t="n"/>
      <c r="AI14573" s="107" t="n"/>
      <c r="AJ14573" s="107" t="n"/>
      <c r="AK14573" s="107" t="n"/>
      <c r="AL14573" s="107" t="n"/>
      <c r="AM14573" s="107" t="n"/>
      <c r="AN14573" s="107" t="n"/>
      <c r="AO14573" s="107" t="n"/>
      <c r="AP14573" s="107" t="n"/>
      <c r="AQ14573" s="107" t="n"/>
      <c r="AR14573" s="107" t="n"/>
      <c r="AS14573" s="107" t="n"/>
      <c r="AT14573" s="107" t="n"/>
      <c r="AU14573" s="107" t="n"/>
      <c r="AV14573" s="107" t="n"/>
      <c r="AW14573" s="107" t="n"/>
      <c r="AX14573" s="107" t="n"/>
      <c r="AY14573" s="107" t="n"/>
      <c r="AZ14573" s="107" t="n"/>
    </row>
    <row r="14574">
      <c r="AA14574" s="107" t="n"/>
      <c r="AB14574" s="107" t="n"/>
      <c r="AC14574" s="107" t="n"/>
      <c r="AD14574" s="107" t="n"/>
      <c r="AE14574" s="107" t="n"/>
      <c r="AF14574" s="107" t="n"/>
      <c r="AG14574" s="107" t="n"/>
      <c r="AH14574" s="107" t="n"/>
      <c r="AI14574" s="107" t="n"/>
      <c r="AJ14574" s="107" t="n"/>
      <c r="AK14574" s="107" t="n"/>
      <c r="AL14574" s="107" t="n"/>
      <c r="AM14574" s="107" t="n"/>
      <c r="AN14574" s="107" t="n"/>
      <c r="AO14574" s="107" t="n"/>
      <c r="AP14574" s="107" t="n"/>
      <c r="AQ14574" s="107" t="n"/>
      <c r="AR14574" s="107" t="n"/>
      <c r="AS14574" s="107" t="n"/>
      <c r="AT14574" s="107" t="n"/>
      <c r="AU14574" s="107" t="n"/>
      <c r="AV14574" s="107" t="n"/>
      <c r="AW14574" s="107" t="n"/>
      <c r="AX14574" s="107" t="n"/>
      <c r="AY14574" s="107" t="n"/>
      <c r="AZ14574" s="107" t="n"/>
    </row>
    <row r="14575">
      <c r="AA14575" s="107" t="n"/>
      <c r="AB14575" s="107" t="n"/>
      <c r="AC14575" s="107" t="n"/>
      <c r="AD14575" s="107" t="n"/>
      <c r="AE14575" s="107" t="n"/>
      <c r="AF14575" s="107" t="n"/>
      <c r="AG14575" s="107" t="n"/>
      <c r="AH14575" s="107" t="n"/>
      <c r="AI14575" s="107" t="n"/>
      <c r="AJ14575" s="107" t="n"/>
      <c r="AK14575" s="107" t="n"/>
      <c r="AL14575" s="107" t="n"/>
      <c r="AM14575" s="107" t="n"/>
      <c r="AN14575" s="107" t="n"/>
      <c r="AO14575" s="107" t="n"/>
      <c r="AP14575" s="107" t="n"/>
      <c r="AQ14575" s="107" t="n"/>
      <c r="AR14575" s="107" t="n"/>
      <c r="AS14575" s="107" t="n"/>
      <c r="AT14575" s="107" t="n"/>
      <c r="AU14575" s="107" t="n"/>
      <c r="AV14575" s="107" t="n"/>
      <c r="AW14575" s="107" t="n"/>
      <c r="AX14575" s="107" t="n"/>
      <c r="AY14575" s="107" t="n"/>
      <c r="AZ14575" s="107" t="n"/>
    </row>
    <row r="14576">
      <c r="AA14576" s="107" t="n"/>
      <c r="AB14576" s="107" t="n"/>
      <c r="AC14576" s="107" t="n"/>
      <c r="AD14576" s="107" t="n"/>
      <c r="AE14576" s="107" t="n"/>
      <c r="AF14576" s="107" t="n"/>
      <c r="AG14576" s="107" t="n"/>
      <c r="AH14576" s="107" t="n"/>
      <c r="AI14576" s="107" t="n"/>
      <c r="AJ14576" s="107" t="n"/>
      <c r="AK14576" s="107" t="n"/>
      <c r="AL14576" s="107" t="n"/>
      <c r="AM14576" s="107" t="n"/>
      <c r="AN14576" s="107" t="n"/>
      <c r="AO14576" s="107" t="n"/>
      <c r="AP14576" s="107" t="n"/>
      <c r="AQ14576" s="107" t="n"/>
      <c r="AR14576" s="107" t="n"/>
      <c r="AS14576" s="107" t="n"/>
      <c r="AT14576" s="107" t="n"/>
      <c r="AU14576" s="107" t="n"/>
      <c r="AV14576" s="107" t="n"/>
      <c r="AW14576" s="107" t="n"/>
      <c r="AX14576" s="107" t="n"/>
      <c r="AY14576" s="107" t="n"/>
      <c r="AZ14576" s="107" t="n"/>
    </row>
    <row r="14577">
      <c r="AA14577" s="107" t="n"/>
      <c r="AB14577" s="107" t="n"/>
      <c r="AC14577" s="107" t="n"/>
      <c r="AD14577" s="107" t="n"/>
      <c r="AE14577" s="107" t="n"/>
      <c r="AF14577" s="107" t="n"/>
      <c r="AG14577" s="107" t="n"/>
      <c r="AH14577" s="107" t="n"/>
      <c r="AI14577" s="107" t="n"/>
      <c r="AJ14577" s="107" t="n"/>
      <c r="AK14577" s="107" t="n"/>
      <c r="AL14577" s="107" t="n"/>
      <c r="AM14577" s="107" t="n"/>
      <c r="AN14577" s="107" t="n"/>
      <c r="AO14577" s="107" t="n"/>
      <c r="AP14577" s="107" t="n"/>
      <c r="AQ14577" s="107" t="n"/>
      <c r="AR14577" s="107" t="n"/>
      <c r="AS14577" s="107" t="n"/>
      <c r="AT14577" s="107" t="n"/>
      <c r="AU14577" s="107" t="n"/>
      <c r="AV14577" s="107" t="n"/>
      <c r="AW14577" s="107" t="n"/>
      <c r="AX14577" s="107" t="n"/>
      <c r="AY14577" s="107" t="n"/>
      <c r="AZ14577" s="107" t="n"/>
    </row>
    <row r="14578">
      <c r="AA14578" s="107" t="n"/>
      <c r="AB14578" s="107" t="n"/>
      <c r="AC14578" s="107" t="n"/>
      <c r="AD14578" s="107" t="n"/>
      <c r="AE14578" s="107" t="n"/>
      <c r="AF14578" s="107" t="n"/>
      <c r="AG14578" s="107" t="n"/>
      <c r="AH14578" s="107" t="n"/>
      <c r="AI14578" s="107" t="n"/>
      <c r="AJ14578" s="107" t="n"/>
      <c r="AK14578" s="107" t="n"/>
      <c r="AL14578" s="107" t="n"/>
      <c r="AM14578" s="107" t="n"/>
      <c r="AN14578" s="107" t="n"/>
      <c r="AO14578" s="107" t="n"/>
      <c r="AP14578" s="107" t="n"/>
      <c r="AQ14578" s="107" t="n"/>
      <c r="AR14578" s="107" t="n"/>
      <c r="AS14578" s="107" t="n"/>
      <c r="AT14578" s="107" t="n"/>
      <c r="AU14578" s="107" t="n"/>
      <c r="AV14578" s="107" t="n"/>
      <c r="AW14578" s="107" t="n"/>
      <c r="AX14578" s="107" t="n"/>
      <c r="AY14578" s="107" t="n"/>
      <c r="AZ14578" s="107" t="n"/>
    </row>
    <row r="14579">
      <c r="AA14579" s="107" t="n"/>
      <c r="AB14579" s="107" t="n"/>
      <c r="AC14579" s="107" t="n"/>
      <c r="AD14579" s="107" t="n"/>
      <c r="AE14579" s="107" t="n"/>
      <c r="AF14579" s="107" t="n"/>
      <c r="AG14579" s="107" t="n"/>
      <c r="AH14579" s="107" t="n"/>
      <c r="AI14579" s="107" t="n"/>
      <c r="AJ14579" s="107" t="n"/>
      <c r="AK14579" s="107" t="n"/>
      <c r="AL14579" s="107" t="n"/>
      <c r="AM14579" s="107" t="n"/>
      <c r="AN14579" s="107" t="n"/>
      <c r="AO14579" s="107" t="n"/>
      <c r="AP14579" s="107" t="n"/>
      <c r="AQ14579" s="107" t="n"/>
      <c r="AR14579" s="107" t="n"/>
      <c r="AS14579" s="107" t="n"/>
      <c r="AT14579" s="107" t="n"/>
      <c r="AU14579" s="107" t="n"/>
      <c r="AV14579" s="107" t="n"/>
      <c r="AW14579" s="107" t="n"/>
      <c r="AX14579" s="107" t="n"/>
      <c r="AY14579" s="107" t="n"/>
      <c r="AZ14579" s="107" t="n"/>
    </row>
    <row r="14580">
      <c r="AA14580" s="107" t="n"/>
      <c r="AB14580" s="107" t="n"/>
      <c r="AC14580" s="107" t="n"/>
      <c r="AD14580" s="107" t="n"/>
      <c r="AE14580" s="107" t="n"/>
      <c r="AF14580" s="107" t="n"/>
      <c r="AG14580" s="107" t="n"/>
      <c r="AH14580" s="107" t="n"/>
      <c r="AI14580" s="107" t="n"/>
      <c r="AJ14580" s="107" t="n"/>
      <c r="AK14580" s="107" t="n"/>
      <c r="AL14580" s="107" t="n"/>
      <c r="AM14580" s="107" t="n"/>
      <c r="AN14580" s="107" t="n"/>
      <c r="AO14580" s="107" t="n"/>
      <c r="AP14580" s="107" t="n"/>
      <c r="AQ14580" s="107" t="n"/>
      <c r="AR14580" s="107" t="n"/>
      <c r="AS14580" s="107" t="n"/>
      <c r="AT14580" s="107" t="n"/>
      <c r="AU14580" s="107" t="n"/>
      <c r="AV14580" s="107" t="n"/>
      <c r="AW14580" s="107" t="n"/>
      <c r="AX14580" s="107" t="n"/>
      <c r="AY14580" s="107" t="n"/>
      <c r="AZ14580" s="107" t="n"/>
    </row>
    <row r="14581">
      <c r="AA14581" s="107" t="n"/>
      <c r="AB14581" s="107" t="n"/>
      <c r="AC14581" s="107" t="n"/>
      <c r="AD14581" s="107" t="n"/>
      <c r="AE14581" s="107" t="n"/>
      <c r="AF14581" s="107" t="n"/>
      <c r="AG14581" s="107" t="n"/>
      <c r="AH14581" s="107" t="n"/>
      <c r="AI14581" s="107" t="n"/>
      <c r="AJ14581" s="107" t="n"/>
      <c r="AK14581" s="107" t="n"/>
      <c r="AL14581" s="107" t="n"/>
      <c r="AM14581" s="107" t="n"/>
      <c r="AN14581" s="107" t="n"/>
      <c r="AO14581" s="107" t="n"/>
      <c r="AP14581" s="107" t="n"/>
      <c r="AQ14581" s="107" t="n"/>
      <c r="AR14581" s="107" t="n"/>
      <c r="AS14581" s="107" t="n"/>
      <c r="AT14581" s="107" t="n"/>
      <c r="AU14581" s="107" t="n"/>
      <c r="AV14581" s="107" t="n"/>
      <c r="AW14581" s="107" t="n"/>
      <c r="AX14581" s="107" t="n"/>
      <c r="AY14581" s="107" t="n"/>
      <c r="AZ14581" s="107" t="n"/>
    </row>
    <row r="14582">
      <c r="AA14582" s="107" t="n"/>
      <c r="AB14582" s="107" t="n"/>
      <c r="AC14582" s="107" t="n"/>
      <c r="AD14582" s="107" t="n"/>
      <c r="AE14582" s="107" t="n"/>
      <c r="AF14582" s="107" t="n"/>
      <c r="AG14582" s="107" t="n"/>
      <c r="AH14582" s="107" t="n"/>
      <c r="AI14582" s="107" t="n"/>
      <c r="AJ14582" s="107" t="n"/>
      <c r="AK14582" s="107" t="n"/>
      <c r="AL14582" s="107" t="n"/>
      <c r="AM14582" s="107" t="n"/>
      <c r="AN14582" s="107" t="n"/>
      <c r="AO14582" s="107" t="n"/>
      <c r="AP14582" s="107" t="n"/>
      <c r="AQ14582" s="107" t="n"/>
      <c r="AR14582" s="107" t="n"/>
      <c r="AS14582" s="107" t="n"/>
      <c r="AT14582" s="107" t="n"/>
      <c r="AU14582" s="107" t="n"/>
      <c r="AV14582" s="107" t="n"/>
      <c r="AW14582" s="107" t="n"/>
      <c r="AX14582" s="107" t="n"/>
      <c r="AY14582" s="107" t="n"/>
      <c r="AZ14582" s="107" t="n"/>
    </row>
    <row r="14583">
      <c r="AA14583" s="107" t="n"/>
      <c r="AB14583" s="107" t="n"/>
      <c r="AC14583" s="107" t="n"/>
      <c r="AD14583" s="107" t="n"/>
      <c r="AE14583" s="107" t="n"/>
      <c r="AF14583" s="107" t="n"/>
      <c r="AG14583" s="107" t="n"/>
      <c r="AH14583" s="107" t="n"/>
      <c r="AI14583" s="107" t="n"/>
      <c r="AJ14583" s="107" t="n"/>
      <c r="AK14583" s="107" t="n"/>
      <c r="AL14583" s="107" t="n"/>
      <c r="AM14583" s="107" t="n"/>
      <c r="AN14583" s="107" t="n"/>
      <c r="AO14583" s="107" t="n"/>
      <c r="AP14583" s="107" t="n"/>
      <c r="AQ14583" s="107" t="n"/>
      <c r="AR14583" s="107" t="n"/>
      <c r="AS14583" s="107" t="n"/>
      <c r="AT14583" s="107" t="n"/>
      <c r="AU14583" s="107" t="n"/>
      <c r="AV14583" s="107" t="n"/>
      <c r="AW14583" s="107" t="n"/>
      <c r="AX14583" s="107" t="n"/>
      <c r="AY14583" s="107" t="n"/>
      <c r="AZ14583" s="107" t="n"/>
    </row>
    <row r="14584">
      <c r="AA14584" s="107" t="n"/>
      <c r="AB14584" s="107" t="n"/>
      <c r="AC14584" s="107" t="n"/>
      <c r="AD14584" s="107" t="n"/>
      <c r="AE14584" s="107" t="n"/>
      <c r="AF14584" s="107" t="n"/>
      <c r="AG14584" s="107" t="n"/>
      <c r="AH14584" s="107" t="n"/>
      <c r="AI14584" s="107" t="n"/>
      <c r="AJ14584" s="107" t="n"/>
      <c r="AK14584" s="107" t="n"/>
      <c r="AL14584" s="107" t="n"/>
      <c r="AM14584" s="107" t="n"/>
      <c r="AN14584" s="107" t="n"/>
      <c r="AO14584" s="107" t="n"/>
      <c r="AP14584" s="107" t="n"/>
      <c r="AQ14584" s="107" t="n"/>
      <c r="AR14584" s="107" t="n"/>
      <c r="AS14584" s="107" t="n"/>
      <c r="AT14584" s="107" t="n"/>
      <c r="AU14584" s="107" t="n"/>
      <c r="AV14584" s="107" t="n"/>
      <c r="AW14584" s="107" t="n"/>
      <c r="AX14584" s="107" t="n"/>
      <c r="AY14584" s="107" t="n"/>
      <c r="AZ14584" s="107" t="n"/>
    </row>
    <row r="14585">
      <c r="AA14585" s="107" t="n"/>
      <c r="AB14585" s="107" t="n"/>
      <c r="AC14585" s="107" t="n"/>
      <c r="AD14585" s="107" t="n"/>
      <c r="AE14585" s="107" t="n"/>
      <c r="AF14585" s="107" t="n"/>
      <c r="AG14585" s="107" t="n"/>
      <c r="AH14585" s="107" t="n"/>
      <c r="AI14585" s="107" t="n"/>
      <c r="AJ14585" s="107" t="n"/>
      <c r="AK14585" s="107" t="n"/>
      <c r="AL14585" s="107" t="n"/>
      <c r="AM14585" s="107" t="n"/>
      <c r="AN14585" s="107" t="n"/>
      <c r="AO14585" s="107" t="n"/>
      <c r="AP14585" s="107" t="n"/>
      <c r="AQ14585" s="107" t="n"/>
      <c r="AR14585" s="107" t="n"/>
      <c r="AS14585" s="107" t="n"/>
      <c r="AT14585" s="107" t="n"/>
      <c r="AU14585" s="107" t="n"/>
      <c r="AV14585" s="107" t="n"/>
      <c r="AW14585" s="107" t="n"/>
      <c r="AX14585" s="107" t="n"/>
      <c r="AY14585" s="107" t="n"/>
      <c r="AZ14585" s="107" t="n"/>
    </row>
    <row r="14586">
      <c r="AA14586" s="107" t="n"/>
      <c r="AB14586" s="107" t="n"/>
      <c r="AC14586" s="107" t="n"/>
      <c r="AD14586" s="107" t="n"/>
      <c r="AE14586" s="107" t="n"/>
      <c r="AF14586" s="107" t="n"/>
      <c r="AG14586" s="107" t="n"/>
      <c r="AH14586" s="107" t="n"/>
      <c r="AI14586" s="107" t="n"/>
      <c r="AJ14586" s="107" t="n"/>
      <c r="AK14586" s="107" t="n"/>
      <c r="AL14586" s="107" t="n"/>
      <c r="AM14586" s="107" t="n"/>
      <c r="AN14586" s="107" t="n"/>
      <c r="AO14586" s="107" t="n"/>
      <c r="AP14586" s="107" t="n"/>
      <c r="AQ14586" s="107" t="n"/>
      <c r="AR14586" s="107" t="n"/>
      <c r="AS14586" s="107" t="n"/>
      <c r="AT14586" s="107" t="n"/>
      <c r="AU14586" s="107" t="n"/>
      <c r="AV14586" s="107" t="n"/>
      <c r="AW14586" s="107" t="n"/>
      <c r="AX14586" s="107" t="n"/>
      <c r="AY14586" s="107" t="n"/>
      <c r="AZ14586" s="107" t="n"/>
    </row>
    <row r="14587">
      <c r="AA14587" s="107" t="n"/>
      <c r="AB14587" s="107" t="n"/>
      <c r="AC14587" s="107" t="n"/>
      <c r="AD14587" s="107" t="n"/>
      <c r="AE14587" s="107" t="n"/>
      <c r="AF14587" s="107" t="n"/>
      <c r="AG14587" s="107" t="n"/>
      <c r="AH14587" s="107" t="n"/>
      <c r="AI14587" s="107" t="n"/>
      <c r="AJ14587" s="107" t="n"/>
      <c r="AK14587" s="107" t="n"/>
      <c r="AL14587" s="107" t="n"/>
      <c r="AM14587" s="107" t="n"/>
      <c r="AN14587" s="107" t="n"/>
      <c r="AO14587" s="107" t="n"/>
      <c r="AP14587" s="107" t="n"/>
      <c r="AQ14587" s="107" t="n"/>
      <c r="AR14587" s="107" t="n"/>
      <c r="AS14587" s="107" t="n"/>
      <c r="AT14587" s="107" t="n"/>
      <c r="AU14587" s="107" t="n"/>
      <c r="AV14587" s="107" t="n"/>
      <c r="AW14587" s="107" t="n"/>
      <c r="AX14587" s="107" t="n"/>
      <c r="AY14587" s="107" t="n"/>
      <c r="AZ14587" s="107" t="n"/>
    </row>
    <row r="14588">
      <c r="AA14588" s="107" t="n"/>
      <c r="AB14588" s="107" t="n"/>
      <c r="AC14588" s="107" t="n"/>
      <c r="AD14588" s="107" t="n"/>
      <c r="AE14588" s="107" t="n"/>
      <c r="AF14588" s="107" t="n"/>
      <c r="AG14588" s="107" t="n"/>
      <c r="AH14588" s="107" t="n"/>
      <c r="AI14588" s="107" t="n"/>
      <c r="AJ14588" s="107" t="n"/>
      <c r="AK14588" s="107" t="n"/>
      <c r="AL14588" s="107" t="n"/>
      <c r="AM14588" s="107" t="n"/>
      <c r="AN14588" s="107" t="n"/>
      <c r="AO14588" s="107" t="n"/>
      <c r="AP14588" s="107" t="n"/>
      <c r="AQ14588" s="107" t="n"/>
      <c r="AR14588" s="107" t="n"/>
      <c r="AS14588" s="107" t="n"/>
      <c r="AT14588" s="107" t="n"/>
      <c r="AU14588" s="107" t="n"/>
      <c r="AV14588" s="107" t="n"/>
      <c r="AW14588" s="107" t="n"/>
      <c r="AX14588" s="107" t="n"/>
      <c r="AY14588" s="107" t="n"/>
      <c r="AZ14588" s="107" t="n"/>
    </row>
    <row r="14589">
      <c r="AA14589" s="107" t="n"/>
      <c r="AB14589" s="107" t="n"/>
      <c r="AC14589" s="107" t="n"/>
      <c r="AD14589" s="107" t="n"/>
      <c r="AE14589" s="107" t="n"/>
      <c r="AF14589" s="107" t="n"/>
      <c r="AG14589" s="107" t="n"/>
      <c r="AH14589" s="107" t="n"/>
      <c r="AI14589" s="107" t="n"/>
      <c r="AJ14589" s="107" t="n"/>
      <c r="AK14589" s="107" t="n"/>
      <c r="AL14589" s="107" t="n"/>
      <c r="AM14589" s="107" t="n"/>
      <c r="AN14589" s="107" t="n"/>
      <c r="AO14589" s="107" t="n"/>
      <c r="AP14589" s="107" t="n"/>
      <c r="AQ14589" s="107" t="n"/>
      <c r="AR14589" s="107" t="n"/>
      <c r="AS14589" s="107" t="n"/>
      <c r="AT14589" s="107" t="n"/>
      <c r="AU14589" s="107" t="n"/>
      <c r="AV14589" s="107" t="n"/>
      <c r="AW14589" s="107" t="n"/>
      <c r="AX14589" s="107" t="n"/>
      <c r="AY14589" s="107" t="n"/>
      <c r="AZ14589" s="107" t="n"/>
    </row>
    <row r="14590">
      <c r="AA14590" s="107" t="n"/>
      <c r="AB14590" s="107" t="n"/>
      <c r="AC14590" s="107" t="n"/>
      <c r="AD14590" s="107" t="n"/>
      <c r="AE14590" s="107" t="n"/>
      <c r="AF14590" s="107" t="n"/>
      <c r="AG14590" s="107" t="n"/>
      <c r="AH14590" s="107" t="n"/>
      <c r="AI14590" s="107" t="n"/>
      <c r="AJ14590" s="107" t="n"/>
      <c r="AK14590" s="107" t="n"/>
      <c r="AL14590" s="107" t="n"/>
      <c r="AM14590" s="107" t="n"/>
      <c r="AN14590" s="107" t="n"/>
      <c r="AO14590" s="107" t="n"/>
      <c r="AP14590" s="107" t="n"/>
      <c r="AQ14590" s="107" t="n"/>
      <c r="AR14590" s="107" t="n"/>
      <c r="AS14590" s="107" t="n"/>
      <c r="AT14590" s="107" t="n"/>
      <c r="AU14590" s="107" t="n"/>
      <c r="AV14590" s="107" t="n"/>
      <c r="AW14590" s="107" t="n"/>
      <c r="AX14590" s="107" t="n"/>
      <c r="AY14590" s="107" t="n"/>
      <c r="AZ14590" s="107" t="n"/>
    </row>
    <row r="14591">
      <c r="AA14591" s="107" t="n"/>
      <c r="AB14591" s="107" t="n"/>
      <c r="AC14591" s="107" t="n"/>
      <c r="AD14591" s="107" t="n"/>
      <c r="AE14591" s="107" t="n"/>
      <c r="AF14591" s="107" t="n"/>
      <c r="AG14591" s="107" t="n"/>
      <c r="AH14591" s="107" t="n"/>
      <c r="AI14591" s="107" t="n"/>
      <c r="AJ14591" s="107" t="n"/>
      <c r="AK14591" s="107" t="n"/>
      <c r="AL14591" s="107" t="n"/>
      <c r="AM14591" s="107" t="n"/>
      <c r="AN14591" s="107" t="n"/>
      <c r="AO14591" s="107" t="n"/>
      <c r="AP14591" s="107" t="n"/>
      <c r="AQ14591" s="107" t="n"/>
      <c r="AR14591" s="107" t="n"/>
      <c r="AS14591" s="107" t="n"/>
      <c r="AT14591" s="107" t="n"/>
      <c r="AU14591" s="107" t="n"/>
      <c r="AV14591" s="107" t="n"/>
      <c r="AW14591" s="107" t="n"/>
      <c r="AX14591" s="107" t="n"/>
      <c r="AY14591" s="107" t="n"/>
      <c r="AZ14591" s="107" t="n"/>
    </row>
    <row r="14592">
      <c r="AA14592" s="107" t="n"/>
      <c r="AB14592" s="107" t="n"/>
      <c r="AC14592" s="107" t="n"/>
      <c r="AD14592" s="107" t="n"/>
      <c r="AE14592" s="107" t="n"/>
      <c r="AF14592" s="107" t="n"/>
      <c r="AG14592" s="107" t="n"/>
      <c r="AH14592" s="107" t="n"/>
      <c r="AI14592" s="107" t="n"/>
      <c r="AJ14592" s="107" t="n"/>
      <c r="AK14592" s="107" t="n"/>
      <c r="AL14592" s="107" t="n"/>
      <c r="AM14592" s="107" t="n"/>
      <c r="AN14592" s="107" t="n"/>
      <c r="AO14592" s="107" t="n"/>
      <c r="AP14592" s="107" t="n"/>
      <c r="AQ14592" s="107" t="n"/>
      <c r="AR14592" s="107" t="n"/>
      <c r="AS14592" s="107" t="n"/>
      <c r="AT14592" s="107" t="n"/>
      <c r="AU14592" s="107" t="n"/>
      <c r="AV14592" s="107" t="n"/>
      <c r="AW14592" s="107" t="n"/>
      <c r="AX14592" s="107" t="n"/>
      <c r="AY14592" s="107" t="n"/>
      <c r="AZ14592" s="107" t="n"/>
    </row>
    <row r="14593">
      <c r="AA14593" s="107" t="n"/>
      <c r="AB14593" s="107" t="n"/>
      <c r="AC14593" s="107" t="n"/>
      <c r="AD14593" s="107" t="n"/>
      <c r="AE14593" s="107" t="n"/>
      <c r="AF14593" s="107" t="n"/>
      <c r="AG14593" s="107" t="n"/>
      <c r="AH14593" s="107" t="n"/>
      <c r="AI14593" s="107" t="n"/>
      <c r="AJ14593" s="107" t="n"/>
      <c r="AK14593" s="107" t="n"/>
      <c r="AL14593" s="107" t="n"/>
      <c r="AM14593" s="107" t="n"/>
      <c r="AN14593" s="107" t="n"/>
      <c r="AO14593" s="107" t="n"/>
      <c r="AP14593" s="107" t="n"/>
      <c r="AQ14593" s="107" t="n"/>
      <c r="AR14593" s="107" t="n"/>
      <c r="AS14593" s="107" t="n"/>
      <c r="AT14593" s="107" t="n"/>
      <c r="AU14593" s="107" t="n"/>
      <c r="AV14593" s="107" t="n"/>
      <c r="AW14593" s="107" t="n"/>
      <c r="AX14593" s="107" t="n"/>
      <c r="AY14593" s="107" t="n"/>
      <c r="AZ14593" s="107" t="n"/>
    </row>
    <row r="14594">
      <c r="AA14594" s="107" t="n"/>
      <c r="AB14594" s="107" t="n"/>
      <c r="AC14594" s="107" t="n"/>
      <c r="AD14594" s="107" t="n"/>
      <c r="AE14594" s="107" t="n"/>
      <c r="AF14594" s="107" t="n"/>
      <c r="AG14594" s="107" t="n"/>
      <c r="AH14594" s="107" t="n"/>
      <c r="AI14594" s="107" t="n"/>
      <c r="AJ14594" s="107" t="n"/>
      <c r="AK14594" s="107" t="n"/>
      <c r="AL14594" s="107" t="n"/>
      <c r="AM14594" s="107" t="n"/>
      <c r="AN14594" s="107" t="n"/>
      <c r="AO14594" s="107" t="n"/>
      <c r="AP14594" s="107" t="n"/>
      <c r="AQ14594" s="107" t="n"/>
      <c r="AR14594" s="107" t="n"/>
      <c r="AS14594" s="107" t="n"/>
      <c r="AT14594" s="107" t="n"/>
      <c r="AU14594" s="107" t="n"/>
      <c r="AV14594" s="107" t="n"/>
      <c r="AW14594" s="107" t="n"/>
      <c r="AX14594" s="107" t="n"/>
      <c r="AY14594" s="107" t="n"/>
      <c r="AZ14594" s="107" t="n"/>
    </row>
    <row r="14595">
      <c r="AA14595" s="107" t="n"/>
      <c r="AB14595" s="107" t="n"/>
      <c r="AC14595" s="107" t="n"/>
      <c r="AD14595" s="107" t="n"/>
      <c r="AE14595" s="107" t="n"/>
      <c r="AF14595" s="107" t="n"/>
      <c r="AG14595" s="107" t="n"/>
      <c r="AH14595" s="107" t="n"/>
      <c r="AI14595" s="107" t="n"/>
      <c r="AJ14595" s="107" t="n"/>
      <c r="AK14595" s="107" t="n"/>
      <c r="AL14595" s="107" t="n"/>
      <c r="AM14595" s="107" t="n"/>
      <c r="AN14595" s="107" t="n"/>
      <c r="AO14595" s="107" t="n"/>
      <c r="AP14595" s="107" t="n"/>
      <c r="AQ14595" s="107" t="n"/>
      <c r="AR14595" s="107" t="n"/>
      <c r="AS14595" s="107" t="n"/>
      <c r="AT14595" s="107" t="n"/>
      <c r="AU14595" s="107" t="n"/>
      <c r="AV14595" s="107" t="n"/>
      <c r="AW14595" s="107" t="n"/>
      <c r="AX14595" s="107" t="n"/>
      <c r="AY14595" s="107" t="n"/>
      <c r="AZ14595" s="107" t="n"/>
    </row>
    <row r="14596">
      <c r="AA14596" s="107" t="n"/>
      <c r="AB14596" s="107" t="n"/>
      <c r="AC14596" s="107" t="n"/>
      <c r="AD14596" s="107" t="n"/>
      <c r="AE14596" s="107" t="n"/>
      <c r="AF14596" s="107" t="n"/>
      <c r="AG14596" s="107" t="n"/>
      <c r="AH14596" s="107" t="n"/>
      <c r="AI14596" s="107" t="n"/>
      <c r="AJ14596" s="107" t="n"/>
      <c r="AK14596" s="107" t="n"/>
      <c r="AL14596" s="107" t="n"/>
      <c r="AM14596" s="107" t="n"/>
      <c r="AN14596" s="107" t="n"/>
      <c r="AO14596" s="107" t="n"/>
      <c r="AP14596" s="107" t="n"/>
      <c r="AQ14596" s="107" t="n"/>
      <c r="AR14596" s="107" t="n"/>
      <c r="AS14596" s="107" t="n"/>
      <c r="AT14596" s="107" t="n"/>
      <c r="AU14596" s="107" t="n"/>
      <c r="AV14596" s="107" t="n"/>
      <c r="AW14596" s="107" t="n"/>
      <c r="AX14596" s="107" t="n"/>
      <c r="AY14596" s="107" t="n"/>
      <c r="AZ14596" s="107" t="n"/>
    </row>
    <row r="14597">
      <c r="AA14597" s="107" t="n"/>
      <c r="AB14597" s="107" t="n"/>
      <c r="AC14597" s="107" t="n"/>
      <c r="AD14597" s="107" t="n"/>
      <c r="AE14597" s="107" t="n"/>
      <c r="AF14597" s="107" t="n"/>
      <c r="AG14597" s="107" t="n"/>
      <c r="AH14597" s="107" t="n"/>
      <c r="AI14597" s="107" t="n"/>
      <c r="AJ14597" s="107" t="n"/>
      <c r="AK14597" s="107" t="n"/>
      <c r="AL14597" s="107" t="n"/>
      <c r="AM14597" s="107" t="n"/>
      <c r="AN14597" s="107" t="n"/>
      <c r="AO14597" s="107" t="n"/>
      <c r="AP14597" s="107" t="n"/>
      <c r="AQ14597" s="107" t="n"/>
      <c r="AR14597" s="107" t="n"/>
      <c r="AS14597" s="107" t="n"/>
      <c r="AT14597" s="107" t="n"/>
      <c r="AU14597" s="107" t="n"/>
      <c r="AV14597" s="107" t="n"/>
      <c r="AW14597" s="107" t="n"/>
      <c r="AX14597" s="107" t="n"/>
      <c r="AY14597" s="107" t="n"/>
      <c r="AZ14597" s="107" t="n"/>
    </row>
    <row r="14598">
      <c r="AA14598" s="107" t="n"/>
      <c r="AB14598" s="107" t="n"/>
      <c r="AC14598" s="107" t="n"/>
      <c r="AD14598" s="107" t="n"/>
      <c r="AE14598" s="107" t="n"/>
      <c r="AF14598" s="107" t="n"/>
      <c r="AG14598" s="107" t="n"/>
      <c r="AH14598" s="107" t="n"/>
      <c r="AI14598" s="107" t="n"/>
      <c r="AJ14598" s="107" t="n"/>
      <c r="AK14598" s="107" t="n"/>
      <c r="AL14598" s="107" t="n"/>
      <c r="AM14598" s="107" t="n"/>
      <c r="AN14598" s="107" t="n"/>
      <c r="AO14598" s="107" t="n"/>
      <c r="AP14598" s="107" t="n"/>
      <c r="AQ14598" s="107" t="n"/>
      <c r="AR14598" s="107" t="n"/>
      <c r="AS14598" s="107" t="n"/>
      <c r="AT14598" s="107" t="n"/>
      <c r="AU14598" s="107" t="n"/>
      <c r="AV14598" s="107" t="n"/>
      <c r="AW14598" s="107" t="n"/>
      <c r="AX14598" s="107" t="n"/>
      <c r="AY14598" s="107" t="n"/>
      <c r="AZ14598" s="107" t="n"/>
    </row>
    <row r="14599">
      <c r="AA14599" s="107" t="n"/>
      <c r="AB14599" s="107" t="n"/>
      <c r="AC14599" s="107" t="n"/>
      <c r="AD14599" s="107" t="n"/>
      <c r="AE14599" s="107" t="n"/>
      <c r="AF14599" s="107" t="n"/>
      <c r="AG14599" s="107" t="n"/>
      <c r="AH14599" s="107" t="n"/>
      <c r="AI14599" s="107" t="n"/>
      <c r="AJ14599" s="107" t="n"/>
      <c r="AK14599" s="107" t="n"/>
      <c r="AL14599" s="107" t="n"/>
      <c r="AM14599" s="107" t="n"/>
      <c r="AN14599" s="107" t="n"/>
      <c r="AO14599" s="107" t="n"/>
      <c r="AP14599" s="107" t="n"/>
      <c r="AQ14599" s="107" t="n"/>
      <c r="AR14599" s="107" t="n"/>
      <c r="AS14599" s="107" t="n"/>
      <c r="AT14599" s="107" t="n"/>
      <c r="AU14599" s="107" t="n"/>
      <c r="AV14599" s="107" t="n"/>
      <c r="AW14599" s="107" t="n"/>
      <c r="AX14599" s="107" t="n"/>
      <c r="AY14599" s="107" t="n"/>
      <c r="AZ14599" s="107" t="n"/>
    </row>
    <row r="14600">
      <c r="AA14600" s="107" t="n"/>
      <c r="AB14600" s="107" t="n"/>
      <c r="AC14600" s="107" t="n"/>
      <c r="AD14600" s="107" t="n"/>
      <c r="AE14600" s="107" t="n"/>
      <c r="AF14600" s="107" t="n"/>
      <c r="AG14600" s="107" t="n"/>
      <c r="AH14600" s="107" t="n"/>
      <c r="AI14600" s="107" t="n"/>
      <c r="AJ14600" s="107" t="n"/>
      <c r="AK14600" s="107" t="n"/>
      <c r="AL14600" s="107" t="n"/>
      <c r="AM14600" s="107" t="n"/>
      <c r="AN14600" s="107" t="n"/>
      <c r="AO14600" s="107" t="n"/>
      <c r="AP14600" s="107" t="n"/>
      <c r="AQ14600" s="107" t="n"/>
      <c r="AR14600" s="107" t="n"/>
      <c r="AS14600" s="107" t="n"/>
      <c r="AT14600" s="107" t="n"/>
      <c r="AU14600" s="107" t="n"/>
      <c r="AV14600" s="107" t="n"/>
      <c r="AW14600" s="107" t="n"/>
      <c r="AX14600" s="107" t="n"/>
      <c r="AY14600" s="107" t="n"/>
      <c r="AZ14600" s="107" t="n"/>
    </row>
    <row r="14601">
      <c r="AA14601" s="107" t="n"/>
      <c r="AB14601" s="107" t="n"/>
      <c r="AC14601" s="107" t="n"/>
      <c r="AD14601" s="107" t="n"/>
      <c r="AE14601" s="107" t="n"/>
      <c r="AF14601" s="107" t="n"/>
      <c r="AG14601" s="107" t="n"/>
      <c r="AH14601" s="107" t="n"/>
      <c r="AI14601" s="107" t="n"/>
      <c r="AJ14601" s="107" t="n"/>
      <c r="AK14601" s="107" t="n"/>
      <c r="AL14601" s="107" t="n"/>
      <c r="AM14601" s="107" t="n"/>
      <c r="AN14601" s="107" t="n"/>
      <c r="AO14601" s="107" t="n"/>
      <c r="AP14601" s="107" t="n"/>
      <c r="AQ14601" s="107" t="n"/>
      <c r="AR14601" s="107" t="n"/>
      <c r="AS14601" s="107" t="n"/>
      <c r="AT14601" s="107" t="n"/>
      <c r="AU14601" s="107" t="n"/>
      <c r="AV14601" s="107" t="n"/>
      <c r="AW14601" s="107" t="n"/>
      <c r="AX14601" s="107" t="n"/>
      <c r="AY14601" s="107" t="n"/>
      <c r="AZ14601" s="107" t="n"/>
    </row>
    <row r="14602">
      <c r="AA14602" s="107" t="n"/>
      <c r="AB14602" s="107" t="n"/>
      <c r="AC14602" s="107" t="n"/>
      <c r="AD14602" s="107" t="n"/>
      <c r="AE14602" s="107" t="n"/>
      <c r="AF14602" s="107" t="n"/>
      <c r="AG14602" s="107" t="n"/>
      <c r="AH14602" s="107" t="n"/>
      <c r="AI14602" s="107" t="n"/>
      <c r="AJ14602" s="107" t="n"/>
      <c r="AK14602" s="107" t="n"/>
      <c r="AL14602" s="107" t="n"/>
      <c r="AM14602" s="107" t="n"/>
      <c r="AN14602" s="107" t="n"/>
      <c r="AO14602" s="107" t="n"/>
      <c r="AP14602" s="107" t="n"/>
      <c r="AQ14602" s="107" t="n"/>
      <c r="AR14602" s="107" t="n"/>
      <c r="AS14602" s="107" t="n"/>
      <c r="AT14602" s="107" t="n"/>
      <c r="AU14602" s="107" t="n"/>
      <c r="AV14602" s="107" t="n"/>
      <c r="AW14602" s="107" t="n"/>
      <c r="AX14602" s="107" t="n"/>
      <c r="AY14602" s="107" t="n"/>
      <c r="AZ14602" s="107" t="n"/>
    </row>
    <row r="14603">
      <c r="AA14603" s="107" t="n"/>
      <c r="AB14603" s="107" t="n"/>
      <c r="AC14603" s="107" t="n"/>
      <c r="AD14603" s="107" t="n"/>
      <c r="AE14603" s="107" t="n"/>
      <c r="AF14603" s="107" t="n"/>
      <c r="AG14603" s="107" t="n"/>
      <c r="AH14603" s="107" t="n"/>
      <c r="AI14603" s="107" t="n"/>
      <c r="AJ14603" s="107" t="n"/>
      <c r="AK14603" s="107" t="n"/>
      <c r="AL14603" s="107" t="n"/>
      <c r="AM14603" s="107" t="n"/>
      <c r="AN14603" s="107" t="n"/>
      <c r="AO14603" s="107" t="n"/>
      <c r="AP14603" s="107" t="n"/>
      <c r="AQ14603" s="107" t="n"/>
      <c r="AR14603" s="107" t="n"/>
      <c r="AS14603" s="107" t="n"/>
      <c r="AT14603" s="107" t="n"/>
      <c r="AU14603" s="107" t="n"/>
      <c r="AV14603" s="107" t="n"/>
      <c r="AW14603" s="107" t="n"/>
      <c r="AX14603" s="107" t="n"/>
      <c r="AY14603" s="107" t="n"/>
      <c r="AZ14603" s="107" t="n"/>
    </row>
    <row r="14604">
      <c r="AA14604" s="107" t="n"/>
      <c r="AB14604" s="107" t="n"/>
      <c r="AC14604" s="107" t="n"/>
      <c r="AD14604" s="107" t="n"/>
      <c r="AE14604" s="107" t="n"/>
      <c r="AF14604" s="107" t="n"/>
      <c r="AG14604" s="107" t="n"/>
      <c r="AH14604" s="107" t="n"/>
      <c r="AI14604" s="107" t="n"/>
      <c r="AJ14604" s="107" t="n"/>
      <c r="AK14604" s="107" t="n"/>
      <c r="AL14604" s="107" t="n"/>
      <c r="AM14604" s="107" t="n"/>
      <c r="AN14604" s="107" t="n"/>
      <c r="AO14604" s="107" t="n"/>
      <c r="AP14604" s="107" t="n"/>
      <c r="AQ14604" s="107" t="n"/>
      <c r="AR14604" s="107" t="n"/>
      <c r="AS14604" s="107" t="n"/>
      <c r="AT14604" s="107" t="n"/>
      <c r="AU14604" s="107" t="n"/>
      <c r="AV14604" s="107" t="n"/>
      <c r="AW14604" s="107" t="n"/>
      <c r="AX14604" s="107" t="n"/>
      <c r="AY14604" s="107" t="n"/>
      <c r="AZ14604" s="107" t="n"/>
    </row>
    <row r="14605">
      <c r="AA14605" s="107" t="n"/>
      <c r="AB14605" s="107" t="n"/>
      <c r="AC14605" s="107" t="n"/>
      <c r="AD14605" s="107" t="n"/>
      <c r="AE14605" s="107" t="n"/>
      <c r="AF14605" s="107" t="n"/>
      <c r="AG14605" s="107" t="n"/>
      <c r="AH14605" s="107" t="n"/>
      <c r="AI14605" s="107" t="n"/>
      <c r="AJ14605" s="107" t="n"/>
      <c r="AK14605" s="107" t="n"/>
      <c r="AL14605" s="107" t="n"/>
      <c r="AM14605" s="107" t="n"/>
      <c r="AN14605" s="107" t="n"/>
      <c r="AO14605" s="107" t="n"/>
      <c r="AP14605" s="107" t="n"/>
      <c r="AQ14605" s="107" t="n"/>
      <c r="AR14605" s="107" t="n"/>
      <c r="AS14605" s="107" t="n"/>
      <c r="AT14605" s="107" t="n"/>
      <c r="AU14605" s="107" t="n"/>
      <c r="AV14605" s="107" t="n"/>
      <c r="AW14605" s="107" t="n"/>
      <c r="AX14605" s="107" t="n"/>
      <c r="AY14605" s="107" t="n"/>
      <c r="AZ14605" s="107" t="n"/>
    </row>
    <row r="14606">
      <c r="AA14606" s="107" t="n"/>
      <c r="AB14606" s="107" t="n"/>
      <c r="AC14606" s="107" t="n"/>
      <c r="AD14606" s="107" t="n"/>
      <c r="AE14606" s="107" t="n"/>
      <c r="AF14606" s="107" t="n"/>
      <c r="AG14606" s="107" t="n"/>
      <c r="AH14606" s="107" t="n"/>
      <c r="AI14606" s="107" t="n"/>
      <c r="AJ14606" s="107" t="n"/>
      <c r="AK14606" s="107" t="n"/>
      <c r="AL14606" s="107" t="n"/>
      <c r="AM14606" s="107" t="n"/>
      <c r="AN14606" s="107" t="n"/>
      <c r="AO14606" s="107" t="n"/>
      <c r="AP14606" s="107" t="n"/>
      <c r="AQ14606" s="107" t="n"/>
      <c r="AR14606" s="107" t="n"/>
      <c r="AS14606" s="107" t="n"/>
      <c r="AT14606" s="107" t="n"/>
      <c r="AU14606" s="107" t="n"/>
      <c r="AV14606" s="107" t="n"/>
      <c r="AW14606" s="107" t="n"/>
      <c r="AX14606" s="107" t="n"/>
      <c r="AY14606" s="107" t="n"/>
      <c r="AZ14606" s="107" t="n"/>
    </row>
    <row r="14607">
      <c r="AA14607" s="107" t="n"/>
      <c r="AB14607" s="107" t="n"/>
      <c r="AC14607" s="107" t="n"/>
      <c r="AD14607" s="107" t="n"/>
      <c r="AE14607" s="107" t="n"/>
      <c r="AF14607" s="107" t="n"/>
      <c r="AG14607" s="107" t="n"/>
      <c r="AH14607" s="107" t="n"/>
      <c r="AI14607" s="107" t="n"/>
      <c r="AJ14607" s="107" t="n"/>
      <c r="AK14607" s="107" t="n"/>
      <c r="AL14607" s="107" t="n"/>
      <c r="AM14607" s="107" t="n"/>
      <c r="AN14607" s="107" t="n"/>
      <c r="AO14607" s="107" t="n"/>
      <c r="AP14607" s="107" t="n"/>
      <c r="AQ14607" s="107" t="n"/>
      <c r="AR14607" s="107" t="n"/>
      <c r="AS14607" s="107" t="n"/>
      <c r="AT14607" s="107" t="n"/>
      <c r="AU14607" s="107" t="n"/>
      <c r="AV14607" s="107" t="n"/>
      <c r="AW14607" s="107" t="n"/>
      <c r="AX14607" s="107" t="n"/>
      <c r="AY14607" s="107" t="n"/>
      <c r="AZ14607" s="107" t="n"/>
    </row>
    <row r="14608">
      <c r="AA14608" s="107" t="n"/>
      <c r="AB14608" s="107" t="n"/>
      <c r="AC14608" s="107" t="n"/>
      <c r="AD14608" s="107" t="n"/>
      <c r="AE14608" s="107" t="n"/>
      <c r="AF14608" s="107" t="n"/>
      <c r="AG14608" s="107" t="n"/>
      <c r="AH14608" s="107" t="n"/>
      <c r="AI14608" s="107" t="n"/>
      <c r="AJ14608" s="107" t="n"/>
      <c r="AK14608" s="107" t="n"/>
      <c r="AL14608" s="107" t="n"/>
      <c r="AM14608" s="107" t="n"/>
      <c r="AN14608" s="107" t="n"/>
      <c r="AO14608" s="107" t="n"/>
      <c r="AP14608" s="107" t="n"/>
      <c r="AQ14608" s="107" t="n"/>
      <c r="AR14608" s="107" t="n"/>
      <c r="AS14608" s="107" t="n"/>
      <c r="AT14608" s="107" t="n"/>
      <c r="AU14608" s="107" t="n"/>
      <c r="AV14608" s="107" t="n"/>
      <c r="AW14608" s="107" t="n"/>
      <c r="AX14608" s="107" t="n"/>
      <c r="AY14608" s="107" t="n"/>
      <c r="AZ14608" s="107" t="n"/>
    </row>
    <row r="14609">
      <c r="AA14609" s="107" t="n"/>
      <c r="AB14609" s="107" t="n"/>
      <c r="AC14609" s="107" t="n"/>
      <c r="AD14609" s="107" t="n"/>
      <c r="AE14609" s="107" t="n"/>
      <c r="AF14609" s="107" t="n"/>
      <c r="AG14609" s="107" t="n"/>
      <c r="AH14609" s="107" t="n"/>
      <c r="AI14609" s="107" t="n"/>
      <c r="AJ14609" s="107" t="n"/>
      <c r="AK14609" s="107" t="n"/>
      <c r="AL14609" s="107" t="n"/>
      <c r="AM14609" s="107" t="n"/>
      <c r="AN14609" s="107" t="n"/>
      <c r="AO14609" s="107" t="n"/>
      <c r="AP14609" s="107" t="n"/>
      <c r="AQ14609" s="107" t="n"/>
      <c r="AR14609" s="107" t="n"/>
      <c r="AS14609" s="107" t="n"/>
      <c r="AT14609" s="107" t="n"/>
      <c r="AU14609" s="107" t="n"/>
      <c r="AV14609" s="107" t="n"/>
      <c r="AW14609" s="107" t="n"/>
      <c r="AX14609" s="107" t="n"/>
      <c r="AY14609" s="107" t="n"/>
      <c r="AZ14609" s="107" t="n"/>
    </row>
    <row r="14610">
      <c r="AA14610" s="107" t="n"/>
      <c r="AB14610" s="107" t="n"/>
      <c r="AC14610" s="107" t="n"/>
      <c r="AD14610" s="107" t="n"/>
      <c r="AE14610" s="107" t="n"/>
      <c r="AF14610" s="107" t="n"/>
      <c r="AG14610" s="107" t="n"/>
      <c r="AH14610" s="107" t="n"/>
      <c r="AI14610" s="107" t="n"/>
      <c r="AJ14610" s="107" t="n"/>
      <c r="AK14610" s="107" t="n"/>
      <c r="AL14610" s="107" t="n"/>
      <c r="AM14610" s="107" t="n"/>
      <c r="AN14610" s="107" t="n"/>
      <c r="AO14610" s="107" t="n"/>
      <c r="AP14610" s="107" t="n"/>
      <c r="AQ14610" s="107" t="n"/>
      <c r="AR14610" s="107" t="n"/>
      <c r="AS14610" s="107" t="n"/>
      <c r="AT14610" s="107" t="n"/>
      <c r="AU14610" s="107" t="n"/>
      <c r="AV14610" s="107" t="n"/>
      <c r="AW14610" s="107" t="n"/>
      <c r="AX14610" s="107" t="n"/>
      <c r="AY14610" s="107" t="n"/>
      <c r="AZ14610" s="107" t="n"/>
    </row>
    <row r="14611">
      <c r="AA14611" s="107" t="n"/>
      <c r="AB14611" s="107" t="n"/>
      <c r="AC14611" s="107" t="n"/>
      <c r="AD14611" s="107" t="n"/>
      <c r="AE14611" s="107" t="n"/>
      <c r="AF14611" s="107" t="n"/>
      <c r="AG14611" s="107" t="n"/>
      <c r="AH14611" s="107" t="n"/>
      <c r="AI14611" s="107" t="n"/>
      <c r="AJ14611" s="107" t="n"/>
      <c r="AK14611" s="107" t="n"/>
      <c r="AL14611" s="107" t="n"/>
      <c r="AM14611" s="107" t="n"/>
      <c r="AN14611" s="107" t="n"/>
      <c r="AO14611" s="107" t="n"/>
      <c r="AP14611" s="107" t="n"/>
      <c r="AQ14611" s="107" t="n"/>
      <c r="AR14611" s="107" t="n"/>
      <c r="AS14611" s="107" t="n"/>
      <c r="AT14611" s="107" t="n"/>
      <c r="AU14611" s="107" t="n"/>
      <c r="AV14611" s="107" t="n"/>
      <c r="AW14611" s="107" t="n"/>
      <c r="AX14611" s="107" t="n"/>
      <c r="AY14611" s="107" t="n"/>
      <c r="AZ14611" s="107" t="n"/>
    </row>
    <row r="14612">
      <c r="AA14612" s="107" t="n"/>
      <c r="AB14612" s="107" t="n"/>
      <c r="AC14612" s="107" t="n"/>
      <c r="AD14612" s="107" t="n"/>
      <c r="AE14612" s="107" t="n"/>
      <c r="AF14612" s="107" t="n"/>
      <c r="AG14612" s="107" t="n"/>
      <c r="AH14612" s="107" t="n"/>
      <c r="AI14612" s="107" t="n"/>
      <c r="AJ14612" s="107" t="n"/>
      <c r="AK14612" s="107" t="n"/>
      <c r="AL14612" s="107" t="n"/>
      <c r="AM14612" s="107" t="n"/>
      <c r="AN14612" s="107" t="n"/>
      <c r="AO14612" s="107" t="n"/>
      <c r="AP14612" s="107" t="n"/>
      <c r="AQ14612" s="107" t="n"/>
      <c r="AR14612" s="107" t="n"/>
      <c r="AS14612" s="107" t="n"/>
      <c r="AT14612" s="107" t="n"/>
      <c r="AU14612" s="107" t="n"/>
      <c r="AV14612" s="107" t="n"/>
      <c r="AW14612" s="107" t="n"/>
      <c r="AX14612" s="107" t="n"/>
      <c r="AY14612" s="107" t="n"/>
      <c r="AZ14612" s="107" t="n"/>
    </row>
    <row r="14613">
      <c r="AA14613" s="107" t="n"/>
      <c r="AB14613" s="107" t="n"/>
      <c r="AC14613" s="107" t="n"/>
      <c r="AD14613" s="107" t="n"/>
      <c r="AE14613" s="107" t="n"/>
      <c r="AF14613" s="107" t="n"/>
      <c r="AG14613" s="107" t="n"/>
      <c r="AH14613" s="107" t="n"/>
      <c r="AI14613" s="107" t="n"/>
      <c r="AJ14613" s="107" t="n"/>
      <c r="AK14613" s="107" t="n"/>
      <c r="AL14613" s="107" t="n"/>
      <c r="AM14613" s="107" t="n"/>
      <c r="AN14613" s="107" t="n"/>
      <c r="AO14613" s="107" t="n"/>
      <c r="AP14613" s="107" t="n"/>
      <c r="AQ14613" s="107" t="n"/>
      <c r="AR14613" s="107" t="n"/>
      <c r="AS14613" s="107" t="n"/>
      <c r="AT14613" s="107" t="n"/>
      <c r="AU14613" s="107" t="n"/>
      <c r="AV14613" s="107" t="n"/>
      <c r="AW14613" s="107" t="n"/>
      <c r="AX14613" s="107" t="n"/>
      <c r="AY14613" s="107" t="n"/>
      <c r="AZ14613" s="107" t="n"/>
    </row>
    <row r="14614">
      <c r="AA14614" s="107" t="n"/>
      <c r="AB14614" s="107" t="n"/>
      <c r="AC14614" s="107" t="n"/>
      <c r="AD14614" s="107" t="n"/>
      <c r="AE14614" s="107" t="n"/>
      <c r="AF14614" s="107" t="n"/>
      <c r="AG14614" s="107" t="n"/>
      <c r="AH14614" s="107" t="n"/>
      <c r="AI14614" s="107" t="n"/>
      <c r="AJ14614" s="107" t="n"/>
      <c r="AK14614" s="107" t="n"/>
      <c r="AL14614" s="107" t="n"/>
      <c r="AM14614" s="107" t="n"/>
      <c r="AN14614" s="107" t="n"/>
      <c r="AO14614" s="107" t="n"/>
      <c r="AP14614" s="107" t="n"/>
      <c r="AQ14614" s="107" t="n"/>
      <c r="AR14614" s="107" t="n"/>
      <c r="AS14614" s="107" t="n"/>
      <c r="AT14614" s="107" t="n"/>
      <c r="AU14614" s="107" t="n"/>
      <c r="AV14614" s="107" t="n"/>
      <c r="AW14614" s="107" t="n"/>
      <c r="AX14614" s="107" t="n"/>
      <c r="AY14614" s="107" t="n"/>
      <c r="AZ14614" s="107" t="n"/>
    </row>
    <row r="14615">
      <c r="AA14615" s="107" t="n"/>
      <c r="AB14615" s="107" t="n"/>
      <c r="AC14615" s="107" t="n"/>
      <c r="AD14615" s="107" t="n"/>
      <c r="AE14615" s="107" t="n"/>
      <c r="AF14615" s="107" t="n"/>
      <c r="AG14615" s="107" t="n"/>
      <c r="AH14615" s="107" t="n"/>
      <c r="AI14615" s="107" t="n"/>
      <c r="AJ14615" s="107" t="n"/>
      <c r="AK14615" s="107" t="n"/>
      <c r="AL14615" s="107" t="n"/>
      <c r="AM14615" s="107" t="n"/>
      <c r="AN14615" s="107" t="n"/>
      <c r="AO14615" s="107" t="n"/>
      <c r="AP14615" s="107" t="n"/>
      <c r="AQ14615" s="107" t="n"/>
      <c r="AR14615" s="107" t="n"/>
      <c r="AS14615" s="107" t="n"/>
      <c r="AT14615" s="107" t="n"/>
      <c r="AU14615" s="107" t="n"/>
      <c r="AV14615" s="107" t="n"/>
      <c r="AW14615" s="107" t="n"/>
      <c r="AX14615" s="107" t="n"/>
      <c r="AY14615" s="107" t="n"/>
      <c r="AZ14615" s="107" t="n"/>
    </row>
    <row r="14616">
      <c r="AA14616" s="107" t="n"/>
      <c r="AB14616" s="107" t="n"/>
      <c r="AC14616" s="107" t="n"/>
      <c r="AD14616" s="107" t="n"/>
      <c r="AE14616" s="107" t="n"/>
      <c r="AF14616" s="107" t="n"/>
      <c r="AG14616" s="107" t="n"/>
      <c r="AH14616" s="107" t="n"/>
      <c r="AI14616" s="107" t="n"/>
      <c r="AJ14616" s="107" t="n"/>
      <c r="AK14616" s="107" t="n"/>
      <c r="AL14616" s="107" t="n"/>
      <c r="AM14616" s="107" t="n"/>
      <c r="AN14616" s="107" t="n"/>
      <c r="AO14616" s="107" t="n"/>
      <c r="AP14616" s="107" t="n"/>
      <c r="AQ14616" s="107" t="n"/>
      <c r="AR14616" s="107" t="n"/>
      <c r="AS14616" s="107" t="n"/>
      <c r="AT14616" s="107" t="n"/>
      <c r="AU14616" s="107" t="n"/>
      <c r="AV14616" s="107" t="n"/>
      <c r="AW14616" s="107" t="n"/>
      <c r="AX14616" s="107" t="n"/>
      <c r="AY14616" s="107" t="n"/>
      <c r="AZ14616" s="107" t="n"/>
    </row>
    <row r="14617">
      <c r="AA14617" s="107" t="n"/>
      <c r="AB14617" s="107" t="n"/>
      <c r="AC14617" s="107" t="n"/>
      <c r="AD14617" s="107" t="n"/>
      <c r="AE14617" s="107" t="n"/>
      <c r="AF14617" s="107" t="n"/>
      <c r="AG14617" s="107" t="n"/>
      <c r="AH14617" s="107" t="n"/>
      <c r="AI14617" s="107" t="n"/>
      <c r="AJ14617" s="107" t="n"/>
      <c r="AK14617" s="107" t="n"/>
      <c r="AL14617" s="107" t="n"/>
      <c r="AM14617" s="107" t="n"/>
      <c r="AN14617" s="107" t="n"/>
      <c r="AO14617" s="107" t="n"/>
      <c r="AP14617" s="107" t="n"/>
      <c r="AQ14617" s="107" t="n"/>
      <c r="AR14617" s="107" t="n"/>
      <c r="AS14617" s="107" t="n"/>
      <c r="AT14617" s="107" t="n"/>
      <c r="AU14617" s="107" t="n"/>
      <c r="AV14617" s="107" t="n"/>
      <c r="AW14617" s="107" t="n"/>
      <c r="AX14617" s="107" t="n"/>
      <c r="AY14617" s="107" t="n"/>
      <c r="AZ14617" s="107" t="n"/>
    </row>
    <row r="14618">
      <c r="AA14618" s="107" t="n"/>
      <c r="AB14618" s="107" t="n"/>
      <c r="AC14618" s="107" t="n"/>
      <c r="AD14618" s="107" t="n"/>
      <c r="AE14618" s="107" t="n"/>
      <c r="AF14618" s="107" t="n"/>
      <c r="AG14618" s="107" t="n"/>
      <c r="AH14618" s="107" t="n"/>
      <c r="AI14618" s="107" t="n"/>
      <c r="AJ14618" s="107" t="n"/>
      <c r="AK14618" s="107" t="n"/>
      <c r="AL14618" s="107" t="n"/>
      <c r="AM14618" s="107" t="n"/>
      <c r="AN14618" s="107" t="n"/>
      <c r="AO14618" s="107" t="n"/>
      <c r="AP14618" s="107" t="n"/>
      <c r="AQ14618" s="107" t="n"/>
      <c r="AR14618" s="107" t="n"/>
      <c r="AS14618" s="107" t="n"/>
      <c r="AT14618" s="107" t="n"/>
      <c r="AU14618" s="107" t="n"/>
      <c r="AV14618" s="107" t="n"/>
      <c r="AW14618" s="107" t="n"/>
      <c r="AX14618" s="107" t="n"/>
      <c r="AY14618" s="107" t="n"/>
      <c r="AZ14618" s="107" t="n"/>
    </row>
    <row r="14619">
      <c r="AA14619" s="107" t="n"/>
      <c r="AB14619" s="107" t="n"/>
      <c r="AC14619" s="107" t="n"/>
      <c r="AD14619" s="107" t="n"/>
      <c r="AE14619" s="107" t="n"/>
      <c r="AF14619" s="107" t="n"/>
      <c r="AG14619" s="107" t="n"/>
      <c r="AH14619" s="107" t="n"/>
      <c r="AI14619" s="107" t="n"/>
      <c r="AJ14619" s="107" t="n"/>
      <c r="AK14619" s="107" t="n"/>
      <c r="AL14619" s="107" t="n"/>
      <c r="AM14619" s="107" t="n"/>
      <c r="AN14619" s="107" t="n"/>
      <c r="AO14619" s="107" t="n"/>
      <c r="AP14619" s="107" t="n"/>
      <c r="AQ14619" s="107" t="n"/>
      <c r="AR14619" s="107" t="n"/>
      <c r="AS14619" s="107" t="n"/>
      <c r="AT14619" s="107" t="n"/>
      <c r="AU14619" s="107" t="n"/>
      <c r="AV14619" s="107" t="n"/>
      <c r="AW14619" s="107" t="n"/>
      <c r="AX14619" s="107" t="n"/>
      <c r="AY14619" s="107" t="n"/>
      <c r="AZ14619" s="107" t="n"/>
    </row>
    <row r="14620">
      <c r="AA14620" s="107" t="n"/>
      <c r="AB14620" s="107" t="n"/>
      <c r="AC14620" s="107" t="n"/>
      <c r="AD14620" s="107" t="n"/>
      <c r="AE14620" s="107" t="n"/>
      <c r="AF14620" s="107" t="n"/>
      <c r="AG14620" s="107" t="n"/>
      <c r="AH14620" s="107" t="n"/>
      <c r="AI14620" s="107" t="n"/>
      <c r="AJ14620" s="107" t="n"/>
      <c r="AK14620" s="107" t="n"/>
      <c r="AL14620" s="107" t="n"/>
      <c r="AM14620" s="107" t="n"/>
      <c r="AN14620" s="107" t="n"/>
      <c r="AO14620" s="107" t="n"/>
      <c r="AP14620" s="107" t="n"/>
      <c r="AQ14620" s="107" t="n"/>
      <c r="AR14620" s="107" t="n"/>
      <c r="AS14620" s="107" t="n"/>
      <c r="AT14620" s="107" t="n"/>
      <c r="AU14620" s="107" t="n"/>
      <c r="AV14620" s="107" t="n"/>
      <c r="AW14620" s="107" t="n"/>
      <c r="AX14620" s="107" t="n"/>
      <c r="AY14620" s="107" t="n"/>
      <c r="AZ14620" s="107" t="n"/>
    </row>
    <row r="14621">
      <c r="AA14621" s="107" t="n"/>
      <c r="AB14621" s="107" t="n"/>
      <c r="AC14621" s="107" t="n"/>
      <c r="AD14621" s="107" t="n"/>
      <c r="AE14621" s="107" t="n"/>
      <c r="AF14621" s="107" t="n"/>
      <c r="AG14621" s="107" t="n"/>
      <c r="AH14621" s="107" t="n"/>
      <c r="AI14621" s="107" t="n"/>
      <c r="AJ14621" s="107" t="n"/>
      <c r="AK14621" s="107" t="n"/>
      <c r="AL14621" s="107" t="n"/>
      <c r="AM14621" s="107" t="n"/>
      <c r="AN14621" s="107" t="n"/>
      <c r="AO14621" s="107" t="n"/>
      <c r="AP14621" s="107" t="n"/>
      <c r="AQ14621" s="107" t="n"/>
      <c r="AR14621" s="107" t="n"/>
      <c r="AS14621" s="107" t="n"/>
      <c r="AT14621" s="107" t="n"/>
      <c r="AU14621" s="107" t="n"/>
      <c r="AV14621" s="107" t="n"/>
      <c r="AW14621" s="107" t="n"/>
      <c r="AX14621" s="107" t="n"/>
      <c r="AY14621" s="107" t="n"/>
      <c r="AZ14621" s="107" t="n"/>
    </row>
    <row r="14622">
      <c r="AA14622" s="107" t="n"/>
      <c r="AB14622" s="107" t="n"/>
      <c r="AC14622" s="107" t="n"/>
      <c r="AD14622" s="107" t="n"/>
      <c r="AE14622" s="107" t="n"/>
      <c r="AF14622" s="107" t="n"/>
      <c r="AG14622" s="107" t="n"/>
      <c r="AH14622" s="107" t="n"/>
      <c r="AI14622" s="107" t="n"/>
      <c r="AJ14622" s="107" t="n"/>
      <c r="AK14622" s="107" t="n"/>
      <c r="AL14622" s="107" t="n"/>
      <c r="AM14622" s="107" t="n"/>
      <c r="AN14622" s="107" t="n"/>
      <c r="AO14622" s="107" t="n"/>
      <c r="AP14622" s="107" t="n"/>
      <c r="AQ14622" s="107" t="n"/>
      <c r="AR14622" s="107" t="n"/>
      <c r="AS14622" s="107" t="n"/>
      <c r="AT14622" s="107" t="n"/>
      <c r="AU14622" s="107" t="n"/>
      <c r="AV14622" s="107" t="n"/>
      <c r="AW14622" s="107" t="n"/>
      <c r="AX14622" s="107" t="n"/>
      <c r="AY14622" s="107" t="n"/>
      <c r="AZ14622" s="107" t="n"/>
    </row>
    <row r="14623">
      <c r="AA14623" s="107" t="n"/>
      <c r="AB14623" s="107" t="n"/>
      <c r="AC14623" s="107" t="n"/>
      <c r="AD14623" s="107" t="n"/>
      <c r="AE14623" s="107" t="n"/>
      <c r="AF14623" s="107" t="n"/>
      <c r="AG14623" s="107" t="n"/>
      <c r="AH14623" s="107" t="n"/>
      <c r="AI14623" s="107" t="n"/>
      <c r="AJ14623" s="107" t="n"/>
      <c r="AK14623" s="107" t="n"/>
      <c r="AL14623" s="107" t="n"/>
      <c r="AM14623" s="107" t="n"/>
      <c r="AN14623" s="107" t="n"/>
      <c r="AO14623" s="107" t="n"/>
      <c r="AP14623" s="107" t="n"/>
      <c r="AQ14623" s="107" t="n"/>
      <c r="AR14623" s="107" t="n"/>
      <c r="AS14623" s="107" t="n"/>
      <c r="AT14623" s="107" t="n"/>
      <c r="AU14623" s="107" t="n"/>
      <c r="AV14623" s="107" t="n"/>
      <c r="AW14623" s="107" t="n"/>
      <c r="AX14623" s="107" t="n"/>
      <c r="AY14623" s="107" t="n"/>
      <c r="AZ14623" s="107" t="n"/>
    </row>
    <row r="14624">
      <c r="AA14624" s="107" t="n"/>
      <c r="AB14624" s="107" t="n"/>
      <c r="AC14624" s="107" t="n"/>
      <c r="AD14624" s="107" t="n"/>
      <c r="AE14624" s="107" t="n"/>
      <c r="AF14624" s="107" t="n"/>
      <c r="AG14624" s="107" t="n"/>
      <c r="AH14624" s="107" t="n"/>
      <c r="AI14624" s="107" t="n"/>
      <c r="AJ14624" s="107" t="n"/>
      <c r="AK14624" s="107" t="n"/>
      <c r="AL14624" s="107" t="n"/>
      <c r="AM14624" s="107" t="n"/>
      <c r="AN14624" s="107" t="n"/>
      <c r="AO14624" s="107" t="n"/>
      <c r="AP14624" s="107" t="n"/>
      <c r="AQ14624" s="107" t="n"/>
      <c r="AR14624" s="107" t="n"/>
      <c r="AS14624" s="107" t="n"/>
      <c r="AT14624" s="107" t="n"/>
      <c r="AU14624" s="107" t="n"/>
      <c r="AV14624" s="107" t="n"/>
      <c r="AW14624" s="107" t="n"/>
      <c r="AX14624" s="107" t="n"/>
      <c r="AY14624" s="107" t="n"/>
      <c r="AZ14624" s="107" t="n"/>
    </row>
    <row r="14625">
      <c r="AA14625" s="107" t="n"/>
      <c r="AB14625" s="107" t="n"/>
      <c r="AC14625" s="107" t="n"/>
      <c r="AD14625" s="107" t="n"/>
      <c r="AE14625" s="107" t="n"/>
      <c r="AF14625" s="107" t="n"/>
      <c r="AG14625" s="107" t="n"/>
      <c r="AH14625" s="107" t="n"/>
      <c r="AI14625" s="107" t="n"/>
      <c r="AJ14625" s="107" t="n"/>
      <c r="AK14625" s="107" t="n"/>
      <c r="AL14625" s="107" t="n"/>
      <c r="AM14625" s="107" t="n"/>
      <c r="AN14625" s="107" t="n"/>
      <c r="AO14625" s="107" t="n"/>
      <c r="AP14625" s="107" t="n"/>
      <c r="AQ14625" s="107" t="n"/>
      <c r="AR14625" s="107" t="n"/>
      <c r="AS14625" s="107" t="n"/>
      <c r="AT14625" s="107" t="n"/>
      <c r="AU14625" s="107" t="n"/>
      <c r="AV14625" s="107" t="n"/>
      <c r="AW14625" s="107" t="n"/>
      <c r="AX14625" s="107" t="n"/>
      <c r="AY14625" s="107" t="n"/>
      <c r="AZ14625" s="107" t="n"/>
    </row>
    <row r="14626">
      <c r="AA14626" s="107" t="n"/>
      <c r="AB14626" s="107" t="n"/>
      <c r="AC14626" s="107" t="n"/>
      <c r="AD14626" s="107" t="n"/>
      <c r="AE14626" s="107" t="n"/>
      <c r="AF14626" s="107" t="n"/>
      <c r="AG14626" s="107" t="n"/>
      <c r="AH14626" s="107" t="n"/>
      <c r="AI14626" s="107" t="n"/>
      <c r="AJ14626" s="107" t="n"/>
      <c r="AK14626" s="107" t="n"/>
      <c r="AL14626" s="107" t="n"/>
      <c r="AM14626" s="107" t="n"/>
      <c r="AN14626" s="107" t="n"/>
      <c r="AO14626" s="107" t="n"/>
      <c r="AP14626" s="107" t="n"/>
      <c r="AQ14626" s="107" t="n"/>
      <c r="AR14626" s="107" t="n"/>
      <c r="AS14626" s="107" t="n"/>
      <c r="AT14626" s="107" t="n"/>
      <c r="AU14626" s="107" t="n"/>
      <c r="AV14626" s="107" t="n"/>
      <c r="AW14626" s="107" t="n"/>
      <c r="AX14626" s="107" t="n"/>
      <c r="AY14626" s="107" t="n"/>
      <c r="AZ14626" s="107" t="n"/>
    </row>
    <row r="14627">
      <c r="AA14627" s="107" t="n"/>
      <c r="AB14627" s="107" t="n"/>
      <c r="AC14627" s="107" t="n"/>
      <c r="AD14627" s="107" t="n"/>
      <c r="AE14627" s="107" t="n"/>
      <c r="AF14627" s="107" t="n"/>
      <c r="AG14627" s="107" t="n"/>
      <c r="AH14627" s="107" t="n"/>
      <c r="AI14627" s="107" t="n"/>
      <c r="AJ14627" s="107" t="n"/>
      <c r="AK14627" s="107" t="n"/>
      <c r="AL14627" s="107" t="n"/>
      <c r="AM14627" s="107" t="n"/>
      <c r="AN14627" s="107" t="n"/>
      <c r="AO14627" s="107" t="n"/>
      <c r="AP14627" s="107" t="n"/>
      <c r="AQ14627" s="107" t="n"/>
      <c r="AR14627" s="107" t="n"/>
      <c r="AS14627" s="107" t="n"/>
      <c r="AT14627" s="107" t="n"/>
      <c r="AU14627" s="107" t="n"/>
      <c r="AV14627" s="107" t="n"/>
      <c r="AW14627" s="107" t="n"/>
      <c r="AX14627" s="107" t="n"/>
      <c r="AY14627" s="107" t="n"/>
      <c r="AZ14627" s="107" t="n"/>
    </row>
    <row r="14628">
      <c r="AA14628" s="107" t="n"/>
      <c r="AB14628" s="107" t="n"/>
      <c r="AC14628" s="107" t="n"/>
      <c r="AD14628" s="107" t="n"/>
      <c r="AE14628" s="107" t="n"/>
      <c r="AF14628" s="107" t="n"/>
      <c r="AG14628" s="107" t="n"/>
      <c r="AH14628" s="107" t="n"/>
      <c r="AI14628" s="107" t="n"/>
      <c r="AJ14628" s="107" t="n"/>
      <c r="AK14628" s="107" t="n"/>
      <c r="AL14628" s="107" t="n"/>
      <c r="AM14628" s="107" t="n"/>
      <c r="AN14628" s="107" t="n"/>
      <c r="AO14628" s="107" t="n"/>
      <c r="AP14628" s="107" t="n"/>
      <c r="AQ14628" s="107" t="n"/>
      <c r="AR14628" s="107" t="n"/>
      <c r="AS14628" s="107" t="n"/>
      <c r="AT14628" s="107" t="n"/>
      <c r="AU14628" s="107" t="n"/>
      <c r="AV14628" s="107" t="n"/>
      <c r="AW14628" s="107" t="n"/>
      <c r="AX14628" s="107" t="n"/>
      <c r="AY14628" s="107" t="n"/>
      <c r="AZ14628" s="107" t="n"/>
    </row>
    <row r="14629">
      <c r="AA14629" s="107" t="n"/>
      <c r="AB14629" s="107" t="n"/>
      <c r="AC14629" s="107" t="n"/>
      <c r="AD14629" s="107" t="n"/>
      <c r="AE14629" s="107" t="n"/>
      <c r="AF14629" s="107" t="n"/>
      <c r="AG14629" s="107" t="n"/>
      <c r="AH14629" s="107" t="n"/>
      <c r="AI14629" s="107" t="n"/>
      <c r="AJ14629" s="107" t="n"/>
      <c r="AK14629" s="107" t="n"/>
      <c r="AL14629" s="107" t="n"/>
      <c r="AM14629" s="107" t="n"/>
      <c r="AN14629" s="107" t="n"/>
      <c r="AO14629" s="107" t="n"/>
      <c r="AP14629" s="107" t="n"/>
      <c r="AQ14629" s="107" t="n"/>
      <c r="AR14629" s="107" t="n"/>
      <c r="AS14629" s="107" t="n"/>
      <c r="AT14629" s="107" t="n"/>
      <c r="AU14629" s="107" t="n"/>
      <c r="AV14629" s="107" t="n"/>
      <c r="AW14629" s="107" t="n"/>
      <c r="AX14629" s="107" t="n"/>
      <c r="AY14629" s="107" t="n"/>
      <c r="AZ14629" s="107" t="n"/>
    </row>
    <row r="14630">
      <c r="AA14630" s="107" t="n"/>
      <c r="AB14630" s="107" t="n"/>
      <c r="AC14630" s="107" t="n"/>
      <c r="AD14630" s="107" t="n"/>
      <c r="AE14630" s="107" t="n"/>
      <c r="AF14630" s="107" t="n"/>
      <c r="AG14630" s="107" t="n"/>
      <c r="AH14630" s="107" t="n"/>
      <c r="AI14630" s="107" t="n"/>
      <c r="AJ14630" s="107" t="n"/>
      <c r="AK14630" s="107" t="n"/>
      <c r="AL14630" s="107" t="n"/>
      <c r="AM14630" s="107" t="n"/>
      <c r="AN14630" s="107" t="n"/>
      <c r="AO14630" s="107" t="n"/>
      <c r="AP14630" s="107" t="n"/>
      <c r="AQ14630" s="107" t="n"/>
      <c r="AR14630" s="107" t="n"/>
      <c r="AS14630" s="107" t="n"/>
      <c r="AT14630" s="107" t="n"/>
      <c r="AU14630" s="107" t="n"/>
      <c r="AV14630" s="107" t="n"/>
      <c r="AW14630" s="107" t="n"/>
      <c r="AX14630" s="107" t="n"/>
      <c r="AY14630" s="107" t="n"/>
      <c r="AZ14630" s="107" t="n"/>
    </row>
    <row r="14631">
      <c r="AA14631" s="107" t="n"/>
      <c r="AB14631" s="107" t="n"/>
      <c r="AC14631" s="107" t="n"/>
      <c r="AD14631" s="107" t="n"/>
      <c r="AE14631" s="107" t="n"/>
      <c r="AF14631" s="107" t="n"/>
      <c r="AG14631" s="107" t="n"/>
      <c r="AH14631" s="107" t="n"/>
      <c r="AI14631" s="107" t="n"/>
      <c r="AJ14631" s="107" t="n"/>
      <c r="AK14631" s="107" t="n"/>
      <c r="AL14631" s="107" t="n"/>
      <c r="AM14631" s="107" t="n"/>
      <c r="AN14631" s="107" t="n"/>
      <c r="AO14631" s="107" t="n"/>
      <c r="AP14631" s="107" t="n"/>
      <c r="AQ14631" s="107" t="n"/>
      <c r="AR14631" s="107" t="n"/>
      <c r="AS14631" s="107" t="n"/>
      <c r="AT14631" s="107" t="n"/>
      <c r="AU14631" s="107" t="n"/>
      <c r="AV14631" s="107" t="n"/>
      <c r="AW14631" s="107" t="n"/>
      <c r="AX14631" s="107" t="n"/>
      <c r="AY14631" s="107" t="n"/>
      <c r="AZ14631" s="107" t="n"/>
    </row>
    <row r="14632">
      <c r="AA14632" s="107" t="n"/>
      <c r="AB14632" s="107" t="n"/>
      <c r="AC14632" s="107" t="n"/>
      <c r="AD14632" s="107" t="n"/>
      <c r="AE14632" s="107" t="n"/>
      <c r="AF14632" s="107" t="n"/>
      <c r="AG14632" s="107" t="n"/>
      <c r="AH14632" s="107" t="n"/>
      <c r="AI14632" s="107" t="n"/>
      <c r="AJ14632" s="107" t="n"/>
      <c r="AK14632" s="107" t="n"/>
      <c r="AL14632" s="107" t="n"/>
      <c r="AM14632" s="107" t="n"/>
      <c r="AN14632" s="107" t="n"/>
      <c r="AO14632" s="107" t="n"/>
      <c r="AP14632" s="107" t="n"/>
      <c r="AQ14632" s="107" t="n"/>
      <c r="AR14632" s="107" t="n"/>
      <c r="AS14632" s="107" t="n"/>
      <c r="AT14632" s="107" t="n"/>
      <c r="AU14632" s="107" t="n"/>
      <c r="AV14632" s="107" t="n"/>
      <c r="AW14632" s="107" t="n"/>
      <c r="AX14632" s="107" t="n"/>
      <c r="AY14632" s="107" t="n"/>
      <c r="AZ14632" s="107" t="n"/>
    </row>
    <row r="14633">
      <c r="AA14633" s="107" t="n"/>
      <c r="AB14633" s="107" t="n"/>
      <c r="AC14633" s="107" t="n"/>
      <c r="AD14633" s="107" t="n"/>
      <c r="AE14633" s="107" t="n"/>
      <c r="AF14633" s="107" t="n"/>
      <c r="AG14633" s="107" t="n"/>
      <c r="AH14633" s="107" t="n"/>
      <c r="AI14633" s="107" t="n"/>
      <c r="AJ14633" s="107" t="n"/>
      <c r="AK14633" s="107" t="n"/>
      <c r="AL14633" s="107" t="n"/>
      <c r="AM14633" s="107" t="n"/>
      <c r="AN14633" s="107" t="n"/>
      <c r="AO14633" s="107" t="n"/>
      <c r="AP14633" s="107" t="n"/>
      <c r="AQ14633" s="107" t="n"/>
      <c r="AR14633" s="107" t="n"/>
      <c r="AS14633" s="107" t="n"/>
      <c r="AT14633" s="107" t="n"/>
      <c r="AU14633" s="107" t="n"/>
      <c r="AV14633" s="107" t="n"/>
      <c r="AW14633" s="107" t="n"/>
      <c r="AX14633" s="107" t="n"/>
      <c r="AY14633" s="107" t="n"/>
      <c r="AZ14633" s="107" t="n"/>
    </row>
    <row r="14634">
      <c r="AA14634" s="107" t="n"/>
      <c r="AB14634" s="107" t="n"/>
      <c r="AC14634" s="107" t="n"/>
      <c r="AD14634" s="107" t="n"/>
      <c r="AE14634" s="107" t="n"/>
      <c r="AF14634" s="107" t="n"/>
      <c r="AG14634" s="107" t="n"/>
      <c r="AH14634" s="107" t="n"/>
      <c r="AI14634" s="107" t="n"/>
      <c r="AJ14634" s="107" t="n"/>
      <c r="AK14634" s="107" t="n"/>
      <c r="AL14634" s="107" t="n"/>
      <c r="AM14634" s="107" t="n"/>
      <c r="AN14634" s="107" t="n"/>
      <c r="AO14634" s="107" t="n"/>
      <c r="AP14634" s="107" t="n"/>
      <c r="AQ14634" s="107" t="n"/>
      <c r="AR14634" s="107" t="n"/>
      <c r="AS14634" s="107" t="n"/>
      <c r="AT14634" s="107" t="n"/>
      <c r="AU14634" s="107" t="n"/>
      <c r="AV14634" s="107" t="n"/>
      <c r="AW14634" s="107" t="n"/>
      <c r="AX14634" s="107" t="n"/>
      <c r="AY14634" s="107" t="n"/>
      <c r="AZ14634" s="107" t="n"/>
    </row>
    <row r="14635">
      <c r="AA14635" s="107" t="n"/>
      <c r="AB14635" s="107" t="n"/>
      <c r="AC14635" s="107" t="n"/>
      <c r="AD14635" s="107" t="n"/>
      <c r="AE14635" s="107" t="n"/>
      <c r="AF14635" s="107" t="n"/>
      <c r="AG14635" s="107" t="n"/>
      <c r="AH14635" s="107" t="n"/>
      <c r="AI14635" s="107" t="n"/>
      <c r="AJ14635" s="107" t="n"/>
      <c r="AK14635" s="107" t="n"/>
      <c r="AL14635" s="107" t="n"/>
      <c r="AM14635" s="107" t="n"/>
      <c r="AN14635" s="107" t="n"/>
      <c r="AO14635" s="107" t="n"/>
      <c r="AP14635" s="107" t="n"/>
      <c r="AQ14635" s="107" t="n"/>
      <c r="AR14635" s="107" t="n"/>
      <c r="AS14635" s="107" t="n"/>
      <c r="AT14635" s="107" t="n"/>
      <c r="AU14635" s="107" t="n"/>
      <c r="AV14635" s="107" t="n"/>
      <c r="AW14635" s="107" t="n"/>
      <c r="AX14635" s="107" t="n"/>
      <c r="AY14635" s="107" t="n"/>
      <c r="AZ14635" s="107" t="n"/>
    </row>
    <row r="14636">
      <c r="AA14636" s="107" t="n"/>
      <c r="AB14636" s="107" t="n"/>
      <c r="AC14636" s="107" t="n"/>
      <c r="AD14636" s="107" t="n"/>
      <c r="AE14636" s="107" t="n"/>
      <c r="AF14636" s="107" t="n"/>
      <c r="AG14636" s="107" t="n"/>
      <c r="AH14636" s="107" t="n"/>
      <c r="AI14636" s="107" t="n"/>
      <c r="AJ14636" s="107" t="n"/>
      <c r="AK14636" s="107" t="n"/>
      <c r="AL14636" s="107" t="n"/>
      <c r="AM14636" s="107" t="n"/>
      <c r="AN14636" s="107" t="n"/>
      <c r="AO14636" s="107" t="n"/>
      <c r="AP14636" s="107" t="n"/>
      <c r="AQ14636" s="107" t="n"/>
      <c r="AR14636" s="107" t="n"/>
      <c r="AS14636" s="107" t="n"/>
      <c r="AT14636" s="107" t="n"/>
      <c r="AU14636" s="107" t="n"/>
      <c r="AV14636" s="107" t="n"/>
      <c r="AW14636" s="107" t="n"/>
      <c r="AX14636" s="107" t="n"/>
      <c r="AY14636" s="107" t="n"/>
      <c r="AZ14636" s="107" t="n"/>
    </row>
    <row r="14637">
      <c r="AA14637" s="107" t="n"/>
      <c r="AB14637" s="107" t="n"/>
      <c r="AC14637" s="107" t="n"/>
      <c r="AD14637" s="107" t="n"/>
      <c r="AE14637" s="107" t="n"/>
      <c r="AF14637" s="107" t="n"/>
      <c r="AG14637" s="107" t="n"/>
      <c r="AH14637" s="107" t="n"/>
      <c r="AI14637" s="107" t="n"/>
      <c r="AJ14637" s="107" t="n"/>
      <c r="AK14637" s="107" t="n"/>
      <c r="AL14637" s="107" t="n"/>
      <c r="AM14637" s="107" t="n"/>
      <c r="AN14637" s="107" t="n"/>
      <c r="AO14637" s="107" t="n"/>
      <c r="AP14637" s="107" t="n"/>
      <c r="AQ14637" s="107" t="n"/>
      <c r="AR14637" s="107" t="n"/>
      <c r="AS14637" s="107" t="n"/>
      <c r="AT14637" s="107" t="n"/>
      <c r="AU14637" s="107" t="n"/>
      <c r="AV14637" s="107" t="n"/>
      <c r="AW14637" s="107" t="n"/>
      <c r="AX14637" s="107" t="n"/>
      <c r="AY14637" s="107" t="n"/>
      <c r="AZ14637" s="107" t="n"/>
    </row>
    <row r="14638">
      <c r="AA14638" s="107" t="n"/>
      <c r="AB14638" s="107" t="n"/>
      <c r="AC14638" s="107" t="n"/>
      <c r="AD14638" s="107" t="n"/>
      <c r="AE14638" s="107" t="n"/>
      <c r="AF14638" s="107" t="n"/>
      <c r="AG14638" s="107" t="n"/>
      <c r="AH14638" s="107" t="n"/>
      <c r="AI14638" s="107" t="n"/>
      <c r="AJ14638" s="107" t="n"/>
      <c r="AK14638" s="107" t="n"/>
      <c r="AL14638" s="107" t="n"/>
      <c r="AM14638" s="107" t="n"/>
      <c r="AN14638" s="107" t="n"/>
      <c r="AO14638" s="107" t="n"/>
      <c r="AP14638" s="107" t="n"/>
      <c r="AQ14638" s="107" t="n"/>
      <c r="AR14638" s="107" t="n"/>
      <c r="AS14638" s="107" t="n"/>
      <c r="AT14638" s="107" t="n"/>
      <c r="AU14638" s="107" t="n"/>
      <c r="AV14638" s="107" t="n"/>
      <c r="AW14638" s="107" t="n"/>
      <c r="AX14638" s="107" t="n"/>
      <c r="AY14638" s="107" t="n"/>
      <c r="AZ14638" s="107" t="n"/>
    </row>
    <row r="14639">
      <c r="AA14639" s="107" t="n"/>
      <c r="AB14639" s="107" t="n"/>
      <c r="AC14639" s="107" t="n"/>
      <c r="AD14639" s="107" t="n"/>
      <c r="AE14639" s="107" t="n"/>
      <c r="AF14639" s="107" t="n"/>
      <c r="AG14639" s="107" t="n"/>
      <c r="AH14639" s="107" t="n"/>
      <c r="AI14639" s="107" t="n"/>
      <c r="AJ14639" s="107" t="n"/>
      <c r="AK14639" s="107" t="n"/>
      <c r="AL14639" s="107" t="n"/>
      <c r="AM14639" s="107" t="n"/>
      <c r="AN14639" s="107" t="n"/>
      <c r="AO14639" s="107" t="n"/>
      <c r="AP14639" s="107" t="n"/>
      <c r="AQ14639" s="107" t="n"/>
      <c r="AR14639" s="107" t="n"/>
      <c r="AS14639" s="107" t="n"/>
      <c r="AT14639" s="107" t="n"/>
      <c r="AU14639" s="107" t="n"/>
      <c r="AV14639" s="107" t="n"/>
      <c r="AW14639" s="107" t="n"/>
      <c r="AX14639" s="107" t="n"/>
      <c r="AY14639" s="107" t="n"/>
      <c r="AZ14639" s="107" t="n"/>
    </row>
    <row r="14640">
      <c r="AA14640" s="107" t="n"/>
      <c r="AB14640" s="107" t="n"/>
      <c r="AC14640" s="107" t="n"/>
      <c r="AD14640" s="107" t="n"/>
      <c r="AE14640" s="107" t="n"/>
      <c r="AF14640" s="107" t="n"/>
      <c r="AG14640" s="107" t="n"/>
      <c r="AH14640" s="107" t="n"/>
      <c r="AI14640" s="107" t="n"/>
      <c r="AJ14640" s="107" t="n"/>
      <c r="AK14640" s="107" t="n"/>
      <c r="AL14640" s="107" t="n"/>
      <c r="AM14640" s="107" t="n"/>
      <c r="AN14640" s="107" t="n"/>
      <c r="AO14640" s="107" t="n"/>
      <c r="AP14640" s="107" t="n"/>
      <c r="AQ14640" s="107" t="n"/>
      <c r="AR14640" s="107" t="n"/>
      <c r="AS14640" s="107" t="n"/>
      <c r="AT14640" s="107" t="n"/>
      <c r="AU14640" s="107" t="n"/>
      <c r="AV14640" s="107" t="n"/>
      <c r="AW14640" s="107" t="n"/>
      <c r="AX14640" s="107" t="n"/>
      <c r="AY14640" s="107" t="n"/>
      <c r="AZ14640" s="107" t="n"/>
    </row>
    <row r="14641">
      <c r="AA14641" s="107" t="n"/>
      <c r="AB14641" s="107" t="n"/>
      <c r="AC14641" s="107" t="n"/>
      <c r="AD14641" s="107" t="n"/>
      <c r="AE14641" s="107" t="n"/>
      <c r="AF14641" s="107" t="n"/>
      <c r="AG14641" s="107" t="n"/>
      <c r="AH14641" s="107" t="n"/>
      <c r="AI14641" s="107" t="n"/>
      <c r="AJ14641" s="107" t="n"/>
      <c r="AK14641" s="107" t="n"/>
      <c r="AL14641" s="107" t="n"/>
      <c r="AM14641" s="107" t="n"/>
      <c r="AN14641" s="107" t="n"/>
      <c r="AO14641" s="107" t="n"/>
      <c r="AP14641" s="107" t="n"/>
      <c r="AQ14641" s="107" t="n"/>
      <c r="AR14641" s="107" t="n"/>
      <c r="AS14641" s="107" t="n"/>
      <c r="AT14641" s="107" t="n"/>
      <c r="AU14641" s="107" t="n"/>
      <c r="AV14641" s="107" t="n"/>
      <c r="AW14641" s="107" t="n"/>
      <c r="AX14641" s="107" t="n"/>
      <c r="AY14641" s="107" t="n"/>
      <c r="AZ14641" s="107" t="n"/>
    </row>
    <row r="14642">
      <c r="AA14642" s="107" t="n"/>
      <c r="AB14642" s="107" t="n"/>
      <c r="AC14642" s="107" t="n"/>
      <c r="AD14642" s="107" t="n"/>
      <c r="AE14642" s="107" t="n"/>
      <c r="AF14642" s="107" t="n"/>
      <c r="AG14642" s="107" t="n"/>
      <c r="AH14642" s="107" t="n"/>
      <c r="AI14642" s="107" t="n"/>
      <c r="AJ14642" s="107" t="n"/>
      <c r="AK14642" s="107" t="n"/>
      <c r="AL14642" s="107" t="n"/>
      <c r="AM14642" s="107" t="n"/>
      <c r="AN14642" s="107" t="n"/>
      <c r="AO14642" s="107" t="n"/>
      <c r="AP14642" s="107" t="n"/>
      <c r="AQ14642" s="107" t="n"/>
      <c r="AR14642" s="107" t="n"/>
      <c r="AS14642" s="107" t="n"/>
      <c r="AT14642" s="107" t="n"/>
      <c r="AU14642" s="107" t="n"/>
      <c r="AV14642" s="107" t="n"/>
      <c r="AW14642" s="107" t="n"/>
      <c r="AX14642" s="107" t="n"/>
      <c r="AY14642" s="107" t="n"/>
      <c r="AZ14642" s="107" t="n"/>
    </row>
    <row r="14643">
      <c r="AA14643" s="107" t="n"/>
      <c r="AB14643" s="107" t="n"/>
      <c r="AC14643" s="107" t="n"/>
      <c r="AD14643" s="107" t="n"/>
      <c r="AE14643" s="107" t="n"/>
      <c r="AF14643" s="107" t="n"/>
      <c r="AG14643" s="107" t="n"/>
      <c r="AH14643" s="107" t="n"/>
      <c r="AI14643" s="107" t="n"/>
      <c r="AJ14643" s="107" t="n"/>
      <c r="AK14643" s="107" t="n"/>
      <c r="AL14643" s="107" t="n"/>
      <c r="AM14643" s="107" t="n"/>
      <c r="AN14643" s="107" t="n"/>
      <c r="AO14643" s="107" t="n"/>
      <c r="AP14643" s="107" t="n"/>
      <c r="AQ14643" s="107" t="n"/>
      <c r="AR14643" s="107" t="n"/>
      <c r="AS14643" s="107" t="n"/>
      <c r="AT14643" s="107" t="n"/>
      <c r="AU14643" s="107" t="n"/>
      <c r="AV14643" s="107" t="n"/>
      <c r="AW14643" s="107" t="n"/>
      <c r="AX14643" s="107" t="n"/>
      <c r="AY14643" s="107" t="n"/>
      <c r="AZ14643" s="107" t="n"/>
    </row>
    <row r="14644">
      <c r="AA14644" s="107" t="n"/>
      <c r="AB14644" s="107" t="n"/>
      <c r="AC14644" s="107" t="n"/>
      <c r="AD14644" s="107" t="n"/>
      <c r="AE14644" s="107" t="n"/>
      <c r="AF14644" s="107" t="n"/>
      <c r="AG14644" s="107" t="n"/>
      <c r="AH14644" s="107" t="n"/>
      <c r="AI14644" s="107" t="n"/>
      <c r="AJ14644" s="107" t="n"/>
      <c r="AK14644" s="107" t="n"/>
      <c r="AL14644" s="107" t="n"/>
      <c r="AM14644" s="107" t="n"/>
      <c r="AN14644" s="107" t="n"/>
      <c r="AO14644" s="107" t="n"/>
      <c r="AP14644" s="107" t="n"/>
      <c r="AQ14644" s="107" t="n"/>
      <c r="AR14644" s="107" t="n"/>
      <c r="AS14644" s="107" t="n"/>
      <c r="AT14644" s="107" t="n"/>
      <c r="AU14644" s="107" t="n"/>
      <c r="AV14644" s="107" t="n"/>
      <c r="AW14644" s="107" t="n"/>
      <c r="AX14644" s="107" t="n"/>
      <c r="AY14644" s="107" t="n"/>
      <c r="AZ14644" s="107" t="n"/>
    </row>
    <row r="14645">
      <c r="AA14645" s="107" t="n"/>
      <c r="AB14645" s="107" t="n"/>
      <c r="AC14645" s="107" t="n"/>
      <c r="AD14645" s="107" t="n"/>
      <c r="AE14645" s="107" t="n"/>
      <c r="AF14645" s="107" t="n"/>
      <c r="AG14645" s="107" t="n"/>
      <c r="AH14645" s="107" t="n"/>
      <c r="AI14645" s="107" t="n"/>
      <c r="AJ14645" s="107" t="n"/>
      <c r="AK14645" s="107" t="n"/>
      <c r="AL14645" s="107" t="n"/>
      <c r="AM14645" s="107" t="n"/>
      <c r="AN14645" s="107" t="n"/>
      <c r="AO14645" s="107" t="n"/>
      <c r="AP14645" s="107" t="n"/>
      <c r="AQ14645" s="107" t="n"/>
      <c r="AR14645" s="107" t="n"/>
      <c r="AS14645" s="107" t="n"/>
      <c r="AT14645" s="107" t="n"/>
      <c r="AU14645" s="107" t="n"/>
      <c r="AV14645" s="107" t="n"/>
      <c r="AW14645" s="107" t="n"/>
      <c r="AX14645" s="107" t="n"/>
      <c r="AY14645" s="107" t="n"/>
      <c r="AZ14645" s="107" t="n"/>
    </row>
    <row r="14646">
      <c r="AA14646" s="107" t="n"/>
      <c r="AB14646" s="107" t="n"/>
      <c r="AC14646" s="107" t="n"/>
      <c r="AD14646" s="107" t="n"/>
      <c r="AE14646" s="107" t="n"/>
      <c r="AF14646" s="107" t="n"/>
      <c r="AG14646" s="107" t="n"/>
      <c r="AH14646" s="107" t="n"/>
      <c r="AI14646" s="107" t="n"/>
      <c r="AJ14646" s="107" t="n"/>
      <c r="AK14646" s="107" t="n"/>
      <c r="AL14646" s="107" t="n"/>
      <c r="AM14646" s="107" t="n"/>
      <c r="AN14646" s="107" t="n"/>
      <c r="AO14646" s="107" t="n"/>
      <c r="AP14646" s="107" t="n"/>
      <c r="AQ14646" s="107" t="n"/>
      <c r="AR14646" s="107" t="n"/>
      <c r="AS14646" s="107" t="n"/>
      <c r="AT14646" s="107" t="n"/>
      <c r="AU14646" s="107" t="n"/>
      <c r="AV14646" s="107" t="n"/>
      <c r="AW14646" s="107" t="n"/>
      <c r="AX14646" s="107" t="n"/>
      <c r="AY14646" s="107" t="n"/>
      <c r="AZ14646" s="107" t="n"/>
    </row>
    <row r="14647">
      <c r="AA14647" s="107" t="n"/>
      <c r="AB14647" s="107" t="n"/>
      <c r="AC14647" s="107" t="n"/>
      <c r="AD14647" s="107" t="n"/>
      <c r="AE14647" s="107" t="n"/>
      <c r="AF14647" s="107" t="n"/>
      <c r="AG14647" s="107" t="n"/>
      <c r="AH14647" s="107" t="n"/>
      <c r="AI14647" s="107" t="n"/>
      <c r="AJ14647" s="107" t="n"/>
      <c r="AK14647" s="107" t="n"/>
      <c r="AL14647" s="107" t="n"/>
      <c r="AM14647" s="107" t="n"/>
      <c r="AN14647" s="107" t="n"/>
      <c r="AO14647" s="107" t="n"/>
      <c r="AP14647" s="107" t="n"/>
      <c r="AQ14647" s="107" t="n"/>
      <c r="AR14647" s="107" t="n"/>
      <c r="AS14647" s="107" t="n"/>
      <c r="AT14647" s="107" t="n"/>
      <c r="AU14647" s="107" t="n"/>
      <c r="AV14647" s="107" t="n"/>
      <c r="AW14647" s="107" t="n"/>
      <c r="AX14647" s="107" t="n"/>
      <c r="AY14647" s="107" t="n"/>
      <c r="AZ14647" s="107" t="n"/>
    </row>
    <row r="14648">
      <c r="AA14648" s="107" t="n"/>
      <c r="AB14648" s="107" t="n"/>
      <c r="AC14648" s="107" t="n"/>
      <c r="AD14648" s="107" t="n"/>
      <c r="AE14648" s="107" t="n"/>
      <c r="AF14648" s="107" t="n"/>
      <c r="AG14648" s="107" t="n"/>
      <c r="AH14648" s="107" t="n"/>
      <c r="AI14648" s="107" t="n"/>
      <c r="AJ14648" s="107" t="n"/>
      <c r="AK14648" s="107" t="n"/>
      <c r="AL14648" s="107" t="n"/>
      <c r="AM14648" s="107" t="n"/>
      <c r="AN14648" s="107" t="n"/>
      <c r="AO14648" s="107" t="n"/>
      <c r="AP14648" s="107" t="n"/>
      <c r="AQ14648" s="107" t="n"/>
      <c r="AR14648" s="107" t="n"/>
      <c r="AS14648" s="107" t="n"/>
      <c r="AT14648" s="107" t="n"/>
      <c r="AU14648" s="107" t="n"/>
      <c r="AV14648" s="107" t="n"/>
      <c r="AW14648" s="107" t="n"/>
      <c r="AX14648" s="107" t="n"/>
      <c r="AY14648" s="107" t="n"/>
      <c r="AZ14648" s="107" t="n"/>
    </row>
    <row r="14649">
      <c r="AA14649" s="107" t="n"/>
      <c r="AB14649" s="107" t="n"/>
      <c r="AC14649" s="107" t="n"/>
      <c r="AD14649" s="107" t="n"/>
      <c r="AE14649" s="107" t="n"/>
      <c r="AF14649" s="107" t="n"/>
      <c r="AG14649" s="107" t="n"/>
      <c r="AH14649" s="107" t="n"/>
      <c r="AI14649" s="107" t="n"/>
      <c r="AJ14649" s="107" t="n"/>
      <c r="AK14649" s="107" t="n"/>
      <c r="AL14649" s="107" t="n"/>
      <c r="AM14649" s="107" t="n"/>
      <c r="AN14649" s="107" t="n"/>
      <c r="AO14649" s="107" t="n"/>
      <c r="AP14649" s="107" t="n"/>
      <c r="AQ14649" s="107" t="n"/>
      <c r="AR14649" s="107" t="n"/>
      <c r="AS14649" s="107" t="n"/>
      <c r="AT14649" s="107" t="n"/>
      <c r="AU14649" s="107" t="n"/>
      <c r="AV14649" s="107" t="n"/>
      <c r="AW14649" s="107" t="n"/>
      <c r="AX14649" s="107" t="n"/>
      <c r="AY14649" s="107" t="n"/>
      <c r="AZ14649" s="107" t="n"/>
    </row>
    <row r="14650">
      <c r="AA14650" s="107" t="n"/>
      <c r="AB14650" s="107" t="n"/>
      <c r="AC14650" s="107" t="n"/>
      <c r="AD14650" s="107" t="n"/>
      <c r="AE14650" s="107" t="n"/>
      <c r="AF14650" s="107" t="n"/>
      <c r="AG14650" s="107" t="n"/>
      <c r="AH14650" s="107" t="n"/>
      <c r="AI14650" s="107" t="n"/>
      <c r="AJ14650" s="107" t="n"/>
      <c r="AK14650" s="107" t="n"/>
      <c r="AL14650" s="107" t="n"/>
      <c r="AM14650" s="107" t="n"/>
      <c r="AN14650" s="107" t="n"/>
      <c r="AO14650" s="107" t="n"/>
      <c r="AP14650" s="107" t="n"/>
      <c r="AQ14650" s="107" t="n"/>
      <c r="AR14650" s="107" t="n"/>
      <c r="AS14650" s="107" t="n"/>
      <c r="AT14650" s="107" t="n"/>
      <c r="AU14650" s="107" t="n"/>
      <c r="AV14650" s="107" t="n"/>
      <c r="AW14650" s="107" t="n"/>
      <c r="AX14650" s="107" t="n"/>
      <c r="AY14650" s="107" t="n"/>
      <c r="AZ14650" s="107" t="n"/>
    </row>
    <row r="14651">
      <c r="AA14651" s="107" t="n"/>
      <c r="AB14651" s="107" t="n"/>
      <c r="AC14651" s="107" t="n"/>
      <c r="AD14651" s="107" t="n"/>
      <c r="AE14651" s="107" t="n"/>
      <c r="AF14651" s="107" t="n"/>
      <c r="AG14651" s="107" t="n"/>
      <c r="AH14651" s="107" t="n"/>
      <c r="AI14651" s="107" t="n"/>
      <c r="AJ14651" s="107" t="n"/>
      <c r="AK14651" s="107" t="n"/>
      <c r="AL14651" s="107" t="n"/>
      <c r="AM14651" s="107" t="n"/>
      <c r="AN14651" s="107" t="n"/>
      <c r="AO14651" s="107" t="n"/>
      <c r="AP14651" s="107" t="n"/>
      <c r="AQ14651" s="107" t="n"/>
      <c r="AR14651" s="107" t="n"/>
      <c r="AS14651" s="107" t="n"/>
      <c r="AT14651" s="107" t="n"/>
      <c r="AU14651" s="107" t="n"/>
      <c r="AV14651" s="107" t="n"/>
      <c r="AW14651" s="107" t="n"/>
      <c r="AX14651" s="107" t="n"/>
      <c r="AY14651" s="107" t="n"/>
      <c r="AZ14651" s="107" t="n"/>
    </row>
    <row r="14652">
      <c r="AA14652" s="107" t="n"/>
      <c r="AB14652" s="107" t="n"/>
      <c r="AC14652" s="107" t="n"/>
      <c r="AD14652" s="107" t="n"/>
      <c r="AE14652" s="107" t="n"/>
      <c r="AF14652" s="107" t="n"/>
      <c r="AG14652" s="107" t="n"/>
      <c r="AH14652" s="107" t="n"/>
      <c r="AI14652" s="107" t="n"/>
      <c r="AJ14652" s="107" t="n"/>
      <c r="AK14652" s="107" t="n"/>
      <c r="AL14652" s="107" t="n"/>
      <c r="AM14652" s="107" t="n"/>
      <c r="AN14652" s="107" t="n"/>
      <c r="AO14652" s="107" t="n"/>
      <c r="AP14652" s="107" t="n"/>
      <c r="AQ14652" s="107" t="n"/>
      <c r="AR14652" s="107" t="n"/>
      <c r="AS14652" s="107" t="n"/>
      <c r="AT14652" s="107" t="n"/>
      <c r="AU14652" s="107" t="n"/>
      <c r="AV14652" s="107" t="n"/>
      <c r="AW14652" s="107" t="n"/>
      <c r="AX14652" s="107" t="n"/>
      <c r="AY14652" s="107" t="n"/>
      <c r="AZ14652" s="107" t="n"/>
    </row>
    <row r="14653">
      <c r="AA14653" s="107" t="n"/>
      <c r="AB14653" s="107" t="n"/>
      <c r="AC14653" s="107" t="n"/>
      <c r="AD14653" s="107" t="n"/>
      <c r="AE14653" s="107" t="n"/>
      <c r="AF14653" s="107" t="n"/>
      <c r="AG14653" s="107" t="n"/>
      <c r="AH14653" s="107" t="n"/>
      <c r="AI14653" s="107" t="n"/>
      <c r="AJ14653" s="107" t="n"/>
      <c r="AK14653" s="107" t="n"/>
      <c r="AL14653" s="107" t="n"/>
      <c r="AM14653" s="107" t="n"/>
      <c r="AN14653" s="107" t="n"/>
      <c r="AO14653" s="107" t="n"/>
      <c r="AP14653" s="107" t="n"/>
      <c r="AQ14653" s="107" t="n"/>
      <c r="AR14653" s="107" t="n"/>
      <c r="AS14653" s="107" t="n"/>
      <c r="AT14653" s="107" t="n"/>
      <c r="AU14653" s="107" t="n"/>
      <c r="AV14653" s="107" t="n"/>
      <c r="AW14653" s="107" t="n"/>
      <c r="AX14653" s="107" t="n"/>
      <c r="AY14653" s="107" t="n"/>
      <c r="AZ14653" s="107" t="n"/>
    </row>
    <row r="14654">
      <c r="AA14654" s="107" t="n"/>
      <c r="AB14654" s="107" t="n"/>
      <c r="AC14654" s="107" t="n"/>
      <c r="AD14654" s="107" t="n"/>
      <c r="AE14654" s="107" t="n"/>
      <c r="AF14654" s="107" t="n"/>
      <c r="AG14654" s="107" t="n"/>
      <c r="AH14654" s="107" t="n"/>
      <c r="AI14654" s="107" t="n"/>
      <c r="AJ14654" s="107" t="n"/>
      <c r="AK14654" s="107" t="n"/>
      <c r="AL14654" s="107" t="n"/>
      <c r="AM14654" s="107" t="n"/>
      <c r="AN14654" s="107" t="n"/>
      <c r="AO14654" s="107" t="n"/>
      <c r="AP14654" s="107" t="n"/>
      <c r="AQ14654" s="107" t="n"/>
      <c r="AR14654" s="107" t="n"/>
      <c r="AS14654" s="107" t="n"/>
      <c r="AT14654" s="107" t="n"/>
      <c r="AU14654" s="107" t="n"/>
      <c r="AV14654" s="107" t="n"/>
      <c r="AW14654" s="107" t="n"/>
      <c r="AX14654" s="107" t="n"/>
      <c r="AY14654" s="107" t="n"/>
      <c r="AZ14654" s="107" t="n"/>
    </row>
    <row r="14655">
      <c r="AA14655" s="107" t="n"/>
      <c r="AB14655" s="107" t="n"/>
      <c r="AC14655" s="107" t="n"/>
      <c r="AD14655" s="107" t="n"/>
      <c r="AE14655" s="107" t="n"/>
      <c r="AF14655" s="107" t="n"/>
      <c r="AG14655" s="107" t="n"/>
      <c r="AH14655" s="107" t="n"/>
      <c r="AI14655" s="107" t="n"/>
      <c r="AJ14655" s="107" t="n"/>
      <c r="AK14655" s="107" t="n"/>
      <c r="AL14655" s="107" t="n"/>
      <c r="AM14655" s="107" t="n"/>
      <c r="AN14655" s="107" t="n"/>
      <c r="AO14655" s="107" t="n"/>
      <c r="AP14655" s="107" t="n"/>
      <c r="AQ14655" s="107" t="n"/>
      <c r="AR14655" s="107" t="n"/>
      <c r="AS14655" s="107" t="n"/>
      <c r="AT14655" s="107" t="n"/>
      <c r="AU14655" s="107" t="n"/>
      <c r="AV14655" s="107" t="n"/>
      <c r="AW14655" s="107" t="n"/>
      <c r="AX14655" s="107" t="n"/>
      <c r="AY14655" s="107" t="n"/>
      <c r="AZ14655" s="107" t="n"/>
    </row>
    <row r="14656">
      <c r="AA14656" s="107" t="n"/>
      <c r="AB14656" s="107" t="n"/>
      <c r="AC14656" s="107" t="n"/>
      <c r="AD14656" s="107" t="n"/>
      <c r="AE14656" s="107" t="n"/>
      <c r="AF14656" s="107" t="n"/>
      <c r="AG14656" s="107" t="n"/>
      <c r="AH14656" s="107" t="n"/>
      <c r="AI14656" s="107" t="n"/>
      <c r="AJ14656" s="107" t="n"/>
      <c r="AK14656" s="107" t="n"/>
      <c r="AL14656" s="107" t="n"/>
      <c r="AM14656" s="107" t="n"/>
      <c r="AN14656" s="107" t="n"/>
      <c r="AO14656" s="107" t="n"/>
      <c r="AP14656" s="107" t="n"/>
      <c r="AQ14656" s="107" t="n"/>
      <c r="AR14656" s="107" t="n"/>
      <c r="AS14656" s="107" t="n"/>
      <c r="AT14656" s="107" t="n"/>
      <c r="AU14656" s="107" t="n"/>
      <c r="AV14656" s="107" t="n"/>
      <c r="AW14656" s="107" t="n"/>
      <c r="AX14656" s="107" t="n"/>
      <c r="AY14656" s="107" t="n"/>
      <c r="AZ14656" s="107" t="n"/>
    </row>
    <row r="14657">
      <c r="AA14657" s="107" t="n"/>
      <c r="AB14657" s="107" t="n"/>
      <c r="AC14657" s="107" t="n"/>
      <c r="AD14657" s="107" t="n"/>
      <c r="AE14657" s="107" t="n"/>
      <c r="AF14657" s="107" t="n"/>
      <c r="AG14657" s="107" t="n"/>
      <c r="AH14657" s="107" t="n"/>
      <c r="AI14657" s="107" t="n"/>
      <c r="AJ14657" s="107" t="n"/>
      <c r="AK14657" s="107" t="n"/>
      <c r="AL14657" s="107" t="n"/>
      <c r="AM14657" s="107" t="n"/>
      <c r="AN14657" s="107" t="n"/>
      <c r="AO14657" s="107" t="n"/>
      <c r="AP14657" s="107" t="n"/>
      <c r="AQ14657" s="107" t="n"/>
      <c r="AR14657" s="107" t="n"/>
      <c r="AS14657" s="107" t="n"/>
      <c r="AT14657" s="107" t="n"/>
      <c r="AU14657" s="107" t="n"/>
      <c r="AV14657" s="107" t="n"/>
      <c r="AW14657" s="107" t="n"/>
      <c r="AX14657" s="107" t="n"/>
      <c r="AY14657" s="107" t="n"/>
      <c r="AZ14657" s="107" t="n"/>
    </row>
    <row r="14658">
      <c r="AA14658" s="107" t="n"/>
      <c r="AB14658" s="107" t="n"/>
      <c r="AC14658" s="107" t="n"/>
      <c r="AD14658" s="107" t="n"/>
      <c r="AE14658" s="107" t="n"/>
      <c r="AF14658" s="107" t="n"/>
      <c r="AG14658" s="107" t="n"/>
      <c r="AH14658" s="107" t="n"/>
      <c r="AI14658" s="107" t="n"/>
      <c r="AJ14658" s="107" t="n"/>
      <c r="AK14658" s="107" t="n"/>
      <c r="AL14658" s="107" t="n"/>
      <c r="AM14658" s="107" t="n"/>
      <c r="AN14658" s="107" t="n"/>
      <c r="AO14658" s="107" t="n"/>
      <c r="AP14658" s="107" t="n"/>
      <c r="AQ14658" s="107" t="n"/>
      <c r="AR14658" s="107" t="n"/>
      <c r="AS14658" s="107" t="n"/>
      <c r="AT14658" s="107" t="n"/>
      <c r="AU14658" s="107" t="n"/>
      <c r="AV14658" s="107" t="n"/>
      <c r="AW14658" s="107" t="n"/>
      <c r="AX14658" s="107" t="n"/>
      <c r="AY14658" s="107" t="n"/>
      <c r="AZ14658" s="107" t="n"/>
    </row>
    <row r="14659">
      <c r="AA14659" s="107" t="n"/>
      <c r="AB14659" s="107" t="n"/>
      <c r="AC14659" s="107" t="n"/>
      <c r="AD14659" s="107" t="n"/>
      <c r="AE14659" s="107" t="n"/>
      <c r="AF14659" s="107" t="n"/>
      <c r="AG14659" s="107" t="n"/>
      <c r="AH14659" s="107" t="n"/>
      <c r="AI14659" s="107" t="n"/>
      <c r="AJ14659" s="107" t="n"/>
      <c r="AK14659" s="107" t="n"/>
      <c r="AL14659" s="107" t="n"/>
      <c r="AM14659" s="107" t="n"/>
      <c r="AN14659" s="107" t="n"/>
      <c r="AO14659" s="107" t="n"/>
      <c r="AP14659" s="107" t="n"/>
      <c r="AQ14659" s="107" t="n"/>
      <c r="AR14659" s="107" t="n"/>
      <c r="AS14659" s="107" t="n"/>
      <c r="AT14659" s="107" t="n"/>
      <c r="AU14659" s="107" t="n"/>
      <c r="AV14659" s="107" t="n"/>
      <c r="AW14659" s="107" t="n"/>
      <c r="AX14659" s="107" t="n"/>
      <c r="AY14659" s="107" t="n"/>
      <c r="AZ14659" s="107" t="n"/>
    </row>
    <row r="14660">
      <c r="AA14660" s="107" t="n"/>
      <c r="AB14660" s="107" t="n"/>
      <c r="AC14660" s="107" t="n"/>
      <c r="AD14660" s="107" t="n"/>
      <c r="AE14660" s="107" t="n"/>
      <c r="AF14660" s="107" t="n"/>
      <c r="AG14660" s="107" t="n"/>
      <c r="AH14660" s="107" t="n"/>
      <c r="AI14660" s="107" t="n"/>
      <c r="AJ14660" s="107" t="n"/>
      <c r="AK14660" s="107" t="n"/>
      <c r="AL14660" s="107" t="n"/>
      <c r="AM14660" s="107" t="n"/>
      <c r="AN14660" s="107" t="n"/>
      <c r="AO14660" s="107" t="n"/>
      <c r="AP14660" s="107" t="n"/>
      <c r="AQ14660" s="107" t="n"/>
      <c r="AR14660" s="107" t="n"/>
      <c r="AS14660" s="107" t="n"/>
      <c r="AT14660" s="107" t="n"/>
      <c r="AU14660" s="107" t="n"/>
      <c r="AV14660" s="107" t="n"/>
      <c r="AW14660" s="107" t="n"/>
      <c r="AX14660" s="107" t="n"/>
      <c r="AY14660" s="107" t="n"/>
      <c r="AZ14660" s="107" t="n"/>
    </row>
    <row r="14661">
      <c r="AA14661" s="107" t="n"/>
      <c r="AB14661" s="107" t="n"/>
      <c r="AC14661" s="107" t="n"/>
      <c r="AD14661" s="107" t="n"/>
      <c r="AE14661" s="107" t="n"/>
      <c r="AF14661" s="107" t="n"/>
      <c r="AG14661" s="107" t="n"/>
      <c r="AH14661" s="107" t="n"/>
      <c r="AI14661" s="107" t="n"/>
      <c r="AJ14661" s="107" t="n"/>
      <c r="AK14661" s="107" t="n"/>
      <c r="AL14661" s="107" t="n"/>
      <c r="AM14661" s="107" t="n"/>
      <c r="AN14661" s="107" t="n"/>
      <c r="AO14661" s="107" t="n"/>
      <c r="AP14661" s="107" t="n"/>
      <c r="AQ14661" s="107" t="n"/>
      <c r="AR14661" s="107" t="n"/>
      <c r="AS14661" s="107" t="n"/>
      <c r="AT14661" s="107" t="n"/>
      <c r="AU14661" s="107" t="n"/>
      <c r="AV14661" s="107" t="n"/>
      <c r="AW14661" s="107" t="n"/>
      <c r="AX14661" s="107" t="n"/>
      <c r="AY14661" s="107" t="n"/>
      <c r="AZ14661" s="107" t="n"/>
    </row>
    <row r="14662">
      <c r="AA14662" s="107" t="n"/>
      <c r="AB14662" s="107" t="n"/>
      <c r="AC14662" s="107" t="n"/>
      <c r="AD14662" s="107" t="n"/>
      <c r="AE14662" s="107" t="n"/>
      <c r="AF14662" s="107" t="n"/>
      <c r="AG14662" s="107" t="n"/>
      <c r="AH14662" s="107" t="n"/>
      <c r="AI14662" s="107" t="n"/>
      <c r="AJ14662" s="107" t="n"/>
      <c r="AK14662" s="107" t="n"/>
      <c r="AL14662" s="107" t="n"/>
      <c r="AM14662" s="107" t="n"/>
      <c r="AN14662" s="107" t="n"/>
      <c r="AO14662" s="107" t="n"/>
      <c r="AP14662" s="107" t="n"/>
      <c r="AQ14662" s="107" t="n"/>
      <c r="AR14662" s="107" t="n"/>
      <c r="AS14662" s="107" t="n"/>
      <c r="AT14662" s="107" t="n"/>
      <c r="AU14662" s="107" t="n"/>
      <c r="AV14662" s="107" t="n"/>
      <c r="AW14662" s="107" t="n"/>
      <c r="AX14662" s="107" t="n"/>
      <c r="AY14662" s="107" t="n"/>
      <c r="AZ14662" s="107" t="n"/>
    </row>
    <row r="14663">
      <c r="AA14663" s="107" t="n"/>
      <c r="AB14663" s="107" t="n"/>
      <c r="AC14663" s="107" t="n"/>
      <c r="AD14663" s="107" t="n"/>
      <c r="AE14663" s="107" t="n"/>
      <c r="AF14663" s="107" t="n"/>
      <c r="AG14663" s="107" t="n"/>
      <c r="AH14663" s="107" t="n"/>
      <c r="AI14663" s="107" t="n"/>
      <c r="AJ14663" s="107" t="n"/>
      <c r="AK14663" s="107" t="n"/>
      <c r="AL14663" s="107" t="n"/>
      <c r="AM14663" s="107" t="n"/>
      <c r="AN14663" s="107" t="n"/>
      <c r="AO14663" s="107" t="n"/>
      <c r="AP14663" s="107" t="n"/>
      <c r="AQ14663" s="107" t="n"/>
      <c r="AR14663" s="107" t="n"/>
      <c r="AS14663" s="107" t="n"/>
      <c r="AT14663" s="107" t="n"/>
      <c r="AU14663" s="107" t="n"/>
      <c r="AV14663" s="107" t="n"/>
      <c r="AW14663" s="107" t="n"/>
      <c r="AX14663" s="107" t="n"/>
      <c r="AY14663" s="107" t="n"/>
      <c r="AZ14663" s="107" t="n"/>
    </row>
    <row r="14664">
      <c r="AA14664" s="107" t="n"/>
      <c r="AB14664" s="107" t="n"/>
      <c r="AC14664" s="107" t="n"/>
      <c r="AD14664" s="107" t="n"/>
      <c r="AE14664" s="107" t="n"/>
      <c r="AF14664" s="107" t="n"/>
      <c r="AG14664" s="107" t="n"/>
      <c r="AH14664" s="107" t="n"/>
      <c r="AI14664" s="107" t="n"/>
      <c r="AJ14664" s="107" t="n"/>
      <c r="AK14664" s="107" t="n"/>
      <c r="AL14664" s="107" t="n"/>
      <c r="AM14664" s="107" t="n"/>
      <c r="AN14664" s="107" t="n"/>
      <c r="AO14664" s="107" t="n"/>
      <c r="AP14664" s="107" t="n"/>
      <c r="AQ14664" s="107" t="n"/>
      <c r="AR14664" s="107" t="n"/>
      <c r="AS14664" s="107" t="n"/>
      <c r="AT14664" s="107" t="n"/>
      <c r="AU14664" s="107" t="n"/>
      <c r="AV14664" s="107" t="n"/>
      <c r="AW14664" s="107" t="n"/>
      <c r="AX14664" s="107" t="n"/>
      <c r="AY14664" s="107" t="n"/>
      <c r="AZ14664" s="107" t="n"/>
    </row>
    <row r="14665">
      <c r="AA14665" s="107" t="n"/>
      <c r="AB14665" s="107" t="n"/>
      <c r="AC14665" s="107" t="n"/>
      <c r="AD14665" s="107" t="n"/>
      <c r="AE14665" s="107" t="n"/>
      <c r="AF14665" s="107" t="n"/>
      <c r="AG14665" s="107" t="n"/>
      <c r="AH14665" s="107" t="n"/>
      <c r="AI14665" s="107" t="n"/>
      <c r="AJ14665" s="107" t="n"/>
      <c r="AK14665" s="107" t="n"/>
      <c r="AL14665" s="107" t="n"/>
      <c r="AM14665" s="107" t="n"/>
      <c r="AN14665" s="107" t="n"/>
      <c r="AO14665" s="107" t="n"/>
      <c r="AP14665" s="107" t="n"/>
      <c r="AQ14665" s="107" t="n"/>
      <c r="AR14665" s="107" t="n"/>
      <c r="AS14665" s="107" t="n"/>
      <c r="AT14665" s="107" t="n"/>
      <c r="AU14665" s="107" t="n"/>
      <c r="AV14665" s="107" t="n"/>
      <c r="AW14665" s="107" t="n"/>
      <c r="AX14665" s="107" t="n"/>
      <c r="AY14665" s="107" t="n"/>
      <c r="AZ14665" s="107" t="n"/>
    </row>
    <row r="14666">
      <c r="AA14666" s="107" t="n"/>
      <c r="AB14666" s="107" t="n"/>
      <c r="AC14666" s="107" t="n"/>
      <c r="AD14666" s="107" t="n"/>
      <c r="AE14666" s="107" t="n"/>
      <c r="AF14666" s="107" t="n"/>
      <c r="AG14666" s="107" t="n"/>
      <c r="AH14666" s="107" t="n"/>
      <c r="AI14666" s="107" t="n"/>
      <c r="AJ14666" s="107" t="n"/>
      <c r="AK14666" s="107" t="n"/>
      <c r="AL14666" s="107" t="n"/>
      <c r="AM14666" s="107" t="n"/>
      <c r="AN14666" s="107" t="n"/>
      <c r="AO14666" s="107" t="n"/>
      <c r="AP14666" s="107" t="n"/>
      <c r="AQ14666" s="107" t="n"/>
      <c r="AR14666" s="107" t="n"/>
      <c r="AS14666" s="107" t="n"/>
      <c r="AT14666" s="107" t="n"/>
      <c r="AU14666" s="107" t="n"/>
      <c r="AV14666" s="107" t="n"/>
      <c r="AW14666" s="107" t="n"/>
      <c r="AX14666" s="107" t="n"/>
      <c r="AY14666" s="107" t="n"/>
      <c r="AZ14666" s="107" t="n"/>
    </row>
    <row r="14667">
      <c r="AA14667" s="107" t="n"/>
      <c r="AB14667" s="107" t="n"/>
      <c r="AC14667" s="107" t="n"/>
      <c r="AD14667" s="107" t="n"/>
      <c r="AE14667" s="107" t="n"/>
      <c r="AF14667" s="107" t="n"/>
      <c r="AG14667" s="107" t="n"/>
      <c r="AH14667" s="107" t="n"/>
      <c r="AI14667" s="107" t="n"/>
      <c r="AJ14667" s="107" t="n"/>
      <c r="AK14667" s="107" t="n"/>
      <c r="AL14667" s="107" t="n"/>
      <c r="AM14667" s="107" t="n"/>
      <c r="AN14667" s="107" t="n"/>
      <c r="AO14667" s="107" t="n"/>
      <c r="AP14667" s="107" t="n"/>
      <c r="AQ14667" s="107" t="n"/>
      <c r="AR14667" s="107" t="n"/>
      <c r="AS14667" s="107" t="n"/>
      <c r="AT14667" s="107" t="n"/>
      <c r="AU14667" s="107" t="n"/>
      <c r="AV14667" s="107" t="n"/>
      <c r="AW14667" s="107" t="n"/>
      <c r="AX14667" s="107" t="n"/>
      <c r="AY14667" s="107" t="n"/>
      <c r="AZ14667" s="107" t="n"/>
    </row>
    <row r="14668">
      <c r="AA14668" s="107" t="n"/>
      <c r="AB14668" s="107" t="n"/>
      <c r="AC14668" s="107" t="n"/>
      <c r="AD14668" s="107" t="n"/>
      <c r="AE14668" s="107" t="n"/>
      <c r="AF14668" s="107" t="n"/>
      <c r="AG14668" s="107" t="n"/>
      <c r="AH14668" s="107" t="n"/>
      <c r="AI14668" s="107" t="n"/>
      <c r="AJ14668" s="107" t="n"/>
      <c r="AK14668" s="107" t="n"/>
      <c r="AL14668" s="107" t="n"/>
      <c r="AM14668" s="107" t="n"/>
      <c r="AN14668" s="107" t="n"/>
      <c r="AO14668" s="107" t="n"/>
      <c r="AP14668" s="107" t="n"/>
      <c r="AQ14668" s="107" t="n"/>
      <c r="AR14668" s="107" t="n"/>
      <c r="AS14668" s="107" t="n"/>
      <c r="AT14668" s="107" t="n"/>
      <c r="AU14668" s="107" t="n"/>
      <c r="AV14668" s="107" t="n"/>
      <c r="AW14668" s="107" t="n"/>
      <c r="AX14668" s="107" t="n"/>
      <c r="AY14668" s="107" t="n"/>
      <c r="AZ14668" s="107" t="n"/>
    </row>
    <row r="14669">
      <c r="AA14669" s="107" t="n"/>
      <c r="AB14669" s="107" t="n"/>
      <c r="AC14669" s="107" t="n"/>
      <c r="AD14669" s="107" t="n"/>
      <c r="AE14669" s="107" t="n"/>
      <c r="AF14669" s="107" t="n"/>
      <c r="AG14669" s="107" t="n"/>
      <c r="AH14669" s="107" t="n"/>
      <c r="AI14669" s="107" t="n"/>
      <c r="AJ14669" s="107" t="n"/>
      <c r="AK14669" s="107" t="n"/>
      <c r="AL14669" s="107" t="n"/>
      <c r="AM14669" s="107" t="n"/>
      <c r="AN14669" s="107" t="n"/>
      <c r="AO14669" s="107" t="n"/>
      <c r="AP14669" s="107" t="n"/>
      <c r="AQ14669" s="107" t="n"/>
      <c r="AR14669" s="107" t="n"/>
      <c r="AS14669" s="107" t="n"/>
      <c r="AT14669" s="107" t="n"/>
      <c r="AU14669" s="107" t="n"/>
      <c r="AV14669" s="107" t="n"/>
      <c r="AW14669" s="107" t="n"/>
      <c r="AX14669" s="107" t="n"/>
      <c r="AY14669" s="107" t="n"/>
      <c r="AZ14669" s="107" t="n"/>
    </row>
    <row r="14670">
      <c r="AA14670" s="107" t="n"/>
      <c r="AB14670" s="107" t="n"/>
      <c r="AC14670" s="107" t="n"/>
      <c r="AD14670" s="107" t="n"/>
      <c r="AE14670" s="107" t="n"/>
      <c r="AF14670" s="107" t="n"/>
      <c r="AG14670" s="107" t="n"/>
      <c r="AH14670" s="107" t="n"/>
      <c r="AI14670" s="107" t="n"/>
      <c r="AJ14670" s="107" t="n"/>
      <c r="AK14670" s="107" t="n"/>
      <c r="AL14670" s="107" t="n"/>
      <c r="AM14670" s="107" t="n"/>
      <c r="AN14670" s="107" t="n"/>
      <c r="AO14670" s="107" t="n"/>
      <c r="AP14670" s="107" t="n"/>
      <c r="AQ14670" s="107" t="n"/>
      <c r="AR14670" s="107" t="n"/>
      <c r="AS14670" s="107" t="n"/>
      <c r="AT14670" s="107" t="n"/>
      <c r="AU14670" s="107" t="n"/>
      <c r="AV14670" s="107" t="n"/>
      <c r="AW14670" s="107" t="n"/>
      <c r="AX14670" s="107" t="n"/>
      <c r="AY14670" s="107" t="n"/>
      <c r="AZ14670" s="107" t="n"/>
    </row>
    <row r="14671">
      <c r="AA14671" s="107" t="n"/>
      <c r="AB14671" s="107" t="n"/>
      <c r="AC14671" s="107" t="n"/>
      <c r="AD14671" s="107" t="n"/>
      <c r="AE14671" s="107" t="n"/>
      <c r="AF14671" s="107" t="n"/>
      <c r="AG14671" s="107" t="n"/>
      <c r="AH14671" s="107" t="n"/>
      <c r="AI14671" s="107" t="n"/>
      <c r="AJ14671" s="107" t="n"/>
      <c r="AK14671" s="107" t="n"/>
      <c r="AL14671" s="107" t="n"/>
      <c r="AM14671" s="107" t="n"/>
      <c r="AN14671" s="107" t="n"/>
      <c r="AO14671" s="107" t="n"/>
      <c r="AP14671" s="107" t="n"/>
      <c r="AQ14671" s="107" t="n"/>
      <c r="AR14671" s="107" t="n"/>
      <c r="AS14671" s="107" t="n"/>
      <c r="AT14671" s="107" t="n"/>
      <c r="AU14671" s="107" t="n"/>
      <c r="AV14671" s="107" t="n"/>
      <c r="AW14671" s="107" t="n"/>
      <c r="AX14671" s="107" t="n"/>
      <c r="AY14671" s="107" t="n"/>
      <c r="AZ14671" s="107" t="n"/>
    </row>
    <row r="14672">
      <c r="AA14672" s="107" t="n"/>
      <c r="AB14672" s="107" t="n"/>
      <c r="AC14672" s="107" t="n"/>
      <c r="AD14672" s="107" t="n"/>
      <c r="AE14672" s="107" t="n"/>
      <c r="AF14672" s="107" t="n"/>
      <c r="AG14672" s="107" t="n"/>
      <c r="AH14672" s="107" t="n"/>
      <c r="AI14672" s="107" t="n"/>
      <c r="AJ14672" s="107" t="n"/>
      <c r="AK14672" s="107" t="n"/>
      <c r="AL14672" s="107" t="n"/>
      <c r="AM14672" s="107" t="n"/>
      <c r="AN14672" s="107" t="n"/>
      <c r="AO14672" s="107" t="n"/>
      <c r="AP14672" s="107" t="n"/>
      <c r="AQ14672" s="107" t="n"/>
      <c r="AR14672" s="107" t="n"/>
      <c r="AS14672" s="107" t="n"/>
      <c r="AT14672" s="107" t="n"/>
      <c r="AU14672" s="107" t="n"/>
      <c r="AV14672" s="107" t="n"/>
      <c r="AW14672" s="107" t="n"/>
      <c r="AX14672" s="107" t="n"/>
      <c r="AY14672" s="107" t="n"/>
      <c r="AZ14672" s="107" t="n"/>
    </row>
    <row r="14673">
      <c r="AA14673" s="107" t="n"/>
      <c r="AB14673" s="107" t="n"/>
      <c r="AC14673" s="107" t="n"/>
      <c r="AD14673" s="107" t="n"/>
      <c r="AE14673" s="107" t="n"/>
      <c r="AF14673" s="107" t="n"/>
      <c r="AG14673" s="107" t="n"/>
      <c r="AH14673" s="107" t="n"/>
      <c r="AI14673" s="107" t="n"/>
      <c r="AJ14673" s="107" t="n"/>
      <c r="AK14673" s="107" t="n"/>
      <c r="AL14673" s="107" t="n"/>
      <c r="AM14673" s="107" t="n"/>
      <c r="AN14673" s="107" t="n"/>
      <c r="AO14673" s="107" t="n"/>
      <c r="AP14673" s="107" t="n"/>
      <c r="AQ14673" s="107" t="n"/>
      <c r="AR14673" s="107" t="n"/>
      <c r="AS14673" s="107" t="n"/>
      <c r="AT14673" s="107" t="n"/>
      <c r="AU14673" s="107" t="n"/>
      <c r="AV14673" s="107" t="n"/>
      <c r="AW14673" s="107" t="n"/>
      <c r="AX14673" s="107" t="n"/>
      <c r="AY14673" s="107" t="n"/>
      <c r="AZ14673" s="107" t="n"/>
    </row>
    <row r="14674">
      <c r="AA14674" s="107" t="n"/>
      <c r="AB14674" s="107" t="n"/>
      <c r="AC14674" s="107" t="n"/>
      <c r="AD14674" s="107" t="n"/>
      <c r="AE14674" s="107" t="n"/>
      <c r="AF14674" s="107" t="n"/>
      <c r="AG14674" s="107" t="n"/>
      <c r="AH14674" s="107" t="n"/>
      <c r="AI14674" s="107" t="n"/>
      <c r="AJ14674" s="107" t="n"/>
      <c r="AK14674" s="107" t="n"/>
      <c r="AL14674" s="107" t="n"/>
      <c r="AM14674" s="107" t="n"/>
      <c r="AN14674" s="107" t="n"/>
      <c r="AO14674" s="107" t="n"/>
      <c r="AP14674" s="107" t="n"/>
      <c r="AQ14674" s="107" t="n"/>
      <c r="AR14674" s="107" t="n"/>
      <c r="AS14674" s="107" t="n"/>
      <c r="AT14674" s="107" t="n"/>
      <c r="AU14674" s="107" t="n"/>
      <c r="AV14674" s="107" t="n"/>
      <c r="AW14674" s="107" t="n"/>
      <c r="AX14674" s="107" t="n"/>
      <c r="AY14674" s="107" t="n"/>
      <c r="AZ14674" s="107" t="n"/>
    </row>
    <row r="14675">
      <c r="AA14675" s="107" t="n"/>
      <c r="AB14675" s="107" t="n"/>
      <c r="AC14675" s="107" t="n"/>
      <c r="AD14675" s="107" t="n"/>
      <c r="AE14675" s="107" t="n"/>
      <c r="AF14675" s="107" t="n"/>
      <c r="AG14675" s="107" t="n"/>
      <c r="AH14675" s="107" t="n"/>
      <c r="AI14675" s="107" t="n"/>
      <c r="AJ14675" s="107" t="n"/>
      <c r="AK14675" s="107" t="n"/>
      <c r="AL14675" s="107" t="n"/>
      <c r="AM14675" s="107" t="n"/>
      <c r="AN14675" s="107" t="n"/>
      <c r="AO14675" s="107" t="n"/>
      <c r="AP14675" s="107" t="n"/>
      <c r="AQ14675" s="107" t="n"/>
      <c r="AR14675" s="107" t="n"/>
      <c r="AS14675" s="107" t="n"/>
      <c r="AT14675" s="107" t="n"/>
      <c r="AU14675" s="107" t="n"/>
      <c r="AV14675" s="107" t="n"/>
      <c r="AW14675" s="107" t="n"/>
      <c r="AX14675" s="107" t="n"/>
      <c r="AY14675" s="107" t="n"/>
      <c r="AZ14675" s="107" t="n"/>
    </row>
    <row r="14676">
      <c r="AA14676" s="107" t="n"/>
      <c r="AB14676" s="107" t="n"/>
      <c r="AC14676" s="107" t="n"/>
      <c r="AD14676" s="107" t="n"/>
      <c r="AE14676" s="107" t="n"/>
      <c r="AF14676" s="107" t="n"/>
      <c r="AG14676" s="107" t="n"/>
      <c r="AH14676" s="107" t="n"/>
      <c r="AI14676" s="107" t="n"/>
      <c r="AJ14676" s="107" t="n"/>
      <c r="AK14676" s="107" t="n"/>
      <c r="AL14676" s="107" t="n"/>
      <c r="AM14676" s="107" t="n"/>
      <c r="AN14676" s="107" t="n"/>
      <c r="AO14676" s="107" t="n"/>
      <c r="AP14676" s="107" t="n"/>
      <c r="AQ14676" s="107" t="n"/>
      <c r="AR14676" s="107" t="n"/>
      <c r="AS14676" s="107" t="n"/>
      <c r="AT14676" s="107" t="n"/>
      <c r="AU14676" s="107" t="n"/>
      <c r="AV14676" s="107" t="n"/>
      <c r="AW14676" s="107" t="n"/>
      <c r="AX14676" s="107" t="n"/>
      <c r="AY14676" s="107" t="n"/>
      <c r="AZ14676" s="107" t="n"/>
    </row>
    <row r="14677">
      <c r="AA14677" s="107" t="n"/>
      <c r="AB14677" s="107" t="n"/>
      <c r="AC14677" s="107" t="n"/>
      <c r="AD14677" s="107" t="n"/>
      <c r="AE14677" s="107" t="n"/>
      <c r="AF14677" s="107" t="n"/>
      <c r="AG14677" s="107" t="n"/>
      <c r="AH14677" s="107" t="n"/>
      <c r="AI14677" s="107" t="n"/>
      <c r="AJ14677" s="107" t="n"/>
      <c r="AK14677" s="107" t="n"/>
      <c r="AL14677" s="107" t="n"/>
      <c r="AM14677" s="107" t="n"/>
      <c r="AN14677" s="107" t="n"/>
      <c r="AO14677" s="107" t="n"/>
      <c r="AP14677" s="107" t="n"/>
      <c r="AQ14677" s="107" t="n"/>
      <c r="AR14677" s="107" t="n"/>
      <c r="AS14677" s="107" t="n"/>
      <c r="AT14677" s="107" t="n"/>
      <c r="AU14677" s="107" t="n"/>
      <c r="AV14677" s="107" t="n"/>
      <c r="AW14677" s="107" t="n"/>
      <c r="AX14677" s="107" t="n"/>
      <c r="AY14677" s="107" t="n"/>
      <c r="AZ14677" s="107" t="n"/>
    </row>
    <row r="14678">
      <c r="AA14678" s="107" t="n"/>
      <c r="AB14678" s="107" t="n"/>
      <c r="AC14678" s="107" t="n"/>
      <c r="AD14678" s="107" t="n"/>
      <c r="AE14678" s="107" t="n"/>
      <c r="AF14678" s="107" t="n"/>
      <c r="AG14678" s="107" t="n"/>
      <c r="AH14678" s="107" t="n"/>
      <c r="AI14678" s="107" t="n"/>
      <c r="AJ14678" s="107" t="n"/>
      <c r="AK14678" s="107" t="n"/>
      <c r="AL14678" s="107" t="n"/>
      <c r="AM14678" s="107" t="n"/>
      <c r="AN14678" s="107" t="n"/>
      <c r="AO14678" s="107" t="n"/>
      <c r="AP14678" s="107" t="n"/>
      <c r="AQ14678" s="107" t="n"/>
      <c r="AR14678" s="107" t="n"/>
      <c r="AS14678" s="107" t="n"/>
      <c r="AT14678" s="107" t="n"/>
      <c r="AU14678" s="107" t="n"/>
      <c r="AV14678" s="107" t="n"/>
      <c r="AW14678" s="107" t="n"/>
      <c r="AX14678" s="107" t="n"/>
      <c r="AY14678" s="107" t="n"/>
      <c r="AZ14678" s="107" t="n"/>
    </row>
    <row r="14679">
      <c r="AA14679" s="107" t="n"/>
      <c r="AB14679" s="107" t="n"/>
      <c r="AC14679" s="107" t="n"/>
      <c r="AD14679" s="107" t="n"/>
      <c r="AE14679" s="107" t="n"/>
      <c r="AF14679" s="107" t="n"/>
      <c r="AG14679" s="107" t="n"/>
      <c r="AH14679" s="107" t="n"/>
      <c r="AI14679" s="107" t="n"/>
      <c r="AJ14679" s="107" t="n"/>
      <c r="AK14679" s="107" t="n"/>
      <c r="AL14679" s="107" t="n"/>
      <c r="AM14679" s="107" t="n"/>
      <c r="AN14679" s="107" t="n"/>
      <c r="AO14679" s="107" t="n"/>
      <c r="AP14679" s="107" t="n"/>
      <c r="AQ14679" s="107" t="n"/>
      <c r="AR14679" s="107" t="n"/>
      <c r="AS14679" s="107" t="n"/>
      <c r="AT14679" s="107" t="n"/>
      <c r="AU14679" s="107" t="n"/>
      <c r="AV14679" s="107" t="n"/>
      <c r="AW14679" s="107" t="n"/>
      <c r="AX14679" s="107" t="n"/>
      <c r="AY14679" s="107" t="n"/>
      <c r="AZ14679" s="107" t="n"/>
    </row>
    <row r="14680">
      <c r="AA14680" s="107" t="n"/>
      <c r="AB14680" s="107" t="n"/>
      <c r="AC14680" s="107" t="n"/>
      <c r="AD14680" s="107" t="n"/>
      <c r="AE14680" s="107" t="n"/>
      <c r="AF14680" s="107" t="n"/>
      <c r="AG14680" s="107" t="n"/>
      <c r="AH14680" s="107" t="n"/>
      <c r="AI14680" s="107" t="n"/>
      <c r="AJ14680" s="107" t="n"/>
      <c r="AK14680" s="107" t="n"/>
      <c r="AL14680" s="107" t="n"/>
      <c r="AM14680" s="107" t="n"/>
      <c r="AN14680" s="107" t="n"/>
      <c r="AO14680" s="107" t="n"/>
      <c r="AP14680" s="107" t="n"/>
      <c r="AQ14680" s="107" t="n"/>
      <c r="AR14680" s="107" t="n"/>
      <c r="AS14680" s="107" t="n"/>
      <c r="AT14680" s="107" t="n"/>
      <c r="AU14680" s="107" t="n"/>
      <c r="AV14680" s="107" t="n"/>
      <c r="AW14680" s="107" t="n"/>
      <c r="AX14680" s="107" t="n"/>
      <c r="AY14680" s="107" t="n"/>
      <c r="AZ14680" s="107" t="n"/>
    </row>
    <row r="14681">
      <c r="AA14681" s="107" t="n"/>
      <c r="AB14681" s="107" t="n"/>
      <c r="AC14681" s="107" t="n"/>
      <c r="AD14681" s="107" t="n"/>
      <c r="AE14681" s="107" t="n"/>
      <c r="AF14681" s="107" t="n"/>
      <c r="AG14681" s="107" t="n"/>
      <c r="AH14681" s="107" t="n"/>
      <c r="AI14681" s="107" t="n"/>
      <c r="AJ14681" s="107" t="n"/>
      <c r="AK14681" s="107" t="n"/>
      <c r="AL14681" s="107" t="n"/>
      <c r="AM14681" s="107" t="n"/>
      <c r="AN14681" s="107" t="n"/>
      <c r="AO14681" s="107" t="n"/>
      <c r="AP14681" s="107" t="n"/>
      <c r="AQ14681" s="107" t="n"/>
      <c r="AR14681" s="107" t="n"/>
      <c r="AS14681" s="107" t="n"/>
      <c r="AT14681" s="107" t="n"/>
      <c r="AU14681" s="107" t="n"/>
      <c r="AV14681" s="107" t="n"/>
      <c r="AW14681" s="107" t="n"/>
      <c r="AX14681" s="107" t="n"/>
      <c r="AY14681" s="107" t="n"/>
      <c r="AZ14681" s="107" t="n"/>
    </row>
    <row r="14682">
      <c r="AA14682" s="107" t="n"/>
      <c r="AB14682" s="107" t="n"/>
      <c r="AC14682" s="107" t="n"/>
      <c r="AD14682" s="107" t="n"/>
      <c r="AE14682" s="107" t="n"/>
      <c r="AF14682" s="107" t="n"/>
      <c r="AG14682" s="107" t="n"/>
      <c r="AH14682" s="107" t="n"/>
      <c r="AI14682" s="107" t="n"/>
      <c r="AJ14682" s="107" t="n"/>
      <c r="AK14682" s="107" t="n"/>
      <c r="AL14682" s="107" t="n"/>
      <c r="AM14682" s="107" t="n"/>
      <c r="AN14682" s="107" t="n"/>
      <c r="AO14682" s="107" t="n"/>
      <c r="AP14682" s="107" t="n"/>
      <c r="AQ14682" s="107" t="n"/>
      <c r="AR14682" s="107" t="n"/>
      <c r="AS14682" s="107" t="n"/>
      <c r="AT14682" s="107" t="n"/>
      <c r="AU14682" s="107" t="n"/>
      <c r="AV14682" s="107" t="n"/>
      <c r="AW14682" s="107" t="n"/>
      <c r="AX14682" s="107" t="n"/>
      <c r="AY14682" s="107" t="n"/>
      <c r="AZ14682" s="107" t="n"/>
    </row>
    <row r="14683">
      <c r="AA14683" s="107" t="n"/>
      <c r="AB14683" s="107" t="n"/>
      <c r="AC14683" s="107" t="n"/>
      <c r="AD14683" s="107" t="n"/>
      <c r="AE14683" s="107" t="n"/>
      <c r="AF14683" s="107" t="n"/>
      <c r="AG14683" s="107" t="n"/>
      <c r="AH14683" s="107" t="n"/>
      <c r="AI14683" s="107" t="n"/>
      <c r="AJ14683" s="107" t="n"/>
      <c r="AK14683" s="107" t="n"/>
      <c r="AL14683" s="107" t="n"/>
      <c r="AM14683" s="107" t="n"/>
      <c r="AN14683" s="107" t="n"/>
      <c r="AO14683" s="107" t="n"/>
      <c r="AP14683" s="107" t="n"/>
      <c r="AQ14683" s="107" t="n"/>
      <c r="AR14683" s="107" t="n"/>
      <c r="AS14683" s="107" t="n"/>
      <c r="AT14683" s="107" t="n"/>
      <c r="AU14683" s="107" t="n"/>
      <c r="AV14683" s="107" t="n"/>
      <c r="AW14683" s="107" t="n"/>
      <c r="AX14683" s="107" t="n"/>
      <c r="AY14683" s="107" t="n"/>
      <c r="AZ14683" s="107" t="n"/>
    </row>
    <row r="14684">
      <c r="AA14684" s="107" t="n"/>
      <c r="AB14684" s="107" t="n"/>
      <c r="AC14684" s="107" t="n"/>
      <c r="AD14684" s="107" t="n"/>
      <c r="AE14684" s="107" t="n"/>
      <c r="AF14684" s="107" t="n"/>
      <c r="AG14684" s="107" t="n"/>
      <c r="AH14684" s="107" t="n"/>
      <c r="AI14684" s="107" t="n"/>
      <c r="AJ14684" s="107" t="n"/>
      <c r="AK14684" s="107" t="n"/>
      <c r="AL14684" s="107" t="n"/>
      <c r="AM14684" s="107" t="n"/>
      <c r="AN14684" s="107" t="n"/>
      <c r="AO14684" s="107" t="n"/>
      <c r="AP14684" s="107" t="n"/>
      <c r="AQ14684" s="107" t="n"/>
      <c r="AR14684" s="107" t="n"/>
      <c r="AS14684" s="107" t="n"/>
      <c r="AT14684" s="107" t="n"/>
      <c r="AU14684" s="107" t="n"/>
      <c r="AV14684" s="107" t="n"/>
      <c r="AW14684" s="107" t="n"/>
      <c r="AX14684" s="107" t="n"/>
      <c r="AY14684" s="107" t="n"/>
      <c r="AZ14684" s="107" t="n"/>
    </row>
    <row r="14685">
      <c r="AA14685" s="107" t="n"/>
      <c r="AB14685" s="107" t="n"/>
      <c r="AC14685" s="107" t="n"/>
      <c r="AD14685" s="107" t="n"/>
      <c r="AE14685" s="107" t="n"/>
      <c r="AF14685" s="107" t="n"/>
      <c r="AG14685" s="107" t="n"/>
      <c r="AH14685" s="107" t="n"/>
      <c r="AI14685" s="107" t="n"/>
      <c r="AJ14685" s="107" t="n"/>
      <c r="AK14685" s="107" t="n"/>
      <c r="AL14685" s="107" t="n"/>
      <c r="AM14685" s="107" t="n"/>
      <c r="AN14685" s="107" t="n"/>
      <c r="AO14685" s="107" t="n"/>
      <c r="AP14685" s="107" t="n"/>
      <c r="AQ14685" s="107" t="n"/>
      <c r="AR14685" s="107" t="n"/>
      <c r="AS14685" s="107" t="n"/>
      <c r="AT14685" s="107" t="n"/>
      <c r="AU14685" s="107" t="n"/>
      <c r="AV14685" s="107" t="n"/>
      <c r="AW14685" s="107" t="n"/>
      <c r="AX14685" s="107" t="n"/>
      <c r="AY14685" s="107" t="n"/>
      <c r="AZ14685" s="107" t="n"/>
    </row>
    <row r="14686">
      <c r="AA14686" s="107" t="n"/>
      <c r="AB14686" s="107" t="n"/>
      <c r="AC14686" s="107" t="n"/>
      <c r="AD14686" s="107" t="n"/>
      <c r="AE14686" s="107" t="n"/>
      <c r="AF14686" s="107" t="n"/>
      <c r="AG14686" s="107" t="n"/>
      <c r="AH14686" s="107" t="n"/>
      <c r="AI14686" s="107" t="n"/>
      <c r="AJ14686" s="107" t="n"/>
      <c r="AK14686" s="107" t="n"/>
      <c r="AL14686" s="107" t="n"/>
      <c r="AM14686" s="107" t="n"/>
      <c r="AN14686" s="107" t="n"/>
      <c r="AO14686" s="107" t="n"/>
      <c r="AP14686" s="107" t="n"/>
      <c r="AQ14686" s="107" t="n"/>
      <c r="AR14686" s="107" t="n"/>
      <c r="AS14686" s="107" t="n"/>
      <c r="AT14686" s="107" t="n"/>
      <c r="AU14686" s="107" t="n"/>
      <c r="AV14686" s="107" t="n"/>
      <c r="AW14686" s="107" t="n"/>
      <c r="AX14686" s="107" t="n"/>
      <c r="AY14686" s="107" t="n"/>
      <c r="AZ14686" s="107" t="n"/>
    </row>
    <row r="14687">
      <c r="AA14687" s="107" t="n"/>
      <c r="AB14687" s="107" t="n"/>
      <c r="AC14687" s="107" t="n"/>
      <c r="AD14687" s="107" t="n"/>
      <c r="AE14687" s="107" t="n"/>
      <c r="AF14687" s="107" t="n"/>
      <c r="AG14687" s="107" t="n"/>
      <c r="AH14687" s="107" t="n"/>
      <c r="AI14687" s="107" t="n"/>
      <c r="AJ14687" s="107" t="n"/>
      <c r="AK14687" s="107" t="n"/>
      <c r="AL14687" s="107" t="n"/>
      <c r="AM14687" s="107" t="n"/>
      <c r="AN14687" s="107" t="n"/>
      <c r="AO14687" s="107" t="n"/>
      <c r="AP14687" s="107" t="n"/>
      <c r="AQ14687" s="107" t="n"/>
      <c r="AR14687" s="107" t="n"/>
      <c r="AS14687" s="107" t="n"/>
      <c r="AT14687" s="107" t="n"/>
      <c r="AU14687" s="107" t="n"/>
      <c r="AV14687" s="107" t="n"/>
      <c r="AW14687" s="107" t="n"/>
      <c r="AX14687" s="107" t="n"/>
      <c r="AY14687" s="107" t="n"/>
      <c r="AZ14687" s="107" t="n"/>
    </row>
    <row r="14688">
      <c r="AA14688" s="107" t="n"/>
      <c r="AB14688" s="107" t="n"/>
      <c r="AC14688" s="107" t="n"/>
      <c r="AD14688" s="107" t="n"/>
      <c r="AE14688" s="107" t="n"/>
      <c r="AF14688" s="107" t="n"/>
      <c r="AG14688" s="107" t="n"/>
      <c r="AH14688" s="107" t="n"/>
      <c r="AI14688" s="107" t="n"/>
      <c r="AJ14688" s="107" t="n"/>
      <c r="AK14688" s="107" t="n"/>
      <c r="AL14688" s="107" t="n"/>
      <c r="AM14688" s="107" t="n"/>
      <c r="AN14688" s="107" t="n"/>
      <c r="AO14688" s="107" t="n"/>
      <c r="AP14688" s="107" t="n"/>
      <c r="AQ14688" s="107" t="n"/>
      <c r="AR14688" s="107" t="n"/>
      <c r="AS14688" s="107" t="n"/>
      <c r="AT14688" s="107" t="n"/>
      <c r="AU14688" s="107" t="n"/>
      <c r="AV14688" s="107" t="n"/>
      <c r="AW14688" s="107" t="n"/>
      <c r="AX14688" s="107" t="n"/>
      <c r="AY14688" s="107" t="n"/>
      <c r="AZ14688" s="107" t="n"/>
    </row>
    <row r="14689">
      <c r="AA14689" s="107" t="n"/>
      <c r="AB14689" s="107" t="n"/>
      <c r="AC14689" s="107" t="n"/>
      <c r="AD14689" s="107" t="n"/>
      <c r="AE14689" s="107" t="n"/>
      <c r="AF14689" s="107" t="n"/>
      <c r="AG14689" s="107" t="n"/>
      <c r="AH14689" s="107" t="n"/>
      <c r="AI14689" s="107" t="n"/>
      <c r="AJ14689" s="107" t="n"/>
      <c r="AK14689" s="107" t="n"/>
      <c r="AL14689" s="107" t="n"/>
      <c r="AM14689" s="107" t="n"/>
      <c r="AN14689" s="107" t="n"/>
      <c r="AO14689" s="107" t="n"/>
      <c r="AP14689" s="107" t="n"/>
      <c r="AQ14689" s="107" t="n"/>
      <c r="AR14689" s="107" t="n"/>
      <c r="AS14689" s="107" t="n"/>
      <c r="AT14689" s="107" t="n"/>
      <c r="AU14689" s="107" t="n"/>
      <c r="AV14689" s="107" t="n"/>
      <c r="AW14689" s="107" t="n"/>
      <c r="AX14689" s="107" t="n"/>
      <c r="AY14689" s="107" t="n"/>
      <c r="AZ14689" s="107" t="n"/>
    </row>
    <row r="14690">
      <c r="AA14690" s="107" t="n"/>
      <c r="AB14690" s="107" t="n"/>
      <c r="AC14690" s="107" t="n"/>
      <c r="AD14690" s="107" t="n"/>
      <c r="AE14690" s="107" t="n"/>
      <c r="AF14690" s="107" t="n"/>
      <c r="AG14690" s="107" t="n"/>
      <c r="AH14690" s="107" t="n"/>
      <c r="AI14690" s="107" t="n"/>
      <c r="AJ14690" s="107" t="n"/>
      <c r="AK14690" s="107" t="n"/>
      <c r="AL14690" s="107" t="n"/>
      <c r="AM14690" s="107" t="n"/>
      <c r="AN14690" s="107" t="n"/>
      <c r="AO14690" s="107" t="n"/>
      <c r="AP14690" s="107" t="n"/>
      <c r="AQ14690" s="107" t="n"/>
      <c r="AR14690" s="107" t="n"/>
      <c r="AS14690" s="107" t="n"/>
      <c r="AT14690" s="107" t="n"/>
      <c r="AU14690" s="107" t="n"/>
      <c r="AV14690" s="107" t="n"/>
      <c r="AW14690" s="107" t="n"/>
      <c r="AX14690" s="107" t="n"/>
      <c r="AY14690" s="107" t="n"/>
      <c r="AZ14690" s="107" t="n"/>
    </row>
    <row r="14691">
      <c r="AA14691" s="107" t="n"/>
      <c r="AB14691" s="107" t="n"/>
      <c r="AC14691" s="107" t="n"/>
      <c r="AD14691" s="107" t="n"/>
      <c r="AE14691" s="107" t="n"/>
      <c r="AF14691" s="107" t="n"/>
      <c r="AG14691" s="107" t="n"/>
      <c r="AH14691" s="107" t="n"/>
      <c r="AI14691" s="107" t="n"/>
      <c r="AJ14691" s="107" t="n"/>
      <c r="AK14691" s="107" t="n"/>
      <c r="AL14691" s="107" t="n"/>
      <c r="AM14691" s="107" t="n"/>
      <c r="AN14691" s="107" t="n"/>
      <c r="AO14691" s="107" t="n"/>
      <c r="AP14691" s="107" t="n"/>
      <c r="AQ14691" s="107" t="n"/>
      <c r="AR14691" s="107" t="n"/>
      <c r="AS14691" s="107" t="n"/>
      <c r="AT14691" s="107" t="n"/>
      <c r="AU14691" s="107" t="n"/>
      <c r="AV14691" s="107" t="n"/>
      <c r="AW14691" s="107" t="n"/>
      <c r="AX14691" s="107" t="n"/>
      <c r="AY14691" s="107" t="n"/>
      <c r="AZ14691" s="107" t="n"/>
    </row>
    <row r="14692">
      <c r="AA14692" s="107" t="n"/>
      <c r="AB14692" s="107" t="n"/>
      <c r="AC14692" s="107" t="n"/>
      <c r="AD14692" s="107" t="n"/>
      <c r="AE14692" s="107" t="n"/>
      <c r="AF14692" s="107" t="n"/>
      <c r="AG14692" s="107" t="n"/>
      <c r="AH14692" s="107" t="n"/>
      <c r="AI14692" s="107" t="n"/>
      <c r="AJ14692" s="107" t="n"/>
      <c r="AK14692" s="107" t="n"/>
      <c r="AL14692" s="107" t="n"/>
      <c r="AM14692" s="107" t="n"/>
      <c r="AN14692" s="107" t="n"/>
      <c r="AO14692" s="107" t="n"/>
      <c r="AP14692" s="107" t="n"/>
      <c r="AQ14692" s="107" t="n"/>
      <c r="AR14692" s="107" t="n"/>
      <c r="AS14692" s="107" t="n"/>
      <c r="AT14692" s="107" t="n"/>
      <c r="AU14692" s="107" t="n"/>
      <c r="AV14692" s="107" t="n"/>
      <c r="AW14692" s="107" t="n"/>
      <c r="AX14692" s="107" t="n"/>
      <c r="AY14692" s="107" t="n"/>
      <c r="AZ14692" s="107" t="n"/>
    </row>
    <row r="14693">
      <c r="AA14693" s="107" t="n"/>
      <c r="AB14693" s="107" t="n"/>
      <c r="AC14693" s="107" t="n"/>
      <c r="AD14693" s="107" t="n"/>
      <c r="AE14693" s="107" t="n"/>
      <c r="AF14693" s="107" t="n"/>
      <c r="AG14693" s="107" t="n"/>
      <c r="AH14693" s="107" t="n"/>
      <c r="AI14693" s="107" t="n"/>
      <c r="AJ14693" s="107" t="n"/>
      <c r="AK14693" s="107" t="n"/>
      <c r="AL14693" s="107" t="n"/>
      <c r="AM14693" s="107" t="n"/>
      <c r="AN14693" s="107" t="n"/>
      <c r="AO14693" s="107" t="n"/>
      <c r="AP14693" s="107" t="n"/>
      <c r="AQ14693" s="107" t="n"/>
      <c r="AR14693" s="107" t="n"/>
      <c r="AS14693" s="107" t="n"/>
      <c r="AT14693" s="107" t="n"/>
      <c r="AU14693" s="107" t="n"/>
      <c r="AV14693" s="107" t="n"/>
      <c r="AW14693" s="107" t="n"/>
      <c r="AX14693" s="107" t="n"/>
      <c r="AY14693" s="107" t="n"/>
      <c r="AZ14693" s="107" t="n"/>
    </row>
    <row r="14694">
      <c r="AA14694" s="107" t="n"/>
      <c r="AB14694" s="107" t="n"/>
      <c r="AC14694" s="107" t="n"/>
      <c r="AD14694" s="107" t="n"/>
      <c r="AE14694" s="107" t="n"/>
      <c r="AF14694" s="107" t="n"/>
      <c r="AG14694" s="107" t="n"/>
      <c r="AH14694" s="107" t="n"/>
      <c r="AI14694" s="107" t="n"/>
      <c r="AJ14694" s="107" t="n"/>
      <c r="AK14694" s="107" t="n"/>
      <c r="AL14694" s="107" t="n"/>
      <c r="AM14694" s="107" t="n"/>
      <c r="AN14694" s="107" t="n"/>
      <c r="AO14694" s="107" t="n"/>
      <c r="AP14694" s="107" t="n"/>
      <c r="AQ14694" s="107" t="n"/>
      <c r="AR14694" s="107" t="n"/>
      <c r="AS14694" s="107" t="n"/>
      <c r="AT14694" s="107" t="n"/>
      <c r="AU14694" s="107" t="n"/>
      <c r="AV14694" s="107" t="n"/>
      <c r="AW14694" s="107" t="n"/>
      <c r="AX14694" s="107" t="n"/>
      <c r="AY14694" s="107" t="n"/>
      <c r="AZ14694" s="107" t="n"/>
    </row>
    <row r="14695">
      <c r="AA14695" s="107" t="n"/>
      <c r="AB14695" s="107" t="n"/>
      <c r="AC14695" s="107" t="n"/>
      <c r="AD14695" s="107" t="n"/>
      <c r="AE14695" s="107" t="n"/>
      <c r="AF14695" s="107" t="n"/>
      <c r="AG14695" s="107" t="n"/>
      <c r="AH14695" s="107" t="n"/>
      <c r="AI14695" s="107" t="n"/>
      <c r="AJ14695" s="107" t="n"/>
      <c r="AK14695" s="107" t="n"/>
      <c r="AL14695" s="107" t="n"/>
      <c r="AM14695" s="107" t="n"/>
      <c r="AN14695" s="107" t="n"/>
      <c r="AO14695" s="107" t="n"/>
      <c r="AP14695" s="107" t="n"/>
      <c r="AQ14695" s="107" t="n"/>
      <c r="AR14695" s="107" t="n"/>
      <c r="AS14695" s="107" t="n"/>
      <c r="AT14695" s="107" t="n"/>
      <c r="AU14695" s="107" t="n"/>
      <c r="AV14695" s="107" t="n"/>
      <c r="AW14695" s="107" t="n"/>
      <c r="AX14695" s="107" t="n"/>
      <c r="AY14695" s="107" t="n"/>
      <c r="AZ14695" s="107" t="n"/>
    </row>
    <row r="14696">
      <c r="AA14696" s="107" t="n"/>
      <c r="AB14696" s="107" t="n"/>
      <c r="AC14696" s="107" t="n"/>
      <c r="AD14696" s="107" t="n"/>
      <c r="AE14696" s="107" t="n"/>
      <c r="AF14696" s="107" t="n"/>
      <c r="AG14696" s="107" t="n"/>
      <c r="AH14696" s="107" t="n"/>
      <c r="AI14696" s="107" t="n"/>
      <c r="AJ14696" s="107" t="n"/>
      <c r="AK14696" s="107" t="n"/>
      <c r="AL14696" s="107" t="n"/>
      <c r="AM14696" s="107" t="n"/>
      <c r="AN14696" s="107" t="n"/>
      <c r="AO14696" s="107" t="n"/>
      <c r="AP14696" s="107" t="n"/>
      <c r="AQ14696" s="107" t="n"/>
      <c r="AR14696" s="107" t="n"/>
      <c r="AS14696" s="107" t="n"/>
      <c r="AT14696" s="107" t="n"/>
      <c r="AU14696" s="107" t="n"/>
      <c r="AV14696" s="107" t="n"/>
      <c r="AW14696" s="107" t="n"/>
      <c r="AX14696" s="107" t="n"/>
      <c r="AY14696" s="107" t="n"/>
      <c r="AZ14696" s="107" t="n"/>
    </row>
    <row r="14697">
      <c r="AA14697" s="107" t="n"/>
      <c r="AB14697" s="107" t="n"/>
      <c r="AC14697" s="107" t="n"/>
      <c r="AD14697" s="107" t="n"/>
      <c r="AE14697" s="107" t="n"/>
      <c r="AF14697" s="107" t="n"/>
      <c r="AG14697" s="107" t="n"/>
      <c r="AH14697" s="107" t="n"/>
      <c r="AI14697" s="107" t="n"/>
      <c r="AJ14697" s="107" t="n"/>
      <c r="AK14697" s="107" t="n"/>
      <c r="AL14697" s="107" t="n"/>
      <c r="AM14697" s="107" t="n"/>
      <c r="AN14697" s="107" t="n"/>
      <c r="AO14697" s="107" t="n"/>
      <c r="AP14697" s="107" t="n"/>
      <c r="AQ14697" s="107" t="n"/>
      <c r="AR14697" s="107" t="n"/>
      <c r="AS14697" s="107" t="n"/>
      <c r="AT14697" s="107" t="n"/>
      <c r="AU14697" s="107" t="n"/>
      <c r="AV14697" s="107" t="n"/>
      <c r="AW14697" s="107" t="n"/>
      <c r="AX14697" s="107" t="n"/>
      <c r="AY14697" s="107" t="n"/>
      <c r="AZ14697" s="107" t="n"/>
    </row>
    <row r="14698">
      <c r="AA14698" s="107" t="n"/>
      <c r="AB14698" s="107" t="n"/>
      <c r="AC14698" s="107" t="n"/>
      <c r="AD14698" s="107" t="n"/>
      <c r="AE14698" s="107" t="n"/>
      <c r="AF14698" s="107" t="n"/>
      <c r="AG14698" s="107" t="n"/>
      <c r="AH14698" s="107" t="n"/>
      <c r="AI14698" s="107" t="n"/>
      <c r="AJ14698" s="107" t="n"/>
      <c r="AK14698" s="107" t="n"/>
      <c r="AL14698" s="107" t="n"/>
      <c r="AM14698" s="107" t="n"/>
      <c r="AN14698" s="107" t="n"/>
      <c r="AO14698" s="107" t="n"/>
      <c r="AP14698" s="107" t="n"/>
      <c r="AQ14698" s="107" t="n"/>
      <c r="AR14698" s="107" t="n"/>
      <c r="AS14698" s="107" t="n"/>
      <c r="AT14698" s="107" t="n"/>
      <c r="AU14698" s="107" t="n"/>
      <c r="AV14698" s="107" t="n"/>
      <c r="AW14698" s="107" t="n"/>
      <c r="AX14698" s="107" t="n"/>
      <c r="AY14698" s="107" t="n"/>
      <c r="AZ14698" s="107" t="n"/>
    </row>
    <row r="14699">
      <c r="AA14699" s="107" t="n"/>
      <c r="AB14699" s="107" t="n"/>
      <c r="AC14699" s="107" t="n"/>
      <c r="AD14699" s="107" t="n"/>
      <c r="AE14699" s="107" t="n"/>
      <c r="AF14699" s="107" t="n"/>
      <c r="AG14699" s="107" t="n"/>
      <c r="AH14699" s="107" t="n"/>
      <c r="AI14699" s="107" t="n"/>
      <c r="AJ14699" s="107" t="n"/>
      <c r="AK14699" s="107" t="n"/>
      <c r="AL14699" s="107" t="n"/>
      <c r="AM14699" s="107" t="n"/>
      <c r="AN14699" s="107" t="n"/>
      <c r="AO14699" s="107" t="n"/>
      <c r="AP14699" s="107" t="n"/>
      <c r="AQ14699" s="107" t="n"/>
      <c r="AR14699" s="107" t="n"/>
      <c r="AS14699" s="107" t="n"/>
      <c r="AT14699" s="107" t="n"/>
      <c r="AU14699" s="107" t="n"/>
      <c r="AV14699" s="107" t="n"/>
      <c r="AW14699" s="107" t="n"/>
      <c r="AX14699" s="107" t="n"/>
      <c r="AY14699" s="107" t="n"/>
      <c r="AZ14699" s="107" t="n"/>
    </row>
    <row r="14700">
      <c r="AA14700" s="107" t="n"/>
      <c r="AB14700" s="107" t="n"/>
      <c r="AC14700" s="107" t="n"/>
      <c r="AD14700" s="107" t="n"/>
      <c r="AE14700" s="107" t="n"/>
      <c r="AF14700" s="107" t="n"/>
      <c r="AG14700" s="107" t="n"/>
      <c r="AH14700" s="107" t="n"/>
      <c r="AI14700" s="107" t="n"/>
      <c r="AJ14700" s="107" t="n"/>
      <c r="AK14700" s="107" t="n"/>
      <c r="AL14700" s="107" t="n"/>
      <c r="AM14700" s="107" t="n"/>
      <c r="AN14700" s="107" t="n"/>
      <c r="AO14700" s="107" t="n"/>
      <c r="AP14700" s="107" t="n"/>
      <c r="AQ14700" s="107" t="n"/>
      <c r="AR14700" s="107" t="n"/>
      <c r="AS14700" s="107" t="n"/>
      <c r="AT14700" s="107" t="n"/>
      <c r="AU14700" s="107" t="n"/>
      <c r="AV14700" s="107" t="n"/>
      <c r="AW14700" s="107" t="n"/>
      <c r="AX14700" s="107" t="n"/>
      <c r="AY14700" s="107" t="n"/>
      <c r="AZ14700" s="107" t="n"/>
    </row>
    <row r="14701">
      <c r="AA14701" s="107" t="n"/>
      <c r="AB14701" s="107" t="n"/>
      <c r="AC14701" s="107" t="n"/>
      <c r="AD14701" s="107" t="n"/>
      <c r="AE14701" s="107" t="n"/>
      <c r="AF14701" s="107" t="n"/>
      <c r="AG14701" s="107" t="n"/>
      <c r="AH14701" s="107" t="n"/>
      <c r="AI14701" s="107" t="n"/>
      <c r="AJ14701" s="107" t="n"/>
      <c r="AK14701" s="107" t="n"/>
      <c r="AL14701" s="107" t="n"/>
      <c r="AM14701" s="107" t="n"/>
      <c r="AN14701" s="107" t="n"/>
      <c r="AO14701" s="107" t="n"/>
      <c r="AP14701" s="107" t="n"/>
      <c r="AQ14701" s="107" t="n"/>
      <c r="AR14701" s="107" t="n"/>
      <c r="AS14701" s="107" t="n"/>
      <c r="AT14701" s="107" t="n"/>
      <c r="AU14701" s="107" t="n"/>
      <c r="AV14701" s="107" t="n"/>
      <c r="AW14701" s="107" t="n"/>
      <c r="AX14701" s="107" t="n"/>
      <c r="AY14701" s="107" t="n"/>
      <c r="AZ14701" s="107" t="n"/>
    </row>
    <row r="14702">
      <c r="AA14702" s="107" t="n"/>
      <c r="AB14702" s="107" t="n"/>
      <c r="AC14702" s="107" t="n"/>
      <c r="AD14702" s="107" t="n"/>
      <c r="AE14702" s="107" t="n"/>
      <c r="AF14702" s="107" t="n"/>
      <c r="AG14702" s="107" t="n"/>
      <c r="AH14702" s="107" t="n"/>
      <c r="AI14702" s="107" t="n"/>
      <c r="AJ14702" s="107" t="n"/>
      <c r="AK14702" s="107" t="n"/>
      <c r="AL14702" s="107" t="n"/>
      <c r="AM14702" s="107" t="n"/>
      <c r="AN14702" s="107" t="n"/>
      <c r="AO14702" s="107" t="n"/>
      <c r="AP14702" s="107" t="n"/>
      <c r="AQ14702" s="107" t="n"/>
      <c r="AR14702" s="107" t="n"/>
      <c r="AS14702" s="107" t="n"/>
      <c r="AT14702" s="107" t="n"/>
      <c r="AU14702" s="107" t="n"/>
      <c r="AV14702" s="107" t="n"/>
      <c r="AW14702" s="107" t="n"/>
      <c r="AX14702" s="107" t="n"/>
      <c r="AY14702" s="107" t="n"/>
      <c r="AZ14702" s="107" t="n"/>
    </row>
    <row r="14703">
      <c r="AA14703" s="107" t="n"/>
      <c r="AB14703" s="107" t="n"/>
      <c r="AC14703" s="107" t="n"/>
      <c r="AD14703" s="107" t="n"/>
      <c r="AE14703" s="107" t="n"/>
      <c r="AF14703" s="107" t="n"/>
      <c r="AG14703" s="107" t="n"/>
      <c r="AH14703" s="107" t="n"/>
      <c r="AI14703" s="107" t="n"/>
      <c r="AJ14703" s="107" t="n"/>
      <c r="AK14703" s="107" t="n"/>
      <c r="AL14703" s="107" t="n"/>
      <c r="AM14703" s="107" t="n"/>
      <c r="AN14703" s="107" t="n"/>
      <c r="AO14703" s="107" t="n"/>
      <c r="AP14703" s="107" t="n"/>
      <c r="AQ14703" s="107" t="n"/>
      <c r="AR14703" s="107" t="n"/>
      <c r="AS14703" s="107" t="n"/>
      <c r="AT14703" s="107" t="n"/>
      <c r="AU14703" s="107" t="n"/>
      <c r="AV14703" s="107" t="n"/>
      <c r="AW14703" s="107" t="n"/>
      <c r="AX14703" s="107" t="n"/>
      <c r="AY14703" s="107" t="n"/>
      <c r="AZ14703" s="107" t="n"/>
    </row>
    <row r="14704">
      <c r="AA14704" s="107" t="n"/>
      <c r="AB14704" s="107" t="n"/>
      <c r="AC14704" s="107" t="n"/>
      <c r="AD14704" s="107" t="n"/>
      <c r="AE14704" s="107" t="n"/>
      <c r="AF14704" s="107" t="n"/>
      <c r="AG14704" s="107" t="n"/>
      <c r="AH14704" s="107" t="n"/>
      <c r="AI14704" s="107" t="n"/>
      <c r="AJ14704" s="107" t="n"/>
      <c r="AK14704" s="107" t="n"/>
      <c r="AL14704" s="107" t="n"/>
      <c r="AM14704" s="107" t="n"/>
      <c r="AN14704" s="107" t="n"/>
      <c r="AO14704" s="107" t="n"/>
      <c r="AP14704" s="107" t="n"/>
      <c r="AQ14704" s="107" t="n"/>
      <c r="AR14704" s="107" t="n"/>
      <c r="AS14704" s="107" t="n"/>
      <c r="AT14704" s="107" t="n"/>
      <c r="AU14704" s="107" t="n"/>
      <c r="AV14704" s="107" t="n"/>
      <c r="AW14704" s="107" t="n"/>
      <c r="AX14704" s="107" t="n"/>
      <c r="AY14704" s="107" t="n"/>
      <c r="AZ14704" s="107" t="n"/>
    </row>
    <row r="14705">
      <c r="AA14705" s="107" t="n"/>
      <c r="AB14705" s="107" t="n"/>
      <c r="AC14705" s="107" t="n"/>
      <c r="AD14705" s="107" t="n"/>
      <c r="AE14705" s="107" t="n"/>
      <c r="AF14705" s="107" t="n"/>
      <c r="AG14705" s="107" t="n"/>
      <c r="AH14705" s="107" t="n"/>
      <c r="AI14705" s="107" t="n"/>
      <c r="AJ14705" s="107" t="n"/>
      <c r="AK14705" s="107" t="n"/>
      <c r="AL14705" s="107" t="n"/>
      <c r="AM14705" s="107" t="n"/>
      <c r="AN14705" s="107" t="n"/>
      <c r="AO14705" s="107" t="n"/>
      <c r="AP14705" s="107" t="n"/>
      <c r="AQ14705" s="107" t="n"/>
      <c r="AR14705" s="107" t="n"/>
      <c r="AS14705" s="107" t="n"/>
      <c r="AT14705" s="107" t="n"/>
      <c r="AU14705" s="107" t="n"/>
      <c r="AV14705" s="107" t="n"/>
      <c r="AW14705" s="107" t="n"/>
      <c r="AX14705" s="107" t="n"/>
      <c r="AY14705" s="107" t="n"/>
      <c r="AZ14705" s="107" t="n"/>
    </row>
    <row r="14706">
      <c r="AA14706" s="107" t="n"/>
      <c r="AB14706" s="107" t="n"/>
      <c r="AC14706" s="107" t="n"/>
      <c r="AD14706" s="107" t="n"/>
      <c r="AE14706" s="107" t="n"/>
      <c r="AF14706" s="107" t="n"/>
      <c r="AG14706" s="107" t="n"/>
      <c r="AH14706" s="107" t="n"/>
      <c r="AI14706" s="107" t="n"/>
      <c r="AJ14706" s="107" t="n"/>
      <c r="AK14706" s="107" t="n"/>
      <c r="AL14706" s="107" t="n"/>
      <c r="AM14706" s="107" t="n"/>
      <c r="AN14706" s="107" t="n"/>
      <c r="AO14706" s="107" t="n"/>
      <c r="AP14706" s="107" t="n"/>
      <c r="AQ14706" s="107" t="n"/>
      <c r="AR14706" s="107" t="n"/>
      <c r="AS14706" s="107" t="n"/>
      <c r="AT14706" s="107" t="n"/>
      <c r="AU14706" s="107" t="n"/>
      <c r="AV14706" s="107" t="n"/>
      <c r="AW14706" s="107" t="n"/>
      <c r="AX14706" s="107" t="n"/>
      <c r="AY14706" s="107" t="n"/>
      <c r="AZ14706" s="107" t="n"/>
    </row>
    <row r="14707">
      <c r="AA14707" s="107" t="n"/>
      <c r="AB14707" s="107" t="n"/>
      <c r="AC14707" s="107" t="n"/>
      <c r="AD14707" s="107" t="n"/>
      <c r="AE14707" s="107" t="n"/>
      <c r="AF14707" s="107" t="n"/>
      <c r="AG14707" s="107" t="n"/>
      <c r="AH14707" s="107" t="n"/>
      <c r="AI14707" s="107" t="n"/>
      <c r="AJ14707" s="107" t="n"/>
      <c r="AK14707" s="107" t="n"/>
      <c r="AL14707" s="107" t="n"/>
      <c r="AM14707" s="107" t="n"/>
      <c r="AN14707" s="107" t="n"/>
      <c r="AO14707" s="107" t="n"/>
      <c r="AP14707" s="107" t="n"/>
      <c r="AQ14707" s="107" t="n"/>
      <c r="AR14707" s="107" t="n"/>
      <c r="AS14707" s="107" t="n"/>
      <c r="AT14707" s="107" t="n"/>
      <c r="AU14707" s="107" t="n"/>
      <c r="AV14707" s="107" t="n"/>
      <c r="AW14707" s="107" t="n"/>
      <c r="AX14707" s="107" t="n"/>
      <c r="AY14707" s="107" t="n"/>
      <c r="AZ14707" s="107" t="n"/>
    </row>
    <row r="14708">
      <c r="AA14708" s="107" t="n"/>
      <c r="AB14708" s="107" t="n"/>
      <c r="AC14708" s="107" t="n"/>
      <c r="AD14708" s="107" t="n"/>
      <c r="AE14708" s="107" t="n"/>
      <c r="AF14708" s="107" t="n"/>
      <c r="AG14708" s="107" t="n"/>
      <c r="AH14708" s="107" t="n"/>
      <c r="AI14708" s="107" t="n"/>
      <c r="AJ14708" s="107" t="n"/>
      <c r="AK14708" s="107" t="n"/>
      <c r="AL14708" s="107" t="n"/>
      <c r="AM14708" s="107" t="n"/>
      <c r="AN14708" s="107" t="n"/>
      <c r="AO14708" s="107" t="n"/>
      <c r="AP14708" s="107" t="n"/>
      <c r="AQ14708" s="107" t="n"/>
      <c r="AR14708" s="107" t="n"/>
      <c r="AS14708" s="107" t="n"/>
      <c r="AT14708" s="107" t="n"/>
      <c r="AU14708" s="107" t="n"/>
      <c r="AV14708" s="107" t="n"/>
      <c r="AW14708" s="107" t="n"/>
      <c r="AX14708" s="107" t="n"/>
      <c r="AY14708" s="107" t="n"/>
      <c r="AZ14708" s="107" t="n"/>
    </row>
    <row r="14709">
      <c r="AA14709" s="107" t="n"/>
      <c r="AB14709" s="107" t="n"/>
      <c r="AC14709" s="107" t="n"/>
      <c r="AD14709" s="107" t="n"/>
      <c r="AE14709" s="107" t="n"/>
      <c r="AF14709" s="107" t="n"/>
      <c r="AG14709" s="107" t="n"/>
      <c r="AH14709" s="107" t="n"/>
      <c r="AI14709" s="107" t="n"/>
      <c r="AJ14709" s="107" t="n"/>
      <c r="AK14709" s="107" t="n"/>
      <c r="AL14709" s="107" t="n"/>
      <c r="AM14709" s="107" t="n"/>
      <c r="AN14709" s="107" t="n"/>
      <c r="AO14709" s="107" t="n"/>
      <c r="AP14709" s="107" t="n"/>
      <c r="AQ14709" s="107" t="n"/>
      <c r="AR14709" s="107" t="n"/>
      <c r="AS14709" s="107" t="n"/>
      <c r="AT14709" s="107" t="n"/>
      <c r="AU14709" s="107" t="n"/>
      <c r="AV14709" s="107" t="n"/>
      <c r="AW14709" s="107" t="n"/>
      <c r="AX14709" s="107" t="n"/>
      <c r="AY14709" s="107" t="n"/>
      <c r="AZ14709" s="107" t="n"/>
    </row>
    <row r="14710">
      <c r="AA14710" s="107" t="n"/>
      <c r="AB14710" s="107" t="n"/>
      <c r="AC14710" s="107" t="n"/>
      <c r="AD14710" s="107" t="n"/>
      <c r="AE14710" s="107" t="n"/>
      <c r="AF14710" s="107" t="n"/>
      <c r="AG14710" s="107" t="n"/>
      <c r="AH14710" s="107" t="n"/>
      <c r="AI14710" s="107" t="n"/>
      <c r="AJ14710" s="107" t="n"/>
      <c r="AK14710" s="107" t="n"/>
      <c r="AL14710" s="107" t="n"/>
      <c r="AM14710" s="107" t="n"/>
      <c r="AN14710" s="107" t="n"/>
      <c r="AO14710" s="107" t="n"/>
      <c r="AP14710" s="107" t="n"/>
      <c r="AQ14710" s="107" t="n"/>
      <c r="AR14710" s="107" t="n"/>
      <c r="AS14710" s="107" t="n"/>
      <c r="AT14710" s="107" t="n"/>
      <c r="AU14710" s="107" t="n"/>
      <c r="AV14710" s="107" t="n"/>
      <c r="AW14710" s="107" t="n"/>
      <c r="AX14710" s="107" t="n"/>
      <c r="AY14710" s="107" t="n"/>
      <c r="AZ14710" s="107" t="n"/>
    </row>
    <row r="14711">
      <c r="AA14711" s="107" t="n"/>
      <c r="AB14711" s="107" t="n"/>
      <c r="AC14711" s="107" t="n"/>
      <c r="AD14711" s="107" t="n"/>
      <c r="AE14711" s="107" t="n"/>
      <c r="AF14711" s="107" t="n"/>
      <c r="AG14711" s="107" t="n"/>
      <c r="AH14711" s="107" t="n"/>
      <c r="AI14711" s="107" t="n"/>
      <c r="AJ14711" s="107" t="n"/>
      <c r="AK14711" s="107" t="n"/>
      <c r="AL14711" s="107" t="n"/>
      <c r="AM14711" s="107" t="n"/>
      <c r="AN14711" s="107" t="n"/>
      <c r="AO14711" s="107" t="n"/>
      <c r="AP14711" s="107" t="n"/>
      <c r="AQ14711" s="107" t="n"/>
      <c r="AR14711" s="107" t="n"/>
      <c r="AS14711" s="107" t="n"/>
      <c r="AT14711" s="107" t="n"/>
      <c r="AU14711" s="107" t="n"/>
      <c r="AV14711" s="107" t="n"/>
      <c r="AW14711" s="107" t="n"/>
      <c r="AX14711" s="107" t="n"/>
      <c r="AY14711" s="107" t="n"/>
      <c r="AZ14711" s="107" t="n"/>
    </row>
    <row r="14712">
      <c r="AA14712" s="107" t="n"/>
      <c r="AB14712" s="107" t="n"/>
      <c r="AC14712" s="107" t="n"/>
      <c r="AD14712" s="107" t="n"/>
      <c r="AE14712" s="107" t="n"/>
      <c r="AF14712" s="107" t="n"/>
      <c r="AG14712" s="107" t="n"/>
      <c r="AH14712" s="107" t="n"/>
      <c r="AI14712" s="107" t="n"/>
      <c r="AJ14712" s="107" t="n"/>
      <c r="AK14712" s="107" t="n"/>
      <c r="AL14712" s="107" t="n"/>
      <c r="AM14712" s="107" t="n"/>
      <c r="AN14712" s="107" t="n"/>
      <c r="AO14712" s="107" t="n"/>
      <c r="AP14712" s="107" t="n"/>
      <c r="AQ14712" s="107" t="n"/>
      <c r="AR14712" s="107" t="n"/>
      <c r="AS14712" s="107" t="n"/>
      <c r="AT14712" s="107" t="n"/>
      <c r="AU14712" s="107" t="n"/>
      <c r="AV14712" s="107" t="n"/>
      <c r="AW14712" s="107" t="n"/>
      <c r="AX14712" s="107" t="n"/>
      <c r="AY14712" s="107" t="n"/>
      <c r="AZ14712" s="107" t="n"/>
    </row>
    <row r="14713">
      <c r="AA14713" s="107" t="n"/>
      <c r="AB14713" s="107" t="n"/>
      <c r="AC14713" s="107" t="n"/>
      <c r="AD14713" s="107" t="n"/>
      <c r="AE14713" s="107" t="n"/>
      <c r="AF14713" s="107" t="n"/>
      <c r="AG14713" s="107" t="n"/>
      <c r="AH14713" s="107" t="n"/>
      <c r="AI14713" s="107" t="n"/>
      <c r="AJ14713" s="107" t="n"/>
      <c r="AK14713" s="107" t="n"/>
      <c r="AL14713" s="107" t="n"/>
      <c r="AM14713" s="107" t="n"/>
      <c r="AN14713" s="107" t="n"/>
      <c r="AO14713" s="107" t="n"/>
      <c r="AP14713" s="107" t="n"/>
      <c r="AQ14713" s="107" t="n"/>
      <c r="AR14713" s="107" t="n"/>
      <c r="AS14713" s="107" t="n"/>
      <c r="AT14713" s="107" t="n"/>
      <c r="AU14713" s="107" t="n"/>
      <c r="AV14713" s="107" t="n"/>
      <c r="AW14713" s="107" t="n"/>
      <c r="AX14713" s="107" t="n"/>
      <c r="AY14713" s="107" t="n"/>
      <c r="AZ14713" s="107" t="n"/>
    </row>
    <row r="14714">
      <c r="AA14714" s="107" t="n"/>
      <c r="AB14714" s="107" t="n"/>
      <c r="AC14714" s="107" t="n"/>
      <c r="AD14714" s="107" t="n"/>
      <c r="AE14714" s="107" t="n"/>
      <c r="AF14714" s="107" t="n"/>
      <c r="AG14714" s="107" t="n"/>
      <c r="AH14714" s="107" t="n"/>
      <c r="AI14714" s="107" t="n"/>
      <c r="AJ14714" s="107" t="n"/>
      <c r="AK14714" s="107" t="n"/>
      <c r="AL14714" s="107" t="n"/>
      <c r="AM14714" s="107" t="n"/>
      <c r="AN14714" s="107" t="n"/>
      <c r="AO14714" s="107" t="n"/>
      <c r="AP14714" s="107" t="n"/>
      <c r="AQ14714" s="107" t="n"/>
      <c r="AR14714" s="107" t="n"/>
      <c r="AS14714" s="107" t="n"/>
      <c r="AT14714" s="107" t="n"/>
      <c r="AU14714" s="107" t="n"/>
      <c r="AV14714" s="107" t="n"/>
      <c r="AW14714" s="107" t="n"/>
      <c r="AX14714" s="107" t="n"/>
      <c r="AY14714" s="107" t="n"/>
      <c r="AZ14714" s="107" t="n"/>
    </row>
    <row r="14715">
      <c r="AA14715" s="107" t="n"/>
      <c r="AB14715" s="107" t="n"/>
      <c r="AC14715" s="107" t="n"/>
      <c r="AD14715" s="107" t="n"/>
      <c r="AE14715" s="107" t="n"/>
      <c r="AF14715" s="107" t="n"/>
      <c r="AG14715" s="107" t="n"/>
      <c r="AH14715" s="107" t="n"/>
      <c r="AI14715" s="107" t="n"/>
      <c r="AJ14715" s="107" t="n"/>
      <c r="AK14715" s="107" t="n"/>
      <c r="AL14715" s="107" t="n"/>
      <c r="AM14715" s="107" t="n"/>
      <c r="AN14715" s="107" t="n"/>
      <c r="AO14715" s="107" t="n"/>
      <c r="AP14715" s="107" t="n"/>
      <c r="AQ14715" s="107" t="n"/>
      <c r="AR14715" s="107" t="n"/>
      <c r="AS14715" s="107" t="n"/>
      <c r="AT14715" s="107" t="n"/>
      <c r="AU14715" s="107" t="n"/>
      <c r="AV14715" s="107" t="n"/>
      <c r="AW14715" s="107" t="n"/>
      <c r="AX14715" s="107" t="n"/>
      <c r="AY14715" s="107" t="n"/>
      <c r="AZ14715" s="107" t="n"/>
    </row>
    <row r="14716">
      <c r="AA14716" s="107" t="n"/>
      <c r="AB14716" s="107" t="n"/>
      <c r="AC14716" s="107" t="n"/>
      <c r="AD14716" s="107" t="n"/>
      <c r="AE14716" s="107" t="n"/>
      <c r="AF14716" s="107" t="n"/>
      <c r="AG14716" s="107" t="n"/>
      <c r="AH14716" s="107" t="n"/>
      <c r="AI14716" s="107" t="n"/>
      <c r="AJ14716" s="107" t="n"/>
      <c r="AK14716" s="107" t="n"/>
      <c r="AL14716" s="107" t="n"/>
      <c r="AM14716" s="107" t="n"/>
      <c r="AN14716" s="107" t="n"/>
      <c r="AO14716" s="107" t="n"/>
      <c r="AP14716" s="107" t="n"/>
      <c r="AQ14716" s="107" t="n"/>
      <c r="AR14716" s="107" t="n"/>
      <c r="AS14716" s="107" t="n"/>
      <c r="AT14716" s="107" t="n"/>
      <c r="AU14716" s="107" t="n"/>
      <c r="AV14716" s="107" t="n"/>
      <c r="AW14716" s="107" t="n"/>
      <c r="AX14716" s="107" t="n"/>
      <c r="AY14716" s="107" t="n"/>
      <c r="AZ14716" s="107" t="n"/>
    </row>
    <row r="14717">
      <c r="AA14717" s="107" t="n"/>
      <c r="AB14717" s="107" t="n"/>
      <c r="AC14717" s="107" t="n"/>
      <c r="AD14717" s="107" t="n"/>
      <c r="AE14717" s="107" t="n"/>
      <c r="AF14717" s="107" t="n"/>
      <c r="AG14717" s="107" t="n"/>
      <c r="AH14717" s="107" t="n"/>
      <c r="AI14717" s="107" t="n"/>
      <c r="AJ14717" s="107" t="n"/>
      <c r="AK14717" s="107" t="n"/>
      <c r="AL14717" s="107" t="n"/>
      <c r="AM14717" s="107" t="n"/>
      <c r="AN14717" s="107" t="n"/>
      <c r="AO14717" s="107" t="n"/>
      <c r="AP14717" s="107" t="n"/>
      <c r="AQ14717" s="107" t="n"/>
      <c r="AR14717" s="107" t="n"/>
      <c r="AS14717" s="107" t="n"/>
      <c r="AT14717" s="107" t="n"/>
      <c r="AU14717" s="107" t="n"/>
      <c r="AV14717" s="107" t="n"/>
      <c r="AW14717" s="107" t="n"/>
      <c r="AX14717" s="107" t="n"/>
      <c r="AY14717" s="107" t="n"/>
      <c r="AZ14717" s="107" t="n"/>
    </row>
    <row r="14718">
      <c r="AA14718" s="107" t="n"/>
      <c r="AB14718" s="107" t="n"/>
      <c r="AC14718" s="107" t="n"/>
      <c r="AD14718" s="107" t="n"/>
      <c r="AE14718" s="107" t="n"/>
      <c r="AF14718" s="107" t="n"/>
      <c r="AG14718" s="107" t="n"/>
      <c r="AH14718" s="107" t="n"/>
      <c r="AI14718" s="107" t="n"/>
      <c r="AJ14718" s="107" t="n"/>
      <c r="AK14718" s="107" t="n"/>
      <c r="AL14718" s="107" t="n"/>
      <c r="AM14718" s="107" t="n"/>
      <c r="AN14718" s="107" t="n"/>
      <c r="AO14718" s="107" t="n"/>
      <c r="AP14718" s="107" t="n"/>
      <c r="AQ14718" s="107" t="n"/>
      <c r="AR14718" s="107" t="n"/>
      <c r="AS14718" s="107" t="n"/>
      <c r="AT14718" s="107" t="n"/>
      <c r="AU14718" s="107" t="n"/>
      <c r="AV14718" s="107" t="n"/>
      <c r="AW14718" s="107" t="n"/>
      <c r="AX14718" s="107" t="n"/>
      <c r="AY14718" s="107" t="n"/>
      <c r="AZ14718" s="107" t="n"/>
    </row>
    <row r="14719">
      <c r="AA14719" s="107" t="n"/>
      <c r="AB14719" s="107" t="n"/>
      <c r="AC14719" s="107" t="n"/>
      <c r="AD14719" s="107" t="n"/>
      <c r="AE14719" s="107" t="n"/>
      <c r="AF14719" s="107" t="n"/>
      <c r="AG14719" s="107" t="n"/>
      <c r="AH14719" s="107" t="n"/>
      <c r="AI14719" s="107" t="n"/>
      <c r="AJ14719" s="107" t="n"/>
      <c r="AK14719" s="107" t="n"/>
      <c r="AL14719" s="107" t="n"/>
      <c r="AM14719" s="107" t="n"/>
      <c r="AN14719" s="107" t="n"/>
      <c r="AO14719" s="107" t="n"/>
      <c r="AP14719" s="107" t="n"/>
      <c r="AQ14719" s="107" t="n"/>
      <c r="AR14719" s="107" t="n"/>
      <c r="AS14719" s="107" t="n"/>
      <c r="AT14719" s="107" t="n"/>
      <c r="AU14719" s="107" t="n"/>
      <c r="AV14719" s="107" t="n"/>
      <c r="AW14719" s="107" t="n"/>
      <c r="AX14719" s="107" t="n"/>
      <c r="AY14719" s="107" t="n"/>
      <c r="AZ14719" s="107" t="n"/>
    </row>
    <row r="14720">
      <c r="AA14720" s="107" t="n"/>
      <c r="AB14720" s="107" t="n"/>
      <c r="AC14720" s="107" t="n"/>
      <c r="AD14720" s="107" t="n"/>
      <c r="AE14720" s="107" t="n"/>
      <c r="AF14720" s="107" t="n"/>
      <c r="AG14720" s="107" t="n"/>
      <c r="AH14720" s="107" t="n"/>
      <c r="AI14720" s="107" t="n"/>
      <c r="AJ14720" s="107" t="n"/>
      <c r="AK14720" s="107" t="n"/>
      <c r="AL14720" s="107" t="n"/>
      <c r="AM14720" s="107" t="n"/>
      <c r="AN14720" s="107" t="n"/>
      <c r="AO14720" s="107" t="n"/>
      <c r="AP14720" s="107" t="n"/>
      <c r="AQ14720" s="107" t="n"/>
      <c r="AR14720" s="107" t="n"/>
      <c r="AS14720" s="107" t="n"/>
      <c r="AT14720" s="107" t="n"/>
      <c r="AU14720" s="107" t="n"/>
      <c r="AV14720" s="107" t="n"/>
      <c r="AW14720" s="107" t="n"/>
      <c r="AX14720" s="107" t="n"/>
      <c r="AY14720" s="107" t="n"/>
      <c r="AZ14720" s="107" t="n"/>
    </row>
    <row r="14721">
      <c r="AA14721" s="107" t="n"/>
      <c r="AB14721" s="107" t="n"/>
      <c r="AC14721" s="107" t="n"/>
      <c r="AD14721" s="107" t="n"/>
      <c r="AE14721" s="107" t="n"/>
      <c r="AF14721" s="107" t="n"/>
      <c r="AG14721" s="107" t="n"/>
      <c r="AH14721" s="107" t="n"/>
      <c r="AI14721" s="107" t="n"/>
      <c r="AJ14721" s="107" t="n"/>
      <c r="AK14721" s="107" t="n"/>
      <c r="AL14721" s="107" t="n"/>
      <c r="AM14721" s="107" t="n"/>
      <c r="AN14721" s="107" t="n"/>
      <c r="AO14721" s="107" t="n"/>
      <c r="AP14721" s="107" t="n"/>
      <c r="AQ14721" s="107" t="n"/>
      <c r="AR14721" s="107" t="n"/>
      <c r="AS14721" s="107" t="n"/>
      <c r="AT14721" s="107" t="n"/>
      <c r="AU14721" s="107" t="n"/>
      <c r="AV14721" s="107" t="n"/>
      <c r="AW14721" s="107" t="n"/>
      <c r="AX14721" s="107" t="n"/>
      <c r="AY14721" s="107" t="n"/>
      <c r="AZ14721" s="107" t="n"/>
    </row>
    <row r="14722">
      <c r="AA14722" s="107" t="n"/>
      <c r="AB14722" s="107" t="n"/>
      <c r="AC14722" s="107" t="n"/>
      <c r="AD14722" s="107" t="n"/>
      <c r="AE14722" s="107" t="n"/>
      <c r="AF14722" s="107" t="n"/>
      <c r="AG14722" s="107" t="n"/>
      <c r="AH14722" s="107" t="n"/>
      <c r="AI14722" s="107" t="n"/>
      <c r="AJ14722" s="107" t="n"/>
      <c r="AK14722" s="107" t="n"/>
      <c r="AL14722" s="107" t="n"/>
      <c r="AM14722" s="107" t="n"/>
      <c r="AN14722" s="107" t="n"/>
      <c r="AO14722" s="107" t="n"/>
      <c r="AP14722" s="107" t="n"/>
      <c r="AQ14722" s="107" t="n"/>
      <c r="AR14722" s="107" t="n"/>
      <c r="AS14722" s="107" t="n"/>
      <c r="AT14722" s="107" t="n"/>
      <c r="AU14722" s="107" t="n"/>
      <c r="AV14722" s="107" t="n"/>
      <c r="AW14722" s="107" t="n"/>
      <c r="AX14722" s="107" t="n"/>
      <c r="AY14722" s="107" t="n"/>
      <c r="AZ14722" s="107" t="n"/>
    </row>
    <row r="14723">
      <c r="AA14723" s="107" t="n"/>
      <c r="AB14723" s="107" t="n"/>
      <c r="AC14723" s="107" t="n"/>
      <c r="AD14723" s="107" t="n"/>
      <c r="AE14723" s="107" t="n"/>
      <c r="AF14723" s="107" t="n"/>
      <c r="AG14723" s="107" t="n"/>
      <c r="AH14723" s="107" t="n"/>
      <c r="AI14723" s="107" t="n"/>
      <c r="AJ14723" s="107" t="n"/>
      <c r="AK14723" s="107" t="n"/>
      <c r="AL14723" s="107" t="n"/>
      <c r="AM14723" s="107" t="n"/>
      <c r="AN14723" s="107" t="n"/>
      <c r="AO14723" s="107" t="n"/>
      <c r="AP14723" s="107" t="n"/>
      <c r="AQ14723" s="107" t="n"/>
      <c r="AR14723" s="107" t="n"/>
      <c r="AS14723" s="107" t="n"/>
      <c r="AT14723" s="107" t="n"/>
      <c r="AU14723" s="107" t="n"/>
      <c r="AV14723" s="107" t="n"/>
      <c r="AW14723" s="107" t="n"/>
      <c r="AX14723" s="107" t="n"/>
      <c r="AY14723" s="107" t="n"/>
      <c r="AZ14723" s="107" t="n"/>
    </row>
    <row r="14724">
      <c r="AA14724" s="107" t="n"/>
      <c r="AB14724" s="107" t="n"/>
      <c r="AC14724" s="107" t="n"/>
      <c r="AD14724" s="107" t="n"/>
      <c r="AE14724" s="107" t="n"/>
      <c r="AF14724" s="107" t="n"/>
      <c r="AG14724" s="107" t="n"/>
      <c r="AH14724" s="107" t="n"/>
      <c r="AI14724" s="107" t="n"/>
      <c r="AJ14724" s="107" t="n"/>
      <c r="AK14724" s="107" t="n"/>
      <c r="AL14724" s="107" t="n"/>
      <c r="AM14724" s="107" t="n"/>
      <c r="AN14724" s="107" t="n"/>
      <c r="AO14724" s="107" t="n"/>
      <c r="AP14724" s="107" t="n"/>
      <c r="AQ14724" s="107" t="n"/>
      <c r="AR14724" s="107" t="n"/>
      <c r="AS14724" s="107" t="n"/>
      <c r="AT14724" s="107" t="n"/>
      <c r="AU14724" s="107" t="n"/>
      <c r="AV14724" s="107" t="n"/>
      <c r="AW14724" s="107" t="n"/>
      <c r="AX14724" s="107" t="n"/>
      <c r="AY14724" s="107" t="n"/>
      <c r="AZ14724" s="107" t="n"/>
    </row>
    <row r="14725">
      <c r="AA14725" s="107" t="n"/>
      <c r="AB14725" s="107" t="n"/>
      <c r="AC14725" s="107" t="n"/>
      <c r="AD14725" s="107" t="n"/>
      <c r="AE14725" s="107" t="n"/>
      <c r="AF14725" s="107" t="n"/>
      <c r="AG14725" s="107" t="n"/>
      <c r="AH14725" s="107" t="n"/>
      <c r="AI14725" s="107" t="n"/>
      <c r="AJ14725" s="107" t="n"/>
      <c r="AK14725" s="107" t="n"/>
      <c r="AL14725" s="107" t="n"/>
      <c r="AM14725" s="107" t="n"/>
      <c r="AN14725" s="107" t="n"/>
      <c r="AO14725" s="107" t="n"/>
      <c r="AP14725" s="107" t="n"/>
      <c r="AQ14725" s="107" t="n"/>
      <c r="AR14725" s="107" t="n"/>
      <c r="AS14725" s="107" t="n"/>
      <c r="AT14725" s="107" t="n"/>
      <c r="AU14725" s="107" t="n"/>
      <c r="AV14725" s="107" t="n"/>
      <c r="AW14725" s="107" t="n"/>
      <c r="AX14725" s="107" t="n"/>
      <c r="AY14725" s="107" t="n"/>
      <c r="AZ14725" s="107" t="n"/>
    </row>
    <row r="14726">
      <c r="AA14726" s="107" t="n"/>
      <c r="AB14726" s="107" t="n"/>
      <c r="AC14726" s="107" t="n"/>
      <c r="AD14726" s="107" t="n"/>
      <c r="AE14726" s="107" t="n"/>
      <c r="AF14726" s="107" t="n"/>
      <c r="AG14726" s="107" t="n"/>
      <c r="AH14726" s="107" t="n"/>
      <c r="AI14726" s="107" t="n"/>
      <c r="AJ14726" s="107" t="n"/>
      <c r="AK14726" s="107" t="n"/>
      <c r="AL14726" s="107" t="n"/>
      <c r="AM14726" s="107" t="n"/>
      <c r="AN14726" s="107" t="n"/>
      <c r="AO14726" s="107" t="n"/>
      <c r="AP14726" s="107" t="n"/>
      <c r="AQ14726" s="107" t="n"/>
      <c r="AR14726" s="107" t="n"/>
      <c r="AS14726" s="107" t="n"/>
      <c r="AT14726" s="107" t="n"/>
      <c r="AU14726" s="107" t="n"/>
      <c r="AV14726" s="107" t="n"/>
      <c r="AW14726" s="107" t="n"/>
      <c r="AX14726" s="107" t="n"/>
      <c r="AY14726" s="107" t="n"/>
      <c r="AZ14726" s="107" t="n"/>
    </row>
    <row r="14727">
      <c r="AA14727" s="107" t="n"/>
      <c r="AB14727" s="107" t="n"/>
      <c r="AC14727" s="107" t="n"/>
      <c r="AD14727" s="107" t="n"/>
      <c r="AE14727" s="107" t="n"/>
      <c r="AF14727" s="107" t="n"/>
      <c r="AG14727" s="107" t="n"/>
      <c r="AH14727" s="107" t="n"/>
      <c r="AI14727" s="107" t="n"/>
      <c r="AJ14727" s="107" t="n"/>
      <c r="AK14727" s="107" t="n"/>
      <c r="AL14727" s="107" t="n"/>
      <c r="AM14727" s="107" t="n"/>
      <c r="AN14727" s="107" t="n"/>
      <c r="AO14727" s="107" t="n"/>
      <c r="AP14727" s="107" t="n"/>
      <c r="AQ14727" s="107" t="n"/>
      <c r="AR14727" s="107" t="n"/>
      <c r="AS14727" s="107" t="n"/>
      <c r="AT14727" s="107" t="n"/>
      <c r="AU14727" s="107" t="n"/>
      <c r="AV14727" s="107" t="n"/>
      <c r="AW14727" s="107" t="n"/>
      <c r="AX14727" s="107" t="n"/>
      <c r="AY14727" s="107" t="n"/>
      <c r="AZ14727" s="107" t="n"/>
    </row>
    <row r="14728">
      <c r="AA14728" s="107" t="n"/>
      <c r="AB14728" s="107" t="n"/>
      <c r="AC14728" s="107" t="n"/>
      <c r="AD14728" s="107" t="n"/>
      <c r="AE14728" s="107" t="n"/>
      <c r="AF14728" s="107" t="n"/>
      <c r="AG14728" s="107" t="n"/>
      <c r="AH14728" s="107" t="n"/>
      <c r="AI14728" s="107" t="n"/>
      <c r="AJ14728" s="107" t="n"/>
      <c r="AK14728" s="107" t="n"/>
      <c r="AL14728" s="107" t="n"/>
      <c r="AM14728" s="107" t="n"/>
      <c r="AN14728" s="107" t="n"/>
      <c r="AO14728" s="107" t="n"/>
      <c r="AP14728" s="107" t="n"/>
      <c r="AQ14728" s="107" t="n"/>
      <c r="AR14728" s="107" t="n"/>
      <c r="AS14728" s="107" t="n"/>
      <c r="AT14728" s="107" t="n"/>
      <c r="AU14728" s="107" t="n"/>
      <c r="AV14728" s="107" t="n"/>
      <c r="AW14728" s="107" t="n"/>
      <c r="AX14728" s="107" t="n"/>
      <c r="AY14728" s="107" t="n"/>
      <c r="AZ14728" s="107" t="n"/>
    </row>
    <row r="14729">
      <c r="AA14729" s="107" t="n"/>
      <c r="AB14729" s="107" t="n"/>
      <c r="AC14729" s="107" t="n"/>
      <c r="AD14729" s="107" t="n"/>
      <c r="AE14729" s="107" t="n"/>
      <c r="AF14729" s="107" t="n"/>
      <c r="AG14729" s="107" t="n"/>
      <c r="AH14729" s="107" t="n"/>
      <c r="AI14729" s="107" t="n"/>
      <c r="AJ14729" s="107" t="n"/>
      <c r="AK14729" s="107" t="n"/>
      <c r="AL14729" s="107" t="n"/>
      <c r="AM14729" s="107" t="n"/>
      <c r="AN14729" s="107" t="n"/>
      <c r="AO14729" s="107" t="n"/>
      <c r="AP14729" s="107" t="n"/>
      <c r="AQ14729" s="107" t="n"/>
      <c r="AR14729" s="107" t="n"/>
      <c r="AS14729" s="107" t="n"/>
      <c r="AT14729" s="107" t="n"/>
      <c r="AU14729" s="107" t="n"/>
      <c r="AV14729" s="107" t="n"/>
      <c r="AW14729" s="107" t="n"/>
      <c r="AX14729" s="107" t="n"/>
      <c r="AY14729" s="107" t="n"/>
      <c r="AZ14729" s="107" t="n"/>
    </row>
    <row r="14730">
      <c r="AA14730" s="107" t="n"/>
      <c r="AB14730" s="107" t="n"/>
      <c r="AC14730" s="107" t="n"/>
      <c r="AD14730" s="107" t="n"/>
      <c r="AE14730" s="107" t="n"/>
      <c r="AF14730" s="107" t="n"/>
      <c r="AG14730" s="107" t="n"/>
      <c r="AH14730" s="107" t="n"/>
      <c r="AI14730" s="107" t="n"/>
      <c r="AJ14730" s="107" t="n"/>
      <c r="AK14730" s="107" t="n"/>
      <c r="AL14730" s="107" t="n"/>
      <c r="AM14730" s="107" t="n"/>
      <c r="AN14730" s="107" t="n"/>
      <c r="AO14730" s="107" t="n"/>
      <c r="AP14730" s="107" t="n"/>
      <c r="AQ14730" s="107" t="n"/>
      <c r="AR14730" s="107" t="n"/>
      <c r="AS14730" s="107" t="n"/>
      <c r="AT14730" s="107" t="n"/>
      <c r="AU14730" s="107" t="n"/>
      <c r="AV14730" s="107" t="n"/>
      <c r="AW14730" s="107" t="n"/>
      <c r="AX14730" s="107" t="n"/>
      <c r="AY14730" s="107" t="n"/>
      <c r="AZ14730" s="107" t="n"/>
    </row>
    <row r="14731">
      <c r="AA14731" s="107" t="n"/>
      <c r="AB14731" s="107" t="n"/>
      <c r="AC14731" s="107" t="n"/>
      <c r="AD14731" s="107" t="n"/>
      <c r="AE14731" s="107" t="n"/>
      <c r="AF14731" s="107" t="n"/>
      <c r="AG14731" s="107" t="n"/>
      <c r="AH14731" s="107" t="n"/>
      <c r="AI14731" s="107" t="n"/>
      <c r="AJ14731" s="107" t="n"/>
      <c r="AK14731" s="107" t="n"/>
      <c r="AL14731" s="107" t="n"/>
      <c r="AM14731" s="107" t="n"/>
      <c r="AN14731" s="107" t="n"/>
      <c r="AO14731" s="107" t="n"/>
      <c r="AP14731" s="107" t="n"/>
      <c r="AQ14731" s="107" t="n"/>
      <c r="AR14731" s="107" t="n"/>
      <c r="AS14731" s="107" t="n"/>
      <c r="AT14731" s="107" t="n"/>
      <c r="AU14731" s="107" t="n"/>
      <c r="AV14731" s="107" t="n"/>
      <c r="AW14731" s="107" t="n"/>
      <c r="AX14731" s="107" t="n"/>
      <c r="AY14731" s="107" t="n"/>
      <c r="AZ14731" s="107" t="n"/>
    </row>
    <row r="14732">
      <c r="AA14732" s="107" t="n"/>
      <c r="AB14732" s="107" t="n"/>
      <c r="AC14732" s="107" t="n"/>
      <c r="AD14732" s="107" t="n"/>
      <c r="AE14732" s="107" t="n"/>
      <c r="AF14732" s="107" t="n"/>
      <c r="AG14732" s="107" t="n"/>
      <c r="AH14732" s="107" t="n"/>
      <c r="AI14732" s="107" t="n"/>
      <c r="AJ14732" s="107" t="n"/>
      <c r="AK14732" s="107" t="n"/>
      <c r="AL14732" s="107" t="n"/>
      <c r="AM14732" s="107" t="n"/>
      <c r="AN14732" s="107" t="n"/>
      <c r="AO14732" s="107" t="n"/>
      <c r="AP14732" s="107" t="n"/>
      <c r="AQ14732" s="107" t="n"/>
      <c r="AR14732" s="107" t="n"/>
      <c r="AS14732" s="107" t="n"/>
      <c r="AT14732" s="107" t="n"/>
      <c r="AU14732" s="107" t="n"/>
      <c r="AV14732" s="107" t="n"/>
      <c r="AW14732" s="107" t="n"/>
      <c r="AX14732" s="107" t="n"/>
      <c r="AY14732" s="107" t="n"/>
      <c r="AZ14732" s="107" t="n"/>
    </row>
    <row r="14733">
      <c r="AA14733" s="107" t="n"/>
      <c r="AB14733" s="107" t="n"/>
      <c r="AC14733" s="107" t="n"/>
      <c r="AD14733" s="107" t="n"/>
      <c r="AE14733" s="107" t="n"/>
      <c r="AF14733" s="107" t="n"/>
      <c r="AG14733" s="107" t="n"/>
      <c r="AH14733" s="107" t="n"/>
      <c r="AI14733" s="107" t="n"/>
      <c r="AJ14733" s="107" t="n"/>
      <c r="AK14733" s="107" t="n"/>
      <c r="AL14733" s="107" t="n"/>
      <c r="AM14733" s="107" t="n"/>
      <c r="AN14733" s="107" t="n"/>
      <c r="AO14733" s="107" t="n"/>
      <c r="AP14733" s="107" t="n"/>
      <c r="AQ14733" s="107" t="n"/>
      <c r="AR14733" s="107" t="n"/>
      <c r="AS14733" s="107" t="n"/>
      <c r="AT14733" s="107" t="n"/>
      <c r="AU14733" s="107" t="n"/>
      <c r="AV14733" s="107" t="n"/>
      <c r="AW14733" s="107" t="n"/>
      <c r="AX14733" s="107" t="n"/>
      <c r="AY14733" s="107" t="n"/>
      <c r="AZ14733" s="107" t="n"/>
    </row>
    <row r="14734">
      <c r="AA14734" s="107" t="n"/>
      <c r="AB14734" s="107" t="n"/>
      <c r="AC14734" s="107" t="n"/>
      <c r="AD14734" s="107" t="n"/>
      <c r="AE14734" s="107" t="n"/>
      <c r="AF14734" s="107" t="n"/>
      <c r="AG14734" s="107" t="n"/>
      <c r="AH14734" s="107" t="n"/>
      <c r="AI14734" s="107" t="n"/>
      <c r="AJ14734" s="107" t="n"/>
      <c r="AK14734" s="107" t="n"/>
      <c r="AL14734" s="107" t="n"/>
      <c r="AM14734" s="107" t="n"/>
      <c r="AN14734" s="107" t="n"/>
      <c r="AO14734" s="107" t="n"/>
      <c r="AP14734" s="107" t="n"/>
      <c r="AQ14734" s="107" t="n"/>
      <c r="AR14734" s="107" t="n"/>
      <c r="AS14734" s="107" t="n"/>
      <c r="AT14734" s="107" t="n"/>
      <c r="AU14734" s="107" t="n"/>
      <c r="AV14734" s="107" t="n"/>
      <c r="AW14734" s="107" t="n"/>
      <c r="AX14734" s="107" t="n"/>
      <c r="AY14734" s="107" t="n"/>
      <c r="AZ14734" s="107" t="n"/>
    </row>
    <row r="14735">
      <c r="AA14735" s="107" t="n"/>
      <c r="AB14735" s="107" t="n"/>
      <c r="AC14735" s="107" t="n"/>
      <c r="AD14735" s="107" t="n"/>
      <c r="AE14735" s="107" t="n"/>
      <c r="AF14735" s="107" t="n"/>
      <c r="AG14735" s="107" t="n"/>
      <c r="AH14735" s="107" t="n"/>
      <c r="AI14735" s="107" t="n"/>
      <c r="AJ14735" s="107" t="n"/>
      <c r="AK14735" s="107" t="n"/>
      <c r="AL14735" s="107" t="n"/>
      <c r="AM14735" s="107" t="n"/>
      <c r="AN14735" s="107" t="n"/>
      <c r="AO14735" s="107" t="n"/>
      <c r="AP14735" s="107" t="n"/>
      <c r="AQ14735" s="107" t="n"/>
      <c r="AR14735" s="107" t="n"/>
      <c r="AS14735" s="107" t="n"/>
      <c r="AT14735" s="107" t="n"/>
      <c r="AU14735" s="107" t="n"/>
      <c r="AV14735" s="107" t="n"/>
      <c r="AW14735" s="107" t="n"/>
      <c r="AX14735" s="107" t="n"/>
      <c r="AY14735" s="107" t="n"/>
      <c r="AZ14735" s="107" t="n"/>
    </row>
    <row r="14736">
      <c r="AA14736" s="107" t="n"/>
      <c r="AB14736" s="107" t="n"/>
      <c r="AC14736" s="107" t="n"/>
      <c r="AD14736" s="107" t="n"/>
      <c r="AE14736" s="107" t="n"/>
      <c r="AF14736" s="107" t="n"/>
      <c r="AG14736" s="107" t="n"/>
      <c r="AH14736" s="107" t="n"/>
      <c r="AI14736" s="107" t="n"/>
      <c r="AJ14736" s="107" t="n"/>
      <c r="AK14736" s="107" t="n"/>
      <c r="AL14736" s="107" t="n"/>
      <c r="AM14736" s="107" t="n"/>
      <c r="AN14736" s="107" t="n"/>
      <c r="AO14736" s="107" t="n"/>
      <c r="AP14736" s="107" t="n"/>
      <c r="AQ14736" s="107" t="n"/>
      <c r="AR14736" s="107" t="n"/>
      <c r="AS14736" s="107" t="n"/>
      <c r="AT14736" s="107" t="n"/>
      <c r="AU14736" s="107" t="n"/>
      <c r="AV14736" s="107" t="n"/>
      <c r="AW14736" s="107" t="n"/>
      <c r="AX14736" s="107" t="n"/>
      <c r="AY14736" s="107" t="n"/>
      <c r="AZ14736" s="107" t="n"/>
    </row>
    <row r="14737">
      <c r="AA14737" s="107" t="n"/>
      <c r="AB14737" s="107" t="n"/>
      <c r="AC14737" s="107" t="n"/>
      <c r="AD14737" s="107" t="n"/>
      <c r="AE14737" s="107" t="n"/>
      <c r="AF14737" s="107" t="n"/>
      <c r="AG14737" s="107" t="n"/>
      <c r="AH14737" s="107" t="n"/>
      <c r="AI14737" s="107" t="n"/>
      <c r="AJ14737" s="107" t="n"/>
      <c r="AK14737" s="107" t="n"/>
      <c r="AL14737" s="107" t="n"/>
      <c r="AM14737" s="107" t="n"/>
      <c r="AN14737" s="107" t="n"/>
      <c r="AO14737" s="107" t="n"/>
      <c r="AP14737" s="107" t="n"/>
      <c r="AQ14737" s="107" t="n"/>
      <c r="AR14737" s="107" t="n"/>
      <c r="AS14737" s="107" t="n"/>
      <c r="AT14737" s="107" t="n"/>
      <c r="AU14737" s="107" t="n"/>
      <c r="AV14737" s="107" t="n"/>
      <c r="AW14737" s="107" t="n"/>
      <c r="AX14737" s="107" t="n"/>
      <c r="AY14737" s="107" t="n"/>
      <c r="AZ14737" s="107" t="n"/>
    </row>
    <row r="14738">
      <c r="AA14738" s="107" t="n"/>
      <c r="AB14738" s="107" t="n"/>
      <c r="AC14738" s="107" t="n"/>
      <c r="AD14738" s="107" t="n"/>
      <c r="AE14738" s="107" t="n"/>
      <c r="AF14738" s="107" t="n"/>
      <c r="AG14738" s="107" t="n"/>
      <c r="AH14738" s="107" t="n"/>
      <c r="AI14738" s="107" t="n"/>
      <c r="AJ14738" s="107" t="n"/>
      <c r="AK14738" s="107" t="n"/>
      <c r="AL14738" s="107" t="n"/>
      <c r="AM14738" s="107" t="n"/>
      <c r="AN14738" s="107" t="n"/>
      <c r="AO14738" s="107" t="n"/>
      <c r="AP14738" s="107" t="n"/>
      <c r="AQ14738" s="107" t="n"/>
      <c r="AR14738" s="107" t="n"/>
      <c r="AS14738" s="107" t="n"/>
      <c r="AT14738" s="107" t="n"/>
      <c r="AU14738" s="107" t="n"/>
      <c r="AV14738" s="107" t="n"/>
      <c r="AW14738" s="107" t="n"/>
      <c r="AX14738" s="107" t="n"/>
      <c r="AY14738" s="107" t="n"/>
      <c r="AZ14738" s="107" t="n"/>
    </row>
    <row r="14739">
      <c r="AA14739" s="107" t="n"/>
      <c r="AB14739" s="107" t="n"/>
      <c r="AC14739" s="107" t="n"/>
      <c r="AD14739" s="107" t="n"/>
      <c r="AE14739" s="107" t="n"/>
      <c r="AF14739" s="107" t="n"/>
      <c r="AG14739" s="107" t="n"/>
      <c r="AH14739" s="107" t="n"/>
      <c r="AI14739" s="107" t="n"/>
      <c r="AJ14739" s="107" t="n"/>
      <c r="AK14739" s="107" t="n"/>
      <c r="AL14739" s="107" t="n"/>
      <c r="AM14739" s="107" t="n"/>
      <c r="AN14739" s="107" t="n"/>
      <c r="AO14739" s="107" t="n"/>
      <c r="AP14739" s="107" t="n"/>
      <c r="AQ14739" s="107" t="n"/>
      <c r="AR14739" s="107" t="n"/>
      <c r="AS14739" s="107" t="n"/>
      <c r="AT14739" s="107" t="n"/>
      <c r="AU14739" s="107" t="n"/>
      <c r="AV14739" s="107" t="n"/>
      <c r="AW14739" s="107" t="n"/>
      <c r="AX14739" s="107" t="n"/>
      <c r="AY14739" s="107" t="n"/>
      <c r="AZ14739" s="107" t="n"/>
    </row>
    <row r="14740">
      <c r="AA14740" s="107" t="n"/>
      <c r="AB14740" s="107" t="n"/>
      <c r="AC14740" s="107" t="n"/>
      <c r="AD14740" s="107" t="n"/>
      <c r="AE14740" s="107" t="n"/>
      <c r="AF14740" s="107" t="n"/>
      <c r="AG14740" s="107" t="n"/>
      <c r="AH14740" s="107" t="n"/>
      <c r="AI14740" s="107" t="n"/>
      <c r="AJ14740" s="107" t="n"/>
      <c r="AK14740" s="107" t="n"/>
      <c r="AL14740" s="107" t="n"/>
      <c r="AM14740" s="107" t="n"/>
      <c r="AN14740" s="107" t="n"/>
      <c r="AO14740" s="107" t="n"/>
      <c r="AP14740" s="107" t="n"/>
      <c r="AQ14740" s="107" t="n"/>
      <c r="AR14740" s="107" t="n"/>
      <c r="AS14740" s="107" t="n"/>
      <c r="AT14740" s="107" t="n"/>
      <c r="AU14740" s="107" t="n"/>
      <c r="AV14740" s="107" t="n"/>
      <c r="AW14740" s="107" t="n"/>
      <c r="AX14740" s="107" t="n"/>
      <c r="AY14740" s="107" t="n"/>
      <c r="AZ14740" s="107" t="n"/>
    </row>
    <row r="14741">
      <c r="AA14741" s="107" t="n"/>
      <c r="AB14741" s="107" t="n"/>
      <c r="AC14741" s="107" t="n"/>
      <c r="AD14741" s="107" t="n"/>
      <c r="AE14741" s="107" t="n"/>
      <c r="AF14741" s="107" t="n"/>
      <c r="AG14741" s="107" t="n"/>
      <c r="AH14741" s="107" t="n"/>
      <c r="AI14741" s="107" t="n"/>
      <c r="AJ14741" s="107" t="n"/>
      <c r="AK14741" s="107" t="n"/>
      <c r="AL14741" s="107" t="n"/>
      <c r="AM14741" s="107" t="n"/>
      <c r="AN14741" s="107" t="n"/>
      <c r="AO14741" s="107" t="n"/>
      <c r="AP14741" s="107" t="n"/>
      <c r="AQ14741" s="107" t="n"/>
      <c r="AR14741" s="107" t="n"/>
      <c r="AS14741" s="107" t="n"/>
      <c r="AT14741" s="107" t="n"/>
      <c r="AU14741" s="107" t="n"/>
      <c r="AV14741" s="107" t="n"/>
      <c r="AW14741" s="107" t="n"/>
      <c r="AX14741" s="107" t="n"/>
      <c r="AY14741" s="107" t="n"/>
      <c r="AZ14741" s="107" t="n"/>
    </row>
    <row r="14742">
      <c r="AA14742" s="107" t="n"/>
      <c r="AB14742" s="107" t="n"/>
      <c r="AC14742" s="107" t="n"/>
      <c r="AD14742" s="107" t="n"/>
      <c r="AE14742" s="107" t="n"/>
      <c r="AF14742" s="107" t="n"/>
      <c r="AG14742" s="107" t="n"/>
      <c r="AH14742" s="107" t="n"/>
      <c r="AI14742" s="107" t="n"/>
      <c r="AJ14742" s="107" t="n"/>
      <c r="AK14742" s="107" t="n"/>
      <c r="AL14742" s="107" t="n"/>
      <c r="AM14742" s="107" t="n"/>
      <c r="AN14742" s="107" t="n"/>
      <c r="AO14742" s="107" t="n"/>
      <c r="AP14742" s="107" t="n"/>
      <c r="AQ14742" s="107" t="n"/>
      <c r="AR14742" s="107" t="n"/>
      <c r="AS14742" s="107" t="n"/>
      <c r="AT14742" s="107" t="n"/>
      <c r="AU14742" s="107" t="n"/>
      <c r="AV14742" s="107" t="n"/>
      <c r="AW14742" s="107" t="n"/>
      <c r="AX14742" s="107" t="n"/>
      <c r="AY14742" s="107" t="n"/>
      <c r="AZ14742" s="107" t="n"/>
    </row>
    <row r="14743">
      <c r="AA14743" s="107" t="n"/>
      <c r="AB14743" s="107" t="n"/>
      <c r="AC14743" s="107" t="n"/>
      <c r="AD14743" s="107" t="n"/>
      <c r="AE14743" s="107" t="n"/>
      <c r="AF14743" s="107" t="n"/>
      <c r="AG14743" s="107" t="n"/>
      <c r="AH14743" s="107" t="n"/>
      <c r="AI14743" s="107" t="n"/>
      <c r="AJ14743" s="107" t="n"/>
      <c r="AK14743" s="107" t="n"/>
      <c r="AL14743" s="107" t="n"/>
      <c r="AM14743" s="107" t="n"/>
      <c r="AN14743" s="107" t="n"/>
      <c r="AO14743" s="107" t="n"/>
      <c r="AP14743" s="107" t="n"/>
      <c r="AQ14743" s="107" t="n"/>
      <c r="AR14743" s="107" t="n"/>
      <c r="AS14743" s="107" t="n"/>
      <c r="AT14743" s="107" t="n"/>
      <c r="AU14743" s="107" t="n"/>
      <c r="AV14743" s="107" t="n"/>
      <c r="AW14743" s="107" t="n"/>
      <c r="AX14743" s="107" t="n"/>
      <c r="AY14743" s="107" t="n"/>
      <c r="AZ14743" s="107" t="n"/>
    </row>
    <row r="14744">
      <c r="AA14744" s="107" t="n"/>
      <c r="AB14744" s="107" t="n"/>
      <c r="AC14744" s="107" t="n"/>
      <c r="AD14744" s="107" t="n"/>
      <c r="AE14744" s="107" t="n"/>
      <c r="AF14744" s="107" t="n"/>
      <c r="AG14744" s="107" t="n"/>
      <c r="AH14744" s="107" t="n"/>
      <c r="AI14744" s="107" t="n"/>
      <c r="AJ14744" s="107" t="n"/>
      <c r="AK14744" s="107" t="n"/>
      <c r="AL14744" s="107" t="n"/>
      <c r="AM14744" s="107" t="n"/>
      <c r="AN14744" s="107" t="n"/>
      <c r="AO14744" s="107" t="n"/>
      <c r="AP14744" s="107" t="n"/>
      <c r="AQ14744" s="107" t="n"/>
      <c r="AR14744" s="107" t="n"/>
      <c r="AS14744" s="107" t="n"/>
      <c r="AT14744" s="107" t="n"/>
      <c r="AU14744" s="107" t="n"/>
      <c r="AV14744" s="107" t="n"/>
      <c r="AW14744" s="107" t="n"/>
      <c r="AX14744" s="107" t="n"/>
      <c r="AY14744" s="107" t="n"/>
      <c r="AZ14744" s="107" t="n"/>
    </row>
    <row r="14745">
      <c r="AA14745" s="107" t="n"/>
      <c r="AB14745" s="107" t="n"/>
      <c r="AC14745" s="107" t="n"/>
      <c r="AD14745" s="107" t="n"/>
      <c r="AE14745" s="107" t="n"/>
      <c r="AF14745" s="107" t="n"/>
      <c r="AG14745" s="107" t="n"/>
      <c r="AH14745" s="107" t="n"/>
      <c r="AI14745" s="107" t="n"/>
      <c r="AJ14745" s="107" t="n"/>
      <c r="AK14745" s="107" t="n"/>
      <c r="AL14745" s="107" t="n"/>
      <c r="AM14745" s="107" t="n"/>
      <c r="AN14745" s="107" t="n"/>
      <c r="AO14745" s="107" t="n"/>
      <c r="AP14745" s="107" t="n"/>
      <c r="AQ14745" s="107" t="n"/>
      <c r="AR14745" s="107" t="n"/>
      <c r="AS14745" s="107" t="n"/>
      <c r="AT14745" s="107" t="n"/>
      <c r="AU14745" s="107" t="n"/>
      <c r="AV14745" s="107" t="n"/>
      <c r="AW14745" s="107" t="n"/>
      <c r="AX14745" s="107" t="n"/>
      <c r="AY14745" s="107" t="n"/>
      <c r="AZ14745" s="107" t="n"/>
    </row>
    <row r="14746">
      <c r="AA14746" s="107" t="n"/>
      <c r="AB14746" s="107" t="n"/>
      <c r="AC14746" s="107" t="n"/>
      <c r="AD14746" s="107" t="n"/>
      <c r="AE14746" s="107" t="n"/>
      <c r="AF14746" s="107" t="n"/>
      <c r="AG14746" s="107" t="n"/>
      <c r="AH14746" s="107" t="n"/>
      <c r="AI14746" s="107" t="n"/>
      <c r="AJ14746" s="107" t="n"/>
      <c r="AK14746" s="107" t="n"/>
      <c r="AL14746" s="107" t="n"/>
      <c r="AM14746" s="107" t="n"/>
      <c r="AN14746" s="107" t="n"/>
      <c r="AO14746" s="107" t="n"/>
      <c r="AP14746" s="107" t="n"/>
      <c r="AQ14746" s="107" t="n"/>
      <c r="AR14746" s="107" t="n"/>
      <c r="AS14746" s="107" t="n"/>
      <c r="AT14746" s="107" t="n"/>
      <c r="AU14746" s="107" t="n"/>
      <c r="AV14746" s="107" t="n"/>
      <c r="AW14746" s="107" t="n"/>
      <c r="AX14746" s="107" t="n"/>
      <c r="AY14746" s="107" t="n"/>
      <c r="AZ14746" s="107" t="n"/>
    </row>
    <row r="14747">
      <c r="AA14747" s="107" t="n"/>
      <c r="AB14747" s="107" t="n"/>
      <c r="AC14747" s="107" t="n"/>
      <c r="AD14747" s="107" t="n"/>
      <c r="AE14747" s="107" t="n"/>
      <c r="AF14747" s="107" t="n"/>
      <c r="AG14747" s="107" t="n"/>
      <c r="AH14747" s="107" t="n"/>
      <c r="AI14747" s="107" t="n"/>
      <c r="AJ14747" s="107" t="n"/>
      <c r="AK14747" s="107" t="n"/>
      <c r="AL14747" s="107" t="n"/>
      <c r="AM14747" s="107" t="n"/>
      <c r="AN14747" s="107" t="n"/>
      <c r="AO14747" s="107" t="n"/>
      <c r="AP14747" s="107" t="n"/>
      <c r="AQ14747" s="107" t="n"/>
      <c r="AR14747" s="107" t="n"/>
      <c r="AS14747" s="107" t="n"/>
      <c r="AT14747" s="107" t="n"/>
      <c r="AU14747" s="107" t="n"/>
      <c r="AV14747" s="107" t="n"/>
      <c r="AW14747" s="107" t="n"/>
      <c r="AX14747" s="107" t="n"/>
      <c r="AY14747" s="107" t="n"/>
      <c r="AZ14747" s="107" t="n"/>
    </row>
    <row r="14748">
      <c r="AA14748" s="107" t="n"/>
      <c r="AB14748" s="107" t="n"/>
      <c r="AC14748" s="107" t="n"/>
      <c r="AD14748" s="107" t="n"/>
      <c r="AE14748" s="107" t="n"/>
      <c r="AF14748" s="107" t="n"/>
      <c r="AG14748" s="107" t="n"/>
      <c r="AH14748" s="107" t="n"/>
      <c r="AI14748" s="107" t="n"/>
      <c r="AJ14748" s="107" t="n"/>
      <c r="AK14748" s="107" t="n"/>
      <c r="AL14748" s="107" t="n"/>
      <c r="AM14748" s="107" t="n"/>
      <c r="AN14748" s="107" t="n"/>
      <c r="AO14748" s="107" t="n"/>
      <c r="AP14748" s="107" t="n"/>
      <c r="AQ14748" s="107" t="n"/>
      <c r="AR14748" s="107" t="n"/>
      <c r="AS14748" s="107" t="n"/>
      <c r="AT14748" s="107" t="n"/>
      <c r="AU14748" s="107" t="n"/>
      <c r="AV14748" s="107" t="n"/>
      <c r="AW14748" s="107" t="n"/>
      <c r="AX14748" s="107" t="n"/>
      <c r="AY14748" s="107" t="n"/>
      <c r="AZ14748" s="107" t="n"/>
    </row>
    <row r="14749">
      <c r="AA14749" s="107" t="n"/>
      <c r="AB14749" s="107" t="n"/>
      <c r="AC14749" s="107" t="n"/>
      <c r="AD14749" s="107" t="n"/>
      <c r="AE14749" s="107" t="n"/>
      <c r="AF14749" s="107" t="n"/>
      <c r="AG14749" s="107" t="n"/>
      <c r="AH14749" s="107" t="n"/>
      <c r="AI14749" s="107" t="n"/>
      <c r="AJ14749" s="107" t="n"/>
      <c r="AK14749" s="107" t="n"/>
      <c r="AL14749" s="107" t="n"/>
      <c r="AM14749" s="107" t="n"/>
      <c r="AN14749" s="107" t="n"/>
      <c r="AO14749" s="107" t="n"/>
      <c r="AP14749" s="107" t="n"/>
      <c r="AQ14749" s="107" t="n"/>
      <c r="AR14749" s="107" t="n"/>
      <c r="AS14749" s="107" t="n"/>
      <c r="AT14749" s="107" t="n"/>
      <c r="AU14749" s="107" t="n"/>
      <c r="AV14749" s="107" t="n"/>
      <c r="AW14749" s="107" t="n"/>
      <c r="AX14749" s="107" t="n"/>
      <c r="AY14749" s="107" t="n"/>
      <c r="AZ14749" s="107" t="n"/>
    </row>
    <row r="14750">
      <c r="AA14750" s="107" t="n"/>
      <c r="AB14750" s="107" t="n"/>
      <c r="AC14750" s="107" t="n"/>
      <c r="AD14750" s="107" t="n"/>
      <c r="AE14750" s="107" t="n"/>
      <c r="AF14750" s="107" t="n"/>
      <c r="AG14750" s="107" t="n"/>
      <c r="AH14750" s="107" t="n"/>
      <c r="AI14750" s="107" t="n"/>
      <c r="AJ14750" s="107" t="n"/>
      <c r="AK14750" s="107" t="n"/>
      <c r="AL14750" s="107" t="n"/>
      <c r="AM14750" s="107" t="n"/>
      <c r="AN14750" s="107" t="n"/>
      <c r="AO14750" s="107" t="n"/>
      <c r="AP14750" s="107" t="n"/>
      <c r="AQ14750" s="107" t="n"/>
      <c r="AR14750" s="107" t="n"/>
      <c r="AS14750" s="107" t="n"/>
      <c r="AT14750" s="107" t="n"/>
      <c r="AU14750" s="107" t="n"/>
      <c r="AV14750" s="107" t="n"/>
      <c r="AW14750" s="107" t="n"/>
      <c r="AX14750" s="107" t="n"/>
      <c r="AY14750" s="107" t="n"/>
      <c r="AZ14750" s="107" t="n"/>
    </row>
    <row r="14751">
      <c r="AA14751" s="107" t="n"/>
      <c r="AB14751" s="107" t="n"/>
      <c r="AC14751" s="107" t="n"/>
      <c r="AD14751" s="107" t="n"/>
      <c r="AE14751" s="107" t="n"/>
      <c r="AF14751" s="107" t="n"/>
      <c r="AG14751" s="107" t="n"/>
      <c r="AH14751" s="107" t="n"/>
      <c r="AI14751" s="107" t="n"/>
      <c r="AJ14751" s="107" t="n"/>
      <c r="AK14751" s="107" t="n"/>
      <c r="AL14751" s="107" t="n"/>
      <c r="AM14751" s="107" t="n"/>
      <c r="AN14751" s="107" t="n"/>
      <c r="AO14751" s="107" t="n"/>
      <c r="AP14751" s="107" t="n"/>
      <c r="AQ14751" s="107" t="n"/>
      <c r="AR14751" s="107" t="n"/>
      <c r="AS14751" s="107" t="n"/>
      <c r="AT14751" s="107" t="n"/>
      <c r="AU14751" s="107" t="n"/>
      <c r="AV14751" s="107" t="n"/>
      <c r="AW14751" s="107" t="n"/>
      <c r="AX14751" s="107" t="n"/>
      <c r="AY14751" s="107" t="n"/>
      <c r="AZ14751" s="107" t="n"/>
    </row>
    <row r="14752">
      <c r="AA14752" s="107" t="n"/>
      <c r="AB14752" s="107" t="n"/>
      <c r="AC14752" s="107" t="n"/>
      <c r="AD14752" s="107" t="n"/>
      <c r="AE14752" s="107" t="n"/>
      <c r="AF14752" s="107" t="n"/>
      <c r="AG14752" s="107" t="n"/>
      <c r="AH14752" s="107" t="n"/>
      <c r="AI14752" s="107" t="n"/>
      <c r="AJ14752" s="107" t="n"/>
      <c r="AK14752" s="107" t="n"/>
      <c r="AL14752" s="107" t="n"/>
      <c r="AM14752" s="107" t="n"/>
      <c r="AN14752" s="107" t="n"/>
      <c r="AO14752" s="107" t="n"/>
      <c r="AP14752" s="107" t="n"/>
      <c r="AQ14752" s="107" t="n"/>
      <c r="AR14752" s="107" t="n"/>
      <c r="AS14752" s="107" t="n"/>
      <c r="AT14752" s="107" t="n"/>
      <c r="AU14752" s="107" t="n"/>
      <c r="AV14752" s="107" t="n"/>
      <c r="AW14752" s="107" t="n"/>
      <c r="AX14752" s="107" t="n"/>
      <c r="AY14752" s="107" t="n"/>
      <c r="AZ14752" s="107" t="n"/>
    </row>
    <row r="14753">
      <c r="AA14753" s="107" t="n"/>
      <c r="AB14753" s="107" t="n"/>
      <c r="AC14753" s="107" t="n"/>
      <c r="AD14753" s="107" t="n"/>
      <c r="AE14753" s="107" t="n"/>
      <c r="AF14753" s="107" t="n"/>
      <c r="AG14753" s="107" t="n"/>
      <c r="AH14753" s="107" t="n"/>
      <c r="AI14753" s="107" t="n"/>
      <c r="AJ14753" s="107" t="n"/>
      <c r="AK14753" s="107" t="n"/>
      <c r="AL14753" s="107" t="n"/>
      <c r="AM14753" s="107" t="n"/>
      <c r="AN14753" s="107" t="n"/>
      <c r="AO14753" s="107" t="n"/>
      <c r="AP14753" s="107" t="n"/>
      <c r="AQ14753" s="107" t="n"/>
      <c r="AR14753" s="107" t="n"/>
      <c r="AS14753" s="107" t="n"/>
      <c r="AT14753" s="107" t="n"/>
      <c r="AU14753" s="107" t="n"/>
      <c r="AV14753" s="107" t="n"/>
      <c r="AW14753" s="107" t="n"/>
      <c r="AX14753" s="107" t="n"/>
      <c r="AY14753" s="107" t="n"/>
      <c r="AZ14753" s="107" t="n"/>
    </row>
    <row r="14754">
      <c r="AA14754" s="107" t="n"/>
      <c r="AB14754" s="107" t="n"/>
      <c r="AC14754" s="107" t="n"/>
      <c r="AD14754" s="107" t="n"/>
      <c r="AE14754" s="107" t="n"/>
      <c r="AF14754" s="107" t="n"/>
      <c r="AG14754" s="107" t="n"/>
      <c r="AH14754" s="107" t="n"/>
      <c r="AI14754" s="107" t="n"/>
      <c r="AJ14754" s="107" t="n"/>
      <c r="AK14754" s="107" t="n"/>
      <c r="AL14754" s="107" t="n"/>
      <c r="AM14754" s="107" t="n"/>
      <c r="AN14754" s="107" t="n"/>
      <c r="AO14754" s="107" t="n"/>
      <c r="AP14754" s="107" t="n"/>
      <c r="AQ14754" s="107" t="n"/>
      <c r="AR14754" s="107" t="n"/>
      <c r="AS14754" s="107" t="n"/>
      <c r="AT14754" s="107" t="n"/>
      <c r="AU14754" s="107" t="n"/>
      <c r="AV14754" s="107" t="n"/>
      <c r="AW14754" s="107" t="n"/>
      <c r="AX14754" s="107" t="n"/>
      <c r="AY14754" s="107" t="n"/>
      <c r="AZ14754" s="107" t="n"/>
    </row>
    <row r="14755">
      <c r="AA14755" s="107" t="n"/>
      <c r="AB14755" s="107" t="n"/>
      <c r="AC14755" s="107" t="n"/>
      <c r="AD14755" s="107" t="n"/>
      <c r="AE14755" s="107" t="n"/>
      <c r="AF14755" s="107" t="n"/>
      <c r="AG14755" s="107" t="n"/>
      <c r="AH14755" s="107" t="n"/>
      <c r="AI14755" s="107" t="n"/>
      <c r="AJ14755" s="107" t="n"/>
      <c r="AK14755" s="107" t="n"/>
      <c r="AL14755" s="107" t="n"/>
      <c r="AM14755" s="107" t="n"/>
      <c r="AN14755" s="107" t="n"/>
      <c r="AO14755" s="107" t="n"/>
      <c r="AP14755" s="107" t="n"/>
      <c r="AQ14755" s="107" t="n"/>
      <c r="AR14755" s="107" t="n"/>
      <c r="AS14755" s="107" t="n"/>
      <c r="AT14755" s="107" t="n"/>
      <c r="AU14755" s="107" t="n"/>
      <c r="AV14755" s="107" t="n"/>
      <c r="AW14755" s="107" t="n"/>
      <c r="AX14755" s="107" t="n"/>
      <c r="AY14755" s="107" t="n"/>
      <c r="AZ14755" s="107" t="n"/>
    </row>
    <row r="14756">
      <c r="AA14756" s="107" t="n"/>
      <c r="AB14756" s="107" t="n"/>
      <c r="AC14756" s="107" t="n"/>
      <c r="AD14756" s="107" t="n"/>
      <c r="AE14756" s="107" t="n"/>
      <c r="AF14756" s="107" t="n"/>
      <c r="AG14756" s="107" t="n"/>
      <c r="AH14756" s="107" t="n"/>
      <c r="AI14756" s="107" t="n"/>
      <c r="AJ14756" s="107" t="n"/>
      <c r="AK14756" s="107" t="n"/>
      <c r="AL14756" s="107" t="n"/>
      <c r="AM14756" s="107" t="n"/>
      <c r="AN14756" s="107" t="n"/>
      <c r="AO14756" s="107" t="n"/>
      <c r="AP14756" s="107" t="n"/>
      <c r="AQ14756" s="107" t="n"/>
      <c r="AR14756" s="107" t="n"/>
      <c r="AS14756" s="107" t="n"/>
      <c r="AT14756" s="107" t="n"/>
      <c r="AU14756" s="107" t="n"/>
      <c r="AV14756" s="107" t="n"/>
      <c r="AW14756" s="107" t="n"/>
      <c r="AX14756" s="107" t="n"/>
      <c r="AY14756" s="107" t="n"/>
      <c r="AZ14756" s="107" t="n"/>
    </row>
    <row r="14757">
      <c r="AA14757" s="107" t="n"/>
      <c r="AB14757" s="107" t="n"/>
      <c r="AC14757" s="107" t="n"/>
      <c r="AD14757" s="107" t="n"/>
      <c r="AE14757" s="107" t="n"/>
      <c r="AF14757" s="107" t="n"/>
      <c r="AG14757" s="107" t="n"/>
      <c r="AH14757" s="107" t="n"/>
      <c r="AI14757" s="107" t="n"/>
      <c r="AJ14757" s="107" t="n"/>
      <c r="AK14757" s="107" t="n"/>
      <c r="AL14757" s="107" t="n"/>
      <c r="AM14757" s="107" t="n"/>
      <c r="AN14757" s="107" t="n"/>
      <c r="AO14757" s="107" t="n"/>
      <c r="AP14757" s="107" t="n"/>
      <c r="AQ14757" s="107" t="n"/>
      <c r="AR14757" s="107" t="n"/>
      <c r="AS14757" s="107" t="n"/>
      <c r="AT14757" s="107" t="n"/>
      <c r="AU14757" s="107" t="n"/>
      <c r="AV14757" s="107" t="n"/>
      <c r="AW14757" s="107" t="n"/>
      <c r="AX14757" s="107" t="n"/>
      <c r="AY14757" s="107" t="n"/>
      <c r="AZ14757" s="107" t="n"/>
    </row>
    <row r="14758">
      <c r="AA14758" s="107" t="n"/>
      <c r="AB14758" s="107" t="n"/>
      <c r="AC14758" s="107" t="n"/>
      <c r="AD14758" s="107" t="n"/>
      <c r="AE14758" s="107" t="n"/>
      <c r="AF14758" s="107" t="n"/>
      <c r="AG14758" s="107" t="n"/>
      <c r="AH14758" s="107" t="n"/>
      <c r="AI14758" s="107" t="n"/>
      <c r="AJ14758" s="107" t="n"/>
      <c r="AK14758" s="107" t="n"/>
      <c r="AL14758" s="107" t="n"/>
      <c r="AM14758" s="107" t="n"/>
      <c r="AN14758" s="107" t="n"/>
      <c r="AO14758" s="107" t="n"/>
      <c r="AP14758" s="107" t="n"/>
      <c r="AQ14758" s="107" t="n"/>
      <c r="AR14758" s="107" t="n"/>
      <c r="AS14758" s="107" t="n"/>
      <c r="AT14758" s="107" t="n"/>
      <c r="AU14758" s="107" t="n"/>
      <c r="AV14758" s="107" t="n"/>
      <c r="AW14758" s="107" t="n"/>
      <c r="AX14758" s="107" t="n"/>
      <c r="AY14758" s="107" t="n"/>
      <c r="AZ14758" s="107" t="n"/>
    </row>
    <row r="14759">
      <c r="AA14759" s="107" t="n"/>
      <c r="AB14759" s="107" t="n"/>
      <c r="AC14759" s="107" t="n"/>
      <c r="AD14759" s="107" t="n"/>
      <c r="AE14759" s="107" t="n"/>
      <c r="AF14759" s="107" t="n"/>
      <c r="AG14759" s="107" t="n"/>
      <c r="AH14759" s="107" t="n"/>
      <c r="AI14759" s="107" t="n"/>
      <c r="AJ14759" s="107" t="n"/>
      <c r="AK14759" s="107" t="n"/>
      <c r="AL14759" s="107" t="n"/>
      <c r="AM14759" s="107" t="n"/>
      <c r="AN14759" s="107" t="n"/>
      <c r="AO14759" s="107" t="n"/>
      <c r="AP14759" s="107" t="n"/>
      <c r="AQ14759" s="107" t="n"/>
      <c r="AR14759" s="107" t="n"/>
      <c r="AS14759" s="107" t="n"/>
      <c r="AT14759" s="107" t="n"/>
      <c r="AU14759" s="107" t="n"/>
      <c r="AV14759" s="107" t="n"/>
      <c r="AW14759" s="107" t="n"/>
      <c r="AX14759" s="107" t="n"/>
      <c r="AY14759" s="107" t="n"/>
      <c r="AZ14759" s="107" t="n"/>
    </row>
    <row r="14760">
      <c r="AA14760" s="107" t="n"/>
      <c r="AB14760" s="107" t="n"/>
      <c r="AC14760" s="107" t="n"/>
      <c r="AD14760" s="107" t="n"/>
      <c r="AE14760" s="107" t="n"/>
      <c r="AF14760" s="107" t="n"/>
      <c r="AG14760" s="107" t="n"/>
      <c r="AH14760" s="107" t="n"/>
      <c r="AI14760" s="107" t="n"/>
      <c r="AJ14760" s="107" t="n"/>
      <c r="AK14760" s="107" t="n"/>
      <c r="AL14760" s="107" t="n"/>
      <c r="AM14760" s="107" t="n"/>
      <c r="AN14760" s="107" t="n"/>
      <c r="AO14760" s="107" t="n"/>
      <c r="AP14760" s="107" t="n"/>
      <c r="AQ14760" s="107" t="n"/>
      <c r="AR14760" s="107" t="n"/>
      <c r="AS14760" s="107" t="n"/>
      <c r="AT14760" s="107" t="n"/>
      <c r="AU14760" s="107" t="n"/>
      <c r="AV14760" s="107" t="n"/>
      <c r="AW14760" s="107" t="n"/>
      <c r="AX14760" s="107" t="n"/>
      <c r="AY14760" s="107" t="n"/>
      <c r="AZ14760" s="107" t="n"/>
    </row>
    <row r="14761">
      <c r="AA14761" s="107" t="n"/>
      <c r="AB14761" s="107" t="n"/>
      <c r="AC14761" s="107" t="n"/>
      <c r="AD14761" s="107" t="n"/>
      <c r="AE14761" s="107" t="n"/>
      <c r="AF14761" s="107" t="n"/>
      <c r="AG14761" s="107" t="n"/>
      <c r="AH14761" s="107" t="n"/>
      <c r="AI14761" s="107" t="n"/>
      <c r="AJ14761" s="107" t="n"/>
      <c r="AK14761" s="107" t="n"/>
      <c r="AL14761" s="107" t="n"/>
      <c r="AM14761" s="107" t="n"/>
      <c r="AN14761" s="107" t="n"/>
      <c r="AO14761" s="107" t="n"/>
      <c r="AP14761" s="107" t="n"/>
      <c r="AQ14761" s="107" t="n"/>
      <c r="AR14761" s="107" t="n"/>
      <c r="AS14761" s="107" t="n"/>
      <c r="AT14761" s="107" t="n"/>
      <c r="AU14761" s="107" t="n"/>
      <c r="AV14761" s="107" t="n"/>
      <c r="AW14761" s="107" t="n"/>
      <c r="AX14761" s="107" t="n"/>
      <c r="AY14761" s="107" t="n"/>
      <c r="AZ14761" s="107" t="n"/>
    </row>
    <row r="14762">
      <c r="AA14762" s="107" t="n"/>
      <c r="AB14762" s="107" t="n"/>
      <c r="AC14762" s="107" t="n"/>
      <c r="AD14762" s="107" t="n"/>
      <c r="AE14762" s="107" t="n"/>
      <c r="AF14762" s="107" t="n"/>
      <c r="AG14762" s="107" t="n"/>
      <c r="AH14762" s="107" t="n"/>
      <c r="AI14762" s="107" t="n"/>
      <c r="AJ14762" s="107" t="n"/>
      <c r="AK14762" s="107" t="n"/>
      <c r="AL14762" s="107" t="n"/>
      <c r="AM14762" s="107" t="n"/>
      <c r="AN14762" s="107" t="n"/>
      <c r="AO14762" s="107" t="n"/>
      <c r="AP14762" s="107" t="n"/>
      <c r="AQ14762" s="107" t="n"/>
      <c r="AR14762" s="107" t="n"/>
      <c r="AS14762" s="107" t="n"/>
      <c r="AT14762" s="107" t="n"/>
      <c r="AU14762" s="107" t="n"/>
      <c r="AV14762" s="107" t="n"/>
      <c r="AW14762" s="107" t="n"/>
      <c r="AX14762" s="107" t="n"/>
      <c r="AY14762" s="107" t="n"/>
      <c r="AZ14762" s="107" t="n"/>
    </row>
    <row r="14763">
      <c r="AA14763" s="107" t="n"/>
      <c r="AB14763" s="107" t="n"/>
      <c r="AC14763" s="107" t="n"/>
      <c r="AD14763" s="107" t="n"/>
      <c r="AE14763" s="107" t="n"/>
      <c r="AF14763" s="107" t="n"/>
      <c r="AG14763" s="107" t="n"/>
      <c r="AH14763" s="107" t="n"/>
      <c r="AI14763" s="107" t="n"/>
      <c r="AJ14763" s="107" t="n"/>
      <c r="AK14763" s="107" t="n"/>
      <c r="AL14763" s="107" t="n"/>
      <c r="AM14763" s="107" t="n"/>
      <c r="AN14763" s="107" t="n"/>
      <c r="AO14763" s="107" t="n"/>
      <c r="AP14763" s="107" t="n"/>
      <c r="AQ14763" s="107" t="n"/>
      <c r="AR14763" s="107" t="n"/>
      <c r="AS14763" s="107" t="n"/>
      <c r="AT14763" s="107" t="n"/>
      <c r="AU14763" s="107" t="n"/>
      <c r="AV14763" s="107" t="n"/>
      <c r="AW14763" s="107" t="n"/>
      <c r="AX14763" s="107" t="n"/>
      <c r="AY14763" s="107" t="n"/>
      <c r="AZ14763" s="107" t="n"/>
    </row>
    <row r="14764">
      <c r="AA14764" s="107" t="n"/>
      <c r="AB14764" s="107" t="n"/>
      <c r="AC14764" s="107" t="n"/>
      <c r="AD14764" s="107" t="n"/>
      <c r="AE14764" s="107" t="n"/>
      <c r="AF14764" s="107" t="n"/>
      <c r="AG14764" s="107" t="n"/>
      <c r="AH14764" s="107" t="n"/>
      <c r="AI14764" s="107" t="n"/>
      <c r="AJ14764" s="107" t="n"/>
      <c r="AK14764" s="107" t="n"/>
      <c r="AL14764" s="107" t="n"/>
      <c r="AM14764" s="107" t="n"/>
      <c r="AN14764" s="107" t="n"/>
      <c r="AO14764" s="107" t="n"/>
      <c r="AP14764" s="107" t="n"/>
      <c r="AQ14764" s="107" t="n"/>
      <c r="AR14764" s="107" t="n"/>
      <c r="AS14764" s="107" t="n"/>
      <c r="AT14764" s="107" t="n"/>
      <c r="AU14764" s="107" t="n"/>
      <c r="AV14764" s="107" t="n"/>
      <c r="AW14764" s="107" t="n"/>
      <c r="AX14764" s="107" t="n"/>
      <c r="AY14764" s="107" t="n"/>
      <c r="AZ14764" s="107" t="n"/>
    </row>
    <row r="14765">
      <c r="AA14765" s="107" t="n"/>
      <c r="AB14765" s="107" t="n"/>
      <c r="AC14765" s="107" t="n"/>
      <c r="AD14765" s="107" t="n"/>
      <c r="AE14765" s="107" t="n"/>
      <c r="AF14765" s="107" t="n"/>
      <c r="AG14765" s="107" t="n"/>
      <c r="AH14765" s="107" t="n"/>
      <c r="AI14765" s="107" t="n"/>
      <c r="AJ14765" s="107" t="n"/>
      <c r="AK14765" s="107" t="n"/>
      <c r="AL14765" s="107" t="n"/>
      <c r="AM14765" s="107" t="n"/>
      <c r="AN14765" s="107" t="n"/>
      <c r="AO14765" s="107" t="n"/>
      <c r="AP14765" s="107" t="n"/>
      <c r="AQ14765" s="107" t="n"/>
      <c r="AR14765" s="107" t="n"/>
      <c r="AS14765" s="107" t="n"/>
      <c r="AT14765" s="107" t="n"/>
      <c r="AU14765" s="107" t="n"/>
      <c r="AV14765" s="107" t="n"/>
      <c r="AW14765" s="107" t="n"/>
      <c r="AX14765" s="107" t="n"/>
      <c r="AY14765" s="107" t="n"/>
      <c r="AZ14765" s="107" t="n"/>
    </row>
    <row r="14766">
      <c r="AA14766" s="107" t="n"/>
      <c r="AB14766" s="107" t="n"/>
      <c r="AC14766" s="107" t="n"/>
      <c r="AD14766" s="107" t="n"/>
      <c r="AE14766" s="107" t="n"/>
      <c r="AF14766" s="107" t="n"/>
      <c r="AG14766" s="107" t="n"/>
      <c r="AH14766" s="107" t="n"/>
      <c r="AI14766" s="107" t="n"/>
      <c r="AJ14766" s="107" t="n"/>
      <c r="AK14766" s="107" t="n"/>
      <c r="AL14766" s="107" t="n"/>
      <c r="AM14766" s="107" t="n"/>
      <c r="AN14766" s="107" t="n"/>
      <c r="AO14766" s="107" t="n"/>
      <c r="AP14766" s="107" t="n"/>
      <c r="AQ14766" s="107" t="n"/>
      <c r="AR14766" s="107" t="n"/>
      <c r="AS14766" s="107" t="n"/>
      <c r="AT14766" s="107" t="n"/>
      <c r="AU14766" s="107" t="n"/>
      <c r="AV14766" s="107" t="n"/>
      <c r="AW14766" s="107" t="n"/>
      <c r="AX14766" s="107" t="n"/>
      <c r="AY14766" s="107" t="n"/>
      <c r="AZ14766" s="107" t="n"/>
    </row>
    <row r="14767">
      <c r="AA14767" s="107" t="n"/>
      <c r="AB14767" s="107" t="n"/>
      <c r="AC14767" s="107" t="n"/>
      <c r="AD14767" s="107" t="n"/>
      <c r="AE14767" s="107" t="n"/>
      <c r="AF14767" s="107" t="n"/>
      <c r="AG14767" s="107" t="n"/>
      <c r="AH14767" s="107" t="n"/>
      <c r="AI14767" s="107" t="n"/>
      <c r="AJ14767" s="107" t="n"/>
      <c r="AK14767" s="107" t="n"/>
      <c r="AL14767" s="107" t="n"/>
      <c r="AM14767" s="107" t="n"/>
      <c r="AN14767" s="107" t="n"/>
      <c r="AO14767" s="107" t="n"/>
      <c r="AP14767" s="107" t="n"/>
      <c r="AQ14767" s="107" t="n"/>
      <c r="AR14767" s="107" t="n"/>
      <c r="AS14767" s="107" t="n"/>
      <c r="AT14767" s="107" t="n"/>
      <c r="AU14767" s="107" t="n"/>
      <c r="AV14767" s="107" t="n"/>
      <c r="AW14767" s="107" t="n"/>
      <c r="AX14767" s="107" t="n"/>
      <c r="AY14767" s="107" t="n"/>
      <c r="AZ14767" s="107" t="n"/>
    </row>
    <row r="14768">
      <c r="AA14768" s="107" t="n"/>
      <c r="AB14768" s="107" t="n"/>
      <c r="AC14768" s="107" t="n"/>
      <c r="AD14768" s="107" t="n"/>
      <c r="AE14768" s="107" t="n"/>
      <c r="AF14768" s="107" t="n"/>
      <c r="AG14768" s="107" t="n"/>
      <c r="AH14768" s="107" t="n"/>
      <c r="AI14768" s="107" t="n"/>
      <c r="AJ14768" s="107" t="n"/>
      <c r="AK14768" s="107" t="n"/>
      <c r="AL14768" s="107" t="n"/>
      <c r="AM14768" s="107" t="n"/>
      <c r="AN14768" s="107" t="n"/>
      <c r="AO14768" s="107" t="n"/>
      <c r="AP14768" s="107" t="n"/>
      <c r="AQ14768" s="107" t="n"/>
      <c r="AR14768" s="107" t="n"/>
      <c r="AS14768" s="107" t="n"/>
      <c r="AT14768" s="107" t="n"/>
      <c r="AU14768" s="107" t="n"/>
      <c r="AV14768" s="107" t="n"/>
      <c r="AW14768" s="107" t="n"/>
      <c r="AX14768" s="107" t="n"/>
      <c r="AY14768" s="107" t="n"/>
      <c r="AZ14768" s="107" t="n"/>
    </row>
    <row r="14769">
      <c r="AA14769" s="107" t="n"/>
      <c r="AB14769" s="107" t="n"/>
      <c r="AC14769" s="107" t="n"/>
      <c r="AD14769" s="107" t="n"/>
      <c r="AE14769" s="107" t="n"/>
      <c r="AF14769" s="107" t="n"/>
      <c r="AG14769" s="107" t="n"/>
      <c r="AH14769" s="107" t="n"/>
      <c r="AI14769" s="107" t="n"/>
      <c r="AJ14769" s="107" t="n"/>
      <c r="AK14769" s="107" t="n"/>
      <c r="AL14769" s="107" t="n"/>
      <c r="AM14769" s="107" t="n"/>
      <c r="AN14769" s="107" t="n"/>
      <c r="AO14769" s="107" t="n"/>
      <c r="AP14769" s="107" t="n"/>
      <c r="AQ14769" s="107" t="n"/>
      <c r="AR14769" s="107" t="n"/>
      <c r="AS14769" s="107" t="n"/>
      <c r="AT14769" s="107" t="n"/>
      <c r="AU14769" s="107" t="n"/>
      <c r="AV14769" s="107" t="n"/>
      <c r="AW14769" s="107" t="n"/>
      <c r="AX14769" s="107" t="n"/>
      <c r="AY14769" s="107" t="n"/>
      <c r="AZ14769" s="107" t="n"/>
    </row>
    <row r="14770">
      <c r="AA14770" s="107" t="n"/>
      <c r="AB14770" s="107" t="n"/>
      <c r="AC14770" s="107" t="n"/>
      <c r="AD14770" s="107" t="n"/>
      <c r="AE14770" s="107" t="n"/>
      <c r="AF14770" s="107" t="n"/>
      <c r="AG14770" s="107" t="n"/>
      <c r="AH14770" s="107" t="n"/>
      <c r="AI14770" s="107" t="n"/>
      <c r="AJ14770" s="107" t="n"/>
      <c r="AK14770" s="107" t="n"/>
      <c r="AL14770" s="107" t="n"/>
      <c r="AM14770" s="107" t="n"/>
      <c r="AN14770" s="107" t="n"/>
      <c r="AO14770" s="107" t="n"/>
      <c r="AP14770" s="107" t="n"/>
      <c r="AQ14770" s="107" t="n"/>
      <c r="AR14770" s="107" t="n"/>
      <c r="AS14770" s="107" t="n"/>
      <c r="AT14770" s="107" t="n"/>
      <c r="AU14770" s="107" t="n"/>
      <c r="AV14770" s="107" t="n"/>
      <c r="AW14770" s="107" t="n"/>
      <c r="AX14770" s="107" t="n"/>
      <c r="AY14770" s="107" t="n"/>
      <c r="AZ14770" s="107" t="n"/>
    </row>
    <row r="14771">
      <c r="AA14771" s="107" t="n"/>
      <c r="AB14771" s="107" t="n"/>
      <c r="AC14771" s="107" t="n"/>
      <c r="AD14771" s="107" t="n"/>
      <c r="AE14771" s="107" t="n"/>
      <c r="AF14771" s="107" t="n"/>
      <c r="AG14771" s="107" t="n"/>
      <c r="AH14771" s="107" t="n"/>
      <c r="AI14771" s="107" t="n"/>
      <c r="AJ14771" s="107" t="n"/>
      <c r="AK14771" s="107" t="n"/>
      <c r="AL14771" s="107" t="n"/>
      <c r="AM14771" s="107" t="n"/>
      <c r="AN14771" s="107" t="n"/>
      <c r="AO14771" s="107" t="n"/>
      <c r="AP14771" s="107" t="n"/>
      <c r="AQ14771" s="107" t="n"/>
      <c r="AR14771" s="107" t="n"/>
      <c r="AS14771" s="107" t="n"/>
      <c r="AT14771" s="107" t="n"/>
      <c r="AU14771" s="107" t="n"/>
      <c r="AV14771" s="107" t="n"/>
      <c r="AW14771" s="107" t="n"/>
      <c r="AX14771" s="107" t="n"/>
      <c r="AY14771" s="107" t="n"/>
      <c r="AZ14771" s="107" t="n"/>
    </row>
    <row r="14772">
      <c r="AA14772" s="107" t="n"/>
      <c r="AB14772" s="107" t="n"/>
      <c r="AC14772" s="107" t="n"/>
      <c r="AD14772" s="107" t="n"/>
      <c r="AE14772" s="107" t="n"/>
      <c r="AF14772" s="107" t="n"/>
      <c r="AG14772" s="107" t="n"/>
      <c r="AH14772" s="107" t="n"/>
      <c r="AI14772" s="107" t="n"/>
      <c r="AJ14772" s="107" t="n"/>
      <c r="AK14772" s="107" t="n"/>
      <c r="AL14772" s="107" t="n"/>
      <c r="AM14772" s="107" t="n"/>
      <c r="AN14772" s="107" t="n"/>
      <c r="AO14772" s="107" t="n"/>
      <c r="AP14772" s="107" t="n"/>
      <c r="AQ14772" s="107" t="n"/>
      <c r="AR14772" s="107" t="n"/>
      <c r="AS14772" s="107" t="n"/>
      <c r="AT14772" s="107" t="n"/>
      <c r="AU14772" s="107" t="n"/>
      <c r="AV14772" s="107" t="n"/>
      <c r="AW14772" s="107" t="n"/>
      <c r="AX14772" s="107" t="n"/>
      <c r="AY14772" s="107" t="n"/>
      <c r="AZ14772" s="107" t="n"/>
    </row>
    <row r="14773">
      <c r="AA14773" s="107" t="n"/>
      <c r="AB14773" s="107" t="n"/>
      <c r="AC14773" s="107" t="n"/>
      <c r="AD14773" s="107" t="n"/>
      <c r="AE14773" s="107" t="n"/>
      <c r="AF14773" s="107" t="n"/>
      <c r="AG14773" s="107" t="n"/>
      <c r="AH14773" s="107" t="n"/>
      <c r="AI14773" s="107" t="n"/>
      <c r="AJ14773" s="107" t="n"/>
      <c r="AK14773" s="107" t="n"/>
      <c r="AL14773" s="107" t="n"/>
      <c r="AM14773" s="107" t="n"/>
      <c r="AN14773" s="107" t="n"/>
      <c r="AO14773" s="107" t="n"/>
      <c r="AP14773" s="107" t="n"/>
      <c r="AQ14773" s="107" t="n"/>
      <c r="AR14773" s="107" t="n"/>
      <c r="AS14773" s="107" t="n"/>
      <c r="AT14773" s="107" t="n"/>
      <c r="AU14773" s="107" t="n"/>
      <c r="AV14773" s="107" t="n"/>
      <c r="AW14773" s="107" t="n"/>
      <c r="AX14773" s="107" t="n"/>
      <c r="AY14773" s="107" t="n"/>
      <c r="AZ14773" s="107" t="n"/>
    </row>
    <row r="14774">
      <c r="AA14774" s="107" t="n"/>
      <c r="AB14774" s="107" t="n"/>
      <c r="AC14774" s="107" t="n"/>
      <c r="AD14774" s="107" t="n"/>
      <c r="AE14774" s="107" t="n"/>
      <c r="AF14774" s="107" t="n"/>
      <c r="AG14774" s="107" t="n"/>
      <c r="AH14774" s="107" t="n"/>
      <c r="AI14774" s="107" t="n"/>
      <c r="AJ14774" s="107" t="n"/>
      <c r="AK14774" s="107" t="n"/>
      <c r="AL14774" s="107" t="n"/>
      <c r="AM14774" s="107" t="n"/>
      <c r="AN14774" s="107" t="n"/>
      <c r="AO14774" s="107" t="n"/>
      <c r="AP14774" s="107" t="n"/>
      <c r="AQ14774" s="107" t="n"/>
      <c r="AR14774" s="107" t="n"/>
      <c r="AS14774" s="107" t="n"/>
      <c r="AT14774" s="107" t="n"/>
      <c r="AU14774" s="107" t="n"/>
      <c r="AV14774" s="107" t="n"/>
      <c r="AW14774" s="107" t="n"/>
      <c r="AX14774" s="107" t="n"/>
      <c r="AY14774" s="107" t="n"/>
      <c r="AZ14774" s="107" t="n"/>
    </row>
    <row r="14775">
      <c r="AA14775" s="107" t="n"/>
      <c r="AB14775" s="107" t="n"/>
      <c r="AC14775" s="107" t="n"/>
      <c r="AD14775" s="107" t="n"/>
      <c r="AE14775" s="107" t="n"/>
      <c r="AF14775" s="107" t="n"/>
      <c r="AG14775" s="107" t="n"/>
      <c r="AH14775" s="107" t="n"/>
      <c r="AI14775" s="107" t="n"/>
      <c r="AJ14775" s="107" t="n"/>
      <c r="AK14775" s="107" t="n"/>
      <c r="AL14775" s="107" t="n"/>
      <c r="AM14775" s="107" t="n"/>
      <c r="AN14775" s="107" t="n"/>
      <c r="AO14775" s="107" t="n"/>
      <c r="AP14775" s="107" t="n"/>
      <c r="AQ14775" s="107" t="n"/>
      <c r="AR14775" s="107" t="n"/>
      <c r="AS14775" s="107" t="n"/>
      <c r="AT14775" s="107" t="n"/>
      <c r="AU14775" s="107" t="n"/>
      <c r="AV14775" s="107" t="n"/>
      <c r="AW14775" s="107" t="n"/>
      <c r="AX14775" s="107" t="n"/>
      <c r="AY14775" s="107" t="n"/>
      <c r="AZ14775" s="107" t="n"/>
    </row>
    <row r="14776">
      <c r="AA14776" s="107" t="n"/>
      <c r="AB14776" s="107" t="n"/>
      <c r="AC14776" s="107" t="n"/>
      <c r="AD14776" s="107" t="n"/>
      <c r="AE14776" s="107" t="n"/>
      <c r="AF14776" s="107" t="n"/>
      <c r="AG14776" s="107" t="n"/>
      <c r="AH14776" s="107" t="n"/>
      <c r="AI14776" s="107" t="n"/>
      <c r="AJ14776" s="107" t="n"/>
      <c r="AK14776" s="107" t="n"/>
      <c r="AL14776" s="107" t="n"/>
      <c r="AM14776" s="107" t="n"/>
      <c r="AN14776" s="107" t="n"/>
      <c r="AO14776" s="107" t="n"/>
      <c r="AP14776" s="107" t="n"/>
      <c r="AQ14776" s="107" t="n"/>
      <c r="AR14776" s="107" t="n"/>
      <c r="AS14776" s="107" t="n"/>
      <c r="AT14776" s="107" t="n"/>
      <c r="AU14776" s="107" t="n"/>
      <c r="AV14776" s="107" t="n"/>
      <c r="AW14776" s="107" t="n"/>
      <c r="AX14776" s="107" t="n"/>
      <c r="AY14776" s="107" t="n"/>
      <c r="AZ14776" s="107" t="n"/>
    </row>
    <row r="14777">
      <c r="AA14777" s="107" t="n"/>
      <c r="AB14777" s="107" t="n"/>
      <c r="AC14777" s="107" t="n"/>
      <c r="AD14777" s="107" t="n"/>
      <c r="AE14777" s="107" t="n"/>
      <c r="AF14777" s="107" t="n"/>
      <c r="AG14777" s="107" t="n"/>
      <c r="AH14777" s="107" t="n"/>
      <c r="AI14777" s="107" t="n"/>
      <c r="AJ14777" s="107" t="n"/>
      <c r="AK14777" s="107" t="n"/>
      <c r="AL14777" s="107" t="n"/>
      <c r="AM14777" s="107" t="n"/>
      <c r="AN14777" s="107" t="n"/>
      <c r="AO14777" s="107" t="n"/>
      <c r="AP14777" s="107" t="n"/>
      <c r="AQ14777" s="107" t="n"/>
      <c r="AR14777" s="107" t="n"/>
      <c r="AS14777" s="107" t="n"/>
      <c r="AT14777" s="107" t="n"/>
      <c r="AU14777" s="107" t="n"/>
      <c r="AV14777" s="107" t="n"/>
      <c r="AW14777" s="107" t="n"/>
      <c r="AX14777" s="107" t="n"/>
      <c r="AY14777" s="107" t="n"/>
      <c r="AZ14777" s="107" t="n"/>
    </row>
    <row r="14778">
      <c r="AA14778" s="107" t="n"/>
      <c r="AB14778" s="107" t="n"/>
      <c r="AC14778" s="107" t="n"/>
      <c r="AD14778" s="107" t="n"/>
      <c r="AE14778" s="107" t="n"/>
      <c r="AF14778" s="107" t="n"/>
      <c r="AG14778" s="107" t="n"/>
      <c r="AH14778" s="107" t="n"/>
      <c r="AI14778" s="107" t="n"/>
      <c r="AJ14778" s="107" t="n"/>
      <c r="AK14778" s="107" t="n"/>
      <c r="AL14778" s="107" t="n"/>
      <c r="AM14778" s="107" t="n"/>
      <c r="AN14778" s="107" t="n"/>
      <c r="AO14778" s="107" t="n"/>
      <c r="AP14778" s="107" t="n"/>
      <c r="AQ14778" s="107" t="n"/>
      <c r="AR14778" s="107" t="n"/>
      <c r="AS14778" s="107" t="n"/>
      <c r="AT14778" s="107" t="n"/>
      <c r="AU14778" s="107" t="n"/>
      <c r="AV14778" s="107" t="n"/>
      <c r="AW14778" s="107" t="n"/>
      <c r="AX14778" s="107" t="n"/>
      <c r="AY14778" s="107" t="n"/>
      <c r="AZ14778" s="107" t="n"/>
    </row>
    <row r="14779">
      <c r="AA14779" s="107" t="n"/>
      <c r="AB14779" s="107" t="n"/>
      <c r="AC14779" s="107" t="n"/>
      <c r="AD14779" s="107" t="n"/>
      <c r="AE14779" s="107" t="n"/>
      <c r="AF14779" s="107" t="n"/>
      <c r="AG14779" s="107" t="n"/>
      <c r="AH14779" s="107" t="n"/>
      <c r="AI14779" s="107" t="n"/>
      <c r="AJ14779" s="107" t="n"/>
      <c r="AK14779" s="107" t="n"/>
      <c r="AL14779" s="107" t="n"/>
      <c r="AM14779" s="107" t="n"/>
      <c r="AN14779" s="107" t="n"/>
      <c r="AO14779" s="107" t="n"/>
      <c r="AP14779" s="107" t="n"/>
      <c r="AQ14779" s="107" t="n"/>
      <c r="AR14779" s="107" t="n"/>
      <c r="AS14779" s="107" t="n"/>
      <c r="AT14779" s="107" t="n"/>
      <c r="AU14779" s="107" t="n"/>
      <c r="AV14779" s="107" t="n"/>
      <c r="AW14779" s="107" t="n"/>
      <c r="AX14779" s="107" t="n"/>
      <c r="AY14779" s="107" t="n"/>
      <c r="AZ14779" s="107" t="n"/>
    </row>
    <row r="14780">
      <c r="AA14780" s="107" t="n"/>
      <c r="AB14780" s="107" t="n"/>
      <c r="AC14780" s="107" t="n"/>
      <c r="AD14780" s="107" t="n"/>
      <c r="AE14780" s="107" t="n"/>
      <c r="AF14780" s="107" t="n"/>
      <c r="AG14780" s="107" t="n"/>
      <c r="AH14780" s="107" t="n"/>
      <c r="AI14780" s="107" t="n"/>
      <c r="AJ14780" s="107" t="n"/>
      <c r="AK14780" s="107" t="n"/>
      <c r="AL14780" s="107" t="n"/>
      <c r="AM14780" s="107" t="n"/>
      <c r="AN14780" s="107" t="n"/>
      <c r="AO14780" s="107" t="n"/>
      <c r="AP14780" s="107" t="n"/>
      <c r="AQ14780" s="107" t="n"/>
      <c r="AR14780" s="107" t="n"/>
      <c r="AS14780" s="107" t="n"/>
      <c r="AT14780" s="107" t="n"/>
      <c r="AU14780" s="107" t="n"/>
      <c r="AV14780" s="107" t="n"/>
      <c r="AW14780" s="107" t="n"/>
      <c r="AX14780" s="107" t="n"/>
      <c r="AY14780" s="107" t="n"/>
      <c r="AZ14780" s="107" t="n"/>
    </row>
    <row r="14781">
      <c r="AA14781" s="107" t="n"/>
      <c r="AB14781" s="107" t="n"/>
      <c r="AC14781" s="107" t="n"/>
      <c r="AD14781" s="107" t="n"/>
      <c r="AE14781" s="107" t="n"/>
      <c r="AF14781" s="107" t="n"/>
      <c r="AG14781" s="107" t="n"/>
      <c r="AH14781" s="107" t="n"/>
      <c r="AI14781" s="107" t="n"/>
      <c r="AJ14781" s="107" t="n"/>
      <c r="AK14781" s="107" t="n"/>
      <c r="AL14781" s="107" t="n"/>
      <c r="AM14781" s="107" t="n"/>
      <c r="AN14781" s="107" t="n"/>
      <c r="AO14781" s="107" t="n"/>
      <c r="AP14781" s="107" t="n"/>
      <c r="AQ14781" s="107" t="n"/>
      <c r="AR14781" s="107" t="n"/>
      <c r="AS14781" s="107" t="n"/>
      <c r="AT14781" s="107" t="n"/>
      <c r="AU14781" s="107" t="n"/>
      <c r="AV14781" s="107" t="n"/>
      <c r="AW14781" s="107" t="n"/>
      <c r="AX14781" s="107" t="n"/>
      <c r="AY14781" s="107" t="n"/>
      <c r="AZ14781" s="107" t="n"/>
    </row>
    <row r="14782">
      <c r="AA14782" s="107" t="n"/>
      <c r="AB14782" s="107" t="n"/>
      <c r="AC14782" s="107" t="n"/>
      <c r="AD14782" s="107" t="n"/>
      <c r="AE14782" s="107" t="n"/>
      <c r="AF14782" s="107" t="n"/>
      <c r="AG14782" s="107" t="n"/>
      <c r="AH14782" s="107" t="n"/>
      <c r="AI14782" s="107" t="n"/>
      <c r="AJ14782" s="107" t="n"/>
      <c r="AK14782" s="107" t="n"/>
      <c r="AL14782" s="107" t="n"/>
      <c r="AM14782" s="107" t="n"/>
      <c r="AN14782" s="107" t="n"/>
      <c r="AO14782" s="107" t="n"/>
      <c r="AP14782" s="107" t="n"/>
      <c r="AQ14782" s="107" t="n"/>
      <c r="AR14782" s="107" t="n"/>
      <c r="AS14782" s="107" t="n"/>
      <c r="AT14782" s="107" t="n"/>
      <c r="AU14782" s="107" t="n"/>
      <c r="AV14782" s="107" t="n"/>
      <c r="AW14782" s="107" t="n"/>
      <c r="AX14782" s="107" t="n"/>
      <c r="AY14782" s="107" t="n"/>
      <c r="AZ14782" s="107" t="n"/>
    </row>
    <row r="14783">
      <c r="AA14783" s="107" t="n"/>
      <c r="AB14783" s="107" t="n"/>
      <c r="AC14783" s="107" t="n"/>
      <c r="AD14783" s="107" t="n"/>
      <c r="AE14783" s="107" t="n"/>
      <c r="AF14783" s="107" t="n"/>
      <c r="AG14783" s="107" t="n"/>
      <c r="AH14783" s="107" t="n"/>
      <c r="AI14783" s="107" t="n"/>
      <c r="AJ14783" s="107" t="n"/>
      <c r="AK14783" s="107" t="n"/>
      <c r="AL14783" s="107" t="n"/>
      <c r="AM14783" s="107" t="n"/>
      <c r="AN14783" s="107" t="n"/>
      <c r="AO14783" s="107" t="n"/>
      <c r="AP14783" s="107" t="n"/>
      <c r="AQ14783" s="107" t="n"/>
      <c r="AR14783" s="107" t="n"/>
      <c r="AS14783" s="107" t="n"/>
      <c r="AT14783" s="107" t="n"/>
      <c r="AU14783" s="107" t="n"/>
      <c r="AV14783" s="107" t="n"/>
      <c r="AW14783" s="107" t="n"/>
      <c r="AX14783" s="107" t="n"/>
      <c r="AY14783" s="107" t="n"/>
      <c r="AZ14783" s="107" t="n"/>
    </row>
    <row r="14784">
      <c r="AA14784" s="107" t="n"/>
      <c r="AB14784" s="107" t="n"/>
      <c r="AC14784" s="107" t="n"/>
      <c r="AD14784" s="107" t="n"/>
      <c r="AE14784" s="107" t="n"/>
      <c r="AF14784" s="107" t="n"/>
      <c r="AG14784" s="107" t="n"/>
      <c r="AH14784" s="107" t="n"/>
      <c r="AI14784" s="107" t="n"/>
      <c r="AJ14784" s="107" t="n"/>
      <c r="AK14784" s="107" t="n"/>
      <c r="AL14784" s="107" t="n"/>
      <c r="AM14784" s="107" t="n"/>
      <c r="AN14784" s="107" t="n"/>
      <c r="AO14784" s="107" t="n"/>
      <c r="AP14784" s="107" t="n"/>
      <c r="AQ14784" s="107" t="n"/>
      <c r="AR14784" s="107" t="n"/>
      <c r="AS14784" s="107" t="n"/>
      <c r="AT14784" s="107" t="n"/>
      <c r="AU14784" s="107" t="n"/>
      <c r="AV14784" s="107" t="n"/>
      <c r="AW14784" s="107" t="n"/>
      <c r="AX14784" s="107" t="n"/>
      <c r="AY14784" s="107" t="n"/>
      <c r="AZ14784" s="107" t="n"/>
    </row>
    <row r="14785">
      <c r="AA14785" s="107" t="n"/>
      <c r="AB14785" s="107" t="n"/>
      <c r="AC14785" s="107" t="n"/>
      <c r="AD14785" s="107" t="n"/>
      <c r="AE14785" s="107" t="n"/>
      <c r="AF14785" s="107" t="n"/>
      <c r="AG14785" s="107" t="n"/>
      <c r="AH14785" s="107" t="n"/>
      <c r="AI14785" s="107" t="n"/>
      <c r="AJ14785" s="107" t="n"/>
      <c r="AK14785" s="107" t="n"/>
      <c r="AL14785" s="107" t="n"/>
      <c r="AM14785" s="107" t="n"/>
      <c r="AN14785" s="107" t="n"/>
      <c r="AO14785" s="107" t="n"/>
      <c r="AP14785" s="107" t="n"/>
      <c r="AQ14785" s="107" t="n"/>
      <c r="AR14785" s="107" t="n"/>
      <c r="AS14785" s="107" t="n"/>
      <c r="AT14785" s="107" t="n"/>
      <c r="AU14785" s="107" t="n"/>
      <c r="AV14785" s="107" t="n"/>
      <c r="AW14785" s="107" t="n"/>
      <c r="AX14785" s="107" t="n"/>
      <c r="AY14785" s="107" t="n"/>
      <c r="AZ14785" s="107" t="n"/>
    </row>
    <row r="14786">
      <c r="AA14786" s="107" t="n"/>
      <c r="AB14786" s="107" t="n"/>
      <c r="AC14786" s="107" t="n"/>
      <c r="AD14786" s="107" t="n"/>
      <c r="AE14786" s="107" t="n"/>
      <c r="AF14786" s="107" t="n"/>
      <c r="AG14786" s="107" t="n"/>
      <c r="AH14786" s="107" t="n"/>
      <c r="AI14786" s="107" t="n"/>
      <c r="AJ14786" s="107" t="n"/>
      <c r="AK14786" s="107" t="n"/>
      <c r="AL14786" s="107" t="n"/>
      <c r="AM14786" s="107" t="n"/>
      <c r="AN14786" s="107" t="n"/>
      <c r="AO14786" s="107" t="n"/>
      <c r="AP14786" s="107" t="n"/>
      <c r="AQ14786" s="107" t="n"/>
      <c r="AR14786" s="107" t="n"/>
      <c r="AS14786" s="107" t="n"/>
      <c r="AT14786" s="107" t="n"/>
      <c r="AU14786" s="107" t="n"/>
      <c r="AV14786" s="107" t="n"/>
      <c r="AW14786" s="107" t="n"/>
      <c r="AX14786" s="107" t="n"/>
      <c r="AY14786" s="107" t="n"/>
      <c r="AZ14786" s="107" t="n"/>
    </row>
    <row r="14787">
      <c r="AA14787" s="107" t="n"/>
      <c r="AB14787" s="107" t="n"/>
      <c r="AC14787" s="107" t="n"/>
      <c r="AD14787" s="107" t="n"/>
      <c r="AE14787" s="107" t="n"/>
      <c r="AF14787" s="107" t="n"/>
      <c r="AG14787" s="107" t="n"/>
      <c r="AH14787" s="107" t="n"/>
      <c r="AI14787" s="107" t="n"/>
      <c r="AJ14787" s="107" t="n"/>
      <c r="AK14787" s="107" t="n"/>
      <c r="AL14787" s="107" t="n"/>
      <c r="AM14787" s="107" t="n"/>
      <c r="AN14787" s="107" t="n"/>
      <c r="AO14787" s="107" t="n"/>
      <c r="AP14787" s="107" t="n"/>
      <c r="AQ14787" s="107" t="n"/>
      <c r="AR14787" s="107" t="n"/>
      <c r="AS14787" s="107" t="n"/>
      <c r="AT14787" s="107" t="n"/>
      <c r="AU14787" s="107" t="n"/>
      <c r="AV14787" s="107" t="n"/>
      <c r="AW14787" s="107" t="n"/>
      <c r="AX14787" s="107" t="n"/>
      <c r="AY14787" s="107" t="n"/>
      <c r="AZ14787" s="107" t="n"/>
    </row>
    <row r="14788">
      <c r="AA14788" s="107" t="n"/>
      <c r="AB14788" s="107" t="n"/>
      <c r="AC14788" s="107" t="n"/>
      <c r="AD14788" s="107" t="n"/>
      <c r="AE14788" s="107" t="n"/>
      <c r="AF14788" s="107" t="n"/>
      <c r="AG14788" s="107" t="n"/>
      <c r="AH14788" s="107" t="n"/>
      <c r="AI14788" s="107" t="n"/>
      <c r="AJ14788" s="107" t="n"/>
      <c r="AK14788" s="107" t="n"/>
      <c r="AL14788" s="107" t="n"/>
      <c r="AM14788" s="107" t="n"/>
      <c r="AN14788" s="107" t="n"/>
      <c r="AO14788" s="107" t="n"/>
      <c r="AP14788" s="107" t="n"/>
      <c r="AQ14788" s="107" t="n"/>
      <c r="AR14788" s="107" t="n"/>
      <c r="AS14788" s="107" t="n"/>
      <c r="AT14788" s="107" t="n"/>
      <c r="AU14788" s="107" t="n"/>
      <c r="AV14788" s="107" t="n"/>
      <c r="AW14788" s="107" t="n"/>
      <c r="AX14788" s="107" t="n"/>
      <c r="AY14788" s="107" t="n"/>
      <c r="AZ14788" s="107" t="n"/>
    </row>
    <row r="14789">
      <c r="AA14789" s="107" t="n"/>
      <c r="AB14789" s="107" t="n"/>
      <c r="AC14789" s="107" t="n"/>
      <c r="AD14789" s="107" t="n"/>
      <c r="AE14789" s="107" t="n"/>
      <c r="AF14789" s="107" t="n"/>
      <c r="AG14789" s="107" t="n"/>
      <c r="AH14789" s="107" t="n"/>
      <c r="AI14789" s="107" t="n"/>
      <c r="AJ14789" s="107" t="n"/>
      <c r="AK14789" s="107" t="n"/>
      <c r="AL14789" s="107" t="n"/>
      <c r="AM14789" s="107" t="n"/>
      <c r="AN14789" s="107" t="n"/>
      <c r="AO14789" s="107" t="n"/>
      <c r="AP14789" s="107" t="n"/>
      <c r="AQ14789" s="107" t="n"/>
      <c r="AR14789" s="107" t="n"/>
      <c r="AS14789" s="107" t="n"/>
      <c r="AT14789" s="107" t="n"/>
      <c r="AU14789" s="107" t="n"/>
      <c r="AV14789" s="107" t="n"/>
      <c r="AW14789" s="107" t="n"/>
      <c r="AX14789" s="107" t="n"/>
      <c r="AY14789" s="107" t="n"/>
      <c r="AZ14789" s="107" t="n"/>
    </row>
    <row r="14790">
      <c r="AA14790" s="107" t="n"/>
      <c r="AB14790" s="107" t="n"/>
      <c r="AC14790" s="107" t="n"/>
      <c r="AD14790" s="107" t="n"/>
      <c r="AE14790" s="107" t="n"/>
      <c r="AF14790" s="107" t="n"/>
      <c r="AG14790" s="107" t="n"/>
      <c r="AH14790" s="107" t="n"/>
      <c r="AI14790" s="107" t="n"/>
      <c r="AJ14790" s="107" t="n"/>
      <c r="AK14790" s="107" t="n"/>
      <c r="AL14790" s="107" t="n"/>
      <c r="AM14790" s="107" t="n"/>
      <c r="AN14790" s="107" t="n"/>
      <c r="AO14790" s="107" t="n"/>
      <c r="AP14790" s="107" t="n"/>
      <c r="AQ14790" s="107" t="n"/>
      <c r="AR14790" s="107" t="n"/>
      <c r="AS14790" s="107" t="n"/>
      <c r="AT14790" s="107" t="n"/>
      <c r="AU14790" s="107" t="n"/>
      <c r="AV14790" s="107" t="n"/>
      <c r="AW14790" s="107" t="n"/>
      <c r="AX14790" s="107" t="n"/>
      <c r="AY14790" s="107" t="n"/>
      <c r="AZ14790" s="107" t="n"/>
    </row>
    <row r="14791">
      <c r="AA14791" s="107" t="n"/>
      <c r="AB14791" s="107" t="n"/>
      <c r="AC14791" s="107" t="n"/>
      <c r="AD14791" s="107" t="n"/>
      <c r="AE14791" s="107" t="n"/>
      <c r="AF14791" s="107" t="n"/>
      <c r="AG14791" s="107" t="n"/>
      <c r="AH14791" s="107" t="n"/>
      <c r="AI14791" s="107" t="n"/>
      <c r="AJ14791" s="107" t="n"/>
      <c r="AK14791" s="107" t="n"/>
      <c r="AL14791" s="107" t="n"/>
      <c r="AM14791" s="107" t="n"/>
      <c r="AN14791" s="107" t="n"/>
      <c r="AO14791" s="107" t="n"/>
      <c r="AP14791" s="107" t="n"/>
      <c r="AQ14791" s="107" t="n"/>
      <c r="AR14791" s="107" t="n"/>
      <c r="AS14791" s="107" t="n"/>
      <c r="AT14791" s="107" t="n"/>
      <c r="AU14791" s="107" t="n"/>
      <c r="AV14791" s="107" t="n"/>
      <c r="AW14791" s="107" t="n"/>
      <c r="AX14791" s="107" t="n"/>
      <c r="AY14791" s="107" t="n"/>
      <c r="AZ14791" s="107" t="n"/>
    </row>
    <row r="14792">
      <c r="AA14792" s="107" t="n"/>
      <c r="AB14792" s="107" t="n"/>
      <c r="AC14792" s="107" t="n"/>
      <c r="AD14792" s="107" t="n"/>
      <c r="AE14792" s="107" t="n"/>
      <c r="AF14792" s="107" t="n"/>
      <c r="AG14792" s="107" t="n"/>
      <c r="AH14792" s="107" t="n"/>
      <c r="AI14792" s="107" t="n"/>
      <c r="AJ14792" s="107" t="n"/>
      <c r="AK14792" s="107" t="n"/>
      <c r="AL14792" s="107" t="n"/>
      <c r="AM14792" s="107" t="n"/>
      <c r="AN14792" s="107" t="n"/>
      <c r="AO14792" s="107" t="n"/>
      <c r="AP14792" s="107" t="n"/>
      <c r="AQ14792" s="107" t="n"/>
      <c r="AR14792" s="107" t="n"/>
      <c r="AS14792" s="107" t="n"/>
      <c r="AT14792" s="107" t="n"/>
      <c r="AU14792" s="107" t="n"/>
      <c r="AV14792" s="107" t="n"/>
      <c r="AW14792" s="107" t="n"/>
      <c r="AX14792" s="107" t="n"/>
      <c r="AY14792" s="107" t="n"/>
      <c r="AZ14792" s="107" t="n"/>
    </row>
    <row r="14793">
      <c r="AA14793" s="107" t="n"/>
      <c r="AB14793" s="107" t="n"/>
      <c r="AC14793" s="107" t="n"/>
      <c r="AD14793" s="107" t="n"/>
      <c r="AE14793" s="107" t="n"/>
      <c r="AF14793" s="107" t="n"/>
      <c r="AG14793" s="107" t="n"/>
      <c r="AH14793" s="107" t="n"/>
      <c r="AI14793" s="107" t="n"/>
      <c r="AJ14793" s="107" t="n"/>
      <c r="AK14793" s="107" t="n"/>
      <c r="AL14793" s="107" t="n"/>
      <c r="AM14793" s="107" t="n"/>
      <c r="AN14793" s="107" t="n"/>
      <c r="AO14793" s="107" t="n"/>
      <c r="AP14793" s="107" t="n"/>
      <c r="AQ14793" s="107" t="n"/>
      <c r="AR14793" s="107" t="n"/>
      <c r="AS14793" s="107" t="n"/>
      <c r="AT14793" s="107" t="n"/>
      <c r="AU14793" s="107" t="n"/>
      <c r="AV14793" s="107" t="n"/>
      <c r="AW14793" s="107" t="n"/>
      <c r="AX14793" s="107" t="n"/>
      <c r="AY14793" s="107" t="n"/>
      <c r="AZ14793" s="107" t="n"/>
    </row>
    <row r="14794">
      <c r="AA14794" s="107" t="n"/>
      <c r="AB14794" s="107" t="n"/>
      <c r="AC14794" s="107" t="n"/>
      <c r="AD14794" s="107" t="n"/>
      <c r="AE14794" s="107" t="n"/>
      <c r="AF14794" s="107" t="n"/>
      <c r="AG14794" s="107" t="n"/>
      <c r="AH14794" s="107" t="n"/>
      <c r="AI14794" s="107" t="n"/>
      <c r="AJ14794" s="107" t="n"/>
      <c r="AK14794" s="107" t="n"/>
      <c r="AL14794" s="107" t="n"/>
      <c r="AM14794" s="107" t="n"/>
      <c r="AN14794" s="107" t="n"/>
      <c r="AO14794" s="107" t="n"/>
      <c r="AP14794" s="107" t="n"/>
      <c r="AQ14794" s="107" t="n"/>
      <c r="AR14794" s="107" t="n"/>
      <c r="AS14794" s="107" t="n"/>
      <c r="AT14794" s="107" t="n"/>
      <c r="AU14794" s="107" t="n"/>
      <c r="AV14794" s="107" t="n"/>
      <c r="AW14794" s="107" t="n"/>
      <c r="AX14794" s="107" t="n"/>
      <c r="AY14794" s="107" t="n"/>
      <c r="AZ14794" s="107" t="n"/>
    </row>
    <row r="14795">
      <c r="AA14795" s="107" t="n"/>
      <c r="AB14795" s="107" t="n"/>
      <c r="AC14795" s="107" t="n"/>
      <c r="AD14795" s="107" t="n"/>
      <c r="AE14795" s="107" t="n"/>
      <c r="AF14795" s="107" t="n"/>
      <c r="AG14795" s="107" t="n"/>
      <c r="AH14795" s="107" t="n"/>
      <c r="AI14795" s="107" t="n"/>
      <c r="AJ14795" s="107" t="n"/>
      <c r="AK14795" s="107" t="n"/>
      <c r="AL14795" s="107" t="n"/>
      <c r="AM14795" s="107" t="n"/>
      <c r="AN14795" s="107" t="n"/>
      <c r="AO14795" s="107" t="n"/>
      <c r="AP14795" s="107" t="n"/>
      <c r="AQ14795" s="107" t="n"/>
      <c r="AR14795" s="107" t="n"/>
      <c r="AS14795" s="107" t="n"/>
      <c r="AT14795" s="107" t="n"/>
      <c r="AU14795" s="107" t="n"/>
      <c r="AV14795" s="107" t="n"/>
      <c r="AW14795" s="107" t="n"/>
      <c r="AX14795" s="107" t="n"/>
      <c r="AY14795" s="107" t="n"/>
      <c r="AZ14795" s="107" t="n"/>
    </row>
    <row r="14796">
      <c r="AA14796" s="107" t="n"/>
      <c r="AB14796" s="107" t="n"/>
      <c r="AC14796" s="107" t="n"/>
      <c r="AD14796" s="107" t="n"/>
      <c r="AE14796" s="107" t="n"/>
      <c r="AF14796" s="107" t="n"/>
      <c r="AG14796" s="107" t="n"/>
      <c r="AH14796" s="107" t="n"/>
      <c r="AI14796" s="107" t="n"/>
      <c r="AJ14796" s="107" t="n"/>
      <c r="AK14796" s="107" t="n"/>
      <c r="AL14796" s="107" t="n"/>
      <c r="AM14796" s="107" t="n"/>
      <c r="AN14796" s="107" t="n"/>
      <c r="AO14796" s="107" t="n"/>
      <c r="AP14796" s="107" t="n"/>
      <c r="AQ14796" s="107" t="n"/>
      <c r="AR14796" s="107" t="n"/>
      <c r="AS14796" s="107" t="n"/>
      <c r="AT14796" s="107" t="n"/>
      <c r="AU14796" s="107" t="n"/>
      <c r="AV14796" s="107" t="n"/>
      <c r="AW14796" s="107" t="n"/>
      <c r="AX14796" s="107" t="n"/>
      <c r="AY14796" s="107" t="n"/>
      <c r="AZ14796" s="107" t="n"/>
    </row>
    <row r="14797">
      <c r="AA14797" s="107" t="n"/>
      <c r="AB14797" s="107" t="n"/>
      <c r="AC14797" s="107" t="n"/>
      <c r="AD14797" s="107" t="n"/>
      <c r="AE14797" s="107" t="n"/>
      <c r="AF14797" s="107" t="n"/>
      <c r="AG14797" s="107" t="n"/>
      <c r="AH14797" s="107" t="n"/>
      <c r="AI14797" s="107" t="n"/>
      <c r="AJ14797" s="107" t="n"/>
      <c r="AK14797" s="107" t="n"/>
      <c r="AL14797" s="107" t="n"/>
      <c r="AM14797" s="107" t="n"/>
      <c r="AN14797" s="107" t="n"/>
      <c r="AO14797" s="107" t="n"/>
      <c r="AP14797" s="107" t="n"/>
      <c r="AQ14797" s="107" t="n"/>
      <c r="AR14797" s="107" t="n"/>
      <c r="AS14797" s="107" t="n"/>
      <c r="AT14797" s="107" t="n"/>
      <c r="AU14797" s="107" t="n"/>
      <c r="AV14797" s="107" t="n"/>
      <c r="AW14797" s="107" t="n"/>
      <c r="AX14797" s="107" t="n"/>
      <c r="AY14797" s="107" t="n"/>
      <c r="AZ14797" s="107" t="n"/>
    </row>
    <row r="14798">
      <c r="AA14798" s="107" t="n"/>
      <c r="AB14798" s="107" t="n"/>
      <c r="AC14798" s="107" t="n"/>
      <c r="AD14798" s="107" t="n"/>
      <c r="AE14798" s="107" t="n"/>
      <c r="AF14798" s="107" t="n"/>
      <c r="AG14798" s="107" t="n"/>
      <c r="AH14798" s="107" t="n"/>
      <c r="AI14798" s="107" t="n"/>
      <c r="AJ14798" s="107" t="n"/>
      <c r="AK14798" s="107" t="n"/>
      <c r="AL14798" s="107" t="n"/>
      <c r="AM14798" s="107" t="n"/>
      <c r="AN14798" s="107" t="n"/>
      <c r="AO14798" s="107" t="n"/>
      <c r="AP14798" s="107" t="n"/>
      <c r="AQ14798" s="107" t="n"/>
      <c r="AR14798" s="107" t="n"/>
      <c r="AS14798" s="107" t="n"/>
      <c r="AT14798" s="107" t="n"/>
      <c r="AU14798" s="107" t="n"/>
      <c r="AV14798" s="107" t="n"/>
      <c r="AW14798" s="107" t="n"/>
      <c r="AX14798" s="107" t="n"/>
      <c r="AY14798" s="107" t="n"/>
      <c r="AZ14798" s="107" t="n"/>
    </row>
    <row r="14799">
      <c r="AA14799" s="107" t="n"/>
      <c r="AB14799" s="107" t="n"/>
      <c r="AC14799" s="107" t="n"/>
      <c r="AD14799" s="107" t="n"/>
      <c r="AE14799" s="107" t="n"/>
      <c r="AF14799" s="107" t="n"/>
      <c r="AG14799" s="107" t="n"/>
      <c r="AH14799" s="107" t="n"/>
      <c r="AI14799" s="107" t="n"/>
      <c r="AJ14799" s="107" t="n"/>
      <c r="AK14799" s="107" t="n"/>
      <c r="AL14799" s="107" t="n"/>
      <c r="AM14799" s="107" t="n"/>
      <c r="AN14799" s="107" t="n"/>
      <c r="AO14799" s="107" t="n"/>
      <c r="AP14799" s="107" t="n"/>
      <c r="AQ14799" s="107" t="n"/>
      <c r="AR14799" s="107" t="n"/>
      <c r="AS14799" s="107" t="n"/>
      <c r="AT14799" s="107" t="n"/>
      <c r="AU14799" s="107" t="n"/>
      <c r="AV14799" s="107" t="n"/>
      <c r="AW14799" s="107" t="n"/>
      <c r="AX14799" s="107" t="n"/>
      <c r="AY14799" s="107" t="n"/>
      <c r="AZ14799" s="107" t="n"/>
    </row>
    <row r="14800">
      <c r="AA14800" s="107" t="n"/>
      <c r="AB14800" s="107" t="n"/>
      <c r="AC14800" s="107" t="n"/>
      <c r="AD14800" s="107" t="n"/>
      <c r="AE14800" s="107" t="n"/>
      <c r="AF14800" s="107" t="n"/>
      <c r="AG14800" s="107" t="n"/>
      <c r="AH14800" s="107" t="n"/>
      <c r="AI14800" s="107" t="n"/>
      <c r="AJ14800" s="107" t="n"/>
      <c r="AK14800" s="107" t="n"/>
      <c r="AL14800" s="107" t="n"/>
      <c r="AM14800" s="107" t="n"/>
      <c r="AN14800" s="107" t="n"/>
      <c r="AO14800" s="107" t="n"/>
      <c r="AP14800" s="107" t="n"/>
      <c r="AQ14800" s="107" t="n"/>
      <c r="AR14800" s="107" t="n"/>
      <c r="AS14800" s="107" t="n"/>
      <c r="AT14800" s="107" t="n"/>
      <c r="AU14800" s="107" t="n"/>
      <c r="AV14800" s="107" t="n"/>
      <c r="AW14800" s="107" t="n"/>
      <c r="AX14800" s="107" t="n"/>
      <c r="AY14800" s="107" t="n"/>
      <c r="AZ14800" s="107" t="n"/>
    </row>
    <row r="14801">
      <c r="AA14801" s="107" t="n"/>
      <c r="AB14801" s="107" t="n"/>
      <c r="AC14801" s="107" t="n"/>
      <c r="AD14801" s="107" t="n"/>
      <c r="AE14801" s="107" t="n"/>
      <c r="AF14801" s="107" t="n"/>
      <c r="AG14801" s="107" t="n"/>
      <c r="AH14801" s="107" t="n"/>
      <c r="AI14801" s="107" t="n"/>
      <c r="AJ14801" s="107" t="n"/>
      <c r="AK14801" s="107" t="n"/>
      <c r="AL14801" s="107" t="n"/>
      <c r="AM14801" s="107" t="n"/>
      <c r="AN14801" s="107" t="n"/>
      <c r="AO14801" s="107" t="n"/>
      <c r="AP14801" s="107" t="n"/>
      <c r="AQ14801" s="107" t="n"/>
      <c r="AR14801" s="107" t="n"/>
      <c r="AS14801" s="107" t="n"/>
      <c r="AT14801" s="107" t="n"/>
      <c r="AU14801" s="107" t="n"/>
      <c r="AV14801" s="107" t="n"/>
      <c r="AW14801" s="107" t="n"/>
      <c r="AX14801" s="107" t="n"/>
      <c r="AY14801" s="107" t="n"/>
      <c r="AZ14801" s="107" t="n"/>
    </row>
    <row r="14802">
      <c r="AA14802" s="107" t="n"/>
      <c r="AB14802" s="107" t="n"/>
      <c r="AC14802" s="107" t="n"/>
      <c r="AD14802" s="107" t="n"/>
      <c r="AE14802" s="107" t="n"/>
      <c r="AF14802" s="107" t="n"/>
      <c r="AG14802" s="107" t="n"/>
      <c r="AH14802" s="107" t="n"/>
      <c r="AI14802" s="107" t="n"/>
      <c r="AJ14802" s="107" t="n"/>
      <c r="AK14802" s="107" t="n"/>
      <c r="AL14802" s="107" t="n"/>
      <c r="AM14802" s="107" t="n"/>
      <c r="AN14802" s="107" t="n"/>
      <c r="AO14802" s="107" t="n"/>
      <c r="AP14802" s="107" t="n"/>
      <c r="AQ14802" s="107" t="n"/>
      <c r="AR14802" s="107" t="n"/>
      <c r="AS14802" s="107" t="n"/>
      <c r="AT14802" s="107" t="n"/>
      <c r="AU14802" s="107" t="n"/>
      <c r="AV14802" s="107" t="n"/>
      <c r="AW14802" s="107" t="n"/>
      <c r="AX14802" s="107" t="n"/>
      <c r="AY14802" s="107" t="n"/>
      <c r="AZ14802" s="107" t="n"/>
    </row>
    <row r="14803">
      <c r="AA14803" s="107" t="n"/>
      <c r="AB14803" s="107" t="n"/>
      <c r="AC14803" s="107" t="n"/>
      <c r="AD14803" s="107" t="n"/>
      <c r="AE14803" s="107" t="n"/>
      <c r="AF14803" s="107" t="n"/>
      <c r="AG14803" s="107" t="n"/>
      <c r="AH14803" s="107" t="n"/>
      <c r="AI14803" s="107" t="n"/>
      <c r="AJ14803" s="107" t="n"/>
      <c r="AK14803" s="107" t="n"/>
      <c r="AL14803" s="107" t="n"/>
      <c r="AM14803" s="107" t="n"/>
      <c r="AN14803" s="107" t="n"/>
      <c r="AO14803" s="107" t="n"/>
      <c r="AP14803" s="107" t="n"/>
      <c r="AQ14803" s="107" t="n"/>
      <c r="AR14803" s="107" t="n"/>
      <c r="AS14803" s="107" t="n"/>
      <c r="AT14803" s="107" t="n"/>
      <c r="AU14803" s="107" t="n"/>
      <c r="AV14803" s="107" t="n"/>
      <c r="AW14803" s="107" t="n"/>
      <c r="AX14803" s="107" t="n"/>
      <c r="AY14803" s="107" t="n"/>
      <c r="AZ14803" s="107" t="n"/>
    </row>
    <row r="14804">
      <c r="AA14804" s="107" t="n"/>
      <c r="AB14804" s="107" t="n"/>
      <c r="AC14804" s="107" t="n"/>
      <c r="AD14804" s="107" t="n"/>
      <c r="AE14804" s="107" t="n"/>
      <c r="AF14804" s="107" t="n"/>
      <c r="AG14804" s="107" t="n"/>
      <c r="AH14804" s="107" t="n"/>
      <c r="AI14804" s="107" t="n"/>
      <c r="AJ14804" s="107" t="n"/>
      <c r="AK14804" s="107" t="n"/>
      <c r="AL14804" s="107" t="n"/>
      <c r="AM14804" s="107" t="n"/>
      <c r="AN14804" s="107" t="n"/>
      <c r="AO14804" s="107" t="n"/>
      <c r="AP14804" s="107" t="n"/>
      <c r="AQ14804" s="107" t="n"/>
      <c r="AR14804" s="107" t="n"/>
      <c r="AS14804" s="107" t="n"/>
      <c r="AT14804" s="107" t="n"/>
      <c r="AU14804" s="107" t="n"/>
      <c r="AV14804" s="107" t="n"/>
      <c r="AW14804" s="107" t="n"/>
      <c r="AX14804" s="107" t="n"/>
      <c r="AY14804" s="107" t="n"/>
      <c r="AZ14804" s="107" t="n"/>
    </row>
    <row r="14805">
      <c r="AA14805" s="107" t="n"/>
      <c r="AB14805" s="107" t="n"/>
      <c r="AC14805" s="107" t="n"/>
      <c r="AD14805" s="107" t="n"/>
      <c r="AE14805" s="107" t="n"/>
      <c r="AF14805" s="107" t="n"/>
      <c r="AG14805" s="107" t="n"/>
      <c r="AH14805" s="107" t="n"/>
      <c r="AI14805" s="107" t="n"/>
      <c r="AJ14805" s="107" t="n"/>
      <c r="AK14805" s="107" t="n"/>
      <c r="AL14805" s="107" t="n"/>
      <c r="AM14805" s="107" t="n"/>
      <c r="AN14805" s="107" t="n"/>
      <c r="AO14805" s="107" t="n"/>
      <c r="AP14805" s="107" t="n"/>
      <c r="AQ14805" s="107" t="n"/>
      <c r="AR14805" s="107" t="n"/>
      <c r="AS14805" s="107" t="n"/>
      <c r="AT14805" s="107" t="n"/>
      <c r="AU14805" s="107" t="n"/>
      <c r="AV14805" s="107" t="n"/>
      <c r="AW14805" s="107" t="n"/>
      <c r="AX14805" s="107" t="n"/>
      <c r="AY14805" s="107" t="n"/>
      <c r="AZ14805" s="107" t="n"/>
    </row>
    <row r="14806">
      <c r="AA14806" s="107" t="n"/>
      <c r="AB14806" s="107" t="n"/>
      <c r="AC14806" s="107" t="n"/>
      <c r="AD14806" s="107" t="n"/>
      <c r="AE14806" s="107" t="n"/>
      <c r="AF14806" s="107" t="n"/>
      <c r="AG14806" s="107" t="n"/>
      <c r="AH14806" s="107" t="n"/>
      <c r="AI14806" s="107" t="n"/>
      <c r="AJ14806" s="107" t="n"/>
      <c r="AK14806" s="107" t="n"/>
      <c r="AL14806" s="107" t="n"/>
      <c r="AM14806" s="107" t="n"/>
      <c r="AN14806" s="107" t="n"/>
      <c r="AO14806" s="107" t="n"/>
      <c r="AP14806" s="107" t="n"/>
      <c r="AQ14806" s="107" t="n"/>
      <c r="AR14806" s="107" t="n"/>
      <c r="AS14806" s="107" t="n"/>
      <c r="AT14806" s="107" t="n"/>
      <c r="AU14806" s="107" t="n"/>
      <c r="AV14806" s="107" t="n"/>
      <c r="AW14806" s="107" t="n"/>
      <c r="AX14806" s="107" t="n"/>
      <c r="AY14806" s="107" t="n"/>
      <c r="AZ14806" s="107" t="n"/>
    </row>
    <row r="14807">
      <c r="AA14807" s="107" t="n"/>
      <c r="AB14807" s="107" t="n"/>
      <c r="AC14807" s="107" t="n"/>
      <c r="AD14807" s="107" t="n"/>
      <c r="AE14807" s="107" t="n"/>
      <c r="AF14807" s="107" t="n"/>
      <c r="AG14807" s="107" t="n"/>
      <c r="AH14807" s="107" t="n"/>
      <c r="AI14807" s="107" t="n"/>
      <c r="AJ14807" s="107" t="n"/>
      <c r="AK14807" s="107" t="n"/>
      <c r="AL14807" s="107" t="n"/>
      <c r="AM14807" s="107" t="n"/>
      <c r="AN14807" s="107" t="n"/>
      <c r="AO14807" s="107" t="n"/>
      <c r="AP14807" s="107" t="n"/>
      <c r="AQ14807" s="107" t="n"/>
      <c r="AR14807" s="107" t="n"/>
      <c r="AS14807" s="107" t="n"/>
      <c r="AT14807" s="107" t="n"/>
      <c r="AU14807" s="107" t="n"/>
      <c r="AV14807" s="107" t="n"/>
      <c r="AW14807" s="107" t="n"/>
      <c r="AX14807" s="107" t="n"/>
      <c r="AY14807" s="107" t="n"/>
      <c r="AZ14807" s="107" t="n"/>
    </row>
    <row r="14808">
      <c r="AA14808" s="107" t="n"/>
      <c r="AB14808" s="107" t="n"/>
      <c r="AC14808" s="107" t="n"/>
      <c r="AD14808" s="107" t="n"/>
      <c r="AE14808" s="107" t="n"/>
      <c r="AF14808" s="107" t="n"/>
      <c r="AG14808" s="107" t="n"/>
      <c r="AH14808" s="107" t="n"/>
      <c r="AI14808" s="107" t="n"/>
      <c r="AJ14808" s="107" t="n"/>
      <c r="AK14808" s="107" t="n"/>
      <c r="AL14808" s="107" t="n"/>
      <c r="AM14808" s="107" t="n"/>
      <c r="AN14808" s="107" t="n"/>
      <c r="AO14808" s="107" t="n"/>
      <c r="AP14808" s="107" t="n"/>
      <c r="AQ14808" s="107" t="n"/>
      <c r="AR14808" s="107" t="n"/>
      <c r="AS14808" s="107" t="n"/>
      <c r="AT14808" s="107" t="n"/>
      <c r="AU14808" s="107" t="n"/>
      <c r="AV14808" s="107" t="n"/>
      <c r="AW14808" s="107" t="n"/>
      <c r="AX14808" s="107" t="n"/>
      <c r="AY14808" s="107" t="n"/>
      <c r="AZ14808" s="107" t="n"/>
    </row>
    <row r="14809">
      <c r="AA14809" s="107" t="n"/>
      <c r="AB14809" s="107" t="n"/>
      <c r="AC14809" s="107" t="n"/>
      <c r="AD14809" s="107" t="n"/>
      <c r="AE14809" s="107" t="n"/>
      <c r="AF14809" s="107" t="n"/>
      <c r="AG14809" s="107" t="n"/>
      <c r="AH14809" s="107" t="n"/>
      <c r="AI14809" s="107" t="n"/>
      <c r="AJ14809" s="107" t="n"/>
      <c r="AK14809" s="107" t="n"/>
      <c r="AL14809" s="107" t="n"/>
      <c r="AM14809" s="107" t="n"/>
      <c r="AN14809" s="107" t="n"/>
      <c r="AO14809" s="107" t="n"/>
      <c r="AP14809" s="107" t="n"/>
      <c r="AQ14809" s="107" t="n"/>
      <c r="AR14809" s="107" t="n"/>
      <c r="AS14809" s="107" t="n"/>
      <c r="AT14809" s="107" t="n"/>
      <c r="AU14809" s="107" t="n"/>
      <c r="AV14809" s="107" t="n"/>
      <c r="AW14809" s="107" t="n"/>
      <c r="AX14809" s="107" t="n"/>
      <c r="AY14809" s="107" t="n"/>
      <c r="AZ14809" s="107" t="n"/>
    </row>
    <row r="14810">
      <c r="AA14810" s="107" t="n"/>
      <c r="AB14810" s="107" t="n"/>
      <c r="AC14810" s="107" t="n"/>
      <c r="AD14810" s="107" t="n"/>
      <c r="AE14810" s="107" t="n"/>
      <c r="AF14810" s="107" t="n"/>
      <c r="AG14810" s="107" t="n"/>
      <c r="AH14810" s="107" t="n"/>
      <c r="AI14810" s="107" t="n"/>
      <c r="AJ14810" s="107" t="n"/>
      <c r="AK14810" s="107" t="n"/>
      <c r="AL14810" s="107" t="n"/>
      <c r="AM14810" s="107" t="n"/>
      <c r="AN14810" s="107" t="n"/>
      <c r="AO14810" s="107" t="n"/>
      <c r="AP14810" s="107" t="n"/>
      <c r="AQ14810" s="107" t="n"/>
      <c r="AR14810" s="107" t="n"/>
      <c r="AS14810" s="107" t="n"/>
      <c r="AT14810" s="107" t="n"/>
      <c r="AU14810" s="107" t="n"/>
      <c r="AV14810" s="107" t="n"/>
      <c r="AW14810" s="107" t="n"/>
      <c r="AX14810" s="107" t="n"/>
      <c r="AY14810" s="107" t="n"/>
      <c r="AZ14810" s="107" t="n"/>
    </row>
    <row r="14811">
      <c r="AA14811" s="107" t="n"/>
      <c r="AB14811" s="107" t="n"/>
      <c r="AC14811" s="107" t="n"/>
      <c r="AD14811" s="107" t="n"/>
      <c r="AE14811" s="107" t="n"/>
      <c r="AF14811" s="107" t="n"/>
      <c r="AG14811" s="107" t="n"/>
      <c r="AH14811" s="107" t="n"/>
      <c r="AI14811" s="107" t="n"/>
      <c r="AJ14811" s="107" t="n"/>
      <c r="AK14811" s="107" t="n"/>
      <c r="AL14811" s="107" t="n"/>
      <c r="AM14811" s="107" t="n"/>
      <c r="AN14811" s="107" t="n"/>
      <c r="AO14811" s="107" t="n"/>
      <c r="AP14811" s="107" t="n"/>
      <c r="AQ14811" s="107" t="n"/>
      <c r="AR14811" s="107" t="n"/>
      <c r="AS14811" s="107" t="n"/>
      <c r="AT14811" s="107" t="n"/>
      <c r="AU14811" s="107" t="n"/>
      <c r="AV14811" s="107" t="n"/>
      <c r="AW14811" s="107" t="n"/>
      <c r="AX14811" s="107" t="n"/>
      <c r="AY14811" s="107" t="n"/>
      <c r="AZ14811" s="107" t="n"/>
    </row>
    <row r="14812">
      <c r="AA14812" s="107" t="n"/>
      <c r="AB14812" s="107" t="n"/>
      <c r="AC14812" s="107" t="n"/>
      <c r="AD14812" s="107" t="n"/>
      <c r="AE14812" s="107" t="n"/>
      <c r="AF14812" s="107" t="n"/>
      <c r="AG14812" s="107" t="n"/>
      <c r="AH14812" s="107" t="n"/>
      <c r="AI14812" s="107" t="n"/>
      <c r="AJ14812" s="107" t="n"/>
      <c r="AK14812" s="107" t="n"/>
      <c r="AL14812" s="107" t="n"/>
      <c r="AM14812" s="107" t="n"/>
      <c r="AN14812" s="107" t="n"/>
      <c r="AO14812" s="107" t="n"/>
      <c r="AP14812" s="107" t="n"/>
      <c r="AQ14812" s="107" t="n"/>
      <c r="AR14812" s="107" t="n"/>
      <c r="AS14812" s="107" t="n"/>
      <c r="AT14812" s="107" t="n"/>
      <c r="AU14812" s="107" t="n"/>
      <c r="AV14812" s="107" t="n"/>
      <c r="AW14812" s="107" t="n"/>
      <c r="AX14812" s="107" t="n"/>
      <c r="AY14812" s="107" t="n"/>
      <c r="AZ14812" s="107" t="n"/>
    </row>
    <row r="14813">
      <c r="AA14813" s="107" t="n"/>
      <c r="AB14813" s="107" t="n"/>
      <c r="AC14813" s="107" t="n"/>
      <c r="AD14813" s="107" t="n"/>
      <c r="AE14813" s="107" t="n"/>
      <c r="AF14813" s="107" t="n"/>
      <c r="AG14813" s="107" t="n"/>
      <c r="AH14813" s="107" t="n"/>
      <c r="AI14813" s="107" t="n"/>
      <c r="AJ14813" s="107" t="n"/>
      <c r="AK14813" s="107" t="n"/>
      <c r="AL14813" s="107" t="n"/>
      <c r="AM14813" s="107" t="n"/>
      <c r="AN14813" s="107" t="n"/>
      <c r="AO14813" s="107" t="n"/>
      <c r="AP14813" s="107" t="n"/>
      <c r="AQ14813" s="107" t="n"/>
      <c r="AR14813" s="107" t="n"/>
      <c r="AS14813" s="107" t="n"/>
      <c r="AT14813" s="107" t="n"/>
      <c r="AU14813" s="107" t="n"/>
      <c r="AV14813" s="107" t="n"/>
      <c r="AW14813" s="107" t="n"/>
      <c r="AX14813" s="107" t="n"/>
      <c r="AY14813" s="107" t="n"/>
      <c r="AZ14813" s="107" t="n"/>
    </row>
    <row r="14814">
      <c r="AA14814" s="107" t="n"/>
      <c r="AB14814" s="107" t="n"/>
      <c r="AC14814" s="107" t="n"/>
      <c r="AD14814" s="107" t="n"/>
      <c r="AE14814" s="107" t="n"/>
      <c r="AF14814" s="107" t="n"/>
      <c r="AG14814" s="107" t="n"/>
      <c r="AH14814" s="107" t="n"/>
      <c r="AI14814" s="107" t="n"/>
      <c r="AJ14814" s="107" t="n"/>
      <c r="AK14814" s="107" t="n"/>
      <c r="AL14814" s="107" t="n"/>
      <c r="AM14814" s="107" t="n"/>
      <c r="AN14814" s="107" t="n"/>
      <c r="AO14814" s="107" t="n"/>
      <c r="AP14814" s="107" t="n"/>
      <c r="AQ14814" s="107" t="n"/>
      <c r="AR14814" s="107" t="n"/>
      <c r="AS14814" s="107" t="n"/>
      <c r="AT14814" s="107" t="n"/>
      <c r="AU14814" s="107" t="n"/>
      <c r="AV14814" s="107" t="n"/>
      <c r="AW14814" s="107" t="n"/>
      <c r="AX14814" s="107" t="n"/>
      <c r="AY14814" s="107" t="n"/>
      <c r="AZ14814" s="107" t="n"/>
    </row>
    <row r="14815">
      <c r="AA14815" s="107" t="n"/>
      <c r="AB14815" s="107" t="n"/>
      <c r="AC14815" s="107" t="n"/>
      <c r="AD14815" s="107" t="n"/>
      <c r="AE14815" s="107" t="n"/>
      <c r="AF14815" s="107" t="n"/>
      <c r="AG14815" s="107" t="n"/>
      <c r="AH14815" s="107" t="n"/>
      <c r="AI14815" s="107" t="n"/>
      <c r="AJ14815" s="107" t="n"/>
      <c r="AK14815" s="107" t="n"/>
      <c r="AL14815" s="107" t="n"/>
      <c r="AM14815" s="107" t="n"/>
      <c r="AN14815" s="107" t="n"/>
      <c r="AO14815" s="107" t="n"/>
      <c r="AP14815" s="107" t="n"/>
      <c r="AQ14815" s="107" t="n"/>
      <c r="AR14815" s="107" t="n"/>
      <c r="AS14815" s="107" t="n"/>
      <c r="AT14815" s="107" t="n"/>
      <c r="AU14815" s="107" t="n"/>
      <c r="AV14815" s="107" t="n"/>
      <c r="AW14815" s="107" t="n"/>
      <c r="AX14815" s="107" t="n"/>
      <c r="AY14815" s="107" t="n"/>
      <c r="AZ14815" s="107" t="n"/>
    </row>
    <row r="14816">
      <c r="AA14816" s="107" t="n"/>
      <c r="AB14816" s="107" t="n"/>
      <c r="AC14816" s="107" t="n"/>
      <c r="AD14816" s="107" t="n"/>
      <c r="AE14816" s="107" t="n"/>
      <c r="AF14816" s="107" t="n"/>
      <c r="AG14816" s="107" t="n"/>
      <c r="AH14816" s="107" t="n"/>
      <c r="AI14816" s="107" t="n"/>
      <c r="AJ14816" s="107" t="n"/>
      <c r="AK14816" s="107" t="n"/>
      <c r="AL14816" s="107" t="n"/>
      <c r="AM14816" s="107" t="n"/>
      <c r="AN14816" s="107" t="n"/>
      <c r="AO14816" s="107" t="n"/>
      <c r="AP14816" s="107" t="n"/>
      <c r="AQ14816" s="107" t="n"/>
      <c r="AR14816" s="107" t="n"/>
      <c r="AS14816" s="107" t="n"/>
      <c r="AT14816" s="107" t="n"/>
      <c r="AU14816" s="107" t="n"/>
      <c r="AV14816" s="107" t="n"/>
      <c r="AW14816" s="107" t="n"/>
      <c r="AX14816" s="107" t="n"/>
      <c r="AY14816" s="107" t="n"/>
      <c r="AZ14816" s="107" t="n"/>
    </row>
    <row r="14817">
      <c r="AA14817" s="107" t="n"/>
      <c r="AB14817" s="107" t="n"/>
      <c r="AC14817" s="107" t="n"/>
      <c r="AD14817" s="107" t="n"/>
      <c r="AE14817" s="107" t="n"/>
      <c r="AF14817" s="107" t="n"/>
      <c r="AG14817" s="107" t="n"/>
      <c r="AH14817" s="107" t="n"/>
      <c r="AI14817" s="107" t="n"/>
      <c r="AJ14817" s="107" t="n"/>
      <c r="AK14817" s="107" t="n"/>
      <c r="AL14817" s="107" t="n"/>
      <c r="AM14817" s="107" t="n"/>
      <c r="AN14817" s="107" t="n"/>
      <c r="AO14817" s="107" t="n"/>
      <c r="AP14817" s="107" t="n"/>
      <c r="AQ14817" s="107" t="n"/>
      <c r="AR14817" s="107" t="n"/>
      <c r="AS14817" s="107" t="n"/>
      <c r="AT14817" s="107" t="n"/>
      <c r="AU14817" s="107" t="n"/>
      <c r="AV14817" s="107" t="n"/>
      <c r="AW14817" s="107" t="n"/>
      <c r="AX14817" s="107" t="n"/>
      <c r="AY14817" s="107" t="n"/>
      <c r="AZ14817" s="107" t="n"/>
    </row>
    <row r="14818">
      <c r="AA14818" s="107" t="n"/>
      <c r="AB14818" s="107" t="n"/>
      <c r="AC14818" s="107" t="n"/>
      <c r="AD14818" s="107" t="n"/>
      <c r="AE14818" s="107" t="n"/>
      <c r="AF14818" s="107" t="n"/>
      <c r="AG14818" s="107" t="n"/>
      <c r="AH14818" s="107" t="n"/>
      <c r="AI14818" s="107" t="n"/>
      <c r="AJ14818" s="107" t="n"/>
      <c r="AK14818" s="107" t="n"/>
      <c r="AL14818" s="107" t="n"/>
      <c r="AM14818" s="107" t="n"/>
      <c r="AN14818" s="107" t="n"/>
      <c r="AO14818" s="107" t="n"/>
      <c r="AP14818" s="107" t="n"/>
      <c r="AQ14818" s="107" t="n"/>
      <c r="AR14818" s="107" t="n"/>
      <c r="AS14818" s="107" t="n"/>
      <c r="AT14818" s="107" t="n"/>
      <c r="AU14818" s="107" t="n"/>
      <c r="AV14818" s="107" t="n"/>
      <c r="AW14818" s="107" t="n"/>
      <c r="AX14818" s="107" t="n"/>
      <c r="AY14818" s="107" t="n"/>
      <c r="AZ14818" s="107" t="n"/>
    </row>
    <row r="14819">
      <c r="AA14819" s="107" t="n"/>
      <c r="AB14819" s="107" t="n"/>
      <c r="AC14819" s="107" t="n"/>
      <c r="AD14819" s="107" t="n"/>
      <c r="AE14819" s="107" t="n"/>
      <c r="AF14819" s="107" t="n"/>
      <c r="AG14819" s="107" t="n"/>
      <c r="AH14819" s="107" t="n"/>
      <c r="AI14819" s="107" t="n"/>
      <c r="AJ14819" s="107" t="n"/>
      <c r="AK14819" s="107" t="n"/>
      <c r="AL14819" s="107" t="n"/>
      <c r="AM14819" s="107" t="n"/>
      <c r="AN14819" s="107" t="n"/>
      <c r="AO14819" s="107" t="n"/>
      <c r="AP14819" s="107" t="n"/>
      <c r="AQ14819" s="107" t="n"/>
      <c r="AR14819" s="107" t="n"/>
      <c r="AS14819" s="107" t="n"/>
      <c r="AT14819" s="107" t="n"/>
      <c r="AU14819" s="107" t="n"/>
      <c r="AV14819" s="107" t="n"/>
      <c r="AW14819" s="107" t="n"/>
      <c r="AX14819" s="107" t="n"/>
      <c r="AY14819" s="107" t="n"/>
      <c r="AZ14819" s="107" t="n"/>
    </row>
    <row r="14820">
      <c r="AA14820" s="107" t="n"/>
      <c r="AB14820" s="107" t="n"/>
      <c r="AC14820" s="107" t="n"/>
      <c r="AD14820" s="107" t="n"/>
      <c r="AE14820" s="107" t="n"/>
      <c r="AF14820" s="107" t="n"/>
      <c r="AG14820" s="107" t="n"/>
      <c r="AH14820" s="107" t="n"/>
      <c r="AI14820" s="107" t="n"/>
      <c r="AJ14820" s="107" t="n"/>
      <c r="AK14820" s="107" t="n"/>
      <c r="AL14820" s="107" t="n"/>
      <c r="AM14820" s="107" t="n"/>
      <c r="AN14820" s="107" t="n"/>
      <c r="AO14820" s="107" t="n"/>
      <c r="AP14820" s="107" t="n"/>
      <c r="AQ14820" s="107" t="n"/>
      <c r="AR14820" s="107" t="n"/>
      <c r="AS14820" s="107" t="n"/>
      <c r="AT14820" s="107" t="n"/>
      <c r="AU14820" s="107" t="n"/>
      <c r="AV14820" s="107" t="n"/>
      <c r="AW14820" s="107" t="n"/>
      <c r="AX14820" s="107" t="n"/>
      <c r="AY14820" s="107" t="n"/>
      <c r="AZ14820" s="107" t="n"/>
    </row>
    <row r="14821">
      <c r="AA14821" s="107" t="n"/>
      <c r="AB14821" s="107" t="n"/>
      <c r="AC14821" s="107" t="n"/>
      <c r="AD14821" s="107" t="n"/>
      <c r="AE14821" s="107" t="n"/>
      <c r="AF14821" s="107" t="n"/>
      <c r="AG14821" s="107" t="n"/>
      <c r="AH14821" s="107" t="n"/>
      <c r="AI14821" s="107" t="n"/>
      <c r="AJ14821" s="107" t="n"/>
      <c r="AK14821" s="107" t="n"/>
      <c r="AL14821" s="107" t="n"/>
      <c r="AM14821" s="107" t="n"/>
      <c r="AN14821" s="107" t="n"/>
      <c r="AO14821" s="107" t="n"/>
      <c r="AP14821" s="107" t="n"/>
      <c r="AQ14821" s="107" t="n"/>
      <c r="AR14821" s="107" t="n"/>
      <c r="AS14821" s="107" t="n"/>
      <c r="AT14821" s="107" t="n"/>
      <c r="AU14821" s="107" t="n"/>
      <c r="AV14821" s="107" t="n"/>
      <c r="AW14821" s="107" t="n"/>
      <c r="AX14821" s="107" t="n"/>
      <c r="AY14821" s="107" t="n"/>
      <c r="AZ14821" s="107" t="n"/>
    </row>
    <row r="14822">
      <c r="AA14822" s="107" t="n"/>
      <c r="AB14822" s="107" t="n"/>
      <c r="AC14822" s="107" t="n"/>
      <c r="AD14822" s="107" t="n"/>
      <c r="AE14822" s="107" t="n"/>
      <c r="AF14822" s="107" t="n"/>
      <c r="AG14822" s="107" t="n"/>
      <c r="AH14822" s="107" t="n"/>
      <c r="AI14822" s="107" t="n"/>
      <c r="AJ14822" s="107" t="n"/>
      <c r="AK14822" s="107" t="n"/>
      <c r="AL14822" s="107" t="n"/>
      <c r="AM14822" s="107" t="n"/>
      <c r="AN14822" s="107" t="n"/>
      <c r="AO14822" s="107" t="n"/>
      <c r="AP14822" s="107" t="n"/>
      <c r="AQ14822" s="107" t="n"/>
      <c r="AR14822" s="107" t="n"/>
      <c r="AS14822" s="107" t="n"/>
      <c r="AT14822" s="107" t="n"/>
      <c r="AU14822" s="107" t="n"/>
      <c r="AV14822" s="107" t="n"/>
      <c r="AW14822" s="107" t="n"/>
      <c r="AX14822" s="107" t="n"/>
      <c r="AY14822" s="107" t="n"/>
      <c r="AZ14822" s="107" t="n"/>
    </row>
    <row r="14823">
      <c r="AA14823" s="107" t="n"/>
      <c r="AB14823" s="107" t="n"/>
      <c r="AC14823" s="107" t="n"/>
      <c r="AD14823" s="107" t="n"/>
      <c r="AE14823" s="107" t="n"/>
      <c r="AF14823" s="107" t="n"/>
      <c r="AG14823" s="107" t="n"/>
      <c r="AH14823" s="107" t="n"/>
      <c r="AI14823" s="107" t="n"/>
      <c r="AJ14823" s="107" t="n"/>
      <c r="AK14823" s="107" t="n"/>
      <c r="AL14823" s="107" t="n"/>
      <c r="AM14823" s="107" t="n"/>
      <c r="AN14823" s="107" t="n"/>
      <c r="AO14823" s="107" t="n"/>
      <c r="AP14823" s="107" t="n"/>
      <c r="AQ14823" s="107" t="n"/>
      <c r="AR14823" s="107" t="n"/>
      <c r="AS14823" s="107" t="n"/>
      <c r="AT14823" s="107" t="n"/>
      <c r="AU14823" s="107" t="n"/>
      <c r="AV14823" s="107" t="n"/>
      <c r="AW14823" s="107" t="n"/>
      <c r="AX14823" s="107" t="n"/>
      <c r="AY14823" s="107" t="n"/>
      <c r="AZ14823" s="107" t="n"/>
    </row>
    <row r="14824">
      <c r="AA14824" s="107" t="n"/>
      <c r="AB14824" s="107" t="n"/>
      <c r="AC14824" s="107" t="n"/>
      <c r="AD14824" s="107" t="n"/>
      <c r="AE14824" s="107" t="n"/>
      <c r="AF14824" s="107" t="n"/>
      <c r="AG14824" s="107" t="n"/>
      <c r="AH14824" s="107" t="n"/>
      <c r="AI14824" s="107" t="n"/>
      <c r="AJ14824" s="107" t="n"/>
      <c r="AK14824" s="107" t="n"/>
      <c r="AL14824" s="107" t="n"/>
      <c r="AM14824" s="107" t="n"/>
      <c r="AN14824" s="107" t="n"/>
      <c r="AO14824" s="107" t="n"/>
      <c r="AP14824" s="107" t="n"/>
      <c r="AQ14824" s="107" t="n"/>
      <c r="AR14824" s="107" t="n"/>
      <c r="AS14824" s="107" t="n"/>
      <c r="AT14824" s="107" t="n"/>
      <c r="AU14824" s="107" t="n"/>
      <c r="AV14824" s="107" t="n"/>
      <c r="AW14824" s="107" t="n"/>
      <c r="AX14824" s="107" t="n"/>
      <c r="AY14824" s="107" t="n"/>
      <c r="AZ14824" s="107" t="n"/>
    </row>
    <row r="14825">
      <c r="AA14825" s="107" t="n"/>
      <c r="AB14825" s="107" t="n"/>
      <c r="AC14825" s="107" t="n"/>
      <c r="AD14825" s="107" t="n"/>
      <c r="AE14825" s="107" t="n"/>
      <c r="AF14825" s="107" t="n"/>
      <c r="AG14825" s="107" t="n"/>
      <c r="AH14825" s="107" t="n"/>
      <c r="AI14825" s="107" t="n"/>
      <c r="AJ14825" s="107" t="n"/>
      <c r="AK14825" s="107" t="n"/>
      <c r="AL14825" s="107" t="n"/>
      <c r="AM14825" s="107" t="n"/>
      <c r="AN14825" s="107" t="n"/>
      <c r="AO14825" s="107" t="n"/>
      <c r="AP14825" s="107" t="n"/>
      <c r="AQ14825" s="107" t="n"/>
      <c r="AR14825" s="107" t="n"/>
      <c r="AS14825" s="107" t="n"/>
      <c r="AT14825" s="107" t="n"/>
      <c r="AU14825" s="107" t="n"/>
      <c r="AV14825" s="107" t="n"/>
      <c r="AW14825" s="107" t="n"/>
      <c r="AX14825" s="107" t="n"/>
      <c r="AY14825" s="107" t="n"/>
      <c r="AZ14825" s="107" t="n"/>
    </row>
    <row r="14826">
      <c r="AA14826" s="107" t="n"/>
      <c r="AB14826" s="107" t="n"/>
      <c r="AC14826" s="107" t="n"/>
      <c r="AD14826" s="107" t="n"/>
      <c r="AE14826" s="107" t="n"/>
      <c r="AF14826" s="107" t="n"/>
      <c r="AG14826" s="107" t="n"/>
      <c r="AH14826" s="107" t="n"/>
      <c r="AI14826" s="107" t="n"/>
      <c r="AJ14826" s="107" t="n"/>
      <c r="AK14826" s="107" t="n"/>
      <c r="AL14826" s="107" t="n"/>
      <c r="AM14826" s="107" t="n"/>
      <c r="AN14826" s="107" t="n"/>
      <c r="AO14826" s="107" t="n"/>
      <c r="AP14826" s="107" t="n"/>
      <c r="AQ14826" s="107" t="n"/>
      <c r="AR14826" s="107" t="n"/>
      <c r="AS14826" s="107" t="n"/>
      <c r="AT14826" s="107" t="n"/>
      <c r="AU14826" s="107" t="n"/>
      <c r="AV14826" s="107" t="n"/>
      <c r="AW14826" s="107" t="n"/>
      <c r="AX14826" s="107" t="n"/>
      <c r="AY14826" s="107" t="n"/>
      <c r="AZ14826" s="107" t="n"/>
    </row>
    <row r="14827">
      <c r="AA14827" s="107" t="n"/>
      <c r="AB14827" s="107" t="n"/>
      <c r="AC14827" s="107" t="n"/>
      <c r="AD14827" s="107" t="n"/>
      <c r="AE14827" s="107" t="n"/>
      <c r="AF14827" s="107" t="n"/>
      <c r="AG14827" s="107" t="n"/>
      <c r="AH14827" s="107" t="n"/>
      <c r="AI14827" s="107" t="n"/>
      <c r="AJ14827" s="107" t="n"/>
      <c r="AK14827" s="107" t="n"/>
      <c r="AL14827" s="107" t="n"/>
      <c r="AM14827" s="107" t="n"/>
      <c r="AN14827" s="107" t="n"/>
      <c r="AO14827" s="107" t="n"/>
      <c r="AP14827" s="107" t="n"/>
      <c r="AQ14827" s="107" t="n"/>
      <c r="AR14827" s="107" t="n"/>
      <c r="AS14827" s="107" t="n"/>
      <c r="AT14827" s="107" t="n"/>
      <c r="AU14827" s="107" t="n"/>
      <c r="AV14827" s="107" t="n"/>
      <c r="AW14827" s="107" t="n"/>
      <c r="AX14827" s="107" t="n"/>
      <c r="AY14827" s="107" t="n"/>
      <c r="AZ14827" s="107" t="n"/>
    </row>
    <row r="14828">
      <c r="AA14828" s="107" t="n"/>
      <c r="AB14828" s="107" t="n"/>
      <c r="AC14828" s="107" t="n"/>
      <c r="AD14828" s="107" t="n"/>
      <c r="AE14828" s="107" t="n"/>
      <c r="AF14828" s="107" t="n"/>
      <c r="AG14828" s="107" t="n"/>
      <c r="AH14828" s="107" t="n"/>
      <c r="AI14828" s="107" t="n"/>
      <c r="AJ14828" s="107" t="n"/>
      <c r="AK14828" s="107" t="n"/>
      <c r="AL14828" s="107" t="n"/>
      <c r="AM14828" s="107" t="n"/>
      <c r="AN14828" s="107" t="n"/>
      <c r="AO14828" s="107" t="n"/>
      <c r="AP14828" s="107" t="n"/>
      <c r="AQ14828" s="107" t="n"/>
      <c r="AR14828" s="107" t="n"/>
      <c r="AS14828" s="107" t="n"/>
      <c r="AT14828" s="107" t="n"/>
      <c r="AU14828" s="107" t="n"/>
      <c r="AV14828" s="107" t="n"/>
      <c r="AW14828" s="107" t="n"/>
      <c r="AX14828" s="107" t="n"/>
      <c r="AY14828" s="107" t="n"/>
      <c r="AZ14828" s="107" t="n"/>
    </row>
    <row r="14829">
      <c r="AA14829" s="107" t="n"/>
      <c r="AB14829" s="107" t="n"/>
      <c r="AC14829" s="107" t="n"/>
      <c r="AD14829" s="107" t="n"/>
      <c r="AE14829" s="107" t="n"/>
      <c r="AF14829" s="107" t="n"/>
      <c r="AG14829" s="107" t="n"/>
      <c r="AH14829" s="107" t="n"/>
      <c r="AI14829" s="107" t="n"/>
      <c r="AJ14829" s="107" t="n"/>
      <c r="AK14829" s="107" t="n"/>
      <c r="AL14829" s="107" t="n"/>
      <c r="AM14829" s="107" t="n"/>
      <c r="AN14829" s="107" t="n"/>
      <c r="AO14829" s="107" t="n"/>
      <c r="AP14829" s="107" t="n"/>
      <c r="AQ14829" s="107" t="n"/>
      <c r="AR14829" s="107" t="n"/>
      <c r="AS14829" s="107" t="n"/>
      <c r="AT14829" s="107" t="n"/>
      <c r="AU14829" s="107" t="n"/>
      <c r="AV14829" s="107" t="n"/>
      <c r="AW14829" s="107" t="n"/>
      <c r="AX14829" s="107" t="n"/>
      <c r="AY14829" s="107" t="n"/>
      <c r="AZ14829" s="107" t="n"/>
    </row>
    <row r="14830">
      <c r="AA14830" s="107" t="n"/>
      <c r="AB14830" s="107" t="n"/>
      <c r="AC14830" s="107" t="n"/>
      <c r="AD14830" s="107" t="n"/>
      <c r="AE14830" s="107" t="n"/>
      <c r="AF14830" s="107" t="n"/>
      <c r="AG14830" s="107" t="n"/>
      <c r="AH14830" s="107" t="n"/>
      <c r="AI14830" s="107" t="n"/>
      <c r="AJ14830" s="107" t="n"/>
      <c r="AK14830" s="107" t="n"/>
      <c r="AL14830" s="107" t="n"/>
      <c r="AM14830" s="107" t="n"/>
      <c r="AN14830" s="107" t="n"/>
      <c r="AO14830" s="107" t="n"/>
      <c r="AP14830" s="107" t="n"/>
      <c r="AQ14830" s="107" t="n"/>
      <c r="AR14830" s="107" t="n"/>
      <c r="AS14830" s="107" t="n"/>
      <c r="AT14830" s="107" t="n"/>
      <c r="AU14830" s="107" t="n"/>
      <c r="AV14830" s="107" t="n"/>
      <c r="AW14830" s="107" t="n"/>
      <c r="AX14830" s="107" t="n"/>
      <c r="AY14830" s="107" t="n"/>
      <c r="AZ14830" s="107" t="n"/>
    </row>
    <row r="14831">
      <c r="AA14831" s="107" t="n"/>
      <c r="AB14831" s="107" t="n"/>
      <c r="AC14831" s="107" t="n"/>
      <c r="AD14831" s="107" t="n"/>
      <c r="AE14831" s="107" t="n"/>
      <c r="AF14831" s="107" t="n"/>
      <c r="AG14831" s="107" t="n"/>
      <c r="AH14831" s="107" t="n"/>
      <c r="AI14831" s="107" t="n"/>
      <c r="AJ14831" s="107" t="n"/>
      <c r="AK14831" s="107" t="n"/>
      <c r="AL14831" s="107" t="n"/>
      <c r="AM14831" s="107" t="n"/>
      <c r="AN14831" s="107" t="n"/>
      <c r="AO14831" s="107" t="n"/>
      <c r="AP14831" s="107" t="n"/>
      <c r="AQ14831" s="107" t="n"/>
      <c r="AR14831" s="107" t="n"/>
      <c r="AS14831" s="107" t="n"/>
      <c r="AT14831" s="107" t="n"/>
      <c r="AU14831" s="107" t="n"/>
      <c r="AV14831" s="107" t="n"/>
      <c r="AW14831" s="107" t="n"/>
      <c r="AX14831" s="107" t="n"/>
      <c r="AY14831" s="107" t="n"/>
      <c r="AZ14831" s="107" t="n"/>
    </row>
    <row r="14832">
      <c r="AA14832" s="107" t="n"/>
      <c r="AB14832" s="107" t="n"/>
      <c r="AC14832" s="107" t="n"/>
      <c r="AD14832" s="107" t="n"/>
      <c r="AE14832" s="107" t="n"/>
      <c r="AF14832" s="107" t="n"/>
      <c r="AG14832" s="107" t="n"/>
      <c r="AH14832" s="107" t="n"/>
      <c r="AI14832" s="107" t="n"/>
      <c r="AJ14832" s="107" t="n"/>
      <c r="AK14832" s="107" t="n"/>
      <c r="AL14832" s="107" t="n"/>
      <c r="AM14832" s="107" t="n"/>
      <c r="AN14832" s="107" t="n"/>
      <c r="AO14832" s="107" t="n"/>
      <c r="AP14832" s="107" t="n"/>
      <c r="AQ14832" s="107" t="n"/>
      <c r="AR14832" s="107" t="n"/>
      <c r="AS14832" s="107" t="n"/>
      <c r="AT14832" s="107" t="n"/>
      <c r="AU14832" s="107" t="n"/>
      <c r="AV14832" s="107" t="n"/>
      <c r="AW14832" s="107" t="n"/>
      <c r="AX14832" s="107" t="n"/>
      <c r="AY14832" s="107" t="n"/>
      <c r="AZ14832" s="107" t="n"/>
    </row>
    <row r="14833">
      <c r="AA14833" s="107" t="n"/>
      <c r="AB14833" s="107" t="n"/>
      <c r="AC14833" s="107" t="n"/>
      <c r="AD14833" s="107" t="n"/>
      <c r="AE14833" s="107" t="n"/>
      <c r="AF14833" s="107" t="n"/>
      <c r="AG14833" s="107" t="n"/>
      <c r="AH14833" s="107" t="n"/>
      <c r="AI14833" s="107" t="n"/>
      <c r="AJ14833" s="107" t="n"/>
      <c r="AK14833" s="107" t="n"/>
      <c r="AL14833" s="107" t="n"/>
      <c r="AM14833" s="107" t="n"/>
      <c r="AN14833" s="107" t="n"/>
      <c r="AO14833" s="107" t="n"/>
      <c r="AP14833" s="107" t="n"/>
      <c r="AQ14833" s="107" t="n"/>
      <c r="AR14833" s="107" t="n"/>
      <c r="AS14833" s="107" t="n"/>
      <c r="AT14833" s="107" t="n"/>
      <c r="AU14833" s="107" t="n"/>
      <c r="AV14833" s="107" t="n"/>
      <c r="AW14833" s="107" t="n"/>
      <c r="AX14833" s="107" t="n"/>
      <c r="AY14833" s="107" t="n"/>
      <c r="AZ14833" s="107" t="n"/>
    </row>
    <row r="14834">
      <c r="AA14834" s="107" t="n"/>
      <c r="AB14834" s="107" t="n"/>
      <c r="AC14834" s="107" t="n"/>
      <c r="AD14834" s="107" t="n"/>
      <c r="AE14834" s="107" t="n"/>
      <c r="AF14834" s="107" t="n"/>
      <c r="AG14834" s="107" t="n"/>
      <c r="AH14834" s="107" t="n"/>
      <c r="AI14834" s="107" t="n"/>
      <c r="AJ14834" s="107" t="n"/>
      <c r="AK14834" s="107" t="n"/>
      <c r="AL14834" s="107" t="n"/>
      <c r="AM14834" s="107" t="n"/>
      <c r="AN14834" s="107" t="n"/>
      <c r="AO14834" s="107" t="n"/>
      <c r="AP14834" s="107" t="n"/>
      <c r="AQ14834" s="107" t="n"/>
      <c r="AR14834" s="107" t="n"/>
      <c r="AS14834" s="107" t="n"/>
      <c r="AT14834" s="107" t="n"/>
      <c r="AU14834" s="107" t="n"/>
      <c r="AV14834" s="107" t="n"/>
      <c r="AW14834" s="107" t="n"/>
      <c r="AX14834" s="107" t="n"/>
      <c r="AY14834" s="107" t="n"/>
      <c r="AZ14834" s="107" t="n"/>
    </row>
    <row r="14835">
      <c r="AA14835" s="107" t="n"/>
      <c r="AB14835" s="107" t="n"/>
      <c r="AC14835" s="107" t="n"/>
      <c r="AD14835" s="107" t="n"/>
      <c r="AE14835" s="107" t="n"/>
      <c r="AF14835" s="107" t="n"/>
      <c r="AG14835" s="107" t="n"/>
      <c r="AH14835" s="107" t="n"/>
      <c r="AI14835" s="107" t="n"/>
      <c r="AJ14835" s="107" t="n"/>
      <c r="AK14835" s="107" t="n"/>
      <c r="AL14835" s="107" t="n"/>
      <c r="AM14835" s="107" t="n"/>
      <c r="AN14835" s="107" t="n"/>
      <c r="AO14835" s="107" t="n"/>
      <c r="AP14835" s="107" t="n"/>
      <c r="AQ14835" s="107" t="n"/>
      <c r="AR14835" s="107" t="n"/>
      <c r="AS14835" s="107" t="n"/>
      <c r="AT14835" s="107" t="n"/>
      <c r="AU14835" s="107" t="n"/>
      <c r="AV14835" s="107" t="n"/>
      <c r="AW14835" s="107" t="n"/>
      <c r="AX14835" s="107" t="n"/>
      <c r="AY14835" s="107" t="n"/>
      <c r="AZ14835" s="107" t="n"/>
    </row>
    <row r="14836">
      <c r="AA14836" s="107" t="n"/>
      <c r="AB14836" s="107" t="n"/>
      <c r="AC14836" s="107" t="n"/>
      <c r="AD14836" s="107" t="n"/>
      <c r="AE14836" s="107" t="n"/>
      <c r="AF14836" s="107" t="n"/>
      <c r="AG14836" s="107" t="n"/>
      <c r="AH14836" s="107" t="n"/>
      <c r="AI14836" s="107" t="n"/>
      <c r="AJ14836" s="107" t="n"/>
      <c r="AK14836" s="107" t="n"/>
      <c r="AL14836" s="107" t="n"/>
      <c r="AM14836" s="107" t="n"/>
      <c r="AN14836" s="107" t="n"/>
      <c r="AO14836" s="107" t="n"/>
      <c r="AP14836" s="107" t="n"/>
      <c r="AQ14836" s="107" t="n"/>
      <c r="AR14836" s="107" t="n"/>
      <c r="AS14836" s="107" t="n"/>
      <c r="AT14836" s="107" t="n"/>
      <c r="AU14836" s="107" t="n"/>
      <c r="AV14836" s="107" t="n"/>
      <c r="AW14836" s="107" t="n"/>
      <c r="AX14836" s="107" t="n"/>
      <c r="AY14836" s="107" t="n"/>
      <c r="AZ14836" s="107" t="n"/>
    </row>
    <row r="14837">
      <c r="AA14837" s="107" t="n"/>
      <c r="AB14837" s="107" t="n"/>
      <c r="AC14837" s="107" t="n"/>
      <c r="AD14837" s="107" t="n"/>
      <c r="AE14837" s="107" t="n"/>
      <c r="AF14837" s="107" t="n"/>
      <c r="AG14837" s="107" t="n"/>
      <c r="AH14837" s="107" t="n"/>
      <c r="AI14837" s="107" t="n"/>
      <c r="AJ14837" s="107" t="n"/>
      <c r="AK14837" s="107" t="n"/>
      <c r="AL14837" s="107" t="n"/>
      <c r="AM14837" s="107" t="n"/>
      <c r="AN14837" s="107" t="n"/>
      <c r="AO14837" s="107" t="n"/>
      <c r="AP14837" s="107" t="n"/>
      <c r="AQ14837" s="107" t="n"/>
      <c r="AR14837" s="107" t="n"/>
      <c r="AS14837" s="107" t="n"/>
      <c r="AT14837" s="107" t="n"/>
      <c r="AU14837" s="107" t="n"/>
      <c r="AV14837" s="107" t="n"/>
      <c r="AW14837" s="107" t="n"/>
      <c r="AX14837" s="107" t="n"/>
      <c r="AY14837" s="107" t="n"/>
      <c r="AZ14837" s="107" t="n"/>
    </row>
    <row r="14838">
      <c r="AA14838" s="107" t="n"/>
      <c r="AB14838" s="107" t="n"/>
      <c r="AC14838" s="107" t="n"/>
      <c r="AD14838" s="107" t="n"/>
      <c r="AE14838" s="107" t="n"/>
      <c r="AF14838" s="107" t="n"/>
      <c r="AG14838" s="107" t="n"/>
      <c r="AH14838" s="107" t="n"/>
      <c r="AI14838" s="107" t="n"/>
      <c r="AJ14838" s="107" t="n"/>
      <c r="AK14838" s="107" t="n"/>
      <c r="AL14838" s="107" t="n"/>
      <c r="AM14838" s="107" t="n"/>
      <c r="AN14838" s="107" t="n"/>
      <c r="AO14838" s="107" t="n"/>
      <c r="AP14838" s="107" t="n"/>
      <c r="AQ14838" s="107" t="n"/>
      <c r="AR14838" s="107" t="n"/>
      <c r="AS14838" s="107" t="n"/>
      <c r="AT14838" s="107" t="n"/>
      <c r="AU14838" s="107" t="n"/>
      <c r="AV14838" s="107" t="n"/>
      <c r="AW14838" s="107" t="n"/>
      <c r="AX14838" s="107" t="n"/>
      <c r="AY14838" s="107" t="n"/>
      <c r="AZ14838" s="107" t="n"/>
    </row>
    <row r="14839">
      <c r="AA14839" s="107" t="n"/>
      <c r="AB14839" s="107" t="n"/>
      <c r="AC14839" s="107" t="n"/>
      <c r="AD14839" s="107" t="n"/>
      <c r="AE14839" s="107" t="n"/>
      <c r="AF14839" s="107" t="n"/>
      <c r="AG14839" s="107" t="n"/>
      <c r="AH14839" s="107" t="n"/>
      <c r="AI14839" s="107" t="n"/>
      <c r="AJ14839" s="107" t="n"/>
      <c r="AK14839" s="107" t="n"/>
      <c r="AL14839" s="107" t="n"/>
      <c r="AM14839" s="107" t="n"/>
      <c r="AN14839" s="107" t="n"/>
      <c r="AO14839" s="107" t="n"/>
      <c r="AP14839" s="107" t="n"/>
      <c r="AQ14839" s="107" t="n"/>
      <c r="AR14839" s="107" t="n"/>
      <c r="AS14839" s="107" t="n"/>
      <c r="AT14839" s="107" t="n"/>
      <c r="AU14839" s="107" t="n"/>
      <c r="AV14839" s="107" t="n"/>
      <c r="AW14839" s="107" t="n"/>
      <c r="AX14839" s="107" t="n"/>
      <c r="AY14839" s="107" t="n"/>
      <c r="AZ14839" s="107" t="n"/>
    </row>
    <row r="14840">
      <c r="AA14840" s="107" t="n"/>
      <c r="AB14840" s="107" t="n"/>
      <c r="AC14840" s="107" t="n"/>
      <c r="AD14840" s="107" t="n"/>
      <c r="AE14840" s="107" t="n"/>
      <c r="AF14840" s="107" t="n"/>
      <c r="AG14840" s="107" t="n"/>
      <c r="AH14840" s="107" t="n"/>
      <c r="AI14840" s="107" t="n"/>
      <c r="AJ14840" s="107" t="n"/>
      <c r="AK14840" s="107" t="n"/>
      <c r="AL14840" s="107" t="n"/>
      <c r="AM14840" s="107" t="n"/>
      <c r="AN14840" s="107" t="n"/>
      <c r="AO14840" s="107" t="n"/>
      <c r="AP14840" s="107" t="n"/>
      <c r="AQ14840" s="107" t="n"/>
      <c r="AR14840" s="107" t="n"/>
      <c r="AS14840" s="107" t="n"/>
      <c r="AT14840" s="107" t="n"/>
      <c r="AU14840" s="107" t="n"/>
      <c r="AV14840" s="107" t="n"/>
      <c r="AW14840" s="107" t="n"/>
      <c r="AX14840" s="107" t="n"/>
      <c r="AY14840" s="107" t="n"/>
      <c r="AZ14840" s="107" t="n"/>
    </row>
    <row r="14841">
      <c r="AA14841" s="107" t="n"/>
      <c r="AB14841" s="107" t="n"/>
      <c r="AC14841" s="107" t="n"/>
      <c r="AD14841" s="107" t="n"/>
      <c r="AE14841" s="107" t="n"/>
      <c r="AF14841" s="107" t="n"/>
      <c r="AG14841" s="107" t="n"/>
      <c r="AH14841" s="107" t="n"/>
      <c r="AI14841" s="107" t="n"/>
      <c r="AJ14841" s="107" t="n"/>
      <c r="AK14841" s="107" t="n"/>
      <c r="AL14841" s="107" t="n"/>
      <c r="AM14841" s="107" t="n"/>
      <c r="AN14841" s="107" t="n"/>
      <c r="AO14841" s="107" t="n"/>
      <c r="AP14841" s="107" t="n"/>
      <c r="AQ14841" s="107" t="n"/>
      <c r="AR14841" s="107" t="n"/>
      <c r="AS14841" s="107" t="n"/>
      <c r="AT14841" s="107" t="n"/>
      <c r="AU14841" s="107" t="n"/>
      <c r="AV14841" s="107" t="n"/>
      <c r="AW14841" s="107" t="n"/>
      <c r="AX14841" s="107" t="n"/>
      <c r="AY14841" s="107" t="n"/>
      <c r="AZ14841" s="107" t="n"/>
    </row>
    <row r="14842">
      <c r="AA14842" s="107" t="n"/>
      <c r="AB14842" s="107" t="n"/>
      <c r="AC14842" s="107" t="n"/>
      <c r="AD14842" s="107" t="n"/>
      <c r="AE14842" s="107" t="n"/>
      <c r="AF14842" s="107" t="n"/>
      <c r="AG14842" s="107" t="n"/>
      <c r="AH14842" s="107" t="n"/>
      <c r="AI14842" s="107" t="n"/>
      <c r="AJ14842" s="107" t="n"/>
      <c r="AK14842" s="107" t="n"/>
      <c r="AL14842" s="107" t="n"/>
      <c r="AM14842" s="107" t="n"/>
      <c r="AN14842" s="107" t="n"/>
      <c r="AO14842" s="107" t="n"/>
      <c r="AP14842" s="107" t="n"/>
      <c r="AQ14842" s="107" t="n"/>
      <c r="AR14842" s="107" t="n"/>
      <c r="AS14842" s="107" t="n"/>
      <c r="AT14842" s="107" t="n"/>
      <c r="AU14842" s="107" t="n"/>
      <c r="AV14842" s="107" t="n"/>
      <c r="AW14842" s="107" t="n"/>
      <c r="AX14842" s="107" t="n"/>
      <c r="AY14842" s="107" t="n"/>
      <c r="AZ14842" s="107" t="n"/>
    </row>
    <row r="14843">
      <c r="AA14843" s="107" t="n"/>
      <c r="AB14843" s="107" t="n"/>
      <c r="AC14843" s="107" t="n"/>
      <c r="AD14843" s="107" t="n"/>
      <c r="AE14843" s="107" t="n"/>
      <c r="AF14843" s="107" t="n"/>
      <c r="AG14843" s="107" t="n"/>
      <c r="AH14843" s="107" t="n"/>
      <c r="AI14843" s="107" t="n"/>
      <c r="AJ14843" s="107" t="n"/>
      <c r="AK14843" s="107" t="n"/>
      <c r="AL14843" s="107" t="n"/>
      <c r="AM14843" s="107" t="n"/>
      <c r="AN14843" s="107" t="n"/>
      <c r="AO14843" s="107" t="n"/>
      <c r="AP14843" s="107" t="n"/>
      <c r="AQ14843" s="107" t="n"/>
      <c r="AR14843" s="107" t="n"/>
      <c r="AS14843" s="107" t="n"/>
      <c r="AT14843" s="107" t="n"/>
      <c r="AU14843" s="107" t="n"/>
      <c r="AV14843" s="107" t="n"/>
      <c r="AW14843" s="107" t="n"/>
      <c r="AX14843" s="107" t="n"/>
      <c r="AY14843" s="107" t="n"/>
      <c r="AZ14843" s="107" t="n"/>
    </row>
    <row r="14844">
      <c r="AA14844" s="107" t="n"/>
      <c r="AB14844" s="107" t="n"/>
      <c r="AC14844" s="107" t="n"/>
      <c r="AD14844" s="107" t="n"/>
      <c r="AE14844" s="107" t="n"/>
      <c r="AF14844" s="107" t="n"/>
      <c r="AG14844" s="107" t="n"/>
      <c r="AH14844" s="107" t="n"/>
      <c r="AI14844" s="107" t="n"/>
      <c r="AJ14844" s="107" t="n"/>
      <c r="AK14844" s="107" t="n"/>
      <c r="AL14844" s="107" t="n"/>
      <c r="AM14844" s="107" t="n"/>
      <c r="AN14844" s="107" t="n"/>
      <c r="AO14844" s="107" t="n"/>
      <c r="AP14844" s="107" t="n"/>
      <c r="AQ14844" s="107" t="n"/>
      <c r="AR14844" s="107" t="n"/>
      <c r="AS14844" s="107" t="n"/>
      <c r="AT14844" s="107" t="n"/>
      <c r="AU14844" s="107" t="n"/>
      <c r="AV14844" s="107" t="n"/>
      <c r="AW14844" s="107" t="n"/>
      <c r="AX14844" s="107" t="n"/>
      <c r="AY14844" s="107" t="n"/>
      <c r="AZ14844" s="107" t="n"/>
    </row>
    <row r="14845">
      <c r="AA14845" s="107" t="n"/>
      <c r="AB14845" s="107" t="n"/>
      <c r="AC14845" s="107" t="n"/>
      <c r="AD14845" s="107" t="n"/>
      <c r="AE14845" s="107" t="n"/>
      <c r="AF14845" s="107" t="n"/>
      <c r="AG14845" s="107" t="n"/>
      <c r="AH14845" s="107" t="n"/>
      <c r="AI14845" s="107" t="n"/>
      <c r="AJ14845" s="107" t="n"/>
      <c r="AK14845" s="107" t="n"/>
      <c r="AL14845" s="107" t="n"/>
      <c r="AM14845" s="107" t="n"/>
      <c r="AN14845" s="107" t="n"/>
      <c r="AO14845" s="107" t="n"/>
      <c r="AP14845" s="107" t="n"/>
      <c r="AQ14845" s="107" t="n"/>
      <c r="AR14845" s="107" t="n"/>
      <c r="AS14845" s="107" t="n"/>
      <c r="AT14845" s="107" t="n"/>
      <c r="AU14845" s="107" t="n"/>
      <c r="AV14845" s="107" t="n"/>
      <c r="AW14845" s="107" t="n"/>
      <c r="AX14845" s="107" t="n"/>
      <c r="AY14845" s="107" t="n"/>
      <c r="AZ14845" s="107" t="n"/>
    </row>
    <row r="14846">
      <c r="AA14846" s="107" t="n"/>
      <c r="AB14846" s="107" t="n"/>
      <c r="AC14846" s="107" t="n"/>
      <c r="AD14846" s="107" t="n"/>
      <c r="AE14846" s="107" t="n"/>
      <c r="AF14846" s="107" t="n"/>
      <c r="AG14846" s="107" t="n"/>
      <c r="AH14846" s="107" t="n"/>
      <c r="AI14846" s="107" t="n"/>
      <c r="AJ14846" s="107" t="n"/>
      <c r="AK14846" s="107" t="n"/>
      <c r="AL14846" s="107" t="n"/>
      <c r="AM14846" s="107" t="n"/>
      <c r="AN14846" s="107" t="n"/>
      <c r="AO14846" s="107" t="n"/>
      <c r="AP14846" s="107" t="n"/>
      <c r="AQ14846" s="107" t="n"/>
      <c r="AR14846" s="107" t="n"/>
      <c r="AS14846" s="107" t="n"/>
      <c r="AT14846" s="107" t="n"/>
      <c r="AU14846" s="107" t="n"/>
      <c r="AV14846" s="107" t="n"/>
      <c r="AW14846" s="107" t="n"/>
      <c r="AX14846" s="107" t="n"/>
      <c r="AY14846" s="107" t="n"/>
      <c r="AZ14846" s="107" t="n"/>
    </row>
    <row r="14847">
      <c r="AA14847" s="107" t="n"/>
      <c r="AB14847" s="107" t="n"/>
      <c r="AC14847" s="107" t="n"/>
      <c r="AD14847" s="107" t="n"/>
      <c r="AE14847" s="107" t="n"/>
      <c r="AF14847" s="107" t="n"/>
      <c r="AG14847" s="107" t="n"/>
      <c r="AH14847" s="107" t="n"/>
      <c r="AI14847" s="107" t="n"/>
      <c r="AJ14847" s="107" t="n"/>
      <c r="AK14847" s="107" t="n"/>
      <c r="AL14847" s="107" t="n"/>
      <c r="AM14847" s="107" t="n"/>
      <c r="AN14847" s="107" t="n"/>
      <c r="AO14847" s="107" t="n"/>
      <c r="AP14847" s="107" t="n"/>
      <c r="AQ14847" s="107" t="n"/>
      <c r="AR14847" s="107" t="n"/>
      <c r="AS14847" s="107" t="n"/>
      <c r="AT14847" s="107" t="n"/>
      <c r="AU14847" s="107" t="n"/>
      <c r="AV14847" s="107" t="n"/>
      <c r="AW14847" s="107" t="n"/>
      <c r="AX14847" s="107" t="n"/>
      <c r="AY14847" s="107" t="n"/>
      <c r="AZ14847" s="107" t="n"/>
    </row>
    <row r="14848">
      <c r="AA14848" s="107" t="n"/>
      <c r="AB14848" s="107" t="n"/>
      <c r="AC14848" s="107" t="n"/>
      <c r="AD14848" s="107" t="n"/>
      <c r="AE14848" s="107" t="n"/>
      <c r="AF14848" s="107" t="n"/>
      <c r="AG14848" s="107" t="n"/>
      <c r="AH14848" s="107" t="n"/>
      <c r="AI14848" s="107" t="n"/>
      <c r="AJ14848" s="107" t="n"/>
      <c r="AK14848" s="107" t="n"/>
      <c r="AL14848" s="107" t="n"/>
      <c r="AM14848" s="107" t="n"/>
      <c r="AN14848" s="107" t="n"/>
      <c r="AO14848" s="107" t="n"/>
      <c r="AP14848" s="107" t="n"/>
      <c r="AQ14848" s="107" t="n"/>
      <c r="AR14848" s="107" t="n"/>
      <c r="AS14848" s="107" t="n"/>
      <c r="AT14848" s="107" t="n"/>
      <c r="AU14848" s="107" t="n"/>
      <c r="AV14848" s="107" t="n"/>
      <c r="AW14848" s="107" t="n"/>
      <c r="AX14848" s="107" t="n"/>
      <c r="AY14848" s="107" t="n"/>
      <c r="AZ14848" s="107" t="n"/>
    </row>
    <row r="14849">
      <c r="AA14849" s="107" t="n"/>
      <c r="AB14849" s="107" t="n"/>
      <c r="AC14849" s="107" t="n"/>
      <c r="AD14849" s="107" t="n"/>
      <c r="AE14849" s="107" t="n"/>
      <c r="AF14849" s="107" t="n"/>
      <c r="AG14849" s="107" t="n"/>
      <c r="AH14849" s="107" t="n"/>
      <c r="AI14849" s="107" t="n"/>
      <c r="AJ14849" s="107" t="n"/>
      <c r="AK14849" s="107" t="n"/>
      <c r="AL14849" s="107" t="n"/>
      <c r="AM14849" s="107" t="n"/>
      <c r="AN14849" s="107" t="n"/>
      <c r="AO14849" s="107" t="n"/>
      <c r="AP14849" s="107" t="n"/>
      <c r="AQ14849" s="107" t="n"/>
      <c r="AR14849" s="107" t="n"/>
      <c r="AS14849" s="107" t="n"/>
      <c r="AT14849" s="107" t="n"/>
      <c r="AU14849" s="107" t="n"/>
      <c r="AV14849" s="107" t="n"/>
      <c r="AW14849" s="107" t="n"/>
      <c r="AX14849" s="107" t="n"/>
      <c r="AY14849" s="107" t="n"/>
      <c r="AZ14849" s="107" t="n"/>
    </row>
    <row r="14850">
      <c r="AA14850" s="107" t="n"/>
      <c r="AB14850" s="107" t="n"/>
      <c r="AC14850" s="107" t="n"/>
      <c r="AD14850" s="107" t="n"/>
      <c r="AE14850" s="107" t="n"/>
      <c r="AF14850" s="107" t="n"/>
      <c r="AG14850" s="107" t="n"/>
      <c r="AH14850" s="107" t="n"/>
      <c r="AI14850" s="107" t="n"/>
      <c r="AJ14850" s="107" t="n"/>
      <c r="AK14850" s="107" t="n"/>
      <c r="AL14850" s="107" t="n"/>
      <c r="AM14850" s="107" t="n"/>
      <c r="AN14850" s="107" t="n"/>
      <c r="AO14850" s="107" t="n"/>
      <c r="AP14850" s="107" t="n"/>
      <c r="AQ14850" s="107" t="n"/>
      <c r="AR14850" s="107" t="n"/>
      <c r="AS14850" s="107" t="n"/>
      <c r="AT14850" s="107" t="n"/>
      <c r="AU14850" s="107" t="n"/>
      <c r="AV14850" s="107" t="n"/>
      <c r="AW14850" s="107" t="n"/>
      <c r="AX14850" s="107" t="n"/>
      <c r="AY14850" s="107" t="n"/>
      <c r="AZ14850" s="107" t="n"/>
    </row>
    <row r="14851">
      <c r="AA14851" s="107" t="n"/>
      <c r="AB14851" s="107" t="n"/>
      <c r="AC14851" s="107" t="n"/>
      <c r="AD14851" s="107" t="n"/>
      <c r="AE14851" s="107" t="n"/>
      <c r="AF14851" s="107" t="n"/>
      <c r="AG14851" s="107" t="n"/>
      <c r="AH14851" s="107" t="n"/>
      <c r="AI14851" s="107" t="n"/>
      <c r="AJ14851" s="107" t="n"/>
      <c r="AK14851" s="107" t="n"/>
      <c r="AL14851" s="107" t="n"/>
      <c r="AM14851" s="107" t="n"/>
      <c r="AN14851" s="107" t="n"/>
      <c r="AO14851" s="107" t="n"/>
      <c r="AP14851" s="107" t="n"/>
      <c r="AQ14851" s="107" t="n"/>
      <c r="AR14851" s="107" t="n"/>
      <c r="AS14851" s="107" t="n"/>
      <c r="AT14851" s="107" t="n"/>
      <c r="AU14851" s="107" t="n"/>
      <c r="AV14851" s="107" t="n"/>
      <c r="AW14851" s="107" t="n"/>
      <c r="AX14851" s="107" t="n"/>
      <c r="AY14851" s="107" t="n"/>
      <c r="AZ14851" s="107" t="n"/>
    </row>
    <row r="14852">
      <c r="AA14852" s="107" t="n"/>
      <c r="AB14852" s="107" t="n"/>
      <c r="AC14852" s="107" t="n"/>
      <c r="AD14852" s="107" t="n"/>
      <c r="AE14852" s="107" t="n"/>
      <c r="AF14852" s="107" t="n"/>
      <c r="AG14852" s="107" t="n"/>
      <c r="AH14852" s="107" t="n"/>
      <c r="AI14852" s="107" t="n"/>
      <c r="AJ14852" s="107" t="n"/>
      <c r="AK14852" s="107" t="n"/>
      <c r="AL14852" s="107" t="n"/>
      <c r="AM14852" s="107" t="n"/>
      <c r="AN14852" s="107" t="n"/>
      <c r="AO14852" s="107" t="n"/>
      <c r="AP14852" s="107" t="n"/>
      <c r="AQ14852" s="107" t="n"/>
      <c r="AR14852" s="107" t="n"/>
      <c r="AS14852" s="107" t="n"/>
      <c r="AT14852" s="107" t="n"/>
      <c r="AU14852" s="107" t="n"/>
      <c r="AV14852" s="107" t="n"/>
      <c r="AW14852" s="107" t="n"/>
      <c r="AX14852" s="107" t="n"/>
      <c r="AY14852" s="107" t="n"/>
      <c r="AZ14852" s="107" t="n"/>
    </row>
    <row r="14853">
      <c r="AA14853" s="107" t="n"/>
      <c r="AB14853" s="107" t="n"/>
      <c r="AC14853" s="107" t="n"/>
      <c r="AD14853" s="107" t="n"/>
      <c r="AE14853" s="107" t="n"/>
      <c r="AF14853" s="107" t="n"/>
      <c r="AG14853" s="107" t="n"/>
      <c r="AH14853" s="107" t="n"/>
      <c r="AI14853" s="107" t="n"/>
      <c r="AJ14853" s="107" t="n"/>
      <c r="AK14853" s="107" t="n"/>
      <c r="AL14853" s="107" t="n"/>
      <c r="AM14853" s="107" t="n"/>
      <c r="AN14853" s="107" t="n"/>
      <c r="AO14853" s="107" t="n"/>
      <c r="AP14853" s="107" t="n"/>
      <c r="AQ14853" s="107" t="n"/>
      <c r="AR14853" s="107" t="n"/>
      <c r="AS14853" s="107" t="n"/>
      <c r="AT14853" s="107" t="n"/>
      <c r="AU14853" s="107" t="n"/>
      <c r="AV14853" s="107" t="n"/>
      <c r="AW14853" s="107" t="n"/>
      <c r="AX14853" s="107" t="n"/>
      <c r="AY14853" s="107" t="n"/>
      <c r="AZ14853" s="107" t="n"/>
    </row>
    <row r="14854">
      <c r="AA14854" s="107" t="n"/>
      <c r="AB14854" s="107" t="n"/>
      <c r="AC14854" s="107" t="n"/>
      <c r="AD14854" s="107" t="n"/>
      <c r="AE14854" s="107" t="n"/>
      <c r="AF14854" s="107" t="n"/>
      <c r="AG14854" s="107" t="n"/>
      <c r="AH14854" s="107" t="n"/>
      <c r="AI14854" s="107" t="n"/>
      <c r="AJ14854" s="107" t="n"/>
      <c r="AK14854" s="107" t="n"/>
      <c r="AL14854" s="107" t="n"/>
      <c r="AM14854" s="107" t="n"/>
      <c r="AN14854" s="107" t="n"/>
      <c r="AO14854" s="107" t="n"/>
      <c r="AP14854" s="107" t="n"/>
      <c r="AQ14854" s="107" t="n"/>
      <c r="AR14854" s="107" t="n"/>
      <c r="AS14854" s="107" t="n"/>
      <c r="AT14854" s="107" t="n"/>
      <c r="AU14854" s="107" t="n"/>
      <c r="AV14854" s="107" t="n"/>
      <c r="AW14854" s="107" t="n"/>
      <c r="AX14854" s="107" t="n"/>
      <c r="AY14854" s="107" t="n"/>
      <c r="AZ14854" s="107" t="n"/>
    </row>
    <row r="14855">
      <c r="AA14855" s="107" t="n"/>
      <c r="AB14855" s="107" t="n"/>
      <c r="AC14855" s="107" t="n"/>
      <c r="AD14855" s="107" t="n"/>
      <c r="AE14855" s="107" t="n"/>
      <c r="AF14855" s="107" t="n"/>
      <c r="AG14855" s="107" t="n"/>
      <c r="AH14855" s="107" t="n"/>
      <c r="AI14855" s="107" t="n"/>
      <c r="AJ14855" s="107" t="n"/>
      <c r="AK14855" s="107" t="n"/>
      <c r="AL14855" s="107" t="n"/>
      <c r="AM14855" s="107" t="n"/>
      <c r="AN14855" s="107" t="n"/>
      <c r="AO14855" s="107" t="n"/>
      <c r="AP14855" s="107" t="n"/>
      <c r="AQ14855" s="107" t="n"/>
      <c r="AR14855" s="107" t="n"/>
      <c r="AS14855" s="107" t="n"/>
      <c r="AT14855" s="107" t="n"/>
      <c r="AU14855" s="107" t="n"/>
      <c r="AV14855" s="107" t="n"/>
      <c r="AW14855" s="107" t="n"/>
      <c r="AX14855" s="107" t="n"/>
      <c r="AY14855" s="107" t="n"/>
      <c r="AZ14855" s="107" t="n"/>
    </row>
    <row r="14856">
      <c r="AA14856" s="107" t="n"/>
      <c r="AB14856" s="107" t="n"/>
      <c r="AC14856" s="107" t="n"/>
      <c r="AD14856" s="107" t="n"/>
      <c r="AE14856" s="107" t="n"/>
      <c r="AF14856" s="107" t="n"/>
      <c r="AG14856" s="107" t="n"/>
      <c r="AH14856" s="107" t="n"/>
      <c r="AI14856" s="107" t="n"/>
      <c r="AJ14856" s="107" t="n"/>
      <c r="AK14856" s="107" t="n"/>
      <c r="AL14856" s="107" t="n"/>
      <c r="AM14856" s="107" t="n"/>
      <c r="AN14856" s="107" t="n"/>
      <c r="AO14856" s="107" t="n"/>
      <c r="AP14856" s="107" t="n"/>
      <c r="AQ14856" s="107" t="n"/>
      <c r="AR14856" s="107" t="n"/>
      <c r="AS14856" s="107" t="n"/>
      <c r="AT14856" s="107" t="n"/>
      <c r="AU14856" s="107" t="n"/>
      <c r="AV14856" s="107" t="n"/>
      <c r="AW14856" s="107" t="n"/>
      <c r="AX14856" s="107" t="n"/>
      <c r="AY14856" s="107" t="n"/>
      <c r="AZ14856" s="107" t="n"/>
    </row>
    <row r="14857">
      <c r="AA14857" s="107" t="n"/>
      <c r="AB14857" s="107" t="n"/>
      <c r="AC14857" s="107" t="n"/>
      <c r="AD14857" s="107" t="n"/>
      <c r="AE14857" s="107" t="n"/>
      <c r="AF14857" s="107" t="n"/>
      <c r="AG14857" s="107" t="n"/>
      <c r="AH14857" s="107" t="n"/>
      <c r="AI14857" s="107" t="n"/>
      <c r="AJ14857" s="107" t="n"/>
      <c r="AK14857" s="107" t="n"/>
      <c r="AL14857" s="107" t="n"/>
      <c r="AM14857" s="107" t="n"/>
      <c r="AN14857" s="107" t="n"/>
      <c r="AO14857" s="107" t="n"/>
      <c r="AP14857" s="107" t="n"/>
      <c r="AQ14857" s="107" t="n"/>
      <c r="AR14857" s="107" t="n"/>
      <c r="AS14857" s="107" t="n"/>
      <c r="AT14857" s="107" t="n"/>
      <c r="AU14857" s="107" t="n"/>
      <c r="AV14857" s="107" t="n"/>
      <c r="AW14857" s="107" t="n"/>
      <c r="AX14857" s="107" t="n"/>
      <c r="AY14857" s="107" t="n"/>
      <c r="AZ14857" s="107" t="n"/>
    </row>
    <row r="14858">
      <c r="AA14858" s="107" t="n"/>
      <c r="AB14858" s="107" t="n"/>
      <c r="AC14858" s="107" t="n"/>
      <c r="AD14858" s="107" t="n"/>
      <c r="AE14858" s="107" t="n"/>
      <c r="AF14858" s="107" t="n"/>
      <c r="AG14858" s="107" t="n"/>
      <c r="AH14858" s="107" t="n"/>
      <c r="AI14858" s="107" t="n"/>
      <c r="AJ14858" s="107" t="n"/>
      <c r="AK14858" s="107" t="n"/>
      <c r="AL14858" s="107" t="n"/>
      <c r="AM14858" s="107" t="n"/>
      <c r="AN14858" s="107" t="n"/>
      <c r="AO14858" s="107" t="n"/>
      <c r="AP14858" s="107" t="n"/>
      <c r="AQ14858" s="107" t="n"/>
      <c r="AR14858" s="107" t="n"/>
      <c r="AS14858" s="107" t="n"/>
      <c r="AT14858" s="107" t="n"/>
      <c r="AU14858" s="107" t="n"/>
      <c r="AV14858" s="107" t="n"/>
      <c r="AW14858" s="107" t="n"/>
      <c r="AX14858" s="107" t="n"/>
      <c r="AY14858" s="107" t="n"/>
      <c r="AZ14858" s="107" t="n"/>
    </row>
    <row r="14859">
      <c r="AA14859" s="107" t="n"/>
      <c r="AB14859" s="107" t="n"/>
      <c r="AC14859" s="107" t="n"/>
      <c r="AD14859" s="107" t="n"/>
      <c r="AE14859" s="107" t="n"/>
      <c r="AF14859" s="107" t="n"/>
      <c r="AG14859" s="107" t="n"/>
      <c r="AH14859" s="107" t="n"/>
      <c r="AI14859" s="107" t="n"/>
      <c r="AJ14859" s="107" t="n"/>
      <c r="AK14859" s="107" t="n"/>
      <c r="AL14859" s="107" t="n"/>
      <c r="AM14859" s="107" t="n"/>
      <c r="AN14859" s="107" t="n"/>
      <c r="AO14859" s="107" t="n"/>
      <c r="AP14859" s="107" t="n"/>
      <c r="AQ14859" s="107" t="n"/>
      <c r="AR14859" s="107" t="n"/>
      <c r="AS14859" s="107" t="n"/>
      <c r="AT14859" s="107" t="n"/>
      <c r="AU14859" s="107" t="n"/>
      <c r="AV14859" s="107" t="n"/>
      <c r="AW14859" s="107" t="n"/>
      <c r="AX14859" s="107" t="n"/>
      <c r="AY14859" s="107" t="n"/>
      <c r="AZ14859" s="107" t="n"/>
    </row>
    <row r="14860">
      <c r="AA14860" s="107" t="n"/>
      <c r="AB14860" s="107" t="n"/>
      <c r="AC14860" s="107" t="n"/>
      <c r="AD14860" s="107" t="n"/>
      <c r="AE14860" s="107" t="n"/>
      <c r="AF14860" s="107" t="n"/>
      <c r="AG14860" s="107" t="n"/>
      <c r="AH14860" s="107" t="n"/>
      <c r="AI14860" s="107" t="n"/>
      <c r="AJ14860" s="107" t="n"/>
      <c r="AK14860" s="107" t="n"/>
      <c r="AL14860" s="107" t="n"/>
      <c r="AM14860" s="107" t="n"/>
      <c r="AN14860" s="107" t="n"/>
      <c r="AO14860" s="107" t="n"/>
      <c r="AP14860" s="107" t="n"/>
      <c r="AQ14860" s="107" t="n"/>
      <c r="AR14860" s="107" t="n"/>
      <c r="AS14860" s="107" t="n"/>
      <c r="AT14860" s="107" t="n"/>
      <c r="AU14860" s="107" t="n"/>
      <c r="AV14860" s="107" t="n"/>
      <c r="AW14860" s="107" t="n"/>
      <c r="AX14860" s="107" t="n"/>
      <c r="AY14860" s="107" t="n"/>
      <c r="AZ14860" s="107" t="n"/>
    </row>
    <row r="14861">
      <c r="AA14861" s="107" t="n"/>
      <c r="AB14861" s="107" t="n"/>
      <c r="AC14861" s="107" t="n"/>
      <c r="AD14861" s="107" t="n"/>
      <c r="AE14861" s="107" t="n"/>
      <c r="AF14861" s="107" t="n"/>
      <c r="AG14861" s="107" t="n"/>
      <c r="AH14861" s="107" t="n"/>
      <c r="AI14861" s="107" t="n"/>
      <c r="AJ14861" s="107" t="n"/>
      <c r="AK14861" s="107" t="n"/>
      <c r="AL14861" s="107" t="n"/>
      <c r="AM14861" s="107" t="n"/>
      <c r="AN14861" s="107" t="n"/>
      <c r="AO14861" s="107" t="n"/>
      <c r="AP14861" s="107" t="n"/>
      <c r="AQ14861" s="107" t="n"/>
      <c r="AR14861" s="107" t="n"/>
      <c r="AS14861" s="107" t="n"/>
      <c r="AT14861" s="107" t="n"/>
      <c r="AU14861" s="107" t="n"/>
      <c r="AV14861" s="107" t="n"/>
      <c r="AW14861" s="107" t="n"/>
      <c r="AX14861" s="107" t="n"/>
      <c r="AY14861" s="107" t="n"/>
      <c r="AZ14861" s="107" t="n"/>
    </row>
    <row r="14862">
      <c r="AA14862" s="107" t="n"/>
      <c r="AB14862" s="107" t="n"/>
      <c r="AC14862" s="107" t="n"/>
      <c r="AD14862" s="107" t="n"/>
      <c r="AE14862" s="107" t="n"/>
      <c r="AF14862" s="107" t="n"/>
      <c r="AG14862" s="107" t="n"/>
      <c r="AH14862" s="107" t="n"/>
      <c r="AI14862" s="107" t="n"/>
      <c r="AJ14862" s="107" t="n"/>
      <c r="AK14862" s="107" t="n"/>
      <c r="AL14862" s="107" t="n"/>
      <c r="AM14862" s="107" t="n"/>
      <c r="AN14862" s="107" t="n"/>
      <c r="AO14862" s="107" t="n"/>
      <c r="AP14862" s="107" t="n"/>
      <c r="AQ14862" s="107" t="n"/>
      <c r="AR14862" s="107" t="n"/>
      <c r="AS14862" s="107" t="n"/>
      <c r="AT14862" s="107" t="n"/>
      <c r="AU14862" s="107" t="n"/>
      <c r="AV14862" s="107" t="n"/>
      <c r="AW14862" s="107" t="n"/>
      <c r="AX14862" s="107" t="n"/>
      <c r="AY14862" s="107" t="n"/>
      <c r="AZ14862" s="107" t="n"/>
    </row>
    <row r="14863">
      <c r="AA14863" s="107" t="n"/>
      <c r="AB14863" s="107" t="n"/>
      <c r="AC14863" s="107" t="n"/>
      <c r="AD14863" s="107" t="n"/>
      <c r="AE14863" s="107" t="n"/>
      <c r="AF14863" s="107" t="n"/>
      <c r="AG14863" s="107" t="n"/>
      <c r="AH14863" s="107" t="n"/>
      <c r="AI14863" s="107" t="n"/>
      <c r="AJ14863" s="107" t="n"/>
      <c r="AK14863" s="107" t="n"/>
      <c r="AL14863" s="107" t="n"/>
      <c r="AM14863" s="107" t="n"/>
      <c r="AN14863" s="107" t="n"/>
      <c r="AO14863" s="107" t="n"/>
      <c r="AP14863" s="107" t="n"/>
      <c r="AQ14863" s="107" t="n"/>
      <c r="AR14863" s="107" t="n"/>
      <c r="AS14863" s="107" t="n"/>
      <c r="AT14863" s="107" t="n"/>
      <c r="AU14863" s="107" t="n"/>
      <c r="AV14863" s="107" t="n"/>
      <c r="AW14863" s="107" t="n"/>
      <c r="AX14863" s="107" t="n"/>
      <c r="AY14863" s="107" t="n"/>
      <c r="AZ14863" s="107" t="n"/>
    </row>
    <row r="14864">
      <c r="AA14864" s="107" t="n"/>
      <c r="AB14864" s="107" t="n"/>
      <c r="AC14864" s="107" t="n"/>
      <c r="AD14864" s="107" t="n"/>
      <c r="AE14864" s="107" t="n"/>
      <c r="AF14864" s="107" t="n"/>
      <c r="AG14864" s="107" t="n"/>
      <c r="AH14864" s="107" t="n"/>
      <c r="AI14864" s="107" t="n"/>
      <c r="AJ14864" s="107" t="n"/>
      <c r="AK14864" s="107" t="n"/>
      <c r="AL14864" s="107" t="n"/>
      <c r="AM14864" s="107" t="n"/>
      <c r="AN14864" s="107" t="n"/>
      <c r="AO14864" s="107" t="n"/>
      <c r="AP14864" s="107" t="n"/>
      <c r="AQ14864" s="107" t="n"/>
      <c r="AR14864" s="107" t="n"/>
      <c r="AS14864" s="107" t="n"/>
      <c r="AT14864" s="107" t="n"/>
      <c r="AU14864" s="107" t="n"/>
      <c r="AV14864" s="107" t="n"/>
      <c r="AW14864" s="107" t="n"/>
      <c r="AX14864" s="107" t="n"/>
      <c r="AY14864" s="107" t="n"/>
      <c r="AZ14864" s="107" t="n"/>
    </row>
    <row r="14865">
      <c r="AA14865" s="107" t="n"/>
      <c r="AB14865" s="107" t="n"/>
      <c r="AC14865" s="107" t="n"/>
      <c r="AD14865" s="107" t="n"/>
      <c r="AE14865" s="107" t="n"/>
      <c r="AF14865" s="107" t="n"/>
      <c r="AG14865" s="107" t="n"/>
      <c r="AH14865" s="107" t="n"/>
      <c r="AI14865" s="107" t="n"/>
      <c r="AJ14865" s="107" t="n"/>
      <c r="AK14865" s="107" t="n"/>
      <c r="AL14865" s="107" t="n"/>
      <c r="AM14865" s="107" t="n"/>
      <c r="AN14865" s="107" t="n"/>
      <c r="AO14865" s="107" t="n"/>
      <c r="AP14865" s="107" t="n"/>
      <c r="AQ14865" s="107" t="n"/>
      <c r="AR14865" s="107" t="n"/>
      <c r="AS14865" s="107" t="n"/>
      <c r="AT14865" s="107" t="n"/>
      <c r="AU14865" s="107" t="n"/>
      <c r="AV14865" s="107" t="n"/>
      <c r="AW14865" s="107" t="n"/>
      <c r="AX14865" s="107" t="n"/>
      <c r="AY14865" s="107" t="n"/>
      <c r="AZ14865" s="107" t="n"/>
    </row>
    <row r="14866">
      <c r="AA14866" s="107" t="n"/>
      <c r="AB14866" s="107" t="n"/>
      <c r="AC14866" s="107" t="n"/>
      <c r="AD14866" s="107" t="n"/>
      <c r="AE14866" s="107" t="n"/>
      <c r="AF14866" s="107" t="n"/>
      <c r="AG14866" s="107" t="n"/>
      <c r="AH14866" s="107" t="n"/>
      <c r="AI14866" s="107" t="n"/>
      <c r="AJ14866" s="107" t="n"/>
      <c r="AK14866" s="107" t="n"/>
      <c r="AL14866" s="107" t="n"/>
      <c r="AM14866" s="107" t="n"/>
      <c r="AN14866" s="107" t="n"/>
      <c r="AO14866" s="107" t="n"/>
      <c r="AP14866" s="107" t="n"/>
      <c r="AQ14866" s="107" t="n"/>
      <c r="AR14866" s="107" t="n"/>
      <c r="AS14866" s="107" t="n"/>
      <c r="AT14866" s="107" t="n"/>
      <c r="AU14866" s="107" t="n"/>
      <c r="AV14866" s="107" t="n"/>
      <c r="AW14866" s="107" t="n"/>
      <c r="AX14866" s="107" t="n"/>
      <c r="AY14866" s="107" t="n"/>
      <c r="AZ14866" s="107" t="n"/>
    </row>
    <row r="14867">
      <c r="AA14867" s="107" t="n"/>
      <c r="AB14867" s="107" t="n"/>
      <c r="AC14867" s="107" t="n"/>
      <c r="AD14867" s="107" t="n"/>
      <c r="AE14867" s="107" t="n"/>
      <c r="AF14867" s="107" t="n"/>
      <c r="AG14867" s="107" t="n"/>
      <c r="AH14867" s="107" t="n"/>
      <c r="AI14867" s="107" t="n"/>
      <c r="AJ14867" s="107" t="n"/>
      <c r="AK14867" s="107" t="n"/>
      <c r="AL14867" s="107" t="n"/>
      <c r="AM14867" s="107" t="n"/>
      <c r="AN14867" s="107" t="n"/>
      <c r="AO14867" s="107" t="n"/>
      <c r="AP14867" s="107" t="n"/>
      <c r="AQ14867" s="107" t="n"/>
      <c r="AR14867" s="107" t="n"/>
      <c r="AS14867" s="107" t="n"/>
      <c r="AT14867" s="107" t="n"/>
      <c r="AU14867" s="107" t="n"/>
      <c r="AV14867" s="107" t="n"/>
      <c r="AW14867" s="107" t="n"/>
      <c r="AX14867" s="107" t="n"/>
      <c r="AY14867" s="107" t="n"/>
      <c r="AZ14867" s="107" t="n"/>
    </row>
    <row r="14868">
      <c r="AA14868" s="107" t="n"/>
      <c r="AB14868" s="107" t="n"/>
      <c r="AC14868" s="107" t="n"/>
      <c r="AD14868" s="107" t="n"/>
      <c r="AE14868" s="107" t="n"/>
      <c r="AF14868" s="107" t="n"/>
      <c r="AG14868" s="107" t="n"/>
      <c r="AH14868" s="107" t="n"/>
      <c r="AI14868" s="107" t="n"/>
      <c r="AJ14868" s="107" t="n"/>
      <c r="AK14868" s="107" t="n"/>
      <c r="AL14868" s="107" t="n"/>
      <c r="AM14868" s="107" t="n"/>
      <c r="AN14868" s="107" t="n"/>
      <c r="AO14868" s="107" t="n"/>
      <c r="AP14868" s="107" t="n"/>
      <c r="AQ14868" s="107" t="n"/>
      <c r="AR14868" s="107" t="n"/>
      <c r="AS14868" s="107" t="n"/>
      <c r="AT14868" s="107" t="n"/>
      <c r="AU14868" s="107" t="n"/>
      <c r="AV14868" s="107" t="n"/>
      <c r="AW14868" s="107" t="n"/>
      <c r="AX14868" s="107" t="n"/>
      <c r="AY14868" s="107" t="n"/>
      <c r="AZ14868" s="107" t="n"/>
    </row>
    <row r="14869">
      <c r="AA14869" s="107" t="n"/>
      <c r="AB14869" s="107" t="n"/>
      <c r="AC14869" s="107" t="n"/>
      <c r="AD14869" s="107" t="n"/>
      <c r="AE14869" s="107" t="n"/>
      <c r="AF14869" s="107" t="n"/>
      <c r="AG14869" s="107" t="n"/>
      <c r="AH14869" s="107" t="n"/>
      <c r="AI14869" s="107" t="n"/>
      <c r="AJ14869" s="107" t="n"/>
      <c r="AK14869" s="107" t="n"/>
      <c r="AL14869" s="107" t="n"/>
      <c r="AM14869" s="107" t="n"/>
      <c r="AN14869" s="107" t="n"/>
      <c r="AO14869" s="107" t="n"/>
      <c r="AP14869" s="107" t="n"/>
      <c r="AQ14869" s="107" t="n"/>
      <c r="AR14869" s="107" t="n"/>
      <c r="AS14869" s="107" t="n"/>
      <c r="AT14869" s="107" t="n"/>
      <c r="AU14869" s="107" t="n"/>
      <c r="AV14869" s="107" t="n"/>
      <c r="AW14869" s="107" t="n"/>
      <c r="AX14869" s="107" t="n"/>
      <c r="AY14869" s="107" t="n"/>
      <c r="AZ14869" s="107" t="n"/>
    </row>
    <row r="14870">
      <c r="AA14870" s="107" t="n"/>
      <c r="AB14870" s="107" t="n"/>
      <c r="AC14870" s="107" t="n"/>
      <c r="AD14870" s="107" t="n"/>
      <c r="AE14870" s="107" t="n"/>
      <c r="AF14870" s="107" t="n"/>
      <c r="AG14870" s="107" t="n"/>
      <c r="AH14870" s="107" t="n"/>
      <c r="AI14870" s="107" t="n"/>
      <c r="AJ14870" s="107" t="n"/>
      <c r="AK14870" s="107" t="n"/>
      <c r="AL14870" s="107" t="n"/>
      <c r="AM14870" s="107" t="n"/>
      <c r="AN14870" s="107" t="n"/>
      <c r="AO14870" s="107" t="n"/>
      <c r="AP14870" s="107" t="n"/>
      <c r="AQ14870" s="107" t="n"/>
      <c r="AR14870" s="107" t="n"/>
      <c r="AS14870" s="107" t="n"/>
      <c r="AT14870" s="107" t="n"/>
      <c r="AU14870" s="107" t="n"/>
      <c r="AV14870" s="107" t="n"/>
      <c r="AW14870" s="107" t="n"/>
      <c r="AX14870" s="107" t="n"/>
      <c r="AY14870" s="107" t="n"/>
      <c r="AZ14870" s="107" t="n"/>
    </row>
    <row r="14871">
      <c r="AA14871" s="107" t="n"/>
      <c r="AB14871" s="107" t="n"/>
      <c r="AC14871" s="107" t="n"/>
      <c r="AD14871" s="107" t="n"/>
      <c r="AE14871" s="107" t="n"/>
      <c r="AF14871" s="107" t="n"/>
      <c r="AG14871" s="107" t="n"/>
      <c r="AH14871" s="107" t="n"/>
      <c r="AI14871" s="107" t="n"/>
      <c r="AJ14871" s="107" t="n"/>
      <c r="AK14871" s="107" t="n"/>
      <c r="AL14871" s="107" t="n"/>
      <c r="AM14871" s="107" t="n"/>
      <c r="AN14871" s="107" t="n"/>
      <c r="AO14871" s="107" t="n"/>
      <c r="AP14871" s="107" t="n"/>
      <c r="AQ14871" s="107" t="n"/>
      <c r="AR14871" s="107" t="n"/>
      <c r="AS14871" s="107" t="n"/>
      <c r="AT14871" s="107" t="n"/>
      <c r="AU14871" s="107" t="n"/>
      <c r="AV14871" s="107" t="n"/>
      <c r="AW14871" s="107" t="n"/>
      <c r="AX14871" s="107" t="n"/>
      <c r="AY14871" s="107" t="n"/>
      <c r="AZ14871" s="107" t="n"/>
    </row>
    <row r="14872">
      <c r="AA14872" s="107" t="n"/>
      <c r="AB14872" s="107" t="n"/>
      <c r="AC14872" s="107" t="n"/>
      <c r="AD14872" s="107" t="n"/>
      <c r="AE14872" s="107" t="n"/>
      <c r="AF14872" s="107" t="n"/>
      <c r="AG14872" s="107" t="n"/>
      <c r="AH14872" s="107" t="n"/>
      <c r="AI14872" s="107" t="n"/>
      <c r="AJ14872" s="107" t="n"/>
      <c r="AK14872" s="107" t="n"/>
      <c r="AL14872" s="107" t="n"/>
      <c r="AM14872" s="107" t="n"/>
      <c r="AN14872" s="107" t="n"/>
      <c r="AO14872" s="107" t="n"/>
      <c r="AP14872" s="107" t="n"/>
      <c r="AQ14872" s="107" t="n"/>
      <c r="AR14872" s="107" t="n"/>
      <c r="AS14872" s="107" t="n"/>
      <c r="AT14872" s="107" t="n"/>
      <c r="AU14872" s="107" t="n"/>
      <c r="AV14872" s="107" t="n"/>
      <c r="AW14872" s="107" t="n"/>
      <c r="AX14872" s="107" t="n"/>
      <c r="AY14872" s="107" t="n"/>
      <c r="AZ14872" s="107" t="n"/>
    </row>
    <row r="14873">
      <c r="AA14873" s="107" t="n"/>
      <c r="AB14873" s="107" t="n"/>
      <c r="AC14873" s="107" t="n"/>
      <c r="AD14873" s="107" t="n"/>
      <c r="AE14873" s="107" t="n"/>
      <c r="AF14873" s="107" t="n"/>
      <c r="AG14873" s="107" t="n"/>
      <c r="AH14873" s="107" t="n"/>
      <c r="AI14873" s="107" t="n"/>
      <c r="AJ14873" s="107" t="n"/>
      <c r="AK14873" s="107" t="n"/>
      <c r="AL14873" s="107" t="n"/>
      <c r="AM14873" s="107" t="n"/>
      <c r="AN14873" s="107" t="n"/>
      <c r="AO14873" s="107" t="n"/>
      <c r="AP14873" s="107" t="n"/>
      <c r="AQ14873" s="107" t="n"/>
      <c r="AR14873" s="107" t="n"/>
      <c r="AS14873" s="107" t="n"/>
      <c r="AT14873" s="107" t="n"/>
      <c r="AU14873" s="107" t="n"/>
      <c r="AV14873" s="107" t="n"/>
      <c r="AW14873" s="107" t="n"/>
      <c r="AX14873" s="107" t="n"/>
      <c r="AY14873" s="107" t="n"/>
      <c r="AZ14873" s="107" t="n"/>
    </row>
    <row r="14874">
      <c r="AA14874" s="107" t="n"/>
      <c r="AB14874" s="107" t="n"/>
      <c r="AC14874" s="107" t="n"/>
      <c r="AD14874" s="107" t="n"/>
      <c r="AE14874" s="107" t="n"/>
      <c r="AF14874" s="107" t="n"/>
      <c r="AG14874" s="107" t="n"/>
      <c r="AH14874" s="107" t="n"/>
      <c r="AI14874" s="107" t="n"/>
      <c r="AJ14874" s="107" t="n"/>
      <c r="AK14874" s="107" t="n"/>
      <c r="AL14874" s="107" t="n"/>
      <c r="AM14874" s="107" t="n"/>
      <c r="AN14874" s="107" t="n"/>
      <c r="AO14874" s="107" t="n"/>
      <c r="AP14874" s="107" t="n"/>
      <c r="AQ14874" s="107" t="n"/>
      <c r="AR14874" s="107" t="n"/>
      <c r="AS14874" s="107" t="n"/>
      <c r="AT14874" s="107" t="n"/>
      <c r="AU14874" s="107" t="n"/>
      <c r="AV14874" s="107" t="n"/>
      <c r="AW14874" s="107" t="n"/>
      <c r="AX14874" s="107" t="n"/>
      <c r="AY14874" s="107" t="n"/>
      <c r="AZ14874" s="107" t="n"/>
    </row>
    <row r="14875">
      <c r="AA14875" s="107" t="n"/>
      <c r="AB14875" s="107" t="n"/>
      <c r="AC14875" s="107" t="n"/>
      <c r="AD14875" s="107" t="n"/>
      <c r="AE14875" s="107" t="n"/>
      <c r="AF14875" s="107" t="n"/>
      <c r="AG14875" s="107" t="n"/>
      <c r="AH14875" s="107" t="n"/>
      <c r="AI14875" s="107" t="n"/>
      <c r="AJ14875" s="107" t="n"/>
      <c r="AK14875" s="107" t="n"/>
      <c r="AL14875" s="107" t="n"/>
      <c r="AM14875" s="107" t="n"/>
      <c r="AN14875" s="107" t="n"/>
      <c r="AO14875" s="107" t="n"/>
      <c r="AP14875" s="107" t="n"/>
      <c r="AQ14875" s="107" t="n"/>
      <c r="AR14875" s="107" t="n"/>
      <c r="AS14875" s="107" t="n"/>
      <c r="AT14875" s="107" t="n"/>
      <c r="AU14875" s="107" t="n"/>
      <c r="AV14875" s="107" t="n"/>
      <c r="AW14875" s="107" t="n"/>
      <c r="AX14875" s="107" t="n"/>
      <c r="AY14875" s="107" t="n"/>
      <c r="AZ14875" s="107" t="n"/>
    </row>
    <row r="14876">
      <c r="AA14876" s="107" t="n"/>
      <c r="AB14876" s="107" t="n"/>
      <c r="AC14876" s="107" t="n"/>
      <c r="AD14876" s="107" t="n"/>
      <c r="AE14876" s="107" t="n"/>
      <c r="AF14876" s="107" t="n"/>
      <c r="AG14876" s="107" t="n"/>
      <c r="AH14876" s="107" t="n"/>
      <c r="AI14876" s="107" t="n"/>
      <c r="AJ14876" s="107" t="n"/>
      <c r="AK14876" s="107" t="n"/>
      <c r="AL14876" s="107" t="n"/>
      <c r="AM14876" s="107" t="n"/>
      <c r="AN14876" s="107" t="n"/>
      <c r="AO14876" s="107" t="n"/>
      <c r="AP14876" s="107" t="n"/>
      <c r="AQ14876" s="107" t="n"/>
      <c r="AR14876" s="107" t="n"/>
      <c r="AS14876" s="107" t="n"/>
      <c r="AT14876" s="107" t="n"/>
      <c r="AU14876" s="107" t="n"/>
      <c r="AV14876" s="107" t="n"/>
      <c r="AW14876" s="107" t="n"/>
      <c r="AX14876" s="107" t="n"/>
      <c r="AY14876" s="107" t="n"/>
      <c r="AZ14876" s="107" t="n"/>
    </row>
    <row r="14877">
      <c r="AA14877" s="107" t="n"/>
      <c r="AB14877" s="107" t="n"/>
      <c r="AC14877" s="107" t="n"/>
      <c r="AD14877" s="107" t="n"/>
      <c r="AE14877" s="107" t="n"/>
      <c r="AF14877" s="107" t="n"/>
      <c r="AG14877" s="107" t="n"/>
      <c r="AH14877" s="107" t="n"/>
      <c r="AI14877" s="107" t="n"/>
      <c r="AJ14877" s="107" t="n"/>
      <c r="AK14877" s="107" t="n"/>
      <c r="AL14877" s="107" t="n"/>
      <c r="AM14877" s="107" t="n"/>
      <c r="AN14877" s="107" t="n"/>
      <c r="AO14877" s="107" t="n"/>
      <c r="AP14877" s="107" t="n"/>
      <c r="AQ14877" s="107" t="n"/>
      <c r="AR14877" s="107" t="n"/>
      <c r="AS14877" s="107" t="n"/>
      <c r="AT14877" s="107" t="n"/>
      <c r="AU14877" s="107" t="n"/>
      <c r="AV14877" s="107" t="n"/>
      <c r="AW14877" s="107" t="n"/>
      <c r="AX14877" s="107" t="n"/>
      <c r="AY14877" s="107" t="n"/>
      <c r="AZ14877" s="107" t="n"/>
    </row>
    <row r="14878">
      <c r="AA14878" s="107" t="n"/>
      <c r="AB14878" s="107" t="n"/>
      <c r="AC14878" s="107" t="n"/>
      <c r="AD14878" s="107" t="n"/>
      <c r="AE14878" s="107" t="n"/>
      <c r="AF14878" s="107" t="n"/>
      <c r="AG14878" s="107" t="n"/>
      <c r="AH14878" s="107" t="n"/>
      <c r="AI14878" s="107" t="n"/>
      <c r="AJ14878" s="107" t="n"/>
      <c r="AK14878" s="107" t="n"/>
      <c r="AL14878" s="107" t="n"/>
      <c r="AM14878" s="107" t="n"/>
      <c r="AN14878" s="107" t="n"/>
      <c r="AO14878" s="107" t="n"/>
      <c r="AP14878" s="107" t="n"/>
      <c r="AQ14878" s="107" t="n"/>
      <c r="AR14878" s="107" t="n"/>
      <c r="AS14878" s="107" t="n"/>
      <c r="AT14878" s="107" t="n"/>
      <c r="AU14878" s="107" t="n"/>
      <c r="AV14878" s="107" t="n"/>
      <c r="AW14878" s="107" t="n"/>
      <c r="AX14878" s="107" t="n"/>
      <c r="AY14878" s="107" t="n"/>
      <c r="AZ14878" s="107" t="n"/>
    </row>
    <row r="14879">
      <c r="AA14879" s="107" t="n"/>
      <c r="AB14879" s="107" t="n"/>
      <c r="AC14879" s="107" t="n"/>
      <c r="AD14879" s="107" t="n"/>
      <c r="AE14879" s="107" t="n"/>
      <c r="AF14879" s="107" t="n"/>
      <c r="AG14879" s="107" t="n"/>
      <c r="AH14879" s="107" t="n"/>
      <c r="AI14879" s="107" t="n"/>
      <c r="AJ14879" s="107" t="n"/>
      <c r="AK14879" s="107" t="n"/>
      <c r="AL14879" s="107" t="n"/>
      <c r="AM14879" s="107" t="n"/>
      <c r="AN14879" s="107" t="n"/>
      <c r="AO14879" s="107" t="n"/>
      <c r="AP14879" s="107" t="n"/>
      <c r="AQ14879" s="107" t="n"/>
      <c r="AR14879" s="107" t="n"/>
      <c r="AS14879" s="107" t="n"/>
      <c r="AT14879" s="107" t="n"/>
      <c r="AU14879" s="107" t="n"/>
      <c r="AV14879" s="107" t="n"/>
      <c r="AW14879" s="107" t="n"/>
      <c r="AX14879" s="107" t="n"/>
      <c r="AY14879" s="107" t="n"/>
      <c r="AZ14879" s="107" t="n"/>
    </row>
    <row r="14880">
      <c r="AA14880" s="107" t="n"/>
      <c r="AB14880" s="107" t="n"/>
      <c r="AC14880" s="107" t="n"/>
      <c r="AD14880" s="107" t="n"/>
      <c r="AE14880" s="107" t="n"/>
      <c r="AF14880" s="107" t="n"/>
      <c r="AG14880" s="107" t="n"/>
      <c r="AH14880" s="107" t="n"/>
      <c r="AI14880" s="107" t="n"/>
      <c r="AJ14880" s="107" t="n"/>
      <c r="AK14880" s="107" t="n"/>
      <c r="AL14880" s="107" t="n"/>
      <c r="AM14880" s="107" t="n"/>
      <c r="AN14880" s="107" t="n"/>
      <c r="AO14880" s="107" t="n"/>
      <c r="AP14880" s="107" t="n"/>
      <c r="AQ14880" s="107" t="n"/>
      <c r="AR14880" s="107" t="n"/>
      <c r="AS14880" s="107" t="n"/>
      <c r="AT14880" s="107" t="n"/>
      <c r="AU14880" s="107" t="n"/>
      <c r="AV14880" s="107" t="n"/>
      <c r="AW14880" s="107" t="n"/>
      <c r="AX14880" s="107" t="n"/>
      <c r="AY14880" s="107" t="n"/>
      <c r="AZ14880" s="107" t="n"/>
    </row>
    <row r="14881">
      <c r="AA14881" s="107" t="n"/>
      <c r="AB14881" s="107" t="n"/>
      <c r="AC14881" s="107" t="n"/>
      <c r="AD14881" s="107" t="n"/>
      <c r="AE14881" s="107" t="n"/>
      <c r="AF14881" s="107" t="n"/>
      <c r="AG14881" s="107" t="n"/>
      <c r="AH14881" s="107" t="n"/>
      <c r="AI14881" s="107" t="n"/>
      <c r="AJ14881" s="107" t="n"/>
      <c r="AK14881" s="107" t="n"/>
      <c r="AL14881" s="107" t="n"/>
      <c r="AM14881" s="107" t="n"/>
      <c r="AN14881" s="107" t="n"/>
      <c r="AO14881" s="107" t="n"/>
      <c r="AP14881" s="107" t="n"/>
      <c r="AQ14881" s="107" t="n"/>
      <c r="AR14881" s="107" t="n"/>
      <c r="AS14881" s="107" t="n"/>
      <c r="AT14881" s="107" t="n"/>
      <c r="AU14881" s="107" t="n"/>
      <c r="AV14881" s="107" t="n"/>
      <c r="AW14881" s="107" t="n"/>
      <c r="AX14881" s="107" t="n"/>
      <c r="AY14881" s="107" t="n"/>
      <c r="AZ14881" s="107" t="n"/>
    </row>
    <row r="14882">
      <c r="AA14882" s="107" t="n"/>
      <c r="AB14882" s="107" t="n"/>
      <c r="AC14882" s="107" t="n"/>
      <c r="AD14882" s="107" t="n"/>
      <c r="AE14882" s="107" t="n"/>
      <c r="AF14882" s="107" t="n"/>
      <c r="AG14882" s="107" t="n"/>
      <c r="AH14882" s="107" t="n"/>
      <c r="AI14882" s="107" t="n"/>
      <c r="AJ14882" s="107" t="n"/>
      <c r="AK14882" s="107" t="n"/>
      <c r="AL14882" s="107" t="n"/>
      <c r="AM14882" s="107" t="n"/>
      <c r="AN14882" s="107" t="n"/>
      <c r="AO14882" s="107" t="n"/>
      <c r="AP14882" s="107" t="n"/>
      <c r="AQ14882" s="107" t="n"/>
      <c r="AR14882" s="107" t="n"/>
      <c r="AS14882" s="107" t="n"/>
      <c r="AT14882" s="107" t="n"/>
      <c r="AU14882" s="107" t="n"/>
      <c r="AV14882" s="107" t="n"/>
      <c r="AW14882" s="107" t="n"/>
      <c r="AX14882" s="107" t="n"/>
      <c r="AY14882" s="107" t="n"/>
      <c r="AZ14882" s="107" t="n"/>
    </row>
    <row r="14883">
      <c r="AA14883" s="107" t="n"/>
      <c r="AB14883" s="107" t="n"/>
      <c r="AC14883" s="107" t="n"/>
      <c r="AD14883" s="107" t="n"/>
      <c r="AE14883" s="107" t="n"/>
      <c r="AF14883" s="107" t="n"/>
      <c r="AG14883" s="107" t="n"/>
      <c r="AH14883" s="107" t="n"/>
      <c r="AI14883" s="107" t="n"/>
      <c r="AJ14883" s="107" t="n"/>
      <c r="AK14883" s="107" t="n"/>
      <c r="AL14883" s="107" t="n"/>
      <c r="AM14883" s="107" t="n"/>
      <c r="AN14883" s="107" t="n"/>
      <c r="AO14883" s="107" t="n"/>
      <c r="AP14883" s="107" t="n"/>
      <c r="AQ14883" s="107" t="n"/>
      <c r="AR14883" s="107" t="n"/>
      <c r="AS14883" s="107" t="n"/>
      <c r="AT14883" s="107" t="n"/>
      <c r="AU14883" s="107" t="n"/>
      <c r="AV14883" s="107" t="n"/>
      <c r="AW14883" s="107" t="n"/>
      <c r="AX14883" s="107" t="n"/>
      <c r="AY14883" s="107" t="n"/>
      <c r="AZ14883" s="107" t="n"/>
    </row>
    <row r="14884">
      <c r="AA14884" s="107" t="n"/>
      <c r="AB14884" s="107" t="n"/>
      <c r="AC14884" s="107" t="n"/>
      <c r="AD14884" s="107" t="n"/>
      <c r="AE14884" s="107" t="n"/>
      <c r="AF14884" s="107" t="n"/>
      <c r="AG14884" s="107" t="n"/>
      <c r="AH14884" s="107" t="n"/>
      <c r="AI14884" s="107" t="n"/>
      <c r="AJ14884" s="107" t="n"/>
      <c r="AK14884" s="107" t="n"/>
      <c r="AL14884" s="107" t="n"/>
      <c r="AM14884" s="107" t="n"/>
      <c r="AN14884" s="107" t="n"/>
      <c r="AO14884" s="107" t="n"/>
      <c r="AP14884" s="107" t="n"/>
      <c r="AQ14884" s="107" t="n"/>
      <c r="AR14884" s="107" t="n"/>
      <c r="AS14884" s="107" t="n"/>
      <c r="AT14884" s="107" t="n"/>
      <c r="AU14884" s="107" t="n"/>
      <c r="AV14884" s="107" t="n"/>
      <c r="AW14884" s="107" t="n"/>
      <c r="AX14884" s="107" t="n"/>
      <c r="AY14884" s="107" t="n"/>
      <c r="AZ14884" s="107" t="n"/>
    </row>
    <row r="14885">
      <c r="AA14885" s="107" t="n"/>
      <c r="AB14885" s="107" t="n"/>
      <c r="AC14885" s="107" t="n"/>
      <c r="AD14885" s="107" t="n"/>
      <c r="AE14885" s="107" t="n"/>
      <c r="AF14885" s="107" t="n"/>
      <c r="AG14885" s="107" t="n"/>
      <c r="AH14885" s="107" t="n"/>
      <c r="AI14885" s="107" t="n"/>
      <c r="AJ14885" s="107" t="n"/>
      <c r="AK14885" s="107" t="n"/>
      <c r="AL14885" s="107" t="n"/>
      <c r="AM14885" s="107" t="n"/>
      <c r="AN14885" s="107" t="n"/>
      <c r="AO14885" s="107" t="n"/>
      <c r="AP14885" s="107" t="n"/>
      <c r="AQ14885" s="107" t="n"/>
      <c r="AR14885" s="107" t="n"/>
      <c r="AS14885" s="107" t="n"/>
      <c r="AT14885" s="107" t="n"/>
      <c r="AU14885" s="107" t="n"/>
      <c r="AV14885" s="107" t="n"/>
      <c r="AW14885" s="107" t="n"/>
      <c r="AX14885" s="107" t="n"/>
      <c r="AY14885" s="107" t="n"/>
      <c r="AZ14885" s="107" t="n"/>
    </row>
    <row r="14886">
      <c r="AA14886" s="107" t="n"/>
      <c r="AB14886" s="107" t="n"/>
      <c r="AC14886" s="107" t="n"/>
      <c r="AD14886" s="107" t="n"/>
      <c r="AE14886" s="107" t="n"/>
      <c r="AF14886" s="107" t="n"/>
      <c r="AG14886" s="107" t="n"/>
      <c r="AH14886" s="107" t="n"/>
      <c r="AI14886" s="107" t="n"/>
      <c r="AJ14886" s="107" t="n"/>
      <c r="AK14886" s="107" t="n"/>
      <c r="AL14886" s="107" t="n"/>
      <c r="AM14886" s="107" t="n"/>
      <c r="AN14886" s="107" t="n"/>
      <c r="AO14886" s="107" t="n"/>
      <c r="AP14886" s="107" t="n"/>
      <c r="AQ14886" s="107" t="n"/>
      <c r="AR14886" s="107" t="n"/>
      <c r="AS14886" s="107" t="n"/>
      <c r="AT14886" s="107" t="n"/>
      <c r="AU14886" s="107" t="n"/>
      <c r="AV14886" s="107" t="n"/>
      <c r="AW14886" s="107" t="n"/>
      <c r="AX14886" s="107" t="n"/>
      <c r="AY14886" s="107" t="n"/>
      <c r="AZ14886" s="107" t="n"/>
    </row>
    <row r="14887">
      <c r="AA14887" s="107" t="n"/>
      <c r="AB14887" s="107" t="n"/>
      <c r="AC14887" s="107" t="n"/>
      <c r="AD14887" s="107" t="n"/>
      <c r="AE14887" s="107" t="n"/>
      <c r="AF14887" s="107" t="n"/>
      <c r="AG14887" s="107" t="n"/>
      <c r="AH14887" s="107" t="n"/>
      <c r="AI14887" s="107" t="n"/>
      <c r="AJ14887" s="107" t="n"/>
      <c r="AK14887" s="107" t="n"/>
      <c r="AL14887" s="107" t="n"/>
      <c r="AM14887" s="107" t="n"/>
      <c r="AN14887" s="107" t="n"/>
      <c r="AO14887" s="107" t="n"/>
      <c r="AP14887" s="107" t="n"/>
      <c r="AQ14887" s="107" t="n"/>
      <c r="AR14887" s="107" t="n"/>
      <c r="AS14887" s="107" t="n"/>
      <c r="AT14887" s="107" t="n"/>
      <c r="AU14887" s="107" t="n"/>
      <c r="AV14887" s="107" t="n"/>
      <c r="AW14887" s="107" t="n"/>
      <c r="AX14887" s="107" t="n"/>
      <c r="AY14887" s="107" t="n"/>
      <c r="AZ14887" s="107" t="n"/>
    </row>
    <row r="14888">
      <c r="AA14888" s="107" t="n"/>
      <c r="AB14888" s="107" t="n"/>
      <c r="AC14888" s="107" t="n"/>
      <c r="AD14888" s="107" t="n"/>
      <c r="AE14888" s="107" t="n"/>
      <c r="AF14888" s="107" t="n"/>
      <c r="AG14888" s="107" t="n"/>
      <c r="AH14888" s="107" t="n"/>
      <c r="AI14888" s="107" t="n"/>
      <c r="AJ14888" s="107" t="n"/>
      <c r="AK14888" s="107" t="n"/>
      <c r="AL14888" s="107" t="n"/>
      <c r="AM14888" s="107" t="n"/>
      <c r="AN14888" s="107" t="n"/>
      <c r="AO14888" s="107" t="n"/>
      <c r="AP14888" s="107" t="n"/>
      <c r="AQ14888" s="107" t="n"/>
      <c r="AR14888" s="107" t="n"/>
      <c r="AS14888" s="107" t="n"/>
      <c r="AT14888" s="107" t="n"/>
      <c r="AU14888" s="107" t="n"/>
      <c r="AV14888" s="107" t="n"/>
      <c r="AW14888" s="107" t="n"/>
      <c r="AX14888" s="107" t="n"/>
      <c r="AY14888" s="107" t="n"/>
      <c r="AZ14888" s="107" t="n"/>
    </row>
    <row r="14889">
      <c r="AA14889" s="107" t="n"/>
      <c r="AB14889" s="107" t="n"/>
      <c r="AC14889" s="107" t="n"/>
      <c r="AD14889" s="107" t="n"/>
      <c r="AE14889" s="107" t="n"/>
      <c r="AF14889" s="107" t="n"/>
      <c r="AG14889" s="107" t="n"/>
      <c r="AH14889" s="107" t="n"/>
      <c r="AI14889" s="107" t="n"/>
      <c r="AJ14889" s="107" t="n"/>
      <c r="AK14889" s="107" t="n"/>
      <c r="AL14889" s="107" t="n"/>
      <c r="AM14889" s="107" t="n"/>
      <c r="AN14889" s="107" t="n"/>
      <c r="AO14889" s="107" t="n"/>
      <c r="AP14889" s="107" t="n"/>
      <c r="AQ14889" s="107" t="n"/>
      <c r="AR14889" s="107" t="n"/>
      <c r="AS14889" s="107" t="n"/>
      <c r="AT14889" s="107" t="n"/>
      <c r="AU14889" s="107" t="n"/>
      <c r="AV14889" s="107" t="n"/>
      <c r="AW14889" s="107" t="n"/>
      <c r="AX14889" s="107" t="n"/>
      <c r="AY14889" s="107" t="n"/>
      <c r="AZ14889" s="107" t="n"/>
    </row>
    <row r="14890">
      <c r="AA14890" s="107" t="n"/>
      <c r="AB14890" s="107" t="n"/>
      <c r="AC14890" s="107" t="n"/>
      <c r="AD14890" s="107" t="n"/>
      <c r="AE14890" s="107" t="n"/>
      <c r="AF14890" s="107" t="n"/>
      <c r="AG14890" s="107" t="n"/>
      <c r="AH14890" s="107" t="n"/>
      <c r="AI14890" s="107" t="n"/>
      <c r="AJ14890" s="107" t="n"/>
      <c r="AK14890" s="107" t="n"/>
      <c r="AL14890" s="107" t="n"/>
      <c r="AM14890" s="107" t="n"/>
      <c r="AN14890" s="107" t="n"/>
      <c r="AO14890" s="107" t="n"/>
      <c r="AP14890" s="107" t="n"/>
      <c r="AQ14890" s="107" t="n"/>
      <c r="AR14890" s="107" t="n"/>
      <c r="AS14890" s="107" t="n"/>
      <c r="AT14890" s="107" t="n"/>
      <c r="AU14890" s="107" t="n"/>
      <c r="AV14890" s="107" t="n"/>
      <c r="AW14890" s="107" t="n"/>
      <c r="AX14890" s="107" t="n"/>
      <c r="AY14890" s="107" t="n"/>
      <c r="AZ14890" s="107" t="n"/>
    </row>
    <row r="14891">
      <c r="AA14891" s="107" t="n"/>
      <c r="AB14891" s="107" t="n"/>
      <c r="AC14891" s="107" t="n"/>
      <c r="AD14891" s="107" t="n"/>
      <c r="AE14891" s="107" t="n"/>
      <c r="AF14891" s="107" t="n"/>
      <c r="AG14891" s="107" t="n"/>
      <c r="AH14891" s="107" t="n"/>
      <c r="AI14891" s="107" t="n"/>
      <c r="AJ14891" s="107" t="n"/>
      <c r="AK14891" s="107" t="n"/>
      <c r="AL14891" s="107" t="n"/>
      <c r="AM14891" s="107" t="n"/>
      <c r="AN14891" s="107" t="n"/>
      <c r="AO14891" s="107" t="n"/>
      <c r="AP14891" s="107" t="n"/>
      <c r="AQ14891" s="107" t="n"/>
      <c r="AR14891" s="107" t="n"/>
      <c r="AS14891" s="107" t="n"/>
      <c r="AT14891" s="107" t="n"/>
      <c r="AU14891" s="107" t="n"/>
      <c r="AV14891" s="107" t="n"/>
      <c r="AW14891" s="107" t="n"/>
      <c r="AX14891" s="107" t="n"/>
      <c r="AY14891" s="107" t="n"/>
      <c r="AZ14891" s="107" t="n"/>
    </row>
    <row r="14892">
      <c r="AA14892" s="107" t="n"/>
      <c r="AB14892" s="107" t="n"/>
      <c r="AC14892" s="107" t="n"/>
      <c r="AD14892" s="107" t="n"/>
      <c r="AE14892" s="107" t="n"/>
      <c r="AF14892" s="107" t="n"/>
      <c r="AG14892" s="107" t="n"/>
      <c r="AH14892" s="107" t="n"/>
      <c r="AI14892" s="107" t="n"/>
      <c r="AJ14892" s="107" t="n"/>
      <c r="AK14892" s="107" t="n"/>
      <c r="AL14892" s="107" t="n"/>
      <c r="AM14892" s="107" t="n"/>
      <c r="AN14892" s="107" t="n"/>
      <c r="AO14892" s="107" t="n"/>
      <c r="AP14892" s="107" t="n"/>
      <c r="AQ14892" s="107" t="n"/>
      <c r="AR14892" s="107" t="n"/>
      <c r="AS14892" s="107" t="n"/>
      <c r="AT14892" s="107" t="n"/>
      <c r="AU14892" s="107" t="n"/>
      <c r="AV14892" s="107" t="n"/>
      <c r="AW14892" s="107" t="n"/>
      <c r="AX14892" s="107" t="n"/>
      <c r="AY14892" s="107" t="n"/>
      <c r="AZ14892" s="107" t="n"/>
    </row>
    <row r="14893">
      <c r="AA14893" s="107" t="n"/>
      <c r="AB14893" s="107" t="n"/>
      <c r="AC14893" s="107" t="n"/>
      <c r="AD14893" s="107" t="n"/>
      <c r="AE14893" s="107" t="n"/>
      <c r="AF14893" s="107" t="n"/>
      <c r="AG14893" s="107" t="n"/>
      <c r="AH14893" s="107" t="n"/>
      <c r="AI14893" s="107" t="n"/>
      <c r="AJ14893" s="107" t="n"/>
      <c r="AK14893" s="107" t="n"/>
      <c r="AL14893" s="107" t="n"/>
      <c r="AM14893" s="107" t="n"/>
      <c r="AN14893" s="107" t="n"/>
      <c r="AO14893" s="107" t="n"/>
      <c r="AP14893" s="107" t="n"/>
      <c r="AQ14893" s="107" t="n"/>
      <c r="AR14893" s="107" t="n"/>
      <c r="AS14893" s="107" t="n"/>
      <c r="AT14893" s="107" t="n"/>
      <c r="AU14893" s="107" t="n"/>
      <c r="AV14893" s="107" t="n"/>
      <c r="AW14893" s="107" t="n"/>
      <c r="AX14893" s="107" t="n"/>
      <c r="AY14893" s="107" t="n"/>
      <c r="AZ14893" s="107" t="n"/>
    </row>
    <row r="14894">
      <c r="AA14894" s="107" t="n"/>
      <c r="AB14894" s="107" t="n"/>
      <c r="AC14894" s="107" t="n"/>
      <c r="AD14894" s="107" t="n"/>
      <c r="AE14894" s="107" t="n"/>
      <c r="AF14894" s="107" t="n"/>
      <c r="AG14894" s="107" t="n"/>
      <c r="AH14894" s="107" t="n"/>
      <c r="AI14894" s="107" t="n"/>
      <c r="AJ14894" s="107" t="n"/>
      <c r="AK14894" s="107" t="n"/>
      <c r="AL14894" s="107" t="n"/>
      <c r="AM14894" s="107" t="n"/>
      <c r="AN14894" s="107" t="n"/>
      <c r="AO14894" s="107" t="n"/>
      <c r="AP14894" s="107" t="n"/>
      <c r="AQ14894" s="107" t="n"/>
      <c r="AR14894" s="107" t="n"/>
      <c r="AS14894" s="107" t="n"/>
      <c r="AT14894" s="107" t="n"/>
      <c r="AU14894" s="107" t="n"/>
      <c r="AV14894" s="107" t="n"/>
      <c r="AW14894" s="107" t="n"/>
      <c r="AX14894" s="107" t="n"/>
      <c r="AY14894" s="107" t="n"/>
      <c r="AZ14894" s="107" t="n"/>
    </row>
    <row r="14895">
      <c r="AA14895" s="107" t="n"/>
      <c r="AB14895" s="107" t="n"/>
      <c r="AC14895" s="107" t="n"/>
      <c r="AD14895" s="107" t="n"/>
      <c r="AE14895" s="107" t="n"/>
      <c r="AF14895" s="107" t="n"/>
      <c r="AG14895" s="107" t="n"/>
      <c r="AH14895" s="107" t="n"/>
      <c r="AI14895" s="107" t="n"/>
      <c r="AJ14895" s="107" t="n"/>
      <c r="AK14895" s="107" t="n"/>
      <c r="AL14895" s="107" t="n"/>
      <c r="AM14895" s="107" t="n"/>
      <c r="AN14895" s="107" t="n"/>
      <c r="AO14895" s="107" t="n"/>
      <c r="AP14895" s="107" t="n"/>
      <c r="AQ14895" s="107" t="n"/>
      <c r="AR14895" s="107" t="n"/>
      <c r="AS14895" s="107" t="n"/>
      <c r="AT14895" s="107" t="n"/>
      <c r="AU14895" s="107" t="n"/>
      <c r="AV14895" s="107" t="n"/>
      <c r="AW14895" s="107" t="n"/>
      <c r="AX14895" s="107" t="n"/>
      <c r="AY14895" s="107" t="n"/>
      <c r="AZ14895" s="107" t="n"/>
    </row>
    <row r="14896">
      <c r="AA14896" s="107" t="n"/>
      <c r="AB14896" s="107" t="n"/>
      <c r="AC14896" s="107" t="n"/>
      <c r="AD14896" s="107" t="n"/>
      <c r="AE14896" s="107" t="n"/>
      <c r="AF14896" s="107" t="n"/>
      <c r="AG14896" s="107" t="n"/>
      <c r="AH14896" s="107" t="n"/>
      <c r="AI14896" s="107" t="n"/>
      <c r="AJ14896" s="107" t="n"/>
      <c r="AK14896" s="107" t="n"/>
      <c r="AL14896" s="107" t="n"/>
      <c r="AM14896" s="107" t="n"/>
      <c r="AN14896" s="107" t="n"/>
      <c r="AO14896" s="107" t="n"/>
      <c r="AP14896" s="107" t="n"/>
      <c r="AQ14896" s="107" t="n"/>
      <c r="AR14896" s="107" t="n"/>
      <c r="AS14896" s="107" t="n"/>
      <c r="AT14896" s="107" t="n"/>
      <c r="AU14896" s="107" t="n"/>
      <c r="AV14896" s="107" t="n"/>
      <c r="AW14896" s="107" t="n"/>
      <c r="AX14896" s="107" t="n"/>
      <c r="AY14896" s="107" t="n"/>
      <c r="AZ14896" s="107" t="n"/>
    </row>
    <row r="14897">
      <c r="AA14897" s="107" t="n"/>
      <c r="AB14897" s="107" t="n"/>
      <c r="AC14897" s="107" t="n"/>
      <c r="AD14897" s="107" t="n"/>
      <c r="AE14897" s="107" t="n"/>
      <c r="AF14897" s="107" t="n"/>
      <c r="AG14897" s="107" t="n"/>
      <c r="AH14897" s="107" t="n"/>
      <c r="AI14897" s="107" t="n"/>
      <c r="AJ14897" s="107" t="n"/>
      <c r="AK14897" s="107" t="n"/>
      <c r="AL14897" s="107" t="n"/>
      <c r="AM14897" s="107" t="n"/>
      <c r="AN14897" s="107" t="n"/>
      <c r="AO14897" s="107" t="n"/>
      <c r="AP14897" s="107" t="n"/>
      <c r="AQ14897" s="107" t="n"/>
      <c r="AR14897" s="107" t="n"/>
      <c r="AS14897" s="107" t="n"/>
      <c r="AT14897" s="107" t="n"/>
      <c r="AU14897" s="107" t="n"/>
      <c r="AV14897" s="107" t="n"/>
      <c r="AW14897" s="107" t="n"/>
      <c r="AX14897" s="107" t="n"/>
      <c r="AY14897" s="107" t="n"/>
      <c r="AZ14897" s="107" t="n"/>
    </row>
    <row r="14898">
      <c r="AA14898" s="107" t="n"/>
      <c r="AB14898" s="107" t="n"/>
      <c r="AC14898" s="107" t="n"/>
      <c r="AD14898" s="107" t="n"/>
      <c r="AE14898" s="107" t="n"/>
      <c r="AF14898" s="107" t="n"/>
      <c r="AG14898" s="107" t="n"/>
      <c r="AH14898" s="107" t="n"/>
      <c r="AI14898" s="107" t="n"/>
      <c r="AJ14898" s="107" t="n"/>
      <c r="AK14898" s="107" t="n"/>
      <c r="AL14898" s="107" t="n"/>
      <c r="AM14898" s="107" t="n"/>
      <c r="AN14898" s="107" t="n"/>
      <c r="AO14898" s="107" t="n"/>
      <c r="AP14898" s="107" t="n"/>
      <c r="AQ14898" s="107" t="n"/>
      <c r="AR14898" s="107" t="n"/>
      <c r="AS14898" s="107" t="n"/>
      <c r="AT14898" s="107" t="n"/>
      <c r="AU14898" s="107" t="n"/>
      <c r="AV14898" s="107" t="n"/>
      <c r="AW14898" s="107" t="n"/>
      <c r="AX14898" s="107" t="n"/>
      <c r="AY14898" s="107" t="n"/>
      <c r="AZ14898" s="107" t="n"/>
    </row>
    <row r="14899">
      <c r="AA14899" s="107" t="n"/>
      <c r="AB14899" s="107" t="n"/>
      <c r="AC14899" s="107" t="n"/>
      <c r="AD14899" s="107" t="n"/>
      <c r="AE14899" s="107" t="n"/>
      <c r="AF14899" s="107" t="n"/>
      <c r="AG14899" s="107" t="n"/>
      <c r="AH14899" s="107" t="n"/>
      <c r="AI14899" s="107" t="n"/>
      <c r="AJ14899" s="107" t="n"/>
      <c r="AK14899" s="107" t="n"/>
      <c r="AL14899" s="107" t="n"/>
      <c r="AM14899" s="107" t="n"/>
      <c r="AN14899" s="107" t="n"/>
      <c r="AO14899" s="107" t="n"/>
      <c r="AP14899" s="107" t="n"/>
      <c r="AQ14899" s="107" t="n"/>
      <c r="AR14899" s="107" t="n"/>
      <c r="AS14899" s="107" t="n"/>
      <c r="AT14899" s="107" t="n"/>
      <c r="AU14899" s="107" t="n"/>
      <c r="AV14899" s="107" t="n"/>
      <c r="AW14899" s="107" t="n"/>
      <c r="AX14899" s="107" t="n"/>
      <c r="AY14899" s="107" t="n"/>
      <c r="AZ14899" s="107" t="n"/>
    </row>
    <row r="14900">
      <c r="AA14900" s="107" t="n"/>
      <c r="AB14900" s="107" t="n"/>
      <c r="AC14900" s="107" t="n"/>
      <c r="AD14900" s="107" t="n"/>
      <c r="AE14900" s="107" t="n"/>
      <c r="AF14900" s="107" t="n"/>
      <c r="AG14900" s="107" t="n"/>
      <c r="AH14900" s="107" t="n"/>
      <c r="AI14900" s="107" t="n"/>
      <c r="AJ14900" s="107" t="n"/>
      <c r="AK14900" s="107" t="n"/>
      <c r="AL14900" s="107" t="n"/>
      <c r="AM14900" s="107" t="n"/>
      <c r="AN14900" s="107" t="n"/>
      <c r="AO14900" s="107" t="n"/>
      <c r="AP14900" s="107" t="n"/>
      <c r="AQ14900" s="107" t="n"/>
      <c r="AR14900" s="107" t="n"/>
      <c r="AS14900" s="107" t="n"/>
      <c r="AT14900" s="107" t="n"/>
      <c r="AU14900" s="107" t="n"/>
      <c r="AV14900" s="107" t="n"/>
      <c r="AW14900" s="107" t="n"/>
      <c r="AX14900" s="107" t="n"/>
      <c r="AY14900" s="107" t="n"/>
      <c r="AZ14900" s="107" t="n"/>
    </row>
    <row r="14901">
      <c r="AA14901" s="107" t="n"/>
      <c r="AB14901" s="107" t="n"/>
      <c r="AC14901" s="107" t="n"/>
      <c r="AD14901" s="107" t="n"/>
      <c r="AE14901" s="107" t="n"/>
      <c r="AF14901" s="107" t="n"/>
      <c r="AG14901" s="107" t="n"/>
      <c r="AH14901" s="107" t="n"/>
      <c r="AI14901" s="107" t="n"/>
      <c r="AJ14901" s="107" t="n"/>
      <c r="AK14901" s="107" t="n"/>
      <c r="AL14901" s="107" t="n"/>
      <c r="AM14901" s="107" t="n"/>
      <c r="AN14901" s="107" t="n"/>
      <c r="AO14901" s="107" t="n"/>
      <c r="AP14901" s="107" t="n"/>
      <c r="AQ14901" s="107" t="n"/>
      <c r="AR14901" s="107" t="n"/>
      <c r="AS14901" s="107" t="n"/>
      <c r="AT14901" s="107" t="n"/>
      <c r="AU14901" s="107" t="n"/>
      <c r="AV14901" s="107" t="n"/>
      <c r="AW14901" s="107" t="n"/>
      <c r="AX14901" s="107" t="n"/>
      <c r="AY14901" s="107" t="n"/>
      <c r="AZ14901" s="107" t="n"/>
    </row>
    <row r="14902">
      <c r="AA14902" s="107" t="n"/>
      <c r="AB14902" s="107" t="n"/>
      <c r="AC14902" s="107" t="n"/>
      <c r="AD14902" s="107" t="n"/>
      <c r="AE14902" s="107" t="n"/>
      <c r="AF14902" s="107" t="n"/>
      <c r="AG14902" s="107" t="n"/>
      <c r="AH14902" s="107" t="n"/>
      <c r="AI14902" s="107" t="n"/>
      <c r="AJ14902" s="107" t="n"/>
      <c r="AK14902" s="107" t="n"/>
      <c r="AL14902" s="107" t="n"/>
      <c r="AM14902" s="107" t="n"/>
      <c r="AN14902" s="107" t="n"/>
      <c r="AO14902" s="107" t="n"/>
      <c r="AP14902" s="107" t="n"/>
      <c r="AQ14902" s="107" t="n"/>
      <c r="AR14902" s="107" t="n"/>
      <c r="AS14902" s="107" t="n"/>
      <c r="AT14902" s="107" t="n"/>
      <c r="AU14902" s="107" t="n"/>
      <c r="AV14902" s="107" t="n"/>
      <c r="AW14902" s="107" t="n"/>
      <c r="AX14902" s="107" t="n"/>
      <c r="AY14902" s="107" t="n"/>
      <c r="AZ14902" s="107" t="n"/>
    </row>
    <row r="14903">
      <c r="AA14903" s="107" t="n"/>
      <c r="AB14903" s="107" t="n"/>
      <c r="AC14903" s="107" t="n"/>
      <c r="AD14903" s="107" t="n"/>
      <c r="AE14903" s="107" t="n"/>
      <c r="AF14903" s="107" t="n"/>
      <c r="AG14903" s="107" t="n"/>
      <c r="AH14903" s="107" t="n"/>
      <c r="AI14903" s="107" t="n"/>
      <c r="AJ14903" s="107" t="n"/>
      <c r="AK14903" s="107" t="n"/>
      <c r="AL14903" s="107" t="n"/>
      <c r="AM14903" s="107" t="n"/>
      <c r="AN14903" s="107" t="n"/>
      <c r="AO14903" s="107" t="n"/>
      <c r="AP14903" s="107" t="n"/>
      <c r="AQ14903" s="107" t="n"/>
      <c r="AR14903" s="107" t="n"/>
      <c r="AS14903" s="107" t="n"/>
      <c r="AT14903" s="107" t="n"/>
      <c r="AU14903" s="107" t="n"/>
      <c r="AV14903" s="107" t="n"/>
      <c r="AW14903" s="107" t="n"/>
      <c r="AX14903" s="107" t="n"/>
      <c r="AY14903" s="107" t="n"/>
      <c r="AZ14903" s="107" t="n"/>
    </row>
    <row r="14904">
      <c r="AA14904" s="107" t="n"/>
      <c r="AB14904" s="107" t="n"/>
      <c r="AC14904" s="107" t="n"/>
      <c r="AD14904" s="107" t="n"/>
      <c r="AE14904" s="107" t="n"/>
      <c r="AF14904" s="107" t="n"/>
      <c r="AG14904" s="107" t="n"/>
      <c r="AH14904" s="107" t="n"/>
      <c r="AI14904" s="107" t="n"/>
      <c r="AJ14904" s="107" t="n"/>
      <c r="AK14904" s="107" t="n"/>
      <c r="AL14904" s="107" t="n"/>
      <c r="AM14904" s="107" t="n"/>
      <c r="AN14904" s="107" t="n"/>
      <c r="AO14904" s="107" t="n"/>
      <c r="AP14904" s="107" t="n"/>
      <c r="AQ14904" s="107" t="n"/>
      <c r="AR14904" s="107" t="n"/>
      <c r="AS14904" s="107" t="n"/>
      <c r="AT14904" s="107" t="n"/>
      <c r="AU14904" s="107" t="n"/>
      <c r="AV14904" s="107" t="n"/>
      <c r="AW14904" s="107" t="n"/>
      <c r="AX14904" s="107" t="n"/>
      <c r="AY14904" s="107" t="n"/>
      <c r="AZ14904" s="107" t="n"/>
    </row>
    <row r="14905">
      <c r="AA14905" s="107" t="n"/>
      <c r="AB14905" s="107" t="n"/>
      <c r="AC14905" s="107" t="n"/>
      <c r="AD14905" s="107" t="n"/>
      <c r="AE14905" s="107" t="n"/>
      <c r="AF14905" s="107" t="n"/>
      <c r="AG14905" s="107" t="n"/>
      <c r="AH14905" s="107" t="n"/>
      <c r="AI14905" s="107" t="n"/>
      <c r="AJ14905" s="107" t="n"/>
      <c r="AK14905" s="107" t="n"/>
      <c r="AL14905" s="107" t="n"/>
      <c r="AM14905" s="107" t="n"/>
      <c r="AN14905" s="107" t="n"/>
      <c r="AO14905" s="107" t="n"/>
      <c r="AP14905" s="107" t="n"/>
      <c r="AQ14905" s="107" t="n"/>
      <c r="AR14905" s="107" t="n"/>
      <c r="AS14905" s="107" t="n"/>
      <c r="AT14905" s="107" t="n"/>
      <c r="AU14905" s="107" t="n"/>
      <c r="AV14905" s="107" t="n"/>
      <c r="AW14905" s="107" t="n"/>
      <c r="AX14905" s="107" t="n"/>
      <c r="AY14905" s="107" t="n"/>
      <c r="AZ14905" s="107" t="n"/>
    </row>
    <row r="14906">
      <c r="AA14906" s="107" t="n"/>
      <c r="AB14906" s="107" t="n"/>
      <c r="AC14906" s="107" t="n"/>
      <c r="AD14906" s="107" t="n"/>
      <c r="AE14906" s="107" t="n"/>
      <c r="AF14906" s="107" t="n"/>
      <c r="AG14906" s="107" t="n"/>
      <c r="AH14906" s="107" t="n"/>
      <c r="AI14906" s="107" t="n"/>
      <c r="AJ14906" s="107" t="n"/>
      <c r="AK14906" s="107" t="n"/>
      <c r="AL14906" s="107" t="n"/>
      <c r="AM14906" s="107" t="n"/>
      <c r="AN14906" s="107" t="n"/>
      <c r="AO14906" s="107" t="n"/>
      <c r="AP14906" s="107" t="n"/>
      <c r="AQ14906" s="107" t="n"/>
      <c r="AR14906" s="107" t="n"/>
      <c r="AS14906" s="107" t="n"/>
      <c r="AT14906" s="107" t="n"/>
      <c r="AU14906" s="107" t="n"/>
      <c r="AV14906" s="107" t="n"/>
      <c r="AW14906" s="107" t="n"/>
      <c r="AX14906" s="107" t="n"/>
      <c r="AY14906" s="107" t="n"/>
      <c r="AZ14906" s="107" t="n"/>
    </row>
    <row r="14907">
      <c r="AA14907" s="107" t="n"/>
      <c r="AB14907" s="107" t="n"/>
      <c r="AC14907" s="107" t="n"/>
      <c r="AD14907" s="107" t="n"/>
      <c r="AE14907" s="107" t="n"/>
      <c r="AF14907" s="107" t="n"/>
      <c r="AG14907" s="107" t="n"/>
      <c r="AH14907" s="107" t="n"/>
      <c r="AI14907" s="107" t="n"/>
      <c r="AJ14907" s="107" t="n"/>
      <c r="AK14907" s="107" t="n"/>
      <c r="AL14907" s="107" t="n"/>
      <c r="AM14907" s="107" t="n"/>
      <c r="AN14907" s="107" t="n"/>
      <c r="AO14907" s="107" t="n"/>
      <c r="AP14907" s="107" t="n"/>
      <c r="AQ14907" s="107" t="n"/>
      <c r="AR14907" s="107" t="n"/>
      <c r="AS14907" s="107" t="n"/>
      <c r="AT14907" s="107" t="n"/>
      <c r="AU14907" s="107" t="n"/>
      <c r="AV14907" s="107" t="n"/>
      <c r="AW14907" s="107" t="n"/>
      <c r="AX14907" s="107" t="n"/>
      <c r="AY14907" s="107" t="n"/>
      <c r="AZ14907" s="107" t="n"/>
    </row>
    <row r="14908">
      <c r="AA14908" s="107" t="n"/>
      <c r="AB14908" s="107" t="n"/>
      <c r="AC14908" s="107" t="n"/>
      <c r="AD14908" s="107" t="n"/>
      <c r="AE14908" s="107" t="n"/>
      <c r="AF14908" s="107" t="n"/>
      <c r="AG14908" s="107" t="n"/>
      <c r="AH14908" s="107" t="n"/>
      <c r="AI14908" s="107" t="n"/>
      <c r="AJ14908" s="107" t="n"/>
      <c r="AK14908" s="107" t="n"/>
      <c r="AL14908" s="107" t="n"/>
      <c r="AM14908" s="107" t="n"/>
      <c r="AN14908" s="107" t="n"/>
      <c r="AO14908" s="107" t="n"/>
      <c r="AP14908" s="107" t="n"/>
      <c r="AQ14908" s="107" t="n"/>
      <c r="AR14908" s="107" t="n"/>
      <c r="AS14908" s="107" t="n"/>
      <c r="AT14908" s="107" t="n"/>
      <c r="AU14908" s="107" t="n"/>
      <c r="AV14908" s="107" t="n"/>
      <c r="AW14908" s="107" t="n"/>
      <c r="AX14908" s="107" t="n"/>
      <c r="AY14908" s="107" t="n"/>
      <c r="AZ14908" s="107" t="n"/>
    </row>
    <row r="14909">
      <c r="AA14909" s="107" t="n"/>
      <c r="AB14909" s="107" t="n"/>
      <c r="AC14909" s="107" t="n"/>
      <c r="AD14909" s="107" t="n"/>
      <c r="AE14909" s="107" t="n"/>
      <c r="AF14909" s="107" t="n"/>
      <c r="AG14909" s="107" t="n"/>
      <c r="AH14909" s="107" t="n"/>
      <c r="AI14909" s="107" t="n"/>
      <c r="AJ14909" s="107" t="n"/>
      <c r="AK14909" s="107" t="n"/>
      <c r="AL14909" s="107" t="n"/>
      <c r="AM14909" s="107" t="n"/>
      <c r="AN14909" s="107" t="n"/>
      <c r="AO14909" s="107" t="n"/>
      <c r="AP14909" s="107" t="n"/>
      <c r="AQ14909" s="107" t="n"/>
      <c r="AR14909" s="107" t="n"/>
      <c r="AS14909" s="107" t="n"/>
      <c r="AT14909" s="107" t="n"/>
      <c r="AU14909" s="107" t="n"/>
      <c r="AV14909" s="107" t="n"/>
      <c r="AW14909" s="107" t="n"/>
      <c r="AX14909" s="107" t="n"/>
      <c r="AY14909" s="107" t="n"/>
      <c r="AZ14909" s="107" t="n"/>
    </row>
    <row r="14910">
      <c r="AA14910" s="107" t="n"/>
      <c r="AB14910" s="107" t="n"/>
      <c r="AC14910" s="107" t="n"/>
      <c r="AD14910" s="107" t="n"/>
      <c r="AE14910" s="107" t="n"/>
      <c r="AF14910" s="107" t="n"/>
      <c r="AG14910" s="107" t="n"/>
      <c r="AH14910" s="107" t="n"/>
      <c r="AI14910" s="107" t="n"/>
      <c r="AJ14910" s="107" t="n"/>
      <c r="AK14910" s="107" t="n"/>
      <c r="AL14910" s="107" t="n"/>
      <c r="AM14910" s="107" t="n"/>
      <c r="AN14910" s="107" t="n"/>
      <c r="AO14910" s="107" t="n"/>
      <c r="AP14910" s="107" t="n"/>
      <c r="AQ14910" s="107" t="n"/>
      <c r="AR14910" s="107" t="n"/>
      <c r="AS14910" s="107" t="n"/>
      <c r="AT14910" s="107" t="n"/>
      <c r="AU14910" s="107" t="n"/>
      <c r="AV14910" s="107" t="n"/>
      <c r="AW14910" s="107" t="n"/>
      <c r="AX14910" s="107" t="n"/>
      <c r="AY14910" s="107" t="n"/>
      <c r="AZ14910" s="107" t="n"/>
    </row>
    <row r="14911">
      <c r="AA14911" s="107" t="n"/>
      <c r="AB14911" s="107" t="n"/>
      <c r="AC14911" s="107" t="n"/>
      <c r="AD14911" s="107" t="n"/>
      <c r="AE14911" s="107" t="n"/>
      <c r="AF14911" s="107" t="n"/>
      <c r="AG14911" s="107" t="n"/>
      <c r="AH14911" s="107" t="n"/>
      <c r="AI14911" s="107" t="n"/>
      <c r="AJ14911" s="107" t="n"/>
      <c r="AK14911" s="107" t="n"/>
      <c r="AL14911" s="107" t="n"/>
      <c r="AM14911" s="107" t="n"/>
      <c r="AN14911" s="107" t="n"/>
      <c r="AO14911" s="107" t="n"/>
      <c r="AP14911" s="107" t="n"/>
      <c r="AQ14911" s="107" t="n"/>
      <c r="AR14911" s="107" t="n"/>
      <c r="AS14911" s="107" t="n"/>
      <c r="AT14911" s="107" t="n"/>
      <c r="AU14911" s="107" t="n"/>
      <c r="AV14911" s="107" t="n"/>
      <c r="AW14911" s="107" t="n"/>
      <c r="AX14911" s="107" t="n"/>
      <c r="AY14911" s="107" t="n"/>
      <c r="AZ14911" s="107" t="n"/>
    </row>
    <row r="14912">
      <c r="AA14912" s="107" t="n"/>
      <c r="AB14912" s="107" t="n"/>
      <c r="AC14912" s="107" t="n"/>
      <c r="AD14912" s="107" t="n"/>
      <c r="AE14912" s="107" t="n"/>
      <c r="AF14912" s="107" t="n"/>
      <c r="AG14912" s="107" t="n"/>
      <c r="AH14912" s="107" t="n"/>
      <c r="AI14912" s="107" t="n"/>
      <c r="AJ14912" s="107" t="n"/>
      <c r="AK14912" s="107" t="n"/>
      <c r="AL14912" s="107" t="n"/>
      <c r="AM14912" s="107" t="n"/>
      <c r="AN14912" s="107" t="n"/>
      <c r="AO14912" s="107" t="n"/>
      <c r="AP14912" s="107" t="n"/>
      <c r="AQ14912" s="107" t="n"/>
      <c r="AR14912" s="107" t="n"/>
      <c r="AS14912" s="107" t="n"/>
      <c r="AT14912" s="107" t="n"/>
      <c r="AU14912" s="107" t="n"/>
      <c r="AV14912" s="107" t="n"/>
      <c r="AW14912" s="107" t="n"/>
      <c r="AX14912" s="107" t="n"/>
      <c r="AY14912" s="107" t="n"/>
      <c r="AZ14912" s="107" t="n"/>
    </row>
    <row r="14913">
      <c r="AA14913" s="107" t="n"/>
      <c r="AB14913" s="107" t="n"/>
      <c r="AC14913" s="107" t="n"/>
      <c r="AD14913" s="107" t="n"/>
      <c r="AE14913" s="107" t="n"/>
      <c r="AF14913" s="107" t="n"/>
      <c r="AG14913" s="107" t="n"/>
      <c r="AH14913" s="107" t="n"/>
      <c r="AI14913" s="107" t="n"/>
      <c r="AJ14913" s="107" t="n"/>
      <c r="AK14913" s="107" t="n"/>
      <c r="AL14913" s="107" t="n"/>
      <c r="AM14913" s="107" t="n"/>
      <c r="AN14913" s="107" t="n"/>
      <c r="AO14913" s="107" t="n"/>
      <c r="AP14913" s="107" t="n"/>
      <c r="AQ14913" s="107" t="n"/>
      <c r="AR14913" s="107" t="n"/>
      <c r="AS14913" s="107" t="n"/>
      <c r="AT14913" s="107" t="n"/>
      <c r="AU14913" s="107" t="n"/>
      <c r="AV14913" s="107" t="n"/>
      <c r="AW14913" s="107" t="n"/>
      <c r="AX14913" s="107" t="n"/>
      <c r="AY14913" s="107" t="n"/>
      <c r="AZ14913" s="107" t="n"/>
    </row>
    <row r="14914">
      <c r="AA14914" s="107" t="n"/>
      <c r="AB14914" s="107" t="n"/>
      <c r="AC14914" s="107" t="n"/>
      <c r="AD14914" s="107" t="n"/>
      <c r="AE14914" s="107" t="n"/>
      <c r="AF14914" s="107" t="n"/>
      <c r="AG14914" s="107" t="n"/>
      <c r="AH14914" s="107" t="n"/>
      <c r="AI14914" s="107" t="n"/>
      <c r="AJ14914" s="107" t="n"/>
      <c r="AK14914" s="107" t="n"/>
      <c r="AL14914" s="107" t="n"/>
      <c r="AM14914" s="107" t="n"/>
      <c r="AN14914" s="107" t="n"/>
      <c r="AO14914" s="107" t="n"/>
      <c r="AP14914" s="107" t="n"/>
      <c r="AQ14914" s="107" t="n"/>
      <c r="AR14914" s="107" t="n"/>
      <c r="AS14914" s="107" t="n"/>
      <c r="AT14914" s="107" t="n"/>
      <c r="AU14914" s="107" t="n"/>
      <c r="AV14914" s="107" t="n"/>
      <c r="AW14914" s="107" t="n"/>
      <c r="AX14914" s="107" t="n"/>
      <c r="AY14914" s="107" t="n"/>
      <c r="AZ14914" s="107" t="n"/>
    </row>
    <row r="14915">
      <c r="AA14915" s="107" t="n"/>
      <c r="AB14915" s="107" t="n"/>
      <c r="AC14915" s="107" t="n"/>
      <c r="AD14915" s="107" t="n"/>
      <c r="AE14915" s="107" t="n"/>
      <c r="AF14915" s="107" t="n"/>
      <c r="AG14915" s="107" t="n"/>
      <c r="AH14915" s="107" t="n"/>
      <c r="AI14915" s="107" t="n"/>
      <c r="AJ14915" s="107" t="n"/>
      <c r="AK14915" s="107" t="n"/>
      <c r="AL14915" s="107" t="n"/>
      <c r="AM14915" s="107" t="n"/>
      <c r="AN14915" s="107" t="n"/>
      <c r="AO14915" s="107" t="n"/>
      <c r="AP14915" s="107" t="n"/>
      <c r="AQ14915" s="107" t="n"/>
      <c r="AR14915" s="107" t="n"/>
      <c r="AS14915" s="107" t="n"/>
      <c r="AT14915" s="107" t="n"/>
      <c r="AU14915" s="107" t="n"/>
      <c r="AV14915" s="107" t="n"/>
      <c r="AW14915" s="107" t="n"/>
      <c r="AX14915" s="107" t="n"/>
      <c r="AY14915" s="107" t="n"/>
      <c r="AZ14915" s="107" t="n"/>
    </row>
    <row r="14916">
      <c r="AA14916" s="107" t="n"/>
      <c r="AB14916" s="107" t="n"/>
      <c r="AC14916" s="107" t="n"/>
      <c r="AD14916" s="107" t="n"/>
      <c r="AE14916" s="107" t="n"/>
      <c r="AF14916" s="107" t="n"/>
      <c r="AG14916" s="107" t="n"/>
      <c r="AH14916" s="107" t="n"/>
      <c r="AI14916" s="107" t="n"/>
      <c r="AJ14916" s="107" t="n"/>
      <c r="AK14916" s="107" t="n"/>
      <c r="AL14916" s="107" t="n"/>
      <c r="AM14916" s="107" t="n"/>
      <c r="AN14916" s="107" t="n"/>
      <c r="AO14916" s="107" t="n"/>
      <c r="AP14916" s="107" t="n"/>
      <c r="AQ14916" s="107" t="n"/>
      <c r="AR14916" s="107" t="n"/>
      <c r="AS14916" s="107" t="n"/>
      <c r="AT14916" s="107" t="n"/>
      <c r="AU14916" s="107" t="n"/>
      <c r="AV14916" s="107" t="n"/>
      <c r="AW14916" s="107" t="n"/>
      <c r="AX14916" s="107" t="n"/>
      <c r="AY14916" s="107" t="n"/>
      <c r="AZ14916" s="107" t="n"/>
    </row>
    <row r="14917">
      <c r="AA14917" s="107" t="n"/>
      <c r="AB14917" s="107" t="n"/>
      <c r="AC14917" s="107" t="n"/>
      <c r="AD14917" s="107" t="n"/>
      <c r="AE14917" s="107" t="n"/>
      <c r="AF14917" s="107" t="n"/>
      <c r="AG14917" s="107" t="n"/>
      <c r="AH14917" s="107" t="n"/>
      <c r="AI14917" s="107" t="n"/>
      <c r="AJ14917" s="107" t="n"/>
      <c r="AK14917" s="107" t="n"/>
      <c r="AL14917" s="107" t="n"/>
      <c r="AM14917" s="107" t="n"/>
      <c r="AN14917" s="107" t="n"/>
      <c r="AO14917" s="107" t="n"/>
      <c r="AP14917" s="107" t="n"/>
      <c r="AQ14917" s="107" t="n"/>
      <c r="AR14917" s="107" t="n"/>
      <c r="AS14917" s="107" t="n"/>
      <c r="AT14917" s="107" t="n"/>
      <c r="AU14917" s="107" t="n"/>
      <c r="AV14917" s="107" t="n"/>
      <c r="AW14917" s="107" t="n"/>
      <c r="AX14917" s="107" t="n"/>
      <c r="AY14917" s="107" t="n"/>
      <c r="AZ14917" s="107" t="n"/>
    </row>
    <row r="14918">
      <c r="AA14918" s="107" t="n"/>
      <c r="AB14918" s="107" t="n"/>
      <c r="AC14918" s="107" t="n"/>
      <c r="AD14918" s="107" t="n"/>
      <c r="AE14918" s="107" t="n"/>
      <c r="AF14918" s="107" t="n"/>
      <c r="AG14918" s="107" t="n"/>
      <c r="AH14918" s="107" t="n"/>
      <c r="AI14918" s="107" t="n"/>
      <c r="AJ14918" s="107" t="n"/>
      <c r="AK14918" s="107" t="n"/>
      <c r="AL14918" s="107" t="n"/>
      <c r="AM14918" s="107" t="n"/>
      <c r="AN14918" s="107" t="n"/>
      <c r="AO14918" s="107" t="n"/>
      <c r="AP14918" s="107" t="n"/>
      <c r="AQ14918" s="107" t="n"/>
      <c r="AR14918" s="107" t="n"/>
      <c r="AS14918" s="107" t="n"/>
      <c r="AT14918" s="107" t="n"/>
      <c r="AU14918" s="107" t="n"/>
      <c r="AV14918" s="107" t="n"/>
      <c r="AW14918" s="107" t="n"/>
      <c r="AX14918" s="107" t="n"/>
      <c r="AY14918" s="107" t="n"/>
      <c r="AZ14918" s="107" t="n"/>
    </row>
    <row r="14919">
      <c r="AA14919" s="107" t="n"/>
      <c r="AB14919" s="107" t="n"/>
      <c r="AC14919" s="107" t="n"/>
      <c r="AD14919" s="107" t="n"/>
      <c r="AE14919" s="107" t="n"/>
      <c r="AF14919" s="107" t="n"/>
      <c r="AG14919" s="107" t="n"/>
      <c r="AH14919" s="107" t="n"/>
      <c r="AI14919" s="107" t="n"/>
      <c r="AJ14919" s="107" t="n"/>
      <c r="AK14919" s="107" t="n"/>
      <c r="AL14919" s="107" t="n"/>
      <c r="AM14919" s="107" t="n"/>
      <c r="AN14919" s="107" t="n"/>
      <c r="AO14919" s="107" t="n"/>
      <c r="AP14919" s="107" t="n"/>
      <c r="AQ14919" s="107" t="n"/>
      <c r="AR14919" s="107" t="n"/>
      <c r="AS14919" s="107" t="n"/>
      <c r="AT14919" s="107" t="n"/>
      <c r="AU14919" s="107" t="n"/>
      <c r="AV14919" s="107" t="n"/>
      <c r="AW14919" s="107" t="n"/>
      <c r="AX14919" s="107" t="n"/>
      <c r="AY14919" s="107" t="n"/>
      <c r="AZ14919" s="107" t="n"/>
    </row>
    <row r="14920">
      <c r="AA14920" s="107" t="n"/>
      <c r="AB14920" s="107" t="n"/>
      <c r="AC14920" s="107" t="n"/>
      <c r="AD14920" s="107" t="n"/>
      <c r="AE14920" s="107" t="n"/>
      <c r="AF14920" s="107" t="n"/>
      <c r="AG14920" s="107" t="n"/>
      <c r="AH14920" s="107" t="n"/>
      <c r="AI14920" s="107" t="n"/>
      <c r="AJ14920" s="107" t="n"/>
      <c r="AK14920" s="107" t="n"/>
      <c r="AL14920" s="107" t="n"/>
      <c r="AM14920" s="107" t="n"/>
      <c r="AN14920" s="107" t="n"/>
      <c r="AO14920" s="107" t="n"/>
      <c r="AP14920" s="107" t="n"/>
      <c r="AQ14920" s="107" t="n"/>
      <c r="AR14920" s="107" t="n"/>
      <c r="AS14920" s="107" t="n"/>
      <c r="AT14920" s="107" t="n"/>
      <c r="AU14920" s="107" t="n"/>
      <c r="AV14920" s="107" t="n"/>
      <c r="AW14920" s="107" t="n"/>
      <c r="AX14920" s="107" t="n"/>
      <c r="AY14920" s="107" t="n"/>
      <c r="AZ14920" s="107" t="n"/>
    </row>
    <row r="14921">
      <c r="AA14921" s="107" t="n"/>
      <c r="AB14921" s="107" t="n"/>
      <c r="AC14921" s="107" t="n"/>
      <c r="AD14921" s="107" t="n"/>
      <c r="AE14921" s="107" t="n"/>
      <c r="AF14921" s="107" t="n"/>
      <c r="AG14921" s="107" t="n"/>
      <c r="AH14921" s="107" t="n"/>
      <c r="AI14921" s="107" t="n"/>
      <c r="AJ14921" s="107" t="n"/>
      <c r="AK14921" s="107" t="n"/>
      <c r="AL14921" s="107" t="n"/>
      <c r="AM14921" s="107" t="n"/>
      <c r="AN14921" s="107" t="n"/>
      <c r="AO14921" s="107" t="n"/>
      <c r="AP14921" s="107" t="n"/>
      <c r="AQ14921" s="107" t="n"/>
      <c r="AR14921" s="107" t="n"/>
      <c r="AS14921" s="107" t="n"/>
      <c r="AT14921" s="107" t="n"/>
      <c r="AU14921" s="107" t="n"/>
      <c r="AV14921" s="107" t="n"/>
      <c r="AW14921" s="107" t="n"/>
      <c r="AX14921" s="107" t="n"/>
      <c r="AY14921" s="107" t="n"/>
      <c r="AZ14921" s="107" t="n"/>
    </row>
    <row r="14922">
      <c r="AA14922" s="107" t="n"/>
      <c r="AB14922" s="107" t="n"/>
      <c r="AC14922" s="107" t="n"/>
      <c r="AD14922" s="107" t="n"/>
      <c r="AE14922" s="107" t="n"/>
      <c r="AF14922" s="107" t="n"/>
      <c r="AG14922" s="107" t="n"/>
      <c r="AH14922" s="107" t="n"/>
      <c r="AI14922" s="107" t="n"/>
      <c r="AJ14922" s="107" t="n"/>
      <c r="AK14922" s="107" t="n"/>
      <c r="AL14922" s="107" t="n"/>
      <c r="AM14922" s="107" t="n"/>
      <c r="AN14922" s="107" t="n"/>
      <c r="AO14922" s="107" t="n"/>
      <c r="AP14922" s="107" t="n"/>
      <c r="AQ14922" s="107" t="n"/>
      <c r="AR14922" s="107" t="n"/>
      <c r="AS14922" s="107" t="n"/>
      <c r="AT14922" s="107" t="n"/>
      <c r="AU14922" s="107" t="n"/>
      <c r="AV14922" s="107" t="n"/>
      <c r="AW14922" s="107" t="n"/>
      <c r="AX14922" s="107" t="n"/>
      <c r="AY14922" s="107" t="n"/>
      <c r="AZ14922" s="107" t="n"/>
    </row>
    <row r="14923">
      <c r="AA14923" s="107" t="n"/>
      <c r="AB14923" s="107" t="n"/>
      <c r="AC14923" s="107" t="n"/>
      <c r="AD14923" s="107" t="n"/>
      <c r="AE14923" s="107" t="n"/>
      <c r="AF14923" s="107" t="n"/>
      <c r="AG14923" s="107" t="n"/>
      <c r="AH14923" s="107" t="n"/>
      <c r="AI14923" s="107" t="n"/>
      <c r="AJ14923" s="107" t="n"/>
      <c r="AK14923" s="107" t="n"/>
      <c r="AL14923" s="107" t="n"/>
      <c r="AM14923" s="107" t="n"/>
      <c r="AN14923" s="107" t="n"/>
      <c r="AO14923" s="107" t="n"/>
      <c r="AP14923" s="107" t="n"/>
      <c r="AQ14923" s="107" t="n"/>
      <c r="AR14923" s="107" t="n"/>
      <c r="AS14923" s="107" t="n"/>
      <c r="AT14923" s="107" t="n"/>
      <c r="AU14923" s="107" t="n"/>
      <c r="AV14923" s="107" t="n"/>
      <c r="AW14923" s="107" t="n"/>
      <c r="AX14923" s="107" t="n"/>
      <c r="AY14923" s="107" t="n"/>
      <c r="AZ14923" s="107" t="n"/>
    </row>
    <row r="14924">
      <c r="AA14924" s="107" t="n"/>
      <c r="AB14924" s="107" t="n"/>
      <c r="AC14924" s="107" t="n"/>
      <c r="AD14924" s="107" t="n"/>
      <c r="AE14924" s="107" t="n"/>
      <c r="AF14924" s="107" t="n"/>
      <c r="AG14924" s="107" t="n"/>
      <c r="AH14924" s="107" t="n"/>
      <c r="AI14924" s="107" t="n"/>
      <c r="AJ14924" s="107" t="n"/>
      <c r="AK14924" s="107" t="n"/>
      <c r="AL14924" s="107" t="n"/>
      <c r="AM14924" s="107" t="n"/>
      <c r="AN14924" s="107" t="n"/>
      <c r="AO14924" s="107" t="n"/>
      <c r="AP14924" s="107" t="n"/>
      <c r="AQ14924" s="107" t="n"/>
      <c r="AR14924" s="107" t="n"/>
      <c r="AS14924" s="107" t="n"/>
      <c r="AT14924" s="107" t="n"/>
      <c r="AU14924" s="107" t="n"/>
      <c r="AV14924" s="107" t="n"/>
      <c r="AW14924" s="107" t="n"/>
      <c r="AX14924" s="107" t="n"/>
      <c r="AY14924" s="107" t="n"/>
      <c r="AZ14924" s="107" t="n"/>
    </row>
    <row r="14925">
      <c r="AA14925" s="107" t="n"/>
      <c r="AB14925" s="107" t="n"/>
      <c r="AC14925" s="107" t="n"/>
      <c r="AD14925" s="107" t="n"/>
      <c r="AE14925" s="107" t="n"/>
      <c r="AF14925" s="107" t="n"/>
      <c r="AG14925" s="107" t="n"/>
      <c r="AH14925" s="107" t="n"/>
      <c r="AI14925" s="107" t="n"/>
      <c r="AJ14925" s="107" t="n"/>
      <c r="AK14925" s="107" t="n"/>
      <c r="AL14925" s="107" t="n"/>
      <c r="AM14925" s="107" t="n"/>
      <c r="AN14925" s="107" t="n"/>
      <c r="AO14925" s="107" t="n"/>
      <c r="AP14925" s="107" t="n"/>
      <c r="AQ14925" s="107" t="n"/>
      <c r="AR14925" s="107" t="n"/>
      <c r="AS14925" s="107" t="n"/>
      <c r="AT14925" s="107" t="n"/>
      <c r="AU14925" s="107" t="n"/>
      <c r="AV14925" s="107" t="n"/>
      <c r="AW14925" s="107" t="n"/>
      <c r="AX14925" s="107" t="n"/>
      <c r="AY14925" s="107" t="n"/>
      <c r="AZ14925" s="107" t="n"/>
    </row>
    <row r="14926">
      <c r="AA14926" s="107" t="n"/>
      <c r="AB14926" s="107" t="n"/>
      <c r="AC14926" s="107" t="n"/>
      <c r="AD14926" s="107" t="n"/>
      <c r="AE14926" s="107" t="n"/>
      <c r="AF14926" s="107" t="n"/>
      <c r="AG14926" s="107" t="n"/>
      <c r="AH14926" s="107" t="n"/>
      <c r="AI14926" s="107" t="n"/>
      <c r="AJ14926" s="107" t="n"/>
      <c r="AK14926" s="107" t="n"/>
      <c r="AL14926" s="107" t="n"/>
      <c r="AM14926" s="107" t="n"/>
      <c r="AN14926" s="107" t="n"/>
      <c r="AO14926" s="107" t="n"/>
      <c r="AP14926" s="107" t="n"/>
      <c r="AQ14926" s="107" t="n"/>
      <c r="AR14926" s="107" t="n"/>
      <c r="AS14926" s="107" t="n"/>
      <c r="AT14926" s="107" t="n"/>
      <c r="AU14926" s="107" t="n"/>
      <c r="AV14926" s="107" t="n"/>
      <c r="AW14926" s="107" t="n"/>
      <c r="AX14926" s="107" t="n"/>
      <c r="AY14926" s="107" t="n"/>
      <c r="AZ14926" s="107" t="n"/>
    </row>
    <row r="14927">
      <c r="AA14927" s="107" t="n"/>
      <c r="AB14927" s="107" t="n"/>
      <c r="AC14927" s="107" t="n"/>
      <c r="AD14927" s="107" t="n"/>
      <c r="AE14927" s="107" t="n"/>
      <c r="AF14927" s="107" t="n"/>
      <c r="AG14927" s="107" t="n"/>
      <c r="AH14927" s="107" t="n"/>
      <c r="AI14927" s="107" t="n"/>
      <c r="AJ14927" s="107" t="n"/>
      <c r="AK14927" s="107" t="n"/>
      <c r="AL14927" s="107" t="n"/>
      <c r="AM14927" s="107" t="n"/>
      <c r="AN14927" s="107" t="n"/>
      <c r="AO14927" s="107" t="n"/>
      <c r="AP14927" s="107" t="n"/>
      <c r="AQ14927" s="107" t="n"/>
      <c r="AR14927" s="107" t="n"/>
      <c r="AS14927" s="107" t="n"/>
      <c r="AT14927" s="107" t="n"/>
      <c r="AU14927" s="107" t="n"/>
      <c r="AV14927" s="107" t="n"/>
      <c r="AW14927" s="107" t="n"/>
      <c r="AX14927" s="107" t="n"/>
      <c r="AY14927" s="107" t="n"/>
      <c r="AZ14927" s="107" t="n"/>
    </row>
    <row r="14928">
      <c r="AA14928" s="107" t="n"/>
      <c r="AB14928" s="107" t="n"/>
      <c r="AC14928" s="107" t="n"/>
      <c r="AD14928" s="107" t="n"/>
      <c r="AE14928" s="107" t="n"/>
      <c r="AF14928" s="107" t="n"/>
      <c r="AG14928" s="107" t="n"/>
      <c r="AH14928" s="107" t="n"/>
      <c r="AI14928" s="107" t="n"/>
      <c r="AJ14928" s="107" t="n"/>
      <c r="AK14928" s="107" t="n"/>
      <c r="AL14928" s="107" t="n"/>
      <c r="AM14928" s="107" t="n"/>
      <c r="AN14928" s="107" t="n"/>
      <c r="AO14928" s="107" t="n"/>
      <c r="AP14928" s="107" t="n"/>
      <c r="AQ14928" s="107" t="n"/>
      <c r="AR14928" s="107" t="n"/>
      <c r="AS14928" s="107" t="n"/>
      <c r="AT14928" s="107" t="n"/>
      <c r="AU14928" s="107" t="n"/>
      <c r="AV14928" s="107" t="n"/>
      <c r="AW14928" s="107" t="n"/>
      <c r="AX14928" s="107" t="n"/>
      <c r="AY14928" s="107" t="n"/>
      <c r="AZ14928" s="107" t="n"/>
    </row>
    <row r="14929">
      <c r="AA14929" s="107" t="n"/>
      <c r="AB14929" s="107" t="n"/>
      <c r="AC14929" s="107" t="n"/>
      <c r="AD14929" s="107" t="n"/>
      <c r="AE14929" s="107" t="n"/>
      <c r="AF14929" s="107" t="n"/>
      <c r="AG14929" s="107" t="n"/>
      <c r="AH14929" s="107" t="n"/>
      <c r="AI14929" s="107" t="n"/>
      <c r="AJ14929" s="107" t="n"/>
      <c r="AK14929" s="107" t="n"/>
      <c r="AL14929" s="107" t="n"/>
      <c r="AM14929" s="107" t="n"/>
      <c r="AN14929" s="107" t="n"/>
      <c r="AO14929" s="107" t="n"/>
      <c r="AP14929" s="107" t="n"/>
      <c r="AQ14929" s="107" t="n"/>
      <c r="AR14929" s="107" t="n"/>
      <c r="AS14929" s="107" t="n"/>
      <c r="AT14929" s="107" t="n"/>
      <c r="AU14929" s="107" t="n"/>
      <c r="AV14929" s="107" t="n"/>
      <c r="AW14929" s="107" t="n"/>
      <c r="AX14929" s="107" t="n"/>
      <c r="AY14929" s="107" t="n"/>
      <c r="AZ14929" s="107" t="n"/>
    </row>
    <row r="14930">
      <c r="AA14930" s="107" t="n"/>
      <c r="AB14930" s="107" t="n"/>
      <c r="AC14930" s="107" t="n"/>
      <c r="AD14930" s="107" t="n"/>
      <c r="AE14930" s="107" t="n"/>
      <c r="AF14930" s="107" t="n"/>
      <c r="AG14930" s="107" t="n"/>
      <c r="AH14930" s="107" t="n"/>
      <c r="AI14930" s="107" t="n"/>
      <c r="AJ14930" s="107" t="n"/>
      <c r="AK14930" s="107" t="n"/>
      <c r="AL14930" s="107" t="n"/>
      <c r="AM14930" s="107" t="n"/>
      <c r="AN14930" s="107" t="n"/>
      <c r="AO14930" s="107" t="n"/>
      <c r="AP14930" s="107" t="n"/>
      <c r="AQ14930" s="107" t="n"/>
      <c r="AR14930" s="107" t="n"/>
      <c r="AS14930" s="107" t="n"/>
      <c r="AT14930" s="107" t="n"/>
      <c r="AU14930" s="107" t="n"/>
      <c r="AV14930" s="107" t="n"/>
      <c r="AW14930" s="107" t="n"/>
      <c r="AX14930" s="107" t="n"/>
      <c r="AY14930" s="107" t="n"/>
      <c r="AZ14930" s="107" t="n"/>
    </row>
    <row r="14931">
      <c r="AA14931" s="107" t="n"/>
      <c r="AB14931" s="107" t="n"/>
      <c r="AC14931" s="107" t="n"/>
      <c r="AD14931" s="107" t="n"/>
      <c r="AE14931" s="107" t="n"/>
      <c r="AF14931" s="107" t="n"/>
      <c r="AG14931" s="107" t="n"/>
      <c r="AH14931" s="107" t="n"/>
      <c r="AI14931" s="107" t="n"/>
      <c r="AJ14931" s="107" t="n"/>
      <c r="AK14931" s="107" t="n"/>
      <c r="AL14931" s="107" t="n"/>
      <c r="AM14931" s="107" t="n"/>
      <c r="AN14931" s="107" t="n"/>
      <c r="AO14931" s="107" t="n"/>
      <c r="AP14931" s="107" t="n"/>
      <c r="AQ14931" s="107" t="n"/>
      <c r="AR14931" s="107" t="n"/>
      <c r="AS14931" s="107" t="n"/>
      <c r="AT14931" s="107" t="n"/>
      <c r="AU14931" s="107" t="n"/>
      <c r="AV14931" s="107" t="n"/>
      <c r="AW14931" s="107" t="n"/>
      <c r="AX14931" s="107" t="n"/>
      <c r="AY14931" s="107" t="n"/>
      <c r="AZ14931" s="107" t="n"/>
    </row>
    <row r="14932">
      <c r="AA14932" s="107" t="n"/>
      <c r="AB14932" s="107" t="n"/>
      <c r="AC14932" s="107" t="n"/>
      <c r="AD14932" s="107" t="n"/>
      <c r="AE14932" s="107" t="n"/>
      <c r="AF14932" s="107" t="n"/>
      <c r="AG14932" s="107" t="n"/>
      <c r="AH14932" s="107" t="n"/>
      <c r="AI14932" s="107" t="n"/>
      <c r="AJ14932" s="107" t="n"/>
      <c r="AK14932" s="107" t="n"/>
      <c r="AL14932" s="107" t="n"/>
      <c r="AM14932" s="107" t="n"/>
      <c r="AN14932" s="107" t="n"/>
      <c r="AO14932" s="107" t="n"/>
      <c r="AP14932" s="107" t="n"/>
      <c r="AQ14932" s="107" t="n"/>
      <c r="AR14932" s="107" t="n"/>
      <c r="AS14932" s="107" t="n"/>
      <c r="AT14932" s="107" t="n"/>
      <c r="AU14932" s="107" t="n"/>
      <c r="AV14932" s="107" t="n"/>
      <c r="AW14932" s="107" t="n"/>
      <c r="AX14932" s="107" t="n"/>
      <c r="AY14932" s="107" t="n"/>
      <c r="AZ14932" s="107" t="n"/>
    </row>
    <row r="14933">
      <c r="AA14933" s="107" t="n"/>
      <c r="AB14933" s="107" t="n"/>
      <c r="AC14933" s="107" t="n"/>
      <c r="AD14933" s="107" t="n"/>
      <c r="AE14933" s="107" t="n"/>
      <c r="AF14933" s="107" t="n"/>
      <c r="AG14933" s="107" t="n"/>
      <c r="AH14933" s="107" t="n"/>
      <c r="AI14933" s="107" t="n"/>
      <c r="AJ14933" s="107" t="n"/>
      <c r="AK14933" s="107" t="n"/>
      <c r="AL14933" s="107" t="n"/>
      <c r="AM14933" s="107" t="n"/>
      <c r="AN14933" s="107" t="n"/>
      <c r="AO14933" s="107" t="n"/>
      <c r="AP14933" s="107" t="n"/>
      <c r="AQ14933" s="107" t="n"/>
      <c r="AR14933" s="107" t="n"/>
      <c r="AS14933" s="107" t="n"/>
      <c r="AT14933" s="107" t="n"/>
      <c r="AU14933" s="107" t="n"/>
      <c r="AV14933" s="107" t="n"/>
      <c r="AW14933" s="107" t="n"/>
      <c r="AX14933" s="107" t="n"/>
      <c r="AY14933" s="107" t="n"/>
      <c r="AZ14933" s="107" t="n"/>
    </row>
    <row r="14934">
      <c r="AA14934" s="107" t="n"/>
      <c r="AB14934" s="107" t="n"/>
      <c r="AC14934" s="107" t="n"/>
      <c r="AD14934" s="107" t="n"/>
      <c r="AE14934" s="107" t="n"/>
      <c r="AF14934" s="107" t="n"/>
      <c r="AG14934" s="107" t="n"/>
      <c r="AH14934" s="107" t="n"/>
      <c r="AI14934" s="107" t="n"/>
      <c r="AJ14934" s="107" t="n"/>
      <c r="AK14934" s="107" t="n"/>
      <c r="AL14934" s="107" t="n"/>
      <c r="AM14934" s="107" t="n"/>
      <c r="AN14934" s="107" t="n"/>
      <c r="AO14934" s="107" t="n"/>
      <c r="AP14934" s="107" t="n"/>
      <c r="AQ14934" s="107" t="n"/>
      <c r="AR14934" s="107" t="n"/>
      <c r="AS14934" s="107" t="n"/>
      <c r="AT14934" s="107" t="n"/>
      <c r="AU14934" s="107" t="n"/>
      <c r="AV14934" s="107" t="n"/>
      <c r="AW14934" s="107" t="n"/>
      <c r="AX14934" s="107" t="n"/>
      <c r="AY14934" s="107" t="n"/>
      <c r="AZ14934" s="107" t="n"/>
    </row>
    <row r="14935">
      <c r="AA14935" s="107" t="n"/>
      <c r="AB14935" s="107" t="n"/>
      <c r="AC14935" s="107" t="n"/>
      <c r="AD14935" s="107" t="n"/>
      <c r="AE14935" s="107" t="n"/>
      <c r="AF14935" s="107" t="n"/>
      <c r="AG14935" s="107" t="n"/>
      <c r="AH14935" s="107" t="n"/>
      <c r="AI14935" s="107" t="n"/>
      <c r="AJ14935" s="107" t="n"/>
      <c r="AK14935" s="107" t="n"/>
      <c r="AL14935" s="107" t="n"/>
      <c r="AM14935" s="107" t="n"/>
      <c r="AN14935" s="107" t="n"/>
      <c r="AO14935" s="107" t="n"/>
      <c r="AP14935" s="107" t="n"/>
      <c r="AQ14935" s="107" t="n"/>
      <c r="AR14935" s="107" t="n"/>
      <c r="AS14935" s="107" t="n"/>
      <c r="AT14935" s="107" t="n"/>
      <c r="AU14935" s="107" t="n"/>
      <c r="AV14935" s="107" t="n"/>
      <c r="AW14935" s="107" t="n"/>
      <c r="AX14935" s="107" t="n"/>
      <c r="AY14935" s="107" t="n"/>
      <c r="AZ14935" s="107" t="n"/>
    </row>
    <row r="14936">
      <c r="AA14936" s="107" t="n"/>
      <c r="AB14936" s="107" t="n"/>
      <c r="AC14936" s="107" t="n"/>
      <c r="AD14936" s="107" t="n"/>
      <c r="AE14936" s="107" t="n"/>
      <c r="AF14936" s="107" t="n"/>
      <c r="AG14936" s="107" t="n"/>
      <c r="AH14936" s="107" t="n"/>
      <c r="AI14936" s="107" t="n"/>
      <c r="AJ14936" s="107" t="n"/>
      <c r="AK14936" s="107" t="n"/>
      <c r="AL14936" s="107" t="n"/>
      <c r="AM14936" s="107" t="n"/>
      <c r="AN14936" s="107" t="n"/>
      <c r="AO14936" s="107" t="n"/>
      <c r="AP14936" s="107" t="n"/>
      <c r="AQ14936" s="107" t="n"/>
      <c r="AR14936" s="107" t="n"/>
      <c r="AS14936" s="107" t="n"/>
      <c r="AT14936" s="107" t="n"/>
      <c r="AU14936" s="107" t="n"/>
      <c r="AV14936" s="107" t="n"/>
      <c r="AW14936" s="107" t="n"/>
      <c r="AX14936" s="107" t="n"/>
      <c r="AY14936" s="107" t="n"/>
      <c r="AZ14936" s="107" t="n"/>
    </row>
    <row r="14937">
      <c r="AA14937" s="107" t="n"/>
      <c r="AB14937" s="107" t="n"/>
      <c r="AC14937" s="107" t="n"/>
      <c r="AD14937" s="107" t="n"/>
      <c r="AE14937" s="107" t="n"/>
      <c r="AF14937" s="107" t="n"/>
      <c r="AG14937" s="107" t="n"/>
      <c r="AH14937" s="107" t="n"/>
      <c r="AI14937" s="107" t="n"/>
      <c r="AJ14937" s="107" t="n"/>
      <c r="AK14937" s="107" t="n"/>
      <c r="AL14937" s="107" t="n"/>
      <c r="AM14937" s="107" t="n"/>
      <c r="AN14937" s="107" t="n"/>
      <c r="AO14937" s="107" t="n"/>
      <c r="AP14937" s="107" t="n"/>
      <c r="AQ14937" s="107" t="n"/>
      <c r="AR14937" s="107" t="n"/>
      <c r="AS14937" s="107" t="n"/>
      <c r="AT14937" s="107" t="n"/>
      <c r="AU14937" s="107" t="n"/>
      <c r="AV14937" s="107" t="n"/>
      <c r="AW14937" s="107" t="n"/>
      <c r="AX14937" s="107" t="n"/>
      <c r="AY14937" s="107" t="n"/>
      <c r="AZ14937" s="107" t="n"/>
    </row>
    <row r="14938">
      <c r="AA14938" s="107" t="n"/>
      <c r="AB14938" s="107" t="n"/>
      <c r="AC14938" s="107" t="n"/>
      <c r="AD14938" s="107" t="n"/>
      <c r="AE14938" s="107" t="n"/>
      <c r="AF14938" s="107" t="n"/>
      <c r="AG14938" s="107" t="n"/>
      <c r="AH14938" s="107" t="n"/>
      <c r="AI14938" s="107" t="n"/>
      <c r="AJ14938" s="107" t="n"/>
      <c r="AK14938" s="107" t="n"/>
      <c r="AL14938" s="107" t="n"/>
      <c r="AM14938" s="107" t="n"/>
      <c r="AN14938" s="107" t="n"/>
      <c r="AO14938" s="107" t="n"/>
      <c r="AP14938" s="107" t="n"/>
      <c r="AQ14938" s="107" t="n"/>
      <c r="AR14938" s="107" t="n"/>
      <c r="AS14938" s="107" t="n"/>
      <c r="AT14938" s="107" t="n"/>
      <c r="AU14938" s="107" t="n"/>
      <c r="AV14938" s="107" t="n"/>
      <c r="AW14938" s="107" t="n"/>
      <c r="AX14938" s="107" t="n"/>
      <c r="AY14938" s="107" t="n"/>
      <c r="AZ14938" s="107" t="n"/>
    </row>
    <row r="14939">
      <c r="AA14939" s="107" t="n"/>
      <c r="AB14939" s="107" t="n"/>
      <c r="AC14939" s="107" t="n"/>
      <c r="AD14939" s="107" t="n"/>
      <c r="AE14939" s="107" t="n"/>
      <c r="AF14939" s="107" t="n"/>
      <c r="AG14939" s="107" t="n"/>
      <c r="AH14939" s="107" t="n"/>
      <c r="AI14939" s="107" t="n"/>
      <c r="AJ14939" s="107" t="n"/>
      <c r="AK14939" s="107" t="n"/>
      <c r="AL14939" s="107" t="n"/>
      <c r="AM14939" s="107" t="n"/>
      <c r="AN14939" s="107" t="n"/>
      <c r="AO14939" s="107" t="n"/>
      <c r="AP14939" s="107" t="n"/>
      <c r="AQ14939" s="107" t="n"/>
      <c r="AR14939" s="107" t="n"/>
      <c r="AS14939" s="107" t="n"/>
      <c r="AT14939" s="107" t="n"/>
      <c r="AU14939" s="107" t="n"/>
      <c r="AV14939" s="107" t="n"/>
      <c r="AW14939" s="107" t="n"/>
      <c r="AX14939" s="107" t="n"/>
      <c r="AY14939" s="107" t="n"/>
      <c r="AZ14939" s="107" t="n"/>
    </row>
    <row r="14940">
      <c r="AA14940" s="107" t="n"/>
      <c r="AB14940" s="107" t="n"/>
      <c r="AC14940" s="107" t="n"/>
      <c r="AD14940" s="107" t="n"/>
      <c r="AE14940" s="107" t="n"/>
      <c r="AF14940" s="107" t="n"/>
      <c r="AG14940" s="107" t="n"/>
      <c r="AH14940" s="107" t="n"/>
      <c r="AI14940" s="107" t="n"/>
      <c r="AJ14940" s="107" t="n"/>
      <c r="AK14940" s="107" t="n"/>
      <c r="AL14940" s="107" t="n"/>
      <c r="AM14940" s="107" t="n"/>
      <c r="AN14940" s="107" t="n"/>
      <c r="AO14940" s="107" t="n"/>
      <c r="AP14940" s="107" t="n"/>
      <c r="AQ14940" s="107" t="n"/>
      <c r="AR14940" s="107" t="n"/>
      <c r="AS14940" s="107" t="n"/>
      <c r="AT14940" s="107" t="n"/>
      <c r="AU14940" s="107" t="n"/>
      <c r="AV14940" s="107" t="n"/>
      <c r="AW14940" s="107" t="n"/>
      <c r="AX14940" s="107" t="n"/>
      <c r="AY14940" s="107" t="n"/>
      <c r="AZ14940" s="107" t="n"/>
    </row>
    <row r="14941">
      <c r="AA14941" s="107" t="n"/>
      <c r="AB14941" s="107" t="n"/>
      <c r="AC14941" s="107" t="n"/>
      <c r="AD14941" s="107" t="n"/>
      <c r="AE14941" s="107" t="n"/>
      <c r="AF14941" s="107" t="n"/>
      <c r="AG14941" s="107" t="n"/>
      <c r="AH14941" s="107" t="n"/>
      <c r="AI14941" s="107" t="n"/>
      <c r="AJ14941" s="107" t="n"/>
      <c r="AK14941" s="107" t="n"/>
      <c r="AL14941" s="107" t="n"/>
      <c r="AM14941" s="107" t="n"/>
      <c r="AN14941" s="107" t="n"/>
      <c r="AO14941" s="107" t="n"/>
      <c r="AP14941" s="107" t="n"/>
      <c r="AQ14941" s="107" t="n"/>
      <c r="AR14941" s="107" t="n"/>
      <c r="AS14941" s="107" t="n"/>
      <c r="AT14941" s="107" t="n"/>
      <c r="AU14941" s="107" t="n"/>
      <c r="AV14941" s="107" t="n"/>
      <c r="AW14941" s="107" t="n"/>
      <c r="AX14941" s="107" t="n"/>
      <c r="AY14941" s="107" t="n"/>
      <c r="AZ14941" s="107" t="n"/>
    </row>
    <row r="14942">
      <c r="AA14942" s="107" t="n"/>
      <c r="AB14942" s="107" t="n"/>
      <c r="AC14942" s="107" t="n"/>
      <c r="AD14942" s="107" t="n"/>
      <c r="AE14942" s="107" t="n"/>
      <c r="AF14942" s="107" t="n"/>
      <c r="AG14942" s="107" t="n"/>
      <c r="AH14942" s="107" t="n"/>
      <c r="AI14942" s="107" t="n"/>
      <c r="AJ14942" s="107" t="n"/>
      <c r="AK14942" s="107" t="n"/>
      <c r="AL14942" s="107" t="n"/>
      <c r="AM14942" s="107" t="n"/>
      <c r="AN14942" s="107" t="n"/>
      <c r="AO14942" s="107" t="n"/>
      <c r="AP14942" s="107" t="n"/>
      <c r="AQ14942" s="107" t="n"/>
      <c r="AR14942" s="107" t="n"/>
      <c r="AS14942" s="107" t="n"/>
      <c r="AT14942" s="107" t="n"/>
      <c r="AU14942" s="107" t="n"/>
      <c r="AV14942" s="107" t="n"/>
      <c r="AW14942" s="107" t="n"/>
      <c r="AX14942" s="107" t="n"/>
      <c r="AY14942" s="107" t="n"/>
      <c r="AZ14942" s="107" t="n"/>
    </row>
    <row r="14943">
      <c r="AA14943" s="107" t="n"/>
      <c r="AB14943" s="107" t="n"/>
      <c r="AC14943" s="107" t="n"/>
      <c r="AD14943" s="107" t="n"/>
      <c r="AE14943" s="107" t="n"/>
      <c r="AF14943" s="107" t="n"/>
      <c r="AG14943" s="107" t="n"/>
      <c r="AH14943" s="107" t="n"/>
      <c r="AI14943" s="107" t="n"/>
      <c r="AJ14943" s="107" t="n"/>
      <c r="AK14943" s="107" t="n"/>
      <c r="AL14943" s="107" t="n"/>
      <c r="AM14943" s="107" t="n"/>
      <c r="AN14943" s="107" t="n"/>
      <c r="AO14943" s="107" t="n"/>
      <c r="AP14943" s="107" t="n"/>
      <c r="AQ14943" s="107" t="n"/>
      <c r="AR14943" s="107" t="n"/>
      <c r="AS14943" s="107" t="n"/>
      <c r="AT14943" s="107" t="n"/>
      <c r="AU14943" s="107" t="n"/>
      <c r="AV14943" s="107" t="n"/>
      <c r="AW14943" s="107" t="n"/>
      <c r="AX14943" s="107" t="n"/>
      <c r="AY14943" s="107" t="n"/>
      <c r="AZ14943" s="107" t="n"/>
    </row>
    <row r="14944">
      <c r="AA14944" s="107" t="n"/>
      <c r="AB14944" s="107" t="n"/>
      <c r="AC14944" s="107" t="n"/>
      <c r="AD14944" s="107" t="n"/>
      <c r="AE14944" s="107" t="n"/>
      <c r="AF14944" s="107" t="n"/>
      <c r="AG14944" s="107" t="n"/>
      <c r="AH14944" s="107" t="n"/>
      <c r="AI14944" s="107" t="n"/>
      <c r="AJ14944" s="107" t="n"/>
      <c r="AK14944" s="107" t="n"/>
      <c r="AL14944" s="107" t="n"/>
      <c r="AM14944" s="107" t="n"/>
      <c r="AN14944" s="107" t="n"/>
      <c r="AO14944" s="107" t="n"/>
      <c r="AP14944" s="107" t="n"/>
      <c r="AQ14944" s="107" t="n"/>
      <c r="AR14944" s="107" t="n"/>
      <c r="AS14944" s="107" t="n"/>
      <c r="AT14944" s="107" t="n"/>
      <c r="AU14944" s="107" t="n"/>
      <c r="AV14944" s="107" t="n"/>
      <c r="AW14944" s="107" t="n"/>
      <c r="AX14944" s="107" t="n"/>
      <c r="AY14944" s="107" t="n"/>
      <c r="AZ14944" s="107" t="n"/>
    </row>
    <row r="14945">
      <c r="AA14945" s="107" t="n"/>
      <c r="AB14945" s="107" t="n"/>
      <c r="AC14945" s="107" t="n"/>
      <c r="AD14945" s="107" t="n"/>
      <c r="AE14945" s="107" t="n"/>
      <c r="AF14945" s="107" t="n"/>
      <c r="AG14945" s="107" t="n"/>
      <c r="AH14945" s="107" t="n"/>
      <c r="AI14945" s="107" t="n"/>
      <c r="AJ14945" s="107" t="n"/>
      <c r="AK14945" s="107" t="n"/>
      <c r="AL14945" s="107" t="n"/>
      <c r="AM14945" s="107" t="n"/>
      <c r="AN14945" s="107" t="n"/>
      <c r="AO14945" s="107" t="n"/>
      <c r="AP14945" s="107" t="n"/>
      <c r="AQ14945" s="107" t="n"/>
      <c r="AR14945" s="107" t="n"/>
      <c r="AS14945" s="107" t="n"/>
      <c r="AT14945" s="107" t="n"/>
      <c r="AU14945" s="107" t="n"/>
      <c r="AV14945" s="107" t="n"/>
      <c r="AW14945" s="107" t="n"/>
      <c r="AX14945" s="107" t="n"/>
      <c r="AY14945" s="107" t="n"/>
      <c r="AZ14945" s="107" t="n"/>
    </row>
    <row r="14946">
      <c r="AA14946" s="107" t="n"/>
      <c r="AB14946" s="107" t="n"/>
      <c r="AC14946" s="107" t="n"/>
      <c r="AD14946" s="107" t="n"/>
      <c r="AE14946" s="107" t="n"/>
      <c r="AF14946" s="107" t="n"/>
      <c r="AG14946" s="107" t="n"/>
      <c r="AH14946" s="107" t="n"/>
      <c r="AI14946" s="107" t="n"/>
      <c r="AJ14946" s="107" t="n"/>
      <c r="AK14946" s="107" t="n"/>
      <c r="AL14946" s="107" t="n"/>
      <c r="AM14946" s="107" t="n"/>
      <c r="AN14946" s="107" t="n"/>
      <c r="AO14946" s="107" t="n"/>
      <c r="AP14946" s="107" t="n"/>
      <c r="AQ14946" s="107" t="n"/>
      <c r="AR14946" s="107" t="n"/>
      <c r="AS14946" s="107" t="n"/>
      <c r="AT14946" s="107" t="n"/>
      <c r="AU14946" s="107" t="n"/>
      <c r="AV14946" s="107" t="n"/>
      <c r="AW14946" s="107" t="n"/>
      <c r="AX14946" s="107" t="n"/>
      <c r="AY14946" s="107" t="n"/>
      <c r="AZ14946" s="107" t="n"/>
    </row>
    <row r="14947">
      <c r="AA14947" s="107" t="n"/>
      <c r="AB14947" s="107" t="n"/>
      <c r="AC14947" s="107" t="n"/>
      <c r="AD14947" s="107" t="n"/>
      <c r="AE14947" s="107" t="n"/>
      <c r="AF14947" s="107" t="n"/>
      <c r="AG14947" s="107" t="n"/>
      <c r="AH14947" s="107" t="n"/>
      <c r="AI14947" s="107" t="n"/>
      <c r="AJ14947" s="107" t="n"/>
      <c r="AK14947" s="107" t="n"/>
      <c r="AL14947" s="107" t="n"/>
      <c r="AM14947" s="107" t="n"/>
      <c r="AN14947" s="107" t="n"/>
      <c r="AO14947" s="107" t="n"/>
      <c r="AP14947" s="107" t="n"/>
      <c r="AQ14947" s="107" t="n"/>
      <c r="AR14947" s="107" t="n"/>
      <c r="AS14947" s="107" t="n"/>
      <c r="AT14947" s="107" t="n"/>
      <c r="AU14947" s="107" t="n"/>
      <c r="AV14947" s="107" t="n"/>
      <c r="AW14947" s="107" t="n"/>
      <c r="AX14947" s="107" t="n"/>
      <c r="AY14947" s="107" t="n"/>
      <c r="AZ14947" s="107" t="n"/>
    </row>
    <row r="14948">
      <c r="AA14948" s="107" t="n"/>
      <c r="AB14948" s="107" t="n"/>
      <c r="AC14948" s="107" t="n"/>
      <c r="AD14948" s="107" t="n"/>
      <c r="AE14948" s="107" t="n"/>
      <c r="AF14948" s="107" t="n"/>
      <c r="AG14948" s="107" t="n"/>
      <c r="AH14948" s="107" t="n"/>
      <c r="AI14948" s="107" t="n"/>
      <c r="AJ14948" s="107" t="n"/>
      <c r="AK14948" s="107" t="n"/>
      <c r="AL14948" s="107" t="n"/>
      <c r="AM14948" s="107" t="n"/>
      <c r="AN14948" s="107" t="n"/>
      <c r="AO14948" s="107" t="n"/>
      <c r="AP14948" s="107" t="n"/>
      <c r="AQ14948" s="107" t="n"/>
      <c r="AR14948" s="107" t="n"/>
      <c r="AS14948" s="107" t="n"/>
      <c r="AT14948" s="107" t="n"/>
      <c r="AU14948" s="107" t="n"/>
      <c r="AV14948" s="107" t="n"/>
      <c r="AW14948" s="107" t="n"/>
      <c r="AX14948" s="107" t="n"/>
      <c r="AY14948" s="107" t="n"/>
      <c r="AZ14948" s="107" t="n"/>
    </row>
    <row r="14949">
      <c r="AA14949" s="107" t="n"/>
      <c r="AB14949" s="107" t="n"/>
      <c r="AC14949" s="107" t="n"/>
      <c r="AD14949" s="107" t="n"/>
      <c r="AE14949" s="107" t="n"/>
      <c r="AF14949" s="107" t="n"/>
      <c r="AG14949" s="107" t="n"/>
      <c r="AH14949" s="107" t="n"/>
      <c r="AI14949" s="107" t="n"/>
      <c r="AJ14949" s="107" t="n"/>
      <c r="AK14949" s="107" t="n"/>
      <c r="AL14949" s="107" t="n"/>
      <c r="AM14949" s="107" t="n"/>
      <c r="AN14949" s="107" t="n"/>
      <c r="AO14949" s="107" t="n"/>
      <c r="AP14949" s="107" t="n"/>
      <c r="AQ14949" s="107" t="n"/>
      <c r="AR14949" s="107" t="n"/>
      <c r="AS14949" s="107" t="n"/>
      <c r="AT14949" s="107" t="n"/>
      <c r="AU14949" s="107" t="n"/>
      <c r="AV14949" s="107" t="n"/>
      <c r="AW14949" s="107" t="n"/>
      <c r="AX14949" s="107" t="n"/>
      <c r="AY14949" s="107" t="n"/>
      <c r="AZ14949" s="107" t="n"/>
    </row>
    <row r="14950">
      <c r="AA14950" s="107" t="n"/>
      <c r="AB14950" s="107" t="n"/>
      <c r="AC14950" s="107" t="n"/>
      <c r="AD14950" s="107" t="n"/>
      <c r="AE14950" s="107" t="n"/>
      <c r="AF14950" s="107" t="n"/>
      <c r="AG14950" s="107" t="n"/>
      <c r="AH14950" s="107" t="n"/>
      <c r="AI14950" s="107" t="n"/>
      <c r="AJ14950" s="107" t="n"/>
      <c r="AK14950" s="107" t="n"/>
      <c r="AL14950" s="107" t="n"/>
      <c r="AM14950" s="107" t="n"/>
      <c r="AN14950" s="107" t="n"/>
      <c r="AO14950" s="107" t="n"/>
      <c r="AP14950" s="107" t="n"/>
      <c r="AQ14950" s="107" t="n"/>
      <c r="AR14950" s="107" t="n"/>
      <c r="AS14950" s="107" t="n"/>
      <c r="AT14950" s="107" t="n"/>
      <c r="AU14950" s="107" t="n"/>
      <c r="AV14950" s="107" t="n"/>
      <c r="AW14950" s="107" t="n"/>
      <c r="AX14950" s="107" t="n"/>
      <c r="AY14950" s="107" t="n"/>
      <c r="AZ14950" s="107" t="n"/>
    </row>
    <row r="14951">
      <c r="AA14951" s="107" t="n"/>
      <c r="AB14951" s="107" t="n"/>
      <c r="AC14951" s="107" t="n"/>
      <c r="AD14951" s="107" t="n"/>
      <c r="AE14951" s="107" t="n"/>
      <c r="AF14951" s="107" t="n"/>
      <c r="AG14951" s="107" t="n"/>
      <c r="AH14951" s="107" t="n"/>
      <c r="AI14951" s="107" t="n"/>
      <c r="AJ14951" s="107" t="n"/>
      <c r="AK14951" s="107" t="n"/>
      <c r="AL14951" s="107" t="n"/>
      <c r="AM14951" s="107" t="n"/>
      <c r="AN14951" s="107" t="n"/>
      <c r="AO14951" s="107" t="n"/>
      <c r="AP14951" s="107" t="n"/>
      <c r="AQ14951" s="107" t="n"/>
      <c r="AR14951" s="107" t="n"/>
      <c r="AS14951" s="107" t="n"/>
      <c r="AT14951" s="107" t="n"/>
      <c r="AU14951" s="107" t="n"/>
      <c r="AV14951" s="107" t="n"/>
      <c r="AW14951" s="107" t="n"/>
      <c r="AX14951" s="107" t="n"/>
      <c r="AY14951" s="107" t="n"/>
      <c r="AZ14951" s="107" t="n"/>
    </row>
    <row r="14952">
      <c r="AA14952" s="107" t="n"/>
      <c r="AB14952" s="107" t="n"/>
      <c r="AC14952" s="107" t="n"/>
      <c r="AD14952" s="107" t="n"/>
      <c r="AE14952" s="107" t="n"/>
      <c r="AF14952" s="107" t="n"/>
      <c r="AG14952" s="107" t="n"/>
      <c r="AH14952" s="107" t="n"/>
      <c r="AI14952" s="107" t="n"/>
      <c r="AJ14952" s="107" t="n"/>
      <c r="AK14952" s="107" t="n"/>
      <c r="AL14952" s="107" t="n"/>
      <c r="AM14952" s="107" t="n"/>
      <c r="AN14952" s="107" t="n"/>
      <c r="AO14952" s="107" t="n"/>
      <c r="AP14952" s="107" t="n"/>
      <c r="AQ14952" s="107" t="n"/>
      <c r="AR14952" s="107" t="n"/>
      <c r="AS14952" s="107" t="n"/>
      <c r="AT14952" s="107" t="n"/>
      <c r="AU14952" s="107" t="n"/>
      <c r="AV14952" s="107" t="n"/>
      <c r="AW14952" s="107" t="n"/>
      <c r="AX14952" s="107" t="n"/>
      <c r="AY14952" s="107" t="n"/>
      <c r="AZ14952" s="107" t="n"/>
    </row>
    <row r="14953">
      <c r="AA14953" s="107" t="n"/>
      <c r="AB14953" s="107" t="n"/>
      <c r="AC14953" s="107" t="n"/>
      <c r="AD14953" s="107" t="n"/>
      <c r="AE14953" s="107" t="n"/>
      <c r="AF14953" s="107" t="n"/>
      <c r="AG14953" s="107" t="n"/>
      <c r="AH14953" s="107" t="n"/>
      <c r="AI14953" s="107" t="n"/>
      <c r="AJ14953" s="107" t="n"/>
      <c r="AK14953" s="107" t="n"/>
      <c r="AL14953" s="107" t="n"/>
      <c r="AM14953" s="107" t="n"/>
      <c r="AN14953" s="107" t="n"/>
      <c r="AO14953" s="107" t="n"/>
      <c r="AP14953" s="107" t="n"/>
      <c r="AQ14953" s="107" t="n"/>
      <c r="AR14953" s="107" t="n"/>
      <c r="AS14953" s="107" t="n"/>
      <c r="AT14953" s="107" t="n"/>
      <c r="AU14953" s="107" t="n"/>
      <c r="AV14953" s="107" t="n"/>
      <c r="AW14953" s="107" t="n"/>
      <c r="AX14953" s="107" t="n"/>
      <c r="AY14953" s="107" t="n"/>
      <c r="AZ14953" s="107" t="n"/>
    </row>
    <row r="14954">
      <c r="AA14954" s="107" t="n"/>
      <c r="AB14954" s="107" t="n"/>
      <c r="AC14954" s="107" t="n"/>
      <c r="AD14954" s="107" t="n"/>
      <c r="AE14954" s="107" t="n"/>
      <c r="AF14954" s="107" t="n"/>
      <c r="AG14954" s="107" t="n"/>
      <c r="AH14954" s="107" t="n"/>
      <c r="AI14954" s="107" t="n"/>
      <c r="AJ14954" s="107" t="n"/>
      <c r="AK14954" s="107" t="n"/>
      <c r="AL14954" s="107" t="n"/>
      <c r="AM14954" s="107" t="n"/>
      <c r="AN14954" s="107" t="n"/>
      <c r="AO14954" s="107" t="n"/>
      <c r="AP14954" s="107" t="n"/>
      <c r="AQ14954" s="107" t="n"/>
      <c r="AR14954" s="107" t="n"/>
      <c r="AS14954" s="107" t="n"/>
      <c r="AT14954" s="107" t="n"/>
      <c r="AU14954" s="107" t="n"/>
      <c r="AV14954" s="107" t="n"/>
      <c r="AW14954" s="107" t="n"/>
      <c r="AX14954" s="107" t="n"/>
      <c r="AY14954" s="107" t="n"/>
      <c r="AZ14954" s="107" t="n"/>
    </row>
    <row r="14955">
      <c r="AA14955" s="107" t="n"/>
      <c r="AB14955" s="107" t="n"/>
      <c r="AC14955" s="107" t="n"/>
      <c r="AD14955" s="107" t="n"/>
      <c r="AE14955" s="107" t="n"/>
      <c r="AF14955" s="107" t="n"/>
      <c r="AG14955" s="107" t="n"/>
      <c r="AH14955" s="107" t="n"/>
      <c r="AI14955" s="107" t="n"/>
      <c r="AJ14955" s="107" t="n"/>
      <c r="AK14955" s="107" t="n"/>
      <c r="AL14955" s="107" t="n"/>
      <c r="AM14955" s="107" t="n"/>
      <c r="AN14955" s="107" t="n"/>
      <c r="AO14955" s="107" t="n"/>
      <c r="AP14955" s="107" t="n"/>
      <c r="AQ14955" s="107" t="n"/>
      <c r="AR14955" s="107" t="n"/>
      <c r="AS14955" s="107" t="n"/>
      <c r="AT14955" s="107" t="n"/>
      <c r="AU14955" s="107" t="n"/>
      <c r="AV14955" s="107" t="n"/>
      <c r="AW14955" s="107" t="n"/>
      <c r="AX14955" s="107" t="n"/>
      <c r="AY14955" s="107" t="n"/>
      <c r="AZ14955" s="107" t="n"/>
    </row>
    <row r="14956">
      <c r="AA14956" s="107" t="n"/>
      <c r="AB14956" s="107" t="n"/>
      <c r="AC14956" s="107" t="n"/>
      <c r="AD14956" s="107" t="n"/>
      <c r="AE14956" s="107" t="n"/>
      <c r="AF14956" s="107" t="n"/>
      <c r="AG14956" s="107" t="n"/>
      <c r="AH14956" s="107" t="n"/>
      <c r="AI14956" s="107" t="n"/>
      <c r="AJ14956" s="107" t="n"/>
      <c r="AK14956" s="107" t="n"/>
      <c r="AL14956" s="107" t="n"/>
      <c r="AM14956" s="107" t="n"/>
      <c r="AN14956" s="107" t="n"/>
      <c r="AO14956" s="107" t="n"/>
      <c r="AP14956" s="107" t="n"/>
      <c r="AQ14956" s="107" t="n"/>
      <c r="AR14956" s="107" t="n"/>
      <c r="AS14956" s="107" t="n"/>
      <c r="AT14956" s="107" t="n"/>
      <c r="AU14956" s="107" t="n"/>
      <c r="AV14956" s="107" t="n"/>
      <c r="AW14956" s="107" t="n"/>
      <c r="AX14956" s="107" t="n"/>
      <c r="AY14956" s="107" t="n"/>
      <c r="AZ14956" s="107" t="n"/>
    </row>
    <row r="14957">
      <c r="AA14957" s="107" t="n"/>
      <c r="AB14957" s="107" t="n"/>
      <c r="AC14957" s="107" t="n"/>
      <c r="AD14957" s="107" t="n"/>
      <c r="AE14957" s="107" t="n"/>
      <c r="AF14957" s="107" t="n"/>
      <c r="AG14957" s="107" t="n"/>
      <c r="AH14957" s="107" t="n"/>
      <c r="AI14957" s="107" t="n"/>
      <c r="AJ14957" s="107" t="n"/>
      <c r="AK14957" s="107" t="n"/>
      <c r="AL14957" s="107" t="n"/>
      <c r="AM14957" s="107" t="n"/>
      <c r="AN14957" s="107" t="n"/>
      <c r="AO14957" s="107" t="n"/>
      <c r="AP14957" s="107" t="n"/>
      <c r="AQ14957" s="107" t="n"/>
      <c r="AR14957" s="107" t="n"/>
      <c r="AS14957" s="107" t="n"/>
      <c r="AT14957" s="107" t="n"/>
      <c r="AU14957" s="107" t="n"/>
      <c r="AV14957" s="107" t="n"/>
      <c r="AW14957" s="107" t="n"/>
      <c r="AX14957" s="107" t="n"/>
      <c r="AY14957" s="107" t="n"/>
      <c r="AZ14957" s="107" t="n"/>
    </row>
    <row r="14958">
      <c r="AA14958" s="107" t="n"/>
      <c r="AB14958" s="107" t="n"/>
      <c r="AC14958" s="107" t="n"/>
      <c r="AD14958" s="107" t="n"/>
      <c r="AE14958" s="107" t="n"/>
      <c r="AF14958" s="107" t="n"/>
      <c r="AG14958" s="107" t="n"/>
      <c r="AH14958" s="107" t="n"/>
      <c r="AI14958" s="107" t="n"/>
      <c r="AJ14958" s="107" t="n"/>
      <c r="AK14958" s="107" t="n"/>
      <c r="AL14958" s="107" t="n"/>
      <c r="AM14958" s="107" t="n"/>
      <c r="AN14958" s="107" t="n"/>
      <c r="AO14958" s="107" t="n"/>
      <c r="AP14958" s="107" t="n"/>
      <c r="AQ14958" s="107" t="n"/>
      <c r="AR14958" s="107" t="n"/>
      <c r="AS14958" s="107" t="n"/>
      <c r="AT14958" s="107" t="n"/>
      <c r="AU14958" s="107" t="n"/>
      <c r="AV14958" s="107" t="n"/>
      <c r="AW14958" s="107" t="n"/>
      <c r="AX14958" s="107" t="n"/>
      <c r="AY14958" s="107" t="n"/>
      <c r="AZ14958" s="107" t="n"/>
    </row>
    <row r="14959">
      <c r="AA14959" s="107" t="n"/>
      <c r="AB14959" s="107" t="n"/>
      <c r="AC14959" s="107" t="n"/>
      <c r="AD14959" s="107" t="n"/>
      <c r="AE14959" s="107" t="n"/>
      <c r="AF14959" s="107" t="n"/>
      <c r="AG14959" s="107" t="n"/>
      <c r="AH14959" s="107" t="n"/>
      <c r="AI14959" s="107" t="n"/>
      <c r="AJ14959" s="107" t="n"/>
      <c r="AK14959" s="107" t="n"/>
      <c r="AL14959" s="107" t="n"/>
      <c r="AM14959" s="107" t="n"/>
      <c r="AN14959" s="107" t="n"/>
      <c r="AO14959" s="107" t="n"/>
      <c r="AP14959" s="107" t="n"/>
      <c r="AQ14959" s="107" t="n"/>
      <c r="AR14959" s="107" t="n"/>
      <c r="AS14959" s="107" t="n"/>
      <c r="AT14959" s="107" t="n"/>
      <c r="AU14959" s="107" t="n"/>
      <c r="AV14959" s="107" t="n"/>
      <c r="AW14959" s="107" t="n"/>
      <c r="AX14959" s="107" t="n"/>
      <c r="AY14959" s="107" t="n"/>
      <c r="AZ14959" s="107" t="n"/>
    </row>
    <row r="14960">
      <c r="AA14960" s="107" t="n"/>
      <c r="AB14960" s="107" t="n"/>
      <c r="AC14960" s="107" t="n"/>
      <c r="AD14960" s="107" t="n"/>
      <c r="AE14960" s="107" t="n"/>
      <c r="AF14960" s="107" t="n"/>
      <c r="AG14960" s="107" t="n"/>
      <c r="AH14960" s="107" t="n"/>
      <c r="AI14960" s="107" t="n"/>
      <c r="AJ14960" s="107" t="n"/>
      <c r="AK14960" s="107" t="n"/>
      <c r="AL14960" s="107" t="n"/>
      <c r="AM14960" s="107" t="n"/>
      <c r="AN14960" s="107" t="n"/>
      <c r="AO14960" s="107" t="n"/>
      <c r="AP14960" s="107" t="n"/>
      <c r="AQ14960" s="107" t="n"/>
      <c r="AR14960" s="107" t="n"/>
      <c r="AS14960" s="107" t="n"/>
      <c r="AT14960" s="107" t="n"/>
      <c r="AU14960" s="107" t="n"/>
      <c r="AV14960" s="107" t="n"/>
      <c r="AW14960" s="107" t="n"/>
      <c r="AX14960" s="107" t="n"/>
      <c r="AY14960" s="107" t="n"/>
      <c r="AZ14960" s="107" t="n"/>
    </row>
    <row r="14961">
      <c r="AA14961" s="107" t="n"/>
      <c r="AB14961" s="107" t="n"/>
      <c r="AC14961" s="107" t="n"/>
      <c r="AD14961" s="107" t="n"/>
      <c r="AE14961" s="107" t="n"/>
      <c r="AF14961" s="107" t="n"/>
      <c r="AG14961" s="107" t="n"/>
      <c r="AH14961" s="107" t="n"/>
      <c r="AI14961" s="107" t="n"/>
      <c r="AJ14961" s="107" t="n"/>
      <c r="AK14961" s="107" t="n"/>
      <c r="AL14961" s="107" t="n"/>
      <c r="AM14961" s="107" t="n"/>
      <c r="AN14961" s="107" t="n"/>
      <c r="AO14961" s="107" t="n"/>
      <c r="AP14961" s="107" t="n"/>
      <c r="AQ14961" s="107" t="n"/>
      <c r="AR14961" s="107" t="n"/>
      <c r="AS14961" s="107" t="n"/>
      <c r="AT14961" s="107" t="n"/>
      <c r="AU14961" s="107" t="n"/>
      <c r="AV14961" s="107" t="n"/>
      <c r="AW14961" s="107" t="n"/>
      <c r="AX14961" s="107" t="n"/>
      <c r="AY14961" s="107" t="n"/>
      <c r="AZ14961" s="107" t="n"/>
    </row>
    <row r="14962">
      <c r="AA14962" s="107" t="n"/>
      <c r="AB14962" s="107" t="n"/>
      <c r="AC14962" s="107" t="n"/>
      <c r="AD14962" s="107" t="n"/>
      <c r="AE14962" s="107" t="n"/>
      <c r="AF14962" s="107" t="n"/>
      <c r="AG14962" s="107" t="n"/>
      <c r="AH14962" s="107" t="n"/>
      <c r="AI14962" s="107" t="n"/>
      <c r="AJ14962" s="107" t="n"/>
      <c r="AK14962" s="107" t="n"/>
      <c r="AL14962" s="107" t="n"/>
      <c r="AM14962" s="107" t="n"/>
      <c r="AN14962" s="107" t="n"/>
      <c r="AO14962" s="107" t="n"/>
      <c r="AP14962" s="107" t="n"/>
      <c r="AQ14962" s="107" t="n"/>
      <c r="AR14962" s="107" t="n"/>
      <c r="AS14962" s="107" t="n"/>
      <c r="AT14962" s="107" t="n"/>
      <c r="AU14962" s="107" t="n"/>
      <c r="AV14962" s="107" t="n"/>
      <c r="AW14962" s="107" t="n"/>
      <c r="AX14962" s="107" t="n"/>
      <c r="AY14962" s="107" t="n"/>
      <c r="AZ14962" s="107" t="n"/>
    </row>
    <row r="14963">
      <c r="AA14963" s="107" t="n"/>
      <c r="AB14963" s="107" t="n"/>
      <c r="AC14963" s="107" t="n"/>
      <c r="AD14963" s="107" t="n"/>
      <c r="AE14963" s="107" t="n"/>
      <c r="AF14963" s="107" t="n"/>
      <c r="AG14963" s="107" t="n"/>
      <c r="AH14963" s="107" t="n"/>
      <c r="AI14963" s="107" t="n"/>
      <c r="AJ14963" s="107" t="n"/>
      <c r="AK14963" s="107" t="n"/>
      <c r="AL14963" s="107" t="n"/>
      <c r="AM14963" s="107" t="n"/>
      <c r="AN14963" s="107" t="n"/>
      <c r="AO14963" s="107" t="n"/>
      <c r="AP14963" s="107" t="n"/>
      <c r="AQ14963" s="107" t="n"/>
      <c r="AR14963" s="107" t="n"/>
      <c r="AS14963" s="107" t="n"/>
      <c r="AT14963" s="107" t="n"/>
      <c r="AU14963" s="107" t="n"/>
      <c r="AV14963" s="107" t="n"/>
      <c r="AW14963" s="107" t="n"/>
      <c r="AX14963" s="107" t="n"/>
      <c r="AY14963" s="107" t="n"/>
      <c r="AZ14963" s="107" t="n"/>
    </row>
    <row r="14964">
      <c r="AA14964" s="107" t="n"/>
      <c r="AB14964" s="107" t="n"/>
      <c r="AC14964" s="107" t="n"/>
      <c r="AD14964" s="107" t="n"/>
      <c r="AE14964" s="107" t="n"/>
      <c r="AF14964" s="107" t="n"/>
      <c r="AG14964" s="107" t="n"/>
      <c r="AH14964" s="107" t="n"/>
      <c r="AI14964" s="107" t="n"/>
      <c r="AJ14964" s="107" t="n"/>
      <c r="AK14964" s="107" t="n"/>
      <c r="AL14964" s="107" t="n"/>
      <c r="AM14964" s="107" t="n"/>
      <c r="AN14964" s="107" t="n"/>
      <c r="AO14964" s="107" t="n"/>
      <c r="AP14964" s="107" t="n"/>
      <c r="AQ14964" s="107" t="n"/>
      <c r="AR14964" s="107" t="n"/>
      <c r="AS14964" s="107" t="n"/>
      <c r="AT14964" s="107" t="n"/>
      <c r="AU14964" s="107" t="n"/>
      <c r="AV14964" s="107" t="n"/>
      <c r="AW14964" s="107" t="n"/>
      <c r="AX14964" s="107" t="n"/>
      <c r="AY14964" s="107" t="n"/>
      <c r="AZ14964" s="107" t="n"/>
    </row>
    <row r="14965">
      <c r="AA14965" s="107" t="n"/>
      <c r="AB14965" s="107" t="n"/>
      <c r="AC14965" s="107" t="n"/>
      <c r="AD14965" s="107" t="n"/>
      <c r="AE14965" s="107" t="n"/>
      <c r="AF14965" s="107" t="n"/>
      <c r="AG14965" s="107" t="n"/>
      <c r="AH14965" s="107" t="n"/>
      <c r="AI14965" s="107" t="n"/>
      <c r="AJ14965" s="107" t="n"/>
      <c r="AK14965" s="107" t="n"/>
      <c r="AL14965" s="107" t="n"/>
      <c r="AM14965" s="107" t="n"/>
      <c r="AN14965" s="107" t="n"/>
      <c r="AO14965" s="107" t="n"/>
      <c r="AP14965" s="107" t="n"/>
      <c r="AQ14965" s="107" t="n"/>
      <c r="AR14965" s="107" t="n"/>
      <c r="AS14965" s="107" t="n"/>
      <c r="AT14965" s="107" t="n"/>
      <c r="AU14965" s="107" t="n"/>
      <c r="AV14965" s="107" t="n"/>
      <c r="AW14965" s="107" t="n"/>
      <c r="AX14965" s="107" t="n"/>
      <c r="AY14965" s="107" t="n"/>
      <c r="AZ14965" s="107" t="n"/>
    </row>
    <row r="14966">
      <c r="AA14966" s="107" t="n"/>
      <c r="AB14966" s="107" t="n"/>
      <c r="AC14966" s="107" t="n"/>
      <c r="AD14966" s="107" t="n"/>
      <c r="AE14966" s="107" t="n"/>
      <c r="AF14966" s="107" t="n"/>
      <c r="AG14966" s="107" t="n"/>
      <c r="AH14966" s="107" t="n"/>
      <c r="AI14966" s="107" t="n"/>
      <c r="AJ14966" s="107" t="n"/>
      <c r="AK14966" s="107" t="n"/>
      <c r="AL14966" s="107" t="n"/>
      <c r="AM14966" s="107" t="n"/>
      <c r="AN14966" s="107" t="n"/>
      <c r="AO14966" s="107" t="n"/>
      <c r="AP14966" s="107" t="n"/>
      <c r="AQ14966" s="107" t="n"/>
      <c r="AR14966" s="107" t="n"/>
      <c r="AS14966" s="107" t="n"/>
      <c r="AT14966" s="107" t="n"/>
      <c r="AU14966" s="107" t="n"/>
      <c r="AV14966" s="107" t="n"/>
      <c r="AW14966" s="107" t="n"/>
      <c r="AX14966" s="107" t="n"/>
      <c r="AY14966" s="107" t="n"/>
      <c r="AZ14966" s="107" t="n"/>
    </row>
    <row r="14967">
      <c r="AA14967" s="107" t="n"/>
      <c r="AB14967" s="107" t="n"/>
      <c r="AC14967" s="107" t="n"/>
      <c r="AD14967" s="107" t="n"/>
      <c r="AE14967" s="107" t="n"/>
      <c r="AF14967" s="107" t="n"/>
      <c r="AG14967" s="107" t="n"/>
      <c r="AH14967" s="107" t="n"/>
      <c r="AI14967" s="107" t="n"/>
      <c r="AJ14967" s="107" t="n"/>
      <c r="AK14967" s="107" t="n"/>
      <c r="AL14967" s="107" t="n"/>
      <c r="AM14967" s="107" t="n"/>
      <c r="AN14967" s="107" t="n"/>
      <c r="AO14967" s="107" t="n"/>
      <c r="AP14967" s="107" t="n"/>
      <c r="AQ14967" s="107" t="n"/>
      <c r="AR14967" s="107" t="n"/>
      <c r="AS14967" s="107" t="n"/>
      <c r="AT14967" s="107" t="n"/>
      <c r="AU14967" s="107" t="n"/>
      <c r="AV14967" s="107" t="n"/>
      <c r="AW14967" s="107" t="n"/>
      <c r="AX14967" s="107" t="n"/>
      <c r="AY14967" s="107" t="n"/>
      <c r="AZ14967" s="107" t="n"/>
    </row>
    <row r="14968">
      <c r="AA14968" s="107" t="n"/>
      <c r="AB14968" s="107" t="n"/>
      <c r="AC14968" s="107" t="n"/>
      <c r="AD14968" s="107" t="n"/>
      <c r="AE14968" s="107" t="n"/>
      <c r="AF14968" s="107" t="n"/>
      <c r="AG14968" s="107" t="n"/>
      <c r="AH14968" s="107" t="n"/>
      <c r="AI14968" s="107" t="n"/>
      <c r="AJ14968" s="107" t="n"/>
      <c r="AK14968" s="107" t="n"/>
      <c r="AL14968" s="107" t="n"/>
      <c r="AM14968" s="107" t="n"/>
      <c r="AN14968" s="107" t="n"/>
      <c r="AO14968" s="107" t="n"/>
      <c r="AP14968" s="107" t="n"/>
      <c r="AQ14968" s="107" t="n"/>
      <c r="AR14968" s="107" t="n"/>
      <c r="AS14968" s="107" t="n"/>
      <c r="AT14968" s="107" t="n"/>
      <c r="AU14968" s="107" t="n"/>
      <c r="AV14968" s="107" t="n"/>
      <c r="AW14968" s="107" t="n"/>
      <c r="AX14968" s="107" t="n"/>
      <c r="AY14968" s="107" t="n"/>
      <c r="AZ14968" s="107" t="n"/>
    </row>
    <row r="14969">
      <c r="AA14969" s="107" t="n"/>
      <c r="AB14969" s="107" t="n"/>
      <c r="AC14969" s="107" t="n"/>
      <c r="AD14969" s="107" t="n"/>
      <c r="AE14969" s="107" t="n"/>
      <c r="AF14969" s="107" t="n"/>
      <c r="AG14969" s="107" t="n"/>
      <c r="AH14969" s="107" t="n"/>
      <c r="AI14969" s="107" t="n"/>
      <c r="AJ14969" s="107" t="n"/>
      <c r="AK14969" s="107" t="n"/>
      <c r="AL14969" s="107" t="n"/>
      <c r="AM14969" s="107" t="n"/>
      <c r="AN14969" s="107" t="n"/>
      <c r="AO14969" s="107" t="n"/>
      <c r="AP14969" s="107" t="n"/>
      <c r="AQ14969" s="107" t="n"/>
      <c r="AR14969" s="107" t="n"/>
      <c r="AS14969" s="107" t="n"/>
      <c r="AT14969" s="107" t="n"/>
      <c r="AU14969" s="107" t="n"/>
      <c r="AV14969" s="107" t="n"/>
      <c r="AW14969" s="107" t="n"/>
      <c r="AX14969" s="107" t="n"/>
      <c r="AY14969" s="107" t="n"/>
      <c r="AZ14969" s="107" t="n"/>
    </row>
    <row r="14970">
      <c r="AA14970" s="107" t="n"/>
      <c r="AB14970" s="107" t="n"/>
      <c r="AC14970" s="107" t="n"/>
      <c r="AD14970" s="107" t="n"/>
      <c r="AE14970" s="107" t="n"/>
      <c r="AF14970" s="107" t="n"/>
      <c r="AG14970" s="107" t="n"/>
      <c r="AH14970" s="107" t="n"/>
      <c r="AI14970" s="107" t="n"/>
      <c r="AJ14970" s="107" t="n"/>
      <c r="AK14970" s="107" t="n"/>
      <c r="AL14970" s="107" t="n"/>
      <c r="AM14970" s="107" t="n"/>
      <c r="AN14970" s="107" t="n"/>
      <c r="AO14970" s="107" t="n"/>
      <c r="AP14970" s="107" t="n"/>
      <c r="AQ14970" s="107" t="n"/>
      <c r="AR14970" s="107" t="n"/>
      <c r="AS14970" s="107" t="n"/>
      <c r="AT14970" s="107" t="n"/>
      <c r="AU14970" s="107" t="n"/>
      <c r="AV14970" s="107" t="n"/>
      <c r="AW14970" s="107" t="n"/>
      <c r="AX14970" s="107" t="n"/>
      <c r="AY14970" s="107" t="n"/>
      <c r="AZ14970" s="107" t="n"/>
    </row>
    <row r="14971">
      <c r="AA14971" s="107" t="n"/>
      <c r="AB14971" s="107" t="n"/>
      <c r="AC14971" s="107" t="n"/>
      <c r="AD14971" s="107" t="n"/>
      <c r="AE14971" s="107" t="n"/>
      <c r="AF14971" s="107" t="n"/>
      <c r="AG14971" s="107" t="n"/>
      <c r="AH14971" s="107" t="n"/>
      <c r="AI14971" s="107" t="n"/>
      <c r="AJ14971" s="107" t="n"/>
      <c r="AK14971" s="107" t="n"/>
      <c r="AL14971" s="107" t="n"/>
      <c r="AM14971" s="107" t="n"/>
      <c r="AN14971" s="107" t="n"/>
      <c r="AO14971" s="107" t="n"/>
      <c r="AP14971" s="107" t="n"/>
      <c r="AQ14971" s="107" t="n"/>
      <c r="AR14971" s="107" t="n"/>
      <c r="AS14971" s="107" t="n"/>
      <c r="AT14971" s="107" t="n"/>
      <c r="AU14971" s="107" t="n"/>
      <c r="AV14971" s="107" t="n"/>
      <c r="AW14971" s="107" t="n"/>
      <c r="AX14971" s="107" t="n"/>
      <c r="AY14971" s="107" t="n"/>
      <c r="AZ14971" s="107" t="n"/>
    </row>
    <row r="14972">
      <c r="AA14972" s="107" t="n"/>
      <c r="AB14972" s="107" t="n"/>
      <c r="AC14972" s="107" t="n"/>
      <c r="AD14972" s="107" t="n"/>
      <c r="AE14972" s="107" t="n"/>
      <c r="AF14972" s="107" t="n"/>
      <c r="AG14972" s="107" t="n"/>
      <c r="AH14972" s="107" t="n"/>
      <c r="AI14972" s="107" t="n"/>
      <c r="AJ14972" s="107" t="n"/>
      <c r="AK14972" s="107" t="n"/>
      <c r="AL14972" s="107" t="n"/>
      <c r="AM14972" s="107" t="n"/>
      <c r="AN14972" s="107" t="n"/>
      <c r="AO14972" s="107" t="n"/>
      <c r="AP14972" s="107" t="n"/>
      <c r="AQ14972" s="107" t="n"/>
      <c r="AR14972" s="107" t="n"/>
      <c r="AS14972" s="107" t="n"/>
      <c r="AT14972" s="107" t="n"/>
      <c r="AU14972" s="107" t="n"/>
      <c r="AV14972" s="107" t="n"/>
      <c r="AW14972" s="107" t="n"/>
      <c r="AX14972" s="107" t="n"/>
      <c r="AY14972" s="107" t="n"/>
      <c r="AZ14972" s="107" t="n"/>
    </row>
    <row r="14973">
      <c r="AA14973" s="107" t="n"/>
      <c r="AB14973" s="107" t="n"/>
      <c r="AC14973" s="107" t="n"/>
      <c r="AD14973" s="107" t="n"/>
      <c r="AE14973" s="107" t="n"/>
      <c r="AF14973" s="107" t="n"/>
      <c r="AG14973" s="107" t="n"/>
      <c r="AH14973" s="107" t="n"/>
      <c r="AI14973" s="107" t="n"/>
      <c r="AJ14973" s="107" t="n"/>
      <c r="AK14973" s="107" t="n"/>
      <c r="AL14973" s="107" t="n"/>
      <c r="AM14973" s="107" t="n"/>
      <c r="AN14973" s="107" t="n"/>
      <c r="AO14973" s="107" t="n"/>
      <c r="AP14973" s="107" t="n"/>
      <c r="AQ14973" s="107" t="n"/>
      <c r="AR14973" s="107" t="n"/>
      <c r="AS14973" s="107" t="n"/>
      <c r="AT14973" s="107" t="n"/>
      <c r="AU14973" s="107" t="n"/>
      <c r="AV14973" s="107" t="n"/>
      <c r="AW14973" s="107" t="n"/>
      <c r="AX14973" s="107" t="n"/>
      <c r="AY14973" s="107" t="n"/>
      <c r="AZ14973" s="107" t="n"/>
    </row>
    <row r="14974">
      <c r="AA14974" s="107" t="n"/>
      <c r="AB14974" s="107" t="n"/>
      <c r="AC14974" s="107" t="n"/>
      <c r="AD14974" s="107" t="n"/>
      <c r="AE14974" s="107" t="n"/>
      <c r="AF14974" s="107" t="n"/>
      <c r="AG14974" s="107" t="n"/>
      <c r="AH14974" s="107" t="n"/>
      <c r="AI14974" s="107" t="n"/>
      <c r="AJ14974" s="107" t="n"/>
      <c r="AK14974" s="107" t="n"/>
      <c r="AL14974" s="107" t="n"/>
      <c r="AM14974" s="107" t="n"/>
      <c r="AN14974" s="107" t="n"/>
      <c r="AO14974" s="107" t="n"/>
      <c r="AP14974" s="107" t="n"/>
      <c r="AQ14974" s="107" t="n"/>
      <c r="AR14974" s="107" t="n"/>
      <c r="AS14974" s="107" t="n"/>
      <c r="AT14974" s="107" t="n"/>
      <c r="AU14974" s="107" t="n"/>
      <c r="AV14974" s="107" t="n"/>
      <c r="AW14974" s="107" t="n"/>
      <c r="AX14974" s="107" t="n"/>
      <c r="AY14974" s="107" t="n"/>
      <c r="AZ14974" s="107" t="n"/>
    </row>
    <row r="14975">
      <c r="AA14975" s="107" t="n"/>
      <c r="AB14975" s="107" t="n"/>
      <c r="AC14975" s="107" t="n"/>
      <c r="AD14975" s="107" t="n"/>
      <c r="AE14975" s="107" t="n"/>
      <c r="AF14975" s="107" t="n"/>
      <c r="AG14975" s="107" t="n"/>
      <c r="AH14975" s="107" t="n"/>
      <c r="AI14975" s="107" t="n"/>
      <c r="AJ14975" s="107" t="n"/>
      <c r="AK14975" s="107" t="n"/>
      <c r="AL14975" s="107" t="n"/>
      <c r="AM14975" s="107" t="n"/>
      <c r="AN14975" s="107" t="n"/>
      <c r="AO14975" s="107" t="n"/>
      <c r="AP14975" s="107" t="n"/>
      <c r="AQ14975" s="107" t="n"/>
      <c r="AR14975" s="107" t="n"/>
      <c r="AS14975" s="107" t="n"/>
      <c r="AT14975" s="107" t="n"/>
      <c r="AU14975" s="107" t="n"/>
      <c r="AV14975" s="107" t="n"/>
      <c r="AW14975" s="107" t="n"/>
      <c r="AX14975" s="107" t="n"/>
      <c r="AY14975" s="107" t="n"/>
      <c r="AZ14975" s="107" t="n"/>
    </row>
    <row r="14976">
      <c r="AA14976" s="107" t="n"/>
      <c r="AB14976" s="107" t="n"/>
      <c r="AC14976" s="107" t="n"/>
      <c r="AD14976" s="107" t="n"/>
      <c r="AE14976" s="107" t="n"/>
      <c r="AF14976" s="107" t="n"/>
      <c r="AG14976" s="107" t="n"/>
      <c r="AH14976" s="107" t="n"/>
      <c r="AI14976" s="107" t="n"/>
      <c r="AJ14976" s="107" t="n"/>
      <c r="AK14976" s="107" t="n"/>
      <c r="AL14976" s="107" t="n"/>
      <c r="AM14976" s="107" t="n"/>
      <c r="AN14976" s="107" t="n"/>
      <c r="AO14976" s="107" t="n"/>
      <c r="AP14976" s="107" t="n"/>
      <c r="AQ14976" s="107" t="n"/>
      <c r="AR14976" s="107" t="n"/>
      <c r="AS14976" s="107" t="n"/>
      <c r="AT14976" s="107" t="n"/>
      <c r="AU14976" s="107" t="n"/>
      <c r="AV14976" s="107" t="n"/>
      <c r="AW14976" s="107" t="n"/>
      <c r="AX14976" s="107" t="n"/>
      <c r="AY14976" s="107" t="n"/>
      <c r="AZ14976" s="107" t="n"/>
    </row>
    <row r="14977">
      <c r="AA14977" s="107" t="n"/>
      <c r="AB14977" s="107" t="n"/>
      <c r="AC14977" s="107" t="n"/>
      <c r="AD14977" s="107" t="n"/>
      <c r="AE14977" s="107" t="n"/>
      <c r="AF14977" s="107" t="n"/>
      <c r="AG14977" s="107" t="n"/>
      <c r="AH14977" s="107" t="n"/>
      <c r="AI14977" s="107" t="n"/>
      <c r="AJ14977" s="107" t="n"/>
      <c r="AK14977" s="107" t="n"/>
      <c r="AL14977" s="107" t="n"/>
      <c r="AM14977" s="107" t="n"/>
      <c r="AN14977" s="107" t="n"/>
      <c r="AO14977" s="107" t="n"/>
      <c r="AP14977" s="107" t="n"/>
      <c r="AQ14977" s="107" t="n"/>
      <c r="AR14977" s="107" t="n"/>
      <c r="AS14977" s="107" t="n"/>
      <c r="AT14977" s="107" t="n"/>
      <c r="AU14977" s="107" t="n"/>
      <c r="AV14977" s="107" t="n"/>
      <c r="AW14977" s="107" t="n"/>
      <c r="AX14977" s="107" t="n"/>
      <c r="AY14977" s="107" t="n"/>
      <c r="AZ14977" s="107" t="n"/>
    </row>
    <row r="14978">
      <c r="AA14978" s="107" t="n"/>
      <c r="AB14978" s="107" t="n"/>
      <c r="AC14978" s="107" t="n"/>
      <c r="AD14978" s="107" t="n"/>
      <c r="AE14978" s="107" t="n"/>
      <c r="AF14978" s="107" t="n"/>
      <c r="AG14978" s="107" t="n"/>
      <c r="AH14978" s="107" t="n"/>
      <c r="AI14978" s="107" t="n"/>
      <c r="AJ14978" s="107" t="n"/>
      <c r="AK14978" s="107" t="n"/>
      <c r="AL14978" s="107" t="n"/>
      <c r="AM14978" s="107" t="n"/>
      <c r="AN14978" s="107" t="n"/>
      <c r="AO14978" s="107" t="n"/>
      <c r="AP14978" s="107" t="n"/>
      <c r="AQ14978" s="107" t="n"/>
      <c r="AR14978" s="107" t="n"/>
      <c r="AS14978" s="107" t="n"/>
      <c r="AT14978" s="107" t="n"/>
      <c r="AU14978" s="107" t="n"/>
      <c r="AV14978" s="107" t="n"/>
      <c r="AW14978" s="107" t="n"/>
      <c r="AX14978" s="107" t="n"/>
      <c r="AY14978" s="107" t="n"/>
      <c r="AZ14978" s="107" t="n"/>
    </row>
    <row r="14979">
      <c r="AA14979" s="107" t="n"/>
      <c r="AB14979" s="107" t="n"/>
      <c r="AC14979" s="107" t="n"/>
      <c r="AD14979" s="107" t="n"/>
      <c r="AE14979" s="107" t="n"/>
      <c r="AF14979" s="107" t="n"/>
      <c r="AG14979" s="107" t="n"/>
      <c r="AH14979" s="107" t="n"/>
      <c r="AI14979" s="107" t="n"/>
      <c r="AJ14979" s="107" t="n"/>
      <c r="AK14979" s="107" t="n"/>
      <c r="AL14979" s="107" t="n"/>
      <c r="AM14979" s="107" t="n"/>
      <c r="AN14979" s="107" t="n"/>
      <c r="AO14979" s="107" t="n"/>
      <c r="AP14979" s="107" t="n"/>
      <c r="AQ14979" s="107" t="n"/>
      <c r="AR14979" s="107" t="n"/>
      <c r="AS14979" s="107" t="n"/>
      <c r="AT14979" s="107" t="n"/>
      <c r="AU14979" s="107" t="n"/>
      <c r="AV14979" s="107" t="n"/>
      <c r="AW14979" s="107" t="n"/>
      <c r="AX14979" s="107" t="n"/>
      <c r="AY14979" s="107" t="n"/>
      <c r="AZ14979" s="107" t="n"/>
    </row>
    <row r="14980">
      <c r="AA14980" s="107" t="n"/>
      <c r="AB14980" s="107" t="n"/>
      <c r="AC14980" s="107" t="n"/>
      <c r="AD14980" s="107" t="n"/>
      <c r="AE14980" s="107" t="n"/>
      <c r="AF14980" s="107" t="n"/>
      <c r="AG14980" s="107" t="n"/>
      <c r="AH14980" s="107" t="n"/>
      <c r="AI14980" s="107" t="n"/>
      <c r="AJ14980" s="107" t="n"/>
      <c r="AK14980" s="107" t="n"/>
      <c r="AL14980" s="107" t="n"/>
      <c r="AM14980" s="107" t="n"/>
      <c r="AN14980" s="107" t="n"/>
      <c r="AO14980" s="107" t="n"/>
      <c r="AP14980" s="107" t="n"/>
      <c r="AQ14980" s="107" t="n"/>
      <c r="AR14980" s="107" t="n"/>
      <c r="AS14980" s="107" t="n"/>
      <c r="AT14980" s="107" t="n"/>
      <c r="AU14980" s="107" t="n"/>
      <c r="AV14980" s="107" t="n"/>
      <c r="AW14980" s="107" t="n"/>
      <c r="AX14980" s="107" t="n"/>
      <c r="AY14980" s="107" t="n"/>
      <c r="AZ14980" s="107" t="n"/>
    </row>
    <row r="14981">
      <c r="AA14981" s="107" t="n"/>
      <c r="AB14981" s="107" t="n"/>
      <c r="AC14981" s="107" t="n"/>
      <c r="AD14981" s="107" t="n"/>
      <c r="AE14981" s="107" t="n"/>
      <c r="AF14981" s="107" t="n"/>
      <c r="AG14981" s="107" t="n"/>
      <c r="AH14981" s="107" t="n"/>
      <c r="AI14981" s="107" t="n"/>
      <c r="AJ14981" s="107" t="n"/>
      <c r="AK14981" s="107" t="n"/>
      <c r="AL14981" s="107" t="n"/>
      <c r="AM14981" s="107" t="n"/>
      <c r="AN14981" s="107" t="n"/>
      <c r="AO14981" s="107" t="n"/>
      <c r="AP14981" s="107" t="n"/>
      <c r="AQ14981" s="107" t="n"/>
      <c r="AR14981" s="107" t="n"/>
      <c r="AS14981" s="107" t="n"/>
      <c r="AT14981" s="107" t="n"/>
      <c r="AU14981" s="107" t="n"/>
      <c r="AV14981" s="107" t="n"/>
      <c r="AW14981" s="107" t="n"/>
      <c r="AX14981" s="107" t="n"/>
      <c r="AY14981" s="107" t="n"/>
      <c r="AZ14981" s="107" t="n"/>
    </row>
    <row r="14982">
      <c r="AA14982" s="107" t="n"/>
      <c r="AB14982" s="107" t="n"/>
      <c r="AC14982" s="107" t="n"/>
      <c r="AD14982" s="107" t="n"/>
      <c r="AE14982" s="107" t="n"/>
      <c r="AF14982" s="107" t="n"/>
      <c r="AG14982" s="107" t="n"/>
      <c r="AH14982" s="107" t="n"/>
      <c r="AI14982" s="107" t="n"/>
      <c r="AJ14982" s="107" t="n"/>
      <c r="AK14982" s="107" t="n"/>
      <c r="AL14982" s="107" t="n"/>
      <c r="AM14982" s="107" t="n"/>
      <c r="AN14982" s="107" t="n"/>
      <c r="AO14982" s="107" t="n"/>
      <c r="AP14982" s="107" t="n"/>
      <c r="AQ14982" s="107" t="n"/>
      <c r="AR14982" s="107" t="n"/>
      <c r="AS14982" s="107" t="n"/>
      <c r="AT14982" s="107" t="n"/>
      <c r="AU14982" s="107" t="n"/>
      <c r="AV14982" s="107" t="n"/>
      <c r="AW14982" s="107" t="n"/>
      <c r="AX14982" s="107" t="n"/>
      <c r="AY14982" s="107" t="n"/>
      <c r="AZ14982" s="107" t="n"/>
    </row>
    <row r="14983">
      <c r="AA14983" s="107" t="n"/>
      <c r="AB14983" s="107" t="n"/>
      <c r="AC14983" s="107" t="n"/>
      <c r="AD14983" s="107" t="n"/>
      <c r="AE14983" s="107" t="n"/>
      <c r="AF14983" s="107" t="n"/>
      <c r="AG14983" s="107" t="n"/>
      <c r="AH14983" s="107" t="n"/>
      <c r="AI14983" s="107" t="n"/>
      <c r="AJ14983" s="107" t="n"/>
      <c r="AK14983" s="107" t="n"/>
      <c r="AL14983" s="107" t="n"/>
      <c r="AM14983" s="107" t="n"/>
      <c r="AN14983" s="107" t="n"/>
      <c r="AO14983" s="107" t="n"/>
      <c r="AP14983" s="107" t="n"/>
      <c r="AQ14983" s="107" t="n"/>
      <c r="AR14983" s="107" t="n"/>
      <c r="AS14983" s="107" t="n"/>
      <c r="AT14983" s="107" t="n"/>
      <c r="AU14983" s="107" t="n"/>
      <c r="AV14983" s="107" t="n"/>
      <c r="AW14983" s="107" t="n"/>
      <c r="AX14983" s="107" t="n"/>
      <c r="AY14983" s="107" t="n"/>
      <c r="AZ14983" s="107" t="n"/>
    </row>
    <row r="14984">
      <c r="AA14984" s="107" t="n"/>
      <c r="AB14984" s="107" t="n"/>
      <c r="AC14984" s="107" t="n"/>
      <c r="AD14984" s="107" t="n"/>
      <c r="AE14984" s="107" t="n"/>
      <c r="AF14984" s="107" t="n"/>
      <c r="AG14984" s="107" t="n"/>
      <c r="AH14984" s="107" t="n"/>
      <c r="AI14984" s="107" t="n"/>
      <c r="AJ14984" s="107" t="n"/>
      <c r="AK14984" s="107" t="n"/>
      <c r="AL14984" s="107" t="n"/>
      <c r="AM14984" s="107" t="n"/>
      <c r="AN14984" s="107" t="n"/>
      <c r="AO14984" s="107" t="n"/>
      <c r="AP14984" s="107" t="n"/>
      <c r="AQ14984" s="107" t="n"/>
      <c r="AR14984" s="107" t="n"/>
      <c r="AS14984" s="107" t="n"/>
      <c r="AT14984" s="107" t="n"/>
      <c r="AU14984" s="107" t="n"/>
      <c r="AV14984" s="107" t="n"/>
      <c r="AW14984" s="107" t="n"/>
      <c r="AX14984" s="107" t="n"/>
      <c r="AY14984" s="107" t="n"/>
      <c r="AZ14984" s="107" t="n"/>
    </row>
    <row r="14985">
      <c r="AA14985" s="107" t="n"/>
      <c r="AB14985" s="107" t="n"/>
      <c r="AC14985" s="107" t="n"/>
      <c r="AD14985" s="107" t="n"/>
      <c r="AE14985" s="107" t="n"/>
      <c r="AF14985" s="107" t="n"/>
      <c r="AG14985" s="107" t="n"/>
      <c r="AH14985" s="107" t="n"/>
      <c r="AI14985" s="107" t="n"/>
      <c r="AJ14985" s="107" t="n"/>
      <c r="AK14985" s="107" t="n"/>
      <c r="AL14985" s="107" t="n"/>
      <c r="AM14985" s="107" t="n"/>
      <c r="AN14985" s="107" t="n"/>
      <c r="AO14985" s="107" t="n"/>
      <c r="AP14985" s="107" t="n"/>
      <c r="AQ14985" s="107" t="n"/>
      <c r="AR14985" s="107" t="n"/>
      <c r="AS14985" s="107" t="n"/>
      <c r="AT14985" s="107" t="n"/>
      <c r="AU14985" s="107" t="n"/>
      <c r="AV14985" s="107" t="n"/>
      <c r="AW14985" s="107" t="n"/>
      <c r="AX14985" s="107" t="n"/>
      <c r="AY14985" s="107" t="n"/>
      <c r="AZ14985" s="107" t="n"/>
    </row>
    <row r="14986">
      <c r="AA14986" s="107" t="n"/>
      <c r="AB14986" s="107" t="n"/>
      <c r="AC14986" s="107" t="n"/>
      <c r="AD14986" s="107" t="n"/>
      <c r="AE14986" s="107" t="n"/>
      <c r="AF14986" s="107" t="n"/>
      <c r="AG14986" s="107" t="n"/>
      <c r="AH14986" s="107" t="n"/>
      <c r="AI14986" s="107" t="n"/>
      <c r="AJ14986" s="107" t="n"/>
      <c r="AK14986" s="107" t="n"/>
      <c r="AL14986" s="107" t="n"/>
      <c r="AM14986" s="107" t="n"/>
      <c r="AN14986" s="107" t="n"/>
      <c r="AO14986" s="107" t="n"/>
      <c r="AP14986" s="107" t="n"/>
      <c r="AQ14986" s="107" t="n"/>
      <c r="AR14986" s="107" t="n"/>
      <c r="AS14986" s="107" t="n"/>
      <c r="AT14986" s="107" t="n"/>
      <c r="AU14986" s="107" t="n"/>
      <c r="AV14986" s="107" t="n"/>
      <c r="AW14986" s="107" t="n"/>
      <c r="AX14986" s="107" t="n"/>
      <c r="AY14986" s="107" t="n"/>
      <c r="AZ14986" s="107" t="n"/>
    </row>
    <row r="14987">
      <c r="AA14987" s="107" t="n"/>
      <c r="AB14987" s="107" t="n"/>
      <c r="AC14987" s="107" t="n"/>
      <c r="AD14987" s="107" t="n"/>
      <c r="AE14987" s="107" t="n"/>
      <c r="AF14987" s="107" t="n"/>
      <c r="AG14987" s="107" t="n"/>
      <c r="AH14987" s="107" t="n"/>
      <c r="AI14987" s="107" t="n"/>
      <c r="AJ14987" s="107" t="n"/>
      <c r="AK14987" s="107" t="n"/>
      <c r="AL14987" s="107" t="n"/>
      <c r="AM14987" s="107" t="n"/>
      <c r="AN14987" s="107" t="n"/>
      <c r="AO14987" s="107" t="n"/>
      <c r="AP14987" s="107" t="n"/>
      <c r="AQ14987" s="107" t="n"/>
      <c r="AR14987" s="107" t="n"/>
      <c r="AS14987" s="107" t="n"/>
      <c r="AT14987" s="107" t="n"/>
      <c r="AU14987" s="107" t="n"/>
      <c r="AV14987" s="107" t="n"/>
      <c r="AW14987" s="107" t="n"/>
      <c r="AX14987" s="107" t="n"/>
      <c r="AY14987" s="107" t="n"/>
      <c r="AZ14987" s="107" t="n"/>
    </row>
    <row r="14988">
      <c r="AA14988" s="107" t="n"/>
      <c r="AB14988" s="107" t="n"/>
      <c r="AC14988" s="107" t="n"/>
      <c r="AD14988" s="107" t="n"/>
      <c r="AE14988" s="107" t="n"/>
      <c r="AF14988" s="107" t="n"/>
      <c r="AG14988" s="107" t="n"/>
      <c r="AH14988" s="107" t="n"/>
      <c r="AI14988" s="107" t="n"/>
      <c r="AJ14988" s="107" t="n"/>
      <c r="AK14988" s="107" t="n"/>
      <c r="AL14988" s="107" t="n"/>
      <c r="AM14988" s="107" t="n"/>
      <c r="AN14988" s="107" t="n"/>
      <c r="AO14988" s="107" t="n"/>
      <c r="AP14988" s="107" t="n"/>
      <c r="AQ14988" s="107" t="n"/>
      <c r="AR14988" s="107" t="n"/>
      <c r="AS14988" s="107" t="n"/>
      <c r="AT14988" s="107" t="n"/>
      <c r="AU14988" s="107" t="n"/>
      <c r="AV14988" s="107" t="n"/>
      <c r="AW14988" s="107" t="n"/>
      <c r="AX14988" s="107" t="n"/>
      <c r="AY14988" s="107" t="n"/>
      <c r="AZ14988" s="107" t="n"/>
    </row>
    <row r="14989">
      <c r="AA14989" s="107" t="n"/>
      <c r="AB14989" s="107" t="n"/>
      <c r="AC14989" s="107" t="n"/>
      <c r="AD14989" s="107" t="n"/>
      <c r="AE14989" s="107" t="n"/>
      <c r="AF14989" s="107" t="n"/>
      <c r="AG14989" s="107" t="n"/>
      <c r="AH14989" s="107" t="n"/>
      <c r="AI14989" s="107" t="n"/>
      <c r="AJ14989" s="107" t="n"/>
      <c r="AK14989" s="107" t="n"/>
      <c r="AL14989" s="107" t="n"/>
      <c r="AM14989" s="107" t="n"/>
      <c r="AN14989" s="107" t="n"/>
      <c r="AO14989" s="107" t="n"/>
      <c r="AP14989" s="107" t="n"/>
      <c r="AQ14989" s="107" t="n"/>
      <c r="AR14989" s="107" t="n"/>
      <c r="AS14989" s="107" t="n"/>
      <c r="AT14989" s="107" t="n"/>
      <c r="AU14989" s="107" t="n"/>
      <c r="AV14989" s="107" t="n"/>
      <c r="AW14989" s="107" t="n"/>
      <c r="AX14989" s="107" t="n"/>
      <c r="AY14989" s="107" t="n"/>
      <c r="AZ14989" s="107" t="n"/>
    </row>
    <row r="14990">
      <c r="AA14990" s="107" t="n"/>
      <c r="AB14990" s="107" t="n"/>
      <c r="AC14990" s="107" t="n"/>
      <c r="AD14990" s="107" t="n"/>
      <c r="AE14990" s="107" t="n"/>
      <c r="AF14990" s="107" t="n"/>
      <c r="AG14990" s="107" t="n"/>
      <c r="AH14990" s="107" t="n"/>
      <c r="AI14990" s="107" t="n"/>
      <c r="AJ14990" s="107" t="n"/>
      <c r="AK14990" s="107" t="n"/>
      <c r="AL14990" s="107" t="n"/>
      <c r="AM14990" s="107" t="n"/>
      <c r="AN14990" s="107" t="n"/>
      <c r="AO14990" s="107" t="n"/>
      <c r="AP14990" s="107" t="n"/>
      <c r="AQ14990" s="107" t="n"/>
      <c r="AR14990" s="107" t="n"/>
      <c r="AS14990" s="107" t="n"/>
      <c r="AT14990" s="107" t="n"/>
      <c r="AU14990" s="107" t="n"/>
      <c r="AV14990" s="107" t="n"/>
      <c r="AW14990" s="107" t="n"/>
      <c r="AX14990" s="107" t="n"/>
      <c r="AY14990" s="107" t="n"/>
      <c r="AZ14990" s="107" t="n"/>
    </row>
    <row r="14991">
      <c r="AA14991" s="107" t="n"/>
      <c r="AB14991" s="107" t="n"/>
      <c r="AC14991" s="107" t="n"/>
      <c r="AD14991" s="107" t="n"/>
      <c r="AE14991" s="107" t="n"/>
      <c r="AF14991" s="107" t="n"/>
      <c r="AG14991" s="107" t="n"/>
      <c r="AH14991" s="107" t="n"/>
      <c r="AI14991" s="107" t="n"/>
      <c r="AJ14991" s="107" t="n"/>
      <c r="AK14991" s="107" t="n"/>
      <c r="AL14991" s="107" t="n"/>
      <c r="AM14991" s="107" t="n"/>
      <c r="AN14991" s="107" t="n"/>
      <c r="AO14991" s="107" t="n"/>
      <c r="AP14991" s="107" t="n"/>
      <c r="AQ14991" s="107" t="n"/>
      <c r="AR14991" s="107" t="n"/>
      <c r="AS14991" s="107" t="n"/>
      <c r="AT14991" s="107" t="n"/>
      <c r="AU14991" s="107" t="n"/>
      <c r="AV14991" s="107" t="n"/>
      <c r="AW14991" s="107" t="n"/>
      <c r="AX14991" s="107" t="n"/>
      <c r="AY14991" s="107" t="n"/>
      <c r="AZ14991" s="107" t="n"/>
    </row>
    <row r="14992">
      <c r="AA14992" s="107" t="n"/>
      <c r="AB14992" s="107" t="n"/>
      <c r="AC14992" s="107" t="n"/>
      <c r="AD14992" s="107" t="n"/>
      <c r="AE14992" s="107" t="n"/>
      <c r="AF14992" s="107" t="n"/>
      <c r="AG14992" s="107" t="n"/>
      <c r="AH14992" s="107" t="n"/>
      <c r="AI14992" s="107" t="n"/>
      <c r="AJ14992" s="107" t="n"/>
      <c r="AK14992" s="107" t="n"/>
      <c r="AL14992" s="107" t="n"/>
      <c r="AM14992" s="107" t="n"/>
      <c r="AN14992" s="107" t="n"/>
      <c r="AO14992" s="107" t="n"/>
      <c r="AP14992" s="107" t="n"/>
      <c r="AQ14992" s="107" t="n"/>
      <c r="AR14992" s="107" t="n"/>
      <c r="AS14992" s="107" t="n"/>
      <c r="AT14992" s="107" t="n"/>
      <c r="AU14992" s="107" t="n"/>
      <c r="AV14992" s="107" t="n"/>
      <c r="AW14992" s="107" t="n"/>
      <c r="AX14992" s="107" t="n"/>
      <c r="AY14992" s="107" t="n"/>
      <c r="AZ14992" s="107" t="n"/>
    </row>
    <row r="14993">
      <c r="AA14993" s="107" t="n"/>
      <c r="AB14993" s="107" t="n"/>
      <c r="AC14993" s="107" t="n"/>
      <c r="AD14993" s="107" t="n"/>
      <c r="AE14993" s="107" t="n"/>
      <c r="AF14993" s="107" t="n"/>
      <c r="AG14993" s="107" t="n"/>
      <c r="AH14993" s="107" t="n"/>
      <c r="AI14993" s="107" t="n"/>
      <c r="AJ14993" s="107" t="n"/>
      <c r="AK14993" s="107" t="n"/>
      <c r="AL14993" s="107" t="n"/>
      <c r="AM14993" s="107" t="n"/>
      <c r="AN14993" s="107" t="n"/>
      <c r="AO14993" s="107" t="n"/>
      <c r="AP14993" s="107" t="n"/>
      <c r="AQ14993" s="107" t="n"/>
      <c r="AR14993" s="107" t="n"/>
      <c r="AS14993" s="107" t="n"/>
      <c r="AT14993" s="107" t="n"/>
      <c r="AU14993" s="107" t="n"/>
      <c r="AV14993" s="107" t="n"/>
      <c r="AW14993" s="107" t="n"/>
      <c r="AX14993" s="107" t="n"/>
      <c r="AY14993" s="107" t="n"/>
      <c r="AZ14993" s="107" t="n"/>
    </row>
    <row r="14994">
      <c r="AA14994" s="107" t="n"/>
      <c r="AB14994" s="107" t="n"/>
      <c r="AC14994" s="107" t="n"/>
      <c r="AD14994" s="107" t="n"/>
      <c r="AE14994" s="107" t="n"/>
      <c r="AF14994" s="107" t="n"/>
      <c r="AG14994" s="107" t="n"/>
      <c r="AH14994" s="107" t="n"/>
      <c r="AI14994" s="107" t="n"/>
      <c r="AJ14994" s="107" t="n"/>
      <c r="AK14994" s="107" t="n"/>
      <c r="AL14994" s="107" t="n"/>
      <c r="AM14994" s="107" t="n"/>
      <c r="AN14994" s="107" t="n"/>
      <c r="AO14994" s="107" t="n"/>
      <c r="AP14994" s="107" t="n"/>
      <c r="AQ14994" s="107" t="n"/>
      <c r="AR14994" s="107" t="n"/>
      <c r="AS14994" s="107" t="n"/>
      <c r="AT14994" s="107" t="n"/>
      <c r="AU14994" s="107" t="n"/>
      <c r="AV14994" s="107" t="n"/>
      <c r="AW14994" s="107" t="n"/>
      <c r="AX14994" s="107" t="n"/>
      <c r="AY14994" s="107" t="n"/>
      <c r="AZ14994" s="107" t="n"/>
    </row>
    <row r="14995">
      <c r="AA14995" s="107" t="n"/>
      <c r="AB14995" s="107" t="n"/>
      <c r="AC14995" s="107" t="n"/>
      <c r="AD14995" s="107" t="n"/>
      <c r="AE14995" s="107" t="n"/>
      <c r="AF14995" s="107" t="n"/>
      <c r="AG14995" s="107" t="n"/>
      <c r="AH14995" s="107" t="n"/>
      <c r="AI14995" s="107" t="n"/>
      <c r="AJ14995" s="107" t="n"/>
      <c r="AK14995" s="107" t="n"/>
      <c r="AL14995" s="107" t="n"/>
      <c r="AM14995" s="107" t="n"/>
      <c r="AN14995" s="107" t="n"/>
      <c r="AO14995" s="107" t="n"/>
      <c r="AP14995" s="107" t="n"/>
      <c r="AQ14995" s="107" t="n"/>
      <c r="AR14995" s="107" t="n"/>
      <c r="AS14995" s="107" t="n"/>
      <c r="AT14995" s="107" t="n"/>
      <c r="AU14995" s="107" t="n"/>
      <c r="AV14995" s="107" t="n"/>
      <c r="AW14995" s="107" t="n"/>
      <c r="AX14995" s="107" t="n"/>
      <c r="AY14995" s="107" t="n"/>
      <c r="AZ14995" s="107" t="n"/>
    </row>
    <row r="14996">
      <c r="AA14996" s="107" t="n"/>
      <c r="AB14996" s="107" t="n"/>
      <c r="AC14996" s="107" t="n"/>
      <c r="AD14996" s="107" t="n"/>
      <c r="AE14996" s="107" t="n"/>
      <c r="AF14996" s="107" t="n"/>
      <c r="AG14996" s="107" t="n"/>
      <c r="AH14996" s="107" t="n"/>
      <c r="AI14996" s="107" t="n"/>
      <c r="AJ14996" s="107" t="n"/>
      <c r="AK14996" s="107" t="n"/>
      <c r="AL14996" s="107" t="n"/>
      <c r="AM14996" s="107" t="n"/>
      <c r="AN14996" s="107" t="n"/>
      <c r="AO14996" s="107" t="n"/>
      <c r="AP14996" s="107" t="n"/>
      <c r="AQ14996" s="107" t="n"/>
      <c r="AR14996" s="107" t="n"/>
      <c r="AS14996" s="107" t="n"/>
      <c r="AT14996" s="107" t="n"/>
      <c r="AU14996" s="107" t="n"/>
      <c r="AV14996" s="107" t="n"/>
      <c r="AW14996" s="107" t="n"/>
      <c r="AX14996" s="107" t="n"/>
      <c r="AY14996" s="107" t="n"/>
      <c r="AZ14996" s="107" t="n"/>
    </row>
    <row r="14997">
      <c r="AA14997" s="107" t="n"/>
      <c r="AB14997" s="107" t="n"/>
      <c r="AC14997" s="107" t="n"/>
      <c r="AD14997" s="107" t="n"/>
      <c r="AE14997" s="107" t="n"/>
      <c r="AF14997" s="107" t="n"/>
      <c r="AG14997" s="107" t="n"/>
      <c r="AH14997" s="107" t="n"/>
      <c r="AI14997" s="107" t="n"/>
      <c r="AJ14997" s="107" t="n"/>
      <c r="AK14997" s="107" t="n"/>
      <c r="AL14997" s="107" t="n"/>
      <c r="AM14997" s="107" t="n"/>
      <c r="AN14997" s="107" t="n"/>
      <c r="AO14997" s="107" t="n"/>
      <c r="AP14997" s="107" t="n"/>
      <c r="AQ14997" s="107" t="n"/>
      <c r="AR14997" s="107" t="n"/>
      <c r="AS14997" s="107" t="n"/>
      <c r="AT14997" s="107" t="n"/>
      <c r="AU14997" s="107" t="n"/>
      <c r="AV14997" s="107" t="n"/>
      <c r="AW14997" s="107" t="n"/>
      <c r="AX14997" s="107" t="n"/>
      <c r="AY14997" s="107" t="n"/>
      <c r="AZ14997" s="107" t="n"/>
    </row>
    <row r="14998">
      <c r="AA14998" s="107" t="n"/>
      <c r="AB14998" s="107" t="n"/>
      <c r="AC14998" s="107" t="n"/>
      <c r="AD14998" s="107" t="n"/>
      <c r="AE14998" s="107" t="n"/>
      <c r="AF14998" s="107" t="n"/>
      <c r="AG14998" s="107" t="n"/>
      <c r="AH14998" s="107" t="n"/>
      <c r="AI14998" s="107" t="n"/>
      <c r="AJ14998" s="107" t="n"/>
      <c r="AK14998" s="107" t="n"/>
      <c r="AL14998" s="107" t="n"/>
      <c r="AM14998" s="107" t="n"/>
      <c r="AN14998" s="107" t="n"/>
      <c r="AO14998" s="107" t="n"/>
      <c r="AP14998" s="107" t="n"/>
      <c r="AQ14998" s="107" t="n"/>
      <c r="AR14998" s="107" t="n"/>
      <c r="AS14998" s="107" t="n"/>
      <c r="AT14998" s="107" t="n"/>
      <c r="AU14998" s="107" t="n"/>
      <c r="AV14998" s="107" t="n"/>
      <c r="AW14998" s="107" t="n"/>
      <c r="AX14998" s="107" t="n"/>
      <c r="AY14998" s="107" t="n"/>
      <c r="AZ14998" s="107" t="n"/>
    </row>
    <row r="14999">
      <c r="AA14999" s="107" t="n"/>
      <c r="AB14999" s="107" t="n"/>
      <c r="AC14999" s="107" t="n"/>
      <c r="AD14999" s="107" t="n"/>
      <c r="AE14999" s="107" t="n"/>
      <c r="AF14999" s="107" t="n"/>
      <c r="AG14999" s="107" t="n"/>
      <c r="AH14999" s="107" t="n"/>
      <c r="AI14999" s="107" t="n"/>
      <c r="AJ14999" s="107" t="n"/>
      <c r="AK14999" s="107" t="n"/>
      <c r="AL14999" s="107" t="n"/>
      <c r="AM14999" s="107" t="n"/>
      <c r="AN14999" s="107" t="n"/>
      <c r="AO14999" s="107" t="n"/>
      <c r="AP14999" s="107" t="n"/>
      <c r="AQ14999" s="107" t="n"/>
      <c r="AR14999" s="107" t="n"/>
      <c r="AS14999" s="107" t="n"/>
      <c r="AT14999" s="107" t="n"/>
      <c r="AU14999" s="107" t="n"/>
      <c r="AV14999" s="107" t="n"/>
      <c r="AW14999" s="107" t="n"/>
      <c r="AX14999" s="107" t="n"/>
      <c r="AY14999" s="107" t="n"/>
      <c r="AZ14999" s="107" t="n"/>
    </row>
    <row r="15000">
      <c r="AA15000" s="107" t="n"/>
      <c r="AB15000" s="107" t="n"/>
      <c r="AC15000" s="107" t="n"/>
      <c r="AD15000" s="107" t="n"/>
      <c r="AE15000" s="107" t="n"/>
      <c r="AF15000" s="107" t="n"/>
      <c r="AG15000" s="107" t="n"/>
      <c r="AH15000" s="107" t="n"/>
      <c r="AI15000" s="107" t="n"/>
      <c r="AJ15000" s="107" t="n"/>
      <c r="AK15000" s="107" t="n"/>
      <c r="AL15000" s="107" t="n"/>
      <c r="AM15000" s="107" t="n"/>
      <c r="AN15000" s="107" t="n"/>
      <c r="AO15000" s="107" t="n"/>
      <c r="AP15000" s="107" t="n"/>
      <c r="AQ15000" s="107" t="n"/>
      <c r="AR15000" s="107" t="n"/>
      <c r="AS15000" s="107" t="n"/>
      <c r="AT15000" s="107" t="n"/>
      <c r="AU15000" s="107" t="n"/>
      <c r="AV15000" s="107" t="n"/>
      <c r="AW15000" s="107" t="n"/>
      <c r="AX15000" s="107" t="n"/>
      <c r="AY15000" s="107" t="n"/>
      <c r="AZ15000" s="107" t="n"/>
    </row>
    <row r="15001">
      <c r="AA15001" s="107" t="n"/>
      <c r="AB15001" s="107" t="n"/>
      <c r="AC15001" s="107" t="n"/>
      <c r="AD15001" s="107" t="n"/>
      <c r="AE15001" s="107" t="n"/>
      <c r="AF15001" s="107" t="n"/>
      <c r="AG15001" s="107" t="n"/>
      <c r="AH15001" s="107" t="n"/>
      <c r="AI15001" s="107" t="n"/>
      <c r="AJ15001" s="107" t="n"/>
      <c r="AK15001" s="107" t="n"/>
      <c r="AL15001" s="107" t="n"/>
      <c r="AM15001" s="107" t="n"/>
      <c r="AN15001" s="107" t="n"/>
      <c r="AO15001" s="107" t="n"/>
      <c r="AP15001" s="107" t="n"/>
      <c r="AQ15001" s="107" t="n"/>
      <c r="AR15001" s="107" t="n"/>
      <c r="AS15001" s="107" t="n"/>
      <c r="AT15001" s="107" t="n"/>
      <c r="AU15001" s="107" t="n"/>
      <c r="AV15001" s="107" t="n"/>
      <c r="AW15001" s="107" t="n"/>
      <c r="AX15001" s="107" t="n"/>
      <c r="AY15001" s="107" t="n"/>
      <c r="AZ15001" s="107" t="n"/>
    </row>
    <row r="15002">
      <c r="AA15002" s="107" t="n"/>
      <c r="AB15002" s="107" t="n"/>
      <c r="AC15002" s="107" t="n"/>
      <c r="AD15002" s="107" t="n"/>
      <c r="AE15002" s="107" t="n"/>
      <c r="AF15002" s="107" t="n"/>
      <c r="AG15002" s="107" t="n"/>
      <c r="AH15002" s="107" t="n"/>
      <c r="AI15002" s="107" t="n"/>
      <c r="AJ15002" s="107" t="n"/>
      <c r="AK15002" s="107" t="n"/>
      <c r="AL15002" s="107" t="n"/>
      <c r="AM15002" s="107" t="n"/>
      <c r="AN15002" s="107" t="n"/>
      <c r="AO15002" s="107" t="n"/>
      <c r="AP15002" s="107" t="n"/>
      <c r="AQ15002" s="107" t="n"/>
      <c r="AR15002" s="107" t="n"/>
      <c r="AS15002" s="107" t="n"/>
      <c r="AT15002" s="107" t="n"/>
      <c r="AU15002" s="107" t="n"/>
      <c r="AV15002" s="107" t="n"/>
      <c r="AW15002" s="107" t="n"/>
      <c r="AX15002" s="107" t="n"/>
      <c r="AY15002" s="107" t="n"/>
      <c r="AZ15002" s="107" t="n"/>
    </row>
    <row r="15003">
      <c r="AA15003" s="107" t="n"/>
      <c r="AB15003" s="107" t="n"/>
      <c r="AC15003" s="107" t="n"/>
      <c r="AD15003" s="107" t="n"/>
      <c r="AE15003" s="107" t="n"/>
      <c r="AF15003" s="107" t="n"/>
      <c r="AG15003" s="107" t="n"/>
      <c r="AH15003" s="107" t="n"/>
      <c r="AI15003" s="107" t="n"/>
      <c r="AJ15003" s="107" t="n"/>
      <c r="AK15003" s="107" t="n"/>
      <c r="AL15003" s="107" t="n"/>
      <c r="AM15003" s="107" t="n"/>
      <c r="AN15003" s="107" t="n"/>
      <c r="AO15003" s="107" t="n"/>
      <c r="AP15003" s="107" t="n"/>
      <c r="AQ15003" s="107" t="n"/>
      <c r="AR15003" s="107" t="n"/>
      <c r="AS15003" s="107" t="n"/>
      <c r="AT15003" s="107" t="n"/>
      <c r="AU15003" s="107" t="n"/>
      <c r="AV15003" s="107" t="n"/>
      <c r="AW15003" s="107" t="n"/>
      <c r="AX15003" s="107" t="n"/>
      <c r="AY15003" s="107" t="n"/>
      <c r="AZ15003" s="107" t="n"/>
    </row>
    <row r="15004">
      <c r="AA15004" s="107" t="n"/>
      <c r="AB15004" s="107" t="n"/>
      <c r="AC15004" s="107" t="n"/>
      <c r="AD15004" s="107" t="n"/>
      <c r="AE15004" s="107" t="n"/>
      <c r="AF15004" s="107" t="n"/>
      <c r="AG15004" s="107" t="n"/>
      <c r="AH15004" s="107" t="n"/>
      <c r="AI15004" s="107" t="n"/>
      <c r="AJ15004" s="107" t="n"/>
      <c r="AK15004" s="107" t="n"/>
      <c r="AL15004" s="107" t="n"/>
      <c r="AM15004" s="107" t="n"/>
      <c r="AN15004" s="107" t="n"/>
      <c r="AO15004" s="107" t="n"/>
      <c r="AP15004" s="107" t="n"/>
      <c r="AQ15004" s="107" t="n"/>
      <c r="AR15004" s="107" t="n"/>
      <c r="AS15004" s="107" t="n"/>
      <c r="AT15004" s="107" t="n"/>
      <c r="AU15004" s="107" t="n"/>
      <c r="AV15004" s="107" t="n"/>
      <c r="AW15004" s="107" t="n"/>
      <c r="AX15004" s="107" t="n"/>
      <c r="AY15004" s="107" t="n"/>
      <c r="AZ15004" s="107" t="n"/>
    </row>
    <row r="15005">
      <c r="AA15005" s="107" t="n"/>
      <c r="AB15005" s="107" t="n"/>
      <c r="AC15005" s="107" t="n"/>
      <c r="AD15005" s="107" t="n"/>
      <c r="AE15005" s="107" t="n"/>
      <c r="AF15005" s="107" t="n"/>
      <c r="AG15005" s="107" t="n"/>
      <c r="AH15005" s="107" t="n"/>
      <c r="AI15005" s="107" t="n"/>
      <c r="AJ15005" s="107" t="n"/>
      <c r="AK15005" s="107" t="n"/>
      <c r="AL15005" s="107" t="n"/>
      <c r="AM15005" s="107" t="n"/>
      <c r="AN15005" s="107" t="n"/>
      <c r="AO15005" s="107" t="n"/>
      <c r="AP15005" s="107" t="n"/>
      <c r="AQ15005" s="107" t="n"/>
      <c r="AR15005" s="107" t="n"/>
      <c r="AS15005" s="107" t="n"/>
      <c r="AT15005" s="107" t="n"/>
      <c r="AU15005" s="107" t="n"/>
      <c r="AV15005" s="107" t="n"/>
      <c r="AW15005" s="107" t="n"/>
      <c r="AX15005" s="107" t="n"/>
      <c r="AY15005" s="107" t="n"/>
      <c r="AZ15005" s="107" t="n"/>
    </row>
    <row r="15006">
      <c r="AA15006" s="107" t="n"/>
      <c r="AB15006" s="107" t="n"/>
      <c r="AC15006" s="107" t="n"/>
      <c r="AD15006" s="107" t="n"/>
      <c r="AE15006" s="107" t="n"/>
      <c r="AF15006" s="107" t="n"/>
      <c r="AG15006" s="107" t="n"/>
      <c r="AH15006" s="107" t="n"/>
      <c r="AI15006" s="107" t="n"/>
      <c r="AJ15006" s="107" t="n"/>
      <c r="AK15006" s="107" t="n"/>
      <c r="AL15006" s="107" t="n"/>
      <c r="AM15006" s="107" t="n"/>
      <c r="AN15006" s="107" t="n"/>
      <c r="AO15006" s="107" t="n"/>
      <c r="AP15006" s="107" t="n"/>
      <c r="AQ15006" s="107" t="n"/>
      <c r="AR15006" s="107" t="n"/>
      <c r="AS15006" s="107" t="n"/>
      <c r="AT15006" s="107" t="n"/>
      <c r="AU15006" s="107" t="n"/>
      <c r="AV15006" s="107" t="n"/>
      <c r="AW15006" s="107" t="n"/>
      <c r="AX15006" s="107" t="n"/>
      <c r="AY15006" s="107" t="n"/>
      <c r="AZ15006" s="107" t="n"/>
    </row>
    <row r="15007">
      <c r="AA15007" s="107" t="n"/>
      <c r="AB15007" s="107" t="n"/>
      <c r="AC15007" s="107" t="n"/>
      <c r="AD15007" s="107" t="n"/>
      <c r="AE15007" s="107" t="n"/>
      <c r="AF15007" s="107" t="n"/>
      <c r="AG15007" s="107" t="n"/>
      <c r="AH15007" s="107" t="n"/>
      <c r="AI15007" s="107" t="n"/>
      <c r="AJ15007" s="107" t="n"/>
      <c r="AK15007" s="107" t="n"/>
      <c r="AL15007" s="107" t="n"/>
      <c r="AM15007" s="107" t="n"/>
      <c r="AN15007" s="107" t="n"/>
      <c r="AO15007" s="107" t="n"/>
      <c r="AP15007" s="107" t="n"/>
      <c r="AQ15007" s="107" t="n"/>
      <c r="AR15007" s="107" t="n"/>
      <c r="AS15007" s="107" t="n"/>
      <c r="AT15007" s="107" t="n"/>
      <c r="AU15007" s="107" t="n"/>
      <c r="AV15007" s="107" t="n"/>
      <c r="AW15007" s="107" t="n"/>
      <c r="AX15007" s="107" t="n"/>
      <c r="AY15007" s="107" t="n"/>
      <c r="AZ15007" s="107" t="n"/>
    </row>
    <row r="15008">
      <c r="AA15008" s="107" t="n"/>
      <c r="AB15008" s="107" t="n"/>
      <c r="AC15008" s="107" t="n"/>
      <c r="AD15008" s="107" t="n"/>
      <c r="AE15008" s="107" t="n"/>
      <c r="AF15008" s="107" t="n"/>
      <c r="AG15008" s="107" t="n"/>
      <c r="AH15008" s="107" t="n"/>
      <c r="AI15008" s="107" t="n"/>
      <c r="AJ15008" s="107" t="n"/>
      <c r="AK15008" s="107" t="n"/>
      <c r="AL15008" s="107" t="n"/>
      <c r="AM15008" s="107" t="n"/>
      <c r="AN15008" s="107" t="n"/>
      <c r="AO15008" s="107" t="n"/>
      <c r="AP15008" s="107" t="n"/>
      <c r="AQ15008" s="107" t="n"/>
      <c r="AR15008" s="107" t="n"/>
      <c r="AS15008" s="107" t="n"/>
      <c r="AT15008" s="107" t="n"/>
      <c r="AU15008" s="107" t="n"/>
      <c r="AV15008" s="107" t="n"/>
      <c r="AW15008" s="107" t="n"/>
      <c r="AX15008" s="107" t="n"/>
      <c r="AY15008" s="107" t="n"/>
      <c r="AZ15008" s="107" t="n"/>
    </row>
    <row r="15009">
      <c r="AA15009" s="107" t="n"/>
      <c r="AB15009" s="107" t="n"/>
      <c r="AC15009" s="107" t="n"/>
      <c r="AD15009" s="107" t="n"/>
      <c r="AE15009" s="107" t="n"/>
      <c r="AF15009" s="107" t="n"/>
      <c r="AG15009" s="107" t="n"/>
      <c r="AH15009" s="107" t="n"/>
      <c r="AI15009" s="107" t="n"/>
      <c r="AJ15009" s="107" t="n"/>
      <c r="AK15009" s="107" t="n"/>
      <c r="AL15009" s="107" t="n"/>
      <c r="AM15009" s="107" t="n"/>
      <c r="AN15009" s="107" t="n"/>
      <c r="AO15009" s="107" t="n"/>
      <c r="AP15009" s="107" t="n"/>
      <c r="AQ15009" s="107" t="n"/>
      <c r="AR15009" s="107" t="n"/>
      <c r="AS15009" s="107" t="n"/>
      <c r="AT15009" s="107" t="n"/>
      <c r="AU15009" s="107" t="n"/>
      <c r="AV15009" s="107" t="n"/>
      <c r="AW15009" s="107" t="n"/>
      <c r="AX15009" s="107" t="n"/>
      <c r="AY15009" s="107" t="n"/>
      <c r="AZ15009" s="107" t="n"/>
    </row>
    <row r="15010">
      <c r="AA15010" s="107" t="n"/>
      <c r="AB15010" s="107" t="n"/>
      <c r="AC15010" s="107" t="n"/>
      <c r="AD15010" s="107" t="n"/>
      <c r="AE15010" s="107" t="n"/>
      <c r="AF15010" s="107" t="n"/>
      <c r="AG15010" s="107" t="n"/>
      <c r="AH15010" s="107" t="n"/>
      <c r="AI15010" s="107" t="n"/>
      <c r="AJ15010" s="107" t="n"/>
      <c r="AK15010" s="107" t="n"/>
      <c r="AL15010" s="107" t="n"/>
      <c r="AM15010" s="107" t="n"/>
      <c r="AN15010" s="107" t="n"/>
      <c r="AO15010" s="107" t="n"/>
      <c r="AP15010" s="107" t="n"/>
      <c r="AQ15010" s="107" t="n"/>
      <c r="AR15010" s="107" t="n"/>
      <c r="AS15010" s="107" t="n"/>
      <c r="AT15010" s="107" t="n"/>
      <c r="AU15010" s="107" t="n"/>
      <c r="AV15010" s="107" t="n"/>
      <c r="AW15010" s="107" t="n"/>
      <c r="AX15010" s="107" t="n"/>
      <c r="AY15010" s="107" t="n"/>
      <c r="AZ15010" s="107" t="n"/>
    </row>
    <row r="15011">
      <c r="AA15011" s="107" t="n"/>
      <c r="AB15011" s="107" t="n"/>
      <c r="AC15011" s="107" t="n"/>
      <c r="AD15011" s="107" t="n"/>
      <c r="AE15011" s="107" t="n"/>
      <c r="AF15011" s="107" t="n"/>
      <c r="AG15011" s="107" t="n"/>
      <c r="AH15011" s="107" t="n"/>
      <c r="AI15011" s="107" t="n"/>
      <c r="AJ15011" s="107" t="n"/>
      <c r="AK15011" s="107" t="n"/>
      <c r="AL15011" s="107" t="n"/>
      <c r="AM15011" s="107" t="n"/>
      <c r="AN15011" s="107" t="n"/>
      <c r="AO15011" s="107" t="n"/>
      <c r="AP15011" s="107" t="n"/>
      <c r="AQ15011" s="107" t="n"/>
      <c r="AR15011" s="107" t="n"/>
      <c r="AS15011" s="107" t="n"/>
      <c r="AT15011" s="107" t="n"/>
      <c r="AU15011" s="107" t="n"/>
      <c r="AV15011" s="107" t="n"/>
      <c r="AW15011" s="107" t="n"/>
      <c r="AX15011" s="107" t="n"/>
      <c r="AY15011" s="107" t="n"/>
      <c r="AZ15011" s="107" t="n"/>
    </row>
    <row r="15012">
      <c r="AA15012" s="107" t="n"/>
      <c r="AB15012" s="107" t="n"/>
      <c r="AC15012" s="107" t="n"/>
      <c r="AD15012" s="107" t="n"/>
      <c r="AE15012" s="107" t="n"/>
      <c r="AF15012" s="107" t="n"/>
      <c r="AG15012" s="107" t="n"/>
      <c r="AH15012" s="107" t="n"/>
      <c r="AI15012" s="107" t="n"/>
      <c r="AJ15012" s="107" t="n"/>
      <c r="AK15012" s="107" t="n"/>
      <c r="AL15012" s="107" t="n"/>
      <c r="AM15012" s="107" t="n"/>
      <c r="AN15012" s="107" t="n"/>
      <c r="AO15012" s="107" t="n"/>
      <c r="AP15012" s="107" t="n"/>
      <c r="AQ15012" s="107" t="n"/>
      <c r="AR15012" s="107" t="n"/>
      <c r="AS15012" s="107" t="n"/>
      <c r="AT15012" s="107" t="n"/>
      <c r="AU15012" s="107" t="n"/>
      <c r="AV15012" s="107" t="n"/>
      <c r="AW15012" s="107" t="n"/>
      <c r="AX15012" s="107" t="n"/>
      <c r="AY15012" s="107" t="n"/>
      <c r="AZ15012" s="107" t="n"/>
    </row>
    <row r="15013">
      <c r="AA15013" s="107" t="n"/>
      <c r="AB15013" s="107" t="n"/>
      <c r="AC15013" s="107" t="n"/>
      <c r="AD15013" s="107" t="n"/>
      <c r="AE15013" s="107" t="n"/>
      <c r="AF15013" s="107" t="n"/>
      <c r="AG15013" s="107" t="n"/>
      <c r="AH15013" s="107" t="n"/>
      <c r="AI15013" s="107" t="n"/>
      <c r="AJ15013" s="107" t="n"/>
      <c r="AK15013" s="107" t="n"/>
      <c r="AL15013" s="107" t="n"/>
      <c r="AM15013" s="107" t="n"/>
      <c r="AN15013" s="107" t="n"/>
      <c r="AO15013" s="107" t="n"/>
      <c r="AP15013" s="107" t="n"/>
      <c r="AQ15013" s="107" t="n"/>
      <c r="AR15013" s="107" t="n"/>
      <c r="AS15013" s="107" t="n"/>
      <c r="AT15013" s="107" t="n"/>
      <c r="AU15013" s="107" t="n"/>
      <c r="AV15013" s="107" t="n"/>
      <c r="AW15013" s="107" t="n"/>
      <c r="AX15013" s="107" t="n"/>
      <c r="AY15013" s="107" t="n"/>
      <c r="AZ15013" s="107" t="n"/>
    </row>
    <row r="15014">
      <c r="AA15014" s="107" t="n"/>
      <c r="AB15014" s="107" t="n"/>
      <c r="AC15014" s="107" t="n"/>
      <c r="AD15014" s="107" t="n"/>
      <c r="AE15014" s="107" t="n"/>
      <c r="AF15014" s="107" t="n"/>
      <c r="AG15014" s="107" t="n"/>
      <c r="AH15014" s="107" t="n"/>
      <c r="AI15014" s="107" t="n"/>
      <c r="AJ15014" s="107" t="n"/>
      <c r="AK15014" s="107" t="n"/>
      <c r="AL15014" s="107" t="n"/>
      <c r="AM15014" s="107" t="n"/>
      <c r="AN15014" s="107" t="n"/>
      <c r="AO15014" s="107" t="n"/>
      <c r="AP15014" s="107" t="n"/>
      <c r="AQ15014" s="107" t="n"/>
      <c r="AR15014" s="107" t="n"/>
      <c r="AS15014" s="107" t="n"/>
      <c r="AT15014" s="107" t="n"/>
      <c r="AU15014" s="107" t="n"/>
      <c r="AV15014" s="107" t="n"/>
      <c r="AW15014" s="107" t="n"/>
      <c r="AX15014" s="107" t="n"/>
      <c r="AY15014" s="107" t="n"/>
      <c r="AZ15014" s="107" t="n"/>
    </row>
    <row r="15015">
      <c r="AA15015" s="107" t="n"/>
      <c r="AB15015" s="107" t="n"/>
      <c r="AC15015" s="107" t="n"/>
      <c r="AD15015" s="107" t="n"/>
      <c r="AE15015" s="107" t="n"/>
      <c r="AF15015" s="107" t="n"/>
      <c r="AG15015" s="107" t="n"/>
      <c r="AH15015" s="107" t="n"/>
      <c r="AI15015" s="107" t="n"/>
      <c r="AJ15015" s="107" t="n"/>
      <c r="AK15015" s="107" t="n"/>
      <c r="AL15015" s="107" t="n"/>
      <c r="AM15015" s="107" t="n"/>
      <c r="AN15015" s="107" t="n"/>
      <c r="AO15015" s="107" t="n"/>
      <c r="AP15015" s="107" t="n"/>
      <c r="AQ15015" s="107" t="n"/>
      <c r="AR15015" s="107" t="n"/>
      <c r="AS15015" s="107" t="n"/>
      <c r="AT15015" s="107" t="n"/>
      <c r="AU15015" s="107" t="n"/>
      <c r="AV15015" s="107" t="n"/>
      <c r="AW15015" s="107" t="n"/>
      <c r="AX15015" s="107" t="n"/>
      <c r="AY15015" s="107" t="n"/>
      <c r="AZ15015" s="107" t="n"/>
    </row>
    <row r="15016">
      <c r="AA15016" s="107" t="n"/>
      <c r="AB15016" s="107" t="n"/>
      <c r="AC15016" s="107" t="n"/>
      <c r="AD15016" s="107" t="n"/>
      <c r="AE15016" s="107" t="n"/>
      <c r="AF15016" s="107" t="n"/>
      <c r="AG15016" s="107" t="n"/>
      <c r="AH15016" s="107" t="n"/>
      <c r="AI15016" s="107" t="n"/>
      <c r="AJ15016" s="107" t="n"/>
      <c r="AK15016" s="107" t="n"/>
      <c r="AL15016" s="107" t="n"/>
      <c r="AM15016" s="107" t="n"/>
      <c r="AN15016" s="107" t="n"/>
      <c r="AO15016" s="107" t="n"/>
      <c r="AP15016" s="107" t="n"/>
      <c r="AQ15016" s="107" t="n"/>
      <c r="AR15016" s="107" t="n"/>
      <c r="AS15016" s="107" t="n"/>
      <c r="AT15016" s="107" t="n"/>
      <c r="AU15016" s="107" t="n"/>
      <c r="AV15016" s="107" t="n"/>
      <c r="AW15016" s="107" t="n"/>
      <c r="AX15016" s="107" t="n"/>
      <c r="AY15016" s="107" t="n"/>
      <c r="AZ15016" s="107" t="n"/>
    </row>
    <row r="15017">
      <c r="AA15017" s="107" t="n"/>
      <c r="AB15017" s="107" t="n"/>
      <c r="AC15017" s="107" t="n"/>
      <c r="AD15017" s="107" t="n"/>
      <c r="AE15017" s="107" t="n"/>
      <c r="AF15017" s="107" t="n"/>
      <c r="AG15017" s="107" t="n"/>
      <c r="AH15017" s="107" t="n"/>
      <c r="AI15017" s="107" t="n"/>
      <c r="AJ15017" s="107" t="n"/>
      <c r="AK15017" s="107" t="n"/>
      <c r="AL15017" s="107" t="n"/>
      <c r="AM15017" s="107" t="n"/>
      <c r="AN15017" s="107" t="n"/>
      <c r="AO15017" s="107" t="n"/>
      <c r="AP15017" s="107" t="n"/>
      <c r="AQ15017" s="107" t="n"/>
      <c r="AR15017" s="107" t="n"/>
      <c r="AS15017" s="107" t="n"/>
      <c r="AT15017" s="107" t="n"/>
      <c r="AU15017" s="107" t="n"/>
      <c r="AV15017" s="107" t="n"/>
      <c r="AW15017" s="107" t="n"/>
      <c r="AX15017" s="107" t="n"/>
      <c r="AY15017" s="107" t="n"/>
      <c r="AZ15017" s="107" t="n"/>
    </row>
    <row r="15018">
      <c r="AA15018" s="107" t="n"/>
      <c r="AB15018" s="107" t="n"/>
      <c r="AC15018" s="107" t="n"/>
      <c r="AD15018" s="107" t="n"/>
      <c r="AE15018" s="107" t="n"/>
      <c r="AF15018" s="107" t="n"/>
      <c r="AG15018" s="107" t="n"/>
      <c r="AH15018" s="107" t="n"/>
      <c r="AI15018" s="107" t="n"/>
      <c r="AJ15018" s="107" t="n"/>
      <c r="AK15018" s="107" t="n"/>
      <c r="AL15018" s="107" t="n"/>
      <c r="AM15018" s="107" t="n"/>
      <c r="AN15018" s="107" t="n"/>
      <c r="AO15018" s="107" t="n"/>
      <c r="AP15018" s="107" t="n"/>
      <c r="AQ15018" s="107" t="n"/>
      <c r="AR15018" s="107" t="n"/>
      <c r="AS15018" s="107" t="n"/>
      <c r="AT15018" s="107" t="n"/>
      <c r="AU15018" s="107" t="n"/>
      <c r="AV15018" s="107" t="n"/>
      <c r="AW15018" s="107" t="n"/>
      <c r="AX15018" s="107" t="n"/>
      <c r="AY15018" s="107" t="n"/>
      <c r="AZ15018" s="107" t="n"/>
    </row>
    <row r="15019">
      <c r="AA15019" s="107" t="n"/>
      <c r="AB15019" s="107" t="n"/>
      <c r="AC15019" s="107" t="n"/>
      <c r="AD15019" s="107" t="n"/>
      <c r="AE15019" s="107" t="n"/>
      <c r="AF15019" s="107" t="n"/>
      <c r="AG15019" s="107" t="n"/>
      <c r="AH15019" s="107" t="n"/>
      <c r="AI15019" s="107" t="n"/>
      <c r="AJ15019" s="107" t="n"/>
      <c r="AK15019" s="107" t="n"/>
      <c r="AL15019" s="107" t="n"/>
      <c r="AM15019" s="107" t="n"/>
      <c r="AN15019" s="107" t="n"/>
      <c r="AO15019" s="107" t="n"/>
      <c r="AP15019" s="107" t="n"/>
      <c r="AQ15019" s="107" t="n"/>
      <c r="AR15019" s="107" t="n"/>
      <c r="AS15019" s="107" t="n"/>
      <c r="AT15019" s="107" t="n"/>
      <c r="AU15019" s="107" t="n"/>
      <c r="AV15019" s="107" t="n"/>
      <c r="AW15019" s="107" t="n"/>
      <c r="AX15019" s="107" t="n"/>
      <c r="AY15019" s="107" t="n"/>
      <c r="AZ15019" s="107" t="n"/>
    </row>
    <row r="15020">
      <c r="AA15020" s="107" t="n"/>
      <c r="AB15020" s="107" t="n"/>
      <c r="AC15020" s="107" t="n"/>
      <c r="AD15020" s="107" t="n"/>
      <c r="AE15020" s="107" t="n"/>
      <c r="AF15020" s="107" t="n"/>
      <c r="AG15020" s="107" t="n"/>
      <c r="AH15020" s="107" t="n"/>
      <c r="AI15020" s="107" t="n"/>
      <c r="AJ15020" s="107" t="n"/>
      <c r="AK15020" s="107" t="n"/>
      <c r="AL15020" s="107" t="n"/>
      <c r="AM15020" s="107" t="n"/>
      <c r="AN15020" s="107" t="n"/>
      <c r="AO15020" s="107" t="n"/>
      <c r="AP15020" s="107" t="n"/>
      <c r="AQ15020" s="107" t="n"/>
      <c r="AR15020" s="107" t="n"/>
      <c r="AS15020" s="107" t="n"/>
      <c r="AT15020" s="107" t="n"/>
      <c r="AU15020" s="107" t="n"/>
      <c r="AV15020" s="107" t="n"/>
      <c r="AW15020" s="107" t="n"/>
      <c r="AX15020" s="107" t="n"/>
      <c r="AY15020" s="107" t="n"/>
      <c r="AZ15020" s="107" t="n"/>
    </row>
    <row r="15021">
      <c r="AA15021" s="107" t="n"/>
      <c r="AB15021" s="107" t="n"/>
      <c r="AC15021" s="107" t="n"/>
      <c r="AD15021" s="107" t="n"/>
      <c r="AE15021" s="107" t="n"/>
      <c r="AF15021" s="107" t="n"/>
      <c r="AG15021" s="107" t="n"/>
      <c r="AH15021" s="107" t="n"/>
      <c r="AI15021" s="107" t="n"/>
      <c r="AJ15021" s="107" t="n"/>
      <c r="AK15021" s="107" t="n"/>
      <c r="AL15021" s="107" t="n"/>
      <c r="AM15021" s="107" t="n"/>
      <c r="AN15021" s="107" t="n"/>
      <c r="AO15021" s="107" t="n"/>
      <c r="AP15021" s="107" t="n"/>
      <c r="AQ15021" s="107" t="n"/>
      <c r="AR15021" s="107" t="n"/>
      <c r="AS15021" s="107" t="n"/>
      <c r="AT15021" s="107" t="n"/>
      <c r="AU15021" s="107" t="n"/>
      <c r="AV15021" s="107" t="n"/>
      <c r="AW15021" s="107" t="n"/>
      <c r="AX15021" s="107" t="n"/>
      <c r="AY15021" s="107" t="n"/>
      <c r="AZ15021" s="107" t="n"/>
    </row>
    <row r="15022">
      <c r="AA15022" s="107" t="n"/>
      <c r="AB15022" s="107" t="n"/>
      <c r="AC15022" s="107" t="n"/>
      <c r="AD15022" s="107" t="n"/>
      <c r="AE15022" s="107" t="n"/>
      <c r="AF15022" s="107" t="n"/>
      <c r="AG15022" s="107" t="n"/>
      <c r="AH15022" s="107" t="n"/>
      <c r="AI15022" s="107" t="n"/>
      <c r="AJ15022" s="107" t="n"/>
      <c r="AK15022" s="107" t="n"/>
      <c r="AL15022" s="107" t="n"/>
      <c r="AM15022" s="107" t="n"/>
      <c r="AN15022" s="107" t="n"/>
      <c r="AO15022" s="107" t="n"/>
      <c r="AP15022" s="107" t="n"/>
      <c r="AQ15022" s="107" t="n"/>
      <c r="AR15022" s="107" t="n"/>
      <c r="AS15022" s="107" t="n"/>
      <c r="AT15022" s="107" t="n"/>
      <c r="AU15022" s="107" t="n"/>
      <c r="AV15022" s="107" t="n"/>
      <c r="AW15022" s="107" t="n"/>
      <c r="AX15022" s="107" t="n"/>
      <c r="AY15022" s="107" t="n"/>
      <c r="AZ15022" s="107" t="n"/>
    </row>
    <row r="15023">
      <c r="AA15023" s="107" t="n"/>
      <c r="AB15023" s="107" t="n"/>
      <c r="AC15023" s="107" t="n"/>
      <c r="AD15023" s="107" t="n"/>
      <c r="AE15023" s="107" t="n"/>
      <c r="AF15023" s="107" t="n"/>
      <c r="AG15023" s="107" t="n"/>
      <c r="AH15023" s="107" t="n"/>
      <c r="AI15023" s="107" t="n"/>
      <c r="AJ15023" s="107" t="n"/>
      <c r="AK15023" s="107" t="n"/>
      <c r="AL15023" s="107" t="n"/>
      <c r="AM15023" s="107" t="n"/>
      <c r="AN15023" s="107" t="n"/>
      <c r="AO15023" s="107" t="n"/>
      <c r="AP15023" s="107" t="n"/>
      <c r="AQ15023" s="107" t="n"/>
      <c r="AR15023" s="107" t="n"/>
      <c r="AS15023" s="107" t="n"/>
      <c r="AT15023" s="107" t="n"/>
      <c r="AU15023" s="107" t="n"/>
      <c r="AV15023" s="107" t="n"/>
      <c r="AW15023" s="107" t="n"/>
      <c r="AX15023" s="107" t="n"/>
      <c r="AY15023" s="107" t="n"/>
      <c r="AZ15023" s="107" t="n"/>
    </row>
    <row r="15024">
      <c r="AA15024" s="107" t="n"/>
      <c r="AB15024" s="107" t="n"/>
      <c r="AC15024" s="107" t="n"/>
      <c r="AD15024" s="107" t="n"/>
      <c r="AE15024" s="107" t="n"/>
      <c r="AF15024" s="107" t="n"/>
      <c r="AG15024" s="107" t="n"/>
      <c r="AH15024" s="107" t="n"/>
      <c r="AI15024" s="107" t="n"/>
      <c r="AJ15024" s="107" t="n"/>
      <c r="AK15024" s="107" t="n"/>
      <c r="AL15024" s="107" t="n"/>
      <c r="AM15024" s="107" t="n"/>
      <c r="AN15024" s="107" t="n"/>
      <c r="AO15024" s="107" t="n"/>
      <c r="AP15024" s="107" t="n"/>
      <c r="AQ15024" s="107" t="n"/>
      <c r="AR15024" s="107" t="n"/>
      <c r="AS15024" s="107" t="n"/>
      <c r="AT15024" s="107" t="n"/>
      <c r="AU15024" s="107" t="n"/>
      <c r="AV15024" s="107" t="n"/>
      <c r="AW15024" s="107" t="n"/>
      <c r="AX15024" s="107" t="n"/>
      <c r="AY15024" s="107" t="n"/>
      <c r="AZ15024" s="107" t="n"/>
    </row>
    <row r="15025">
      <c r="AA15025" s="107" t="n"/>
      <c r="AB15025" s="107" t="n"/>
      <c r="AC15025" s="107" t="n"/>
      <c r="AD15025" s="107" t="n"/>
      <c r="AE15025" s="107" t="n"/>
      <c r="AF15025" s="107" t="n"/>
      <c r="AG15025" s="107" t="n"/>
      <c r="AH15025" s="107" t="n"/>
      <c r="AI15025" s="107" t="n"/>
      <c r="AJ15025" s="107" t="n"/>
      <c r="AK15025" s="107" t="n"/>
      <c r="AL15025" s="107" t="n"/>
      <c r="AM15025" s="107" t="n"/>
      <c r="AN15025" s="107" t="n"/>
      <c r="AO15025" s="107" t="n"/>
      <c r="AP15025" s="107" t="n"/>
      <c r="AQ15025" s="107" t="n"/>
      <c r="AR15025" s="107" t="n"/>
      <c r="AS15025" s="107" t="n"/>
      <c r="AT15025" s="107" t="n"/>
      <c r="AU15025" s="107" t="n"/>
      <c r="AV15025" s="107" t="n"/>
      <c r="AW15025" s="107" t="n"/>
      <c r="AX15025" s="107" t="n"/>
      <c r="AY15025" s="107" t="n"/>
      <c r="AZ15025" s="107" t="n"/>
    </row>
    <row r="15026">
      <c r="AA15026" s="107" t="n"/>
      <c r="AB15026" s="107" t="n"/>
      <c r="AC15026" s="107" t="n"/>
      <c r="AD15026" s="107" t="n"/>
      <c r="AE15026" s="107" t="n"/>
      <c r="AF15026" s="107" t="n"/>
      <c r="AG15026" s="107" t="n"/>
      <c r="AH15026" s="107" t="n"/>
      <c r="AI15026" s="107" t="n"/>
      <c r="AJ15026" s="107" t="n"/>
      <c r="AK15026" s="107" t="n"/>
      <c r="AL15026" s="107" t="n"/>
      <c r="AM15026" s="107" t="n"/>
      <c r="AN15026" s="107" t="n"/>
      <c r="AO15026" s="107" t="n"/>
      <c r="AP15026" s="107" t="n"/>
      <c r="AQ15026" s="107" t="n"/>
      <c r="AR15026" s="107" t="n"/>
      <c r="AS15026" s="107" t="n"/>
      <c r="AT15026" s="107" t="n"/>
      <c r="AU15026" s="107" t="n"/>
      <c r="AV15026" s="107" t="n"/>
      <c r="AW15026" s="107" t="n"/>
      <c r="AX15026" s="107" t="n"/>
      <c r="AY15026" s="107" t="n"/>
      <c r="AZ15026" s="107" t="n"/>
    </row>
    <row r="15027">
      <c r="AA15027" s="107" t="n"/>
      <c r="AB15027" s="107" t="n"/>
      <c r="AC15027" s="107" t="n"/>
      <c r="AD15027" s="107" t="n"/>
      <c r="AE15027" s="107" t="n"/>
      <c r="AF15027" s="107" t="n"/>
      <c r="AG15027" s="107" t="n"/>
      <c r="AH15027" s="107" t="n"/>
      <c r="AI15027" s="107" t="n"/>
      <c r="AJ15027" s="107" t="n"/>
      <c r="AK15027" s="107" t="n"/>
      <c r="AL15027" s="107" t="n"/>
      <c r="AM15027" s="107" t="n"/>
      <c r="AN15027" s="107" t="n"/>
      <c r="AO15027" s="107" t="n"/>
      <c r="AP15027" s="107" t="n"/>
      <c r="AQ15027" s="107" t="n"/>
      <c r="AR15027" s="107" t="n"/>
      <c r="AS15027" s="107" t="n"/>
      <c r="AT15027" s="107" t="n"/>
      <c r="AU15027" s="107" t="n"/>
      <c r="AV15027" s="107" t="n"/>
      <c r="AW15027" s="107" t="n"/>
      <c r="AX15027" s="107" t="n"/>
      <c r="AY15027" s="107" t="n"/>
      <c r="AZ15027" s="107" t="n"/>
    </row>
    <row r="15028">
      <c r="AA15028" s="107" t="n"/>
      <c r="AB15028" s="107" t="n"/>
      <c r="AC15028" s="107" t="n"/>
      <c r="AD15028" s="107" t="n"/>
      <c r="AE15028" s="107" t="n"/>
      <c r="AF15028" s="107" t="n"/>
      <c r="AG15028" s="107" t="n"/>
      <c r="AH15028" s="107" t="n"/>
      <c r="AI15028" s="107" t="n"/>
      <c r="AJ15028" s="107" t="n"/>
      <c r="AK15028" s="107" t="n"/>
      <c r="AL15028" s="107" t="n"/>
      <c r="AM15028" s="107" t="n"/>
      <c r="AN15028" s="107" t="n"/>
      <c r="AO15028" s="107" t="n"/>
      <c r="AP15028" s="107" t="n"/>
      <c r="AQ15028" s="107" t="n"/>
      <c r="AR15028" s="107" t="n"/>
      <c r="AS15028" s="107" t="n"/>
      <c r="AT15028" s="107" t="n"/>
      <c r="AU15028" s="107" t="n"/>
      <c r="AV15028" s="107" t="n"/>
      <c r="AW15028" s="107" t="n"/>
      <c r="AX15028" s="107" t="n"/>
      <c r="AY15028" s="107" t="n"/>
      <c r="AZ15028" s="107" t="n"/>
    </row>
    <row r="15029">
      <c r="AA15029" s="107" t="n"/>
      <c r="AB15029" s="107" t="n"/>
      <c r="AC15029" s="107" t="n"/>
      <c r="AD15029" s="107" t="n"/>
      <c r="AE15029" s="107" t="n"/>
      <c r="AF15029" s="107" t="n"/>
      <c r="AG15029" s="107" t="n"/>
      <c r="AH15029" s="107" t="n"/>
      <c r="AI15029" s="107" t="n"/>
      <c r="AJ15029" s="107" t="n"/>
      <c r="AK15029" s="107" t="n"/>
      <c r="AL15029" s="107" t="n"/>
      <c r="AM15029" s="107" t="n"/>
      <c r="AN15029" s="107" t="n"/>
      <c r="AO15029" s="107" t="n"/>
      <c r="AP15029" s="107" t="n"/>
      <c r="AQ15029" s="107" t="n"/>
      <c r="AR15029" s="107" t="n"/>
      <c r="AS15029" s="107" t="n"/>
      <c r="AT15029" s="107" t="n"/>
      <c r="AU15029" s="107" t="n"/>
      <c r="AV15029" s="107" t="n"/>
      <c r="AW15029" s="107" t="n"/>
      <c r="AX15029" s="107" t="n"/>
      <c r="AY15029" s="107" t="n"/>
      <c r="AZ15029" s="107" t="n"/>
    </row>
    <row r="15030">
      <c r="AA15030" s="107" t="n"/>
      <c r="AB15030" s="107" t="n"/>
      <c r="AC15030" s="107" t="n"/>
      <c r="AD15030" s="107" t="n"/>
      <c r="AE15030" s="107" t="n"/>
      <c r="AF15030" s="107" t="n"/>
      <c r="AG15030" s="107" t="n"/>
      <c r="AH15030" s="107" t="n"/>
      <c r="AI15030" s="107" t="n"/>
      <c r="AJ15030" s="107" t="n"/>
      <c r="AK15030" s="107" t="n"/>
      <c r="AL15030" s="107" t="n"/>
      <c r="AM15030" s="107" t="n"/>
      <c r="AN15030" s="107" t="n"/>
      <c r="AO15030" s="107" t="n"/>
      <c r="AP15030" s="107" t="n"/>
      <c r="AQ15030" s="107" t="n"/>
      <c r="AR15030" s="107" t="n"/>
      <c r="AS15030" s="107" t="n"/>
      <c r="AT15030" s="107" t="n"/>
      <c r="AU15030" s="107" t="n"/>
      <c r="AV15030" s="107" t="n"/>
      <c r="AW15030" s="107" t="n"/>
      <c r="AX15030" s="107" t="n"/>
      <c r="AY15030" s="107" t="n"/>
      <c r="AZ15030" s="107" t="n"/>
    </row>
    <row r="15031">
      <c r="AA15031" s="107" t="n"/>
      <c r="AB15031" s="107" t="n"/>
      <c r="AC15031" s="107" t="n"/>
      <c r="AD15031" s="107" t="n"/>
      <c r="AE15031" s="107" t="n"/>
      <c r="AF15031" s="107" t="n"/>
      <c r="AG15031" s="107" t="n"/>
      <c r="AH15031" s="107" t="n"/>
      <c r="AI15031" s="107" t="n"/>
      <c r="AJ15031" s="107" t="n"/>
      <c r="AK15031" s="107" t="n"/>
      <c r="AL15031" s="107" t="n"/>
      <c r="AM15031" s="107" t="n"/>
      <c r="AN15031" s="107" t="n"/>
      <c r="AO15031" s="107" t="n"/>
      <c r="AP15031" s="107" t="n"/>
      <c r="AQ15031" s="107" t="n"/>
      <c r="AR15031" s="107" t="n"/>
      <c r="AS15031" s="107" t="n"/>
      <c r="AT15031" s="107" t="n"/>
      <c r="AU15031" s="107" t="n"/>
      <c r="AV15031" s="107" t="n"/>
      <c r="AW15031" s="107" t="n"/>
      <c r="AX15031" s="107" t="n"/>
      <c r="AY15031" s="107" t="n"/>
      <c r="AZ15031" s="107" t="n"/>
    </row>
    <row r="15032">
      <c r="AA15032" s="107" t="n"/>
      <c r="AB15032" s="107" t="n"/>
      <c r="AC15032" s="107" t="n"/>
      <c r="AD15032" s="107" t="n"/>
      <c r="AE15032" s="107" t="n"/>
      <c r="AF15032" s="107" t="n"/>
      <c r="AG15032" s="107" t="n"/>
      <c r="AH15032" s="107" t="n"/>
      <c r="AI15032" s="107" t="n"/>
      <c r="AJ15032" s="107" t="n"/>
      <c r="AK15032" s="107" t="n"/>
      <c r="AL15032" s="107" t="n"/>
      <c r="AM15032" s="107" t="n"/>
      <c r="AN15032" s="107" t="n"/>
      <c r="AO15032" s="107" t="n"/>
      <c r="AP15032" s="107" t="n"/>
      <c r="AQ15032" s="107" t="n"/>
      <c r="AR15032" s="107" t="n"/>
      <c r="AS15032" s="107" t="n"/>
      <c r="AT15032" s="107" t="n"/>
      <c r="AU15032" s="107" t="n"/>
      <c r="AV15032" s="107" t="n"/>
      <c r="AW15032" s="107" t="n"/>
      <c r="AX15032" s="107" t="n"/>
      <c r="AY15032" s="107" t="n"/>
      <c r="AZ15032" s="107" t="n"/>
    </row>
    <row r="15033">
      <c r="AA15033" s="107" t="n"/>
      <c r="AB15033" s="107" t="n"/>
      <c r="AC15033" s="107" t="n"/>
      <c r="AD15033" s="107" t="n"/>
      <c r="AE15033" s="107" t="n"/>
      <c r="AF15033" s="107" t="n"/>
      <c r="AG15033" s="107" t="n"/>
      <c r="AH15033" s="107" t="n"/>
      <c r="AI15033" s="107" t="n"/>
      <c r="AJ15033" s="107" t="n"/>
      <c r="AK15033" s="107" t="n"/>
      <c r="AL15033" s="107" t="n"/>
      <c r="AM15033" s="107" t="n"/>
      <c r="AN15033" s="107" t="n"/>
      <c r="AO15033" s="107" t="n"/>
      <c r="AP15033" s="107" t="n"/>
      <c r="AQ15033" s="107" t="n"/>
      <c r="AR15033" s="107" t="n"/>
      <c r="AS15033" s="107" t="n"/>
      <c r="AT15033" s="107" t="n"/>
      <c r="AU15033" s="107" t="n"/>
      <c r="AV15033" s="107" t="n"/>
      <c r="AW15033" s="107" t="n"/>
      <c r="AX15033" s="107" t="n"/>
      <c r="AY15033" s="107" t="n"/>
      <c r="AZ15033" s="107" t="n"/>
    </row>
    <row r="15034">
      <c r="AA15034" s="107" t="n"/>
      <c r="AB15034" s="107" t="n"/>
      <c r="AC15034" s="107" t="n"/>
      <c r="AD15034" s="107" t="n"/>
      <c r="AE15034" s="107" t="n"/>
      <c r="AF15034" s="107" t="n"/>
      <c r="AG15034" s="107" t="n"/>
      <c r="AH15034" s="107" t="n"/>
      <c r="AI15034" s="107" t="n"/>
      <c r="AJ15034" s="107" t="n"/>
      <c r="AK15034" s="107" t="n"/>
      <c r="AL15034" s="107" t="n"/>
      <c r="AM15034" s="107" t="n"/>
      <c r="AN15034" s="107" t="n"/>
      <c r="AO15034" s="107" t="n"/>
      <c r="AP15034" s="107" t="n"/>
      <c r="AQ15034" s="107" t="n"/>
      <c r="AR15034" s="107" t="n"/>
      <c r="AS15034" s="107" t="n"/>
      <c r="AT15034" s="107" t="n"/>
      <c r="AU15034" s="107" t="n"/>
      <c r="AV15034" s="107" t="n"/>
      <c r="AW15034" s="107" t="n"/>
      <c r="AX15034" s="107" t="n"/>
      <c r="AY15034" s="107" t="n"/>
      <c r="AZ15034" s="107" t="n"/>
    </row>
    <row r="15035">
      <c r="AA15035" s="107" t="n"/>
      <c r="AB15035" s="107" t="n"/>
      <c r="AC15035" s="107" t="n"/>
      <c r="AD15035" s="107" t="n"/>
      <c r="AE15035" s="107" t="n"/>
      <c r="AF15035" s="107" t="n"/>
      <c r="AG15035" s="107" t="n"/>
      <c r="AH15035" s="107" t="n"/>
      <c r="AI15035" s="107" t="n"/>
      <c r="AJ15035" s="107" t="n"/>
      <c r="AK15035" s="107" t="n"/>
      <c r="AL15035" s="107" t="n"/>
      <c r="AM15035" s="107" t="n"/>
      <c r="AN15035" s="107" t="n"/>
      <c r="AO15035" s="107" t="n"/>
      <c r="AP15035" s="107" t="n"/>
      <c r="AQ15035" s="107" t="n"/>
      <c r="AR15035" s="107" t="n"/>
      <c r="AS15035" s="107" t="n"/>
      <c r="AT15035" s="107" t="n"/>
      <c r="AU15035" s="107" t="n"/>
      <c r="AV15035" s="107" t="n"/>
      <c r="AW15035" s="107" t="n"/>
      <c r="AX15035" s="107" t="n"/>
      <c r="AY15035" s="107" t="n"/>
      <c r="AZ15035" s="107" t="n"/>
    </row>
    <row r="15036">
      <c r="AA15036" s="107" t="n"/>
      <c r="AB15036" s="107" t="n"/>
      <c r="AC15036" s="107" t="n"/>
      <c r="AD15036" s="107" t="n"/>
      <c r="AE15036" s="107" t="n"/>
      <c r="AF15036" s="107" t="n"/>
      <c r="AG15036" s="107" t="n"/>
      <c r="AH15036" s="107" t="n"/>
      <c r="AI15036" s="107" t="n"/>
      <c r="AJ15036" s="107" t="n"/>
      <c r="AK15036" s="107" t="n"/>
      <c r="AL15036" s="107" t="n"/>
      <c r="AM15036" s="107" t="n"/>
      <c r="AN15036" s="107" t="n"/>
      <c r="AO15036" s="107" t="n"/>
      <c r="AP15036" s="107" t="n"/>
      <c r="AQ15036" s="107" t="n"/>
      <c r="AR15036" s="107" t="n"/>
      <c r="AS15036" s="107" t="n"/>
      <c r="AT15036" s="107" t="n"/>
      <c r="AU15036" s="107" t="n"/>
      <c r="AV15036" s="107" t="n"/>
      <c r="AW15036" s="107" t="n"/>
      <c r="AX15036" s="107" t="n"/>
      <c r="AY15036" s="107" t="n"/>
      <c r="AZ15036" s="107" t="n"/>
    </row>
    <row r="15037">
      <c r="AA15037" s="107" t="n"/>
      <c r="AB15037" s="107" t="n"/>
      <c r="AC15037" s="107" t="n"/>
      <c r="AD15037" s="107" t="n"/>
      <c r="AE15037" s="107" t="n"/>
      <c r="AF15037" s="107" t="n"/>
      <c r="AG15037" s="107" t="n"/>
      <c r="AH15037" s="107" t="n"/>
      <c r="AI15037" s="107" t="n"/>
      <c r="AJ15037" s="107" t="n"/>
      <c r="AK15037" s="107" t="n"/>
      <c r="AL15037" s="107" t="n"/>
      <c r="AM15037" s="107" t="n"/>
      <c r="AN15037" s="107" t="n"/>
      <c r="AO15037" s="107" t="n"/>
      <c r="AP15037" s="107" t="n"/>
      <c r="AQ15037" s="107" t="n"/>
      <c r="AR15037" s="107" t="n"/>
      <c r="AS15037" s="107" t="n"/>
      <c r="AT15037" s="107" t="n"/>
      <c r="AU15037" s="107" t="n"/>
      <c r="AV15037" s="107" t="n"/>
      <c r="AW15037" s="107" t="n"/>
      <c r="AX15037" s="107" t="n"/>
      <c r="AY15037" s="107" t="n"/>
      <c r="AZ15037" s="107" t="n"/>
    </row>
    <row r="15038">
      <c r="AA15038" s="107" t="n"/>
      <c r="AB15038" s="107" t="n"/>
      <c r="AC15038" s="107" t="n"/>
      <c r="AD15038" s="107" t="n"/>
      <c r="AE15038" s="107" t="n"/>
      <c r="AF15038" s="107" t="n"/>
      <c r="AG15038" s="107" t="n"/>
      <c r="AH15038" s="107" t="n"/>
      <c r="AI15038" s="107" t="n"/>
      <c r="AJ15038" s="107" t="n"/>
      <c r="AK15038" s="107" t="n"/>
      <c r="AL15038" s="107" t="n"/>
      <c r="AM15038" s="107" t="n"/>
      <c r="AN15038" s="107" t="n"/>
      <c r="AO15038" s="107" t="n"/>
      <c r="AP15038" s="107" t="n"/>
      <c r="AQ15038" s="107" t="n"/>
      <c r="AR15038" s="107" t="n"/>
      <c r="AS15038" s="107" t="n"/>
      <c r="AT15038" s="107" t="n"/>
      <c r="AU15038" s="107" t="n"/>
      <c r="AV15038" s="107" t="n"/>
      <c r="AW15038" s="107" t="n"/>
      <c r="AX15038" s="107" t="n"/>
      <c r="AY15038" s="107" t="n"/>
      <c r="AZ15038" s="107" t="n"/>
    </row>
    <row r="15039">
      <c r="AA15039" s="107" t="n"/>
      <c r="AB15039" s="107" t="n"/>
      <c r="AC15039" s="107" t="n"/>
      <c r="AD15039" s="107" t="n"/>
      <c r="AE15039" s="107" t="n"/>
      <c r="AF15039" s="107" t="n"/>
      <c r="AG15039" s="107" t="n"/>
      <c r="AH15039" s="107" t="n"/>
      <c r="AI15039" s="107" t="n"/>
      <c r="AJ15039" s="107" t="n"/>
      <c r="AK15039" s="107" t="n"/>
      <c r="AL15039" s="107" t="n"/>
      <c r="AM15039" s="107" t="n"/>
      <c r="AN15039" s="107" t="n"/>
      <c r="AO15039" s="107" t="n"/>
      <c r="AP15039" s="107" t="n"/>
      <c r="AQ15039" s="107" t="n"/>
      <c r="AR15039" s="107" t="n"/>
      <c r="AS15039" s="107" t="n"/>
      <c r="AT15039" s="107" t="n"/>
      <c r="AU15039" s="107" t="n"/>
      <c r="AV15039" s="107" t="n"/>
      <c r="AW15039" s="107" t="n"/>
      <c r="AX15039" s="107" t="n"/>
      <c r="AY15039" s="107" t="n"/>
      <c r="AZ15039" s="107" t="n"/>
    </row>
    <row r="15040">
      <c r="AA15040" s="107" t="n"/>
      <c r="AB15040" s="107" t="n"/>
      <c r="AC15040" s="107" t="n"/>
      <c r="AD15040" s="107" t="n"/>
      <c r="AE15040" s="107" t="n"/>
      <c r="AF15040" s="107" t="n"/>
      <c r="AG15040" s="107" t="n"/>
      <c r="AH15040" s="107" t="n"/>
      <c r="AI15040" s="107" t="n"/>
      <c r="AJ15040" s="107" t="n"/>
      <c r="AK15040" s="107" t="n"/>
      <c r="AL15040" s="107" t="n"/>
      <c r="AM15040" s="107" t="n"/>
      <c r="AN15040" s="107" t="n"/>
      <c r="AO15040" s="107" t="n"/>
      <c r="AP15040" s="107" t="n"/>
      <c r="AQ15040" s="107" t="n"/>
      <c r="AR15040" s="107" t="n"/>
      <c r="AS15040" s="107" t="n"/>
      <c r="AT15040" s="107" t="n"/>
      <c r="AU15040" s="107" t="n"/>
      <c r="AV15040" s="107" t="n"/>
      <c r="AW15040" s="107" t="n"/>
      <c r="AX15040" s="107" t="n"/>
      <c r="AY15040" s="107" t="n"/>
      <c r="AZ15040" s="107" t="n"/>
    </row>
    <row r="15041">
      <c r="AA15041" s="107" t="n"/>
      <c r="AB15041" s="107" t="n"/>
      <c r="AC15041" s="107" t="n"/>
      <c r="AD15041" s="107" t="n"/>
      <c r="AE15041" s="107" t="n"/>
      <c r="AF15041" s="107" t="n"/>
      <c r="AG15041" s="107" t="n"/>
      <c r="AH15041" s="107" t="n"/>
      <c r="AI15041" s="107" t="n"/>
      <c r="AJ15041" s="107" t="n"/>
      <c r="AK15041" s="107" t="n"/>
      <c r="AL15041" s="107" t="n"/>
      <c r="AM15041" s="107" t="n"/>
      <c r="AN15041" s="107" t="n"/>
      <c r="AO15041" s="107" t="n"/>
      <c r="AP15041" s="107" t="n"/>
      <c r="AQ15041" s="107" t="n"/>
      <c r="AR15041" s="107" t="n"/>
      <c r="AS15041" s="107" t="n"/>
      <c r="AT15041" s="107" t="n"/>
      <c r="AU15041" s="107" t="n"/>
      <c r="AV15041" s="107" t="n"/>
      <c r="AW15041" s="107" t="n"/>
      <c r="AX15041" s="107" t="n"/>
      <c r="AY15041" s="107" t="n"/>
      <c r="AZ15041" s="107" t="n"/>
    </row>
    <row r="15042">
      <c r="AA15042" s="107" t="n"/>
      <c r="AB15042" s="107" t="n"/>
      <c r="AC15042" s="107" t="n"/>
      <c r="AD15042" s="107" t="n"/>
      <c r="AE15042" s="107" t="n"/>
      <c r="AF15042" s="107" t="n"/>
      <c r="AG15042" s="107" t="n"/>
      <c r="AH15042" s="107" t="n"/>
      <c r="AI15042" s="107" t="n"/>
      <c r="AJ15042" s="107" t="n"/>
      <c r="AK15042" s="107" t="n"/>
      <c r="AL15042" s="107" t="n"/>
      <c r="AM15042" s="107" t="n"/>
      <c r="AN15042" s="107" t="n"/>
      <c r="AO15042" s="107" t="n"/>
      <c r="AP15042" s="107" t="n"/>
      <c r="AQ15042" s="107" t="n"/>
      <c r="AR15042" s="107" t="n"/>
      <c r="AS15042" s="107" t="n"/>
      <c r="AT15042" s="107" t="n"/>
      <c r="AU15042" s="107" t="n"/>
      <c r="AV15042" s="107" t="n"/>
      <c r="AW15042" s="107" t="n"/>
      <c r="AX15042" s="107" t="n"/>
      <c r="AY15042" s="107" t="n"/>
      <c r="AZ15042" s="107" t="n"/>
    </row>
    <row r="15043">
      <c r="AA15043" s="107" t="n"/>
      <c r="AB15043" s="107" t="n"/>
      <c r="AC15043" s="107" t="n"/>
      <c r="AD15043" s="107" t="n"/>
      <c r="AE15043" s="107" t="n"/>
      <c r="AF15043" s="107" t="n"/>
      <c r="AG15043" s="107" t="n"/>
      <c r="AH15043" s="107" t="n"/>
      <c r="AI15043" s="107" t="n"/>
      <c r="AJ15043" s="107" t="n"/>
      <c r="AK15043" s="107" t="n"/>
      <c r="AL15043" s="107" t="n"/>
      <c r="AM15043" s="107" t="n"/>
      <c r="AN15043" s="107" t="n"/>
      <c r="AO15043" s="107" t="n"/>
      <c r="AP15043" s="107" t="n"/>
      <c r="AQ15043" s="107" t="n"/>
      <c r="AR15043" s="107" t="n"/>
      <c r="AS15043" s="107" t="n"/>
      <c r="AT15043" s="107" t="n"/>
      <c r="AU15043" s="107" t="n"/>
      <c r="AV15043" s="107" t="n"/>
      <c r="AW15043" s="107" t="n"/>
      <c r="AX15043" s="107" t="n"/>
      <c r="AY15043" s="107" t="n"/>
      <c r="AZ15043" s="107" t="n"/>
    </row>
    <row r="15044">
      <c r="AA15044" s="107" t="n"/>
      <c r="AB15044" s="107" t="n"/>
      <c r="AC15044" s="107" t="n"/>
      <c r="AD15044" s="107" t="n"/>
      <c r="AE15044" s="107" t="n"/>
      <c r="AF15044" s="107" t="n"/>
      <c r="AG15044" s="107" t="n"/>
      <c r="AH15044" s="107" t="n"/>
      <c r="AI15044" s="107" t="n"/>
      <c r="AJ15044" s="107" t="n"/>
      <c r="AK15044" s="107" t="n"/>
      <c r="AL15044" s="107" t="n"/>
      <c r="AM15044" s="107" t="n"/>
      <c r="AN15044" s="107" t="n"/>
      <c r="AO15044" s="107" t="n"/>
      <c r="AP15044" s="107" t="n"/>
      <c r="AQ15044" s="107" t="n"/>
      <c r="AR15044" s="107" t="n"/>
      <c r="AS15044" s="107" t="n"/>
      <c r="AT15044" s="107" t="n"/>
      <c r="AU15044" s="107" t="n"/>
      <c r="AV15044" s="107" t="n"/>
      <c r="AW15044" s="107" t="n"/>
      <c r="AX15044" s="107" t="n"/>
      <c r="AY15044" s="107" t="n"/>
      <c r="AZ15044" s="107" t="n"/>
    </row>
    <row r="15045">
      <c r="AA15045" s="107" t="n"/>
      <c r="AB15045" s="107" t="n"/>
      <c r="AC15045" s="107" t="n"/>
      <c r="AD15045" s="107" t="n"/>
      <c r="AE15045" s="107" t="n"/>
      <c r="AF15045" s="107" t="n"/>
      <c r="AG15045" s="107" t="n"/>
      <c r="AH15045" s="107" t="n"/>
      <c r="AI15045" s="107" t="n"/>
      <c r="AJ15045" s="107" t="n"/>
      <c r="AK15045" s="107" t="n"/>
      <c r="AL15045" s="107" t="n"/>
      <c r="AM15045" s="107" t="n"/>
      <c r="AN15045" s="107" t="n"/>
      <c r="AO15045" s="107" t="n"/>
      <c r="AP15045" s="107" t="n"/>
      <c r="AQ15045" s="107" t="n"/>
      <c r="AR15045" s="107" t="n"/>
      <c r="AS15045" s="107" t="n"/>
      <c r="AT15045" s="107" t="n"/>
      <c r="AU15045" s="107" t="n"/>
      <c r="AV15045" s="107" t="n"/>
      <c r="AW15045" s="107" t="n"/>
      <c r="AX15045" s="107" t="n"/>
      <c r="AY15045" s="107" t="n"/>
      <c r="AZ15045" s="107" t="n"/>
    </row>
    <row r="15046">
      <c r="AA15046" s="107" t="n"/>
      <c r="AB15046" s="107" t="n"/>
      <c r="AC15046" s="107" t="n"/>
      <c r="AD15046" s="107" t="n"/>
      <c r="AE15046" s="107" t="n"/>
      <c r="AF15046" s="107" t="n"/>
      <c r="AG15046" s="107" t="n"/>
      <c r="AH15046" s="107" t="n"/>
      <c r="AI15046" s="107" t="n"/>
      <c r="AJ15046" s="107" t="n"/>
      <c r="AK15046" s="107" t="n"/>
      <c r="AL15046" s="107" t="n"/>
      <c r="AM15046" s="107" t="n"/>
      <c r="AN15046" s="107" t="n"/>
      <c r="AO15046" s="107" t="n"/>
      <c r="AP15046" s="107" t="n"/>
      <c r="AQ15046" s="107" t="n"/>
      <c r="AR15046" s="107" t="n"/>
      <c r="AS15046" s="107" t="n"/>
      <c r="AT15046" s="107" t="n"/>
      <c r="AU15046" s="107" t="n"/>
      <c r="AV15046" s="107" t="n"/>
      <c r="AW15046" s="107" t="n"/>
      <c r="AX15046" s="107" t="n"/>
      <c r="AY15046" s="107" t="n"/>
      <c r="AZ15046" s="107" t="n"/>
    </row>
    <row r="15047">
      <c r="AA15047" s="107" t="n"/>
      <c r="AB15047" s="107" t="n"/>
      <c r="AC15047" s="107" t="n"/>
      <c r="AD15047" s="107" t="n"/>
      <c r="AE15047" s="107" t="n"/>
      <c r="AF15047" s="107" t="n"/>
      <c r="AG15047" s="107" t="n"/>
      <c r="AH15047" s="107" t="n"/>
      <c r="AI15047" s="107" t="n"/>
      <c r="AJ15047" s="107" t="n"/>
      <c r="AK15047" s="107" t="n"/>
      <c r="AL15047" s="107" t="n"/>
      <c r="AM15047" s="107" t="n"/>
      <c r="AN15047" s="107" t="n"/>
      <c r="AO15047" s="107" t="n"/>
      <c r="AP15047" s="107" t="n"/>
      <c r="AQ15047" s="107" t="n"/>
      <c r="AR15047" s="107" t="n"/>
      <c r="AS15047" s="107" t="n"/>
      <c r="AT15047" s="107" t="n"/>
      <c r="AU15047" s="107" t="n"/>
      <c r="AV15047" s="107" t="n"/>
      <c r="AW15047" s="107" t="n"/>
      <c r="AX15047" s="107" t="n"/>
      <c r="AY15047" s="107" t="n"/>
      <c r="AZ15047" s="107" t="n"/>
    </row>
    <row r="15048">
      <c r="AA15048" s="107" t="n"/>
      <c r="AB15048" s="107" t="n"/>
      <c r="AC15048" s="107" t="n"/>
      <c r="AD15048" s="107" t="n"/>
      <c r="AE15048" s="107" t="n"/>
      <c r="AF15048" s="107" t="n"/>
      <c r="AG15048" s="107" t="n"/>
      <c r="AH15048" s="107" t="n"/>
      <c r="AI15048" s="107" t="n"/>
      <c r="AJ15048" s="107" t="n"/>
      <c r="AK15048" s="107" t="n"/>
      <c r="AL15048" s="107" t="n"/>
      <c r="AM15048" s="107" t="n"/>
      <c r="AN15048" s="107" t="n"/>
      <c r="AO15048" s="107" t="n"/>
      <c r="AP15048" s="107" t="n"/>
      <c r="AQ15048" s="107" t="n"/>
      <c r="AR15048" s="107" t="n"/>
      <c r="AS15048" s="107" t="n"/>
      <c r="AT15048" s="107" t="n"/>
      <c r="AU15048" s="107" t="n"/>
      <c r="AV15048" s="107" t="n"/>
      <c r="AW15048" s="107" t="n"/>
      <c r="AX15048" s="107" t="n"/>
      <c r="AY15048" s="107" t="n"/>
      <c r="AZ15048" s="107" t="n"/>
    </row>
    <row r="15049">
      <c r="AA15049" s="107" t="n"/>
      <c r="AB15049" s="107" t="n"/>
      <c r="AC15049" s="107" t="n"/>
      <c r="AD15049" s="107" t="n"/>
      <c r="AE15049" s="107" t="n"/>
      <c r="AF15049" s="107" t="n"/>
      <c r="AG15049" s="107" t="n"/>
      <c r="AH15049" s="107" t="n"/>
      <c r="AI15049" s="107" t="n"/>
      <c r="AJ15049" s="107" t="n"/>
      <c r="AK15049" s="107" t="n"/>
      <c r="AL15049" s="107" t="n"/>
      <c r="AM15049" s="107" t="n"/>
      <c r="AN15049" s="107" t="n"/>
      <c r="AO15049" s="107" t="n"/>
      <c r="AP15049" s="107" t="n"/>
      <c r="AQ15049" s="107" t="n"/>
      <c r="AR15049" s="107" t="n"/>
      <c r="AS15049" s="107" t="n"/>
      <c r="AT15049" s="107" t="n"/>
      <c r="AU15049" s="107" t="n"/>
      <c r="AV15049" s="107" t="n"/>
      <c r="AW15049" s="107" t="n"/>
      <c r="AX15049" s="107" t="n"/>
      <c r="AY15049" s="107" t="n"/>
      <c r="AZ15049" s="107" t="n"/>
    </row>
    <row r="15050">
      <c r="AA15050" s="107" t="n"/>
      <c r="AB15050" s="107" t="n"/>
      <c r="AC15050" s="107" t="n"/>
      <c r="AD15050" s="107" t="n"/>
      <c r="AE15050" s="107" t="n"/>
      <c r="AF15050" s="107" t="n"/>
      <c r="AG15050" s="107" t="n"/>
      <c r="AH15050" s="107" t="n"/>
      <c r="AI15050" s="107" t="n"/>
      <c r="AJ15050" s="107" t="n"/>
      <c r="AK15050" s="107" t="n"/>
      <c r="AL15050" s="107" t="n"/>
      <c r="AM15050" s="107" t="n"/>
      <c r="AN15050" s="107" t="n"/>
      <c r="AO15050" s="107" t="n"/>
      <c r="AP15050" s="107" t="n"/>
      <c r="AQ15050" s="107" t="n"/>
      <c r="AR15050" s="107" t="n"/>
      <c r="AS15050" s="107" t="n"/>
      <c r="AT15050" s="107" t="n"/>
      <c r="AU15050" s="107" t="n"/>
      <c r="AV15050" s="107" t="n"/>
      <c r="AW15050" s="107" t="n"/>
      <c r="AX15050" s="107" t="n"/>
      <c r="AY15050" s="107" t="n"/>
      <c r="AZ15050" s="107" t="n"/>
    </row>
    <row r="15051">
      <c r="AA15051" s="107" t="n"/>
      <c r="AB15051" s="107" t="n"/>
      <c r="AC15051" s="107" t="n"/>
      <c r="AD15051" s="107" t="n"/>
      <c r="AE15051" s="107" t="n"/>
      <c r="AF15051" s="107" t="n"/>
      <c r="AG15051" s="107" t="n"/>
      <c r="AH15051" s="107" t="n"/>
      <c r="AI15051" s="107" t="n"/>
      <c r="AJ15051" s="107" t="n"/>
      <c r="AK15051" s="107" t="n"/>
      <c r="AL15051" s="107" t="n"/>
      <c r="AM15051" s="107" t="n"/>
      <c r="AN15051" s="107" t="n"/>
      <c r="AO15051" s="107" t="n"/>
      <c r="AP15051" s="107" t="n"/>
      <c r="AQ15051" s="107" t="n"/>
      <c r="AR15051" s="107" t="n"/>
      <c r="AS15051" s="107" t="n"/>
      <c r="AT15051" s="107" t="n"/>
      <c r="AU15051" s="107" t="n"/>
      <c r="AV15051" s="107" t="n"/>
      <c r="AW15051" s="107" t="n"/>
      <c r="AX15051" s="107" t="n"/>
      <c r="AY15051" s="107" t="n"/>
      <c r="AZ15051" s="107" t="n"/>
    </row>
    <row r="15052">
      <c r="AA15052" s="107" t="n"/>
      <c r="AB15052" s="107" t="n"/>
      <c r="AC15052" s="107" t="n"/>
      <c r="AD15052" s="107" t="n"/>
      <c r="AE15052" s="107" t="n"/>
      <c r="AF15052" s="107" t="n"/>
      <c r="AG15052" s="107" t="n"/>
      <c r="AH15052" s="107" t="n"/>
      <c r="AI15052" s="107" t="n"/>
      <c r="AJ15052" s="107" t="n"/>
      <c r="AK15052" s="107" t="n"/>
      <c r="AL15052" s="107" t="n"/>
      <c r="AM15052" s="107" t="n"/>
      <c r="AN15052" s="107" t="n"/>
      <c r="AO15052" s="107" t="n"/>
      <c r="AP15052" s="107" t="n"/>
      <c r="AQ15052" s="107" t="n"/>
      <c r="AR15052" s="107" t="n"/>
      <c r="AS15052" s="107" t="n"/>
      <c r="AT15052" s="107" t="n"/>
      <c r="AU15052" s="107" t="n"/>
      <c r="AV15052" s="107" t="n"/>
      <c r="AW15052" s="107" t="n"/>
      <c r="AX15052" s="107" t="n"/>
      <c r="AY15052" s="107" t="n"/>
      <c r="AZ15052" s="107" t="n"/>
    </row>
    <row r="15053">
      <c r="AA15053" s="107" t="n"/>
      <c r="AB15053" s="107" t="n"/>
      <c r="AC15053" s="107" t="n"/>
      <c r="AD15053" s="107" t="n"/>
      <c r="AE15053" s="107" t="n"/>
      <c r="AF15053" s="107" t="n"/>
      <c r="AG15053" s="107" t="n"/>
      <c r="AH15053" s="107" t="n"/>
      <c r="AI15053" s="107" t="n"/>
      <c r="AJ15053" s="107" t="n"/>
      <c r="AK15053" s="107" t="n"/>
      <c r="AL15053" s="107" t="n"/>
      <c r="AM15053" s="107" t="n"/>
      <c r="AN15053" s="107" t="n"/>
      <c r="AO15053" s="107" t="n"/>
      <c r="AP15053" s="107" t="n"/>
      <c r="AQ15053" s="107" t="n"/>
      <c r="AR15053" s="107" t="n"/>
      <c r="AS15053" s="107" t="n"/>
      <c r="AT15053" s="107" t="n"/>
      <c r="AU15053" s="107" t="n"/>
      <c r="AV15053" s="107" t="n"/>
      <c r="AW15053" s="107" t="n"/>
      <c r="AX15053" s="107" t="n"/>
      <c r="AY15053" s="107" t="n"/>
      <c r="AZ15053" s="107" t="n"/>
    </row>
    <row r="15054">
      <c r="AA15054" s="107" t="n"/>
      <c r="AB15054" s="107" t="n"/>
      <c r="AC15054" s="107" t="n"/>
      <c r="AD15054" s="107" t="n"/>
      <c r="AE15054" s="107" t="n"/>
      <c r="AF15054" s="107" t="n"/>
      <c r="AG15054" s="107" t="n"/>
      <c r="AH15054" s="107" t="n"/>
      <c r="AI15054" s="107" t="n"/>
      <c r="AJ15054" s="107" t="n"/>
      <c r="AK15054" s="107" t="n"/>
      <c r="AL15054" s="107" t="n"/>
      <c r="AM15054" s="107" t="n"/>
      <c r="AN15054" s="107" t="n"/>
      <c r="AO15054" s="107" t="n"/>
      <c r="AP15054" s="107" t="n"/>
      <c r="AQ15054" s="107" t="n"/>
      <c r="AR15054" s="107" t="n"/>
      <c r="AS15054" s="107" t="n"/>
      <c r="AT15054" s="107" t="n"/>
      <c r="AU15054" s="107" t="n"/>
      <c r="AV15054" s="107" t="n"/>
      <c r="AW15054" s="107" t="n"/>
      <c r="AX15054" s="107" t="n"/>
      <c r="AY15054" s="107" t="n"/>
      <c r="AZ15054" s="107" t="n"/>
    </row>
    <row r="15055">
      <c r="AA15055" s="107" t="n"/>
      <c r="AB15055" s="107" t="n"/>
      <c r="AC15055" s="107" t="n"/>
      <c r="AD15055" s="107" t="n"/>
      <c r="AE15055" s="107" t="n"/>
      <c r="AF15055" s="107" t="n"/>
      <c r="AG15055" s="107" t="n"/>
      <c r="AH15055" s="107" t="n"/>
      <c r="AI15055" s="107" t="n"/>
      <c r="AJ15055" s="107" t="n"/>
      <c r="AK15055" s="107" t="n"/>
      <c r="AL15055" s="107" t="n"/>
      <c r="AM15055" s="107" t="n"/>
      <c r="AN15055" s="107" t="n"/>
      <c r="AO15055" s="107" t="n"/>
      <c r="AP15055" s="107" t="n"/>
      <c r="AQ15055" s="107" t="n"/>
      <c r="AR15055" s="107" t="n"/>
      <c r="AS15055" s="107" t="n"/>
      <c r="AT15055" s="107" t="n"/>
      <c r="AU15055" s="107" t="n"/>
      <c r="AV15055" s="107" t="n"/>
      <c r="AW15055" s="107" t="n"/>
      <c r="AX15055" s="107" t="n"/>
      <c r="AY15055" s="107" t="n"/>
      <c r="AZ15055" s="107" t="n"/>
    </row>
    <row r="15056">
      <c r="AA15056" s="107" t="n"/>
      <c r="AB15056" s="107" t="n"/>
      <c r="AC15056" s="107" t="n"/>
      <c r="AD15056" s="107" t="n"/>
      <c r="AE15056" s="107" t="n"/>
      <c r="AF15056" s="107" t="n"/>
      <c r="AG15056" s="107" t="n"/>
      <c r="AH15056" s="107" t="n"/>
      <c r="AI15056" s="107" t="n"/>
      <c r="AJ15056" s="107" t="n"/>
      <c r="AK15056" s="107" t="n"/>
      <c r="AL15056" s="107" t="n"/>
      <c r="AM15056" s="107" t="n"/>
      <c r="AN15056" s="107" t="n"/>
      <c r="AO15056" s="107" t="n"/>
      <c r="AP15056" s="107" t="n"/>
      <c r="AQ15056" s="107" t="n"/>
      <c r="AR15056" s="107" t="n"/>
      <c r="AS15056" s="107" t="n"/>
      <c r="AT15056" s="107" t="n"/>
      <c r="AU15056" s="107" t="n"/>
      <c r="AV15056" s="107" t="n"/>
      <c r="AW15056" s="107" t="n"/>
      <c r="AX15056" s="107" t="n"/>
      <c r="AY15056" s="107" t="n"/>
      <c r="AZ15056" s="107" t="n"/>
    </row>
    <row r="15057">
      <c r="AA15057" s="107" t="n"/>
      <c r="AB15057" s="107" t="n"/>
      <c r="AC15057" s="107" t="n"/>
      <c r="AD15057" s="107" t="n"/>
      <c r="AE15057" s="107" t="n"/>
      <c r="AF15057" s="107" t="n"/>
      <c r="AG15057" s="107" t="n"/>
      <c r="AH15057" s="107" t="n"/>
      <c r="AI15057" s="107" t="n"/>
      <c r="AJ15057" s="107" t="n"/>
      <c r="AK15057" s="107" t="n"/>
      <c r="AL15057" s="107" t="n"/>
      <c r="AM15057" s="107" t="n"/>
      <c r="AN15057" s="107" t="n"/>
      <c r="AO15057" s="107" t="n"/>
      <c r="AP15057" s="107" t="n"/>
      <c r="AQ15057" s="107" t="n"/>
      <c r="AR15057" s="107" t="n"/>
      <c r="AS15057" s="107" t="n"/>
      <c r="AT15057" s="107" t="n"/>
      <c r="AU15057" s="107" t="n"/>
      <c r="AV15057" s="107" t="n"/>
      <c r="AW15057" s="107" t="n"/>
      <c r="AX15057" s="107" t="n"/>
      <c r="AY15057" s="107" t="n"/>
      <c r="AZ15057" s="107" t="n"/>
    </row>
    <row r="15058">
      <c r="AA15058" s="107" t="n"/>
      <c r="AB15058" s="107" t="n"/>
      <c r="AC15058" s="107" t="n"/>
      <c r="AD15058" s="107" t="n"/>
      <c r="AE15058" s="107" t="n"/>
      <c r="AF15058" s="107" t="n"/>
      <c r="AG15058" s="107" t="n"/>
      <c r="AH15058" s="107" t="n"/>
      <c r="AI15058" s="107" t="n"/>
      <c r="AJ15058" s="107" t="n"/>
      <c r="AK15058" s="107" t="n"/>
      <c r="AL15058" s="107" t="n"/>
      <c r="AM15058" s="107" t="n"/>
      <c r="AN15058" s="107" t="n"/>
      <c r="AO15058" s="107" t="n"/>
      <c r="AP15058" s="107" t="n"/>
      <c r="AQ15058" s="107" t="n"/>
      <c r="AR15058" s="107" t="n"/>
      <c r="AS15058" s="107" t="n"/>
      <c r="AT15058" s="107" t="n"/>
      <c r="AU15058" s="107" t="n"/>
      <c r="AV15058" s="107" t="n"/>
      <c r="AW15058" s="107" t="n"/>
      <c r="AX15058" s="107" t="n"/>
      <c r="AY15058" s="107" t="n"/>
      <c r="AZ15058" s="107" t="n"/>
    </row>
    <row r="15059">
      <c r="AA15059" s="107" t="n"/>
      <c r="AB15059" s="107" t="n"/>
      <c r="AC15059" s="107" t="n"/>
      <c r="AD15059" s="107" t="n"/>
      <c r="AE15059" s="107" t="n"/>
      <c r="AF15059" s="107" t="n"/>
      <c r="AG15059" s="107" t="n"/>
      <c r="AH15059" s="107" t="n"/>
      <c r="AI15059" s="107" t="n"/>
      <c r="AJ15059" s="107" t="n"/>
      <c r="AK15059" s="107" t="n"/>
      <c r="AL15059" s="107" t="n"/>
      <c r="AM15059" s="107" t="n"/>
      <c r="AN15059" s="107" t="n"/>
      <c r="AO15059" s="107" t="n"/>
      <c r="AP15059" s="107" t="n"/>
      <c r="AQ15059" s="107" t="n"/>
      <c r="AR15059" s="107" t="n"/>
      <c r="AS15059" s="107" t="n"/>
      <c r="AT15059" s="107" t="n"/>
      <c r="AU15059" s="107" t="n"/>
      <c r="AV15059" s="107" t="n"/>
      <c r="AW15059" s="107" t="n"/>
      <c r="AX15059" s="107" t="n"/>
      <c r="AY15059" s="107" t="n"/>
      <c r="AZ15059" s="107" t="n"/>
    </row>
    <row r="15060">
      <c r="AA15060" s="107" t="n"/>
      <c r="AB15060" s="107" t="n"/>
      <c r="AC15060" s="107" t="n"/>
      <c r="AD15060" s="107" t="n"/>
      <c r="AE15060" s="107" t="n"/>
      <c r="AF15060" s="107" t="n"/>
      <c r="AG15060" s="107" t="n"/>
      <c r="AH15060" s="107" t="n"/>
      <c r="AI15060" s="107" t="n"/>
      <c r="AJ15060" s="107" t="n"/>
      <c r="AK15060" s="107" t="n"/>
      <c r="AL15060" s="107" t="n"/>
      <c r="AM15060" s="107" t="n"/>
      <c r="AN15060" s="107" t="n"/>
      <c r="AO15060" s="107" t="n"/>
      <c r="AP15060" s="107" t="n"/>
      <c r="AQ15060" s="107" t="n"/>
      <c r="AR15060" s="107" t="n"/>
      <c r="AS15060" s="107" t="n"/>
      <c r="AT15060" s="107" t="n"/>
      <c r="AU15060" s="107" t="n"/>
      <c r="AV15060" s="107" t="n"/>
      <c r="AW15060" s="107" t="n"/>
      <c r="AX15060" s="107" t="n"/>
      <c r="AY15060" s="107" t="n"/>
      <c r="AZ15060" s="107" t="n"/>
    </row>
    <row r="15061">
      <c r="AA15061" s="107" t="n"/>
      <c r="AB15061" s="107" t="n"/>
      <c r="AC15061" s="107" t="n"/>
      <c r="AD15061" s="107" t="n"/>
      <c r="AE15061" s="107" t="n"/>
      <c r="AF15061" s="107" t="n"/>
      <c r="AG15061" s="107" t="n"/>
      <c r="AH15061" s="107" t="n"/>
      <c r="AI15061" s="107" t="n"/>
      <c r="AJ15061" s="107" t="n"/>
      <c r="AK15061" s="107" t="n"/>
      <c r="AL15061" s="107" t="n"/>
      <c r="AM15061" s="107" t="n"/>
      <c r="AN15061" s="107" t="n"/>
      <c r="AO15061" s="107" t="n"/>
      <c r="AP15061" s="107" t="n"/>
      <c r="AQ15061" s="107" t="n"/>
      <c r="AR15061" s="107" t="n"/>
      <c r="AS15061" s="107" t="n"/>
      <c r="AT15061" s="107" t="n"/>
      <c r="AU15061" s="107" t="n"/>
      <c r="AV15061" s="107" t="n"/>
      <c r="AW15061" s="107" t="n"/>
      <c r="AX15061" s="107" t="n"/>
      <c r="AY15061" s="107" t="n"/>
      <c r="AZ15061" s="107" t="n"/>
    </row>
    <row r="15062">
      <c r="AA15062" s="107" t="n"/>
      <c r="AB15062" s="107" t="n"/>
      <c r="AC15062" s="107" t="n"/>
      <c r="AD15062" s="107" t="n"/>
      <c r="AE15062" s="107" t="n"/>
      <c r="AF15062" s="107" t="n"/>
      <c r="AG15062" s="107" t="n"/>
      <c r="AH15062" s="107" t="n"/>
      <c r="AI15062" s="107" t="n"/>
      <c r="AJ15062" s="107" t="n"/>
      <c r="AK15062" s="107" t="n"/>
      <c r="AL15062" s="107" t="n"/>
      <c r="AM15062" s="107" t="n"/>
      <c r="AN15062" s="107" t="n"/>
      <c r="AO15062" s="107" t="n"/>
      <c r="AP15062" s="107" t="n"/>
      <c r="AQ15062" s="107" t="n"/>
      <c r="AR15062" s="107" t="n"/>
      <c r="AS15062" s="107" t="n"/>
      <c r="AT15062" s="107" t="n"/>
      <c r="AU15062" s="107" t="n"/>
      <c r="AV15062" s="107" t="n"/>
      <c r="AW15062" s="107" t="n"/>
      <c r="AX15062" s="107" t="n"/>
      <c r="AY15062" s="107" t="n"/>
      <c r="AZ15062" s="107" t="n"/>
    </row>
    <row r="15063">
      <c r="AA15063" s="107" t="n"/>
      <c r="AB15063" s="107" t="n"/>
      <c r="AC15063" s="107" t="n"/>
      <c r="AD15063" s="107" t="n"/>
      <c r="AE15063" s="107" t="n"/>
      <c r="AF15063" s="107" t="n"/>
      <c r="AG15063" s="107" t="n"/>
      <c r="AH15063" s="107" t="n"/>
      <c r="AI15063" s="107" t="n"/>
      <c r="AJ15063" s="107" t="n"/>
      <c r="AK15063" s="107" t="n"/>
      <c r="AL15063" s="107" t="n"/>
      <c r="AM15063" s="107" t="n"/>
      <c r="AN15063" s="107" t="n"/>
      <c r="AO15063" s="107" t="n"/>
      <c r="AP15063" s="107" t="n"/>
      <c r="AQ15063" s="107" t="n"/>
      <c r="AR15063" s="107" t="n"/>
      <c r="AS15063" s="107" t="n"/>
      <c r="AT15063" s="107" t="n"/>
      <c r="AU15063" s="107" t="n"/>
      <c r="AV15063" s="107" t="n"/>
      <c r="AW15063" s="107" t="n"/>
      <c r="AX15063" s="107" t="n"/>
      <c r="AY15063" s="107" t="n"/>
      <c r="AZ15063" s="107" t="n"/>
    </row>
    <row r="15064">
      <c r="AA15064" s="107" t="n"/>
      <c r="AB15064" s="107" t="n"/>
      <c r="AC15064" s="107" t="n"/>
      <c r="AD15064" s="107" t="n"/>
      <c r="AE15064" s="107" t="n"/>
      <c r="AF15064" s="107" t="n"/>
      <c r="AG15064" s="107" t="n"/>
      <c r="AH15064" s="107" t="n"/>
      <c r="AI15064" s="107" t="n"/>
      <c r="AJ15064" s="107" t="n"/>
      <c r="AK15064" s="107" t="n"/>
      <c r="AL15064" s="107" t="n"/>
      <c r="AM15064" s="107" t="n"/>
      <c r="AN15064" s="107" t="n"/>
      <c r="AO15064" s="107" t="n"/>
      <c r="AP15064" s="107" t="n"/>
      <c r="AQ15064" s="107" t="n"/>
      <c r="AR15064" s="107" t="n"/>
      <c r="AS15064" s="107" t="n"/>
      <c r="AT15064" s="107" t="n"/>
      <c r="AU15064" s="107" t="n"/>
      <c r="AV15064" s="107" t="n"/>
      <c r="AW15064" s="107" t="n"/>
      <c r="AX15064" s="107" t="n"/>
      <c r="AY15064" s="107" t="n"/>
      <c r="AZ15064" s="107" t="n"/>
    </row>
    <row r="15065">
      <c r="AA15065" s="107" t="n"/>
      <c r="AB15065" s="107" t="n"/>
      <c r="AC15065" s="107" t="n"/>
      <c r="AD15065" s="107" t="n"/>
      <c r="AE15065" s="107" t="n"/>
      <c r="AF15065" s="107" t="n"/>
      <c r="AG15065" s="107" t="n"/>
      <c r="AH15065" s="107" t="n"/>
      <c r="AI15065" s="107" t="n"/>
      <c r="AJ15065" s="107" t="n"/>
      <c r="AK15065" s="107" t="n"/>
      <c r="AL15065" s="107" t="n"/>
      <c r="AM15065" s="107" t="n"/>
      <c r="AN15065" s="107" t="n"/>
      <c r="AO15065" s="107" t="n"/>
      <c r="AP15065" s="107" t="n"/>
      <c r="AQ15065" s="107" t="n"/>
      <c r="AR15065" s="107" t="n"/>
      <c r="AS15065" s="107" t="n"/>
      <c r="AT15065" s="107" t="n"/>
      <c r="AU15065" s="107" t="n"/>
      <c r="AV15065" s="107" t="n"/>
      <c r="AW15065" s="107" t="n"/>
      <c r="AX15065" s="107" t="n"/>
      <c r="AY15065" s="107" t="n"/>
      <c r="AZ15065" s="107" t="n"/>
    </row>
    <row r="15066">
      <c r="AA15066" s="107" t="n"/>
      <c r="AB15066" s="107" t="n"/>
      <c r="AC15066" s="107" t="n"/>
      <c r="AD15066" s="107" t="n"/>
      <c r="AE15066" s="107" t="n"/>
      <c r="AF15066" s="107" t="n"/>
      <c r="AG15066" s="107" t="n"/>
      <c r="AH15066" s="107" t="n"/>
      <c r="AI15066" s="107" t="n"/>
      <c r="AJ15066" s="107" t="n"/>
      <c r="AK15066" s="107" t="n"/>
      <c r="AL15066" s="107" t="n"/>
      <c r="AM15066" s="107" t="n"/>
      <c r="AN15066" s="107" t="n"/>
      <c r="AO15066" s="107" t="n"/>
      <c r="AP15066" s="107" t="n"/>
      <c r="AQ15066" s="107" t="n"/>
      <c r="AR15066" s="107" t="n"/>
      <c r="AS15066" s="107" t="n"/>
      <c r="AT15066" s="107" t="n"/>
      <c r="AU15066" s="107" t="n"/>
      <c r="AV15066" s="107" t="n"/>
      <c r="AW15066" s="107" t="n"/>
      <c r="AX15066" s="107" t="n"/>
      <c r="AY15066" s="107" t="n"/>
      <c r="AZ15066" s="107" t="n"/>
    </row>
    <row r="15067">
      <c r="AA15067" s="107" t="n"/>
      <c r="AB15067" s="107" t="n"/>
      <c r="AC15067" s="107" t="n"/>
      <c r="AD15067" s="107" t="n"/>
      <c r="AE15067" s="107" t="n"/>
      <c r="AF15067" s="107" t="n"/>
      <c r="AG15067" s="107" t="n"/>
      <c r="AH15067" s="107" t="n"/>
      <c r="AI15067" s="107" t="n"/>
      <c r="AJ15067" s="107" t="n"/>
      <c r="AK15067" s="107" t="n"/>
      <c r="AL15067" s="107" t="n"/>
      <c r="AM15067" s="107" t="n"/>
      <c r="AN15067" s="107" t="n"/>
      <c r="AO15067" s="107" t="n"/>
      <c r="AP15067" s="107" t="n"/>
      <c r="AQ15067" s="107" t="n"/>
      <c r="AR15067" s="107" t="n"/>
      <c r="AS15067" s="107" t="n"/>
      <c r="AT15067" s="107" t="n"/>
      <c r="AU15067" s="107" t="n"/>
      <c r="AV15067" s="107" t="n"/>
      <c r="AW15067" s="107" t="n"/>
      <c r="AX15067" s="107" t="n"/>
      <c r="AY15067" s="107" t="n"/>
      <c r="AZ15067" s="107" t="n"/>
    </row>
    <row r="15068">
      <c r="AA15068" s="107" t="n"/>
      <c r="AB15068" s="107" t="n"/>
      <c r="AC15068" s="107" t="n"/>
      <c r="AD15068" s="107" t="n"/>
      <c r="AE15068" s="107" t="n"/>
      <c r="AF15068" s="107" t="n"/>
      <c r="AG15068" s="107" t="n"/>
      <c r="AH15068" s="107" t="n"/>
      <c r="AI15068" s="107" t="n"/>
      <c r="AJ15068" s="107" t="n"/>
      <c r="AK15068" s="107" t="n"/>
      <c r="AL15068" s="107" t="n"/>
      <c r="AM15068" s="107" t="n"/>
      <c r="AN15068" s="107" t="n"/>
      <c r="AO15068" s="107" t="n"/>
      <c r="AP15068" s="107" t="n"/>
      <c r="AQ15068" s="107" t="n"/>
      <c r="AR15068" s="107" t="n"/>
      <c r="AS15068" s="107" t="n"/>
      <c r="AT15068" s="107" t="n"/>
      <c r="AU15068" s="107" t="n"/>
      <c r="AV15068" s="107" t="n"/>
      <c r="AW15068" s="107" t="n"/>
      <c r="AX15068" s="107" t="n"/>
      <c r="AY15068" s="107" t="n"/>
      <c r="AZ15068" s="107" t="n"/>
    </row>
    <row r="15069">
      <c r="AA15069" s="107" t="n"/>
      <c r="AB15069" s="107" t="n"/>
      <c r="AC15069" s="107" t="n"/>
      <c r="AD15069" s="107" t="n"/>
      <c r="AE15069" s="107" t="n"/>
      <c r="AF15069" s="107" t="n"/>
      <c r="AG15069" s="107" t="n"/>
      <c r="AH15069" s="107" t="n"/>
      <c r="AI15069" s="107" t="n"/>
      <c r="AJ15069" s="107" t="n"/>
      <c r="AK15069" s="107" t="n"/>
      <c r="AL15069" s="107" t="n"/>
      <c r="AM15069" s="107" t="n"/>
      <c r="AN15069" s="107" t="n"/>
      <c r="AO15069" s="107" t="n"/>
      <c r="AP15069" s="107" t="n"/>
      <c r="AQ15069" s="107" t="n"/>
      <c r="AR15069" s="107" t="n"/>
      <c r="AS15069" s="107" t="n"/>
      <c r="AT15069" s="107" t="n"/>
      <c r="AU15069" s="107" t="n"/>
      <c r="AV15069" s="107" t="n"/>
      <c r="AW15069" s="107" t="n"/>
      <c r="AX15069" s="107" t="n"/>
      <c r="AY15069" s="107" t="n"/>
      <c r="AZ15069" s="107" t="n"/>
    </row>
    <row r="15070">
      <c r="AA15070" s="107" t="n"/>
      <c r="AB15070" s="107" t="n"/>
      <c r="AC15070" s="107" t="n"/>
      <c r="AD15070" s="107" t="n"/>
      <c r="AE15070" s="107" t="n"/>
      <c r="AF15070" s="107" t="n"/>
      <c r="AG15070" s="107" t="n"/>
      <c r="AH15070" s="107" t="n"/>
      <c r="AI15070" s="107" t="n"/>
      <c r="AJ15070" s="107" t="n"/>
      <c r="AK15070" s="107" t="n"/>
      <c r="AL15070" s="107" t="n"/>
      <c r="AM15070" s="107" t="n"/>
      <c r="AN15070" s="107" t="n"/>
      <c r="AO15070" s="107" t="n"/>
      <c r="AP15070" s="107" t="n"/>
      <c r="AQ15070" s="107" t="n"/>
      <c r="AR15070" s="107" t="n"/>
      <c r="AS15070" s="107" t="n"/>
      <c r="AT15070" s="107" t="n"/>
      <c r="AU15070" s="107" t="n"/>
      <c r="AV15070" s="107" t="n"/>
      <c r="AW15070" s="107" t="n"/>
      <c r="AX15070" s="107" t="n"/>
      <c r="AY15070" s="107" t="n"/>
      <c r="AZ15070" s="107" t="n"/>
    </row>
    <row r="15071">
      <c r="AA15071" s="107" t="n"/>
      <c r="AB15071" s="107" t="n"/>
      <c r="AC15071" s="107" t="n"/>
      <c r="AD15071" s="107" t="n"/>
      <c r="AE15071" s="107" t="n"/>
      <c r="AF15071" s="107" t="n"/>
      <c r="AG15071" s="107" t="n"/>
      <c r="AH15071" s="107" t="n"/>
      <c r="AI15071" s="107" t="n"/>
      <c r="AJ15071" s="107" t="n"/>
      <c r="AK15071" s="107" t="n"/>
      <c r="AL15071" s="107" t="n"/>
      <c r="AM15071" s="107" t="n"/>
      <c r="AN15071" s="107" t="n"/>
      <c r="AO15071" s="107" t="n"/>
      <c r="AP15071" s="107" t="n"/>
      <c r="AQ15071" s="107" t="n"/>
      <c r="AR15071" s="107" t="n"/>
      <c r="AS15071" s="107" t="n"/>
      <c r="AT15071" s="107" t="n"/>
      <c r="AU15071" s="107" t="n"/>
      <c r="AV15071" s="107" t="n"/>
      <c r="AW15071" s="107" t="n"/>
      <c r="AX15071" s="107" t="n"/>
      <c r="AY15071" s="107" t="n"/>
      <c r="AZ15071" s="107" t="n"/>
    </row>
    <row r="15072">
      <c r="AA15072" s="107" t="n"/>
      <c r="AB15072" s="107" t="n"/>
      <c r="AC15072" s="107" t="n"/>
      <c r="AD15072" s="107" t="n"/>
      <c r="AE15072" s="107" t="n"/>
      <c r="AF15072" s="107" t="n"/>
      <c r="AG15072" s="107" t="n"/>
      <c r="AH15072" s="107" t="n"/>
      <c r="AI15072" s="107" t="n"/>
      <c r="AJ15072" s="107" t="n"/>
      <c r="AK15072" s="107" t="n"/>
      <c r="AL15072" s="107" t="n"/>
      <c r="AM15072" s="107" t="n"/>
      <c r="AN15072" s="107" t="n"/>
      <c r="AO15072" s="107" t="n"/>
      <c r="AP15072" s="107" t="n"/>
      <c r="AQ15072" s="107" t="n"/>
      <c r="AR15072" s="107" t="n"/>
      <c r="AS15072" s="107" t="n"/>
      <c r="AT15072" s="107" t="n"/>
      <c r="AU15072" s="107" t="n"/>
      <c r="AV15072" s="107" t="n"/>
      <c r="AW15072" s="107" t="n"/>
      <c r="AX15072" s="107" t="n"/>
      <c r="AY15072" s="107" t="n"/>
      <c r="AZ15072" s="107" t="n"/>
    </row>
    <row r="15073">
      <c r="AA15073" s="107" t="n"/>
      <c r="AB15073" s="107" t="n"/>
      <c r="AC15073" s="107" t="n"/>
      <c r="AD15073" s="107" t="n"/>
      <c r="AE15073" s="107" t="n"/>
      <c r="AF15073" s="107" t="n"/>
      <c r="AG15073" s="107" t="n"/>
      <c r="AH15073" s="107" t="n"/>
      <c r="AI15073" s="107" t="n"/>
      <c r="AJ15073" s="107" t="n"/>
      <c r="AK15073" s="107" t="n"/>
      <c r="AL15073" s="107" t="n"/>
      <c r="AM15073" s="107" t="n"/>
      <c r="AN15073" s="107" t="n"/>
      <c r="AO15073" s="107" t="n"/>
      <c r="AP15073" s="107" t="n"/>
      <c r="AQ15073" s="107" t="n"/>
      <c r="AR15073" s="107" t="n"/>
      <c r="AS15073" s="107" t="n"/>
      <c r="AT15073" s="107" t="n"/>
      <c r="AU15073" s="107" t="n"/>
      <c r="AV15073" s="107" t="n"/>
      <c r="AW15073" s="107" t="n"/>
      <c r="AX15073" s="107" t="n"/>
      <c r="AY15073" s="107" t="n"/>
      <c r="AZ15073" s="107" t="n"/>
    </row>
    <row r="15074">
      <c r="AA15074" s="107" t="n"/>
      <c r="AB15074" s="107" t="n"/>
      <c r="AC15074" s="107" t="n"/>
      <c r="AD15074" s="107" t="n"/>
      <c r="AE15074" s="107" t="n"/>
      <c r="AF15074" s="107" t="n"/>
      <c r="AG15074" s="107" t="n"/>
      <c r="AH15074" s="107" t="n"/>
      <c r="AI15074" s="107" t="n"/>
      <c r="AJ15074" s="107" t="n"/>
      <c r="AK15074" s="107" t="n"/>
      <c r="AL15074" s="107" t="n"/>
      <c r="AM15074" s="107" t="n"/>
      <c r="AN15074" s="107" t="n"/>
      <c r="AO15074" s="107" t="n"/>
      <c r="AP15074" s="107" t="n"/>
      <c r="AQ15074" s="107" t="n"/>
      <c r="AR15074" s="107" t="n"/>
      <c r="AS15074" s="107" t="n"/>
      <c r="AT15074" s="107" t="n"/>
      <c r="AU15074" s="107" t="n"/>
      <c r="AV15074" s="107" t="n"/>
      <c r="AW15074" s="107" t="n"/>
      <c r="AX15074" s="107" t="n"/>
      <c r="AY15074" s="107" t="n"/>
      <c r="AZ15074" s="107" t="n"/>
    </row>
    <row r="15075">
      <c r="AA15075" s="107" t="n"/>
      <c r="AB15075" s="107" t="n"/>
      <c r="AC15075" s="107" t="n"/>
      <c r="AD15075" s="107" t="n"/>
      <c r="AE15075" s="107" t="n"/>
      <c r="AF15075" s="107" t="n"/>
      <c r="AG15075" s="107" t="n"/>
      <c r="AH15075" s="107" t="n"/>
      <c r="AI15075" s="107" t="n"/>
      <c r="AJ15075" s="107" t="n"/>
      <c r="AK15075" s="107" t="n"/>
      <c r="AL15075" s="107" t="n"/>
      <c r="AM15075" s="107" t="n"/>
      <c r="AN15075" s="107" t="n"/>
      <c r="AO15075" s="107" t="n"/>
      <c r="AP15075" s="107" t="n"/>
      <c r="AQ15075" s="107" t="n"/>
      <c r="AR15075" s="107" t="n"/>
      <c r="AS15075" s="107" t="n"/>
      <c r="AT15075" s="107" t="n"/>
      <c r="AU15075" s="107" t="n"/>
      <c r="AV15075" s="107" t="n"/>
      <c r="AW15075" s="107" t="n"/>
      <c r="AX15075" s="107" t="n"/>
      <c r="AY15075" s="107" t="n"/>
      <c r="AZ15075" s="107" t="n"/>
    </row>
    <row r="15076">
      <c r="AA15076" s="107" t="n"/>
      <c r="AB15076" s="107" t="n"/>
      <c r="AC15076" s="107" t="n"/>
      <c r="AD15076" s="107" t="n"/>
      <c r="AE15076" s="107" t="n"/>
      <c r="AF15076" s="107" t="n"/>
      <c r="AG15076" s="107" t="n"/>
      <c r="AH15076" s="107" t="n"/>
      <c r="AI15076" s="107" t="n"/>
      <c r="AJ15076" s="107" t="n"/>
      <c r="AK15076" s="107" t="n"/>
      <c r="AL15076" s="107" t="n"/>
      <c r="AM15076" s="107" t="n"/>
      <c r="AN15076" s="107" t="n"/>
      <c r="AO15076" s="107" t="n"/>
      <c r="AP15076" s="107" t="n"/>
      <c r="AQ15076" s="107" t="n"/>
      <c r="AR15076" s="107" t="n"/>
      <c r="AS15076" s="107" t="n"/>
      <c r="AT15076" s="107" t="n"/>
      <c r="AU15076" s="107" t="n"/>
      <c r="AV15076" s="107" t="n"/>
      <c r="AW15076" s="107" t="n"/>
      <c r="AX15076" s="107" t="n"/>
      <c r="AY15076" s="107" t="n"/>
      <c r="AZ15076" s="107" t="n"/>
    </row>
    <row r="15077">
      <c r="AA15077" s="107" t="n"/>
      <c r="AB15077" s="107" t="n"/>
      <c r="AC15077" s="107" t="n"/>
      <c r="AD15077" s="107" t="n"/>
      <c r="AE15077" s="107" t="n"/>
      <c r="AF15077" s="107" t="n"/>
      <c r="AG15077" s="107" t="n"/>
      <c r="AH15077" s="107" t="n"/>
      <c r="AI15077" s="107" t="n"/>
      <c r="AJ15077" s="107" t="n"/>
      <c r="AK15077" s="107" t="n"/>
      <c r="AL15077" s="107" t="n"/>
      <c r="AM15077" s="107" t="n"/>
      <c r="AN15077" s="107" t="n"/>
      <c r="AO15077" s="107" t="n"/>
      <c r="AP15077" s="107" t="n"/>
      <c r="AQ15077" s="107" t="n"/>
      <c r="AR15077" s="107" t="n"/>
      <c r="AS15077" s="107" t="n"/>
      <c r="AT15077" s="107" t="n"/>
      <c r="AU15077" s="107" t="n"/>
      <c r="AV15077" s="107" t="n"/>
      <c r="AW15077" s="107" t="n"/>
      <c r="AX15077" s="107" t="n"/>
      <c r="AY15077" s="107" t="n"/>
      <c r="AZ15077" s="107" t="n"/>
    </row>
    <row r="15078">
      <c r="AA15078" s="107" t="n"/>
      <c r="AB15078" s="107" t="n"/>
      <c r="AC15078" s="107" t="n"/>
      <c r="AD15078" s="107" t="n"/>
      <c r="AE15078" s="107" t="n"/>
      <c r="AF15078" s="107" t="n"/>
      <c r="AG15078" s="107" t="n"/>
      <c r="AH15078" s="107" t="n"/>
      <c r="AI15078" s="107" t="n"/>
      <c r="AJ15078" s="107" t="n"/>
      <c r="AK15078" s="107" t="n"/>
      <c r="AL15078" s="107" t="n"/>
      <c r="AM15078" s="107" t="n"/>
      <c r="AN15078" s="107" t="n"/>
      <c r="AO15078" s="107" t="n"/>
      <c r="AP15078" s="107" t="n"/>
      <c r="AQ15078" s="107" t="n"/>
      <c r="AR15078" s="107" t="n"/>
      <c r="AS15078" s="107" t="n"/>
      <c r="AT15078" s="107" t="n"/>
      <c r="AU15078" s="107" t="n"/>
      <c r="AV15078" s="107" t="n"/>
      <c r="AW15078" s="107" t="n"/>
      <c r="AX15078" s="107" t="n"/>
      <c r="AY15078" s="107" t="n"/>
      <c r="AZ15078" s="107" t="n"/>
    </row>
    <row r="15079">
      <c r="AA15079" s="107" t="n"/>
      <c r="AB15079" s="107" t="n"/>
      <c r="AC15079" s="107" t="n"/>
      <c r="AD15079" s="107" t="n"/>
      <c r="AE15079" s="107" t="n"/>
      <c r="AF15079" s="107" t="n"/>
      <c r="AG15079" s="107" t="n"/>
      <c r="AH15079" s="107" t="n"/>
      <c r="AI15079" s="107" t="n"/>
      <c r="AJ15079" s="107" t="n"/>
      <c r="AK15079" s="107" t="n"/>
      <c r="AL15079" s="107" t="n"/>
      <c r="AM15079" s="107" t="n"/>
      <c r="AN15079" s="107" t="n"/>
      <c r="AO15079" s="107" t="n"/>
      <c r="AP15079" s="107" t="n"/>
      <c r="AQ15079" s="107" t="n"/>
      <c r="AR15079" s="107" t="n"/>
      <c r="AS15079" s="107" t="n"/>
      <c r="AT15079" s="107" t="n"/>
      <c r="AU15079" s="107" t="n"/>
      <c r="AV15079" s="107" t="n"/>
      <c r="AW15079" s="107" t="n"/>
      <c r="AX15079" s="107" t="n"/>
      <c r="AY15079" s="107" t="n"/>
      <c r="AZ15079" s="107" t="n"/>
    </row>
    <row r="15080">
      <c r="AA15080" s="107" t="n"/>
      <c r="AB15080" s="107" t="n"/>
      <c r="AC15080" s="107" t="n"/>
      <c r="AD15080" s="107" t="n"/>
      <c r="AE15080" s="107" t="n"/>
      <c r="AF15080" s="107" t="n"/>
      <c r="AG15080" s="107" t="n"/>
      <c r="AH15080" s="107" t="n"/>
      <c r="AI15080" s="107" t="n"/>
      <c r="AJ15080" s="107" t="n"/>
      <c r="AK15080" s="107" t="n"/>
      <c r="AL15080" s="107" t="n"/>
      <c r="AM15080" s="107" t="n"/>
      <c r="AN15080" s="107" t="n"/>
      <c r="AO15080" s="107" t="n"/>
      <c r="AP15080" s="107" t="n"/>
      <c r="AQ15080" s="107" t="n"/>
      <c r="AR15080" s="107" t="n"/>
      <c r="AS15080" s="107" t="n"/>
      <c r="AT15080" s="107" t="n"/>
      <c r="AU15080" s="107" t="n"/>
      <c r="AV15080" s="107" t="n"/>
      <c r="AW15080" s="107" t="n"/>
      <c r="AX15080" s="107" t="n"/>
      <c r="AY15080" s="107" t="n"/>
      <c r="AZ15080" s="107" t="n"/>
    </row>
    <row r="15081">
      <c r="AA15081" s="107" t="n"/>
      <c r="AB15081" s="107" t="n"/>
      <c r="AC15081" s="107" t="n"/>
      <c r="AD15081" s="107" t="n"/>
      <c r="AE15081" s="107" t="n"/>
      <c r="AF15081" s="107" t="n"/>
      <c r="AG15081" s="107" t="n"/>
      <c r="AH15081" s="107" t="n"/>
      <c r="AI15081" s="107" t="n"/>
      <c r="AJ15081" s="107" t="n"/>
      <c r="AK15081" s="107" t="n"/>
      <c r="AL15081" s="107" t="n"/>
      <c r="AM15081" s="107" t="n"/>
      <c r="AN15081" s="107" t="n"/>
      <c r="AO15081" s="107" t="n"/>
      <c r="AP15081" s="107" t="n"/>
      <c r="AQ15081" s="107" t="n"/>
      <c r="AR15081" s="107" t="n"/>
      <c r="AS15081" s="107" t="n"/>
      <c r="AT15081" s="107" t="n"/>
      <c r="AU15081" s="107" t="n"/>
      <c r="AV15081" s="107" t="n"/>
      <c r="AW15081" s="107" t="n"/>
      <c r="AX15081" s="107" t="n"/>
      <c r="AY15081" s="107" t="n"/>
      <c r="AZ15081" s="107" t="n"/>
    </row>
    <row r="15082">
      <c r="AA15082" s="107" t="n"/>
      <c r="AB15082" s="107" t="n"/>
      <c r="AC15082" s="107" t="n"/>
      <c r="AD15082" s="107" t="n"/>
      <c r="AE15082" s="107" t="n"/>
      <c r="AF15082" s="107" t="n"/>
      <c r="AG15082" s="107" t="n"/>
      <c r="AH15082" s="107" t="n"/>
      <c r="AI15082" s="107" t="n"/>
      <c r="AJ15082" s="107" t="n"/>
      <c r="AK15082" s="107" t="n"/>
      <c r="AL15082" s="107" t="n"/>
      <c r="AM15082" s="107" t="n"/>
      <c r="AN15082" s="107" t="n"/>
      <c r="AO15082" s="107" t="n"/>
      <c r="AP15082" s="107" t="n"/>
      <c r="AQ15082" s="107" t="n"/>
      <c r="AR15082" s="107" t="n"/>
      <c r="AS15082" s="107" t="n"/>
      <c r="AT15082" s="107" t="n"/>
      <c r="AU15082" s="107" t="n"/>
      <c r="AV15082" s="107" t="n"/>
      <c r="AW15082" s="107" t="n"/>
      <c r="AX15082" s="107" t="n"/>
      <c r="AY15082" s="107" t="n"/>
      <c r="AZ15082" s="107" t="n"/>
    </row>
    <row r="15083">
      <c r="AA15083" s="107" t="n"/>
      <c r="AB15083" s="107" t="n"/>
      <c r="AC15083" s="107" t="n"/>
      <c r="AD15083" s="107" t="n"/>
      <c r="AE15083" s="107" t="n"/>
      <c r="AF15083" s="107" t="n"/>
      <c r="AG15083" s="107" t="n"/>
      <c r="AH15083" s="107" t="n"/>
      <c r="AI15083" s="107" t="n"/>
      <c r="AJ15083" s="107" t="n"/>
      <c r="AK15083" s="107" t="n"/>
      <c r="AL15083" s="107" t="n"/>
      <c r="AM15083" s="107" t="n"/>
      <c r="AN15083" s="107" t="n"/>
      <c r="AO15083" s="107" t="n"/>
      <c r="AP15083" s="107" t="n"/>
      <c r="AQ15083" s="107" t="n"/>
      <c r="AR15083" s="107" t="n"/>
      <c r="AS15083" s="107" t="n"/>
      <c r="AT15083" s="107" t="n"/>
      <c r="AU15083" s="107" t="n"/>
      <c r="AV15083" s="107" t="n"/>
      <c r="AW15083" s="107" t="n"/>
      <c r="AX15083" s="107" t="n"/>
      <c r="AY15083" s="107" t="n"/>
      <c r="AZ15083" s="107" t="n"/>
    </row>
    <row r="15084">
      <c r="AA15084" s="107" t="n"/>
      <c r="AB15084" s="107" t="n"/>
      <c r="AC15084" s="107" t="n"/>
      <c r="AD15084" s="107" t="n"/>
      <c r="AE15084" s="107" t="n"/>
      <c r="AF15084" s="107" t="n"/>
      <c r="AG15084" s="107" t="n"/>
      <c r="AH15084" s="107" t="n"/>
      <c r="AI15084" s="107" t="n"/>
      <c r="AJ15084" s="107" t="n"/>
      <c r="AK15084" s="107" t="n"/>
      <c r="AL15084" s="107" t="n"/>
      <c r="AM15084" s="107" t="n"/>
      <c r="AN15084" s="107" t="n"/>
      <c r="AO15084" s="107" t="n"/>
      <c r="AP15084" s="107" t="n"/>
      <c r="AQ15084" s="107" t="n"/>
      <c r="AR15084" s="107" t="n"/>
      <c r="AS15084" s="107" t="n"/>
      <c r="AT15084" s="107" t="n"/>
      <c r="AU15084" s="107" t="n"/>
      <c r="AV15084" s="107" t="n"/>
      <c r="AW15084" s="107" t="n"/>
      <c r="AX15084" s="107" t="n"/>
      <c r="AY15084" s="107" t="n"/>
      <c r="AZ15084" s="107" t="n"/>
    </row>
    <row r="15085">
      <c r="AA15085" s="107" t="n"/>
      <c r="AB15085" s="107" t="n"/>
      <c r="AC15085" s="107" t="n"/>
      <c r="AD15085" s="107" t="n"/>
      <c r="AE15085" s="107" t="n"/>
      <c r="AF15085" s="107" t="n"/>
      <c r="AG15085" s="107" t="n"/>
      <c r="AH15085" s="107" t="n"/>
      <c r="AI15085" s="107" t="n"/>
      <c r="AJ15085" s="107" t="n"/>
      <c r="AK15085" s="107" t="n"/>
      <c r="AL15085" s="107" t="n"/>
      <c r="AM15085" s="107" t="n"/>
      <c r="AN15085" s="107" t="n"/>
      <c r="AO15085" s="107" t="n"/>
      <c r="AP15085" s="107" t="n"/>
      <c r="AQ15085" s="107" t="n"/>
      <c r="AR15085" s="107" t="n"/>
      <c r="AS15085" s="107" t="n"/>
      <c r="AT15085" s="107" t="n"/>
      <c r="AU15085" s="107" t="n"/>
      <c r="AV15085" s="107" t="n"/>
      <c r="AW15085" s="107" t="n"/>
      <c r="AX15085" s="107" t="n"/>
      <c r="AY15085" s="107" t="n"/>
      <c r="AZ15085" s="107" t="n"/>
    </row>
    <row r="15086">
      <c r="AA15086" s="107" t="n"/>
      <c r="AB15086" s="107" t="n"/>
      <c r="AC15086" s="107" t="n"/>
      <c r="AD15086" s="107" t="n"/>
      <c r="AE15086" s="107" t="n"/>
      <c r="AF15086" s="107" t="n"/>
      <c r="AG15086" s="107" t="n"/>
      <c r="AH15086" s="107" t="n"/>
      <c r="AI15086" s="107" t="n"/>
      <c r="AJ15086" s="107" t="n"/>
      <c r="AK15086" s="107" t="n"/>
      <c r="AL15086" s="107" t="n"/>
      <c r="AM15086" s="107" t="n"/>
      <c r="AN15086" s="107" t="n"/>
      <c r="AO15086" s="107" t="n"/>
      <c r="AP15086" s="107" t="n"/>
      <c r="AQ15086" s="107" t="n"/>
      <c r="AR15086" s="107" t="n"/>
      <c r="AS15086" s="107" t="n"/>
      <c r="AT15086" s="107" t="n"/>
      <c r="AU15086" s="107" t="n"/>
      <c r="AV15086" s="107" t="n"/>
      <c r="AW15086" s="107" t="n"/>
      <c r="AX15086" s="107" t="n"/>
      <c r="AY15086" s="107" t="n"/>
      <c r="AZ15086" s="107" t="n"/>
    </row>
    <row r="15087">
      <c r="AA15087" s="107" t="n"/>
      <c r="AB15087" s="107" t="n"/>
      <c r="AC15087" s="107" t="n"/>
      <c r="AD15087" s="107" t="n"/>
      <c r="AE15087" s="107" t="n"/>
      <c r="AF15087" s="107" t="n"/>
      <c r="AG15087" s="107" t="n"/>
      <c r="AH15087" s="107" t="n"/>
      <c r="AI15087" s="107" t="n"/>
      <c r="AJ15087" s="107" t="n"/>
      <c r="AK15087" s="107" t="n"/>
      <c r="AL15087" s="107" t="n"/>
      <c r="AM15087" s="107" t="n"/>
      <c r="AN15087" s="107" t="n"/>
      <c r="AO15087" s="107" t="n"/>
      <c r="AP15087" s="107" t="n"/>
      <c r="AQ15087" s="107" t="n"/>
      <c r="AR15087" s="107" t="n"/>
      <c r="AS15087" s="107" t="n"/>
      <c r="AT15087" s="107" t="n"/>
      <c r="AU15087" s="107" t="n"/>
      <c r="AV15087" s="107" t="n"/>
      <c r="AW15087" s="107" t="n"/>
      <c r="AX15087" s="107" t="n"/>
      <c r="AY15087" s="107" t="n"/>
      <c r="AZ15087" s="107" t="n"/>
    </row>
    <row r="15088">
      <c r="AA15088" s="107" t="n"/>
      <c r="AB15088" s="107" t="n"/>
      <c r="AC15088" s="107" t="n"/>
      <c r="AD15088" s="107" t="n"/>
      <c r="AE15088" s="107" t="n"/>
      <c r="AF15088" s="107" t="n"/>
      <c r="AG15088" s="107" t="n"/>
      <c r="AH15088" s="107" t="n"/>
      <c r="AI15088" s="107" t="n"/>
      <c r="AJ15088" s="107" t="n"/>
      <c r="AK15088" s="107" t="n"/>
      <c r="AL15088" s="107" t="n"/>
      <c r="AM15088" s="107" t="n"/>
      <c r="AN15088" s="107" t="n"/>
      <c r="AO15088" s="107" t="n"/>
      <c r="AP15088" s="107" t="n"/>
      <c r="AQ15088" s="107" t="n"/>
      <c r="AR15088" s="107" t="n"/>
      <c r="AS15088" s="107" t="n"/>
      <c r="AT15088" s="107" t="n"/>
      <c r="AU15088" s="107" t="n"/>
      <c r="AV15088" s="107" t="n"/>
      <c r="AW15088" s="107" t="n"/>
      <c r="AX15088" s="107" t="n"/>
      <c r="AY15088" s="107" t="n"/>
      <c r="AZ15088" s="107" t="n"/>
    </row>
    <row r="15089">
      <c r="AA15089" s="107" t="n"/>
      <c r="AB15089" s="107" t="n"/>
      <c r="AC15089" s="107" t="n"/>
      <c r="AD15089" s="107" t="n"/>
      <c r="AE15089" s="107" t="n"/>
      <c r="AF15089" s="107" t="n"/>
      <c r="AG15089" s="107" t="n"/>
      <c r="AH15089" s="107" t="n"/>
      <c r="AI15089" s="107" t="n"/>
      <c r="AJ15089" s="107" t="n"/>
      <c r="AK15089" s="107" t="n"/>
      <c r="AL15089" s="107" t="n"/>
      <c r="AM15089" s="107" t="n"/>
      <c r="AN15089" s="107" t="n"/>
      <c r="AO15089" s="107" t="n"/>
      <c r="AP15089" s="107" t="n"/>
      <c r="AQ15089" s="107" t="n"/>
      <c r="AR15089" s="107" t="n"/>
      <c r="AS15089" s="107" t="n"/>
      <c r="AT15089" s="107" t="n"/>
      <c r="AU15089" s="107" t="n"/>
      <c r="AV15089" s="107" t="n"/>
      <c r="AW15089" s="107" t="n"/>
      <c r="AX15089" s="107" t="n"/>
      <c r="AY15089" s="107" t="n"/>
      <c r="AZ15089" s="107" t="n"/>
    </row>
    <row r="15090">
      <c r="AA15090" s="107" t="n"/>
      <c r="AB15090" s="107" t="n"/>
      <c r="AC15090" s="107" t="n"/>
      <c r="AD15090" s="107" t="n"/>
      <c r="AE15090" s="107" t="n"/>
      <c r="AF15090" s="107" t="n"/>
      <c r="AG15090" s="107" t="n"/>
      <c r="AH15090" s="107" t="n"/>
      <c r="AI15090" s="107" t="n"/>
      <c r="AJ15090" s="107" t="n"/>
      <c r="AK15090" s="107" t="n"/>
      <c r="AL15090" s="107" t="n"/>
      <c r="AM15090" s="107" t="n"/>
      <c r="AN15090" s="107" t="n"/>
      <c r="AO15090" s="107" t="n"/>
      <c r="AP15090" s="107" t="n"/>
      <c r="AQ15090" s="107" t="n"/>
      <c r="AR15090" s="107" t="n"/>
      <c r="AS15090" s="107" t="n"/>
      <c r="AT15090" s="107" t="n"/>
      <c r="AU15090" s="107" t="n"/>
      <c r="AV15090" s="107" t="n"/>
      <c r="AW15090" s="107" t="n"/>
      <c r="AX15090" s="107" t="n"/>
      <c r="AY15090" s="107" t="n"/>
      <c r="AZ15090" s="107" t="n"/>
    </row>
    <row r="15091">
      <c r="AA15091" s="107" t="n"/>
      <c r="AB15091" s="107" t="n"/>
      <c r="AC15091" s="107" t="n"/>
      <c r="AD15091" s="107" t="n"/>
      <c r="AE15091" s="107" t="n"/>
      <c r="AF15091" s="107" t="n"/>
      <c r="AG15091" s="107" t="n"/>
      <c r="AH15091" s="107" t="n"/>
      <c r="AI15091" s="107" t="n"/>
      <c r="AJ15091" s="107" t="n"/>
      <c r="AK15091" s="107" t="n"/>
      <c r="AL15091" s="107" t="n"/>
      <c r="AM15091" s="107" t="n"/>
      <c r="AN15091" s="107" t="n"/>
      <c r="AO15091" s="107" t="n"/>
      <c r="AP15091" s="107" t="n"/>
      <c r="AQ15091" s="107" t="n"/>
      <c r="AR15091" s="107" t="n"/>
      <c r="AS15091" s="107" t="n"/>
      <c r="AT15091" s="107" t="n"/>
      <c r="AU15091" s="107" t="n"/>
      <c r="AV15091" s="107" t="n"/>
      <c r="AW15091" s="107" t="n"/>
      <c r="AX15091" s="107" t="n"/>
      <c r="AY15091" s="107" t="n"/>
      <c r="AZ15091" s="107" t="n"/>
    </row>
    <row r="15092">
      <c r="AA15092" s="107" t="n"/>
      <c r="AB15092" s="107" t="n"/>
      <c r="AC15092" s="107" t="n"/>
      <c r="AD15092" s="107" t="n"/>
      <c r="AE15092" s="107" t="n"/>
      <c r="AF15092" s="107" t="n"/>
      <c r="AG15092" s="107" t="n"/>
      <c r="AH15092" s="107" t="n"/>
      <c r="AI15092" s="107" t="n"/>
      <c r="AJ15092" s="107" t="n"/>
      <c r="AK15092" s="107" t="n"/>
      <c r="AL15092" s="107" t="n"/>
      <c r="AM15092" s="107" t="n"/>
      <c r="AN15092" s="107" t="n"/>
      <c r="AO15092" s="107" t="n"/>
      <c r="AP15092" s="107" t="n"/>
      <c r="AQ15092" s="107" t="n"/>
      <c r="AR15092" s="107" t="n"/>
      <c r="AS15092" s="107" t="n"/>
      <c r="AT15092" s="107" t="n"/>
      <c r="AU15092" s="107" t="n"/>
      <c r="AV15092" s="107" t="n"/>
      <c r="AW15092" s="107" t="n"/>
      <c r="AX15092" s="107" t="n"/>
      <c r="AY15092" s="107" t="n"/>
      <c r="AZ15092" s="107" t="n"/>
    </row>
    <row r="15093">
      <c r="AA15093" s="107" t="n"/>
      <c r="AB15093" s="107" t="n"/>
      <c r="AC15093" s="107" t="n"/>
      <c r="AD15093" s="107" t="n"/>
      <c r="AE15093" s="107" t="n"/>
      <c r="AF15093" s="107" t="n"/>
      <c r="AG15093" s="107" t="n"/>
      <c r="AH15093" s="107" t="n"/>
      <c r="AI15093" s="107" t="n"/>
      <c r="AJ15093" s="107" t="n"/>
      <c r="AK15093" s="107" t="n"/>
      <c r="AL15093" s="107" t="n"/>
      <c r="AM15093" s="107" t="n"/>
      <c r="AN15093" s="107" t="n"/>
      <c r="AO15093" s="107" t="n"/>
      <c r="AP15093" s="107" t="n"/>
      <c r="AQ15093" s="107" t="n"/>
      <c r="AR15093" s="107" t="n"/>
      <c r="AS15093" s="107" t="n"/>
      <c r="AT15093" s="107" t="n"/>
      <c r="AU15093" s="107" t="n"/>
      <c r="AV15093" s="107" t="n"/>
      <c r="AW15093" s="107" t="n"/>
      <c r="AX15093" s="107" t="n"/>
      <c r="AY15093" s="107" t="n"/>
      <c r="AZ15093" s="107" t="n"/>
    </row>
    <row r="15094">
      <c r="AA15094" s="107" t="n"/>
      <c r="AB15094" s="107" t="n"/>
      <c r="AC15094" s="107" t="n"/>
      <c r="AD15094" s="107" t="n"/>
      <c r="AE15094" s="107" t="n"/>
      <c r="AF15094" s="107" t="n"/>
      <c r="AG15094" s="107" t="n"/>
      <c r="AH15094" s="107" t="n"/>
      <c r="AI15094" s="107" t="n"/>
      <c r="AJ15094" s="107" t="n"/>
      <c r="AK15094" s="107" t="n"/>
      <c r="AL15094" s="107" t="n"/>
      <c r="AM15094" s="107" t="n"/>
      <c r="AN15094" s="107" t="n"/>
      <c r="AO15094" s="107" t="n"/>
      <c r="AP15094" s="107" t="n"/>
      <c r="AQ15094" s="107" t="n"/>
      <c r="AR15094" s="107" t="n"/>
      <c r="AS15094" s="107" t="n"/>
      <c r="AT15094" s="107" t="n"/>
      <c r="AU15094" s="107" t="n"/>
      <c r="AV15094" s="107" t="n"/>
      <c r="AW15094" s="107" t="n"/>
      <c r="AX15094" s="107" t="n"/>
      <c r="AY15094" s="107" t="n"/>
      <c r="AZ15094" s="107" t="n"/>
    </row>
    <row r="15095">
      <c r="AA15095" s="107" t="n"/>
      <c r="AB15095" s="107" t="n"/>
      <c r="AC15095" s="107" t="n"/>
      <c r="AD15095" s="107" t="n"/>
      <c r="AE15095" s="107" t="n"/>
      <c r="AF15095" s="107" t="n"/>
      <c r="AG15095" s="107" t="n"/>
      <c r="AH15095" s="107" t="n"/>
      <c r="AI15095" s="107" t="n"/>
      <c r="AJ15095" s="107" t="n"/>
      <c r="AK15095" s="107" t="n"/>
      <c r="AL15095" s="107" t="n"/>
      <c r="AM15095" s="107" t="n"/>
      <c r="AN15095" s="107" t="n"/>
      <c r="AO15095" s="107" t="n"/>
      <c r="AP15095" s="107" t="n"/>
      <c r="AQ15095" s="107" t="n"/>
      <c r="AR15095" s="107" t="n"/>
      <c r="AS15095" s="107" t="n"/>
      <c r="AT15095" s="107" t="n"/>
      <c r="AU15095" s="107" t="n"/>
      <c r="AV15095" s="107" t="n"/>
      <c r="AW15095" s="107" t="n"/>
      <c r="AX15095" s="107" t="n"/>
      <c r="AY15095" s="107" t="n"/>
      <c r="AZ15095" s="107" t="n"/>
    </row>
    <row r="15096">
      <c r="AA15096" s="107" t="n"/>
      <c r="AB15096" s="107" t="n"/>
      <c r="AC15096" s="107" t="n"/>
      <c r="AD15096" s="107" t="n"/>
      <c r="AE15096" s="107" t="n"/>
      <c r="AF15096" s="107" t="n"/>
      <c r="AG15096" s="107" t="n"/>
      <c r="AH15096" s="107" t="n"/>
      <c r="AI15096" s="107" t="n"/>
      <c r="AJ15096" s="107" t="n"/>
      <c r="AK15096" s="107" t="n"/>
      <c r="AL15096" s="107" t="n"/>
      <c r="AM15096" s="107" t="n"/>
      <c r="AN15096" s="107" t="n"/>
      <c r="AO15096" s="107" t="n"/>
      <c r="AP15096" s="107" t="n"/>
      <c r="AQ15096" s="107" t="n"/>
      <c r="AR15096" s="107" t="n"/>
      <c r="AS15096" s="107" t="n"/>
      <c r="AT15096" s="107" t="n"/>
      <c r="AU15096" s="107" t="n"/>
      <c r="AV15096" s="107" t="n"/>
      <c r="AW15096" s="107" t="n"/>
      <c r="AX15096" s="107" t="n"/>
      <c r="AY15096" s="107" t="n"/>
      <c r="AZ15096" s="107" t="n"/>
    </row>
    <row r="15097">
      <c r="AA15097" s="107" t="n"/>
      <c r="AB15097" s="107" t="n"/>
      <c r="AC15097" s="107" t="n"/>
      <c r="AD15097" s="107" t="n"/>
      <c r="AE15097" s="107" t="n"/>
      <c r="AF15097" s="107" t="n"/>
      <c r="AG15097" s="107" t="n"/>
      <c r="AH15097" s="107" t="n"/>
      <c r="AI15097" s="107" t="n"/>
      <c r="AJ15097" s="107" t="n"/>
      <c r="AK15097" s="107" t="n"/>
      <c r="AL15097" s="107" t="n"/>
      <c r="AM15097" s="107" t="n"/>
      <c r="AN15097" s="107" t="n"/>
      <c r="AO15097" s="107" t="n"/>
      <c r="AP15097" s="107" t="n"/>
      <c r="AQ15097" s="107" t="n"/>
      <c r="AR15097" s="107" t="n"/>
      <c r="AS15097" s="107" t="n"/>
      <c r="AT15097" s="107" t="n"/>
      <c r="AU15097" s="107" t="n"/>
      <c r="AV15097" s="107" t="n"/>
      <c r="AW15097" s="107" t="n"/>
      <c r="AX15097" s="107" t="n"/>
      <c r="AY15097" s="107" t="n"/>
      <c r="AZ15097" s="107" t="n"/>
    </row>
    <row r="15098">
      <c r="AA15098" s="107" t="n"/>
      <c r="AB15098" s="107" t="n"/>
      <c r="AC15098" s="107" t="n"/>
      <c r="AD15098" s="107" t="n"/>
      <c r="AE15098" s="107" t="n"/>
      <c r="AF15098" s="107" t="n"/>
      <c r="AG15098" s="107" t="n"/>
      <c r="AH15098" s="107" t="n"/>
      <c r="AI15098" s="107" t="n"/>
      <c r="AJ15098" s="107" t="n"/>
      <c r="AK15098" s="107" t="n"/>
      <c r="AL15098" s="107" t="n"/>
      <c r="AM15098" s="107" t="n"/>
      <c r="AN15098" s="107" t="n"/>
      <c r="AO15098" s="107" t="n"/>
      <c r="AP15098" s="107" t="n"/>
      <c r="AQ15098" s="107" t="n"/>
      <c r="AR15098" s="107" t="n"/>
      <c r="AS15098" s="107" t="n"/>
      <c r="AT15098" s="107" t="n"/>
      <c r="AU15098" s="107" t="n"/>
      <c r="AV15098" s="107" t="n"/>
      <c r="AW15098" s="107" t="n"/>
      <c r="AX15098" s="107" t="n"/>
      <c r="AY15098" s="107" t="n"/>
      <c r="AZ15098" s="107" t="n"/>
    </row>
    <row r="15099">
      <c r="AA15099" s="107" t="n"/>
      <c r="AB15099" s="107" t="n"/>
      <c r="AC15099" s="107" t="n"/>
      <c r="AD15099" s="107" t="n"/>
      <c r="AE15099" s="107" t="n"/>
      <c r="AF15099" s="107" t="n"/>
      <c r="AG15099" s="107" t="n"/>
      <c r="AH15099" s="107" t="n"/>
      <c r="AI15099" s="107" t="n"/>
      <c r="AJ15099" s="107" t="n"/>
      <c r="AK15099" s="107" t="n"/>
      <c r="AL15099" s="107" t="n"/>
      <c r="AM15099" s="107" t="n"/>
      <c r="AN15099" s="107" t="n"/>
      <c r="AO15099" s="107" t="n"/>
      <c r="AP15099" s="107" t="n"/>
      <c r="AQ15099" s="107" t="n"/>
      <c r="AR15099" s="107" t="n"/>
      <c r="AS15099" s="107" t="n"/>
      <c r="AT15099" s="107" t="n"/>
      <c r="AU15099" s="107" t="n"/>
      <c r="AV15099" s="107" t="n"/>
      <c r="AW15099" s="107" t="n"/>
      <c r="AX15099" s="107" t="n"/>
      <c r="AY15099" s="107" t="n"/>
      <c r="AZ15099" s="107" t="n"/>
    </row>
    <row r="15100">
      <c r="AA15100" s="107" t="n"/>
      <c r="AB15100" s="107" t="n"/>
      <c r="AC15100" s="107" t="n"/>
      <c r="AD15100" s="107" t="n"/>
      <c r="AE15100" s="107" t="n"/>
      <c r="AF15100" s="107" t="n"/>
      <c r="AG15100" s="107" t="n"/>
      <c r="AH15100" s="107" t="n"/>
      <c r="AI15100" s="107" t="n"/>
      <c r="AJ15100" s="107" t="n"/>
      <c r="AK15100" s="107" t="n"/>
      <c r="AL15100" s="107" t="n"/>
      <c r="AM15100" s="107" t="n"/>
      <c r="AN15100" s="107" t="n"/>
      <c r="AO15100" s="107" t="n"/>
      <c r="AP15100" s="107" t="n"/>
      <c r="AQ15100" s="107" t="n"/>
      <c r="AR15100" s="107" t="n"/>
      <c r="AS15100" s="107" t="n"/>
      <c r="AT15100" s="107" t="n"/>
      <c r="AU15100" s="107" t="n"/>
      <c r="AV15100" s="107" t="n"/>
      <c r="AW15100" s="107" t="n"/>
      <c r="AX15100" s="107" t="n"/>
      <c r="AY15100" s="107" t="n"/>
      <c r="AZ15100" s="107" t="n"/>
    </row>
    <row r="15101">
      <c r="AA15101" s="107" t="n"/>
      <c r="AB15101" s="107" t="n"/>
      <c r="AC15101" s="107" t="n"/>
      <c r="AD15101" s="107" t="n"/>
      <c r="AE15101" s="107" t="n"/>
      <c r="AF15101" s="107" t="n"/>
      <c r="AG15101" s="107" t="n"/>
      <c r="AH15101" s="107" t="n"/>
      <c r="AI15101" s="107" t="n"/>
      <c r="AJ15101" s="107" t="n"/>
      <c r="AK15101" s="107" t="n"/>
      <c r="AL15101" s="107" t="n"/>
      <c r="AM15101" s="107" t="n"/>
      <c r="AN15101" s="107" t="n"/>
      <c r="AO15101" s="107" t="n"/>
      <c r="AP15101" s="107" t="n"/>
      <c r="AQ15101" s="107" t="n"/>
      <c r="AR15101" s="107" t="n"/>
      <c r="AS15101" s="107" t="n"/>
      <c r="AT15101" s="107" t="n"/>
      <c r="AU15101" s="107" t="n"/>
      <c r="AV15101" s="107" t="n"/>
      <c r="AW15101" s="107" t="n"/>
      <c r="AX15101" s="107" t="n"/>
      <c r="AY15101" s="107" t="n"/>
      <c r="AZ15101" s="107" t="n"/>
    </row>
    <row r="15102">
      <c r="AA15102" s="107" t="n"/>
      <c r="AB15102" s="107" t="n"/>
      <c r="AC15102" s="107" t="n"/>
      <c r="AD15102" s="107" t="n"/>
      <c r="AE15102" s="107" t="n"/>
      <c r="AF15102" s="107" t="n"/>
      <c r="AG15102" s="107" t="n"/>
      <c r="AH15102" s="107" t="n"/>
      <c r="AI15102" s="107" t="n"/>
      <c r="AJ15102" s="107" t="n"/>
      <c r="AK15102" s="107" t="n"/>
      <c r="AL15102" s="107" t="n"/>
      <c r="AM15102" s="107" t="n"/>
      <c r="AN15102" s="107" t="n"/>
      <c r="AO15102" s="107" t="n"/>
      <c r="AP15102" s="107" t="n"/>
      <c r="AQ15102" s="107" t="n"/>
      <c r="AR15102" s="107" t="n"/>
      <c r="AS15102" s="107" t="n"/>
      <c r="AT15102" s="107" t="n"/>
      <c r="AU15102" s="107" t="n"/>
      <c r="AV15102" s="107" t="n"/>
      <c r="AW15102" s="107" t="n"/>
      <c r="AX15102" s="107" t="n"/>
      <c r="AY15102" s="107" t="n"/>
      <c r="AZ15102" s="107" t="n"/>
    </row>
    <row r="15103">
      <c r="AA15103" s="107" t="n"/>
      <c r="AB15103" s="107" t="n"/>
      <c r="AC15103" s="107" t="n"/>
      <c r="AD15103" s="107" t="n"/>
      <c r="AE15103" s="107" t="n"/>
      <c r="AF15103" s="107" t="n"/>
      <c r="AG15103" s="107" t="n"/>
      <c r="AH15103" s="107" t="n"/>
      <c r="AI15103" s="107" t="n"/>
      <c r="AJ15103" s="107" t="n"/>
      <c r="AK15103" s="107" t="n"/>
      <c r="AL15103" s="107" t="n"/>
      <c r="AM15103" s="107" t="n"/>
      <c r="AN15103" s="107" t="n"/>
      <c r="AO15103" s="107" t="n"/>
      <c r="AP15103" s="107" t="n"/>
      <c r="AQ15103" s="107" t="n"/>
      <c r="AR15103" s="107" t="n"/>
      <c r="AS15103" s="107" t="n"/>
      <c r="AT15103" s="107" t="n"/>
      <c r="AU15103" s="107" t="n"/>
      <c r="AV15103" s="107" t="n"/>
      <c r="AW15103" s="107" t="n"/>
      <c r="AX15103" s="107" t="n"/>
      <c r="AY15103" s="107" t="n"/>
      <c r="AZ15103" s="107" t="n"/>
    </row>
    <row r="15104">
      <c r="AA15104" s="107" t="n"/>
      <c r="AB15104" s="107" t="n"/>
      <c r="AC15104" s="107" t="n"/>
      <c r="AD15104" s="107" t="n"/>
      <c r="AE15104" s="107" t="n"/>
      <c r="AF15104" s="107" t="n"/>
      <c r="AG15104" s="107" t="n"/>
      <c r="AH15104" s="107" t="n"/>
      <c r="AI15104" s="107" t="n"/>
      <c r="AJ15104" s="107" t="n"/>
      <c r="AK15104" s="107" t="n"/>
      <c r="AL15104" s="107" t="n"/>
      <c r="AM15104" s="107" t="n"/>
      <c r="AN15104" s="107" t="n"/>
      <c r="AO15104" s="107" t="n"/>
      <c r="AP15104" s="107" t="n"/>
      <c r="AQ15104" s="107" t="n"/>
      <c r="AR15104" s="107" t="n"/>
      <c r="AS15104" s="107" t="n"/>
      <c r="AT15104" s="107" t="n"/>
      <c r="AU15104" s="107" t="n"/>
      <c r="AV15104" s="107" t="n"/>
      <c r="AW15104" s="107" t="n"/>
      <c r="AX15104" s="107" t="n"/>
      <c r="AY15104" s="107" t="n"/>
      <c r="AZ15104" s="107" t="n"/>
    </row>
    <row r="15105">
      <c r="AA15105" s="107" t="n"/>
      <c r="AB15105" s="107" t="n"/>
      <c r="AC15105" s="107" t="n"/>
      <c r="AD15105" s="107" t="n"/>
      <c r="AE15105" s="107" t="n"/>
      <c r="AF15105" s="107" t="n"/>
      <c r="AG15105" s="107" t="n"/>
      <c r="AH15105" s="107" t="n"/>
      <c r="AI15105" s="107" t="n"/>
      <c r="AJ15105" s="107" t="n"/>
      <c r="AK15105" s="107" t="n"/>
      <c r="AL15105" s="107" t="n"/>
      <c r="AM15105" s="107" t="n"/>
      <c r="AN15105" s="107" t="n"/>
      <c r="AO15105" s="107" t="n"/>
      <c r="AP15105" s="107" t="n"/>
      <c r="AQ15105" s="107" t="n"/>
      <c r="AR15105" s="107" t="n"/>
      <c r="AS15105" s="107" t="n"/>
      <c r="AT15105" s="107" t="n"/>
      <c r="AU15105" s="107" t="n"/>
      <c r="AV15105" s="107" t="n"/>
      <c r="AW15105" s="107" t="n"/>
      <c r="AX15105" s="107" t="n"/>
      <c r="AY15105" s="107" t="n"/>
      <c r="AZ15105" s="107" t="n"/>
    </row>
    <row r="15106">
      <c r="AA15106" s="107" t="n"/>
      <c r="AB15106" s="107" t="n"/>
      <c r="AC15106" s="107" t="n"/>
      <c r="AD15106" s="107" t="n"/>
      <c r="AE15106" s="107" t="n"/>
      <c r="AF15106" s="107" t="n"/>
      <c r="AG15106" s="107" t="n"/>
      <c r="AH15106" s="107" t="n"/>
      <c r="AI15106" s="107" t="n"/>
      <c r="AJ15106" s="107" t="n"/>
      <c r="AK15106" s="107" t="n"/>
      <c r="AL15106" s="107" t="n"/>
      <c r="AM15106" s="107" t="n"/>
      <c r="AN15106" s="107" t="n"/>
      <c r="AO15106" s="107" t="n"/>
      <c r="AP15106" s="107" t="n"/>
      <c r="AQ15106" s="107" t="n"/>
      <c r="AR15106" s="107" t="n"/>
      <c r="AS15106" s="107" t="n"/>
      <c r="AT15106" s="107" t="n"/>
      <c r="AU15106" s="107" t="n"/>
      <c r="AV15106" s="107" t="n"/>
      <c r="AW15106" s="107" t="n"/>
      <c r="AX15106" s="107" t="n"/>
      <c r="AY15106" s="107" t="n"/>
      <c r="AZ15106" s="107" t="n"/>
    </row>
    <row r="15107">
      <c r="AA15107" s="107" t="n"/>
      <c r="AB15107" s="107" t="n"/>
      <c r="AC15107" s="107" t="n"/>
      <c r="AD15107" s="107" t="n"/>
      <c r="AE15107" s="107" t="n"/>
      <c r="AF15107" s="107" t="n"/>
      <c r="AG15107" s="107" t="n"/>
      <c r="AH15107" s="107" t="n"/>
      <c r="AI15107" s="107" t="n"/>
      <c r="AJ15107" s="107" t="n"/>
      <c r="AK15107" s="107" t="n"/>
      <c r="AL15107" s="107" t="n"/>
      <c r="AM15107" s="107" t="n"/>
      <c r="AN15107" s="107" t="n"/>
      <c r="AO15107" s="107" t="n"/>
      <c r="AP15107" s="107" t="n"/>
      <c r="AQ15107" s="107" t="n"/>
      <c r="AR15107" s="107" t="n"/>
      <c r="AS15107" s="107" t="n"/>
      <c r="AT15107" s="107" t="n"/>
      <c r="AU15107" s="107" t="n"/>
      <c r="AV15107" s="107" t="n"/>
      <c r="AW15107" s="107" t="n"/>
      <c r="AX15107" s="107" t="n"/>
      <c r="AY15107" s="107" t="n"/>
      <c r="AZ15107" s="107" t="n"/>
    </row>
    <row r="15108">
      <c r="AA15108" s="107" t="n"/>
      <c r="AB15108" s="107" t="n"/>
      <c r="AC15108" s="107" t="n"/>
      <c r="AD15108" s="107" t="n"/>
      <c r="AE15108" s="107" t="n"/>
      <c r="AF15108" s="107" t="n"/>
      <c r="AG15108" s="107" t="n"/>
      <c r="AH15108" s="107" t="n"/>
      <c r="AI15108" s="107" t="n"/>
      <c r="AJ15108" s="107" t="n"/>
      <c r="AK15108" s="107" t="n"/>
      <c r="AL15108" s="107" t="n"/>
      <c r="AM15108" s="107" t="n"/>
      <c r="AN15108" s="107" t="n"/>
      <c r="AO15108" s="107" t="n"/>
      <c r="AP15108" s="107" t="n"/>
      <c r="AQ15108" s="107" t="n"/>
      <c r="AR15108" s="107" t="n"/>
      <c r="AS15108" s="107" t="n"/>
      <c r="AT15108" s="107" t="n"/>
      <c r="AU15108" s="107" t="n"/>
      <c r="AV15108" s="107" t="n"/>
      <c r="AW15108" s="107" t="n"/>
      <c r="AX15108" s="107" t="n"/>
      <c r="AY15108" s="107" t="n"/>
      <c r="AZ15108" s="107" t="n"/>
    </row>
    <row r="15109">
      <c r="AA15109" s="107" t="n"/>
      <c r="AB15109" s="107" t="n"/>
      <c r="AC15109" s="107" t="n"/>
      <c r="AD15109" s="107" t="n"/>
      <c r="AE15109" s="107" t="n"/>
      <c r="AF15109" s="107" t="n"/>
      <c r="AG15109" s="107" t="n"/>
      <c r="AH15109" s="107" t="n"/>
      <c r="AI15109" s="107" t="n"/>
      <c r="AJ15109" s="107" t="n"/>
      <c r="AK15109" s="107" t="n"/>
      <c r="AL15109" s="107" t="n"/>
      <c r="AM15109" s="107" t="n"/>
      <c r="AN15109" s="107" t="n"/>
      <c r="AO15109" s="107" t="n"/>
      <c r="AP15109" s="107" t="n"/>
      <c r="AQ15109" s="107" t="n"/>
      <c r="AR15109" s="107" t="n"/>
      <c r="AS15109" s="107" t="n"/>
      <c r="AT15109" s="107" t="n"/>
      <c r="AU15109" s="107" t="n"/>
      <c r="AV15109" s="107" t="n"/>
      <c r="AW15109" s="107" t="n"/>
      <c r="AX15109" s="107" t="n"/>
      <c r="AY15109" s="107" t="n"/>
      <c r="AZ15109" s="107" t="n"/>
    </row>
    <row r="15110">
      <c r="AA15110" s="107" t="n"/>
      <c r="AB15110" s="107" t="n"/>
      <c r="AC15110" s="107" t="n"/>
      <c r="AD15110" s="107" t="n"/>
      <c r="AE15110" s="107" t="n"/>
      <c r="AF15110" s="107" t="n"/>
      <c r="AG15110" s="107" t="n"/>
      <c r="AH15110" s="107" t="n"/>
      <c r="AI15110" s="107" t="n"/>
      <c r="AJ15110" s="107" t="n"/>
      <c r="AK15110" s="107" t="n"/>
      <c r="AL15110" s="107" t="n"/>
      <c r="AM15110" s="107" t="n"/>
      <c r="AN15110" s="107" t="n"/>
      <c r="AO15110" s="107" t="n"/>
      <c r="AP15110" s="107" t="n"/>
      <c r="AQ15110" s="107" t="n"/>
      <c r="AR15110" s="107" t="n"/>
      <c r="AS15110" s="107" t="n"/>
      <c r="AT15110" s="107" t="n"/>
      <c r="AU15110" s="107" t="n"/>
      <c r="AV15110" s="107" t="n"/>
      <c r="AW15110" s="107" t="n"/>
      <c r="AX15110" s="107" t="n"/>
      <c r="AY15110" s="107" t="n"/>
      <c r="AZ15110" s="107" t="n"/>
    </row>
    <row r="15111">
      <c r="AA15111" s="107" t="n"/>
      <c r="AB15111" s="107" t="n"/>
      <c r="AC15111" s="107" t="n"/>
      <c r="AD15111" s="107" t="n"/>
      <c r="AE15111" s="107" t="n"/>
      <c r="AF15111" s="107" t="n"/>
      <c r="AG15111" s="107" t="n"/>
      <c r="AH15111" s="107" t="n"/>
      <c r="AI15111" s="107" t="n"/>
      <c r="AJ15111" s="107" t="n"/>
      <c r="AK15111" s="107" t="n"/>
      <c r="AL15111" s="107" t="n"/>
      <c r="AM15111" s="107" t="n"/>
      <c r="AN15111" s="107" t="n"/>
      <c r="AO15111" s="107" t="n"/>
      <c r="AP15111" s="107" t="n"/>
      <c r="AQ15111" s="107" t="n"/>
      <c r="AR15111" s="107" t="n"/>
      <c r="AS15111" s="107" t="n"/>
      <c r="AT15111" s="107" t="n"/>
      <c r="AU15111" s="107" t="n"/>
      <c r="AV15111" s="107" t="n"/>
      <c r="AW15111" s="107" t="n"/>
      <c r="AX15111" s="107" t="n"/>
      <c r="AY15111" s="107" t="n"/>
      <c r="AZ15111" s="107" t="n"/>
    </row>
    <row r="15112">
      <c r="AA15112" s="107" t="n"/>
      <c r="AB15112" s="107" t="n"/>
      <c r="AC15112" s="107" t="n"/>
      <c r="AD15112" s="107" t="n"/>
      <c r="AE15112" s="107" t="n"/>
      <c r="AF15112" s="107" t="n"/>
      <c r="AG15112" s="107" t="n"/>
      <c r="AH15112" s="107" t="n"/>
      <c r="AI15112" s="107" t="n"/>
      <c r="AJ15112" s="107" t="n"/>
      <c r="AK15112" s="107" t="n"/>
      <c r="AL15112" s="107" t="n"/>
      <c r="AM15112" s="107" t="n"/>
      <c r="AN15112" s="107" t="n"/>
      <c r="AO15112" s="107" t="n"/>
      <c r="AP15112" s="107" t="n"/>
      <c r="AQ15112" s="107" t="n"/>
      <c r="AR15112" s="107" t="n"/>
      <c r="AS15112" s="107" t="n"/>
      <c r="AT15112" s="107" t="n"/>
      <c r="AU15112" s="107" t="n"/>
      <c r="AV15112" s="107" t="n"/>
      <c r="AW15112" s="107" t="n"/>
      <c r="AX15112" s="107" t="n"/>
      <c r="AY15112" s="107" t="n"/>
      <c r="AZ15112" s="107" t="n"/>
    </row>
    <row r="15113">
      <c r="AA15113" s="107" t="n"/>
      <c r="AB15113" s="107" t="n"/>
      <c r="AC15113" s="107" t="n"/>
      <c r="AD15113" s="107" t="n"/>
      <c r="AE15113" s="107" t="n"/>
      <c r="AF15113" s="107" t="n"/>
      <c r="AG15113" s="107" t="n"/>
      <c r="AH15113" s="107" t="n"/>
      <c r="AI15113" s="107" t="n"/>
      <c r="AJ15113" s="107" t="n"/>
      <c r="AK15113" s="107" t="n"/>
      <c r="AL15113" s="107" t="n"/>
      <c r="AM15113" s="107" t="n"/>
      <c r="AN15113" s="107" t="n"/>
      <c r="AO15113" s="107" t="n"/>
      <c r="AP15113" s="107" t="n"/>
      <c r="AQ15113" s="107" t="n"/>
      <c r="AR15113" s="107" t="n"/>
      <c r="AS15113" s="107" t="n"/>
      <c r="AT15113" s="107" t="n"/>
      <c r="AU15113" s="107" t="n"/>
      <c r="AV15113" s="107" t="n"/>
      <c r="AW15113" s="107" t="n"/>
      <c r="AX15113" s="107" t="n"/>
      <c r="AY15113" s="107" t="n"/>
      <c r="AZ15113" s="107" t="n"/>
    </row>
    <row r="15114">
      <c r="AA15114" s="107" t="n"/>
      <c r="AB15114" s="107" t="n"/>
      <c r="AC15114" s="107" t="n"/>
      <c r="AD15114" s="107" t="n"/>
      <c r="AE15114" s="107" t="n"/>
      <c r="AF15114" s="107" t="n"/>
      <c r="AG15114" s="107" t="n"/>
      <c r="AH15114" s="107" t="n"/>
      <c r="AI15114" s="107" t="n"/>
      <c r="AJ15114" s="107" t="n"/>
      <c r="AK15114" s="107" t="n"/>
      <c r="AL15114" s="107" t="n"/>
      <c r="AM15114" s="107" t="n"/>
      <c r="AN15114" s="107" t="n"/>
      <c r="AO15114" s="107" t="n"/>
      <c r="AP15114" s="107" t="n"/>
      <c r="AQ15114" s="107" t="n"/>
      <c r="AR15114" s="107" t="n"/>
      <c r="AS15114" s="107" t="n"/>
      <c r="AT15114" s="107" t="n"/>
      <c r="AU15114" s="107" t="n"/>
      <c r="AV15114" s="107" t="n"/>
      <c r="AW15114" s="107" t="n"/>
      <c r="AX15114" s="107" t="n"/>
      <c r="AY15114" s="107" t="n"/>
      <c r="AZ15114" s="107" t="n"/>
    </row>
    <row r="15115">
      <c r="AA15115" s="107" t="n"/>
      <c r="AB15115" s="107" t="n"/>
      <c r="AC15115" s="107" t="n"/>
      <c r="AD15115" s="107" t="n"/>
      <c r="AE15115" s="107" t="n"/>
      <c r="AF15115" s="107" t="n"/>
      <c r="AG15115" s="107" t="n"/>
      <c r="AH15115" s="107" t="n"/>
      <c r="AI15115" s="107" t="n"/>
      <c r="AJ15115" s="107" t="n"/>
      <c r="AK15115" s="107" t="n"/>
      <c r="AL15115" s="107" t="n"/>
      <c r="AM15115" s="107" t="n"/>
      <c r="AN15115" s="107" t="n"/>
      <c r="AO15115" s="107" t="n"/>
      <c r="AP15115" s="107" t="n"/>
      <c r="AQ15115" s="107" t="n"/>
      <c r="AR15115" s="107" t="n"/>
      <c r="AS15115" s="107" t="n"/>
      <c r="AT15115" s="107" t="n"/>
      <c r="AU15115" s="107" t="n"/>
      <c r="AV15115" s="107" t="n"/>
      <c r="AW15115" s="107" t="n"/>
      <c r="AX15115" s="107" t="n"/>
      <c r="AY15115" s="107" t="n"/>
      <c r="AZ15115" s="107" t="n"/>
    </row>
    <row r="15116">
      <c r="AA15116" s="107" t="n"/>
      <c r="AB15116" s="107" t="n"/>
      <c r="AC15116" s="107" t="n"/>
      <c r="AD15116" s="107" t="n"/>
      <c r="AE15116" s="107" t="n"/>
      <c r="AF15116" s="107" t="n"/>
      <c r="AG15116" s="107" t="n"/>
      <c r="AH15116" s="107" t="n"/>
      <c r="AI15116" s="107" t="n"/>
      <c r="AJ15116" s="107" t="n"/>
      <c r="AK15116" s="107" t="n"/>
      <c r="AL15116" s="107" t="n"/>
      <c r="AM15116" s="107" t="n"/>
      <c r="AN15116" s="107" t="n"/>
      <c r="AO15116" s="107" t="n"/>
      <c r="AP15116" s="107" t="n"/>
      <c r="AQ15116" s="107" t="n"/>
      <c r="AR15116" s="107" t="n"/>
      <c r="AS15116" s="107" t="n"/>
      <c r="AT15116" s="107" t="n"/>
      <c r="AU15116" s="107" t="n"/>
      <c r="AV15116" s="107" t="n"/>
      <c r="AW15116" s="107" t="n"/>
      <c r="AX15116" s="107" t="n"/>
      <c r="AY15116" s="107" t="n"/>
      <c r="AZ15116" s="107" t="n"/>
    </row>
    <row r="15117">
      <c r="AA15117" s="107" t="n"/>
      <c r="AB15117" s="107" t="n"/>
      <c r="AC15117" s="107" t="n"/>
      <c r="AD15117" s="107" t="n"/>
      <c r="AE15117" s="107" t="n"/>
      <c r="AF15117" s="107" t="n"/>
      <c r="AG15117" s="107" t="n"/>
      <c r="AH15117" s="107" t="n"/>
      <c r="AI15117" s="107" t="n"/>
      <c r="AJ15117" s="107" t="n"/>
      <c r="AK15117" s="107" t="n"/>
      <c r="AL15117" s="107" t="n"/>
      <c r="AM15117" s="107" t="n"/>
      <c r="AN15117" s="107" t="n"/>
      <c r="AO15117" s="107" t="n"/>
      <c r="AP15117" s="107" t="n"/>
      <c r="AQ15117" s="107" t="n"/>
      <c r="AR15117" s="107" t="n"/>
      <c r="AS15117" s="107" t="n"/>
      <c r="AT15117" s="107" t="n"/>
      <c r="AU15117" s="107" t="n"/>
      <c r="AV15117" s="107" t="n"/>
      <c r="AW15117" s="107" t="n"/>
      <c r="AX15117" s="107" t="n"/>
      <c r="AY15117" s="107" t="n"/>
      <c r="AZ15117" s="107" t="n"/>
    </row>
    <row r="15118">
      <c r="AA15118" s="107" t="n"/>
      <c r="AB15118" s="107" t="n"/>
      <c r="AC15118" s="107" t="n"/>
      <c r="AD15118" s="107" t="n"/>
      <c r="AE15118" s="107" t="n"/>
      <c r="AF15118" s="107" t="n"/>
      <c r="AG15118" s="107" t="n"/>
      <c r="AH15118" s="107" t="n"/>
      <c r="AI15118" s="107" t="n"/>
      <c r="AJ15118" s="107" t="n"/>
      <c r="AK15118" s="107" t="n"/>
      <c r="AL15118" s="107" t="n"/>
      <c r="AM15118" s="107" t="n"/>
      <c r="AN15118" s="107" t="n"/>
      <c r="AO15118" s="107" t="n"/>
      <c r="AP15118" s="107" t="n"/>
      <c r="AQ15118" s="107" t="n"/>
      <c r="AR15118" s="107" t="n"/>
      <c r="AS15118" s="107" t="n"/>
      <c r="AT15118" s="107" t="n"/>
      <c r="AU15118" s="107" t="n"/>
      <c r="AV15118" s="107" t="n"/>
      <c r="AW15118" s="107" t="n"/>
      <c r="AX15118" s="107" t="n"/>
      <c r="AY15118" s="107" t="n"/>
      <c r="AZ15118" s="107" t="n"/>
    </row>
    <row r="15119">
      <c r="AA15119" s="107" t="n"/>
      <c r="AB15119" s="107" t="n"/>
      <c r="AC15119" s="107" t="n"/>
      <c r="AD15119" s="107" t="n"/>
      <c r="AE15119" s="107" t="n"/>
      <c r="AF15119" s="107" t="n"/>
      <c r="AG15119" s="107" t="n"/>
      <c r="AH15119" s="107" t="n"/>
      <c r="AI15119" s="107" t="n"/>
      <c r="AJ15119" s="107" t="n"/>
      <c r="AK15119" s="107" t="n"/>
      <c r="AL15119" s="107" t="n"/>
      <c r="AM15119" s="107" t="n"/>
      <c r="AN15119" s="107" t="n"/>
      <c r="AO15119" s="107" t="n"/>
      <c r="AP15119" s="107" t="n"/>
      <c r="AQ15119" s="107" t="n"/>
      <c r="AR15119" s="107" t="n"/>
      <c r="AS15119" s="107" t="n"/>
      <c r="AT15119" s="107" t="n"/>
      <c r="AU15119" s="107" t="n"/>
      <c r="AV15119" s="107" t="n"/>
      <c r="AW15119" s="107" t="n"/>
      <c r="AX15119" s="107" t="n"/>
      <c r="AY15119" s="107" t="n"/>
      <c r="AZ15119" s="107" t="n"/>
    </row>
    <row r="15120">
      <c r="AA15120" s="107" t="n"/>
      <c r="AB15120" s="107" t="n"/>
      <c r="AC15120" s="107" t="n"/>
      <c r="AD15120" s="107" t="n"/>
      <c r="AE15120" s="107" t="n"/>
      <c r="AF15120" s="107" t="n"/>
      <c r="AG15120" s="107" t="n"/>
      <c r="AH15120" s="107" t="n"/>
      <c r="AI15120" s="107" t="n"/>
      <c r="AJ15120" s="107" t="n"/>
      <c r="AK15120" s="107" t="n"/>
      <c r="AL15120" s="107" t="n"/>
      <c r="AM15120" s="107" t="n"/>
      <c r="AN15120" s="107" t="n"/>
      <c r="AO15120" s="107" t="n"/>
      <c r="AP15120" s="107" t="n"/>
      <c r="AQ15120" s="107" t="n"/>
      <c r="AR15120" s="107" t="n"/>
      <c r="AS15120" s="107" t="n"/>
      <c r="AT15120" s="107" t="n"/>
      <c r="AU15120" s="107" t="n"/>
      <c r="AV15120" s="107" t="n"/>
      <c r="AW15120" s="107" t="n"/>
      <c r="AX15120" s="107" t="n"/>
      <c r="AY15120" s="107" t="n"/>
      <c r="AZ15120" s="107" t="n"/>
    </row>
    <row r="15121">
      <c r="AA15121" s="107" t="n"/>
      <c r="AB15121" s="107" t="n"/>
      <c r="AC15121" s="107" t="n"/>
      <c r="AD15121" s="107" t="n"/>
      <c r="AE15121" s="107" t="n"/>
      <c r="AF15121" s="107" t="n"/>
      <c r="AG15121" s="107" t="n"/>
      <c r="AH15121" s="107" t="n"/>
      <c r="AI15121" s="107" t="n"/>
      <c r="AJ15121" s="107" t="n"/>
      <c r="AK15121" s="107" t="n"/>
      <c r="AL15121" s="107" t="n"/>
      <c r="AM15121" s="107" t="n"/>
      <c r="AN15121" s="107" t="n"/>
      <c r="AO15121" s="107" t="n"/>
      <c r="AP15121" s="107" t="n"/>
      <c r="AQ15121" s="107" t="n"/>
      <c r="AR15121" s="107" t="n"/>
      <c r="AS15121" s="107" t="n"/>
      <c r="AT15121" s="107" t="n"/>
      <c r="AU15121" s="107" t="n"/>
      <c r="AV15121" s="107" t="n"/>
      <c r="AW15121" s="107" t="n"/>
      <c r="AX15121" s="107" t="n"/>
      <c r="AY15121" s="107" t="n"/>
      <c r="AZ15121" s="107" t="n"/>
    </row>
    <row r="15122">
      <c r="AA15122" s="107" t="n"/>
      <c r="AB15122" s="107" t="n"/>
      <c r="AC15122" s="107" t="n"/>
      <c r="AD15122" s="107" t="n"/>
      <c r="AE15122" s="107" t="n"/>
      <c r="AF15122" s="107" t="n"/>
      <c r="AG15122" s="107" t="n"/>
      <c r="AH15122" s="107" t="n"/>
      <c r="AI15122" s="107" t="n"/>
      <c r="AJ15122" s="107" t="n"/>
      <c r="AK15122" s="107" t="n"/>
      <c r="AL15122" s="107" t="n"/>
      <c r="AM15122" s="107" t="n"/>
      <c r="AN15122" s="107" t="n"/>
      <c r="AO15122" s="107" t="n"/>
      <c r="AP15122" s="107" t="n"/>
      <c r="AQ15122" s="107" t="n"/>
      <c r="AR15122" s="107" t="n"/>
      <c r="AS15122" s="107" t="n"/>
      <c r="AT15122" s="107" t="n"/>
      <c r="AU15122" s="107" t="n"/>
      <c r="AV15122" s="107" t="n"/>
      <c r="AW15122" s="107" t="n"/>
      <c r="AX15122" s="107" t="n"/>
      <c r="AY15122" s="107" t="n"/>
      <c r="AZ15122" s="107" t="n"/>
    </row>
    <row r="15123">
      <c r="AA15123" s="107" t="n"/>
      <c r="AB15123" s="107" t="n"/>
      <c r="AC15123" s="107" t="n"/>
      <c r="AD15123" s="107" t="n"/>
      <c r="AE15123" s="107" t="n"/>
      <c r="AF15123" s="107" t="n"/>
      <c r="AG15123" s="107" t="n"/>
      <c r="AH15123" s="107" t="n"/>
      <c r="AI15123" s="107" t="n"/>
      <c r="AJ15123" s="107" t="n"/>
      <c r="AK15123" s="107" t="n"/>
      <c r="AL15123" s="107" t="n"/>
      <c r="AM15123" s="107" t="n"/>
      <c r="AN15123" s="107" t="n"/>
      <c r="AO15123" s="107" t="n"/>
      <c r="AP15123" s="107" t="n"/>
      <c r="AQ15123" s="107" t="n"/>
      <c r="AR15123" s="107" t="n"/>
      <c r="AS15123" s="107" t="n"/>
      <c r="AT15123" s="107" t="n"/>
      <c r="AU15123" s="107" t="n"/>
      <c r="AV15123" s="107" t="n"/>
      <c r="AW15123" s="107" t="n"/>
      <c r="AX15123" s="107" t="n"/>
      <c r="AY15123" s="107" t="n"/>
      <c r="AZ15123" s="107" t="n"/>
    </row>
    <row r="15124">
      <c r="AA15124" s="107" t="n"/>
      <c r="AB15124" s="107" t="n"/>
      <c r="AC15124" s="107" t="n"/>
      <c r="AD15124" s="107" t="n"/>
      <c r="AE15124" s="107" t="n"/>
      <c r="AF15124" s="107" t="n"/>
      <c r="AG15124" s="107" t="n"/>
      <c r="AH15124" s="107" t="n"/>
      <c r="AI15124" s="107" t="n"/>
      <c r="AJ15124" s="107" t="n"/>
      <c r="AK15124" s="107" t="n"/>
      <c r="AL15124" s="107" t="n"/>
      <c r="AM15124" s="107" t="n"/>
      <c r="AN15124" s="107" t="n"/>
      <c r="AO15124" s="107" t="n"/>
      <c r="AP15124" s="107" t="n"/>
      <c r="AQ15124" s="107" t="n"/>
      <c r="AR15124" s="107" t="n"/>
      <c r="AS15124" s="107" t="n"/>
      <c r="AT15124" s="107" t="n"/>
      <c r="AU15124" s="107" t="n"/>
      <c r="AV15124" s="107" t="n"/>
      <c r="AW15124" s="107" t="n"/>
      <c r="AX15124" s="107" t="n"/>
      <c r="AY15124" s="107" t="n"/>
      <c r="AZ15124" s="107" t="n"/>
    </row>
    <row r="15125">
      <c r="AA15125" s="107" t="n"/>
      <c r="AB15125" s="107" t="n"/>
      <c r="AC15125" s="107" t="n"/>
      <c r="AD15125" s="107" t="n"/>
      <c r="AE15125" s="107" t="n"/>
      <c r="AF15125" s="107" t="n"/>
      <c r="AG15125" s="107" t="n"/>
      <c r="AH15125" s="107" t="n"/>
      <c r="AI15125" s="107" t="n"/>
      <c r="AJ15125" s="107" t="n"/>
      <c r="AK15125" s="107" t="n"/>
      <c r="AL15125" s="107" t="n"/>
      <c r="AM15125" s="107" t="n"/>
      <c r="AN15125" s="107" t="n"/>
      <c r="AO15125" s="107" t="n"/>
      <c r="AP15125" s="107" t="n"/>
      <c r="AQ15125" s="107" t="n"/>
      <c r="AR15125" s="107" t="n"/>
      <c r="AS15125" s="107" t="n"/>
      <c r="AT15125" s="107" t="n"/>
      <c r="AU15125" s="107" t="n"/>
      <c r="AV15125" s="107" t="n"/>
      <c r="AW15125" s="107" t="n"/>
      <c r="AX15125" s="107" t="n"/>
      <c r="AY15125" s="107" t="n"/>
      <c r="AZ15125" s="107" t="n"/>
    </row>
    <row r="15126">
      <c r="AA15126" s="107" t="n"/>
      <c r="AB15126" s="107" t="n"/>
      <c r="AC15126" s="107" t="n"/>
      <c r="AD15126" s="107" t="n"/>
      <c r="AE15126" s="107" t="n"/>
      <c r="AF15126" s="107" t="n"/>
      <c r="AG15126" s="107" t="n"/>
      <c r="AH15126" s="107" t="n"/>
      <c r="AI15126" s="107" t="n"/>
      <c r="AJ15126" s="107" t="n"/>
      <c r="AK15126" s="107" t="n"/>
      <c r="AL15126" s="107" t="n"/>
      <c r="AM15126" s="107" t="n"/>
      <c r="AN15126" s="107" t="n"/>
      <c r="AO15126" s="107" t="n"/>
      <c r="AP15126" s="107" t="n"/>
      <c r="AQ15126" s="107" t="n"/>
      <c r="AR15126" s="107" t="n"/>
      <c r="AS15126" s="107" t="n"/>
      <c r="AT15126" s="107" t="n"/>
      <c r="AU15126" s="107" t="n"/>
      <c r="AV15126" s="107" t="n"/>
      <c r="AW15126" s="107" t="n"/>
      <c r="AX15126" s="107" t="n"/>
      <c r="AY15126" s="107" t="n"/>
      <c r="AZ15126" s="107" t="n"/>
    </row>
    <row r="15127">
      <c r="AA15127" s="107" t="n"/>
      <c r="AB15127" s="107" t="n"/>
      <c r="AC15127" s="107" t="n"/>
      <c r="AD15127" s="107" t="n"/>
      <c r="AE15127" s="107" t="n"/>
      <c r="AF15127" s="107" t="n"/>
      <c r="AG15127" s="107" t="n"/>
      <c r="AH15127" s="107" t="n"/>
      <c r="AI15127" s="107" t="n"/>
      <c r="AJ15127" s="107" t="n"/>
      <c r="AK15127" s="107" t="n"/>
      <c r="AL15127" s="107" t="n"/>
      <c r="AM15127" s="107" t="n"/>
      <c r="AN15127" s="107" t="n"/>
      <c r="AO15127" s="107" t="n"/>
      <c r="AP15127" s="107" t="n"/>
      <c r="AQ15127" s="107" t="n"/>
      <c r="AR15127" s="107" t="n"/>
      <c r="AS15127" s="107" t="n"/>
      <c r="AT15127" s="107" t="n"/>
      <c r="AU15127" s="107" t="n"/>
      <c r="AV15127" s="107" t="n"/>
      <c r="AW15127" s="107" t="n"/>
      <c r="AX15127" s="107" t="n"/>
      <c r="AY15127" s="107" t="n"/>
      <c r="AZ15127" s="107" t="n"/>
    </row>
    <row r="15128">
      <c r="AA15128" s="107" t="n"/>
      <c r="AB15128" s="107" t="n"/>
      <c r="AC15128" s="107" t="n"/>
      <c r="AD15128" s="107" t="n"/>
      <c r="AE15128" s="107" t="n"/>
      <c r="AF15128" s="107" t="n"/>
      <c r="AG15128" s="107" t="n"/>
      <c r="AH15128" s="107" t="n"/>
      <c r="AI15128" s="107" t="n"/>
      <c r="AJ15128" s="107" t="n"/>
      <c r="AK15128" s="107" t="n"/>
      <c r="AL15128" s="107" t="n"/>
      <c r="AM15128" s="107" t="n"/>
      <c r="AN15128" s="107" t="n"/>
      <c r="AO15128" s="107" t="n"/>
      <c r="AP15128" s="107" t="n"/>
      <c r="AQ15128" s="107" t="n"/>
      <c r="AR15128" s="107" t="n"/>
      <c r="AS15128" s="107" t="n"/>
      <c r="AT15128" s="107" t="n"/>
      <c r="AU15128" s="107" t="n"/>
      <c r="AV15128" s="107" t="n"/>
      <c r="AW15128" s="107" t="n"/>
      <c r="AX15128" s="107" t="n"/>
      <c r="AY15128" s="107" t="n"/>
      <c r="AZ15128" s="107" t="n"/>
    </row>
    <row r="15129">
      <c r="AA15129" s="107" t="n"/>
      <c r="AB15129" s="107" t="n"/>
      <c r="AC15129" s="107" t="n"/>
      <c r="AD15129" s="107" t="n"/>
      <c r="AE15129" s="107" t="n"/>
      <c r="AF15129" s="107" t="n"/>
      <c r="AG15129" s="107" t="n"/>
      <c r="AH15129" s="107" t="n"/>
      <c r="AI15129" s="107" t="n"/>
      <c r="AJ15129" s="107" t="n"/>
      <c r="AK15129" s="107" t="n"/>
      <c r="AL15129" s="107" t="n"/>
      <c r="AM15129" s="107" t="n"/>
      <c r="AN15129" s="107" t="n"/>
      <c r="AO15129" s="107" t="n"/>
      <c r="AP15129" s="107" t="n"/>
      <c r="AQ15129" s="107" t="n"/>
      <c r="AR15129" s="107" t="n"/>
      <c r="AS15129" s="107" t="n"/>
      <c r="AT15129" s="107" t="n"/>
      <c r="AU15129" s="107" t="n"/>
      <c r="AV15129" s="107" t="n"/>
      <c r="AW15129" s="107" t="n"/>
      <c r="AX15129" s="107" t="n"/>
      <c r="AY15129" s="107" t="n"/>
      <c r="AZ15129" s="107" t="n"/>
    </row>
    <row r="15130">
      <c r="AA15130" s="107" t="n"/>
      <c r="AB15130" s="107" t="n"/>
      <c r="AC15130" s="107" t="n"/>
      <c r="AD15130" s="107" t="n"/>
      <c r="AE15130" s="107" t="n"/>
      <c r="AF15130" s="107" t="n"/>
      <c r="AG15130" s="107" t="n"/>
      <c r="AH15130" s="107" t="n"/>
      <c r="AI15130" s="107" t="n"/>
      <c r="AJ15130" s="107" t="n"/>
      <c r="AK15130" s="107" t="n"/>
      <c r="AL15130" s="107" t="n"/>
      <c r="AM15130" s="107" t="n"/>
      <c r="AN15130" s="107" t="n"/>
      <c r="AO15130" s="107" t="n"/>
      <c r="AP15130" s="107" t="n"/>
      <c r="AQ15130" s="107" t="n"/>
      <c r="AR15130" s="107" t="n"/>
      <c r="AS15130" s="107" t="n"/>
      <c r="AT15130" s="107" t="n"/>
      <c r="AU15130" s="107" t="n"/>
      <c r="AV15130" s="107" t="n"/>
      <c r="AW15130" s="107" t="n"/>
      <c r="AX15130" s="107" t="n"/>
      <c r="AY15130" s="107" t="n"/>
      <c r="AZ15130" s="107" t="n"/>
    </row>
    <row r="15131">
      <c r="AA15131" s="107" t="n"/>
      <c r="AB15131" s="107" t="n"/>
      <c r="AC15131" s="107" t="n"/>
      <c r="AD15131" s="107" t="n"/>
      <c r="AE15131" s="107" t="n"/>
      <c r="AF15131" s="107" t="n"/>
      <c r="AG15131" s="107" t="n"/>
      <c r="AH15131" s="107" t="n"/>
      <c r="AI15131" s="107" t="n"/>
      <c r="AJ15131" s="107" t="n"/>
      <c r="AK15131" s="107" t="n"/>
      <c r="AL15131" s="107" t="n"/>
      <c r="AM15131" s="107" t="n"/>
      <c r="AN15131" s="107" t="n"/>
      <c r="AO15131" s="107" t="n"/>
      <c r="AP15131" s="107" t="n"/>
      <c r="AQ15131" s="107" t="n"/>
      <c r="AR15131" s="107" t="n"/>
      <c r="AS15131" s="107" t="n"/>
      <c r="AT15131" s="107" t="n"/>
      <c r="AU15131" s="107" t="n"/>
      <c r="AV15131" s="107" t="n"/>
      <c r="AW15131" s="107" t="n"/>
      <c r="AX15131" s="107" t="n"/>
      <c r="AY15131" s="107" t="n"/>
      <c r="AZ15131" s="107" t="n"/>
    </row>
    <row r="15132">
      <c r="AA15132" s="107" t="n"/>
      <c r="AB15132" s="107" t="n"/>
      <c r="AC15132" s="107" t="n"/>
      <c r="AD15132" s="107" t="n"/>
      <c r="AE15132" s="107" t="n"/>
      <c r="AF15132" s="107" t="n"/>
      <c r="AG15132" s="107" t="n"/>
      <c r="AH15132" s="107" t="n"/>
      <c r="AI15132" s="107" t="n"/>
      <c r="AJ15132" s="107" t="n"/>
      <c r="AK15132" s="107" t="n"/>
      <c r="AL15132" s="107" t="n"/>
      <c r="AM15132" s="107" t="n"/>
      <c r="AN15132" s="107" t="n"/>
      <c r="AO15132" s="107" t="n"/>
      <c r="AP15132" s="107" t="n"/>
      <c r="AQ15132" s="107" t="n"/>
      <c r="AR15132" s="107" t="n"/>
      <c r="AS15132" s="107" t="n"/>
      <c r="AT15132" s="107" t="n"/>
      <c r="AU15132" s="107" t="n"/>
      <c r="AV15132" s="107" t="n"/>
      <c r="AW15132" s="107" t="n"/>
      <c r="AX15132" s="107" t="n"/>
      <c r="AY15132" s="107" t="n"/>
      <c r="AZ15132" s="107" t="n"/>
    </row>
    <row r="15133">
      <c r="AA15133" s="107" t="n"/>
      <c r="AB15133" s="107" t="n"/>
      <c r="AC15133" s="107" t="n"/>
      <c r="AD15133" s="107" t="n"/>
      <c r="AE15133" s="107" t="n"/>
      <c r="AF15133" s="107" t="n"/>
      <c r="AG15133" s="107" t="n"/>
      <c r="AH15133" s="107" t="n"/>
      <c r="AI15133" s="107" t="n"/>
      <c r="AJ15133" s="107" t="n"/>
      <c r="AK15133" s="107" t="n"/>
      <c r="AL15133" s="107" t="n"/>
      <c r="AM15133" s="107" t="n"/>
      <c r="AN15133" s="107" t="n"/>
      <c r="AO15133" s="107" t="n"/>
      <c r="AP15133" s="107" t="n"/>
      <c r="AQ15133" s="107" t="n"/>
      <c r="AR15133" s="107" t="n"/>
      <c r="AS15133" s="107" t="n"/>
      <c r="AT15133" s="107" t="n"/>
      <c r="AU15133" s="107" t="n"/>
      <c r="AV15133" s="107" t="n"/>
      <c r="AW15133" s="107" t="n"/>
      <c r="AX15133" s="107" t="n"/>
      <c r="AY15133" s="107" t="n"/>
      <c r="AZ15133" s="107" t="n"/>
    </row>
    <row r="15134">
      <c r="AA15134" s="107" t="n"/>
      <c r="AB15134" s="107" t="n"/>
      <c r="AC15134" s="107" t="n"/>
      <c r="AD15134" s="107" t="n"/>
      <c r="AE15134" s="107" t="n"/>
      <c r="AF15134" s="107" t="n"/>
      <c r="AG15134" s="107" t="n"/>
      <c r="AH15134" s="107" t="n"/>
      <c r="AI15134" s="107" t="n"/>
      <c r="AJ15134" s="107" t="n"/>
      <c r="AK15134" s="107" t="n"/>
      <c r="AL15134" s="107" t="n"/>
      <c r="AM15134" s="107" t="n"/>
      <c r="AN15134" s="107" t="n"/>
      <c r="AO15134" s="107" t="n"/>
      <c r="AP15134" s="107" t="n"/>
      <c r="AQ15134" s="107" t="n"/>
      <c r="AR15134" s="107" t="n"/>
      <c r="AS15134" s="107" t="n"/>
      <c r="AT15134" s="107" t="n"/>
      <c r="AU15134" s="107" t="n"/>
      <c r="AV15134" s="107" t="n"/>
      <c r="AW15134" s="107" t="n"/>
      <c r="AX15134" s="107" t="n"/>
      <c r="AY15134" s="107" t="n"/>
      <c r="AZ15134" s="107" t="n"/>
    </row>
    <row r="15135">
      <c r="AA15135" s="107" t="n"/>
      <c r="AB15135" s="107" t="n"/>
      <c r="AC15135" s="107" t="n"/>
      <c r="AD15135" s="107" t="n"/>
      <c r="AE15135" s="107" t="n"/>
      <c r="AF15135" s="107" t="n"/>
      <c r="AG15135" s="107" t="n"/>
      <c r="AH15135" s="107" t="n"/>
      <c r="AI15135" s="107" t="n"/>
      <c r="AJ15135" s="107" t="n"/>
      <c r="AK15135" s="107" t="n"/>
      <c r="AL15135" s="107" t="n"/>
      <c r="AM15135" s="107" t="n"/>
      <c r="AN15135" s="107" t="n"/>
      <c r="AO15135" s="107" t="n"/>
      <c r="AP15135" s="107" t="n"/>
      <c r="AQ15135" s="107" t="n"/>
      <c r="AR15135" s="107" t="n"/>
      <c r="AS15135" s="107" t="n"/>
      <c r="AT15135" s="107" t="n"/>
      <c r="AU15135" s="107" t="n"/>
      <c r="AV15135" s="107" t="n"/>
      <c r="AW15135" s="107" t="n"/>
      <c r="AX15135" s="107" t="n"/>
      <c r="AY15135" s="107" t="n"/>
      <c r="AZ15135" s="107" t="n"/>
    </row>
    <row r="15136">
      <c r="AA15136" s="107" t="n"/>
      <c r="AB15136" s="107" t="n"/>
      <c r="AC15136" s="107" t="n"/>
      <c r="AD15136" s="107" t="n"/>
      <c r="AE15136" s="107" t="n"/>
      <c r="AF15136" s="107" t="n"/>
      <c r="AG15136" s="107" t="n"/>
      <c r="AH15136" s="107" t="n"/>
      <c r="AI15136" s="107" t="n"/>
      <c r="AJ15136" s="107" t="n"/>
      <c r="AK15136" s="107" t="n"/>
      <c r="AL15136" s="107" t="n"/>
      <c r="AM15136" s="107" t="n"/>
      <c r="AN15136" s="107" t="n"/>
      <c r="AO15136" s="107" t="n"/>
      <c r="AP15136" s="107" t="n"/>
      <c r="AQ15136" s="107" t="n"/>
      <c r="AR15136" s="107" t="n"/>
      <c r="AS15136" s="107" t="n"/>
      <c r="AT15136" s="107" t="n"/>
      <c r="AU15136" s="107" t="n"/>
      <c r="AV15136" s="107" t="n"/>
      <c r="AW15136" s="107" t="n"/>
      <c r="AX15136" s="107" t="n"/>
      <c r="AY15136" s="107" t="n"/>
      <c r="AZ15136" s="107" t="n"/>
    </row>
    <row r="15137">
      <c r="AA15137" s="107" t="n"/>
      <c r="AB15137" s="107" t="n"/>
      <c r="AC15137" s="107" t="n"/>
      <c r="AD15137" s="107" t="n"/>
      <c r="AE15137" s="107" t="n"/>
      <c r="AF15137" s="107" t="n"/>
      <c r="AG15137" s="107" t="n"/>
      <c r="AH15137" s="107" t="n"/>
      <c r="AI15137" s="107" t="n"/>
      <c r="AJ15137" s="107" t="n"/>
      <c r="AK15137" s="107" t="n"/>
      <c r="AL15137" s="107" t="n"/>
      <c r="AM15137" s="107" t="n"/>
      <c r="AN15137" s="107" t="n"/>
      <c r="AO15137" s="107" t="n"/>
      <c r="AP15137" s="107" t="n"/>
      <c r="AQ15137" s="107" t="n"/>
      <c r="AR15137" s="107" t="n"/>
      <c r="AS15137" s="107" t="n"/>
      <c r="AT15137" s="107" t="n"/>
      <c r="AU15137" s="107" t="n"/>
      <c r="AV15137" s="107" t="n"/>
      <c r="AW15137" s="107" t="n"/>
      <c r="AX15137" s="107" t="n"/>
      <c r="AY15137" s="107" t="n"/>
      <c r="AZ15137" s="107" t="n"/>
    </row>
    <row r="15138">
      <c r="AA15138" s="107" t="n"/>
      <c r="AB15138" s="107" t="n"/>
      <c r="AC15138" s="107" t="n"/>
      <c r="AD15138" s="107" t="n"/>
      <c r="AE15138" s="107" t="n"/>
      <c r="AF15138" s="107" t="n"/>
      <c r="AG15138" s="107" t="n"/>
      <c r="AH15138" s="107" t="n"/>
      <c r="AI15138" s="107" t="n"/>
      <c r="AJ15138" s="107" t="n"/>
      <c r="AK15138" s="107" t="n"/>
      <c r="AL15138" s="107" t="n"/>
      <c r="AM15138" s="107" t="n"/>
      <c r="AN15138" s="107" t="n"/>
      <c r="AO15138" s="107" t="n"/>
      <c r="AP15138" s="107" t="n"/>
      <c r="AQ15138" s="107" t="n"/>
      <c r="AR15138" s="107" t="n"/>
      <c r="AS15138" s="107" t="n"/>
      <c r="AT15138" s="107" t="n"/>
      <c r="AU15138" s="107" t="n"/>
      <c r="AV15138" s="107" t="n"/>
      <c r="AW15138" s="107" t="n"/>
      <c r="AX15138" s="107" t="n"/>
      <c r="AY15138" s="107" t="n"/>
      <c r="AZ15138" s="107" t="n"/>
    </row>
    <row r="15139">
      <c r="AA15139" s="107" t="n"/>
      <c r="AB15139" s="107" t="n"/>
      <c r="AC15139" s="107" t="n"/>
      <c r="AD15139" s="107" t="n"/>
      <c r="AE15139" s="107" t="n"/>
      <c r="AF15139" s="107" t="n"/>
      <c r="AG15139" s="107" t="n"/>
      <c r="AH15139" s="107" t="n"/>
      <c r="AI15139" s="107" t="n"/>
      <c r="AJ15139" s="107" t="n"/>
      <c r="AK15139" s="107" t="n"/>
      <c r="AL15139" s="107" t="n"/>
      <c r="AM15139" s="107" t="n"/>
      <c r="AN15139" s="107" t="n"/>
      <c r="AO15139" s="107" t="n"/>
      <c r="AP15139" s="107" t="n"/>
      <c r="AQ15139" s="107" t="n"/>
      <c r="AR15139" s="107" t="n"/>
      <c r="AS15139" s="107" t="n"/>
      <c r="AT15139" s="107" t="n"/>
      <c r="AU15139" s="107" t="n"/>
      <c r="AV15139" s="107" t="n"/>
      <c r="AW15139" s="107" t="n"/>
      <c r="AX15139" s="107" t="n"/>
      <c r="AY15139" s="107" t="n"/>
      <c r="AZ15139" s="107" t="n"/>
    </row>
    <row r="15140">
      <c r="AA15140" s="107" t="n"/>
      <c r="AB15140" s="107" t="n"/>
      <c r="AC15140" s="107" t="n"/>
      <c r="AD15140" s="107" t="n"/>
      <c r="AE15140" s="107" t="n"/>
      <c r="AF15140" s="107" t="n"/>
      <c r="AG15140" s="107" t="n"/>
      <c r="AH15140" s="107" t="n"/>
      <c r="AI15140" s="107" t="n"/>
      <c r="AJ15140" s="107" t="n"/>
      <c r="AK15140" s="107" t="n"/>
      <c r="AL15140" s="107" t="n"/>
      <c r="AM15140" s="107" t="n"/>
      <c r="AN15140" s="107" t="n"/>
      <c r="AO15140" s="107" t="n"/>
      <c r="AP15140" s="107" t="n"/>
      <c r="AQ15140" s="107" t="n"/>
      <c r="AR15140" s="107" t="n"/>
      <c r="AS15140" s="107" t="n"/>
      <c r="AT15140" s="107" t="n"/>
      <c r="AU15140" s="107" t="n"/>
      <c r="AV15140" s="107" t="n"/>
      <c r="AW15140" s="107" t="n"/>
      <c r="AX15140" s="107" t="n"/>
      <c r="AY15140" s="107" t="n"/>
      <c r="AZ15140" s="107" t="n"/>
    </row>
    <row r="15141">
      <c r="AA15141" s="107" t="n"/>
      <c r="AB15141" s="107" t="n"/>
      <c r="AC15141" s="107" t="n"/>
      <c r="AD15141" s="107" t="n"/>
      <c r="AE15141" s="107" t="n"/>
      <c r="AF15141" s="107" t="n"/>
      <c r="AG15141" s="107" t="n"/>
      <c r="AH15141" s="107" t="n"/>
      <c r="AI15141" s="107" t="n"/>
      <c r="AJ15141" s="107" t="n"/>
      <c r="AK15141" s="107" t="n"/>
      <c r="AL15141" s="107" t="n"/>
      <c r="AM15141" s="107" t="n"/>
      <c r="AN15141" s="107" t="n"/>
      <c r="AO15141" s="107" t="n"/>
      <c r="AP15141" s="107" t="n"/>
      <c r="AQ15141" s="107" t="n"/>
      <c r="AR15141" s="107" t="n"/>
      <c r="AS15141" s="107" t="n"/>
      <c r="AT15141" s="107" t="n"/>
      <c r="AU15141" s="107" t="n"/>
      <c r="AV15141" s="107" t="n"/>
      <c r="AW15141" s="107" t="n"/>
      <c r="AX15141" s="107" t="n"/>
      <c r="AY15141" s="107" t="n"/>
      <c r="AZ15141" s="107" t="n"/>
    </row>
    <row r="15142">
      <c r="AA15142" s="107" t="n"/>
      <c r="AB15142" s="107" t="n"/>
      <c r="AC15142" s="107" t="n"/>
      <c r="AD15142" s="107" t="n"/>
      <c r="AE15142" s="107" t="n"/>
      <c r="AF15142" s="107" t="n"/>
      <c r="AG15142" s="107" t="n"/>
      <c r="AH15142" s="107" t="n"/>
      <c r="AI15142" s="107" t="n"/>
      <c r="AJ15142" s="107" t="n"/>
      <c r="AK15142" s="107" t="n"/>
      <c r="AL15142" s="107" t="n"/>
      <c r="AM15142" s="107" t="n"/>
      <c r="AN15142" s="107" t="n"/>
      <c r="AO15142" s="107" t="n"/>
      <c r="AP15142" s="107" t="n"/>
      <c r="AQ15142" s="107" t="n"/>
      <c r="AR15142" s="107" t="n"/>
      <c r="AS15142" s="107" t="n"/>
      <c r="AT15142" s="107" t="n"/>
      <c r="AU15142" s="107" t="n"/>
      <c r="AV15142" s="107" t="n"/>
      <c r="AW15142" s="107" t="n"/>
      <c r="AX15142" s="107" t="n"/>
      <c r="AY15142" s="107" t="n"/>
      <c r="AZ15142" s="107" t="n"/>
    </row>
    <row r="15143">
      <c r="AA15143" s="107" t="n"/>
      <c r="AB15143" s="107" t="n"/>
      <c r="AC15143" s="107" t="n"/>
      <c r="AD15143" s="107" t="n"/>
      <c r="AE15143" s="107" t="n"/>
      <c r="AF15143" s="107" t="n"/>
      <c r="AG15143" s="107" t="n"/>
      <c r="AH15143" s="107" t="n"/>
      <c r="AI15143" s="107" t="n"/>
      <c r="AJ15143" s="107" t="n"/>
      <c r="AK15143" s="107" t="n"/>
      <c r="AL15143" s="107" t="n"/>
      <c r="AM15143" s="107" t="n"/>
      <c r="AN15143" s="107" t="n"/>
      <c r="AO15143" s="107" t="n"/>
      <c r="AP15143" s="107" t="n"/>
      <c r="AQ15143" s="107" t="n"/>
      <c r="AR15143" s="107" t="n"/>
      <c r="AS15143" s="107" t="n"/>
      <c r="AT15143" s="107" t="n"/>
      <c r="AU15143" s="107" t="n"/>
      <c r="AV15143" s="107" t="n"/>
      <c r="AW15143" s="107" t="n"/>
      <c r="AX15143" s="107" t="n"/>
      <c r="AY15143" s="107" t="n"/>
      <c r="AZ15143" s="107" t="n"/>
    </row>
    <row r="15144">
      <c r="AA15144" s="107" t="n"/>
      <c r="AB15144" s="107" t="n"/>
      <c r="AC15144" s="107" t="n"/>
      <c r="AD15144" s="107" t="n"/>
      <c r="AE15144" s="107" t="n"/>
      <c r="AF15144" s="107" t="n"/>
      <c r="AG15144" s="107" t="n"/>
      <c r="AH15144" s="107" t="n"/>
      <c r="AI15144" s="107" t="n"/>
      <c r="AJ15144" s="107" t="n"/>
      <c r="AK15144" s="107" t="n"/>
      <c r="AL15144" s="107" t="n"/>
      <c r="AM15144" s="107" t="n"/>
      <c r="AN15144" s="107" t="n"/>
      <c r="AO15144" s="107" t="n"/>
      <c r="AP15144" s="107" t="n"/>
      <c r="AQ15144" s="107" t="n"/>
      <c r="AR15144" s="107" t="n"/>
      <c r="AS15144" s="107" t="n"/>
      <c r="AT15144" s="107" t="n"/>
      <c r="AU15144" s="107" t="n"/>
      <c r="AV15144" s="107" t="n"/>
      <c r="AW15144" s="107" t="n"/>
      <c r="AX15144" s="107" t="n"/>
      <c r="AY15144" s="107" t="n"/>
      <c r="AZ15144" s="107" t="n"/>
    </row>
    <row r="15145">
      <c r="AA15145" s="107" t="n"/>
      <c r="AB15145" s="107" t="n"/>
      <c r="AC15145" s="107" t="n"/>
      <c r="AD15145" s="107" t="n"/>
      <c r="AE15145" s="107" t="n"/>
      <c r="AF15145" s="107" t="n"/>
      <c r="AG15145" s="107" t="n"/>
      <c r="AH15145" s="107" t="n"/>
      <c r="AI15145" s="107" t="n"/>
      <c r="AJ15145" s="107" t="n"/>
      <c r="AK15145" s="107" t="n"/>
      <c r="AL15145" s="107" t="n"/>
      <c r="AM15145" s="107" t="n"/>
      <c r="AN15145" s="107" t="n"/>
      <c r="AO15145" s="107" t="n"/>
      <c r="AP15145" s="107" t="n"/>
      <c r="AQ15145" s="107" t="n"/>
      <c r="AR15145" s="107" t="n"/>
      <c r="AS15145" s="107" t="n"/>
      <c r="AT15145" s="107" t="n"/>
      <c r="AU15145" s="107" t="n"/>
      <c r="AV15145" s="107" t="n"/>
      <c r="AW15145" s="107" t="n"/>
      <c r="AX15145" s="107" t="n"/>
      <c r="AY15145" s="107" t="n"/>
      <c r="AZ15145" s="107" t="n"/>
    </row>
    <row r="15146">
      <c r="AA15146" s="107" t="n"/>
      <c r="AB15146" s="107" t="n"/>
      <c r="AC15146" s="107" t="n"/>
      <c r="AD15146" s="107" t="n"/>
      <c r="AE15146" s="107" t="n"/>
      <c r="AF15146" s="107" t="n"/>
      <c r="AG15146" s="107" t="n"/>
      <c r="AH15146" s="107" t="n"/>
      <c r="AI15146" s="107" t="n"/>
      <c r="AJ15146" s="107" t="n"/>
      <c r="AK15146" s="107" t="n"/>
      <c r="AL15146" s="107" t="n"/>
      <c r="AM15146" s="107" t="n"/>
      <c r="AN15146" s="107" t="n"/>
      <c r="AO15146" s="107" t="n"/>
      <c r="AP15146" s="107" t="n"/>
      <c r="AQ15146" s="107" t="n"/>
      <c r="AR15146" s="107" t="n"/>
      <c r="AS15146" s="107" t="n"/>
      <c r="AT15146" s="107" t="n"/>
      <c r="AU15146" s="107" t="n"/>
      <c r="AV15146" s="107" t="n"/>
      <c r="AW15146" s="107" t="n"/>
      <c r="AX15146" s="107" t="n"/>
      <c r="AY15146" s="107" t="n"/>
      <c r="AZ15146" s="107" t="n"/>
    </row>
    <row r="15147">
      <c r="AA15147" s="107" t="n"/>
      <c r="AB15147" s="107" t="n"/>
      <c r="AC15147" s="107" t="n"/>
      <c r="AD15147" s="107" t="n"/>
      <c r="AE15147" s="107" t="n"/>
      <c r="AF15147" s="107" t="n"/>
      <c r="AG15147" s="107" t="n"/>
      <c r="AH15147" s="107" t="n"/>
      <c r="AI15147" s="107" t="n"/>
      <c r="AJ15147" s="107" t="n"/>
      <c r="AK15147" s="107" t="n"/>
      <c r="AL15147" s="107" t="n"/>
      <c r="AM15147" s="107" t="n"/>
      <c r="AN15147" s="107" t="n"/>
      <c r="AO15147" s="107" t="n"/>
      <c r="AP15147" s="107" t="n"/>
      <c r="AQ15147" s="107" t="n"/>
      <c r="AR15147" s="107" t="n"/>
      <c r="AS15147" s="107" t="n"/>
      <c r="AT15147" s="107" t="n"/>
      <c r="AU15147" s="107" t="n"/>
      <c r="AV15147" s="107" t="n"/>
      <c r="AW15147" s="107" t="n"/>
      <c r="AX15147" s="107" t="n"/>
      <c r="AY15147" s="107" t="n"/>
      <c r="AZ15147" s="107" t="n"/>
    </row>
    <row r="15148">
      <c r="AA15148" s="107" t="n"/>
      <c r="AB15148" s="107" t="n"/>
      <c r="AC15148" s="107" t="n"/>
      <c r="AD15148" s="107" t="n"/>
      <c r="AE15148" s="107" t="n"/>
      <c r="AF15148" s="107" t="n"/>
      <c r="AG15148" s="107" t="n"/>
      <c r="AH15148" s="107" t="n"/>
      <c r="AI15148" s="107" t="n"/>
      <c r="AJ15148" s="107" t="n"/>
      <c r="AK15148" s="107" t="n"/>
      <c r="AL15148" s="107" t="n"/>
      <c r="AM15148" s="107" t="n"/>
      <c r="AN15148" s="107" t="n"/>
      <c r="AO15148" s="107" t="n"/>
      <c r="AP15148" s="107" t="n"/>
      <c r="AQ15148" s="107" t="n"/>
      <c r="AR15148" s="107" t="n"/>
      <c r="AS15148" s="107" t="n"/>
      <c r="AT15148" s="107" t="n"/>
      <c r="AU15148" s="107" t="n"/>
      <c r="AV15148" s="107" t="n"/>
      <c r="AW15148" s="107" t="n"/>
      <c r="AX15148" s="107" t="n"/>
      <c r="AY15148" s="107" t="n"/>
      <c r="AZ15148" s="107" t="n"/>
    </row>
    <row r="15149">
      <c r="AA15149" s="107" t="n"/>
      <c r="AB15149" s="107" t="n"/>
      <c r="AC15149" s="107" t="n"/>
      <c r="AD15149" s="107" t="n"/>
      <c r="AE15149" s="107" t="n"/>
      <c r="AF15149" s="107" t="n"/>
      <c r="AG15149" s="107" t="n"/>
      <c r="AH15149" s="107" t="n"/>
      <c r="AI15149" s="107" t="n"/>
      <c r="AJ15149" s="107" t="n"/>
      <c r="AK15149" s="107" t="n"/>
      <c r="AL15149" s="107" t="n"/>
      <c r="AM15149" s="107" t="n"/>
      <c r="AN15149" s="107" t="n"/>
      <c r="AO15149" s="107" t="n"/>
      <c r="AP15149" s="107" t="n"/>
      <c r="AQ15149" s="107" t="n"/>
      <c r="AR15149" s="107" t="n"/>
      <c r="AS15149" s="107" t="n"/>
      <c r="AT15149" s="107" t="n"/>
      <c r="AU15149" s="107" t="n"/>
      <c r="AV15149" s="107" t="n"/>
      <c r="AW15149" s="107" t="n"/>
      <c r="AX15149" s="107" t="n"/>
      <c r="AY15149" s="107" t="n"/>
      <c r="AZ15149" s="107" t="n"/>
    </row>
    <row r="15150">
      <c r="AA15150" s="107" t="n"/>
      <c r="AB15150" s="107" t="n"/>
      <c r="AC15150" s="107" t="n"/>
      <c r="AD15150" s="107" t="n"/>
      <c r="AE15150" s="107" t="n"/>
      <c r="AF15150" s="107" t="n"/>
      <c r="AG15150" s="107" t="n"/>
      <c r="AH15150" s="107" t="n"/>
      <c r="AI15150" s="107" t="n"/>
      <c r="AJ15150" s="107" t="n"/>
      <c r="AK15150" s="107" t="n"/>
      <c r="AL15150" s="107" t="n"/>
      <c r="AM15150" s="107" t="n"/>
      <c r="AN15150" s="107" t="n"/>
      <c r="AO15150" s="107" t="n"/>
      <c r="AP15150" s="107" t="n"/>
      <c r="AQ15150" s="107" t="n"/>
      <c r="AR15150" s="107" t="n"/>
      <c r="AS15150" s="107" t="n"/>
      <c r="AT15150" s="107" t="n"/>
      <c r="AU15150" s="107" t="n"/>
      <c r="AV15150" s="107" t="n"/>
      <c r="AW15150" s="107" t="n"/>
      <c r="AX15150" s="107" t="n"/>
      <c r="AY15150" s="107" t="n"/>
      <c r="AZ15150" s="107" t="n"/>
    </row>
    <row r="15151">
      <c r="AA15151" s="107" t="n"/>
      <c r="AB15151" s="107" t="n"/>
      <c r="AC15151" s="107" t="n"/>
      <c r="AD15151" s="107" t="n"/>
      <c r="AE15151" s="107" t="n"/>
      <c r="AF15151" s="107" t="n"/>
      <c r="AG15151" s="107" t="n"/>
      <c r="AH15151" s="107" t="n"/>
      <c r="AI15151" s="107" t="n"/>
      <c r="AJ15151" s="107" t="n"/>
      <c r="AK15151" s="107" t="n"/>
      <c r="AL15151" s="107" t="n"/>
      <c r="AM15151" s="107" t="n"/>
      <c r="AN15151" s="107" t="n"/>
      <c r="AO15151" s="107" t="n"/>
      <c r="AP15151" s="107" t="n"/>
      <c r="AQ15151" s="107" t="n"/>
      <c r="AR15151" s="107" t="n"/>
      <c r="AS15151" s="107" t="n"/>
      <c r="AT15151" s="107" t="n"/>
      <c r="AU15151" s="107" t="n"/>
      <c r="AV15151" s="107" t="n"/>
      <c r="AW15151" s="107" t="n"/>
      <c r="AX15151" s="107" t="n"/>
      <c r="AY15151" s="107" t="n"/>
      <c r="AZ15151" s="107" t="n"/>
    </row>
    <row r="15152">
      <c r="AA15152" s="107" t="n"/>
      <c r="AB15152" s="107" t="n"/>
      <c r="AC15152" s="107" t="n"/>
      <c r="AD15152" s="107" t="n"/>
      <c r="AE15152" s="107" t="n"/>
      <c r="AF15152" s="107" t="n"/>
      <c r="AG15152" s="107" t="n"/>
      <c r="AH15152" s="107" t="n"/>
      <c r="AI15152" s="107" t="n"/>
      <c r="AJ15152" s="107" t="n"/>
      <c r="AK15152" s="107" t="n"/>
      <c r="AL15152" s="107" t="n"/>
      <c r="AM15152" s="107" t="n"/>
      <c r="AN15152" s="107" t="n"/>
      <c r="AO15152" s="107" t="n"/>
      <c r="AP15152" s="107" t="n"/>
      <c r="AQ15152" s="107" t="n"/>
      <c r="AR15152" s="107" t="n"/>
      <c r="AS15152" s="107" t="n"/>
      <c r="AT15152" s="107" t="n"/>
      <c r="AU15152" s="107" t="n"/>
      <c r="AV15152" s="107" t="n"/>
      <c r="AW15152" s="107" t="n"/>
      <c r="AX15152" s="107" t="n"/>
      <c r="AY15152" s="107" t="n"/>
      <c r="AZ15152" s="107" t="n"/>
    </row>
    <row r="15153">
      <c r="AA15153" s="107" t="n"/>
      <c r="AB15153" s="107" t="n"/>
      <c r="AC15153" s="107" t="n"/>
      <c r="AD15153" s="107" t="n"/>
      <c r="AE15153" s="107" t="n"/>
      <c r="AF15153" s="107" t="n"/>
      <c r="AG15153" s="107" t="n"/>
      <c r="AH15153" s="107" t="n"/>
      <c r="AI15153" s="107" t="n"/>
      <c r="AJ15153" s="107" t="n"/>
      <c r="AK15153" s="107" t="n"/>
      <c r="AL15153" s="107" t="n"/>
      <c r="AM15153" s="107" t="n"/>
      <c r="AN15153" s="107" t="n"/>
      <c r="AO15153" s="107" t="n"/>
      <c r="AP15153" s="107" t="n"/>
      <c r="AQ15153" s="107" t="n"/>
      <c r="AR15153" s="107" t="n"/>
      <c r="AS15153" s="107" t="n"/>
      <c r="AT15153" s="107" t="n"/>
      <c r="AU15153" s="107" t="n"/>
      <c r="AV15153" s="107" t="n"/>
      <c r="AW15153" s="107" t="n"/>
      <c r="AX15153" s="107" t="n"/>
      <c r="AY15153" s="107" t="n"/>
      <c r="AZ15153" s="107" t="n"/>
    </row>
    <row r="15154">
      <c r="AA15154" s="107" t="n"/>
      <c r="AB15154" s="107" t="n"/>
      <c r="AC15154" s="107" t="n"/>
      <c r="AD15154" s="107" t="n"/>
      <c r="AE15154" s="107" t="n"/>
      <c r="AF15154" s="107" t="n"/>
      <c r="AG15154" s="107" t="n"/>
      <c r="AH15154" s="107" t="n"/>
      <c r="AI15154" s="107" t="n"/>
      <c r="AJ15154" s="107" t="n"/>
      <c r="AK15154" s="107" t="n"/>
      <c r="AL15154" s="107" t="n"/>
      <c r="AM15154" s="107" t="n"/>
      <c r="AN15154" s="107" t="n"/>
      <c r="AO15154" s="107" t="n"/>
      <c r="AP15154" s="107" t="n"/>
      <c r="AQ15154" s="107" t="n"/>
      <c r="AR15154" s="107" t="n"/>
      <c r="AS15154" s="107" t="n"/>
      <c r="AT15154" s="107" t="n"/>
      <c r="AU15154" s="107" t="n"/>
      <c r="AV15154" s="107" t="n"/>
      <c r="AW15154" s="107" t="n"/>
      <c r="AX15154" s="107" t="n"/>
      <c r="AY15154" s="107" t="n"/>
      <c r="AZ15154" s="107" t="n"/>
    </row>
    <row r="15155">
      <c r="AA15155" s="107" t="n"/>
      <c r="AB15155" s="107" t="n"/>
      <c r="AC15155" s="107" t="n"/>
      <c r="AD15155" s="107" t="n"/>
      <c r="AE15155" s="107" t="n"/>
      <c r="AF15155" s="107" t="n"/>
      <c r="AG15155" s="107" t="n"/>
      <c r="AH15155" s="107" t="n"/>
      <c r="AI15155" s="107" t="n"/>
      <c r="AJ15155" s="107" t="n"/>
      <c r="AK15155" s="107" t="n"/>
      <c r="AL15155" s="107" t="n"/>
      <c r="AM15155" s="107" t="n"/>
      <c r="AN15155" s="107" t="n"/>
      <c r="AO15155" s="107" t="n"/>
      <c r="AP15155" s="107" t="n"/>
      <c r="AQ15155" s="107" t="n"/>
      <c r="AR15155" s="107" t="n"/>
      <c r="AS15155" s="107" t="n"/>
      <c r="AT15155" s="107" t="n"/>
      <c r="AU15155" s="107" t="n"/>
      <c r="AV15155" s="107" t="n"/>
      <c r="AW15155" s="107" t="n"/>
      <c r="AX15155" s="107" t="n"/>
      <c r="AY15155" s="107" t="n"/>
      <c r="AZ15155" s="107" t="n"/>
    </row>
    <row r="15156">
      <c r="AA15156" s="107" t="n"/>
      <c r="AB15156" s="107" t="n"/>
      <c r="AC15156" s="107" t="n"/>
      <c r="AD15156" s="107" t="n"/>
      <c r="AE15156" s="107" t="n"/>
      <c r="AF15156" s="107" t="n"/>
      <c r="AG15156" s="107" t="n"/>
      <c r="AH15156" s="107" t="n"/>
      <c r="AI15156" s="107" t="n"/>
      <c r="AJ15156" s="107" t="n"/>
      <c r="AK15156" s="107" t="n"/>
      <c r="AL15156" s="107" t="n"/>
      <c r="AM15156" s="107" t="n"/>
      <c r="AN15156" s="107" t="n"/>
      <c r="AO15156" s="107" t="n"/>
      <c r="AP15156" s="107" t="n"/>
      <c r="AQ15156" s="107" t="n"/>
      <c r="AR15156" s="107" t="n"/>
      <c r="AS15156" s="107" t="n"/>
      <c r="AT15156" s="107" t="n"/>
      <c r="AU15156" s="107" t="n"/>
      <c r="AV15156" s="107" t="n"/>
      <c r="AW15156" s="107" t="n"/>
      <c r="AX15156" s="107" t="n"/>
      <c r="AY15156" s="107" t="n"/>
      <c r="AZ15156" s="107" t="n"/>
    </row>
    <row r="15157">
      <c r="AA15157" s="107" t="n"/>
      <c r="AB15157" s="107" t="n"/>
      <c r="AC15157" s="107" t="n"/>
      <c r="AD15157" s="107" t="n"/>
      <c r="AE15157" s="107" t="n"/>
      <c r="AF15157" s="107" t="n"/>
      <c r="AG15157" s="107" t="n"/>
      <c r="AH15157" s="107" t="n"/>
      <c r="AI15157" s="107" t="n"/>
      <c r="AJ15157" s="107" t="n"/>
      <c r="AK15157" s="107" t="n"/>
      <c r="AL15157" s="107" t="n"/>
      <c r="AM15157" s="107" t="n"/>
      <c r="AN15157" s="107" t="n"/>
      <c r="AO15157" s="107" t="n"/>
      <c r="AP15157" s="107" t="n"/>
      <c r="AQ15157" s="107" t="n"/>
      <c r="AR15157" s="107" t="n"/>
      <c r="AS15157" s="107" t="n"/>
      <c r="AT15157" s="107" t="n"/>
      <c r="AU15157" s="107" t="n"/>
      <c r="AV15157" s="107" t="n"/>
      <c r="AW15157" s="107" t="n"/>
      <c r="AX15157" s="107" t="n"/>
      <c r="AY15157" s="107" t="n"/>
      <c r="AZ15157" s="107" t="n"/>
    </row>
    <row r="15158">
      <c r="AA15158" s="107" t="n"/>
      <c r="AB15158" s="107" t="n"/>
      <c r="AC15158" s="107" t="n"/>
      <c r="AD15158" s="107" t="n"/>
      <c r="AE15158" s="107" t="n"/>
      <c r="AF15158" s="107" t="n"/>
      <c r="AG15158" s="107" t="n"/>
      <c r="AH15158" s="107" t="n"/>
      <c r="AI15158" s="107" t="n"/>
      <c r="AJ15158" s="107" t="n"/>
      <c r="AK15158" s="107" t="n"/>
      <c r="AL15158" s="107" t="n"/>
      <c r="AM15158" s="107" t="n"/>
      <c r="AN15158" s="107" t="n"/>
      <c r="AO15158" s="107" t="n"/>
      <c r="AP15158" s="107" t="n"/>
      <c r="AQ15158" s="107" t="n"/>
      <c r="AR15158" s="107" t="n"/>
      <c r="AS15158" s="107" t="n"/>
      <c r="AT15158" s="107" t="n"/>
      <c r="AU15158" s="107" t="n"/>
      <c r="AV15158" s="107" t="n"/>
      <c r="AW15158" s="107" t="n"/>
      <c r="AX15158" s="107" t="n"/>
      <c r="AY15158" s="107" t="n"/>
      <c r="AZ15158" s="107" t="n"/>
    </row>
    <row r="15159">
      <c r="AA15159" s="107" t="n"/>
      <c r="AB15159" s="107" t="n"/>
      <c r="AC15159" s="107" t="n"/>
      <c r="AD15159" s="107" t="n"/>
      <c r="AE15159" s="107" t="n"/>
      <c r="AF15159" s="107" t="n"/>
      <c r="AG15159" s="107" t="n"/>
      <c r="AH15159" s="107" t="n"/>
      <c r="AI15159" s="107" t="n"/>
      <c r="AJ15159" s="107" t="n"/>
      <c r="AK15159" s="107" t="n"/>
      <c r="AL15159" s="107" t="n"/>
      <c r="AM15159" s="107" t="n"/>
      <c r="AN15159" s="107" t="n"/>
      <c r="AO15159" s="107" t="n"/>
      <c r="AP15159" s="107" t="n"/>
      <c r="AQ15159" s="107" t="n"/>
      <c r="AR15159" s="107" t="n"/>
      <c r="AS15159" s="107" t="n"/>
      <c r="AT15159" s="107" t="n"/>
      <c r="AU15159" s="107" t="n"/>
      <c r="AV15159" s="107" t="n"/>
      <c r="AW15159" s="107" t="n"/>
      <c r="AX15159" s="107" t="n"/>
      <c r="AY15159" s="107" t="n"/>
      <c r="AZ15159" s="107" t="n"/>
    </row>
    <row r="15160">
      <c r="AA15160" s="107" t="n"/>
      <c r="AB15160" s="107" t="n"/>
      <c r="AC15160" s="107" t="n"/>
      <c r="AD15160" s="107" t="n"/>
      <c r="AE15160" s="107" t="n"/>
      <c r="AF15160" s="107" t="n"/>
      <c r="AG15160" s="107" t="n"/>
      <c r="AH15160" s="107" t="n"/>
      <c r="AI15160" s="107" t="n"/>
      <c r="AJ15160" s="107" t="n"/>
      <c r="AK15160" s="107" t="n"/>
      <c r="AL15160" s="107" t="n"/>
      <c r="AM15160" s="107" t="n"/>
      <c r="AN15160" s="107" t="n"/>
      <c r="AO15160" s="107" t="n"/>
      <c r="AP15160" s="107" t="n"/>
      <c r="AQ15160" s="107" t="n"/>
      <c r="AR15160" s="107" t="n"/>
      <c r="AS15160" s="107" t="n"/>
      <c r="AT15160" s="107" t="n"/>
      <c r="AU15160" s="107" t="n"/>
      <c r="AV15160" s="107" t="n"/>
      <c r="AW15160" s="107" t="n"/>
      <c r="AX15160" s="107" t="n"/>
      <c r="AY15160" s="107" t="n"/>
      <c r="AZ15160" s="107" t="n"/>
    </row>
    <row r="15161">
      <c r="AA15161" s="107" t="n"/>
      <c r="AB15161" s="107" t="n"/>
      <c r="AC15161" s="107" t="n"/>
      <c r="AD15161" s="107" t="n"/>
      <c r="AE15161" s="107" t="n"/>
      <c r="AF15161" s="107" t="n"/>
      <c r="AG15161" s="107" t="n"/>
      <c r="AH15161" s="107" t="n"/>
      <c r="AI15161" s="107" t="n"/>
      <c r="AJ15161" s="107" t="n"/>
      <c r="AK15161" s="107" t="n"/>
      <c r="AL15161" s="107" t="n"/>
      <c r="AM15161" s="107" t="n"/>
      <c r="AN15161" s="107" t="n"/>
      <c r="AO15161" s="107" t="n"/>
      <c r="AP15161" s="107" t="n"/>
      <c r="AQ15161" s="107" t="n"/>
      <c r="AR15161" s="107" t="n"/>
      <c r="AS15161" s="107" t="n"/>
      <c r="AT15161" s="107" t="n"/>
      <c r="AU15161" s="107" t="n"/>
      <c r="AV15161" s="107" t="n"/>
      <c r="AW15161" s="107" t="n"/>
      <c r="AX15161" s="107" t="n"/>
      <c r="AY15161" s="107" t="n"/>
      <c r="AZ15161" s="107" t="n"/>
    </row>
    <row r="15162">
      <c r="AA15162" s="107" t="n"/>
      <c r="AB15162" s="107" t="n"/>
      <c r="AC15162" s="107" t="n"/>
      <c r="AD15162" s="107" t="n"/>
      <c r="AE15162" s="107" t="n"/>
      <c r="AF15162" s="107" t="n"/>
      <c r="AG15162" s="107" t="n"/>
      <c r="AH15162" s="107" t="n"/>
      <c r="AI15162" s="107" t="n"/>
      <c r="AJ15162" s="107" t="n"/>
      <c r="AK15162" s="107" t="n"/>
      <c r="AL15162" s="107" t="n"/>
      <c r="AM15162" s="107" t="n"/>
      <c r="AN15162" s="107" t="n"/>
      <c r="AO15162" s="107" t="n"/>
      <c r="AP15162" s="107" t="n"/>
      <c r="AQ15162" s="107" t="n"/>
      <c r="AR15162" s="107" t="n"/>
      <c r="AS15162" s="107" t="n"/>
      <c r="AT15162" s="107" t="n"/>
      <c r="AU15162" s="107" t="n"/>
      <c r="AV15162" s="107" t="n"/>
      <c r="AW15162" s="107" t="n"/>
      <c r="AX15162" s="107" t="n"/>
      <c r="AY15162" s="107" t="n"/>
      <c r="AZ15162" s="107" t="n"/>
    </row>
    <row r="15163">
      <c r="AA15163" s="107" t="n"/>
      <c r="AB15163" s="107" t="n"/>
      <c r="AC15163" s="107" t="n"/>
      <c r="AD15163" s="107" t="n"/>
      <c r="AE15163" s="107" t="n"/>
      <c r="AF15163" s="107" t="n"/>
      <c r="AG15163" s="107" t="n"/>
      <c r="AH15163" s="107" t="n"/>
      <c r="AI15163" s="107" t="n"/>
      <c r="AJ15163" s="107" t="n"/>
      <c r="AK15163" s="107" t="n"/>
      <c r="AL15163" s="107" t="n"/>
      <c r="AM15163" s="107" t="n"/>
      <c r="AN15163" s="107" t="n"/>
      <c r="AO15163" s="107" t="n"/>
      <c r="AP15163" s="107" t="n"/>
      <c r="AQ15163" s="107" t="n"/>
      <c r="AR15163" s="107" t="n"/>
      <c r="AS15163" s="107" t="n"/>
      <c r="AT15163" s="107" t="n"/>
      <c r="AU15163" s="107" t="n"/>
      <c r="AV15163" s="107" t="n"/>
      <c r="AW15163" s="107" t="n"/>
      <c r="AX15163" s="107" t="n"/>
      <c r="AY15163" s="107" t="n"/>
      <c r="AZ15163" s="107" t="n"/>
    </row>
    <row r="15164">
      <c r="AA15164" s="107" t="n"/>
      <c r="AB15164" s="107" t="n"/>
      <c r="AC15164" s="107" t="n"/>
      <c r="AD15164" s="107" t="n"/>
      <c r="AE15164" s="107" t="n"/>
      <c r="AF15164" s="107" t="n"/>
      <c r="AG15164" s="107" t="n"/>
      <c r="AH15164" s="107" t="n"/>
      <c r="AI15164" s="107" t="n"/>
      <c r="AJ15164" s="107" t="n"/>
      <c r="AK15164" s="107" t="n"/>
      <c r="AL15164" s="107" t="n"/>
      <c r="AM15164" s="107" t="n"/>
      <c r="AN15164" s="107" t="n"/>
      <c r="AO15164" s="107" t="n"/>
      <c r="AP15164" s="107" t="n"/>
      <c r="AQ15164" s="107" t="n"/>
      <c r="AR15164" s="107" t="n"/>
      <c r="AS15164" s="107" t="n"/>
      <c r="AT15164" s="107" t="n"/>
      <c r="AU15164" s="107" t="n"/>
      <c r="AV15164" s="107" t="n"/>
      <c r="AW15164" s="107" t="n"/>
      <c r="AX15164" s="107" t="n"/>
      <c r="AY15164" s="107" t="n"/>
      <c r="AZ15164" s="107" t="n"/>
    </row>
    <row r="15165">
      <c r="AA15165" s="107" t="n"/>
      <c r="AB15165" s="107" t="n"/>
      <c r="AC15165" s="107" t="n"/>
      <c r="AD15165" s="107" t="n"/>
      <c r="AE15165" s="107" t="n"/>
      <c r="AF15165" s="107" t="n"/>
      <c r="AG15165" s="107" t="n"/>
      <c r="AH15165" s="107" t="n"/>
      <c r="AI15165" s="107" t="n"/>
      <c r="AJ15165" s="107" t="n"/>
      <c r="AK15165" s="107" t="n"/>
      <c r="AL15165" s="107" t="n"/>
      <c r="AM15165" s="107" t="n"/>
      <c r="AN15165" s="107" t="n"/>
      <c r="AO15165" s="107" t="n"/>
      <c r="AP15165" s="107" t="n"/>
      <c r="AQ15165" s="107" t="n"/>
      <c r="AR15165" s="107" t="n"/>
      <c r="AS15165" s="107" t="n"/>
      <c r="AT15165" s="107" t="n"/>
      <c r="AU15165" s="107" t="n"/>
      <c r="AV15165" s="107" t="n"/>
      <c r="AW15165" s="107" t="n"/>
      <c r="AX15165" s="107" t="n"/>
      <c r="AY15165" s="107" t="n"/>
      <c r="AZ15165" s="107" t="n"/>
    </row>
    <row r="15166">
      <c r="AA15166" s="107" t="n"/>
      <c r="AB15166" s="107" t="n"/>
      <c r="AC15166" s="107" t="n"/>
      <c r="AD15166" s="107" t="n"/>
      <c r="AE15166" s="107" t="n"/>
      <c r="AF15166" s="107" t="n"/>
      <c r="AG15166" s="107" t="n"/>
      <c r="AH15166" s="107" t="n"/>
      <c r="AI15166" s="107" t="n"/>
      <c r="AJ15166" s="107" t="n"/>
      <c r="AK15166" s="107" t="n"/>
      <c r="AL15166" s="107" t="n"/>
      <c r="AM15166" s="107" t="n"/>
      <c r="AN15166" s="107" t="n"/>
      <c r="AO15166" s="107" t="n"/>
      <c r="AP15166" s="107" t="n"/>
      <c r="AQ15166" s="107" t="n"/>
      <c r="AR15166" s="107" t="n"/>
      <c r="AS15166" s="107" t="n"/>
      <c r="AT15166" s="107" t="n"/>
      <c r="AU15166" s="107" t="n"/>
      <c r="AV15166" s="107" t="n"/>
      <c r="AW15166" s="107" t="n"/>
      <c r="AX15166" s="107" t="n"/>
      <c r="AY15166" s="107" t="n"/>
      <c r="AZ15166" s="107" t="n"/>
    </row>
    <row r="15167">
      <c r="AA15167" s="107" t="n"/>
      <c r="AB15167" s="107" t="n"/>
      <c r="AC15167" s="107" t="n"/>
      <c r="AD15167" s="107" t="n"/>
      <c r="AE15167" s="107" t="n"/>
      <c r="AF15167" s="107" t="n"/>
      <c r="AG15167" s="107" t="n"/>
      <c r="AH15167" s="107" t="n"/>
      <c r="AI15167" s="107" t="n"/>
      <c r="AJ15167" s="107" t="n"/>
      <c r="AK15167" s="107" t="n"/>
      <c r="AL15167" s="107" t="n"/>
      <c r="AM15167" s="107" t="n"/>
      <c r="AN15167" s="107" t="n"/>
      <c r="AO15167" s="107" t="n"/>
      <c r="AP15167" s="107" t="n"/>
      <c r="AQ15167" s="107" t="n"/>
      <c r="AR15167" s="107" t="n"/>
      <c r="AS15167" s="107" t="n"/>
      <c r="AT15167" s="107" t="n"/>
      <c r="AU15167" s="107" t="n"/>
      <c r="AV15167" s="107" t="n"/>
      <c r="AW15167" s="107" t="n"/>
      <c r="AX15167" s="107" t="n"/>
      <c r="AY15167" s="107" t="n"/>
      <c r="AZ15167" s="107" t="n"/>
    </row>
    <row r="15168">
      <c r="AA15168" s="107" t="n"/>
      <c r="AB15168" s="107" t="n"/>
      <c r="AC15168" s="107" t="n"/>
      <c r="AD15168" s="107" t="n"/>
      <c r="AE15168" s="107" t="n"/>
      <c r="AF15168" s="107" t="n"/>
      <c r="AG15168" s="107" t="n"/>
      <c r="AH15168" s="107" t="n"/>
      <c r="AI15168" s="107" t="n"/>
      <c r="AJ15168" s="107" t="n"/>
      <c r="AK15168" s="107" t="n"/>
      <c r="AL15168" s="107" t="n"/>
      <c r="AM15168" s="107" t="n"/>
      <c r="AN15168" s="107" t="n"/>
      <c r="AO15168" s="107" t="n"/>
      <c r="AP15168" s="107" t="n"/>
      <c r="AQ15168" s="107" t="n"/>
      <c r="AR15168" s="107" t="n"/>
      <c r="AS15168" s="107" t="n"/>
      <c r="AT15168" s="107" t="n"/>
      <c r="AU15168" s="107" t="n"/>
      <c r="AV15168" s="107" t="n"/>
      <c r="AW15168" s="107" t="n"/>
      <c r="AX15168" s="107" t="n"/>
      <c r="AY15168" s="107" t="n"/>
      <c r="AZ15168" s="107" t="n"/>
    </row>
    <row r="15169">
      <c r="AA15169" s="107" t="n"/>
      <c r="AB15169" s="107" t="n"/>
      <c r="AC15169" s="107" t="n"/>
      <c r="AD15169" s="107" t="n"/>
      <c r="AE15169" s="107" t="n"/>
      <c r="AF15169" s="107" t="n"/>
      <c r="AG15169" s="107" t="n"/>
      <c r="AH15169" s="107" t="n"/>
      <c r="AI15169" s="107" t="n"/>
      <c r="AJ15169" s="107" t="n"/>
      <c r="AK15169" s="107" t="n"/>
      <c r="AL15169" s="107" t="n"/>
      <c r="AM15169" s="107" t="n"/>
      <c r="AN15169" s="107" t="n"/>
      <c r="AO15169" s="107" t="n"/>
      <c r="AP15169" s="107" t="n"/>
      <c r="AQ15169" s="107" t="n"/>
      <c r="AR15169" s="107" t="n"/>
      <c r="AS15169" s="107" t="n"/>
      <c r="AT15169" s="107" t="n"/>
      <c r="AU15169" s="107" t="n"/>
      <c r="AV15169" s="107" t="n"/>
      <c r="AW15169" s="107" t="n"/>
      <c r="AX15169" s="107" t="n"/>
      <c r="AY15169" s="107" t="n"/>
      <c r="AZ15169" s="107" t="n"/>
    </row>
    <row r="15170">
      <c r="AA15170" s="107" t="n"/>
      <c r="AB15170" s="107" t="n"/>
      <c r="AC15170" s="107" t="n"/>
      <c r="AD15170" s="107" t="n"/>
      <c r="AE15170" s="107" t="n"/>
      <c r="AF15170" s="107" t="n"/>
      <c r="AG15170" s="107" t="n"/>
      <c r="AH15170" s="107" t="n"/>
      <c r="AI15170" s="107" t="n"/>
      <c r="AJ15170" s="107" t="n"/>
      <c r="AK15170" s="107" t="n"/>
      <c r="AL15170" s="107" t="n"/>
      <c r="AM15170" s="107" t="n"/>
      <c r="AN15170" s="107" t="n"/>
      <c r="AO15170" s="107" t="n"/>
      <c r="AP15170" s="107" t="n"/>
      <c r="AQ15170" s="107" t="n"/>
      <c r="AR15170" s="107" t="n"/>
      <c r="AS15170" s="107" t="n"/>
      <c r="AT15170" s="107" t="n"/>
      <c r="AU15170" s="107" t="n"/>
      <c r="AV15170" s="107" t="n"/>
      <c r="AW15170" s="107" t="n"/>
      <c r="AX15170" s="107" t="n"/>
      <c r="AY15170" s="107" t="n"/>
      <c r="AZ15170" s="107" t="n"/>
    </row>
    <row r="15171">
      <c r="AA15171" s="107" t="n"/>
      <c r="AB15171" s="107" t="n"/>
      <c r="AC15171" s="107" t="n"/>
      <c r="AD15171" s="107" t="n"/>
      <c r="AE15171" s="107" t="n"/>
      <c r="AF15171" s="107" t="n"/>
      <c r="AG15171" s="107" t="n"/>
      <c r="AH15171" s="107" t="n"/>
      <c r="AI15171" s="107" t="n"/>
      <c r="AJ15171" s="107" t="n"/>
      <c r="AK15171" s="107" t="n"/>
      <c r="AL15171" s="107" t="n"/>
      <c r="AM15171" s="107" t="n"/>
      <c r="AN15171" s="107" t="n"/>
      <c r="AO15171" s="107" t="n"/>
      <c r="AP15171" s="107" t="n"/>
      <c r="AQ15171" s="107" t="n"/>
      <c r="AR15171" s="107" t="n"/>
      <c r="AS15171" s="107" t="n"/>
      <c r="AT15171" s="107" t="n"/>
      <c r="AU15171" s="107" t="n"/>
      <c r="AV15171" s="107" t="n"/>
      <c r="AW15171" s="107" t="n"/>
      <c r="AX15171" s="107" t="n"/>
      <c r="AY15171" s="107" t="n"/>
      <c r="AZ15171" s="107" t="n"/>
    </row>
    <row r="15172">
      <c r="AA15172" s="107" t="n"/>
      <c r="AB15172" s="107" t="n"/>
      <c r="AC15172" s="107" t="n"/>
      <c r="AD15172" s="107" t="n"/>
      <c r="AE15172" s="107" t="n"/>
      <c r="AF15172" s="107" t="n"/>
      <c r="AG15172" s="107" t="n"/>
      <c r="AH15172" s="107" t="n"/>
      <c r="AI15172" s="107" t="n"/>
      <c r="AJ15172" s="107" t="n"/>
      <c r="AK15172" s="107" t="n"/>
      <c r="AL15172" s="107" t="n"/>
      <c r="AM15172" s="107" t="n"/>
      <c r="AN15172" s="107" t="n"/>
      <c r="AO15172" s="107" t="n"/>
      <c r="AP15172" s="107" t="n"/>
      <c r="AQ15172" s="107" t="n"/>
      <c r="AR15172" s="107" t="n"/>
      <c r="AS15172" s="107" t="n"/>
      <c r="AT15172" s="107" t="n"/>
      <c r="AU15172" s="107" t="n"/>
      <c r="AV15172" s="107" t="n"/>
      <c r="AW15172" s="107" t="n"/>
      <c r="AX15172" s="107" t="n"/>
      <c r="AY15172" s="107" t="n"/>
      <c r="AZ15172" s="107" t="n"/>
    </row>
    <row r="15173">
      <c r="AA15173" s="107" t="n"/>
      <c r="AB15173" s="107" t="n"/>
      <c r="AC15173" s="107" t="n"/>
      <c r="AD15173" s="107" t="n"/>
      <c r="AE15173" s="107" t="n"/>
      <c r="AF15173" s="107" t="n"/>
      <c r="AG15173" s="107" t="n"/>
      <c r="AH15173" s="107" t="n"/>
      <c r="AI15173" s="107" t="n"/>
      <c r="AJ15173" s="107" t="n"/>
      <c r="AK15173" s="107" t="n"/>
      <c r="AL15173" s="107" t="n"/>
      <c r="AM15173" s="107" t="n"/>
      <c r="AN15173" s="107" t="n"/>
      <c r="AO15173" s="107" t="n"/>
      <c r="AP15173" s="107" t="n"/>
      <c r="AQ15173" s="107" t="n"/>
      <c r="AR15173" s="107" t="n"/>
      <c r="AS15173" s="107" t="n"/>
      <c r="AT15173" s="107" t="n"/>
      <c r="AU15173" s="107" t="n"/>
      <c r="AV15173" s="107" t="n"/>
      <c r="AW15173" s="107" t="n"/>
      <c r="AX15173" s="107" t="n"/>
      <c r="AY15173" s="107" t="n"/>
      <c r="AZ15173" s="107" t="n"/>
    </row>
    <row r="15174">
      <c r="AA15174" s="107" t="n"/>
      <c r="AB15174" s="107" t="n"/>
      <c r="AC15174" s="107" t="n"/>
      <c r="AD15174" s="107" t="n"/>
      <c r="AE15174" s="107" t="n"/>
      <c r="AF15174" s="107" t="n"/>
      <c r="AG15174" s="107" t="n"/>
      <c r="AH15174" s="107" t="n"/>
      <c r="AI15174" s="107" t="n"/>
      <c r="AJ15174" s="107" t="n"/>
      <c r="AK15174" s="107" t="n"/>
      <c r="AL15174" s="107" t="n"/>
      <c r="AM15174" s="107" t="n"/>
      <c r="AN15174" s="107" t="n"/>
      <c r="AO15174" s="107" t="n"/>
      <c r="AP15174" s="107" t="n"/>
      <c r="AQ15174" s="107" t="n"/>
      <c r="AR15174" s="107" t="n"/>
      <c r="AS15174" s="107" t="n"/>
      <c r="AT15174" s="107" t="n"/>
      <c r="AU15174" s="107" t="n"/>
      <c r="AV15174" s="107" t="n"/>
      <c r="AW15174" s="107" t="n"/>
      <c r="AX15174" s="107" t="n"/>
      <c r="AY15174" s="107" t="n"/>
      <c r="AZ15174" s="107" t="n"/>
    </row>
    <row r="15175">
      <c r="AA15175" s="107" t="n"/>
      <c r="AB15175" s="107" t="n"/>
      <c r="AC15175" s="107" t="n"/>
      <c r="AD15175" s="107" t="n"/>
      <c r="AE15175" s="107" t="n"/>
      <c r="AF15175" s="107" t="n"/>
      <c r="AG15175" s="107" t="n"/>
      <c r="AH15175" s="107" t="n"/>
      <c r="AI15175" s="107" t="n"/>
      <c r="AJ15175" s="107" t="n"/>
      <c r="AK15175" s="107" t="n"/>
      <c r="AL15175" s="107" t="n"/>
      <c r="AM15175" s="107" t="n"/>
      <c r="AN15175" s="107" t="n"/>
      <c r="AO15175" s="107" t="n"/>
      <c r="AP15175" s="107" t="n"/>
      <c r="AQ15175" s="107" t="n"/>
      <c r="AR15175" s="107" t="n"/>
      <c r="AS15175" s="107" t="n"/>
      <c r="AT15175" s="107" t="n"/>
      <c r="AU15175" s="107" t="n"/>
      <c r="AV15175" s="107" t="n"/>
      <c r="AW15175" s="107" t="n"/>
      <c r="AX15175" s="107" t="n"/>
      <c r="AY15175" s="107" t="n"/>
      <c r="AZ15175" s="107" t="n"/>
    </row>
    <row r="15176">
      <c r="AA15176" s="107" t="n"/>
      <c r="AB15176" s="107" t="n"/>
      <c r="AC15176" s="107" t="n"/>
      <c r="AD15176" s="107" t="n"/>
      <c r="AE15176" s="107" t="n"/>
      <c r="AF15176" s="107" t="n"/>
      <c r="AG15176" s="107" t="n"/>
      <c r="AH15176" s="107" t="n"/>
      <c r="AI15176" s="107" t="n"/>
      <c r="AJ15176" s="107" t="n"/>
      <c r="AK15176" s="107" t="n"/>
      <c r="AL15176" s="107" t="n"/>
      <c r="AM15176" s="107" t="n"/>
      <c r="AN15176" s="107" t="n"/>
      <c r="AO15176" s="107" t="n"/>
      <c r="AP15176" s="107" t="n"/>
      <c r="AQ15176" s="107" t="n"/>
      <c r="AR15176" s="107" t="n"/>
      <c r="AS15176" s="107" t="n"/>
      <c r="AT15176" s="107" t="n"/>
      <c r="AU15176" s="107" t="n"/>
      <c r="AV15176" s="107" t="n"/>
      <c r="AW15176" s="107" t="n"/>
      <c r="AX15176" s="107" t="n"/>
      <c r="AY15176" s="107" t="n"/>
      <c r="AZ15176" s="107" t="n"/>
    </row>
    <row r="15177">
      <c r="AA15177" s="107" t="n"/>
      <c r="AB15177" s="107" t="n"/>
      <c r="AC15177" s="107" t="n"/>
      <c r="AD15177" s="107" t="n"/>
      <c r="AE15177" s="107" t="n"/>
      <c r="AF15177" s="107" t="n"/>
      <c r="AG15177" s="107" t="n"/>
      <c r="AH15177" s="107" t="n"/>
      <c r="AI15177" s="107" t="n"/>
      <c r="AJ15177" s="107" t="n"/>
      <c r="AK15177" s="107" t="n"/>
      <c r="AL15177" s="107" t="n"/>
      <c r="AM15177" s="107" t="n"/>
      <c r="AN15177" s="107" t="n"/>
      <c r="AO15177" s="107" t="n"/>
      <c r="AP15177" s="107" t="n"/>
      <c r="AQ15177" s="107" t="n"/>
      <c r="AR15177" s="107" t="n"/>
      <c r="AS15177" s="107" t="n"/>
      <c r="AT15177" s="107" t="n"/>
      <c r="AU15177" s="107" t="n"/>
      <c r="AV15177" s="107" t="n"/>
      <c r="AW15177" s="107" t="n"/>
      <c r="AX15177" s="107" t="n"/>
      <c r="AY15177" s="107" t="n"/>
      <c r="AZ15177" s="107" t="n"/>
    </row>
    <row r="15178">
      <c r="AA15178" s="107" t="n"/>
      <c r="AB15178" s="107" t="n"/>
      <c r="AC15178" s="107" t="n"/>
      <c r="AD15178" s="107" t="n"/>
      <c r="AE15178" s="107" t="n"/>
      <c r="AF15178" s="107" t="n"/>
      <c r="AG15178" s="107" t="n"/>
      <c r="AH15178" s="107" t="n"/>
      <c r="AI15178" s="107" t="n"/>
      <c r="AJ15178" s="107" t="n"/>
      <c r="AK15178" s="107" t="n"/>
      <c r="AL15178" s="107" t="n"/>
      <c r="AM15178" s="107" t="n"/>
      <c r="AN15178" s="107" t="n"/>
      <c r="AO15178" s="107" t="n"/>
      <c r="AP15178" s="107" t="n"/>
      <c r="AQ15178" s="107" t="n"/>
      <c r="AR15178" s="107" t="n"/>
      <c r="AS15178" s="107" t="n"/>
      <c r="AT15178" s="107" t="n"/>
      <c r="AU15178" s="107" t="n"/>
      <c r="AV15178" s="107" t="n"/>
      <c r="AW15178" s="107" t="n"/>
      <c r="AX15178" s="107" t="n"/>
      <c r="AY15178" s="107" t="n"/>
      <c r="AZ15178" s="107" t="n"/>
    </row>
    <row r="15179">
      <c r="AA15179" s="107" t="n"/>
      <c r="AB15179" s="107" t="n"/>
      <c r="AC15179" s="107" t="n"/>
      <c r="AD15179" s="107" t="n"/>
      <c r="AE15179" s="107" t="n"/>
      <c r="AF15179" s="107" t="n"/>
      <c r="AG15179" s="107" t="n"/>
      <c r="AH15179" s="107" t="n"/>
      <c r="AI15179" s="107" t="n"/>
      <c r="AJ15179" s="107" t="n"/>
      <c r="AK15179" s="107" t="n"/>
      <c r="AL15179" s="107" t="n"/>
      <c r="AM15179" s="107" t="n"/>
      <c r="AN15179" s="107" t="n"/>
      <c r="AO15179" s="107" t="n"/>
      <c r="AP15179" s="107" t="n"/>
      <c r="AQ15179" s="107" t="n"/>
      <c r="AR15179" s="107" t="n"/>
      <c r="AS15179" s="107" t="n"/>
      <c r="AT15179" s="107" t="n"/>
      <c r="AU15179" s="107" t="n"/>
      <c r="AV15179" s="107" t="n"/>
      <c r="AW15179" s="107" t="n"/>
      <c r="AX15179" s="107" t="n"/>
      <c r="AY15179" s="107" t="n"/>
      <c r="AZ15179" s="107" t="n"/>
    </row>
    <row r="15180">
      <c r="AA15180" s="107" t="n"/>
      <c r="AB15180" s="107" t="n"/>
      <c r="AC15180" s="107" t="n"/>
      <c r="AD15180" s="107" t="n"/>
      <c r="AE15180" s="107" t="n"/>
      <c r="AF15180" s="107" t="n"/>
      <c r="AG15180" s="107" t="n"/>
      <c r="AH15180" s="107" t="n"/>
      <c r="AI15180" s="107" t="n"/>
      <c r="AJ15180" s="107" t="n"/>
      <c r="AK15180" s="107" t="n"/>
      <c r="AL15180" s="107" t="n"/>
      <c r="AM15180" s="107" t="n"/>
      <c r="AN15180" s="107" t="n"/>
      <c r="AO15180" s="107" t="n"/>
      <c r="AP15180" s="107" t="n"/>
      <c r="AQ15180" s="107" t="n"/>
      <c r="AR15180" s="107" t="n"/>
      <c r="AS15180" s="107" t="n"/>
      <c r="AT15180" s="107" t="n"/>
      <c r="AU15180" s="107" t="n"/>
      <c r="AV15180" s="107" t="n"/>
      <c r="AW15180" s="107" t="n"/>
      <c r="AX15180" s="107" t="n"/>
      <c r="AY15180" s="107" t="n"/>
      <c r="AZ15180" s="107" t="n"/>
    </row>
    <row r="15181">
      <c r="AA15181" s="107" t="n"/>
      <c r="AB15181" s="107" t="n"/>
      <c r="AC15181" s="107" t="n"/>
      <c r="AD15181" s="107" t="n"/>
      <c r="AE15181" s="107" t="n"/>
      <c r="AF15181" s="107" t="n"/>
      <c r="AG15181" s="107" t="n"/>
      <c r="AH15181" s="107" t="n"/>
      <c r="AI15181" s="107" t="n"/>
      <c r="AJ15181" s="107" t="n"/>
      <c r="AK15181" s="107" t="n"/>
      <c r="AL15181" s="107" t="n"/>
      <c r="AM15181" s="107" t="n"/>
      <c r="AN15181" s="107" t="n"/>
      <c r="AO15181" s="107" t="n"/>
      <c r="AP15181" s="107" t="n"/>
      <c r="AQ15181" s="107" t="n"/>
      <c r="AR15181" s="107" t="n"/>
      <c r="AS15181" s="107" t="n"/>
      <c r="AT15181" s="107" t="n"/>
      <c r="AU15181" s="107" t="n"/>
      <c r="AV15181" s="107" t="n"/>
      <c r="AW15181" s="107" t="n"/>
      <c r="AX15181" s="107" t="n"/>
      <c r="AY15181" s="107" t="n"/>
      <c r="AZ15181" s="107" t="n"/>
    </row>
    <row r="15182">
      <c r="AA15182" s="107" t="n"/>
      <c r="AB15182" s="107" t="n"/>
      <c r="AC15182" s="107" t="n"/>
      <c r="AD15182" s="107" t="n"/>
      <c r="AE15182" s="107" t="n"/>
      <c r="AF15182" s="107" t="n"/>
      <c r="AG15182" s="107" t="n"/>
      <c r="AH15182" s="107" t="n"/>
      <c r="AI15182" s="107" t="n"/>
      <c r="AJ15182" s="107" t="n"/>
      <c r="AK15182" s="107" t="n"/>
      <c r="AL15182" s="107" t="n"/>
      <c r="AM15182" s="107" t="n"/>
      <c r="AN15182" s="107" t="n"/>
      <c r="AO15182" s="107" t="n"/>
      <c r="AP15182" s="107" t="n"/>
      <c r="AQ15182" s="107" t="n"/>
      <c r="AR15182" s="107" t="n"/>
      <c r="AS15182" s="107" t="n"/>
      <c r="AT15182" s="107" t="n"/>
      <c r="AU15182" s="107" t="n"/>
      <c r="AV15182" s="107" t="n"/>
      <c r="AW15182" s="107" t="n"/>
      <c r="AX15182" s="107" t="n"/>
      <c r="AY15182" s="107" t="n"/>
      <c r="AZ15182" s="107" t="n"/>
    </row>
    <row r="15183">
      <c r="AA15183" s="107" t="n"/>
      <c r="AB15183" s="107" t="n"/>
      <c r="AC15183" s="107" t="n"/>
      <c r="AD15183" s="107" t="n"/>
      <c r="AE15183" s="107" t="n"/>
      <c r="AF15183" s="107" t="n"/>
      <c r="AG15183" s="107" t="n"/>
      <c r="AH15183" s="107" t="n"/>
      <c r="AI15183" s="107" t="n"/>
      <c r="AJ15183" s="107" t="n"/>
      <c r="AK15183" s="107" t="n"/>
      <c r="AL15183" s="107" t="n"/>
      <c r="AM15183" s="107" t="n"/>
      <c r="AN15183" s="107" t="n"/>
      <c r="AO15183" s="107" t="n"/>
      <c r="AP15183" s="107" t="n"/>
      <c r="AQ15183" s="107" t="n"/>
      <c r="AR15183" s="107" t="n"/>
      <c r="AS15183" s="107" t="n"/>
      <c r="AT15183" s="107" t="n"/>
      <c r="AU15183" s="107" t="n"/>
      <c r="AV15183" s="107" t="n"/>
      <c r="AW15183" s="107" t="n"/>
      <c r="AX15183" s="107" t="n"/>
      <c r="AY15183" s="107" t="n"/>
      <c r="AZ15183" s="107" t="n"/>
    </row>
    <row r="15184">
      <c r="AA15184" s="107" t="n"/>
      <c r="AB15184" s="107" t="n"/>
      <c r="AC15184" s="107" t="n"/>
      <c r="AD15184" s="107" t="n"/>
      <c r="AE15184" s="107" t="n"/>
      <c r="AF15184" s="107" t="n"/>
      <c r="AG15184" s="107" t="n"/>
      <c r="AH15184" s="107" t="n"/>
      <c r="AI15184" s="107" t="n"/>
      <c r="AJ15184" s="107" t="n"/>
      <c r="AK15184" s="107" t="n"/>
      <c r="AL15184" s="107" t="n"/>
      <c r="AM15184" s="107" t="n"/>
      <c r="AN15184" s="107" t="n"/>
      <c r="AO15184" s="107" t="n"/>
      <c r="AP15184" s="107" t="n"/>
      <c r="AQ15184" s="107" t="n"/>
      <c r="AR15184" s="107" t="n"/>
      <c r="AS15184" s="107" t="n"/>
      <c r="AT15184" s="107" t="n"/>
      <c r="AU15184" s="107" t="n"/>
      <c r="AV15184" s="107" t="n"/>
      <c r="AW15184" s="107" t="n"/>
      <c r="AX15184" s="107" t="n"/>
      <c r="AY15184" s="107" t="n"/>
      <c r="AZ15184" s="107" t="n"/>
    </row>
    <row r="15185">
      <c r="AA15185" s="107" t="n"/>
      <c r="AB15185" s="107" t="n"/>
      <c r="AC15185" s="107" t="n"/>
      <c r="AD15185" s="107" t="n"/>
      <c r="AE15185" s="107" t="n"/>
      <c r="AF15185" s="107" t="n"/>
      <c r="AG15185" s="107" t="n"/>
      <c r="AH15185" s="107" t="n"/>
      <c r="AI15185" s="107" t="n"/>
      <c r="AJ15185" s="107" t="n"/>
      <c r="AK15185" s="107" t="n"/>
      <c r="AL15185" s="107" t="n"/>
      <c r="AM15185" s="107" t="n"/>
      <c r="AN15185" s="107" t="n"/>
      <c r="AO15185" s="107" t="n"/>
      <c r="AP15185" s="107" t="n"/>
      <c r="AQ15185" s="107" t="n"/>
      <c r="AR15185" s="107" t="n"/>
      <c r="AS15185" s="107" t="n"/>
      <c r="AT15185" s="107" t="n"/>
      <c r="AU15185" s="107" t="n"/>
      <c r="AV15185" s="107" t="n"/>
      <c r="AW15185" s="107" t="n"/>
      <c r="AX15185" s="107" t="n"/>
      <c r="AY15185" s="107" t="n"/>
      <c r="AZ15185" s="107" t="n"/>
    </row>
    <row r="15186">
      <c r="AA15186" s="107" t="n"/>
      <c r="AB15186" s="107" t="n"/>
      <c r="AC15186" s="107" t="n"/>
      <c r="AD15186" s="107" t="n"/>
      <c r="AE15186" s="107" t="n"/>
      <c r="AF15186" s="107" t="n"/>
      <c r="AG15186" s="107" t="n"/>
      <c r="AH15186" s="107" t="n"/>
      <c r="AI15186" s="107" t="n"/>
      <c r="AJ15186" s="107" t="n"/>
      <c r="AK15186" s="107" t="n"/>
      <c r="AL15186" s="107" t="n"/>
      <c r="AM15186" s="107" t="n"/>
      <c r="AN15186" s="107" t="n"/>
      <c r="AO15186" s="107" t="n"/>
      <c r="AP15186" s="107" t="n"/>
      <c r="AQ15186" s="107" t="n"/>
      <c r="AR15186" s="107" t="n"/>
      <c r="AS15186" s="107" t="n"/>
      <c r="AT15186" s="107" t="n"/>
      <c r="AU15186" s="107" t="n"/>
      <c r="AV15186" s="107" t="n"/>
      <c r="AW15186" s="107" t="n"/>
      <c r="AX15186" s="107" t="n"/>
      <c r="AY15186" s="107" t="n"/>
      <c r="AZ15186" s="107" t="n"/>
    </row>
    <row r="15187">
      <c r="AA15187" s="107" t="n"/>
      <c r="AB15187" s="107" t="n"/>
      <c r="AC15187" s="107" t="n"/>
      <c r="AD15187" s="107" t="n"/>
      <c r="AE15187" s="107" t="n"/>
      <c r="AF15187" s="107" t="n"/>
      <c r="AG15187" s="107" t="n"/>
      <c r="AH15187" s="107" t="n"/>
      <c r="AI15187" s="107" t="n"/>
      <c r="AJ15187" s="107" t="n"/>
      <c r="AK15187" s="107" t="n"/>
      <c r="AL15187" s="107" t="n"/>
      <c r="AM15187" s="107" t="n"/>
      <c r="AN15187" s="107" t="n"/>
      <c r="AO15187" s="107" t="n"/>
      <c r="AP15187" s="107" t="n"/>
      <c r="AQ15187" s="107" t="n"/>
      <c r="AR15187" s="107" t="n"/>
      <c r="AS15187" s="107" t="n"/>
      <c r="AT15187" s="107" t="n"/>
      <c r="AU15187" s="107" t="n"/>
      <c r="AV15187" s="107" t="n"/>
      <c r="AW15187" s="107" t="n"/>
      <c r="AX15187" s="107" t="n"/>
      <c r="AY15187" s="107" t="n"/>
      <c r="AZ15187" s="107" t="n"/>
    </row>
    <row r="15188">
      <c r="AA15188" s="107" t="n"/>
      <c r="AB15188" s="107" t="n"/>
      <c r="AC15188" s="107" t="n"/>
      <c r="AD15188" s="107" t="n"/>
      <c r="AE15188" s="107" t="n"/>
      <c r="AF15188" s="107" t="n"/>
      <c r="AG15188" s="107" t="n"/>
      <c r="AH15188" s="107" t="n"/>
      <c r="AI15188" s="107" t="n"/>
      <c r="AJ15188" s="107" t="n"/>
      <c r="AK15188" s="107" t="n"/>
      <c r="AL15188" s="107" t="n"/>
      <c r="AM15188" s="107" t="n"/>
      <c r="AN15188" s="107" t="n"/>
      <c r="AO15188" s="107" t="n"/>
      <c r="AP15188" s="107" t="n"/>
      <c r="AQ15188" s="107" t="n"/>
      <c r="AR15188" s="107" t="n"/>
      <c r="AS15188" s="107" t="n"/>
      <c r="AT15188" s="107" t="n"/>
      <c r="AU15188" s="107" t="n"/>
      <c r="AV15188" s="107" t="n"/>
      <c r="AW15188" s="107" t="n"/>
      <c r="AX15188" s="107" t="n"/>
      <c r="AY15188" s="107" t="n"/>
      <c r="AZ15188" s="107" t="n"/>
    </row>
    <row r="15189">
      <c r="AA15189" s="107" t="n"/>
      <c r="AB15189" s="107" t="n"/>
      <c r="AC15189" s="107" t="n"/>
      <c r="AD15189" s="107" t="n"/>
      <c r="AE15189" s="107" t="n"/>
      <c r="AF15189" s="107" t="n"/>
      <c r="AG15189" s="107" t="n"/>
      <c r="AH15189" s="107" t="n"/>
      <c r="AI15189" s="107" t="n"/>
      <c r="AJ15189" s="107" t="n"/>
      <c r="AK15189" s="107" t="n"/>
      <c r="AL15189" s="107" t="n"/>
      <c r="AM15189" s="107" t="n"/>
      <c r="AN15189" s="107" t="n"/>
      <c r="AO15189" s="107" t="n"/>
      <c r="AP15189" s="107" t="n"/>
      <c r="AQ15189" s="107" t="n"/>
      <c r="AR15189" s="107" t="n"/>
      <c r="AS15189" s="107" t="n"/>
      <c r="AT15189" s="107" t="n"/>
      <c r="AU15189" s="107" t="n"/>
      <c r="AV15189" s="107" t="n"/>
      <c r="AW15189" s="107" t="n"/>
      <c r="AX15189" s="107" t="n"/>
      <c r="AY15189" s="107" t="n"/>
      <c r="AZ15189" s="107" t="n"/>
    </row>
    <row r="15190">
      <c r="AA15190" s="107" t="n"/>
      <c r="AB15190" s="107" t="n"/>
      <c r="AC15190" s="107" t="n"/>
      <c r="AD15190" s="107" t="n"/>
      <c r="AE15190" s="107" t="n"/>
      <c r="AF15190" s="107" t="n"/>
      <c r="AG15190" s="107" t="n"/>
      <c r="AH15190" s="107" t="n"/>
      <c r="AI15190" s="107" t="n"/>
      <c r="AJ15190" s="107" t="n"/>
      <c r="AK15190" s="107" t="n"/>
      <c r="AL15190" s="107" t="n"/>
      <c r="AM15190" s="107" t="n"/>
      <c r="AN15190" s="107" t="n"/>
      <c r="AO15190" s="107" t="n"/>
      <c r="AP15190" s="107" t="n"/>
      <c r="AQ15190" s="107" t="n"/>
      <c r="AR15190" s="107" t="n"/>
      <c r="AS15190" s="107" t="n"/>
      <c r="AT15190" s="107" t="n"/>
      <c r="AU15190" s="107" t="n"/>
      <c r="AV15190" s="107" t="n"/>
      <c r="AW15190" s="107" t="n"/>
      <c r="AX15190" s="107" t="n"/>
      <c r="AY15190" s="107" t="n"/>
      <c r="AZ15190" s="107" t="n"/>
    </row>
    <row r="15191">
      <c r="AA15191" s="107" t="n"/>
      <c r="AB15191" s="107" t="n"/>
      <c r="AC15191" s="107" t="n"/>
      <c r="AD15191" s="107" t="n"/>
      <c r="AE15191" s="107" t="n"/>
      <c r="AF15191" s="107" t="n"/>
      <c r="AG15191" s="107" t="n"/>
      <c r="AH15191" s="107" t="n"/>
      <c r="AI15191" s="107" t="n"/>
      <c r="AJ15191" s="107" t="n"/>
      <c r="AK15191" s="107" t="n"/>
      <c r="AL15191" s="107" t="n"/>
      <c r="AM15191" s="107" t="n"/>
      <c r="AN15191" s="107" t="n"/>
      <c r="AO15191" s="107" t="n"/>
      <c r="AP15191" s="107" t="n"/>
      <c r="AQ15191" s="107" t="n"/>
      <c r="AR15191" s="107" t="n"/>
      <c r="AS15191" s="107" t="n"/>
      <c r="AT15191" s="107" t="n"/>
      <c r="AU15191" s="107" t="n"/>
      <c r="AV15191" s="107" t="n"/>
      <c r="AW15191" s="107" t="n"/>
      <c r="AX15191" s="107" t="n"/>
      <c r="AY15191" s="107" t="n"/>
      <c r="AZ15191" s="107" t="n"/>
    </row>
    <row r="15192">
      <c r="AA15192" s="107" t="n"/>
      <c r="AB15192" s="107" t="n"/>
      <c r="AC15192" s="107" t="n"/>
      <c r="AD15192" s="107" t="n"/>
      <c r="AE15192" s="107" t="n"/>
      <c r="AF15192" s="107" t="n"/>
      <c r="AG15192" s="107" t="n"/>
      <c r="AH15192" s="107" t="n"/>
      <c r="AI15192" s="107" t="n"/>
      <c r="AJ15192" s="107" t="n"/>
      <c r="AK15192" s="107" t="n"/>
      <c r="AL15192" s="107" t="n"/>
      <c r="AM15192" s="107" t="n"/>
      <c r="AN15192" s="107" t="n"/>
      <c r="AO15192" s="107" t="n"/>
      <c r="AP15192" s="107" t="n"/>
      <c r="AQ15192" s="107" t="n"/>
      <c r="AR15192" s="107" t="n"/>
      <c r="AS15192" s="107" t="n"/>
      <c r="AT15192" s="107" t="n"/>
      <c r="AU15192" s="107" t="n"/>
      <c r="AV15192" s="107" t="n"/>
      <c r="AW15192" s="107" t="n"/>
      <c r="AX15192" s="107" t="n"/>
      <c r="AY15192" s="107" t="n"/>
      <c r="AZ15192" s="107" t="n"/>
    </row>
    <row r="15193">
      <c r="AA15193" s="107" t="n"/>
      <c r="AB15193" s="107" t="n"/>
      <c r="AC15193" s="107" t="n"/>
      <c r="AD15193" s="107" t="n"/>
      <c r="AE15193" s="107" t="n"/>
      <c r="AF15193" s="107" t="n"/>
      <c r="AG15193" s="107" t="n"/>
      <c r="AH15193" s="107" t="n"/>
      <c r="AI15193" s="107" t="n"/>
      <c r="AJ15193" s="107" t="n"/>
      <c r="AK15193" s="107" t="n"/>
      <c r="AL15193" s="107" t="n"/>
      <c r="AM15193" s="107" t="n"/>
      <c r="AN15193" s="107" t="n"/>
      <c r="AO15193" s="107" t="n"/>
      <c r="AP15193" s="107" t="n"/>
      <c r="AQ15193" s="107" t="n"/>
      <c r="AR15193" s="107" t="n"/>
      <c r="AS15193" s="107" t="n"/>
      <c r="AT15193" s="107" t="n"/>
      <c r="AU15193" s="107" t="n"/>
      <c r="AV15193" s="107" t="n"/>
      <c r="AW15193" s="107" t="n"/>
      <c r="AX15193" s="107" t="n"/>
      <c r="AY15193" s="107" t="n"/>
      <c r="AZ15193" s="107" t="n"/>
    </row>
    <row r="15194">
      <c r="AA15194" s="107" t="n"/>
      <c r="AB15194" s="107" t="n"/>
      <c r="AC15194" s="107" t="n"/>
      <c r="AD15194" s="107" t="n"/>
      <c r="AE15194" s="107" t="n"/>
      <c r="AF15194" s="107" t="n"/>
      <c r="AG15194" s="107" t="n"/>
      <c r="AH15194" s="107" t="n"/>
      <c r="AI15194" s="107" t="n"/>
      <c r="AJ15194" s="107" t="n"/>
      <c r="AK15194" s="107" t="n"/>
      <c r="AL15194" s="107" t="n"/>
      <c r="AM15194" s="107" t="n"/>
      <c r="AN15194" s="107" t="n"/>
      <c r="AO15194" s="107" t="n"/>
      <c r="AP15194" s="107" t="n"/>
      <c r="AQ15194" s="107" t="n"/>
      <c r="AR15194" s="107" t="n"/>
      <c r="AS15194" s="107" t="n"/>
      <c r="AT15194" s="107" t="n"/>
      <c r="AU15194" s="107" t="n"/>
      <c r="AV15194" s="107" t="n"/>
      <c r="AW15194" s="107" t="n"/>
      <c r="AX15194" s="107" t="n"/>
      <c r="AY15194" s="107" t="n"/>
      <c r="AZ15194" s="107" t="n"/>
    </row>
    <row r="15195">
      <c r="AA15195" s="107" t="n"/>
      <c r="AB15195" s="107" t="n"/>
      <c r="AC15195" s="107" t="n"/>
      <c r="AD15195" s="107" t="n"/>
      <c r="AE15195" s="107" t="n"/>
      <c r="AF15195" s="107" t="n"/>
      <c r="AG15195" s="107" t="n"/>
      <c r="AH15195" s="107" t="n"/>
      <c r="AI15195" s="107" t="n"/>
      <c r="AJ15195" s="107" t="n"/>
      <c r="AK15195" s="107" t="n"/>
      <c r="AL15195" s="107" t="n"/>
      <c r="AM15195" s="107" t="n"/>
      <c r="AN15195" s="107" t="n"/>
      <c r="AO15195" s="107" t="n"/>
      <c r="AP15195" s="107" t="n"/>
      <c r="AQ15195" s="107" t="n"/>
      <c r="AR15195" s="107" t="n"/>
      <c r="AS15195" s="107" t="n"/>
      <c r="AT15195" s="107" t="n"/>
      <c r="AU15195" s="107" t="n"/>
      <c r="AV15195" s="107" t="n"/>
      <c r="AW15195" s="107" t="n"/>
      <c r="AX15195" s="107" t="n"/>
      <c r="AY15195" s="107" t="n"/>
      <c r="AZ15195" s="107" t="n"/>
    </row>
    <row r="15196">
      <c r="AA15196" s="107" t="n"/>
      <c r="AB15196" s="107" t="n"/>
      <c r="AC15196" s="107" t="n"/>
      <c r="AD15196" s="107" t="n"/>
      <c r="AE15196" s="107" t="n"/>
      <c r="AF15196" s="107" t="n"/>
      <c r="AG15196" s="107" t="n"/>
      <c r="AH15196" s="107" t="n"/>
      <c r="AI15196" s="107" t="n"/>
      <c r="AJ15196" s="107" t="n"/>
      <c r="AK15196" s="107" t="n"/>
      <c r="AL15196" s="107" t="n"/>
      <c r="AM15196" s="107" t="n"/>
      <c r="AN15196" s="107" t="n"/>
      <c r="AO15196" s="107" t="n"/>
      <c r="AP15196" s="107" t="n"/>
      <c r="AQ15196" s="107" t="n"/>
      <c r="AR15196" s="107" t="n"/>
      <c r="AS15196" s="107" t="n"/>
      <c r="AT15196" s="107" t="n"/>
      <c r="AU15196" s="107" t="n"/>
      <c r="AV15196" s="107" t="n"/>
      <c r="AW15196" s="107" t="n"/>
      <c r="AX15196" s="107" t="n"/>
      <c r="AY15196" s="107" t="n"/>
      <c r="AZ15196" s="107" t="n"/>
    </row>
    <row r="15197">
      <c r="AA15197" s="107" t="n"/>
      <c r="AB15197" s="107" t="n"/>
      <c r="AC15197" s="107" t="n"/>
      <c r="AD15197" s="107" t="n"/>
      <c r="AE15197" s="107" t="n"/>
      <c r="AF15197" s="107" t="n"/>
      <c r="AG15197" s="107" t="n"/>
      <c r="AH15197" s="107" t="n"/>
      <c r="AI15197" s="107" t="n"/>
      <c r="AJ15197" s="107" t="n"/>
      <c r="AK15197" s="107" t="n"/>
      <c r="AL15197" s="107" t="n"/>
      <c r="AM15197" s="107" t="n"/>
      <c r="AN15197" s="107" t="n"/>
      <c r="AO15197" s="107" t="n"/>
      <c r="AP15197" s="107" t="n"/>
      <c r="AQ15197" s="107" t="n"/>
      <c r="AR15197" s="107" t="n"/>
      <c r="AS15197" s="107" t="n"/>
      <c r="AT15197" s="107" t="n"/>
      <c r="AU15197" s="107" t="n"/>
      <c r="AV15197" s="107" t="n"/>
      <c r="AW15197" s="107" t="n"/>
      <c r="AX15197" s="107" t="n"/>
      <c r="AY15197" s="107" t="n"/>
      <c r="AZ15197" s="107" t="n"/>
    </row>
    <row r="15198">
      <c r="AA15198" s="107" t="n"/>
      <c r="AB15198" s="107" t="n"/>
      <c r="AC15198" s="107" t="n"/>
      <c r="AD15198" s="107" t="n"/>
      <c r="AE15198" s="107" t="n"/>
      <c r="AF15198" s="107" t="n"/>
      <c r="AG15198" s="107" t="n"/>
      <c r="AH15198" s="107" t="n"/>
      <c r="AI15198" s="107" t="n"/>
      <c r="AJ15198" s="107" t="n"/>
      <c r="AK15198" s="107" t="n"/>
      <c r="AL15198" s="107" t="n"/>
      <c r="AM15198" s="107" t="n"/>
      <c r="AN15198" s="107" t="n"/>
      <c r="AO15198" s="107" t="n"/>
      <c r="AP15198" s="107" t="n"/>
      <c r="AQ15198" s="107" t="n"/>
      <c r="AR15198" s="107" t="n"/>
      <c r="AS15198" s="107" t="n"/>
      <c r="AT15198" s="107" t="n"/>
      <c r="AU15198" s="107" t="n"/>
      <c r="AV15198" s="107" t="n"/>
      <c r="AW15198" s="107" t="n"/>
      <c r="AX15198" s="107" t="n"/>
      <c r="AY15198" s="107" t="n"/>
      <c r="AZ15198" s="107" t="n"/>
    </row>
    <row r="15199">
      <c r="AA15199" s="107" t="n"/>
      <c r="AB15199" s="107" t="n"/>
      <c r="AC15199" s="107" t="n"/>
      <c r="AD15199" s="107" t="n"/>
      <c r="AE15199" s="107" t="n"/>
      <c r="AF15199" s="107" t="n"/>
      <c r="AG15199" s="107" t="n"/>
      <c r="AH15199" s="107" t="n"/>
      <c r="AI15199" s="107" t="n"/>
      <c r="AJ15199" s="107" t="n"/>
      <c r="AK15199" s="107" t="n"/>
      <c r="AL15199" s="107" t="n"/>
      <c r="AM15199" s="107" t="n"/>
      <c r="AN15199" s="107" t="n"/>
      <c r="AO15199" s="107" t="n"/>
      <c r="AP15199" s="107" t="n"/>
      <c r="AQ15199" s="107" t="n"/>
      <c r="AR15199" s="107" t="n"/>
      <c r="AS15199" s="107" t="n"/>
      <c r="AT15199" s="107" t="n"/>
      <c r="AU15199" s="107" t="n"/>
      <c r="AV15199" s="107" t="n"/>
      <c r="AW15199" s="107" t="n"/>
      <c r="AX15199" s="107" t="n"/>
      <c r="AY15199" s="107" t="n"/>
      <c r="AZ15199" s="107" t="n"/>
    </row>
    <row r="15200">
      <c r="AA15200" s="107" t="n"/>
      <c r="AB15200" s="107" t="n"/>
      <c r="AC15200" s="107" t="n"/>
      <c r="AD15200" s="107" t="n"/>
      <c r="AE15200" s="107" t="n"/>
      <c r="AF15200" s="107" t="n"/>
      <c r="AG15200" s="107" t="n"/>
      <c r="AH15200" s="107" t="n"/>
      <c r="AI15200" s="107" t="n"/>
      <c r="AJ15200" s="107" t="n"/>
      <c r="AK15200" s="107" t="n"/>
      <c r="AL15200" s="107" t="n"/>
      <c r="AM15200" s="107" t="n"/>
      <c r="AN15200" s="107" t="n"/>
      <c r="AO15200" s="107" t="n"/>
      <c r="AP15200" s="107" t="n"/>
      <c r="AQ15200" s="107" t="n"/>
      <c r="AR15200" s="107" t="n"/>
      <c r="AS15200" s="107" t="n"/>
      <c r="AT15200" s="107" t="n"/>
      <c r="AU15200" s="107" t="n"/>
      <c r="AV15200" s="107" t="n"/>
      <c r="AW15200" s="107" t="n"/>
      <c r="AX15200" s="107" t="n"/>
      <c r="AY15200" s="107" t="n"/>
      <c r="AZ15200" s="107" t="n"/>
    </row>
    <row r="15201">
      <c r="AA15201" s="107" t="n"/>
      <c r="AB15201" s="107" t="n"/>
      <c r="AC15201" s="107" t="n"/>
      <c r="AD15201" s="107" t="n"/>
      <c r="AE15201" s="107" t="n"/>
      <c r="AF15201" s="107" t="n"/>
      <c r="AG15201" s="107" t="n"/>
      <c r="AH15201" s="107" t="n"/>
      <c r="AI15201" s="107" t="n"/>
      <c r="AJ15201" s="107" t="n"/>
      <c r="AK15201" s="107" t="n"/>
      <c r="AL15201" s="107" t="n"/>
      <c r="AM15201" s="107" t="n"/>
      <c r="AN15201" s="107" t="n"/>
      <c r="AO15201" s="107" t="n"/>
      <c r="AP15201" s="107" t="n"/>
      <c r="AQ15201" s="107" t="n"/>
      <c r="AR15201" s="107" t="n"/>
      <c r="AS15201" s="107" t="n"/>
      <c r="AT15201" s="107" t="n"/>
      <c r="AU15201" s="107" t="n"/>
      <c r="AV15201" s="107" t="n"/>
      <c r="AW15201" s="107" t="n"/>
      <c r="AX15201" s="107" t="n"/>
      <c r="AY15201" s="107" t="n"/>
      <c r="AZ15201" s="107" t="n"/>
    </row>
    <row r="15202">
      <c r="AA15202" s="107" t="n"/>
      <c r="AB15202" s="107" t="n"/>
      <c r="AC15202" s="107" t="n"/>
      <c r="AD15202" s="107" t="n"/>
      <c r="AE15202" s="107" t="n"/>
      <c r="AF15202" s="107" t="n"/>
      <c r="AG15202" s="107" t="n"/>
      <c r="AH15202" s="107" t="n"/>
      <c r="AI15202" s="107" t="n"/>
      <c r="AJ15202" s="107" t="n"/>
      <c r="AK15202" s="107" t="n"/>
      <c r="AL15202" s="107" t="n"/>
      <c r="AM15202" s="107" t="n"/>
      <c r="AN15202" s="107" t="n"/>
      <c r="AO15202" s="107" t="n"/>
      <c r="AP15202" s="107" t="n"/>
      <c r="AQ15202" s="107" t="n"/>
      <c r="AR15202" s="107" t="n"/>
      <c r="AS15202" s="107" t="n"/>
      <c r="AT15202" s="107" t="n"/>
      <c r="AU15202" s="107" t="n"/>
      <c r="AV15202" s="107" t="n"/>
      <c r="AW15202" s="107" t="n"/>
      <c r="AX15202" s="107" t="n"/>
      <c r="AY15202" s="107" t="n"/>
      <c r="AZ15202" s="107" t="n"/>
    </row>
    <row r="15203">
      <c r="AA15203" s="107" t="n"/>
      <c r="AB15203" s="107" t="n"/>
      <c r="AC15203" s="107" t="n"/>
      <c r="AD15203" s="107" t="n"/>
      <c r="AE15203" s="107" t="n"/>
      <c r="AF15203" s="107" t="n"/>
      <c r="AG15203" s="107" t="n"/>
      <c r="AH15203" s="107" t="n"/>
      <c r="AI15203" s="107" t="n"/>
      <c r="AJ15203" s="107" t="n"/>
      <c r="AK15203" s="107" t="n"/>
      <c r="AL15203" s="107" t="n"/>
      <c r="AM15203" s="107" t="n"/>
      <c r="AN15203" s="107" t="n"/>
      <c r="AO15203" s="107" t="n"/>
      <c r="AP15203" s="107" t="n"/>
      <c r="AQ15203" s="107" t="n"/>
      <c r="AR15203" s="107" t="n"/>
      <c r="AS15203" s="107" t="n"/>
      <c r="AT15203" s="107" t="n"/>
      <c r="AU15203" s="107" t="n"/>
      <c r="AV15203" s="107" t="n"/>
      <c r="AW15203" s="107" t="n"/>
      <c r="AX15203" s="107" t="n"/>
      <c r="AY15203" s="107" t="n"/>
      <c r="AZ15203" s="107" t="n"/>
    </row>
    <row r="15204">
      <c r="AA15204" s="107" t="n"/>
      <c r="AB15204" s="107" t="n"/>
      <c r="AC15204" s="107" t="n"/>
      <c r="AD15204" s="107" t="n"/>
      <c r="AE15204" s="107" t="n"/>
      <c r="AF15204" s="107" t="n"/>
      <c r="AG15204" s="107" t="n"/>
      <c r="AH15204" s="107" t="n"/>
      <c r="AI15204" s="107" t="n"/>
      <c r="AJ15204" s="107" t="n"/>
      <c r="AK15204" s="107" t="n"/>
      <c r="AL15204" s="107" t="n"/>
      <c r="AM15204" s="107" t="n"/>
      <c r="AN15204" s="107" t="n"/>
      <c r="AO15204" s="107" t="n"/>
      <c r="AP15204" s="107" t="n"/>
      <c r="AQ15204" s="107" t="n"/>
      <c r="AR15204" s="107" t="n"/>
      <c r="AS15204" s="107" t="n"/>
      <c r="AT15204" s="107" t="n"/>
      <c r="AU15204" s="107" t="n"/>
      <c r="AV15204" s="107" t="n"/>
      <c r="AW15204" s="107" t="n"/>
      <c r="AX15204" s="107" t="n"/>
      <c r="AY15204" s="107" t="n"/>
      <c r="AZ15204" s="107" t="n"/>
    </row>
    <row r="15205">
      <c r="AA15205" s="107" t="n"/>
      <c r="AB15205" s="107" t="n"/>
      <c r="AC15205" s="107" t="n"/>
      <c r="AD15205" s="107" t="n"/>
      <c r="AE15205" s="107" t="n"/>
      <c r="AF15205" s="107" t="n"/>
      <c r="AG15205" s="107" t="n"/>
      <c r="AH15205" s="107" t="n"/>
      <c r="AI15205" s="107" t="n"/>
      <c r="AJ15205" s="107" t="n"/>
      <c r="AK15205" s="107" t="n"/>
      <c r="AL15205" s="107" t="n"/>
      <c r="AM15205" s="107" t="n"/>
      <c r="AN15205" s="107" t="n"/>
      <c r="AO15205" s="107" t="n"/>
      <c r="AP15205" s="107" t="n"/>
      <c r="AQ15205" s="107" t="n"/>
      <c r="AR15205" s="107" t="n"/>
      <c r="AS15205" s="107" t="n"/>
      <c r="AT15205" s="107" t="n"/>
      <c r="AU15205" s="107" t="n"/>
      <c r="AV15205" s="107" t="n"/>
      <c r="AW15205" s="107" t="n"/>
      <c r="AX15205" s="107" t="n"/>
      <c r="AY15205" s="107" t="n"/>
      <c r="AZ15205" s="107" t="n"/>
    </row>
    <row r="15206">
      <c r="AA15206" s="107" t="n"/>
      <c r="AB15206" s="107" t="n"/>
      <c r="AC15206" s="107" t="n"/>
      <c r="AD15206" s="107" t="n"/>
      <c r="AE15206" s="107" t="n"/>
      <c r="AF15206" s="107" t="n"/>
      <c r="AG15206" s="107" t="n"/>
      <c r="AH15206" s="107" t="n"/>
      <c r="AI15206" s="107" t="n"/>
      <c r="AJ15206" s="107" t="n"/>
      <c r="AK15206" s="107" t="n"/>
      <c r="AL15206" s="107" t="n"/>
      <c r="AM15206" s="107" t="n"/>
      <c r="AN15206" s="107" t="n"/>
      <c r="AO15206" s="107" t="n"/>
      <c r="AP15206" s="107" t="n"/>
      <c r="AQ15206" s="107" t="n"/>
      <c r="AR15206" s="107" t="n"/>
      <c r="AS15206" s="107" t="n"/>
      <c r="AT15206" s="107" t="n"/>
      <c r="AU15206" s="107" t="n"/>
      <c r="AV15206" s="107" t="n"/>
      <c r="AW15206" s="107" t="n"/>
      <c r="AX15206" s="107" t="n"/>
      <c r="AY15206" s="107" t="n"/>
      <c r="AZ15206" s="107" t="n"/>
    </row>
    <row r="15207">
      <c r="AA15207" s="107" t="n"/>
      <c r="AB15207" s="107" t="n"/>
      <c r="AC15207" s="107" t="n"/>
      <c r="AD15207" s="107" t="n"/>
      <c r="AE15207" s="107" t="n"/>
      <c r="AF15207" s="107" t="n"/>
      <c r="AG15207" s="107" t="n"/>
      <c r="AH15207" s="107" t="n"/>
      <c r="AI15207" s="107" t="n"/>
      <c r="AJ15207" s="107" t="n"/>
      <c r="AK15207" s="107" t="n"/>
      <c r="AL15207" s="107" t="n"/>
      <c r="AM15207" s="107" t="n"/>
      <c r="AN15207" s="107" t="n"/>
      <c r="AO15207" s="107" t="n"/>
      <c r="AP15207" s="107" t="n"/>
      <c r="AQ15207" s="107" t="n"/>
      <c r="AR15207" s="107" t="n"/>
      <c r="AS15207" s="107" t="n"/>
      <c r="AT15207" s="107" t="n"/>
      <c r="AU15207" s="107" t="n"/>
      <c r="AV15207" s="107" t="n"/>
      <c r="AW15207" s="107" t="n"/>
      <c r="AX15207" s="107" t="n"/>
      <c r="AY15207" s="107" t="n"/>
      <c r="AZ15207" s="107" t="n"/>
    </row>
    <row r="15208">
      <c r="AA15208" s="107" t="n"/>
      <c r="AB15208" s="107" t="n"/>
      <c r="AC15208" s="107" t="n"/>
      <c r="AD15208" s="107" t="n"/>
      <c r="AE15208" s="107" t="n"/>
      <c r="AF15208" s="107" t="n"/>
      <c r="AG15208" s="107" t="n"/>
      <c r="AH15208" s="107" t="n"/>
      <c r="AI15208" s="107" t="n"/>
      <c r="AJ15208" s="107" t="n"/>
      <c r="AK15208" s="107" t="n"/>
      <c r="AL15208" s="107" t="n"/>
      <c r="AM15208" s="107" t="n"/>
      <c r="AN15208" s="107" t="n"/>
      <c r="AO15208" s="107" t="n"/>
      <c r="AP15208" s="107" t="n"/>
      <c r="AQ15208" s="107" t="n"/>
      <c r="AR15208" s="107" t="n"/>
      <c r="AS15208" s="107" t="n"/>
      <c r="AT15208" s="107" t="n"/>
      <c r="AU15208" s="107" t="n"/>
      <c r="AV15208" s="107" t="n"/>
      <c r="AW15208" s="107" t="n"/>
      <c r="AX15208" s="107" t="n"/>
      <c r="AY15208" s="107" t="n"/>
      <c r="AZ15208" s="107" t="n"/>
    </row>
    <row r="15209">
      <c r="AA15209" s="107" t="n"/>
      <c r="AB15209" s="107" t="n"/>
      <c r="AC15209" s="107" t="n"/>
      <c r="AD15209" s="107" t="n"/>
      <c r="AE15209" s="107" t="n"/>
      <c r="AF15209" s="107" t="n"/>
      <c r="AG15209" s="107" t="n"/>
      <c r="AH15209" s="107" t="n"/>
      <c r="AI15209" s="107" t="n"/>
      <c r="AJ15209" s="107" t="n"/>
      <c r="AK15209" s="107" t="n"/>
      <c r="AL15209" s="107" t="n"/>
      <c r="AM15209" s="107" t="n"/>
      <c r="AN15209" s="107" t="n"/>
      <c r="AO15209" s="107" t="n"/>
      <c r="AP15209" s="107" t="n"/>
      <c r="AQ15209" s="107" t="n"/>
      <c r="AR15209" s="107" t="n"/>
      <c r="AS15209" s="107" t="n"/>
      <c r="AT15209" s="107" t="n"/>
      <c r="AU15209" s="107" t="n"/>
      <c r="AV15209" s="107" t="n"/>
      <c r="AW15209" s="107" t="n"/>
      <c r="AX15209" s="107" t="n"/>
      <c r="AY15209" s="107" t="n"/>
      <c r="AZ15209" s="107" t="n"/>
    </row>
    <row r="15210">
      <c r="AA15210" s="107" t="n"/>
      <c r="AB15210" s="107" t="n"/>
      <c r="AC15210" s="107" t="n"/>
      <c r="AD15210" s="107" t="n"/>
      <c r="AE15210" s="107" t="n"/>
      <c r="AF15210" s="107" t="n"/>
      <c r="AG15210" s="107" t="n"/>
      <c r="AH15210" s="107" t="n"/>
      <c r="AI15210" s="107" t="n"/>
      <c r="AJ15210" s="107" t="n"/>
      <c r="AK15210" s="107" t="n"/>
      <c r="AL15210" s="107" t="n"/>
      <c r="AM15210" s="107" t="n"/>
      <c r="AN15210" s="107" t="n"/>
      <c r="AO15210" s="107" t="n"/>
      <c r="AP15210" s="107" t="n"/>
      <c r="AQ15210" s="107" t="n"/>
      <c r="AR15210" s="107" t="n"/>
      <c r="AS15210" s="107" t="n"/>
      <c r="AT15210" s="107" t="n"/>
      <c r="AU15210" s="107" t="n"/>
      <c r="AV15210" s="107" t="n"/>
      <c r="AW15210" s="107" t="n"/>
      <c r="AX15210" s="107" t="n"/>
      <c r="AY15210" s="107" t="n"/>
      <c r="AZ15210" s="107" t="n"/>
    </row>
    <row r="15211">
      <c r="AA15211" s="107" t="n"/>
      <c r="AB15211" s="107" t="n"/>
      <c r="AC15211" s="107" t="n"/>
      <c r="AD15211" s="107" t="n"/>
      <c r="AE15211" s="107" t="n"/>
      <c r="AF15211" s="107" t="n"/>
      <c r="AG15211" s="107" t="n"/>
      <c r="AH15211" s="107" t="n"/>
      <c r="AI15211" s="107" t="n"/>
      <c r="AJ15211" s="107" t="n"/>
      <c r="AK15211" s="107" t="n"/>
      <c r="AL15211" s="107" t="n"/>
      <c r="AM15211" s="107" t="n"/>
      <c r="AN15211" s="107" t="n"/>
      <c r="AO15211" s="107" t="n"/>
      <c r="AP15211" s="107" t="n"/>
      <c r="AQ15211" s="107" t="n"/>
      <c r="AR15211" s="107" t="n"/>
      <c r="AS15211" s="107" t="n"/>
      <c r="AT15211" s="107" t="n"/>
      <c r="AU15211" s="107" t="n"/>
      <c r="AV15211" s="107" t="n"/>
      <c r="AW15211" s="107" t="n"/>
      <c r="AX15211" s="107" t="n"/>
      <c r="AY15211" s="107" t="n"/>
      <c r="AZ15211" s="107" t="n"/>
    </row>
    <row r="15212">
      <c r="AA15212" s="107" t="n"/>
      <c r="AB15212" s="107" t="n"/>
      <c r="AC15212" s="107" t="n"/>
      <c r="AD15212" s="107" t="n"/>
      <c r="AE15212" s="107" t="n"/>
      <c r="AF15212" s="107" t="n"/>
      <c r="AG15212" s="107" t="n"/>
      <c r="AH15212" s="107" t="n"/>
      <c r="AI15212" s="107" t="n"/>
      <c r="AJ15212" s="107" t="n"/>
      <c r="AK15212" s="107" t="n"/>
      <c r="AL15212" s="107" t="n"/>
      <c r="AM15212" s="107" t="n"/>
      <c r="AN15212" s="107" t="n"/>
      <c r="AO15212" s="107" t="n"/>
      <c r="AP15212" s="107" t="n"/>
      <c r="AQ15212" s="107" t="n"/>
      <c r="AR15212" s="107" t="n"/>
      <c r="AS15212" s="107" t="n"/>
      <c r="AT15212" s="107" t="n"/>
      <c r="AU15212" s="107" t="n"/>
      <c r="AV15212" s="107" t="n"/>
      <c r="AW15212" s="107" t="n"/>
      <c r="AX15212" s="107" t="n"/>
      <c r="AY15212" s="107" t="n"/>
      <c r="AZ15212" s="107" t="n"/>
    </row>
    <row r="15213">
      <c r="AA15213" s="107" t="n"/>
      <c r="AB15213" s="107" t="n"/>
      <c r="AC15213" s="107" t="n"/>
      <c r="AD15213" s="107" t="n"/>
      <c r="AE15213" s="107" t="n"/>
      <c r="AF15213" s="107" t="n"/>
      <c r="AG15213" s="107" t="n"/>
      <c r="AH15213" s="107" t="n"/>
      <c r="AI15213" s="107" t="n"/>
      <c r="AJ15213" s="107" t="n"/>
      <c r="AK15213" s="107" t="n"/>
      <c r="AL15213" s="107" t="n"/>
      <c r="AM15213" s="107" t="n"/>
      <c r="AN15213" s="107" t="n"/>
      <c r="AO15213" s="107" t="n"/>
      <c r="AP15213" s="107" t="n"/>
      <c r="AQ15213" s="107" t="n"/>
      <c r="AR15213" s="107" t="n"/>
      <c r="AS15213" s="107" t="n"/>
      <c r="AT15213" s="107" t="n"/>
      <c r="AU15213" s="107" t="n"/>
      <c r="AV15213" s="107" t="n"/>
      <c r="AW15213" s="107" t="n"/>
      <c r="AX15213" s="107" t="n"/>
      <c r="AY15213" s="107" t="n"/>
      <c r="AZ15213" s="107" t="n"/>
    </row>
    <row r="15214">
      <c r="AA15214" s="107" t="n"/>
      <c r="AB15214" s="107" t="n"/>
      <c r="AC15214" s="107" t="n"/>
      <c r="AD15214" s="107" t="n"/>
      <c r="AE15214" s="107" t="n"/>
      <c r="AF15214" s="107" t="n"/>
      <c r="AG15214" s="107" t="n"/>
      <c r="AH15214" s="107" t="n"/>
      <c r="AI15214" s="107" t="n"/>
      <c r="AJ15214" s="107" t="n"/>
      <c r="AK15214" s="107" t="n"/>
      <c r="AL15214" s="107" t="n"/>
      <c r="AM15214" s="107" t="n"/>
      <c r="AN15214" s="107" t="n"/>
      <c r="AO15214" s="107" t="n"/>
      <c r="AP15214" s="107" t="n"/>
      <c r="AQ15214" s="107" t="n"/>
      <c r="AR15214" s="107" t="n"/>
      <c r="AS15214" s="107" t="n"/>
      <c r="AT15214" s="107" t="n"/>
      <c r="AU15214" s="107" t="n"/>
      <c r="AV15214" s="107" t="n"/>
      <c r="AW15214" s="107" t="n"/>
      <c r="AX15214" s="107" t="n"/>
      <c r="AY15214" s="107" t="n"/>
      <c r="AZ15214" s="107" t="n"/>
    </row>
    <row r="15215">
      <c r="AA15215" s="107" t="n"/>
      <c r="AB15215" s="107" t="n"/>
      <c r="AC15215" s="107" t="n"/>
      <c r="AD15215" s="107" t="n"/>
      <c r="AE15215" s="107" t="n"/>
      <c r="AF15215" s="107" t="n"/>
      <c r="AG15215" s="107" t="n"/>
      <c r="AH15215" s="107" t="n"/>
      <c r="AI15215" s="107" t="n"/>
      <c r="AJ15215" s="107" t="n"/>
      <c r="AK15215" s="107" t="n"/>
      <c r="AL15215" s="107" t="n"/>
      <c r="AM15215" s="107" t="n"/>
      <c r="AN15215" s="107" t="n"/>
      <c r="AO15215" s="107" t="n"/>
      <c r="AP15215" s="107" t="n"/>
      <c r="AQ15215" s="107" t="n"/>
      <c r="AR15215" s="107" t="n"/>
      <c r="AS15215" s="107" t="n"/>
      <c r="AT15215" s="107" t="n"/>
      <c r="AU15215" s="107" t="n"/>
      <c r="AV15215" s="107" t="n"/>
      <c r="AW15215" s="107" t="n"/>
      <c r="AX15215" s="107" t="n"/>
      <c r="AY15215" s="107" t="n"/>
      <c r="AZ15215" s="107" t="n"/>
    </row>
    <row r="15216">
      <c r="AA15216" s="107" t="n"/>
      <c r="AB15216" s="107" t="n"/>
      <c r="AC15216" s="107" t="n"/>
      <c r="AD15216" s="107" t="n"/>
      <c r="AE15216" s="107" t="n"/>
      <c r="AF15216" s="107" t="n"/>
      <c r="AG15216" s="107" t="n"/>
      <c r="AH15216" s="107" t="n"/>
      <c r="AI15216" s="107" t="n"/>
      <c r="AJ15216" s="107" t="n"/>
      <c r="AK15216" s="107" t="n"/>
      <c r="AL15216" s="107" t="n"/>
      <c r="AM15216" s="107" t="n"/>
      <c r="AN15216" s="107" t="n"/>
      <c r="AO15216" s="107" t="n"/>
      <c r="AP15216" s="107" t="n"/>
      <c r="AQ15216" s="107" t="n"/>
      <c r="AR15216" s="107" t="n"/>
      <c r="AS15216" s="107" t="n"/>
      <c r="AT15216" s="107" t="n"/>
      <c r="AU15216" s="107" t="n"/>
      <c r="AV15216" s="107" t="n"/>
      <c r="AW15216" s="107" t="n"/>
      <c r="AX15216" s="107" t="n"/>
      <c r="AY15216" s="107" t="n"/>
      <c r="AZ15216" s="107" t="n"/>
    </row>
    <row r="15217">
      <c r="AA15217" s="107" t="n"/>
      <c r="AB15217" s="107" t="n"/>
      <c r="AC15217" s="107" t="n"/>
      <c r="AD15217" s="107" t="n"/>
      <c r="AE15217" s="107" t="n"/>
      <c r="AF15217" s="107" t="n"/>
      <c r="AG15217" s="107" t="n"/>
      <c r="AH15217" s="107" t="n"/>
      <c r="AI15217" s="107" t="n"/>
      <c r="AJ15217" s="107" t="n"/>
      <c r="AK15217" s="107" t="n"/>
      <c r="AL15217" s="107" t="n"/>
      <c r="AM15217" s="107" t="n"/>
      <c r="AN15217" s="107" t="n"/>
      <c r="AO15217" s="107" t="n"/>
      <c r="AP15217" s="107" t="n"/>
      <c r="AQ15217" s="107" t="n"/>
      <c r="AR15217" s="107" t="n"/>
      <c r="AS15217" s="107" t="n"/>
      <c r="AT15217" s="107" t="n"/>
      <c r="AU15217" s="107" t="n"/>
      <c r="AV15217" s="107" t="n"/>
      <c r="AW15217" s="107" t="n"/>
      <c r="AX15217" s="107" t="n"/>
      <c r="AY15217" s="107" t="n"/>
      <c r="AZ15217" s="107" t="n"/>
    </row>
    <row r="15218">
      <c r="AA15218" s="107" t="n"/>
      <c r="AB15218" s="107" t="n"/>
      <c r="AC15218" s="107" t="n"/>
      <c r="AD15218" s="107" t="n"/>
      <c r="AE15218" s="107" t="n"/>
      <c r="AF15218" s="107" t="n"/>
      <c r="AG15218" s="107" t="n"/>
      <c r="AH15218" s="107" t="n"/>
      <c r="AI15218" s="107" t="n"/>
      <c r="AJ15218" s="107" t="n"/>
      <c r="AK15218" s="107" t="n"/>
      <c r="AL15218" s="107" t="n"/>
      <c r="AM15218" s="107" t="n"/>
      <c r="AN15218" s="107" t="n"/>
      <c r="AO15218" s="107" t="n"/>
      <c r="AP15218" s="107" t="n"/>
      <c r="AQ15218" s="107" t="n"/>
      <c r="AR15218" s="107" t="n"/>
      <c r="AS15218" s="107" t="n"/>
      <c r="AT15218" s="107" t="n"/>
      <c r="AU15218" s="107" t="n"/>
      <c r="AV15218" s="107" t="n"/>
      <c r="AW15218" s="107" t="n"/>
      <c r="AX15218" s="107" t="n"/>
      <c r="AY15218" s="107" t="n"/>
      <c r="AZ15218" s="107" t="n"/>
    </row>
    <row r="15219">
      <c r="AA15219" s="107" t="n"/>
      <c r="AB15219" s="107" t="n"/>
      <c r="AC15219" s="107" t="n"/>
      <c r="AD15219" s="107" t="n"/>
      <c r="AE15219" s="107" t="n"/>
      <c r="AF15219" s="107" t="n"/>
      <c r="AG15219" s="107" t="n"/>
      <c r="AH15219" s="107" t="n"/>
      <c r="AI15219" s="107" t="n"/>
      <c r="AJ15219" s="107" t="n"/>
      <c r="AK15219" s="107" t="n"/>
      <c r="AL15219" s="107" t="n"/>
      <c r="AM15219" s="107" t="n"/>
      <c r="AN15219" s="107" t="n"/>
      <c r="AO15219" s="107" t="n"/>
      <c r="AP15219" s="107" t="n"/>
      <c r="AQ15219" s="107" t="n"/>
      <c r="AR15219" s="107" t="n"/>
      <c r="AS15219" s="107" t="n"/>
      <c r="AT15219" s="107" t="n"/>
      <c r="AU15219" s="107" t="n"/>
      <c r="AV15219" s="107" t="n"/>
      <c r="AW15219" s="107" t="n"/>
      <c r="AX15219" s="107" t="n"/>
      <c r="AY15219" s="107" t="n"/>
      <c r="AZ15219" s="107" t="n"/>
    </row>
    <row r="15220">
      <c r="AA15220" s="107" t="n"/>
      <c r="AB15220" s="107" t="n"/>
      <c r="AC15220" s="107" t="n"/>
      <c r="AD15220" s="107" t="n"/>
      <c r="AE15220" s="107" t="n"/>
      <c r="AF15220" s="107" t="n"/>
      <c r="AG15220" s="107" t="n"/>
      <c r="AH15220" s="107" t="n"/>
      <c r="AI15220" s="107" t="n"/>
      <c r="AJ15220" s="107" t="n"/>
      <c r="AK15220" s="107" t="n"/>
      <c r="AL15220" s="107" t="n"/>
      <c r="AM15220" s="107" t="n"/>
      <c r="AN15220" s="107" t="n"/>
      <c r="AO15220" s="107" t="n"/>
      <c r="AP15220" s="107" t="n"/>
      <c r="AQ15220" s="107" t="n"/>
      <c r="AR15220" s="107" t="n"/>
      <c r="AS15220" s="107" t="n"/>
      <c r="AT15220" s="107" t="n"/>
      <c r="AU15220" s="107" t="n"/>
      <c r="AV15220" s="107" t="n"/>
      <c r="AW15220" s="107" t="n"/>
      <c r="AX15220" s="107" t="n"/>
      <c r="AY15220" s="107" t="n"/>
      <c r="AZ15220" s="107" t="n"/>
    </row>
    <row r="15221">
      <c r="AA15221" s="107" t="n"/>
      <c r="AB15221" s="107" t="n"/>
      <c r="AC15221" s="107" t="n"/>
      <c r="AD15221" s="107" t="n"/>
      <c r="AE15221" s="107" t="n"/>
      <c r="AF15221" s="107" t="n"/>
      <c r="AG15221" s="107" t="n"/>
      <c r="AH15221" s="107" t="n"/>
      <c r="AI15221" s="107" t="n"/>
      <c r="AJ15221" s="107" t="n"/>
      <c r="AK15221" s="107" t="n"/>
      <c r="AL15221" s="107" t="n"/>
      <c r="AM15221" s="107" t="n"/>
      <c r="AN15221" s="107" t="n"/>
      <c r="AO15221" s="107" t="n"/>
      <c r="AP15221" s="107" t="n"/>
      <c r="AQ15221" s="107" t="n"/>
      <c r="AR15221" s="107" t="n"/>
      <c r="AS15221" s="107" t="n"/>
      <c r="AT15221" s="107" t="n"/>
      <c r="AU15221" s="107" t="n"/>
      <c r="AV15221" s="107" t="n"/>
      <c r="AW15221" s="107" t="n"/>
      <c r="AX15221" s="107" t="n"/>
      <c r="AY15221" s="107" t="n"/>
      <c r="AZ15221" s="107" t="n"/>
    </row>
    <row r="15222">
      <c r="AA15222" s="107" t="n"/>
      <c r="AB15222" s="107" t="n"/>
      <c r="AC15222" s="107" t="n"/>
      <c r="AD15222" s="107" t="n"/>
      <c r="AE15222" s="107" t="n"/>
      <c r="AF15222" s="107" t="n"/>
      <c r="AG15222" s="107" t="n"/>
      <c r="AH15222" s="107" t="n"/>
      <c r="AI15222" s="107" t="n"/>
      <c r="AJ15222" s="107" t="n"/>
      <c r="AK15222" s="107" t="n"/>
      <c r="AL15222" s="107" t="n"/>
      <c r="AM15222" s="107" t="n"/>
      <c r="AN15222" s="107" t="n"/>
      <c r="AO15222" s="107" t="n"/>
      <c r="AP15222" s="107" t="n"/>
      <c r="AQ15222" s="107" t="n"/>
      <c r="AR15222" s="107" t="n"/>
      <c r="AS15222" s="107" t="n"/>
      <c r="AT15222" s="107" t="n"/>
      <c r="AU15222" s="107" t="n"/>
      <c r="AV15222" s="107" t="n"/>
      <c r="AW15222" s="107" t="n"/>
      <c r="AX15222" s="107" t="n"/>
      <c r="AY15222" s="107" t="n"/>
      <c r="AZ15222" s="107" t="n"/>
    </row>
    <row r="15223">
      <c r="AA15223" s="107" t="n"/>
      <c r="AB15223" s="107" t="n"/>
      <c r="AC15223" s="107" t="n"/>
      <c r="AD15223" s="107" t="n"/>
      <c r="AE15223" s="107" t="n"/>
      <c r="AF15223" s="107" t="n"/>
      <c r="AG15223" s="107" t="n"/>
      <c r="AH15223" s="107" t="n"/>
      <c r="AI15223" s="107" t="n"/>
      <c r="AJ15223" s="107" t="n"/>
      <c r="AK15223" s="107" t="n"/>
      <c r="AL15223" s="107" t="n"/>
      <c r="AM15223" s="107" t="n"/>
      <c r="AN15223" s="107" t="n"/>
      <c r="AO15223" s="107" t="n"/>
      <c r="AP15223" s="107" t="n"/>
      <c r="AQ15223" s="107" t="n"/>
      <c r="AR15223" s="107" t="n"/>
      <c r="AS15223" s="107" t="n"/>
      <c r="AT15223" s="107" t="n"/>
      <c r="AU15223" s="107" t="n"/>
      <c r="AV15223" s="107" t="n"/>
      <c r="AW15223" s="107" t="n"/>
      <c r="AX15223" s="107" t="n"/>
      <c r="AY15223" s="107" t="n"/>
      <c r="AZ15223" s="107" t="n"/>
    </row>
    <row r="15224">
      <c r="AA15224" s="107" t="n"/>
      <c r="AB15224" s="107" t="n"/>
      <c r="AC15224" s="107" t="n"/>
      <c r="AD15224" s="107" t="n"/>
      <c r="AE15224" s="107" t="n"/>
      <c r="AF15224" s="107" t="n"/>
      <c r="AG15224" s="107" t="n"/>
      <c r="AH15224" s="107" t="n"/>
      <c r="AI15224" s="107" t="n"/>
      <c r="AJ15224" s="107" t="n"/>
      <c r="AK15224" s="107" t="n"/>
      <c r="AL15224" s="107" t="n"/>
      <c r="AM15224" s="107" t="n"/>
      <c r="AN15224" s="107" t="n"/>
      <c r="AO15224" s="107" t="n"/>
      <c r="AP15224" s="107" t="n"/>
      <c r="AQ15224" s="107" t="n"/>
      <c r="AR15224" s="107" t="n"/>
      <c r="AS15224" s="107" t="n"/>
      <c r="AT15224" s="107" t="n"/>
      <c r="AU15224" s="107" t="n"/>
      <c r="AV15224" s="107" t="n"/>
      <c r="AW15224" s="107" t="n"/>
      <c r="AX15224" s="107" t="n"/>
      <c r="AY15224" s="107" t="n"/>
      <c r="AZ15224" s="107" t="n"/>
    </row>
    <row r="15225">
      <c r="AA15225" s="107" t="n"/>
      <c r="AB15225" s="107" t="n"/>
      <c r="AC15225" s="107" t="n"/>
      <c r="AD15225" s="107" t="n"/>
      <c r="AE15225" s="107" t="n"/>
      <c r="AF15225" s="107" t="n"/>
      <c r="AG15225" s="107" t="n"/>
      <c r="AH15225" s="107" t="n"/>
      <c r="AI15225" s="107" t="n"/>
      <c r="AJ15225" s="107" t="n"/>
      <c r="AK15225" s="107" t="n"/>
      <c r="AL15225" s="107" t="n"/>
      <c r="AM15225" s="107" t="n"/>
      <c r="AN15225" s="107" t="n"/>
      <c r="AO15225" s="107" t="n"/>
      <c r="AP15225" s="107" t="n"/>
      <c r="AQ15225" s="107" t="n"/>
      <c r="AR15225" s="107" t="n"/>
      <c r="AS15225" s="107" t="n"/>
      <c r="AT15225" s="107" t="n"/>
      <c r="AU15225" s="107" t="n"/>
      <c r="AV15225" s="107" t="n"/>
      <c r="AW15225" s="107" t="n"/>
      <c r="AX15225" s="107" t="n"/>
      <c r="AY15225" s="107" t="n"/>
      <c r="AZ15225" s="107" t="n"/>
    </row>
    <row r="15226">
      <c r="AA15226" s="107" t="n"/>
      <c r="AB15226" s="107" t="n"/>
      <c r="AC15226" s="107" t="n"/>
      <c r="AD15226" s="107" t="n"/>
      <c r="AE15226" s="107" t="n"/>
      <c r="AF15226" s="107" t="n"/>
      <c r="AG15226" s="107" t="n"/>
      <c r="AH15226" s="107" t="n"/>
      <c r="AI15226" s="107" t="n"/>
      <c r="AJ15226" s="107" t="n"/>
      <c r="AK15226" s="107" t="n"/>
      <c r="AL15226" s="107" t="n"/>
      <c r="AM15226" s="107" t="n"/>
      <c r="AN15226" s="107" t="n"/>
      <c r="AO15226" s="107" t="n"/>
      <c r="AP15226" s="107" t="n"/>
      <c r="AQ15226" s="107" t="n"/>
      <c r="AR15226" s="107" t="n"/>
      <c r="AS15226" s="107" t="n"/>
      <c r="AT15226" s="107" t="n"/>
      <c r="AU15226" s="107" t="n"/>
      <c r="AV15226" s="107" t="n"/>
      <c r="AW15226" s="107" t="n"/>
      <c r="AX15226" s="107" t="n"/>
      <c r="AY15226" s="107" t="n"/>
      <c r="AZ15226" s="107" t="n"/>
    </row>
    <row r="15227">
      <c r="AA15227" s="107" t="n"/>
      <c r="AB15227" s="107" t="n"/>
      <c r="AC15227" s="107" t="n"/>
      <c r="AD15227" s="107" t="n"/>
      <c r="AE15227" s="107" t="n"/>
      <c r="AF15227" s="107" t="n"/>
      <c r="AG15227" s="107" t="n"/>
      <c r="AH15227" s="107" t="n"/>
      <c r="AI15227" s="107" t="n"/>
      <c r="AJ15227" s="107" t="n"/>
      <c r="AK15227" s="107" t="n"/>
      <c r="AL15227" s="107" t="n"/>
      <c r="AM15227" s="107" t="n"/>
      <c r="AN15227" s="107" t="n"/>
      <c r="AO15227" s="107" t="n"/>
      <c r="AP15227" s="107" t="n"/>
      <c r="AQ15227" s="107" t="n"/>
      <c r="AR15227" s="107" t="n"/>
      <c r="AS15227" s="107" t="n"/>
      <c r="AT15227" s="107" t="n"/>
      <c r="AU15227" s="107" t="n"/>
      <c r="AV15227" s="107" t="n"/>
      <c r="AW15227" s="107" t="n"/>
      <c r="AX15227" s="107" t="n"/>
      <c r="AY15227" s="107" t="n"/>
      <c r="AZ15227" s="107" t="n"/>
    </row>
    <row r="15228">
      <c r="AA15228" s="107" t="n"/>
      <c r="AB15228" s="107" t="n"/>
      <c r="AC15228" s="107" t="n"/>
      <c r="AD15228" s="107" t="n"/>
      <c r="AE15228" s="107" t="n"/>
      <c r="AF15228" s="107" t="n"/>
      <c r="AG15228" s="107" t="n"/>
      <c r="AH15228" s="107" t="n"/>
      <c r="AI15228" s="107" t="n"/>
      <c r="AJ15228" s="107" t="n"/>
      <c r="AK15228" s="107" t="n"/>
      <c r="AL15228" s="107" t="n"/>
      <c r="AM15228" s="107" t="n"/>
      <c r="AN15228" s="107" t="n"/>
      <c r="AO15228" s="107" t="n"/>
      <c r="AP15228" s="107" t="n"/>
      <c r="AQ15228" s="107" t="n"/>
      <c r="AR15228" s="107" t="n"/>
      <c r="AS15228" s="107" t="n"/>
      <c r="AT15228" s="107" t="n"/>
      <c r="AU15228" s="107" t="n"/>
      <c r="AV15228" s="107" t="n"/>
      <c r="AW15228" s="107" t="n"/>
      <c r="AX15228" s="107" t="n"/>
      <c r="AY15228" s="107" t="n"/>
      <c r="AZ15228" s="107" t="n"/>
    </row>
    <row r="15229">
      <c r="AA15229" s="107" t="n"/>
      <c r="AB15229" s="107" t="n"/>
      <c r="AC15229" s="107" t="n"/>
      <c r="AD15229" s="107" t="n"/>
      <c r="AE15229" s="107" t="n"/>
      <c r="AF15229" s="107" t="n"/>
      <c r="AG15229" s="107" t="n"/>
      <c r="AH15229" s="107" t="n"/>
      <c r="AI15229" s="107" t="n"/>
      <c r="AJ15229" s="107" t="n"/>
      <c r="AK15229" s="107" t="n"/>
      <c r="AL15229" s="107" t="n"/>
      <c r="AM15229" s="107" t="n"/>
      <c r="AN15229" s="107" t="n"/>
      <c r="AO15229" s="107" t="n"/>
      <c r="AP15229" s="107" t="n"/>
      <c r="AQ15229" s="107" t="n"/>
      <c r="AR15229" s="107" t="n"/>
      <c r="AS15229" s="107" t="n"/>
      <c r="AT15229" s="107" t="n"/>
      <c r="AU15229" s="107" t="n"/>
      <c r="AV15229" s="107" t="n"/>
      <c r="AW15229" s="107" t="n"/>
      <c r="AX15229" s="107" t="n"/>
      <c r="AY15229" s="107" t="n"/>
      <c r="AZ15229" s="107" t="n"/>
    </row>
    <row r="15230">
      <c r="AA15230" s="107" t="n"/>
      <c r="AB15230" s="107" t="n"/>
      <c r="AC15230" s="107" t="n"/>
      <c r="AD15230" s="107" t="n"/>
      <c r="AE15230" s="107" t="n"/>
      <c r="AF15230" s="107" t="n"/>
      <c r="AG15230" s="107" t="n"/>
      <c r="AH15230" s="107" t="n"/>
      <c r="AI15230" s="107" t="n"/>
      <c r="AJ15230" s="107" t="n"/>
      <c r="AK15230" s="107" t="n"/>
      <c r="AL15230" s="107" t="n"/>
      <c r="AM15230" s="107" t="n"/>
      <c r="AN15230" s="107" t="n"/>
      <c r="AO15230" s="107" t="n"/>
      <c r="AP15230" s="107" t="n"/>
      <c r="AQ15230" s="107" t="n"/>
      <c r="AR15230" s="107" t="n"/>
      <c r="AS15230" s="107" t="n"/>
      <c r="AT15230" s="107" t="n"/>
      <c r="AU15230" s="107" t="n"/>
      <c r="AV15230" s="107" t="n"/>
      <c r="AW15230" s="107" t="n"/>
      <c r="AX15230" s="107" t="n"/>
      <c r="AY15230" s="107" t="n"/>
      <c r="AZ15230" s="107" t="n"/>
    </row>
    <row r="15231">
      <c r="AA15231" s="107" t="n"/>
      <c r="AB15231" s="107" t="n"/>
      <c r="AC15231" s="107" t="n"/>
      <c r="AD15231" s="107" t="n"/>
      <c r="AE15231" s="107" t="n"/>
      <c r="AF15231" s="107" t="n"/>
      <c r="AG15231" s="107" t="n"/>
      <c r="AH15231" s="107" t="n"/>
      <c r="AI15231" s="107" t="n"/>
      <c r="AJ15231" s="107" t="n"/>
      <c r="AK15231" s="107" t="n"/>
      <c r="AL15231" s="107" t="n"/>
      <c r="AM15231" s="107" t="n"/>
      <c r="AN15231" s="107" t="n"/>
      <c r="AO15231" s="107" t="n"/>
      <c r="AP15231" s="107" t="n"/>
      <c r="AQ15231" s="107" t="n"/>
      <c r="AR15231" s="107" t="n"/>
      <c r="AS15231" s="107" t="n"/>
      <c r="AT15231" s="107" t="n"/>
      <c r="AU15231" s="107" t="n"/>
      <c r="AV15231" s="107" t="n"/>
      <c r="AW15231" s="107" t="n"/>
      <c r="AX15231" s="107" t="n"/>
      <c r="AY15231" s="107" t="n"/>
      <c r="AZ15231" s="107" t="n"/>
    </row>
    <row r="15232">
      <c r="AA15232" s="107" t="n"/>
      <c r="AB15232" s="107" t="n"/>
      <c r="AC15232" s="107" t="n"/>
      <c r="AD15232" s="107" t="n"/>
      <c r="AE15232" s="107" t="n"/>
      <c r="AF15232" s="107" t="n"/>
      <c r="AG15232" s="107" t="n"/>
      <c r="AH15232" s="107" t="n"/>
      <c r="AI15232" s="107" t="n"/>
      <c r="AJ15232" s="107" t="n"/>
      <c r="AK15232" s="107" t="n"/>
      <c r="AL15232" s="107" t="n"/>
      <c r="AM15232" s="107" t="n"/>
      <c r="AN15232" s="107" t="n"/>
      <c r="AO15232" s="107" t="n"/>
      <c r="AP15232" s="107" t="n"/>
      <c r="AQ15232" s="107" t="n"/>
      <c r="AR15232" s="107" t="n"/>
      <c r="AS15232" s="107" t="n"/>
      <c r="AT15232" s="107" t="n"/>
      <c r="AU15232" s="107" t="n"/>
      <c r="AV15232" s="107" t="n"/>
      <c r="AW15232" s="107" t="n"/>
      <c r="AX15232" s="107" t="n"/>
      <c r="AY15232" s="107" t="n"/>
      <c r="AZ15232" s="107" t="n"/>
    </row>
    <row r="15233">
      <c r="AA15233" s="107" t="n"/>
      <c r="AB15233" s="107" t="n"/>
      <c r="AC15233" s="107" t="n"/>
      <c r="AD15233" s="107" t="n"/>
      <c r="AE15233" s="107" t="n"/>
      <c r="AF15233" s="107" t="n"/>
      <c r="AG15233" s="107" t="n"/>
      <c r="AH15233" s="107" t="n"/>
      <c r="AI15233" s="107" t="n"/>
      <c r="AJ15233" s="107" t="n"/>
      <c r="AK15233" s="107" t="n"/>
      <c r="AL15233" s="107" t="n"/>
      <c r="AM15233" s="107" t="n"/>
      <c r="AN15233" s="107" t="n"/>
      <c r="AO15233" s="107" t="n"/>
      <c r="AP15233" s="107" t="n"/>
      <c r="AQ15233" s="107" t="n"/>
      <c r="AR15233" s="107" t="n"/>
      <c r="AS15233" s="107" t="n"/>
      <c r="AT15233" s="107" t="n"/>
      <c r="AU15233" s="107" t="n"/>
      <c r="AV15233" s="107" t="n"/>
      <c r="AW15233" s="107" t="n"/>
      <c r="AX15233" s="107" t="n"/>
      <c r="AY15233" s="107" t="n"/>
      <c r="AZ15233" s="107" t="n"/>
    </row>
    <row r="15234">
      <c r="AA15234" s="107" t="n"/>
      <c r="AB15234" s="107" t="n"/>
      <c r="AC15234" s="107" t="n"/>
      <c r="AD15234" s="107" t="n"/>
      <c r="AE15234" s="107" t="n"/>
      <c r="AF15234" s="107" t="n"/>
      <c r="AG15234" s="107" t="n"/>
      <c r="AH15234" s="107" t="n"/>
      <c r="AI15234" s="107" t="n"/>
      <c r="AJ15234" s="107" t="n"/>
      <c r="AK15234" s="107" t="n"/>
      <c r="AL15234" s="107" t="n"/>
      <c r="AM15234" s="107" t="n"/>
      <c r="AN15234" s="107" t="n"/>
      <c r="AO15234" s="107" t="n"/>
      <c r="AP15234" s="107" t="n"/>
      <c r="AQ15234" s="107" t="n"/>
      <c r="AR15234" s="107" t="n"/>
      <c r="AS15234" s="107" t="n"/>
      <c r="AT15234" s="107" t="n"/>
      <c r="AU15234" s="107" t="n"/>
      <c r="AV15234" s="107" t="n"/>
      <c r="AW15234" s="107" t="n"/>
      <c r="AX15234" s="107" t="n"/>
      <c r="AY15234" s="107" t="n"/>
      <c r="AZ15234" s="107" t="n"/>
    </row>
    <row r="15235">
      <c r="AA15235" s="107" t="n"/>
      <c r="AB15235" s="107" t="n"/>
      <c r="AC15235" s="107" t="n"/>
      <c r="AD15235" s="107" t="n"/>
      <c r="AE15235" s="107" t="n"/>
      <c r="AF15235" s="107" t="n"/>
      <c r="AG15235" s="107" t="n"/>
      <c r="AH15235" s="107" t="n"/>
      <c r="AI15235" s="107" t="n"/>
      <c r="AJ15235" s="107" t="n"/>
      <c r="AK15235" s="107" t="n"/>
      <c r="AL15235" s="107" t="n"/>
      <c r="AM15235" s="107" t="n"/>
      <c r="AN15235" s="107" t="n"/>
      <c r="AO15235" s="107" t="n"/>
      <c r="AP15235" s="107" t="n"/>
      <c r="AQ15235" s="107" t="n"/>
      <c r="AR15235" s="107" t="n"/>
      <c r="AS15235" s="107" t="n"/>
      <c r="AT15235" s="107" t="n"/>
      <c r="AU15235" s="107" t="n"/>
      <c r="AV15235" s="107" t="n"/>
      <c r="AW15235" s="107" t="n"/>
      <c r="AX15235" s="107" t="n"/>
      <c r="AY15235" s="107" t="n"/>
      <c r="AZ15235" s="107" t="n"/>
    </row>
    <row r="15236">
      <c r="AA15236" s="107" t="n"/>
      <c r="AB15236" s="107" t="n"/>
      <c r="AC15236" s="107" t="n"/>
      <c r="AD15236" s="107" t="n"/>
      <c r="AE15236" s="107" t="n"/>
      <c r="AF15236" s="107" t="n"/>
      <c r="AG15236" s="107" t="n"/>
      <c r="AH15236" s="107" t="n"/>
      <c r="AI15236" s="107" t="n"/>
      <c r="AJ15236" s="107" t="n"/>
      <c r="AK15236" s="107" t="n"/>
      <c r="AL15236" s="107" t="n"/>
      <c r="AM15236" s="107" t="n"/>
      <c r="AN15236" s="107" t="n"/>
      <c r="AO15236" s="107" t="n"/>
      <c r="AP15236" s="107" t="n"/>
      <c r="AQ15236" s="107" t="n"/>
      <c r="AR15236" s="107" t="n"/>
      <c r="AS15236" s="107" t="n"/>
      <c r="AT15236" s="107" t="n"/>
      <c r="AU15236" s="107" t="n"/>
      <c r="AV15236" s="107" t="n"/>
      <c r="AW15236" s="107" t="n"/>
      <c r="AX15236" s="107" t="n"/>
      <c r="AY15236" s="107" t="n"/>
      <c r="AZ15236" s="107" t="n"/>
    </row>
    <row r="15237">
      <c r="AA15237" s="107" t="n"/>
      <c r="AB15237" s="107" t="n"/>
      <c r="AC15237" s="107" t="n"/>
      <c r="AD15237" s="107" t="n"/>
      <c r="AE15237" s="107" t="n"/>
      <c r="AF15237" s="107" t="n"/>
      <c r="AG15237" s="107" t="n"/>
      <c r="AH15237" s="107" t="n"/>
      <c r="AI15237" s="107" t="n"/>
      <c r="AJ15237" s="107" t="n"/>
      <c r="AK15237" s="107" t="n"/>
      <c r="AL15237" s="107" t="n"/>
      <c r="AM15237" s="107" t="n"/>
      <c r="AN15237" s="107" t="n"/>
      <c r="AO15237" s="107" t="n"/>
      <c r="AP15237" s="107" t="n"/>
      <c r="AQ15237" s="107" t="n"/>
      <c r="AR15237" s="107" t="n"/>
      <c r="AS15237" s="107" t="n"/>
      <c r="AT15237" s="107" t="n"/>
      <c r="AU15237" s="107" t="n"/>
      <c r="AV15237" s="107" t="n"/>
      <c r="AW15237" s="107" t="n"/>
      <c r="AX15237" s="107" t="n"/>
      <c r="AY15237" s="107" t="n"/>
      <c r="AZ15237" s="107" t="n"/>
    </row>
    <row r="15238">
      <c r="AA15238" s="107" t="n"/>
      <c r="AB15238" s="107" t="n"/>
      <c r="AC15238" s="107" t="n"/>
      <c r="AD15238" s="107" t="n"/>
      <c r="AE15238" s="107" t="n"/>
      <c r="AF15238" s="107" t="n"/>
      <c r="AG15238" s="107" t="n"/>
      <c r="AH15238" s="107" t="n"/>
      <c r="AI15238" s="107" t="n"/>
      <c r="AJ15238" s="107" t="n"/>
      <c r="AK15238" s="107" t="n"/>
      <c r="AL15238" s="107" t="n"/>
      <c r="AM15238" s="107" t="n"/>
      <c r="AN15238" s="107" t="n"/>
      <c r="AO15238" s="107" t="n"/>
      <c r="AP15238" s="107" t="n"/>
      <c r="AQ15238" s="107" t="n"/>
      <c r="AR15238" s="107" t="n"/>
      <c r="AS15238" s="107" t="n"/>
      <c r="AT15238" s="107" t="n"/>
      <c r="AU15238" s="107" t="n"/>
      <c r="AV15238" s="107" t="n"/>
      <c r="AW15238" s="107" t="n"/>
      <c r="AX15238" s="107" t="n"/>
      <c r="AY15238" s="107" t="n"/>
      <c r="AZ15238" s="107" t="n"/>
    </row>
    <row r="15239">
      <c r="AA15239" s="107" t="n"/>
      <c r="AB15239" s="107" t="n"/>
      <c r="AC15239" s="107" t="n"/>
      <c r="AD15239" s="107" t="n"/>
      <c r="AE15239" s="107" t="n"/>
      <c r="AF15239" s="107" t="n"/>
      <c r="AG15239" s="107" t="n"/>
      <c r="AH15239" s="107" t="n"/>
      <c r="AI15239" s="107" t="n"/>
      <c r="AJ15239" s="107" t="n"/>
      <c r="AK15239" s="107" t="n"/>
      <c r="AL15239" s="107" t="n"/>
      <c r="AM15239" s="107" t="n"/>
      <c r="AN15239" s="107" t="n"/>
      <c r="AO15239" s="107" t="n"/>
      <c r="AP15239" s="107" t="n"/>
      <c r="AQ15239" s="107" t="n"/>
      <c r="AR15239" s="107" t="n"/>
      <c r="AS15239" s="107" t="n"/>
      <c r="AT15239" s="107" t="n"/>
      <c r="AU15239" s="107" t="n"/>
      <c r="AV15239" s="107" t="n"/>
      <c r="AW15239" s="107" t="n"/>
      <c r="AX15239" s="107" t="n"/>
      <c r="AY15239" s="107" t="n"/>
      <c r="AZ15239" s="107" t="n"/>
    </row>
    <row r="15240">
      <c r="AA15240" s="107" t="n"/>
      <c r="AB15240" s="107" t="n"/>
      <c r="AC15240" s="107" t="n"/>
      <c r="AD15240" s="107" t="n"/>
      <c r="AE15240" s="107" t="n"/>
      <c r="AF15240" s="107" t="n"/>
      <c r="AG15240" s="107" t="n"/>
      <c r="AH15240" s="107" t="n"/>
      <c r="AI15240" s="107" t="n"/>
      <c r="AJ15240" s="107" t="n"/>
      <c r="AK15240" s="107" t="n"/>
      <c r="AL15240" s="107" t="n"/>
      <c r="AM15240" s="107" t="n"/>
      <c r="AN15240" s="107" t="n"/>
      <c r="AO15240" s="107" t="n"/>
      <c r="AP15240" s="107" t="n"/>
      <c r="AQ15240" s="107" t="n"/>
      <c r="AR15240" s="107" t="n"/>
      <c r="AS15240" s="107" t="n"/>
      <c r="AT15240" s="107" t="n"/>
      <c r="AU15240" s="107" t="n"/>
      <c r="AV15240" s="107" t="n"/>
      <c r="AW15240" s="107" t="n"/>
      <c r="AX15240" s="107" t="n"/>
      <c r="AY15240" s="107" t="n"/>
      <c r="AZ15240" s="107" t="n"/>
    </row>
    <row r="15241">
      <c r="AA15241" s="107" t="n"/>
      <c r="AB15241" s="107" t="n"/>
      <c r="AC15241" s="107" t="n"/>
      <c r="AD15241" s="107" t="n"/>
      <c r="AE15241" s="107" t="n"/>
      <c r="AF15241" s="107" t="n"/>
      <c r="AG15241" s="107" t="n"/>
      <c r="AH15241" s="107" t="n"/>
      <c r="AI15241" s="107" t="n"/>
      <c r="AJ15241" s="107" t="n"/>
      <c r="AK15241" s="107" t="n"/>
      <c r="AL15241" s="107" t="n"/>
      <c r="AM15241" s="107" t="n"/>
      <c r="AN15241" s="107" t="n"/>
      <c r="AO15241" s="107" t="n"/>
      <c r="AP15241" s="107" t="n"/>
      <c r="AQ15241" s="107" t="n"/>
      <c r="AR15241" s="107" t="n"/>
      <c r="AS15241" s="107" t="n"/>
      <c r="AT15241" s="107" t="n"/>
      <c r="AU15241" s="107" t="n"/>
      <c r="AV15241" s="107" t="n"/>
      <c r="AW15241" s="107" t="n"/>
      <c r="AX15241" s="107" t="n"/>
      <c r="AY15241" s="107" t="n"/>
      <c r="AZ15241" s="107" t="n"/>
    </row>
    <row r="15242">
      <c r="AA15242" s="107" t="n"/>
      <c r="AB15242" s="107" t="n"/>
      <c r="AC15242" s="107" t="n"/>
      <c r="AD15242" s="107" t="n"/>
      <c r="AE15242" s="107" t="n"/>
      <c r="AF15242" s="107" t="n"/>
      <c r="AG15242" s="107" t="n"/>
      <c r="AH15242" s="107" t="n"/>
      <c r="AI15242" s="107" t="n"/>
      <c r="AJ15242" s="107" t="n"/>
      <c r="AK15242" s="107" t="n"/>
      <c r="AL15242" s="107" t="n"/>
      <c r="AM15242" s="107" t="n"/>
      <c r="AN15242" s="107" t="n"/>
      <c r="AO15242" s="107" t="n"/>
      <c r="AP15242" s="107" t="n"/>
      <c r="AQ15242" s="107" t="n"/>
      <c r="AR15242" s="107" t="n"/>
      <c r="AS15242" s="107" t="n"/>
      <c r="AT15242" s="107" t="n"/>
      <c r="AU15242" s="107" t="n"/>
      <c r="AV15242" s="107" t="n"/>
      <c r="AW15242" s="107" t="n"/>
      <c r="AX15242" s="107" t="n"/>
      <c r="AY15242" s="107" t="n"/>
      <c r="AZ15242" s="107" t="n"/>
    </row>
    <row r="15243">
      <c r="AA15243" s="107" t="n"/>
      <c r="AB15243" s="107" t="n"/>
      <c r="AC15243" s="107" t="n"/>
      <c r="AD15243" s="107" t="n"/>
      <c r="AE15243" s="107" t="n"/>
      <c r="AF15243" s="107" t="n"/>
      <c r="AG15243" s="107" t="n"/>
      <c r="AH15243" s="107" t="n"/>
      <c r="AI15243" s="107" t="n"/>
      <c r="AJ15243" s="107" t="n"/>
      <c r="AK15243" s="107" t="n"/>
      <c r="AL15243" s="107" t="n"/>
      <c r="AM15243" s="107" t="n"/>
      <c r="AN15243" s="107" t="n"/>
      <c r="AO15243" s="107" t="n"/>
      <c r="AP15243" s="107" t="n"/>
      <c r="AQ15243" s="107" t="n"/>
      <c r="AR15243" s="107" t="n"/>
      <c r="AS15243" s="107" t="n"/>
      <c r="AT15243" s="107" t="n"/>
      <c r="AU15243" s="107" t="n"/>
      <c r="AV15243" s="107" t="n"/>
      <c r="AW15243" s="107" t="n"/>
      <c r="AX15243" s="107" t="n"/>
      <c r="AY15243" s="107" t="n"/>
      <c r="AZ15243" s="107" t="n"/>
    </row>
    <row r="15244">
      <c r="AA15244" s="107" t="n"/>
      <c r="AB15244" s="107" t="n"/>
      <c r="AC15244" s="107" t="n"/>
      <c r="AD15244" s="107" t="n"/>
      <c r="AE15244" s="107" t="n"/>
      <c r="AF15244" s="107" t="n"/>
      <c r="AG15244" s="107" t="n"/>
      <c r="AH15244" s="107" t="n"/>
      <c r="AI15244" s="107" t="n"/>
      <c r="AJ15244" s="107" t="n"/>
      <c r="AK15244" s="107" t="n"/>
      <c r="AL15244" s="107" t="n"/>
      <c r="AM15244" s="107" t="n"/>
      <c r="AN15244" s="107" t="n"/>
      <c r="AO15244" s="107" t="n"/>
      <c r="AP15244" s="107" t="n"/>
      <c r="AQ15244" s="107" t="n"/>
      <c r="AR15244" s="107" t="n"/>
      <c r="AS15244" s="107" t="n"/>
      <c r="AT15244" s="107" t="n"/>
      <c r="AU15244" s="107" t="n"/>
      <c r="AV15244" s="107" t="n"/>
      <c r="AW15244" s="107" t="n"/>
      <c r="AX15244" s="107" t="n"/>
      <c r="AY15244" s="107" t="n"/>
      <c r="AZ15244" s="107" t="n"/>
    </row>
    <row r="15245">
      <c r="AA15245" s="107" t="n"/>
      <c r="AB15245" s="107" t="n"/>
      <c r="AC15245" s="107" t="n"/>
      <c r="AD15245" s="107" t="n"/>
      <c r="AE15245" s="107" t="n"/>
      <c r="AF15245" s="107" t="n"/>
      <c r="AG15245" s="107" t="n"/>
      <c r="AH15245" s="107" t="n"/>
      <c r="AI15245" s="107" t="n"/>
      <c r="AJ15245" s="107" t="n"/>
      <c r="AK15245" s="107" t="n"/>
      <c r="AL15245" s="107" t="n"/>
      <c r="AM15245" s="107" t="n"/>
      <c r="AN15245" s="107" t="n"/>
      <c r="AO15245" s="107" t="n"/>
      <c r="AP15245" s="107" t="n"/>
      <c r="AQ15245" s="107" t="n"/>
      <c r="AR15245" s="107" t="n"/>
      <c r="AS15245" s="107" t="n"/>
      <c r="AT15245" s="107" t="n"/>
      <c r="AU15245" s="107" t="n"/>
      <c r="AV15245" s="107" t="n"/>
      <c r="AW15245" s="107" t="n"/>
      <c r="AX15245" s="107" t="n"/>
      <c r="AY15245" s="107" t="n"/>
      <c r="AZ15245" s="107" t="n"/>
    </row>
    <row r="15246">
      <c r="AA15246" s="107" t="n"/>
      <c r="AB15246" s="107" t="n"/>
      <c r="AC15246" s="107" t="n"/>
      <c r="AD15246" s="107" t="n"/>
      <c r="AE15246" s="107" t="n"/>
      <c r="AF15246" s="107" t="n"/>
      <c r="AG15246" s="107" t="n"/>
      <c r="AH15246" s="107" t="n"/>
      <c r="AI15246" s="107" t="n"/>
      <c r="AJ15246" s="107" t="n"/>
      <c r="AK15246" s="107" t="n"/>
      <c r="AL15246" s="107" t="n"/>
      <c r="AM15246" s="107" t="n"/>
      <c r="AN15246" s="107" t="n"/>
      <c r="AO15246" s="107" t="n"/>
      <c r="AP15246" s="107" t="n"/>
      <c r="AQ15246" s="107" t="n"/>
      <c r="AR15246" s="107" t="n"/>
      <c r="AS15246" s="107" t="n"/>
      <c r="AT15246" s="107" t="n"/>
      <c r="AU15246" s="107" t="n"/>
      <c r="AV15246" s="107" t="n"/>
      <c r="AW15246" s="107" t="n"/>
      <c r="AX15246" s="107" t="n"/>
      <c r="AY15246" s="107" t="n"/>
      <c r="AZ15246" s="107" t="n"/>
    </row>
    <row r="15247">
      <c r="AA15247" s="107" t="n"/>
      <c r="AB15247" s="107" t="n"/>
      <c r="AC15247" s="107" t="n"/>
      <c r="AD15247" s="107" t="n"/>
      <c r="AE15247" s="107" t="n"/>
      <c r="AF15247" s="107" t="n"/>
      <c r="AG15247" s="107" t="n"/>
      <c r="AH15247" s="107" t="n"/>
      <c r="AI15247" s="107" t="n"/>
      <c r="AJ15247" s="107" t="n"/>
      <c r="AK15247" s="107" t="n"/>
      <c r="AL15247" s="107" t="n"/>
      <c r="AM15247" s="107" t="n"/>
      <c r="AN15247" s="107" t="n"/>
      <c r="AO15247" s="107" t="n"/>
      <c r="AP15247" s="107" t="n"/>
      <c r="AQ15247" s="107" t="n"/>
      <c r="AR15247" s="107" t="n"/>
      <c r="AS15247" s="107" t="n"/>
      <c r="AT15247" s="107" t="n"/>
      <c r="AU15247" s="107" t="n"/>
      <c r="AV15247" s="107" t="n"/>
      <c r="AW15247" s="107" t="n"/>
      <c r="AX15247" s="107" t="n"/>
      <c r="AY15247" s="107" t="n"/>
      <c r="AZ15247" s="107" t="n"/>
    </row>
    <row r="15248">
      <c r="AA15248" s="107" t="n"/>
      <c r="AB15248" s="107" t="n"/>
      <c r="AC15248" s="107" t="n"/>
      <c r="AD15248" s="107" t="n"/>
      <c r="AE15248" s="107" t="n"/>
      <c r="AF15248" s="107" t="n"/>
      <c r="AG15248" s="107" t="n"/>
      <c r="AH15248" s="107" t="n"/>
      <c r="AI15248" s="107" t="n"/>
      <c r="AJ15248" s="107" t="n"/>
      <c r="AK15248" s="107" t="n"/>
      <c r="AL15248" s="107" t="n"/>
      <c r="AM15248" s="107" t="n"/>
      <c r="AN15248" s="107" t="n"/>
      <c r="AO15248" s="107" t="n"/>
      <c r="AP15248" s="107" t="n"/>
      <c r="AQ15248" s="107" t="n"/>
      <c r="AR15248" s="107" t="n"/>
      <c r="AS15248" s="107" t="n"/>
      <c r="AT15248" s="107" t="n"/>
      <c r="AU15248" s="107" t="n"/>
      <c r="AV15248" s="107" t="n"/>
      <c r="AW15248" s="107" t="n"/>
      <c r="AX15248" s="107" t="n"/>
      <c r="AY15248" s="107" t="n"/>
      <c r="AZ15248" s="107" t="n"/>
    </row>
    <row r="15249">
      <c r="AA15249" s="107" t="n"/>
      <c r="AB15249" s="107" t="n"/>
      <c r="AC15249" s="107" t="n"/>
      <c r="AD15249" s="107" t="n"/>
      <c r="AE15249" s="107" t="n"/>
      <c r="AF15249" s="107" t="n"/>
      <c r="AG15249" s="107" t="n"/>
      <c r="AH15249" s="107" t="n"/>
      <c r="AI15249" s="107" t="n"/>
      <c r="AJ15249" s="107" t="n"/>
      <c r="AK15249" s="107" t="n"/>
      <c r="AL15249" s="107" t="n"/>
      <c r="AM15249" s="107" t="n"/>
      <c r="AN15249" s="107" t="n"/>
      <c r="AO15249" s="107" t="n"/>
      <c r="AP15249" s="107" t="n"/>
      <c r="AQ15249" s="107" t="n"/>
      <c r="AR15249" s="107" t="n"/>
      <c r="AS15249" s="107" t="n"/>
      <c r="AT15249" s="107" t="n"/>
      <c r="AU15249" s="107" t="n"/>
      <c r="AV15249" s="107" t="n"/>
      <c r="AW15249" s="107" t="n"/>
      <c r="AX15249" s="107" t="n"/>
      <c r="AY15249" s="107" t="n"/>
      <c r="AZ15249" s="107" t="n"/>
    </row>
    <row r="15250">
      <c r="AA15250" s="107" t="n"/>
      <c r="AB15250" s="107" t="n"/>
      <c r="AC15250" s="107" t="n"/>
      <c r="AD15250" s="107" t="n"/>
      <c r="AE15250" s="107" t="n"/>
      <c r="AF15250" s="107" t="n"/>
      <c r="AG15250" s="107" t="n"/>
      <c r="AH15250" s="107" t="n"/>
      <c r="AI15250" s="107" t="n"/>
      <c r="AJ15250" s="107" t="n"/>
      <c r="AK15250" s="107" t="n"/>
      <c r="AL15250" s="107" t="n"/>
      <c r="AM15250" s="107" t="n"/>
      <c r="AN15250" s="107" t="n"/>
      <c r="AO15250" s="107" t="n"/>
      <c r="AP15250" s="107" t="n"/>
      <c r="AQ15250" s="107" t="n"/>
      <c r="AR15250" s="107" t="n"/>
      <c r="AS15250" s="107" t="n"/>
      <c r="AT15250" s="107" t="n"/>
      <c r="AU15250" s="107" t="n"/>
      <c r="AV15250" s="107" t="n"/>
      <c r="AW15250" s="107" t="n"/>
      <c r="AX15250" s="107" t="n"/>
      <c r="AY15250" s="107" t="n"/>
      <c r="AZ15250" s="107" t="n"/>
    </row>
    <row r="15251">
      <c r="AA15251" s="107" t="n"/>
      <c r="AB15251" s="107" t="n"/>
      <c r="AC15251" s="107" t="n"/>
      <c r="AD15251" s="107" t="n"/>
      <c r="AE15251" s="107" t="n"/>
      <c r="AF15251" s="107" t="n"/>
      <c r="AG15251" s="107" t="n"/>
      <c r="AH15251" s="107" t="n"/>
      <c r="AI15251" s="107" t="n"/>
      <c r="AJ15251" s="107" t="n"/>
      <c r="AK15251" s="107" t="n"/>
      <c r="AL15251" s="107" t="n"/>
      <c r="AM15251" s="107" t="n"/>
      <c r="AN15251" s="107" t="n"/>
      <c r="AO15251" s="107" t="n"/>
      <c r="AP15251" s="107" t="n"/>
      <c r="AQ15251" s="107" t="n"/>
      <c r="AR15251" s="107" t="n"/>
      <c r="AS15251" s="107" t="n"/>
      <c r="AT15251" s="107" t="n"/>
      <c r="AU15251" s="107" t="n"/>
      <c r="AV15251" s="107" t="n"/>
      <c r="AW15251" s="107" t="n"/>
      <c r="AX15251" s="107" t="n"/>
      <c r="AY15251" s="107" t="n"/>
      <c r="AZ15251" s="107" t="n"/>
    </row>
    <row r="15252">
      <c r="AA15252" s="107" t="n"/>
      <c r="AB15252" s="107" t="n"/>
      <c r="AC15252" s="107" t="n"/>
      <c r="AD15252" s="107" t="n"/>
      <c r="AE15252" s="107" t="n"/>
      <c r="AF15252" s="107" t="n"/>
      <c r="AG15252" s="107" t="n"/>
      <c r="AH15252" s="107" t="n"/>
      <c r="AI15252" s="107" t="n"/>
      <c r="AJ15252" s="107" t="n"/>
      <c r="AK15252" s="107" t="n"/>
      <c r="AL15252" s="107" t="n"/>
      <c r="AM15252" s="107" t="n"/>
      <c r="AN15252" s="107" t="n"/>
      <c r="AO15252" s="107" t="n"/>
      <c r="AP15252" s="107" t="n"/>
      <c r="AQ15252" s="107" t="n"/>
      <c r="AR15252" s="107" t="n"/>
      <c r="AS15252" s="107" t="n"/>
      <c r="AT15252" s="107" t="n"/>
      <c r="AU15252" s="107" t="n"/>
      <c r="AV15252" s="107" t="n"/>
      <c r="AW15252" s="107" t="n"/>
      <c r="AX15252" s="107" t="n"/>
      <c r="AY15252" s="107" t="n"/>
      <c r="AZ15252" s="107" t="n"/>
    </row>
    <row r="15253">
      <c r="AA15253" s="107" t="n"/>
      <c r="AB15253" s="107" t="n"/>
      <c r="AC15253" s="107" t="n"/>
      <c r="AD15253" s="107" t="n"/>
      <c r="AE15253" s="107" t="n"/>
      <c r="AF15253" s="107" t="n"/>
      <c r="AG15253" s="107" t="n"/>
      <c r="AH15253" s="107" t="n"/>
      <c r="AI15253" s="107" t="n"/>
      <c r="AJ15253" s="107" t="n"/>
      <c r="AK15253" s="107" t="n"/>
      <c r="AL15253" s="107" t="n"/>
      <c r="AM15253" s="107" t="n"/>
      <c r="AN15253" s="107" t="n"/>
      <c r="AO15253" s="107" t="n"/>
      <c r="AP15253" s="107" t="n"/>
      <c r="AQ15253" s="107" t="n"/>
      <c r="AR15253" s="107" t="n"/>
      <c r="AS15253" s="107" t="n"/>
      <c r="AT15253" s="107" t="n"/>
      <c r="AU15253" s="107" t="n"/>
      <c r="AV15253" s="107" t="n"/>
      <c r="AW15253" s="107" t="n"/>
      <c r="AX15253" s="107" t="n"/>
      <c r="AY15253" s="107" t="n"/>
      <c r="AZ15253" s="107" t="n"/>
    </row>
    <row r="15254">
      <c r="AA15254" s="107" t="n"/>
      <c r="AB15254" s="107" t="n"/>
      <c r="AC15254" s="107" t="n"/>
      <c r="AD15254" s="107" t="n"/>
      <c r="AE15254" s="107" t="n"/>
      <c r="AF15254" s="107" t="n"/>
      <c r="AG15254" s="107" t="n"/>
      <c r="AH15254" s="107" t="n"/>
      <c r="AI15254" s="107" t="n"/>
      <c r="AJ15254" s="107" t="n"/>
      <c r="AK15254" s="107" t="n"/>
      <c r="AL15254" s="107" t="n"/>
      <c r="AM15254" s="107" t="n"/>
      <c r="AN15254" s="107" t="n"/>
      <c r="AO15254" s="107" t="n"/>
      <c r="AP15254" s="107" t="n"/>
      <c r="AQ15254" s="107" t="n"/>
      <c r="AR15254" s="107" t="n"/>
      <c r="AS15254" s="107" t="n"/>
      <c r="AT15254" s="107" t="n"/>
      <c r="AU15254" s="107" t="n"/>
      <c r="AV15254" s="107" t="n"/>
      <c r="AW15254" s="107" t="n"/>
      <c r="AX15254" s="107" t="n"/>
      <c r="AY15254" s="107" t="n"/>
      <c r="AZ15254" s="107" t="n"/>
    </row>
    <row r="15255">
      <c r="AA15255" s="107" t="n"/>
      <c r="AB15255" s="107" t="n"/>
      <c r="AC15255" s="107" t="n"/>
      <c r="AD15255" s="107" t="n"/>
      <c r="AE15255" s="107" t="n"/>
      <c r="AF15255" s="107" t="n"/>
      <c r="AG15255" s="107" t="n"/>
      <c r="AH15255" s="107" t="n"/>
      <c r="AI15255" s="107" t="n"/>
      <c r="AJ15255" s="107" t="n"/>
      <c r="AK15255" s="107" t="n"/>
      <c r="AL15255" s="107" t="n"/>
      <c r="AM15255" s="107" t="n"/>
      <c r="AN15255" s="107" t="n"/>
      <c r="AO15255" s="107" t="n"/>
      <c r="AP15255" s="107" t="n"/>
      <c r="AQ15255" s="107" t="n"/>
      <c r="AR15255" s="107" t="n"/>
      <c r="AS15255" s="107" t="n"/>
      <c r="AT15255" s="107" t="n"/>
      <c r="AU15255" s="107" t="n"/>
      <c r="AV15255" s="107" t="n"/>
      <c r="AW15255" s="107" t="n"/>
      <c r="AX15255" s="107" t="n"/>
      <c r="AY15255" s="107" t="n"/>
      <c r="AZ15255" s="107" t="n"/>
    </row>
    <row r="15256">
      <c r="AA15256" s="107" t="n"/>
      <c r="AB15256" s="107" t="n"/>
      <c r="AC15256" s="107" t="n"/>
      <c r="AD15256" s="107" t="n"/>
      <c r="AE15256" s="107" t="n"/>
      <c r="AF15256" s="107" t="n"/>
      <c r="AG15256" s="107" t="n"/>
      <c r="AH15256" s="107" t="n"/>
      <c r="AI15256" s="107" t="n"/>
      <c r="AJ15256" s="107" t="n"/>
      <c r="AK15256" s="107" t="n"/>
      <c r="AL15256" s="107" t="n"/>
      <c r="AM15256" s="107" t="n"/>
      <c r="AN15256" s="107" t="n"/>
      <c r="AO15256" s="107" t="n"/>
      <c r="AP15256" s="107" t="n"/>
      <c r="AQ15256" s="107" t="n"/>
      <c r="AR15256" s="107" t="n"/>
      <c r="AS15256" s="107" t="n"/>
      <c r="AT15256" s="107" t="n"/>
      <c r="AU15256" s="107" t="n"/>
      <c r="AV15256" s="107" t="n"/>
      <c r="AW15256" s="107" t="n"/>
      <c r="AX15256" s="107" t="n"/>
      <c r="AY15256" s="107" t="n"/>
      <c r="AZ15256" s="107" t="n"/>
    </row>
    <row r="15257">
      <c r="AA15257" s="107" t="n"/>
      <c r="AB15257" s="107" t="n"/>
      <c r="AC15257" s="107" t="n"/>
      <c r="AD15257" s="107" t="n"/>
      <c r="AE15257" s="107" t="n"/>
      <c r="AF15257" s="107" t="n"/>
      <c r="AG15257" s="107" t="n"/>
      <c r="AH15257" s="107" t="n"/>
      <c r="AI15257" s="107" t="n"/>
      <c r="AJ15257" s="107" t="n"/>
      <c r="AK15257" s="107" t="n"/>
      <c r="AL15257" s="107" t="n"/>
      <c r="AM15257" s="107" t="n"/>
      <c r="AN15257" s="107" t="n"/>
      <c r="AO15257" s="107" t="n"/>
      <c r="AP15257" s="107" t="n"/>
      <c r="AQ15257" s="107" t="n"/>
      <c r="AR15257" s="107" t="n"/>
      <c r="AS15257" s="107" t="n"/>
      <c r="AT15257" s="107" t="n"/>
      <c r="AU15257" s="107" t="n"/>
      <c r="AV15257" s="107" t="n"/>
      <c r="AW15257" s="107" t="n"/>
      <c r="AX15257" s="107" t="n"/>
      <c r="AY15257" s="107" t="n"/>
      <c r="AZ15257" s="107" t="n"/>
    </row>
    <row r="15258">
      <c r="AA15258" s="107" t="n"/>
      <c r="AB15258" s="107" t="n"/>
      <c r="AC15258" s="107" t="n"/>
      <c r="AD15258" s="107" t="n"/>
      <c r="AE15258" s="107" t="n"/>
      <c r="AF15258" s="107" t="n"/>
      <c r="AG15258" s="107" t="n"/>
      <c r="AH15258" s="107" t="n"/>
      <c r="AI15258" s="107" t="n"/>
      <c r="AJ15258" s="107" t="n"/>
      <c r="AK15258" s="107" t="n"/>
      <c r="AL15258" s="107" t="n"/>
      <c r="AM15258" s="107" t="n"/>
      <c r="AN15258" s="107" t="n"/>
      <c r="AO15258" s="107" t="n"/>
      <c r="AP15258" s="107" t="n"/>
      <c r="AQ15258" s="107" t="n"/>
      <c r="AR15258" s="107" t="n"/>
      <c r="AS15258" s="107" t="n"/>
      <c r="AT15258" s="107" t="n"/>
      <c r="AU15258" s="107" t="n"/>
      <c r="AV15258" s="107" t="n"/>
      <c r="AW15258" s="107" t="n"/>
      <c r="AX15258" s="107" t="n"/>
      <c r="AY15258" s="107" t="n"/>
      <c r="AZ15258" s="107" t="n"/>
    </row>
    <row r="15259">
      <c r="AA15259" s="107" t="n"/>
      <c r="AB15259" s="107" t="n"/>
      <c r="AC15259" s="107" t="n"/>
      <c r="AD15259" s="107" t="n"/>
      <c r="AE15259" s="107" t="n"/>
      <c r="AF15259" s="107" t="n"/>
      <c r="AG15259" s="107" t="n"/>
      <c r="AH15259" s="107" t="n"/>
      <c r="AI15259" s="107" t="n"/>
      <c r="AJ15259" s="107" t="n"/>
      <c r="AK15259" s="107" t="n"/>
      <c r="AL15259" s="107" t="n"/>
      <c r="AM15259" s="107" t="n"/>
      <c r="AN15259" s="107" t="n"/>
      <c r="AO15259" s="107" t="n"/>
      <c r="AP15259" s="107" t="n"/>
      <c r="AQ15259" s="107" t="n"/>
      <c r="AR15259" s="107" t="n"/>
      <c r="AS15259" s="107" t="n"/>
      <c r="AT15259" s="107" t="n"/>
      <c r="AU15259" s="107" t="n"/>
      <c r="AV15259" s="107" t="n"/>
      <c r="AW15259" s="107" t="n"/>
      <c r="AX15259" s="107" t="n"/>
      <c r="AY15259" s="107" t="n"/>
      <c r="AZ15259" s="107" t="n"/>
    </row>
    <row r="15260">
      <c r="AA15260" s="107" t="n"/>
      <c r="AB15260" s="107" t="n"/>
      <c r="AC15260" s="107" t="n"/>
      <c r="AD15260" s="107" t="n"/>
      <c r="AE15260" s="107" t="n"/>
      <c r="AF15260" s="107" t="n"/>
      <c r="AG15260" s="107" t="n"/>
      <c r="AH15260" s="107" t="n"/>
      <c r="AI15260" s="107" t="n"/>
      <c r="AJ15260" s="107" t="n"/>
      <c r="AK15260" s="107" t="n"/>
      <c r="AL15260" s="107" t="n"/>
      <c r="AM15260" s="107" t="n"/>
      <c r="AN15260" s="107" t="n"/>
      <c r="AO15260" s="107" t="n"/>
      <c r="AP15260" s="107" t="n"/>
      <c r="AQ15260" s="107" t="n"/>
      <c r="AR15260" s="107" t="n"/>
      <c r="AS15260" s="107" t="n"/>
      <c r="AT15260" s="107" t="n"/>
      <c r="AU15260" s="107" t="n"/>
      <c r="AV15260" s="107" t="n"/>
      <c r="AW15260" s="107" t="n"/>
      <c r="AX15260" s="107" t="n"/>
      <c r="AY15260" s="107" t="n"/>
      <c r="AZ15260" s="107" t="n"/>
    </row>
    <row r="15261">
      <c r="AA15261" s="107" t="n"/>
      <c r="AB15261" s="107" t="n"/>
      <c r="AC15261" s="107" t="n"/>
      <c r="AD15261" s="107" t="n"/>
      <c r="AE15261" s="107" t="n"/>
      <c r="AF15261" s="107" t="n"/>
      <c r="AG15261" s="107" t="n"/>
      <c r="AH15261" s="107" t="n"/>
      <c r="AI15261" s="107" t="n"/>
      <c r="AJ15261" s="107" t="n"/>
      <c r="AK15261" s="107" t="n"/>
      <c r="AL15261" s="107" t="n"/>
      <c r="AM15261" s="107" t="n"/>
      <c r="AN15261" s="107" t="n"/>
      <c r="AO15261" s="107" t="n"/>
      <c r="AP15261" s="107" t="n"/>
      <c r="AQ15261" s="107" t="n"/>
      <c r="AR15261" s="107" t="n"/>
      <c r="AS15261" s="107" t="n"/>
      <c r="AT15261" s="107" t="n"/>
      <c r="AU15261" s="107" t="n"/>
      <c r="AV15261" s="107" t="n"/>
      <c r="AW15261" s="107" t="n"/>
      <c r="AX15261" s="107" t="n"/>
      <c r="AY15261" s="107" t="n"/>
      <c r="AZ15261" s="107" t="n"/>
    </row>
    <row r="15262">
      <c r="AA15262" s="107" t="n"/>
      <c r="AB15262" s="107" t="n"/>
      <c r="AC15262" s="107" t="n"/>
      <c r="AD15262" s="107" t="n"/>
      <c r="AE15262" s="107" t="n"/>
      <c r="AF15262" s="107" t="n"/>
      <c r="AG15262" s="107" t="n"/>
      <c r="AH15262" s="107" t="n"/>
      <c r="AI15262" s="107" t="n"/>
      <c r="AJ15262" s="107" t="n"/>
      <c r="AK15262" s="107" t="n"/>
      <c r="AL15262" s="107" t="n"/>
      <c r="AM15262" s="107" t="n"/>
      <c r="AN15262" s="107" t="n"/>
      <c r="AO15262" s="107" t="n"/>
      <c r="AP15262" s="107" t="n"/>
      <c r="AQ15262" s="107" t="n"/>
      <c r="AR15262" s="107" t="n"/>
      <c r="AS15262" s="107" t="n"/>
      <c r="AT15262" s="107" t="n"/>
      <c r="AU15262" s="107" t="n"/>
      <c r="AV15262" s="107" t="n"/>
      <c r="AW15262" s="107" t="n"/>
      <c r="AX15262" s="107" t="n"/>
      <c r="AY15262" s="107" t="n"/>
      <c r="AZ15262" s="107" t="n"/>
    </row>
    <row r="15263">
      <c r="AA15263" s="107" t="n"/>
      <c r="AB15263" s="107" t="n"/>
      <c r="AC15263" s="107" t="n"/>
      <c r="AD15263" s="107" t="n"/>
      <c r="AE15263" s="107" t="n"/>
      <c r="AF15263" s="107" t="n"/>
      <c r="AG15263" s="107" t="n"/>
      <c r="AH15263" s="107" t="n"/>
      <c r="AI15263" s="107" t="n"/>
      <c r="AJ15263" s="107" t="n"/>
      <c r="AK15263" s="107" t="n"/>
      <c r="AL15263" s="107" t="n"/>
      <c r="AM15263" s="107" t="n"/>
      <c r="AN15263" s="107" t="n"/>
      <c r="AO15263" s="107" t="n"/>
      <c r="AP15263" s="107" t="n"/>
      <c r="AQ15263" s="107" t="n"/>
      <c r="AR15263" s="107" t="n"/>
      <c r="AS15263" s="107" t="n"/>
      <c r="AT15263" s="107" t="n"/>
      <c r="AU15263" s="107" t="n"/>
      <c r="AV15263" s="107" t="n"/>
      <c r="AW15263" s="107" t="n"/>
      <c r="AX15263" s="107" t="n"/>
      <c r="AY15263" s="107" t="n"/>
      <c r="AZ15263" s="107" t="n"/>
    </row>
    <row r="15264">
      <c r="AA15264" s="107" t="n"/>
      <c r="AB15264" s="107" t="n"/>
      <c r="AC15264" s="107" t="n"/>
      <c r="AD15264" s="107" t="n"/>
      <c r="AE15264" s="107" t="n"/>
      <c r="AF15264" s="107" t="n"/>
      <c r="AG15264" s="107" t="n"/>
      <c r="AH15264" s="107" t="n"/>
      <c r="AI15264" s="107" t="n"/>
      <c r="AJ15264" s="107" t="n"/>
      <c r="AK15264" s="107" t="n"/>
      <c r="AL15264" s="107" t="n"/>
      <c r="AM15264" s="107" t="n"/>
      <c r="AN15264" s="107" t="n"/>
      <c r="AO15264" s="107" t="n"/>
      <c r="AP15264" s="107" t="n"/>
      <c r="AQ15264" s="107" t="n"/>
      <c r="AR15264" s="107" t="n"/>
      <c r="AS15264" s="107" t="n"/>
      <c r="AT15264" s="107" t="n"/>
      <c r="AU15264" s="107" t="n"/>
      <c r="AV15264" s="107" t="n"/>
      <c r="AW15264" s="107" t="n"/>
      <c r="AX15264" s="107" t="n"/>
      <c r="AY15264" s="107" t="n"/>
      <c r="AZ15264" s="107" t="n"/>
    </row>
    <row r="15265">
      <c r="AA15265" s="107" t="n"/>
      <c r="AB15265" s="107" t="n"/>
      <c r="AC15265" s="107" t="n"/>
      <c r="AD15265" s="107" t="n"/>
      <c r="AE15265" s="107" t="n"/>
      <c r="AF15265" s="107" t="n"/>
      <c r="AG15265" s="107" t="n"/>
      <c r="AH15265" s="107" t="n"/>
      <c r="AI15265" s="107" t="n"/>
      <c r="AJ15265" s="107" t="n"/>
      <c r="AK15265" s="107" t="n"/>
      <c r="AL15265" s="107" t="n"/>
      <c r="AM15265" s="107" t="n"/>
      <c r="AN15265" s="107" t="n"/>
      <c r="AO15265" s="107" t="n"/>
      <c r="AP15265" s="107" t="n"/>
      <c r="AQ15265" s="107" t="n"/>
      <c r="AR15265" s="107" t="n"/>
      <c r="AS15265" s="107" t="n"/>
      <c r="AT15265" s="107" t="n"/>
      <c r="AU15265" s="107" t="n"/>
      <c r="AV15265" s="107" t="n"/>
      <c r="AW15265" s="107" t="n"/>
      <c r="AX15265" s="107" t="n"/>
      <c r="AY15265" s="107" t="n"/>
      <c r="AZ15265" s="107" t="n"/>
    </row>
    <row r="15266">
      <c r="AA15266" s="107" t="n"/>
      <c r="AB15266" s="107" t="n"/>
      <c r="AC15266" s="107" t="n"/>
      <c r="AD15266" s="107" t="n"/>
      <c r="AE15266" s="107" t="n"/>
      <c r="AF15266" s="107" t="n"/>
      <c r="AG15266" s="107" t="n"/>
      <c r="AH15266" s="107" t="n"/>
      <c r="AI15266" s="107" t="n"/>
      <c r="AJ15266" s="107" t="n"/>
      <c r="AK15266" s="107" t="n"/>
      <c r="AL15266" s="107" t="n"/>
      <c r="AM15266" s="107" t="n"/>
      <c r="AN15266" s="107" t="n"/>
      <c r="AO15266" s="107" t="n"/>
      <c r="AP15266" s="107" t="n"/>
      <c r="AQ15266" s="107" t="n"/>
      <c r="AR15266" s="107" t="n"/>
      <c r="AS15266" s="107" t="n"/>
      <c r="AT15266" s="107" t="n"/>
      <c r="AU15266" s="107" t="n"/>
      <c r="AV15266" s="107" t="n"/>
      <c r="AW15266" s="107" t="n"/>
      <c r="AX15266" s="107" t="n"/>
      <c r="AY15266" s="107" t="n"/>
      <c r="AZ15266" s="107" t="n"/>
    </row>
    <row r="15267">
      <c r="AA15267" s="107" t="n"/>
      <c r="AB15267" s="107" t="n"/>
      <c r="AC15267" s="107" t="n"/>
      <c r="AD15267" s="107" t="n"/>
      <c r="AE15267" s="107" t="n"/>
      <c r="AF15267" s="107" t="n"/>
      <c r="AG15267" s="107" t="n"/>
      <c r="AH15267" s="107" t="n"/>
      <c r="AI15267" s="107" t="n"/>
      <c r="AJ15267" s="107" t="n"/>
      <c r="AK15267" s="107" t="n"/>
      <c r="AL15267" s="107" t="n"/>
      <c r="AM15267" s="107" t="n"/>
      <c r="AN15267" s="107" t="n"/>
      <c r="AO15267" s="107" t="n"/>
      <c r="AP15267" s="107" t="n"/>
      <c r="AQ15267" s="107" t="n"/>
      <c r="AR15267" s="107" t="n"/>
      <c r="AS15267" s="107" t="n"/>
      <c r="AT15267" s="107" t="n"/>
      <c r="AU15267" s="107" t="n"/>
      <c r="AV15267" s="107" t="n"/>
      <c r="AW15267" s="107" t="n"/>
      <c r="AX15267" s="107" t="n"/>
      <c r="AY15267" s="107" t="n"/>
      <c r="AZ15267" s="107" t="n"/>
    </row>
    <row r="15268">
      <c r="AA15268" s="107" t="n"/>
      <c r="AB15268" s="107" t="n"/>
      <c r="AC15268" s="107" t="n"/>
      <c r="AD15268" s="107" t="n"/>
      <c r="AE15268" s="107" t="n"/>
      <c r="AF15268" s="107" t="n"/>
      <c r="AG15268" s="107" t="n"/>
      <c r="AH15268" s="107" t="n"/>
      <c r="AI15268" s="107" t="n"/>
      <c r="AJ15268" s="107" t="n"/>
      <c r="AK15268" s="107" t="n"/>
      <c r="AL15268" s="107" t="n"/>
      <c r="AM15268" s="107" t="n"/>
      <c r="AN15268" s="107" t="n"/>
      <c r="AO15268" s="107" t="n"/>
      <c r="AP15268" s="107" t="n"/>
      <c r="AQ15268" s="107" t="n"/>
      <c r="AR15268" s="107" t="n"/>
      <c r="AS15268" s="107" t="n"/>
      <c r="AT15268" s="107" t="n"/>
      <c r="AU15268" s="107" t="n"/>
      <c r="AV15268" s="107" t="n"/>
      <c r="AW15268" s="107" t="n"/>
      <c r="AX15268" s="107" t="n"/>
      <c r="AY15268" s="107" t="n"/>
      <c r="AZ15268" s="107" t="n"/>
    </row>
    <row r="15269">
      <c r="AA15269" s="107" t="n"/>
      <c r="AB15269" s="107" t="n"/>
      <c r="AC15269" s="107" t="n"/>
      <c r="AD15269" s="107" t="n"/>
      <c r="AE15269" s="107" t="n"/>
      <c r="AF15269" s="107" t="n"/>
      <c r="AG15269" s="107" t="n"/>
      <c r="AH15269" s="107" t="n"/>
      <c r="AI15269" s="107" t="n"/>
      <c r="AJ15269" s="107" t="n"/>
      <c r="AK15269" s="107" t="n"/>
      <c r="AL15269" s="107" t="n"/>
      <c r="AM15269" s="107" t="n"/>
      <c r="AN15269" s="107" t="n"/>
      <c r="AO15269" s="107" t="n"/>
      <c r="AP15269" s="107" t="n"/>
      <c r="AQ15269" s="107" t="n"/>
      <c r="AR15269" s="107" t="n"/>
      <c r="AS15269" s="107" t="n"/>
      <c r="AT15269" s="107" t="n"/>
      <c r="AU15269" s="107" t="n"/>
      <c r="AV15269" s="107" t="n"/>
      <c r="AW15269" s="107" t="n"/>
      <c r="AX15269" s="107" t="n"/>
      <c r="AY15269" s="107" t="n"/>
      <c r="AZ15269" s="107" t="n"/>
    </row>
    <row r="15270">
      <c r="AA15270" s="107" t="n"/>
      <c r="AB15270" s="107" t="n"/>
      <c r="AC15270" s="107" t="n"/>
      <c r="AD15270" s="107" t="n"/>
      <c r="AE15270" s="107" t="n"/>
      <c r="AF15270" s="107" t="n"/>
      <c r="AG15270" s="107" t="n"/>
      <c r="AH15270" s="107" t="n"/>
      <c r="AI15270" s="107" t="n"/>
      <c r="AJ15270" s="107" t="n"/>
      <c r="AK15270" s="107" t="n"/>
      <c r="AL15270" s="107" t="n"/>
      <c r="AM15270" s="107" t="n"/>
      <c r="AN15270" s="107" t="n"/>
      <c r="AO15270" s="107" t="n"/>
      <c r="AP15270" s="107" t="n"/>
      <c r="AQ15270" s="107" t="n"/>
      <c r="AR15270" s="107" t="n"/>
      <c r="AS15270" s="107" t="n"/>
      <c r="AT15270" s="107" t="n"/>
      <c r="AU15270" s="107" t="n"/>
      <c r="AV15270" s="107" t="n"/>
      <c r="AW15270" s="107" t="n"/>
      <c r="AX15270" s="107" t="n"/>
      <c r="AY15270" s="107" t="n"/>
      <c r="AZ15270" s="107" t="n"/>
    </row>
    <row r="15271">
      <c r="AA15271" s="107" t="n"/>
      <c r="AB15271" s="107" t="n"/>
      <c r="AC15271" s="107" t="n"/>
      <c r="AD15271" s="107" t="n"/>
      <c r="AE15271" s="107" t="n"/>
      <c r="AF15271" s="107" t="n"/>
      <c r="AG15271" s="107" t="n"/>
      <c r="AH15271" s="107" t="n"/>
      <c r="AI15271" s="107" t="n"/>
      <c r="AJ15271" s="107" t="n"/>
      <c r="AK15271" s="107" t="n"/>
      <c r="AL15271" s="107" t="n"/>
      <c r="AM15271" s="107" t="n"/>
      <c r="AN15271" s="107" t="n"/>
      <c r="AO15271" s="107" t="n"/>
      <c r="AP15271" s="107" t="n"/>
      <c r="AQ15271" s="107" t="n"/>
      <c r="AR15271" s="107" t="n"/>
      <c r="AS15271" s="107" t="n"/>
      <c r="AT15271" s="107" t="n"/>
      <c r="AU15271" s="107" t="n"/>
      <c r="AV15271" s="107" t="n"/>
      <c r="AW15271" s="107" t="n"/>
      <c r="AX15271" s="107" t="n"/>
      <c r="AY15271" s="107" t="n"/>
      <c r="AZ15271" s="107" t="n"/>
    </row>
    <row r="15272">
      <c r="AA15272" s="107" t="n"/>
      <c r="AB15272" s="107" t="n"/>
      <c r="AC15272" s="107" t="n"/>
      <c r="AD15272" s="107" t="n"/>
      <c r="AE15272" s="107" t="n"/>
      <c r="AF15272" s="107" t="n"/>
      <c r="AG15272" s="107" t="n"/>
      <c r="AH15272" s="107" t="n"/>
      <c r="AI15272" s="107" t="n"/>
      <c r="AJ15272" s="107" t="n"/>
      <c r="AK15272" s="107" t="n"/>
      <c r="AL15272" s="107" t="n"/>
      <c r="AM15272" s="107" t="n"/>
      <c r="AN15272" s="107" t="n"/>
      <c r="AO15272" s="107" t="n"/>
      <c r="AP15272" s="107" t="n"/>
      <c r="AQ15272" s="107" t="n"/>
      <c r="AR15272" s="107" t="n"/>
      <c r="AS15272" s="107" t="n"/>
      <c r="AT15272" s="107" t="n"/>
      <c r="AU15272" s="107" t="n"/>
      <c r="AV15272" s="107" t="n"/>
      <c r="AW15272" s="107" t="n"/>
      <c r="AX15272" s="107" t="n"/>
      <c r="AY15272" s="107" t="n"/>
      <c r="AZ15272" s="107" t="n"/>
    </row>
    <row r="15273">
      <c r="AA15273" s="107" t="n"/>
      <c r="AB15273" s="107" t="n"/>
      <c r="AC15273" s="107" t="n"/>
      <c r="AD15273" s="107" t="n"/>
      <c r="AE15273" s="107" t="n"/>
      <c r="AF15273" s="107" t="n"/>
      <c r="AG15273" s="107" t="n"/>
      <c r="AH15273" s="107" t="n"/>
      <c r="AI15273" s="107" t="n"/>
      <c r="AJ15273" s="107" t="n"/>
      <c r="AK15273" s="107" t="n"/>
      <c r="AL15273" s="107" t="n"/>
      <c r="AM15273" s="107" t="n"/>
      <c r="AN15273" s="107" t="n"/>
      <c r="AO15273" s="107" t="n"/>
      <c r="AP15273" s="107" t="n"/>
      <c r="AQ15273" s="107" t="n"/>
      <c r="AR15273" s="107" t="n"/>
      <c r="AS15273" s="107" t="n"/>
      <c r="AT15273" s="107" t="n"/>
      <c r="AU15273" s="107" t="n"/>
      <c r="AV15273" s="107" t="n"/>
      <c r="AW15273" s="107" t="n"/>
      <c r="AX15273" s="107" t="n"/>
      <c r="AY15273" s="107" t="n"/>
      <c r="AZ15273" s="107" t="n"/>
    </row>
    <row r="15274">
      <c r="AA15274" s="107" t="n"/>
      <c r="AB15274" s="107" t="n"/>
      <c r="AC15274" s="107" t="n"/>
      <c r="AD15274" s="107" t="n"/>
      <c r="AE15274" s="107" t="n"/>
      <c r="AF15274" s="107" t="n"/>
      <c r="AG15274" s="107" t="n"/>
      <c r="AH15274" s="107" t="n"/>
      <c r="AI15274" s="107" t="n"/>
      <c r="AJ15274" s="107" t="n"/>
      <c r="AK15274" s="107" t="n"/>
      <c r="AL15274" s="107" t="n"/>
      <c r="AM15274" s="107" t="n"/>
      <c r="AN15274" s="107" t="n"/>
      <c r="AO15274" s="107" t="n"/>
      <c r="AP15274" s="107" t="n"/>
      <c r="AQ15274" s="107" t="n"/>
      <c r="AR15274" s="107" t="n"/>
      <c r="AS15274" s="107" t="n"/>
      <c r="AT15274" s="107" t="n"/>
      <c r="AU15274" s="107" t="n"/>
      <c r="AV15274" s="107" t="n"/>
      <c r="AW15274" s="107" t="n"/>
      <c r="AX15274" s="107" t="n"/>
      <c r="AY15274" s="107" t="n"/>
      <c r="AZ15274" s="107" t="n"/>
    </row>
    <row r="15275">
      <c r="AA15275" s="107" t="n"/>
      <c r="AB15275" s="107" t="n"/>
      <c r="AC15275" s="107" t="n"/>
      <c r="AD15275" s="107" t="n"/>
      <c r="AE15275" s="107" t="n"/>
      <c r="AF15275" s="107" t="n"/>
      <c r="AG15275" s="107" t="n"/>
      <c r="AH15275" s="107" t="n"/>
      <c r="AI15275" s="107" t="n"/>
      <c r="AJ15275" s="107" t="n"/>
      <c r="AK15275" s="107" t="n"/>
      <c r="AL15275" s="107" t="n"/>
      <c r="AM15275" s="107" t="n"/>
      <c r="AN15275" s="107" t="n"/>
      <c r="AO15275" s="107" t="n"/>
      <c r="AP15275" s="107" t="n"/>
      <c r="AQ15275" s="107" t="n"/>
      <c r="AR15275" s="107" t="n"/>
      <c r="AS15275" s="107" t="n"/>
      <c r="AT15275" s="107" t="n"/>
      <c r="AU15275" s="107" t="n"/>
      <c r="AV15275" s="107" t="n"/>
      <c r="AW15275" s="107" t="n"/>
      <c r="AX15275" s="107" t="n"/>
      <c r="AY15275" s="107" t="n"/>
      <c r="AZ15275" s="107" t="n"/>
    </row>
    <row r="15276">
      <c r="AA15276" s="107" t="n"/>
      <c r="AB15276" s="107" t="n"/>
      <c r="AC15276" s="107" t="n"/>
      <c r="AD15276" s="107" t="n"/>
      <c r="AE15276" s="107" t="n"/>
      <c r="AF15276" s="107" t="n"/>
      <c r="AG15276" s="107" t="n"/>
      <c r="AH15276" s="107" t="n"/>
      <c r="AI15276" s="107" t="n"/>
      <c r="AJ15276" s="107" t="n"/>
      <c r="AK15276" s="107" t="n"/>
      <c r="AL15276" s="107" t="n"/>
      <c r="AM15276" s="107" t="n"/>
      <c r="AN15276" s="107" t="n"/>
      <c r="AO15276" s="107" t="n"/>
      <c r="AP15276" s="107" t="n"/>
      <c r="AQ15276" s="107" t="n"/>
      <c r="AR15276" s="107" t="n"/>
      <c r="AS15276" s="107" t="n"/>
      <c r="AT15276" s="107" t="n"/>
      <c r="AU15276" s="107" t="n"/>
      <c r="AV15276" s="107" t="n"/>
      <c r="AW15276" s="107" t="n"/>
      <c r="AX15276" s="107" t="n"/>
      <c r="AY15276" s="107" t="n"/>
      <c r="AZ15276" s="107" t="n"/>
    </row>
    <row r="15277">
      <c r="AA15277" s="107" t="n"/>
      <c r="AB15277" s="107" t="n"/>
      <c r="AC15277" s="107" t="n"/>
      <c r="AD15277" s="107" t="n"/>
      <c r="AE15277" s="107" t="n"/>
      <c r="AF15277" s="107" t="n"/>
      <c r="AG15277" s="107" t="n"/>
      <c r="AH15277" s="107" t="n"/>
      <c r="AI15277" s="107" t="n"/>
      <c r="AJ15277" s="107" t="n"/>
      <c r="AK15277" s="107" t="n"/>
      <c r="AL15277" s="107" t="n"/>
      <c r="AM15277" s="107" t="n"/>
      <c r="AN15277" s="107" t="n"/>
      <c r="AO15277" s="107" t="n"/>
      <c r="AP15277" s="107" t="n"/>
      <c r="AQ15277" s="107" t="n"/>
      <c r="AR15277" s="107" t="n"/>
      <c r="AS15277" s="107" t="n"/>
      <c r="AT15277" s="107" t="n"/>
      <c r="AU15277" s="107" t="n"/>
      <c r="AV15277" s="107" t="n"/>
      <c r="AW15277" s="107" t="n"/>
      <c r="AX15277" s="107" t="n"/>
      <c r="AY15277" s="107" t="n"/>
      <c r="AZ15277" s="107" t="n"/>
    </row>
    <row r="15278">
      <c r="AA15278" s="107" t="n"/>
      <c r="AB15278" s="107" t="n"/>
      <c r="AC15278" s="107" t="n"/>
      <c r="AD15278" s="107" t="n"/>
      <c r="AE15278" s="107" t="n"/>
      <c r="AF15278" s="107" t="n"/>
      <c r="AG15278" s="107" t="n"/>
      <c r="AH15278" s="107" t="n"/>
      <c r="AI15278" s="107" t="n"/>
      <c r="AJ15278" s="107" t="n"/>
      <c r="AK15278" s="107" t="n"/>
      <c r="AL15278" s="107" t="n"/>
      <c r="AM15278" s="107" t="n"/>
      <c r="AN15278" s="107" t="n"/>
      <c r="AO15278" s="107" t="n"/>
      <c r="AP15278" s="107" t="n"/>
      <c r="AQ15278" s="107" t="n"/>
      <c r="AR15278" s="107" t="n"/>
      <c r="AS15278" s="107" t="n"/>
      <c r="AT15278" s="107" t="n"/>
      <c r="AU15278" s="107" t="n"/>
      <c r="AV15278" s="107" t="n"/>
      <c r="AW15278" s="107" t="n"/>
      <c r="AX15278" s="107" t="n"/>
      <c r="AY15278" s="107" t="n"/>
      <c r="AZ15278" s="107" t="n"/>
    </row>
    <row r="15279">
      <c r="AA15279" s="107" t="n"/>
      <c r="AB15279" s="107" t="n"/>
      <c r="AC15279" s="107" t="n"/>
      <c r="AD15279" s="107" t="n"/>
      <c r="AE15279" s="107" t="n"/>
      <c r="AF15279" s="107" t="n"/>
      <c r="AG15279" s="107" t="n"/>
      <c r="AH15279" s="107" t="n"/>
      <c r="AI15279" s="107" t="n"/>
      <c r="AJ15279" s="107" t="n"/>
      <c r="AK15279" s="107" t="n"/>
      <c r="AL15279" s="107" t="n"/>
      <c r="AM15279" s="107" t="n"/>
      <c r="AN15279" s="107" t="n"/>
      <c r="AO15279" s="107" t="n"/>
      <c r="AP15279" s="107" t="n"/>
      <c r="AQ15279" s="107" t="n"/>
      <c r="AR15279" s="107" t="n"/>
      <c r="AS15279" s="107" t="n"/>
      <c r="AT15279" s="107" t="n"/>
      <c r="AU15279" s="107" t="n"/>
      <c r="AV15279" s="107" t="n"/>
      <c r="AW15279" s="107" t="n"/>
      <c r="AX15279" s="107" t="n"/>
      <c r="AY15279" s="107" t="n"/>
      <c r="AZ15279" s="107" t="n"/>
    </row>
    <row r="15280">
      <c r="AA15280" s="107" t="n"/>
      <c r="AB15280" s="107" t="n"/>
      <c r="AC15280" s="107" t="n"/>
      <c r="AD15280" s="107" t="n"/>
      <c r="AE15280" s="107" t="n"/>
      <c r="AF15280" s="107" t="n"/>
      <c r="AG15280" s="107" t="n"/>
      <c r="AH15280" s="107" t="n"/>
      <c r="AI15280" s="107" t="n"/>
      <c r="AJ15280" s="107" t="n"/>
      <c r="AK15280" s="107" t="n"/>
      <c r="AL15280" s="107" t="n"/>
      <c r="AM15280" s="107" t="n"/>
      <c r="AN15280" s="107" t="n"/>
      <c r="AO15280" s="107" t="n"/>
      <c r="AP15280" s="107" t="n"/>
      <c r="AQ15280" s="107" t="n"/>
      <c r="AR15280" s="107" t="n"/>
      <c r="AS15280" s="107" t="n"/>
      <c r="AT15280" s="107" t="n"/>
      <c r="AU15280" s="107" t="n"/>
      <c r="AV15280" s="107" t="n"/>
      <c r="AW15280" s="107" t="n"/>
      <c r="AX15280" s="107" t="n"/>
      <c r="AY15280" s="107" t="n"/>
      <c r="AZ15280" s="107" t="n"/>
    </row>
    <row r="15281">
      <c r="AA15281" s="107" t="n"/>
      <c r="AB15281" s="107" t="n"/>
      <c r="AC15281" s="107" t="n"/>
      <c r="AD15281" s="107" t="n"/>
      <c r="AE15281" s="107" t="n"/>
      <c r="AF15281" s="107" t="n"/>
      <c r="AG15281" s="107" t="n"/>
      <c r="AH15281" s="107" t="n"/>
      <c r="AI15281" s="107" t="n"/>
      <c r="AJ15281" s="107" t="n"/>
      <c r="AK15281" s="107" t="n"/>
      <c r="AL15281" s="107" t="n"/>
      <c r="AM15281" s="107" t="n"/>
      <c r="AN15281" s="107" t="n"/>
      <c r="AO15281" s="107" t="n"/>
      <c r="AP15281" s="107" t="n"/>
      <c r="AQ15281" s="107" t="n"/>
      <c r="AR15281" s="107" t="n"/>
      <c r="AS15281" s="107" t="n"/>
      <c r="AT15281" s="107" t="n"/>
      <c r="AU15281" s="107" t="n"/>
      <c r="AV15281" s="107" t="n"/>
      <c r="AW15281" s="107" t="n"/>
      <c r="AX15281" s="107" t="n"/>
      <c r="AY15281" s="107" t="n"/>
      <c r="AZ15281" s="107" t="n"/>
    </row>
    <row r="15282">
      <c r="AA15282" s="107" t="n"/>
      <c r="AB15282" s="107" t="n"/>
      <c r="AC15282" s="107" t="n"/>
      <c r="AD15282" s="107" t="n"/>
      <c r="AE15282" s="107" t="n"/>
      <c r="AF15282" s="107" t="n"/>
      <c r="AG15282" s="107" t="n"/>
      <c r="AH15282" s="107" t="n"/>
      <c r="AI15282" s="107" t="n"/>
      <c r="AJ15282" s="107" t="n"/>
      <c r="AK15282" s="107" t="n"/>
      <c r="AL15282" s="107" t="n"/>
      <c r="AM15282" s="107" t="n"/>
      <c r="AN15282" s="107" t="n"/>
      <c r="AO15282" s="107" t="n"/>
      <c r="AP15282" s="107" t="n"/>
      <c r="AQ15282" s="107" t="n"/>
      <c r="AR15282" s="107" t="n"/>
      <c r="AS15282" s="107" t="n"/>
      <c r="AT15282" s="107" t="n"/>
      <c r="AU15282" s="107" t="n"/>
      <c r="AV15282" s="107" t="n"/>
      <c r="AW15282" s="107" t="n"/>
      <c r="AX15282" s="107" t="n"/>
      <c r="AY15282" s="107" t="n"/>
      <c r="AZ15282" s="107" t="n"/>
    </row>
    <row r="15283">
      <c r="AA15283" s="107" t="n"/>
      <c r="AB15283" s="107" t="n"/>
      <c r="AC15283" s="107" t="n"/>
      <c r="AD15283" s="107" t="n"/>
      <c r="AE15283" s="107" t="n"/>
      <c r="AF15283" s="107" t="n"/>
      <c r="AG15283" s="107" t="n"/>
      <c r="AH15283" s="107" t="n"/>
      <c r="AI15283" s="107" t="n"/>
      <c r="AJ15283" s="107" t="n"/>
      <c r="AK15283" s="107" t="n"/>
      <c r="AL15283" s="107" t="n"/>
      <c r="AM15283" s="107" t="n"/>
      <c r="AN15283" s="107" t="n"/>
      <c r="AO15283" s="107" t="n"/>
      <c r="AP15283" s="107" t="n"/>
      <c r="AQ15283" s="107" t="n"/>
      <c r="AR15283" s="107" t="n"/>
      <c r="AS15283" s="107" t="n"/>
      <c r="AT15283" s="107" t="n"/>
      <c r="AU15283" s="107" t="n"/>
      <c r="AV15283" s="107" t="n"/>
      <c r="AW15283" s="107" t="n"/>
      <c r="AX15283" s="107" t="n"/>
      <c r="AY15283" s="107" t="n"/>
      <c r="AZ15283" s="107" t="n"/>
    </row>
    <row r="15284">
      <c r="AA15284" s="107" t="n"/>
      <c r="AB15284" s="107" t="n"/>
      <c r="AC15284" s="107" t="n"/>
      <c r="AD15284" s="107" t="n"/>
      <c r="AE15284" s="107" t="n"/>
      <c r="AF15284" s="107" t="n"/>
      <c r="AG15284" s="107" t="n"/>
      <c r="AH15284" s="107" t="n"/>
      <c r="AI15284" s="107" t="n"/>
      <c r="AJ15284" s="107" t="n"/>
      <c r="AK15284" s="107" t="n"/>
      <c r="AL15284" s="107" t="n"/>
      <c r="AM15284" s="107" t="n"/>
      <c r="AN15284" s="107" t="n"/>
      <c r="AO15284" s="107" t="n"/>
      <c r="AP15284" s="107" t="n"/>
      <c r="AQ15284" s="107" t="n"/>
      <c r="AR15284" s="107" t="n"/>
      <c r="AS15284" s="107" t="n"/>
      <c r="AT15284" s="107" t="n"/>
      <c r="AU15284" s="107" t="n"/>
      <c r="AV15284" s="107" t="n"/>
      <c r="AW15284" s="107" t="n"/>
      <c r="AX15284" s="107" t="n"/>
      <c r="AY15284" s="107" t="n"/>
      <c r="AZ15284" s="107" t="n"/>
    </row>
    <row r="15285">
      <c r="AA15285" s="107" t="n"/>
      <c r="AB15285" s="107" t="n"/>
      <c r="AC15285" s="107" t="n"/>
      <c r="AD15285" s="107" t="n"/>
      <c r="AE15285" s="107" t="n"/>
      <c r="AF15285" s="107" t="n"/>
      <c r="AG15285" s="107" t="n"/>
      <c r="AH15285" s="107" t="n"/>
      <c r="AI15285" s="107" t="n"/>
      <c r="AJ15285" s="107" t="n"/>
      <c r="AK15285" s="107" t="n"/>
      <c r="AL15285" s="107" t="n"/>
      <c r="AM15285" s="107" t="n"/>
      <c r="AN15285" s="107" t="n"/>
      <c r="AO15285" s="107" t="n"/>
      <c r="AP15285" s="107" t="n"/>
      <c r="AQ15285" s="107" t="n"/>
      <c r="AR15285" s="107" t="n"/>
      <c r="AS15285" s="107" t="n"/>
      <c r="AT15285" s="107" t="n"/>
      <c r="AU15285" s="107" t="n"/>
      <c r="AV15285" s="107" t="n"/>
      <c r="AW15285" s="107" t="n"/>
      <c r="AX15285" s="107" t="n"/>
      <c r="AY15285" s="107" t="n"/>
      <c r="AZ15285" s="107" t="n"/>
    </row>
    <row r="15286">
      <c r="AA15286" s="107" t="n"/>
      <c r="AB15286" s="107" t="n"/>
      <c r="AC15286" s="107" t="n"/>
      <c r="AD15286" s="107" t="n"/>
      <c r="AE15286" s="107" t="n"/>
      <c r="AF15286" s="107" t="n"/>
      <c r="AG15286" s="107" t="n"/>
      <c r="AH15286" s="107" t="n"/>
      <c r="AI15286" s="107" t="n"/>
      <c r="AJ15286" s="107" t="n"/>
      <c r="AK15286" s="107" t="n"/>
      <c r="AL15286" s="107" t="n"/>
      <c r="AM15286" s="107" t="n"/>
      <c r="AN15286" s="107" t="n"/>
      <c r="AO15286" s="107" t="n"/>
      <c r="AP15286" s="107" t="n"/>
      <c r="AQ15286" s="107" t="n"/>
      <c r="AR15286" s="107" t="n"/>
      <c r="AS15286" s="107" t="n"/>
      <c r="AT15286" s="107" t="n"/>
      <c r="AU15286" s="107" t="n"/>
      <c r="AV15286" s="107" t="n"/>
      <c r="AW15286" s="107" t="n"/>
      <c r="AX15286" s="107" t="n"/>
      <c r="AY15286" s="107" t="n"/>
      <c r="AZ15286" s="107" t="n"/>
    </row>
    <row r="15287">
      <c r="AA15287" s="107" t="n"/>
      <c r="AB15287" s="107" t="n"/>
      <c r="AC15287" s="107" t="n"/>
      <c r="AD15287" s="107" t="n"/>
      <c r="AE15287" s="107" t="n"/>
      <c r="AF15287" s="107" t="n"/>
      <c r="AG15287" s="107" t="n"/>
      <c r="AH15287" s="107" t="n"/>
      <c r="AI15287" s="107" t="n"/>
      <c r="AJ15287" s="107" t="n"/>
      <c r="AK15287" s="107" t="n"/>
      <c r="AL15287" s="107" t="n"/>
      <c r="AM15287" s="107" t="n"/>
      <c r="AN15287" s="107" t="n"/>
      <c r="AO15287" s="107" t="n"/>
      <c r="AP15287" s="107" t="n"/>
      <c r="AQ15287" s="107" t="n"/>
      <c r="AR15287" s="107" t="n"/>
      <c r="AS15287" s="107" t="n"/>
      <c r="AT15287" s="107" t="n"/>
      <c r="AU15287" s="107" t="n"/>
      <c r="AV15287" s="107" t="n"/>
      <c r="AW15287" s="107" t="n"/>
      <c r="AX15287" s="107" t="n"/>
      <c r="AY15287" s="107" t="n"/>
      <c r="AZ15287" s="107" t="n"/>
    </row>
    <row r="15288">
      <c r="AA15288" s="107" t="n"/>
      <c r="AB15288" s="107" t="n"/>
      <c r="AC15288" s="107" t="n"/>
      <c r="AD15288" s="107" t="n"/>
      <c r="AE15288" s="107" t="n"/>
      <c r="AF15288" s="107" t="n"/>
      <c r="AG15288" s="107" t="n"/>
      <c r="AH15288" s="107" t="n"/>
      <c r="AI15288" s="107" t="n"/>
      <c r="AJ15288" s="107" t="n"/>
      <c r="AK15288" s="107" t="n"/>
      <c r="AL15288" s="107" t="n"/>
      <c r="AM15288" s="107" t="n"/>
      <c r="AN15288" s="107" t="n"/>
      <c r="AO15288" s="107" t="n"/>
      <c r="AP15288" s="107" t="n"/>
      <c r="AQ15288" s="107" t="n"/>
      <c r="AR15288" s="107" t="n"/>
      <c r="AS15288" s="107" t="n"/>
      <c r="AT15288" s="107" t="n"/>
      <c r="AU15288" s="107" t="n"/>
      <c r="AV15288" s="107" t="n"/>
      <c r="AW15288" s="107" t="n"/>
      <c r="AX15288" s="107" t="n"/>
      <c r="AY15288" s="107" t="n"/>
      <c r="AZ15288" s="107" t="n"/>
    </row>
    <row r="15289">
      <c r="AA15289" s="107" t="n"/>
      <c r="AB15289" s="107" t="n"/>
      <c r="AC15289" s="107" t="n"/>
      <c r="AD15289" s="107" t="n"/>
      <c r="AE15289" s="107" t="n"/>
      <c r="AF15289" s="107" t="n"/>
      <c r="AG15289" s="107" t="n"/>
      <c r="AH15289" s="107" t="n"/>
      <c r="AI15289" s="107" t="n"/>
      <c r="AJ15289" s="107" t="n"/>
      <c r="AK15289" s="107" t="n"/>
      <c r="AL15289" s="107" t="n"/>
      <c r="AM15289" s="107" t="n"/>
      <c r="AN15289" s="107" t="n"/>
      <c r="AO15289" s="107" t="n"/>
      <c r="AP15289" s="107" t="n"/>
      <c r="AQ15289" s="107" t="n"/>
      <c r="AR15289" s="107" t="n"/>
      <c r="AS15289" s="107" t="n"/>
      <c r="AT15289" s="107" t="n"/>
      <c r="AU15289" s="107" t="n"/>
      <c r="AV15289" s="107" t="n"/>
      <c r="AW15289" s="107" t="n"/>
      <c r="AX15289" s="107" t="n"/>
      <c r="AY15289" s="107" t="n"/>
      <c r="AZ15289" s="107" t="n"/>
    </row>
    <row r="15290">
      <c r="AA15290" s="107" t="n"/>
      <c r="AB15290" s="107" t="n"/>
      <c r="AC15290" s="107" t="n"/>
      <c r="AD15290" s="107" t="n"/>
      <c r="AE15290" s="107" t="n"/>
      <c r="AF15290" s="107" t="n"/>
      <c r="AG15290" s="107" t="n"/>
      <c r="AH15290" s="107" t="n"/>
      <c r="AI15290" s="107" t="n"/>
      <c r="AJ15290" s="107" t="n"/>
      <c r="AK15290" s="107" t="n"/>
      <c r="AL15290" s="107" t="n"/>
      <c r="AM15290" s="107" t="n"/>
      <c r="AN15290" s="107" t="n"/>
      <c r="AO15290" s="107" t="n"/>
      <c r="AP15290" s="107" t="n"/>
      <c r="AQ15290" s="107" t="n"/>
      <c r="AR15290" s="107" t="n"/>
      <c r="AS15290" s="107" t="n"/>
      <c r="AT15290" s="107" t="n"/>
      <c r="AU15290" s="107" t="n"/>
      <c r="AV15290" s="107" t="n"/>
      <c r="AW15290" s="107" t="n"/>
      <c r="AX15290" s="107" t="n"/>
      <c r="AY15290" s="107" t="n"/>
      <c r="AZ15290" s="107" t="n"/>
    </row>
    <row r="15291">
      <c r="AA15291" s="107" t="n"/>
      <c r="AB15291" s="107" t="n"/>
      <c r="AC15291" s="107" t="n"/>
      <c r="AD15291" s="107" t="n"/>
      <c r="AE15291" s="107" t="n"/>
      <c r="AF15291" s="107" t="n"/>
      <c r="AG15291" s="107" t="n"/>
      <c r="AH15291" s="107" t="n"/>
      <c r="AI15291" s="107" t="n"/>
      <c r="AJ15291" s="107" t="n"/>
      <c r="AK15291" s="107" t="n"/>
      <c r="AL15291" s="107" t="n"/>
      <c r="AM15291" s="107" t="n"/>
      <c r="AN15291" s="107" t="n"/>
      <c r="AO15291" s="107" t="n"/>
      <c r="AP15291" s="107" t="n"/>
      <c r="AQ15291" s="107" t="n"/>
      <c r="AR15291" s="107" t="n"/>
      <c r="AS15291" s="107" t="n"/>
      <c r="AT15291" s="107" t="n"/>
      <c r="AU15291" s="107" t="n"/>
      <c r="AV15291" s="107" t="n"/>
      <c r="AW15291" s="107" t="n"/>
      <c r="AX15291" s="107" t="n"/>
      <c r="AY15291" s="107" t="n"/>
      <c r="AZ15291" s="107" t="n"/>
    </row>
    <row r="15292">
      <c r="AA15292" s="107" t="n"/>
      <c r="AB15292" s="107" t="n"/>
      <c r="AC15292" s="107" t="n"/>
      <c r="AD15292" s="107" t="n"/>
      <c r="AE15292" s="107" t="n"/>
      <c r="AF15292" s="107" t="n"/>
      <c r="AG15292" s="107" t="n"/>
      <c r="AH15292" s="107" t="n"/>
      <c r="AI15292" s="107" t="n"/>
      <c r="AJ15292" s="107" t="n"/>
      <c r="AK15292" s="107" t="n"/>
      <c r="AL15292" s="107" t="n"/>
      <c r="AM15292" s="107" t="n"/>
      <c r="AN15292" s="107" t="n"/>
      <c r="AO15292" s="107" t="n"/>
      <c r="AP15292" s="107" t="n"/>
      <c r="AQ15292" s="107" t="n"/>
      <c r="AR15292" s="107" t="n"/>
      <c r="AS15292" s="107" t="n"/>
      <c r="AT15292" s="107" t="n"/>
      <c r="AU15292" s="107" t="n"/>
      <c r="AV15292" s="107" t="n"/>
      <c r="AW15292" s="107" t="n"/>
      <c r="AX15292" s="107" t="n"/>
      <c r="AY15292" s="107" t="n"/>
      <c r="AZ15292" s="107" t="n"/>
    </row>
    <row r="15293">
      <c r="AA15293" s="107" t="n"/>
      <c r="AB15293" s="107" t="n"/>
      <c r="AC15293" s="107" t="n"/>
      <c r="AD15293" s="107" t="n"/>
      <c r="AE15293" s="107" t="n"/>
      <c r="AF15293" s="107" t="n"/>
      <c r="AG15293" s="107" t="n"/>
      <c r="AH15293" s="107" t="n"/>
      <c r="AI15293" s="107" t="n"/>
      <c r="AJ15293" s="107" t="n"/>
      <c r="AK15293" s="107" t="n"/>
      <c r="AL15293" s="107" t="n"/>
      <c r="AM15293" s="107" t="n"/>
      <c r="AN15293" s="107" t="n"/>
      <c r="AO15293" s="107" t="n"/>
      <c r="AP15293" s="107" t="n"/>
      <c r="AQ15293" s="107" t="n"/>
      <c r="AR15293" s="107" t="n"/>
      <c r="AS15293" s="107" t="n"/>
      <c r="AT15293" s="107" t="n"/>
      <c r="AU15293" s="107" t="n"/>
      <c r="AV15293" s="107" t="n"/>
      <c r="AW15293" s="107" t="n"/>
      <c r="AX15293" s="107" t="n"/>
      <c r="AY15293" s="107" t="n"/>
      <c r="AZ15293" s="107" t="n"/>
    </row>
    <row r="15294">
      <c r="AA15294" s="107" t="n"/>
      <c r="AB15294" s="107" t="n"/>
      <c r="AC15294" s="107" t="n"/>
      <c r="AD15294" s="107" t="n"/>
      <c r="AE15294" s="107" t="n"/>
      <c r="AF15294" s="107" t="n"/>
      <c r="AG15294" s="107" t="n"/>
      <c r="AH15294" s="107" t="n"/>
      <c r="AI15294" s="107" t="n"/>
      <c r="AJ15294" s="107" t="n"/>
      <c r="AK15294" s="107" t="n"/>
      <c r="AL15294" s="107" t="n"/>
      <c r="AM15294" s="107" t="n"/>
      <c r="AN15294" s="107" t="n"/>
      <c r="AO15294" s="107" t="n"/>
      <c r="AP15294" s="107" t="n"/>
      <c r="AQ15294" s="107" t="n"/>
      <c r="AR15294" s="107" t="n"/>
      <c r="AS15294" s="107" t="n"/>
      <c r="AT15294" s="107" t="n"/>
      <c r="AU15294" s="107" t="n"/>
      <c r="AV15294" s="107" t="n"/>
      <c r="AW15294" s="107" t="n"/>
      <c r="AX15294" s="107" t="n"/>
      <c r="AY15294" s="107" t="n"/>
      <c r="AZ15294" s="107" t="n"/>
    </row>
    <row r="15295">
      <c r="AA15295" s="107" t="n"/>
      <c r="AB15295" s="107" t="n"/>
      <c r="AC15295" s="107" t="n"/>
      <c r="AD15295" s="107" t="n"/>
      <c r="AE15295" s="107" t="n"/>
      <c r="AF15295" s="107" t="n"/>
      <c r="AG15295" s="107" t="n"/>
      <c r="AH15295" s="107" t="n"/>
      <c r="AI15295" s="107" t="n"/>
      <c r="AJ15295" s="107" t="n"/>
      <c r="AK15295" s="107" t="n"/>
      <c r="AL15295" s="107" t="n"/>
      <c r="AM15295" s="107" t="n"/>
      <c r="AN15295" s="107" t="n"/>
      <c r="AO15295" s="107" t="n"/>
      <c r="AP15295" s="107" t="n"/>
      <c r="AQ15295" s="107" t="n"/>
      <c r="AR15295" s="107" t="n"/>
      <c r="AS15295" s="107" t="n"/>
      <c r="AT15295" s="107" t="n"/>
      <c r="AU15295" s="107" t="n"/>
      <c r="AV15295" s="107" t="n"/>
      <c r="AW15295" s="107" t="n"/>
      <c r="AX15295" s="107" t="n"/>
      <c r="AY15295" s="107" t="n"/>
      <c r="AZ15295" s="107" t="n"/>
    </row>
    <row r="15296">
      <c r="AA15296" s="107" t="n"/>
      <c r="AB15296" s="107" t="n"/>
      <c r="AC15296" s="107" t="n"/>
      <c r="AD15296" s="107" t="n"/>
      <c r="AE15296" s="107" t="n"/>
      <c r="AF15296" s="107" t="n"/>
      <c r="AG15296" s="107" t="n"/>
      <c r="AH15296" s="107" t="n"/>
      <c r="AI15296" s="107" t="n"/>
      <c r="AJ15296" s="107" t="n"/>
      <c r="AK15296" s="107" t="n"/>
      <c r="AL15296" s="107" t="n"/>
      <c r="AM15296" s="107" t="n"/>
      <c r="AN15296" s="107" t="n"/>
      <c r="AO15296" s="107" t="n"/>
      <c r="AP15296" s="107" t="n"/>
      <c r="AQ15296" s="107" t="n"/>
      <c r="AR15296" s="107" t="n"/>
      <c r="AS15296" s="107" t="n"/>
      <c r="AT15296" s="107" t="n"/>
      <c r="AU15296" s="107" t="n"/>
      <c r="AV15296" s="107" t="n"/>
      <c r="AW15296" s="107" t="n"/>
      <c r="AX15296" s="107" t="n"/>
      <c r="AY15296" s="107" t="n"/>
      <c r="AZ15296" s="107" t="n"/>
    </row>
    <row r="15297">
      <c r="AA15297" s="107" t="n"/>
      <c r="AB15297" s="107" t="n"/>
      <c r="AC15297" s="107" t="n"/>
      <c r="AD15297" s="107" t="n"/>
      <c r="AE15297" s="107" t="n"/>
      <c r="AF15297" s="107" t="n"/>
      <c r="AG15297" s="107" t="n"/>
      <c r="AH15297" s="107" t="n"/>
      <c r="AI15297" s="107" t="n"/>
      <c r="AJ15297" s="107" t="n"/>
      <c r="AK15297" s="107" t="n"/>
      <c r="AL15297" s="107" t="n"/>
      <c r="AM15297" s="107" t="n"/>
      <c r="AN15297" s="107" t="n"/>
      <c r="AO15297" s="107" t="n"/>
      <c r="AP15297" s="107" t="n"/>
      <c r="AQ15297" s="107" t="n"/>
      <c r="AR15297" s="107" t="n"/>
      <c r="AS15297" s="107" t="n"/>
      <c r="AT15297" s="107" t="n"/>
      <c r="AU15297" s="107" t="n"/>
      <c r="AV15297" s="107" t="n"/>
      <c r="AW15297" s="107" t="n"/>
      <c r="AX15297" s="107" t="n"/>
      <c r="AY15297" s="107" t="n"/>
      <c r="AZ15297" s="107" t="n"/>
    </row>
    <row r="15298">
      <c r="AA15298" s="107" t="n"/>
      <c r="AB15298" s="107" t="n"/>
      <c r="AC15298" s="107" t="n"/>
      <c r="AD15298" s="107" t="n"/>
      <c r="AE15298" s="107" t="n"/>
      <c r="AF15298" s="107" t="n"/>
      <c r="AG15298" s="107" t="n"/>
      <c r="AH15298" s="107" t="n"/>
      <c r="AI15298" s="107" t="n"/>
      <c r="AJ15298" s="107" t="n"/>
      <c r="AK15298" s="107" t="n"/>
      <c r="AL15298" s="107" t="n"/>
      <c r="AM15298" s="107" t="n"/>
      <c r="AN15298" s="107" t="n"/>
      <c r="AO15298" s="107" t="n"/>
      <c r="AP15298" s="107" t="n"/>
      <c r="AQ15298" s="107" t="n"/>
      <c r="AR15298" s="107" t="n"/>
      <c r="AS15298" s="107" t="n"/>
      <c r="AT15298" s="107" t="n"/>
      <c r="AU15298" s="107" t="n"/>
      <c r="AV15298" s="107" t="n"/>
      <c r="AW15298" s="107" t="n"/>
      <c r="AX15298" s="107" t="n"/>
      <c r="AY15298" s="107" t="n"/>
      <c r="AZ15298" s="107" t="n"/>
    </row>
    <row r="15299">
      <c r="AA15299" s="107" t="n"/>
      <c r="AB15299" s="107" t="n"/>
      <c r="AC15299" s="107" t="n"/>
      <c r="AD15299" s="107" t="n"/>
      <c r="AE15299" s="107" t="n"/>
      <c r="AF15299" s="107" t="n"/>
      <c r="AG15299" s="107" t="n"/>
      <c r="AH15299" s="107" t="n"/>
      <c r="AI15299" s="107" t="n"/>
      <c r="AJ15299" s="107" t="n"/>
      <c r="AK15299" s="107" t="n"/>
      <c r="AL15299" s="107" t="n"/>
      <c r="AM15299" s="107" t="n"/>
      <c r="AN15299" s="107" t="n"/>
      <c r="AO15299" s="107" t="n"/>
      <c r="AP15299" s="107" t="n"/>
      <c r="AQ15299" s="107" t="n"/>
      <c r="AR15299" s="107" t="n"/>
      <c r="AS15299" s="107" t="n"/>
      <c r="AT15299" s="107" t="n"/>
      <c r="AU15299" s="107" t="n"/>
      <c r="AV15299" s="107" t="n"/>
      <c r="AW15299" s="107" t="n"/>
      <c r="AX15299" s="107" t="n"/>
      <c r="AY15299" s="107" t="n"/>
      <c r="AZ15299" s="107" t="n"/>
    </row>
    <row r="15300">
      <c r="AA15300" s="107" t="n"/>
      <c r="AB15300" s="107" t="n"/>
      <c r="AC15300" s="107" t="n"/>
      <c r="AD15300" s="107" t="n"/>
      <c r="AE15300" s="107" t="n"/>
      <c r="AF15300" s="107" t="n"/>
      <c r="AG15300" s="107" t="n"/>
      <c r="AH15300" s="107" t="n"/>
      <c r="AI15300" s="107" t="n"/>
      <c r="AJ15300" s="107" t="n"/>
      <c r="AK15300" s="107" t="n"/>
      <c r="AL15300" s="107" t="n"/>
      <c r="AM15300" s="107" t="n"/>
      <c r="AN15300" s="107" t="n"/>
      <c r="AO15300" s="107" t="n"/>
      <c r="AP15300" s="107" t="n"/>
      <c r="AQ15300" s="107" t="n"/>
      <c r="AR15300" s="107" t="n"/>
      <c r="AS15300" s="107" t="n"/>
      <c r="AT15300" s="107" t="n"/>
      <c r="AU15300" s="107" t="n"/>
      <c r="AV15300" s="107" t="n"/>
      <c r="AW15300" s="107" t="n"/>
      <c r="AX15300" s="107" t="n"/>
      <c r="AY15300" s="107" t="n"/>
      <c r="AZ15300" s="107" t="n"/>
    </row>
    <row r="15301">
      <c r="AA15301" s="107" t="n"/>
      <c r="AB15301" s="107" t="n"/>
      <c r="AC15301" s="107" t="n"/>
      <c r="AD15301" s="107" t="n"/>
      <c r="AE15301" s="107" t="n"/>
      <c r="AF15301" s="107" t="n"/>
      <c r="AG15301" s="107" t="n"/>
      <c r="AH15301" s="107" t="n"/>
      <c r="AI15301" s="107" t="n"/>
      <c r="AJ15301" s="107" t="n"/>
      <c r="AK15301" s="107" t="n"/>
      <c r="AL15301" s="107" t="n"/>
      <c r="AM15301" s="107" t="n"/>
      <c r="AN15301" s="107" t="n"/>
      <c r="AO15301" s="107" t="n"/>
      <c r="AP15301" s="107" t="n"/>
      <c r="AQ15301" s="107" t="n"/>
      <c r="AR15301" s="107" t="n"/>
      <c r="AS15301" s="107" t="n"/>
      <c r="AT15301" s="107" t="n"/>
      <c r="AU15301" s="107" t="n"/>
      <c r="AV15301" s="107" t="n"/>
      <c r="AW15301" s="107" t="n"/>
      <c r="AX15301" s="107" t="n"/>
      <c r="AY15301" s="107" t="n"/>
      <c r="AZ15301" s="107" t="n"/>
    </row>
    <row r="15302">
      <c r="AA15302" s="107" t="n"/>
      <c r="AB15302" s="107" t="n"/>
      <c r="AC15302" s="107" t="n"/>
      <c r="AD15302" s="107" t="n"/>
      <c r="AE15302" s="107" t="n"/>
      <c r="AF15302" s="107" t="n"/>
      <c r="AG15302" s="107" t="n"/>
      <c r="AH15302" s="107" t="n"/>
      <c r="AI15302" s="107" t="n"/>
      <c r="AJ15302" s="107" t="n"/>
      <c r="AK15302" s="107" t="n"/>
      <c r="AL15302" s="107" t="n"/>
      <c r="AM15302" s="107" t="n"/>
      <c r="AN15302" s="107" t="n"/>
      <c r="AO15302" s="107" t="n"/>
      <c r="AP15302" s="107" t="n"/>
      <c r="AQ15302" s="107" t="n"/>
      <c r="AR15302" s="107" t="n"/>
      <c r="AS15302" s="107" t="n"/>
      <c r="AT15302" s="107" t="n"/>
      <c r="AU15302" s="107" t="n"/>
      <c r="AV15302" s="107" t="n"/>
      <c r="AW15302" s="107" t="n"/>
      <c r="AX15302" s="107" t="n"/>
      <c r="AY15302" s="107" t="n"/>
      <c r="AZ15302" s="107" t="n"/>
    </row>
    <row r="15303">
      <c r="AA15303" s="107" t="n"/>
      <c r="AB15303" s="107" t="n"/>
      <c r="AC15303" s="107" t="n"/>
      <c r="AD15303" s="107" t="n"/>
      <c r="AE15303" s="107" t="n"/>
      <c r="AF15303" s="107" t="n"/>
      <c r="AG15303" s="107" t="n"/>
      <c r="AH15303" s="107" t="n"/>
      <c r="AI15303" s="107" t="n"/>
      <c r="AJ15303" s="107" t="n"/>
      <c r="AK15303" s="107" t="n"/>
      <c r="AL15303" s="107" t="n"/>
      <c r="AM15303" s="107" t="n"/>
      <c r="AN15303" s="107" t="n"/>
      <c r="AO15303" s="107" t="n"/>
      <c r="AP15303" s="107" t="n"/>
      <c r="AQ15303" s="107" t="n"/>
      <c r="AR15303" s="107" t="n"/>
      <c r="AS15303" s="107" t="n"/>
      <c r="AT15303" s="107" t="n"/>
      <c r="AU15303" s="107" t="n"/>
      <c r="AV15303" s="107" t="n"/>
      <c r="AW15303" s="107" t="n"/>
      <c r="AX15303" s="107" t="n"/>
      <c r="AY15303" s="107" t="n"/>
      <c r="AZ15303" s="107" t="n"/>
    </row>
    <row r="15304">
      <c r="AA15304" s="107" t="n"/>
      <c r="AB15304" s="107" t="n"/>
      <c r="AC15304" s="107" t="n"/>
      <c r="AD15304" s="107" t="n"/>
      <c r="AE15304" s="107" t="n"/>
      <c r="AF15304" s="107" t="n"/>
      <c r="AG15304" s="107" t="n"/>
      <c r="AH15304" s="107" t="n"/>
      <c r="AI15304" s="107" t="n"/>
      <c r="AJ15304" s="107" t="n"/>
      <c r="AK15304" s="107" t="n"/>
      <c r="AL15304" s="107" t="n"/>
      <c r="AM15304" s="107" t="n"/>
      <c r="AN15304" s="107" t="n"/>
      <c r="AO15304" s="107" t="n"/>
      <c r="AP15304" s="107" t="n"/>
      <c r="AQ15304" s="107" t="n"/>
      <c r="AR15304" s="107" t="n"/>
      <c r="AS15304" s="107" t="n"/>
      <c r="AT15304" s="107" t="n"/>
      <c r="AU15304" s="107" t="n"/>
      <c r="AV15304" s="107" t="n"/>
      <c r="AW15304" s="107" t="n"/>
      <c r="AX15304" s="107" t="n"/>
      <c r="AY15304" s="107" t="n"/>
      <c r="AZ15304" s="107" t="n"/>
    </row>
    <row r="15305">
      <c r="AA15305" s="107" t="n"/>
      <c r="AB15305" s="107" t="n"/>
      <c r="AC15305" s="107" t="n"/>
      <c r="AD15305" s="107" t="n"/>
      <c r="AE15305" s="107" t="n"/>
      <c r="AF15305" s="107" t="n"/>
      <c r="AG15305" s="107" t="n"/>
      <c r="AH15305" s="107" t="n"/>
      <c r="AI15305" s="107" t="n"/>
      <c r="AJ15305" s="107" t="n"/>
      <c r="AK15305" s="107" t="n"/>
      <c r="AL15305" s="107" t="n"/>
      <c r="AM15305" s="107" t="n"/>
      <c r="AN15305" s="107" t="n"/>
      <c r="AO15305" s="107" t="n"/>
      <c r="AP15305" s="107" t="n"/>
      <c r="AQ15305" s="107" t="n"/>
      <c r="AR15305" s="107" t="n"/>
      <c r="AS15305" s="107" t="n"/>
      <c r="AT15305" s="107" t="n"/>
      <c r="AU15305" s="107" t="n"/>
      <c r="AV15305" s="107" t="n"/>
      <c r="AW15305" s="107" t="n"/>
      <c r="AX15305" s="107" t="n"/>
      <c r="AY15305" s="107" t="n"/>
      <c r="AZ15305" s="107" t="n"/>
    </row>
    <row r="15306">
      <c r="AA15306" s="107" t="n"/>
      <c r="AB15306" s="107" t="n"/>
      <c r="AC15306" s="107" t="n"/>
      <c r="AD15306" s="107" t="n"/>
      <c r="AE15306" s="107" t="n"/>
      <c r="AF15306" s="107" t="n"/>
      <c r="AG15306" s="107" t="n"/>
      <c r="AH15306" s="107" t="n"/>
      <c r="AI15306" s="107" t="n"/>
      <c r="AJ15306" s="107" t="n"/>
      <c r="AK15306" s="107" t="n"/>
      <c r="AL15306" s="107" t="n"/>
      <c r="AM15306" s="107" t="n"/>
      <c r="AN15306" s="107" t="n"/>
      <c r="AO15306" s="107" t="n"/>
      <c r="AP15306" s="107" t="n"/>
      <c r="AQ15306" s="107" t="n"/>
      <c r="AR15306" s="107" t="n"/>
      <c r="AS15306" s="107" t="n"/>
      <c r="AT15306" s="107" t="n"/>
      <c r="AU15306" s="107" t="n"/>
      <c r="AV15306" s="107" t="n"/>
      <c r="AW15306" s="107" t="n"/>
      <c r="AX15306" s="107" t="n"/>
      <c r="AY15306" s="107" t="n"/>
      <c r="AZ15306" s="107" t="n"/>
    </row>
    <row r="15307">
      <c r="AA15307" s="107" t="n"/>
      <c r="AB15307" s="107" t="n"/>
      <c r="AC15307" s="107" t="n"/>
      <c r="AD15307" s="107" t="n"/>
      <c r="AE15307" s="107" t="n"/>
      <c r="AF15307" s="107" t="n"/>
      <c r="AG15307" s="107" t="n"/>
      <c r="AH15307" s="107" t="n"/>
      <c r="AI15307" s="107" t="n"/>
      <c r="AJ15307" s="107" t="n"/>
      <c r="AK15307" s="107" t="n"/>
      <c r="AL15307" s="107" t="n"/>
      <c r="AM15307" s="107" t="n"/>
      <c r="AN15307" s="107" t="n"/>
      <c r="AO15307" s="107" t="n"/>
      <c r="AP15307" s="107" t="n"/>
      <c r="AQ15307" s="107" t="n"/>
      <c r="AR15307" s="107" t="n"/>
      <c r="AS15307" s="107" t="n"/>
      <c r="AT15307" s="107" t="n"/>
      <c r="AU15307" s="107" t="n"/>
      <c r="AV15307" s="107" t="n"/>
      <c r="AW15307" s="107" t="n"/>
      <c r="AX15307" s="107" t="n"/>
      <c r="AY15307" s="107" t="n"/>
      <c r="AZ15307" s="107" t="n"/>
    </row>
    <row r="15308">
      <c r="AA15308" s="107" t="n"/>
      <c r="AB15308" s="107" t="n"/>
      <c r="AC15308" s="107" t="n"/>
      <c r="AD15308" s="107" t="n"/>
      <c r="AE15308" s="107" t="n"/>
      <c r="AF15308" s="107" t="n"/>
      <c r="AG15308" s="107" t="n"/>
      <c r="AH15308" s="107" t="n"/>
      <c r="AI15308" s="107" t="n"/>
      <c r="AJ15308" s="107" t="n"/>
      <c r="AK15308" s="107" t="n"/>
      <c r="AL15308" s="107" t="n"/>
      <c r="AM15308" s="107" t="n"/>
      <c r="AN15308" s="107" t="n"/>
      <c r="AO15308" s="107" t="n"/>
      <c r="AP15308" s="107" t="n"/>
      <c r="AQ15308" s="107" t="n"/>
      <c r="AR15308" s="107" t="n"/>
      <c r="AS15308" s="107" t="n"/>
      <c r="AT15308" s="107" t="n"/>
      <c r="AU15308" s="107" t="n"/>
      <c r="AV15308" s="107" t="n"/>
      <c r="AW15308" s="107" t="n"/>
      <c r="AX15308" s="107" t="n"/>
      <c r="AY15308" s="107" t="n"/>
      <c r="AZ15308" s="107" t="n"/>
    </row>
    <row r="15309">
      <c r="AA15309" s="107" t="n"/>
      <c r="AB15309" s="107" t="n"/>
      <c r="AC15309" s="107" t="n"/>
      <c r="AD15309" s="107" t="n"/>
      <c r="AE15309" s="107" t="n"/>
      <c r="AF15309" s="107" t="n"/>
      <c r="AG15309" s="107" t="n"/>
      <c r="AH15309" s="107" t="n"/>
      <c r="AI15309" s="107" t="n"/>
      <c r="AJ15309" s="107" t="n"/>
      <c r="AK15309" s="107" t="n"/>
      <c r="AL15309" s="107" t="n"/>
      <c r="AM15309" s="107" t="n"/>
      <c r="AN15309" s="107" t="n"/>
      <c r="AO15309" s="107" t="n"/>
      <c r="AP15309" s="107" t="n"/>
      <c r="AQ15309" s="107" t="n"/>
      <c r="AR15309" s="107" t="n"/>
      <c r="AS15309" s="107" t="n"/>
      <c r="AT15309" s="107" t="n"/>
      <c r="AU15309" s="107" t="n"/>
      <c r="AV15309" s="107" t="n"/>
      <c r="AW15309" s="107" t="n"/>
      <c r="AX15309" s="107" t="n"/>
      <c r="AY15309" s="107" t="n"/>
      <c r="AZ15309" s="107" t="n"/>
    </row>
    <row r="15310">
      <c r="AA15310" s="107" t="n"/>
      <c r="AB15310" s="107" t="n"/>
      <c r="AC15310" s="107" t="n"/>
      <c r="AD15310" s="107" t="n"/>
      <c r="AE15310" s="107" t="n"/>
      <c r="AF15310" s="107" t="n"/>
      <c r="AG15310" s="107" t="n"/>
      <c r="AH15310" s="107" t="n"/>
      <c r="AI15310" s="107" t="n"/>
      <c r="AJ15310" s="107" t="n"/>
      <c r="AK15310" s="107" t="n"/>
      <c r="AL15310" s="107" t="n"/>
      <c r="AM15310" s="107" t="n"/>
      <c r="AN15310" s="107" t="n"/>
      <c r="AO15310" s="107" t="n"/>
      <c r="AP15310" s="107" t="n"/>
      <c r="AQ15310" s="107" t="n"/>
      <c r="AR15310" s="107" t="n"/>
      <c r="AS15310" s="107" t="n"/>
      <c r="AT15310" s="107" t="n"/>
      <c r="AU15310" s="107" t="n"/>
      <c r="AV15310" s="107" t="n"/>
      <c r="AW15310" s="107" t="n"/>
      <c r="AX15310" s="107" t="n"/>
      <c r="AY15310" s="107" t="n"/>
      <c r="AZ15310" s="107" t="n"/>
    </row>
    <row r="15311">
      <c r="AA15311" s="107" t="n"/>
      <c r="AB15311" s="107" t="n"/>
      <c r="AC15311" s="107" t="n"/>
      <c r="AD15311" s="107" t="n"/>
      <c r="AE15311" s="107" t="n"/>
      <c r="AF15311" s="107" t="n"/>
      <c r="AG15311" s="107" t="n"/>
      <c r="AH15311" s="107" t="n"/>
      <c r="AI15311" s="107" t="n"/>
      <c r="AJ15311" s="107" t="n"/>
      <c r="AK15311" s="107" t="n"/>
      <c r="AL15311" s="107" t="n"/>
      <c r="AM15311" s="107" t="n"/>
      <c r="AN15311" s="107" t="n"/>
      <c r="AO15311" s="107" t="n"/>
      <c r="AP15311" s="107" t="n"/>
      <c r="AQ15311" s="107" t="n"/>
      <c r="AR15311" s="107" t="n"/>
      <c r="AS15311" s="107" t="n"/>
      <c r="AT15311" s="107" t="n"/>
      <c r="AU15311" s="107" t="n"/>
      <c r="AV15311" s="107" t="n"/>
      <c r="AW15311" s="107" t="n"/>
      <c r="AX15311" s="107" t="n"/>
      <c r="AY15311" s="107" t="n"/>
      <c r="AZ15311" s="107" t="n"/>
    </row>
    <row r="15312">
      <c r="AA15312" s="107" t="n"/>
      <c r="AB15312" s="107" t="n"/>
      <c r="AC15312" s="107" t="n"/>
      <c r="AD15312" s="107" t="n"/>
      <c r="AE15312" s="107" t="n"/>
      <c r="AF15312" s="107" t="n"/>
      <c r="AG15312" s="107" t="n"/>
      <c r="AH15312" s="107" t="n"/>
      <c r="AI15312" s="107" t="n"/>
      <c r="AJ15312" s="107" t="n"/>
      <c r="AK15312" s="107" t="n"/>
      <c r="AL15312" s="107" t="n"/>
      <c r="AM15312" s="107" t="n"/>
      <c r="AN15312" s="107" t="n"/>
      <c r="AO15312" s="107" t="n"/>
      <c r="AP15312" s="107" t="n"/>
      <c r="AQ15312" s="107" t="n"/>
      <c r="AR15312" s="107" t="n"/>
      <c r="AS15312" s="107" t="n"/>
      <c r="AT15312" s="107" t="n"/>
      <c r="AU15312" s="107" t="n"/>
      <c r="AV15312" s="107" t="n"/>
      <c r="AW15312" s="107" t="n"/>
      <c r="AX15312" s="107" t="n"/>
      <c r="AY15312" s="107" t="n"/>
      <c r="AZ15312" s="107" t="n"/>
    </row>
    <row r="15313">
      <c r="AA15313" s="107" t="n"/>
      <c r="AB15313" s="107" t="n"/>
      <c r="AC15313" s="107" t="n"/>
      <c r="AD15313" s="107" t="n"/>
      <c r="AE15313" s="107" t="n"/>
      <c r="AF15313" s="107" t="n"/>
      <c r="AG15313" s="107" t="n"/>
      <c r="AH15313" s="107" t="n"/>
      <c r="AI15313" s="107" t="n"/>
      <c r="AJ15313" s="107" t="n"/>
      <c r="AK15313" s="107" t="n"/>
      <c r="AL15313" s="107" t="n"/>
      <c r="AM15313" s="107" t="n"/>
      <c r="AN15313" s="107" t="n"/>
      <c r="AO15313" s="107" t="n"/>
      <c r="AP15313" s="107" t="n"/>
      <c r="AQ15313" s="107" t="n"/>
      <c r="AR15313" s="107" t="n"/>
      <c r="AS15313" s="107" t="n"/>
      <c r="AT15313" s="107" t="n"/>
      <c r="AU15313" s="107" t="n"/>
      <c r="AV15313" s="107" t="n"/>
      <c r="AW15313" s="107" t="n"/>
      <c r="AX15313" s="107" t="n"/>
      <c r="AY15313" s="107" t="n"/>
      <c r="AZ15313" s="107" t="n"/>
    </row>
    <row r="15314">
      <c r="AA15314" s="107" t="n"/>
      <c r="AB15314" s="107" t="n"/>
      <c r="AC15314" s="107" t="n"/>
      <c r="AD15314" s="107" t="n"/>
      <c r="AE15314" s="107" t="n"/>
      <c r="AF15314" s="107" t="n"/>
      <c r="AG15314" s="107" t="n"/>
      <c r="AH15314" s="107" t="n"/>
      <c r="AI15314" s="107" t="n"/>
      <c r="AJ15314" s="107" t="n"/>
      <c r="AK15314" s="107" t="n"/>
      <c r="AL15314" s="107" t="n"/>
      <c r="AM15314" s="107" t="n"/>
      <c r="AN15314" s="107" t="n"/>
      <c r="AO15314" s="107" t="n"/>
      <c r="AP15314" s="107" t="n"/>
      <c r="AQ15314" s="107" t="n"/>
      <c r="AR15314" s="107" t="n"/>
      <c r="AS15314" s="107" t="n"/>
      <c r="AT15314" s="107" t="n"/>
      <c r="AU15314" s="107" t="n"/>
      <c r="AV15314" s="107" t="n"/>
      <c r="AW15314" s="107" t="n"/>
      <c r="AX15314" s="107" t="n"/>
      <c r="AY15314" s="107" t="n"/>
      <c r="AZ15314" s="107" t="n"/>
    </row>
    <row r="15315">
      <c r="AA15315" s="107" t="n"/>
      <c r="AB15315" s="107" t="n"/>
      <c r="AC15315" s="107" t="n"/>
      <c r="AD15315" s="107" t="n"/>
      <c r="AE15315" s="107" t="n"/>
      <c r="AF15315" s="107" t="n"/>
      <c r="AG15315" s="107" t="n"/>
      <c r="AH15315" s="107" t="n"/>
      <c r="AI15315" s="107" t="n"/>
      <c r="AJ15315" s="107" t="n"/>
      <c r="AK15315" s="107" t="n"/>
      <c r="AL15315" s="107" t="n"/>
      <c r="AM15315" s="107" t="n"/>
      <c r="AN15315" s="107" t="n"/>
      <c r="AO15315" s="107" t="n"/>
      <c r="AP15315" s="107" t="n"/>
      <c r="AQ15315" s="107" t="n"/>
      <c r="AR15315" s="107" t="n"/>
      <c r="AS15315" s="107" t="n"/>
      <c r="AT15315" s="107" t="n"/>
      <c r="AU15315" s="107" t="n"/>
      <c r="AV15315" s="107" t="n"/>
      <c r="AW15315" s="107" t="n"/>
      <c r="AX15315" s="107" t="n"/>
      <c r="AY15315" s="107" t="n"/>
      <c r="AZ15315" s="107" t="n"/>
    </row>
    <row r="15316">
      <c r="AA15316" s="107" t="n"/>
      <c r="AB15316" s="107" t="n"/>
      <c r="AC15316" s="107" t="n"/>
      <c r="AD15316" s="107" t="n"/>
      <c r="AE15316" s="107" t="n"/>
      <c r="AF15316" s="107" t="n"/>
      <c r="AG15316" s="107" t="n"/>
      <c r="AH15316" s="107" t="n"/>
      <c r="AI15316" s="107" t="n"/>
      <c r="AJ15316" s="107" t="n"/>
      <c r="AK15316" s="107" t="n"/>
      <c r="AL15316" s="107" t="n"/>
      <c r="AM15316" s="107" t="n"/>
      <c r="AN15316" s="107" t="n"/>
      <c r="AO15316" s="107" t="n"/>
      <c r="AP15316" s="107" t="n"/>
      <c r="AQ15316" s="107" t="n"/>
      <c r="AR15316" s="107" t="n"/>
      <c r="AS15316" s="107" t="n"/>
      <c r="AT15316" s="107" t="n"/>
      <c r="AU15316" s="107" t="n"/>
      <c r="AV15316" s="107" t="n"/>
      <c r="AW15316" s="107" t="n"/>
      <c r="AX15316" s="107" t="n"/>
      <c r="AY15316" s="107" t="n"/>
      <c r="AZ15316" s="107" t="n"/>
    </row>
    <row r="15317">
      <c r="AA15317" s="107" t="n"/>
      <c r="AB15317" s="107" t="n"/>
      <c r="AC15317" s="107" t="n"/>
      <c r="AD15317" s="107" t="n"/>
      <c r="AE15317" s="107" t="n"/>
      <c r="AF15317" s="107" t="n"/>
      <c r="AG15317" s="107" t="n"/>
      <c r="AH15317" s="107" t="n"/>
      <c r="AI15317" s="107" t="n"/>
      <c r="AJ15317" s="107" t="n"/>
      <c r="AK15317" s="107" t="n"/>
      <c r="AL15317" s="107" t="n"/>
      <c r="AM15317" s="107" t="n"/>
      <c r="AN15317" s="107" t="n"/>
      <c r="AO15317" s="107" t="n"/>
      <c r="AP15317" s="107" t="n"/>
      <c r="AQ15317" s="107" t="n"/>
      <c r="AR15317" s="107" t="n"/>
      <c r="AS15317" s="107" t="n"/>
      <c r="AT15317" s="107" t="n"/>
      <c r="AU15317" s="107" t="n"/>
      <c r="AV15317" s="107" t="n"/>
      <c r="AW15317" s="107" t="n"/>
      <c r="AX15317" s="107" t="n"/>
      <c r="AY15317" s="107" t="n"/>
      <c r="AZ15317" s="107" t="n"/>
    </row>
    <row r="15318">
      <c r="AA15318" s="107" t="n"/>
      <c r="AB15318" s="107" t="n"/>
      <c r="AC15318" s="107" t="n"/>
      <c r="AD15318" s="107" t="n"/>
      <c r="AE15318" s="107" t="n"/>
      <c r="AF15318" s="107" t="n"/>
      <c r="AG15318" s="107" t="n"/>
      <c r="AH15318" s="107" t="n"/>
      <c r="AI15318" s="107" t="n"/>
      <c r="AJ15318" s="107" t="n"/>
      <c r="AK15318" s="107" t="n"/>
      <c r="AL15318" s="107" t="n"/>
      <c r="AM15318" s="107" t="n"/>
      <c r="AN15318" s="107" t="n"/>
      <c r="AO15318" s="107" t="n"/>
      <c r="AP15318" s="107" t="n"/>
      <c r="AQ15318" s="107" t="n"/>
      <c r="AR15318" s="107" t="n"/>
      <c r="AS15318" s="107" t="n"/>
      <c r="AT15318" s="107" t="n"/>
      <c r="AU15318" s="107" t="n"/>
      <c r="AV15318" s="107" t="n"/>
      <c r="AW15318" s="107" t="n"/>
      <c r="AX15318" s="107" t="n"/>
      <c r="AY15318" s="107" t="n"/>
      <c r="AZ15318" s="107" t="n"/>
    </row>
    <row r="15319">
      <c r="AA15319" s="107" t="n"/>
      <c r="AB15319" s="107" t="n"/>
      <c r="AC15319" s="107" t="n"/>
      <c r="AD15319" s="107" t="n"/>
      <c r="AE15319" s="107" t="n"/>
      <c r="AF15319" s="107" t="n"/>
      <c r="AG15319" s="107" t="n"/>
      <c r="AH15319" s="107" t="n"/>
      <c r="AI15319" s="107" t="n"/>
      <c r="AJ15319" s="107" t="n"/>
      <c r="AK15319" s="107" t="n"/>
      <c r="AL15319" s="107" t="n"/>
      <c r="AM15319" s="107" t="n"/>
      <c r="AN15319" s="107" t="n"/>
      <c r="AO15319" s="107" t="n"/>
      <c r="AP15319" s="107" t="n"/>
      <c r="AQ15319" s="107" t="n"/>
      <c r="AR15319" s="107" t="n"/>
      <c r="AS15319" s="107" t="n"/>
      <c r="AT15319" s="107" t="n"/>
      <c r="AU15319" s="107" t="n"/>
      <c r="AV15319" s="107" t="n"/>
      <c r="AW15319" s="107" t="n"/>
      <c r="AX15319" s="107" t="n"/>
      <c r="AY15319" s="107" t="n"/>
      <c r="AZ15319" s="107" t="n"/>
    </row>
    <row r="15320">
      <c r="AA15320" s="107" t="n"/>
      <c r="AB15320" s="107" t="n"/>
      <c r="AC15320" s="107" t="n"/>
      <c r="AD15320" s="107" t="n"/>
      <c r="AE15320" s="107" t="n"/>
      <c r="AF15320" s="107" t="n"/>
      <c r="AG15320" s="107" t="n"/>
      <c r="AH15320" s="107" t="n"/>
      <c r="AI15320" s="107" t="n"/>
      <c r="AJ15320" s="107" t="n"/>
      <c r="AK15320" s="107" t="n"/>
      <c r="AL15320" s="107" t="n"/>
      <c r="AM15320" s="107" t="n"/>
      <c r="AN15320" s="107" t="n"/>
      <c r="AO15320" s="107" t="n"/>
      <c r="AP15320" s="107" t="n"/>
      <c r="AQ15320" s="107" t="n"/>
      <c r="AR15320" s="107" t="n"/>
      <c r="AS15320" s="107" t="n"/>
      <c r="AT15320" s="107" t="n"/>
      <c r="AU15320" s="107" t="n"/>
      <c r="AV15320" s="107" t="n"/>
      <c r="AW15320" s="107" t="n"/>
      <c r="AX15320" s="107" t="n"/>
      <c r="AY15320" s="107" t="n"/>
      <c r="AZ15320" s="107" t="n"/>
    </row>
    <row r="15321">
      <c r="AA15321" s="107" t="n"/>
      <c r="AB15321" s="107" t="n"/>
      <c r="AC15321" s="107" t="n"/>
      <c r="AD15321" s="107" t="n"/>
      <c r="AE15321" s="107" t="n"/>
      <c r="AF15321" s="107" t="n"/>
      <c r="AG15321" s="107" t="n"/>
      <c r="AH15321" s="107" t="n"/>
      <c r="AI15321" s="107" t="n"/>
      <c r="AJ15321" s="107" t="n"/>
      <c r="AK15321" s="107" t="n"/>
      <c r="AL15321" s="107" t="n"/>
      <c r="AM15321" s="107" t="n"/>
      <c r="AN15321" s="107" t="n"/>
      <c r="AO15321" s="107" t="n"/>
      <c r="AP15321" s="107" t="n"/>
      <c r="AQ15321" s="107" t="n"/>
      <c r="AR15321" s="107" t="n"/>
      <c r="AS15321" s="107" t="n"/>
      <c r="AT15321" s="107" t="n"/>
      <c r="AU15321" s="107" t="n"/>
      <c r="AV15321" s="107" t="n"/>
      <c r="AW15321" s="107" t="n"/>
      <c r="AX15321" s="107" t="n"/>
      <c r="AY15321" s="107" t="n"/>
      <c r="AZ15321" s="107" t="n"/>
    </row>
    <row r="15322">
      <c r="AA15322" s="107" t="n"/>
      <c r="AB15322" s="107" t="n"/>
      <c r="AC15322" s="107" t="n"/>
      <c r="AD15322" s="107" t="n"/>
      <c r="AE15322" s="107" t="n"/>
      <c r="AF15322" s="107" t="n"/>
      <c r="AG15322" s="107" t="n"/>
      <c r="AH15322" s="107" t="n"/>
      <c r="AI15322" s="107" t="n"/>
      <c r="AJ15322" s="107" t="n"/>
      <c r="AK15322" s="107" t="n"/>
      <c r="AL15322" s="107" t="n"/>
      <c r="AM15322" s="107" t="n"/>
      <c r="AN15322" s="107" t="n"/>
      <c r="AO15322" s="107" t="n"/>
      <c r="AP15322" s="107" t="n"/>
      <c r="AQ15322" s="107" t="n"/>
      <c r="AR15322" s="107" t="n"/>
      <c r="AS15322" s="107" t="n"/>
      <c r="AT15322" s="107" t="n"/>
      <c r="AU15322" s="107" t="n"/>
      <c r="AV15322" s="107" t="n"/>
      <c r="AW15322" s="107" t="n"/>
      <c r="AX15322" s="107" t="n"/>
      <c r="AY15322" s="107" t="n"/>
      <c r="AZ15322" s="107" t="n"/>
    </row>
    <row r="15323">
      <c r="AA15323" s="107" t="n"/>
      <c r="AB15323" s="107" t="n"/>
      <c r="AC15323" s="107" t="n"/>
      <c r="AD15323" s="107" t="n"/>
      <c r="AE15323" s="107" t="n"/>
      <c r="AF15323" s="107" t="n"/>
      <c r="AG15323" s="107" t="n"/>
      <c r="AH15323" s="107" t="n"/>
      <c r="AI15323" s="107" t="n"/>
      <c r="AJ15323" s="107" t="n"/>
      <c r="AK15323" s="107" t="n"/>
      <c r="AL15323" s="107" t="n"/>
      <c r="AM15323" s="107" t="n"/>
      <c r="AN15323" s="107" t="n"/>
      <c r="AO15323" s="107" t="n"/>
      <c r="AP15323" s="107" t="n"/>
      <c r="AQ15323" s="107" t="n"/>
      <c r="AR15323" s="107" t="n"/>
      <c r="AS15323" s="107" t="n"/>
      <c r="AT15323" s="107" t="n"/>
      <c r="AU15323" s="107" t="n"/>
      <c r="AV15323" s="107" t="n"/>
      <c r="AW15323" s="107" t="n"/>
      <c r="AX15323" s="107" t="n"/>
      <c r="AY15323" s="107" t="n"/>
      <c r="AZ15323" s="107" t="n"/>
    </row>
    <row r="15324">
      <c r="AA15324" s="107" t="n"/>
      <c r="AB15324" s="107" t="n"/>
      <c r="AC15324" s="107" t="n"/>
      <c r="AD15324" s="107" t="n"/>
      <c r="AE15324" s="107" t="n"/>
      <c r="AF15324" s="107" t="n"/>
      <c r="AG15324" s="107" t="n"/>
      <c r="AH15324" s="107" t="n"/>
      <c r="AI15324" s="107" t="n"/>
      <c r="AJ15324" s="107" t="n"/>
      <c r="AK15324" s="107" t="n"/>
      <c r="AL15324" s="107" t="n"/>
      <c r="AM15324" s="107" t="n"/>
      <c r="AN15324" s="107" t="n"/>
      <c r="AO15324" s="107" t="n"/>
      <c r="AP15324" s="107" t="n"/>
      <c r="AQ15324" s="107" t="n"/>
      <c r="AR15324" s="107" t="n"/>
      <c r="AS15324" s="107" t="n"/>
      <c r="AT15324" s="107" t="n"/>
      <c r="AU15324" s="107" t="n"/>
      <c r="AV15324" s="107" t="n"/>
      <c r="AW15324" s="107" t="n"/>
      <c r="AX15324" s="107" t="n"/>
      <c r="AY15324" s="107" t="n"/>
      <c r="AZ15324" s="107" t="n"/>
    </row>
    <row r="15325">
      <c r="AA15325" s="107" t="n"/>
      <c r="AB15325" s="107" t="n"/>
      <c r="AC15325" s="107" t="n"/>
      <c r="AD15325" s="107" t="n"/>
      <c r="AE15325" s="107" t="n"/>
      <c r="AF15325" s="107" t="n"/>
      <c r="AG15325" s="107" t="n"/>
      <c r="AH15325" s="107" t="n"/>
      <c r="AI15325" s="107" t="n"/>
      <c r="AJ15325" s="107" t="n"/>
      <c r="AK15325" s="107" t="n"/>
      <c r="AL15325" s="107" t="n"/>
      <c r="AM15325" s="107" t="n"/>
      <c r="AN15325" s="107" t="n"/>
      <c r="AO15325" s="107" t="n"/>
      <c r="AP15325" s="107" t="n"/>
      <c r="AQ15325" s="107" t="n"/>
      <c r="AR15325" s="107" t="n"/>
      <c r="AS15325" s="107" t="n"/>
      <c r="AT15325" s="107" t="n"/>
      <c r="AU15325" s="107" t="n"/>
      <c r="AV15325" s="107" t="n"/>
      <c r="AW15325" s="107" t="n"/>
      <c r="AX15325" s="107" t="n"/>
      <c r="AY15325" s="107" t="n"/>
      <c r="AZ15325" s="107" t="n"/>
    </row>
    <row r="15326">
      <c r="AA15326" s="107" t="n"/>
      <c r="AB15326" s="107" t="n"/>
      <c r="AC15326" s="107" t="n"/>
      <c r="AD15326" s="107" t="n"/>
      <c r="AE15326" s="107" t="n"/>
      <c r="AF15326" s="107" t="n"/>
      <c r="AG15326" s="107" t="n"/>
      <c r="AH15326" s="107" t="n"/>
      <c r="AI15326" s="107" t="n"/>
      <c r="AJ15326" s="107" t="n"/>
      <c r="AK15326" s="107" t="n"/>
      <c r="AL15326" s="107" t="n"/>
      <c r="AM15326" s="107" t="n"/>
      <c r="AN15326" s="107" t="n"/>
      <c r="AO15326" s="107" t="n"/>
      <c r="AP15326" s="107" t="n"/>
      <c r="AQ15326" s="107" t="n"/>
      <c r="AR15326" s="107" t="n"/>
      <c r="AS15326" s="107" t="n"/>
      <c r="AT15326" s="107" t="n"/>
      <c r="AU15326" s="107" t="n"/>
      <c r="AV15326" s="107" t="n"/>
      <c r="AW15326" s="107" t="n"/>
      <c r="AX15326" s="107" t="n"/>
      <c r="AY15326" s="107" t="n"/>
      <c r="AZ15326" s="107" t="n"/>
    </row>
    <row r="15327">
      <c r="AA15327" s="107" t="n"/>
      <c r="AB15327" s="107" t="n"/>
      <c r="AC15327" s="107" t="n"/>
      <c r="AD15327" s="107" t="n"/>
      <c r="AE15327" s="107" t="n"/>
      <c r="AF15327" s="107" t="n"/>
      <c r="AG15327" s="107" t="n"/>
      <c r="AH15327" s="107" t="n"/>
      <c r="AI15327" s="107" t="n"/>
      <c r="AJ15327" s="107" t="n"/>
      <c r="AK15327" s="107" t="n"/>
      <c r="AL15327" s="107" t="n"/>
      <c r="AM15327" s="107" t="n"/>
      <c r="AN15327" s="107" t="n"/>
      <c r="AO15327" s="107" t="n"/>
      <c r="AP15327" s="107" t="n"/>
      <c r="AQ15327" s="107" t="n"/>
      <c r="AR15327" s="107" t="n"/>
      <c r="AS15327" s="107" t="n"/>
      <c r="AT15327" s="107" t="n"/>
      <c r="AU15327" s="107" t="n"/>
      <c r="AV15327" s="107" t="n"/>
      <c r="AW15327" s="107" t="n"/>
      <c r="AX15327" s="107" t="n"/>
      <c r="AY15327" s="107" t="n"/>
      <c r="AZ15327" s="107" t="n"/>
    </row>
    <row r="15328">
      <c r="AA15328" s="107" t="n"/>
      <c r="AB15328" s="107" t="n"/>
      <c r="AC15328" s="107" t="n"/>
      <c r="AD15328" s="107" t="n"/>
      <c r="AE15328" s="107" t="n"/>
      <c r="AF15328" s="107" t="n"/>
      <c r="AG15328" s="107" t="n"/>
      <c r="AH15328" s="107" t="n"/>
      <c r="AI15328" s="107" t="n"/>
      <c r="AJ15328" s="107" t="n"/>
      <c r="AK15328" s="107" t="n"/>
      <c r="AL15328" s="107" t="n"/>
      <c r="AM15328" s="107" t="n"/>
      <c r="AN15328" s="107" t="n"/>
      <c r="AO15328" s="107" t="n"/>
      <c r="AP15328" s="107" t="n"/>
      <c r="AQ15328" s="107" t="n"/>
      <c r="AR15328" s="107" t="n"/>
      <c r="AS15328" s="107" t="n"/>
      <c r="AT15328" s="107" t="n"/>
      <c r="AU15328" s="107" t="n"/>
      <c r="AV15328" s="107" t="n"/>
      <c r="AW15328" s="107" t="n"/>
      <c r="AX15328" s="107" t="n"/>
      <c r="AY15328" s="107" t="n"/>
      <c r="AZ15328" s="107" t="n"/>
    </row>
    <row r="15329">
      <c r="AA15329" s="107" t="n"/>
      <c r="AB15329" s="107" t="n"/>
      <c r="AC15329" s="107" t="n"/>
      <c r="AD15329" s="107" t="n"/>
      <c r="AE15329" s="107" t="n"/>
      <c r="AF15329" s="107" t="n"/>
      <c r="AG15329" s="107" t="n"/>
      <c r="AH15329" s="107" t="n"/>
      <c r="AI15329" s="107" t="n"/>
      <c r="AJ15329" s="107" t="n"/>
      <c r="AK15329" s="107" t="n"/>
      <c r="AL15329" s="107" t="n"/>
      <c r="AM15329" s="107" t="n"/>
      <c r="AN15329" s="107" t="n"/>
      <c r="AO15329" s="107" t="n"/>
      <c r="AP15329" s="107" t="n"/>
      <c r="AQ15329" s="107" t="n"/>
      <c r="AR15329" s="107" t="n"/>
      <c r="AS15329" s="107" t="n"/>
      <c r="AT15329" s="107" t="n"/>
      <c r="AU15329" s="107" t="n"/>
      <c r="AV15329" s="107" t="n"/>
      <c r="AW15329" s="107" t="n"/>
      <c r="AX15329" s="107" t="n"/>
      <c r="AY15329" s="107" t="n"/>
      <c r="AZ15329" s="107" t="n"/>
    </row>
    <row r="15330">
      <c r="AA15330" s="107" t="n"/>
      <c r="AB15330" s="107" t="n"/>
      <c r="AC15330" s="107" t="n"/>
      <c r="AD15330" s="107" t="n"/>
      <c r="AE15330" s="107" t="n"/>
      <c r="AF15330" s="107" t="n"/>
      <c r="AG15330" s="107" t="n"/>
      <c r="AH15330" s="107" t="n"/>
      <c r="AI15330" s="107" t="n"/>
      <c r="AJ15330" s="107" t="n"/>
      <c r="AK15330" s="107" t="n"/>
      <c r="AL15330" s="107" t="n"/>
      <c r="AM15330" s="107" t="n"/>
      <c r="AN15330" s="107" t="n"/>
      <c r="AO15330" s="107" t="n"/>
      <c r="AP15330" s="107" t="n"/>
      <c r="AQ15330" s="107" t="n"/>
      <c r="AR15330" s="107" t="n"/>
      <c r="AS15330" s="107" t="n"/>
      <c r="AT15330" s="107" t="n"/>
      <c r="AU15330" s="107" t="n"/>
      <c r="AV15330" s="107" t="n"/>
      <c r="AW15330" s="107" t="n"/>
      <c r="AX15330" s="107" t="n"/>
      <c r="AY15330" s="107" t="n"/>
      <c r="AZ15330" s="107" t="n"/>
    </row>
    <row r="15331">
      <c r="AA15331" s="107" t="n"/>
      <c r="AB15331" s="107" t="n"/>
      <c r="AC15331" s="107" t="n"/>
      <c r="AD15331" s="107" t="n"/>
      <c r="AE15331" s="107" t="n"/>
      <c r="AF15331" s="107" t="n"/>
      <c r="AG15331" s="107" t="n"/>
      <c r="AH15331" s="107" t="n"/>
      <c r="AI15331" s="107" t="n"/>
      <c r="AJ15331" s="107" t="n"/>
      <c r="AK15331" s="107" t="n"/>
      <c r="AL15331" s="107" t="n"/>
      <c r="AM15331" s="107" t="n"/>
      <c r="AN15331" s="107" t="n"/>
      <c r="AO15331" s="107" t="n"/>
      <c r="AP15331" s="107" t="n"/>
      <c r="AQ15331" s="107" t="n"/>
      <c r="AR15331" s="107" t="n"/>
      <c r="AS15331" s="107" t="n"/>
      <c r="AT15331" s="107" t="n"/>
      <c r="AU15331" s="107" t="n"/>
      <c r="AV15331" s="107" t="n"/>
      <c r="AW15331" s="107" t="n"/>
      <c r="AX15331" s="107" t="n"/>
      <c r="AY15331" s="107" t="n"/>
      <c r="AZ15331" s="107" t="n"/>
    </row>
    <row r="15332">
      <c r="AA15332" s="107" t="n"/>
      <c r="AB15332" s="107" t="n"/>
      <c r="AC15332" s="107" t="n"/>
      <c r="AD15332" s="107" t="n"/>
      <c r="AE15332" s="107" t="n"/>
      <c r="AF15332" s="107" t="n"/>
      <c r="AG15332" s="107" t="n"/>
      <c r="AH15332" s="107" t="n"/>
      <c r="AI15332" s="107" t="n"/>
      <c r="AJ15332" s="107" t="n"/>
      <c r="AK15332" s="107" t="n"/>
      <c r="AL15332" s="107" t="n"/>
      <c r="AM15332" s="107" t="n"/>
      <c r="AN15332" s="107" t="n"/>
      <c r="AO15332" s="107" t="n"/>
      <c r="AP15332" s="107" t="n"/>
      <c r="AQ15332" s="107" t="n"/>
      <c r="AR15332" s="107" t="n"/>
      <c r="AS15332" s="107" t="n"/>
      <c r="AT15332" s="107" t="n"/>
      <c r="AU15332" s="107" t="n"/>
      <c r="AV15332" s="107" t="n"/>
      <c r="AW15332" s="107" t="n"/>
      <c r="AX15332" s="107" t="n"/>
      <c r="AY15332" s="107" t="n"/>
      <c r="AZ15332" s="107" t="n"/>
    </row>
    <row r="15333">
      <c r="AA15333" s="107" t="n"/>
      <c r="AB15333" s="107" t="n"/>
      <c r="AC15333" s="107" t="n"/>
      <c r="AD15333" s="107" t="n"/>
      <c r="AE15333" s="107" t="n"/>
      <c r="AF15333" s="107" t="n"/>
      <c r="AG15333" s="107" t="n"/>
      <c r="AH15333" s="107" t="n"/>
      <c r="AI15333" s="107" t="n"/>
      <c r="AJ15333" s="107" t="n"/>
      <c r="AK15333" s="107" t="n"/>
      <c r="AL15333" s="107" t="n"/>
      <c r="AM15333" s="107" t="n"/>
      <c r="AN15333" s="107" t="n"/>
      <c r="AO15333" s="107" t="n"/>
      <c r="AP15333" s="107" t="n"/>
      <c r="AQ15333" s="107" t="n"/>
      <c r="AR15333" s="107" t="n"/>
      <c r="AS15333" s="107" t="n"/>
      <c r="AT15333" s="107" t="n"/>
      <c r="AU15333" s="107" t="n"/>
      <c r="AV15333" s="107" t="n"/>
      <c r="AW15333" s="107" t="n"/>
      <c r="AX15333" s="107" t="n"/>
      <c r="AY15333" s="107" t="n"/>
      <c r="AZ15333" s="107" t="n"/>
    </row>
    <row r="15334">
      <c r="AA15334" s="107" t="n"/>
      <c r="AB15334" s="107" t="n"/>
      <c r="AC15334" s="107" t="n"/>
      <c r="AD15334" s="107" t="n"/>
      <c r="AE15334" s="107" t="n"/>
      <c r="AF15334" s="107" t="n"/>
      <c r="AG15334" s="107" t="n"/>
      <c r="AH15334" s="107" t="n"/>
      <c r="AI15334" s="107" t="n"/>
      <c r="AJ15334" s="107" t="n"/>
      <c r="AK15334" s="107" t="n"/>
      <c r="AL15334" s="107" t="n"/>
      <c r="AM15334" s="107" t="n"/>
      <c r="AN15334" s="107" t="n"/>
      <c r="AO15334" s="107" t="n"/>
      <c r="AP15334" s="107" t="n"/>
      <c r="AQ15334" s="107" t="n"/>
      <c r="AR15334" s="107" t="n"/>
      <c r="AS15334" s="107" t="n"/>
      <c r="AT15334" s="107" t="n"/>
      <c r="AU15334" s="107" t="n"/>
      <c r="AV15334" s="107" t="n"/>
      <c r="AW15334" s="107" t="n"/>
      <c r="AX15334" s="107" t="n"/>
      <c r="AY15334" s="107" t="n"/>
      <c r="AZ15334" s="107" t="n"/>
    </row>
    <row r="15335">
      <c r="AA15335" s="107" t="n"/>
      <c r="AB15335" s="107" t="n"/>
      <c r="AC15335" s="107" t="n"/>
      <c r="AD15335" s="107" t="n"/>
      <c r="AE15335" s="107" t="n"/>
      <c r="AF15335" s="107" t="n"/>
      <c r="AG15335" s="107" t="n"/>
      <c r="AH15335" s="107" t="n"/>
      <c r="AI15335" s="107" t="n"/>
      <c r="AJ15335" s="107" t="n"/>
      <c r="AK15335" s="107" t="n"/>
      <c r="AL15335" s="107" t="n"/>
      <c r="AM15335" s="107" t="n"/>
      <c r="AN15335" s="107" t="n"/>
      <c r="AO15335" s="107" t="n"/>
      <c r="AP15335" s="107" t="n"/>
      <c r="AQ15335" s="107" t="n"/>
      <c r="AR15335" s="107" t="n"/>
      <c r="AS15335" s="107" t="n"/>
      <c r="AT15335" s="107" t="n"/>
      <c r="AU15335" s="107" t="n"/>
      <c r="AV15335" s="107" t="n"/>
      <c r="AW15335" s="107" t="n"/>
      <c r="AX15335" s="107" t="n"/>
      <c r="AY15335" s="107" t="n"/>
      <c r="AZ15335" s="107" t="n"/>
    </row>
    <row r="15336">
      <c r="AA15336" s="107" t="n"/>
      <c r="AB15336" s="107" t="n"/>
      <c r="AC15336" s="107" t="n"/>
      <c r="AD15336" s="107" t="n"/>
      <c r="AE15336" s="107" t="n"/>
      <c r="AF15336" s="107" t="n"/>
      <c r="AG15336" s="107" t="n"/>
      <c r="AH15336" s="107" t="n"/>
      <c r="AI15336" s="107" t="n"/>
      <c r="AJ15336" s="107" t="n"/>
      <c r="AK15336" s="107" t="n"/>
      <c r="AL15336" s="107" t="n"/>
      <c r="AM15336" s="107" t="n"/>
      <c r="AN15336" s="107" t="n"/>
      <c r="AO15336" s="107" t="n"/>
      <c r="AP15336" s="107" t="n"/>
      <c r="AQ15336" s="107" t="n"/>
      <c r="AR15336" s="107" t="n"/>
      <c r="AS15336" s="107" t="n"/>
      <c r="AT15336" s="107" t="n"/>
      <c r="AU15336" s="107" t="n"/>
      <c r="AV15336" s="107" t="n"/>
      <c r="AW15336" s="107" t="n"/>
      <c r="AX15336" s="107" t="n"/>
      <c r="AY15336" s="107" t="n"/>
      <c r="AZ15336" s="107" t="n"/>
    </row>
    <row r="15337">
      <c r="AA15337" s="107" t="n"/>
      <c r="AB15337" s="107" t="n"/>
      <c r="AC15337" s="107" t="n"/>
      <c r="AD15337" s="107" t="n"/>
      <c r="AE15337" s="107" t="n"/>
      <c r="AF15337" s="107" t="n"/>
      <c r="AG15337" s="107" t="n"/>
      <c r="AH15337" s="107" t="n"/>
      <c r="AI15337" s="107" t="n"/>
      <c r="AJ15337" s="107" t="n"/>
      <c r="AK15337" s="107" t="n"/>
      <c r="AL15337" s="107" t="n"/>
      <c r="AM15337" s="107" t="n"/>
      <c r="AN15337" s="107" t="n"/>
      <c r="AO15337" s="107" t="n"/>
      <c r="AP15337" s="107" t="n"/>
      <c r="AQ15337" s="107" t="n"/>
      <c r="AR15337" s="107" t="n"/>
      <c r="AS15337" s="107" t="n"/>
      <c r="AT15337" s="107" t="n"/>
      <c r="AU15337" s="107" t="n"/>
      <c r="AV15337" s="107" t="n"/>
      <c r="AW15337" s="107" t="n"/>
      <c r="AX15337" s="107" t="n"/>
      <c r="AY15337" s="107" t="n"/>
      <c r="AZ15337" s="107" t="n"/>
    </row>
    <row r="15338">
      <c r="AA15338" s="107" t="n"/>
      <c r="AB15338" s="107" t="n"/>
      <c r="AC15338" s="107" t="n"/>
      <c r="AD15338" s="107" t="n"/>
      <c r="AE15338" s="107" t="n"/>
      <c r="AF15338" s="107" t="n"/>
      <c r="AG15338" s="107" t="n"/>
      <c r="AH15338" s="107" t="n"/>
      <c r="AI15338" s="107" t="n"/>
      <c r="AJ15338" s="107" t="n"/>
      <c r="AK15338" s="107" t="n"/>
      <c r="AL15338" s="107" t="n"/>
      <c r="AM15338" s="107" t="n"/>
      <c r="AN15338" s="107" t="n"/>
      <c r="AO15338" s="107" t="n"/>
      <c r="AP15338" s="107" t="n"/>
      <c r="AQ15338" s="107" t="n"/>
      <c r="AR15338" s="107" t="n"/>
      <c r="AS15338" s="107" t="n"/>
      <c r="AT15338" s="107" t="n"/>
      <c r="AU15338" s="107" t="n"/>
      <c r="AV15338" s="107" t="n"/>
      <c r="AW15338" s="107" t="n"/>
      <c r="AX15338" s="107" t="n"/>
      <c r="AY15338" s="107" t="n"/>
      <c r="AZ15338" s="107" t="n"/>
    </row>
    <row r="15339">
      <c r="AA15339" s="107" t="n"/>
      <c r="AB15339" s="107" t="n"/>
      <c r="AC15339" s="107" t="n"/>
      <c r="AD15339" s="107" t="n"/>
      <c r="AE15339" s="107" t="n"/>
      <c r="AF15339" s="107" t="n"/>
      <c r="AG15339" s="107" t="n"/>
      <c r="AH15339" s="107" t="n"/>
      <c r="AI15339" s="107" t="n"/>
      <c r="AJ15339" s="107" t="n"/>
      <c r="AK15339" s="107" t="n"/>
      <c r="AL15339" s="107" t="n"/>
      <c r="AM15339" s="107" t="n"/>
      <c r="AN15339" s="107" t="n"/>
      <c r="AO15339" s="107" t="n"/>
      <c r="AP15339" s="107" t="n"/>
      <c r="AQ15339" s="107" t="n"/>
      <c r="AR15339" s="107" t="n"/>
      <c r="AS15339" s="107" t="n"/>
      <c r="AT15339" s="107" t="n"/>
      <c r="AU15339" s="107" t="n"/>
      <c r="AV15339" s="107" t="n"/>
      <c r="AW15339" s="107" t="n"/>
      <c r="AX15339" s="107" t="n"/>
      <c r="AY15339" s="107" t="n"/>
      <c r="AZ15339" s="107" t="n"/>
    </row>
    <row r="15340">
      <c r="AA15340" s="107" t="n"/>
      <c r="AB15340" s="107" t="n"/>
      <c r="AC15340" s="107" t="n"/>
      <c r="AD15340" s="107" t="n"/>
      <c r="AE15340" s="107" t="n"/>
      <c r="AF15340" s="107" t="n"/>
      <c r="AG15340" s="107" t="n"/>
      <c r="AH15340" s="107" t="n"/>
      <c r="AI15340" s="107" t="n"/>
      <c r="AJ15340" s="107" t="n"/>
      <c r="AK15340" s="107" t="n"/>
      <c r="AL15340" s="107" t="n"/>
      <c r="AM15340" s="107" t="n"/>
      <c r="AN15340" s="107" t="n"/>
      <c r="AO15340" s="107" t="n"/>
      <c r="AP15340" s="107" t="n"/>
      <c r="AQ15340" s="107" t="n"/>
      <c r="AR15340" s="107" t="n"/>
      <c r="AS15340" s="107" t="n"/>
      <c r="AT15340" s="107" t="n"/>
      <c r="AU15340" s="107" t="n"/>
      <c r="AV15340" s="107" t="n"/>
      <c r="AW15340" s="107" t="n"/>
      <c r="AX15340" s="107" t="n"/>
      <c r="AY15340" s="107" t="n"/>
      <c r="AZ15340" s="107" t="n"/>
    </row>
    <row r="15341">
      <c r="AA15341" s="107" t="n"/>
      <c r="AB15341" s="107" t="n"/>
      <c r="AC15341" s="107" t="n"/>
      <c r="AD15341" s="107" t="n"/>
      <c r="AE15341" s="107" t="n"/>
      <c r="AF15341" s="107" t="n"/>
      <c r="AG15341" s="107" t="n"/>
      <c r="AH15341" s="107" t="n"/>
      <c r="AI15341" s="107" t="n"/>
      <c r="AJ15341" s="107" t="n"/>
      <c r="AK15341" s="107" t="n"/>
      <c r="AL15341" s="107" t="n"/>
      <c r="AM15341" s="107" t="n"/>
      <c r="AN15341" s="107" t="n"/>
      <c r="AO15341" s="107" t="n"/>
      <c r="AP15341" s="107" t="n"/>
      <c r="AQ15341" s="107" t="n"/>
      <c r="AR15341" s="107" t="n"/>
      <c r="AS15341" s="107" t="n"/>
      <c r="AT15341" s="107" t="n"/>
      <c r="AU15341" s="107" t="n"/>
      <c r="AV15341" s="107" t="n"/>
      <c r="AW15341" s="107" t="n"/>
      <c r="AX15341" s="107" t="n"/>
      <c r="AY15341" s="107" t="n"/>
      <c r="AZ15341" s="107" t="n"/>
    </row>
    <row r="15342">
      <c r="AA15342" s="107" t="n"/>
      <c r="AB15342" s="107" t="n"/>
      <c r="AC15342" s="107" t="n"/>
      <c r="AD15342" s="107" t="n"/>
      <c r="AE15342" s="107" t="n"/>
      <c r="AF15342" s="107" t="n"/>
      <c r="AG15342" s="107" t="n"/>
      <c r="AH15342" s="107" t="n"/>
      <c r="AI15342" s="107" t="n"/>
      <c r="AJ15342" s="107" t="n"/>
      <c r="AK15342" s="107" t="n"/>
      <c r="AL15342" s="107" t="n"/>
      <c r="AM15342" s="107" t="n"/>
      <c r="AN15342" s="107" t="n"/>
      <c r="AO15342" s="107" t="n"/>
      <c r="AP15342" s="107" t="n"/>
      <c r="AQ15342" s="107" t="n"/>
      <c r="AR15342" s="107" t="n"/>
      <c r="AS15342" s="107" t="n"/>
      <c r="AT15342" s="107" t="n"/>
      <c r="AU15342" s="107" t="n"/>
      <c r="AV15342" s="107" t="n"/>
      <c r="AW15342" s="107" t="n"/>
      <c r="AX15342" s="107" t="n"/>
      <c r="AY15342" s="107" t="n"/>
      <c r="AZ15342" s="107" t="n"/>
    </row>
    <row r="15343">
      <c r="AA15343" s="107" t="n"/>
      <c r="AB15343" s="107" t="n"/>
      <c r="AC15343" s="107" t="n"/>
      <c r="AD15343" s="107" t="n"/>
      <c r="AE15343" s="107" t="n"/>
      <c r="AF15343" s="107" t="n"/>
      <c r="AG15343" s="107" t="n"/>
      <c r="AH15343" s="107" t="n"/>
      <c r="AI15343" s="107" t="n"/>
      <c r="AJ15343" s="107" t="n"/>
      <c r="AK15343" s="107" t="n"/>
      <c r="AL15343" s="107" t="n"/>
      <c r="AM15343" s="107" t="n"/>
      <c r="AN15343" s="107" t="n"/>
      <c r="AO15343" s="107" t="n"/>
      <c r="AP15343" s="107" t="n"/>
      <c r="AQ15343" s="107" t="n"/>
      <c r="AR15343" s="107" t="n"/>
      <c r="AS15343" s="107" t="n"/>
      <c r="AT15343" s="107" t="n"/>
      <c r="AU15343" s="107" t="n"/>
      <c r="AV15343" s="107" t="n"/>
      <c r="AW15343" s="107" t="n"/>
      <c r="AX15343" s="107" t="n"/>
      <c r="AY15343" s="107" t="n"/>
      <c r="AZ15343" s="107" t="n"/>
    </row>
    <row r="15344">
      <c r="AA15344" s="107" t="n"/>
      <c r="AB15344" s="107" t="n"/>
      <c r="AC15344" s="107" t="n"/>
      <c r="AD15344" s="107" t="n"/>
      <c r="AE15344" s="107" t="n"/>
      <c r="AF15344" s="107" t="n"/>
      <c r="AG15344" s="107" t="n"/>
      <c r="AH15344" s="107" t="n"/>
      <c r="AI15344" s="107" t="n"/>
      <c r="AJ15344" s="107" t="n"/>
      <c r="AK15344" s="107" t="n"/>
      <c r="AL15344" s="107" t="n"/>
      <c r="AM15344" s="107" t="n"/>
      <c r="AN15344" s="107" t="n"/>
      <c r="AO15344" s="107" t="n"/>
      <c r="AP15344" s="107" t="n"/>
      <c r="AQ15344" s="107" t="n"/>
      <c r="AR15344" s="107" t="n"/>
      <c r="AS15344" s="107" t="n"/>
      <c r="AT15344" s="107" t="n"/>
      <c r="AU15344" s="107" t="n"/>
      <c r="AV15344" s="107" t="n"/>
      <c r="AW15344" s="107" t="n"/>
      <c r="AX15344" s="107" t="n"/>
      <c r="AY15344" s="107" t="n"/>
      <c r="AZ15344" s="107" t="n"/>
    </row>
    <row r="15345">
      <c r="AA15345" s="107" t="n"/>
      <c r="AB15345" s="107" t="n"/>
      <c r="AC15345" s="107" t="n"/>
      <c r="AD15345" s="107" t="n"/>
      <c r="AE15345" s="107" t="n"/>
      <c r="AF15345" s="107" t="n"/>
      <c r="AG15345" s="107" t="n"/>
      <c r="AH15345" s="107" t="n"/>
      <c r="AI15345" s="107" t="n"/>
      <c r="AJ15345" s="107" t="n"/>
      <c r="AK15345" s="107" t="n"/>
      <c r="AL15345" s="107" t="n"/>
      <c r="AM15345" s="107" t="n"/>
      <c r="AN15345" s="107" t="n"/>
      <c r="AO15345" s="107" t="n"/>
      <c r="AP15345" s="107" t="n"/>
      <c r="AQ15345" s="107" t="n"/>
      <c r="AR15345" s="107" t="n"/>
      <c r="AS15345" s="107" t="n"/>
      <c r="AT15345" s="107" t="n"/>
      <c r="AU15345" s="107" t="n"/>
      <c r="AV15345" s="107" t="n"/>
      <c r="AW15345" s="107" t="n"/>
      <c r="AX15345" s="107" t="n"/>
      <c r="AY15345" s="107" t="n"/>
      <c r="AZ15345" s="107" t="n"/>
    </row>
    <row r="15346">
      <c r="AA15346" s="107" t="n"/>
      <c r="AB15346" s="107" t="n"/>
      <c r="AC15346" s="107" t="n"/>
      <c r="AD15346" s="107" t="n"/>
      <c r="AE15346" s="107" t="n"/>
      <c r="AF15346" s="107" t="n"/>
      <c r="AG15346" s="107" t="n"/>
      <c r="AH15346" s="107" t="n"/>
      <c r="AI15346" s="107" t="n"/>
      <c r="AJ15346" s="107" t="n"/>
      <c r="AK15346" s="107" t="n"/>
      <c r="AL15346" s="107" t="n"/>
      <c r="AM15346" s="107" t="n"/>
      <c r="AN15346" s="107" t="n"/>
      <c r="AO15346" s="107" t="n"/>
      <c r="AP15346" s="107" t="n"/>
      <c r="AQ15346" s="107" t="n"/>
      <c r="AR15346" s="107" t="n"/>
      <c r="AS15346" s="107" t="n"/>
      <c r="AT15346" s="107" t="n"/>
      <c r="AU15346" s="107" t="n"/>
      <c r="AV15346" s="107" t="n"/>
      <c r="AW15346" s="107" t="n"/>
      <c r="AX15346" s="107" t="n"/>
      <c r="AY15346" s="107" t="n"/>
      <c r="AZ15346" s="107" t="n"/>
    </row>
    <row r="15347">
      <c r="AA15347" s="107" t="n"/>
      <c r="AB15347" s="107" t="n"/>
      <c r="AC15347" s="107" t="n"/>
      <c r="AD15347" s="107" t="n"/>
      <c r="AE15347" s="107" t="n"/>
      <c r="AF15347" s="107" t="n"/>
      <c r="AG15347" s="107" t="n"/>
      <c r="AH15347" s="107" t="n"/>
      <c r="AI15347" s="107" t="n"/>
      <c r="AJ15347" s="107" t="n"/>
      <c r="AK15347" s="107" t="n"/>
      <c r="AL15347" s="107" t="n"/>
      <c r="AM15347" s="107" t="n"/>
      <c r="AN15347" s="107" t="n"/>
      <c r="AO15347" s="107" t="n"/>
      <c r="AP15347" s="107" t="n"/>
      <c r="AQ15347" s="107" t="n"/>
      <c r="AR15347" s="107" t="n"/>
      <c r="AS15347" s="107" t="n"/>
      <c r="AT15347" s="107" t="n"/>
      <c r="AU15347" s="107" t="n"/>
      <c r="AV15347" s="107" t="n"/>
      <c r="AW15347" s="107" t="n"/>
      <c r="AX15347" s="107" t="n"/>
      <c r="AY15347" s="107" t="n"/>
      <c r="AZ15347" s="107" t="n"/>
    </row>
    <row r="15348">
      <c r="AA15348" s="107" t="n"/>
      <c r="AB15348" s="107" t="n"/>
      <c r="AC15348" s="107" t="n"/>
      <c r="AD15348" s="107" t="n"/>
      <c r="AE15348" s="107" t="n"/>
      <c r="AF15348" s="107" t="n"/>
      <c r="AG15348" s="107" t="n"/>
      <c r="AH15348" s="107" t="n"/>
      <c r="AI15348" s="107" t="n"/>
      <c r="AJ15348" s="107" t="n"/>
      <c r="AK15348" s="107" t="n"/>
      <c r="AL15348" s="107" t="n"/>
      <c r="AM15348" s="107" t="n"/>
      <c r="AN15348" s="107" t="n"/>
      <c r="AO15348" s="107" t="n"/>
      <c r="AP15348" s="107" t="n"/>
      <c r="AQ15348" s="107" t="n"/>
      <c r="AR15348" s="107" t="n"/>
      <c r="AS15348" s="107" t="n"/>
      <c r="AT15348" s="107" t="n"/>
      <c r="AU15348" s="107" t="n"/>
      <c r="AV15348" s="107" t="n"/>
      <c r="AW15348" s="107" t="n"/>
      <c r="AX15348" s="107" t="n"/>
      <c r="AY15348" s="107" t="n"/>
      <c r="AZ15348" s="107" t="n"/>
    </row>
    <row r="15349">
      <c r="AA15349" s="107" t="n"/>
      <c r="AB15349" s="107" t="n"/>
      <c r="AC15349" s="107" t="n"/>
      <c r="AD15349" s="107" t="n"/>
      <c r="AE15349" s="107" t="n"/>
      <c r="AF15349" s="107" t="n"/>
      <c r="AG15349" s="107" t="n"/>
      <c r="AH15349" s="107" t="n"/>
      <c r="AI15349" s="107" t="n"/>
      <c r="AJ15349" s="107" t="n"/>
      <c r="AK15349" s="107" t="n"/>
      <c r="AL15349" s="107" t="n"/>
      <c r="AM15349" s="107" t="n"/>
      <c r="AN15349" s="107" t="n"/>
      <c r="AO15349" s="107" t="n"/>
      <c r="AP15349" s="107" t="n"/>
      <c r="AQ15349" s="107" t="n"/>
      <c r="AR15349" s="107" t="n"/>
      <c r="AS15349" s="107" t="n"/>
      <c r="AT15349" s="107" t="n"/>
      <c r="AU15349" s="107" t="n"/>
      <c r="AV15349" s="107" t="n"/>
      <c r="AW15349" s="107" t="n"/>
      <c r="AX15349" s="107" t="n"/>
      <c r="AY15349" s="107" t="n"/>
      <c r="AZ15349" s="107" t="n"/>
    </row>
    <row r="15350">
      <c r="AA15350" s="107" t="n"/>
      <c r="AB15350" s="107" t="n"/>
      <c r="AC15350" s="107" t="n"/>
      <c r="AD15350" s="107" t="n"/>
      <c r="AE15350" s="107" t="n"/>
      <c r="AF15350" s="107" t="n"/>
      <c r="AG15350" s="107" t="n"/>
      <c r="AH15350" s="107" t="n"/>
      <c r="AI15350" s="107" t="n"/>
      <c r="AJ15350" s="107" t="n"/>
      <c r="AK15350" s="107" t="n"/>
      <c r="AL15350" s="107" t="n"/>
      <c r="AM15350" s="107" t="n"/>
      <c r="AN15350" s="107" t="n"/>
      <c r="AO15350" s="107" t="n"/>
      <c r="AP15350" s="107" t="n"/>
      <c r="AQ15350" s="107" t="n"/>
      <c r="AR15350" s="107" t="n"/>
      <c r="AS15350" s="107" t="n"/>
      <c r="AT15350" s="107" t="n"/>
      <c r="AU15350" s="107" t="n"/>
      <c r="AV15350" s="107" t="n"/>
      <c r="AW15350" s="107" t="n"/>
      <c r="AX15350" s="107" t="n"/>
      <c r="AY15350" s="107" t="n"/>
      <c r="AZ15350" s="107" t="n"/>
    </row>
    <row r="15351">
      <c r="AA15351" s="107" t="n"/>
      <c r="AB15351" s="107" t="n"/>
      <c r="AC15351" s="107" t="n"/>
      <c r="AD15351" s="107" t="n"/>
      <c r="AE15351" s="107" t="n"/>
      <c r="AF15351" s="107" t="n"/>
      <c r="AG15351" s="107" t="n"/>
      <c r="AH15351" s="107" t="n"/>
      <c r="AI15351" s="107" t="n"/>
      <c r="AJ15351" s="107" t="n"/>
      <c r="AK15351" s="107" t="n"/>
      <c r="AL15351" s="107" t="n"/>
      <c r="AM15351" s="107" t="n"/>
      <c r="AN15351" s="107" t="n"/>
      <c r="AO15351" s="107" t="n"/>
      <c r="AP15351" s="107" t="n"/>
      <c r="AQ15351" s="107" t="n"/>
      <c r="AR15351" s="107" t="n"/>
      <c r="AS15351" s="107" t="n"/>
      <c r="AT15351" s="107" t="n"/>
      <c r="AU15351" s="107" t="n"/>
      <c r="AV15351" s="107" t="n"/>
      <c r="AW15351" s="107" t="n"/>
      <c r="AX15351" s="107" t="n"/>
      <c r="AY15351" s="107" t="n"/>
      <c r="AZ15351" s="107" t="n"/>
    </row>
    <row r="15352">
      <c r="AA15352" s="107" t="n"/>
      <c r="AB15352" s="107" t="n"/>
      <c r="AC15352" s="107" t="n"/>
      <c r="AD15352" s="107" t="n"/>
      <c r="AE15352" s="107" t="n"/>
      <c r="AF15352" s="107" t="n"/>
      <c r="AG15352" s="107" t="n"/>
      <c r="AH15352" s="107" t="n"/>
      <c r="AI15352" s="107" t="n"/>
      <c r="AJ15352" s="107" t="n"/>
      <c r="AK15352" s="107" t="n"/>
      <c r="AL15352" s="107" t="n"/>
      <c r="AM15352" s="107" t="n"/>
      <c r="AN15352" s="107" t="n"/>
      <c r="AO15352" s="107" t="n"/>
      <c r="AP15352" s="107" t="n"/>
      <c r="AQ15352" s="107" t="n"/>
      <c r="AR15352" s="107" t="n"/>
      <c r="AS15352" s="107" t="n"/>
      <c r="AT15352" s="107" t="n"/>
      <c r="AU15352" s="107" t="n"/>
      <c r="AV15352" s="107" t="n"/>
      <c r="AW15352" s="107" t="n"/>
      <c r="AX15352" s="107" t="n"/>
      <c r="AY15352" s="107" t="n"/>
      <c r="AZ15352" s="107" t="n"/>
    </row>
    <row r="15353">
      <c r="AA15353" s="107" t="n"/>
      <c r="AB15353" s="107" t="n"/>
      <c r="AC15353" s="107" t="n"/>
      <c r="AD15353" s="107" t="n"/>
      <c r="AE15353" s="107" t="n"/>
      <c r="AF15353" s="107" t="n"/>
      <c r="AG15353" s="107" t="n"/>
      <c r="AH15353" s="107" t="n"/>
      <c r="AI15353" s="107" t="n"/>
      <c r="AJ15353" s="107" t="n"/>
      <c r="AK15353" s="107" t="n"/>
      <c r="AL15353" s="107" t="n"/>
      <c r="AM15353" s="107" t="n"/>
      <c r="AN15353" s="107" t="n"/>
      <c r="AO15353" s="107" t="n"/>
      <c r="AP15353" s="107" t="n"/>
      <c r="AQ15353" s="107" t="n"/>
      <c r="AR15353" s="107" t="n"/>
      <c r="AS15353" s="107" t="n"/>
      <c r="AT15353" s="107" t="n"/>
      <c r="AU15353" s="107" t="n"/>
      <c r="AV15353" s="107" t="n"/>
      <c r="AW15353" s="107" t="n"/>
      <c r="AX15353" s="107" t="n"/>
      <c r="AY15353" s="107" t="n"/>
      <c r="AZ15353" s="107" t="n"/>
    </row>
    <row r="15354">
      <c r="AA15354" s="107" t="n"/>
      <c r="AB15354" s="107" t="n"/>
      <c r="AC15354" s="107" t="n"/>
      <c r="AD15354" s="107" t="n"/>
      <c r="AE15354" s="107" t="n"/>
      <c r="AF15354" s="107" t="n"/>
      <c r="AG15354" s="107" t="n"/>
      <c r="AH15354" s="107" t="n"/>
      <c r="AI15354" s="107" t="n"/>
      <c r="AJ15354" s="107" t="n"/>
      <c r="AK15354" s="107" t="n"/>
      <c r="AL15354" s="107" t="n"/>
      <c r="AM15354" s="107" t="n"/>
      <c r="AN15354" s="107" t="n"/>
      <c r="AO15354" s="107" t="n"/>
      <c r="AP15354" s="107" t="n"/>
      <c r="AQ15354" s="107" t="n"/>
      <c r="AR15354" s="107" t="n"/>
      <c r="AS15354" s="107" t="n"/>
      <c r="AT15354" s="107" t="n"/>
      <c r="AU15354" s="107" t="n"/>
      <c r="AV15354" s="107" t="n"/>
      <c r="AW15354" s="107" t="n"/>
      <c r="AX15354" s="107" t="n"/>
      <c r="AY15354" s="107" t="n"/>
      <c r="AZ15354" s="107" t="n"/>
    </row>
    <row r="15355">
      <c r="AA15355" s="107" t="n"/>
      <c r="AB15355" s="107" t="n"/>
      <c r="AC15355" s="107" t="n"/>
      <c r="AD15355" s="107" t="n"/>
      <c r="AE15355" s="107" t="n"/>
      <c r="AF15355" s="107" t="n"/>
      <c r="AG15355" s="107" t="n"/>
      <c r="AH15355" s="107" t="n"/>
      <c r="AI15355" s="107" t="n"/>
      <c r="AJ15355" s="107" t="n"/>
      <c r="AK15355" s="107" t="n"/>
      <c r="AL15355" s="107" t="n"/>
      <c r="AM15355" s="107" t="n"/>
      <c r="AN15355" s="107" t="n"/>
      <c r="AO15355" s="107" t="n"/>
      <c r="AP15355" s="107" t="n"/>
      <c r="AQ15355" s="107" t="n"/>
      <c r="AR15355" s="107" t="n"/>
      <c r="AS15355" s="107" t="n"/>
      <c r="AT15355" s="107" t="n"/>
      <c r="AU15355" s="107" t="n"/>
      <c r="AV15355" s="107" t="n"/>
      <c r="AW15355" s="107" t="n"/>
      <c r="AX15355" s="107" t="n"/>
      <c r="AY15355" s="107" t="n"/>
      <c r="AZ15355" s="107" t="n"/>
    </row>
    <row r="15356">
      <c r="AA15356" s="107" t="n"/>
      <c r="AB15356" s="107" t="n"/>
      <c r="AC15356" s="107" t="n"/>
      <c r="AD15356" s="107" t="n"/>
      <c r="AE15356" s="107" t="n"/>
      <c r="AF15356" s="107" t="n"/>
      <c r="AG15356" s="107" t="n"/>
      <c r="AH15356" s="107" t="n"/>
      <c r="AI15356" s="107" t="n"/>
      <c r="AJ15356" s="107" t="n"/>
      <c r="AK15356" s="107" t="n"/>
      <c r="AL15356" s="107" t="n"/>
      <c r="AM15356" s="107" t="n"/>
      <c r="AN15356" s="107" t="n"/>
      <c r="AO15356" s="107" t="n"/>
      <c r="AP15356" s="107" t="n"/>
      <c r="AQ15356" s="107" t="n"/>
      <c r="AR15356" s="107" t="n"/>
      <c r="AS15356" s="107" t="n"/>
      <c r="AT15356" s="107" t="n"/>
      <c r="AU15356" s="107" t="n"/>
      <c r="AV15356" s="107" t="n"/>
      <c r="AW15356" s="107" t="n"/>
      <c r="AX15356" s="107" t="n"/>
      <c r="AY15356" s="107" t="n"/>
      <c r="AZ15356" s="107" t="n"/>
    </row>
    <row r="15357">
      <c r="AA15357" s="107" t="n"/>
      <c r="AB15357" s="107" t="n"/>
      <c r="AC15357" s="107" t="n"/>
      <c r="AD15357" s="107" t="n"/>
      <c r="AE15357" s="107" t="n"/>
      <c r="AF15357" s="107" t="n"/>
      <c r="AG15357" s="107" t="n"/>
      <c r="AH15357" s="107" t="n"/>
      <c r="AI15357" s="107" t="n"/>
      <c r="AJ15357" s="107" t="n"/>
      <c r="AK15357" s="107" t="n"/>
      <c r="AL15357" s="107" t="n"/>
      <c r="AM15357" s="107" t="n"/>
      <c r="AN15357" s="107" t="n"/>
      <c r="AO15357" s="107" t="n"/>
      <c r="AP15357" s="107" t="n"/>
      <c r="AQ15357" s="107" t="n"/>
      <c r="AR15357" s="107" t="n"/>
      <c r="AS15357" s="107" t="n"/>
      <c r="AT15357" s="107" t="n"/>
      <c r="AU15357" s="107" t="n"/>
      <c r="AV15357" s="107" t="n"/>
      <c r="AW15357" s="107" t="n"/>
      <c r="AX15357" s="107" t="n"/>
      <c r="AY15357" s="107" t="n"/>
      <c r="AZ15357" s="107" t="n"/>
    </row>
    <row r="15358">
      <c r="AA15358" s="107" t="n"/>
      <c r="AB15358" s="107" t="n"/>
      <c r="AC15358" s="107" t="n"/>
      <c r="AD15358" s="107" t="n"/>
      <c r="AE15358" s="107" t="n"/>
      <c r="AF15358" s="107" t="n"/>
      <c r="AG15358" s="107" t="n"/>
      <c r="AH15358" s="107" t="n"/>
      <c r="AI15358" s="107" t="n"/>
      <c r="AJ15358" s="107" t="n"/>
      <c r="AK15358" s="107" t="n"/>
      <c r="AL15358" s="107" t="n"/>
      <c r="AM15358" s="107" t="n"/>
      <c r="AN15358" s="107" t="n"/>
      <c r="AO15358" s="107" t="n"/>
      <c r="AP15358" s="107" t="n"/>
      <c r="AQ15358" s="107" t="n"/>
      <c r="AR15358" s="107" t="n"/>
      <c r="AS15358" s="107" t="n"/>
      <c r="AT15358" s="107" t="n"/>
      <c r="AU15358" s="107" t="n"/>
      <c r="AV15358" s="107" t="n"/>
      <c r="AW15358" s="107" t="n"/>
      <c r="AX15358" s="107" t="n"/>
      <c r="AY15358" s="107" t="n"/>
      <c r="AZ15358" s="107" t="n"/>
    </row>
    <row r="15359">
      <c r="AA15359" s="107" t="n"/>
      <c r="AB15359" s="107" t="n"/>
      <c r="AC15359" s="107" t="n"/>
      <c r="AD15359" s="107" t="n"/>
      <c r="AE15359" s="107" t="n"/>
      <c r="AF15359" s="107" t="n"/>
      <c r="AG15359" s="107" t="n"/>
      <c r="AH15359" s="107" t="n"/>
      <c r="AI15359" s="107" t="n"/>
      <c r="AJ15359" s="107" t="n"/>
      <c r="AK15359" s="107" t="n"/>
      <c r="AL15359" s="107" t="n"/>
      <c r="AM15359" s="107" t="n"/>
      <c r="AN15359" s="107" t="n"/>
      <c r="AO15359" s="107" t="n"/>
      <c r="AP15359" s="107" t="n"/>
      <c r="AQ15359" s="107" t="n"/>
      <c r="AR15359" s="107" t="n"/>
      <c r="AS15359" s="107" t="n"/>
      <c r="AT15359" s="107" t="n"/>
      <c r="AU15359" s="107" t="n"/>
      <c r="AV15359" s="107" t="n"/>
      <c r="AW15359" s="107" t="n"/>
      <c r="AX15359" s="107" t="n"/>
      <c r="AY15359" s="107" t="n"/>
      <c r="AZ15359" s="107" t="n"/>
    </row>
    <row r="15360">
      <c r="AA15360" s="107" t="n"/>
      <c r="AB15360" s="107" t="n"/>
      <c r="AC15360" s="107" t="n"/>
      <c r="AD15360" s="107" t="n"/>
      <c r="AE15360" s="107" t="n"/>
      <c r="AF15360" s="107" t="n"/>
      <c r="AG15360" s="107" t="n"/>
      <c r="AH15360" s="107" t="n"/>
      <c r="AI15360" s="107" t="n"/>
      <c r="AJ15360" s="107" t="n"/>
      <c r="AK15360" s="107" t="n"/>
      <c r="AL15360" s="107" t="n"/>
      <c r="AM15360" s="107" t="n"/>
      <c r="AN15360" s="107" t="n"/>
      <c r="AO15360" s="107" t="n"/>
      <c r="AP15360" s="107" t="n"/>
      <c r="AQ15360" s="107" t="n"/>
      <c r="AR15360" s="107" t="n"/>
      <c r="AS15360" s="107" t="n"/>
      <c r="AT15360" s="107" t="n"/>
      <c r="AU15360" s="107" t="n"/>
      <c r="AV15360" s="107" t="n"/>
      <c r="AW15360" s="107" t="n"/>
      <c r="AX15360" s="107" t="n"/>
      <c r="AY15360" s="107" t="n"/>
      <c r="AZ15360" s="107" t="n"/>
    </row>
    <row r="15361">
      <c r="AA15361" s="107" t="n"/>
      <c r="AB15361" s="107" t="n"/>
      <c r="AC15361" s="107" t="n"/>
      <c r="AD15361" s="107" t="n"/>
      <c r="AE15361" s="107" t="n"/>
      <c r="AF15361" s="107" t="n"/>
      <c r="AG15361" s="107" t="n"/>
      <c r="AH15361" s="107" t="n"/>
      <c r="AI15361" s="107" t="n"/>
      <c r="AJ15361" s="107" t="n"/>
      <c r="AK15361" s="107" t="n"/>
      <c r="AL15361" s="107" t="n"/>
      <c r="AM15361" s="107" t="n"/>
      <c r="AN15361" s="107" t="n"/>
      <c r="AO15361" s="107" t="n"/>
      <c r="AP15361" s="107" t="n"/>
      <c r="AQ15361" s="107" t="n"/>
      <c r="AR15361" s="107" t="n"/>
      <c r="AS15361" s="107" t="n"/>
      <c r="AT15361" s="107" t="n"/>
      <c r="AU15361" s="107" t="n"/>
      <c r="AV15361" s="107" t="n"/>
      <c r="AW15361" s="107" t="n"/>
      <c r="AX15361" s="107" t="n"/>
      <c r="AY15361" s="107" t="n"/>
      <c r="AZ15361" s="107" t="n"/>
    </row>
    <row r="15362">
      <c r="AA15362" s="107" t="n"/>
      <c r="AB15362" s="107" t="n"/>
      <c r="AC15362" s="107" t="n"/>
      <c r="AD15362" s="107" t="n"/>
      <c r="AE15362" s="107" t="n"/>
      <c r="AF15362" s="107" t="n"/>
      <c r="AG15362" s="107" t="n"/>
      <c r="AH15362" s="107" t="n"/>
      <c r="AI15362" s="107" t="n"/>
      <c r="AJ15362" s="107" t="n"/>
      <c r="AK15362" s="107" t="n"/>
      <c r="AL15362" s="107" t="n"/>
      <c r="AM15362" s="107" t="n"/>
      <c r="AN15362" s="107" t="n"/>
      <c r="AO15362" s="107" t="n"/>
      <c r="AP15362" s="107" t="n"/>
      <c r="AQ15362" s="107" t="n"/>
      <c r="AR15362" s="107" t="n"/>
      <c r="AS15362" s="107" t="n"/>
      <c r="AT15362" s="107" t="n"/>
      <c r="AU15362" s="107" t="n"/>
      <c r="AV15362" s="107" t="n"/>
      <c r="AW15362" s="107" t="n"/>
      <c r="AX15362" s="107" t="n"/>
      <c r="AY15362" s="107" t="n"/>
      <c r="AZ15362" s="107" t="n"/>
    </row>
    <row r="15363">
      <c r="AA15363" s="107" t="n"/>
      <c r="AB15363" s="107" t="n"/>
      <c r="AC15363" s="107" t="n"/>
      <c r="AD15363" s="107" t="n"/>
      <c r="AE15363" s="107" t="n"/>
      <c r="AF15363" s="107" t="n"/>
      <c r="AG15363" s="107" t="n"/>
      <c r="AH15363" s="107" t="n"/>
      <c r="AI15363" s="107" t="n"/>
      <c r="AJ15363" s="107" t="n"/>
      <c r="AK15363" s="107" t="n"/>
      <c r="AL15363" s="107" t="n"/>
      <c r="AM15363" s="107" t="n"/>
      <c r="AN15363" s="107" t="n"/>
      <c r="AO15363" s="107" t="n"/>
      <c r="AP15363" s="107" t="n"/>
      <c r="AQ15363" s="107" t="n"/>
      <c r="AR15363" s="107" t="n"/>
      <c r="AS15363" s="107" t="n"/>
      <c r="AT15363" s="107" t="n"/>
      <c r="AU15363" s="107" t="n"/>
      <c r="AV15363" s="107" t="n"/>
      <c r="AW15363" s="107" t="n"/>
      <c r="AX15363" s="107" t="n"/>
      <c r="AY15363" s="107" t="n"/>
      <c r="AZ15363" s="107" t="n"/>
    </row>
    <row r="15364">
      <c r="AA15364" s="107" t="n"/>
      <c r="AB15364" s="107" t="n"/>
      <c r="AC15364" s="107" t="n"/>
      <c r="AD15364" s="107" t="n"/>
      <c r="AE15364" s="107" t="n"/>
      <c r="AF15364" s="107" t="n"/>
      <c r="AG15364" s="107" t="n"/>
      <c r="AH15364" s="107" t="n"/>
      <c r="AI15364" s="107" t="n"/>
      <c r="AJ15364" s="107" t="n"/>
      <c r="AK15364" s="107" t="n"/>
      <c r="AL15364" s="107" t="n"/>
      <c r="AM15364" s="107" t="n"/>
      <c r="AN15364" s="107" t="n"/>
      <c r="AO15364" s="107" t="n"/>
      <c r="AP15364" s="107" t="n"/>
      <c r="AQ15364" s="107" t="n"/>
      <c r="AR15364" s="107" t="n"/>
      <c r="AS15364" s="107" t="n"/>
      <c r="AT15364" s="107" t="n"/>
      <c r="AU15364" s="107" t="n"/>
      <c r="AV15364" s="107" t="n"/>
      <c r="AW15364" s="107" t="n"/>
      <c r="AX15364" s="107" t="n"/>
      <c r="AY15364" s="107" t="n"/>
      <c r="AZ15364" s="107" t="n"/>
    </row>
    <row r="15365">
      <c r="AA15365" s="107" t="n"/>
      <c r="AB15365" s="107" t="n"/>
      <c r="AC15365" s="107" t="n"/>
      <c r="AD15365" s="107" t="n"/>
      <c r="AE15365" s="107" t="n"/>
      <c r="AF15365" s="107" t="n"/>
      <c r="AG15365" s="107" t="n"/>
      <c r="AH15365" s="107" t="n"/>
      <c r="AI15365" s="107" t="n"/>
      <c r="AJ15365" s="107" t="n"/>
      <c r="AK15365" s="107" t="n"/>
      <c r="AL15365" s="107" t="n"/>
      <c r="AM15365" s="107" t="n"/>
      <c r="AN15365" s="107" t="n"/>
      <c r="AO15365" s="107" t="n"/>
      <c r="AP15365" s="107" t="n"/>
      <c r="AQ15365" s="107" t="n"/>
      <c r="AR15365" s="107" t="n"/>
      <c r="AS15365" s="107" t="n"/>
      <c r="AT15365" s="107" t="n"/>
      <c r="AU15365" s="107" t="n"/>
      <c r="AV15365" s="107" t="n"/>
      <c r="AW15365" s="107" t="n"/>
      <c r="AX15365" s="107" t="n"/>
      <c r="AY15365" s="107" t="n"/>
      <c r="AZ15365" s="107" t="n"/>
    </row>
    <row r="15366">
      <c r="AA15366" s="107" t="n"/>
      <c r="AB15366" s="107" t="n"/>
      <c r="AC15366" s="107" t="n"/>
      <c r="AD15366" s="107" t="n"/>
      <c r="AE15366" s="107" t="n"/>
      <c r="AF15366" s="107" t="n"/>
      <c r="AG15366" s="107" t="n"/>
      <c r="AH15366" s="107" t="n"/>
      <c r="AI15366" s="107" t="n"/>
      <c r="AJ15366" s="107" t="n"/>
      <c r="AK15366" s="107" t="n"/>
      <c r="AL15366" s="107" t="n"/>
      <c r="AM15366" s="107" t="n"/>
      <c r="AN15366" s="107" t="n"/>
      <c r="AO15366" s="107" t="n"/>
      <c r="AP15366" s="107" t="n"/>
      <c r="AQ15366" s="107" t="n"/>
      <c r="AR15366" s="107" t="n"/>
      <c r="AS15366" s="107" t="n"/>
      <c r="AT15366" s="107" t="n"/>
      <c r="AU15366" s="107" t="n"/>
      <c r="AV15366" s="107" t="n"/>
      <c r="AW15366" s="107" t="n"/>
      <c r="AX15366" s="107" t="n"/>
      <c r="AY15366" s="107" t="n"/>
      <c r="AZ15366" s="107" t="n"/>
    </row>
    <row r="15367">
      <c r="AA15367" s="107" t="n"/>
      <c r="AB15367" s="107" t="n"/>
      <c r="AC15367" s="107" t="n"/>
      <c r="AD15367" s="107" t="n"/>
      <c r="AE15367" s="107" t="n"/>
      <c r="AF15367" s="107" t="n"/>
      <c r="AG15367" s="107" t="n"/>
      <c r="AH15367" s="107" t="n"/>
      <c r="AI15367" s="107" t="n"/>
      <c r="AJ15367" s="107" t="n"/>
      <c r="AK15367" s="107" t="n"/>
      <c r="AL15367" s="107" t="n"/>
      <c r="AM15367" s="107" t="n"/>
      <c r="AN15367" s="107" t="n"/>
      <c r="AO15367" s="107" t="n"/>
      <c r="AP15367" s="107" t="n"/>
      <c r="AQ15367" s="107" t="n"/>
      <c r="AR15367" s="107" t="n"/>
      <c r="AS15367" s="107" t="n"/>
      <c r="AT15367" s="107" t="n"/>
      <c r="AU15367" s="107" t="n"/>
      <c r="AV15367" s="107" t="n"/>
      <c r="AW15367" s="107" t="n"/>
      <c r="AX15367" s="107" t="n"/>
      <c r="AY15367" s="107" t="n"/>
      <c r="AZ15367" s="107" t="n"/>
    </row>
    <row r="15368">
      <c r="AA15368" s="107" t="n"/>
      <c r="AB15368" s="107" t="n"/>
      <c r="AC15368" s="107" t="n"/>
      <c r="AD15368" s="107" t="n"/>
      <c r="AE15368" s="107" t="n"/>
      <c r="AF15368" s="107" t="n"/>
      <c r="AG15368" s="107" t="n"/>
      <c r="AH15368" s="107" t="n"/>
      <c r="AI15368" s="107" t="n"/>
      <c r="AJ15368" s="107" t="n"/>
      <c r="AK15368" s="107" t="n"/>
      <c r="AL15368" s="107" t="n"/>
      <c r="AM15368" s="107" t="n"/>
      <c r="AN15368" s="107" t="n"/>
      <c r="AO15368" s="107" t="n"/>
      <c r="AP15368" s="107" t="n"/>
      <c r="AQ15368" s="107" t="n"/>
      <c r="AR15368" s="107" t="n"/>
      <c r="AS15368" s="107" t="n"/>
      <c r="AT15368" s="107" t="n"/>
      <c r="AU15368" s="107" t="n"/>
      <c r="AV15368" s="107" t="n"/>
      <c r="AW15368" s="107" t="n"/>
      <c r="AX15368" s="107" t="n"/>
      <c r="AY15368" s="107" t="n"/>
      <c r="AZ15368" s="107" t="n"/>
    </row>
    <row r="15369">
      <c r="AA15369" s="107" t="n"/>
      <c r="AB15369" s="107" t="n"/>
      <c r="AC15369" s="107" t="n"/>
      <c r="AD15369" s="107" t="n"/>
      <c r="AE15369" s="107" t="n"/>
      <c r="AF15369" s="107" t="n"/>
      <c r="AG15369" s="107" t="n"/>
      <c r="AH15369" s="107" t="n"/>
      <c r="AI15369" s="107" t="n"/>
      <c r="AJ15369" s="107" t="n"/>
      <c r="AK15369" s="107" t="n"/>
      <c r="AL15369" s="107" t="n"/>
      <c r="AM15369" s="107" t="n"/>
      <c r="AN15369" s="107" t="n"/>
      <c r="AO15369" s="107" t="n"/>
      <c r="AP15369" s="107" t="n"/>
      <c r="AQ15369" s="107" t="n"/>
      <c r="AR15369" s="107" t="n"/>
      <c r="AS15369" s="107" t="n"/>
      <c r="AT15369" s="107" t="n"/>
      <c r="AU15369" s="107" t="n"/>
      <c r="AV15369" s="107" t="n"/>
      <c r="AW15369" s="107" t="n"/>
      <c r="AX15369" s="107" t="n"/>
      <c r="AY15369" s="107" t="n"/>
      <c r="AZ15369" s="107" t="n"/>
    </row>
    <row r="15370">
      <c r="AA15370" s="107" t="n"/>
      <c r="AB15370" s="107" t="n"/>
      <c r="AC15370" s="107" t="n"/>
      <c r="AD15370" s="107" t="n"/>
      <c r="AE15370" s="107" t="n"/>
      <c r="AF15370" s="107" t="n"/>
      <c r="AG15370" s="107" t="n"/>
      <c r="AH15370" s="107" t="n"/>
      <c r="AI15370" s="107" t="n"/>
      <c r="AJ15370" s="107" t="n"/>
      <c r="AK15370" s="107" t="n"/>
      <c r="AL15370" s="107" t="n"/>
      <c r="AM15370" s="107" t="n"/>
      <c r="AN15370" s="107" t="n"/>
      <c r="AO15370" s="107" t="n"/>
      <c r="AP15370" s="107" t="n"/>
      <c r="AQ15370" s="107" t="n"/>
      <c r="AR15370" s="107" t="n"/>
      <c r="AS15370" s="107" t="n"/>
      <c r="AT15370" s="107" t="n"/>
      <c r="AU15370" s="107" t="n"/>
      <c r="AV15370" s="107" t="n"/>
      <c r="AW15370" s="107" t="n"/>
      <c r="AX15370" s="107" t="n"/>
      <c r="AY15370" s="107" t="n"/>
      <c r="AZ15370" s="107" t="n"/>
    </row>
    <row r="15371">
      <c r="AA15371" s="107" t="n"/>
      <c r="AB15371" s="107" t="n"/>
      <c r="AC15371" s="107" t="n"/>
      <c r="AD15371" s="107" t="n"/>
      <c r="AE15371" s="107" t="n"/>
      <c r="AF15371" s="107" t="n"/>
      <c r="AG15371" s="107" t="n"/>
      <c r="AH15371" s="107" t="n"/>
      <c r="AI15371" s="107" t="n"/>
      <c r="AJ15371" s="107" t="n"/>
      <c r="AK15371" s="107" t="n"/>
      <c r="AL15371" s="107" t="n"/>
      <c r="AM15371" s="107" t="n"/>
      <c r="AN15371" s="107" t="n"/>
      <c r="AO15371" s="107" t="n"/>
      <c r="AP15371" s="107" t="n"/>
      <c r="AQ15371" s="107" t="n"/>
      <c r="AR15371" s="107" t="n"/>
      <c r="AS15371" s="107" t="n"/>
      <c r="AT15371" s="107" t="n"/>
      <c r="AU15371" s="107" t="n"/>
      <c r="AV15371" s="107" t="n"/>
      <c r="AW15371" s="107" t="n"/>
      <c r="AX15371" s="107" t="n"/>
      <c r="AY15371" s="107" t="n"/>
      <c r="AZ15371" s="107" t="n"/>
    </row>
    <row r="15372">
      <c r="AA15372" s="107" t="n"/>
      <c r="AB15372" s="107" t="n"/>
      <c r="AC15372" s="107" t="n"/>
      <c r="AD15372" s="107" t="n"/>
      <c r="AE15372" s="107" t="n"/>
      <c r="AF15372" s="107" t="n"/>
      <c r="AG15372" s="107" t="n"/>
      <c r="AH15372" s="107" t="n"/>
      <c r="AI15372" s="107" t="n"/>
      <c r="AJ15372" s="107" t="n"/>
      <c r="AK15372" s="107" t="n"/>
      <c r="AL15372" s="107" t="n"/>
      <c r="AM15372" s="107" t="n"/>
      <c r="AN15372" s="107" t="n"/>
      <c r="AO15372" s="107" t="n"/>
      <c r="AP15372" s="107" t="n"/>
      <c r="AQ15372" s="107" t="n"/>
      <c r="AR15372" s="107" t="n"/>
      <c r="AS15372" s="107" t="n"/>
      <c r="AT15372" s="107" t="n"/>
      <c r="AU15372" s="107" t="n"/>
      <c r="AV15372" s="107" t="n"/>
      <c r="AW15372" s="107" t="n"/>
      <c r="AX15372" s="107" t="n"/>
      <c r="AY15372" s="107" t="n"/>
      <c r="AZ15372" s="107" t="n"/>
    </row>
    <row r="15373">
      <c r="AA15373" s="107" t="n"/>
      <c r="AB15373" s="107" t="n"/>
      <c r="AC15373" s="107" t="n"/>
      <c r="AD15373" s="107" t="n"/>
      <c r="AE15373" s="107" t="n"/>
      <c r="AF15373" s="107" t="n"/>
      <c r="AG15373" s="107" t="n"/>
      <c r="AH15373" s="107" t="n"/>
      <c r="AI15373" s="107" t="n"/>
      <c r="AJ15373" s="107" t="n"/>
      <c r="AK15373" s="107" t="n"/>
      <c r="AL15373" s="107" t="n"/>
      <c r="AM15373" s="107" t="n"/>
      <c r="AN15373" s="107" t="n"/>
      <c r="AO15373" s="107" t="n"/>
      <c r="AP15373" s="107" t="n"/>
      <c r="AQ15373" s="107" t="n"/>
      <c r="AR15373" s="107" t="n"/>
      <c r="AS15373" s="107" t="n"/>
      <c r="AT15373" s="107" t="n"/>
      <c r="AU15373" s="107" t="n"/>
      <c r="AV15373" s="107" t="n"/>
      <c r="AW15373" s="107" t="n"/>
      <c r="AX15373" s="107" t="n"/>
      <c r="AY15373" s="107" t="n"/>
      <c r="AZ15373" s="107" t="n"/>
    </row>
    <row r="15374">
      <c r="AA15374" s="107" t="n"/>
      <c r="AB15374" s="107" t="n"/>
      <c r="AC15374" s="107" t="n"/>
      <c r="AD15374" s="107" t="n"/>
      <c r="AE15374" s="107" t="n"/>
      <c r="AF15374" s="107" t="n"/>
      <c r="AG15374" s="107" t="n"/>
      <c r="AH15374" s="107" t="n"/>
      <c r="AI15374" s="107" t="n"/>
      <c r="AJ15374" s="107" t="n"/>
      <c r="AK15374" s="107" t="n"/>
      <c r="AL15374" s="107" t="n"/>
      <c r="AM15374" s="107" t="n"/>
      <c r="AN15374" s="107" t="n"/>
      <c r="AO15374" s="107" t="n"/>
      <c r="AP15374" s="107" t="n"/>
      <c r="AQ15374" s="107" t="n"/>
      <c r="AR15374" s="107" t="n"/>
      <c r="AS15374" s="107" t="n"/>
      <c r="AT15374" s="107" t="n"/>
      <c r="AU15374" s="107" t="n"/>
      <c r="AV15374" s="107" t="n"/>
      <c r="AW15374" s="107" t="n"/>
      <c r="AX15374" s="107" t="n"/>
      <c r="AY15374" s="107" t="n"/>
      <c r="AZ15374" s="107" t="n"/>
    </row>
    <row r="15375">
      <c r="AA15375" s="107" t="n"/>
      <c r="AB15375" s="107" t="n"/>
      <c r="AC15375" s="107" t="n"/>
      <c r="AD15375" s="107" t="n"/>
      <c r="AE15375" s="107" t="n"/>
      <c r="AF15375" s="107" t="n"/>
      <c r="AG15375" s="107" t="n"/>
      <c r="AH15375" s="107" t="n"/>
      <c r="AI15375" s="107" t="n"/>
      <c r="AJ15375" s="107" t="n"/>
      <c r="AK15375" s="107" t="n"/>
      <c r="AL15375" s="107" t="n"/>
      <c r="AM15375" s="107" t="n"/>
      <c r="AN15375" s="107" t="n"/>
      <c r="AO15375" s="107" t="n"/>
      <c r="AP15375" s="107" t="n"/>
      <c r="AQ15375" s="107" t="n"/>
      <c r="AR15375" s="107" t="n"/>
      <c r="AS15375" s="107" t="n"/>
      <c r="AT15375" s="107" t="n"/>
      <c r="AU15375" s="107" t="n"/>
      <c r="AV15375" s="107" t="n"/>
      <c r="AW15375" s="107" t="n"/>
      <c r="AX15375" s="107" t="n"/>
      <c r="AY15375" s="107" t="n"/>
      <c r="AZ15375" s="107" t="n"/>
    </row>
    <row r="15376">
      <c r="AA15376" s="107" t="n"/>
      <c r="AB15376" s="107" t="n"/>
      <c r="AC15376" s="107" t="n"/>
      <c r="AD15376" s="107" t="n"/>
      <c r="AE15376" s="107" t="n"/>
      <c r="AF15376" s="107" t="n"/>
      <c r="AG15376" s="107" t="n"/>
      <c r="AH15376" s="107" t="n"/>
      <c r="AI15376" s="107" t="n"/>
      <c r="AJ15376" s="107" t="n"/>
      <c r="AK15376" s="107" t="n"/>
      <c r="AL15376" s="107" t="n"/>
      <c r="AM15376" s="107" t="n"/>
      <c r="AN15376" s="107" t="n"/>
      <c r="AO15376" s="107" t="n"/>
      <c r="AP15376" s="107" t="n"/>
      <c r="AQ15376" s="107" t="n"/>
      <c r="AR15376" s="107" t="n"/>
      <c r="AS15376" s="107" t="n"/>
      <c r="AT15376" s="107" t="n"/>
      <c r="AU15376" s="107" t="n"/>
      <c r="AV15376" s="107" t="n"/>
      <c r="AW15376" s="107" t="n"/>
      <c r="AX15376" s="107" t="n"/>
      <c r="AY15376" s="107" t="n"/>
      <c r="AZ15376" s="107" t="n"/>
    </row>
    <row r="15377">
      <c r="AA15377" s="107" t="n"/>
      <c r="AB15377" s="107" t="n"/>
      <c r="AC15377" s="107" t="n"/>
      <c r="AD15377" s="107" t="n"/>
      <c r="AE15377" s="107" t="n"/>
      <c r="AF15377" s="107" t="n"/>
      <c r="AG15377" s="107" t="n"/>
      <c r="AH15377" s="107" t="n"/>
      <c r="AI15377" s="107" t="n"/>
      <c r="AJ15377" s="107" t="n"/>
      <c r="AK15377" s="107" t="n"/>
      <c r="AL15377" s="107" t="n"/>
      <c r="AM15377" s="107" t="n"/>
      <c r="AN15377" s="107" t="n"/>
      <c r="AO15377" s="107" t="n"/>
      <c r="AP15377" s="107" t="n"/>
      <c r="AQ15377" s="107" t="n"/>
      <c r="AR15377" s="107" t="n"/>
      <c r="AS15377" s="107" t="n"/>
      <c r="AT15377" s="107" t="n"/>
      <c r="AU15377" s="107" t="n"/>
      <c r="AV15377" s="107" t="n"/>
      <c r="AW15377" s="107" t="n"/>
      <c r="AX15377" s="107" t="n"/>
      <c r="AY15377" s="107" t="n"/>
      <c r="AZ15377" s="107" t="n"/>
    </row>
    <row r="15378">
      <c r="AA15378" s="107" t="n"/>
      <c r="AB15378" s="107" t="n"/>
      <c r="AC15378" s="107" t="n"/>
      <c r="AD15378" s="107" t="n"/>
      <c r="AE15378" s="107" t="n"/>
      <c r="AF15378" s="107" t="n"/>
      <c r="AG15378" s="107" t="n"/>
      <c r="AH15378" s="107" t="n"/>
      <c r="AI15378" s="107" t="n"/>
      <c r="AJ15378" s="107" t="n"/>
      <c r="AK15378" s="107" t="n"/>
      <c r="AL15378" s="107" t="n"/>
      <c r="AM15378" s="107" t="n"/>
      <c r="AN15378" s="107" t="n"/>
      <c r="AO15378" s="107" t="n"/>
      <c r="AP15378" s="107" t="n"/>
      <c r="AQ15378" s="107" t="n"/>
      <c r="AR15378" s="107" t="n"/>
      <c r="AS15378" s="107" t="n"/>
      <c r="AT15378" s="107" t="n"/>
      <c r="AU15378" s="107" t="n"/>
      <c r="AV15378" s="107" t="n"/>
      <c r="AW15378" s="107" t="n"/>
      <c r="AX15378" s="107" t="n"/>
      <c r="AY15378" s="107" t="n"/>
      <c r="AZ15378" s="107" t="n"/>
    </row>
    <row r="15379">
      <c r="AA15379" s="107" t="n"/>
      <c r="AB15379" s="107" t="n"/>
      <c r="AC15379" s="107" t="n"/>
      <c r="AD15379" s="107" t="n"/>
      <c r="AE15379" s="107" t="n"/>
      <c r="AF15379" s="107" t="n"/>
      <c r="AG15379" s="107" t="n"/>
      <c r="AH15379" s="107" t="n"/>
      <c r="AI15379" s="107" t="n"/>
      <c r="AJ15379" s="107" t="n"/>
      <c r="AK15379" s="107" t="n"/>
      <c r="AL15379" s="107" t="n"/>
      <c r="AM15379" s="107" t="n"/>
      <c r="AN15379" s="107" t="n"/>
      <c r="AO15379" s="107" t="n"/>
      <c r="AP15379" s="107" t="n"/>
      <c r="AQ15379" s="107" t="n"/>
      <c r="AR15379" s="107" t="n"/>
      <c r="AS15379" s="107" t="n"/>
      <c r="AT15379" s="107" t="n"/>
      <c r="AU15379" s="107" t="n"/>
      <c r="AV15379" s="107" t="n"/>
      <c r="AW15379" s="107" t="n"/>
      <c r="AX15379" s="107" t="n"/>
      <c r="AY15379" s="107" t="n"/>
      <c r="AZ15379" s="107" t="n"/>
    </row>
    <row r="15380">
      <c r="AA15380" s="107" t="n"/>
      <c r="AB15380" s="107" t="n"/>
      <c r="AC15380" s="107" t="n"/>
      <c r="AD15380" s="107" t="n"/>
      <c r="AE15380" s="107" t="n"/>
      <c r="AF15380" s="107" t="n"/>
      <c r="AG15380" s="107" t="n"/>
      <c r="AH15380" s="107" t="n"/>
      <c r="AI15380" s="107" t="n"/>
      <c r="AJ15380" s="107" t="n"/>
      <c r="AK15380" s="107" t="n"/>
      <c r="AL15380" s="107" t="n"/>
      <c r="AM15380" s="107" t="n"/>
      <c r="AN15380" s="107" t="n"/>
      <c r="AO15380" s="107" t="n"/>
      <c r="AP15380" s="107" t="n"/>
      <c r="AQ15380" s="107" t="n"/>
      <c r="AR15380" s="107" t="n"/>
      <c r="AS15380" s="107" t="n"/>
      <c r="AT15380" s="107" t="n"/>
      <c r="AU15380" s="107" t="n"/>
      <c r="AV15380" s="107" t="n"/>
      <c r="AW15380" s="107" t="n"/>
      <c r="AX15380" s="107" t="n"/>
      <c r="AY15380" s="107" t="n"/>
      <c r="AZ15380" s="107" t="n"/>
    </row>
    <row r="15381">
      <c r="AA15381" s="107" t="n"/>
      <c r="AB15381" s="107" t="n"/>
      <c r="AC15381" s="107" t="n"/>
      <c r="AD15381" s="107" t="n"/>
      <c r="AE15381" s="107" t="n"/>
      <c r="AF15381" s="107" t="n"/>
      <c r="AG15381" s="107" t="n"/>
      <c r="AH15381" s="107" t="n"/>
      <c r="AI15381" s="107" t="n"/>
      <c r="AJ15381" s="107" t="n"/>
      <c r="AK15381" s="107" t="n"/>
      <c r="AL15381" s="107" t="n"/>
      <c r="AM15381" s="107" t="n"/>
      <c r="AN15381" s="107" t="n"/>
      <c r="AO15381" s="107" t="n"/>
      <c r="AP15381" s="107" t="n"/>
      <c r="AQ15381" s="107" t="n"/>
      <c r="AR15381" s="107" t="n"/>
      <c r="AS15381" s="107" t="n"/>
      <c r="AT15381" s="107" t="n"/>
      <c r="AU15381" s="107" t="n"/>
      <c r="AV15381" s="107" t="n"/>
      <c r="AW15381" s="107" t="n"/>
      <c r="AX15381" s="107" t="n"/>
      <c r="AY15381" s="107" t="n"/>
      <c r="AZ15381" s="107" t="n"/>
    </row>
    <row r="15382">
      <c r="AA15382" s="107" t="n"/>
      <c r="AB15382" s="107" t="n"/>
      <c r="AC15382" s="107" t="n"/>
      <c r="AD15382" s="107" t="n"/>
      <c r="AE15382" s="107" t="n"/>
      <c r="AF15382" s="107" t="n"/>
      <c r="AG15382" s="107" t="n"/>
      <c r="AH15382" s="107" t="n"/>
      <c r="AI15382" s="107" t="n"/>
      <c r="AJ15382" s="107" t="n"/>
      <c r="AK15382" s="107" t="n"/>
      <c r="AL15382" s="107" t="n"/>
      <c r="AM15382" s="107" t="n"/>
      <c r="AN15382" s="107" t="n"/>
      <c r="AO15382" s="107" t="n"/>
      <c r="AP15382" s="107" t="n"/>
      <c r="AQ15382" s="107" t="n"/>
      <c r="AR15382" s="107" t="n"/>
      <c r="AS15382" s="107" t="n"/>
      <c r="AT15382" s="107" t="n"/>
      <c r="AU15382" s="107" t="n"/>
      <c r="AV15382" s="107" t="n"/>
      <c r="AW15382" s="107" t="n"/>
      <c r="AX15382" s="107" t="n"/>
      <c r="AY15382" s="107" t="n"/>
      <c r="AZ15382" s="107" t="n"/>
    </row>
    <row r="15383">
      <c r="AA15383" s="107" t="n"/>
      <c r="AB15383" s="107" t="n"/>
      <c r="AC15383" s="107" t="n"/>
      <c r="AD15383" s="107" t="n"/>
      <c r="AE15383" s="107" t="n"/>
      <c r="AF15383" s="107" t="n"/>
      <c r="AG15383" s="107" t="n"/>
      <c r="AH15383" s="107" t="n"/>
      <c r="AI15383" s="107" t="n"/>
      <c r="AJ15383" s="107" t="n"/>
      <c r="AK15383" s="107" t="n"/>
      <c r="AL15383" s="107" t="n"/>
      <c r="AM15383" s="107" t="n"/>
      <c r="AN15383" s="107" t="n"/>
      <c r="AO15383" s="107" t="n"/>
      <c r="AP15383" s="107" t="n"/>
      <c r="AQ15383" s="107" t="n"/>
      <c r="AR15383" s="107" t="n"/>
      <c r="AS15383" s="107" t="n"/>
      <c r="AT15383" s="107" t="n"/>
      <c r="AU15383" s="107" t="n"/>
      <c r="AV15383" s="107" t="n"/>
      <c r="AW15383" s="107" t="n"/>
      <c r="AX15383" s="107" t="n"/>
      <c r="AY15383" s="107" t="n"/>
      <c r="AZ15383" s="107" t="n"/>
    </row>
    <row r="15384">
      <c r="AA15384" s="107" t="n"/>
      <c r="AB15384" s="107" t="n"/>
      <c r="AC15384" s="107" t="n"/>
      <c r="AD15384" s="107" t="n"/>
      <c r="AE15384" s="107" t="n"/>
      <c r="AF15384" s="107" t="n"/>
      <c r="AG15384" s="107" t="n"/>
      <c r="AH15384" s="107" t="n"/>
      <c r="AI15384" s="107" t="n"/>
      <c r="AJ15384" s="107" t="n"/>
      <c r="AK15384" s="107" t="n"/>
      <c r="AL15384" s="107" t="n"/>
      <c r="AM15384" s="107" t="n"/>
      <c r="AN15384" s="107" t="n"/>
      <c r="AO15384" s="107" t="n"/>
      <c r="AP15384" s="107" t="n"/>
      <c r="AQ15384" s="107" t="n"/>
      <c r="AR15384" s="107" t="n"/>
      <c r="AS15384" s="107" t="n"/>
      <c r="AT15384" s="107" t="n"/>
      <c r="AU15384" s="107" t="n"/>
      <c r="AV15384" s="107" t="n"/>
      <c r="AW15384" s="107" t="n"/>
      <c r="AX15384" s="107" t="n"/>
      <c r="AY15384" s="107" t="n"/>
      <c r="AZ15384" s="107" t="n"/>
    </row>
    <row r="15385">
      <c r="AA15385" s="107" t="n"/>
      <c r="AB15385" s="107" t="n"/>
      <c r="AC15385" s="107" t="n"/>
      <c r="AD15385" s="107" t="n"/>
      <c r="AE15385" s="107" t="n"/>
      <c r="AF15385" s="107" t="n"/>
      <c r="AG15385" s="107" t="n"/>
      <c r="AH15385" s="107" t="n"/>
      <c r="AI15385" s="107" t="n"/>
      <c r="AJ15385" s="107" t="n"/>
      <c r="AK15385" s="107" t="n"/>
      <c r="AL15385" s="107" t="n"/>
      <c r="AM15385" s="107" t="n"/>
      <c r="AN15385" s="107" t="n"/>
      <c r="AO15385" s="107" t="n"/>
      <c r="AP15385" s="107" t="n"/>
      <c r="AQ15385" s="107" t="n"/>
      <c r="AR15385" s="107" t="n"/>
      <c r="AS15385" s="107" t="n"/>
      <c r="AT15385" s="107" t="n"/>
      <c r="AU15385" s="107" t="n"/>
      <c r="AV15385" s="107" t="n"/>
      <c r="AW15385" s="107" t="n"/>
      <c r="AX15385" s="107" t="n"/>
      <c r="AY15385" s="107" t="n"/>
      <c r="AZ15385" s="107" t="n"/>
    </row>
    <row r="15386">
      <c r="AA15386" s="107" t="n"/>
      <c r="AB15386" s="107" t="n"/>
      <c r="AC15386" s="107" t="n"/>
      <c r="AD15386" s="107" t="n"/>
      <c r="AE15386" s="107" t="n"/>
      <c r="AF15386" s="107" t="n"/>
      <c r="AG15386" s="107" t="n"/>
      <c r="AH15386" s="107" t="n"/>
      <c r="AI15386" s="107" t="n"/>
      <c r="AJ15386" s="107" t="n"/>
      <c r="AK15386" s="107" t="n"/>
      <c r="AL15386" s="107" t="n"/>
      <c r="AM15386" s="107" t="n"/>
      <c r="AN15386" s="107" t="n"/>
      <c r="AO15386" s="107" t="n"/>
      <c r="AP15386" s="107" t="n"/>
      <c r="AQ15386" s="107" t="n"/>
      <c r="AR15386" s="107" t="n"/>
      <c r="AS15386" s="107" t="n"/>
      <c r="AT15386" s="107" t="n"/>
      <c r="AU15386" s="107" t="n"/>
      <c r="AV15386" s="107" t="n"/>
      <c r="AW15386" s="107" t="n"/>
      <c r="AX15386" s="107" t="n"/>
      <c r="AY15386" s="107" t="n"/>
      <c r="AZ15386" s="107" t="n"/>
    </row>
    <row r="15387">
      <c r="AA15387" s="107" t="n"/>
      <c r="AB15387" s="107" t="n"/>
      <c r="AC15387" s="107" t="n"/>
      <c r="AD15387" s="107" t="n"/>
      <c r="AE15387" s="107" t="n"/>
      <c r="AF15387" s="107" t="n"/>
      <c r="AG15387" s="107" t="n"/>
      <c r="AH15387" s="107" t="n"/>
      <c r="AI15387" s="107" t="n"/>
      <c r="AJ15387" s="107" t="n"/>
      <c r="AK15387" s="107" t="n"/>
      <c r="AL15387" s="107" t="n"/>
      <c r="AM15387" s="107" t="n"/>
      <c r="AN15387" s="107" t="n"/>
      <c r="AO15387" s="107" t="n"/>
      <c r="AP15387" s="107" t="n"/>
      <c r="AQ15387" s="107" t="n"/>
      <c r="AR15387" s="107" t="n"/>
      <c r="AS15387" s="107" t="n"/>
      <c r="AT15387" s="107" t="n"/>
      <c r="AU15387" s="107" t="n"/>
      <c r="AV15387" s="107" t="n"/>
      <c r="AW15387" s="107" t="n"/>
      <c r="AX15387" s="107" t="n"/>
      <c r="AY15387" s="107" t="n"/>
      <c r="AZ15387" s="107" t="n"/>
    </row>
    <row r="15388">
      <c r="AA15388" s="107" t="n"/>
      <c r="AB15388" s="107" t="n"/>
      <c r="AC15388" s="107" t="n"/>
      <c r="AD15388" s="107" t="n"/>
      <c r="AE15388" s="107" t="n"/>
      <c r="AF15388" s="107" t="n"/>
      <c r="AG15388" s="107" t="n"/>
      <c r="AH15388" s="107" t="n"/>
      <c r="AI15388" s="107" t="n"/>
      <c r="AJ15388" s="107" t="n"/>
      <c r="AK15388" s="107" t="n"/>
      <c r="AL15388" s="107" t="n"/>
      <c r="AM15388" s="107" t="n"/>
      <c r="AN15388" s="107" t="n"/>
      <c r="AO15388" s="107" t="n"/>
      <c r="AP15388" s="107" t="n"/>
      <c r="AQ15388" s="107" t="n"/>
      <c r="AR15388" s="107" t="n"/>
      <c r="AS15388" s="107" t="n"/>
      <c r="AT15388" s="107" t="n"/>
      <c r="AU15388" s="107" t="n"/>
      <c r="AV15388" s="107" t="n"/>
      <c r="AW15388" s="107" t="n"/>
      <c r="AX15388" s="107" t="n"/>
      <c r="AY15388" s="107" t="n"/>
      <c r="AZ15388" s="107" t="n"/>
    </row>
    <row r="15389">
      <c r="AA15389" s="107" t="n"/>
      <c r="AB15389" s="107" t="n"/>
      <c r="AC15389" s="107" t="n"/>
      <c r="AD15389" s="107" t="n"/>
      <c r="AE15389" s="107" t="n"/>
      <c r="AF15389" s="107" t="n"/>
      <c r="AG15389" s="107" t="n"/>
      <c r="AH15389" s="107" t="n"/>
      <c r="AI15389" s="107" t="n"/>
      <c r="AJ15389" s="107" t="n"/>
      <c r="AK15389" s="107" t="n"/>
      <c r="AL15389" s="107" t="n"/>
      <c r="AM15389" s="107" t="n"/>
      <c r="AN15389" s="107" t="n"/>
      <c r="AO15389" s="107" t="n"/>
      <c r="AP15389" s="107" t="n"/>
      <c r="AQ15389" s="107" t="n"/>
      <c r="AR15389" s="107" t="n"/>
      <c r="AS15389" s="107" t="n"/>
      <c r="AT15389" s="107" t="n"/>
      <c r="AU15389" s="107" t="n"/>
      <c r="AV15389" s="107" t="n"/>
      <c r="AW15389" s="107" t="n"/>
      <c r="AX15389" s="107" t="n"/>
      <c r="AY15389" s="107" t="n"/>
      <c r="AZ15389" s="107" t="n"/>
    </row>
    <row r="15390">
      <c r="AA15390" s="107" t="n"/>
      <c r="AB15390" s="107" t="n"/>
      <c r="AC15390" s="107" t="n"/>
      <c r="AD15390" s="107" t="n"/>
      <c r="AE15390" s="107" t="n"/>
      <c r="AF15390" s="107" t="n"/>
      <c r="AG15390" s="107" t="n"/>
      <c r="AH15390" s="107" t="n"/>
      <c r="AI15390" s="107" t="n"/>
      <c r="AJ15390" s="107" t="n"/>
      <c r="AK15390" s="107" t="n"/>
      <c r="AL15390" s="107" t="n"/>
      <c r="AM15390" s="107" t="n"/>
      <c r="AN15390" s="107" t="n"/>
      <c r="AO15390" s="107" t="n"/>
      <c r="AP15390" s="107" t="n"/>
      <c r="AQ15390" s="107" t="n"/>
      <c r="AR15390" s="107" t="n"/>
      <c r="AS15390" s="107" t="n"/>
      <c r="AT15390" s="107" t="n"/>
      <c r="AU15390" s="107" t="n"/>
      <c r="AV15390" s="107" t="n"/>
      <c r="AW15390" s="107" t="n"/>
      <c r="AX15390" s="107" t="n"/>
      <c r="AY15390" s="107" t="n"/>
      <c r="AZ15390" s="107" t="n"/>
    </row>
    <row r="15391">
      <c r="AA15391" s="107" t="n"/>
      <c r="AB15391" s="107" t="n"/>
      <c r="AC15391" s="107" t="n"/>
      <c r="AD15391" s="107" t="n"/>
      <c r="AE15391" s="107" t="n"/>
      <c r="AF15391" s="107" t="n"/>
      <c r="AG15391" s="107" t="n"/>
      <c r="AH15391" s="107" t="n"/>
      <c r="AI15391" s="107" t="n"/>
      <c r="AJ15391" s="107" t="n"/>
      <c r="AK15391" s="107" t="n"/>
      <c r="AL15391" s="107" t="n"/>
      <c r="AM15391" s="107" t="n"/>
      <c r="AN15391" s="107" t="n"/>
      <c r="AO15391" s="107" t="n"/>
      <c r="AP15391" s="107" t="n"/>
      <c r="AQ15391" s="107" t="n"/>
      <c r="AR15391" s="107" t="n"/>
      <c r="AS15391" s="107" t="n"/>
      <c r="AT15391" s="107" t="n"/>
      <c r="AU15391" s="107" t="n"/>
      <c r="AV15391" s="107" t="n"/>
      <c r="AW15391" s="107" t="n"/>
      <c r="AX15391" s="107" t="n"/>
      <c r="AY15391" s="107" t="n"/>
      <c r="AZ15391" s="107" t="n"/>
    </row>
    <row r="15392">
      <c r="AA15392" s="107" t="n"/>
      <c r="AB15392" s="107" t="n"/>
      <c r="AC15392" s="107" t="n"/>
      <c r="AD15392" s="107" t="n"/>
      <c r="AE15392" s="107" t="n"/>
      <c r="AF15392" s="107" t="n"/>
      <c r="AG15392" s="107" t="n"/>
      <c r="AH15392" s="107" t="n"/>
      <c r="AI15392" s="107" t="n"/>
      <c r="AJ15392" s="107" t="n"/>
      <c r="AK15392" s="107" t="n"/>
      <c r="AL15392" s="107" t="n"/>
      <c r="AM15392" s="107" t="n"/>
      <c r="AN15392" s="107" t="n"/>
      <c r="AO15392" s="107" t="n"/>
      <c r="AP15392" s="107" t="n"/>
      <c r="AQ15392" s="107" t="n"/>
      <c r="AR15392" s="107" t="n"/>
      <c r="AS15392" s="107" t="n"/>
      <c r="AT15392" s="107" t="n"/>
      <c r="AU15392" s="107" t="n"/>
      <c r="AV15392" s="107" t="n"/>
      <c r="AW15392" s="107" t="n"/>
      <c r="AX15392" s="107" t="n"/>
      <c r="AY15392" s="107" t="n"/>
      <c r="AZ15392" s="107" t="n"/>
    </row>
    <row r="15393">
      <c r="AA15393" s="107" t="n"/>
      <c r="AB15393" s="107" t="n"/>
      <c r="AC15393" s="107" t="n"/>
      <c r="AD15393" s="107" t="n"/>
      <c r="AE15393" s="107" t="n"/>
      <c r="AF15393" s="107" t="n"/>
      <c r="AG15393" s="107" t="n"/>
      <c r="AH15393" s="107" t="n"/>
      <c r="AI15393" s="107" t="n"/>
      <c r="AJ15393" s="107" t="n"/>
      <c r="AK15393" s="107" t="n"/>
      <c r="AL15393" s="107" t="n"/>
      <c r="AM15393" s="107" t="n"/>
      <c r="AN15393" s="107" t="n"/>
      <c r="AO15393" s="107" t="n"/>
      <c r="AP15393" s="107" t="n"/>
      <c r="AQ15393" s="107" t="n"/>
      <c r="AR15393" s="107" t="n"/>
      <c r="AS15393" s="107" t="n"/>
      <c r="AT15393" s="107" t="n"/>
      <c r="AU15393" s="107" t="n"/>
      <c r="AV15393" s="107" t="n"/>
      <c r="AW15393" s="107" t="n"/>
      <c r="AX15393" s="107" t="n"/>
      <c r="AY15393" s="107" t="n"/>
      <c r="AZ15393" s="107" t="n"/>
    </row>
    <row r="15394">
      <c r="AA15394" s="107" t="n"/>
      <c r="AB15394" s="107" t="n"/>
      <c r="AC15394" s="107" t="n"/>
      <c r="AD15394" s="107" t="n"/>
      <c r="AE15394" s="107" t="n"/>
      <c r="AF15394" s="107" t="n"/>
      <c r="AG15394" s="107" t="n"/>
      <c r="AH15394" s="107" t="n"/>
      <c r="AI15394" s="107" t="n"/>
      <c r="AJ15394" s="107" t="n"/>
      <c r="AK15394" s="107" t="n"/>
      <c r="AL15394" s="107" t="n"/>
      <c r="AM15394" s="107" t="n"/>
      <c r="AN15394" s="107" t="n"/>
      <c r="AO15394" s="107" t="n"/>
      <c r="AP15394" s="107" t="n"/>
      <c r="AQ15394" s="107" t="n"/>
      <c r="AR15394" s="107" t="n"/>
      <c r="AS15394" s="107" t="n"/>
      <c r="AT15394" s="107" t="n"/>
      <c r="AU15394" s="107" t="n"/>
      <c r="AV15394" s="107" t="n"/>
      <c r="AW15394" s="107" t="n"/>
      <c r="AX15394" s="107" t="n"/>
      <c r="AY15394" s="107" t="n"/>
      <c r="AZ15394" s="107" t="n"/>
    </row>
    <row r="15395">
      <c r="AA15395" s="107" t="n"/>
      <c r="AB15395" s="107" t="n"/>
      <c r="AC15395" s="107" t="n"/>
      <c r="AD15395" s="107" t="n"/>
      <c r="AE15395" s="107" t="n"/>
      <c r="AF15395" s="107" t="n"/>
      <c r="AG15395" s="107" t="n"/>
      <c r="AH15395" s="107" t="n"/>
      <c r="AI15395" s="107" t="n"/>
      <c r="AJ15395" s="107" t="n"/>
      <c r="AK15395" s="107" t="n"/>
      <c r="AL15395" s="107" t="n"/>
      <c r="AM15395" s="107" t="n"/>
      <c r="AN15395" s="107" t="n"/>
      <c r="AO15395" s="107" t="n"/>
      <c r="AP15395" s="107" t="n"/>
      <c r="AQ15395" s="107" t="n"/>
      <c r="AR15395" s="107" t="n"/>
      <c r="AS15395" s="107" t="n"/>
      <c r="AT15395" s="107" t="n"/>
      <c r="AU15395" s="107" t="n"/>
      <c r="AV15395" s="107" t="n"/>
      <c r="AW15395" s="107" t="n"/>
      <c r="AX15395" s="107" t="n"/>
      <c r="AY15395" s="107" t="n"/>
      <c r="AZ15395" s="107" t="n"/>
    </row>
    <row r="15396">
      <c r="AA15396" s="107" t="n"/>
      <c r="AB15396" s="107" t="n"/>
      <c r="AC15396" s="107" t="n"/>
      <c r="AD15396" s="107" t="n"/>
      <c r="AE15396" s="107" t="n"/>
      <c r="AF15396" s="107" t="n"/>
      <c r="AG15396" s="107" t="n"/>
      <c r="AH15396" s="107" t="n"/>
      <c r="AI15396" s="107" t="n"/>
      <c r="AJ15396" s="107" t="n"/>
      <c r="AK15396" s="107" t="n"/>
      <c r="AL15396" s="107" t="n"/>
      <c r="AM15396" s="107" t="n"/>
      <c r="AN15396" s="107" t="n"/>
      <c r="AO15396" s="107" t="n"/>
      <c r="AP15396" s="107" t="n"/>
      <c r="AQ15396" s="107" t="n"/>
      <c r="AR15396" s="107" t="n"/>
      <c r="AS15396" s="107" t="n"/>
      <c r="AT15396" s="107" t="n"/>
      <c r="AU15396" s="107" t="n"/>
      <c r="AV15396" s="107" t="n"/>
      <c r="AW15396" s="107" t="n"/>
      <c r="AX15396" s="107" t="n"/>
      <c r="AY15396" s="107" t="n"/>
      <c r="AZ15396" s="107" t="n"/>
    </row>
    <row r="15397">
      <c r="AA15397" s="107" t="n"/>
      <c r="AB15397" s="107" t="n"/>
      <c r="AC15397" s="107" t="n"/>
      <c r="AD15397" s="107" t="n"/>
      <c r="AE15397" s="107" t="n"/>
      <c r="AF15397" s="107" t="n"/>
      <c r="AG15397" s="107" t="n"/>
      <c r="AH15397" s="107" t="n"/>
      <c r="AI15397" s="107" t="n"/>
      <c r="AJ15397" s="107" t="n"/>
      <c r="AK15397" s="107" t="n"/>
      <c r="AL15397" s="107" t="n"/>
      <c r="AM15397" s="107" t="n"/>
      <c r="AN15397" s="107" t="n"/>
      <c r="AO15397" s="107" t="n"/>
      <c r="AP15397" s="107" t="n"/>
      <c r="AQ15397" s="107" t="n"/>
      <c r="AR15397" s="107" t="n"/>
      <c r="AS15397" s="107" t="n"/>
      <c r="AT15397" s="107" t="n"/>
      <c r="AU15397" s="107" t="n"/>
      <c r="AV15397" s="107" t="n"/>
      <c r="AW15397" s="107" t="n"/>
      <c r="AX15397" s="107" t="n"/>
      <c r="AY15397" s="107" t="n"/>
      <c r="AZ15397" s="107" t="n"/>
    </row>
    <row r="15398">
      <c r="AA15398" s="107" t="n"/>
      <c r="AB15398" s="107" t="n"/>
      <c r="AC15398" s="107" t="n"/>
      <c r="AD15398" s="107" t="n"/>
      <c r="AE15398" s="107" t="n"/>
      <c r="AF15398" s="107" t="n"/>
      <c r="AG15398" s="107" t="n"/>
      <c r="AH15398" s="107" t="n"/>
      <c r="AI15398" s="107" t="n"/>
      <c r="AJ15398" s="107" t="n"/>
      <c r="AK15398" s="107" t="n"/>
      <c r="AL15398" s="107" t="n"/>
      <c r="AM15398" s="107" t="n"/>
      <c r="AN15398" s="107" t="n"/>
      <c r="AO15398" s="107" t="n"/>
      <c r="AP15398" s="107" t="n"/>
      <c r="AQ15398" s="107" t="n"/>
      <c r="AR15398" s="107" t="n"/>
      <c r="AS15398" s="107" t="n"/>
      <c r="AT15398" s="107" t="n"/>
      <c r="AU15398" s="107" t="n"/>
      <c r="AV15398" s="107" t="n"/>
      <c r="AW15398" s="107" t="n"/>
      <c r="AX15398" s="107" t="n"/>
      <c r="AY15398" s="107" t="n"/>
      <c r="AZ15398" s="107" t="n"/>
    </row>
    <row r="15399">
      <c r="AA15399" s="107" t="n"/>
      <c r="AB15399" s="107" t="n"/>
      <c r="AC15399" s="107" t="n"/>
      <c r="AD15399" s="107" t="n"/>
      <c r="AE15399" s="107" t="n"/>
      <c r="AF15399" s="107" t="n"/>
      <c r="AG15399" s="107" t="n"/>
      <c r="AH15399" s="107" t="n"/>
      <c r="AI15399" s="107" t="n"/>
      <c r="AJ15399" s="107" t="n"/>
      <c r="AK15399" s="107" t="n"/>
      <c r="AL15399" s="107" t="n"/>
      <c r="AM15399" s="107" t="n"/>
      <c r="AN15399" s="107" t="n"/>
      <c r="AO15399" s="107" t="n"/>
      <c r="AP15399" s="107" t="n"/>
      <c r="AQ15399" s="107" t="n"/>
      <c r="AR15399" s="107" t="n"/>
      <c r="AS15399" s="107" t="n"/>
      <c r="AT15399" s="107" t="n"/>
      <c r="AU15399" s="107" t="n"/>
      <c r="AV15399" s="107" t="n"/>
      <c r="AW15399" s="107" t="n"/>
      <c r="AX15399" s="107" t="n"/>
      <c r="AY15399" s="107" t="n"/>
      <c r="AZ15399" s="107" t="n"/>
    </row>
    <row r="15400">
      <c r="AA15400" s="107" t="n"/>
      <c r="AB15400" s="107" t="n"/>
      <c r="AC15400" s="107" t="n"/>
      <c r="AD15400" s="107" t="n"/>
      <c r="AE15400" s="107" t="n"/>
      <c r="AF15400" s="107" t="n"/>
      <c r="AG15400" s="107" t="n"/>
      <c r="AH15400" s="107" t="n"/>
      <c r="AI15400" s="107" t="n"/>
      <c r="AJ15400" s="107" t="n"/>
      <c r="AK15400" s="107" t="n"/>
      <c r="AL15400" s="107" t="n"/>
      <c r="AM15400" s="107" t="n"/>
      <c r="AN15400" s="107" t="n"/>
      <c r="AO15400" s="107" t="n"/>
      <c r="AP15400" s="107" t="n"/>
      <c r="AQ15400" s="107" t="n"/>
      <c r="AR15400" s="107" t="n"/>
      <c r="AS15400" s="107" t="n"/>
      <c r="AT15400" s="107" t="n"/>
      <c r="AU15400" s="107" t="n"/>
      <c r="AV15400" s="107" t="n"/>
      <c r="AW15400" s="107" t="n"/>
      <c r="AX15400" s="107" t="n"/>
      <c r="AY15400" s="107" t="n"/>
      <c r="AZ15400" s="107" t="n"/>
    </row>
    <row r="15401">
      <c r="AA15401" s="107" t="n"/>
      <c r="AB15401" s="107" t="n"/>
      <c r="AC15401" s="107" t="n"/>
      <c r="AD15401" s="107" t="n"/>
      <c r="AE15401" s="107" t="n"/>
      <c r="AF15401" s="107" t="n"/>
      <c r="AG15401" s="107" t="n"/>
      <c r="AH15401" s="107" t="n"/>
      <c r="AI15401" s="107" t="n"/>
      <c r="AJ15401" s="107" t="n"/>
      <c r="AK15401" s="107" t="n"/>
      <c r="AL15401" s="107" t="n"/>
      <c r="AM15401" s="107" t="n"/>
      <c r="AN15401" s="107" t="n"/>
      <c r="AO15401" s="107" t="n"/>
      <c r="AP15401" s="107" t="n"/>
      <c r="AQ15401" s="107" t="n"/>
      <c r="AR15401" s="107" t="n"/>
      <c r="AS15401" s="107" t="n"/>
      <c r="AT15401" s="107" t="n"/>
      <c r="AU15401" s="107" t="n"/>
      <c r="AV15401" s="107" t="n"/>
      <c r="AW15401" s="107" t="n"/>
      <c r="AX15401" s="107" t="n"/>
      <c r="AY15401" s="107" t="n"/>
      <c r="AZ15401" s="107" t="n"/>
    </row>
    <row r="15402">
      <c r="AA15402" s="107" t="n"/>
      <c r="AB15402" s="107" t="n"/>
      <c r="AC15402" s="107" t="n"/>
      <c r="AD15402" s="107" t="n"/>
      <c r="AE15402" s="107" t="n"/>
      <c r="AF15402" s="107" t="n"/>
      <c r="AG15402" s="107" t="n"/>
      <c r="AH15402" s="107" t="n"/>
      <c r="AI15402" s="107" t="n"/>
      <c r="AJ15402" s="107" t="n"/>
      <c r="AK15402" s="107" t="n"/>
      <c r="AL15402" s="107" t="n"/>
      <c r="AM15402" s="107" t="n"/>
      <c r="AN15402" s="107" t="n"/>
      <c r="AO15402" s="107" t="n"/>
      <c r="AP15402" s="107" t="n"/>
      <c r="AQ15402" s="107" t="n"/>
      <c r="AR15402" s="107" t="n"/>
      <c r="AS15402" s="107" t="n"/>
      <c r="AT15402" s="107" t="n"/>
      <c r="AU15402" s="107" t="n"/>
      <c r="AV15402" s="107" t="n"/>
      <c r="AW15402" s="107" t="n"/>
      <c r="AX15402" s="107" t="n"/>
      <c r="AY15402" s="107" t="n"/>
      <c r="AZ15402" s="107" t="n"/>
    </row>
    <row r="15403">
      <c r="AA15403" s="107" t="n"/>
      <c r="AB15403" s="107" t="n"/>
      <c r="AC15403" s="107" t="n"/>
      <c r="AD15403" s="107" t="n"/>
      <c r="AE15403" s="107" t="n"/>
      <c r="AF15403" s="107" t="n"/>
      <c r="AG15403" s="107" t="n"/>
      <c r="AH15403" s="107" t="n"/>
      <c r="AI15403" s="107" t="n"/>
      <c r="AJ15403" s="107" t="n"/>
      <c r="AK15403" s="107" t="n"/>
      <c r="AL15403" s="107" t="n"/>
      <c r="AM15403" s="107" t="n"/>
      <c r="AN15403" s="107" t="n"/>
      <c r="AO15403" s="107" t="n"/>
      <c r="AP15403" s="107" t="n"/>
      <c r="AQ15403" s="107" t="n"/>
      <c r="AR15403" s="107" t="n"/>
      <c r="AS15403" s="107" t="n"/>
      <c r="AT15403" s="107" t="n"/>
      <c r="AU15403" s="107" t="n"/>
      <c r="AV15403" s="107" t="n"/>
      <c r="AW15403" s="107" t="n"/>
      <c r="AX15403" s="107" t="n"/>
      <c r="AY15403" s="107" t="n"/>
      <c r="AZ15403" s="107" t="n"/>
    </row>
    <row r="15404">
      <c r="AA15404" s="107" t="n"/>
      <c r="AB15404" s="107" t="n"/>
      <c r="AC15404" s="107" t="n"/>
      <c r="AD15404" s="107" t="n"/>
      <c r="AE15404" s="107" t="n"/>
      <c r="AF15404" s="107" t="n"/>
      <c r="AG15404" s="107" t="n"/>
      <c r="AH15404" s="107" t="n"/>
      <c r="AI15404" s="107" t="n"/>
      <c r="AJ15404" s="107" t="n"/>
      <c r="AK15404" s="107" t="n"/>
      <c r="AL15404" s="107" t="n"/>
      <c r="AM15404" s="107" t="n"/>
      <c r="AN15404" s="107" t="n"/>
      <c r="AO15404" s="107" t="n"/>
      <c r="AP15404" s="107" t="n"/>
      <c r="AQ15404" s="107" t="n"/>
      <c r="AR15404" s="107" t="n"/>
      <c r="AS15404" s="107" t="n"/>
      <c r="AT15404" s="107" t="n"/>
      <c r="AU15404" s="107" t="n"/>
      <c r="AV15404" s="107" t="n"/>
      <c r="AW15404" s="107" t="n"/>
      <c r="AX15404" s="107" t="n"/>
      <c r="AY15404" s="107" t="n"/>
      <c r="AZ15404" s="107" t="n"/>
    </row>
    <row r="15405">
      <c r="AA15405" s="107" t="n"/>
      <c r="AB15405" s="107" t="n"/>
      <c r="AC15405" s="107" t="n"/>
      <c r="AD15405" s="107" t="n"/>
      <c r="AE15405" s="107" t="n"/>
      <c r="AF15405" s="107" t="n"/>
      <c r="AG15405" s="107" t="n"/>
      <c r="AH15405" s="107" t="n"/>
      <c r="AI15405" s="107" t="n"/>
      <c r="AJ15405" s="107" t="n"/>
      <c r="AK15405" s="107" t="n"/>
      <c r="AL15405" s="107" t="n"/>
      <c r="AM15405" s="107" t="n"/>
      <c r="AN15405" s="107" t="n"/>
      <c r="AO15405" s="107" t="n"/>
      <c r="AP15405" s="107" t="n"/>
      <c r="AQ15405" s="107" t="n"/>
      <c r="AR15405" s="107" t="n"/>
      <c r="AS15405" s="107" t="n"/>
      <c r="AT15405" s="107" t="n"/>
      <c r="AU15405" s="107" t="n"/>
      <c r="AV15405" s="107" t="n"/>
      <c r="AW15405" s="107" t="n"/>
      <c r="AX15405" s="107" t="n"/>
      <c r="AY15405" s="107" t="n"/>
      <c r="AZ15405" s="107" t="n"/>
    </row>
    <row r="15406">
      <c r="AA15406" s="107" t="n"/>
      <c r="AB15406" s="107" t="n"/>
      <c r="AC15406" s="107" t="n"/>
      <c r="AD15406" s="107" t="n"/>
      <c r="AE15406" s="107" t="n"/>
      <c r="AF15406" s="107" t="n"/>
      <c r="AG15406" s="107" t="n"/>
      <c r="AH15406" s="107" t="n"/>
      <c r="AI15406" s="107" t="n"/>
      <c r="AJ15406" s="107" t="n"/>
      <c r="AK15406" s="107" t="n"/>
      <c r="AL15406" s="107" t="n"/>
      <c r="AM15406" s="107" t="n"/>
      <c r="AN15406" s="107" t="n"/>
      <c r="AO15406" s="107" t="n"/>
      <c r="AP15406" s="107" t="n"/>
      <c r="AQ15406" s="107" t="n"/>
      <c r="AR15406" s="107" t="n"/>
      <c r="AS15406" s="107" t="n"/>
      <c r="AT15406" s="107" t="n"/>
      <c r="AU15406" s="107" t="n"/>
      <c r="AV15406" s="107" t="n"/>
      <c r="AW15406" s="107" t="n"/>
      <c r="AX15406" s="107" t="n"/>
      <c r="AY15406" s="107" t="n"/>
      <c r="AZ15406" s="107" t="n"/>
    </row>
    <row r="15407">
      <c r="AA15407" s="107" t="n"/>
      <c r="AB15407" s="107" t="n"/>
      <c r="AC15407" s="107" t="n"/>
      <c r="AD15407" s="107" t="n"/>
      <c r="AE15407" s="107" t="n"/>
      <c r="AF15407" s="107" t="n"/>
      <c r="AG15407" s="107" t="n"/>
      <c r="AH15407" s="107" t="n"/>
      <c r="AI15407" s="107" t="n"/>
      <c r="AJ15407" s="107" t="n"/>
      <c r="AK15407" s="107" t="n"/>
      <c r="AL15407" s="107" t="n"/>
      <c r="AM15407" s="107" t="n"/>
      <c r="AN15407" s="107" t="n"/>
      <c r="AO15407" s="107" t="n"/>
      <c r="AP15407" s="107" t="n"/>
      <c r="AQ15407" s="107" t="n"/>
      <c r="AR15407" s="107" t="n"/>
      <c r="AS15407" s="107" t="n"/>
      <c r="AT15407" s="107" t="n"/>
      <c r="AU15407" s="107" t="n"/>
      <c r="AV15407" s="107" t="n"/>
      <c r="AW15407" s="107" t="n"/>
      <c r="AX15407" s="107" t="n"/>
      <c r="AY15407" s="107" t="n"/>
      <c r="AZ15407" s="107" t="n"/>
    </row>
    <row r="15408">
      <c r="AA15408" s="107" t="n"/>
      <c r="AB15408" s="107" t="n"/>
      <c r="AC15408" s="107" t="n"/>
      <c r="AD15408" s="107" t="n"/>
      <c r="AE15408" s="107" t="n"/>
      <c r="AF15408" s="107" t="n"/>
      <c r="AG15408" s="107" t="n"/>
      <c r="AH15408" s="107" t="n"/>
      <c r="AI15408" s="107" t="n"/>
      <c r="AJ15408" s="107" t="n"/>
      <c r="AK15408" s="107" t="n"/>
      <c r="AL15408" s="107" t="n"/>
      <c r="AM15408" s="107" t="n"/>
      <c r="AN15408" s="107" t="n"/>
      <c r="AO15408" s="107" t="n"/>
      <c r="AP15408" s="107" t="n"/>
      <c r="AQ15408" s="107" t="n"/>
      <c r="AR15408" s="107" t="n"/>
      <c r="AS15408" s="107" t="n"/>
      <c r="AT15408" s="107" t="n"/>
      <c r="AU15408" s="107" t="n"/>
      <c r="AV15408" s="107" t="n"/>
      <c r="AW15408" s="107" t="n"/>
      <c r="AX15408" s="107" t="n"/>
      <c r="AY15408" s="107" t="n"/>
      <c r="AZ15408" s="107" t="n"/>
    </row>
    <row r="15409">
      <c r="AA15409" s="107" t="n"/>
      <c r="AB15409" s="107" t="n"/>
      <c r="AC15409" s="107" t="n"/>
      <c r="AD15409" s="107" t="n"/>
      <c r="AE15409" s="107" t="n"/>
      <c r="AF15409" s="107" t="n"/>
      <c r="AG15409" s="107" t="n"/>
      <c r="AH15409" s="107" t="n"/>
      <c r="AI15409" s="107" t="n"/>
      <c r="AJ15409" s="107" t="n"/>
      <c r="AK15409" s="107" t="n"/>
      <c r="AL15409" s="107" t="n"/>
      <c r="AM15409" s="107" t="n"/>
      <c r="AN15409" s="107" t="n"/>
      <c r="AO15409" s="107" t="n"/>
      <c r="AP15409" s="107" t="n"/>
      <c r="AQ15409" s="107" t="n"/>
      <c r="AR15409" s="107" t="n"/>
      <c r="AS15409" s="107" t="n"/>
      <c r="AT15409" s="107" t="n"/>
      <c r="AU15409" s="107" t="n"/>
      <c r="AV15409" s="107" t="n"/>
      <c r="AW15409" s="107" t="n"/>
      <c r="AX15409" s="107" t="n"/>
      <c r="AY15409" s="107" t="n"/>
      <c r="AZ15409" s="107" t="n"/>
    </row>
    <row r="15410">
      <c r="AA15410" s="107" t="n"/>
      <c r="AB15410" s="107" t="n"/>
      <c r="AC15410" s="107" t="n"/>
      <c r="AD15410" s="107" t="n"/>
      <c r="AE15410" s="107" t="n"/>
      <c r="AF15410" s="107" t="n"/>
      <c r="AG15410" s="107" t="n"/>
      <c r="AH15410" s="107" t="n"/>
      <c r="AI15410" s="107" t="n"/>
      <c r="AJ15410" s="107" t="n"/>
      <c r="AK15410" s="107" t="n"/>
      <c r="AL15410" s="107" t="n"/>
      <c r="AM15410" s="107" t="n"/>
      <c r="AN15410" s="107" t="n"/>
      <c r="AO15410" s="107" t="n"/>
      <c r="AP15410" s="107" t="n"/>
      <c r="AQ15410" s="107" t="n"/>
      <c r="AR15410" s="107" t="n"/>
      <c r="AS15410" s="107" t="n"/>
      <c r="AT15410" s="107" t="n"/>
      <c r="AU15410" s="107" t="n"/>
      <c r="AV15410" s="107" t="n"/>
      <c r="AW15410" s="107" t="n"/>
      <c r="AX15410" s="107" t="n"/>
      <c r="AY15410" s="107" t="n"/>
      <c r="AZ15410" s="107" t="n"/>
    </row>
    <row r="15411">
      <c r="AA15411" s="107" t="n"/>
      <c r="AB15411" s="107" t="n"/>
      <c r="AC15411" s="107" t="n"/>
      <c r="AD15411" s="107" t="n"/>
      <c r="AE15411" s="107" t="n"/>
      <c r="AF15411" s="107" t="n"/>
      <c r="AG15411" s="107" t="n"/>
      <c r="AH15411" s="107" t="n"/>
      <c r="AI15411" s="107" t="n"/>
      <c r="AJ15411" s="107" t="n"/>
      <c r="AK15411" s="107" t="n"/>
      <c r="AL15411" s="107" t="n"/>
      <c r="AM15411" s="107" t="n"/>
      <c r="AN15411" s="107" t="n"/>
      <c r="AO15411" s="107" t="n"/>
      <c r="AP15411" s="107" t="n"/>
      <c r="AQ15411" s="107" t="n"/>
      <c r="AR15411" s="107" t="n"/>
      <c r="AS15411" s="107" t="n"/>
      <c r="AT15411" s="107" t="n"/>
      <c r="AU15411" s="107" t="n"/>
      <c r="AV15411" s="107" t="n"/>
      <c r="AW15411" s="107" t="n"/>
      <c r="AX15411" s="107" t="n"/>
      <c r="AY15411" s="107" t="n"/>
      <c r="AZ15411" s="107" t="n"/>
    </row>
    <row r="15412">
      <c r="AA15412" s="107" t="n"/>
      <c r="AB15412" s="107" t="n"/>
      <c r="AC15412" s="107" t="n"/>
      <c r="AD15412" s="107" t="n"/>
      <c r="AE15412" s="107" t="n"/>
      <c r="AF15412" s="107" t="n"/>
      <c r="AG15412" s="107" t="n"/>
      <c r="AH15412" s="107" t="n"/>
      <c r="AI15412" s="107" t="n"/>
      <c r="AJ15412" s="107" t="n"/>
      <c r="AK15412" s="107" t="n"/>
      <c r="AL15412" s="107" t="n"/>
      <c r="AM15412" s="107" t="n"/>
      <c r="AN15412" s="107" t="n"/>
      <c r="AO15412" s="107" t="n"/>
      <c r="AP15412" s="107" t="n"/>
      <c r="AQ15412" s="107" t="n"/>
      <c r="AR15412" s="107" t="n"/>
      <c r="AS15412" s="107" t="n"/>
      <c r="AT15412" s="107" t="n"/>
      <c r="AU15412" s="107" t="n"/>
      <c r="AV15412" s="107" t="n"/>
      <c r="AW15412" s="107" t="n"/>
      <c r="AX15412" s="107" t="n"/>
      <c r="AY15412" s="107" t="n"/>
      <c r="AZ15412" s="107" t="n"/>
    </row>
    <row r="15413">
      <c r="AA15413" s="107" t="n"/>
      <c r="AB15413" s="107" t="n"/>
      <c r="AC15413" s="107" t="n"/>
      <c r="AD15413" s="107" t="n"/>
      <c r="AE15413" s="107" t="n"/>
      <c r="AF15413" s="107" t="n"/>
      <c r="AG15413" s="107" t="n"/>
      <c r="AH15413" s="107" t="n"/>
      <c r="AI15413" s="107" t="n"/>
      <c r="AJ15413" s="107" t="n"/>
      <c r="AK15413" s="107" t="n"/>
      <c r="AL15413" s="107" t="n"/>
      <c r="AM15413" s="107" t="n"/>
      <c r="AN15413" s="107" t="n"/>
      <c r="AO15413" s="107" t="n"/>
      <c r="AP15413" s="107" t="n"/>
      <c r="AQ15413" s="107" t="n"/>
      <c r="AR15413" s="107" t="n"/>
      <c r="AS15413" s="107" t="n"/>
      <c r="AT15413" s="107" t="n"/>
      <c r="AU15413" s="107" t="n"/>
      <c r="AV15413" s="107" t="n"/>
      <c r="AW15413" s="107" t="n"/>
      <c r="AX15413" s="107" t="n"/>
      <c r="AY15413" s="107" t="n"/>
      <c r="AZ15413" s="107" t="n"/>
    </row>
    <row r="15414">
      <c r="AA15414" s="107" t="n"/>
      <c r="AB15414" s="107" t="n"/>
      <c r="AC15414" s="107" t="n"/>
      <c r="AD15414" s="107" t="n"/>
      <c r="AE15414" s="107" t="n"/>
      <c r="AF15414" s="107" t="n"/>
      <c r="AG15414" s="107" t="n"/>
      <c r="AH15414" s="107" t="n"/>
      <c r="AI15414" s="107" t="n"/>
      <c r="AJ15414" s="107" t="n"/>
      <c r="AK15414" s="107" t="n"/>
      <c r="AL15414" s="107" t="n"/>
      <c r="AM15414" s="107" t="n"/>
      <c r="AN15414" s="107" t="n"/>
      <c r="AO15414" s="107" t="n"/>
      <c r="AP15414" s="107" t="n"/>
      <c r="AQ15414" s="107" t="n"/>
      <c r="AR15414" s="107" t="n"/>
      <c r="AS15414" s="107" t="n"/>
      <c r="AT15414" s="107" t="n"/>
      <c r="AU15414" s="107" t="n"/>
      <c r="AV15414" s="107" t="n"/>
      <c r="AW15414" s="107" t="n"/>
      <c r="AX15414" s="107" t="n"/>
      <c r="AY15414" s="107" t="n"/>
      <c r="AZ15414" s="107" t="n"/>
    </row>
    <row r="15415">
      <c r="AA15415" s="107" t="n"/>
      <c r="AB15415" s="107" t="n"/>
      <c r="AC15415" s="107" t="n"/>
      <c r="AD15415" s="107" t="n"/>
      <c r="AE15415" s="107" t="n"/>
      <c r="AF15415" s="107" t="n"/>
      <c r="AG15415" s="107" t="n"/>
      <c r="AH15415" s="107" t="n"/>
      <c r="AI15415" s="107" t="n"/>
      <c r="AJ15415" s="107" t="n"/>
      <c r="AK15415" s="107" t="n"/>
      <c r="AL15415" s="107" t="n"/>
      <c r="AM15415" s="107" t="n"/>
      <c r="AN15415" s="107" t="n"/>
      <c r="AO15415" s="107" t="n"/>
      <c r="AP15415" s="107" t="n"/>
      <c r="AQ15415" s="107" t="n"/>
      <c r="AR15415" s="107" t="n"/>
      <c r="AS15415" s="107" t="n"/>
      <c r="AT15415" s="107" t="n"/>
      <c r="AU15415" s="107" t="n"/>
      <c r="AV15415" s="107" t="n"/>
      <c r="AW15415" s="107" t="n"/>
      <c r="AX15415" s="107" t="n"/>
      <c r="AY15415" s="107" t="n"/>
      <c r="AZ15415" s="107" t="n"/>
    </row>
    <row r="15416">
      <c r="AA15416" s="107" t="n"/>
      <c r="AB15416" s="107" t="n"/>
      <c r="AC15416" s="107" t="n"/>
      <c r="AD15416" s="107" t="n"/>
      <c r="AE15416" s="107" t="n"/>
      <c r="AF15416" s="107" t="n"/>
      <c r="AG15416" s="107" t="n"/>
      <c r="AH15416" s="107" t="n"/>
      <c r="AI15416" s="107" t="n"/>
      <c r="AJ15416" s="107" t="n"/>
      <c r="AK15416" s="107" t="n"/>
      <c r="AL15416" s="107" t="n"/>
      <c r="AM15416" s="107" t="n"/>
      <c r="AN15416" s="107" t="n"/>
      <c r="AO15416" s="107" t="n"/>
      <c r="AP15416" s="107" t="n"/>
      <c r="AQ15416" s="107" t="n"/>
      <c r="AR15416" s="107" t="n"/>
      <c r="AS15416" s="107" t="n"/>
      <c r="AT15416" s="107" t="n"/>
      <c r="AU15416" s="107" t="n"/>
      <c r="AV15416" s="107" t="n"/>
      <c r="AW15416" s="107" t="n"/>
      <c r="AX15416" s="107" t="n"/>
      <c r="AY15416" s="107" t="n"/>
      <c r="AZ15416" s="107" t="n"/>
    </row>
    <row r="15417">
      <c r="AA15417" s="107" t="n"/>
      <c r="AB15417" s="107" t="n"/>
      <c r="AC15417" s="107" t="n"/>
      <c r="AD15417" s="107" t="n"/>
      <c r="AE15417" s="107" t="n"/>
      <c r="AF15417" s="107" t="n"/>
      <c r="AG15417" s="107" t="n"/>
      <c r="AH15417" s="107" t="n"/>
      <c r="AI15417" s="107" t="n"/>
      <c r="AJ15417" s="107" t="n"/>
      <c r="AK15417" s="107" t="n"/>
      <c r="AL15417" s="107" t="n"/>
      <c r="AM15417" s="107" t="n"/>
      <c r="AN15417" s="107" t="n"/>
      <c r="AO15417" s="107" t="n"/>
      <c r="AP15417" s="107" t="n"/>
      <c r="AQ15417" s="107" t="n"/>
      <c r="AR15417" s="107" t="n"/>
      <c r="AS15417" s="107" t="n"/>
      <c r="AT15417" s="107" t="n"/>
      <c r="AU15417" s="107" t="n"/>
      <c r="AV15417" s="107" t="n"/>
      <c r="AW15417" s="107" t="n"/>
      <c r="AX15417" s="107" t="n"/>
      <c r="AY15417" s="107" t="n"/>
      <c r="AZ15417" s="107" t="n"/>
    </row>
    <row r="15418">
      <c r="AA15418" s="107" t="n"/>
      <c r="AB15418" s="107" t="n"/>
      <c r="AC15418" s="107" t="n"/>
      <c r="AD15418" s="107" t="n"/>
      <c r="AE15418" s="107" t="n"/>
      <c r="AF15418" s="107" t="n"/>
      <c r="AG15418" s="107" t="n"/>
      <c r="AH15418" s="107" t="n"/>
      <c r="AI15418" s="107" t="n"/>
      <c r="AJ15418" s="107" t="n"/>
      <c r="AK15418" s="107" t="n"/>
      <c r="AL15418" s="107" t="n"/>
      <c r="AM15418" s="107" t="n"/>
      <c r="AN15418" s="107" t="n"/>
      <c r="AO15418" s="107" t="n"/>
      <c r="AP15418" s="107" t="n"/>
      <c r="AQ15418" s="107" t="n"/>
      <c r="AR15418" s="107" t="n"/>
      <c r="AS15418" s="107" t="n"/>
      <c r="AT15418" s="107" t="n"/>
      <c r="AU15418" s="107" t="n"/>
      <c r="AV15418" s="107" t="n"/>
      <c r="AW15418" s="107" t="n"/>
      <c r="AX15418" s="107" t="n"/>
      <c r="AY15418" s="107" t="n"/>
      <c r="AZ15418" s="107" t="n"/>
    </row>
    <row r="15419">
      <c r="AA15419" s="107" t="n"/>
      <c r="AB15419" s="107" t="n"/>
      <c r="AC15419" s="107" t="n"/>
      <c r="AD15419" s="107" t="n"/>
      <c r="AE15419" s="107" t="n"/>
      <c r="AF15419" s="107" t="n"/>
      <c r="AG15419" s="107" t="n"/>
      <c r="AH15419" s="107" t="n"/>
      <c r="AI15419" s="107" t="n"/>
      <c r="AJ15419" s="107" t="n"/>
      <c r="AK15419" s="107" t="n"/>
      <c r="AL15419" s="107" t="n"/>
      <c r="AM15419" s="107" t="n"/>
      <c r="AN15419" s="107" t="n"/>
      <c r="AO15419" s="107" t="n"/>
      <c r="AP15419" s="107" t="n"/>
      <c r="AQ15419" s="107" t="n"/>
      <c r="AR15419" s="107" t="n"/>
      <c r="AS15419" s="107" t="n"/>
      <c r="AT15419" s="107" t="n"/>
      <c r="AU15419" s="107" t="n"/>
      <c r="AV15419" s="107" t="n"/>
      <c r="AW15419" s="107" t="n"/>
      <c r="AX15419" s="107" t="n"/>
      <c r="AY15419" s="107" t="n"/>
      <c r="AZ15419" s="107" t="n"/>
    </row>
    <row r="15420">
      <c r="AA15420" s="107" t="n"/>
      <c r="AB15420" s="107" t="n"/>
      <c r="AC15420" s="107" t="n"/>
      <c r="AD15420" s="107" t="n"/>
      <c r="AE15420" s="107" t="n"/>
      <c r="AF15420" s="107" t="n"/>
      <c r="AG15420" s="107" t="n"/>
      <c r="AH15420" s="107" t="n"/>
      <c r="AI15420" s="107" t="n"/>
      <c r="AJ15420" s="107" t="n"/>
      <c r="AK15420" s="107" t="n"/>
      <c r="AL15420" s="107" t="n"/>
      <c r="AM15420" s="107" t="n"/>
      <c r="AN15420" s="107" t="n"/>
      <c r="AO15420" s="107" t="n"/>
      <c r="AP15420" s="107" t="n"/>
      <c r="AQ15420" s="107" t="n"/>
      <c r="AR15420" s="107" t="n"/>
      <c r="AS15420" s="107" t="n"/>
      <c r="AT15420" s="107" t="n"/>
      <c r="AU15420" s="107" t="n"/>
      <c r="AV15420" s="107" t="n"/>
      <c r="AW15420" s="107" t="n"/>
      <c r="AX15420" s="107" t="n"/>
      <c r="AY15420" s="107" t="n"/>
      <c r="AZ15420" s="107" t="n"/>
    </row>
    <row r="15421">
      <c r="AA15421" s="107" t="n"/>
      <c r="AB15421" s="107" t="n"/>
      <c r="AC15421" s="107" t="n"/>
      <c r="AD15421" s="107" t="n"/>
      <c r="AE15421" s="107" t="n"/>
      <c r="AF15421" s="107" t="n"/>
      <c r="AG15421" s="107" t="n"/>
      <c r="AH15421" s="107" t="n"/>
      <c r="AI15421" s="107" t="n"/>
      <c r="AJ15421" s="107" t="n"/>
      <c r="AK15421" s="107" t="n"/>
      <c r="AL15421" s="107" t="n"/>
      <c r="AM15421" s="107" t="n"/>
      <c r="AN15421" s="107" t="n"/>
      <c r="AO15421" s="107" t="n"/>
      <c r="AP15421" s="107" t="n"/>
      <c r="AQ15421" s="107" t="n"/>
      <c r="AR15421" s="107" t="n"/>
      <c r="AS15421" s="107" t="n"/>
      <c r="AT15421" s="107" t="n"/>
      <c r="AU15421" s="107" t="n"/>
      <c r="AV15421" s="107" t="n"/>
      <c r="AW15421" s="107" t="n"/>
      <c r="AX15421" s="107" t="n"/>
      <c r="AY15421" s="107" t="n"/>
      <c r="AZ15421" s="107" t="n"/>
    </row>
    <row r="15422">
      <c r="AA15422" s="107" t="n"/>
      <c r="AB15422" s="107" t="n"/>
      <c r="AC15422" s="107" t="n"/>
      <c r="AD15422" s="107" t="n"/>
      <c r="AE15422" s="107" t="n"/>
      <c r="AF15422" s="107" t="n"/>
      <c r="AG15422" s="107" t="n"/>
      <c r="AH15422" s="107" t="n"/>
      <c r="AI15422" s="107" t="n"/>
      <c r="AJ15422" s="107" t="n"/>
      <c r="AK15422" s="107" t="n"/>
      <c r="AL15422" s="107" t="n"/>
      <c r="AM15422" s="107" t="n"/>
      <c r="AN15422" s="107" t="n"/>
      <c r="AO15422" s="107" t="n"/>
      <c r="AP15422" s="107" t="n"/>
      <c r="AQ15422" s="107" t="n"/>
      <c r="AR15422" s="107" t="n"/>
      <c r="AS15422" s="107" t="n"/>
      <c r="AT15422" s="107" t="n"/>
      <c r="AU15422" s="107" t="n"/>
      <c r="AV15422" s="107" t="n"/>
      <c r="AW15422" s="107" t="n"/>
      <c r="AX15422" s="107" t="n"/>
      <c r="AY15422" s="107" t="n"/>
      <c r="AZ15422" s="107" t="n"/>
    </row>
    <row r="15423">
      <c r="AA15423" s="107" t="n"/>
      <c r="AB15423" s="107" t="n"/>
      <c r="AC15423" s="107" t="n"/>
      <c r="AD15423" s="107" t="n"/>
      <c r="AE15423" s="107" t="n"/>
      <c r="AF15423" s="107" t="n"/>
      <c r="AG15423" s="107" t="n"/>
      <c r="AH15423" s="107" t="n"/>
      <c r="AI15423" s="107" t="n"/>
      <c r="AJ15423" s="107" t="n"/>
      <c r="AK15423" s="107" t="n"/>
      <c r="AL15423" s="107" t="n"/>
      <c r="AM15423" s="107" t="n"/>
      <c r="AN15423" s="107" t="n"/>
      <c r="AO15423" s="107" t="n"/>
      <c r="AP15423" s="107" t="n"/>
      <c r="AQ15423" s="107" t="n"/>
      <c r="AR15423" s="107" t="n"/>
      <c r="AS15423" s="107" t="n"/>
      <c r="AT15423" s="107" t="n"/>
      <c r="AU15423" s="107" t="n"/>
      <c r="AV15423" s="107" t="n"/>
      <c r="AW15423" s="107" t="n"/>
      <c r="AX15423" s="107" t="n"/>
      <c r="AY15423" s="107" t="n"/>
      <c r="AZ15423" s="107" t="n"/>
    </row>
    <row r="15424">
      <c r="AA15424" s="107" t="n"/>
      <c r="AB15424" s="107" t="n"/>
      <c r="AC15424" s="107" t="n"/>
      <c r="AD15424" s="107" t="n"/>
      <c r="AE15424" s="107" t="n"/>
      <c r="AF15424" s="107" t="n"/>
      <c r="AG15424" s="107" t="n"/>
      <c r="AH15424" s="107" t="n"/>
      <c r="AI15424" s="107" t="n"/>
      <c r="AJ15424" s="107" t="n"/>
      <c r="AK15424" s="107" t="n"/>
      <c r="AL15424" s="107" t="n"/>
      <c r="AM15424" s="107" t="n"/>
      <c r="AN15424" s="107" t="n"/>
      <c r="AO15424" s="107" t="n"/>
      <c r="AP15424" s="107" t="n"/>
      <c r="AQ15424" s="107" t="n"/>
      <c r="AR15424" s="107" t="n"/>
      <c r="AS15424" s="107" t="n"/>
      <c r="AT15424" s="107" t="n"/>
      <c r="AU15424" s="107" t="n"/>
      <c r="AV15424" s="107" t="n"/>
      <c r="AW15424" s="107" t="n"/>
      <c r="AX15424" s="107" t="n"/>
      <c r="AY15424" s="107" t="n"/>
      <c r="AZ15424" s="107" t="n"/>
    </row>
    <row r="15425">
      <c r="AA15425" s="107" t="n"/>
      <c r="AB15425" s="107" t="n"/>
      <c r="AC15425" s="107" t="n"/>
      <c r="AD15425" s="107" t="n"/>
      <c r="AE15425" s="107" t="n"/>
      <c r="AF15425" s="107" t="n"/>
      <c r="AG15425" s="107" t="n"/>
      <c r="AH15425" s="107" t="n"/>
      <c r="AI15425" s="107" t="n"/>
      <c r="AJ15425" s="107" t="n"/>
      <c r="AK15425" s="107" t="n"/>
      <c r="AL15425" s="107" t="n"/>
      <c r="AM15425" s="107" t="n"/>
      <c r="AN15425" s="107" t="n"/>
      <c r="AO15425" s="107" t="n"/>
      <c r="AP15425" s="107" t="n"/>
      <c r="AQ15425" s="107" t="n"/>
      <c r="AR15425" s="107" t="n"/>
      <c r="AS15425" s="107" t="n"/>
      <c r="AT15425" s="107" t="n"/>
      <c r="AU15425" s="107" t="n"/>
      <c r="AV15425" s="107" t="n"/>
      <c r="AW15425" s="107" t="n"/>
      <c r="AX15425" s="107" t="n"/>
      <c r="AY15425" s="107" t="n"/>
      <c r="AZ15425" s="107" t="n"/>
    </row>
    <row r="15426">
      <c r="AA15426" s="107" t="n"/>
      <c r="AB15426" s="107" t="n"/>
      <c r="AC15426" s="107" t="n"/>
      <c r="AD15426" s="107" t="n"/>
      <c r="AE15426" s="107" t="n"/>
      <c r="AF15426" s="107" t="n"/>
      <c r="AG15426" s="107" t="n"/>
      <c r="AH15426" s="107" t="n"/>
      <c r="AI15426" s="107" t="n"/>
      <c r="AJ15426" s="107" t="n"/>
      <c r="AK15426" s="107" t="n"/>
      <c r="AL15426" s="107" t="n"/>
      <c r="AM15426" s="107" t="n"/>
      <c r="AN15426" s="107" t="n"/>
      <c r="AO15426" s="107" t="n"/>
      <c r="AP15426" s="107" t="n"/>
      <c r="AQ15426" s="107" t="n"/>
      <c r="AR15426" s="107" t="n"/>
      <c r="AS15426" s="107" t="n"/>
      <c r="AT15426" s="107" t="n"/>
      <c r="AU15426" s="107" t="n"/>
      <c r="AV15426" s="107" t="n"/>
      <c r="AW15426" s="107" t="n"/>
      <c r="AX15426" s="107" t="n"/>
      <c r="AY15426" s="107" t="n"/>
      <c r="AZ15426" s="107" t="n"/>
    </row>
    <row r="15427">
      <c r="AA15427" s="107" t="n"/>
      <c r="AB15427" s="107" t="n"/>
      <c r="AC15427" s="107" t="n"/>
      <c r="AD15427" s="107" t="n"/>
      <c r="AE15427" s="107" t="n"/>
      <c r="AF15427" s="107" t="n"/>
      <c r="AG15427" s="107" t="n"/>
      <c r="AH15427" s="107" t="n"/>
      <c r="AI15427" s="107" t="n"/>
      <c r="AJ15427" s="107" t="n"/>
      <c r="AK15427" s="107" t="n"/>
      <c r="AL15427" s="107" t="n"/>
      <c r="AM15427" s="107" t="n"/>
      <c r="AN15427" s="107" t="n"/>
      <c r="AO15427" s="107" t="n"/>
      <c r="AP15427" s="107" t="n"/>
      <c r="AQ15427" s="107" t="n"/>
      <c r="AR15427" s="107" t="n"/>
      <c r="AS15427" s="107" t="n"/>
      <c r="AT15427" s="107" t="n"/>
      <c r="AU15427" s="107" t="n"/>
      <c r="AV15427" s="107" t="n"/>
      <c r="AW15427" s="107" t="n"/>
      <c r="AX15427" s="107" t="n"/>
      <c r="AY15427" s="107" t="n"/>
      <c r="AZ15427" s="107" t="n"/>
    </row>
    <row r="15428">
      <c r="AA15428" s="107" t="n"/>
      <c r="AB15428" s="107" t="n"/>
      <c r="AC15428" s="107" t="n"/>
      <c r="AD15428" s="107" t="n"/>
      <c r="AE15428" s="107" t="n"/>
      <c r="AF15428" s="107" t="n"/>
      <c r="AG15428" s="107" t="n"/>
      <c r="AH15428" s="107" t="n"/>
      <c r="AI15428" s="107" t="n"/>
      <c r="AJ15428" s="107" t="n"/>
      <c r="AK15428" s="107" t="n"/>
      <c r="AL15428" s="107" t="n"/>
      <c r="AM15428" s="107" t="n"/>
      <c r="AN15428" s="107" t="n"/>
      <c r="AO15428" s="107" t="n"/>
      <c r="AP15428" s="107" t="n"/>
      <c r="AQ15428" s="107" t="n"/>
      <c r="AR15428" s="107" t="n"/>
      <c r="AS15428" s="107" t="n"/>
      <c r="AT15428" s="107" t="n"/>
      <c r="AU15428" s="107" t="n"/>
      <c r="AV15428" s="107" t="n"/>
      <c r="AW15428" s="107" t="n"/>
      <c r="AX15428" s="107" t="n"/>
      <c r="AY15428" s="107" t="n"/>
      <c r="AZ15428" s="107" t="n"/>
    </row>
    <row r="15429">
      <c r="AA15429" s="107" t="n"/>
      <c r="AB15429" s="107" t="n"/>
      <c r="AC15429" s="107" t="n"/>
      <c r="AD15429" s="107" t="n"/>
      <c r="AE15429" s="107" t="n"/>
      <c r="AF15429" s="107" t="n"/>
      <c r="AG15429" s="107" t="n"/>
      <c r="AH15429" s="107" t="n"/>
      <c r="AI15429" s="107" t="n"/>
      <c r="AJ15429" s="107" t="n"/>
      <c r="AK15429" s="107" t="n"/>
      <c r="AL15429" s="107" t="n"/>
      <c r="AM15429" s="107" t="n"/>
      <c r="AN15429" s="107" t="n"/>
      <c r="AO15429" s="107" t="n"/>
      <c r="AP15429" s="107" t="n"/>
      <c r="AQ15429" s="107" t="n"/>
      <c r="AR15429" s="107" t="n"/>
      <c r="AS15429" s="107" t="n"/>
      <c r="AT15429" s="107" t="n"/>
      <c r="AU15429" s="107" t="n"/>
      <c r="AV15429" s="107" t="n"/>
      <c r="AW15429" s="107" t="n"/>
      <c r="AX15429" s="107" t="n"/>
      <c r="AY15429" s="107" t="n"/>
      <c r="AZ15429" s="107" t="n"/>
    </row>
    <row r="15430">
      <c r="AA15430" s="107" t="n"/>
      <c r="AB15430" s="107" t="n"/>
      <c r="AC15430" s="107" t="n"/>
      <c r="AD15430" s="107" t="n"/>
      <c r="AE15430" s="107" t="n"/>
      <c r="AF15430" s="107" t="n"/>
      <c r="AG15430" s="107" t="n"/>
      <c r="AH15430" s="107" t="n"/>
      <c r="AI15430" s="107" t="n"/>
      <c r="AJ15430" s="107" t="n"/>
      <c r="AK15430" s="107" t="n"/>
      <c r="AL15430" s="107" t="n"/>
      <c r="AM15430" s="107" t="n"/>
      <c r="AN15430" s="107" t="n"/>
      <c r="AO15430" s="107" t="n"/>
      <c r="AP15430" s="107" t="n"/>
      <c r="AQ15430" s="107" t="n"/>
      <c r="AR15430" s="107" t="n"/>
      <c r="AS15430" s="107" t="n"/>
      <c r="AT15430" s="107" t="n"/>
      <c r="AU15430" s="107" t="n"/>
      <c r="AV15430" s="107" t="n"/>
      <c r="AW15430" s="107" t="n"/>
      <c r="AX15430" s="107" t="n"/>
      <c r="AY15430" s="107" t="n"/>
      <c r="AZ15430" s="107" t="n"/>
    </row>
    <row r="15431">
      <c r="AA15431" s="107" t="n"/>
      <c r="AB15431" s="107" t="n"/>
      <c r="AC15431" s="107" t="n"/>
      <c r="AD15431" s="107" t="n"/>
      <c r="AE15431" s="107" t="n"/>
      <c r="AF15431" s="107" t="n"/>
      <c r="AG15431" s="107" t="n"/>
      <c r="AH15431" s="107" t="n"/>
      <c r="AI15431" s="107" t="n"/>
      <c r="AJ15431" s="107" t="n"/>
      <c r="AK15431" s="107" t="n"/>
      <c r="AL15431" s="107" t="n"/>
      <c r="AM15431" s="107" t="n"/>
      <c r="AN15431" s="107" t="n"/>
      <c r="AO15431" s="107" t="n"/>
      <c r="AP15431" s="107" t="n"/>
      <c r="AQ15431" s="107" t="n"/>
      <c r="AR15431" s="107" t="n"/>
      <c r="AS15431" s="107" t="n"/>
      <c r="AT15431" s="107" t="n"/>
      <c r="AU15431" s="107" t="n"/>
      <c r="AV15431" s="107" t="n"/>
      <c r="AW15431" s="107" t="n"/>
      <c r="AX15431" s="107" t="n"/>
      <c r="AY15431" s="107" t="n"/>
      <c r="AZ15431" s="107" t="n"/>
    </row>
    <row r="15432">
      <c r="AA15432" s="107" t="n"/>
      <c r="AB15432" s="107" t="n"/>
      <c r="AC15432" s="107" t="n"/>
      <c r="AD15432" s="107" t="n"/>
      <c r="AE15432" s="107" t="n"/>
      <c r="AF15432" s="107" t="n"/>
      <c r="AG15432" s="107" t="n"/>
      <c r="AH15432" s="107" t="n"/>
      <c r="AI15432" s="107" t="n"/>
      <c r="AJ15432" s="107" t="n"/>
      <c r="AK15432" s="107" t="n"/>
      <c r="AL15432" s="107" t="n"/>
      <c r="AM15432" s="107" t="n"/>
      <c r="AN15432" s="107" t="n"/>
      <c r="AO15432" s="107" t="n"/>
      <c r="AP15432" s="107" t="n"/>
      <c r="AQ15432" s="107" t="n"/>
      <c r="AR15432" s="107" t="n"/>
      <c r="AS15432" s="107" t="n"/>
      <c r="AT15432" s="107" t="n"/>
      <c r="AU15432" s="107" t="n"/>
      <c r="AV15432" s="107" t="n"/>
      <c r="AW15432" s="107" t="n"/>
      <c r="AX15432" s="107" t="n"/>
      <c r="AY15432" s="107" t="n"/>
      <c r="AZ15432" s="107" t="n"/>
    </row>
    <row r="15433">
      <c r="AA15433" s="107" t="n"/>
      <c r="AB15433" s="107" t="n"/>
      <c r="AC15433" s="107" t="n"/>
      <c r="AD15433" s="107" t="n"/>
      <c r="AE15433" s="107" t="n"/>
      <c r="AF15433" s="107" t="n"/>
      <c r="AG15433" s="107" t="n"/>
      <c r="AH15433" s="107" t="n"/>
      <c r="AI15433" s="107" t="n"/>
      <c r="AJ15433" s="107" t="n"/>
      <c r="AK15433" s="107" t="n"/>
      <c r="AL15433" s="107" t="n"/>
      <c r="AM15433" s="107" t="n"/>
      <c r="AN15433" s="107" t="n"/>
      <c r="AO15433" s="107" t="n"/>
      <c r="AP15433" s="107" t="n"/>
      <c r="AQ15433" s="107" t="n"/>
      <c r="AR15433" s="107" t="n"/>
      <c r="AS15433" s="107" t="n"/>
      <c r="AT15433" s="107" t="n"/>
      <c r="AU15433" s="107" t="n"/>
      <c r="AV15433" s="107" t="n"/>
      <c r="AW15433" s="107" t="n"/>
      <c r="AX15433" s="107" t="n"/>
      <c r="AY15433" s="107" t="n"/>
      <c r="AZ15433" s="107" t="n"/>
    </row>
    <row r="15434">
      <c r="AA15434" s="107" t="n"/>
      <c r="AB15434" s="107" t="n"/>
      <c r="AC15434" s="107" t="n"/>
      <c r="AD15434" s="107" t="n"/>
      <c r="AE15434" s="107" t="n"/>
      <c r="AF15434" s="107" t="n"/>
      <c r="AG15434" s="107" t="n"/>
      <c r="AH15434" s="107" t="n"/>
      <c r="AI15434" s="107" t="n"/>
      <c r="AJ15434" s="107" t="n"/>
      <c r="AK15434" s="107" t="n"/>
      <c r="AL15434" s="107" t="n"/>
      <c r="AM15434" s="107" t="n"/>
      <c r="AN15434" s="107" t="n"/>
      <c r="AO15434" s="107" t="n"/>
      <c r="AP15434" s="107" t="n"/>
      <c r="AQ15434" s="107" t="n"/>
      <c r="AR15434" s="107" t="n"/>
      <c r="AS15434" s="107" t="n"/>
      <c r="AT15434" s="107" t="n"/>
      <c r="AU15434" s="107" t="n"/>
      <c r="AV15434" s="107" t="n"/>
      <c r="AW15434" s="107" t="n"/>
      <c r="AX15434" s="107" t="n"/>
      <c r="AY15434" s="107" t="n"/>
      <c r="AZ15434" s="107" t="n"/>
    </row>
    <row r="15435">
      <c r="AA15435" s="107" t="n"/>
      <c r="AB15435" s="107" t="n"/>
      <c r="AC15435" s="107" t="n"/>
      <c r="AD15435" s="107" t="n"/>
      <c r="AE15435" s="107" t="n"/>
      <c r="AF15435" s="107" t="n"/>
      <c r="AG15435" s="107" t="n"/>
      <c r="AH15435" s="107" t="n"/>
      <c r="AI15435" s="107" t="n"/>
      <c r="AJ15435" s="107" t="n"/>
      <c r="AK15435" s="107" t="n"/>
      <c r="AL15435" s="107" t="n"/>
      <c r="AM15435" s="107" t="n"/>
      <c r="AN15435" s="107" t="n"/>
      <c r="AO15435" s="107" t="n"/>
      <c r="AP15435" s="107" t="n"/>
      <c r="AQ15435" s="107" t="n"/>
      <c r="AR15435" s="107" t="n"/>
      <c r="AS15435" s="107" t="n"/>
      <c r="AT15435" s="107" t="n"/>
      <c r="AU15435" s="107" t="n"/>
      <c r="AV15435" s="107" t="n"/>
      <c r="AW15435" s="107" t="n"/>
      <c r="AX15435" s="107" t="n"/>
      <c r="AY15435" s="107" t="n"/>
      <c r="AZ15435" s="107" t="n"/>
    </row>
    <row r="15436">
      <c r="AA15436" s="107" t="n"/>
      <c r="AB15436" s="107" t="n"/>
      <c r="AC15436" s="107" t="n"/>
      <c r="AD15436" s="107" t="n"/>
      <c r="AE15436" s="107" t="n"/>
      <c r="AF15436" s="107" t="n"/>
      <c r="AG15436" s="107" t="n"/>
      <c r="AH15436" s="107" t="n"/>
      <c r="AI15436" s="107" t="n"/>
      <c r="AJ15436" s="107" t="n"/>
      <c r="AK15436" s="107" t="n"/>
      <c r="AL15436" s="107" t="n"/>
      <c r="AM15436" s="107" t="n"/>
      <c r="AN15436" s="107" t="n"/>
      <c r="AO15436" s="107" t="n"/>
      <c r="AP15436" s="107" t="n"/>
      <c r="AQ15436" s="107" t="n"/>
      <c r="AR15436" s="107" t="n"/>
      <c r="AS15436" s="107" t="n"/>
      <c r="AT15436" s="107" t="n"/>
      <c r="AU15436" s="107" t="n"/>
      <c r="AV15436" s="107" t="n"/>
      <c r="AW15436" s="107" t="n"/>
      <c r="AX15436" s="107" t="n"/>
      <c r="AY15436" s="107" t="n"/>
      <c r="AZ15436" s="107" t="n"/>
    </row>
    <row r="15437">
      <c r="AA15437" s="107" t="n"/>
      <c r="AB15437" s="107" t="n"/>
      <c r="AC15437" s="107" t="n"/>
      <c r="AD15437" s="107" t="n"/>
      <c r="AE15437" s="107" t="n"/>
      <c r="AF15437" s="107" t="n"/>
      <c r="AG15437" s="107" t="n"/>
      <c r="AH15437" s="107" t="n"/>
      <c r="AI15437" s="107" t="n"/>
      <c r="AJ15437" s="107" t="n"/>
      <c r="AK15437" s="107" t="n"/>
      <c r="AL15437" s="107" t="n"/>
      <c r="AM15437" s="107" t="n"/>
      <c r="AN15437" s="107" t="n"/>
      <c r="AO15437" s="107" t="n"/>
      <c r="AP15437" s="107" t="n"/>
      <c r="AQ15437" s="107" t="n"/>
      <c r="AR15437" s="107" t="n"/>
      <c r="AS15437" s="107" t="n"/>
      <c r="AT15437" s="107" t="n"/>
      <c r="AU15437" s="107" t="n"/>
      <c r="AV15437" s="107" t="n"/>
      <c r="AW15437" s="107" t="n"/>
      <c r="AX15437" s="107" t="n"/>
      <c r="AY15437" s="107" t="n"/>
      <c r="AZ15437" s="107" t="n"/>
    </row>
    <row r="15438">
      <c r="AA15438" s="107" t="n"/>
      <c r="AB15438" s="107" t="n"/>
      <c r="AC15438" s="107" t="n"/>
      <c r="AD15438" s="107" t="n"/>
      <c r="AE15438" s="107" t="n"/>
      <c r="AF15438" s="107" t="n"/>
      <c r="AG15438" s="107" t="n"/>
      <c r="AH15438" s="107" t="n"/>
      <c r="AI15438" s="107" t="n"/>
      <c r="AJ15438" s="107" t="n"/>
      <c r="AK15438" s="107" t="n"/>
      <c r="AL15438" s="107" t="n"/>
      <c r="AM15438" s="107" t="n"/>
      <c r="AN15438" s="107" t="n"/>
      <c r="AO15438" s="107" t="n"/>
      <c r="AP15438" s="107" t="n"/>
      <c r="AQ15438" s="107" t="n"/>
      <c r="AR15438" s="107" t="n"/>
      <c r="AS15438" s="107" t="n"/>
      <c r="AT15438" s="107" t="n"/>
      <c r="AU15438" s="107" t="n"/>
      <c r="AV15438" s="107" t="n"/>
      <c r="AW15438" s="107" t="n"/>
      <c r="AX15438" s="107" t="n"/>
      <c r="AY15438" s="107" t="n"/>
      <c r="AZ15438" s="107" t="n"/>
    </row>
    <row r="15439">
      <c r="AA15439" s="107" t="n"/>
      <c r="AB15439" s="107" t="n"/>
      <c r="AC15439" s="107" t="n"/>
      <c r="AD15439" s="107" t="n"/>
      <c r="AE15439" s="107" t="n"/>
      <c r="AF15439" s="107" t="n"/>
      <c r="AG15439" s="107" t="n"/>
      <c r="AH15439" s="107" t="n"/>
      <c r="AI15439" s="107" t="n"/>
      <c r="AJ15439" s="107" t="n"/>
      <c r="AK15439" s="107" t="n"/>
      <c r="AL15439" s="107" t="n"/>
      <c r="AM15439" s="107" t="n"/>
      <c r="AN15439" s="107" t="n"/>
      <c r="AO15439" s="107" t="n"/>
      <c r="AP15439" s="107" t="n"/>
      <c r="AQ15439" s="107" t="n"/>
      <c r="AR15439" s="107" t="n"/>
      <c r="AS15439" s="107" t="n"/>
      <c r="AT15439" s="107" t="n"/>
      <c r="AU15439" s="107" t="n"/>
      <c r="AV15439" s="107" t="n"/>
      <c r="AW15439" s="107" t="n"/>
      <c r="AX15439" s="107" t="n"/>
      <c r="AY15439" s="107" t="n"/>
      <c r="AZ15439" s="107" t="n"/>
    </row>
    <row r="15440">
      <c r="AA15440" s="107" t="n"/>
      <c r="AB15440" s="107" t="n"/>
      <c r="AC15440" s="107" t="n"/>
      <c r="AD15440" s="107" t="n"/>
      <c r="AE15440" s="107" t="n"/>
      <c r="AF15440" s="107" t="n"/>
      <c r="AG15440" s="107" t="n"/>
      <c r="AH15440" s="107" t="n"/>
      <c r="AI15440" s="107" t="n"/>
      <c r="AJ15440" s="107" t="n"/>
      <c r="AK15440" s="107" t="n"/>
      <c r="AL15440" s="107" t="n"/>
      <c r="AM15440" s="107" t="n"/>
      <c r="AN15440" s="107" t="n"/>
      <c r="AO15440" s="107" t="n"/>
      <c r="AP15440" s="107" t="n"/>
      <c r="AQ15440" s="107" t="n"/>
      <c r="AR15440" s="107" t="n"/>
      <c r="AS15440" s="107" t="n"/>
      <c r="AT15440" s="107" t="n"/>
      <c r="AU15440" s="107" t="n"/>
      <c r="AV15440" s="107" t="n"/>
      <c r="AW15440" s="107" t="n"/>
      <c r="AX15440" s="107" t="n"/>
      <c r="AY15440" s="107" t="n"/>
      <c r="AZ15440" s="107" t="n"/>
    </row>
    <row r="15441">
      <c r="AA15441" s="107" t="n"/>
      <c r="AB15441" s="107" t="n"/>
      <c r="AC15441" s="107" t="n"/>
      <c r="AD15441" s="107" t="n"/>
      <c r="AE15441" s="107" t="n"/>
      <c r="AF15441" s="107" t="n"/>
      <c r="AG15441" s="107" t="n"/>
      <c r="AH15441" s="107" t="n"/>
      <c r="AI15441" s="107" t="n"/>
      <c r="AJ15441" s="107" t="n"/>
      <c r="AK15441" s="107" t="n"/>
      <c r="AL15441" s="107" t="n"/>
      <c r="AM15441" s="107" t="n"/>
      <c r="AN15441" s="107" t="n"/>
      <c r="AO15441" s="107" t="n"/>
      <c r="AP15441" s="107" t="n"/>
      <c r="AQ15441" s="107" t="n"/>
      <c r="AR15441" s="107" t="n"/>
      <c r="AS15441" s="107" t="n"/>
      <c r="AT15441" s="107" t="n"/>
      <c r="AU15441" s="107" t="n"/>
      <c r="AV15441" s="107" t="n"/>
      <c r="AW15441" s="107" t="n"/>
      <c r="AX15441" s="107" t="n"/>
      <c r="AY15441" s="107" t="n"/>
      <c r="AZ15441" s="107" t="n"/>
    </row>
    <row r="15442">
      <c r="AA15442" s="107" t="n"/>
      <c r="AB15442" s="107" t="n"/>
      <c r="AC15442" s="107" t="n"/>
      <c r="AD15442" s="107" t="n"/>
      <c r="AE15442" s="107" t="n"/>
      <c r="AF15442" s="107" t="n"/>
      <c r="AG15442" s="107" t="n"/>
      <c r="AH15442" s="107" t="n"/>
      <c r="AI15442" s="107" t="n"/>
      <c r="AJ15442" s="107" t="n"/>
      <c r="AK15442" s="107" t="n"/>
      <c r="AL15442" s="107" t="n"/>
      <c r="AM15442" s="107" t="n"/>
      <c r="AN15442" s="107" t="n"/>
      <c r="AO15442" s="107" t="n"/>
      <c r="AP15442" s="107" t="n"/>
      <c r="AQ15442" s="107" t="n"/>
      <c r="AR15442" s="107" t="n"/>
      <c r="AS15442" s="107" t="n"/>
      <c r="AT15442" s="107" t="n"/>
      <c r="AU15442" s="107" t="n"/>
      <c r="AV15442" s="107" t="n"/>
      <c r="AW15442" s="107" t="n"/>
      <c r="AX15442" s="107" t="n"/>
      <c r="AY15442" s="107" t="n"/>
      <c r="AZ15442" s="107" t="n"/>
    </row>
    <row r="15443">
      <c r="AA15443" s="107" t="n"/>
      <c r="AB15443" s="107" t="n"/>
      <c r="AC15443" s="107" t="n"/>
      <c r="AD15443" s="107" t="n"/>
      <c r="AE15443" s="107" t="n"/>
      <c r="AF15443" s="107" t="n"/>
      <c r="AG15443" s="107" t="n"/>
      <c r="AH15443" s="107" t="n"/>
      <c r="AI15443" s="107" t="n"/>
      <c r="AJ15443" s="107" t="n"/>
      <c r="AK15443" s="107" t="n"/>
      <c r="AL15443" s="107" t="n"/>
      <c r="AM15443" s="107" t="n"/>
      <c r="AN15443" s="107" t="n"/>
      <c r="AO15443" s="107" t="n"/>
      <c r="AP15443" s="107" t="n"/>
      <c r="AQ15443" s="107" t="n"/>
      <c r="AR15443" s="107" t="n"/>
      <c r="AS15443" s="107" t="n"/>
      <c r="AT15443" s="107" t="n"/>
      <c r="AU15443" s="107" t="n"/>
      <c r="AV15443" s="107" t="n"/>
      <c r="AW15443" s="107" t="n"/>
      <c r="AX15443" s="107" t="n"/>
      <c r="AY15443" s="107" t="n"/>
      <c r="AZ15443" s="107" t="n"/>
    </row>
    <row r="15444">
      <c r="AA15444" s="107" t="n"/>
      <c r="AB15444" s="107" t="n"/>
      <c r="AC15444" s="107" t="n"/>
      <c r="AD15444" s="107" t="n"/>
      <c r="AE15444" s="107" t="n"/>
      <c r="AF15444" s="107" t="n"/>
      <c r="AG15444" s="107" t="n"/>
      <c r="AH15444" s="107" t="n"/>
      <c r="AI15444" s="107" t="n"/>
      <c r="AJ15444" s="107" t="n"/>
      <c r="AK15444" s="107" t="n"/>
      <c r="AL15444" s="107" t="n"/>
      <c r="AM15444" s="107" t="n"/>
      <c r="AN15444" s="107" t="n"/>
      <c r="AO15444" s="107" t="n"/>
      <c r="AP15444" s="107" t="n"/>
      <c r="AQ15444" s="107" t="n"/>
      <c r="AR15444" s="107" t="n"/>
      <c r="AS15444" s="107" t="n"/>
      <c r="AT15444" s="107" t="n"/>
      <c r="AU15444" s="107" t="n"/>
      <c r="AV15444" s="107" t="n"/>
      <c r="AW15444" s="107" t="n"/>
      <c r="AX15444" s="107" t="n"/>
      <c r="AY15444" s="107" t="n"/>
      <c r="AZ15444" s="107" t="n"/>
    </row>
    <row r="15445">
      <c r="AA15445" s="107" t="n"/>
      <c r="AB15445" s="107" t="n"/>
      <c r="AC15445" s="107" t="n"/>
      <c r="AD15445" s="107" t="n"/>
      <c r="AE15445" s="107" t="n"/>
      <c r="AF15445" s="107" t="n"/>
      <c r="AG15445" s="107" t="n"/>
      <c r="AH15445" s="107" t="n"/>
      <c r="AI15445" s="107" t="n"/>
      <c r="AJ15445" s="107" t="n"/>
      <c r="AK15445" s="107" t="n"/>
      <c r="AL15445" s="107" t="n"/>
      <c r="AM15445" s="107" t="n"/>
      <c r="AN15445" s="107" t="n"/>
      <c r="AO15445" s="107" t="n"/>
      <c r="AP15445" s="107" t="n"/>
      <c r="AQ15445" s="107" t="n"/>
      <c r="AR15445" s="107" t="n"/>
      <c r="AS15445" s="107" t="n"/>
      <c r="AT15445" s="107" t="n"/>
      <c r="AU15445" s="107" t="n"/>
      <c r="AV15445" s="107" t="n"/>
      <c r="AW15445" s="107" t="n"/>
      <c r="AX15445" s="107" t="n"/>
      <c r="AY15445" s="107" t="n"/>
      <c r="AZ15445" s="107" t="n"/>
    </row>
    <row r="15446">
      <c r="AA15446" s="107" t="n"/>
      <c r="AB15446" s="107" t="n"/>
      <c r="AC15446" s="107" t="n"/>
      <c r="AD15446" s="107" t="n"/>
      <c r="AE15446" s="107" t="n"/>
      <c r="AF15446" s="107" t="n"/>
      <c r="AG15446" s="107" t="n"/>
      <c r="AH15446" s="107" t="n"/>
      <c r="AI15446" s="107" t="n"/>
      <c r="AJ15446" s="107" t="n"/>
      <c r="AK15446" s="107" t="n"/>
      <c r="AL15446" s="107" t="n"/>
      <c r="AM15446" s="107" t="n"/>
      <c r="AN15446" s="107" t="n"/>
      <c r="AO15446" s="107" t="n"/>
      <c r="AP15446" s="107" t="n"/>
      <c r="AQ15446" s="107" t="n"/>
      <c r="AR15446" s="107" t="n"/>
      <c r="AS15446" s="107" t="n"/>
      <c r="AT15446" s="107" t="n"/>
      <c r="AU15446" s="107" t="n"/>
      <c r="AV15446" s="107" t="n"/>
      <c r="AW15446" s="107" t="n"/>
      <c r="AX15446" s="107" t="n"/>
      <c r="AY15446" s="107" t="n"/>
      <c r="AZ15446" s="107" t="n"/>
    </row>
    <row r="15447">
      <c r="AA15447" s="107" t="n"/>
      <c r="AB15447" s="107" t="n"/>
      <c r="AC15447" s="107" t="n"/>
      <c r="AD15447" s="107" t="n"/>
      <c r="AE15447" s="107" t="n"/>
      <c r="AF15447" s="107" t="n"/>
      <c r="AG15447" s="107" t="n"/>
      <c r="AH15447" s="107" t="n"/>
      <c r="AI15447" s="107" t="n"/>
      <c r="AJ15447" s="107" t="n"/>
      <c r="AK15447" s="107" t="n"/>
      <c r="AL15447" s="107" t="n"/>
      <c r="AM15447" s="107" t="n"/>
      <c r="AN15447" s="107" t="n"/>
      <c r="AO15447" s="107" t="n"/>
      <c r="AP15447" s="107" t="n"/>
      <c r="AQ15447" s="107" t="n"/>
      <c r="AR15447" s="107" t="n"/>
      <c r="AS15447" s="107" t="n"/>
      <c r="AT15447" s="107" t="n"/>
      <c r="AU15447" s="107" t="n"/>
      <c r="AV15447" s="107" t="n"/>
      <c r="AW15447" s="107" t="n"/>
      <c r="AX15447" s="107" t="n"/>
      <c r="AY15447" s="107" t="n"/>
      <c r="AZ15447" s="107" t="n"/>
    </row>
    <row r="15448">
      <c r="AA15448" s="107" t="n"/>
      <c r="AB15448" s="107" t="n"/>
      <c r="AC15448" s="107" t="n"/>
      <c r="AD15448" s="107" t="n"/>
      <c r="AE15448" s="107" t="n"/>
      <c r="AF15448" s="107" t="n"/>
      <c r="AG15448" s="107" t="n"/>
      <c r="AH15448" s="107" t="n"/>
      <c r="AI15448" s="107" t="n"/>
      <c r="AJ15448" s="107" t="n"/>
      <c r="AK15448" s="107" t="n"/>
      <c r="AL15448" s="107" t="n"/>
      <c r="AM15448" s="107" t="n"/>
      <c r="AN15448" s="107" t="n"/>
      <c r="AO15448" s="107" t="n"/>
      <c r="AP15448" s="107" t="n"/>
      <c r="AQ15448" s="107" t="n"/>
      <c r="AR15448" s="107" t="n"/>
      <c r="AS15448" s="107" t="n"/>
      <c r="AT15448" s="107" t="n"/>
      <c r="AU15448" s="107" t="n"/>
      <c r="AV15448" s="107" t="n"/>
      <c r="AW15448" s="107" t="n"/>
      <c r="AX15448" s="107" t="n"/>
      <c r="AY15448" s="107" t="n"/>
      <c r="AZ15448" s="107" t="n"/>
    </row>
    <row r="15449">
      <c r="AA15449" s="107" t="n"/>
      <c r="AB15449" s="107" t="n"/>
      <c r="AC15449" s="107" t="n"/>
      <c r="AD15449" s="107" t="n"/>
      <c r="AE15449" s="107" t="n"/>
      <c r="AF15449" s="107" t="n"/>
      <c r="AG15449" s="107" t="n"/>
      <c r="AH15449" s="107" t="n"/>
      <c r="AI15449" s="107" t="n"/>
      <c r="AJ15449" s="107" t="n"/>
      <c r="AK15449" s="107" t="n"/>
      <c r="AL15449" s="107" t="n"/>
      <c r="AM15449" s="107" t="n"/>
      <c r="AN15449" s="107" t="n"/>
      <c r="AO15449" s="107" t="n"/>
      <c r="AP15449" s="107" t="n"/>
      <c r="AQ15449" s="107" t="n"/>
      <c r="AR15449" s="107" t="n"/>
      <c r="AS15449" s="107" t="n"/>
      <c r="AT15449" s="107" t="n"/>
      <c r="AU15449" s="107" t="n"/>
      <c r="AV15449" s="107" t="n"/>
      <c r="AW15449" s="107" t="n"/>
      <c r="AX15449" s="107" t="n"/>
      <c r="AY15449" s="107" t="n"/>
      <c r="AZ15449" s="107" t="n"/>
    </row>
    <row r="15450">
      <c r="AA15450" s="107" t="n"/>
      <c r="AB15450" s="107" t="n"/>
      <c r="AC15450" s="107" t="n"/>
      <c r="AD15450" s="107" t="n"/>
      <c r="AE15450" s="107" t="n"/>
      <c r="AF15450" s="107" t="n"/>
      <c r="AG15450" s="107" t="n"/>
      <c r="AH15450" s="107" t="n"/>
      <c r="AI15450" s="107" t="n"/>
      <c r="AJ15450" s="107" t="n"/>
      <c r="AK15450" s="107" t="n"/>
      <c r="AL15450" s="107" t="n"/>
      <c r="AM15450" s="107" t="n"/>
      <c r="AN15450" s="107" t="n"/>
      <c r="AO15450" s="107" t="n"/>
      <c r="AP15450" s="107" t="n"/>
      <c r="AQ15450" s="107" t="n"/>
      <c r="AR15450" s="107" t="n"/>
      <c r="AS15450" s="107" t="n"/>
      <c r="AT15450" s="107" t="n"/>
      <c r="AU15450" s="107" t="n"/>
      <c r="AV15450" s="107" t="n"/>
      <c r="AW15450" s="107" t="n"/>
      <c r="AX15450" s="107" t="n"/>
      <c r="AY15450" s="107" t="n"/>
      <c r="AZ15450" s="107" t="n"/>
    </row>
    <row r="15451">
      <c r="AA15451" s="107" t="n"/>
      <c r="AB15451" s="107" t="n"/>
      <c r="AC15451" s="107" t="n"/>
      <c r="AD15451" s="107" t="n"/>
      <c r="AE15451" s="107" t="n"/>
      <c r="AF15451" s="107" t="n"/>
      <c r="AG15451" s="107" t="n"/>
      <c r="AH15451" s="107" t="n"/>
      <c r="AI15451" s="107" t="n"/>
      <c r="AJ15451" s="107" t="n"/>
      <c r="AK15451" s="107" t="n"/>
      <c r="AL15451" s="107" t="n"/>
      <c r="AM15451" s="107" t="n"/>
      <c r="AN15451" s="107" t="n"/>
      <c r="AO15451" s="107" t="n"/>
      <c r="AP15451" s="107" t="n"/>
      <c r="AQ15451" s="107" t="n"/>
      <c r="AR15451" s="107" t="n"/>
      <c r="AS15451" s="107" t="n"/>
      <c r="AT15451" s="107" t="n"/>
      <c r="AU15451" s="107" t="n"/>
      <c r="AV15451" s="107" t="n"/>
      <c r="AW15451" s="107" t="n"/>
      <c r="AX15451" s="107" t="n"/>
      <c r="AY15451" s="107" t="n"/>
      <c r="AZ15451" s="107" t="n"/>
    </row>
    <row r="15452">
      <c r="AA15452" s="107" t="n"/>
      <c r="AB15452" s="107" t="n"/>
      <c r="AC15452" s="107" t="n"/>
      <c r="AD15452" s="107" t="n"/>
      <c r="AE15452" s="107" t="n"/>
      <c r="AF15452" s="107" t="n"/>
      <c r="AG15452" s="107" t="n"/>
      <c r="AH15452" s="107" t="n"/>
      <c r="AI15452" s="107" t="n"/>
      <c r="AJ15452" s="107" t="n"/>
      <c r="AK15452" s="107" t="n"/>
      <c r="AL15452" s="107" t="n"/>
      <c r="AM15452" s="107" t="n"/>
      <c r="AN15452" s="107" t="n"/>
      <c r="AO15452" s="107" t="n"/>
      <c r="AP15452" s="107" t="n"/>
      <c r="AQ15452" s="107" t="n"/>
      <c r="AR15452" s="107" t="n"/>
      <c r="AS15452" s="107" t="n"/>
      <c r="AT15452" s="107" t="n"/>
      <c r="AU15452" s="107" t="n"/>
      <c r="AV15452" s="107" t="n"/>
      <c r="AW15452" s="107" t="n"/>
      <c r="AX15452" s="107" t="n"/>
      <c r="AY15452" s="107" t="n"/>
      <c r="AZ15452" s="107" t="n"/>
    </row>
    <row r="15453">
      <c r="AA15453" s="107" t="n"/>
      <c r="AB15453" s="107" t="n"/>
      <c r="AC15453" s="107" t="n"/>
      <c r="AD15453" s="107" t="n"/>
      <c r="AE15453" s="107" t="n"/>
      <c r="AF15453" s="107" t="n"/>
      <c r="AG15453" s="107" t="n"/>
      <c r="AH15453" s="107" t="n"/>
      <c r="AI15453" s="107" t="n"/>
      <c r="AJ15453" s="107" t="n"/>
      <c r="AK15453" s="107" t="n"/>
      <c r="AL15453" s="107" t="n"/>
      <c r="AM15453" s="107" t="n"/>
      <c r="AN15453" s="107" t="n"/>
      <c r="AO15453" s="107" t="n"/>
      <c r="AP15453" s="107" t="n"/>
      <c r="AQ15453" s="107" t="n"/>
      <c r="AR15453" s="107" t="n"/>
      <c r="AS15453" s="107" t="n"/>
      <c r="AT15453" s="107" t="n"/>
      <c r="AU15453" s="107" t="n"/>
      <c r="AV15453" s="107" t="n"/>
      <c r="AW15453" s="107" t="n"/>
      <c r="AX15453" s="107" t="n"/>
      <c r="AY15453" s="107" t="n"/>
      <c r="AZ15453" s="107" t="n"/>
    </row>
    <row r="15454">
      <c r="AA15454" s="107" t="n"/>
      <c r="AB15454" s="107" t="n"/>
      <c r="AC15454" s="107" t="n"/>
      <c r="AD15454" s="107" t="n"/>
      <c r="AE15454" s="107" t="n"/>
      <c r="AF15454" s="107" t="n"/>
      <c r="AG15454" s="107" t="n"/>
      <c r="AH15454" s="107" t="n"/>
      <c r="AI15454" s="107" t="n"/>
      <c r="AJ15454" s="107" t="n"/>
      <c r="AK15454" s="107" t="n"/>
      <c r="AL15454" s="107" t="n"/>
      <c r="AM15454" s="107" t="n"/>
      <c r="AN15454" s="107" t="n"/>
      <c r="AO15454" s="107" t="n"/>
      <c r="AP15454" s="107" t="n"/>
      <c r="AQ15454" s="107" t="n"/>
      <c r="AR15454" s="107" t="n"/>
      <c r="AS15454" s="107" t="n"/>
      <c r="AT15454" s="107" t="n"/>
      <c r="AU15454" s="107" t="n"/>
      <c r="AV15454" s="107" t="n"/>
      <c r="AW15454" s="107" t="n"/>
      <c r="AX15454" s="107" t="n"/>
      <c r="AY15454" s="107" t="n"/>
      <c r="AZ15454" s="107" t="n"/>
    </row>
    <row r="15455">
      <c r="AA15455" s="107" t="n"/>
      <c r="AB15455" s="107" t="n"/>
      <c r="AC15455" s="107" t="n"/>
      <c r="AD15455" s="107" t="n"/>
      <c r="AE15455" s="107" t="n"/>
      <c r="AF15455" s="107" t="n"/>
      <c r="AG15455" s="107" t="n"/>
      <c r="AH15455" s="107" t="n"/>
      <c r="AI15455" s="107" t="n"/>
      <c r="AJ15455" s="107" t="n"/>
      <c r="AK15455" s="107" t="n"/>
      <c r="AL15455" s="107" t="n"/>
      <c r="AM15455" s="107" t="n"/>
      <c r="AN15455" s="107" t="n"/>
      <c r="AO15455" s="107" t="n"/>
      <c r="AP15455" s="107" t="n"/>
      <c r="AQ15455" s="107" t="n"/>
      <c r="AR15455" s="107" t="n"/>
      <c r="AS15455" s="107" t="n"/>
      <c r="AT15455" s="107" t="n"/>
      <c r="AU15455" s="107" t="n"/>
      <c r="AV15455" s="107" t="n"/>
      <c r="AW15455" s="107" t="n"/>
      <c r="AX15455" s="107" t="n"/>
      <c r="AY15455" s="107" t="n"/>
      <c r="AZ15455" s="107" t="n"/>
    </row>
    <row r="15456">
      <c r="AA15456" s="107" t="n"/>
      <c r="AB15456" s="107" t="n"/>
      <c r="AC15456" s="107" t="n"/>
      <c r="AD15456" s="107" t="n"/>
      <c r="AE15456" s="107" t="n"/>
      <c r="AF15456" s="107" t="n"/>
      <c r="AG15456" s="107" t="n"/>
      <c r="AH15456" s="107" t="n"/>
      <c r="AI15456" s="107" t="n"/>
      <c r="AJ15456" s="107" t="n"/>
      <c r="AK15456" s="107" t="n"/>
      <c r="AL15456" s="107" t="n"/>
      <c r="AM15456" s="107" t="n"/>
      <c r="AN15456" s="107" t="n"/>
      <c r="AO15456" s="107" t="n"/>
      <c r="AP15456" s="107" t="n"/>
      <c r="AQ15456" s="107" t="n"/>
      <c r="AR15456" s="107" t="n"/>
      <c r="AS15456" s="107" t="n"/>
      <c r="AT15456" s="107" t="n"/>
      <c r="AU15456" s="107" t="n"/>
      <c r="AV15456" s="107" t="n"/>
      <c r="AW15456" s="107" t="n"/>
      <c r="AX15456" s="107" t="n"/>
      <c r="AY15456" s="107" t="n"/>
      <c r="AZ15456" s="107" t="n"/>
    </row>
    <row r="15457">
      <c r="AA15457" s="107" t="n"/>
      <c r="AB15457" s="107" t="n"/>
      <c r="AC15457" s="107" t="n"/>
      <c r="AD15457" s="107" t="n"/>
      <c r="AE15457" s="107" t="n"/>
      <c r="AF15457" s="107" t="n"/>
      <c r="AG15457" s="107" t="n"/>
      <c r="AH15457" s="107" t="n"/>
      <c r="AI15457" s="107" t="n"/>
      <c r="AJ15457" s="107" t="n"/>
      <c r="AK15457" s="107" t="n"/>
      <c r="AL15457" s="107" t="n"/>
      <c r="AM15457" s="107" t="n"/>
      <c r="AN15457" s="107" t="n"/>
      <c r="AO15457" s="107" t="n"/>
      <c r="AP15457" s="107" t="n"/>
      <c r="AQ15457" s="107" t="n"/>
      <c r="AR15457" s="107" t="n"/>
      <c r="AS15457" s="107" t="n"/>
      <c r="AT15457" s="107" t="n"/>
      <c r="AU15457" s="107" t="n"/>
      <c r="AV15457" s="107" t="n"/>
      <c r="AW15457" s="107" t="n"/>
      <c r="AX15457" s="107" t="n"/>
      <c r="AY15457" s="107" t="n"/>
      <c r="AZ15457" s="107" t="n"/>
    </row>
    <row r="15458">
      <c r="AA15458" s="107" t="n"/>
      <c r="AB15458" s="107" t="n"/>
      <c r="AC15458" s="107" t="n"/>
      <c r="AD15458" s="107" t="n"/>
      <c r="AE15458" s="107" t="n"/>
      <c r="AF15458" s="107" t="n"/>
      <c r="AG15458" s="107" t="n"/>
      <c r="AH15458" s="107" t="n"/>
      <c r="AI15458" s="107" t="n"/>
      <c r="AJ15458" s="107" t="n"/>
      <c r="AK15458" s="107" t="n"/>
      <c r="AL15458" s="107" t="n"/>
      <c r="AM15458" s="107" t="n"/>
      <c r="AN15458" s="107" t="n"/>
      <c r="AO15458" s="107" t="n"/>
      <c r="AP15458" s="107" t="n"/>
      <c r="AQ15458" s="107" t="n"/>
      <c r="AR15458" s="107" t="n"/>
      <c r="AS15458" s="107" t="n"/>
      <c r="AT15458" s="107" t="n"/>
      <c r="AU15458" s="107" t="n"/>
      <c r="AV15458" s="107" t="n"/>
      <c r="AW15458" s="107" t="n"/>
      <c r="AX15458" s="107" t="n"/>
      <c r="AY15458" s="107" t="n"/>
      <c r="AZ15458" s="107" t="n"/>
    </row>
    <row r="15459">
      <c r="AA15459" s="107" t="n"/>
      <c r="AB15459" s="107" t="n"/>
      <c r="AC15459" s="107" t="n"/>
      <c r="AD15459" s="107" t="n"/>
      <c r="AE15459" s="107" t="n"/>
      <c r="AF15459" s="107" t="n"/>
      <c r="AG15459" s="107" t="n"/>
      <c r="AH15459" s="107" t="n"/>
      <c r="AI15459" s="107" t="n"/>
      <c r="AJ15459" s="107" t="n"/>
      <c r="AK15459" s="107" t="n"/>
      <c r="AL15459" s="107" t="n"/>
      <c r="AM15459" s="107" t="n"/>
      <c r="AN15459" s="107" t="n"/>
      <c r="AO15459" s="107" t="n"/>
      <c r="AP15459" s="107" t="n"/>
      <c r="AQ15459" s="107" t="n"/>
      <c r="AR15459" s="107" t="n"/>
      <c r="AS15459" s="107" t="n"/>
      <c r="AT15459" s="107" t="n"/>
      <c r="AU15459" s="107" t="n"/>
      <c r="AV15459" s="107" t="n"/>
      <c r="AW15459" s="107" t="n"/>
      <c r="AX15459" s="107" t="n"/>
      <c r="AY15459" s="107" t="n"/>
      <c r="AZ15459" s="107" t="n"/>
    </row>
    <row r="15460">
      <c r="AA15460" s="107" t="n"/>
      <c r="AB15460" s="107" t="n"/>
      <c r="AC15460" s="107" t="n"/>
      <c r="AD15460" s="107" t="n"/>
      <c r="AE15460" s="107" t="n"/>
      <c r="AF15460" s="107" t="n"/>
      <c r="AG15460" s="107" t="n"/>
      <c r="AH15460" s="107" t="n"/>
      <c r="AI15460" s="107" t="n"/>
      <c r="AJ15460" s="107" t="n"/>
      <c r="AK15460" s="107" t="n"/>
      <c r="AL15460" s="107" t="n"/>
      <c r="AM15460" s="107" t="n"/>
      <c r="AN15460" s="107" t="n"/>
      <c r="AO15460" s="107" t="n"/>
      <c r="AP15460" s="107" t="n"/>
      <c r="AQ15460" s="107" t="n"/>
      <c r="AR15460" s="107" t="n"/>
      <c r="AS15460" s="107" t="n"/>
      <c r="AT15460" s="107" t="n"/>
      <c r="AU15460" s="107" t="n"/>
      <c r="AV15460" s="107" t="n"/>
      <c r="AW15460" s="107" t="n"/>
      <c r="AX15460" s="107" t="n"/>
      <c r="AY15460" s="107" t="n"/>
      <c r="AZ15460" s="107" t="n"/>
    </row>
    <row r="15461">
      <c r="AA15461" s="107" t="n"/>
      <c r="AB15461" s="107" t="n"/>
      <c r="AC15461" s="107" t="n"/>
      <c r="AD15461" s="107" t="n"/>
      <c r="AE15461" s="107" t="n"/>
      <c r="AF15461" s="107" t="n"/>
      <c r="AG15461" s="107" t="n"/>
      <c r="AH15461" s="107" t="n"/>
      <c r="AI15461" s="107" t="n"/>
      <c r="AJ15461" s="107" t="n"/>
      <c r="AK15461" s="107" t="n"/>
      <c r="AL15461" s="107" t="n"/>
      <c r="AM15461" s="107" t="n"/>
      <c r="AN15461" s="107" t="n"/>
      <c r="AO15461" s="107" t="n"/>
      <c r="AP15461" s="107" t="n"/>
      <c r="AQ15461" s="107" t="n"/>
      <c r="AR15461" s="107" t="n"/>
      <c r="AS15461" s="107" t="n"/>
      <c r="AT15461" s="107" t="n"/>
      <c r="AU15461" s="107" t="n"/>
      <c r="AV15461" s="107" t="n"/>
      <c r="AW15461" s="107" t="n"/>
      <c r="AX15461" s="107" t="n"/>
      <c r="AY15461" s="107" t="n"/>
      <c r="AZ15461" s="107" t="n"/>
    </row>
    <row r="15462">
      <c r="AA15462" s="107" t="n"/>
      <c r="AB15462" s="107" t="n"/>
      <c r="AC15462" s="107" t="n"/>
      <c r="AD15462" s="107" t="n"/>
      <c r="AE15462" s="107" t="n"/>
      <c r="AF15462" s="107" t="n"/>
      <c r="AG15462" s="107" t="n"/>
      <c r="AH15462" s="107" t="n"/>
      <c r="AI15462" s="107" t="n"/>
      <c r="AJ15462" s="107" t="n"/>
      <c r="AK15462" s="107" t="n"/>
      <c r="AL15462" s="107" t="n"/>
      <c r="AM15462" s="107" t="n"/>
      <c r="AN15462" s="107" t="n"/>
      <c r="AO15462" s="107" t="n"/>
      <c r="AP15462" s="107" t="n"/>
      <c r="AQ15462" s="107" t="n"/>
      <c r="AR15462" s="107" t="n"/>
      <c r="AS15462" s="107" t="n"/>
      <c r="AT15462" s="107" t="n"/>
      <c r="AU15462" s="107" t="n"/>
      <c r="AV15462" s="107" t="n"/>
      <c r="AW15462" s="107" t="n"/>
      <c r="AX15462" s="107" t="n"/>
      <c r="AY15462" s="107" t="n"/>
      <c r="AZ15462" s="107" t="n"/>
    </row>
    <row r="15463">
      <c r="AA15463" s="107" t="n"/>
      <c r="AB15463" s="107" t="n"/>
      <c r="AC15463" s="107" t="n"/>
      <c r="AD15463" s="107" t="n"/>
      <c r="AE15463" s="107" t="n"/>
      <c r="AF15463" s="107" t="n"/>
      <c r="AG15463" s="107" t="n"/>
      <c r="AH15463" s="107" t="n"/>
      <c r="AI15463" s="107" t="n"/>
      <c r="AJ15463" s="107" t="n"/>
      <c r="AK15463" s="107" t="n"/>
      <c r="AL15463" s="107" t="n"/>
      <c r="AM15463" s="107" t="n"/>
      <c r="AN15463" s="107" t="n"/>
      <c r="AO15463" s="107" t="n"/>
      <c r="AP15463" s="107" t="n"/>
      <c r="AQ15463" s="107" t="n"/>
      <c r="AR15463" s="107" t="n"/>
      <c r="AS15463" s="107" t="n"/>
      <c r="AT15463" s="107" t="n"/>
      <c r="AU15463" s="107" t="n"/>
      <c r="AV15463" s="107" t="n"/>
      <c r="AW15463" s="107" t="n"/>
      <c r="AX15463" s="107" t="n"/>
      <c r="AY15463" s="107" t="n"/>
      <c r="AZ15463" s="107" t="n"/>
    </row>
    <row r="15464">
      <c r="AA15464" s="107" t="n"/>
      <c r="AB15464" s="107" t="n"/>
      <c r="AC15464" s="107" t="n"/>
      <c r="AD15464" s="107" t="n"/>
      <c r="AE15464" s="107" t="n"/>
      <c r="AF15464" s="107" t="n"/>
      <c r="AG15464" s="107" t="n"/>
      <c r="AH15464" s="107" t="n"/>
      <c r="AI15464" s="107" t="n"/>
      <c r="AJ15464" s="107" t="n"/>
      <c r="AK15464" s="107" t="n"/>
      <c r="AL15464" s="107" t="n"/>
      <c r="AM15464" s="107" t="n"/>
      <c r="AN15464" s="107" t="n"/>
      <c r="AO15464" s="107" t="n"/>
      <c r="AP15464" s="107" t="n"/>
      <c r="AQ15464" s="107" t="n"/>
      <c r="AR15464" s="107" t="n"/>
      <c r="AS15464" s="107" t="n"/>
      <c r="AT15464" s="107" t="n"/>
      <c r="AU15464" s="107" t="n"/>
      <c r="AV15464" s="107" t="n"/>
      <c r="AW15464" s="107" t="n"/>
      <c r="AX15464" s="107" t="n"/>
      <c r="AY15464" s="107" t="n"/>
      <c r="AZ15464" s="107" t="n"/>
    </row>
    <row r="15465">
      <c r="AA15465" s="107" t="n"/>
      <c r="AB15465" s="107" t="n"/>
      <c r="AC15465" s="107" t="n"/>
      <c r="AD15465" s="107" t="n"/>
      <c r="AE15465" s="107" t="n"/>
      <c r="AF15465" s="107" t="n"/>
      <c r="AG15465" s="107" t="n"/>
      <c r="AH15465" s="107" t="n"/>
      <c r="AI15465" s="107" t="n"/>
      <c r="AJ15465" s="107" t="n"/>
      <c r="AK15465" s="107" t="n"/>
      <c r="AL15465" s="107" t="n"/>
      <c r="AM15465" s="107" t="n"/>
      <c r="AN15465" s="107" t="n"/>
      <c r="AO15465" s="107" t="n"/>
      <c r="AP15465" s="107" t="n"/>
      <c r="AQ15465" s="107" t="n"/>
      <c r="AR15465" s="107" t="n"/>
      <c r="AS15465" s="107" t="n"/>
      <c r="AT15465" s="107" t="n"/>
      <c r="AU15465" s="107" t="n"/>
      <c r="AV15465" s="107" t="n"/>
      <c r="AW15465" s="107" t="n"/>
      <c r="AX15465" s="107" t="n"/>
      <c r="AY15465" s="107" t="n"/>
      <c r="AZ15465" s="107" t="n"/>
    </row>
    <row r="15466">
      <c r="AA15466" s="107" t="n"/>
      <c r="AB15466" s="107" t="n"/>
      <c r="AC15466" s="107" t="n"/>
      <c r="AD15466" s="107" t="n"/>
      <c r="AE15466" s="107" t="n"/>
      <c r="AF15466" s="107" t="n"/>
      <c r="AG15466" s="107" t="n"/>
      <c r="AH15466" s="107" t="n"/>
      <c r="AI15466" s="107" t="n"/>
      <c r="AJ15466" s="107" t="n"/>
      <c r="AK15466" s="107" t="n"/>
      <c r="AL15466" s="107" t="n"/>
      <c r="AM15466" s="107" t="n"/>
      <c r="AN15466" s="107" t="n"/>
      <c r="AO15466" s="107" t="n"/>
      <c r="AP15466" s="107" t="n"/>
      <c r="AQ15466" s="107" t="n"/>
      <c r="AR15466" s="107" t="n"/>
      <c r="AS15466" s="107" t="n"/>
      <c r="AT15466" s="107" t="n"/>
      <c r="AU15466" s="107" t="n"/>
      <c r="AV15466" s="107" t="n"/>
      <c r="AW15466" s="107" t="n"/>
      <c r="AX15466" s="107" t="n"/>
      <c r="AY15466" s="107" t="n"/>
      <c r="AZ15466" s="107" t="n"/>
    </row>
    <row r="15467">
      <c r="AA15467" s="107" t="n"/>
      <c r="AB15467" s="107" t="n"/>
      <c r="AC15467" s="107" t="n"/>
      <c r="AD15467" s="107" t="n"/>
      <c r="AE15467" s="107" t="n"/>
      <c r="AF15467" s="107" t="n"/>
      <c r="AG15467" s="107" t="n"/>
      <c r="AH15467" s="107" t="n"/>
      <c r="AI15467" s="107" t="n"/>
      <c r="AJ15467" s="107" t="n"/>
      <c r="AK15467" s="107" t="n"/>
      <c r="AL15467" s="107" t="n"/>
      <c r="AM15467" s="107" t="n"/>
      <c r="AN15467" s="107" t="n"/>
      <c r="AO15467" s="107" t="n"/>
      <c r="AP15467" s="107" t="n"/>
      <c r="AQ15467" s="107" t="n"/>
      <c r="AR15467" s="107" t="n"/>
      <c r="AS15467" s="107" t="n"/>
      <c r="AT15467" s="107" t="n"/>
      <c r="AU15467" s="107" t="n"/>
      <c r="AV15467" s="107" t="n"/>
      <c r="AW15467" s="107" t="n"/>
      <c r="AX15467" s="107" t="n"/>
      <c r="AY15467" s="107" t="n"/>
      <c r="AZ15467" s="107" t="n"/>
    </row>
    <row r="15468">
      <c r="AA15468" s="107" t="n"/>
      <c r="AB15468" s="107" t="n"/>
      <c r="AC15468" s="107" t="n"/>
      <c r="AD15468" s="107" t="n"/>
      <c r="AE15468" s="107" t="n"/>
      <c r="AF15468" s="107" t="n"/>
      <c r="AG15468" s="107" t="n"/>
      <c r="AH15468" s="107" t="n"/>
      <c r="AI15468" s="107" t="n"/>
      <c r="AJ15468" s="107" t="n"/>
      <c r="AK15468" s="107" t="n"/>
      <c r="AL15468" s="107" t="n"/>
      <c r="AM15468" s="107" t="n"/>
      <c r="AN15468" s="107" t="n"/>
      <c r="AO15468" s="107" t="n"/>
      <c r="AP15468" s="107" t="n"/>
      <c r="AQ15468" s="107" t="n"/>
      <c r="AR15468" s="107" t="n"/>
      <c r="AS15468" s="107" t="n"/>
      <c r="AT15468" s="107" t="n"/>
      <c r="AU15468" s="107" t="n"/>
      <c r="AV15468" s="107" t="n"/>
      <c r="AW15468" s="107" t="n"/>
      <c r="AX15468" s="107" t="n"/>
      <c r="AY15468" s="107" t="n"/>
      <c r="AZ15468" s="107" t="n"/>
    </row>
    <row r="15469">
      <c r="AA15469" s="107" t="n"/>
      <c r="AB15469" s="107" t="n"/>
      <c r="AC15469" s="107" t="n"/>
      <c r="AD15469" s="107" t="n"/>
      <c r="AE15469" s="107" t="n"/>
      <c r="AF15469" s="107" t="n"/>
      <c r="AG15469" s="107" t="n"/>
      <c r="AH15469" s="107" t="n"/>
      <c r="AI15469" s="107" t="n"/>
      <c r="AJ15469" s="107" t="n"/>
      <c r="AK15469" s="107" t="n"/>
      <c r="AL15469" s="107" t="n"/>
      <c r="AM15469" s="107" t="n"/>
      <c r="AN15469" s="107" t="n"/>
      <c r="AO15469" s="107" t="n"/>
      <c r="AP15469" s="107" t="n"/>
      <c r="AQ15469" s="107" t="n"/>
      <c r="AR15469" s="107" t="n"/>
      <c r="AS15469" s="107" t="n"/>
      <c r="AT15469" s="107" t="n"/>
      <c r="AU15469" s="107" t="n"/>
      <c r="AV15469" s="107" t="n"/>
      <c r="AW15469" s="107" t="n"/>
      <c r="AX15469" s="107" t="n"/>
      <c r="AY15469" s="107" t="n"/>
      <c r="AZ15469" s="107" t="n"/>
    </row>
    <row r="15470">
      <c r="AA15470" s="107" t="n"/>
      <c r="AB15470" s="107" t="n"/>
      <c r="AC15470" s="107" t="n"/>
      <c r="AD15470" s="107" t="n"/>
      <c r="AE15470" s="107" t="n"/>
      <c r="AF15470" s="107" t="n"/>
      <c r="AG15470" s="107" t="n"/>
      <c r="AH15470" s="107" t="n"/>
      <c r="AI15470" s="107" t="n"/>
      <c r="AJ15470" s="107" t="n"/>
      <c r="AK15470" s="107" t="n"/>
      <c r="AL15470" s="107" t="n"/>
      <c r="AM15470" s="107" t="n"/>
      <c r="AN15470" s="107" t="n"/>
      <c r="AO15470" s="107" t="n"/>
      <c r="AP15470" s="107" t="n"/>
      <c r="AQ15470" s="107" t="n"/>
      <c r="AR15470" s="107" t="n"/>
      <c r="AS15470" s="107" t="n"/>
      <c r="AT15470" s="107" t="n"/>
      <c r="AU15470" s="107" t="n"/>
      <c r="AV15470" s="107" t="n"/>
      <c r="AW15470" s="107" t="n"/>
      <c r="AX15470" s="107" t="n"/>
      <c r="AY15470" s="107" t="n"/>
      <c r="AZ15470" s="107" t="n"/>
    </row>
    <row r="15471">
      <c r="AA15471" s="107" t="n"/>
      <c r="AB15471" s="107" t="n"/>
      <c r="AC15471" s="107" t="n"/>
      <c r="AD15471" s="107" t="n"/>
      <c r="AE15471" s="107" t="n"/>
      <c r="AF15471" s="107" t="n"/>
      <c r="AG15471" s="107" t="n"/>
      <c r="AH15471" s="107" t="n"/>
      <c r="AI15471" s="107" t="n"/>
      <c r="AJ15471" s="107" t="n"/>
      <c r="AK15471" s="107" t="n"/>
      <c r="AL15471" s="107" t="n"/>
      <c r="AM15471" s="107" t="n"/>
      <c r="AN15471" s="107" t="n"/>
      <c r="AO15471" s="107" t="n"/>
      <c r="AP15471" s="107" t="n"/>
      <c r="AQ15471" s="107" t="n"/>
      <c r="AR15471" s="107" t="n"/>
      <c r="AS15471" s="107" t="n"/>
      <c r="AT15471" s="107" t="n"/>
      <c r="AU15471" s="107" t="n"/>
      <c r="AV15471" s="107" t="n"/>
      <c r="AW15471" s="107" t="n"/>
      <c r="AX15471" s="107" t="n"/>
      <c r="AY15471" s="107" t="n"/>
      <c r="AZ15471" s="107" t="n"/>
    </row>
    <row r="15472">
      <c r="AA15472" s="107" t="n"/>
      <c r="AB15472" s="107" t="n"/>
      <c r="AC15472" s="107" t="n"/>
      <c r="AD15472" s="107" t="n"/>
      <c r="AE15472" s="107" t="n"/>
      <c r="AF15472" s="107" t="n"/>
      <c r="AG15472" s="107" t="n"/>
      <c r="AH15472" s="107" t="n"/>
      <c r="AI15472" s="107" t="n"/>
      <c r="AJ15472" s="107" t="n"/>
      <c r="AK15472" s="107" t="n"/>
      <c r="AL15472" s="107" t="n"/>
      <c r="AM15472" s="107" t="n"/>
      <c r="AN15472" s="107" t="n"/>
      <c r="AO15472" s="107" t="n"/>
      <c r="AP15472" s="107" t="n"/>
      <c r="AQ15472" s="107" t="n"/>
      <c r="AR15472" s="107" t="n"/>
      <c r="AS15472" s="107" t="n"/>
      <c r="AT15472" s="107" t="n"/>
      <c r="AU15472" s="107" t="n"/>
      <c r="AV15472" s="107" t="n"/>
      <c r="AW15472" s="107" t="n"/>
      <c r="AX15472" s="107" t="n"/>
      <c r="AY15472" s="107" t="n"/>
      <c r="AZ15472" s="107" t="n"/>
    </row>
    <row r="15473">
      <c r="AA15473" s="107" t="n"/>
      <c r="AB15473" s="107" t="n"/>
      <c r="AC15473" s="107" t="n"/>
      <c r="AD15473" s="107" t="n"/>
      <c r="AE15473" s="107" t="n"/>
      <c r="AF15473" s="107" t="n"/>
      <c r="AG15473" s="107" t="n"/>
      <c r="AH15473" s="107" t="n"/>
      <c r="AI15473" s="107" t="n"/>
      <c r="AJ15473" s="107" t="n"/>
      <c r="AK15473" s="107" t="n"/>
      <c r="AL15473" s="107" t="n"/>
      <c r="AM15473" s="107" t="n"/>
      <c r="AN15473" s="107" t="n"/>
      <c r="AO15473" s="107" t="n"/>
      <c r="AP15473" s="107" t="n"/>
      <c r="AQ15473" s="107" t="n"/>
      <c r="AR15473" s="107" t="n"/>
      <c r="AS15473" s="107" t="n"/>
      <c r="AT15473" s="107" t="n"/>
      <c r="AU15473" s="107" t="n"/>
      <c r="AV15473" s="107" t="n"/>
      <c r="AW15473" s="107" t="n"/>
      <c r="AX15473" s="107" t="n"/>
      <c r="AY15473" s="107" t="n"/>
      <c r="AZ15473" s="107" t="n"/>
    </row>
    <row r="15474">
      <c r="AA15474" s="107" t="n"/>
      <c r="AB15474" s="107" t="n"/>
      <c r="AC15474" s="107" t="n"/>
      <c r="AD15474" s="107" t="n"/>
      <c r="AE15474" s="107" t="n"/>
      <c r="AF15474" s="107" t="n"/>
      <c r="AG15474" s="107" t="n"/>
      <c r="AH15474" s="107" t="n"/>
      <c r="AI15474" s="107" t="n"/>
      <c r="AJ15474" s="107" t="n"/>
      <c r="AK15474" s="107" t="n"/>
      <c r="AL15474" s="107" t="n"/>
      <c r="AM15474" s="107" t="n"/>
      <c r="AN15474" s="107" t="n"/>
      <c r="AO15474" s="107" t="n"/>
      <c r="AP15474" s="107" t="n"/>
      <c r="AQ15474" s="107" t="n"/>
      <c r="AR15474" s="107" t="n"/>
      <c r="AS15474" s="107" t="n"/>
      <c r="AT15474" s="107" t="n"/>
      <c r="AU15474" s="107" t="n"/>
      <c r="AV15474" s="107" t="n"/>
      <c r="AW15474" s="107" t="n"/>
      <c r="AX15474" s="107" t="n"/>
      <c r="AY15474" s="107" t="n"/>
      <c r="AZ15474" s="107" t="n"/>
    </row>
    <row r="15475">
      <c r="AA15475" s="107" t="n"/>
      <c r="AB15475" s="107" t="n"/>
      <c r="AC15475" s="107" t="n"/>
      <c r="AD15475" s="107" t="n"/>
      <c r="AE15475" s="107" t="n"/>
      <c r="AF15475" s="107" t="n"/>
      <c r="AG15475" s="107" t="n"/>
      <c r="AH15475" s="107" t="n"/>
      <c r="AI15475" s="107" t="n"/>
      <c r="AJ15475" s="107" t="n"/>
      <c r="AK15475" s="107" t="n"/>
      <c r="AL15475" s="107" t="n"/>
      <c r="AM15475" s="107" t="n"/>
      <c r="AN15475" s="107" t="n"/>
      <c r="AO15475" s="107" t="n"/>
      <c r="AP15475" s="107" t="n"/>
      <c r="AQ15475" s="107" t="n"/>
      <c r="AR15475" s="107" t="n"/>
      <c r="AS15475" s="107" t="n"/>
      <c r="AT15475" s="107" t="n"/>
      <c r="AU15475" s="107" t="n"/>
      <c r="AV15475" s="107" t="n"/>
      <c r="AW15475" s="107" t="n"/>
      <c r="AX15475" s="107" t="n"/>
      <c r="AY15475" s="107" t="n"/>
      <c r="AZ15475" s="107" t="n"/>
    </row>
    <row r="15476">
      <c r="AA15476" s="107" t="n"/>
      <c r="AB15476" s="107" t="n"/>
      <c r="AC15476" s="107" t="n"/>
      <c r="AD15476" s="107" t="n"/>
      <c r="AE15476" s="107" t="n"/>
      <c r="AF15476" s="107" t="n"/>
      <c r="AG15476" s="107" t="n"/>
      <c r="AH15476" s="107" t="n"/>
      <c r="AI15476" s="107" t="n"/>
      <c r="AJ15476" s="107" t="n"/>
      <c r="AK15476" s="107" t="n"/>
      <c r="AL15476" s="107" t="n"/>
      <c r="AM15476" s="107" t="n"/>
      <c r="AN15476" s="107" t="n"/>
      <c r="AO15476" s="107" t="n"/>
      <c r="AP15476" s="107" t="n"/>
      <c r="AQ15476" s="107" t="n"/>
      <c r="AR15476" s="107" t="n"/>
      <c r="AS15476" s="107" t="n"/>
      <c r="AT15476" s="107" t="n"/>
      <c r="AU15476" s="107" t="n"/>
      <c r="AV15476" s="107" t="n"/>
      <c r="AW15476" s="107" t="n"/>
      <c r="AX15476" s="107" t="n"/>
      <c r="AY15476" s="107" t="n"/>
      <c r="AZ15476" s="107" t="n"/>
    </row>
    <row r="15477">
      <c r="AA15477" s="107" t="n"/>
      <c r="AB15477" s="107" t="n"/>
      <c r="AC15477" s="107" t="n"/>
      <c r="AD15477" s="107" t="n"/>
      <c r="AE15477" s="107" t="n"/>
      <c r="AF15477" s="107" t="n"/>
      <c r="AG15477" s="107" t="n"/>
      <c r="AH15477" s="107" t="n"/>
      <c r="AI15477" s="107" t="n"/>
      <c r="AJ15477" s="107" t="n"/>
      <c r="AK15477" s="107" t="n"/>
      <c r="AL15477" s="107" t="n"/>
      <c r="AM15477" s="107" t="n"/>
      <c r="AN15477" s="107" t="n"/>
      <c r="AO15477" s="107" t="n"/>
      <c r="AP15477" s="107" t="n"/>
      <c r="AQ15477" s="107" t="n"/>
      <c r="AR15477" s="107" t="n"/>
      <c r="AS15477" s="107" t="n"/>
      <c r="AT15477" s="107" t="n"/>
      <c r="AU15477" s="107" t="n"/>
      <c r="AV15477" s="107" t="n"/>
      <c r="AW15477" s="107" t="n"/>
      <c r="AX15477" s="107" t="n"/>
      <c r="AY15477" s="107" t="n"/>
      <c r="AZ15477" s="107" t="n"/>
    </row>
    <row r="15478">
      <c r="AA15478" s="107" t="n"/>
      <c r="AB15478" s="107" t="n"/>
      <c r="AC15478" s="107" t="n"/>
      <c r="AD15478" s="107" t="n"/>
      <c r="AE15478" s="107" t="n"/>
      <c r="AF15478" s="107" t="n"/>
      <c r="AG15478" s="107" t="n"/>
      <c r="AH15478" s="107" t="n"/>
      <c r="AI15478" s="107" t="n"/>
      <c r="AJ15478" s="107" t="n"/>
      <c r="AK15478" s="107" t="n"/>
      <c r="AL15478" s="107" t="n"/>
      <c r="AM15478" s="107" t="n"/>
      <c r="AN15478" s="107" t="n"/>
      <c r="AO15478" s="107" t="n"/>
      <c r="AP15478" s="107" t="n"/>
      <c r="AQ15478" s="107" t="n"/>
      <c r="AR15478" s="107" t="n"/>
      <c r="AS15478" s="107" t="n"/>
      <c r="AT15478" s="107" t="n"/>
      <c r="AU15478" s="107" t="n"/>
      <c r="AV15478" s="107" t="n"/>
      <c r="AW15478" s="107" t="n"/>
      <c r="AX15478" s="107" t="n"/>
      <c r="AY15478" s="107" t="n"/>
      <c r="AZ15478" s="107" t="n"/>
    </row>
    <row r="15479">
      <c r="AA15479" s="107" t="n"/>
      <c r="AB15479" s="107" t="n"/>
      <c r="AC15479" s="107" t="n"/>
      <c r="AD15479" s="107" t="n"/>
      <c r="AE15479" s="107" t="n"/>
      <c r="AF15479" s="107" t="n"/>
      <c r="AG15479" s="107" t="n"/>
      <c r="AH15479" s="107" t="n"/>
      <c r="AI15479" s="107" t="n"/>
      <c r="AJ15479" s="107" t="n"/>
      <c r="AK15479" s="107" t="n"/>
      <c r="AL15479" s="107" t="n"/>
      <c r="AM15479" s="107" t="n"/>
      <c r="AN15479" s="107" t="n"/>
      <c r="AO15479" s="107" t="n"/>
      <c r="AP15479" s="107" t="n"/>
      <c r="AQ15479" s="107" t="n"/>
      <c r="AR15479" s="107" t="n"/>
      <c r="AS15479" s="107" t="n"/>
      <c r="AT15479" s="107" t="n"/>
      <c r="AU15479" s="107" t="n"/>
      <c r="AV15479" s="107" t="n"/>
      <c r="AW15479" s="107" t="n"/>
      <c r="AX15479" s="107" t="n"/>
      <c r="AY15479" s="107" t="n"/>
      <c r="AZ15479" s="107" t="n"/>
    </row>
    <row r="15480">
      <c r="AA15480" s="107" t="n"/>
      <c r="AB15480" s="107" t="n"/>
      <c r="AC15480" s="107" t="n"/>
      <c r="AD15480" s="107" t="n"/>
      <c r="AE15480" s="107" t="n"/>
      <c r="AF15480" s="107" t="n"/>
      <c r="AG15480" s="107" t="n"/>
      <c r="AH15480" s="107" t="n"/>
      <c r="AI15480" s="107" t="n"/>
      <c r="AJ15480" s="107" t="n"/>
      <c r="AK15480" s="107" t="n"/>
      <c r="AL15480" s="107" t="n"/>
      <c r="AM15480" s="107" t="n"/>
      <c r="AN15480" s="107" t="n"/>
      <c r="AO15480" s="107" t="n"/>
      <c r="AP15480" s="107" t="n"/>
      <c r="AQ15480" s="107" t="n"/>
      <c r="AR15480" s="107" t="n"/>
      <c r="AS15480" s="107" t="n"/>
      <c r="AT15480" s="107" t="n"/>
      <c r="AU15480" s="107" t="n"/>
      <c r="AV15480" s="107" t="n"/>
      <c r="AW15480" s="107" t="n"/>
      <c r="AX15480" s="107" t="n"/>
      <c r="AY15480" s="107" t="n"/>
      <c r="AZ15480" s="107" t="n"/>
    </row>
    <row r="15481">
      <c r="AA15481" s="107" t="n"/>
      <c r="AB15481" s="107" t="n"/>
      <c r="AC15481" s="107" t="n"/>
      <c r="AD15481" s="107" t="n"/>
      <c r="AE15481" s="107" t="n"/>
      <c r="AF15481" s="107" t="n"/>
      <c r="AG15481" s="107" t="n"/>
      <c r="AH15481" s="107" t="n"/>
      <c r="AI15481" s="107" t="n"/>
      <c r="AJ15481" s="107" t="n"/>
      <c r="AK15481" s="107" t="n"/>
      <c r="AL15481" s="107" t="n"/>
      <c r="AM15481" s="107" t="n"/>
      <c r="AN15481" s="107" t="n"/>
      <c r="AO15481" s="107" t="n"/>
      <c r="AP15481" s="107" t="n"/>
      <c r="AQ15481" s="107" t="n"/>
      <c r="AR15481" s="107" t="n"/>
      <c r="AS15481" s="107" t="n"/>
      <c r="AT15481" s="107" t="n"/>
      <c r="AU15481" s="107" t="n"/>
      <c r="AV15481" s="107" t="n"/>
      <c r="AW15481" s="107" t="n"/>
      <c r="AX15481" s="107" t="n"/>
      <c r="AY15481" s="107" t="n"/>
      <c r="AZ15481" s="107" t="n"/>
    </row>
    <row r="15482">
      <c r="AA15482" s="107" t="n"/>
      <c r="AB15482" s="107" t="n"/>
      <c r="AC15482" s="107" t="n"/>
      <c r="AD15482" s="107" t="n"/>
      <c r="AE15482" s="107" t="n"/>
      <c r="AF15482" s="107" t="n"/>
      <c r="AG15482" s="107" t="n"/>
      <c r="AH15482" s="107" t="n"/>
      <c r="AI15482" s="107" t="n"/>
      <c r="AJ15482" s="107" t="n"/>
      <c r="AK15482" s="107" t="n"/>
      <c r="AL15482" s="107" t="n"/>
      <c r="AM15482" s="107" t="n"/>
      <c r="AN15482" s="107" t="n"/>
      <c r="AO15482" s="107" t="n"/>
      <c r="AP15482" s="107" t="n"/>
      <c r="AQ15482" s="107" t="n"/>
      <c r="AR15482" s="107" t="n"/>
      <c r="AS15482" s="107" t="n"/>
      <c r="AT15482" s="107" t="n"/>
      <c r="AU15482" s="107" t="n"/>
      <c r="AV15482" s="107" t="n"/>
      <c r="AW15482" s="107" t="n"/>
      <c r="AX15482" s="107" t="n"/>
      <c r="AY15482" s="107" t="n"/>
      <c r="AZ15482" s="107" t="n"/>
    </row>
    <row r="15483">
      <c r="AA15483" s="107" t="n"/>
      <c r="AB15483" s="107" t="n"/>
      <c r="AC15483" s="107" t="n"/>
      <c r="AD15483" s="107" t="n"/>
      <c r="AE15483" s="107" t="n"/>
      <c r="AF15483" s="107" t="n"/>
      <c r="AG15483" s="107" t="n"/>
      <c r="AH15483" s="107" t="n"/>
      <c r="AI15483" s="107" t="n"/>
      <c r="AJ15483" s="107" t="n"/>
      <c r="AK15483" s="107" t="n"/>
      <c r="AL15483" s="107" t="n"/>
      <c r="AM15483" s="107" t="n"/>
      <c r="AN15483" s="107" t="n"/>
      <c r="AO15483" s="107" t="n"/>
      <c r="AP15483" s="107" t="n"/>
      <c r="AQ15483" s="107" t="n"/>
      <c r="AR15483" s="107" t="n"/>
      <c r="AS15483" s="107" t="n"/>
      <c r="AT15483" s="107" t="n"/>
      <c r="AU15483" s="107" t="n"/>
      <c r="AV15483" s="107" t="n"/>
      <c r="AW15483" s="107" t="n"/>
      <c r="AX15483" s="107" t="n"/>
      <c r="AY15483" s="107" t="n"/>
      <c r="AZ15483" s="107" t="n"/>
    </row>
    <row r="15484">
      <c r="AA15484" s="107" t="n"/>
      <c r="AB15484" s="107" t="n"/>
      <c r="AC15484" s="107" t="n"/>
      <c r="AD15484" s="107" t="n"/>
      <c r="AE15484" s="107" t="n"/>
      <c r="AF15484" s="107" t="n"/>
      <c r="AG15484" s="107" t="n"/>
      <c r="AH15484" s="107" t="n"/>
      <c r="AI15484" s="107" t="n"/>
      <c r="AJ15484" s="107" t="n"/>
      <c r="AK15484" s="107" t="n"/>
      <c r="AL15484" s="107" t="n"/>
      <c r="AM15484" s="107" t="n"/>
      <c r="AN15484" s="107" t="n"/>
      <c r="AO15484" s="107" t="n"/>
      <c r="AP15484" s="107" t="n"/>
      <c r="AQ15484" s="107" t="n"/>
      <c r="AR15484" s="107" t="n"/>
      <c r="AS15484" s="107" t="n"/>
      <c r="AT15484" s="107" t="n"/>
      <c r="AU15484" s="107" t="n"/>
      <c r="AV15484" s="107" t="n"/>
      <c r="AW15484" s="107" t="n"/>
      <c r="AX15484" s="107" t="n"/>
      <c r="AY15484" s="107" t="n"/>
      <c r="AZ15484" s="107" t="n"/>
    </row>
    <row r="15485">
      <c r="AA15485" s="107" t="n"/>
      <c r="AB15485" s="107" t="n"/>
      <c r="AC15485" s="107" t="n"/>
      <c r="AD15485" s="107" t="n"/>
      <c r="AE15485" s="107" t="n"/>
      <c r="AF15485" s="107" t="n"/>
      <c r="AG15485" s="107" t="n"/>
      <c r="AH15485" s="107" t="n"/>
      <c r="AI15485" s="107" t="n"/>
      <c r="AJ15485" s="107" t="n"/>
      <c r="AK15485" s="107" t="n"/>
      <c r="AL15485" s="107" t="n"/>
      <c r="AM15485" s="107" t="n"/>
      <c r="AN15485" s="107" t="n"/>
      <c r="AO15485" s="107" t="n"/>
      <c r="AP15485" s="107" t="n"/>
      <c r="AQ15485" s="107" t="n"/>
      <c r="AR15485" s="107" t="n"/>
      <c r="AS15485" s="107" t="n"/>
      <c r="AT15485" s="107" t="n"/>
      <c r="AU15485" s="107" t="n"/>
      <c r="AV15485" s="107" t="n"/>
      <c r="AW15485" s="107" t="n"/>
      <c r="AX15485" s="107" t="n"/>
      <c r="AY15485" s="107" t="n"/>
      <c r="AZ15485" s="107" t="n"/>
    </row>
    <row r="15486">
      <c r="AA15486" s="107" t="n"/>
      <c r="AB15486" s="107" t="n"/>
      <c r="AC15486" s="107" t="n"/>
      <c r="AD15486" s="107" t="n"/>
      <c r="AE15486" s="107" t="n"/>
      <c r="AF15486" s="107" t="n"/>
      <c r="AG15486" s="107" t="n"/>
      <c r="AH15486" s="107" t="n"/>
      <c r="AI15486" s="107" t="n"/>
      <c r="AJ15486" s="107" t="n"/>
      <c r="AK15486" s="107" t="n"/>
      <c r="AL15486" s="107" t="n"/>
      <c r="AM15486" s="107" t="n"/>
      <c r="AN15486" s="107" t="n"/>
      <c r="AO15486" s="107" t="n"/>
      <c r="AP15486" s="107" t="n"/>
      <c r="AQ15486" s="107" t="n"/>
      <c r="AR15486" s="107" t="n"/>
      <c r="AS15486" s="107" t="n"/>
      <c r="AT15486" s="107" t="n"/>
      <c r="AU15486" s="107" t="n"/>
      <c r="AV15486" s="107" t="n"/>
      <c r="AW15486" s="107" t="n"/>
      <c r="AX15486" s="107" t="n"/>
      <c r="AY15486" s="107" t="n"/>
      <c r="AZ15486" s="107" t="n"/>
    </row>
    <row r="15487">
      <c r="AA15487" s="107" t="n"/>
      <c r="AB15487" s="107" t="n"/>
      <c r="AC15487" s="107" t="n"/>
      <c r="AD15487" s="107" t="n"/>
      <c r="AE15487" s="107" t="n"/>
      <c r="AF15487" s="107" t="n"/>
      <c r="AG15487" s="107" t="n"/>
      <c r="AH15487" s="107" t="n"/>
      <c r="AI15487" s="107" t="n"/>
      <c r="AJ15487" s="107" t="n"/>
      <c r="AK15487" s="107" t="n"/>
      <c r="AL15487" s="107" t="n"/>
      <c r="AM15487" s="107" t="n"/>
      <c r="AN15487" s="107" t="n"/>
      <c r="AO15487" s="107" t="n"/>
      <c r="AP15487" s="107" t="n"/>
      <c r="AQ15487" s="107" t="n"/>
      <c r="AR15487" s="107" t="n"/>
      <c r="AS15487" s="107" t="n"/>
      <c r="AT15487" s="107" t="n"/>
      <c r="AU15487" s="107" t="n"/>
      <c r="AV15487" s="107" t="n"/>
      <c r="AW15487" s="107" t="n"/>
      <c r="AX15487" s="107" t="n"/>
      <c r="AY15487" s="107" t="n"/>
      <c r="AZ15487" s="107" t="n"/>
    </row>
    <row r="15488">
      <c r="AA15488" s="107" t="n"/>
      <c r="AB15488" s="107" t="n"/>
      <c r="AC15488" s="107" t="n"/>
      <c r="AD15488" s="107" t="n"/>
      <c r="AE15488" s="107" t="n"/>
      <c r="AF15488" s="107" t="n"/>
      <c r="AG15488" s="107" t="n"/>
      <c r="AH15488" s="107" t="n"/>
      <c r="AI15488" s="107" t="n"/>
      <c r="AJ15488" s="107" t="n"/>
      <c r="AK15488" s="107" t="n"/>
      <c r="AL15488" s="107" t="n"/>
      <c r="AM15488" s="107" t="n"/>
      <c r="AN15488" s="107" t="n"/>
      <c r="AO15488" s="107" t="n"/>
      <c r="AP15488" s="107" t="n"/>
      <c r="AQ15488" s="107" t="n"/>
      <c r="AR15488" s="107" t="n"/>
      <c r="AS15488" s="107" t="n"/>
      <c r="AT15488" s="107" t="n"/>
      <c r="AU15488" s="107" t="n"/>
      <c r="AV15488" s="107" t="n"/>
      <c r="AW15488" s="107" t="n"/>
      <c r="AX15488" s="107" t="n"/>
      <c r="AY15488" s="107" t="n"/>
      <c r="AZ15488" s="107" t="n"/>
    </row>
    <row r="15489">
      <c r="AA15489" s="107" t="n"/>
      <c r="AB15489" s="107" t="n"/>
      <c r="AC15489" s="107" t="n"/>
      <c r="AD15489" s="107" t="n"/>
      <c r="AE15489" s="107" t="n"/>
      <c r="AF15489" s="107" t="n"/>
      <c r="AG15489" s="107" t="n"/>
      <c r="AH15489" s="107" t="n"/>
      <c r="AI15489" s="107" t="n"/>
      <c r="AJ15489" s="107" t="n"/>
      <c r="AK15489" s="107" t="n"/>
      <c r="AL15489" s="107" t="n"/>
      <c r="AM15489" s="107" t="n"/>
      <c r="AN15489" s="107" t="n"/>
      <c r="AO15489" s="107" t="n"/>
      <c r="AP15489" s="107" t="n"/>
      <c r="AQ15489" s="107" t="n"/>
      <c r="AR15489" s="107" t="n"/>
      <c r="AS15489" s="107" t="n"/>
      <c r="AT15489" s="107" t="n"/>
      <c r="AU15489" s="107" t="n"/>
      <c r="AV15489" s="107" t="n"/>
      <c r="AW15489" s="107" t="n"/>
      <c r="AX15489" s="107" t="n"/>
      <c r="AY15489" s="107" t="n"/>
      <c r="AZ15489" s="107" t="n"/>
    </row>
    <row r="15490">
      <c r="AA15490" s="107" t="n"/>
      <c r="AB15490" s="107" t="n"/>
      <c r="AC15490" s="107" t="n"/>
      <c r="AD15490" s="107" t="n"/>
      <c r="AE15490" s="107" t="n"/>
      <c r="AF15490" s="107" t="n"/>
      <c r="AG15490" s="107" t="n"/>
      <c r="AH15490" s="107" t="n"/>
      <c r="AI15490" s="107" t="n"/>
      <c r="AJ15490" s="107" t="n"/>
      <c r="AK15490" s="107" t="n"/>
      <c r="AL15490" s="107" t="n"/>
      <c r="AM15490" s="107" t="n"/>
      <c r="AN15490" s="107" t="n"/>
      <c r="AO15490" s="107" t="n"/>
      <c r="AP15490" s="107" t="n"/>
      <c r="AQ15490" s="107" t="n"/>
      <c r="AR15490" s="107" t="n"/>
      <c r="AS15490" s="107" t="n"/>
      <c r="AT15490" s="107" t="n"/>
      <c r="AU15490" s="107" t="n"/>
      <c r="AV15490" s="107" t="n"/>
      <c r="AW15490" s="107" t="n"/>
      <c r="AX15490" s="107" t="n"/>
      <c r="AY15490" s="107" t="n"/>
      <c r="AZ15490" s="107" t="n"/>
    </row>
    <row r="15491">
      <c r="AA15491" s="107" t="n"/>
      <c r="AB15491" s="107" t="n"/>
      <c r="AC15491" s="107" t="n"/>
      <c r="AD15491" s="107" t="n"/>
      <c r="AE15491" s="107" t="n"/>
      <c r="AF15491" s="107" t="n"/>
      <c r="AG15491" s="107" t="n"/>
      <c r="AH15491" s="107" t="n"/>
      <c r="AI15491" s="107" t="n"/>
      <c r="AJ15491" s="107" t="n"/>
      <c r="AK15491" s="107" t="n"/>
      <c r="AL15491" s="107" t="n"/>
      <c r="AM15491" s="107" t="n"/>
      <c r="AN15491" s="107" t="n"/>
      <c r="AO15491" s="107" t="n"/>
      <c r="AP15491" s="107" t="n"/>
      <c r="AQ15491" s="107" t="n"/>
      <c r="AR15491" s="107" t="n"/>
      <c r="AS15491" s="107" t="n"/>
      <c r="AT15491" s="107" t="n"/>
      <c r="AU15491" s="107" t="n"/>
      <c r="AV15491" s="107" t="n"/>
      <c r="AW15491" s="107" t="n"/>
      <c r="AX15491" s="107" t="n"/>
      <c r="AY15491" s="107" t="n"/>
      <c r="AZ15491" s="107" t="n"/>
    </row>
    <row r="15492">
      <c r="AA15492" s="107" t="n"/>
      <c r="AB15492" s="107" t="n"/>
      <c r="AC15492" s="107" t="n"/>
      <c r="AD15492" s="107" t="n"/>
      <c r="AE15492" s="107" t="n"/>
      <c r="AF15492" s="107" t="n"/>
      <c r="AG15492" s="107" t="n"/>
      <c r="AH15492" s="107" t="n"/>
      <c r="AI15492" s="107" t="n"/>
      <c r="AJ15492" s="107" t="n"/>
      <c r="AK15492" s="107" t="n"/>
      <c r="AL15492" s="107" t="n"/>
      <c r="AM15492" s="107" t="n"/>
      <c r="AN15492" s="107" t="n"/>
      <c r="AO15492" s="107" t="n"/>
      <c r="AP15492" s="107" t="n"/>
      <c r="AQ15492" s="107" t="n"/>
      <c r="AR15492" s="107" t="n"/>
      <c r="AS15492" s="107" t="n"/>
      <c r="AT15492" s="107" t="n"/>
      <c r="AU15492" s="107" t="n"/>
      <c r="AV15492" s="107" t="n"/>
      <c r="AW15492" s="107" t="n"/>
      <c r="AX15492" s="107" t="n"/>
      <c r="AY15492" s="107" t="n"/>
      <c r="AZ15492" s="107" t="n"/>
    </row>
    <row r="15493">
      <c r="AA15493" s="107" t="n"/>
      <c r="AB15493" s="107" t="n"/>
      <c r="AC15493" s="107" t="n"/>
      <c r="AD15493" s="107" t="n"/>
      <c r="AE15493" s="107" t="n"/>
      <c r="AF15493" s="107" t="n"/>
      <c r="AG15493" s="107" t="n"/>
      <c r="AH15493" s="107" t="n"/>
      <c r="AI15493" s="107" t="n"/>
      <c r="AJ15493" s="107" t="n"/>
      <c r="AK15493" s="107" t="n"/>
      <c r="AL15493" s="107" t="n"/>
      <c r="AM15493" s="107" t="n"/>
      <c r="AN15493" s="107" t="n"/>
      <c r="AO15493" s="107" t="n"/>
      <c r="AP15493" s="107" t="n"/>
      <c r="AQ15493" s="107" t="n"/>
      <c r="AR15493" s="107" t="n"/>
      <c r="AS15493" s="107" t="n"/>
      <c r="AT15493" s="107" t="n"/>
      <c r="AU15493" s="107" t="n"/>
      <c r="AV15493" s="107" t="n"/>
      <c r="AW15493" s="107" t="n"/>
      <c r="AX15493" s="107" t="n"/>
      <c r="AY15493" s="107" t="n"/>
      <c r="AZ15493" s="107" t="n"/>
    </row>
    <row r="15494">
      <c r="AA15494" s="107" t="n"/>
      <c r="AB15494" s="107" t="n"/>
      <c r="AC15494" s="107" t="n"/>
      <c r="AD15494" s="107" t="n"/>
      <c r="AE15494" s="107" t="n"/>
      <c r="AF15494" s="107" t="n"/>
      <c r="AG15494" s="107" t="n"/>
      <c r="AH15494" s="107" t="n"/>
      <c r="AI15494" s="107" t="n"/>
      <c r="AJ15494" s="107" t="n"/>
      <c r="AK15494" s="107" t="n"/>
      <c r="AL15494" s="107" t="n"/>
      <c r="AM15494" s="107" t="n"/>
      <c r="AN15494" s="107" t="n"/>
      <c r="AO15494" s="107" t="n"/>
      <c r="AP15494" s="107" t="n"/>
      <c r="AQ15494" s="107" t="n"/>
      <c r="AR15494" s="107" t="n"/>
      <c r="AS15494" s="107" t="n"/>
      <c r="AT15494" s="107" t="n"/>
      <c r="AU15494" s="107" t="n"/>
      <c r="AV15494" s="107" t="n"/>
      <c r="AW15494" s="107" t="n"/>
      <c r="AX15494" s="107" t="n"/>
      <c r="AY15494" s="107" t="n"/>
      <c r="AZ15494" s="107" t="n"/>
    </row>
    <row r="15495">
      <c r="AA15495" s="107" t="n"/>
      <c r="AB15495" s="107" t="n"/>
      <c r="AC15495" s="107" t="n"/>
      <c r="AD15495" s="107" t="n"/>
      <c r="AE15495" s="107" t="n"/>
      <c r="AF15495" s="107" t="n"/>
      <c r="AG15495" s="107" t="n"/>
      <c r="AH15495" s="107" t="n"/>
      <c r="AI15495" s="107" t="n"/>
      <c r="AJ15495" s="107" t="n"/>
      <c r="AK15495" s="107" t="n"/>
      <c r="AL15495" s="107" t="n"/>
      <c r="AM15495" s="107" t="n"/>
      <c r="AN15495" s="107" t="n"/>
      <c r="AO15495" s="107" t="n"/>
      <c r="AP15495" s="107" t="n"/>
      <c r="AQ15495" s="107" t="n"/>
      <c r="AR15495" s="107" t="n"/>
      <c r="AS15495" s="107" t="n"/>
      <c r="AT15495" s="107" t="n"/>
      <c r="AU15495" s="107" t="n"/>
      <c r="AV15495" s="107" t="n"/>
      <c r="AW15495" s="107" t="n"/>
      <c r="AX15495" s="107" t="n"/>
      <c r="AY15495" s="107" t="n"/>
      <c r="AZ15495" s="107" t="n"/>
    </row>
    <row r="15496">
      <c r="AA15496" s="107" t="n"/>
      <c r="AB15496" s="107" t="n"/>
      <c r="AC15496" s="107" t="n"/>
      <c r="AD15496" s="107" t="n"/>
      <c r="AE15496" s="107" t="n"/>
      <c r="AF15496" s="107" t="n"/>
      <c r="AG15496" s="107" t="n"/>
      <c r="AH15496" s="107" t="n"/>
      <c r="AI15496" s="107" t="n"/>
      <c r="AJ15496" s="107" t="n"/>
      <c r="AK15496" s="107" t="n"/>
      <c r="AL15496" s="107" t="n"/>
      <c r="AM15496" s="107" t="n"/>
      <c r="AN15496" s="107" t="n"/>
      <c r="AO15496" s="107" t="n"/>
      <c r="AP15496" s="107" t="n"/>
      <c r="AQ15496" s="107" t="n"/>
      <c r="AR15496" s="107" t="n"/>
      <c r="AS15496" s="107" t="n"/>
      <c r="AT15496" s="107" t="n"/>
      <c r="AU15496" s="107" t="n"/>
      <c r="AV15496" s="107" t="n"/>
      <c r="AW15496" s="107" t="n"/>
      <c r="AX15496" s="107" t="n"/>
      <c r="AY15496" s="107" t="n"/>
      <c r="AZ15496" s="107" t="n"/>
    </row>
    <row r="15497">
      <c r="AA15497" s="107" t="n"/>
      <c r="AB15497" s="107" t="n"/>
      <c r="AC15497" s="107" t="n"/>
      <c r="AD15497" s="107" t="n"/>
      <c r="AE15497" s="107" t="n"/>
      <c r="AF15497" s="107" t="n"/>
      <c r="AG15497" s="107" t="n"/>
      <c r="AH15497" s="107" t="n"/>
      <c r="AI15497" s="107" t="n"/>
      <c r="AJ15497" s="107" t="n"/>
      <c r="AK15497" s="107" t="n"/>
      <c r="AL15497" s="107" t="n"/>
      <c r="AM15497" s="107" t="n"/>
      <c r="AN15497" s="107" t="n"/>
      <c r="AO15497" s="107" t="n"/>
      <c r="AP15497" s="107" t="n"/>
      <c r="AQ15497" s="107" t="n"/>
      <c r="AR15497" s="107" t="n"/>
      <c r="AS15497" s="107" t="n"/>
      <c r="AT15497" s="107" t="n"/>
      <c r="AU15497" s="107" t="n"/>
      <c r="AV15497" s="107" t="n"/>
      <c r="AW15497" s="107" t="n"/>
      <c r="AX15497" s="107" t="n"/>
      <c r="AY15497" s="107" t="n"/>
      <c r="AZ15497" s="107" t="n"/>
    </row>
    <row r="15498">
      <c r="AA15498" s="107" t="n"/>
      <c r="AB15498" s="107" t="n"/>
      <c r="AC15498" s="107" t="n"/>
      <c r="AD15498" s="107" t="n"/>
      <c r="AE15498" s="107" t="n"/>
      <c r="AF15498" s="107" t="n"/>
      <c r="AG15498" s="107" t="n"/>
      <c r="AH15498" s="107" t="n"/>
      <c r="AI15498" s="107" t="n"/>
      <c r="AJ15498" s="107" t="n"/>
      <c r="AK15498" s="107" t="n"/>
      <c r="AL15498" s="107" t="n"/>
      <c r="AM15498" s="107" t="n"/>
      <c r="AN15498" s="107" t="n"/>
      <c r="AO15498" s="107" t="n"/>
      <c r="AP15498" s="107" t="n"/>
      <c r="AQ15498" s="107" t="n"/>
      <c r="AR15498" s="107" t="n"/>
      <c r="AS15498" s="107" t="n"/>
      <c r="AT15498" s="107" t="n"/>
      <c r="AU15498" s="107" t="n"/>
      <c r="AV15498" s="107" t="n"/>
      <c r="AW15498" s="107" t="n"/>
      <c r="AX15498" s="107" t="n"/>
      <c r="AY15498" s="107" t="n"/>
      <c r="AZ15498" s="107" t="n"/>
    </row>
    <row r="15499">
      <c r="AA15499" s="107" t="n"/>
      <c r="AB15499" s="107" t="n"/>
      <c r="AC15499" s="107" t="n"/>
      <c r="AD15499" s="107" t="n"/>
      <c r="AE15499" s="107" t="n"/>
      <c r="AF15499" s="107" t="n"/>
      <c r="AG15499" s="107" t="n"/>
      <c r="AH15499" s="107" t="n"/>
      <c r="AI15499" s="107" t="n"/>
      <c r="AJ15499" s="107" t="n"/>
      <c r="AK15499" s="107" t="n"/>
      <c r="AL15499" s="107" t="n"/>
      <c r="AM15499" s="107" t="n"/>
      <c r="AN15499" s="107" t="n"/>
      <c r="AO15499" s="107" t="n"/>
      <c r="AP15499" s="107" t="n"/>
      <c r="AQ15499" s="107" t="n"/>
      <c r="AR15499" s="107" t="n"/>
      <c r="AS15499" s="107" t="n"/>
      <c r="AT15499" s="107" t="n"/>
      <c r="AU15499" s="107" t="n"/>
      <c r="AV15499" s="107" t="n"/>
      <c r="AW15499" s="107" t="n"/>
      <c r="AX15499" s="107" t="n"/>
      <c r="AY15499" s="107" t="n"/>
      <c r="AZ15499" s="107" t="n"/>
    </row>
    <row r="15500">
      <c r="AA15500" s="107" t="n"/>
      <c r="AB15500" s="107" t="n"/>
      <c r="AC15500" s="107" t="n"/>
      <c r="AD15500" s="107" t="n"/>
      <c r="AE15500" s="107" t="n"/>
      <c r="AF15500" s="107" t="n"/>
      <c r="AG15500" s="107" t="n"/>
      <c r="AH15500" s="107" t="n"/>
      <c r="AI15500" s="107" t="n"/>
      <c r="AJ15500" s="107" t="n"/>
      <c r="AK15500" s="107" t="n"/>
      <c r="AL15500" s="107" t="n"/>
      <c r="AM15500" s="107" t="n"/>
      <c r="AN15500" s="107" t="n"/>
      <c r="AO15500" s="107" t="n"/>
      <c r="AP15500" s="107" t="n"/>
      <c r="AQ15500" s="107" t="n"/>
      <c r="AR15500" s="107" t="n"/>
      <c r="AS15500" s="107" t="n"/>
      <c r="AT15500" s="107" t="n"/>
      <c r="AU15500" s="107" t="n"/>
      <c r="AV15500" s="107" t="n"/>
      <c r="AW15500" s="107" t="n"/>
      <c r="AX15500" s="107" t="n"/>
      <c r="AY15500" s="107" t="n"/>
      <c r="AZ15500" s="107" t="n"/>
    </row>
    <row r="15501">
      <c r="AA15501" s="107" t="n"/>
      <c r="AB15501" s="107" t="n"/>
      <c r="AC15501" s="107" t="n"/>
      <c r="AD15501" s="107" t="n"/>
      <c r="AE15501" s="107" t="n"/>
      <c r="AF15501" s="107" t="n"/>
      <c r="AG15501" s="107" t="n"/>
      <c r="AH15501" s="107" t="n"/>
      <c r="AI15501" s="107" t="n"/>
      <c r="AJ15501" s="107" t="n"/>
      <c r="AK15501" s="107" t="n"/>
      <c r="AL15501" s="107" t="n"/>
      <c r="AM15501" s="107" t="n"/>
      <c r="AN15501" s="107" t="n"/>
      <c r="AO15501" s="107" t="n"/>
      <c r="AP15501" s="107" t="n"/>
      <c r="AQ15501" s="107" t="n"/>
      <c r="AR15501" s="107" t="n"/>
      <c r="AS15501" s="107" t="n"/>
      <c r="AT15501" s="107" t="n"/>
      <c r="AU15501" s="107" t="n"/>
      <c r="AV15501" s="107" t="n"/>
      <c r="AW15501" s="107" t="n"/>
      <c r="AX15501" s="107" t="n"/>
      <c r="AY15501" s="107" t="n"/>
      <c r="AZ15501" s="107" t="n"/>
    </row>
    <row r="15502">
      <c r="AA15502" s="107" t="n"/>
      <c r="AB15502" s="107" t="n"/>
      <c r="AC15502" s="107" t="n"/>
      <c r="AD15502" s="107" t="n"/>
      <c r="AE15502" s="107" t="n"/>
      <c r="AF15502" s="107" t="n"/>
      <c r="AG15502" s="107" t="n"/>
      <c r="AH15502" s="107" t="n"/>
      <c r="AI15502" s="107" t="n"/>
      <c r="AJ15502" s="107" t="n"/>
      <c r="AK15502" s="107" t="n"/>
      <c r="AL15502" s="107" t="n"/>
      <c r="AM15502" s="107" t="n"/>
      <c r="AN15502" s="107" t="n"/>
      <c r="AO15502" s="107" t="n"/>
      <c r="AP15502" s="107" t="n"/>
      <c r="AQ15502" s="107" t="n"/>
      <c r="AR15502" s="107" t="n"/>
      <c r="AS15502" s="107" t="n"/>
      <c r="AT15502" s="107" t="n"/>
      <c r="AU15502" s="107" t="n"/>
      <c r="AV15502" s="107" t="n"/>
      <c r="AW15502" s="107" t="n"/>
      <c r="AX15502" s="107" t="n"/>
      <c r="AY15502" s="107" t="n"/>
      <c r="AZ15502" s="107" t="n"/>
    </row>
    <row r="15503">
      <c r="AA15503" s="107" t="n"/>
      <c r="AB15503" s="107" t="n"/>
      <c r="AC15503" s="107" t="n"/>
      <c r="AD15503" s="107" t="n"/>
      <c r="AE15503" s="107" t="n"/>
      <c r="AF15503" s="107" t="n"/>
      <c r="AG15503" s="107" t="n"/>
      <c r="AH15503" s="107" t="n"/>
      <c r="AI15503" s="107" t="n"/>
      <c r="AJ15503" s="107" t="n"/>
      <c r="AK15503" s="107" t="n"/>
      <c r="AL15503" s="107" t="n"/>
      <c r="AM15503" s="107" t="n"/>
      <c r="AN15503" s="107" t="n"/>
      <c r="AO15503" s="107" t="n"/>
      <c r="AP15503" s="107" t="n"/>
      <c r="AQ15503" s="107" t="n"/>
      <c r="AR15503" s="107" t="n"/>
      <c r="AS15503" s="107" t="n"/>
      <c r="AT15503" s="107" t="n"/>
      <c r="AU15503" s="107" t="n"/>
      <c r="AV15503" s="107" t="n"/>
      <c r="AW15503" s="107" t="n"/>
      <c r="AX15503" s="107" t="n"/>
      <c r="AY15503" s="107" t="n"/>
      <c r="AZ15503" s="107" t="n"/>
    </row>
    <row r="15504">
      <c r="AA15504" s="107" t="n"/>
      <c r="AB15504" s="107" t="n"/>
      <c r="AC15504" s="107" t="n"/>
      <c r="AD15504" s="107" t="n"/>
      <c r="AE15504" s="107" t="n"/>
      <c r="AF15504" s="107" t="n"/>
      <c r="AG15504" s="107" t="n"/>
      <c r="AH15504" s="107" t="n"/>
      <c r="AI15504" s="107" t="n"/>
      <c r="AJ15504" s="107" t="n"/>
      <c r="AK15504" s="107" t="n"/>
      <c r="AL15504" s="107" t="n"/>
      <c r="AM15504" s="107" t="n"/>
      <c r="AN15504" s="107" t="n"/>
      <c r="AO15504" s="107" t="n"/>
      <c r="AP15504" s="107" t="n"/>
      <c r="AQ15504" s="107" t="n"/>
      <c r="AR15504" s="107" t="n"/>
      <c r="AS15504" s="107" t="n"/>
      <c r="AT15504" s="107" t="n"/>
      <c r="AU15504" s="107" t="n"/>
      <c r="AV15504" s="107" t="n"/>
      <c r="AW15504" s="107" t="n"/>
      <c r="AX15504" s="107" t="n"/>
      <c r="AY15504" s="107" t="n"/>
      <c r="AZ15504" s="107" t="n"/>
    </row>
    <row r="15505">
      <c r="AA15505" s="107" t="n"/>
      <c r="AB15505" s="107" t="n"/>
      <c r="AC15505" s="107" t="n"/>
      <c r="AD15505" s="107" t="n"/>
      <c r="AE15505" s="107" t="n"/>
      <c r="AF15505" s="107" t="n"/>
      <c r="AG15505" s="107" t="n"/>
      <c r="AH15505" s="107" t="n"/>
      <c r="AI15505" s="107" t="n"/>
      <c r="AJ15505" s="107" t="n"/>
      <c r="AK15505" s="107" t="n"/>
      <c r="AL15505" s="107" t="n"/>
      <c r="AM15505" s="107" t="n"/>
      <c r="AN15505" s="107" t="n"/>
      <c r="AO15505" s="107" t="n"/>
      <c r="AP15505" s="107" t="n"/>
      <c r="AQ15505" s="107" t="n"/>
      <c r="AR15505" s="107" t="n"/>
      <c r="AS15505" s="107" t="n"/>
      <c r="AT15505" s="107" t="n"/>
      <c r="AU15505" s="107" t="n"/>
      <c r="AV15505" s="107" t="n"/>
      <c r="AW15505" s="107" t="n"/>
      <c r="AX15505" s="107" t="n"/>
      <c r="AY15505" s="107" t="n"/>
      <c r="AZ15505" s="107" t="n"/>
    </row>
    <row r="15506">
      <c r="AA15506" s="107" t="n"/>
      <c r="AB15506" s="107" t="n"/>
      <c r="AC15506" s="107" t="n"/>
      <c r="AD15506" s="107" t="n"/>
      <c r="AE15506" s="107" t="n"/>
      <c r="AF15506" s="107" t="n"/>
      <c r="AG15506" s="107" t="n"/>
      <c r="AH15506" s="107" t="n"/>
      <c r="AI15506" s="107" t="n"/>
      <c r="AJ15506" s="107" t="n"/>
      <c r="AK15506" s="107" t="n"/>
      <c r="AL15506" s="107" t="n"/>
      <c r="AM15506" s="107" t="n"/>
      <c r="AN15506" s="107" t="n"/>
      <c r="AO15506" s="107" t="n"/>
      <c r="AP15506" s="107" t="n"/>
      <c r="AQ15506" s="107" t="n"/>
      <c r="AR15506" s="107" t="n"/>
      <c r="AS15506" s="107" t="n"/>
      <c r="AT15506" s="107" t="n"/>
      <c r="AU15506" s="107" t="n"/>
      <c r="AV15506" s="107" t="n"/>
      <c r="AW15506" s="107" t="n"/>
      <c r="AX15506" s="107" t="n"/>
      <c r="AY15506" s="107" t="n"/>
      <c r="AZ15506" s="107" t="n"/>
    </row>
    <row r="15507">
      <c r="AA15507" s="107" t="n"/>
      <c r="AB15507" s="107" t="n"/>
      <c r="AC15507" s="107" t="n"/>
      <c r="AD15507" s="107" t="n"/>
      <c r="AE15507" s="107" t="n"/>
      <c r="AF15507" s="107" t="n"/>
      <c r="AG15507" s="107" t="n"/>
      <c r="AH15507" s="107" t="n"/>
      <c r="AI15507" s="107" t="n"/>
      <c r="AJ15507" s="107" t="n"/>
      <c r="AK15507" s="107" t="n"/>
      <c r="AL15507" s="107" t="n"/>
      <c r="AM15507" s="107" t="n"/>
      <c r="AN15507" s="107" t="n"/>
      <c r="AO15507" s="107" t="n"/>
      <c r="AP15507" s="107" t="n"/>
      <c r="AQ15507" s="107" t="n"/>
      <c r="AR15507" s="107" t="n"/>
      <c r="AS15507" s="107" t="n"/>
      <c r="AT15507" s="107" t="n"/>
      <c r="AU15507" s="107" t="n"/>
      <c r="AV15507" s="107" t="n"/>
      <c r="AW15507" s="107" t="n"/>
      <c r="AX15507" s="107" t="n"/>
      <c r="AY15507" s="107" t="n"/>
      <c r="AZ15507" s="107" t="n"/>
    </row>
    <row r="15508">
      <c r="AA15508" s="107" t="n"/>
      <c r="AB15508" s="107" t="n"/>
      <c r="AC15508" s="107" t="n"/>
      <c r="AD15508" s="107" t="n"/>
      <c r="AE15508" s="107" t="n"/>
      <c r="AF15508" s="107" t="n"/>
      <c r="AG15508" s="107" t="n"/>
      <c r="AH15508" s="107" t="n"/>
      <c r="AI15508" s="107" t="n"/>
      <c r="AJ15508" s="107" t="n"/>
      <c r="AK15508" s="107" t="n"/>
      <c r="AL15508" s="107" t="n"/>
      <c r="AM15508" s="107" t="n"/>
      <c r="AN15508" s="107" t="n"/>
      <c r="AO15508" s="107" t="n"/>
      <c r="AP15508" s="107" t="n"/>
      <c r="AQ15508" s="107" t="n"/>
      <c r="AR15508" s="107" t="n"/>
      <c r="AS15508" s="107" t="n"/>
      <c r="AT15508" s="107" t="n"/>
      <c r="AU15508" s="107" t="n"/>
      <c r="AV15508" s="107" t="n"/>
      <c r="AW15508" s="107" t="n"/>
      <c r="AX15508" s="107" t="n"/>
      <c r="AY15508" s="107" t="n"/>
      <c r="AZ15508" s="107" t="n"/>
    </row>
    <row r="15509">
      <c r="AA15509" s="107" t="n"/>
      <c r="AB15509" s="107" t="n"/>
      <c r="AC15509" s="107" t="n"/>
      <c r="AD15509" s="107" t="n"/>
      <c r="AE15509" s="107" t="n"/>
      <c r="AF15509" s="107" t="n"/>
      <c r="AG15509" s="107" t="n"/>
      <c r="AH15509" s="107" t="n"/>
      <c r="AI15509" s="107" t="n"/>
      <c r="AJ15509" s="107" t="n"/>
      <c r="AK15509" s="107" t="n"/>
      <c r="AL15509" s="107" t="n"/>
      <c r="AM15509" s="107" t="n"/>
      <c r="AN15509" s="107" t="n"/>
      <c r="AO15509" s="107" t="n"/>
      <c r="AP15509" s="107" t="n"/>
      <c r="AQ15509" s="107" t="n"/>
      <c r="AR15509" s="107" t="n"/>
      <c r="AS15509" s="107" t="n"/>
      <c r="AT15509" s="107" t="n"/>
      <c r="AU15509" s="107" t="n"/>
      <c r="AV15509" s="107" t="n"/>
      <c r="AW15509" s="107" t="n"/>
      <c r="AX15509" s="107" t="n"/>
      <c r="AY15509" s="107" t="n"/>
      <c r="AZ15509" s="107" t="n"/>
    </row>
    <row r="15510">
      <c r="AA15510" s="107" t="n"/>
      <c r="AB15510" s="107" t="n"/>
      <c r="AC15510" s="107" t="n"/>
      <c r="AD15510" s="107" t="n"/>
      <c r="AE15510" s="107" t="n"/>
      <c r="AF15510" s="107" t="n"/>
      <c r="AG15510" s="107" t="n"/>
      <c r="AH15510" s="107" t="n"/>
      <c r="AI15510" s="107" t="n"/>
      <c r="AJ15510" s="107" t="n"/>
      <c r="AK15510" s="107" t="n"/>
      <c r="AL15510" s="107" t="n"/>
      <c r="AM15510" s="107" t="n"/>
      <c r="AN15510" s="107" t="n"/>
      <c r="AO15510" s="107" t="n"/>
      <c r="AP15510" s="107" t="n"/>
      <c r="AQ15510" s="107" t="n"/>
      <c r="AR15510" s="107" t="n"/>
      <c r="AS15510" s="107" t="n"/>
      <c r="AT15510" s="107" t="n"/>
      <c r="AU15510" s="107" t="n"/>
      <c r="AV15510" s="107" t="n"/>
      <c r="AW15510" s="107" t="n"/>
      <c r="AX15510" s="107" t="n"/>
      <c r="AY15510" s="107" t="n"/>
      <c r="AZ15510" s="107" t="n"/>
    </row>
    <row r="15511">
      <c r="AA15511" s="107" t="n"/>
      <c r="AB15511" s="107" t="n"/>
      <c r="AC15511" s="107" t="n"/>
      <c r="AD15511" s="107" t="n"/>
      <c r="AE15511" s="107" t="n"/>
      <c r="AF15511" s="107" t="n"/>
      <c r="AG15511" s="107" t="n"/>
      <c r="AH15511" s="107" t="n"/>
      <c r="AI15511" s="107" t="n"/>
      <c r="AJ15511" s="107" t="n"/>
      <c r="AK15511" s="107" t="n"/>
      <c r="AL15511" s="107" t="n"/>
      <c r="AM15511" s="107" t="n"/>
      <c r="AN15511" s="107" t="n"/>
      <c r="AO15511" s="107" t="n"/>
      <c r="AP15511" s="107" t="n"/>
      <c r="AQ15511" s="107" t="n"/>
      <c r="AR15511" s="107" t="n"/>
      <c r="AS15511" s="107" t="n"/>
      <c r="AT15511" s="107" t="n"/>
      <c r="AU15511" s="107" t="n"/>
      <c r="AV15511" s="107" t="n"/>
      <c r="AW15511" s="107" t="n"/>
      <c r="AX15511" s="107" t="n"/>
      <c r="AY15511" s="107" t="n"/>
      <c r="AZ15511" s="107" t="n"/>
    </row>
    <row r="15512">
      <c r="AA15512" s="107" t="n"/>
      <c r="AB15512" s="107" t="n"/>
      <c r="AC15512" s="107" t="n"/>
      <c r="AD15512" s="107" t="n"/>
      <c r="AE15512" s="107" t="n"/>
      <c r="AF15512" s="107" t="n"/>
      <c r="AG15512" s="107" t="n"/>
      <c r="AH15512" s="107" t="n"/>
      <c r="AI15512" s="107" t="n"/>
      <c r="AJ15512" s="107" t="n"/>
      <c r="AK15512" s="107" t="n"/>
      <c r="AL15512" s="107" t="n"/>
      <c r="AM15512" s="107" t="n"/>
      <c r="AN15512" s="107" t="n"/>
      <c r="AO15512" s="107" t="n"/>
      <c r="AP15512" s="107" t="n"/>
      <c r="AQ15512" s="107" t="n"/>
      <c r="AR15512" s="107" t="n"/>
      <c r="AS15512" s="107" t="n"/>
      <c r="AT15512" s="107" t="n"/>
      <c r="AU15512" s="107" t="n"/>
      <c r="AV15512" s="107" t="n"/>
      <c r="AW15512" s="107" t="n"/>
      <c r="AX15512" s="107" t="n"/>
      <c r="AY15512" s="107" t="n"/>
      <c r="AZ15512" s="107" t="n"/>
    </row>
    <row r="15513">
      <c r="AA15513" s="107" t="n"/>
      <c r="AB15513" s="107" t="n"/>
      <c r="AC15513" s="107" t="n"/>
      <c r="AD15513" s="107" t="n"/>
      <c r="AE15513" s="107" t="n"/>
      <c r="AF15513" s="107" t="n"/>
      <c r="AG15513" s="107" t="n"/>
      <c r="AH15513" s="107" t="n"/>
      <c r="AI15513" s="107" t="n"/>
      <c r="AJ15513" s="107" t="n"/>
      <c r="AK15513" s="107" t="n"/>
      <c r="AL15513" s="107" t="n"/>
      <c r="AM15513" s="107" t="n"/>
      <c r="AN15513" s="107" t="n"/>
      <c r="AO15513" s="107" t="n"/>
      <c r="AP15513" s="107" t="n"/>
      <c r="AQ15513" s="107" t="n"/>
      <c r="AR15513" s="107" t="n"/>
      <c r="AS15513" s="107" t="n"/>
      <c r="AT15513" s="107" t="n"/>
      <c r="AU15513" s="107" t="n"/>
      <c r="AV15513" s="107" t="n"/>
      <c r="AW15513" s="107" t="n"/>
      <c r="AX15513" s="107" t="n"/>
      <c r="AY15513" s="107" t="n"/>
      <c r="AZ15513" s="107" t="n"/>
    </row>
    <row r="15514">
      <c r="AA15514" s="107" t="n"/>
      <c r="AB15514" s="107" t="n"/>
      <c r="AC15514" s="107" t="n"/>
      <c r="AD15514" s="107" t="n"/>
      <c r="AE15514" s="107" t="n"/>
      <c r="AF15514" s="107" t="n"/>
      <c r="AG15514" s="107" t="n"/>
      <c r="AH15514" s="107" t="n"/>
      <c r="AI15514" s="107" t="n"/>
      <c r="AJ15514" s="107" t="n"/>
      <c r="AK15514" s="107" t="n"/>
      <c r="AL15514" s="107" t="n"/>
      <c r="AM15514" s="107" t="n"/>
      <c r="AN15514" s="107" t="n"/>
      <c r="AO15514" s="107" t="n"/>
      <c r="AP15514" s="107" t="n"/>
      <c r="AQ15514" s="107" t="n"/>
      <c r="AR15514" s="107" t="n"/>
      <c r="AS15514" s="107" t="n"/>
      <c r="AT15514" s="107" t="n"/>
      <c r="AU15514" s="107" t="n"/>
      <c r="AV15514" s="107" t="n"/>
      <c r="AW15514" s="107" t="n"/>
      <c r="AX15514" s="107" t="n"/>
      <c r="AY15514" s="107" t="n"/>
      <c r="AZ15514" s="107" t="n"/>
    </row>
    <row r="15515">
      <c r="AA15515" s="107" t="n"/>
      <c r="AB15515" s="107" t="n"/>
      <c r="AC15515" s="107" t="n"/>
      <c r="AD15515" s="107" t="n"/>
      <c r="AE15515" s="107" t="n"/>
      <c r="AF15515" s="107" t="n"/>
      <c r="AG15515" s="107" t="n"/>
      <c r="AH15515" s="107" t="n"/>
      <c r="AI15515" s="107" t="n"/>
      <c r="AJ15515" s="107" t="n"/>
      <c r="AK15515" s="107" t="n"/>
      <c r="AL15515" s="107" t="n"/>
      <c r="AM15515" s="107" t="n"/>
      <c r="AN15515" s="107" t="n"/>
      <c r="AO15515" s="107" t="n"/>
      <c r="AP15515" s="107" t="n"/>
      <c r="AQ15515" s="107" t="n"/>
      <c r="AR15515" s="107" t="n"/>
      <c r="AS15515" s="107" t="n"/>
      <c r="AT15515" s="107" t="n"/>
      <c r="AU15515" s="107" t="n"/>
      <c r="AV15515" s="107" t="n"/>
      <c r="AW15515" s="107" t="n"/>
      <c r="AX15515" s="107" t="n"/>
      <c r="AY15515" s="107" t="n"/>
      <c r="AZ15515" s="107" t="n"/>
    </row>
    <row r="15516">
      <c r="AA15516" s="107" t="n"/>
      <c r="AB15516" s="107" t="n"/>
      <c r="AC15516" s="107" t="n"/>
      <c r="AD15516" s="107" t="n"/>
      <c r="AE15516" s="107" t="n"/>
      <c r="AF15516" s="107" t="n"/>
      <c r="AG15516" s="107" t="n"/>
      <c r="AH15516" s="107" t="n"/>
      <c r="AI15516" s="107" t="n"/>
      <c r="AJ15516" s="107" t="n"/>
      <c r="AK15516" s="107" t="n"/>
      <c r="AL15516" s="107" t="n"/>
      <c r="AM15516" s="107" t="n"/>
      <c r="AN15516" s="107" t="n"/>
      <c r="AO15516" s="107" t="n"/>
      <c r="AP15516" s="107" t="n"/>
      <c r="AQ15516" s="107" t="n"/>
      <c r="AR15516" s="107" t="n"/>
      <c r="AS15516" s="107" t="n"/>
      <c r="AT15516" s="107" t="n"/>
      <c r="AU15516" s="107" t="n"/>
      <c r="AV15516" s="107" t="n"/>
      <c r="AW15516" s="107" t="n"/>
      <c r="AX15516" s="107" t="n"/>
      <c r="AY15516" s="107" t="n"/>
      <c r="AZ15516" s="107" t="n"/>
    </row>
    <row r="15517">
      <c r="AA15517" s="107" t="n"/>
      <c r="AB15517" s="107" t="n"/>
      <c r="AC15517" s="107" t="n"/>
      <c r="AD15517" s="107" t="n"/>
      <c r="AE15517" s="107" t="n"/>
      <c r="AF15517" s="107" t="n"/>
      <c r="AG15517" s="107" t="n"/>
      <c r="AH15517" s="107" t="n"/>
      <c r="AI15517" s="107" t="n"/>
      <c r="AJ15517" s="107" t="n"/>
      <c r="AK15517" s="107" t="n"/>
      <c r="AL15517" s="107" t="n"/>
      <c r="AM15517" s="107" t="n"/>
      <c r="AN15517" s="107" t="n"/>
      <c r="AO15517" s="107" t="n"/>
      <c r="AP15517" s="107" t="n"/>
      <c r="AQ15517" s="107" t="n"/>
      <c r="AR15517" s="107" t="n"/>
      <c r="AS15517" s="107" t="n"/>
      <c r="AT15517" s="107" t="n"/>
      <c r="AU15517" s="107" t="n"/>
      <c r="AV15517" s="107" t="n"/>
      <c r="AW15517" s="107" t="n"/>
      <c r="AX15517" s="107" t="n"/>
      <c r="AY15517" s="107" t="n"/>
      <c r="AZ15517" s="107" t="n"/>
    </row>
    <row r="15518">
      <c r="AA15518" s="107" t="n"/>
      <c r="AB15518" s="107" t="n"/>
      <c r="AC15518" s="107" t="n"/>
      <c r="AD15518" s="107" t="n"/>
      <c r="AE15518" s="107" t="n"/>
      <c r="AF15518" s="107" t="n"/>
      <c r="AG15518" s="107" t="n"/>
      <c r="AH15518" s="107" t="n"/>
      <c r="AI15518" s="107" t="n"/>
      <c r="AJ15518" s="107" t="n"/>
      <c r="AK15518" s="107" t="n"/>
      <c r="AL15518" s="107" t="n"/>
      <c r="AM15518" s="107" t="n"/>
      <c r="AN15518" s="107" t="n"/>
      <c r="AO15518" s="107" t="n"/>
      <c r="AP15518" s="107" t="n"/>
      <c r="AQ15518" s="107" t="n"/>
      <c r="AR15518" s="107" t="n"/>
      <c r="AS15518" s="107" t="n"/>
      <c r="AT15518" s="107" t="n"/>
      <c r="AU15518" s="107" t="n"/>
      <c r="AV15518" s="107" t="n"/>
      <c r="AW15518" s="107" t="n"/>
      <c r="AX15518" s="107" t="n"/>
      <c r="AY15518" s="107" t="n"/>
      <c r="AZ15518" s="107" t="n"/>
    </row>
    <row r="15519">
      <c r="AA15519" s="107" t="n"/>
      <c r="AB15519" s="107" t="n"/>
      <c r="AC15519" s="107" t="n"/>
      <c r="AD15519" s="107" t="n"/>
      <c r="AE15519" s="107" t="n"/>
      <c r="AF15519" s="107" t="n"/>
      <c r="AG15519" s="107" t="n"/>
      <c r="AH15519" s="107" t="n"/>
      <c r="AI15519" s="107" t="n"/>
      <c r="AJ15519" s="107" t="n"/>
      <c r="AK15519" s="107" t="n"/>
      <c r="AL15519" s="107" t="n"/>
      <c r="AM15519" s="107" t="n"/>
      <c r="AN15519" s="107" t="n"/>
      <c r="AO15519" s="107" t="n"/>
      <c r="AP15519" s="107" t="n"/>
      <c r="AQ15519" s="107" t="n"/>
      <c r="AR15519" s="107" t="n"/>
      <c r="AS15519" s="107" t="n"/>
      <c r="AT15519" s="107" t="n"/>
      <c r="AU15519" s="107" t="n"/>
      <c r="AV15519" s="107" t="n"/>
      <c r="AW15519" s="107" t="n"/>
      <c r="AX15519" s="107" t="n"/>
      <c r="AY15519" s="107" t="n"/>
      <c r="AZ15519" s="107" t="n"/>
    </row>
    <row r="15520">
      <c r="AA15520" s="107" t="n"/>
      <c r="AB15520" s="107" t="n"/>
      <c r="AC15520" s="107" t="n"/>
      <c r="AD15520" s="107" t="n"/>
      <c r="AE15520" s="107" t="n"/>
      <c r="AF15520" s="107" t="n"/>
      <c r="AG15520" s="107" t="n"/>
      <c r="AH15520" s="107" t="n"/>
      <c r="AI15520" s="107" t="n"/>
      <c r="AJ15520" s="107" t="n"/>
      <c r="AK15520" s="107" t="n"/>
      <c r="AL15520" s="107" t="n"/>
      <c r="AM15520" s="107" t="n"/>
      <c r="AN15520" s="107" t="n"/>
      <c r="AO15520" s="107" t="n"/>
      <c r="AP15520" s="107" t="n"/>
      <c r="AQ15520" s="107" t="n"/>
      <c r="AR15520" s="107" t="n"/>
      <c r="AS15520" s="107" t="n"/>
      <c r="AT15520" s="107" t="n"/>
      <c r="AU15520" s="107" t="n"/>
      <c r="AV15520" s="107" t="n"/>
      <c r="AW15520" s="107" t="n"/>
      <c r="AX15520" s="107" t="n"/>
      <c r="AY15520" s="107" t="n"/>
      <c r="AZ15520" s="107" t="n"/>
    </row>
    <row r="15521">
      <c r="AA15521" s="107" t="n"/>
      <c r="AB15521" s="107" t="n"/>
      <c r="AC15521" s="107" t="n"/>
      <c r="AD15521" s="107" t="n"/>
      <c r="AE15521" s="107" t="n"/>
      <c r="AF15521" s="107" t="n"/>
      <c r="AG15521" s="107" t="n"/>
      <c r="AH15521" s="107" t="n"/>
      <c r="AI15521" s="107" t="n"/>
      <c r="AJ15521" s="107" t="n"/>
      <c r="AK15521" s="107" t="n"/>
      <c r="AL15521" s="107" t="n"/>
      <c r="AM15521" s="107" t="n"/>
      <c r="AN15521" s="107" t="n"/>
      <c r="AO15521" s="107" t="n"/>
      <c r="AP15521" s="107" t="n"/>
      <c r="AQ15521" s="107" t="n"/>
      <c r="AR15521" s="107" t="n"/>
      <c r="AS15521" s="107" t="n"/>
      <c r="AT15521" s="107" t="n"/>
      <c r="AU15521" s="107" t="n"/>
      <c r="AV15521" s="107" t="n"/>
      <c r="AW15521" s="107" t="n"/>
      <c r="AX15521" s="107" t="n"/>
      <c r="AY15521" s="107" t="n"/>
      <c r="AZ15521" s="107" t="n"/>
    </row>
    <row r="15522">
      <c r="AA15522" s="107" t="n"/>
      <c r="AB15522" s="107" t="n"/>
      <c r="AC15522" s="107" t="n"/>
      <c r="AD15522" s="107" t="n"/>
      <c r="AE15522" s="107" t="n"/>
      <c r="AF15522" s="107" t="n"/>
      <c r="AG15522" s="107" t="n"/>
      <c r="AH15522" s="107" t="n"/>
      <c r="AI15522" s="107" t="n"/>
      <c r="AJ15522" s="107" t="n"/>
      <c r="AK15522" s="107" t="n"/>
      <c r="AL15522" s="107" t="n"/>
      <c r="AM15522" s="107" t="n"/>
      <c r="AN15522" s="107" t="n"/>
      <c r="AO15522" s="107" t="n"/>
      <c r="AP15522" s="107" t="n"/>
      <c r="AQ15522" s="107" t="n"/>
      <c r="AR15522" s="107" t="n"/>
      <c r="AS15522" s="107" t="n"/>
      <c r="AT15522" s="107" t="n"/>
      <c r="AU15522" s="107" t="n"/>
      <c r="AV15522" s="107" t="n"/>
      <c r="AW15522" s="107" t="n"/>
      <c r="AX15522" s="107" t="n"/>
      <c r="AY15522" s="107" t="n"/>
      <c r="AZ15522" s="107" t="n"/>
    </row>
    <row r="15523">
      <c r="AA15523" s="107" t="n"/>
      <c r="AB15523" s="107" t="n"/>
      <c r="AC15523" s="107" t="n"/>
      <c r="AD15523" s="107" t="n"/>
      <c r="AE15523" s="107" t="n"/>
      <c r="AF15523" s="107" t="n"/>
      <c r="AG15523" s="107" t="n"/>
      <c r="AH15523" s="107" t="n"/>
      <c r="AI15523" s="107" t="n"/>
      <c r="AJ15523" s="107" t="n"/>
      <c r="AK15523" s="107" t="n"/>
      <c r="AL15523" s="107" t="n"/>
      <c r="AM15523" s="107" t="n"/>
      <c r="AN15523" s="107" t="n"/>
      <c r="AO15523" s="107" t="n"/>
      <c r="AP15523" s="107" t="n"/>
      <c r="AQ15523" s="107" t="n"/>
      <c r="AR15523" s="107" t="n"/>
      <c r="AS15523" s="107" t="n"/>
      <c r="AT15523" s="107" t="n"/>
      <c r="AU15523" s="107" t="n"/>
      <c r="AV15523" s="107" t="n"/>
      <c r="AW15523" s="107" t="n"/>
      <c r="AX15523" s="107" t="n"/>
      <c r="AY15523" s="107" t="n"/>
      <c r="AZ15523" s="107" t="n"/>
    </row>
    <row r="15524">
      <c r="AA15524" s="107" t="n"/>
      <c r="AB15524" s="107" t="n"/>
      <c r="AC15524" s="107" t="n"/>
      <c r="AD15524" s="107" t="n"/>
      <c r="AE15524" s="107" t="n"/>
      <c r="AF15524" s="107" t="n"/>
      <c r="AG15524" s="107" t="n"/>
      <c r="AH15524" s="107" t="n"/>
      <c r="AI15524" s="107" t="n"/>
      <c r="AJ15524" s="107" t="n"/>
      <c r="AK15524" s="107" t="n"/>
      <c r="AL15524" s="107" t="n"/>
      <c r="AM15524" s="107" t="n"/>
      <c r="AN15524" s="107" t="n"/>
      <c r="AO15524" s="107" t="n"/>
      <c r="AP15524" s="107" t="n"/>
      <c r="AQ15524" s="107" t="n"/>
      <c r="AR15524" s="107" t="n"/>
      <c r="AS15524" s="107" t="n"/>
      <c r="AT15524" s="107" t="n"/>
      <c r="AU15524" s="107" t="n"/>
      <c r="AV15524" s="107" t="n"/>
      <c r="AW15524" s="107" t="n"/>
      <c r="AX15524" s="107" t="n"/>
      <c r="AY15524" s="107" t="n"/>
      <c r="AZ15524" s="107" t="n"/>
    </row>
    <row r="15525">
      <c r="AA15525" s="107" t="n"/>
      <c r="AB15525" s="107" t="n"/>
      <c r="AC15525" s="107" t="n"/>
      <c r="AD15525" s="107" t="n"/>
      <c r="AE15525" s="107" t="n"/>
      <c r="AF15525" s="107" t="n"/>
      <c r="AG15525" s="107" t="n"/>
      <c r="AH15525" s="107" t="n"/>
      <c r="AI15525" s="107" t="n"/>
      <c r="AJ15525" s="107" t="n"/>
      <c r="AK15525" s="107" t="n"/>
      <c r="AL15525" s="107" t="n"/>
      <c r="AM15525" s="107" t="n"/>
      <c r="AN15525" s="107" t="n"/>
      <c r="AO15525" s="107" t="n"/>
      <c r="AP15525" s="107" t="n"/>
      <c r="AQ15525" s="107" t="n"/>
      <c r="AR15525" s="107" t="n"/>
      <c r="AS15525" s="107" t="n"/>
      <c r="AT15525" s="107" t="n"/>
      <c r="AU15525" s="107" t="n"/>
      <c r="AV15525" s="107" t="n"/>
      <c r="AW15525" s="107" t="n"/>
      <c r="AX15525" s="107" t="n"/>
      <c r="AY15525" s="107" t="n"/>
      <c r="AZ15525" s="107" t="n"/>
    </row>
    <row r="15526">
      <c r="AA15526" s="107" t="n"/>
      <c r="AB15526" s="107" t="n"/>
      <c r="AC15526" s="107" t="n"/>
      <c r="AD15526" s="107" t="n"/>
      <c r="AE15526" s="107" t="n"/>
      <c r="AF15526" s="107" t="n"/>
      <c r="AG15526" s="107" t="n"/>
      <c r="AH15526" s="107" t="n"/>
      <c r="AI15526" s="107" t="n"/>
      <c r="AJ15526" s="107" t="n"/>
      <c r="AK15526" s="107" t="n"/>
      <c r="AL15526" s="107" t="n"/>
      <c r="AM15526" s="107" t="n"/>
      <c r="AN15526" s="107" t="n"/>
      <c r="AO15526" s="107" t="n"/>
      <c r="AP15526" s="107" t="n"/>
      <c r="AQ15526" s="107" t="n"/>
      <c r="AR15526" s="107" t="n"/>
      <c r="AS15526" s="107" t="n"/>
      <c r="AT15526" s="107" t="n"/>
      <c r="AU15526" s="107" t="n"/>
      <c r="AV15526" s="107" t="n"/>
      <c r="AW15526" s="107" t="n"/>
      <c r="AX15526" s="107" t="n"/>
      <c r="AY15526" s="107" t="n"/>
      <c r="AZ15526" s="107" t="n"/>
    </row>
    <row r="15527">
      <c r="AA15527" s="107" t="n"/>
      <c r="AB15527" s="107" t="n"/>
      <c r="AC15527" s="107" t="n"/>
      <c r="AD15527" s="107" t="n"/>
      <c r="AE15527" s="107" t="n"/>
      <c r="AF15527" s="107" t="n"/>
      <c r="AG15527" s="107" t="n"/>
      <c r="AH15527" s="107" t="n"/>
      <c r="AI15527" s="107" t="n"/>
      <c r="AJ15527" s="107" t="n"/>
      <c r="AK15527" s="107" t="n"/>
      <c r="AL15527" s="107" t="n"/>
      <c r="AM15527" s="107" t="n"/>
      <c r="AN15527" s="107" t="n"/>
      <c r="AO15527" s="107" t="n"/>
      <c r="AP15527" s="107" t="n"/>
      <c r="AQ15527" s="107" t="n"/>
      <c r="AR15527" s="107" t="n"/>
      <c r="AS15527" s="107" t="n"/>
      <c r="AT15527" s="107" t="n"/>
      <c r="AU15527" s="107" t="n"/>
      <c r="AV15527" s="107" t="n"/>
      <c r="AW15527" s="107" t="n"/>
      <c r="AX15527" s="107" t="n"/>
      <c r="AY15527" s="107" t="n"/>
      <c r="AZ15527" s="107" t="n"/>
    </row>
    <row r="15528">
      <c r="AA15528" s="107" t="n"/>
      <c r="AB15528" s="107" t="n"/>
      <c r="AC15528" s="107" t="n"/>
      <c r="AD15528" s="107" t="n"/>
      <c r="AE15528" s="107" t="n"/>
      <c r="AF15528" s="107" t="n"/>
      <c r="AG15528" s="107" t="n"/>
      <c r="AH15528" s="107" t="n"/>
      <c r="AI15528" s="107" t="n"/>
      <c r="AJ15528" s="107" t="n"/>
      <c r="AK15528" s="107" t="n"/>
      <c r="AL15528" s="107" t="n"/>
      <c r="AM15528" s="107" t="n"/>
      <c r="AN15528" s="107" t="n"/>
      <c r="AO15528" s="107" t="n"/>
      <c r="AP15528" s="107" t="n"/>
      <c r="AQ15528" s="107" t="n"/>
      <c r="AR15528" s="107" t="n"/>
      <c r="AS15528" s="107" t="n"/>
      <c r="AT15528" s="107" t="n"/>
      <c r="AU15528" s="107" t="n"/>
      <c r="AV15528" s="107" t="n"/>
      <c r="AW15528" s="107" t="n"/>
      <c r="AX15528" s="107" t="n"/>
      <c r="AY15528" s="107" t="n"/>
      <c r="AZ15528" s="107" t="n"/>
    </row>
    <row r="15529">
      <c r="AA15529" s="107" t="n"/>
      <c r="AB15529" s="107" t="n"/>
      <c r="AC15529" s="107" t="n"/>
      <c r="AD15529" s="107" t="n"/>
      <c r="AE15529" s="107" t="n"/>
      <c r="AF15529" s="107" t="n"/>
      <c r="AG15529" s="107" t="n"/>
      <c r="AH15529" s="107" t="n"/>
      <c r="AI15529" s="107" t="n"/>
      <c r="AJ15529" s="107" t="n"/>
      <c r="AK15529" s="107" t="n"/>
      <c r="AL15529" s="107" t="n"/>
      <c r="AM15529" s="107" t="n"/>
      <c r="AN15529" s="107" t="n"/>
      <c r="AO15529" s="107" t="n"/>
      <c r="AP15529" s="107" t="n"/>
      <c r="AQ15529" s="107" t="n"/>
      <c r="AR15529" s="107" t="n"/>
      <c r="AS15529" s="107" t="n"/>
      <c r="AT15529" s="107" t="n"/>
      <c r="AU15529" s="107" t="n"/>
      <c r="AV15529" s="107" t="n"/>
      <c r="AW15529" s="107" t="n"/>
      <c r="AX15529" s="107" t="n"/>
      <c r="AY15529" s="107" t="n"/>
      <c r="AZ15529" s="107" t="n"/>
    </row>
    <row r="15530">
      <c r="AA15530" s="107" t="n"/>
      <c r="AB15530" s="107" t="n"/>
      <c r="AC15530" s="107" t="n"/>
      <c r="AD15530" s="107" t="n"/>
      <c r="AE15530" s="107" t="n"/>
      <c r="AF15530" s="107" t="n"/>
      <c r="AG15530" s="107" t="n"/>
      <c r="AH15530" s="107" t="n"/>
      <c r="AI15530" s="107" t="n"/>
      <c r="AJ15530" s="107" t="n"/>
      <c r="AK15530" s="107" t="n"/>
      <c r="AL15530" s="107" t="n"/>
      <c r="AM15530" s="107" t="n"/>
      <c r="AN15530" s="107" t="n"/>
      <c r="AO15530" s="107" t="n"/>
      <c r="AP15530" s="107" t="n"/>
      <c r="AQ15530" s="107" t="n"/>
      <c r="AR15530" s="107" t="n"/>
      <c r="AS15530" s="107" t="n"/>
      <c r="AT15530" s="107" t="n"/>
      <c r="AU15530" s="107" t="n"/>
      <c r="AV15530" s="107" t="n"/>
      <c r="AW15530" s="107" t="n"/>
      <c r="AX15530" s="107" t="n"/>
      <c r="AY15530" s="107" t="n"/>
      <c r="AZ15530" s="107" t="n"/>
    </row>
    <row r="15531">
      <c r="AA15531" s="107" t="n"/>
      <c r="AB15531" s="107" t="n"/>
      <c r="AC15531" s="107" t="n"/>
      <c r="AD15531" s="107" t="n"/>
      <c r="AE15531" s="107" t="n"/>
      <c r="AF15531" s="107" t="n"/>
      <c r="AG15531" s="107" t="n"/>
      <c r="AH15531" s="107" t="n"/>
      <c r="AI15531" s="107" t="n"/>
      <c r="AJ15531" s="107" t="n"/>
      <c r="AK15531" s="107" t="n"/>
      <c r="AL15531" s="107" t="n"/>
      <c r="AM15531" s="107" t="n"/>
      <c r="AN15531" s="107" t="n"/>
      <c r="AO15531" s="107" t="n"/>
      <c r="AP15531" s="107" t="n"/>
      <c r="AQ15531" s="107" t="n"/>
      <c r="AR15531" s="107" t="n"/>
      <c r="AS15531" s="107" t="n"/>
      <c r="AT15531" s="107" t="n"/>
      <c r="AU15531" s="107" t="n"/>
      <c r="AV15531" s="107" t="n"/>
      <c r="AW15531" s="107" t="n"/>
      <c r="AX15531" s="107" t="n"/>
      <c r="AY15531" s="107" t="n"/>
      <c r="AZ15531" s="107" t="n"/>
    </row>
    <row r="15532">
      <c r="AA15532" s="107" t="n"/>
      <c r="AB15532" s="107" t="n"/>
      <c r="AC15532" s="107" t="n"/>
      <c r="AD15532" s="107" t="n"/>
      <c r="AE15532" s="107" t="n"/>
      <c r="AF15532" s="107" t="n"/>
      <c r="AG15532" s="107" t="n"/>
      <c r="AH15532" s="107" t="n"/>
      <c r="AI15532" s="107" t="n"/>
      <c r="AJ15532" s="107" t="n"/>
      <c r="AK15532" s="107" t="n"/>
      <c r="AL15532" s="107" t="n"/>
      <c r="AM15532" s="107" t="n"/>
      <c r="AN15532" s="107" t="n"/>
      <c r="AO15532" s="107" t="n"/>
      <c r="AP15532" s="107" t="n"/>
      <c r="AQ15532" s="107" t="n"/>
      <c r="AR15532" s="107" t="n"/>
      <c r="AS15532" s="107" t="n"/>
      <c r="AT15532" s="107" t="n"/>
      <c r="AU15532" s="107" t="n"/>
      <c r="AV15532" s="107" t="n"/>
      <c r="AW15532" s="107" t="n"/>
      <c r="AX15532" s="107" t="n"/>
      <c r="AY15532" s="107" t="n"/>
      <c r="AZ15532" s="107" t="n"/>
    </row>
    <row r="15533">
      <c r="AA15533" s="107" t="n"/>
      <c r="AB15533" s="107" t="n"/>
      <c r="AC15533" s="107" t="n"/>
      <c r="AD15533" s="107" t="n"/>
      <c r="AE15533" s="107" t="n"/>
      <c r="AF15533" s="107" t="n"/>
      <c r="AG15533" s="107" t="n"/>
      <c r="AH15533" s="107" t="n"/>
      <c r="AI15533" s="107" t="n"/>
      <c r="AJ15533" s="107" t="n"/>
      <c r="AK15533" s="107" t="n"/>
      <c r="AL15533" s="107" t="n"/>
      <c r="AM15533" s="107" t="n"/>
      <c r="AN15533" s="107" t="n"/>
      <c r="AO15533" s="107" t="n"/>
      <c r="AP15533" s="107" t="n"/>
      <c r="AQ15533" s="107" t="n"/>
      <c r="AR15533" s="107" t="n"/>
      <c r="AS15533" s="107" t="n"/>
      <c r="AT15533" s="107" t="n"/>
      <c r="AU15533" s="107" t="n"/>
      <c r="AV15533" s="107" t="n"/>
      <c r="AW15533" s="107" t="n"/>
      <c r="AX15533" s="107" t="n"/>
      <c r="AY15533" s="107" t="n"/>
      <c r="AZ15533" s="107" t="n"/>
    </row>
    <row r="15534">
      <c r="AA15534" s="107" t="n"/>
      <c r="AB15534" s="107" t="n"/>
      <c r="AC15534" s="107" t="n"/>
      <c r="AD15534" s="107" t="n"/>
      <c r="AE15534" s="107" t="n"/>
      <c r="AF15534" s="107" t="n"/>
      <c r="AG15534" s="107" t="n"/>
      <c r="AH15534" s="107" t="n"/>
      <c r="AI15534" s="107" t="n"/>
      <c r="AJ15534" s="107" t="n"/>
      <c r="AK15534" s="107" t="n"/>
      <c r="AL15534" s="107" t="n"/>
      <c r="AM15534" s="107" t="n"/>
      <c r="AN15534" s="107" t="n"/>
      <c r="AO15534" s="107" t="n"/>
      <c r="AP15534" s="107" t="n"/>
      <c r="AQ15534" s="107" t="n"/>
      <c r="AR15534" s="107" t="n"/>
      <c r="AS15534" s="107" t="n"/>
      <c r="AT15534" s="107" t="n"/>
      <c r="AU15534" s="107" t="n"/>
      <c r="AV15534" s="107" t="n"/>
      <c r="AW15534" s="107" t="n"/>
      <c r="AX15534" s="107" t="n"/>
      <c r="AY15534" s="107" t="n"/>
      <c r="AZ15534" s="107" t="n"/>
    </row>
    <row r="15535">
      <c r="AA15535" s="107" t="n"/>
      <c r="AB15535" s="107" t="n"/>
      <c r="AC15535" s="107" t="n"/>
      <c r="AD15535" s="107" t="n"/>
      <c r="AE15535" s="107" t="n"/>
      <c r="AF15535" s="107" t="n"/>
      <c r="AG15535" s="107" t="n"/>
      <c r="AH15535" s="107" t="n"/>
      <c r="AI15535" s="107" t="n"/>
      <c r="AJ15535" s="107" t="n"/>
      <c r="AK15535" s="107" t="n"/>
      <c r="AL15535" s="107" t="n"/>
      <c r="AM15535" s="107" t="n"/>
      <c r="AN15535" s="107" t="n"/>
      <c r="AO15535" s="107" t="n"/>
      <c r="AP15535" s="107" t="n"/>
      <c r="AQ15535" s="107" t="n"/>
      <c r="AR15535" s="107" t="n"/>
      <c r="AS15535" s="107" t="n"/>
      <c r="AT15535" s="107" t="n"/>
      <c r="AU15535" s="107" t="n"/>
      <c r="AV15535" s="107" t="n"/>
      <c r="AW15535" s="107" t="n"/>
      <c r="AX15535" s="107" t="n"/>
      <c r="AY15535" s="107" t="n"/>
      <c r="AZ15535" s="107" t="n"/>
    </row>
    <row r="15536">
      <c r="AA15536" s="107" t="n"/>
      <c r="AB15536" s="107" t="n"/>
      <c r="AC15536" s="107" t="n"/>
      <c r="AD15536" s="107" t="n"/>
      <c r="AE15536" s="107" t="n"/>
      <c r="AF15536" s="107" t="n"/>
      <c r="AG15536" s="107" t="n"/>
      <c r="AH15536" s="107" t="n"/>
      <c r="AI15536" s="107" t="n"/>
      <c r="AJ15536" s="107" t="n"/>
      <c r="AK15536" s="107" t="n"/>
      <c r="AL15536" s="107" t="n"/>
      <c r="AM15536" s="107" t="n"/>
      <c r="AN15536" s="107" t="n"/>
      <c r="AO15536" s="107" t="n"/>
      <c r="AP15536" s="107" t="n"/>
      <c r="AQ15536" s="107" t="n"/>
      <c r="AR15536" s="107" t="n"/>
      <c r="AS15536" s="107" t="n"/>
      <c r="AT15536" s="107" t="n"/>
      <c r="AU15536" s="107" t="n"/>
      <c r="AV15536" s="107" t="n"/>
      <c r="AW15536" s="107" t="n"/>
      <c r="AX15536" s="107" t="n"/>
      <c r="AY15536" s="107" t="n"/>
      <c r="AZ15536" s="107" t="n"/>
    </row>
    <row r="15537">
      <c r="AA15537" s="107" t="n"/>
      <c r="AB15537" s="107" t="n"/>
      <c r="AC15537" s="107" t="n"/>
      <c r="AD15537" s="107" t="n"/>
      <c r="AE15537" s="107" t="n"/>
      <c r="AF15537" s="107" t="n"/>
      <c r="AG15537" s="107" t="n"/>
      <c r="AH15537" s="107" t="n"/>
      <c r="AI15537" s="107" t="n"/>
      <c r="AJ15537" s="107" t="n"/>
      <c r="AK15537" s="107" t="n"/>
      <c r="AL15537" s="107" t="n"/>
      <c r="AM15537" s="107" t="n"/>
      <c r="AN15537" s="107" t="n"/>
      <c r="AO15537" s="107" t="n"/>
      <c r="AP15537" s="107" t="n"/>
      <c r="AQ15537" s="107" t="n"/>
      <c r="AR15537" s="107" t="n"/>
      <c r="AS15537" s="107" t="n"/>
      <c r="AT15537" s="107" t="n"/>
      <c r="AU15537" s="107" t="n"/>
      <c r="AV15537" s="107" t="n"/>
      <c r="AW15537" s="107" t="n"/>
      <c r="AX15537" s="107" t="n"/>
      <c r="AY15537" s="107" t="n"/>
      <c r="AZ15537" s="107" t="n"/>
    </row>
    <row r="15538">
      <c r="AA15538" s="107" t="n"/>
      <c r="AB15538" s="107" t="n"/>
      <c r="AC15538" s="107" t="n"/>
      <c r="AD15538" s="107" t="n"/>
      <c r="AE15538" s="107" t="n"/>
      <c r="AF15538" s="107" t="n"/>
      <c r="AG15538" s="107" t="n"/>
      <c r="AH15538" s="107" t="n"/>
      <c r="AI15538" s="107" t="n"/>
      <c r="AJ15538" s="107" t="n"/>
      <c r="AK15538" s="107" t="n"/>
      <c r="AL15538" s="107" t="n"/>
      <c r="AM15538" s="107" t="n"/>
      <c r="AN15538" s="107" t="n"/>
      <c r="AO15538" s="107" t="n"/>
      <c r="AP15538" s="107" t="n"/>
      <c r="AQ15538" s="107" t="n"/>
      <c r="AR15538" s="107" t="n"/>
      <c r="AS15538" s="107" t="n"/>
      <c r="AT15538" s="107" t="n"/>
      <c r="AU15538" s="107" t="n"/>
      <c r="AV15538" s="107" t="n"/>
      <c r="AW15538" s="107" t="n"/>
      <c r="AX15538" s="107" t="n"/>
      <c r="AY15538" s="107" t="n"/>
      <c r="AZ15538" s="107" t="n"/>
    </row>
    <row r="15539">
      <c r="AA15539" s="107" t="n"/>
      <c r="AB15539" s="107" t="n"/>
      <c r="AC15539" s="107" t="n"/>
      <c r="AD15539" s="107" t="n"/>
      <c r="AE15539" s="107" t="n"/>
      <c r="AF15539" s="107" t="n"/>
      <c r="AG15539" s="107" t="n"/>
      <c r="AH15539" s="107" t="n"/>
      <c r="AI15539" s="107" t="n"/>
      <c r="AJ15539" s="107" t="n"/>
      <c r="AK15539" s="107" t="n"/>
      <c r="AL15539" s="107" t="n"/>
      <c r="AM15539" s="107" t="n"/>
      <c r="AN15539" s="107" t="n"/>
      <c r="AO15539" s="107" t="n"/>
      <c r="AP15539" s="107" t="n"/>
      <c r="AQ15539" s="107" t="n"/>
      <c r="AR15539" s="107" t="n"/>
      <c r="AS15539" s="107" t="n"/>
      <c r="AT15539" s="107" t="n"/>
      <c r="AU15539" s="107" t="n"/>
      <c r="AV15539" s="107" t="n"/>
      <c r="AW15539" s="107" t="n"/>
      <c r="AX15539" s="107" t="n"/>
      <c r="AY15539" s="107" t="n"/>
      <c r="AZ15539" s="107" t="n"/>
    </row>
    <row r="15540">
      <c r="AA15540" s="107" t="n"/>
      <c r="AB15540" s="107" t="n"/>
      <c r="AC15540" s="107" t="n"/>
      <c r="AD15540" s="107" t="n"/>
      <c r="AE15540" s="107" t="n"/>
      <c r="AF15540" s="107" t="n"/>
      <c r="AG15540" s="107" t="n"/>
      <c r="AH15540" s="107" t="n"/>
      <c r="AI15540" s="107" t="n"/>
      <c r="AJ15540" s="107" t="n"/>
      <c r="AK15540" s="107" t="n"/>
      <c r="AL15540" s="107" t="n"/>
      <c r="AM15540" s="107" t="n"/>
      <c r="AN15540" s="107" t="n"/>
      <c r="AO15540" s="107" t="n"/>
      <c r="AP15540" s="107" t="n"/>
      <c r="AQ15540" s="107" t="n"/>
      <c r="AR15540" s="107" t="n"/>
      <c r="AS15540" s="107" t="n"/>
      <c r="AT15540" s="107" t="n"/>
      <c r="AU15540" s="107" t="n"/>
      <c r="AV15540" s="107" t="n"/>
      <c r="AW15540" s="107" t="n"/>
      <c r="AX15540" s="107" t="n"/>
      <c r="AY15540" s="107" t="n"/>
      <c r="AZ15540" s="107" t="n"/>
    </row>
    <row r="15541">
      <c r="AA15541" s="107" t="n"/>
      <c r="AB15541" s="107" t="n"/>
      <c r="AC15541" s="107" t="n"/>
      <c r="AD15541" s="107" t="n"/>
      <c r="AE15541" s="107" t="n"/>
      <c r="AF15541" s="107" t="n"/>
      <c r="AG15541" s="107" t="n"/>
      <c r="AH15541" s="107" t="n"/>
      <c r="AI15541" s="107" t="n"/>
      <c r="AJ15541" s="107" t="n"/>
      <c r="AK15541" s="107" t="n"/>
      <c r="AL15541" s="107" t="n"/>
      <c r="AM15541" s="107" t="n"/>
      <c r="AN15541" s="107" t="n"/>
      <c r="AO15541" s="107" t="n"/>
      <c r="AP15541" s="107" t="n"/>
      <c r="AQ15541" s="107" t="n"/>
      <c r="AR15541" s="107" t="n"/>
      <c r="AS15541" s="107" t="n"/>
      <c r="AT15541" s="107" t="n"/>
      <c r="AU15541" s="107" t="n"/>
      <c r="AV15541" s="107" t="n"/>
      <c r="AW15541" s="107" t="n"/>
      <c r="AX15541" s="107" t="n"/>
      <c r="AY15541" s="107" t="n"/>
      <c r="AZ15541" s="107" t="n"/>
    </row>
    <row r="15542">
      <c r="AA15542" s="107" t="n"/>
      <c r="AB15542" s="107" t="n"/>
      <c r="AC15542" s="107" t="n"/>
      <c r="AD15542" s="107" t="n"/>
      <c r="AE15542" s="107" t="n"/>
      <c r="AF15542" s="107" t="n"/>
      <c r="AG15542" s="107" t="n"/>
      <c r="AH15542" s="107" t="n"/>
      <c r="AI15542" s="107" t="n"/>
      <c r="AJ15542" s="107" t="n"/>
      <c r="AK15542" s="107" t="n"/>
      <c r="AL15542" s="107" t="n"/>
      <c r="AM15542" s="107" t="n"/>
      <c r="AN15542" s="107" t="n"/>
      <c r="AO15542" s="107" t="n"/>
      <c r="AP15542" s="107" t="n"/>
      <c r="AQ15542" s="107" t="n"/>
      <c r="AR15542" s="107" t="n"/>
      <c r="AS15542" s="107" t="n"/>
      <c r="AT15542" s="107" t="n"/>
      <c r="AU15542" s="107" t="n"/>
      <c r="AV15542" s="107" t="n"/>
      <c r="AW15542" s="107" t="n"/>
      <c r="AX15542" s="107" t="n"/>
      <c r="AY15542" s="107" t="n"/>
      <c r="AZ15542" s="107" t="n"/>
    </row>
    <row r="15543">
      <c r="AA15543" s="107" t="n"/>
      <c r="AB15543" s="107" t="n"/>
      <c r="AC15543" s="107" t="n"/>
      <c r="AD15543" s="107" t="n"/>
      <c r="AE15543" s="107" t="n"/>
      <c r="AF15543" s="107" t="n"/>
      <c r="AG15543" s="107" t="n"/>
      <c r="AH15543" s="107" t="n"/>
      <c r="AI15543" s="107" t="n"/>
      <c r="AJ15543" s="107" t="n"/>
      <c r="AK15543" s="107" t="n"/>
      <c r="AL15543" s="107" t="n"/>
      <c r="AM15543" s="107" t="n"/>
      <c r="AN15543" s="107" t="n"/>
      <c r="AO15543" s="107" t="n"/>
      <c r="AP15543" s="107" t="n"/>
      <c r="AQ15543" s="107" t="n"/>
      <c r="AR15543" s="107" t="n"/>
      <c r="AS15543" s="107" t="n"/>
      <c r="AT15543" s="107" t="n"/>
      <c r="AU15543" s="107" t="n"/>
      <c r="AV15543" s="107" t="n"/>
      <c r="AW15543" s="107" t="n"/>
      <c r="AX15543" s="107" t="n"/>
      <c r="AY15543" s="107" t="n"/>
      <c r="AZ15543" s="107" t="n"/>
    </row>
    <row r="15544">
      <c r="AA15544" s="107" t="n"/>
      <c r="AB15544" s="107" t="n"/>
      <c r="AC15544" s="107" t="n"/>
      <c r="AD15544" s="107" t="n"/>
      <c r="AE15544" s="107" t="n"/>
      <c r="AF15544" s="107" t="n"/>
      <c r="AG15544" s="107" t="n"/>
      <c r="AH15544" s="107" t="n"/>
      <c r="AI15544" s="107" t="n"/>
      <c r="AJ15544" s="107" t="n"/>
      <c r="AK15544" s="107" t="n"/>
      <c r="AL15544" s="107" t="n"/>
      <c r="AM15544" s="107" t="n"/>
      <c r="AN15544" s="107" t="n"/>
      <c r="AO15544" s="107" t="n"/>
      <c r="AP15544" s="107" t="n"/>
      <c r="AQ15544" s="107" t="n"/>
      <c r="AR15544" s="107" t="n"/>
      <c r="AS15544" s="107" t="n"/>
      <c r="AT15544" s="107" t="n"/>
      <c r="AU15544" s="107" t="n"/>
      <c r="AV15544" s="107" t="n"/>
      <c r="AW15544" s="107" t="n"/>
      <c r="AX15544" s="107" t="n"/>
      <c r="AY15544" s="107" t="n"/>
      <c r="AZ15544" s="107" t="n"/>
    </row>
    <row r="15545">
      <c r="AA15545" s="107" t="n"/>
      <c r="AB15545" s="107" t="n"/>
      <c r="AC15545" s="107" t="n"/>
      <c r="AD15545" s="107" t="n"/>
      <c r="AE15545" s="107" t="n"/>
      <c r="AF15545" s="107" t="n"/>
      <c r="AG15545" s="107" t="n"/>
      <c r="AH15545" s="107" t="n"/>
      <c r="AI15545" s="107" t="n"/>
      <c r="AJ15545" s="107" t="n"/>
      <c r="AK15545" s="107" t="n"/>
      <c r="AL15545" s="107" t="n"/>
      <c r="AM15545" s="107" t="n"/>
      <c r="AN15545" s="107" t="n"/>
      <c r="AO15545" s="107" t="n"/>
      <c r="AP15545" s="107" t="n"/>
      <c r="AQ15545" s="107" t="n"/>
      <c r="AR15545" s="107" t="n"/>
      <c r="AS15545" s="107" t="n"/>
      <c r="AT15545" s="107" t="n"/>
      <c r="AU15545" s="107" t="n"/>
      <c r="AV15545" s="107" t="n"/>
      <c r="AW15545" s="107" t="n"/>
      <c r="AX15545" s="107" t="n"/>
      <c r="AY15545" s="107" t="n"/>
      <c r="AZ15545" s="107" t="n"/>
    </row>
    <row r="15546">
      <c r="AA15546" s="107" t="n"/>
      <c r="AB15546" s="107" t="n"/>
      <c r="AC15546" s="107" t="n"/>
      <c r="AD15546" s="107" t="n"/>
      <c r="AE15546" s="107" t="n"/>
      <c r="AF15546" s="107" t="n"/>
      <c r="AG15546" s="107" t="n"/>
      <c r="AH15546" s="107" t="n"/>
      <c r="AI15546" s="107" t="n"/>
      <c r="AJ15546" s="107" t="n"/>
      <c r="AK15546" s="107" t="n"/>
      <c r="AL15546" s="107" t="n"/>
      <c r="AM15546" s="107" t="n"/>
      <c r="AN15546" s="107" t="n"/>
      <c r="AO15546" s="107" t="n"/>
      <c r="AP15546" s="107" t="n"/>
      <c r="AQ15546" s="107" t="n"/>
      <c r="AR15546" s="107" t="n"/>
      <c r="AS15546" s="107" t="n"/>
      <c r="AT15546" s="107" t="n"/>
      <c r="AU15546" s="107" t="n"/>
      <c r="AV15546" s="107" t="n"/>
      <c r="AW15546" s="107" t="n"/>
      <c r="AX15546" s="107" t="n"/>
      <c r="AY15546" s="107" t="n"/>
      <c r="AZ15546" s="107" t="n"/>
    </row>
    <row r="15547">
      <c r="AA15547" s="107" t="n"/>
      <c r="AB15547" s="107" t="n"/>
      <c r="AC15547" s="107" t="n"/>
      <c r="AD15547" s="107" t="n"/>
      <c r="AE15547" s="107" t="n"/>
      <c r="AF15547" s="107" t="n"/>
      <c r="AG15547" s="107" t="n"/>
      <c r="AH15547" s="107" t="n"/>
      <c r="AI15547" s="107" t="n"/>
      <c r="AJ15547" s="107" t="n"/>
      <c r="AK15547" s="107" t="n"/>
      <c r="AL15547" s="107" t="n"/>
      <c r="AM15547" s="107" t="n"/>
      <c r="AN15547" s="107" t="n"/>
      <c r="AO15547" s="107" t="n"/>
      <c r="AP15547" s="107" t="n"/>
      <c r="AQ15547" s="107" t="n"/>
      <c r="AR15547" s="107" t="n"/>
      <c r="AS15547" s="107" t="n"/>
      <c r="AT15547" s="107" t="n"/>
      <c r="AU15547" s="107" t="n"/>
      <c r="AV15547" s="107" t="n"/>
      <c r="AW15547" s="107" t="n"/>
      <c r="AX15547" s="107" t="n"/>
      <c r="AY15547" s="107" t="n"/>
      <c r="AZ15547" s="107" t="n"/>
    </row>
    <row r="15548">
      <c r="AA15548" s="107" t="n"/>
      <c r="AB15548" s="107" t="n"/>
      <c r="AC15548" s="107" t="n"/>
      <c r="AD15548" s="107" t="n"/>
      <c r="AE15548" s="107" t="n"/>
      <c r="AF15548" s="107" t="n"/>
      <c r="AG15548" s="107" t="n"/>
      <c r="AH15548" s="107" t="n"/>
      <c r="AI15548" s="107" t="n"/>
      <c r="AJ15548" s="107" t="n"/>
      <c r="AK15548" s="107" t="n"/>
      <c r="AL15548" s="107" t="n"/>
      <c r="AM15548" s="107" t="n"/>
      <c r="AN15548" s="107" t="n"/>
      <c r="AO15548" s="107" t="n"/>
      <c r="AP15548" s="107" t="n"/>
      <c r="AQ15548" s="107" t="n"/>
      <c r="AR15548" s="107" t="n"/>
      <c r="AS15548" s="107" t="n"/>
      <c r="AT15548" s="107" t="n"/>
      <c r="AU15548" s="107" t="n"/>
      <c r="AV15548" s="107" t="n"/>
      <c r="AW15548" s="107" t="n"/>
      <c r="AX15548" s="107" t="n"/>
      <c r="AY15548" s="107" t="n"/>
      <c r="AZ15548" s="107" t="n"/>
    </row>
    <row r="15549">
      <c r="AA15549" s="107" t="n"/>
      <c r="AB15549" s="107" t="n"/>
      <c r="AC15549" s="107" t="n"/>
      <c r="AD15549" s="107" t="n"/>
      <c r="AE15549" s="107" t="n"/>
      <c r="AF15549" s="107" t="n"/>
      <c r="AG15549" s="107" t="n"/>
      <c r="AH15549" s="107" t="n"/>
      <c r="AI15549" s="107" t="n"/>
      <c r="AJ15549" s="107" t="n"/>
      <c r="AK15549" s="107" t="n"/>
      <c r="AL15549" s="107" t="n"/>
      <c r="AM15549" s="107" t="n"/>
      <c r="AN15549" s="107" t="n"/>
      <c r="AO15549" s="107" t="n"/>
      <c r="AP15549" s="107" t="n"/>
      <c r="AQ15549" s="107" t="n"/>
      <c r="AR15549" s="107" t="n"/>
      <c r="AS15549" s="107" t="n"/>
      <c r="AT15549" s="107" t="n"/>
      <c r="AU15549" s="107" t="n"/>
      <c r="AV15549" s="107" t="n"/>
      <c r="AW15549" s="107" t="n"/>
      <c r="AX15549" s="107" t="n"/>
      <c r="AY15549" s="107" t="n"/>
      <c r="AZ15549" s="107" t="n"/>
    </row>
    <row r="15550">
      <c r="AA15550" s="107" t="n"/>
      <c r="AB15550" s="107" t="n"/>
      <c r="AC15550" s="107" t="n"/>
      <c r="AD15550" s="107" t="n"/>
      <c r="AE15550" s="107" t="n"/>
      <c r="AF15550" s="107" t="n"/>
      <c r="AG15550" s="107" t="n"/>
      <c r="AH15550" s="107" t="n"/>
      <c r="AI15550" s="107" t="n"/>
      <c r="AJ15550" s="107" t="n"/>
      <c r="AK15550" s="107" t="n"/>
      <c r="AL15550" s="107" t="n"/>
      <c r="AM15550" s="107" t="n"/>
      <c r="AN15550" s="107" t="n"/>
      <c r="AO15550" s="107" t="n"/>
      <c r="AP15550" s="107" t="n"/>
      <c r="AQ15550" s="107" t="n"/>
      <c r="AR15550" s="107" t="n"/>
      <c r="AS15550" s="107" t="n"/>
      <c r="AT15550" s="107" t="n"/>
      <c r="AU15550" s="107" t="n"/>
      <c r="AV15550" s="107" t="n"/>
      <c r="AW15550" s="107" t="n"/>
      <c r="AX15550" s="107" t="n"/>
      <c r="AY15550" s="107" t="n"/>
      <c r="AZ15550" s="107" t="n"/>
    </row>
    <row r="15551">
      <c r="AA15551" s="107" t="n"/>
      <c r="AB15551" s="107" t="n"/>
      <c r="AC15551" s="107" t="n"/>
      <c r="AD15551" s="107" t="n"/>
      <c r="AE15551" s="107" t="n"/>
      <c r="AF15551" s="107" t="n"/>
      <c r="AG15551" s="107" t="n"/>
      <c r="AH15551" s="107" t="n"/>
      <c r="AI15551" s="107" t="n"/>
      <c r="AJ15551" s="107" t="n"/>
      <c r="AK15551" s="107" t="n"/>
      <c r="AL15551" s="107" t="n"/>
      <c r="AM15551" s="107" t="n"/>
      <c r="AN15551" s="107" t="n"/>
      <c r="AO15551" s="107" t="n"/>
      <c r="AP15551" s="107" t="n"/>
      <c r="AQ15551" s="107" t="n"/>
      <c r="AR15551" s="107" t="n"/>
      <c r="AS15551" s="107" t="n"/>
      <c r="AT15551" s="107" t="n"/>
      <c r="AU15551" s="107" t="n"/>
      <c r="AV15551" s="107" t="n"/>
      <c r="AW15551" s="107" t="n"/>
      <c r="AX15551" s="107" t="n"/>
      <c r="AY15551" s="107" t="n"/>
      <c r="AZ15551" s="107" t="n"/>
    </row>
    <row r="15552">
      <c r="AA15552" s="107" t="n"/>
      <c r="AB15552" s="107" t="n"/>
      <c r="AC15552" s="107" t="n"/>
      <c r="AD15552" s="107" t="n"/>
      <c r="AE15552" s="107" t="n"/>
      <c r="AF15552" s="107" t="n"/>
      <c r="AG15552" s="107" t="n"/>
      <c r="AH15552" s="107" t="n"/>
      <c r="AI15552" s="107" t="n"/>
      <c r="AJ15552" s="107" t="n"/>
      <c r="AK15552" s="107" t="n"/>
      <c r="AL15552" s="107" t="n"/>
      <c r="AM15552" s="107" t="n"/>
      <c r="AN15552" s="107" t="n"/>
      <c r="AO15552" s="107" t="n"/>
      <c r="AP15552" s="107" t="n"/>
      <c r="AQ15552" s="107" t="n"/>
      <c r="AR15552" s="107" t="n"/>
      <c r="AS15552" s="107" t="n"/>
      <c r="AT15552" s="107" t="n"/>
      <c r="AU15552" s="107" t="n"/>
      <c r="AV15552" s="107" t="n"/>
      <c r="AW15552" s="107" t="n"/>
      <c r="AX15552" s="107" t="n"/>
      <c r="AY15552" s="107" t="n"/>
      <c r="AZ15552" s="107" t="n"/>
    </row>
    <row r="15553">
      <c r="AA15553" s="107" t="n"/>
      <c r="AB15553" s="107" t="n"/>
      <c r="AC15553" s="107" t="n"/>
      <c r="AD15553" s="107" t="n"/>
      <c r="AE15553" s="107" t="n"/>
      <c r="AF15553" s="107" t="n"/>
      <c r="AG15553" s="107" t="n"/>
      <c r="AH15553" s="107" t="n"/>
      <c r="AI15553" s="107" t="n"/>
      <c r="AJ15553" s="107" t="n"/>
      <c r="AK15553" s="107" t="n"/>
      <c r="AL15553" s="107" t="n"/>
      <c r="AM15553" s="107" t="n"/>
      <c r="AN15553" s="107" t="n"/>
      <c r="AO15553" s="107" t="n"/>
      <c r="AP15553" s="107" t="n"/>
      <c r="AQ15553" s="107" t="n"/>
      <c r="AR15553" s="107" t="n"/>
      <c r="AS15553" s="107" t="n"/>
      <c r="AT15553" s="107" t="n"/>
      <c r="AU15553" s="107" t="n"/>
      <c r="AV15553" s="107" t="n"/>
      <c r="AW15553" s="107" t="n"/>
      <c r="AX15553" s="107" t="n"/>
      <c r="AY15553" s="107" t="n"/>
      <c r="AZ15553" s="107" t="n"/>
    </row>
    <row r="15554">
      <c r="AA15554" s="107" t="n"/>
      <c r="AB15554" s="107" t="n"/>
      <c r="AC15554" s="107" t="n"/>
      <c r="AD15554" s="107" t="n"/>
      <c r="AE15554" s="107" t="n"/>
      <c r="AF15554" s="107" t="n"/>
      <c r="AG15554" s="107" t="n"/>
      <c r="AH15554" s="107" t="n"/>
      <c r="AI15554" s="107" t="n"/>
      <c r="AJ15554" s="107" t="n"/>
      <c r="AK15554" s="107" t="n"/>
      <c r="AL15554" s="107" t="n"/>
      <c r="AM15554" s="107" t="n"/>
      <c r="AN15554" s="107" t="n"/>
      <c r="AO15554" s="107" t="n"/>
      <c r="AP15554" s="107" t="n"/>
      <c r="AQ15554" s="107" t="n"/>
      <c r="AR15554" s="107" t="n"/>
      <c r="AS15554" s="107" t="n"/>
      <c r="AT15554" s="107" t="n"/>
      <c r="AU15554" s="107" t="n"/>
      <c r="AV15554" s="107" t="n"/>
      <c r="AW15554" s="107" t="n"/>
      <c r="AX15554" s="107" t="n"/>
      <c r="AY15554" s="107" t="n"/>
      <c r="AZ15554" s="107" t="n"/>
    </row>
    <row r="15555">
      <c r="AA15555" s="107" t="n"/>
      <c r="AB15555" s="107" t="n"/>
      <c r="AC15555" s="107" t="n"/>
      <c r="AD15555" s="107" t="n"/>
      <c r="AE15555" s="107" t="n"/>
      <c r="AF15555" s="107" t="n"/>
      <c r="AG15555" s="107" t="n"/>
      <c r="AH15555" s="107" t="n"/>
      <c r="AI15555" s="107" t="n"/>
      <c r="AJ15555" s="107" t="n"/>
      <c r="AK15555" s="107" t="n"/>
      <c r="AL15555" s="107" t="n"/>
      <c r="AM15555" s="107" t="n"/>
      <c r="AN15555" s="107" t="n"/>
      <c r="AO15555" s="107" t="n"/>
      <c r="AP15555" s="107" t="n"/>
      <c r="AQ15555" s="107" t="n"/>
      <c r="AR15555" s="107" t="n"/>
      <c r="AS15555" s="107" t="n"/>
      <c r="AT15555" s="107" t="n"/>
      <c r="AU15555" s="107" t="n"/>
      <c r="AV15555" s="107" t="n"/>
      <c r="AW15555" s="107" t="n"/>
      <c r="AX15555" s="107" t="n"/>
      <c r="AY15555" s="107" t="n"/>
      <c r="AZ15555" s="107" t="n"/>
    </row>
    <row r="15556">
      <c r="AA15556" s="107" t="n"/>
      <c r="AB15556" s="107" t="n"/>
      <c r="AC15556" s="107" t="n"/>
      <c r="AD15556" s="107" t="n"/>
      <c r="AE15556" s="107" t="n"/>
      <c r="AF15556" s="107" t="n"/>
      <c r="AG15556" s="107" t="n"/>
      <c r="AH15556" s="107" t="n"/>
      <c r="AI15556" s="107" t="n"/>
      <c r="AJ15556" s="107" t="n"/>
      <c r="AK15556" s="107" t="n"/>
      <c r="AL15556" s="107" t="n"/>
      <c r="AM15556" s="107" t="n"/>
      <c r="AN15556" s="107" t="n"/>
      <c r="AO15556" s="107" t="n"/>
      <c r="AP15556" s="107" t="n"/>
      <c r="AQ15556" s="107" t="n"/>
      <c r="AR15556" s="107" t="n"/>
      <c r="AS15556" s="107" t="n"/>
      <c r="AT15556" s="107" t="n"/>
      <c r="AU15556" s="107" t="n"/>
      <c r="AV15556" s="107" t="n"/>
      <c r="AW15556" s="107" t="n"/>
      <c r="AX15556" s="107" t="n"/>
      <c r="AY15556" s="107" t="n"/>
      <c r="AZ15556" s="107" t="n"/>
    </row>
    <row r="15557">
      <c r="AA15557" s="107" t="n"/>
      <c r="AB15557" s="107" t="n"/>
      <c r="AC15557" s="107" t="n"/>
      <c r="AD15557" s="107" t="n"/>
      <c r="AE15557" s="107" t="n"/>
      <c r="AF15557" s="107" t="n"/>
      <c r="AG15557" s="107" t="n"/>
      <c r="AH15557" s="107" t="n"/>
      <c r="AI15557" s="107" t="n"/>
      <c r="AJ15557" s="107" t="n"/>
      <c r="AK15557" s="107" t="n"/>
      <c r="AL15557" s="107" t="n"/>
      <c r="AM15557" s="107" t="n"/>
      <c r="AN15557" s="107" t="n"/>
      <c r="AO15557" s="107" t="n"/>
      <c r="AP15557" s="107" t="n"/>
      <c r="AQ15557" s="107" t="n"/>
      <c r="AR15557" s="107" t="n"/>
      <c r="AS15557" s="107" t="n"/>
      <c r="AT15557" s="107" t="n"/>
      <c r="AU15557" s="107" t="n"/>
      <c r="AV15557" s="107" t="n"/>
      <c r="AW15557" s="107" t="n"/>
      <c r="AX15557" s="107" t="n"/>
      <c r="AY15557" s="107" t="n"/>
      <c r="AZ15557" s="107" t="n"/>
    </row>
    <row r="15558">
      <c r="AA15558" s="107" t="n"/>
      <c r="AB15558" s="107" t="n"/>
      <c r="AC15558" s="107" t="n"/>
      <c r="AD15558" s="107" t="n"/>
      <c r="AE15558" s="107" t="n"/>
      <c r="AF15558" s="107" t="n"/>
      <c r="AG15558" s="107" t="n"/>
      <c r="AH15558" s="107" t="n"/>
      <c r="AI15558" s="107" t="n"/>
      <c r="AJ15558" s="107" t="n"/>
      <c r="AK15558" s="107" t="n"/>
      <c r="AL15558" s="107" t="n"/>
      <c r="AM15558" s="107" t="n"/>
      <c r="AN15558" s="107" t="n"/>
      <c r="AO15558" s="107" t="n"/>
      <c r="AP15558" s="107" t="n"/>
      <c r="AQ15558" s="107" t="n"/>
      <c r="AR15558" s="107" t="n"/>
      <c r="AS15558" s="107" t="n"/>
      <c r="AT15558" s="107" t="n"/>
      <c r="AU15558" s="107" t="n"/>
      <c r="AV15558" s="107" t="n"/>
      <c r="AW15558" s="107" t="n"/>
      <c r="AX15558" s="107" t="n"/>
      <c r="AY15558" s="107" t="n"/>
      <c r="AZ15558" s="107" t="n"/>
    </row>
    <row r="15559">
      <c r="AA15559" s="107" t="n"/>
      <c r="AB15559" s="107" t="n"/>
      <c r="AC15559" s="107" t="n"/>
      <c r="AD15559" s="107" t="n"/>
      <c r="AE15559" s="107" t="n"/>
      <c r="AF15559" s="107" t="n"/>
      <c r="AG15559" s="107" t="n"/>
      <c r="AH15559" s="107" t="n"/>
      <c r="AI15559" s="107" t="n"/>
      <c r="AJ15559" s="107" t="n"/>
      <c r="AK15559" s="107" t="n"/>
      <c r="AL15559" s="107" t="n"/>
      <c r="AM15559" s="107" t="n"/>
      <c r="AN15559" s="107" t="n"/>
      <c r="AO15559" s="107" t="n"/>
      <c r="AP15559" s="107" t="n"/>
      <c r="AQ15559" s="107" t="n"/>
      <c r="AR15559" s="107" t="n"/>
      <c r="AS15559" s="107" t="n"/>
      <c r="AT15559" s="107" t="n"/>
      <c r="AU15559" s="107" t="n"/>
      <c r="AV15559" s="107" t="n"/>
      <c r="AW15559" s="107" t="n"/>
      <c r="AX15559" s="107" t="n"/>
      <c r="AY15559" s="107" t="n"/>
      <c r="AZ15559" s="107" t="n"/>
    </row>
    <row r="15560">
      <c r="AA15560" s="107" t="n"/>
      <c r="AB15560" s="107" t="n"/>
      <c r="AC15560" s="107" t="n"/>
      <c r="AD15560" s="107" t="n"/>
      <c r="AE15560" s="107" t="n"/>
      <c r="AF15560" s="107" t="n"/>
      <c r="AG15560" s="107" t="n"/>
      <c r="AH15560" s="107" t="n"/>
      <c r="AI15560" s="107" t="n"/>
      <c r="AJ15560" s="107" t="n"/>
      <c r="AK15560" s="107" t="n"/>
      <c r="AL15560" s="107" t="n"/>
      <c r="AM15560" s="107" t="n"/>
      <c r="AN15560" s="107" t="n"/>
      <c r="AO15560" s="107" t="n"/>
      <c r="AP15560" s="107" t="n"/>
      <c r="AQ15560" s="107" t="n"/>
      <c r="AR15560" s="107" t="n"/>
      <c r="AS15560" s="107" t="n"/>
      <c r="AT15560" s="107" t="n"/>
      <c r="AU15560" s="107" t="n"/>
      <c r="AV15560" s="107" t="n"/>
      <c r="AW15560" s="107" t="n"/>
      <c r="AX15560" s="107" t="n"/>
      <c r="AY15560" s="107" t="n"/>
      <c r="AZ15560" s="107" t="n"/>
    </row>
    <row r="15561">
      <c r="AA15561" s="107" t="n"/>
      <c r="AB15561" s="107" t="n"/>
      <c r="AC15561" s="107" t="n"/>
      <c r="AD15561" s="107" t="n"/>
      <c r="AE15561" s="107" t="n"/>
      <c r="AF15561" s="107" t="n"/>
      <c r="AG15561" s="107" t="n"/>
      <c r="AH15561" s="107" t="n"/>
      <c r="AI15561" s="107" t="n"/>
      <c r="AJ15561" s="107" t="n"/>
      <c r="AK15561" s="107" t="n"/>
      <c r="AL15561" s="107" t="n"/>
      <c r="AM15561" s="107" t="n"/>
      <c r="AN15561" s="107" t="n"/>
      <c r="AO15561" s="107" t="n"/>
      <c r="AP15561" s="107" t="n"/>
      <c r="AQ15561" s="107" t="n"/>
      <c r="AR15561" s="107" t="n"/>
      <c r="AS15561" s="107" t="n"/>
      <c r="AT15561" s="107" t="n"/>
      <c r="AU15561" s="107" t="n"/>
      <c r="AV15561" s="107" t="n"/>
      <c r="AW15561" s="107" t="n"/>
      <c r="AX15561" s="107" t="n"/>
      <c r="AY15561" s="107" t="n"/>
      <c r="AZ15561" s="107" t="n"/>
    </row>
    <row r="15562">
      <c r="AA15562" s="107" t="n"/>
      <c r="AB15562" s="107" t="n"/>
      <c r="AC15562" s="107" t="n"/>
      <c r="AD15562" s="107" t="n"/>
      <c r="AE15562" s="107" t="n"/>
      <c r="AF15562" s="107" t="n"/>
      <c r="AG15562" s="107" t="n"/>
      <c r="AH15562" s="107" t="n"/>
      <c r="AI15562" s="107" t="n"/>
      <c r="AJ15562" s="107" t="n"/>
      <c r="AK15562" s="107" t="n"/>
      <c r="AL15562" s="107" t="n"/>
      <c r="AM15562" s="107" t="n"/>
      <c r="AN15562" s="107" t="n"/>
      <c r="AO15562" s="107" t="n"/>
      <c r="AP15562" s="107" t="n"/>
      <c r="AQ15562" s="107" t="n"/>
      <c r="AR15562" s="107" t="n"/>
      <c r="AS15562" s="107" t="n"/>
      <c r="AT15562" s="107" t="n"/>
      <c r="AU15562" s="107" t="n"/>
      <c r="AV15562" s="107" t="n"/>
      <c r="AW15562" s="107" t="n"/>
      <c r="AX15562" s="107" t="n"/>
      <c r="AY15562" s="107" t="n"/>
      <c r="AZ15562" s="107" t="n"/>
    </row>
    <row r="15563">
      <c r="AA15563" s="107" t="n"/>
      <c r="AB15563" s="107" t="n"/>
      <c r="AC15563" s="107" t="n"/>
      <c r="AD15563" s="107" t="n"/>
      <c r="AE15563" s="107" t="n"/>
      <c r="AF15563" s="107" t="n"/>
      <c r="AG15563" s="107" t="n"/>
      <c r="AH15563" s="107" t="n"/>
      <c r="AI15563" s="107" t="n"/>
      <c r="AJ15563" s="107" t="n"/>
      <c r="AK15563" s="107" t="n"/>
      <c r="AL15563" s="107" t="n"/>
      <c r="AM15563" s="107" t="n"/>
      <c r="AN15563" s="107" t="n"/>
      <c r="AO15563" s="107" t="n"/>
      <c r="AP15563" s="107" t="n"/>
      <c r="AQ15563" s="107" t="n"/>
      <c r="AR15563" s="107" t="n"/>
      <c r="AS15563" s="107" t="n"/>
      <c r="AT15563" s="107" t="n"/>
      <c r="AU15563" s="107" t="n"/>
      <c r="AV15563" s="107" t="n"/>
      <c r="AW15563" s="107" t="n"/>
      <c r="AX15563" s="107" t="n"/>
      <c r="AY15563" s="107" t="n"/>
      <c r="AZ15563" s="107" t="n"/>
    </row>
    <row r="15564">
      <c r="AA15564" s="107" t="n"/>
      <c r="AB15564" s="107" t="n"/>
      <c r="AC15564" s="107" t="n"/>
      <c r="AD15564" s="107" t="n"/>
      <c r="AE15564" s="107" t="n"/>
      <c r="AF15564" s="107" t="n"/>
      <c r="AG15564" s="107" t="n"/>
      <c r="AH15564" s="107" t="n"/>
      <c r="AI15564" s="107" t="n"/>
      <c r="AJ15564" s="107" t="n"/>
      <c r="AK15564" s="107" t="n"/>
      <c r="AL15564" s="107" t="n"/>
      <c r="AM15564" s="107" t="n"/>
      <c r="AN15564" s="107" t="n"/>
      <c r="AO15564" s="107" t="n"/>
      <c r="AP15564" s="107" t="n"/>
      <c r="AQ15564" s="107" t="n"/>
      <c r="AR15564" s="107" t="n"/>
      <c r="AS15564" s="107" t="n"/>
      <c r="AT15564" s="107" t="n"/>
      <c r="AU15564" s="107" t="n"/>
      <c r="AV15564" s="107" t="n"/>
      <c r="AW15564" s="107" t="n"/>
      <c r="AX15564" s="107" t="n"/>
      <c r="AY15564" s="107" t="n"/>
      <c r="AZ15564" s="107" t="n"/>
    </row>
    <row r="15565">
      <c r="AA15565" s="107" t="n"/>
      <c r="AB15565" s="107" t="n"/>
      <c r="AC15565" s="107" t="n"/>
      <c r="AD15565" s="107" t="n"/>
      <c r="AE15565" s="107" t="n"/>
      <c r="AF15565" s="107" t="n"/>
      <c r="AG15565" s="107" t="n"/>
      <c r="AH15565" s="107" t="n"/>
      <c r="AI15565" s="107" t="n"/>
      <c r="AJ15565" s="107" t="n"/>
      <c r="AK15565" s="107" t="n"/>
      <c r="AL15565" s="107" t="n"/>
      <c r="AM15565" s="107" t="n"/>
      <c r="AN15565" s="107" t="n"/>
      <c r="AO15565" s="107" t="n"/>
      <c r="AP15565" s="107" t="n"/>
      <c r="AQ15565" s="107" t="n"/>
      <c r="AR15565" s="107" t="n"/>
      <c r="AS15565" s="107" t="n"/>
      <c r="AT15565" s="107" t="n"/>
      <c r="AU15565" s="107" t="n"/>
      <c r="AV15565" s="107" t="n"/>
      <c r="AW15565" s="107" t="n"/>
      <c r="AX15565" s="107" t="n"/>
      <c r="AY15565" s="107" t="n"/>
      <c r="AZ15565" s="107" t="n"/>
    </row>
    <row r="15566">
      <c r="AA15566" s="107" t="n"/>
      <c r="AB15566" s="107" t="n"/>
      <c r="AC15566" s="107" t="n"/>
      <c r="AD15566" s="107" t="n"/>
      <c r="AE15566" s="107" t="n"/>
      <c r="AF15566" s="107" t="n"/>
      <c r="AG15566" s="107" t="n"/>
      <c r="AH15566" s="107" t="n"/>
      <c r="AI15566" s="107" t="n"/>
      <c r="AJ15566" s="107" t="n"/>
      <c r="AK15566" s="107" t="n"/>
      <c r="AL15566" s="107" t="n"/>
      <c r="AM15566" s="107" t="n"/>
      <c r="AN15566" s="107" t="n"/>
      <c r="AO15566" s="107" t="n"/>
      <c r="AP15566" s="107" t="n"/>
      <c r="AQ15566" s="107" t="n"/>
      <c r="AR15566" s="107" t="n"/>
      <c r="AS15566" s="107" t="n"/>
      <c r="AT15566" s="107" t="n"/>
      <c r="AU15566" s="107" t="n"/>
      <c r="AV15566" s="107" t="n"/>
      <c r="AW15566" s="107" t="n"/>
      <c r="AX15566" s="107" t="n"/>
      <c r="AY15566" s="107" t="n"/>
      <c r="AZ15566" s="107" t="n"/>
    </row>
    <row r="15567">
      <c r="AA15567" s="107" t="n"/>
      <c r="AB15567" s="107" t="n"/>
      <c r="AC15567" s="107" t="n"/>
      <c r="AD15567" s="107" t="n"/>
      <c r="AE15567" s="107" t="n"/>
      <c r="AF15567" s="107" t="n"/>
      <c r="AG15567" s="107" t="n"/>
      <c r="AH15567" s="107" t="n"/>
      <c r="AI15567" s="107" t="n"/>
      <c r="AJ15567" s="107" t="n"/>
      <c r="AK15567" s="107" t="n"/>
      <c r="AL15567" s="107" t="n"/>
      <c r="AM15567" s="107" t="n"/>
      <c r="AN15567" s="107" t="n"/>
      <c r="AO15567" s="107" t="n"/>
      <c r="AP15567" s="107" t="n"/>
      <c r="AQ15567" s="107" t="n"/>
      <c r="AR15567" s="107" t="n"/>
      <c r="AS15567" s="107" t="n"/>
      <c r="AT15567" s="107" t="n"/>
      <c r="AU15567" s="107" t="n"/>
      <c r="AV15567" s="107" t="n"/>
      <c r="AW15567" s="107" t="n"/>
      <c r="AX15567" s="107" t="n"/>
      <c r="AY15567" s="107" t="n"/>
      <c r="AZ15567" s="107" t="n"/>
    </row>
    <row r="15568">
      <c r="AA15568" s="107" t="n"/>
      <c r="AB15568" s="107" t="n"/>
      <c r="AC15568" s="107" t="n"/>
      <c r="AD15568" s="107" t="n"/>
      <c r="AE15568" s="107" t="n"/>
      <c r="AF15568" s="107" t="n"/>
      <c r="AG15568" s="107" t="n"/>
      <c r="AH15568" s="107" t="n"/>
      <c r="AI15568" s="107" t="n"/>
      <c r="AJ15568" s="107" t="n"/>
      <c r="AK15568" s="107" t="n"/>
      <c r="AL15568" s="107" t="n"/>
      <c r="AM15568" s="107" t="n"/>
      <c r="AN15568" s="107" t="n"/>
      <c r="AO15568" s="107" t="n"/>
      <c r="AP15568" s="107" t="n"/>
      <c r="AQ15568" s="107" t="n"/>
      <c r="AR15568" s="107" t="n"/>
      <c r="AS15568" s="107" t="n"/>
      <c r="AT15568" s="107" t="n"/>
      <c r="AU15568" s="107" t="n"/>
      <c r="AV15568" s="107" t="n"/>
      <c r="AW15568" s="107" t="n"/>
      <c r="AX15568" s="107" t="n"/>
      <c r="AY15568" s="107" t="n"/>
      <c r="AZ15568" s="107" t="n"/>
    </row>
    <row r="15569">
      <c r="AA15569" s="107" t="n"/>
      <c r="AB15569" s="107" t="n"/>
      <c r="AC15569" s="107" t="n"/>
      <c r="AD15569" s="107" t="n"/>
      <c r="AE15569" s="107" t="n"/>
      <c r="AF15569" s="107" t="n"/>
      <c r="AG15569" s="107" t="n"/>
      <c r="AH15569" s="107" t="n"/>
      <c r="AI15569" s="107" t="n"/>
      <c r="AJ15569" s="107" t="n"/>
      <c r="AK15569" s="107" t="n"/>
      <c r="AL15569" s="107" t="n"/>
      <c r="AM15569" s="107" t="n"/>
      <c r="AN15569" s="107" t="n"/>
      <c r="AO15569" s="107" t="n"/>
      <c r="AP15569" s="107" t="n"/>
      <c r="AQ15569" s="107" t="n"/>
      <c r="AR15569" s="107" t="n"/>
      <c r="AS15569" s="107" t="n"/>
      <c r="AT15569" s="107" t="n"/>
      <c r="AU15569" s="107" t="n"/>
      <c r="AV15569" s="107" t="n"/>
      <c r="AW15569" s="107" t="n"/>
      <c r="AX15569" s="107" t="n"/>
      <c r="AY15569" s="107" t="n"/>
      <c r="AZ15569" s="107" t="n"/>
    </row>
    <row r="15570">
      <c r="AA15570" s="107" t="n"/>
      <c r="AB15570" s="107" t="n"/>
      <c r="AC15570" s="107" t="n"/>
      <c r="AD15570" s="107" t="n"/>
      <c r="AE15570" s="107" t="n"/>
      <c r="AF15570" s="107" t="n"/>
      <c r="AG15570" s="107" t="n"/>
      <c r="AH15570" s="107" t="n"/>
      <c r="AI15570" s="107" t="n"/>
      <c r="AJ15570" s="107" t="n"/>
      <c r="AK15570" s="107" t="n"/>
      <c r="AL15570" s="107" t="n"/>
      <c r="AM15570" s="107" t="n"/>
      <c r="AN15570" s="107" t="n"/>
      <c r="AO15570" s="107" t="n"/>
      <c r="AP15570" s="107" t="n"/>
      <c r="AQ15570" s="107" t="n"/>
      <c r="AR15570" s="107" t="n"/>
      <c r="AS15570" s="107" t="n"/>
      <c r="AT15570" s="107" t="n"/>
      <c r="AU15570" s="107" t="n"/>
      <c r="AV15570" s="107" t="n"/>
      <c r="AW15570" s="107" t="n"/>
      <c r="AX15570" s="107" t="n"/>
      <c r="AY15570" s="107" t="n"/>
      <c r="AZ15570" s="107" t="n"/>
    </row>
    <row r="15571">
      <c r="AA15571" s="107" t="n"/>
      <c r="AB15571" s="107" t="n"/>
      <c r="AC15571" s="107" t="n"/>
      <c r="AD15571" s="107" t="n"/>
      <c r="AE15571" s="107" t="n"/>
      <c r="AF15571" s="107" t="n"/>
      <c r="AG15571" s="107" t="n"/>
      <c r="AH15571" s="107" t="n"/>
      <c r="AI15571" s="107" t="n"/>
      <c r="AJ15571" s="107" t="n"/>
      <c r="AK15571" s="107" t="n"/>
      <c r="AL15571" s="107" t="n"/>
      <c r="AM15571" s="107" t="n"/>
      <c r="AN15571" s="107" t="n"/>
      <c r="AO15571" s="107" t="n"/>
      <c r="AP15571" s="107" t="n"/>
      <c r="AQ15571" s="107" t="n"/>
      <c r="AR15571" s="107" t="n"/>
      <c r="AS15571" s="107" t="n"/>
      <c r="AT15571" s="107" t="n"/>
      <c r="AU15571" s="107" t="n"/>
      <c r="AV15571" s="107" t="n"/>
      <c r="AW15571" s="107" t="n"/>
      <c r="AX15571" s="107" t="n"/>
      <c r="AY15571" s="107" t="n"/>
      <c r="AZ15571" s="107" t="n"/>
    </row>
    <row r="15572">
      <c r="AA15572" s="107" t="n"/>
      <c r="AB15572" s="107" t="n"/>
      <c r="AC15572" s="107" t="n"/>
      <c r="AD15572" s="107" t="n"/>
      <c r="AE15572" s="107" t="n"/>
      <c r="AF15572" s="107" t="n"/>
      <c r="AG15572" s="107" t="n"/>
      <c r="AH15572" s="107" t="n"/>
      <c r="AI15572" s="107" t="n"/>
      <c r="AJ15572" s="107" t="n"/>
      <c r="AK15572" s="107" t="n"/>
      <c r="AL15572" s="107" t="n"/>
      <c r="AM15572" s="107" t="n"/>
      <c r="AN15572" s="107" t="n"/>
      <c r="AO15572" s="107" t="n"/>
      <c r="AP15572" s="107" t="n"/>
      <c r="AQ15572" s="107" t="n"/>
      <c r="AR15572" s="107" t="n"/>
      <c r="AS15572" s="107" t="n"/>
      <c r="AT15572" s="107" t="n"/>
      <c r="AU15572" s="107" t="n"/>
      <c r="AV15572" s="107" t="n"/>
      <c r="AW15572" s="107" t="n"/>
      <c r="AX15572" s="107" t="n"/>
      <c r="AY15572" s="107" t="n"/>
      <c r="AZ15572" s="107" t="n"/>
    </row>
    <row r="15573">
      <c r="AA15573" s="107" t="n"/>
      <c r="AB15573" s="107" t="n"/>
      <c r="AC15573" s="107" t="n"/>
      <c r="AD15573" s="107" t="n"/>
      <c r="AE15573" s="107" t="n"/>
      <c r="AF15573" s="107" t="n"/>
      <c r="AG15573" s="107" t="n"/>
      <c r="AH15573" s="107" t="n"/>
      <c r="AI15573" s="107" t="n"/>
      <c r="AJ15573" s="107" t="n"/>
      <c r="AK15573" s="107" t="n"/>
      <c r="AL15573" s="107" t="n"/>
      <c r="AM15573" s="107" t="n"/>
      <c r="AN15573" s="107" t="n"/>
      <c r="AO15573" s="107" t="n"/>
      <c r="AP15573" s="107" t="n"/>
      <c r="AQ15573" s="107" t="n"/>
      <c r="AR15573" s="107" t="n"/>
      <c r="AS15573" s="107" t="n"/>
      <c r="AT15573" s="107" t="n"/>
      <c r="AU15573" s="107" t="n"/>
      <c r="AV15573" s="107" t="n"/>
      <c r="AW15573" s="107" t="n"/>
      <c r="AX15573" s="107" t="n"/>
      <c r="AY15573" s="107" t="n"/>
      <c r="AZ15573" s="107" t="n"/>
    </row>
    <row r="15574">
      <c r="AA15574" s="107" t="n"/>
      <c r="AB15574" s="107" t="n"/>
      <c r="AC15574" s="107" t="n"/>
      <c r="AD15574" s="107" t="n"/>
      <c r="AE15574" s="107" t="n"/>
      <c r="AF15574" s="107" t="n"/>
      <c r="AG15574" s="107" t="n"/>
      <c r="AH15574" s="107" t="n"/>
      <c r="AI15574" s="107" t="n"/>
      <c r="AJ15574" s="107" t="n"/>
      <c r="AK15574" s="107" t="n"/>
      <c r="AL15574" s="107" t="n"/>
      <c r="AM15574" s="107" t="n"/>
      <c r="AN15574" s="107" t="n"/>
      <c r="AO15574" s="107" t="n"/>
      <c r="AP15574" s="107" t="n"/>
      <c r="AQ15574" s="107" t="n"/>
      <c r="AR15574" s="107" t="n"/>
      <c r="AS15574" s="107" t="n"/>
      <c r="AT15574" s="107" t="n"/>
      <c r="AU15574" s="107" t="n"/>
      <c r="AV15574" s="107" t="n"/>
      <c r="AW15574" s="107" t="n"/>
      <c r="AX15574" s="107" t="n"/>
      <c r="AY15574" s="107" t="n"/>
      <c r="AZ15574" s="107" t="n"/>
    </row>
    <row r="15575">
      <c r="AA15575" s="107" t="n"/>
      <c r="AB15575" s="107" t="n"/>
      <c r="AC15575" s="107" t="n"/>
      <c r="AD15575" s="107" t="n"/>
      <c r="AE15575" s="107" t="n"/>
      <c r="AF15575" s="107" t="n"/>
      <c r="AG15575" s="107" t="n"/>
      <c r="AH15575" s="107" t="n"/>
      <c r="AI15575" s="107" t="n"/>
      <c r="AJ15575" s="107" t="n"/>
      <c r="AK15575" s="107" t="n"/>
      <c r="AL15575" s="107" t="n"/>
      <c r="AM15575" s="107" t="n"/>
      <c r="AN15575" s="107" t="n"/>
      <c r="AO15575" s="107" t="n"/>
      <c r="AP15575" s="107" t="n"/>
      <c r="AQ15575" s="107" t="n"/>
      <c r="AR15575" s="107" t="n"/>
      <c r="AS15575" s="107" t="n"/>
      <c r="AT15575" s="107" t="n"/>
      <c r="AU15575" s="107" t="n"/>
      <c r="AV15575" s="107" t="n"/>
      <c r="AW15575" s="107" t="n"/>
      <c r="AX15575" s="107" t="n"/>
      <c r="AY15575" s="107" t="n"/>
      <c r="AZ15575" s="107" t="n"/>
    </row>
    <row r="15576">
      <c r="AA15576" s="107" t="n"/>
      <c r="AB15576" s="107" t="n"/>
      <c r="AC15576" s="107" t="n"/>
      <c r="AD15576" s="107" t="n"/>
      <c r="AE15576" s="107" t="n"/>
      <c r="AF15576" s="107" t="n"/>
      <c r="AG15576" s="107" t="n"/>
      <c r="AH15576" s="107" t="n"/>
      <c r="AI15576" s="107" t="n"/>
      <c r="AJ15576" s="107" t="n"/>
      <c r="AK15576" s="107" t="n"/>
      <c r="AL15576" s="107" t="n"/>
      <c r="AM15576" s="107" t="n"/>
      <c r="AN15576" s="107" t="n"/>
      <c r="AO15576" s="107" t="n"/>
      <c r="AP15576" s="107" t="n"/>
      <c r="AQ15576" s="107" t="n"/>
      <c r="AR15576" s="107" t="n"/>
      <c r="AS15576" s="107" t="n"/>
      <c r="AT15576" s="107" t="n"/>
      <c r="AU15576" s="107" t="n"/>
      <c r="AV15576" s="107" t="n"/>
      <c r="AW15576" s="107" t="n"/>
      <c r="AX15576" s="107" t="n"/>
      <c r="AY15576" s="107" t="n"/>
      <c r="AZ15576" s="107" t="n"/>
    </row>
    <row r="15577">
      <c r="AA15577" s="107" t="n"/>
      <c r="AB15577" s="107" t="n"/>
      <c r="AC15577" s="107" t="n"/>
      <c r="AD15577" s="107" t="n"/>
      <c r="AE15577" s="107" t="n"/>
      <c r="AF15577" s="107" t="n"/>
      <c r="AG15577" s="107" t="n"/>
      <c r="AH15577" s="107" t="n"/>
      <c r="AI15577" s="107" t="n"/>
      <c r="AJ15577" s="107" t="n"/>
      <c r="AK15577" s="107" t="n"/>
      <c r="AL15577" s="107" t="n"/>
      <c r="AM15577" s="107" t="n"/>
      <c r="AN15577" s="107" t="n"/>
      <c r="AO15577" s="107" t="n"/>
      <c r="AP15577" s="107" t="n"/>
      <c r="AQ15577" s="107" t="n"/>
      <c r="AR15577" s="107" t="n"/>
      <c r="AS15577" s="107" t="n"/>
      <c r="AT15577" s="107" t="n"/>
      <c r="AU15577" s="107" t="n"/>
      <c r="AV15577" s="107" t="n"/>
      <c r="AW15577" s="107" t="n"/>
      <c r="AX15577" s="107" t="n"/>
      <c r="AY15577" s="107" t="n"/>
      <c r="AZ15577" s="107" t="n"/>
    </row>
    <row r="15578">
      <c r="AA15578" s="107" t="n"/>
      <c r="AB15578" s="107" t="n"/>
      <c r="AC15578" s="107" t="n"/>
      <c r="AD15578" s="107" t="n"/>
      <c r="AE15578" s="107" t="n"/>
      <c r="AF15578" s="107" t="n"/>
      <c r="AG15578" s="107" t="n"/>
      <c r="AH15578" s="107" t="n"/>
      <c r="AI15578" s="107" t="n"/>
      <c r="AJ15578" s="107" t="n"/>
      <c r="AK15578" s="107" t="n"/>
      <c r="AL15578" s="107" t="n"/>
      <c r="AM15578" s="107" t="n"/>
      <c r="AN15578" s="107" t="n"/>
      <c r="AO15578" s="107" t="n"/>
      <c r="AP15578" s="107" t="n"/>
      <c r="AQ15578" s="107" t="n"/>
      <c r="AR15578" s="107" t="n"/>
      <c r="AS15578" s="107" t="n"/>
      <c r="AT15578" s="107" t="n"/>
      <c r="AU15578" s="107" t="n"/>
      <c r="AV15578" s="107" t="n"/>
      <c r="AW15578" s="107" t="n"/>
      <c r="AX15578" s="107" t="n"/>
      <c r="AY15578" s="107" t="n"/>
      <c r="AZ15578" s="107" t="n"/>
    </row>
    <row r="15579">
      <c r="AA15579" s="107" t="n"/>
      <c r="AB15579" s="107" t="n"/>
      <c r="AC15579" s="107" t="n"/>
      <c r="AD15579" s="107" t="n"/>
      <c r="AE15579" s="107" t="n"/>
      <c r="AF15579" s="107" t="n"/>
      <c r="AG15579" s="107" t="n"/>
      <c r="AH15579" s="107" t="n"/>
      <c r="AI15579" s="107" t="n"/>
      <c r="AJ15579" s="107" t="n"/>
      <c r="AK15579" s="107" t="n"/>
      <c r="AL15579" s="107" t="n"/>
      <c r="AM15579" s="107" t="n"/>
      <c r="AN15579" s="107" t="n"/>
      <c r="AO15579" s="107" t="n"/>
      <c r="AP15579" s="107" t="n"/>
      <c r="AQ15579" s="107" t="n"/>
      <c r="AR15579" s="107" t="n"/>
      <c r="AS15579" s="107" t="n"/>
      <c r="AT15579" s="107" t="n"/>
      <c r="AU15579" s="107" t="n"/>
      <c r="AV15579" s="107" t="n"/>
      <c r="AW15579" s="107" t="n"/>
      <c r="AX15579" s="107" t="n"/>
      <c r="AY15579" s="107" t="n"/>
      <c r="AZ15579" s="107" t="n"/>
    </row>
    <row r="15580">
      <c r="AA15580" s="107" t="n"/>
      <c r="AB15580" s="107" t="n"/>
      <c r="AC15580" s="107" t="n"/>
      <c r="AD15580" s="107" t="n"/>
      <c r="AE15580" s="107" t="n"/>
      <c r="AF15580" s="107" t="n"/>
      <c r="AG15580" s="107" t="n"/>
      <c r="AH15580" s="107" t="n"/>
      <c r="AI15580" s="107" t="n"/>
      <c r="AJ15580" s="107" t="n"/>
      <c r="AK15580" s="107" t="n"/>
      <c r="AL15580" s="107" t="n"/>
      <c r="AM15580" s="107" t="n"/>
      <c r="AN15580" s="107" t="n"/>
      <c r="AO15580" s="107" t="n"/>
      <c r="AP15580" s="107" t="n"/>
      <c r="AQ15580" s="107" t="n"/>
      <c r="AR15580" s="107" t="n"/>
      <c r="AS15580" s="107" t="n"/>
      <c r="AT15580" s="107" t="n"/>
      <c r="AU15580" s="107" t="n"/>
      <c r="AV15580" s="107" t="n"/>
      <c r="AW15580" s="107" t="n"/>
      <c r="AX15580" s="107" t="n"/>
      <c r="AY15580" s="107" t="n"/>
      <c r="AZ15580" s="107" t="n"/>
    </row>
    <row r="15581">
      <c r="AA15581" s="107" t="n"/>
      <c r="AB15581" s="107" t="n"/>
      <c r="AC15581" s="107" t="n"/>
      <c r="AD15581" s="107" t="n"/>
      <c r="AE15581" s="107" t="n"/>
      <c r="AF15581" s="107" t="n"/>
      <c r="AG15581" s="107" t="n"/>
      <c r="AH15581" s="107" t="n"/>
      <c r="AI15581" s="107" t="n"/>
      <c r="AJ15581" s="107" t="n"/>
      <c r="AK15581" s="107" t="n"/>
      <c r="AL15581" s="107" t="n"/>
      <c r="AM15581" s="107" t="n"/>
      <c r="AN15581" s="107" t="n"/>
      <c r="AO15581" s="107" t="n"/>
      <c r="AP15581" s="107" t="n"/>
      <c r="AQ15581" s="107" t="n"/>
      <c r="AR15581" s="107" t="n"/>
      <c r="AS15581" s="107" t="n"/>
      <c r="AT15581" s="107" t="n"/>
      <c r="AU15581" s="107" t="n"/>
      <c r="AV15581" s="107" t="n"/>
      <c r="AW15581" s="107" t="n"/>
      <c r="AX15581" s="107" t="n"/>
      <c r="AY15581" s="107" t="n"/>
      <c r="AZ15581" s="107" t="n"/>
    </row>
    <row r="15582">
      <c r="AA15582" s="107" t="n"/>
      <c r="AB15582" s="107" t="n"/>
      <c r="AC15582" s="107" t="n"/>
      <c r="AD15582" s="107" t="n"/>
      <c r="AE15582" s="107" t="n"/>
      <c r="AF15582" s="107" t="n"/>
      <c r="AG15582" s="107" t="n"/>
      <c r="AH15582" s="107" t="n"/>
      <c r="AI15582" s="107" t="n"/>
      <c r="AJ15582" s="107" t="n"/>
      <c r="AK15582" s="107" t="n"/>
      <c r="AL15582" s="107" t="n"/>
      <c r="AM15582" s="107" t="n"/>
      <c r="AN15582" s="107" t="n"/>
      <c r="AO15582" s="107" t="n"/>
      <c r="AP15582" s="107" t="n"/>
      <c r="AQ15582" s="107" t="n"/>
      <c r="AR15582" s="107" t="n"/>
      <c r="AS15582" s="107" t="n"/>
      <c r="AT15582" s="107" t="n"/>
      <c r="AU15582" s="107" t="n"/>
      <c r="AV15582" s="107" t="n"/>
      <c r="AW15582" s="107" t="n"/>
      <c r="AX15582" s="107" t="n"/>
      <c r="AY15582" s="107" t="n"/>
      <c r="AZ15582" s="107" t="n"/>
    </row>
    <row r="15583">
      <c r="AA15583" s="107" t="n"/>
      <c r="AB15583" s="107" t="n"/>
      <c r="AC15583" s="107" t="n"/>
      <c r="AD15583" s="107" t="n"/>
      <c r="AE15583" s="107" t="n"/>
      <c r="AF15583" s="107" t="n"/>
      <c r="AG15583" s="107" t="n"/>
      <c r="AH15583" s="107" t="n"/>
      <c r="AI15583" s="107" t="n"/>
      <c r="AJ15583" s="107" t="n"/>
      <c r="AK15583" s="107" t="n"/>
      <c r="AL15583" s="107" t="n"/>
      <c r="AM15583" s="107" t="n"/>
      <c r="AN15583" s="107" t="n"/>
      <c r="AO15583" s="107" t="n"/>
      <c r="AP15583" s="107" t="n"/>
      <c r="AQ15583" s="107" t="n"/>
      <c r="AR15583" s="107" t="n"/>
      <c r="AS15583" s="107" t="n"/>
      <c r="AT15583" s="107" t="n"/>
      <c r="AU15583" s="107" t="n"/>
      <c r="AV15583" s="107" t="n"/>
      <c r="AW15583" s="107" t="n"/>
      <c r="AX15583" s="107" t="n"/>
      <c r="AY15583" s="107" t="n"/>
      <c r="AZ15583" s="107" t="n"/>
    </row>
    <row r="15584">
      <c r="AA15584" s="107" t="n"/>
      <c r="AB15584" s="107" t="n"/>
      <c r="AC15584" s="107" t="n"/>
      <c r="AD15584" s="107" t="n"/>
      <c r="AE15584" s="107" t="n"/>
      <c r="AF15584" s="107" t="n"/>
      <c r="AG15584" s="107" t="n"/>
      <c r="AH15584" s="107" t="n"/>
      <c r="AI15584" s="107" t="n"/>
      <c r="AJ15584" s="107" t="n"/>
      <c r="AK15584" s="107" t="n"/>
      <c r="AL15584" s="107" t="n"/>
      <c r="AM15584" s="107" t="n"/>
      <c r="AN15584" s="107" t="n"/>
      <c r="AO15584" s="107" t="n"/>
      <c r="AP15584" s="107" t="n"/>
      <c r="AQ15584" s="107" t="n"/>
      <c r="AR15584" s="107" t="n"/>
      <c r="AS15584" s="107" t="n"/>
      <c r="AT15584" s="107" t="n"/>
      <c r="AU15584" s="107" t="n"/>
      <c r="AV15584" s="107" t="n"/>
      <c r="AW15584" s="107" t="n"/>
      <c r="AX15584" s="107" t="n"/>
      <c r="AY15584" s="107" t="n"/>
      <c r="AZ15584" s="107" t="n"/>
    </row>
    <row r="15585">
      <c r="AA15585" s="107" t="n"/>
      <c r="AB15585" s="107" t="n"/>
      <c r="AC15585" s="107" t="n"/>
      <c r="AD15585" s="107" t="n"/>
      <c r="AE15585" s="107" t="n"/>
      <c r="AF15585" s="107" t="n"/>
      <c r="AG15585" s="107" t="n"/>
      <c r="AH15585" s="107" t="n"/>
      <c r="AI15585" s="107" t="n"/>
      <c r="AJ15585" s="107" t="n"/>
      <c r="AK15585" s="107" t="n"/>
      <c r="AL15585" s="107" t="n"/>
      <c r="AM15585" s="107" t="n"/>
      <c r="AN15585" s="107" t="n"/>
      <c r="AO15585" s="107" t="n"/>
      <c r="AP15585" s="107" t="n"/>
      <c r="AQ15585" s="107" t="n"/>
      <c r="AR15585" s="107" t="n"/>
      <c r="AS15585" s="107" t="n"/>
      <c r="AT15585" s="107" t="n"/>
      <c r="AU15585" s="107" t="n"/>
      <c r="AV15585" s="107" t="n"/>
      <c r="AW15585" s="107" t="n"/>
      <c r="AX15585" s="107" t="n"/>
      <c r="AY15585" s="107" t="n"/>
      <c r="AZ15585" s="107" t="n"/>
    </row>
    <row r="15586">
      <c r="AA15586" s="107" t="n"/>
      <c r="AB15586" s="107" t="n"/>
      <c r="AC15586" s="107" t="n"/>
      <c r="AD15586" s="107" t="n"/>
      <c r="AE15586" s="107" t="n"/>
      <c r="AF15586" s="107" t="n"/>
      <c r="AG15586" s="107" t="n"/>
      <c r="AH15586" s="107" t="n"/>
      <c r="AI15586" s="107" t="n"/>
      <c r="AJ15586" s="107" t="n"/>
      <c r="AK15586" s="107" t="n"/>
      <c r="AL15586" s="107" t="n"/>
      <c r="AM15586" s="107" t="n"/>
      <c r="AN15586" s="107" t="n"/>
      <c r="AO15586" s="107" t="n"/>
      <c r="AP15586" s="107" t="n"/>
      <c r="AQ15586" s="107" t="n"/>
      <c r="AR15586" s="107" t="n"/>
      <c r="AS15586" s="107" t="n"/>
      <c r="AT15586" s="107" t="n"/>
      <c r="AU15586" s="107" t="n"/>
      <c r="AV15586" s="107" t="n"/>
      <c r="AW15586" s="107" t="n"/>
      <c r="AX15586" s="107" t="n"/>
      <c r="AY15586" s="107" t="n"/>
      <c r="AZ15586" s="107" t="n"/>
    </row>
    <row r="15587">
      <c r="AA15587" s="107" t="n"/>
      <c r="AB15587" s="107" t="n"/>
      <c r="AC15587" s="107" t="n"/>
      <c r="AD15587" s="107" t="n"/>
      <c r="AE15587" s="107" t="n"/>
      <c r="AF15587" s="107" t="n"/>
      <c r="AG15587" s="107" t="n"/>
      <c r="AH15587" s="107" t="n"/>
      <c r="AI15587" s="107" t="n"/>
      <c r="AJ15587" s="107" t="n"/>
      <c r="AK15587" s="107" t="n"/>
      <c r="AL15587" s="107" t="n"/>
      <c r="AM15587" s="107" t="n"/>
      <c r="AN15587" s="107" t="n"/>
      <c r="AO15587" s="107" t="n"/>
      <c r="AP15587" s="107" t="n"/>
      <c r="AQ15587" s="107" t="n"/>
      <c r="AR15587" s="107" t="n"/>
      <c r="AS15587" s="107" t="n"/>
      <c r="AT15587" s="107" t="n"/>
      <c r="AU15587" s="107" t="n"/>
      <c r="AV15587" s="107" t="n"/>
      <c r="AW15587" s="107" t="n"/>
      <c r="AX15587" s="107" t="n"/>
      <c r="AY15587" s="107" t="n"/>
      <c r="AZ15587" s="107" t="n"/>
    </row>
    <row r="15588">
      <c r="AA15588" s="107" t="n"/>
      <c r="AB15588" s="107" t="n"/>
      <c r="AC15588" s="107" t="n"/>
      <c r="AD15588" s="107" t="n"/>
      <c r="AE15588" s="107" t="n"/>
      <c r="AF15588" s="107" t="n"/>
      <c r="AG15588" s="107" t="n"/>
      <c r="AH15588" s="107" t="n"/>
      <c r="AI15588" s="107" t="n"/>
      <c r="AJ15588" s="107" t="n"/>
      <c r="AK15588" s="107" t="n"/>
      <c r="AL15588" s="107" t="n"/>
      <c r="AM15588" s="107" t="n"/>
      <c r="AN15588" s="107" t="n"/>
      <c r="AO15588" s="107" t="n"/>
      <c r="AP15588" s="107" t="n"/>
      <c r="AQ15588" s="107" t="n"/>
      <c r="AR15588" s="107" t="n"/>
      <c r="AS15588" s="107" t="n"/>
      <c r="AT15588" s="107" t="n"/>
      <c r="AU15588" s="107" t="n"/>
      <c r="AV15588" s="107" t="n"/>
      <c r="AW15588" s="107" t="n"/>
      <c r="AX15588" s="107" t="n"/>
      <c r="AY15588" s="107" t="n"/>
      <c r="AZ15588" s="107" t="n"/>
    </row>
    <row r="15589">
      <c r="AA15589" s="107" t="n"/>
      <c r="AB15589" s="107" t="n"/>
      <c r="AC15589" s="107" t="n"/>
      <c r="AD15589" s="107" t="n"/>
      <c r="AE15589" s="107" t="n"/>
      <c r="AF15589" s="107" t="n"/>
      <c r="AG15589" s="107" t="n"/>
      <c r="AH15589" s="107" t="n"/>
      <c r="AI15589" s="107" t="n"/>
      <c r="AJ15589" s="107" t="n"/>
      <c r="AK15589" s="107" t="n"/>
      <c r="AL15589" s="107" t="n"/>
      <c r="AM15589" s="107" t="n"/>
      <c r="AN15589" s="107" t="n"/>
      <c r="AO15589" s="107" t="n"/>
      <c r="AP15589" s="107" t="n"/>
      <c r="AQ15589" s="107" t="n"/>
      <c r="AR15589" s="107" t="n"/>
      <c r="AS15589" s="107" t="n"/>
      <c r="AT15589" s="107" t="n"/>
      <c r="AU15589" s="107" t="n"/>
      <c r="AV15589" s="107" t="n"/>
      <c r="AW15589" s="107" t="n"/>
      <c r="AX15589" s="107" t="n"/>
      <c r="AY15589" s="107" t="n"/>
      <c r="AZ15589" s="107" t="n"/>
    </row>
    <row r="15590">
      <c r="AA15590" s="107" t="n"/>
      <c r="AB15590" s="107" t="n"/>
      <c r="AC15590" s="107" t="n"/>
      <c r="AD15590" s="107" t="n"/>
      <c r="AE15590" s="107" t="n"/>
      <c r="AF15590" s="107" t="n"/>
      <c r="AG15590" s="107" t="n"/>
      <c r="AH15590" s="107" t="n"/>
      <c r="AI15590" s="107" t="n"/>
      <c r="AJ15590" s="107" t="n"/>
      <c r="AK15590" s="107" t="n"/>
      <c r="AL15590" s="107" t="n"/>
      <c r="AM15590" s="107" t="n"/>
      <c r="AN15590" s="107" t="n"/>
      <c r="AO15590" s="107" t="n"/>
      <c r="AP15590" s="107" t="n"/>
      <c r="AQ15590" s="107" t="n"/>
      <c r="AR15590" s="107" t="n"/>
      <c r="AS15590" s="107" t="n"/>
      <c r="AT15590" s="107" t="n"/>
      <c r="AU15590" s="107" t="n"/>
      <c r="AV15590" s="107" t="n"/>
      <c r="AW15590" s="107" t="n"/>
      <c r="AX15590" s="107" t="n"/>
      <c r="AY15590" s="107" t="n"/>
      <c r="AZ15590" s="107" t="n"/>
    </row>
    <row r="15591">
      <c r="AA15591" s="107" t="n"/>
      <c r="AB15591" s="107" t="n"/>
      <c r="AC15591" s="107" t="n"/>
      <c r="AD15591" s="107" t="n"/>
      <c r="AE15591" s="107" t="n"/>
      <c r="AF15591" s="107" t="n"/>
      <c r="AG15591" s="107" t="n"/>
      <c r="AH15591" s="107" t="n"/>
      <c r="AI15591" s="107" t="n"/>
      <c r="AJ15591" s="107" t="n"/>
      <c r="AK15591" s="107" t="n"/>
      <c r="AL15591" s="107" t="n"/>
      <c r="AM15591" s="107" t="n"/>
      <c r="AN15591" s="107" t="n"/>
      <c r="AO15591" s="107" t="n"/>
      <c r="AP15591" s="107" t="n"/>
      <c r="AQ15591" s="107" t="n"/>
      <c r="AR15591" s="107" t="n"/>
      <c r="AS15591" s="107" t="n"/>
      <c r="AT15591" s="107" t="n"/>
      <c r="AU15591" s="107" t="n"/>
      <c r="AV15591" s="107" t="n"/>
      <c r="AW15591" s="107" t="n"/>
      <c r="AX15591" s="107" t="n"/>
      <c r="AY15591" s="107" t="n"/>
      <c r="AZ15591" s="107" t="n"/>
    </row>
    <row r="15592">
      <c r="AA15592" s="107" t="n"/>
      <c r="AB15592" s="107" t="n"/>
      <c r="AC15592" s="107" t="n"/>
      <c r="AD15592" s="107" t="n"/>
      <c r="AE15592" s="107" t="n"/>
      <c r="AF15592" s="107" t="n"/>
      <c r="AG15592" s="107" t="n"/>
      <c r="AH15592" s="107" t="n"/>
      <c r="AI15592" s="107" t="n"/>
      <c r="AJ15592" s="107" t="n"/>
      <c r="AK15592" s="107" t="n"/>
      <c r="AL15592" s="107" t="n"/>
      <c r="AM15592" s="107" t="n"/>
      <c r="AN15592" s="107" t="n"/>
      <c r="AO15592" s="107" t="n"/>
      <c r="AP15592" s="107" t="n"/>
      <c r="AQ15592" s="107" t="n"/>
      <c r="AR15592" s="107" t="n"/>
      <c r="AS15592" s="107" t="n"/>
      <c r="AT15592" s="107" t="n"/>
      <c r="AU15592" s="107" t="n"/>
      <c r="AV15592" s="107" t="n"/>
      <c r="AW15592" s="107" t="n"/>
      <c r="AX15592" s="107" t="n"/>
      <c r="AY15592" s="107" t="n"/>
      <c r="AZ15592" s="107" t="n"/>
    </row>
    <row r="15593">
      <c r="AA15593" s="107" t="n"/>
      <c r="AB15593" s="107" t="n"/>
      <c r="AC15593" s="107" t="n"/>
      <c r="AD15593" s="107" t="n"/>
      <c r="AE15593" s="107" t="n"/>
      <c r="AF15593" s="107" t="n"/>
      <c r="AG15593" s="107" t="n"/>
      <c r="AH15593" s="107" t="n"/>
      <c r="AI15593" s="107" t="n"/>
      <c r="AJ15593" s="107" t="n"/>
      <c r="AK15593" s="107" t="n"/>
      <c r="AL15593" s="107" t="n"/>
      <c r="AM15593" s="107" t="n"/>
      <c r="AN15593" s="107" t="n"/>
      <c r="AO15593" s="107" t="n"/>
      <c r="AP15593" s="107" t="n"/>
      <c r="AQ15593" s="107" t="n"/>
      <c r="AR15593" s="107" t="n"/>
      <c r="AS15593" s="107" t="n"/>
      <c r="AT15593" s="107" t="n"/>
      <c r="AU15593" s="107" t="n"/>
      <c r="AV15593" s="107" t="n"/>
      <c r="AW15593" s="107" t="n"/>
      <c r="AX15593" s="107" t="n"/>
      <c r="AY15593" s="107" t="n"/>
      <c r="AZ15593" s="107" t="n"/>
    </row>
    <row r="15594">
      <c r="AA15594" s="107" t="n"/>
      <c r="AB15594" s="107" t="n"/>
      <c r="AC15594" s="107" t="n"/>
      <c r="AD15594" s="107" t="n"/>
      <c r="AE15594" s="107" t="n"/>
      <c r="AF15594" s="107" t="n"/>
      <c r="AG15594" s="107" t="n"/>
      <c r="AH15594" s="107" t="n"/>
      <c r="AI15594" s="107" t="n"/>
      <c r="AJ15594" s="107" t="n"/>
      <c r="AK15594" s="107" t="n"/>
      <c r="AL15594" s="107" t="n"/>
      <c r="AM15594" s="107" t="n"/>
      <c r="AN15594" s="107" t="n"/>
      <c r="AO15594" s="107" t="n"/>
      <c r="AP15594" s="107" t="n"/>
      <c r="AQ15594" s="107" t="n"/>
      <c r="AR15594" s="107" t="n"/>
      <c r="AS15594" s="107" t="n"/>
      <c r="AT15594" s="107" t="n"/>
      <c r="AU15594" s="107" t="n"/>
      <c r="AV15594" s="107" t="n"/>
      <c r="AW15594" s="107" t="n"/>
      <c r="AX15594" s="107" t="n"/>
      <c r="AY15594" s="107" t="n"/>
      <c r="AZ15594" s="107" t="n"/>
    </row>
    <row r="15595">
      <c r="AA15595" s="107" t="n"/>
      <c r="AB15595" s="107" t="n"/>
      <c r="AC15595" s="107" t="n"/>
      <c r="AD15595" s="107" t="n"/>
      <c r="AE15595" s="107" t="n"/>
      <c r="AF15595" s="107" t="n"/>
      <c r="AG15595" s="107" t="n"/>
      <c r="AH15595" s="107" t="n"/>
      <c r="AI15595" s="107" t="n"/>
      <c r="AJ15595" s="107" t="n"/>
      <c r="AK15595" s="107" t="n"/>
      <c r="AL15595" s="107" t="n"/>
      <c r="AM15595" s="107" t="n"/>
      <c r="AN15595" s="107" t="n"/>
      <c r="AO15595" s="107" t="n"/>
      <c r="AP15595" s="107" t="n"/>
      <c r="AQ15595" s="107" t="n"/>
      <c r="AR15595" s="107" t="n"/>
      <c r="AS15595" s="107" t="n"/>
      <c r="AT15595" s="107" t="n"/>
      <c r="AU15595" s="107" t="n"/>
      <c r="AV15595" s="107" t="n"/>
      <c r="AW15595" s="107" t="n"/>
      <c r="AX15595" s="107" t="n"/>
      <c r="AY15595" s="107" t="n"/>
      <c r="AZ15595" s="107" t="n"/>
    </row>
    <row r="15596">
      <c r="AA15596" s="107" t="n"/>
      <c r="AB15596" s="107" t="n"/>
      <c r="AC15596" s="107" t="n"/>
      <c r="AD15596" s="107" t="n"/>
      <c r="AE15596" s="107" t="n"/>
      <c r="AF15596" s="107" t="n"/>
      <c r="AG15596" s="107" t="n"/>
      <c r="AH15596" s="107" t="n"/>
      <c r="AI15596" s="107" t="n"/>
      <c r="AJ15596" s="107" t="n"/>
      <c r="AK15596" s="107" t="n"/>
      <c r="AL15596" s="107" t="n"/>
      <c r="AM15596" s="107" t="n"/>
      <c r="AN15596" s="107" t="n"/>
      <c r="AO15596" s="107" t="n"/>
      <c r="AP15596" s="107" t="n"/>
      <c r="AQ15596" s="107" t="n"/>
      <c r="AR15596" s="107" t="n"/>
      <c r="AS15596" s="107" t="n"/>
      <c r="AT15596" s="107" t="n"/>
      <c r="AU15596" s="107" t="n"/>
      <c r="AV15596" s="107" t="n"/>
      <c r="AW15596" s="107" t="n"/>
      <c r="AX15596" s="107" t="n"/>
      <c r="AY15596" s="107" t="n"/>
      <c r="AZ15596" s="107" t="n"/>
    </row>
    <row r="15597">
      <c r="AA15597" s="107" t="n"/>
      <c r="AB15597" s="107" t="n"/>
      <c r="AC15597" s="107" t="n"/>
      <c r="AD15597" s="107" t="n"/>
      <c r="AE15597" s="107" t="n"/>
      <c r="AF15597" s="107" t="n"/>
      <c r="AG15597" s="107" t="n"/>
      <c r="AH15597" s="107" t="n"/>
      <c r="AI15597" s="107" t="n"/>
      <c r="AJ15597" s="107" t="n"/>
      <c r="AK15597" s="107" t="n"/>
      <c r="AL15597" s="107" t="n"/>
      <c r="AM15597" s="107" t="n"/>
      <c r="AN15597" s="107" t="n"/>
      <c r="AO15597" s="107" t="n"/>
      <c r="AP15597" s="107" t="n"/>
      <c r="AQ15597" s="107" t="n"/>
      <c r="AR15597" s="107" t="n"/>
      <c r="AS15597" s="107" t="n"/>
      <c r="AT15597" s="107" t="n"/>
      <c r="AU15597" s="107" t="n"/>
      <c r="AV15597" s="107" t="n"/>
      <c r="AW15597" s="107" t="n"/>
      <c r="AX15597" s="107" t="n"/>
      <c r="AY15597" s="107" t="n"/>
      <c r="AZ15597" s="107" t="n"/>
    </row>
    <row r="15598">
      <c r="AA15598" s="107" t="n"/>
      <c r="AB15598" s="107" t="n"/>
      <c r="AC15598" s="107" t="n"/>
      <c r="AD15598" s="107" t="n"/>
      <c r="AE15598" s="107" t="n"/>
      <c r="AF15598" s="107" t="n"/>
      <c r="AG15598" s="107" t="n"/>
      <c r="AH15598" s="107" t="n"/>
      <c r="AI15598" s="107" t="n"/>
      <c r="AJ15598" s="107" t="n"/>
      <c r="AK15598" s="107" t="n"/>
      <c r="AL15598" s="107" t="n"/>
      <c r="AM15598" s="107" t="n"/>
      <c r="AN15598" s="107" t="n"/>
      <c r="AO15598" s="107" t="n"/>
      <c r="AP15598" s="107" t="n"/>
      <c r="AQ15598" s="107" t="n"/>
      <c r="AR15598" s="107" t="n"/>
      <c r="AS15598" s="107" t="n"/>
      <c r="AT15598" s="107" t="n"/>
      <c r="AU15598" s="107" t="n"/>
      <c r="AV15598" s="107" t="n"/>
      <c r="AW15598" s="107" t="n"/>
      <c r="AX15598" s="107" t="n"/>
      <c r="AY15598" s="107" t="n"/>
      <c r="AZ15598" s="107" t="n"/>
    </row>
    <row r="15599">
      <c r="AA15599" s="107" t="n"/>
      <c r="AB15599" s="107" t="n"/>
      <c r="AC15599" s="107" t="n"/>
      <c r="AD15599" s="107" t="n"/>
      <c r="AE15599" s="107" t="n"/>
      <c r="AF15599" s="107" t="n"/>
      <c r="AG15599" s="107" t="n"/>
      <c r="AH15599" s="107" t="n"/>
      <c r="AI15599" s="107" t="n"/>
      <c r="AJ15599" s="107" t="n"/>
      <c r="AK15599" s="107" t="n"/>
      <c r="AL15599" s="107" t="n"/>
      <c r="AM15599" s="107" t="n"/>
      <c r="AN15599" s="107" t="n"/>
      <c r="AO15599" s="107" t="n"/>
      <c r="AP15599" s="107" t="n"/>
      <c r="AQ15599" s="107" t="n"/>
      <c r="AR15599" s="107" t="n"/>
      <c r="AS15599" s="107" t="n"/>
      <c r="AT15599" s="107" t="n"/>
      <c r="AU15599" s="107" t="n"/>
      <c r="AV15599" s="107" t="n"/>
      <c r="AW15599" s="107" t="n"/>
      <c r="AX15599" s="107" t="n"/>
      <c r="AY15599" s="107" t="n"/>
      <c r="AZ15599" s="107" t="n"/>
    </row>
    <row r="15600">
      <c r="AA15600" s="107" t="n"/>
      <c r="AB15600" s="107" t="n"/>
      <c r="AC15600" s="107" t="n"/>
      <c r="AD15600" s="107" t="n"/>
      <c r="AE15600" s="107" t="n"/>
      <c r="AF15600" s="107" t="n"/>
      <c r="AG15600" s="107" t="n"/>
      <c r="AH15600" s="107" t="n"/>
      <c r="AI15600" s="107" t="n"/>
      <c r="AJ15600" s="107" t="n"/>
      <c r="AK15600" s="107" t="n"/>
      <c r="AL15600" s="107" t="n"/>
      <c r="AM15600" s="107" t="n"/>
      <c r="AN15600" s="107" t="n"/>
      <c r="AO15600" s="107" t="n"/>
      <c r="AP15600" s="107" t="n"/>
      <c r="AQ15600" s="107" t="n"/>
      <c r="AR15600" s="107" t="n"/>
      <c r="AS15600" s="107" t="n"/>
      <c r="AT15600" s="107" t="n"/>
      <c r="AU15600" s="107" t="n"/>
      <c r="AV15600" s="107" t="n"/>
      <c r="AW15600" s="107" t="n"/>
      <c r="AX15600" s="107" t="n"/>
      <c r="AY15600" s="107" t="n"/>
      <c r="AZ15600" s="107" t="n"/>
    </row>
    <row r="15601">
      <c r="AA15601" s="107" t="n"/>
      <c r="AB15601" s="107" t="n"/>
      <c r="AC15601" s="107" t="n"/>
      <c r="AD15601" s="107" t="n"/>
      <c r="AE15601" s="107" t="n"/>
      <c r="AF15601" s="107" t="n"/>
      <c r="AG15601" s="107" t="n"/>
      <c r="AH15601" s="107" t="n"/>
      <c r="AI15601" s="107" t="n"/>
      <c r="AJ15601" s="107" t="n"/>
      <c r="AK15601" s="107" t="n"/>
      <c r="AL15601" s="107" t="n"/>
      <c r="AM15601" s="107" t="n"/>
      <c r="AN15601" s="107" t="n"/>
      <c r="AO15601" s="107" t="n"/>
      <c r="AP15601" s="107" t="n"/>
      <c r="AQ15601" s="107" t="n"/>
      <c r="AR15601" s="107" t="n"/>
      <c r="AS15601" s="107" t="n"/>
      <c r="AT15601" s="107" t="n"/>
      <c r="AU15601" s="107" t="n"/>
      <c r="AV15601" s="107" t="n"/>
      <c r="AW15601" s="107" t="n"/>
      <c r="AX15601" s="107" t="n"/>
      <c r="AY15601" s="107" t="n"/>
      <c r="AZ15601" s="107" t="n"/>
    </row>
    <row r="15602">
      <c r="AA15602" s="107" t="n"/>
      <c r="AB15602" s="107" t="n"/>
      <c r="AC15602" s="107" t="n"/>
      <c r="AD15602" s="107" t="n"/>
      <c r="AE15602" s="107" t="n"/>
      <c r="AF15602" s="107" t="n"/>
      <c r="AG15602" s="107" t="n"/>
      <c r="AH15602" s="107" t="n"/>
      <c r="AI15602" s="107" t="n"/>
      <c r="AJ15602" s="107" t="n"/>
      <c r="AK15602" s="107" t="n"/>
      <c r="AL15602" s="107" t="n"/>
      <c r="AM15602" s="107" t="n"/>
      <c r="AN15602" s="107" t="n"/>
      <c r="AO15602" s="107" t="n"/>
      <c r="AP15602" s="107" t="n"/>
      <c r="AQ15602" s="107" t="n"/>
      <c r="AR15602" s="107" t="n"/>
      <c r="AS15602" s="107" t="n"/>
      <c r="AT15602" s="107" t="n"/>
      <c r="AU15602" s="107" t="n"/>
      <c r="AV15602" s="107" t="n"/>
      <c r="AW15602" s="107" t="n"/>
      <c r="AX15602" s="107" t="n"/>
      <c r="AY15602" s="107" t="n"/>
      <c r="AZ15602" s="107" t="n"/>
    </row>
    <row r="15603">
      <c r="AA15603" s="107" t="n"/>
      <c r="AB15603" s="107" t="n"/>
      <c r="AC15603" s="107" t="n"/>
      <c r="AD15603" s="107" t="n"/>
      <c r="AE15603" s="107" t="n"/>
      <c r="AF15603" s="107" t="n"/>
      <c r="AG15603" s="107" t="n"/>
      <c r="AH15603" s="107" t="n"/>
      <c r="AI15603" s="107" t="n"/>
      <c r="AJ15603" s="107" t="n"/>
      <c r="AK15603" s="107" t="n"/>
      <c r="AL15603" s="107" t="n"/>
      <c r="AM15603" s="107" t="n"/>
      <c r="AN15603" s="107" t="n"/>
      <c r="AO15603" s="107" t="n"/>
      <c r="AP15603" s="107" t="n"/>
      <c r="AQ15603" s="107" t="n"/>
      <c r="AR15603" s="107" t="n"/>
      <c r="AS15603" s="107" t="n"/>
      <c r="AT15603" s="107" t="n"/>
      <c r="AU15603" s="107" t="n"/>
      <c r="AV15603" s="107" t="n"/>
      <c r="AW15603" s="107" t="n"/>
      <c r="AX15603" s="107" t="n"/>
      <c r="AY15603" s="107" t="n"/>
      <c r="AZ15603" s="107" t="n"/>
    </row>
    <row r="15604">
      <c r="AA15604" s="107" t="n"/>
      <c r="AB15604" s="107" t="n"/>
      <c r="AC15604" s="107" t="n"/>
      <c r="AD15604" s="107" t="n"/>
      <c r="AE15604" s="107" t="n"/>
      <c r="AF15604" s="107" t="n"/>
      <c r="AG15604" s="107" t="n"/>
      <c r="AH15604" s="107" t="n"/>
      <c r="AI15604" s="107" t="n"/>
      <c r="AJ15604" s="107" t="n"/>
      <c r="AK15604" s="107" t="n"/>
      <c r="AL15604" s="107" t="n"/>
      <c r="AM15604" s="107" t="n"/>
      <c r="AN15604" s="107" t="n"/>
      <c r="AO15604" s="107" t="n"/>
      <c r="AP15604" s="107" t="n"/>
      <c r="AQ15604" s="107" t="n"/>
      <c r="AR15604" s="107" t="n"/>
      <c r="AS15604" s="107" t="n"/>
      <c r="AT15604" s="107" t="n"/>
      <c r="AU15604" s="107" t="n"/>
      <c r="AV15604" s="107" t="n"/>
      <c r="AW15604" s="107" t="n"/>
      <c r="AX15604" s="107" t="n"/>
      <c r="AY15604" s="107" t="n"/>
      <c r="AZ15604" s="107" t="n"/>
    </row>
    <row r="15605">
      <c r="AA15605" s="107" t="n"/>
      <c r="AB15605" s="107" t="n"/>
      <c r="AC15605" s="107" t="n"/>
      <c r="AD15605" s="107" t="n"/>
      <c r="AE15605" s="107" t="n"/>
      <c r="AF15605" s="107" t="n"/>
      <c r="AG15605" s="107" t="n"/>
      <c r="AH15605" s="107" t="n"/>
      <c r="AI15605" s="107" t="n"/>
      <c r="AJ15605" s="107" t="n"/>
      <c r="AK15605" s="107" t="n"/>
      <c r="AL15605" s="107" t="n"/>
      <c r="AM15605" s="107" t="n"/>
      <c r="AN15605" s="107" t="n"/>
      <c r="AO15605" s="107" t="n"/>
      <c r="AP15605" s="107" t="n"/>
      <c r="AQ15605" s="107" t="n"/>
      <c r="AR15605" s="107" t="n"/>
      <c r="AS15605" s="107" t="n"/>
      <c r="AT15605" s="107" t="n"/>
      <c r="AU15605" s="107" t="n"/>
      <c r="AV15605" s="107" t="n"/>
      <c r="AW15605" s="107" t="n"/>
      <c r="AX15605" s="107" t="n"/>
      <c r="AY15605" s="107" t="n"/>
      <c r="AZ15605" s="107" t="n"/>
    </row>
    <row r="15606">
      <c r="AA15606" s="107" t="n"/>
      <c r="AB15606" s="107" t="n"/>
      <c r="AC15606" s="107" t="n"/>
      <c r="AD15606" s="107" t="n"/>
      <c r="AE15606" s="107" t="n"/>
      <c r="AF15606" s="107" t="n"/>
      <c r="AG15606" s="107" t="n"/>
      <c r="AH15606" s="107" t="n"/>
      <c r="AI15606" s="107" t="n"/>
      <c r="AJ15606" s="107" t="n"/>
      <c r="AK15606" s="107" t="n"/>
      <c r="AL15606" s="107" t="n"/>
      <c r="AM15606" s="107" t="n"/>
      <c r="AN15606" s="107" t="n"/>
      <c r="AO15606" s="107" t="n"/>
      <c r="AP15606" s="107" t="n"/>
      <c r="AQ15606" s="107" t="n"/>
      <c r="AR15606" s="107" t="n"/>
      <c r="AS15606" s="107" t="n"/>
      <c r="AT15606" s="107" t="n"/>
      <c r="AU15606" s="107" t="n"/>
      <c r="AV15606" s="107" t="n"/>
      <c r="AW15606" s="107" t="n"/>
      <c r="AX15606" s="107" t="n"/>
      <c r="AY15606" s="107" t="n"/>
      <c r="AZ15606" s="107" t="n"/>
    </row>
    <row r="15607">
      <c r="AA15607" s="107" t="n"/>
      <c r="AB15607" s="107" t="n"/>
      <c r="AC15607" s="107" t="n"/>
      <c r="AD15607" s="107" t="n"/>
      <c r="AE15607" s="107" t="n"/>
      <c r="AF15607" s="107" t="n"/>
      <c r="AG15607" s="107" t="n"/>
      <c r="AH15607" s="107" t="n"/>
      <c r="AI15607" s="107" t="n"/>
      <c r="AJ15607" s="107" t="n"/>
      <c r="AK15607" s="107" t="n"/>
      <c r="AL15607" s="107" t="n"/>
      <c r="AM15607" s="107" t="n"/>
      <c r="AN15607" s="107" t="n"/>
      <c r="AO15607" s="107" t="n"/>
      <c r="AP15607" s="107" t="n"/>
      <c r="AQ15607" s="107" t="n"/>
      <c r="AR15607" s="107" t="n"/>
      <c r="AS15607" s="107" t="n"/>
      <c r="AT15607" s="107" t="n"/>
      <c r="AU15607" s="107" t="n"/>
      <c r="AV15607" s="107" t="n"/>
      <c r="AW15607" s="107" t="n"/>
      <c r="AX15607" s="107" t="n"/>
      <c r="AY15607" s="107" t="n"/>
      <c r="AZ15607" s="107" t="n"/>
    </row>
    <row r="15608">
      <c r="AA15608" s="107" t="n"/>
      <c r="AB15608" s="107" t="n"/>
      <c r="AC15608" s="107" t="n"/>
      <c r="AD15608" s="107" t="n"/>
      <c r="AE15608" s="107" t="n"/>
      <c r="AF15608" s="107" t="n"/>
      <c r="AG15608" s="107" t="n"/>
      <c r="AH15608" s="107" t="n"/>
      <c r="AI15608" s="107" t="n"/>
      <c r="AJ15608" s="107" t="n"/>
      <c r="AK15608" s="107" t="n"/>
      <c r="AL15608" s="107" t="n"/>
      <c r="AM15608" s="107" t="n"/>
      <c r="AN15608" s="107" t="n"/>
      <c r="AO15608" s="107" t="n"/>
      <c r="AP15608" s="107" t="n"/>
      <c r="AQ15608" s="107" t="n"/>
      <c r="AR15608" s="107" t="n"/>
      <c r="AS15608" s="107" t="n"/>
      <c r="AT15608" s="107" t="n"/>
      <c r="AU15608" s="107" t="n"/>
      <c r="AV15608" s="107" t="n"/>
      <c r="AW15608" s="107" t="n"/>
      <c r="AX15608" s="107" t="n"/>
      <c r="AY15608" s="107" t="n"/>
      <c r="AZ15608" s="107" t="n"/>
    </row>
    <row r="15609">
      <c r="AA15609" s="107" t="n"/>
      <c r="AB15609" s="107" t="n"/>
      <c r="AC15609" s="107" t="n"/>
      <c r="AD15609" s="107" t="n"/>
      <c r="AE15609" s="107" t="n"/>
      <c r="AF15609" s="107" t="n"/>
      <c r="AG15609" s="107" t="n"/>
      <c r="AH15609" s="107" t="n"/>
      <c r="AI15609" s="107" t="n"/>
      <c r="AJ15609" s="107" t="n"/>
      <c r="AK15609" s="107" t="n"/>
      <c r="AL15609" s="107" t="n"/>
      <c r="AM15609" s="107" t="n"/>
      <c r="AN15609" s="107" t="n"/>
      <c r="AO15609" s="107" t="n"/>
      <c r="AP15609" s="107" t="n"/>
      <c r="AQ15609" s="107" t="n"/>
      <c r="AR15609" s="107" t="n"/>
      <c r="AS15609" s="107" t="n"/>
      <c r="AT15609" s="107" t="n"/>
      <c r="AU15609" s="107" t="n"/>
      <c r="AV15609" s="107" t="n"/>
      <c r="AW15609" s="107" t="n"/>
      <c r="AX15609" s="107" t="n"/>
      <c r="AY15609" s="107" t="n"/>
      <c r="AZ15609" s="107" t="n"/>
    </row>
    <row r="15610">
      <c r="AA15610" s="107" t="n"/>
      <c r="AB15610" s="107" t="n"/>
      <c r="AC15610" s="107" t="n"/>
      <c r="AD15610" s="107" t="n"/>
      <c r="AE15610" s="107" t="n"/>
      <c r="AF15610" s="107" t="n"/>
      <c r="AG15610" s="107" t="n"/>
      <c r="AH15610" s="107" t="n"/>
      <c r="AI15610" s="107" t="n"/>
      <c r="AJ15610" s="107" t="n"/>
      <c r="AK15610" s="107" t="n"/>
      <c r="AL15610" s="107" t="n"/>
      <c r="AM15610" s="107" t="n"/>
      <c r="AN15610" s="107" t="n"/>
      <c r="AO15610" s="107" t="n"/>
      <c r="AP15610" s="107" t="n"/>
      <c r="AQ15610" s="107" t="n"/>
      <c r="AR15610" s="107" t="n"/>
      <c r="AS15610" s="107" t="n"/>
      <c r="AT15610" s="107" t="n"/>
      <c r="AU15610" s="107" t="n"/>
      <c r="AV15610" s="107" t="n"/>
      <c r="AW15610" s="107" t="n"/>
      <c r="AX15610" s="107" t="n"/>
      <c r="AY15610" s="107" t="n"/>
      <c r="AZ15610" s="107" t="n"/>
    </row>
    <row r="15611">
      <c r="AA15611" s="107" t="n"/>
      <c r="AB15611" s="107" t="n"/>
      <c r="AC15611" s="107" t="n"/>
      <c r="AD15611" s="107" t="n"/>
      <c r="AE15611" s="107" t="n"/>
      <c r="AF15611" s="107" t="n"/>
      <c r="AG15611" s="107" t="n"/>
      <c r="AH15611" s="107" t="n"/>
      <c r="AI15611" s="107" t="n"/>
      <c r="AJ15611" s="107" t="n"/>
      <c r="AK15611" s="107" t="n"/>
      <c r="AL15611" s="107" t="n"/>
      <c r="AM15611" s="107" t="n"/>
      <c r="AN15611" s="107" t="n"/>
      <c r="AO15611" s="107" t="n"/>
      <c r="AP15611" s="107" t="n"/>
      <c r="AQ15611" s="107" t="n"/>
      <c r="AR15611" s="107" t="n"/>
      <c r="AS15611" s="107" t="n"/>
      <c r="AT15611" s="107" t="n"/>
      <c r="AU15611" s="107" t="n"/>
      <c r="AV15611" s="107" t="n"/>
      <c r="AW15611" s="107" t="n"/>
      <c r="AX15611" s="107" t="n"/>
      <c r="AY15611" s="107" t="n"/>
      <c r="AZ15611" s="107" t="n"/>
    </row>
    <row r="15612">
      <c r="AA15612" s="107" t="n"/>
      <c r="AB15612" s="107" t="n"/>
      <c r="AC15612" s="107" t="n"/>
      <c r="AD15612" s="107" t="n"/>
      <c r="AE15612" s="107" t="n"/>
      <c r="AF15612" s="107" t="n"/>
      <c r="AG15612" s="107" t="n"/>
      <c r="AH15612" s="107" t="n"/>
      <c r="AI15612" s="107" t="n"/>
      <c r="AJ15612" s="107" t="n"/>
      <c r="AK15612" s="107" t="n"/>
      <c r="AL15612" s="107" t="n"/>
      <c r="AM15612" s="107" t="n"/>
      <c r="AN15612" s="107" t="n"/>
      <c r="AO15612" s="107" t="n"/>
      <c r="AP15612" s="107" t="n"/>
      <c r="AQ15612" s="107" t="n"/>
      <c r="AR15612" s="107" t="n"/>
      <c r="AS15612" s="107" t="n"/>
      <c r="AT15612" s="107" t="n"/>
      <c r="AU15612" s="107" t="n"/>
      <c r="AV15612" s="107" t="n"/>
      <c r="AW15612" s="107" t="n"/>
      <c r="AX15612" s="107" t="n"/>
      <c r="AY15612" s="107" t="n"/>
      <c r="AZ15612" s="107" t="n"/>
    </row>
    <row r="15613">
      <c r="AA15613" s="107" t="n"/>
      <c r="AB15613" s="107" t="n"/>
      <c r="AC15613" s="107" t="n"/>
      <c r="AD15613" s="107" t="n"/>
      <c r="AE15613" s="107" t="n"/>
      <c r="AF15613" s="107" t="n"/>
      <c r="AG15613" s="107" t="n"/>
      <c r="AH15613" s="107" t="n"/>
      <c r="AI15613" s="107" t="n"/>
      <c r="AJ15613" s="107" t="n"/>
      <c r="AK15613" s="107" t="n"/>
      <c r="AL15613" s="107" t="n"/>
      <c r="AM15613" s="107" t="n"/>
      <c r="AN15613" s="107" t="n"/>
      <c r="AO15613" s="107" t="n"/>
      <c r="AP15613" s="107" t="n"/>
      <c r="AQ15613" s="107" t="n"/>
      <c r="AR15613" s="107" t="n"/>
      <c r="AS15613" s="107" t="n"/>
      <c r="AT15613" s="107" t="n"/>
      <c r="AU15613" s="107" t="n"/>
      <c r="AV15613" s="107" t="n"/>
      <c r="AW15613" s="107" t="n"/>
      <c r="AX15613" s="107" t="n"/>
      <c r="AY15613" s="107" t="n"/>
      <c r="AZ15613" s="107" t="n"/>
    </row>
    <row r="15614">
      <c r="AA15614" s="107" t="n"/>
      <c r="AB15614" s="107" t="n"/>
      <c r="AC15614" s="107" t="n"/>
      <c r="AD15614" s="107" t="n"/>
      <c r="AE15614" s="107" t="n"/>
      <c r="AF15614" s="107" t="n"/>
      <c r="AG15614" s="107" t="n"/>
      <c r="AH15614" s="107" t="n"/>
      <c r="AI15614" s="107" t="n"/>
      <c r="AJ15614" s="107" t="n"/>
      <c r="AK15614" s="107" t="n"/>
      <c r="AL15614" s="107" t="n"/>
      <c r="AM15614" s="107" t="n"/>
      <c r="AN15614" s="107" t="n"/>
      <c r="AO15614" s="107" t="n"/>
      <c r="AP15614" s="107" t="n"/>
      <c r="AQ15614" s="107" t="n"/>
      <c r="AR15614" s="107" t="n"/>
      <c r="AS15614" s="107" t="n"/>
      <c r="AT15614" s="107" t="n"/>
      <c r="AU15614" s="107" t="n"/>
      <c r="AV15614" s="107" t="n"/>
      <c r="AW15614" s="107" t="n"/>
      <c r="AX15614" s="107" t="n"/>
      <c r="AY15614" s="107" t="n"/>
      <c r="AZ15614" s="107" t="n"/>
    </row>
    <row r="15615">
      <c r="AA15615" s="107" t="n"/>
      <c r="AB15615" s="107" t="n"/>
      <c r="AC15615" s="107" t="n"/>
      <c r="AD15615" s="107" t="n"/>
      <c r="AE15615" s="107" t="n"/>
      <c r="AF15615" s="107" t="n"/>
      <c r="AG15615" s="107" t="n"/>
      <c r="AH15615" s="107" t="n"/>
      <c r="AI15615" s="107" t="n"/>
      <c r="AJ15615" s="107" t="n"/>
      <c r="AK15615" s="107" t="n"/>
      <c r="AL15615" s="107" t="n"/>
      <c r="AM15615" s="107" t="n"/>
      <c r="AN15615" s="107" t="n"/>
      <c r="AO15615" s="107" t="n"/>
      <c r="AP15615" s="107" t="n"/>
      <c r="AQ15615" s="107" t="n"/>
      <c r="AR15615" s="107" t="n"/>
      <c r="AS15615" s="107" t="n"/>
      <c r="AT15615" s="107" t="n"/>
      <c r="AU15615" s="107" t="n"/>
      <c r="AV15615" s="107" t="n"/>
      <c r="AW15615" s="107" t="n"/>
      <c r="AX15615" s="107" t="n"/>
      <c r="AY15615" s="107" t="n"/>
      <c r="AZ15615" s="107" t="n"/>
    </row>
    <row r="15616">
      <c r="AA15616" s="107" t="n"/>
      <c r="AB15616" s="107" t="n"/>
      <c r="AC15616" s="107" t="n"/>
      <c r="AD15616" s="107" t="n"/>
      <c r="AE15616" s="107" t="n"/>
      <c r="AF15616" s="107" t="n"/>
      <c r="AG15616" s="107" t="n"/>
      <c r="AH15616" s="107" t="n"/>
      <c r="AI15616" s="107" t="n"/>
      <c r="AJ15616" s="107" t="n"/>
      <c r="AK15616" s="107" t="n"/>
      <c r="AL15616" s="107" t="n"/>
      <c r="AM15616" s="107" t="n"/>
      <c r="AN15616" s="107" t="n"/>
      <c r="AO15616" s="107" t="n"/>
      <c r="AP15616" s="107" t="n"/>
      <c r="AQ15616" s="107" t="n"/>
      <c r="AR15616" s="107" t="n"/>
      <c r="AS15616" s="107" t="n"/>
      <c r="AT15616" s="107" t="n"/>
      <c r="AU15616" s="107" t="n"/>
      <c r="AV15616" s="107" t="n"/>
      <c r="AW15616" s="107" t="n"/>
      <c r="AX15616" s="107" t="n"/>
      <c r="AY15616" s="107" t="n"/>
      <c r="AZ15616" s="107" t="n"/>
    </row>
    <row r="15617">
      <c r="AA15617" s="107" t="n"/>
      <c r="AB15617" s="107" t="n"/>
      <c r="AC15617" s="107" t="n"/>
      <c r="AD15617" s="107" t="n"/>
      <c r="AE15617" s="107" t="n"/>
      <c r="AF15617" s="107" t="n"/>
      <c r="AG15617" s="107" t="n"/>
      <c r="AH15617" s="107" t="n"/>
      <c r="AI15617" s="107" t="n"/>
      <c r="AJ15617" s="107" t="n"/>
      <c r="AK15617" s="107" t="n"/>
      <c r="AL15617" s="107" t="n"/>
      <c r="AM15617" s="107" t="n"/>
      <c r="AN15617" s="107" t="n"/>
      <c r="AO15617" s="107" t="n"/>
      <c r="AP15617" s="107" t="n"/>
      <c r="AQ15617" s="107" t="n"/>
      <c r="AR15617" s="107" t="n"/>
      <c r="AS15617" s="107" t="n"/>
      <c r="AT15617" s="107" t="n"/>
      <c r="AU15617" s="107" t="n"/>
      <c r="AV15617" s="107" t="n"/>
      <c r="AW15617" s="107" t="n"/>
      <c r="AX15617" s="107" t="n"/>
      <c r="AY15617" s="107" t="n"/>
      <c r="AZ15617" s="107" t="n"/>
    </row>
    <row r="15618">
      <c r="AA15618" s="107" t="n"/>
      <c r="AB15618" s="107" t="n"/>
      <c r="AC15618" s="107" t="n"/>
      <c r="AD15618" s="107" t="n"/>
      <c r="AE15618" s="107" t="n"/>
      <c r="AF15618" s="107" t="n"/>
      <c r="AG15618" s="107" t="n"/>
      <c r="AH15618" s="107" t="n"/>
      <c r="AI15618" s="107" t="n"/>
      <c r="AJ15618" s="107" t="n"/>
      <c r="AK15618" s="107" t="n"/>
      <c r="AL15618" s="107" t="n"/>
      <c r="AM15618" s="107" t="n"/>
      <c r="AN15618" s="107" t="n"/>
      <c r="AO15618" s="107" t="n"/>
      <c r="AP15618" s="107" t="n"/>
      <c r="AQ15618" s="107" t="n"/>
      <c r="AR15618" s="107" t="n"/>
      <c r="AS15618" s="107" t="n"/>
      <c r="AT15618" s="107" t="n"/>
      <c r="AU15618" s="107" t="n"/>
      <c r="AV15618" s="107" t="n"/>
      <c r="AW15618" s="107" t="n"/>
      <c r="AX15618" s="107" t="n"/>
      <c r="AY15618" s="107" t="n"/>
      <c r="AZ15618" s="107" t="n"/>
    </row>
    <row r="15619">
      <c r="AA15619" s="107" t="n"/>
      <c r="AB15619" s="107" t="n"/>
      <c r="AC15619" s="107" t="n"/>
      <c r="AD15619" s="107" t="n"/>
      <c r="AE15619" s="107" t="n"/>
      <c r="AF15619" s="107" t="n"/>
      <c r="AG15619" s="107" t="n"/>
      <c r="AH15619" s="107" t="n"/>
      <c r="AI15619" s="107" t="n"/>
      <c r="AJ15619" s="107" t="n"/>
      <c r="AK15619" s="107" t="n"/>
      <c r="AL15619" s="107" t="n"/>
      <c r="AM15619" s="107" t="n"/>
      <c r="AN15619" s="107" t="n"/>
      <c r="AO15619" s="107" t="n"/>
      <c r="AP15619" s="107" t="n"/>
      <c r="AQ15619" s="107" t="n"/>
      <c r="AR15619" s="107" t="n"/>
      <c r="AS15619" s="107" t="n"/>
      <c r="AT15619" s="107" t="n"/>
      <c r="AU15619" s="107" t="n"/>
      <c r="AV15619" s="107" t="n"/>
      <c r="AW15619" s="107" t="n"/>
      <c r="AX15619" s="107" t="n"/>
      <c r="AY15619" s="107" t="n"/>
      <c r="AZ15619" s="107" t="n"/>
    </row>
    <row r="15620">
      <c r="AA15620" s="107" t="n"/>
      <c r="AB15620" s="107" t="n"/>
      <c r="AC15620" s="107" t="n"/>
      <c r="AD15620" s="107" t="n"/>
      <c r="AE15620" s="107" t="n"/>
      <c r="AF15620" s="107" t="n"/>
      <c r="AG15620" s="107" t="n"/>
      <c r="AH15620" s="107" t="n"/>
      <c r="AI15620" s="107" t="n"/>
      <c r="AJ15620" s="107" t="n"/>
      <c r="AK15620" s="107" t="n"/>
      <c r="AL15620" s="107" t="n"/>
      <c r="AM15620" s="107" t="n"/>
      <c r="AN15620" s="107" t="n"/>
      <c r="AO15620" s="107" t="n"/>
      <c r="AP15620" s="107" t="n"/>
      <c r="AQ15620" s="107" t="n"/>
      <c r="AR15620" s="107" t="n"/>
      <c r="AS15620" s="107" t="n"/>
      <c r="AT15620" s="107" t="n"/>
      <c r="AU15620" s="107" t="n"/>
      <c r="AV15620" s="107" t="n"/>
      <c r="AW15620" s="107" t="n"/>
      <c r="AX15620" s="107" t="n"/>
      <c r="AY15620" s="107" t="n"/>
      <c r="AZ15620" s="107" t="n"/>
    </row>
    <row r="15621">
      <c r="AA15621" s="107" t="n"/>
      <c r="AB15621" s="107" t="n"/>
      <c r="AC15621" s="107" t="n"/>
      <c r="AD15621" s="107" t="n"/>
      <c r="AE15621" s="107" t="n"/>
      <c r="AF15621" s="107" t="n"/>
      <c r="AG15621" s="107" t="n"/>
      <c r="AH15621" s="107" t="n"/>
      <c r="AI15621" s="107" t="n"/>
      <c r="AJ15621" s="107" t="n"/>
      <c r="AK15621" s="107" t="n"/>
      <c r="AL15621" s="107" t="n"/>
      <c r="AM15621" s="107" t="n"/>
      <c r="AN15621" s="107" t="n"/>
      <c r="AO15621" s="107" t="n"/>
      <c r="AP15621" s="107" t="n"/>
      <c r="AQ15621" s="107" t="n"/>
      <c r="AR15621" s="107" t="n"/>
      <c r="AS15621" s="107" t="n"/>
      <c r="AT15621" s="107" t="n"/>
      <c r="AU15621" s="107" t="n"/>
      <c r="AV15621" s="107" t="n"/>
      <c r="AW15621" s="107" t="n"/>
      <c r="AX15621" s="107" t="n"/>
      <c r="AY15621" s="107" t="n"/>
      <c r="AZ15621" s="107" t="n"/>
    </row>
    <row r="15622">
      <c r="AA15622" s="107" t="n"/>
      <c r="AB15622" s="107" t="n"/>
      <c r="AC15622" s="107" t="n"/>
      <c r="AD15622" s="107" t="n"/>
      <c r="AE15622" s="107" t="n"/>
      <c r="AF15622" s="107" t="n"/>
      <c r="AG15622" s="107" t="n"/>
      <c r="AH15622" s="107" t="n"/>
      <c r="AI15622" s="107" t="n"/>
      <c r="AJ15622" s="107" t="n"/>
      <c r="AK15622" s="107" t="n"/>
      <c r="AL15622" s="107" t="n"/>
      <c r="AM15622" s="107" t="n"/>
      <c r="AN15622" s="107" t="n"/>
      <c r="AO15622" s="107" t="n"/>
      <c r="AP15622" s="107" t="n"/>
      <c r="AQ15622" s="107" t="n"/>
      <c r="AR15622" s="107" t="n"/>
      <c r="AS15622" s="107" t="n"/>
      <c r="AT15622" s="107" t="n"/>
      <c r="AU15622" s="107" t="n"/>
      <c r="AV15622" s="107" t="n"/>
      <c r="AW15622" s="107" t="n"/>
      <c r="AX15622" s="107" t="n"/>
      <c r="AY15622" s="107" t="n"/>
      <c r="AZ15622" s="107" t="n"/>
    </row>
    <row r="15623">
      <c r="AA15623" s="107" t="n"/>
      <c r="AB15623" s="107" t="n"/>
      <c r="AC15623" s="107" t="n"/>
      <c r="AD15623" s="107" t="n"/>
      <c r="AE15623" s="107" t="n"/>
      <c r="AF15623" s="107" t="n"/>
      <c r="AG15623" s="107" t="n"/>
      <c r="AH15623" s="107" t="n"/>
      <c r="AI15623" s="107" t="n"/>
      <c r="AJ15623" s="107" t="n"/>
      <c r="AK15623" s="107" t="n"/>
      <c r="AL15623" s="107" t="n"/>
      <c r="AM15623" s="107" t="n"/>
      <c r="AN15623" s="107" t="n"/>
      <c r="AO15623" s="107" t="n"/>
      <c r="AP15623" s="107" t="n"/>
      <c r="AQ15623" s="107" t="n"/>
      <c r="AR15623" s="107" t="n"/>
      <c r="AS15623" s="107" t="n"/>
      <c r="AT15623" s="107" t="n"/>
      <c r="AU15623" s="107" t="n"/>
      <c r="AV15623" s="107" t="n"/>
      <c r="AW15623" s="107" t="n"/>
      <c r="AX15623" s="107" t="n"/>
      <c r="AY15623" s="107" t="n"/>
      <c r="AZ15623" s="107" t="n"/>
    </row>
    <row r="15624">
      <c r="AA15624" s="107" t="n"/>
      <c r="AB15624" s="107" t="n"/>
      <c r="AC15624" s="107" t="n"/>
      <c r="AD15624" s="107" t="n"/>
      <c r="AE15624" s="107" t="n"/>
      <c r="AF15624" s="107" t="n"/>
      <c r="AG15624" s="107" t="n"/>
      <c r="AH15624" s="107" t="n"/>
      <c r="AI15624" s="107" t="n"/>
      <c r="AJ15624" s="107" t="n"/>
      <c r="AK15624" s="107" t="n"/>
      <c r="AL15624" s="107" t="n"/>
      <c r="AM15624" s="107" t="n"/>
      <c r="AN15624" s="107" t="n"/>
      <c r="AO15624" s="107" t="n"/>
      <c r="AP15624" s="107" t="n"/>
      <c r="AQ15624" s="107" t="n"/>
      <c r="AR15624" s="107" t="n"/>
      <c r="AS15624" s="107" t="n"/>
      <c r="AT15624" s="107" t="n"/>
      <c r="AU15624" s="107" t="n"/>
      <c r="AV15624" s="107" t="n"/>
      <c r="AW15624" s="107" t="n"/>
      <c r="AX15624" s="107" t="n"/>
      <c r="AY15624" s="107" t="n"/>
      <c r="AZ15624" s="107" t="n"/>
    </row>
    <row r="15625">
      <c r="AA15625" s="107" t="n"/>
      <c r="AB15625" s="107" t="n"/>
      <c r="AC15625" s="107" t="n"/>
      <c r="AD15625" s="107" t="n"/>
      <c r="AE15625" s="107" t="n"/>
      <c r="AF15625" s="107" t="n"/>
      <c r="AG15625" s="107" t="n"/>
      <c r="AH15625" s="107" t="n"/>
      <c r="AI15625" s="107" t="n"/>
      <c r="AJ15625" s="107" t="n"/>
      <c r="AK15625" s="107" t="n"/>
      <c r="AL15625" s="107" t="n"/>
      <c r="AM15625" s="107" t="n"/>
      <c r="AN15625" s="107" t="n"/>
      <c r="AO15625" s="107" t="n"/>
      <c r="AP15625" s="107" t="n"/>
      <c r="AQ15625" s="107" t="n"/>
      <c r="AR15625" s="107" t="n"/>
      <c r="AS15625" s="107" t="n"/>
      <c r="AT15625" s="107" t="n"/>
      <c r="AU15625" s="107" t="n"/>
      <c r="AV15625" s="107" t="n"/>
      <c r="AW15625" s="107" t="n"/>
      <c r="AX15625" s="107" t="n"/>
      <c r="AY15625" s="107" t="n"/>
      <c r="AZ15625" s="107" t="n"/>
    </row>
    <row r="15626">
      <c r="AA15626" s="107" t="n"/>
      <c r="AB15626" s="107" t="n"/>
      <c r="AC15626" s="107" t="n"/>
      <c r="AD15626" s="107" t="n"/>
      <c r="AE15626" s="107" t="n"/>
      <c r="AF15626" s="107" t="n"/>
      <c r="AG15626" s="107" t="n"/>
      <c r="AH15626" s="107" t="n"/>
      <c r="AI15626" s="107" t="n"/>
      <c r="AJ15626" s="107" t="n"/>
      <c r="AK15626" s="107" t="n"/>
      <c r="AL15626" s="107" t="n"/>
      <c r="AM15626" s="107" t="n"/>
      <c r="AN15626" s="107" t="n"/>
      <c r="AO15626" s="107" t="n"/>
      <c r="AP15626" s="107" t="n"/>
      <c r="AQ15626" s="107" t="n"/>
      <c r="AR15626" s="107" t="n"/>
      <c r="AS15626" s="107" t="n"/>
      <c r="AT15626" s="107" t="n"/>
      <c r="AU15626" s="107" t="n"/>
      <c r="AV15626" s="107" t="n"/>
      <c r="AW15626" s="107" t="n"/>
      <c r="AX15626" s="107" t="n"/>
      <c r="AY15626" s="107" t="n"/>
      <c r="AZ15626" s="107" t="n"/>
    </row>
    <row r="15627">
      <c r="AA15627" s="107" t="n"/>
      <c r="AB15627" s="107" t="n"/>
      <c r="AC15627" s="107" t="n"/>
      <c r="AD15627" s="107" t="n"/>
      <c r="AE15627" s="107" t="n"/>
      <c r="AF15627" s="107" t="n"/>
      <c r="AG15627" s="107" t="n"/>
      <c r="AH15627" s="107" t="n"/>
      <c r="AI15627" s="107" t="n"/>
      <c r="AJ15627" s="107" t="n"/>
      <c r="AK15627" s="107" t="n"/>
      <c r="AL15627" s="107" t="n"/>
      <c r="AM15627" s="107" t="n"/>
      <c r="AN15627" s="107" t="n"/>
      <c r="AO15627" s="107" t="n"/>
      <c r="AP15627" s="107" t="n"/>
      <c r="AQ15627" s="107" t="n"/>
      <c r="AR15627" s="107" t="n"/>
      <c r="AS15627" s="107" t="n"/>
      <c r="AT15627" s="107" t="n"/>
      <c r="AU15627" s="107" t="n"/>
      <c r="AV15627" s="107" t="n"/>
      <c r="AW15627" s="107" t="n"/>
      <c r="AX15627" s="107" t="n"/>
      <c r="AY15627" s="107" t="n"/>
      <c r="AZ15627" s="107" t="n"/>
    </row>
    <row r="15628">
      <c r="AA15628" s="107" t="n"/>
      <c r="AB15628" s="107" t="n"/>
      <c r="AC15628" s="107" t="n"/>
      <c r="AD15628" s="107" t="n"/>
      <c r="AE15628" s="107" t="n"/>
      <c r="AF15628" s="107" t="n"/>
      <c r="AG15628" s="107" t="n"/>
      <c r="AH15628" s="107" t="n"/>
      <c r="AI15628" s="107" t="n"/>
      <c r="AJ15628" s="107" t="n"/>
      <c r="AK15628" s="107" t="n"/>
      <c r="AL15628" s="107" t="n"/>
      <c r="AM15628" s="107" t="n"/>
      <c r="AN15628" s="107" t="n"/>
      <c r="AO15628" s="107" t="n"/>
      <c r="AP15628" s="107" t="n"/>
      <c r="AQ15628" s="107" t="n"/>
      <c r="AR15628" s="107" t="n"/>
      <c r="AS15628" s="107" t="n"/>
      <c r="AT15628" s="107" t="n"/>
      <c r="AU15628" s="107" t="n"/>
      <c r="AV15628" s="107" t="n"/>
      <c r="AW15628" s="107" t="n"/>
      <c r="AX15628" s="107" t="n"/>
      <c r="AY15628" s="107" t="n"/>
      <c r="AZ15628" s="107" t="n"/>
    </row>
    <row r="15629">
      <c r="AA15629" s="107" t="n"/>
      <c r="AB15629" s="107" t="n"/>
      <c r="AC15629" s="107" t="n"/>
      <c r="AD15629" s="107" t="n"/>
      <c r="AE15629" s="107" t="n"/>
      <c r="AF15629" s="107" t="n"/>
      <c r="AG15629" s="107" t="n"/>
      <c r="AH15629" s="107" t="n"/>
      <c r="AI15629" s="107" t="n"/>
      <c r="AJ15629" s="107" t="n"/>
      <c r="AK15629" s="107" t="n"/>
      <c r="AL15629" s="107" t="n"/>
      <c r="AM15629" s="107" t="n"/>
      <c r="AN15629" s="107" t="n"/>
      <c r="AO15629" s="107" t="n"/>
      <c r="AP15629" s="107" t="n"/>
      <c r="AQ15629" s="107" t="n"/>
      <c r="AR15629" s="107" t="n"/>
      <c r="AS15629" s="107" t="n"/>
      <c r="AT15629" s="107" t="n"/>
      <c r="AU15629" s="107" t="n"/>
      <c r="AV15629" s="107" t="n"/>
      <c r="AW15629" s="107" t="n"/>
      <c r="AX15629" s="107" t="n"/>
      <c r="AY15629" s="107" t="n"/>
      <c r="AZ15629" s="107" t="n"/>
    </row>
    <row r="15630">
      <c r="AA15630" s="107" t="n"/>
      <c r="AB15630" s="107" t="n"/>
      <c r="AC15630" s="107" t="n"/>
      <c r="AD15630" s="107" t="n"/>
      <c r="AE15630" s="107" t="n"/>
      <c r="AF15630" s="107" t="n"/>
      <c r="AG15630" s="107" t="n"/>
      <c r="AH15630" s="107" t="n"/>
      <c r="AI15630" s="107" t="n"/>
      <c r="AJ15630" s="107" t="n"/>
      <c r="AK15630" s="107" t="n"/>
      <c r="AL15630" s="107" t="n"/>
      <c r="AM15630" s="107" t="n"/>
      <c r="AN15630" s="107" t="n"/>
      <c r="AO15630" s="107" t="n"/>
      <c r="AP15630" s="107" t="n"/>
      <c r="AQ15630" s="107" t="n"/>
      <c r="AR15630" s="107" t="n"/>
      <c r="AS15630" s="107" t="n"/>
      <c r="AT15630" s="107" t="n"/>
      <c r="AU15630" s="107" t="n"/>
      <c r="AV15630" s="107" t="n"/>
      <c r="AW15630" s="107" t="n"/>
      <c r="AX15630" s="107" t="n"/>
      <c r="AY15630" s="107" t="n"/>
      <c r="AZ15630" s="107" t="n"/>
    </row>
    <row r="15631">
      <c r="AA15631" s="107" t="n"/>
      <c r="AB15631" s="107" t="n"/>
      <c r="AC15631" s="107" t="n"/>
      <c r="AD15631" s="107" t="n"/>
      <c r="AE15631" s="107" t="n"/>
      <c r="AF15631" s="107" t="n"/>
      <c r="AG15631" s="107" t="n"/>
      <c r="AH15631" s="107" t="n"/>
      <c r="AI15631" s="107" t="n"/>
      <c r="AJ15631" s="107" t="n"/>
      <c r="AK15631" s="107" t="n"/>
      <c r="AL15631" s="107" t="n"/>
      <c r="AM15631" s="107" t="n"/>
      <c r="AN15631" s="107" t="n"/>
      <c r="AO15631" s="107" t="n"/>
      <c r="AP15631" s="107" t="n"/>
      <c r="AQ15631" s="107" t="n"/>
      <c r="AR15631" s="107" t="n"/>
      <c r="AS15631" s="107" t="n"/>
      <c r="AT15631" s="107" t="n"/>
      <c r="AU15631" s="107" t="n"/>
      <c r="AV15631" s="107" t="n"/>
      <c r="AW15631" s="107" t="n"/>
      <c r="AX15631" s="107" t="n"/>
      <c r="AY15631" s="107" t="n"/>
      <c r="AZ15631" s="107" t="n"/>
    </row>
    <row r="15632">
      <c r="AA15632" s="107" t="n"/>
      <c r="AB15632" s="107" t="n"/>
      <c r="AC15632" s="107" t="n"/>
      <c r="AD15632" s="107" t="n"/>
      <c r="AE15632" s="107" t="n"/>
      <c r="AF15632" s="107" t="n"/>
      <c r="AG15632" s="107" t="n"/>
      <c r="AH15632" s="107" t="n"/>
      <c r="AI15632" s="107" t="n"/>
      <c r="AJ15632" s="107" t="n"/>
      <c r="AK15632" s="107" t="n"/>
      <c r="AL15632" s="107" t="n"/>
      <c r="AM15632" s="107" t="n"/>
      <c r="AN15632" s="107" t="n"/>
      <c r="AO15632" s="107" t="n"/>
      <c r="AP15632" s="107" t="n"/>
      <c r="AQ15632" s="107" t="n"/>
      <c r="AR15632" s="107" t="n"/>
      <c r="AS15632" s="107" t="n"/>
      <c r="AT15632" s="107" t="n"/>
      <c r="AU15632" s="107" t="n"/>
      <c r="AV15632" s="107" t="n"/>
      <c r="AW15632" s="107" t="n"/>
      <c r="AX15632" s="107" t="n"/>
      <c r="AY15632" s="107" t="n"/>
      <c r="AZ15632" s="107" t="n"/>
    </row>
    <row r="15633">
      <c r="AA15633" s="107" t="n"/>
      <c r="AB15633" s="107" t="n"/>
      <c r="AC15633" s="107" t="n"/>
      <c r="AD15633" s="107" t="n"/>
      <c r="AE15633" s="107" t="n"/>
      <c r="AF15633" s="107" t="n"/>
      <c r="AG15633" s="107" t="n"/>
      <c r="AH15633" s="107" t="n"/>
      <c r="AI15633" s="107" t="n"/>
      <c r="AJ15633" s="107" t="n"/>
      <c r="AK15633" s="107" t="n"/>
      <c r="AL15633" s="107" t="n"/>
      <c r="AM15633" s="107" t="n"/>
      <c r="AN15633" s="107" t="n"/>
      <c r="AO15633" s="107" t="n"/>
      <c r="AP15633" s="107" t="n"/>
      <c r="AQ15633" s="107" t="n"/>
      <c r="AR15633" s="107" t="n"/>
      <c r="AS15633" s="107" t="n"/>
      <c r="AT15633" s="107" t="n"/>
      <c r="AU15633" s="107" t="n"/>
      <c r="AV15633" s="107" t="n"/>
      <c r="AW15633" s="107" t="n"/>
      <c r="AX15633" s="107" t="n"/>
      <c r="AY15633" s="107" t="n"/>
      <c r="AZ15633" s="107" t="n"/>
    </row>
    <row r="15634">
      <c r="AA15634" s="107" t="n"/>
      <c r="AB15634" s="107" t="n"/>
      <c r="AC15634" s="107" t="n"/>
      <c r="AD15634" s="107" t="n"/>
      <c r="AE15634" s="107" t="n"/>
      <c r="AF15634" s="107" t="n"/>
      <c r="AG15634" s="107" t="n"/>
      <c r="AH15634" s="107" t="n"/>
      <c r="AI15634" s="107" t="n"/>
      <c r="AJ15634" s="107" t="n"/>
      <c r="AK15634" s="107" t="n"/>
      <c r="AL15634" s="107" t="n"/>
      <c r="AM15634" s="107" t="n"/>
      <c r="AN15634" s="107" t="n"/>
      <c r="AO15634" s="107" t="n"/>
      <c r="AP15634" s="107" t="n"/>
      <c r="AQ15634" s="107" t="n"/>
      <c r="AR15634" s="107" t="n"/>
      <c r="AS15634" s="107" t="n"/>
      <c r="AT15634" s="107" t="n"/>
      <c r="AU15634" s="107" t="n"/>
      <c r="AV15634" s="107" t="n"/>
      <c r="AW15634" s="107" t="n"/>
      <c r="AX15634" s="107" t="n"/>
      <c r="AY15634" s="107" t="n"/>
      <c r="AZ15634" s="107" t="n"/>
    </row>
    <row r="15635">
      <c r="AA15635" s="107" t="n"/>
      <c r="AB15635" s="107" t="n"/>
      <c r="AC15635" s="107" t="n"/>
      <c r="AD15635" s="107" t="n"/>
      <c r="AE15635" s="107" t="n"/>
      <c r="AF15635" s="107" t="n"/>
      <c r="AG15635" s="107" t="n"/>
      <c r="AH15635" s="107" t="n"/>
      <c r="AI15635" s="107" t="n"/>
      <c r="AJ15635" s="107" t="n"/>
      <c r="AK15635" s="107" t="n"/>
      <c r="AL15635" s="107" t="n"/>
      <c r="AM15635" s="107" t="n"/>
      <c r="AN15635" s="107" t="n"/>
      <c r="AO15635" s="107" t="n"/>
      <c r="AP15635" s="107" t="n"/>
      <c r="AQ15635" s="107" t="n"/>
      <c r="AR15635" s="107" t="n"/>
      <c r="AS15635" s="107" t="n"/>
      <c r="AT15635" s="107" t="n"/>
      <c r="AU15635" s="107" t="n"/>
      <c r="AV15635" s="107" t="n"/>
      <c r="AW15635" s="107" t="n"/>
      <c r="AX15635" s="107" t="n"/>
      <c r="AY15635" s="107" t="n"/>
      <c r="AZ15635" s="107" t="n"/>
    </row>
    <row r="15636">
      <c r="AA15636" s="107" t="n"/>
      <c r="AB15636" s="107" t="n"/>
      <c r="AC15636" s="107" t="n"/>
      <c r="AD15636" s="107" t="n"/>
      <c r="AE15636" s="107" t="n"/>
      <c r="AF15636" s="107" t="n"/>
      <c r="AG15636" s="107" t="n"/>
      <c r="AH15636" s="107" t="n"/>
      <c r="AI15636" s="107" t="n"/>
      <c r="AJ15636" s="107" t="n"/>
      <c r="AK15636" s="107" t="n"/>
      <c r="AL15636" s="107" t="n"/>
      <c r="AM15636" s="107" t="n"/>
      <c r="AN15636" s="107" t="n"/>
      <c r="AO15636" s="107" t="n"/>
      <c r="AP15636" s="107" t="n"/>
      <c r="AQ15636" s="107" t="n"/>
      <c r="AR15636" s="107" t="n"/>
      <c r="AS15636" s="107" t="n"/>
      <c r="AT15636" s="107" t="n"/>
      <c r="AU15636" s="107" t="n"/>
      <c r="AV15636" s="107" t="n"/>
      <c r="AW15636" s="107" t="n"/>
      <c r="AX15636" s="107" t="n"/>
      <c r="AY15636" s="107" t="n"/>
      <c r="AZ15636" s="107" t="n"/>
    </row>
    <row r="15637">
      <c r="AA15637" s="107" t="n"/>
      <c r="AB15637" s="107" t="n"/>
      <c r="AC15637" s="107" t="n"/>
      <c r="AD15637" s="107" t="n"/>
      <c r="AE15637" s="107" t="n"/>
      <c r="AF15637" s="107" t="n"/>
      <c r="AG15637" s="107" t="n"/>
      <c r="AH15637" s="107" t="n"/>
      <c r="AI15637" s="107" t="n"/>
      <c r="AJ15637" s="107" t="n"/>
      <c r="AK15637" s="107" t="n"/>
      <c r="AL15637" s="107" t="n"/>
      <c r="AM15637" s="107" t="n"/>
      <c r="AN15637" s="107" t="n"/>
      <c r="AO15637" s="107" t="n"/>
      <c r="AP15637" s="107" t="n"/>
      <c r="AQ15637" s="107" t="n"/>
      <c r="AR15637" s="107" t="n"/>
      <c r="AS15637" s="107" t="n"/>
      <c r="AT15637" s="107" t="n"/>
      <c r="AU15637" s="107" t="n"/>
      <c r="AV15637" s="107" t="n"/>
      <c r="AW15637" s="107" t="n"/>
      <c r="AX15637" s="107" t="n"/>
      <c r="AY15637" s="107" t="n"/>
      <c r="AZ15637" s="107" t="n"/>
    </row>
    <row r="15638">
      <c r="AA15638" s="107" t="n"/>
      <c r="AB15638" s="107" t="n"/>
      <c r="AC15638" s="107" t="n"/>
      <c r="AD15638" s="107" t="n"/>
      <c r="AE15638" s="107" t="n"/>
      <c r="AF15638" s="107" t="n"/>
      <c r="AG15638" s="107" t="n"/>
      <c r="AH15638" s="107" t="n"/>
      <c r="AI15638" s="107" t="n"/>
      <c r="AJ15638" s="107" t="n"/>
      <c r="AK15638" s="107" t="n"/>
      <c r="AL15638" s="107" t="n"/>
      <c r="AM15638" s="107" t="n"/>
      <c r="AN15638" s="107" t="n"/>
      <c r="AO15638" s="107" t="n"/>
      <c r="AP15638" s="107" t="n"/>
      <c r="AQ15638" s="107" t="n"/>
      <c r="AR15638" s="107" t="n"/>
      <c r="AS15638" s="107" t="n"/>
      <c r="AT15638" s="107" t="n"/>
      <c r="AU15638" s="107" t="n"/>
      <c r="AV15638" s="107" t="n"/>
      <c r="AW15638" s="107" t="n"/>
      <c r="AX15638" s="107" t="n"/>
      <c r="AY15638" s="107" t="n"/>
      <c r="AZ15638" s="107" t="n"/>
    </row>
    <row r="15639">
      <c r="AA15639" s="107" t="n"/>
      <c r="AB15639" s="107" t="n"/>
      <c r="AC15639" s="107" t="n"/>
      <c r="AD15639" s="107" t="n"/>
      <c r="AE15639" s="107" t="n"/>
      <c r="AF15639" s="107" t="n"/>
      <c r="AG15639" s="107" t="n"/>
      <c r="AH15639" s="107" t="n"/>
      <c r="AI15639" s="107" t="n"/>
      <c r="AJ15639" s="107" t="n"/>
      <c r="AK15639" s="107" t="n"/>
      <c r="AL15639" s="107" t="n"/>
      <c r="AM15639" s="107" t="n"/>
      <c r="AN15639" s="107" t="n"/>
      <c r="AO15639" s="107" t="n"/>
      <c r="AP15639" s="107" t="n"/>
      <c r="AQ15639" s="107" t="n"/>
      <c r="AR15639" s="107" t="n"/>
      <c r="AS15639" s="107" t="n"/>
      <c r="AT15639" s="107" t="n"/>
      <c r="AU15639" s="107" t="n"/>
      <c r="AV15639" s="107" t="n"/>
      <c r="AW15639" s="107" t="n"/>
      <c r="AX15639" s="107" t="n"/>
      <c r="AY15639" s="107" t="n"/>
      <c r="AZ15639" s="107" t="n"/>
    </row>
    <row r="15640">
      <c r="AA15640" s="107" t="n"/>
      <c r="AB15640" s="107" t="n"/>
      <c r="AC15640" s="107" t="n"/>
      <c r="AD15640" s="107" t="n"/>
      <c r="AE15640" s="107" t="n"/>
      <c r="AF15640" s="107" t="n"/>
      <c r="AG15640" s="107" t="n"/>
      <c r="AH15640" s="107" t="n"/>
      <c r="AI15640" s="107" t="n"/>
      <c r="AJ15640" s="107" t="n"/>
      <c r="AK15640" s="107" t="n"/>
      <c r="AL15640" s="107" t="n"/>
      <c r="AM15640" s="107" t="n"/>
      <c r="AN15640" s="107" t="n"/>
      <c r="AO15640" s="107" t="n"/>
      <c r="AP15640" s="107" t="n"/>
      <c r="AQ15640" s="107" t="n"/>
      <c r="AR15640" s="107" t="n"/>
      <c r="AS15640" s="107" t="n"/>
      <c r="AT15640" s="107" t="n"/>
      <c r="AU15640" s="107" t="n"/>
      <c r="AV15640" s="107" t="n"/>
      <c r="AW15640" s="107" t="n"/>
      <c r="AX15640" s="107" t="n"/>
      <c r="AY15640" s="107" t="n"/>
      <c r="AZ15640" s="107" t="n"/>
    </row>
    <row r="15641">
      <c r="AA15641" s="107" t="n"/>
      <c r="AB15641" s="107" t="n"/>
      <c r="AC15641" s="107" t="n"/>
      <c r="AD15641" s="107" t="n"/>
      <c r="AE15641" s="107" t="n"/>
      <c r="AF15641" s="107" t="n"/>
      <c r="AG15641" s="107" t="n"/>
      <c r="AH15641" s="107" t="n"/>
      <c r="AI15641" s="107" t="n"/>
      <c r="AJ15641" s="107" t="n"/>
      <c r="AK15641" s="107" t="n"/>
      <c r="AL15641" s="107" t="n"/>
      <c r="AM15641" s="107" t="n"/>
      <c r="AN15641" s="107" t="n"/>
      <c r="AO15641" s="107" t="n"/>
      <c r="AP15641" s="107" t="n"/>
      <c r="AQ15641" s="107" t="n"/>
      <c r="AR15641" s="107" t="n"/>
      <c r="AS15641" s="107" t="n"/>
      <c r="AT15641" s="107" t="n"/>
      <c r="AU15641" s="107" t="n"/>
      <c r="AV15641" s="107" t="n"/>
      <c r="AW15641" s="107" t="n"/>
      <c r="AX15641" s="107" t="n"/>
      <c r="AY15641" s="107" t="n"/>
      <c r="AZ15641" s="107" t="n"/>
    </row>
    <row r="15642">
      <c r="AA15642" s="107" t="n"/>
      <c r="AB15642" s="107" t="n"/>
      <c r="AC15642" s="107" t="n"/>
      <c r="AD15642" s="107" t="n"/>
      <c r="AE15642" s="107" t="n"/>
      <c r="AF15642" s="107" t="n"/>
      <c r="AG15642" s="107" t="n"/>
      <c r="AH15642" s="107" t="n"/>
      <c r="AI15642" s="107" t="n"/>
      <c r="AJ15642" s="107" t="n"/>
      <c r="AK15642" s="107" t="n"/>
      <c r="AL15642" s="107" t="n"/>
      <c r="AM15642" s="107" t="n"/>
      <c r="AN15642" s="107" t="n"/>
      <c r="AO15642" s="107" t="n"/>
      <c r="AP15642" s="107" t="n"/>
      <c r="AQ15642" s="107" t="n"/>
      <c r="AR15642" s="107" t="n"/>
      <c r="AS15642" s="107" t="n"/>
      <c r="AT15642" s="107" t="n"/>
      <c r="AU15642" s="107" t="n"/>
      <c r="AV15642" s="107" t="n"/>
      <c r="AW15642" s="107" t="n"/>
      <c r="AX15642" s="107" t="n"/>
      <c r="AY15642" s="107" t="n"/>
      <c r="AZ15642" s="107" t="n"/>
    </row>
    <row r="15643">
      <c r="AA15643" s="107" t="n"/>
      <c r="AB15643" s="107" t="n"/>
      <c r="AC15643" s="107" t="n"/>
      <c r="AD15643" s="107" t="n"/>
      <c r="AE15643" s="107" t="n"/>
      <c r="AF15643" s="107" t="n"/>
      <c r="AG15643" s="107" t="n"/>
      <c r="AH15643" s="107" t="n"/>
      <c r="AI15643" s="107" t="n"/>
      <c r="AJ15643" s="107" t="n"/>
      <c r="AK15643" s="107" t="n"/>
      <c r="AL15643" s="107" t="n"/>
      <c r="AM15643" s="107" t="n"/>
      <c r="AN15643" s="107" t="n"/>
      <c r="AO15643" s="107" t="n"/>
      <c r="AP15643" s="107" t="n"/>
      <c r="AQ15643" s="107" t="n"/>
      <c r="AR15643" s="107" t="n"/>
      <c r="AS15643" s="107" t="n"/>
      <c r="AT15643" s="107" t="n"/>
      <c r="AU15643" s="107" t="n"/>
      <c r="AV15643" s="107" t="n"/>
      <c r="AW15643" s="107" t="n"/>
      <c r="AX15643" s="107" t="n"/>
      <c r="AY15643" s="107" t="n"/>
      <c r="AZ15643" s="107" t="n"/>
    </row>
    <row r="15644">
      <c r="AA15644" s="107" t="n"/>
      <c r="AB15644" s="107" t="n"/>
      <c r="AC15644" s="107" t="n"/>
      <c r="AD15644" s="107" t="n"/>
      <c r="AE15644" s="107" t="n"/>
      <c r="AF15644" s="107" t="n"/>
      <c r="AG15644" s="107" t="n"/>
      <c r="AH15644" s="107" t="n"/>
      <c r="AI15644" s="107" t="n"/>
      <c r="AJ15644" s="107" t="n"/>
      <c r="AK15644" s="107" t="n"/>
      <c r="AL15644" s="107" t="n"/>
      <c r="AM15644" s="107" t="n"/>
      <c r="AN15644" s="107" t="n"/>
      <c r="AO15644" s="107" t="n"/>
      <c r="AP15644" s="107" t="n"/>
      <c r="AQ15644" s="107" t="n"/>
      <c r="AR15644" s="107" t="n"/>
      <c r="AS15644" s="107" t="n"/>
      <c r="AT15644" s="107" t="n"/>
      <c r="AU15644" s="107" t="n"/>
      <c r="AV15644" s="107" t="n"/>
      <c r="AW15644" s="107" t="n"/>
      <c r="AX15644" s="107" t="n"/>
      <c r="AY15644" s="107" t="n"/>
      <c r="AZ15644" s="107" t="n"/>
    </row>
    <row r="15645">
      <c r="AA15645" s="107" t="n"/>
      <c r="AB15645" s="107" t="n"/>
      <c r="AC15645" s="107" t="n"/>
      <c r="AD15645" s="107" t="n"/>
      <c r="AE15645" s="107" t="n"/>
      <c r="AF15645" s="107" t="n"/>
      <c r="AG15645" s="107" t="n"/>
      <c r="AH15645" s="107" t="n"/>
      <c r="AI15645" s="107" t="n"/>
      <c r="AJ15645" s="107" t="n"/>
      <c r="AK15645" s="107" t="n"/>
      <c r="AL15645" s="107" t="n"/>
      <c r="AM15645" s="107" t="n"/>
      <c r="AN15645" s="107" t="n"/>
      <c r="AO15645" s="107" t="n"/>
      <c r="AP15645" s="107" t="n"/>
      <c r="AQ15645" s="107" t="n"/>
      <c r="AR15645" s="107" t="n"/>
      <c r="AS15645" s="107" t="n"/>
      <c r="AT15645" s="107" t="n"/>
      <c r="AU15645" s="107" t="n"/>
      <c r="AV15645" s="107" t="n"/>
      <c r="AW15645" s="107" t="n"/>
      <c r="AX15645" s="107" t="n"/>
      <c r="AY15645" s="107" t="n"/>
      <c r="AZ15645" s="107" t="n"/>
    </row>
    <row r="15646">
      <c r="AA15646" s="107" t="n"/>
      <c r="AB15646" s="107" t="n"/>
      <c r="AC15646" s="107" t="n"/>
      <c r="AD15646" s="107" t="n"/>
      <c r="AE15646" s="107" t="n"/>
      <c r="AF15646" s="107" t="n"/>
      <c r="AG15646" s="107" t="n"/>
      <c r="AH15646" s="107" t="n"/>
      <c r="AI15646" s="107" t="n"/>
      <c r="AJ15646" s="107" t="n"/>
      <c r="AK15646" s="107" t="n"/>
      <c r="AL15646" s="107" t="n"/>
      <c r="AM15646" s="107" t="n"/>
      <c r="AN15646" s="107" t="n"/>
      <c r="AO15646" s="107" t="n"/>
      <c r="AP15646" s="107" t="n"/>
      <c r="AQ15646" s="107" t="n"/>
      <c r="AR15646" s="107" t="n"/>
      <c r="AS15646" s="107" t="n"/>
      <c r="AT15646" s="107" t="n"/>
      <c r="AU15646" s="107" t="n"/>
      <c r="AV15646" s="107" t="n"/>
      <c r="AW15646" s="107" t="n"/>
      <c r="AX15646" s="107" t="n"/>
      <c r="AY15646" s="107" t="n"/>
      <c r="AZ15646" s="107" t="n"/>
    </row>
    <row r="15647">
      <c r="AA15647" s="107" t="n"/>
      <c r="AB15647" s="107" t="n"/>
      <c r="AC15647" s="107" t="n"/>
      <c r="AD15647" s="107" t="n"/>
      <c r="AE15647" s="107" t="n"/>
      <c r="AF15647" s="107" t="n"/>
      <c r="AG15647" s="107" t="n"/>
      <c r="AH15647" s="107" t="n"/>
      <c r="AI15647" s="107" t="n"/>
      <c r="AJ15647" s="107" t="n"/>
      <c r="AK15647" s="107" t="n"/>
      <c r="AL15647" s="107" t="n"/>
      <c r="AM15647" s="107" t="n"/>
      <c r="AN15647" s="107" t="n"/>
      <c r="AO15647" s="107" t="n"/>
      <c r="AP15647" s="107" t="n"/>
      <c r="AQ15647" s="107" t="n"/>
      <c r="AR15647" s="107" t="n"/>
      <c r="AS15647" s="107" t="n"/>
      <c r="AT15647" s="107" t="n"/>
      <c r="AU15647" s="107" t="n"/>
      <c r="AV15647" s="107" t="n"/>
      <c r="AW15647" s="107" t="n"/>
      <c r="AX15647" s="107" t="n"/>
      <c r="AY15647" s="107" t="n"/>
      <c r="AZ15647" s="107" t="n"/>
    </row>
    <row r="15648">
      <c r="AA15648" s="107" t="n"/>
      <c r="AB15648" s="107" t="n"/>
      <c r="AC15648" s="107" t="n"/>
      <c r="AD15648" s="107" t="n"/>
      <c r="AE15648" s="107" t="n"/>
      <c r="AF15648" s="107" t="n"/>
      <c r="AG15648" s="107" t="n"/>
      <c r="AH15648" s="107" t="n"/>
      <c r="AI15648" s="107" t="n"/>
      <c r="AJ15648" s="107" t="n"/>
      <c r="AK15648" s="107" t="n"/>
      <c r="AL15648" s="107" t="n"/>
      <c r="AM15648" s="107" t="n"/>
      <c r="AN15648" s="107" t="n"/>
      <c r="AO15648" s="107" t="n"/>
      <c r="AP15648" s="107" t="n"/>
      <c r="AQ15648" s="107" t="n"/>
      <c r="AR15648" s="107" t="n"/>
      <c r="AS15648" s="107" t="n"/>
      <c r="AT15648" s="107" t="n"/>
      <c r="AU15648" s="107" t="n"/>
      <c r="AV15648" s="107" t="n"/>
      <c r="AW15648" s="107" t="n"/>
      <c r="AX15648" s="107" t="n"/>
      <c r="AY15648" s="107" t="n"/>
      <c r="AZ15648" s="107" t="n"/>
    </row>
    <row r="15649">
      <c r="AA15649" s="107" t="n"/>
      <c r="AB15649" s="107" t="n"/>
      <c r="AC15649" s="107" t="n"/>
      <c r="AD15649" s="107" t="n"/>
      <c r="AE15649" s="107" t="n"/>
      <c r="AF15649" s="107" t="n"/>
      <c r="AG15649" s="107" t="n"/>
      <c r="AH15649" s="107" t="n"/>
      <c r="AI15649" s="107" t="n"/>
      <c r="AJ15649" s="107" t="n"/>
      <c r="AK15649" s="107" t="n"/>
      <c r="AL15649" s="107" t="n"/>
      <c r="AM15649" s="107" t="n"/>
      <c r="AN15649" s="107" t="n"/>
      <c r="AO15649" s="107" t="n"/>
      <c r="AP15649" s="107" t="n"/>
      <c r="AQ15649" s="107" t="n"/>
      <c r="AR15649" s="107" t="n"/>
      <c r="AS15649" s="107" t="n"/>
      <c r="AT15649" s="107" t="n"/>
      <c r="AU15649" s="107" t="n"/>
      <c r="AV15649" s="107" t="n"/>
      <c r="AW15649" s="107" t="n"/>
      <c r="AX15649" s="107" t="n"/>
      <c r="AY15649" s="107" t="n"/>
      <c r="AZ15649" s="107" t="n"/>
    </row>
    <row r="15650">
      <c r="AA15650" s="107" t="n"/>
      <c r="AB15650" s="107" t="n"/>
      <c r="AC15650" s="107" t="n"/>
      <c r="AD15650" s="107" t="n"/>
      <c r="AE15650" s="107" t="n"/>
      <c r="AF15650" s="107" t="n"/>
      <c r="AG15650" s="107" t="n"/>
      <c r="AH15650" s="107" t="n"/>
      <c r="AI15650" s="107" t="n"/>
      <c r="AJ15650" s="107" t="n"/>
      <c r="AK15650" s="107" t="n"/>
      <c r="AL15650" s="107" t="n"/>
      <c r="AM15650" s="107" t="n"/>
      <c r="AN15650" s="107" t="n"/>
      <c r="AO15650" s="107" t="n"/>
      <c r="AP15650" s="107" t="n"/>
      <c r="AQ15650" s="107" t="n"/>
      <c r="AR15650" s="107" t="n"/>
      <c r="AS15650" s="107" t="n"/>
      <c r="AT15650" s="107" t="n"/>
      <c r="AU15650" s="107" t="n"/>
      <c r="AV15650" s="107" t="n"/>
      <c r="AW15650" s="107" t="n"/>
      <c r="AX15650" s="107" t="n"/>
      <c r="AY15650" s="107" t="n"/>
      <c r="AZ15650" s="107" t="n"/>
    </row>
    <row r="15651">
      <c r="AA15651" s="107" t="n"/>
      <c r="AB15651" s="107" t="n"/>
      <c r="AC15651" s="107" t="n"/>
      <c r="AD15651" s="107" t="n"/>
      <c r="AE15651" s="107" t="n"/>
      <c r="AF15651" s="107" t="n"/>
      <c r="AG15651" s="107" t="n"/>
      <c r="AH15651" s="107" t="n"/>
      <c r="AI15651" s="107" t="n"/>
      <c r="AJ15651" s="107" t="n"/>
      <c r="AK15651" s="107" t="n"/>
      <c r="AL15651" s="107" t="n"/>
      <c r="AM15651" s="107" t="n"/>
      <c r="AN15651" s="107" t="n"/>
      <c r="AO15651" s="107" t="n"/>
      <c r="AP15651" s="107" t="n"/>
      <c r="AQ15651" s="107" t="n"/>
      <c r="AR15651" s="107" t="n"/>
      <c r="AS15651" s="107" t="n"/>
      <c r="AT15651" s="107" t="n"/>
      <c r="AU15651" s="107" t="n"/>
      <c r="AV15651" s="107" t="n"/>
      <c r="AW15651" s="107" t="n"/>
      <c r="AX15651" s="107" t="n"/>
      <c r="AY15651" s="107" t="n"/>
      <c r="AZ15651" s="107" t="n"/>
    </row>
    <row r="15652">
      <c r="AA15652" s="107" t="n"/>
      <c r="AB15652" s="107" t="n"/>
      <c r="AC15652" s="107" t="n"/>
      <c r="AD15652" s="107" t="n"/>
      <c r="AE15652" s="107" t="n"/>
      <c r="AF15652" s="107" t="n"/>
      <c r="AG15652" s="107" t="n"/>
      <c r="AH15652" s="107" t="n"/>
      <c r="AI15652" s="107" t="n"/>
      <c r="AJ15652" s="107" t="n"/>
      <c r="AK15652" s="107" t="n"/>
      <c r="AL15652" s="107" t="n"/>
      <c r="AM15652" s="107" t="n"/>
      <c r="AN15652" s="107" t="n"/>
      <c r="AO15652" s="107" t="n"/>
      <c r="AP15652" s="107" t="n"/>
      <c r="AQ15652" s="107" t="n"/>
      <c r="AR15652" s="107" t="n"/>
      <c r="AS15652" s="107" t="n"/>
      <c r="AT15652" s="107" t="n"/>
      <c r="AU15652" s="107" t="n"/>
      <c r="AV15652" s="107" t="n"/>
      <c r="AW15652" s="107" t="n"/>
      <c r="AX15652" s="107" t="n"/>
      <c r="AY15652" s="107" t="n"/>
      <c r="AZ15652" s="107" t="n"/>
    </row>
    <row r="15653">
      <c r="AA15653" s="107" t="n"/>
      <c r="AB15653" s="107" t="n"/>
      <c r="AC15653" s="107" t="n"/>
      <c r="AD15653" s="107" t="n"/>
      <c r="AE15653" s="107" t="n"/>
      <c r="AF15653" s="107" t="n"/>
      <c r="AG15653" s="107" t="n"/>
      <c r="AH15653" s="107" t="n"/>
      <c r="AI15653" s="107" t="n"/>
      <c r="AJ15653" s="107" t="n"/>
      <c r="AK15653" s="107" t="n"/>
      <c r="AL15653" s="107" t="n"/>
      <c r="AM15653" s="107" t="n"/>
      <c r="AN15653" s="107" t="n"/>
      <c r="AO15653" s="107" t="n"/>
      <c r="AP15653" s="107" t="n"/>
      <c r="AQ15653" s="107" t="n"/>
      <c r="AR15653" s="107" t="n"/>
      <c r="AS15653" s="107" t="n"/>
      <c r="AT15653" s="107" t="n"/>
      <c r="AU15653" s="107" t="n"/>
      <c r="AV15653" s="107" t="n"/>
      <c r="AW15653" s="107" t="n"/>
      <c r="AX15653" s="107" t="n"/>
      <c r="AY15653" s="107" t="n"/>
      <c r="AZ15653" s="107" t="n"/>
    </row>
    <row r="15654">
      <c r="AA15654" s="107" t="n"/>
      <c r="AB15654" s="107" t="n"/>
      <c r="AC15654" s="107" t="n"/>
      <c r="AD15654" s="107" t="n"/>
      <c r="AE15654" s="107" t="n"/>
      <c r="AF15654" s="107" t="n"/>
      <c r="AG15654" s="107" t="n"/>
      <c r="AH15654" s="107" t="n"/>
      <c r="AI15654" s="107" t="n"/>
      <c r="AJ15654" s="107" t="n"/>
      <c r="AK15654" s="107" t="n"/>
      <c r="AL15654" s="107" t="n"/>
      <c r="AM15654" s="107" t="n"/>
      <c r="AN15654" s="107" t="n"/>
      <c r="AO15654" s="107" t="n"/>
      <c r="AP15654" s="107" t="n"/>
      <c r="AQ15654" s="107" t="n"/>
      <c r="AR15654" s="107" t="n"/>
      <c r="AS15654" s="107" t="n"/>
      <c r="AT15654" s="107" t="n"/>
      <c r="AU15654" s="107" t="n"/>
      <c r="AV15654" s="107" t="n"/>
      <c r="AW15654" s="107" t="n"/>
      <c r="AX15654" s="107" t="n"/>
      <c r="AY15654" s="107" t="n"/>
      <c r="AZ15654" s="107" t="n"/>
    </row>
    <row r="15655">
      <c r="AA15655" s="107" t="n"/>
      <c r="AB15655" s="107" t="n"/>
      <c r="AC15655" s="107" t="n"/>
      <c r="AD15655" s="107" t="n"/>
      <c r="AE15655" s="107" t="n"/>
      <c r="AF15655" s="107" t="n"/>
      <c r="AG15655" s="107" t="n"/>
      <c r="AH15655" s="107" t="n"/>
      <c r="AI15655" s="107" t="n"/>
      <c r="AJ15655" s="107" t="n"/>
      <c r="AK15655" s="107" t="n"/>
      <c r="AL15655" s="107" t="n"/>
      <c r="AM15655" s="107" t="n"/>
      <c r="AN15655" s="107" t="n"/>
      <c r="AO15655" s="107" t="n"/>
      <c r="AP15655" s="107" t="n"/>
      <c r="AQ15655" s="107" t="n"/>
      <c r="AR15655" s="107" t="n"/>
      <c r="AS15655" s="107" t="n"/>
      <c r="AT15655" s="107" t="n"/>
      <c r="AU15655" s="107" t="n"/>
      <c r="AV15655" s="107" t="n"/>
      <c r="AW15655" s="107" t="n"/>
      <c r="AX15655" s="107" t="n"/>
      <c r="AY15655" s="107" t="n"/>
      <c r="AZ15655" s="107" t="n"/>
    </row>
    <row r="15656">
      <c r="AA15656" s="107" t="n"/>
      <c r="AB15656" s="107" t="n"/>
      <c r="AC15656" s="107" t="n"/>
      <c r="AD15656" s="107" t="n"/>
      <c r="AE15656" s="107" t="n"/>
      <c r="AF15656" s="107" t="n"/>
      <c r="AG15656" s="107" t="n"/>
      <c r="AH15656" s="107" t="n"/>
      <c r="AI15656" s="107" t="n"/>
      <c r="AJ15656" s="107" t="n"/>
      <c r="AK15656" s="107" t="n"/>
      <c r="AL15656" s="107" t="n"/>
      <c r="AM15656" s="107" t="n"/>
      <c r="AN15656" s="107" t="n"/>
      <c r="AO15656" s="107" t="n"/>
      <c r="AP15656" s="107" t="n"/>
      <c r="AQ15656" s="107" t="n"/>
      <c r="AR15656" s="107" t="n"/>
      <c r="AS15656" s="107" t="n"/>
      <c r="AT15656" s="107" t="n"/>
      <c r="AU15656" s="107" t="n"/>
      <c r="AV15656" s="107" t="n"/>
      <c r="AW15656" s="107" t="n"/>
      <c r="AX15656" s="107" t="n"/>
      <c r="AY15656" s="107" t="n"/>
      <c r="AZ15656" s="107" t="n"/>
    </row>
    <row r="15657">
      <c r="AA15657" s="107" t="n"/>
      <c r="AB15657" s="107" t="n"/>
      <c r="AC15657" s="107" t="n"/>
      <c r="AD15657" s="107" t="n"/>
      <c r="AE15657" s="107" t="n"/>
      <c r="AF15657" s="107" t="n"/>
      <c r="AG15657" s="107" t="n"/>
      <c r="AH15657" s="107" t="n"/>
      <c r="AI15657" s="107" t="n"/>
      <c r="AJ15657" s="107" t="n"/>
      <c r="AK15657" s="107" t="n"/>
      <c r="AL15657" s="107" t="n"/>
      <c r="AM15657" s="107" t="n"/>
      <c r="AN15657" s="107" t="n"/>
      <c r="AO15657" s="107" t="n"/>
      <c r="AP15657" s="107" t="n"/>
      <c r="AQ15657" s="107" t="n"/>
      <c r="AR15657" s="107" t="n"/>
      <c r="AS15657" s="107" t="n"/>
      <c r="AT15657" s="107" t="n"/>
      <c r="AU15657" s="107" t="n"/>
      <c r="AV15657" s="107" t="n"/>
      <c r="AW15657" s="107" t="n"/>
      <c r="AX15657" s="107" t="n"/>
      <c r="AY15657" s="107" t="n"/>
      <c r="AZ15657" s="107" t="n"/>
    </row>
    <row r="15658">
      <c r="AA15658" s="107" t="n"/>
      <c r="AB15658" s="107" t="n"/>
      <c r="AC15658" s="107" t="n"/>
      <c r="AD15658" s="107" t="n"/>
      <c r="AE15658" s="107" t="n"/>
      <c r="AF15658" s="107" t="n"/>
      <c r="AG15658" s="107" t="n"/>
      <c r="AH15658" s="107" t="n"/>
      <c r="AI15658" s="107" t="n"/>
      <c r="AJ15658" s="107" t="n"/>
      <c r="AK15658" s="107" t="n"/>
      <c r="AL15658" s="107" t="n"/>
      <c r="AM15658" s="107" t="n"/>
      <c r="AN15658" s="107" t="n"/>
      <c r="AO15658" s="107" t="n"/>
      <c r="AP15658" s="107" t="n"/>
      <c r="AQ15658" s="107" t="n"/>
      <c r="AR15658" s="107" t="n"/>
      <c r="AS15658" s="107" t="n"/>
      <c r="AT15658" s="107" t="n"/>
      <c r="AU15658" s="107" t="n"/>
      <c r="AV15658" s="107" t="n"/>
      <c r="AW15658" s="107" t="n"/>
      <c r="AX15658" s="107" t="n"/>
      <c r="AY15658" s="107" t="n"/>
      <c r="AZ15658" s="107" t="n"/>
    </row>
    <row r="15659">
      <c r="AA15659" s="107" t="n"/>
      <c r="AB15659" s="107" t="n"/>
      <c r="AC15659" s="107" t="n"/>
      <c r="AD15659" s="107" t="n"/>
      <c r="AE15659" s="107" t="n"/>
      <c r="AF15659" s="107" t="n"/>
      <c r="AG15659" s="107" t="n"/>
      <c r="AH15659" s="107" t="n"/>
      <c r="AI15659" s="107" t="n"/>
      <c r="AJ15659" s="107" t="n"/>
      <c r="AK15659" s="107" t="n"/>
      <c r="AL15659" s="107" t="n"/>
      <c r="AM15659" s="107" t="n"/>
      <c r="AN15659" s="107" t="n"/>
      <c r="AO15659" s="107" t="n"/>
      <c r="AP15659" s="107" t="n"/>
      <c r="AQ15659" s="107" t="n"/>
      <c r="AR15659" s="107" t="n"/>
      <c r="AS15659" s="107" t="n"/>
      <c r="AT15659" s="107" t="n"/>
      <c r="AU15659" s="107" t="n"/>
      <c r="AV15659" s="107" t="n"/>
      <c r="AW15659" s="107" t="n"/>
      <c r="AX15659" s="107" t="n"/>
      <c r="AY15659" s="107" t="n"/>
      <c r="AZ15659" s="107" t="n"/>
    </row>
    <row r="15660">
      <c r="AA15660" s="107" t="n"/>
      <c r="AB15660" s="107" t="n"/>
      <c r="AC15660" s="107" t="n"/>
      <c r="AD15660" s="107" t="n"/>
      <c r="AE15660" s="107" t="n"/>
      <c r="AF15660" s="107" t="n"/>
      <c r="AG15660" s="107" t="n"/>
      <c r="AH15660" s="107" t="n"/>
      <c r="AI15660" s="107" t="n"/>
      <c r="AJ15660" s="107" t="n"/>
      <c r="AK15660" s="107" t="n"/>
      <c r="AL15660" s="107" t="n"/>
      <c r="AM15660" s="107" t="n"/>
      <c r="AN15660" s="107" t="n"/>
      <c r="AO15660" s="107" t="n"/>
      <c r="AP15660" s="107" t="n"/>
      <c r="AQ15660" s="107" t="n"/>
      <c r="AR15660" s="107" t="n"/>
      <c r="AS15660" s="107" t="n"/>
      <c r="AT15660" s="107" t="n"/>
      <c r="AU15660" s="107" t="n"/>
      <c r="AV15660" s="107" t="n"/>
      <c r="AW15660" s="107" t="n"/>
      <c r="AX15660" s="107" t="n"/>
      <c r="AY15660" s="107" t="n"/>
      <c r="AZ15660" s="107" t="n"/>
    </row>
    <row r="15661">
      <c r="AA15661" s="107" t="n"/>
      <c r="AB15661" s="107" t="n"/>
      <c r="AC15661" s="107" t="n"/>
      <c r="AD15661" s="107" t="n"/>
      <c r="AE15661" s="107" t="n"/>
      <c r="AF15661" s="107" t="n"/>
      <c r="AG15661" s="107" t="n"/>
      <c r="AH15661" s="107" t="n"/>
      <c r="AI15661" s="107" t="n"/>
      <c r="AJ15661" s="107" t="n"/>
      <c r="AK15661" s="107" t="n"/>
      <c r="AL15661" s="107" t="n"/>
      <c r="AM15661" s="107" t="n"/>
      <c r="AN15661" s="107" t="n"/>
      <c r="AO15661" s="107" t="n"/>
      <c r="AP15661" s="107" t="n"/>
      <c r="AQ15661" s="107" t="n"/>
      <c r="AR15661" s="107" t="n"/>
      <c r="AS15661" s="107" t="n"/>
      <c r="AT15661" s="107" t="n"/>
      <c r="AU15661" s="107" t="n"/>
      <c r="AV15661" s="107" t="n"/>
      <c r="AW15661" s="107" t="n"/>
      <c r="AX15661" s="107" t="n"/>
      <c r="AY15661" s="107" t="n"/>
      <c r="AZ15661" s="107" t="n"/>
    </row>
    <row r="15662">
      <c r="AA15662" s="107" t="n"/>
      <c r="AB15662" s="107" t="n"/>
      <c r="AC15662" s="107" t="n"/>
      <c r="AD15662" s="107" t="n"/>
      <c r="AE15662" s="107" t="n"/>
      <c r="AF15662" s="107" t="n"/>
      <c r="AG15662" s="107" t="n"/>
      <c r="AH15662" s="107" t="n"/>
      <c r="AI15662" s="107" t="n"/>
      <c r="AJ15662" s="107" t="n"/>
      <c r="AK15662" s="107" t="n"/>
      <c r="AL15662" s="107" t="n"/>
      <c r="AM15662" s="107" t="n"/>
      <c r="AN15662" s="107" t="n"/>
      <c r="AO15662" s="107" t="n"/>
      <c r="AP15662" s="107" t="n"/>
      <c r="AQ15662" s="107" t="n"/>
      <c r="AR15662" s="107" t="n"/>
      <c r="AS15662" s="107" t="n"/>
      <c r="AT15662" s="107" t="n"/>
      <c r="AU15662" s="107" t="n"/>
      <c r="AV15662" s="107" t="n"/>
      <c r="AW15662" s="107" t="n"/>
      <c r="AX15662" s="107" t="n"/>
      <c r="AY15662" s="107" t="n"/>
      <c r="AZ15662" s="107" t="n"/>
    </row>
    <row r="15663">
      <c r="AA15663" s="107" t="n"/>
      <c r="AB15663" s="107" t="n"/>
      <c r="AC15663" s="107" t="n"/>
      <c r="AD15663" s="107" t="n"/>
      <c r="AE15663" s="107" t="n"/>
      <c r="AF15663" s="107" t="n"/>
      <c r="AG15663" s="107" t="n"/>
      <c r="AH15663" s="107" t="n"/>
      <c r="AI15663" s="107" t="n"/>
      <c r="AJ15663" s="107" t="n"/>
      <c r="AK15663" s="107" t="n"/>
      <c r="AL15663" s="107" t="n"/>
      <c r="AM15663" s="107" t="n"/>
      <c r="AN15663" s="107" t="n"/>
      <c r="AO15663" s="107" t="n"/>
      <c r="AP15663" s="107" t="n"/>
      <c r="AQ15663" s="107" t="n"/>
      <c r="AR15663" s="107" t="n"/>
      <c r="AS15663" s="107" t="n"/>
      <c r="AT15663" s="107" t="n"/>
      <c r="AU15663" s="107" t="n"/>
      <c r="AV15663" s="107" t="n"/>
      <c r="AW15663" s="107" t="n"/>
      <c r="AX15663" s="107" t="n"/>
      <c r="AY15663" s="107" t="n"/>
      <c r="AZ15663" s="107" t="n"/>
    </row>
    <row r="15664">
      <c r="AA15664" s="107" t="n"/>
      <c r="AB15664" s="107" t="n"/>
      <c r="AC15664" s="107" t="n"/>
      <c r="AD15664" s="107" t="n"/>
      <c r="AE15664" s="107" t="n"/>
      <c r="AF15664" s="107" t="n"/>
      <c r="AG15664" s="107" t="n"/>
      <c r="AH15664" s="107" t="n"/>
      <c r="AI15664" s="107" t="n"/>
      <c r="AJ15664" s="107" t="n"/>
      <c r="AK15664" s="107" t="n"/>
      <c r="AL15664" s="107" t="n"/>
      <c r="AM15664" s="107" t="n"/>
      <c r="AN15664" s="107" t="n"/>
      <c r="AO15664" s="107" t="n"/>
      <c r="AP15664" s="107" t="n"/>
      <c r="AQ15664" s="107" t="n"/>
      <c r="AR15664" s="107" t="n"/>
      <c r="AS15664" s="107" t="n"/>
      <c r="AT15664" s="107" t="n"/>
      <c r="AU15664" s="107" t="n"/>
      <c r="AV15664" s="107" t="n"/>
      <c r="AW15664" s="107" t="n"/>
      <c r="AX15664" s="107" t="n"/>
      <c r="AY15664" s="107" t="n"/>
      <c r="AZ15664" s="107" t="n"/>
    </row>
    <row r="15665">
      <c r="AA15665" s="107" t="n"/>
      <c r="AB15665" s="107" t="n"/>
      <c r="AC15665" s="107" t="n"/>
      <c r="AD15665" s="107" t="n"/>
      <c r="AE15665" s="107" t="n"/>
      <c r="AF15665" s="107" t="n"/>
      <c r="AG15665" s="107" t="n"/>
      <c r="AH15665" s="107" t="n"/>
      <c r="AI15665" s="107" t="n"/>
      <c r="AJ15665" s="107" t="n"/>
      <c r="AK15665" s="107" t="n"/>
      <c r="AL15665" s="107" t="n"/>
      <c r="AM15665" s="107" t="n"/>
      <c r="AN15665" s="107" t="n"/>
      <c r="AO15665" s="107" t="n"/>
      <c r="AP15665" s="107" t="n"/>
      <c r="AQ15665" s="107" t="n"/>
      <c r="AR15665" s="107" t="n"/>
      <c r="AS15665" s="107" t="n"/>
      <c r="AT15665" s="107" t="n"/>
      <c r="AU15665" s="107" t="n"/>
      <c r="AV15665" s="107" t="n"/>
      <c r="AW15665" s="107" t="n"/>
      <c r="AX15665" s="107" t="n"/>
      <c r="AY15665" s="107" t="n"/>
      <c r="AZ15665" s="107" t="n"/>
    </row>
    <row r="15666">
      <c r="AA15666" s="107" t="n"/>
      <c r="AB15666" s="107" t="n"/>
      <c r="AC15666" s="107" t="n"/>
      <c r="AD15666" s="107" t="n"/>
      <c r="AE15666" s="107" t="n"/>
      <c r="AF15666" s="107" t="n"/>
      <c r="AG15666" s="107" t="n"/>
      <c r="AH15666" s="107" t="n"/>
      <c r="AI15666" s="107" t="n"/>
      <c r="AJ15666" s="107" t="n"/>
      <c r="AK15666" s="107" t="n"/>
      <c r="AL15666" s="107" t="n"/>
      <c r="AM15666" s="107" t="n"/>
      <c r="AN15666" s="107" t="n"/>
      <c r="AO15666" s="107" t="n"/>
      <c r="AP15666" s="107" t="n"/>
      <c r="AQ15666" s="107" t="n"/>
      <c r="AR15666" s="107" t="n"/>
      <c r="AS15666" s="107" t="n"/>
      <c r="AT15666" s="107" t="n"/>
      <c r="AU15666" s="107" t="n"/>
      <c r="AV15666" s="107" t="n"/>
      <c r="AW15666" s="107" t="n"/>
      <c r="AX15666" s="107" t="n"/>
      <c r="AY15666" s="107" t="n"/>
      <c r="AZ15666" s="107" t="n"/>
    </row>
    <row r="15667">
      <c r="AA15667" s="107" t="n"/>
      <c r="AB15667" s="107" t="n"/>
      <c r="AC15667" s="107" t="n"/>
      <c r="AD15667" s="107" t="n"/>
      <c r="AE15667" s="107" t="n"/>
      <c r="AF15667" s="107" t="n"/>
      <c r="AG15667" s="107" t="n"/>
      <c r="AH15667" s="107" t="n"/>
      <c r="AI15667" s="107" t="n"/>
      <c r="AJ15667" s="107" t="n"/>
      <c r="AK15667" s="107" t="n"/>
      <c r="AL15667" s="107" t="n"/>
      <c r="AM15667" s="107" t="n"/>
      <c r="AN15667" s="107" t="n"/>
      <c r="AO15667" s="107" t="n"/>
      <c r="AP15667" s="107" t="n"/>
      <c r="AQ15667" s="107" t="n"/>
      <c r="AR15667" s="107" t="n"/>
      <c r="AS15667" s="107" t="n"/>
      <c r="AT15667" s="107" t="n"/>
      <c r="AU15667" s="107" t="n"/>
      <c r="AV15667" s="107" t="n"/>
      <c r="AW15667" s="107" t="n"/>
      <c r="AX15667" s="107" t="n"/>
      <c r="AY15667" s="107" t="n"/>
      <c r="AZ15667" s="107" t="n"/>
    </row>
    <row r="15668">
      <c r="AA15668" s="107" t="n"/>
      <c r="AB15668" s="107" t="n"/>
      <c r="AC15668" s="107" t="n"/>
      <c r="AD15668" s="107" t="n"/>
      <c r="AE15668" s="107" t="n"/>
      <c r="AF15668" s="107" t="n"/>
      <c r="AG15668" s="107" t="n"/>
      <c r="AH15668" s="107" t="n"/>
      <c r="AI15668" s="107" t="n"/>
      <c r="AJ15668" s="107" t="n"/>
      <c r="AK15668" s="107" t="n"/>
      <c r="AL15668" s="107" t="n"/>
      <c r="AM15668" s="107" t="n"/>
      <c r="AN15668" s="107" t="n"/>
      <c r="AO15668" s="107" t="n"/>
      <c r="AP15668" s="107" t="n"/>
      <c r="AQ15668" s="107" t="n"/>
      <c r="AR15668" s="107" t="n"/>
      <c r="AS15668" s="107" t="n"/>
      <c r="AT15668" s="107" t="n"/>
      <c r="AU15668" s="107" t="n"/>
      <c r="AV15668" s="107" t="n"/>
      <c r="AW15668" s="107" t="n"/>
      <c r="AX15668" s="107" t="n"/>
      <c r="AY15668" s="107" t="n"/>
      <c r="AZ15668" s="107" t="n"/>
    </row>
    <row r="15669">
      <c r="AA15669" s="107" t="n"/>
      <c r="AB15669" s="107" t="n"/>
      <c r="AC15669" s="107" t="n"/>
      <c r="AD15669" s="107" t="n"/>
      <c r="AE15669" s="107" t="n"/>
      <c r="AF15669" s="107" t="n"/>
      <c r="AG15669" s="107" t="n"/>
      <c r="AH15669" s="107" t="n"/>
      <c r="AI15669" s="107" t="n"/>
      <c r="AJ15669" s="107" t="n"/>
      <c r="AK15669" s="107" t="n"/>
      <c r="AL15669" s="107" t="n"/>
      <c r="AM15669" s="107" t="n"/>
      <c r="AN15669" s="107" t="n"/>
      <c r="AO15669" s="107" t="n"/>
      <c r="AP15669" s="107" t="n"/>
      <c r="AQ15669" s="107" t="n"/>
      <c r="AR15669" s="107" t="n"/>
      <c r="AS15669" s="107" t="n"/>
      <c r="AT15669" s="107" t="n"/>
      <c r="AU15669" s="107" t="n"/>
      <c r="AV15669" s="107" t="n"/>
      <c r="AW15669" s="107" t="n"/>
      <c r="AX15669" s="107" t="n"/>
      <c r="AY15669" s="107" t="n"/>
      <c r="AZ15669" s="107" t="n"/>
    </row>
    <row r="15670">
      <c r="AA15670" s="107" t="n"/>
      <c r="AB15670" s="107" t="n"/>
      <c r="AC15670" s="107" t="n"/>
      <c r="AD15670" s="107" t="n"/>
      <c r="AE15670" s="107" t="n"/>
      <c r="AF15670" s="107" t="n"/>
      <c r="AG15670" s="107" t="n"/>
      <c r="AH15670" s="107" t="n"/>
      <c r="AI15670" s="107" t="n"/>
      <c r="AJ15670" s="107" t="n"/>
      <c r="AK15670" s="107" t="n"/>
      <c r="AL15670" s="107" t="n"/>
      <c r="AM15670" s="107" t="n"/>
      <c r="AN15670" s="107" t="n"/>
      <c r="AO15670" s="107" t="n"/>
      <c r="AP15670" s="107" t="n"/>
      <c r="AQ15670" s="107" t="n"/>
      <c r="AR15670" s="107" t="n"/>
      <c r="AS15670" s="107" t="n"/>
      <c r="AT15670" s="107" t="n"/>
      <c r="AU15670" s="107" t="n"/>
      <c r="AV15670" s="107" t="n"/>
      <c r="AW15670" s="107" t="n"/>
      <c r="AX15670" s="107" t="n"/>
      <c r="AY15670" s="107" t="n"/>
      <c r="AZ15670" s="107" t="n"/>
    </row>
    <row r="15671">
      <c r="AA15671" s="107" t="n"/>
      <c r="AB15671" s="107" t="n"/>
      <c r="AC15671" s="107" t="n"/>
      <c r="AD15671" s="107" t="n"/>
      <c r="AE15671" s="107" t="n"/>
      <c r="AF15671" s="107" t="n"/>
      <c r="AG15671" s="107" t="n"/>
      <c r="AH15671" s="107" t="n"/>
      <c r="AI15671" s="107" t="n"/>
      <c r="AJ15671" s="107" t="n"/>
      <c r="AK15671" s="107" t="n"/>
      <c r="AL15671" s="107" t="n"/>
      <c r="AM15671" s="107" t="n"/>
      <c r="AN15671" s="107" t="n"/>
      <c r="AO15671" s="107" t="n"/>
      <c r="AP15671" s="107" t="n"/>
      <c r="AQ15671" s="107" t="n"/>
      <c r="AR15671" s="107" t="n"/>
      <c r="AS15671" s="107" t="n"/>
      <c r="AT15671" s="107" t="n"/>
      <c r="AU15671" s="107" t="n"/>
      <c r="AV15671" s="107" t="n"/>
      <c r="AW15671" s="107" t="n"/>
      <c r="AX15671" s="107" t="n"/>
      <c r="AY15671" s="107" t="n"/>
      <c r="AZ15671" s="107" t="n"/>
    </row>
    <row r="15672">
      <c r="AA15672" s="107" t="n"/>
      <c r="AB15672" s="107" t="n"/>
      <c r="AC15672" s="107" t="n"/>
      <c r="AD15672" s="107" t="n"/>
      <c r="AE15672" s="107" t="n"/>
      <c r="AF15672" s="107" t="n"/>
      <c r="AG15672" s="107" t="n"/>
      <c r="AH15672" s="107" t="n"/>
      <c r="AI15672" s="107" t="n"/>
      <c r="AJ15672" s="107" t="n"/>
      <c r="AK15672" s="107" t="n"/>
      <c r="AL15672" s="107" t="n"/>
      <c r="AM15672" s="107" t="n"/>
      <c r="AN15672" s="107" t="n"/>
      <c r="AO15672" s="107" t="n"/>
      <c r="AP15672" s="107" t="n"/>
      <c r="AQ15672" s="107" t="n"/>
      <c r="AR15672" s="107" t="n"/>
      <c r="AS15672" s="107" t="n"/>
      <c r="AT15672" s="107" t="n"/>
      <c r="AU15672" s="107" t="n"/>
      <c r="AV15672" s="107" t="n"/>
      <c r="AW15672" s="107" t="n"/>
      <c r="AX15672" s="107" t="n"/>
      <c r="AY15672" s="107" t="n"/>
      <c r="AZ15672" s="107" t="n"/>
    </row>
    <row r="15673">
      <c r="AA15673" s="107" t="n"/>
      <c r="AB15673" s="107" t="n"/>
      <c r="AC15673" s="107" t="n"/>
      <c r="AD15673" s="107" t="n"/>
      <c r="AE15673" s="107" t="n"/>
      <c r="AF15673" s="107" t="n"/>
      <c r="AG15673" s="107" t="n"/>
      <c r="AH15673" s="107" t="n"/>
      <c r="AI15673" s="107" t="n"/>
      <c r="AJ15673" s="107" t="n"/>
      <c r="AK15673" s="107" t="n"/>
      <c r="AL15673" s="107" t="n"/>
      <c r="AM15673" s="107" t="n"/>
      <c r="AN15673" s="107" t="n"/>
      <c r="AO15673" s="107" t="n"/>
      <c r="AP15673" s="107" t="n"/>
      <c r="AQ15673" s="107" t="n"/>
      <c r="AR15673" s="107" t="n"/>
      <c r="AS15673" s="107" t="n"/>
      <c r="AT15673" s="107" t="n"/>
      <c r="AU15673" s="107" t="n"/>
      <c r="AV15673" s="107" t="n"/>
      <c r="AW15673" s="107" t="n"/>
      <c r="AX15673" s="107" t="n"/>
      <c r="AY15673" s="107" t="n"/>
      <c r="AZ15673" s="107" t="n"/>
    </row>
    <row r="15674">
      <c r="AA15674" s="107" t="n"/>
      <c r="AB15674" s="107" t="n"/>
      <c r="AC15674" s="107" t="n"/>
      <c r="AD15674" s="107" t="n"/>
      <c r="AE15674" s="107" t="n"/>
      <c r="AF15674" s="107" t="n"/>
      <c r="AG15674" s="107" t="n"/>
      <c r="AH15674" s="107" t="n"/>
      <c r="AI15674" s="107" t="n"/>
      <c r="AJ15674" s="107" t="n"/>
      <c r="AK15674" s="107" t="n"/>
      <c r="AL15674" s="107" t="n"/>
      <c r="AM15674" s="107" t="n"/>
      <c r="AN15674" s="107" t="n"/>
      <c r="AO15674" s="107" t="n"/>
      <c r="AP15674" s="107" t="n"/>
      <c r="AQ15674" s="107" t="n"/>
      <c r="AR15674" s="107" t="n"/>
      <c r="AS15674" s="107" t="n"/>
      <c r="AT15674" s="107" t="n"/>
      <c r="AU15674" s="107" t="n"/>
      <c r="AV15674" s="107" t="n"/>
      <c r="AW15674" s="107" t="n"/>
      <c r="AX15674" s="107" t="n"/>
      <c r="AY15674" s="107" t="n"/>
      <c r="AZ15674" s="107" t="n"/>
    </row>
    <row r="15675">
      <c r="AA15675" s="107" t="n"/>
      <c r="AB15675" s="107" t="n"/>
      <c r="AC15675" s="107" t="n"/>
      <c r="AD15675" s="107" t="n"/>
      <c r="AE15675" s="107" t="n"/>
      <c r="AF15675" s="107" t="n"/>
      <c r="AG15675" s="107" t="n"/>
      <c r="AH15675" s="107" t="n"/>
      <c r="AI15675" s="107" t="n"/>
      <c r="AJ15675" s="107" t="n"/>
      <c r="AK15675" s="107" t="n"/>
      <c r="AL15675" s="107" t="n"/>
      <c r="AM15675" s="107" t="n"/>
      <c r="AN15675" s="107" t="n"/>
      <c r="AO15675" s="107" t="n"/>
      <c r="AP15675" s="107" t="n"/>
      <c r="AQ15675" s="107" t="n"/>
      <c r="AR15675" s="107" t="n"/>
      <c r="AS15675" s="107" t="n"/>
      <c r="AT15675" s="107" t="n"/>
      <c r="AU15675" s="107" t="n"/>
      <c r="AV15675" s="107" t="n"/>
      <c r="AW15675" s="107" t="n"/>
      <c r="AX15675" s="107" t="n"/>
      <c r="AY15675" s="107" t="n"/>
      <c r="AZ15675" s="107" t="n"/>
    </row>
    <row r="15676">
      <c r="AA15676" s="107" t="n"/>
      <c r="AB15676" s="107" t="n"/>
      <c r="AC15676" s="107" t="n"/>
      <c r="AD15676" s="107" t="n"/>
      <c r="AE15676" s="107" t="n"/>
      <c r="AF15676" s="107" t="n"/>
      <c r="AG15676" s="107" t="n"/>
      <c r="AH15676" s="107" t="n"/>
      <c r="AI15676" s="107" t="n"/>
      <c r="AJ15676" s="107" t="n"/>
      <c r="AK15676" s="107" t="n"/>
      <c r="AL15676" s="107" t="n"/>
      <c r="AM15676" s="107" t="n"/>
      <c r="AN15676" s="107" t="n"/>
      <c r="AO15676" s="107" t="n"/>
      <c r="AP15676" s="107" t="n"/>
      <c r="AQ15676" s="107" t="n"/>
      <c r="AR15676" s="107" t="n"/>
      <c r="AS15676" s="107" t="n"/>
      <c r="AT15676" s="107" t="n"/>
      <c r="AU15676" s="107" t="n"/>
      <c r="AV15676" s="107" t="n"/>
      <c r="AW15676" s="107" t="n"/>
      <c r="AX15676" s="107" t="n"/>
      <c r="AY15676" s="107" t="n"/>
      <c r="AZ15676" s="107" t="n"/>
    </row>
    <row r="15677">
      <c r="AA15677" s="107" t="n"/>
      <c r="AB15677" s="107" t="n"/>
      <c r="AC15677" s="107" t="n"/>
      <c r="AD15677" s="107" t="n"/>
      <c r="AE15677" s="107" t="n"/>
      <c r="AF15677" s="107" t="n"/>
      <c r="AG15677" s="107" t="n"/>
      <c r="AH15677" s="107" t="n"/>
      <c r="AI15677" s="107" t="n"/>
      <c r="AJ15677" s="107" t="n"/>
      <c r="AK15677" s="107" t="n"/>
      <c r="AL15677" s="107" t="n"/>
      <c r="AM15677" s="107" t="n"/>
      <c r="AN15677" s="107" t="n"/>
      <c r="AO15677" s="107" t="n"/>
      <c r="AP15677" s="107" t="n"/>
      <c r="AQ15677" s="107" t="n"/>
      <c r="AR15677" s="107" t="n"/>
      <c r="AS15677" s="107" t="n"/>
      <c r="AT15677" s="107" t="n"/>
      <c r="AU15677" s="107" t="n"/>
      <c r="AV15677" s="107" t="n"/>
      <c r="AW15677" s="107" t="n"/>
      <c r="AX15677" s="107" t="n"/>
      <c r="AY15677" s="107" t="n"/>
      <c r="AZ15677" s="107" t="n"/>
    </row>
    <row r="15678">
      <c r="AA15678" s="107" t="n"/>
      <c r="AB15678" s="107" t="n"/>
      <c r="AC15678" s="107" t="n"/>
      <c r="AD15678" s="107" t="n"/>
      <c r="AE15678" s="107" t="n"/>
      <c r="AF15678" s="107" t="n"/>
      <c r="AG15678" s="107" t="n"/>
      <c r="AH15678" s="107" t="n"/>
      <c r="AI15678" s="107" t="n"/>
      <c r="AJ15678" s="107" t="n"/>
      <c r="AK15678" s="107" t="n"/>
      <c r="AL15678" s="107" t="n"/>
      <c r="AM15678" s="107" t="n"/>
      <c r="AN15678" s="107" t="n"/>
      <c r="AO15678" s="107" t="n"/>
      <c r="AP15678" s="107" t="n"/>
      <c r="AQ15678" s="107" t="n"/>
      <c r="AR15678" s="107" t="n"/>
      <c r="AS15678" s="107" t="n"/>
      <c r="AT15678" s="107" t="n"/>
      <c r="AU15678" s="107" t="n"/>
      <c r="AV15678" s="107" t="n"/>
      <c r="AW15678" s="107" t="n"/>
      <c r="AX15678" s="107" t="n"/>
      <c r="AY15678" s="107" t="n"/>
      <c r="AZ15678" s="107" t="n"/>
    </row>
    <row r="15679">
      <c r="AA15679" s="107" t="n"/>
      <c r="AB15679" s="107" t="n"/>
      <c r="AC15679" s="107" t="n"/>
      <c r="AD15679" s="107" t="n"/>
      <c r="AE15679" s="107" t="n"/>
      <c r="AF15679" s="107" t="n"/>
      <c r="AG15679" s="107" t="n"/>
      <c r="AH15679" s="107" t="n"/>
      <c r="AI15679" s="107" t="n"/>
      <c r="AJ15679" s="107" t="n"/>
      <c r="AK15679" s="107" t="n"/>
      <c r="AL15679" s="107" t="n"/>
      <c r="AM15679" s="107" t="n"/>
      <c r="AN15679" s="107" t="n"/>
      <c r="AO15679" s="107" t="n"/>
      <c r="AP15679" s="107" t="n"/>
      <c r="AQ15679" s="107" t="n"/>
      <c r="AR15679" s="107" t="n"/>
      <c r="AS15679" s="107" t="n"/>
      <c r="AT15679" s="107" t="n"/>
      <c r="AU15679" s="107" t="n"/>
      <c r="AV15679" s="107" t="n"/>
      <c r="AW15679" s="107" t="n"/>
      <c r="AX15679" s="107" t="n"/>
      <c r="AY15679" s="107" t="n"/>
      <c r="AZ15679" s="107" t="n"/>
    </row>
    <row r="15680">
      <c r="AA15680" s="107" t="n"/>
      <c r="AB15680" s="107" t="n"/>
      <c r="AC15680" s="107" t="n"/>
      <c r="AD15680" s="107" t="n"/>
      <c r="AE15680" s="107" t="n"/>
      <c r="AF15680" s="107" t="n"/>
      <c r="AG15680" s="107" t="n"/>
      <c r="AH15680" s="107" t="n"/>
      <c r="AI15680" s="107" t="n"/>
      <c r="AJ15680" s="107" t="n"/>
      <c r="AK15680" s="107" t="n"/>
      <c r="AL15680" s="107" t="n"/>
      <c r="AM15680" s="107" t="n"/>
      <c r="AN15680" s="107" t="n"/>
      <c r="AO15680" s="107" t="n"/>
      <c r="AP15680" s="107" t="n"/>
      <c r="AQ15680" s="107" t="n"/>
      <c r="AR15680" s="107" t="n"/>
      <c r="AS15680" s="107" t="n"/>
      <c r="AT15680" s="107" t="n"/>
      <c r="AU15680" s="107" t="n"/>
      <c r="AV15680" s="107" t="n"/>
      <c r="AW15680" s="107" t="n"/>
      <c r="AX15680" s="107" t="n"/>
      <c r="AY15680" s="107" t="n"/>
      <c r="AZ15680" s="107" t="n"/>
    </row>
    <row r="15681">
      <c r="AA15681" s="107" t="n"/>
      <c r="AB15681" s="107" t="n"/>
      <c r="AC15681" s="107" t="n"/>
      <c r="AD15681" s="107" t="n"/>
      <c r="AE15681" s="107" t="n"/>
      <c r="AF15681" s="107" t="n"/>
      <c r="AG15681" s="107" t="n"/>
      <c r="AH15681" s="107" t="n"/>
      <c r="AI15681" s="107" t="n"/>
      <c r="AJ15681" s="107" t="n"/>
      <c r="AK15681" s="107" t="n"/>
      <c r="AL15681" s="107" t="n"/>
      <c r="AM15681" s="107" t="n"/>
      <c r="AN15681" s="107" t="n"/>
      <c r="AO15681" s="107" t="n"/>
      <c r="AP15681" s="107" t="n"/>
      <c r="AQ15681" s="107" t="n"/>
      <c r="AR15681" s="107" t="n"/>
      <c r="AS15681" s="107" t="n"/>
      <c r="AT15681" s="107" t="n"/>
      <c r="AU15681" s="107" t="n"/>
      <c r="AV15681" s="107" t="n"/>
      <c r="AW15681" s="107" t="n"/>
      <c r="AX15681" s="107" t="n"/>
      <c r="AY15681" s="107" t="n"/>
      <c r="AZ15681" s="107" t="n"/>
    </row>
    <row r="15682">
      <c r="AA15682" s="107" t="n"/>
      <c r="AB15682" s="107" t="n"/>
      <c r="AC15682" s="107" t="n"/>
      <c r="AD15682" s="107" t="n"/>
      <c r="AE15682" s="107" t="n"/>
      <c r="AF15682" s="107" t="n"/>
      <c r="AG15682" s="107" t="n"/>
      <c r="AH15682" s="107" t="n"/>
      <c r="AI15682" s="107" t="n"/>
      <c r="AJ15682" s="107" t="n"/>
      <c r="AK15682" s="107" t="n"/>
      <c r="AL15682" s="107" t="n"/>
      <c r="AM15682" s="107" t="n"/>
      <c r="AN15682" s="107" t="n"/>
      <c r="AO15682" s="107" t="n"/>
      <c r="AP15682" s="107" t="n"/>
      <c r="AQ15682" s="107" t="n"/>
      <c r="AR15682" s="107" t="n"/>
      <c r="AS15682" s="107" t="n"/>
      <c r="AT15682" s="107" t="n"/>
      <c r="AU15682" s="107" t="n"/>
      <c r="AV15682" s="107" t="n"/>
      <c r="AW15682" s="107" t="n"/>
      <c r="AX15682" s="107" t="n"/>
      <c r="AY15682" s="107" t="n"/>
      <c r="AZ15682" s="107" t="n"/>
    </row>
    <row r="15683">
      <c r="AA15683" s="107" t="n"/>
      <c r="AB15683" s="107" t="n"/>
      <c r="AC15683" s="107" t="n"/>
      <c r="AD15683" s="107" t="n"/>
      <c r="AE15683" s="107" t="n"/>
      <c r="AF15683" s="107" t="n"/>
      <c r="AG15683" s="107" t="n"/>
      <c r="AH15683" s="107" t="n"/>
      <c r="AI15683" s="107" t="n"/>
      <c r="AJ15683" s="107" t="n"/>
      <c r="AK15683" s="107" t="n"/>
      <c r="AL15683" s="107" t="n"/>
      <c r="AM15683" s="107" t="n"/>
      <c r="AN15683" s="107" t="n"/>
      <c r="AO15683" s="107" t="n"/>
      <c r="AP15683" s="107" t="n"/>
      <c r="AQ15683" s="107" t="n"/>
      <c r="AR15683" s="107" t="n"/>
      <c r="AS15683" s="107" t="n"/>
      <c r="AT15683" s="107" t="n"/>
      <c r="AU15683" s="107" t="n"/>
      <c r="AV15683" s="107" t="n"/>
      <c r="AW15683" s="107" t="n"/>
      <c r="AX15683" s="107" t="n"/>
      <c r="AY15683" s="107" t="n"/>
      <c r="AZ15683" s="107" t="n"/>
    </row>
    <row r="15684">
      <c r="AA15684" s="107" t="n"/>
      <c r="AB15684" s="107" t="n"/>
      <c r="AC15684" s="107" t="n"/>
      <c r="AD15684" s="107" t="n"/>
      <c r="AE15684" s="107" t="n"/>
      <c r="AF15684" s="107" t="n"/>
      <c r="AG15684" s="107" t="n"/>
      <c r="AH15684" s="107" t="n"/>
      <c r="AI15684" s="107" t="n"/>
      <c r="AJ15684" s="107" t="n"/>
      <c r="AK15684" s="107" t="n"/>
      <c r="AL15684" s="107" t="n"/>
      <c r="AM15684" s="107" t="n"/>
      <c r="AN15684" s="107" t="n"/>
      <c r="AO15684" s="107" t="n"/>
      <c r="AP15684" s="107" t="n"/>
      <c r="AQ15684" s="107" t="n"/>
      <c r="AR15684" s="107" t="n"/>
      <c r="AS15684" s="107" t="n"/>
      <c r="AT15684" s="107" t="n"/>
      <c r="AU15684" s="107" t="n"/>
      <c r="AV15684" s="107" t="n"/>
      <c r="AW15684" s="107" t="n"/>
      <c r="AX15684" s="107" t="n"/>
      <c r="AY15684" s="107" t="n"/>
      <c r="AZ15684" s="107" t="n"/>
    </row>
    <row r="15685">
      <c r="AA15685" s="107" t="n"/>
      <c r="AB15685" s="107" t="n"/>
      <c r="AC15685" s="107" t="n"/>
      <c r="AD15685" s="107" t="n"/>
      <c r="AE15685" s="107" t="n"/>
      <c r="AF15685" s="107" t="n"/>
      <c r="AG15685" s="107" t="n"/>
      <c r="AH15685" s="107" t="n"/>
      <c r="AI15685" s="107" t="n"/>
      <c r="AJ15685" s="107" t="n"/>
      <c r="AK15685" s="107" t="n"/>
      <c r="AL15685" s="107" t="n"/>
      <c r="AM15685" s="107" t="n"/>
      <c r="AN15685" s="107" t="n"/>
      <c r="AO15685" s="107" t="n"/>
      <c r="AP15685" s="107" t="n"/>
      <c r="AQ15685" s="107" t="n"/>
      <c r="AR15685" s="107" t="n"/>
      <c r="AS15685" s="107" t="n"/>
      <c r="AT15685" s="107" t="n"/>
      <c r="AU15685" s="107" t="n"/>
      <c r="AV15685" s="107" t="n"/>
      <c r="AW15685" s="107" t="n"/>
      <c r="AX15685" s="107" t="n"/>
      <c r="AY15685" s="107" t="n"/>
      <c r="AZ15685" s="107" t="n"/>
    </row>
    <row r="15686">
      <c r="AA15686" s="107" t="n"/>
      <c r="AB15686" s="107" t="n"/>
      <c r="AC15686" s="107" t="n"/>
      <c r="AD15686" s="107" t="n"/>
      <c r="AE15686" s="107" t="n"/>
      <c r="AF15686" s="107" t="n"/>
      <c r="AG15686" s="107" t="n"/>
      <c r="AH15686" s="107" t="n"/>
      <c r="AI15686" s="107" t="n"/>
      <c r="AJ15686" s="107" t="n"/>
      <c r="AK15686" s="107" t="n"/>
      <c r="AL15686" s="107" t="n"/>
      <c r="AM15686" s="107" t="n"/>
      <c r="AN15686" s="107" t="n"/>
      <c r="AO15686" s="107" t="n"/>
      <c r="AP15686" s="107" t="n"/>
      <c r="AQ15686" s="107" t="n"/>
      <c r="AR15686" s="107" t="n"/>
      <c r="AS15686" s="107" t="n"/>
      <c r="AT15686" s="107" t="n"/>
      <c r="AU15686" s="107" t="n"/>
      <c r="AV15686" s="107" t="n"/>
      <c r="AW15686" s="107" t="n"/>
      <c r="AX15686" s="107" t="n"/>
      <c r="AY15686" s="107" t="n"/>
      <c r="AZ15686" s="107" t="n"/>
    </row>
    <row r="15687">
      <c r="AA15687" s="107" t="n"/>
      <c r="AB15687" s="107" t="n"/>
      <c r="AC15687" s="107" t="n"/>
      <c r="AD15687" s="107" t="n"/>
      <c r="AE15687" s="107" t="n"/>
      <c r="AF15687" s="107" t="n"/>
      <c r="AG15687" s="107" t="n"/>
      <c r="AH15687" s="107" t="n"/>
      <c r="AI15687" s="107" t="n"/>
      <c r="AJ15687" s="107" t="n"/>
      <c r="AK15687" s="107" t="n"/>
      <c r="AL15687" s="107" t="n"/>
      <c r="AM15687" s="107" t="n"/>
      <c r="AN15687" s="107" t="n"/>
      <c r="AO15687" s="107" t="n"/>
      <c r="AP15687" s="107" t="n"/>
      <c r="AQ15687" s="107" t="n"/>
      <c r="AR15687" s="107" t="n"/>
      <c r="AS15687" s="107" t="n"/>
      <c r="AT15687" s="107" t="n"/>
      <c r="AU15687" s="107" t="n"/>
      <c r="AV15687" s="107" t="n"/>
      <c r="AW15687" s="107" t="n"/>
      <c r="AX15687" s="107" t="n"/>
      <c r="AY15687" s="107" t="n"/>
      <c r="AZ15687" s="107" t="n"/>
    </row>
    <row r="15688">
      <c r="AA15688" s="107" t="n"/>
      <c r="AB15688" s="107" t="n"/>
      <c r="AC15688" s="107" t="n"/>
      <c r="AD15688" s="107" t="n"/>
      <c r="AE15688" s="107" t="n"/>
      <c r="AF15688" s="107" t="n"/>
      <c r="AG15688" s="107" t="n"/>
      <c r="AH15688" s="107" t="n"/>
      <c r="AI15688" s="107" t="n"/>
      <c r="AJ15688" s="107" t="n"/>
      <c r="AK15688" s="107" t="n"/>
      <c r="AL15688" s="107" t="n"/>
      <c r="AM15688" s="107" t="n"/>
      <c r="AN15688" s="107" t="n"/>
      <c r="AO15688" s="107" t="n"/>
      <c r="AP15688" s="107" t="n"/>
      <c r="AQ15688" s="107" t="n"/>
      <c r="AR15688" s="107" t="n"/>
      <c r="AS15688" s="107" t="n"/>
      <c r="AT15688" s="107" t="n"/>
      <c r="AU15688" s="107" t="n"/>
      <c r="AV15688" s="107" t="n"/>
      <c r="AW15688" s="107" t="n"/>
      <c r="AX15688" s="107" t="n"/>
      <c r="AY15688" s="107" t="n"/>
      <c r="AZ15688" s="107" t="n"/>
    </row>
    <row r="15689">
      <c r="AA15689" s="107" t="n"/>
      <c r="AB15689" s="107" t="n"/>
      <c r="AC15689" s="107" t="n"/>
      <c r="AD15689" s="107" t="n"/>
      <c r="AE15689" s="107" t="n"/>
      <c r="AF15689" s="107" t="n"/>
      <c r="AG15689" s="107" t="n"/>
      <c r="AH15689" s="107" t="n"/>
      <c r="AI15689" s="107" t="n"/>
      <c r="AJ15689" s="107" t="n"/>
      <c r="AK15689" s="107" t="n"/>
      <c r="AL15689" s="107" t="n"/>
      <c r="AM15689" s="107" t="n"/>
      <c r="AN15689" s="107" t="n"/>
      <c r="AO15689" s="107" t="n"/>
      <c r="AP15689" s="107" t="n"/>
      <c r="AQ15689" s="107" t="n"/>
      <c r="AR15689" s="107" t="n"/>
      <c r="AS15689" s="107" t="n"/>
      <c r="AT15689" s="107" t="n"/>
      <c r="AU15689" s="107" t="n"/>
      <c r="AV15689" s="107" t="n"/>
      <c r="AW15689" s="107" t="n"/>
      <c r="AX15689" s="107" t="n"/>
      <c r="AY15689" s="107" t="n"/>
      <c r="AZ15689" s="107" t="n"/>
    </row>
    <row r="15690">
      <c r="AA15690" s="107" t="n"/>
      <c r="AB15690" s="107" t="n"/>
      <c r="AC15690" s="107" t="n"/>
      <c r="AD15690" s="107" t="n"/>
      <c r="AE15690" s="107" t="n"/>
      <c r="AF15690" s="107" t="n"/>
      <c r="AG15690" s="107" t="n"/>
      <c r="AH15690" s="107" t="n"/>
      <c r="AI15690" s="107" t="n"/>
      <c r="AJ15690" s="107" t="n"/>
      <c r="AK15690" s="107" t="n"/>
      <c r="AL15690" s="107" t="n"/>
      <c r="AM15690" s="107" t="n"/>
      <c r="AN15690" s="107" t="n"/>
      <c r="AO15690" s="107" t="n"/>
      <c r="AP15690" s="107" t="n"/>
      <c r="AQ15690" s="107" t="n"/>
      <c r="AR15690" s="107" t="n"/>
      <c r="AS15690" s="107" t="n"/>
      <c r="AT15690" s="107" t="n"/>
      <c r="AU15690" s="107" t="n"/>
      <c r="AV15690" s="107" t="n"/>
      <c r="AW15690" s="107" t="n"/>
      <c r="AX15690" s="107" t="n"/>
      <c r="AY15690" s="107" t="n"/>
      <c r="AZ15690" s="107" t="n"/>
    </row>
    <row r="15691">
      <c r="AA15691" s="107" t="n"/>
      <c r="AB15691" s="107" t="n"/>
      <c r="AC15691" s="107" t="n"/>
      <c r="AD15691" s="107" t="n"/>
      <c r="AE15691" s="107" t="n"/>
      <c r="AF15691" s="107" t="n"/>
      <c r="AG15691" s="107" t="n"/>
      <c r="AH15691" s="107" t="n"/>
      <c r="AI15691" s="107" t="n"/>
      <c r="AJ15691" s="107" t="n"/>
      <c r="AK15691" s="107" t="n"/>
      <c r="AL15691" s="107" t="n"/>
      <c r="AM15691" s="107" t="n"/>
      <c r="AN15691" s="107" t="n"/>
      <c r="AO15691" s="107" t="n"/>
      <c r="AP15691" s="107" t="n"/>
      <c r="AQ15691" s="107" t="n"/>
      <c r="AR15691" s="107" t="n"/>
      <c r="AS15691" s="107" t="n"/>
      <c r="AT15691" s="107" t="n"/>
      <c r="AU15691" s="107" t="n"/>
      <c r="AV15691" s="107" t="n"/>
      <c r="AW15691" s="107" t="n"/>
      <c r="AX15691" s="107" t="n"/>
      <c r="AY15691" s="107" t="n"/>
      <c r="AZ15691" s="107" t="n"/>
    </row>
    <row r="15692">
      <c r="AA15692" s="107" t="n"/>
      <c r="AB15692" s="107" t="n"/>
      <c r="AC15692" s="107" t="n"/>
      <c r="AD15692" s="107" t="n"/>
      <c r="AE15692" s="107" t="n"/>
      <c r="AF15692" s="107" t="n"/>
      <c r="AG15692" s="107" t="n"/>
      <c r="AH15692" s="107" t="n"/>
      <c r="AI15692" s="107" t="n"/>
      <c r="AJ15692" s="107" t="n"/>
      <c r="AK15692" s="107" t="n"/>
      <c r="AL15692" s="107" t="n"/>
      <c r="AM15692" s="107" t="n"/>
      <c r="AN15692" s="107" t="n"/>
      <c r="AO15692" s="107" t="n"/>
      <c r="AP15692" s="107" t="n"/>
      <c r="AQ15692" s="107" t="n"/>
      <c r="AR15692" s="107" t="n"/>
      <c r="AS15692" s="107" t="n"/>
      <c r="AT15692" s="107" t="n"/>
      <c r="AU15692" s="107" t="n"/>
      <c r="AV15692" s="107" t="n"/>
      <c r="AW15692" s="107" t="n"/>
      <c r="AX15692" s="107" t="n"/>
      <c r="AY15692" s="107" t="n"/>
      <c r="AZ15692" s="107" t="n"/>
    </row>
    <row r="15693">
      <c r="AA15693" s="107" t="n"/>
      <c r="AB15693" s="107" t="n"/>
      <c r="AC15693" s="107" t="n"/>
      <c r="AD15693" s="107" t="n"/>
      <c r="AE15693" s="107" t="n"/>
      <c r="AF15693" s="107" t="n"/>
      <c r="AG15693" s="107" t="n"/>
      <c r="AH15693" s="107" t="n"/>
      <c r="AI15693" s="107" t="n"/>
      <c r="AJ15693" s="107" t="n"/>
      <c r="AK15693" s="107" t="n"/>
      <c r="AL15693" s="107" t="n"/>
      <c r="AM15693" s="107" t="n"/>
      <c r="AN15693" s="107" t="n"/>
      <c r="AO15693" s="107" t="n"/>
      <c r="AP15693" s="107" t="n"/>
      <c r="AQ15693" s="107" t="n"/>
      <c r="AR15693" s="107" t="n"/>
      <c r="AS15693" s="107" t="n"/>
      <c r="AT15693" s="107" t="n"/>
      <c r="AU15693" s="107" t="n"/>
      <c r="AV15693" s="107" t="n"/>
      <c r="AW15693" s="107" t="n"/>
      <c r="AX15693" s="107" t="n"/>
      <c r="AY15693" s="107" t="n"/>
      <c r="AZ15693" s="107" t="n"/>
    </row>
    <row r="15694">
      <c r="AA15694" s="107" t="n"/>
      <c r="AB15694" s="107" t="n"/>
      <c r="AC15694" s="107" t="n"/>
      <c r="AD15694" s="107" t="n"/>
      <c r="AE15694" s="107" t="n"/>
      <c r="AF15694" s="107" t="n"/>
      <c r="AG15694" s="107" t="n"/>
      <c r="AH15694" s="107" t="n"/>
      <c r="AI15694" s="107" t="n"/>
      <c r="AJ15694" s="107" t="n"/>
      <c r="AK15694" s="107" t="n"/>
      <c r="AL15694" s="107" t="n"/>
      <c r="AM15694" s="107" t="n"/>
      <c r="AN15694" s="107" t="n"/>
      <c r="AO15694" s="107" t="n"/>
      <c r="AP15694" s="107" t="n"/>
      <c r="AQ15694" s="107" t="n"/>
      <c r="AR15694" s="107" t="n"/>
      <c r="AS15694" s="107" t="n"/>
      <c r="AT15694" s="107" t="n"/>
      <c r="AU15694" s="107" t="n"/>
      <c r="AV15694" s="107" t="n"/>
      <c r="AW15694" s="107" t="n"/>
      <c r="AX15694" s="107" t="n"/>
      <c r="AY15694" s="107" t="n"/>
      <c r="AZ15694" s="107" t="n"/>
    </row>
    <row r="15695">
      <c r="AA15695" s="107" t="n"/>
      <c r="AB15695" s="107" t="n"/>
      <c r="AC15695" s="107" t="n"/>
      <c r="AD15695" s="107" t="n"/>
      <c r="AE15695" s="107" t="n"/>
      <c r="AF15695" s="107" t="n"/>
      <c r="AG15695" s="107" t="n"/>
      <c r="AH15695" s="107" t="n"/>
      <c r="AI15695" s="107" t="n"/>
      <c r="AJ15695" s="107" t="n"/>
      <c r="AK15695" s="107" t="n"/>
      <c r="AL15695" s="107" t="n"/>
      <c r="AM15695" s="107" t="n"/>
      <c r="AN15695" s="107" t="n"/>
      <c r="AO15695" s="107" t="n"/>
      <c r="AP15695" s="107" t="n"/>
      <c r="AQ15695" s="107" t="n"/>
      <c r="AR15695" s="107" t="n"/>
      <c r="AS15695" s="107" t="n"/>
      <c r="AT15695" s="107" t="n"/>
      <c r="AU15695" s="107" t="n"/>
      <c r="AV15695" s="107" t="n"/>
      <c r="AW15695" s="107" t="n"/>
      <c r="AX15695" s="107" t="n"/>
      <c r="AY15695" s="107" t="n"/>
      <c r="AZ15695" s="107" t="n"/>
    </row>
    <row r="15696">
      <c r="AA15696" s="107" t="n"/>
      <c r="AB15696" s="107" t="n"/>
      <c r="AC15696" s="107" t="n"/>
      <c r="AD15696" s="107" t="n"/>
      <c r="AE15696" s="107" t="n"/>
      <c r="AF15696" s="107" t="n"/>
      <c r="AG15696" s="107" t="n"/>
      <c r="AH15696" s="107" t="n"/>
      <c r="AI15696" s="107" t="n"/>
      <c r="AJ15696" s="107" t="n"/>
      <c r="AK15696" s="107" t="n"/>
      <c r="AL15696" s="107" t="n"/>
      <c r="AM15696" s="107" t="n"/>
      <c r="AN15696" s="107" t="n"/>
      <c r="AO15696" s="107" t="n"/>
      <c r="AP15696" s="107" t="n"/>
      <c r="AQ15696" s="107" t="n"/>
      <c r="AR15696" s="107" t="n"/>
      <c r="AS15696" s="107" t="n"/>
      <c r="AT15696" s="107" t="n"/>
      <c r="AU15696" s="107" t="n"/>
      <c r="AV15696" s="107" t="n"/>
      <c r="AW15696" s="107" t="n"/>
      <c r="AX15696" s="107" t="n"/>
      <c r="AY15696" s="107" t="n"/>
      <c r="AZ15696" s="107" t="n"/>
    </row>
    <row r="15697">
      <c r="AA15697" s="107" t="n"/>
      <c r="AB15697" s="107" t="n"/>
      <c r="AC15697" s="107" t="n"/>
      <c r="AD15697" s="107" t="n"/>
      <c r="AE15697" s="107" t="n"/>
      <c r="AF15697" s="107" t="n"/>
      <c r="AG15697" s="107" t="n"/>
      <c r="AH15697" s="107" t="n"/>
      <c r="AI15697" s="107" t="n"/>
      <c r="AJ15697" s="107" t="n"/>
      <c r="AK15697" s="107" t="n"/>
      <c r="AL15697" s="107" t="n"/>
      <c r="AM15697" s="107" t="n"/>
      <c r="AN15697" s="107" t="n"/>
      <c r="AO15697" s="107" t="n"/>
      <c r="AP15697" s="107" t="n"/>
      <c r="AQ15697" s="107" t="n"/>
      <c r="AR15697" s="107" t="n"/>
      <c r="AS15697" s="107" t="n"/>
      <c r="AT15697" s="107" t="n"/>
      <c r="AU15697" s="107" t="n"/>
      <c r="AV15697" s="107" t="n"/>
      <c r="AW15697" s="107" t="n"/>
      <c r="AX15697" s="107" t="n"/>
      <c r="AY15697" s="107" t="n"/>
      <c r="AZ15697" s="107" t="n"/>
    </row>
    <row r="15698">
      <c r="AA15698" s="107" t="n"/>
      <c r="AB15698" s="107" t="n"/>
      <c r="AC15698" s="107" t="n"/>
      <c r="AD15698" s="107" t="n"/>
      <c r="AE15698" s="107" t="n"/>
      <c r="AF15698" s="107" t="n"/>
      <c r="AG15698" s="107" t="n"/>
      <c r="AH15698" s="107" t="n"/>
      <c r="AI15698" s="107" t="n"/>
      <c r="AJ15698" s="107" t="n"/>
      <c r="AK15698" s="107" t="n"/>
      <c r="AL15698" s="107" t="n"/>
      <c r="AM15698" s="107" t="n"/>
      <c r="AN15698" s="107" t="n"/>
      <c r="AO15698" s="107" t="n"/>
      <c r="AP15698" s="107" t="n"/>
      <c r="AQ15698" s="107" t="n"/>
      <c r="AR15698" s="107" t="n"/>
      <c r="AS15698" s="107" t="n"/>
      <c r="AT15698" s="107" t="n"/>
      <c r="AU15698" s="107" t="n"/>
      <c r="AV15698" s="107" t="n"/>
      <c r="AW15698" s="107" t="n"/>
      <c r="AX15698" s="107" t="n"/>
      <c r="AY15698" s="107" t="n"/>
      <c r="AZ15698" s="107" t="n"/>
    </row>
    <row r="15699">
      <c r="AA15699" s="107" t="n"/>
      <c r="AB15699" s="107" t="n"/>
      <c r="AC15699" s="107" t="n"/>
      <c r="AD15699" s="107" t="n"/>
      <c r="AE15699" s="107" t="n"/>
      <c r="AF15699" s="107" t="n"/>
      <c r="AG15699" s="107" t="n"/>
      <c r="AH15699" s="107" t="n"/>
      <c r="AI15699" s="107" t="n"/>
      <c r="AJ15699" s="107" t="n"/>
      <c r="AK15699" s="107" t="n"/>
      <c r="AL15699" s="107" t="n"/>
      <c r="AM15699" s="107" t="n"/>
      <c r="AN15699" s="107" t="n"/>
      <c r="AO15699" s="107" t="n"/>
      <c r="AP15699" s="107" t="n"/>
      <c r="AQ15699" s="107" t="n"/>
      <c r="AR15699" s="107" t="n"/>
      <c r="AS15699" s="107" t="n"/>
      <c r="AT15699" s="107" t="n"/>
      <c r="AU15699" s="107" t="n"/>
      <c r="AV15699" s="107" t="n"/>
      <c r="AW15699" s="107" t="n"/>
      <c r="AX15699" s="107" t="n"/>
      <c r="AY15699" s="107" t="n"/>
      <c r="AZ15699" s="107" t="n"/>
    </row>
    <row r="15700">
      <c r="AA15700" s="107" t="n"/>
      <c r="AB15700" s="107" t="n"/>
      <c r="AC15700" s="107" t="n"/>
      <c r="AD15700" s="107" t="n"/>
      <c r="AE15700" s="107" t="n"/>
      <c r="AF15700" s="107" t="n"/>
      <c r="AG15700" s="107" t="n"/>
      <c r="AH15700" s="107" t="n"/>
      <c r="AI15700" s="107" t="n"/>
      <c r="AJ15700" s="107" t="n"/>
      <c r="AK15700" s="107" t="n"/>
      <c r="AL15700" s="107" t="n"/>
      <c r="AM15700" s="107" t="n"/>
      <c r="AN15700" s="107" t="n"/>
      <c r="AO15700" s="107" t="n"/>
      <c r="AP15700" s="107" t="n"/>
      <c r="AQ15700" s="107" t="n"/>
      <c r="AR15700" s="107" t="n"/>
      <c r="AS15700" s="107" t="n"/>
      <c r="AT15700" s="107" t="n"/>
      <c r="AU15700" s="107" t="n"/>
      <c r="AV15700" s="107" t="n"/>
      <c r="AW15700" s="107" t="n"/>
      <c r="AX15700" s="107" t="n"/>
      <c r="AY15700" s="107" t="n"/>
      <c r="AZ15700" s="107" t="n"/>
    </row>
    <row r="15701">
      <c r="AA15701" s="107" t="n"/>
      <c r="AB15701" s="107" t="n"/>
      <c r="AC15701" s="107" t="n"/>
      <c r="AD15701" s="107" t="n"/>
      <c r="AE15701" s="107" t="n"/>
      <c r="AF15701" s="107" t="n"/>
      <c r="AG15701" s="107" t="n"/>
      <c r="AH15701" s="107" t="n"/>
      <c r="AI15701" s="107" t="n"/>
      <c r="AJ15701" s="107" t="n"/>
      <c r="AK15701" s="107" t="n"/>
      <c r="AL15701" s="107" t="n"/>
      <c r="AM15701" s="107" t="n"/>
      <c r="AN15701" s="107" t="n"/>
      <c r="AO15701" s="107" t="n"/>
      <c r="AP15701" s="107" t="n"/>
      <c r="AQ15701" s="107" t="n"/>
      <c r="AR15701" s="107" t="n"/>
      <c r="AS15701" s="107" t="n"/>
      <c r="AT15701" s="107" t="n"/>
      <c r="AU15701" s="107" t="n"/>
      <c r="AV15701" s="107" t="n"/>
      <c r="AW15701" s="107" t="n"/>
      <c r="AX15701" s="107" t="n"/>
      <c r="AY15701" s="107" t="n"/>
      <c r="AZ15701" s="107" t="n"/>
    </row>
    <row r="15702">
      <c r="AA15702" s="107" t="n"/>
      <c r="AB15702" s="107" t="n"/>
      <c r="AC15702" s="107" t="n"/>
      <c r="AD15702" s="107" t="n"/>
      <c r="AE15702" s="107" t="n"/>
      <c r="AF15702" s="107" t="n"/>
      <c r="AG15702" s="107" t="n"/>
      <c r="AH15702" s="107" t="n"/>
      <c r="AI15702" s="107" t="n"/>
      <c r="AJ15702" s="107" t="n"/>
      <c r="AK15702" s="107" t="n"/>
      <c r="AL15702" s="107" t="n"/>
      <c r="AM15702" s="107" t="n"/>
      <c r="AN15702" s="107" t="n"/>
      <c r="AO15702" s="107" t="n"/>
      <c r="AP15702" s="107" t="n"/>
      <c r="AQ15702" s="107" t="n"/>
      <c r="AR15702" s="107" t="n"/>
      <c r="AS15702" s="107" t="n"/>
      <c r="AT15702" s="107" t="n"/>
      <c r="AU15702" s="107" t="n"/>
      <c r="AV15702" s="107" t="n"/>
      <c r="AW15702" s="107" t="n"/>
      <c r="AX15702" s="107" t="n"/>
      <c r="AY15702" s="107" t="n"/>
      <c r="AZ15702" s="107" t="n"/>
    </row>
    <row r="15703">
      <c r="AA15703" s="107" t="n"/>
      <c r="AB15703" s="107" t="n"/>
      <c r="AC15703" s="107" t="n"/>
      <c r="AD15703" s="107" t="n"/>
      <c r="AE15703" s="107" t="n"/>
      <c r="AF15703" s="107" t="n"/>
      <c r="AG15703" s="107" t="n"/>
      <c r="AH15703" s="107" t="n"/>
      <c r="AI15703" s="107" t="n"/>
      <c r="AJ15703" s="107" t="n"/>
      <c r="AK15703" s="107" t="n"/>
      <c r="AL15703" s="107" t="n"/>
      <c r="AM15703" s="107" t="n"/>
      <c r="AN15703" s="107" t="n"/>
      <c r="AO15703" s="107" t="n"/>
      <c r="AP15703" s="107" t="n"/>
      <c r="AQ15703" s="107" t="n"/>
      <c r="AR15703" s="107" t="n"/>
      <c r="AS15703" s="107" t="n"/>
      <c r="AT15703" s="107" t="n"/>
      <c r="AU15703" s="107" t="n"/>
      <c r="AV15703" s="107" t="n"/>
      <c r="AW15703" s="107" t="n"/>
      <c r="AX15703" s="107" t="n"/>
      <c r="AY15703" s="107" t="n"/>
      <c r="AZ15703" s="107" t="n"/>
    </row>
    <row r="15704">
      <c r="AA15704" s="107" t="n"/>
      <c r="AB15704" s="107" t="n"/>
      <c r="AC15704" s="107" t="n"/>
      <c r="AD15704" s="107" t="n"/>
      <c r="AE15704" s="107" t="n"/>
      <c r="AF15704" s="107" t="n"/>
      <c r="AG15704" s="107" t="n"/>
      <c r="AH15704" s="107" t="n"/>
      <c r="AI15704" s="107" t="n"/>
      <c r="AJ15704" s="107" t="n"/>
      <c r="AK15704" s="107" t="n"/>
      <c r="AL15704" s="107" t="n"/>
      <c r="AM15704" s="107" t="n"/>
      <c r="AN15704" s="107" t="n"/>
      <c r="AO15704" s="107" t="n"/>
      <c r="AP15704" s="107" t="n"/>
      <c r="AQ15704" s="107" t="n"/>
      <c r="AR15704" s="107" t="n"/>
      <c r="AS15704" s="107" t="n"/>
      <c r="AT15704" s="107" t="n"/>
      <c r="AU15704" s="107" t="n"/>
      <c r="AV15704" s="107" t="n"/>
      <c r="AW15704" s="107" t="n"/>
      <c r="AX15704" s="107" t="n"/>
      <c r="AY15704" s="107" t="n"/>
      <c r="AZ15704" s="107" t="n"/>
    </row>
    <row r="15705">
      <c r="AA15705" s="107" t="n"/>
      <c r="AB15705" s="107" t="n"/>
      <c r="AC15705" s="107" t="n"/>
      <c r="AD15705" s="107" t="n"/>
      <c r="AE15705" s="107" t="n"/>
      <c r="AF15705" s="107" t="n"/>
      <c r="AG15705" s="107" t="n"/>
      <c r="AH15705" s="107" t="n"/>
      <c r="AI15705" s="107" t="n"/>
      <c r="AJ15705" s="107" t="n"/>
      <c r="AK15705" s="107" t="n"/>
      <c r="AL15705" s="107" t="n"/>
      <c r="AM15705" s="107" t="n"/>
      <c r="AN15705" s="107" t="n"/>
      <c r="AO15705" s="107" t="n"/>
      <c r="AP15705" s="107" t="n"/>
      <c r="AQ15705" s="107" t="n"/>
      <c r="AR15705" s="107" t="n"/>
      <c r="AS15705" s="107" t="n"/>
      <c r="AT15705" s="107" t="n"/>
      <c r="AU15705" s="107" t="n"/>
      <c r="AV15705" s="107" t="n"/>
      <c r="AW15705" s="107" t="n"/>
      <c r="AX15705" s="107" t="n"/>
      <c r="AY15705" s="107" t="n"/>
      <c r="AZ15705" s="107" t="n"/>
    </row>
    <row r="15706">
      <c r="AA15706" s="107" t="n"/>
      <c r="AB15706" s="107" t="n"/>
      <c r="AC15706" s="107" t="n"/>
      <c r="AD15706" s="107" t="n"/>
      <c r="AE15706" s="107" t="n"/>
      <c r="AF15706" s="107" t="n"/>
      <c r="AG15706" s="107" t="n"/>
      <c r="AH15706" s="107" t="n"/>
      <c r="AI15706" s="107" t="n"/>
      <c r="AJ15706" s="107" t="n"/>
      <c r="AK15706" s="107" t="n"/>
      <c r="AL15706" s="107" t="n"/>
      <c r="AM15706" s="107" t="n"/>
      <c r="AN15706" s="107" t="n"/>
      <c r="AO15706" s="107" t="n"/>
      <c r="AP15706" s="107" t="n"/>
      <c r="AQ15706" s="107" t="n"/>
      <c r="AR15706" s="107" t="n"/>
      <c r="AS15706" s="107" t="n"/>
      <c r="AT15706" s="107" t="n"/>
      <c r="AU15706" s="107" t="n"/>
      <c r="AV15706" s="107" t="n"/>
      <c r="AW15706" s="107" t="n"/>
      <c r="AX15706" s="107" t="n"/>
      <c r="AY15706" s="107" t="n"/>
      <c r="AZ15706" s="107" t="n"/>
    </row>
    <row r="15707">
      <c r="AA15707" s="107" t="n"/>
      <c r="AB15707" s="107" t="n"/>
      <c r="AC15707" s="107" t="n"/>
      <c r="AD15707" s="107" t="n"/>
      <c r="AE15707" s="107" t="n"/>
      <c r="AF15707" s="107" t="n"/>
      <c r="AG15707" s="107" t="n"/>
      <c r="AH15707" s="107" t="n"/>
      <c r="AI15707" s="107" t="n"/>
      <c r="AJ15707" s="107" t="n"/>
      <c r="AK15707" s="107" t="n"/>
      <c r="AL15707" s="107" t="n"/>
      <c r="AM15707" s="107" t="n"/>
      <c r="AN15707" s="107" t="n"/>
      <c r="AO15707" s="107" t="n"/>
      <c r="AP15707" s="107" t="n"/>
      <c r="AQ15707" s="107" t="n"/>
      <c r="AR15707" s="107" t="n"/>
      <c r="AS15707" s="107" t="n"/>
      <c r="AT15707" s="107" t="n"/>
      <c r="AU15707" s="107" t="n"/>
      <c r="AV15707" s="107" t="n"/>
      <c r="AW15707" s="107" t="n"/>
      <c r="AX15707" s="107" t="n"/>
      <c r="AY15707" s="107" t="n"/>
      <c r="AZ15707" s="107" t="n"/>
    </row>
    <row r="15708">
      <c r="AA15708" s="107" t="n"/>
      <c r="AB15708" s="107" t="n"/>
      <c r="AC15708" s="107" t="n"/>
      <c r="AD15708" s="107" t="n"/>
      <c r="AE15708" s="107" t="n"/>
      <c r="AF15708" s="107" t="n"/>
      <c r="AG15708" s="107" t="n"/>
      <c r="AH15708" s="107" t="n"/>
      <c r="AI15708" s="107" t="n"/>
      <c r="AJ15708" s="107" t="n"/>
      <c r="AK15708" s="107" t="n"/>
      <c r="AL15708" s="107" t="n"/>
      <c r="AM15708" s="107" t="n"/>
      <c r="AN15708" s="107" t="n"/>
      <c r="AO15708" s="107" t="n"/>
      <c r="AP15708" s="107" t="n"/>
      <c r="AQ15708" s="107" t="n"/>
      <c r="AR15708" s="107" t="n"/>
      <c r="AS15708" s="107" t="n"/>
      <c r="AT15708" s="107" t="n"/>
      <c r="AU15708" s="107" t="n"/>
      <c r="AV15708" s="107" t="n"/>
      <c r="AW15708" s="107" t="n"/>
      <c r="AX15708" s="107" t="n"/>
      <c r="AY15708" s="107" t="n"/>
      <c r="AZ15708" s="107" t="n"/>
    </row>
    <row r="15709">
      <c r="AA15709" s="107" t="n"/>
      <c r="AB15709" s="107" t="n"/>
      <c r="AC15709" s="107" t="n"/>
      <c r="AD15709" s="107" t="n"/>
      <c r="AE15709" s="107" t="n"/>
      <c r="AF15709" s="107" t="n"/>
      <c r="AG15709" s="107" t="n"/>
      <c r="AH15709" s="107" t="n"/>
      <c r="AI15709" s="107" t="n"/>
      <c r="AJ15709" s="107" t="n"/>
      <c r="AK15709" s="107" t="n"/>
      <c r="AL15709" s="107" t="n"/>
      <c r="AM15709" s="107" t="n"/>
      <c r="AN15709" s="107" t="n"/>
      <c r="AO15709" s="107" t="n"/>
      <c r="AP15709" s="107" t="n"/>
      <c r="AQ15709" s="107" t="n"/>
      <c r="AR15709" s="107" t="n"/>
      <c r="AS15709" s="107" t="n"/>
      <c r="AT15709" s="107" t="n"/>
      <c r="AU15709" s="107" t="n"/>
      <c r="AV15709" s="107" t="n"/>
      <c r="AW15709" s="107" t="n"/>
      <c r="AX15709" s="107" t="n"/>
      <c r="AY15709" s="107" t="n"/>
      <c r="AZ15709" s="107" t="n"/>
    </row>
    <row r="15710">
      <c r="AA15710" s="107" t="n"/>
      <c r="AB15710" s="107" t="n"/>
      <c r="AC15710" s="107" t="n"/>
      <c r="AD15710" s="107" t="n"/>
      <c r="AE15710" s="107" t="n"/>
      <c r="AF15710" s="107" t="n"/>
      <c r="AG15710" s="107" t="n"/>
      <c r="AH15710" s="107" t="n"/>
      <c r="AI15710" s="107" t="n"/>
      <c r="AJ15710" s="107" t="n"/>
      <c r="AK15710" s="107" t="n"/>
      <c r="AL15710" s="107" t="n"/>
      <c r="AM15710" s="107" t="n"/>
      <c r="AN15710" s="107" t="n"/>
      <c r="AO15710" s="107" t="n"/>
      <c r="AP15710" s="107" t="n"/>
      <c r="AQ15710" s="107" t="n"/>
      <c r="AR15710" s="107" t="n"/>
      <c r="AS15710" s="107" t="n"/>
      <c r="AT15710" s="107" t="n"/>
      <c r="AU15710" s="107" t="n"/>
      <c r="AV15710" s="107" t="n"/>
      <c r="AW15710" s="107" t="n"/>
      <c r="AX15710" s="107" t="n"/>
      <c r="AY15710" s="107" t="n"/>
      <c r="AZ15710" s="107" t="n"/>
    </row>
    <row r="15711">
      <c r="AA15711" s="107" t="n"/>
      <c r="AB15711" s="107" t="n"/>
      <c r="AC15711" s="107" t="n"/>
      <c r="AD15711" s="107" t="n"/>
      <c r="AE15711" s="107" t="n"/>
      <c r="AF15711" s="107" t="n"/>
      <c r="AG15711" s="107" t="n"/>
      <c r="AH15711" s="107" t="n"/>
      <c r="AI15711" s="107" t="n"/>
      <c r="AJ15711" s="107" t="n"/>
      <c r="AK15711" s="107" t="n"/>
      <c r="AL15711" s="107" t="n"/>
      <c r="AM15711" s="107" t="n"/>
      <c r="AN15711" s="107" t="n"/>
      <c r="AO15711" s="107" t="n"/>
      <c r="AP15711" s="107" t="n"/>
      <c r="AQ15711" s="107" t="n"/>
      <c r="AR15711" s="107" t="n"/>
      <c r="AS15711" s="107" t="n"/>
      <c r="AT15711" s="107" t="n"/>
      <c r="AU15711" s="107" t="n"/>
      <c r="AV15711" s="107" t="n"/>
      <c r="AW15711" s="107" t="n"/>
      <c r="AX15711" s="107" t="n"/>
      <c r="AY15711" s="107" t="n"/>
      <c r="AZ15711" s="107" t="n"/>
    </row>
    <row r="15712">
      <c r="AA15712" s="107" t="n"/>
      <c r="AB15712" s="107" t="n"/>
      <c r="AC15712" s="107" t="n"/>
      <c r="AD15712" s="107" t="n"/>
      <c r="AE15712" s="107" t="n"/>
      <c r="AF15712" s="107" t="n"/>
      <c r="AG15712" s="107" t="n"/>
      <c r="AH15712" s="107" t="n"/>
      <c r="AI15712" s="107" t="n"/>
      <c r="AJ15712" s="107" t="n"/>
      <c r="AK15712" s="107" t="n"/>
      <c r="AL15712" s="107" t="n"/>
      <c r="AM15712" s="107" t="n"/>
      <c r="AN15712" s="107" t="n"/>
      <c r="AO15712" s="107" t="n"/>
      <c r="AP15712" s="107" t="n"/>
      <c r="AQ15712" s="107" t="n"/>
      <c r="AR15712" s="107" t="n"/>
      <c r="AS15712" s="107" t="n"/>
      <c r="AT15712" s="107" t="n"/>
      <c r="AU15712" s="107" t="n"/>
      <c r="AV15712" s="107" t="n"/>
      <c r="AW15712" s="107" t="n"/>
      <c r="AX15712" s="107" t="n"/>
      <c r="AY15712" s="107" t="n"/>
      <c r="AZ15712" s="107" t="n"/>
    </row>
    <row r="15713">
      <c r="AA15713" s="107" t="n"/>
      <c r="AB15713" s="107" t="n"/>
      <c r="AC15713" s="107" t="n"/>
      <c r="AD15713" s="107" t="n"/>
      <c r="AE15713" s="107" t="n"/>
      <c r="AF15713" s="107" t="n"/>
      <c r="AG15713" s="107" t="n"/>
      <c r="AH15713" s="107" t="n"/>
      <c r="AI15713" s="107" t="n"/>
      <c r="AJ15713" s="107" t="n"/>
      <c r="AK15713" s="107" t="n"/>
      <c r="AL15713" s="107" t="n"/>
      <c r="AM15713" s="107" t="n"/>
      <c r="AN15713" s="107" t="n"/>
      <c r="AO15713" s="107" t="n"/>
      <c r="AP15713" s="107" t="n"/>
      <c r="AQ15713" s="107" t="n"/>
      <c r="AR15713" s="107" t="n"/>
      <c r="AS15713" s="107" t="n"/>
      <c r="AT15713" s="107" t="n"/>
      <c r="AU15713" s="107" t="n"/>
      <c r="AV15713" s="107" t="n"/>
      <c r="AW15713" s="107" t="n"/>
      <c r="AX15713" s="107" t="n"/>
      <c r="AY15713" s="107" t="n"/>
      <c r="AZ15713" s="107" t="n"/>
    </row>
    <row r="15714">
      <c r="AA15714" s="107" t="n"/>
      <c r="AB15714" s="107" t="n"/>
      <c r="AC15714" s="107" t="n"/>
      <c r="AD15714" s="107" t="n"/>
      <c r="AE15714" s="107" t="n"/>
      <c r="AF15714" s="107" t="n"/>
      <c r="AG15714" s="107" t="n"/>
      <c r="AH15714" s="107" t="n"/>
      <c r="AI15714" s="107" t="n"/>
      <c r="AJ15714" s="107" t="n"/>
      <c r="AK15714" s="107" t="n"/>
      <c r="AL15714" s="107" t="n"/>
      <c r="AM15714" s="107" t="n"/>
      <c r="AN15714" s="107" t="n"/>
      <c r="AO15714" s="107" t="n"/>
      <c r="AP15714" s="107" t="n"/>
      <c r="AQ15714" s="107" t="n"/>
      <c r="AR15714" s="107" t="n"/>
      <c r="AS15714" s="107" t="n"/>
      <c r="AT15714" s="107" t="n"/>
      <c r="AU15714" s="107" t="n"/>
      <c r="AV15714" s="107" t="n"/>
      <c r="AW15714" s="107" t="n"/>
      <c r="AX15714" s="107" t="n"/>
      <c r="AY15714" s="107" t="n"/>
      <c r="AZ15714" s="107" t="n"/>
    </row>
    <row r="15715">
      <c r="AA15715" s="107" t="n"/>
      <c r="AB15715" s="107" t="n"/>
      <c r="AC15715" s="107" t="n"/>
      <c r="AD15715" s="107" t="n"/>
      <c r="AE15715" s="107" t="n"/>
      <c r="AF15715" s="107" t="n"/>
      <c r="AG15715" s="107" t="n"/>
      <c r="AH15715" s="107" t="n"/>
      <c r="AI15715" s="107" t="n"/>
      <c r="AJ15715" s="107" t="n"/>
      <c r="AK15715" s="107" t="n"/>
      <c r="AL15715" s="107" t="n"/>
      <c r="AM15715" s="107" t="n"/>
      <c r="AN15715" s="107" t="n"/>
      <c r="AO15715" s="107" t="n"/>
      <c r="AP15715" s="107" t="n"/>
      <c r="AQ15715" s="107" t="n"/>
      <c r="AR15715" s="107" t="n"/>
      <c r="AS15715" s="107" t="n"/>
      <c r="AT15715" s="107" t="n"/>
      <c r="AU15715" s="107" t="n"/>
      <c r="AV15715" s="107" t="n"/>
      <c r="AW15715" s="107" t="n"/>
      <c r="AX15715" s="107" t="n"/>
      <c r="AY15715" s="107" t="n"/>
      <c r="AZ15715" s="107" t="n"/>
    </row>
    <row r="15716">
      <c r="AA15716" s="107" t="n"/>
      <c r="AB15716" s="107" t="n"/>
      <c r="AC15716" s="107" t="n"/>
      <c r="AD15716" s="107" t="n"/>
      <c r="AE15716" s="107" t="n"/>
      <c r="AF15716" s="107" t="n"/>
      <c r="AG15716" s="107" t="n"/>
      <c r="AH15716" s="107" t="n"/>
      <c r="AI15716" s="107" t="n"/>
      <c r="AJ15716" s="107" t="n"/>
      <c r="AK15716" s="107" t="n"/>
      <c r="AL15716" s="107" t="n"/>
      <c r="AM15716" s="107" t="n"/>
      <c r="AN15716" s="107" t="n"/>
      <c r="AO15716" s="107" t="n"/>
      <c r="AP15716" s="107" t="n"/>
      <c r="AQ15716" s="107" t="n"/>
      <c r="AR15716" s="107" t="n"/>
      <c r="AS15716" s="107" t="n"/>
      <c r="AT15716" s="107" t="n"/>
      <c r="AU15716" s="107" t="n"/>
      <c r="AV15716" s="107" t="n"/>
      <c r="AW15716" s="107" t="n"/>
      <c r="AX15716" s="107" t="n"/>
      <c r="AY15716" s="107" t="n"/>
      <c r="AZ15716" s="107" t="n"/>
    </row>
    <row r="15717">
      <c r="AA15717" s="107" t="n"/>
      <c r="AB15717" s="107" t="n"/>
      <c r="AC15717" s="107" t="n"/>
      <c r="AD15717" s="107" t="n"/>
      <c r="AE15717" s="107" t="n"/>
      <c r="AF15717" s="107" t="n"/>
      <c r="AG15717" s="107" t="n"/>
      <c r="AH15717" s="107" t="n"/>
      <c r="AI15717" s="107" t="n"/>
      <c r="AJ15717" s="107" t="n"/>
      <c r="AK15717" s="107" t="n"/>
      <c r="AL15717" s="107" t="n"/>
      <c r="AM15717" s="107" t="n"/>
      <c r="AN15717" s="107" t="n"/>
      <c r="AO15717" s="107" t="n"/>
      <c r="AP15717" s="107" t="n"/>
      <c r="AQ15717" s="107" t="n"/>
      <c r="AR15717" s="107" t="n"/>
      <c r="AS15717" s="107" t="n"/>
      <c r="AT15717" s="107" t="n"/>
      <c r="AU15717" s="107" t="n"/>
      <c r="AV15717" s="107" t="n"/>
      <c r="AW15717" s="107" t="n"/>
      <c r="AX15717" s="107" t="n"/>
      <c r="AY15717" s="107" t="n"/>
      <c r="AZ15717" s="107" t="n"/>
    </row>
    <row r="15718">
      <c r="AA15718" s="107" t="n"/>
      <c r="AB15718" s="107" t="n"/>
      <c r="AC15718" s="107" t="n"/>
      <c r="AD15718" s="107" t="n"/>
      <c r="AE15718" s="107" t="n"/>
      <c r="AF15718" s="107" t="n"/>
      <c r="AG15718" s="107" t="n"/>
      <c r="AH15718" s="107" t="n"/>
      <c r="AI15718" s="107" t="n"/>
      <c r="AJ15718" s="107" t="n"/>
      <c r="AK15718" s="107" t="n"/>
      <c r="AL15718" s="107" t="n"/>
      <c r="AM15718" s="107" t="n"/>
      <c r="AN15718" s="107" t="n"/>
      <c r="AO15718" s="107" t="n"/>
      <c r="AP15718" s="107" t="n"/>
      <c r="AQ15718" s="107" t="n"/>
      <c r="AR15718" s="107" t="n"/>
      <c r="AS15718" s="107" t="n"/>
      <c r="AT15718" s="107" t="n"/>
      <c r="AU15718" s="107" t="n"/>
      <c r="AV15718" s="107" t="n"/>
      <c r="AW15718" s="107" t="n"/>
      <c r="AX15718" s="107" t="n"/>
      <c r="AY15718" s="107" t="n"/>
      <c r="AZ15718" s="107" t="n"/>
    </row>
    <row r="15719">
      <c r="AA15719" s="107" t="n"/>
      <c r="AB15719" s="107" t="n"/>
      <c r="AC15719" s="107" t="n"/>
      <c r="AD15719" s="107" t="n"/>
      <c r="AE15719" s="107" t="n"/>
      <c r="AF15719" s="107" t="n"/>
      <c r="AG15719" s="107" t="n"/>
      <c r="AH15719" s="107" t="n"/>
      <c r="AI15719" s="107" t="n"/>
      <c r="AJ15719" s="107" t="n"/>
      <c r="AK15719" s="107" t="n"/>
      <c r="AL15719" s="107" t="n"/>
      <c r="AM15719" s="107" t="n"/>
      <c r="AN15719" s="107" t="n"/>
      <c r="AO15719" s="107" t="n"/>
      <c r="AP15719" s="107" t="n"/>
      <c r="AQ15719" s="107" t="n"/>
      <c r="AR15719" s="107" t="n"/>
      <c r="AS15719" s="107" t="n"/>
      <c r="AT15719" s="107" t="n"/>
      <c r="AU15719" s="107" t="n"/>
      <c r="AV15719" s="107" t="n"/>
      <c r="AW15719" s="107" t="n"/>
      <c r="AX15719" s="107" t="n"/>
      <c r="AY15719" s="107" t="n"/>
      <c r="AZ15719" s="107" t="n"/>
    </row>
    <row r="15720">
      <c r="AA15720" s="107" t="n"/>
      <c r="AB15720" s="107" t="n"/>
      <c r="AC15720" s="107" t="n"/>
      <c r="AD15720" s="107" t="n"/>
      <c r="AE15720" s="107" t="n"/>
      <c r="AF15720" s="107" t="n"/>
      <c r="AG15720" s="107" t="n"/>
      <c r="AH15720" s="107" t="n"/>
      <c r="AI15720" s="107" t="n"/>
      <c r="AJ15720" s="107" t="n"/>
      <c r="AK15720" s="107" t="n"/>
      <c r="AL15720" s="107" t="n"/>
      <c r="AM15720" s="107" t="n"/>
      <c r="AN15720" s="107" t="n"/>
      <c r="AO15720" s="107" t="n"/>
      <c r="AP15720" s="107" t="n"/>
      <c r="AQ15720" s="107" t="n"/>
      <c r="AR15720" s="107" t="n"/>
      <c r="AS15720" s="107" t="n"/>
      <c r="AT15720" s="107" t="n"/>
      <c r="AU15720" s="107" t="n"/>
      <c r="AV15720" s="107" t="n"/>
      <c r="AW15720" s="107" t="n"/>
      <c r="AX15720" s="107" t="n"/>
      <c r="AY15720" s="107" t="n"/>
      <c r="AZ15720" s="107" t="n"/>
    </row>
    <row r="15721">
      <c r="AA15721" s="107" t="n"/>
      <c r="AB15721" s="107" t="n"/>
      <c r="AC15721" s="107" t="n"/>
      <c r="AD15721" s="107" t="n"/>
      <c r="AE15721" s="107" t="n"/>
      <c r="AF15721" s="107" t="n"/>
      <c r="AG15721" s="107" t="n"/>
      <c r="AH15721" s="107" t="n"/>
      <c r="AI15721" s="107" t="n"/>
      <c r="AJ15721" s="107" t="n"/>
      <c r="AK15721" s="107" t="n"/>
      <c r="AL15721" s="107" t="n"/>
      <c r="AM15721" s="107" t="n"/>
      <c r="AN15721" s="107" t="n"/>
      <c r="AO15721" s="107" t="n"/>
      <c r="AP15721" s="107" t="n"/>
      <c r="AQ15721" s="107" t="n"/>
      <c r="AR15721" s="107" t="n"/>
      <c r="AS15721" s="107" t="n"/>
      <c r="AT15721" s="107" t="n"/>
      <c r="AU15721" s="107" t="n"/>
      <c r="AV15721" s="107" t="n"/>
      <c r="AW15721" s="107" t="n"/>
      <c r="AX15721" s="107" t="n"/>
      <c r="AY15721" s="107" t="n"/>
      <c r="AZ15721" s="107" t="n"/>
    </row>
    <row r="15722">
      <c r="AA15722" s="107" t="n"/>
      <c r="AB15722" s="107" t="n"/>
      <c r="AC15722" s="107" t="n"/>
      <c r="AD15722" s="107" t="n"/>
      <c r="AE15722" s="107" t="n"/>
      <c r="AF15722" s="107" t="n"/>
      <c r="AG15722" s="107" t="n"/>
      <c r="AH15722" s="107" t="n"/>
      <c r="AI15722" s="107" t="n"/>
      <c r="AJ15722" s="107" t="n"/>
      <c r="AK15722" s="107" t="n"/>
      <c r="AL15722" s="107" t="n"/>
      <c r="AM15722" s="107" t="n"/>
      <c r="AN15722" s="107" t="n"/>
      <c r="AO15722" s="107" t="n"/>
      <c r="AP15722" s="107" t="n"/>
      <c r="AQ15722" s="107" t="n"/>
      <c r="AR15722" s="107" t="n"/>
      <c r="AS15722" s="107" t="n"/>
      <c r="AT15722" s="107" t="n"/>
      <c r="AU15722" s="107" t="n"/>
      <c r="AV15722" s="107" t="n"/>
      <c r="AW15722" s="107" t="n"/>
      <c r="AX15722" s="107" t="n"/>
      <c r="AY15722" s="107" t="n"/>
      <c r="AZ15722" s="107" t="n"/>
    </row>
    <row r="15723">
      <c r="AA15723" s="107" t="n"/>
      <c r="AB15723" s="107" t="n"/>
      <c r="AC15723" s="107" t="n"/>
      <c r="AD15723" s="107" t="n"/>
      <c r="AE15723" s="107" t="n"/>
      <c r="AF15723" s="107" t="n"/>
      <c r="AG15723" s="107" t="n"/>
      <c r="AH15723" s="107" t="n"/>
      <c r="AI15723" s="107" t="n"/>
      <c r="AJ15723" s="107" t="n"/>
      <c r="AK15723" s="107" t="n"/>
      <c r="AL15723" s="107" t="n"/>
      <c r="AM15723" s="107" t="n"/>
      <c r="AN15723" s="107" t="n"/>
      <c r="AO15723" s="107" t="n"/>
      <c r="AP15723" s="107" t="n"/>
      <c r="AQ15723" s="107" t="n"/>
      <c r="AR15723" s="107" t="n"/>
      <c r="AS15723" s="107" t="n"/>
      <c r="AT15723" s="107" t="n"/>
      <c r="AU15723" s="107" t="n"/>
      <c r="AV15723" s="107" t="n"/>
      <c r="AW15723" s="107" t="n"/>
      <c r="AX15723" s="107" t="n"/>
      <c r="AY15723" s="107" t="n"/>
      <c r="AZ15723" s="107" t="n"/>
    </row>
    <row r="15724">
      <c r="AA15724" s="107" t="n"/>
      <c r="AB15724" s="107" t="n"/>
      <c r="AC15724" s="107" t="n"/>
      <c r="AD15724" s="107" t="n"/>
      <c r="AE15724" s="107" t="n"/>
      <c r="AF15724" s="107" t="n"/>
      <c r="AG15724" s="107" t="n"/>
      <c r="AH15724" s="107" t="n"/>
      <c r="AI15724" s="107" t="n"/>
      <c r="AJ15724" s="107" t="n"/>
      <c r="AK15724" s="107" t="n"/>
      <c r="AL15724" s="107" t="n"/>
      <c r="AM15724" s="107" t="n"/>
      <c r="AN15724" s="107" t="n"/>
      <c r="AO15724" s="107" t="n"/>
      <c r="AP15724" s="107" t="n"/>
      <c r="AQ15724" s="107" t="n"/>
      <c r="AR15724" s="107" t="n"/>
      <c r="AS15724" s="107" t="n"/>
      <c r="AT15724" s="107" t="n"/>
      <c r="AU15724" s="107" t="n"/>
      <c r="AV15724" s="107" t="n"/>
      <c r="AW15724" s="107" t="n"/>
      <c r="AX15724" s="107" t="n"/>
      <c r="AY15724" s="107" t="n"/>
      <c r="AZ15724" s="107" t="n"/>
    </row>
    <row r="15725">
      <c r="AA15725" s="107" t="n"/>
      <c r="AB15725" s="107" t="n"/>
      <c r="AC15725" s="107" t="n"/>
      <c r="AD15725" s="107" t="n"/>
      <c r="AE15725" s="107" t="n"/>
      <c r="AF15725" s="107" t="n"/>
      <c r="AG15725" s="107" t="n"/>
      <c r="AH15725" s="107" t="n"/>
      <c r="AI15725" s="107" t="n"/>
      <c r="AJ15725" s="107" t="n"/>
      <c r="AK15725" s="107" t="n"/>
      <c r="AL15725" s="107" t="n"/>
      <c r="AM15725" s="107" t="n"/>
      <c r="AN15725" s="107" t="n"/>
      <c r="AO15725" s="107" t="n"/>
      <c r="AP15725" s="107" t="n"/>
      <c r="AQ15725" s="107" t="n"/>
      <c r="AR15725" s="107" t="n"/>
      <c r="AS15725" s="107" t="n"/>
      <c r="AT15725" s="107" t="n"/>
      <c r="AU15725" s="107" t="n"/>
      <c r="AV15725" s="107" t="n"/>
      <c r="AW15725" s="107" t="n"/>
      <c r="AX15725" s="107" t="n"/>
      <c r="AY15725" s="107" t="n"/>
      <c r="AZ15725" s="107" t="n"/>
    </row>
    <row r="15726">
      <c r="AA15726" s="107" t="n"/>
      <c r="AB15726" s="107" t="n"/>
      <c r="AC15726" s="107" t="n"/>
      <c r="AD15726" s="107" t="n"/>
      <c r="AE15726" s="107" t="n"/>
      <c r="AF15726" s="107" t="n"/>
      <c r="AG15726" s="107" t="n"/>
      <c r="AH15726" s="107" t="n"/>
      <c r="AI15726" s="107" t="n"/>
      <c r="AJ15726" s="107" t="n"/>
      <c r="AK15726" s="107" t="n"/>
      <c r="AL15726" s="107" t="n"/>
      <c r="AM15726" s="107" t="n"/>
      <c r="AN15726" s="107" t="n"/>
      <c r="AO15726" s="107" t="n"/>
      <c r="AP15726" s="107" t="n"/>
      <c r="AQ15726" s="107" t="n"/>
      <c r="AR15726" s="107" t="n"/>
      <c r="AS15726" s="107" t="n"/>
      <c r="AT15726" s="107" t="n"/>
      <c r="AU15726" s="107" t="n"/>
      <c r="AV15726" s="107" t="n"/>
      <c r="AW15726" s="107" t="n"/>
      <c r="AX15726" s="107" t="n"/>
      <c r="AY15726" s="107" t="n"/>
      <c r="AZ15726" s="107" t="n"/>
    </row>
    <row r="15727">
      <c r="AA15727" s="107" t="n"/>
      <c r="AB15727" s="107" t="n"/>
      <c r="AC15727" s="107" t="n"/>
      <c r="AD15727" s="107" t="n"/>
      <c r="AE15727" s="107" t="n"/>
      <c r="AF15727" s="107" t="n"/>
      <c r="AG15727" s="107" t="n"/>
      <c r="AH15727" s="107" t="n"/>
      <c r="AI15727" s="107" t="n"/>
      <c r="AJ15727" s="107" t="n"/>
      <c r="AK15727" s="107" t="n"/>
      <c r="AL15727" s="107" t="n"/>
      <c r="AM15727" s="107" t="n"/>
      <c r="AN15727" s="107" t="n"/>
      <c r="AO15727" s="107" t="n"/>
      <c r="AP15727" s="107" t="n"/>
      <c r="AQ15727" s="107" t="n"/>
      <c r="AR15727" s="107" t="n"/>
      <c r="AS15727" s="107" t="n"/>
      <c r="AT15727" s="107" t="n"/>
      <c r="AU15727" s="107" t="n"/>
      <c r="AV15727" s="107" t="n"/>
      <c r="AW15727" s="107" t="n"/>
      <c r="AX15727" s="107" t="n"/>
      <c r="AY15727" s="107" t="n"/>
      <c r="AZ15727" s="107" t="n"/>
    </row>
    <row r="15728">
      <c r="AA15728" s="107" t="n"/>
      <c r="AB15728" s="107" t="n"/>
      <c r="AC15728" s="107" t="n"/>
      <c r="AD15728" s="107" t="n"/>
      <c r="AE15728" s="107" t="n"/>
      <c r="AF15728" s="107" t="n"/>
      <c r="AG15728" s="107" t="n"/>
      <c r="AH15728" s="107" t="n"/>
      <c r="AI15728" s="107" t="n"/>
      <c r="AJ15728" s="107" t="n"/>
      <c r="AK15728" s="107" t="n"/>
      <c r="AL15728" s="107" t="n"/>
      <c r="AM15728" s="107" t="n"/>
      <c r="AN15728" s="107" t="n"/>
      <c r="AO15728" s="107" t="n"/>
      <c r="AP15728" s="107" t="n"/>
      <c r="AQ15728" s="107" t="n"/>
      <c r="AR15728" s="107" t="n"/>
      <c r="AS15728" s="107" t="n"/>
      <c r="AT15728" s="107" t="n"/>
      <c r="AU15728" s="107" t="n"/>
      <c r="AV15728" s="107" t="n"/>
      <c r="AW15728" s="107" t="n"/>
      <c r="AX15728" s="107" t="n"/>
      <c r="AY15728" s="107" t="n"/>
      <c r="AZ15728" s="107" t="n"/>
    </row>
    <row r="15729">
      <c r="AA15729" s="107" t="n"/>
      <c r="AB15729" s="107" t="n"/>
      <c r="AC15729" s="107" t="n"/>
      <c r="AD15729" s="107" t="n"/>
      <c r="AE15729" s="107" t="n"/>
      <c r="AF15729" s="107" t="n"/>
      <c r="AG15729" s="107" t="n"/>
      <c r="AH15729" s="107" t="n"/>
      <c r="AI15729" s="107" t="n"/>
      <c r="AJ15729" s="107" t="n"/>
      <c r="AK15729" s="107" t="n"/>
      <c r="AL15729" s="107" t="n"/>
      <c r="AM15729" s="107" t="n"/>
      <c r="AN15729" s="107" t="n"/>
      <c r="AO15729" s="107" t="n"/>
      <c r="AP15729" s="107" t="n"/>
      <c r="AQ15729" s="107" t="n"/>
      <c r="AR15729" s="107" t="n"/>
      <c r="AS15729" s="107" t="n"/>
      <c r="AT15729" s="107" t="n"/>
      <c r="AU15729" s="107" t="n"/>
      <c r="AV15729" s="107" t="n"/>
      <c r="AW15729" s="107" t="n"/>
      <c r="AX15729" s="107" t="n"/>
      <c r="AY15729" s="107" t="n"/>
      <c r="AZ15729" s="107" t="n"/>
    </row>
    <row r="15730">
      <c r="AA15730" s="107" t="n"/>
      <c r="AB15730" s="107" t="n"/>
      <c r="AC15730" s="107" t="n"/>
      <c r="AD15730" s="107" t="n"/>
      <c r="AE15730" s="107" t="n"/>
      <c r="AF15730" s="107" t="n"/>
      <c r="AG15730" s="107" t="n"/>
      <c r="AH15730" s="107" t="n"/>
      <c r="AI15730" s="107" t="n"/>
      <c r="AJ15730" s="107" t="n"/>
      <c r="AK15730" s="107" t="n"/>
      <c r="AL15730" s="107" t="n"/>
      <c r="AM15730" s="107" t="n"/>
      <c r="AN15730" s="107" t="n"/>
      <c r="AO15730" s="107" t="n"/>
      <c r="AP15730" s="107" t="n"/>
      <c r="AQ15730" s="107" t="n"/>
      <c r="AR15730" s="107" t="n"/>
      <c r="AS15730" s="107" t="n"/>
      <c r="AT15730" s="107" t="n"/>
      <c r="AU15730" s="107" t="n"/>
      <c r="AV15730" s="107" t="n"/>
      <c r="AW15730" s="107" t="n"/>
      <c r="AX15730" s="107" t="n"/>
      <c r="AY15730" s="107" t="n"/>
      <c r="AZ15730" s="107" t="n"/>
    </row>
    <row r="15731">
      <c r="AA15731" s="107" t="n"/>
      <c r="AB15731" s="107" t="n"/>
      <c r="AC15731" s="107" t="n"/>
      <c r="AD15731" s="107" t="n"/>
      <c r="AE15731" s="107" t="n"/>
      <c r="AF15731" s="107" t="n"/>
      <c r="AG15731" s="107" t="n"/>
      <c r="AH15731" s="107" t="n"/>
      <c r="AI15731" s="107" t="n"/>
      <c r="AJ15731" s="107" t="n"/>
      <c r="AK15731" s="107" t="n"/>
      <c r="AL15731" s="107" t="n"/>
      <c r="AM15731" s="107" t="n"/>
      <c r="AN15731" s="107" t="n"/>
      <c r="AO15731" s="107" t="n"/>
      <c r="AP15731" s="107" t="n"/>
      <c r="AQ15731" s="107" t="n"/>
      <c r="AR15731" s="107" t="n"/>
      <c r="AS15731" s="107" t="n"/>
      <c r="AT15731" s="107" t="n"/>
      <c r="AU15731" s="107" t="n"/>
      <c r="AV15731" s="107" t="n"/>
      <c r="AW15731" s="107" t="n"/>
      <c r="AX15731" s="107" t="n"/>
      <c r="AY15731" s="107" t="n"/>
      <c r="AZ15731" s="107" t="n"/>
    </row>
    <row r="15732">
      <c r="AA15732" s="107" t="n"/>
      <c r="AB15732" s="107" t="n"/>
      <c r="AC15732" s="107" t="n"/>
      <c r="AD15732" s="107" t="n"/>
      <c r="AE15732" s="107" t="n"/>
      <c r="AF15732" s="107" t="n"/>
      <c r="AG15732" s="107" t="n"/>
      <c r="AH15732" s="107" t="n"/>
      <c r="AI15732" s="107" t="n"/>
      <c r="AJ15732" s="107" t="n"/>
      <c r="AK15732" s="107" t="n"/>
      <c r="AL15732" s="107" t="n"/>
      <c r="AM15732" s="107" t="n"/>
      <c r="AN15732" s="107" t="n"/>
      <c r="AO15732" s="107" t="n"/>
      <c r="AP15732" s="107" t="n"/>
      <c r="AQ15732" s="107" t="n"/>
      <c r="AR15732" s="107" t="n"/>
      <c r="AS15732" s="107" t="n"/>
      <c r="AT15732" s="107" t="n"/>
      <c r="AU15732" s="107" t="n"/>
      <c r="AV15732" s="107" t="n"/>
      <c r="AW15732" s="107" t="n"/>
      <c r="AX15732" s="107" t="n"/>
      <c r="AY15732" s="107" t="n"/>
      <c r="AZ15732" s="107" t="n"/>
    </row>
    <row r="15733">
      <c r="AA15733" s="107" t="n"/>
      <c r="AB15733" s="107" t="n"/>
      <c r="AC15733" s="107" t="n"/>
      <c r="AD15733" s="107" t="n"/>
      <c r="AE15733" s="107" t="n"/>
      <c r="AF15733" s="107" t="n"/>
      <c r="AG15733" s="107" t="n"/>
      <c r="AH15733" s="107" t="n"/>
      <c r="AI15733" s="107" t="n"/>
      <c r="AJ15733" s="107" t="n"/>
      <c r="AK15733" s="107" t="n"/>
      <c r="AL15733" s="107" t="n"/>
      <c r="AM15733" s="107" t="n"/>
      <c r="AN15733" s="107" t="n"/>
      <c r="AO15733" s="107" t="n"/>
      <c r="AP15733" s="107" t="n"/>
      <c r="AQ15733" s="107" t="n"/>
      <c r="AR15733" s="107" t="n"/>
      <c r="AS15733" s="107" t="n"/>
      <c r="AT15733" s="107" t="n"/>
      <c r="AU15733" s="107" t="n"/>
      <c r="AV15733" s="107" t="n"/>
      <c r="AW15733" s="107" t="n"/>
      <c r="AX15733" s="107" t="n"/>
      <c r="AY15733" s="107" t="n"/>
      <c r="AZ15733" s="107" t="n"/>
    </row>
    <row r="15734">
      <c r="AA15734" s="107" t="n"/>
      <c r="AB15734" s="107" t="n"/>
      <c r="AC15734" s="107" t="n"/>
      <c r="AD15734" s="107" t="n"/>
      <c r="AE15734" s="107" t="n"/>
      <c r="AF15734" s="107" t="n"/>
      <c r="AG15734" s="107" t="n"/>
      <c r="AH15734" s="107" t="n"/>
      <c r="AI15734" s="107" t="n"/>
      <c r="AJ15734" s="107" t="n"/>
      <c r="AK15734" s="107" t="n"/>
      <c r="AL15734" s="107" t="n"/>
      <c r="AM15734" s="107" t="n"/>
      <c r="AN15734" s="107" t="n"/>
      <c r="AO15734" s="107" t="n"/>
      <c r="AP15734" s="107" t="n"/>
      <c r="AQ15734" s="107" t="n"/>
      <c r="AR15734" s="107" t="n"/>
      <c r="AS15734" s="107" t="n"/>
      <c r="AT15734" s="107" t="n"/>
      <c r="AU15734" s="107" t="n"/>
      <c r="AV15734" s="107" t="n"/>
      <c r="AW15734" s="107" t="n"/>
      <c r="AX15734" s="107" t="n"/>
      <c r="AY15734" s="107" t="n"/>
      <c r="AZ15734" s="107" t="n"/>
    </row>
    <row r="15735">
      <c r="AA15735" s="107" t="n"/>
      <c r="AB15735" s="107" t="n"/>
      <c r="AC15735" s="107" t="n"/>
      <c r="AD15735" s="107" t="n"/>
      <c r="AE15735" s="107" t="n"/>
      <c r="AF15735" s="107" t="n"/>
      <c r="AG15735" s="107" t="n"/>
      <c r="AH15735" s="107" t="n"/>
      <c r="AI15735" s="107" t="n"/>
      <c r="AJ15735" s="107" t="n"/>
      <c r="AK15735" s="107" t="n"/>
      <c r="AL15735" s="107" t="n"/>
      <c r="AM15735" s="107" t="n"/>
      <c r="AN15735" s="107" t="n"/>
      <c r="AO15735" s="107" t="n"/>
      <c r="AP15735" s="107" t="n"/>
      <c r="AQ15735" s="107" t="n"/>
      <c r="AR15735" s="107" t="n"/>
      <c r="AS15735" s="107" t="n"/>
      <c r="AT15735" s="107" t="n"/>
      <c r="AU15735" s="107" t="n"/>
      <c r="AV15735" s="107" t="n"/>
      <c r="AW15735" s="107" t="n"/>
      <c r="AX15735" s="107" t="n"/>
      <c r="AY15735" s="107" t="n"/>
      <c r="AZ15735" s="107" t="n"/>
    </row>
    <row r="15736">
      <c r="AA15736" s="107" t="n"/>
      <c r="AB15736" s="107" t="n"/>
      <c r="AC15736" s="107" t="n"/>
      <c r="AD15736" s="107" t="n"/>
      <c r="AE15736" s="107" t="n"/>
      <c r="AF15736" s="107" t="n"/>
      <c r="AG15736" s="107" t="n"/>
      <c r="AH15736" s="107" t="n"/>
      <c r="AI15736" s="107" t="n"/>
      <c r="AJ15736" s="107" t="n"/>
      <c r="AK15736" s="107" t="n"/>
      <c r="AL15736" s="107" t="n"/>
      <c r="AM15736" s="107" t="n"/>
      <c r="AN15736" s="107" t="n"/>
      <c r="AO15736" s="107" t="n"/>
      <c r="AP15736" s="107" t="n"/>
      <c r="AQ15736" s="107" t="n"/>
      <c r="AR15736" s="107" t="n"/>
      <c r="AS15736" s="107" t="n"/>
      <c r="AT15736" s="107" t="n"/>
      <c r="AU15736" s="107" t="n"/>
      <c r="AV15736" s="107" t="n"/>
      <c r="AW15736" s="107" t="n"/>
      <c r="AX15736" s="107" t="n"/>
      <c r="AY15736" s="107" t="n"/>
      <c r="AZ15736" s="107" t="n"/>
    </row>
    <row r="15737">
      <c r="AA15737" s="107" t="n"/>
      <c r="AB15737" s="107" t="n"/>
      <c r="AC15737" s="107" t="n"/>
      <c r="AD15737" s="107" t="n"/>
      <c r="AE15737" s="107" t="n"/>
      <c r="AF15737" s="107" t="n"/>
      <c r="AG15737" s="107" t="n"/>
      <c r="AH15737" s="107" t="n"/>
      <c r="AI15737" s="107" t="n"/>
      <c r="AJ15737" s="107" t="n"/>
      <c r="AK15737" s="107" t="n"/>
      <c r="AL15737" s="107" t="n"/>
      <c r="AM15737" s="107" t="n"/>
      <c r="AN15737" s="107" t="n"/>
      <c r="AO15737" s="107" t="n"/>
      <c r="AP15737" s="107" t="n"/>
      <c r="AQ15737" s="107" t="n"/>
      <c r="AR15737" s="107" t="n"/>
      <c r="AS15737" s="107" t="n"/>
      <c r="AT15737" s="107" t="n"/>
      <c r="AU15737" s="107" t="n"/>
      <c r="AV15737" s="107" t="n"/>
      <c r="AW15737" s="107" t="n"/>
      <c r="AX15737" s="107" t="n"/>
      <c r="AY15737" s="107" t="n"/>
      <c r="AZ15737" s="107" t="n"/>
    </row>
    <row r="15738">
      <c r="AA15738" s="107" t="n"/>
      <c r="AB15738" s="107" t="n"/>
      <c r="AC15738" s="107" t="n"/>
      <c r="AD15738" s="107" t="n"/>
      <c r="AE15738" s="107" t="n"/>
      <c r="AF15738" s="107" t="n"/>
      <c r="AG15738" s="107" t="n"/>
      <c r="AH15738" s="107" t="n"/>
      <c r="AI15738" s="107" t="n"/>
      <c r="AJ15738" s="107" t="n"/>
      <c r="AK15738" s="107" t="n"/>
      <c r="AL15738" s="107" t="n"/>
      <c r="AM15738" s="107" t="n"/>
      <c r="AN15738" s="107" t="n"/>
      <c r="AO15738" s="107" t="n"/>
      <c r="AP15738" s="107" t="n"/>
      <c r="AQ15738" s="107" t="n"/>
      <c r="AR15738" s="107" t="n"/>
      <c r="AS15738" s="107" t="n"/>
      <c r="AT15738" s="107" t="n"/>
      <c r="AU15738" s="107" t="n"/>
      <c r="AV15738" s="107" t="n"/>
      <c r="AW15738" s="107" t="n"/>
      <c r="AX15738" s="107" t="n"/>
      <c r="AY15738" s="107" t="n"/>
      <c r="AZ15738" s="107" t="n"/>
    </row>
    <row r="15739">
      <c r="AA15739" s="107" t="n"/>
      <c r="AB15739" s="107" t="n"/>
      <c r="AC15739" s="107" t="n"/>
      <c r="AD15739" s="107" t="n"/>
      <c r="AE15739" s="107" t="n"/>
      <c r="AF15739" s="107" t="n"/>
      <c r="AG15739" s="107" t="n"/>
      <c r="AH15739" s="107" t="n"/>
      <c r="AI15739" s="107" t="n"/>
      <c r="AJ15739" s="107" t="n"/>
      <c r="AK15739" s="107" t="n"/>
      <c r="AL15739" s="107" t="n"/>
      <c r="AM15739" s="107" t="n"/>
      <c r="AN15739" s="107" t="n"/>
      <c r="AO15739" s="107" t="n"/>
      <c r="AP15739" s="107" t="n"/>
      <c r="AQ15739" s="107" t="n"/>
      <c r="AR15739" s="107" t="n"/>
      <c r="AS15739" s="107" t="n"/>
      <c r="AT15739" s="107" t="n"/>
      <c r="AU15739" s="107" t="n"/>
      <c r="AV15739" s="107" t="n"/>
      <c r="AW15739" s="107" t="n"/>
      <c r="AX15739" s="107" t="n"/>
      <c r="AY15739" s="107" t="n"/>
      <c r="AZ15739" s="107" t="n"/>
    </row>
    <row r="15740">
      <c r="AA15740" s="107" t="n"/>
      <c r="AB15740" s="107" t="n"/>
      <c r="AC15740" s="107" t="n"/>
      <c r="AD15740" s="107" t="n"/>
      <c r="AE15740" s="107" t="n"/>
      <c r="AF15740" s="107" t="n"/>
      <c r="AG15740" s="107" t="n"/>
      <c r="AH15740" s="107" t="n"/>
      <c r="AI15740" s="107" t="n"/>
      <c r="AJ15740" s="107" t="n"/>
      <c r="AK15740" s="107" t="n"/>
      <c r="AL15740" s="107" t="n"/>
      <c r="AM15740" s="107" t="n"/>
      <c r="AN15740" s="107" t="n"/>
      <c r="AO15740" s="107" t="n"/>
      <c r="AP15740" s="107" t="n"/>
      <c r="AQ15740" s="107" t="n"/>
      <c r="AR15740" s="107" t="n"/>
      <c r="AS15740" s="107" t="n"/>
      <c r="AT15740" s="107" t="n"/>
      <c r="AU15740" s="107" t="n"/>
      <c r="AV15740" s="107" t="n"/>
      <c r="AW15740" s="107" t="n"/>
      <c r="AX15740" s="107" t="n"/>
      <c r="AY15740" s="107" t="n"/>
      <c r="AZ15740" s="107" t="n"/>
    </row>
    <row r="15741">
      <c r="AA15741" s="107" t="n"/>
      <c r="AB15741" s="107" t="n"/>
      <c r="AC15741" s="107" t="n"/>
      <c r="AD15741" s="107" t="n"/>
      <c r="AE15741" s="107" t="n"/>
      <c r="AF15741" s="107" t="n"/>
      <c r="AG15741" s="107" t="n"/>
      <c r="AH15741" s="107" t="n"/>
      <c r="AI15741" s="107" t="n"/>
      <c r="AJ15741" s="107" t="n"/>
      <c r="AK15741" s="107" t="n"/>
      <c r="AL15741" s="107" t="n"/>
      <c r="AM15741" s="107" t="n"/>
      <c r="AN15741" s="107" t="n"/>
      <c r="AO15741" s="107" t="n"/>
      <c r="AP15741" s="107" t="n"/>
      <c r="AQ15741" s="107" t="n"/>
      <c r="AR15741" s="107" t="n"/>
      <c r="AS15741" s="107" t="n"/>
      <c r="AT15741" s="107" t="n"/>
      <c r="AU15741" s="107" t="n"/>
      <c r="AV15741" s="107" t="n"/>
      <c r="AW15741" s="107" t="n"/>
      <c r="AX15741" s="107" t="n"/>
      <c r="AY15741" s="107" t="n"/>
      <c r="AZ15741" s="107" t="n"/>
    </row>
    <row r="15742">
      <c r="AA15742" s="107" t="n"/>
      <c r="AB15742" s="107" t="n"/>
      <c r="AC15742" s="107" t="n"/>
      <c r="AD15742" s="107" t="n"/>
      <c r="AE15742" s="107" t="n"/>
      <c r="AF15742" s="107" t="n"/>
      <c r="AG15742" s="107" t="n"/>
      <c r="AH15742" s="107" t="n"/>
      <c r="AI15742" s="107" t="n"/>
      <c r="AJ15742" s="107" t="n"/>
      <c r="AK15742" s="107" t="n"/>
      <c r="AL15742" s="107" t="n"/>
      <c r="AM15742" s="107" t="n"/>
      <c r="AN15742" s="107" t="n"/>
      <c r="AO15742" s="107" t="n"/>
      <c r="AP15742" s="107" t="n"/>
      <c r="AQ15742" s="107" t="n"/>
      <c r="AR15742" s="107" t="n"/>
      <c r="AS15742" s="107" t="n"/>
      <c r="AT15742" s="107" t="n"/>
      <c r="AU15742" s="107" t="n"/>
      <c r="AV15742" s="107" t="n"/>
      <c r="AW15742" s="107" t="n"/>
      <c r="AX15742" s="107" t="n"/>
      <c r="AY15742" s="107" t="n"/>
      <c r="AZ15742" s="107" t="n"/>
    </row>
    <row r="15743">
      <c r="AA15743" s="107" t="n"/>
      <c r="AB15743" s="107" t="n"/>
      <c r="AC15743" s="107" t="n"/>
      <c r="AD15743" s="107" t="n"/>
      <c r="AE15743" s="107" t="n"/>
      <c r="AF15743" s="107" t="n"/>
      <c r="AG15743" s="107" t="n"/>
      <c r="AH15743" s="107" t="n"/>
      <c r="AI15743" s="107" t="n"/>
      <c r="AJ15743" s="107" t="n"/>
      <c r="AK15743" s="107" t="n"/>
      <c r="AL15743" s="107" t="n"/>
      <c r="AM15743" s="107" t="n"/>
      <c r="AN15743" s="107" t="n"/>
      <c r="AO15743" s="107" t="n"/>
      <c r="AP15743" s="107" t="n"/>
      <c r="AQ15743" s="107" t="n"/>
      <c r="AR15743" s="107" t="n"/>
      <c r="AS15743" s="107" t="n"/>
      <c r="AT15743" s="107" t="n"/>
      <c r="AU15743" s="107" t="n"/>
      <c r="AV15743" s="107" t="n"/>
      <c r="AW15743" s="107" t="n"/>
      <c r="AX15743" s="107" t="n"/>
      <c r="AY15743" s="107" t="n"/>
      <c r="AZ15743" s="107" t="n"/>
    </row>
    <row r="15744">
      <c r="AA15744" s="107" t="n"/>
      <c r="AB15744" s="107" t="n"/>
      <c r="AC15744" s="107" t="n"/>
      <c r="AD15744" s="107" t="n"/>
      <c r="AE15744" s="107" t="n"/>
      <c r="AF15744" s="107" t="n"/>
      <c r="AG15744" s="107" t="n"/>
      <c r="AH15744" s="107" t="n"/>
      <c r="AI15744" s="107" t="n"/>
      <c r="AJ15744" s="107" t="n"/>
      <c r="AK15744" s="107" t="n"/>
      <c r="AL15744" s="107" t="n"/>
      <c r="AM15744" s="107" t="n"/>
      <c r="AN15744" s="107" t="n"/>
      <c r="AO15744" s="107" t="n"/>
      <c r="AP15744" s="107" t="n"/>
      <c r="AQ15744" s="107" t="n"/>
      <c r="AR15744" s="107" t="n"/>
      <c r="AS15744" s="107" t="n"/>
      <c r="AT15744" s="107" t="n"/>
      <c r="AU15744" s="107" t="n"/>
      <c r="AV15744" s="107" t="n"/>
      <c r="AW15744" s="107" t="n"/>
      <c r="AX15744" s="107" t="n"/>
      <c r="AY15744" s="107" t="n"/>
      <c r="AZ15744" s="107" t="n"/>
    </row>
    <row r="15745">
      <c r="AA15745" s="107" t="n"/>
      <c r="AB15745" s="107" t="n"/>
      <c r="AC15745" s="107" t="n"/>
      <c r="AD15745" s="107" t="n"/>
      <c r="AE15745" s="107" t="n"/>
      <c r="AF15745" s="107" t="n"/>
      <c r="AG15745" s="107" t="n"/>
      <c r="AH15745" s="107" t="n"/>
      <c r="AI15745" s="107" t="n"/>
      <c r="AJ15745" s="107" t="n"/>
      <c r="AK15745" s="107" t="n"/>
      <c r="AL15745" s="107" t="n"/>
      <c r="AM15745" s="107" t="n"/>
      <c r="AN15745" s="107" t="n"/>
      <c r="AO15745" s="107" t="n"/>
      <c r="AP15745" s="107" t="n"/>
      <c r="AQ15745" s="107" t="n"/>
      <c r="AR15745" s="107" t="n"/>
      <c r="AS15745" s="107" t="n"/>
      <c r="AT15745" s="107" t="n"/>
      <c r="AU15745" s="107" t="n"/>
      <c r="AV15745" s="107" t="n"/>
      <c r="AW15745" s="107" t="n"/>
      <c r="AX15745" s="107" t="n"/>
      <c r="AY15745" s="107" t="n"/>
      <c r="AZ15745" s="107" t="n"/>
    </row>
    <row r="15746">
      <c r="AA15746" s="107" t="n"/>
      <c r="AB15746" s="107" t="n"/>
      <c r="AC15746" s="107" t="n"/>
      <c r="AD15746" s="107" t="n"/>
      <c r="AE15746" s="107" t="n"/>
      <c r="AF15746" s="107" t="n"/>
      <c r="AG15746" s="107" t="n"/>
      <c r="AH15746" s="107" t="n"/>
      <c r="AI15746" s="107" t="n"/>
      <c r="AJ15746" s="107" t="n"/>
      <c r="AK15746" s="107" t="n"/>
      <c r="AL15746" s="107" t="n"/>
      <c r="AM15746" s="107" t="n"/>
      <c r="AN15746" s="107" t="n"/>
      <c r="AO15746" s="107" t="n"/>
      <c r="AP15746" s="107" t="n"/>
      <c r="AQ15746" s="107" t="n"/>
      <c r="AR15746" s="107" t="n"/>
      <c r="AS15746" s="107" t="n"/>
      <c r="AT15746" s="107" t="n"/>
      <c r="AU15746" s="107" t="n"/>
      <c r="AV15746" s="107" t="n"/>
      <c r="AW15746" s="107" t="n"/>
      <c r="AX15746" s="107" t="n"/>
      <c r="AY15746" s="107" t="n"/>
      <c r="AZ15746" s="107" t="n"/>
    </row>
    <row r="15747">
      <c r="AA15747" s="107" t="n"/>
      <c r="AB15747" s="107" t="n"/>
      <c r="AC15747" s="107" t="n"/>
      <c r="AD15747" s="107" t="n"/>
      <c r="AE15747" s="107" t="n"/>
      <c r="AF15747" s="107" t="n"/>
      <c r="AG15747" s="107" t="n"/>
      <c r="AH15747" s="107" t="n"/>
      <c r="AI15747" s="107" t="n"/>
      <c r="AJ15747" s="107" t="n"/>
      <c r="AK15747" s="107" t="n"/>
      <c r="AL15747" s="107" t="n"/>
      <c r="AM15747" s="107" t="n"/>
      <c r="AN15747" s="107" t="n"/>
      <c r="AO15747" s="107" t="n"/>
      <c r="AP15747" s="107" t="n"/>
      <c r="AQ15747" s="107" t="n"/>
      <c r="AR15747" s="107" t="n"/>
      <c r="AS15747" s="107" t="n"/>
      <c r="AT15747" s="107" t="n"/>
      <c r="AU15747" s="107" t="n"/>
      <c r="AV15747" s="107" t="n"/>
      <c r="AW15747" s="107" t="n"/>
      <c r="AX15747" s="107" t="n"/>
      <c r="AY15747" s="107" t="n"/>
      <c r="AZ15747" s="107" t="n"/>
    </row>
    <row r="15748">
      <c r="AA15748" s="107" t="n"/>
      <c r="AB15748" s="107" t="n"/>
      <c r="AC15748" s="107" t="n"/>
      <c r="AD15748" s="107" t="n"/>
      <c r="AE15748" s="107" t="n"/>
      <c r="AF15748" s="107" t="n"/>
      <c r="AG15748" s="107" t="n"/>
      <c r="AH15748" s="107" t="n"/>
      <c r="AI15748" s="107" t="n"/>
      <c r="AJ15748" s="107" t="n"/>
      <c r="AK15748" s="107" t="n"/>
      <c r="AL15748" s="107" t="n"/>
      <c r="AM15748" s="107" t="n"/>
      <c r="AN15748" s="107" t="n"/>
      <c r="AO15748" s="107" t="n"/>
      <c r="AP15748" s="107" t="n"/>
      <c r="AQ15748" s="107" t="n"/>
      <c r="AR15748" s="107" t="n"/>
      <c r="AS15748" s="107" t="n"/>
      <c r="AT15748" s="107" t="n"/>
      <c r="AU15748" s="107" t="n"/>
      <c r="AV15748" s="107" t="n"/>
      <c r="AW15748" s="107" t="n"/>
      <c r="AX15748" s="107" t="n"/>
      <c r="AY15748" s="107" t="n"/>
      <c r="AZ15748" s="107" t="n"/>
    </row>
    <row r="15749">
      <c r="AA15749" s="107" t="n"/>
      <c r="AB15749" s="107" t="n"/>
      <c r="AC15749" s="107" t="n"/>
      <c r="AD15749" s="107" t="n"/>
      <c r="AE15749" s="107" t="n"/>
      <c r="AF15749" s="107" t="n"/>
      <c r="AG15749" s="107" t="n"/>
      <c r="AH15749" s="107" t="n"/>
      <c r="AI15749" s="107" t="n"/>
      <c r="AJ15749" s="107" t="n"/>
      <c r="AK15749" s="107" t="n"/>
      <c r="AL15749" s="107" t="n"/>
      <c r="AM15749" s="107" t="n"/>
      <c r="AN15749" s="107" t="n"/>
      <c r="AO15749" s="107" t="n"/>
      <c r="AP15749" s="107" t="n"/>
      <c r="AQ15749" s="107" t="n"/>
      <c r="AR15749" s="107" t="n"/>
      <c r="AS15749" s="107" t="n"/>
      <c r="AT15749" s="107" t="n"/>
      <c r="AU15749" s="107" t="n"/>
      <c r="AV15749" s="107" t="n"/>
      <c r="AW15749" s="107" t="n"/>
      <c r="AX15749" s="107" t="n"/>
      <c r="AY15749" s="107" t="n"/>
      <c r="AZ15749" s="107" t="n"/>
    </row>
    <row r="15750">
      <c r="AA15750" s="107" t="n"/>
      <c r="AB15750" s="107" t="n"/>
      <c r="AC15750" s="107" t="n"/>
      <c r="AD15750" s="107" t="n"/>
      <c r="AE15750" s="107" t="n"/>
      <c r="AF15750" s="107" t="n"/>
      <c r="AG15750" s="107" t="n"/>
      <c r="AH15750" s="107" t="n"/>
      <c r="AI15750" s="107" t="n"/>
      <c r="AJ15750" s="107" t="n"/>
      <c r="AK15750" s="107" t="n"/>
      <c r="AL15750" s="107" t="n"/>
      <c r="AM15750" s="107" t="n"/>
      <c r="AN15750" s="107" t="n"/>
      <c r="AO15750" s="107" t="n"/>
      <c r="AP15750" s="107" t="n"/>
      <c r="AQ15750" s="107" t="n"/>
      <c r="AR15750" s="107" t="n"/>
      <c r="AS15750" s="107" t="n"/>
      <c r="AT15750" s="107" t="n"/>
      <c r="AU15750" s="107" t="n"/>
      <c r="AV15750" s="107" t="n"/>
      <c r="AW15750" s="107" t="n"/>
      <c r="AX15750" s="107" t="n"/>
      <c r="AY15750" s="107" t="n"/>
      <c r="AZ15750" s="107" t="n"/>
    </row>
    <row r="15751">
      <c r="AA15751" s="107" t="n"/>
      <c r="AB15751" s="107" t="n"/>
      <c r="AC15751" s="107" t="n"/>
      <c r="AD15751" s="107" t="n"/>
      <c r="AE15751" s="107" t="n"/>
      <c r="AF15751" s="107" t="n"/>
      <c r="AG15751" s="107" t="n"/>
      <c r="AH15751" s="107" t="n"/>
      <c r="AI15751" s="107" t="n"/>
      <c r="AJ15751" s="107" t="n"/>
      <c r="AK15751" s="107" t="n"/>
      <c r="AL15751" s="107" t="n"/>
      <c r="AM15751" s="107" t="n"/>
      <c r="AN15751" s="107" t="n"/>
      <c r="AO15751" s="107" t="n"/>
      <c r="AP15751" s="107" t="n"/>
      <c r="AQ15751" s="107" t="n"/>
      <c r="AR15751" s="107" t="n"/>
      <c r="AS15751" s="107" t="n"/>
      <c r="AT15751" s="107" t="n"/>
      <c r="AU15751" s="107" t="n"/>
      <c r="AV15751" s="107" t="n"/>
      <c r="AW15751" s="107" t="n"/>
      <c r="AX15751" s="107" t="n"/>
      <c r="AY15751" s="107" t="n"/>
      <c r="AZ15751" s="107" t="n"/>
    </row>
    <row r="15752">
      <c r="AA15752" s="107" t="n"/>
      <c r="AB15752" s="107" t="n"/>
      <c r="AC15752" s="107" t="n"/>
      <c r="AD15752" s="107" t="n"/>
      <c r="AE15752" s="107" t="n"/>
      <c r="AF15752" s="107" t="n"/>
      <c r="AG15752" s="107" t="n"/>
      <c r="AH15752" s="107" t="n"/>
      <c r="AI15752" s="107" t="n"/>
      <c r="AJ15752" s="107" t="n"/>
      <c r="AK15752" s="107" t="n"/>
      <c r="AL15752" s="107" t="n"/>
      <c r="AM15752" s="107" t="n"/>
      <c r="AN15752" s="107" t="n"/>
      <c r="AO15752" s="107" t="n"/>
      <c r="AP15752" s="107" t="n"/>
      <c r="AQ15752" s="107" t="n"/>
      <c r="AR15752" s="107" t="n"/>
      <c r="AS15752" s="107" t="n"/>
      <c r="AT15752" s="107" t="n"/>
      <c r="AU15752" s="107" t="n"/>
      <c r="AV15752" s="107" t="n"/>
      <c r="AW15752" s="107" t="n"/>
      <c r="AX15752" s="107" t="n"/>
      <c r="AY15752" s="107" t="n"/>
      <c r="AZ15752" s="107" t="n"/>
    </row>
    <row r="15753">
      <c r="AA15753" s="107" t="n"/>
      <c r="AB15753" s="107" t="n"/>
      <c r="AC15753" s="107" t="n"/>
      <c r="AD15753" s="107" t="n"/>
      <c r="AE15753" s="107" t="n"/>
      <c r="AF15753" s="107" t="n"/>
      <c r="AG15753" s="107" t="n"/>
      <c r="AH15753" s="107" t="n"/>
      <c r="AI15753" s="107" t="n"/>
      <c r="AJ15753" s="107" t="n"/>
      <c r="AK15753" s="107" t="n"/>
      <c r="AL15753" s="107" t="n"/>
      <c r="AM15753" s="107" t="n"/>
      <c r="AN15753" s="107" t="n"/>
      <c r="AO15753" s="107" t="n"/>
      <c r="AP15753" s="107" t="n"/>
      <c r="AQ15753" s="107" t="n"/>
      <c r="AR15753" s="107" t="n"/>
      <c r="AS15753" s="107" t="n"/>
      <c r="AT15753" s="107" t="n"/>
      <c r="AU15753" s="107" t="n"/>
      <c r="AV15753" s="107" t="n"/>
      <c r="AW15753" s="107" t="n"/>
      <c r="AX15753" s="107" t="n"/>
      <c r="AY15753" s="107" t="n"/>
      <c r="AZ15753" s="107" t="n"/>
    </row>
    <row r="15754">
      <c r="AA15754" s="107" t="n"/>
      <c r="AB15754" s="107" t="n"/>
      <c r="AC15754" s="107" t="n"/>
      <c r="AD15754" s="107" t="n"/>
      <c r="AE15754" s="107" t="n"/>
      <c r="AF15754" s="107" t="n"/>
      <c r="AG15754" s="107" t="n"/>
      <c r="AH15754" s="107" t="n"/>
      <c r="AI15754" s="107" t="n"/>
      <c r="AJ15754" s="107" t="n"/>
      <c r="AK15754" s="107" t="n"/>
      <c r="AL15754" s="107" t="n"/>
      <c r="AM15754" s="107" t="n"/>
      <c r="AN15754" s="107" t="n"/>
      <c r="AO15754" s="107" t="n"/>
      <c r="AP15754" s="107" t="n"/>
      <c r="AQ15754" s="107" t="n"/>
      <c r="AR15754" s="107" t="n"/>
      <c r="AS15754" s="107" t="n"/>
      <c r="AT15754" s="107" t="n"/>
      <c r="AU15754" s="107" t="n"/>
      <c r="AV15754" s="107" t="n"/>
      <c r="AW15754" s="107" t="n"/>
      <c r="AX15754" s="107" t="n"/>
      <c r="AY15754" s="107" t="n"/>
      <c r="AZ15754" s="107" t="n"/>
    </row>
    <row r="15755">
      <c r="AA15755" s="107" t="n"/>
      <c r="AB15755" s="107" t="n"/>
      <c r="AC15755" s="107" t="n"/>
      <c r="AD15755" s="107" t="n"/>
      <c r="AE15755" s="107" t="n"/>
      <c r="AF15755" s="107" t="n"/>
      <c r="AG15755" s="107" t="n"/>
      <c r="AH15755" s="107" t="n"/>
      <c r="AI15755" s="107" t="n"/>
      <c r="AJ15755" s="107" t="n"/>
      <c r="AK15755" s="107" t="n"/>
      <c r="AL15755" s="107" t="n"/>
      <c r="AM15755" s="107" t="n"/>
      <c r="AN15755" s="107" t="n"/>
      <c r="AO15755" s="107" t="n"/>
      <c r="AP15755" s="107" t="n"/>
      <c r="AQ15755" s="107" t="n"/>
      <c r="AR15755" s="107" t="n"/>
      <c r="AS15755" s="107" t="n"/>
      <c r="AT15755" s="107" t="n"/>
      <c r="AU15755" s="107" t="n"/>
      <c r="AV15755" s="107" t="n"/>
      <c r="AW15755" s="107" t="n"/>
      <c r="AX15755" s="107" t="n"/>
      <c r="AY15755" s="107" t="n"/>
      <c r="AZ15755" s="107" t="n"/>
    </row>
    <row r="15756">
      <c r="AA15756" s="107" t="n"/>
      <c r="AB15756" s="107" t="n"/>
      <c r="AC15756" s="107" t="n"/>
      <c r="AD15756" s="107" t="n"/>
      <c r="AE15756" s="107" t="n"/>
      <c r="AF15756" s="107" t="n"/>
      <c r="AG15756" s="107" t="n"/>
      <c r="AH15756" s="107" t="n"/>
      <c r="AI15756" s="107" t="n"/>
      <c r="AJ15756" s="107" t="n"/>
      <c r="AK15756" s="107" t="n"/>
      <c r="AL15756" s="107" t="n"/>
      <c r="AM15756" s="107" t="n"/>
      <c r="AN15756" s="107" t="n"/>
      <c r="AO15756" s="107" t="n"/>
      <c r="AP15756" s="107" t="n"/>
      <c r="AQ15756" s="107" t="n"/>
      <c r="AR15756" s="107" t="n"/>
      <c r="AS15756" s="107" t="n"/>
      <c r="AT15756" s="107" t="n"/>
      <c r="AU15756" s="107" t="n"/>
      <c r="AV15756" s="107" t="n"/>
      <c r="AW15756" s="107" t="n"/>
      <c r="AX15756" s="107" t="n"/>
      <c r="AY15756" s="107" t="n"/>
      <c r="AZ15756" s="107" t="n"/>
    </row>
    <row r="15757">
      <c r="AA15757" s="107" t="n"/>
      <c r="AB15757" s="107" t="n"/>
      <c r="AC15757" s="107" t="n"/>
      <c r="AD15757" s="107" t="n"/>
      <c r="AE15757" s="107" t="n"/>
      <c r="AF15757" s="107" t="n"/>
      <c r="AG15757" s="107" t="n"/>
      <c r="AH15757" s="107" t="n"/>
      <c r="AI15757" s="107" t="n"/>
      <c r="AJ15757" s="107" t="n"/>
      <c r="AK15757" s="107" t="n"/>
      <c r="AL15757" s="107" t="n"/>
      <c r="AM15757" s="107" t="n"/>
      <c r="AN15757" s="107" t="n"/>
      <c r="AO15757" s="107" t="n"/>
      <c r="AP15757" s="107" t="n"/>
      <c r="AQ15757" s="107" t="n"/>
      <c r="AR15757" s="107" t="n"/>
      <c r="AS15757" s="107" t="n"/>
      <c r="AT15757" s="107" t="n"/>
      <c r="AU15757" s="107" t="n"/>
      <c r="AV15757" s="107" t="n"/>
      <c r="AW15757" s="107" t="n"/>
      <c r="AX15757" s="107" t="n"/>
      <c r="AY15757" s="107" t="n"/>
      <c r="AZ15757" s="107" t="n"/>
    </row>
    <row r="15758">
      <c r="AA15758" s="107" t="n"/>
      <c r="AB15758" s="107" t="n"/>
      <c r="AC15758" s="107" t="n"/>
      <c r="AD15758" s="107" t="n"/>
      <c r="AE15758" s="107" t="n"/>
      <c r="AF15758" s="107" t="n"/>
      <c r="AG15758" s="107" t="n"/>
      <c r="AH15758" s="107" t="n"/>
      <c r="AI15758" s="107" t="n"/>
      <c r="AJ15758" s="107" t="n"/>
      <c r="AK15758" s="107" t="n"/>
      <c r="AL15758" s="107" t="n"/>
      <c r="AM15758" s="107" t="n"/>
      <c r="AN15758" s="107" t="n"/>
      <c r="AO15758" s="107" t="n"/>
      <c r="AP15758" s="107" t="n"/>
      <c r="AQ15758" s="107" t="n"/>
      <c r="AR15758" s="107" t="n"/>
      <c r="AS15758" s="107" t="n"/>
      <c r="AT15758" s="107" t="n"/>
      <c r="AU15758" s="107" t="n"/>
      <c r="AV15758" s="107" t="n"/>
      <c r="AW15758" s="107" t="n"/>
      <c r="AX15758" s="107" t="n"/>
      <c r="AY15758" s="107" t="n"/>
      <c r="AZ15758" s="107" t="n"/>
    </row>
    <row r="15759">
      <c r="AA15759" s="107" t="n"/>
      <c r="AB15759" s="107" t="n"/>
      <c r="AC15759" s="107" t="n"/>
      <c r="AD15759" s="107" t="n"/>
      <c r="AE15759" s="107" t="n"/>
      <c r="AF15759" s="107" t="n"/>
      <c r="AG15759" s="107" t="n"/>
      <c r="AH15759" s="107" t="n"/>
      <c r="AI15759" s="107" t="n"/>
      <c r="AJ15759" s="107" t="n"/>
      <c r="AK15759" s="107" t="n"/>
      <c r="AL15759" s="107" t="n"/>
      <c r="AM15759" s="107" t="n"/>
      <c r="AN15759" s="107" t="n"/>
      <c r="AO15759" s="107" t="n"/>
      <c r="AP15759" s="107" t="n"/>
      <c r="AQ15759" s="107" t="n"/>
      <c r="AR15759" s="107" t="n"/>
      <c r="AS15759" s="107" t="n"/>
      <c r="AT15759" s="107" t="n"/>
      <c r="AU15759" s="107" t="n"/>
      <c r="AV15759" s="107" t="n"/>
      <c r="AW15759" s="107" t="n"/>
      <c r="AX15759" s="107" t="n"/>
      <c r="AY15759" s="107" t="n"/>
      <c r="AZ15759" s="107" t="n"/>
    </row>
    <row r="15760">
      <c r="AA15760" s="107" t="n"/>
      <c r="AB15760" s="107" t="n"/>
      <c r="AC15760" s="107" t="n"/>
      <c r="AD15760" s="107" t="n"/>
      <c r="AE15760" s="107" t="n"/>
      <c r="AF15760" s="107" t="n"/>
      <c r="AG15760" s="107" t="n"/>
      <c r="AH15760" s="107" t="n"/>
      <c r="AI15760" s="107" t="n"/>
      <c r="AJ15760" s="107" t="n"/>
      <c r="AK15760" s="107" t="n"/>
      <c r="AL15760" s="107" t="n"/>
      <c r="AM15760" s="107" t="n"/>
      <c r="AN15760" s="107" t="n"/>
      <c r="AO15760" s="107" t="n"/>
      <c r="AP15760" s="107" t="n"/>
      <c r="AQ15760" s="107" t="n"/>
      <c r="AR15760" s="107" t="n"/>
      <c r="AS15760" s="107" t="n"/>
      <c r="AT15760" s="107" t="n"/>
      <c r="AU15760" s="107" t="n"/>
      <c r="AV15760" s="107" t="n"/>
      <c r="AW15760" s="107" t="n"/>
      <c r="AX15760" s="107" t="n"/>
      <c r="AY15760" s="107" t="n"/>
      <c r="AZ15760" s="107" t="n"/>
    </row>
    <row r="15761">
      <c r="AA15761" s="107" t="n"/>
      <c r="AB15761" s="107" t="n"/>
      <c r="AC15761" s="107" t="n"/>
      <c r="AD15761" s="107" t="n"/>
      <c r="AE15761" s="107" t="n"/>
      <c r="AF15761" s="107" t="n"/>
      <c r="AG15761" s="107" t="n"/>
      <c r="AH15761" s="107" t="n"/>
      <c r="AI15761" s="107" t="n"/>
      <c r="AJ15761" s="107" t="n"/>
      <c r="AK15761" s="107" t="n"/>
      <c r="AL15761" s="107" t="n"/>
      <c r="AM15761" s="107" t="n"/>
      <c r="AN15761" s="107" t="n"/>
      <c r="AO15761" s="107" t="n"/>
      <c r="AP15761" s="107" t="n"/>
      <c r="AQ15761" s="107" t="n"/>
      <c r="AR15761" s="107" t="n"/>
      <c r="AS15761" s="107" t="n"/>
      <c r="AT15761" s="107" t="n"/>
      <c r="AU15761" s="107" t="n"/>
      <c r="AV15761" s="107" t="n"/>
      <c r="AW15761" s="107" t="n"/>
      <c r="AX15761" s="107" t="n"/>
      <c r="AY15761" s="107" t="n"/>
      <c r="AZ15761" s="107" t="n"/>
    </row>
    <row r="15762">
      <c r="AA15762" s="107" t="n"/>
      <c r="AB15762" s="107" t="n"/>
      <c r="AC15762" s="107" t="n"/>
      <c r="AD15762" s="107" t="n"/>
      <c r="AE15762" s="107" t="n"/>
      <c r="AF15762" s="107" t="n"/>
      <c r="AG15762" s="107" t="n"/>
      <c r="AH15762" s="107" t="n"/>
      <c r="AI15762" s="107" t="n"/>
      <c r="AJ15762" s="107" t="n"/>
      <c r="AK15762" s="107" t="n"/>
      <c r="AL15762" s="107" t="n"/>
      <c r="AM15762" s="107" t="n"/>
      <c r="AN15762" s="107" t="n"/>
      <c r="AO15762" s="107" t="n"/>
      <c r="AP15762" s="107" t="n"/>
      <c r="AQ15762" s="107" t="n"/>
      <c r="AR15762" s="107" t="n"/>
      <c r="AS15762" s="107" t="n"/>
      <c r="AT15762" s="107" t="n"/>
      <c r="AU15762" s="107" t="n"/>
      <c r="AV15762" s="107" t="n"/>
      <c r="AW15762" s="107" t="n"/>
      <c r="AX15762" s="107" t="n"/>
      <c r="AY15762" s="107" t="n"/>
      <c r="AZ15762" s="107" t="n"/>
    </row>
    <row r="15763">
      <c r="AA15763" s="107" t="n"/>
      <c r="AB15763" s="107" t="n"/>
      <c r="AC15763" s="107" t="n"/>
      <c r="AD15763" s="107" t="n"/>
      <c r="AE15763" s="107" t="n"/>
      <c r="AF15763" s="107" t="n"/>
      <c r="AG15763" s="107" t="n"/>
      <c r="AH15763" s="107" t="n"/>
      <c r="AI15763" s="107" t="n"/>
      <c r="AJ15763" s="107" t="n"/>
      <c r="AK15763" s="107" t="n"/>
      <c r="AL15763" s="107" t="n"/>
      <c r="AM15763" s="107" t="n"/>
      <c r="AN15763" s="107" t="n"/>
      <c r="AO15763" s="107" t="n"/>
      <c r="AP15763" s="107" t="n"/>
      <c r="AQ15763" s="107" t="n"/>
      <c r="AR15763" s="107" t="n"/>
      <c r="AS15763" s="107" t="n"/>
      <c r="AT15763" s="107" t="n"/>
      <c r="AU15763" s="107" t="n"/>
      <c r="AV15763" s="107" t="n"/>
      <c r="AW15763" s="107" t="n"/>
      <c r="AX15763" s="107" t="n"/>
      <c r="AY15763" s="107" t="n"/>
      <c r="AZ15763" s="107" t="n"/>
    </row>
    <row r="15764">
      <c r="AA15764" s="107" t="n"/>
      <c r="AB15764" s="107" t="n"/>
      <c r="AC15764" s="107" t="n"/>
      <c r="AD15764" s="107" t="n"/>
      <c r="AE15764" s="107" t="n"/>
      <c r="AF15764" s="107" t="n"/>
      <c r="AG15764" s="107" t="n"/>
      <c r="AH15764" s="107" t="n"/>
      <c r="AI15764" s="107" t="n"/>
      <c r="AJ15764" s="107" t="n"/>
      <c r="AK15764" s="107" t="n"/>
      <c r="AL15764" s="107" t="n"/>
      <c r="AM15764" s="107" t="n"/>
      <c r="AN15764" s="107" t="n"/>
      <c r="AO15764" s="107" t="n"/>
      <c r="AP15764" s="107" t="n"/>
      <c r="AQ15764" s="107" t="n"/>
      <c r="AR15764" s="107" t="n"/>
      <c r="AS15764" s="107" t="n"/>
      <c r="AT15764" s="107" t="n"/>
      <c r="AU15764" s="107" t="n"/>
      <c r="AV15764" s="107" t="n"/>
      <c r="AW15764" s="107" t="n"/>
      <c r="AX15764" s="107" t="n"/>
      <c r="AY15764" s="107" t="n"/>
      <c r="AZ15764" s="107" t="n"/>
    </row>
    <row r="15765">
      <c r="AA15765" s="107" t="n"/>
      <c r="AB15765" s="107" t="n"/>
      <c r="AC15765" s="107" t="n"/>
      <c r="AD15765" s="107" t="n"/>
      <c r="AE15765" s="107" t="n"/>
      <c r="AF15765" s="107" t="n"/>
      <c r="AG15765" s="107" t="n"/>
      <c r="AH15765" s="107" t="n"/>
      <c r="AI15765" s="107" t="n"/>
      <c r="AJ15765" s="107" t="n"/>
      <c r="AK15765" s="107" t="n"/>
      <c r="AL15765" s="107" t="n"/>
      <c r="AM15765" s="107" t="n"/>
      <c r="AN15765" s="107" t="n"/>
      <c r="AO15765" s="107" t="n"/>
      <c r="AP15765" s="107" t="n"/>
      <c r="AQ15765" s="107" t="n"/>
      <c r="AR15765" s="107" t="n"/>
      <c r="AS15765" s="107" t="n"/>
      <c r="AT15765" s="107" t="n"/>
      <c r="AU15765" s="107" t="n"/>
      <c r="AV15765" s="107" t="n"/>
      <c r="AW15765" s="107" t="n"/>
      <c r="AX15765" s="107" t="n"/>
      <c r="AY15765" s="107" t="n"/>
      <c r="AZ15765" s="107" t="n"/>
    </row>
    <row r="15766">
      <c r="AA15766" s="107" t="n"/>
      <c r="AB15766" s="107" t="n"/>
      <c r="AC15766" s="107" t="n"/>
      <c r="AD15766" s="107" t="n"/>
      <c r="AE15766" s="107" t="n"/>
      <c r="AF15766" s="107" t="n"/>
      <c r="AG15766" s="107" t="n"/>
      <c r="AH15766" s="107" t="n"/>
      <c r="AI15766" s="107" t="n"/>
      <c r="AJ15766" s="107" t="n"/>
      <c r="AK15766" s="107" t="n"/>
      <c r="AL15766" s="107" t="n"/>
      <c r="AM15766" s="107" t="n"/>
      <c r="AN15766" s="107" t="n"/>
      <c r="AO15766" s="107" t="n"/>
      <c r="AP15766" s="107" t="n"/>
      <c r="AQ15766" s="107" t="n"/>
      <c r="AR15766" s="107" t="n"/>
      <c r="AS15766" s="107" t="n"/>
      <c r="AT15766" s="107" t="n"/>
      <c r="AU15766" s="107" t="n"/>
      <c r="AV15766" s="107" t="n"/>
      <c r="AW15766" s="107" t="n"/>
      <c r="AX15766" s="107" t="n"/>
      <c r="AY15766" s="107" t="n"/>
      <c r="AZ15766" s="107" t="n"/>
    </row>
    <row r="15767">
      <c r="AA15767" s="107" t="n"/>
      <c r="AB15767" s="107" t="n"/>
      <c r="AC15767" s="107" t="n"/>
      <c r="AD15767" s="107" t="n"/>
      <c r="AE15767" s="107" t="n"/>
      <c r="AF15767" s="107" t="n"/>
      <c r="AG15767" s="107" t="n"/>
      <c r="AH15767" s="107" t="n"/>
      <c r="AI15767" s="107" t="n"/>
      <c r="AJ15767" s="107" t="n"/>
      <c r="AK15767" s="107" t="n"/>
      <c r="AL15767" s="107" t="n"/>
      <c r="AM15767" s="107" t="n"/>
      <c r="AN15767" s="107" t="n"/>
      <c r="AO15767" s="107" t="n"/>
      <c r="AP15767" s="107" t="n"/>
      <c r="AQ15767" s="107" t="n"/>
      <c r="AR15767" s="107" t="n"/>
      <c r="AS15767" s="107" t="n"/>
      <c r="AT15767" s="107" t="n"/>
      <c r="AU15767" s="107" t="n"/>
      <c r="AV15767" s="107" t="n"/>
      <c r="AW15767" s="107" t="n"/>
      <c r="AX15767" s="107" t="n"/>
      <c r="AY15767" s="107" t="n"/>
      <c r="AZ15767" s="107" t="n"/>
    </row>
    <row r="15768">
      <c r="AA15768" s="107" t="n"/>
      <c r="AB15768" s="107" t="n"/>
      <c r="AC15768" s="107" t="n"/>
      <c r="AD15768" s="107" t="n"/>
      <c r="AE15768" s="107" t="n"/>
      <c r="AF15768" s="107" t="n"/>
      <c r="AG15768" s="107" t="n"/>
      <c r="AH15768" s="107" t="n"/>
      <c r="AI15768" s="107" t="n"/>
      <c r="AJ15768" s="107" t="n"/>
      <c r="AK15768" s="107" t="n"/>
      <c r="AL15768" s="107" t="n"/>
      <c r="AM15768" s="107" t="n"/>
      <c r="AN15768" s="107" t="n"/>
      <c r="AO15768" s="107" t="n"/>
      <c r="AP15768" s="107" t="n"/>
      <c r="AQ15768" s="107" t="n"/>
      <c r="AR15768" s="107" t="n"/>
      <c r="AS15768" s="107" t="n"/>
      <c r="AT15768" s="107" t="n"/>
      <c r="AU15768" s="107" t="n"/>
      <c r="AV15768" s="107" t="n"/>
      <c r="AW15768" s="107" t="n"/>
      <c r="AX15768" s="107" t="n"/>
      <c r="AY15768" s="107" t="n"/>
      <c r="AZ15768" s="107" t="n"/>
    </row>
    <row r="15769">
      <c r="AA15769" s="107" t="n"/>
      <c r="AB15769" s="107" t="n"/>
      <c r="AC15769" s="107" t="n"/>
      <c r="AD15769" s="107" t="n"/>
      <c r="AE15769" s="107" t="n"/>
      <c r="AF15769" s="107" t="n"/>
      <c r="AG15769" s="107" t="n"/>
      <c r="AH15769" s="107" t="n"/>
      <c r="AI15769" s="107" t="n"/>
      <c r="AJ15769" s="107" t="n"/>
      <c r="AK15769" s="107" t="n"/>
      <c r="AL15769" s="107" t="n"/>
      <c r="AM15769" s="107" t="n"/>
      <c r="AN15769" s="107" t="n"/>
      <c r="AO15769" s="107" t="n"/>
      <c r="AP15769" s="107" t="n"/>
      <c r="AQ15769" s="107" t="n"/>
      <c r="AR15769" s="107" t="n"/>
      <c r="AS15769" s="107" t="n"/>
      <c r="AT15769" s="107" t="n"/>
      <c r="AU15769" s="107" t="n"/>
      <c r="AV15769" s="107" t="n"/>
      <c r="AW15769" s="107" t="n"/>
      <c r="AX15769" s="107" t="n"/>
      <c r="AY15769" s="107" t="n"/>
      <c r="AZ15769" s="107" t="n"/>
    </row>
    <row r="15770">
      <c r="AA15770" s="107" t="n"/>
      <c r="AB15770" s="107" t="n"/>
      <c r="AC15770" s="107" t="n"/>
      <c r="AD15770" s="107" t="n"/>
      <c r="AE15770" s="107" t="n"/>
      <c r="AF15770" s="107" t="n"/>
      <c r="AG15770" s="107" t="n"/>
      <c r="AH15770" s="107" t="n"/>
      <c r="AI15770" s="107" t="n"/>
      <c r="AJ15770" s="107" t="n"/>
      <c r="AK15770" s="107" t="n"/>
      <c r="AL15770" s="107" t="n"/>
      <c r="AM15770" s="107" t="n"/>
      <c r="AN15770" s="107" t="n"/>
      <c r="AO15770" s="107" t="n"/>
      <c r="AP15770" s="107" t="n"/>
      <c r="AQ15770" s="107" t="n"/>
      <c r="AR15770" s="107" t="n"/>
      <c r="AS15770" s="107" t="n"/>
      <c r="AT15770" s="107" t="n"/>
      <c r="AU15770" s="107" t="n"/>
      <c r="AV15770" s="107" t="n"/>
      <c r="AW15770" s="107" t="n"/>
      <c r="AX15770" s="107" t="n"/>
      <c r="AY15770" s="107" t="n"/>
      <c r="AZ15770" s="107" t="n"/>
    </row>
    <row r="15771">
      <c r="AA15771" s="107" t="n"/>
      <c r="AB15771" s="107" t="n"/>
      <c r="AC15771" s="107" t="n"/>
      <c r="AD15771" s="107" t="n"/>
      <c r="AE15771" s="107" t="n"/>
      <c r="AF15771" s="107" t="n"/>
      <c r="AG15771" s="107" t="n"/>
      <c r="AH15771" s="107" t="n"/>
      <c r="AI15771" s="107" t="n"/>
      <c r="AJ15771" s="107" t="n"/>
      <c r="AK15771" s="107" t="n"/>
      <c r="AL15771" s="107" t="n"/>
      <c r="AM15771" s="107" t="n"/>
      <c r="AN15771" s="107" t="n"/>
      <c r="AO15771" s="107" t="n"/>
      <c r="AP15771" s="107" t="n"/>
      <c r="AQ15771" s="107" t="n"/>
      <c r="AR15771" s="107" t="n"/>
      <c r="AS15771" s="107" t="n"/>
      <c r="AT15771" s="107" t="n"/>
      <c r="AU15771" s="107" t="n"/>
      <c r="AV15771" s="107" t="n"/>
      <c r="AW15771" s="107" t="n"/>
      <c r="AX15771" s="107" t="n"/>
      <c r="AY15771" s="107" t="n"/>
      <c r="AZ15771" s="107" t="n"/>
    </row>
    <row r="15772">
      <c r="AA15772" s="107" t="n"/>
      <c r="AB15772" s="107" t="n"/>
      <c r="AC15772" s="107" t="n"/>
      <c r="AD15772" s="107" t="n"/>
      <c r="AE15772" s="107" t="n"/>
      <c r="AF15772" s="107" t="n"/>
      <c r="AG15772" s="107" t="n"/>
      <c r="AH15772" s="107" t="n"/>
      <c r="AI15772" s="107" t="n"/>
      <c r="AJ15772" s="107" t="n"/>
      <c r="AK15772" s="107" t="n"/>
      <c r="AL15772" s="107" t="n"/>
      <c r="AM15772" s="107" t="n"/>
      <c r="AN15772" s="107" t="n"/>
      <c r="AO15772" s="107" t="n"/>
      <c r="AP15772" s="107" t="n"/>
      <c r="AQ15772" s="107" t="n"/>
      <c r="AR15772" s="107" t="n"/>
      <c r="AS15772" s="107" t="n"/>
      <c r="AT15772" s="107" t="n"/>
      <c r="AU15772" s="107" t="n"/>
      <c r="AV15772" s="107" t="n"/>
      <c r="AW15772" s="107" t="n"/>
      <c r="AX15772" s="107" t="n"/>
      <c r="AY15772" s="107" t="n"/>
      <c r="AZ15772" s="107" t="n"/>
    </row>
    <row r="15773">
      <c r="AA15773" s="107" t="n"/>
      <c r="AB15773" s="107" t="n"/>
      <c r="AC15773" s="107" t="n"/>
      <c r="AD15773" s="107" t="n"/>
      <c r="AE15773" s="107" t="n"/>
      <c r="AF15773" s="107" t="n"/>
      <c r="AG15773" s="107" t="n"/>
      <c r="AH15773" s="107" t="n"/>
      <c r="AI15773" s="107" t="n"/>
      <c r="AJ15773" s="107" t="n"/>
      <c r="AK15773" s="107" t="n"/>
      <c r="AL15773" s="107" t="n"/>
      <c r="AM15773" s="107" t="n"/>
      <c r="AN15773" s="107" t="n"/>
      <c r="AO15773" s="107" t="n"/>
      <c r="AP15773" s="107" t="n"/>
      <c r="AQ15773" s="107" t="n"/>
      <c r="AR15773" s="107" t="n"/>
      <c r="AS15773" s="107" t="n"/>
      <c r="AT15773" s="107" t="n"/>
      <c r="AU15773" s="107" t="n"/>
      <c r="AV15773" s="107" t="n"/>
      <c r="AW15773" s="107" t="n"/>
      <c r="AX15773" s="107" t="n"/>
      <c r="AY15773" s="107" t="n"/>
      <c r="AZ15773" s="107" t="n"/>
    </row>
    <row r="15774">
      <c r="AA15774" s="107" t="n"/>
      <c r="AB15774" s="107" t="n"/>
      <c r="AC15774" s="107" t="n"/>
      <c r="AD15774" s="107" t="n"/>
      <c r="AE15774" s="107" t="n"/>
      <c r="AF15774" s="107" t="n"/>
      <c r="AG15774" s="107" t="n"/>
      <c r="AH15774" s="107" t="n"/>
      <c r="AI15774" s="107" t="n"/>
      <c r="AJ15774" s="107" t="n"/>
      <c r="AK15774" s="107" t="n"/>
      <c r="AL15774" s="107" t="n"/>
      <c r="AM15774" s="107" t="n"/>
      <c r="AN15774" s="107" t="n"/>
      <c r="AO15774" s="107" t="n"/>
      <c r="AP15774" s="107" t="n"/>
      <c r="AQ15774" s="107" t="n"/>
      <c r="AR15774" s="107" t="n"/>
      <c r="AS15774" s="107" t="n"/>
      <c r="AT15774" s="107" t="n"/>
      <c r="AU15774" s="107" t="n"/>
      <c r="AV15774" s="107" t="n"/>
      <c r="AW15774" s="107" t="n"/>
      <c r="AX15774" s="107" t="n"/>
      <c r="AY15774" s="107" t="n"/>
      <c r="AZ15774" s="107" t="n"/>
    </row>
    <row r="15775">
      <c r="AA15775" s="107" t="n"/>
      <c r="AB15775" s="107" t="n"/>
      <c r="AC15775" s="107" t="n"/>
      <c r="AD15775" s="107" t="n"/>
      <c r="AE15775" s="107" t="n"/>
      <c r="AF15775" s="107" t="n"/>
      <c r="AG15775" s="107" t="n"/>
      <c r="AH15775" s="107" t="n"/>
      <c r="AI15775" s="107" t="n"/>
      <c r="AJ15775" s="107" t="n"/>
      <c r="AK15775" s="107" t="n"/>
      <c r="AL15775" s="107" t="n"/>
      <c r="AM15775" s="107" t="n"/>
      <c r="AN15775" s="107" t="n"/>
      <c r="AO15775" s="107" t="n"/>
      <c r="AP15775" s="107" t="n"/>
      <c r="AQ15775" s="107" t="n"/>
      <c r="AR15775" s="107" t="n"/>
      <c r="AS15775" s="107" t="n"/>
      <c r="AT15775" s="107" t="n"/>
      <c r="AU15775" s="107" t="n"/>
      <c r="AV15775" s="107" t="n"/>
      <c r="AW15775" s="107" t="n"/>
      <c r="AX15775" s="107" t="n"/>
      <c r="AY15775" s="107" t="n"/>
      <c r="AZ15775" s="107" t="n"/>
    </row>
    <row r="15776">
      <c r="AA15776" s="107" t="n"/>
      <c r="AB15776" s="107" t="n"/>
      <c r="AC15776" s="107" t="n"/>
      <c r="AD15776" s="107" t="n"/>
      <c r="AE15776" s="107" t="n"/>
      <c r="AF15776" s="107" t="n"/>
      <c r="AG15776" s="107" t="n"/>
      <c r="AH15776" s="107" t="n"/>
      <c r="AI15776" s="107" t="n"/>
      <c r="AJ15776" s="107" t="n"/>
      <c r="AK15776" s="107" t="n"/>
      <c r="AL15776" s="107" t="n"/>
      <c r="AM15776" s="107" t="n"/>
      <c r="AN15776" s="107" t="n"/>
      <c r="AO15776" s="107" t="n"/>
      <c r="AP15776" s="107" t="n"/>
      <c r="AQ15776" s="107" t="n"/>
      <c r="AR15776" s="107" t="n"/>
      <c r="AS15776" s="107" t="n"/>
      <c r="AT15776" s="107" t="n"/>
      <c r="AU15776" s="107" t="n"/>
      <c r="AV15776" s="107" t="n"/>
      <c r="AW15776" s="107" t="n"/>
      <c r="AX15776" s="107" t="n"/>
      <c r="AY15776" s="107" t="n"/>
      <c r="AZ15776" s="107" t="n"/>
    </row>
    <row r="15777">
      <c r="AA15777" s="107" t="n"/>
      <c r="AB15777" s="107" t="n"/>
      <c r="AC15777" s="107" t="n"/>
      <c r="AD15777" s="107" t="n"/>
      <c r="AE15777" s="107" t="n"/>
      <c r="AF15777" s="107" t="n"/>
      <c r="AG15777" s="107" t="n"/>
      <c r="AH15777" s="107" t="n"/>
      <c r="AI15777" s="107" t="n"/>
      <c r="AJ15777" s="107" t="n"/>
      <c r="AK15777" s="107" t="n"/>
      <c r="AL15777" s="107" t="n"/>
      <c r="AM15777" s="107" t="n"/>
      <c r="AN15777" s="107" t="n"/>
      <c r="AO15777" s="107" t="n"/>
      <c r="AP15777" s="107" t="n"/>
      <c r="AQ15777" s="107" t="n"/>
      <c r="AR15777" s="107" t="n"/>
      <c r="AS15777" s="107" t="n"/>
      <c r="AT15777" s="107" t="n"/>
      <c r="AU15777" s="107" t="n"/>
      <c r="AV15777" s="107" t="n"/>
      <c r="AW15777" s="107" t="n"/>
      <c r="AX15777" s="107" t="n"/>
      <c r="AY15777" s="107" t="n"/>
      <c r="AZ15777" s="107" t="n"/>
    </row>
    <row r="15778">
      <c r="AA15778" s="107" t="n"/>
      <c r="AB15778" s="107" t="n"/>
      <c r="AC15778" s="107" t="n"/>
      <c r="AD15778" s="107" t="n"/>
      <c r="AE15778" s="107" t="n"/>
      <c r="AF15778" s="107" t="n"/>
      <c r="AG15778" s="107" t="n"/>
      <c r="AH15778" s="107" t="n"/>
      <c r="AI15778" s="107" t="n"/>
      <c r="AJ15778" s="107" t="n"/>
      <c r="AK15778" s="107" t="n"/>
      <c r="AL15778" s="107" t="n"/>
      <c r="AM15778" s="107" t="n"/>
      <c r="AN15778" s="107" t="n"/>
      <c r="AO15778" s="107" t="n"/>
      <c r="AP15778" s="107" t="n"/>
      <c r="AQ15778" s="107" t="n"/>
      <c r="AR15778" s="107" t="n"/>
      <c r="AS15778" s="107" t="n"/>
      <c r="AT15778" s="107" t="n"/>
      <c r="AU15778" s="107" t="n"/>
      <c r="AV15778" s="107" t="n"/>
      <c r="AW15778" s="107" t="n"/>
      <c r="AX15778" s="107" t="n"/>
      <c r="AY15778" s="107" t="n"/>
      <c r="AZ15778" s="107" t="n"/>
    </row>
    <row r="15779">
      <c r="AA15779" s="107" t="n"/>
      <c r="AB15779" s="107" t="n"/>
      <c r="AC15779" s="107" t="n"/>
      <c r="AD15779" s="107" t="n"/>
      <c r="AE15779" s="107" t="n"/>
      <c r="AF15779" s="107" t="n"/>
      <c r="AG15779" s="107" t="n"/>
      <c r="AH15779" s="107" t="n"/>
      <c r="AI15779" s="107" t="n"/>
      <c r="AJ15779" s="107" t="n"/>
      <c r="AK15779" s="107" t="n"/>
      <c r="AL15779" s="107" t="n"/>
      <c r="AM15779" s="107" t="n"/>
      <c r="AN15779" s="107" t="n"/>
      <c r="AO15779" s="107" t="n"/>
      <c r="AP15779" s="107" t="n"/>
      <c r="AQ15779" s="107" t="n"/>
      <c r="AR15779" s="107" t="n"/>
      <c r="AS15779" s="107" t="n"/>
      <c r="AT15779" s="107" t="n"/>
      <c r="AU15779" s="107" t="n"/>
      <c r="AV15779" s="107" t="n"/>
      <c r="AW15779" s="107" t="n"/>
      <c r="AX15779" s="107" t="n"/>
      <c r="AY15779" s="107" t="n"/>
      <c r="AZ15779" s="107" t="n"/>
    </row>
    <row r="15780">
      <c r="AA15780" s="107" t="n"/>
      <c r="AB15780" s="107" t="n"/>
      <c r="AC15780" s="107" t="n"/>
      <c r="AD15780" s="107" t="n"/>
      <c r="AE15780" s="107" t="n"/>
      <c r="AF15780" s="107" t="n"/>
      <c r="AG15780" s="107" t="n"/>
      <c r="AH15780" s="107" t="n"/>
      <c r="AI15780" s="107" t="n"/>
      <c r="AJ15780" s="107" t="n"/>
      <c r="AK15780" s="107" t="n"/>
      <c r="AL15780" s="107" t="n"/>
      <c r="AM15780" s="107" t="n"/>
      <c r="AN15780" s="107" t="n"/>
      <c r="AO15780" s="107" t="n"/>
      <c r="AP15780" s="107" t="n"/>
      <c r="AQ15780" s="107" t="n"/>
      <c r="AR15780" s="107" t="n"/>
      <c r="AS15780" s="107" t="n"/>
      <c r="AT15780" s="107" t="n"/>
      <c r="AU15780" s="107" t="n"/>
      <c r="AV15780" s="107" t="n"/>
      <c r="AW15780" s="107" t="n"/>
      <c r="AX15780" s="107" t="n"/>
      <c r="AY15780" s="107" t="n"/>
      <c r="AZ15780" s="107" t="n"/>
    </row>
    <row r="15781">
      <c r="AA15781" s="107" t="n"/>
      <c r="AB15781" s="107" t="n"/>
      <c r="AC15781" s="107" t="n"/>
      <c r="AD15781" s="107" t="n"/>
      <c r="AE15781" s="107" t="n"/>
      <c r="AF15781" s="107" t="n"/>
      <c r="AG15781" s="107" t="n"/>
      <c r="AH15781" s="107" t="n"/>
      <c r="AI15781" s="107" t="n"/>
      <c r="AJ15781" s="107" t="n"/>
      <c r="AK15781" s="107" t="n"/>
      <c r="AL15781" s="107" t="n"/>
      <c r="AM15781" s="107" t="n"/>
      <c r="AN15781" s="107" t="n"/>
      <c r="AO15781" s="107" t="n"/>
      <c r="AP15781" s="107" t="n"/>
      <c r="AQ15781" s="107" t="n"/>
      <c r="AR15781" s="107" t="n"/>
      <c r="AS15781" s="107" t="n"/>
      <c r="AT15781" s="107" t="n"/>
      <c r="AU15781" s="107" t="n"/>
      <c r="AV15781" s="107" t="n"/>
      <c r="AW15781" s="107" t="n"/>
      <c r="AX15781" s="107" t="n"/>
      <c r="AY15781" s="107" t="n"/>
      <c r="AZ15781" s="107" t="n"/>
    </row>
    <row r="15782">
      <c r="AA15782" s="107" t="n"/>
      <c r="AB15782" s="107" t="n"/>
      <c r="AC15782" s="107" t="n"/>
      <c r="AD15782" s="107" t="n"/>
      <c r="AE15782" s="107" t="n"/>
      <c r="AF15782" s="107" t="n"/>
      <c r="AG15782" s="107" t="n"/>
      <c r="AH15782" s="107" t="n"/>
      <c r="AI15782" s="107" t="n"/>
      <c r="AJ15782" s="107" t="n"/>
      <c r="AK15782" s="107" t="n"/>
      <c r="AL15782" s="107" t="n"/>
      <c r="AM15782" s="107" t="n"/>
      <c r="AN15782" s="107" t="n"/>
      <c r="AO15782" s="107" t="n"/>
      <c r="AP15782" s="107" t="n"/>
      <c r="AQ15782" s="107" t="n"/>
      <c r="AR15782" s="107" t="n"/>
      <c r="AS15782" s="107" t="n"/>
      <c r="AT15782" s="107" t="n"/>
      <c r="AU15782" s="107" t="n"/>
      <c r="AV15782" s="107" t="n"/>
      <c r="AW15782" s="107" t="n"/>
      <c r="AX15782" s="107" t="n"/>
      <c r="AY15782" s="107" t="n"/>
      <c r="AZ15782" s="107" t="n"/>
    </row>
    <row r="15783">
      <c r="AA15783" s="107" t="n"/>
      <c r="AB15783" s="107" t="n"/>
      <c r="AC15783" s="107" t="n"/>
      <c r="AD15783" s="107" t="n"/>
      <c r="AE15783" s="107" t="n"/>
      <c r="AF15783" s="107" t="n"/>
      <c r="AG15783" s="107" t="n"/>
      <c r="AH15783" s="107" t="n"/>
      <c r="AI15783" s="107" t="n"/>
      <c r="AJ15783" s="107" t="n"/>
      <c r="AK15783" s="107" t="n"/>
      <c r="AL15783" s="107" t="n"/>
      <c r="AM15783" s="107" t="n"/>
      <c r="AN15783" s="107" t="n"/>
      <c r="AO15783" s="107" t="n"/>
      <c r="AP15783" s="107" t="n"/>
      <c r="AQ15783" s="107" t="n"/>
      <c r="AR15783" s="107" t="n"/>
      <c r="AS15783" s="107" t="n"/>
      <c r="AT15783" s="107" t="n"/>
      <c r="AU15783" s="107" t="n"/>
      <c r="AV15783" s="107" t="n"/>
      <c r="AW15783" s="107" t="n"/>
      <c r="AX15783" s="107" t="n"/>
      <c r="AY15783" s="107" t="n"/>
      <c r="AZ15783" s="107" t="n"/>
    </row>
    <row r="15784">
      <c r="AA15784" s="107" t="n"/>
      <c r="AB15784" s="107" t="n"/>
      <c r="AC15784" s="107" t="n"/>
      <c r="AD15784" s="107" t="n"/>
      <c r="AE15784" s="107" t="n"/>
      <c r="AF15784" s="107" t="n"/>
      <c r="AG15784" s="107" t="n"/>
      <c r="AH15784" s="107" t="n"/>
      <c r="AI15784" s="107" t="n"/>
      <c r="AJ15784" s="107" t="n"/>
      <c r="AK15784" s="107" t="n"/>
      <c r="AL15784" s="107" t="n"/>
      <c r="AM15784" s="107" t="n"/>
      <c r="AN15784" s="107" t="n"/>
      <c r="AO15784" s="107" t="n"/>
      <c r="AP15784" s="107" t="n"/>
      <c r="AQ15784" s="107" t="n"/>
      <c r="AR15784" s="107" t="n"/>
      <c r="AS15784" s="107" t="n"/>
      <c r="AT15784" s="107" t="n"/>
      <c r="AU15784" s="107" t="n"/>
      <c r="AV15784" s="107" t="n"/>
      <c r="AW15784" s="107" t="n"/>
      <c r="AX15784" s="107" t="n"/>
      <c r="AY15784" s="107" t="n"/>
      <c r="AZ15784" s="107" t="n"/>
    </row>
    <row r="15785">
      <c r="AA15785" s="107" t="n"/>
      <c r="AB15785" s="107" t="n"/>
      <c r="AC15785" s="107" t="n"/>
      <c r="AD15785" s="107" t="n"/>
      <c r="AE15785" s="107" t="n"/>
      <c r="AF15785" s="107" t="n"/>
      <c r="AG15785" s="107" t="n"/>
      <c r="AH15785" s="107" t="n"/>
      <c r="AI15785" s="107" t="n"/>
      <c r="AJ15785" s="107" t="n"/>
      <c r="AK15785" s="107" t="n"/>
      <c r="AL15785" s="107" t="n"/>
      <c r="AM15785" s="107" t="n"/>
      <c r="AN15785" s="107" t="n"/>
      <c r="AO15785" s="107" t="n"/>
      <c r="AP15785" s="107" t="n"/>
      <c r="AQ15785" s="107" t="n"/>
      <c r="AR15785" s="107" t="n"/>
      <c r="AS15785" s="107" t="n"/>
      <c r="AT15785" s="107" t="n"/>
      <c r="AU15785" s="107" t="n"/>
      <c r="AV15785" s="107" t="n"/>
      <c r="AW15785" s="107" t="n"/>
      <c r="AX15785" s="107" t="n"/>
      <c r="AY15785" s="107" t="n"/>
      <c r="AZ15785" s="107" t="n"/>
    </row>
    <row r="15786">
      <c r="AA15786" s="107" t="n"/>
      <c r="AB15786" s="107" t="n"/>
      <c r="AC15786" s="107" t="n"/>
      <c r="AD15786" s="107" t="n"/>
      <c r="AE15786" s="107" t="n"/>
      <c r="AF15786" s="107" t="n"/>
      <c r="AG15786" s="107" t="n"/>
      <c r="AH15786" s="107" t="n"/>
      <c r="AI15786" s="107" t="n"/>
      <c r="AJ15786" s="107" t="n"/>
      <c r="AK15786" s="107" t="n"/>
      <c r="AL15786" s="107" t="n"/>
      <c r="AM15786" s="107" t="n"/>
      <c r="AN15786" s="107" t="n"/>
      <c r="AO15786" s="107" t="n"/>
      <c r="AP15786" s="107" t="n"/>
      <c r="AQ15786" s="107" t="n"/>
      <c r="AR15786" s="107" t="n"/>
      <c r="AS15786" s="107" t="n"/>
      <c r="AT15786" s="107" t="n"/>
      <c r="AU15786" s="107" t="n"/>
      <c r="AV15786" s="107" t="n"/>
      <c r="AW15786" s="107" t="n"/>
      <c r="AX15786" s="107" t="n"/>
      <c r="AY15786" s="107" t="n"/>
      <c r="AZ15786" s="107" t="n"/>
    </row>
    <row r="15787">
      <c r="AA15787" s="107" t="n"/>
      <c r="AB15787" s="107" t="n"/>
      <c r="AC15787" s="107" t="n"/>
      <c r="AD15787" s="107" t="n"/>
      <c r="AE15787" s="107" t="n"/>
      <c r="AF15787" s="107" t="n"/>
      <c r="AG15787" s="107" t="n"/>
      <c r="AH15787" s="107" t="n"/>
      <c r="AI15787" s="107" t="n"/>
      <c r="AJ15787" s="107" t="n"/>
      <c r="AK15787" s="107" t="n"/>
      <c r="AL15787" s="107" t="n"/>
      <c r="AM15787" s="107" t="n"/>
      <c r="AN15787" s="107" t="n"/>
      <c r="AO15787" s="107" t="n"/>
      <c r="AP15787" s="107" t="n"/>
      <c r="AQ15787" s="107" t="n"/>
      <c r="AR15787" s="107" t="n"/>
      <c r="AS15787" s="107" t="n"/>
      <c r="AT15787" s="107" t="n"/>
      <c r="AU15787" s="107" t="n"/>
      <c r="AV15787" s="107" t="n"/>
      <c r="AW15787" s="107" t="n"/>
      <c r="AX15787" s="107" t="n"/>
      <c r="AY15787" s="107" t="n"/>
      <c r="AZ15787" s="107" t="n"/>
    </row>
    <row r="15788">
      <c r="AA15788" s="107" t="n"/>
      <c r="AB15788" s="107" t="n"/>
      <c r="AC15788" s="107" t="n"/>
      <c r="AD15788" s="107" t="n"/>
      <c r="AE15788" s="107" t="n"/>
      <c r="AF15788" s="107" t="n"/>
      <c r="AG15788" s="107" t="n"/>
      <c r="AH15788" s="107" t="n"/>
      <c r="AI15788" s="107" t="n"/>
      <c r="AJ15788" s="107" t="n"/>
      <c r="AK15788" s="107" t="n"/>
      <c r="AL15788" s="107" t="n"/>
      <c r="AM15788" s="107" t="n"/>
      <c r="AN15788" s="107" t="n"/>
      <c r="AO15788" s="107" t="n"/>
      <c r="AP15788" s="107" t="n"/>
      <c r="AQ15788" s="107" t="n"/>
      <c r="AR15788" s="107" t="n"/>
      <c r="AS15788" s="107" t="n"/>
      <c r="AT15788" s="107" t="n"/>
      <c r="AU15788" s="107" t="n"/>
      <c r="AV15788" s="107" t="n"/>
      <c r="AW15788" s="107" t="n"/>
      <c r="AX15788" s="107" t="n"/>
      <c r="AY15788" s="107" t="n"/>
      <c r="AZ15788" s="107" t="n"/>
    </row>
    <row r="15789">
      <c r="AA15789" s="107" t="n"/>
      <c r="AB15789" s="107" t="n"/>
      <c r="AC15789" s="107" t="n"/>
      <c r="AD15789" s="107" t="n"/>
      <c r="AE15789" s="107" t="n"/>
      <c r="AF15789" s="107" t="n"/>
      <c r="AG15789" s="107" t="n"/>
      <c r="AH15789" s="107" t="n"/>
      <c r="AI15789" s="107" t="n"/>
      <c r="AJ15789" s="107" t="n"/>
      <c r="AK15789" s="107" t="n"/>
      <c r="AL15789" s="107" t="n"/>
      <c r="AM15789" s="107" t="n"/>
      <c r="AN15789" s="107" t="n"/>
      <c r="AO15789" s="107" t="n"/>
      <c r="AP15789" s="107" t="n"/>
      <c r="AQ15789" s="107" t="n"/>
      <c r="AR15789" s="107" t="n"/>
      <c r="AS15789" s="107" t="n"/>
      <c r="AT15789" s="107" t="n"/>
      <c r="AU15789" s="107" t="n"/>
      <c r="AV15789" s="107" t="n"/>
      <c r="AW15789" s="107" t="n"/>
      <c r="AX15789" s="107" t="n"/>
      <c r="AY15789" s="107" t="n"/>
      <c r="AZ15789" s="107" t="n"/>
    </row>
    <row r="15790">
      <c r="AA15790" s="107" t="n"/>
      <c r="AB15790" s="107" t="n"/>
      <c r="AC15790" s="107" t="n"/>
      <c r="AD15790" s="107" t="n"/>
      <c r="AE15790" s="107" t="n"/>
      <c r="AF15790" s="107" t="n"/>
      <c r="AG15790" s="107" t="n"/>
      <c r="AH15790" s="107" t="n"/>
      <c r="AI15790" s="107" t="n"/>
      <c r="AJ15790" s="107" t="n"/>
      <c r="AK15790" s="107" t="n"/>
      <c r="AL15790" s="107" t="n"/>
      <c r="AM15790" s="107" t="n"/>
      <c r="AN15790" s="107" t="n"/>
      <c r="AO15790" s="107" t="n"/>
      <c r="AP15790" s="107" t="n"/>
      <c r="AQ15790" s="107" t="n"/>
      <c r="AR15790" s="107" t="n"/>
      <c r="AS15790" s="107" t="n"/>
      <c r="AT15790" s="107" t="n"/>
      <c r="AU15790" s="107" t="n"/>
      <c r="AV15790" s="107" t="n"/>
      <c r="AW15790" s="107" t="n"/>
      <c r="AX15790" s="107" t="n"/>
      <c r="AY15790" s="107" t="n"/>
      <c r="AZ15790" s="107" t="n"/>
    </row>
    <row r="15791">
      <c r="AA15791" s="107" t="n"/>
      <c r="AB15791" s="107" t="n"/>
      <c r="AC15791" s="107" t="n"/>
      <c r="AD15791" s="107" t="n"/>
      <c r="AE15791" s="107" t="n"/>
      <c r="AF15791" s="107" t="n"/>
      <c r="AG15791" s="107" t="n"/>
      <c r="AH15791" s="107" t="n"/>
      <c r="AI15791" s="107" t="n"/>
      <c r="AJ15791" s="107" t="n"/>
      <c r="AK15791" s="107" t="n"/>
      <c r="AL15791" s="107" t="n"/>
      <c r="AM15791" s="107" t="n"/>
      <c r="AN15791" s="107" t="n"/>
      <c r="AO15791" s="107" t="n"/>
      <c r="AP15791" s="107" t="n"/>
      <c r="AQ15791" s="107" t="n"/>
      <c r="AR15791" s="107" t="n"/>
      <c r="AS15791" s="107" t="n"/>
      <c r="AT15791" s="107" t="n"/>
      <c r="AU15791" s="107" t="n"/>
      <c r="AV15791" s="107" t="n"/>
      <c r="AW15791" s="107" t="n"/>
      <c r="AX15791" s="107" t="n"/>
      <c r="AY15791" s="107" t="n"/>
      <c r="AZ15791" s="107" t="n"/>
    </row>
    <row r="15792">
      <c r="AA15792" s="107" t="n"/>
      <c r="AB15792" s="107" t="n"/>
      <c r="AC15792" s="107" t="n"/>
      <c r="AD15792" s="107" t="n"/>
      <c r="AE15792" s="107" t="n"/>
      <c r="AF15792" s="107" t="n"/>
      <c r="AG15792" s="107" t="n"/>
      <c r="AH15792" s="107" t="n"/>
      <c r="AI15792" s="107" t="n"/>
      <c r="AJ15792" s="107" t="n"/>
      <c r="AK15792" s="107" t="n"/>
      <c r="AL15792" s="107" t="n"/>
      <c r="AM15792" s="107" t="n"/>
      <c r="AN15792" s="107" t="n"/>
      <c r="AO15792" s="107" t="n"/>
      <c r="AP15792" s="107" t="n"/>
      <c r="AQ15792" s="107" t="n"/>
      <c r="AR15792" s="107" t="n"/>
      <c r="AS15792" s="107" t="n"/>
      <c r="AT15792" s="107" t="n"/>
      <c r="AU15792" s="107" t="n"/>
      <c r="AV15792" s="107" t="n"/>
      <c r="AW15792" s="107" t="n"/>
      <c r="AX15792" s="107" t="n"/>
      <c r="AY15792" s="107" t="n"/>
      <c r="AZ15792" s="107" t="n"/>
    </row>
    <row r="15793">
      <c r="AA15793" s="107" t="n"/>
      <c r="AB15793" s="107" t="n"/>
      <c r="AC15793" s="107" t="n"/>
      <c r="AD15793" s="107" t="n"/>
      <c r="AE15793" s="107" t="n"/>
      <c r="AF15793" s="107" t="n"/>
      <c r="AG15793" s="107" t="n"/>
      <c r="AH15793" s="107" t="n"/>
      <c r="AI15793" s="107" t="n"/>
      <c r="AJ15793" s="107" t="n"/>
      <c r="AK15793" s="107" t="n"/>
      <c r="AL15793" s="107" t="n"/>
      <c r="AM15793" s="107" t="n"/>
      <c r="AN15793" s="107" t="n"/>
      <c r="AO15793" s="107" t="n"/>
      <c r="AP15793" s="107" t="n"/>
      <c r="AQ15793" s="107" t="n"/>
      <c r="AR15793" s="107" t="n"/>
      <c r="AS15793" s="107" t="n"/>
      <c r="AT15793" s="107" t="n"/>
      <c r="AU15793" s="107" t="n"/>
      <c r="AV15793" s="107" t="n"/>
      <c r="AW15793" s="107" t="n"/>
      <c r="AX15793" s="107" t="n"/>
      <c r="AY15793" s="107" t="n"/>
      <c r="AZ15793" s="107" t="n"/>
    </row>
    <row r="15794">
      <c r="AA15794" s="107" t="n"/>
      <c r="AB15794" s="107" t="n"/>
      <c r="AC15794" s="107" t="n"/>
      <c r="AD15794" s="107" t="n"/>
      <c r="AE15794" s="107" t="n"/>
      <c r="AF15794" s="107" t="n"/>
      <c r="AG15794" s="107" t="n"/>
      <c r="AH15794" s="107" t="n"/>
      <c r="AI15794" s="107" t="n"/>
      <c r="AJ15794" s="107" t="n"/>
      <c r="AK15794" s="107" t="n"/>
      <c r="AL15794" s="107" t="n"/>
      <c r="AM15794" s="107" t="n"/>
      <c r="AN15794" s="107" t="n"/>
      <c r="AO15794" s="107" t="n"/>
      <c r="AP15794" s="107" t="n"/>
      <c r="AQ15794" s="107" t="n"/>
      <c r="AR15794" s="107" t="n"/>
      <c r="AS15794" s="107" t="n"/>
      <c r="AT15794" s="107" t="n"/>
      <c r="AU15794" s="107" t="n"/>
      <c r="AV15794" s="107" t="n"/>
      <c r="AW15794" s="107" t="n"/>
      <c r="AX15794" s="107" t="n"/>
      <c r="AY15794" s="107" t="n"/>
      <c r="AZ15794" s="107" t="n"/>
    </row>
    <row r="15795">
      <c r="AA15795" s="107" t="n"/>
      <c r="AB15795" s="107" t="n"/>
      <c r="AC15795" s="107" t="n"/>
      <c r="AD15795" s="107" t="n"/>
      <c r="AE15795" s="107" t="n"/>
      <c r="AF15795" s="107" t="n"/>
      <c r="AG15795" s="107" t="n"/>
      <c r="AH15795" s="107" t="n"/>
      <c r="AI15795" s="107" t="n"/>
      <c r="AJ15795" s="107" t="n"/>
      <c r="AK15795" s="107" t="n"/>
      <c r="AL15795" s="107" t="n"/>
      <c r="AM15795" s="107" t="n"/>
      <c r="AN15795" s="107" t="n"/>
      <c r="AO15795" s="107" t="n"/>
      <c r="AP15795" s="107" t="n"/>
      <c r="AQ15795" s="107" t="n"/>
      <c r="AR15795" s="107" t="n"/>
      <c r="AS15795" s="107" t="n"/>
      <c r="AT15795" s="107" t="n"/>
      <c r="AU15795" s="107" t="n"/>
      <c r="AV15795" s="107" t="n"/>
      <c r="AW15795" s="107" t="n"/>
      <c r="AX15795" s="107" t="n"/>
      <c r="AY15795" s="107" t="n"/>
      <c r="AZ15795" s="107" t="n"/>
    </row>
    <row r="15796">
      <c r="AA15796" s="107" t="n"/>
      <c r="AB15796" s="107" t="n"/>
      <c r="AC15796" s="107" t="n"/>
      <c r="AD15796" s="107" t="n"/>
      <c r="AE15796" s="107" t="n"/>
      <c r="AF15796" s="107" t="n"/>
      <c r="AG15796" s="107" t="n"/>
      <c r="AH15796" s="107" t="n"/>
      <c r="AI15796" s="107" t="n"/>
      <c r="AJ15796" s="107" t="n"/>
      <c r="AK15796" s="107" t="n"/>
      <c r="AL15796" s="107" t="n"/>
      <c r="AM15796" s="107" t="n"/>
      <c r="AN15796" s="107" t="n"/>
      <c r="AO15796" s="107" t="n"/>
      <c r="AP15796" s="107" t="n"/>
      <c r="AQ15796" s="107" t="n"/>
      <c r="AR15796" s="107" t="n"/>
      <c r="AS15796" s="107" t="n"/>
      <c r="AT15796" s="107" t="n"/>
      <c r="AU15796" s="107" t="n"/>
      <c r="AV15796" s="107" t="n"/>
      <c r="AW15796" s="107" t="n"/>
      <c r="AX15796" s="107" t="n"/>
      <c r="AY15796" s="107" t="n"/>
      <c r="AZ15796" s="107" t="n"/>
    </row>
    <row r="15797">
      <c r="AA15797" s="107" t="n"/>
      <c r="AB15797" s="107" t="n"/>
      <c r="AC15797" s="107" t="n"/>
      <c r="AD15797" s="107" t="n"/>
      <c r="AE15797" s="107" t="n"/>
      <c r="AF15797" s="107" t="n"/>
      <c r="AG15797" s="107" t="n"/>
      <c r="AH15797" s="107" t="n"/>
      <c r="AI15797" s="107" t="n"/>
      <c r="AJ15797" s="107" t="n"/>
      <c r="AK15797" s="107" t="n"/>
      <c r="AL15797" s="107" t="n"/>
      <c r="AM15797" s="107" t="n"/>
      <c r="AN15797" s="107" t="n"/>
      <c r="AO15797" s="107" t="n"/>
      <c r="AP15797" s="107" t="n"/>
      <c r="AQ15797" s="107" t="n"/>
      <c r="AR15797" s="107" t="n"/>
      <c r="AS15797" s="107" t="n"/>
      <c r="AT15797" s="107" t="n"/>
      <c r="AU15797" s="107" t="n"/>
      <c r="AV15797" s="107" t="n"/>
      <c r="AW15797" s="107" t="n"/>
      <c r="AX15797" s="107" t="n"/>
      <c r="AY15797" s="107" t="n"/>
      <c r="AZ15797" s="107" t="n"/>
    </row>
    <row r="15798">
      <c r="AA15798" s="107" t="n"/>
      <c r="AB15798" s="107" t="n"/>
      <c r="AC15798" s="107" t="n"/>
      <c r="AD15798" s="107" t="n"/>
      <c r="AE15798" s="107" t="n"/>
      <c r="AF15798" s="107" t="n"/>
      <c r="AG15798" s="107" t="n"/>
      <c r="AH15798" s="107" t="n"/>
      <c r="AI15798" s="107" t="n"/>
      <c r="AJ15798" s="107" t="n"/>
      <c r="AK15798" s="107" t="n"/>
      <c r="AL15798" s="107" t="n"/>
      <c r="AM15798" s="107" t="n"/>
      <c r="AN15798" s="107" t="n"/>
      <c r="AO15798" s="107" t="n"/>
      <c r="AP15798" s="107" t="n"/>
      <c r="AQ15798" s="107" t="n"/>
      <c r="AR15798" s="107" t="n"/>
      <c r="AS15798" s="107" t="n"/>
      <c r="AT15798" s="107" t="n"/>
      <c r="AU15798" s="107" t="n"/>
      <c r="AV15798" s="107" t="n"/>
      <c r="AW15798" s="107" t="n"/>
      <c r="AX15798" s="107" t="n"/>
      <c r="AY15798" s="107" t="n"/>
      <c r="AZ15798" s="107" t="n"/>
    </row>
    <row r="15799">
      <c r="AA15799" s="107" t="n"/>
      <c r="AB15799" s="107" t="n"/>
      <c r="AC15799" s="107" t="n"/>
      <c r="AD15799" s="107" t="n"/>
      <c r="AE15799" s="107" t="n"/>
      <c r="AF15799" s="107" t="n"/>
      <c r="AG15799" s="107" t="n"/>
      <c r="AH15799" s="107" t="n"/>
      <c r="AI15799" s="107" t="n"/>
      <c r="AJ15799" s="107" t="n"/>
      <c r="AK15799" s="107" t="n"/>
      <c r="AL15799" s="107" t="n"/>
      <c r="AM15799" s="107" t="n"/>
      <c r="AN15799" s="107" t="n"/>
      <c r="AO15799" s="107" t="n"/>
      <c r="AP15799" s="107" t="n"/>
      <c r="AQ15799" s="107" t="n"/>
      <c r="AR15799" s="107" t="n"/>
      <c r="AS15799" s="107" t="n"/>
      <c r="AT15799" s="107" t="n"/>
      <c r="AU15799" s="107" t="n"/>
      <c r="AV15799" s="107" t="n"/>
      <c r="AW15799" s="107" t="n"/>
      <c r="AX15799" s="107" t="n"/>
      <c r="AY15799" s="107" t="n"/>
      <c r="AZ15799" s="107" t="n"/>
    </row>
    <row r="15800">
      <c r="AA15800" s="107" t="n"/>
      <c r="AB15800" s="107" t="n"/>
      <c r="AC15800" s="107" t="n"/>
      <c r="AD15800" s="107" t="n"/>
      <c r="AE15800" s="107" t="n"/>
      <c r="AF15800" s="107" t="n"/>
      <c r="AG15800" s="107" t="n"/>
      <c r="AH15800" s="107" t="n"/>
      <c r="AI15800" s="107" t="n"/>
      <c r="AJ15800" s="107" t="n"/>
      <c r="AK15800" s="107" t="n"/>
      <c r="AL15800" s="107" t="n"/>
      <c r="AM15800" s="107" t="n"/>
      <c r="AN15800" s="107" t="n"/>
      <c r="AO15800" s="107" t="n"/>
      <c r="AP15800" s="107" t="n"/>
      <c r="AQ15800" s="107" t="n"/>
      <c r="AR15800" s="107" t="n"/>
      <c r="AS15800" s="107" t="n"/>
      <c r="AT15800" s="107" t="n"/>
      <c r="AU15800" s="107" t="n"/>
      <c r="AV15800" s="107" t="n"/>
      <c r="AW15800" s="107" t="n"/>
      <c r="AX15800" s="107" t="n"/>
      <c r="AY15800" s="107" t="n"/>
      <c r="AZ15800" s="107" t="n"/>
    </row>
    <row r="15801">
      <c r="AA15801" s="107" t="n"/>
      <c r="AB15801" s="107" t="n"/>
      <c r="AC15801" s="107" t="n"/>
      <c r="AD15801" s="107" t="n"/>
      <c r="AE15801" s="107" t="n"/>
      <c r="AF15801" s="107" t="n"/>
      <c r="AG15801" s="107" t="n"/>
      <c r="AH15801" s="107" t="n"/>
      <c r="AI15801" s="107" t="n"/>
      <c r="AJ15801" s="107" t="n"/>
      <c r="AK15801" s="107" t="n"/>
      <c r="AL15801" s="107" t="n"/>
      <c r="AM15801" s="107" t="n"/>
      <c r="AN15801" s="107" t="n"/>
      <c r="AO15801" s="107" t="n"/>
      <c r="AP15801" s="107" t="n"/>
      <c r="AQ15801" s="107" t="n"/>
      <c r="AR15801" s="107" t="n"/>
      <c r="AS15801" s="107" t="n"/>
      <c r="AT15801" s="107" t="n"/>
      <c r="AU15801" s="107" t="n"/>
      <c r="AV15801" s="107" t="n"/>
      <c r="AW15801" s="107" t="n"/>
      <c r="AX15801" s="107" t="n"/>
      <c r="AY15801" s="107" t="n"/>
      <c r="AZ15801" s="107" t="n"/>
    </row>
    <row r="15802">
      <c r="AA15802" s="107" t="n"/>
      <c r="AB15802" s="107" t="n"/>
      <c r="AC15802" s="107" t="n"/>
      <c r="AD15802" s="107" t="n"/>
      <c r="AE15802" s="107" t="n"/>
      <c r="AF15802" s="107" t="n"/>
      <c r="AG15802" s="107" t="n"/>
      <c r="AH15802" s="107" t="n"/>
      <c r="AI15802" s="107" t="n"/>
      <c r="AJ15802" s="107" t="n"/>
      <c r="AK15802" s="107" t="n"/>
      <c r="AL15802" s="107" t="n"/>
      <c r="AM15802" s="107" t="n"/>
      <c r="AN15802" s="107" t="n"/>
      <c r="AO15802" s="107" t="n"/>
      <c r="AP15802" s="107" t="n"/>
      <c r="AQ15802" s="107" t="n"/>
      <c r="AR15802" s="107" t="n"/>
      <c r="AS15802" s="107" t="n"/>
      <c r="AT15802" s="107" t="n"/>
      <c r="AU15802" s="107" t="n"/>
      <c r="AV15802" s="107" t="n"/>
      <c r="AW15802" s="107" t="n"/>
      <c r="AX15802" s="107" t="n"/>
      <c r="AY15802" s="107" t="n"/>
      <c r="AZ15802" s="107" t="n"/>
    </row>
    <row r="15803">
      <c r="AA15803" s="107" t="n"/>
      <c r="AB15803" s="107" t="n"/>
      <c r="AC15803" s="107" t="n"/>
      <c r="AD15803" s="107" t="n"/>
      <c r="AE15803" s="107" t="n"/>
      <c r="AF15803" s="107" t="n"/>
      <c r="AG15803" s="107" t="n"/>
      <c r="AH15803" s="107" t="n"/>
      <c r="AI15803" s="107" t="n"/>
      <c r="AJ15803" s="107" t="n"/>
      <c r="AK15803" s="107" t="n"/>
      <c r="AL15803" s="107" t="n"/>
      <c r="AM15803" s="107" t="n"/>
      <c r="AN15803" s="107" t="n"/>
      <c r="AO15803" s="107" t="n"/>
      <c r="AP15803" s="107" t="n"/>
      <c r="AQ15803" s="107" t="n"/>
      <c r="AR15803" s="107" t="n"/>
      <c r="AS15803" s="107" t="n"/>
      <c r="AT15803" s="107" t="n"/>
      <c r="AU15803" s="107" t="n"/>
      <c r="AV15803" s="107" t="n"/>
      <c r="AW15803" s="107" t="n"/>
      <c r="AX15803" s="107" t="n"/>
      <c r="AY15803" s="107" t="n"/>
      <c r="AZ15803" s="107" t="n"/>
    </row>
    <row r="15804">
      <c r="AA15804" s="107" t="n"/>
      <c r="AB15804" s="107" t="n"/>
      <c r="AC15804" s="107" t="n"/>
      <c r="AD15804" s="107" t="n"/>
      <c r="AE15804" s="107" t="n"/>
      <c r="AF15804" s="107" t="n"/>
      <c r="AG15804" s="107" t="n"/>
      <c r="AH15804" s="107" t="n"/>
      <c r="AI15804" s="107" t="n"/>
      <c r="AJ15804" s="107" t="n"/>
      <c r="AK15804" s="107" t="n"/>
      <c r="AL15804" s="107" t="n"/>
      <c r="AM15804" s="107" t="n"/>
      <c r="AN15804" s="107" t="n"/>
      <c r="AO15804" s="107" t="n"/>
      <c r="AP15804" s="107" t="n"/>
      <c r="AQ15804" s="107" t="n"/>
      <c r="AR15804" s="107" t="n"/>
      <c r="AS15804" s="107" t="n"/>
      <c r="AT15804" s="107" t="n"/>
      <c r="AU15804" s="107" t="n"/>
      <c r="AV15804" s="107" t="n"/>
      <c r="AW15804" s="107" t="n"/>
      <c r="AX15804" s="107" t="n"/>
      <c r="AY15804" s="107" t="n"/>
      <c r="AZ15804" s="107" t="n"/>
    </row>
    <row r="15805">
      <c r="AA15805" s="107" t="n"/>
      <c r="AB15805" s="107" t="n"/>
      <c r="AC15805" s="107" t="n"/>
      <c r="AD15805" s="107" t="n"/>
      <c r="AE15805" s="107" t="n"/>
      <c r="AF15805" s="107" t="n"/>
      <c r="AG15805" s="107" t="n"/>
      <c r="AH15805" s="107" t="n"/>
      <c r="AI15805" s="107" t="n"/>
      <c r="AJ15805" s="107" t="n"/>
      <c r="AK15805" s="107" t="n"/>
      <c r="AL15805" s="107" t="n"/>
      <c r="AM15805" s="107" t="n"/>
      <c r="AN15805" s="107" t="n"/>
      <c r="AO15805" s="107" t="n"/>
      <c r="AP15805" s="107" t="n"/>
      <c r="AQ15805" s="107" t="n"/>
      <c r="AR15805" s="107" t="n"/>
      <c r="AS15805" s="107" t="n"/>
      <c r="AT15805" s="107" t="n"/>
      <c r="AU15805" s="107" t="n"/>
      <c r="AV15805" s="107" t="n"/>
      <c r="AW15805" s="107" t="n"/>
      <c r="AX15805" s="107" t="n"/>
      <c r="AY15805" s="107" t="n"/>
      <c r="AZ15805" s="107" t="n"/>
    </row>
    <row r="15806">
      <c r="AA15806" s="107" t="n"/>
      <c r="AB15806" s="107" t="n"/>
      <c r="AC15806" s="107" t="n"/>
      <c r="AD15806" s="107" t="n"/>
      <c r="AE15806" s="107" t="n"/>
      <c r="AF15806" s="107" t="n"/>
      <c r="AG15806" s="107" t="n"/>
      <c r="AH15806" s="107" t="n"/>
      <c r="AI15806" s="107" t="n"/>
      <c r="AJ15806" s="107" t="n"/>
      <c r="AK15806" s="107" t="n"/>
      <c r="AL15806" s="107" t="n"/>
      <c r="AM15806" s="107" t="n"/>
      <c r="AN15806" s="107" t="n"/>
      <c r="AO15806" s="107" t="n"/>
      <c r="AP15806" s="107" t="n"/>
      <c r="AQ15806" s="107" t="n"/>
      <c r="AR15806" s="107" t="n"/>
      <c r="AS15806" s="107" t="n"/>
      <c r="AT15806" s="107" t="n"/>
      <c r="AU15806" s="107" t="n"/>
      <c r="AV15806" s="107" t="n"/>
      <c r="AW15806" s="107" t="n"/>
      <c r="AX15806" s="107" t="n"/>
      <c r="AY15806" s="107" t="n"/>
      <c r="AZ15806" s="107" t="n"/>
    </row>
    <row r="15807">
      <c r="AA15807" s="107" t="n"/>
      <c r="AB15807" s="107" t="n"/>
      <c r="AC15807" s="107" t="n"/>
      <c r="AD15807" s="107" t="n"/>
      <c r="AE15807" s="107" t="n"/>
      <c r="AF15807" s="107" t="n"/>
      <c r="AG15807" s="107" t="n"/>
      <c r="AH15807" s="107" t="n"/>
      <c r="AI15807" s="107" t="n"/>
      <c r="AJ15807" s="107" t="n"/>
      <c r="AK15807" s="107" t="n"/>
      <c r="AL15807" s="107" t="n"/>
      <c r="AM15807" s="107" t="n"/>
      <c r="AN15807" s="107" t="n"/>
      <c r="AO15807" s="107" t="n"/>
      <c r="AP15807" s="107" t="n"/>
      <c r="AQ15807" s="107" t="n"/>
      <c r="AR15807" s="107" t="n"/>
      <c r="AS15807" s="107" t="n"/>
      <c r="AT15807" s="107" t="n"/>
      <c r="AU15807" s="107" t="n"/>
      <c r="AV15807" s="107" t="n"/>
      <c r="AW15807" s="107" t="n"/>
      <c r="AX15807" s="107" t="n"/>
      <c r="AY15807" s="107" t="n"/>
      <c r="AZ15807" s="107" t="n"/>
    </row>
    <row r="15808">
      <c r="AA15808" s="107" t="n"/>
      <c r="AB15808" s="107" t="n"/>
      <c r="AC15808" s="107" t="n"/>
      <c r="AD15808" s="107" t="n"/>
      <c r="AE15808" s="107" t="n"/>
      <c r="AF15808" s="107" t="n"/>
      <c r="AG15808" s="107" t="n"/>
      <c r="AH15808" s="107" t="n"/>
      <c r="AI15808" s="107" t="n"/>
      <c r="AJ15808" s="107" t="n"/>
      <c r="AK15808" s="107" t="n"/>
      <c r="AL15808" s="107" t="n"/>
      <c r="AM15808" s="107" t="n"/>
      <c r="AN15808" s="107" t="n"/>
      <c r="AO15808" s="107" t="n"/>
      <c r="AP15808" s="107" t="n"/>
      <c r="AQ15808" s="107" t="n"/>
      <c r="AR15808" s="107" t="n"/>
      <c r="AS15808" s="107" t="n"/>
      <c r="AT15808" s="107" t="n"/>
      <c r="AU15808" s="107" t="n"/>
      <c r="AV15808" s="107" t="n"/>
      <c r="AW15808" s="107" t="n"/>
      <c r="AX15808" s="107" t="n"/>
      <c r="AY15808" s="107" t="n"/>
      <c r="AZ15808" s="107" t="n"/>
    </row>
    <row r="15809">
      <c r="AA15809" s="107" t="n"/>
      <c r="AB15809" s="107" t="n"/>
      <c r="AC15809" s="107" t="n"/>
      <c r="AD15809" s="107" t="n"/>
      <c r="AE15809" s="107" t="n"/>
      <c r="AF15809" s="107" t="n"/>
      <c r="AG15809" s="107" t="n"/>
      <c r="AH15809" s="107" t="n"/>
      <c r="AI15809" s="107" t="n"/>
      <c r="AJ15809" s="107" t="n"/>
      <c r="AK15809" s="107" t="n"/>
      <c r="AL15809" s="107" t="n"/>
      <c r="AM15809" s="107" t="n"/>
      <c r="AN15809" s="107" t="n"/>
      <c r="AO15809" s="107" t="n"/>
      <c r="AP15809" s="107" t="n"/>
      <c r="AQ15809" s="107" t="n"/>
      <c r="AR15809" s="107" t="n"/>
      <c r="AS15809" s="107" t="n"/>
      <c r="AT15809" s="107" t="n"/>
      <c r="AU15809" s="107" t="n"/>
      <c r="AV15809" s="107" t="n"/>
      <c r="AW15809" s="107" t="n"/>
      <c r="AX15809" s="107" t="n"/>
      <c r="AY15809" s="107" t="n"/>
      <c r="AZ15809" s="107" t="n"/>
    </row>
    <row r="15810">
      <c r="AA15810" s="107" t="n"/>
      <c r="AB15810" s="107" t="n"/>
      <c r="AC15810" s="107" t="n"/>
      <c r="AD15810" s="107" t="n"/>
      <c r="AE15810" s="107" t="n"/>
      <c r="AF15810" s="107" t="n"/>
      <c r="AG15810" s="107" t="n"/>
      <c r="AH15810" s="107" t="n"/>
      <c r="AI15810" s="107" t="n"/>
      <c r="AJ15810" s="107" t="n"/>
      <c r="AK15810" s="107" t="n"/>
      <c r="AL15810" s="107" t="n"/>
      <c r="AM15810" s="107" t="n"/>
      <c r="AN15810" s="107" t="n"/>
      <c r="AO15810" s="107" t="n"/>
      <c r="AP15810" s="107" t="n"/>
      <c r="AQ15810" s="107" t="n"/>
      <c r="AR15810" s="107" t="n"/>
      <c r="AS15810" s="107" t="n"/>
      <c r="AT15810" s="107" t="n"/>
      <c r="AU15810" s="107" t="n"/>
      <c r="AV15810" s="107" t="n"/>
      <c r="AW15810" s="107" t="n"/>
      <c r="AX15810" s="107" t="n"/>
      <c r="AY15810" s="107" t="n"/>
      <c r="AZ15810" s="107" t="n"/>
    </row>
    <row r="15811">
      <c r="AA15811" s="107" t="n"/>
      <c r="AB15811" s="107" t="n"/>
      <c r="AC15811" s="107" t="n"/>
      <c r="AD15811" s="107" t="n"/>
      <c r="AE15811" s="107" t="n"/>
      <c r="AF15811" s="107" t="n"/>
      <c r="AG15811" s="107" t="n"/>
      <c r="AH15811" s="107" t="n"/>
      <c r="AI15811" s="107" t="n"/>
      <c r="AJ15811" s="107" t="n"/>
      <c r="AK15811" s="107" t="n"/>
      <c r="AL15811" s="107" t="n"/>
      <c r="AM15811" s="107" t="n"/>
      <c r="AN15811" s="107" t="n"/>
      <c r="AO15811" s="107" t="n"/>
      <c r="AP15811" s="107" t="n"/>
      <c r="AQ15811" s="107" t="n"/>
      <c r="AR15811" s="107" t="n"/>
      <c r="AS15811" s="107" t="n"/>
      <c r="AT15811" s="107" t="n"/>
      <c r="AU15811" s="107" t="n"/>
      <c r="AV15811" s="107" t="n"/>
      <c r="AW15811" s="107" t="n"/>
      <c r="AX15811" s="107" t="n"/>
      <c r="AY15811" s="107" t="n"/>
      <c r="AZ15811" s="107" t="n"/>
    </row>
    <row r="15812">
      <c r="AA15812" s="107" t="n"/>
      <c r="AB15812" s="107" t="n"/>
      <c r="AC15812" s="107" t="n"/>
      <c r="AD15812" s="107" t="n"/>
      <c r="AE15812" s="107" t="n"/>
      <c r="AF15812" s="107" t="n"/>
      <c r="AG15812" s="107" t="n"/>
      <c r="AH15812" s="107" t="n"/>
      <c r="AI15812" s="107" t="n"/>
      <c r="AJ15812" s="107" t="n"/>
      <c r="AK15812" s="107" t="n"/>
      <c r="AL15812" s="107" t="n"/>
      <c r="AM15812" s="107" t="n"/>
      <c r="AN15812" s="107" t="n"/>
      <c r="AO15812" s="107" t="n"/>
      <c r="AP15812" s="107" t="n"/>
      <c r="AQ15812" s="107" t="n"/>
      <c r="AR15812" s="107" t="n"/>
      <c r="AS15812" s="107" t="n"/>
      <c r="AT15812" s="107" t="n"/>
      <c r="AU15812" s="107" t="n"/>
      <c r="AV15812" s="107" t="n"/>
      <c r="AW15812" s="107" t="n"/>
      <c r="AX15812" s="107" t="n"/>
      <c r="AY15812" s="107" t="n"/>
      <c r="AZ15812" s="107" t="n"/>
    </row>
    <row r="15813">
      <c r="AA15813" s="107" t="n"/>
      <c r="AB15813" s="107" t="n"/>
      <c r="AC15813" s="107" t="n"/>
      <c r="AD15813" s="107" t="n"/>
      <c r="AE15813" s="107" t="n"/>
      <c r="AF15813" s="107" t="n"/>
      <c r="AG15813" s="107" t="n"/>
      <c r="AH15813" s="107" t="n"/>
      <c r="AI15813" s="107" t="n"/>
      <c r="AJ15813" s="107" t="n"/>
      <c r="AK15813" s="107" t="n"/>
      <c r="AL15813" s="107" t="n"/>
      <c r="AM15813" s="107" t="n"/>
      <c r="AN15813" s="107" t="n"/>
      <c r="AO15813" s="107" t="n"/>
      <c r="AP15813" s="107" t="n"/>
      <c r="AQ15813" s="107" t="n"/>
      <c r="AR15813" s="107" t="n"/>
      <c r="AS15813" s="107" t="n"/>
      <c r="AT15813" s="107" t="n"/>
      <c r="AU15813" s="107" t="n"/>
      <c r="AV15813" s="107" t="n"/>
      <c r="AW15813" s="107" t="n"/>
      <c r="AX15813" s="107" t="n"/>
      <c r="AY15813" s="107" t="n"/>
      <c r="AZ15813" s="107" t="n"/>
    </row>
    <row r="15814">
      <c r="AA15814" s="107" t="n"/>
      <c r="AB15814" s="107" t="n"/>
      <c r="AC15814" s="107" t="n"/>
      <c r="AD15814" s="107" t="n"/>
      <c r="AE15814" s="107" t="n"/>
      <c r="AF15814" s="107" t="n"/>
      <c r="AG15814" s="107" t="n"/>
      <c r="AH15814" s="107" t="n"/>
      <c r="AI15814" s="107" t="n"/>
      <c r="AJ15814" s="107" t="n"/>
      <c r="AK15814" s="107" t="n"/>
      <c r="AL15814" s="107" t="n"/>
      <c r="AM15814" s="107" t="n"/>
      <c r="AN15814" s="107" t="n"/>
      <c r="AO15814" s="107" t="n"/>
      <c r="AP15814" s="107" t="n"/>
      <c r="AQ15814" s="107" t="n"/>
      <c r="AR15814" s="107" t="n"/>
      <c r="AS15814" s="107" t="n"/>
      <c r="AT15814" s="107" t="n"/>
      <c r="AU15814" s="107" t="n"/>
      <c r="AV15814" s="107" t="n"/>
      <c r="AW15814" s="107" t="n"/>
      <c r="AX15814" s="107" t="n"/>
      <c r="AY15814" s="107" t="n"/>
      <c r="AZ15814" s="107" t="n"/>
    </row>
    <row r="15815">
      <c r="AA15815" s="107" t="n"/>
      <c r="AB15815" s="107" t="n"/>
      <c r="AC15815" s="107" t="n"/>
      <c r="AD15815" s="107" t="n"/>
      <c r="AE15815" s="107" t="n"/>
      <c r="AF15815" s="107" t="n"/>
      <c r="AG15815" s="107" t="n"/>
      <c r="AH15815" s="107" t="n"/>
      <c r="AI15815" s="107" t="n"/>
      <c r="AJ15815" s="107" t="n"/>
      <c r="AK15815" s="107" t="n"/>
      <c r="AL15815" s="107" t="n"/>
      <c r="AM15815" s="107" t="n"/>
      <c r="AN15815" s="107" t="n"/>
      <c r="AO15815" s="107" t="n"/>
      <c r="AP15815" s="107" t="n"/>
      <c r="AQ15815" s="107" t="n"/>
      <c r="AR15815" s="107" t="n"/>
      <c r="AS15815" s="107" t="n"/>
      <c r="AT15815" s="107" t="n"/>
      <c r="AU15815" s="107" t="n"/>
      <c r="AV15815" s="107" t="n"/>
      <c r="AW15815" s="107" t="n"/>
      <c r="AX15815" s="107" t="n"/>
      <c r="AY15815" s="107" t="n"/>
      <c r="AZ15815" s="107" t="n"/>
    </row>
    <row r="15816">
      <c r="AA15816" s="107" t="n"/>
      <c r="AB15816" s="107" t="n"/>
      <c r="AC15816" s="107" t="n"/>
      <c r="AD15816" s="107" t="n"/>
      <c r="AE15816" s="107" t="n"/>
      <c r="AF15816" s="107" t="n"/>
      <c r="AG15816" s="107" t="n"/>
      <c r="AH15816" s="107" t="n"/>
      <c r="AI15816" s="107" t="n"/>
      <c r="AJ15816" s="107" t="n"/>
      <c r="AK15816" s="107" t="n"/>
      <c r="AL15816" s="107" t="n"/>
      <c r="AM15816" s="107" t="n"/>
      <c r="AN15816" s="107" t="n"/>
      <c r="AO15816" s="107" t="n"/>
      <c r="AP15816" s="107" t="n"/>
      <c r="AQ15816" s="107" t="n"/>
      <c r="AR15816" s="107" t="n"/>
      <c r="AS15816" s="107" t="n"/>
      <c r="AT15816" s="107" t="n"/>
      <c r="AU15816" s="107" t="n"/>
      <c r="AV15816" s="107" t="n"/>
      <c r="AW15816" s="107" t="n"/>
      <c r="AX15816" s="107" t="n"/>
      <c r="AY15816" s="107" t="n"/>
      <c r="AZ15816" s="107" t="n"/>
    </row>
    <row r="15817">
      <c r="AA15817" s="107" t="n"/>
      <c r="AB15817" s="107" t="n"/>
      <c r="AC15817" s="107" t="n"/>
      <c r="AD15817" s="107" t="n"/>
      <c r="AE15817" s="107" t="n"/>
      <c r="AF15817" s="107" t="n"/>
      <c r="AG15817" s="107" t="n"/>
      <c r="AH15817" s="107" t="n"/>
      <c r="AI15817" s="107" t="n"/>
      <c r="AJ15817" s="107" t="n"/>
      <c r="AK15817" s="107" t="n"/>
      <c r="AL15817" s="107" t="n"/>
      <c r="AM15817" s="107" t="n"/>
      <c r="AN15817" s="107" t="n"/>
      <c r="AO15817" s="107" t="n"/>
      <c r="AP15817" s="107" t="n"/>
      <c r="AQ15817" s="107" t="n"/>
      <c r="AR15817" s="107" t="n"/>
      <c r="AS15817" s="107" t="n"/>
      <c r="AT15817" s="107" t="n"/>
      <c r="AU15817" s="107" t="n"/>
      <c r="AV15817" s="107" t="n"/>
      <c r="AW15817" s="107" t="n"/>
      <c r="AX15817" s="107" t="n"/>
      <c r="AY15817" s="107" t="n"/>
      <c r="AZ15817" s="107" t="n"/>
    </row>
    <row r="15818">
      <c r="AA15818" s="107" t="n"/>
      <c r="AB15818" s="107" t="n"/>
      <c r="AC15818" s="107" t="n"/>
      <c r="AD15818" s="107" t="n"/>
      <c r="AE15818" s="107" t="n"/>
      <c r="AF15818" s="107" t="n"/>
      <c r="AG15818" s="107" t="n"/>
      <c r="AH15818" s="107" t="n"/>
      <c r="AI15818" s="107" t="n"/>
      <c r="AJ15818" s="107" t="n"/>
      <c r="AK15818" s="107" t="n"/>
      <c r="AL15818" s="107" t="n"/>
      <c r="AM15818" s="107" t="n"/>
      <c r="AN15818" s="107" t="n"/>
      <c r="AO15818" s="107" t="n"/>
      <c r="AP15818" s="107" t="n"/>
      <c r="AQ15818" s="107" t="n"/>
      <c r="AR15818" s="107" t="n"/>
      <c r="AS15818" s="107" t="n"/>
      <c r="AT15818" s="107" t="n"/>
      <c r="AU15818" s="107" t="n"/>
      <c r="AV15818" s="107" t="n"/>
      <c r="AW15818" s="107" t="n"/>
      <c r="AX15818" s="107" t="n"/>
      <c r="AY15818" s="107" t="n"/>
      <c r="AZ15818" s="107" t="n"/>
    </row>
    <row r="15819">
      <c r="AA15819" s="107" t="n"/>
      <c r="AB15819" s="107" t="n"/>
      <c r="AC15819" s="107" t="n"/>
      <c r="AD15819" s="107" t="n"/>
      <c r="AE15819" s="107" t="n"/>
      <c r="AF15819" s="107" t="n"/>
      <c r="AG15819" s="107" t="n"/>
      <c r="AH15819" s="107" t="n"/>
      <c r="AI15819" s="107" t="n"/>
      <c r="AJ15819" s="107" t="n"/>
      <c r="AK15819" s="107" t="n"/>
      <c r="AL15819" s="107" t="n"/>
      <c r="AM15819" s="107" t="n"/>
      <c r="AN15819" s="107" t="n"/>
      <c r="AO15819" s="107" t="n"/>
      <c r="AP15819" s="107" t="n"/>
      <c r="AQ15819" s="107" t="n"/>
      <c r="AR15819" s="107" t="n"/>
      <c r="AS15819" s="107" t="n"/>
      <c r="AT15819" s="107" t="n"/>
      <c r="AU15819" s="107" t="n"/>
      <c r="AV15819" s="107" t="n"/>
      <c r="AW15819" s="107" t="n"/>
      <c r="AX15819" s="107" t="n"/>
      <c r="AY15819" s="107" t="n"/>
      <c r="AZ15819" s="107" t="n"/>
    </row>
    <row r="15820">
      <c r="AA15820" s="107" t="n"/>
      <c r="AB15820" s="107" t="n"/>
      <c r="AC15820" s="107" t="n"/>
      <c r="AD15820" s="107" t="n"/>
      <c r="AE15820" s="107" t="n"/>
      <c r="AF15820" s="107" t="n"/>
      <c r="AG15820" s="107" t="n"/>
      <c r="AH15820" s="107" t="n"/>
      <c r="AI15820" s="107" t="n"/>
      <c r="AJ15820" s="107" t="n"/>
      <c r="AK15820" s="107" t="n"/>
      <c r="AL15820" s="107" t="n"/>
      <c r="AM15820" s="107" t="n"/>
      <c r="AN15820" s="107" t="n"/>
      <c r="AO15820" s="107" t="n"/>
      <c r="AP15820" s="107" t="n"/>
      <c r="AQ15820" s="107" t="n"/>
      <c r="AR15820" s="107" t="n"/>
      <c r="AS15820" s="107" t="n"/>
      <c r="AT15820" s="107" t="n"/>
      <c r="AU15820" s="107" t="n"/>
      <c r="AV15820" s="107" t="n"/>
      <c r="AW15820" s="107" t="n"/>
      <c r="AX15820" s="107" t="n"/>
      <c r="AY15820" s="107" t="n"/>
      <c r="AZ15820" s="107" t="n"/>
    </row>
    <row r="15821">
      <c r="AA15821" s="107" t="n"/>
      <c r="AB15821" s="107" t="n"/>
      <c r="AC15821" s="107" t="n"/>
      <c r="AD15821" s="107" t="n"/>
      <c r="AE15821" s="107" t="n"/>
      <c r="AF15821" s="107" t="n"/>
      <c r="AG15821" s="107" t="n"/>
      <c r="AH15821" s="107" t="n"/>
      <c r="AI15821" s="107" t="n"/>
      <c r="AJ15821" s="107" t="n"/>
      <c r="AK15821" s="107" t="n"/>
      <c r="AL15821" s="107" t="n"/>
      <c r="AM15821" s="107" t="n"/>
      <c r="AN15821" s="107" t="n"/>
      <c r="AO15821" s="107" t="n"/>
      <c r="AP15821" s="107" t="n"/>
      <c r="AQ15821" s="107" t="n"/>
      <c r="AR15821" s="107" t="n"/>
      <c r="AS15821" s="107" t="n"/>
      <c r="AT15821" s="107" t="n"/>
      <c r="AU15821" s="107" t="n"/>
      <c r="AV15821" s="107" t="n"/>
      <c r="AW15821" s="107" t="n"/>
      <c r="AX15821" s="107" t="n"/>
      <c r="AY15821" s="107" t="n"/>
      <c r="AZ15821" s="107" t="n"/>
    </row>
    <row r="15822">
      <c r="AA15822" s="107" t="n"/>
      <c r="AB15822" s="107" t="n"/>
      <c r="AC15822" s="107" t="n"/>
      <c r="AD15822" s="107" t="n"/>
      <c r="AE15822" s="107" t="n"/>
      <c r="AF15822" s="107" t="n"/>
      <c r="AG15822" s="107" t="n"/>
      <c r="AH15822" s="107" t="n"/>
      <c r="AI15822" s="107" t="n"/>
      <c r="AJ15822" s="107" t="n"/>
      <c r="AK15822" s="107" t="n"/>
      <c r="AL15822" s="107" t="n"/>
      <c r="AM15822" s="107" t="n"/>
      <c r="AN15822" s="107" t="n"/>
      <c r="AO15822" s="107" t="n"/>
      <c r="AP15822" s="107" t="n"/>
      <c r="AQ15822" s="107" t="n"/>
      <c r="AR15822" s="107" t="n"/>
      <c r="AS15822" s="107" t="n"/>
      <c r="AT15822" s="107" t="n"/>
      <c r="AU15822" s="107" t="n"/>
      <c r="AV15822" s="107" t="n"/>
      <c r="AW15822" s="107" t="n"/>
      <c r="AX15822" s="107" t="n"/>
      <c r="AY15822" s="107" t="n"/>
      <c r="AZ15822" s="107" t="n"/>
    </row>
    <row r="15823">
      <c r="AA15823" s="107" t="n"/>
      <c r="AB15823" s="107" t="n"/>
      <c r="AC15823" s="107" t="n"/>
      <c r="AD15823" s="107" t="n"/>
      <c r="AE15823" s="107" t="n"/>
      <c r="AF15823" s="107" t="n"/>
      <c r="AG15823" s="107" t="n"/>
      <c r="AH15823" s="107" t="n"/>
      <c r="AI15823" s="107" t="n"/>
      <c r="AJ15823" s="107" t="n"/>
      <c r="AK15823" s="107" t="n"/>
      <c r="AL15823" s="107" t="n"/>
      <c r="AM15823" s="107" t="n"/>
      <c r="AN15823" s="107" t="n"/>
      <c r="AO15823" s="107" t="n"/>
      <c r="AP15823" s="107" t="n"/>
      <c r="AQ15823" s="107" t="n"/>
      <c r="AR15823" s="107" t="n"/>
      <c r="AS15823" s="107" t="n"/>
      <c r="AT15823" s="107" t="n"/>
      <c r="AU15823" s="107" t="n"/>
      <c r="AV15823" s="107" t="n"/>
      <c r="AW15823" s="107" t="n"/>
      <c r="AX15823" s="107" t="n"/>
      <c r="AY15823" s="107" t="n"/>
      <c r="AZ15823" s="107" t="n"/>
    </row>
    <row r="15824">
      <c r="AA15824" s="107" t="n"/>
      <c r="AB15824" s="107" t="n"/>
      <c r="AC15824" s="107" t="n"/>
      <c r="AD15824" s="107" t="n"/>
      <c r="AE15824" s="107" t="n"/>
      <c r="AF15824" s="107" t="n"/>
      <c r="AG15824" s="107" t="n"/>
      <c r="AH15824" s="107" t="n"/>
      <c r="AI15824" s="107" t="n"/>
      <c r="AJ15824" s="107" t="n"/>
      <c r="AK15824" s="107" t="n"/>
      <c r="AL15824" s="107" t="n"/>
      <c r="AM15824" s="107" t="n"/>
      <c r="AN15824" s="107" t="n"/>
      <c r="AO15824" s="107" t="n"/>
      <c r="AP15824" s="107" t="n"/>
      <c r="AQ15824" s="107" t="n"/>
      <c r="AR15824" s="107" t="n"/>
      <c r="AS15824" s="107" t="n"/>
      <c r="AT15824" s="107" t="n"/>
      <c r="AU15824" s="107" t="n"/>
      <c r="AV15824" s="107" t="n"/>
      <c r="AW15824" s="107" t="n"/>
      <c r="AX15824" s="107" t="n"/>
      <c r="AY15824" s="107" t="n"/>
      <c r="AZ15824" s="107" t="n"/>
    </row>
    <row r="15825">
      <c r="AA15825" s="107" t="n"/>
      <c r="AB15825" s="107" t="n"/>
      <c r="AC15825" s="107" t="n"/>
      <c r="AD15825" s="107" t="n"/>
      <c r="AE15825" s="107" t="n"/>
      <c r="AF15825" s="107" t="n"/>
      <c r="AG15825" s="107" t="n"/>
      <c r="AH15825" s="107" t="n"/>
      <c r="AI15825" s="107" t="n"/>
      <c r="AJ15825" s="107" t="n"/>
      <c r="AK15825" s="107" t="n"/>
      <c r="AL15825" s="107" t="n"/>
      <c r="AM15825" s="107" t="n"/>
      <c r="AN15825" s="107" t="n"/>
      <c r="AO15825" s="107" t="n"/>
      <c r="AP15825" s="107" t="n"/>
      <c r="AQ15825" s="107" t="n"/>
      <c r="AR15825" s="107" t="n"/>
      <c r="AS15825" s="107" t="n"/>
      <c r="AT15825" s="107" t="n"/>
      <c r="AU15825" s="107" t="n"/>
      <c r="AV15825" s="107" t="n"/>
      <c r="AW15825" s="107" t="n"/>
      <c r="AX15825" s="107" t="n"/>
      <c r="AY15825" s="107" t="n"/>
      <c r="AZ15825" s="107" t="n"/>
    </row>
    <row r="15826">
      <c r="AA15826" s="107" t="n"/>
      <c r="AB15826" s="107" t="n"/>
      <c r="AC15826" s="107" t="n"/>
      <c r="AD15826" s="107" t="n"/>
      <c r="AE15826" s="107" t="n"/>
      <c r="AF15826" s="107" t="n"/>
      <c r="AG15826" s="107" t="n"/>
      <c r="AH15826" s="107" t="n"/>
      <c r="AI15826" s="107" t="n"/>
      <c r="AJ15826" s="107" t="n"/>
      <c r="AK15826" s="107" t="n"/>
      <c r="AL15826" s="107" t="n"/>
      <c r="AM15826" s="107" t="n"/>
      <c r="AN15826" s="107" t="n"/>
      <c r="AO15826" s="107" t="n"/>
      <c r="AP15826" s="107" t="n"/>
      <c r="AQ15826" s="107" t="n"/>
      <c r="AR15826" s="107" t="n"/>
      <c r="AS15826" s="107" t="n"/>
      <c r="AT15826" s="107" t="n"/>
      <c r="AU15826" s="107" t="n"/>
      <c r="AV15826" s="107" t="n"/>
      <c r="AW15826" s="107" t="n"/>
      <c r="AX15826" s="107" t="n"/>
      <c r="AY15826" s="107" t="n"/>
      <c r="AZ15826" s="107" t="n"/>
    </row>
    <row r="15827">
      <c r="AA15827" s="107" t="n"/>
      <c r="AB15827" s="107" t="n"/>
      <c r="AC15827" s="107" t="n"/>
      <c r="AD15827" s="107" t="n"/>
      <c r="AE15827" s="107" t="n"/>
      <c r="AF15827" s="107" t="n"/>
      <c r="AG15827" s="107" t="n"/>
      <c r="AH15827" s="107" t="n"/>
      <c r="AI15827" s="107" t="n"/>
      <c r="AJ15827" s="107" t="n"/>
      <c r="AK15827" s="107" t="n"/>
      <c r="AL15827" s="107" t="n"/>
      <c r="AM15827" s="107" t="n"/>
      <c r="AN15827" s="107" t="n"/>
      <c r="AO15827" s="107" t="n"/>
      <c r="AP15827" s="107" t="n"/>
      <c r="AQ15827" s="107" t="n"/>
      <c r="AR15827" s="107" t="n"/>
      <c r="AS15827" s="107" t="n"/>
      <c r="AT15827" s="107" t="n"/>
      <c r="AU15827" s="107" t="n"/>
      <c r="AV15827" s="107" t="n"/>
      <c r="AW15827" s="107" t="n"/>
      <c r="AX15827" s="107" t="n"/>
      <c r="AY15827" s="107" t="n"/>
      <c r="AZ15827" s="107" t="n"/>
    </row>
    <row r="15828">
      <c r="AA15828" s="107" t="n"/>
      <c r="AB15828" s="107" t="n"/>
      <c r="AC15828" s="107" t="n"/>
      <c r="AD15828" s="107" t="n"/>
      <c r="AE15828" s="107" t="n"/>
      <c r="AF15828" s="107" t="n"/>
      <c r="AG15828" s="107" t="n"/>
      <c r="AH15828" s="107" t="n"/>
      <c r="AI15828" s="107" t="n"/>
      <c r="AJ15828" s="107" t="n"/>
      <c r="AK15828" s="107" t="n"/>
      <c r="AL15828" s="107" t="n"/>
      <c r="AM15828" s="107" t="n"/>
      <c r="AN15828" s="107" t="n"/>
      <c r="AO15828" s="107" t="n"/>
      <c r="AP15828" s="107" t="n"/>
      <c r="AQ15828" s="107" t="n"/>
      <c r="AR15828" s="107" t="n"/>
      <c r="AS15828" s="107" t="n"/>
      <c r="AT15828" s="107" t="n"/>
      <c r="AU15828" s="107" t="n"/>
      <c r="AV15828" s="107" t="n"/>
      <c r="AW15828" s="107" t="n"/>
      <c r="AX15828" s="107" t="n"/>
      <c r="AY15828" s="107" t="n"/>
      <c r="AZ15828" s="107" t="n"/>
    </row>
    <row r="15829">
      <c r="AA15829" s="107" t="n"/>
      <c r="AB15829" s="107" t="n"/>
      <c r="AC15829" s="107" t="n"/>
      <c r="AD15829" s="107" t="n"/>
      <c r="AE15829" s="107" t="n"/>
      <c r="AF15829" s="107" t="n"/>
      <c r="AG15829" s="107" t="n"/>
      <c r="AH15829" s="107" t="n"/>
      <c r="AI15829" s="107" t="n"/>
      <c r="AJ15829" s="107" t="n"/>
      <c r="AK15829" s="107" t="n"/>
      <c r="AL15829" s="107" t="n"/>
      <c r="AM15829" s="107" t="n"/>
      <c r="AN15829" s="107" t="n"/>
      <c r="AO15829" s="107" t="n"/>
      <c r="AP15829" s="107" t="n"/>
      <c r="AQ15829" s="107" t="n"/>
      <c r="AR15829" s="107" t="n"/>
      <c r="AS15829" s="107" t="n"/>
      <c r="AT15829" s="107" t="n"/>
      <c r="AU15829" s="107" t="n"/>
      <c r="AV15829" s="107" t="n"/>
      <c r="AW15829" s="107" t="n"/>
      <c r="AX15829" s="107" t="n"/>
      <c r="AY15829" s="107" t="n"/>
      <c r="AZ15829" s="107" t="n"/>
    </row>
    <row r="15830">
      <c r="AA15830" s="107" t="n"/>
      <c r="AB15830" s="107" t="n"/>
      <c r="AC15830" s="107" t="n"/>
      <c r="AD15830" s="107" t="n"/>
      <c r="AE15830" s="107" t="n"/>
      <c r="AF15830" s="107" t="n"/>
      <c r="AG15830" s="107" t="n"/>
      <c r="AH15830" s="107" t="n"/>
      <c r="AI15830" s="107" t="n"/>
      <c r="AJ15830" s="107" t="n"/>
      <c r="AK15830" s="107" t="n"/>
      <c r="AL15830" s="107" t="n"/>
      <c r="AM15830" s="107" t="n"/>
      <c r="AN15830" s="107" t="n"/>
      <c r="AO15830" s="107" t="n"/>
      <c r="AP15830" s="107" t="n"/>
      <c r="AQ15830" s="107" t="n"/>
      <c r="AR15830" s="107" t="n"/>
      <c r="AS15830" s="107" t="n"/>
      <c r="AT15830" s="107" t="n"/>
      <c r="AU15830" s="107" t="n"/>
      <c r="AV15830" s="107" t="n"/>
      <c r="AW15830" s="107" t="n"/>
      <c r="AX15830" s="107" t="n"/>
      <c r="AY15830" s="107" t="n"/>
      <c r="AZ15830" s="107" t="n"/>
    </row>
    <row r="15831">
      <c r="AA15831" s="107" t="n"/>
      <c r="AB15831" s="107" t="n"/>
      <c r="AC15831" s="107" t="n"/>
      <c r="AD15831" s="107" t="n"/>
      <c r="AE15831" s="107" t="n"/>
      <c r="AF15831" s="107" t="n"/>
      <c r="AG15831" s="107" t="n"/>
      <c r="AH15831" s="107" t="n"/>
      <c r="AI15831" s="107" t="n"/>
      <c r="AJ15831" s="107" t="n"/>
      <c r="AK15831" s="107" t="n"/>
      <c r="AL15831" s="107" t="n"/>
      <c r="AM15831" s="107" t="n"/>
      <c r="AN15831" s="107" t="n"/>
      <c r="AO15831" s="107" t="n"/>
      <c r="AP15831" s="107" t="n"/>
      <c r="AQ15831" s="107" t="n"/>
      <c r="AR15831" s="107" t="n"/>
      <c r="AS15831" s="107" t="n"/>
      <c r="AT15831" s="107" t="n"/>
      <c r="AU15831" s="107" t="n"/>
      <c r="AV15831" s="107" t="n"/>
      <c r="AW15831" s="107" t="n"/>
      <c r="AX15831" s="107" t="n"/>
      <c r="AY15831" s="107" t="n"/>
      <c r="AZ15831" s="107" t="n"/>
    </row>
    <row r="15832">
      <c r="AA15832" s="107" t="n"/>
      <c r="AB15832" s="107" t="n"/>
      <c r="AC15832" s="107" t="n"/>
      <c r="AD15832" s="107" t="n"/>
      <c r="AE15832" s="107" t="n"/>
      <c r="AF15832" s="107" t="n"/>
      <c r="AG15832" s="107" t="n"/>
      <c r="AH15832" s="107" t="n"/>
      <c r="AI15832" s="107" t="n"/>
      <c r="AJ15832" s="107" t="n"/>
      <c r="AK15832" s="107" t="n"/>
      <c r="AL15832" s="107" t="n"/>
      <c r="AM15832" s="107" t="n"/>
      <c r="AN15832" s="107" t="n"/>
      <c r="AO15832" s="107" t="n"/>
      <c r="AP15832" s="107" t="n"/>
      <c r="AQ15832" s="107" t="n"/>
      <c r="AR15832" s="107" t="n"/>
      <c r="AS15832" s="107" t="n"/>
      <c r="AT15832" s="107" t="n"/>
      <c r="AU15832" s="107" t="n"/>
      <c r="AV15832" s="107" t="n"/>
      <c r="AW15832" s="107" t="n"/>
      <c r="AX15832" s="107" t="n"/>
      <c r="AY15832" s="107" t="n"/>
      <c r="AZ15832" s="107" t="n"/>
    </row>
    <row r="15833">
      <c r="AA15833" s="107" t="n"/>
      <c r="AB15833" s="107" t="n"/>
      <c r="AC15833" s="107" t="n"/>
      <c r="AD15833" s="107" t="n"/>
      <c r="AE15833" s="107" t="n"/>
      <c r="AF15833" s="107" t="n"/>
      <c r="AG15833" s="107" t="n"/>
      <c r="AH15833" s="107" t="n"/>
      <c r="AI15833" s="107" t="n"/>
      <c r="AJ15833" s="107" t="n"/>
      <c r="AK15833" s="107" t="n"/>
      <c r="AL15833" s="107" t="n"/>
      <c r="AM15833" s="107" t="n"/>
      <c r="AN15833" s="107" t="n"/>
      <c r="AO15833" s="107" t="n"/>
      <c r="AP15833" s="107" t="n"/>
      <c r="AQ15833" s="107" t="n"/>
      <c r="AR15833" s="107" t="n"/>
      <c r="AS15833" s="107" t="n"/>
      <c r="AT15833" s="107" t="n"/>
      <c r="AU15833" s="107" t="n"/>
      <c r="AV15833" s="107" t="n"/>
      <c r="AW15833" s="107" t="n"/>
      <c r="AX15833" s="107" t="n"/>
      <c r="AY15833" s="107" t="n"/>
      <c r="AZ15833" s="107" t="n"/>
    </row>
    <row r="15834">
      <c r="AA15834" s="107" t="n"/>
      <c r="AB15834" s="107" t="n"/>
      <c r="AC15834" s="107" t="n"/>
      <c r="AD15834" s="107" t="n"/>
      <c r="AE15834" s="107" t="n"/>
      <c r="AF15834" s="107" t="n"/>
      <c r="AG15834" s="107" t="n"/>
      <c r="AH15834" s="107" t="n"/>
      <c r="AI15834" s="107" t="n"/>
      <c r="AJ15834" s="107" t="n"/>
      <c r="AK15834" s="107" t="n"/>
      <c r="AL15834" s="107" t="n"/>
      <c r="AM15834" s="107" t="n"/>
      <c r="AN15834" s="107" t="n"/>
      <c r="AO15834" s="107" t="n"/>
      <c r="AP15834" s="107" t="n"/>
      <c r="AQ15834" s="107" t="n"/>
      <c r="AR15834" s="107" t="n"/>
      <c r="AS15834" s="107" t="n"/>
      <c r="AT15834" s="107" t="n"/>
      <c r="AU15834" s="107" t="n"/>
      <c r="AV15834" s="107" t="n"/>
      <c r="AW15834" s="107" t="n"/>
      <c r="AX15834" s="107" t="n"/>
      <c r="AY15834" s="107" t="n"/>
      <c r="AZ15834" s="107" t="n"/>
    </row>
    <row r="15835">
      <c r="AA15835" s="107" t="n"/>
      <c r="AB15835" s="107" t="n"/>
      <c r="AC15835" s="107" t="n"/>
      <c r="AD15835" s="107" t="n"/>
      <c r="AE15835" s="107" t="n"/>
      <c r="AF15835" s="107" t="n"/>
      <c r="AG15835" s="107" t="n"/>
      <c r="AH15835" s="107" t="n"/>
      <c r="AI15835" s="107" t="n"/>
      <c r="AJ15835" s="107" t="n"/>
      <c r="AK15835" s="107" t="n"/>
      <c r="AL15835" s="107" t="n"/>
      <c r="AM15835" s="107" t="n"/>
      <c r="AN15835" s="107" t="n"/>
      <c r="AO15835" s="107" t="n"/>
      <c r="AP15835" s="107" t="n"/>
      <c r="AQ15835" s="107" t="n"/>
      <c r="AR15835" s="107" t="n"/>
      <c r="AS15835" s="107" t="n"/>
      <c r="AT15835" s="107" t="n"/>
      <c r="AU15835" s="107" t="n"/>
      <c r="AV15835" s="107" t="n"/>
      <c r="AW15835" s="107" t="n"/>
      <c r="AX15835" s="107" t="n"/>
      <c r="AY15835" s="107" t="n"/>
      <c r="AZ15835" s="107" t="n"/>
    </row>
    <row r="15836">
      <c r="AA15836" s="107" t="n"/>
      <c r="AB15836" s="107" t="n"/>
      <c r="AC15836" s="107" t="n"/>
      <c r="AD15836" s="107" t="n"/>
      <c r="AE15836" s="107" t="n"/>
      <c r="AF15836" s="107" t="n"/>
      <c r="AG15836" s="107" t="n"/>
      <c r="AH15836" s="107" t="n"/>
      <c r="AI15836" s="107" t="n"/>
      <c r="AJ15836" s="107" t="n"/>
      <c r="AK15836" s="107" t="n"/>
      <c r="AL15836" s="107" t="n"/>
      <c r="AM15836" s="107" t="n"/>
      <c r="AN15836" s="107" t="n"/>
      <c r="AO15836" s="107" t="n"/>
      <c r="AP15836" s="107" t="n"/>
      <c r="AQ15836" s="107" t="n"/>
      <c r="AR15836" s="107" t="n"/>
      <c r="AS15836" s="107" t="n"/>
      <c r="AT15836" s="107" t="n"/>
      <c r="AU15836" s="107" t="n"/>
      <c r="AV15836" s="107" t="n"/>
      <c r="AW15836" s="107" t="n"/>
      <c r="AX15836" s="107" t="n"/>
      <c r="AY15836" s="107" t="n"/>
      <c r="AZ15836" s="107" t="n"/>
    </row>
    <row r="15837">
      <c r="AA15837" s="107" t="n"/>
      <c r="AB15837" s="107" t="n"/>
      <c r="AC15837" s="107" t="n"/>
      <c r="AD15837" s="107" t="n"/>
      <c r="AE15837" s="107" t="n"/>
      <c r="AF15837" s="107" t="n"/>
      <c r="AG15837" s="107" t="n"/>
      <c r="AH15837" s="107" t="n"/>
      <c r="AI15837" s="107" t="n"/>
      <c r="AJ15837" s="107" t="n"/>
      <c r="AK15837" s="107" t="n"/>
      <c r="AL15837" s="107" t="n"/>
      <c r="AM15837" s="107" t="n"/>
      <c r="AN15837" s="107" t="n"/>
      <c r="AO15837" s="107" t="n"/>
      <c r="AP15837" s="107" t="n"/>
      <c r="AQ15837" s="107" t="n"/>
      <c r="AR15837" s="107" t="n"/>
      <c r="AS15837" s="107" t="n"/>
      <c r="AT15837" s="107" t="n"/>
      <c r="AU15837" s="107" t="n"/>
      <c r="AV15837" s="107" t="n"/>
      <c r="AW15837" s="107" t="n"/>
      <c r="AX15837" s="107" t="n"/>
      <c r="AY15837" s="107" t="n"/>
      <c r="AZ15837" s="107" t="n"/>
    </row>
    <row r="15838">
      <c r="AA15838" s="107" t="n"/>
      <c r="AB15838" s="107" t="n"/>
      <c r="AC15838" s="107" t="n"/>
      <c r="AD15838" s="107" t="n"/>
      <c r="AE15838" s="107" t="n"/>
      <c r="AF15838" s="107" t="n"/>
      <c r="AG15838" s="107" t="n"/>
      <c r="AH15838" s="107" t="n"/>
      <c r="AI15838" s="107" t="n"/>
      <c r="AJ15838" s="107" t="n"/>
      <c r="AK15838" s="107" t="n"/>
      <c r="AL15838" s="107" t="n"/>
      <c r="AM15838" s="107" t="n"/>
      <c r="AN15838" s="107" t="n"/>
      <c r="AO15838" s="107" t="n"/>
      <c r="AP15838" s="107" t="n"/>
      <c r="AQ15838" s="107" t="n"/>
      <c r="AR15838" s="107" t="n"/>
      <c r="AS15838" s="107" t="n"/>
      <c r="AT15838" s="107" t="n"/>
      <c r="AU15838" s="107" t="n"/>
      <c r="AV15838" s="107" t="n"/>
      <c r="AW15838" s="107" t="n"/>
      <c r="AX15838" s="107" t="n"/>
      <c r="AY15838" s="107" t="n"/>
      <c r="AZ15838" s="107" t="n"/>
    </row>
    <row r="15839">
      <c r="AA15839" s="107" t="n"/>
      <c r="AB15839" s="107" t="n"/>
      <c r="AC15839" s="107" t="n"/>
      <c r="AD15839" s="107" t="n"/>
      <c r="AE15839" s="107" t="n"/>
      <c r="AF15839" s="107" t="n"/>
      <c r="AG15839" s="107" t="n"/>
      <c r="AH15839" s="107" t="n"/>
      <c r="AI15839" s="107" t="n"/>
      <c r="AJ15839" s="107" t="n"/>
      <c r="AK15839" s="107" t="n"/>
      <c r="AL15839" s="107" t="n"/>
      <c r="AM15839" s="107" t="n"/>
      <c r="AN15839" s="107" t="n"/>
      <c r="AO15839" s="107" t="n"/>
      <c r="AP15839" s="107" t="n"/>
      <c r="AQ15839" s="107" t="n"/>
      <c r="AR15839" s="107" t="n"/>
      <c r="AS15839" s="107" t="n"/>
      <c r="AT15839" s="107" t="n"/>
      <c r="AU15839" s="107" t="n"/>
      <c r="AV15839" s="107" t="n"/>
      <c r="AW15839" s="107" t="n"/>
      <c r="AX15839" s="107" t="n"/>
      <c r="AY15839" s="107" t="n"/>
      <c r="AZ15839" s="107" t="n"/>
    </row>
    <row r="15840">
      <c r="AA15840" s="107" t="n"/>
      <c r="AB15840" s="107" t="n"/>
      <c r="AC15840" s="107" t="n"/>
      <c r="AD15840" s="107" t="n"/>
      <c r="AE15840" s="107" t="n"/>
      <c r="AF15840" s="107" t="n"/>
      <c r="AG15840" s="107" t="n"/>
      <c r="AH15840" s="107" t="n"/>
      <c r="AI15840" s="107" t="n"/>
      <c r="AJ15840" s="107" t="n"/>
      <c r="AK15840" s="107" t="n"/>
      <c r="AL15840" s="107" t="n"/>
      <c r="AM15840" s="107" t="n"/>
      <c r="AN15840" s="107" t="n"/>
      <c r="AO15840" s="107" t="n"/>
      <c r="AP15840" s="107" t="n"/>
      <c r="AQ15840" s="107" t="n"/>
      <c r="AR15840" s="107" t="n"/>
      <c r="AS15840" s="107" t="n"/>
      <c r="AT15840" s="107" t="n"/>
      <c r="AU15840" s="107" t="n"/>
      <c r="AV15840" s="107" t="n"/>
      <c r="AW15840" s="107" t="n"/>
      <c r="AX15840" s="107" t="n"/>
      <c r="AY15840" s="107" t="n"/>
      <c r="AZ15840" s="107" t="n"/>
    </row>
    <row r="15841">
      <c r="AA15841" s="107" t="n"/>
      <c r="AB15841" s="107" t="n"/>
      <c r="AC15841" s="107" t="n"/>
      <c r="AD15841" s="107" t="n"/>
      <c r="AE15841" s="107" t="n"/>
      <c r="AF15841" s="107" t="n"/>
      <c r="AG15841" s="107" t="n"/>
      <c r="AH15841" s="107" t="n"/>
      <c r="AI15841" s="107" t="n"/>
      <c r="AJ15841" s="107" t="n"/>
      <c r="AK15841" s="107" t="n"/>
      <c r="AL15841" s="107" t="n"/>
      <c r="AM15841" s="107" t="n"/>
      <c r="AN15841" s="107" t="n"/>
      <c r="AO15841" s="107" t="n"/>
      <c r="AP15841" s="107" t="n"/>
      <c r="AQ15841" s="107" t="n"/>
      <c r="AR15841" s="107" t="n"/>
      <c r="AS15841" s="107" t="n"/>
      <c r="AT15841" s="107" t="n"/>
      <c r="AU15841" s="107" t="n"/>
      <c r="AV15841" s="107" t="n"/>
      <c r="AW15841" s="107" t="n"/>
      <c r="AX15841" s="107" t="n"/>
      <c r="AY15841" s="107" t="n"/>
      <c r="AZ15841" s="107" t="n"/>
    </row>
    <row r="15842">
      <c r="AA15842" s="107" t="n"/>
      <c r="AB15842" s="107" t="n"/>
      <c r="AC15842" s="107" t="n"/>
      <c r="AD15842" s="107" t="n"/>
      <c r="AE15842" s="107" t="n"/>
      <c r="AF15842" s="107" t="n"/>
      <c r="AG15842" s="107" t="n"/>
      <c r="AH15842" s="107" t="n"/>
      <c r="AI15842" s="107" t="n"/>
      <c r="AJ15842" s="107" t="n"/>
      <c r="AK15842" s="107" t="n"/>
      <c r="AL15842" s="107" t="n"/>
      <c r="AM15842" s="107" t="n"/>
      <c r="AN15842" s="107" t="n"/>
      <c r="AO15842" s="107" t="n"/>
      <c r="AP15842" s="107" t="n"/>
      <c r="AQ15842" s="107" t="n"/>
      <c r="AR15842" s="107" t="n"/>
      <c r="AS15842" s="107" t="n"/>
      <c r="AT15842" s="107" t="n"/>
      <c r="AU15842" s="107" t="n"/>
      <c r="AV15842" s="107" t="n"/>
      <c r="AW15842" s="107" t="n"/>
      <c r="AX15842" s="107" t="n"/>
      <c r="AY15842" s="107" t="n"/>
      <c r="AZ15842" s="107" t="n"/>
    </row>
    <row r="15843">
      <c r="AA15843" s="107" t="n"/>
      <c r="AB15843" s="107" t="n"/>
      <c r="AC15843" s="107" t="n"/>
      <c r="AD15843" s="107" t="n"/>
      <c r="AE15843" s="107" t="n"/>
      <c r="AF15843" s="107" t="n"/>
      <c r="AG15843" s="107" t="n"/>
      <c r="AH15843" s="107" t="n"/>
      <c r="AI15843" s="107" t="n"/>
      <c r="AJ15843" s="107" t="n"/>
      <c r="AK15843" s="107" t="n"/>
      <c r="AL15843" s="107" t="n"/>
      <c r="AM15843" s="107" t="n"/>
      <c r="AN15843" s="107" t="n"/>
      <c r="AO15843" s="107" t="n"/>
      <c r="AP15843" s="107" t="n"/>
      <c r="AQ15843" s="107" t="n"/>
      <c r="AR15843" s="107" t="n"/>
      <c r="AS15843" s="107" t="n"/>
      <c r="AT15843" s="107" t="n"/>
      <c r="AU15843" s="107" t="n"/>
      <c r="AV15843" s="107" t="n"/>
      <c r="AW15843" s="107" t="n"/>
      <c r="AX15843" s="107" t="n"/>
      <c r="AY15843" s="107" t="n"/>
      <c r="AZ15843" s="107" t="n"/>
    </row>
    <row r="15844">
      <c r="AA15844" s="107" t="n"/>
      <c r="AB15844" s="107" t="n"/>
      <c r="AC15844" s="107" t="n"/>
      <c r="AD15844" s="107" t="n"/>
      <c r="AE15844" s="107" t="n"/>
      <c r="AF15844" s="107" t="n"/>
      <c r="AG15844" s="107" t="n"/>
      <c r="AH15844" s="107" t="n"/>
      <c r="AI15844" s="107" t="n"/>
      <c r="AJ15844" s="107" t="n"/>
      <c r="AK15844" s="107" t="n"/>
      <c r="AL15844" s="107" t="n"/>
      <c r="AM15844" s="107" t="n"/>
      <c r="AN15844" s="107" t="n"/>
      <c r="AO15844" s="107" t="n"/>
      <c r="AP15844" s="107" t="n"/>
      <c r="AQ15844" s="107" t="n"/>
      <c r="AR15844" s="107" t="n"/>
      <c r="AS15844" s="107" t="n"/>
      <c r="AT15844" s="107" t="n"/>
      <c r="AU15844" s="107" t="n"/>
      <c r="AV15844" s="107" t="n"/>
      <c r="AW15844" s="107" t="n"/>
      <c r="AX15844" s="107" t="n"/>
      <c r="AY15844" s="107" t="n"/>
      <c r="AZ15844" s="107" t="n"/>
    </row>
    <row r="15845">
      <c r="AA15845" s="107" t="n"/>
      <c r="AB15845" s="107" t="n"/>
      <c r="AC15845" s="107" t="n"/>
      <c r="AD15845" s="107" t="n"/>
      <c r="AE15845" s="107" t="n"/>
      <c r="AF15845" s="107" t="n"/>
      <c r="AG15845" s="107" t="n"/>
      <c r="AH15845" s="107" t="n"/>
      <c r="AI15845" s="107" t="n"/>
      <c r="AJ15845" s="107" t="n"/>
      <c r="AK15845" s="107" t="n"/>
      <c r="AL15845" s="107" t="n"/>
      <c r="AM15845" s="107" t="n"/>
      <c r="AN15845" s="107" t="n"/>
      <c r="AO15845" s="107" t="n"/>
      <c r="AP15845" s="107" t="n"/>
      <c r="AQ15845" s="107" t="n"/>
      <c r="AR15845" s="107" t="n"/>
      <c r="AS15845" s="107" t="n"/>
      <c r="AT15845" s="107" t="n"/>
      <c r="AU15845" s="107" t="n"/>
      <c r="AV15845" s="107" t="n"/>
      <c r="AW15845" s="107" t="n"/>
      <c r="AX15845" s="107" t="n"/>
      <c r="AY15845" s="107" t="n"/>
      <c r="AZ15845" s="107" t="n"/>
    </row>
    <row r="15846">
      <c r="AA15846" s="107" t="n"/>
      <c r="AB15846" s="107" t="n"/>
      <c r="AC15846" s="107" t="n"/>
      <c r="AD15846" s="107" t="n"/>
      <c r="AE15846" s="107" t="n"/>
      <c r="AF15846" s="107" t="n"/>
      <c r="AG15846" s="107" t="n"/>
      <c r="AH15846" s="107" t="n"/>
      <c r="AI15846" s="107" t="n"/>
      <c r="AJ15846" s="107" t="n"/>
      <c r="AK15846" s="107" t="n"/>
      <c r="AL15846" s="107" t="n"/>
      <c r="AM15846" s="107" t="n"/>
      <c r="AN15846" s="107" t="n"/>
      <c r="AO15846" s="107" t="n"/>
      <c r="AP15846" s="107" t="n"/>
      <c r="AQ15846" s="107" t="n"/>
      <c r="AR15846" s="107" t="n"/>
      <c r="AS15846" s="107" t="n"/>
      <c r="AT15846" s="107" t="n"/>
      <c r="AU15846" s="107" t="n"/>
      <c r="AV15846" s="107" t="n"/>
      <c r="AW15846" s="107" t="n"/>
      <c r="AX15846" s="107" t="n"/>
      <c r="AY15846" s="107" t="n"/>
      <c r="AZ15846" s="107" t="n"/>
    </row>
    <row r="15847">
      <c r="AA15847" s="107" t="n"/>
      <c r="AB15847" s="107" t="n"/>
      <c r="AC15847" s="107" t="n"/>
      <c r="AD15847" s="107" t="n"/>
      <c r="AE15847" s="107" t="n"/>
      <c r="AF15847" s="107" t="n"/>
      <c r="AG15847" s="107" t="n"/>
      <c r="AH15847" s="107" t="n"/>
      <c r="AI15847" s="107" t="n"/>
      <c r="AJ15847" s="107" t="n"/>
      <c r="AK15847" s="107" t="n"/>
      <c r="AL15847" s="107" t="n"/>
      <c r="AM15847" s="107" t="n"/>
      <c r="AN15847" s="107" t="n"/>
      <c r="AO15847" s="107" t="n"/>
      <c r="AP15847" s="107" t="n"/>
      <c r="AQ15847" s="107" t="n"/>
      <c r="AR15847" s="107" t="n"/>
      <c r="AS15847" s="107" t="n"/>
      <c r="AT15847" s="107" t="n"/>
      <c r="AU15847" s="107" t="n"/>
      <c r="AV15847" s="107" t="n"/>
      <c r="AW15847" s="107" t="n"/>
      <c r="AX15847" s="107" t="n"/>
      <c r="AY15847" s="107" t="n"/>
      <c r="AZ15847" s="107" t="n"/>
    </row>
    <row r="15848">
      <c r="AA15848" s="107" t="n"/>
      <c r="AB15848" s="107" t="n"/>
      <c r="AC15848" s="107" t="n"/>
      <c r="AD15848" s="107" t="n"/>
      <c r="AE15848" s="107" t="n"/>
      <c r="AF15848" s="107" t="n"/>
      <c r="AG15848" s="107" t="n"/>
      <c r="AH15848" s="107" t="n"/>
      <c r="AI15848" s="107" t="n"/>
      <c r="AJ15848" s="107" t="n"/>
      <c r="AK15848" s="107" t="n"/>
      <c r="AL15848" s="107" t="n"/>
      <c r="AM15848" s="107" t="n"/>
      <c r="AN15848" s="107" t="n"/>
      <c r="AO15848" s="107" t="n"/>
      <c r="AP15848" s="107" t="n"/>
      <c r="AQ15848" s="107" t="n"/>
      <c r="AR15848" s="107" t="n"/>
      <c r="AS15848" s="107" t="n"/>
      <c r="AT15848" s="107" t="n"/>
      <c r="AU15848" s="107" t="n"/>
      <c r="AV15848" s="107" t="n"/>
      <c r="AW15848" s="107" t="n"/>
      <c r="AX15848" s="107" t="n"/>
      <c r="AY15848" s="107" t="n"/>
      <c r="AZ15848" s="107" t="n"/>
    </row>
    <row r="15849">
      <c r="AA15849" s="107" t="n"/>
      <c r="AB15849" s="107" t="n"/>
      <c r="AC15849" s="107" t="n"/>
      <c r="AD15849" s="107" t="n"/>
      <c r="AE15849" s="107" t="n"/>
      <c r="AF15849" s="107" t="n"/>
      <c r="AG15849" s="107" t="n"/>
      <c r="AH15849" s="107" t="n"/>
      <c r="AI15849" s="107" t="n"/>
      <c r="AJ15849" s="107" t="n"/>
      <c r="AK15849" s="107" t="n"/>
      <c r="AL15849" s="107" t="n"/>
      <c r="AM15849" s="107" t="n"/>
      <c r="AN15849" s="107" t="n"/>
      <c r="AO15849" s="107" t="n"/>
      <c r="AP15849" s="107" t="n"/>
      <c r="AQ15849" s="107" t="n"/>
      <c r="AR15849" s="107" t="n"/>
      <c r="AS15849" s="107" t="n"/>
      <c r="AT15849" s="107" t="n"/>
      <c r="AU15849" s="107" t="n"/>
      <c r="AV15849" s="107" t="n"/>
      <c r="AW15849" s="107" t="n"/>
      <c r="AX15849" s="107" t="n"/>
      <c r="AY15849" s="107" t="n"/>
      <c r="AZ15849" s="107" t="n"/>
    </row>
    <row r="15850">
      <c r="AA15850" s="107" t="n"/>
      <c r="AB15850" s="107" t="n"/>
      <c r="AC15850" s="107" t="n"/>
      <c r="AD15850" s="107" t="n"/>
      <c r="AE15850" s="107" t="n"/>
      <c r="AF15850" s="107" t="n"/>
      <c r="AG15850" s="107" t="n"/>
      <c r="AH15850" s="107" t="n"/>
      <c r="AI15850" s="107" t="n"/>
      <c r="AJ15850" s="107" t="n"/>
      <c r="AK15850" s="107" t="n"/>
      <c r="AL15850" s="107" t="n"/>
      <c r="AM15850" s="107" t="n"/>
      <c r="AN15850" s="107" t="n"/>
      <c r="AO15850" s="107" t="n"/>
      <c r="AP15850" s="107" t="n"/>
      <c r="AQ15850" s="107" t="n"/>
      <c r="AR15850" s="107" t="n"/>
      <c r="AS15850" s="107" t="n"/>
      <c r="AT15850" s="107" t="n"/>
      <c r="AU15850" s="107" t="n"/>
      <c r="AV15850" s="107" t="n"/>
      <c r="AW15850" s="107" t="n"/>
      <c r="AX15850" s="107" t="n"/>
      <c r="AY15850" s="107" t="n"/>
      <c r="AZ15850" s="107" t="n"/>
    </row>
    <row r="15851">
      <c r="AA15851" s="107" t="n"/>
      <c r="AB15851" s="107" t="n"/>
      <c r="AC15851" s="107" t="n"/>
      <c r="AD15851" s="107" t="n"/>
      <c r="AE15851" s="107" t="n"/>
      <c r="AF15851" s="107" t="n"/>
      <c r="AG15851" s="107" t="n"/>
      <c r="AH15851" s="107" t="n"/>
      <c r="AI15851" s="107" t="n"/>
      <c r="AJ15851" s="107" t="n"/>
      <c r="AK15851" s="107" t="n"/>
      <c r="AL15851" s="107" t="n"/>
      <c r="AM15851" s="107" t="n"/>
      <c r="AN15851" s="107" t="n"/>
      <c r="AO15851" s="107" t="n"/>
      <c r="AP15851" s="107" t="n"/>
      <c r="AQ15851" s="107" t="n"/>
      <c r="AR15851" s="107" t="n"/>
      <c r="AS15851" s="107" t="n"/>
      <c r="AT15851" s="107" t="n"/>
      <c r="AU15851" s="107" t="n"/>
      <c r="AV15851" s="107" t="n"/>
      <c r="AW15851" s="107" t="n"/>
      <c r="AX15851" s="107" t="n"/>
      <c r="AY15851" s="107" t="n"/>
      <c r="AZ15851" s="107" t="n"/>
    </row>
    <row r="15852">
      <c r="AA15852" s="107" t="n"/>
      <c r="AB15852" s="107" t="n"/>
      <c r="AC15852" s="107" t="n"/>
      <c r="AD15852" s="107" t="n"/>
      <c r="AE15852" s="107" t="n"/>
      <c r="AF15852" s="107" t="n"/>
      <c r="AG15852" s="107" t="n"/>
      <c r="AH15852" s="107" t="n"/>
      <c r="AI15852" s="107" t="n"/>
      <c r="AJ15852" s="107" t="n"/>
      <c r="AK15852" s="107" t="n"/>
      <c r="AL15852" s="107" t="n"/>
      <c r="AM15852" s="107" t="n"/>
      <c r="AN15852" s="107" t="n"/>
      <c r="AO15852" s="107" t="n"/>
      <c r="AP15852" s="107" t="n"/>
      <c r="AQ15852" s="107" t="n"/>
      <c r="AR15852" s="107" t="n"/>
      <c r="AS15852" s="107" t="n"/>
      <c r="AT15852" s="107" t="n"/>
      <c r="AU15852" s="107" t="n"/>
      <c r="AV15852" s="107" t="n"/>
      <c r="AW15852" s="107" t="n"/>
      <c r="AX15852" s="107" t="n"/>
      <c r="AY15852" s="107" t="n"/>
      <c r="AZ15852" s="107" t="n"/>
    </row>
    <row r="15853">
      <c r="AA15853" s="107" t="n"/>
      <c r="AB15853" s="107" t="n"/>
      <c r="AC15853" s="107" t="n"/>
      <c r="AD15853" s="107" t="n"/>
      <c r="AE15853" s="107" t="n"/>
      <c r="AF15853" s="107" t="n"/>
      <c r="AG15853" s="107" t="n"/>
      <c r="AH15853" s="107" t="n"/>
      <c r="AI15853" s="107" t="n"/>
      <c r="AJ15853" s="107" t="n"/>
      <c r="AK15853" s="107" t="n"/>
      <c r="AL15853" s="107" t="n"/>
      <c r="AM15853" s="107" t="n"/>
      <c r="AN15853" s="107" t="n"/>
      <c r="AO15853" s="107" t="n"/>
      <c r="AP15853" s="107" t="n"/>
      <c r="AQ15853" s="107" t="n"/>
      <c r="AR15853" s="107" t="n"/>
      <c r="AS15853" s="107" t="n"/>
      <c r="AT15853" s="107" t="n"/>
      <c r="AU15853" s="107" t="n"/>
      <c r="AV15853" s="107" t="n"/>
      <c r="AW15853" s="107" t="n"/>
      <c r="AX15853" s="107" t="n"/>
      <c r="AY15853" s="107" t="n"/>
      <c r="AZ15853" s="107" t="n"/>
    </row>
    <row r="15854">
      <c r="AA15854" s="107" t="n"/>
      <c r="AB15854" s="107" t="n"/>
      <c r="AC15854" s="107" t="n"/>
      <c r="AD15854" s="107" t="n"/>
      <c r="AE15854" s="107" t="n"/>
      <c r="AF15854" s="107" t="n"/>
      <c r="AG15854" s="107" t="n"/>
      <c r="AH15854" s="107" t="n"/>
      <c r="AI15854" s="107" t="n"/>
      <c r="AJ15854" s="107" t="n"/>
      <c r="AK15854" s="107" t="n"/>
      <c r="AL15854" s="107" t="n"/>
      <c r="AM15854" s="107" t="n"/>
      <c r="AN15854" s="107" t="n"/>
      <c r="AO15854" s="107" t="n"/>
      <c r="AP15854" s="107" t="n"/>
      <c r="AQ15854" s="107" t="n"/>
      <c r="AR15854" s="107" t="n"/>
      <c r="AS15854" s="107" t="n"/>
      <c r="AT15854" s="107" t="n"/>
      <c r="AU15854" s="107" t="n"/>
      <c r="AV15854" s="107" t="n"/>
      <c r="AW15854" s="107" t="n"/>
      <c r="AX15854" s="107" t="n"/>
      <c r="AY15854" s="107" t="n"/>
      <c r="AZ15854" s="107" t="n"/>
    </row>
    <row r="15855">
      <c r="AA15855" s="107" t="n"/>
      <c r="AB15855" s="107" t="n"/>
      <c r="AC15855" s="107" t="n"/>
      <c r="AD15855" s="107" t="n"/>
      <c r="AE15855" s="107" t="n"/>
      <c r="AF15855" s="107" t="n"/>
      <c r="AG15855" s="107" t="n"/>
      <c r="AH15855" s="107" t="n"/>
      <c r="AI15855" s="107" t="n"/>
      <c r="AJ15855" s="107" t="n"/>
      <c r="AK15855" s="107" t="n"/>
      <c r="AL15855" s="107" t="n"/>
      <c r="AM15855" s="107" t="n"/>
      <c r="AN15855" s="107" t="n"/>
      <c r="AO15855" s="107" t="n"/>
      <c r="AP15855" s="107" t="n"/>
      <c r="AQ15855" s="107" t="n"/>
      <c r="AR15855" s="107" t="n"/>
      <c r="AS15855" s="107" t="n"/>
      <c r="AT15855" s="107" t="n"/>
      <c r="AU15855" s="107" t="n"/>
      <c r="AV15855" s="107" t="n"/>
      <c r="AW15855" s="107" t="n"/>
      <c r="AX15855" s="107" t="n"/>
      <c r="AY15855" s="107" t="n"/>
      <c r="AZ15855" s="107" t="n"/>
    </row>
    <row r="15856">
      <c r="AA15856" s="107" t="n"/>
      <c r="AB15856" s="107" t="n"/>
      <c r="AC15856" s="107" t="n"/>
      <c r="AD15856" s="107" t="n"/>
      <c r="AE15856" s="107" t="n"/>
      <c r="AF15856" s="107" t="n"/>
      <c r="AG15856" s="107" t="n"/>
      <c r="AH15856" s="107" t="n"/>
      <c r="AI15856" s="107" t="n"/>
      <c r="AJ15856" s="107" t="n"/>
      <c r="AK15856" s="107" t="n"/>
      <c r="AL15856" s="107" t="n"/>
      <c r="AM15856" s="107" t="n"/>
      <c r="AN15856" s="107" t="n"/>
      <c r="AO15856" s="107" t="n"/>
      <c r="AP15856" s="107" t="n"/>
      <c r="AQ15856" s="107" t="n"/>
      <c r="AR15856" s="107" t="n"/>
      <c r="AS15856" s="107" t="n"/>
      <c r="AT15856" s="107" t="n"/>
      <c r="AU15856" s="107" t="n"/>
      <c r="AV15856" s="107" t="n"/>
      <c r="AW15856" s="107" t="n"/>
      <c r="AX15856" s="107" t="n"/>
      <c r="AY15856" s="107" t="n"/>
      <c r="AZ15856" s="107" t="n"/>
    </row>
    <row r="15857">
      <c r="AA15857" s="107" t="n"/>
      <c r="AB15857" s="107" t="n"/>
      <c r="AC15857" s="107" t="n"/>
      <c r="AD15857" s="107" t="n"/>
      <c r="AE15857" s="107" t="n"/>
      <c r="AF15857" s="107" t="n"/>
      <c r="AG15857" s="107" t="n"/>
      <c r="AH15857" s="107" t="n"/>
      <c r="AI15857" s="107" t="n"/>
      <c r="AJ15857" s="107" t="n"/>
      <c r="AK15857" s="107" t="n"/>
      <c r="AL15857" s="107" t="n"/>
      <c r="AM15857" s="107" t="n"/>
      <c r="AN15857" s="107" t="n"/>
      <c r="AO15857" s="107" t="n"/>
      <c r="AP15857" s="107" t="n"/>
      <c r="AQ15857" s="107" t="n"/>
      <c r="AR15857" s="107" t="n"/>
      <c r="AS15857" s="107" t="n"/>
      <c r="AT15857" s="107" t="n"/>
      <c r="AU15857" s="107" t="n"/>
      <c r="AV15857" s="107" t="n"/>
      <c r="AW15857" s="107" t="n"/>
      <c r="AX15857" s="107" t="n"/>
      <c r="AY15857" s="107" t="n"/>
      <c r="AZ15857" s="107" t="n"/>
    </row>
    <row r="15858">
      <c r="AA15858" s="107" t="n"/>
      <c r="AB15858" s="107" t="n"/>
      <c r="AC15858" s="107" t="n"/>
      <c r="AD15858" s="107" t="n"/>
      <c r="AE15858" s="107" t="n"/>
      <c r="AF15858" s="107" t="n"/>
      <c r="AG15858" s="107" t="n"/>
      <c r="AH15858" s="107" t="n"/>
      <c r="AI15858" s="107" t="n"/>
      <c r="AJ15858" s="107" t="n"/>
      <c r="AK15858" s="107" t="n"/>
      <c r="AL15858" s="107" t="n"/>
      <c r="AM15858" s="107" t="n"/>
      <c r="AN15858" s="107" t="n"/>
      <c r="AO15858" s="107" t="n"/>
      <c r="AP15858" s="107" t="n"/>
      <c r="AQ15858" s="107" t="n"/>
      <c r="AR15858" s="107" t="n"/>
      <c r="AS15858" s="107" t="n"/>
      <c r="AT15858" s="107" t="n"/>
      <c r="AU15858" s="107" t="n"/>
      <c r="AV15858" s="107" t="n"/>
      <c r="AW15858" s="107" t="n"/>
      <c r="AX15858" s="107" t="n"/>
      <c r="AY15858" s="107" t="n"/>
      <c r="AZ15858" s="107" t="n"/>
    </row>
    <row r="15859">
      <c r="AA15859" s="107" t="n"/>
      <c r="AB15859" s="107" t="n"/>
      <c r="AC15859" s="107" t="n"/>
      <c r="AD15859" s="107" t="n"/>
      <c r="AE15859" s="107" t="n"/>
      <c r="AF15859" s="107" t="n"/>
      <c r="AG15859" s="107" t="n"/>
      <c r="AH15859" s="107" t="n"/>
      <c r="AI15859" s="107" t="n"/>
      <c r="AJ15859" s="107" t="n"/>
      <c r="AK15859" s="107" t="n"/>
      <c r="AL15859" s="107" t="n"/>
      <c r="AM15859" s="107" t="n"/>
      <c r="AN15859" s="107" t="n"/>
      <c r="AO15859" s="107" t="n"/>
      <c r="AP15859" s="107" t="n"/>
      <c r="AQ15859" s="107" t="n"/>
      <c r="AR15859" s="107" t="n"/>
      <c r="AS15859" s="107" t="n"/>
      <c r="AT15859" s="107" t="n"/>
      <c r="AU15859" s="107" t="n"/>
      <c r="AV15859" s="107" t="n"/>
      <c r="AW15859" s="107" t="n"/>
      <c r="AX15859" s="107" t="n"/>
      <c r="AY15859" s="107" t="n"/>
      <c r="AZ15859" s="107" t="n"/>
    </row>
    <row r="15860">
      <c r="AA15860" s="107" t="n"/>
      <c r="AB15860" s="107" t="n"/>
      <c r="AC15860" s="107" t="n"/>
      <c r="AD15860" s="107" t="n"/>
      <c r="AE15860" s="107" t="n"/>
      <c r="AF15860" s="107" t="n"/>
      <c r="AG15860" s="107" t="n"/>
      <c r="AH15860" s="107" t="n"/>
      <c r="AI15860" s="107" t="n"/>
      <c r="AJ15860" s="107" t="n"/>
      <c r="AK15860" s="107" t="n"/>
      <c r="AL15860" s="107" t="n"/>
      <c r="AM15860" s="107" t="n"/>
      <c r="AN15860" s="107" t="n"/>
      <c r="AO15860" s="107" t="n"/>
      <c r="AP15860" s="107" t="n"/>
      <c r="AQ15860" s="107" t="n"/>
      <c r="AR15860" s="107" t="n"/>
      <c r="AS15860" s="107" t="n"/>
      <c r="AT15860" s="107" t="n"/>
      <c r="AU15860" s="107" t="n"/>
      <c r="AV15860" s="107" t="n"/>
      <c r="AW15860" s="107" t="n"/>
      <c r="AX15860" s="107" t="n"/>
      <c r="AY15860" s="107" t="n"/>
      <c r="AZ15860" s="107" t="n"/>
    </row>
    <row r="15861">
      <c r="AA15861" s="107" t="n"/>
      <c r="AB15861" s="107" t="n"/>
      <c r="AC15861" s="107" t="n"/>
      <c r="AD15861" s="107" t="n"/>
      <c r="AE15861" s="107" t="n"/>
      <c r="AF15861" s="107" t="n"/>
      <c r="AG15861" s="107" t="n"/>
      <c r="AH15861" s="107" t="n"/>
      <c r="AI15861" s="107" t="n"/>
      <c r="AJ15861" s="107" t="n"/>
      <c r="AK15861" s="107" t="n"/>
      <c r="AL15861" s="107" t="n"/>
      <c r="AM15861" s="107" t="n"/>
      <c r="AN15861" s="107" t="n"/>
      <c r="AO15861" s="107" t="n"/>
      <c r="AP15861" s="107" t="n"/>
      <c r="AQ15861" s="107" t="n"/>
      <c r="AR15861" s="107" t="n"/>
      <c r="AS15861" s="107" t="n"/>
      <c r="AT15861" s="107" t="n"/>
      <c r="AU15861" s="107" t="n"/>
      <c r="AV15861" s="107" t="n"/>
      <c r="AW15861" s="107" t="n"/>
      <c r="AX15861" s="107" t="n"/>
      <c r="AY15861" s="107" t="n"/>
      <c r="AZ15861" s="107" t="n"/>
    </row>
    <row r="15862">
      <c r="AA15862" s="107" t="n"/>
      <c r="AB15862" s="107" t="n"/>
      <c r="AC15862" s="107" t="n"/>
      <c r="AD15862" s="107" t="n"/>
      <c r="AE15862" s="107" t="n"/>
      <c r="AF15862" s="107" t="n"/>
      <c r="AG15862" s="107" t="n"/>
      <c r="AH15862" s="107" t="n"/>
      <c r="AI15862" s="107" t="n"/>
      <c r="AJ15862" s="107" t="n"/>
      <c r="AK15862" s="107" t="n"/>
      <c r="AL15862" s="107" t="n"/>
      <c r="AM15862" s="107" t="n"/>
      <c r="AN15862" s="107" t="n"/>
      <c r="AO15862" s="107" t="n"/>
      <c r="AP15862" s="107" t="n"/>
      <c r="AQ15862" s="107" t="n"/>
      <c r="AR15862" s="107" t="n"/>
      <c r="AS15862" s="107" t="n"/>
      <c r="AT15862" s="107" t="n"/>
      <c r="AU15862" s="107" t="n"/>
      <c r="AV15862" s="107" t="n"/>
      <c r="AW15862" s="107" t="n"/>
      <c r="AX15862" s="107" t="n"/>
      <c r="AY15862" s="107" t="n"/>
      <c r="AZ15862" s="107" t="n"/>
    </row>
    <row r="15863">
      <c r="AA15863" s="107" t="n"/>
      <c r="AB15863" s="107" t="n"/>
      <c r="AC15863" s="107" t="n"/>
      <c r="AD15863" s="107" t="n"/>
      <c r="AE15863" s="107" t="n"/>
      <c r="AF15863" s="107" t="n"/>
      <c r="AG15863" s="107" t="n"/>
      <c r="AH15863" s="107" t="n"/>
      <c r="AI15863" s="107" t="n"/>
      <c r="AJ15863" s="107" t="n"/>
      <c r="AK15863" s="107" t="n"/>
      <c r="AL15863" s="107" t="n"/>
      <c r="AM15863" s="107" t="n"/>
      <c r="AN15863" s="107" t="n"/>
      <c r="AO15863" s="107" t="n"/>
      <c r="AP15863" s="107" t="n"/>
      <c r="AQ15863" s="107" t="n"/>
      <c r="AR15863" s="107" t="n"/>
      <c r="AS15863" s="107" t="n"/>
      <c r="AT15863" s="107" t="n"/>
      <c r="AU15863" s="107" t="n"/>
      <c r="AV15863" s="107" t="n"/>
      <c r="AW15863" s="107" t="n"/>
      <c r="AX15863" s="107" t="n"/>
      <c r="AY15863" s="107" t="n"/>
      <c r="AZ15863" s="107" t="n"/>
    </row>
    <row r="15864">
      <c r="AA15864" s="107" t="n"/>
      <c r="AB15864" s="107" t="n"/>
      <c r="AC15864" s="107" t="n"/>
      <c r="AD15864" s="107" t="n"/>
      <c r="AE15864" s="107" t="n"/>
      <c r="AF15864" s="107" t="n"/>
      <c r="AG15864" s="107" t="n"/>
      <c r="AH15864" s="107" t="n"/>
      <c r="AI15864" s="107" t="n"/>
      <c r="AJ15864" s="107" t="n"/>
      <c r="AK15864" s="107" t="n"/>
      <c r="AL15864" s="107" t="n"/>
      <c r="AM15864" s="107" t="n"/>
      <c r="AN15864" s="107" t="n"/>
      <c r="AO15864" s="107" t="n"/>
      <c r="AP15864" s="107" t="n"/>
      <c r="AQ15864" s="107" t="n"/>
      <c r="AR15864" s="107" t="n"/>
      <c r="AS15864" s="107" t="n"/>
      <c r="AT15864" s="107" t="n"/>
      <c r="AU15864" s="107" t="n"/>
      <c r="AV15864" s="107" t="n"/>
      <c r="AW15864" s="107" t="n"/>
      <c r="AX15864" s="107" t="n"/>
      <c r="AY15864" s="107" t="n"/>
      <c r="AZ15864" s="107" t="n"/>
    </row>
    <row r="15865">
      <c r="AA15865" s="107" t="n"/>
      <c r="AB15865" s="107" t="n"/>
      <c r="AC15865" s="107" t="n"/>
      <c r="AD15865" s="107" t="n"/>
      <c r="AE15865" s="107" t="n"/>
      <c r="AF15865" s="107" t="n"/>
      <c r="AG15865" s="107" t="n"/>
      <c r="AH15865" s="107" t="n"/>
      <c r="AI15865" s="107" t="n"/>
      <c r="AJ15865" s="107" t="n"/>
      <c r="AK15865" s="107" t="n"/>
      <c r="AL15865" s="107" t="n"/>
      <c r="AM15865" s="107" t="n"/>
      <c r="AN15865" s="107" t="n"/>
      <c r="AO15865" s="107" t="n"/>
      <c r="AP15865" s="107" t="n"/>
      <c r="AQ15865" s="107" t="n"/>
      <c r="AR15865" s="107" t="n"/>
      <c r="AS15865" s="107" t="n"/>
      <c r="AT15865" s="107" t="n"/>
      <c r="AU15865" s="107" t="n"/>
      <c r="AV15865" s="107" t="n"/>
      <c r="AW15865" s="107" t="n"/>
      <c r="AX15865" s="107" t="n"/>
      <c r="AY15865" s="107" t="n"/>
      <c r="AZ15865" s="107" t="n"/>
    </row>
    <row r="15866">
      <c r="AA15866" s="107" t="n"/>
      <c r="AB15866" s="107" t="n"/>
      <c r="AC15866" s="107" t="n"/>
      <c r="AD15866" s="107" t="n"/>
      <c r="AE15866" s="107" t="n"/>
      <c r="AF15866" s="107" t="n"/>
      <c r="AG15866" s="107" t="n"/>
      <c r="AH15866" s="107" t="n"/>
      <c r="AI15866" s="107" t="n"/>
      <c r="AJ15866" s="107" t="n"/>
      <c r="AK15866" s="107" t="n"/>
      <c r="AL15866" s="107" t="n"/>
      <c r="AM15866" s="107" t="n"/>
      <c r="AN15866" s="107" t="n"/>
      <c r="AO15866" s="107" t="n"/>
      <c r="AP15866" s="107" t="n"/>
      <c r="AQ15866" s="107" t="n"/>
      <c r="AR15866" s="107" t="n"/>
      <c r="AS15866" s="107" t="n"/>
      <c r="AT15866" s="107" t="n"/>
      <c r="AU15866" s="107" t="n"/>
      <c r="AV15866" s="107" t="n"/>
      <c r="AW15866" s="107" t="n"/>
      <c r="AX15866" s="107" t="n"/>
      <c r="AY15866" s="107" t="n"/>
      <c r="AZ15866" s="107" t="n"/>
    </row>
    <row r="15867">
      <c r="AA15867" s="107" t="n"/>
      <c r="AB15867" s="107" t="n"/>
      <c r="AC15867" s="107" t="n"/>
      <c r="AD15867" s="107" t="n"/>
      <c r="AE15867" s="107" t="n"/>
      <c r="AF15867" s="107" t="n"/>
      <c r="AG15867" s="107" t="n"/>
      <c r="AH15867" s="107" t="n"/>
      <c r="AI15867" s="107" t="n"/>
      <c r="AJ15867" s="107" t="n"/>
      <c r="AK15867" s="107" t="n"/>
      <c r="AL15867" s="107" t="n"/>
      <c r="AM15867" s="107" t="n"/>
      <c r="AN15867" s="107" t="n"/>
      <c r="AO15867" s="107" t="n"/>
      <c r="AP15867" s="107" t="n"/>
      <c r="AQ15867" s="107" t="n"/>
      <c r="AR15867" s="107" t="n"/>
      <c r="AS15867" s="107" t="n"/>
      <c r="AT15867" s="107" t="n"/>
      <c r="AU15867" s="107" t="n"/>
      <c r="AV15867" s="107" t="n"/>
      <c r="AW15867" s="107" t="n"/>
      <c r="AX15867" s="107" t="n"/>
      <c r="AY15867" s="107" t="n"/>
      <c r="AZ15867" s="107" t="n"/>
    </row>
    <row r="15868">
      <c r="AA15868" s="107" t="n"/>
      <c r="AB15868" s="107" t="n"/>
      <c r="AC15868" s="107" t="n"/>
      <c r="AD15868" s="107" t="n"/>
      <c r="AE15868" s="107" t="n"/>
      <c r="AF15868" s="107" t="n"/>
      <c r="AG15868" s="107" t="n"/>
      <c r="AH15868" s="107" t="n"/>
      <c r="AI15868" s="107" t="n"/>
      <c r="AJ15868" s="107" t="n"/>
      <c r="AK15868" s="107" t="n"/>
      <c r="AL15868" s="107" t="n"/>
      <c r="AM15868" s="107" t="n"/>
      <c r="AN15868" s="107" t="n"/>
      <c r="AO15868" s="107" t="n"/>
      <c r="AP15868" s="107" t="n"/>
      <c r="AQ15868" s="107" t="n"/>
      <c r="AR15868" s="107" t="n"/>
      <c r="AS15868" s="107" t="n"/>
      <c r="AT15868" s="107" t="n"/>
      <c r="AU15868" s="107" t="n"/>
      <c r="AV15868" s="107" t="n"/>
      <c r="AW15868" s="107" t="n"/>
      <c r="AX15868" s="107" t="n"/>
      <c r="AY15868" s="107" t="n"/>
      <c r="AZ15868" s="107" t="n"/>
    </row>
    <row r="15869">
      <c r="AA15869" s="107" t="n"/>
      <c r="AB15869" s="107" t="n"/>
      <c r="AC15869" s="107" t="n"/>
      <c r="AD15869" s="107" t="n"/>
      <c r="AE15869" s="107" t="n"/>
      <c r="AF15869" s="107" t="n"/>
      <c r="AG15869" s="107" t="n"/>
      <c r="AH15869" s="107" t="n"/>
      <c r="AI15869" s="107" t="n"/>
      <c r="AJ15869" s="107" t="n"/>
      <c r="AK15869" s="107" t="n"/>
      <c r="AL15869" s="107" t="n"/>
      <c r="AM15869" s="107" t="n"/>
      <c r="AN15869" s="107" t="n"/>
      <c r="AO15869" s="107" t="n"/>
      <c r="AP15869" s="107" t="n"/>
      <c r="AQ15869" s="107" t="n"/>
      <c r="AR15869" s="107" t="n"/>
      <c r="AS15869" s="107" t="n"/>
      <c r="AT15869" s="107" t="n"/>
      <c r="AU15869" s="107" t="n"/>
      <c r="AV15869" s="107" t="n"/>
      <c r="AW15869" s="107" t="n"/>
      <c r="AX15869" s="107" t="n"/>
      <c r="AY15869" s="107" t="n"/>
      <c r="AZ15869" s="107" t="n"/>
    </row>
    <row r="15870">
      <c r="AA15870" s="107" t="n"/>
      <c r="AB15870" s="107" t="n"/>
      <c r="AC15870" s="107" t="n"/>
      <c r="AD15870" s="107" t="n"/>
      <c r="AE15870" s="107" t="n"/>
      <c r="AF15870" s="107" t="n"/>
      <c r="AG15870" s="107" t="n"/>
      <c r="AH15870" s="107" t="n"/>
      <c r="AI15870" s="107" t="n"/>
      <c r="AJ15870" s="107" t="n"/>
      <c r="AK15870" s="107" t="n"/>
      <c r="AL15870" s="107" t="n"/>
      <c r="AM15870" s="107" t="n"/>
      <c r="AN15870" s="107" t="n"/>
      <c r="AO15870" s="107" t="n"/>
      <c r="AP15870" s="107" t="n"/>
      <c r="AQ15870" s="107" t="n"/>
      <c r="AR15870" s="107" t="n"/>
      <c r="AS15870" s="107" t="n"/>
      <c r="AT15870" s="107" t="n"/>
      <c r="AU15870" s="107" t="n"/>
      <c r="AV15870" s="107" t="n"/>
      <c r="AW15870" s="107" t="n"/>
      <c r="AX15870" s="107" t="n"/>
      <c r="AY15870" s="107" t="n"/>
      <c r="AZ15870" s="107" t="n"/>
    </row>
    <row r="15871">
      <c r="AA15871" s="107" t="n"/>
      <c r="AB15871" s="107" t="n"/>
      <c r="AC15871" s="107" t="n"/>
      <c r="AD15871" s="107" t="n"/>
      <c r="AE15871" s="107" t="n"/>
      <c r="AF15871" s="107" t="n"/>
      <c r="AG15871" s="107" t="n"/>
      <c r="AH15871" s="107" t="n"/>
      <c r="AI15871" s="107" t="n"/>
      <c r="AJ15871" s="107" t="n"/>
      <c r="AK15871" s="107" t="n"/>
      <c r="AL15871" s="107" t="n"/>
      <c r="AM15871" s="107" t="n"/>
      <c r="AN15871" s="107" t="n"/>
      <c r="AO15871" s="107" t="n"/>
      <c r="AP15871" s="107" t="n"/>
      <c r="AQ15871" s="107" t="n"/>
      <c r="AR15871" s="107" t="n"/>
      <c r="AS15871" s="107" t="n"/>
      <c r="AT15871" s="107" t="n"/>
      <c r="AU15871" s="107" t="n"/>
      <c r="AV15871" s="107" t="n"/>
      <c r="AW15871" s="107" t="n"/>
      <c r="AX15871" s="107" t="n"/>
      <c r="AY15871" s="107" t="n"/>
      <c r="AZ15871" s="107" t="n"/>
    </row>
    <row r="15872">
      <c r="AA15872" s="107" t="n"/>
      <c r="AB15872" s="107" t="n"/>
      <c r="AC15872" s="107" t="n"/>
      <c r="AD15872" s="107" t="n"/>
      <c r="AE15872" s="107" t="n"/>
      <c r="AF15872" s="107" t="n"/>
      <c r="AG15872" s="107" t="n"/>
      <c r="AH15872" s="107" t="n"/>
      <c r="AI15872" s="107" t="n"/>
      <c r="AJ15872" s="107" t="n"/>
      <c r="AK15872" s="107" t="n"/>
      <c r="AL15872" s="107" t="n"/>
      <c r="AM15872" s="107" t="n"/>
      <c r="AN15872" s="107" t="n"/>
      <c r="AO15872" s="107" t="n"/>
      <c r="AP15872" s="107" t="n"/>
      <c r="AQ15872" s="107" t="n"/>
      <c r="AR15872" s="107" t="n"/>
      <c r="AS15872" s="107" t="n"/>
      <c r="AT15872" s="107" t="n"/>
      <c r="AU15872" s="107" t="n"/>
      <c r="AV15872" s="107" t="n"/>
      <c r="AW15872" s="107" t="n"/>
      <c r="AX15872" s="107" t="n"/>
      <c r="AY15872" s="107" t="n"/>
      <c r="AZ15872" s="107" t="n"/>
    </row>
    <row r="15873">
      <c r="AA15873" s="107" t="n"/>
      <c r="AB15873" s="107" t="n"/>
      <c r="AC15873" s="107" t="n"/>
      <c r="AD15873" s="107" t="n"/>
      <c r="AE15873" s="107" t="n"/>
      <c r="AF15873" s="107" t="n"/>
      <c r="AG15873" s="107" t="n"/>
      <c r="AH15873" s="107" t="n"/>
      <c r="AI15873" s="107" t="n"/>
      <c r="AJ15873" s="107" t="n"/>
      <c r="AK15873" s="107" t="n"/>
      <c r="AL15873" s="107" t="n"/>
      <c r="AM15873" s="107" t="n"/>
      <c r="AN15873" s="107" t="n"/>
      <c r="AO15873" s="107" t="n"/>
      <c r="AP15873" s="107" t="n"/>
      <c r="AQ15873" s="107" t="n"/>
      <c r="AR15873" s="107" t="n"/>
      <c r="AS15873" s="107" t="n"/>
      <c r="AT15873" s="107" t="n"/>
      <c r="AU15873" s="107" t="n"/>
      <c r="AV15873" s="107" t="n"/>
      <c r="AW15873" s="107" t="n"/>
      <c r="AX15873" s="107" t="n"/>
      <c r="AY15873" s="107" t="n"/>
      <c r="AZ15873" s="107" t="n"/>
    </row>
    <row r="15874">
      <c r="AA15874" s="107" t="n"/>
      <c r="AB15874" s="107" t="n"/>
      <c r="AC15874" s="107" t="n"/>
      <c r="AD15874" s="107" t="n"/>
      <c r="AE15874" s="107" t="n"/>
      <c r="AF15874" s="107" t="n"/>
      <c r="AG15874" s="107" t="n"/>
      <c r="AH15874" s="107" t="n"/>
      <c r="AI15874" s="107" t="n"/>
      <c r="AJ15874" s="107" t="n"/>
      <c r="AK15874" s="107" t="n"/>
      <c r="AL15874" s="107" t="n"/>
      <c r="AM15874" s="107" t="n"/>
      <c r="AN15874" s="107" t="n"/>
      <c r="AO15874" s="107" t="n"/>
      <c r="AP15874" s="107" t="n"/>
      <c r="AQ15874" s="107" t="n"/>
      <c r="AR15874" s="107" t="n"/>
      <c r="AS15874" s="107" t="n"/>
      <c r="AT15874" s="107" t="n"/>
      <c r="AU15874" s="107" t="n"/>
      <c r="AV15874" s="107" t="n"/>
      <c r="AW15874" s="107" t="n"/>
      <c r="AX15874" s="107" t="n"/>
      <c r="AY15874" s="107" t="n"/>
      <c r="AZ15874" s="107" t="n"/>
    </row>
    <row r="15875">
      <c r="AA15875" s="107" t="n"/>
      <c r="AB15875" s="107" t="n"/>
      <c r="AC15875" s="107" t="n"/>
      <c r="AD15875" s="107" t="n"/>
      <c r="AE15875" s="107" t="n"/>
      <c r="AF15875" s="107" t="n"/>
      <c r="AG15875" s="107" t="n"/>
      <c r="AH15875" s="107" t="n"/>
      <c r="AI15875" s="107" t="n"/>
      <c r="AJ15875" s="107" t="n"/>
      <c r="AK15875" s="107" t="n"/>
      <c r="AL15875" s="107" t="n"/>
      <c r="AM15875" s="107" t="n"/>
      <c r="AN15875" s="107" t="n"/>
      <c r="AO15875" s="107" t="n"/>
      <c r="AP15875" s="107" t="n"/>
      <c r="AQ15875" s="107" t="n"/>
      <c r="AR15875" s="107" t="n"/>
      <c r="AS15875" s="107" t="n"/>
      <c r="AT15875" s="107" t="n"/>
      <c r="AU15875" s="107" t="n"/>
      <c r="AV15875" s="107" t="n"/>
      <c r="AW15875" s="107" t="n"/>
      <c r="AX15875" s="107" t="n"/>
      <c r="AY15875" s="107" t="n"/>
      <c r="AZ15875" s="107" t="n"/>
    </row>
    <row r="15876">
      <c r="AA15876" s="107" t="n"/>
      <c r="AB15876" s="107" t="n"/>
      <c r="AC15876" s="107" t="n"/>
      <c r="AD15876" s="107" t="n"/>
      <c r="AE15876" s="107" t="n"/>
      <c r="AF15876" s="107" t="n"/>
      <c r="AG15876" s="107" t="n"/>
      <c r="AH15876" s="107" t="n"/>
      <c r="AI15876" s="107" t="n"/>
      <c r="AJ15876" s="107" t="n"/>
      <c r="AK15876" s="107" t="n"/>
      <c r="AL15876" s="107" t="n"/>
      <c r="AM15876" s="107" t="n"/>
      <c r="AN15876" s="107" t="n"/>
      <c r="AO15876" s="107" t="n"/>
      <c r="AP15876" s="107" t="n"/>
      <c r="AQ15876" s="107" t="n"/>
      <c r="AR15876" s="107" t="n"/>
      <c r="AS15876" s="107" t="n"/>
      <c r="AT15876" s="107" t="n"/>
      <c r="AU15876" s="107" t="n"/>
      <c r="AV15876" s="107" t="n"/>
      <c r="AW15876" s="107" t="n"/>
      <c r="AX15876" s="107" t="n"/>
      <c r="AY15876" s="107" t="n"/>
      <c r="AZ15876" s="107" t="n"/>
    </row>
    <row r="15877">
      <c r="AA15877" s="107" t="n"/>
      <c r="AB15877" s="107" t="n"/>
      <c r="AC15877" s="107" t="n"/>
      <c r="AD15877" s="107" t="n"/>
      <c r="AE15877" s="107" t="n"/>
      <c r="AF15877" s="107" t="n"/>
      <c r="AG15877" s="107" t="n"/>
      <c r="AH15877" s="107" t="n"/>
      <c r="AI15877" s="107" t="n"/>
      <c r="AJ15877" s="107" t="n"/>
      <c r="AK15877" s="107" t="n"/>
      <c r="AL15877" s="107" t="n"/>
      <c r="AM15877" s="107" t="n"/>
      <c r="AN15877" s="107" t="n"/>
      <c r="AO15877" s="107" t="n"/>
      <c r="AP15877" s="107" t="n"/>
      <c r="AQ15877" s="107" t="n"/>
      <c r="AR15877" s="107" t="n"/>
      <c r="AS15877" s="107" t="n"/>
      <c r="AT15877" s="107" t="n"/>
      <c r="AU15877" s="107" t="n"/>
      <c r="AV15877" s="107" t="n"/>
      <c r="AW15877" s="107" t="n"/>
      <c r="AX15877" s="107" t="n"/>
      <c r="AY15877" s="107" t="n"/>
      <c r="AZ15877" s="107" t="n"/>
    </row>
    <row r="15878">
      <c r="AA15878" s="107" t="n"/>
      <c r="AB15878" s="107" t="n"/>
      <c r="AC15878" s="107" t="n"/>
      <c r="AD15878" s="107" t="n"/>
      <c r="AE15878" s="107" t="n"/>
      <c r="AF15878" s="107" t="n"/>
      <c r="AG15878" s="107" t="n"/>
      <c r="AH15878" s="107" t="n"/>
      <c r="AI15878" s="107" t="n"/>
      <c r="AJ15878" s="107" t="n"/>
      <c r="AK15878" s="107" t="n"/>
      <c r="AL15878" s="107" t="n"/>
      <c r="AM15878" s="107" t="n"/>
      <c r="AN15878" s="107" t="n"/>
      <c r="AO15878" s="107" t="n"/>
      <c r="AP15878" s="107" t="n"/>
      <c r="AQ15878" s="107" t="n"/>
      <c r="AR15878" s="107" t="n"/>
      <c r="AS15878" s="107" t="n"/>
      <c r="AT15878" s="107" t="n"/>
      <c r="AU15878" s="107" t="n"/>
      <c r="AV15878" s="107" t="n"/>
      <c r="AW15878" s="107" t="n"/>
      <c r="AX15878" s="107" t="n"/>
      <c r="AY15878" s="107" t="n"/>
      <c r="AZ15878" s="107" t="n"/>
    </row>
    <row r="15879">
      <c r="AA15879" s="107" t="n"/>
      <c r="AB15879" s="107" t="n"/>
      <c r="AC15879" s="107" t="n"/>
      <c r="AD15879" s="107" t="n"/>
      <c r="AE15879" s="107" t="n"/>
      <c r="AF15879" s="107" t="n"/>
      <c r="AG15879" s="107" t="n"/>
      <c r="AH15879" s="107" t="n"/>
      <c r="AI15879" s="107" t="n"/>
      <c r="AJ15879" s="107" t="n"/>
      <c r="AK15879" s="107" t="n"/>
      <c r="AL15879" s="107" t="n"/>
      <c r="AM15879" s="107" t="n"/>
      <c r="AN15879" s="107" t="n"/>
      <c r="AO15879" s="107" t="n"/>
      <c r="AP15879" s="107" t="n"/>
      <c r="AQ15879" s="107" t="n"/>
      <c r="AR15879" s="107" t="n"/>
      <c r="AS15879" s="107" t="n"/>
      <c r="AT15879" s="107" t="n"/>
      <c r="AU15879" s="107" t="n"/>
      <c r="AV15879" s="107" t="n"/>
      <c r="AW15879" s="107" t="n"/>
      <c r="AX15879" s="107" t="n"/>
      <c r="AY15879" s="107" t="n"/>
      <c r="AZ15879" s="107" t="n"/>
    </row>
    <row r="15880">
      <c r="AA15880" s="107" t="n"/>
      <c r="AB15880" s="107" t="n"/>
      <c r="AC15880" s="107" t="n"/>
      <c r="AD15880" s="107" t="n"/>
      <c r="AE15880" s="107" t="n"/>
      <c r="AF15880" s="107" t="n"/>
      <c r="AG15880" s="107" t="n"/>
      <c r="AH15880" s="107" t="n"/>
      <c r="AI15880" s="107" t="n"/>
      <c r="AJ15880" s="107" t="n"/>
      <c r="AK15880" s="107" t="n"/>
      <c r="AL15880" s="107" t="n"/>
      <c r="AM15880" s="107" t="n"/>
      <c r="AN15880" s="107" t="n"/>
      <c r="AO15880" s="107" t="n"/>
      <c r="AP15880" s="107" t="n"/>
      <c r="AQ15880" s="107" t="n"/>
      <c r="AR15880" s="107" t="n"/>
      <c r="AS15880" s="107" t="n"/>
      <c r="AT15880" s="107" t="n"/>
      <c r="AU15880" s="107" t="n"/>
      <c r="AV15880" s="107" t="n"/>
      <c r="AW15880" s="107" t="n"/>
      <c r="AX15880" s="107" t="n"/>
      <c r="AY15880" s="107" t="n"/>
      <c r="AZ15880" s="107" t="n"/>
    </row>
    <row r="15881">
      <c r="AA15881" s="107" t="n"/>
      <c r="AB15881" s="107" t="n"/>
      <c r="AC15881" s="107" t="n"/>
      <c r="AD15881" s="107" t="n"/>
      <c r="AE15881" s="107" t="n"/>
      <c r="AF15881" s="107" t="n"/>
      <c r="AG15881" s="107" t="n"/>
      <c r="AH15881" s="107" t="n"/>
      <c r="AI15881" s="107" t="n"/>
      <c r="AJ15881" s="107" t="n"/>
      <c r="AK15881" s="107" t="n"/>
      <c r="AL15881" s="107" t="n"/>
      <c r="AM15881" s="107" t="n"/>
      <c r="AN15881" s="107" t="n"/>
      <c r="AO15881" s="107" t="n"/>
      <c r="AP15881" s="107" t="n"/>
      <c r="AQ15881" s="107" t="n"/>
      <c r="AR15881" s="107" t="n"/>
      <c r="AS15881" s="107" t="n"/>
      <c r="AT15881" s="107" t="n"/>
      <c r="AU15881" s="107" t="n"/>
      <c r="AV15881" s="107" t="n"/>
      <c r="AW15881" s="107" t="n"/>
      <c r="AX15881" s="107" t="n"/>
      <c r="AY15881" s="107" t="n"/>
      <c r="AZ15881" s="107" t="n"/>
    </row>
    <row r="15882">
      <c r="AA15882" s="107" t="n"/>
      <c r="AB15882" s="107" t="n"/>
      <c r="AC15882" s="107" t="n"/>
      <c r="AD15882" s="107" t="n"/>
      <c r="AE15882" s="107" t="n"/>
      <c r="AF15882" s="107" t="n"/>
      <c r="AG15882" s="107" t="n"/>
      <c r="AH15882" s="107" t="n"/>
      <c r="AI15882" s="107" t="n"/>
      <c r="AJ15882" s="107" t="n"/>
      <c r="AK15882" s="107" t="n"/>
      <c r="AL15882" s="107" t="n"/>
      <c r="AM15882" s="107" t="n"/>
      <c r="AN15882" s="107" t="n"/>
      <c r="AO15882" s="107" t="n"/>
      <c r="AP15882" s="107" t="n"/>
      <c r="AQ15882" s="107" t="n"/>
      <c r="AR15882" s="107" t="n"/>
      <c r="AS15882" s="107" t="n"/>
      <c r="AT15882" s="107" t="n"/>
      <c r="AU15882" s="107" t="n"/>
      <c r="AV15882" s="107" t="n"/>
      <c r="AW15882" s="107" t="n"/>
      <c r="AX15882" s="107" t="n"/>
      <c r="AY15882" s="107" t="n"/>
      <c r="AZ15882" s="107" t="n"/>
    </row>
    <row r="15883">
      <c r="AA15883" s="107" t="n"/>
      <c r="AB15883" s="107" t="n"/>
      <c r="AC15883" s="107" t="n"/>
      <c r="AD15883" s="107" t="n"/>
      <c r="AE15883" s="107" t="n"/>
      <c r="AF15883" s="107" t="n"/>
      <c r="AG15883" s="107" t="n"/>
      <c r="AH15883" s="107" t="n"/>
      <c r="AI15883" s="107" t="n"/>
      <c r="AJ15883" s="107" t="n"/>
      <c r="AK15883" s="107" t="n"/>
      <c r="AL15883" s="107" t="n"/>
      <c r="AM15883" s="107" t="n"/>
      <c r="AN15883" s="107" t="n"/>
      <c r="AO15883" s="107" t="n"/>
      <c r="AP15883" s="107" t="n"/>
      <c r="AQ15883" s="107" t="n"/>
      <c r="AR15883" s="107" t="n"/>
      <c r="AS15883" s="107" t="n"/>
      <c r="AT15883" s="107" t="n"/>
      <c r="AU15883" s="107" t="n"/>
      <c r="AV15883" s="107" t="n"/>
      <c r="AW15883" s="107" t="n"/>
      <c r="AX15883" s="107" t="n"/>
      <c r="AY15883" s="107" t="n"/>
      <c r="AZ15883" s="107" t="n"/>
    </row>
    <row r="15884">
      <c r="AA15884" s="107" t="n"/>
      <c r="AB15884" s="107" t="n"/>
      <c r="AC15884" s="107" t="n"/>
      <c r="AD15884" s="107" t="n"/>
      <c r="AE15884" s="107" t="n"/>
      <c r="AF15884" s="107" t="n"/>
      <c r="AG15884" s="107" t="n"/>
      <c r="AH15884" s="107" t="n"/>
      <c r="AI15884" s="107" t="n"/>
      <c r="AJ15884" s="107" t="n"/>
      <c r="AK15884" s="107" t="n"/>
      <c r="AL15884" s="107" t="n"/>
      <c r="AM15884" s="107" t="n"/>
      <c r="AN15884" s="107" t="n"/>
      <c r="AO15884" s="107" t="n"/>
      <c r="AP15884" s="107" t="n"/>
      <c r="AQ15884" s="107" t="n"/>
      <c r="AR15884" s="107" t="n"/>
      <c r="AS15884" s="107" t="n"/>
      <c r="AT15884" s="107" t="n"/>
      <c r="AU15884" s="107" t="n"/>
      <c r="AV15884" s="107" t="n"/>
      <c r="AW15884" s="107" t="n"/>
      <c r="AX15884" s="107" t="n"/>
      <c r="AY15884" s="107" t="n"/>
      <c r="AZ15884" s="107" t="n"/>
    </row>
    <row r="15885">
      <c r="AA15885" s="107" t="n"/>
      <c r="AB15885" s="107" t="n"/>
      <c r="AC15885" s="107" t="n"/>
      <c r="AD15885" s="107" t="n"/>
      <c r="AE15885" s="107" t="n"/>
      <c r="AF15885" s="107" t="n"/>
      <c r="AG15885" s="107" t="n"/>
      <c r="AH15885" s="107" t="n"/>
      <c r="AI15885" s="107" t="n"/>
      <c r="AJ15885" s="107" t="n"/>
      <c r="AK15885" s="107" t="n"/>
      <c r="AL15885" s="107" t="n"/>
      <c r="AM15885" s="107" t="n"/>
      <c r="AN15885" s="107" t="n"/>
      <c r="AO15885" s="107" t="n"/>
      <c r="AP15885" s="107" t="n"/>
      <c r="AQ15885" s="107" t="n"/>
      <c r="AR15885" s="107" t="n"/>
      <c r="AS15885" s="107" t="n"/>
      <c r="AT15885" s="107" t="n"/>
      <c r="AU15885" s="107" t="n"/>
      <c r="AV15885" s="107" t="n"/>
      <c r="AW15885" s="107" t="n"/>
      <c r="AX15885" s="107" t="n"/>
      <c r="AY15885" s="107" t="n"/>
      <c r="AZ15885" s="107" t="n"/>
    </row>
    <row r="15886">
      <c r="AA15886" s="107" t="n"/>
      <c r="AB15886" s="107" t="n"/>
      <c r="AC15886" s="107" t="n"/>
      <c r="AD15886" s="107" t="n"/>
      <c r="AE15886" s="107" t="n"/>
      <c r="AF15886" s="107" t="n"/>
      <c r="AG15886" s="107" t="n"/>
      <c r="AH15886" s="107" t="n"/>
      <c r="AI15886" s="107" t="n"/>
      <c r="AJ15886" s="107" t="n"/>
      <c r="AK15886" s="107" t="n"/>
      <c r="AL15886" s="107" t="n"/>
      <c r="AM15886" s="107" t="n"/>
      <c r="AN15886" s="107" t="n"/>
      <c r="AO15886" s="107" t="n"/>
      <c r="AP15886" s="107" t="n"/>
      <c r="AQ15886" s="107" t="n"/>
      <c r="AR15886" s="107" t="n"/>
      <c r="AS15886" s="107" t="n"/>
      <c r="AT15886" s="107" t="n"/>
      <c r="AU15886" s="107" t="n"/>
      <c r="AV15886" s="107" t="n"/>
      <c r="AW15886" s="107" t="n"/>
      <c r="AX15886" s="107" t="n"/>
      <c r="AY15886" s="107" t="n"/>
      <c r="AZ15886" s="107" t="n"/>
    </row>
    <row r="15887">
      <c r="AA15887" s="107" t="n"/>
      <c r="AB15887" s="107" t="n"/>
      <c r="AC15887" s="107" t="n"/>
      <c r="AD15887" s="107" t="n"/>
      <c r="AE15887" s="107" t="n"/>
      <c r="AF15887" s="107" t="n"/>
      <c r="AG15887" s="107" t="n"/>
      <c r="AH15887" s="107" t="n"/>
      <c r="AI15887" s="107" t="n"/>
      <c r="AJ15887" s="107" t="n"/>
      <c r="AK15887" s="107" t="n"/>
      <c r="AL15887" s="107" t="n"/>
      <c r="AM15887" s="107" t="n"/>
      <c r="AN15887" s="107" t="n"/>
      <c r="AO15887" s="107" t="n"/>
      <c r="AP15887" s="107" t="n"/>
      <c r="AQ15887" s="107" t="n"/>
      <c r="AR15887" s="107" t="n"/>
      <c r="AS15887" s="107" t="n"/>
      <c r="AT15887" s="107" t="n"/>
      <c r="AU15887" s="107" t="n"/>
      <c r="AV15887" s="107" t="n"/>
      <c r="AW15887" s="107" t="n"/>
      <c r="AX15887" s="107" t="n"/>
      <c r="AY15887" s="107" t="n"/>
      <c r="AZ15887" s="107" t="n"/>
    </row>
    <row r="15888">
      <c r="AA15888" s="107" t="n"/>
      <c r="AB15888" s="107" t="n"/>
      <c r="AC15888" s="107" t="n"/>
      <c r="AD15888" s="107" t="n"/>
      <c r="AE15888" s="107" t="n"/>
      <c r="AF15888" s="107" t="n"/>
      <c r="AG15888" s="107" t="n"/>
      <c r="AH15888" s="107" t="n"/>
      <c r="AI15888" s="107" t="n"/>
      <c r="AJ15888" s="107" t="n"/>
      <c r="AK15888" s="107" t="n"/>
      <c r="AL15888" s="107" t="n"/>
      <c r="AM15888" s="107" t="n"/>
      <c r="AN15888" s="107" t="n"/>
      <c r="AO15888" s="107" t="n"/>
      <c r="AP15888" s="107" t="n"/>
      <c r="AQ15888" s="107" t="n"/>
      <c r="AR15888" s="107" t="n"/>
      <c r="AS15888" s="107" t="n"/>
      <c r="AT15888" s="107" t="n"/>
      <c r="AU15888" s="107" t="n"/>
      <c r="AV15888" s="107" t="n"/>
      <c r="AW15888" s="107" t="n"/>
      <c r="AX15888" s="107" t="n"/>
      <c r="AY15888" s="107" t="n"/>
      <c r="AZ15888" s="107" t="n"/>
    </row>
    <row r="15889">
      <c r="AA15889" s="107" t="n"/>
      <c r="AB15889" s="107" t="n"/>
      <c r="AC15889" s="107" t="n"/>
      <c r="AD15889" s="107" t="n"/>
      <c r="AE15889" s="107" t="n"/>
      <c r="AF15889" s="107" t="n"/>
      <c r="AG15889" s="107" t="n"/>
      <c r="AH15889" s="107" t="n"/>
      <c r="AI15889" s="107" t="n"/>
      <c r="AJ15889" s="107" t="n"/>
      <c r="AK15889" s="107" t="n"/>
      <c r="AL15889" s="107" t="n"/>
      <c r="AM15889" s="107" t="n"/>
      <c r="AN15889" s="107" t="n"/>
      <c r="AO15889" s="107" t="n"/>
      <c r="AP15889" s="107" t="n"/>
      <c r="AQ15889" s="107" t="n"/>
      <c r="AR15889" s="107" t="n"/>
      <c r="AS15889" s="107" t="n"/>
      <c r="AT15889" s="107" t="n"/>
      <c r="AU15889" s="107" t="n"/>
      <c r="AV15889" s="107" t="n"/>
      <c r="AW15889" s="107" t="n"/>
      <c r="AX15889" s="107" t="n"/>
      <c r="AY15889" s="107" t="n"/>
      <c r="AZ15889" s="107" t="n"/>
    </row>
    <row r="15890">
      <c r="AA15890" s="107" t="n"/>
      <c r="AB15890" s="107" t="n"/>
      <c r="AC15890" s="107" t="n"/>
      <c r="AD15890" s="107" t="n"/>
      <c r="AE15890" s="107" t="n"/>
      <c r="AF15890" s="107" t="n"/>
      <c r="AG15890" s="107" t="n"/>
      <c r="AH15890" s="107" t="n"/>
      <c r="AI15890" s="107" t="n"/>
      <c r="AJ15890" s="107" t="n"/>
      <c r="AK15890" s="107" t="n"/>
      <c r="AL15890" s="107" t="n"/>
      <c r="AM15890" s="107" t="n"/>
      <c r="AN15890" s="107" t="n"/>
      <c r="AO15890" s="107" t="n"/>
      <c r="AP15890" s="107" t="n"/>
      <c r="AQ15890" s="107" t="n"/>
      <c r="AR15890" s="107" t="n"/>
      <c r="AS15890" s="107" t="n"/>
      <c r="AT15890" s="107" t="n"/>
      <c r="AU15890" s="107" t="n"/>
      <c r="AV15890" s="107" t="n"/>
      <c r="AW15890" s="107" t="n"/>
      <c r="AX15890" s="107" t="n"/>
      <c r="AY15890" s="107" t="n"/>
      <c r="AZ15890" s="107" t="n"/>
    </row>
    <row r="15891">
      <c r="AA15891" s="107" t="n"/>
      <c r="AB15891" s="107" t="n"/>
      <c r="AC15891" s="107" t="n"/>
      <c r="AD15891" s="107" t="n"/>
      <c r="AE15891" s="107" t="n"/>
      <c r="AF15891" s="107" t="n"/>
      <c r="AG15891" s="107" t="n"/>
      <c r="AH15891" s="107" t="n"/>
      <c r="AI15891" s="107" t="n"/>
      <c r="AJ15891" s="107" t="n"/>
      <c r="AK15891" s="107" t="n"/>
      <c r="AL15891" s="107" t="n"/>
      <c r="AM15891" s="107" t="n"/>
      <c r="AN15891" s="107" t="n"/>
      <c r="AO15891" s="107" t="n"/>
      <c r="AP15891" s="107" t="n"/>
      <c r="AQ15891" s="107" t="n"/>
      <c r="AR15891" s="107" t="n"/>
      <c r="AS15891" s="107" t="n"/>
      <c r="AT15891" s="107" t="n"/>
      <c r="AU15891" s="107" t="n"/>
      <c r="AV15891" s="107" t="n"/>
      <c r="AW15891" s="107" t="n"/>
      <c r="AX15891" s="107" t="n"/>
      <c r="AY15891" s="107" t="n"/>
      <c r="AZ15891" s="107" t="n"/>
    </row>
    <row r="15892">
      <c r="AA15892" s="107" t="n"/>
      <c r="AB15892" s="107" t="n"/>
      <c r="AC15892" s="107" t="n"/>
      <c r="AD15892" s="107" t="n"/>
      <c r="AE15892" s="107" t="n"/>
      <c r="AF15892" s="107" t="n"/>
      <c r="AG15892" s="107" t="n"/>
      <c r="AH15892" s="107" t="n"/>
      <c r="AI15892" s="107" t="n"/>
      <c r="AJ15892" s="107" t="n"/>
      <c r="AK15892" s="107" t="n"/>
      <c r="AL15892" s="107" t="n"/>
      <c r="AM15892" s="107" t="n"/>
      <c r="AN15892" s="107" t="n"/>
      <c r="AO15892" s="107" t="n"/>
      <c r="AP15892" s="107" t="n"/>
      <c r="AQ15892" s="107" t="n"/>
      <c r="AR15892" s="107" t="n"/>
      <c r="AS15892" s="107" t="n"/>
      <c r="AT15892" s="107" t="n"/>
      <c r="AU15892" s="107" t="n"/>
      <c r="AV15892" s="107" t="n"/>
      <c r="AW15892" s="107" t="n"/>
      <c r="AX15892" s="107" t="n"/>
      <c r="AY15892" s="107" t="n"/>
      <c r="AZ15892" s="107" t="n"/>
    </row>
    <row r="15893">
      <c r="AA15893" s="107" t="n"/>
      <c r="AB15893" s="107" t="n"/>
      <c r="AC15893" s="107" t="n"/>
      <c r="AD15893" s="107" t="n"/>
      <c r="AE15893" s="107" t="n"/>
      <c r="AF15893" s="107" t="n"/>
      <c r="AG15893" s="107" t="n"/>
      <c r="AH15893" s="107" t="n"/>
      <c r="AI15893" s="107" t="n"/>
      <c r="AJ15893" s="107" t="n"/>
      <c r="AK15893" s="107" t="n"/>
      <c r="AL15893" s="107" t="n"/>
      <c r="AM15893" s="107" t="n"/>
      <c r="AN15893" s="107" t="n"/>
      <c r="AO15893" s="107" t="n"/>
      <c r="AP15893" s="107" t="n"/>
      <c r="AQ15893" s="107" t="n"/>
      <c r="AR15893" s="107" t="n"/>
      <c r="AS15893" s="107" t="n"/>
      <c r="AT15893" s="107" t="n"/>
      <c r="AU15893" s="107" t="n"/>
      <c r="AV15893" s="107" t="n"/>
      <c r="AW15893" s="107" t="n"/>
      <c r="AX15893" s="107" t="n"/>
      <c r="AY15893" s="107" t="n"/>
      <c r="AZ15893" s="107" t="n"/>
    </row>
    <row r="15894">
      <c r="AA15894" s="107" t="n"/>
      <c r="AB15894" s="107" t="n"/>
      <c r="AC15894" s="107" t="n"/>
      <c r="AD15894" s="107" t="n"/>
      <c r="AE15894" s="107" t="n"/>
      <c r="AF15894" s="107" t="n"/>
      <c r="AG15894" s="107" t="n"/>
      <c r="AH15894" s="107" t="n"/>
      <c r="AI15894" s="107" t="n"/>
      <c r="AJ15894" s="107" t="n"/>
      <c r="AK15894" s="107" t="n"/>
      <c r="AL15894" s="107" t="n"/>
      <c r="AM15894" s="107" t="n"/>
      <c r="AN15894" s="107" t="n"/>
      <c r="AO15894" s="107" t="n"/>
      <c r="AP15894" s="107" t="n"/>
      <c r="AQ15894" s="107" t="n"/>
      <c r="AR15894" s="107" t="n"/>
      <c r="AS15894" s="107" t="n"/>
      <c r="AT15894" s="107" t="n"/>
      <c r="AU15894" s="107" t="n"/>
      <c r="AV15894" s="107" t="n"/>
      <c r="AW15894" s="107" t="n"/>
      <c r="AX15894" s="107" t="n"/>
      <c r="AY15894" s="107" t="n"/>
      <c r="AZ15894" s="107" t="n"/>
    </row>
    <row r="15895">
      <c r="AA15895" s="107" t="n"/>
      <c r="AB15895" s="107" t="n"/>
      <c r="AC15895" s="107" t="n"/>
      <c r="AD15895" s="107" t="n"/>
      <c r="AE15895" s="107" t="n"/>
      <c r="AF15895" s="107" t="n"/>
      <c r="AG15895" s="107" t="n"/>
      <c r="AH15895" s="107" t="n"/>
      <c r="AI15895" s="107" t="n"/>
      <c r="AJ15895" s="107" t="n"/>
      <c r="AK15895" s="107" t="n"/>
      <c r="AL15895" s="107" t="n"/>
      <c r="AM15895" s="107" t="n"/>
      <c r="AN15895" s="107" t="n"/>
      <c r="AO15895" s="107" t="n"/>
      <c r="AP15895" s="107" t="n"/>
      <c r="AQ15895" s="107" t="n"/>
      <c r="AR15895" s="107" t="n"/>
      <c r="AS15895" s="107" t="n"/>
      <c r="AT15895" s="107" t="n"/>
      <c r="AU15895" s="107" t="n"/>
      <c r="AV15895" s="107" t="n"/>
      <c r="AW15895" s="107" t="n"/>
      <c r="AX15895" s="107" t="n"/>
      <c r="AY15895" s="107" t="n"/>
      <c r="AZ15895" s="107" t="n"/>
    </row>
    <row r="15896">
      <c r="AA15896" s="107" t="n"/>
      <c r="AB15896" s="107" t="n"/>
      <c r="AC15896" s="107" t="n"/>
      <c r="AD15896" s="107" t="n"/>
      <c r="AE15896" s="107" t="n"/>
      <c r="AF15896" s="107" t="n"/>
      <c r="AG15896" s="107" t="n"/>
      <c r="AH15896" s="107" t="n"/>
      <c r="AI15896" s="107" t="n"/>
      <c r="AJ15896" s="107" t="n"/>
      <c r="AK15896" s="107" t="n"/>
      <c r="AL15896" s="107" t="n"/>
      <c r="AM15896" s="107" t="n"/>
      <c r="AN15896" s="107" t="n"/>
      <c r="AO15896" s="107" t="n"/>
      <c r="AP15896" s="107" t="n"/>
      <c r="AQ15896" s="107" t="n"/>
      <c r="AR15896" s="107" t="n"/>
      <c r="AS15896" s="107" t="n"/>
      <c r="AT15896" s="107" t="n"/>
      <c r="AU15896" s="107" t="n"/>
      <c r="AV15896" s="107" t="n"/>
      <c r="AW15896" s="107" t="n"/>
      <c r="AX15896" s="107" t="n"/>
      <c r="AY15896" s="107" t="n"/>
      <c r="AZ15896" s="107" t="n"/>
    </row>
    <row r="15897">
      <c r="AA15897" s="107" t="n"/>
      <c r="AB15897" s="107" t="n"/>
      <c r="AC15897" s="107" t="n"/>
      <c r="AD15897" s="107" t="n"/>
      <c r="AE15897" s="107" t="n"/>
      <c r="AF15897" s="107" t="n"/>
      <c r="AG15897" s="107" t="n"/>
      <c r="AH15897" s="107" t="n"/>
      <c r="AI15897" s="107" t="n"/>
      <c r="AJ15897" s="107" t="n"/>
      <c r="AK15897" s="107" t="n"/>
      <c r="AL15897" s="107" t="n"/>
      <c r="AM15897" s="107" t="n"/>
      <c r="AN15897" s="107" t="n"/>
      <c r="AO15897" s="107" t="n"/>
      <c r="AP15897" s="107" t="n"/>
      <c r="AQ15897" s="107" t="n"/>
      <c r="AR15897" s="107" t="n"/>
      <c r="AS15897" s="107" t="n"/>
      <c r="AT15897" s="107" t="n"/>
      <c r="AU15897" s="107" t="n"/>
      <c r="AV15897" s="107" t="n"/>
      <c r="AW15897" s="107" t="n"/>
      <c r="AX15897" s="107" t="n"/>
      <c r="AY15897" s="107" t="n"/>
      <c r="AZ15897" s="107" t="n"/>
    </row>
    <row r="15898">
      <c r="AA15898" s="107" t="n"/>
      <c r="AB15898" s="107" t="n"/>
      <c r="AC15898" s="107" t="n"/>
      <c r="AD15898" s="107" t="n"/>
      <c r="AE15898" s="107" t="n"/>
      <c r="AF15898" s="107" t="n"/>
      <c r="AG15898" s="107" t="n"/>
      <c r="AH15898" s="107" t="n"/>
      <c r="AI15898" s="107" t="n"/>
      <c r="AJ15898" s="107" t="n"/>
      <c r="AK15898" s="107" t="n"/>
      <c r="AL15898" s="107" t="n"/>
      <c r="AM15898" s="107" t="n"/>
      <c r="AN15898" s="107" t="n"/>
      <c r="AO15898" s="107" t="n"/>
      <c r="AP15898" s="107" t="n"/>
      <c r="AQ15898" s="107" t="n"/>
      <c r="AR15898" s="107" t="n"/>
      <c r="AS15898" s="107" t="n"/>
      <c r="AT15898" s="107" t="n"/>
      <c r="AU15898" s="107" t="n"/>
      <c r="AV15898" s="107" t="n"/>
      <c r="AW15898" s="107" t="n"/>
      <c r="AX15898" s="107" t="n"/>
      <c r="AY15898" s="107" t="n"/>
      <c r="AZ15898" s="107" t="n"/>
    </row>
    <row r="15899">
      <c r="AA15899" s="107" t="n"/>
      <c r="AB15899" s="107" t="n"/>
      <c r="AC15899" s="107" t="n"/>
      <c r="AD15899" s="107" t="n"/>
      <c r="AE15899" s="107" t="n"/>
      <c r="AF15899" s="107" t="n"/>
      <c r="AG15899" s="107" t="n"/>
      <c r="AH15899" s="107" t="n"/>
      <c r="AI15899" s="107" t="n"/>
      <c r="AJ15899" s="107" t="n"/>
      <c r="AK15899" s="107" t="n"/>
      <c r="AL15899" s="107" t="n"/>
      <c r="AM15899" s="107" t="n"/>
      <c r="AN15899" s="107" t="n"/>
      <c r="AO15899" s="107" t="n"/>
      <c r="AP15899" s="107" t="n"/>
      <c r="AQ15899" s="107" t="n"/>
      <c r="AR15899" s="107" t="n"/>
      <c r="AS15899" s="107" t="n"/>
      <c r="AT15899" s="107" t="n"/>
      <c r="AU15899" s="107" t="n"/>
      <c r="AV15899" s="107" t="n"/>
      <c r="AW15899" s="107" t="n"/>
      <c r="AX15899" s="107" t="n"/>
      <c r="AY15899" s="107" t="n"/>
      <c r="AZ15899" s="107" t="n"/>
    </row>
    <row r="15900">
      <c r="AA15900" s="107" t="n"/>
      <c r="AB15900" s="107" t="n"/>
      <c r="AC15900" s="107" t="n"/>
      <c r="AD15900" s="107" t="n"/>
      <c r="AE15900" s="107" t="n"/>
      <c r="AF15900" s="107" t="n"/>
      <c r="AG15900" s="107" t="n"/>
      <c r="AH15900" s="107" t="n"/>
      <c r="AI15900" s="107" t="n"/>
      <c r="AJ15900" s="107" t="n"/>
      <c r="AK15900" s="107" t="n"/>
      <c r="AL15900" s="107" t="n"/>
      <c r="AM15900" s="107" t="n"/>
      <c r="AN15900" s="107" t="n"/>
      <c r="AO15900" s="107" t="n"/>
      <c r="AP15900" s="107" t="n"/>
      <c r="AQ15900" s="107" t="n"/>
      <c r="AR15900" s="107" t="n"/>
      <c r="AS15900" s="107" t="n"/>
      <c r="AT15900" s="107" t="n"/>
      <c r="AU15900" s="107" t="n"/>
      <c r="AV15900" s="107" t="n"/>
      <c r="AW15900" s="107" t="n"/>
      <c r="AX15900" s="107" t="n"/>
      <c r="AY15900" s="107" t="n"/>
      <c r="AZ15900" s="107" t="n"/>
    </row>
    <row r="15901">
      <c r="AA15901" s="107" t="n"/>
      <c r="AB15901" s="107" t="n"/>
      <c r="AC15901" s="107" t="n"/>
      <c r="AD15901" s="107" t="n"/>
      <c r="AE15901" s="107" t="n"/>
      <c r="AF15901" s="107" t="n"/>
      <c r="AG15901" s="107" t="n"/>
      <c r="AH15901" s="107" t="n"/>
      <c r="AI15901" s="107" t="n"/>
      <c r="AJ15901" s="107" t="n"/>
      <c r="AK15901" s="107" t="n"/>
      <c r="AL15901" s="107" t="n"/>
      <c r="AM15901" s="107" t="n"/>
      <c r="AN15901" s="107" t="n"/>
      <c r="AO15901" s="107" t="n"/>
      <c r="AP15901" s="107" t="n"/>
      <c r="AQ15901" s="107" t="n"/>
      <c r="AR15901" s="107" t="n"/>
      <c r="AS15901" s="107" t="n"/>
      <c r="AT15901" s="107" t="n"/>
      <c r="AU15901" s="107" t="n"/>
      <c r="AV15901" s="107" t="n"/>
      <c r="AW15901" s="107" t="n"/>
      <c r="AX15901" s="107" t="n"/>
      <c r="AY15901" s="107" t="n"/>
      <c r="AZ15901" s="107" t="n"/>
    </row>
    <row r="15902">
      <c r="AA15902" s="107" t="n"/>
      <c r="AB15902" s="107" t="n"/>
      <c r="AC15902" s="107" t="n"/>
      <c r="AD15902" s="107" t="n"/>
      <c r="AE15902" s="107" t="n"/>
      <c r="AF15902" s="107" t="n"/>
      <c r="AG15902" s="107" t="n"/>
      <c r="AH15902" s="107" t="n"/>
      <c r="AI15902" s="107" t="n"/>
      <c r="AJ15902" s="107" t="n"/>
      <c r="AK15902" s="107" t="n"/>
      <c r="AL15902" s="107" t="n"/>
      <c r="AM15902" s="107" t="n"/>
      <c r="AN15902" s="107" t="n"/>
      <c r="AO15902" s="107" t="n"/>
      <c r="AP15902" s="107" t="n"/>
      <c r="AQ15902" s="107" t="n"/>
      <c r="AR15902" s="107" t="n"/>
      <c r="AS15902" s="107" t="n"/>
      <c r="AT15902" s="107" t="n"/>
      <c r="AU15902" s="107" t="n"/>
      <c r="AV15902" s="107" t="n"/>
      <c r="AW15902" s="107" t="n"/>
      <c r="AX15902" s="107" t="n"/>
      <c r="AY15902" s="107" t="n"/>
      <c r="AZ15902" s="107" t="n"/>
    </row>
    <row r="15903">
      <c r="AA15903" s="107" t="n"/>
      <c r="AB15903" s="107" t="n"/>
      <c r="AC15903" s="107" t="n"/>
      <c r="AD15903" s="107" t="n"/>
      <c r="AE15903" s="107" t="n"/>
      <c r="AF15903" s="107" t="n"/>
      <c r="AG15903" s="107" t="n"/>
      <c r="AH15903" s="107" t="n"/>
      <c r="AI15903" s="107" t="n"/>
      <c r="AJ15903" s="107" t="n"/>
      <c r="AK15903" s="107" t="n"/>
      <c r="AL15903" s="107" t="n"/>
      <c r="AM15903" s="107" t="n"/>
      <c r="AN15903" s="107" t="n"/>
      <c r="AO15903" s="107" t="n"/>
      <c r="AP15903" s="107" t="n"/>
      <c r="AQ15903" s="107" t="n"/>
      <c r="AR15903" s="107" t="n"/>
      <c r="AS15903" s="107" t="n"/>
      <c r="AT15903" s="107" t="n"/>
      <c r="AU15903" s="107" t="n"/>
      <c r="AV15903" s="107" t="n"/>
      <c r="AW15903" s="107" t="n"/>
      <c r="AX15903" s="107" t="n"/>
      <c r="AY15903" s="107" t="n"/>
      <c r="AZ15903" s="107" t="n"/>
    </row>
    <row r="15904">
      <c r="AA15904" s="107" t="n"/>
      <c r="AB15904" s="107" t="n"/>
      <c r="AC15904" s="107" t="n"/>
      <c r="AD15904" s="107" t="n"/>
      <c r="AE15904" s="107" t="n"/>
      <c r="AF15904" s="107" t="n"/>
      <c r="AG15904" s="107" t="n"/>
      <c r="AH15904" s="107" t="n"/>
      <c r="AI15904" s="107" t="n"/>
      <c r="AJ15904" s="107" t="n"/>
      <c r="AK15904" s="107" t="n"/>
      <c r="AL15904" s="107" t="n"/>
      <c r="AM15904" s="107" t="n"/>
      <c r="AN15904" s="107" t="n"/>
      <c r="AO15904" s="107" t="n"/>
      <c r="AP15904" s="107" t="n"/>
      <c r="AQ15904" s="107" t="n"/>
      <c r="AR15904" s="107" t="n"/>
      <c r="AS15904" s="107" t="n"/>
      <c r="AT15904" s="107" t="n"/>
      <c r="AU15904" s="107" t="n"/>
      <c r="AV15904" s="107" t="n"/>
      <c r="AW15904" s="107" t="n"/>
      <c r="AX15904" s="107" t="n"/>
      <c r="AY15904" s="107" t="n"/>
      <c r="AZ15904" s="107" t="n"/>
    </row>
    <row r="15905">
      <c r="AA15905" s="107" t="n"/>
      <c r="AB15905" s="107" t="n"/>
      <c r="AC15905" s="107" t="n"/>
      <c r="AD15905" s="107" t="n"/>
      <c r="AE15905" s="107" t="n"/>
      <c r="AF15905" s="107" t="n"/>
      <c r="AG15905" s="107" t="n"/>
      <c r="AH15905" s="107" t="n"/>
      <c r="AI15905" s="107" t="n"/>
      <c r="AJ15905" s="107" t="n"/>
      <c r="AK15905" s="107" t="n"/>
      <c r="AL15905" s="107" t="n"/>
      <c r="AM15905" s="107" t="n"/>
      <c r="AN15905" s="107" t="n"/>
      <c r="AO15905" s="107" t="n"/>
      <c r="AP15905" s="107" t="n"/>
      <c r="AQ15905" s="107" t="n"/>
      <c r="AR15905" s="107" t="n"/>
      <c r="AS15905" s="107" t="n"/>
      <c r="AT15905" s="107" t="n"/>
      <c r="AU15905" s="107" t="n"/>
      <c r="AV15905" s="107" t="n"/>
      <c r="AW15905" s="107" t="n"/>
      <c r="AX15905" s="107" t="n"/>
      <c r="AY15905" s="107" t="n"/>
      <c r="AZ15905" s="107" t="n"/>
    </row>
    <row r="15906">
      <c r="AA15906" s="107" t="n"/>
      <c r="AB15906" s="107" t="n"/>
      <c r="AC15906" s="107" t="n"/>
      <c r="AD15906" s="107" t="n"/>
      <c r="AE15906" s="107" t="n"/>
      <c r="AF15906" s="107" t="n"/>
      <c r="AG15906" s="107" t="n"/>
      <c r="AH15906" s="107" t="n"/>
      <c r="AI15906" s="107" t="n"/>
      <c r="AJ15906" s="107" t="n"/>
      <c r="AK15906" s="107" t="n"/>
      <c r="AL15906" s="107" t="n"/>
      <c r="AM15906" s="107" t="n"/>
      <c r="AN15906" s="107" t="n"/>
      <c r="AO15906" s="107" t="n"/>
      <c r="AP15906" s="107" t="n"/>
      <c r="AQ15906" s="107" t="n"/>
      <c r="AR15906" s="107" t="n"/>
      <c r="AS15906" s="107" t="n"/>
      <c r="AT15906" s="107" t="n"/>
      <c r="AU15906" s="107" t="n"/>
      <c r="AV15906" s="107" t="n"/>
      <c r="AW15906" s="107" t="n"/>
      <c r="AX15906" s="107" t="n"/>
      <c r="AY15906" s="107" t="n"/>
      <c r="AZ15906" s="107" t="n"/>
    </row>
    <row r="15907">
      <c r="AA15907" s="107" t="n"/>
      <c r="AB15907" s="107" t="n"/>
      <c r="AC15907" s="107" t="n"/>
      <c r="AD15907" s="107" t="n"/>
      <c r="AE15907" s="107" t="n"/>
      <c r="AF15907" s="107" t="n"/>
      <c r="AG15907" s="107" t="n"/>
      <c r="AH15907" s="107" t="n"/>
      <c r="AI15907" s="107" t="n"/>
      <c r="AJ15907" s="107" t="n"/>
      <c r="AK15907" s="107" t="n"/>
      <c r="AL15907" s="107" t="n"/>
      <c r="AM15907" s="107" t="n"/>
      <c r="AN15907" s="107" t="n"/>
      <c r="AO15907" s="107" t="n"/>
      <c r="AP15907" s="107" t="n"/>
      <c r="AQ15907" s="107" t="n"/>
      <c r="AR15907" s="107" t="n"/>
      <c r="AS15907" s="107" t="n"/>
      <c r="AT15907" s="107" t="n"/>
      <c r="AU15907" s="107" t="n"/>
      <c r="AV15907" s="107" t="n"/>
      <c r="AW15907" s="107" t="n"/>
      <c r="AX15907" s="107" t="n"/>
      <c r="AY15907" s="107" t="n"/>
      <c r="AZ15907" s="107" t="n"/>
    </row>
    <row r="15908">
      <c r="AA15908" s="107" t="n"/>
      <c r="AB15908" s="107" t="n"/>
      <c r="AC15908" s="107" t="n"/>
      <c r="AD15908" s="107" t="n"/>
      <c r="AE15908" s="107" t="n"/>
      <c r="AF15908" s="107" t="n"/>
      <c r="AG15908" s="107" t="n"/>
      <c r="AH15908" s="107" t="n"/>
      <c r="AI15908" s="107" t="n"/>
      <c r="AJ15908" s="107" t="n"/>
      <c r="AK15908" s="107" t="n"/>
      <c r="AL15908" s="107" t="n"/>
      <c r="AM15908" s="107" t="n"/>
      <c r="AN15908" s="107" t="n"/>
      <c r="AO15908" s="107" t="n"/>
      <c r="AP15908" s="107" t="n"/>
      <c r="AQ15908" s="107" t="n"/>
      <c r="AR15908" s="107" t="n"/>
      <c r="AS15908" s="107" t="n"/>
      <c r="AT15908" s="107" t="n"/>
      <c r="AU15908" s="107" t="n"/>
      <c r="AV15908" s="107" t="n"/>
      <c r="AW15908" s="107" t="n"/>
      <c r="AX15908" s="107" t="n"/>
      <c r="AY15908" s="107" t="n"/>
      <c r="AZ15908" s="107" t="n"/>
    </row>
    <row r="15909">
      <c r="AA15909" s="107" t="n"/>
      <c r="AB15909" s="107" t="n"/>
      <c r="AC15909" s="107" t="n"/>
      <c r="AD15909" s="107" t="n"/>
      <c r="AE15909" s="107" t="n"/>
      <c r="AF15909" s="107" t="n"/>
      <c r="AG15909" s="107" t="n"/>
      <c r="AH15909" s="107" t="n"/>
      <c r="AI15909" s="107" t="n"/>
      <c r="AJ15909" s="107" t="n"/>
      <c r="AK15909" s="107" t="n"/>
      <c r="AL15909" s="107" t="n"/>
      <c r="AM15909" s="107" t="n"/>
      <c r="AN15909" s="107" t="n"/>
      <c r="AO15909" s="107" t="n"/>
      <c r="AP15909" s="107" t="n"/>
      <c r="AQ15909" s="107" t="n"/>
      <c r="AR15909" s="107" t="n"/>
      <c r="AS15909" s="107" t="n"/>
      <c r="AT15909" s="107" t="n"/>
      <c r="AU15909" s="107" t="n"/>
      <c r="AV15909" s="107" t="n"/>
      <c r="AW15909" s="107" t="n"/>
      <c r="AX15909" s="107" t="n"/>
      <c r="AY15909" s="107" t="n"/>
      <c r="AZ15909" s="107" t="n"/>
    </row>
    <row r="15910">
      <c r="AA15910" s="107" t="n"/>
      <c r="AB15910" s="107" t="n"/>
      <c r="AC15910" s="107" t="n"/>
      <c r="AD15910" s="107" t="n"/>
      <c r="AE15910" s="107" t="n"/>
      <c r="AF15910" s="107" t="n"/>
      <c r="AG15910" s="107" t="n"/>
      <c r="AH15910" s="107" t="n"/>
      <c r="AI15910" s="107" t="n"/>
      <c r="AJ15910" s="107" t="n"/>
      <c r="AK15910" s="107" t="n"/>
      <c r="AL15910" s="107" t="n"/>
      <c r="AM15910" s="107" t="n"/>
      <c r="AN15910" s="107" t="n"/>
      <c r="AO15910" s="107" t="n"/>
      <c r="AP15910" s="107" t="n"/>
      <c r="AQ15910" s="107" t="n"/>
      <c r="AR15910" s="107" t="n"/>
      <c r="AS15910" s="107" t="n"/>
      <c r="AT15910" s="107" t="n"/>
      <c r="AU15910" s="107" t="n"/>
      <c r="AV15910" s="107" t="n"/>
      <c r="AW15910" s="107" t="n"/>
      <c r="AX15910" s="107" t="n"/>
      <c r="AY15910" s="107" t="n"/>
      <c r="AZ15910" s="107" t="n"/>
    </row>
    <row r="15911">
      <c r="AA15911" s="107" t="n"/>
      <c r="AB15911" s="107" t="n"/>
      <c r="AC15911" s="107" t="n"/>
      <c r="AD15911" s="107" t="n"/>
      <c r="AE15911" s="107" t="n"/>
      <c r="AF15911" s="107" t="n"/>
      <c r="AG15911" s="107" t="n"/>
      <c r="AH15911" s="107" t="n"/>
      <c r="AI15911" s="107" t="n"/>
      <c r="AJ15911" s="107" t="n"/>
      <c r="AK15911" s="107" t="n"/>
      <c r="AL15911" s="107" t="n"/>
      <c r="AM15911" s="107" t="n"/>
      <c r="AN15911" s="107" t="n"/>
      <c r="AO15911" s="107" t="n"/>
      <c r="AP15911" s="107" t="n"/>
      <c r="AQ15911" s="107" t="n"/>
      <c r="AR15911" s="107" t="n"/>
      <c r="AS15911" s="107" t="n"/>
      <c r="AT15911" s="107" t="n"/>
      <c r="AU15911" s="107" t="n"/>
      <c r="AV15911" s="107" t="n"/>
      <c r="AW15911" s="107" t="n"/>
      <c r="AX15911" s="107" t="n"/>
      <c r="AY15911" s="107" t="n"/>
      <c r="AZ15911" s="107" t="n"/>
    </row>
    <row r="15912">
      <c r="AA15912" s="107" t="n"/>
      <c r="AB15912" s="107" t="n"/>
      <c r="AC15912" s="107" t="n"/>
      <c r="AD15912" s="107" t="n"/>
      <c r="AE15912" s="107" t="n"/>
      <c r="AF15912" s="107" t="n"/>
      <c r="AG15912" s="107" t="n"/>
      <c r="AH15912" s="107" t="n"/>
      <c r="AI15912" s="107" t="n"/>
      <c r="AJ15912" s="107" t="n"/>
      <c r="AK15912" s="107" t="n"/>
      <c r="AL15912" s="107" t="n"/>
      <c r="AM15912" s="107" t="n"/>
      <c r="AN15912" s="107" t="n"/>
      <c r="AO15912" s="107" t="n"/>
      <c r="AP15912" s="107" t="n"/>
      <c r="AQ15912" s="107" t="n"/>
      <c r="AR15912" s="107" t="n"/>
      <c r="AS15912" s="107" t="n"/>
      <c r="AT15912" s="107" t="n"/>
      <c r="AU15912" s="107" t="n"/>
      <c r="AV15912" s="107" t="n"/>
      <c r="AW15912" s="107" t="n"/>
      <c r="AX15912" s="107" t="n"/>
      <c r="AY15912" s="107" t="n"/>
      <c r="AZ15912" s="107" t="n"/>
    </row>
    <row r="15913">
      <c r="AA15913" s="107" t="n"/>
      <c r="AB15913" s="107" t="n"/>
      <c r="AC15913" s="107" t="n"/>
      <c r="AD15913" s="107" t="n"/>
      <c r="AE15913" s="107" t="n"/>
      <c r="AF15913" s="107" t="n"/>
      <c r="AG15913" s="107" t="n"/>
      <c r="AH15913" s="107" t="n"/>
      <c r="AI15913" s="107" t="n"/>
      <c r="AJ15913" s="107" t="n"/>
      <c r="AK15913" s="107" t="n"/>
      <c r="AL15913" s="107" t="n"/>
      <c r="AM15913" s="107" t="n"/>
      <c r="AN15913" s="107" t="n"/>
      <c r="AO15913" s="107" t="n"/>
      <c r="AP15913" s="107" t="n"/>
      <c r="AQ15913" s="107" t="n"/>
      <c r="AR15913" s="107" t="n"/>
      <c r="AS15913" s="107" t="n"/>
      <c r="AT15913" s="107" t="n"/>
      <c r="AU15913" s="107" t="n"/>
      <c r="AV15913" s="107" t="n"/>
      <c r="AW15913" s="107" t="n"/>
      <c r="AX15913" s="107" t="n"/>
      <c r="AY15913" s="107" t="n"/>
      <c r="AZ15913" s="107" t="n"/>
    </row>
    <row r="15914">
      <c r="AA15914" s="107" t="n"/>
      <c r="AB15914" s="107" t="n"/>
      <c r="AC15914" s="107" t="n"/>
      <c r="AD15914" s="107" t="n"/>
      <c r="AE15914" s="107" t="n"/>
      <c r="AF15914" s="107" t="n"/>
      <c r="AG15914" s="107" t="n"/>
      <c r="AH15914" s="107" t="n"/>
      <c r="AI15914" s="107" t="n"/>
      <c r="AJ15914" s="107" t="n"/>
      <c r="AK15914" s="107" t="n"/>
      <c r="AL15914" s="107" t="n"/>
      <c r="AM15914" s="107" t="n"/>
      <c r="AN15914" s="107" t="n"/>
      <c r="AO15914" s="107" t="n"/>
      <c r="AP15914" s="107" t="n"/>
      <c r="AQ15914" s="107" t="n"/>
      <c r="AR15914" s="107" t="n"/>
      <c r="AS15914" s="107" t="n"/>
      <c r="AT15914" s="107" t="n"/>
      <c r="AU15914" s="107" t="n"/>
      <c r="AV15914" s="107" t="n"/>
      <c r="AW15914" s="107" t="n"/>
      <c r="AX15914" s="107" t="n"/>
      <c r="AY15914" s="107" t="n"/>
      <c r="AZ15914" s="107" t="n"/>
    </row>
    <row r="15915">
      <c r="AA15915" s="107" t="n"/>
      <c r="AB15915" s="107" t="n"/>
      <c r="AC15915" s="107" t="n"/>
      <c r="AD15915" s="107" t="n"/>
      <c r="AE15915" s="107" t="n"/>
      <c r="AF15915" s="107" t="n"/>
      <c r="AG15915" s="107" t="n"/>
      <c r="AH15915" s="107" t="n"/>
      <c r="AI15915" s="107" t="n"/>
      <c r="AJ15915" s="107" t="n"/>
      <c r="AK15915" s="107" t="n"/>
      <c r="AL15915" s="107" t="n"/>
      <c r="AM15915" s="107" t="n"/>
      <c r="AN15915" s="107" t="n"/>
      <c r="AO15915" s="107" t="n"/>
      <c r="AP15915" s="107" t="n"/>
      <c r="AQ15915" s="107" t="n"/>
      <c r="AR15915" s="107" t="n"/>
      <c r="AS15915" s="107" t="n"/>
      <c r="AT15915" s="107" t="n"/>
      <c r="AU15915" s="107" t="n"/>
      <c r="AV15915" s="107" t="n"/>
      <c r="AW15915" s="107" t="n"/>
      <c r="AX15915" s="107" t="n"/>
      <c r="AY15915" s="107" t="n"/>
      <c r="AZ15915" s="107" t="n"/>
    </row>
    <row r="15916">
      <c r="AA15916" s="107" t="n"/>
      <c r="AB15916" s="107" t="n"/>
      <c r="AC15916" s="107" t="n"/>
      <c r="AD15916" s="107" t="n"/>
      <c r="AE15916" s="107" t="n"/>
      <c r="AF15916" s="107" t="n"/>
      <c r="AG15916" s="107" t="n"/>
      <c r="AH15916" s="107" t="n"/>
      <c r="AI15916" s="107" t="n"/>
      <c r="AJ15916" s="107" t="n"/>
      <c r="AK15916" s="107" t="n"/>
      <c r="AL15916" s="107" t="n"/>
      <c r="AM15916" s="107" t="n"/>
      <c r="AN15916" s="107" t="n"/>
      <c r="AO15916" s="107" t="n"/>
      <c r="AP15916" s="107" t="n"/>
      <c r="AQ15916" s="107" t="n"/>
      <c r="AR15916" s="107" t="n"/>
      <c r="AS15916" s="107" t="n"/>
      <c r="AT15916" s="107" t="n"/>
      <c r="AU15916" s="107" t="n"/>
      <c r="AV15916" s="107" t="n"/>
      <c r="AW15916" s="107" t="n"/>
      <c r="AX15916" s="107" t="n"/>
      <c r="AY15916" s="107" t="n"/>
      <c r="AZ15916" s="107" t="n"/>
    </row>
    <row r="15917">
      <c r="AA15917" s="107" t="n"/>
      <c r="AB15917" s="107" t="n"/>
      <c r="AC15917" s="107" t="n"/>
      <c r="AD15917" s="107" t="n"/>
      <c r="AE15917" s="107" t="n"/>
      <c r="AF15917" s="107" t="n"/>
      <c r="AG15917" s="107" t="n"/>
      <c r="AH15917" s="107" t="n"/>
      <c r="AI15917" s="107" t="n"/>
      <c r="AJ15917" s="107" t="n"/>
      <c r="AK15917" s="107" t="n"/>
      <c r="AL15917" s="107" t="n"/>
      <c r="AM15917" s="107" t="n"/>
      <c r="AN15917" s="107" t="n"/>
      <c r="AO15917" s="107" t="n"/>
      <c r="AP15917" s="107" t="n"/>
      <c r="AQ15917" s="107" t="n"/>
      <c r="AR15917" s="107" t="n"/>
      <c r="AS15917" s="107" t="n"/>
      <c r="AT15917" s="107" t="n"/>
      <c r="AU15917" s="107" t="n"/>
      <c r="AV15917" s="107" t="n"/>
      <c r="AW15917" s="107" t="n"/>
      <c r="AX15917" s="107" t="n"/>
      <c r="AY15917" s="107" t="n"/>
      <c r="AZ15917" s="107" t="n"/>
    </row>
    <row r="15918">
      <c r="AA15918" s="107" t="n"/>
      <c r="AB15918" s="107" t="n"/>
      <c r="AC15918" s="107" t="n"/>
      <c r="AD15918" s="107" t="n"/>
      <c r="AE15918" s="107" t="n"/>
      <c r="AF15918" s="107" t="n"/>
      <c r="AG15918" s="107" t="n"/>
      <c r="AH15918" s="107" t="n"/>
      <c r="AI15918" s="107" t="n"/>
      <c r="AJ15918" s="107" t="n"/>
      <c r="AK15918" s="107" t="n"/>
      <c r="AL15918" s="107" t="n"/>
      <c r="AM15918" s="107" t="n"/>
      <c r="AN15918" s="107" t="n"/>
      <c r="AO15918" s="107" t="n"/>
      <c r="AP15918" s="107" t="n"/>
      <c r="AQ15918" s="107" t="n"/>
      <c r="AR15918" s="107" t="n"/>
      <c r="AS15918" s="107" t="n"/>
      <c r="AT15918" s="107" t="n"/>
      <c r="AU15918" s="107" t="n"/>
      <c r="AV15918" s="107" t="n"/>
      <c r="AW15918" s="107" t="n"/>
      <c r="AX15918" s="107" t="n"/>
      <c r="AY15918" s="107" t="n"/>
      <c r="AZ15918" s="107" t="n"/>
    </row>
    <row r="15919">
      <c r="AA15919" s="107" t="n"/>
      <c r="AB15919" s="107" t="n"/>
      <c r="AC15919" s="107" t="n"/>
      <c r="AD15919" s="107" t="n"/>
      <c r="AE15919" s="107" t="n"/>
      <c r="AF15919" s="107" t="n"/>
      <c r="AG15919" s="107" t="n"/>
      <c r="AH15919" s="107" t="n"/>
      <c r="AI15919" s="107" t="n"/>
      <c r="AJ15919" s="107" t="n"/>
      <c r="AK15919" s="107" t="n"/>
      <c r="AL15919" s="107" t="n"/>
      <c r="AM15919" s="107" t="n"/>
      <c r="AN15919" s="107" t="n"/>
      <c r="AO15919" s="107" t="n"/>
      <c r="AP15919" s="107" t="n"/>
      <c r="AQ15919" s="107" t="n"/>
      <c r="AR15919" s="107" t="n"/>
      <c r="AS15919" s="107" t="n"/>
      <c r="AT15919" s="107" t="n"/>
      <c r="AU15919" s="107" t="n"/>
      <c r="AV15919" s="107" t="n"/>
      <c r="AW15919" s="107" t="n"/>
      <c r="AX15919" s="107" t="n"/>
      <c r="AY15919" s="107" t="n"/>
      <c r="AZ15919" s="107" t="n"/>
    </row>
    <row r="15920">
      <c r="AA15920" s="107" t="n"/>
      <c r="AB15920" s="107" t="n"/>
      <c r="AC15920" s="107" t="n"/>
      <c r="AD15920" s="107" t="n"/>
      <c r="AE15920" s="107" t="n"/>
      <c r="AF15920" s="107" t="n"/>
      <c r="AG15920" s="107" t="n"/>
      <c r="AH15920" s="107" t="n"/>
      <c r="AI15920" s="107" t="n"/>
      <c r="AJ15920" s="107" t="n"/>
      <c r="AK15920" s="107" t="n"/>
      <c r="AL15920" s="107" t="n"/>
      <c r="AM15920" s="107" t="n"/>
      <c r="AN15920" s="107" t="n"/>
      <c r="AO15920" s="107" t="n"/>
      <c r="AP15920" s="107" t="n"/>
      <c r="AQ15920" s="107" t="n"/>
      <c r="AR15920" s="107" t="n"/>
      <c r="AS15920" s="107" t="n"/>
      <c r="AT15920" s="107" t="n"/>
      <c r="AU15920" s="107" t="n"/>
      <c r="AV15920" s="107" t="n"/>
      <c r="AW15920" s="107" t="n"/>
      <c r="AX15920" s="107" t="n"/>
      <c r="AY15920" s="107" t="n"/>
      <c r="AZ15920" s="107" t="n"/>
    </row>
    <row r="15921">
      <c r="AA15921" s="107" t="n"/>
      <c r="AB15921" s="107" t="n"/>
      <c r="AC15921" s="107" t="n"/>
      <c r="AD15921" s="107" t="n"/>
      <c r="AE15921" s="107" t="n"/>
      <c r="AF15921" s="107" t="n"/>
      <c r="AG15921" s="107" t="n"/>
      <c r="AH15921" s="107" t="n"/>
      <c r="AI15921" s="107" t="n"/>
      <c r="AJ15921" s="107" t="n"/>
      <c r="AK15921" s="107" t="n"/>
      <c r="AL15921" s="107" t="n"/>
      <c r="AM15921" s="107" t="n"/>
      <c r="AN15921" s="107" t="n"/>
      <c r="AO15921" s="107" t="n"/>
      <c r="AP15921" s="107" t="n"/>
      <c r="AQ15921" s="107" t="n"/>
      <c r="AR15921" s="107" t="n"/>
      <c r="AS15921" s="107" t="n"/>
      <c r="AT15921" s="107" t="n"/>
      <c r="AU15921" s="107" t="n"/>
      <c r="AV15921" s="107" t="n"/>
      <c r="AW15921" s="107" t="n"/>
      <c r="AX15921" s="107" t="n"/>
      <c r="AY15921" s="107" t="n"/>
      <c r="AZ15921" s="107" t="n"/>
    </row>
    <row r="15922">
      <c r="AA15922" s="107" t="n"/>
      <c r="AB15922" s="107" t="n"/>
      <c r="AC15922" s="107" t="n"/>
      <c r="AD15922" s="107" t="n"/>
      <c r="AE15922" s="107" t="n"/>
      <c r="AF15922" s="107" t="n"/>
      <c r="AG15922" s="107" t="n"/>
      <c r="AH15922" s="107" t="n"/>
      <c r="AI15922" s="107" t="n"/>
      <c r="AJ15922" s="107" t="n"/>
      <c r="AK15922" s="107" t="n"/>
      <c r="AL15922" s="107" t="n"/>
      <c r="AM15922" s="107" t="n"/>
      <c r="AN15922" s="107" t="n"/>
      <c r="AO15922" s="107" t="n"/>
      <c r="AP15922" s="107" t="n"/>
      <c r="AQ15922" s="107" t="n"/>
      <c r="AR15922" s="107" t="n"/>
      <c r="AS15922" s="107" t="n"/>
      <c r="AT15922" s="107" t="n"/>
      <c r="AU15922" s="107" t="n"/>
      <c r="AV15922" s="107" t="n"/>
      <c r="AW15922" s="107" t="n"/>
      <c r="AX15922" s="107" t="n"/>
      <c r="AY15922" s="107" t="n"/>
      <c r="AZ15922" s="107" t="n"/>
    </row>
    <row r="15923">
      <c r="AA15923" s="107" t="n"/>
      <c r="AB15923" s="107" t="n"/>
      <c r="AC15923" s="107" t="n"/>
      <c r="AD15923" s="107" t="n"/>
      <c r="AE15923" s="107" t="n"/>
      <c r="AF15923" s="107" t="n"/>
      <c r="AG15923" s="107" t="n"/>
      <c r="AH15923" s="107" t="n"/>
      <c r="AI15923" s="107" t="n"/>
      <c r="AJ15923" s="107" t="n"/>
      <c r="AK15923" s="107" t="n"/>
      <c r="AL15923" s="107" t="n"/>
      <c r="AM15923" s="107" t="n"/>
      <c r="AN15923" s="107" t="n"/>
      <c r="AO15923" s="107" t="n"/>
      <c r="AP15923" s="107" t="n"/>
      <c r="AQ15923" s="107" t="n"/>
      <c r="AR15923" s="107" t="n"/>
      <c r="AS15923" s="107" t="n"/>
      <c r="AT15923" s="107" t="n"/>
      <c r="AU15923" s="107" t="n"/>
      <c r="AV15923" s="107" t="n"/>
      <c r="AW15923" s="107" t="n"/>
      <c r="AX15923" s="107" t="n"/>
      <c r="AY15923" s="107" t="n"/>
      <c r="AZ15923" s="107" t="n"/>
    </row>
    <row r="15924">
      <c r="AA15924" s="107" t="n"/>
      <c r="AB15924" s="107" t="n"/>
      <c r="AC15924" s="107" t="n"/>
      <c r="AD15924" s="107" t="n"/>
      <c r="AE15924" s="107" t="n"/>
      <c r="AF15924" s="107" t="n"/>
      <c r="AG15924" s="107" t="n"/>
      <c r="AH15924" s="107" t="n"/>
      <c r="AI15924" s="107" t="n"/>
      <c r="AJ15924" s="107" t="n"/>
      <c r="AK15924" s="107" t="n"/>
      <c r="AL15924" s="107" t="n"/>
      <c r="AM15924" s="107" t="n"/>
      <c r="AN15924" s="107" t="n"/>
      <c r="AO15924" s="107" t="n"/>
      <c r="AP15924" s="107" t="n"/>
      <c r="AQ15924" s="107" t="n"/>
      <c r="AR15924" s="107" t="n"/>
      <c r="AS15924" s="107" t="n"/>
      <c r="AT15924" s="107" t="n"/>
      <c r="AU15924" s="107" t="n"/>
      <c r="AV15924" s="107" t="n"/>
      <c r="AW15924" s="107" t="n"/>
      <c r="AX15924" s="107" t="n"/>
      <c r="AY15924" s="107" t="n"/>
      <c r="AZ15924" s="107" t="n"/>
    </row>
    <row r="15925">
      <c r="AA15925" s="107" t="n"/>
      <c r="AB15925" s="107" t="n"/>
      <c r="AC15925" s="107" t="n"/>
      <c r="AD15925" s="107" t="n"/>
      <c r="AE15925" s="107" t="n"/>
      <c r="AF15925" s="107" t="n"/>
      <c r="AG15925" s="107" t="n"/>
      <c r="AH15925" s="107" t="n"/>
      <c r="AI15925" s="107" t="n"/>
      <c r="AJ15925" s="107" t="n"/>
      <c r="AK15925" s="107" t="n"/>
      <c r="AL15925" s="107" t="n"/>
      <c r="AM15925" s="107" t="n"/>
      <c r="AN15925" s="107" t="n"/>
      <c r="AO15925" s="107" t="n"/>
      <c r="AP15925" s="107" t="n"/>
      <c r="AQ15925" s="107" t="n"/>
      <c r="AR15925" s="107" t="n"/>
      <c r="AS15925" s="107" t="n"/>
      <c r="AT15925" s="107" t="n"/>
      <c r="AU15925" s="107" t="n"/>
      <c r="AV15925" s="107" t="n"/>
      <c r="AW15925" s="107" t="n"/>
      <c r="AX15925" s="107" t="n"/>
      <c r="AY15925" s="107" t="n"/>
      <c r="AZ15925" s="107" t="n"/>
    </row>
    <row r="15926">
      <c r="AA15926" s="107" t="n"/>
      <c r="AB15926" s="107" t="n"/>
      <c r="AC15926" s="107" t="n"/>
      <c r="AD15926" s="107" t="n"/>
      <c r="AE15926" s="107" t="n"/>
      <c r="AF15926" s="107" t="n"/>
      <c r="AG15926" s="107" t="n"/>
      <c r="AH15926" s="107" t="n"/>
      <c r="AI15926" s="107" t="n"/>
      <c r="AJ15926" s="107" t="n"/>
      <c r="AK15926" s="107" t="n"/>
      <c r="AL15926" s="107" t="n"/>
      <c r="AM15926" s="107" t="n"/>
      <c r="AN15926" s="107" t="n"/>
      <c r="AO15926" s="107" t="n"/>
      <c r="AP15926" s="107" t="n"/>
      <c r="AQ15926" s="107" t="n"/>
      <c r="AR15926" s="107" t="n"/>
      <c r="AS15926" s="107" t="n"/>
      <c r="AT15926" s="107" t="n"/>
      <c r="AU15926" s="107" t="n"/>
      <c r="AV15926" s="107" t="n"/>
      <c r="AW15926" s="107" t="n"/>
      <c r="AX15926" s="107" t="n"/>
      <c r="AY15926" s="107" t="n"/>
      <c r="AZ15926" s="107" t="n"/>
    </row>
    <row r="15927">
      <c r="AA15927" s="107" t="n"/>
      <c r="AB15927" s="107" t="n"/>
      <c r="AC15927" s="107" t="n"/>
      <c r="AD15927" s="107" t="n"/>
      <c r="AE15927" s="107" t="n"/>
      <c r="AF15927" s="107" t="n"/>
      <c r="AG15927" s="107" t="n"/>
      <c r="AH15927" s="107" t="n"/>
      <c r="AI15927" s="107" t="n"/>
      <c r="AJ15927" s="107" t="n"/>
      <c r="AK15927" s="107" t="n"/>
      <c r="AL15927" s="107" t="n"/>
      <c r="AM15927" s="107" t="n"/>
      <c r="AN15927" s="107" t="n"/>
      <c r="AO15927" s="107" t="n"/>
      <c r="AP15927" s="107" t="n"/>
      <c r="AQ15927" s="107" t="n"/>
      <c r="AR15927" s="107" t="n"/>
      <c r="AS15927" s="107" t="n"/>
      <c r="AT15927" s="107" t="n"/>
      <c r="AU15927" s="107" t="n"/>
      <c r="AV15927" s="107" t="n"/>
      <c r="AW15927" s="107" t="n"/>
      <c r="AX15927" s="107" t="n"/>
      <c r="AY15927" s="107" t="n"/>
      <c r="AZ15927" s="107" t="n"/>
    </row>
    <row r="15928">
      <c r="AA15928" s="107" t="n"/>
      <c r="AB15928" s="107" t="n"/>
      <c r="AC15928" s="107" t="n"/>
      <c r="AD15928" s="107" t="n"/>
      <c r="AE15928" s="107" t="n"/>
      <c r="AF15928" s="107" t="n"/>
      <c r="AG15928" s="107" t="n"/>
      <c r="AH15928" s="107" t="n"/>
      <c r="AI15928" s="107" t="n"/>
      <c r="AJ15928" s="107" t="n"/>
      <c r="AK15928" s="107" t="n"/>
      <c r="AL15928" s="107" t="n"/>
      <c r="AM15928" s="107" t="n"/>
      <c r="AN15928" s="107" t="n"/>
      <c r="AO15928" s="107" t="n"/>
      <c r="AP15928" s="107" t="n"/>
      <c r="AQ15928" s="107" t="n"/>
      <c r="AR15928" s="107" t="n"/>
      <c r="AS15928" s="107" t="n"/>
      <c r="AT15928" s="107" t="n"/>
      <c r="AU15928" s="107" t="n"/>
      <c r="AV15928" s="107" t="n"/>
      <c r="AW15928" s="107" t="n"/>
      <c r="AX15928" s="107" t="n"/>
      <c r="AY15928" s="107" t="n"/>
      <c r="AZ15928" s="107" t="n"/>
    </row>
    <row r="15929">
      <c r="AA15929" s="107" t="n"/>
      <c r="AB15929" s="107" t="n"/>
      <c r="AC15929" s="107" t="n"/>
      <c r="AD15929" s="107" t="n"/>
      <c r="AE15929" s="107" t="n"/>
      <c r="AF15929" s="107" t="n"/>
      <c r="AG15929" s="107" t="n"/>
      <c r="AH15929" s="107" t="n"/>
      <c r="AI15929" s="107" t="n"/>
      <c r="AJ15929" s="107" t="n"/>
      <c r="AK15929" s="107" t="n"/>
      <c r="AL15929" s="107" t="n"/>
      <c r="AM15929" s="107" t="n"/>
      <c r="AN15929" s="107" t="n"/>
      <c r="AO15929" s="107" t="n"/>
      <c r="AP15929" s="107" t="n"/>
      <c r="AQ15929" s="107" t="n"/>
      <c r="AR15929" s="107" t="n"/>
      <c r="AS15929" s="107" t="n"/>
      <c r="AT15929" s="107" t="n"/>
      <c r="AU15929" s="107" t="n"/>
      <c r="AV15929" s="107" t="n"/>
      <c r="AW15929" s="107" t="n"/>
      <c r="AX15929" s="107" t="n"/>
      <c r="AY15929" s="107" t="n"/>
      <c r="AZ15929" s="107" t="n"/>
    </row>
    <row r="15930">
      <c r="AA15930" s="107" t="n"/>
      <c r="AB15930" s="107" t="n"/>
      <c r="AC15930" s="107" t="n"/>
      <c r="AD15930" s="107" t="n"/>
      <c r="AE15930" s="107" t="n"/>
      <c r="AF15930" s="107" t="n"/>
      <c r="AG15930" s="107" t="n"/>
      <c r="AH15930" s="107" t="n"/>
      <c r="AI15930" s="107" t="n"/>
      <c r="AJ15930" s="107" t="n"/>
      <c r="AK15930" s="107" t="n"/>
      <c r="AL15930" s="107" t="n"/>
      <c r="AM15930" s="107" t="n"/>
      <c r="AN15930" s="107" t="n"/>
      <c r="AO15930" s="107" t="n"/>
      <c r="AP15930" s="107" t="n"/>
      <c r="AQ15930" s="107" t="n"/>
      <c r="AR15930" s="107" t="n"/>
      <c r="AS15930" s="107" t="n"/>
      <c r="AT15930" s="107" t="n"/>
      <c r="AU15930" s="107" t="n"/>
      <c r="AV15930" s="107" t="n"/>
      <c r="AW15930" s="107" t="n"/>
      <c r="AX15930" s="107" t="n"/>
      <c r="AY15930" s="107" t="n"/>
      <c r="AZ15930" s="107" t="n"/>
    </row>
    <row r="15931">
      <c r="AA15931" s="107" t="n"/>
      <c r="AB15931" s="107" t="n"/>
      <c r="AC15931" s="107" t="n"/>
      <c r="AD15931" s="107" t="n"/>
      <c r="AE15931" s="107" t="n"/>
      <c r="AF15931" s="107" t="n"/>
      <c r="AG15931" s="107" t="n"/>
      <c r="AH15931" s="107" t="n"/>
      <c r="AI15931" s="107" t="n"/>
      <c r="AJ15931" s="107" t="n"/>
      <c r="AK15931" s="107" t="n"/>
      <c r="AL15931" s="107" t="n"/>
      <c r="AM15931" s="107" t="n"/>
      <c r="AN15931" s="107" t="n"/>
      <c r="AO15931" s="107" t="n"/>
      <c r="AP15931" s="107" t="n"/>
      <c r="AQ15931" s="107" t="n"/>
      <c r="AR15931" s="107" t="n"/>
      <c r="AS15931" s="107" t="n"/>
      <c r="AT15931" s="107" t="n"/>
      <c r="AU15931" s="107" t="n"/>
      <c r="AV15931" s="107" t="n"/>
      <c r="AW15931" s="107" t="n"/>
      <c r="AX15931" s="107" t="n"/>
      <c r="AY15931" s="107" t="n"/>
      <c r="AZ15931" s="107" t="n"/>
    </row>
    <row r="15932">
      <c r="AA15932" s="107" t="n"/>
      <c r="AB15932" s="107" t="n"/>
      <c r="AC15932" s="107" t="n"/>
      <c r="AD15932" s="107" t="n"/>
      <c r="AE15932" s="107" t="n"/>
      <c r="AF15932" s="107" t="n"/>
      <c r="AG15932" s="107" t="n"/>
      <c r="AH15932" s="107" t="n"/>
      <c r="AI15932" s="107" t="n"/>
      <c r="AJ15932" s="107" t="n"/>
      <c r="AK15932" s="107" t="n"/>
      <c r="AL15932" s="107" t="n"/>
      <c r="AM15932" s="107" t="n"/>
      <c r="AN15932" s="107" t="n"/>
      <c r="AO15932" s="107" t="n"/>
      <c r="AP15932" s="107" t="n"/>
      <c r="AQ15932" s="107" t="n"/>
      <c r="AR15932" s="107" t="n"/>
      <c r="AS15932" s="107" t="n"/>
      <c r="AT15932" s="107" t="n"/>
      <c r="AU15932" s="107" t="n"/>
      <c r="AV15932" s="107" t="n"/>
      <c r="AW15932" s="107" t="n"/>
      <c r="AX15932" s="107" t="n"/>
      <c r="AY15932" s="107" t="n"/>
      <c r="AZ15932" s="107" t="n"/>
    </row>
    <row r="15933">
      <c r="AA15933" s="107" t="n"/>
      <c r="AB15933" s="107" t="n"/>
      <c r="AC15933" s="107" t="n"/>
      <c r="AD15933" s="107" t="n"/>
      <c r="AE15933" s="107" t="n"/>
      <c r="AF15933" s="107" t="n"/>
      <c r="AG15933" s="107" t="n"/>
      <c r="AH15933" s="107" t="n"/>
      <c r="AI15933" s="107" t="n"/>
      <c r="AJ15933" s="107" t="n"/>
      <c r="AK15933" s="107" t="n"/>
      <c r="AL15933" s="107" t="n"/>
      <c r="AM15933" s="107" t="n"/>
      <c r="AN15933" s="107" t="n"/>
      <c r="AO15933" s="107" t="n"/>
      <c r="AP15933" s="107" t="n"/>
      <c r="AQ15933" s="107" t="n"/>
      <c r="AR15933" s="107" t="n"/>
      <c r="AS15933" s="107" t="n"/>
      <c r="AT15933" s="107" t="n"/>
      <c r="AU15933" s="107" t="n"/>
      <c r="AV15933" s="107" t="n"/>
      <c r="AW15933" s="107" t="n"/>
      <c r="AX15933" s="107" t="n"/>
      <c r="AY15933" s="107" t="n"/>
      <c r="AZ15933" s="107" t="n"/>
    </row>
    <row r="15934">
      <c r="AA15934" s="107" t="n"/>
      <c r="AB15934" s="107" t="n"/>
      <c r="AC15934" s="107" t="n"/>
      <c r="AD15934" s="107" t="n"/>
      <c r="AE15934" s="107" t="n"/>
      <c r="AF15934" s="107" t="n"/>
      <c r="AG15934" s="107" t="n"/>
      <c r="AH15934" s="107" t="n"/>
      <c r="AI15934" s="107" t="n"/>
      <c r="AJ15934" s="107" t="n"/>
      <c r="AK15934" s="107" t="n"/>
      <c r="AL15934" s="107" t="n"/>
      <c r="AM15934" s="107" t="n"/>
      <c r="AN15934" s="107" t="n"/>
      <c r="AO15934" s="107" t="n"/>
      <c r="AP15934" s="107" t="n"/>
      <c r="AQ15934" s="107" t="n"/>
      <c r="AR15934" s="107" t="n"/>
      <c r="AS15934" s="107" t="n"/>
      <c r="AT15934" s="107" t="n"/>
      <c r="AU15934" s="107" t="n"/>
      <c r="AV15934" s="107" t="n"/>
      <c r="AW15934" s="107" t="n"/>
      <c r="AX15934" s="107" t="n"/>
      <c r="AY15934" s="107" t="n"/>
      <c r="AZ15934" s="107" t="n"/>
    </row>
    <row r="15935">
      <c r="AA15935" s="107" t="n"/>
      <c r="AB15935" s="107" t="n"/>
      <c r="AC15935" s="107" t="n"/>
      <c r="AD15935" s="107" t="n"/>
      <c r="AE15935" s="107" t="n"/>
      <c r="AF15935" s="107" t="n"/>
      <c r="AG15935" s="107" t="n"/>
      <c r="AH15935" s="107" t="n"/>
      <c r="AI15935" s="107" t="n"/>
      <c r="AJ15935" s="107" t="n"/>
      <c r="AK15935" s="107" t="n"/>
      <c r="AL15935" s="107" t="n"/>
      <c r="AM15935" s="107" t="n"/>
      <c r="AN15935" s="107" t="n"/>
      <c r="AO15935" s="107" t="n"/>
      <c r="AP15935" s="107" t="n"/>
      <c r="AQ15935" s="107" t="n"/>
      <c r="AR15935" s="107" t="n"/>
      <c r="AS15935" s="107" t="n"/>
      <c r="AT15935" s="107" t="n"/>
      <c r="AU15935" s="107" t="n"/>
      <c r="AV15935" s="107" t="n"/>
      <c r="AW15935" s="107" t="n"/>
      <c r="AX15935" s="107" t="n"/>
      <c r="AY15935" s="107" t="n"/>
      <c r="AZ15935" s="107" t="n"/>
    </row>
    <row r="15936">
      <c r="AA15936" s="107" t="n"/>
      <c r="AB15936" s="107" t="n"/>
      <c r="AC15936" s="107" t="n"/>
      <c r="AD15936" s="107" t="n"/>
      <c r="AE15936" s="107" t="n"/>
      <c r="AF15936" s="107" t="n"/>
      <c r="AG15936" s="107" t="n"/>
      <c r="AH15936" s="107" t="n"/>
      <c r="AI15936" s="107" t="n"/>
      <c r="AJ15936" s="107" t="n"/>
      <c r="AK15936" s="107" t="n"/>
      <c r="AL15936" s="107" t="n"/>
      <c r="AM15936" s="107" t="n"/>
      <c r="AN15936" s="107" t="n"/>
      <c r="AO15936" s="107" t="n"/>
      <c r="AP15936" s="107" t="n"/>
      <c r="AQ15936" s="107" t="n"/>
      <c r="AR15936" s="107" t="n"/>
      <c r="AS15936" s="107" t="n"/>
      <c r="AT15936" s="107" t="n"/>
      <c r="AU15936" s="107" t="n"/>
      <c r="AV15936" s="107" t="n"/>
      <c r="AW15936" s="107" t="n"/>
      <c r="AX15936" s="107" t="n"/>
      <c r="AY15936" s="107" t="n"/>
      <c r="AZ15936" s="107" t="n"/>
    </row>
    <row r="15937">
      <c r="AA15937" s="107" t="n"/>
      <c r="AB15937" s="107" t="n"/>
      <c r="AC15937" s="107" t="n"/>
      <c r="AD15937" s="107" t="n"/>
      <c r="AE15937" s="107" t="n"/>
      <c r="AF15937" s="107" t="n"/>
      <c r="AG15937" s="107" t="n"/>
      <c r="AH15937" s="107" t="n"/>
      <c r="AI15937" s="107" t="n"/>
      <c r="AJ15937" s="107" t="n"/>
      <c r="AK15937" s="107" t="n"/>
      <c r="AL15937" s="107" t="n"/>
      <c r="AM15937" s="107" t="n"/>
      <c r="AN15937" s="107" t="n"/>
      <c r="AO15937" s="107" t="n"/>
      <c r="AP15937" s="107" t="n"/>
      <c r="AQ15937" s="107" t="n"/>
      <c r="AR15937" s="107" t="n"/>
      <c r="AS15937" s="107" t="n"/>
      <c r="AT15937" s="107" t="n"/>
      <c r="AU15937" s="107" t="n"/>
      <c r="AV15937" s="107" t="n"/>
      <c r="AW15937" s="107" t="n"/>
      <c r="AX15937" s="107" t="n"/>
      <c r="AY15937" s="107" t="n"/>
      <c r="AZ15937" s="107" t="n"/>
    </row>
    <row r="15938">
      <c r="AA15938" s="107" t="n"/>
      <c r="AB15938" s="107" t="n"/>
      <c r="AC15938" s="107" t="n"/>
      <c r="AD15938" s="107" t="n"/>
      <c r="AE15938" s="107" t="n"/>
      <c r="AF15938" s="107" t="n"/>
      <c r="AG15938" s="107" t="n"/>
      <c r="AH15938" s="107" t="n"/>
      <c r="AI15938" s="107" t="n"/>
      <c r="AJ15938" s="107" t="n"/>
      <c r="AK15938" s="107" t="n"/>
      <c r="AL15938" s="107" t="n"/>
      <c r="AM15938" s="107" t="n"/>
      <c r="AN15938" s="107" t="n"/>
      <c r="AO15938" s="107" t="n"/>
      <c r="AP15938" s="107" t="n"/>
      <c r="AQ15938" s="107" t="n"/>
      <c r="AR15938" s="107" t="n"/>
      <c r="AS15938" s="107" t="n"/>
      <c r="AT15938" s="107" t="n"/>
      <c r="AU15938" s="107" t="n"/>
      <c r="AV15938" s="107" t="n"/>
      <c r="AW15938" s="107" t="n"/>
      <c r="AX15938" s="107" t="n"/>
      <c r="AY15938" s="107" t="n"/>
      <c r="AZ15938" s="107" t="n"/>
    </row>
    <row r="15939">
      <c r="AA15939" s="107" t="n"/>
      <c r="AB15939" s="107" t="n"/>
      <c r="AC15939" s="107" t="n"/>
      <c r="AD15939" s="107" t="n"/>
      <c r="AE15939" s="107" t="n"/>
      <c r="AF15939" s="107" t="n"/>
      <c r="AG15939" s="107" t="n"/>
      <c r="AH15939" s="107" t="n"/>
      <c r="AI15939" s="107" t="n"/>
      <c r="AJ15939" s="107" t="n"/>
      <c r="AK15939" s="107" t="n"/>
      <c r="AL15939" s="107" t="n"/>
      <c r="AM15939" s="107" t="n"/>
      <c r="AN15939" s="107" t="n"/>
      <c r="AO15939" s="107" t="n"/>
      <c r="AP15939" s="107" t="n"/>
      <c r="AQ15939" s="107" t="n"/>
      <c r="AR15939" s="107" t="n"/>
      <c r="AS15939" s="107" t="n"/>
      <c r="AT15939" s="107" t="n"/>
      <c r="AU15939" s="107" t="n"/>
      <c r="AV15939" s="107" t="n"/>
      <c r="AW15939" s="107" t="n"/>
      <c r="AX15939" s="107" t="n"/>
      <c r="AY15939" s="107" t="n"/>
      <c r="AZ15939" s="107" t="n"/>
    </row>
    <row r="15940">
      <c r="AA15940" s="107" t="n"/>
      <c r="AB15940" s="107" t="n"/>
      <c r="AC15940" s="107" t="n"/>
      <c r="AD15940" s="107" t="n"/>
      <c r="AE15940" s="107" t="n"/>
      <c r="AF15940" s="107" t="n"/>
      <c r="AG15940" s="107" t="n"/>
      <c r="AH15940" s="107" t="n"/>
      <c r="AI15940" s="107" t="n"/>
      <c r="AJ15940" s="107" t="n"/>
      <c r="AK15940" s="107" t="n"/>
      <c r="AL15940" s="107" t="n"/>
      <c r="AM15940" s="107" t="n"/>
      <c r="AN15940" s="107" t="n"/>
      <c r="AO15940" s="107" t="n"/>
      <c r="AP15940" s="107" t="n"/>
      <c r="AQ15940" s="107" t="n"/>
      <c r="AR15940" s="107" t="n"/>
      <c r="AS15940" s="107" t="n"/>
      <c r="AT15940" s="107" t="n"/>
      <c r="AU15940" s="107" t="n"/>
      <c r="AV15940" s="107" t="n"/>
      <c r="AW15940" s="107" t="n"/>
      <c r="AX15940" s="107" t="n"/>
      <c r="AY15940" s="107" t="n"/>
      <c r="AZ15940" s="107" t="n"/>
    </row>
    <row r="15941">
      <c r="AA15941" s="107" t="n"/>
      <c r="AB15941" s="107" t="n"/>
      <c r="AC15941" s="107" t="n"/>
      <c r="AD15941" s="107" t="n"/>
      <c r="AE15941" s="107" t="n"/>
      <c r="AF15941" s="107" t="n"/>
      <c r="AG15941" s="107" t="n"/>
      <c r="AH15941" s="107" t="n"/>
      <c r="AI15941" s="107" t="n"/>
      <c r="AJ15941" s="107" t="n"/>
      <c r="AK15941" s="107" t="n"/>
      <c r="AL15941" s="107" t="n"/>
      <c r="AM15941" s="107" t="n"/>
      <c r="AN15941" s="107" t="n"/>
      <c r="AO15941" s="107" t="n"/>
      <c r="AP15941" s="107" t="n"/>
      <c r="AQ15941" s="107" t="n"/>
      <c r="AR15941" s="107" t="n"/>
      <c r="AS15941" s="107" t="n"/>
      <c r="AT15941" s="107" t="n"/>
      <c r="AU15941" s="107" t="n"/>
      <c r="AV15941" s="107" t="n"/>
      <c r="AW15941" s="107" t="n"/>
      <c r="AX15941" s="107" t="n"/>
      <c r="AY15941" s="107" t="n"/>
      <c r="AZ15941" s="107" t="n"/>
    </row>
    <row r="15942">
      <c r="AA15942" s="107" t="n"/>
      <c r="AB15942" s="107" t="n"/>
      <c r="AC15942" s="107" t="n"/>
      <c r="AD15942" s="107" t="n"/>
      <c r="AE15942" s="107" t="n"/>
      <c r="AF15942" s="107" t="n"/>
      <c r="AG15942" s="107" t="n"/>
      <c r="AH15942" s="107" t="n"/>
      <c r="AI15942" s="107" t="n"/>
      <c r="AJ15942" s="107" t="n"/>
      <c r="AK15942" s="107" t="n"/>
      <c r="AL15942" s="107" t="n"/>
      <c r="AM15942" s="107" t="n"/>
      <c r="AN15942" s="107" t="n"/>
      <c r="AO15942" s="107" t="n"/>
      <c r="AP15942" s="107" t="n"/>
      <c r="AQ15942" s="107" t="n"/>
      <c r="AR15942" s="107" t="n"/>
      <c r="AS15942" s="107" t="n"/>
      <c r="AT15942" s="107" t="n"/>
      <c r="AU15942" s="107" t="n"/>
      <c r="AV15942" s="107" t="n"/>
      <c r="AW15942" s="107" t="n"/>
      <c r="AX15942" s="107" t="n"/>
      <c r="AY15942" s="107" t="n"/>
      <c r="AZ15942" s="107" t="n"/>
    </row>
    <row r="15943">
      <c r="AA15943" s="107" t="n"/>
      <c r="AB15943" s="107" t="n"/>
      <c r="AC15943" s="107" t="n"/>
      <c r="AD15943" s="107" t="n"/>
      <c r="AE15943" s="107" t="n"/>
      <c r="AF15943" s="107" t="n"/>
      <c r="AG15943" s="107" t="n"/>
      <c r="AH15943" s="107" t="n"/>
      <c r="AI15943" s="107" t="n"/>
      <c r="AJ15943" s="107" t="n"/>
      <c r="AK15943" s="107" t="n"/>
      <c r="AL15943" s="107" t="n"/>
      <c r="AM15943" s="107" t="n"/>
      <c r="AN15943" s="107" t="n"/>
      <c r="AO15943" s="107" t="n"/>
      <c r="AP15943" s="107" t="n"/>
      <c r="AQ15943" s="107" t="n"/>
      <c r="AR15943" s="107" t="n"/>
      <c r="AS15943" s="107" t="n"/>
      <c r="AT15943" s="107" t="n"/>
      <c r="AU15943" s="107" t="n"/>
      <c r="AV15943" s="107" t="n"/>
      <c r="AW15943" s="107" t="n"/>
      <c r="AX15943" s="107" t="n"/>
      <c r="AY15943" s="107" t="n"/>
      <c r="AZ15943" s="107" t="n"/>
    </row>
    <row r="15944">
      <c r="AA15944" s="107" t="n"/>
      <c r="AB15944" s="107" t="n"/>
      <c r="AC15944" s="107" t="n"/>
      <c r="AD15944" s="107" t="n"/>
      <c r="AE15944" s="107" t="n"/>
      <c r="AF15944" s="107" t="n"/>
      <c r="AG15944" s="107" t="n"/>
      <c r="AH15944" s="107" t="n"/>
      <c r="AI15944" s="107" t="n"/>
      <c r="AJ15944" s="107" t="n"/>
      <c r="AK15944" s="107" t="n"/>
      <c r="AL15944" s="107" t="n"/>
      <c r="AM15944" s="107" t="n"/>
      <c r="AN15944" s="107" t="n"/>
      <c r="AO15944" s="107" t="n"/>
      <c r="AP15944" s="107" t="n"/>
      <c r="AQ15944" s="107" t="n"/>
      <c r="AR15944" s="107" t="n"/>
      <c r="AS15944" s="107" t="n"/>
      <c r="AT15944" s="107" t="n"/>
      <c r="AU15944" s="107" t="n"/>
      <c r="AV15944" s="107" t="n"/>
      <c r="AW15944" s="107" t="n"/>
      <c r="AX15944" s="107" t="n"/>
      <c r="AY15944" s="107" t="n"/>
      <c r="AZ15944" s="107" t="n"/>
    </row>
    <row r="15945">
      <c r="AA15945" s="107" t="n"/>
      <c r="AB15945" s="107" t="n"/>
      <c r="AC15945" s="107" t="n"/>
      <c r="AD15945" s="107" t="n"/>
      <c r="AE15945" s="107" t="n"/>
      <c r="AF15945" s="107" t="n"/>
      <c r="AG15945" s="107" t="n"/>
      <c r="AH15945" s="107" t="n"/>
      <c r="AI15945" s="107" t="n"/>
      <c r="AJ15945" s="107" t="n"/>
      <c r="AK15945" s="107" t="n"/>
      <c r="AL15945" s="107" t="n"/>
      <c r="AM15945" s="107" t="n"/>
      <c r="AN15945" s="107" t="n"/>
      <c r="AO15945" s="107" t="n"/>
      <c r="AP15945" s="107" t="n"/>
      <c r="AQ15945" s="107" t="n"/>
      <c r="AR15945" s="107" t="n"/>
      <c r="AS15945" s="107" t="n"/>
      <c r="AT15945" s="107" t="n"/>
      <c r="AU15945" s="107" t="n"/>
      <c r="AV15945" s="107" t="n"/>
      <c r="AW15945" s="107" t="n"/>
      <c r="AX15945" s="107" t="n"/>
      <c r="AY15945" s="107" t="n"/>
      <c r="AZ15945" s="107" t="n"/>
    </row>
    <row r="15946">
      <c r="AA15946" s="107" t="n"/>
      <c r="AB15946" s="107" t="n"/>
      <c r="AC15946" s="107" t="n"/>
      <c r="AD15946" s="107" t="n"/>
      <c r="AE15946" s="107" t="n"/>
      <c r="AF15946" s="107" t="n"/>
      <c r="AG15946" s="107" t="n"/>
      <c r="AH15946" s="107" t="n"/>
      <c r="AI15946" s="107" t="n"/>
      <c r="AJ15946" s="107" t="n"/>
      <c r="AK15946" s="107" t="n"/>
      <c r="AL15946" s="107" t="n"/>
      <c r="AM15946" s="107" t="n"/>
      <c r="AN15946" s="107" t="n"/>
      <c r="AO15946" s="107" t="n"/>
      <c r="AP15946" s="107" t="n"/>
      <c r="AQ15946" s="107" t="n"/>
      <c r="AR15946" s="107" t="n"/>
      <c r="AS15946" s="107" t="n"/>
      <c r="AT15946" s="107" t="n"/>
      <c r="AU15946" s="107" t="n"/>
      <c r="AV15946" s="107" t="n"/>
      <c r="AW15946" s="107" t="n"/>
      <c r="AX15946" s="107" t="n"/>
      <c r="AY15946" s="107" t="n"/>
      <c r="AZ15946" s="107" t="n"/>
    </row>
    <row r="15947">
      <c r="AA15947" s="107" t="n"/>
      <c r="AB15947" s="107" t="n"/>
      <c r="AC15947" s="107" t="n"/>
      <c r="AD15947" s="107" t="n"/>
      <c r="AE15947" s="107" t="n"/>
      <c r="AF15947" s="107" t="n"/>
      <c r="AG15947" s="107" t="n"/>
      <c r="AH15947" s="107" t="n"/>
      <c r="AI15947" s="107" t="n"/>
      <c r="AJ15947" s="107" t="n"/>
      <c r="AK15947" s="107" t="n"/>
      <c r="AL15947" s="107" t="n"/>
      <c r="AM15947" s="107" t="n"/>
      <c r="AN15947" s="107" t="n"/>
      <c r="AO15947" s="107" t="n"/>
      <c r="AP15947" s="107" t="n"/>
      <c r="AQ15947" s="107" t="n"/>
      <c r="AR15947" s="107" t="n"/>
      <c r="AS15947" s="107" t="n"/>
      <c r="AT15947" s="107" t="n"/>
      <c r="AU15947" s="107" t="n"/>
      <c r="AV15947" s="107" t="n"/>
      <c r="AW15947" s="107" t="n"/>
      <c r="AX15947" s="107" t="n"/>
      <c r="AY15947" s="107" t="n"/>
      <c r="AZ15947" s="107" t="n"/>
    </row>
    <row r="15948">
      <c r="AA15948" s="107" t="n"/>
      <c r="AB15948" s="107" t="n"/>
      <c r="AC15948" s="107" t="n"/>
      <c r="AD15948" s="107" t="n"/>
      <c r="AE15948" s="107" t="n"/>
      <c r="AF15948" s="107" t="n"/>
      <c r="AG15948" s="107" t="n"/>
      <c r="AH15948" s="107" t="n"/>
      <c r="AI15948" s="107" t="n"/>
      <c r="AJ15948" s="107" t="n"/>
      <c r="AK15948" s="107" t="n"/>
      <c r="AL15948" s="107" t="n"/>
      <c r="AM15948" s="107" t="n"/>
      <c r="AN15948" s="107" t="n"/>
      <c r="AO15948" s="107" t="n"/>
      <c r="AP15948" s="107" t="n"/>
      <c r="AQ15948" s="107" t="n"/>
      <c r="AR15948" s="107" t="n"/>
      <c r="AS15948" s="107" t="n"/>
      <c r="AT15948" s="107" t="n"/>
      <c r="AU15948" s="107" t="n"/>
      <c r="AV15948" s="107" t="n"/>
      <c r="AW15948" s="107" t="n"/>
      <c r="AX15948" s="107" t="n"/>
      <c r="AY15948" s="107" t="n"/>
      <c r="AZ15948" s="107" t="n"/>
    </row>
    <row r="15949">
      <c r="AA15949" s="107" t="n"/>
      <c r="AB15949" s="107" t="n"/>
      <c r="AC15949" s="107" t="n"/>
      <c r="AD15949" s="107" t="n"/>
      <c r="AE15949" s="107" t="n"/>
      <c r="AF15949" s="107" t="n"/>
      <c r="AG15949" s="107" t="n"/>
      <c r="AH15949" s="107" t="n"/>
      <c r="AI15949" s="107" t="n"/>
      <c r="AJ15949" s="107" t="n"/>
      <c r="AK15949" s="107" t="n"/>
      <c r="AL15949" s="107" t="n"/>
      <c r="AM15949" s="107" t="n"/>
      <c r="AN15949" s="107" t="n"/>
      <c r="AO15949" s="107" t="n"/>
      <c r="AP15949" s="107" t="n"/>
      <c r="AQ15949" s="107" t="n"/>
      <c r="AR15949" s="107" t="n"/>
      <c r="AS15949" s="107" t="n"/>
      <c r="AT15949" s="107" t="n"/>
      <c r="AU15949" s="107" t="n"/>
      <c r="AV15949" s="107" t="n"/>
      <c r="AW15949" s="107" t="n"/>
      <c r="AX15949" s="107" t="n"/>
      <c r="AY15949" s="107" t="n"/>
      <c r="AZ15949" s="107" t="n"/>
    </row>
    <row r="15950">
      <c r="AA15950" s="107" t="n"/>
      <c r="AB15950" s="107" t="n"/>
      <c r="AC15950" s="107" t="n"/>
      <c r="AD15950" s="107" t="n"/>
      <c r="AE15950" s="107" t="n"/>
      <c r="AF15950" s="107" t="n"/>
      <c r="AG15950" s="107" t="n"/>
      <c r="AH15950" s="107" t="n"/>
      <c r="AI15950" s="107" t="n"/>
      <c r="AJ15950" s="107" t="n"/>
      <c r="AK15950" s="107" t="n"/>
      <c r="AL15950" s="107" t="n"/>
      <c r="AM15950" s="107" t="n"/>
      <c r="AN15950" s="107" t="n"/>
      <c r="AO15950" s="107" t="n"/>
      <c r="AP15950" s="107" t="n"/>
      <c r="AQ15950" s="107" t="n"/>
      <c r="AR15950" s="107" t="n"/>
      <c r="AS15950" s="107" t="n"/>
      <c r="AT15950" s="107" t="n"/>
      <c r="AU15950" s="107" t="n"/>
      <c r="AV15950" s="107" t="n"/>
      <c r="AW15950" s="107" t="n"/>
      <c r="AX15950" s="107" t="n"/>
      <c r="AY15950" s="107" t="n"/>
      <c r="AZ15950" s="107" t="n"/>
    </row>
    <row r="15951">
      <c r="AA15951" s="107" t="n"/>
      <c r="AB15951" s="107" t="n"/>
      <c r="AC15951" s="107" t="n"/>
      <c r="AD15951" s="107" t="n"/>
      <c r="AE15951" s="107" t="n"/>
      <c r="AF15951" s="107" t="n"/>
      <c r="AG15951" s="107" t="n"/>
      <c r="AH15951" s="107" t="n"/>
      <c r="AI15951" s="107" t="n"/>
      <c r="AJ15951" s="107" t="n"/>
      <c r="AK15951" s="107" t="n"/>
      <c r="AL15951" s="107" t="n"/>
      <c r="AM15951" s="107" t="n"/>
      <c r="AN15951" s="107" t="n"/>
      <c r="AO15951" s="107" t="n"/>
      <c r="AP15951" s="107" t="n"/>
      <c r="AQ15951" s="107" t="n"/>
      <c r="AR15951" s="107" t="n"/>
      <c r="AS15951" s="107" t="n"/>
      <c r="AT15951" s="107" t="n"/>
      <c r="AU15951" s="107" t="n"/>
      <c r="AV15951" s="107" t="n"/>
      <c r="AW15951" s="107" t="n"/>
      <c r="AX15951" s="107" t="n"/>
      <c r="AY15951" s="107" t="n"/>
      <c r="AZ15951" s="107" t="n"/>
    </row>
    <row r="15952">
      <c r="AA15952" s="107" t="n"/>
      <c r="AB15952" s="107" t="n"/>
      <c r="AC15952" s="107" t="n"/>
      <c r="AD15952" s="107" t="n"/>
      <c r="AE15952" s="107" t="n"/>
      <c r="AF15952" s="107" t="n"/>
      <c r="AG15952" s="107" t="n"/>
      <c r="AH15952" s="107" t="n"/>
      <c r="AI15952" s="107" t="n"/>
      <c r="AJ15952" s="107" t="n"/>
      <c r="AK15952" s="107" t="n"/>
      <c r="AL15952" s="107" t="n"/>
      <c r="AM15952" s="107" t="n"/>
      <c r="AN15952" s="107" t="n"/>
      <c r="AO15952" s="107" t="n"/>
      <c r="AP15952" s="107" t="n"/>
      <c r="AQ15952" s="107" t="n"/>
      <c r="AR15952" s="107" t="n"/>
      <c r="AS15952" s="107" t="n"/>
      <c r="AT15952" s="107" t="n"/>
      <c r="AU15952" s="107" t="n"/>
      <c r="AV15952" s="107" t="n"/>
      <c r="AW15952" s="107" t="n"/>
      <c r="AX15952" s="107" t="n"/>
      <c r="AY15952" s="107" t="n"/>
      <c r="AZ15952" s="107" t="n"/>
    </row>
    <row r="15953">
      <c r="AA15953" s="107" t="n"/>
      <c r="AB15953" s="107" t="n"/>
      <c r="AC15953" s="107" t="n"/>
      <c r="AD15953" s="107" t="n"/>
      <c r="AE15953" s="107" t="n"/>
      <c r="AF15953" s="107" t="n"/>
      <c r="AG15953" s="107" t="n"/>
      <c r="AH15953" s="107" t="n"/>
      <c r="AI15953" s="107" t="n"/>
      <c r="AJ15953" s="107" t="n"/>
      <c r="AK15953" s="107" t="n"/>
      <c r="AL15953" s="107" t="n"/>
      <c r="AM15953" s="107" t="n"/>
      <c r="AN15953" s="107" t="n"/>
      <c r="AO15953" s="107" t="n"/>
      <c r="AP15953" s="107" t="n"/>
      <c r="AQ15953" s="107" t="n"/>
      <c r="AR15953" s="107" t="n"/>
      <c r="AS15953" s="107" t="n"/>
      <c r="AT15953" s="107" t="n"/>
      <c r="AU15953" s="107" t="n"/>
      <c r="AV15953" s="107" t="n"/>
      <c r="AW15953" s="107" t="n"/>
      <c r="AX15953" s="107" t="n"/>
      <c r="AY15953" s="107" t="n"/>
      <c r="AZ15953" s="107" t="n"/>
    </row>
    <row r="15954">
      <c r="AA15954" s="107" t="n"/>
      <c r="AB15954" s="107" t="n"/>
      <c r="AC15954" s="107" t="n"/>
      <c r="AD15954" s="107" t="n"/>
      <c r="AE15954" s="107" t="n"/>
      <c r="AF15954" s="107" t="n"/>
      <c r="AG15954" s="107" t="n"/>
      <c r="AH15954" s="107" t="n"/>
      <c r="AI15954" s="107" t="n"/>
      <c r="AJ15954" s="107" t="n"/>
      <c r="AK15954" s="107" t="n"/>
      <c r="AL15954" s="107" t="n"/>
      <c r="AM15954" s="107" t="n"/>
      <c r="AN15954" s="107" t="n"/>
      <c r="AO15954" s="107" t="n"/>
      <c r="AP15954" s="107" t="n"/>
      <c r="AQ15954" s="107" t="n"/>
      <c r="AR15954" s="107" t="n"/>
      <c r="AS15954" s="107" t="n"/>
      <c r="AT15954" s="107" t="n"/>
      <c r="AU15954" s="107" t="n"/>
      <c r="AV15954" s="107" t="n"/>
      <c r="AW15954" s="107" t="n"/>
      <c r="AX15954" s="107" t="n"/>
      <c r="AY15954" s="107" t="n"/>
      <c r="AZ15954" s="107" t="n"/>
    </row>
    <row r="15955">
      <c r="AA15955" s="107" t="n"/>
      <c r="AB15955" s="107" t="n"/>
      <c r="AC15955" s="107" t="n"/>
      <c r="AD15955" s="107" t="n"/>
      <c r="AE15955" s="107" t="n"/>
      <c r="AF15955" s="107" t="n"/>
      <c r="AG15955" s="107" t="n"/>
      <c r="AH15955" s="107" t="n"/>
      <c r="AI15955" s="107" t="n"/>
      <c r="AJ15955" s="107" t="n"/>
      <c r="AK15955" s="107" t="n"/>
      <c r="AL15955" s="107" t="n"/>
      <c r="AM15955" s="107" t="n"/>
      <c r="AN15955" s="107" t="n"/>
      <c r="AO15955" s="107" t="n"/>
      <c r="AP15955" s="107" t="n"/>
      <c r="AQ15955" s="107" t="n"/>
      <c r="AR15955" s="107" t="n"/>
      <c r="AS15955" s="107" t="n"/>
      <c r="AT15955" s="107" t="n"/>
      <c r="AU15955" s="107" t="n"/>
      <c r="AV15955" s="107" t="n"/>
      <c r="AW15955" s="107" t="n"/>
      <c r="AX15955" s="107" t="n"/>
      <c r="AY15955" s="107" t="n"/>
      <c r="AZ15955" s="107" t="n"/>
    </row>
    <row r="15956">
      <c r="AA15956" s="107" t="n"/>
      <c r="AB15956" s="107" t="n"/>
      <c r="AC15956" s="107" t="n"/>
      <c r="AD15956" s="107" t="n"/>
      <c r="AE15956" s="107" t="n"/>
      <c r="AF15956" s="107" t="n"/>
      <c r="AG15956" s="107" t="n"/>
      <c r="AH15956" s="107" t="n"/>
      <c r="AI15956" s="107" t="n"/>
      <c r="AJ15956" s="107" t="n"/>
      <c r="AK15956" s="107" t="n"/>
      <c r="AL15956" s="107" t="n"/>
      <c r="AM15956" s="107" t="n"/>
      <c r="AN15956" s="107" t="n"/>
      <c r="AO15956" s="107" t="n"/>
      <c r="AP15956" s="107" t="n"/>
      <c r="AQ15956" s="107" t="n"/>
      <c r="AR15956" s="107" t="n"/>
      <c r="AS15956" s="107" t="n"/>
      <c r="AT15956" s="107" t="n"/>
      <c r="AU15956" s="107" t="n"/>
      <c r="AV15956" s="107" t="n"/>
      <c r="AW15956" s="107" t="n"/>
      <c r="AX15956" s="107" t="n"/>
      <c r="AY15956" s="107" t="n"/>
      <c r="AZ15956" s="107" t="n"/>
    </row>
    <row r="15957">
      <c r="AA15957" s="107" t="n"/>
      <c r="AB15957" s="107" t="n"/>
      <c r="AC15957" s="107" t="n"/>
      <c r="AD15957" s="107" t="n"/>
      <c r="AE15957" s="107" t="n"/>
      <c r="AF15957" s="107" t="n"/>
      <c r="AG15957" s="107" t="n"/>
      <c r="AH15957" s="107" t="n"/>
      <c r="AI15957" s="107" t="n"/>
      <c r="AJ15957" s="107" t="n"/>
      <c r="AK15957" s="107" t="n"/>
      <c r="AL15957" s="107" t="n"/>
      <c r="AM15957" s="107" t="n"/>
      <c r="AN15957" s="107" t="n"/>
      <c r="AO15957" s="107" t="n"/>
      <c r="AP15957" s="107" t="n"/>
      <c r="AQ15957" s="107" t="n"/>
      <c r="AR15957" s="107" t="n"/>
      <c r="AS15957" s="107" t="n"/>
      <c r="AT15957" s="107" t="n"/>
      <c r="AU15957" s="107" t="n"/>
      <c r="AV15957" s="107" t="n"/>
      <c r="AW15957" s="107" t="n"/>
      <c r="AX15957" s="107" t="n"/>
      <c r="AY15957" s="107" t="n"/>
      <c r="AZ15957" s="107" t="n"/>
    </row>
    <row r="15958">
      <c r="AA15958" s="107" t="n"/>
      <c r="AB15958" s="107" t="n"/>
      <c r="AC15958" s="107" t="n"/>
      <c r="AD15958" s="107" t="n"/>
      <c r="AE15958" s="107" t="n"/>
      <c r="AF15958" s="107" t="n"/>
      <c r="AG15958" s="107" t="n"/>
      <c r="AH15958" s="107" t="n"/>
      <c r="AI15958" s="107" t="n"/>
      <c r="AJ15958" s="107" t="n"/>
      <c r="AK15958" s="107" t="n"/>
      <c r="AL15958" s="107" t="n"/>
      <c r="AM15958" s="107" t="n"/>
      <c r="AN15958" s="107" t="n"/>
      <c r="AO15958" s="107" t="n"/>
      <c r="AP15958" s="107" t="n"/>
      <c r="AQ15958" s="107" t="n"/>
      <c r="AR15958" s="107" t="n"/>
      <c r="AS15958" s="107" t="n"/>
      <c r="AT15958" s="107" t="n"/>
      <c r="AU15958" s="107" t="n"/>
      <c r="AV15958" s="107" t="n"/>
      <c r="AW15958" s="107" t="n"/>
      <c r="AX15958" s="107" t="n"/>
      <c r="AY15958" s="107" t="n"/>
      <c r="AZ15958" s="107" t="n"/>
    </row>
    <row r="15959">
      <c r="AA15959" s="107" t="n"/>
      <c r="AB15959" s="107" t="n"/>
      <c r="AC15959" s="107" t="n"/>
      <c r="AD15959" s="107" t="n"/>
      <c r="AE15959" s="107" t="n"/>
      <c r="AF15959" s="107" t="n"/>
      <c r="AG15959" s="107" t="n"/>
      <c r="AH15959" s="107" t="n"/>
      <c r="AI15959" s="107" t="n"/>
      <c r="AJ15959" s="107" t="n"/>
      <c r="AK15959" s="107" t="n"/>
      <c r="AL15959" s="107" t="n"/>
      <c r="AM15959" s="107" t="n"/>
      <c r="AN15959" s="107" t="n"/>
      <c r="AO15959" s="107" t="n"/>
      <c r="AP15959" s="107" t="n"/>
      <c r="AQ15959" s="107" t="n"/>
      <c r="AR15959" s="107" t="n"/>
      <c r="AS15959" s="107" t="n"/>
      <c r="AT15959" s="107" t="n"/>
      <c r="AU15959" s="107" t="n"/>
      <c r="AV15959" s="107" t="n"/>
      <c r="AW15959" s="107" t="n"/>
      <c r="AX15959" s="107" t="n"/>
      <c r="AY15959" s="107" t="n"/>
      <c r="AZ15959" s="107" t="n"/>
    </row>
    <row r="15960">
      <c r="AA15960" s="107" t="n"/>
      <c r="AB15960" s="107" t="n"/>
      <c r="AC15960" s="107" t="n"/>
      <c r="AD15960" s="107" t="n"/>
      <c r="AE15960" s="107" t="n"/>
      <c r="AF15960" s="107" t="n"/>
      <c r="AG15960" s="107" t="n"/>
      <c r="AH15960" s="107" t="n"/>
      <c r="AI15960" s="107" t="n"/>
      <c r="AJ15960" s="107" t="n"/>
      <c r="AK15960" s="107" t="n"/>
      <c r="AL15960" s="107" t="n"/>
      <c r="AM15960" s="107" t="n"/>
      <c r="AN15960" s="107" t="n"/>
      <c r="AO15960" s="107" t="n"/>
      <c r="AP15960" s="107" t="n"/>
      <c r="AQ15960" s="107" t="n"/>
      <c r="AR15960" s="107" t="n"/>
      <c r="AS15960" s="107" t="n"/>
      <c r="AT15960" s="107" t="n"/>
      <c r="AU15960" s="107" t="n"/>
      <c r="AV15960" s="107" t="n"/>
      <c r="AW15960" s="107" t="n"/>
      <c r="AX15960" s="107" t="n"/>
      <c r="AY15960" s="107" t="n"/>
      <c r="AZ15960" s="107" t="n"/>
    </row>
    <row r="15961">
      <c r="AA15961" s="107" t="n"/>
      <c r="AB15961" s="107" t="n"/>
      <c r="AC15961" s="107" t="n"/>
      <c r="AD15961" s="107" t="n"/>
      <c r="AE15961" s="107" t="n"/>
      <c r="AF15961" s="107" t="n"/>
      <c r="AG15961" s="107" t="n"/>
      <c r="AH15961" s="107" t="n"/>
      <c r="AI15961" s="107" t="n"/>
      <c r="AJ15961" s="107" t="n"/>
      <c r="AK15961" s="107" t="n"/>
      <c r="AL15961" s="107" t="n"/>
      <c r="AM15961" s="107" t="n"/>
      <c r="AN15961" s="107" t="n"/>
      <c r="AO15961" s="107" t="n"/>
      <c r="AP15961" s="107" t="n"/>
      <c r="AQ15961" s="107" t="n"/>
      <c r="AR15961" s="107" t="n"/>
      <c r="AS15961" s="107" t="n"/>
      <c r="AT15961" s="107" t="n"/>
      <c r="AU15961" s="107" t="n"/>
      <c r="AV15961" s="107" t="n"/>
      <c r="AW15961" s="107" t="n"/>
      <c r="AX15961" s="107" t="n"/>
      <c r="AY15961" s="107" t="n"/>
      <c r="AZ15961" s="107" t="n"/>
    </row>
    <row r="15962">
      <c r="AA15962" s="107" t="n"/>
      <c r="AB15962" s="107" t="n"/>
      <c r="AC15962" s="107" t="n"/>
      <c r="AD15962" s="107" t="n"/>
      <c r="AE15962" s="107" t="n"/>
      <c r="AF15962" s="107" t="n"/>
      <c r="AG15962" s="107" t="n"/>
      <c r="AH15962" s="107" t="n"/>
      <c r="AI15962" s="107" t="n"/>
      <c r="AJ15962" s="107" t="n"/>
      <c r="AK15962" s="107" t="n"/>
      <c r="AL15962" s="107" t="n"/>
      <c r="AM15962" s="107" t="n"/>
      <c r="AN15962" s="107" t="n"/>
      <c r="AO15962" s="107" t="n"/>
      <c r="AP15962" s="107" t="n"/>
      <c r="AQ15962" s="107" t="n"/>
      <c r="AR15962" s="107" t="n"/>
      <c r="AS15962" s="107" t="n"/>
      <c r="AT15962" s="107" t="n"/>
      <c r="AU15962" s="107" t="n"/>
      <c r="AV15962" s="107" t="n"/>
      <c r="AW15962" s="107" t="n"/>
      <c r="AX15962" s="107" t="n"/>
      <c r="AY15962" s="107" t="n"/>
      <c r="AZ15962" s="107" t="n"/>
    </row>
    <row r="15963">
      <c r="AA15963" s="107" t="n"/>
      <c r="AB15963" s="107" t="n"/>
      <c r="AC15963" s="107" t="n"/>
      <c r="AD15963" s="107" t="n"/>
      <c r="AE15963" s="107" t="n"/>
      <c r="AF15963" s="107" t="n"/>
      <c r="AG15963" s="107" t="n"/>
      <c r="AH15963" s="107" t="n"/>
      <c r="AI15963" s="107" t="n"/>
      <c r="AJ15963" s="107" t="n"/>
      <c r="AK15963" s="107" t="n"/>
      <c r="AL15963" s="107" t="n"/>
      <c r="AM15963" s="107" t="n"/>
      <c r="AN15963" s="107" t="n"/>
      <c r="AO15963" s="107" t="n"/>
      <c r="AP15963" s="107" t="n"/>
      <c r="AQ15963" s="107" t="n"/>
      <c r="AR15963" s="107" t="n"/>
      <c r="AS15963" s="107" t="n"/>
      <c r="AT15963" s="107" t="n"/>
      <c r="AU15963" s="107" t="n"/>
      <c r="AV15963" s="107" t="n"/>
      <c r="AW15963" s="107" t="n"/>
      <c r="AX15963" s="107" t="n"/>
      <c r="AY15963" s="107" t="n"/>
      <c r="AZ15963" s="107" t="n"/>
    </row>
    <row r="15964">
      <c r="AA15964" s="107" t="n"/>
      <c r="AB15964" s="107" t="n"/>
      <c r="AC15964" s="107" t="n"/>
      <c r="AD15964" s="107" t="n"/>
      <c r="AE15964" s="107" t="n"/>
      <c r="AF15964" s="107" t="n"/>
      <c r="AG15964" s="107" t="n"/>
      <c r="AH15964" s="107" t="n"/>
      <c r="AI15964" s="107" t="n"/>
      <c r="AJ15964" s="107" t="n"/>
      <c r="AK15964" s="107" t="n"/>
      <c r="AL15964" s="107" t="n"/>
      <c r="AM15964" s="107" t="n"/>
      <c r="AN15964" s="107" t="n"/>
      <c r="AO15964" s="107" t="n"/>
      <c r="AP15964" s="107" t="n"/>
      <c r="AQ15964" s="107" t="n"/>
      <c r="AR15964" s="107" t="n"/>
      <c r="AS15964" s="107" t="n"/>
      <c r="AT15964" s="107" t="n"/>
      <c r="AU15964" s="107" t="n"/>
      <c r="AV15964" s="107" t="n"/>
      <c r="AW15964" s="107" t="n"/>
      <c r="AX15964" s="107" t="n"/>
      <c r="AY15964" s="107" t="n"/>
      <c r="AZ15964" s="107" t="n"/>
    </row>
    <row r="15965">
      <c r="AA15965" s="107" t="n"/>
      <c r="AB15965" s="107" t="n"/>
      <c r="AC15965" s="107" t="n"/>
      <c r="AD15965" s="107" t="n"/>
      <c r="AE15965" s="107" t="n"/>
      <c r="AF15965" s="107" t="n"/>
      <c r="AG15965" s="107" t="n"/>
      <c r="AH15965" s="107" t="n"/>
      <c r="AI15965" s="107" t="n"/>
      <c r="AJ15965" s="107" t="n"/>
      <c r="AK15965" s="107" t="n"/>
      <c r="AL15965" s="107" t="n"/>
      <c r="AM15965" s="107" t="n"/>
      <c r="AN15965" s="107" t="n"/>
      <c r="AO15965" s="107" t="n"/>
      <c r="AP15965" s="107" t="n"/>
      <c r="AQ15965" s="107" t="n"/>
      <c r="AR15965" s="107" t="n"/>
      <c r="AS15965" s="107" t="n"/>
      <c r="AT15965" s="107" t="n"/>
      <c r="AU15965" s="107" t="n"/>
      <c r="AV15965" s="107" t="n"/>
      <c r="AW15965" s="107" t="n"/>
      <c r="AX15965" s="107" t="n"/>
      <c r="AY15965" s="107" t="n"/>
      <c r="AZ15965" s="107" t="n"/>
    </row>
    <row r="15966">
      <c r="AA15966" s="107" t="n"/>
      <c r="AB15966" s="107" t="n"/>
      <c r="AC15966" s="107" t="n"/>
      <c r="AD15966" s="107" t="n"/>
      <c r="AE15966" s="107" t="n"/>
      <c r="AF15966" s="107" t="n"/>
      <c r="AG15966" s="107" t="n"/>
      <c r="AH15966" s="107" t="n"/>
      <c r="AI15966" s="107" t="n"/>
      <c r="AJ15966" s="107" t="n"/>
      <c r="AK15966" s="107" t="n"/>
      <c r="AL15966" s="107" t="n"/>
      <c r="AM15966" s="107" t="n"/>
      <c r="AN15966" s="107" t="n"/>
      <c r="AO15966" s="107" t="n"/>
      <c r="AP15966" s="107" t="n"/>
      <c r="AQ15966" s="107" t="n"/>
      <c r="AR15966" s="107" t="n"/>
      <c r="AS15966" s="107" t="n"/>
      <c r="AT15966" s="107" t="n"/>
      <c r="AU15966" s="107" t="n"/>
      <c r="AV15966" s="107" t="n"/>
      <c r="AW15966" s="107" t="n"/>
      <c r="AX15966" s="107" t="n"/>
      <c r="AY15966" s="107" t="n"/>
      <c r="AZ15966" s="107" t="n"/>
    </row>
    <row r="15967">
      <c r="AA15967" s="107" t="n"/>
      <c r="AB15967" s="107" t="n"/>
      <c r="AC15967" s="107" t="n"/>
      <c r="AD15967" s="107" t="n"/>
      <c r="AE15967" s="107" t="n"/>
      <c r="AF15967" s="107" t="n"/>
      <c r="AG15967" s="107" t="n"/>
      <c r="AH15967" s="107" t="n"/>
      <c r="AI15967" s="107" t="n"/>
      <c r="AJ15967" s="107" t="n"/>
      <c r="AK15967" s="107" t="n"/>
      <c r="AL15967" s="107" t="n"/>
      <c r="AM15967" s="107" t="n"/>
      <c r="AN15967" s="107" t="n"/>
      <c r="AO15967" s="107" t="n"/>
      <c r="AP15967" s="107" t="n"/>
      <c r="AQ15967" s="107" t="n"/>
      <c r="AR15967" s="107" t="n"/>
      <c r="AS15967" s="107" t="n"/>
      <c r="AT15967" s="107" t="n"/>
      <c r="AU15967" s="107" t="n"/>
      <c r="AV15967" s="107" t="n"/>
      <c r="AW15967" s="107" t="n"/>
      <c r="AX15967" s="107" t="n"/>
      <c r="AY15967" s="107" t="n"/>
      <c r="AZ15967" s="107" t="n"/>
    </row>
    <row r="15968">
      <c r="AA15968" s="107" t="n"/>
      <c r="AB15968" s="107" t="n"/>
      <c r="AC15968" s="107" t="n"/>
      <c r="AD15968" s="107" t="n"/>
      <c r="AE15968" s="107" t="n"/>
      <c r="AF15968" s="107" t="n"/>
      <c r="AG15968" s="107" t="n"/>
      <c r="AH15968" s="107" t="n"/>
      <c r="AI15968" s="107" t="n"/>
      <c r="AJ15968" s="107" t="n"/>
      <c r="AK15968" s="107" t="n"/>
      <c r="AL15968" s="107" t="n"/>
      <c r="AM15968" s="107" t="n"/>
      <c r="AN15968" s="107" t="n"/>
      <c r="AO15968" s="107" t="n"/>
      <c r="AP15968" s="107" t="n"/>
      <c r="AQ15968" s="107" t="n"/>
      <c r="AR15968" s="107" t="n"/>
      <c r="AS15968" s="107" t="n"/>
      <c r="AT15968" s="107" t="n"/>
      <c r="AU15968" s="107" t="n"/>
      <c r="AV15968" s="107" t="n"/>
      <c r="AW15968" s="107" t="n"/>
      <c r="AX15968" s="107" t="n"/>
      <c r="AY15968" s="107" t="n"/>
      <c r="AZ15968" s="107" t="n"/>
    </row>
    <row r="15969">
      <c r="AA15969" s="107" t="n"/>
      <c r="AB15969" s="107" t="n"/>
      <c r="AC15969" s="107" t="n"/>
      <c r="AD15969" s="107" t="n"/>
      <c r="AE15969" s="107" t="n"/>
      <c r="AF15969" s="107" t="n"/>
      <c r="AG15969" s="107" t="n"/>
      <c r="AH15969" s="107" t="n"/>
      <c r="AI15969" s="107" t="n"/>
      <c r="AJ15969" s="107" t="n"/>
      <c r="AK15969" s="107" t="n"/>
      <c r="AL15969" s="107" t="n"/>
      <c r="AM15969" s="107" t="n"/>
      <c r="AN15969" s="107" t="n"/>
      <c r="AO15969" s="107" t="n"/>
      <c r="AP15969" s="107" t="n"/>
      <c r="AQ15969" s="107" t="n"/>
      <c r="AR15969" s="107" t="n"/>
      <c r="AS15969" s="107" t="n"/>
      <c r="AT15969" s="107" t="n"/>
      <c r="AU15969" s="107" t="n"/>
      <c r="AV15969" s="107" t="n"/>
      <c r="AW15969" s="107" t="n"/>
      <c r="AX15969" s="107" t="n"/>
      <c r="AY15969" s="107" t="n"/>
      <c r="AZ15969" s="107" t="n"/>
    </row>
    <row r="15970">
      <c r="AA15970" s="107" t="n"/>
      <c r="AB15970" s="107" t="n"/>
      <c r="AC15970" s="107" t="n"/>
      <c r="AD15970" s="107" t="n"/>
      <c r="AE15970" s="107" t="n"/>
      <c r="AF15970" s="107" t="n"/>
      <c r="AG15970" s="107" t="n"/>
      <c r="AH15970" s="107" t="n"/>
      <c r="AI15970" s="107" t="n"/>
      <c r="AJ15970" s="107" t="n"/>
      <c r="AK15970" s="107" t="n"/>
      <c r="AL15970" s="107" t="n"/>
      <c r="AM15970" s="107" t="n"/>
      <c r="AN15970" s="107" t="n"/>
      <c r="AO15970" s="107" t="n"/>
      <c r="AP15970" s="107" t="n"/>
      <c r="AQ15970" s="107" t="n"/>
      <c r="AR15970" s="107" t="n"/>
      <c r="AS15970" s="107" t="n"/>
      <c r="AT15970" s="107" t="n"/>
      <c r="AU15970" s="107" t="n"/>
      <c r="AV15970" s="107" t="n"/>
      <c r="AW15970" s="107" t="n"/>
      <c r="AX15970" s="107" t="n"/>
      <c r="AY15970" s="107" t="n"/>
      <c r="AZ15970" s="107" t="n"/>
    </row>
    <row r="15971">
      <c r="AA15971" s="107" t="n"/>
      <c r="AB15971" s="107" t="n"/>
      <c r="AC15971" s="107" t="n"/>
      <c r="AD15971" s="107" t="n"/>
      <c r="AE15971" s="107" t="n"/>
      <c r="AF15971" s="107" t="n"/>
      <c r="AG15971" s="107" t="n"/>
      <c r="AH15971" s="107" t="n"/>
      <c r="AI15971" s="107" t="n"/>
      <c r="AJ15971" s="107" t="n"/>
      <c r="AK15971" s="107" t="n"/>
      <c r="AL15971" s="107" t="n"/>
      <c r="AM15971" s="107" t="n"/>
      <c r="AN15971" s="107" t="n"/>
      <c r="AO15971" s="107" t="n"/>
      <c r="AP15971" s="107" t="n"/>
      <c r="AQ15971" s="107" t="n"/>
      <c r="AR15971" s="107" t="n"/>
      <c r="AS15971" s="107" t="n"/>
      <c r="AT15971" s="107" t="n"/>
      <c r="AU15971" s="107" t="n"/>
      <c r="AV15971" s="107" t="n"/>
      <c r="AW15971" s="107" t="n"/>
      <c r="AX15971" s="107" t="n"/>
      <c r="AY15971" s="107" t="n"/>
      <c r="AZ15971" s="107" t="n"/>
    </row>
    <row r="15972">
      <c r="AA15972" s="107" t="n"/>
      <c r="AB15972" s="107" t="n"/>
      <c r="AC15972" s="107" t="n"/>
      <c r="AD15972" s="107" t="n"/>
      <c r="AE15972" s="107" t="n"/>
      <c r="AF15972" s="107" t="n"/>
      <c r="AG15972" s="107" t="n"/>
      <c r="AH15972" s="107" t="n"/>
      <c r="AI15972" s="107" t="n"/>
      <c r="AJ15972" s="107" t="n"/>
      <c r="AK15972" s="107" t="n"/>
      <c r="AL15972" s="107" t="n"/>
      <c r="AM15972" s="107" t="n"/>
      <c r="AN15972" s="107" t="n"/>
      <c r="AO15972" s="107" t="n"/>
      <c r="AP15972" s="107" t="n"/>
      <c r="AQ15972" s="107" t="n"/>
      <c r="AR15972" s="107" t="n"/>
      <c r="AS15972" s="107" t="n"/>
      <c r="AT15972" s="107" t="n"/>
      <c r="AU15972" s="107" t="n"/>
      <c r="AV15972" s="107" t="n"/>
      <c r="AW15972" s="107" t="n"/>
      <c r="AX15972" s="107" t="n"/>
      <c r="AY15972" s="107" t="n"/>
      <c r="AZ15972" s="107" t="n"/>
    </row>
    <row r="15973">
      <c r="AA15973" s="107" t="n"/>
      <c r="AB15973" s="107" t="n"/>
      <c r="AC15973" s="107" t="n"/>
      <c r="AD15973" s="107" t="n"/>
      <c r="AE15973" s="107" t="n"/>
      <c r="AF15973" s="107" t="n"/>
      <c r="AG15973" s="107" t="n"/>
      <c r="AH15973" s="107" t="n"/>
      <c r="AI15973" s="107" t="n"/>
      <c r="AJ15973" s="107" t="n"/>
      <c r="AK15973" s="107" t="n"/>
      <c r="AL15973" s="107" t="n"/>
      <c r="AM15973" s="107" t="n"/>
      <c r="AN15973" s="107" t="n"/>
      <c r="AO15973" s="107" t="n"/>
      <c r="AP15973" s="107" t="n"/>
      <c r="AQ15973" s="107" t="n"/>
      <c r="AR15973" s="107" t="n"/>
      <c r="AS15973" s="107" t="n"/>
      <c r="AT15973" s="107" t="n"/>
      <c r="AU15973" s="107" t="n"/>
      <c r="AV15973" s="107" t="n"/>
      <c r="AW15973" s="107" t="n"/>
      <c r="AX15973" s="107" t="n"/>
      <c r="AY15973" s="107" t="n"/>
      <c r="AZ15973" s="107" t="n"/>
    </row>
    <row r="15974">
      <c r="AA15974" s="107" t="n"/>
      <c r="AB15974" s="107" t="n"/>
      <c r="AC15974" s="107" t="n"/>
      <c r="AD15974" s="107" t="n"/>
      <c r="AE15974" s="107" t="n"/>
      <c r="AF15974" s="107" t="n"/>
      <c r="AG15974" s="107" t="n"/>
      <c r="AH15974" s="107" t="n"/>
      <c r="AI15974" s="107" t="n"/>
      <c r="AJ15974" s="107" t="n"/>
      <c r="AK15974" s="107" t="n"/>
      <c r="AL15974" s="107" t="n"/>
      <c r="AM15974" s="107" t="n"/>
      <c r="AN15974" s="107" t="n"/>
      <c r="AO15974" s="107" t="n"/>
      <c r="AP15974" s="107" t="n"/>
      <c r="AQ15974" s="107" t="n"/>
      <c r="AR15974" s="107" t="n"/>
      <c r="AS15974" s="107" t="n"/>
      <c r="AT15974" s="107" t="n"/>
      <c r="AU15974" s="107" t="n"/>
      <c r="AV15974" s="107" t="n"/>
      <c r="AW15974" s="107" t="n"/>
      <c r="AX15974" s="107" t="n"/>
      <c r="AY15974" s="107" t="n"/>
      <c r="AZ15974" s="107" t="n"/>
    </row>
    <row r="15975">
      <c r="AA15975" s="107" t="n"/>
      <c r="AB15975" s="107" t="n"/>
      <c r="AC15975" s="107" t="n"/>
      <c r="AD15975" s="107" t="n"/>
      <c r="AE15975" s="107" t="n"/>
      <c r="AF15975" s="107" t="n"/>
      <c r="AG15975" s="107" t="n"/>
      <c r="AH15975" s="107" t="n"/>
      <c r="AI15975" s="107" t="n"/>
      <c r="AJ15975" s="107" t="n"/>
      <c r="AK15975" s="107" t="n"/>
      <c r="AL15975" s="107" t="n"/>
      <c r="AM15975" s="107" t="n"/>
      <c r="AN15975" s="107" t="n"/>
      <c r="AO15975" s="107" t="n"/>
      <c r="AP15975" s="107" t="n"/>
      <c r="AQ15975" s="107" t="n"/>
      <c r="AR15975" s="107" t="n"/>
      <c r="AS15975" s="107" t="n"/>
      <c r="AT15975" s="107" t="n"/>
      <c r="AU15975" s="107" t="n"/>
      <c r="AV15975" s="107" t="n"/>
      <c r="AW15975" s="107" t="n"/>
      <c r="AX15975" s="107" t="n"/>
      <c r="AY15975" s="107" t="n"/>
      <c r="AZ15975" s="107" t="n"/>
    </row>
    <row r="15976">
      <c r="AA15976" s="107" t="n"/>
      <c r="AB15976" s="107" t="n"/>
      <c r="AC15976" s="107" t="n"/>
      <c r="AD15976" s="107" t="n"/>
      <c r="AE15976" s="107" t="n"/>
      <c r="AF15976" s="107" t="n"/>
      <c r="AG15976" s="107" t="n"/>
      <c r="AH15976" s="107" t="n"/>
      <c r="AI15976" s="107" t="n"/>
      <c r="AJ15976" s="107" t="n"/>
      <c r="AK15976" s="107" t="n"/>
      <c r="AL15976" s="107" t="n"/>
      <c r="AM15976" s="107" t="n"/>
      <c r="AN15976" s="107" t="n"/>
      <c r="AO15976" s="107" t="n"/>
      <c r="AP15976" s="107" t="n"/>
      <c r="AQ15976" s="107" t="n"/>
      <c r="AR15976" s="107" t="n"/>
      <c r="AS15976" s="107" t="n"/>
      <c r="AT15976" s="107" t="n"/>
      <c r="AU15976" s="107" t="n"/>
      <c r="AV15976" s="107" t="n"/>
      <c r="AW15976" s="107" t="n"/>
      <c r="AX15976" s="107" t="n"/>
      <c r="AY15976" s="107" t="n"/>
      <c r="AZ15976" s="107" t="n"/>
    </row>
    <row r="15977">
      <c r="AA15977" s="107" t="n"/>
      <c r="AB15977" s="107" t="n"/>
      <c r="AC15977" s="107" t="n"/>
      <c r="AD15977" s="107" t="n"/>
      <c r="AE15977" s="107" t="n"/>
      <c r="AF15977" s="107" t="n"/>
      <c r="AG15977" s="107" t="n"/>
      <c r="AH15977" s="107" t="n"/>
      <c r="AI15977" s="107" t="n"/>
      <c r="AJ15977" s="107" t="n"/>
      <c r="AK15977" s="107" t="n"/>
      <c r="AL15977" s="107" t="n"/>
      <c r="AM15977" s="107" t="n"/>
      <c r="AN15977" s="107" t="n"/>
      <c r="AO15977" s="107" t="n"/>
      <c r="AP15977" s="107" t="n"/>
      <c r="AQ15977" s="107" t="n"/>
      <c r="AR15977" s="107" t="n"/>
      <c r="AS15977" s="107" t="n"/>
      <c r="AT15977" s="107" t="n"/>
      <c r="AU15977" s="107" t="n"/>
      <c r="AV15977" s="107" t="n"/>
      <c r="AW15977" s="107" t="n"/>
      <c r="AX15977" s="107" t="n"/>
      <c r="AY15977" s="107" t="n"/>
      <c r="AZ15977" s="107" t="n"/>
    </row>
    <row r="15978">
      <c r="AA15978" s="107" t="n"/>
      <c r="AB15978" s="107" t="n"/>
      <c r="AC15978" s="107" t="n"/>
      <c r="AD15978" s="107" t="n"/>
      <c r="AE15978" s="107" t="n"/>
      <c r="AF15978" s="107" t="n"/>
      <c r="AG15978" s="107" t="n"/>
      <c r="AH15978" s="107" t="n"/>
      <c r="AI15978" s="107" t="n"/>
      <c r="AJ15978" s="107" t="n"/>
      <c r="AK15978" s="107" t="n"/>
      <c r="AL15978" s="107" t="n"/>
      <c r="AM15978" s="107" t="n"/>
      <c r="AN15978" s="107" t="n"/>
      <c r="AO15978" s="107" t="n"/>
      <c r="AP15978" s="107" t="n"/>
      <c r="AQ15978" s="107" t="n"/>
      <c r="AR15978" s="107" t="n"/>
      <c r="AS15978" s="107" t="n"/>
      <c r="AT15978" s="107" t="n"/>
      <c r="AU15978" s="107" t="n"/>
      <c r="AV15978" s="107" t="n"/>
      <c r="AW15978" s="107" t="n"/>
      <c r="AX15978" s="107" t="n"/>
      <c r="AY15978" s="107" t="n"/>
      <c r="AZ15978" s="107" t="n"/>
    </row>
    <row r="15979">
      <c r="AA15979" s="107" t="n"/>
      <c r="AB15979" s="107" t="n"/>
      <c r="AC15979" s="107" t="n"/>
      <c r="AD15979" s="107" t="n"/>
      <c r="AE15979" s="107" t="n"/>
      <c r="AF15979" s="107" t="n"/>
      <c r="AG15979" s="107" t="n"/>
      <c r="AH15979" s="107" t="n"/>
      <c r="AI15979" s="107" t="n"/>
      <c r="AJ15979" s="107" t="n"/>
      <c r="AK15979" s="107" t="n"/>
      <c r="AL15979" s="107" t="n"/>
      <c r="AM15979" s="107" t="n"/>
      <c r="AN15979" s="107" t="n"/>
      <c r="AO15979" s="107" t="n"/>
      <c r="AP15979" s="107" t="n"/>
      <c r="AQ15979" s="107" t="n"/>
      <c r="AR15979" s="107" t="n"/>
      <c r="AS15979" s="107" t="n"/>
      <c r="AT15979" s="107" t="n"/>
      <c r="AU15979" s="107" t="n"/>
      <c r="AV15979" s="107" t="n"/>
      <c r="AW15979" s="107" t="n"/>
      <c r="AX15979" s="107" t="n"/>
      <c r="AY15979" s="107" t="n"/>
      <c r="AZ15979" s="107" t="n"/>
    </row>
    <row r="15980">
      <c r="AA15980" s="107" t="n"/>
      <c r="AB15980" s="107" t="n"/>
      <c r="AC15980" s="107" t="n"/>
      <c r="AD15980" s="107" t="n"/>
      <c r="AE15980" s="107" t="n"/>
      <c r="AF15980" s="107" t="n"/>
      <c r="AG15980" s="107" t="n"/>
      <c r="AH15980" s="107" t="n"/>
      <c r="AI15980" s="107" t="n"/>
      <c r="AJ15980" s="107" t="n"/>
      <c r="AK15980" s="107" t="n"/>
      <c r="AL15980" s="107" t="n"/>
      <c r="AM15980" s="107" t="n"/>
      <c r="AN15980" s="107" t="n"/>
      <c r="AO15980" s="107" t="n"/>
      <c r="AP15980" s="107" t="n"/>
      <c r="AQ15980" s="107" t="n"/>
      <c r="AR15980" s="107" t="n"/>
      <c r="AS15980" s="107" t="n"/>
      <c r="AT15980" s="107" t="n"/>
      <c r="AU15980" s="107" t="n"/>
      <c r="AV15980" s="107" t="n"/>
      <c r="AW15980" s="107" t="n"/>
      <c r="AX15980" s="107" t="n"/>
      <c r="AY15980" s="107" t="n"/>
      <c r="AZ15980" s="107" t="n"/>
    </row>
    <row r="15981">
      <c r="AA15981" s="107" t="n"/>
      <c r="AB15981" s="107" t="n"/>
      <c r="AC15981" s="107" t="n"/>
      <c r="AD15981" s="107" t="n"/>
      <c r="AE15981" s="107" t="n"/>
      <c r="AF15981" s="107" t="n"/>
      <c r="AG15981" s="107" t="n"/>
      <c r="AH15981" s="107" t="n"/>
      <c r="AI15981" s="107" t="n"/>
      <c r="AJ15981" s="107" t="n"/>
      <c r="AK15981" s="107" t="n"/>
      <c r="AL15981" s="107" t="n"/>
      <c r="AM15981" s="107" t="n"/>
      <c r="AN15981" s="107" t="n"/>
      <c r="AO15981" s="107" t="n"/>
      <c r="AP15981" s="107" t="n"/>
      <c r="AQ15981" s="107" t="n"/>
      <c r="AR15981" s="107" t="n"/>
      <c r="AS15981" s="107" t="n"/>
      <c r="AT15981" s="107" t="n"/>
      <c r="AU15981" s="107" t="n"/>
      <c r="AV15981" s="107" t="n"/>
      <c r="AW15981" s="107" t="n"/>
      <c r="AX15981" s="107" t="n"/>
      <c r="AY15981" s="107" t="n"/>
      <c r="AZ15981" s="107" t="n"/>
    </row>
    <row r="15982">
      <c r="AA15982" s="107" t="n"/>
      <c r="AB15982" s="107" t="n"/>
      <c r="AC15982" s="107" t="n"/>
      <c r="AD15982" s="107" t="n"/>
      <c r="AE15982" s="107" t="n"/>
      <c r="AF15982" s="107" t="n"/>
      <c r="AG15982" s="107" t="n"/>
      <c r="AH15982" s="107" t="n"/>
      <c r="AI15982" s="107" t="n"/>
      <c r="AJ15982" s="107" t="n"/>
      <c r="AK15982" s="107" t="n"/>
      <c r="AL15982" s="107" t="n"/>
      <c r="AM15982" s="107" t="n"/>
      <c r="AN15982" s="107" t="n"/>
      <c r="AO15982" s="107" t="n"/>
      <c r="AP15982" s="107" t="n"/>
      <c r="AQ15982" s="107" t="n"/>
      <c r="AR15982" s="107" t="n"/>
      <c r="AS15982" s="107" t="n"/>
      <c r="AT15982" s="107" t="n"/>
      <c r="AU15982" s="107" t="n"/>
      <c r="AV15982" s="107" t="n"/>
      <c r="AW15982" s="107" t="n"/>
      <c r="AX15982" s="107" t="n"/>
      <c r="AY15982" s="107" t="n"/>
      <c r="AZ15982" s="107" t="n"/>
    </row>
    <row r="15983">
      <c r="AA15983" s="107" t="n"/>
      <c r="AB15983" s="107" t="n"/>
      <c r="AC15983" s="107" t="n"/>
      <c r="AD15983" s="107" t="n"/>
      <c r="AE15983" s="107" t="n"/>
      <c r="AF15983" s="107" t="n"/>
      <c r="AG15983" s="107" t="n"/>
      <c r="AH15983" s="107" t="n"/>
      <c r="AI15983" s="107" t="n"/>
      <c r="AJ15983" s="107" t="n"/>
      <c r="AK15983" s="107" t="n"/>
      <c r="AL15983" s="107" t="n"/>
      <c r="AM15983" s="107" t="n"/>
      <c r="AN15983" s="107" t="n"/>
      <c r="AO15983" s="107" t="n"/>
      <c r="AP15983" s="107" t="n"/>
      <c r="AQ15983" s="107" t="n"/>
      <c r="AR15983" s="107" t="n"/>
      <c r="AS15983" s="107" t="n"/>
      <c r="AT15983" s="107" t="n"/>
      <c r="AU15983" s="107" t="n"/>
      <c r="AV15983" s="107" t="n"/>
      <c r="AW15983" s="107" t="n"/>
      <c r="AX15983" s="107" t="n"/>
      <c r="AY15983" s="107" t="n"/>
      <c r="AZ15983" s="107" t="n"/>
    </row>
    <row r="15984">
      <c r="AA15984" s="107" t="n"/>
      <c r="AB15984" s="107" t="n"/>
      <c r="AC15984" s="107" t="n"/>
      <c r="AD15984" s="107" t="n"/>
      <c r="AE15984" s="107" t="n"/>
      <c r="AF15984" s="107" t="n"/>
      <c r="AG15984" s="107" t="n"/>
      <c r="AH15984" s="107" t="n"/>
      <c r="AI15984" s="107" t="n"/>
      <c r="AJ15984" s="107" t="n"/>
      <c r="AK15984" s="107" t="n"/>
      <c r="AL15984" s="107" t="n"/>
      <c r="AM15984" s="107" t="n"/>
      <c r="AN15984" s="107" t="n"/>
      <c r="AO15984" s="107" t="n"/>
      <c r="AP15984" s="107" t="n"/>
      <c r="AQ15984" s="107" t="n"/>
      <c r="AR15984" s="107" t="n"/>
      <c r="AS15984" s="107" t="n"/>
      <c r="AT15984" s="107" t="n"/>
      <c r="AU15984" s="107" t="n"/>
      <c r="AV15984" s="107" t="n"/>
      <c r="AW15984" s="107" t="n"/>
      <c r="AX15984" s="107" t="n"/>
      <c r="AY15984" s="107" t="n"/>
      <c r="AZ15984" s="107" t="n"/>
    </row>
    <row r="15985">
      <c r="AA15985" s="107" t="n"/>
      <c r="AB15985" s="107" t="n"/>
      <c r="AC15985" s="107" t="n"/>
      <c r="AD15985" s="107" t="n"/>
      <c r="AE15985" s="107" t="n"/>
      <c r="AF15985" s="107" t="n"/>
      <c r="AG15985" s="107" t="n"/>
      <c r="AH15985" s="107" t="n"/>
      <c r="AI15985" s="107" t="n"/>
      <c r="AJ15985" s="107" t="n"/>
      <c r="AK15985" s="107" t="n"/>
      <c r="AL15985" s="107" t="n"/>
      <c r="AM15985" s="107" t="n"/>
      <c r="AN15985" s="107" t="n"/>
      <c r="AO15985" s="107" t="n"/>
      <c r="AP15985" s="107" t="n"/>
      <c r="AQ15985" s="107" t="n"/>
      <c r="AR15985" s="107" t="n"/>
      <c r="AS15985" s="107" t="n"/>
      <c r="AT15985" s="107" t="n"/>
      <c r="AU15985" s="107" t="n"/>
      <c r="AV15985" s="107" t="n"/>
      <c r="AW15985" s="107" t="n"/>
      <c r="AX15985" s="107" t="n"/>
      <c r="AY15985" s="107" t="n"/>
      <c r="AZ15985" s="107" t="n"/>
    </row>
    <row r="15986">
      <c r="AA15986" s="107" t="n"/>
      <c r="AB15986" s="107" t="n"/>
      <c r="AC15986" s="107" t="n"/>
      <c r="AD15986" s="107" t="n"/>
      <c r="AE15986" s="107" t="n"/>
      <c r="AF15986" s="107" t="n"/>
      <c r="AG15986" s="107" t="n"/>
      <c r="AH15986" s="107" t="n"/>
      <c r="AI15986" s="107" t="n"/>
      <c r="AJ15986" s="107" t="n"/>
      <c r="AK15986" s="107" t="n"/>
      <c r="AL15986" s="107" t="n"/>
      <c r="AM15986" s="107" t="n"/>
      <c r="AN15986" s="107" t="n"/>
      <c r="AO15986" s="107" t="n"/>
      <c r="AP15986" s="107" t="n"/>
      <c r="AQ15986" s="107" t="n"/>
      <c r="AR15986" s="107" t="n"/>
      <c r="AS15986" s="107" t="n"/>
      <c r="AT15986" s="107" t="n"/>
      <c r="AU15986" s="107" t="n"/>
      <c r="AV15986" s="107" t="n"/>
      <c r="AW15986" s="107" t="n"/>
      <c r="AX15986" s="107" t="n"/>
      <c r="AY15986" s="107" t="n"/>
      <c r="AZ15986" s="107" t="n"/>
    </row>
    <row r="15987">
      <c r="AA15987" s="107" t="n"/>
      <c r="AB15987" s="107" t="n"/>
      <c r="AC15987" s="107" t="n"/>
      <c r="AD15987" s="107" t="n"/>
      <c r="AE15987" s="107" t="n"/>
      <c r="AF15987" s="107" t="n"/>
      <c r="AG15987" s="107" t="n"/>
      <c r="AH15987" s="107" t="n"/>
      <c r="AI15987" s="107" t="n"/>
      <c r="AJ15987" s="107" t="n"/>
      <c r="AK15987" s="107" t="n"/>
      <c r="AL15987" s="107" t="n"/>
      <c r="AM15987" s="107" t="n"/>
      <c r="AN15987" s="107" t="n"/>
      <c r="AO15987" s="107" t="n"/>
      <c r="AP15987" s="107" t="n"/>
      <c r="AQ15987" s="107" t="n"/>
      <c r="AR15987" s="107" t="n"/>
      <c r="AS15987" s="107" t="n"/>
      <c r="AT15987" s="107" t="n"/>
      <c r="AU15987" s="107" t="n"/>
      <c r="AV15987" s="107" t="n"/>
      <c r="AW15987" s="107" t="n"/>
      <c r="AX15987" s="107" t="n"/>
      <c r="AY15987" s="107" t="n"/>
      <c r="AZ15987" s="107" t="n"/>
    </row>
    <row r="15988">
      <c r="AA15988" s="107" t="n"/>
      <c r="AB15988" s="107" t="n"/>
      <c r="AC15988" s="107" t="n"/>
      <c r="AD15988" s="107" t="n"/>
      <c r="AE15988" s="107" t="n"/>
      <c r="AF15988" s="107" t="n"/>
      <c r="AG15988" s="107" t="n"/>
      <c r="AH15988" s="107" t="n"/>
      <c r="AI15988" s="107" t="n"/>
      <c r="AJ15988" s="107" t="n"/>
      <c r="AK15988" s="107" t="n"/>
      <c r="AL15988" s="107" t="n"/>
      <c r="AM15988" s="107" t="n"/>
      <c r="AN15988" s="107" t="n"/>
      <c r="AO15988" s="107" t="n"/>
      <c r="AP15988" s="107" t="n"/>
      <c r="AQ15988" s="107" t="n"/>
      <c r="AR15988" s="107" t="n"/>
      <c r="AS15988" s="107" t="n"/>
      <c r="AT15988" s="107" t="n"/>
      <c r="AU15988" s="107" t="n"/>
      <c r="AV15988" s="107" t="n"/>
      <c r="AW15988" s="107" t="n"/>
      <c r="AX15988" s="107" t="n"/>
      <c r="AY15988" s="107" t="n"/>
      <c r="AZ15988" s="107" t="n"/>
    </row>
    <row r="15989">
      <c r="AA15989" s="107" t="n"/>
      <c r="AB15989" s="107" t="n"/>
      <c r="AC15989" s="107" t="n"/>
      <c r="AD15989" s="107" t="n"/>
      <c r="AE15989" s="107" t="n"/>
      <c r="AF15989" s="107" t="n"/>
      <c r="AG15989" s="107" t="n"/>
      <c r="AH15989" s="107" t="n"/>
      <c r="AI15989" s="107" t="n"/>
      <c r="AJ15989" s="107" t="n"/>
      <c r="AK15989" s="107" t="n"/>
      <c r="AL15989" s="107" t="n"/>
      <c r="AM15989" s="107" t="n"/>
      <c r="AN15989" s="107" t="n"/>
      <c r="AO15989" s="107" t="n"/>
      <c r="AP15989" s="107" t="n"/>
      <c r="AQ15989" s="107" t="n"/>
      <c r="AR15989" s="107" t="n"/>
      <c r="AS15989" s="107" t="n"/>
      <c r="AT15989" s="107" t="n"/>
      <c r="AU15989" s="107" t="n"/>
      <c r="AV15989" s="107" t="n"/>
      <c r="AW15989" s="107" t="n"/>
      <c r="AX15989" s="107" t="n"/>
      <c r="AY15989" s="107" t="n"/>
      <c r="AZ15989" s="107" t="n"/>
    </row>
    <row r="15990">
      <c r="AA15990" s="107" t="n"/>
      <c r="AB15990" s="107" t="n"/>
      <c r="AC15990" s="107" t="n"/>
      <c r="AD15990" s="107" t="n"/>
      <c r="AE15990" s="107" t="n"/>
      <c r="AF15990" s="107" t="n"/>
      <c r="AG15990" s="107" t="n"/>
      <c r="AH15990" s="107" t="n"/>
      <c r="AI15990" s="107" t="n"/>
      <c r="AJ15990" s="107" t="n"/>
      <c r="AK15990" s="107" t="n"/>
      <c r="AL15990" s="107" t="n"/>
      <c r="AM15990" s="107" t="n"/>
      <c r="AN15990" s="107" t="n"/>
      <c r="AO15990" s="107" t="n"/>
      <c r="AP15990" s="107" t="n"/>
      <c r="AQ15990" s="107" t="n"/>
      <c r="AR15990" s="107" t="n"/>
      <c r="AS15990" s="107" t="n"/>
      <c r="AT15990" s="107" t="n"/>
      <c r="AU15990" s="107" t="n"/>
      <c r="AV15990" s="107" t="n"/>
      <c r="AW15990" s="107" t="n"/>
      <c r="AX15990" s="107" t="n"/>
      <c r="AY15990" s="107" t="n"/>
      <c r="AZ15990" s="107" t="n"/>
    </row>
    <row r="15991">
      <c r="AA15991" s="107" t="n"/>
      <c r="AB15991" s="107" t="n"/>
      <c r="AC15991" s="107" t="n"/>
      <c r="AD15991" s="107" t="n"/>
      <c r="AE15991" s="107" t="n"/>
      <c r="AF15991" s="107" t="n"/>
      <c r="AG15991" s="107" t="n"/>
      <c r="AH15991" s="107" t="n"/>
      <c r="AI15991" s="107" t="n"/>
      <c r="AJ15991" s="107" t="n"/>
      <c r="AK15991" s="107" t="n"/>
      <c r="AL15991" s="107" t="n"/>
      <c r="AM15991" s="107" t="n"/>
      <c r="AN15991" s="107" t="n"/>
      <c r="AO15991" s="107" t="n"/>
      <c r="AP15991" s="107" t="n"/>
      <c r="AQ15991" s="107" t="n"/>
      <c r="AR15991" s="107" t="n"/>
      <c r="AS15991" s="107" t="n"/>
      <c r="AT15991" s="107" t="n"/>
      <c r="AU15991" s="107" t="n"/>
      <c r="AV15991" s="107" t="n"/>
      <c r="AW15991" s="107" t="n"/>
      <c r="AX15991" s="107" t="n"/>
      <c r="AY15991" s="107" t="n"/>
      <c r="AZ15991" s="107" t="n"/>
    </row>
    <row r="15992">
      <c r="AA15992" s="107" t="n"/>
      <c r="AB15992" s="107" t="n"/>
      <c r="AC15992" s="107" t="n"/>
      <c r="AD15992" s="107" t="n"/>
      <c r="AE15992" s="107" t="n"/>
      <c r="AF15992" s="107" t="n"/>
      <c r="AG15992" s="107" t="n"/>
      <c r="AH15992" s="107" t="n"/>
      <c r="AI15992" s="107" t="n"/>
      <c r="AJ15992" s="107" t="n"/>
      <c r="AK15992" s="107" t="n"/>
      <c r="AL15992" s="107" t="n"/>
      <c r="AM15992" s="107" t="n"/>
      <c r="AN15992" s="107" t="n"/>
      <c r="AO15992" s="107" t="n"/>
      <c r="AP15992" s="107" t="n"/>
      <c r="AQ15992" s="107" t="n"/>
      <c r="AR15992" s="107" t="n"/>
      <c r="AS15992" s="107" t="n"/>
      <c r="AT15992" s="107" t="n"/>
      <c r="AU15992" s="107" t="n"/>
      <c r="AV15992" s="107" t="n"/>
      <c r="AW15992" s="107" t="n"/>
      <c r="AX15992" s="107" t="n"/>
      <c r="AY15992" s="107" t="n"/>
      <c r="AZ15992" s="107" t="n"/>
    </row>
    <row r="15993">
      <c r="AA15993" s="107" t="n"/>
      <c r="AB15993" s="107" t="n"/>
      <c r="AC15993" s="107" t="n"/>
      <c r="AD15993" s="107" t="n"/>
      <c r="AE15993" s="107" t="n"/>
      <c r="AF15993" s="107" t="n"/>
      <c r="AG15993" s="107" t="n"/>
      <c r="AH15993" s="107" t="n"/>
      <c r="AI15993" s="107" t="n"/>
      <c r="AJ15993" s="107" t="n"/>
      <c r="AK15993" s="107" t="n"/>
      <c r="AL15993" s="107" t="n"/>
      <c r="AM15993" s="107" t="n"/>
      <c r="AN15993" s="107" t="n"/>
      <c r="AO15993" s="107" t="n"/>
      <c r="AP15993" s="107" t="n"/>
      <c r="AQ15993" s="107" t="n"/>
      <c r="AR15993" s="107" t="n"/>
      <c r="AS15993" s="107" t="n"/>
      <c r="AT15993" s="107" t="n"/>
      <c r="AU15993" s="107" t="n"/>
      <c r="AV15993" s="107" t="n"/>
      <c r="AW15993" s="107" t="n"/>
      <c r="AX15993" s="107" t="n"/>
      <c r="AY15993" s="107" t="n"/>
      <c r="AZ15993" s="107" t="n"/>
    </row>
    <row r="15994">
      <c r="AA15994" s="107" t="n"/>
      <c r="AB15994" s="107" t="n"/>
      <c r="AC15994" s="107" t="n"/>
      <c r="AD15994" s="107" t="n"/>
      <c r="AE15994" s="107" t="n"/>
      <c r="AF15994" s="107" t="n"/>
      <c r="AG15994" s="107" t="n"/>
      <c r="AH15994" s="107" t="n"/>
      <c r="AI15994" s="107" t="n"/>
      <c r="AJ15994" s="107" t="n"/>
      <c r="AK15994" s="107" t="n"/>
      <c r="AL15994" s="107" t="n"/>
      <c r="AM15994" s="107" t="n"/>
      <c r="AN15994" s="107" t="n"/>
      <c r="AO15994" s="107" t="n"/>
      <c r="AP15994" s="107" t="n"/>
      <c r="AQ15994" s="107" t="n"/>
      <c r="AR15994" s="107" t="n"/>
      <c r="AS15994" s="107" t="n"/>
      <c r="AT15994" s="107" t="n"/>
      <c r="AU15994" s="107" t="n"/>
      <c r="AV15994" s="107" t="n"/>
      <c r="AW15994" s="107" t="n"/>
      <c r="AX15994" s="107" t="n"/>
      <c r="AY15994" s="107" t="n"/>
      <c r="AZ15994" s="107" t="n"/>
    </row>
    <row r="15995">
      <c r="AA15995" s="107" t="n"/>
      <c r="AB15995" s="107" t="n"/>
      <c r="AC15995" s="107" t="n"/>
      <c r="AD15995" s="107" t="n"/>
      <c r="AE15995" s="107" t="n"/>
      <c r="AF15995" s="107" t="n"/>
      <c r="AG15995" s="107" t="n"/>
      <c r="AH15995" s="107" t="n"/>
      <c r="AI15995" s="107" t="n"/>
      <c r="AJ15995" s="107" t="n"/>
      <c r="AK15995" s="107" t="n"/>
      <c r="AL15995" s="107" t="n"/>
      <c r="AM15995" s="107" t="n"/>
      <c r="AN15995" s="107" t="n"/>
      <c r="AO15995" s="107" t="n"/>
      <c r="AP15995" s="107" t="n"/>
      <c r="AQ15995" s="107" t="n"/>
      <c r="AR15995" s="107" t="n"/>
      <c r="AS15995" s="107" t="n"/>
      <c r="AT15995" s="107" t="n"/>
      <c r="AU15995" s="107" t="n"/>
      <c r="AV15995" s="107" t="n"/>
      <c r="AW15995" s="107" t="n"/>
      <c r="AX15995" s="107" t="n"/>
      <c r="AY15995" s="107" t="n"/>
      <c r="AZ15995" s="107" t="n"/>
    </row>
    <row r="15996">
      <c r="AA15996" s="107" t="n"/>
      <c r="AB15996" s="107" t="n"/>
      <c r="AC15996" s="107" t="n"/>
      <c r="AD15996" s="107" t="n"/>
      <c r="AE15996" s="107" t="n"/>
      <c r="AF15996" s="107" t="n"/>
      <c r="AG15996" s="107" t="n"/>
      <c r="AH15996" s="107" t="n"/>
      <c r="AI15996" s="107" t="n"/>
      <c r="AJ15996" s="107" t="n"/>
      <c r="AK15996" s="107" t="n"/>
      <c r="AL15996" s="107" t="n"/>
      <c r="AM15996" s="107" t="n"/>
      <c r="AN15996" s="107" t="n"/>
      <c r="AO15996" s="107" t="n"/>
      <c r="AP15996" s="107" t="n"/>
      <c r="AQ15996" s="107" t="n"/>
      <c r="AR15996" s="107" t="n"/>
      <c r="AS15996" s="107" t="n"/>
      <c r="AT15996" s="107" t="n"/>
      <c r="AU15996" s="107" t="n"/>
      <c r="AV15996" s="107" t="n"/>
      <c r="AW15996" s="107" t="n"/>
      <c r="AX15996" s="107" t="n"/>
      <c r="AY15996" s="107" t="n"/>
      <c r="AZ15996" s="107" t="n"/>
    </row>
    <row r="15997">
      <c r="AA15997" s="107" t="n"/>
      <c r="AB15997" s="107" t="n"/>
      <c r="AC15997" s="107" t="n"/>
      <c r="AD15997" s="107" t="n"/>
      <c r="AE15997" s="107" t="n"/>
      <c r="AF15997" s="107" t="n"/>
      <c r="AG15997" s="107" t="n"/>
      <c r="AH15997" s="107" t="n"/>
      <c r="AI15997" s="107" t="n"/>
      <c r="AJ15997" s="107" t="n"/>
      <c r="AK15997" s="107" t="n"/>
      <c r="AL15997" s="107" t="n"/>
      <c r="AM15997" s="107" t="n"/>
      <c r="AN15997" s="107" t="n"/>
      <c r="AO15997" s="107" t="n"/>
      <c r="AP15997" s="107" t="n"/>
      <c r="AQ15997" s="107" t="n"/>
      <c r="AR15997" s="107" t="n"/>
      <c r="AS15997" s="107" t="n"/>
      <c r="AT15997" s="107" t="n"/>
      <c r="AU15997" s="107" t="n"/>
      <c r="AV15997" s="107" t="n"/>
      <c r="AW15997" s="107" t="n"/>
      <c r="AX15997" s="107" t="n"/>
      <c r="AY15997" s="107" t="n"/>
      <c r="AZ15997" s="107" t="n"/>
    </row>
    <row r="15998">
      <c r="AA15998" s="107" t="n"/>
      <c r="AB15998" s="107" t="n"/>
      <c r="AC15998" s="107" t="n"/>
      <c r="AD15998" s="107" t="n"/>
      <c r="AE15998" s="107" t="n"/>
      <c r="AF15998" s="107" t="n"/>
      <c r="AG15998" s="107" t="n"/>
      <c r="AH15998" s="107" t="n"/>
      <c r="AI15998" s="107" t="n"/>
      <c r="AJ15998" s="107" t="n"/>
      <c r="AK15998" s="107" t="n"/>
      <c r="AL15998" s="107" t="n"/>
      <c r="AM15998" s="107" t="n"/>
      <c r="AN15998" s="107" t="n"/>
      <c r="AO15998" s="107" t="n"/>
      <c r="AP15998" s="107" t="n"/>
      <c r="AQ15998" s="107" t="n"/>
      <c r="AR15998" s="107" t="n"/>
      <c r="AS15998" s="107" t="n"/>
      <c r="AT15998" s="107" t="n"/>
      <c r="AU15998" s="107" t="n"/>
      <c r="AV15998" s="107" t="n"/>
      <c r="AW15998" s="107" t="n"/>
      <c r="AX15998" s="107" t="n"/>
      <c r="AY15998" s="107" t="n"/>
      <c r="AZ15998" s="107" t="n"/>
    </row>
    <row r="15999">
      <c r="AA15999" s="107" t="n"/>
      <c r="AB15999" s="107" t="n"/>
      <c r="AC15999" s="107" t="n"/>
      <c r="AD15999" s="107" t="n"/>
      <c r="AE15999" s="107" t="n"/>
      <c r="AF15999" s="107" t="n"/>
      <c r="AG15999" s="107" t="n"/>
      <c r="AH15999" s="107" t="n"/>
      <c r="AI15999" s="107" t="n"/>
      <c r="AJ15999" s="107" t="n"/>
      <c r="AK15999" s="107" t="n"/>
      <c r="AL15999" s="107" t="n"/>
      <c r="AM15999" s="107" t="n"/>
      <c r="AN15999" s="107" t="n"/>
      <c r="AO15999" s="107" t="n"/>
      <c r="AP15999" s="107" t="n"/>
      <c r="AQ15999" s="107" t="n"/>
      <c r="AR15999" s="107" t="n"/>
      <c r="AS15999" s="107" t="n"/>
      <c r="AT15999" s="107" t="n"/>
      <c r="AU15999" s="107" t="n"/>
      <c r="AV15999" s="107" t="n"/>
      <c r="AW15999" s="107" t="n"/>
      <c r="AX15999" s="107" t="n"/>
      <c r="AY15999" s="107" t="n"/>
      <c r="AZ15999" s="107" t="n"/>
    </row>
    <row r="16000">
      <c r="AA16000" s="107" t="n"/>
      <c r="AB16000" s="107" t="n"/>
      <c r="AC16000" s="107" t="n"/>
      <c r="AD16000" s="107" t="n"/>
      <c r="AE16000" s="107" t="n"/>
      <c r="AF16000" s="107" t="n"/>
      <c r="AG16000" s="107" t="n"/>
      <c r="AH16000" s="107" t="n"/>
      <c r="AI16000" s="107" t="n"/>
      <c r="AJ16000" s="107" t="n"/>
      <c r="AK16000" s="107" t="n"/>
      <c r="AL16000" s="107" t="n"/>
      <c r="AM16000" s="107" t="n"/>
      <c r="AN16000" s="107" t="n"/>
      <c r="AO16000" s="107" t="n"/>
      <c r="AP16000" s="107" t="n"/>
      <c r="AQ16000" s="107" t="n"/>
      <c r="AR16000" s="107" t="n"/>
      <c r="AS16000" s="107" t="n"/>
      <c r="AT16000" s="107" t="n"/>
      <c r="AU16000" s="107" t="n"/>
      <c r="AV16000" s="107" t="n"/>
      <c r="AW16000" s="107" t="n"/>
      <c r="AX16000" s="107" t="n"/>
      <c r="AY16000" s="107" t="n"/>
      <c r="AZ16000" s="107" t="n"/>
    </row>
    <row r="16001">
      <c r="AA16001" s="107" t="n"/>
      <c r="AB16001" s="107" t="n"/>
      <c r="AC16001" s="107" t="n"/>
      <c r="AD16001" s="107" t="n"/>
      <c r="AE16001" s="107" t="n"/>
      <c r="AF16001" s="107" t="n"/>
      <c r="AG16001" s="107" t="n"/>
      <c r="AH16001" s="107" t="n"/>
      <c r="AI16001" s="107" t="n"/>
      <c r="AJ16001" s="107" t="n"/>
      <c r="AK16001" s="107" t="n"/>
      <c r="AL16001" s="107" t="n"/>
      <c r="AM16001" s="107" t="n"/>
      <c r="AN16001" s="107" t="n"/>
      <c r="AO16001" s="107" t="n"/>
      <c r="AP16001" s="107" t="n"/>
      <c r="AQ16001" s="107" t="n"/>
      <c r="AR16001" s="107" t="n"/>
      <c r="AS16001" s="107" t="n"/>
      <c r="AT16001" s="107" t="n"/>
      <c r="AU16001" s="107" t="n"/>
      <c r="AV16001" s="107" t="n"/>
      <c r="AW16001" s="107" t="n"/>
      <c r="AX16001" s="107" t="n"/>
      <c r="AY16001" s="107" t="n"/>
      <c r="AZ16001" s="107" t="n"/>
    </row>
    <row r="16002">
      <c r="AA16002" s="107" t="n"/>
      <c r="AB16002" s="107" t="n"/>
      <c r="AC16002" s="107" t="n"/>
      <c r="AD16002" s="107" t="n"/>
      <c r="AE16002" s="107" t="n"/>
      <c r="AF16002" s="107" t="n"/>
      <c r="AG16002" s="107" t="n"/>
      <c r="AH16002" s="107" t="n"/>
      <c r="AI16002" s="107" t="n"/>
      <c r="AJ16002" s="107" t="n"/>
      <c r="AK16002" s="107" t="n"/>
      <c r="AL16002" s="107" t="n"/>
      <c r="AM16002" s="107" t="n"/>
      <c r="AN16002" s="107" t="n"/>
      <c r="AO16002" s="107" t="n"/>
      <c r="AP16002" s="107" t="n"/>
      <c r="AQ16002" s="107" t="n"/>
      <c r="AR16002" s="107" t="n"/>
      <c r="AS16002" s="107" t="n"/>
      <c r="AT16002" s="107" t="n"/>
      <c r="AU16002" s="107" t="n"/>
      <c r="AV16002" s="107" t="n"/>
      <c r="AW16002" s="107" t="n"/>
      <c r="AX16002" s="107" t="n"/>
      <c r="AY16002" s="107" t="n"/>
      <c r="AZ16002" s="107" t="n"/>
    </row>
    <row r="16003">
      <c r="AA16003" s="107" t="n"/>
      <c r="AB16003" s="107" t="n"/>
      <c r="AC16003" s="107" t="n"/>
      <c r="AD16003" s="107" t="n"/>
      <c r="AE16003" s="107" t="n"/>
      <c r="AF16003" s="107" t="n"/>
      <c r="AG16003" s="107" t="n"/>
      <c r="AH16003" s="107" t="n"/>
      <c r="AI16003" s="107" t="n"/>
      <c r="AJ16003" s="107" t="n"/>
      <c r="AK16003" s="107" t="n"/>
      <c r="AL16003" s="107" t="n"/>
      <c r="AM16003" s="107" t="n"/>
      <c r="AN16003" s="107" t="n"/>
      <c r="AO16003" s="107" t="n"/>
      <c r="AP16003" s="107" t="n"/>
      <c r="AQ16003" s="107" t="n"/>
      <c r="AR16003" s="107" t="n"/>
      <c r="AS16003" s="107" t="n"/>
      <c r="AT16003" s="107" t="n"/>
      <c r="AU16003" s="107" t="n"/>
      <c r="AV16003" s="107" t="n"/>
      <c r="AW16003" s="107" t="n"/>
      <c r="AX16003" s="107" t="n"/>
      <c r="AY16003" s="107" t="n"/>
      <c r="AZ16003" s="107" t="n"/>
    </row>
    <row r="16004">
      <c r="AA16004" s="107" t="n"/>
      <c r="AB16004" s="107" t="n"/>
      <c r="AC16004" s="107" t="n"/>
      <c r="AD16004" s="107" t="n"/>
      <c r="AE16004" s="107" t="n"/>
      <c r="AF16004" s="107" t="n"/>
      <c r="AG16004" s="107" t="n"/>
      <c r="AH16004" s="107" t="n"/>
      <c r="AI16004" s="107" t="n"/>
      <c r="AJ16004" s="107" t="n"/>
      <c r="AK16004" s="107" t="n"/>
      <c r="AL16004" s="107" t="n"/>
      <c r="AM16004" s="107" t="n"/>
      <c r="AN16004" s="107" t="n"/>
      <c r="AO16004" s="107" t="n"/>
      <c r="AP16004" s="107" t="n"/>
      <c r="AQ16004" s="107" t="n"/>
      <c r="AR16004" s="107" t="n"/>
      <c r="AS16004" s="107" t="n"/>
      <c r="AT16004" s="107" t="n"/>
      <c r="AU16004" s="107" t="n"/>
      <c r="AV16004" s="107" t="n"/>
      <c r="AW16004" s="107" t="n"/>
      <c r="AX16004" s="107" t="n"/>
      <c r="AY16004" s="107" t="n"/>
      <c r="AZ16004" s="107" t="n"/>
    </row>
    <row r="16005">
      <c r="AA16005" s="107" t="n"/>
      <c r="AB16005" s="107" t="n"/>
      <c r="AC16005" s="107" t="n"/>
      <c r="AD16005" s="107" t="n"/>
      <c r="AE16005" s="107" t="n"/>
      <c r="AF16005" s="107" t="n"/>
      <c r="AG16005" s="107" t="n"/>
      <c r="AH16005" s="107" t="n"/>
      <c r="AI16005" s="107" t="n"/>
      <c r="AJ16005" s="107" t="n"/>
      <c r="AK16005" s="107" t="n"/>
      <c r="AL16005" s="107" t="n"/>
      <c r="AM16005" s="107" t="n"/>
      <c r="AN16005" s="107" t="n"/>
      <c r="AO16005" s="107" t="n"/>
      <c r="AP16005" s="107" t="n"/>
      <c r="AQ16005" s="107" t="n"/>
      <c r="AR16005" s="107" t="n"/>
      <c r="AS16005" s="107" t="n"/>
      <c r="AT16005" s="107" t="n"/>
      <c r="AU16005" s="107" t="n"/>
      <c r="AV16005" s="107" t="n"/>
      <c r="AW16005" s="107" t="n"/>
      <c r="AX16005" s="107" t="n"/>
      <c r="AY16005" s="107" t="n"/>
      <c r="AZ16005" s="107" t="n"/>
    </row>
    <row r="16006">
      <c r="AA16006" s="107" t="n"/>
      <c r="AB16006" s="107" t="n"/>
      <c r="AC16006" s="107" t="n"/>
      <c r="AD16006" s="107" t="n"/>
      <c r="AE16006" s="107" t="n"/>
      <c r="AF16006" s="107" t="n"/>
      <c r="AG16006" s="107" t="n"/>
      <c r="AH16006" s="107" t="n"/>
      <c r="AI16006" s="107" t="n"/>
      <c r="AJ16006" s="107" t="n"/>
      <c r="AK16006" s="107" t="n"/>
      <c r="AL16006" s="107" t="n"/>
      <c r="AM16006" s="107" t="n"/>
      <c r="AN16006" s="107" t="n"/>
      <c r="AO16006" s="107" t="n"/>
      <c r="AP16006" s="107" t="n"/>
      <c r="AQ16006" s="107" t="n"/>
      <c r="AR16006" s="107" t="n"/>
      <c r="AS16006" s="107" t="n"/>
      <c r="AT16006" s="107" t="n"/>
      <c r="AU16006" s="107" t="n"/>
      <c r="AV16006" s="107" t="n"/>
      <c r="AW16006" s="107" t="n"/>
      <c r="AX16006" s="107" t="n"/>
      <c r="AY16006" s="107" t="n"/>
      <c r="AZ16006" s="107" t="n"/>
    </row>
    <row r="16007">
      <c r="AA16007" s="107" t="n"/>
      <c r="AB16007" s="107" t="n"/>
      <c r="AC16007" s="107" t="n"/>
      <c r="AD16007" s="107" t="n"/>
      <c r="AE16007" s="107" t="n"/>
      <c r="AF16007" s="107" t="n"/>
      <c r="AG16007" s="107" t="n"/>
      <c r="AH16007" s="107" t="n"/>
      <c r="AI16007" s="107" t="n"/>
      <c r="AJ16007" s="107" t="n"/>
      <c r="AK16007" s="107" t="n"/>
      <c r="AL16007" s="107" t="n"/>
      <c r="AM16007" s="107" t="n"/>
      <c r="AN16007" s="107" t="n"/>
      <c r="AO16007" s="107" t="n"/>
      <c r="AP16007" s="107" t="n"/>
      <c r="AQ16007" s="107" t="n"/>
      <c r="AR16007" s="107" t="n"/>
      <c r="AS16007" s="107" t="n"/>
      <c r="AT16007" s="107" t="n"/>
      <c r="AU16007" s="107" t="n"/>
      <c r="AV16007" s="107" t="n"/>
      <c r="AW16007" s="107" t="n"/>
      <c r="AX16007" s="107" t="n"/>
      <c r="AY16007" s="107" t="n"/>
      <c r="AZ16007" s="107" t="n"/>
    </row>
    <row r="16008">
      <c r="AA16008" s="107" t="n"/>
      <c r="AB16008" s="107" t="n"/>
      <c r="AC16008" s="107" t="n"/>
      <c r="AD16008" s="107" t="n"/>
      <c r="AE16008" s="107" t="n"/>
      <c r="AF16008" s="107" t="n"/>
      <c r="AG16008" s="107" t="n"/>
      <c r="AH16008" s="107" t="n"/>
      <c r="AI16008" s="107" t="n"/>
      <c r="AJ16008" s="107" t="n"/>
      <c r="AK16008" s="107" t="n"/>
      <c r="AL16008" s="107" t="n"/>
      <c r="AM16008" s="107" t="n"/>
      <c r="AN16008" s="107" t="n"/>
      <c r="AO16008" s="107" t="n"/>
      <c r="AP16008" s="107" t="n"/>
      <c r="AQ16008" s="107" t="n"/>
      <c r="AR16008" s="107" t="n"/>
      <c r="AS16008" s="107" t="n"/>
      <c r="AT16008" s="107" t="n"/>
      <c r="AU16008" s="107" t="n"/>
      <c r="AV16008" s="107" t="n"/>
      <c r="AW16008" s="107" t="n"/>
      <c r="AX16008" s="107" t="n"/>
      <c r="AY16008" s="107" t="n"/>
      <c r="AZ16008" s="107" t="n"/>
    </row>
    <row r="16009">
      <c r="AA16009" s="107" t="n"/>
      <c r="AB16009" s="107" t="n"/>
      <c r="AC16009" s="107" t="n"/>
      <c r="AD16009" s="107" t="n"/>
      <c r="AE16009" s="107" t="n"/>
      <c r="AF16009" s="107" t="n"/>
      <c r="AG16009" s="107" t="n"/>
      <c r="AH16009" s="107" t="n"/>
      <c r="AI16009" s="107" t="n"/>
      <c r="AJ16009" s="107" t="n"/>
      <c r="AK16009" s="107" t="n"/>
      <c r="AL16009" s="107" t="n"/>
      <c r="AM16009" s="107" t="n"/>
      <c r="AN16009" s="107" t="n"/>
      <c r="AO16009" s="107" t="n"/>
      <c r="AP16009" s="107" t="n"/>
      <c r="AQ16009" s="107" t="n"/>
      <c r="AR16009" s="107" t="n"/>
      <c r="AS16009" s="107" t="n"/>
      <c r="AT16009" s="107" t="n"/>
      <c r="AU16009" s="107" t="n"/>
      <c r="AV16009" s="107" t="n"/>
      <c r="AW16009" s="107" t="n"/>
      <c r="AX16009" s="107" t="n"/>
      <c r="AY16009" s="107" t="n"/>
      <c r="AZ16009" s="107" t="n"/>
    </row>
    <row r="16010">
      <c r="AA16010" s="107" t="n"/>
      <c r="AB16010" s="107" t="n"/>
      <c r="AC16010" s="107" t="n"/>
      <c r="AD16010" s="107" t="n"/>
      <c r="AE16010" s="107" t="n"/>
      <c r="AF16010" s="107" t="n"/>
      <c r="AG16010" s="107" t="n"/>
      <c r="AH16010" s="107" t="n"/>
      <c r="AI16010" s="107" t="n"/>
      <c r="AJ16010" s="107" t="n"/>
      <c r="AK16010" s="107" t="n"/>
      <c r="AL16010" s="107" t="n"/>
      <c r="AM16010" s="107" t="n"/>
      <c r="AN16010" s="107" t="n"/>
      <c r="AO16010" s="107" t="n"/>
      <c r="AP16010" s="107" t="n"/>
      <c r="AQ16010" s="107" t="n"/>
      <c r="AR16010" s="107" t="n"/>
      <c r="AS16010" s="107" t="n"/>
      <c r="AT16010" s="107" t="n"/>
      <c r="AU16010" s="107" t="n"/>
      <c r="AV16010" s="107" t="n"/>
      <c r="AW16010" s="107" t="n"/>
      <c r="AX16010" s="107" t="n"/>
      <c r="AY16010" s="107" t="n"/>
      <c r="AZ16010" s="107" t="n"/>
    </row>
    <row r="16011">
      <c r="AA16011" s="107" t="n"/>
      <c r="AB16011" s="107" t="n"/>
      <c r="AC16011" s="107" t="n"/>
      <c r="AD16011" s="107" t="n"/>
      <c r="AE16011" s="107" t="n"/>
      <c r="AF16011" s="107" t="n"/>
      <c r="AG16011" s="107" t="n"/>
      <c r="AH16011" s="107" t="n"/>
      <c r="AI16011" s="107" t="n"/>
      <c r="AJ16011" s="107" t="n"/>
      <c r="AK16011" s="107" t="n"/>
      <c r="AL16011" s="107" t="n"/>
      <c r="AM16011" s="107" t="n"/>
      <c r="AN16011" s="107" t="n"/>
      <c r="AO16011" s="107" t="n"/>
      <c r="AP16011" s="107" t="n"/>
      <c r="AQ16011" s="107" t="n"/>
      <c r="AR16011" s="107" t="n"/>
      <c r="AS16011" s="107" t="n"/>
      <c r="AT16011" s="107" t="n"/>
      <c r="AU16011" s="107" t="n"/>
      <c r="AV16011" s="107" t="n"/>
      <c r="AW16011" s="107" t="n"/>
      <c r="AX16011" s="107" t="n"/>
      <c r="AY16011" s="107" t="n"/>
      <c r="AZ16011" s="107" t="n"/>
    </row>
    <row r="16012">
      <c r="AA16012" s="107" t="n"/>
      <c r="AB16012" s="107" t="n"/>
      <c r="AC16012" s="107" t="n"/>
      <c r="AD16012" s="107" t="n"/>
      <c r="AE16012" s="107" t="n"/>
      <c r="AF16012" s="107" t="n"/>
      <c r="AG16012" s="107" t="n"/>
      <c r="AH16012" s="107" t="n"/>
      <c r="AI16012" s="107" t="n"/>
      <c r="AJ16012" s="107" t="n"/>
      <c r="AK16012" s="107" t="n"/>
      <c r="AL16012" s="107" t="n"/>
      <c r="AM16012" s="107" t="n"/>
      <c r="AN16012" s="107" t="n"/>
      <c r="AO16012" s="107" t="n"/>
      <c r="AP16012" s="107" t="n"/>
      <c r="AQ16012" s="107" t="n"/>
      <c r="AR16012" s="107" t="n"/>
      <c r="AS16012" s="107" t="n"/>
      <c r="AT16012" s="107" t="n"/>
      <c r="AU16012" s="107" t="n"/>
      <c r="AV16012" s="107" t="n"/>
      <c r="AW16012" s="107" t="n"/>
      <c r="AX16012" s="107" t="n"/>
      <c r="AY16012" s="107" t="n"/>
      <c r="AZ16012" s="107" t="n"/>
    </row>
    <row r="16013">
      <c r="AA16013" s="107" t="n"/>
      <c r="AB16013" s="107" t="n"/>
      <c r="AC16013" s="107" t="n"/>
      <c r="AD16013" s="107" t="n"/>
      <c r="AE16013" s="107" t="n"/>
      <c r="AF16013" s="107" t="n"/>
      <c r="AG16013" s="107" t="n"/>
      <c r="AH16013" s="107" t="n"/>
      <c r="AI16013" s="107" t="n"/>
      <c r="AJ16013" s="107" t="n"/>
      <c r="AK16013" s="107" t="n"/>
      <c r="AL16013" s="107" t="n"/>
      <c r="AM16013" s="107" t="n"/>
      <c r="AN16013" s="107" t="n"/>
      <c r="AO16013" s="107" t="n"/>
      <c r="AP16013" s="107" t="n"/>
      <c r="AQ16013" s="107" t="n"/>
      <c r="AR16013" s="107" t="n"/>
      <c r="AS16013" s="107" t="n"/>
      <c r="AT16013" s="107" t="n"/>
      <c r="AU16013" s="107" t="n"/>
      <c r="AV16013" s="107" t="n"/>
      <c r="AW16013" s="107" t="n"/>
      <c r="AX16013" s="107" t="n"/>
      <c r="AY16013" s="107" t="n"/>
      <c r="AZ16013" s="107" t="n"/>
    </row>
    <row r="16014">
      <c r="AA16014" s="107" t="n"/>
      <c r="AB16014" s="107" t="n"/>
      <c r="AC16014" s="107" t="n"/>
      <c r="AD16014" s="107" t="n"/>
      <c r="AE16014" s="107" t="n"/>
      <c r="AF16014" s="107" t="n"/>
      <c r="AG16014" s="107" t="n"/>
      <c r="AH16014" s="107" t="n"/>
      <c r="AI16014" s="107" t="n"/>
      <c r="AJ16014" s="107" t="n"/>
      <c r="AK16014" s="107" t="n"/>
      <c r="AL16014" s="107" t="n"/>
      <c r="AM16014" s="107" t="n"/>
      <c r="AN16014" s="107" t="n"/>
      <c r="AO16014" s="107" t="n"/>
      <c r="AP16014" s="107" t="n"/>
      <c r="AQ16014" s="107" t="n"/>
      <c r="AR16014" s="107" t="n"/>
      <c r="AS16014" s="107" t="n"/>
      <c r="AT16014" s="107" t="n"/>
      <c r="AU16014" s="107" t="n"/>
      <c r="AV16014" s="107" t="n"/>
      <c r="AW16014" s="107" t="n"/>
      <c r="AX16014" s="107" t="n"/>
      <c r="AY16014" s="107" t="n"/>
      <c r="AZ16014" s="107" t="n"/>
    </row>
    <row r="16015">
      <c r="AA16015" s="107" t="n"/>
      <c r="AB16015" s="107" t="n"/>
      <c r="AC16015" s="107" t="n"/>
      <c r="AD16015" s="107" t="n"/>
      <c r="AE16015" s="107" t="n"/>
      <c r="AF16015" s="107" t="n"/>
      <c r="AG16015" s="107" t="n"/>
      <c r="AH16015" s="107" t="n"/>
      <c r="AI16015" s="107" t="n"/>
      <c r="AJ16015" s="107" t="n"/>
      <c r="AK16015" s="107" t="n"/>
      <c r="AL16015" s="107" t="n"/>
      <c r="AM16015" s="107" t="n"/>
      <c r="AN16015" s="107" t="n"/>
      <c r="AO16015" s="107" t="n"/>
      <c r="AP16015" s="107" t="n"/>
      <c r="AQ16015" s="107" t="n"/>
      <c r="AR16015" s="107" t="n"/>
      <c r="AS16015" s="107" t="n"/>
      <c r="AT16015" s="107" t="n"/>
      <c r="AU16015" s="107" t="n"/>
      <c r="AV16015" s="107" t="n"/>
      <c r="AW16015" s="107" t="n"/>
      <c r="AX16015" s="107" t="n"/>
      <c r="AY16015" s="107" t="n"/>
      <c r="AZ16015" s="107" t="n"/>
    </row>
    <row r="16016">
      <c r="AA16016" s="107" t="n"/>
      <c r="AB16016" s="107" t="n"/>
      <c r="AC16016" s="107" t="n"/>
      <c r="AD16016" s="107" t="n"/>
      <c r="AE16016" s="107" t="n"/>
      <c r="AF16016" s="107" t="n"/>
      <c r="AG16016" s="107" t="n"/>
      <c r="AH16016" s="107" t="n"/>
      <c r="AI16016" s="107" t="n"/>
      <c r="AJ16016" s="107" t="n"/>
      <c r="AK16016" s="107" t="n"/>
      <c r="AL16016" s="107" t="n"/>
      <c r="AM16016" s="107" t="n"/>
      <c r="AN16016" s="107" t="n"/>
      <c r="AO16016" s="107" t="n"/>
      <c r="AP16016" s="107" t="n"/>
      <c r="AQ16016" s="107" t="n"/>
      <c r="AR16016" s="107" t="n"/>
      <c r="AS16016" s="107" t="n"/>
      <c r="AT16016" s="107" t="n"/>
      <c r="AU16016" s="107" t="n"/>
      <c r="AV16016" s="107" t="n"/>
      <c r="AW16016" s="107" t="n"/>
      <c r="AX16016" s="107" t="n"/>
      <c r="AY16016" s="107" t="n"/>
      <c r="AZ16016" s="107" t="n"/>
    </row>
    <row r="16017">
      <c r="AA16017" s="107" t="n"/>
      <c r="AB16017" s="107" t="n"/>
      <c r="AC16017" s="107" t="n"/>
      <c r="AD16017" s="107" t="n"/>
      <c r="AE16017" s="107" t="n"/>
      <c r="AF16017" s="107" t="n"/>
      <c r="AG16017" s="107" t="n"/>
      <c r="AH16017" s="107" t="n"/>
      <c r="AI16017" s="107" t="n"/>
      <c r="AJ16017" s="107" t="n"/>
      <c r="AK16017" s="107" t="n"/>
      <c r="AL16017" s="107" t="n"/>
      <c r="AM16017" s="107" t="n"/>
      <c r="AN16017" s="107" t="n"/>
      <c r="AO16017" s="107" t="n"/>
      <c r="AP16017" s="107" t="n"/>
      <c r="AQ16017" s="107" t="n"/>
      <c r="AR16017" s="107" t="n"/>
      <c r="AS16017" s="107" t="n"/>
      <c r="AT16017" s="107" t="n"/>
      <c r="AU16017" s="107" t="n"/>
      <c r="AV16017" s="107" t="n"/>
      <c r="AW16017" s="107" t="n"/>
      <c r="AX16017" s="107" t="n"/>
      <c r="AY16017" s="107" t="n"/>
      <c r="AZ16017" s="107" t="n"/>
    </row>
    <row r="16018">
      <c r="AA16018" s="107" t="n"/>
      <c r="AB16018" s="107" t="n"/>
      <c r="AC16018" s="107" t="n"/>
      <c r="AD16018" s="107" t="n"/>
      <c r="AE16018" s="107" t="n"/>
      <c r="AF16018" s="107" t="n"/>
      <c r="AG16018" s="107" t="n"/>
      <c r="AH16018" s="107" t="n"/>
      <c r="AI16018" s="107" t="n"/>
      <c r="AJ16018" s="107" t="n"/>
      <c r="AK16018" s="107" t="n"/>
      <c r="AL16018" s="107" t="n"/>
      <c r="AM16018" s="107" t="n"/>
      <c r="AN16018" s="107" t="n"/>
      <c r="AO16018" s="107" t="n"/>
      <c r="AP16018" s="107" t="n"/>
      <c r="AQ16018" s="107" t="n"/>
      <c r="AR16018" s="107" t="n"/>
      <c r="AS16018" s="107" t="n"/>
      <c r="AT16018" s="107" t="n"/>
      <c r="AU16018" s="107" t="n"/>
      <c r="AV16018" s="107" t="n"/>
      <c r="AW16018" s="107" t="n"/>
      <c r="AX16018" s="107" t="n"/>
      <c r="AY16018" s="107" t="n"/>
      <c r="AZ16018" s="107" t="n"/>
    </row>
    <row r="16019">
      <c r="AA16019" s="107" t="n"/>
      <c r="AB16019" s="107" t="n"/>
      <c r="AC16019" s="107" t="n"/>
      <c r="AD16019" s="107" t="n"/>
      <c r="AE16019" s="107" t="n"/>
      <c r="AF16019" s="107" t="n"/>
      <c r="AG16019" s="107" t="n"/>
      <c r="AH16019" s="107" t="n"/>
      <c r="AI16019" s="107" t="n"/>
      <c r="AJ16019" s="107" t="n"/>
      <c r="AK16019" s="107" t="n"/>
      <c r="AL16019" s="107" t="n"/>
      <c r="AM16019" s="107" t="n"/>
      <c r="AN16019" s="107" t="n"/>
      <c r="AO16019" s="107" t="n"/>
      <c r="AP16019" s="107" t="n"/>
      <c r="AQ16019" s="107" t="n"/>
      <c r="AR16019" s="107" t="n"/>
      <c r="AS16019" s="107" t="n"/>
      <c r="AT16019" s="107" t="n"/>
      <c r="AU16019" s="107" t="n"/>
      <c r="AV16019" s="107" t="n"/>
      <c r="AW16019" s="107" t="n"/>
      <c r="AX16019" s="107" t="n"/>
      <c r="AY16019" s="107" t="n"/>
      <c r="AZ16019" s="107" t="n"/>
    </row>
    <row r="16020">
      <c r="AA16020" s="107" t="n"/>
      <c r="AB16020" s="107" t="n"/>
      <c r="AC16020" s="107" t="n"/>
      <c r="AD16020" s="107" t="n"/>
      <c r="AE16020" s="107" t="n"/>
      <c r="AF16020" s="107" t="n"/>
      <c r="AG16020" s="107" t="n"/>
      <c r="AH16020" s="107" t="n"/>
      <c r="AI16020" s="107" t="n"/>
      <c r="AJ16020" s="107" t="n"/>
      <c r="AK16020" s="107" t="n"/>
      <c r="AL16020" s="107" t="n"/>
      <c r="AM16020" s="107" t="n"/>
      <c r="AN16020" s="107" t="n"/>
      <c r="AO16020" s="107" t="n"/>
      <c r="AP16020" s="107" t="n"/>
      <c r="AQ16020" s="107" t="n"/>
      <c r="AR16020" s="107" t="n"/>
      <c r="AS16020" s="107" t="n"/>
      <c r="AT16020" s="107" t="n"/>
      <c r="AU16020" s="107" t="n"/>
      <c r="AV16020" s="107" t="n"/>
      <c r="AW16020" s="107" t="n"/>
      <c r="AX16020" s="107" t="n"/>
      <c r="AY16020" s="107" t="n"/>
      <c r="AZ16020" s="107" t="n"/>
    </row>
    <row r="16021">
      <c r="AA16021" s="107" t="n"/>
      <c r="AB16021" s="107" t="n"/>
      <c r="AC16021" s="107" t="n"/>
      <c r="AD16021" s="107" t="n"/>
      <c r="AE16021" s="107" t="n"/>
      <c r="AF16021" s="107" t="n"/>
      <c r="AG16021" s="107" t="n"/>
      <c r="AH16021" s="107" t="n"/>
      <c r="AI16021" s="107" t="n"/>
      <c r="AJ16021" s="107" t="n"/>
      <c r="AK16021" s="107" t="n"/>
      <c r="AL16021" s="107" t="n"/>
      <c r="AM16021" s="107" t="n"/>
      <c r="AN16021" s="107" t="n"/>
      <c r="AO16021" s="107" t="n"/>
      <c r="AP16021" s="107" t="n"/>
      <c r="AQ16021" s="107" t="n"/>
      <c r="AR16021" s="107" t="n"/>
      <c r="AS16021" s="107" t="n"/>
      <c r="AT16021" s="107" t="n"/>
      <c r="AU16021" s="107" t="n"/>
      <c r="AV16021" s="107" t="n"/>
      <c r="AW16021" s="107" t="n"/>
      <c r="AX16021" s="107" t="n"/>
      <c r="AY16021" s="107" t="n"/>
      <c r="AZ16021" s="107" t="n"/>
    </row>
    <row r="16022">
      <c r="AA16022" s="107" t="n"/>
      <c r="AB16022" s="107" t="n"/>
      <c r="AC16022" s="107" t="n"/>
      <c r="AD16022" s="107" t="n"/>
      <c r="AE16022" s="107" t="n"/>
      <c r="AF16022" s="107" t="n"/>
      <c r="AG16022" s="107" t="n"/>
      <c r="AH16022" s="107" t="n"/>
      <c r="AI16022" s="107" t="n"/>
      <c r="AJ16022" s="107" t="n"/>
      <c r="AK16022" s="107" t="n"/>
      <c r="AL16022" s="107" t="n"/>
      <c r="AM16022" s="107" t="n"/>
      <c r="AN16022" s="107" t="n"/>
      <c r="AO16022" s="107" t="n"/>
      <c r="AP16022" s="107" t="n"/>
      <c r="AQ16022" s="107" t="n"/>
      <c r="AR16022" s="107" t="n"/>
      <c r="AS16022" s="107" t="n"/>
      <c r="AT16022" s="107" t="n"/>
      <c r="AU16022" s="107" t="n"/>
      <c r="AV16022" s="107" t="n"/>
      <c r="AW16022" s="107" t="n"/>
      <c r="AX16022" s="107" t="n"/>
      <c r="AY16022" s="107" t="n"/>
      <c r="AZ16022" s="107" t="n"/>
    </row>
    <row r="16023">
      <c r="AA16023" s="107" t="n"/>
      <c r="AB16023" s="107" t="n"/>
      <c r="AC16023" s="107" t="n"/>
      <c r="AD16023" s="107" t="n"/>
      <c r="AE16023" s="107" t="n"/>
      <c r="AF16023" s="107" t="n"/>
      <c r="AG16023" s="107" t="n"/>
      <c r="AH16023" s="107" t="n"/>
      <c r="AI16023" s="107" t="n"/>
      <c r="AJ16023" s="107" t="n"/>
      <c r="AK16023" s="107" t="n"/>
      <c r="AL16023" s="107" t="n"/>
      <c r="AM16023" s="107" t="n"/>
      <c r="AN16023" s="107" t="n"/>
      <c r="AO16023" s="107" t="n"/>
      <c r="AP16023" s="107" t="n"/>
      <c r="AQ16023" s="107" t="n"/>
      <c r="AR16023" s="107" t="n"/>
      <c r="AS16023" s="107" t="n"/>
      <c r="AT16023" s="107" t="n"/>
      <c r="AU16023" s="107" t="n"/>
      <c r="AV16023" s="107" t="n"/>
      <c r="AW16023" s="107" t="n"/>
      <c r="AX16023" s="107" t="n"/>
      <c r="AY16023" s="107" t="n"/>
      <c r="AZ16023" s="107" t="n"/>
    </row>
    <row r="16024">
      <c r="AA16024" s="107" t="n"/>
      <c r="AB16024" s="107" t="n"/>
      <c r="AC16024" s="107" t="n"/>
      <c r="AD16024" s="107" t="n"/>
      <c r="AE16024" s="107" t="n"/>
      <c r="AF16024" s="107" t="n"/>
      <c r="AG16024" s="107" t="n"/>
      <c r="AH16024" s="107" t="n"/>
      <c r="AI16024" s="107" t="n"/>
      <c r="AJ16024" s="107" t="n"/>
      <c r="AK16024" s="107" t="n"/>
      <c r="AL16024" s="107" t="n"/>
      <c r="AM16024" s="107" t="n"/>
      <c r="AN16024" s="107" t="n"/>
      <c r="AO16024" s="107" t="n"/>
      <c r="AP16024" s="107" t="n"/>
      <c r="AQ16024" s="107" t="n"/>
      <c r="AR16024" s="107" t="n"/>
      <c r="AS16024" s="107" t="n"/>
      <c r="AT16024" s="107" t="n"/>
      <c r="AU16024" s="107" t="n"/>
      <c r="AV16024" s="107" t="n"/>
      <c r="AW16024" s="107" t="n"/>
      <c r="AX16024" s="107" t="n"/>
      <c r="AY16024" s="107" t="n"/>
      <c r="AZ16024" s="107" t="n"/>
    </row>
    <row r="16025">
      <c r="AA16025" s="107" t="n"/>
      <c r="AB16025" s="107" t="n"/>
      <c r="AC16025" s="107" t="n"/>
      <c r="AD16025" s="107" t="n"/>
      <c r="AE16025" s="107" t="n"/>
      <c r="AF16025" s="107" t="n"/>
      <c r="AG16025" s="107" t="n"/>
      <c r="AH16025" s="107" t="n"/>
      <c r="AI16025" s="107" t="n"/>
      <c r="AJ16025" s="107" t="n"/>
      <c r="AK16025" s="107" t="n"/>
      <c r="AL16025" s="107" t="n"/>
      <c r="AM16025" s="107" t="n"/>
      <c r="AN16025" s="107" t="n"/>
      <c r="AO16025" s="107" t="n"/>
      <c r="AP16025" s="107" t="n"/>
      <c r="AQ16025" s="107" t="n"/>
      <c r="AR16025" s="107" t="n"/>
      <c r="AS16025" s="107" t="n"/>
      <c r="AT16025" s="107" t="n"/>
      <c r="AU16025" s="107" t="n"/>
      <c r="AV16025" s="107" t="n"/>
      <c r="AW16025" s="107" t="n"/>
      <c r="AX16025" s="107" t="n"/>
      <c r="AY16025" s="107" t="n"/>
      <c r="AZ16025" s="107" t="n"/>
    </row>
    <row r="16026">
      <c r="AA16026" s="107" t="n"/>
      <c r="AB16026" s="107" t="n"/>
      <c r="AC16026" s="107" t="n"/>
      <c r="AD16026" s="107" t="n"/>
      <c r="AE16026" s="107" t="n"/>
      <c r="AF16026" s="107" t="n"/>
      <c r="AG16026" s="107" t="n"/>
      <c r="AH16026" s="107" t="n"/>
      <c r="AI16026" s="107" t="n"/>
      <c r="AJ16026" s="107" t="n"/>
      <c r="AK16026" s="107" t="n"/>
      <c r="AL16026" s="107" t="n"/>
      <c r="AM16026" s="107" t="n"/>
      <c r="AN16026" s="107" t="n"/>
      <c r="AO16026" s="107" t="n"/>
      <c r="AP16026" s="107" t="n"/>
      <c r="AQ16026" s="107" t="n"/>
      <c r="AR16026" s="107" t="n"/>
      <c r="AS16026" s="107" t="n"/>
      <c r="AT16026" s="107" t="n"/>
      <c r="AU16026" s="107" t="n"/>
      <c r="AV16026" s="107" t="n"/>
      <c r="AW16026" s="107" t="n"/>
      <c r="AX16026" s="107" t="n"/>
      <c r="AY16026" s="107" t="n"/>
      <c r="AZ16026" s="107" t="n"/>
    </row>
    <row r="16027">
      <c r="AA16027" s="107" t="n"/>
      <c r="AB16027" s="107" t="n"/>
      <c r="AC16027" s="107" t="n"/>
      <c r="AD16027" s="107" t="n"/>
      <c r="AE16027" s="107" t="n"/>
      <c r="AF16027" s="107" t="n"/>
      <c r="AG16027" s="107" t="n"/>
      <c r="AH16027" s="107" t="n"/>
      <c r="AI16027" s="107" t="n"/>
      <c r="AJ16027" s="107" t="n"/>
      <c r="AK16027" s="107" t="n"/>
      <c r="AL16027" s="107" t="n"/>
      <c r="AM16027" s="107" t="n"/>
      <c r="AN16027" s="107" t="n"/>
      <c r="AO16027" s="107" t="n"/>
      <c r="AP16027" s="107" t="n"/>
      <c r="AQ16027" s="107" t="n"/>
      <c r="AR16027" s="107" t="n"/>
      <c r="AS16027" s="107" t="n"/>
      <c r="AT16027" s="107" t="n"/>
      <c r="AU16027" s="107" t="n"/>
      <c r="AV16027" s="107" t="n"/>
      <c r="AW16027" s="107" t="n"/>
      <c r="AX16027" s="107" t="n"/>
      <c r="AY16027" s="107" t="n"/>
      <c r="AZ16027" s="107" t="n"/>
    </row>
    <row r="16028">
      <c r="AA16028" s="107" t="n"/>
      <c r="AB16028" s="107" t="n"/>
      <c r="AC16028" s="107" t="n"/>
      <c r="AD16028" s="107" t="n"/>
      <c r="AE16028" s="107" t="n"/>
      <c r="AF16028" s="107" t="n"/>
      <c r="AG16028" s="107" t="n"/>
      <c r="AH16028" s="107" t="n"/>
      <c r="AI16028" s="107" t="n"/>
      <c r="AJ16028" s="107" t="n"/>
      <c r="AK16028" s="107" t="n"/>
      <c r="AL16028" s="107" t="n"/>
      <c r="AM16028" s="107" t="n"/>
      <c r="AN16028" s="107" t="n"/>
      <c r="AO16028" s="107" t="n"/>
      <c r="AP16028" s="107" t="n"/>
      <c r="AQ16028" s="107" t="n"/>
      <c r="AR16028" s="107" t="n"/>
      <c r="AS16028" s="107" t="n"/>
      <c r="AT16028" s="107" t="n"/>
      <c r="AU16028" s="107" t="n"/>
      <c r="AV16028" s="107" t="n"/>
      <c r="AW16028" s="107" t="n"/>
      <c r="AX16028" s="107" t="n"/>
      <c r="AY16028" s="107" t="n"/>
      <c r="AZ16028" s="107" t="n"/>
    </row>
    <row r="16029">
      <c r="AA16029" s="107" t="n"/>
      <c r="AB16029" s="107" t="n"/>
      <c r="AC16029" s="107" t="n"/>
      <c r="AD16029" s="107" t="n"/>
      <c r="AE16029" s="107" t="n"/>
      <c r="AF16029" s="107" t="n"/>
      <c r="AG16029" s="107" t="n"/>
      <c r="AH16029" s="107" t="n"/>
      <c r="AI16029" s="107" t="n"/>
      <c r="AJ16029" s="107" t="n"/>
      <c r="AK16029" s="107" t="n"/>
      <c r="AL16029" s="107" t="n"/>
      <c r="AM16029" s="107" t="n"/>
      <c r="AN16029" s="107" t="n"/>
      <c r="AO16029" s="107" t="n"/>
      <c r="AP16029" s="107" t="n"/>
      <c r="AQ16029" s="107" t="n"/>
      <c r="AR16029" s="107" t="n"/>
      <c r="AS16029" s="107" t="n"/>
      <c r="AT16029" s="107" t="n"/>
      <c r="AU16029" s="107" t="n"/>
      <c r="AV16029" s="107" t="n"/>
      <c r="AW16029" s="107" t="n"/>
      <c r="AX16029" s="107" t="n"/>
      <c r="AY16029" s="107" t="n"/>
      <c r="AZ16029" s="107" t="n"/>
    </row>
    <row r="16030">
      <c r="AA16030" s="107" t="n"/>
      <c r="AB16030" s="107" t="n"/>
      <c r="AC16030" s="107" t="n"/>
      <c r="AD16030" s="107" t="n"/>
      <c r="AE16030" s="107" t="n"/>
      <c r="AF16030" s="107" t="n"/>
      <c r="AG16030" s="107" t="n"/>
      <c r="AH16030" s="107" t="n"/>
      <c r="AI16030" s="107" t="n"/>
      <c r="AJ16030" s="107" t="n"/>
      <c r="AK16030" s="107" t="n"/>
      <c r="AL16030" s="107" t="n"/>
      <c r="AM16030" s="107" t="n"/>
      <c r="AN16030" s="107" t="n"/>
      <c r="AO16030" s="107" t="n"/>
      <c r="AP16030" s="107" t="n"/>
      <c r="AQ16030" s="107" t="n"/>
      <c r="AR16030" s="107" t="n"/>
      <c r="AS16030" s="107" t="n"/>
      <c r="AT16030" s="107" t="n"/>
      <c r="AU16030" s="107" t="n"/>
      <c r="AV16030" s="107" t="n"/>
      <c r="AW16030" s="107" t="n"/>
      <c r="AX16030" s="107" t="n"/>
      <c r="AY16030" s="107" t="n"/>
      <c r="AZ16030" s="107" t="n"/>
    </row>
    <row r="16031">
      <c r="AA16031" s="107" t="n"/>
      <c r="AB16031" s="107" t="n"/>
      <c r="AC16031" s="107" t="n"/>
      <c r="AD16031" s="107" t="n"/>
      <c r="AE16031" s="107" t="n"/>
      <c r="AF16031" s="107" t="n"/>
      <c r="AG16031" s="107" t="n"/>
      <c r="AH16031" s="107" t="n"/>
      <c r="AI16031" s="107" t="n"/>
      <c r="AJ16031" s="107" t="n"/>
      <c r="AK16031" s="107" t="n"/>
      <c r="AL16031" s="107" t="n"/>
      <c r="AM16031" s="107" t="n"/>
      <c r="AN16031" s="107" t="n"/>
      <c r="AO16031" s="107" t="n"/>
      <c r="AP16031" s="107" t="n"/>
      <c r="AQ16031" s="107" t="n"/>
      <c r="AR16031" s="107" t="n"/>
      <c r="AS16031" s="107" t="n"/>
      <c r="AT16031" s="107" t="n"/>
      <c r="AU16031" s="107" t="n"/>
      <c r="AV16031" s="107" t="n"/>
      <c r="AW16031" s="107" t="n"/>
      <c r="AX16031" s="107" t="n"/>
      <c r="AY16031" s="107" t="n"/>
      <c r="AZ16031" s="107" t="n"/>
    </row>
    <row r="16032">
      <c r="AA16032" s="107" t="n"/>
      <c r="AB16032" s="107" t="n"/>
      <c r="AC16032" s="107" t="n"/>
      <c r="AD16032" s="107" t="n"/>
      <c r="AE16032" s="107" t="n"/>
      <c r="AF16032" s="107" t="n"/>
      <c r="AG16032" s="107" t="n"/>
      <c r="AH16032" s="107" t="n"/>
      <c r="AI16032" s="107" t="n"/>
      <c r="AJ16032" s="107" t="n"/>
      <c r="AK16032" s="107" t="n"/>
      <c r="AL16032" s="107" t="n"/>
      <c r="AM16032" s="107" t="n"/>
      <c r="AN16032" s="107" t="n"/>
      <c r="AO16032" s="107" t="n"/>
      <c r="AP16032" s="107" t="n"/>
      <c r="AQ16032" s="107" t="n"/>
      <c r="AR16032" s="107" t="n"/>
      <c r="AS16032" s="107" t="n"/>
      <c r="AT16032" s="107" t="n"/>
      <c r="AU16032" s="107" t="n"/>
      <c r="AV16032" s="107" t="n"/>
      <c r="AW16032" s="107" t="n"/>
      <c r="AX16032" s="107" t="n"/>
      <c r="AY16032" s="107" t="n"/>
      <c r="AZ16032" s="107" t="n"/>
    </row>
    <row r="16033">
      <c r="AA16033" s="107" t="n"/>
      <c r="AB16033" s="107" t="n"/>
      <c r="AC16033" s="107" t="n"/>
      <c r="AD16033" s="107" t="n"/>
      <c r="AE16033" s="107" t="n"/>
      <c r="AF16033" s="107" t="n"/>
      <c r="AG16033" s="107" t="n"/>
      <c r="AH16033" s="107" t="n"/>
      <c r="AI16033" s="107" t="n"/>
      <c r="AJ16033" s="107" t="n"/>
      <c r="AK16033" s="107" t="n"/>
      <c r="AL16033" s="107" t="n"/>
      <c r="AM16033" s="107" t="n"/>
      <c r="AN16033" s="107" t="n"/>
      <c r="AO16033" s="107" t="n"/>
      <c r="AP16033" s="107" t="n"/>
      <c r="AQ16033" s="107" t="n"/>
      <c r="AR16033" s="107" t="n"/>
      <c r="AS16033" s="107" t="n"/>
      <c r="AT16033" s="107" t="n"/>
      <c r="AU16033" s="107" t="n"/>
      <c r="AV16033" s="107" t="n"/>
      <c r="AW16033" s="107" t="n"/>
      <c r="AX16033" s="107" t="n"/>
      <c r="AY16033" s="107" t="n"/>
      <c r="AZ16033" s="107" t="n"/>
    </row>
    <row r="16034">
      <c r="AA16034" s="107" t="n"/>
      <c r="AB16034" s="107" t="n"/>
      <c r="AC16034" s="107" t="n"/>
      <c r="AD16034" s="107" t="n"/>
      <c r="AE16034" s="107" t="n"/>
      <c r="AF16034" s="107" t="n"/>
      <c r="AG16034" s="107" t="n"/>
      <c r="AH16034" s="107" t="n"/>
      <c r="AI16034" s="107" t="n"/>
      <c r="AJ16034" s="107" t="n"/>
      <c r="AK16034" s="107" t="n"/>
      <c r="AL16034" s="107" t="n"/>
      <c r="AM16034" s="107" t="n"/>
      <c r="AN16034" s="107" t="n"/>
      <c r="AO16034" s="107" t="n"/>
      <c r="AP16034" s="107" t="n"/>
      <c r="AQ16034" s="107" t="n"/>
      <c r="AR16034" s="107" t="n"/>
      <c r="AS16034" s="107" t="n"/>
      <c r="AT16034" s="107" t="n"/>
      <c r="AU16034" s="107" t="n"/>
      <c r="AV16034" s="107" t="n"/>
      <c r="AW16034" s="107" t="n"/>
      <c r="AX16034" s="107" t="n"/>
      <c r="AY16034" s="107" t="n"/>
      <c r="AZ16034" s="107" t="n"/>
    </row>
    <row r="16035">
      <c r="AA16035" s="107" t="n"/>
      <c r="AB16035" s="107" t="n"/>
      <c r="AC16035" s="107" t="n"/>
      <c r="AD16035" s="107" t="n"/>
      <c r="AE16035" s="107" t="n"/>
      <c r="AF16035" s="107" t="n"/>
      <c r="AG16035" s="107" t="n"/>
      <c r="AH16035" s="107" t="n"/>
      <c r="AI16035" s="107" t="n"/>
      <c r="AJ16035" s="107" t="n"/>
      <c r="AK16035" s="107" t="n"/>
      <c r="AL16035" s="107" t="n"/>
      <c r="AM16035" s="107" t="n"/>
      <c r="AN16035" s="107" t="n"/>
      <c r="AO16035" s="107" t="n"/>
      <c r="AP16035" s="107" t="n"/>
      <c r="AQ16035" s="107" t="n"/>
      <c r="AR16035" s="107" t="n"/>
      <c r="AS16035" s="107" t="n"/>
      <c r="AT16035" s="107" t="n"/>
      <c r="AU16035" s="107" t="n"/>
      <c r="AV16035" s="107" t="n"/>
      <c r="AW16035" s="107" t="n"/>
      <c r="AX16035" s="107" t="n"/>
      <c r="AY16035" s="107" t="n"/>
      <c r="AZ16035" s="107" t="n"/>
    </row>
    <row r="16036">
      <c r="AA16036" s="107" t="n"/>
      <c r="AB16036" s="107" t="n"/>
      <c r="AC16036" s="107" t="n"/>
      <c r="AD16036" s="107" t="n"/>
      <c r="AE16036" s="107" t="n"/>
      <c r="AF16036" s="107" t="n"/>
      <c r="AG16036" s="107" t="n"/>
      <c r="AH16036" s="107" t="n"/>
      <c r="AI16036" s="107" t="n"/>
      <c r="AJ16036" s="107" t="n"/>
      <c r="AK16036" s="107" t="n"/>
      <c r="AL16036" s="107" t="n"/>
      <c r="AM16036" s="107" t="n"/>
      <c r="AN16036" s="107" t="n"/>
      <c r="AO16036" s="107" t="n"/>
      <c r="AP16036" s="107" t="n"/>
      <c r="AQ16036" s="107" t="n"/>
      <c r="AR16036" s="107" t="n"/>
      <c r="AS16036" s="107" t="n"/>
      <c r="AT16036" s="107" t="n"/>
      <c r="AU16036" s="107" t="n"/>
      <c r="AV16036" s="107" t="n"/>
      <c r="AW16036" s="107" t="n"/>
      <c r="AX16036" s="107" t="n"/>
      <c r="AY16036" s="107" t="n"/>
      <c r="AZ16036" s="107" t="n"/>
    </row>
    <row r="16037">
      <c r="AA16037" s="107" t="n"/>
      <c r="AB16037" s="107" t="n"/>
      <c r="AC16037" s="107" t="n"/>
      <c r="AD16037" s="107" t="n"/>
      <c r="AE16037" s="107" t="n"/>
      <c r="AF16037" s="107" t="n"/>
      <c r="AG16037" s="107" t="n"/>
      <c r="AH16037" s="107" t="n"/>
      <c r="AI16037" s="107" t="n"/>
      <c r="AJ16037" s="107" t="n"/>
      <c r="AK16037" s="107" t="n"/>
      <c r="AL16037" s="107" t="n"/>
      <c r="AM16037" s="107" t="n"/>
      <c r="AN16037" s="107" t="n"/>
      <c r="AO16037" s="107" t="n"/>
      <c r="AP16037" s="107" t="n"/>
      <c r="AQ16037" s="107" t="n"/>
      <c r="AR16037" s="107" t="n"/>
      <c r="AS16037" s="107" t="n"/>
      <c r="AT16037" s="107" t="n"/>
      <c r="AU16037" s="107" t="n"/>
      <c r="AV16037" s="107" t="n"/>
      <c r="AW16037" s="107" t="n"/>
      <c r="AX16037" s="107" t="n"/>
      <c r="AY16037" s="107" t="n"/>
      <c r="AZ16037" s="107" t="n"/>
    </row>
    <row r="16038">
      <c r="AA16038" s="107" t="n"/>
      <c r="AB16038" s="107" t="n"/>
      <c r="AC16038" s="107" t="n"/>
      <c r="AD16038" s="107" t="n"/>
      <c r="AE16038" s="107" t="n"/>
      <c r="AF16038" s="107" t="n"/>
      <c r="AG16038" s="107" t="n"/>
      <c r="AH16038" s="107" t="n"/>
      <c r="AI16038" s="107" t="n"/>
      <c r="AJ16038" s="107" t="n"/>
      <c r="AK16038" s="107" t="n"/>
      <c r="AL16038" s="107" t="n"/>
      <c r="AM16038" s="107" t="n"/>
      <c r="AN16038" s="107" t="n"/>
      <c r="AO16038" s="107" t="n"/>
      <c r="AP16038" s="107" t="n"/>
      <c r="AQ16038" s="107" t="n"/>
      <c r="AR16038" s="107" t="n"/>
      <c r="AS16038" s="107" t="n"/>
      <c r="AT16038" s="107" t="n"/>
      <c r="AU16038" s="107" t="n"/>
      <c r="AV16038" s="107" t="n"/>
      <c r="AW16038" s="107" t="n"/>
      <c r="AX16038" s="107" t="n"/>
      <c r="AY16038" s="107" t="n"/>
      <c r="AZ16038" s="107" t="n"/>
    </row>
    <row r="16039">
      <c r="AA16039" s="107" t="n"/>
      <c r="AB16039" s="107" t="n"/>
      <c r="AC16039" s="107" t="n"/>
      <c r="AD16039" s="107" t="n"/>
      <c r="AE16039" s="107" t="n"/>
      <c r="AF16039" s="107" t="n"/>
      <c r="AG16039" s="107" t="n"/>
      <c r="AH16039" s="107" t="n"/>
      <c r="AI16039" s="107" t="n"/>
      <c r="AJ16039" s="107" t="n"/>
      <c r="AK16039" s="107" t="n"/>
      <c r="AL16039" s="107" t="n"/>
      <c r="AM16039" s="107" t="n"/>
      <c r="AN16039" s="107" t="n"/>
      <c r="AO16039" s="107" t="n"/>
      <c r="AP16039" s="107" t="n"/>
      <c r="AQ16039" s="107" t="n"/>
      <c r="AR16039" s="107" t="n"/>
      <c r="AS16039" s="107" t="n"/>
      <c r="AT16039" s="107" t="n"/>
      <c r="AU16039" s="107" t="n"/>
      <c r="AV16039" s="107" t="n"/>
      <c r="AW16039" s="107" t="n"/>
      <c r="AX16039" s="107" t="n"/>
      <c r="AY16039" s="107" t="n"/>
      <c r="AZ16039" s="107" t="n"/>
    </row>
    <row r="16040">
      <c r="AA16040" s="107" t="n"/>
      <c r="AB16040" s="107" t="n"/>
      <c r="AC16040" s="107" t="n"/>
      <c r="AD16040" s="107" t="n"/>
      <c r="AE16040" s="107" t="n"/>
      <c r="AF16040" s="107" t="n"/>
      <c r="AG16040" s="107" t="n"/>
      <c r="AH16040" s="107" t="n"/>
      <c r="AI16040" s="107" t="n"/>
      <c r="AJ16040" s="107" t="n"/>
      <c r="AK16040" s="107" t="n"/>
      <c r="AL16040" s="107" t="n"/>
      <c r="AM16040" s="107" t="n"/>
      <c r="AN16040" s="107" t="n"/>
      <c r="AO16040" s="107" t="n"/>
      <c r="AP16040" s="107" t="n"/>
      <c r="AQ16040" s="107" t="n"/>
      <c r="AR16040" s="107" t="n"/>
      <c r="AS16040" s="107" t="n"/>
      <c r="AT16040" s="107" t="n"/>
      <c r="AU16040" s="107" t="n"/>
      <c r="AV16040" s="107" t="n"/>
      <c r="AW16040" s="107" t="n"/>
      <c r="AX16040" s="107" t="n"/>
      <c r="AY16040" s="107" t="n"/>
      <c r="AZ16040" s="107" t="n"/>
    </row>
    <row r="16041">
      <c r="AA16041" s="107" t="n"/>
      <c r="AB16041" s="107" t="n"/>
      <c r="AC16041" s="107" t="n"/>
      <c r="AD16041" s="107" t="n"/>
      <c r="AE16041" s="107" t="n"/>
      <c r="AF16041" s="107" t="n"/>
      <c r="AG16041" s="107" t="n"/>
      <c r="AH16041" s="107" t="n"/>
      <c r="AI16041" s="107" t="n"/>
      <c r="AJ16041" s="107" t="n"/>
      <c r="AK16041" s="107" t="n"/>
      <c r="AL16041" s="107" t="n"/>
      <c r="AM16041" s="107" t="n"/>
      <c r="AN16041" s="107" t="n"/>
      <c r="AO16041" s="107" t="n"/>
      <c r="AP16041" s="107" t="n"/>
      <c r="AQ16041" s="107" t="n"/>
      <c r="AR16041" s="107" t="n"/>
      <c r="AS16041" s="107" t="n"/>
      <c r="AT16041" s="107" t="n"/>
      <c r="AU16041" s="107" t="n"/>
      <c r="AV16041" s="107" t="n"/>
      <c r="AW16041" s="107" t="n"/>
      <c r="AX16041" s="107" t="n"/>
      <c r="AY16041" s="107" t="n"/>
      <c r="AZ16041" s="107" t="n"/>
    </row>
    <row r="16042">
      <c r="AA16042" s="107" t="n"/>
      <c r="AB16042" s="107" t="n"/>
      <c r="AC16042" s="107" t="n"/>
      <c r="AD16042" s="107" t="n"/>
      <c r="AE16042" s="107" t="n"/>
      <c r="AF16042" s="107" t="n"/>
      <c r="AG16042" s="107" t="n"/>
      <c r="AH16042" s="107" t="n"/>
      <c r="AI16042" s="107" t="n"/>
      <c r="AJ16042" s="107" t="n"/>
      <c r="AK16042" s="107" t="n"/>
      <c r="AL16042" s="107" t="n"/>
      <c r="AM16042" s="107" t="n"/>
      <c r="AN16042" s="107" t="n"/>
      <c r="AO16042" s="107" t="n"/>
      <c r="AP16042" s="107" t="n"/>
      <c r="AQ16042" s="107" t="n"/>
      <c r="AR16042" s="107" t="n"/>
      <c r="AS16042" s="107" t="n"/>
      <c r="AT16042" s="107" t="n"/>
      <c r="AU16042" s="107" t="n"/>
      <c r="AV16042" s="107" t="n"/>
      <c r="AW16042" s="107" t="n"/>
      <c r="AX16042" s="107" t="n"/>
      <c r="AY16042" s="107" t="n"/>
      <c r="AZ16042" s="107" t="n"/>
    </row>
    <row r="16043">
      <c r="AA16043" s="107" t="n"/>
      <c r="AB16043" s="107" t="n"/>
      <c r="AC16043" s="107" t="n"/>
      <c r="AD16043" s="107" t="n"/>
      <c r="AE16043" s="107" t="n"/>
      <c r="AF16043" s="107" t="n"/>
      <c r="AG16043" s="107" t="n"/>
      <c r="AH16043" s="107" t="n"/>
      <c r="AI16043" s="107" t="n"/>
      <c r="AJ16043" s="107" t="n"/>
      <c r="AK16043" s="107" t="n"/>
      <c r="AL16043" s="107" t="n"/>
      <c r="AM16043" s="107" t="n"/>
      <c r="AN16043" s="107" t="n"/>
      <c r="AO16043" s="107" t="n"/>
      <c r="AP16043" s="107" t="n"/>
      <c r="AQ16043" s="107" t="n"/>
      <c r="AR16043" s="107" t="n"/>
      <c r="AS16043" s="107" t="n"/>
      <c r="AT16043" s="107" t="n"/>
      <c r="AU16043" s="107" t="n"/>
      <c r="AV16043" s="107" t="n"/>
      <c r="AW16043" s="107" t="n"/>
      <c r="AX16043" s="107" t="n"/>
      <c r="AY16043" s="107" t="n"/>
      <c r="AZ16043" s="107" t="n"/>
    </row>
    <row r="16044">
      <c r="AA16044" s="107" t="n"/>
      <c r="AB16044" s="107" t="n"/>
      <c r="AC16044" s="107" t="n"/>
      <c r="AD16044" s="107" t="n"/>
      <c r="AE16044" s="107" t="n"/>
      <c r="AF16044" s="107" t="n"/>
      <c r="AG16044" s="107" t="n"/>
      <c r="AH16044" s="107" t="n"/>
      <c r="AI16044" s="107" t="n"/>
      <c r="AJ16044" s="107" t="n"/>
      <c r="AK16044" s="107" t="n"/>
      <c r="AL16044" s="107" t="n"/>
      <c r="AM16044" s="107" t="n"/>
      <c r="AN16044" s="107" t="n"/>
      <c r="AO16044" s="107" t="n"/>
      <c r="AP16044" s="107" t="n"/>
      <c r="AQ16044" s="107" t="n"/>
      <c r="AR16044" s="107" t="n"/>
      <c r="AS16044" s="107" t="n"/>
      <c r="AT16044" s="107" t="n"/>
      <c r="AU16044" s="107" t="n"/>
      <c r="AV16044" s="107" t="n"/>
      <c r="AW16044" s="107" t="n"/>
      <c r="AX16044" s="107" t="n"/>
      <c r="AY16044" s="107" t="n"/>
      <c r="AZ16044" s="107" t="n"/>
    </row>
    <row r="16045">
      <c r="AA16045" s="107" t="n"/>
      <c r="AB16045" s="107" t="n"/>
      <c r="AC16045" s="107" t="n"/>
      <c r="AD16045" s="107" t="n"/>
      <c r="AE16045" s="107" t="n"/>
      <c r="AF16045" s="107" t="n"/>
      <c r="AG16045" s="107" t="n"/>
      <c r="AH16045" s="107" t="n"/>
      <c r="AI16045" s="107" t="n"/>
      <c r="AJ16045" s="107" t="n"/>
      <c r="AK16045" s="107" t="n"/>
      <c r="AL16045" s="107" t="n"/>
      <c r="AM16045" s="107" t="n"/>
      <c r="AN16045" s="107" t="n"/>
      <c r="AO16045" s="107" t="n"/>
      <c r="AP16045" s="107" t="n"/>
      <c r="AQ16045" s="107" t="n"/>
      <c r="AR16045" s="107" t="n"/>
      <c r="AS16045" s="107" t="n"/>
      <c r="AT16045" s="107" t="n"/>
      <c r="AU16045" s="107" t="n"/>
      <c r="AV16045" s="107" t="n"/>
      <c r="AW16045" s="107" t="n"/>
      <c r="AX16045" s="107" t="n"/>
      <c r="AY16045" s="107" t="n"/>
      <c r="AZ16045" s="107" t="n"/>
    </row>
    <row r="16046">
      <c r="AA16046" s="107" t="n"/>
      <c r="AB16046" s="107" t="n"/>
      <c r="AC16046" s="107" t="n"/>
      <c r="AD16046" s="107" t="n"/>
      <c r="AE16046" s="107" t="n"/>
      <c r="AF16046" s="107" t="n"/>
      <c r="AG16046" s="107" t="n"/>
      <c r="AH16046" s="107" t="n"/>
      <c r="AI16046" s="107" t="n"/>
      <c r="AJ16046" s="107" t="n"/>
      <c r="AK16046" s="107" t="n"/>
      <c r="AL16046" s="107" t="n"/>
      <c r="AM16046" s="107" t="n"/>
      <c r="AN16046" s="107" t="n"/>
      <c r="AO16046" s="107" t="n"/>
      <c r="AP16046" s="107" t="n"/>
      <c r="AQ16046" s="107" t="n"/>
      <c r="AR16046" s="107" t="n"/>
      <c r="AS16046" s="107" t="n"/>
      <c r="AT16046" s="107" t="n"/>
      <c r="AU16046" s="107" t="n"/>
      <c r="AV16046" s="107" t="n"/>
      <c r="AW16046" s="107" t="n"/>
      <c r="AX16046" s="107" t="n"/>
      <c r="AY16046" s="107" t="n"/>
      <c r="AZ16046" s="107" t="n"/>
    </row>
    <row r="16047">
      <c r="AA16047" s="107" t="n"/>
      <c r="AB16047" s="107" t="n"/>
      <c r="AC16047" s="107" t="n"/>
      <c r="AD16047" s="107" t="n"/>
      <c r="AE16047" s="107" t="n"/>
      <c r="AF16047" s="107" t="n"/>
      <c r="AG16047" s="107" t="n"/>
      <c r="AH16047" s="107" t="n"/>
      <c r="AI16047" s="107" t="n"/>
      <c r="AJ16047" s="107" t="n"/>
      <c r="AK16047" s="107" t="n"/>
      <c r="AL16047" s="107" t="n"/>
      <c r="AM16047" s="107" t="n"/>
      <c r="AN16047" s="107" t="n"/>
      <c r="AO16047" s="107" t="n"/>
      <c r="AP16047" s="107" t="n"/>
      <c r="AQ16047" s="107" t="n"/>
      <c r="AR16047" s="107" t="n"/>
      <c r="AS16047" s="107" t="n"/>
      <c r="AT16047" s="107" t="n"/>
      <c r="AU16047" s="107" t="n"/>
      <c r="AV16047" s="107" t="n"/>
      <c r="AW16047" s="107" t="n"/>
      <c r="AX16047" s="107" t="n"/>
      <c r="AY16047" s="107" t="n"/>
      <c r="AZ16047" s="107" t="n"/>
    </row>
    <row r="16048">
      <c r="AA16048" s="107" t="n"/>
      <c r="AB16048" s="107" t="n"/>
      <c r="AC16048" s="107" t="n"/>
      <c r="AD16048" s="107" t="n"/>
      <c r="AE16048" s="107" t="n"/>
      <c r="AF16048" s="107" t="n"/>
      <c r="AG16048" s="107" t="n"/>
      <c r="AH16048" s="107" t="n"/>
      <c r="AI16048" s="107" t="n"/>
      <c r="AJ16048" s="107" t="n"/>
      <c r="AK16048" s="107" t="n"/>
      <c r="AL16048" s="107" t="n"/>
      <c r="AM16048" s="107" t="n"/>
      <c r="AN16048" s="107" t="n"/>
      <c r="AO16048" s="107" t="n"/>
      <c r="AP16048" s="107" t="n"/>
      <c r="AQ16048" s="107" t="n"/>
      <c r="AR16048" s="107" t="n"/>
      <c r="AS16048" s="107" t="n"/>
      <c r="AT16048" s="107" t="n"/>
      <c r="AU16048" s="107" t="n"/>
      <c r="AV16048" s="107" t="n"/>
      <c r="AW16048" s="107" t="n"/>
      <c r="AX16048" s="107" t="n"/>
      <c r="AY16048" s="107" t="n"/>
      <c r="AZ16048" s="107" t="n"/>
    </row>
    <row r="16049">
      <c r="AA16049" s="107" t="n"/>
      <c r="AB16049" s="107" t="n"/>
      <c r="AC16049" s="107" t="n"/>
      <c r="AD16049" s="107" t="n"/>
      <c r="AE16049" s="107" t="n"/>
      <c r="AF16049" s="107" t="n"/>
      <c r="AG16049" s="107" t="n"/>
      <c r="AH16049" s="107" t="n"/>
      <c r="AI16049" s="107" t="n"/>
      <c r="AJ16049" s="107" t="n"/>
      <c r="AK16049" s="107" t="n"/>
      <c r="AL16049" s="107" t="n"/>
      <c r="AM16049" s="107" t="n"/>
      <c r="AN16049" s="107" t="n"/>
      <c r="AO16049" s="107" t="n"/>
      <c r="AP16049" s="107" t="n"/>
      <c r="AQ16049" s="107" t="n"/>
      <c r="AR16049" s="107" t="n"/>
      <c r="AS16049" s="107" t="n"/>
      <c r="AT16049" s="107" t="n"/>
      <c r="AU16049" s="107" t="n"/>
      <c r="AV16049" s="107" t="n"/>
      <c r="AW16049" s="107" t="n"/>
      <c r="AX16049" s="107" t="n"/>
      <c r="AY16049" s="107" t="n"/>
      <c r="AZ16049" s="107" t="n"/>
    </row>
    <row r="16050">
      <c r="AA16050" s="107" t="n"/>
      <c r="AB16050" s="107" t="n"/>
      <c r="AC16050" s="107" t="n"/>
      <c r="AD16050" s="107" t="n"/>
      <c r="AE16050" s="107" t="n"/>
      <c r="AF16050" s="107" t="n"/>
      <c r="AG16050" s="107" t="n"/>
      <c r="AH16050" s="107" t="n"/>
      <c r="AI16050" s="107" t="n"/>
      <c r="AJ16050" s="107" t="n"/>
      <c r="AK16050" s="107" t="n"/>
      <c r="AL16050" s="107" t="n"/>
      <c r="AM16050" s="107" t="n"/>
      <c r="AN16050" s="107" t="n"/>
      <c r="AO16050" s="107" t="n"/>
      <c r="AP16050" s="107" t="n"/>
      <c r="AQ16050" s="107" t="n"/>
      <c r="AR16050" s="107" t="n"/>
      <c r="AS16050" s="107" t="n"/>
      <c r="AT16050" s="107" t="n"/>
      <c r="AU16050" s="107" t="n"/>
      <c r="AV16050" s="107" t="n"/>
      <c r="AW16050" s="107" t="n"/>
      <c r="AX16050" s="107" t="n"/>
      <c r="AY16050" s="107" t="n"/>
      <c r="AZ16050" s="107" t="n"/>
    </row>
    <row r="16051">
      <c r="AA16051" s="107" t="n"/>
      <c r="AB16051" s="107" t="n"/>
      <c r="AC16051" s="107" t="n"/>
      <c r="AD16051" s="107" t="n"/>
      <c r="AE16051" s="107" t="n"/>
      <c r="AF16051" s="107" t="n"/>
      <c r="AG16051" s="107" t="n"/>
      <c r="AH16051" s="107" t="n"/>
      <c r="AI16051" s="107" t="n"/>
      <c r="AJ16051" s="107" t="n"/>
      <c r="AK16051" s="107" t="n"/>
      <c r="AL16051" s="107" t="n"/>
      <c r="AM16051" s="107" t="n"/>
      <c r="AN16051" s="107" t="n"/>
      <c r="AO16051" s="107" t="n"/>
      <c r="AP16051" s="107" t="n"/>
      <c r="AQ16051" s="107" t="n"/>
      <c r="AR16051" s="107" t="n"/>
      <c r="AS16051" s="107" t="n"/>
      <c r="AT16051" s="107" t="n"/>
      <c r="AU16051" s="107" t="n"/>
      <c r="AV16051" s="107" t="n"/>
      <c r="AW16051" s="107" t="n"/>
      <c r="AX16051" s="107" t="n"/>
      <c r="AY16051" s="107" t="n"/>
      <c r="AZ16051" s="107" t="n"/>
    </row>
    <row r="16052">
      <c r="AA16052" s="107" t="n"/>
      <c r="AB16052" s="107" t="n"/>
      <c r="AC16052" s="107" t="n"/>
      <c r="AD16052" s="107" t="n"/>
      <c r="AE16052" s="107" t="n"/>
      <c r="AF16052" s="107" t="n"/>
      <c r="AG16052" s="107" t="n"/>
      <c r="AH16052" s="107" t="n"/>
      <c r="AI16052" s="107" t="n"/>
      <c r="AJ16052" s="107" t="n"/>
      <c r="AK16052" s="107" t="n"/>
      <c r="AL16052" s="107" t="n"/>
      <c r="AM16052" s="107" t="n"/>
      <c r="AN16052" s="107" t="n"/>
      <c r="AO16052" s="107" t="n"/>
      <c r="AP16052" s="107" t="n"/>
      <c r="AQ16052" s="107" t="n"/>
      <c r="AR16052" s="107" t="n"/>
      <c r="AS16052" s="107" t="n"/>
      <c r="AT16052" s="107" t="n"/>
      <c r="AU16052" s="107" t="n"/>
      <c r="AV16052" s="107" t="n"/>
      <c r="AW16052" s="107" t="n"/>
      <c r="AX16052" s="107" t="n"/>
      <c r="AY16052" s="107" t="n"/>
      <c r="AZ16052" s="107" t="n"/>
    </row>
    <row r="16053">
      <c r="AA16053" s="107" t="n"/>
      <c r="AB16053" s="107" t="n"/>
      <c r="AC16053" s="107" t="n"/>
      <c r="AD16053" s="107" t="n"/>
      <c r="AE16053" s="107" t="n"/>
      <c r="AF16053" s="107" t="n"/>
      <c r="AG16053" s="107" t="n"/>
      <c r="AH16053" s="107" t="n"/>
      <c r="AI16053" s="107" t="n"/>
      <c r="AJ16053" s="107" t="n"/>
      <c r="AK16053" s="107" t="n"/>
      <c r="AL16053" s="107" t="n"/>
      <c r="AM16053" s="107" t="n"/>
      <c r="AN16053" s="107" t="n"/>
      <c r="AO16053" s="107" t="n"/>
      <c r="AP16053" s="107" t="n"/>
      <c r="AQ16053" s="107" t="n"/>
      <c r="AR16053" s="107" t="n"/>
      <c r="AS16053" s="107" t="n"/>
      <c r="AT16053" s="107" t="n"/>
      <c r="AU16053" s="107" t="n"/>
      <c r="AV16053" s="107" t="n"/>
      <c r="AW16053" s="107" t="n"/>
      <c r="AX16053" s="107" t="n"/>
      <c r="AY16053" s="107" t="n"/>
      <c r="AZ16053" s="107" t="n"/>
    </row>
    <row r="16054">
      <c r="AA16054" s="107" t="n"/>
      <c r="AB16054" s="107" t="n"/>
      <c r="AC16054" s="107" t="n"/>
      <c r="AD16054" s="107" t="n"/>
      <c r="AE16054" s="107" t="n"/>
      <c r="AF16054" s="107" t="n"/>
      <c r="AG16054" s="107" t="n"/>
      <c r="AH16054" s="107" t="n"/>
      <c r="AI16054" s="107" t="n"/>
      <c r="AJ16054" s="107" t="n"/>
      <c r="AK16054" s="107" t="n"/>
      <c r="AL16054" s="107" t="n"/>
      <c r="AM16054" s="107" t="n"/>
      <c r="AN16054" s="107" t="n"/>
      <c r="AO16054" s="107" t="n"/>
      <c r="AP16054" s="107" t="n"/>
      <c r="AQ16054" s="107" t="n"/>
      <c r="AR16054" s="107" t="n"/>
      <c r="AS16054" s="107" t="n"/>
      <c r="AT16054" s="107" t="n"/>
      <c r="AU16054" s="107" t="n"/>
      <c r="AV16054" s="107" t="n"/>
      <c r="AW16054" s="107" t="n"/>
      <c r="AX16054" s="107" t="n"/>
      <c r="AY16054" s="107" t="n"/>
      <c r="AZ16054" s="107" t="n"/>
    </row>
    <row r="16055">
      <c r="AA16055" s="107" t="n"/>
      <c r="AB16055" s="107" t="n"/>
      <c r="AC16055" s="107" t="n"/>
      <c r="AD16055" s="107" t="n"/>
      <c r="AE16055" s="107" t="n"/>
      <c r="AF16055" s="107" t="n"/>
      <c r="AG16055" s="107" t="n"/>
      <c r="AH16055" s="107" t="n"/>
      <c r="AI16055" s="107" t="n"/>
      <c r="AJ16055" s="107" t="n"/>
      <c r="AK16055" s="107" t="n"/>
      <c r="AL16055" s="107" t="n"/>
      <c r="AM16055" s="107" t="n"/>
      <c r="AN16055" s="107" t="n"/>
      <c r="AO16055" s="107" t="n"/>
      <c r="AP16055" s="107" t="n"/>
      <c r="AQ16055" s="107" t="n"/>
      <c r="AR16055" s="107" t="n"/>
      <c r="AS16055" s="107" t="n"/>
      <c r="AT16055" s="107" t="n"/>
      <c r="AU16055" s="107" t="n"/>
      <c r="AV16055" s="107" t="n"/>
      <c r="AW16055" s="107" t="n"/>
      <c r="AX16055" s="107" t="n"/>
      <c r="AY16055" s="107" t="n"/>
      <c r="AZ16055" s="107" t="n"/>
    </row>
    <row r="16056">
      <c r="AA16056" s="107" t="n"/>
      <c r="AB16056" s="107" t="n"/>
      <c r="AC16056" s="107" t="n"/>
      <c r="AD16056" s="107" t="n"/>
      <c r="AE16056" s="107" t="n"/>
      <c r="AF16056" s="107" t="n"/>
      <c r="AG16056" s="107" t="n"/>
      <c r="AH16056" s="107" t="n"/>
      <c r="AI16056" s="107" t="n"/>
      <c r="AJ16056" s="107" t="n"/>
      <c r="AK16056" s="107" t="n"/>
      <c r="AL16056" s="107" t="n"/>
      <c r="AM16056" s="107" t="n"/>
      <c r="AN16056" s="107" t="n"/>
      <c r="AO16056" s="107" t="n"/>
      <c r="AP16056" s="107" t="n"/>
      <c r="AQ16056" s="107" t="n"/>
      <c r="AR16056" s="107" t="n"/>
      <c r="AS16056" s="107" t="n"/>
      <c r="AT16056" s="107" t="n"/>
      <c r="AU16056" s="107" t="n"/>
      <c r="AV16056" s="107" t="n"/>
      <c r="AW16056" s="107" t="n"/>
      <c r="AX16056" s="107" t="n"/>
      <c r="AY16056" s="107" t="n"/>
      <c r="AZ16056" s="107" t="n"/>
    </row>
    <row r="16057">
      <c r="AA16057" s="107" t="n"/>
      <c r="AB16057" s="107" t="n"/>
      <c r="AC16057" s="107" t="n"/>
      <c r="AD16057" s="107" t="n"/>
      <c r="AE16057" s="107" t="n"/>
      <c r="AF16057" s="107" t="n"/>
      <c r="AG16057" s="107" t="n"/>
      <c r="AH16057" s="107" t="n"/>
      <c r="AI16057" s="107" t="n"/>
      <c r="AJ16057" s="107" t="n"/>
      <c r="AK16057" s="107" t="n"/>
      <c r="AL16057" s="107" t="n"/>
      <c r="AM16057" s="107" t="n"/>
      <c r="AN16057" s="107" t="n"/>
      <c r="AO16057" s="107" t="n"/>
      <c r="AP16057" s="107" t="n"/>
      <c r="AQ16057" s="107" t="n"/>
      <c r="AR16057" s="107" t="n"/>
      <c r="AS16057" s="107" t="n"/>
      <c r="AT16057" s="107" t="n"/>
      <c r="AU16057" s="107" t="n"/>
      <c r="AV16057" s="107" t="n"/>
      <c r="AW16057" s="107" t="n"/>
      <c r="AX16057" s="107" t="n"/>
      <c r="AY16057" s="107" t="n"/>
      <c r="AZ16057" s="107" t="n"/>
    </row>
    <row r="16058">
      <c r="AA16058" s="107" t="n"/>
      <c r="AB16058" s="107" t="n"/>
      <c r="AC16058" s="107" t="n"/>
      <c r="AD16058" s="107" t="n"/>
      <c r="AE16058" s="107" t="n"/>
      <c r="AF16058" s="107" t="n"/>
      <c r="AG16058" s="107" t="n"/>
      <c r="AH16058" s="107" t="n"/>
      <c r="AI16058" s="107" t="n"/>
      <c r="AJ16058" s="107" t="n"/>
      <c r="AK16058" s="107" t="n"/>
      <c r="AL16058" s="107" t="n"/>
      <c r="AM16058" s="107" t="n"/>
      <c r="AN16058" s="107" t="n"/>
      <c r="AO16058" s="107" t="n"/>
      <c r="AP16058" s="107" t="n"/>
      <c r="AQ16058" s="107" t="n"/>
      <c r="AR16058" s="107" t="n"/>
      <c r="AS16058" s="107" t="n"/>
      <c r="AT16058" s="107" t="n"/>
      <c r="AU16058" s="107" t="n"/>
      <c r="AV16058" s="107" t="n"/>
      <c r="AW16058" s="107" t="n"/>
      <c r="AX16058" s="107" t="n"/>
      <c r="AY16058" s="107" t="n"/>
      <c r="AZ16058" s="107" t="n"/>
    </row>
    <row r="16059">
      <c r="AA16059" s="107" t="n"/>
      <c r="AB16059" s="107" t="n"/>
      <c r="AC16059" s="107" t="n"/>
      <c r="AD16059" s="107" t="n"/>
      <c r="AE16059" s="107" t="n"/>
      <c r="AF16059" s="107" t="n"/>
      <c r="AG16059" s="107" t="n"/>
      <c r="AH16059" s="107" t="n"/>
      <c r="AI16059" s="107" t="n"/>
      <c r="AJ16059" s="107" t="n"/>
      <c r="AK16059" s="107" t="n"/>
      <c r="AL16059" s="107" t="n"/>
      <c r="AM16059" s="107" t="n"/>
      <c r="AN16059" s="107" t="n"/>
      <c r="AO16059" s="107" t="n"/>
      <c r="AP16059" s="107" t="n"/>
      <c r="AQ16059" s="107" t="n"/>
      <c r="AR16059" s="107" t="n"/>
      <c r="AS16059" s="107" t="n"/>
      <c r="AT16059" s="107" t="n"/>
      <c r="AU16059" s="107" t="n"/>
      <c r="AV16059" s="107" t="n"/>
      <c r="AW16059" s="107" t="n"/>
      <c r="AX16059" s="107" t="n"/>
      <c r="AY16059" s="107" t="n"/>
      <c r="AZ16059" s="107" t="n"/>
    </row>
    <row r="16060">
      <c r="AA16060" s="107" t="n"/>
      <c r="AB16060" s="107" t="n"/>
      <c r="AC16060" s="107" t="n"/>
      <c r="AD16060" s="107" t="n"/>
      <c r="AE16060" s="107" t="n"/>
      <c r="AF16060" s="107" t="n"/>
      <c r="AG16060" s="107" t="n"/>
      <c r="AH16060" s="107" t="n"/>
      <c r="AI16060" s="107" t="n"/>
      <c r="AJ16060" s="107" t="n"/>
      <c r="AK16060" s="107" t="n"/>
      <c r="AL16060" s="107" t="n"/>
      <c r="AM16060" s="107" t="n"/>
      <c r="AN16060" s="107" t="n"/>
      <c r="AO16060" s="107" t="n"/>
      <c r="AP16060" s="107" t="n"/>
      <c r="AQ16060" s="107" t="n"/>
      <c r="AR16060" s="107" t="n"/>
      <c r="AS16060" s="107" t="n"/>
      <c r="AT16060" s="107" t="n"/>
      <c r="AU16060" s="107" t="n"/>
      <c r="AV16060" s="107" t="n"/>
      <c r="AW16060" s="107" t="n"/>
      <c r="AX16060" s="107" t="n"/>
      <c r="AY16060" s="107" t="n"/>
      <c r="AZ16060" s="107" t="n"/>
    </row>
    <row r="16061">
      <c r="AA16061" s="107" t="n"/>
      <c r="AB16061" s="107" t="n"/>
      <c r="AC16061" s="107" t="n"/>
      <c r="AD16061" s="107" t="n"/>
      <c r="AE16061" s="107" t="n"/>
      <c r="AF16061" s="107" t="n"/>
      <c r="AG16061" s="107" t="n"/>
      <c r="AH16061" s="107" t="n"/>
      <c r="AI16061" s="107" t="n"/>
      <c r="AJ16061" s="107" t="n"/>
      <c r="AK16061" s="107" t="n"/>
      <c r="AL16061" s="107" t="n"/>
      <c r="AM16061" s="107" t="n"/>
      <c r="AN16061" s="107" t="n"/>
      <c r="AO16061" s="107" t="n"/>
      <c r="AP16061" s="107" t="n"/>
      <c r="AQ16061" s="107" t="n"/>
      <c r="AR16061" s="107" t="n"/>
      <c r="AS16061" s="107" t="n"/>
      <c r="AT16061" s="107" t="n"/>
      <c r="AU16061" s="107" t="n"/>
      <c r="AV16061" s="107" t="n"/>
      <c r="AW16061" s="107" t="n"/>
      <c r="AX16061" s="107" t="n"/>
      <c r="AY16061" s="107" t="n"/>
      <c r="AZ16061" s="107" t="n"/>
    </row>
    <row r="16062">
      <c r="AA16062" s="107" t="n"/>
      <c r="AB16062" s="107" t="n"/>
      <c r="AC16062" s="107" t="n"/>
      <c r="AD16062" s="107" t="n"/>
      <c r="AE16062" s="107" t="n"/>
      <c r="AF16062" s="107" t="n"/>
      <c r="AG16062" s="107" t="n"/>
      <c r="AH16062" s="107" t="n"/>
      <c r="AI16062" s="107" t="n"/>
      <c r="AJ16062" s="107" t="n"/>
      <c r="AK16062" s="107" t="n"/>
      <c r="AL16062" s="107" t="n"/>
      <c r="AM16062" s="107" t="n"/>
      <c r="AN16062" s="107" t="n"/>
      <c r="AO16062" s="107" t="n"/>
      <c r="AP16062" s="107" t="n"/>
      <c r="AQ16062" s="107" t="n"/>
      <c r="AR16062" s="107" t="n"/>
      <c r="AS16062" s="107" t="n"/>
      <c r="AT16062" s="107" t="n"/>
      <c r="AU16062" s="107" t="n"/>
      <c r="AV16062" s="107" t="n"/>
      <c r="AW16062" s="107" t="n"/>
      <c r="AX16062" s="107" t="n"/>
      <c r="AY16062" s="107" t="n"/>
      <c r="AZ16062" s="107" t="n"/>
    </row>
    <row r="16063">
      <c r="AA16063" s="107" t="n"/>
      <c r="AB16063" s="107" t="n"/>
      <c r="AC16063" s="107" t="n"/>
      <c r="AD16063" s="107" t="n"/>
      <c r="AE16063" s="107" t="n"/>
      <c r="AF16063" s="107" t="n"/>
      <c r="AG16063" s="107" t="n"/>
      <c r="AH16063" s="107" t="n"/>
      <c r="AI16063" s="107" t="n"/>
      <c r="AJ16063" s="107" t="n"/>
      <c r="AK16063" s="107" t="n"/>
      <c r="AL16063" s="107" t="n"/>
      <c r="AM16063" s="107" t="n"/>
      <c r="AN16063" s="107" t="n"/>
      <c r="AO16063" s="107" t="n"/>
      <c r="AP16063" s="107" t="n"/>
      <c r="AQ16063" s="107" t="n"/>
      <c r="AR16063" s="107" t="n"/>
      <c r="AS16063" s="107" t="n"/>
      <c r="AT16063" s="107" t="n"/>
      <c r="AU16063" s="107" t="n"/>
      <c r="AV16063" s="107" t="n"/>
      <c r="AW16063" s="107" t="n"/>
      <c r="AX16063" s="107" t="n"/>
      <c r="AY16063" s="107" t="n"/>
      <c r="AZ16063" s="107" t="n"/>
    </row>
    <row r="16064">
      <c r="AA16064" s="107" t="n"/>
      <c r="AB16064" s="107" t="n"/>
      <c r="AC16064" s="107" t="n"/>
      <c r="AD16064" s="107" t="n"/>
      <c r="AE16064" s="107" t="n"/>
      <c r="AF16064" s="107" t="n"/>
      <c r="AG16064" s="107" t="n"/>
      <c r="AH16064" s="107" t="n"/>
      <c r="AI16064" s="107" t="n"/>
      <c r="AJ16064" s="107" t="n"/>
      <c r="AK16064" s="107" t="n"/>
      <c r="AL16064" s="107" t="n"/>
      <c r="AM16064" s="107" t="n"/>
      <c r="AN16064" s="107" t="n"/>
      <c r="AO16064" s="107" t="n"/>
      <c r="AP16064" s="107" t="n"/>
      <c r="AQ16064" s="107" t="n"/>
      <c r="AR16064" s="107" t="n"/>
      <c r="AS16064" s="107" t="n"/>
      <c r="AT16064" s="107" t="n"/>
      <c r="AU16064" s="107" t="n"/>
      <c r="AV16064" s="107" t="n"/>
      <c r="AW16064" s="107" t="n"/>
      <c r="AX16064" s="107" t="n"/>
      <c r="AY16064" s="107" t="n"/>
      <c r="AZ16064" s="107" t="n"/>
    </row>
    <row r="16065">
      <c r="AA16065" s="107" t="n"/>
      <c r="AB16065" s="107" t="n"/>
      <c r="AC16065" s="107" t="n"/>
      <c r="AD16065" s="107" t="n"/>
      <c r="AE16065" s="107" t="n"/>
      <c r="AF16065" s="107" t="n"/>
      <c r="AG16065" s="107" t="n"/>
      <c r="AH16065" s="107" t="n"/>
      <c r="AI16065" s="107" t="n"/>
      <c r="AJ16065" s="107" t="n"/>
      <c r="AK16065" s="107" t="n"/>
      <c r="AL16065" s="107" t="n"/>
      <c r="AM16065" s="107" t="n"/>
      <c r="AN16065" s="107" t="n"/>
      <c r="AO16065" s="107" t="n"/>
      <c r="AP16065" s="107" t="n"/>
      <c r="AQ16065" s="107" t="n"/>
      <c r="AR16065" s="107" t="n"/>
      <c r="AS16065" s="107" t="n"/>
      <c r="AT16065" s="107" t="n"/>
      <c r="AU16065" s="107" t="n"/>
      <c r="AV16065" s="107" t="n"/>
      <c r="AW16065" s="107" t="n"/>
      <c r="AX16065" s="107" t="n"/>
      <c r="AY16065" s="107" t="n"/>
      <c r="AZ16065" s="107" t="n"/>
    </row>
    <row r="16066">
      <c r="AA16066" s="107" t="n"/>
      <c r="AB16066" s="107" t="n"/>
      <c r="AC16066" s="107" t="n"/>
      <c r="AD16066" s="107" t="n"/>
      <c r="AE16066" s="107" t="n"/>
      <c r="AF16066" s="107" t="n"/>
      <c r="AG16066" s="107" t="n"/>
      <c r="AH16066" s="107" t="n"/>
      <c r="AI16066" s="107" t="n"/>
      <c r="AJ16066" s="107" t="n"/>
      <c r="AK16066" s="107" t="n"/>
      <c r="AL16066" s="107" t="n"/>
      <c r="AM16066" s="107" t="n"/>
      <c r="AN16066" s="107" t="n"/>
      <c r="AO16066" s="107" t="n"/>
      <c r="AP16066" s="107" t="n"/>
      <c r="AQ16066" s="107" t="n"/>
      <c r="AR16066" s="107" t="n"/>
      <c r="AS16066" s="107" t="n"/>
      <c r="AT16066" s="107" t="n"/>
      <c r="AU16066" s="107" t="n"/>
      <c r="AV16066" s="107" t="n"/>
      <c r="AW16066" s="107" t="n"/>
      <c r="AX16066" s="107" t="n"/>
      <c r="AY16066" s="107" t="n"/>
      <c r="AZ16066" s="107" t="n"/>
    </row>
    <row r="16067">
      <c r="AA16067" s="107" t="n"/>
      <c r="AB16067" s="107" t="n"/>
      <c r="AC16067" s="107" t="n"/>
      <c r="AD16067" s="107" t="n"/>
      <c r="AE16067" s="107" t="n"/>
      <c r="AF16067" s="107" t="n"/>
      <c r="AG16067" s="107" t="n"/>
      <c r="AH16067" s="107" t="n"/>
      <c r="AI16067" s="107" t="n"/>
      <c r="AJ16067" s="107" t="n"/>
      <c r="AK16067" s="107" t="n"/>
      <c r="AL16067" s="107" t="n"/>
      <c r="AM16067" s="107" t="n"/>
      <c r="AN16067" s="107" t="n"/>
      <c r="AO16067" s="107" t="n"/>
      <c r="AP16067" s="107" t="n"/>
      <c r="AQ16067" s="107" t="n"/>
      <c r="AR16067" s="107" t="n"/>
      <c r="AS16067" s="107" t="n"/>
      <c r="AT16067" s="107" t="n"/>
      <c r="AU16067" s="107" t="n"/>
      <c r="AV16067" s="107" t="n"/>
      <c r="AW16067" s="107" t="n"/>
      <c r="AX16067" s="107" t="n"/>
      <c r="AY16067" s="107" t="n"/>
      <c r="AZ16067" s="107" t="n"/>
    </row>
    <row r="16068">
      <c r="AA16068" s="107" t="n"/>
      <c r="AB16068" s="107" t="n"/>
      <c r="AC16068" s="107" t="n"/>
      <c r="AD16068" s="107" t="n"/>
      <c r="AE16068" s="107" t="n"/>
      <c r="AF16068" s="107" t="n"/>
      <c r="AG16068" s="107" t="n"/>
      <c r="AH16068" s="107" t="n"/>
      <c r="AI16068" s="107" t="n"/>
      <c r="AJ16068" s="107" t="n"/>
      <c r="AK16068" s="107" t="n"/>
      <c r="AL16068" s="107" t="n"/>
      <c r="AM16068" s="107" t="n"/>
      <c r="AN16068" s="107" t="n"/>
      <c r="AO16068" s="107" t="n"/>
      <c r="AP16068" s="107" t="n"/>
      <c r="AQ16068" s="107" t="n"/>
      <c r="AR16068" s="107" t="n"/>
      <c r="AS16068" s="107" t="n"/>
      <c r="AT16068" s="107" t="n"/>
      <c r="AU16068" s="107" t="n"/>
      <c r="AV16068" s="107" t="n"/>
      <c r="AW16068" s="107" t="n"/>
      <c r="AX16068" s="107" t="n"/>
      <c r="AY16068" s="107" t="n"/>
      <c r="AZ16068" s="107" t="n"/>
    </row>
    <row r="16069">
      <c r="AA16069" s="107" t="n"/>
      <c r="AB16069" s="107" t="n"/>
      <c r="AC16069" s="107" t="n"/>
      <c r="AD16069" s="107" t="n"/>
      <c r="AE16069" s="107" t="n"/>
      <c r="AF16069" s="107" t="n"/>
      <c r="AG16069" s="107" t="n"/>
      <c r="AH16069" s="107" t="n"/>
      <c r="AI16069" s="107" t="n"/>
      <c r="AJ16069" s="107" t="n"/>
      <c r="AK16069" s="107" t="n"/>
      <c r="AL16069" s="107" t="n"/>
      <c r="AM16069" s="107" t="n"/>
      <c r="AN16069" s="107" t="n"/>
      <c r="AO16069" s="107" t="n"/>
      <c r="AP16069" s="107" t="n"/>
      <c r="AQ16069" s="107" t="n"/>
      <c r="AR16069" s="107" t="n"/>
      <c r="AS16069" s="107" t="n"/>
      <c r="AT16069" s="107" t="n"/>
      <c r="AU16069" s="107" t="n"/>
      <c r="AV16069" s="107" t="n"/>
      <c r="AW16069" s="107" t="n"/>
      <c r="AX16069" s="107" t="n"/>
      <c r="AY16069" s="107" t="n"/>
      <c r="AZ16069" s="107" t="n"/>
    </row>
    <row r="16070">
      <c r="AA16070" s="107" t="n"/>
      <c r="AB16070" s="107" t="n"/>
      <c r="AC16070" s="107" t="n"/>
      <c r="AD16070" s="107" t="n"/>
      <c r="AE16070" s="107" t="n"/>
      <c r="AF16070" s="107" t="n"/>
      <c r="AG16070" s="107" t="n"/>
      <c r="AH16070" s="107" t="n"/>
      <c r="AI16070" s="107" t="n"/>
      <c r="AJ16070" s="107" t="n"/>
      <c r="AK16070" s="107" t="n"/>
      <c r="AL16070" s="107" t="n"/>
      <c r="AM16070" s="107" t="n"/>
      <c r="AN16070" s="107" t="n"/>
      <c r="AO16070" s="107" t="n"/>
      <c r="AP16070" s="107" t="n"/>
      <c r="AQ16070" s="107" t="n"/>
      <c r="AR16070" s="107" t="n"/>
      <c r="AS16070" s="107" t="n"/>
      <c r="AT16070" s="107" t="n"/>
      <c r="AU16070" s="107" t="n"/>
      <c r="AV16070" s="107" t="n"/>
      <c r="AW16070" s="107" t="n"/>
      <c r="AX16070" s="107" t="n"/>
      <c r="AY16070" s="107" t="n"/>
      <c r="AZ16070" s="107" t="n"/>
    </row>
    <row r="16071">
      <c r="AA16071" s="107" t="n"/>
      <c r="AB16071" s="107" t="n"/>
      <c r="AC16071" s="107" t="n"/>
      <c r="AD16071" s="107" t="n"/>
      <c r="AE16071" s="107" t="n"/>
      <c r="AF16071" s="107" t="n"/>
      <c r="AG16071" s="107" t="n"/>
      <c r="AH16071" s="107" t="n"/>
      <c r="AI16071" s="107" t="n"/>
      <c r="AJ16071" s="107" t="n"/>
      <c r="AK16071" s="107" t="n"/>
      <c r="AL16071" s="107" t="n"/>
      <c r="AM16071" s="107" t="n"/>
      <c r="AN16071" s="107" t="n"/>
      <c r="AO16071" s="107" t="n"/>
      <c r="AP16071" s="107" t="n"/>
      <c r="AQ16071" s="107" t="n"/>
      <c r="AR16071" s="107" t="n"/>
      <c r="AS16071" s="107" t="n"/>
      <c r="AT16071" s="107" t="n"/>
      <c r="AU16071" s="107" t="n"/>
      <c r="AV16071" s="107" t="n"/>
      <c r="AW16071" s="107" t="n"/>
      <c r="AX16071" s="107" t="n"/>
      <c r="AY16071" s="107" t="n"/>
      <c r="AZ16071" s="107" t="n"/>
    </row>
    <row r="16072">
      <c r="AA16072" s="107" t="n"/>
      <c r="AB16072" s="107" t="n"/>
      <c r="AC16072" s="107" t="n"/>
      <c r="AD16072" s="107" t="n"/>
      <c r="AE16072" s="107" t="n"/>
      <c r="AF16072" s="107" t="n"/>
      <c r="AG16072" s="107" t="n"/>
      <c r="AH16072" s="107" t="n"/>
      <c r="AI16072" s="107" t="n"/>
      <c r="AJ16072" s="107" t="n"/>
      <c r="AK16072" s="107" t="n"/>
      <c r="AL16072" s="107" t="n"/>
      <c r="AM16072" s="107" t="n"/>
      <c r="AN16072" s="107" t="n"/>
      <c r="AO16072" s="107" t="n"/>
      <c r="AP16072" s="107" t="n"/>
      <c r="AQ16072" s="107" t="n"/>
      <c r="AR16072" s="107" t="n"/>
      <c r="AS16072" s="107" t="n"/>
      <c r="AT16072" s="107" t="n"/>
      <c r="AU16072" s="107" t="n"/>
      <c r="AV16072" s="107" t="n"/>
      <c r="AW16072" s="107" t="n"/>
      <c r="AX16072" s="107" t="n"/>
      <c r="AY16072" s="107" t="n"/>
      <c r="AZ16072" s="107" t="n"/>
    </row>
    <row r="16073">
      <c r="AA16073" s="107" t="n"/>
      <c r="AB16073" s="107" t="n"/>
      <c r="AC16073" s="107" t="n"/>
      <c r="AD16073" s="107" t="n"/>
      <c r="AE16073" s="107" t="n"/>
      <c r="AF16073" s="107" t="n"/>
      <c r="AG16073" s="107" t="n"/>
      <c r="AH16073" s="107" t="n"/>
      <c r="AI16073" s="107" t="n"/>
      <c r="AJ16073" s="107" t="n"/>
      <c r="AK16073" s="107" t="n"/>
      <c r="AL16073" s="107" t="n"/>
      <c r="AM16073" s="107" t="n"/>
      <c r="AN16073" s="107" t="n"/>
      <c r="AO16073" s="107" t="n"/>
      <c r="AP16073" s="107" t="n"/>
      <c r="AQ16073" s="107" t="n"/>
      <c r="AR16073" s="107" t="n"/>
      <c r="AS16073" s="107" t="n"/>
      <c r="AT16073" s="107" t="n"/>
      <c r="AU16073" s="107" t="n"/>
      <c r="AV16073" s="107" t="n"/>
      <c r="AW16073" s="107" t="n"/>
      <c r="AX16073" s="107" t="n"/>
      <c r="AY16073" s="107" t="n"/>
      <c r="AZ16073" s="107" t="n"/>
    </row>
    <row r="16074">
      <c r="AA16074" s="107" t="n"/>
      <c r="AB16074" s="107" t="n"/>
      <c r="AC16074" s="107" t="n"/>
      <c r="AD16074" s="107" t="n"/>
      <c r="AE16074" s="107" t="n"/>
      <c r="AF16074" s="107" t="n"/>
      <c r="AG16074" s="107" t="n"/>
      <c r="AH16074" s="107" t="n"/>
      <c r="AI16074" s="107" t="n"/>
      <c r="AJ16074" s="107" t="n"/>
      <c r="AK16074" s="107" t="n"/>
      <c r="AL16074" s="107" t="n"/>
      <c r="AM16074" s="107" t="n"/>
      <c r="AN16074" s="107" t="n"/>
      <c r="AO16074" s="107" t="n"/>
      <c r="AP16074" s="107" t="n"/>
      <c r="AQ16074" s="107" t="n"/>
      <c r="AR16074" s="107" t="n"/>
      <c r="AS16074" s="107" t="n"/>
      <c r="AT16074" s="107" t="n"/>
      <c r="AU16074" s="107" t="n"/>
      <c r="AV16074" s="107" t="n"/>
      <c r="AW16074" s="107" t="n"/>
      <c r="AX16074" s="107" t="n"/>
      <c r="AY16074" s="107" t="n"/>
      <c r="AZ16074" s="107" t="n"/>
    </row>
    <row r="16075">
      <c r="AA16075" s="107" t="n"/>
      <c r="AB16075" s="107" t="n"/>
      <c r="AC16075" s="107" t="n"/>
      <c r="AD16075" s="107" t="n"/>
      <c r="AE16075" s="107" t="n"/>
      <c r="AF16075" s="107" t="n"/>
      <c r="AG16075" s="107" t="n"/>
      <c r="AH16075" s="107" t="n"/>
      <c r="AI16075" s="107" t="n"/>
      <c r="AJ16075" s="107" t="n"/>
      <c r="AK16075" s="107" t="n"/>
      <c r="AL16075" s="107" t="n"/>
      <c r="AM16075" s="107" t="n"/>
      <c r="AN16075" s="107" t="n"/>
      <c r="AO16075" s="107" t="n"/>
      <c r="AP16075" s="107" t="n"/>
      <c r="AQ16075" s="107" t="n"/>
      <c r="AR16075" s="107" t="n"/>
      <c r="AS16075" s="107" t="n"/>
      <c r="AT16075" s="107" t="n"/>
      <c r="AU16075" s="107" t="n"/>
      <c r="AV16075" s="107" t="n"/>
      <c r="AW16075" s="107" t="n"/>
      <c r="AX16075" s="107" t="n"/>
      <c r="AY16075" s="107" t="n"/>
      <c r="AZ16075" s="107" t="n"/>
    </row>
    <row r="16076">
      <c r="AA16076" s="107" t="n"/>
      <c r="AB16076" s="107" t="n"/>
      <c r="AC16076" s="107" t="n"/>
      <c r="AD16076" s="107" t="n"/>
      <c r="AE16076" s="107" t="n"/>
      <c r="AF16076" s="107" t="n"/>
      <c r="AG16076" s="107" t="n"/>
      <c r="AH16076" s="107" t="n"/>
      <c r="AI16076" s="107" t="n"/>
      <c r="AJ16076" s="107" t="n"/>
      <c r="AK16076" s="107" t="n"/>
      <c r="AL16076" s="107" t="n"/>
      <c r="AM16076" s="107" t="n"/>
      <c r="AN16076" s="107" t="n"/>
      <c r="AO16076" s="107" t="n"/>
      <c r="AP16076" s="107" t="n"/>
      <c r="AQ16076" s="107" t="n"/>
      <c r="AR16076" s="107" t="n"/>
      <c r="AS16076" s="107" t="n"/>
      <c r="AT16076" s="107" t="n"/>
      <c r="AU16076" s="107" t="n"/>
      <c r="AV16076" s="107" t="n"/>
      <c r="AW16076" s="107" t="n"/>
      <c r="AX16076" s="107" t="n"/>
      <c r="AY16076" s="107" t="n"/>
      <c r="AZ16076" s="107" t="n"/>
    </row>
    <row r="16077">
      <c r="AA16077" s="107" t="n"/>
      <c r="AB16077" s="107" t="n"/>
      <c r="AC16077" s="107" t="n"/>
      <c r="AD16077" s="107" t="n"/>
      <c r="AE16077" s="107" t="n"/>
      <c r="AF16077" s="107" t="n"/>
      <c r="AG16077" s="107" t="n"/>
      <c r="AH16077" s="107" t="n"/>
      <c r="AI16077" s="107" t="n"/>
      <c r="AJ16077" s="107" t="n"/>
      <c r="AK16077" s="107" t="n"/>
      <c r="AL16077" s="107" t="n"/>
      <c r="AM16077" s="107" t="n"/>
      <c r="AN16077" s="107" t="n"/>
      <c r="AO16077" s="107" t="n"/>
      <c r="AP16077" s="107" t="n"/>
      <c r="AQ16077" s="107" t="n"/>
      <c r="AR16077" s="107" t="n"/>
      <c r="AS16077" s="107" t="n"/>
      <c r="AT16077" s="107" t="n"/>
      <c r="AU16077" s="107" t="n"/>
      <c r="AV16077" s="107" t="n"/>
      <c r="AW16077" s="107" t="n"/>
      <c r="AX16077" s="107" t="n"/>
      <c r="AY16077" s="107" t="n"/>
      <c r="AZ16077" s="107" t="n"/>
    </row>
    <row r="16078">
      <c r="AA16078" s="107" t="n"/>
      <c r="AB16078" s="107" t="n"/>
      <c r="AC16078" s="107" t="n"/>
      <c r="AD16078" s="107" t="n"/>
      <c r="AE16078" s="107" t="n"/>
      <c r="AF16078" s="107" t="n"/>
      <c r="AG16078" s="107" t="n"/>
      <c r="AH16078" s="107" t="n"/>
      <c r="AI16078" s="107" t="n"/>
      <c r="AJ16078" s="107" t="n"/>
      <c r="AK16078" s="107" t="n"/>
      <c r="AL16078" s="107" t="n"/>
      <c r="AM16078" s="107" t="n"/>
      <c r="AN16078" s="107" t="n"/>
      <c r="AO16078" s="107" t="n"/>
      <c r="AP16078" s="107" t="n"/>
      <c r="AQ16078" s="107" t="n"/>
      <c r="AR16078" s="107" t="n"/>
      <c r="AS16078" s="107" t="n"/>
      <c r="AT16078" s="107" t="n"/>
      <c r="AU16078" s="107" t="n"/>
      <c r="AV16078" s="107" t="n"/>
      <c r="AW16078" s="107" t="n"/>
      <c r="AX16078" s="107" t="n"/>
      <c r="AY16078" s="107" t="n"/>
      <c r="AZ16078" s="107" t="n"/>
    </row>
    <row r="16079">
      <c r="AA16079" s="107" t="n"/>
      <c r="AB16079" s="107" t="n"/>
      <c r="AC16079" s="107" t="n"/>
      <c r="AD16079" s="107" t="n"/>
      <c r="AE16079" s="107" t="n"/>
      <c r="AF16079" s="107" t="n"/>
      <c r="AG16079" s="107" t="n"/>
      <c r="AH16079" s="107" t="n"/>
      <c r="AI16079" s="107" t="n"/>
      <c r="AJ16079" s="107" t="n"/>
      <c r="AK16079" s="107" t="n"/>
      <c r="AL16079" s="107" t="n"/>
      <c r="AM16079" s="107" t="n"/>
      <c r="AN16079" s="107" t="n"/>
      <c r="AO16079" s="107" t="n"/>
      <c r="AP16079" s="107" t="n"/>
      <c r="AQ16079" s="107" t="n"/>
      <c r="AR16079" s="107" t="n"/>
      <c r="AS16079" s="107" t="n"/>
      <c r="AT16079" s="107" t="n"/>
      <c r="AU16079" s="107" t="n"/>
      <c r="AV16079" s="107" t="n"/>
      <c r="AW16079" s="107" t="n"/>
      <c r="AX16079" s="107" t="n"/>
      <c r="AY16079" s="107" t="n"/>
      <c r="AZ16079" s="107" t="n"/>
    </row>
    <row r="16080">
      <c r="AA16080" s="107" t="n"/>
      <c r="AB16080" s="107" t="n"/>
      <c r="AC16080" s="107" t="n"/>
      <c r="AD16080" s="107" t="n"/>
      <c r="AE16080" s="107" t="n"/>
      <c r="AF16080" s="107" t="n"/>
      <c r="AG16080" s="107" t="n"/>
      <c r="AH16080" s="107" t="n"/>
      <c r="AI16080" s="107" t="n"/>
      <c r="AJ16080" s="107" t="n"/>
      <c r="AK16080" s="107" t="n"/>
      <c r="AL16080" s="107" t="n"/>
      <c r="AM16080" s="107" t="n"/>
      <c r="AN16080" s="107" t="n"/>
      <c r="AO16080" s="107" t="n"/>
      <c r="AP16080" s="107" t="n"/>
      <c r="AQ16080" s="107" t="n"/>
      <c r="AR16080" s="107" t="n"/>
      <c r="AS16080" s="107" t="n"/>
      <c r="AT16080" s="107" t="n"/>
      <c r="AU16080" s="107" t="n"/>
      <c r="AV16080" s="107" t="n"/>
      <c r="AW16080" s="107" t="n"/>
      <c r="AX16080" s="107" t="n"/>
      <c r="AY16080" s="107" t="n"/>
      <c r="AZ16080" s="107" t="n"/>
    </row>
    <row r="16081">
      <c r="AA16081" s="107" t="n"/>
      <c r="AB16081" s="107" t="n"/>
      <c r="AC16081" s="107" t="n"/>
      <c r="AD16081" s="107" t="n"/>
      <c r="AE16081" s="107" t="n"/>
      <c r="AF16081" s="107" t="n"/>
      <c r="AG16081" s="107" t="n"/>
      <c r="AH16081" s="107" t="n"/>
      <c r="AI16081" s="107" t="n"/>
      <c r="AJ16081" s="107" t="n"/>
      <c r="AK16081" s="107" t="n"/>
      <c r="AL16081" s="107" t="n"/>
      <c r="AM16081" s="107" t="n"/>
      <c r="AN16081" s="107" t="n"/>
      <c r="AO16081" s="107" t="n"/>
      <c r="AP16081" s="107" t="n"/>
      <c r="AQ16081" s="107" t="n"/>
      <c r="AR16081" s="107" t="n"/>
      <c r="AS16081" s="107" t="n"/>
      <c r="AT16081" s="107" t="n"/>
      <c r="AU16081" s="107" t="n"/>
      <c r="AV16081" s="107" t="n"/>
      <c r="AW16081" s="107" t="n"/>
      <c r="AX16081" s="107" t="n"/>
      <c r="AY16081" s="107" t="n"/>
      <c r="AZ16081" s="107" t="n"/>
    </row>
    <row r="16082">
      <c r="AA16082" s="107" t="n"/>
      <c r="AB16082" s="107" t="n"/>
      <c r="AC16082" s="107" t="n"/>
      <c r="AD16082" s="107" t="n"/>
      <c r="AE16082" s="107" t="n"/>
      <c r="AF16082" s="107" t="n"/>
      <c r="AG16082" s="107" t="n"/>
      <c r="AH16082" s="107" t="n"/>
      <c r="AI16082" s="107" t="n"/>
      <c r="AJ16082" s="107" t="n"/>
      <c r="AK16082" s="107" t="n"/>
      <c r="AL16082" s="107" t="n"/>
      <c r="AM16082" s="107" t="n"/>
      <c r="AN16082" s="107" t="n"/>
      <c r="AO16082" s="107" t="n"/>
      <c r="AP16082" s="107" t="n"/>
      <c r="AQ16082" s="107" t="n"/>
      <c r="AR16082" s="107" t="n"/>
      <c r="AS16082" s="107" t="n"/>
      <c r="AT16082" s="107" t="n"/>
      <c r="AU16082" s="107" t="n"/>
      <c r="AV16082" s="107" t="n"/>
      <c r="AW16082" s="107" t="n"/>
      <c r="AX16082" s="107" t="n"/>
      <c r="AY16082" s="107" t="n"/>
      <c r="AZ16082" s="107" t="n"/>
    </row>
    <row r="16083">
      <c r="AA16083" s="107" t="n"/>
      <c r="AB16083" s="107" t="n"/>
      <c r="AC16083" s="107" t="n"/>
      <c r="AD16083" s="107" t="n"/>
      <c r="AE16083" s="107" t="n"/>
      <c r="AF16083" s="107" t="n"/>
      <c r="AG16083" s="107" t="n"/>
      <c r="AH16083" s="107" t="n"/>
      <c r="AI16083" s="107" t="n"/>
      <c r="AJ16083" s="107" t="n"/>
      <c r="AK16083" s="107" t="n"/>
      <c r="AL16083" s="107" t="n"/>
      <c r="AM16083" s="107" t="n"/>
      <c r="AN16083" s="107" t="n"/>
      <c r="AO16083" s="107" t="n"/>
      <c r="AP16083" s="107" t="n"/>
      <c r="AQ16083" s="107" t="n"/>
      <c r="AR16083" s="107" t="n"/>
      <c r="AS16083" s="107" t="n"/>
      <c r="AT16083" s="107" t="n"/>
      <c r="AU16083" s="107" t="n"/>
      <c r="AV16083" s="107" t="n"/>
      <c r="AW16083" s="107" t="n"/>
      <c r="AX16083" s="107" t="n"/>
      <c r="AY16083" s="107" t="n"/>
      <c r="AZ16083" s="107" t="n"/>
    </row>
    <row r="16084">
      <c r="AA16084" s="107" t="n"/>
      <c r="AB16084" s="107" t="n"/>
      <c r="AC16084" s="107" t="n"/>
      <c r="AD16084" s="107" t="n"/>
      <c r="AE16084" s="107" t="n"/>
      <c r="AF16084" s="107" t="n"/>
      <c r="AG16084" s="107" t="n"/>
      <c r="AH16084" s="107" t="n"/>
      <c r="AI16084" s="107" t="n"/>
      <c r="AJ16084" s="107" t="n"/>
      <c r="AK16084" s="107" t="n"/>
      <c r="AL16084" s="107" t="n"/>
      <c r="AM16084" s="107" t="n"/>
      <c r="AN16084" s="107" t="n"/>
      <c r="AO16084" s="107" t="n"/>
      <c r="AP16084" s="107" t="n"/>
      <c r="AQ16084" s="107" t="n"/>
      <c r="AR16084" s="107" t="n"/>
      <c r="AS16084" s="107" t="n"/>
      <c r="AT16084" s="107" t="n"/>
      <c r="AU16084" s="107" t="n"/>
      <c r="AV16084" s="107" t="n"/>
      <c r="AW16084" s="107" t="n"/>
      <c r="AX16084" s="107" t="n"/>
      <c r="AY16084" s="107" t="n"/>
      <c r="AZ16084" s="107" t="n"/>
    </row>
    <row r="16085">
      <c r="AA16085" s="107" t="n"/>
      <c r="AB16085" s="107" t="n"/>
      <c r="AC16085" s="107" t="n"/>
      <c r="AD16085" s="107" t="n"/>
      <c r="AE16085" s="107" t="n"/>
      <c r="AF16085" s="107" t="n"/>
      <c r="AG16085" s="107" t="n"/>
      <c r="AH16085" s="107" t="n"/>
      <c r="AI16085" s="107" t="n"/>
      <c r="AJ16085" s="107" t="n"/>
      <c r="AK16085" s="107" t="n"/>
      <c r="AL16085" s="107" t="n"/>
      <c r="AM16085" s="107" t="n"/>
      <c r="AN16085" s="107" t="n"/>
      <c r="AO16085" s="107" t="n"/>
      <c r="AP16085" s="107" t="n"/>
      <c r="AQ16085" s="107" t="n"/>
      <c r="AR16085" s="107" t="n"/>
      <c r="AS16085" s="107" t="n"/>
      <c r="AT16085" s="107" t="n"/>
      <c r="AU16085" s="107" t="n"/>
      <c r="AV16085" s="107" t="n"/>
      <c r="AW16085" s="107" t="n"/>
      <c r="AX16085" s="107" t="n"/>
      <c r="AY16085" s="107" t="n"/>
      <c r="AZ16085" s="107" t="n"/>
    </row>
    <row r="16086">
      <c r="AA16086" s="107" t="n"/>
      <c r="AB16086" s="107" t="n"/>
      <c r="AC16086" s="107" t="n"/>
      <c r="AD16086" s="107" t="n"/>
      <c r="AE16086" s="107" t="n"/>
      <c r="AF16086" s="107" t="n"/>
      <c r="AG16086" s="107" t="n"/>
      <c r="AH16086" s="107" t="n"/>
      <c r="AI16086" s="107" t="n"/>
      <c r="AJ16086" s="107" t="n"/>
      <c r="AK16086" s="107" t="n"/>
      <c r="AL16086" s="107" t="n"/>
      <c r="AM16086" s="107" t="n"/>
      <c r="AN16086" s="107" t="n"/>
      <c r="AO16086" s="107" t="n"/>
      <c r="AP16086" s="107" t="n"/>
      <c r="AQ16086" s="107" t="n"/>
      <c r="AR16086" s="107" t="n"/>
      <c r="AS16086" s="107" t="n"/>
      <c r="AT16086" s="107" t="n"/>
      <c r="AU16086" s="107" t="n"/>
      <c r="AV16086" s="107" t="n"/>
      <c r="AW16086" s="107" t="n"/>
      <c r="AX16086" s="107" t="n"/>
      <c r="AY16086" s="107" t="n"/>
      <c r="AZ16086" s="107" t="n"/>
    </row>
    <row r="16087">
      <c r="AA16087" s="107" t="n"/>
      <c r="AB16087" s="107" t="n"/>
      <c r="AC16087" s="107" t="n"/>
      <c r="AD16087" s="107" t="n"/>
      <c r="AE16087" s="107" t="n"/>
      <c r="AF16087" s="107" t="n"/>
      <c r="AG16087" s="107" t="n"/>
      <c r="AH16087" s="107" t="n"/>
      <c r="AI16087" s="107" t="n"/>
      <c r="AJ16087" s="107" t="n"/>
      <c r="AK16087" s="107" t="n"/>
      <c r="AL16087" s="107" t="n"/>
      <c r="AM16087" s="107" t="n"/>
      <c r="AN16087" s="107" t="n"/>
      <c r="AO16087" s="107" t="n"/>
      <c r="AP16087" s="107" t="n"/>
      <c r="AQ16087" s="107" t="n"/>
      <c r="AR16087" s="107" t="n"/>
      <c r="AS16087" s="107" t="n"/>
      <c r="AT16087" s="107" t="n"/>
      <c r="AU16087" s="107" t="n"/>
      <c r="AV16087" s="107" t="n"/>
      <c r="AW16087" s="107" t="n"/>
      <c r="AX16087" s="107" t="n"/>
      <c r="AY16087" s="107" t="n"/>
      <c r="AZ16087" s="107" t="n"/>
    </row>
    <row r="16088">
      <c r="AA16088" s="107" t="n"/>
      <c r="AB16088" s="107" t="n"/>
      <c r="AC16088" s="107" t="n"/>
      <c r="AD16088" s="107" t="n"/>
      <c r="AE16088" s="107" t="n"/>
      <c r="AF16088" s="107" t="n"/>
      <c r="AG16088" s="107" t="n"/>
      <c r="AH16088" s="107" t="n"/>
      <c r="AI16088" s="107" t="n"/>
      <c r="AJ16088" s="107" t="n"/>
      <c r="AK16088" s="107" t="n"/>
      <c r="AL16088" s="107" t="n"/>
      <c r="AM16088" s="107" t="n"/>
      <c r="AN16088" s="107" t="n"/>
      <c r="AO16088" s="107" t="n"/>
      <c r="AP16088" s="107" t="n"/>
      <c r="AQ16088" s="107" t="n"/>
      <c r="AR16088" s="107" t="n"/>
      <c r="AS16088" s="107" t="n"/>
      <c r="AT16088" s="107" t="n"/>
      <c r="AU16088" s="107" t="n"/>
      <c r="AV16088" s="107" t="n"/>
      <c r="AW16088" s="107" t="n"/>
      <c r="AX16088" s="107" t="n"/>
      <c r="AY16088" s="107" t="n"/>
      <c r="AZ16088" s="107" t="n"/>
    </row>
    <row r="16089">
      <c r="AA16089" s="107" t="n"/>
      <c r="AB16089" s="107" t="n"/>
      <c r="AC16089" s="107" t="n"/>
      <c r="AD16089" s="107" t="n"/>
      <c r="AE16089" s="107" t="n"/>
      <c r="AF16089" s="107" t="n"/>
      <c r="AG16089" s="107" t="n"/>
      <c r="AH16089" s="107" t="n"/>
      <c r="AI16089" s="107" t="n"/>
      <c r="AJ16089" s="107" t="n"/>
      <c r="AK16089" s="107" t="n"/>
      <c r="AL16089" s="107" t="n"/>
      <c r="AM16089" s="107" t="n"/>
      <c r="AN16089" s="107" t="n"/>
      <c r="AO16089" s="107" t="n"/>
      <c r="AP16089" s="107" t="n"/>
      <c r="AQ16089" s="107" t="n"/>
      <c r="AR16089" s="107" t="n"/>
      <c r="AS16089" s="107" t="n"/>
      <c r="AT16089" s="107" t="n"/>
      <c r="AU16089" s="107" t="n"/>
      <c r="AV16089" s="107" t="n"/>
      <c r="AW16089" s="107" t="n"/>
      <c r="AX16089" s="107" t="n"/>
      <c r="AY16089" s="107" t="n"/>
      <c r="AZ16089" s="107" t="n"/>
    </row>
    <row r="16090">
      <c r="AA16090" s="107" t="n"/>
      <c r="AB16090" s="107" t="n"/>
      <c r="AC16090" s="107" t="n"/>
      <c r="AD16090" s="107" t="n"/>
      <c r="AE16090" s="107" t="n"/>
      <c r="AF16090" s="107" t="n"/>
      <c r="AG16090" s="107" t="n"/>
      <c r="AH16090" s="107" t="n"/>
      <c r="AI16090" s="107" t="n"/>
      <c r="AJ16090" s="107" t="n"/>
      <c r="AK16090" s="107" t="n"/>
      <c r="AL16090" s="107" t="n"/>
      <c r="AM16090" s="107" t="n"/>
      <c r="AN16090" s="107" t="n"/>
      <c r="AO16090" s="107" t="n"/>
      <c r="AP16090" s="107" t="n"/>
      <c r="AQ16090" s="107" t="n"/>
      <c r="AR16090" s="107" t="n"/>
      <c r="AS16090" s="107" t="n"/>
      <c r="AT16090" s="107" t="n"/>
      <c r="AU16090" s="107" t="n"/>
      <c r="AV16090" s="107" t="n"/>
      <c r="AW16090" s="107" t="n"/>
      <c r="AX16090" s="107" t="n"/>
      <c r="AY16090" s="107" t="n"/>
      <c r="AZ16090" s="107" t="n"/>
    </row>
    <row r="16091">
      <c r="AA16091" s="107" t="n"/>
      <c r="AB16091" s="107" t="n"/>
      <c r="AC16091" s="107" t="n"/>
      <c r="AD16091" s="107" t="n"/>
      <c r="AE16091" s="107" t="n"/>
      <c r="AF16091" s="107" t="n"/>
      <c r="AG16091" s="107" t="n"/>
      <c r="AH16091" s="107" t="n"/>
      <c r="AI16091" s="107" t="n"/>
      <c r="AJ16091" s="107" t="n"/>
      <c r="AK16091" s="107" t="n"/>
      <c r="AL16091" s="107" t="n"/>
      <c r="AM16091" s="107" t="n"/>
      <c r="AN16091" s="107" t="n"/>
      <c r="AO16091" s="107" t="n"/>
      <c r="AP16091" s="107" t="n"/>
      <c r="AQ16091" s="107" t="n"/>
      <c r="AR16091" s="107" t="n"/>
      <c r="AS16091" s="107" t="n"/>
      <c r="AT16091" s="107" t="n"/>
      <c r="AU16091" s="107" t="n"/>
      <c r="AV16091" s="107" t="n"/>
      <c r="AW16091" s="107" t="n"/>
      <c r="AX16091" s="107" t="n"/>
      <c r="AY16091" s="107" t="n"/>
      <c r="AZ16091" s="107" t="n"/>
    </row>
    <row r="16092">
      <c r="AA16092" s="107" t="n"/>
      <c r="AB16092" s="107" t="n"/>
      <c r="AC16092" s="107" t="n"/>
      <c r="AD16092" s="107" t="n"/>
      <c r="AE16092" s="107" t="n"/>
      <c r="AF16092" s="107" t="n"/>
      <c r="AG16092" s="107" t="n"/>
      <c r="AH16092" s="107" t="n"/>
      <c r="AI16092" s="107" t="n"/>
      <c r="AJ16092" s="107" t="n"/>
      <c r="AK16092" s="107" t="n"/>
      <c r="AL16092" s="107" t="n"/>
      <c r="AM16092" s="107" t="n"/>
      <c r="AN16092" s="107" t="n"/>
      <c r="AO16092" s="107" t="n"/>
      <c r="AP16092" s="107" t="n"/>
      <c r="AQ16092" s="107" t="n"/>
      <c r="AR16092" s="107" t="n"/>
      <c r="AS16092" s="107" t="n"/>
      <c r="AT16092" s="107" t="n"/>
      <c r="AU16092" s="107" t="n"/>
      <c r="AV16092" s="107" t="n"/>
      <c r="AW16092" s="107" t="n"/>
      <c r="AX16092" s="107" t="n"/>
      <c r="AY16092" s="107" t="n"/>
      <c r="AZ16092" s="107" t="n"/>
    </row>
    <row r="16093">
      <c r="AA16093" s="107" t="n"/>
      <c r="AB16093" s="107" t="n"/>
      <c r="AC16093" s="107" t="n"/>
      <c r="AD16093" s="107" t="n"/>
      <c r="AE16093" s="107" t="n"/>
      <c r="AF16093" s="107" t="n"/>
      <c r="AG16093" s="107" t="n"/>
      <c r="AH16093" s="107" t="n"/>
      <c r="AI16093" s="107" t="n"/>
      <c r="AJ16093" s="107" t="n"/>
      <c r="AK16093" s="107" t="n"/>
      <c r="AL16093" s="107" t="n"/>
      <c r="AM16093" s="107" t="n"/>
      <c r="AN16093" s="107" t="n"/>
      <c r="AO16093" s="107" t="n"/>
      <c r="AP16093" s="107" t="n"/>
      <c r="AQ16093" s="107" t="n"/>
      <c r="AR16093" s="107" t="n"/>
      <c r="AS16093" s="107" t="n"/>
      <c r="AT16093" s="107" t="n"/>
      <c r="AU16093" s="107" t="n"/>
      <c r="AV16093" s="107" t="n"/>
      <c r="AW16093" s="107" t="n"/>
      <c r="AX16093" s="107" t="n"/>
      <c r="AY16093" s="107" t="n"/>
      <c r="AZ16093" s="107" t="n"/>
    </row>
    <row r="16094">
      <c r="AA16094" s="107" t="n"/>
      <c r="AB16094" s="107" t="n"/>
      <c r="AC16094" s="107" t="n"/>
      <c r="AD16094" s="107" t="n"/>
      <c r="AE16094" s="107" t="n"/>
      <c r="AF16094" s="107" t="n"/>
      <c r="AG16094" s="107" t="n"/>
      <c r="AH16094" s="107" t="n"/>
      <c r="AI16094" s="107" t="n"/>
      <c r="AJ16094" s="107" t="n"/>
      <c r="AK16094" s="107" t="n"/>
      <c r="AL16094" s="107" t="n"/>
      <c r="AM16094" s="107" t="n"/>
      <c r="AN16094" s="107" t="n"/>
      <c r="AO16094" s="107" t="n"/>
      <c r="AP16094" s="107" t="n"/>
      <c r="AQ16094" s="107" t="n"/>
      <c r="AR16094" s="107" t="n"/>
      <c r="AS16094" s="107" t="n"/>
      <c r="AT16094" s="107" t="n"/>
      <c r="AU16094" s="107" t="n"/>
      <c r="AV16094" s="107" t="n"/>
      <c r="AW16094" s="107" t="n"/>
      <c r="AX16094" s="107" t="n"/>
      <c r="AY16094" s="107" t="n"/>
      <c r="AZ16094" s="107" t="n"/>
    </row>
    <row r="16095">
      <c r="AA16095" s="107" t="n"/>
      <c r="AB16095" s="107" t="n"/>
      <c r="AC16095" s="107" t="n"/>
      <c r="AD16095" s="107" t="n"/>
      <c r="AE16095" s="107" t="n"/>
      <c r="AF16095" s="107" t="n"/>
      <c r="AG16095" s="107" t="n"/>
      <c r="AH16095" s="107" t="n"/>
      <c r="AI16095" s="107" t="n"/>
      <c r="AJ16095" s="107" t="n"/>
      <c r="AK16095" s="107" t="n"/>
      <c r="AL16095" s="107" t="n"/>
      <c r="AM16095" s="107" t="n"/>
      <c r="AN16095" s="107" t="n"/>
      <c r="AO16095" s="107" t="n"/>
      <c r="AP16095" s="107" t="n"/>
      <c r="AQ16095" s="107" t="n"/>
      <c r="AR16095" s="107" t="n"/>
      <c r="AS16095" s="107" t="n"/>
      <c r="AT16095" s="107" t="n"/>
      <c r="AU16095" s="107" t="n"/>
      <c r="AV16095" s="107" t="n"/>
      <c r="AW16095" s="107" t="n"/>
      <c r="AX16095" s="107" t="n"/>
      <c r="AY16095" s="107" t="n"/>
      <c r="AZ16095" s="107" t="n"/>
    </row>
    <row r="16096">
      <c r="AA16096" s="107" t="n"/>
      <c r="AB16096" s="107" t="n"/>
      <c r="AC16096" s="107" t="n"/>
      <c r="AD16096" s="107" t="n"/>
      <c r="AE16096" s="107" t="n"/>
      <c r="AF16096" s="107" t="n"/>
      <c r="AG16096" s="107" t="n"/>
      <c r="AH16096" s="107" t="n"/>
      <c r="AI16096" s="107" t="n"/>
      <c r="AJ16096" s="107" t="n"/>
      <c r="AK16096" s="107" t="n"/>
      <c r="AL16096" s="107" t="n"/>
      <c r="AM16096" s="107" t="n"/>
      <c r="AN16096" s="107" t="n"/>
      <c r="AO16096" s="107" t="n"/>
      <c r="AP16096" s="107" t="n"/>
      <c r="AQ16096" s="107" t="n"/>
      <c r="AR16096" s="107" t="n"/>
      <c r="AS16096" s="107" t="n"/>
      <c r="AT16096" s="107" t="n"/>
      <c r="AU16096" s="107" t="n"/>
      <c r="AV16096" s="107" t="n"/>
      <c r="AW16096" s="107" t="n"/>
      <c r="AX16096" s="107" t="n"/>
      <c r="AY16096" s="107" t="n"/>
      <c r="AZ16096" s="107" t="n"/>
    </row>
    <row r="16097">
      <c r="AA16097" s="107" t="n"/>
      <c r="AB16097" s="107" t="n"/>
      <c r="AC16097" s="107" t="n"/>
      <c r="AD16097" s="107" t="n"/>
      <c r="AE16097" s="107" t="n"/>
      <c r="AF16097" s="107" t="n"/>
      <c r="AG16097" s="107" t="n"/>
      <c r="AH16097" s="107" t="n"/>
      <c r="AI16097" s="107" t="n"/>
      <c r="AJ16097" s="107" t="n"/>
      <c r="AK16097" s="107" t="n"/>
      <c r="AL16097" s="107" t="n"/>
      <c r="AM16097" s="107" t="n"/>
      <c r="AN16097" s="107" t="n"/>
      <c r="AO16097" s="107" t="n"/>
      <c r="AP16097" s="107" t="n"/>
      <c r="AQ16097" s="107" t="n"/>
      <c r="AR16097" s="107" t="n"/>
      <c r="AS16097" s="107" t="n"/>
      <c r="AT16097" s="107" t="n"/>
      <c r="AU16097" s="107" t="n"/>
      <c r="AV16097" s="107" t="n"/>
      <c r="AW16097" s="107" t="n"/>
      <c r="AX16097" s="107" t="n"/>
      <c r="AY16097" s="107" t="n"/>
      <c r="AZ16097" s="107" t="n"/>
    </row>
    <row r="16098">
      <c r="AA16098" s="107" t="n"/>
      <c r="AB16098" s="107" t="n"/>
      <c r="AC16098" s="107" t="n"/>
      <c r="AD16098" s="107" t="n"/>
      <c r="AE16098" s="107" t="n"/>
      <c r="AF16098" s="107" t="n"/>
      <c r="AG16098" s="107" t="n"/>
      <c r="AH16098" s="107" t="n"/>
      <c r="AI16098" s="107" t="n"/>
      <c r="AJ16098" s="107" t="n"/>
      <c r="AK16098" s="107" t="n"/>
      <c r="AL16098" s="107" t="n"/>
      <c r="AM16098" s="107" t="n"/>
      <c r="AN16098" s="107" t="n"/>
      <c r="AO16098" s="107" t="n"/>
      <c r="AP16098" s="107" t="n"/>
      <c r="AQ16098" s="107" t="n"/>
      <c r="AR16098" s="107" t="n"/>
      <c r="AS16098" s="107" t="n"/>
      <c r="AT16098" s="107" t="n"/>
      <c r="AU16098" s="107" t="n"/>
      <c r="AV16098" s="107" t="n"/>
      <c r="AW16098" s="107" t="n"/>
      <c r="AX16098" s="107" t="n"/>
      <c r="AY16098" s="107" t="n"/>
      <c r="AZ16098" s="107" t="n"/>
    </row>
    <row r="16099">
      <c r="AA16099" s="107" t="n"/>
      <c r="AB16099" s="107" t="n"/>
      <c r="AC16099" s="107" t="n"/>
      <c r="AD16099" s="107" t="n"/>
      <c r="AE16099" s="107" t="n"/>
      <c r="AF16099" s="107" t="n"/>
      <c r="AG16099" s="107" t="n"/>
      <c r="AH16099" s="107" t="n"/>
      <c r="AI16099" s="107" t="n"/>
      <c r="AJ16099" s="107" t="n"/>
      <c r="AK16099" s="107" t="n"/>
      <c r="AL16099" s="107" t="n"/>
      <c r="AM16099" s="107" t="n"/>
      <c r="AN16099" s="107" t="n"/>
      <c r="AO16099" s="107" t="n"/>
      <c r="AP16099" s="107" t="n"/>
      <c r="AQ16099" s="107" t="n"/>
      <c r="AR16099" s="107" t="n"/>
      <c r="AS16099" s="107" t="n"/>
      <c r="AT16099" s="107" t="n"/>
      <c r="AU16099" s="107" t="n"/>
      <c r="AV16099" s="107" t="n"/>
      <c r="AW16099" s="107" t="n"/>
      <c r="AX16099" s="107" t="n"/>
      <c r="AY16099" s="107" t="n"/>
      <c r="AZ16099" s="107" t="n"/>
    </row>
    <row r="16100">
      <c r="AA16100" s="107" t="n"/>
      <c r="AB16100" s="107" t="n"/>
      <c r="AC16100" s="107" t="n"/>
      <c r="AD16100" s="107" t="n"/>
      <c r="AE16100" s="107" t="n"/>
      <c r="AF16100" s="107" t="n"/>
      <c r="AG16100" s="107" t="n"/>
      <c r="AH16100" s="107" t="n"/>
      <c r="AI16100" s="107" t="n"/>
      <c r="AJ16100" s="107" t="n"/>
      <c r="AK16100" s="107" t="n"/>
      <c r="AL16100" s="107" t="n"/>
      <c r="AM16100" s="107" t="n"/>
      <c r="AN16100" s="107" t="n"/>
      <c r="AO16100" s="107" t="n"/>
      <c r="AP16100" s="107" t="n"/>
      <c r="AQ16100" s="107" t="n"/>
      <c r="AR16100" s="107" t="n"/>
      <c r="AS16100" s="107" t="n"/>
      <c r="AT16100" s="107" t="n"/>
      <c r="AU16100" s="107" t="n"/>
      <c r="AV16100" s="107" t="n"/>
      <c r="AW16100" s="107" t="n"/>
      <c r="AX16100" s="107" t="n"/>
      <c r="AY16100" s="107" t="n"/>
      <c r="AZ16100" s="107" t="n"/>
    </row>
    <row r="16101">
      <c r="AA16101" s="107" t="n"/>
      <c r="AB16101" s="107" t="n"/>
      <c r="AC16101" s="107" t="n"/>
      <c r="AD16101" s="107" t="n"/>
      <c r="AE16101" s="107" t="n"/>
      <c r="AF16101" s="107" t="n"/>
      <c r="AG16101" s="107" t="n"/>
      <c r="AH16101" s="107" t="n"/>
      <c r="AI16101" s="107" t="n"/>
      <c r="AJ16101" s="107" t="n"/>
      <c r="AK16101" s="107" t="n"/>
      <c r="AL16101" s="107" t="n"/>
      <c r="AM16101" s="107" t="n"/>
      <c r="AN16101" s="107" t="n"/>
      <c r="AO16101" s="107" t="n"/>
      <c r="AP16101" s="107" t="n"/>
      <c r="AQ16101" s="107" t="n"/>
      <c r="AR16101" s="107" t="n"/>
      <c r="AS16101" s="107" t="n"/>
      <c r="AT16101" s="107" t="n"/>
      <c r="AU16101" s="107" t="n"/>
      <c r="AV16101" s="107" t="n"/>
      <c r="AW16101" s="107" t="n"/>
      <c r="AX16101" s="107" t="n"/>
      <c r="AY16101" s="107" t="n"/>
      <c r="AZ16101" s="107" t="n"/>
    </row>
    <row r="16102">
      <c r="AA16102" s="107" t="n"/>
      <c r="AB16102" s="107" t="n"/>
      <c r="AC16102" s="107" t="n"/>
      <c r="AD16102" s="107" t="n"/>
      <c r="AE16102" s="107" t="n"/>
      <c r="AF16102" s="107" t="n"/>
      <c r="AG16102" s="107" t="n"/>
      <c r="AH16102" s="107" t="n"/>
      <c r="AI16102" s="107" t="n"/>
      <c r="AJ16102" s="107" t="n"/>
      <c r="AK16102" s="107" t="n"/>
      <c r="AL16102" s="107" t="n"/>
      <c r="AM16102" s="107" t="n"/>
      <c r="AN16102" s="107" t="n"/>
      <c r="AO16102" s="107" t="n"/>
      <c r="AP16102" s="107" t="n"/>
      <c r="AQ16102" s="107" t="n"/>
      <c r="AR16102" s="107" t="n"/>
      <c r="AS16102" s="107" t="n"/>
      <c r="AT16102" s="107" t="n"/>
      <c r="AU16102" s="107" t="n"/>
      <c r="AV16102" s="107" t="n"/>
      <c r="AW16102" s="107" t="n"/>
      <c r="AX16102" s="107" t="n"/>
      <c r="AY16102" s="107" t="n"/>
      <c r="AZ16102" s="107" t="n"/>
    </row>
    <row r="16103">
      <c r="AA16103" s="107" t="n"/>
      <c r="AB16103" s="107" t="n"/>
      <c r="AC16103" s="107" t="n"/>
      <c r="AD16103" s="107" t="n"/>
      <c r="AE16103" s="107" t="n"/>
      <c r="AF16103" s="107" t="n"/>
      <c r="AG16103" s="107" t="n"/>
      <c r="AH16103" s="107" t="n"/>
      <c r="AI16103" s="107" t="n"/>
      <c r="AJ16103" s="107" t="n"/>
      <c r="AK16103" s="107" t="n"/>
      <c r="AL16103" s="107" t="n"/>
      <c r="AM16103" s="107" t="n"/>
      <c r="AN16103" s="107" t="n"/>
      <c r="AO16103" s="107" t="n"/>
      <c r="AP16103" s="107" t="n"/>
      <c r="AQ16103" s="107" t="n"/>
      <c r="AR16103" s="107" t="n"/>
      <c r="AS16103" s="107" t="n"/>
      <c r="AT16103" s="107" t="n"/>
      <c r="AU16103" s="107" t="n"/>
      <c r="AV16103" s="107" t="n"/>
      <c r="AW16103" s="107" t="n"/>
      <c r="AX16103" s="107" t="n"/>
      <c r="AY16103" s="107" t="n"/>
      <c r="AZ16103" s="107" t="n"/>
    </row>
    <row r="16104">
      <c r="AA16104" s="107" t="n"/>
      <c r="AB16104" s="107" t="n"/>
      <c r="AC16104" s="107" t="n"/>
      <c r="AD16104" s="107" t="n"/>
      <c r="AE16104" s="107" t="n"/>
      <c r="AF16104" s="107" t="n"/>
      <c r="AG16104" s="107" t="n"/>
      <c r="AH16104" s="107" t="n"/>
      <c r="AI16104" s="107" t="n"/>
      <c r="AJ16104" s="107" t="n"/>
      <c r="AK16104" s="107" t="n"/>
      <c r="AL16104" s="107" t="n"/>
      <c r="AM16104" s="107" t="n"/>
      <c r="AN16104" s="107" t="n"/>
      <c r="AO16104" s="107" t="n"/>
      <c r="AP16104" s="107" t="n"/>
      <c r="AQ16104" s="107" t="n"/>
      <c r="AR16104" s="107" t="n"/>
      <c r="AS16104" s="107" t="n"/>
      <c r="AT16104" s="107" t="n"/>
      <c r="AU16104" s="107" t="n"/>
      <c r="AV16104" s="107" t="n"/>
      <c r="AW16104" s="107" t="n"/>
      <c r="AX16104" s="107" t="n"/>
      <c r="AY16104" s="107" t="n"/>
      <c r="AZ16104" s="107" t="n"/>
    </row>
    <row r="16105">
      <c r="AA16105" s="107" t="n"/>
      <c r="AB16105" s="107" t="n"/>
      <c r="AC16105" s="107" t="n"/>
      <c r="AD16105" s="107" t="n"/>
      <c r="AE16105" s="107" t="n"/>
      <c r="AF16105" s="107" t="n"/>
      <c r="AG16105" s="107" t="n"/>
      <c r="AH16105" s="107" t="n"/>
      <c r="AI16105" s="107" t="n"/>
      <c r="AJ16105" s="107" t="n"/>
      <c r="AK16105" s="107" t="n"/>
      <c r="AL16105" s="107" t="n"/>
      <c r="AM16105" s="107" t="n"/>
      <c r="AN16105" s="107" t="n"/>
      <c r="AO16105" s="107" t="n"/>
      <c r="AP16105" s="107" t="n"/>
      <c r="AQ16105" s="107" t="n"/>
      <c r="AR16105" s="107" t="n"/>
      <c r="AS16105" s="107" t="n"/>
      <c r="AT16105" s="107" t="n"/>
      <c r="AU16105" s="107" t="n"/>
      <c r="AV16105" s="107" t="n"/>
      <c r="AW16105" s="107" t="n"/>
      <c r="AX16105" s="107" t="n"/>
      <c r="AY16105" s="107" t="n"/>
      <c r="AZ16105" s="107" t="n"/>
    </row>
    <row r="16106">
      <c r="AA16106" s="107" t="n"/>
      <c r="AB16106" s="107" t="n"/>
      <c r="AC16106" s="107" t="n"/>
      <c r="AD16106" s="107" t="n"/>
      <c r="AE16106" s="107" t="n"/>
      <c r="AF16106" s="107" t="n"/>
      <c r="AG16106" s="107" t="n"/>
      <c r="AH16106" s="107" t="n"/>
      <c r="AI16106" s="107" t="n"/>
      <c r="AJ16106" s="107" t="n"/>
      <c r="AK16106" s="107" t="n"/>
      <c r="AL16106" s="107" t="n"/>
      <c r="AM16106" s="107" t="n"/>
      <c r="AN16106" s="107" t="n"/>
      <c r="AO16106" s="107" t="n"/>
      <c r="AP16106" s="107" t="n"/>
      <c r="AQ16106" s="107" t="n"/>
      <c r="AR16106" s="107" t="n"/>
      <c r="AS16106" s="107" t="n"/>
      <c r="AT16106" s="107" t="n"/>
      <c r="AU16106" s="107" t="n"/>
      <c r="AV16106" s="107" t="n"/>
      <c r="AW16106" s="107" t="n"/>
      <c r="AX16106" s="107" t="n"/>
      <c r="AY16106" s="107" t="n"/>
      <c r="AZ16106" s="107" t="n"/>
    </row>
    <row r="16107">
      <c r="AA16107" s="107" t="n"/>
      <c r="AB16107" s="107" t="n"/>
      <c r="AC16107" s="107" t="n"/>
      <c r="AD16107" s="107" t="n"/>
      <c r="AE16107" s="107" t="n"/>
      <c r="AF16107" s="107" t="n"/>
      <c r="AG16107" s="107" t="n"/>
      <c r="AH16107" s="107" t="n"/>
      <c r="AI16107" s="107" t="n"/>
      <c r="AJ16107" s="107" t="n"/>
      <c r="AK16107" s="107" t="n"/>
      <c r="AL16107" s="107" t="n"/>
      <c r="AM16107" s="107" t="n"/>
      <c r="AN16107" s="107" t="n"/>
      <c r="AO16107" s="107" t="n"/>
      <c r="AP16107" s="107" t="n"/>
      <c r="AQ16107" s="107" t="n"/>
      <c r="AR16107" s="107" t="n"/>
      <c r="AS16107" s="107" t="n"/>
      <c r="AT16107" s="107" t="n"/>
      <c r="AU16107" s="107" t="n"/>
      <c r="AV16107" s="107" t="n"/>
      <c r="AW16107" s="107" t="n"/>
      <c r="AX16107" s="107" t="n"/>
      <c r="AY16107" s="107" t="n"/>
      <c r="AZ16107" s="107" t="n"/>
    </row>
    <row r="16108">
      <c r="AA16108" s="107" t="n"/>
      <c r="AB16108" s="107" t="n"/>
      <c r="AC16108" s="107" t="n"/>
      <c r="AD16108" s="107" t="n"/>
      <c r="AE16108" s="107" t="n"/>
      <c r="AF16108" s="107" t="n"/>
      <c r="AG16108" s="107" t="n"/>
      <c r="AH16108" s="107" t="n"/>
      <c r="AI16108" s="107" t="n"/>
      <c r="AJ16108" s="107" t="n"/>
      <c r="AK16108" s="107" t="n"/>
      <c r="AL16108" s="107" t="n"/>
      <c r="AM16108" s="107" t="n"/>
      <c r="AN16108" s="107" t="n"/>
      <c r="AO16108" s="107" t="n"/>
      <c r="AP16108" s="107" t="n"/>
      <c r="AQ16108" s="107" t="n"/>
      <c r="AR16108" s="107" t="n"/>
      <c r="AS16108" s="107" t="n"/>
      <c r="AT16108" s="107" t="n"/>
      <c r="AU16108" s="107" t="n"/>
      <c r="AV16108" s="107" t="n"/>
      <c r="AW16108" s="107" t="n"/>
      <c r="AX16108" s="107" t="n"/>
      <c r="AY16108" s="107" t="n"/>
      <c r="AZ16108" s="107" t="n"/>
    </row>
    <row r="16109">
      <c r="AA16109" s="107" t="n"/>
      <c r="AB16109" s="107" t="n"/>
      <c r="AC16109" s="107" t="n"/>
      <c r="AD16109" s="107" t="n"/>
      <c r="AE16109" s="107" t="n"/>
      <c r="AF16109" s="107" t="n"/>
      <c r="AG16109" s="107" t="n"/>
      <c r="AH16109" s="107" t="n"/>
      <c r="AI16109" s="107" t="n"/>
      <c r="AJ16109" s="107" t="n"/>
      <c r="AK16109" s="107" t="n"/>
      <c r="AL16109" s="107" t="n"/>
      <c r="AM16109" s="107" t="n"/>
      <c r="AN16109" s="107" t="n"/>
      <c r="AO16109" s="107" t="n"/>
      <c r="AP16109" s="107" t="n"/>
      <c r="AQ16109" s="107" t="n"/>
      <c r="AR16109" s="107" t="n"/>
      <c r="AS16109" s="107" t="n"/>
      <c r="AT16109" s="107" t="n"/>
      <c r="AU16109" s="107" t="n"/>
      <c r="AV16109" s="107" t="n"/>
      <c r="AW16109" s="107" t="n"/>
      <c r="AX16109" s="107" t="n"/>
      <c r="AY16109" s="107" t="n"/>
      <c r="AZ16109" s="107" t="n"/>
    </row>
    <row r="16110">
      <c r="AA16110" s="107" t="n"/>
      <c r="AB16110" s="107" t="n"/>
      <c r="AC16110" s="107" t="n"/>
      <c r="AD16110" s="107" t="n"/>
      <c r="AE16110" s="107" t="n"/>
      <c r="AF16110" s="107" t="n"/>
      <c r="AG16110" s="107" t="n"/>
      <c r="AH16110" s="107" t="n"/>
      <c r="AI16110" s="107" t="n"/>
      <c r="AJ16110" s="107" t="n"/>
      <c r="AK16110" s="107" t="n"/>
      <c r="AL16110" s="107" t="n"/>
      <c r="AM16110" s="107" t="n"/>
      <c r="AN16110" s="107" t="n"/>
      <c r="AO16110" s="107" t="n"/>
      <c r="AP16110" s="107" t="n"/>
      <c r="AQ16110" s="107" t="n"/>
      <c r="AR16110" s="107" t="n"/>
      <c r="AS16110" s="107" t="n"/>
      <c r="AT16110" s="107" t="n"/>
      <c r="AU16110" s="107" t="n"/>
      <c r="AV16110" s="107" t="n"/>
      <c r="AW16110" s="107" t="n"/>
      <c r="AX16110" s="107" t="n"/>
      <c r="AY16110" s="107" t="n"/>
      <c r="AZ16110" s="107" t="n"/>
    </row>
    <row r="16111">
      <c r="AA16111" s="107" t="n"/>
      <c r="AB16111" s="107" t="n"/>
      <c r="AC16111" s="107" t="n"/>
      <c r="AD16111" s="107" t="n"/>
      <c r="AE16111" s="107" t="n"/>
      <c r="AF16111" s="107" t="n"/>
      <c r="AG16111" s="107" t="n"/>
      <c r="AH16111" s="107" t="n"/>
      <c r="AI16111" s="107" t="n"/>
      <c r="AJ16111" s="107" t="n"/>
      <c r="AK16111" s="107" t="n"/>
      <c r="AL16111" s="107" t="n"/>
      <c r="AM16111" s="107" t="n"/>
      <c r="AN16111" s="107" t="n"/>
      <c r="AO16111" s="107" t="n"/>
      <c r="AP16111" s="107" t="n"/>
      <c r="AQ16111" s="107" t="n"/>
      <c r="AR16111" s="107" t="n"/>
      <c r="AS16111" s="107" t="n"/>
      <c r="AT16111" s="107" t="n"/>
      <c r="AU16111" s="107" t="n"/>
      <c r="AV16111" s="107" t="n"/>
      <c r="AW16111" s="107" t="n"/>
      <c r="AX16111" s="107" t="n"/>
      <c r="AY16111" s="107" t="n"/>
      <c r="AZ16111" s="107" t="n"/>
    </row>
    <row r="16112">
      <c r="AA16112" s="107" t="n"/>
      <c r="AB16112" s="107" t="n"/>
      <c r="AC16112" s="107" t="n"/>
      <c r="AD16112" s="107" t="n"/>
      <c r="AE16112" s="107" t="n"/>
      <c r="AF16112" s="107" t="n"/>
      <c r="AG16112" s="107" t="n"/>
      <c r="AH16112" s="107" t="n"/>
      <c r="AI16112" s="107" t="n"/>
      <c r="AJ16112" s="107" t="n"/>
      <c r="AK16112" s="107" t="n"/>
      <c r="AL16112" s="107" t="n"/>
      <c r="AM16112" s="107" t="n"/>
      <c r="AN16112" s="107" t="n"/>
      <c r="AO16112" s="107" t="n"/>
      <c r="AP16112" s="107" t="n"/>
      <c r="AQ16112" s="107" t="n"/>
      <c r="AR16112" s="107" t="n"/>
      <c r="AS16112" s="107" t="n"/>
      <c r="AT16112" s="107" t="n"/>
      <c r="AU16112" s="107" t="n"/>
      <c r="AV16112" s="107" t="n"/>
      <c r="AW16112" s="107" t="n"/>
      <c r="AX16112" s="107" t="n"/>
      <c r="AY16112" s="107" t="n"/>
      <c r="AZ16112" s="107" t="n"/>
    </row>
    <row r="16113">
      <c r="AA16113" s="107" t="n"/>
      <c r="AB16113" s="107" t="n"/>
      <c r="AC16113" s="107" t="n"/>
      <c r="AD16113" s="107" t="n"/>
      <c r="AE16113" s="107" t="n"/>
      <c r="AF16113" s="107" t="n"/>
      <c r="AG16113" s="107" t="n"/>
      <c r="AH16113" s="107" t="n"/>
      <c r="AI16113" s="107" t="n"/>
      <c r="AJ16113" s="107" t="n"/>
      <c r="AK16113" s="107" t="n"/>
      <c r="AL16113" s="107" t="n"/>
      <c r="AM16113" s="107" t="n"/>
      <c r="AN16113" s="107" t="n"/>
      <c r="AO16113" s="107" t="n"/>
      <c r="AP16113" s="107" t="n"/>
      <c r="AQ16113" s="107" t="n"/>
      <c r="AR16113" s="107" t="n"/>
      <c r="AS16113" s="107" t="n"/>
      <c r="AT16113" s="107" t="n"/>
      <c r="AU16113" s="107" t="n"/>
      <c r="AV16113" s="107" t="n"/>
      <c r="AW16113" s="107" t="n"/>
      <c r="AX16113" s="107" t="n"/>
      <c r="AY16113" s="107" t="n"/>
      <c r="AZ16113" s="107" t="n"/>
    </row>
    <row r="16114">
      <c r="AA16114" s="107" t="n"/>
      <c r="AB16114" s="107" t="n"/>
      <c r="AC16114" s="107" t="n"/>
      <c r="AD16114" s="107" t="n"/>
      <c r="AE16114" s="107" t="n"/>
      <c r="AF16114" s="107" t="n"/>
      <c r="AG16114" s="107" t="n"/>
      <c r="AH16114" s="107" t="n"/>
      <c r="AI16114" s="107" t="n"/>
      <c r="AJ16114" s="107" t="n"/>
      <c r="AK16114" s="107" t="n"/>
      <c r="AL16114" s="107" t="n"/>
      <c r="AM16114" s="107" t="n"/>
      <c r="AN16114" s="107" t="n"/>
      <c r="AO16114" s="107" t="n"/>
      <c r="AP16114" s="107" t="n"/>
      <c r="AQ16114" s="107" t="n"/>
      <c r="AR16114" s="107" t="n"/>
      <c r="AS16114" s="107" t="n"/>
      <c r="AT16114" s="107" t="n"/>
      <c r="AU16114" s="107" t="n"/>
      <c r="AV16114" s="107" t="n"/>
      <c r="AW16114" s="107" t="n"/>
      <c r="AX16114" s="107" t="n"/>
      <c r="AY16114" s="107" t="n"/>
      <c r="AZ16114" s="107" t="n"/>
    </row>
    <row r="16115">
      <c r="AA16115" s="107" t="n"/>
      <c r="AB16115" s="107" t="n"/>
      <c r="AC16115" s="107" t="n"/>
      <c r="AD16115" s="107" t="n"/>
      <c r="AE16115" s="107" t="n"/>
      <c r="AF16115" s="107" t="n"/>
      <c r="AG16115" s="107" t="n"/>
      <c r="AH16115" s="107" t="n"/>
      <c r="AI16115" s="107" t="n"/>
      <c r="AJ16115" s="107" t="n"/>
      <c r="AK16115" s="107" t="n"/>
      <c r="AL16115" s="107" t="n"/>
      <c r="AM16115" s="107" t="n"/>
      <c r="AN16115" s="107" t="n"/>
      <c r="AO16115" s="107" t="n"/>
      <c r="AP16115" s="107" t="n"/>
      <c r="AQ16115" s="107" t="n"/>
      <c r="AR16115" s="107" t="n"/>
      <c r="AS16115" s="107" t="n"/>
      <c r="AT16115" s="107" t="n"/>
      <c r="AU16115" s="107" t="n"/>
      <c r="AV16115" s="107" t="n"/>
      <c r="AW16115" s="107" t="n"/>
      <c r="AX16115" s="107" t="n"/>
      <c r="AY16115" s="107" t="n"/>
      <c r="AZ16115" s="107" t="n"/>
    </row>
    <row r="16116">
      <c r="AA16116" s="107" t="n"/>
      <c r="AB16116" s="107" t="n"/>
      <c r="AC16116" s="107" t="n"/>
      <c r="AD16116" s="107" t="n"/>
      <c r="AE16116" s="107" t="n"/>
      <c r="AF16116" s="107" t="n"/>
      <c r="AG16116" s="107" t="n"/>
      <c r="AH16116" s="107" t="n"/>
      <c r="AI16116" s="107" t="n"/>
      <c r="AJ16116" s="107" t="n"/>
      <c r="AK16116" s="107" t="n"/>
      <c r="AL16116" s="107" t="n"/>
      <c r="AM16116" s="107" t="n"/>
      <c r="AN16116" s="107" t="n"/>
      <c r="AO16116" s="107" t="n"/>
      <c r="AP16116" s="107" t="n"/>
      <c r="AQ16116" s="107" t="n"/>
      <c r="AR16116" s="107" t="n"/>
      <c r="AS16116" s="107" t="n"/>
      <c r="AT16116" s="107" t="n"/>
      <c r="AU16116" s="107" t="n"/>
      <c r="AV16116" s="107" t="n"/>
      <c r="AW16116" s="107" t="n"/>
      <c r="AX16116" s="107" t="n"/>
      <c r="AY16116" s="107" t="n"/>
      <c r="AZ16116" s="107" t="n"/>
    </row>
    <row r="16117">
      <c r="AA16117" s="107" t="n"/>
      <c r="AB16117" s="107" t="n"/>
      <c r="AC16117" s="107" t="n"/>
      <c r="AD16117" s="107" t="n"/>
      <c r="AE16117" s="107" t="n"/>
      <c r="AF16117" s="107" t="n"/>
      <c r="AG16117" s="107" t="n"/>
      <c r="AH16117" s="107" t="n"/>
      <c r="AI16117" s="107" t="n"/>
      <c r="AJ16117" s="107" t="n"/>
      <c r="AK16117" s="107" t="n"/>
      <c r="AL16117" s="107" t="n"/>
      <c r="AM16117" s="107" t="n"/>
      <c r="AN16117" s="107" t="n"/>
      <c r="AO16117" s="107" t="n"/>
      <c r="AP16117" s="107" t="n"/>
      <c r="AQ16117" s="107" t="n"/>
      <c r="AR16117" s="107" t="n"/>
      <c r="AS16117" s="107" t="n"/>
      <c r="AT16117" s="107" t="n"/>
      <c r="AU16117" s="107" t="n"/>
      <c r="AV16117" s="107" t="n"/>
      <c r="AW16117" s="107" t="n"/>
      <c r="AX16117" s="107" t="n"/>
      <c r="AY16117" s="107" t="n"/>
      <c r="AZ16117" s="107" t="n"/>
    </row>
    <row r="16118">
      <c r="AA16118" s="107" t="n"/>
      <c r="AB16118" s="107" t="n"/>
      <c r="AC16118" s="107" t="n"/>
      <c r="AD16118" s="107" t="n"/>
      <c r="AE16118" s="107" t="n"/>
      <c r="AF16118" s="107" t="n"/>
      <c r="AG16118" s="107" t="n"/>
      <c r="AH16118" s="107" t="n"/>
      <c r="AI16118" s="107" t="n"/>
      <c r="AJ16118" s="107" t="n"/>
      <c r="AK16118" s="107" t="n"/>
      <c r="AL16118" s="107" t="n"/>
      <c r="AM16118" s="107" t="n"/>
      <c r="AN16118" s="107" t="n"/>
      <c r="AO16118" s="107" t="n"/>
      <c r="AP16118" s="107" t="n"/>
      <c r="AQ16118" s="107" t="n"/>
      <c r="AR16118" s="107" t="n"/>
      <c r="AS16118" s="107" t="n"/>
      <c r="AT16118" s="107" t="n"/>
      <c r="AU16118" s="107" t="n"/>
      <c r="AV16118" s="107" t="n"/>
      <c r="AW16118" s="107" t="n"/>
      <c r="AX16118" s="107" t="n"/>
      <c r="AY16118" s="107" t="n"/>
      <c r="AZ16118" s="107" t="n"/>
    </row>
    <row r="16119">
      <c r="AA16119" s="107" t="n"/>
      <c r="AB16119" s="107" t="n"/>
      <c r="AC16119" s="107" t="n"/>
      <c r="AD16119" s="107" t="n"/>
      <c r="AE16119" s="107" t="n"/>
      <c r="AF16119" s="107" t="n"/>
      <c r="AG16119" s="107" t="n"/>
      <c r="AH16119" s="107" t="n"/>
      <c r="AI16119" s="107" t="n"/>
      <c r="AJ16119" s="107" t="n"/>
      <c r="AK16119" s="107" t="n"/>
      <c r="AL16119" s="107" t="n"/>
      <c r="AM16119" s="107" t="n"/>
      <c r="AN16119" s="107" t="n"/>
      <c r="AO16119" s="107" t="n"/>
      <c r="AP16119" s="107" t="n"/>
      <c r="AQ16119" s="107" t="n"/>
      <c r="AR16119" s="107" t="n"/>
      <c r="AS16119" s="107" t="n"/>
      <c r="AT16119" s="107" t="n"/>
      <c r="AU16119" s="107" t="n"/>
      <c r="AV16119" s="107" t="n"/>
      <c r="AW16119" s="107" t="n"/>
      <c r="AX16119" s="107" t="n"/>
      <c r="AY16119" s="107" t="n"/>
      <c r="AZ16119" s="107" t="n"/>
    </row>
    <row r="16120">
      <c r="AA16120" s="107" t="n"/>
      <c r="AB16120" s="107" t="n"/>
      <c r="AC16120" s="107" t="n"/>
      <c r="AD16120" s="107" t="n"/>
      <c r="AE16120" s="107" t="n"/>
      <c r="AF16120" s="107" t="n"/>
      <c r="AG16120" s="107" t="n"/>
      <c r="AH16120" s="107" t="n"/>
      <c r="AI16120" s="107" t="n"/>
      <c r="AJ16120" s="107" t="n"/>
      <c r="AK16120" s="107" t="n"/>
      <c r="AL16120" s="107" t="n"/>
      <c r="AM16120" s="107" t="n"/>
      <c r="AN16120" s="107" t="n"/>
      <c r="AO16120" s="107" t="n"/>
      <c r="AP16120" s="107" t="n"/>
      <c r="AQ16120" s="107" t="n"/>
      <c r="AR16120" s="107" t="n"/>
      <c r="AS16120" s="107" t="n"/>
      <c r="AT16120" s="107" t="n"/>
      <c r="AU16120" s="107" t="n"/>
      <c r="AV16120" s="107" t="n"/>
      <c r="AW16120" s="107" t="n"/>
      <c r="AX16120" s="107" t="n"/>
      <c r="AY16120" s="107" t="n"/>
      <c r="AZ16120" s="107" t="n"/>
    </row>
    <row r="16121">
      <c r="AA16121" s="107" t="n"/>
      <c r="AB16121" s="107" t="n"/>
      <c r="AC16121" s="107" t="n"/>
      <c r="AD16121" s="107" t="n"/>
      <c r="AE16121" s="107" t="n"/>
      <c r="AF16121" s="107" t="n"/>
      <c r="AG16121" s="107" t="n"/>
      <c r="AH16121" s="107" t="n"/>
      <c r="AI16121" s="107" t="n"/>
      <c r="AJ16121" s="107" t="n"/>
      <c r="AK16121" s="107" t="n"/>
      <c r="AL16121" s="107" t="n"/>
      <c r="AM16121" s="107" t="n"/>
      <c r="AN16121" s="107" t="n"/>
      <c r="AO16121" s="107" t="n"/>
      <c r="AP16121" s="107" t="n"/>
      <c r="AQ16121" s="107" t="n"/>
      <c r="AR16121" s="107" t="n"/>
      <c r="AS16121" s="107" t="n"/>
      <c r="AT16121" s="107" t="n"/>
      <c r="AU16121" s="107" t="n"/>
      <c r="AV16121" s="107" t="n"/>
      <c r="AW16121" s="107" t="n"/>
      <c r="AX16121" s="107" t="n"/>
      <c r="AY16121" s="107" t="n"/>
      <c r="AZ16121" s="107" t="n"/>
    </row>
    <row r="16122">
      <c r="AA16122" s="107" t="n"/>
      <c r="AB16122" s="107" t="n"/>
      <c r="AC16122" s="107" t="n"/>
      <c r="AD16122" s="107" t="n"/>
      <c r="AE16122" s="107" t="n"/>
      <c r="AF16122" s="107" t="n"/>
      <c r="AG16122" s="107" t="n"/>
      <c r="AH16122" s="107" t="n"/>
      <c r="AI16122" s="107" t="n"/>
      <c r="AJ16122" s="107" t="n"/>
      <c r="AK16122" s="107" t="n"/>
      <c r="AL16122" s="107" t="n"/>
      <c r="AM16122" s="107" t="n"/>
      <c r="AN16122" s="107" t="n"/>
      <c r="AO16122" s="107" t="n"/>
      <c r="AP16122" s="107" t="n"/>
      <c r="AQ16122" s="107" t="n"/>
      <c r="AR16122" s="107" t="n"/>
      <c r="AS16122" s="107" t="n"/>
      <c r="AT16122" s="107" t="n"/>
      <c r="AU16122" s="107" t="n"/>
      <c r="AV16122" s="107" t="n"/>
      <c r="AW16122" s="107" t="n"/>
      <c r="AX16122" s="107" t="n"/>
      <c r="AY16122" s="107" t="n"/>
      <c r="AZ16122" s="107" t="n"/>
    </row>
    <row r="16123">
      <c r="AA16123" s="107" t="n"/>
      <c r="AB16123" s="107" t="n"/>
      <c r="AC16123" s="107" t="n"/>
      <c r="AD16123" s="107" t="n"/>
      <c r="AE16123" s="107" t="n"/>
      <c r="AF16123" s="107" t="n"/>
      <c r="AG16123" s="107" t="n"/>
      <c r="AH16123" s="107" t="n"/>
      <c r="AI16123" s="107" t="n"/>
      <c r="AJ16123" s="107" t="n"/>
      <c r="AK16123" s="107" t="n"/>
      <c r="AL16123" s="107" t="n"/>
      <c r="AM16123" s="107" t="n"/>
      <c r="AN16123" s="107" t="n"/>
      <c r="AO16123" s="107" t="n"/>
      <c r="AP16123" s="107" t="n"/>
      <c r="AQ16123" s="107" t="n"/>
      <c r="AR16123" s="107" t="n"/>
      <c r="AS16123" s="107" t="n"/>
      <c r="AT16123" s="107" t="n"/>
      <c r="AU16123" s="107" t="n"/>
      <c r="AV16123" s="107" t="n"/>
      <c r="AW16123" s="107" t="n"/>
      <c r="AX16123" s="107" t="n"/>
      <c r="AY16123" s="107" t="n"/>
      <c r="AZ16123" s="107" t="n"/>
    </row>
    <row r="16124">
      <c r="AA16124" s="107" t="n"/>
      <c r="AB16124" s="107" t="n"/>
      <c r="AC16124" s="107" t="n"/>
      <c r="AD16124" s="107" t="n"/>
      <c r="AE16124" s="107" t="n"/>
      <c r="AF16124" s="107" t="n"/>
      <c r="AG16124" s="107" t="n"/>
      <c r="AH16124" s="107" t="n"/>
      <c r="AI16124" s="107" t="n"/>
      <c r="AJ16124" s="107" t="n"/>
      <c r="AK16124" s="107" t="n"/>
      <c r="AL16124" s="107" t="n"/>
      <c r="AM16124" s="107" t="n"/>
      <c r="AN16124" s="107" t="n"/>
      <c r="AO16124" s="107" t="n"/>
      <c r="AP16124" s="107" t="n"/>
      <c r="AQ16124" s="107" t="n"/>
      <c r="AR16124" s="107" t="n"/>
      <c r="AS16124" s="107" t="n"/>
      <c r="AT16124" s="107" t="n"/>
      <c r="AU16124" s="107" t="n"/>
      <c r="AV16124" s="107" t="n"/>
      <c r="AW16124" s="107" t="n"/>
      <c r="AX16124" s="107" t="n"/>
      <c r="AY16124" s="107" t="n"/>
      <c r="AZ16124" s="107" t="n"/>
    </row>
    <row r="16125">
      <c r="AA16125" s="107" t="n"/>
      <c r="AB16125" s="107" t="n"/>
      <c r="AC16125" s="107" t="n"/>
      <c r="AD16125" s="107" t="n"/>
      <c r="AE16125" s="107" t="n"/>
      <c r="AF16125" s="107" t="n"/>
      <c r="AG16125" s="107" t="n"/>
      <c r="AH16125" s="107" t="n"/>
      <c r="AI16125" s="107" t="n"/>
      <c r="AJ16125" s="107" t="n"/>
      <c r="AK16125" s="107" t="n"/>
      <c r="AL16125" s="107" t="n"/>
      <c r="AM16125" s="107" t="n"/>
      <c r="AN16125" s="107" t="n"/>
      <c r="AO16125" s="107" t="n"/>
      <c r="AP16125" s="107" t="n"/>
      <c r="AQ16125" s="107" t="n"/>
      <c r="AR16125" s="107" t="n"/>
      <c r="AS16125" s="107" t="n"/>
      <c r="AT16125" s="107" t="n"/>
      <c r="AU16125" s="107" t="n"/>
      <c r="AV16125" s="107" t="n"/>
      <c r="AW16125" s="107" t="n"/>
      <c r="AX16125" s="107" t="n"/>
      <c r="AY16125" s="107" t="n"/>
      <c r="AZ16125" s="107" t="n"/>
    </row>
    <row r="16126">
      <c r="AA16126" s="107" t="n"/>
      <c r="AB16126" s="107" t="n"/>
      <c r="AC16126" s="107" t="n"/>
      <c r="AD16126" s="107" t="n"/>
      <c r="AE16126" s="107" t="n"/>
      <c r="AF16126" s="107" t="n"/>
      <c r="AG16126" s="107" t="n"/>
      <c r="AH16126" s="107" t="n"/>
      <c r="AI16126" s="107" t="n"/>
      <c r="AJ16126" s="107" t="n"/>
      <c r="AK16126" s="107" t="n"/>
      <c r="AL16126" s="107" t="n"/>
      <c r="AM16126" s="107" t="n"/>
      <c r="AN16126" s="107" t="n"/>
      <c r="AO16126" s="107" t="n"/>
      <c r="AP16126" s="107" t="n"/>
      <c r="AQ16126" s="107" t="n"/>
      <c r="AR16126" s="107" t="n"/>
      <c r="AS16126" s="107" t="n"/>
      <c r="AT16126" s="107" t="n"/>
      <c r="AU16126" s="107" t="n"/>
      <c r="AV16126" s="107" t="n"/>
      <c r="AW16126" s="107" t="n"/>
      <c r="AX16126" s="107" t="n"/>
      <c r="AY16126" s="107" t="n"/>
      <c r="AZ16126" s="107" t="n"/>
    </row>
    <row r="16127">
      <c r="AA16127" s="107" t="n"/>
      <c r="AB16127" s="107" t="n"/>
      <c r="AC16127" s="107" t="n"/>
      <c r="AD16127" s="107" t="n"/>
      <c r="AE16127" s="107" t="n"/>
      <c r="AF16127" s="107" t="n"/>
      <c r="AG16127" s="107" t="n"/>
      <c r="AH16127" s="107" t="n"/>
      <c r="AI16127" s="107" t="n"/>
      <c r="AJ16127" s="107" t="n"/>
      <c r="AK16127" s="107" t="n"/>
      <c r="AL16127" s="107" t="n"/>
      <c r="AM16127" s="107" t="n"/>
      <c r="AN16127" s="107" t="n"/>
      <c r="AO16127" s="107" t="n"/>
      <c r="AP16127" s="107" t="n"/>
      <c r="AQ16127" s="107" t="n"/>
      <c r="AR16127" s="107" t="n"/>
      <c r="AS16127" s="107" t="n"/>
      <c r="AT16127" s="107" t="n"/>
      <c r="AU16127" s="107" t="n"/>
      <c r="AV16127" s="107" t="n"/>
      <c r="AW16127" s="107" t="n"/>
      <c r="AX16127" s="107" t="n"/>
      <c r="AY16127" s="107" t="n"/>
      <c r="AZ16127" s="107" t="n"/>
    </row>
    <row r="16128">
      <c r="AA16128" s="107" t="n"/>
      <c r="AB16128" s="107" t="n"/>
      <c r="AC16128" s="107" t="n"/>
      <c r="AD16128" s="107" t="n"/>
      <c r="AE16128" s="107" t="n"/>
      <c r="AF16128" s="107" t="n"/>
      <c r="AG16128" s="107" t="n"/>
      <c r="AH16128" s="107" t="n"/>
      <c r="AI16128" s="107" t="n"/>
      <c r="AJ16128" s="107" t="n"/>
      <c r="AK16128" s="107" t="n"/>
      <c r="AL16128" s="107" t="n"/>
      <c r="AM16128" s="107" t="n"/>
      <c r="AN16128" s="107" t="n"/>
      <c r="AO16128" s="107" t="n"/>
      <c r="AP16128" s="107" t="n"/>
      <c r="AQ16128" s="107" t="n"/>
      <c r="AR16128" s="107" t="n"/>
      <c r="AS16128" s="107" t="n"/>
      <c r="AT16128" s="107" t="n"/>
      <c r="AU16128" s="107" t="n"/>
      <c r="AV16128" s="107" t="n"/>
      <c r="AW16128" s="107" t="n"/>
      <c r="AX16128" s="107" t="n"/>
      <c r="AY16128" s="107" t="n"/>
      <c r="AZ16128" s="107" t="n"/>
    </row>
    <row r="16129">
      <c r="AA16129" s="107" t="n"/>
      <c r="AB16129" s="107" t="n"/>
      <c r="AC16129" s="107" t="n"/>
      <c r="AD16129" s="107" t="n"/>
      <c r="AE16129" s="107" t="n"/>
      <c r="AF16129" s="107" t="n"/>
      <c r="AG16129" s="107" t="n"/>
      <c r="AH16129" s="107" t="n"/>
      <c r="AI16129" s="107" t="n"/>
      <c r="AJ16129" s="107" t="n"/>
      <c r="AK16129" s="107" t="n"/>
      <c r="AL16129" s="107" t="n"/>
      <c r="AM16129" s="107" t="n"/>
      <c r="AN16129" s="107" t="n"/>
      <c r="AO16129" s="107" t="n"/>
      <c r="AP16129" s="107" t="n"/>
      <c r="AQ16129" s="107" t="n"/>
      <c r="AR16129" s="107" t="n"/>
      <c r="AS16129" s="107" t="n"/>
      <c r="AT16129" s="107" t="n"/>
      <c r="AU16129" s="107" t="n"/>
      <c r="AV16129" s="107" t="n"/>
      <c r="AW16129" s="107" t="n"/>
      <c r="AX16129" s="107" t="n"/>
      <c r="AY16129" s="107" t="n"/>
      <c r="AZ16129" s="107" t="n"/>
    </row>
    <row r="16130">
      <c r="AA16130" s="107" t="n"/>
      <c r="AB16130" s="107" t="n"/>
      <c r="AC16130" s="107" t="n"/>
      <c r="AD16130" s="107" t="n"/>
      <c r="AE16130" s="107" t="n"/>
      <c r="AF16130" s="107" t="n"/>
      <c r="AG16130" s="107" t="n"/>
      <c r="AH16130" s="107" t="n"/>
      <c r="AI16130" s="107" t="n"/>
      <c r="AJ16130" s="107" t="n"/>
      <c r="AK16130" s="107" t="n"/>
      <c r="AL16130" s="107" t="n"/>
      <c r="AM16130" s="107" t="n"/>
      <c r="AN16130" s="107" t="n"/>
      <c r="AO16130" s="107" t="n"/>
      <c r="AP16130" s="107" t="n"/>
      <c r="AQ16130" s="107" t="n"/>
      <c r="AR16130" s="107" t="n"/>
      <c r="AS16130" s="107" t="n"/>
      <c r="AT16130" s="107" t="n"/>
      <c r="AU16130" s="107" t="n"/>
      <c r="AV16130" s="107" t="n"/>
      <c r="AW16130" s="107" t="n"/>
      <c r="AX16130" s="107" t="n"/>
      <c r="AY16130" s="107" t="n"/>
      <c r="AZ16130" s="107" t="n"/>
    </row>
    <row r="16131">
      <c r="AA16131" s="107" t="n"/>
      <c r="AB16131" s="107" t="n"/>
      <c r="AC16131" s="107" t="n"/>
      <c r="AD16131" s="107" t="n"/>
      <c r="AE16131" s="107" t="n"/>
      <c r="AF16131" s="107" t="n"/>
      <c r="AG16131" s="107" t="n"/>
      <c r="AH16131" s="107" t="n"/>
      <c r="AI16131" s="107" t="n"/>
      <c r="AJ16131" s="107" t="n"/>
      <c r="AK16131" s="107" t="n"/>
      <c r="AL16131" s="107" t="n"/>
      <c r="AM16131" s="107" t="n"/>
      <c r="AN16131" s="107" t="n"/>
      <c r="AO16131" s="107" t="n"/>
      <c r="AP16131" s="107" t="n"/>
      <c r="AQ16131" s="107" t="n"/>
      <c r="AR16131" s="107" t="n"/>
      <c r="AS16131" s="107" t="n"/>
      <c r="AT16131" s="107" t="n"/>
      <c r="AU16131" s="107" t="n"/>
      <c r="AV16131" s="107" t="n"/>
      <c r="AW16131" s="107" t="n"/>
      <c r="AX16131" s="107" t="n"/>
      <c r="AY16131" s="107" t="n"/>
      <c r="AZ16131" s="107" t="n"/>
    </row>
    <row r="16132">
      <c r="AA16132" s="107" t="n"/>
      <c r="AB16132" s="107" t="n"/>
      <c r="AC16132" s="107" t="n"/>
      <c r="AD16132" s="107" t="n"/>
      <c r="AE16132" s="107" t="n"/>
      <c r="AF16132" s="107" t="n"/>
      <c r="AG16132" s="107" t="n"/>
      <c r="AH16132" s="107" t="n"/>
      <c r="AI16132" s="107" t="n"/>
      <c r="AJ16132" s="107" t="n"/>
      <c r="AK16132" s="107" t="n"/>
      <c r="AL16132" s="107" t="n"/>
      <c r="AM16132" s="107" t="n"/>
      <c r="AN16132" s="107" t="n"/>
      <c r="AO16132" s="107" t="n"/>
      <c r="AP16132" s="107" t="n"/>
      <c r="AQ16132" s="107" t="n"/>
      <c r="AR16132" s="107" t="n"/>
      <c r="AS16132" s="107" t="n"/>
      <c r="AT16132" s="107" t="n"/>
      <c r="AU16132" s="107" t="n"/>
      <c r="AV16132" s="107" t="n"/>
      <c r="AW16132" s="107" t="n"/>
      <c r="AX16132" s="107" t="n"/>
      <c r="AY16132" s="107" t="n"/>
      <c r="AZ16132" s="107" t="n"/>
    </row>
    <row r="16133">
      <c r="AA16133" s="107" t="n"/>
      <c r="AB16133" s="107" t="n"/>
      <c r="AC16133" s="107" t="n"/>
      <c r="AD16133" s="107" t="n"/>
      <c r="AE16133" s="107" t="n"/>
      <c r="AF16133" s="107" t="n"/>
      <c r="AG16133" s="107" t="n"/>
      <c r="AH16133" s="107" t="n"/>
      <c r="AI16133" s="107" t="n"/>
      <c r="AJ16133" s="107" t="n"/>
      <c r="AK16133" s="107" t="n"/>
      <c r="AL16133" s="107" t="n"/>
      <c r="AM16133" s="107" t="n"/>
      <c r="AN16133" s="107" t="n"/>
      <c r="AO16133" s="107" t="n"/>
      <c r="AP16133" s="107" t="n"/>
      <c r="AQ16133" s="107" t="n"/>
      <c r="AR16133" s="107" t="n"/>
      <c r="AS16133" s="107" t="n"/>
      <c r="AT16133" s="107" t="n"/>
      <c r="AU16133" s="107" t="n"/>
      <c r="AV16133" s="107" t="n"/>
      <c r="AW16133" s="107" t="n"/>
      <c r="AX16133" s="107" t="n"/>
      <c r="AY16133" s="107" t="n"/>
      <c r="AZ16133" s="107" t="n"/>
    </row>
    <row r="16134">
      <c r="AA16134" s="107" t="n"/>
      <c r="AB16134" s="107" t="n"/>
      <c r="AC16134" s="107" t="n"/>
      <c r="AD16134" s="107" t="n"/>
      <c r="AE16134" s="107" t="n"/>
      <c r="AF16134" s="107" t="n"/>
      <c r="AG16134" s="107" t="n"/>
      <c r="AH16134" s="107" t="n"/>
      <c r="AI16134" s="107" t="n"/>
      <c r="AJ16134" s="107" t="n"/>
      <c r="AK16134" s="107" t="n"/>
      <c r="AL16134" s="107" t="n"/>
      <c r="AM16134" s="107" t="n"/>
      <c r="AN16134" s="107" t="n"/>
      <c r="AO16134" s="107" t="n"/>
      <c r="AP16134" s="107" t="n"/>
      <c r="AQ16134" s="107" t="n"/>
      <c r="AR16134" s="107" t="n"/>
      <c r="AS16134" s="107" t="n"/>
      <c r="AT16134" s="107" t="n"/>
      <c r="AU16134" s="107" t="n"/>
      <c r="AV16134" s="107" t="n"/>
      <c r="AW16134" s="107" t="n"/>
      <c r="AX16134" s="107" t="n"/>
      <c r="AY16134" s="107" t="n"/>
      <c r="AZ16134" s="107" t="n"/>
    </row>
    <row r="16135">
      <c r="AA16135" s="107" t="n"/>
      <c r="AB16135" s="107" t="n"/>
      <c r="AC16135" s="107" t="n"/>
      <c r="AD16135" s="107" t="n"/>
      <c r="AE16135" s="107" t="n"/>
      <c r="AF16135" s="107" t="n"/>
      <c r="AG16135" s="107" t="n"/>
      <c r="AH16135" s="107" t="n"/>
      <c r="AI16135" s="107" t="n"/>
      <c r="AJ16135" s="107" t="n"/>
      <c r="AK16135" s="107" t="n"/>
      <c r="AL16135" s="107" t="n"/>
      <c r="AM16135" s="107" t="n"/>
      <c r="AN16135" s="107" t="n"/>
      <c r="AO16135" s="107" t="n"/>
      <c r="AP16135" s="107" t="n"/>
      <c r="AQ16135" s="107" t="n"/>
      <c r="AR16135" s="107" t="n"/>
      <c r="AS16135" s="107" t="n"/>
      <c r="AT16135" s="107" t="n"/>
      <c r="AU16135" s="107" t="n"/>
      <c r="AV16135" s="107" t="n"/>
      <c r="AW16135" s="107" t="n"/>
      <c r="AX16135" s="107" t="n"/>
      <c r="AY16135" s="107" t="n"/>
      <c r="AZ16135" s="107" t="n"/>
    </row>
    <row r="16136">
      <c r="AA16136" s="107" t="n"/>
      <c r="AB16136" s="107" t="n"/>
      <c r="AC16136" s="107" t="n"/>
      <c r="AD16136" s="107" t="n"/>
      <c r="AE16136" s="107" t="n"/>
      <c r="AF16136" s="107" t="n"/>
      <c r="AG16136" s="107" t="n"/>
      <c r="AH16136" s="107" t="n"/>
      <c r="AI16136" s="107" t="n"/>
      <c r="AJ16136" s="107" t="n"/>
      <c r="AK16136" s="107" t="n"/>
      <c r="AL16136" s="107" t="n"/>
      <c r="AM16136" s="107" t="n"/>
      <c r="AN16136" s="107" t="n"/>
      <c r="AO16136" s="107" t="n"/>
      <c r="AP16136" s="107" t="n"/>
      <c r="AQ16136" s="107" t="n"/>
      <c r="AR16136" s="107" t="n"/>
      <c r="AS16136" s="107" t="n"/>
      <c r="AT16136" s="107" t="n"/>
      <c r="AU16136" s="107" t="n"/>
      <c r="AV16136" s="107" t="n"/>
      <c r="AW16136" s="107" t="n"/>
      <c r="AX16136" s="107" t="n"/>
      <c r="AY16136" s="107" t="n"/>
      <c r="AZ16136" s="107" t="n"/>
    </row>
    <row r="16137">
      <c r="AA16137" s="107" t="n"/>
      <c r="AB16137" s="107" t="n"/>
      <c r="AC16137" s="107" t="n"/>
      <c r="AD16137" s="107" t="n"/>
      <c r="AE16137" s="107" t="n"/>
      <c r="AF16137" s="107" t="n"/>
      <c r="AG16137" s="107" t="n"/>
      <c r="AH16137" s="107" t="n"/>
      <c r="AI16137" s="107" t="n"/>
      <c r="AJ16137" s="107" t="n"/>
      <c r="AK16137" s="107" t="n"/>
      <c r="AL16137" s="107" t="n"/>
      <c r="AM16137" s="107" t="n"/>
      <c r="AN16137" s="107" t="n"/>
      <c r="AO16137" s="107" t="n"/>
      <c r="AP16137" s="107" t="n"/>
      <c r="AQ16137" s="107" t="n"/>
      <c r="AR16137" s="107" t="n"/>
      <c r="AS16137" s="107" t="n"/>
      <c r="AT16137" s="107" t="n"/>
      <c r="AU16137" s="107" t="n"/>
      <c r="AV16137" s="107" t="n"/>
      <c r="AW16137" s="107" t="n"/>
      <c r="AX16137" s="107" t="n"/>
      <c r="AY16137" s="107" t="n"/>
      <c r="AZ16137" s="107" t="n"/>
    </row>
    <row r="16138">
      <c r="AA16138" s="107" t="n"/>
      <c r="AB16138" s="107" t="n"/>
      <c r="AC16138" s="107" t="n"/>
      <c r="AD16138" s="107" t="n"/>
      <c r="AE16138" s="107" t="n"/>
      <c r="AF16138" s="107" t="n"/>
      <c r="AG16138" s="107" t="n"/>
      <c r="AH16138" s="107" t="n"/>
      <c r="AI16138" s="107" t="n"/>
      <c r="AJ16138" s="107" t="n"/>
      <c r="AK16138" s="107" t="n"/>
      <c r="AL16138" s="107" t="n"/>
      <c r="AM16138" s="107" t="n"/>
      <c r="AN16138" s="107" t="n"/>
      <c r="AO16138" s="107" t="n"/>
      <c r="AP16138" s="107" t="n"/>
      <c r="AQ16138" s="107" t="n"/>
      <c r="AR16138" s="107" t="n"/>
      <c r="AS16138" s="107" t="n"/>
      <c r="AT16138" s="107" t="n"/>
      <c r="AU16138" s="107" t="n"/>
      <c r="AV16138" s="107" t="n"/>
      <c r="AW16138" s="107" t="n"/>
      <c r="AX16138" s="107" t="n"/>
      <c r="AY16138" s="107" t="n"/>
      <c r="AZ16138" s="107" t="n"/>
    </row>
    <row r="16139">
      <c r="AA16139" s="107" t="n"/>
      <c r="AB16139" s="107" t="n"/>
      <c r="AC16139" s="107" t="n"/>
      <c r="AD16139" s="107" t="n"/>
      <c r="AE16139" s="107" t="n"/>
      <c r="AF16139" s="107" t="n"/>
      <c r="AG16139" s="107" t="n"/>
      <c r="AH16139" s="107" t="n"/>
      <c r="AI16139" s="107" t="n"/>
      <c r="AJ16139" s="107" t="n"/>
      <c r="AK16139" s="107" t="n"/>
      <c r="AL16139" s="107" t="n"/>
      <c r="AM16139" s="107" t="n"/>
      <c r="AN16139" s="107" t="n"/>
      <c r="AO16139" s="107" t="n"/>
      <c r="AP16139" s="107" t="n"/>
      <c r="AQ16139" s="107" t="n"/>
      <c r="AR16139" s="107" t="n"/>
      <c r="AS16139" s="107" t="n"/>
      <c r="AT16139" s="107" t="n"/>
      <c r="AU16139" s="107" t="n"/>
      <c r="AV16139" s="107" t="n"/>
      <c r="AW16139" s="107" t="n"/>
      <c r="AX16139" s="107" t="n"/>
      <c r="AY16139" s="107" t="n"/>
      <c r="AZ16139" s="107" t="n"/>
    </row>
    <row r="16140">
      <c r="AA16140" s="107" t="n"/>
      <c r="AB16140" s="107" t="n"/>
      <c r="AC16140" s="107" t="n"/>
      <c r="AD16140" s="107" t="n"/>
      <c r="AE16140" s="107" t="n"/>
      <c r="AF16140" s="107" t="n"/>
      <c r="AG16140" s="107" t="n"/>
      <c r="AH16140" s="107" t="n"/>
      <c r="AI16140" s="107" t="n"/>
      <c r="AJ16140" s="107" t="n"/>
      <c r="AK16140" s="107" t="n"/>
      <c r="AL16140" s="107" t="n"/>
      <c r="AM16140" s="107" t="n"/>
      <c r="AN16140" s="107" t="n"/>
      <c r="AO16140" s="107" t="n"/>
      <c r="AP16140" s="107" t="n"/>
      <c r="AQ16140" s="107" t="n"/>
      <c r="AR16140" s="107" t="n"/>
      <c r="AS16140" s="107" t="n"/>
      <c r="AT16140" s="107" t="n"/>
      <c r="AU16140" s="107" t="n"/>
      <c r="AV16140" s="107" t="n"/>
      <c r="AW16140" s="107" t="n"/>
      <c r="AX16140" s="107" t="n"/>
      <c r="AY16140" s="107" t="n"/>
      <c r="AZ16140" s="107" t="n"/>
    </row>
    <row r="16141">
      <c r="AA16141" s="107" t="n"/>
      <c r="AB16141" s="107" t="n"/>
      <c r="AC16141" s="107" t="n"/>
      <c r="AD16141" s="107" t="n"/>
      <c r="AE16141" s="107" t="n"/>
      <c r="AF16141" s="107" t="n"/>
      <c r="AG16141" s="107" t="n"/>
      <c r="AH16141" s="107" t="n"/>
      <c r="AI16141" s="107" t="n"/>
      <c r="AJ16141" s="107" t="n"/>
      <c r="AK16141" s="107" t="n"/>
      <c r="AL16141" s="107" t="n"/>
      <c r="AM16141" s="107" t="n"/>
      <c r="AN16141" s="107" t="n"/>
      <c r="AO16141" s="107" t="n"/>
      <c r="AP16141" s="107" t="n"/>
      <c r="AQ16141" s="107" t="n"/>
      <c r="AR16141" s="107" t="n"/>
      <c r="AS16141" s="107" t="n"/>
      <c r="AT16141" s="107" t="n"/>
      <c r="AU16141" s="107" t="n"/>
      <c r="AV16141" s="107" t="n"/>
      <c r="AW16141" s="107" t="n"/>
      <c r="AX16141" s="107" t="n"/>
      <c r="AY16141" s="107" t="n"/>
      <c r="AZ16141" s="107" t="n"/>
    </row>
    <row r="16142">
      <c r="AA16142" s="107" t="n"/>
      <c r="AB16142" s="107" t="n"/>
      <c r="AC16142" s="107" t="n"/>
      <c r="AD16142" s="107" t="n"/>
      <c r="AE16142" s="107" t="n"/>
      <c r="AF16142" s="107" t="n"/>
      <c r="AG16142" s="107" t="n"/>
      <c r="AH16142" s="107" t="n"/>
      <c r="AI16142" s="107" t="n"/>
      <c r="AJ16142" s="107" t="n"/>
      <c r="AK16142" s="107" t="n"/>
      <c r="AL16142" s="107" t="n"/>
      <c r="AM16142" s="107" t="n"/>
      <c r="AN16142" s="107" t="n"/>
      <c r="AO16142" s="107" t="n"/>
      <c r="AP16142" s="107" t="n"/>
      <c r="AQ16142" s="107" t="n"/>
      <c r="AR16142" s="107" t="n"/>
      <c r="AS16142" s="107" t="n"/>
      <c r="AT16142" s="107" t="n"/>
      <c r="AU16142" s="107" t="n"/>
      <c r="AV16142" s="107" t="n"/>
      <c r="AW16142" s="107" t="n"/>
      <c r="AX16142" s="107" t="n"/>
      <c r="AY16142" s="107" t="n"/>
      <c r="AZ16142" s="107" t="n"/>
    </row>
    <row r="16143">
      <c r="AA16143" s="107" t="n"/>
      <c r="AB16143" s="107" t="n"/>
      <c r="AC16143" s="107" t="n"/>
      <c r="AD16143" s="107" t="n"/>
      <c r="AE16143" s="107" t="n"/>
      <c r="AF16143" s="107" t="n"/>
      <c r="AG16143" s="107" t="n"/>
      <c r="AH16143" s="107" t="n"/>
      <c r="AI16143" s="107" t="n"/>
      <c r="AJ16143" s="107" t="n"/>
      <c r="AK16143" s="107" t="n"/>
      <c r="AL16143" s="107" t="n"/>
      <c r="AM16143" s="107" t="n"/>
      <c r="AN16143" s="107" t="n"/>
      <c r="AO16143" s="107" t="n"/>
      <c r="AP16143" s="107" t="n"/>
      <c r="AQ16143" s="107" t="n"/>
      <c r="AR16143" s="107" t="n"/>
      <c r="AS16143" s="107" t="n"/>
      <c r="AT16143" s="107" t="n"/>
      <c r="AU16143" s="107" t="n"/>
      <c r="AV16143" s="107" t="n"/>
      <c r="AW16143" s="107" t="n"/>
      <c r="AX16143" s="107" t="n"/>
      <c r="AY16143" s="107" t="n"/>
      <c r="AZ16143" s="107" t="n"/>
    </row>
    <row r="16144">
      <c r="AA16144" s="107" t="n"/>
      <c r="AB16144" s="107" t="n"/>
      <c r="AC16144" s="107" t="n"/>
      <c r="AD16144" s="107" t="n"/>
      <c r="AE16144" s="107" t="n"/>
      <c r="AF16144" s="107" t="n"/>
      <c r="AG16144" s="107" t="n"/>
      <c r="AH16144" s="107" t="n"/>
      <c r="AI16144" s="107" t="n"/>
      <c r="AJ16144" s="107" t="n"/>
      <c r="AK16144" s="107" t="n"/>
      <c r="AL16144" s="107" t="n"/>
      <c r="AM16144" s="107" t="n"/>
      <c r="AN16144" s="107" t="n"/>
      <c r="AO16144" s="107" t="n"/>
      <c r="AP16144" s="107" t="n"/>
      <c r="AQ16144" s="107" t="n"/>
      <c r="AR16144" s="107" t="n"/>
      <c r="AS16144" s="107" t="n"/>
      <c r="AT16144" s="107" t="n"/>
      <c r="AU16144" s="107" t="n"/>
      <c r="AV16144" s="107" t="n"/>
      <c r="AW16144" s="107" t="n"/>
      <c r="AX16144" s="107" t="n"/>
      <c r="AY16144" s="107" t="n"/>
      <c r="AZ16144" s="107" t="n"/>
    </row>
    <row r="16145">
      <c r="AA16145" s="107" t="n"/>
      <c r="AB16145" s="107" t="n"/>
      <c r="AC16145" s="107" t="n"/>
      <c r="AD16145" s="107" t="n"/>
      <c r="AE16145" s="107" t="n"/>
      <c r="AF16145" s="107" t="n"/>
      <c r="AG16145" s="107" t="n"/>
      <c r="AH16145" s="107" t="n"/>
      <c r="AI16145" s="107" t="n"/>
      <c r="AJ16145" s="107" t="n"/>
      <c r="AK16145" s="107" t="n"/>
      <c r="AL16145" s="107" t="n"/>
      <c r="AM16145" s="107" t="n"/>
      <c r="AN16145" s="107" t="n"/>
      <c r="AO16145" s="107" t="n"/>
      <c r="AP16145" s="107" t="n"/>
      <c r="AQ16145" s="107" t="n"/>
      <c r="AR16145" s="107" t="n"/>
      <c r="AS16145" s="107" t="n"/>
      <c r="AT16145" s="107" t="n"/>
      <c r="AU16145" s="107" t="n"/>
      <c r="AV16145" s="107" t="n"/>
      <c r="AW16145" s="107" t="n"/>
      <c r="AX16145" s="107" t="n"/>
      <c r="AY16145" s="107" t="n"/>
      <c r="AZ16145" s="107" t="n"/>
    </row>
    <row r="16146">
      <c r="AA16146" s="107" t="n"/>
      <c r="AB16146" s="107" t="n"/>
      <c r="AC16146" s="107" t="n"/>
      <c r="AD16146" s="107" t="n"/>
      <c r="AE16146" s="107" t="n"/>
      <c r="AF16146" s="107" t="n"/>
      <c r="AG16146" s="107" t="n"/>
      <c r="AH16146" s="107" t="n"/>
      <c r="AI16146" s="107" t="n"/>
      <c r="AJ16146" s="107" t="n"/>
      <c r="AK16146" s="107" t="n"/>
      <c r="AL16146" s="107" t="n"/>
      <c r="AM16146" s="107" t="n"/>
      <c r="AN16146" s="107" t="n"/>
      <c r="AO16146" s="107" t="n"/>
      <c r="AP16146" s="107" t="n"/>
      <c r="AQ16146" s="107" t="n"/>
      <c r="AR16146" s="107" t="n"/>
      <c r="AS16146" s="107" t="n"/>
      <c r="AT16146" s="107" t="n"/>
      <c r="AU16146" s="107" t="n"/>
      <c r="AV16146" s="107" t="n"/>
      <c r="AW16146" s="107" t="n"/>
      <c r="AX16146" s="107" t="n"/>
      <c r="AY16146" s="107" t="n"/>
      <c r="AZ16146" s="107" t="n"/>
    </row>
    <row r="16147">
      <c r="AA16147" s="107" t="n"/>
      <c r="AB16147" s="107" t="n"/>
      <c r="AC16147" s="107" t="n"/>
      <c r="AD16147" s="107" t="n"/>
      <c r="AE16147" s="107" t="n"/>
      <c r="AF16147" s="107" t="n"/>
      <c r="AG16147" s="107" t="n"/>
      <c r="AH16147" s="107" t="n"/>
      <c r="AI16147" s="107" t="n"/>
      <c r="AJ16147" s="107" t="n"/>
      <c r="AK16147" s="107" t="n"/>
      <c r="AL16147" s="107" t="n"/>
      <c r="AM16147" s="107" t="n"/>
      <c r="AN16147" s="107" t="n"/>
      <c r="AO16147" s="107" t="n"/>
      <c r="AP16147" s="107" t="n"/>
      <c r="AQ16147" s="107" t="n"/>
      <c r="AR16147" s="107" t="n"/>
      <c r="AS16147" s="107" t="n"/>
      <c r="AT16147" s="107" t="n"/>
      <c r="AU16147" s="107" t="n"/>
      <c r="AV16147" s="107" t="n"/>
      <c r="AW16147" s="107" t="n"/>
      <c r="AX16147" s="107" t="n"/>
      <c r="AY16147" s="107" t="n"/>
      <c r="AZ16147" s="107" t="n"/>
    </row>
    <row r="16148">
      <c r="AA16148" s="107" t="n"/>
      <c r="AB16148" s="107" t="n"/>
      <c r="AC16148" s="107" t="n"/>
      <c r="AD16148" s="107" t="n"/>
      <c r="AE16148" s="107" t="n"/>
      <c r="AF16148" s="107" t="n"/>
      <c r="AG16148" s="107" t="n"/>
      <c r="AH16148" s="107" t="n"/>
      <c r="AI16148" s="107" t="n"/>
      <c r="AJ16148" s="107" t="n"/>
      <c r="AK16148" s="107" t="n"/>
      <c r="AL16148" s="107" t="n"/>
      <c r="AM16148" s="107" t="n"/>
      <c r="AN16148" s="107" t="n"/>
      <c r="AO16148" s="107" t="n"/>
      <c r="AP16148" s="107" t="n"/>
      <c r="AQ16148" s="107" t="n"/>
      <c r="AR16148" s="107" t="n"/>
      <c r="AS16148" s="107" t="n"/>
      <c r="AT16148" s="107" t="n"/>
      <c r="AU16148" s="107" t="n"/>
      <c r="AV16148" s="107" t="n"/>
      <c r="AW16148" s="107" t="n"/>
      <c r="AX16148" s="107" t="n"/>
      <c r="AY16148" s="107" t="n"/>
      <c r="AZ16148" s="107" t="n"/>
    </row>
    <row r="16149">
      <c r="AA16149" s="107" t="n"/>
      <c r="AB16149" s="107" t="n"/>
      <c r="AC16149" s="107" t="n"/>
      <c r="AD16149" s="107" t="n"/>
      <c r="AE16149" s="107" t="n"/>
      <c r="AF16149" s="107" t="n"/>
      <c r="AG16149" s="107" t="n"/>
      <c r="AH16149" s="107" t="n"/>
      <c r="AI16149" s="107" t="n"/>
      <c r="AJ16149" s="107" t="n"/>
      <c r="AK16149" s="107" t="n"/>
      <c r="AL16149" s="107" t="n"/>
      <c r="AM16149" s="107" t="n"/>
      <c r="AN16149" s="107" t="n"/>
      <c r="AO16149" s="107" t="n"/>
      <c r="AP16149" s="107" t="n"/>
      <c r="AQ16149" s="107" t="n"/>
      <c r="AR16149" s="107" t="n"/>
      <c r="AS16149" s="107" t="n"/>
      <c r="AT16149" s="107" t="n"/>
      <c r="AU16149" s="107" t="n"/>
      <c r="AV16149" s="107" t="n"/>
      <c r="AW16149" s="107" t="n"/>
      <c r="AX16149" s="107" t="n"/>
      <c r="AY16149" s="107" t="n"/>
      <c r="AZ16149" s="107" t="n"/>
    </row>
    <row r="16150">
      <c r="AA16150" s="107" t="n"/>
      <c r="AB16150" s="107" t="n"/>
      <c r="AC16150" s="107" t="n"/>
      <c r="AD16150" s="107" t="n"/>
      <c r="AE16150" s="107" t="n"/>
      <c r="AF16150" s="107" t="n"/>
      <c r="AG16150" s="107" t="n"/>
      <c r="AH16150" s="107" t="n"/>
      <c r="AI16150" s="107" t="n"/>
      <c r="AJ16150" s="107" t="n"/>
      <c r="AK16150" s="107" t="n"/>
      <c r="AL16150" s="107" t="n"/>
      <c r="AM16150" s="107" t="n"/>
      <c r="AN16150" s="107" t="n"/>
      <c r="AO16150" s="107" t="n"/>
      <c r="AP16150" s="107" t="n"/>
      <c r="AQ16150" s="107" t="n"/>
      <c r="AR16150" s="107" t="n"/>
      <c r="AS16150" s="107" t="n"/>
      <c r="AT16150" s="107" t="n"/>
      <c r="AU16150" s="107" t="n"/>
      <c r="AV16150" s="107" t="n"/>
      <c r="AW16150" s="107" t="n"/>
      <c r="AX16150" s="107" t="n"/>
      <c r="AY16150" s="107" t="n"/>
      <c r="AZ16150" s="107" t="n"/>
    </row>
    <row r="16151">
      <c r="AA16151" s="107" t="n"/>
      <c r="AB16151" s="107" t="n"/>
      <c r="AC16151" s="107" t="n"/>
      <c r="AD16151" s="107" t="n"/>
      <c r="AE16151" s="107" t="n"/>
      <c r="AF16151" s="107" t="n"/>
      <c r="AG16151" s="107" t="n"/>
      <c r="AH16151" s="107" t="n"/>
      <c r="AI16151" s="107" t="n"/>
      <c r="AJ16151" s="107" t="n"/>
      <c r="AK16151" s="107" t="n"/>
      <c r="AL16151" s="107" t="n"/>
      <c r="AM16151" s="107" t="n"/>
      <c r="AN16151" s="107" t="n"/>
      <c r="AO16151" s="107" t="n"/>
      <c r="AP16151" s="107" t="n"/>
      <c r="AQ16151" s="107" t="n"/>
      <c r="AR16151" s="107" t="n"/>
      <c r="AS16151" s="107" t="n"/>
      <c r="AT16151" s="107" t="n"/>
      <c r="AU16151" s="107" t="n"/>
      <c r="AV16151" s="107" t="n"/>
      <c r="AW16151" s="107" t="n"/>
      <c r="AX16151" s="107" t="n"/>
      <c r="AY16151" s="107" t="n"/>
      <c r="AZ16151" s="107" t="n"/>
    </row>
    <row r="16152">
      <c r="AA16152" s="107" t="n"/>
      <c r="AB16152" s="107" t="n"/>
      <c r="AC16152" s="107" t="n"/>
      <c r="AD16152" s="107" t="n"/>
      <c r="AE16152" s="107" t="n"/>
      <c r="AF16152" s="107" t="n"/>
      <c r="AG16152" s="107" t="n"/>
      <c r="AH16152" s="107" t="n"/>
      <c r="AI16152" s="107" t="n"/>
      <c r="AJ16152" s="107" t="n"/>
      <c r="AK16152" s="107" t="n"/>
      <c r="AL16152" s="107" t="n"/>
      <c r="AM16152" s="107" t="n"/>
      <c r="AN16152" s="107" t="n"/>
      <c r="AO16152" s="107" t="n"/>
      <c r="AP16152" s="107" t="n"/>
      <c r="AQ16152" s="107" t="n"/>
      <c r="AR16152" s="107" t="n"/>
      <c r="AS16152" s="107" t="n"/>
      <c r="AT16152" s="107" t="n"/>
      <c r="AU16152" s="107" t="n"/>
      <c r="AV16152" s="107" t="n"/>
      <c r="AW16152" s="107" t="n"/>
      <c r="AX16152" s="107" t="n"/>
      <c r="AY16152" s="107" t="n"/>
      <c r="AZ16152" s="107" t="n"/>
    </row>
    <row r="16153">
      <c r="AA16153" s="107" t="n"/>
      <c r="AB16153" s="107" t="n"/>
      <c r="AC16153" s="107" t="n"/>
      <c r="AD16153" s="107" t="n"/>
      <c r="AE16153" s="107" t="n"/>
      <c r="AF16153" s="107" t="n"/>
      <c r="AG16153" s="107" t="n"/>
      <c r="AH16153" s="107" t="n"/>
      <c r="AI16153" s="107" t="n"/>
      <c r="AJ16153" s="107" t="n"/>
      <c r="AK16153" s="107" t="n"/>
      <c r="AL16153" s="107" t="n"/>
      <c r="AM16153" s="107" t="n"/>
      <c r="AN16153" s="107" t="n"/>
      <c r="AO16153" s="107" t="n"/>
      <c r="AP16153" s="107" t="n"/>
      <c r="AQ16153" s="107" t="n"/>
      <c r="AR16153" s="107" t="n"/>
      <c r="AS16153" s="107" t="n"/>
      <c r="AT16153" s="107" t="n"/>
      <c r="AU16153" s="107" t="n"/>
      <c r="AV16153" s="107" t="n"/>
      <c r="AW16153" s="107" t="n"/>
      <c r="AX16153" s="107" t="n"/>
      <c r="AY16153" s="107" t="n"/>
      <c r="AZ16153" s="107" t="n"/>
    </row>
    <row r="16154">
      <c r="AA16154" s="107" t="n"/>
      <c r="AB16154" s="107" t="n"/>
      <c r="AC16154" s="107" t="n"/>
      <c r="AD16154" s="107" t="n"/>
      <c r="AE16154" s="107" t="n"/>
      <c r="AF16154" s="107" t="n"/>
      <c r="AG16154" s="107" t="n"/>
      <c r="AH16154" s="107" t="n"/>
      <c r="AI16154" s="107" t="n"/>
      <c r="AJ16154" s="107" t="n"/>
      <c r="AK16154" s="107" t="n"/>
      <c r="AL16154" s="107" t="n"/>
      <c r="AM16154" s="107" t="n"/>
      <c r="AN16154" s="107" t="n"/>
      <c r="AO16154" s="107" t="n"/>
      <c r="AP16154" s="107" t="n"/>
      <c r="AQ16154" s="107" t="n"/>
      <c r="AR16154" s="107" t="n"/>
      <c r="AS16154" s="107" t="n"/>
      <c r="AT16154" s="107" t="n"/>
      <c r="AU16154" s="107" t="n"/>
      <c r="AV16154" s="107" t="n"/>
      <c r="AW16154" s="107" t="n"/>
      <c r="AX16154" s="107" t="n"/>
      <c r="AY16154" s="107" t="n"/>
      <c r="AZ16154" s="107" t="n"/>
    </row>
    <row r="16155">
      <c r="AA16155" s="107" t="n"/>
      <c r="AB16155" s="107" t="n"/>
      <c r="AC16155" s="107" t="n"/>
      <c r="AD16155" s="107" t="n"/>
      <c r="AE16155" s="107" t="n"/>
      <c r="AF16155" s="107" t="n"/>
      <c r="AG16155" s="107" t="n"/>
      <c r="AH16155" s="107" t="n"/>
      <c r="AI16155" s="107" t="n"/>
      <c r="AJ16155" s="107" t="n"/>
      <c r="AK16155" s="107" t="n"/>
      <c r="AL16155" s="107" t="n"/>
      <c r="AM16155" s="107" t="n"/>
      <c r="AN16155" s="107" t="n"/>
      <c r="AO16155" s="107" t="n"/>
      <c r="AP16155" s="107" t="n"/>
      <c r="AQ16155" s="107" t="n"/>
      <c r="AR16155" s="107" t="n"/>
      <c r="AS16155" s="107" t="n"/>
      <c r="AT16155" s="107" t="n"/>
      <c r="AU16155" s="107" t="n"/>
      <c r="AV16155" s="107" t="n"/>
      <c r="AW16155" s="107" t="n"/>
      <c r="AX16155" s="107" t="n"/>
      <c r="AY16155" s="107" t="n"/>
      <c r="AZ16155" s="107" t="n"/>
    </row>
    <row r="16156">
      <c r="AA16156" s="107" t="n"/>
      <c r="AB16156" s="107" t="n"/>
      <c r="AC16156" s="107" t="n"/>
      <c r="AD16156" s="107" t="n"/>
      <c r="AE16156" s="107" t="n"/>
      <c r="AF16156" s="107" t="n"/>
      <c r="AG16156" s="107" t="n"/>
      <c r="AH16156" s="107" t="n"/>
      <c r="AI16156" s="107" t="n"/>
      <c r="AJ16156" s="107" t="n"/>
      <c r="AK16156" s="107" t="n"/>
      <c r="AL16156" s="107" t="n"/>
      <c r="AM16156" s="107" t="n"/>
      <c r="AN16156" s="107" t="n"/>
      <c r="AO16156" s="107" t="n"/>
      <c r="AP16156" s="107" t="n"/>
      <c r="AQ16156" s="107" t="n"/>
      <c r="AR16156" s="107" t="n"/>
      <c r="AS16156" s="107" t="n"/>
      <c r="AT16156" s="107" t="n"/>
      <c r="AU16156" s="107" t="n"/>
      <c r="AV16156" s="107" t="n"/>
      <c r="AW16156" s="107" t="n"/>
      <c r="AX16156" s="107" t="n"/>
      <c r="AY16156" s="107" t="n"/>
      <c r="AZ16156" s="107" t="n"/>
    </row>
    <row r="16157">
      <c r="AA16157" s="107" t="n"/>
      <c r="AB16157" s="107" t="n"/>
      <c r="AC16157" s="107" t="n"/>
      <c r="AD16157" s="107" t="n"/>
      <c r="AE16157" s="107" t="n"/>
      <c r="AF16157" s="107" t="n"/>
      <c r="AG16157" s="107" t="n"/>
      <c r="AH16157" s="107" t="n"/>
      <c r="AI16157" s="107" t="n"/>
      <c r="AJ16157" s="107" t="n"/>
      <c r="AK16157" s="107" t="n"/>
      <c r="AL16157" s="107" t="n"/>
      <c r="AM16157" s="107" t="n"/>
      <c r="AN16157" s="107" t="n"/>
      <c r="AO16157" s="107" t="n"/>
      <c r="AP16157" s="107" t="n"/>
      <c r="AQ16157" s="107" t="n"/>
      <c r="AR16157" s="107" t="n"/>
      <c r="AS16157" s="107" t="n"/>
      <c r="AT16157" s="107" t="n"/>
      <c r="AU16157" s="107" t="n"/>
      <c r="AV16157" s="107" t="n"/>
      <c r="AW16157" s="107" t="n"/>
      <c r="AX16157" s="107" t="n"/>
      <c r="AY16157" s="107" t="n"/>
      <c r="AZ16157" s="107" t="n"/>
    </row>
    <row r="16158">
      <c r="AA16158" s="107" t="n"/>
      <c r="AB16158" s="107" t="n"/>
      <c r="AC16158" s="107" t="n"/>
      <c r="AD16158" s="107" t="n"/>
      <c r="AE16158" s="107" t="n"/>
      <c r="AF16158" s="107" t="n"/>
      <c r="AG16158" s="107" t="n"/>
      <c r="AH16158" s="107" t="n"/>
      <c r="AI16158" s="107" t="n"/>
      <c r="AJ16158" s="107" t="n"/>
      <c r="AK16158" s="107" t="n"/>
      <c r="AL16158" s="107" t="n"/>
      <c r="AM16158" s="107" t="n"/>
      <c r="AN16158" s="107" t="n"/>
      <c r="AO16158" s="107" t="n"/>
      <c r="AP16158" s="107" t="n"/>
      <c r="AQ16158" s="107" t="n"/>
      <c r="AR16158" s="107" t="n"/>
      <c r="AS16158" s="107" t="n"/>
      <c r="AT16158" s="107" t="n"/>
      <c r="AU16158" s="107" t="n"/>
      <c r="AV16158" s="107" t="n"/>
      <c r="AW16158" s="107" t="n"/>
      <c r="AX16158" s="107" t="n"/>
      <c r="AY16158" s="107" t="n"/>
      <c r="AZ16158" s="107" t="n"/>
    </row>
    <row r="16159">
      <c r="AA16159" s="107" t="n"/>
      <c r="AB16159" s="107" t="n"/>
      <c r="AC16159" s="107" t="n"/>
      <c r="AD16159" s="107" t="n"/>
      <c r="AE16159" s="107" t="n"/>
      <c r="AF16159" s="107" t="n"/>
      <c r="AG16159" s="107" t="n"/>
      <c r="AH16159" s="107" t="n"/>
      <c r="AI16159" s="107" t="n"/>
      <c r="AJ16159" s="107" t="n"/>
      <c r="AK16159" s="107" t="n"/>
      <c r="AL16159" s="107" t="n"/>
      <c r="AM16159" s="107" t="n"/>
      <c r="AN16159" s="107" t="n"/>
      <c r="AO16159" s="107" t="n"/>
      <c r="AP16159" s="107" t="n"/>
      <c r="AQ16159" s="107" t="n"/>
      <c r="AR16159" s="107" t="n"/>
      <c r="AS16159" s="107" t="n"/>
      <c r="AT16159" s="107" t="n"/>
      <c r="AU16159" s="107" t="n"/>
      <c r="AV16159" s="107" t="n"/>
      <c r="AW16159" s="107" t="n"/>
      <c r="AX16159" s="107" t="n"/>
      <c r="AY16159" s="107" t="n"/>
      <c r="AZ16159" s="107" t="n"/>
    </row>
    <row r="16160">
      <c r="AA16160" s="107" t="n"/>
      <c r="AB16160" s="107" t="n"/>
      <c r="AC16160" s="107" t="n"/>
      <c r="AD16160" s="107" t="n"/>
      <c r="AE16160" s="107" t="n"/>
      <c r="AF16160" s="107" t="n"/>
      <c r="AG16160" s="107" t="n"/>
      <c r="AH16160" s="107" t="n"/>
      <c r="AI16160" s="107" t="n"/>
      <c r="AJ16160" s="107" t="n"/>
      <c r="AK16160" s="107" t="n"/>
      <c r="AL16160" s="107" t="n"/>
      <c r="AM16160" s="107" t="n"/>
      <c r="AN16160" s="107" t="n"/>
      <c r="AO16160" s="107" t="n"/>
      <c r="AP16160" s="107" t="n"/>
      <c r="AQ16160" s="107" t="n"/>
      <c r="AR16160" s="107" t="n"/>
      <c r="AS16160" s="107" t="n"/>
      <c r="AT16160" s="107" t="n"/>
      <c r="AU16160" s="107" t="n"/>
      <c r="AV16160" s="107" t="n"/>
      <c r="AW16160" s="107" t="n"/>
      <c r="AX16160" s="107" t="n"/>
      <c r="AY16160" s="107" t="n"/>
      <c r="AZ16160" s="107" t="n"/>
    </row>
    <row r="16161">
      <c r="AA16161" s="107" t="n"/>
      <c r="AB16161" s="107" t="n"/>
      <c r="AC16161" s="107" t="n"/>
      <c r="AD16161" s="107" t="n"/>
      <c r="AE16161" s="107" t="n"/>
      <c r="AF16161" s="107" t="n"/>
      <c r="AG16161" s="107" t="n"/>
      <c r="AH16161" s="107" t="n"/>
      <c r="AI16161" s="107" t="n"/>
      <c r="AJ16161" s="107" t="n"/>
      <c r="AK16161" s="107" t="n"/>
      <c r="AL16161" s="107" t="n"/>
      <c r="AM16161" s="107" t="n"/>
      <c r="AN16161" s="107" t="n"/>
      <c r="AO16161" s="107" t="n"/>
      <c r="AP16161" s="107" t="n"/>
      <c r="AQ16161" s="107" t="n"/>
      <c r="AR16161" s="107" t="n"/>
      <c r="AS16161" s="107" t="n"/>
      <c r="AT16161" s="107" t="n"/>
      <c r="AU16161" s="107" t="n"/>
      <c r="AV16161" s="107" t="n"/>
      <c r="AW16161" s="107" t="n"/>
      <c r="AX16161" s="107" t="n"/>
      <c r="AY16161" s="107" t="n"/>
      <c r="AZ16161" s="107" t="n"/>
    </row>
    <row r="16162">
      <c r="AA16162" s="107" t="n"/>
      <c r="AB16162" s="107" t="n"/>
      <c r="AC16162" s="107" t="n"/>
      <c r="AD16162" s="107" t="n"/>
      <c r="AE16162" s="107" t="n"/>
      <c r="AF16162" s="107" t="n"/>
      <c r="AG16162" s="107" t="n"/>
      <c r="AH16162" s="107" t="n"/>
      <c r="AI16162" s="107" t="n"/>
      <c r="AJ16162" s="107" t="n"/>
      <c r="AK16162" s="107" t="n"/>
      <c r="AL16162" s="107" t="n"/>
      <c r="AM16162" s="107" t="n"/>
      <c r="AN16162" s="107" t="n"/>
      <c r="AO16162" s="107" t="n"/>
      <c r="AP16162" s="107" t="n"/>
      <c r="AQ16162" s="107" t="n"/>
      <c r="AR16162" s="107" t="n"/>
      <c r="AS16162" s="107" t="n"/>
      <c r="AT16162" s="107" t="n"/>
      <c r="AU16162" s="107" t="n"/>
      <c r="AV16162" s="107" t="n"/>
      <c r="AW16162" s="107" t="n"/>
      <c r="AX16162" s="107" t="n"/>
      <c r="AY16162" s="107" t="n"/>
      <c r="AZ16162" s="107" t="n"/>
    </row>
    <row r="16163">
      <c r="AA16163" s="107" t="n"/>
      <c r="AB16163" s="107" t="n"/>
      <c r="AC16163" s="107" t="n"/>
      <c r="AD16163" s="107" t="n"/>
      <c r="AE16163" s="107" t="n"/>
      <c r="AF16163" s="107" t="n"/>
      <c r="AG16163" s="107" t="n"/>
      <c r="AH16163" s="107" t="n"/>
      <c r="AI16163" s="107" t="n"/>
      <c r="AJ16163" s="107" t="n"/>
      <c r="AK16163" s="107" t="n"/>
      <c r="AL16163" s="107" t="n"/>
      <c r="AM16163" s="107" t="n"/>
      <c r="AN16163" s="107" t="n"/>
      <c r="AO16163" s="107" t="n"/>
      <c r="AP16163" s="107" t="n"/>
      <c r="AQ16163" s="107" t="n"/>
      <c r="AR16163" s="107" t="n"/>
      <c r="AS16163" s="107" t="n"/>
      <c r="AT16163" s="107" t="n"/>
      <c r="AU16163" s="107" t="n"/>
      <c r="AV16163" s="107" t="n"/>
      <c r="AW16163" s="107" t="n"/>
      <c r="AX16163" s="107" t="n"/>
      <c r="AY16163" s="107" t="n"/>
      <c r="AZ16163" s="107" t="n"/>
    </row>
    <row r="16164">
      <c r="AA16164" s="107" t="n"/>
      <c r="AB16164" s="107" t="n"/>
      <c r="AC16164" s="107" t="n"/>
      <c r="AD16164" s="107" t="n"/>
      <c r="AE16164" s="107" t="n"/>
      <c r="AF16164" s="107" t="n"/>
      <c r="AG16164" s="107" t="n"/>
      <c r="AH16164" s="107" t="n"/>
      <c r="AI16164" s="107" t="n"/>
      <c r="AJ16164" s="107" t="n"/>
      <c r="AK16164" s="107" t="n"/>
      <c r="AL16164" s="107" t="n"/>
      <c r="AM16164" s="107" t="n"/>
      <c r="AN16164" s="107" t="n"/>
      <c r="AO16164" s="107" t="n"/>
      <c r="AP16164" s="107" t="n"/>
      <c r="AQ16164" s="107" t="n"/>
      <c r="AR16164" s="107" t="n"/>
      <c r="AS16164" s="107" t="n"/>
      <c r="AT16164" s="107" t="n"/>
      <c r="AU16164" s="107" t="n"/>
      <c r="AV16164" s="107" t="n"/>
      <c r="AW16164" s="107" t="n"/>
      <c r="AX16164" s="107" t="n"/>
      <c r="AY16164" s="107" t="n"/>
      <c r="AZ16164" s="107" t="n"/>
    </row>
    <row r="16165">
      <c r="AA16165" s="107" t="n"/>
      <c r="AB16165" s="107" t="n"/>
      <c r="AC16165" s="107" t="n"/>
      <c r="AD16165" s="107" t="n"/>
      <c r="AE16165" s="107" t="n"/>
      <c r="AF16165" s="107" t="n"/>
      <c r="AG16165" s="107" t="n"/>
      <c r="AH16165" s="107" t="n"/>
      <c r="AI16165" s="107" t="n"/>
      <c r="AJ16165" s="107" t="n"/>
      <c r="AK16165" s="107" t="n"/>
      <c r="AL16165" s="107" t="n"/>
      <c r="AM16165" s="107" t="n"/>
      <c r="AN16165" s="107" t="n"/>
      <c r="AO16165" s="107" t="n"/>
      <c r="AP16165" s="107" t="n"/>
      <c r="AQ16165" s="107" t="n"/>
      <c r="AR16165" s="107" t="n"/>
      <c r="AS16165" s="107" t="n"/>
      <c r="AT16165" s="107" t="n"/>
      <c r="AU16165" s="107" t="n"/>
      <c r="AV16165" s="107" t="n"/>
      <c r="AW16165" s="107" t="n"/>
      <c r="AX16165" s="107" t="n"/>
      <c r="AY16165" s="107" t="n"/>
      <c r="AZ16165" s="107" t="n"/>
    </row>
    <row r="16166">
      <c r="AA16166" s="107" t="n"/>
      <c r="AB16166" s="107" t="n"/>
      <c r="AC16166" s="107" t="n"/>
      <c r="AD16166" s="107" t="n"/>
      <c r="AE16166" s="107" t="n"/>
      <c r="AF16166" s="107" t="n"/>
      <c r="AG16166" s="107" t="n"/>
      <c r="AH16166" s="107" t="n"/>
      <c r="AI16166" s="107" t="n"/>
      <c r="AJ16166" s="107" t="n"/>
      <c r="AK16166" s="107" t="n"/>
      <c r="AL16166" s="107" t="n"/>
      <c r="AM16166" s="107" t="n"/>
      <c r="AN16166" s="107" t="n"/>
      <c r="AO16166" s="107" t="n"/>
      <c r="AP16166" s="107" t="n"/>
      <c r="AQ16166" s="107" t="n"/>
      <c r="AR16166" s="107" t="n"/>
      <c r="AS16166" s="107" t="n"/>
      <c r="AT16166" s="107" t="n"/>
      <c r="AU16166" s="107" t="n"/>
      <c r="AV16166" s="107" t="n"/>
      <c r="AW16166" s="107" t="n"/>
      <c r="AX16166" s="107" t="n"/>
      <c r="AY16166" s="107" t="n"/>
      <c r="AZ16166" s="107" t="n"/>
    </row>
    <row r="16167">
      <c r="AA16167" s="107" t="n"/>
      <c r="AB16167" s="107" t="n"/>
      <c r="AC16167" s="107" t="n"/>
      <c r="AD16167" s="107" t="n"/>
      <c r="AE16167" s="107" t="n"/>
      <c r="AF16167" s="107" t="n"/>
      <c r="AG16167" s="107" t="n"/>
      <c r="AH16167" s="107" t="n"/>
      <c r="AI16167" s="107" t="n"/>
      <c r="AJ16167" s="107" t="n"/>
      <c r="AK16167" s="107" t="n"/>
      <c r="AL16167" s="107" t="n"/>
      <c r="AM16167" s="107" t="n"/>
      <c r="AN16167" s="107" t="n"/>
      <c r="AO16167" s="107" t="n"/>
      <c r="AP16167" s="107" t="n"/>
      <c r="AQ16167" s="107" t="n"/>
      <c r="AR16167" s="107" t="n"/>
      <c r="AS16167" s="107" t="n"/>
      <c r="AT16167" s="107" t="n"/>
      <c r="AU16167" s="107" t="n"/>
      <c r="AV16167" s="107" t="n"/>
      <c r="AW16167" s="107" t="n"/>
      <c r="AX16167" s="107" t="n"/>
      <c r="AY16167" s="107" t="n"/>
      <c r="AZ16167" s="107" t="n"/>
    </row>
    <row r="16168">
      <c r="AA16168" s="107" t="n"/>
      <c r="AB16168" s="107" t="n"/>
      <c r="AC16168" s="107" t="n"/>
      <c r="AD16168" s="107" t="n"/>
      <c r="AE16168" s="107" t="n"/>
      <c r="AF16168" s="107" t="n"/>
      <c r="AG16168" s="107" t="n"/>
      <c r="AH16168" s="107" t="n"/>
      <c r="AI16168" s="107" t="n"/>
      <c r="AJ16168" s="107" t="n"/>
      <c r="AK16168" s="107" t="n"/>
      <c r="AL16168" s="107" t="n"/>
      <c r="AM16168" s="107" t="n"/>
      <c r="AN16168" s="107" t="n"/>
      <c r="AO16168" s="107" t="n"/>
      <c r="AP16168" s="107" t="n"/>
      <c r="AQ16168" s="107" t="n"/>
      <c r="AR16168" s="107" t="n"/>
      <c r="AS16168" s="107" t="n"/>
      <c r="AT16168" s="107" t="n"/>
      <c r="AU16168" s="107" t="n"/>
      <c r="AV16168" s="107" t="n"/>
      <c r="AW16168" s="107" t="n"/>
      <c r="AX16168" s="107" t="n"/>
      <c r="AY16168" s="107" t="n"/>
      <c r="AZ16168" s="107" t="n"/>
    </row>
    <row r="16169">
      <c r="AA16169" s="107" t="n"/>
      <c r="AB16169" s="107" t="n"/>
      <c r="AC16169" s="107" t="n"/>
      <c r="AD16169" s="107" t="n"/>
      <c r="AE16169" s="107" t="n"/>
      <c r="AF16169" s="107" t="n"/>
      <c r="AG16169" s="107" t="n"/>
      <c r="AH16169" s="107" t="n"/>
      <c r="AI16169" s="107" t="n"/>
      <c r="AJ16169" s="107" t="n"/>
      <c r="AK16169" s="107" t="n"/>
      <c r="AL16169" s="107" t="n"/>
      <c r="AM16169" s="107" t="n"/>
      <c r="AN16169" s="107" t="n"/>
      <c r="AO16169" s="107" t="n"/>
      <c r="AP16169" s="107" t="n"/>
      <c r="AQ16169" s="107" t="n"/>
      <c r="AR16169" s="107" t="n"/>
      <c r="AS16169" s="107" t="n"/>
      <c r="AT16169" s="107" t="n"/>
      <c r="AU16169" s="107" t="n"/>
      <c r="AV16169" s="107" t="n"/>
      <c r="AW16169" s="107" t="n"/>
      <c r="AX16169" s="107" t="n"/>
      <c r="AY16169" s="107" t="n"/>
      <c r="AZ16169" s="107" t="n"/>
    </row>
    <row r="16170">
      <c r="AA16170" s="107" t="n"/>
      <c r="AB16170" s="107" t="n"/>
      <c r="AC16170" s="107" t="n"/>
      <c r="AD16170" s="107" t="n"/>
      <c r="AE16170" s="107" t="n"/>
      <c r="AF16170" s="107" t="n"/>
      <c r="AG16170" s="107" t="n"/>
      <c r="AH16170" s="107" t="n"/>
      <c r="AI16170" s="107" t="n"/>
      <c r="AJ16170" s="107" t="n"/>
      <c r="AK16170" s="107" t="n"/>
      <c r="AL16170" s="107" t="n"/>
      <c r="AM16170" s="107" t="n"/>
      <c r="AN16170" s="107" t="n"/>
      <c r="AO16170" s="107" t="n"/>
      <c r="AP16170" s="107" t="n"/>
      <c r="AQ16170" s="107" t="n"/>
      <c r="AR16170" s="107" t="n"/>
      <c r="AS16170" s="107" t="n"/>
      <c r="AT16170" s="107" t="n"/>
      <c r="AU16170" s="107" t="n"/>
      <c r="AV16170" s="107" t="n"/>
      <c r="AW16170" s="107" t="n"/>
      <c r="AX16170" s="107" t="n"/>
      <c r="AY16170" s="107" t="n"/>
      <c r="AZ16170" s="107" t="n"/>
    </row>
    <row r="16171">
      <c r="AA16171" s="107" t="n"/>
      <c r="AB16171" s="107" t="n"/>
      <c r="AC16171" s="107" t="n"/>
      <c r="AD16171" s="107" t="n"/>
      <c r="AE16171" s="107" t="n"/>
      <c r="AF16171" s="107" t="n"/>
      <c r="AG16171" s="107" t="n"/>
      <c r="AH16171" s="107" t="n"/>
      <c r="AI16171" s="107" t="n"/>
      <c r="AJ16171" s="107" t="n"/>
      <c r="AK16171" s="107" t="n"/>
      <c r="AL16171" s="107" t="n"/>
      <c r="AM16171" s="107" t="n"/>
      <c r="AN16171" s="107" t="n"/>
      <c r="AO16171" s="107" t="n"/>
      <c r="AP16171" s="107" t="n"/>
      <c r="AQ16171" s="107" t="n"/>
      <c r="AR16171" s="107" t="n"/>
      <c r="AS16171" s="107" t="n"/>
      <c r="AT16171" s="107" t="n"/>
      <c r="AU16171" s="107" t="n"/>
      <c r="AV16171" s="107" t="n"/>
      <c r="AW16171" s="107" t="n"/>
      <c r="AX16171" s="107" t="n"/>
      <c r="AY16171" s="107" t="n"/>
      <c r="AZ16171" s="107" t="n"/>
    </row>
    <row r="16172">
      <c r="AA16172" s="107" t="n"/>
      <c r="AB16172" s="107" t="n"/>
      <c r="AC16172" s="107" t="n"/>
      <c r="AD16172" s="107" t="n"/>
      <c r="AE16172" s="107" t="n"/>
      <c r="AF16172" s="107" t="n"/>
      <c r="AG16172" s="107" t="n"/>
      <c r="AH16172" s="107" t="n"/>
      <c r="AI16172" s="107" t="n"/>
      <c r="AJ16172" s="107" t="n"/>
      <c r="AK16172" s="107" t="n"/>
      <c r="AL16172" s="107" t="n"/>
      <c r="AM16172" s="107" t="n"/>
      <c r="AN16172" s="107" t="n"/>
      <c r="AO16172" s="107" t="n"/>
      <c r="AP16172" s="107" t="n"/>
      <c r="AQ16172" s="107" t="n"/>
      <c r="AR16172" s="107" t="n"/>
      <c r="AS16172" s="107" t="n"/>
      <c r="AT16172" s="107" t="n"/>
      <c r="AU16172" s="107" t="n"/>
      <c r="AV16172" s="107" t="n"/>
      <c r="AW16172" s="107" t="n"/>
      <c r="AX16172" s="107" t="n"/>
      <c r="AY16172" s="107" t="n"/>
      <c r="AZ16172" s="107" t="n"/>
    </row>
    <row r="16173">
      <c r="AA16173" s="107" t="n"/>
      <c r="AB16173" s="107" t="n"/>
      <c r="AC16173" s="107" t="n"/>
      <c r="AD16173" s="107" t="n"/>
      <c r="AE16173" s="107" t="n"/>
      <c r="AF16173" s="107" t="n"/>
      <c r="AG16173" s="107" t="n"/>
      <c r="AH16173" s="107" t="n"/>
      <c r="AI16173" s="107" t="n"/>
      <c r="AJ16173" s="107" t="n"/>
      <c r="AK16173" s="107" t="n"/>
      <c r="AL16173" s="107" t="n"/>
      <c r="AM16173" s="107" t="n"/>
      <c r="AN16173" s="107" t="n"/>
      <c r="AO16173" s="107" t="n"/>
      <c r="AP16173" s="107" t="n"/>
      <c r="AQ16173" s="107" t="n"/>
      <c r="AR16173" s="107" t="n"/>
      <c r="AS16173" s="107" t="n"/>
      <c r="AT16173" s="107" t="n"/>
      <c r="AU16173" s="107" t="n"/>
      <c r="AV16173" s="107" t="n"/>
      <c r="AW16173" s="107" t="n"/>
      <c r="AX16173" s="107" t="n"/>
      <c r="AY16173" s="107" t="n"/>
      <c r="AZ16173" s="107" t="n"/>
    </row>
    <row r="16174">
      <c r="AA16174" s="107" t="n"/>
      <c r="AB16174" s="107" t="n"/>
      <c r="AC16174" s="107" t="n"/>
      <c r="AD16174" s="107" t="n"/>
      <c r="AE16174" s="107" t="n"/>
      <c r="AF16174" s="107" t="n"/>
      <c r="AG16174" s="107" t="n"/>
      <c r="AH16174" s="107" t="n"/>
      <c r="AI16174" s="107" t="n"/>
      <c r="AJ16174" s="107" t="n"/>
      <c r="AK16174" s="107" t="n"/>
      <c r="AL16174" s="107" t="n"/>
      <c r="AM16174" s="107" t="n"/>
      <c r="AN16174" s="107" t="n"/>
      <c r="AO16174" s="107" t="n"/>
      <c r="AP16174" s="107" t="n"/>
      <c r="AQ16174" s="107" t="n"/>
      <c r="AR16174" s="107" t="n"/>
      <c r="AS16174" s="107" t="n"/>
      <c r="AT16174" s="107" t="n"/>
      <c r="AU16174" s="107" t="n"/>
      <c r="AV16174" s="107" t="n"/>
      <c r="AW16174" s="107" t="n"/>
      <c r="AX16174" s="107" t="n"/>
      <c r="AY16174" s="107" t="n"/>
      <c r="AZ16174" s="107" t="n"/>
    </row>
    <row r="16175">
      <c r="AA16175" s="107" t="n"/>
      <c r="AB16175" s="107" t="n"/>
      <c r="AC16175" s="107" t="n"/>
      <c r="AD16175" s="107" t="n"/>
      <c r="AE16175" s="107" t="n"/>
      <c r="AF16175" s="107" t="n"/>
      <c r="AG16175" s="107" t="n"/>
      <c r="AH16175" s="107" t="n"/>
      <c r="AI16175" s="107" t="n"/>
      <c r="AJ16175" s="107" t="n"/>
      <c r="AK16175" s="107" t="n"/>
      <c r="AL16175" s="107" t="n"/>
      <c r="AM16175" s="107" t="n"/>
      <c r="AN16175" s="107" t="n"/>
      <c r="AO16175" s="107" t="n"/>
      <c r="AP16175" s="107" t="n"/>
      <c r="AQ16175" s="107" t="n"/>
      <c r="AR16175" s="107" t="n"/>
      <c r="AS16175" s="107" t="n"/>
      <c r="AT16175" s="107" t="n"/>
      <c r="AU16175" s="107" t="n"/>
      <c r="AV16175" s="107" t="n"/>
      <c r="AW16175" s="107" t="n"/>
      <c r="AX16175" s="107" t="n"/>
      <c r="AY16175" s="107" t="n"/>
      <c r="AZ16175" s="107" t="n"/>
    </row>
    <row r="16176">
      <c r="AA16176" s="107" t="n"/>
      <c r="AB16176" s="107" t="n"/>
      <c r="AC16176" s="107" t="n"/>
      <c r="AD16176" s="107" t="n"/>
      <c r="AE16176" s="107" t="n"/>
      <c r="AF16176" s="107" t="n"/>
      <c r="AG16176" s="107" t="n"/>
      <c r="AH16176" s="107" t="n"/>
      <c r="AI16176" s="107" t="n"/>
      <c r="AJ16176" s="107" t="n"/>
      <c r="AK16176" s="107" t="n"/>
      <c r="AL16176" s="107" t="n"/>
      <c r="AM16176" s="107" t="n"/>
      <c r="AN16176" s="107" t="n"/>
      <c r="AO16176" s="107" t="n"/>
      <c r="AP16176" s="107" t="n"/>
      <c r="AQ16176" s="107" t="n"/>
      <c r="AR16176" s="107" t="n"/>
      <c r="AS16176" s="107" t="n"/>
      <c r="AT16176" s="107" t="n"/>
      <c r="AU16176" s="107" t="n"/>
      <c r="AV16176" s="107" t="n"/>
      <c r="AW16176" s="107" t="n"/>
      <c r="AX16176" s="107" t="n"/>
      <c r="AY16176" s="107" t="n"/>
      <c r="AZ16176" s="107" t="n"/>
    </row>
    <row r="16177">
      <c r="AA16177" s="107" t="n"/>
      <c r="AB16177" s="107" t="n"/>
      <c r="AC16177" s="107" t="n"/>
      <c r="AD16177" s="107" t="n"/>
      <c r="AE16177" s="107" t="n"/>
      <c r="AF16177" s="107" t="n"/>
      <c r="AG16177" s="107" t="n"/>
      <c r="AH16177" s="107" t="n"/>
      <c r="AI16177" s="107" t="n"/>
      <c r="AJ16177" s="107" t="n"/>
      <c r="AK16177" s="107" t="n"/>
      <c r="AL16177" s="107" t="n"/>
      <c r="AM16177" s="107" t="n"/>
      <c r="AN16177" s="107" t="n"/>
      <c r="AO16177" s="107" t="n"/>
      <c r="AP16177" s="107" t="n"/>
      <c r="AQ16177" s="107" t="n"/>
      <c r="AR16177" s="107" t="n"/>
      <c r="AS16177" s="107" t="n"/>
      <c r="AT16177" s="107" t="n"/>
      <c r="AU16177" s="107" t="n"/>
      <c r="AV16177" s="107" t="n"/>
      <c r="AW16177" s="107" t="n"/>
      <c r="AX16177" s="107" t="n"/>
      <c r="AY16177" s="107" t="n"/>
      <c r="AZ16177" s="107" t="n"/>
    </row>
    <row r="16178">
      <c r="AA16178" s="107" t="n"/>
      <c r="AB16178" s="107" t="n"/>
      <c r="AC16178" s="107" t="n"/>
      <c r="AD16178" s="107" t="n"/>
      <c r="AE16178" s="107" t="n"/>
      <c r="AF16178" s="107" t="n"/>
      <c r="AG16178" s="107" t="n"/>
      <c r="AH16178" s="107" t="n"/>
      <c r="AI16178" s="107" t="n"/>
      <c r="AJ16178" s="107" t="n"/>
      <c r="AK16178" s="107" t="n"/>
      <c r="AL16178" s="107" t="n"/>
      <c r="AM16178" s="107" t="n"/>
      <c r="AN16178" s="107" t="n"/>
      <c r="AO16178" s="107" t="n"/>
      <c r="AP16178" s="107" t="n"/>
      <c r="AQ16178" s="107" t="n"/>
      <c r="AR16178" s="107" t="n"/>
      <c r="AS16178" s="107" t="n"/>
      <c r="AT16178" s="107" t="n"/>
      <c r="AU16178" s="107" t="n"/>
      <c r="AV16178" s="107" t="n"/>
      <c r="AW16178" s="107" t="n"/>
      <c r="AX16178" s="107" t="n"/>
      <c r="AY16178" s="107" t="n"/>
      <c r="AZ16178" s="107" t="n"/>
    </row>
    <row r="16179">
      <c r="AA16179" s="107" t="n"/>
      <c r="AB16179" s="107" t="n"/>
      <c r="AC16179" s="107" t="n"/>
      <c r="AD16179" s="107" t="n"/>
      <c r="AE16179" s="107" t="n"/>
      <c r="AF16179" s="107" t="n"/>
      <c r="AG16179" s="107" t="n"/>
      <c r="AH16179" s="107" t="n"/>
      <c r="AI16179" s="107" t="n"/>
      <c r="AJ16179" s="107" t="n"/>
      <c r="AK16179" s="107" t="n"/>
      <c r="AL16179" s="107" t="n"/>
      <c r="AM16179" s="107" t="n"/>
      <c r="AN16179" s="107" t="n"/>
      <c r="AO16179" s="107" t="n"/>
      <c r="AP16179" s="107" t="n"/>
      <c r="AQ16179" s="107" t="n"/>
      <c r="AR16179" s="107" t="n"/>
      <c r="AS16179" s="107" t="n"/>
      <c r="AT16179" s="107" t="n"/>
      <c r="AU16179" s="107" t="n"/>
      <c r="AV16179" s="107" t="n"/>
      <c r="AW16179" s="107" t="n"/>
      <c r="AX16179" s="107" t="n"/>
      <c r="AY16179" s="107" t="n"/>
      <c r="AZ16179" s="107" t="n"/>
    </row>
    <row r="16180">
      <c r="AA16180" s="107" t="n"/>
      <c r="AB16180" s="107" t="n"/>
      <c r="AC16180" s="107" t="n"/>
      <c r="AD16180" s="107" t="n"/>
      <c r="AE16180" s="107" t="n"/>
      <c r="AF16180" s="107" t="n"/>
      <c r="AG16180" s="107" t="n"/>
      <c r="AH16180" s="107" t="n"/>
      <c r="AI16180" s="107" t="n"/>
      <c r="AJ16180" s="107" t="n"/>
      <c r="AK16180" s="107" t="n"/>
      <c r="AL16180" s="107" t="n"/>
      <c r="AM16180" s="107" t="n"/>
      <c r="AN16180" s="107" t="n"/>
      <c r="AO16180" s="107" t="n"/>
      <c r="AP16180" s="107" t="n"/>
      <c r="AQ16180" s="107" t="n"/>
      <c r="AR16180" s="107" t="n"/>
      <c r="AS16180" s="107" t="n"/>
      <c r="AT16180" s="107" t="n"/>
      <c r="AU16180" s="107" t="n"/>
      <c r="AV16180" s="107" t="n"/>
      <c r="AW16180" s="107" t="n"/>
      <c r="AX16180" s="107" t="n"/>
      <c r="AY16180" s="107" t="n"/>
      <c r="AZ16180" s="107" t="n"/>
    </row>
    <row r="16181">
      <c r="AA16181" s="107" t="n"/>
      <c r="AB16181" s="107" t="n"/>
      <c r="AC16181" s="107" t="n"/>
      <c r="AD16181" s="107" t="n"/>
      <c r="AE16181" s="107" t="n"/>
      <c r="AF16181" s="107" t="n"/>
      <c r="AG16181" s="107" t="n"/>
      <c r="AH16181" s="107" t="n"/>
      <c r="AI16181" s="107" t="n"/>
      <c r="AJ16181" s="107" t="n"/>
      <c r="AK16181" s="107" t="n"/>
      <c r="AL16181" s="107" t="n"/>
      <c r="AM16181" s="107" t="n"/>
      <c r="AN16181" s="107" t="n"/>
      <c r="AO16181" s="107" t="n"/>
      <c r="AP16181" s="107" t="n"/>
      <c r="AQ16181" s="107" t="n"/>
      <c r="AR16181" s="107" t="n"/>
      <c r="AS16181" s="107" t="n"/>
      <c r="AT16181" s="107" t="n"/>
      <c r="AU16181" s="107" t="n"/>
      <c r="AV16181" s="107" t="n"/>
      <c r="AW16181" s="107" t="n"/>
      <c r="AX16181" s="107" t="n"/>
      <c r="AY16181" s="107" t="n"/>
      <c r="AZ16181" s="107" t="n"/>
    </row>
    <row r="16182">
      <c r="AA16182" s="107" t="n"/>
      <c r="AB16182" s="107" t="n"/>
      <c r="AC16182" s="107" t="n"/>
      <c r="AD16182" s="107" t="n"/>
      <c r="AE16182" s="107" t="n"/>
      <c r="AF16182" s="107" t="n"/>
      <c r="AG16182" s="107" t="n"/>
      <c r="AH16182" s="107" t="n"/>
      <c r="AI16182" s="107" t="n"/>
      <c r="AJ16182" s="107" t="n"/>
      <c r="AK16182" s="107" t="n"/>
      <c r="AL16182" s="107" t="n"/>
      <c r="AM16182" s="107" t="n"/>
      <c r="AN16182" s="107" t="n"/>
      <c r="AO16182" s="107" t="n"/>
      <c r="AP16182" s="107" t="n"/>
      <c r="AQ16182" s="107" t="n"/>
      <c r="AR16182" s="107" t="n"/>
      <c r="AS16182" s="107" t="n"/>
      <c r="AT16182" s="107" t="n"/>
      <c r="AU16182" s="107" t="n"/>
      <c r="AV16182" s="107" t="n"/>
      <c r="AW16182" s="107" t="n"/>
      <c r="AX16182" s="107" t="n"/>
      <c r="AY16182" s="107" t="n"/>
      <c r="AZ16182" s="107" t="n"/>
    </row>
    <row r="16183">
      <c r="AA16183" s="107" t="n"/>
      <c r="AB16183" s="107" t="n"/>
      <c r="AC16183" s="107" t="n"/>
      <c r="AD16183" s="107" t="n"/>
      <c r="AE16183" s="107" t="n"/>
      <c r="AF16183" s="107" t="n"/>
      <c r="AG16183" s="107" t="n"/>
      <c r="AH16183" s="107" t="n"/>
      <c r="AI16183" s="107" t="n"/>
      <c r="AJ16183" s="107" t="n"/>
      <c r="AK16183" s="107" t="n"/>
      <c r="AL16183" s="107" t="n"/>
      <c r="AM16183" s="107" t="n"/>
      <c r="AN16183" s="107" t="n"/>
      <c r="AO16183" s="107" t="n"/>
      <c r="AP16183" s="107" t="n"/>
      <c r="AQ16183" s="107" t="n"/>
      <c r="AR16183" s="107" t="n"/>
      <c r="AS16183" s="107" t="n"/>
      <c r="AT16183" s="107" t="n"/>
      <c r="AU16183" s="107" t="n"/>
      <c r="AV16183" s="107" t="n"/>
      <c r="AW16183" s="107" t="n"/>
      <c r="AX16183" s="107" t="n"/>
      <c r="AY16183" s="107" t="n"/>
      <c r="AZ16183" s="107" t="n"/>
    </row>
    <row r="16184">
      <c r="AA16184" s="107" t="n"/>
      <c r="AB16184" s="107" t="n"/>
      <c r="AC16184" s="107" t="n"/>
      <c r="AD16184" s="107" t="n"/>
      <c r="AE16184" s="107" t="n"/>
      <c r="AF16184" s="107" t="n"/>
      <c r="AG16184" s="107" t="n"/>
      <c r="AH16184" s="107" t="n"/>
      <c r="AI16184" s="107" t="n"/>
      <c r="AJ16184" s="107" t="n"/>
      <c r="AK16184" s="107" t="n"/>
      <c r="AL16184" s="107" t="n"/>
      <c r="AM16184" s="107" t="n"/>
      <c r="AN16184" s="107" t="n"/>
      <c r="AO16184" s="107" t="n"/>
      <c r="AP16184" s="107" t="n"/>
      <c r="AQ16184" s="107" t="n"/>
      <c r="AR16184" s="107" t="n"/>
      <c r="AS16184" s="107" t="n"/>
      <c r="AT16184" s="107" t="n"/>
      <c r="AU16184" s="107" t="n"/>
      <c r="AV16184" s="107" t="n"/>
      <c r="AW16184" s="107" t="n"/>
      <c r="AX16184" s="107" t="n"/>
      <c r="AY16184" s="107" t="n"/>
      <c r="AZ16184" s="107" t="n"/>
    </row>
    <row r="16185">
      <c r="AA16185" s="107" t="n"/>
      <c r="AB16185" s="107" t="n"/>
      <c r="AC16185" s="107" t="n"/>
      <c r="AD16185" s="107" t="n"/>
      <c r="AE16185" s="107" t="n"/>
      <c r="AF16185" s="107" t="n"/>
      <c r="AG16185" s="107" t="n"/>
      <c r="AH16185" s="107" t="n"/>
      <c r="AI16185" s="107" t="n"/>
      <c r="AJ16185" s="107" t="n"/>
      <c r="AK16185" s="107" t="n"/>
      <c r="AL16185" s="107" t="n"/>
      <c r="AM16185" s="107" t="n"/>
      <c r="AN16185" s="107" t="n"/>
      <c r="AO16185" s="107" t="n"/>
      <c r="AP16185" s="107" t="n"/>
      <c r="AQ16185" s="107" t="n"/>
      <c r="AR16185" s="107" t="n"/>
      <c r="AS16185" s="107" t="n"/>
      <c r="AT16185" s="107" t="n"/>
      <c r="AU16185" s="107" t="n"/>
      <c r="AV16185" s="107" t="n"/>
      <c r="AW16185" s="107" t="n"/>
      <c r="AX16185" s="107" t="n"/>
      <c r="AY16185" s="107" t="n"/>
      <c r="AZ16185" s="107" t="n"/>
    </row>
    <row r="16186">
      <c r="AA16186" s="107" t="n"/>
      <c r="AB16186" s="107" t="n"/>
      <c r="AC16186" s="107" t="n"/>
      <c r="AD16186" s="107" t="n"/>
      <c r="AE16186" s="107" t="n"/>
      <c r="AF16186" s="107" t="n"/>
      <c r="AG16186" s="107" t="n"/>
      <c r="AH16186" s="107" t="n"/>
      <c r="AI16186" s="107" t="n"/>
      <c r="AJ16186" s="107" t="n"/>
      <c r="AK16186" s="107" t="n"/>
      <c r="AL16186" s="107" t="n"/>
      <c r="AM16186" s="107" t="n"/>
      <c r="AN16186" s="107" t="n"/>
      <c r="AO16186" s="107" t="n"/>
      <c r="AP16186" s="107" t="n"/>
      <c r="AQ16186" s="107" t="n"/>
      <c r="AR16186" s="107" t="n"/>
      <c r="AS16186" s="107" t="n"/>
      <c r="AT16186" s="107" t="n"/>
      <c r="AU16186" s="107" t="n"/>
      <c r="AV16186" s="107" t="n"/>
      <c r="AW16186" s="107" t="n"/>
      <c r="AX16186" s="107" t="n"/>
      <c r="AY16186" s="107" t="n"/>
      <c r="AZ16186" s="107" t="n"/>
    </row>
    <row r="16187">
      <c r="AA16187" s="107" t="n"/>
      <c r="AB16187" s="107" t="n"/>
      <c r="AC16187" s="107" t="n"/>
      <c r="AD16187" s="107" t="n"/>
      <c r="AE16187" s="107" t="n"/>
      <c r="AF16187" s="107" t="n"/>
      <c r="AG16187" s="107" t="n"/>
      <c r="AH16187" s="107" t="n"/>
      <c r="AI16187" s="107" t="n"/>
      <c r="AJ16187" s="107" t="n"/>
      <c r="AK16187" s="107" t="n"/>
      <c r="AL16187" s="107" t="n"/>
      <c r="AM16187" s="107" t="n"/>
      <c r="AN16187" s="107" t="n"/>
      <c r="AO16187" s="107" t="n"/>
      <c r="AP16187" s="107" t="n"/>
      <c r="AQ16187" s="107" t="n"/>
      <c r="AR16187" s="107" t="n"/>
      <c r="AS16187" s="107" t="n"/>
      <c r="AT16187" s="107" t="n"/>
      <c r="AU16187" s="107" t="n"/>
      <c r="AV16187" s="107" t="n"/>
      <c r="AW16187" s="107" t="n"/>
      <c r="AX16187" s="107" t="n"/>
      <c r="AY16187" s="107" t="n"/>
      <c r="AZ16187" s="107" t="n"/>
    </row>
    <row r="16188">
      <c r="AA16188" s="107" t="n"/>
      <c r="AB16188" s="107" t="n"/>
      <c r="AC16188" s="107" t="n"/>
      <c r="AD16188" s="107" t="n"/>
      <c r="AE16188" s="107" t="n"/>
      <c r="AF16188" s="107" t="n"/>
      <c r="AG16188" s="107" t="n"/>
      <c r="AH16188" s="107" t="n"/>
      <c r="AI16188" s="107" t="n"/>
      <c r="AJ16188" s="107" t="n"/>
      <c r="AK16188" s="107" t="n"/>
      <c r="AL16188" s="107" t="n"/>
      <c r="AM16188" s="107" t="n"/>
      <c r="AN16188" s="107" t="n"/>
      <c r="AO16188" s="107" t="n"/>
      <c r="AP16188" s="107" t="n"/>
      <c r="AQ16188" s="107" t="n"/>
      <c r="AR16188" s="107" t="n"/>
      <c r="AS16188" s="107" t="n"/>
      <c r="AT16188" s="107" t="n"/>
      <c r="AU16188" s="107" t="n"/>
      <c r="AV16188" s="107" t="n"/>
      <c r="AW16188" s="107" t="n"/>
      <c r="AX16188" s="107" t="n"/>
      <c r="AY16188" s="107" t="n"/>
      <c r="AZ16188" s="107" t="n"/>
    </row>
    <row r="16189">
      <c r="AA16189" s="107" t="n"/>
      <c r="AB16189" s="107" t="n"/>
      <c r="AC16189" s="107" t="n"/>
      <c r="AD16189" s="107" t="n"/>
      <c r="AE16189" s="107" t="n"/>
      <c r="AF16189" s="107" t="n"/>
      <c r="AG16189" s="107" t="n"/>
      <c r="AH16189" s="107" t="n"/>
      <c r="AI16189" s="107" t="n"/>
      <c r="AJ16189" s="107" t="n"/>
      <c r="AK16189" s="107" t="n"/>
      <c r="AL16189" s="107" t="n"/>
      <c r="AM16189" s="107" t="n"/>
      <c r="AN16189" s="107" t="n"/>
      <c r="AO16189" s="107" t="n"/>
      <c r="AP16189" s="107" t="n"/>
      <c r="AQ16189" s="107" t="n"/>
      <c r="AR16189" s="107" t="n"/>
      <c r="AS16189" s="107" t="n"/>
      <c r="AT16189" s="107" t="n"/>
      <c r="AU16189" s="107" t="n"/>
      <c r="AV16189" s="107" t="n"/>
      <c r="AW16189" s="107" t="n"/>
      <c r="AX16189" s="107" t="n"/>
      <c r="AY16189" s="107" t="n"/>
      <c r="AZ16189" s="107" t="n"/>
    </row>
    <row r="16190">
      <c r="AA16190" s="107" t="n"/>
      <c r="AB16190" s="107" t="n"/>
      <c r="AC16190" s="107" t="n"/>
      <c r="AD16190" s="107" t="n"/>
      <c r="AE16190" s="107" t="n"/>
      <c r="AF16190" s="107" t="n"/>
      <c r="AG16190" s="107" t="n"/>
      <c r="AH16190" s="107" t="n"/>
      <c r="AI16190" s="107" t="n"/>
      <c r="AJ16190" s="107" t="n"/>
      <c r="AK16190" s="107" t="n"/>
      <c r="AL16190" s="107" t="n"/>
      <c r="AM16190" s="107" t="n"/>
      <c r="AN16190" s="107" t="n"/>
      <c r="AO16190" s="107" t="n"/>
      <c r="AP16190" s="107" t="n"/>
      <c r="AQ16190" s="107" t="n"/>
      <c r="AR16190" s="107" t="n"/>
      <c r="AS16190" s="107" t="n"/>
      <c r="AT16190" s="107" t="n"/>
      <c r="AU16190" s="107" t="n"/>
      <c r="AV16190" s="107" t="n"/>
      <c r="AW16190" s="107" t="n"/>
      <c r="AX16190" s="107" t="n"/>
      <c r="AY16190" s="107" t="n"/>
      <c r="AZ16190" s="107" t="n"/>
    </row>
    <row r="16191">
      <c r="AA16191" s="107" t="n"/>
      <c r="AB16191" s="107" t="n"/>
      <c r="AC16191" s="107" t="n"/>
      <c r="AD16191" s="107" t="n"/>
      <c r="AE16191" s="107" t="n"/>
      <c r="AF16191" s="107" t="n"/>
      <c r="AG16191" s="107" t="n"/>
      <c r="AH16191" s="107" t="n"/>
      <c r="AI16191" s="107" t="n"/>
      <c r="AJ16191" s="107" t="n"/>
      <c r="AK16191" s="107" t="n"/>
      <c r="AL16191" s="107" t="n"/>
      <c r="AM16191" s="107" t="n"/>
      <c r="AN16191" s="107" t="n"/>
      <c r="AO16191" s="107" t="n"/>
      <c r="AP16191" s="107" t="n"/>
      <c r="AQ16191" s="107" t="n"/>
      <c r="AR16191" s="107" t="n"/>
      <c r="AS16191" s="107" t="n"/>
      <c r="AT16191" s="107" t="n"/>
      <c r="AU16191" s="107" t="n"/>
      <c r="AV16191" s="107" t="n"/>
      <c r="AW16191" s="107" t="n"/>
      <c r="AX16191" s="107" t="n"/>
      <c r="AY16191" s="107" t="n"/>
      <c r="AZ16191" s="107" t="n"/>
    </row>
    <row r="16192">
      <c r="AA16192" s="107" t="n"/>
      <c r="AB16192" s="107" t="n"/>
      <c r="AC16192" s="107" t="n"/>
      <c r="AD16192" s="107" t="n"/>
      <c r="AE16192" s="107" t="n"/>
      <c r="AF16192" s="107" t="n"/>
      <c r="AG16192" s="107" t="n"/>
      <c r="AH16192" s="107" t="n"/>
      <c r="AI16192" s="107" t="n"/>
      <c r="AJ16192" s="107" t="n"/>
      <c r="AK16192" s="107" t="n"/>
      <c r="AL16192" s="107" t="n"/>
      <c r="AM16192" s="107" t="n"/>
      <c r="AN16192" s="107" t="n"/>
      <c r="AO16192" s="107" t="n"/>
      <c r="AP16192" s="107" t="n"/>
      <c r="AQ16192" s="107" t="n"/>
      <c r="AR16192" s="107" t="n"/>
      <c r="AS16192" s="107" t="n"/>
      <c r="AT16192" s="107" t="n"/>
      <c r="AU16192" s="107" t="n"/>
      <c r="AV16192" s="107" t="n"/>
      <c r="AW16192" s="107" t="n"/>
      <c r="AX16192" s="107" t="n"/>
      <c r="AY16192" s="107" t="n"/>
      <c r="AZ16192" s="107" t="n"/>
    </row>
    <row r="16193">
      <c r="AA16193" s="107" t="n"/>
      <c r="AB16193" s="107" t="n"/>
      <c r="AC16193" s="107" t="n"/>
      <c r="AD16193" s="107" t="n"/>
      <c r="AE16193" s="107" t="n"/>
      <c r="AF16193" s="107" t="n"/>
      <c r="AG16193" s="107" t="n"/>
      <c r="AH16193" s="107" t="n"/>
      <c r="AI16193" s="107" t="n"/>
      <c r="AJ16193" s="107" t="n"/>
      <c r="AK16193" s="107" t="n"/>
      <c r="AL16193" s="107" t="n"/>
      <c r="AM16193" s="107" t="n"/>
      <c r="AN16193" s="107" t="n"/>
      <c r="AO16193" s="107" t="n"/>
      <c r="AP16193" s="107" t="n"/>
      <c r="AQ16193" s="107" t="n"/>
      <c r="AR16193" s="107" t="n"/>
      <c r="AS16193" s="107" t="n"/>
      <c r="AT16193" s="107" t="n"/>
      <c r="AU16193" s="107" t="n"/>
      <c r="AV16193" s="107" t="n"/>
      <c r="AW16193" s="107" t="n"/>
      <c r="AX16193" s="107" t="n"/>
      <c r="AY16193" s="107" t="n"/>
      <c r="AZ16193" s="107" t="n"/>
    </row>
    <row r="16194">
      <c r="AA16194" s="107" t="n"/>
      <c r="AB16194" s="107" t="n"/>
      <c r="AC16194" s="107" t="n"/>
      <c r="AD16194" s="107" t="n"/>
      <c r="AE16194" s="107" t="n"/>
      <c r="AF16194" s="107" t="n"/>
      <c r="AG16194" s="107" t="n"/>
      <c r="AH16194" s="107" t="n"/>
      <c r="AI16194" s="107" t="n"/>
      <c r="AJ16194" s="107" t="n"/>
      <c r="AK16194" s="107" t="n"/>
      <c r="AL16194" s="107" t="n"/>
      <c r="AM16194" s="107" t="n"/>
      <c r="AN16194" s="107" t="n"/>
      <c r="AO16194" s="107" t="n"/>
      <c r="AP16194" s="107" t="n"/>
      <c r="AQ16194" s="107" t="n"/>
      <c r="AR16194" s="107" t="n"/>
      <c r="AS16194" s="107" t="n"/>
      <c r="AT16194" s="107" t="n"/>
      <c r="AU16194" s="107" t="n"/>
      <c r="AV16194" s="107" t="n"/>
      <c r="AW16194" s="107" t="n"/>
      <c r="AX16194" s="107" t="n"/>
      <c r="AY16194" s="107" t="n"/>
      <c r="AZ16194" s="107" t="n"/>
    </row>
    <row r="16195">
      <c r="AA16195" s="107" t="n"/>
      <c r="AB16195" s="107" t="n"/>
      <c r="AC16195" s="107" t="n"/>
      <c r="AD16195" s="107" t="n"/>
      <c r="AE16195" s="107" t="n"/>
      <c r="AF16195" s="107" t="n"/>
      <c r="AG16195" s="107" t="n"/>
      <c r="AH16195" s="107" t="n"/>
      <c r="AI16195" s="107" t="n"/>
      <c r="AJ16195" s="107" t="n"/>
      <c r="AK16195" s="107" t="n"/>
      <c r="AL16195" s="107" t="n"/>
      <c r="AM16195" s="107" t="n"/>
      <c r="AN16195" s="107" t="n"/>
      <c r="AO16195" s="107" t="n"/>
      <c r="AP16195" s="107" t="n"/>
      <c r="AQ16195" s="107" t="n"/>
      <c r="AR16195" s="107" t="n"/>
      <c r="AS16195" s="107" t="n"/>
      <c r="AT16195" s="107" t="n"/>
      <c r="AU16195" s="107" t="n"/>
      <c r="AV16195" s="107" t="n"/>
      <c r="AW16195" s="107" t="n"/>
      <c r="AX16195" s="107" t="n"/>
      <c r="AY16195" s="107" t="n"/>
      <c r="AZ16195" s="107" t="n"/>
    </row>
    <row r="16196">
      <c r="AA16196" s="107" t="n"/>
      <c r="AB16196" s="107" t="n"/>
      <c r="AC16196" s="107" t="n"/>
      <c r="AD16196" s="107" t="n"/>
      <c r="AE16196" s="107" t="n"/>
      <c r="AF16196" s="107" t="n"/>
      <c r="AG16196" s="107" t="n"/>
      <c r="AH16196" s="107" t="n"/>
      <c r="AI16196" s="107" t="n"/>
      <c r="AJ16196" s="107" t="n"/>
      <c r="AK16196" s="107" t="n"/>
      <c r="AL16196" s="107" t="n"/>
      <c r="AM16196" s="107" t="n"/>
      <c r="AN16196" s="107" t="n"/>
      <c r="AO16196" s="107" t="n"/>
      <c r="AP16196" s="107" t="n"/>
      <c r="AQ16196" s="107" t="n"/>
      <c r="AR16196" s="107" t="n"/>
      <c r="AS16196" s="107" t="n"/>
      <c r="AT16196" s="107" t="n"/>
      <c r="AU16196" s="107" t="n"/>
      <c r="AV16196" s="107" t="n"/>
      <c r="AW16196" s="107" t="n"/>
      <c r="AX16196" s="107" t="n"/>
      <c r="AY16196" s="107" t="n"/>
      <c r="AZ16196" s="107" t="n"/>
    </row>
    <row r="16197">
      <c r="AA16197" s="107" t="n"/>
      <c r="AB16197" s="107" t="n"/>
      <c r="AC16197" s="107" t="n"/>
      <c r="AD16197" s="107" t="n"/>
      <c r="AE16197" s="107" t="n"/>
      <c r="AF16197" s="107" t="n"/>
      <c r="AG16197" s="107" t="n"/>
      <c r="AH16197" s="107" t="n"/>
      <c r="AI16197" s="107" t="n"/>
      <c r="AJ16197" s="107" t="n"/>
      <c r="AK16197" s="107" t="n"/>
      <c r="AL16197" s="107" t="n"/>
      <c r="AM16197" s="107" t="n"/>
      <c r="AN16197" s="107" t="n"/>
      <c r="AO16197" s="107" t="n"/>
      <c r="AP16197" s="107" t="n"/>
      <c r="AQ16197" s="107" t="n"/>
      <c r="AR16197" s="107" t="n"/>
      <c r="AS16197" s="107" t="n"/>
      <c r="AT16197" s="107" t="n"/>
      <c r="AU16197" s="107" t="n"/>
      <c r="AV16197" s="107" t="n"/>
      <c r="AW16197" s="107" t="n"/>
      <c r="AX16197" s="107" t="n"/>
      <c r="AY16197" s="107" t="n"/>
      <c r="AZ16197" s="107" t="n"/>
    </row>
    <row r="16198">
      <c r="AA16198" s="107" t="n"/>
      <c r="AB16198" s="107" t="n"/>
      <c r="AC16198" s="107" t="n"/>
      <c r="AD16198" s="107" t="n"/>
      <c r="AE16198" s="107" t="n"/>
      <c r="AF16198" s="107" t="n"/>
      <c r="AG16198" s="107" t="n"/>
      <c r="AH16198" s="107" t="n"/>
      <c r="AI16198" s="107" t="n"/>
      <c r="AJ16198" s="107" t="n"/>
      <c r="AK16198" s="107" t="n"/>
      <c r="AL16198" s="107" t="n"/>
      <c r="AM16198" s="107" t="n"/>
      <c r="AN16198" s="107" t="n"/>
      <c r="AO16198" s="107" t="n"/>
      <c r="AP16198" s="107" t="n"/>
      <c r="AQ16198" s="107" t="n"/>
      <c r="AR16198" s="107" t="n"/>
      <c r="AS16198" s="107" t="n"/>
      <c r="AT16198" s="107" t="n"/>
      <c r="AU16198" s="107" t="n"/>
      <c r="AV16198" s="107" t="n"/>
      <c r="AW16198" s="107" t="n"/>
      <c r="AX16198" s="107" t="n"/>
      <c r="AY16198" s="107" t="n"/>
      <c r="AZ16198" s="107" t="n"/>
    </row>
    <row r="16199">
      <c r="AA16199" s="107" t="n"/>
      <c r="AB16199" s="107" t="n"/>
      <c r="AC16199" s="107" t="n"/>
      <c r="AD16199" s="107" t="n"/>
      <c r="AE16199" s="107" t="n"/>
      <c r="AF16199" s="107" t="n"/>
      <c r="AG16199" s="107" t="n"/>
      <c r="AH16199" s="107" t="n"/>
      <c r="AI16199" s="107" t="n"/>
      <c r="AJ16199" s="107" t="n"/>
      <c r="AK16199" s="107" t="n"/>
      <c r="AL16199" s="107" t="n"/>
      <c r="AM16199" s="107" t="n"/>
      <c r="AN16199" s="107" t="n"/>
      <c r="AO16199" s="107" t="n"/>
      <c r="AP16199" s="107" t="n"/>
      <c r="AQ16199" s="107" t="n"/>
      <c r="AR16199" s="107" t="n"/>
      <c r="AS16199" s="107" t="n"/>
      <c r="AT16199" s="107" t="n"/>
      <c r="AU16199" s="107" t="n"/>
      <c r="AV16199" s="107" t="n"/>
      <c r="AW16199" s="107" t="n"/>
      <c r="AX16199" s="107" t="n"/>
      <c r="AY16199" s="107" t="n"/>
      <c r="AZ16199" s="107" t="n"/>
    </row>
    <row r="16200">
      <c r="AA16200" s="107" t="n"/>
      <c r="AB16200" s="107" t="n"/>
      <c r="AC16200" s="107" t="n"/>
      <c r="AD16200" s="107" t="n"/>
      <c r="AE16200" s="107" t="n"/>
      <c r="AF16200" s="107" t="n"/>
      <c r="AG16200" s="107" t="n"/>
      <c r="AH16200" s="107" t="n"/>
      <c r="AI16200" s="107" t="n"/>
      <c r="AJ16200" s="107" t="n"/>
      <c r="AK16200" s="107" t="n"/>
      <c r="AL16200" s="107" t="n"/>
      <c r="AM16200" s="107" t="n"/>
      <c r="AN16200" s="107" t="n"/>
      <c r="AO16200" s="107" t="n"/>
      <c r="AP16200" s="107" t="n"/>
      <c r="AQ16200" s="107" t="n"/>
      <c r="AR16200" s="107" t="n"/>
      <c r="AS16200" s="107" t="n"/>
      <c r="AT16200" s="107" t="n"/>
      <c r="AU16200" s="107" t="n"/>
      <c r="AV16200" s="107" t="n"/>
      <c r="AW16200" s="107" t="n"/>
      <c r="AX16200" s="107" t="n"/>
      <c r="AY16200" s="107" t="n"/>
      <c r="AZ16200" s="107" t="n"/>
    </row>
    <row r="16201">
      <c r="AA16201" s="107" t="n"/>
      <c r="AB16201" s="107" t="n"/>
      <c r="AC16201" s="107" t="n"/>
      <c r="AD16201" s="107" t="n"/>
      <c r="AE16201" s="107" t="n"/>
      <c r="AF16201" s="107" t="n"/>
      <c r="AG16201" s="107" t="n"/>
      <c r="AH16201" s="107" t="n"/>
      <c r="AI16201" s="107" t="n"/>
      <c r="AJ16201" s="107" t="n"/>
      <c r="AK16201" s="107" t="n"/>
      <c r="AL16201" s="107" t="n"/>
      <c r="AM16201" s="107" t="n"/>
      <c r="AN16201" s="107" t="n"/>
      <c r="AO16201" s="107" t="n"/>
      <c r="AP16201" s="107" t="n"/>
      <c r="AQ16201" s="107" t="n"/>
      <c r="AR16201" s="107" t="n"/>
      <c r="AS16201" s="107" t="n"/>
      <c r="AT16201" s="107" t="n"/>
      <c r="AU16201" s="107" t="n"/>
      <c r="AV16201" s="107" t="n"/>
      <c r="AW16201" s="107" t="n"/>
      <c r="AX16201" s="107" t="n"/>
      <c r="AY16201" s="107" t="n"/>
      <c r="AZ16201" s="107" t="n"/>
    </row>
    <row r="16202">
      <c r="AA16202" s="107" t="n"/>
      <c r="AB16202" s="107" t="n"/>
      <c r="AC16202" s="107" t="n"/>
      <c r="AD16202" s="107" t="n"/>
      <c r="AE16202" s="107" t="n"/>
      <c r="AF16202" s="107" t="n"/>
      <c r="AG16202" s="107" t="n"/>
      <c r="AH16202" s="107" t="n"/>
      <c r="AI16202" s="107" t="n"/>
      <c r="AJ16202" s="107" t="n"/>
      <c r="AK16202" s="107" t="n"/>
      <c r="AL16202" s="107" t="n"/>
      <c r="AM16202" s="107" t="n"/>
      <c r="AN16202" s="107" t="n"/>
      <c r="AO16202" s="107" t="n"/>
      <c r="AP16202" s="107" t="n"/>
      <c r="AQ16202" s="107" t="n"/>
      <c r="AR16202" s="107" t="n"/>
      <c r="AS16202" s="107" t="n"/>
      <c r="AT16202" s="107" t="n"/>
      <c r="AU16202" s="107" t="n"/>
      <c r="AV16202" s="107" t="n"/>
      <c r="AW16202" s="107" t="n"/>
      <c r="AX16202" s="107" t="n"/>
      <c r="AY16202" s="107" t="n"/>
      <c r="AZ16202" s="107" t="n"/>
    </row>
    <row r="16203">
      <c r="AA16203" s="107" t="n"/>
      <c r="AB16203" s="107" t="n"/>
      <c r="AC16203" s="107" t="n"/>
      <c r="AD16203" s="107" t="n"/>
      <c r="AE16203" s="107" t="n"/>
      <c r="AF16203" s="107" t="n"/>
      <c r="AG16203" s="107" t="n"/>
      <c r="AH16203" s="107" t="n"/>
      <c r="AI16203" s="107" t="n"/>
      <c r="AJ16203" s="107" t="n"/>
      <c r="AK16203" s="107" t="n"/>
      <c r="AL16203" s="107" t="n"/>
      <c r="AM16203" s="107" t="n"/>
      <c r="AN16203" s="107" t="n"/>
      <c r="AO16203" s="107" t="n"/>
      <c r="AP16203" s="107" t="n"/>
      <c r="AQ16203" s="107" t="n"/>
      <c r="AR16203" s="107" t="n"/>
      <c r="AS16203" s="107" t="n"/>
      <c r="AT16203" s="107" t="n"/>
      <c r="AU16203" s="107" t="n"/>
      <c r="AV16203" s="107" t="n"/>
      <c r="AW16203" s="107" t="n"/>
      <c r="AX16203" s="107" t="n"/>
      <c r="AY16203" s="107" t="n"/>
      <c r="AZ16203" s="107" t="n"/>
    </row>
    <row r="16204">
      <c r="AA16204" s="107" t="n"/>
      <c r="AB16204" s="107" t="n"/>
      <c r="AC16204" s="107" t="n"/>
      <c r="AD16204" s="107" t="n"/>
      <c r="AE16204" s="107" t="n"/>
      <c r="AF16204" s="107" t="n"/>
      <c r="AG16204" s="107" t="n"/>
      <c r="AH16204" s="107" t="n"/>
      <c r="AI16204" s="107" t="n"/>
      <c r="AJ16204" s="107" t="n"/>
      <c r="AK16204" s="107" t="n"/>
      <c r="AL16204" s="107" t="n"/>
      <c r="AM16204" s="107" t="n"/>
      <c r="AN16204" s="107" t="n"/>
      <c r="AO16204" s="107" t="n"/>
      <c r="AP16204" s="107" t="n"/>
      <c r="AQ16204" s="107" t="n"/>
      <c r="AR16204" s="107" t="n"/>
      <c r="AS16204" s="107" t="n"/>
      <c r="AT16204" s="107" t="n"/>
      <c r="AU16204" s="107" t="n"/>
      <c r="AV16204" s="107" t="n"/>
      <c r="AW16204" s="107" t="n"/>
      <c r="AX16204" s="107" t="n"/>
      <c r="AY16204" s="107" t="n"/>
      <c r="AZ16204" s="107" t="n"/>
    </row>
    <row r="16205">
      <c r="AA16205" s="107" t="n"/>
      <c r="AB16205" s="107" t="n"/>
      <c r="AC16205" s="107" t="n"/>
      <c r="AD16205" s="107" t="n"/>
      <c r="AE16205" s="107" t="n"/>
      <c r="AF16205" s="107" t="n"/>
      <c r="AG16205" s="107" t="n"/>
      <c r="AH16205" s="107" t="n"/>
      <c r="AI16205" s="107" t="n"/>
      <c r="AJ16205" s="107" t="n"/>
      <c r="AK16205" s="107" t="n"/>
      <c r="AL16205" s="107" t="n"/>
      <c r="AM16205" s="107" t="n"/>
      <c r="AN16205" s="107" t="n"/>
      <c r="AO16205" s="107" t="n"/>
      <c r="AP16205" s="107" t="n"/>
      <c r="AQ16205" s="107" t="n"/>
      <c r="AR16205" s="107" t="n"/>
      <c r="AS16205" s="107" t="n"/>
      <c r="AT16205" s="107" t="n"/>
      <c r="AU16205" s="107" t="n"/>
      <c r="AV16205" s="107" t="n"/>
      <c r="AW16205" s="107" t="n"/>
      <c r="AX16205" s="107" t="n"/>
      <c r="AY16205" s="107" t="n"/>
      <c r="AZ16205" s="107" t="n"/>
    </row>
    <row r="16206">
      <c r="AA16206" s="107" t="n"/>
      <c r="AB16206" s="107" t="n"/>
      <c r="AC16206" s="107" t="n"/>
      <c r="AD16206" s="107" t="n"/>
      <c r="AE16206" s="107" t="n"/>
      <c r="AF16206" s="107" t="n"/>
      <c r="AG16206" s="107" t="n"/>
      <c r="AH16206" s="107" t="n"/>
      <c r="AI16206" s="107" t="n"/>
      <c r="AJ16206" s="107" t="n"/>
      <c r="AK16206" s="107" t="n"/>
      <c r="AL16206" s="107" t="n"/>
      <c r="AM16206" s="107" t="n"/>
      <c r="AN16206" s="107" t="n"/>
      <c r="AO16206" s="107" t="n"/>
      <c r="AP16206" s="107" t="n"/>
      <c r="AQ16206" s="107" t="n"/>
      <c r="AR16206" s="107" t="n"/>
      <c r="AS16206" s="107" t="n"/>
      <c r="AT16206" s="107" t="n"/>
      <c r="AU16206" s="107" t="n"/>
      <c r="AV16206" s="107" t="n"/>
      <c r="AW16206" s="107" t="n"/>
      <c r="AX16206" s="107" t="n"/>
      <c r="AY16206" s="107" t="n"/>
      <c r="AZ16206" s="107" t="n"/>
    </row>
    <row r="16207">
      <c r="AA16207" s="107" t="n"/>
      <c r="AB16207" s="107" t="n"/>
      <c r="AC16207" s="107" t="n"/>
      <c r="AD16207" s="107" t="n"/>
      <c r="AE16207" s="107" t="n"/>
      <c r="AF16207" s="107" t="n"/>
      <c r="AG16207" s="107" t="n"/>
      <c r="AH16207" s="107" t="n"/>
      <c r="AI16207" s="107" t="n"/>
      <c r="AJ16207" s="107" t="n"/>
      <c r="AK16207" s="107" t="n"/>
      <c r="AL16207" s="107" t="n"/>
      <c r="AM16207" s="107" t="n"/>
      <c r="AN16207" s="107" t="n"/>
      <c r="AO16207" s="107" t="n"/>
      <c r="AP16207" s="107" t="n"/>
      <c r="AQ16207" s="107" t="n"/>
      <c r="AR16207" s="107" t="n"/>
      <c r="AS16207" s="107" t="n"/>
      <c r="AT16207" s="107" t="n"/>
      <c r="AU16207" s="107" t="n"/>
      <c r="AV16207" s="107" t="n"/>
      <c r="AW16207" s="107" t="n"/>
      <c r="AX16207" s="107" t="n"/>
      <c r="AY16207" s="107" t="n"/>
      <c r="AZ16207" s="107" t="n"/>
    </row>
    <row r="16208">
      <c r="AA16208" s="107" t="n"/>
      <c r="AB16208" s="107" t="n"/>
      <c r="AC16208" s="107" t="n"/>
      <c r="AD16208" s="107" t="n"/>
      <c r="AE16208" s="107" t="n"/>
      <c r="AF16208" s="107" t="n"/>
      <c r="AG16208" s="107" t="n"/>
      <c r="AH16208" s="107" t="n"/>
      <c r="AI16208" s="107" t="n"/>
      <c r="AJ16208" s="107" t="n"/>
      <c r="AK16208" s="107" t="n"/>
      <c r="AL16208" s="107" t="n"/>
      <c r="AM16208" s="107" t="n"/>
      <c r="AN16208" s="107" t="n"/>
      <c r="AO16208" s="107" t="n"/>
      <c r="AP16208" s="107" t="n"/>
      <c r="AQ16208" s="107" t="n"/>
      <c r="AR16208" s="107" t="n"/>
      <c r="AS16208" s="107" t="n"/>
      <c r="AT16208" s="107" t="n"/>
      <c r="AU16208" s="107" t="n"/>
      <c r="AV16208" s="107" t="n"/>
      <c r="AW16208" s="107" t="n"/>
      <c r="AX16208" s="107" t="n"/>
      <c r="AY16208" s="107" t="n"/>
      <c r="AZ16208" s="107" t="n"/>
    </row>
    <row r="16209">
      <c r="AA16209" s="107" t="n"/>
      <c r="AB16209" s="107" t="n"/>
      <c r="AC16209" s="107" t="n"/>
      <c r="AD16209" s="107" t="n"/>
      <c r="AE16209" s="107" t="n"/>
      <c r="AF16209" s="107" t="n"/>
      <c r="AG16209" s="107" t="n"/>
      <c r="AH16209" s="107" t="n"/>
      <c r="AI16209" s="107" t="n"/>
      <c r="AJ16209" s="107" t="n"/>
      <c r="AK16209" s="107" t="n"/>
      <c r="AL16209" s="107" t="n"/>
      <c r="AM16209" s="107" t="n"/>
      <c r="AN16209" s="107" t="n"/>
      <c r="AO16209" s="107" t="n"/>
      <c r="AP16209" s="107" t="n"/>
      <c r="AQ16209" s="107" t="n"/>
      <c r="AR16209" s="107" t="n"/>
      <c r="AS16209" s="107" t="n"/>
      <c r="AT16209" s="107" t="n"/>
      <c r="AU16209" s="107" t="n"/>
      <c r="AV16209" s="107" t="n"/>
      <c r="AW16209" s="107" t="n"/>
      <c r="AX16209" s="107" t="n"/>
      <c r="AY16209" s="107" t="n"/>
      <c r="AZ16209" s="107" t="n"/>
    </row>
    <row r="16210">
      <c r="AA16210" s="107" t="n"/>
      <c r="AB16210" s="107" t="n"/>
      <c r="AC16210" s="107" t="n"/>
      <c r="AD16210" s="107" t="n"/>
      <c r="AE16210" s="107" t="n"/>
      <c r="AF16210" s="107" t="n"/>
      <c r="AG16210" s="107" t="n"/>
      <c r="AH16210" s="107" t="n"/>
      <c r="AI16210" s="107" t="n"/>
      <c r="AJ16210" s="107" t="n"/>
      <c r="AK16210" s="107" t="n"/>
      <c r="AL16210" s="107" t="n"/>
      <c r="AM16210" s="107" t="n"/>
      <c r="AN16210" s="107" t="n"/>
      <c r="AO16210" s="107" t="n"/>
      <c r="AP16210" s="107" t="n"/>
      <c r="AQ16210" s="107" t="n"/>
      <c r="AR16210" s="107" t="n"/>
      <c r="AS16210" s="107" t="n"/>
      <c r="AT16210" s="107" t="n"/>
      <c r="AU16210" s="107" t="n"/>
      <c r="AV16210" s="107" t="n"/>
      <c r="AW16210" s="107" t="n"/>
      <c r="AX16210" s="107" t="n"/>
      <c r="AY16210" s="107" t="n"/>
      <c r="AZ16210" s="107" t="n"/>
    </row>
    <row r="16211">
      <c r="AA16211" s="107" t="n"/>
      <c r="AB16211" s="107" t="n"/>
      <c r="AC16211" s="107" t="n"/>
      <c r="AD16211" s="107" t="n"/>
      <c r="AE16211" s="107" t="n"/>
      <c r="AF16211" s="107" t="n"/>
      <c r="AG16211" s="107" t="n"/>
      <c r="AH16211" s="107" t="n"/>
      <c r="AI16211" s="107" t="n"/>
      <c r="AJ16211" s="107" t="n"/>
      <c r="AK16211" s="107" t="n"/>
      <c r="AL16211" s="107" t="n"/>
      <c r="AM16211" s="107" t="n"/>
      <c r="AN16211" s="107" t="n"/>
      <c r="AO16211" s="107" t="n"/>
      <c r="AP16211" s="107" t="n"/>
      <c r="AQ16211" s="107" t="n"/>
      <c r="AR16211" s="107" t="n"/>
      <c r="AS16211" s="107" t="n"/>
      <c r="AT16211" s="107" t="n"/>
      <c r="AU16211" s="107" t="n"/>
      <c r="AV16211" s="107" t="n"/>
      <c r="AW16211" s="107" t="n"/>
      <c r="AX16211" s="107" t="n"/>
      <c r="AY16211" s="107" t="n"/>
      <c r="AZ16211" s="107" t="n"/>
    </row>
    <row r="16212">
      <c r="AA16212" s="107" t="n"/>
      <c r="AB16212" s="107" t="n"/>
      <c r="AC16212" s="107" t="n"/>
      <c r="AD16212" s="107" t="n"/>
      <c r="AE16212" s="107" t="n"/>
      <c r="AF16212" s="107" t="n"/>
      <c r="AG16212" s="107" t="n"/>
      <c r="AH16212" s="107" t="n"/>
      <c r="AI16212" s="107" t="n"/>
      <c r="AJ16212" s="107" t="n"/>
      <c r="AK16212" s="107" t="n"/>
      <c r="AL16212" s="107" t="n"/>
      <c r="AM16212" s="107" t="n"/>
      <c r="AN16212" s="107" t="n"/>
      <c r="AO16212" s="107" t="n"/>
      <c r="AP16212" s="107" t="n"/>
      <c r="AQ16212" s="107" t="n"/>
      <c r="AR16212" s="107" t="n"/>
      <c r="AS16212" s="107" t="n"/>
      <c r="AT16212" s="107" t="n"/>
      <c r="AU16212" s="107" t="n"/>
      <c r="AV16212" s="107" t="n"/>
      <c r="AW16212" s="107" t="n"/>
      <c r="AX16212" s="107" t="n"/>
      <c r="AY16212" s="107" t="n"/>
      <c r="AZ16212" s="107" t="n"/>
    </row>
    <row r="16213">
      <c r="AA16213" s="107" t="n"/>
      <c r="AB16213" s="107" t="n"/>
      <c r="AC16213" s="107" t="n"/>
      <c r="AD16213" s="107" t="n"/>
      <c r="AE16213" s="107" t="n"/>
      <c r="AF16213" s="107" t="n"/>
      <c r="AG16213" s="107" t="n"/>
      <c r="AH16213" s="107" t="n"/>
      <c r="AI16213" s="107" t="n"/>
      <c r="AJ16213" s="107" t="n"/>
      <c r="AK16213" s="107" t="n"/>
      <c r="AL16213" s="107" t="n"/>
      <c r="AM16213" s="107" t="n"/>
      <c r="AN16213" s="107" t="n"/>
      <c r="AO16213" s="107" t="n"/>
      <c r="AP16213" s="107" t="n"/>
      <c r="AQ16213" s="107" t="n"/>
      <c r="AR16213" s="107" t="n"/>
      <c r="AS16213" s="107" t="n"/>
      <c r="AT16213" s="107" t="n"/>
      <c r="AU16213" s="107" t="n"/>
      <c r="AV16213" s="107" t="n"/>
      <c r="AW16213" s="107" t="n"/>
      <c r="AX16213" s="107" t="n"/>
      <c r="AY16213" s="107" t="n"/>
      <c r="AZ16213" s="107" t="n"/>
    </row>
    <row r="16214">
      <c r="AA16214" s="107" t="n"/>
      <c r="AB16214" s="107" t="n"/>
      <c r="AC16214" s="107" t="n"/>
      <c r="AD16214" s="107" t="n"/>
      <c r="AE16214" s="107" t="n"/>
      <c r="AF16214" s="107" t="n"/>
      <c r="AG16214" s="107" t="n"/>
      <c r="AH16214" s="107" t="n"/>
      <c r="AI16214" s="107" t="n"/>
      <c r="AJ16214" s="107" t="n"/>
      <c r="AK16214" s="107" t="n"/>
      <c r="AL16214" s="107" t="n"/>
      <c r="AM16214" s="107" t="n"/>
      <c r="AN16214" s="107" t="n"/>
      <c r="AO16214" s="107" t="n"/>
      <c r="AP16214" s="107" t="n"/>
      <c r="AQ16214" s="107" t="n"/>
      <c r="AR16214" s="107" t="n"/>
      <c r="AS16214" s="107" t="n"/>
      <c r="AT16214" s="107" t="n"/>
      <c r="AU16214" s="107" t="n"/>
      <c r="AV16214" s="107" t="n"/>
      <c r="AW16214" s="107" t="n"/>
      <c r="AX16214" s="107" t="n"/>
      <c r="AY16214" s="107" t="n"/>
      <c r="AZ16214" s="107" t="n"/>
    </row>
    <row r="16215">
      <c r="AA16215" s="107" t="n"/>
      <c r="AB16215" s="107" t="n"/>
      <c r="AC16215" s="107" t="n"/>
      <c r="AD16215" s="107" t="n"/>
      <c r="AE16215" s="107" t="n"/>
      <c r="AF16215" s="107" t="n"/>
      <c r="AG16215" s="107" t="n"/>
      <c r="AH16215" s="107" t="n"/>
      <c r="AI16215" s="107" t="n"/>
      <c r="AJ16215" s="107" t="n"/>
      <c r="AK16215" s="107" t="n"/>
      <c r="AL16215" s="107" t="n"/>
      <c r="AM16215" s="107" t="n"/>
      <c r="AN16215" s="107" t="n"/>
      <c r="AO16215" s="107" t="n"/>
      <c r="AP16215" s="107" t="n"/>
      <c r="AQ16215" s="107" t="n"/>
      <c r="AR16215" s="107" t="n"/>
      <c r="AS16215" s="107" t="n"/>
      <c r="AT16215" s="107" t="n"/>
      <c r="AU16215" s="107" t="n"/>
      <c r="AV16215" s="107" t="n"/>
      <c r="AW16215" s="107" t="n"/>
      <c r="AX16215" s="107" t="n"/>
      <c r="AY16215" s="107" t="n"/>
      <c r="AZ16215" s="107" t="n"/>
    </row>
    <row r="16216">
      <c r="AA16216" s="107" t="n"/>
      <c r="AB16216" s="107" t="n"/>
      <c r="AC16216" s="107" t="n"/>
      <c r="AD16216" s="107" t="n"/>
      <c r="AE16216" s="107" t="n"/>
      <c r="AF16216" s="107" t="n"/>
      <c r="AG16216" s="107" t="n"/>
      <c r="AH16216" s="107" t="n"/>
      <c r="AI16216" s="107" t="n"/>
      <c r="AJ16216" s="107" t="n"/>
      <c r="AK16216" s="107" t="n"/>
      <c r="AL16216" s="107" t="n"/>
      <c r="AM16216" s="107" t="n"/>
      <c r="AN16216" s="107" t="n"/>
      <c r="AO16216" s="107" t="n"/>
      <c r="AP16216" s="107" t="n"/>
      <c r="AQ16216" s="107" t="n"/>
      <c r="AR16216" s="107" t="n"/>
      <c r="AS16216" s="107" t="n"/>
      <c r="AT16216" s="107" t="n"/>
      <c r="AU16216" s="107" t="n"/>
      <c r="AV16216" s="107" t="n"/>
      <c r="AW16216" s="107" t="n"/>
      <c r="AX16216" s="107" t="n"/>
      <c r="AY16216" s="107" t="n"/>
      <c r="AZ16216" s="107" t="n"/>
    </row>
    <row r="16217">
      <c r="AA16217" s="107" t="n"/>
      <c r="AB16217" s="107" t="n"/>
      <c r="AC16217" s="107" t="n"/>
      <c r="AD16217" s="107" t="n"/>
      <c r="AE16217" s="107" t="n"/>
      <c r="AF16217" s="107" t="n"/>
      <c r="AG16217" s="107" t="n"/>
      <c r="AH16217" s="107" t="n"/>
      <c r="AI16217" s="107" t="n"/>
      <c r="AJ16217" s="107" t="n"/>
      <c r="AK16217" s="107" t="n"/>
      <c r="AL16217" s="107" t="n"/>
      <c r="AM16217" s="107" t="n"/>
      <c r="AN16217" s="107" t="n"/>
      <c r="AO16217" s="107" t="n"/>
      <c r="AP16217" s="107" t="n"/>
      <c r="AQ16217" s="107" t="n"/>
      <c r="AR16217" s="107" t="n"/>
      <c r="AS16217" s="107" t="n"/>
      <c r="AT16217" s="107" t="n"/>
      <c r="AU16217" s="107" t="n"/>
      <c r="AV16217" s="107" t="n"/>
      <c r="AW16217" s="107" t="n"/>
      <c r="AX16217" s="107" t="n"/>
      <c r="AY16217" s="107" t="n"/>
      <c r="AZ16217" s="107" t="n"/>
    </row>
    <row r="16218">
      <c r="AA16218" s="107" t="n"/>
      <c r="AB16218" s="107" t="n"/>
      <c r="AC16218" s="107" t="n"/>
      <c r="AD16218" s="107" t="n"/>
      <c r="AE16218" s="107" t="n"/>
      <c r="AF16218" s="107" t="n"/>
      <c r="AG16218" s="107" t="n"/>
      <c r="AH16218" s="107" t="n"/>
      <c r="AI16218" s="107" t="n"/>
      <c r="AJ16218" s="107" t="n"/>
      <c r="AK16218" s="107" t="n"/>
      <c r="AL16218" s="107" t="n"/>
      <c r="AM16218" s="107" t="n"/>
      <c r="AN16218" s="107" t="n"/>
      <c r="AO16218" s="107" t="n"/>
      <c r="AP16218" s="107" t="n"/>
      <c r="AQ16218" s="107" t="n"/>
      <c r="AR16218" s="107" t="n"/>
      <c r="AS16218" s="107" t="n"/>
      <c r="AT16218" s="107" t="n"/>
      <c r="AU16218" s="107" t="n"/>
      <c r="AV16218" s="107" t="n"/>
      <c r="AW16218" s="107" t="n"/>
      <c r="AX16218" s="107" t="n"/>
      <c r="AY16218" s="107" t="n"/>
      <c r="AZ16218" s="107" t="n"/>
    </row>
    <row r="16219">
      <c r="AA16219" s="107" t="n"/>
      <c r="AB16219" s="107" t="n"/>
      <c r="AC16219" s="107" t="n"/>
      <c r="AD16219" s="107" t="n"/>
      <c r="AE16219" s="107" t="n"/>
      <c r="AF16219" s="107" t="n"/>
      <c r="AG16219" s="107" t="n"/>
      <c r="AH16219" s="107" t="n"/>
      <c r="AI16219" s="107" t="n"/>
      <c r="AJ16219" s="107" t="n"/>
      <c r="AK16219" s="107" t="n"/>
      <c r="AL16219" s="107" t="n"/>
      <c r="AM16219" s="107" t="n"/>
      <c r="AN16219" s="107" t="n"/>
      <c r="AO16219" s="107" t="n"/>
      <c r="AP16219" s="107" t="n"/>
      <c r="AQ16219" s="107" t="n"/>
      <c r="AR16219" s="107" t="n"/>
      <c r="AS16219" s="107" t="n"/>
      <c r="AT16219" s="107" t="n"/>
      <c r="AU16219" s="107" t="n"/>
      <c r="AV16219" s="107" t="n"/>
      <c r="AW16219" s="107" t="n"/>
      <c r="AX16219" s="107" t="n"/>
      <c r="AY16219" s="107" t="n"/>
      <c r="AZ16219" s="107" t="n"/>
    </row>
    <row r="16220">
      <c r="AA16220" s="107" t="n"/>
      <c r="AB16220" s="107" t="n"/>
      <c r="AC16220" s="107" t="n"/>
      <c r="AD16220" s="107" t="n"/>
      <c r="AE16220" s="107" t="n"/>
      <c r="AF16220" s="107" t="n"/>
      <c r="AG16220" s="107" t="n"/>
      <c r="AH16220" s="107" t="n"/>
      <c r="AI16220" s="107" t="n"/>
      <c r="AJ16220" s="107" t="n"/>
      <c r="AK16220" s="107" t="n"/>
      <c r="AL16220" s="107" t="n"/>
      <c r="AM16220" s="107" t="n"/>
      <c r="AN16220" s="107" t="n"/>
      <c r="AO16220" s="107" t="n"/>
      <c r="AP16220" s="107" t="n"/>
      <c r="AQ16220" s="107" t="n"/>
      <c r="AR16220" s="107" t="n"/>
      <c r="AS16220" s="107" t="n"/>
      <c r="AT16220" s="107" t="n"/>
      <c r="AU16220" s="107" t="n"/>
      <c r="AV16220" s="107" t="n"/>
      <c r="AW16220" s="107" t="n"/>
      <c r="AX16220" s="107" t="n"/>
      <c r="AY16220" s="107" t="n"/>
      <c r="AZ16220" s="107" t="n"/>
    </row>
    <row r="16221">
      <c r="AA16221" s="107" t="n"/>
      <c r="AB16221" s="107" t="n"/>
      <c r="AC16221" s="107" t="n"/>
      <c r="AD16221" s="107" t="n"/>
      <c r="AE16221" s="107" t="n"/>
      <c r="AF16221" s="107" t="n"/>
      <c r="AG16221" s="107" t="n"/>
      <c r="AH16221" s="107" t="n"/>
      <c r="AI16221" s="107" t="n"/>
      <c r="AJ16221" s="107" t="n"/>
      <c r="AK16221" s="107" t="n"/>
      <c r="AL16221" s="107" t="n"/>
      <c r="AM16221" s="107" t="n"/>
      <c r="AN16221" s="107" t="n"/>
      <c r="AO16221" s="107" t="n"/>
      <c r="AP16221" s="107" t="n"/>
      <c r="AQ16221" s="107" t="n"/>
      <c r="AR16221" s="107" t="n"/>
      <c r="AS16221" s="107" t="n"/>
      <c r="AT16221" s="107" t="n"/>
      <c r="AU16221" s="107" t="n"/>
      <c r="AV16221" s="107" t="n"/>
      <c r="AW16221" s="107" t="n"/>
      <c r="AX16221" s="107" t="n"/>
      <c r="AY16221" s="107" t="n"/>
      <c r="AZ16221" s="107" t="n"/>
    </row>
    <row r="16222">
      <c r="AA16222" s="107" t="n"/>
      <c r="AB16222" s="107" t="n"/>
      <c r="AC16222" s="107" t="n"/>
      <c r="AD16222" s="107" t="n"/>
      <c r="AE16222" s="107" t="n"/>
      <c r="AF16222" s="107" t="n"/>
      <c r="AG16222" s="107" t="n"/>
      <c r="AH16222" s="107" t="n"/>
      <c r="AI16222" s="107" t="n"/>
      <c r="AJ16222" s="107" t="n"/>
      <c r="AK16222" s="107" t="n"/>
      <c r="AL16222" s="107" t="n"/>
      <c r="AM16222" s="107" t="n"/>
      <c r="AN16222" s="107" t="n"/>
      <c r="AO16222" s="107" t="n"/>
      <c r="AP16222" s="107" t="n"/>
      <c r="AQ16222" s="107" t="n"/>
      <c r="AR16222" s="107" t="n"/>
      <c r="AS16222" s="107" t="n"/>
      <c r="AT16222" s="107" t="n"/>
      <c r="AU16222" s="107" t="n"/>
      <c r="AV16222" s="107" t="n"/>
      <c r="AW16222" s="107" t="n"/>
      <c r="AX16222" s="107" t="n"/>
      <c r="AY16222" s="107" t="n"/>
      <c r="AZ16222" s="107" t="n"/>
    </row>
    <row r="16223">
      <c r="AA16223" s="107" t="n"/>
      <c r="AB16223" s="107" t="n"/>
      <c r="AC16223" s="107" t="n"/>
      <c r="AD16223" s="107" t="n"/>
      <c r="AE16223" s="107" t="n"/>
      <c r="AF16223" s="107" t="n"/>
      <c r="AG16223" s="107" t="n"/>
      <c r="AH16223" s="107" t="n"/>
      <c r="AI16223" s="107" t="n"/>
      <c r="AJ16223" s="107" t="n"/>
      <c r="AK16223" s="107" t="n"/>
      <c r="AL16223" s="107" t="n"/>
      <c r="AM16223" s="107" t="n"/>
      <c r="AN16223" s="107" t="n"/>
      <c r="AO16223" s="107" t="n"/>
      <c r="AP16223" s="107" t="n"/>
      <c r="AQ16223" s="107" t="n"/>
      <c r="AR16223" s="107" t="n"/>
      <c r="AS16223" s="107" t="n"/>
      <c r="AT16223" s="107" t="n"/>
      <c r="AU16223" s="107" t="n"/>
      <c r="AV16223" s="107" t="n"/>
      <c r="AW16223" s="107" t="n"/>
      <c r="AX16223" s="107" t="n"/>
      <c r="AY16223" s="107" t="n"/>
      <c r="AZ16223" s="107" t="n"/>
    </row>
    <row r="16224">
      <c r="AA16224" s="107" t="n"/>
      <c r="AB16224" s="107" t="n"/>
      <c r="AC16224" s="107" t="n"/>
      <c r="AD16224" s="107" t="n"/>
      <c r="AE16224" s="107" t="n"/>
      <c r="AF16224" s="107" t="n"/>
      <c r="AG16224" s="107" t="n"/>
      <c r="AH16224" s="107" t="n"/>
      <c r="AI16224" s="107" t="n"/>
      <c r="AJ16224" s="107" t="n"/>
      <c r="AK16224" s="107" t="n"/>
      <c r="AL16224" s="107" t="n"/>
      <c r="AM16224" s="107" t="n"/>
      <c r="AN16224" s="107" t="n"/>
      <c r="AO16224" s="107" t="n"/>
      <c r="AP16224" s="107" t="n"/>
      <c r="AQ16224" s="107" t="n"/>
      <c r="AR16224" s="107" t="n"/>
      <c r="AS16224" s="107" t="n"/>
      <c r="AT16224" s="107" t="n"/>
      <c r="AU16224" s="107" t="n"/>
      <c r="AV16224" s="107" t="n"/>
      <c r="AW16224" s="107" t="n"/>
      <c r="AX16224" s="107" t="n"/>
      <c r="AY16224" s="107" t="n"/>
      <c r="AZ16224" s="107" t="n"/>
    </row>
    <row r="16225">
      <c r="AA16225" s="107" t="n"/>
      <c r="AB16225" s="107" t="n"/>
      <c r="AC16225" s="107" t="n"/>
      <c r="AD16225" s="107" t="n"/>
      <c r="AE16225" s="107" t="n"/>
      <c r="AF16225" s="107" t="n"/>
      <c r="AG16225" s="107" t="n"/>
      <c r="AH16225" s="107" t="n"/>
      <c r="AI16225" s="107" t="n"/>
      <c r="AJ16225" s="107" t="n"/>
      <c r="AK16225" s="107" t="n"/>
      <c r="AL16225" s="107" t="n"/>
      <c r="AM16225" s="107" t="n"/>
      <c r="AN16225" s="107" t="n"/>
      <c r="AO16225" s="107" t="n"/>
      <c r="AP16225" s="107" t="n"/>
      <c r="AQ16225" s="107" t="n"/>
      <c r="AR16225" s="107" t="n"/>
      <c r="AS16225" s="107" t="n"/>
      <c r="AT16225" s="107" t="n"/>
      <c r="AU16225" s="107" t="n"/>
      <c r="AV16225" s="107" t="n"/>
      <c r="AW16225" s="107" t="n"/>
      <c r="AX16225" s="107" t="n"/>
      <c r="AY16225" s="107" t="n"/>
      <c r="AZ16225" s="107" t="n"/>
    </row>
    <row r="16226">
      <c r="AA16226" s="107" t="n"/>
      <c r="AB16226" s="107" t="n"/>
      <c r="AC16226" s="107" t="n"/>
      <c r="AD16226" s="107" t="n"/>
      <c r="AE16226" s="107" t="n"/>
      <c r="AF16226" s="107" t="n"/>
      <c r="AG16226" s="107" t="n"/>
      <c r="AH16226" s="107" t="n"/>
      <c r="AI16226" s="107" t="n"/>
      <c r="AJ16226" s="107" t="n"/>
      <c r="AK16226" s="107" t="n"/>
      <c r="AL16226" s="107" t="n"/>
      <c r="AM16226" s="107" t="n"/>
      <c r="AN16226" s="107" t="n"/>
      <c r="AO16226" s="107" t="n"/>
      <c r="AP16226" s="107" t="n"/>
      <c r="AQ16226" s="107" t="n"/>
      <c r="AR16226" s="107" t="n"/>
      <c r="AS16226" s="107" t="n"/>
      <c r="AT16226" s="107" t="n"/>
      <c r="AU16226" s="107" t="n"/>
      <c r="AV16226" s="107" t="n"/>
      <c r="AW16226" s="107" t="n"/>
      <c r="AX16226" s="107" t="n"/>
      <c r="AY16226" s="107" t="n"/>
      <c r="AZ16226" s="107" t="n"/>
    </row>
    <row r="16227">
      <c r="AA16227" s="107" t="n"/>
      <c r="AB16227" s="107" t="n"/>
      <c r="AC16227" s="107" t="n"/>
      <c r="AD16227" s="107" t="n"/>
      <c r="AE16227" s="107" t="n"/>
      <c r="AF16227" s="107" t="n"/>
      <c r="AG16227" s="107" t="n"/>
      <c r="AH16227" s="107" t="n"/>
      <c r="AI16227" s="107" t="n"/>
      <c r="AJ16227" s="107" t="n"/>
      <c r="AK16227" s="107" t="n"/>
      <c r="AL16227" s="107" t="n"/>
      <c r="AM16227" s="107" t="n"/>
      <c r="AN16227" s="107" t="n"/>
      <c r="AO16227" s="107" t="n"/>
      <c r="AP16227" s="107" t="n"/>
      <c r="AQ16227" s="107" t="n"/>
      <c r="AR16227" s="107" t="n"/>
      <c r="AS16227" s="107" t="n"/>
      <c r="AT16227" s="107" t="n"/>
      <c r="AU16227" s="107" t="n"/>
      <c r="AV16227" s="107" t="n"/>
      <c r="AW16227" s="107" t="n"/>
      <c r="AX16227" s="107" t="n"/>
      <c r="AY16227" s="107" t="n"/>
      <c r="AZ16227" s="107" t="n"/>
    </row>
    <row r="16228">
      <c r="AA16228" s="107" t="n"/>
      <c r="AB16228" s="107" t="n"/>
      <c r="AC16228" s="107" t="n"/>
      <c r="AD16228" s="107" t="n"/>
      <c r="AE16228" s="107" t="n"/>
      <c r="AF16228" s="107" t="n"/>
      <c r="AG16228" s="107" t="n"/>
      <c r="AH16228" s="107" t="n"/>
      <c r="AI16228" s="107" t="n"/>
      <c r="AJ16228" s="107" t="n"/>
      <c r="AK16228" s="107" t="n"/>
      <c r="AL16228" s="107" t="n"/>
      <c r="AM16228" s="107" t="n"/>
      <c r="AN16228" s="107" t="n"/>
      <c r="AO16228" s="107" t="n"/>
      <c r="AP16228" s="107" t="n"/>
      <c r="AQ16228" s="107" t="n"/>
      <c r="AR16228" s="107" t="n"/>
      <c r="AS16228" s="107" t="n"/>
      <c r="AT16228" s="107" t="n"/>
      <c r="AU16228" s="107" t="n"/>
      <c r="AV16228" s="107" t="n"/>
      <c r="AW16228" s="107" t="n"/>
      <c r="AX16228" s="107" t="n"/>
      <c r="AY16228" s="107" t="n"/>
      <c r="AZ16228" s="107" t="n"/>
    </row>
    <row r="16229">
      <c r="AA16229" s="107" t="n"/>
      <c r="AB16229" s="107" t="n"/>
      <c r="AC16229" s="107" t="n"/>
      <c r="AD16229" s="107" t="n"/>
      <c r="AE16229" s="107" t="n"/>
      <c r="AF16229" s="107" t="n"/>
      <c r="AG16229" s="107" t="n"/>
      <c r="AH16229" s="107" t="n"/>
      <c r="AI16229" s="107" t="n"/>
      <c r="AJ16229" s="107" t="n"/>
      <c r="AK16229" s="107" t="n"/>
      <c r="AL16229" s="107" t="n"/>
      <c r="AM16229" s="107" t="n"/>
      <c r="AN16229" s="107" t="n"/>
      <c r="AO16229" s="107" t="n"/>
      <c r="AP16229" s="107" t="n"/>
      <c r="AQ16229" s="107" t="n"/>
      <c r="AR16229" s="107" t="n"/>
      <c r="AS16229" s="107" t="n"/>
      <c r="AT16229" s="107" t="n"/>
      <c r="AU16229" s="107" t="n"/>
      <c r="AV16229" s="107" t="n"/>
      <c r="AW16229" s="107" t="n"/>
      <c r="AX16229" s="107" t="n"/>
      <c r="AY16229" s="107" t="n"/>
      <c r="AZ16229" s="107" t="n"/>
    </row>
    <row r="16230">
      <c r="AA16230" s="107" t="n"/>
      <c r="AB16230" s="107" t="n"/>
      <c r="AC16230" s="107" t="n"/>
      <c r="AD16230" s="107" t="n"/>
      <c r="AE16230" s="107" t="n"/>
      <c r="AF16230" s="107" t="n"/>
      <c r="AG16230" s="107" t="n"/>
      <c r="AH16230" s="107" t="n"/>
      <c r="AI16230" s="107" t="n"/>
      <c r="AJ16230" s="107" t="n"/>
      <c r="AK16230" s="107" t="n"/>
      <c r="AL16230" s="107" t="n"/>
      <c r="AM16230" s="107" t="n"/>
      <c r="AN16230" s="107" t="n"/>
      <c r="AO16230" s="107" t="n"/>
      <c r="AP16230" s="107" t="n"/>
      <c r="AQ16230" s="107" t="n"/>
      <c r="AR16230" s="107" t="n"/>
      <c r="AS16230" s="107" t="n"/>
      <c r="AT16230" s="107" t="n"/>
      <c r="AU16230" s="107" t="n"/>
      <c r="AV16230" s="107" t="n"/>
      <c r="AW16230" s="107" t="n"/>
      <c r="AX16230" s="107" t="n"/>
      <c r="AY16230" s="107" t="n"/>
      <c r="AZ16230" s="107" t="n"/>
    </row>
    <row r="16231">
      <c r="AA16231" s="107" t="n"/>
      <c r="AB16231" s="107" t="n"/>
      <c r="AC16231" s="107" t="n"/>
      <c r="AD16231" s="107" t="n"/>
      <c r="AE16231" s="107" t="n"/>
      <c r="AF16231" s="107" t="n"/>
      <c r="AG16231" s="107" t="n"/>
      <c r="AH16231" s="107" t="n"/>
      <c r="AI16231" s="107" t="n"/>
      <c r="AJ16231" s="107" t="n"/>
      <c r="AK16231" s="107" t="n"/>
      <c r="AL16231" s="107" t="n"/>
      <c r="AM16231" s="107" t="n"/>
      <c r="AN16231" s="107" t="n"/>
      <c r="AO16231" s="107" t="n"/>
      <c r="AP16231" s="107" t="n"/>
      <c r="AQ16231" s="107" t="n"/>
      <c r="AR16231" s="107" t="n"/>
      <c r="AS16231" s="107" t="n"/>
      <c r="AT16231" s="107" t="n"/>
      <c r="AU16231" s="107" t="n"/>
      <c r="AV16231" s="107" t="n"/>
      <c r="AW16231" s="107" t="n"/>
      <c r="AX16231" s="107" t="n"/>
      <c r="AY16231" s="107" t="n"/>
      <c r="AZ16231" s="107" t="n"/>
    </row>
    <row r="16232">
      <c r="AA16232" s="107" t="n"/>
      <c r="AB16232" s="107" t="n"/>
      <c r="AC16232" s="107" t="n"/>
      <c r="AD16232" s="107" t="n"/>
      <c r="AE16232" s="107" t="n"/>
      <c r="AF16232" s="107" t="n"/>
      <c r="AG16232" s="107" t="n"/>
      <c r="AH16232" s="107" t="n"/>
      <c r="AI16232" s="107" t="n"/>
      <c r="AJ16232" s="107" t="n"/>
      <c r="AK16232" s="107" t="n"/>
      <c r="AL16232" s="107" t="n"/>
      <c r="AM16232" s="107" t="n"/>
      <c r="AN16232" s="107" t="n"/>
      <c r="AO16232" s="107" t="n"/>
      <c r="AP16232" s="107" t="n"/>
      <c r="AQ16232" s="107" t="n"/>
      <c r="AR16232" s="107" t="n"/>
      <c r="AS16232" s="107" t="n"/>
      <c r="AT16232" s="107" t="n"/>
      <c r="AU16232" s="107" t="n"/>
      <c r="AV16232" s="107" t="n"/>
      <c r="AW16232" s="107" t="n"/>
      <c r="AX16232" s="107" t="n"/>
      <c r="AY16232" s="107" t="n"/>
      <c r="AZ16232" s="107" t="n"/>
    </row>
    <row r="16233">
      <c r="AA16233" s="107" t="n"/>
      <c r="AB16233" s="107" t="n"/>
      <c r="AC16233" s="107" t="n"/>
      <c r="AD16233" s="107" t="n"/>
      <c r="AE16233" s="107" t="n"/>
      <c r="AF16233" s="107" t="n"/>
      <c r="AG16233" s="107" t="n"/>
      <c r="AH16233" s="107" t="n"/>
      <c r="AI16233" s="107" t="n"/>
      <c r="AJ16233" s="107" t="n"/>
      <c r="AK16233" s="107" t="n"/>
      <c r="AL16233" s="107" t="n"/>
      <c r="AM16233" s="107" t="n"/>
      <c r="AN16233" s="107" t="n"/>
      <c r="AO16233" s="107" t="n"/>
      <c r="AP16233" s="107" t="n"/>
      <c r="AQ16233" s="107" t="n"/>
      <c r="AR16233" s="107" t="n"/>
      <c r="AS16233" s="107" t="n"/>
      <c r="AT16233" s="107" t="n"/>
      <c r="AU16233" s="107" t="n"/>
      <c r="AV16233" s="107" t="n"/>
      <c r="AW16233" s="107" t="n"/>
      <c r="AX16233" s="107" t="n"/>
      <c r="AY16233" s="107" t="n"/>
      <c r="AZ16233" s="107" t="n"/>
    </row>
    <row r="16234">
      <c r="AA16234" s="107" t="n"/>
      <c r="AB16234" s="107" t="n"/>
      <c r="AC16234" s="107" t="n"/>
      <c r="AD16234" s="107" t="n"/>
      <c r="AE16234" s="107" t="n"/>
      <c r="AF16234" s="107" t="n"/>
      <c r="AG16234" s="107" t="n"/>
      <c r="AH16234" s="107" t="n"/>
      <c r="AI16234" s="107" t="n"/>
      <c r="AJ16234" s="107" t="n"/>
      <c r="AK16234" s="107" t="n"/>
      <c r="AL16234" s="107" t="n"/>
      <c r="AM16234" s="107" t="n"/>
      <c r="AN16234" s="107" t="n"/>
      <c r="AO16234" s="107" t="n"/>
      <c r="AP16234" s="107" t="n"/>
      <c r="AQ16234" s="107" t="n"/>
      <c r="AR16234" s="107" t="n"/>
      <c r="AS16234" s="107" t="n"/>
      <c r="AT16234" s="107" t="n"/>
      <c r="AU16234" s="107" t="n"/>
      <c r="AV16234" s="107" t="n"/>
      <c r="AW16234" s="107" t="n"/>
      <c r="AX16234" s="107" t="n"/>
      <c r="AY16234" s="107" t="n"/>
      <c r="AZ16234" s="107" t="n"/>
    </row>
    <row r="16235">
      <c r="AA16235" s="107" t="n"/>
      <c r="AB16235" s="107" t="n"/>
      <c r="AC16235" s="107" t="n"/>
      <c r="AD16235" s="107" t="n"/>
      <c r="AE16235" s="107" t="n"/>
      <c r="AF16235" s="107" t="n"/>
      <c r="AG16235" s="107" t="n"/>
      <c r="AH16235" s="107" t="n"/>
      <c r="AI16235" s="107" t="n"/>
      <c r="AJ16235" s="107" t="n"/>
      <c r="AK16235" s="107" t="n"/>
      <c r="AL16235" s="107" t="n"/>
      <c r="AM16235" s="107" t="n"/>
      <c r="AN16235" s="107" t="n"/>
      <c r="AO16235" s="107" t="n"/>
      <c r="AP16235" s="107" t="n"/>
      <c r="AQ16235" s="107" t="n"/>
      <c r="AR16235" s="107" t="n"/>
      <c r="AS16235" s="107" t="n"/>
      <c r="AT16235" s="107" t="n"/>
      <c r="AU16235" s="107" t="n"/>
      <c r="AV16235" s="107" t="n"/>
      <c r="AW16235" s="107" t="n"/>
      <c r="AX16235" s="107" t="n"/>
      <c r="AY16235" s="107" t="n"/>
      <c r="AZ16235" s="107" t="n"/>
    </row>
    <row r="16236">
      <c r="AA16236" s="107" t="n"/>
      <c r="AB16236" s="107" t="n"/>
      <c r="AC16236" s="107" t="n"/>
      <c r="AD16236" s="107" t="n"/>
      <c r="AE16236" s="107" t="n"/>
      <c r="AF16236" s="107" t="n"/>
      <c r="AG16236" s="107" t="n"/>
      <c r="AH16236" s="107" t="n"/>
      <c r="AI16236" s="107" t="n"/>
      <c r="AJ16236" s="107" t="n"/>
      <c r="AK16236" s="107" t="n"/>
      <c r="AL16236" s="107" t="n"/>
      <c r="AM16236" s="107" t="n"/>
      <c r="AN16236" s="107" t="n"/>
      <c r="AO16236" s="107" t="n"/>
      <c r="AP16236" s="107" t="n"/>
      <c r="AQ16236" s="107" t="n"/>
      <c r="AR16236" s="107" t="n"/>
      <c r="AS16236" s="107" t="n"/>
      <c r="AT16236" s="107" t="n"/>
      <c r="AU16236" s="107" t="n"/>
      <c r="AV16236" s="107" t="n"/>
      <c r="AW16236" s="107" t="n"/>
      <c r="AX16236" s="107" t="n"/>
      <c r="AY16236" s="107" t="n"/>
      <c r="AZ16236" s="107" t="n"/>
    </row>
    <row r="16237">
      <c r="AA16237" s="107" t="n"/>
      <c r="AB16237" s="107" t="n"/>
      <c r="AC16237" s="107" t="n"/>
      <c r="AD16237" s="107" t="n"/>
      <c r="AE16237" s="107" t="n"/>
      <c r="AF16237" s="107" t="n"/>
      <c r="AG16237" s="107" t="n"/>
      <c r="AH16237" s="107" t="n"/>
      <c r="AI16237" s="107" t="n"/>
      <c r="AJ16237" s="107" t="n"/>
      <c r="AK16237" s="107" t="n"/>
      <c r="AL16237" s="107" t="n"/>
      <c r="AM16237" s="107" t="n"/>
      <c r="AN16237" s="107" t="n"/>
      <c r="AO16237" s="107" t="n"/>
      <c r="AP16237" s="107" t="n"/>
      <c r="AQ16237" s="107" t="n"/>
      <c r="AR16237" s="107" t="n"/>
      <c r="AS16237" s="107" t="n"/>
      <c r="AT16237" s="107" t="n"/>
      <c r="AU16237" s="107" t="n"/>
      <c r="AV16237" s="107" t="n"/>
      <c r="AW16237" s="107" t="n"/>
      <c r="AX16237" s="107" t="n"/>
      <c r="AY16237" s="107" t="n"/>
      <c r="AZ16237" s="107" t="n"/>
    </row>
    <row r="16238">
      <c r="AA16238" s="107" t="n"/>
      <c r="AB16238" s="107" t="n"/>
      <c r="AC16238" s="107" t="n"/>
      <c r="AD16238" s="107" t="n"/>
      <c r="AE16238" s="107" t="n"/>
      <c r="AF16238" s="107" t="n"/>
      <c r="AG16238" s="107" t="n"/>
      <c r="AH16238" s="107" t="n"/>
      <c r="AI16238" s="107" t="n"/>
      <c r="AJ16238" s="107" t="n"/>
      <c r="AK16238" s="107" t="n"/>
      <c r="AL16238" s="107" t="n"/>
      <c r="AM16238" s="107" t="n"/>
      <c r="AN16238" s="107" t="n"/>
      <c r="AO16238" s="107" t="n"/>
      <c r="AP16238" s="107" t="n"/>
      <c r="AQ16238" s="107" t="n"/>
      <c r="AR16238" s="107" t="n"/>
      <c r="AS16238" s="107" t="n"/>
      <c r="AT16238" s="107" t="n"/>
      <c r="AU16238" s="107" t="n"/>
      <c r="AV16238" s="107" t="n"/>
      <c r="AW16238" s="107" t="n"/>
      <c r="AX16238" s="107" t="n"/>
      <c r="AY16238" s="107" t="n"/>
      <c r="AZ16238" s="107" t="n"/>
    </row>
    <row r="16239">
      <c r="AA16239" s="107" t="n"/>
      <c r="AB16239" s="107" t="n"/>
      <c r="AC16239" s="107" t="n"/>
      <c r="AD16239" s="107" t="n"/>
      <c r="AE16239" s="107" t="n"/>
      <c r="AF16239" s="107" t="n"/>
      <c r="AG16239" s="107" t="n"/>
      <c r="AH16239" s="107" t="n"/>
      <c r="AI16239" s="107" t="n"/>
      <c r="AJ16239" s="107" t="n"/>
      <c r="AK16239" s="107" t="n"/>
      <c r="AL16239" s="107" t="n"/>
      <c r="AM16239" s="107" t="n"/>
      <c r="AN16239" s="107" t="n"/>
      <c r="AO16239" s="107" t="n"/>
      <c r="AP16239" s="107" t="n"/>
      <c r="AQ16239" s="107" t="n"/>
      <c r="AR16239" s="107" t="n"/>
      <c r="AS16239" s="107" t="n"/>
      <c r="AT16239" s="107" t="n"/>
      <c r="AU16239" s="107" t="n"/>
      <c r="AV16239" s="107" t="n"/>
      <c r="AW16239" s="107" t="n"/>
      <c r="AX16239" s="107" t="n"/>
      <c r="AY16239" s="107" t="n"/>
      <c r="AZ16239" s="107" t="n"/>
    </row>
    <row r="16240">
      <c r="AA16240" s="107" t="n"/>
      <c r="AB16240" s="107" t="n"/>
      <c r="AC16240" s="107" t="n"/>
      <c r="AD16240" s="107" t="n"/>
      <c r="AE16240" s="107" t="n"/>
      <c r="AF16240" s="107" t="n"/>
      <c r="AG16240" s="107" t="n"/>
      <c r="AH16240" s="107" t="n"/>
      <c r="AI16240" s="107" t="n"/>
      <c r="AJ16240" s="107" t="n"/>
      <c r="AK16240" s="107" t="n"/>
      <c r="AL16240" s="107" t="n"/>
      <c r="AM16240" s="107" t="n"/>
      <c r="AN16240" s="107" t="n"/>
      <c r="AO16240" s="107" t="n"/>
      <c r="AP16240" s="107" t="n"/>
      <c r="AQ16240" s="107" t="n"/>
      <c r="AR16240" s="107" t="n"/>
      <c r="AS16240" s="107" t="n"/>
      <c r="AT16240" s="107" t="n"/>
      <c r="AU16240" s="107" t="n"/>
      <c r="AV16240" s="107" t="n"/>
      <c r="AW16240" s="107" t="n"/>
      <c r="AX16240" s="107" t="n"/>
      <c r="AY16240" s="107" t="n"/>
      <c r="AZ16240" s="107" t="n"/>
    </row>
    <row r="16241">
      <c r="AA16241" s="107" t="n"/>
      <c r="AB16241" s="107" t="n"/>
      <c r="AC16241" s="107" t="n"/>
      <c r="AD16241" s="107" t="n"/>
      <c r="AE16241" s="107" t="n"/>
      <c r="AF16241" s="107" t="n"/>
      <c r="AG16241" s="107" t="n"/>
      <c r="AH16241" s="107" t="n"/>
      <c r="AI16241" s="107" t="n"/>
      <c r="AJ16241" s="107" t="n"/>
      <c r="AK16241" s="107" t="n"/>
      <c r="AL16241" s="107" t="n"/>
      <c r="AM16241" s="107" t="n"/>
      <c r="AN16241" s="107" t="n"/>
      <c r="AO16241" s="107" t="n"/>
      <c r="AP16241" s="107" t="n"/>
      <c r="AQ16241" s="107" t="n"/>
      <c r="AR16241" s="107" t="n"/>
      <c r="AS16241" s="107" t="n"/>
      <c r="AT16241" s="107" t="n"/>
      <c r="AU16241" s="107" t="n"/>
      <c r="AV16241" s="107" t="n"/>
      <c r="AW16241" s="107" t="n"/>
      <c r="AX16241" s="107" t="n"/>
      <c r="AY16241" s="107" t="n"/>
      <c r="AZ16241" s="107" t="n"/>
    </row>
    <row r="16242">
      <c r="AA16242" s="107" t="n"/>
      <c r="AB16242" s="107" t="n"/>
      <c r="AC16242" s="107" t="n"/>
      <c r="AD16242" s="107" t="n"/>
      <c r="AE16242" s="107" t="n"/>
      <c r="AF16242" s="107" t="n"/>
      <c r="AG16242" s="107" t="n"/>
      <c r="AH16242" s="107" t="n"/>
      <c r="AI16242" s="107" t="n"/>
      <c r="AJ16242" s="107" t="n"/>
      <c r="AK16242" s="107" t="n"/>
      <c r="AL16242" s="107" t="n"/>
      <c r="AM16242" s="107" t="n"/>
      <c r="AN16242" s="107" t="n"/>
      <c r="AO16242" s="107" t="n"/>
      <c r="AP16242" s="107" t="n"/>
      <c r="AQ16242" s="107" t="n"/>
      <c r="AR16242" s="107" t="n"/>
      <c r="AS16242" s="107" t="n"/>
      <c r="AT16242" s="107" t="n"/>
      <c r="AU16242" s="107" t="n"/>
      <c r="AV16242" s="107" t="n"/>
      <c r="AW16242" s="107" t="n"/>
      <c r="AX16242" s="107" t="n"/>
      <c r="AY16242" s="107" t="n"/>
      <c r="AZ16242" s="107" t="n"/>
    </row>
    <row r="16243">
      <c r="AA16243" s="107" t="n"/>
      <c r="AB16243" s="107" t="n"/>
      <c r="AC16243" s="107" t="n"/>
      <c r="AD16243" s="107" t="n"/>
      <c r="AE16243" s="107" t="n"/>
      <c r="AF16243" s="107" t="n"/>
      <c r="AG16243" s="107" t="n"/>
      <c r="AH16243" s="107" t="n"/>
      <c r="AI16243" s="107" t="n"/>
      <c r="AJ16243" s="107" t="n"/>
      <c r="AK16243" s="107" t="n"/>
      <c r="AL16243" s="107" t="n"/>
      <c r="AM16243" s="107" t="n"/>
      <c r="AN16243" s="107" t="n"/>
      <c r="AO16243" s="107" t="n"/>
      <c r="AP16243" s="107" t="n"/>
      <c r="AQ16243" s="107" t="n"/>
      <c r="AR16243" s="107" t="n"/>
      <c r="AS16243" s="107" t="n"/>
      <c r="AT16243" s="107" t="n"/>
      <c r="AU16243" s="107" t="n"/>
      <c r="AV16243" s="107" t="n"/>
      <c r="AW16243" s="107" t="n"/>
      <c r="AX16243" s="107" t="n"/>
      <c r="AY16243" s="107" t="n"/>
      <c r="AZ16243" s="107" t="n"/>
    </row>
    <row r="16244">
      <c r="AA16244" s="107" t="n"/>
      <c r="AB16244" s="107" t="n"/>
      <c r="AC16244" s="107" t="n"/>
      <c r="AD16244" s="107" t="n"/>
      <c r="AE16244" s="107" t="n"/>
      <c r="AF16244" s="107" t="n"/>
      <c r="AG16244" s="107" t="n"/>
      <c r="AH16244" s="107" t="n"/>
      <c r="AI16244" s="107" t="n"/>
      <c r="AJ16244" s="107" t="n"/>
      <c r="AK16244" s="107" t="n"/>
      <c r="AL16244" s="107" t="n"/>
      <c r="AM16244" s="107" t="n"/>
      <c r="AN16244" s="107" t="n"/>
      <c r="AO16244" s="107" t="n"/>
      <c r="AP16244" s="107" t="n"/>
      <c r="AQ16244" s="107" t="n"/>
      <c r="AR16244" s="107" t="n"/>
      <c r="AS16244" s="107" t="n"/>
      <c r="AT16244" s="107" t="n"/>
      <c r="AU16244" s="107" t="n"/>
      <c r="AV16244" s="107" t="n"/>
      <c r="AW16244" s="107" t="n"/>
      <c r="AX16244" s="107" t="n"/>
      <c r="AY16244" s="107" t="n"/>
      <c r="AZ16244" s="107" t="n"/>
    </row>
    <row r="16245">
      <c r="AA16245" s="107" t="n"/>
      <c r="AB16245" s="107" t="n"/>
      <c r="AC16245" s="107" t="n"/>
      <c r="AD16245" s="107" t="n"/>
      <c r="AE16245" s="107" t="n"/>
      <c r="AF16245" s="107" t="n"/>
      <c r="AG16245" s="107" t="n"/>
      <c r="AH16245" s="107" t="n"/>
      <c r="AI16245" s="107" t="n"/>
      <c r="AJ16245" s="107" t="n"/>
      <c r="AK16245" s="107" t="n"/>
      <c r="AL16245" s="107" t="n"/>
      <c r="AM16245" s="107" t="n"/>
      <c r="AN16245" s="107" t="n"/>
      <c r="AO16245" s="107" t="n"/>
      <c r="AP16245" s="107" t="n"/>
      <c r="AQ16245" s="107" t="n"/>
      <c r="AR16245" s="107" t="n"/>
      <c r="AS16245" s="107" t="n"/>
      <c r="AT16245" s="107" t="n"/>
      <c r="AU16245" s="107" t="n"/>
      <c r="AV16245" s="107" t="n"/>
      <c r="AW16245" s="107" t="n"/>
      <c r="AX16245" s="107" t="n"/>
      <c r="AY16245" s="107" t="n"/>
      <c r="AZ16245" s="107" t="n"/>
    </row>
    <row r="16246">
      <c r="AA16246" s="107" t="n"/>
      <c r="AB16246" s="107" t="n"/>
      <c r="AC16246" s="107" t="n"/>
      <c r="AD16246" s="107" t="n"/>
      <c r="AE16246" s="107" t="n"/>
      <c r="AF16246" s="107" t="n"/>
      <c r="AG16246" s="107" t="n"/>
      <c r="AH16246" s="107" t="n"/>
      <c r="AI16246" s="107" t="n"/>
      <c r="AJ16246" s="107" t="n"/>
      <c r="AK16246" s="107" t="n"/>
      <c r="AL16246" s="107" t="n"/>
      <c r="AM16246" s="107" t="n"/>
      <c r="AN16246" s="107" t="n"/>
      <c r="AO16246" s="107" t="n"/>
      <c r="AP16246" s="107" t="n"/>
      <c r="AQ16246" s="107" t="n"/>
      <c r="AR16246" s="107" t="n"/>
      <c r="AS16246" s="107" t="n"/>
      <c r="AT16246" s="107" t="n"/>
      <c r="AU16246" s="107" t="n"/>
      <c r="AV16246" s="107" t="n"/>
      <c r="AW16246" s="107" t="n"/>
      <c r="AX16246" s="107" t="n"/>
      <c r="AY16246" s="107" t="n"/>
      <c r="AZ16246" s="107" t="n"/>
    </row>
    <row r="16247">
      <c r="AA16247" s="107" t="n"/>
      <c r="AB16247" s="107" t="n"/>
      <c r="AC16247" s="107" t="n"/>
      <c r="AD16247" s="107" t="n"/>
      <c r="AE16247" s="107" t="n"/>
      <c r="AF16247" s="107" t="n"/>
      <c r="AG16247" s="107" t="n"/>
      <c r="AH16247" s="107" t="n"/>
      <c r="AI16247" s="107" t="n"/>
      <c r="AJ16247" s="107" t="n"/>
      <c r="AK16247" s="107" t="n"/>
      <c r="AL16247" s="107" t="n"/>
      <c r="AM16247" s="107" t="n"/>
      <c r="AN16247" s="107" t="n"/>
      <c r="AO16247" s="107" t="n"/>
      <c r="AP16247" s="107" t="n"/>
      <c r="AQ16247" s="107" t="n"/>
      <c r="AR16247" s="107" t="n"/>
      <c r="AS16247" s="107" t="n"/>
      <c r="AT16247" s="107" t="n"/>
      <c r="AU16247" s="107" t="n"/>
      <c r="AV16247" s="107" t="n"/>
      <c r="AW16247" s="107" t="n"/>
      <c r="AX16247" s="107" t="n"/>
      <c r="AY16247" s="107" t="n"/>
      <c r="AZ16247" s="107" t="n"/>
    </row>
    <row r="16248">
      <c r="AA16248" s="107" t="n"/>
      <c r="AB16248" s="107" t="n"/>
      <c r="AC16248" s="107" t="n"/>
      <c r="AD16248" s="107" t="n"/>
      <c r="AE16248" s="107" t="n"/>
      <c r="AF16248" s="107" t="n"/>
      <c r="AG16248" s="107" t="n"/>
      <c r="AH16248" s="107" t="n"/>
      <c r="AI16248" s="107" t="n"/>
      <c r="AJ16248" s="107" t="n"/>
      <c r="AK16248" s="107" t="n"/>
      <c r="AL16248" s="107" t="n"/>
      <c r="AM16248" s="107" t="n"/>
      <c r="AN16248" s="107" t="n"/>
      <c r="AO16248" s="107" t="n"/>
      <c r="AP16248" s="107" t="n"/>
      <c r="AQ16248" s="107" t="n"/>
      <c r="AR16248" s="107" t="n"/>
      <c r="AS16248" s="107" t="n"/>
      <c r="AT16248" s="107" t="n"/>
      <c r="AU16248" s="107" t="n"/>
      <c r="AV16248" s="107" t="n"/>
      <c r="AW16248" s="107" t="n"/>
      <c r="AX16248" s="107" t="n"/>
      <c r="AY16248" s="107" t="n"/>
      <c r="AZ16248" s="107" t="n"/>
    </row>
    <row r="16249">
      <c r="AA16249" s="107" t="n"/>
      <c r="AB16249" s="107" t="n"/>
      <c r="AC16249" s="107" t="n"/>
      <c r="AD16249" s="107" t="n"/>
      <c r="AE16249" s="107" t="n"/>
      <c r="AF16249" s="107" t="n"/>
      <c r="AG16249" s="107" t="n"/>
      <c r="AH16249" s="107" t="n"/>
      <c r="AI16249" s="107" t="n"/>
      <c r="AJ16249" s="107" t="n"/>
      <c r="AK16249" s="107" t="n"/>
      <c r="AL16249" s="107" t="n"/>
      <c r="AM16249" s="107" t="n"/>
      <c r="AN16249" s="107" t="n"/>
      <c r="AO16249" s="107" t="n"/>
      <c r="AP16249" s="107" t="n"/>
      <c r="AQ16249" s="107" t="n"/>
      <c r="AR16249" s="107" t="n"/>
      <c r="AS16249" s="107" t="n"/>
      <c r="AT16249" s="107" t="n"/>
      <c r="AU16249" s="107" t="n"/>
      <c r="AV16249" s="107" t="n"/>
      <c r="AW16249" s="107" t="n"/>
      <c r="AX16249" s="107" t="n"/>
      <c r="AY16249" s="107" t="n"/>
      <c r="AZ16249" s="107" t="n"/>
    </row>
    <row r="16250">
      <c r="AA16250" s="107" t="n"/>
      <c r="AB16250" s="107" t="n"/>
      <c r="AC16250" s="107" t="n"/>
      <c r="AD16250" s="107" t="n"/>
      <c r="AE16250" s="107" t="n"/>
      <c r="AF16250" s="107" t="n"/>
      <c r="AG16250" s="107" t="n"/>
      <c r="AH16250" s="107" t="n"/>
      <c r="AI16250" s="107" t="n"/>
      <c r="AJ16250" s="107" t="n"/>
      <c r="AK16250" s="107" t="n"/>
      <c r="AL16250" s="107" t="n"/>
      <c r="AM16250" s="107" t="n"/>
      <c r="AN16250" s="107" t="n"/>
      <c r="AO16250" s="107" t="n"/>
      <c r="AP16250" s="107" t="n"/>
      <c r="AQ16250" s="107" t="n"/>
      <c r="AR16250" s="107" t="n"/>
      <c r="AS16250" s="107" t="n"/>
      <c r="AT16250" s="107" t="n"/>
      <c r="AU16250" s="107" t="n"/>
      <c r="AV16250" s="107" t="n"/>
      <c r="AW16250" s="107" t="n"/>
      <c r="AX16250" s="107" t="n"/>
      <c r="AY16250" s="107" t="n"/>
      <c r="AZ16250" s="107" t="n"/>
    </row>
    <row r="16251">
      <c r="AA16251" s="107" t="n"/>
      <c r="AB16251" s="107" t="n"/>
      <c r="AC16251" s="107" t="n"/>
      <c r="AD16251" s="107" t="n"/>
      <c r="AE16251" s="107" t="n"/>
      <c r="AF16251" s="107" t="n"/>
      <c r="AG16251" s="107" t="n"/>
      <c r="AH16251" s="107" t="n"/>
      <c r="AI16251" s="107" t="n"/>
      <c r="AJ16251" s="107" t="n"/>
      <c r="AK16251" s="107" t="n"/>
      <c r="AL16251" s="107" t="n"/>
      <c r="AM16251" s="107" t="n"/>
      <c r="AN16251" s="107" t="n"/>
      <c r="AO16251" s="107" t="n"/>
      <c r="AP16251" s="107" t="n"/>
      <c r="AQ16251" s="107" t="n"/>
      <c r="AR16251" s="107" t="n"/>
      <c r="AS16251" s="107" t="n"/>
      <c r="AT16251" s="107" t="n"/>
      <c r="AU16251" s="107" t="n"/>
      <c r="AV16251" s="107" t="n"/>
      <c r="AW16251" s="107" t="n"/>
      <c r="AX16251" s="107" t="n"/>
      <c r="AY16251" s="107" t="n"/>
      <c r="AZ16251" s="107" t="n"/>
    </row>
    <row r="16252">
      <c r="AA16252" s="107" t="n"/>
      <c r="AB16252" s="107" t="n"/>
      <c r="AC16252" s="107" t="n"/>
      <c r="AD16252" s="107" t="n"/>
      <c r="AE16252" s="107" t="n"/>
      <c r="AF16252" s="107" t="n"/>
      <c r="AG16252" s="107" t="n"/>
      <c r="AH16252" s="107" t="n"/>
      <c r="AI16252" s="107" t="n"/>
      <c r="AJ16252" s="107" t="n"/>
      <c r="AK16252" s="107" t="n"/>
      <c r="AL16252" s="107" t="n"/>
      <c r="AM16252" s="107" t="n"/>
      <c r="AN16252" s="107" t="n"/>
      <c r="AO16252" s="107" t="n"/>
      <c r="AP16252" s="107" t="n"/>
      <c r="AQ16252" s="107" t="n"/>
      <c r="AR16252" s="107" t="n"/>
      <c r="AS16252" s="107" t="n"/>
      <c r="AT16252" s="107" t="n"/>
      <c r="AU16252" s="107" t="n"/>
      <c r="AV16252" s="107" t="n"/>
      <c r="AW16252" s="107" t="n"/>
      <c r="AX16252" s="107" t="n"/>
      <c r="AY16252" s="107" t="n"/>
      <c r="AZ16252" s="107" t="n"/>
    </row>
    <row r="16253">
      <c r="AA16253" s="107" t="n"/>
      <c r="AB16253" s="107" t="n"/>
      <c r="AC16253" s="107" t="n"/>
      <c r="AD16253" s="107" t="n"/>
      <c r="AE16253" s="107" t="n"/>
      <c r="AF16253" s="107" t="n"/>
      <c r="AG16253" s="107" t="n"/>
      <c r="AH16253" s="107" t="n"/>
      <c r="AI16253" s="107" t="n"/>
      <c r="AJ16253" s="107" t="n"/>
      <c r="AK16253" s="107" t="n"/>
      <c r="AL16253" s="107" t="n"/>
      <c r="AM16253" s="107" t="n"/>
      <c r="AN16253" s="107" t="n"/>
      <c r="AO16253" s="107" t="n"/>
      <c r="AP16253" s="107" t="n"/>
      <c r="AQ16253" s="107" t="n"/>
      <c r="AR16253" s="107" t="n"/>
      <c r="AS16253" s="107" t="n"/>
      <c r="AT16253" s="107" t="n"/>
      <c r="AU16253" s="107" t="n"/>
      <c r="AV16253" s="107" t="n"/>
      <c r="AW16253" s="107" t="n"/>
      <c r="AX16253" s="107" t="n"/>
      <c r="AY16253" s="107" t="n"/>
      <c r="AZ16253" s="107" t="n"/>
    </row>
    <row r="16254">
      <c r="AA16254" s="107" t="n"/>
      <c r="AB16254" s="107" t="n"/>
      <c r="AC16254" s="107" t="n"/>
      <c r="AD16254" s="107" t="n"/>
      <c r="AE16254" s="107" t="n"/>
      <c r="AF16254" s="107" t="n"/>
      <c r="AG16254" s="107" t="n"/>
      <c r="AH16254" s="107" t="n"/>
      <c r="AI16254" s="107" t="n"/>
      <c r="AJ16254" s="107" t="n"/>
      <c r="AK16254" s="107" t="n"/>
      <c r="AL16254" s="107" t="n"/>
      <c r="AM16254" s="107" t="n"/>
      <c r="AN16254" s="107" t="n"/>
      <c r="AO16254" s="107" t="n"/>
      <c r="AP16254" s="107" t="n"/>
      <c r="AQ16254" s="107" t="n"/>
      <c r="AR16254" s="107" t="n"/>
      <c r="AS16254" s="107" t="n"/>
      <c r="AT16254" s="107" t="n"/>
      <c r="AU16254" s="107" t="n"/>
      <c r="AV16254" s="107" t="n"/>
      <c r="AW16254" s="107" t="n"/>
      <c r="AX16254" s="107" t="n"/>
      <c r="AY16254" s="107" t="n"/>
      <c r="AZ16254" s="107" t="n"/>
    </row>
    <row r="16255">
      <c r="AA16255" s="107" t="n"/>
      <c r="AB16255" s="107" t="n"/>
      <c r="AC16255" s="107" t="n"/>
      <c r="AD16255" s="107" t="n"/>
      <c r="AE16255" s="107" t="n"/>
      <c r="AF16255" s="107" t="n"/>
      <c r="AG16255" s="107" t="n"/>
      <c r="AH16255" s="107" t="n"/>
      <c r="AI16255" s="107" t="n"/>
      <c r="AJ16255" s="107" t="n"/>
      <c r="AK16255" s="107" t="n"/>
      <c r="AL16255" s="107" t="n"/>
      <c r="AM16255" s="107" t="n"/>
      <c r="AN16255" s="107" t="n"/>
      <c r="AO16255" s="107" t="n"/>
      <c r="AP16255" s="107" t="n"/>
      <c r="AQ16255" s="107" t="n"/>
      <c r="AR16255" s="107" t="n"/>
      <c r="AS16255" s="107" t="n"/>
      <c r="AT16255" s="107" t="n"/>
      <c r="AU16255" s="107" t="n"/>
      <c r="AV16255" s="107" t="n"/>
      <c r="AW16255" s="107" t="n"/>
      <c r="AX16255" s="107" t="n"/>
      <c r="AY16255" s="107" t="n"/>
      <c r="AZ16255" s="107" t="n"/>
    </row>
    <row r="16256">
      <c r="AA16256" s="107" t="n"/>
      <c r="AB16256" s="107" t="n"/>
      <c r="AC16256" s="107" t="n"/>
      <c r="AD16256" s="107" t="n"/>
      <c r="AE16256" s="107" t="n"/>
      <c r="AF16256" s="107" t="n"/>
      <c r="AG16256" s="107" t="n"/>
      <c r="AH16256" s="107" t="n"/>
      <c r="AI16256" s="107" t="n"/>
      <c r="AJ16256" s="107" t="n"/>
      <c r="AK16256" s="107" t="n"/>
      <c r="AL16256" s="107" t="n"/>
      <c r="AM16256" s="107" t="n"/>
      <c r="AN16256" s="107" t="n"/>
      <c r="AO16256" s="107" t="n"/>
      <c r="AP16256" s="107" t="n"/>
      <c r="AQ16256" s="107" t="n"/>
      <c r="AR16256" s="107" t="n"/>
      <c r="AS16256" s="107" t="n"/>
      <c r="AT16256" s="107" t="n"/>
      <c r="AU16256" s="107" t="n"/>
      <c r="AV16256" s="107" t="n"/>
      <c r="AW16256" s="107" t="n"/>
      <c r="AX16256" s="107" t="n"/>
      <c r="AY16256" s="107" t="n"/>
      <c r="AZ16256" s="107" t="n"/>
    </row>
    <row r="16257">
      <c r="AA16257" s="107" t="n"/>
      <c r="AB16257" s="107" t="n"/>
      <c r="AC16257" s="107" t="n"/>
      <c r="AD16257" s="107" t="n"/>
      <c r="AE16257" s="107" t="n"/>
      <c r="AF16257" s="107" t="n"/>
      <c r="AG16257" s="107" t="n"/>
      <c r="AH16257" s="107" t="n"/>
      <c r="AI16257" s="107" t="n"/>
      <c r="AJ16257" s="107" t="n"/>
      <c r="AK16257" s="107" t="n"/>
      <c r="AL16257" s="107" t="n"/>
      <c r="AM16257" s="107" t="n"/>
      <c r="AN16257" s="107" t="n"/>
      <c r="AO16257" s="107" t="n"/>
      <c r="AP16257" s="107" t="n"/>
      <c r="AQ16257" s="107" t="n"/>
      <c r="AR16257" s="107" t="n"/>
      <c r="AS16257" s="107" t="n"/>
      <c r="AT16257" s="107" t="n"/>
      <c r="AU16257" s="107" t="n"/>
      <c r="AV16257" s="107" t="n"/>
      <c r="AW16257" s="107" t="n"/>
      <c r="AX16257" s="107" t="n"/>
      <c r="AY16257" s="107" t="n"/>
      <c r="AZ16257" s="107" t="n"/>
    </row>
    <row r="16258">
      <c r="AA16258" s="107" t="n"/>
      <c r="AB16258" s="107" t="n"/>
      <c r="AC16258" s="107" t="n"/>
      <c r="AD16258" s="107" t="n"/>
      <c r="AE16258" s="107" t="n"/>
      <c r="AF16258" s="107" t="n"/>
      <c r="AG16258" s="107" t="n"/>
      <c r="AH16258" s="107" t="n"/>
      <c r="AI16258" s="107" t="n"/>
      <c r="AJ16258" s="107" t="n"/>
      <c r="AK16258" s="107" t="n"/>
      <c r="AL16258" s="107" t="n"/>
      <c r="AM16258" s="107" t="n"/>
      <c r="AN16258" s="107" t="n"/>
      <c r="AO16258" s="107" t="n"/>
      <c r="AP16258" s="107" t="n"/>
      <c r="AQ16258" s="107" t="n"/>
      <c r="AR16258" s="107" t="n"/>
      <c r="AS16258" s="107" t="n"/>
      <c r="AT16258" s="107" t="n"/>
      <c r="AU16258" s="107" t="n"/>
      <c r="AV16258" s="107" t="n"/>
      <c r="AW16258" s="107" t="n"/>
      <c r="AX16258" s="107" t="n"/>
      <c r="AY16258" s="107" t="n"/>
      <c r="AZ16258" s="107" t="n"/>
    </row>
    <row r="16259">
      <c r="AA16259" s="107" t="n"/>
      <c r="AB16259" s="107" t="n"/>
      <c r="AC16259" s="107" t="n"/>
      <c r="AD16259" s="107" t="n"/>
      <c r="AE16259" s="107" t="n"/>
      <c r="AF16259" s="107" t="n"/>
      <c r="AG16259" s="107" t="n"/>
      <c r="AH16259" s="107" t="n"/>
      <c r="AI16259" s="107" t="n"/>
      <c r="AJ16259" s="107" t="n"/>
      <c r="AK16259" s="107" t="n"/>
      <c r="AL16259" s="107" t="n"/>
      <c r="AM16259" s="107" t="n"/>
      <c r="AN16259" s="107" t="n"/>
      <c r="AO16259" s="107" t="n"/>
      <c r="AP16259" s="107" t="n"/>
      <c r="AQ16259" s="107" t="n"/>
      <c r="AR16259" s="107" t="n"/>
      <c r="AS16259" s="107" t="n"/>
      <c r="AT16259" s="107" t="n"/>
      <c r="AU16259" s="107" t="n"/>
      <c r="AV16259" s="107" t="n"/>
      <c r="AW16259" s="107" t="n"/>
      <c r="AX16259" s="107" t="n"/>
      <c r="AY16259" s="107" t="n"/>
      <c r="AZ16259" s="107" t="n"/>
    </row>
    <row r="16260">
      <c r="AA16260" s="107" t="n"/>
      <c r="AB16260" s="107" t="n"/>
      <c r="AC16260" s="107" t="n"/>
      <c r="AD16260" s="107" t="n"/>
      <c r="AE16260" s="107" t="n"/>
      <c r="AF16260" s="107" t="n"/>
      <c r="AG16260" s="107" t="n"/>
      <c r="AH16260" s="107" t="n"/>
      <c r="AI16260" s="107" t="n"/>
      <c r="AJ16260" s="107" t="n"/>
      <c r="AK16260" s="107" t="n"/>
      <c r="AL16260" s="107" t="n"/>
      <c r="AM16260" s="107" t="n"/>
      <c r="AN16260" s="107" t="n"/>
      <c r="AO16260" s="107" t="n"/>
      <c r="AP16260" s="107" t="n"/>
      <c r="AQ16260" s="107" t="n"/>
      <c r="AR16260" s="107" t="n"/>
      <c r="AS16260" s="107" t="n"/>
      <c r="AT16260" s="107" t="n"/>
      <c r="AU16260" s="107" t="n"/>
      <c r="AV16260" s="107" t="n"/>
      <c r="AW16260" s="107" t="n"/>
      <c r="AX16260" s="107" t="n"/>
      <c r="AY16260" s="107" t="n"/>
      <c r="AZ16260" s="107" t="n"/>
    </row>
    <row r="16261">
      <c r="AA16261" s="107" t="n"/>
      <c r="AB16261" s="107" t="n"/>
      <c r="AC16261" s="107" t="n"/>
      <c r="AD16261" s="107" t="n"/>
      <c r="AE16261" s="107" t="n"/>
      <c r="AF16261" s="107" t="n"/>
      <c r="AG16261" s="107" t="n"/>
      <c r="AH16261" s="107" t="n"/>
      <c r="AI16261" s="107" t="n"/>
      <c r="AJ16261" s="107" t="n"/>
      <c r="AK16261" s="107" t="n"/>
      <c r="AL16261" s="107" t="n"/>
      <c r="AM16261" s="107" t="n"/>
      <c r="AN16261" s="107" t="n"/>
      <c r="AO16261" s="107" t="n"/>
      <c r="AP16261" s="107" t="n"/>
      <c r="AQ16261" s="107" t="n"/>
      <c r="AR16261" s="107" t="n"/>
      <c r="AS16261" s="107" t="n"/>
      <c r="AT16261" s="107" t="n"/>
      <c r="AU16261" s="107" t="n"/>
      <c r="AV16261" s="107" t="n"/>
      <c r="AW16261" s="107" t="n"/>
      <c r="AX16261" s="107" t="n"/>
      <c r="AY16261" s="107" t="n"/>
      <c r="AZ16261" s="107" t="n"/>
    </row>
    <row r="16262">
      <c r="AA16262" s="107" t="n"/>
      <c r="AB16262" s="107" t="n"/>
      <c r="AC16262" s="107" t="n"/>
      <c r="AD16262" s="107" t="n"/>
      <c r="AE16262" s="107" t="n"/>
      <c r="AF16262" s="107" t="n"/>
      <c r="AG16262" s="107" t="n"/>
      <c r="AH16262" s="107" t="n"/>
      <c r="AI16262" s="107" t="n"/>
      <c r="AJ16262" s="107" t="n"/>
      <c r="AK16262" s="107" t="n"/>
      <c r="AL16262" s="107" t="n"/>
      <c r="AM16262" s="107" t="n"/>
      <c r="AN16262" s="107" t="n"/>
      <c r="AO16262" s="107" t="n"/>
      <c r="AP16262" s="107" t="n"/>
      <c r="AQ16262" s="107" t="n"/>
      <c r="AR16262" s="107" t="n"/>
      <c r="AS16262" s="107" t="n"/>
      <c r="AT16262" s="107" t="n"/>
      <c r="AU16262" s="107" t="n"/>
      <c r="AV16262" s="107" t="n"/>
      <c r="AW16262" s="107" t="n"/>
      <c r="AX16262" s="107" t="n"/>
      <c r="AY16262" s="107" t="n"/>
      <c r="AZ16262" s="107" t="n"/>
    </row>
    <row r="16263">
      <c r="AA16263" s="107" t="n"/>
      <c r="AB16263" s="107" t="n"/>
      <c r="AC16263" s="107" t="n"/>
      <c r="AD16263" s="107" t="n"/>
      <c r="AE16263" s="107" t="n"/>
      <c r="AF16263" s="107" t="n"/>
      <c r="AG16263" s="107" t="n"/>
      <c r="AH16263" s="107" t="n"/>
      <c r="AI16263" s="107" t="n"/>
      <c r="AJ16263" s="107" t="n"/>
      <c r="AK16263" s="107" t="n"/>
      <c r="AL16263" s="107" t="n"/>
      <c r="AM16263" s="107" t="n"/>
      <c r="AN16263" s="107" t="n"/>
      <c r="AO16263" s="107" t="n"/>
      <c r="AP16263" s="107" t="n"/>
      <c r="AQ16263" s="107" t="n"/>
      <c r="AR16263" s="107" t="n"/>
      <c r="AS16263" s="107" t="n"/>
      <c r="AT16263" s="107" t="n"/>
      <c r="AU16263" s="107" t="n"/>
      <c r="AV16263" s="107" t="n"/>
      <c r="AW16263" s="107" t="n"/>
      <c r="AX16263" s="107" t="n"/>
      <c r="AY16263" s="107" t="n"/>
      <c r="AZ16263" s="107" t="n"/>
    </row>
    <row r="16264">
      <c r="AA16264" s="107" t="n"/>
      <c r="AB16264" s="107" t="n"/>
      <c r="AC16264" s="107" t="n"/>
      <c r="AD16264" s="107" t="n"/>
      <c r="AE16264" s="107" t="n"/>
      <c r="AF16264" s="107" t="n"/>
      <c r="AG16264" s="107" t="n"/>
      <c r="AH16264" s="107" t="n"/>
      <c r="AI16264" s="107" t="n"/>
      <c r="AJ16264" s="107" t="n"/>
      <c r="AK16264" s="107" t="n"/>
      <c r="AL16264" s="107" t="n"/>
      <c r="AM16264" s="107" t="n"/>
      <c r="AN16264" s="107" t="n"/>
      <c r="AO16264" s="107" t="n"/>
      <c r="AP16264" s="107" t="n"/>
      <c r="AQ16264" s="107" t="n"/>
      <c r="AR16264" s="107" t="n"/>
      <c r="AS16264" s="107" t="n"/>
      <c r="AT16264" s="107" t="n"/>
      <c r="AU16264" s="107" t="n"/>
      <c r="AV16264" s="107" t="n"/>
      <c r="AW16264" s="107" t="n"/>
      <c r="AX16264" s="107" t="n"/>
      <c r="AY16264" s="107" t="n"/>
      <c r="AZ16264" s="107" t="n"/>
    </row>
    <row r="16265">
      <c r="AA16265" s="107" t="n"/>
      <c r="AB16265" s="107" t="n"/>
      <c r="AC16265" s="107" t="n"/>
      <c r="AD16265" s="107" t="n"/>
      <c r="AE16265" s="107" t="n"/>
      <c r="AF16265" s="107" t="n"/>
      <c r="AG16265" s="107" t="n"/>
      <c r="AH16265" s="107" t="n"/>
      <c r="AI16265" s="107" t="n"/>
      <c r="AJ16265" s="107" t="n"/>
      <c r="AK16265" s="107" t="n"/>
      <c r="AL16265" s="107" t="n"/>
      <c r="AM16265" s="107" t="n"/>
      <c r="AN16265" s="107" t="n"/>
      <c r="AO16265" s="107" t="n"/>
      <c r="AP16265" s="107" t="n"/>
      <c r="AQ16265" s="107" t="n"/>
      <c r="AR16265" s="107" t="n"/>
      <c r="AS16265" s="107" t="n"/>
      <c r="AT16265" s="107" t="n"/>
      <c r="AU16265" s="107" t="n"/>
      <c r="AV16265" s="107" t="n"/>
      <c r="AW16265" s="107" t="n"/>
      <c r="AX16265" s="107" t="n"/>
      <c r="AY16265" s="107" t="n"/>
      <c r="AZ16265" s="107" t="n"/>
    </row>
    <row r="16266">
      <c r="AA16266" s="107" t="n"/>
      <c r="AB16266" s="107" t="n"/>
      <c r="AC16266" s="107" t="n"/>
      <c r="AD16266" s="107" t="n"/>
      <c r="AE16266" s="107" t="n"/>
      <c r="AF16266" s="107" t="n"/>
      <c r="AG16266" s="107" t="n"/>
      <c r="AH16266" s="107" t="n"/>
      <c r="AI16266" s="107" t="n"/>
      <c r="AJ16266" s="107" t="n"/>
      <c r="AK16266" s="107" t="n"/>
      <c r="AL16266" s="107" t="n"/>
      <c r="AM16266" s="107" t="n"/>
      <c r="AN16266" s="107" t="n"/>
      <c r="AO16266" s="107" t="n"/>
      <c r="AP16266" s="107" t="n"/>
      <c r="AQ16266" s="107" t="n"/>
      <c r="AR16266" s="107" t="n"/>
      <c r="AS16266" s="107" t="n"/>
      <c r="AT16266" s="107" t="n"/>
      <c r="AU16266" s="107" t="n"/>
      <c r="AV16266" s="107" t="n"/>
      <c r="AW16266" s="107" t="n"/>
      <c r="AX16266" s="107" t="n"/>
      <c r="AY16266" s="107" t="n"/>
      <c r="AZ16266" s="107" t="n"/>
    </row>
    <row r="16267">
      <c r="AA16267" s="107" t="n"/>
      <c r="AB16267" s="107" t="n"/>
      <c r="AC16267" s="107" t="n"/>
      <c r="AD16267" s="107" t="n"/>
      <c r="AE16267" s="107" t="n"/>
      <c r="AF16267" s="107" t="n"/>
      <c r="AG16267" s="107" t="n"/>
      <c r="AH16267" s="107" t="n"/>
      <c r="AI16267" s="107" t="n"/>
      <c r="AJ16267" s="107" t="n"/>
      <c r="AK16267" s="107" t="n"/>
      <c r="AL16267" s="107" t="n"/>
      <c r="AM16267" s="107" t="n"/>
      <c r="AN16267" s="107" t="n"/>
      <c r="AO16267" s="107" t="n"/>
      <c r="AP16267" s="107" t="n"/>
      <c r="AQ16267" s="107" t="n"/>
      <c r="AR16267" s="107" t="n"/>
      <c r="AS16267" s="107" t="n"/>
      <c r="AT16267" s="107" t="n"/>
      <c r="AU16267" s="107" t="n"/>
      <c r="AV16267" s="107" t="n"/>
      <c r="AW16267" s="107" t="n"/>
      <c r="AX16267" s="107" t="n"/>
      <c r="AY16267" s="107" t="n"/>
      <c r="AZ16267" s="107" t="n"/>
    </row>
    <row r="16268">
      <c r="AA16268" s="107" t="n"/>
      <c r="AB16268" s="107" t="n"/>
      <c r="AC16268" s="107" t="n"/>
      <c r="AD16268" s="107" t="n"/>
      <c r="AE16268" s="107" t="n"/>
      <c r="AF16268" s="107" t="n"/>
      <c r="AG16268" s="107" t="n"/>
      <c r="AH16268" s="107" t="n"/>
      <c r="AI16268" s="107" t="n"/>
      <c r="AJ16268" s="107" t="n"/>
      <c r="AK16268" s="107" t="n"/>
      <c r="AL16268" s="107" t="n"/>
      <c r="AM16268" s="107" t="n"/>
      <c r="AN16268" s="107" t="n"/>
      <c r="AO16268" s="107" t="n"/>
      <c r="AP16268" s="107" t="n"/>
      <c r="AQ16268" s="107" t="n"/>
      <c r="AR16268" s="107" t="n"/>
      <c r="AS16268" s="107" t="n"/>
      <c r="AT16268" s="107" t="n"/>
      <c r="AU16268" s="107" t="n"/>
      <c r="AV16268" s="107" t="n"/>
      <c r="AW16268" s="107" t="n"/>
      <c r="AX16268" s="107" t="n"/>
      <c r="AY16268" s="107" t="n"/>
      <c r="AZ16268" s="107" t="n"/>
    </row>
    <row r="16269">
      <c r="AA16269" s="107" t="n"/>
      <c r="AB16269" s="107" t="n"/>
      <c r="AC16269" s="107" t="n"/>
      <c r="AD16269" s="107" t="n"/>
      <c r="AE16269" s="107" t="n"/>
      <c r="AF16269" s="107" t="n"/>
      <c r="AG16269" s="107" t="n"/>
      <c r="AH16269" s="107" t="n"/>
      <c r="AI16269" s="107" t="n"/>
      <c r="AJ16269" s="107" t="n"/>
      <c r="AK16269" s="107" t="n"/>
      <c r="AL16269" s="107" t="n"/>
      <c r="AM16269" s="107" t="n"/>
      <c r="AN16269" s="107" t="n"/>
      <c r="AO16269" s="107" t="n"/>
      <c r="AP16269" s="107" t="n"/>
      <c r="AQ16269" s="107" t="n"/>
      <c r="AR16269" s="107" t="n"/>
      <c r="AS16269" s="107" t="n"/>
      <c r="AT16269" s="107" t="n"/>
      <c r="AU16269" s="107" t="n"/>
      <c r="AV16269" s="107" t="n"/>
      <c r="AW16269" s="107" t="n"/>
      <c r="AX16269" s="107" t="n"/>
      <c r="AY16269" s="107" t="n"/>
      <c r="AZ16269" s="107" t="n"/>
    </row>
    <row r="16270">
      <c r="AA16270" s="107" t="n"/>
      <c r="AB16270" s="107" t="n"/>
      <c r="AC16270" s="107" t="n"/>
      <c r="AD16270" s="107" t="n"/>
      <c r="AE16270" s="107" t="n"/>
      <c r="AF16270" s="107" t="n"/>
      <c r="AG16270" s="107" t="n"/>
      <c r="AH16270" s="107" t="n"/>
      <c r="AI16270" s="107" t="n"/>
      <c r="AJ16270" s="107" t="n"/>
      <c r="AK16270" s="107" t="n"/>
      <c r="AL16270" s="107" t="n"/>
      <c r="AM16270" s="107" t="n"/>
      <c r="AN16270" s="107" t="n"/>
      <c r="AO16270" s="107" t="n"/>
      <c r="AP16270" s="107" t="n"/>
      <c r="AQ16270" s="107" t="n"/>
      <c r="AR16270" s="107" t="n"/>
      <c r="AS16270" s="107" t="n"/>
      <c r="AT16270" s="107" t="n"/>
      <c r="AU16270" s="107" t="n"/>
      <c r="AV16270" s="107" t="n"/>
      <c r="AW16270" s="107" t="n"/>
      <c r="AX16270" s="107" t="n"/>
      <c r="AY16270" s="107" t="n"/>
      <c r="AZ16270" s="107" t="n"/>
    </row>
    <row r="16271">
      <c r="AA16271" s="107" t="n"/>
      <c r="AB16271" s="107" t="n"/>
      <c r="AC16271" s="107" t="n"/>
      <c r="AD16271" s="107" t="n"/>
      <c r="AE16271" s="107" t="n"/>
      <c r="AF16271" s="107" t="n"/>
      <c r="AG16271" s="107" t="n"/>
      <c r="AH16271" s="107" t="n"/>
      <c r="AI16271" s="107" t="n"/>
      <c r="AJ16271" s="107" t="n"/>
      <c r="AK16271" s="107" t="n"/>
      <c r="AL16271" s="107" t="n"/>
      <c r="AM16271" s="107" t="n"/>
      <c r="AN16271" s="107" t="n"/>
      <c r="AO16271" s="107" t="n"/>
      <c r="AP16271" s="107" t="n"/>
      <c r="AQ16271" s="107" t="n"/>
      <c r="AR16271" s="107" t="n"/>
      <c r="AS16271" s="107" t="n"/>
      <c r="AT16271" s="107" t="n"/>
      <c r="AU16271" s="107" t="n"/>
      <c r="AV16271" s="107" t="n"/>
      <c r="AW16271" s="107" t="n"/>
      <c r="AX16271" s="107" t="n"/>
      <c r="AY16271" s="107" t="n"/>
      <c r="AZ16271" s="107" t="n"/>
    </row>
    <row r="16272">
      <c r="AA16272" s="107" t="n"/>
      <c r="AB16272" s="107" t="n"/>
      <c r="AC16272" s="107" t="n"/>
      <c r="AD16272" s="107" t="n"/>
      <c r="AE16272" s="107" t="n"/>
      <c r="AF16272" s="107" t="n"/>
      <c r="AG16272" s="107" t="n"/>
      <c r="AH16272" s="107" t="n"/>
      <c r="AI16272" s="107" t="n"/>
      <c r="AJ16272" s="107" t="n"/>
      <c r="AK16272" s="107" t="n"/>
      <c r="AL16272" s="107" t="n"/>
      <c r="AM16272" s="107" t="n"/>
      <c r="AN16272" s="107" t="n"/>
      <c r="AO16272" s="107" t="n"/>
      <c r="AP16272" s="107" t="n"/>
      <c r="AQ16272" s="107" t="n"/>
      <c r="AR16272" s="107" t="n"/>
      <c r="AS16272" s="107" t="n"/>
      <c r="AT16272" s="107" t="n"/>
      <c r="AU16272" s="107" t="n"/>
      <c r="AV16272" s="107" t="n"/>
      <c r="AW16272" s="107" t="n"/>
      <c r="AX16272" s="107" t="n"/>
      <c r="AY16272" s="107" t="n"/>
      <c r="AZ16272" s="107" t="n"/>
    </row>
    <row r="16273">
      <c r="AA16273" s="107" t="n"/>
      <c r="AB16273" s="107" t="n"/>
      <c r="AC16273" s="107" t="n"/>
      <c r="AD16273" s="107" t="n"/>
      <c r="AE16273" s="107" t="n"/>
      <c r="AF16273" s="107" t="n"/>
      <c r="AG16273" s="107" t="n"/>
      <c r="AH16273" s="107" t="n"/>
      <c r="AI16273" s="107" t="n"/>
      <c r="AJ16273" s="107" t="n"/>
      <c r="AK16273" s="107" t="n"/>
      <c r="AL16273" s="107" t="n"/>
      <c r="AM16273" s="107" t="n"/>
      <c r="AN16273" s="107" t="n"/>
      <c r="AO16273" s="107" t="n"/>
      <c r="AP16273" s="107" t="n"/>
      <c r="AQ16273" s="107" t="n"/>
      <c r="AR16273" s="107" t="n"/>
      <c r="AS16273" s="107" t="n"/>
      <c r="AT16273" s="107" t="n"/>
      <c r="AU16273" s="107" t="n"/>
      <c r="AV16273" s="107" t="n"/>
      <c r="AW16273" s="107" t="n"/>
      <c r="AX16273" s="107" t="n"/>
      <c r="AY16273" s="107" t="n"/>
      <c r="AZ16273" s="107" t="n"/>
    </row>
    <row r="16274">
      <c r="AA16274" s="107" t="n"/>
      <c r="AB16274" s="107" t="n"/>
      <c r="AC16274" s="107" t="n"/>
      <c r="AD16274" s="107" t="n"/>
      <c r="AE16274" s="107" t="n"/>
      <c r="AF16274" s="107" t="n"/>
      <c r="AG16274" s="107" t="n"/>
      <c r="AH16274" s="107" t="n"/>
      <c r="AI16274" s="107" t="n"/>
      <c r="AJ16274" s="107" t="n"/>
      <c r="AK16274" s="107" t="n"/>
      <c r="AL16274" s="107" t="n"/>
      <c r="AM16274" s="107" t="n"/>
      <c r="AN16274" s="107" t="n"/>
      <c r="AO16274" s="107" t="n"/>
      <c r="AP16274" s="107" t="n"/>
      <c r="AQ16274" s="107" t="n"/>
      <c r="AR16274" s="107" t="n"/>
      <c r="AS16274" s="107" t="n"/>
      <c r="AT16274" s="107" t="n"/>
      <c r="AU16274" s="107" t="n"/>
      <c r="AV16274" s="107" t="n"/>
      <c r="AW16274" s="107" t="n"/>
      <c r="AX16274" s="107" t="n"/>
      <c r="AY16274" s="107" t="n"/>
      <c r="AZ16274" s="107" t="n"/>
    </row>
    <row r="16275">
      <c r="AA16275" s="107" t="n"/>
      <c r="AB16275" s="107" t="n"/>
      <c r="AC16275" s="107" t="n"/>
      <c r="AD16275" s="107" t="n"/>
      <c r="AE16275" s="107" t="n"/>
      <c r="AF16275" s="107" t="n"/>
      <c r="AG16275" s="107" t="n"/>
      <c r="AH16275" s="107" t="n"/>
      <c r="AI16275" s="107" t="n"/>
      <c r="AJ16275" s="107" t="n"/>
      <c r="AK16275" s="107" t="n"/>
      <c r="AL16275" s="107" t="n"/>
      <c r="AM16275" s="107" t="n"/>
      <c r="AN16275" s="107" t="n"/>
      <c r="AO16275" s="107" t="n"/>
      <c r="AP16275" s="107" t="n"/>
      <c r="AQ16275" s="107" t="n"/>
      <c r="AR16275" s="107" t="n"/>
      <c r="AS16275" s="107" t="n"/>
      <c r="AT16275" s="107" t="n"/>
      <c r="AU16275" s="107" t="n"/>
      <c r="AV16275" s="107" t="n"/>
      <c r="AW16275" s="107" t="n"/>
      <c r="AX16275" s="107" t="n"/>
      <c r="AY16275" s="107" t="n"/>
      <c r="AZ16275" s="107" t="n"/>
    </row>
    <row r="16276">
      <c r="AA16276" s="107" t="n"/>
      <c r="AB16276" s="107" t="n"/>
      <c r="AC16276" s="107" t="n"/>
      <c r="AD16276" s="107" t="n"/>
      <c r="AE16276" s="107" t="n"/>
      <c r="AF16276" s="107" t="n"/>
      <c r="AG16276" s="107" t="n"/>
      <c r="AH16276" s="107" t="n"/>
      <c r="AI16276" s="107" t="n"/>
      <c r="AJ16276" s="107" t="n"/>
      <c r="AK16276" s="107" t="n"/>
      <c r="AL16276" s="107" t="n"/>
      <c r="AM16276" s="107" t="n"/>
      <c r="AN16276" s="107" t="n"/>
      <c r="AO16276" s="107" t="n"/>
      <c r="AP16276" s="107" t="n"/>
      <c r="AQ16276" s="107" t="n"/>
      <c r="AR16276" s="107" t="n"/>
      <c r="AS16276" s="107" t="n"/>
      <c r="AT16276" s="107" t="n"/>
      <c r="AU16276" s="107" t="n"/>
      <c r="AV16276" s="107" t="n"/>
      <c r="AW16276" s="107" t="n"/>
      <c r="AX16276" s="107" t="n"/>
      <c r="AY16276" s="107" t="n"/>
      <c r="AZ16276" s="107" t="n"/>
    </row>
    <row r="16277">
      <c r="AA16277" s="107" t="n"/>
      <c r="AB16277" s="107" t="n"/>
      <c r="AC16277" s="107" t="n"/>
      <c r="AD16277" s="107" t="n"/>
      <c r="AE16277" s="107" t="n"/>
      <c r="AF16277" s="107" t="n"/>
      <c r="AG16277" s="107" t="n"/>
      <c r="AH16277" s="107" t="n"/>
      <c r="AI16277" s="107" t="n"/>
      <c r="AJ16277" s="107" t="n"/>
      <c r="AK16277" s="107" t="n"/>
      <c r="AL16277" s="107" t="n"/>
      <c r="AM16277" s="107" t="n"/>
      <c r="AN16277" s="107" t="n"/>
      <c r="AO16277" s="107" t="n"/>
      <c r="AP16277" s="107" t="n"/>
      <c r="AQ16277" s="107" t="n"/>
      <c r="AR16277" s="107" t="n"/>
      <c r="AS16277" s="107" t="n"/>
      <c r="AT16277" s="107" t="n"/>
      <c r="AU16277" s="107" t="n"/>
      <c r="AV16277" s="107" t="n"/>
      <c r="AW16277" s="107" t="n"/>
      <c r="AX16277" s="107" t="n"/>
      <c r="AY16277" s="107" t="n"/>
      <c r="AZ16277" s="107" t="n"/>
    </row>
    <row r="16278">
      <c r="AA16278" s="107" t="n"/>
      <c r="AB16278" s="107" t="n"/>
      <c r="AC16278" s="107" t="n"/>
      <c r="AD16278" s="107" t="n"/>
      <c r="AE16278" s="107" t="n"/>
      <c r="AF16278" s="107" t="n"/>
      <c r="AG16278" s="107" t="n"/>
      <c r="AH16278" s="107" t="n"/>
      <c r="AI16278" s="107" t="n"/>
      <c r="AJ16278" s="107" t="n"/>
      <c r="AK16278" s="107" t="n"/>
      <c r="AL16278" s="107" t="n"/>
      <c r="AM16278" s="107" t="n"/>
      <c r="AN16278" s="107" t="n"/>
      <c r="AO16278" s="107" t="n"/>
      <c r="AP16278" s="107" t="n"/>
      <c r="AQ16278" s="107" t="n"/>
      <c r="AR16278" s="107" t="n"/>
      <c r="AS16278" s="107" t="n"/>
      <c r="AT16278" s="107" t="n"/>
      <c r="AU16278" s="107" t="n"/>
      <c r="AV16278" s="107" t="n"/>
      <c r="AW16278" s="107" t="n"/>
      <c r="AX16278" s="107" t="n"/>
      <c r="AY16278" s="107" t="n"/>
      <c r="AZ16278" s="107" t="n"/>
    </row>
    <row r="16279">
      <c r="AA16279" s="107" t="n"/>
      <c r="AB16279" s="107" t="n"/>
      <c r="AC16279" s="107" t="n"/>
      <c r="AD16279" s="107" t="n"/>
      <c r="AE16279" s="107" t="n"/>
      <c r="AF16279" s="107" t="n"/>
      <c r="AG16279" s="107" t="n"/>
      <c r="AH16279" s="107" t="n"/>
      <c r="AI16279" s="107" t="n"/>
      <c r="AJ16279" s="107" t="n"/>
      <c r="AK16279" s="107" t="n"/>
      <c r="AL16279" s="107" t="n"/>
      <c r="AM16279" s="107" t="n"/>
      <c r="AN16279" s="107" t="n"/>
      <c r="AO16279" s="107" t="n"/>
      <c r="AP16279" s="107" t="n"/>
      <c r="AQ16279" s="107" t="n"/>
      <c r="AR16279" s="107" t="n"/>
      <c r="AS16279" s="107" t="n"/>
      <c r="AT16279" s="107" t="n"/>
      <c r="AU16279" s="107" t="n"/>
      <c r="AV16279" s="107" t="n"/>
      <c r="AW16279" s="107" t="n"/>
      <c r="AX16279" s="107" t="n"/>
      <c r="AY16279" s="107" t="n"/>
      <c r="AZ16279" s="107" t="n"/>
    </row>
    <row r="16280">
      <c r="AA16280" s="107" t="n"/>
      <c r="AB16280" s="107" t="n"/>
      <c r="AC16280" s="107" t="n"/>
      <c r="AD16280" s="107" t="n"/>
      <c r="AE16280" s="107" t="n"/>
      <c r="AF16280" s="107" t="n"/>
      <c r="AG16280" s="107" t="n"/>
      <c r="AH16280" s="107" t="n"/>
      <c r="AI16280" s="107" t="n"/>
      <c r="AJ16280" s="107" t="n"/>
      <c r="AK16280" s="107" t="n"/>
      <c r="AL16280" s="107" t="n"/>
      <c r="AM16280" s="107" t="n"/>
      <c r="AN16280" s="107" t="n"/>
      <c r="AO16280" s="107" t="n"/>
      <c r="AP16280" s="107" t="n"/>
      <c r="AQ16280" s="107" t="n"/>
      <c r="AR16280" s="107" t="n"/>
      <c r="AS16280" s="107" t="n"/>
      <c r="AT16280" s="107" t="n"/>
      <c r="AU16280" s="107" t="n"/>
      <c r="AV16280" s="107" t="n"/>
      <c r="AW16280" s="107" t="n"/>
      <c r="AX16280" s="107" t="n"/>
      <c r="AY16280" s="107" t="n"/>
      <c r="AZ16280" s="107" t="n"/>
    </row>
    <row r="16281">
      <c r="AA16281" s="107" t="n"/>
      <c r="AB16281" s="107" t="n"/>
      <c r="AC16281" s="107" t="n"/>
      <c r="AD16281" s="107" t="n"/>
      <c r="AE16281" s="107" t="n"/>
      <c r="AF16281" s="107" t="n"/>
      <c r="AG16281" s="107" t="n"/>
      <c r="AH16281" s="107" t="n"/>
      <c r="AI16281" s="107" t="n"/>
      <c r="AJ16281" s="107" t="n"/>
      <c r="AK16281" s="107" t="n"/>
      <c r="AL16281" s="107" t="n"/>
      <c r="AM16281" s="107" t="n"/>
      <c r="AN16281" s="107" t="n"/>
      <c r="AO16281" s="107" t="n"/>
      <c r="AP16281" s="107" t="n"/>
      <c r="AQ16281" s="107" t="n"/>
      <c r="AR16281" s="107" t="n"/>
      <c r="AS16281" s="107" t="n"/>
      <c r="AT16281" s="107" t="n"/>
      <c r="AU16281" s="107" t="n"/>
      <c r="AV16281" s="107" t="n"/>
      <c r="AW16281" s="107" t="n"/>
      <c r="AX16281" s="107" t="n"/>
      <c r="AY16281" s="107" t="n"/>
      <c r="AZ16281" s="107" t="n"/>
    </row>
    <row r="16282">
      <c r="AA16282" s="107" t="n"/>
      <c r="AB16282" s="107" t="n"/>
      <c r="AC16282" s="107" t="n"/>
      <c r="AD16282" s="107" t="n"/>
      <c r="AE16282" s="107" t="n"/>
      <c r="AF16282" s="107" t="n"/>
      <c r="AG16282" s="107" t="n"/>
      <c r="AH16282" s="107" t="n"/>
      <c r="AI16282" s="107" t="n"/>
      <c r="AJ16282" s="107" t="n"/>
      <c r="AK16282" s="107" t="n"/>
      <c r="AL16282" s="107" t="n"/>
      <c r="AM16282" s="107" t="n"/>
      <c r="AN16282" s="107" t="n"/>
      <c r="AO16282" s="107" t="n"/>
      <c r="AP16282" s="107" t="n"/>
      <c r="AQ16282" s="107" t="n"/>
      <c r="AR16282" s="107" t="n"/>
      <c r="AS16282" s="107" t="n"/>
      <c r="AT16282" s="107" t="n"/>
      <c r="AU16282" s="107" t="n"/>
      <c r="AV16282" s="107" t="n"/>
      <c r="AW16282" s="107" t="n"/>
      <c r="AX16282" s="107" t="n"/>
      <c r="AY16282" s="107" t="n"/>
      <c r="AZ16282" s="107" t="n"/>
    </row>
    <row r="16283">
      <c r="AA16283" s="107" t="n"/>
      <c r="AB16283" s="107" t="n"/>
      <c r="AC16283" s="107" t="n"/>
      <c r="AD16283" s="107" t="n"/>
      <c r="AE16283" s="107" t="n"/>
      <c r="AF16283" s="107" t="n"/>
      <c r="AG16283" s="107" t="n"/>
      <c r="AH16283" s="107" t="n"/>
      <c r="AI16283" s="107" t="n"/>
      <c r="AJ16283" s="107" t="n"/>
      <c r="AK16283" s="107" t="n"/>
      <c r="AL16283" s="107" t="n"/>
      <c r="AM16283" s="107" t="n"/>
      <c r="AN16283" s="107" t="n"/>
      <c r="AO16283" s="107" t="n"/>
      <c r="AP16283" s="107" t="n"/>
      <c r="AQ16283" s="107" t="n"/>
      <c r="AR16283" s="107" t="n"/>
      <c r="AS16283" s="107" t="n"/>
      <c r="AT16283" s="107" t="n"/>
      <c r="AU16283" s="107" t="n"/>
      <c r="AV16283" s="107" t="n"/>
      <c r="AW16283" s="107" t="n"/>
      <c r="AX16283" s="107" t="n"/>
      <c r="AY16283" s="107" t="n"/>
      <c r="AZ16283" s="107" t="n"/>
    </row>
    <row r="16284">
      <c r="AA16284" s="107" t="n"/>
      <c r="AB16284" s="107" t="n"/>
      <c r="AC16284" s="107" t="n"/>
      <c r="AD16284" s="107" t="n"/>
      <c r="AE16284" s="107" t="n"/>
      <c r="AF16284" s="107" t="n"/>
      <c r="AG16284" s="107" t="n"/>
      <c r="AH16284" s="107" t="n"/>
      <c r="AI16284" s="107" t="n"/>
      <c r="AJ16284" s="107" t="n"/>
      <c r="AK16284" s="107" t="n"/>
      <c r="AL16284" s="107" t="n"/>
      <c r="AM16284" s="107" t="n"/>
      <c r="AN16284" s="107" t="n"/>
      <c r="AO16284" s="107" t="n"/>
      <c r="AP16284" s="107" t="n"/>
      <c r="AQ16284" s="107" t="n"/>
      <c r="AR16284" s="107" t="n"/>
      <c r="AS16284" s="107" t="n"/>
      <c r="AT16284" s="107" t="n"/>
      <c r="AU16284" s="107" t="n"/>
      <c r="AV16284" s="107" t="n"/>
      <c r="AW16284" s="107" t="n"/>
      <c r="AX16284" s="107" t="n"/>
      <c r="AY16284" s="107" t="n"/>
      <c r="AZ16284" s="107" t="n"/>
    </row>
    <row r="16285">
      <c r="AA16285" s="107" t="n"/>
      <c r="AB16285" s="107" t="n"/>
      <c r="AC16285" s="107" t="n"/>
      <c r="AD16285" s="107" t="n"/>
      <c r="AE16285" s="107" t="n"/>
      <c r="AF16285" s="107" t="n"/>
      <c r="AG16285" s="107" t="n"/>
      <c r="AH16285" s="107" t="n"/>
      <c r="AI16285" s="107" t="n"/>
      <c r="AJ16285" s="107" t="n"/>
      <c r="AK16285" s="107" t="n"/>
      <c r="AL16285" s="107" t="n"/>
      <c r="AM16285" s="107" t="n"/>
      <c r="AN16285" s="107" t="n"/>
      <c r="AO16285" s="107" t="n"/>
      <c r="AP16285" s="107" t="n"/>
      <c r="AQ16285" s="107" t="n"/>
      <c r="AR16285" s="107" t="n"/>
      <c r="AS16285" s="107" t="n"/>
      <c r="AT16285" s="107" t="n"/>
      <c r="AU16285" s="107" t="n"/>
      <c r="AV16285" s="107" t="n"/>
      <c r="AW16285" s="107" t="n"/>
      <c r="AX16285" s="107" t="n"/>
      <c r="AY16285" s="107" t="n"/>
      <c r="AZ16285" s="107" t="n"/>
    </row>
    <row r="16286">
      <c r="AA16286" s="107" t="n"/>
      <c r="AB16286" s="107" t="n"/>
      <c r="AC16286" s="107" t="n"/>
      <c r="AD16286" s="107" t="n"/>
      <c r="AE16286" s="107" t="n"/>
      <c r="AF16286" s="107" t="n"/>
      <c r="AG16286" s="107" t="n"/>
      <c r="AH16286" s="107" t="n"/>
      <c r="AI16286" s="107" t="n"/>
      <c r="AJ16286" s="107" t="n"/>
      <c r="AK16286" s="107" t="n"/>
      <c r="AL16286" s="107" t="n"/>
      <c r="AM16286" s="107" t="n"/>
      <c r="AN16286" s="107" t="n"/>
      <c r="AO16286" s="107" t="n"/>
      <c r="AP16286" s="107" t="n"/>
      <c r="AQ16286" s="107" t="n"/>
      <c r="AR16286" s="107" t="n"/>
      <c r="AS16286" s="107" t="n"/>
      <c r="AT16286" s="107" t="n"/>
      <c r="AU16286" s="107" t="n"/>
      <c r="AV16286" s="107" t="n"/>
      <c r="AW16286" s="107" t="n"/>
      <c r="AX16286" s="107" t="n"/>
      <c r="AY16286" s="107" t="n"/>
      <c r="AZ16286" s="107" t="n"/>
    </row>
    <row r="16287">
      <c r="AA16287" s="107" t="n"/>
      <c r="AB16287" s="107" t="n"/>
      <c r="AC16287" s="107" t="n"/>
      <c r="AD16287" s="107" t="n"/>
      <c r="AE16287" s="107" t="n"/>
      <c r="AF16287" s="107" t="n"/>
      <c r="AG16287" s="107" t="n"/>
      <c r="AH16287" s="107" t="n"/>
      <c r="AI16287" s="107" t="n"/>
      <c r="AJ16287" s="107" t="n"/>
      <c r="AK16287" s="107" t="n"/>
      <c r="AL16287" s="107" t="n"/>
      <c r="AM16287" s="107" t="n"/>
      <c r="AN16287" s="107" t="n"/>
      <c r="AO16287" s="107" t="n"/>
      <c r="AP16287" s="107" t="n"/>
      <c r="AQ16287" s="107" t="n"/>
      <c r="AR16287" s="107" t="n"/>
      <c r="AS16287" s="107" t="n"/>
      <c r="AT16287" s="107" t="n"/>
      <c r="AU16287" s="107" t="n"/>
      <c r="AV16287" s="107" t="n"/>
      <c r="AW16287" s="107" t="n"/>
      <c r="AX16287" s="107" t="n"/>
      <c r="AY16287" s="107" t="n"/>
      <c r="AZ16287" s="107" t="n"/>
    </row>
    <row r="16288">
      <c r="AA16288" s="107" t="n"/>
      <c r="AB16288" s="107" t="n"/>
      <c r="AC16288" s="107" t="n"/>
      <c r="AD16288" s="107" t="n"/>
      <c r="AE16288" s="107" t="n"/>
      <c r="AF16288" s="107" t="n"/>
      <c r="AG16288" s="107" t="n"/>
      <c r="AH16288" s="107" t="n"/>
      <c r="AI16288" s="107" t="n"/>
      <c r="AJ16288" s="107" t="n"/>
      <c r="AK16288" s="107" t="n"/>
      <c r="AL16288" s="107" t="n"/>
      <c r="AM16288" s="107" t="n"/>
      <c r="AN16288" s="107" t="n"/>
      <c r="AO16288" s="107" t="n"/>
      <c r="AP16288" s="107" t="n"/>
      <c r="AQ16288" s="107" t="n"/>
      <c r="AR16288" s="107" t="n"/>
      <c r="AS16288" s="107" t="n"/>
      <c r="AT16288" s="107" t="n"/>
      <c r="AU16288" s="107" t="n"/>
      <c r="AV16288" s="107" t="n"/>
      <c r="AW16288" s="107" t="n"/>
      <c r="AX16288" s="107" t="n"/>
      <c r="AY16288" s="107" t="n"/>
      <c r="AZ16288" s="107" t="n"/>
    </row>
    <row r="16289">
      <c r="AA16289" s="107" t="n"/>
      <c r="AB16289" s="107" t="n"/>
      <c r="AC16289" s="107" t="n"/>
      <c r="AD16289" s="107" t="n"/>
      <c r="AE16289" s="107" t="n"/>
      <c r="AF16289" s="107" t="n"/>
      <c r="AG16289" s="107" t="n"/>
      <c r="AH16289" s="107" t="n"/>
      <c r="AI16289" s="107" t="n"/>
      <c r="AJ16289" s="107" t="n"/>
      <c r="AK16289" s="107" t="n"/>
      <c r="AL16289" s="107" t="n"/>
      <c r="AM16289" s="107" t="n"/>
      <c r="AN16289" s="107" t="n"/>
      <c r="AO16289" s="107" t="n"/>
      <c r="AP16289" s="107" t="n"/>
      <c r="AQ16289" s="107" t="n"/>
      <c r="AR16289" s="107" t="n"/>
      <c r="AS16289" s="107" t="n"/>
      <c r="AT16289" s="107" t="n"/>
      <c r="AU16289" s="107" t="n"/>
      <c r="AV16289" s="107" t="n"/>
      <c r="AW16289" s="107" t="n"/>
      <c r="AX16289" s="107" t="n"/>
      <c r="AY16289" s="107" t="n"/>
      <c r="AZ16289" s="107" t="n"/>
    </row>
    <row r="16290">
      <c r="AA16290" s="107" t="n"/>
      <c r="AB16290" s="107" t="n"/>
      <c r="AC16290" s="107" t="n"/>
      <c r="AD16290" s="107" t="n"/>
      <c r="AE16290" s="107" t="n"/>
      <c r="AF16290" s="107" t="n"/>
      <c r="AG16290" s="107" t="n"/>
      <c r="AH16290" s="107" t="n"/>
      <c r="AI16290" s="107" t="n"/>
      <c r="AJ16290" s="107" t="n"/>
      <c r="AK16290" s="107" t="n"/>
      <c r="AL16290" s="107" t="n"/>
      <c r="AM16290" s="107" t="n"/>
      <c r="AN16290" s="107" t="n"/>
      <c r="AO16290" s="107" t="n"/>
      <c r="AP16290" s="107" t="n"/>
      <c r="AQ16290" s="107" t="n"/>
      <c r="AR16290" s="107" t="n"/>
      <c r="AS16290" s="107" t="n"/>
      <c r="AT16290" s="107" t="n"/>
      <c r="AU16290" s="107" t="n"/>
      <c r="AV16290" s="107" t="n"/>
      <c r="AW16290" s="107" t="n"/>
      <c r="AX16290" s="107" t="n"/>
      <c r="AY16290" s="107" t="n"/>
      <c r="AZ16290" s="107" t="n"/>
    </row>
    <row r="16291">
      <c r="AA16291" s="107" t="n"/>
      <c r="AB16291" s="107" t="n"/>
      <c r="AC16291" s="107" t="n"/>
      <c r="AD16291" s="107" t="n"/>
      <c r="AE16291" s="107" t="n"/>
      <c r="AF16291" s="107" t="n"/>
      <c r="AG16291" s="107" t="n"/>
      <c r="AH16291" s="107" t="n"/>
      <c r="AI16291" s="107" t="n"/>
      <c r="AJ16291" s="107" t="n"/>
      <c r="AK16291" s="107" t="n"/>
      <c r="AL16291" s="107" t="n"/>
      <c r="AM16291" s="107" t="n"/>
      <c r="AN16291" s="107" t="n"/>
      <c r="AO16291" s="107" t="n"/>
      <c r="AP16291" s="107" t="n"/>
      <c r="AQ16291" s="107" t="n"/>
      <c r="AR16291" s="107" t="n"/>
      <c r="AS16291" s="107" t="n"/>
      <c r="AT16291" s="107" t="n"/>
      <c r="AU16291" s="107" t="n"/>
      <c r="AV16291" s="107" t="n"/>
      <c r="AW16291" s="107" t="n"/>
      <c r="AX16291" s="107" t="n"/>
      <c r="AY16291" s="107" t="n"/>
      <c r="AZ16291" s="107" t="n"/>
    </row>
    <row r="16292">
      <c r="AA16292" s="107" t="n"/>
      <c r="AB16292" s="107" t="n"/>
      <c r="AC16292" s="107" t="n"/>
      <c r="AD16292" s="107" t="n"/>
      <c r="AE16292" s="107" t="n"/>
      <c r="AF16292" s="107" t="n"/>
      <c r="AG16292" s="107" t="n"/>
      <c r="AH16292" s="107" t="n"/>
      <c r="AI16292" s="107" t="n"/>
      <c r="AJ16292" s="107" t="n"/>
      <c r="AK16292" s="107" t="n"/>
      <c r="AL16292" s="107" t="n"/>
      <c r="AM16292" s="107" t="n"/>
      <c r="AN16292" s="107" t="n"/>
      <c r="AO16292" s="107" t="n"/>
      <c r="AP16292" s="107" t="n"/>
      <c r="AQ16292" s="107" t="n"/>
      <c r="AR16292" s="107" t="n"/>
      <c r="AS16292" s="107" t="n"/>
      <c r="AT16292" s="107" t="n"/>
      <c r="AU16292" s="107" t="n"/>
      <c r="AV16292" s="107" t="n"/>
      <c r="AW16292" s="107" t="n"/>
      <c r="AX16292" s="107" t="n"/>
      <c r="AY16292" s="107" t="n"/>
      <c r="AZ16292" s="107" t="n"/>
    </row>
    <row r="16293">
      <c r="AA16293" s="107" t="n"/>
      <c r="AB16293" s="107" t="n"/>
      <c r="AC16293" s="107" t="n"/>
      <c r="AD16293" s="107" t="n"/>
      <c r="AE16293" s="107" t="n"/>
      <c r="AF16293" s="107" t="n"/>
      <c r="AG16293" s="107" t="n"/>
      <c r="AH16293" s="107" t="n"/>
      <c r="AI16293" s="107" t="n"/>
      <c r="AJ16293" s="107" t="n"/>
      <c r="AK16293" s="107" t="n"/>
      <c r="AL16293" s="107" t="n"/>
      <c r="AM16293" s="107" t="n"/>
      <c r="AN16293" s="107" t="n"/>
      <c r="AO16293" s="107" t="n"/>
      <c r="AP16293" s="107" t="n"/>
      <c r="AQ16293" s="107" t="n"/>
      <c r="AR16293" s="107" t="n"/>
      <c r="AS16293" s="107" t="n"/>
      <c r="AT16293" s="107" t="n"/>
      <c r="AU16293" s="107" t="n"/>
      <c r="AV16293" s="107" t="n"/>
      <c r="AW16293" s="107" t="n"/>
      <c r="AX16293" s="107" t="n"/>
      <c r="AY16293" s="107" t="n"/>
      <c r="AZ16293" s="107" t="n"/>
    </row>
    <row r="16294">
      <c r="AA16294" s="107" t="n"/>
      <c r="AB16294" s="107" t="n"/>
      <c r="AC16294" s="107" t="n"/>
      <c r="AD16294" s="107" t="n"/>
      <c r="AE16294" s="107" t="n"/>
      <c r="AF16294" s="107" t="n"/>
      <c r="AG16294" s="107" t="n"/>
      <c r="AH16294" s="107" t="n"/>
      <c r="AI16294" s="107" t="n"/>
      <c r="AJ16294" s="107" t="n"/>
      <c r="AK16294" s="107" t="n"/>
      <c r="AL16294" s="107" t="n"/>
      <c r="AM16294" s="107" t="n"/>
      <c r="AN16294" s="107" t="n"/>
      <c r="AO16294" s="107" t="n"/>
      <c r="AP16294" s="107" t="n"/>
      <c r="AQ16294" s="107" t="n"/>
      <c r="AR16294" s="107" t="n"/>
      <c r="AS16294" s="107" t="n"/>
      <c r="AT16294" s="107" t="n"/>
      <c r="AU16294" s="107" t="n"/>
      <c r="AV16294" s="107" t="n"/>
      <c r="AW16294" s="107" t="n"/>
      <c r="AX16294" s="107" t="n"/>
      <c r="AY16294" s="107" t="n"/>
      <c r="AZ16294" s="107" t="n"/>
    </row>
    <row r="16295">
      <c r="AA16295" s="107" t="n"/>
      <c r="AB16295" s="107" t="n"/>
      <c r="AC16295" s="107" t="n"/>
      <c r="AD16295" s="107" t="n"/>
      <c r="AE16295" s="107" t="n"/>
      <c r="AF16295" s="107" t="n"/>
      <c r="AG16295" s="107" t="n"/>
      <c r="AH16295" s="107" t="n"/>
      <c r="AI16295" s="107" t="n"/>
      <c r="AJ16295" s="107" t="n"/>
      <c r="AK16295" s="107" t="n"/>
      <c r="AL16295" s="107" t="n"/>
      <c r="AM16295" s="107" t="n"/>
      <c r="AN16295" s="107" t="n"/>
      <c r="AO16295" s="107" t="n"/>
      <c r="AP16295" s="107" t="n"/>
      <c r="AQ16295" s="107" t="n"/>
      <c r="AR16295" s="107" t="n"/>
      <c r="AS16295" s="107" t="n"/>
      <c r="AT16295" s="107" t="n"/>
      <c r="AU16295" s="107" t="n"/>
      <c r="AV16295" s="107" t="n"/>
      <c r="AW16295" s="107" t="n"/>
      <c r="AX16295" s="107" t="n"/>
      <c r="AY16295" s="107" t="n"/>
      <c r="AZ16295" s="107" t="n"/>
    </row>
    <row r="16296">
      <c r="AA16296" s="107" t="n"/>
      <c r="AB16296" s="107" t="n"/>
      <c r="AC16296" s="107" t="n"/>
      <c r="AD16296" s="107" t="n"/>
      <c r="AE16296" s="107" t="n"/>
      <c r="AF16296" s="107" t="n"/>
      <c r="AG16296" s="107" t="n"/>
      <c r="AH16296" s="107" t="n"/>
      <c r="AI16296" s="107" t="n"/>
      <c r="AJ16296" s="107" t="n"/>
      <c r="AK16296" s="107" t="n"/>
      <c r="AL16296" s="107" t="n"/>
      <c r="AM16296" s="107" t="n"/>
      <c r="AN16296" s="107" t="n"/>
      <c r="AO16296" s="107" t="n"/>
      <c r="AP16296" s="107" t="n"/>
      <c r="AQ16296" s="107" t="n"/>
      <c r="AR16296" s="107" t="n"/>
      <c r="AS16296" s="107" t="n"/>
      <c r="AT16296" s="107" t="n"/>
      <c r="AU16296" s="107" t="n"/>
      <c r="AV16296" s="107" t="n"/>
      <c r="AW16296" s="107" t="n"/>
      <c r="AX16296" s="107" t="n"/>
      <c r="AY16296" s="107" t="n"/>
      <c r="AZ16296" s="107" t="n"/>
    </row>
    <row r="16297">
      <c r="AA16297" s="107" t="n"/>
      <c r="AB16297" s="107" t="n"/>
      <c r="AC16297" s="107" t="n"/>
      <c r="AD16297" s="107" t="n"/>
      <c r="AE16297" s="107" t="n"/>
      <c r="AF16297" s="107" t="n"/>
      <c r="AG16297" s="107" t="n"/>
      <c r="AH16297" s="107" t="n"/>
      <c r="AI16297" s="107" t="n"/>
      <c r="AJ16297" s="107" t="n"/>
      <c r="AK16297" s="107" t="n"/>
      <c r="AL16297" s="107" t="n"/>
      <c r="AM16297" s="107" t="n"/>
      <c r="AN16297" s="107" t="n"/>
      <c r="AO16297" s="107" t="n"/>
      <c r="AP16297" s="107" t="n"/>
      <c r="AQ16297" s="107" t="n"/>
      <c r="AR16297" s="107" t="n"/>
      <c r="AS16297" s="107" t="n"/>
      <c r="AT16297" s="107" t="n"/>
      <c r="AU16297" s="107" t="n"/>
      <c r="AV16297" s="107" t="n"/>
      <c r="AW16297" s="107" t="n"/>
      <c r="AX16297" s="107" t="n"/>
      <c r="AY16297" s="107" t="n"/>
      <c r="AZ16297" s="107" t="n"/>
    </row>
    <row r="16298">
      <c r="AA16298" s="107" t="n"/>
      <c r="AB16298" s="107" t="n"/>
      <c r="AC16298" s="107" t="n"/>
      <c r="AD16298" s="107" t="n"/>
      <c r="AE16298" s="107" t="n"/>
      <c r="AF16298" s="107" t="n"/>
      <c r="AG16298" s="107" t="n"/>
      <c r="AH16298" s="107" t="n"/>
      <c r="AI16298" s="107" t="n"/>
      <c r="AJ16298" s="107" t="n"/>
      <c r="AK16298" s="107" t="n"/>
      <c r="AL16298" s="107" t="n"/>
      <c r="AM16298" s="107" t="n"/>
      <c r="AN16298" s="107" t="n"/>
      <c r="AO16298" s="107" t="n"/>
      <c r="AP16298" s="107" t="n"/>
      <c r="AQ16298" s="107" t="n"/>
      <c r="AR16298" s="107" t="n"/>
      <c r="AS16298" s="107" t="n"/>
      <c r="AT16298" s="107" t="n"/>
      <c r="AU16298" s="107" t="n"/>
      <c r="AV16298" s="107" t="n"/>
      <c r="AW16298" s="107" t="n"/>
      <c r="AX16298" s="107" t="n"/>
      <c r="AY16298" s="107" t="n"/>
      <c r="AZ16298" s="107" t="n"/>
    </row>
    <row r="16299">
      <c r="AA16299" s="107" t="n"/>
      <c r="AB16299" s="107" t="n"/>
      <c r="AC16299" s="107" t="n"/>
      <c r="AD16299" s="107" t="n"/>
      <c r="AE16299" s="107" t="n"/>
      <c r="AF16299" s="107" t="n"/>
      <c r="AG16299" s="107" t="n"/>
      <c r="AH16299" s="107" t="n"/>
      <c r="AI16299" s="107" t="n"/>
      <c r="AJ16299" s="107" t="n"/>
      <c r="AK16299" s="107" t="n"/>
      <c r="AL16299" s="107" t="n"/>
      <c r="AM16299" s="107" t="n"/>
      <c r="AN16299" s="107" t="n"/>
      <c r="AO16299" s="107" t="n"/>
      <c r="AP16299" s="107" t="n"/>
      <c r="AQ16299" s="107" t="n"/>
      <c r="AR16299" s="107" t="n"/>
      <c r="AS16299" s="107" t="n"/>
      <c r="AT16299" s="107" t="n"/>
      <c r="AU16299" s="107" t="n"/>
      <c r="AV16299" s="107" t="n"/>
      <c r="AW16299" s="107" t="n"/>
      <c r="AX16299" s="107" t="n"/>
      <c r="AY16299" s="107" t="n"/>
      <c r="AZ16299" s="107" t="n"/>
    </row>
    <row r="16300">
      <c r="AA16300" s="107" t="n"/>
      <c r="AB16300" s="107" t="n"/>
      <c r="AC16300" s="107" t="n"/>
      <c r="AD16300" s="107" t="n"/>
      <c r="AE16300" s="107" t="n"/>
      <c r="AF16300" s="107" t="n"/>
      <c r="AG16300" s="107" t="n"/>
      <c r="AH16300" s="107" t="n"/>
      <c r="AI16300" s="107" t="n"/>
      <c r="AJ16300" s="107" t="n"/>
      <c r="AK16300" s="107" t="n"/>
      <c r="AL16300" s="107" t="n"/>
      <c r="AM16300" s="107" t="n"/>
      <c r="AN16300" s="107" t="n"/>
      <c r="AO16300" s="107" t="n"/>
      <c r="AP16300" s="107" t="n"/>
      <c r="AQ16300" s="107" t="n"/>
      <c r="AR16300" s="107" t="n"/>
      <c r="AS16300" s="107" t="n"/>
      <c r="AT16300" s="107" t="n"/>
      <c r="AU16300" s="107" t="n"/>
      <c r="AV16300" s="107" t="n"/>
      <c r="AW16300" s="107" t="n"/>
      <c r="AX16300" s="107" t="n"/>
      <c r="AY16300" s="107" t="n"/>
      <c r="AZ16300" s="107" t="n"/>
    </row>
    <row r="16301">
      <c r="AA16301" s="107" t="n"/>
      <c r="AB16301" s="107" t="n"/>
      <c r="AC16301" s="107" t="n"/>
      <c r="AD16301" s="107" t="n"/>
      <c r="AE16301" s="107" t="n"/>
      <c r="AF16301" s="107" t="n"/>
      <c r="AG16301" s="107" t="n"/>
      <c r="AH16301" s="107" t="n"/>
      <c r="AI16301" s="107" t="n"/>
      <c r="AJ16301" s="107" t="n"/>
      <c r="AK16301" s="107" t="n"/>
      <c r="AL16301" s="107" t="n"/>
      <c r="AM16301" s="107" t="n"/>
      <c r="AN16301" s="107" t="n"/>
      <c r="AO16301" s="107" t="n"/>
      <c r="AP16301" s="107" t="n"/>
      <c r="AQ16301" s="107" t="n"/>
      <c r="AR16301" s="107" t="n"/>
      <c r="AS16301" s="107" t="n"/>
      <c r="AT16301" s="107" t="n"/>
      <c r="AU16301" s="107" t="n"/>
      <c r="AV16301" s="107" t="n"/>
      <c r="AW16301" s="107" t="n"/>
      <c r="AX16301" s="107" t="n"/>
      <c r="AY16301" s="107" t="n"/>
      <c r="AZ16301" s="107" t="n"/>
    </row>
    <row r="16302">
      <c r="AA16302" s="107" t="n"/>
      <c r="AB16302" s="107" t="n"/>
      <c r="AC16302" s="107" t="n"/>
      <c r="AD16302" s="107" t="n"/>
      <c r="AE16302" s="107" t="n"/>
      <c r="AF16302" s="107" t="n"/>
      <c r="AG16302" s="107" t="n"/>
      <c r="AH16302" s="107" t="n"/>
      <c r="AI16302" s="107" t="n"/>
      <c r="AJ16302" s="107" t="n"/>
      <c r="AK16302" s="107" t="n"/>
      <c r="AL16302" s="107" t="n"/>
      <c r="AM16302" s="107" t="n"/>
      <c r="AN16302" s="107" t="n"/>
      <c r="AO16302" s="107" t="n"/>
      <c r="AP16302" s="107" t="n"/>
      <c r="AQ16302" s="107" t="n"/>
      <c r="AR16302" s="107" t="n"/>
      <c r="AS16302" s="107" t="n"/>
      <c r="AT16302" s="107" t="n"/>
      <c r="AU16302" s="107" t="n"/>
      <c r="AV16302" s="107" t="n"/>
      <c r="AW16302" s="107" t="n"/>
      <c r="AX16302" s="107" t="n"/>
      <c r="AY16302" s="107" t="n"/>
      <c r="AZ16302" s="107" t="n"/>
    </row>
    <row r="16303">
      <c r="AA16303" s="107" t="n"/>
      <c r="AB16303" s="107" t="n"/>
      <c r="AC16303" s="107" t="n"/>
      <c r="AD16303" s="107" t="n"/>
      <c r="AE16303" s="107" t="n"/>
      <c r="AF16303" s="107" t="n"/>
      <c r="AG16303" s="107" t="n"/>
      <c r="AH16303" s="107" t="n"/>
      <c r="AI16303" s="107" t="n"/>
      <c r="AJ16303" s="107" t="n"/>
      <c r="AK16303" s="107" t="n"/>
      <c r="AL16303" s="107" t="n"/>
      <c r="AM16303" s="107" t="n"/>
      <c r="AN16303" s="107" t="n"/>
      <c r="AO16303" s="107" t="n"/>
      <c r="AP16303" s="107" t="n"/>
      <c r="AQ16303" s="107" t="n"/>
      <c r="AR16303" s="107" t="n"/>
      <c r="AS16303" s="107" t="n"/>
      <c r="AT16303" s="107" t="n"/>
      <c r="AU16303" s="107" t="n"/>
      <c r="AV16303" s="107" t="n"/>
      <c r="AW16303" s="107" t="n"/>
      <c r="AX16303" s="107" t="n"/>
      <c r="AY16303" s="107" t="n"/>
      <c r="AZ16303" s="107" t="n"/>
    </row>
    <row r="16304">
      <c r="AA16304" s="107" t="n"/>
      <c r="AB16304" s="107" t="n"/>
      <c r="AC16304" s="107" t="n"/>
      <c r="AD16304" s="107" t="n"/>
      <c r="AE16304" s="107" t="n"/>
      <c r="AF16304" s="107" t="n"/>
      <c r="AG16304" s="107" t="n"/>
      <c r="AH16304" s="107" t="n"/>
      <c r="AI16304" s="107" t="n"/>
      <c r="AJ16304" s="107" t="n"/>
      <c r="AK16304" s="107" t="n"/>
      <c r="AL16304" s="107" t="n"/>
      <c r="AM16304" s="107" t="n"/>
      <c r="AN16304" s="107" t="n"/>
      <c r="AO16304" s="107" t="n"/>
      <c r="AP16304" s="107" t="n"/>
      <c r="AQ16304" s="107" t="n"/>
      <c r="AR16304" s="107" t="n"/>
      <c r="AS16304" s="107" t="n"/>
      <c r="AT16304" s="107" t="n"/>
      <c r="AU16304" s="107" t="n"/>
      <c r="AV16304" s="107" t="n"/>
      <c r="AW16304" s="107" t="n"/>
      <c r="AX16304" s="107" t="n"/>
      <c r="AY16304" s="107" t="n"/>
      <c r="AZ16304" s="107" t="n"/>
    </row>
    <row r="16305">
      <c r="AA16305" s="107" t="n"/>
      <c r="AB16305" s="107" t="n"/>
      <c r="AC16305" s="107" t="n"/>
      <c r="AD16305" s="107" t="n"/>
      <c r="AE16305" s="107" t="n"/>
      <c r="AF16305" s="107" t="n"/>
      <c r="AG16305" s="107" t="n"/>
      <c r="AH16305" s="107" t="n"/>
      <c r="AI16305" s="107" t="n"/>
      <c r="AJ16305" s="107" t="n"/>
      <c r="AK16305" s="107" t="n"/>
      <c r="AL16305" s="107" t="n"/>
      <c r="AM16305" s="107" t="n"/>
      <c r="AN16305" s="107" t="n"/>
      <c r="AO16305" s="107" t="n"/>
      <c r="AP16305" s="107" t="n"/>
      <c r="AQ16305" s="107" t="n"/>
      <c r="AR16305" s="107" t="n"/>
      <c r="AS16305" s="107" t="n"/>
      <c r="AT16305" s="107" t="n"/>
      <c r="AU16305" s="107" t="n"/>
      <c r="AV16305" s="107" t="n"/>
      <c r="AW16305" s="107" t="n"/>
      <c r="AX16305" s="107" t="n"/>
      <c r="AY16305" s="107" t="n"/>
      <c r="AZ16305" s="107" t="n"/>
    </row>
    <row r="16306">
      <c r="AA16306" s="107" t="n"/>
      <c r="AB16306" s="107" t="n"/>
      <c r="AC16306" s="107" t="n"/>
      <c r="AD16306" s="107" t="n"/>
      <c r="AE16306" s="107" t="n"/>
      <c r="AF16306" s="107" t="n"/>
      <c r="AG16306" s="107" t="n"/>
      <c r="AH16306" s="107" t="n"/>
      <c r="AI16306" s="107" t="n"/>
      <c r="AJ16306" s="107" t="n"/>
      <c r="AK16306" s="107" t="n"/>
      <c r="AL16306" s="107" t="n"/>
      <c r="AM16306" s="107" t="n"/>
      <c r="AN16306" s="107" t="n"/>
      <c r="AO16306" s="107" t="n"/>
      <c r="AP16306" s="107" t="n"/>
      <c r="AQ16306" s="107" t="n"/>
      <c r="AR16306" s="107" t="n"/>
      <c r="AS16306" s="107" t="n"/>
      <c r="AT16306" s="107" t="n"/>
      <c r="AU16306" s="107" t="n"/>
      <c r="AV16306" s="107" t="n"/>
      <c r="AW16306" s="107" t="n"/>
      <c r="AX16306" s="107" t="n"/>
      <c r="AY16306" s="107" t="n"/>
      <c r="AZ16306" s="107" t="n"/>
    </row>
    <row r="16307">
      <c r="AA16307" s="107" t="n"/>
      <c r="AB16307" s="107" t="n"/>
      <c r="AC16307" s="107" t="n"/>
      <c r="AD16307" s="107" t="n"/>
      <c r="AE16307" s="107" t="n"/>
      <c r="AF16307" s="107" t="n"/>
      <c r="AG16307" s="107" t="n"/>
      <c r="AH16307" s="107" t="n"/>
      <c r="AI16307" s="107" t="n"/>
      <c r="AJ16307" s="107" t="n"/>
      <c r="AK16307" s="107" t="n"/>
      <c r="AL16307" s="107" t="n"/>
      <c r="AM16307" s="107" t="n"/>
      <c r="AN16307" s="107" t="n"/>
      <c r="AO16307" s="107" t="n"/>
      <c r="AP16307" s="107" t="n"/>
      <c r="AQ16307" s="107" t="n"/>
      <c r="AR16307" s="107" t="n"/>
      <c r="AS16307" s="107" t="n"/>
      <c r="AT16307" s="107" t="n"/>
      <c r="AU16307" s="107" t="n"/>
      <c r="AV16307" s="107" t="n"/>
      <c r="AW16307" s="107" t="n"/>
      <c r="AX16307" s="107" t="n"/>
      <c r="AY16307" s="107" t="n"/>
      <c r="AZ16307" s="107" t="n"/>
    </row>
    <row r="16308">
      <c r="AA16308" s="107" t="n"/>
      <c r="AB16308" s="107" t="n"/>
      <c r="AC16308" s="107" t="n"/>
      <c r="AD16308" s="107" t="n"/>
      <c r="AE16308" s="107" t="n"/>
      <c r="AF16308" s="107" t="n"/>
      <c r="AG16308" s="107" t="n"/>
      <c r="AH16308" s="107" t="n"/>
      <c r="AI16308" s="107" t="n"/>
      <c r="AJ16308" s="107" t="n"/>
      <c r="AK16308" s="107" t="n"/>
      <c r="AL16308" s="107" t="n"/>
      <c r="AM16308" s="107" t="n"/>
      <c r="AN16308" s="107" t="n"/>
      <c r="AO16308" s="107" t="n"/>
      <c r="AP16308" s="107" t="n"/>
      <c r="AQ16308" s="107" t="n"/>
      <c r="AR16308" s="107" t="n"/>
      <c r="AS16308" s="107" t="n"/>
      <c r="AT16308" s="107" t="n"/>
      <c r="AU16308" s="107" t="n"/>
      <c r="AV16308" s="107" t="n"/>
      <c r="AW16308" s="107" t="n"/>
      <c r="AX16308" s="107" t="n"/>
      <c r="AY16308" s="107" t="n"/>
      <c r="AZ16308" s="107" t="n"/>
    </row>
    <row r="16309">
      <c r="AA16309" s="107" t="n"/>
      <c r="AB16309" s="107" t="n"/>
      <c r="AC16309" s="107" t="n"/>
      <c r="AD16309" s="107" t="n"/>
      <c r="AE16309" s="107" t="n"/>
      <c r="AF16309" s="107" t="n"/>
      <c r="AG16309" s="107" t="n"/>
      <c r="AH16309" s="107" t="n"/>
      <c r="AI16309" s="107" t="n"/>
      <c r="AJ16309" s="107" t="n"/>
      <c r="AK16309" s="107" t="n"/>
      <c r="AL16309" s="107" t="n"/>
      <c r="AM16309" s="107" t="n"/>
      <c r="AN16309" s="107" t="n"/>
      <c r="AO16309" s="107" t="n"/>
      <c r="AP16309" s="107" t="n"/>
      <c r="AQ16309" s="107" t="n"/>
      <c r="AR16309" s="107" t="n"/>
      <c r="AS16309" s="107" t="n"/>
      <c r="AT16309" s="107" t="n"/>
      <c r="AU16309" s="107" t="n"/>
      <c r="AV16309" s="107" t="n"/>
      <c r="AW16309" s="107" t="n"/>
      <c r="AX16309" s="107" t="n"/>
      <c r="AY16309" s="107" t="n"/>
      <c r="AZ16309" s="107" t="n"/>
    </row>
    <row r="16310">
      <c r="AA16310" s="107" t="n"/>
      <c r="AB16310" s="107" t="n"/>
      <c r="AC16310" s="107" t="n"/>
      <c r="AD16310" s="107" t="n"/>
      <c r="AE16310" s="107" t="n"/>
      <c r="AF16310" s="107" t="n"/>
      <c r="AG16310" s="107" t="n"/>
      <c r="AH16310" s="107" t="n"/>
      <c r="AI16310" s="107" t="n"/>
      <c r="AJ16310" s="107" t="n"/>
      <c r="AK16310" s="107" t="n"/>
      <c r="AL16310" s="107" t="n"/>
      <c r="AM16310" s="107" t="n"/>
      <c r="AN16310" s="107" t="n"/>
      <c r="AO16310" s="107" t="n"/>
      <c r="AP16310" s="107" t="n"/>
      <c r="AQ16310" s="107" t="n"/>
      <c r="AR16310" s="107" t="n"/>
      <c r="AS16310" s="107" t="n"/>
      <c r="AT16310" s="107" t="n"/>
      <c r="AU16310" s="107" t="n"/>
      <c r="AV16310" s="107" t="n"/>
      <c r="AW16310" s="107" t="n"/>
      <c r="AX16310" s="107" t="n"/>
      <c r="AY16310" s="107" t="n"/>
      <c r="AZ16310" s="107" t="n"/>
    </row>
    <row r="16311">
      <c r="AA16311" s="107" t="n"/>
      <c r="AB16311" s="107" t="n"/>
      <c r="AC16311" s="107" t="n"/>
      <c r="AD16311" s="107" t="n"/>
      <c r="AE16311" s="107" t="n"/>
      <c r="AF16311" s="107" t="n"/>
      <c r="AG16311" s="107" t="n"/>
      <c r="AH16311" s="107" t="n"/>
      <c r="AI16311" s="107" t="n"/>
      <c r="AJ16311" s="107" t="n"/>
      <c r="AK16311" s="107" t="n"/>
      <c r="AL16311" s="107" t="n"/>
      <c r="AM16311" s="107" t="n"/>
      <c r="AN16311" s="107" t="n"/>
      <c r="AO16311" s="107" t="n"/>
      <c r="AP16311" s="107" t="n"/>
      <c r="AQ16311" s="107" t="n"/>
      <c r="AR16311" s="107" t="n"/>
      <c r="AS16311" s="107" t="n"/>
      <c r="AT16311" s="107" t="n"/>
      <c r="AU16311" s="107" t="n"/>
      <c r="AV16311" s="107" t="n"/>
      <c r="AW16311" s="107" t="n"/>
      <c r="AX16311" s="107" t="n"/>
      <c r="AY16311" s="107" t="n"/>
      <c r="AZ16311" s="107" t="n"/>
    </row>
    <row r="16312">
      <c r="AA16312" s="107" t="n"/>
      <c r="AB16312" s="107" t="n"/>
      <c r="AC16312" s="107" t="n"/>
      <c r="AD16312" s="107" t="n"/>
      <c r="AE16312" s="107" t="n"/>
      <c r="AF16312" s="107" t="n"/>
      <c r="AG16312" s="107" t="n"/>
      <c r="AH16312" s="107" t="n"/>
      <c r="AI16312" s="107" t="n"/>
      <c r="AJ16312" s="107" t="n"/>
      <c r="AK16312" s="107" t="n"/>
      <c r="AL16312" s="107" t="n"/>
      <c r="AM16312" s="107" t="n"/>
      <c r="AN16312" s="107" t="n"/>
      <c r="AO16312" s="107" t="n"/>
      <c r="AP16312" s="107" t="n"/>
      <c r="AQ16312" s="107" t="n"/>
      <c r="AR16312" s="107" t="n"/>
      <c r="AS16312" s="107" t="n"/>
      <c r="AT16312" s="107" t="n"/>
      <c r="AU16312" s="107" t="n"/>
      <c r="AV16312" s="107" t="n"/>
      <c r="AW16312" s="107" t="n"/>
      <c r="AX16312" s="107" t="n"/>
      <c r="AY16312" s="107" t="n"/>
      <c r="AZ16312" s="107" t="n"/>
    </row>
    <row r="16313">
      <c r="AA16313" s="107" t="n"/>
      <c r="AB16313" s="107" t="n"/>
      <c r="AC16313" s="107" t="n"/>
      <c r="AD16313" s="107" t="n"/>
      <c r="AE16313" s="107" t="n"/>
      <c r="AF16313" s="107" t="n"/>
      <c r="AG16313" s="107" t="n"/>
      <c r="AH16313" s="107" t="n"/>
      <c r="AI16313" s="107" t="n"/>
      <c r="AJ16313" s="107" t="n"/>
      <c r="AK16313" s="107" t="n"/>
      <c r="AL16313" s="107" t="n"/>
      <c r="AM16313" s="107" t="n"/>
      <c r="AN16313" s="107" t="n"/>
      <c r="AO16313" s="107" t="n"/>
      <c r="AP16313" s="107" t="n"/>
      <c r="AQ16313" s="107" t="n"/>
      <c r="AR16313" s="107" t="n"/>
      <c r="AS16313" s="107" t="n"/>
      <c r="AT16313" s="107" t="n"/>
      <c r="AU16313" s="107" t="n"/>
      <c r="AV16313" s="107" t="n"/>
      <c r="AW16313" s="107" t="n"/>
      <c r="AX16313" s="107" t="n"/>
      <c r="AY16313" s="107" t="n"/>
      <c r="AZ16313" s="107" t="n"/>
    </row>
    <row r="16314">
      <c r="AA16314" s="107" t="n"/>
      <c r="AB16314" s="107" t="n"/>
      <c r="AC16314" s="107" t="n"/>
      <c r="AD16314" s="107" t="n"/>
      <c r="AE16314" s="107" t="n"/>
      <c r="AF16314" s="107" t="n"/>
      <c r="AG16314" s="107" t="n"/>
      <c r="AH16314" s="107" t="n"/>
      <c r="AI16314" s="107" t="n"/>
      <c r="AJ16314" s="107" t="n"/>
      <c r="AK16314" s="107" t="n"/>
      <c r="AL16314" s="107" t="n"/>
      <c r="AM16314" s="107" t="n"/>
      <c r="AN16314" s="107" t="n"/>
      <c r="AO16314" s="107" t="n"/>
      <c r="AP16314" s="107" t="n"/>
      <c r="AQ16314" s="107" t="n"/>
      <c r="AR16314" s="107" t="n"/>
      <c r="AS16314" s="107" t="n"/>
      <c r="AT16314" s="107" t="n"/>
      <c r="AU16314" s="107" t="n"/>
      <c r="AV16314" s="107" t="n"/>
      <c r="AW16314" s="107" t="n"/>
      <c r="AX16314" s="107" t="n"/>
      <c r="AY16314" s="107" t="n"/>
      <c r="AZ16314" s="107" t="n"/>
    </row>
    <row r="16315">
      <c r="AA16315" s="107" t="n"/>
      <c r="AB16315" s="107" t="n"/>
      <c r="AC16315" s="107" t="n"/>
      <c r="AD16315" s="107" t="n"/>
      <c r="AE16315" s="107" t="n"/>
      <c r="AF16315" s="107" t="n"/>
      <c r="AG16315" s="107" t="n"/>
      <c r="AH16315" s="107" t="n"/>
      <c r="AI16315" s="107" t="n"/>
      <c r="AJ16315" s="107" t="n"/>
      <c r="AK16315" s="107" t="n"/>
      <c r="AL16315" s="107" t="n"/>
      <c r="AM16315" s="107" t="n"/>
      <c r="AN16315" s="107" t="n"/>
      <c r="AO16315" s="107" t="n"/>
      <c r="AP16315" s="107" t="n"/>
      <c r="AQ16315" s="107" t="n"/>
      <c r="AR16315" s="107" t="n"/>
      <c r="AS16315" s="107" t="n"/>
      <c r="AT16315" s="107" t="n"/>
      <c r="AU16315" s="107" t="n"/>
      <c r="AV16315" s="107" t="n"/>
      <c r="AW16315" s="107" t="n"/>
      <c r="AX16315" s="107" t="n"/>
      <c r="AY16315" s="107" t="n"/>
      <c r="AZ16315" s="107" t="n"/>
    </row>
    <row r="16316">
      <c r="AA16316" s="107" t="n"/>
      <c r="AB16316" s="107" t="n"/>
      <c r="AC16316" s="107" t="n"/>
      <c r="AD16316" s="107" t="n"/>
      <c r="AE16316" s="107" t="n"/>
      <c r="AF16316" s="107" t="n"/>
      <c r="AG16316" s="107" t="n"/>
      <c r="AH16316" s="107" t="n"/>
      <c r="AI16316" s="107" t="n"/>
      <c r="AJ16316" s="107" t="n"/>
      <c r="AK16316" s="107" t="n"/>
      <c r="AL16316" s="107" t="n"/>
      <c r="AM16316" s="107" t="n"/>
      <c r="AN16316" s="107" t="n"/>
      <c r="AO16316" s="107" t="n"/>
      <c r="AP16316" s="107" t="n"/>
      <c r="AQ16316" s="107" t="n"/>
      <c r="AR16316" s="107" t="n"/>
      <c r="AS16316" s="107" t="n"/>
      <c r="AT16316" s="107" t="n"/>
      <c r="AU16316" s="107" t="n"/>
      <c r="AV16316" s="107" t="n"/>
      <c r="AW16316" s="107" t="n"/>
      <c r="AX16316" s="107" t="n"/>
      <c r="AY16316" s="107" t="n"/>
      <c r="AZ16316" s="107" t="n"/>
    </row>
    <row r="16317">
      <c r="AA16317" s="107" t="n"/>
      <c r="AB16317" s="107" t="n"/>
      <c r="AC16317" s="107" t="n"/>
      <c r="AD16317" s="107" t="n"/>
      <c r="AE16317" s="107" t="n"/>
      <c r="AF16317" s="107" t="n"/>
      <c r="AG16317" s="107" t="n"/>
      <c r="AH16317" s="107" t="n"/>
      <c r="AI16317" s="107" t="n"/>
      <c r="AJ16317" s="107" t="n"/>
      <c r="AK16317" s="107" t="n"/>
      <c r="AL16317" s="107" t="n"/>
      <c r="AM16317" s="107" t="n"/>
      <c r="AN16317" s="107" t="n"/>
      <c r="AO16317" s="107" t="n"/>
      <c r="AP16317" s="107" t="n"/>
      <c r="AQ16317" s="107" t="n"/>
      <c r="AR16317" s="107" t="n"/>
      <c r="AS16317" s="107" t="n"/>
      <c r="AT16317" s="107" t="n"/>
      <c r="AU16317" s="107" t="n"/>
      <c r="AV16317" s="107" t="n"/>
      <c r="AW16317" s="107" t="n"/>
      <c r="AX16317" s="107" t="n"/>
      <c r="AY16317" s="107" t="n"/>
      <c r="AZ16317" s="107" t="n"/>
    </row>
    <row r="16318">
      <c r="AA16318" s="107" t="n"/>
      <c r="AB16318" s="107" t="n"/>
      <c r="AC16318" s="107" t="n"/>
      <c r="AD16318" s="107" t="n"/>
      <c r="AE16318" s="107" t="n"/>
      <c r="AF16318" s="107" t="n"/>
      <c r="AG16318" s="107" t="n"/>
      <c r="AH16318" s="107" t="n"/>
      <c r="AI16318" s="107" t="n"/>
      <c r="AJ16318" s="107" t="n"/>
      <c r="AK16318" s="107" t="n"/>
      <c r="AL16318" s="107" t="n"/>
      <c r="AM16318" s="107" t="n"/>
      <c r="AN16318" s="107" t="n"/>
      <c r="AO16318" s="107" t="n"/>
      <c r="AP16318" s="107" t="n"/>
      <c r="AQ16318" s="107" t="n"/>
      <c r="AR16318" s="107" t="n"/>
      <c r="AS16318" s="107" t="n"/>
      <c r="AT16318" s="107" t="n"/>
      <c r="AU16318" s="107" t="n"/>
      <c r="AV16318" s="107" t="n"/>
      <c r="AW16318" s="107" t="n"/>
      <c r="AX16318" s="107" t="n"/>
      <c r="AY16318" s="107" t="n"/>
      <c r="AZ16318" s="107" t="n"/>
    </row>
    <row r="16319">
      <c r="AA16319" s="107" t="n"/>
      <c r="AB16319" s="107" t="n"/>
      <c r="AC16319" s="107" t="n"/>
      <c r="AD16319" s="107" t="n"/>
      <c r="AE16319" s="107" t="n"/>
      <c r="AF16319" s="107" t="n"/>
      <c r="AG16319" s="107" t="n"/>
      <c r="AH16319" s="107" t="n"/>
      <c r="AI16319" s="107" t="n"/>
      <c r="AJ16319" s="107" t="n"/>
      <c r="AK16319" s="107" t="n"/>
      <c r="AL16319" s="107" t="n"/>
      <c r="AM16319" s="107" t="n"/>
      <c r="AN16319" s="107" t="n"/>
      <c r="AO16319" s="107" t="n"/>
      <c r="AP16319" s="107" t="n"/>
      <c r="AQ16319" s="107" t="n"/>
      <c r="AR16319" s="107" t="n"/>
      <c r="AS16319" s="107" t="n"/>
      <c r="AT16319" s="107" t="n"/>
      <c r="AU16319" s="107" t="n"/>
      <c r="AV16319" s="107" t="n"/>
      <c r="AW16319" s="107" t="n"/>
      <c r="AX16319" s="107" t="n"/>
      <c r="AY16319" s="107" t="n"/>
      <c r="AZ16319" s="107" t="n"/>
    </row>
    <row r="16320">
      <c r="AA16320" s="107" t="n"/>
      <c r="AB16320" s="107" t="n"/>
      <c r="AC16320" s="107" t="n"/>
      <c r="AD16320" s="107" t="n"/>
      <c r="AE16320" s="107" t="n"/>
      <c r="AF16320" s="107" t="n"/>
      <c r="AG16320" s="107" t="n"/>
      <c r="AH16320" s="107" t="n"/>
      <c r="AI16320" s="107" t="n"/>
      <c r="AJ16320" s="107" t="n"/>
      <c r="AK16320" s="107" t="n"/>
      <c r="AL16320" s="107" t="n"/>
      <c r="AM16320" s="107" t="n"/>
      <c r="AN16320" s="107" t="n"/>
      <c r="AO16320" s="107" t="n"/>
      <c r="AP16320" s="107" t="n"/>
      <c r="AQ16320" s="107" t="n"/>
      <c r="AR16320" s="107" t="n"/>
      <c r="AS16320" s="107" t="n"/>
      <c r="AT16320" s="107" t="n"/>
      <c r="AU16320" s="107" t="n"/>
      <c r="AV16320" s="107" t="n"/>
      <c r="AW16320" s="107" t="n"/>
      <c r="AX16320" s="107" t="n"/>
      <c r="AY16320" s="107" t="n"/>
      <c r="AZ16320" s="107" t="n"/>
    </row>
    <row r="16321">
      <c r="AA16321" s="107" t="n"/>
      <c r="AB16321" s="107" t="n"/>
      <c r="AC16321" s="107" t="n"/>
      <c r="AD16321" s="107" t="n"/>
      <c r="AE16321" s="107" t="n"/>
      <c r="AF16321" s="107" t="n"/>
      <c r="AG16321" s="107" t="n"/>
      <c r="AH16321" s="107" t="n"/>
      <c r="AI16321" s="107" t="n"/>
      <c r="AJ16321" s="107" t="n"/>
      <c r="AK16321" s="107" t="n"/>
      <c r="AL16321" s="107" t="n"/>
      <c r="AM16321" s="107" t="n"/>
      <c r="AN16321" s="107" t="n"/>
      <c r="AO16321" s="107" t="n"/>
      <c r="AP16321" s="107" t="n"/>
      <c r="AQ16321" s="107" t="n"/>
      <c r="AR16321" s="107" t="n"/>
      <c r="AS16321" s="107" t="n"/>
      <c r="AT16321" s="107" t="n"/>
      <c r="AU16321" s="107" t="n"/>
      <c r="AV16321" s="107" t="n"/>
      <c r="AW16321" s="107" t="n"/>
      <c r="AX16321" s="107" t="n"/>
      <c r="AY16321" s="107" t="n"/>
      <c r="AZ16321" s="107" t="n"/>
    </row>
    <row r="16322">
      <c r="AA16322" s="107" t="n"/>
      <c r="AB16322" s="107" t="n"/>
      <c r="AC16322" s="107" t="n"/>
      <c r="AD16322" s="107" t="n"/>
      <c r="AE16322" s="107" t="n"/>
      <c r="AF16322" s="107" t="n"/>
      <c r="AG16322" s="107" t="n"/>
      <c r="AH16322" s="107" t="n"/>
      <c r="AI16322" s="107" t="n"/>
      <c r="AJ16322" s="107" t="n"/>
      <c r="AK16322" s="107" t="n"/>
      <c r="AL16322" s="107" t="n"/>
      <c r="AM16322" s="107" t="n"/>
      <c r="AN16322" s="107" t="n"/>
      <c r="AO16322" s="107" t="n"/>
      <c r="AP16322" s="107" t="n"/>
      <c r="AQ16322" s="107" t="n"/>
      <c r="AR16322" s="107" t="n"/>
      <c r="AS16322" s="107" t="n"/>
      <c r="AT16322" s="107" t="n"/>
      <c r="AU16322" s="107" t="n"/>
      <c r="AV16322" s="107" t="n"/>
      <c r="AW16322" s="107" t="n"/>
      <c r="AX16322" s="107" t="n"/>
      <c r="AY16322" s="107" t="n"/>
      <c r="AZ16322" s="107" t="n"/>
    </row>
    <row r="16323">
      <c r="AA16323" s="107" t="n"/>
      <c r="AB16323" s="107" t="n"/>
      <c r="AC16323" s="107" t="n"/>
      <c r="AD16323" s="107" t="n"/>
      <c r="AE16323" s="107" t="n"/>
      <c r="AF16323" s="107" t="n"/>
      <c r="AG16323" s="107" t="n"/>
      <c r="AH16323" s="107" t="n"/>
      <c r="AI16323" s="107" t="n"/>
      <c r="AJ16323" s="107" t="n"/>
      <c r="AK16323" s="107" t="n"/>
      <c r="AL16323" s="107" t="n"/>
      <c r="AM16323" s="107" t="n"/>
      <c r="AN16323" s="107" t="n"/>
      <c r="AO16323" s="107" t="n"/>
      <c r="AP16323" s="107" t="n"/>
      <c r="AQ16323" s="107" t="n"/>
      <c r="AR16323" s="107" t="n"/>
      <c r="AS16323" s="107" t="n"/>
      <c r="AT16323" s="107" t="n"/>
      <c r="AU16323" s="107" t="n"/>
      <c r="AV16323" s="107" t="n"/>
      <c r="AW16323" s="107" t="n"/>
      <c r="AX16323" s="107" t="n"/>
      <c r="AY16323" s="107" t="n"/>
      <c r="AZ16323" s="107" t="n"/>
    </row>
    <row r="16324">
      <c r="AA16324" s="107" t="n"/>
      <c r="AB16324" s="107" t="n"/>
      <c r="AC16324" s="107" t="n"/>
      <c r="AD16324" s="107" t="n"/>
      <c r="AE16324" s="107" t="n"/>
      <c r="AF16324" s="107" t="n"/>
      <c r="AG16324" s="107" t="n"/>
      <c r="AH16324" s="107" t="n"/>
      <c r="AI16324" s="107" t="n"/>
      <c r="AJ16324" s="107" t="n"/>
      <c r="AK16324" s="107" t="n"/>
      <c r="AL16324" s="107" t="n"/>
      <c r="AM16324" s="107" t="n"/>
      <c r="AN16324" s="107" t="n"/>
      <c r="AO16324" s="107" t="n"/>
      <c r="AP16324" s="107" t="n"/>
      <c r="AQ16324" s="107" t="n"/>
      <c r="AR16324" s="107" t="n"/>
      <c r="AS16324" s="107" t="n"/>
      <c r="AT16324" s="107" t="n"/>
      <c r="AU16324" s="107" t="n"/>
      <c r="AV16324" s="107" t="n"/>
      <c r="AW16324" s="107" t="n"/>
      <c r="AX16324" s="107" t="n"/>
      <c r="AY16324" s="107" t="n"/>
      <c r="AZ16324" s="107" t="n"/>
    </row>
    <row r="16325">
      <c r="AA16325" s="107" t="n"/>
      <c r="AB16325" s="107" t="n"/>
      <c r="AC16325" s="107" t="n"/>
      <c r="AD16325" s="107" t="n"/>
      <c r="AE16325" s="107" t="n"/>
      <c r="AF16325" s="107" t="n"/>
      <c r="AG16325" s="107" t="n"/>
      <c r="AH16325" s="107" t="n"/>
      <c r="AI16325" s="107" t="n"/>
      <c r="AJ16325" s="107" t="n"/>
      <c r="AK16325" s="107" t="n"/>
      <c r="AL16325" s="107" t="n"/>
      <c r="AM16325" s="107" t="n"/>
      <c r="AN16325" s="107" t="n"/>
      <c r="AO16325" s="107" t="n"/>
      <c r="AP16325" s="107" t="n"/>
      <c r="AQ16325" s="107" t="n"/>
      <c r="AR16325" s="107" t="n"/>
      <c r="AS16325" s="107" t="n"/>
      <c r="AT16325" s="107" t="n"/>
      <c r="AU16325" s="107" t="n"/>
      <c r="AV16325" s="107" t="n"/>
      <c r="AW16325" s="107" t="n"/>
      <c r="AX16325" s="107" t="n"/>
      <c r="AY16325" s="107" t="n"/>
      <c r="AZ16325" s="107" t="n"/>
    </row>
    <row r="16326">
      <c r="AA16326" s="107" t="n"/>
      <c r="AB16326" s="107" t="n"/>
      <c r="AC16326" s="107" t="n"/>
      <c r="AD16326" s="107" t="n"/>
      <c r="AE16326" s="107" t="n"/>
      <c r="AF16326" s="107" t="n"/>
      <c r="AG16326" s="107" t="n"/>
      <c r="AH16326" s="107" t="n"/>
      <c r="AI16326" s="107" t="n"/>
      <c r="AJ16326" s="107" t="n"/>
      <c r="AK16326" s="107" t="n"/>
      <c r="AL16326" s="107" t="n"/>
      <c r="AM16326" s="107" t="n"/>
      <c r="AN16326" s="107" t="n"/>
      <c r="AO16326" s="107" t="n"/>
      <c r="AP16326" s="107" t="n"/>
      <c r="AQ16326" s="107" t="n"/>
      <c r="AR16326" s="107" t="n"/>
      <c r="AS16326" s="107" t="n"/>
      <c r="AT16326" s="107" t="n"/>
      <c r="AU16326" s="107" t="n"/>
      <c r="AV16326" s="107" t="n"/>
      <c r="AW16326" s="107" t="n"/>
      <c r="AX16326" s="107" t="n"/>
      <c r="AY16326" s="107" t="n"/>
      <c r="AZ16326" s="107" t="n"/>
    </row>
    <row r="16327">
      <c r="AA16327" s="107" t="n"/>
      <c r="AB16327" s="107" t="n"/>
      <c r="AC16327" s="107" t="n"/>
      <c r="AD16327" s="107" t="n"/>
      <c r="AE16327" s="107" t="n"/>
      <c r="AF16327" s="107" t="n"/>
      <c r="AG16327" s="107" t="n"/>
      <c r="AH16327" s="107" t="n"/>
      <c r="AI16327" s="107" t="n"/>
      <c r="AJ16327" s="107" t="n"/>
      <c r="AK16327" s="107" t="n"/>
      <c r="AL16327" s="107" t="n"/>
      <c r="AM16327" s="107" t="n"/>
      <c r="AN16327" s="107" t="n"/>
      <c r="AO16327" s="107" t="n"/>
      <c r="AP16327" s="107" t="n"/>
      <c r="AQ16327" s="107" t="n"/>
      <c r="AR16327" s="107" t="n"/>
      <c r="AS16327" s="107" t="n"/>
      <c r="AT16327" s="107" t="n"/>
      <c r="AU16327" s="107" t="n"/>
      <c r="AV16327" s="107" t="n"/>
      <c r="AW16327" s="107" t="n"/>
      <c r="AX16327" s="107" t="n"/>
      <c r="AY16327" s="107" t="n"/>
      <c r="AZ16327" s="107" t="n"/>
    </row>
    <row r="16328">
      <c r="AA16328" s="107" t="n"/>
      <c r="AB16328" s="107" t="n"/>
      <c r="AC16328" s="107" t="n"/>
      <c r="AD16328" s="107" t="n"/>
      <c r="AE16328" s="107" t="n"/>
      <c r="AF16328" s="107" t="n"/>
      <c r="AG16328" s="107" t="n"/>
      <c r="AH16328" s="107" t="n"/>
      <c r="AI16328" s="107" t="n"/>
      <c r="AJ16328" s="107" t="n"/>
      <c r="AK16328" s="107" t="n"/>
      <c r="AL16328" s="107" t="n"/>
      <c r="AM16328" s="107" t="n"/>
      <c r="AN16328" s="107" t="n"/>
      <c r="AO16328" s="107" t="n"/>
      <c r="AP16328" s="107" t="n"/>
      <c r="AQ16328" s="107" t="n"/>
      <c r="AR16328" s="107" t="n"/>
      <c r="AS16328" s="107" t="n"/>
      <c r="AT16328" s="107" t="n"/>
      <c r="AU16328" s="107" t="n"/>
      <c r="AV16328" s="107" t="n"/>
      <c r="AW16328" s="107" t="n"/>
      <c r="AX16328" s="107" t="n"/>
      <c r="AY16328" s="107" t="n"/>
      <c r="AZ16328" s="107" t="n"/>
    </row>
    <row r="16329">
      <c r="AA16329" s="107" t="n"/>
      <c r="AB16329" s="107" t="n"/>
      <c r="AC16329" s="107" t="n"/>
      <c r="AD16329" s="107" t="n"/>
      <c r="AE16329" s="107" t="n"/>
      <c r="AF16329" s="107" t="n"/>
      <c r="AG16329" s="107" t="n"/>
      <c r="AH16329" s="107" t="n"/>
      <c r="AI16329" s="107" t="n"/>
      <c r="AJ16329" s="107" t="n"/>
      <c r="AK16329" s="107" t="n"/>
      <c r="AL16329" s="107" t="n"/>
      <c r="AM16329" s="107" t="n"/>
      <c r="AN16329" s="107" t="n"/>
      <c r="AO16329" s="107" t="n"/>
      <c r="AP16329" s="107" t="n"/>
      <c r="AQ16329" s="107" t="n"/>
      <c r="AR16329" s="107" t="n"/>
      <c r="AS16329" s="107" t="n"/>
      <c r="AT16329" s="107" t="n"/>
      <c r="AU16329" s="107" t="n"/>
      <c r="AV16329" s="107" t="n"/>
      <c r="AW16329" s="107" t="n"/>
      <c r="AX16329" s="107" t="n"/>
      <c r="AY16329" s="107" t="n"/>
      <c r="AZ16329" s="107" t="n"/>
    </row>
    <row r="16330">
      <c r="AA16330" s="107" t="n"/>
      <c r="AB16330" s="107" t="n"/>
      <c r="AC16330" s="107" t="n"/>
      <c r="AD16330" s="107" t="n"/>
      <c r="AE16330" s="107" t="n"/>
      <c r="AF16330" s="107" t="n"/>
      <c r="AG16330" s="107" t="n"/>
      <c r="AH16330" s="107" t="n"/>
      <c r="AI16330" s="107" t="n"/>
      <c r="AJ16330" s="107" t="n"/>
      <c r="AK16330" s="107" t="n"/>
      <c r="AL16330" s="107" t="n"/>
      <c r="AM16330" s="107" t="n"/>
      <c r="AN16330" s="107" t="n"/>
      <c r="AO16330" s="107" t="n"/>
      <c r="AP16330" s="107" t="n"/>
      <c r="AQ16330" s="107" t="n"/>
      <c r="AR16330" s="107" t="n"/>
      <c r="AS16330" s="107" t="n"/>
      <c r="AT16330" s="107" t="n"/>
      <c r="AU16330" s="107" t="n"/>
      <c r="AV16330" s="107" t="n"/>
      <c r="AW16330" s="107" t="n"/>
      <c r="AX16330" s="107" t="n"/>
      <c r="AY16330" s="107" t="n"/>
      <c r="AZ16330" s="107" t="n"/>
    </row>
    <row r="16331">
      <c r="AA16331" s="107" t="n"/>
      <c r="AB16331" s="107" t="n"/>
      <c r="AC16331" s="107" t="n"/>
      <c r="AD16331" s="107" t="n"/>
      <c r="AE16331" s="107" t="n"/>
      <c r="AF16331" s="107" t="n"/>
      <c r="AG16331" s="107" t="n"/>
      <c r="AH16331" s="107" t="n"/>
      <c r="AI16331" s="107" t="n"/>
      <c r="AJ16331" s="107" t="n"/>
      <c r="AK16331" s="107" t="n"/>
      <c r="AL16331" s="107" t="n"/>
      <c r="AM16331" s="107" t="n"/>
      <c r="AN16331" s="107" t="n"/>
      <c r="AO16331" s="107" t="n"/>
      <c r="AP16331" s="107" t="n"/>
      <c r="AQ16331" s="107" t="n"/>
      <c r="AR16331" s="107" t="n"/>
      <c r="AS16331" s="107" t="n"/>
      <c r="AT16331" s="107" t="n"/>
      <c r="AU16331" s="107" t="n"/>
      <c r="AV16331" s="107" t="n"/>
      <c r="AW16331" s="107" t="n"/>
      <c r="AX16331" s="107" t="n"/>
      <c r="AY16331" s="107" t="n"/>
      <c r="AZ16331" s="107" t="n"/>
    </row>
    <row r="16332">
      <c r="AA16332" s="107" t="n"/>
      <c r="AB16332" s="107" t="n"/>
      <c r="AC16332" s="107" t="n"/>
      <c r="AD16332" s="107" t="n"/>
      <c r="AE16332" s="107" t="n"/>
      <c r="AF16332" s="107" t="n"/>
      <c r="AG16332" s="107" t="n"/>
      <c r="AH16332" s="107" t="n"/>
      <c r="AI16332" s="107" t="n"/>
      <c r="AJ16332" s="107" t="n"/>
      <c r="AK16332" s="107" t="n"/>
      <c r="AL16332" s="107" t="n"/>
      <c r="AM16332" s="107" t="n"/>
      <c r="AN16332" s="107" t="n"/>
      <c r="AO16332" s="107" t="n"/>
      <c r="AP16332" s="107" t="n"/>
      <c r="AQ16332" s="107" t="n"/>
      <c r="AR16332" s="107" t="n"/>
      <c r="AS16332" s="107" t="n"/>
      <c r="AT16332" s="107" t="n"/>
      <c r="AU16332" s="107" t="n"/>
      <c r="AV16332" s="107" t="n"/>
      <c r="AW16332" s="107" t="n"/>
      <c r="AX16332" s="107" t="n"/>
      <c r="AY16332" s="107" t="n"/>
      <c r="AZ16332" s="107" t="n"/>
    </row>
    <row r="16333">
      <c r="AA16333" s="107" t="n"/>
      <c r="AB16333" s="107" t="n"/>
      <c r="AC16333" s="107" t="n"/>
      <c r="AD16333" s="107" t="n"/>
      <c r="AE16333" s="107" t="n"/>
      <c r="AF16333" s="107" t="n"/>
      <c r="AG16333" s="107" t="n"/>
      <c r="AH16333" s="107" t="n"/>
      <c r="AI16333" s="107" t="n"/>
      <c r="AJ16333" s="107" t="n"/>
      <c r="AK16333" s="107" t="n"/>
      <c r="AL16333" s="107" t="n"/>
      <c r="AM16333" s="107" t="n"/>
      <c r="AN16333" s="107" t="n"/>
      <c r="AO16333" s="107" t="n"/>
      <c r="AP16333" s="107" t="n"/>
      <c r="AQ16333" s="107" t="n"/>
      <c r="AR16333" s="107" t="n"/>
      <c r="AS16333" s="107" t="n"/>
      <c r="AT16333" s="107" t="n"/>
      <c r="AU16333" s="107" t="n"/>
      <c r="AV16333" s="107" t="n"/>
      <c r="AW16333" s="107" t="n"/>
      <c r="AX16333" s="107" t="n"/>
      <c r="AY16333" s="107" t="n"/>
      <c r="AZ16333" s="107" t="n"/>
    </row>
    <row r="16334">
      <c r="AA16334" s="107" t="n"/>
      <c r="AB16334" s="107" t="n"/>
      <c r="AC16334" s="107" t="n"/>
      <c r="AD16334" s="107" t="n"/>
      <c r="AE16334" s="107" t="n"/>
      <c r="AF16334" s="107" t="n"/>
      <c r="AG16334" s="107" t="n"/>
      <c r="AH16334" s="107" t="n"/>
      <c r="AI16334" s="107" t="n"/>
      <c r="AJ16334" s="107" t="n"/>
      <c r="AK16334" s="107" t="n"/>
      <c r="AL16334" s="107" t="n"/>
      <c r="AM16334" s="107" t="n"/>
      <c r="AN16334" s="107" t="n"/>
      <c r="AO16334" s="107" t="n"/>
      <c r="AP16334" s="107" t="n"/>
      <c r="AQ16334" s="107" t="n"/>
      <c r="AR16334" s="107" t="n"/>
      <c r="AS16334" s="107" t="n"/>
      <c r="AT16334" s="107" t="n"/>
      <c r="AU16334" s="107" t="n"/>
      <c r="AV16334" s="107" t="n"/>
      <c r="AW16334" s="107" t="n"/>
      <c r="AX16334" s="107" t="n"/>
      <c r="AY16334" s="107" t="n"/>
      <c r="AZ16334" s="107" t="n"/>
    </row>
    <row r="16335">
      <c r="AA16335" s="107" t="n"/>
      <c r="AB16335" s="107" t="n"/>
      <c r="AC16335" s="107" t="n"/>
      <c r="AD16335" s="107" t="n"/>
      <c r="AE16335" s="107" t="n"/>
      <c r="AF16335" s="107" t="n"/>
      <c r="AG16335" s="107" t="n"/>
      <c r="AH16335" s="107" t="n"/>
      <c r="AI16335" s="107" t="n"/>
      <c r="AJ16335" s="107" t="n"/>
      <c r="AK16335" s="107" t="n"/>
      <c r="AL16335" s="107" t="n"/>
      <c r="AM16335" s="107" t="n"/>
      <c r="AN16335" s="107" t="n"/>
      <c r="AO16335" s="107" t="n"/>
      <c r="AP16335" s="107" t="n"/>
      <c r="AQ16335" s="107" t="n"/>
      <c r="AR16335" s="107" t="n"/>
      <c r="AS16335" s="107" t="n"/>
      <c r="AT16335" s="107" t="n"/>
      <c r="AU16335" s="107" t="n"/>
      <c r="AV16335" s="107" t="n"/>
      <c r="AW16335" s="107" t="n"/>
      <c r="AX16335" s="107" t="n"/>
      <c r="AY16335" s="107" t="n"/>
      <c r="AZ16335" s="107" t="n"/>
    </row>
    <row r="16336">
      <c r="AA16336" s="107" t="n"/>
      <c r="AB16336" s="107" t="n"/>
      <c r="AC16336" s="107" t="n"/>
      <c r="AD16336" s="107" t="n"/>
      <c r="AE16336" s="107" t="n"/>
      <c r="AF16336" s="107" t="n"/>
      <c r="AG16336" s="107" t="n"/>
      <c r="AH16336" s="107" t="n"/>
      <c r="AI16336" s="107" t="n"/>
      <c r="AJ16336" s="107" t="n"/>
      <c r="AK16336" s="107" t="n"/>
      <c r="AL16336" s="107" t="n"/>
      <c r="AM16336" s="107" t="n"/>
      <c r="AN16336" s="107" t="n"/>
      <c r="AO16336" s="107" t="n"/>
      <c r="AP16336" s="107" t="n"/>
      <c r="AQ16336" s="107" t="n"/>
      <c r="AR16336" s="107" t="n"/>
      <c r="AS16336" s="107" t="n"/>
      <c r="AT16336" s="107" t="n"/>
      <c r="AU16336" s="107" t="n"/>
      <c r="AV16336" s="107" t="n"/>
      <c r="AW16336" s="107" t="n"/>
      <c r="AX16336" s="107" t="n"/>
      <c r="AY16336" s="107" t="n"/>
      <c r="AZ16336" s="107" t="n"/>
    </row>
    <row r="16337">
      <c r="AA16337" s="107" t="n"/>
      <c r="AB16337" s="107" t="n"/>
      <c r="AC16337" s="107" t="n"/>
      <c r="AD16337" s="107" t="n"/>
      <c r="AE16337" s="107" t="n"/>
      <c r="AF16337" s="107" t="n"/>
      <c r="AG16337" s="107" t="n"/>
      <c r="AH16337" s="107" t="n"/>
      <c r="AI16337" s="107" t="n"/>
      <c r="AJ16337" s="107" t="n"/>
      <c r="AK16337" s="107" t="n"/>
      <c r="AL16337" s="107" t="n"/>
      <c r="AM16337" s="107" t="n"/>
      <c r="AN16337" s="107" t="n"/>
      <c r="AO16337" s="107" t="n"/>
      <c r="AP16337" s="107" t="n"/>
      <c r="AQ16337" s="107" t="n"/>
      <c r="AR16337" s="107" t="n"/>
      <c r="AS16337" s="107" t="n"/>
      <c r="AT16337" s="107" t="n"/>
      <c r="AU16337" s="107" t="n"/>
      <c r="AV16337" s="107" t="n"/>
      <c r="AW16337" s="107" t="n"/>
      <c r="AX16337" s="107" t="n"/>
      <c r="AY16337" s="107" t="n"/>
      <c r="AZ16337" s="107" t="n"/>
    </row>
    <row r="16338">
      <c r="AA16338" s="107" t="n"/>
      <c r="AB16338" s="107" t="n"/>
      <c r="AC16338" s="107" t="n"/>
      <c r="AD16338" s="107" t="n"/>
      <c r="AE16338" s="107" t="n"/>
      <c r="AF16338" s="107" t="n"/>
      <c r="AG16338" s="107" t="n"/>
      <c r="AH16338" s="107" t="n"/>
      <c r="AI16338" s="107" t="n"/>
      <c r="AJ16338" s="107" t="n"/>
      <c r="AK16338" s="107" t="n"/>
      <c r="AL16338" s="107" t="n"/>
      <c r="AM16338" s="107" t="n"/>
      <c r="AN16338" s="107" t="n"/>
      <c r="AO16338" s="107" t="n"/>
      <c r="AP16338" s="107" t="n"/>
      <c r="AQ16338" s="107" t="n"/>
      <c r="AR16338" s="107" t="n"/>
      <c r="AS16338" s="107" t="n"/>
      <c r="AT16338" s="107" t="n"/>
      <c r="AU16338" s="107" t="n"/>
      <c r="AV16338" s="107" t="n"/>
      <c r="AW16338" s="107" t="n"/>
      <c r="AX16338" s="107" t="n"/>
      <c r="AY16338" s="107" t="n"/>
      <c r="AZ16338" s="107" t="n"/>
    </row>
    <row r="16339">
      <c r="AA16339" s="107" t="n"/>
      <c r="AB16339" s="107" t="n"/>
      <c r="AC16339" s="107" t="n"/>
      <c r="AD16339" s="107" t="n"/>
      <c r="AE16339" s="107" t="n"/>
      <c r="AF16339" s="107" t="n"/>
      <c r="AG16339" s="107" t="n"/>
      <c r="AH16339" s="107" t="n"/>
      <c r="AI16339" s="107" t="n"/>
      <c r="AJ16339" s="107" t="n"/>
      <c r="AK16339" s="107" t="n"/>
      <c r="AL16339" s="107" t="n"/>
      <c r="AM16339" s="107" t="n"/>
      <c r="AN16339" s="107" t="n"/>
      <c r="AO16339" s="107" t="n"/>
      <c r="AP16339" s="107" t="n"/>
      <c r="AQ16339" s="107" t="n"/>
      <c r="AR16339" s="107" t="n"/>
      <c r="AS16339" s="107" t="n"/>
      <c r="AT16339" s="107" t="n"/>
      <c r="AU16339" s="107" t="n"/>
      <c r="AV16339" s="107" t="n"/>
      <c r="AW16339" s="107" t="n"/>
      <c r="AX16339" s="107" t="n"/>
      <c r="AY16339" s="107" t="n"/>
      <c r="AZ16339" s="107" t="n"/>
    </row>
    <row r="16340">
      <c r="AA16340" s="107" t="n"/>
      <c r="AB16340" s="107" t="n"/>
      <c r="AC16340" s="107" t="n"/>
      <c r="AD16340" s="107" t="n"/>
      <c r="AE16340" s="107" t="n"/>
      <c r="AF16340" s="107" t="n"/>
      <c r="AG16340" s="107" t="n"/>
      <c r="AH16340" s="107" t="n"/>
      <c r="AI16340" s="107" t="n"/>
      <c r="AJ16340" s="107" t="n"/>
      <c r="AK16340" s="107" t="n"/>
      <c r="AL16340" s="107" t="n"/>
      <c r="AM16340" s="107" t="n"/>
      <c r="AN16340" s="107" t="n"/>
      <c r="AO16340" s="107" t="n"/>
      <c r="AP16340" s="107" t="n"/>
      <c r="AQ16340" s="107" t="n"/>
      <c r="AR16340" s="107" t="n"/>
      <c r="AS16340" s="107" t="n"/>
      <c r="AT16340" s="107" t="n"/>
      <c r="AU16340" s="107" t="n"/>
      <c r="AV16340" s="107" t="n"/>
      <c r="AW16340" s="107" t="n"/>
      <c r="AX16340" s="107" t="n"/>
      <c r="AY16340" s="107" t="n"/>
      <c r="AZ16340" s="107" t="n"/>
    </row>
    <row r="16341">
      <c r="AA16341" s="107" t="n"/>
      <c r="AB16341" s="107" t="n"/>
      <c r="AC16341" s="107" t="n"/>
      <c r="AD16341" s="107" t="n"/>
      <c r="AE16341" s="107" t="n"/>
      <c r="AF16341" s="107" t="n"/>
      <c r="AG16341" s="107" t="n"/>
      <c r="AH16341" s="107" t="n"/>
      <c r="AI16341" s="107" t="n"/>
      <c r="AJ16341" s="107" t="n"/>
      <c r="AK16341" s="107" t="n"/>
      <c r="AL16341" s="107" t="n"/>
      <c r="AM16341" s="107" t="n"/>
      <c r="AN16341" s="107" t="n"/>
      <c r="AO16341" s="107" t="n"/>
      <c r="AP16341" s="107" t="n"/>
      <c r="AQ16341" s="107" t="n"/>
      <c r="AR16341" s="107" t="n"/>
      <c r="AS16341" s="107" t="n"/>
      <c r="AT16341" s="107" t="n"/>
      <c r="AU16341" s="107" t="n"/>
      <c r="AV16341" s="107" t="n"/>
      <c r="AW16341" s="107" t="n"/>
      <c r="AX16341" s="107" t="n"/>
      <c r="AY16341" s="107" t="n"/>
      <c r="AZ16341" s="107" t="n"/>
    </row>
    <row r="16342">
      <c r="AA16342" s="107" t="n"/>
      <c r="AB16342" s="107" t="n"/>
      <c r="AC16342" s="107" t="n"/>
      <c r="AD16342" s="107" t="n"/>
      <c r="AE16342" s="107" t="n"/>
      <c r="AF16342" s="107" t="n"/>
      <c r="AG16342" s="107" t="n"/>
      <c r="AH16342" s="107" t="n"/>
      <c r="AI16342" s="107" t="n"/>
      <c r="AJ16342" s="107" t="n"/>
      <c r="AK16342" s="107" t="n"/>
      <c r="AL16342" s="107" t="n"/>
      <c r="AM16342" s="107" t="n"/>
      <c r="AN16342" s="107" t="n"/>
      <c r="AO16342" s="107" t="n"/>
      <c r="AP16342" s="107" t="n"/>
      <c r="AQ16342" s="107" t="n"/>
      <c r="AR16342" s="107" t="n"/>
      <c r="AS16342" s="107" t="n"/>
      <c r="AT16342" s="107" t="n"/>
      <c r="AU16342" s="107" t="n"/>
      <c r="AV16342" s="107" t="n"/>
      <c r="AW16342" s="107" t="n"/>
      <c r="AX16342" s="107" t="n"/>
      <c r="AY16342" s="107" t="n"/>
      <c r="AZ16342" s="107" t="n"/>
    </row>
    <row r="16343">
      <c r="AA16343" s="107" t="n"/>
      <c r="AB16343" s="107" t="n"/>
      <c r="AC16343" s="107" t="n"/>
      <c r="AD16343" s="107" t="n"/>
      <c r="AE16343" s="107" t="n"/>
      <c r="AF16343" s="107" t="n"/>
      <c r="AG16343" s="107" t="n"/>
      <c r="AH16343" s="107" t="n"/>
      <c r="AI16343" s="107" t="n"/>
      <c r="AJ16343" s="107" t="n"/>
      <c r="AK16343" s="107" t="n"/>
      <c r="AL16343" s="107" t="n"/>
      <c r="AM16343" s="107" t="n"/>
      <c r="AN16343" s="107" t="n"/>
      <c r="AO16343" s="107" t="n"/>
      <c r="AP16343" s="107" t="n"/>
      <c r="AQ16343" s="107" t="n"/>
      <c r="AR16343" s="107" t="n"/>
      <c r="AS16343" s="107" t="n"/>
      <c r="AT16343" s="107" t="n"/>
      <c r="AU16343" s="107" t="n"/>
      <c r="AV16343" s="107" t="n"/>
      <c r="AW16343" s="107" t="n"/>
      <c r="AX16343" s="107" t="n"/>
      <c r="AY16343" s="107" t="n"/>
      <c r="AZ16343" s="107" t="n"/>
    </row>
    <row r="16344">
      <c r="AA16344" s="107" t="n"/>
      <c r="AB16344" s="107" t="n"/>
      <c r="AC16344" s="107" t="n"/>
      <c r="AD16344" s="107" t="n"/>
      <c r="AE16344" s="107" t="n"/>
      <c r="AF16344" s="107" t="n"/>
      <c r="AG16344" s="107" t="n"/>
      <c r="AH16344" s="107" t="n"/>
      <c r="AI16344" s="107" t="n"/>
      <c r="AJ16344" s="107" t="n"/>
      <c r="AK16344" s="107" t="n"/>
      <c r="AL16344" s="107" t="n"/>
      <c r="AM16344" s="107" t="n"/>
      <c r="AN16344" s="107" t="n"/>
      <c r="AO16344" s="107" t="n"/>
      <c r="AP16344" s="107" t="n"/>
      <c r="AQ16344" s="107" t="n"/>
      <c r="AR16344" s="107" t="n"/>
      <c r="AS16344" s="107" t="n"/>
      <c r="AT16344" s="107" t="n"/>
      <c r="AU16344" s="107" t="n"/>
      <c r="AV16344" s="107" t="n"/>
      <c r="AW16344" s="107" t="n"/>
      <c r="AX16344" s="107" t="n"/>
      <c r="AY16344" s="107" t="n"/>
      <c r="AZ16344" s="107" t="n"/>
    </row>
    <row r="16345">
      <c r="AA16345" s="107" t="n"/>
      <c r="AB16345" s="107" t="n"/>
      <c r="AC16345" s="107" t="n"/>
      <c r="AD16345" s="107" t="n"/>
      <c r="AE16345" s="107" t="n"/>
      <c r="AF16345" s="107" t="n"/>
      <c r="AG16345" s="107" t="n"/>
      <c r="AH16345" s="107" t="n"/>
      <c r="AI16345" s="107" t="n"/>
      <c r="AJ16345" s="107" t="n"/>
      <c r="AK16345" s="107" t="n"/>
      <c r="AL16345" s="107" t="n"/>
      <c r="AM16345" s="107" t="n"/>
      <c r="AN16345" s="107" t="n"/>
      <c r="AO16345" s="107" t="n"/>
      <c r="AP16345" s="107" t="n"/>
      <c r="AQ16345" s="107" t="n"/>
      <c r="AR16345" s="107" t="n"/>
      <c r="AS16345" s="107" t="n"/>
      <c r="AT16345" s="107" t="n"/>
      <c r="AU16345" s="107" t="n"/>
      <c r="AV16345" s="107" t="n"/>
      <c r="AW16345" s="107" t="n"/>
      <c r="AX16345" s="107" t="n"/>
      <c r="AY16345" s="107" t="n"/>
      <c r="AZ16345" s="107" t="n"/>
    </row>
    <row r="16346">
      <c r="AA16346" s="107" t="n"/>
      <c r="AB16346" s="107" t="n"/>
      <c r="AC16346" s="107" t="n"/>
      <c r="AD16346" s="107" t="n"/>
      <c r="AE16346" s="107" t="n"/>
      <c r="AF16346" s="107" t="n"/>
      <c r="AG16346" s="107" t="n"/>
      <c r="AH16346" s="107" t="n"/>
      <c r="AI16346" s="107" t="n"/>
      <c r="AJ16346" s="107" t="n"/>
      <c r="AK16346" s="107" t="n"/>
      <c r="AL16346" s="107" t="n"/>
      <c r="AM16346" s="107" t="n"/>
      <c r="AN16346" s="107" t="n"/>
      <c r="AO16346" s="107" t="n"/>
      <c r="AP16346" s="107" t="n"/>
      <c r="AQ16346" s="107" t="n"/>
      <c r="AR16346" s="107" t="n"/>
      <c r="AS16346" s="107" t="n"/>
      <c r="AT16346" s="107" t="n"/>
      <c r="AU16346" s="107" t="n"/>
      <c r="AV16346" s="107" t="n"/>
      <c r="AW16346" s="107" t="n"/>
      <c r="AX16346" s="107" t="n"/>
      <c r="AY16346" s="107" t="n"/>
      <c r="AZ16346" s="107" t="n"/>
    </row>
    <row r="16347">
      <c r="AA16347" s="107" t="n"/>
      <c r="AB16347" s="107" t="n"/>
      <c r="AC16347" s="107" t="n"/>
      <c r="AD16347" s="107" t="n"/>
      <c r="AE16347" s="107" t="n"/>
      <c r="AF16347" s="107" t="n"/>
      <c r="AG16347" s="107" t="n"/>
      <c r="AH16347" s="107" t="n"/>
      <c r="AI16347" s="107" t="n"/>
      <c r="AJ16347" s="107" t="n"/>
      <c r="AK16347" s="107" t="n"/>
      <c r="AL16347" s="107" t="n"/>
      <c r="AM16347" s="107" t="n"/>
      <c r="AN16347" s="107" t="n"/>
      <c r="AO16347" s="107" t="n"/>
      <c r="AP16347" s="107" t="n"/>
      <c r="AQ16347" s="107" t="n"/>
      <c r="AR16347" s="107" t="n"/>
      <c r="AS16347" s="107" t="n"/>
      <c r="AT16347" s="107" t="n"/>
      <c r="AU16347" s="107" t="n"/>
      <c r="AV16347" s="107" t="n"/>
      <c r="AW16347" s="107" t="n"/>
      <c r="AX16347" s="107" t="n"/>
      <c r="AY16347" s="107" t="n"/>
      <c r="AZ16347" s="107" t="n"/>
    </row>
    <row r="16348">
      <c r="AA16348" s="107" t="n"/>
      <c r="AB16348" s="107" t="n"/>
      <c r="AC16348" s="107" t="n"/>
      <c r="AD16348" s="107" t="n"/>
      <c r="AE16348" s="107" t="n"/>
      <c r="AF16348" s="107" t="n"/>
      <c r="AG16348" s="107" t="n"/>
      <c r="AH16348" s="107" t="n"/>
      <c r="AI16348" s="107" t="n"/>
      <c r="AJ16348" s="107" t="n"/>
      <c r="AK16348" s="107" t="n"/>
      <c r="AL16348" s="107" t="n"/>
      <c r="AM16348" s="107" t="n"/>
      <c r="AN16348" s="107" t="n"/>
      <c r="AO16348" s="107" t="n"/>
      <c r="AP16348" s="107" t="n"/>
      <c r="AQ16348" s="107" t="n"/>
      <c r="AR16348" s="107" t="n"/>
      <c r="AS16348" s="107" t="n"/>
      <c r="AT16348" s="107" t="n"/>
      <c r="AU16348" s="107" t="n"/>
      <c r="AV16348" s="107" t="n"/>
      <c r="AW16348" s="107" t="n"/>
      <c r="AX16348" s="107" t="n"/>
      <c r="AY16348" s="107" t="n"/>
      <c r="AZ16348" s="107" t="n"/>
    </row>
    <row r="16349">
      <c r="AA16349" s="107" t="n"/>
      <c r="AB16349" s="107" t="n"/>
      <c r="AC16349" s="107" t="n"/>
      <c r="AD16349" s="107" t="n"/>
      <c r="AE16349" s="107" t="n"/>
      <c r="AF16349" s="107" t="n"/>
      <c r="AG16349" s="107" t="n"/>
      <c r="AH16349" s="107" t="n"/>
      <c r="AI16349" s="107" t="n"/>
      <c r="AJ16349" s="107" t="n"/>
      <c r="AK16349" s="107" t="n"/>
      <c r="AL16349" s="107" t="n"/>
      <c r="AM16349" s="107" t="n"/>
      <c r="AN16349" s="107" t="n"/>
      <c r="AO16349" s="107" t="n"/>
      <c r="AP16349" s="107" t="n"/>
      <c r="AQ16349" s="107" t="n"/>
      <c r="AR16349" s="107" t="n"/>
      <c r="AS16349" s="107" t="n"/>
      <c r="AT16349" s="107" t="n"/>
      <c r="AU16349" s="107" t="n"/>
      <c r="AV16349" s="107" t="n"/>
      <c r="AW16349" s="107" t="n"/>
      <c r="AX16349" s="107" t="n"/>
      <c r="AY16349" s="107" t="n"/>
      <c r="AZ16349" s="107" t="n"/>
    </row>
    <row r="16350">
      <c r="AA16350" s="107" t="n"/>
      <c r="AB16350" s="107" t="n"/>
      <c r="AC16350" s="107" t="n"/>
      <c r="AD16350" s="107" t="n"/>
      <c r="AE16350" s="107" t="n"/>
      <c r="AF16350" s="107" t="n"/>
      <c r="AG16350" s="107" t="n"/>
      <c r="AH16350" s="107" t="n"/>
      <c r="AI16350" s="107" t="n"/>
      <c r="AJ16350" s="107" t="n"/>
      <c r="AK16350" s="107" t="n"/>
      <c r="AL16350" s="107" t="n"/>
      <c r="AM16350" s="107" t="n"/>
      <c r="AN16350" s="107" t="n"/>
      <c r="AO16350" s="107" t="n"/>
      <c r="AP16350" s="107" t="n"/>
      <c r="AQ16350" s="107" t="n"/>
      <c r="AR16350" s="107" t="n"/>
      <c r="AS16350" s="107" t="n"/>
      <c r="AT16350" s="107" t="n"/>
      <c r="AU16350" s="107" t="n"/>
      <c r="AV16350" s="107" t="n"/>
      <c r="AW16350" s="107" t="n"/>
      <c r="AX16350" s="107" t="n"/>
      <c r="AY16350" s="107" t="n"/>
      <c r="AZ16350" s="107" t="n"/>
    </row>
    <row r="16351">
      <c r="AA16351" s="107" t="n"/>
      <c r="AB16351" s="107" t="n"/>
      <c r="AC16351" s="107" t="n"/>
      <c r="AD16351" s="107" t="n"/>
      <c r="AE16351" s="107" t="n"/>
      <c r="AF16351" s="107" t="n"/>
      <c r="AG16351" s="107" t="n"/>
      <c r="AH16351" s="107" t="n"/>
      <c r="AI16351" s="107" t="n"/>
      <c r="AJ16351" s="107" t="n"/>
      <c r="AK16351" s="107" t="n"/>
      <c r="AL16351" s="107" t="n"/>
      <c r="AM16351" s="107" t="n"/>
      <c r="AN16351" s="107" t="n"/>
      <c r="AO16351" s="107" t="n"/>
      <c r="AP16351" s="107" t="n"/>
      <c r="AQ16351" s="107" t="n"/>
      <c r="AR16351" s="107" t="n"/>
      <c r="AS16351" s="107" t="n"/>
      <c r="AT16351" s="107" t="n"/>
      <c r="AU16351" s="107" t="n"/>
      <c r="AV16351" s="107" t="n"/>
      <c r="AW16351" s="107" t="n"/>
      <c r="AX16351" s="107" t="n"/>
      <c r="AY16351" s="107" t="n"/>
      <c r="AZ16351" s="107" t="n"/>
    </row>
    <row r="16352">
      <c r="AA16352" s="107" t="n"/>
      <c r="AB16352" s="107" t="n"/>
      <c r="AC16352" s="107" t="n"/>
      <c r="AD16352" s="107" t="n"/>
      <c r="AE16352" s="107" t="n"/>
      <c r="AF16352" s="107" t="n"/>
      <c r="AG16352" s="107" t="n"/>
      <c r="AH16352" s="107" t="n"/>
      <c r="AI16352" s="107" t="n"/>
      <c r="AJ16352" s="107" t="n"/>
      <c r="AK16352" s="107" t="n"/>
      <c r="AL16352" s="107" t="n"/>
      <c r="AM16352" s="107" t="n"/>
      <c r="AN16352" s="107" t="n"/>
      <c r="AO16352" s="107" t="n"/>
      <c r="AP16352" s="107" t="n"/>
      <c r="AQ16352" s="107" t="n"/>
      <c r="AR16352" s="107" t="n"/>
      <c r="AS16352" s="107" t="n"/>
      <c r="AT16352" s="107" t="n"/>
      <c r="AU16352" s="107" t="n"/>
      <c r="AV16352" s="107" t="n"/>
      <c r="AW16352" s="107" t="n"/>
      <c r="AX16352" s="107" t="n"/>
      <c r="AY16352" s="107" t="n"/>
      <c r="AZ16352" s="107" t="n"/>
    </row>
    <row r="16353">
      <c r="AA16353" s="107" t="n"/>
      <c r="AB16353" s="107" t="n"/>
      <c r="AC16353" s="107" t="n"/>
      <c r="AD16353" s="107" t="n"/>
      <c r="AE16353" s="107" t="n"/>
      <c r="AF16353" s="107" t="n"/>
      <c r="AG16353" s="107" t="n"/>
      <c r="AH16353" s="107" t="n"/>
      <c r="AI16353" s="107" t="n"/>
      <c r="AJ16353" s="107" t="n"/>
      <c r="AK16353" s="107" t="n"/>
      <c r="AL16353" s="107" t="n"/>
      <c r="AM16353" s="107" t="n"/>
      <c r="AN16353" s="107" t="n"/>
      <c r="AO16353" s="107" t="n"/>
      <c r="AP16353" s="107" t="n"/>
      <c r="AQ16353" s="107" t="n"/>
      <c r="AR16353" s="107" t="n"/>
      <c r="AS16353" s="107" t="n"/>
      <c r="AT16353" s="107" t="n"/>
      <c r="AU16353" s="107" t="n"/>
      <c r="AV16353" s="107" t="n"/>
      <c r="AW16353" s="107" t="n"/>
      <c r="AX16353" s="107" t="n"/>
      <c r="AY16353" s="107" t="n"/>
      <c r="AZ16353" s="107" t="n"/>
    </row>
    <row r="16354">
      <c r="AA16354" s="107" t="n"/>
      <c r="AB16354" s="107" t="n"/>
      <c r="AC16354" s="107" t="n"/>
      <c r="AD16354" s="107" t="n"/>
      <c r="AE16354" s="107" t="n"/>
      <c r="AF16354" s="107" t="n"/>
      <c r="AG16354" s="107" t="n"/>
      <c r="AH16354" s="107" t="n"/>
      <c r="AI16354" s="107" t="n"/>
      <c r="AJ16354" s="107" t="n"/>
      <c r="AK16354" s="107" t="n"/>
      <c r="AL16354" s="107" t="n"/>
      <c r="AM16354" s="107" t="n"/>
      <c r="AN16354" s="107" t="n"/>
      <c r="AO16354" s="107" t="n"/>
      <c r="AP16354" s="107" t="n"/>
      <c r="AQ16354" s="107" t="n"/>
      <c r="AR16354" s="107" t="n"/>
      <c r="AS16354" s="107" t="n"/>
      <c r="AT16354" s="107" t="n"/>
      <c r="AU16354" s="107" t="n"/>
      <c r="AV16354" s="107" t="n"/>
      <c r="AW16354" s="107" t="n"/>
      <c r="AX16354" s="107" t="n"/>
      <c r="AY16354" s="107" t="n"/>
      <c r="AZ16354" s="107" t="n"/>
    </row>
    <row r="16355">
      <c r="AA16355" s="107" t="n"/>
      <c r="AB16355" s="107" t="n"/>
      <c r="AC16355" s="107" t="n"/>
      <c r="AD16355" s="107" t="n"/>
      <c r="AE16355" s="107" t="n"/>
      <c r="AF16355" s="107" t="n"/>
      <c r="AG16355" s="107" t="n"/>
      <c r="AH16355" s="107" t="n"/>
      <c r="AI16355" s="107" t="n"/>
      <c r="AJ16355" s="107" t="n"/>
      <c r="AK16355" s="107" t="n"/>
      <c r="AL16355" s="107" t="n"/>
      <c r="AM16355" s="107" t="n"/>
      <c r="AN16355" s="107" t="n"/>
      <c r="AO16355" s="107" t="n"/>
      <c r="AP16355" s="107" t="n"/>
      <c r="AQ16355" s="107" t="n"/>
      <c r="AR16355" s="107" t="n"/>
      <c r="AS16355" s="107" t="n"/>
      <c r="AT16355" s="107" t="n"/>
      <c r="AU16355" s="107" t="n"/>
      <c r="AV16355" s="107" t="n"/>
      <c r="AW16355" s="107" t="n"/>
      <c r="AX16355" s="107" t="n"/>
      <c r="AY16355" s="107" t="n"/>
      <c r="AZ16355" s="107" t="n"/>
    </row>
    <row r="16356">
      <c r="AA16356" s="107" t="n"/>
      <c r="AB16356" s="107" t="n"/>
      <c r="AC16356" s="107" t="n"/>
      <c r="AD16356" s="107" t="n"/>
      <c r="AE16356" s="107" t="n"/>
      <c r="AF16356" s="107" t="n"/>
      <c r="AG16356" s="107" t="n"/>
      <c r="AH16356" s="107" t="n"/>
      <c r="AI16356" s="107" t="n"/>
      <c r="AJ16356" s="107" t="n"/>
      <c r="AK16356" s="107" t="n"/>
      <c r="AL16356" s="107" t="n"/>
      <c r="AM16356" s="107" t="n"/>
      <c r="AN16356" s="107" t="n"/>
      <c r="AO16356" s="107" t="n"/>
      <c r="AP16356" s="107" t="n"/>
      <c r="AQ16356" s="107" t="n"/>
      <c r="AR16356" s="107" t="n"/>
      <c r="AS16356" s="107" t="n"/>
      <c r="AT16356" s="107" t="n"/>
      <c r="AU16356" s="107" t="n"/>
      <c r="AV16356" s="107" t="n"/>
      <c r="AW16356" s="107" t="n"/>
      <c r="AX16356" s="107" t="n"/>
      <c r="AY16356" s="107" t="n"/>
      <c r="AZ16356" s="107" t="n"/>
    </row>
    <row r="16357">
      <c r="AA16357" s="107" t="n"/>
      <c r="AB16357" s="107" t="n"/>
      <c r="AC16357" s="107" t="n"/>
      <c r="AD16357" s="107" t="n"/>
      <c r="AE16357" s="107" t="n"/>
      <c r="AF16357" s="107" t="n"/>
      <c r="AG16357" s="107" t="n"/>
      <c r="AH16357" s="107" t="n"/>
      <c r="AI16357" s="107" t="n"/>
      <c r="AJ16357" s="107" t="n"/>
      <c r="AK16357" s="107" t="n"/>
      <c r="AL16357" s="107" t="n"/>
      <c r="AM16357" s="107" t="n"/>
      <c r="AN16357" s="107" t="n"/>
      <c r="AO16357" s="107" t="n"/>
      <c r="AP16357" s="107" t="n"/>
      <c r="AQ16357" s="107" t="n"/>
      <c r="AR16357" s="107" t="n"/>
      <c r="AS16357" s="107" t="n"/>
      <c r="AT16357" s="107" t="n"/>
      <c r="AU16357" s="107" t="n"/>
      <c r="AV16357" s="107" t="n"/>
      <c r="AW16357" s="107" t="n"/>
      <c r="AX16357" s="107" t="n"/>
      <c r="AY16357" s="107" t="n"/>
      <c r="AZ16357" s="107" t="n"/>
    </row>
    <row r="16358">
      <c r="AA16358" s="107" t="n"/>
      <c r="AB16358" s="107" t="n"/>
      <c r="AC16358" s="107" t="n"/>
      <c r="AD16358" s="107" t="n"/>
      <c r="AE16358" s="107" t="n"/>
      <c r="AF16358" s="107" t="n"/>
      <c r="AG16358" s="107" t="n"/>
      <c r="AH16358" s="107" t="n"/>
      <c r="AI16358" s="107" t="n"/>
      <c r="AJ16358" s="107" t="n"/>
      <c r="AK16358" s="107" t="n"/>
      <c r="AL16358" s="107" t="n"/>
      <c r="AM16358" s="107" t="n"/>
      <c r="AN16358" s="107" t="n"/>
      <c r="AO16358" s="107" t="n"/>
      <c r="AP16358" s="107" t="n"/>
      <c r="AQ16358" s="107" t="n"/>
      <c r="AR16358" s="107" t="n"/>
      <c r="AS16358" s="107" t="n"/>
      <c r="AT16358" s="107" t="n"/>
      <c r="AU16358" s="107" t="n"/>
      <c r="AV16358" s="107" t="n"/>
      <c r="AW16358" s="107" t="n"/>
      <c r="AX16358" s="107" t="n"/>
      <c r="AY16358" s="107" t="n"/>
      <c r="AZ16358" s="107" t="n"/>
    </row>
    <row r="16359">
      <c r="AA16359" s="107" t="n"/>
      <c r="AB16359" s="107" t="n"/>
      <c r="AC16359" s="107" t="n"/>
      <c r="AD16359" s="107" t="n"/>
      <c r="AE16359" s="107" t="n"/>
      <c r="AF16359" s="107" t="n"/>
      <c r="AG16359" s="107" t="n"/>
      <c r="AH16359" s="107" t="n"/>
      <c r="AI16359" s="107" t="n"/>
      <c r="AJ16359" s="107" t="n"/>
      <c r="AK16359" s="107" t="n"/>
      <c r="AL16359" s="107" t="n"/>
      <c r="AM16359" s="107" t="n"/>
      <c r="AN16359" s="107" t="n"/>
      <c r="AO16359" s="107" t="n"/>
      <c r="AP16359" s="107" t="n"/>
      <c r="AQ16359" s="107" t="n"/>
      <c r="AR16359" s="107" t="n"/>
      <c r="AS16359" s="107" t="n"/>
      <c r="AT16359" s="107" t="n"/>
      <c r="AU16359" s="107" t="n"/>
      <c r="AV16359" s="107" t="n"/>
      <c r="AW16359" s="107" t="n"/>
      <c r="AX16359" s="107" t="n"/>
      <c r="AY16359" s="107" t="n"/>
      <c r="AZ16359" s="107" t="n"/>
    </row>
    <row r="16360">
      <c r="AA16360" s="107" t="n"/>
      <c r="AB16360" s="107" t="n"/>
      <c r="AC16360" s="107" t="n"/>
      <c r="AD16360" s="107" t="n"/>
      <c r="AE16360" s="107" t="n"/>
      <c r="AF16360" s="107" t="n"/>
      <c r="AG16360" s="107" t="n"/>
      <c r="AH16360" s="107" t="n"/>
      <c r="AI16360" s="107" t="n"/>
      <c r="AJ16360" s="107" t="n"/>
      <c r="AK16360" s="107" t="n"/>
      <c r="AL16360" s="107" t="n"/>
      <c r="AM16360" s="107" t="n"/>
      <c r="AN16360" s="107" t="n"/>
      <c r="AO16360" s="107" t="n"/>
      <c r="AP16360" s="107" t="n"/>
      <c r="AQ16360" s="107" t="n"/>
      <c r="AR16360" s="107" t="n"/>
      <c r="AS16360" s="107" t="n"/>
      <c r="AT16360" s="107" t="n"/>
      <c r="AU16360" s="107" t="n"/>
      <c r="AV16360" s="107" t="n"/>
      <c r="AW16360" s="107" t="n"/>
      <c r="AX16360" s="107" t="n"/>
      <c r="AY16360" s="107" t="n"/>
      <c r="AZ16360" s="107" t="n"/>
    </row>
    <row r="16361">
      <c r="AA16361" s="107" t="n"/>
      <c r="AB16361" s="107" t="n"/>
      <c r="AC16361" s="107" t="n"/>
      <c r="AD16361" s="107" t="n"/>
      <c r="AE16361" s="107" t="n"/>
      <c r="AF16361" s="107" t="n"/>
      <c r="AG16361" s="107" t="n"/>
      <c r="AH16361" s="107" t="n"/>
      <c r="AI16361" s="107" t="n"/>
      <c r="AJ16361" s="107" t="n"/>
      <c r="AK16361" s="107" t="n"/>
      <c r="AL16361" s="107" t="n"/>
      <c r="AM16361" s="107" t="n"/>
      <c r="AN16361" s="107" t="n"/>
      <c r="AO16361" s="107" t="n"/>
      <c r="AP16361" s="107" t="n"/>
      <c r="AQ16361" s="107" t="n"/>
      <c r="AR16361" s="107" t="n"/>
      <c r="AS16361" s="107" t="n"/>
      <c r="AT16361" s="107" t="n"/>
      <c r="AU16361" s="107" t="n"/>
      <c r="AV16361" s="107" t="n"/>
      <c r="AW16361" s="107" t="n"/>
      <c r="AX16361" s="107" t="n"/>
      <c r="AY16361" s="107" t="n"/>
      <c r="AZ16361" s="107" t="n"/>
    </row>
    <row r="16362">
      <c r="AA16362" s="107" t="n"/>
      <c r="AB16362" s="107" t="n"/>
      <c r="AC16362" s="107" t="n"/>
      <c r="AD16362" s="107" t="n"/>
      <c r="AE16362" s="107" t="n"/>
      <c r="AF16362" s="107" t="n"/>
      <c r="AG16362" s="107" t="n"/>
      <c r="AH16362" s="107" t="n"/>
      <c r="AI16362" s="107" t="n"/>
      <c r="AJ16362" s="107" t="n"/>
      <c r="AK16362" s="107" t="n"/>
      <c r="AL16362" s="107" t="n"/>
      <c r="AM16362" s="107" t="n"/>
      <c r="AN16362" s="107" t="n"/>
      <c r="AO16362" s="107" t="n"/>
      <c r="AP16362" s="107" t="n"/>
      <c r="AQ16362" s="107" t="n"/>
      <c r="AR16362" s="107" t="n"/>
      <c r="AS16362" s="107" t="n"/>
      <c r="AT16362" s="107" t="n"/>
      <c r="AU16362" s="107" t="n"/>
      <c r="AV16362" s="107" t="n"/>
      <c r="AW16362" s="107" t="n"/>
      <c r="AX16362" s="107" t="n"/>
      <c r="AY16362" s="107" t="n"/>
      <c r="AZ16362" s="107" t="n"/>
    </row>
    <row r="16363">
      <c r="AA16363" s="107" t="n"/>
      <c r="AB16363" s="107" t="n"/>
      <c r="AC16363" s="107" t="n"/>
      <c r="AD16363" s="107" t="n"/>
      <c r="AE16363" s="107" t="n"/>
      <c r="AF16363" s="107" t="n"/>
      <c r="AG16363" s="107" t="n"/>
      <c r="AH16363" s="107" t="n"/>
      <c r="AI16363" s="107" t="n"/>
      <c r="AJ16363" s="107" t="n"/>
      <c r="AK16363" s="107" t="n"/>
      <c r="AL16363" s="107" t="n"/>
      <c r="AM16363" s="107" t="n"/>
      <c r="AN16363" s="107" t="n"/>
      <c r="AO16363" s="107" t="n"/>
      <c r="AP16363" s="107" t="n"/>
      <c r="AQ16363" s="107" t="n"/>
      <c r="AR16363" s="107" t="n"/>
      <c r="AS16363" s="107" t="n"/>
      <c r="AT16363" s="107" t="n"/>
      <c r="AU16363" s="107" t="n"/>
      <c r="AV16363" s="107" t="n"/>
      <c r="AW16363" s="107" t="n"/>
      <c r="AX16363" s="107" t="n"/>
      <c r="AY16363" s="107" t="n"/>
      <c r="AZ16363" s="107" t="n"/>
    </row>
    <row r="16364">
      <c r="AA16364" s="107" t="n"/>
      <c r="AB16364" s="107" t="n"/>
      <c r="AC16364" s="107" t="n"/>
      <c r="AD16364" s="107" t="n"/>
      <c r="AE16364" s="107" t="n"/>
      <c r="AF16364" s="107" t="n"/>
      <c r="AG16364" s="107" t="n"/>
      <c r="AH16364" s="107" t="n"/>
      <c r="AI16364" s="107" t="n"/>
      <c r="AJ16364" s="107" t="n"/>
      <c r="AK16364" s="107" t="n"/>
      <c r="AL16364" s="107" t="n"/>
      <c r="AM16364" s="107" t="n"/>
      <c r="AN16364" s="107" t="n"/>
      <c r="AO16364" s="107" t="n"/>
      <c r="AP16364" s="107" t="n"/>
      <c r="AQ16364" s="107" t="n"/>
      <c r="AR16364" s="107" t="n"/>
      <c r="AS16364" s="107" t="n"/>
      <c r="AT16364" s="107" t="n"/>
      <c r="AU16364" s="107" t="n"/>
      <c r="AV16364" s="107" t="n"/>
      <c r="AW16364" s="107" t="n"/>
      <c r="AX16364" s="107" t="n"/>
      <c r="AY16364" s="107" t="n"/>
      <c r="AZ16364" s="107" t="n"/>
    </row>
    <row r="16365">
      <c r="AA16365" s="107" t="n"/>
      <c r="AB16365" s="107" t="n"/>
      <c r="AC16365" s="107" t="n"/>
      <c r="AD16365" s="107" t="n"/>
      <c r="AE16365" s="107" t="n"/>
      <c r="AF16365" s="107" t="n"/>
      <c r="AG16365" s="107" t="n"/>
      <c r="AH16365" s="107" t="n"/>
      <c r="AI16365" s="107" t="n"/>
      <c r="AJ16365" s="107" t="n"/>
      <c r="AK16365" s="107" t="n"/>
      <c r="AL16365" s="107" t="n"/>
      <c r="AM16365" s="107" t="n"/>
      <c r="AN16365" s="107" t="n"/>
      <c r="AO16365" s="107" t="n"/>
      <c r="AP16365" s="107" t="n"/>
      <c r="AQ16365" s="107" t="n"/>
      <c r="AR16365" s="107" t="n"/>
      <c r="AS16365" s="107" t="n"/>
      <c r="AT16365" s="107" t="n"/>
      <c r="AU16365" s="107" t="n"/>
      <c r="AV16365" s="107" t="n"/>
      <c r="AW16365" s="107" t="n"/>
      <c r="AX16365" s="107" t="n"/>
      <c r="AY16365" s="107" t="n"/>
      <c r="AZ16365" s="107" t="n"/>
    </row>
    <row r="16366">
      <c r="AA16366" s="107" t="n"/>
      <c r="AB16366" s="107" t="n"/>
      <c r="AC16366" s="107" t="n"/>
      <c r="AD16366" s="107" t="n"/>
      <c r="AE16366" s="107" t="n"/>
      <c r="AF16366" s="107" t="n"/>
      <c r="AG16366" s="107" t="n"/>
      <c r="AH16366" s="107" t="n"/>
      <c r="AI16366" s="107" t="n"/>
      <c r="AJ16366" s="107" t="n"/>
      <c r="AK16366" s="107" t="n"/>
      <c r="AL16366" s="107" t="n"/>
      <c r="AM16366" s="107" t="n"/>
      <c r="AN16366" s="107" t="n"/>
      <c r="AO16366" s="107" t="n"/>
      <c r="AP16366" s="107" t="n"/>
      <c r="AQ16366" s="107" t="n"/>
      <c r="AR16366" s="107" t="n"/>
      <c r="AS16366" s="107" t="n"/>
      <c r="AT16366" s="107" t="n"/>
      <c r="AU16366" s="107" t="n"/>
      <c r="AV16366" s="107" t="n"/>
      <c r="AW16366" s="107" t="n"/>
      <c r="AX16366" s="107" t="n"/>
      <c r="AY16366" s="107" t="n"/>
      <c r="AZ16366" s="107" t="n"/>
    </row>
    <row r="16367">
      <c r="AA16367" s="107" t="n"/>
      <c r="AB16367" s="107" t="n"/>
      <c r="AC16367" s="107" t="n"/>
      <c r="AD16367" s="107" t="n"/>
      <c r="AE16367" s="107" t="n"/>
      <c r="AF16367" s="107" t="n"/>
      <c r="AG16367" s="107" t="n"/>
      <c r="AH16367" s="107" t="n"/>
      <c r="AI16367" s="107" t="n"/>
      <c r="AJ16367" s="107" t="n"/>
      <c r="AK16367" s="107" t="n"/>
      <c r="AL16367" s="107" t="n"/>
      <c r="AM16367" s="107" t="n"/>
      <c r="AN16367" s="107" t="n"/>
      <c r="AO16367" s="107" t="n"/>
      <c r="AP16367" s="107" t="n"/>
      <c r="AQ16367" s="107" t="n"/>
      <c r="AR16367" s="107" t="n"/>
      <c r="AS16367" s="107" t="n"/>
      <c r="AT16367" s="107" t="n"/>
      <c r="AU16367" s="107" t="n"/>
      <c r="AV16367" s="107" t="n"/>
      <c r="AW16367" s="107" t="n"/>
      <c r="AX16367" s="107" t="n"/>
      <c r="AY16367" s="107" t="n"/>
      <c r="AZ16367" s="107" t="n"/>
    </row>
    <row r="16368">
      <c r="AA16368" s="107" t="n"/>
      <c r="AB16368" s="107" t="n"/>
      <c r="AC16368" s="107" t="n"/>
      <c r="AD16368" s="107" t="n"/>
      <c r="AE16368" s="107" t="n"/>
      <c r="AF16368" s="107" t="n"/>
      <c r="AG16368" s="107" t="n"/>
      <c r="AH16368" s="107" t="n"/>
      <c r="AI16368" s="107" t="n"/>
      <c r="AJ16368" s="107" t="n"/>
      <c r="AK16368" s="107" t="n"/>
      <c r="AL16368" s="107" t="n"/>
      <c r="AM16368" s="107" t="n"/>
      <c r="AN16368" s="107" t="n"/>
      <c r="AO16368" s="107" t="n"/>
      <c r="AP16368" s="107" t="n"/>
      <c r="AQ16368" s="107" t="n"/>
      <c r="AR16368" s="107" t="n"/>
      <c r="AS16368" s="107" t="n"/>
      <c r="AT16368" s="107" t="n"/>
      <c r="AU16368" s="107" t="n"/>
      <c r="AV16368" s="107" t="n"/>
      <c r="AW16368" s="107" t="n"/>
      <c r="AX16368" s="107" t="n"/>
      <c r="AY16368" s="107" t="n"/>
      <c r="AZ16368" s="107" t="n"/>
    </row>
    <row r="16369">
      <c r="AA16369" s="107" t="n"/>
      <c r="AB16369" s="107" t="n"/>
      <c r="AC16369" s="107" t="n"/>
      <c r="AD16369" s="107" t="n"/>
      <c r="AE16369" s="107" t="n"/>
      <c r="AF16369" s="107" t="n"/>
      <c r="AG16369" s="107" t="n"/>
      <c r="AH16369" s="107" t="n"/>
      <c r="AI16369" s="107" t="n"/>
      <c r="AJ16369" s="107" t="n"/>
      <c r="AK16369" s="107" t="n"/>
      <c r="AL16369" s="107" t="n"/>
      <c r="AM16369" s="107" t="n"/>
      <c r="AN16369" s="107" t="n"/>
      <c r="AO16369" s="107" t="n"/>
      <c r="AP16369" s="107" t="n"/>
      <c r="AQ16369" s="107" t="n"/>
      <c r="AR16369" s="107" t="n"/>
      <c r="AS16369" s="107" t="n"/>
      <c r="AT16369" s="107" t="n"/>
      <c r="AU16369" s="107" t="n"/>
      <c r="AV16369" s="107" t="n"/>
      <c r="AW16369" s="107" t="n"/>
      <c r="AX16369" s="107" t="n"/>
      <c r="AY16369" s="107" t="n"/>
      <c r="AZ16369" s="107" t="n"/>
    </row>
    <row r="16370">
      <c r="AA16370" s="107" t="n"/>
      <c r="AB16370" s="107" t="n"/>
      <c r="AC16370" s="107" t="n"/>
      <c r="AD16370" s="107" t="n"/>
      <c r="AE16370" s="107" t="n"/>
      <c r="AF16370" s="107" t="n"/>
      <c r="AG16370" s="107" t="n"/>
      <c r="AH16370" s="107" t="n"/>
      <c r="AI16370" s="107" t="n"/>
      <c r="AJ16370" s="107" t="n"/>
      <c r="AK16370" s="107" t="n"/>
      <c r="AL16370" s="107" t="n"/>
      <c r="AM16370" s="107" t="n"/>
      <c r="AN16370" s="107" t="n"/>
      <c r="AO16370" s="107" t="n"/>
      <c r="AP16370" s="107" t="n"/>
      <c r="AQ16370" s="107" t="n"/>
      <c r="AR16370" s="107" t="n"/>
      <c r="AS16370" s="107" t="n"/>
      <c r="AT16370" s="107" t="n"/>
      <c r="AU16370" s="107" t="n"/>
      <c r="AV16370" s="107" t="n"/>
      <c r="AW16370" s="107" t="n"/>
      <c r="AX16370" s="107" t="n"/>
      <c r="AY16370" s="107" t="n"/>
      <c r="AZ16370" s="107" t="n"/>
    </row>
    <row r="16371">
      <c r="AA16371" s="107" t="n"/>
      <c r="AB16371" s="107" t="n"/>
      <c r="AC16371" s="107" t="n"/>
      <c r="AD16371" s="107" t="n"/>
      <c r="AE16371" s="107" t="n"/>
      <c r="AF16371" s="107" t="n"/>
      <c r="AG16371" s="107" t="n"/>
      <c r="AH16371" s="107" t="n"/>
      <c r="AI16371" s="107" t="n"/>
      <c r="AJ16371" s="107" t="n"/>
      <c r="AK16371" s="107" t="n"/>
      <c r="AL16371" s="107" t="n"/>
      <c r="AM16371" s="107" t="n"/>
      <c r="AN16371" s="107" t="n"/>
      <c r="AO16371" s="107" t="n"/>
      <c r="AP16371" s="107" t="n"/>
      <c r="AQ16371" s="107" t="n"/>
      <c r="AR16371" s="107" t="n"/>
      <c r="AS16371" s="107" t="n"/>
      <c r="AT16371" s="107" t="n"/>
      <c r="AU16371" s="107" t="n"/>
      <c r="AV16371" s="107" t="n"/>
      <c r="AW16371" s="107" t="n"/>
      <c r="AX16371" s="107" t="n"/>
      <c r="AY16371" s="107" t="n"/>
      <c r="AZ16371" s="107" t="n"/>
    </row>
    <row r="16372">
      <c r="AA16372" s="107" t="n"/>
      <c r="AB16372" s="107" t="n"/>
      <c r="AC16372" s="107" t="n"/>
      <c r="AD16372" s="107" t="n"/>
      <c r="AE16372" s="107" t="n"/>
      <c r="AF16372" s="107" t="n"/>
      <c r="AG16372" s="107" t="n"/>
      <c r="AH16372" s="107" t="n"/>
      <c r="AI16372" s="107" t="n"/>
      <c r="AJ16372" s="107" t="n"/>
      <c r="AK16372" s="107" t="n"/>
      <c r="AL16372" s="107" t="n"/>
      <c r="AM16372" s="107" t="n"/>
      <c r="AN16372" s="107" t="n"/>
      <c r="AO16372" s="107" t="n"/>
      <c r="AP16372" s="107" t="n"/>
      <c r="AQ16372" s="107" t="n"/>
      <c r="AR16372" s="107" t="n"/>
      <c r="AS16372" s="107" t="n"/>
      <c r="AT16372" s="107" t="n"/>
      <c r="AU16372" s="107" t="n"/>
      <c r="AV16372" s="107" t="n"/>
      <c r="AW16372" s="107" t="n"/>
      <c r="AX16372" s="107" t="n"/>
      <c r="AY16372" s="107" t="n"/>
      <c r="AZ16372" s="107" t="n"/>
    </row>
    <row r="16373">
      <c r="AA16373" s="107" t="n"/>
      <c r="AB16373" s="107" t="n"/>
      <c r="AC16373" s="107" t="n"/>
      <c r="AD16373" s="107" t="n"/>
      <c r="AE16373" s="107" t="n"/>
      <c r="AF16373" s="107" t="n"/>
      <c r="AG16373" s="107" t="n"/>
      <c r="AH16373" s="107" t="n"/>
      <c r="AI16373" s="107" t="n"/>
      <c r="AJ16373" s="107" t="n"/>
      <c r="AK16373" s="107" t="n"/>
      <c r="AL16373" s="107" t="n"/>
      <c r="AM16373" s="107" t="n"/>
      <c r="AN16373" s="107" t="n"/>
      <c r="AO16373" s="107" t="n"/>
      <c r="AP16373" s="107" t="n"/>
      <c r="AQ16373" s="107" t="n"/>
      <c r="AR16373" s="107" t="n"/>
      <c r="AS16373" s="107" t="n"/>
      <c r="AT16373" s="107" t="n"/>
      <c r="AU16373" s="107" t="n"/>
      <c r="AV16373" s="107" t="n"/>
      <c r="AW16373" s="107" t="n"/>
      <c r="AX16373" s="107" t="n"/>
      <c r="AY16373" s="107" t="n"/>
      <c r="AZ16373" s="107" t="n"/>
    </row>
    <row r="16374">
      <c r="AA16374" s="107" t="n"/>
      <c r="AB16374" s="107" t="n"/>
      <c r="AC16374" s="107" t="n"/>
      <c r="AD16374" s="107" t="n"/>
      <c r="AE16374" s="107" t="n"/>
      <c r="AF16374" s="107" t="n"/>
      <c r="AG16374" s="107" t="n"/>
      <c r="AH16374" s="107" t="n"/>
      <c r="AI16374" s="107" t="n"/>
      <c r="AJ16374" s="107" t="n"/>
      <c r="AK16374" s="107" t="n"/>
      <c r="AL16374" s="107" t="n"/>
      <c r="AM16374" s="107" t="n"/>
      <c r="AN16374" s="107" t="n"/>
      <c r="AO16374" s="107" t="n"/>
      <c r="AP16374" s="107" t="n"/>
      <c r="AQ16374" s="107" t="n"/>
      <c r="AR16374" s="107" t="n"/>
      <c r="AS16374" s="107" t="n"/>
      <c r="AT16374" s="107" t="n"/>
      <c r="AU16374" s="107" t="n"/>
      <c r="AV16374" s="107" t="n"/>
      <c r="AW16374" s="107" t="n"/>
      <c r="AX16374" s="107" t="n"/>
      <c r="AY16374" s="107" t="n"/>
      <c r="AZ16374" s="107" t="n"/>
    </row>
    <row r="16375">
      <c r="AA16375" s="107" t="n"/>
      <c r="AB16375" s="107" t="n"/>
      <c r="AC16375" s="107" t="n"/>
      <c r="AD16375" s="107" t="n"/>
      <c r="AE16375" s="107" t="n"/>
      <c r="AF16375" s="107" t="n"/>
      <c r="AG16375" s="107" t="n"/>
      <c r="AH16375" s="107" t="n"/>
      <c r="AI16375" s="107" t="n"/>
      <c r="AJ16375" s="107" t="n"/>
      <c r="AK16375" s="107" t="n"/>
      <c r="AL16375" s="107" t="n"/>
      <c r="AM16375" s="107" t="n"/>
      <c r="AN16375" s="107" t="n"/>
      <c r="AO16375" s="107" t="n"/>
      <c r="AP16375" s="107" t="n"/>
      <c r="AQ16375" s="107" t="n"/>
      <c r="AR16375" s="107" t="n"/>
      <c r="AS16375" s="107" t="n"/>
      <c r="AT16375" s="107" t="n"/>
      <c r="AU16375" s="107" t="n"/>
      <c r="AV16375" s="107" t="n"/>
      <c r="AW16375" s="107" t="n"/>
      <c r="AX16375" s="107" t="n"/>
      <c r="AY16375" s="107" t="n"/>
      <c r="AZ16375" s="107" t="n"/>
    </row>
    <row r="16376">
      <c r="AA16376" s="107" t="n"/>
      <c r="AB16376" s="107" t="n"/>
      <c r="AC16376" s="107" t="n"/>
      <c r="AD16376" s="107" t="n"/>
      <c r="AE16376" s="107" t="n"/>
      <c r="AF16376" s="107" t="n"/>
      <c r="AG16376" s="107" t="n"/>
      <c r="AH16376" s="107" t="n"/>
      <c r="AI16376" s="107" t="n"/>
      <c r="AJ16376" s="107" t="n"/>
      <c r="AK16376" s="107" t="n"/>
      <c r="AL16376" s="107" t="n"/>
      <c r="AM16376" s="107" t="n"/>
      <c r="AN16376" s="107" t="n"/>
      <c r="AO16376" s="107" t="n"/>
      <c r="AP16376" s="107" t="n"/>
      <c r="AQ16376" s="107" t="n"/>
      <c r="AR16376" s="107" t="n"/>
      <c r="AS16376" s="107" t="n"/>
      <c r="AT16376" s="107" t="n"/>
      <c r="AU16376" s="107" t="n"/>
      <c r="AV16376" s="107" t="n"/>
      <c r="AW16376" s="107" t="n"/>
      <c r="AX16376" s="107" t="n"/>
      <c r="AY16376" s="107" t="n"/>
      <c r="AZ16376" s="107" t="n"/>
    </row>
    <row r="16377">
      <c r="AA16377" s="107" t="n"/>
      <c r="AB16377" s="107" t="n"/>
      <c r="AC16377" s="107" t="n"/>
      <c r="AD16377" s="107" t="n"/>
      <c r="AE16377" s="107" t="n"/>
      <c r="AF16377" s="107" t="n"/>
      <c r="AG16377" s="107" t="n"/>
      <c r="AH16377" s="107" t="n"/>
      <c r="AI16377" s="107" t="n"/>
      <c r="AJ16377" s="107" t="n"/>
      <c r="AK16377" s="107" t="n"/>
      <c r="AL16377" s="107" t="n"/>
      <c r="AM16377" s="107" t="n"/>
      <c r="AN16377" s="107" t="n"/>
      <c r="AO16377" s="107" t="n"/>
      <c r="AP16377" s="107" t="n"/>
      <c r="AQ16377" s="107" t="n"/>
      <c r="AR16377" s="107" t="n"/>
      <c r="AS16377" s="107" t="n"/>
      <c r="AT16377" s="107" t="n"/>
      <c r="AU16377" s="107" t="n"/>
      <c r="AV16377" s="107" t="n"/>
      <c r="AW16377" s="107" t="n"/>
      <c r="AX16377" s="107" t="n"/>
      <c r="AY16377" s="107" t="n"/>
      <c r="AZ16377" s="107" t="n"/>
    </row>
    <row r="16378">
      <c r="AA16378" s="107" t="n"/>
      <c r="AB16378" s="107" t="n"/>
      <c r="AC16378" s="107" t="n"/>
      <c r="AD16378" s="107" t="n"/>
      <c r="AE16378" s="107" t="n"/>
      <c r="AF16378" s="107" t="n"/>
      <c r="AG16378" s="107" t="n"/>
      <c r="AH16378" s="107" t="n"/>
      <c r="AI16378" s="107" t="n"/>
      <c r="AJ16378" s="107" t="n"/>
      <c r="AK16378" s="107" t="n"/>
      <c r="AL16378" s="107" t="n"/>
      <c r="AM16378" s="107" t="n"/>
      <c r="AN16378" s="107" t="n"/>
      <c r="AO16378" s="107" t="n"/>
      <c r="AP16378" s="107" t="n"/>
      <c r="AQ16378" s="107" t="n"/>
      <c r="AR16378" s="107" t="n"/>
      <c r="AS16378" s="107" t="n"/>
      <c r="AT16378" s="107" t="n"/>
      <c r="AU16378" s="107" t="n"/>
      <c r="AV16378" s="107" t="n"/>
      <c r="AW16378" s="107" t="n"/>
      <c r="AX16378" s="107" t="n"/>
      <c r="AY16378" s="107" t="n"/>
      <c r="AZ16378" s="107" t="n"/>
    </row>
    <row r="16379">
      <c r="AA16379" s="107" t="n"/>
      <c r="AB16379" s="107" t="n"/>
      <c r="AC16379" s="107" t="n"/>
      <c r="AD16379" s="107" t="n"/>
      <c r="AE16379" s="107" t="n"/>
      <c r="AF16379" s="107" t="n"/>
      <c r="AG16379" s="107" t="n"/>
      <c r="AH16379" s="107" t="n"/>
      <c r="AI16379" s="107" t="n"/>
      <c r="AJ16379" s="107" t="n"/>
      <c r="AK16379" s="107" t="n"/>
      <c r="AL16379" s="107" t="n"/>
      <c r="AM16379" s="107" t="n"/>
      <c r="AN16379" s="107" t="n"/>
      <c r="AO16379" s="107" t="n"/>
      <c r="AP16379" s="107" t="n"/>
      <c r="AQ16379" s="107" t="n"/>
      <c r="AR16379" s="107" t="n"/>
      <c r="AS16379" s="107" t="n"/>
      <c r="AT16379" s="107" t="n"/>
      <c r="AU16379" s="107" t="n"/>
      <c r="AV16379" s="107" t="n"/>
      <c r="AW16379" s="107" t="n"/>
      <c r="AX16379" s="107" t="n"/>
      <c r="AY16379" s="107" t="n"/>
      <c r="AZ16379" s="107" t="n"/>
    </row>
    <row r="16380">
      <c r="AA16380" s="107" t="n"/>
      <c r="AB16380" s="107" t="n"/>
      <c r="AC16380" s="107" t="n"/>
      <c r="AD16380" s="107" t="n"/>
      <c r="AE16380" s="107" t="n"/>
      <c r="AF16380" s="107" t="n"/>
      <c r="AG16380" s="107" t="n"/>
      <c r="AH16380" s="107" t="n"/>
      <c r="AI16380" s="107" t="n"/>
      <c r="AJ16380" s="107" t="n"/>
      <c r="AK16380" s="107" t="n"/>
      <c r="AL16380" s="107" t="n"/>
      <c r="AM16380" s="107" t="n"/>
      <c r="AN16380" s="107" t="n"/>
      <c r="AO16380" s="107" t="n"/>
      <c r="AP16380" s="107" t="n"/>
      <c r="AQ16380" s="107" t="n"/>
      <c r="AR16380" s="107" t="n"/>
      <c r="AS16380" s="107" t="n"/>
      <c r="AT16380" s="107" t="n"/>
      <c r="AU16380" s="107" t="n"/>
      <c r="AV16380" s="107" t="n"/>
      <c r="AW16380" s="107" t="n"/>
      <c r="AX16380" s="107" t="n"/>
      <c r="AY16380" s="107" t="n"/>
      <c r="AZ16380" s="107" t="n"/>
    </row>
    <row r="16381">
      <c r="AA16381" s="107" t="n"/>
      <c r="AB16381" s="107" t="n"/>
      <c r="AC16381" s="107" t="n"/>
      <c r="AD16381" s="107" t="n"/>
      <c r="AE16381" s="107" t="n"/>
      <c r="AF16381" s="107" t="n"/>
      <c r="AG16381" s="107" t="n"/>
      <c r="AH16381" s="107" t="n"/>
      <c r="AI16381" s="107" t="n"/>
      <c r="AJ16381" s="107" t="n"/>
      <c r="AK16381" s="107" t="n"/>
      <c r="AL16381" s="107" t="n"/>
      <c r="AM16381" s="107" t="n"/>
      <c r="AN16381" s="107" t="n"/>
      <c r="AO16381" s="107" t="n"/>
      <c r="AP16381" s="107" t="n"/>
      <c r="AQ16381" s="107" t="n"/>
      <c r="AR16381" s="107" t="n"/>
      <c r="AS16381" s="107" t="n"/>
      <c r="AT16381" s="107" t="n"/>
      <c r="AU16381" s="107" t="n"/>
      <c r="AV16381" s="107" t="n"/>
      <c r="AW16381" s="107" t="n"/>
      <c r="AX16381" s="107" t="n"/>
      <c r="AY16381" s="107" t="n"/>
      <c r="AZ16381" s="107" t="n"/>
    </row>
    <row r="16382">
      <c r="AA16382" s="107" t="n"/>
      <c r="AB16382" s="107" t="n"/>
      <c r="AC16382" s="107" t="n"/>
      <c r="AD16382" s="107" t="n"/>
      <c r="AE16382" s="107" t="n"/>
      <c r="AF16382" s="107" t="n"/>
      <c r="AG16382" s="107" t="n"/>
      <c r="AH16382" s="107" t="n"/>
      <c r="AI16382" s="107" t="n"/>
      <c r="AJ16382" s="107" t="n"/>
      <c r="AK16382" s="107" t="n"/>
      <c r="AL16382" s="107" t="n"/>
      <c r="AM16382" s="107" t="n"/>
      <c r="AN16382" s="107" t="n"/>
      <c r="AO16382" s="107" t="n"/>
      <c r="AP16382" s="107" t="n"/>
      <c r="AQ16382" s="107" t="n"/>
      <c r="AR16382" s="107" t="n"/>
      <c r="AS16382" s="107" t="n"/>
      <c r="AT16382" s="107" t="n"/>
      <c r="AU16382" s="107" t="n"/>
      <c r="AV16382" s="107" t="n"/>
      <c r="AW16382" s="107" t="n"/>
      <c r="AX16382" s="107" t="n"/>
      <c r="AY16382" s="107" t="n"/>
      <c r="AZ16382" s="107" t="n"/>
    </row>
    <row r="16383">
      <c r="AA16383" s="107" t="n"/>
      <c r="AB16383" s="107" t="n"/>
      <c r="AC16383" s="107" t="n"/>
      <c r="AD16383" s="107" t="n"/>
      <c r="AE16383" s="107" t="n"/>
      <c r="AF16383" s="107" t="n"/>
      <c r="AG16383" s="107" t="n"/>
      <c r="AH16383" s="107" t="n"/>
      <c r="AI16383" s="107" t="n"/>
      <c r="AJ16383" s="107" t="n"/>
      <c r="AK16383" s="107" t="n"/>
      <c r="AL16383" s="107" t="n"/>
      <c r="AM16383" s="107" t="n"/>
      <c r="AN16383" s="107" t="n"/>
      <c r="AO16383" s="107" t="n"/>
      <c r="AP16383" s="107" t="n"/>
      <c r="AQ16383" s="107" t="n"/>
      <c r="AR16383" s="107" t="n"/>
      <c r="AS16383" s="107" t="n"/>
      <c r="AT16383" s="107" t="n"/>
      <c r="AU16383" s="107" t="n"/>
      <c r="AV16383" s="107" t="n"/>
      <c r="AW16383" s="107" t="n"/>
      <c r="AX16383" s="107" t="n"/>
      <c r="AY16383" s="107" t="n"/>
      <c r="AZ16383" s="107" t="n"/>
    </row>
    <row r="16384">
      <c r="AA16384" s="107" t="n"/>
      <c r="AB16384" s="107" t="n"/>
      <c r="AC16384" s="107" t="n"/>
      <c r="AD16384" s="107" t="n"/>
      <c r="AE16384" s="107" t="n"/>
      <c r="AF16384" s="107" t="n"/>
      <c r="AG16384" s="107" t="n"/>
      <c r="AH16384" s="107" t="n"/>
      <c r="AI16384" s="107" t="n"/>
      <c r="AJ16384" s="107" t="n"/>
      <c r="AK16384" s="107" t="n"/>
      <c r="AL16384" s="107" t="n"/>
      <c r="AM16384" s="107" t="n"/>
      <c r="AN16384" s="107" t="n"/>
      <c r="AO16384" s="107" t="n"/>
      <c r="AP16384" s="107" t="n"/>
      <c r="AQ16384" s="107" t="n"/>
      <c r="AR16384" s="107" t="n"/>
      <c r="AS16384" s="107" t="n"/>
      <c r="AT16384" s="107" t="n"/>
      <c r="AU16384" s="107" t="n"/>
      <c r="AV16384" s="107" t="n"/>
      <c r="AW16384" s="107" t="n"/>
      <c r="AX16384" s="107" t="n"/>
      <c r="AY16384" s="107" t="n"/>
      <c r="AZ16384" s="107" t="n"/>
    </row>
    <row r="16385">
      <c r="AA16385" s="107" t="n"/>
      <c r="AB16385" s="107" t="n"/>
      <c r="AC16385" s="107" t="n"/>
      <c r="AD16385" s="107" t="n"/>
      <c r="AE16385" s="107" t="n"/>
      <c r="AF16385" s="107" t="n"/>
      <c r="AG16385" s="107" t="n"/>
      <c r="AH16385" s="107" t="n"/>
      <c r="AI16385" s="107" t="n"/>
      <c r="AJ16385" s="107" t="n"/>
      <c r="AK16385" s="107" t="n"/>
      <c r="AL16385" s="107" t="n"/>
      <c r="AM16385" s="107" t="n"/>
      <c r="AN16385" s="107" t="n"/>
      <c r="AO16385" s="107" t="n"/>
      <c r="AP16385" s="107" t="n"/>
      <c r="AQ16385" s="107" t="n"/>
      <c r="AR16385" s="107" t="n"/>
      <c r="AS16385" s="107" t="n"/>
      <c r="AT16385" s="107" t="n"/>
      <c r="AU16385" s="107" t="n"/>
      <c r="AV16385" s="107" t="n"/>
      <c r="AW16385" s="107" t="n"/>
      <c r="AX16385" s="107" t="n"/>
      <c r="AY16385" s="107" t="n"/>
      <c r="AZ16385" s="107" t="n"/>
    </row>
    <row r="16386">
      <c r="AA16386" s="107" t="n"/>
      <c r="AB16386" s="107" t="n"/>
      <c r="AC16386" s="107" t="n"/>
      <c r="AD16386" s="107" t="n"/>
      <c r="AE16386" s="107" t="n"/>
      <c r="AF16386" s="107" t="n"/>
      <c r="AG16386" s="107" t="n"/>
      <c r="AH16386" s="107" t="n"/>
      <c r="AI16386" s="107" t="n"/>
      <c r="AJ16386" s="107" t="n"/>
      <c r="AK16386" s="107" t="n"/>
      <c r="AL16386" s="107" t="n"/>
      <c r="AM16386" s="107" t="n"/>
      <c r="AN16386" s="107" t="n"/>
      <c r="AO16386" s="107" t="n"/>
      <c r="AP16386" s="107" t="n"/>
      <c r="AQ16386" s="107" t="n"/>
      <c r="AR16386" s="107" t="n"/>
      <c r="AS16386" s="107" t="n"/>
      <c r="AT16386" s="107" t="n"/>
      <c r="AU16386" s="107" t="n"/>
      <c r="AV16386" s="107" t="n"/>
      <c r="AW16386" s="107" t="n"/>
      <c r="AX16386" s="107" t="n"/>
      <c r="AY16386" s="107" t="n"/>
      <c r="AZ16386" s="107" t="n"/>
    </row>
    <row r="16387">
      <c r="AA16387" s="107" t="n"/>
      <c r="AB16387" s="107" t="n"/>
      <c r="AC16387" s="107" t="n"/>
      <c r="AD16387" s="107" t="n"/>
      <c r="AE16387" s="107" t="n"/>
      <c r="AF16387" s="107" t="n"/>
      <c r="AG16387" s="107" t="n"/>
      <c r="AH16387" s="107" t="n"/>
      <c r="AI16387" s="107" t="n"/>
      <c r="AJ16387" s="107" t="n"/>
      <c r="AK16387" s="107" t="n"/>
      <c r="AL16387" s="107" t="n"/>
      <c r="AM16387" s="107" t="n"/>
      <c r="AN16387" s="107" t="n"/>
      <c r="AO16387" s="107" t="n"/>
      <c r="AP16387" s="107" t="n"/>
      <c r="AQ16387" s="107" t="n"/>
      <c r="AR16387" s="107" t="n"/>
      <c r="AS16387" s="107" t="n"/>
      <c r="AT16387" s="107" t="n"/>
      <c r="AU16387" s="107" t="n"/>
      <c r="AV16387" s="107" t="n"/>
      <c r="AW16387" s="107" t="n"/>
      <c r="AX16387" s="107" t="n"/>
      <c r="AY16387" s="107" t="n"/>
      <c r="AZ16387" s="107" t="n"/>
    </row>
    <row r="16388">
      <c r="AA16388" s="107" t="n"/>
      <c r="AB16388" s="107" t="n"/>
      <c r="AC16388" s="107" t="n"/>
      <c r="AD16388" s="107" t="n"/>
      <c r="AE16388" s="107" t="n"/>
      <c r="AF16388" s="107" t="n"/>
      <c r="AG16388" s="107" t="n"/>
      <c r="AH16388" s="107" t="n"/>
      <c r="AI16388" s="107" t="n"/>
      <c r="AJ16388" s="107" t="n"/>
      <c r="AK16388" s="107" t="n"/>
      <c r="AL16388" s="107" t="n"/>
      <c r="AM16388" s="107" t="n"/>
      <c r="AN16388" s="107" t="n"/>
      <c r="AO16388" s="107" t="n"/>
      <c r="AP16388" s="107" t="n"/>
      <c r="AQ16388" s="107" t="n"/>
      <c r="AR16388" s="107" t="n"/>
      <c r="AS16388" s="107" t="n"/>
      <c r="AT16388" s="107" t="n"/>
      <c r="AU16388" s="107" t="n"/>
      <c r="AV16388" s="107" t="n"/>
      <c r="AW16388" s="107" t="n"/>
      <c r="AX16388" s="107" t="n"/>
      <c r="AY16388" s="107" t="n"/>
      <c r="AZ16388" s="107" t="n"/>
    </row>
    <row r="16389">
      <c r="AA16389" s="107" t="n"/>
      <c r="AB16389" s="107" t="n"/>
      <c r="AC16389" s="107" t="n"/>
      <c r="AD16389" s="107" t="n"/>
      <c r="AE16389" s="107" t="n"/>
      <c r="AF16389" s="107" t="n"/>
      <c r="AG16389" s="107" t="n"/>
      <c r="AH16389" s="107" t="n"/>
      <c r="AI16389" s="107" t="n"/>
      <c r="AJ16389" s="107" t="n"/>
      <c r="AK16389" s="107" t="n"/>
      <c r="AL16389" s="107" t="n"/>
      <c r="AM16389" s="107" t="n"/>
      <c r="AN16389" s="107" t="n"/>
      <c r="AO16389" s="107" t="n"/>
      <c r="AP16389" s="107" t="n"/>
      <c r="AQ16389" s="107" t="n"/>
      <c r="AR16389" s="107" t="n"/>
      <c r="AS16389" s="107" t="n"/>
      <c r="AT16389" s="107" t="n"/>
      <c r="AU16389" s="107" t="n"/>
      <c r="AV16389" s="107" t="n"/>
      <c r="AW16389" s="107" t="n"/>
      <c r="AX16389" s="107" t="n"/>
      <c r="AY16389" s="107" t="n"/>
      <c r="AZ16389" s="107" t="n"/>
    </row>
    <row r="16390">
      <c r="AA16390" s="107" t="n"/>
      <c r="AB16390" s="107" t="n"/>
      <c r="AC16390" s="107" t="n"/>
      <c r="AD16390" s="107" t="n"/>
      <c r="AE16390" s="107" t="n"/>
      <c r="AF16390" s="107" t="n"/>
      <c r="AG16390" s="107" t="n"/>
      <c r="AH16390" s="107" t="n"/>
      <c r="AI16390" s="107" t="n"/>
      <c r="AJ16390" s="107" t="n"/>
      <c r="AK16390" s="107" t="n"/>
      <c r="AL16390" s="107" t="n"/>
      <c r="AM16390" s="107" t="n"/>
      <c r="AN16390" s="107" t="n"/>
      <c r="AO16390" s="107" t="n"/>
      <c r="AP16390" s="107" t="n"/>
      <c r="AQ16390" s="107" t="n"/>
      <c r="AR16390" s="107" t="n"/>
      <c r="AS16390" s="107" t="n"/>
      <c r="AT16390" s="107" t="n"/>
      <c r="AU16390" s="107" t="n"/>
      <c r="AV16390" s="107" t="n"/>
      <c r="AW16390" s="107" t="n"/>
      <c r="AX16390" s="107" t="n"/>
      <c r="AY16390" s="107" t="n"/>
      <c r="AZ16390" s="107" t="n"/>
    </row>
    <row r="16391">
      <c r="AA16391" s="107" t="n"/>
      <c r="AB16391" s="107" t="n"/>
      <c r="AC16391" s="107" t="n"/>
      <c r="AD16391" s="107" t="n"/>
      <c r="AE16391" s="107" t="n"/>
      <c r="AF16391" s="107" t="n"/>
      <c r="AG16391" s="107" t="n"/>
      <c r="AH16391" s="107" t="n"/>
      <c r="AI16391" s="107" t="n"/>
      <c r="AJ16391" s="107" t="n"/>
      <c r="AK16391" s="107" t="n"/>
      <c r="AL16391" s="107" t="n"/>
      <c r="AM16391" s="107" t="n"/>
      <c r="AN16391" s="107" t="n"/>
      <c r="AO16391" s="107" t="n"/>
      <c r="AP16391" s="107" t="n"/>
      <c r="AQ16391" s="107" t="n"/>
      <c r="AR16391" s="107" t="n"/>
      <c r="AS16391" s="107" t="n"/>
      <c r="AT16391" s="107" t="n"/>
      <c r="AU16391" s="107" t="n"/>
      <c r="AV16391" s="107" t="n"/>
      <c r="AW16391" s="107" t="n"/>
      <c r="AX16391" s="107" t="n"/>
      <c r="AY16391" s="107" t="n"/>
      <c r="AZ16391" s="107" t="n"/>
    </row>
    <row r="16392">
      <c r="AA16392" s="107" t="n"/>
      <c r="AB16392" s="107" t="n"/>
      <c r="AC16392" s="107" t="n"/>
      <c r="AD16392" s="107" t="n"/>
      <c r="AE16392" s="107" t="n"/>
      <c r="AF16392" s="107" t="n"/>
      <c r="AG16392" s="107" t="n"/>
      <c r="AH16392" s="107" t="n"/>
      <c r="AI16392" s="107" t="n"/>
      <c r="AJ16392" s="107" t="n"/>
      <c r="AK16392" s="107" t="n"/>
      <c r="AL16392" s="107" t="n"/>
      <c r="AM16392" s="107" t="n"/>
      <c r="AN16392" s="107" t="n"/>
      <c r="AO16392" s="107" t="n"/>
      <c r="AP16392" s="107" t="n"/>
      <c r="AQ16392" s="107" t="n"/>
      <c r="AR16392" s="107" t="n"/>
      <c r="AS16392" s="107" t="n"/>
      <c r="AT16392" s="107" t="n"/>
      <c r="AU16392" s="107" t="n"/>
      <c r="AV16392" s="107" t="n"/>
      <c r="AW16392" s="107" t="n"/>
      <c r="AX16392" s="107" t="n"/>
      <c r="AY16392" s="107" t="n"/>
      <c r="AZ16392" s="107" t="n"/>
    </row>
    <row r="16393">
      <c r="AA16393" s="107" t="n"/>
      <c r="AB16393" s="107" t="n"/>
      <c r="AC16393" s="107" t="n"/>
      <c r="AD16393" s="107" t="n"/>
      <c r="AE16393" s="107" t="n"/>
      <c r="AF16393" s="107" t="n"/>
      <c r="AG16393" s="107" t="n"/>
      <c r="AH16393" s="107" t="n"/>
      <c r="AI16393" s="107" t="n"/>
      <c r="AJ16393" s="107" t="n"/>
      <c r="AK16393" s="107" t="n"/>
      <c r="AL16393" s="107" t="n"/>
      <c r="AM16393" s="107" t="n"/>
      <c r="AN16393" s="107" t="n"/>
      <c r="AO16393" s="107" t="n"/>
      <c r="AP16393" s="107" t="n"/>
      <c r="AQ16393" s="107" t="n"/>
      <c r="AR16393" s="107" t="n"/>
      <c r="AS16393" s="107" t="n"/>
      <c r="AT16393" s="107" t="n"/>
      <c r="AU16393" s="107" t="n"/>
      <c r="AV16393" s="107" t="n"/>
      <c r="AW16393" s="107" t="n"/>
      <c r="AX16393" s="107" t="n"/>
      <c r="AY16393" s="107" t="n"/>
      <c r="AZ16393" s="107" t="n"/>
    </row>
    <row r="16394">
      <c r="AA16394" s="107" t="n"/>
      <c r="AB16394" s="107" t="n"/>
      <c r="AC16394" s="107" t="n"/>
      <c r="AD16394" s="107" t="n"/>
      <c r="AE16394" s="107" t="n"/>
      <c r="AF16394" s="107" t="n"/>
      <c r="AG16394" s="107" t="n"/>
      <c r="AH16394" s="107" t="n"/>
      <c r="AI16394" s="107" t="n"/>
      <c r="AJ16394" s="107" t="n"/>
      <c r="AK16394" s="107" t="n"/>
      <c r="AL16394" s="107" t="n"/>
      <c r="AM16394" s="107" t="n"/>
      <c r="AN16394" s="107" t="n"/>
      <c r="AO16394" s="107" t="n"/>
      <c r="AP16394" s="107" t="n"/>
      <c r="AQ16394" s="107" t="n"/>
      <c r="AR16394" s="107" t="n"/>
      <c r="AS16394" s="107" t="n"/>
      <c r="AT16394" s="107" t="n"/>
      <c r="AU16394" s="107" t="n"/>
      <c r="AV16394" s="107" t="n"/>
      <c r="AW16394" s="107" t="n"/>
      <c r="AX16394" s="107" t="n"/>
      <c r="AY16394" s="107" t="n"/>
      <c r="AZ16394" s="107" t="n"/>
    </row>
    <row r="16395">
      <c r="AA16395" s="107" t="n"/>
      <c r="AB16395" s="107" t="n"/>
      <c r="AC16395" s="107" t="n"/>
      <c r="AD16395" s="107" t="n"/>
      <c r="AE16395" s="107" t="n"/>
      <c r="AF16395" s="107" t="n"/>
      <c r="AG16395" s="107" t="n"/>
      <c r="AH16395" s="107" t="n"/>
      <c r="AI16395" s="107" t="n"/>
      <c r="AJ16395" s="107" t="n"/>
      <c r="AK16395" s="107" t="n"/>
      <c r="AL16395" s="107" t="n"/>
      <c r="AM16395" s="107" t="n"/>
      <c r="AN16395" s="107" t="n"/>
      <c r="AO16395" s="107" t="n"/>
      <c r="AP16395" s="107" t="n"/>
      <c r="AQ16395" s="107" t="n"/>
      <c r="AR16395" s="107" t="n"/>
      <c r="AS16395" s="107" t="n"/>
      <c r="AT16395" s="107" t="n"/>
      <c r="AU16395" s="107" t="n"/>
      <c r="AV16395" s="107" t="n"/>
      <c r="AW16395" s="107" t="n"/>
      <c r="AX16395" s="107" t="n"/>
      <c r="AY16395" s="107" t="n"/>
      <c r="AZ16395" s="107" t="n"/>
    </row>
    <row r="16396">
      <c r="AA16396" s="107" t="n"/>
      <c r="AB16396" s="107" t="n"/>
      <c r="AC16396" s="107" t="n"/>
      <c r="AD16396" s="107" t="n"/>
      <c r="AE16396" s="107" t="n"/>
      <c r="AF16396" s="107" t="n"/>
      <c r="AG16396" s="107" t="n"/>
      <c r="AH16396" s="107" t="n"/>
      <c r="AI16396" s="107" t="n"/>
      <c r="AJ16396" s="107" t="n"/>
      <c r="AK16396" s="107" t="n"/>
      <c r="AL16396" s="107" t="n"/>
      <c r="AM16396" s="107" t="n"/>
      <c r="AN16396" s="107" t="n"/>
      <c r="AO16396" s="107" t="n"/>
      <c r="AP16396" s="107" t="n"/>
      <c r="AQ16396" s="107" t="n"/>
      <c r="AR16396" s="107" t="n"/>
      <c r="AS16396" s="107" t="n"/>
      <c r="AT16396" s="107" t="n"/>
      <c r="AU16396" s="107" t="n"/>
      <c r="AV16396" s="107" t="n"/>
      <c r="AW16396" s="107" t="n"/>
      <c r="AX16396" s="107" t="n"/>
      <c r="AY16396" s="107" t="n"/>
      <c r="AZ16396" s="107" t="n"/>
    </row>
    <row r="16397">
      <c r="AA16397" s="107" t="n"/>
      <c r="AB16397" s="107" t="n"/>
      <c r="AC16397" s="107" t="n"/>
      <c r="AD16397" s="107" t="n"/>
      <c r="AE16397" s="107" t="n"/>
      <c r="AF16397" s="107" t="n"/>
      <c r="AG16397" s="107" t="n"/>
      <c r="AH16397" s="107" t="n"/>
      <c r="AI16397" s="107" t="n"/>
      <c r="AJ16397" s="107" t="n"/>
      <c r="AK16397" s="107" t="n"/>
      <c r="AL16397" s="107" t="n"/>
      <c r="AM16397" s="107" t="n"/>
      <c r="AN16397" s="107" t="n"/>
      <c r="AO16397" s="107" t="n"/>
      <c r="AP16397" s="107" t="n"/>
      <c r="AQ16397" s="107" t="n"/>
      <c r="AR16397" s="107" t="n"/>
      <c r="AS16397" s="107" t="n"/>
      <c r="AT16397" s="107" t="n"/>
      <c r="AU16397" s="107" t="n"/>
      <c r="AV16397" s="107" t="n"/>
      <c r="AW16397" s="107" t="n"/>
      <c r="AX16397" s="107" t="n"/>
      <c r="AY16397" s="107" t="n"/>
      <c r="AZ16397" s="107" t="n"/>
    </row>
    <row r="16398">
      <c r="AA16398" s="107" t="n"/>
      <c r="AB16398" s="107" t="n"/>
      <c r="AC16398" s="107" t="n"/>
      <c r="AD16398" s="107" t="n"/>
      <c r="AE16398" s="107" t="n"/>
      <c r="AF16398" s="107" t="n"/>
      <c r="AG16398" s="107" t="n"/>
      <c r="AH16398" s="107" t="n"/>
      <c r="AI16398" s="107" t="n"/>
      <c r="AJ16398" s="107" t="n"/>
      <c r="AK16398" s="107" t="n"/>
      <c r="AL16398" s="107" t="n"/>
      <c r="AM16398" s="107" t="n"/>
      <c r="AN16398" s="107" t="n"/>
      <c r="AO16398" s="107" t="n"/>
      <c r="AP16398" s="107" t="n"/>
      <c r="AQ16398" s="107" t="n"/>
      <c r="AR16398" s="107" t="n"/>
      <c r="AS16398" s="107" t="n"/>
      <c r="AT16398" s="107" t="n"/>
      <c r="AU16398" s="107" t="n"/>
      <c r="AV16398" s="107" t="n"/>
      <c r="AW16398" s="107" t="n"/>
      <c r="AX16398" s="107" t="n"/>
      <c r="AY16398" s="107" t="n"/>
      <c r="AZ16398" s="107" t="n"/>
    </row>
    <row r="16399">
      <c r="AA16399" s="107" t="n"/>
      <c r="AB16399" s="107" t="n"/>
      <c r="AC16399" s="107" t="n"/>
      <c r="AD16399" s="107" t="n"/>
      <c r="AE16399" s="107" t="n"/>
      <c r="AF16399" s="107" t="n"/>
      <c r="AG16399" s="107" t="n"/>
      <c r="AH16399" s="107" t="n"/>
      <c r="AI16399" s="107" t="n"/>
      <c r="AJ16399" s="107" t="n"/>
      <c r="AK16399" s="107" t="n"/>
      <c r="AL16399" s="107" t="n"/>
      <c r="AM16399" s="107" t="n"/>
      <c r="AN16399" s="107" t="n"/>
      <c r="AO16399" s="107" t="n"/>
      <c r="AP16399" s="107" t="n"/>
      <c r="AQ16399" s="107" t="n"/>
      <c r="AR16399" s="107" t="n"/>
      <c r="AS16399" s="107" t="n"/>
      <c r="AT16399" s="107" t="n"/>
      <c r="AU16399" s="107" t="n"/>
      <c r="AV16399" s="107" t="n"/>
      <c r="AW16399" s="107" t="n"/>
      <c r="AX16399" s="107" t="n"/>
      <c r="AY16399" s="107" t="n"/>
      <c r="AZ16399" s="107" t="n"/>
    </row>
    <row r="16400">
      <c r="AA16400" s="107" t="n"/>
      <c r="AB16400" s="107" t="n"/>
      <c r="AC16400" s="107" t="n"/>
      <c r="AD16400" s="107" t="n"/>
      <c r="AE16400" s="107" t="n"/>
      <c r="AF16400" s="107" t="n"/>
      <c r="AG16400" s="107" t="n"/>
      <c r="AH16400" s="107" t="n"/>
      <c r="AI16400" s="107" t="n"/>
      <c r="AJ16400" s="107" t="n"/>
      <c r="AK16400" s="107" t="n"/>
      <c r="AL16400" s="107" t="n"/>
      <c r="AM16400" s="107" t="n"/>
      <c r="AN16400" s="107" t="n"/>
      <c r="AO16400" s="107" t="n"/>
      <c r="AP16400" s="107" t="n"/>
      <c r="AQ16400" s="107" t="n"/>
      <c r="AR16400" s="107" t="n"/>
      <c r="AS16400" s="107" t="n"/>
      <c r="AT16400" s="107" t="n"/>
      <c r="AU16400" s="107" t="n"/>
      <c r="AV16400" s="107" t="n"/>
      <c r="AW16400" s="107" t="n"/>
      <c r="AX16400" s="107" t="n"/>
      <c r="AY16400" s="107" t="n"/>
      <c r="AZ16400" s="107" t="n"/>
    </row>
    <row r="16401">
      <c r="AA16401" s="107" t="n"/>
      <c r="AB16401" s="107" t="n"/>
      <c r="AC16401" s="107" t="n"/>
      <c r="AD16401" s="107" t="n"/>
      <c r="AE16401" s="107" t="n"/>
      <c r="AF16401" s="107" t="n"/>
      <c r="AG16401" s="107" t="n"/>
      <c r="AH16401" s="107" t="n"/>
      <c r="AI16401" s="107" t="n"/>
      <c r="AJ16401" s="107" t="n"/>
      <c r="AK16401" s="107" t="n"/>
      <c r="AL16401" s="107" t="n"/>
      <c r="AM16401" s="107" t="n"/>
      <c r="AN16401" s="107" t="n"/>
      <c r="AO16401" s="107" t="n"/>
      <c r="AP16401" s="107" t="n"/>
      <c r="AQ16401" s="107" t="n"/>
      <c r="AR16401" s="107" t="n"/>
      <c r="AS16401" s="107" t="n"/>
      <c r="AT16401" s="107" t="n"/>
      <c r="AU16401" s="107" t="n"/>
      <c r="AV16401" s="107" t="n"/>
      <c r="AW16401" s="107" t="n"/>
      <c r="AX16401" s="107" t="n"/>
      <c r="AY16401" s="107" t="n"/>
      <c r="AZ16401" s="107" t="n"/>
    </row>
    <row r="16402">
      <c r="AA16402" s="107" t="n"/>
      <c r="AB16402" s="107" t="n"/>
      <c r="AC16402" s="107" t="n"/>
      <c r="AD16402" s="107" t="n"/>
      <c r="AE16402" s="107" t="n"/>
      <c r="AF16402" s="107" t="n"/>
      <c r="AG16402" s="107" t="n"/>
      <c r="AH16402" s="107" t="n"/>
      <c r="AI16402" s="107" t="n"/>
      <c r="AJ16402" s="107" t="n"/>
      <c r="AK16402" s="107" t="n"/>
      <c r="AL16402" s="107" t="n"/>
      <c r="AM16402" s="107" t="n"/>
      <c r="AN16402" s="107" t="n"/>
      <c r="AO16402" s="107" t="n"/>
      <c r="AP16402" s="107" t="n"/>
      <c r="AQ16402" s="107" t="n"/>
      <c r="AR16402" s="107" t="n"/>
      <c r="AS16402" s="107" t="n"/>
      <c r="AT16402" s="107" t="n"/>
      <c r="AU16402" s="107" t="n"/>
      <c r="AV16402" s="107" t="n"/>
      <c r="AW16402" s="107" t="n"/>
      <c r="AX16402" s="107" t="n"/>
      <c r="AY16402" s="107" t="n"/>
      <c r="AZ16402" s="107" t="n"/>
    </row>
    <row r="16403">
      <c r="AA16403" s="107" t="n"/>
      <c r="AB16403" s="107" t="n"/>
      <c r="AC16403" s="107" t="n"/>
      <c r="AD16403" s="107" t="n"/>
      <c r="AE16403" s="107" t="n"/>
      <c r="AF16403" s="107" t="n"/>
      <c r="AG16403" s="107" t="n"/>
      <c r="AH16403" s="107" t="n"/>
      <c r="AI16403" s="107" t="n"/>
      <c r="AJ16403" s="107" t="n"/>
      <c r="AK16403" s="107" t="n"/>
      <c r="AL16403" s="107" t="n"/>
      <c r="AM16403" s="107" t="n"/>
      <c r="AN16403" s="107" t="n"/>
      <c r="AO16403" s="107" t="n"/>
      <c r="AP16403" s="107" t="n"/>
      <c r="AQ16403" s="107" t="n"/>
      <c r="AR16403" s="107" t="n"/>
      <c r="AS16403" s="107" t="n"/>
      <c r="AT16403" s="107" t="n"/>
      <c r="AU16403" s="107" t="n"/>
      <c r="AV16403" s="107" t="n"/>
      <c r="AW16403" s="107" t="n"/>
      <c r="AX16403" s="107" t="n"/>
      <c r="AY16403" s="107" t="n"/>
      <c r="AZ16403" s="107" t="n"/>
    </row>
    <row r="16404">
      <c r="AA16404" s="107" t="n"/>
      <c r="AB16404" s="107" t="n"/>
      <c r="AC16404" s="107" t="n"/>
      <c r="AD16404" s="107" t="n"/>
      <c r="AE16404" s="107" t="n"/>
      <c r="AF16404" s="107" t="n"/>
      <c r="AG16404" s="107" t="n"/>
      <c r="AH16404" s="107" t="n"/>
      <c r="AI16404" s="107" t="n"/>
      <c r="AJ16404" s="107" t="n"/>
      <c r="AK16404" s="107" t="n"/>
      <c r="AL16404" s="107" t="n"/>
      <c r="AM16404" s="107" t="n"/>
      <c r="AN16404" s="107" t="n"/>
      <c r="AO16404" s="107" t="n"/>
      <c r="AP16404" s="107" t="n"/>
      <c r="AQ16404" s="107" t="n"/>
      <c r="AR16404" s="107" t="n"/>
      <c r="AS16404" s="107" t="n"/>
      <c r="AT16404" s="107" t="n"/>
      <c r="AU16404" s="107" t="n"/>
      <c r="AV16404" s="107" t="n"/>
      <c r="AW16404" s="107" t="n"/>
      <c r="AX16404" s="107" t="n"/>
      <c r="AY16404" s="107" t="n"/>
      <c r="AZ16404" s="107" t="n"/>
    </row>
    <row r="16405">
      <c r="AA16405" s="107" t="n"/>
      <c r="AB16405" s="107" t="n"/>
      <c r="AC16405" s="107" t="n"/>
      <c r="AD16405" s="107" t="n"/>
      <c r="AE16405" s="107" t="n"/>
      <c r="AF16405" s="107" t="n"/>
      <c r="AG16405" s="107" t="n"/>
      <c r="AH16405" s="107" t="n"/>
      <c r="AI16405" s="107" t="n"/>
      <c r="AJ16405" s="107" t="n"/>
      <c r="AK16405" s="107" t="n"/>
      <c r="AL16405" s="107" t="n"/>
      <c r="AM16405" s="107" t="n"/>
      <c r="AN16405" s="107" t="n"/>
      <c r="AO16405" s="107" t="n"/>
      <c r="AP16405" s="107" t="n"/>
      <c r="AQ16405" s="107" t="n"/>
      <c r="AR16405" s="107" t="n"/>
      <c r="AS16405" s="107" t="n"/>
      <c r="AT16405" s="107" t="n"/>
      <c r="AU16405" s="107" t="n"/>
      <c r="AV16405" s="107" t="n"/>
      <c r="AW16405" s="107" t="n"/>
      <c r="AX16405" s="107" t="n"/>
      <c r="AY16405" s="107" t="n"/>
      <c r="AZ16405" s="107" t="n"/>
    </row>
    <row r="16406">
      <c r="AA16406" s="107" t="n"/>
      <c r="AB16406" s="107" t="n"/>
      <c r="AC16406" s="107" t="n"/>
      <c r="AD16406" s="107" t="n"/>
      <c r="AE16406" s="107" t="n"/>
      <c r="AF16406" s="107" t="n"/>
      <c r="AG16406" s="107" t="n"/>
      <c r="AH16406" s="107" t="n"/>
      <c r="AI16406" s="107" t="n"/>
      <c r="AJ16406" s="107" t="n"/>
      <c r="AK16406" s="107" t="n"/>
      <c r="AL16406" s="107" t="n"/>
      <c r="AM16406" s="107" t="n"/>
      <c r="AN16406" s="107" t="n"/>
      <c r="AO16406" s="107" t="n"/>
      <c r="AP16406" s="107" t="n"/>
      <c r="AQ16406" s="107" t="n"/>
      <c r="AR16406" s="107" t="n"/>
      <c r="AS16406" s="107" t="n"/>
      <c r="AT16406" s="107" t="n"/>
      <c r="AU16406" s="107" t="n"/>
      <c r="AV16406" s="107" t="n"/>
      <c r="AW16406" s="107" t="n"/>
      <c r="AX16406" s="107" t="n"/>
      <c r="AY16406" s="107" t="n"/>
      <c r="AZ16406" s="107" t="n"/>
    </row>
    <row r="16407">
      <c r="AA16407" s="107" t="n"/>
      <c r="AB16407" s="107" t="n"/>
      <c r="AC16407" s="107" t="n"/>
      <c r="AD16407" s="107" t="n"/>
      <c r="AE16407" s="107" t="n"/>
      <c r="AF16407" s="107" t="n"/>
      <c r="AG16407" s="107" t="n"/>
      <c r="AH16407" s="107" t="n"/>
      <c r="AI16407" s="107" t="n"/>
      <c r="AJ16407" s="107" t="n"/>
      <c r="AK16407" s="107" t="n"/>
      <c r="AL16407" s="107" t="n"/>
      <c r="AM16407" s="107" t="n"/>
      <c r="AN16407" s="107" t="n"/>
      <c r="AO16407" s="107" t="n"/>
      <c r="AP16407" s="107" t="n"/>
      <c r="AQ16407" s="107" t="n"/>
      <c r="AR16407" s="107" t="n"/>
      <c r="AS16407" s="107" t="n"/>
      <c r="AT16407" s="107" t="n"/>
      <c r="AU16407" s="107" t="n"/>
      <c r="AV16407" s="107" t="n"/>
      <c r="AW16407" s="107" t="n"/>
      <c r="AX16407" s="107" t="n"/>
      <c r="AY16407" s="107" t="n"/>
      <c r="AZ16407" s="107" t="n"/>
    </row>
    <row r="16408">
      <c r="AA16408" s="107" t="n"/>
      <c r="AB16408" s="107" t="n"/>
      <c r="AC16408" s="107" t="n"/>
      <c r="AD16408" s="107" t="n"/>
      <c r="AE16408" s="107" t="n"/>
      <c r="AF16408" s="107" t="n"/>
      <c r="AG16408" s="107" t="n"/>
      <c r="AH16408" s="107" t="n"/>
      <c r="AI16408" s="107" t="n"/>
      <c r="AJ16408" s="107" t="n"/>
      <c r="AK16408" s="107" t="n"/>
      <c r="AL16408" s="107" t="n"/>
      <c r="AM16408" s="107" t="n"/>
      <c r="AN16408" s="107" t="n"/>
      <c r="AO16408" s="107" t="n"/>
      <c r="AP16408" s="107" t="n"/>
      <c r="AQ16408" s="107" t="n"/>
      <c r="AR16408" s="107" t="n"/>
      <c r="AS16408" s="107" t="n"/>
      <c r="AT16408" s="107" t="n"/>
      <c r="AU16408" s="107" t="n"/>
      <c r="AV16408" s="107" t="n"/>
      <c r="AW16408" s="107" t="n"/>
      <c r="AX16408" s="107" t="n"/>
      <c r="AY16408" s="107" t="n"/>
      <c r="AZ16408" s="107" t="n"/>
    </row>
    <row r="16409">
      <c r="AA16409" s="107" t="n"/>
      <c r="AB16409" s="107" t="n"/>
      <c r="AC16409" s="107" t="n"/>
      <c r="AD16409" s="107" t="n"/>
      <c r="AE16409" s="107" t="n"/>
      <c r="AF16409" s="107" t="n"/>
      <c r="AG16409" s="107" t="n"/>
      <c r="AH16409" s="107" t="n"/>
      <c r="AI16409" s="107" t="n"/>
      <c r="AJ16409" s="107" t="n"/>
      <c r="AK16409" s="107" t="n"/>
      <c r="AL16409" s="107" t="n"/>
      <c r="AM16409" s="107" t="n"/>
      <c r="AN16409" s="107" t="n"/>
      <c r="AO16409" s="107" t="n"/>
      <c r="AP16409" s="107" t="n"/>
      <c r="AQ16409" s="107" t="n"/>
      <c r="AR16409" s="107" t="n"/>
      <c r="AS16409" s="107" t="n"/>
      <c r="AT16409" s="107" t="n"/>
      <c r="AU16409" s="107" t="n"/>
      <c r="AV16409" s="107" t="n"/>
      <c r="AW16409" s="107" t="n"/>
      <c r="AX16409" s="107" t="n"/>
      <c r="AY16409" s="107" t="n"/>
      <c r="AZ16409" s="107" t="n"/>
    </row>
    <row r="16410">
      <c r="AA16410" s="107" t="n"/>
      <c r="AB16410" s="107" t="n"/>
      <c r="AC16410" s="107" t="n"/>
      <c r="AD16410" s="107" t="n"/>
      <c r="AE16410" s="107" t="n"/>
      <c r="AF16410" s="107" t="n"/>
      <c r="AG16410" s="107" t="n"/>
      <c r="AH16410" s="107" t="n"/>
      <c r="AI16410" s="107" t="n"/>
      <c r="AJ16410" s="107" t="n"/>
      <c r="AK16410" s="107" t="n"/>
      <c r="AL16410" s="107" t="n"/>
      <c r="AM16410" s="107" t="n"/>
      <c r="AN16410" s="107" t="n"/>
      <c r="AO16410" s="107" t="n"/>
      <c r="AP16410" s="107" t="n"/>
      <c r="AQ16410" s="107" t="n"/>
      <c r="AR16410" s="107" t="n"/>
      <c r="AS16410" s="107" t="n"/>
      <c r="AT16410" s="107" t="n"/>
      <c r="AU16410" s="107" t="n"/>
      <c r="AV16410" s="107" t="n"/>
      <c r="AW16410" s="107" t="n"/>
      <c r="AX16410" s="107" t="n"/>
      <c r="AY16410" s="107" t="n"/>
      <c r="AZ16410" s="107" t="n"/>
    </row>
    <row r="16411">
      <c r="AA16411" s="107" t="n"/>
      <c r="AB16411" s="107" t="n"/>
      <c r="AC16411" s="107" t="n"/>
      <c r="AD16411" s="107" t="n"/>
      <c r="AE16411" s="107" t="n"/>
      <c r="AF16411" s="107" t="n"/>
      <c r="AG16411" s="107" t="n"/>
      <c r="AH16411" s="107" t="n"/>
      <c r="AI16411" s="107" t="n"/>
      <c r="AJ16411" s="107" t="n"/>
      <c r="AK16411" s="107" t="n"/>
      <c r="AL16411" s="107" t="n"/>
      <c r="AM16411" s="107" t="n"/>
      <c r="AN16411" s="107" t="n"/>
      <c r="AO16411" s="107" t="n"/>
      <c r="AP16411" s="107" t="n"/>
      <c r="AQ16411" s="107" t="n"/>
      <c r="AR16411" s="107" t="n"/>
      <c r="AS16411" s="107" t="n"/>
      <c r="AT16411" s="107" t="n"/>
      <c r="AU16411" s="107" t="n"/>
      <c r="AV16411" s="107" t="n"/>
      <c r="AW16411" s="107" t="n"/>
      <c r="AX16411" s="107" t="n"/>
      <c r="AY16411" s="107" t="n"/>
      <c r="AZ16411" s="107" t="n"/>
    </row>
    <row r="16412">
      <c r="AA16412" s="107" t="n"/>
      <c r="AB16412" s="107" t="n"/>
      <c r="AC16412" s="107" t="n"/>
      <c r="AD16412" s="107" t="n"/>
      <c r="AE16412" s="107" t="n"/>
      <c r="AF16412" s="107" t="n"/>
      <c r="AG16412" s="107" t="n"/>
      <c r="AH16412" s="107" t="n"/>
      <c r="AI16412" s="107" t="n"/>
      <c r="AJ16412" s="107" t="n"/>
      <c r="AK16412" s="107" t="n"/>
      <c r="AL16412" s="107" t="n"/>
      <c r="AM16412" s="107" t="n"/>
      <c r="AN16412" s="107" t="n"/>
      <c r="AO16412" s="107" t="n"/>
      <c r="AP16412" s="107" t="n"/>
      <c r="AQ16412" s="107" t="n"/>
      <c r="AR16412" s="107" t="n"/>
      <c r="AS16412" s="107" t="n"/>
      <c r="AT16412" s="107" t="n"/>
      <c r="AU16412" s="107" t="n"/>
      <c r="AV16412" s="107" t="n"/>
      <c r="AW16412" s="107" t="n"/>
      <c r="AX16412" s="107" t="n"/>
      <c r="AY16412" s="107" t="n"/>
      <c r="AZ16412" s="107" t="n"/>
    </row>
    <row r="16413">
      <c r="AA16413" s="107" t="n"/>
      <c r="AB16413" s="107" t="n"/>
      <c r="AC16413" s="107" t="n"/>
      <c r="AD16413" s="107" t="n"/>
      <c r="AE16413" s="107" t="n"/>
      <c r="AF16413" s="107" t="n"/>
      <c r="AG16413" s="107" t="n"/>
      <c r="AH16413" s="107" t="n"/>
      <c r="AI16413" s="107" t="n"/>
      <c r="AJ16413" s="107" t="n"/>
      <c r="AK16413" s="107" t="n"/>
      <c r="AL16413" s="107" t="n"/>
      <c r="AM16413" s="107" t="n"/>
      <c r="AN16413" s="107" t="n"/>
      <c r="AO16413" s="107" t="n"/>
      <c r="AP16413" s="107" t="n"/>
      <c r="AQ16413" s="107" t="n"/>
      <c r="AR16413" s="107" t="n"/>
      <c r="AS16413" s="107" t="n"/>
      <c r="AT16413" s="107" t="n"/>
      <c r="AU16413" s="107" t="n"/>
      <c r="AV16413" s="107" t="n"/>
      <c r="AW16413" s="107" t="n"/>
      <c r="AX16413" s="107" t="n"/>
      <c r="AY16413" s="107" t="n"/>
      <c r="AZ16413" s="107" t="n"/>
    </row>
    <row r="16414">
      <c r="AA16414" s="107" t="n"/>
      <c r="AB16414" s="107" t="n"/>
      <c r="AC16414" s="107" t="n"/>
      <c r="AD16414" s="107" t="n"/>
      <c r="AE16414" s="107" t="n"/>
      <c r="AF16414" s="107" t="n"/>
      <c r="AG16414" s="107" t="n"/>
      <c r="AH16414" s="107" t="n"/>
      <c r="AI16414" s="107" t="n"/>
      <c r="AJ16414" s="107" t="n"/>
      <c r="AK16414" s="107" t="n"/>
      <c r="AL16414" s="107" t="n"/>
      <c r="AM16414" s="107" t="n"/>
      <c r="AN16414" s="107" t="n"/>
      <c r="AO16414" s="107" t="n"/>
      <c r="AP16414" s="107" t="n"/>
      <c r="AQ16414" s="107" t="n"/>
      <c r="AR16414" s="107" t="n"/>
      <c r="AS16414" s="107" t="n"/>
      <c r="AT16414" s="107" t="n"/>
      <c r="AU16414" s="107" t="n"/>
      <c r="AV16414" s="107" t="n"/>
      <c r="AW16414" s="107" t="n"/>
      <c r="AX16414" s="107" t="n"/>
      <c r="AY16414" s="107" t="n"/>
      <c r="AZ16414" s="107" t="n"/>
    </row>
    <row r="16415">
      <c r="AA16415" s="107" t="n"/>
      <c r="AB16415" s="107" t="n"/>
      <c r="AC16415" s="107" t="n"/>
      <c r="AD16415" s="107" t="n"/>
      <c r="AE16415" s="107" t="n"/>
      <c r="AF16415" s="107" t="n"/>
      <c r="AG16415" s="107" t="n"/>
      <c r="AH16415" s="107" t="n"/>
      <c r="AI16415" s="107" t="n"/>
      <c r="AJ16415" s="107" t="n"/>
      <c r="AK16415" s="107" t="n"/>
      <c r="AL16415" s="107" t="n"/>
      <c r="AM16415" s="107" t="n"/>
      <c r="AN16415" s="107" t="n"/>
      <c r="AO16415" s="107" t="n"/>
      <c r="AP16415" s="107" t="n"/>
      <c r="AQ16415" s="107" t="n"/>
      <c r="AR16415" s="107" t="n"/>
      <c r="AS16415" s="107" t="n"/>
      <c r="AT16415" s="107" t="n"/>
      <c r="AU16415" s="107" t="n"/>
      <c r="AV16415" s="107" t="n"/>
      <c r="AW16415" s="107" t="n"/>
      <c r="AX16415" s="107" t="n"/>
      <c r="AY16415" s="107" t="n"/>
      <c r="AZ16415" s="107" t="n"/>
    </row>
    <row r="16416">
      <c r="AA16416" s="107" t="n"/>
      <c r="AB16416" s="107" t="n"/>
      <c r="AC16416" s="107" t="n"/>
      <c r="AD16416" s="107" t="n"/>
      <c r="AE16416" s="107" t="n"/>
      <c r="AF16416" s="107" t="n"/>
      <c r="AG16416" s="107" t="n"/>
      <c r="AH16416" s="107" t="n"/>
      <c r="AI16416" s="107" t="n"/>
      <c r="AJ16416" s="107" t="n"/>
      <c r="AK16416" s="107" t="n"/>
      <c r="AL16416" s="107" t="n"/>
      <c r="AM16416" s="107" t="n"/>
      <c r="AN16416" s="107" t="n"/>
      <c r="AO16416" s="107" t="n"/>
      <c r="AP16416" s="107" t="n"/>
      <c r="AQ16416" s="107" t="n"/>
      <c r="AR16416" s="107" t="n"/>
      <c r="AS16416" s="107" t="n"/>
      <c r="AT16416" s="107" t="n"/>
      <c r="AU16416" s="107" t="n"/>
      <c r="AV16416" s="107" t="n"/>
      <c r="AW16416" s="107" t="n"/>
      <c r="AX16416" s="107" t="n"/>
      <c r="AY16416" s="107" t="n"/>
      <c r="AZ16416" s="107" t="n"/>
    </row>
    <row r="16417">
      <c r="AA16417" s="107" t="n"/>
      <c r="AB16417" s="107" t="n"/>
      <c r="AC16417" s="107" t="n"/>
      <c r="AD16417" s="107" t="n"/>
      <c r="AE16417" s="107" t="n"/>
      <c r="AF16417" s="107" t="n"/>
      <c r="AG16417" s="107" t="n"/>
      <c r="AH16417" s="107" t="n"/>
      <c r="AI16417" s="107" t="n"/>
      <c r="AJ16417" s="107" t="n"/>
      <c r="AK16417" s="107" t="n"/>
      <c r="AL16417" s="107" t="n"/>
      <c r="AM16417" s="107" t="n"/>
      <c r="AN16417" s="107" t="n"/>
      <c r="AO16417" s="107" t="n"/>
      <c r="AP16417" s="107" t="n"/>
      <c r="AQ16417" s="107" t="n"/>
      <c r="AR16417" s="107" t="n"/>
      <c r="AS16417" s="107" t="n"/>
      <c r="AT16417" s="107" t="n"/>
      <c r="AU16417" s="107" t="n"/>
      <c r="AV16417" s="107" t="n"/>
      <c r="AW16417" s="107" t="n"/>
      <c r="AX16417" s="107" t="n"/>
      <c r="AY16417" s="107" t="n"/>
      <c r="AZ16417" s="107" t="n"/>
    </row>
    <row r="16418">
      <c r="AA16418" s="107" t="n"/>
      <c r="AB16418" s="107" t="n"/>
      <c r="AC16418" s="107" t="n"/>
      <c r="AD16418" s="107" t="n"/>
      <c r="AE16418" s="107" t="n"/>
      <c r="AF16418" s="107" t="n"/>
      <c r="AG16418" s="107" t="n"/>
      <c r="AH16418" s="107" t="n"/>
      <c r="AI16418" s="107" t="n"/>
      <c r="AJ16418" s="107" t="n"/>
      <c r="AK16418" s="107" t="n"/>
      <c r="AL16418" s="107" t="n"/>
      <c r="AM16418" s="107" t="n"/>
      <c r="AN16418" s="107" t="n"/>
      <c r="AO16418" s="107" t="n"/>
      <c r="AP16418" s="107" t="n"/>
      <c r="AQ16418" s="107" t="n"/>
      <c r="AR16418" s="107" t="n"/>
      <c r="AS16418" s="107" t="n"/>
      <c r="AT16418" s="107" t="n"/>
      <c r="AU16418" s="107" t="n"/>
      <c r="AV16418" s="107" t="n"/>
      <c r="AW16418" s="107" t="n"/>
      <c r="AX16418" s="107" t="n"/>
      <c r="AY16418" s="107" t="n"/>
      <c r="AZ16418" s="107" t="n"/>
    </row>
    <row r="16419">
      <c r="AA16419" s="107" t="n"/>
      <c r="AB16419" s="107" t="n"/>
      <c r="AC16419" s="107" t="n"/>
      <c r="AD16419" s="107" t="n"/>
      <c r="AE16419" s="107" t="n"/>
      <c r="AF16419" s="107" t="n"/>
      <c r="AG16419" s="107" t="n"/>
      <c r="AH16419" s="107" t="n"/>
      <c r="AI16419" s="107" t="n"/>
      <c r="AJ16419" s="107" t="n"/>
      <c r="AK16419" s="107" t="n"/>
      <c r="AL16419" s="107" t="n"/>
      <c r="AM16419" s="107" t="n"/>
      <c r="AN16419" s="107" t="n"/>
      <c r="AO16419" s="107" t="n"/>
      <c r="AP16419" s="107" t="n"/>
      <c r="AQ16419" s="107" t="n"/>
      <c r="AR16419" s="107" t="n"/>
      <c r="AS16419" s="107" t="n"/>
      <c r="AT16419" s="107" t="n"/>
      <c r="AU16419" s="107" t="n"/>
      <c r="AV16419" s="107" t="n"/>
      <c r="AW16419" s="107" t="n"/>
      <c r="AX16419" s="107" t="n"/>
      <c r="AY16419" s="107" t="n"/>
      <c r="AZ16419" s="107" t="n"/>
    </row>
    <row r="16420">
      <c r="AA16420" s="107" t="n"/>
      <c r="AB16420" s="107" t="n"/>
      <c r="AC16420" s="107" t="n"/>
      <c r="AD16420" s="107" t="n"/>
      <c r="AE16420" s="107" t="n"/>
      <c r="AF16420" s="107" t="n"/>
      <c r="AG16420" s="107" t="n"/>
      <c r="AH16420" s="107" t="n"/>
      <c r="AI16420" s="107" t="n"/>
      <c r="AJ16420" s="107" t="n"/>
      <c r="AK16420" s="107" t="n"/>
      <c r="AL16420" s="107" t="n"/>
      <c r="AM16420" s="107" t="n"/>
      <c r="AN16420" s="107" t="n"/>
      <c r="AO16420" s="107" t="n"/>
      <c r="AP16420" s="107" t="n"/>
      <c r="AQ16420" s="107" t="n"/>
      <c r="AR16420" s="107" t="n"/>
      <c r="AS16420" s="107" t="n"/>
      <c r="AT16420" s="107" t="n"/>
      <c r="AU16420" s="107" t="n"/>
      <c r="AV16420" s="107" t="n"/>
      <c r="AW16420" s="107" t="n"/>
      <c r="AX16420" s="107" t="n"/>
      <c r="AY16420" s="107" t="n"/>
      <c r="AZ16420" s="107" t="n"/>
    </row>
    <row r="16421">
      <c r="AA16421" s="107" t="n"/>
      <c r="AB16421" s="107" t="n"/>
      <c r="AC16421" s="107" t="n"/>
      <c r="AD16421" s="107" t="n"/>
      <c r="AE16421" s="107" t="n"/>
      <c r="AF16421" s="107" t="n"/>
      <c r="AG16421" s="107" t="n"/>
      <c r="AH16421" s="107" t="n"/>
      <c r="AI16421" s="107" t="n"/>
      <c r="AJ16421" s="107" t="n"/>
      <c r="AK16421" s="107" t="n"/>
      <c r="AL16421" s="107" t="n"/>
      <c r="AM16421" s="107" t="n"/>
      <c r="AN16421" s="107" t="n"/>
      <c r="AO16421" s="107" t="n"/>
      <c r="AP16421" s="107" t="n"/>
      <c r="AQ16421" s="107" t="n"/>
      <c r="AR16421" s="107" t="n"/>
      <c r="AS16421" s="107" t="n"/>
      <c r="AT16421" s="107" t="n"/>
      <c r="AU16421" s="107" t="n"/>
      <c r="AV16421" s="107" t="n"/>
      <c r="AW16421" s="107" t="n"/>
      <c r="AX16421" s="107" t="n"/>
      <c r="AY16421" s="107" t="n"/>
      <c r="AZ16421" s="107" t="n"/>
    </row>
    <row r="16422">
      <c r="AA16422" s="107" t="n"/>
      <c r="AB16422" s="107" t="n"/>
      <c r="AC16422" s="107" t="n"/>
      <c r="AD16422" s="107" t="n"/>
      <c r="AE16422" s="107" t="n"/>
      <c r="AF16422" s="107" t="n"/>
      <c r="AG16422" s="107" t="n"/>
      <c r="AH16422" s="107" t="n"/>
      <c r="AI16422" s="107" t="n"/>
      <c r="AJ16422" s="107" t="n"/>
      <c r="AK16422" s="107" t="n"/>
      <c r="AL16422" s="107" t="n"/>
      <c r="AM16422" s="107" t="n"/>
      <c r="AN16422" s="107" t="n"/>
      <c r="AO16422" s="107" t="n"/>
      <c r="AP16422" s="107" t="n"/>
      <c r="AQ16422" s="107" t="n"/>
      <c r="AR16422" s="107" t="n"/>
      <c r="AS16422" s="107" t="n"/>
      <c r="AT16422" s="107" t="n"/>
      <c r="AU16422" s="107" t="n"/>
      <c r="AV16422" s="107" t="n"/>
      <c r="AW16422" s="107" t="n"/>
      <c r="AX16422" s="107" t="n"/>
      <c r="AY16422" s="107" t="n"/>
      <c r="AZ16422" s="107" t="n"/>
    </row>
    <row r="16423">
      <c r="AA16423" s="107" t="n"/>
      <c r="AB16423" s="107" t="n"/>
      <c r="AC16423" s="107" t="n"/>
      <c r="AD16423" s="107" t="n"/>
      <c r="AE16423" s="107" t="n"/>
      <c r="AF16423" s="107" t="n"/>
      <c r="AG16423" s="107" t="n"/>
      <c r="AH16423" s="107" t="n"/>
      <c r="AI16423" s="107" t="n"/>
      <c r="AJ16423" s="107" t="n"/>
      <c r="AK16423" s="107" t="n"/>
      <c r="AL16423" s="107" t="n"/>
      <c r="AM16423" s="107" t="n"/>
      <c r="AN16423" s="107" t="n"/>
      <c r="AO16423" s="107" t="n"/>
      <c r="AP16423" s="107" t="n"/>
      <c r="AQ16423" s="107" t="n"/>
      <c r="AR16423" s="107" t="n"/>
      <c r="AS16423" s="107" t="n"/>
      <c r="AT16423" s="107" t="n"/>
      <c r="AU16423" s="107" t="n"/>
      <c r="AV16423" s="107" t="n"/>
      <c r="AW16423" s="107" t="n"/>
      <c r="AX16423" s="107" t="n"/>
      <c r="AY16423" s="107" t="n"/>
      <c r="AZ16423" s="107" t="n"/>
    </row>
    <row r="16424">
      <c r="AA16424" s="107" t="n"/>
      <c r="AB16424" s="107" t="n"/>
      <c r="AC16424" s="107" t="n"/>
      <c r="AD16424" s="107" t="n"/>
      <c r="AE16424" s="107" t="n"/>
      <c r="AF16424" s="107" t="n"/>
      <c r="AG16424" s="107" t="n"/>
      <c r="AH16424" s="107" t="n"/>
      <c r="AI16424" s="107" t="n"/>
      <c r="AJ16424" s="107" t="n"/>
      <c r="AK16424" s="107" t="n"/>
      <c r="AL16424" s="107" t="n"/>
      <c r="AM16424" s="107" t="n"/>
      <c r="AN16424" s="107" t="n"/>
      <c r="AO16424" s="107" t="n"/>
      <c r="AP16424" s="107" t="n"/>
      <c r="AQ16424" s="107" t="n"/>
      <c r="AR16424" s="107" t="n"/>
      <c r="AS16424" s="107" t="n"/>
      <c r="AT16424" s="107" t="n"/>
      <c r="AU16424" s="107" t="n"/>
      <c r="AV16424" s="107" t="n"/>
      <c r="AW16424" s="107" t="n"/>
      <c r="AX16424" s="107" t="n"/>
      <c r="AY16424" s="107" t="n"/>
      <c r="AZ16424" s="107" t="n"/>
    </row>
    <row r="16425">
      <c r="AA16425" s="107" t="n"/>
      <c r="AB16425" s="107" t="n"/>
      <c r="AC16425" s="107" t="n"/>
      <c r="AD16425" s="107" t="n"/>
      <c r="AE16425" s="107" t="n"/>
      <c r="AF16425" s="107" t="n"/>
      <c r="AG16425" s="107" t="n"/>
      <c r="AH16425" s="107" t="n"/>
      <c r="AI16425" s="107" t="n"/>
      <c r="AJ16425" s="107" t="n"/>
      <c r="AK16425" s="107" t="n"/>
      <c r="AL16425" s="107" t="n"/>
      <c r="AM16425" s="107" t="n"/>
      <c r="AN16425" s="107" t="n"/>
      <c r="AO16425" s="107" t="n"/>
      <c r="AP16425" s="107" t="n"/>
      <c r="AQ16425" s="107" t="n"/>
      <c r="AR16425" s="107" t="n"/>
      <c r="AS16425" s="107" t="n"/>
      <c r="AT16425" s="107" t="n"/>
      <c r="AU16425" s="107" t="n"/>
      <c r="AV16425" s="107" t="n"/>
      <c r="AW16425" s="107" t="n"/>
      <c r="AX16425" s="107" t="n"/>
      <c r="AY16425" s="107" t="n"/>
      <c r="AZ16425" s="107" t="n"/>
    </row>
    <row r="16426">
      <c r="AA16426" s="107" t="n"/>
      <c r="AB16426" s="107" t="n"/>
      <c r="AC16426" s="107" t="n"/>
      <c r="AD16426" s="107" t="n"/>
      <c r="AE16426" s="107" t="n"/>
      <c r="AF16426" s="107" t="n"/>
      <c r="AG16426" s="107" t="n"/>
      <c r="AH16426" s="107" t="n"/>
      <c r="AI16426" s="107" t="n"/>
      <c r="AJ16426" s="107" t="n"/>
      <c r="AK16426" s="107" t="n"/>
      <c r="AL16426" s="107" t="n"/>
      <c r="AM16426" s="107" t="n"/>
      <c r="AN16426" s="107" t="n"/>
      <c r="AO16426" s="107" t="n"/>
      <c r="AP16426" s="107" t="n"/>
      <c r="AQ16426" s="107" t="n"/>
      <c r="AR16426" s="107" t="n"/>
      <c r="AS16426" s="107" t="n"/>
      <c r="AT16426" s="107" t="n"/>
      <c r="AU16426" s="107" t="n"/>
      <c r="AV16426" s="107" t="n"/>
      <c r="AW16426" s="107" t="n"/>
      <c r="AX16426" s="107" t="n"/>
      <c r="AY16426" s="107" t="n"/>
      <c r="AZ16426" s="107" t="n"/>
    </row>
    <row r="16427">
      <c r="AA16427" s="107" t="n"/>
      <c r="AB16427" s="107" t="n"/>
      <c r="AC16427" s="107" t="n"/>
      <c r="AD16427" s="107" t="n"/>
      <c r="AE16427" s="107" t="n"/>
      <c r="AF16427" s="107" t="n"/>
      <c r="AG16427" s="107" t="n"/>
      <c r="AH16427" s="107" t="n"/>
      <c r="AI16427" s="107" t="n"/>
      <c r="AJ16427" s="107" t="n"/>
      <c r="AK16427" s="107" t="n"/>
      <c r="AL16427" s="107" t="n"/>
      <c r="AM16427" s="107" t="n"/>
      <c r="AN16427" s="107" t="n"/>
      <c r="AO16427" s="107" t="n"/>
      <c r="AP16427" s="107" t="n"/>
      <c r="AQ16427" s="107" t="n"/>
      <c r="AR16427" s="107" t="n"/>
      <c r="AS16427" s="107" t="n"/>
      <c r="AT16427" s="107" t="n"/>
      <c r="AU16427" s="107" t="n"/>
      <c r="AV16427" s="107" t="n"/>
      <c r="AW16427" s="107" t="n"/>
      <c r="AX16427" s="107" t="n"/>
      <c r="AY16427" s="107" t="n"/>
      <c r="AZ16427" s="107" t="n"/>
    </row>
    <row r="16428">
      <c r="AA16428" s="107" t="n"/>
      <c r="AB16428" s="107" t="n"/>
      <c r="AC16428" s="107" t="n"/>
      <c r="AD16428" s="107" t="n"/>
      <c r="AE16428" s="107" t="n"/>
      <c r="AF16428" s="107" t="n"/>
      <c r="AG16428" s="107" t="n"/>
      <c r="AH16428" s="107" t="n"/>
      <c r="AI16428" s="107" t="n"/>
      <c r="AJ16428" s="107" t="n"/>
      <c r="AK16428" s="107" t="n"/>
      <c r="AL16428" s="107" t="n"/>
      <c r="AM16428" s="107" t="n"/>
      <c r="AN16428" s="107" t="n"/>
      <c r="AO16428" s="107" t="n"/>
      <c r="AP16428" s="107" t="n"/>
      <c r="AQ16428" s="107" t="n"/>
      <c r="AR16428" s="107" t="n"/>
      <c r="AS16428" s="107" t="n"/>
      <c r="AT16428" s="107" t="n"/>
      <c r="AU16428" s="107" t="n"/>
      <c r="AV16428" s="107" t="n"/>
      <c r="AW16428" s="107" t="n"/>
      <c r="AX16428" s="107" t="n"/>
      <c r="AY16428" s="107" t="n"/>
      <c r="AZ16428" s="107" t="n"/>
    </row>
    <row r="16429">
      <c r="AA16429" s="107" t="n"/>
      <c r="AB16429" s="107" t="n"/>
      <c r="AC16429" s="107" t="n"/>
      <c r="AD16429" s="107" t="n"/>
      <c r="AE16429" s="107" t="n"/>
      <c r="AF16429" s="107" t="n"/>
      <c r="AG16429" s="107" t="n"/>
      <c r="AH16429" s="107" t="n"/>
      <c r="AI16429" s="107" t="n"/>
      <c r="AJ16429" s="107" t="n"/>
      <c r="AK16429" s="107" t="n"/>
      <c r="AL16429" s="107" t="n"/>
      <c r="AM16429" s="107" t="n"/>
      <c r="AN16429" s="107" t="n"/>
      <c r="AO16429" s="107" t="n"/>
      <c r="AP16429" s="107" t="n"/>
      <c r="AQ16429" s="107" t="n"/>
      <c r="AR16429" s="107" t="n"/>
      <c r="AS16429" s="107" t="n"/>
      <c r="AT16429" s="107" t="n"/>
      <c r="AU16429" s="107" t="n"/>
      <c r="AV16429" s="107" t="n"/>
      <c r="AW16429" s="107" t="n"/>
      <c r="AX16429" s="107" t="n"/>
      <c r="AY16429" s="107" t="n"/>
      <c r="AZ16429" s="107" t="n"/>
    </row>
    <row r="16430">
      <c r="AA16430" s="107" t="n"/>
      <c r="AB16430" s="107" t="n"/>
      <c r="AC16430" s="107" t="n"/>
      <c r="AD16430" s="107" t="n"/>
      <c r="AE16430" s="107" t="n"/>
      <c r="AF16430" s="107" t="n"/>
      <c r="AG16430" s="107" t="n"/>
      <c r="AH16430" s="107" t="n"/>
      <c r="AI16430" s="107" t="n"/>
      <c r="AJ16430" s="107" t="n"/>
      <c r="AK16430" s="107" t="n"/>
      <c r="AL16430" s="107" t="n"/>
      <c r="AM16430" s="107" t="n"/>
      <c r="AN16430" s="107" t="n"/>
      <c r="AO16430" s="107" t="n"/>
      <c r="AP16430" s="107" t="n"/>
      <c r="AQ16430" s="107" t="n"/>
      <c r="AR16430" s="107" t="n"/>
      <c r="AS16430" s="107" t="n"/>
      <c r="AT16430" s="107" t="n"/>
      <c r="AU16430" s="107" t="n"/>
      <c r="AV16430" s="107" t="n"/>
      <c r="AW16430" s="107" t="n"/>
      <c r="AX16430" s="107" t="n"/>
      <c r="AY16430" s="107" t="n"/>
      <c r="AZ16430" s="107" t="n"/>
    </row>
    <row r="16431">
      <c r="AA16431" s="107" t="n"/>
      <c r="AB16431" s="107" t="n"/>
      <c r="AC16431" s="107" t="n"/>
      <c r="AD16431" s="107" t="n"/>
      <c r="AE16431" s="107" t="n"/>
      <c r="AF16431" s="107" t="n"/>
      <c r="AG16431" s="107" t="n"/>
      <c r="AH16431" s="107" t="n"/>
      <c r="AI16431" s="107" t="n"/>
      <c r="AJ16431" s="107" t="n"/>
      <c r="AK16431" s="107" t="n"/>
      <c r="AL16431" s="107" t="n"/>
      <c r="AM16431" s="107" t="n"/>
      <c r="AN16431" s="107" t="n"/>
      <c r="AO16431" s="107" t="n"/>
      <c r="AP16431" s="107" t="n"/>
      <c r="AQ16431" s="107" t="n"/>
      <c r="AR16431" s="107" t="n"/>
      <c r="AS16431" s="107" t="n"/>
      <c r="AT16431" s="107" t="n"/>
      <c r="AU16431" s="107" t="n"/>
      <c r="AV16431" s="107" t="n"/>
      <c r="AW16431" s="107" t="n"/>
      <c r="AX16431" s="107" t="n"/>
      <c r="AY16431" s="107" t="n"/>
      <c r="AZ16431" s="107" t="n"/>
    </row>
    <row r="16432">
      <c r="AA16432" s="107" t="n"/>
      <c r="AB16432" s="107" t="n"/>
      <c r="AC16432" s="107" t="n"/>
      <c r="AD16432" s="107" t="n"/>
      <c r="AE16432" s="107" t="n"/>
      <c r="AF16432" s="107" t="n"/>
      <c r="AG16432" s="107" t="n"/>
      <c r="AH16432" s="107" t="n"/>
      <c r="AI16432" s="107" t="n"/>
      <c r="AJ16432" s="107" t="n"/>
      <c r="AK16432" s="107" t="n"/>
      <c r="AL16432" s="107" t="n"/>
      <c r="AM16432" s="107" t="n"/>
      <c r="AN16432" s="107" t="n"/>
      <c r="AO16432" s="107" t="n"/>
      <c r="AP16432" s="107" t="n"/>
      <c r="AQ16432" s="107" t="n"/>
      <c r="AR16432" s="107" t="n"/>
      <c r="AS16432" s="107" t="n"/>
      <c r="AT16432" s="107" t="n"/>
      <c r="AU16432" s="107" t="n"/>
      <c r="AV16432" s="107" t="n"/>
      <c r="AW16432" s="107" t="n"/>
      <c r="AX16432" s="107" t="n"/>
      <c r="AY16432" s="107" t="n"/>
      <c r="AZ16432" s="107" t="n"/>
    </row>
    <row r="16433">
      <c r="AA16433" s="107" t="n"/>
      <c r="AB16433" s="107" t="n"/>
      <c r="AC16433" s="107" t="n"/>
      <c r="AD16433" s="107" t="n"/>
      <c r="AE16433" s="107" t="n"/>
      <c r="AF16433" s="107" t="n"/>
      <c r="AG16433" s="107" t="n"/>
      <c r="AH16433" s="107" t="n"/>
      <c r="AI16433" s="107" t="n"/>
      <c r="AJ16433" s="107" t="n"/>
      <c r="AK16433" s="107" t="n"/>
      <c r="AL16433" s="107" t="n"/>
      <c r="AM16433" s="107" t="n"/>
      <c r="AN16433" s="107" t="n"/>
      <c r="AO16433" s="107" t="n"/>
      <c r="AP16433" s="107" t="n"/>
      <c r="AQ16433" s="107" t="n"/>
      <c r="AR16433" s="107" t="n"/>
      <c r="AS16433" s="107" t="n"/>
      <c r="AT16433" s="107" t="n"/>
      <c r="AU16433" s="107" t="n"/>
      <c r="AV16433" s="107" t="n"/>
      <c r="AW16433" s="107" t="n"/>
      <c r="AX16433" s="107" t="n"/>
      <c r="AY16433" s="107" t="n"/>
      <c r="AZ16433" s="107" t="n"/>
    </row>
    <row r="16434">
      <c r="AA16434" s="107" t="n"/>
      <c r="AB16434" s="107" t="n"/>
      <c r="AC16434" s="107" t="n"/>
      <c r="AD16434" s="107" t="n"/>
      <c r="AE16434" s="107" t="n"/>
      <c r="AF16434" s="107" t="n"/>
      <c r="AG16434" s="107" t="n"/>
      <c r="AH16434" s="107" t="n"/>
      <c r="AI16434" s="107" t="n"/>
      <c r="AJ16434" s="107" t="n"/>
      <c r="AK16434" s="107" t="n"/>
      <c r="AL16434" s="107" t="n"/>
      <c r="AM16434" s="107" t="n"/>
      <c r="AN16434" s="107" t="n"/>
      <c r="AO16434" s="107" t="n"/>
      <c r="AP16434" s="107" t="n"/>
      <c r="AQ16434" s="107" t="n"/>
      <c r="AR16434" s="107" t="n"/>
      <c r="AS16434" s="107" t="n"/>
      <c r="AT16434" s="107" t="n"/>
      <c r="AU16434" s="107" t="n"/>
      <c r="AV16434" s="107" t="n"/>
      <c r="AW16434" s="107" t="n"/>
      <c r="AX16434" s="107" t="n"/>
      <c r="AY16434" s="107" t="n"/>
      <c r="AZ16434" s="107" t="n"/>
    </row>
    <row r="16435">
      <c r="AA16435" s="107" t="n"/>
      <c r="AB16435" s="107" t="n"/>
      <c r="AC16435" s="107" t="n"/>
      <c r="AD16435" s="107" t="n"/>
      <c r="AE16435" s="107" t="n"/>
      <c r="AF16435" s="107" t="n"/>
      <c r="AG16435" s="107" t="n"/>
      <c r="AH16435" s="107" t="n"/>
      <c r="AI16435" s="107" t="n"/>
      <c r="AJ16435" s="107" t="n"/>
      <c r="AK16435" s="107" t="n"/>
      <c r="AL16435" s="107" t="n"/>
      <c r="AM16435" s="107" t="n"/>
      <c r="AN16435" s="107" t="n"/>
      <c r="AO16435" s="107" t="n"/>
      <c r="AP16435" s="107" t="n"/>
      <c r="AQ16435" s="107" t="n"/>
      <c r="AR16435" s="107" t="n"/>
      <c r="AS16435" s="107" t="n"/>
      <c r="AT16435" s="107" t="n"/>
      <c r="AU16435" s="107" t="n"/>
      <c r="AV16435" s="107" t="n"/>
      <c r="AW16435" s="107" t="n"/>
      <c r="AX16435" s="107" t="n"/>
      <c r="AY16435" s="107" t="n"/>
      <c r="AZ16435" s="107" t="n"/>
    </row>
    <row r="16436">
      <c r="AA16436" s="107" t="n"/>
      <c r="AB16436" s="107" t="n"/>
      <c r="AC16436" s="107" t="n"/>
      <c r="AD16436" s="107" t="n"/>
      <c r="AE16436" s="107" t="n"/>
      <c r="AF16436" s="107" t="n"/>
      <c r="AG16436" s="107" t="n"/>
      <c r="AH16436" s="107" t="n"/>
      <c r="AI16436" s="107" t="n"/>
      <c r="AJ16436" s="107" t="n"/>
      <c r="AK16436" s="107" t="n"/>
      <c r="AL16436" s="107" t="n"/>
      <c r="AM16436" s="107" t="n"/>
      <c r="AN16436" s="107" t="n"/>
      <c r="AO16436" s="107" t="n"/>
      <c r="AP16436" s="107" t="n"/>
      <c r="AQ16436" s="107" t="n"/>
      <c r="AR16436" s="107" t="n"/>
      <c r="AS16436" s="107" t="n"/>
      <c r="AT16436" s="107" t="n"/>
      <c r="AU16436" s="107" t="n"/>
      <c r="AV16436" s="107" t="n"/>
      <c r="AW16436" s="107" t="n"/>
      <c r="AX16436" s="107" t="n"/>
      <c r="AY16436" s="107" t="n"/>
      <c r="AZ16436" s="107" t="n"/>
    </row>
    <row r="16437">
      <c r="AA16437" s="107" t="n"/>
      <c r="AB16437" s="107" t="n"/>
      <c r="AC16437" s="107" t="n"/>
      <c r="AD16437" s="107" t="n"/>
      <c r="AE16437" s="107" t="n"/>
      <c r="AF16437" s="107" t="n"/>
      <c r="AG16437" s="107" t="n"/>
      <c r="AH16437" s="107" t="n"/>
      <c r="AI16437" s="107" t="n"/>
      <c r="AJ16437" s="107" t="n"/>
      <c r="AK16437" s="107" t="n"/>
      <c r="AL16437" s="107" t="n"/>
      <c r="AM16437" s="107" t="n"/>
      <c r="AN16437" s="107" t="n"/>
      <c r="AO16437" s="107" t="n"/>
      <c r="AP16437" s="107" t="n"/>
      <c r="AQ16437" s="107" t="n"/>
      <c r="AR16437" s="107" t="n"/>
      <c r="AS16437" s="107" t="n"/>
      <c r="AT16437" s="107" t="n"/>
      <c r="AU16437" s="107" t="n"/>
      <c r="AV16437" s="107" t="n"/>
      <c r="AW16437" s="107" t="n"/>
      <c r="AX16437" s="107" t="n"/>
      <c r="AY16437" s="107" t="n"/>
      <c r="AZ16437" s="107" t="n"/>
    </row>
    <row r="16438">
      <c r="AA16438" s="107" t="n"/>
      <c r="AB16438" s="107" t="n"/>
      <c r="AC16438" s="107" t="n"/>
      <c r="AD16438" s="107" t="n"/>
      <c r="AE16438" s="107" t="n"/>
      <c r="AF16438" s="107" t="n"/>
      <c r="AG16438" s="107" t="n"/>
      <c r="AH16438" s="107" t="n"/>
      <c r="AI16438" s="107" t="n"/>
      <c r="AJ16438" s="107" t="n"/>
      <c r="AK16438" s="107" t="n"/>
      <c r="AL16438" s="107" t="n"/>
      <c r="AM16438" s="107" t="n"/>
      <c r="AN16438" s="107" t="n"/>
      <c r="AO16438" s="107" t="n"/>
      <c r="AP16438" s="107" t="n"/>
      <c r="AQ16438" s="107" t="n"/>
      <c r="AR16438" s="107" t="n"/>
      <c r="AS16438" s="107" t="n"/>
      <c r="AT16438" s="107" t="n"/>
      <c r="AU16438" s="107" t="n"/>
      <c r="AV16438" s="107" t="n"/>
      <c r="AW16438" s="107" t="n"/>
      <c r="AX16438" s="107" t="n"/>
      <c r="AY16438" s="107" t="n"/>
      <c r="AZ16438" s="107" t="n"/>
    </row>
    <row r="16439">
      <c r="AA16439" s="107" t="n"/>
      <c r="AB16439" s="107" t="n"/>
      <c r="AC16439" s="107" t="n"/>
      <c r="AD16439" s="107" t="n"/>
      <c r="AE16439" s="107" t="n"/>
      <c r="AF16439" s="107" t="n"/>
      <c r="AG16439" s="107" t="n"/>
      <c r="AH16439" s="107" t="n"/>
      <c r="AI16439" s="107" t="n"/>
      <c r="AJ16439" s="107" t="n"/>
      <c r="AK16439" s="107" t="n"/>
      <c r="AL16439" s="107" t="n"/>
      <c r="AM16439" s="107" t="n"/>
      <c r="AN16439" s="107" t="n"/>
      <c r="AO16439" s="107" t="n"/>
      <c r="AP16439" s="107" t="n"/>
      <c r="AQ16439" s="107" t="n"/>
      <c r="AR16439" s="107" t="n"/>
      <c r="AS16439" s="107" t="n"/>
      <c r="AT16439" s="107" t="n"/>
      <c r="AU16439" s="107" t="n"/>
      <c r="AV16439" s="107" t="n"/>
      <c r="AW16439" s="107" t="n"/>
      <c r="AX16439" s="107" t="n"/>
      <c r="AY16439" s="107" t="n"/>
      <c r="AZ16439" s="107" t="n"/>
    </row>
    <row r="16440">
      <c r="AA16440" s="107" t="n"/>
      <c r="AB16440" s="107" t="n"/>
      <c r="AC16440" s="107" t="n"/>
      <c r="AD16440" s="107" t="n"/>
      <c r="AE16440" s="107" t="n"/>
      <c r="AF16440" s="107" t="n"/>
      <c r="AG16440" s="107" t="n"/>
      <c r="AH16440" s="107" t="n"/>
      <c r="AI16440" s="107" t="n"/>
      <c r="AJ16440" s="107" t="n"/>
      <c r="AK16440" s="107" t="n"/>
      <c r="AL16440" s="107" t="n"/>
      <c r="AM16440" s="107" t="n"/>
      <c r="AN16440" s="107" t="n"/>
      <c r="AO16440" s="107" t="n"/>
      <c r="AP16440" s="107" t="n"/>
      <c r="AQ16440" s="107" t="n"/>
      <c r="AR16440" s="107" t="n"/>
      <c r="AS16440" s="107" t="n"/>
      <c r="AT16440" s="107" t="n"/>
      <c r="AU16440" s="107" t="n"/>
      <c r="AV16440" s="107" t="n"/>
      <c r="AW16440" s="107" t="n"/>
      <c r="AX16440" s="107" t="n"/>
      <c r="AY16440" s="107" t="n"/>
      <c r="AZ16440" s="107" t="n"/>
    </row>
    <row r="16441">
      <c r="AA16441" s="107" t="n"/>
      <c r="AB16441" s="107" t="n"/>
      <c r="AC16441" s="107" t="n"/>
      <c r="AD16441" s="107" t="n"/>
      <c r="AE16441" s="107" t="n"/>
      <c r="AF16441" s="107" t="n"/>
      <c r="AG16441" s="107" t="n"/>
      <c r="AH16441" s="107" t="n"/>
      <c r="AI16441" s="107" t="n"/>
      <c r="AJ16441" s="107" t="n"/>
      <c r="AK16441" s="107" t="n"/>
      <c r="AL16441" s="107" t="n"/>
      <c r="AM16441" s="107" t="n"/>
      <c r="AN16441" s="107" t="n"/>
      <c r="AO16441" s="107" t="n"/>
      <c r="AP16441" s="107" t="n"/>
      <c r="AQ16441" s="107" t="n"/>
      <c r="AR16441" s="107" t="n"/>
      <c r="AS16441" s="107" t="n"/>
      <c r="AT16441" s="107" t="n"/>
      <c r="AU16441" s="107" t="n"/>
      <c r="AV16441" s="107" t="n"/>
      <c r="AW16441" s="107" t="n"/>
      <c r="AX16441" s="107" t="n"/>
      <c r="AY16441" s="107" t="n"/>
      <c r="AZ16441" s="107" t="n"/>
    </row>
    <row r="16442">
      <c r="AA16442" s="107" t="n"/>
      <c r="AB16442" s="107" t="n"/>
      <c r="AC16442" s="107" t="n"/>
      <c r="AD16442" s="107" t="n"/>
      <c r="AE16442" s="107" t="n"/>
      <c r="AF16442" s="107" t="n"/>
      <c r="AG16442" s="107" t="n"/>
      <c r="AH16442" s="107" t="n"/>
      <c r="AI16442" s="107" t="n"/>
      <c r="AJ16442" s="107" t="n"/>
      <c r="AK16442" s="107" t="n"/>
      <c r="AL16442" s="107" t="n"/>
      <c r="AM16442" s="107" t="n"/>
      <c r="AN16442" s="107" t="n"/>
      <c r="AO16442" s="107" t="n"/>
      <c r="AP16442" s="107" t="n"/>
      <c r="AQ16442" s="107" t="n"/>
      <c r="AR16442" s="107" t="n"/>
      <c r="AS16442" s="107" t="n"/>
      <c r="AT16442" s="107" t="n"/>
      <c r="AU16442" s="107" t="n"/>
      <c r="AV16442" s="107" t="n"/>
      <c r="AW16442" s="107" t="n"/>
      <c r="AX16442" s="107" t="n"/>
      <c r="AY16442" s="107" t="n"/>
      <c r="AZ16442" s="107" t="n"/>
    </row>
    <row r="16443">
      <c r="AA16443" s="107" t="n"/>
      <c r="AB16443" s="107" t="n"/>
      <c r="AC16443" s="107" t="n"/>
      <c r="AD16443" s="107" t="n"/>
      <c r="AE16443" s="107" t="n"/>
      <c r="AF16443" s="107" t="n"/>
      <c r="AG16443" s="107" t="n"/>
      <c r="AH16443" s="107" t="n"/>
      <c r="AI16443" s="107" t="n"/>
      <c r="AJ16443" s="107" t="n"/>
      <c r="AK16443" s="107" t="n"/>
      <c r="AL16443" s="107" t="n"/>
      <c r="AM16443" s="107" t="n"/>
      <c r="AN16443" s="107" t="n"/>
      <c r="AO16443" s="107" t="n"/>
      <c r="AP16443" s="107" t="n"/>
      <c r="AQ16443" s="107" t="n"/>
      <c r="AR16443" s="107" t="n"/>
      <c r="AS16443" s="107" t="n"/>
      <c r="AT16443" s="107" t="n"/>
      <c r="AU16443" s="107" t="n"/>
      <c r="AV16443" s="107" t="n"/>
      <c r="AW16443" s="107" t="n"/>
      <c r="AX16443" s="107" t="n"/>
      <c r="AY16443" s="107" t="n"/>
      <c r="AZ16443" s="107" t="n"/>
    </row>
    <row r="16444">
      <c r="AA16444" s="107" t="n"/>
      <c r="AB16444" s="107" t="n"/>
      <c r="AC16444" s="107" t="n"/>
      <c r="AD16444" s="107" t="n"/>
      <c r="AE16444" s="107" t="n"/>
      <c r="AF16444" s="107" t="n"/>
      <c r="AG16444" s="107" t="n"/>
      <c r="AH16444" s="107" t="n"/>
      <c r="AI16444" s="107" t="n"/>
      <c r="AJ16444" s="107" t="n"/>
      <c r="AK16444" s="107" t="n"/>
      <c r="AL16444" s="107" t="n"/>
      <c r="AM16444" s="107" t="n"/>
      <c r="AN16444" s="107" t="n"/>
      <c r="AO16444" s="107" t="n"/>
      <c r="AP16444" s="107" t="n"/>
      <c r="AQ16444" s="107" t="n"/>
      <c r="AR16444" s="107" t="n"/>
      <c r="AS16444" s="107" t="n"/>
      <c r="AT16444" s="107" t="n"/>
      <c r="AU16444" s="107" t="n"/>
      <c r="AV16444" s="107" t="n"/>
      <c r="AW16444" s="107" t="n"/>
      <c r="AX16444" s="107" t="n"/>
      <c r="AY16444" s="107" t="n"/>
      <c r="AZ16444" s="107" t="n"/>
    </row>
    <row r="16445">
      <c r="AA16445" s="107" t="n"/>
      <c r="AB16445" s="107" t="n"/>
      <c r="AC16445" s="107" t="n"/>
      <c r="AD16445" s="107" t="n"/>
      <c r="AE16445" s="107" t="n"/>
      <c r="AF16445" s="107" t="n"/>
      <c r="AG16445" s="107" t="n"/>
      <c r="AH16445" s="107" t="n"/>
      <c r="AI16445" s="107" t="n"/>
      <c r="AJ16445" s="107" t="n"/>
      <c r="AK16445" s="107" t="n"/>
      <c r="AL16445" s="107" t="n"/>
      <c r="AM16445" s="107" t="n"/>
      <c r="AN16445" s="107" t="n"/>
      <c r="AO16445" s="107" t="n"/>
      <c r="AP16445" s="107" t="n"/>
      <c r="AQ16445" s="107" t="n"/>
      <c r="AR16445" s="107" t="n"/>
      <c r="AS16445" s="107" t="n"/>
      <c r="AT16445" s="107" t="n"/>
      <c r="AU16445" s="107" t="n"/>
      <c r="AV16445" s="107" t="n"/>
      <c r="AW16445" s="107" t="n"/>
      <c r="AX16445" s="107" t="n"/>
      <c r="AY16445" s="107" t="n"/>
      <c r="AZ16445" s="107" t="n"/>
    </row>
    <row r="16446">
      <c r="AA16446" s="107" t="n"/>
      <c r="AB16446" s="107" t="n"/>
      <c r="AC16446" s="107" t="n"/>
      <c r="AD16446" s="107" t="n"/>
      <c r="AE16446" s="107" t="n"/>
      <c r="AF16446" s="107" t="n"/>
      <c r="AG16446" s="107" t="n"/>
      <c r="AH16446" s="107" t="n"/>
      <c r="AI16446" s="107" t="n"/>
      <c r="AJ16446" s="107" t="n"/>
      <c r="AK16446" s="107" t="n"/>
      <c r="AL16446" s="107" t="n"/>
      <c r="AM16446" s="107" t="n"/>
      <c r="AN16446" s="107" t="n"/>
      <c r="AO16446" s="107" t="n"/>
      <c r="AP16446" s="107" t="n"/>
      <c r="AQ16446" s="107" t="n"/>
      <c r="AR16446" s="107" t="n"/>
      <c r="AS16446" s="107" t="n"/>
      <c r="AT16446" s="107" t="n"/>
      <c r="AU16446" s="107" t="n"/>
      <c r="AV16446" s="107" t="n"/>
      <c r="AW16446" s="107" t="n"/>
      <c r="AX16446" s="107" t="n"/>
      <c r="AY16446" s="107" t="n"/>
      <c r="AZ16446" s="107" t="n"/>
    </row>
    <row r="16447">
      <c r="AA16447" s="107" t="n"/>
      <c r="AB16447" s="107" t="n"/>
      <c r="AC16447" s="107" t="n"/>
      <c r="AD16447" s="107" t="n"/>
      <c r="AE16447" s="107" t="n"/>
      <c r="AF16447" s="107" t="n"/>
      <c r="AG16447" s="107" t="n"/>
      <c r="AH16447" s="107" t="n"/>
      <c r="AI16447" s="107" t="n"/>
      <c r="AJ16447" s="107" t="n"/>
      <c r="AK16447" s="107" t="n"/>
      <c r="AL16447" s="107" t="n"/>
      <c r="AM16447" s="107" t="n"/>
      <c r="AN16447" s="107" t="n"/>
      <c r="AO16447" s="107" t="n"/>
      <c r="AP16447" s="107" t="n"/>
      <c r="AQ16447" s="107" t="n"/>
      <c r="AR16447" s="107" t="n"/>
      <c r="AS16447" s="107" t="n"/>
      <c r="AT16447" s="107" t="n"/>
      <c r="AU16447" s="107" t="n"/>
      <c r="AV16447" s="107" t="n"/>
      <c r="AW16447" s="107" t="n"/>
      <c r="AX16447" s="107" t="n"/>
      <c r="AY16447" s="107" t="n"/>
      <c r="AZ16447" s="107" t="n"/>
    </row>
    <row r="16448">
      <c r="AA16448" s="107" t="n"/>
      <c r="AB16448" s="107" t="n"/>
      <c r="AC16448" s="107" t="n"/>
      <c r="AD16448" s="107" t="n"/>
      <c r="AE16448" s="107" t="n"/>
      <c r="AF16448" s="107" t="n"/>
      <c r="AG16448" s="107" t="n"/>
      <c r="AH16448" s="107" t="n"/>
      <c r="AI16448" s="107" t="n"/>
      <c r="AJ16448" s="107" t="n"/>
      <c r="AK16448" s="107" t="n"/>
      <c r="AL16448" s="107" t="n"/>
      <c r="AM16448" s="107" t="n"/>
      <c r="AN16448" s="107" t="n"/>
      <c r="AO16448" s="107" t="n"/>
      <c r="AP16448" s="107" t="n"/>
      <c r="AQ16448" s="107" t="n"/>
      <c r="AR16448" s="107" t="n"/>
      <c r="AS16448" s="107" t="n"/>
      <c r="AT16448" s="107" t="n"/>
      <c r="AU16448" s="107" t="n"/>
      <c r="AV16448" s="107" t="n"/>
      <c r="AW16448" s="107" t="n"/>
      <c r="AX16448" s="107" t="n"/>
      <c r="AY16448" s="107" t="n"/>
      <c r="AZ16448" s="107" t="n"/>
    </row>
    <row r="16449">
      <c r="AA16449" s="107" t="n"/>
      <c r="AB16449" s="107" t="n"/>
      <c r="AC16449" s="107" t="n"/>
      <c r="AD16449" s="107" t="n"/>
      <c r="AE16449" s="107" t="n"/>
      <c r="AF16449" s="107" t="n"/>
      <c r="AG16449" s="107" t="n"/>
      <c r="AH16449" s="107" t="n"/>
      <c r="AI16449" s="107" t="n"/>
      <c r="AJ16449" s="107" t="n"/>
      <c r="AK16449" s="107" t="n"/>
      <c r="AL16449" s="107" t="n"/>
      <c r="AM16449" s="107" t="n"/>
      <c r="AN16449" s="107" t="n"/>
      <c r="AO16449" s="107" t="n"/>
      <c r="AP16449" s="107" t="n"/>
      <c r="AQ16449" s="107" t="n"/>
      <c r="AR16449" s="107" t="n"/>
      <c r="AS16449" s="107" t="n"/>
      <c r="AT16449" s="107" t="n"/>
      <c r="AU16449" s="107" t="n"/>
      <c r="AV16449" s="107" t="n"/>
      <c r="AW16449" s="107" t="n"/>
      <c r="AX16449" s="107" t="n"/>
      <c r="AY16449" s="107" t="n"/>
      <c r="AZ16449" s="107" t="n"/>
    </row>
    <row r="16450">
      <c r="AA16450" s="107" t="n"/>
      <c r="AB16450" s="107" t="n"/>
      <c r="AC16450" s="107" t="n"/>
      <c r="AD16450" s="107" t="n"/>
      <c r="AE16450" s="107" t="n"/>
      <c r="AF16450" s="107" t="n"/>
      <c r="AG16450" s="107" t="n"/>
      <c r="AH16450" s="107" t="n"/>
      <c r="AI16450" s="107" t="n"/>
      <c r="AJ16450" s="107" t="n"/>
      <c r="AK16450" s="107" t="n"/>
      <c r="AL16450" s="107" t="n"/>
      <c r="AM16450" s="107" t="n"/>
      <c r="AN16450" s="107" t="n"/>
      <c r="AO16450" s="107" t="n"/>
      <c r="AP16450" s="107" t="n"/>
      <c r="AQ16450" s="107" t="n"/>
      <c r="AR16450" s="107" t="n"/>
      <c r="AS16450" s="107" t="n"/>
      <c r="AT16450" s="107" t="n"/>
      <c r="AU16450" s="107" t="n"/>
      <c r="AV16450" s="107" t="n"/>
      <c r="AW16450" s="107" t="n"/>
      <c r="AX16450" s="107" t="n"/>
      <c r="AY16450" s="107" t="n"/>
      <c r="AZ16450" s="107" t="n"/>
    </row>
    <row r="16451">
      <c r="AA16451" s="107" t="n"/>
      <c r="AB16451" s="107" t="n"/>
      <c r="AC16451" s="107" t="n"/>
      <c r="AD16451" s="107" t="n"/>
      <c r="AE16451" s="107" t="n"/>
      <c r="AF16451" s="107" t="n"/>
      <c r="AG16451" s="107" t="n"/>
      <c r="AH16451" s="107" t="n"/>
      <c r="AI16451" s="107" t="n"/>
      <c r="AJ16451" s="107" t="n"/>
      <c r="AK16451" s="107" t="n"/>
      <c r="AL16451" s="107" t="n"/>
      <c r="AM16451" s="107" t="n"/>
      <c r="AN16451" s="107" t="n"/>
      <c r="AO16451" s="107" t="n"/>
      <c r="AP16451" s="107" t="n"/>
      <c r="AQ16451" s="107" t="n"/>
      <c r="AR16451" s="107" t="n"/>
      <c r="AS16451" s="107" t="n"/>
      <c r="AT16451" s="107" t="n"/>
      <c r="AU16451" s="107" t="n"/>
      <c r="AV16451" s="107" t="n"/>
      <c r="AW16451" s="107" t="n"/>
      <c r="AX16451" s="107" t="n"/>
      <c r="AY16451" s="107" t="n"/>
      <c r="AZ16451" s="107" t="n"/>
    </row>
    <row r="16452">
      <c r="AA16452" s="107" t="n"/>
      <c r="AB16452" s="107" t="n"/>
      <c r="AC16452" s="107" t="n"/>
      <c r="AD16452" s="107" t="n"/>
      <c r="AE16452" s="107" t="n"/>
      <c r="AF16452" s="107" t="n"/>
      <c r="AG16452" s="107" t="n"/>
      <c r="AH16452" s="107" t="n"/>
      <c r="AI16452" s="107" t="n"/>
      <c r="AJ16452" s="107" t="n"/>
      <c r="AK16452" s="107" t="n"/>
      <c r="AL16452" s="107" t="n"/>
      <c r="AM16452" s="107" t="n"/>
      <c r="AN16452" s="107" t="n"/>
      <c r="AO16452" s="107" t="n"/>
      <c r="AP16452" s="107" t="n"/>
      <c r="AQ16452" s="107" t="n"/>
      <c r="AR16452" s="107" t="n"/>
      <c r="AS16452" s="107" t="n"/>
      <c r="AT16452" s="107" t="n"/>
      <c r="AU16452" s="107" t="n"/>
      <c r="AV16452" s="107" t="n"/>
      <c r="AW16452" s="107" t="n"/>
      <c r="AX16452" s="107" t="n"/>
      <c r="AY16452" s="107" t="n"/>
      <c r="AZ16452" s="107" t="n"/>
    </row>
    <row r="16453">
      <c r="AA16453" s="107" t="n"/>
      <c r="AB16453" s="107" t="n"/>
      <c r="AC16453" s="107" t="n"/>
      <c r="AD16453" s="107" t="n"/>
      <c r="AE16453" s="107" t="n"/>
      <c r="AF16453" s="107" t="n"/>
      <c r="AG16453" s="107" t="n"/>
      <c r="AH16453" s="107" t="n"/>
      <c r="AI16453" s="107" t="n"/>
      <c r="AJ16453" s="107" t="n"/>
      <c r="AK16453" s="107" t="n"/>
      <c r="AL16453" s="107" t="n"/>
      <c r="AM16453" s="107" t="n"/>
      <c r="AN16453" s="107" t="n"/>
      <c r="AO16453" s="107" t="n"/>
      <c r="AP16453" s="107" t="n"/>
      <c r="AQ16453" s="107" t="n"/>
      <c r="AR16453" s="107" t="n"/>
      <c r="AS16453" s="107" t="n"/>
      <c r="AT16453" s="107" t="n"/>
      <c r="AU16453" s="107" t="n"/>
      <c r="AV16453" s="107" t="n"/>
      <c r="AW16453" s="107" t="n"/>
      <c r="AX16453" s="107" t="n"/>
      <c r="AY16453" s="107" t="n"/>
      <c r="AZ16453" s="107" t="n"/>
    </row>
    <row r="16454">
      <c r="AA16454" s="107" t="n"/>
      <c r="AB16454" s="107" t="n"/>
      <c r="AC16454" s="107" t="n"/>
      <c r="AD16454" s="107" t="n"/>
      <c r="AE16454" s="107" t="n"/>
      <c r="AF16454" s="107" t="n"/>
      <c r="AG16454" s="107" t="n"/>
      <c r="AH16454" s="107" t="n"/>
      <c r="AI16454" s="107" t="n"/>
      <c r="AJ16454" s="107" t="n"/>
      <c r="AK16454" s="107" t="n"/>
      <c r="AL16454" s="107" t="n"/>
      <c r="AM16454" s="107" t="n"/>
      <c r="AN16454" s="107" t="n"/>
      <c r="AO16454" s="107" t="n"/>
      <c r="AP16454" s="107" t="n"/>
      <c r="AQ16454" s="107" t="n"/>
      <c r="AR16454" s="107" t="n"/>
      <c r="AS16454" s="107" t="n"/>
      <c r="AT16454" s="107" t="n"/>
      <c r="AU16454" s="107" t="n"/>
      <c r="AV16454" s="107" t="n"/>
      <c r="AW16454" s="107" t="n"/>
      <c r="AX16454" s="107" t="n"/>
      <c r="AY16454" s="107" t="n"/>
      <c r="AZ16454" s="107" t="n"/>
    </row>
    <row r="16455">
      <c r="AA16455" s="107" t="n"/>
      <c r="AB16455" s="107" t="n"/>
      <c r="AC16455" s="107" t="n"/>
      <c r="AD16455" s="107" t="n"/>
      <c r="AE16455" s="107" t="n"/>
      <c r="AF16455" s="107" t="n"/>
      <c r="AG16455" s="107" t="n"/>
      <c r="AH16455" s="107" t="n"/>
      <c r="AI16455" s="107" t="n"/>
      <c r="AJ16455" s="107" t="n"/>
      <c r="AK16455" s="107" t="n"/>
      <c r="AL16455" s="107" t="n"/>
      <c r="AM16455" s="107" t="n"/>
      <c r="AN16455" s="107" t="n"/>
      <c r="AO16455" s="107" t="n"/>
      <c r="AP16455" s="107" t="n"/>
      <c r="AQ16455" s="107" t="n"/>
      <c r="AR16455" s="107" t="n"/>
      <c r="AS16455" s="107" t="n"/>
      <c r="AT16455" s="107" t="n"/>
      <c r="AU16455" s="107" t="n"/>
      <c r="AV16455" s="107" t="n"/>
      <c r="AW16455" s="107" t="n"/>
      <c r="AX16455" s="107" t="n"/>
      <c r="AY16455" s="107" t="n"/>
      <c r="AZ16455" s="107" t="n"/>
    </row>
    <row r="16456">
      <c r="AA16456" s="107" t="n"/>
      <c r="AB16456" s="107" t="n"/>
      <c r="AC16456" s="107" t="n"/>
      <c r="AD16456" s="107" t="n"/>
      <c r="AE16456" s="107" t="n"/>
      <c r="AF16456" s="107" t="n"/>
      <c r="AG16456" s="107" t="n"/>
      <c r="AH16456" s="107" t="n"/>
      <c r="AI16456" s="107" t="n"/>
      <c r="AJ16456" s="107" t="n"/>
      <c r="AK16456" s="107" t="n"/>
      <c r="AL16456" s="107" t="n"/>
      <c r="AM16456" s="107" t="n"/>
      <c r="AN16456" s="107" t="n"/>
      <c r="AO16456" s="107" t="n"/>
      <c r="AP16456" s="107" t="n"/>
      <c r="AQ16456" s="107" t="n"/>
      <c r="AR16456" s="107" t="n"/>
      <c r="AS16456" s="107" t="n"/>
      <c r="AT16456" s="107" t="n"/>
      <c r="AU16456" s="107" t="n"/>
      <c r="AV16456" s="107" t="n"/>
      <c r="AW16456" s="107" t="n"/>
      <c r="AX16456" s="107" t="n"/>
      <c r="AY16456" s="107" t="n"/>
      <c r="AZ16456" s="107" t="n"/>
    </row>
    <row r="16457">
      <c r="AA16457" s="107" t="n"/>
      <c r="AB16457" s="107" t="n"/>
      <c r="AC16457" s="107" t="n"/>
      <c r="AD16457" s="107" t="n"/>
      <c r="AE16457" s="107" t="n"/>
      <c r="AF16457" s="107" t="n"/>
      <c r="AG16457" s="107" t="n"/>
      <c r="AH16457" s="107" t="n"/>
      <c r="AI16457" s="107" t="n"/>
      <c r="AJ16457" s="107" t="n"/>
      <c r="AK16457" s="107" t="n"/>
      <c r="AL16457" s="107" t="n"/>
      <c r="AM16457" s="107" t="n"/>
      <c r="AN16457" s="107" t="n"/>
      <c r="AO16457" s="107" t="n"/>
      <c r="AP16457" s="107" t="n"/>
      <c r="AQ16457" s="107" t="n"/>
      <c r="AR16457" s="107" t="n"/>
      <c r="AS16457" s="107" t="n"/>
      <c r="AT16457" s="107" t="n"/>
      <c r="AU16457" s="107" t="n"/>
      <c r="AV16457" s="107" t="n"/>
      <c r="AW16457" s="107" t="n"/>
      <c r="AX16457" s="107" t="n"/>
      <c r="AY16457" s="107" t="n"/>
      <c r="AZ16457" s="107" t="n"/>
    </row>
    <row r="16458">
      <c r="AA16458" s="107" t="n"/>
      <c r="AB16458" s="107" t="n"/>
      <c r="AC16458" s="107" t="n"/>
      <c r="AD16458" s="107" t="n"/>
      <c r="AE16458" s="107" t="n"/>
      <c r="AF16458" s="107" t="n"/>
      <c r="AG16458" s="107" t="n"/>
      <c r="AH16458" s="107" t="n"/>
      <c r="AI16458" s="107" t="n"/>
      <c r="AJ16458" s="107" t="n"/>
      <c r="AK16458" s="107" t="n"/>
      <c r="AL16458" s="107" t="n"/>
      <c r="AM16458" s="107" t="n"/>
      <c r="AN16458" s="107" t="n"/>
      <c r="AO16458" s="107" t="n"/>
      <c r="AP16458" s="107" t="n"/>
      <c r="AQ16458" s="107" t="n"/>
      <c r="AR16458" s="107" t="n"/>
      <c r="AS16458" s="107" t="n"/>
      <c r="AT16458" s="107" t="n"/>
      <c r="AU16458" s="107" t="n"/>
      <c r="AV16458" s="107" t="n"/>
      <c r="AW16458" s="107" t="n"/>
      <c r="AX16458" s="107" t="n"/>
      <c r="AY16458" s="107" t="n"/>
      <c r="AZ16458" s="107" t="n"/>
    </row>
    <row r="16459">
      <c r="AA16459" s="107" t="n"/>
      <c r="AB16459" s="107" t="n"/>
      <c r="AC16459" s="107" t="n"/>
      <c r="AD16459" s="107" t="n"/>
      <c r="AE16459" s="107" t="n"/>
      <c r="AF16459" s="107" t="n"/>
      <c r="AG16459" s="107" t="n"/>
      <c r="AH16459" s="107" t="n"/>
      <c r="AI16459" s="107" t="n"/>
      <c r="AJ16459" s="107" t="n"/>
      <c r="AK16459" s="107" t="n"/>
      <c r="AL16459" s="107" t="n"/>
      <c r="AM16459" s="107" t="n"/>
      <c r="AN16459" s="107" t="n"/>
      <c r="AO16459" s="107" t="n"/>
      <c r="AP16459" s="107" t="n"/>
      <c r="AQ16459" s="107" t="n"/>
      <c r="AR16459" s="107" t="n"/>
      <c r="AS16459" s="107" t="n"/>
      <c r="AT16459" s="107" t="n"/>
      <c r="AU16459" s="107" t="n"/>
      <c r="AV16459" s="107" t="n"/>
      <c r="AW16459" s="107" t="n"/>
      <c r="AX16459" s="107" t="n"/>
      <c r="AY16459" s="107" t="n"/>
      <c r="AZ16459" s="107" t="n"/>
    </row>
    <row r="16460">
      <c r="AA16460" s="107" t="n"/>
      <c r="AB16460" s="107" t="n"/>
      <c r="AC16460" s="107" t="n"/>
      <c r="AD16460" s="107" t="n"/>
      <c r="AE16460" s="107" t="n"/>
      <c r="AF16460" s="107" t="n"/>
      <c r="AG16460" s="107" t="n"/>
      <c r="AH16460" s="107" t="n"/>
      <c r="AI16460" s="107" t="n"/>
      <c r="AJ16460" s="107" t="n"/>
      <c r="AK16460" s="107" t="n"/>
      <c r="AL16460" s="107" t="n"/>
      <c r="AM16460" s="107" t="n"/>
      <c r="AN16460" s="107" t="n"/>
      <c r="AO16460" s="107" t="n"/>
      <c r="AP16460" s="107" t="n"/>
      <c r="AQ16460" s="107" t="n"/>
      <c r="AR16460" s="107" t="n"/>
      <c r="AS16460" s="107" t="n"/>
      <c r="AT16460" s="107" t="n"/>
      <c r="AU16460" s="107" t="n"/>
      <c r="AV16460" s="107" t="n"/>
      <c r="AW16460" s="107" t="n"/>
      <c r="AX16460" s="107" t="n"/>
      <c r="AY16460" s="107" t="n"/>
      <c r="AZ16460" s="107" t="n"/>
    </row>
    <row r="16461">
      <c r="AA16461" s="107" t="n"/>
      <c r="AB16461" s="107" t="n"/>
      <c r="AC16461" s="107" t="n"/>
      <c r="AD16461" s="107" t="n"/>
      <c r="AE16461" s="107" t="n"/>
      <c r="AF16461" s="107" t="n"/>
      <c r="AG16461" s="107" t="n"/>
      <c r="AH16461" s="107" t="n"/>
      <c r="AI16461" s="107" t="n"/>
      <c r="AJ16461" s="107" t="n"/>
      <c r="AK16461" s="107" t="n"/>
      <c r="AL16461" s="107" t="n"/>
      <c r="AM16461" s="107" t="n"/>
      <c r="AN16461" s="107" t="n"/>
      <c r="AO16461" s="107" t="n"/>
      <c r="AP16461" s="107" t="n"/>
      <c r="AQ16461" s="107" t="n"/>
      <c r="AR16461" s="107" t="n"/>
      <c r="AS16461" s="107" t="n"/>
      <c r="AT16461" s="107" t="n"/>
      <c r="AU16461" s="107" t="n"/>
      <c r="AV16461" s="107" t="n"/>
      <c r="AW16461" s="107" t="n"/>
      <c r="AX16461" s="107" t="n"/>
      <c r="AY16461" s="107" t="n"/>
      <c r="AZ16461" s="107" t="n"/>
    </row>
    <row r="16462">
      <c r="AA16462" s="107" t="n"/>
      <c r="AB16462" s="107" t="n"/>
      <c r="AC16462" s="107" t="n"/>
      <c r="AD16462" s="107" t="n"/>
      <c r="AE16462" s="107" t="n"/>
      <c r="AF16462" s="107" t="n"/>
      <c r="AG16462" s="107" t="n"/>
      <c r="AH16462" s="107" t="n"/>
      <c r="AI16462" s="107" t="n"/>
      <c r="AJ16462" s="107" t="n"/>
      <c r="AK16462" s="107" t="n"/>
      <c r="AL16462" s="107" t="n"/>
      <c r="AM16462" s="107" t="n"/>
      <c r="AN16462" s="107" t="n"/>
      <c r="AO16462" s="107" t="n"/>
      <c r="AP16462" s="107" t="n"/>
      <c r="AQ16462" s="107" t="n"/>
      <c r="AR16462" s="107" t="n"/>
      <c r="AS16462" s="107" t="n"/>
      <c r="AT16462" s="107" t="n"/>
      <c r="AU16462" s="107" t="n"/>
      <c r="AV16462" s="107" t="n"/>
      <c r="AW16462" s="107" t="n"/>
      <c r="AX16462" s="107" t="n"/>
      <c r="AY16462" s="107" t="n"/>
      <c r="AZ16462" s="107" t="n"/>
    </row>
    <row r="16463">
      <c r="AA16463" s="107" t="n"/>
      <c r="AB16463" s="107" t="n"/>
      <c r="AC16463" s="107" t="n"/>
      <c r="AD16463" s="107" t="n"/>
      <c r="AE16463" s="107" t="n"/>
      <c r="AF16463" s="107" t="n"/>
      <c r="AG16463" s="107" t="n"/>
      <c r="AH16463" s="107" t="n"/>
      <c r="AI16463" s="107" t="n"/>
      <c r="AJ16463" s="107" t="n"/>
      <c r="AK16463" s="107" t="n"/>
      <c r="AL16463" s="107" t="n"/>
      <c r="AM16463" s="107" t="n"/>
      <c r="AN16463" s="107" t="n"/>
      <c r="AO16463" s="107" t="n"/>
      <c r="AP16463" s="107" t="n"/>
      <c r="AQ16463" s="107" t="n"/>
      <c r="AR16463" s="107" t="n"/>
      <c r="AS16463" s="107" t="n"/>
      <c r="AT16463" s="107" t="n"/>
      <c r="AU16463" s="107" t="n"/>
      <c r="AV16463" s="107" t="n"/>
      <c r="AW16463" s="107" t="n"/>
      <c r="AX16463" s="107" t="n"/>
      <c r="AY16463" s="107" t="n"/>
      <c r="AZ16463" s="107" t="n"/>
    </row>
    <row r="16464">
      <c r="AA16464" s="107" t="n"/>
      <c r="AB16464" s="107" t="n"/>
      <c r="AC16464" s="107" t="n"/>
      <c r="AD16464" s="107" t="n"/>
      <c r="AE16464" s="107" t="n"/>
      <c r="AF16464" s="107" t="n"/>
      <c r="AG16464" s="107" t="n"/>
      <c r="AH16464" s="107" t="n"/>
      <c r="AI16464" s="107" t="n"/>
      <c r="AJ16464" s="107" t="n"/>
      <c r="AK16464" s="107" t="n"/>
      <c r="AL16464" s="107" t="n"/>
      <c r="AM16464" s="107" t="n"/>
      <c r="AN16464" s="107" t="n"/>
      <c r="AO16464" s="107" t="n"/>
      <c r="AP16464" s="107" t="n"/>
      <c r="AQ16464" s="107" t="n"/>
      <c r="AR16464" s="107" t="n"/>
      <c r="AS16464" s="107" t="n"/>
      <c r="AT16464" s="107" t="n"/>
      <c r="AU16464" s="107" t="n"/>
      <c r="AV16464" s="107" t="n"/>
      <c r="AW16464" s="107" t="n"/>
      <c r="AX16464" s="107" t="n"/>
      <c r="AY16464" s="107" t="n"/>
      <c r="AZ16464" s="107" t="n"/>
    </row>
    <row r="16465">
      <c r="AA16465" s="107" t="n"/>
      <c r="AB16465" s="107" t="n"/>
      <c r="AC16465" s="107" t="n"/>
      <c r="AD16465" s="107" t="n"/>
      <c r="AE16465" s="107" t="n"/>
      <c r="AF16465" s="107" t="n"/>
      <c r="AG16465" s="107" t="n"/>
      <c r="AH16465" s="107" t="n"/>
      <c r="AI16465" s="107" t="n"/>
      <c r="AJ16465" s="107" t="n"/>
      <c r="AK16465" s="107" t="n"/>
      <c r="AL16465" s="107" t="n"/>
      <c r="AM16465" s="107" t="n"/>
      <c r="AN16465" s="107" t="n"/>
      <c r="AO16465" s="107" t="n"/>
      <c r="AP16465" s="107" t="n"/>
      <c r="AQ16465" s="107" t="n"/>
      <c r="AR16465" s="107" t="n"/>
      <c r="AS16465" s="107" t="n"/>
      <c r="AT16465" s="107" t="n"/>
      <c r="AU16465" s="107" t="n"/>
      <c r="AV16465" s="107" t="n"/>
      <c r="AW16465" s="107" t="n"/>
      <c r="AX16465" s="107" t="n"/>
      <c r="AY16465" s="107" t="n"/>
      <c r="AZ16465" s="107" t="n"/>
    </row>
    <row r="16466">
      <c r="AA16466" s="107" t="n"/>
      <c r="AB16466" s="107" t="n"/>
      <c r="AC16466" s="107" t="n"/>
      <c r="AD16466" s="107" t="n"/>
      <c r="AE16466" s="107" t="n"/>
      <c r="AF16466" s="107" t="n"/>
      <c r="AG16466" s="107" t="n"/>
      <c r="AH16466" s="107" t="n"/>
      <c r="AI16466" s="107" t="n"/>
      <c r="AJ16466" s="107" t="n"/>
      <c r="AK16466" s="107" t="n"/>
      <c r="AL16466" s="107" t="n"/>
      <c r="AM16466" s="107" t="n"/>
      <c r="AN16466" s="107" t="n"/>
      <c r="AO16466" s="107" t="n"/>
      <c r="AP16466" s="107" t="n"/>
      <c r="AQ16466" s="107" t="n"/>
      <c r="AR16466" s="107" t="n"/>
      <c r="AS16466" s="107" t="n"/>
      <c r="AT16466" s="107" t="n"/>
      <c r="AU16466" s="107" t="n"/>
      <c r="AV16466" s="107" t="n"/>
      <c r="AW16466" s="107" t="n"/>
      <c r="AX16466" s="107" t="n"/>
      <c r="AY16466" s="107" t="n"/>
      <c r="AZ16466" s="107" t="n"/>
    </row>
    <row r="16467">
      <c r="AA16467" s="107" t="n"/>
      <c r="AB16467" s="107" t="n"/>
      <c r="AC16467" s="107" t="n"/>
      <c r="AD16467" s="107" t="n"/>
      <c r="AE16467" s="107" t="n"/>
      <c r="AF16467" s="107" t="n"/>
      <c r="AG16467" s="107" t="n"/>
      <c r="AH16467" s="107" t="n"/>
      <c r="AI16467" s="107" t="n"/>
      <c r="AJ16467" s="107" t="n"/>
      <c r="AK16467" s="107" t="n"/>
      <c r="AL16467" s="107" t="n"/>
      <c r="AM16467" s="107" t="n"/>
      <c r="AN16467" s="107" t="n"/>
      <c r="AO16467" s="107" t="n"/>
      <c r="AP16467" s="107" t="n"/>
      <c r="AQ16467" s="107" t="n"/>
      <c r="AR16467" s="107" t="n"/>
      <c r="AS16467" s="107" t="n"/>
      <c r="AT16467" s="107" t="n"/>
      <c r="AU16467" s="107" t="n"/>
      <c r="AV16467" s="107" t="n"/>
      <c r="AW16467" s="107" t="n"/>
      <c r="AX16467" s="107" t="n"/>
      <c r="AY16467" s="107" t="n"/>
      <c r="AZ16467" s="107" t="n"/>
    </row>
    <row r="16468">
      <c r="AA16468" s="107" t="n"/>
      <c r="AB16468" s="107" t="n"/>
      <c r="AC16468" s="107" t="n"/>
      <c r="AD16468" s="107" t="n"/>
      <c r="AE16468" s="107" t="n"/>
      <c r="AF16468" s="107" t="n"/>
      <c r="AG16468" s="107" t="n"/>
      <c r="AH16468" s="107" t="n"/>
      <c r="AI16468" s="107" t="n"/>
      <c r="AJ16468" s="107" t="n"/>
      <c r="AK16468" s="107" t="n"/>
      <c r="AL16468" s="107" t="n"/>
      <c r="AM16468" s="107" t="n"/>
      <c r="AN16468" s="107" t="n"/>
      <c r="AO16468" s="107" t="n"/>
      <c r="AP16468" s="107" t="n"/>
      <c r="AQ16468" s="107" t="n"/>
      <c r="AR16468" s="107" t="n"/>
      <c r="AS16468" s="107" t="n"/>
      <c r="AT16468" s="107" t="n"/>
      <c r="AU16468" s="107" t="n"/>
      <c r="AV16468" s="107" t="n"/>
      <c r="AW16468" s="107" t="n"/>
      <c r="AX16468" s="107" t="n"/>
      <c r="AY16468" s="107" t="n"/>
      <c r="AZ16468" s="107" t="n"/>
    </row>
    <row r="16469">
      <c r="AA16469" s="107" t="n"/>
      <c r="AB16469" s="107" t="n"/>
      <c r="AC16469" s="107" t="n"/>
      <c r="AD16469" s="107" t="n"/>
      <c r="AE16469" s="107" t="n"/>
      <c r="AF16469" s="107" t="n"/>
      <c r="AG16469" s="107" t="n"/>
      <c r="AH16469" s="107" t="n"/>
      <c r="AI16469" s="107" t="n"/>
      <c r="AJ16469" s="107" t="n"/>
      <c r="AK16469" s="107" t="n"/>
      <c r="AL16469" s="107" t="n"/>
      <c r="AM16469" s="107" t="n"/>
      <c r="AN16469" s="107" t="n"/>
      <c r="AO16469" s="107" t="n"/>
      <c r="AP16469" s="107" t="n"/>
      <c r="AQ16469" s="107" t="n"/>
      <c r="AR16469" s="107" t="n"/>
      <c r="AS16469" s="107" t="n"/>
      <c r="AT16469" s="107" t="n"/>
      <c r="AU16469" s="107" t="n"/>
      <c r="AV16469" s="107" t="n"/>
      <c r="AW16469" s="107" t="n"/>
      <c r="AX16469" s="107" t="n"/>
      <c r="AY16469" s="107" t="n"/>
      <c r="AZ16469" s="107" t="n"/>
    </row>
    <row r="16470">
      <c r="AA16470" s="107" t="n"/>
      <c r="AB16470" s="107" t="n"/>
      <c r="AC16470" s="107" t="n"/>
      <c r="AD16470" s="107" t="n"/>
      <c r="AE16470" s="107" t="n"/>
      <c r="AF16470" s="107" t="n"/>
      <c r="AG16470" s="107" t="n"/>
      <c r="AH16470" s="107" t="n"/>
      <c r="AI16470" s="107" t="n"/>
      <c r="AJ16470" s="107" t="n"/>
      <c r="AK16470" s="107" t="n"/>
      <c r="AL16470" s="107" t="n"/>
      <c r="AM16470" s="107" t="n"/>
      <c r="AN16470" s="107" t="n"/>
      <c r="AO16470" s="107" t="n"/>
      <c r="AP16470" s="107" t="n"/>
      <c r="AQ16470" s="107" t="n"/>
      <c r="AR16470" s="107" t="n"/>
      <c r="AS16470" s="107" t="n"/>
      <c r="AT16470" s="107" t="n"/>
      <c r="AU16470" s="107" t="n"/>
      <c r="AV16470" s="107" t="n"/>
      <c r="AW16470" s="107" t="n"/>
      <c r="AX16470" s="107" t="n"/>
      <c r="AY16470" s="107" t="n"/>
      <c r="AZ16470" s="107" t="n"/>
    </row>
    <row r="16471">
      <c r="AA16471" s="107" t="n"/>
      <c r="AB16471" s="107" t="n"/>
      <c r="AC16471" s="107" t="n"/>
      <c r="AD16471" s="107" t="n"/>
      <c r="AE16471" s="107" t="n"/>
      <c r="AF16471" s="107" t="n"/>
      <c r="AG16471" s="107" t="n"/>
      <c r="AH16471" s="107" t="n"/>
      <c r="AI16471" s="107" t="n"/>
      <c r="AJ16471" s="107" t="n"/>
      <c r="AK16471" s="107" t="n"/>
      <c r="AL16471" s="107" t="n"/>
      <c r="AM16471" s="107" t="n"/>
      <c r="AN16471" s="107" t="n"/>
      <c r="AO16471" s="107" t="n"/>
      <c r="AP16471" s="107" t="n"/>
      <c r="AQ16471" s="107" t="n"/>
      <c r="AR16471" s="107" t="n"/>
      <c r="AS16471" s="107" t="n"/>
      <c r="AT16471" s="107" t="n"/>
      <c r="AU16471" s="107" t="n"/>
      <c r="AV16471" s="107" t="n"/>
      <c r="AW16471" s="107" t="n"/>
      <c r="AX16471" s="107" t="n"/>
      <c r="AY16471" s="107" t="n"/>
      <c r="AZ16471" s="107" t="n"/>
    </row>
    <row r="16472">
      <c r="AA16472" s="107" t="n"/>
      <c r="AB16472" s="107" t="n"/>
      <c r="AC16472" s="107" t="n"/>
      <c r="AD16472" s="107" t="n"/>
      <c r="AE16472" s="107" t="n"/>
      <c r="AF16472" s="107" t="n"/>
      <c r="AG16472" s="107" t="n"/>
      <c r="AH16472" s="107" t="n"/>
      <c r="AI16472" s="107" t="n"/>
      <c r="AJ16472" s="107" t="n"/>
      <c r="AK16472" s="107" t="n"/>
      <c r="AL16472" s="107" t="n"/>
      <c r="AM16472" s="107" t="n"/>
      <c r="AN16472" s="107" t="n"/>
      <c r="AO16472" s="107" t="n"/>
      <c r="AP16472" s="107" t="n"/>
      <c r="AQ16472" s="107" t="n"/>
      <c r="AR16472" s="107" t="n"/>
      <c r="AS16472" s="107" t="n"/>
      <c r="AT16472" s="107" t="n"/>
      <c r="AU16472" s="107" t="n"/>
      <c r="AV16472" s="107" t="n"/>
      <c r="AW16472" s="107" t="n"/>
      <c r="AX16472" s="107" t="n"/>
      <c r="AY16472" s="107" t="n"/>
      <c r="AZ16472" s="107" t="n"/>
    </row>
    <row r="16473">
      <c r="AA16473" s="107" t="n"/>
      <c r="AB16473" s="107" t="n"/>
      <c r="AC16473" s="107" t="n"/>
      <c r="AD16473" s="107" t="n"/>
      <c r="AE16473" s="107" t="n"/>
      <c r="AF16473" s="107" t="n"/>
      <c r="AG16473" s="107" t="n"/>
      <c r="AH16473" s="107" t="n"/>
      <c r="AI16473" s="107" t="n"/>
      <c r="AJ16473" s="107" t="n"/>
      <c r="AK16473" s="107" t="n"/>
      <c r="AL16473" s="107" t="n"/>
      <c r="AM16473" s="107" t="n"/>
      <c r="AN16473" s="107" t="n"/>
      <c r="AO16473" s="107" t="n"/>
      <c r="AP16473" s="107" t="n"/>
      <c r="AQ16473" s="107" t="n"/>
      <c r="AR16473" s="107" t="n"/>
      <c r="AS16473" s="107" t="n"/>
      <c r="AT16473" s="107" t="n"/>
      <c r="AU16473" s="107" t="n"/>
      <c r="AV16473" s="107" t="n"/>
      <c r="AW16473" s="107" t="n"/>
      <c r="AX16473" s="107" t="n"/>
      <c r="AY16473" s="107" t="n"/>
      <c r="AZ16473" s="107" t="n"/>
    </row>
    <row r="16474">
      <c r="AA16474" s="107" t="n"/>
      <c r="AB16474" s="107" t="n"/>
      <c r="AC16474" s="107" t="n"/>
      <c r="AD16474" s="107" t="n"/>
      <c r="AE16474" s="107" t="n"/>
      <c r="AF16474" s="107" t="n"/>
      <c r="AG16474" s="107" t="n"/>
      <c r="AH16474" s="107" t="n"/>
      <c r="AI16474" s="107" t="n"/>
      <c r="AJ16474" s="107" t="n"/>
      <c r="AK16474" s="107" t="n"/>
      <c r="AL16474" s="107" t="n"/>
      <c r="AM16474" s="107" t="n"/>
      <c r="AN16474" s="107" t="n"/>
      <c r="AO16474" s="107" t="n"/>
      <c r="AP16474" s="107" t="n"/>
      <c r="AQ16474" s="107" t="n"/>
      <c r="AR16474" s="107" t="n"/>
      <c r="AS16474" s="107" t="n"/>
      <c r="AT16474" s="107" t="n"/>
      <c r="AU16474" s="107" t="n"/>
      <c r="AV16474" s="107" t="n"/>
      <c r="AW16474" s="107" t="n"/>
      <c r="AX16474" s="107" t="n"/>
      <c r="AY16474" s="107" t="n"/>
      <c r="AZ16474" s="107" t="n"/>
    </row>
    <row r="16475">
      <c r="AA16475" s="107" t="n"/>
      <c r="AB16475" s="107" t="n"/>
      <c r="AC16475" s="107" t="n"/>
      <c r="AD16475" s="107" t="n"/>
      <c r="AE16475" s="107" t="n"/>
      <c r="AF16475" s="107" t="n"/>
      <c r="AG16475" s="107" t="n"/>
      <c r="AH16475" s="107" t="n"/>
      <c r="AI16475" s="107" t="n"/>
      <c r="AJ16475" s="107" t="n"/>
      <c r="AK16475" s="107" t="n"/>
      <c r="AL16475" s="107" t="n"/>
      <c r="AM16475" s="107" t="n"/>
      <c r="AN16475" s="107" t="n"/>
      <c r="AO16475" s="107" t="n"/>
      <c r="AP16475" s="107" t="n"/>
      <c r="AQ16475" s="107" t="n"/>
      <c r="AR16475" s="107" t="n"/>
      <c r="AS16475" s="107" t="n"/>
      <c r="AT16475" s="107" t="n"/>
      <c r="AU16475" s="107" t="n"/>
      <c r="AV16475" s="107" t="n"/>
      <c r="AW16475" s="107" t="n"/>
      <c r="AX16475" s="107" t="n"/>
      <c r="AY16475" s="107" t="n"/>
      <c r="AZ16475" s="107" t="n"/>
    </row>
    <row r="16476">
      <c r="AA16476" s="107" t="n"/>
      <c r="AB16476" s="107" t="n"/>
      <c r="AC16476" s="107" t="n"/>
      <c r="AD16476" s="107" t="n"/>
      <c r="AE16476" s="107" t="n"/>
      <c r="AF16476" s="107" t="n"/>
      <c r="AG16476" s="107" t="n"/>
      <c r="AH16476" s="107" t="n"/>
      <c r="AI16476" s="107" t="n"/>
      <c r="AJ16476" s="107" t="n"/>
      <c r="AK16476" s="107" t="n"/>
      <c r="AL16476" s="107" t="n"/>
      <c r="AM16476" s="107" t="n"/>
      <c r="AN16476" s="107" t="n"/>
      <c r="AO16476" s="107" t="n"/>
      <c r="AP16476" s="107" t="n"/>
      <c r="AQ16476" s="107" t="n"/>
      <c r="AR16476" s="107" t="n"/>
      <c r="AS16476" s="107" t="n"/>
      <c r="AT16476" s="107" t="n"/>
      <c r="AU16476" s="107" t="n"/>
      <c r="AV16476" s="107" t="n"/>
      <c r="AW16476" s="107" t="n"/>
      <c r="AX16476" s="107" t="n"/>
      <c r="AY16476" s="107" t="n"/>
      <c r="AZ16476" s="107" t="n"/>
    </row>
    <row r="16477">
      <c r="AA16477" s="107" t="n"/>
      <c r="AB16477" s="107" t="n"/>
      <c r="AC16477" s="107" t="n"/>
      <c r="AD16477" s="107" t="n"/>
      <c r="AE16477" s="107" t="n"/>
      <c r="AF16477" s="107" t="n"/>
      <c r="AG16477" s="107" t="n"/>
      <c r="AH16477" s="107" t="n"/>
      <c r="AI16477" s="107" t="n"/>
      <c r="AJ16477" s="107" t="n"/>
      <c r="AK16477" s="107" t="n"/>
      <c r="AL16477" s="107" t="n"/>
      <c r="AM16477" s="107" t="n"/>
      <c r="AN16477" s="107" t="n"/>
      <c r="AO16477" s="107" t="n"/>
      <c r="AP16477" s="107" t="n"/>
      <c r="AQ16477" s="107" t="n"/>
      <c r="AR16477" s="107" t="n"/>
      <c r="AS16477" s="107" t="n"/>
      <c r="AT16477" s="107" t="n"/>
      <c r="AU16477" s="107" t="n"/>
      <c r="AV16477" s="107" t="n"/>
      <c r="AW16477" s="107" t="n"/>
      <c r="AX16477" s="107" t="n"/>
      <c r="AY16477" s="107" t="n"/>
      <c r="AZ16477" s="107" t="n"/>
    </row>
    <row r="16478">
      <c r="AA16478" s="107" t="n"/>
      <c r="AB16478" s="107" t="n"/>
      <c r="AC16478" s="107" t="n"/>
      <c r="AD16478" s="107" t="n"/>
      <c r="AE16478" s="107" t="n"/>
      <c r="AF16478" s="107" t="n"/>
      <c r="AG16478" s="107" t="n"/>
      <c r="AH16478" s="107" t="n"/>
      <c r="AI16478" s="107" t="n"/>
      <c r="AJ16478" s="107" t="n"/>
      <c r="AK16478" s="107" t="n"/>
      <c r="AL16478" s="107" t="n"/>
      <c r="AM16478" s="107" t="n"/>
      <c r="AN16478" s="107" t="n"/>
      <c r="AO16478" s="107" t="n"/>
      <c r="AP16478" s="107" t="n"/>
      <c r="AQ16478" s="107" t="n"/>
      <c r="AR16478" s="107" t="n"/>
      <c r="AS16478" s="107" t="n"/>
      <c r="AT16478" s="107" t="n"/>
      <c r="AU16478" s="107" t="n"/>
      <c r="AV16478" s="107" t="n"/>
      <c r="AW16478" s="107" t="n"/>
      <c r="AX16478" s="107" t="n"/>
      <c r="AY16478" s="107" t="n"/>
      <c r="AZ16478" s="107" t="n"/>
    </row>
    <row r="16479">
      <c r="AA16479" s="107" t="n"/>
      <c r="AB16479" s="107" t="n"/>
      <c r="AC16479" s="107" t="n"/>
      <c r="AD16479" s="107" t="n"/>
      <c r="AE16479" s="107" t="n"/>
      <c r="AF16479" s="107" t="n"/>
      <c r="AG16479" s="107" t="n"/>
      <c r="AH16479" s="107" t="n"/>
      <c r="AI16479" s="107" t="n"/>
      <c r="AJ16479" s="107" t="n"/>
      <c r="AK16479" s="107" t="n"/>
      <c r="AL16479" s="107" t="n"/>
      <c r="AM16479" s="107" t="n"/>
      <c r="AN16479" s="107" t="n"/>
      <c r="AO16479" s="107" t="n"/>
      <c r="AP16479" s="107" t="n"/>
      <c r="AQ16479" s="107" t="n"/>
      <c r="AR16479" s="107" t="n"/>
      <c r="AS16479" s="107" t="n"/>
      <c r="AT16479" s="107" t="n"/>
      <c r="AU16479" s="107" t="n"/>
      <c r="AV16479" s="107" t="n"/>
      <c r="AW16479" s="107" t="n"/>
      <c r="AX16479" s="107" t="n"/>
      <c r="AY16479" s="107" t="n"/>
      <c r="AZ16479" s="107" t="n"/>
    </row>
    <row r="16480">
      <c r="AA16480" s="107" t="n"/>
      <c r="AB16480" s="107" t="n"/>
      <c r="AC16480" s="107" t="n"/>
      <c r="AD16480" s="107" t="n"/>
      <c r="AE16480" s="107" t="n"/>
      <c r="AF16480" s="107" t="n"/>
      <c r="AG16480" s="107" t="n"/>
      <c r="AH16480" s="107" t="n"/>
      <c r="AI16480" s="107" t="n"/>
      <c r="AJ16480" s="107" t="n"/>
      <c r="AK16480" s="107" t="n"/>
      <c r="AL16480" s="107" t="n"/>
      <c r="AM16480" s="107" t="n"/>
      <c r="AN16480" s="107" t="n"/>
      <c r="AO16480" s="107" t="n"/>
      <c r="AP16480" s="107" t="n"/>
      <c r="AQ16480" s="107" t="n"/>
      <c r="AR16480" s="107" t="n"/>
      <c r="AS16480" s="107" t="n"/>
      <c r="AT16480" s="107" t="n"/>
      <c r="AU16480" s="107" t="n"/>
      <c r="AV16480" s="107" t="n"/>
      <c r="AW16480" s="107" t="n"/>
      <c r="AX16480" s="107" t="n"/>
      <c r="AY16480" s="107" t="n"/>
      <c r="AZ16480" s="107" t="n"/>
    </row>
    <row r="16481">
      <c r="AA16481" s="107" t="n"/>
      <c r="AB16481" s="107" t="n"/>
      <c r="AC16481" s="107" t="n"/>
      <c r="AD16481" s="107" t="n"/>
      <c r="AE16481" s="107" t="n"/>
      <c r="AF16481" s="107" t="n"/>
      <c r="AG16481" s="107" t="n"/>
      <c r="AH16481" s="107" t="n"/>
      <c r="AI16481" s="107" t="n"/>
      <c r="AJ16481" s="107" t="n"/>
      <c r="AK16481" s="107" t="n"/>
      <c r="AL16481" s="107" t="n"/>
      <c r="AM16481" s="107" t="n"/>
      <c r="AN16481" s="107" t="n"/>
      <c r="AO16481" s="107" t="n"/>
      <c r="AP16481" s="107" t="n"/>
      <c r="AQ16481" s="107" t="n"/>
      <c r="AR16481" s="107" t="n"/>
      <c r="AS16481" s="107" t="n"/>
      <c r="AT16481" s="107" t="n"/>
      <c r="AU16481" s="107" t="n"/>
      <c r="AV16481" s="107" t="n"/>
      <c r="AW16481" s="107" t="n"/>
      <c r="AX16481" s="107" t="n"/>
      <c r="AY16481" s="107" t="n"/>
      <c r="AZ16481" s="107" t="n"/>
    </row>
    <row r="16482">
      <c r="AA16482" s="107" t="n"/>
      <c r="AB16482" s="107" t="n"/>
      <c r="AC16482" s="107" t="n"/>
      <c r="AD16482" s="107" t="n"/>
      <c r="AE16482" s="107" t="n"/>
      <c r="AF16482" s="107" t="n"/>
      <c r="AG16482" s="107" t="n"/>
      <c r="AH16482" s="107" t="n"/>
      <c r="AI16482" s="107" t="n"/>
      <c r="AJ16482" s="107" t="n"/>
      <c r="AK16482" s="107" t="n"/>
      <c r="AL16482" s="107" t="n"/>
      <c r="AM16482" s="107" t="n"/>
      <c r="AN16482" s="107" t="n"/>
      <c r="AO16482" s="107" t="n"/>
      <c r="AP16482" s="107" t="n"/>
      <c r="AQ16482" s="107" t="n"/>
      <c r="AR16482" s="107" t="n"/>
      <c r="AS16482" s="107" t="n"/>
      <c r="AT16482" s="107" t="n"/>
      <c r="AU16482" s="107" t="n"/>
      <c r="AV16482" s="107" t="n"/>
      <c r="AW16482" s="107" t="n"/>
      <c r="AX16482" s="107" t="n"/>
      <c r="AY16482" s="107" t="n"/>
      <c r="AZ16482" s="107" t="n"/>
    </row>
    <row r="16483">
      <c r="AA16483" s="107" t="n"/>
      <c r="AB16483" s="107" t="n"/>
      <c r="AC16483" s="107" t="n"/>
      <c r="AD16483" s="107" t="n"/>
      <c r="AE16483" s="107" t="n"/>
      <c r="AF16483" s="107" t="n"/>
      <c r="AG16483" s="107" t="n"/>
      <c r="AH16483" s="107" t="n"/>
      <c r="AI16483" s="107" t="n"/>
      <c r="AJ16483" s="107" t="n"/>
      <c r="AK16483" s="107" t="n"/>
      <c r="AL16483" s="107" t="n"/>
      <c r="AM16483" s="107" t="n"/>
      <c r="AN16483" s="107" t="n"/>
      <c r="AO16483" s="107" t="n"/>
      <c r="AP16483" s="107" t="n"/>
      <c r="AQ16483" s="107" t="n"/>
      <c r="AR16483" s="107" t="n"/>
      <c r="AS16483" s="107" t="n"/>
      <c r="AT16483" s="107" t="n"/>
      <c r="AU16483" s="107" t="n"/>
      <c r="AV16483" s="107" t="n"/>
      <c r="AW16483" s="107" t="n"/>
      <c r="AX16483" s="107" t="n"/>
      <c r="AY16483" s="107" t="n"/>
      <c r="AZ16483" s="107" t="n"/>
    </row>
    <row r="16484">
      <c r="AA16484" s="107" t="n"/>
      <c r="AB16484" s="107" t="n"/>
      <c r="AC16484" s="107" t="n"/>
      <c r="AD16484" s="107" t="n"/>
      <c r="AE16484" s="107" t="n"/>
      <c r="AF16484" s="107" t="n"/>
      <c r="AG16484" s="107" t="n"/>
      <c r="AH16484" s="107" t="n"/>
      <c r="AI16484" s="107" t="n"/>
      <c r="AJ16484" s="107" t="n"/>
      <c r="AK16484" s="107" t="n"/>
      <c r="AL16484" s="107" t="n"/>
      <c r="AM16484" s="107" t="n"/>
      <c r="AN16484" s="107" t="n"/>
      <c r="AO16484" s="107" t="n"/>
      <c r="AP16484" s="107" t="n"/>
      <c r="AQ16484" s="107" t="n"/>
      <c r="AR16484" s="107" t="n"/>
      <c r="AS16484" s="107" t="n"/>
      <c r="AT16484" s="107" t="n"/>
      <c r="AU16484" s="107" t="n"/>
      <c r="AV16484" s="107" t="n"/>
      <c r="AW16484" s="107" t="n"/>
      <c r="AX16484" s="107" t="n"/>
      <c r="AY16484" s="107" t="n"/>
      <c r="AZ16484" s="107" t="n"/>
    </row>
    <row r="16485">
      <c r="AA16485" s="107" t="n"/>
      <c r="AB16485" s="107" t="n"/>
      <c r="AC16485" s="107" t="n"/>
      <c r="AD16485" s="107" t="n"/>
      <c r="AE16485" s="107" t="n"/>
      <c r="AF16485" s="107" t="n"/>
      <c r="AG16485" s="107" t="n"/>
      <c r="AH16485" s="107" t="n"/>
      <c r="AI16485" s="107" t="n"/>
      <c r="AJ16485" s="107" t="n"/>
      <c r="AK16485" s="107" t="n"/>
      <c r="AL16485" s="107" t="n"/>
      <c r="AM16485" s="107" t="n"/>
      <c r="AN16485" s="107" t="n"/>
      <c r="AO16485" s="107" t="n"/>
      <c r="AP16485" s="107" t="n"/>
      <c r="AQ16485" s="107" t="n"/>
      <c r="AR16485" s="107" t="n"/>
      <c r="AS16485" s="107" t="n"/>
      <c r="AT16485" s="107" t="n"/>
      <c r="AU16485" s="107" t="n"/>
      <c r="AV16485" s="107" t="n"/>
      <c r="AW16485" s="107" t="n"/>
      <c r="AX16485" s="107" t="n"/>
      <c r="AY16485" s="107" t="n"/>
      <c r="AZ16485" s="107" t="n"/>
    </row>
    <row r="16486">
      <c r="AA16486" s="107" t="n"/>
      <c r="AB16486" s="107" t="n"/>
      <c r="AC16486" s="107" t="n"/>
      <c r="AD16486" s="107" t="n"/>
      <c r="AE16486" s="107" t="n"/>
      <c r="AF16486" s="107" t="n"/>
      <c r="AG16486" s="107" t="n"/>
      <c r="AH16486" s="107" t="n"/>
      <c r="AI16486" s="107" t="n"/>
      <c r="AJ16486" s="107" t="n"/>
      <c r="AK16486" s="107" t="n"/>
      <c r="AL16486" s="107" t="n"/>
      <c r="AM16486" s="107" t="n"/>
      <c r="AN16486" s="107" t="n"/>
      <c r="AO16486" s="107" t="n"/>
      <c r="AP16486" s="107" t="n"/>
      <c r="AQ16486" s="107" t="n"/>
      <c r="AR16486" s="107" t="n"/>
      <c r="AS16486" s="107" t="n"/>
      <c r="AT16486" s="107" t="n"/>
      <c r="AU16486" s="107" t="n"/>
      <c r="AV16486" s="107" t="n"/>
      <c r="AW16486" s="107" t="n"/>
      <c r="AX16486" s="107" t="n"/>
      <c r="AY16486" s="107" t="n"/>
      <c r="AZ16486" s="107" t="n"/>
    </row>
    <row r="16487">
      <c r="AA16487" s="107" t="n"/>
      <c r="AB16487" s="107" t="n"/>
      <c r="AC16487" s="107" t="n"/>
      <c r="AD16487" s="107" t="n"/>
      <c r="AE16487" s="107" t="n"/>
      <c r="AF16487" s="107" t="n"/>
      <c r="AG16487" s="107" t="n"/>
      <c r="AH16487" s="107" t="n"/>
      <c r="AI16487" s="107" t="n"/>
      <c r="AJ16487" s="107" t="n"/>
      <c r="AK16487" s="107" t="n"/>
      <c r="AL16487" s="107" t="n"/>
      <c r="AM16487" s="107" t="n"/>
      <c r="AN16487" s="107" t="n"/>
      <c r="AO16487" s="107" t="n"/>
      <c r="AP16487" s="107" t="n"/>
      <c r="AQ16487" s="107" t="n"/>
      <c r="AR16487" s="107" t="n"/>
      <c r="AS16487" s="107" t="n"/>
      <c r="AT16487" s="107" t="n"/>
      <c r="AU16487" s="107" t="n"/>
      <c r="AV16487" s="107" t="n"/>
      <c r="AW16487" s="107" t="n"/>
      <c r="AX16487" s="107" t="n"/>
      <c r="AY16487" s="107" t="n"/>
      <c r="AZ16487" s="107" t="n"/>
    </row>
    <row r="16488">
      <c r="AA16488" s="107" t="n"/>
      <c r="AB16488" s="107" t="n"/>
      <c r="AC16488" s="107" t="n"/>
      <c r="AD16488" s="107" t="n"/>
      <c r="AE16488" s="107" t="n"/>
      <c r="AF16488" s="107" t="n"/>
      <c r="AG16488" s="107" t="n"/>
      <c r="AH16488" s="107" t="n"/>
      <c r="AI16488" s="107" t="n"/>
      <c r="AJ16488" s="107" t="n"/>
      <c r="AK16488" s="107" t="n"/>
      <c r="AL16488" s="107" t="n"/>
      <c r="AM16488" s="107" t="n"/>
      <c r="AN16488" s="107" t="n"/>
      <c r="AO16488" s="107" t="n"/>
      <c r="AP16488" s="107" t="n"/>
      <c r="AQ16488" s="107" t="n"/>
      <c r="AR16488" s="107" t="n"/>
      <c r="AS16488" s="107" t="n"/>
      <c r="AT16488" s="107" t="n"/>
      <c r="AU16488" s="107" t="n"/>
      <c r="AV16488" s="107" t="n"/>
      <c r="AW16488" s="107" t="n"/>
      <c r="AX16488" s="107" t="n"/>
      <c r="AY16488" s="107" t="n"/>
      <c r="AZ16488" s="107" t="n"/>
    </row>
    <row r="16489">
      <c r="AA16489" s="107" t="n"/>
      <c r="AB16489" s="107" t="n"/>
      <c r="AC16489" s="107" t="n"/>
      <c r="AD16489" s="107" t="n"/>
      <c r="AE16489" s="107" t="n"/>
      <c r="AF16489" s="107" t="n"/>
      <c r="AG16489" s="107" t="n"/>
      <c r="AH16489" s="107" t="n"/>
      <c r="AI16489" s="107" t="n"/>
      <c r="AJ16489" s="107" t="n"/>
      <c r="AK16489" s="107" t="n"/>
      <c r="AL16489" s="107" t="n"/>
      <c r="AM16489" s="107" t="n"/>
      <c r="AN16489" s="107" t="n"/>
      <c r="AO16489" s="107" t="n"/>
      <c r="AP16489" s="107" t="n"/>
      <c r="AQ16489" s="107" t="n"/>
      <c r="AR16489" s="107" t="n"/>
      <c r="AS16489" s="107" t="n"/>
      <c r="AT16489" s="107" t="n"/>
      <c r="AU16489" s="107" t="n"/>
      <c r="AV16489" s="107" t="n"/>
      <c r="AW16489" s="107" t="n"/>
      <c r="AX16489" s="107" t="n"/>
      <c r="AY16489" s="107" t="n"/>
      <c r="AZ16489" s="107" t="n"/>
    </row>
    <row r="16490">
      <c r="AA16490" s="107" t="n"/>
      <c r="AB16490" s="107" t="n"/>
      <c r="AC16490" s="107" t="n"/>
      <c r="AD16490" s="107" t="n"/>
      <c r="AE16490" s="107" t="n"/>
      <c r="AF16490" s="107" t="n"/>
      <c r="AG16490" s="107" t="n"/>
      <c r="AH16490" s="107" t="n"/>
      <c r="AI16490" s="107" t="n"/>
      <c r="AJ16490" s="107" t="n"/>
      <c r="AK16490" s="107" t="n"/>
      <c r="AL16490" s="107" t="n"/>
      <c r="AM16490" s="107" t="n"/>
      <c r="AN16490" s="107" t="n"/>
      <c r="AO16490" s="107" t="n"/>
      <c r="AP16490" s="107" t="n"/>
      <c r="AQ16490" s="107" t="n"/>
      <c r="AR16490" s="107" t="n"/>
      <c r="AS16490" s="107" t="n"/>
      <c r="AT16490" s="107" t="n"/>
      <c r="AU16490" s="107" t="n"/>
      <c r="AV16490" s="107" t="n"/>
      <c r="AW16490" s="107" t="n"/>
      <c r="AX16490" s="107" t="n"/>
      <c r="AY16490" s="107" t="n"/>
      <c r="AZ16490" s="107" t="n"/>
    </row>
    <row r="16491">
      <c r="AA16491" s="107" t="n"/>
      <c r="AB16491" s="107" t="n"/>
      <c r="AC16491" s="107" t="n"/>
      <c r="AD16491" s="107" t="n"/>
      <c r="AE16491" s="107" t="n"/>
      <c r="AF16491" s="107" t="n"/>
      <c r="AG16491" s="107" t="n"/>
      <c r="AH16491" s="107" t="n"/>
      <c r="AI16491" s="107" t="n"/>
      <c r="AJ16491" s="107" t="n"/>
      <c r="AK16491" s="107" t="n"/>
      <c r="AL16491" s="107" t="n"/>
      <c r="AM16491" s="107" t="n"/>
      <c r="AN16491" s="107" t="n"/>
      <c r="AO16491" s="107" t="n"/>
      <c r="AP16491" s="107" t="n"/>
      <c r="AQ16491" s="107" t="n"/>
      <c r="AR16491" s="107" t="n"/>
      <c r="AS16491" s="107" t="n"/>
      <c r="AT16491" s="107" t="n"/>
      <c r="AU16491" s="107" t="n"/>
      <c r="AV16491" s="107" t="n"/>
      <c r="AW16491" s="107" t="n"/>
      <c r="AX16491" s="107" t="n"/>
      <c r="AY16491" s="107" t="n"/>
      <c r="AZ16491" s="107" t="n"/>
    </row>
    <row r="16492">
      <c r="AA16492" s="107" t="n"/>
      <c r="AB16492" s="107" t="n"/>
      <c r="AC16492" s="107" t="n"/>
      <c r="AD16492" s="107" t="n"/>
      <c r="AE16492" s="107" t="n"/>
      <c r="AF16492" s="107" t="n"/>
      <c r="AG16492" s="107" t="n"/>
      <c r="AH16492" s="107" t="n"/>
      <c r="AI16492" s="107" t="n"/>
      <c r="AJ16492" s="107" t="n"/>
      <c r="AK16492" s="107" t="n"/>
      <c r="AL16492" s="107" t="n"/>
      <c r="AM16492" s="107" t="n"/>
      <c r="AN16492" s="107" t="n"/>
      <c r="AO16492" s="107" t="n"/>
      <c r="AP16492" s="107" t="n"/>
      <c r="AQ16492" s="107" t="n"/>
      <c r="AR16492" s="107" t="n"/>
      <c r="AS16492" s="107" t="n"/>
      <c r="AT16492" s="107" t="n"/>
      <c r="AU16492" s="107" t="n"/>
      <c r="AV16492" s="107" t="n"/>
      <c r="AW16492" s="107" t="n"/>
      <c r="AX16492" s="107" t="n"/>
      <c r="AY16492" s="107" t="n"/>
      <c r="AZ16492" s="107" t="n"/>
    </row>
    <row r="16493">
      <c r="AA16493" s="107" t="n"/>
      <c r="AB16493" s="107" t="n"/>
      <c r="AC16493" s="107" t="n"/>
      <c r="AD16493" s="107" t="n"/>
      <c r="AE16493" s="107" t="n"/>
      <c r="AF16493" s="107" t="n"/>
      <c r="AG16493" s="107" t="n"/>
      <c r="AH16493" s="107" t="n"/>
      <c r="AI16493" s="107" t="n"/>
      <c r="AJ16493" s="107" t="n"/>
      <c r="AK16493" s="107" t="n"/>
      <c r="AL16493" s="107" t="n"/>
      <c r="AM16493" s="107" t="n"/>
      <c r="AN16493" s="107" t="n"/>
      <c r="AO16493" s="107" t="n"/>
      <c r="AP16493" s="107" t="n"/>
      <c r="AQ16493" s="107" t="n"/>
      <c r="AR16493" s="107" t="n"/>
      <c r="AS16493" s="107" t="n"/>
      <c r="AT16493" s="107" t="n"/>
      <c r="AU16493" s="107" t="n"/>
      <c r="AV16493" s="107" t="n"/>
      <c r="AW16493" s="107" t="n"/>
      <c r="AX16493" s="107" t="n"/>
      <c r="AY16493" s="107" t="n"/>
      <c r="AZ16493" s="107" t="n"/>
    </row>
    <row r="16494">
      <c r="AA16494" s="107" t="n"/>
      <c r="AB16494" s="107" t="n"/>
      <c r="AC16494" s="107" t="n"/>
      <c r="AD16494" s="107" t="n"/>
      <c r="AE16494" s="107" t="n"/>
      <c r="AF16494" s="107" t="n"/>
      <c r="AG16494" s="107" t="n"/>
      <c r="AH16494" s="107" t="n"/>
      <c r="AI16494" s="107" t="n"/>
      <c r="AJ16494" s="107" t="n"/>
      <c r="AK16494" s="107" t="n"/>
      <c r="AL16494" s="107" t="n"/>
      <c r="AM16494" s="107" t="n"/>
      <c r="AN16494" s="107" t="n"/>
      <c r="AO16494" s="107" t="n"/>
      <c r="AP16494" s="107" t="n"/>
      <c r="AQ16494" s="107" t="n"/>
      <c r="AR16494" s="107" t="n"/>
      <c r="AS16494" s="107" t="n"/>
      <c r="AT16494" s="107" t="n"/>
      <c r="AU16494" s="107" t="n"/>
      <c r="AV16494" s="107" t="n"/>
      <c r="AW16494" s="107" t="n"/>
      <c r="AX16494" s="107" t="n"/>
      <c r="AY16494" s="107" t="n"/>
      <c r="AZ16494" s="107" t="n"/>
    </row>
    <row r="16495">
      <c r="AA16495" s="107" t="n"/>
      <c r="AB16495" s="107" t="n"/>
      <c r="AC16495" s="107" t="n"/>
      <c r="AD16495" s="107" t="n"/>
      <c r="AE16495" s="107" t="n"/>
      <c r="AF16495" s="107" t="n"/>
      <c r="AG16495" s="107" t="n"/>
      <c r="AH16495" s="107" t="n"/>
      <c r="AI16495" s="107" t="n"/>
      <c r="AJ16495" s="107" t="n"/>
      <c r="AK16495" s="107" t="n"/>
      <c r="AL16495" s="107" t="n"/>
      <c r="AM16495" s="107" t="n"/>
      <c r="AN16495" s="107" t="n"/>
      <c r="AO16495" s="107" t="n"/>
      <c r="AP16495" s="107" t="n"/>
      <c r="AQ16495" s="107" t="n"/>
      <c r="AR16495" s="107" t="n"/>
      <c r="AS16495" s="107" t="n"/>
      <c r="AT16495" s="107" t="n"/>
      <c r="AU16495" s="107" t="n"/>
      <c r="AV16495" s="107" t="n"/>
      <c r="AW16495" s="107" t="n"/>
      <c r="AX16495" s="107" t="n"/>
      <c r="AY16495" s="107" t="n"/>
      <c r="AZ16495" s="107" t="n"/>
    </row>
    <row r="16496">
      <c r="AA16496" s="107" t="n"/>
      <c r="AB16496" s="107" t="n"/>
      <c r="AC16496" s="107" t="n"/>
      <c r="AD16496" s="107" t="n"/>
      <c r="AE16496" s="107" t="n"/>
      <c r="AF16496" s="107" t="n"/>
      <c r="AG16496" s="107" t="n"/>
      <c r="AH16496" s="107" t="n"/>
      <c r="AI16496" s="107" t="n"/>
      <c r="AJ16496" s="107" t="n"/>
      <c r="AK16496" s="107" t="n"/>
      <c r="AL16496" s="107" t="n"/>
      <c r="AM16496" s="107" t="n"/>
      <c r="AN16496" s="107" t="n"/>
      <c r="AO16496" s="107" t="n"/>
      <c r="AP16496" s="107" t="n"/>
      <c r="AQ16496" s="107" t="n"/>
      <c r="AR16496" s="107" t="n"/>
      <c r="AS16496" s="107" t="n"/>
      <c r="AT16496" s="107" t="n"/>
      <c r="AU16496" s="107" t="n"/>
      <c r="AV16496" s="107" t="n"/>
      <c r="AW16496" s="107" t="n"/>
      <c r="AX16496" s="107" t="n"/>
      <c r="AY16496" s="107" t="n"/>
      <c r="AZ16496" s="107" t="n"/>
    </row>
    <row r="16497">
      <c r="AA16497" s="107" t="n"/>
      <c r="AB16497" s="107" t="n"/>
      <c r="AC16497" s="107" t="n"/>
      <c r="AD16497" s="107" t="n"/>
      <c r="AE16497" s="107" t="n"/>
      <c r="AF16497" s="107" t="n"/>
      <c r="AG16497" s="107" t="n"/>
      <c r="AH16497" s="107" t="n"/>
      <c r="AI16497" s="107" t="n"/>
      <c r="AJ16497" s="107" t="n"/>
      <c r="AK16497" s="107" t="n"/>
      <c r="AL16497" s="107" t="n"/>
      <c r="AM16497" s="107" t="n"/>
      <c r="AN16497" s="107" t="n"/>
      <c r="AO16497" s="107" t="n"/>
      <c r="AP16497" s="107" t="n"/>
      <c r="AQ16497" s="107" t="n"/>
      <c r="AR16497" s="107" t="n"/>
      <c r="AS16497" s="107" t="n"/>
      <c r="AT16497" s="107" t="n"/>
      <c r="AU16497" s="107" t="n"/>
      <c r="AV16497" s="107" t="n"/>
      <c r="AW16497" s="107" t="n"/>
      <c r="AX16497" s="107" t="n"/>
      <c r="AY16497" s="107" t="n"/>
      <c r="AZ16497" s="107" t="n"/>
    </row>
    <row r="16498">
      <c r="AA16498" s="107" t="n"/>
      <c r="AB16498" s="107" t="n"/>
      <c r="AC16498" s="107" t="n"/>
      <c r="AD16498" s="107" t="n"/>
      <c r="AE16498" s="107" t="n"/>
      <c r="AF16498" s="107" t="n"/>
      <c r="AG16498" s="107" t="n"/>
      <c r="AH16498" s="107" t="n"/>
      <c r="AI16498" s="107" t="n"/>
      <c r="AJ16498" s="107" t="n"/>
      <c r="AK16498" s="107" t="n"/>
      <c r="AL16498" s="107" t="n"/>
      <c r="AM16498" s="107" t="n"/>
      <c r="AN16498" s="107" t="n"/>
      <c r="AO16498" s="107" t="n"/>
      <c r="AP16498" s="107" t="n"/>
      <c r="AQ16498" s="107" t="n"/>
      <c r="AR16498" s="107" t="n"/>
      <c r="AS16498" s="107" t="n"/>
      <c r="AT16498" s="107" t="n"/>
      <c r="AU16498" s="107" t="n"/>
      <c r="AV16498" s="107" t="n"/>
      <c r="AW16498" s="107" t="n"/>
      <c r="AX16498" s="107" t="n"/>
      <c r="AY16498" s="107" t="n"/>
      <c r="AZ16498" s="107" t="n"/>
    </row>
    <row r="16499">
      <c r="AA16499" s="107" t="n"/>
      <c r="AB16499" s="107" t="n"/>
      <c r="AC16499" s="107" t="n"/>
      <c r="AD16499" s="107" t="n"/>
      <c r="AE16499" s="107" t="n"/>
      <c r="AF16499" s="107" t="n"/>
      <c r="AG16499" s="107" t="n"/>
      <c r="AH16499" s="107" t="n"/>
      <c r="AI16499" s="107" t="n"/>
      <c r="AJ16499" s="107" t="n"/>
      <c r="AK16499" s="107" t="n"/>
      <c r="AL16499" s="107" t="n"/>
      <c r="AM16499" s="107" t="n"/>
      <c r="AN16499" s="107" t="n"/>
      <c r="AO16499" s="107" t="n"/>
      <c r="AP16499" s="107" t="n"/>
      <c r="AQ16499" s="107" t="n"/>
      <c r="AR16499" s="107" t="n"/>
      <c r="AS16499" s="107" t="n"/>
      <c r="AT16499" s="107" t="n"/>
      <c r="AU16499" s="107" t="n"/>
      <c r="AV16499" s="107" t="n"/>
      <c r="AW16499" s="107" t="n"/>
      <c r="AX16499" s="107" t="n"/>
      <c r="AY16499" s="107" t="n"/>
      <c r="AZ16499" s="107" t="n"/>
    </row>
    <row r="16500">
      <c r="AA16500" s="107" t="n"/>
      <c r="AB16500" s="107" t="n"/>
      <c r="AC16500" s="107" t="n"/>
      <c r="AD16500" s="107" t="n"/>
      <c r="AE16500" s="107" t="n"/>
      <c r="AF16500" s="107" t="n"/>
      <c r="AG16500" s="107" t="n"/>
      <c r="AH16500" s="107" t="n"/>
      <c r="AI16500" s="107" t="n"/>
      <c r="AJ16500" s="107" t="n"/>
      <c r="AK16500" s="107" t="n"/>
      <c r="AL16500" s="107" t="n"/>
      <c r="AM16500" s="107" t="n"/>
      <c r="AN16500" s="107" t="n"/>
      <c r="AO16500" s="107" t="n"/>
      <c r="AP16500" s="107" t="n"/>
      <c r="AQ16500" s="107" t="n"/>
      <c r="AR16500" s="107" t="n"/>
      <c r="AS16500" s="107" t="n"/>
      <c r="AT16500" s="107" t="n"/>
      <c r="AU16500" s="107" t="n"/>
      <c r="AV16500" s="107" t="n"/>
      <c r="AW16500" s="107" t="n"/>
      <c r="AX16500" s="107" t="n"/>
      <c r="AY16500" s="107" t="n"/>
      <c r="AZ16500" s="107" t="n"/>
    </row>
    <row r="16501">
      <c r="AA16501" s="107" t="n"/>
      <c r="AB16501" s="107" t="n"/>
      <c r="AC16501" s="107" t="n"/>
      <c r="AD16501" s="107" t="n"/>
      <c r="AE16501" s="107" t="n"/>
      <c r="AF16501" s="107" t="n"/>
      <c r="AG16501" s="107" t="n"/>
      <c r="AH16501" s="107" t="n"/>
      <c r="AI16501" s="107" t="n"/>
      <c r="AJ16501" s="107" t="n"/>
      <c r="AK16501" s="107" t="n"/>
      <c r="AL16501" s="107" t="n"/>
      <c r="AM16501" s="107" t="n"/>
      <c r="AN16501" s="107" t="n"/>
      <c r="AO16501" s="107" t="n"/>
      <c r="AP16501" s="107" t="n"/>
      <c r="AQ16501" s="107" t="n"/>
      <c r="AR16501" s="107" t="n"/>
      <c r="AS16501" s="107" t="n"/>
      <c r="AT16501" s="107" t="n"/>
      <c r="AU16501" s="107" t="n"/>
      <c r="AV16501" s="107" t="n"/>
      <c r="AW16501" s="107" t="n"/>
      <c r="AX16501" s="107" t="n"/>
      <c r="AY16501" s="107" t="n"/>
      <c r="AZ16501" s="107" t="n"/>
    </row>
    <row r="16502">
      <c r="AA16502" s="107" t="n"/>
      <c r="AB16502" s="107" t="n"/>
      <c r="AC16502" s="107" t="n"/>
      <c r="AD16502" s="107" t="n"/>
      <c r="AE16502" s="107" t="n"/>
      <c r="AF16502" s="107" t="n"/>
      <c r="AG16502" s="107" t="n"/>
      <c r="AH16502" s="107" t="n"/>
      <c r="AI16502" s="107" t="n"/>
      <c r="AJ16502" s="107" t="n"/>
      <c r="AK16502" s="107" t="n"/>
      <c r="AL16502" s="107" t="n"/>
      <c r="AM16502" s="107" t="n"/>
      <c r="AN16502" s="107" t="n"/>
      <c r="AO16502" s="107" t="n"/>
      <c r="AP16502" s="107" t="n"/>
      <c r="AQ16502" s="107" t="n"/>
      <c r="AR16502" s="107" t="n"/>
      <c r="AS16502" s="107" t="n"/>
      <c r="AT16502" s="107" t="n"/>
      <c r="AU16502" s="107" t="n"/>
      <c r="AV16502" s="107" t="n"/>
      <c r="AW16502" s="107" t="n"/>
      <c r="AX16502" s="107" t="n"/>
      <c r="AY16502" s="107" t="n"/>
      <c r="AZ16502" s="107" t="n"/>
    </row>
    <row r="16503">
      <c r="AA16503" s="107" t="n"/>
      <c r="AB16503" s="107" t="n"/>
      <c r="AC16503" s="107" t="n"/>
      <c r="AD16503" s="107" t="n"/>
      <c r="AE16503" s="107" t="n"/>
      <c r="AF16503" s="107" t="n"/>
      <c r="AG16503" s="107" t="n"/>
      <c r="AH16503" s="107" t="n"/>
      <c r="AI16503" s="107" t="n"/>
      <c r="AJ16503" s="107" t="n"/>
      <c r="AK16503" s="107" t="n"/>
      <c r="AL16503" s="107" t="n"/>
      <c r="AM16503" s="107" t="n"/>
      <c r="AN16503" s="107" t="n"/>
      <c r="AO16503" s="107" t="n"/>
      <c r="AP16503" s="107" t="n"/>
      <c r="AQ16503" s="107" t="n"/>
      <c r="AR16503" s="107" t="n"/>
      <c r="AS16503" s="107" t="n"/>
      <c r="AT16503" s="107" t="n"/>
      <c r="AU16503" s="107" t="n"/>
      <c r="AV16503" s="107" t="n"/>
      <c r="AW16503" s="107" t="n"/>
      <c r="AX16503" s="107" t="n"/>
      <c r="AY16503" s="107" t="n"/>
      <c r="AZ16503" s="107" t="n"/>
    </row>
    <row r="16504">
      <c r="AA16504" s="107" t="n"/>
      <c r="AB16504" s="107" t="n"/>
      <c r="AC16504" s="107" t="n"/>
      <c r="AD16504" s="107" t="n"/>
      <c r="AE16504" s="107" t="n"/>
      <c r="AF16504" s="107" t="n"/>
      <c r="AG16504" s="107" t="n"/>
      <c r="AH16504" s="107" t="n"/>
      <c r="AI16504" s="107" t="n"/>
      <c r="AJ16504" s="107" t="n"/>
      <c r="AK16504" s="107" t="n"/>
      <c r="AL16504" s="107" t="n"/>
      <c r="AM16504" s="107" t="n"/>
      <c r="AN16504" s="107" t="n"/>
      <c r="AO16504" s="107" t="n"/>
      <c r="AP16504" s="107" t="n"/>
      <c r="AQ16504" s="107" t="n"/>
      <c r="AR16504" s="107" t="n"/>
      <c r="AS16504" s="107" t="n"/>
      <c r="AT16504" s="107" t="n"/>
      <c r="AU16504" s="107" t="n"/>
      <c r="AV16504" s="107" t="n"/>
      <c r="AW16504" s="107" t="n"/>
      <c r="AX16504" s="107" t="n"/>
      <c r="AY16504" s="107" t="n"/>
      <c r="AZ16504" s="107" t="n"/>
    </row>
    <row r="16505">
      <c r="AA16505" s="107" t="n"/>
      <c r="AB16505" s="107" t="n"/>
      <c r="AC16505" s="107" t="n"/>
      <c r="AD16505" s="107" t="n"/>
      <c r="AE16505" s="107" t="n"/>
      <c r="AF16505" s="107" t="n"/>
      <c r="AG16505" s="107" t="n"/>
      <c r="AH16505" s="107" t="n"/>
      <c r="AI16505" s="107" t="n"/>
      <c r="AJ16505" s="107" t="n"/>
      <c r="AK16505" s="107" t="n"/>
      <c r="AL16505" s="107" t="n"/>
      <c r="AM16505" s="107" t="n"/>
      <c r="AN16505" s="107" t="n"/>
      <c r="AO16505" s="107" t="n"/>
      <c r="AP16505" s="107" t="n"/>
      <c r="AQ16505" s="107" t="n"/>
      <c r="AR16505" s="107" t="n"/>
      <c r="AS16505" s="107" t="n"/>
      <c r="AT16505" s="107" t="n"/>
      <c r="AU16505" s="107" t="n"/>
      <c r="AV16505" s="107" t="n"/>
      <c r="AW16505" s="107" t="n"/>
      <c r="AX16505" s="107" t="n"/>
      <c r="AY16505" s="107" t="n"/>
      <c r="AZ16505" s="107" t="n"/>
    </row>
    <row r="16506">
      <c r="AA16506" s="107" t="n"/>
      <c r="AB16506" s="107" t="n"/>
      <c r="AC16506" s="107" t="n"/>
      <c r="AD16506" s="107" t="n"/>
      <c r="AE16506" s="107" t="n"/>
      <c r="AF16506" s="107" t="n"/>
      <c r="AG16506" s="107" t="n"/>
      <c r="AH16506" s="107" t="n"/>
      <c r="AI16506" s="107" t="n"/>
      <c r="AJ16506" s="107" t="n"/>
      <c r="AK16506" s="107" t="n"/>
      <c r="AL16506" s="107" t="n"/>
      <c r="AM16506" s="107" t="n"/>
      <c r="AN16506" s="107" t="n"/>
      <c r="AO16506" s="107" t="n"/>
      <c r="AP16506" s="107" t="n"/>
      <c r="AQ16506" s="107" t="n"/>
      <c r="AR16506" s="107" t="n"/>
      <c r="AS16506" s="107" t="n"/>
      <c r="AT16506" s="107" t="n"/>
      <c r="AU16506" s="107" t="n"/>
      <c r="AV16506" s="107" t="n"/>
      <c r="AW16506" s="107" t="n"/>
      <c r="AX16506" s="107" t="n"/>
      <c r="AY16506" s="107" t="n"/>
      <c r="AZ16506" s="107" t="n"/>
    </row>
    <row r="16507">
      <c r="AA16507" s="107" t="n"/>
      <c r="AB16507" s="107" t="n"/>
      <c r="AC16507" s="107" t="n"/>
      <c r="AD16507" s="107" t="n"/>
      <c r="AE16507" s="107" t="n"/>
      <c r="AF16507" s="107" t="n"/>
      <c r="AG16507" s="107" t="n"/>
      <c r="AH16507" s="107" t="n"/>
      <c r="AI16507" s="107" t="n"/>
      <c r="AJ16507" s="107" t="n"/>
      <c r="AK16507" s="107" t="n"/>
      <c r="AL16507" s="107" t="n"/>
      <c r="AM16507" s="107" t="n"/>
      <c r="AN16507" s="107" t="n"/>
      <c r="AO16507" s="107" t="n"/>
      <c r="AP16507" s="107" t="n"/>
      <c r="AQ16507" s="107" t="n"/>
      <c r="AR16507" s="107" t="n"/>
      <c r="AS16507" s="107" t="n"/>
      <c r="AT16507" s="107" t="n"/>
      <c r="AU16507" s="107" t="n"/>
      <c r="AV16507" s="107" t="n"/>
      <c r="AW16507" s="107" t="n"/>
      <c r="AX16507" s="107" t="n"/>
      <c r="AY16507" s="107" t="n"/>
      <c r="AZ16507" s="107" t="n"/>
    </row>
    <row r="16508">
      <c r="AA16508" s="107" t="n"/>
      <c r="AB16508" s="107" t="n"/>
      <c r="AC16508" s="107" t="n"/>
      <c r="AD16508" s="107" t="n"/>
      <c r="AE16508" s="107" t="n"/>
      <c r="AF16508" s="107" t="n"/>
      <c r="AG16508" s="107" t="n"/>
      <c r="AH16508" s="107" t="n"/>
      <c r="AI16508" s="107" t="n"/>
      <c r="AJ16508" s="107" t="n"/>
      <c r="AK16508" s="107" t="n"/>
      <c r="AL16508" s="107" t="n"/>
      <c r="AM16508" s="107" t="n"/>
      <c r="AN16508" s="107" t="n"/>
      <c r="AO16508" s="107" t="n"/>
      <c r="AP16508" s="107" t="n"/>
      <c r="AQ16508" s="107" t="n"/>
      <c r="AR16508" s="107" t="n"/>
      <c r="AS16508" s="107" t="n"/>
      <c r="AT16508" s="107" t="n"/>
      <c r="AU16508" s="107" t="n"/>
      <c r="AV16508" s="107" t="n"/>
      <c r="AW16508" s="107" t="n"/>
      <c r="AX16508" s="107" t="n"/>
      <c r="AY16508" s="107" t="n"/>
      <c r="AZ16508" s="107" t="n"/>
    </row>
    <row r="16509">
      <c r="AA16509" s="107" t="n"/>
      <c r="AB16509" s="107" t="n"/>
      <c r="AC16509" s="107" t="n"/>
      <c r="AD16509" s="107" t="n"/>
      <c r="AE16509" s="107" t="n"/>
      <c r="AF16509" s="107" t="n"/>
      <c r="AG16509" s="107" t="n"/>
      <c r="AH16509" s="107" t="n"/>
      <c r="AI16509" s="107" t="n"/>
      <c r="AJ16509" s="107" t="n"/>
      <c r="AK16509" s="107" t="n"/>
      <c r="AL16509" s="107" t="n"/>
      <c r="AM16509" s="107" t="n"/>
      <c r="AN16509" s="107" t="n"/>
      <c r="AO16509" s="107" t="n"/>
      <c r="AP16509" s="107" t="n"/>
      <c r="AQ16509" s="107" t="n"/>
      <c r="AR16509" s="107" t="n"/>
      <c r="AS16509" s="107" t="n"/>
      <c r="AT16509" s="107" t="n"/>
      <c r="AU16509" s="107" t="n"/>
      <c r="AV16509" s="107" t="n"/>
      <c r="AW16509" s="107" t="n"/>
      <c r="AX16509" s="107" t="n"/>
      <c r="AY16509" s="107" t="n"/>
      <c r="AZ16509" s="107" t="n"/>
    </row>
    <row r="16510">
      <c r="AA16510" s="107" t="n"/>
      <c r="AB16510" s="107" t="n"/>
      <c r="AC16510" s="107" t="n"/>
      <c r="AD16510" s="107" t="n"/>
      <c r="AE16510" s="107" t="n"/>
      <c r="AF16510" s="107" t="n"/>
      <c r="AG16510" s="107" t="n"/>
      <c r="AH16510" s="107" t="n"/>
      <c r="AI16510" s="107" t="n"/>
      <c r="AJ16510" s="107" t="n"/>
      <c r="AK16510" s="107" t="n"/>
      <c r="AL16510" s="107" t="n"/>
      <c r="AM16510" s="107" t="n"/>
      <c r="AN16510" s="107" t="n"/>
      <c r="AO16510" s="107" t="n"/>
      <c r="AP16510" s="107" t="n"/>
      <c r="AQ16510" s="107" t="n"/>
      <c r="AR16510" s="107" t="n"/>
      <c r="AS16510" s="107" t="n"/>
      <c r="AT16510" s="107" t="n"/>
      <c r="AU16510" s="107" t="n"/>
      <c r="AV16510" s="107" t="n"/>
      <c r="AW16510" s="107" t="n"/>
      <c r="AX16510" s="107" t="n"/>
      <c r="AY16510" s="107" t="n"/>
      <c r="AZ16510" s="107" t="n"/>
    </row>
    <row r="16511">
      <c r="AA16511" s="107" t="n"/>
      <c r="AB16511" s="107" t="n"/>
      <c r="AC16511" s="107" t="n"/>
      <c r="AD16511" s="107" t="n"/>
      <c r="AE16511" s="107" t="n"/>
      <c r="AF16511" s="107" t="n"/>
      <c r="AG16511" s="107" t="n"/>
      <c r="AH16511" s="107" t="n"/>
      <c r="AI16511" s="107" t="n"/>
      <c r="AJ16511" s="107" t="n"/>
      <c r="AK16511" s="107" t="n"/>
      <c r="AL16511" s="107" t="n"/>
      <c r="AM16511" s="107" t="n"/>
      <c r="AN16511" s="107" t="n"/>
      <c r="AO16511" s="107" t="n"/>
      <c r="AP16511" s="107" t="n"/>
      <c r="AQ16511" s="107" t="n"/>
      <c r="AR16511" s="107" t="n"/>
      <c r="AS16511" s="107" t="n"/>
      <c r="AT16511" s="107" t="n"/>
      <c r="AU16511" s="107" t="n"/>
      <c r="AV16511" s="107" t="n"/>
      <c r="AW16511" s="107" t="n"/>
      <c r="AX16511" s="107" t="n"/>
      <c r="AY16511" s="107" t="n"/>
      <c r="AZ16511" s="107" t="n"/>
    </row>
    <row r="16512">
      <c r="AA16512" s="107" t="n"/>
      <c r="AB16512" s="107" t="n"/>
      <c r="AC16512" s="107" t="n"/>
      <c r="AD16512" s="107" t="n"/>
      <c r="AE16512" s="107" t="n"/>
      <c r="AF16512" s="107" t="n"/>
      <c r="AG16512" s="107" t="n"/>
      <c r="AH16512" s="107" t="n"/>
      <c r="AI16512" s="107" t="n"/>
      <c r="AJ16512" s="107" t="n"/>
      <c r="AK16512" s="107" t="n"/>
      <c r="AL16512" s="107" t="n"/>
      <c r="AM16512" s="107" t="n"/>
      <c r="AN16512" s="107" t="n"/>
      <c r="AO16512" s="107" t="n"/>
      <c r="AP16512" s="107" t="n"/>
      <c r="AQ16512" s="107" t="n"/>
      <c r="AR16512" s="107" t="n"/>
      <c r="AS16512" s="107" t="n"/>
      <c r="AT16512" s="107" t="n"/>
      <c r="AU16512" s="107" t="n"/>
      <c r="AV16512" s="107" t="n"/>
      <c r="AW16512" s="107" t="n"/>
      <c r="AX16512" s="107" t="n"/>
      <c r="AY16512" s="107" t="n"/>
      <c r="AZ16512" s="107" t="n"/>
    </row>
    <row r="16513">
      <c r="AA16513" s="107" t="n"/>
      <c r="AB16513" s="107" t="n"/>
      <c r="AC16513" s="107" t="n"/>
      <c r="AD16513" s="107" t="n"/>
      <c r="AE16513" s="107" t="n"/>
      <c r="AF16513" s="107" t="n"/>
      <c r="AG16513" s="107" t="n"/>
      <c r="AH16513" s="107" t="n"/>
      <c r="AI16513" s="107" t="n"/>
      <c r="AJ16513" s="107" t="n"/>
      <c r="AK16513" s="107" t="n"/>
      <c r="AL16513" s="107" t="n"/>
      <c r="AM16513" s="107" t="n"/>
      <c r="AN16513" s="107" t="n"/>
      <c r="AO16513" s="107" t="n"/>
      <c r="AP16513" s="107" t="n"/>
      <c r="AQ16513" s="107" t="n"/>
      <c r="AR16513" s="107" t="n"/>
      <c r="AS16513" s="107" t="n"/>
      <c r="AT16513" s="107" t="n"/>
      <c r="AU16513" s="107" t="n"/>
      <c r="AV16513" s="107" t="n"/>
      <c r="AW16513" s="107" t="n"/>
      <c r="AX16513" s="107" t="n"/>
      <c r="AY16513" s="107" t="n"/>
      <c r="AZ16513" s="107" t="n"/>
    </row>
    <row r="16514">
      <c r="AA16514" s="107" t="n"/>
      <c r="AB16514" s="107" t="n"/>
      <c r="AC16514" s="107" t="n"/>
      <c r="AD16514" s="107" t="n"/>
      <c r="AE16514" s="107" t="n"/>
      <c r="AF16514" s="107" t="n"/>
      <c r="AG16514" s="107" t="n"/>
      <c r="AH16514" s="107" t="n"/>
      <c r="AI16514" s="107" t="n"/>
      <c r="AJ16514" s="107" t="n"/>
      <c r="AK16514" s="107" t="n"/>
      <c r="AL16514" s="107" t="n"/>
      <c r="AM16514" s="107" t="n"/>
      <c r="AN16514" s="107" t="n"/>
      <c r="AO16514" s="107" t="n"/>
      <c r="AP16514" s="107" t="n"/>
      <c r="AQ16514" s="107" t="n"/>
      <c r="AR16514" s="107" t="n"/>
      <c r="AS16514" s="107" t="n"/>
      <c r="AT16514" s="107" t="n"/>
      <c r="AU16514" s="107" t="n"/>
      <c r="AV16514" s="107" t="n"/>
      <c r="AW16514" s="107" t="n"/>
      <c r="AX16514" s="107" t="n"/>
      <c r="AY16514" s="107" t="n"/>
      <c r="AZ16514" s="107" t="n"/>
    </row>
    <row r="16515">
      <c r="AA16515" s="107" t="n"/>
      <c r="AB16515" s="107" t="n"/>
      <c r="AC16515" s="107" t="n"/>
      <c r="AD16515" s="107" t="n"/>
      <c r="AE16515" s="107" t="n"/>
      <c r="AF16515" s="107" t="n"/>
      <c r="AG16515" s="107" t="n"/>
      <c r="AH16515" s="107" t="n"/>
      <c r="AI16515" s="107" t="n"/>
      <c r="AJ16515" s="107" t="n"/>
      <c r="AK16515" s="107" t="n"/>
      <c r="AL16515" s="107" t="n"/>
      <c r="AM16515" s="107" t="n"/>
      <c r="AN16515" s="107" t="n"/>
      <c r="AO16515" s="107" t="n"/>
      <c r="AP16515" s="107" t="n"/>
      <c r="AQ16515" s="107" t="n"/>
      <c r="AR16515" s="107" t="n"/>
      <c r="AS16515" s="107" t="n"/>
      <c r="AT16515" s="107" t="n"/>
      <c r="AU16515" s="107" t="n"/>
      <c r="AV16515" s="107" t="n"/>
      <c r="AW16515" s="107" t="n"/>
      <c r="AX16515" s="107" t="n"/>
      <c r="AY16515" s="107" t="n"/>
      <c r="AZ16515" s="107" t="n"/>
    </row>
    <row r="16516">
      <c r="AA16516" s="107" t="n"/>
      <c r="AB16516" s="107" t="n"/>
      <c r="AC16516" s="107" t="n"/>
      <c r="AD16516" s="107" t="n"/>
      <c r="AE16516" s="107" t="n"/>
      <c r="AF16516" s="107" t="n"/>
      <c r="AG16516" s="107" t="n"/>
      <c r="AH16516" s="107" t="n"/>
      <c r="AI16516" s="107" t="n"/>
      <c r="AJ16516" s="107" t="n"/>
      <c r="AK16516" s="107" t="n"/>
      <c r="AL16516" s="107" t="n"/>
      <c r="AM16516" s="107" t="n"/>
      <c r="AN16516" s="107" t="n"/>
      <c r="AO16516" s="107" t="n"/>
      <c r="AP16516" s="107" t="n"/>
      <c r="AQ16516" s="107" t="n"/>
      <c r="AR16516" s="107" t="n"/>
      <c r="AS16516" s="107" t="n"/>
      <c r="AT16516" s="107" t="n"/>
      <c r="AU16516" s="107" t="n"/>
      <c r="AV16516" s="107" t="n"/>
      <c r="AW16516" s="107" t="n"/>
      <c r="AX16516" s="107" t="n"/>
      <c r="AY16516" s="107" t="n"/>
      <c r="AZ16516" s="107" t="n"/>
    </row>
    <row r="16517">
      <c r="AA16517" s="107" t="n"/>
      <c r="AB16517" s="107" t="n"/>
      <c r="AC16517" s="107" t="n"/>
      <c r="AD16517" s="107" t="n"/>
      <c r="AE16517" s="107" t="n"/>
      <c r="AF16517" s="107" t="n"/>
      <c r="AG16517" s="107" t="n"/>
      <c r="AH16517" s="107" t="n"/>
      <c r="AI16517" s="107" t="n"/>
      <c r="AJ16517" s="107" t="n"/>
      <c r="AK16517" s="107" t="n"/>
      <c r="AL16517" s="107" t="n"/>
      <c r="AM16517" s="107" t="n"/>
      <c r="AN16517" s="107" t="n"/>
      <c r="AO16517" s="107" t="n"/>
      <c r="AP16517" s="107" t="n"/>
      <c r="AQ16517" s="107" t="n"/>
      <c r="AR16517" s="107" t="n"/>
      <c r="AS16517" s="107" t="n"/>
      <c r="AT16517" s="107" t="n"/>
      <c r="AU16517" s="107" t="n"/>
      <c r="AV16517" s="107" t="n"/>
      <c r="AW16517" s="107" t="n"/>
      <c r="AX16517" s="107" t="n"/>
      <c r="AY16517" s="107" t="n"/>
      <c r="AZ16517" s="107" t="n"/>
    </row>
    <row r="16518">
      <c r="AA16518" s="107" t="n"/>
      <c r="AB16518" s="107" t="n"/>
      <c r="AC16518" s="107" t="n"/>
      <c r="AD16518" s="107" t="n"/>
      <c r="AE16518" s="107" t="n"/>
      <c r="AF16518" s="107" t="n"/>
      <c r="AG16518" s="107" t="n"/>
      <c r="AH16518" s="107" t="n"/>
      <c r="AI16518" s="107" t="n"/>
      <c r="AJ16518" s="107" t="n"/>
      <c r="AK16518" s="107" t="n"/>
      <c r="AL16518" s="107" t="n"/>
      <c r="AM16518" s="107" t="n"/>
      <c r="AN16518" s="107" t="n"/>
      <c r="AO16518" s="107" t="n"/>
      <c r="AP16518" s="107" t="n"/>
      <c r="AQ16518" s="107" t="n"/>
      <c r="AR16518" s="107" t="n"/>
      <c r="AS16518" s="107" t="n"/>
      <c r="AT16518" s="107" t="n"/>
      <c r="AU16518" s="107" t="n"/>
      <c r="AV16518" s="107" t="n"/>
      <c r="AW16518" s="107" t="n"/>
      <c r="AX16518" s="107" t="n"/>
      <c r="AY16518" s="107" t="n"/>
      <c r="AZ16518" s="107" t="n"/>
    </row>
    <row r="16519">
      <c r="AA16519" s="107" t="n"/>
      <c r="AB16519" s="107" t="n"/>
      <c r="AC16519" s="107" t="n"/>
      <c r="AD16519" s="107" t="n"/>
      <c r="AE16519" s="107" t="n"/>
      <c r="AF16519" s="107" t="n"/>
      <c r="AG16519" s="107" t="n"/>
      <c r="AH16519" s="107" t="n"/>
      <c r="AI16519" s="107" t="n"/>
      <c r="AJ16519" s="107" t="n"/>
      <c r="AK16519" s="107" t="n"/>
      <c r="AL16519" s="107" t="n"/>
      <c r="AM16519" s="107" t="n"/>
      <c r="AN16519" s="107" t="n"/>
      <c r="AO16519" s="107" t="n"/>
      <c r="AP16519" s="107" t="n"/>
      <c r="AQ16519" s="107" t="n"/>
      <c r="AR16519" s="107" t="n"/>
      <c r="AS16519" s="107" t="n"/>
      <c r="AT16519" s="107" t="n"/>
      <c r="AU16519" s="107" t="n"/>
      <c r="AV16519" s="107" t="n"/>
      <c r="AW16519" s="107" t="n"/>
      <c r="AX16519" s="107" t="n"/>
      <c r="AY16519" s="107" t="n"/>
      <c r="AZ16519" s="107" t="n"/>
    </row>
    <row r="16520">
      <c r="AA16520" s="107" t="n"/>
      <c r="AB16520" s="107" t="n"/>
      <c r="AC16520" s="107" t="n"/>
      <c r="AD16520" s="107" t="n"/>
      <c r="AE16520" s="107" t="n"/>
      <c r="AF16520" s="107" t="n"/>
      <c r="AG16520" s="107" t="n"/>
      <c r="AH16520" s="107" t="n"/>
      <c r="AI16520" s="107" t="n"/>
      <c r="AJ16520" s="107" t="n"/>
      <c r="AK16520" s="107" t="n"/>
      <c r="AL16520" s="107" t="n"/>
      <c r="AM16520" s="107" t="n"/>
      <c r="AN16520" s="107" t="n"/>
      <c r="AO16520" s="107" t="n"/>
      <c r="AP16520" s="107" t="n"/>
      <c r="AQ16520" s="107" t="n"/>
      <c r="AR16520" s="107" t="n"/>
      <c r="AS16520" s="107" t="n"/>
      <c r="AT16520" s="107" t="n"/>
      <c r="AU16520" s="107" t="n"/>
      <c r="AV16520" s="107" t="n"/>
      <c r="AW16520" s="107" t="n"/>
      <c r="AX16520" s="107" t="n"/>
      <c r="AY16520" s="107" t="n"/>
      <c r="AZ16520" s="107" t="n"/>
    </row>
    <row r="16521">
      <c r="AA16521" s="107" t="n"/>
      <c r="AB16521" s="107" t="n"/>
      <c r="AC16521" s="107" t="n"/>
      <c r="AD16521" s="107" t="n"/>
      <c r="AE16521" s="107" t="n"/>
      <c r="AF16521" s="107" t="n"/>
      <c r="AG16521" s="107" t="n"/>
      <c r="AH16521" s="107" t="n"/>
      <c r="AI16521" s="107" t="n"/>
      <c r="AJ16521" s="107" t="n"/>
      <c r="AK16521" s="107" t="n"/>
      <c r="AL16521" s="107" t="n"/>
      <c r="AM16521" s="107" t="n"/>
      <c r="AN16521" s="107" t="n"/>
      <c r="AO16521" s="107" t="n"/>
      <c r="AP16521" s="107" t="n"/>
      <c r="AQ16521" s="107" t="n"/>
      <c r="AR16521" s="107" t="n"/>
      <c r="AS16521" s="107" t="n"/>
      <c r="AT16521" s="107" t="n"/>
      <c r="AU16521" s="107" t="n"/>
      <c r="AV16521" s="107" t="n"/>
      <c r="AW16521" s="107" t="n"/>
      <c r="AX16521" s="107" t="n"/>
      <c r="AY16521" s="107" t="n"/>
      <c r="AZ16521" s="107" t="n"/>
    </row>
    <row r="16522">
      <c r="AA16522" s="107" t="n"/>
      <c r="AB16522" s="107" t="n"/>
      <c r="AC16522" s="107" t="n"/>
      <c r="AD16522" s="107" t="n"/>
      <c r="AE16522" s="107" t="n"/>
      <c r="AF16522" s="107" t="n"/>
      <c r="AG16522" s="107" t="n"/>
      <c r="AH16522" s="107" t="n"/>
      <c r="AI16522" s="107" t="n"/>
      <c r="AJ16522" s="107" t="n"/>
      <c r="AK16522" s="107" t="n"/>
      <c r="AL16522" s="107" t="n"/>
      <c r="AM16522" s="107" t="n"/>
      <c r="AN16522" s="107" t="n"/>
      <c r="AO16522" s="107" t="n"/>
      <c r="AP16522" s="107" t="n"/>
      <c r="AQ16522" s="107" t="n"/>
      <c r="AR16522" s="107" t="n"/>
      <c r="AS16522" s="107" t="n"/>
      <c r="AT16522" s="107" t="n"/>
      <c r="AU16522" s="107" t="n"/>
      <c r="AV16522" s="107" t="n"/>
      <c r="AW16522" s="107" t="n"/>
      <c r="AX16522" s="107" t="n"/>
      <c r="AY16522" s="107" t="n"/>
      <c r="AZ16522" s="107" t="n"/>
    </row>
    <row r="16523">
      <c r="AA16523" s="107" t="n"/>
      <c r="AB16523" s="107" t="n"/>
      <c r="AC16523" s="107" t="n"/>
      <c r="AD16523" s="107" t="n"/>
      <c r="AE16523" s="107" t="n"/>
      <c r="AF16523" s="107" t="n"/>
      <c r="AG16523" s="107" t="n"/>
      <c r="AH16523" s="107" t="n"/>
      <c r="AI16523" s="107" t="n"/>
      <c r="AJ16523" s="107" t="n"/>
      <c r="AK16523" s="107" t="n"/>
      <c r="AL16523" s="107" t="n"/>
      <c r="AM16523" s="107" t="n"/>
      <c r="AN16523" s="107" t="n"/>
      <c r="AO16523" s="107" t="n"/>
      <c r="AP16523" s="107" t="n"/>
      <c r="AQ16523" s="107" t="n"/>
      <c r="AR16523" s="107" t="n"/>
      <c r="AS16523" s="107" t="n"/>
      <c r="AT16523" s="107" t="n"/>
      <c r="AU16523" s="107" t="n"/>
      <c r="AV16523" s="107" t="n"/>
      <c r="AW16523" s="107" t="n"/>
      <c r="AX16523" s="107" t="n"/>
      <c r="AY16523" s="107" t="n"/>
      <c r="AZ16523" s="107" t="n"/>
    </row>
    <row r="16524">
      <c r="AA16524" s="107" t="n"/>
      <c r="AB16524" s="107" t="n"/>
      <c r="AC16524" s="107" t="n"/>
      <c r="AD16524" s="107" t="n"/>
      <c r="AE16524" s="107" t="n"/>
      <c r="AF16524" s="107" t="n"/>
      <c r="AG16524" s="107" t="n"/>
      <c r="AH16524" s="107" t="n"/>
      <c r="AI16524" s="107" t="n"/>
      <c r="AJ16524" s="107" t="n"/>
      <c r="AK16524" s="107" t="n"/>
      <c r="AL16524" s="107" t="n"/>
      <c r="AM16524" s="107" t="n"/>
      <c r="AN16524" s="107" t="n"/>
      <c r="AO16524" s="107" t="n"/>
      <c r="AP16524" s="107" t="n"/>
      <c r="AQ16524" s="107" t="n"/>
      <c r="AR16524" s="107" t="n"/>
      <c r="AS16524" s="107" t="n"/>
      <c r="AT16524" s="107" t="n"/>
      <c r="AU16524" s="107" t="n"/>
      <c r="AV16524" s="107" t="n"/>
      <c r="AW16524" s="107" t="n"/>
      <c r="AX16524" s="107" t="n"/>
      <c r="AY16524" s="107" t="n"/>
      <c r="AZ16524" s="107" t="n"/>
    </row>
    <row r="16525">
      <c r="AA16525" s="107" t="n"/>
      <c r="AB16525" s="107" t="n"/>
      <c r="AC16525" s="107" t="n"/>
      <c r="AD16525" s="107" t="n"/>
      <c r="AE16525" s="107" t="n"/>
      <c r="AF16525" s="107" t="n"/>
      <c r="AG16525" s="107" t="n"/>
      <c r="AH16525" s="107" t="n"/>
      <c r="AI16525" s="107" t="n"/>
      <c r="AJ16525" s="107" t="n"/>
      <c r="AK16525" s="107" t="n"/>
      <c r="AL16525" s="107" t="n"/>
      <c r="AM16525" s="107" t="n"/>
      <c r="AN16525" s="107" t="n"/>
      <c r="AO16525" s="107" t="n"/>
      <c r="AP16525" s="107" t="n"/>
      <c r="AQ16525" s="107" t="n"/>
      <c r="AR16525" s="107" t="n"/>
      <c r="AS16525" s="107" t="n"/>
      <c r="AT16525" s="107" t="n"/>
      <c r="AU16525" s="107" t="n"/>
      <c r="AV16525" s="107" t="n"/>
      <c r="AW16525" s="107" t="n"/>
      <c r="AX16525" s="107" t="n"/>
      <c r="AY16525" s="107" t="n"/>
      <c r="AZ16525" s="107" t="n"/>
    </row>
    <row r="16526">
      <c r="AA16526" s="107" t="n"/>
      <c r="AB16526" s="107" t="n"/>
      <c r="AC16526" s="107" t="n"/>
      <c r="AD16526" s="107" t="n"/>
      <c r="AE16526" s="107" t="n"/>
      <c r="AF16526" s="107" t="n"/>
      <c r="AG16526" s="107" t="n"/>
      <c r="AH16526" s="107" t="n"/>
      <c r="AI16526" s="107" t="n"/>
      <c r="AJ16526" s="107" t="n"/>
      <c r="AK16526" s="107" t="n"/>
      <c r="AL16526" s="107" t="n"/>
      <c r="AM16526" s="107" t="n"/>
      <c r="AN16526" s="107" t="n"/>
      <c r="AO16526" s="107" t="n"/>
      <c r="AP16526" s="107" t="n"/>
      <c r="AQ16526" s="107" t="n"/>
      <c r="AR16526" s="107" t="n"/>
      <c r="AS16526" s="107" t="n"/>
      <c r="AT16526" s="107" t="n"/>
      <c r="AU16526" s="107" t="n"/>
      <c r="AV16526" s="107" t="n"/>
      <c r="AW16526" s="107" t="n"/>
      <c r="AX16526" s="107" t="n"/>
      <c r="AY16526" s="107" t="n"/>
      <c r="AZ16526" s="107" t="n"/>
    </row>
    <row r="16527">
      <c r="AA16527" s="107" t="n"/>
      <c r="AB16527" s="107" t="n"/>
      <c r="AC16527" s="107" t="n"/>
      <c r="AD16527" s="107" t="n"/>
      <c r="AE16527" s="107" t="n"/>
      <c r="AF16527" s="107" t="n"/>
      <c r="AG16527" s="107" t="n"/>
      <c r="AH16527" s="107" t="n"/>
      <c r="AI16527" s="107" t="n"/>
      <c r="AJ16527" s="107" t="n"/>
      <c r="AK16527" s="107" t="n"/>
      <c r="AL16527" s="107" t="n"/>
      <c r="AM16527" s="107" t="n"/>
      <c r="AN16527" s="107" t="n"/>
      <c r="AO16527" s="107" t="n"/>
      <c r="AP16527" s="107" t="n"/>
      <c r="AQ16527" s="107" t="n"/>
      <c r="AR16527" s="107" t="n"/>
      <c r="AS16527" s="107" t="n"/>
      <c r="AT16527" s="107" t="n"/>
      <c r="AU16527" s="107" t="n"/>
      <c r="AV16527" s="107" t="n"/>
      <c r="AW16527" s="107" t="n"/>
      <c r="AX16527" s="107" t="n"/>
      <c r="AY16527" s="107" t="n"/>
      <c r="AZ16527" s="107" t="n"/>
    </row>
    <row r="16528">
      <c r="AA16528" s="107" t="n"/>
      <c r="AB16528" s="107" t="n"/>
      <c r="AC16528" s="107" t="n"/>
      <c r="AD16528" s="107" t="n"/>
      <c r="AE16528" s="107" t="n"/>
      <c r="AF16528" s="107" t="n"/>
      <c r="AG16528" s="107" t="n"/>
      <c r="AH16528" s="107" t="n"/>
      <c r="AI16528" s="107" t="n"/>
      <c r="AJ16528" s="107" t="n"/>
      <c r="AK16528" s="107" t="n"/>
      <c r="AL16528" s="107" t="n"/>
      <c r="AM16528" s="107" t="n"/>
      <c r="AN16528" s="107" t="n"/>
      <c r="AO16528" s="107" t="n"/>
      <c r="AP16528" s="107" t="n"/>
      <c r="AQ16528" s="107" t="n"/>
      <c r="AR16528" s="107" t="n"/>
      <c r="AS16528" s="107" t="n"/>
      <c r="AT16528" s="107" t="n"/>
      <c r="AU16528" s="107" t="n"/>
      <c r="AV16528" s="107" t="n"/>
      <c r="AW16528" s="107" t="n"/>
      <c r="AX16528" s="107" t="n"/>
      <c r="AY16528" s="107" t="n"/>
      <c r="AZ16528" s="107" t="n"/>
    </row>
    <row r="16529">
      <c r="AA16529" s="107" t="n"/>
      <c r="AB16529" s="107" t="n"/>
      <c r="AC16529" s="107" t="n"/>
      <c r="AD16529" s="107" t="n"/>
      <c r="AE16529" s="107" t="n"/>
      <c r="AF16529" s="107" t="n"/>
      <c r="AG16529" s="107" t="n"/>
      <c r="AH16529" s="107" t="n"/>
      <c r="AI16529" s="107" t="n"/>
      <c r="AJ16529" s="107" t="n"/>
      <c r="AK16529" s="107" t="n"/>
      <c r="AL16529" s="107" t="n"/>
      <c r="AM16529" s="107" t="n"/>
      <c r="AN16529" s="107" t="n"/>
      <c r="AO16529" s="107" t="n"/>
      <c r="AP16529" s="107" t="n"/>
      <c r="AQ16529" s="107" t="n"/>
      <c r="AR16529" s="107" t="n"/>
      <c r="AS16529" s="107" t="n"/>
      <c r="AT16529" s="107" t="n"/>
      <c r="AU16529" s="107" t="n"/>
      <c r="AV16529" s="107" t="n"/>
      <c r="AW16529" s="107" t="n"/>
      <c r="AX16529" s="107" t="n"/>
      <c r="AY16529" s="107" t="n"/>
      <c r="AZ16529" s="107" t="n"/>
    </row>
    <row r="16530">
      <c r="AA16530" s="107" t="n"/>
      <c r="AB16530" s="107" t="n"/>
      <c r="AC16530" s="107" t="n"/>
      <c r="AD16530" s="107" t="n"/>
      <c r="AE16530" s="107" t="n"/>
      <c r="AF16530" s="107" t="n"/>
      <c r="AG16530" s="107" t="n"/>
      <c r="AH16530" s="107" t="n"/>
      <c r="AI16530" s="107" t="n"/>
      <c r="AJ16530" s="107" t="n"/>
      <c r="AK16530" s="107" t="n"/>
      <c r="AL16530" s="107" t="n"/>
      <c r="AM16530" s="107" t="n"/>
      <c r="AN16530" s="107" t="n"/>
      <c r="AO16530" s="107" t="n"/>
      <c r="AP16530" s="107" t="n"/>
      <c r="AQ16530" s="107" t="n"/>
      <c r="AR16530" s="107" t="n"/>
      <c r="AS16530" s="107" t="n"/>
      <c r="AT16530" s="107" t="n"/>
      <c r="AU16530" s="107" t="n"/>
      <c r="AV16530" s="107" t="n"/>
      <c r="AW16530" s="107" t="n"/>
      <c r="AX16530" s="107" t="n"/>
      <c r="AY16530" s="107" t="n"/>
      <c r="AZ16530" s="107" t="n"/>
    </row>
    <row r="16531">
      <c r="AA16531" s="107" t="n"/>
      <c r="AB16531" s="107" t="n"/>
      <c r="AC16531" s="107" t="n"/>
      <c r="AD16531" s="107" t="n"/>
      <c r="AE16531" s="107" t="n"/>
      <c r="AF16531" s="107" t="n"/>
      <c r="AG16531" s="107" t="n"/>
      <c r="AH16531" s="107" t="n"/>
      <c r="AI16531" s="107" t="n"/>
      <c r="AJ16531" s="107" t="n"/>
      <c r="AK16531" s="107" t="n"/>
      <c r="AL16531" s="107" t="n"/>
      <c r="AM16531" s="107" t="n"/>
      <c r="AN16531" s="107" t="n"/>
      <c r="AO16531" s="107" t="n"/>
      <c r="AP16531" s="107" t="n"/>
      <c r="AQ16531" s="107" t="n"/>
      <c r="AR16531" s="107" t="n"/>
      <c r="AS16531" s="107" t="n"/>
      <c r="AT16531" s="107" t="n"/>
      <c r="AU16531" s="107" t="n"/>
      <c r="AV16531" s="107" t="n"/>
      <c r="AW16531" s="107" t="n"/>
      <c r="AX16531" s="107" t="n"/>
      <c r="AY16531" s="107" t="n"/>
      <c r="AZ16531" s="107" t="n"/>
    </row>
    <row r="16532">
      <c r="AA16532" s="107" t="n"/>
      <c r="AB16532" s="107" t="n"/>
      <c r="AC16532" s="107" t="n"/>
      <c r="AD16532" s="107" t="n"/>
      <c r="AE16532" s="107" t="n"/>
      <c r="AF16532" s="107" t="n"/>
      <c r="AG16532" s="107" t="n"/>
      <c r="AH16532" s="107" t="n"/>
      <c r="AI16532" s="107" t="n"/>
      <c r="AJ16532" s="107" t="n"/>
      <c r="AK16532" s="107" t="n"/>
      <c r="AL16532" s="107" t="n"/>
      <c r="AM16532" s="107" t="n"/>
      <c r="AN16532" s="107" t="n"/>
      <c r="AO16532" s="107" t="n"/>
      <c r="AP16532" s="107" t="n"/>
      <c r="AQ16532" s="107" t="n"/>
      <c r="AR16532" s="107" t="n"/>
      <c r="AS16532" s="107" t="n"/>
      <c r="AT16532" s="107" t="n"/>
      <c r="AU16532" s="107" t="n"/>
      <c r="AV16532" s="107" t="n"/>
      <c r="AW16532" s="107" t="n"/>
      <c r="AX16532" s="107" t="n"/>
      <c r="AY16532" s="107" t="n"/>
      <c r="AZ16532" s="107" t="n"/>
    </row>
    <row r="16533">
      <c r="AA16533" s="107" t="n"/>
      <c r="AB16533" s="107" t="n"/>
      <c r="AC16533" s="107" t="n"/>
      <c r="AD16533" s="107" t="n"/>
      <c r="AE16533" s="107" t="n"/>
      <c r="AF16533" s="107" t="n"/>
      <c r="AG16533" s="107" t="n"/>
      <c r="AH16533" s="107" t="n"/>
      <c r="AI16533" s="107" t="n"/>
      <c r="AJ16533" s="107" t="n"/>
      <c r="AK16533" s="107" t="n"/>
      <c r="AL16533" s="107" t="n"/>
      <c r="AM16533" s="107" t="n"/>
      <c r="AN16533" s="107" t="n"/>
      <c r="AO16533" s="107" t="n"/>
      <c r="AP16533" s="107" t="n"/>
      <c r="AQ16533" s="107" t="n"/>
      <c r="AR16533" s="107" t="n"/>
      <c r="AS16533" s="107" t="n"/>
      <c r="AT16533" s="107" t="n"/>
      <c r="AU16533" s="107" t="n"/>
      <c r="AV16533" s="107" t="n"/>
      <c r="AW16533" s="107" t="n"/>
      <c r="AX16533" s="107" t="n"/>
      <c r="AY16533" s="107" t="n"/>
      <c r="AZ16533" s="107" t="n"/>
    </row>
    <row r="16534">
      <c r="AA16534" s="107" t="n"/>
      <c r="AB16534" s="107" t="n"/>
      <c r="AC16534" s="107" t="n"/>
      <c r="AD16534" s="107" t="n"/>
      <c r="AE16534" s="107" t="n"/>
      <c r="AF16534" s="107" t="n"/>
      <c r="AG16534" s="107" t="n"/>
      <c r="AH16534" s="107" t="n"/>
      <c r="AI16534" s="107" t="n"/>
      <c r="AJ16534" s="107" t="n"/>
      <c r="AK16534" s="107" t="n"/>
      <c r="AL16534" s="107" t="n"/>
      <c r="AM16534" s="107" t="n"/>
      <c r="AN16534" s="107" t="n"/>
      <c r="AO16534" s="107" t="n"/>
      <c r="AP16534" s="107" t="n"/>
      <c r="AQ16534" s="107" t="n"/>
      <c r="AR16534" s="107" t="n"/>
      <c r="AS16534" s="107" t="n"/>
      <c r="AT16534" s="107" t="n"/>
      <c r="AU16534" s="107" t="n"/>
      <c r="AV16534" s="107" t="n"/>
      <c r="AW16534" s="107" t="n"/>
      <c r="AX16534" s="107" t="n"/>
      <c r="AY16534" s="107" t="n"/>
      <c r="AZ16534" s="107" t="n"/>
    </row>
    <row r="16535">
      <c r="AA16535" s="107" t="n"/>
      <c r="AB16535" s="107" t="n"/>
      <c r="AC16535" s="107" t="n"/>
      <c r="AD16535" s="107" t="n"/>
      <c r="AE16535" s="107" t="n"/>
      <c r="AF16535" s="107" t="n"/>
      <c r="AG16535" s="107" t="n"/>
      <c r="AH16535" s="107" t="n"/>
      <c r="AI16535" s="107" t="n"/>
      <c r="AJ16535" s="107" t="n"/>
      <c r="AK16535" s="107" t="n"/>
      <c r="AL16535" s="107" t="n"/>
      <c r="AM16535" s="107" t="n"/>
      <c r="AN16535" s="107" t="n"/>
      <c r="AO16535" s="107" t="n"/>
      <c r="AP16535" s="107" t="n"/>
      <c r="AQ16535" s="107" t="n"/>
      <c r="AR16535" s="107" t="n"/>
      <c r="AS16535" s="107" t="n"/>
      <c r="AT16535" s="107" t="n"/>
      <c r="AU16535" s="107" t="n"/>
      <c r="AV16535" s="107" t="n"/>
      <c r="AW16535" s="107" t="n"/>
      <c r="AX16535" s="107" t="n"/>
      <c r="AY16535" s="107" t="n"/>
      <c r="AZ16535" s="107" t="n"/>
    </row>
    <row r="16536">
      <c r="AA16536" s="107" t="n"/>
      <c r="AB16536" s="107" t="n"/>
      <c r="AC16536" s="107" t="n"/>
      <c r="AD16536" s="107" t="n"/>
      <c r="AE16536" s="107" t="n"/>
      <c r="AF16536" s="107" t="n"/>
      <c r="AG16536" s="107" t="n"/>
      <c r="AH16536" s="107" t="n"/>
      <c r="AI16536" s="107" t="n"/>
      <c r="AJ16536" s="107" t="n"/>
      <c r="AK16536" s="107" t="n"/>
      <c r="AL16536" s="107" t="n"/>
      <c r="AM16536" s="107" t="n"/>
      <c r="AN16536" s="107" t="n"/>
      <c r="AO16536" s="107" t="n"/>
      <c r="AP16536" s="107" t="n"/>
      <c r="AQ16536" s="107" t="n"/>
      <c r="AR16536" s="107" t="n"/>
      <c r="AS16536" s="107" t="n"/>
      <c r="AT16536" s="107" t="n"/>
      <c r="AU16536" s="107" t="n"/>
      <c r="AV16536" s="107" t="n"/>
      <c r="AW16536" s="107" t="n"/>
      <c r="AX16536" s="107" t="n"/>
      <c r="AY16536" s="107" t="n"/>
      <c r="AZ16536" s="107" t="n"/>
    </row>
    <row r="16537">
      <c r="AA16537" s="107" t="n"/>
      <c r="AB16537" s="107" t="n"/>
      <c r="AC16537" s="107" t="n"/>
      <c r="AD16537" s="107" t="n"/>
      <c r="AE16537" s="107" t="n"/>
      <c r="AF16537" s="107" t="n"/>
      <c r="AG16537" s="107" t="n"/>
      <c r="AH16537" s="107" t="n"/>
      <c r="AI16537" s="107" t="n"/>
      <c r="AJ16537" s="107" t="n"/>
      <c r="AK16537" s="107" t="n"/>
      <c r="AL16537" s="107" t="n"/>
      <c r="AM16537" s="107" t="n"/>
      <c r="AN16537" s="107" t="n"/>
      <c r="AO16537" s="107" t="n"/>
      <c r="AP16537" s="107" t="n"/>
      <c r="AQ16537" s="107" t="n"/>
      <c r="AR16537" s="107" t="n"/>
      <c r="AS16537" s="107" t="n"/>
      <c r="AT16537" s="107" t="n"/>
      <c r="AU16537" s="107" t="n"/>
      <c r="AV16537" s="107" t="n"/>
      <c r="AW16537" s="107" t="n"/>
      <c r="AX16537" s="107" t="n"/>
      <c r="AY16537" s="107" t="n"/>
      <c r="AZ16537" s="107" t="n"/>
    </row>
    <row r="16538">
      <c r="AA16538" s="107" t="n"/>
      <c r="AB16538" s="107" t="n"/>
      <c r="AC16538" s="107" t="n"/>
      <c r="AD16538" s="107" t="n"/>
      <c r="AE16538" s="107" t="n"/>
      <c r="AF16538" s="107" t="n"/>
      <c r="AG16538" s="107" t="n"/>
      <c r="AH16538" s="107" t="n"/>
      <c r="AI16538" s="107" t="n"/>
      <c r="AJ16538" s="107" t="n"/>
      <c r="AK16538" s="107" t="n"/>
      <c r="AL16538" s="107" t="n"/>
      <c r="AM16538" s="107" t="n"/>
      <c r="AN16538" s="107" t="n"/>
      <c r="AO16538" s="107" t="n"/>
      <c r="AP16538" s="107" t="n"/>
      <c r="AQ16538" s="107" t="n"/>
      <c r="AR16538" s="107" t="n"/>
      <c r="AS16538" s="107" t="n"/>
      <c r="AT16538" s="107" t="n"/>
      <c r="AU16538" s="107" t="n"/>
      <c r="AV16538" s="107" t="n"/>
      <c r="AW16538" s="107" t="n"/>
      <c r="AX16538" s="107" t="n"/>
      <c r="AY16538" s="107" t="n"/>
      <c r="AZ16538" s="107" t="n"/>
    </row>
    <row r="16539">
      <c r="AA16539" s="107" t="n"/>
      <c r="AB16539" s="107" t="n"/>
      <c r="AC16539" s="107" t="n"/>
      <c r="AD16539" s="107" t="n"/>
      <c r="AE16539" s="107" t="n"/>
      <c r="AF16539" s="107" t="n"/>
      <c r="AG16539" s="107" t="n"/>
      <c r="AH16539" s="107" t="n"/>
      <c r="AI16539" s="107" t="n"/>
      <c r="AJ16539" s="107" t="n"/>
      <c r="AK16539" s="107" t="n"/>
      <c r="AL16539" s="107" t="n"/>
      <c r="AM16539" s="107" t="n"/>
      <c r="AN16539" s="107" t="n"/>
      <c r="AO16539" s="107" t="n"/>
      <c r="AP16539" s="107" t="n"/>
      <c r="AQ16539" s="107" t="n"/>
      <c r="AR16539" s="107" t="n"/>
      <c r="AS16539" s="107" t="n"/>
      <c r="AT16539" s="107" t="n"/>
      <c r="AU16539" s="107" t="n"/>
      <c r="AV16539" s="107" t="n"/>
      <c r="AW16539" s="107" t="n"/>
      <c r="AX16539" s="107" t="n"/>
      <c r="AY16539" s="107" t="n"/>
      <c r="AZ16539" s="107" t="n"/>
    </row>
    <row r="16540">
      <c r="AA16540" s="107" t="n"/>
      <c r="AB16540" s="107" t="n"/>
      <c r="AC16540" s="107" t="n"/>
      <c r="AD16540" s="107" t="n"/>
      <c r="AE16540" s="107" t="n"/>
      <c r="AF16540" s="107" t="n"/>
      <c r="AG16540" s="107" t="n"/>
      <c r="AH16540" s="107" t="n"/>
      <c r="AI16540" s="107" t="n"/>
      <c r="AJ16540" s="107" t="n"/>
      <c r="AK16540" s="107" t="n"/>
      <c r="AL16540" s="107" t="n"/>
      <c r="AM16540" s="107" t="n"/>
      <c r="AN16540" s="107" t="n"/>
      <c r="AO16540" s="107" t="n"/>
      <c r="AP16540" s="107" t="n"/>
      <c r="AQ16540" s="107" t="n"/>
      <c r="AR16540" s="107" t="n"/>
      <c r="AS16540" s="107" t="n"/>
      <c r="AT16540" s="107" t="n"/>
      <c r="AU16540" s="107" t="n"/>
      <c r="AV16540" s="107" t="n"/>
      <c r="AW16540" s="107" t="n"/>
      <c r="AX16540" s="107" t="n"/>
      <c r="AY16540" s="107" t="n"/>
      <c r="AZ16540" s="107" t="n"/>
    </row>
    <row r="16541">
      <c r="AA16541" s="107" t="n"/>
      <c r="AB16541" s="107" t="n"/>
      <c r="AC16541" s="107" t="n"/>
      <c r="AD16541" s="107" t="n"/>
      <c r="AE16541" s="107" t="n"/>
      <c r="AF16541" s="107" t="n"/>
      <c r="AG16541" s="107" t="n"/>
      <c r="AH16541" s="107" t="n"/>
      <c r="AI16541" s="107" t="n"/>
      <c r="AJ16541" s="107" t="n"/>
      <c r="AK16541" s="107" t="n"/>
      <c r="AL16541" s="107" t="n"/>
      <c r="AM16541" s="107" t="n"/>
      <c r="AN16541" s="107" t="n"/>
      <c r="AO16541" s="107" t="n"/>
      <c r="AP16541" s="107" t="n"/>
      <c r="AQ16541" s="107" t="n"/>
      <c r="AR16541" s="107" t="n"/>
      <c r="AS16541" s="107" t="n"/>
      <c r="AT16541" s="107" t="n"/>
      <c r="AU16541" s="107" t="n"/>
      <c r="AV16541" s="107" t="n"/>
      <c r="AW16541" s="107" t="n"/>
      <c r="AX16541" s="107" t="n"/>
      <c r="AY16541" s="107" t="n"/>
      <c r="AZ16541" s="107" t="n"/>
    </row>
    <row r="16542">
      <c r="AA16542" s="107" t="n"/>
      <c r="AB16542" s="107" t="n"/>
      <c r="AC16542" s="107" t="n"/>
      <c r="AD16542" s="107" t="n"/>
      <c r="AE16542" s="107" t="n"/>
      <c r="AF16542" s="107" t="n"/>
      <c r="AG16542" s="107" t="n"/>
      <c r="AH16542" s="107" t="n"/>
      <c r="AI16542" s="107" t="n"/>
      <c r="AJ16542" s="107" t="n"/>
      <c r="AK16542" s="107" t="n"/>
      <c r="AL16542" s="107" t="n"/>
      <c r="AM16542" s="107" t="n"/>
      <c r="AN16542" s="107" t="n"/>
      <c r="AO16542" s="107" t="n"/>
      <c r="AP16542" s="107" t="n"/>
      <c r="AQ16542" s="107" t="n"/>
      <c r="AR16542" s="107" t="n"/>
      <c r="AS16542" s="107" t="n"/>
      <c r="AT16542" s="107" t="n"/>
      <c r="AU16542" s="107" t="n"/>
      <c r="AV16542" s="107" t="n"/>
      <c r="AW16542" s="107" t="n"/>
      <c r="AX16542" s="107" t="n"/>
      <c r="AY16542" s="107" t="n"/>
      <c r="AZ16542" s="107" t="n"/>
    </row>
    <row r="16543">
      <c r="AA16543" s="107" t="n"/>
      <c r="AB16543" s="107" t="n"/>
      <c r="AC16543" s="107" t="n"/>
      <c r="AD16543" s="107" t="n"/>
      <c r="AE16543" s="107" t="n"/>
      <c r="AF16543" s="107" t="n"/>
      <c r="AG16543" s="107" t="n"/>
      <c r="AH16543" s="107" t="n"/>
      <c r="AI16543" s="107" t="n"/>
      <c r="AJ16543" s="107" t="n"/>
      <c r="AK16543" s="107" t="n"/>
      <c r="AL16543" s="107" t="n"/>
      <c r="AM16543" s="107" t="n"/>
      <c r="AN16543" s="107" t="n"/>
      <c r="AO16543" s="107" t="n"/>
      <c r="AP16543" s="107" t="n"/>
      <c r="AQ16543" s="107" t="n"/>
      <c r="AR16543" s="107" t="n"/>
      <c r="AS16543" s="107" t="n"/>
      <c r="AT16543" s="107" t="n"/>
      <c r="AU16543" s="107" t="n"/>
      <c r="AV16543" s="107" t="n"/>
      <c r="AW16543" s="107" t="n"/>
      <c r="AX16543" s="107" t="n"/>
      <c r="AY16543" s="107" t="n"/>
      <c r="AZ16543" s="107" t="n"/>
    </row>
    <row r="16544">
      <c r="AA16544" s="107" t="n"/>
      <c r="AB16544" s="107" t="n"/>
      <c r="AC16544" s="107" t="n"/>
      <c r="AD16544" s="107" t="n"/>
      <c r="AE16544" s="107" t="n"/>
      <c r="AF16544" s="107" t="n"/>
      <c r="AG16544" s="107" t="n"/>
      <c r="AH16544" s="107" t="n"/>
      <c r="AI16544" s="107" t="n"/>
      <c r="AJ16544" s="107" t="n"/>
      <c r="AK16544" s="107" t="n"/>
      <c r="AL16544" s="107" t="n"/>
      <c r="AM16544" s="107" t="n"/>
      <c r="AN16544" s="107" t="n"/>
      <c r="AO16544" s="107" t="n"/>
      <c r="AP16544" s="107" t="n"/>
      <c r="AQ16544" s="107" t="n"/>
      <c r="AR16544" s="107" t="n"/>
      <c r="AS16544" s="107" t="n"/>
      <c r="AT16544" s="107" t="n"/>
      <c r="AU16544" s="107" t="n"/>
      <c r="AV16544" s="107" t="n"/>
      <c r="AW16544" s="107" t="n"/>
      <c r="AX16544" s="107" t="n"/>
      <c r="AY16544" s="107" t="n"/>
      <c r="AZ16544" s="107" t="n"/>
    </row>
    <row r="16545">
      <c r="AA16545" s="107" t="n"/>
      <c r="AB16545" s="107" t="n"/>
      <c r="AC16545" s="107" t="n"/>
      <c r="AD16545" s="107" t="n"/>
      <c r="AE16545" s="107" t="n"/>
      <c r="AF16545" s="107" t="n"/>
      <c r="AG16545" s="107" t="n"/>
      <c r="AH16545" s="107" t="n"/>
      <c r="AI16545" s="107" t="n"/>
      <c r="AJ16545" s="107" t="n"/>
      <c r="AK16545" s="107" t="n"/>
      <c r="AL16545" s="107" t="n"/>
      <c r="AM16545" s="107" t="n"/>
      <c r="AN16545" s="107" t="n"/>
      <c r="AO16545" s="107" t="n"/>
      <c r="AP16545" s="107" t="n"/>
      <c r="AQ16545" s="107" t="n"/>
      <c r="AR16545" s="107" t="n"/>
      <c r="AS16545" s="107" t="n"/>
      <c r="AT16545" s="107" t="n"/>
      <c r="AU16545" s="107" t="n"/>
      <c r="AV16545" s="107" t="n"/>
      <c r="AW16545" s="107" t="n"/>
      <c r="AX16545" s="107" t="n"/>
      <c r="AY16545" s="107" t="n"/>
      <c r="AZ16545" s="107" t="n"/>
    </row>
    <row r="16546">
      <c r="AA16546" s="107" t="n"/>
      <c r="AB16546" s="107" t="n"/>
      <c r="AC16546" s="107" t="n"/>
      <c r="AD16546" s="107" t="n"/>
      <c r="AE16546" s="107" t="n"/>
      <c r="AF16546" s="107" t="n"/>
      <c r="AG16546" s="107" t="n"/>
      <c r="AH16546" s="107" t="n"/>
      <c r="AI16546" s="107" t="n"/>
      <c r="AJ16546" s="107" t="n"/>
      <c r="AK16546" s="107" t="n"/>
      <c r="AL16546" s="107" t="n"/>
      <c r="AM16546" s="107" t="n"/>
      <c r="AN16546" s="107" t="n"/>
      <c r="AO16546" s="107" t="n"/>
      <c r="AP16546" s="107" t="n"/>
      <c r="AQ16546" s="107" t="n"/>
      <c r="AR16546" s="107" t="n"/>
      <c r="AS16546" s="107" t="n"/>
      <c r="AT16546" s="107" t="n"/>
      <c r="AU16546" s="107" t="n"/>
      <c r="AV16546" s="107" t="n"/>
      <c r="AW16546" s="107" t="n"/>
      <c r="AX16546" s="107" t="n"/>
      <c r="AY16546" s="107" t="n"/>
      <c r="AZ16546" s="107" t="n"/>
    </row>
    <row r="16547">
      <c r="AA16547" s="107" t="n"/>
      <c r="AB16547" s="107" t="n"/>
      <c r="AC16547" s="107" t="n"/>
      <c r="AD16547" s="107" t="n"/>
      <c r="AE16547" s="107" t="n"/>
      <c r="AF16547" s="107" t="n"/>
      <c r="AG16547" s="107" t="n"/>
      <c r="AH16547" s="107" t="n"/>
      <c r="AI16547" s="107" t="n"/>
      <c r="AJ16547" s="107" t="n"/>
      <c r="AK16547" s="107" t="n"/>
      <c r="AL16547" s="107" t="n"/>
      <c r="AM16547" s="107" t="n"/>
      <c r="AN16547" s="107" t="n"/>
      <c r="AO16547" s="107" t="n"/>
      <c r="AP16547" s="107" t="n"/>
      <c r="AQ16547" s="107" t="n"/>
      <c r="AR16547" s="107" t="n"/>
      <c r="AS16547" s="107" t="n"/>
      <c r="AT16547" s="107" t="n"/>
      <c r="AU16547" s="107" t="n"/>
      <c r="AV16547" s="107" t="n"/>
      <c r="AW16547" s="107" t="n"/>
      <c r="AX16547" s="107" t="n"/>
      <c r="AY16547" s="107" t="n"/>
      <c r="AZ16547" s="107" t="n"/>
    </row>
    <row r="16548">
      <c r="AA16548" s="107" t="n"/>
      <c r="AB16548" s="107" t="n"/>
      <c r="AC16548" s="107" t="n"/>
      <c r="AD16548" s="107" t="n"/>
      <c r="AE16548" s="107" t="n"/>
      <c r="AF16548" s="107" t="n"/>
      <c r="AG16548" s="107" t="n"/>
      <c r="AH16548" s="107" t="n"/>
      <c r="AI16548" s="107" t="n"/>
      <c r="AJ16548" s="107" t="n"/>
      <c r="AK16548" s="107" t="n"/>
      <c r="AL16548" s="107" t="n"/>
      <c r="AM16548" s="107" t="n"/>
      <c r="AN16548" s="107" t="n"/>
      <c r="AO16548" s="107" t="n"/>
      <c r="AP16548" s="107" t="n"/>
      <c r="AQ16548" s="107" t="n"/>
      <c r="AR16548" s="107" t="n"/>
      <c r="AS16548" s="107" t="n"/>
      <c r="AT16548" s="107" t="n"/>
      <c r="AU16548" s="107" t="n"/>
      <c r="AV16548" s="107" t="n"/>
      <c r="AW16548" s="107" t="n"/>
      <c r="AX16548" s="107" t="n"/>
      <c r="AY16548" s="107" t="n"/>
      <c r="AZ16548" s="107" t="n"/>
    </row>
    <row r="16549">
      <c r="AA16549" s="107" t="n"/>
      <c r="AB16549" s="107" t="n"/>
      <c r="AC16549" s="107" t="n"/>
      <c r="AD16549" s="107" t="n"/>
      <c r="AE16549" s="107" t="n"/>
      <c r="AF16549" s="107" t="n"/>
      <c r="AG16549" s="107" t="n"/>
      <c r="AH16549" s="107" t="n"/>
      <c r="AI16549" s="107" t="n"/>
      <c r="AJ16549" s="107" t="n"/>
      <c r="AK16549" s="107" t="n"/>
      <c r="AL16549" s="107" t="n"/>
      <c r="AM16549" s="107" t="n"/>
      <c r="AN16549" s="107" t="n"/>
      <c r="AO16549" s="107" t="n"/>
      <c r="AP16549" s="107" t="n"/>
      <c r="AQ16549" s="107" t="n"/>
      <c r="AR16549" s="107" t="n"/>
      <c r="AS16549" s="107" t="n"/>
      <c r="AT16549" s="107" t="n"/>
      <c r="AU16549" s="107" t="n"/>
      <c r="AV16549" s="107" t="n"/>
      <c r="AW16549" s="107" t="n"/>
      <c r="AX16549" s="107" t="n"/>
      <c r="AY16549" s="107" t="n"/>
      <c r="AZ16549" s="107" t="n"/>
    </row>
    <row r="16550">
      <c r="AA16550" s="107" t="n"/>
      <c r="AB16550" s="107" t="n"/>
      <c r="AC16550" s="107" t="n"/>
      <c r="AD16550" s="107" t="n"/>
      <c r="AE16550" s="107" t="n"/>
      <c r="AF16550" s="107" t="n"/>
      <c r="AG16550" s="107" t="n"/>
      <c r="AH16550" s="107" t="n"/>
      <c r="AI16550" s="107" t="n"/>
      <c r="AJ16550" s="107" t="n"/>
      <c r="AK16550" s="107" t="n"/>
      <c r="AL16550" s="107" t="n"/>
      <c r="AM16550" s="107" t="n"/>
      <c r="AN16550" s="107" t="n"/>
      <c r="AO16550" s="107" t="n"/>
      <c r="AP16550" s="107" t="n"/>
      <c r="AQ16550" s="107" t="n"/>
      <c r="AR16550" s="107" t="n"/>
      <c r="AS16550" s="107" t="n"/>
      <c r="AT16550" s="107" t="n"/>
      <c r="AU16550" s="107" t="n"/>
      <c r="AV16550" s="107" t="n"/>
      <c r="AW16550" s="107" t="n"/>
      <c r="AX16550" s="107" t="n"/>
      <c r="AY16550" s="107" t="n"/>
      <c r="AZ16550" s="107" t="n"/>
    </row>
    <row r="16551">
      <c r="AA16551" s="107" t="n"/>
      <c r="AB16551" s="107" t="n"/>
      <c r="AC16551" s="107" t="n"/>
      <c r="AD16551" s="107" t="n"/>
      <c r="AE16551" s="107" t="n"/>
      <c r="AF16551" s="107" t="n"/>
      <c r="AG16551" s="107" t="n"/>
      <c r="AH16551" s="107" t="n"/>
      <c r="AI16551" s="107" t="n"/>
      <c r="AJ16551" s="107" t="n"/>
      <c r="AK16551" s="107" t="n"/>
      <c r="AL16551" s="107" t="n"/>
      <c r="AM16551" s="107" t="n"/>
      <c r="AN16551" s="107" t="n"/>
      <c r="AO16551" s="107" t="n"/>
      <c r="AP16551" s="107" t="n"/>
      <c r="AQ16551" s="107" t="n"/>
      <c r="AR16551" s="107" t="n"/>
      <c r="AS16551" s="107" t="n"/>
      <c r="AT16551" s="107" t="n"/>
      <c r="AU16551" s="107" t="n"/>
      <c r="AV16551" s="107" t="n"/>
      <c r="AW16551" s="107" t="n"/>
      <c r="AX16551" s="107" t="n"/>
      <c r="AY16551" s="107" t="n"/>
      <c r="AZ16551" s="107" t="n"/>
    </row>
    <row r="16552">
      <c r="AA16552" s="107" t="n"/>
      <c r="AB16552" s="107" t="n"/>
      <c r="AC16552" s="107" t="n"/>
      <c r="AD16552" s="107" t="n"/>
      <c r="AE16552" s="107" t="n"/>
      <c r="AF16552" s="107" t="n"/>
      <c r="AG16552" s="107" t="n"/>
      <c r="AH16552" s="107" t="n"/>
      <c r="AI16552" s="107" t="n"/>
      <c r="AJ16552" s="107" t="n"/>
      <c r="AK16552" s="107" t="n"/>
      <c r="AL16552" s="107" t="n"/>
      <c r="AM16552" s="107" t="n"/>
      <c r="AN16552" s="107" t="n"/>
      <c r="AO16552" s="107" t="n"/>
      <c r="AP16552" s="107" t="n"/>
      <c r="AQ16552" s="107" t="n"/>
      <c r="AR16552" s="107" t="n"/>
      <c r="AS16552" s="107" t="n"/>
      <c r="AT16552" s="107" t="n"/>
      <c r="AU16552" s="107" t="n"/>
      <c r="AV16552" s="107" t="n"/>
      <c r="AW16552" s="107" t="n"/>
      <c r="AX16552" s="107" t="n"/>
      <c r="AY16552" s="107" t="n"/>
      <c r="AZ16552" s="107" t="n"/>
    </row>
    <row r="16553">
      <c r="AA16553" s="107" t="n"/>
      <c r="AB16553" s="107" t="n"/>
      <c r="AC16553" s="107" t="n"/>
      <c r="AD16553" s="107" t="n"/>
      <c r="AE16553" s="107" t="n"/>
      <c r="AF16553" s="107" t="n"/>
      <c r="AG16553" s="107" t="n"/>
      <c r="AH16553" s="107" t="n"/>
      <c r="AI16553" s="107" t="n"/>
      <c r="AJ16553" s="107" t="n"/>
      <c r="AK16553" s="107" t="n"/>
      <c r="AL16553" s="107" t="n"/>
      <c r="AM16553" s="107" t="n"/>
      <c r="AN16553" s="107" t="n"/>
      <c r="AO16553" s="107" t="n"/>
      <c r="AP16553" s="107" t="n"/>
      <c r="AQ16553" s="107" t="n"/>
      <c r="AR16553" s="107" t="n"/>
      <c r="AS16553" s="107" t="n"/>
      <c r="AT16553" s="107" t="n"/>
      <c r="AU16553" s="107" t="n"/>
      <c r="AV16553" s="107" t="n"/>
      <c r="AW16553" s="107" t="n"/>
      <c r="AX16553" s="107" t="n"/>
      <c r="AY16553" s="107" t="n"/>
      <c r="AZ16553" s="107" t="n"/>
    </row>
    <row r="16554">
      <c r="AA16554" s="107" t="n"/>
      <c r="AB16554" s="107" t="n"/>
      <c r="AC16554" s="107" t="n"/>
      <c r="AD16554" s="107" t="n"/>
      <c r="AE16554" s="107" t="n"/>
      <c r="AF16554" s="107" t="n"/>
      <c r="AG16554" s="107" t="n"/>
      <c r="AH16554" s="107" t="n"/>
      <c r="AI16554" s="107" t="n"/>
      <c r="AJ16554" s="107" t="n"/>
      <c r="AK16554" s="107" t="n"/>
      <c r="AL16554" s="107" t="n"/>
      <c r="AM16554" s="107" t="n"/>
      <c r="AN16554" s="107" t="n"/>
      <c r="AO16554" s="107" t="n"/>
      <c r="AP16554" s="107" t="n"/>
      <c r="AQ16554" s="107" t="n"/>
      <c r="AR16554" s="107" t="n"/>
      <c r="AS16554" s="107" t="n"/>
      <c r="AT16554" s="107" t="n"/>
      <c r="AU16554" s="107" t="n"/>
      <c r="AV16554" s="107" t="n"/>
      <c r="AW16554" s="107" t="n"/>
      <c r="AX16554" s="107" t="n"/>
      <c r="AY16554" s="107" t="n"/>
      <c r="AZ16554" s="107" t="n"/>
    </row>
    <row r="16555">
      <c r="AA16555" s="107" t="n"/>
      <c r="AB16555" s="107" t="n"/>
      <c r="AC16555" s="107" t="n"/>
      <c r="AD16555" s="107" t="n"/>
      <c r="AE16555" s="107" t="n"/>
      <c r="AF16555" s="107" t="n"/>
      <c r="AG16555" s="107" t="n"/>
      <c r="AH16555" s="107" t="n"/>
      <c r="AI16555" s="107" t="n"/>
      <c r="AJ16555" s="107" t="n"/>
      <c r="AK16555" s="107" t="n"/>
      <c r="AL16555" s="107" t="n"/>
      <c r="AM16555" s="107" t="n"/>
      <c r="AN16555" s="107" t="n"/>
      <c r="AO16555" s="107" t="n"/>
      <c r="AP16555" s="107" t="n"/>
      <c r="AQ16555" s="107" t="n"/>
      <c r="AR16555" s="107" t="n"/>
      <c r="AS16555" s="107" t="n"/>
      <c r="AT16555" s="107" t="n"/>
      <c r="AU16555" s="107" t="n"/>
      <c r="AV16555" s="107" t="n"/>
      <c r="AW16555" s="107" t="n"/>
      <c r="AX16555" s="107" t="n"/>
      <c r="AY16555" s="107" t="n"/>
      <c r="AZ16555" s="107" t="n"/>
    </row>
    <row r="16556">
      <c r="AA16556" s="107" t="n"/>
      <c r="AB16556" s="107" t="n"/>
      <c r="AC16556" s="107" t="n"/>
      <c r="AD16556" s="107" t="n"/>
      <c r="AE16556" s="107" t="n"/>
      <c r="AF16556" s="107" t="n"/>
      <c r="AG16556" s="107" t="n"/>
      <c r="AH16556" s="107" t="n"/>
      <c r="AI16556" s="107" t="n"/>
      <c r="AJ16556" s="107" t="n"/>
      <c r="AK16556" s="107" t="n"/>
      <c r="AL16556" s="107" t="n"/>
      <c r="AM16556" s="107" t="n"/>
      <c r="AN16556" s="107" t="n"/>
      <c r="AO16556" s="107" t="n"/>
      <c r="AP16556" s="107" t="n"/>
      <c r="AQ16556" s="107" t="n"/>
      <c r="AR16556" s="107" t="n"/>
      <c r="AS16556" s="107" t="n"/>
      <c r="AT16556" s="107" t="n"/>
      <c r="AU16556" s="107" t="n"/>
      <c r="AV16556" s="107" t="n"/>
      <c r="AW16556" s="107" t="n"/>
      <c r="AX16556" s="107" t="n"/>
      <c r="AY16556" s="107" t="n"/>
      <c r="AZ16556" s="107" t="n"/>
    </row>
    <row r="16557">
      <c r="AA16557" s="107" t="n"/>
      <c r="AB16557" s="107" t="n"/>
      <c r="AC16557" s="107" t="n"/>
      <c r="AD16557" s="107" t="n"/>
      <c r="AE16557" s="107" t="n"/>
      <c r="AF16557" s="107" t="n"/>
      <c r="AG16557" s="107" t="n"/>
      <c r="AH16557" s="107" t="n"/>
      <c r="AI16557" s="107" t="n"/>
      <c r="AJ16557" s="107" t="n"/>
      <c r="AK16557" s="107" t="n"/>
      <c r="AL16557" s="107" t="n"/>
      <c r="AM16557" s="107" t="n"/>
      <c r="AN16557" s="107" t="n"/>
      <c r="AO16557" s="107" t="n"/>
      <c r="AP16557" s="107" t="n"/>
      <c r="AQ16557" s="107" t="n"/>
      <c r="AR16557" s="107" t="n"/>
      <c r="AS16557" s="107" t="n"/>
      <c r="AT16557" s="107" t="n"/>
      <c r="AU16557" s="107" t="n"/>
      <c r="AV16557" s="107" t="n"/>
      <c r="AW16557" s="107" t="n"/>
      <c r="AX16557" s="107" t="n"/>
      <c r="AY16557" s="107" t="n"/>
      <c r="AZ16557" s="107" t="n"/>
    </row>
    <row r="16558">
      <c r="AA16558" s="107" t="n"/>
      <c r="AB16558" s="107" t="n"/>
      <c r="AC16558" s="107" t="n"/>
      <c r="AD16558" s="107" t="n"/>
      <c r="AE16558" s="107" t="n"/>
      <c r="AF16558" s="107" t="n"/>
      <c r="AG16558" s="107" t="n"/>
      <c r="AH16558" s="107" t="n"/>
      <c r="AI16558" s="107" t="n"/>
      <c r="AJ16558" s="107" t="n"/>
      <c r="AK16558" s="107" t="n"/>
      <c r="AL16558" s="107" t="n"/>
      <c r="AM16558" s="107" t="n"/>
      <c r="AN16558" s="107" t="n"/>
      <c r="AO16558" s="107" t="n"/>
      <c r="AP16558" s="107" t="n"/>
      <c r="AQ16558" s="107" t="n"/>
      <c r="AR16558" s="107" t="n"/>
      <c r="AS16558" s="107" t="n"/>
      <c r="AT16558" s="107" t="n"/>
      <c r="AU16558" s="107" t="n"/>
      <c r="AV16558" s="107" t="n"/>
      <c r="AW16558" s="107" t="n"/>
      <c r="AX16558" s="107" t="n"/>
      <c r="AY16558" s="107" t="n"/>
      <c r="AZ16558" s="107" t="n"/>
    </row>
    <row r="16559">
      <c r="AA16559" s="107" t="n"/>
      <c r="AB16559" s="107" t="n"/>
      <c r="AC16559" s="107" t="n"/>
      <c r="AD16559" s="107" t="n"/>
      <c r="AE16559" s="107" t="n"/>
      <c r="AF16559" s="107" t="n"/>
      <c r="AG16559" s="107" t="n"/>
      <c r="AH16559" s="107" t="n"/>
      <c r="AI16559" s="107" t="n"/>
      <c r="AJ16559" s="107" t="n"/>
      <c r="AK16559" s="107" t="n"/>
      <c r="AL16559" s="107" t="n"/>
      <c r="AM16559" s="107" t="n"/>
      <c r="AN16559" s="107" t="n"/>
      <c r="AO16559" s="107" t="n"/>
      <c r="AP16559" s="107" t="n"/>
      <c r="AQ16559" s="107" t="n"/>
      <c r="AR16559" s="107" t="n"/>
      <c r="AS16559" s="107" t="n"/>
      <c r="AT16559" s="107" t="n"/>
      <c r="AU16559" s="107" t="n"/>
      <c r="AV16559" s="107" t="n"/>
      <c r="AW16559" s="107" t="n"/>
      <c r="AX16559" s="107" t="n"/>
      <c r="AY16559" s="107" t="n"/>
      <c r="AZ16559" s="107" t="n"/>
    </row>
    <row r="16560">
      <c r="AA16560" s="107" t="n"/>
      <c r="AB16560" s="107" t="n"/>
      <c r="AC16560" s="107" t="n"/>
      <c r="AD16560" s="107" t="n"/>
      <c r="AE16560" s="107" t="n"/>
      <c r="AF16560" s="107" t="n"/>
      <c r="AG16560" s="107" t="n"/>
      <c r="AH16560" s="107" t="n"/>
      <c r="AI16560" s="107" t="n"/>
      <c r="AJ16560" s="107" t="n"/>
      <c r="AK16560" s="107" t="n"/>
      <c r="AL16560" s="107" t="n"/>
      <c r="AM16560" s="107" t="n"/>
      <c r="AN16560" s="107" t="n"/>
      <c r="AO16560" s="107" t="n"/>
      <c r="AP16560" s="107" t="n"/>
      <c r="AQ16560" s="107" t="n"/>
      <c r="AR16560" s="107" t="n"/>
      <c r="AS16560" s="107" t="n"/>
      <c r="AT16560" s="107" t="n"/>
      <c r="AU16560" s="107" t="n"/>
      <c r="AV16560" s="107" t="n"/>
      <c r="AW16560" s="107" t="n"/>
      <c r="AX16560" s="107" t="n"/>
      <c r="AY16560" s="107" t="n"/>
      <c r="AZ16560" s="107" t="n"/>
    </row>
    <row r="16561">
      <c r="AA16561" s="107" t="n"/>
      <c r="AB16561" s="107" t="n"/>
      <c r="AC16561" s="107" t="n"/>
      <c r="AD16561" s="107" t="n"/>
      <c r="AE16561" s="107" t="n"/>
      <c r="AF16561" s="107" t="n"/>
      <c r="AG16561" s="107" t="n"/>
      <c r="AH16561" s="107" t="n"/>
      <c r="AI16561" s="107" t="n"/>
      <c r="AJ16561" s="107" t="n"/>
      <c r="AK16561" s="107" t="n"/>
      <c r="AL16561" s="107" t="n"/>
      <c r="AM16561" s="107" t="n"/>
      <c r="AN16561" s="107" t="n"/>
      <c r="AO16561" s="107" t="n"/>
      <c r="AP16561" s="107" t="n"/>
      <c r="AQ16561" s="107" t="n"/>
      <c r="AR16561" s="107" t="n"/>
      <c r="AS16561" s="107" t="n"/>
      <c r="AT16561" s="107" t="n"/>
      <c r="AU16561" s="107" t="n"/>
      <c r="AV16561" s="107" t="n"/>
      <c r="AW16561" s="107" t="n"/>
      <c r="AX16561" s="107" t="n"/>
      <c r="AY16561" s="107" t="n"/>
      <c r="AZ16561" s="107" t="n"/>
    </row>
    <row r="16562">
      <c r="AA16562" s="107" t="n"/>
      <c r="AB16562" s="107" t="n"/>
      <c r="AC16562" s="107" t="n"/>
      <c r="AD16562" s="107" t="n"/>
      <c r="AE16562" s="107" t="n"/>
      <c r="AF16562" s="107" t="n"/>
      <c r="AG16562" s="107" t="n"/>
      <c r="AH16562" s="107" t="n"/>
      <c r="AI16562" s="107" t="n"/>
      <c r="AJ16562" s="107" t="n"/>
      <c r="AK16562" s="107" t="n"/>
      <c r="AL16562" s="107" t="n"/>
      <c r="AM16562" s="107" t="n"/>
      <c r="AN16562" s="107" t="n"/>
      <c r="AO16562" s="107" t="n"/>
      <c r="AP16562" s="107" t="n"/>
      <c r="AQ16562" s="107" t="n"/>
      <c r="AR16562" s="107" t="n"/>
      <c r="AS16562" s="107" t="n"/>
      <c r="AT16562" s="107" t="n"/>
      <c r="AU16562" s="107" t="n"/>
      <c r="AV16562" s="107" t="n"/>
      <c r="AW16562" s="107" t="n"/>
      <c r="AX16562" s="107" t="n"/>
      <c r="AY16562" s="107" t="n"/>
      <c r="AZ16562" s="107" t="n"/>
    </row>
    <row r="16563">
      <c r="AA16563" s="107" t="n"/>
      <c r="AB16563" s="107" t="n"/>
      <c r="AC16563" s="107" t="n"/>
      <c r="AD16563" s="107" t="n"/>
      <c r="AE16563" s="107" t="n"/>
      <c r="AF16563" s="107" t="n"/>
      <c r="AG16563" s="107" t="n"/>
      <c r="AH16563" s="107" t="n"/>
      <c r="AI16563" s="107" t="n"/>
      <c r="AJ16563" s="107" t="n"/>
      <c r="AK16563" s="107" t="n"/>
      <c r="AL16563" s="107" t="n"/>
      <c r="AM16563" s="107" t="n"/>
      <c r="AN16563" s="107" t="n"/>
      <c r="AO16563" s="107" t="n"/>
      <c r="AP16563" s="107" t="n"/>
      <c r="AQ16563" s="107" t="n"/>
      <c r="AR16563" s="107" t="n"/>
      <c r="AS16563" s="107" t="n"/>
      <c r="AT16563" s="107" t="n"/>
      <c r="AU16563" s="107" t="n"/>
      <c r="AV16563" s="107" t="n"/>
      <c r="AW16563" s="107" t="n"/>
      <c r="AX16563" s="107" t="n"/>
      <c r="AY16563" s="107" t="n"/>
      <c r="AZ16563" s="107" t="n"/>
    </row>
    <row r="16564">
      <c r="AA16564" s="107" t="n"/>
      <c r="AB16564" s="107" t="n"/>
      <c r="AC16564" s="107" t="n"/>
      <c r="AD16564" s="107" t="n"/>
      <c r="AE16564" s="107" t="n"/>
      <c r="AF16564" s="107" t="n"/>
      <c r="AG16564" s="107" t="n"/>
      <c r="AH16564" s="107" t="n"/>
      <c r="AI16564" s="107" t="n"/>
      <c r="AJ16564" s="107" t="n"/>
      <c r="AK16564" s="107" t="n"/>
      <c r="AL16564" s="107" t="n"/>
      <c r="AM16564" s="107" t="n"/>
      <c r="AN16564" s="107" t="n"/>
      <c r="AO16564" s="107" t="n"/>
      <c r="AP16564" s="107" t="n"/>
      <c r="AQ16564" s="107" t="n"/>
      <c r="AR16564" s="107" t="n"/>
      <c r="AS16564" s="107" t="n"/>
      <c r="AT16564" s="107" t="n"/>
      <c r="AU16564" s="107" t="n"/>
      <c r="AV16564" s="107" t="n"/>
      <c r="AW16564" s="107" t="n"/>
      <c r="AX16564" s="107" t="n"/>
      <c r="AY16564" s="107" t="n"/>
      <c r="AZ16564" s="107" t="n"/>
    </row>
    <row r="16565">
      <c r="AA16565" s="107" t="n"/>
      <c r="AB16565" s="107" t="n"/>
      <c r="AC16565" s="107" t="n"/>
      <c r="AD16565" s="107" t="n"/>
      <c r="AE16565" s="107" t="n"/>
      <c r="AF16565" s="107" t="n"/>
      <c r="AG16565" s="107" t="n"/>
      <c r="AH16565" s="107" t="n"/>
      <c r="AI16565" s="107" t="n"/>
      <c r="AJ16565" s="107" t="n"/>
      <c r="AK16565" s="107" t="n"/>
      <c r="AL16565" s="107" t="n"/>
      <c r="AM16565" s="107" t="n"/>
      <c r="AN16565" s="107" t="n"/>
      <c r="AO16565" s="107" t="n"/>
      <c r="AP16565" s="107" t="n"/>
      <c r="AQ16565" s="107" t="n"/>
      <c r="AR16565" s="107" t="n"/>
      <c r="AS16565" s="107" t="n"/>
      <c r="AT16565" s="107" t="n"/>
      <c r="AU16565" s="107" t="n"/>
      <c r="AV16565" s="107" t="n"/>
      <c r="AW16565" s="107" t="n"/>
      <c r="AX16565" s="107" t="n"/>
      <c r="AY16565" s="107" t="n"/>
      <c r="AZ16565" s="107" t="n"/>
    </row>
    <row r="16566">
      <c r="AA16566" s="107" t="n"/>
      <c r="AB16566" s="107" t="n"/>
      <c r="AC16566" s="107" t="n"/>
      <c r="AD16566" s="107" t="n"/>
      <c r="AE16566" s="107" t="n"/>
      <c r="AF16566" s="107" t="n"/>
      <c r="AG16566" s="107" t="n"/>
      <c r="AH16566" s="107" t="n"/>
      <c r="AI16566" s="107" t="n"/>
      <c r="AJ16566" s="107" t="n"/>
      <c r="AK16566" s="107" t="n"/>
      <c r="AL16566" s="107" t="n"/>
      <c r="AM16566" s="107" t="n"/>
      <c r="AN16566" s="107" t="n"/>
      <c r="AO16566" s="107" t="n"/>
      <c r="AP16566" s="107" t="n"/>
      <c r="AQ16566" s="107" t="n"/>
      <c r="AR16566" s="107" t="n"/>
      <c r="AS16566" s="107" t="n"/>
      <c r="AT16566" s="107" t="n"/>
      <c r="AU16566" s="107" t="n"/>
      <c r="AV16566" s="107" t="n"/>
      <c r="AW16566" s="107" t="n"/>
      <c r="AX16566" s="107" t="n"/>
      <c r="AY16566" s="107" t="n"/>
      <c r="AZ16566" s="107" t="n"/>
    </row>
    <row r="16567">
      <c r="AA16567" s="107" t="n"/>
      <c r="AB16567" s="107" t="n"/>
      <c r="AC16567" s="107" t="n"/>
      <c r="AD16567" s="107" t="n"/>
      <c r="AE16567" s="107" t="n"/>
      <c r="AF16567" s="107" t="n"/>
      <c r="AG16567" s="107" t="n"/>
      <c r="AH16567" s="107" t="n"/>
      <c r="AI16567" s="107" t="n"/>
      <c r="AJ16567" s="107" t="n"/>
      <c r="AK16567" s="107" t="n"/>
      <c r="AL16567" s="107" t="n"/>
      <c r="AM16567" s="107" t="n"/>
      <c r="AN16567" s="107" t="n"/>
      <c r="AO16567" s="107" t="n"/>
      <c r="AP16567" s="107" t="n"/>
      <c r="AQ16567" s="107" t="n"/>
      <c r="AR16567" s="107" t="n"/>
      <c r="AS16567" s="107" t="n"/>
      <c r="AT16567" s="107" t="n"/>
      <c r="AU16567" s="107" t="n"/>
      <c r="AV16567" s="107" t="n"/>
      <c r="AW16567" s="107" t="n"/>
      <c r="AX16567" s="107" t="n"/>
      <c r="AY16567" s="107" t="n"/>
      <c r="AZ16567" s="107" t="n"/>
    </row>
    <row r="16568">
      <c r="AA16568" s="107" t="n"/>
      <c r="AB16568" s="107" t="n"/>
      <c r="AC16568" s="107" t="n"/>
      <c r="AD16568" s="107" t="n"/>
      <c r="AE16568" s="107" t="n"/>
      <c r="AF16568" s="107" t="n"/>
      <c r="AG16568" s="107" t="n"/>
      <c r="AH16568" s="107" t="n"/>
      <c r="AI16568" s="107" t="n"/>
      <c r="AJ16568" s="107" t="n"/>
      <c r="AK16568" s="107" t="n"/>
      <c r="AL16568" s="107" t="n"/>
      <c r="AM16568" s="107" t="n"/>
      <c r="AN16568" s="107" t="n"/>
      <c r="AO16568" s="107" t="n"/>
      <c r="AP16568" s="107" t="n"/>
      <c r="AQ16568" s="107" t="n"/>
      <c r="AR16568" s="107" t="n"/>
      <c r="AS16568" s="107" t="n"/>
      <c r="AT16568" s="107" t="n"/>
      <c r="AU16568" s="107" t="n"/>
      <c r="AV16568" s="107" t="n"/>
      <c r="AW16568" s="107" t="n"/>
      <c r="AX16568" s="107" t="n"/>
      <c r="AY16568" s="107" t="n"/>
      <c r="AZ16568" s="107" t="n"/>
    </row>
    <row r="16569">
      <c r="AA16569" s="107" t="n"/>
      <c r="AB16569" s="107" t="n"/>
      <c r="AC16569" s="107" t="n"/>
      <c r="AD16569" s="107" t="n"/>
      <c r="AE16569" s="107" t="n"/>
      <c r="AF16569" s="107" t="n"/>
      <c r="AG16569" s="107" t="n"/>
      <c r="AH16569" s="107" t="n"/>
      <c r="AI16569" s="107" t="n"/>
      <c r="AJ16569" s="107" t="n"/>
      <c r="AK16569" s="107" t="n"/>
      <c r="AL16569" s="107" t="n"/>
      <c r="AM16569" s="107" t="n"/>
      <c r="AN16569" s="107" t="n"/>
      <c r="AO16569" s="107" t="n"/>
      <c r="AP16569" s="107" t="n"/>
      <c r="AQ16569" s="107" t="n"/>
      <c r="AR16569" s="107" t="n"/>
      <c r="AS16569" s="107" t="n"/>
      <c r="AT16569" s="107" t="n"/>
      <c r="AU16569" s="107" t="n"/>
      <c r="AV16569" s="107" t="n"/>
      <c r="AW16569" s="107" t="n"/>
      <c r="AX16569" s="107" t="n"/>
      <c r="AY16569" s="107" t="n"/>
      <c r="AZ16569" s="107" t="n"/>
    </row>
    <row r="16570">
      <c r="AA16570" s="107" t="n"/>
      <c r="AB16570" s="107" t="n"/>
      <c r="AC16570" s="107" t="n"/>
      <c r="AD16570" s="107" t="n"/>
      <c r="AE16570" s="107" t="n"/>
      <c r="AF16570" s="107" t="n"/>
      <c r="AG16570" s="107" t="n"/>
      <c r="AH16570" s="107" t="n"/>
      <c r="AI16570" s="107" t="n"/>
      <c r="AJ16570" s="107" t="n"/>
      <c r="AK16570" s="107" t="n"/>
      <c r="AL16570" s="107" t="n"/>
      <c r="AM16570" s="107" t="n"/>
      <c r="AN16570" s="107" t="n"/>
      <c r="AO16570" s="107" t="n"/>
      <c r="AP16570" s="107" t="n"/>
      <c r="AQ16570" s="107" t="n"/>
      <c r="AR16570" s="107" t="n"/>
      <c r="AS16570" s="107" t="n"/>
      <c r="AT16570" s="107" t="n"/>
      <c r="AU16570" s="107" t="n"/>
      <c r="AV16570" s="107" t="n"/>
      <c r="AW16570" s="107" t="n"/>
      <c r="AX16570" s="107" t="n"/>
      <c r="AY16570" s="107" t="n"/>
      <c r="AZ16570" s="107" t="n"/>
    </row>
    <row r="16571">
      <c r="AA16571" s="107" t="n"/>
      <c r="AB16571" s="107" t="n"/>
      <c r="AC16571" s="107" t="n"/>
      <c r="AD16571" s="107" t="n"/>
      <c r="AE16571" s="107" t="n"/>
      <c r="AF16571" s="107" t="n"/>
      <c r="AG16571" s="107" t="n"/>
      <c r="AH16571" s="107" t="n"/>
      <c r="AI16571" s="107" t="n"/>
      <c r="AJ16571" s="107" t="n"/>
      <c r="AK16571" s="107" t="n"/>
      <c r="AL16571" s="107" t="n"/>
      <c r="AM16571" s="107" t="n"/>
      <c r="AN16571" s="107" t="n"/>
      <c r="AO16571" s="107" t="n"/>
      <c r="AP16571" s="107" t="n"/>
      <c r="AQ16571" s="107" t="n"/>
      <c r="AR16571" s="107" t="n"/>
      <c r="AS16571" s="107" t="n"/>
      <c r="AT16571" s="107" t="n"/>
      <c r="AU16571" s="107" t="n"/>
      <c r="AV16571" s="107" t="n"/>
      <c r="AW16571" s="107" t="n"/>
      <c r="AX16571" s="107" t="n"/>
      <c r="AY16571" s="107" t="n"/>
      <c r="AZ16571" s="107" t="n"/>
    </row>
    <row r="16572">
      <c r="AA16572" s="107" t="n"/>
      <c r="AB16572" s="107" t="n"/>
      <c r="AC16572" s="107" t="n"/>
      <c r="AD16572" s="107" t="n"/>
      <c r="AE16572" s="107" t="n"/>
      <c r="AF16572" s="107" t="n"/>
      <c r="AG16572" s="107" t="n"/>
      <c r="AH16572" s="107" t="n"/>
      <c r="AI16572" s="107" t="n"/>
      <c r="AJ16572" s="107" t="n"/>
      <c r="AK16572" s="107" t="n"/>
      <c r="AL16572" s="107" t="n"/>
      <c r="AM16572" s="107" t="n"/>
      <c r="AN16572" s="107" t="n"/>
      <c r="AO16572" s="107" t="n"/>
      <c r="AP16572" s="107" t="n"/>
      <c r="AQ16572" s="107" t="n"/>
      <c r="AR16572" s="107" t="n"/>
      <c r="AS16572" s="107" t="n"/>
      <c r="AT16572" s="107" t="n"/>
      <c r="AU16572" s="107" t="n"/>
      <c r="AV16572" s="107" t="n"/>
      <c r="AW16572" s="107" t="n"/>
      <c r="AX16572" s="107" t="n"/>
      <c r="AY16572" s="107" t="n"/>
      <c r="AZ16572" s="107" t="n"/>
    </row>
    <row r="16573">
      <c r="AA16573" s="107" t="n"/>
      <c r="AB16573" s="107" t="n"/>
      <c r="AC16573" s="107" t="n"/>
      <c r="AD16573" s="107" t="n"/>
      <c r="AE16573" s="107" t="n"/>
      <c r="AF16573" s="107" t="n"/>
      <c r="AG16573" s="107" t="n"/>
      <c r="AH16573" s="107" t="n"/>
      <c r="AI16573" s="107" t="n"/>
      <c r="AJ16573" s="107" t="n"/>
      <c r="AK16573" s="107" t="n"/>
      <c r="AL16573" s="107" t="n"/>
      <c r="AM16573" s="107" t="n"/>
      <c r="AN16573" s="107" t="n"/>
      <c r="AO16573" s="107" t="n"/>
      <c r="AP16573" s="107" t="n"/>
      <c r="AQ16573" s="107" t="n"/>
      <c r="AR16573" s="107" t="n"/>
      <c r="AS16573" s="107" t="n"/>
      <c r="AT16573" s="107" t="n"/>
      <c r="AU16573" s="107" t="n"/>
      <c r="AV16573" s="107" t="n"/>
      <c r="AW16573" s="107" t="n"/>
      <c r="AX16573" s="107" t="n"/>
      <c r="AY16573" s="107" t="n"/>
      <c r="AZ16573" s="107" t="n"/>
    </row>
    <row r="16574">
      <c r="AA16574" s="107" t="n"/>
      <c r="AB16574" s="107" t="n"/>
      <c r="AC16574" s="107" t="n"/>
      <c r="AD16574" s="107" t="n"/>
      <c r="AE16574" s="107" t="n"/>
      <c r="AF16574" s="107" t="n"/>
      <c r="AG16574" s="107" t="n"/>
      <c r="AH16574" s="107" t="n"/>
      <c r="AI16574" s="107" t="n"/>
      <c r="AJ16574" s="107" t="n"/>
      <c r="AK16574" s="107" t="n"/>
      <c r="AL16574" s="107" t="n"/>
      <c r="AM16574" s="107" t="n"/>
      <c r="AN16574" s="107" t="n"/>
      <c r="AO16574" s="107" t="n"/>
      <c r="AP16574" s="107" t="n"/>
      <c r="AQ16574" s="107" t="n"/>
      <c r="AR16574" s="107" t="n"/>
      <c r="AS16574" s="107" t="n"/>
      <c r="AT16574" s="107" t="n"/>
      <c r="AU16574" s="107" t="n"/>
      <c r="AV16574" s="107" t="n"/>
      <c r="AW16574" s="107" t="n"/>
      <c r="AX16574" s="107" t="n"/>
      <c r="AY16574" s="107" t="n"/>
      <c r="AZ16574" s="107" t="n"/>
    </row>
    <row r="16575">
      <c r="AA16575" s="107" t="n"/>
      <c r="AB16575" s="107" t="n"/>
      <c r="AC16575" s="107" t="n"/>
      <c r="AD16575" s="107" t="n"/>
      <c r="AE16575" s="107" t="n"/>
      <c r="AF16575" s="107" t="n"/>
      <c r="AG16575" s="107" t="n"/>
      <c r="AH16575" s="107" t="n"/>
      <c r="AI16575" s="107" t="n"/>
      <c r="AJ16575" s="107" t="n"/>
      <c r="AK16575" s="107" t="n"/>
      <c r="AL16575" s="107" t="n"/>
      <c r="AM16575" s="107" t="n"/>
      <c r="AN16575" s="107" t="n"/>
      <c r="AO16575" s="107" t="n"/>
      <c r="AP16575" s="107" t="n"/>
      <c r="AQ16575" s="107" t="n"/>
      <c r="AR16575" s="107" t="n"/>
      <c r="AS16575" s="107" t="n"/>
      <c r="AT16575" s="107" t="n"/>
      <c r="AU16575" s="107" t="n"/>
      <c r="AV16575" s="107" t="n"/>
      <c r="AW16575" s="107" t="n"/>
      <c r="AX16575" s="107" t="n"/>
      <c r="AY16575" s="107" t="n"/>
      <c r="AZ16575" s="107" t="n"/>
    </row>
    <row r="16576">
      <c r="AA16576" s="107" t="n"/>
      <c r="AB16576" s="107" t="n"/>
      <c r="AC16576" s="107" t="n"/>
      <c r="AD16576" s="107" t="n"/>
      <c r="AE16576" s="107" t="n"/>
      <c r="AF16576" s="107" t="n"/>
      <c r="AG16576" s="107" t="n"/>
      <c r="AH16576" s="107" t="n"/>
      <c r="AI16576" s="107" t="n"/>
      <c r="AJ16576" s="107" t="n"/>
      <c r="AK16576" s="107" t="n"/>
      <c r="AL16576" s="107" t="n"/>
      <c r="AM16576" s="107" t="n"/>
      <c r="AN16576" s="107" t="n"/>
      <c r="AO16576" s="107" t="n"/>
      <c r="AP16576" s="107" t="n"/>
      <c r="AQ16576" s="107" t="n"/>
      <c r="AR16576" s="107" t="n"/>
      <c r="AS16576" s="107" t="n"/>
      <c r="AT16576" s="107" t="n"/>
      <c r="AU16576" s="107" t="n"/>
      <c r="AV16576" s="107" t="n"/>
      <c r="AW16576" s="107" t="n"/>
      <c r="AX16576" s="107" t="n"/>
      <c r="AY16576" s="107" t="n"/>
      <c r="AZ16576" s="107" t="n"/>
    </row>
    <row r="16577">
      <c r="AA16577" s="107" t="n"/>
      <c r="AB16577" s="107" t="n"/>
      <c r="AC16577" s="107" t="n"/>
      <c r="AD16577" s="107" t="n"/>
      <c r="AE16577" s="107" t="n"/>
      <c r="AF16577" s="107" t="n"/>
      <c r="AG16577" s="107" t="n"/>
      <c r="AH16577" s="107" t="n"/>
      <c r="AI16577" s="107" t="n"/>
      <c r="AJ16577" s="107" t="n"/>
      <c r="AK16577" s="107" t="n"/>
      <c r="AL16577" s="107" t="n"/>
      <c r="AM16577" s="107" t="n"/>
      <c r="AN16577" s="107" t="n"/>
      <c r="AO16577" s="107" t="n"/>
      <c r="AP16577" s="107" t="n"/>
      <c r="AQ16577" s="107" t="n"/>
      <c r="AR16577" s="107" t="n"/>
      <c r="AS16577" s="107" t="n"/>
      <c r="AT16577" s="107" t="n"/>
      <c r="AU16577" s="107" t="n"/>
      <c r="AV16577" s="107" t="n"/>
      <c r="AW16577" s="107" t="n"/>
      <c r="AX16577" s="107" t="n"/>
      <c r="AY16577" s="107" t="n"/>
      <c r="AZ16577" s="107" t="n"/>
    </row>
    <row r="16578">
      <c r="AA16578" s="107" t="n"/>
      <c r="AB16578" s="107" t="n"/>
      <c r="AC16578" s="107" t="n"/>
      <c r="AD16578" s="107" t="n"/>
      <c r="AE16578" s="107" t="n"/>
      <c r="AF16578" s="107" t="n"/>
      <c r="AG16578" s="107" t="n"/>
      <c r="AH16578" s="107" t="n"/>
      <c r="AI16578" s="107" t="n"/>
      <c r="AJ16578" s="107" t="n"/>
      <c r="AK16578" s="107" t="n"/>
      <c r="AL16578" s="107" t="n"/>
      <c r="AM16578" s="107" t="n"/>
      <c r="AN16578" s="107" t="n"/>
      <c r="AO16578" s="107" t="n"/>
      <c r="AP16578" s="107" t="n"/>
      <c r="AQ16578" s="107" t="n"/>
      <c r="AR16578" s="107" t="n"/>
      <c r="AS16578" s="107" t="n"/>
      <c r="AT16578" s="107" t="n"/>
      <c r="AU16578" s="107" t="n"/>
      <c r="AV16578" s="107" t="n"/>
      <c r="AW16578" s="107" t="n"/>
      <c r="AX16578" s="107" t="n"/>
      <c r="AY16578" s="107" t="n"/>
      <c r="AZ16578" s="107" t="n"/>
    </row>
    <row r="16579">
      <c r="AA16579" s="107" t="n"/>
      <c r="AB16579" s="107" t="n"/>
      <c r="AC16579" s="107" t="n"/>
      <c r="AD16579" s="107" t="n"/>
      <c r="AE16579" s="107" t="n"/>
      <c r="AF16579" s="107" t="n"/>
      <c r="AG16579" s="107" t="n"/>
      <c r="AH16579" s="107" t="n"/>
      <c r="AI16579" s="107" t="n"/>
      <c r="AJ16579" s="107" t="n"/>
      <c r="AK16579" s="107" t="n"/>
      <c r="AL16579" s="107" t="n"/>
      <c r="AM16579" s="107" t="n"/>
      <c r="AN16579" s="107" t="n"/>
      <c r="AO16579" s="107" t="n"/>
      <c r="AP16579" s="107" t="n"/>
      <c r="AQ16579" s="107" t="n"/>
      <c r="AR16579" s="107" t="n"/>
      <c r="AS16579" s="107" t="n"/>
      <c r="AT16579" s="107" t="n"/>
      <c r="AU16579" s="107" t="n"/>
      <c r="AV16579" s="107" t="n"/>
      <c r="AW16579" s="107" t="n"/>
      <c r="AX16579" s="107" t="n"/>
      <c r="AY16579" s="107" t="n"/>
      <c r="AZ16579" s="107" t="n"/>
    </row>
    <row r="16580">
      <c r="AA16580" s="107" t="n"/>
      <c r="AB16580" s="107" t="n"/>
      <c r="AC16580" s="107" t="n"/>
      <c r="AD16580" s="107" t="n"/>
      <c r="AE16580" s="107" t="n"/>
      <c r="AF16580" s="107" t="n"/>
      <c r="AG16580" s="107" t="n"/>
      <c r="AH16580" s="107" t="n"/>
      <c r="AI16580" s="107" t="n"/>
      <c r="AJ16580" s="107" t="n"/>
      <c r="AK16580" s="107" t="n"/>
      <c r="AL16580" s="107" t="n"/>
      <c r="AM16580" s="107" t="n"/>
      <c r="AN16580" s="107" t="n"/>
      <c r="AO16580" s="107" t="n"/>
      <c r="AP16580" s="107" t="n"/>
      <c r="AQ16580" s="107" t="n"/>
      <c r="AR16580" s="107" t="n"/>
      <c r="AS16580" s="107" t="n"/>
      <c r="AT16580" s="107" t="n"/>
      <c r="AU16580" s="107" t="n"/>
      <c r="AV16580" s="107" t="n"/>
      <c r="AW16580" s="107" t="n"/>
      <c r="AX16580" s="107" t="n"/>
      <c r="AY16580" s="107" t="n"/>
      <c r="AZ16580" s="107" t="n"/>
    </row>
    <row r="16581">
      <c r="AA16581" s="107" t="n"/>
      <c r="AB16581" s="107" t="n"/>
      <c r="AC16581" s="107" t="n"/>
      <c r="AD16581" s="107" t="n"/>
      <c r="AE16581" s="107" t="n"/>
      <c r="AF16581" s="107" t="n"/>
      <c r="AG16581" s="107" t="n"/>
      <c r="AH16581" s="107" t="n"/>
      <c r="AI16581" s="107" t="n"/>
      <c r="AJ16581" s="107" t="n"/>
      <c r="AK16581" s="107" t="n"/>
      <c r="AL16581" s="107" t="n"/>
      <c r="AM16581" s="107" t="n"/>
      <c r="AN16581" s="107" t="n"/>
      <c r="AO16581" s="107" t="n"/>
      <c r="AP16581" s="107" t="n"/>
      <c r="AQ16581" s="107" t="n"/>
      <c r="AR16581" s="107" t="n"/>
      <c r="AS16581" s="107" t="n"/>
      <c r="AT16581" s="107" t="n"/>
      <c r="AU16581" s="107" t="n"/>
      <c r="AV16581" s="107" t="n"/>
      <c r="AW16581" s="107" t="n"/>
      <c r="AX16581" s="107" t="n"/>
      <c r="AY16581" s="107" t="n"/>
      <c r="AZ16581" s="107" t="n"/>
    </row>
    <row r="16582">
      <c r="AA16582" s="107" t="n"/>
      <c r="AB16582" s="107" t="n"/>
      <c r="AC16582" s="107" t="n"/>
      <c r="AD16582" s="107" t="n"/>
      <c r="AE16582" s="107" t="n"/>
      <c r="AF16582" s="107" t="n"/>
      <c r="AG16582" s="107" t="n"/>
      <c r="AH16582" s="107" t="n"/>
      <c r="AI16582" s="107" t="n"/>
      <c r="AJ16582" s="107" t="n"/>
      <c r="AK16582" s="107" t="n"/>
      <c r="AL16582" s="107" t="n"/>
      <c r="AM16582" s="107" t="n"/>
      <c r="AN16582" s="107" t="n"/>
      <c r="AO16582" s="107" t="n"/>
      <c r="AP16582" s="107" t="n"/>
      <c r="AQ16582" s="107" t="n"/>
      <c r="AR16582" s="107" t="n"/>
      <c r="AS16582" s="107" t="n"/>
      <c r="AT16582" s="107" t="n"/>
      <c r="AU16582" s="107" t="n"/>
      <c r="AV16582" s="107" t="n"/>
      <c r="AW16582" s="107" t="n"/>
      <c r="AX16582" s="107" t="n"/>
      <c r="AY16582" s="107" t="n"/>
      <c r="AZ16582" s="107" t="n"/>
    </row>
    <row r="16583">
      <c r="AA16583" s="107" t="n"/>
      <c r="AB16583" s="107" t="n"/>
      <c r="AC16583" s="107" t="n"/>
      <c r="AD16583" s="107" t="n"/>
      <c r="AE16583" s="107" t="n"/>
      <c r="AF16583" s="107" t="n"/>
      <c r="AG16583" s="107" t="n"/>
      <c r="AH16583" s="107" t="n"/>
      <c r="AI16583" s="107" t="n"/>
      <c r="AJ16583" s="107" t="n"/>
      <c r="AK16583" s="107" t="n"/>
      <c r="AL16583" s="107" t="n"/>
      <c r="AM16583" s="107" t="n"/>
      <c r="AN16583" s="107" t="n"/>
      <c r="AO16583" s="107" t="n"/>
      <c r="AP16583" s="107" t="n"/>
      <c r="AQ16583" s="107" t="n"/>
      <c r="AR16583" s="107" t="n"/>
      <c r="AS16583" s="107" t="n"/>
      <c r="AT16583" s="107" t="n"/>
      <c r="AU16583" s="107" t="n"/>
      <c r="AV16583" s="107" t="n"/>
      <c r="AW16583" s="107" t="n"/>
      <c r="AX16583" s="107" t="n"/>
      <c r="AY16583" s="107" t="n"/>
      <c r="AZ16583" s="107" t="n"/>
    </row>
    <row r="16584">
      <c r="AA16584" s="107" t="n"/>
      <c r="AB16584" s="107" t="n"/>
      <c r="AC16584" s="107" t="n"/>
      <c r="AD16584" s="107" t="n"/>
      <c r="AE16584" s="107" t="n"/>
      <c r="AF16584" s="107" t="n"/>
      <c r="AG16584" s="107" t="n"/>
      <c r="AH16584" s="107" t="n"/>
      <c r="AI16584" s="107" t="n"/>
      <c r="AJ16584" s="107" t="n"/>
      <c r="AK16584" s="107" t="n"/>
      <c r="AL16584" s="107" t="n"/>
      <c r="AM16584" s="107" t="n"/>
      <c r="AN16584" s="107" t="n"/>
      <c r="AO16584" s="107" t="n"/>
      <c r="AP16584" s="107" t="n"/>
      <c r="AQ16584" s="107" t="n"/>
      <c r="AR16584" s="107" t="n"/>
      <c r="AS16584" s="107" t="n"/>
      <c r="AT16584" s="107" t="n"/>
      <c r="AU16584" s="107" t="n"/>
      <c r="AV16584" s="107" t="n"/>
      <c r="AW16584" s="107" t="n"/>
      <c r="AX16584" s="107" t="n"/>
      <c r="AY16584" s="107" t="n"/>
      <c r="AZ16584" s="107" t="n"/>
    </row>
    <row r="16585">
      <c r="AA16585" s="107" t="n"/>
      <c r="AB16585" s="107" t="n"/>
      <c r="AC16585" s="107" t="n"/>
      <c r="AD16585" s="107" t="n"/>
      <c r="AE16585" s="107" t="n"/>
      <c r="AF16585" s="107" t="n"/>
      <c r="AG16585" s="107" t="n"/>
      <c r="AH16585" s="107" t="n"/>
      <c r="AI16585" s="107" t="n"/>
      <c r="AJ16585" s="107" t="n"/>
      <c r="AK16585" s="107" t="n"/>
      <c r="AL16585" s="107" t="n"/>
      <c r="AM16585" s="107" t="n"/>
      <c r="AN16585" s="107" t="n"/>
      <c r="AO16585" s="107" t="n"/>
      <c r="AP16585" s="107" t="n"/>
      <c r="AQ16585" s="107" t="n"/>
      <c r="AR16585" s="107" t="n"/>
      <c r="AS16585" s="107" t="n"/>
      <c r="AT16585" s="107" t="n"/>
      <c r="AU16585" s="107" t="n"/>
      <c r="AV16585" s="107" t="n"/>
      <c r="AW16585" s="107" t="n"/>
      <c r="AX16585" s="107" t="n"/>
      <c r="AY16585" s="107" t="n"/>
      <c r="AZ16585" s="107" t="n"/>
    </row>
    <row r="16586">
      <c r="AA16586" s="107" t="n"/>
      <c r="AB16586" s="107" t="n"/>
      <c r="AC16586" s="107" t="n"/>
      <c r="AD16586" s="107" t="n"/>
      <c r="AE16586" s="107" t="n"/>
      <c r="AF16586" s="107" t="n"/>
      <c r="AG16586" s="107" t="n"/>
      <c r="AH16586" s="107" t="n"/>
      <c r="AI16586" s="107" t="n"/>
      <c r="AJ16586" s="107" t="n"/>
      <c r="AK16586" s="107" t="n"/>
      <c r="AL16586" s="107" t="n"/>
      <c r="AM16586" s="107" t="n"/>
      <c r="AN16586" s="107" t="n"/>
      <c r="AO16586" s="107" t="n"/>
      <c r="AP16586" s="107" t="n"/>
      <c r="AQ16586" s="107" t="n"/>
      <c r="AR16586" s="107" t="n"/>
      <c r="AS16586" s="107" t="n"/>
      <c r="AT16586" s="107" t="n"/>
      <c r="AU16586" s="107" t="n"/>
      <c r="AV16586" s="107" t="n"/>
      <c r="AW16586" s="107" t="n"/>
      <c r="AX16586" s="107" t="n"/>
      <c r="AY16586" s="107" t="n"/>
      <c r="AZ16586" s="107" t="n"/>
    </row>
    <row r="16587">
      <c r="AA16587" s="107" t="n"/>
      <c r="AB16587" s="107" t="n"/>
      <c r="AC16587" s="107" t="n"/>
      <c r="AD16587" s="107" t="n"/>
      <c r="AE16587" s="107" t="n"/>
      <c r="AF16587" s="107" t="n"/>
      <c r="AG16587" s="107" t="n"/>
      <c r="AH16587" s="107" t="n"/>
      <c r="AI16587" s="107" t="n"/>
      <c r="AJ16587" s="107" t="n"/>
      <c r="AK16587" s="107" t="n"/>
      <c r="AL16587" s="107" t="n"/>
      <c r="AM16587" s="107" t="n"/>
      <c r="AN16587" s="107" t="n"/>
      <c r="AO16587" s="107" t="n"/>
      <c r="AP16587" s="107" t="n"/>
      <c r="AQ16587" s="107" t="n"/>
      <c r="AR16587" s="107" t="n"/>
      <c r="AS16587" s="107" t="n"/>
      <c r="AT16587" s="107" t="n"/>
      <c r="AU16587" s="107" t="n"/>
      <c r="AV16587" s="107" t="n"/>
      <c r="AW16587" s="107" t="n"/>
      <c r="AX16587" s="107" t="n"/>
      <c r="AY16587" s="107" t="n"/>
      <c r="AZ16587" s="107" t="n"/>
    </row>
    <row r="16588">
      <c r="AA16588" s="107" t="n"/>
      <c r="AB16588" s="107" t="n"/>
      <c r="AC16588" s="107" t="n"/>
      <c r="AD16588" s="107" t="n"/>
      <c r="AE16588" s="107" t="n"/>
      <c r="AF16588" s="107" t="n"/>
      <c r="AG16588" s="107" t="n"/>
      <c r="AH16588" s="107" t="n"/>
      <c r="AI16588" s="107" t="n"/>
      <c r="AJ16588" s="107" t="n"/>
      <c r="AK16588" s="107" t="n"/>
      <c r="AL16588" s="107" t="n"/>
      <c r="AM16588" s="107" t="n"/>
      <c r="AN16588" s="107" t="n"/>
      <c r="AO16588" s="107" t="n"/>
      <c r="AP16588" s="107" t="n"/>
      <c r="AQ16588" s="107" t="n"/>
      <c r="AR16588" s="107" t="n"/>
      <c r="AS16588" s="107" t="n"/>
      <c r="AT16588" s="107" t="n"/>
      <c r="AU16588" s="107" t="n"/>
      <c r="AV16588" s="107" t="n"/>
      <c r="AW16588" s="107" t="n"/>
      <c r="AX16588" s="107" t="n"/>
      <c r="AY16588" s="107" t="n"/>
      <c r="AZ16588" s="107" t="n"/>
    </row>
    <row r="16589">
      <c r="AA16589" s="107" t="n"/>
      <c r="AB16589" s="107" t="n"/>
      <c r="AC16589" s="107" t="n"/>
      <c r="AD16589" s="107" t="n"/>
      <c r="AE16589" s="107" t="n"/>
      <c r="AF16589" s="107" t="n"/>
      <c r="AG16589" s="107" t="n"/>
      <c r="AH16589" s="107" t="n"/>
      <c r="AI16589" s="107" t="n"/>
      <c r="AJ16589" s="107" t="n"/>
      <c r="AK16589" s="107" t="n"/>
      <c r="AL16589" s="107" t="n"/>
      <c r="AM16589" s="107" t="n"/>
      <c r="AN16589" s="107" t="n"/>
      <c r="AO16589" s="107" t="n"/>
      <c r="AP16589" s="107" t="n"/>
      <c r="AQ16589" s="107" t="n"/>
      <c r="AR16589" s="107" t="n"/>
      <c r="AS16589" s="107" t="n"/>
      <c r="AT16589" s="107" t="n"/>
      <c r="AU16589" s="107" t="n"/>
      <c r="AV16589" s="107" t="n"/>
      <c r="AW16589" s="107" t="n"/>
      <c r="AX16589" s="107" t="n"/>
      <c r="AY16589" s="107" t="n"/>
      <c r="AZ16589" s="107" t="n"/>
    </row>
    <row r="16590">
      <c r="AA16590" s="107" t="n"/>
      <c r="AB16590" s="107" t="n"/>
      <c r="AC16590" s="107" t="n"/>
      <c r="AD16590" s="107" t="n"/>
      <c r="AE16590" s="107" t="n"/>
      <c r="AF16590" s="107" t="n"/>
      <c r="AG16590" s="107" t="n"/>
      <c r="AH16590" s="107" t="n"/>
      <c r="AI16590" s="107" t="n"/>
      <c r="AJ16590" s="107" t="n"/>
      <c r="AK16590" s="107" t="n"/>
      <c r="AL16590" s="107" t="n"/>
      <c r="AM16590" s="107" t="n"/>
      <c r="AN16590" s="107" t="n"/>
      <c r="AO16590" s="107" t="n"/>
      <c r="AP16590" s="107" t="n"/>
      <c r="AQ16590" s="107" t="n"/>
      <c r="AR16590" s="107" t="n"/>
      <c r="AS16590" s="107" t="n"/>
      <c r="AT16590" s="107" t="n"/>
      <c r="AU16590" s="107" t="n"/>
      <c r="AV16590" s="107" t="n"/>
      <c r="AW16590" s="107" t="n"/>
      <c r="AX16590" s="107" t="n"/>
      <c r="AY16590" s="107" t="n"/>
      <c r="AZ16590" s="107" t="n"/>
    </row>
    <row r="16591">
      <c r="AA16591" s="107" t="n"/>
      <c r="AB16591" s="107" t="n"/>
      <c r="AC16591" s="107" t="n"/>
      <c r="AD16591" s="107" t="n"/>
      <c r="AE16591" s="107" t="n"/>
      <c r="AF16591" s="107" t="n"/>
      <c r="AG16591" s="107" t="n"/>
      <c r="AH16591" s="107" t="n"/>
      <c r="AI16591" s="107" t="n"/>
      <c r="AJ16591" s="107" t="n"/>
      <c r="AK16591" s="107" t="n"/>
      <c r="AL16591" s="107" t="n"/>
      <c r="AM16591" s="107" t="n"/>
      <c r="AN16591" s="107" t="n"/>
      <c r="AO16591" s="107" t="n"/>
      <c r="AP16591" s="107" t="n"/>
      <c r="AQ16591" s="107" t="n"/>
      <c r="AR16591" s="107" t="n"/>
      <c r="AS16591" s="107" t="n"/>
      <c r="AT16591" s="107" t="n"/>
      <c r="AU16591" s="107" t="n"/>
      <c r="AV16591" s="107" t="n"/>
      <c r="AW16591" s="107" t="n"/>
      <c r="AX16591" s="107" t="n"/>
      <c r="AY16591" s="107" t="n"/>
      <c r="AZ16591" s="107" t="n"/>
    </row>
    <row r="16592">
      <c r="AA16592" s="107" t="n"/>
      <c r="AB16592" s="107" t="n"/>
      <c r="AC16592" s="107" t="n"/>
      <c r="AD16592" s="107" t="n"/>
      <c r="AE16592" s="107" t="n"/>
      <c r="AF16592" s="107" t="n"/>
      <c r="AG16592" s="107" t="n"/>
      <c r="AH16592" s="107" t="n"/>
      <c r="AI16592" s="107" t="n"/>
      <c r="AJ16592" s="107" t="n"/>
      <c r="AK16592" s="107" t="n"/>
      <c r="AL16592" s="107" t="n"/>
      <c r="AM16592" s="107" t="n"/>
      <c r="AN16592" s="107" t="n"/>
      <c r="AO16592" s="107" t="n"/>
      <c r="AP16592" s="107" t="n"/>
      <c r="AQ16592" s="107" t="n"/>
      <c r="AR16592" s="107" t="n"/>
      <c r="AS16592" s="107" t="n"/>
      <c r="AT16592" s="107" t="n"/>
      <c r="AU16592" s="107" t="n"/>
      <c r="AV16592" s="107" t="n"/>
      <c r="AW16592" s="107" t="n"/>
      <c r="AX16592" s="107" t="n"/>
      <c r="AY16592" s="107" t="n"/>
      <c r="AZ16592" s="107" t="n"/>
    </row>
    <row r="16593">
      <c r="AA16593" s="107" t="n"/>
      <c r="AB16593" s="107" t="n"/>
      <c r="AC16593" s="107" t="n"/>
      <c r="AD16593" s="107" t="n"/>
      <c r="AE16593" s="107" t="n"/>
      <c r="AF16593" s="107" t="n"/>
      <c r="AG16593" s="107" t="n"/>
      <c r="AH16593" s="107" t="n"/>
      <c r="AI16593" s="107" t="n"/>
      <c r="AJ16593" s="107" t="n"/>
      <c r="AK16593" s="107" t="n"/>
      <c r="AL16593" s="107" t="n"/>
      <c r="AM16593" s="107" t="n"/>
      <c r="AN16593" s="107" t="n"/>
      <c r="AO16593" s="107" t="n"/>
      <c r="AP16593" s="107" t="n"/>
      <c r="AQ16593" s="107" t="n"/>
      <c r="AR16593" s="107" t="n"/>
      <c r="AS16593" s="107" t="n"/>
      <c r="AT16593" s="107" t="n"/>
      <c r="AU16593" s="107" t="n"/>
      <c r="AV16593" s="107" t="n"/>
      <c r="AW16593" s="107" t="n"/>
      <c r="AX16593" s="107" t="n"/>
      <c r="AY16593" s="107" t="n"/>
      <c r="AZ16593" s="107" t="n"/>
    </row>
    <row r="16594">
      <c r="AA16594" s="107" t="n"/>
      <c r="AB16594" s="107" t="n"/>
      <c r="AC16594" s="107" t="n"/>
      <c r="AD16594" s="107" t="n"/>
      <c r="AE16594" s="107" t="n"/>
      <c r="AF16594" s="107" t="n"/>
      <c r="AG16594" s="107" t="n"/>
      <c r="AH16594" s="107" t="n"/>
      <c r="AI16594" s="107" t="n"/>
      <c r="AJ16594" s="107" t="n"/>
      <c r="AK16594" s="107" t="n"/>
      <c r="AL16594" s="107" t="n"/>
      <c r="AM16594" s="107" t="n"/>
      <c r="AN16594" s="107" t="n"/>
      <c r="AO16594" s="107" t="n"/>
      <c r="AP16594" s="107" t="n"/>
      <c r="AQ16594" s="107" t="n"/>
      <c r="AR16594" s="107" t="n"/>
      <c r="AS16594" s="107" t="n"/>
      <c r="AT16594" s="107" t="n"/>
      <c r="AU16594" s="107" t="n"/>
      <c r="AV16594" s="107" t="n"/>
      <c r="AW16594" s="107" t="n"/>
      <c r="AX16594" s="107" t="n"/>
      <c r="AY16594" s="107" t="n"/>
      <c r="AZ16594" s="107" t="n"/>
    </row>
    <row r="16595">
      <c r="AA16595" s="107" t="n"/>
      <c r="AB16595" s="107" t="n"/>
      <c r="AC16595" s="107" t="n"/>
      <c r="AD16595" s="107" t="n"/>
      <c r="AE16595" s="107" t="n"/>
      <c r="AF16595" s="107" t="n"/>
      <c r="AG16595" s="107" t="n"/>
      <c r="AH16595" s="107" t="n"/>
      <c r="AI16595" s="107" t="n"/>
      <c r="AJ16595" s="107" t="n"/>
      <c r="AK16595" s="107" t="n"/>
      <c r="AL16595" s="107" t="n"/>
      <c r="AM16595" s="107" t="n"/>
      <c r="AN16595" s="107" t="n"/>
      <c r="AO16595" s="107" t="n"/>
      <c r="AP16595" s="107" t="n"/>
      <c r="AQ16595" s="107" t="n"/>
      <c r="AR16595" s="107" t="n"/>
      <c r="AS16595" s="107" t="n"/>
      <c r="AT16595" s="107" t="n"/>
      <c r="AU16595" s="107" t="n"/>
      <c r="AV16595" s="107" t="n"/>
      <c r="AW16595" s="107" t="n"/>
      <c r="AX16595" s="107" t="n"/>
      <c r="AY16595" s="107" t="n"/>
      <c r="AZ16595" s="107" t="n"/>
    </row>
    <row r="16596">
      <c r="AA16596" s="107" t="n"/>
      <c r="AB16596" s="107" t="n"/>
      <c r="AC16596" s="107" t="n"/>
      <c r="AD16596" s="107" t="n"/>
      <c r="AE16596" s="107" t="n"/>
      <c r="AF16596" s="107" t="n"/>
      <c r="AG16596" s="107" t="n"/>
      <c r="AH16596" s="107" t="n"/>
      <c r="AI16596" s="107" t="n"/>
      <c r="AJ16596" s="107" t="n"/>
      <c r="AK16596" s="107" t="n"/>
      <c r="AL16596" s="107" t="n"/>
      <c r="AM16596" s="107" t="n"/>
      <c r="AN16596" s="107" t="n"/>
      <c r="AO16596" s="107" t="n"/>
      <c r="AP16596" s="107" t="n"/>
      <c r="AQ16596" s="107" t="n"/>
      <c r="AR16596" s="107" t="n"/>
      <c r="AS16596" s="107" t="n"/>
      <c r="AT16596" s="107" t="n"/>
      <c r="AU16596" s="107" t="n"/>
      <c r="AV16596" s="107" t="n"/>
      <c r="AW16596" s="107" t="n"/>
      <c r="AX16596" s="107" t="n"/>
      <c r="AY16596" s="107" t="n"/>
      <c r="AZ16596" s="107" t="n"/>
    </row>
    <row r="16597">
      <c r="AA16597" s="107" t="n"/>
      <c r="AB16597" s="107" t="n"/>
      <c r="AC16597" s="107" t="n"/>
      <c r="AD16597" s="107" t="n"/>
      <c r="AE16597" s="107" t="n"/>
      <c r="AF16597" s="107" t="n"/>
      <c r="AG16597" s="107" t="n"/>
      <c r="AH16597" s="107" t="n"/>
      <c r="AI16597" s="107" t="n"/>
      <c r="AJ16597" s="107" t="n"/>
      <c r="AK16597" s="107" t="n"/>
      <c r="AL16597" s="107" t="n"/>
      <c r="AM16597" s="107" t="n"/>
      <c r="AN16597" s="107" t="n"/>
      <c r="AO16597" s="107" t="n"/>
      <c r="AP16597" s="107" t="n"/>
      <c r="AQ16597" s="107" t="n"/>
      <c r="AR16597" s="107" t="n"/>
      <c r="AS16597" s="107" t="n"/>
      <c r="AT16597" s="107" t="n"/>
      <c r="AU16597" s="107" t="n"/>
      <c r="AV16597" s="107" t="n"/>
      <c r="AW16597" s="107" t="n"/>
      <c r="AX16597" s="107" t="n"/>
      <c r="AY16597" s="107" t="n"/>
      <c r="AZ16597" s="107" t="n"/>
    </row>
    <row r="16598">
      <c r="AA16598" s="107" t="n"/>
      <c r="AB16598" s="107" t="n"/>
      <c r="AC16598" s="107" t="n"/>
      <c r="AD16598" s="107" t="n"/>
      <c r="AE16598" s="107" t="n"/>
      <c r="AF16598" s="107" t="n"/>
      <c r="AG16598" s="107" t="n"/>
      <c r="AH16598" s="107" t="n"/>
      <c r="AI16598" s="107" t="n"/>
      <c r="AJ16598" s="107" t="n"/>
      <c r="AK16598" s="107" t="n"/>
      <c r="AL16598" s="107" t="n"/>
      <c r="AM16598" s="107" t="n"/>
      <c r="AN16598" s="107" t="n"/>
      <c r="AO16598" s="107" t="n"/>
      <c r="AP16598" s="107" t="n"/>
      <c r="AQ16598" s="107" t="n"/>
      <c r="AR16598" s="107" t="n"/>
      <c r="AS16598" s="107" t="n"/>
      <c r="AT16598" s="107" t="n"/>
      <c r="AU16598" s="107" t="n"/>
      <c r="AV16598" s="107" t="n"/>
      <c r="AW16598" s="107" t="n"/>
      <c r="AX16598" s="107" t="n"/>
      <c r="AY16598" s="107" t="n"/>
      <c r="AZ16598" s="107" t="n"/>
    </row>
    <row r="16599">
      <c r="AA16599" s="107" t="n"/>
      <c r="AB16599" s="107" t="n"/>
      <c r="AC16599" s="107" t="n"/>
      <c r="AD16599" s="107" t="n"/>
      <c r="AE16599" s="107" t="n"/>
      <c r="AF16599" s="107" t="n"/>
      <c r="AG16599" s="107" t="n"/>
      <c r="AH16599" s="107" t="n"/>
      <c r="AI16599" s="107" t="n"/>
      <c r="AJ16599" s="107" t="n"/>
      <c r="AK16599" s="107" t="n"/>
      <c r="AL16599" s="107" t="n"/>
      <c r="AM16599" s="107" t="n"/>
      <c r="AN16599" s="107" t="n"/>
      <c r="AO16599" s="107" t="n"/>
      <c r="AP16599" s="107" t="n"/>
      <c r="AQ16599" s="107" t="n"/>
      <c r="AR16599" s="107" t="n"/>
      <c r="AS16599" s="107" t="n"/>
      <c r="AT16599" s="107" t="n"/>
      <c r="AU16599" s="107" t="n"/>
      <c r="AV16599" s="107" t="n"/>
      <c r="AW16599" s="107" t="n"/>
      <c r="AX16599" s="107" t="n"/>
      <c r="AY16599" s="107" t="n"/>
      <c r="AZ16599" s="107" t="n"/>
    </row>
    <row r="16600">
      <c r="AA16600" s="107" t="n"/>
      <c r="AB16600" s="107" t="n"/>
      <c r="AC16600" s="107" t="n"/>
      <c r="AD16600" s="107" t="n"/>
      <c r="AE16600" s="107" t="n"/>
      <c r="AF16600" s="107" t="n"/>
      <c r="AG16600" s="107" t="n"/>
      <c r="AH16600" s="107" t="n"/>
      <c r="AI16600" s="107" t="n"/>
      <c r="AJ16600" s="107" t="n"/>
      <c r="AK16600" s="107" t="n"/>
      <c r="AL16600" s="107" t="n"/>
      <c r="AM16600" s="107" t="n"/>
      <c r="AN16600" s="107" t="n"/>
      <c r="AO16600" s="107" t="n"/>
      <c r="AP16600" s="107" t="n"/>
      <c r="AQ16600" s="107" t="n"/>
      <c r="AR16600" s="107" t="n"/>
      <c r="AS16600" s="107" t="n"/>
      <c r="AT16600" s="107" t="n"/>
      <c r="AU16600" s="107" t="n"/>
      <c r="AV16600" s="107" t="n"/>
      <c r="AW16600" s="107" t="n"/>
      <c r="AX16600" s="107" t="n"/>
      <c r="AY16600" s="107" t="n"/>
      <c r="AZ16600" s="107" t="n"/>
    </row>
    <row r="16601">
      <c r="AA16601" s="107" t="n"/>
      <c r="AB16601" s="107" t="n"/>
      <c r="AC16601" s="107" t="n"/>
      <c r="AD16601" s="107" t="n"/>
      <c r="AE16601" s="107" t="n"/>
      <c r="AF16601" s="107" t="n"/>
      <c r="AG16601" s="107" t="n"/>
      <c r="AH16601" s="107" t="n"/>
      <c r="AI16601" s="107" t="n"/>
      <c r="AJ16601" s="107" t="n"/>
      <c r="AK16601" s="107" t="n"/>
      <c r="AL16601" s="107" t="n"/>
      <c r="AM16601" s="107" t="n"/>
      <c r="AN16601" s="107" t="n"/>
      <c r="AO16601" s="107" t="n"/>
      <c r="AP16601" s="107" t="n"/>
      <c r="AQ16601" s="107" t="n"/>
      <c r="AR16601" s="107" t="n"/>
      <c r="AS16601" s="107" t="n"/>
      <c r="AT16601" s="107" t="n"/>
      <c r="AU16601" s="107" t="n"/>
      <c r="AV16601" s="107" t="n"/>
      <c r="AW16601" s="107" t="n"/>
      <c r="AX16601" s="107" t="n"/>
      <c r="AY16601" s="107" t="n"/>
      <c r="AZ16601" s="107" t="n"/>
    </row>
    <row r="16602">
      <c r="AA16602" s="107" t="n"/>
      <c r="AB16602" s="107" t="n"/>
      <c r="AC16602" s="107" t="n"/>
      <c r="AD16602" s="107" t="n"/>
      <c r="AE16602" s="107" t="n"/>
      <c r="AF16602" s="107" t="n"/>
      <c r="AG16602" s="107" t="n"/>
      <c r="AH16602" s="107" t="n"/>
      <c r="AI16602" s="107" t="n"/>
      <c r="AJ16602" s="107" t="n"/>
      <c r="AK16602" s="107" t="n"/>
      <c r="AL16602" s="107" t="n"/>
      <c r="AM16602" s="107" t="n"/>
      <c r="AN16602" s="107" t="n"/>
      <c r="AO16602" s="107" t="n"/>
      <c r="AP16602" s="107" t="n"/>
      <c r="AQ16602" s="107" t="n"/>
      <c r="AR16602" s="107" t="n"/>
      <c r="AS16602" s="107" t="n"/>
      <c r="AT16602" s="107" t="n"/>
      <c r="AU16602" s="107" t="n"/>
      <c r="AV16602" s="107" t="n"/>
      <c r="AW16602" s="107" t="n"/>
      <c r="AX16602" s="107" t="n"/>
      <c r="AY16602" s="107" t="n"/>
      <c r="AZ16602" s="107" t="n"/>
    </row>
    <row r="16603">
      <c r="AA16603" s="107" t="n"/>
      <c r="AB16603" s="107" t="n"/>
      <c r="AC16603" s="107" t="n"/>
      <c r="AD16603" s="107" t="n"/>
      <c r="AE16603" s="107" t="n"/>
      <c r="AF16603" s="107" t="n"/>
      <c r="AG16603" s="107" t="n"/>
      <c r="AH16603" s="107" t="n"/>
      <c r="AI16603" s="107" t="n"/>
      <c r="AJ16603" s="107" t="n"/>
      <c r="AK16603" s="107" t="n"/>
      <c r="AL16603" s="107" t="n"/>
      <c r="AM16603" s="107" t="n"/>
      <c r="AN16603" s="107" t="n"/>
      <c r="AO16603" s="107" t="n"/>
      <c r="AP16603" s="107" t="n"/>
      <c r="AQ16603" s="107" t="n"/>
      <c r="AR16603" s="107" t="n"/>
      <c r="AS16603" s="107" t="n"/>
      <c r="AT16603" s="107" t="n"/>
      <c r="AU16603" s="107" t="n"/>
      <c r="AV16603" s="107" t="n"/>
      <c r="AW16603" s="107" t="n"/>
      <c r="AX16603" s="107" t="n"/>
      <c r="AY16603" s="107" t="n"/>
      <c r="AZ16603" s="107" t="n"/>
    </row>
    <row r="16604">
      <c r="AA16604" s="107" t="n"/>
      <c r="AB16604" s="107" t="n"/>
      <c r="AC16604" s="107" t="n"/>
      <c r="AD16604" s="107" t="n"/>
      <c r="AE16604" s="107" t="n"/>
      <c r="AF16604" s="107" t="n"/>
      <c r="AG16604" s="107" t="n"/>
      <c r="AH16604" s="107" t="n"/>
      <c r="AI16604" s="107" t="n"/>
      <c r="AJ16604" s="107" t="n"/>
      <c r="AK16604" s="107" t="n"/>
      <c r="AL16604" s="107" t="n"/>
      <c r="AM16604" s="107" t="n"/>
      <c r="AN16604" s="107" t="n"/>
      <c r="AO16604" s="107" t="n"/>
      <c r="AP16604" s="107" t="n"/>
      <c r="AQ16604" s="107" t="n"/>
      <c r="AR16604" s="107" t="n"/>
      <c r="AS16604" s="107" t="n"/>
      <c r="AT16604" s="107" t="n"/>
      <c r="AU16604" s="107" t="n"/>
      <c r="AV16604" s="107" t="n"/>
      <c r="AW16604" s="107" t="n"/>
      <c r="AX16604" s="107" t="n"/>
      <c r="AY16604" s="107" t="n"/>
      <c r="AZ16604" s="107" t="n"/>
    </row>
    <row r="16605">
      <c r="AA16605" s="107" t="n"/>
      <c r="AB16605" s="107" t="n"/>
      <c r="AC16605" s="107" t="n"/>
      <c r="AD16605" s="107" t="n"/>
      <c r="AE16605" s="107" t="n"/>
      <c r="AF16605" s="107" t="n"/>
      <c r="AG16605" s="107" t="n"/>
      <c r="AH16605" s="107" t="n"/>
      <c r="AI16605" s="107" t="n"/>
      <c r="AJ16605" s="107" t="n"/>
      <c r="AK16605" s="107" t="n"/>
      <c r="AL16605" s="107" t="n"/>
      <c r="AM16605" s="107" t="n"/>
      <c r="AN16605" s="107" t="n"/>
      <c r="AO16605" s="107" t="n"/>
      <c r="AP16605" s="107" t="n"/>
      <c r="AQ16605" s="107" t="n"/>
      <c r="AR16605" s="107" t="n"/>
      <c r="AS16605" s="107" t="n"/>
      <c r="AT16605" s="107" t="n"/>
      <c r="AU16605" s="107" t="n"/>
      <c r="AV16605" s="107" t="n"/>
      <c r="AW16605" s="107" t="n"/>
      <c r="AX16605" s="107" t="n"/>
      <c r="AY16605" s="107" t="n"/>
      <c r="AZ16605" s="107" t="n"/>
    </row>
    <row r="16606">
      <c r="AA16606" s="107" t="n"/>
      <c r="AB16606" s="107" t="n"/>
      <c r="AC16606" s="107" t="n"/>
      <c r="AD16606" s="107" t="n"/>
      <c r="AE16606" s="107" t="n"/>
      <c r="AF16606" s="107" t="n"/>
      <c r="AG16606" s="107" t="n"/>
      <c r="AH16606" s="107" t="n"/>
      <c r="AI16606" s="107" t="n"/>
      <c r="AJ16606" s="107" t="n"/>
      <c r="AK16606" s="107" t="n"/>
      <c r="AL16606" s="107" t="n"/>
      <c r="AM16606" s="107" t="n"/>
      <c r="AN16606" s="107" t="n"/>
      <c r="AO16606" s="107" t="n"/>
      <c r="AP16606" s="107" t="n"/>
      <c r="AQ16606" s="107" t="n"/>
      <c r="AR16606" s="107" t="n"/>
      <c r="AS16606" s="107" t="n"/>
      <c r="AT16606" s="107" t="n"/>
      <c r="AU16606" s="107" t="n"/>
      <c r="AV16606" s="107" t="n"/>
      <c r="AW16606" s="107" t="n"/>
      <c r="AX16606" s="107" t="n"/>
      <c r="AY16606" s="107" t="n"/>
      <c r="AZ16606" s="107" t="n"/>
    </row>
    <row r="16607">
      <c r="AA16607" s="107" t="n"/>
      <c r="AB16607" s="107" t="n"/>
      <c r="AC16607" s="107" t="n"/>
      <c r="AD16607" s="107" t="n"/>
      <c r="AE16607" s="107" t="n"/>
      <c r="AF16607" s="107" t="n"/>
      <c r="AG16607" s="107" t="n"/>
      <c r="AH16607" s="107" t="n"/>
      <c r="AI16607" s="107" t="n"/>
      <c r="AJ16607" s="107" t="n"/>
      <c r="AK16607" s="107" t="n"/>
      <c r="AL16607" s="107" t="n"/>
      <c r="AM16607" s="107" t="n"/>
      <c r="AN16607" s="107" t="n"/>
      <c r="AO16607" s="107" t="n"/>
      <c r="AP16607" s="107" t="n"/>
      <c r="AQ16607" s="107" t="n"/>
      <c r="AR16607" s="107" t="n"/>
      <c r="AS16607" s="107" t="n"/>
      <c r="AT16607" s="107" t="n"/>
      <c r="AU16607" s="107" t="n"/>
      <c r="AV16607" s="107" t="n"/>
      <c r="AW16607" s="107" t="n"/>
      <c r="AX16607" s="107" t="n"/>
      <c r="AY16607" s="107" t="n"/>
      <c r="AZ16607" s="107" t="n"/>
    </row>
    <row r="16608">
      <c r="AA16608" s="107" t="n"/>
      <c r="AB16608" s="107" t="n"/>
      <c r="AC16608" s="107" t="n"/>
      <c r="AD16608" s="107" t="n"/>
      <c r="AE16608" s="107" t="n"/>
      <c r="AF16608" s="107" t="n"/>
      <c r="AG16608" s="107" t="n"/>
      <c r="AH16608" s="107" t="n"/>
      <c r="AI16608" s="107" t="n"/>
      <c r="AJ16608" s="107" t="n"/>
      <c r="AK16608" s="107" t="n"/>
      <c r="AL16608" s="107" t="n"/>
      <c r="AM16608" s="107" t="n"/>
      <c r="AN16608" s="107" t="n"/>
      <c r="AO16608" s="107" t="n"/>
      <c r="AP16608" s="107" t="n"/>
      <c r="AQ16608" s="107" t="n"/>
      <c r="AR16608" s="107" t="n"/>
      <c r="AS16608" s="107" t="n"/>
      <c r="AT16608" s="107" t="n"/>
      <c r="AU16608" s="107" t="n"/>
      <c r="AV16608" s="107" t="n"/>
      <c r="AW16608" s="107" t="n"/>
      <c r="AX16608" s="107" t="n"/>
      <c r="AY16608" s="107" t="n"/>
      <c r="AZ16608" s="107" t="n"/>
    </row>
    <row r="16609">
      <c r="AA16609" s="107" t="n"/>
      <c r="AB16609" s="107" t="n"/>
      <c r="AC16609" s="107" t="n"/>
      <c r="AD16609" s="107" t="n"/>
      <c r="AE16609" s="107" t="n"/>
      <c r="AF16609" s="107" t="n"/>
      <c r="AG16609" s="107" t="n"/>
      <c r="AH16609" s="107" t="n"/>
      <c r="AI16609" s="107" t="n"/>
      <c r="AJ16609" s="107" t="n"/>
      <c r="AK16609" s="107" t="n"/>
      <c r="AL16609" s="107" t="n"/>
      <c r="AM16609" s="107" t="n"/>
      <c r="AN16609" s="107" t="n"/>
      <c r="AO16609" s="107" t="n"/>
      <c r="AP16609" s="107" t="n"/>
      <c r="AQ16609" s="107" t="n"/>
      <c r="AR16609" s="107" t="n"/>
      <c r="AS16609" s="107" t="n"/>
      <c r="AT16609" s="107" t="n"/>
      <c r="AU16609" s="107" t="n"/>
      <c r="AV16609" s="107" t="n"/>
      <c r="AW16609" s="107" t="n"/>
      <c r="AX16609" s="107" t="n"/>
      <c r="AY16609" s="107" t="n"/>
      <c r="AZ16609" s="107" t="n"/>
    </row>
    <row r="16610">
      <c r="AA16610" s="107" t="n"/>
      <c r="AB16610" s="107" t="n"/>
      <c r="AC16610" s="107" t="n"/>
      <c r="AD16610" s="107" t="n"/>
      <c r="AE16610" s="107" t="n"/>
      <c r="AF16610" s="107" t="n"/>
      <c r="AG16610" s="107" t="n"/>
      <c r="AH16610" s="107" t="n"/>
      <c r="AI16610" s="107" t="n"/>
      <c r="AJ16610" s="107" t="n"/>
      <c r="AK16610" s="107" t="n"/>
      <c r="AL16610" s="107" t="n"/>
      <c r="AM16610" s="107" t="n"/>
      <c r="AN16610" s="107" t="n"/>
      <c r="AO16610" s="107" t="n"/>
      <c r="AP16610" s="107" t="n"/>
      <c r="AQ16610" s="107" t="n"/>
      <c r="AR16610" s="107" t="n"/>
      <c r="AS16610" s="107" t="n"/>
      <c r="AT16610" s="107" t="n"/>
      <c r="AU16610" s="107" t="n"/>
      <c r="AV16610" s="107" t="n"/>
      <c r="AW16610" s="107" t="n"/>
      <c r="AX16610" s="107" t="n"/>
      <c r="AY16610" s="107" t="n"/>
      <c r="AZ16610" s="107" t="n"/>
    </row>
    <row r="16611">
      <c r="AA16611" s="107" t="n"/>
      <c r="AB16611" s="107" t="n"/>
      <c r="AC16611" s="107" t="n"/>
      <c r="AD16611" s="107" t="n"/>
      <c r="AE16611" s="107" t="n"/>
      <c r="AF16611" s="107" t="n"/>
      <c r="AG16611" s="107" t="n"/>
      <c r="AH16611" s="107" t="n"/>
      <c r="AI16611" s="107" t="n"/>
      <c r="AJ16611" s="107" t="n"/>
      <c r="AK16611" s="107" t="n"/>
      <c r="AL16611" s="107" t="n"/>
      <c r="AM16611" s="107" t="n"/>
      <c r="AN16611" s="107" t="n"/>
      <c r="AO16611" s="107" t="n"/>
      <c r="AP16611" s="107" t="n"/>
      <c r="AQ16611" s="107" t="n"/>
      <c r="AR16611" s="107" t="n"/>
      <c r="AS16611" s="107" t="n"/>
      <c r="AT16611" s="107" t="n"/>
      <c r="AU16611" s="107" t="n"/>
      <c r="AV16611" s="107" t="n"/>
      <c r="AW16611" s="107" t="n"/>
      <c r="AX16611" s="107" t="n"/>
      <c r="AY16611" s="107" t="n"/>
      <c r="AZ16611" s="107" t="n"/>
    </row>
    <row r="16612">
      <c r="AA16612" s="107" t="n"/>
      <c r="AB16612" s="107" t="n"/>
      <c r="AC16612" s="107" t="n"/>
      <c r="AD16612" s="107" t="n"/>
      <c r="AE16612" s="107" t="n"/>
      <c r="AF16612" s="107" t="n"/>
      <c r="AG16612" s="107" t="n"/>
      <c r="AH16612" s="107" t="n"/>
      <c r="AI16612" s="107" t="n"/>
      <c r="AJ16612" s="107" t="n"/>
      <c r="AK16612" s="107" t="n"/>
      <c r="AL16612" s="107" t="n"/>
      <c r="AM16612" s="107" t="n"/>
      <c r="AN16612" s="107" t="n"/>
      <c r="AO16612" s="107" t="n"/>
      <c r="AP16612" s="107" t="n"/>
      <c r="AQ16612" s="107" t="n"/>
      <c r="AR16612" s="107" t="n"/>
      <c r="AS16612" s="107" t="n"/>
      <c r="AT16612" s="107" t="n"/>
      <c r="AU16612" s="107" t="n"/>
      <c r="AV16612" s="107" t="n"/>
      <c r="AW16612" s="107" t="n"/>
      <c r="AX16612" s="107" t="n"/>
      <c r="AY16612" s="107" t="n"/>
      <c r="AZ16612" s="107" t="n"/>
    </row>
    <row r="16613">
      <c r="AA16613" s="107" t="n"/>
      <c r="AB16613" s="107" t="n"/>
      <c r="AC16613" s="107" t="n"/>
      <c r="AD16613" s="107" t="n"/>
      <c r="AE16613" s="107" t="n"/>
      <c r="AF16613" s="107" t="n"/>
      <c r="AG16613" s="107" t="n"/>
      <c r="AH16613" s="107" t="n"/>
      <c r="AI16613" s="107" t="n"/>
      <c r="AJ16613" s="107" t="n"/>
      <c r="AK16613" s="107" t="n"/>
      <c r="AL16613" s="107" t="n"/>
      <c r="AM16613" s="107" t="n"/>
      <c r="AN16613" s="107" t="n"/>
      <c r="AO16613" s="107" t="n"/>
      <c r="AP16613" s="107" t="n"/>
      <c r="AQ16613" s="107" t="n"/>
      <c r="AR16613" s="107" t="n"/>
      <c r="AS16613" s="107" t="n"/>
      <c r="AT16613" s="107" t="n"/>
      <c r="AU16613" s="107" t="n"/>
      <c r="AV16613" s="107" t="n"/>
      <c r="AW16613" s="107" t="n"/>
      <c r="AX16613" s="107" t="n"/>
      <c r="AY16613" s="107" t="n"/>
      <c r="AZ16613" s="107" t="n"/>
    </row>
    <row r="16614">
      <c r="AA16614" s="107" t="n"/>
      <c r="AB16614" s="107" t="n"/>
      <c r="AC16614" s="107" t="n"/>
      <c r="AD16614" s="107" t="n"/>
      <c r="AE16614" s="107" t="n"/>
      <c r="AF16614" s="107" t="n"/>
      <c r="AG16614" s="107" t="n"/>
      <c r="AH16614" s="107" t="n"/>
      <c r="AI16614" s="107" t="n"/>
      <c r="AJ16614" s="107" t="n"/>
      <c r="AK16614" s="107" t="n"/>
      <c r="AL16614" s="107" t="n"/>
      <c r="AM16614" s="107" t="n"/>
      <c r="AN16614" s="107" t="n"/>
      <c r="AO16614" s="107" t="n"/>
      <c r="AP16614" s="107" t="n"/>
      <c r="AQ16614" s="107" t="n"/>
      <c r="AR16614" s="107" t="n"/>
      <c r="AS16614" s="107" t="n"/>
      <c r="AT16614" s="107" t="n"/>
      <c r="AU16614" s="107" t="n"/>
      <c r="AV16614" s="107" t="n"/>
      <c r="AW16614" s="107" t="n"/>
      <c r="AX16614" s="107" t="n"/>
      <c r="AY16614" s="107" t="n"/>
      <c r="AZ16614" s="107" t="n"/>
    </row>
    <row r="16615">
      <c r="AA16615" s="107" t="n"/>
      <c r="AB16615" s="107" t="n"/>
      <c r="AC16615" s="107" t="n"/>
      <c r="AD16615" s="107" t="n"/>
      <c r="AE16615" s="107" t="n"/>
      <c r="AF16615" s="107" t="n"/>
      <c r="AG16615" s="107" t="n"/>
      <c r="AH16615" s="107" t="n"/>
      <c r="AI16615" s="107" t="n"/>
      <c r="AJ16615" s="107" t="n"/>
      <c r="AK16615" s="107" t="n"/>
      <c r="AL16615" s="107" t="n"/>
      <c r="AM16615" s="107" t="n"/>
      <c r="AN16615" s="107" t="n"/>
      <c r="AO16615" s="107" t="n"/>
      <c r="AP16615" s="107" t="n"/>
      <c r="AQ16615" s="107" t="n"/>
      <c r="AR16615" s="107" t="n"/>
      <c r="AS16615" s="107" t="n"/>
      <c r="AT16615" s="107" t="n"/>
      <c r="AU16615" s="107" t="n"/>
      <c r="AV16615" s="107" t="n"/>
      <c r="AW16615" s="107" t="n"/>
      <c r="AX16615" s="107" t="n"/>
      <c r="AY16615" s="107" t="n"/>
      <c r="AZ16615" s="107" t="n"/>
    </row>
    <row r="16616">
      <c r="AA16616" s="107" t="n"/>
      <c r="AB16616" s="107" t="n"/>
      <c r="AC16616" s="107" t="n"/>
      <c r="AD16616" s="107" t="n"/>
      <c r="AE16616" s="107" t="n"/>
      <c r="AF16616" s="107" t="n"/>
      <c r="AG16616" s="107" t="n"/>
      <c r="AH16616" s="107" t="n"/>
      <c r="AI16616" s="107" t="n"/>
      <c r="AJ16616" s="107" t="n"/>
      <c r="AK16616" s="107" t="n"/>
      <c r="AL16616" s="107" t="n"/>
      <c r="AM16616" s="107" t="n"/>
      <c r="AN16616" s="107" t="n"/>
      <c r="AO16616" s="107" t="n"/>
      <c r="AP16616" s="107" t="n"/>
      <c r="AQ16616" s="107" t="n"/>
      <c r="AR16616" s="107" t="n"/>
      <c r="AS16616" s="107" t="n"/>
      <c r="AT16616" s="107" t="n"/>
      <c r="AU16616" s="107" t="n"/>
      <c r="AV16616" s="107" t="n"/>
      <c r="AW16616" s="107" t="n"/>
      <c r="AX16616" s="107" t="n"/>
      <c r="AY16616" s="107" t="n"/>
      <c r="AZ16616" s="107" t="n"/>
    </row>
    <row r="16617">
      <c r="AA16617" s="107" t="n"/>
      <c r="AB16617" s="107" t="n"/>
      <c r="AC16617" s="107" t="n"/>
      <c r="AD16617" s="107" t="n"/>
      <c r="AE16617" s="107" t="n"/>
      <c r="AF16617" s="107" t="n"/>
      <c r="AG16617" s="107" t="n"/>
      <c r="AH16617" s="107" t="n"/>
      <c r="AI16617" s="107" t="n"/>
      <c r="AJ16617" s="107" t="n"/>
      <c r="AK16617" s="107" t="n"/>
      <c r="AL16617" s="107" t="n"/>
      <c r="AM16617" s="107" t="n"/>
      <c r="AN16617" s="107" t="n"/>
      <c r="AO16617" s="107" t="n"/>
      <c r="AP16617" s="107" t="n"/>
      <c r="AQ16617" s="107" t="n"/>
      <c r="AR16617" s="107" t="n"/>
      <c r="AS16617" s="107" t="n"/>
      <c r="AT16617" s="107" t="n"/>
      <c r="AU16617" s="107" t="n"/>
      <c r="AV16617" s="107" t="n"/>
      <c r="AW16617" s="107" t="n"/>
      <c r="AX16617" s="107" t="n"/>
      <c r="AY16617" s="107" t="n"/>
      <c r="AZ16617" s="107" t="n"/>
    </row>
    <row r="16618">
      <c r="AA16618" s="107" t="n"/>
      <c r="AB16618" s="107" t="n"/>
      <c r="AC16618" s="107" t="n"/>
      <c r="AD16618" s="107" t="n"/>
      <c r="AE16618" s="107" t="n"/>
      <c r="AF16618" s="107" t="n"/>
      <c r="AG16618" s="107" t="n"/>
      <c r="AH16618" s="107" t="n"/>
      <c r="AI16618" s="107" t="n"/>
      <c r="AJ16618" s="107" t="n"/>
      <c r="AK16618" s="107" t="n"/>
      <c r="AL16618" s="107" t="n"/>
      <c r="AM16618" s="107" t="n"/>
      <c r="AN16618" s="107" t="n"/>
      <c r="AO16618" s="107" t="n"/>
      <c r="AP16618" s="107" t="n"/>
      <c r="AQ16618" s="107" t="n"/>
      <c r="AR16618" s="107" t="n"/>
      <c r="AS16618" s="107" t="n"/>
      <c r="AT16618" s="107" t="n"/>
      <c r="AU16618" s="107" t="n"/>
      <c r="AV16618" s="107" t="n"/>
      <c r="AW16618" s="107" t="n"/>
      <c r="AX16618" s="107" t="n"/>
      <c r="AY16618" s="107" t="n"/>
      <c r="AZ16618" s="107" t="n"/>
    </row>
    <row r="16619">
      <c r="AA16619" s="107" t="n"/>
      <c r="AB16619" s="107" t="n"/>
      <c r="AC16619" s="107" t="n"/>
      <c r="AD16619" s="107" t="n"/>
      <c r="AE16619" s="107" t="n"/>
      <c r="AF16619" s="107" t="n"/>
      <c r="AG16619" s="107" t="n"/>
      <c r="AH16619" s="107" t="n"/>
      <c r="AI16619" s="107" t="n"/>
      <c r="AJ16619" s="107" t="n"/>
      <c r="AK16619" s="107" t="n"/>
      <c r="AL16619" s="107" t="n"/>
      <c r="AM16619" s="107" t="n"/>
      <c r="AN16619" s="107" t="n"/>
      <c r="AO16619" s="107" t="n"/>
      <c r="AP16619" s="107" t="n"/>
      <c r="AQ16619" s="107" t="n"/>
      <c r="AR16619" s="107" t="n"/>
      <c r="AS16619" s="107" t="n"/>
      <c r="AT16619" s="107" t="n"/>
      <c r="AU16619" s="107" t="n"/>
      <c r="AV16619" s="107" t="n"/>
      <c r="AW16619" s="107" t="n"/>
      <c r="AX16619" s="107" t="n"/>
      <c r="AY16619" s="107" t="n"/>
      <c r="AZ16619" s="107" t="n"/>
    </row>
    <row r="16620">
      <c r="AA16620" s="107" t="n"/>
      <c r="AB16620" s="107" t="n"/>
      <c r="AC16620" s="107" t="n"/>
      <c r="AD16620" s="107" t="n"/>
      <c r="AE16620" s="107" t="n"/>
      <c r="AF16620" s="107" t="n"/>
      <c r="AG16620" s="107" t="n"/>
      <c r="AH16620" s="107" t="n"/>
      <c r="AI16620" s="107" t="n"/>
      <c r="AJ16620" s="107" t="n"/>
      <c r="AK16620" s="107" t="n"/>
      <c r="AL16620" s="107" t="n"/>
      <c r="AM16620" s="107" t="n"/>
      <c r="AN16620" s="107" t="n"/>
      <c r="AO16620" s="107" t="n"/>
      <c r="AP16620" s="107" t="n"/>
      <c r="AQ16620" s="107" t="n"/>
      <c r="AR16620" s="107" t="n"/>
      <c r="AS16620" s="107" t="n"/>
      <c r="AT16620" s="107" t="n"/>
      <c r="AU16620" s="107" t="n"/>
      <c r="AV16620" s="107" t="n"/>
      <c r="AW16620" s="107" t="n"/>
      <c r="AX16620" s="107" t="n"/>
      <c r="AY16620" s="107" t="n"/>
      <c r="AZ16620" s="107" t="n"/>
    </row>
    <row r="16621">
      <c r="AA16621" s="107" t="n"/>
      <c r="AB16621" s="107" t="n"/>
      <c r="AC16621" s="107" t="n"/>
      <c r="AD16621" s="107" t="n"/>
      <c r="AE16621" s="107" t="n"/>
      <c r="AF16621" s="107" t="n"/>
      <c r="AG16621" s="107" t="n"/>
      <c r="AH16621" s="107" t="n"/>
      <c r="AI16621" s="107" t="n"/>
      <c r="AJ16621" s="107" t="n"/>
      <c r="AK16621" s="107" t="n"/>
      <c r="AL16621" s="107" t="n"/>
      <c r="AM16621" s="107" t="n"/>
      <c r="AN16621" s="107" t="n"/>
      <c r="AO16621" s="107" t="n"/>
      <c r="AP16621" s="107" t="n"/>
      <c r="AQ16621" s="107" t="n"/>
      <c r="AR16621" s="107" t="n"/>
      <c r="AS16621" s="107" t="n"/>
      <c r="AT16621" s="107" t="n"/>
      <c r="AU16621" s="107" t="n"/>
      <c r="AV16621" s="107" t="n"/>
      <c r="AW16621" s="107" t="n"/>
      <c r="AX16621" s="107" t="n"/>
      <c r="AY16621" s="107" t="n"/>
      <c r="AZ16621" s="107" t="n"/>
    </row>
    <row r="16622">
      <c r="AA16622" s="107" t="n"/>
      <c r="AB16622" s="107" t="n"/>
      <c r="AC16622" s="107" t="n"/>
      <c r="AD16622" s="107" t="n"/>
      <c r="AE16622" s="107" t="n"/>
      <c r="AF16622" s="107" t="n"/>
      <c r="AG16622" s="107" t="n"/>
      <c r="AH16622" s="107" t="n"/>
      <c r="AI16622" s="107" t="n"/>
      <c r="AJ16622" s="107" t="n"/>
      <c r="AK16622" s="107" t="n"/>
      <c r="AL16622" s="107" t="n"/>
      <c r="AM16622" s="107" t="n"/>
      <c r="AN16622" s="107" t="n"/>
      <c r="AO16622" s="107" t="n"/>
      <c r="AP16622" s="107" t="n"/>
      <c r="AQ16622" s="107" t="n"/>
      <c r="AR16622" s="107" t="n"/>
      <c r="AS16622" s="107" t="n"/>
      <c r="AT16622" s="107" t="n"/>
      <c r="AU16622" s="107" t="n"/>
      <c r="AV16622" s="107" t="n"/>
      <c r="AW16622" s="107" t="n"/>
      <c r="AX16622" s="107" t="n"/>
      <c r="AY16622" s="107" t="n"/>
      <c r="AZ16622" s="107" t="n"/>
    </row>
    <row r="16623">
      <c r="AA16623" s="107" t="n"/>
      <c r="AB16623" s="107" t="n"/>
      <c r="AC16623" s="107" t="n"/>
      <c r="AD16623" s="107" t="n"/>
      <c r="AE16623" s="107" t="n"/>
      <c r="AF16623" s="107" t="n"/>
      <c r="AG16623" s="107" t="n"/>
      <c r="AH16623" s="107" t="n"/>
      <c r="AI16623" s="107" t="n"/>
      <c r="AJ16623" s="107" t="n"/>
      <c r="AK16623" s="107" t="n"/>
      <c r="AL16623" s="107" t="n"/>
      <c r="AM16623" s="107" t="n"/>
      <c r="AN16623" s="107" t="n"/>
      <c r="AO16623" s="107" t="n"/>
      <c r="AP16623" s="107" t="n"/>
      <c r="AQ16623" s="107" t="n"/>
      <c r="AR16623" s="107" t="n"/>
      <c r="AS16623" s="107" t="n"/>
      <c r="AT16623" s="107" t="n"/>
      <c r="AU16623" s="107" t="n"/>
      <c r="AV16623" s="107" t="n"/>
      <c r="AW16623" s="107" t="n"/>
      <c r="AX16623" s="107" t="n"/>
      <c r="AY16623" s="107" t="n"/>
      <c r="AZ16623" s="107" t="n"/>
    </row>
    <row r="16624">
      <c r="AA16624" s="107" t="n"/>
      <c r="AB16624" s="107" t="n"/>
      <c r="AC16624" s="107" t="n"/>
      <c r="AD16624" s="107" t="n"/>
      <c r="AE16624" s="107" t="n"/>
      <c r="AF16624" s="107" t="n"/>
      <c r="AG16624" s="107" t="n"/>
      <c r="AH16624" s="107" t="n"/>
      <c r="AI16624" s="107" t="n"/>
      <c r="AJ16624" s="107" t="n"/>
      <c r="AK16624" s="107" t="n"/>
      <c r="AL16624" s="107" t="n"/>
      <c r="AM16624" s="107" t="n"/>
      <c r="AN16624" s="107" t="n"/>
      <c r="AO16624" s="107" t="n"/>
      <c r="AP16624" s="107" t="n"/>
      <c r="AQ16624" s="107" t="n"/>
      <c r="AR16624" s="107" t="n"/>
      <c r="AS16624" s="107" t="n"/>
      <c r="AT16624" s="107" t="n"/>
      <c r="AU16624" s="107" t="n"/>
      <c r="AV16624" s="107" t="n"/>
      <c r="AW16624" s="107" t="n"/>
      <c r="AX16624" s="107" t="n"/>
      <c r="AY16624" s="107" t="n"/>
      <c r="AZ16624" s="107" t="n"/>
    </row>
    <row r="16625">
      <c r="AA16625" s="107" t="n"/>
      <c r="AB16625" s="107" t="n"/>
      <c r="AC16625" s="107" t="n"/>
      <c r="AD16625" s="107" t="n"/>
      <c r="AE16625" s="107" t="n"/>
      <c r="AF16625" s="107" t="n"/>
      <c r="AG16625" s="107" t="n"/>
      <c r="AH16625" s="107" t="n"/>
      <c r="AI16625" s="107" t="n"/>
      <c r="AJ16625" s="107" t="n"/>
      <c r="AK16625" s="107" t="n"/>
      <c r="AL16625" s="107" t="n"/>
      <c r="AM16625" s="107" t="n"/>
      <c r="AN16625" s="107" t="n"/>
      <c r="AO16625" s="107" t="n"/>
      <c r="AP16625" s="107" t="n"/>
      <c r="AQ16625" s="107" t="n"/>
      <c r="AR16625" s="107" t="n"/>
      <c r="AS16625" s="107" t="n"/>
      <c r="AT16625" s="107" t="n"/>
      <c r="AU16625" s="107" t="n"/>
      <c r="AV16625" s="107" t="n"/>
      <c r="AW16625" s="107" t="n"/>
      <c r="AX16625" s="107" t="n"/>
      <c r="AY16625" s="107" t="n"/>
      <c r="AZ16625" s="107" t="n"/>
    </row>
    <row r="16626">
      <c r="AA16626" s="107" t="n"/>
      <c r="AB16626" s="107" t="n"/>
      <c r="AC16626" s="107" t="n"/>
      <c r="AD16626" s="107" t="n"/>
      <c r="AE16626" s="107" t="n"/>
      <c r="AF16626" s="107" t="n"/>
      <c r="AG16626" s="107" t="n"/>
      <c r="AH16626" s="107" t="n"/>
      <c r="AI16626" s="107" t="n"/>
      <c r="AJ16626" s="107" t="n"/>
      <c r="AK16626" s="107" t="n"/>
      <c r="AL16626" s="107" t="n"/>
      <c r="AM16626" s="107" t="n"/>
      <c r="AN16626" s="107" t="n"/>
      <c r="AO16626" s="107" t="n"/>
      <c r="AP16626" s="107" t="n"/>
      <c r="AQ16626" s="107" t="n"/>
      <c r="AR16626" s="107" t="n"/>
      <c r="AS16626" s="107" t="n"/>
      <c r="AT16626" s="107" t="n"/>
      <c r="AU16626" s="107" t="n"/>
      <c r="AV16626" s="107" t="n"/>
      <c r="AW16626" s="107" t="n"/>
      <c r="AX16626" s="107" t="n"/>
      <c r="AY16626" s="107" t="n"/>
      <c r="AZ16626" s="107" t="n"/>
    </row>
    <row r="16627">
      <c r="AA16627" s="107" t="n"/>
      <c r="AB16627" s="107" t="n"/>
      <c r="AC16627" s="107" t="n"/>
      <c r="AD16627" s="107" t="n"/>
      <c r="AE16627" s="107" t="n"/>
      <c r="AF16627" s="107" t="n"/>
      <c r="AG16627" s="107" t="n"/>
      <c r="AH16627" s="107" t="n"/>
      <c r="AI16627" s="107" t="n"/>
      <c r="AJ16627" s="107" t="n"/>
      <c r="AK16627" s="107" t="n"/>
      <c r="AL16627" s="107" t="n"/>
      <c r="AM16627" s="107" t="n"/>
      <c r="AN16627" s="107" t="n"/>
      <c r="AO16627" s="107" t="n"/>
      <c r="AP16627" s="107" t="n"/>
      <c r="AQ16627" s="107" t="n"/>
      <c r="AR16627" s="107" t="n"/>
      <c r="AS16627" s="107" t="n"/>
      <c r="AT16627" s="107" t="n"/>
      <c r="AU16627" s="107" t="n"/>
      <c r="AV16627" s="107" t="n"/>
      <c r="AW16627" s="107" t="n"/>
      <c r="AX16627" s="107" t="n"/>
      <c r="AY16627" s="107" t="n"/>
      <c r="AZ16627" s="107" t="n"/>
    </row>
    <row r="16628">
      <c r="AA16628" s="107" t="n"/>
      <c r="AB16628" s="107" t="n"/>
      <c r="AC16628" s="107" t="n"/>
      <c r="AD16628" s="107" t="n"/>
      <c r="AE16628" s="107" t="n"/>
      <c r="AF16628" s="107" t="n"/>
      <c r="AG16628" s="107" t="n"/>
      <c r="AH16628" s="107" t="n"/>
      <c r="AI16628" s="107" t="n"/>
      <c r="AJ16628" s="107" t="n"/>
      <c r="AK16628" s="107" t="n"/>
      <c r="AL16628" s="107" t="n"/>
      <c r="AM16628" s="107" t="n"/>
      <c r="AN16628" s="107" t="n"/>
      <c r="AO16628" s="107" t="n"/>
      <c r="AP16628" s="107" t="n"/>
      <c r="AQ16628" s="107" t="n"/>
      <c r="AR16628" s="107" t="n"/>
      <c r="AS16628" s="107" t="n"/>
      <c r="AT16628" s="107" t="n"/>
      <c r="AU16628" s="107" t="n"/>
      <c r="AV16628" s="107" t="n"/>
      <c r="AW16628" s="107" t="n"/>
      <c r="AX16628" s="107" t="n"/>
      <c r="AY16628" s="107" t="n"/>
      <c r="AZ16628" s="107" t="n"/>
    </row>
    <row r="16629">
      <c r="AA16629" s="107" t="n"/>
      <c r="AB16629" s="107" t="n"/>
      <c r="AC16629" s="107" t="n"/>
      <c r="AD16629" s="107" t="n"/>
      <c r="AE16629" s="107" t="n"/>
      <c r="AF16629" s="107" t="n"/>
      <c r="AG16629" s="107" t="n"/>
      <c r="AH16629" s="107" t="n"/>
      <c r="AI16629" s="107" t="n"/>
      <c r="AJ16629" s="107" t="n"/>
      <c r="AK16629" s="107" t="n"/>
      <c r="AL16629" s="107" t="n"/>
      <c r="AM16629" s="107" t="n"/>
      <c r="AN16629" s="107" t="n"/>
      <c r="AO16629" s="107" t="n"/>
      <c r="AP16629" s="107" t="n"/>
      <c r="AQ16629" s="107" t="n"/>
      <c r="AR16629" s="107" t="n"/>
      <c r="AS16629" s="107" t="n"/>
      <c r="AT16629" s="107" t="n"/>
      <c r="AU16629" s="107" t="n"/>
      <c r="AV16629" s="107" t="n"/>
      <c r="AW16629" s="107" t="n"/>
      <c r="AX16629" s="107" t="n"/>
      <c r="AY16629" s="107" t="n"/>
      <c r="AZ16629" s="107" t="n"/>
    </row>
    <row r="16630">
      <c r="AA16630" s="107" t="n"/>
      <c r="AB16630" s="107" t="n"/>
      <c r="AC16630" s="107" t="n"/>
      <c r="AD16630" s="107" t="n"/>
      <c r="AE16630" s="107" t="n"/>
      <c r="AF16630" s="107" t="n"/>
      <c r="AG16630" s="107" t="n"/>
      <c r="AH16630" s="107" t="n"/>
      <c r="AI16630" s="107" t="n"/>
      <c r="AJ16630" s="107" t="n"/>
      <c r="AK16630" s="107" t="n"/>
      <c r="AL16630" s="107" t="n"/>
      <c r="AM16630" s="107" t="n"/>
      <c r="AN16630" s="107" t="n"/>
      <c r="AO16630" s="107" t="n"/>
      <c r="AP16630" s="107" t="n"/>
      <c r="AQ16630" s="107" t="n"/>
      <c r="AR16630" s="107" t="n"/>
      <c r="AS16630" s="107" t="n"/>
      <c r="AT16630" s="107" t="n"/>
      <c r="AU16630" s="107" t="n"/>
      <c r="AV16630" s="107" t="n"/>
      <c r="AW16630" s="107" t="n"/>
      <c r="AX16630" s="107" t="n"/>
      <c r="AY16630" s="107" t="n"/>
      <c r="AZ16630" s="107" t="n"/>
    </row>
    <row r="16631">
      <c r="AA16631" s="107" t="n"/>
      <c r="AB16631" s="107" t="n"/>
      <c r="AC16631" s="107" t="n"/>
      <c r="AD16631" s="107" t="n"/>
      <c r="AE16631" s="107" t="n"/>
      <c r="AF16631" s="107" t="n"/>
      <c r="AG16631" s="107" t="n"/>
      <c r="AH16631" s="107" t="n"/>
      <c r="AI16631" s="107" t="n"/>
      <c r="AJ16631" s="107" t="n"/>
      <c r="AK16631" s="107" t="n"/>
      <c r="AL16631" s="107" t="n"/>
      <c r="AM16631" s="107" t="n"/>
      <c r="AN16631" s="107" t="n"/>
      <c r="AO16631" s="107" t="n"/>
      <c r="AP16631" s="107" t="n"/>
      <c r="AQ16631" s="107" t="n"/>
      <c r="AR16631" s="107" t="n"/>
      <c r="AS16631" s="107" t="n"/>
      <c r="AT16631" s="107" t="n"/>
      <c r="AU16631" s="107" t="n"/>
      <c r="AV16631" s="107" t="n"/>
      <c r="AW16631" s="107" t="n"/>
      <c r="AX16631" s="107" t="n"/>
      <c r="AY16631" s="107" t="n"/>
      <c r="AZ16631" s="107" t="n"/>
    </row>
    <row r="16632">
      <c r="AA16632" s="107" t="n"/>
      <c r="AB16632" s="107" t="n"/>
      <c r="AC16632" s="107" t="n"/>
      <c r="AD16632" s="107" t="n"/>
      <c r="AE16632" s="107" t="n"/>
      <c r="AF16632" s="107" t="n"/>
      <c r="AG16632" s="107" t="n"/>
      <c r="AH16632" s="107" t="n"/>
      <c r="AI16632" s="107" t="n"/>
      <c r="AJ16632" s="107" t="n"/>
      <c r="AK16632" s="107" t="n"/>
      <c r="AL16632" s="107" t="n"/>
      <c r="AM16632" s="107" t="n"/>
      <c r="AN16632" s="107" t="n"/>
      <c r="AO16632" s="107" t="n"/>
      <c r="AP16632" s="107" t="n"/>
      <c r="AQ16632" s="107" t="n"/>
      <c r="AR16632" s="107" t="n"/>
      <c r="AS16632" s="107" t="n"/>
      <c r="AT16632" s="107" t="n"/>
      <c r="AU16632" s="107" t="n"/>
      <c r="AV16632" s="107" t="n"/>
      <c r="AW16632" s="107" t="n"/>
      <c r="AX16632" s="107" t="n"/>
      <c r="AY16632" s="107" t="n"/>
      <c r="AZ16632" s="107" t="n"/>
    </row>
    <row r="16633">
      <c r="AA16633" s="107" t="n"/>
      <c r="AB16633" s="107" t="n"/>
      <c r="AC16633" s="107" t="n"/>
      <c r="AD16633" s="107" t="n"/>
      <c r="AE16633" s="107" t="n"/>
      <c r="AF16633" s="107" t="n"/>
      <c r="AG16633" s="107" t="n"/>
      <c r="AH16633" s="107" t="n"/>
      <c r="AI16633" s="107" t="n"/>
      <c r="AJ16633" s="107" t="n"/>
      <c r="AK16633" s="107" t="n"/>
      <c r="AL16633" s="107" t="n"/>
      <c r="AM16633" s="107" t="n"/>
      <c r="AN16633" s="107" t="n"/>
      <c r="AO16633" s="107" t="n"/>
      <c r="AP16633" s="107" t="n"/>
      <c r="AQ16633" s="107" t="n"/>
      <c r="AR16633" s="107" t="n"/>
      <c r="AS16633" s="107" t="n"/>
      <c r="AT16633" s="107" t="n"/>
      <c r="AU16633" s="107" t="n"/>
      <c r="AV16633" s="107" t="n"/>
      <c r="AW16633" s="107" t="n"/>
      <c r="AX16633" s="107" t="n"/>
      <c r="AY16633" s="107" t="n"/>
      <c r="AZ16633" s="107" t="n"/>
    </row>
    <row r="16634">
      <c r="AA16634" s="107" t="n"/>
      <c r="AB16634" s="107" t="n"/>
      <c r="AC16634" s="107" t="n"/>
      <c r="AD16634" s="107" t="n"/>
      <c r="AE16634" s="107" t="n"/>
      <c r="AF16634" s="107" t="n"/>
      <c r="AG16634" s="107" t="n"/>
      <c r="AH16634" s="107" t="n"/>
      <c r="AI16634" s="107" t="n"/>
      <c r="AJ16634" s="107" t="n"/>
      <c r="AK16634" s="107" t="n"/>
      <c r="AL16634" s="107" t="n"/>
      <c r="AM16634" s="107" t="n"/>
      <c r="AN16634" s="107" t="n"/>
      <c r="AO16634" s="107" t="n"/>
      <c r="AP16634" s="107" t="n"/>
      <c r="AQ16634" s="107" t="n"/>
      <c r="AR16634" s="107" t="n"/>
      <c r="AS16634" s="107" t="n"/>
      <c r="AT16634" s="107" t="n"/>
      <c r="AU16634" s="107" t="n"/>
      <c r="AV16634" s="107" t="n"/>
      <c r="AW16634" s="107" t="n"/>
      <c r="AX16634" s="107" t="n"/>
      <c r="AY16634" s="107" t="n"/>
      <c r="AZ16634" s="107" t="n"/>
    </row>
    <row r="16635">
      <c r="AA16635" s="107" t="n"/>
      <c r="AB16635" s="107" t="n"/>
      <c r="AC16635" s="107" t="n"/>
      <c r="AD16635" s="107" t="n"/>
      <c r="AE16635" s="107" t="n"/>
      <c r="AF16635" s="107" t="n"/>
      <c r="AG16635" s="107" t="n"/>
      <c r="AH16635" s="107" t="n"/>
      <c r="AI16635" s="107" t="n"/>
      <c r="AJ16635" s="107" t="n"/>
      <c r="AK16635" s="107" t="n"/>
      <c r="AL16635" s="107" t="n"/>
      <c r="AM16635" s="107" t="n"/>
      <c r="AN16635" s="107" t="n"/>
      <c r="AO16635" s="107" t="n"/>
      <c r="AP16635" s="107" t="n"/>
      <c r="AQ16635" s="107" t="n"/>
      <c r="AR16635" s="107" t="n"/>
      <c r="AS16635" s="107" t="n"/>
      <c r="AT16635" s="107" t="n"/>
      <c r="AU16635" s="107" t="n"/>
      <c r="AV16635" s="107" t="n"/>
      <c r="AW16635" s="107" t="n"/>
      <c r="AX16635" s="107" t="n"/>
      <c r="AY16635" s="107" t="n"/>
      <c r="AZ16635" s="107" t="n"/>
    </row>
    <row r="16636">
      <c r="AA16636" s="107" t="n"/>
      <c r="AB16636" s="107" t="n"/>
      <c r="AC16636" s="107" t="n"/>
      <c r="AD16636" s="107" t="n"/>
      <c r="AE16636" s="107" t="n"/>
      <c r="AF16636" s="107" t="n"/>
      <c r="AG16636" s="107" t="n"/>
      <c r="AH16636" s="107" t="n"/>
      <c r="AI16636" s="107" t="n"/>
      <c r="AJ16636" s="107" t="n"/>
      <c r="AK16636" s="107" t="n"/>
      <c r="AL16636" s="107" t="n"/>
      <c r="AM16636" s="107" t="n"/>
      <c r="AN16636" s="107" t="n"/>
      <c r="AO16636" s="107" t="n"/>
      <c r="AP16636" s="107" t="n"/>
      <c r="AQ16636" s="107" t="n"/>
      <c r="AR16636" s="107" t="n"/>
      <c r="AS16636" s="107" t="n"/>
      <c r="AT16636" s="107" t="n"/>
      <c r="AU16636" s="107" t="n"/>
      <c r="AV16636" s="107" t="n"/>
      <c r="AW16636" s="107" t="n"/>
      <c r="AX16636" s="107" t="n"/>
      <c r="AY16636" s="107" t="n"/>
      <c r="AZ16636" s="107" t="n"/>
    </row>
    <row r="16637">
      <c r="AA16637" s="107" t="n"/>
      <c r="AB16637" s="107" t="n"/>
      <c r="AC16637" s="107" t="n"/>
      <c r="AD16637" s="107" t="n"/>
      <c r="AE16637" s="107" t="n"/>
      <c r="AF16637" s="107" t="n"/>
      <c r="AG16637" s="107" t="n"/>
      <c r="AH16637" s="107" t="n"/>
      <c r="AI16637" s="107" t="n"/>
      <c r="AJ16637" s="107" t="n"/>
      <c r="AK16637" s="107" t="n"/>
      <c r="AL16637" s="107" t="n"/>
      <c r="AM16637" s="107" t="n"/>
      <c r="AN16637" s="107" t="n"/>
      <c r="AO16637" s="107" t="n"/>
      <c r="AP16637" s="107" t="n"/>
      <c r="AQ16637" s="107" t="n"/>
      <c r="AR16637" s="107" t="n"/>
      <c r="AS16637" s="107" t="n"/>
      <c r="AT16637" s="107" t="n"/>
      <c r="AU16637" s="107" t="n"/>
      <c r="AV16637" s="107" t="n"/>
      <c r="AW16637" s="107" t="n"/>
      <c r="AX16637" s="107" t="n"/>
      <c r="AY16637" s="107" t="n"/>
      <c r="AZ16637" s="107" t="n"/>
    </row>
    <row r="16638">
      <c r="AA16638" s="107" t="n"/>
      <c r="AB16638" s="107" t="n"/>
      <c r="AC16638" s="107" t="n"/>
      <c r="AD16638" s="107" t="n"/>
      <c r="AE16638" s="107" t="n"/>
      <c r="AF16638" s="107" t="n"/>
      <c r="AG16638" s="107" t="n"/>
      <c r="AH16638" s="107" t="n"/>
      <c r="AI16638" s="107" t="n"/>
      <c r="AJ16638" s="107" t="n"/>
      <c r="AK16638" s="107" t="n"/>
      <c r="AL16638" s="107" t="n"/>
      <c r="AM16638" s="107" t="n"/>
      <c r="AN16638" s="107" t="n"/>
      <c r="AO16638" s="107" t="n"/>
      <c r="AP16638" s="107" t="n"/>
      <c r="AQ16638" s="107" t="n"/>
      <c r="AR16638" s="107" t="n"/>
      <c r="AS16638" s="107" t="n"/>
      <c r="AT16638" s="107" t="n"/>
      <c r="AU16638" s="107" t="n"/>
      <c r="AV16638" s="107" t="n"/>
      <c r="AW16638" s="107" t="n"/>
      <c r="AX16638" s="107" t="n"/>
      <c r="AY16638" s="107" t="n"/>
      <c r="AZ16638" s="107" t="n"/>
    </row>
    <row r="16639">
      <c r="AA16639" s="107" t="n"/>
      <c r="AB16639" s="107" t="n"/>
      <c r="AC16639" s="107" t="n"/>
      <c r="AD16639" s="107" t="n"/>
      <c r="AE16639" s="107" t="n"/>
      <c r="AF16639" s="107" t="n"/>
      <c r="AG16639" s="107" t="n"/>
      <c r="AH16639" s="107" t="n"/>
      <c r="AI16639" s="107" t="n"/>
      <c r="AJ16639" s="107" t="n"/>
      <c r="AK16639" s="107" t="n"/>
      <c r="AL16639" s="107" t="n"/>
      <c r="AM16639" s="107" t="n"/>
      <c r="AN16639" s="107" t="n"/>
      <c r="AO16639" s="107" t="n"/>
      <c r="AP16639" s="107" t="n"/>
      <c r="AQ16639" s="107" t="n"/>
      <c r="AR16639" s="107" t="n"/>
      <c r="AS16639" s="107" t="n"/>
      <c r="AT16639" s="107" t="n"/>
      <c r="AU16639" s="107" t="n"/>
      <c r="AV16639" s="107" t="n"/>
      <c r="AW16639" s="107" t="n"/>
      <c r="AX16639" s="107" t="n"/>
      <c r="AY16639" s="107" t="n"/>
      <c r="AZ16639" s="107" t="n"/>
    </row>
    <row r="16640">
      <c r="AA16640" s="107" t="n"/>
      <c r="AB16640" s="107" t="n"/>
      <c r="AC16640" s="107" t="n"/>
      <c r="AD16640" s="107" t="n"/>
      <c r="AE16640" s="107" t="n"/>
      <c r="AF16640" s="107" t="n"/>
      <c r="AG16640" s="107" t="n"/>
      <c r="AH16640" s="107" t="n"/>
      <c r="AI16640" s="107" t="n"/>
      <c r="AJ16640" s="107" t="n"/>
      <c r="AK16640" s="107" t="n"/>
      <c r="AL16640" s="107" t="n"/>
      <c r="AM16640" s="107" t="n"/>
      <c r="AN16640" s="107" t="n"/>
      <c r="AO16640" s="107" t="n"/>
      <c r="AP16640" s="107" t="n"/>
      <c r="AQ16640" s="107" t="n"/>
      <c r="AR16640" s="107" t="n"/>
      <c r="AS16640" s="107" t="n"/>
      <c r="AT16640" s="107" t="n"/>
      <c r="AU16640" s="107" t="n"/>
      <c r="AV16640" s="107" t="n"/>
      <c r="AW16640" s="107" t="n"/>
      <c r="AX16640" s="107" t="n"/>
      <c r="AY16640" s="107" t="n"/>
      <c r="AZ16640" s="107" t="n"/>
    </row>
    <row r="16641">
      <c r="AA16641" s="107" t="n"/>
      <c r="AB16641" s="107" t="n"/>
      <c r="AC16641" s="107" t="n"/>
      <c r="AD16641" s="107" t="n"/>
      <c r="AE16641" s="107" t="n"/>
      <c r="AF16641" s="107" t="n"/>
      <c r="AG16641" s="107" t="n"/>
      <c r="AH16641" s="107" t="n"/>
      <c r="AI16641" s="107" t="n"/>
      <c r="AJ16641" s="107" t="n"/>
      <c r="AK16641" s="107" t="n"/>
      <c r="AL16641" s="107" t="n"/>
      <c r="AM16641" s="107" t="n"/>
      <c r="AN16641" s="107" t="n"/>
      <c r="AO16641" s="107" t="n"/>
      <c r="AP16641" s="107" t="n"/>
      <c r="AQ16641" s="107" t="n"/>
      <c r="AR16641" s="107" t="n"/>
      <c r="AS16641" s="107" t="n"/>
      <c r="AT16641" s="107" t="n"/>
      <c r="AU16641" s="107" t="n"/>
      <c r="AV16641" s="107" t="n"/>
      <c r="AW16641" s="107" t="n"/>
      <c r="AX16641" s="107" t="n"/>
      <c r="AY16641" s="107" t="n"/>
      <c r="AZ16641" s="107" t="n"/>
    </row>
    <row r="16642">
      <c r="AA16642" s="107" t="n"/>
      <c r="AB16642" s="107" t="n"/>
      <c r="AC16642" s="107" t="n"/>
      <c r="AD16642" s="107" t="n"/>
      <c r="AE16642" s="107" t="n"/>
      <c r="AF16642" s="107" t="n"/>
      <c r="AG16642" s="107" t="n"/>
      <c r="AH16642" s="107" t="n"/>
      <c r="AI16642" s="107" t="n"/>
      <c r="AJ16642" s="107" t="n"/>
      <c r="AK16642" s="107" t="n"/>
      <c r="AL16642" s="107" t="n"/>
      <c r="AM16642" s="107" t="n"/>
      <c r="AN16642" s="107" t="n"/>
      <c r="AO16642" s="107" t="n"/>
      <c r="AP16642" s="107" t="n"/>
      <c r="AQ16642" s="107" t="n"/>
      <c r="AR16642" s="107" t="n"/>
      <c r="AS16642" s="107" t="n"/>
      <c r="AT16642" s="107" t="n"/>
      <c r="AU16642" s="107" t="n"/>
      <c r="AV16642" s="107" t="n"/>
      <c r="AW16642" s="107" t="n"/>
      <c r="AX16642" s="107" t="n"/>
      <c r="AY16642" s="107" t="n"/>
      <c r="AZ16642" s="107" t="n"/>
    </row>
    <row r="16643">
      <c r="AA16643" s="107" t="n"/>
      <c r="AB16643" s="107" t="n"/>
      <c r="AC16643" s="107" t="n"/>
      <c r="AD16643" s="107" t="n"/>
      <c r="AE16643" s="107" t="n"/>
      <c r="AF16643" s="107" t="n"/>
      <c r="AG16643" s="107" t="n"/>
      <c r="AH16643" s="107" t="n"/>
      <c r="AI16643" s="107" t="n"/>
      <c r="AJ16643" s="107" t="n"/>
      <c r="AK16643" s="107" t="n"/>
      <c r="AL16643" s="107" t="n"/>
      <c r="AM16643" s="107" t="n"/>
      <c r="AN16643" s="107" t="n"/>
      <c r="AO16643" s="107" t="n"/>
      <c r="AP16643" s="107" t="n"/>
      <c r="AQ16643" s="107" t="n"/>
      <c r="AR16643" s="107" t="n"/>
      <c r="AS16643" s="107" t="n"/>
      <c r="AT16643" s="107" t="n"/>
      <c r="AU16643" s="107" t="n"/>
      <c r="AV16643" s="107" t="n"/>
      <c r="AW16643" s="107" t="n"/>
      <c r="AX16643" s="107" t="n"/>
      <c r="AY16643" s="107" t="n"/>
      <c r="AZ16643" s="107" t="n"/>
    </row>
    <row r="16644">
      <c r="AA16644" s="107" t="n"/>
      <c r="AB16644" s="107" t="n"/>
      <c r="AC16644" s="107" t="n"/>
      <c r="AD16644" s="107" t="n"/>
      <c r="AE16644" s="107" t="n"/>
      <c r="AF16644" s="107" t="n"/>
      <c r="AG16644" s="107" t="n"/>
      <c r="AH16644" s="107" t="n"/>
      <c r="AI16644" s="107" t="n"/>
      <c r="AJ16644" s="107" t="n"/>
      <c r="AK16644" s="107" t="n"/>
      <c r="AL16644" s="107" t="n"/>
      <c r="AM16644" s="107" t="n"/>
      <c r="AN16644" s="107" t="n"/>
      <c r="AO16644" s="107" t="n"/>
      <c r="AP16644" s="107" t="n"/>
      <c r="AQ16644" s="107" t="n"/>
      <c r="AR16644" s="107" t="n"/>
      <c r="AS16644" s="107" t="n"/>
      <c r="AT16644" s="107" t="n"/>
      <c r="AU16644" s="107" t="n"/>
      <c r="AV16644" s="107" t="n"/>
      <c r="AW16644" s="107" t="n"/>
      <c r="AX16644" s="107" t="n"/>
      <c r="AY16644" s="107" t="n"/>
      <c r="AZ16644" s="107" t="n"/>
    </row>
    <row r="16645">
      <c r="AA16645" s="107" t="n"/>
      <c r="AB16645" s="107" t="n"/>
      <c r="AC16645" s="107" t="n"/>
      <c r="AD16645" s="107" t="n"/>
      <c r="AE16645" s="107" t="n"/>
      <c r="AF16645" s="107" t="n"/>
      <c r="AG16645" s="107" t="n"/>
      <c r="AH16645" s="107" t="n"/>
      <c r="AI16645" s="107" t="n"/>
      <c r="AJ16645" s="107" t="n"/>
      <c r="AK16645" s="107" t="n"/>
      <c r="AL16645" s="107" t="n"/>
      <c r="AM16645" s="107" t="n"/>
      <c r="AN16645" s="107" t="n"/>
      <c r="AO16645" s="107" t="n"/>
      <c r="AP16645" s="107" t="n"/>
      <c r="AQ16645" s="107" t="n"/>
      <c r="AR16645" s="107" t="n"/>
      <c r="AS16645" s="107" t="n"/>
      <c r="AT16645" s="107" t="n"/>
      <c r="AU16645" s="107" t="n"/>
      <c r="AV16645" s="107" t="n"/>
      <c r="AW16645" s="107" t="n"/>
      <c r="AX16645" s="107" t="n"/>
      <c r="AY16645" s="107" t="n"/>
      <c r="AZ16645" s="107" t="n"/>
    </row>
    <row r="16646">
      <c r="AA16646" s="107" t="n"/>
      <c r="AB16646" s="107" t="n"/>
      <c r="AC16646" s="107" t="n"/>
      <c r="AD16646" s="107" t="n"/>
      <c r="AE16646" s="107" t="n"/>
      <c r="AF16646" s="107" t="n"/>
      <c r="AG16646" s="107" t="n"/>
      <c r="AH16646" s="107" t="n"/>
      <c r="AI16646" s="107" t="n"/>
      <c r="AJ16646" s="107" t="n"/>
      <c r="AK16646" s="107" t="n"/>
      <c r="AL16646" s="107" t="n"/>
      <c r="AM16646" s="107" t="n"/>
      <c r="AN16646" s="107" t="n"/>
      <c r="AO16646" s="107" t="n"/>
      <c r="AP16646" s="107" t="n"/>
      <c r="AQ16646" s="107" t="n"/>
      <c r="AR16646" s="107" t="n"/>
      <c r="AS16646" s="107" t="n"/>
      <c r="AT16646" s="107" t="n"/>
      <c r="AU16646" s="107" t="n"/>
      <c r="AV16646" s="107" t="n"/>
      <c r="AW16646" s="107" t="n"/>
      <c r="AX16646" s="107" t="n"/>
      <c r="AY16646" s="107" t="n"/>
      <c r="AZ16646" s="107" t="n"/>
    </row>
    <row r="16647">
      <c r="AA16647" s="107" t="n"/>
      <c r="AB16647" s="107" t="n"/>
      <c r="AC16647" s="107" t="n"/>
      <c r="AD16647" s="107" t="n"/>
      <c r="AE16647" s="107" t="n"/>
      <c r="AF16647" s="107" t="n"/>
      <c r="AG16647" s="107" t="n"/>
      <c r="AH16647" s="107" t="n"/>
      <c r="AI16647" s="107" t="n"/>
      <c r="AJ16647" s="107" t="n"/>
      <c r="AK16647" s="107" t="n"/>
      <c r="AL16647" s="107" t="n"/>
      <c r="AM16647" s="107" t="n"/>
      <c r="AN16647" s="107" t="n"/>
      <c r="AO16647" s="107" t="n"/>
      <c r="AP16647" s="107" t="n"/>
      <c r="AQ16647" s="107" t="n"/>
      <c r="AR16647" s="107" t="n"/>
      <c r="AS16647" s="107" t="n"/>
      <c r="AT16647" s="107" t="n"/>
      <c r="AU16647" s="107" t="n"/>
      <c r="AV16647" s="107" t="n"/>
      <c r="AW16647" s="107" t="n"/>
      <c r="AX16647" s="107" t="n"/>
      <c r="AY16647" s="107" t="n"/>
      <c r="AZ16647" s="107" t="n"/>
    </row>
    <row r="16648">
      <c r="AA16648" s="107" t="n"/>
      <c r="AB16648" s="107" t="n"/>
      <c r="AC16648" s="107" t="n"/>
      <c r="AD16648" s="107" t="n"/>
      <c r="AE16648" s="107" t="n"/>
      <c r="AF16648" s="107" t="n"/>
      <c r="AG16648" s="107" t="n"/>
      <c r="AH16648" s="107" t="n"/>
      <c r="AI16648" s="107" t="n"/>
      <c r="AJ16648" s="107" t="n"/>
      <c r="AK16648" s="107" t="n"/>
      <c r="AL16648" s="107" t="n"/>
      <c r="AM16648" s="107" t="n"/>
      <c r="AN16648" s="107" t="n"/>
      <c r="AO16648" s="107" t="n"/>
      <c r="AP16648" s="107" t="n"/>
      <c r="AQ16648" s="107" t="n"/>
      <c r="AR16648" s="107" t="n"/>
      <c r="AS16648" s="107" t="n"/>
      <c r="AT16648" s="107" t="n"/>
      <c r="AU16648" s="107" t="n"/>
      <c r="AV16648" s="107" t="n"/>
      <c r="AW16648" s="107" t="n"/>
      <c r="AX16648" s="107" t="n"/>
      <c r="AY16648" s="107" t="n"/>
      <c r="AZ16648" s="107" t="n"/>
    </row>
    <row r="16649">
      <c r="AA16649" s="107" t="n"/>
      <c r="AB16649" s="107" t="n"/>
      <c r="AC16649" s="107" t="n"/>
      <c r="AD16649" s="107" t="n"/>
      <c r="AE16649" s="107" t="n"/>
      <c r="AF16649" s="107" t="n"/>
      <c r="AG16649" s="107" t="n"/>
      <c r="AH16649" s="107" t="n"/>
      <c r="AI16649" s="107" t="n"/>
      <c r="AJ16649" s="107" t="n"/>
      <c r="AK16649" s="107" t="n"/>
      <c r="AL16649" s="107" t="n"/>
      <c r="AM16649" s="107" t="n"/>
      <c r="AN16649" s="107" t="n"/>
      <c r="AO16649" s="107" t="n"/>
      <c r="AP16649" s="107" t="n"/>
      <c r="AQ16649" s="107" t="n"/>
      <c r="AR16649" s="107" t="n"/>
      <c r="AS16649" s="107" t="n"/>
      <c r="AT16649" s="107" t="n"/>
      <c r="AU16649" s="107" t="n"/>
      <c r="AV16649" s="107" t="n"/>
      <c r="AW16649" s="107" t="n"/>
      <c r="AX16649" s="107" t="n"/>
      <c r="AY16649" s="107" t="n"/>
      <c r="AZ16649" s="107" t="n"/>
    </row>
    <row r="16650">
      <c r="AA16650" s="107" t="n"/>
      <c r="AB16650" s="107" t="n"/>
      <c r="AC16650" s="107" t="n"/>
      <c r="AD16650" s="107" t="n"/>
      <c r="AE16650" s="107" t="n"/>
      <c r="AF16650" s="107" t="n"/>
      <c r="AG16650" s="107" t="n"/>
      <c r="AH16650" s="107" t="n"/>
      <c r="AI16650" s="107" t="n"/>
      <c r="AJ16650" s="107" t="n"/>
      <c r="AK16650" s="107" t="n"/>
      <c r="AL16650" s="107" t="n"/>
      <c r="AM16650" s="107" t="n"/>
      <c r="AN16650" s="107" t="n"/>
      <c r="AO16650" s="107" t="n"/>
      <c r="AP16650" s="107" t="n"/>
      <c r="AQ16650" s="107" t="n"/>
      <c r="AR16650" s="107" t="n"/>
      <c r="AS16650" s="107" t="n"/>
      <c r="AT16650" s="107" t="n"/>
      <c r="AU16650" s="107" t="n"/>
      <c r="AV16650" s="107" t="n"/>
      <c r="AW16650" s="107" t="n"/>
      <c r="AX16650" s="107" t="n"/>
      <c r="AY16650" s="107" t="n"/>
      <c r="AZ16650" s="107" t="n"/>
    </row>
    <row r="16651">
      <c r="AA16651" s="107" t="n"/>
      <c r="AB16651" s="107" t="n"/>
      <c r="AC16651" s="107" t="n"/>
      <c r="AD16651" s="107" t="n"/>
      <c r="AE16651" s="107" t="n"/>
      <c r="AF16651" s="107" t="n"/>
      <c r="AG16651" s="107" t="n"/>
      <c r="AH16651" s="107" t="n"/>
      <c r="AI16651" s="107" t="n"/>
      <c r="AJ16651" s="107" t="n"/>
      <c r="AK16651" s="107" t="n"/>
      <c r="AL16651" s="107" t="n"/>
      <c r="AM16651" s="107" t="n"/>
      <c r="AN16651" s="107" t="n"/>
      <c r="AO16651" s="107" t="n"/>
      <c r="AP16651" s="107" t="n"/>
      <c r="AQ16651" s="107" t="n"/>
      <c r="AR16651" s="107" t="n"/>
      <c r="AS16651" s="107" t="n"/>
      <c r="AT16651" s="107" t="n"/>
      <c r="AU16651" s="107" t="n"/>
      <c r="AV16651" s="107" t="n"/>
      <c r="AW16651" s="107" t="n"/>
      <c r="AX16651" s="107" t="n"/>
      <c r="AY16651" s="107" t="n"/>
      <c r="AZ16651" s="107" t="n"/>
    </row>
    <row r="16652">
      <c r="AA16652" s="107" t="n"/>
      <c r="AB16652" s="107" t="n"/>
      <c r="AC16652" s="107" t="n"/>
      <c r="AD16652" s="107" t="n"/>
      <c r="AE16652" s="107" t="n"/>
      <c r="AF16652" s="107" t="n"/>
      <c r="AG16652" s="107" t="n"/>
      <c r="AH16652" s="107" t="n"/>
      <c r="AI16652" s="107" t="n"/>
      <c r="AJ16652" s="107" t="n"/>
      <c r="AK16652" s="107" t="n"/>
      <c r="AL16652" s="107" t="n"/>
      <c r="AM16652" s="107" t="n"/>
      <c r="AN16652" s="107" t="n"/>
      <c r="AO16652" s="107" t="n"/>
      <c r="AP16652" s="107" t="n"/>
      <c r="AQ16652" s="107" t="n"/>
      <c r="AR16652" s="107" t="n"/>
      <c r="AS16652" s="107" t="n"/>
      <c r="AT16652" s="107" t="n"/>
      <c r="AU16652" s="107" t="n"/>
      <c r="AV16652" s="107" t="n"/>
      <c r="AW16652" s="107" t="n"/>
      <c r="AX16652" s="107" t="n"/>
      <c r="AY16652" s="107" t="n"/>
      <c r="AZ16652" s="107" t="n"/>
    </row>
    <row r="16653">
      <c r="AA16653" s="107" t="n"/>
      <c r="AB16653" s="107" t="n"/>
      <c r="AC16653" s="107" t="n"/>
      <c r="AD16653" s="107" t="n"/>
      <c r="AE16653" s="107" t="n"/>
      <c r="AF16653" s="107" t="n"/>
      <c r="AG16653" s="107" t="n"/>
      <c r="AH16653" s="107" t="n"/>
      <c r="AI16653" s="107" t="n"/>
      <c r="AJ16653" s="107" t="n"/>
      <c r="AK16653" s="107" t="n"/>
      <c r="AL16653" s="107" t="n"/>
      <c r="AM16653" s="107" t="n"/>
      <c r="AN16653" s="107" t="n"/>
      <c r="AO16653" s="107" t="n"/>
      <c r="AP16653" s="107" t="n"/>
      <c r="AQ16653" s="107" t="n"/>
      <c r="AR16653" s="107" t="n"/>
      <c r="AS16653" s="107" t="n"/>
      <c r="AT16653" s="107" t="n"/>
      <c r="AU16653" s="107" t="n"/>
      <c r="AV16653" s="107" t="n"/>
      <c r="AW16653" s="107" t="n"/>
      <c r="AX16653" s="107" t="n"/>
      <c r="AY16653" s="107" t="n"/>
      <c r="AZ16653" s="107" t="n"/>
    </row>
    <row r="16654">
      <c r="AA16654" s="107" t="n"/>
      <c r="AB16654" s="107" t="n"/>
      <c r="AC16654" s="107" t="n"/>
      <c r="AD16654" s="107" t="n"/>
      <c r="AE16654" s="107" t="n"/>
      <c r="AF16654" s="107" t="n"/>
      <c r="AG16654" s="107" t="n"/>
      <c r="AH16654" s="107" t="n"/>
      <c r="AI16654" s="107" t="n"/>
      <c r="AJ16654" s="107" t="n"/>
      <c r="AK16654" s="107" t="n"/>
      <c r="AL16654" s="107" t="n"/>
      <c r="AM16654" s="107" t="n"/>
      <c r="AN16654" s="107" t="n"/>
      <c r="AO16654" s="107" t="n"/>
      <c r="AP16654" s="107" t="n"/>
      <c r="AQ16654" s="107" t="n"/>
      <c r="AR16654" s="107" t="n"/>
      <c r="AS16654" s="107" t="n"/>
      <c r="AT16654" s="107" t="n"/>
      <c r="AU16654" s="107" t="n"/>
      <c r="AV16654" s="107" t="n"/>
      <c r="AW16654" s="107" t="n"/>
      <c r="AX16654" s="107" t="n"/>
      <c r="AY16654" s="107" t="n"/>
      <c r="AZ16654" s="107" t="n"/>
    </row>
    <row r="16655">
      <c r="AA16655" s="107" t="n"/>
      <c r="AB16655" s="107" t="n"/>
      <c r="AC16655" s="107" t="n"/>
      <c r="AD16655" s="107" t="n"/>
      <c r="AE16655" s="107" t="n"/>
      <c r="AF16655" s="107" t="n"/>
      <c r="AG16655" s="107" t="n"/>
      <c r="AH16655" s="107" t="n"/>
      <c r="AI16655" s="107" t="n"/>
      <c r="AJ16655" s="107" t="n"/>
      <c r="AK16655" s="107" t="n"/>
      <c r="AL16655" s="107" t="n"/>
      <c r="AM16655" s="107" t="n"/>
      <c r="AN16655" s="107" t="n"/>
      <c r="AO16655" s="107" t="n"/>
      <c r="AP16655" s="107" t="n"/>
      <c r="AQ16655" s="107" t="n"/>
      <c r="AR16655" s="107" t="n"/>
      <c r="AS16655" s="107" t="n"/>
      <c r="AT16655" s="107" t="n"/>
      <c r="AU16655" s="107" t="n"/>
      <c r="AV16655" s="107" t="n"/>
      <c r="AW16655" s="107" t="n"/>
      <c r="AX16655" s="107" t="n"/>
      <c r="AY16655" s="107" t="n"/>
      <c r="AZ16655" s="107" t="n"/>
    </row>
    <row r="16656">
      <c r="AA16656" s="107" t="n"/>
      <c r="AB16656" s="107" t="n"/>
      <c r="AC16656" s="107" t="n"/>
      <c r="AD16656" s="107" t="n"/>
      <c r="AE16656" s="107" t="n"/>
      <c r="AF16656" s="107" t="n"/>
      <c r="AG16656" s="107" t="n"/>
      <c r="AH16656" s="107" t="n"/>
      <c r="AI16656" s="107" t="n"/>
      <c r="AJ16656" s="107" t="n"/>
      <c r="AK16656" s="107" t="n"/>
      <c r="AL16656" s="107" t="n"/>
      <c r="AM16656" s="107" t="n"/>
      <c r="AN16656" s="107" t="n"/>
      <c r="AO16656" s="107" t="n"/>
      <c r="AP16656" s="107" t="n"/>
      <c r="AQ16656" s="107" t="n"/>
      <c r="AR16656" s="107" t="n"/>
      <c r="AS16656" s="107" t="n"/>
      <c r="AT16656" s="107" t="n"/>
      <c r="AU16656" s="107" t="n"/>
      <c r="AV16656" s="107" t="n"/>
      <c r="AW16656" s="107" t="n"/>
      <c r="AX16656" s="107" t="n"/>
      <c r="AY16656" s="107" t="n"/>
      <c r="AZ16656" s="107" t="n"/>
    </row>
    <row r="16657">
      <c r="AA16657" s="107" t="n"/>
      <c r="AB16657" s="107" t="n"/>
      <c r="AC16657" s="107" t="n"/>
      <c r="AD16657" s="107" t="n"/>
      <c r="AE16657" s="107" t="n"/>
      <c r="AF16657" s="107" t="n"/>
      <c r="AG16657" s="107" t="n"/>
      <c r="AH16657" s="107" t="n"/>
      <c r="AI16657" s="107" t="n"/>
      <c r="AJ16657" s="107" t="n"/>
      <c r="AK16657" s="107" t="n"/>
      <c r="AL16657" s="107" t="n"/>
      <c r="AM16657" s="107" t="n"/>
      <c r="AN16657" s="107" t="n"/>
      <c r="AO16657" s="107" t="n"/>
      <c r="AP16657" s="107" t="n"/>
      <c r="AQ16657" s="107" t="n"/>
      <c r="AR16657" s="107" t="n"/>
      <c r="AS16657" s="107" t="n"/>
      <c r="AT16657" s="107" t="n"/>
      <c r="AU16657" s="107" t="n"/>
      <c r="AV16657" s="107" t="n"/>
      <c r="AW16657" s="107" t="n"/>
      <c r="AX16657" s="107" t="n"/>
      <c r="AY16657" s="107" t="n"/>
      <c r="AZ16657" s="107" t="n"/>
    </row>
    <row r="16658">
      <c r="AA16658" s="107" t="n"/>
      <c r="AB16658" s="107" t="n"/>
      <c r="AC16658" s="107" t="n"/>
      <c r="AD16658" s="107" t="n"/>
      <c r="AE16658" s="107" t="n"/>
      <c r="AF16658" s="107" t="n"/>
      <c r="AG16658" s="107" t="n"/>
      <c r="AH16658" s="107" t="n"/>
      <c r="AI16658" s="107" t="n"/>
      <c r="AJ16658" s="107" t="n"/>
      <c r="AK16658" s="107" t="n"/>
      <c r="AL16658" s="107" t="n"/>
      <c r="AM16658" s="107" t="n"/>
      <c r="AN16658" s="107" t="n"/>
      <c r="AO16658" s="107" t="n"/>
      <c r="AP16658" s="107" t="n"/>
      <c r="AQ16658" s="107" t="n"/>
      <c r="AR16658" s="107" t="n"/>
      <c r="AS16658" s="107" t="n"/>
      <c r="AT16658" s="107" t="n"/>
      <c r="AU16658" s="107" t="n"/>
      <c r="AV16658" s="107" t="n"/>
      <c r="AW16658" s="107" t="n"/>
      <c r="AX16658" s="107" t="n"/>
      <c r="AY16658" s="107" t="n"/>
      <c r="AZ16658" s="107" t="n"/>
    </row>
    <row r="16659">
      <c r="AA16659" s="107" t="n"/>
      <c r="AB16659" s="107" t="n"/>
      <c r="AC16659" s="107" t="n"/>
      <c r="AD16659" s="107" t="n"/>
      <c r="AE16659" s="107" t="n"/>
      <c r="AF16659" s="107" t="n"/>
      <c r="AG16659" s="107" t="n"/>
      <c r="AH16659" s="107" t="n"/>
      <c r="AI16659" s="107" t="n"/>
      <c r="AJ16659" s="107" t="n"/>
      <c r="AK16659" s="107" t="n"/>
      <c r="AL16659" s="107" t="n"/>
      <c r="AM16659" s="107" t="n"/>
      <c r="AN16659" s="107" t="n"/>
      <c r="AO16659" s="107" t="n"/>
      <c r="AP16659" s="107" t="n"/>
      <c r="AQ16659" s="107" t="n"/>
      <c r="AR16659" s="107" t="n"/>
      <c r="AS16659" s="107" t="n"/>
      <c r="AT16659" s="107" t="n"/>
      <c r="AU16659" s="107" t="n"/>
      <c r="AV16659" s="107" t="n"/>
      <c r="AW16659" s="107" t="n"/>
      <c r="AX16659" s="107" t="n"/>
      <c r="AY16659" s="107" t="n"/>
      <c r="AZ16659" s="107" t="n"/>
    </row>
    <row r="16660">
      <c r="AA16660" s="107" t="n"/>
      <c r="AB16660" s="107" t="n"/>
      <c r="AC16660" s="107" t="n"/>
      <c r="AD16660" s="107" t="n"/>
      <c r="AE16660" s="107" t="n"/>
      <c r="AF16660" s="107" t="n"/>
      <c r="AG16660" s="107" t="n"/>
      <c r="AH16660" s="107" t="n"/>
      <c r="AI16660" s="107" t="n"/>
      <c r="AJ16660" s="107" t="n"/>
      <c r="AK16660" s="107" t="n"/>
      <c r="AL16660" s="107" t="n"/>
      <c r="AM16660" s="107" t="n"/>
      <c r="AN16660" s="107" t="n"/>
      <c r="AO16660" s="107" t="n"/>
      <c r="AP16660" s="107" t="n"/>
      <c r="AQ16660" s="107" t="n"/>
      <c r="AR16660" s="107" t="n"/>
      <c r="AS16660" s="107" t="n"/>
      <c r="AT16660" s="107" t="n"/>
      <c r="AU16660" s="107" t="n"/>
      <c r="AV16660" s="107" t="n"/>
      <c r="AW16660" s="107" t="n"/>
      <c r="AX16660" s="107" t="n"/>
      <c r="AY16660" s="107" t="n"/>
      <c r="AZ16660" s="107" t="n"/>
    </row>
    <row r="16661">
      <c r="AA16661" s="107" t="n"/>
      <c r="AB16661" s="107" t="n"/>
      <c r="AC16661" s="107" t="n"/>
      <c r="AD16661" s="107" t="n"/>
      <c r="AE16661" s="107" t="n"/>
      <c r="AF16661" s="107" t="n"/>
      <c r="AG16661" s="107" t="n"/>
      <c r="AH16661" s="107" t="n"/>
      <c r="AI16661" s="107" t="n"/>
      <c r="AJ16661" s="107" t="n"/>
      <c r="AK16661" s="107" t="n"/>
      <c r="AL16661" s="107" t="n"/>
      <c r="AM16661" s="107" t="n"/>
      <c r="AN16661" s="107" t="n"/>
      <c r="AO16661" s="107" t="n"/>
      <c r="AP16661" s="107" t="n"/>
      <c r="AQ16661" s="107" t="n"/>
      <c r="AR16661" s="107" t="n"/>
      <c r="AS16661" s="107" t="n"/>
      <c r="AT16661" s="107" t="n"/>
      <c r="AU16661" s="107" t="n"/>
      <c r="AV16661" s="107" t="n"/>
      <c r="AW16661" s="107" t="n"/>
      <c r="AX16661" s="107" t="n"/>
      <c r="AY16661" s="107" t="n"/>
      <c r="AZ16661" s="107" t="n"/>
    </row>
    <row r="16662">
      <c r="AA16662" s="107" t="n"/>
      <c r="AB16662" s="107" t="n"/>
      <c r="AC16662" s="107" t="n"/>
      <c r="AD16662" s="107" t="n"/>
      <c r="AE16662" s="107" t="n"/>
      <c r="AF16662" s="107" t="n"/>
      <c r="AG16662" s="107" t="n"/>
      <c r="AH16662" s="107" t="n"/>
      <c r="AI16662" s="107" t="n"/>
      <c r="AJ16662" s="107" t="n"/>
      <c r="AK16662" s="107" t="n"/>
      <c r="AL16662" s="107" t="n"/>
      <c r="AM16662" s="107" t="n"/>
      <c r="AN16662" s="107" t="n"/>
      <c r="AO16662" s="107" t="n"/>
      <c r="AP16662" s="107" t="n"/>
      <c r="AQ16662" s="107" t="n"/>
      <c r="AR16662" s="107" t="n"/>
      <c r="AS16662" s="107" t="n"/>
      <c r="AT16662" s="107" t="n"/>
      <c r="AU16662" s="107" t="n"/>
      <c r="AV16662" s="107" t="n"/>
      <c r="AW16662" s="107" t="n"/>
      <c r="AX16662" s="107" t="n"/>
      <c r="AY16662" s="107" t="n"/>
      <c r="AZ16662" s="107" t="n"/>
    </row>
    <row r="16663">
      <c r="AA16663" s="107" t="n"/>
      <c r="AB16663" s="107" t="n"/>
      <c r="AC16663" s="107" t="n"/>
      <c r="AD16663" s="107" t="n"/>
      <c r="AE16663" s="107" t="n"/>
      <c r="AF16663" s="107" t="n"/>
      <c r="AG16663" s="107" t="n"/>
      <c r="AH16663" s="107" t="n"/>
      <c r="AI16663" s="107" t="n"/>
      <c r="AJ16663" s="107" t="n"/>
      <c r="AK16663" s="107" t="n"/>
      <c r="AL16663" s="107" t="n"/>
      <c r="AM16663" s="107" t="n"/>
      <c r="AN16663" s="107" t="n"/>
      <c r="AO16663" s="107" t="n"/>
      <c r="AP16663" s="107" t="n"/>
      <c r="AQ16663" s="107" t="n"/>
      <c r="AR16663" s="107" t="n"/>
      <c r="AS16663" s="107" t="n"/>
      <c r="AT16663" s="107" t="n"/>
      <c r="AU16663" s="107" t="n"/>
      <c r="AV16663" s="107" t="n"/>
      <c r="AW16663" s="107" t="n"/>
      <c r="AX16663" s="107" t="n"/>
      <c r="AY16663" s="107" t="n"/>
      <c r="AZ16663" s="107" t="n"/>
    </row>
    <row r="16664">
      <c r="AA16664" s="107" t="n"/>
      <c r="AB16664" s="107" t="n"/>
      <c r="AC16664" s="107" t="n"/>
      <c r="AD16664" s="107" t="n"/>
      <c r="AE16664" s="107" t="n"/>
      <c r="AF16664" s="107" t="n"/>
      <c r="AG16664" s="107" t="n"/>
      <c r="AH16664" s="107" t="n"/>
      <c r="AI16664" s="107" t="n"/>
      <c r="AJ16664" s="107" t="n"/>
      <c r="AK16664" s="107" t="n"/>
      <c r="AL16664" s="107" t="n"/>
      <c r="AM16664" s="107" t="n"/>
      <c r="AN16664" s="107" t="n"/>
      <c r="AO16664" s="107" t="n"/>
      <c r="AP16664" s="107" t="n"/>
      <c r="AQ16664" s="107" t="n"/>
      <c r="AR16664" s="107" t="n"/>
      <c r="AS16664" s="107" t="n"/>
      <c r="AT16664" s="107" t="n"/>
      <c r="AU16664" s="107" t="n"/>
      <c r="AV16664" s="107" t="n"/>
      <c r="AW16664" s="107" t="n"/>
      <c r="AX16664" s="107" t="n"/>
      <c r="AY16664" s="107" t="n"/>
      <c r="AZ16664" s="107" t="n"/>
    </row>
    <row r="16665">
      <c r="AA16665" s="107" t="n"/>
      <c r="AB16665" s="107" t="n"/>
      <c r="AC16665" s="107" t="n"/>
      <c r="AD16665" s="107" t="n"/>
      <c r="AE16665" s="107" t="n"/>
      <c r="AF16665" s="107" t="n"/>
      <c r="AG16665" s="107" t="n"/>
      <c r="AH16665" s="107" t="n"/>
      <c r="AI16665" s="107" t="n"/>
      <c r="AJ16665" s="107" t="n"/>
      <c r="AK16665" s="107" t="n"/>
      <c r="AL16665" s="107" t="n"/>
      <c r="AM16665" s="107" t="n"/>
      <c r="AN16665" s="107" t="n"/>
      <c r="AO16665" s="107" t="n"/>
      <c r="AP16665" s="107" t="n"/>
      <c r="AQ16665" s="107" t="n"/>
      <c r="AR16665" s="107" t="n"/>
      <c r="AS16665" s="107" t="n"/>
      <c r="AT16665" s="107" t="n"/>
      <c r="AU16665" s="107" t="n"/>
      <c r="AV16665" s="107" t="n"/>
      <c r="AW16665" s="107" t="n"/>
      <c r="AX16665" s="107" t="n"/>
      <c r="AY16665" s="107" t="n"/>
      <c r="AZ16665" s="107" t="n"/>
    </row>
    <row r="16666">
      <c r="AA16666" s="107" t="n"/>
      <c r="AB16666" s="107" t="n"/>
      <c r="AC16666" s="107" t="n"/>
      <c r="AD16666" s="107" t="n"/>
      <c r="AE16666" s="107" t="n"/>
      <c r="AF16666" s="107" t="n"/>
      <c r="AG16666" s="107" t="n"/>
      <c r="AH16666" s="107" t="n"/>
      <c r="AI16666" s="107" t="n"/>
      <c r="AJ16666" s="107" t="n"/>
      <c r="AK16666" s="107" t="n"/>
      <c r="AL16666" s="107" t="n"/>
      <c r="AM16666" s="107" t="n"/>
      <c r="AN16666" s="107" t="n"/>
      <c r="AO16666" s="107" t="n"/>
      <c r="AP16666" s="107" t="n"/>
      <c r="AQ16666" s="107" t="n"/>
      <c r="AR16666" s="107" t="n"/>
      <c r="AS16666" s="107" t="n"/>
      <c r="AT16666" s="107" t="n"/>
      <c r="AU16666" s="107" t="n"/>
      <c r="AV16666" s="107" t="n"/>
      <c r="AW16666" s="107" t="n"/>
      <c r="AX16666" s="107" t="n"/>
      <c r="AY16666" s="107" t="n"/>
      <c r="AZ16666" s="107" t="n"/>
    </row>
    <row r="16667">
      <c r="AA16667" s="107" t="n"/>
      <c r="AB16667" s="107" t="n"/>
      <c r="AC16667" s="107" t="n"/>
      <c r="AD16667" s="107" t="n"/>
      <c r="AE16667" s="107" t="n"/>
      <c r="AF16667" s="107" t="n"/>
      <c r="AG16667" s="107" t="n"/>
      <c r="AH16667" s="107" t="n"/>
      <c r="AI16667" s="107" t="n"/>
      <c r="AJ16667" s="107" t="n"/>
      <c r="AK16667" s="107" t="n"/>
      <c r="AL16667" s="107" t="n"/>
      <c r="AM16667" s="107" t="n"/>
      <c r="AN16667" s="107" t="n"/>
      <c r="AO16667" s="107" t="n"/>
      <c r="AP16667" s="107" t="n"/>
      <c r="AQ16667" s="107" t="n"/>
      <c r="AR16667" s="107" t="n"/>
      <c r="AS16667" s="107" t="n"/>
      <c r="AT16667" s="107" t="n"/>
      <c r="AU16667" s="107" t="n"/>
      <c r="AV16667" s="107" t="n"/>
      <c r="AW16667" s="107" t="n"/>
      <c r="AX16667" s="107" t="n"/>
      <c r="AY16667" s="107" t="n"/>
      <c r="AZ16667" s="107" t="n"/>
    </row>
    <row r="16668">
      <c r="AA16668" s="107" t="n"/>
      <c r="AB16668" s="107" t="n"/>
      <c r="AC16668" s="107" t="n"/>
      <c r="AD16668" s="107" t="n"/>
      <c r="AE16668" s="107" t="n"/>
      <c r="AF16668" s="107" t="n"/>
      <c r="AG16668" s="107" t="n"/>
      <c r="AH16668" s="107" t="n"/>
      <c r="AI16668" s="107" t="n"/>
      <c r="AJ16668" s="107" t="n"/>
      <c r="AK16668" s="107" t="n"/>
      <c r="AL16668" s="107" t="n"/>
      <c r="AM16668" s="107" t="n"/>
      <c r="AN16668" s="107" t="n"/>
      <c r="AO16668" s="107" t="n"/>
      <c r="AP16668" s="107" t="n"/>
      <c r="AQ16668" s="107" t="n"/>
      <c r="AR16668" s="107" t="n"/>
      <c r="AS16668" s="107" t="n"/>
      <c r="AT16668" s="107" t="n"/>
      <c r="AU16668" s="107" t="n"/>
      <c r="AV16668" s="107" t="n"/>
      <c r="AW16668" s="107" t="n"/>
      <c r="AX16668" s="107" t="n"/>
      <c r="AY16668" s="107" t="n"/>
      <c r="AZ16668" s="107" t="n"/>
    </row>
    <row r="16669">
      <c r="AA16669" s="107" t="n"/>
      <c r="AB16669" s="107" t="n"/>
      <c r="AC16669" s="107" t="n"/>
      <c r="AD16669" s="107" t="n"/>
      <c r="AE16669" s="107" t="n"/>
      <c r="AF16669" s="107" t="n"/>
      <c r="AG16669" s="107" t="n"/>
      <c r="AH16669" s="107" t="n"/>
      <c r="AI16669" s="107" t="n"/>
      <c r="AJ16669" s="107" t="n"/>
      <c r="AK16669" s="107" t="n"/>
      <c r="AL16669" s="107" t="n"/>
      <c r="AM16669" s="107" t="n"/>
      <c r="AN16669" s="107" t="n"/>
      <c r="AO16669" s="107" t="n"/>
      <c r="AP16669" s="107" t="n"/>
      <c r="AQ16669" s="107" t="n"/>
      <c r="AR16669" s="107" t="n"/>
      <c r="AS16669" s="107" t="n"/>
      <c r="AT16669" s="107" t="n"/>
      <c r="AU16669" s="107" t="n"/>
      <c r="AV16669" s="107" t="n"/>
      <c r="AW16669" s="107" t="n"/>
      <c r="AX16669" s="107" t="n"/>
      <c r="AY16669" s="107" t="n"/>
      <c r="AZ16669" s="107" t="n"/>
    </row>
    <row r="16670">
      <c r="AA16670" s="107" t="n"/>
      <c r="AB16670" s="107" t="n"/>
      <c r="AC16670" s="107" t="n"/>
      <c r="AD16670" s="107" t="n"/>
      <c r="AE16670" s="107" t="n"/>
      <c r="AF16670" s="107" t="n"/>
      <c r="AG16670" s="107" t="n"/>
      <c r="AH16670" s="107" t="n"/>
      <c r="AI16670" s="107" t="n"/>
      <c r="AJ16670" s="107" t="n"/>
      <c r="AK16670" s="107" t="n"/>
      <c r="AL16670" s="107" t="n"/>
      <c r="AM16670" s="107" t="n"/>
      <c r="AN16670" s="107" t="n"/>
      <c r="AO16670" s="107" t="n"/>
      <c r="AP16670" s="107" t="n"/>
      <c r="AQ16670" s="107" t="n"/>
      <c r="AR16670" s="107" t="n"/>
      <c r="AS16670" s="107" t="n"/>
      <c r="AT16670" s="107" t="n"/>
      <c r="AU16670" s="107" t="n"/>
      <c r="AV16670" s="107" t="n"/>
      <c r="AW16670" s="107" t="n"/>
      <c r="AX16670" s="107" t="n"/>
      <c r="AY16670" s="107" t="n"/>
      <c r="AZ16670" s="107" t="n"/>
    </row>
    <row r="16671">
      <c r="AA16671" s="107" t="n"/>
      <c r="AB16671" s="107" t="n"/>
      <c r="AC16671" s="107" t="n"/>
      <c r="AD16671" s="107" t="n"/>
      <c r="AE16671" s="107" t="n"/>
      <c r="AF16671" s="107" t="n"/>
      <c r="AG16671" s="107" t="n"/>
      <c r="AH16671" s="107" t="n"/>
      <c r="AI16671" s="107" t="n"/>
      <c r="AJ16671" s="107" t="n"/>
      <c r="AK16671" s="107" t="n"/>
      <c r="AL16671" s="107" t="n"/>
      <c r="AM16671" s="107" t="n"/>
      <c r="AN16671" s="107" t="n"/>
      <c r="AO16671" s="107" t="n"/>
      <c r="AP16671" s="107" t="n"/>
      <c r="AQ16671" s="107" t="n"/>
      <c r="AR16671" s="107" t="n"/>
      <c r="AS16671" s="107" t="n"/>
      <c r="AT16671" s="107" t="n"/>
      <c r="AU16671" s="107" t="n"/>
      <c r="AV16671" s="107" t="n"/>
      <c r="AW16671" s="107" t="n"/>
      <c r="AX16671" s="107" t="n"/>
      <c r="AY16671" s="107" t="n"/>
      <c r="AZ16671" s="107" t="n"/>
    </row>
    <row r="16672">
      <c r="AA16672" s="107" t="n"/>
      <c r="AB16672" s="107" t="n"/>
      <c r="AC16672" s="107" t="n"/>
      <c r="AD16672" s="107" t="n"/>
      <c r="AE16672" s="107" t="n"/>
      <c r="AF16672" s="107" t="n"/>
      <c r="AG16672" s="107" t="n"/>
      <c r="AH16672" s="107" t="n"/>
      <c r="AI16672" s="107" t="n"/>
      <c r="AJ16672" s="107" t="n"/>
      <c r="AK16672" s="107" t="n"/>
      <c r="AL16672" s="107" t="n"/>
      <c r="AM16672" s="107" t="n"/>
      <c r="AN16672" s="107" t="n"/>
      <c r="AO16672" s="107" t="n"/>
      <c r="AP16672" s="107" t="n"/>
      <c r="AQ16672" s="107" t="n"/>
      <c r="AR16672" s="107" t="n"/>
      <c r="AS16672" s="107" t="n"/>
      <c r="AT16672" s="107" t="n"/>
      <c r="AU16672" s="107" t="n"/>
      <c r="AV16672" s="107" t="n"/>
      <c r="AW16672" s="107" t="n"/>
      <c r="AX16672" s="107" t="n"/>
      <c r="AY16672" s="107" t="n"/>
      <c r="AZ16672" s="107" t="n"/>
    </row>
    <row r="16673">
      <c r="AA16673" s="107" t="n"/>
      <c r="AB16673" s="107" t="n"/>
      <c r="AC16673" s="107" t="n"/>
      <c r="AD16673" s="107" t="n"/>
      <c r="AE16673" s="107" t="n"/>
      <c r="AF16673" s="107" t="n"/>
      <c r="AG16673" s="107" t="n"/>
      <c r="AH16673" s="107" t="n"/>
      <c r="AI16673" s="107" t="n"/>
      <c r="AJ16673" s="107" t="n"/>
      <c r="AK16673" s="107" t="n"/>
      <c r="AL16673" s="107" t="n"/>
      <c r="AM16673" s="107" t="n"/>
      <c r="AN16673" s="107" t="n"/>
      <c r="AO16673" s="107" t="n"/>
      <c r="AP16673" s="107" t="n"/>
      <c r="AQ16673" s="107" t="n"/>
      <c r="AR16673" s="107" t="n"/>
      <c r="AS16673" s="107" t="n"/>
      <c r="AT16673" s="107" t="n"/>
      <c r="AU16673" s="107" t="n"/>
      <c r="AV16673" s="107" t="n"/>
      <c r="AW16673" s="107" t="n"/>
      <c r="AX16673" s="107" t="n"/>
      <c r="AY16673" s="107" t="n"/>
      <c r="AZ16673" s="107" t="n"/>
    </row>
    <row r="16674">
      <c r="AA16674" s="107" t="n"/>
      <c r="AB16674" s="107" t="n"/>
      <c r="AC16674" s="107" t="n"/>
      <c r="AD16674" s="107" t="n"/>
      <c r="AE16674" s="107" t="n"/>
      <c r="AF16674" s="107" t="n"/>
      <c r="AG16674" s="107" t="n"/>
      <c r="AH16674" s="107" t="n"/>
      <c r="AI16674" s="107" t="n"/>
      <c r="AJ16674" s="107" t="n"/>
      <c r="AK16674" s="107" t="n"/>
      <c r="AL16674" s="107" t="n"/>
      <c r="AM16674" s="107" t="n"/>
      <c r="AN16674" s="107" t="n"/>
      <c r="AO16674" s="107" t="n"/>
      <c r="AP16674" s="107" t="n"/>
      <c r="AQ16674" s="107" t="n"/>
      <c r="AR16674" s="107" t="n"/>
      <c r="AS16674" s="107" t="n"/>
      <c r="AT16674" s="107" t="n"/>
      <c r="AU16674" s="107" t="n"/>
      <c r="AV16674" s="107" t="n"/>
      <c r="AW16674" s="107" t="n"/>
      <c r="AX16674" s="107" t="n"/>
      <c r="AY16674" s="107" t="n"/>
      <c r="AZ16674" s="107" t="n"/>
    </row>
    <row r="16675">
      <c r="AA16675" s="107" t="n"/>
      <c r="AB16675" s="107" t="n"/>
      <c r="AC16675" s="107" t="n"/>
      <c r="AD16675" s="107" t="n"/>
      <c r="AE16675" s="107" t="n"/>
      <c r="AF16675" s="107" t="n"/>
      <c r="AG16675" s="107" t="n"/>
      <c r="AH16675" s="107" t="n"/>
      <c r="AI16675" s="107" t="n"/>
      <c r="AJ16675" s="107" t="n"/>
      <c r="AK16675" s="107" t="n"/>
      <c r="AL16675" s="107" t="n"/>
      <c r="AM16675" s="107" t="n"/>
      <c r="AN16675" s="107" t="n"/>
      <c r="AO16675" s="107" t="n"/>
      <c r="AP16675" s="107" t="n"/>
      <c r="AQ16675" s="107" t="n"/>
      <c r="AR16675" s="107" t="n"/>
      <c r="AS16675" s="107" t="n"/>
      <c r="AT16675" s="107" t="n"/>
      <c r="AU16675" s="107" t="n"/>
      <c r="AV16675" s="107" t="n"/>
      <c r="AW16675" s="107" t="n"/>
      <c r="AX16675" s="107" t="n"/>
      <c r="AY16675" s="107" t="n"/>
      <c r="AZ16675" s="107" t="n"/>
    </row>
    <row r="16676">
      <c r="AA16676" s="107" t="n"/>
      <c r="AB16676" s="107" t="n"/>
      <c r="AC16676" s="107" t="n"/>
      <c r="AD16676" s="107" t="n"/>
      <c r="AE16676" s="107" t="n"/>
      <c r="AF16676" s="107" t="n"/>
      <c r="AG16676" s="107" t="n"/>
      <c r="AH16676" s="107" t="n"/>
      <c r="AI16676" s="107" t="n"/>
      <c r="AJ16676" s="107" t="n"/>
      <c r="AK16676" s="107" t="n"/>
      <c r="AL16676" s="107" t="n"/>
      <c r="AM16676" s="107" t="n"/>
      <c r="AN16676" s="107" t="n"/>
      <c r="AO16676" s="107" t="n"/>
      <c r="AP16676" s="107" t="n"/>
      <c r="AQ16676" s="107" t="n"/>
      <c r="AR16676" s="107" t="n"/>
      <c r="AS16676" s="107" t="n"/>
      <c r="AT16676" s="107" t="n"/>
      <c r="AU16676" s="107" t="n"/>
      <c r="AV16676" s="107" t="n"/>
      <c r="AW16676" s="107" t="n"/>
      <c r="AX16676" s="107" t="n"/>
      <c r="AY16676" s="107" t="n"/>
      <c r="AZ16676" s="107" t="n"/>
    </row>
    <row r="16677">
      <c r="AA16677" s="107" t="n"/>
      <c r="AB16677" s="107" t="n"/>
      <c r="AC16677" s="107" t="n"/>
      <c r="AD16677" s="107" t="n"/>
      <c r="AE16677" s="107" t="n"/>
      <c r="AF16677" s="107" t="n"/>
      <c r="AG16677" s="107" t="n"/>
      <c r="AH16677" s="107" t="n"/>
      <c r="AI16677" s="107" t="n"/>
      <c r="AJ16677" s="107" t="n"/>
      <c r="AK16677" s="107" t="n"/>
      <c r="AL16677" s="107" t="n"/>
      <c r="AM16677" s="107" t="n"/>
      <c r="AN16677" s="107" t="n"/>
      <c r="AO16677" s="107" t="n"/>
      <c r="AP16677" s="107" t="n"/>
      <c r="AQ16677" s="107" t="n"/>
      <c r="AR16677" s="107" t="n"/>
      <c r="AS16677" s="107" t="n"/>
      <c r="AT16677" s="107" t="n"/>
      <c r="AU16677" s="107" t="n"/>
      <c r="AV16677" s="107" t="n"/>
      <c r="AW16677" s="107" t="n"/>
      <c r="AX16677" s="107" t="n"/>
      <c r="AY16677" s="107" t="n"/>
      <c r="AZ16677" s="107" t="n"/>
    </row>
    <row r="16678">
      <c r="AA16678" s="107" t="n"/>
      <c r="AB16678" s="107" t="n"/>
      <c r="AC16678" s="107" t="n"/>
      <c r="AD16678" s="107" t="n"/>
      <c r="AE16678" s="107" t="n"/>
      <c r="AF16678" s="107" t="n"/>
      <c r="AG16678" s="107" t="n"/>
      <c r="AH16678" s="107" t="n"/>
      <c r="AI16678" s="107" t="n"/>
      <c r="AJ16678" s="107" t="n"/>
      <c r="AK16678" s="107" t="n"/>
      <c r="AL16678" s="107" t="n"/>
      <c r="AM16678" s="107" t="n"/>
      <c r="AN16678" s="107" t="n"/>
      <c r="AO16678" s="107" t="n"/>
      <c r="AP16678" s="107" t="n"/>
      <c r="AQ16678" s="107" t="n"/>
      <c r="AR16678" s="107" t="n"/>
      <c r="AS16678" s="107" t="n"/>
      <c r="AT16678" s="107" t="n"/>
      <c r="AU16678" s="107" t="n"/>
      <c r="AV16678" s="107" t="n"/>
      <c r="AW16678" s="107" t="n"/>
      <c r="AX16678" s="107" t="n"/>
      <c r="AY16678" s="107" t="n"/>
      <c r="AZ16678" s="107" t="n"/>
    </row>
    <row r="16679">
      <c r="AA16679" s="107" t="n"/>
      <c r="AB16679" s="107" t="n"/>
      <c r="AC16679" s="107" t="n"/>
      <c r="AD16679" s="107" t="n"/>
      <c r="AE16679" s="107" t="n"/>
      <c r="AF16679" s="107" t="n"/>
      <c r="AG16679" s="107" t="n"/>
      <c r="AH16679" s="107" t="n"/>
      <c r="AI16679" s="107" t="n"/>
      <c r="AJ16679" s="107" t="n"/>
      <c r="AK16679" s="107" t="n"/>
      <c r="AL16679" s="107" t="n"/>
      <c r="AM16679" s="107" t="n"/>
      <c r="AN16679" s="107" t="n"/>
      <c r="AO16679" s="107" t="n"/>
      <c r="AP16679" s="107" t="n"/>
      <c r="AQ16679" s="107" t="n"/>
      <c r="AR16679" s="107" t="n"/>
      <c r="AS16679" s="107" t="n"/>
      <c r="AT16679" s="107" t="n"/>
      <c r="AU16679" s="107" t="n"/>
      <c r="AV16679" s="107" t="n"/>
      <c r="AW16679" s="107" t="n"/>
      <c r="AX16679" s="107" t="n"/>
      <c r="AY16679" s="107" t="n"/>
      <c r="AZ16679" s="107" t="n"/>
    </row>
    <row r="16680">
      <c r="AA16680" s="107" t="n"/>
      <c r="AB16680" s="107" t="n"/>
      <c r="AC16680" s="107" t="n"/>
      <c r="AD16680" s="107" t="n"/>
      <c r="AE16680" s="107" t="n"/>
      <c r="AF16680" s="107" t="n"/>
      <c r="AG16680" s="107" t="n"/>
      <c r="AH16680" s="107" t="n"/>
      <c r="AI16680" s="107" t="n"/>
      <c r="AJ16680" s="107" t="n"/>
      <c r="AK16680" s="107" t="n"/>
      <c r="AL16680" s="107" t="n"/>
      <c r="AM16680" s="107" t="n"/>
      <c r="AN16680" s="107" t="n"/>
      <c r="AO16680" s="107" t="n"/>
      <c r="AP16680" s="107" t="n"/>
      <c r="AQ16680" s="107" t="n"/>
      <c r="AR16680" s="107" t="n"/>
      <c r="AS16680" s="107" t="n"/>
      <c r="AT16680" s="107" t="n"/>
      <c r="AU16680" s="107" t="n"/>
      <c r="AV16680" s="107" t="n"/>
      <c r="AW16680" s="107" t="n"/>
      <c r="AX16680" s="107" t="n"/>
      <c r="AY16680" s="107" t="n"/>
      <c r="AZ16680" s="107" t="n"/>
    </row>
    <row r="16681">
      <c r="AA16681" s="107" t="n"/>
      <c r="AB16681" s="107" t="n"/>
      <c r="AC16681" s="107" t="n"/>
      <c r="AD16681" s="107" t="n"/>
      <c r="AE16681" s="107" t="n"/>
      <c r="AF16681" s="107" t="n"/>
      <c r="AG16681" s="107" t="n"/>
      <c r="AH16681" s="107" t="n"/>
      <c r="AI16681" s="107" t="n"/>
      <c r="AJ16681" s="107" t="n"/>
      <c r="AK16681" s="107" t="n"/>
      <c r="AL16681" s="107" t="n"/>
      <c r="AM16681" s="107" t="n"/>
      <c r="AN16681" s="107" t="n"/>
      <c r="AO16681" s="107" t="n"/>
      <c r="AP16681" s="107" t="n"/>
      <c r="AQ16681" s="107" t="n"/>
      <c r="AR16681" s="107" t="n"/>
      <c r="AS16681" s="107" t="n"/>
      <c r="AT16681" s="107" t="n"/>
      <c r="AU16681" s="107" t="n"/>
      <c r="AV16681" s="107" t="n"/>
      <c r="AW16681" s="107" t="n"/>
      <c r="AX16681" s="107" t="n"/>
      <c r="AY16681" s="107" t="n"/>
      <c r="AZ16681" s="107" t="n"/>
    </row>
    <row r="16682">
      <c r="AA16682" s="107" t="n"/>
      <c r="AB16682" s="107" t="n"/>
      <c r="AC16682" s="107" t="n"/>
      <c r="AD16682" s="107" t="n"/>
      <c r="AE16682" s="107" t="n"/>
      <c r="AF16682" s="107" t="n"/>
      <c r="AG16682" s="107" t="n"/>
      <c r="AH16682" s="107" t="n"/>
      <c r="AI16682" s="107" t="n"/>
      <c r="AJ16682" s="107" t="n"/>
      <c r="AK16682" s="107" t="n"/>
      <c r="AL16682" s="107" t="n"/>
      <c r="AM16682" s="107" t="n"/>
      <c r="AN16682" s="107" t="n"/>
      <c r="AO16682" s="107" t="n"/>
      <c r="AP16682" s="107" t="n"/>
      <c r="AQ16682" s="107" t="n"/>
      <c r="AR16682" s="107" t="n"/>
      <c r="AS16682" s="107" t="n"/>
      <c r="AT16682" s="107" t="n"/>
      <c r="AU16682" s="107" t="n"/>
      <c r="AV16682" s="107" t="n"/>
      <c r="AW16682" s="107" t="n"/>
      <c r="AX16682" s="107" t="n"/>
      <c r="AY16682" s="107" t="n"/>
      <c r="AZ16682" s="107" t="n"/>
    </row>
    <row r="16683">
      <c r="AA16683" s="107" t="n"/>
      <c r="AB16683" s="107" t="n"/>
      <c r="AC16683" s="107" t="n"/>
      <c r="AD16683" s="107" t="n"/>
      <c r="AE16683" s="107" t="n"/>
      <c r="AF16683" s="107" t="n"/>
      <c r="AG16683" s="107" t="n"/>
      <c r="AH16683" s="107" t="n"/>
      <c r="AI16683" s="107" t="n"/>
      <c r="AJ16683" s="107" t="n"/>
      <c r="AK16683" s="107" t="n"/>
      <c r="AL16683" s="107" t="n"/>
      <c r="AM16683" s="107" t="n"/>
      <c r="AN16683" s="107" t="n"/>
      <c r="AO16683" s="107" t="n"/>
      <c r="AP16683" s="107" t="n"/>
      <c r="AQ16683" s="107" t="n"/>
      <c r="AR16683" s="107" t="n"/>
      <c r="AS16683" s="107" t="n"/>
      <c r="AT16683" s="107" t="n"/>
      <c r="AU16683" s="107" t="n"/>
      <c r="AV16683" s="107" t="n"/>
      <c r="AW16683" s="107" t="n"/>
      <c r="AX16683" s="107" t="n"/>
      <c r="AY16683" s="107" t="n"/>
      <c r="AZ16683" s="107" t="n"/>
    </row>
    <row r="16684">
      <c r="AA16684" s="107" t="n"/>
      <c r="AB16684" s="107" t="n"/>
      <c r="AC16684" s="107" t="n"/>
      <c r="AD16684" s="107" t="n"/>
      <c r="AE16684" s="107" t="n"/>
      <c r="AF16684" s="107" t="n"/>
      <c r="AG16684" s="107" t="n"/>
      <c r="AH16684" s="107" t="n"/>
      <c r="AI16684" s="107" t="n"/>
      <c r="AJ16684" s="107" t="n"/>
      <c r="AK16684" s="107" t="n"/>
      <c r="AL16684" s="107" t="n"/>
      <c r="AM16684" s="107" t="n"/>
      <c r="AN16684" s="107" t="n"/>
      <c r="AO16684" s="107" t="n"/>
      <c r="AP16684" s="107" t="n"/>
      <c r="AQ16684" s="107" t="n"/>
      <c r="AR16684" s="107" t="n"/>
      <c r="AS16684" s="107" t="n"/>
      <c r="AT16684" s="107" t="n"/>
      <c r="AU16684" s="107" t="n"/>
      <c r="AV16684" s="107" t="n"/>
      <c r="AW16684" s="107" t="n"/>
      <c r="AX16684" s="107" t="n"/>
      <c r="AY16684" s="107" t="n"/>
      <c r="AZ16684" s="107" t="n"/>
    </row>
    <row r="16685">
      <c r="AA16685" s="107" t="n"/>
      <c r="AB16685" s="107" t="n"/>
      <c r="AC16685" s="107" t="n"/>
      <c r="AD16685" s="107" t="n"/>
      <c r="AE16685" s="107" t="n"/>
      <c r="AF16685" s="107" t="n"/>
      <c r="AG16685" s="107" t="n"/>
      <c r="AH16685" s="107" t="n"/>
      <c r="AI16685" s="107" t="n"/>
      <c r="AJ16685" s="107" t="n"/>
      <c r="AK16685" s="107" t="n"/>
      <c r="AL16685" s="107" t="n"/>
      <c r="AM16685" s="107" t="n"/>
      <c r="AN16685" s="107" t="n"/>
      <c r="AO16685" s="107" t="n"/>
      <c r="AP16685" s="107" t="n"/>
      <c r="AQ16685" s="107" t="n"/>
      <c r="AR16685" s="107" t="n"/>
      <c r="AS16685" s="107" t="n"/>
      <c r="AT16685" s="107" t="n"/>
      <c r="AU16685" s="107" t="n"/>
      <c r="AV16685" s="107" t="n"/>
      <c r="AW16685" s="107" t="n"/>
      <c r="AX16685" s="107" t="n"/>
      <c r="AY16685" s="107" t="n"/>
      <c r="AZ16685" s="107" t="n"/>
    </row>
    <row r="16686">
      <c r="AA16686" s="107" t="n"/>
      <c r="AB16686" s="107" t="n"/>
      <c r="AC16686" s="107" t="n"/>
      <c r="AD16686" s="107" t="n"/>
      <c r="AE16686" s="107" t="n"/>
      <c r="AF16686" s="107" t="n"/>
      <c r="AG16686" s="107" t="n"/>
      <c r="AH16686" s="107" t="n"/>
      <c r="AI16686" s="107" t="n"/>
      <c r="AJ16686" s="107" t="n"/>
      <c r="AK16686" s="107" t="n"/>
      <c r="AL16686" s="107" t="n"/>
      <c r="AM16686" s="107" t="n"/>
      <c r="AN16686" s="107" t="n"/>
      <c r="AO16686" s="107" t="n"/>
      <c r="AP16686" s="107" t="n"/>
      <c r="AQ16686" s="107" t="n"/>
      <c r="AR16686" s="107" t="n"/>
      <c r="AS16686" s="107" t="n"/>
      <c r="AT16686" s="107" t="n"/>
      <c r="AU16686" s="107" t="n"/>
      <c r="AV16686" s="107" t="n"/>
      <c r="AW16686" s="107" t="n"/>
      <c r="AX16686" s="107" t="n"/>
      <c r="AY16686" s="107" t="n"/>
      <c r="AZ16686" s="107" t="n"/>
    </row>
    <row r="16687">
      <c r="AA16687" s="107" t="n"/>
      <c r="AB16687" s="107" t="n"/>
      <c r="AC16687" s="107" t="n"/>
      <c r="AD16687" s="107" t="n"/>
      <c r="AE16687" s="107" t="n"/>
      <c r="AF16687" s="107" t="n"/>
      <c r="AG16687" s="107" t="n"/>
      <c r="AH16687" s="107" t="n"/>
      <c r="AI16687" s="107" t="n"/>
      <c r="AJ16687" s="107" t="n"/>
      <c r="AK16687" s="107" t="n"/>
      <c r="AL16687" s="107" t="n"/>
      <c r="AM16687" s="107" t="n"/>
      <c r="AN16687" s="107" t="n"/>
      <c r="AO16687" s="107" t="n"/>
      <c r="AP16687" s="107" t="n"/>
      <c r="AQ16687" s="107" t="n"/>
      <c r="AR16687" s="107" t="n"/>
      <c r="AS16687" s="107" t="n"/>
      <c r="AT16687" s="107" t="n"/>
      <c r="AU16687" s="107" t="n"/>
      <c r="AV16687" s="107" t="n"/>
      <c r="AW16687" s="107" t="n"/>
      <c r="AX16687" s="107" t="n"/>
      <c r="AY16687" s="107" t="n"/>
      <c r="AZ16687" s="107" t="n"/>
    </row>
    <row r="16688">
      <c r="AA16688" s="107" t="n"/>
      <c r="AB16688" s="107" t="n"/>
      <c r="AC16688" s="107" t="n"/>
      <c r="AD16688" s="107" t="n"/>
      <c r="AE16688" s="107" t="n"/>
      <c r="AF16688" s="107" t="n"/>
      <c r="AG16688" s="107" t="n"/>
      <c r="AH16688" s="107" t="n"/>
      <c r="AI16688" s="107" t="n"/>
      <c r="AJ16688" s="107" t="n"/>
      <c r="AK16688" s="107" t="n"/>
      <c r="AL16688" s="107" t="n"/>
      <c r="AM16688" s="107" t="n"/>
      <c r="AN16688" s="107" t="n"/>
      <c r="AO16688" s="107" t="n"/>
      <c r="AP16688" s="107" t="n"/>
      <c r="AQ16688" s="107" t="n"/>
      <c r="AR16688" s="107" t="n"/>
      <c r="AS16688" s="107" t="n"/>
      <c r="AT16688" s="107" t="n"/>
      <c r="AU16688" s="107" t="n"/>
      <c r="AV16688" s="107" t="n"/>
      <c r="AW16688" s="107" t="n"/>
      <c r="AX16688" s="107" t="n"/>
      <c r="AY16688" s="107" t="n"/>
      <c r="AZ16688" s="107" t="n"/>
    </row>
    <row r="16689">
      <c r="AA16689" s="107" t="n"/>
      <c r="AB16689" s="107" t="n"/>
      <c r="AC16689" s="107" t="n"/>
      <c r="AD16689" s="107" t="n"/>
      <c r="AE16689" s="107" t="n"/>
      <c r="AF16689" s="107" t="n"/>
      <c r="AG16689" s="107" t="n"/>
      <c r="AH16689" s="107" t="n"/>
      <c r="AI16689" s="107" t="n"/>
      <c r="AJ16689" s="107" t="n"/>
      <c r="AK16689" s="107" t="n"/>
      <c r="AL16689" s="107" t="n"/>
      <c r="AM16689" s="107" t="n"/>
      <c r="AN16689" s="107" t="n"/>
      <c r="AO16689" s="107" t="n"/>
      <c r="AP16689" s="107" t="n"/>
      <c r="AQ16689" s="107" t="n"/>
      <c r="AR16689" s="107" t="n"/>
      <c r="AS16689" s="107" t="n"/>
      <c r="AT16689" s="107" t="n"/>
      <c r="AU16689" s="107" t="n"/>
      <c r="AV16689" s="107" t="n"/>
      <c r="AW16689" s="107" t="n"/>
      <c r="AX16689" s="107" t="n"/>
      <c r="AY16689" s="107" t="n"/>
      <c r="AZ16689" s="107" t="n"/>
    </row>
    <row r="16690">
      <c r="AA16690" s="107" t="n"/>
      <c r="AB16690" s="107" t="n"/>
      <c r="AC16690" s="107" t="n"/>
      <c r="AD16690" s="107" t="n"/>
      <c r="AE16690" s="107" t="n"/>
      <c r="AF16690" s="107" t="n"/>
      <c r="AG16690" s="107" t="n"/>
      <c r="AH16690" s="107" t="n"/>
      <c r="AI16690" s="107" t="n"/>
      <c r="AJ16690" s="107" t="n"/>
      <c r="AK16690" s="107" t="n"/>
      <c r="AL16690" s="107" t="n"/>
      <c r="AM16690" s="107" t="n"/>
      <c r="AN16690" s="107" t="n"/>
      <c r="AO16690" s="107" t="n"/>
      <c r="AP16690" s="107" t="n"/>
      <c r="AQ16690" s="107" t="n"/>
      <c r="AR16690" s="107" t="n"/>
      <c r="AS16690" s="107" t="n"/>
      <c r="AT16690" s="107" t="n"/>
      <c r="AU16690" s="107" t="n"/>
      <c r="AV16690" s="107" t="n"/>
      <c r="AW16690" s="107" t="n"/>
      <c r="AX16690" s="107" t="n"/>
      <c r="AY16690" s="107" t="n"/>
      <c r="AZ16690" s="107" t="n"/>
    </row>
    <row r="16691">
      <c r="AA16691" s="107" t="n"/>
      <c r="AB16691" s="107" t="n"/>
      <c r="AC16691" s="107" t="n"/>
      <c r="AD16691" s="107" t="n"/>
      <c r="AE16691" s="107" t="n"/>
      <c r="AF16691" s="107" t="n"/>
      <c r="AG16691" s="107" t="n"/>
      <c r="AH16691" s="107" t="n"/>
      <c r="AI16691" s="107" t="n"/>
      <c r="AJ16691" s="107" t="n"/>
      <c r="AK16691" s="107" t="n"/>
      <c r="AL16691" s="107" t="n"/>
      <c r="AM16691" s="107" t="n"/>
      <c r="AN16691" s="107" t="n"/>
      <c r="AO16691" s="107" t="n"/>
      <c r="AP16691" s="107" t="n"/>
      <c r="AQ16691" s="107" t="n"/>
      <c r="AR16691" s="107" t="n"/>
      <c r="AS16691" s="107" t="n"/>
      <c r="AT16691" s="107" t="n"/>
      <c r="AU16691" s="107" t="n"/>
      <c r="AV16691" s="107" t="n"/>
      <c r="AW16691" s="107" t="n"/>
      <c r="AX16691" s="107" t="n"/>
      <c r="AY16691" s="107" t="n"/>
      <c r="AZ16691" s="107" t="n"/>
    </row>
    <row r="16692">
      <c r="AA16692" s="107" t="n"/>
      <c r="AB16692" s="107" t="n"/>
      <c r="AC16692" s="107" t="n"/>
      <c r="AD16692" s="107" t="n"/>
      <c r="AE16692" s="107" t="n"/>
      <c r="AF16692" s="107" t="n"/>
      <c r="AG16692" s="107" t="n"/>
      <c r="AH16692" s="107" t="n"/>
      <c r="AI16692" s="107" t="n"/>
      <c r="AJ16692" s="107" t="n"/>
      <c r="AK16692" s="107" t="n"/>
      <c r="AL16692" s="107" t="n"/>
      <c r="AM16692" s="107" t="n"/>
      <c r="AN16692" s="107" t="n"/>
      <c r="AO16692" s="107" t="n"/>
      <c r="AP16692" s="107" t="n"/>
      <c r="AQ16692" s="107" t="n"/>
      <c r="AR16692" s="107" t="n"/>
      <c r="AS16692" s="107" t="n"/>
      <c r="AT16692" s="107" t="n"/>
      <c r="AU16692" s="107" t="n"/>
      <c r="AV16692" s="107" t="n"/>
      <c r="AW16692" s="107" t="n"/>
      <c r="AX16692" s="107" t="n"/>
      <c r="AY16692" s="107" t="n"/>
      <c r="AZ16692" s="107" t="n"/>
    </row>
    <row r="16693">
      <c r="AA16693" s="107" t="n"/>
      <c r="AB16693" s="107" t="n"/>
      <c r="AC16693" s="107" t="n"/>
      <c r="AD16693" s="107" t="n"/>
      <c r="AE16693" s="107" t="n"/>
      <c r="AF16693" s="107" t="n"/>
      <c r="AG16693" s="107" t="n"/>
      <c r="AH16693" s="107" t="n"/>
      <c r="AI16693" s="107" t="n"/>
      <c r="AJ16693" s="107" t="n"/>
      <c r="AK16693" s="107" t="n"/>
      <c r="AL16693" s="107" t="n"/>
      <c r="AM16693" s="107" t="n"/>
      <c r="AN16693" s="107" t="n"/>
      <c r="AO16693" s="107" t="n"/>
      <c r="AP16693" s="107" t="n"/>
      <c r="AQ16693" s="107" t="n"/>
      <c r="AR16693" s="107" t="n"/>
      <c r="AS16693" s="107" t="n"/>
      <c r="AT16693" s="107" t="n"/>
      <c r="AU16693" s="107" t="n"/>
      <c r="AV16693" s="107" t="n"/>
      <c r="AW16693" s="107" t="n"/>
      <c r="AX16693" s="107" t="n"/>
      <c r="AY16693" s="107" t="n"/>
      <c r="AZ16693" s="107" t="n"/>
    </row>
    <row r="16694">
      <c r="AA16694" s="107" t="n"/>
      <c r="AB16694" s="107" t="n"/>
      <c r="AC16694" s="107" t="n"/>
      <c r="AD16694" s="107" t="n"/>
      <c r="AE16694" s="107" t="n"/>
      <c r="AF16694" s="107" t="n"/>
      <c r="AG16694" s="107" t="n"/>
      <c r="AH16694" s="107" t="n"/>
      <c r="AI16694" s="107" t="n"/>
      <c r="AJ16694" s="107" t="n"/>
      <c r="AK16694" s="107" t="n"/>
      <c r="AL16694" s="107" t="n"/>
      <c r="AM16694" s="107" t="n"/>
      <c r="AN16694" s="107" t="n"/>
      <c r="AO16694" s="107" t="n"/>
      <c r="AP16694" s="107" t="n"/>
      <c r="AQ16694" s="107" t="n"/>
      <c r="AR16694" s="107" t="n"/>
      <c r="AS16694" s="107" t="n"/>
      <c r="AT16694" s="107" t="n"/>
      <c r="AU16694" s="107" t="n"/>
      <c r="AV16694" s="107" t="n"/>
      <c r="AW16694" s="107" t="n"/>
      <c r="AX16694" s="107" t="n"/>
      <c r="AY16694" s="107" t="n"/>
      <c r="AZ16694" s="107" t="n"/>
    </row>
    <row r="16695">
      <c r="AA16695" s="107" t="n"/>
      <c r="AB16695" s="107" t="n"/>
      <c r="AC16695" s="107" t="n"/>
      <c r="AD16695" s="107" t="n"/>
      <c r="AE16695" s="107" t="n"/>
      <c r="AF16695" s="107" t="n"/>
      <c r="AG16695" s="107" t="n"/>
      <c r="AH16695" s="107" t="n"/>
      <c r="AI16695" s="107" t="n"/>
      <c r="AJ16695" s="107" t="n"/>
      <c r="AK16695" s="107" t="n"/>
      <c r="AL16695" s="107" t="n"/>
      <c r="AM16695" s="107" t="n"/>
      <c r="AN16695" s="107" t="n"/>
      <c r="AO16695" s="107" t="n"/>
      <c r="AP16695" s="107" t="n"/>
      <c r="AQ16695" s="107" t="n"/>
      <c r="AR16695" s="107" t="n"/>
      <c r="AS16695" s="107" t="n"/>
      <c r="AT16695" s="107" t="n"/>
      <c r="AU16695" s="107" t="n"/>
      <c r="AV16695" s="107" t="n"/>
      <c r="AW16695" s="107" t="n"/>
      <c r="AX16695" s="107" t="n"/>
      <c r="AY16695" s="107" t="n"/>
      <c r="AZ16695" s="107" t="n"/>
    </row>
    <row r="16696">
      <c r="AA16696" s="107" t="n"/>
      <c r="AB16696" s="107" t="n"/>
      <c r="AC16696" s="107" t="n"/>
      <c r="AD16696" s="107" t="n"/>
      <c r="AE16696" s="107" t="n"/>
      <c r="AF16696" s="107" t="n"/>
      <c r="AG16696" s="107" t="n"/>
      <c r="AH16696" s="107" t="n"/>
      <c r="AI16696" s="107" t="n"/>
      <c r="AJ16696" s="107" t="n"/>
      <c r="AK16696" s="107" t="n"/>
      <c r="AL16696" s="107" t="n"/>
      <c r="AM16696" s="107" t="n"/>
      <c r="AN16696" s="107" t="n"/>
      <c r="AO16696" s="107" t="n"/>
      <c r="AP16696" s="107" t="n"/>
      <c r="AQ16696" s="107" t="n"/>
      <c r="AR16696" s="107" t="n"/>
      <c r="AS16696" s="107" t="n"/>
      <c r="AT16696" s="107" t="n"/>
      <c r="AU16696" s="107" t="n"/>
      <c r="AV16696" s="107" t="n"/>
      <c r="AW16696" s="107" t="n"/>
      <c r="AX16696" s="107" t="n"/>
      <c r="AY16696" s="107" t="n"/>
      <c r="AZ16696" s="107" t="n"/>
    </row>
    <row r="16697">
      <c r="AA16697" s="107" t="n"/>
      <c r="AB16697" s="107" t="n"/>
      <c r="AC16697" s="107" t="n"/>
      <c r="AD16697" s="107" t="n"/>
      <c r="AE16697" s="107" t="n"/>
      <c r="AF16697" s="107" t="n"/>
      <c r="AG16697" s="107" t="n"/>
      <c r="AH16697" s="107" t="n"/>
      <c r="AI16697" s="107" t="n"/>
      <c r="AJ16697" s="107" t="n"/>
      <c r="AK16697" s="107" t="n"/>
      <c r="AL16697" s="107" t="n"/>
      <c r="AM16697" s="107" t="n"/>
      <c r="AN16697" s="107" t="n"/>
      <c r="AO16697" s="107" t="n"/>
      <c r="AP16697" s="107" t="n"/>
      <c r="AQ16697" s="107" t="n"/>
      <c r="AR16697" s="107" t="n"/>
      <c r="AS16697" s="107" t="n"/>
      <c r="AT16697" s="107" t="n"/>
      <c r="AU16697" s="107" t="n"/>
      <c r="AV16697" s="107" t="n"/>
      <c r="AW16697" s="107" t="n"/>
      <c r="AX16697" s="107" t="n"/>
      <c r="AY16697" s="107" t="n"/>
      <c r="AZ16697" s="107" t="n"/>
    </row>
    <row r="16698">
      <c r="AA16698" s="107" t="n"/>
      <c r="AB16698" s="107" t="n"/>
      <c r="AC16698" s="107" t="n"/>
      <c r="AD16698" s="107" t="n"/>
      <c r="AE16698" s="107" t="n"/>
      <c r="AF16698" s="107" t="n"/>
      <c r="AG16698" s="107" t="n"/>
      <c r="AH16698" s="107" t="n"/>
      <c r="AI16698" s="107" t="n"/>
      <c r="AJ16698" s="107" t="n"/>
      <c r="AK16698" s="107" t="n"/>
      <c r="AL16698" s="107" t="n"/>
      <c r="AM16698" s="107" t="n"/>
      <c r="AN16698" s="107" t="n"/>
      <c r="AO16698" s="107" t="n"/>
      <c r="AP16698" s="107" t="n"/>
      <c r="AQ16698" s="107" t="n"/>
      <c r="AR16698" s="107" t="n"/>
      <c r="AS16698" s="107" t="n"/>
      <c r="AT16698" s="107" t="n"/>
      <c r="AU16698" s="107" t="n"/>
      <c r="AV16698" s="107" t="n"/>
      <c r="AW16698" s="107" t="n"/>
      <c r="AX16698" s="107" t="n"/>
      <c r="AY16698" s="107" t="n"/>
      <c r="AZ16698" s="107" t="n"/>
    </row>
    <row r="16699">
      <c r="AA16699" s="107" t="n"/>
      <c r="AB16699" s="107" t="n"/>
      <c r="AC16699" s="107" t="n"/>
      <c r="AD16699" s="107" t="n"/>
      <c r="AE16699" s="107" t="n"/>
      <c r="AF16699" s="107" t="n"/>
      <c r="AG16699" s="107" t="n"/>
      <c r="AH16699" s="107" t="n"/>
      <c r="AI16699" s="107" t="n"/>
      <c r="AJ16699" s="107" t="n"/>
      <c r="AK16699" s="107" t="n"/>
      <c r="AL16699" s="107" t="n"/>
      <c r="AM16699" s="107" t="n"/>
      <c r="AN16699" s="107" t="n"/>
      <c r="AO16699" s="107" t="n"/>
      <c r="AP16699" s="107" t="n"/>
      <c r="AQ16699" s="107" t="n"/>
      <c r="AR16699" s="107" t="n"/>
      <c r="AS16699" s="107" t="n"/>
      <c r="AT16699" s="107" t="n"/>
      <c r="AU16699" s="107" t="n"/>
      <c r="AV16699" s="107" t="n"/>
      <c r="AW16699" s="107" t="n"/>
      <c r="AX16699" s="107" t="n"/>
      <c r="AY16699" s="107" t="n"/>
      <c r="AZ16699" s="107" t="n"/>
    </row>
    <row r="16700">
      <c r="AA16700" s="107" t="n"/>
      <c r="AB16700" s="107" t="n"/>
      <c r="AC16700" s="107" t="n"/>
      <c r="AD16700" s="107" t="n"/>
      <c r="AE16700" s="107" t="n"/>
      <c r="AF16700" s="107" t="n"/>
      <c r="AG16700" s="107" t="n"/>
      <c r="AH16700" s="107" t="n"/>
      <c r="AI16700" s="107" t="n"/>
      <c r="AJ16700" s="107" t="n"/>
      <c r="AK16700" s="107" t="n"/>
      <c r="AL16700" s="107" t="n"/>
      <c r="AM16700" s="107" t="n"/>
      <c r="AN16700" s="107" t="n"/>
      <c r="AO16700" s="107" t="n"/>
      <c r="AP16700" s="107" t="n"/>
      <c r="AQ16700" s="107" t="n"/>
      <c r="AR16700" s="107" t="n"/>
      <c r="AS16700" s="107" t="n"/>
      <c r="AT16700" s="107" t="n"/>
      <c r="AU16700" s="107" t="n"/>
      <c r="AV16700" s="107" t="n"/>
      <c r="AW16700" s="107" t="n"/>
      <c r="AX16700" s="107" t="n"/>
      <c r="AY16700" s="107" t="n"/>
      <c r="AZ16700" s="107" t="n"/>
    </row>
    <row r="16701">
      <c r="AA16701" s="107" t="n"/>
      <c r="AB16701" s="107" t="n"/>
      <c r="AC16701" s="107" t="n"/>
      <c r="AD16701" s="107" t="n"/>
      <c r="AE16701" s="107" t="n"/>
      <c r="AF16701" s="107" t="n"/>
      <c r="AG16701" s="107" t="n"/>
      <c r="AH16701" s="107" t="n"/>
      <c r="AI16701" s="107" t="n"/>
      <c r="AJ16701" s="107" t="n"/>
      <c r="AK16701" s="107" t="n"/>
      <c r="AL16701" s="107" t="n"/>
      <c r="AM16701" s="107" t="n"/>
      <c r="AN16701" s="107" t="n"/>
      <c r="AO16701" s="107" t="n"/>
      <c r="AP16701" s="107" t="n"/>
      <c r="AQ16701" s="107" t="n"/>
      <c r="AR16701" s="107" t="n"/>
      <c r="AS16701" s="107" t="n"/>
      <c r="AT16701" s="107" t="n"/>
      <c r="AU16701" s="107" t="n"/>
      <c r="AV16701" s="107" t="n"/>
      <c r="AW16701" s="107" t="n"/>
      <c r="AX16701" s="107" t="n"/>
      <c r="AY16701" s="107" t="n"/>
      <c r="AZ16701" s="107" t="n"/>
    </row>
    <row r="16702">
      <c r="AA16702" s="107" t="n"/>
      <c r="AB16702" s="107" t="n"/>
      <c r="AC16702" s="107" t="n"/>
      <c r="AD16702" s="107" t="n"/>
      <c r="AE16702" s="107" t="n"/>
      <c r="AF16702" s="107" t="n"/>
      <c r="AG16702" s="107" t="n"/>
      <c r="AH16702" s="107" t="n"/>
      <c r="AI16702" s="107" t="n"/>
      <c r="AJ16702" s="107" t="n"/>
      <c r="AK16702" s="107" t="n"/>
      <c r="AL16702" s="107" t="n"/>
      <c r="AM16702" s="107" t="n"/>
      <c r="AN16702" s="107" t="n"/>
      <c r="AO16702" s="107" t="n"/>
      <c r="AP16702" s="107" t="n"/>
      <c r="AQ16702" s="107" t="n"/>
      <c r="AR16702" s="107" t="n"/>
      <c r="AS16702" s="107" t="n"/>
      <c r="AT16702" s="107" t="n"/>
      <c r="AU16702" s="107" t="n"/>
      <c r="AV16702" s="107" t="n"/>
      <c r="AW16702" s="107" t="n"/>
      <c r="AX16702" s="107" t="n"/>
      <c r="AY16702" s="107" t="n"/>
      <c r="AZ16702" s="107" t="n"/>
    </row>
    <row r="16703">
      <c r="AA16703" s="107" t="n"/>
      <c r="AB16703" s="107" t="n"/>
      <c r="AC16703" s="107" t="n"/>
      <c r="AD16703" s="107" t="n"/>
      <c r="AE16703" s="107" t="n"/>
      <c r="AF16703" s="107" t="n"/>
      <c r="AG16703" s="107" t="n"/>
      <c r="AH16703" s="107" t="n"/>
      <c r="AI16703" s="107" t="n"/>
      <c r="AJ16703" s="107" t="n"/>
      <c r="AK16703" s="107" t="n"/>
      <c r="AL16703" s="107" t="n"/>
      <c r="AM16703" s="107" t="n"/>
      <c r="AN16703" s="107" t="n"/>
      <c r="AO16703" s="107" t="n"/>
      <c r="AP16703" s="107" t="n"/>
      <c r="AQ16703" s="107" t="n"/>
      <c r="AR16703" s="107" t="n"/>
      <c r="AS16703" s="107" t="n"/>
      <c r="AT16703" s="107" t="n"/>
      <c r="AU16703" s="107" t="n"/>
      <c r="AV16703" s="107" t="n"/>
      <c r="AW16703" s="107" t="n"/>
      <c r="AX16703" s="107" t="n"/>
      <c r="AY16703" s="107" t="n"/>
      <c r="AZ16703" s="107" t="n"/>
    </row>
    <row r="16704">
      <c r="AA16704" s="107" t="n"/>
      <c r="AB16704" s="107" t="n"/>
      <c r="AC16704" s="107" t="n"/>
      <c r="AD16704" s="107" t="n"/>
      <c r="AE16704" s="107" t="n"/>
      <c r="AF16704" s="107" t="n"/>
      <c r="AG16704" s="107" t="n"/>
      <c r="AH16704" s="107" t="n"/>
      <c r="AI16704" s="107" t="n"/>
      <c r="AJ16704" s="107" t="n"/>
      <c r="AK16704" s="107" t="n"/>
      <c r="AL16704" s="107" t="n"/>
      <c r="AM16704" s="107" t="n"/>
      <c r="AN16704" s="107" t="n"/>
      <c r="AO16704" s="107" t="n"/>
      <c r="AP16704" s="107" t="n"/>
      <c r="AQ16704" s="107" t="n"/>
      <c r="AR16704" s="107" t="n"/>
      <c r="AS16704" s="107" t="n"/>
      <c r="AT16704" s="107" t="n"/>
      <c r="AU16704" s="107" t="n"/>
      <c r="AV16704" s="107" t="n"/>
      <c r="AW16704" s="107" t="n"/>
      <c r="AX16704" s="107" t="n"/>
      <c r="AY16704" s="107" t="n"/>
      <c r="AZ16704" s="107" t="n"/>
    </row>
    <row r="16705">
      <c r="AA16705" s="107" t="n"/>
      <c r="AB16705" s="107" t="n"/>
      <c r="AC16705" s="107" t="n"/>
      <c r="AD16705" s="107" t="n"/>
      <c r="AE16705" s="107" t="n"/>
      <c r="AF16705" s="107" t="n"/>
      <c r="AG16705" s="107" t="n"/>
      <c r="AH16705" s="107" t="n"/>
      <c r="AI16705" s="107" t="n"/>
      <c r="AJ16705" s="107" t="n"/>
      <c r="AK16705" s="107" t="n"/>
      <c r="AL16705" s="107" t="n"/>
      <c r="AM16705" s="107" t="n"/>
      <c r="AN16705" s="107" t="n"/>
      <c r="AO16705" s="107" t="n"/>
      <c r="AP16705" s="107" t="n"/>
      <c r="AQ16705" s="107" t="n"/>
      <c r="AR16705" s="107" t="n"/>
      <c r="AS16705" s="107" t="n"/>
      <c r="AT16705" s="107" t="n"/>
      <c r="AU16705" s="107" t="n"/>
      <c r="AV16705" s="107" t="n"/>
      <c r="AW16705" s="107" t="n"/>
      <c r="AX16705" s="107" t="n"/>
      <c r="AY16705" s="107" t="n"/>
      <c r="AZ16705" s="107" t="n"/>
    </row>
    <row r="16706">
      <c r="AA16706" s="107" t="n"/>
      <c r="AB16706" s="107" t="n"/>
      <c r="AC16706" s="107" t="n"/>
      <c r="AD16706" s="107" t="n"/>
      <c r="AE16706" s="107" t="n"/>
      <c r="AF16706" s="107" t="n"/>
      <c r="AG16706" s="107" t="n"/>
      <c r="AH16706" s="107" t="n"/>
      <c r="AI16706" s="107" t="n"/>
      <c r="AJ16706" s="107" t="n"/>
      <c r="AK16706" s="107" t="n"/>
      <c r="AL16706" s="107" t="n"/>
      <c r="AM16706" s="107" t="n"/>
      <c r="AN16706" s="107" t="n"/>
      <c r="AO16706" s="107" t="n"/>
      <c r="AP16706" s="107" t="n"/>
      <c r="AQ16706" s="107" t="n"/>
      <c r="AR16706" s="107" t="n"/>
      <c r="AS16706" s="107" t="n"/>
      <c r="AT16706" s="107" t="n"/>
      <c r="AU16706" s="107" t="n"/>
      <c r="AV16706" s="107" t="n"/>
      <c r="AW16706" s="107" t="n"/>
      <c r="AX16706" s="107" t="n"/>
      <c r="AY16706" s="107" t="n"/>
      <c r="AZ16706" s="107" t="n"/>
    </row>
    <row r="16707">
      <c r="AA16707" s="107" t="n"/>
      <c r="AB16707" s="107" t="n"/>
      <c r="AC16707" s="107" t="n"/>
      <c r="AD16707" s="107" t="n"/>
      <c r="AE16707" s="107" t="n"/>
      <c r="AF16707" s="107" t="n"/>
      <c r="AG16707" s="107" t="n"/>
      <c r="AH16707" s="107" t="n"/>
      <c r="AI16707" s="107" t="n"/>
      <c r="AJ16707" s="107" t="n"/>
      <c r="AK16707" s="107" t="n"/>
      <c r="AL16707" s="107" t="n"/>
      <c r="AM16707" s="107" t="n"/>
      <c r="AN16707" s="107" t="n"/>
      <c r="AO16707" s="107" t="n"/>
      <c r="AP16707" s="107" t="n"/>
      <c r="AQ16707" s="107" t="n"/>
      <c r="AR16707" s="107" t="n"/>
      <c r="AS16707" s="107" t="n"/>
      <c r="AT16707" s="107" t="n"/>
      <c r="AU16707" s="107" t="n"/>
      <c r="AV16707" s="107" t="n"/>
      <c r="AW16707" s="107" t="n"/>
      <c r="AX16707" s="107" t="n"/>
      <c r="AY16707" s="107" t="n"/>
      <c r="AZ16707" s="107" t="n"/>
    </row>
    <row r="16708">
      <c r="AA16708" s="107" t="n"/>
      <c r="AB16708" s="107" t="n"/>
      <c r="AC16708" s="107" t="n"/>
      <c r="AD16708" s="107" t="n"/>
      <c r="AE16708" s="107" t="n"/>
      <c r="AF16708" s="107" t="n"/>
      <c r="AG16708" s="107" t="n"/>
      <c r="AH16708" s="107" t="n"/>
      <c r="AI16708" s="107" t="n"/>
      <c r="AJ16708" s="107" t="n"/>
      <c r="AK16708" s="107" t="n"/>
      <c r="AL16708" s="107" t="n"/>
      <c r="AM16708" s="107" t="n"/>
      <c r="AN16708" s="107" t="n"/>
      <c r="AO16708" s="107" t="n"/>
      <c r="AP16708" s="107" t="n"/>
      <c r="AQ16708" s="107" t="n"/>
      <c r="AR16708" s="107" t="n"/>
      <c r="AS16708" s="107" t="n"/>
      <c r="AT16708" s="107" t="n"/>
      <c r="AU16708" s="107" t="n"/>
      <c r="AV16708" s="107" t="n"/>
      <c r="AW16708" s="107" t="n"/>
      <c r="AX16708" s="107" t="n"/>
      <c r="AY16708" s="107" t="n"/>
      <c r="AZ16708" s="107" t="n"/>
    </row>
    <row r="16709">
      <c r="AA16709" s="107" t="n"/>
      <c r="AB16709" s="107" t="n"/>
      <c r="AC16709" s="107" t="n"/>
      <c r="AD16709" s="107" t="n"/>
      <c r="AE16709" s="107" t="n"/>
      <c r="AF16709" s="107" t="n"/>
      <c r="AG16709" s="107" t="n"/>
      <c r="AH16709" s="107" t="n"/>
      <c r="AI16709" s="107" t="n"/>
      <c r="AJ16709" s="107" t="n"/>
      <c r="AK16709" s="107" t="n"/>
      <c r="AL16709" s="107" t="n"/>
      <c r="AM16709" s="107" t="n"/>
      <c r="AN16709" s="107" t="n"/>
      <c r="AO16709" s="107" t="n"/>
      <c r="AP16709" s="107" t="n"/>
      <c r="AQ16709" s="107" t="n"/>
      <c r="AR16709" s="107" t="n"/>
      <c r="AS16709" s="107" t="n"/>
      <c r="AT16709" s="107" t="n"/>
      <c r="AU16709" s="107" t="n"/>
      <c r="AV16709" s="107" t="n"/>
      <c r="AW16709" s="107" t="n"/>
      <c r="AX16709" s="107" t="n"/>
      <c r="AY16709" s="107" t="n"/>
      <c r="AZ16709" s="107" t="n"/>
    </row>
    <row r="16710">
      <c r="AA16710" s="107" t="n"/>
      <c r="AB16710" s="107" t="n"/>
      <c r="AC16710" s="107" t="n"/>
      <c r="AD16710" s="107" t="n"/>
      <c r="AE16710" s="107" t="n"/>
      <c r="AF16710" s="107" t="n"/>
      <c r="AG16710" s="107" t="n"/>
      <c r="AH16710" s="107" t="n"/>
      <c r="AI16710" s="107" t="n"/>
      <c r="AJ16710" s="107" t="n"/>
      <c r="AK16710" s="107" t="n"/>
      <c r="AL16710" s="107" t="n"/>
      <c r="AM16710" s="107" t="n"/>
      <c r="AN16710" s="107" t="n"/>
      <c r="AO16710" s="107" t="n"/>
      <c r="AP16710" s="107" t="n"/>
      <c r="AQ16710" s="107" t="n"/>
      <c r="AR16710" s="107" t="n"/>
      <c r="AS16710" s="107" t="n"/>
      <c r="AT16710" s="107" t="n"/>
      <c r="AU16710" s="107" t="n"/>
      <c r="AV16710" s="107" t="n"/>
      <c r="AW16710" s="107" t="n"/>
      <c r="AX16710" s="107" t="n"/>
      <c r="AY16710" s="107" t="n"/>
      <c r="AZ16710" s="107" t="n"/>
    </row>
    <row r="16711">
      <c r="AA16711" s="107" t="n"/>
      <c r="AB16711" s="107" t="n"/>
      <c r="AC16711" s="107" t="n"/>
      <c r="AD16711" s="107" t="n"/>
      <c r="AE16711" s="107" t="n"/>
      <c r="AF16711" s="107" t="n"/>
      <c r="AG16711" s="107" t="n"/>
      <c r="AH16711" s="107" t="n"/>
      <c r="AI16711" s="107" t="n"/>
      <c r="AJ16711" s="107" t="n"/>
      <c r="AK16711" s="107" t="n"/>
      <c r="AL16711" s="107" t="n"/>
      <c r="AM16711" s="107" t="n"/>
      <c r="AN16711" s="107" t="n"/>
      <c r="AO16711" s="107" t="n"/>
      <c r="AP16711" s="107" t="n"/>
      <c r="AQ16711" s="107" t="n"/>
      <c r="AR16711" s="107" t="n"/>
      <c r="AS16711" s="107" t="n"/>
      <c r="AT16711" s="107" t="n"/>
      <c r="AU16711" s="107" t="n"/>
      <c r="AV16711" s="107" t="n"/>
      <c r="AW16711" s="107" t="n"/>
      <c r="AX16711" s="107" t="n"/>
      <c r="AY16711" s="107" t="n"/>
      <c r="AZ16711" s="107" t="n"/>
    </row>
    <row r="16712">
      <c r="AA16712" s="107" t="n"/>
      <c r="AB16712" s="107" t="n"/>
      <c r="AC16712" s="107" t="n"/>
      <c r="AD16712" s="107" t="n"/>
      <c r="AE16712" s="107" t="n"/>
      <c r="AF16712" s="107" t="n"/>
      <c r="AG16712" s="107" t="n"/>
      <c r="AH16712" s="107" t="n"/>
      <c r="AI16712" s="107" t="n"/>
      <c r="AJ16712" s="107" t="n"/>
      <c r="AK16712" s="107" t="n"/>
      <c r="AL16712" s="107" t="n"/>
      <c r="AM16712" s="107" t="n"/>
      <c r="AN16712" s="107" t="n"/>
      <c r="AO16712" s="107" t="n"/>
      <c r="AP16712" s="107" t="n"/>
      <c r="AQ16712" s="107" t="n"/>
      <c r="AR16712" s="107" t="n"/>
      <c r="AS16712" s="107" t="n"/>
      <c r="AT16712" s="107" t="n"/>
      <c r="AU16712" s="107" t="n"/>
      <c r="AV16712" s="107" t="n"/>
      <c r="AW16712" s="107" t="n"/>
      <c r="AX16712" s="107" t="n"/>
      <c r="AY16712" s="107" t="n"/>
      <c r="AZ16712" s="107" t="n"/>
    </row>
    <row r="16713">
      <c r="AA16713" s="107" t="n"/>
      <c r="AB16713" s="107" t="n"/>
      <c r="AC16713" s="107" t="n"/>
      <c r="AD16713" s="107" t="n"/>
      <c r="AE16713" s="107" t="n"/>
      <c r="AF16713" s="107" t="n"/>
      <c r="AG16713" s="107" t="n"/>
      <c r="AH16713" s="107" t="n"/>
      <c r="AI16713" s="107" t="n"/>
      <c r="AJ16713" s="107" t="n"/>
      <c r="AK16713" s="107" t="n"/>
      <c r="AL16713" s="107" t="n"/>
      <c r="AM16713" s="107" t="n"/>
      <c r="AN16713" s="107" t="n"/>
      <c r="AO16713" s="107" t="n"/>
      <c r="AP16713" s="107" t="n"/>
      <c r="AQ16713" s="107" t="n"/>
      <c r="AR16713" s="107" t="n"/>
      <c r="AS16713" s="107" t="n"/>
      <c r="AT16713" s="107" t="n"/>
      <c r="AU16713" s="107" t="n"/>
      <c r="AV16713" s="107" t="n"/>
      <c r="AW16713" s="107" t="n"/>
      <c r="AX16713" s="107" t="n"/>
      <c r="AY16713" s="107" t="n"/>
      <c r="AZ16713" s="107" t="n"/>
    </row>
    <row r="16714">
      <c r="AA16714" s="107" t="n"/>
      <c r="AB16714" s="107" t="n"/>
      <c r="AC16714" s="107" t="n"/>
      <c r="AD16714" s="107" t="n"/>
      <c r="AE16714" s="107" t="n"/>
      <c r="AF16714" s="107" t="n"/>
      <c r="AG16714" s="107" t="n"/>
      <c r="AH16714" s="107" t="n"/>
      <c r="AI16714" s="107" t="n"/>
      <c r="AJ16714" s="107" t="n"/>
      <c r="AK16714" s="107" t="n"/>
      <c r="AL16714" s="107" t="n"/>
      <c r="AM16714" s="107" t="n"/>
      <c r="AN16714" s="107" t="n"/>
      <c r="AO16714" s="107" t="n"/>
      <c r="AP16714" s="107" t="n"/>
      <c r="AQ16714" s="107" t="n"/>
      <c r="AR16714" s="107" t="n"/>
      <c r="AS16714" s="107" t="n"/>
      <c r="AT16714" s="107" t="n"/>
      <c r="AU16714" s="107" t="n"/>
      <c r="AV16714" s="107" t="n"/>
      <c r="AW16714" s="107" t="n"/>
      <c r="AX16714" s="107" t="n"/>
      <c r="AY16714" s="107" t="n"/>
      <c r="AZ16714" s="107" t="n"/>
    </row>
    <row r="16715">
      <c r="AA16715" s="107" t="n"/>
      <c r="AB16715" s="107" t="n"/>
      <c r="AC16715" s="107" t="n"/>
      <c r="AD16715" s="107" t="n"/>
      <c r="AE16715" s="107" t="n"/>
      <c r="AF16715" s="107" t="n"/>
      <c r="AG16715" s="107" t="n"/>
      <c r="AH16715" s="107" t="n"/>
      <c r="AI16715" s="107" t="n"/>
      <c r="AJ16715" s="107" t="n"/>
      <c r="AK16715" s="107" t="n"/>
      <c r="AL16715" s="107" t="n"/>
      <c r="AM16715" s="107" t="n"/>
      <c r="AN16715" s="107" t="n"/>
      <c r="AO16715" s="107" t="n"/>
      <c r="AP16715" s="107" t="n"/>
      <c r="AQ16715" s="107" t="n"/>
      <c r="AR16715" s="107" t="n"/>
      <c r="AS16715" s="107" t="n"/>
      <c r="AT16715" s="107" t="n"/>
      <c r="AU16715" s="107" t="n"/>
      <c r="AV16715" s="107" t="n"/>
      <c r="AW16715" s="107" t="n"/>
      <c r="AX16715" s="107" t="n"/>
      <c r="AY16715" s="107" t="n"/>
      <c r="AZ16715" s="107" t="n"/>
    </row>
    <row r="16716">
      <c r="AA16716" s="107" t="n"/>
      <c r="AB16716" s="107" t="n"/>
      <c r="AC16716" s="107" t="n"/>
      <c r="AD16716" s="107" t="n"/>
      <c r="AE16716" s="107" t="n"/>
      <c r="AF16716" s="107" t="n"/>
      <c r="AG16716" s="107" t="n"/>
      <c r="AH16716" s="107" t="n"/>
      <c r="AI16716" s="107" t="n"/>
      <c r="AJ16716" s="107" t="n"/>
      <c r="AK16716" s="107" t="n"/>
      <c r="AL16716" s="107" t="n"/>
      <c r="AM16716" s="107" t="n"/>
      <c r="AN16716" s="107" t="n"/>
      <c r="AO16716" s="107" t="n"/>
      <c r="AP16716" s="107" t="n"/>
      <c r="AQ16716" s="107" t="n"/>
      <c r="AR16716" s="107" t="n"/>
      <c r="AS16716" s="107" t="n"/>
      <c r="AT16716" s="107" t="n"/>
      <c r="AU16716" s="107" t="n"/>
      <c r="AV16716" s="107" t="n"/>
      <c r="AW16716" s="107" t="n"/>
      <c r="AX16716" s="107" t="n"/>
      <c r="AY16716" s="107" t="n"/>
      <c r="AZ16716" s="107" t="n"/>
    </row>
    <row r="16717">
      <c r="AA16717" s="107" t="n"/>
      <c r="AB16717" s="107" t="n"/>
      <c r="AC16717" s="107" t="n"/>
      <c r="AD16717" s="107" t="n"/>
      <c r="AE16717" s="107" t="n"/>
      <c r="AF16717" s="107" t="n"/>
      <c r="AG16717" s="107" t="n"/>
      <c r="AH16717" s="107" t="n"/>
      <c r="AI16717" s="107" t="n"/>
      <c r="AJ16717" s="107" t="n"/>
      <c r="AK16717" s="107" t="n"/>
      <c r="AL16717" s="107" t="n"/>
      <c r="AM16717" s="107" t="n"/>
      <c r="AN16717" s="107" t="n"/>
      <c r="AO16717" s="107" t="n"/>
      <c r="AP16717" s="107" t="n"/>
      <c r="AQ16717" s="107" t="n"/>
      <c r="AR16717" s="107" t="n"/>
      <c r="AS16717" s="107" t="n"/>
      <c r="AT16717" s="107" t="n"/>
      <c r="AU16717" s="107" t="n"/>
      <c r="AV16717" s="107" t="n"/>
      <c r="AW16717" s="107" t="n"/>
      <c r="AX16717" s="107" t="n"/>
      <c r="AY16717" s="107" t="n"/>
      <c r="AZ16717" s="107" t="n"/>
    </row>
    <row r="16718">
      <c r="AA16718" s="107" t="n"/>
      <c r="AB16718" s="107" t="n"/>
      <c r="AC16718" s="107" t="n"/>
      <c r="AD16718" s="107" t="n"/>
      <c r="AE16718" s="107" t="n"/>
      <c r="AF16718" s="107" t="n"/>
      <c r="AG16718" s="107" t="n"/>
      <c r="AH16718" s="107" t="n"/>
      <c r="AI16718" s="107" t="n"/>
      <c r="AJ16718" s="107" t="n"/>
      <c r="AK16718" s="107" t="n"/>
      <c r="AL16718" s="107" t="n"/>
      <c r="AM16718" s="107" t="n"/>
      <c r="AN16718" s="107" t="n"/>
      <c r="AO16718" s="107" t="n"/>
      <c r="AP16718" s="107" t="n"/>
      <c r="AQ16718" s="107" t="n"/>
      <c r="AR16718" s="107" t="n"/>
      <c r="AS16718" s="107" t="n"/>
      <c r="AT16718" s="107" t="n"/>
      <c r="AU16718" s="107" t="n"/>
      <c r="AV16718" s="107" t="n"/>
      <c r="AW16718" s="107" t="n"/>
      <c r="AX16718" s="107" t="n"/>
      <c r="AY16718" s="107" t="n"/>
      <c r="AZ16718" s="107" t="n"/>
    </row>
    <row r="16719">
      <c r="AA16719" s="107" t="n"/>
      <c r="AB16719" s="107" t="n"/>
      <c r="AC16719" s="107" t="n"/>
      <c r="AD16719" s="107" t="n"/>
      <c r="AE16719" s="107" t="n"/>
      <c r="AF16719" s="107" t="n"/>
      <c r="AG16719" s="107" t="n"/>
      <c r="AH16719" s="107" t="n"/>
      <c r="AI16719" s="107" t="n"/>
      <c r="AJ16719" s="107" t="n"/>
      <c r="AK16719" s="107" t="n"/>
      <c r="AL16719" s="107" t="n"/>
      <c r="AM16719" s="107" t="n"/>
      <c r="AN16719" s="107" t="n"/>
      <c r="AO16719" s="107" t="n"/>
      <c r="AP16719" s="107" t="n"/>
      <c r="AQ16719" s="107" t="n"/>
      <c r="AR16719" s="107" t="n"/>
      <c r="AS16719" s="107" t="n"/>
      <c r="AT16719" s="107" t="n"/>
      <c r="AU16719" s="107" t="n"/>
      <c r="AV16719" s="107" t="n"/>
      <c r="AW16719" s="107" t="n"/>
      <c r="AX16719" s="107" t="n"/>
      <c r="AY16719" s="107" t="n"/>
      <c r="AZ16719" s="107" t="n"/>
    </row>
    <row r="16720">
      <c r="AA16720" s="107" t="n"/>
      <c r="AB16720" s="107" t="n"/>
      <c r="AC16720" s="107" t="n"/>
      <c r="AD16720" s="107" t="n"/>
      <c r="AE16720" s="107" t="n"/>
      <c r="AF16720" s="107" t="n"/>
      <c r="AG16720" s="107" t="n"/>
      <c r="AH16720" s="107" t="n"/>
      <c r="AI16720" s="107" t="n"/>
      <c r="AJ16720" s="107" t="n"/>
      <c r="AK16720" s="107" t="n"/>
      <c r="AL16720" s="107" t="n"/>
      <c r="AM16720" s="107" t="n"/>
      <c r="AN16720" s="107" t="n"/>
      <c r="AO16720" s="107" t="n"/>
      <c r="AP16720" s="107" t="n"/>
      <c r="AQ16720" s="107" t="n"/>
      <c r="AR16720" s="107" t="n"/>
      <c r="AS16720" s="107" t="n"/>
      <c r="AT16720" s="107" t="n"/>
      <c r="AU16720" s="107" t="n"/>
      <c r="AV16720" s="107" t="n"/>
      <c r="AW16720" s="107" t="n"/>
      <c r="AX16720" s="107" t="n"/>
      <c r="AY16720" s="107" t="n"/>
      <c r="AZ16720" s="107" t="n"/>
    </row>
    <row r="16721">
      <c r="AA16721" s="107" t="n"/>
      <c r="AB16721" s="107" t="n"/>
      <c r="AC16721" s="107" t="n"/>
      <c r="AD16721" s="107" t="n"/>
      <c r="AE16721" s="107" t="n"/>
      <c r="AF16721" s="107" t="n"/>
      <c r="AG16721" s="107" t="n"/>
      <c r="AH16721" s="107" t="n"/>
      <c r="AI16721" s="107" t="n"/>
      <c r="AJ16721" s="107" t="n"/>
      <c r="AK16721" s="107" t="n"/>
      <c r="AL16721" s="107" t="n"/>
      <c r="AM16721" s="107" t="n"/>
      <c r="AN16721" s="107" t="n"/>
      <c r="AO16721" s="107" t="n"/>
      <c r="AP16721" s="107" t="n"/>
      <c r="AQ16721" s="107" t="n"/>
      <c r="AR16721" s="107" t="n"/>
      <c r="AS16721" s="107" t="n"/>
      <c r="AT16721" s="107" t="n"/>
      <c r="AU16721" s="107" t="n"/>
      <c r="AV16721" s="107" t="n"/>
      <c r="AW16721" s="107" t="n"/>
      <c r="AX16721" s="107" t="n"/>
      <c r="AY16721" s="107" t="n"/>
      <c r="AZ16721" s="107" t="n"/>
    </row>
    <row r="16722">
      <c r="AA16722" s="107" t="n"/>
      <c r="AB16722" s="107" t="n"/>
      <c r="AC16722" s="107" t="n"/>
      <c r="AD16722" s="107" t="n"/>
      <c r="AE16722" s="107" t="n"/>
      <c r="AF16722" s="107" t="n"/>
      <c r="AG16722" s="107" t="n"/>
      <c r="AH16722" s="107" t="n"/>
      <c r="AI16722" s="107" t="n"/>
      <c r="AJ16722" s="107" t="n"/>
      <c r="AK16722" s="107" t="n"/>
      <c r="AL16722" s="107" t="n"/>
      <c r="AM16722" s="107" t="n"/>
      <c r="AN16722" s="107" t="n"/>
      <c r="AO16722" s="107" t="n"/>
      <c r="AP16722" s="107" t="n"/>
      <c r="AQ16722" s="107" t="n"/>
      <c r="AR16722" s="107" t="n"/>
      <c r="AS16722" s="107" t="n"/>
      <c r="AT16722" s="107" t="n"/>
      <c r="AU16722" s="107" t="n"/>
      <c r="AV16722" s="107" t="n"/>
      <c r="AW16722" s="107" t="n"/>
      <c r="AX16722" s="107" t="n"/>
      <c r="AY16722" s="107" t="n"/>
      <c r="AZ16722" s="107" t="n"/>
    </row>
    <row r="16723">
      <c r="AA16723" s="107" t="n"/>
      <c r="AB16723" s="107" t="n"/>
      <c r="AC16723" s="107" t="n"/>
      <c r="AD16723" s="107" t="n"/>
      <c r="AE16723" s="107" t="n"/>
      <c r="AF16723" s="107" t="n"/>
      <c r="AG16723" s="107" t="n"/>
      <c r="AH16723" s="107" t="n"/>
      <c r="AI16723" s="107" t="n"/>
      <c r="AJ16723" s="107" t="n"/>
      <c r="AK16723" s="107" t="n"/>
      <c r="AL16723" s="107" t="n"/>
      <c r="AM16723" s="107" t="n"/>
      <c r="AN16723" s="107" t="n"/>
      <c r="AO16723" s="107" t="n"/>
      <c r="AP16723" s="107" t="n"/>
      <c r="AQ16723" s="107" t="n"/>
      <c r="AR16723" s="107" t="n"/>
      <c r="AS16723" s="107" t="n"/>
      <c r="AT16723" s="107" t="n"/>
      <c r="AU16723" s="107" t="n"/>
      <c r="AV16723" s="107" t="n"/>
      <c r="AW16723" s="107" t="n"/>
      <c r="AX16723" s="107" t="n"/>
      <c r="AY16723" s="107" t="n"/>
      <c r="AZ16723" s="107" t="n"/>
    </row>
    <row r="16724">
      <c r="AA16724" s="107" t="n"/>
      <c r="AB16724" s="107" t="n"/>
      <c r="AC16724" s="107" t="n"/>
      <c r="AD16724" s="107" t="n"/>
      <c r="AE16724" s="107" t="n"/>
      <c r="AF16724" s="107" t="n"/>
      <c r="AG16724" s="107" t="n"/>
      <c r="AH16724" s="107" t="n"/>
      <c r="AI16724" s="107" t="n"/>
      <c r="AJ16724" s="107" t="n"/>
      <c r="AK16724" s="107" t="n"/>
      <c r="AL16724" s="107" t="n"/>
      <c r="AM16724" s="107" t="n"/>
      <c r="AN16724" s="107" t="n"/>
      <c r="AO16724" s="107" t="n"/>
      <c r="AP16724" s="107" t="n"/>
      <c r="AQ16724" s="107" t="n"/>
      <c r="AR16724" s="107" t="n"/>
      <c r="AS16724" s="107" t="n"/>
      <c r="AT16724" s="107" t="n"/>
      <c r="AU16724" s="107" t="n"/>
      <c r="AV16724" s="107" t="n"/>
      <c r="AW16724" s="107" t="n"/>
      <c r="AX16724" s="107" t="n"/>
      <c r="AY16724" s="107" t="n"/>
      <c r="AZ16724" s="107" t="n"/>
    </row>
    <row r="16725">
      <c r="AA16725" s="107" t="n"/>
      <c r="AB16725" s="107" t="n"/>
      <c r="AC16725" s="107" t="n"/>
      <c r="AD16725" s="107" t="n"/>
      <c r="AE16725" s="107" t="n"/>
      <c r="AF16725" s="107" t="n"/>
      <c r="AG16725" s="107" t="n"/>
      <c r="AH16725" s="107" t="n"/>
      <c r="AI16725" s="107" t="n"/>
      <c r="AJ16725" s="107" t="n"/>
      <c r="AK16725" s="107" t="n"/>
      <c r="AL16725" s="107" t="n"/>
      <c r="AM16725" s="107" t="n"/>
      <c r="AN16725" s="107" t="n"/>
      <c r="AO16725" s="107" t="n"/>
      <c r="AP16725" s="107" t="n"/>
      <c r="AQ16725" s="107" t="n"/>
      <c r="AR16725" s="107" t="n"/>
      <c r="AS16725" s="107" t="n"/>
      <c r="AT16725" s="107" t="n"/>
      <c r="AU16725" s="107" t="n"/>
      <c r="AV16725" s="107" t="n"/>
      <c r="AW16725" s="107" t="n"/>
      <c r="AX16725" s="107" t="n"/>
      <c r="AY16725" s="107" t="n"/>
      <c r="AZ16725" s="107" t="n"/>
    </row>
    <row r="16726">
      <c r="AA16726" s="107" t="n"/>
      <c r="AB16726" s="107" t="n"/>
      <c r="AC16726" s="107" t="n"/>
      <c r="AD16726" s="107" t="n"/>
      <c r="AE16726" s="107" t="n"/>
      <c r="AF16726" s="107" t="n"/>
      <c r="AG16726" s="107" t="n"/>
      <c r="AH16726" s="107" t="n"/>
      <c r="AI16726" s="107" t="n"/>
      <c r="AJ16726" s="107" t="n"/>
      <c r="AK16726" s="107" t="n"/>
      <c r="AL16726" s="107" t="n"/>
      <c r="AM16726" s="107" t="n"/>
      <c r="AN16726" s="107" t="n"/>
      <c r="AO16726" s="107" t="n"/>
      <c r="AP16726" s="107" t="n"/>
      <c r="AQ16726" s="107" t="n"/>
      <c r="AR16726" s="107" t="n"/>
      <c r="AS16726" s="107" t="n"/>
      <c r="AT16726" s="107" t="n"/>
      <c r="AU16726" s="107" t="n"/>
      <c r="AV16726" s="107" t="n"/>
      <c r="AW16726" s="107" t="n"/>
      <c r="AX16726" s="107" t="n"/>
      <c r="AY16726" s="107" t="n"/>
      <c r="AZ16726" s="107" t="n"/>
    </row>
    <row r="16727">
      <c r="AA16727" s="107" t="n"/>
      <c r="AB16727" s="107" t="n"/>
      <c r="AC16727" s="107" t="n"/>
      <c r="AD16727" s="107" t="n"/>
      <c r="AE16727" s="107" t="n"/>
      <c r="AF16727" s="107" t="n"/>
      <c r="AG16727" s="107" t="n"/>
      <c r="AH16727" s="107" t="n"/>
      <c r="AI16727" s="107" t="n"/>
      <c r="AJ16727" s="107" t="n"/>
      <c r="AK16727" s="107" t="n"/>
      <c r="AL16727" s="107" t="n"/>
      <c r="AM16727" s="107" t="n"/>
      <c r="AN16727" s="107" t="n"/>
      <c r="AO16727" s="107" t="n"/>
      <c r="AP16727" s="107" t="n"/>
      <c r="AQ16727" s="107" t="n"/>
      <c r="AR16727" s="107" t="n"/>
      <c r="AS16727" s="107" t="n"/>
      <c r="AT16727" s="107" t="n"/>
      <c r="AU16727" s="107" t="n"/>
      <c r="AV16727" s="107" t="n"/>
      <c r="AW16727" s="107" t="n"/>
      <c r="AX16727" s="107" t="n"/>
      <c r="AY16727" s="107" t="n"/>
      <c r="AZ16727" s="107" t="n"/>
    </row>
    <row r="16728">
      <c r="AA16728" s="107" t="n"/>
      <c r="AB16728" s="107" t="n"/>
      <c r="AC16728" s="107" t="n"/>
      <c r="AD16728" s="107" t="n"/>
      <c r="AE16728" s="107" t="n"/>
      <c r="AF16728" s="107" t="n"/>
      <c r="AG16728" s="107" t="n"/>
      <c r="AH16728" s="107" t="n"/>
      <c r="AI16728" s="107" t="n"/>
      <c r="AJ16728" s="107" t="n"/>
      <c r="AK16728" s="107" t="n"/>
      <c r="AL16728" s="107" t="n"/>
      <c r="AM16728" s="107" t="n"/>
      <c r="AN16728" s="107" t="n"/>
      <c r="AO16728" s="107" t="n"/>
      <c r="AP16728" s="107" t="n"/>
      <c r="AQ16728" s="107" t="n"/>
      <c r="AR16728" s="107" t="n"/>
      <c r="AS16728" s="107" t="n"/>
      <c r="AT16728" s="107" t="n"/>
      <c r="AU16728" s="107" t="n"/>
      <c r="AV16728" s="107" t="n"/>
      <c r="AW16728" s="107" t="n"/>
      <c r="AX16728" s="107" t="n"/>
      <c r="AY16728" s="107" t="n"/>
      <c r="AZ16728" s="107" t="n"/>
    </row>
    <row r="16729">
      <c r="AA16729" s="107" t="n"/>
      <c r="AB16729" s="107" t="n"/>
      <c r="AC16729" s="107" t="n"/>
      <c r="AD16729" s="107" t="n"/>
      <c r="AE16729" s="107" t="n"/>
      <c r="AF16729" s="107" t="n"/>
      <c r="AG16729" s="107" t="n"/>
      <c r="AH16729" s="107" t="n"/>
      <c r="AI16729" s="107" t="n"/>
      <c r="AJ16729" s="107" t="n"/>
      <c r="AK16729" s="107" t="n"/>
      <c r="AL16729" s="107" t="n"/>
      <c r="AM16729" s="107" t="n"/>
      <c r="AN16729" s="107" t="n"/>
      <c r="AO16729" s="107" t="n"/>
      <c r="AP16729" s="107" t="n"/>
      <c r="AQ16729" s="107" t="n"/>
      <c r="AR16729" s="107" t="n"/>
      <c r="AS16729" s="107" t="n"/>
      <c r="AT16729" s="107" t="n"/>
      <c r="AU16729" s="107" t="n"/>
      <c r="AV16729" s="107" t="n"/>
      <c r="AW16729" s="107" t="n"/>
      <c r="AX16729" s="107" t="n"/>
      <c r="AY16729" s="107" t="n"/>
      <c r="AZ16729" s="107" t="n"/>
    </row>
    <row r="16730">
      <c r="AA16730" s="107" t="n"/>
      <c r="AB16730" s="107" t="n"/>
      <c r="AC16730" s="107" t="n"/>
      <c r="AD16730" s="107" t="n"/>
      <c r="AE16730" s="107" t="n"/>
      <c r="AF16730" s="107" t="n"/>
      <c r="AG16730" s="107" t="n"/>
      <c r="AH16730" s="107" t="n"/>
      <c r="AI16730" s="107" t="n"/>
      <c r="AJ16730" s="107" t="n"/>
      <c r="AK16730" s="107" t="n"/>
      <c r="AL16730" s="107" t="n"/>
      <c r="AM16730" s="107" t="n"/>
      <c r="AN16730" s="107" t="n"/>
      <c r="AO16730" s="107" t="n"/>
      <c r="AP16730" s="107" t="n"/>
      <c r="AQ16730" s="107" t="n"/>
      <c r="AR16730" s="107" t="n"/>
      <c r="AS16730" s="107" t="n"/>
      <c r="AT16730" s="107" t="n"/>
      <c r="AU16730" s="107" t="n"/>
      <c r="AV16730" s="107" t="n"/>
      <c r="AW16730" s="107" t="n"/>
      <c r="AX16730" s="107" t="n"/>
      <c r="AY16730" s="107" t="n"/>
      <c r="AZ16730" s="107" t="n"/>
    </row>
    <row r="16731">
      <c r="AA16731" s="107" t="n"/>
      <c r="AB16731" s="107" t="n"/>
      <c r="AC16731" s="107" t="n"/>
      <c r="AD16731" s="107" t="n"/>
      <c r="AE16731" s="107" t="n"/>
      <c r="AF16731" s="107" t="n"/>
      <c r="AG16731" s="107" t="n"/>
      <c r="AH16731" s="107" t="n"/>
      <c r="AI16731" s="107" t="n"/>
      <c r="AJ16731" s="107" t="n"/>
      <c r="AK16731" s="107" t="n"/>
      <c r="AL16731" s="107" t="n"/>
      <c r="AM16731" s="107" t="n"/>
      <c r="AN16731" s="107" t="n"/>
      <c r="AO16731" s="107" t="n"/>
      <c r="AP16731" s="107" t="n"/>
      <c r="AQ16731" s="107" t="n"/>
      <c r="AR16731" s="107" t="n"/>
      <c r="AS16731" s="107" t="n"/>
      <c r="AT16731" s="107" t="n"/>
      <c r="AU16731" s="107" t="n"/>
      <c r="AV16731" s="107" t="n"/>
      <c r="AW16731" s="107" t="n"/>
      <c r="AX16731" s="107" t="n"/>
      <c r="AY16731" s="107" t="n"/>
      <c r="AZ16731" s="107" t="n"/>
    </row>
    <row r="16732">
      <c r="AA16732" s="107" t="n"/>
      <c r="AB16732" s="107" t="n"/>
      <c r="AC16732" s="107" t="n"/>
      <c r="AD16732" s="107" t="n"/>
      <c r="AE16732" s="107" t="n"/>
      <c r="AF16732" s="107" t="n"/>
      <c r="AG16732" s="107" t="n"/>
      <c r="AH16732" s="107" t="n"/>
      <c r="AI16732" s="107" t="n"/>
      <c r="AJ16732" s="107" t="n"/>
      <c r="AK16732" s="107" t="n"/>
      <c r="AL16732" s="107" t="n"/>
      <c r="AM16732" s="107" t="n"/>
      <c r="AN16732" s="107" t="n"/>
      <c r="AO16732" s="107" t="n"/>
      <c r="AP16732" s="107" t="n"/>
      <c r="AQ16732" s="107" t="n"/>
      <c r="AR16732" s="107" t="n"/>
      <c r="AS16732" s="107" t="n"/>
      <c r="AT16732" s="107" t="n"/>
      <c r="AU16732" s="107" t="n"/>
      <c r="AV16732" s="107" t="n"/>
      <c r="AW16732" s="107" t="n"/>
      <c r="AX16732" s="107" t="n"/>
      <c r="AY16732" s="107" t="n"/>
      <c r="AZ16732" s="107" t="n"/>
    </row>
    <row r="16733">
      <c r="AA16733" s="107" t="n"/>
      <c r="AB16733" s="107" t="n"/>
      <c r="AC16733" s="107" t="n"/>
      <c r="AD16733" s="107" t="n"/>
      <c r="AE16733" s="107" t="n"/>
      <c r="AF16733" s="107" t="n"/>
      <c r="AG16733" s="107" t="n"/>
      <c r="AH16733" s="107" t="n"/>
      <c r="AI16733" s="107" t="n"/>
      <c r="AJ16733" s="107" t="n"/>
      <c r="AK16733" s="107" t="n"/>
      <c r="AL16733" s="107" t="n"/>
      <c r="AM16733" s="107" t="n"/>
      <c r="AN16733" s="107" t="n"/>
      <c r="AO16733" s="107" t="n"/>
      <c r="AP16733" s="107" t="n"/>
      <c r="AQ16733" s="107" t="n"/>
      <c r="AR16733" s="107" t="n"/>
      <c r="AS16733" s="107" t="n"/>
      <c r="AT16733" s="107" t="n"/>
      <c r="AU16733" s="107" t="n"/>
      <c r="AV16733" s="107" t="n"/>
      <c r="AW16733" s="107" t="n"/>
      <c r="AX16733" s="107" t="n"/>
      <c r="AY16733" s="107" t="n"/>
      <c r="AZ16733" s="107" t="n"/>
    </row>
    <row r="16734">
      <c r="AA16734" s="107" t="n"/>
      <c r="AB16734" s="107" t="n"/>
      <c r="AC16734" s="107" t="n"/>
      <c r="AD16734" s="107" t="n"/>
      <c r="AE16734" s="107" t="n"/>
      <c r="AF16734" s="107" t="n"/>
      <c r="AG16734" s="107" t="n"/>
      <c r="AH16734" s="107" t="n"/>
      <c r="AI16734" s="107" t="n"/>
      <c r="AJ16734" s="107" t="n"/>
      <c r="AK16734" s="107" t="n"/>
      <c r="AL16734" s="107" t="n"/>
      <c r="AM16734" s="107" t="n"/>
      <c r="AN16734" s="107" t="n"/>
      <c r="AO16734" s="107" t="n"/>
      <c r="AP16734" s="107" t="n"/>
      <c r="AQ16734" s="107" t="n"/>
      <c r="AR16734" s="107" t="n"/>
      <c r="AS16734" s="107" t="n"/>
      <c r="AT16734" s="107" t="n"/>
      <c r="AU16734" s="107" t="n"/>
      <c r="AV16734" s="107" t="n"/>
      <c r="AW16734" s="107" t="n"/>
      <c r="AX16734" s="107" t="n"/>
      <c r="AY16734" s="107" t="n"/>
      <c r="AZ16734" s="107" t="n"/>
    </row>
    <row r="16735">
      <c r="AA16735" s="107" t="n"/>
      <c r="AB16735" s="107" t="n"/>
      <c r="AC16735" s="107" t="n"/>
      <c r="AD16735" s="107" t="n"/>
      <c r="AE16735" s="107" t="n"/>
      <c r="AF16735" s="107" t="n"/>
      <c r="AG16735" s="107" t="n"/>
      <c r="AH16735" s="107" t="n"/>
      <c r="AI16735" s="107" t="n"/>
      <c r="AJ16735" s="107" t="n"/>
      <c r="AK16735" s="107" t="n"/>
      <c r="AL16735" s="107" t="n"/>
      <c r="AM16735" s="107" t="n"/>
      <c r="AN16735" s="107" t="n"/>
      <c r="AO16735" s="107" t="n"/>
      <c r="AP16735" s="107" t="n"/>
      <c r="AQ16735" s="107" t="n"/>
      <c r="AR16735" s="107" t="n"/>
      <c r="AS16735" s="107" t="n"/>
      <c r="AT16735" s="107" t="n"/>
      <c r="AU16735" s="107" t="n"/>
      <c r="AV16735" s="107" t="n"/>
      <c r="AW16735" s="107" t="n"/>
      <c r="AX16735" s="107" t="n"/>
      <c r="AY16735" s="107" t="n"/>
      <c r="AZ16735" s="107" t="n"/>
    </row>
    <row r="16736">
      <c r="AA16736" s="107" t="n"/>
      <c r="AB16736" s="107" t="n"/>
      <c r="AC16736" s="107" t="n"/>
      <c r="AD16736" s="107" t="n"/>
      <c r="AE16736" s="107" t="n"/>
      <c r="AF16736" s="107" t="n"/>
      <c r="AG16736" s="107" t="n"/>
      <c r="AH16736" s="107" t="n"/>
      <c r="AI16736" s="107" t="n"/>
      <c r="AJ16736" s="107" t="n"/>
      <c r="AK16736" s="107" t="n"/>
      <c r="AL16736" s="107" t="n"/>
      <c r="AM16736" s="107" t="n"/>
      <c r="AN16736" s="107" t="n"/>
      <c r="AO16736" s="107" t="n"/>
      <c r="AP16736" s="107" t="n"/>
      <c r="AQ16736" s="107" t="n"/>
      <c r="AR16736" s="107" t="n"/>
      <c r="AS16736" s="107" t="n"/>
      <c r="AT16736" s="107" t="n"/>
      <c r="AU16736" s="107" t="n"/>
      <c r="AV16736" s="107" t="n"/>
      <c r="AW16736" s="107" t="n"/>
      <c r="AX16736" s="107" t="n"/>
      <c r="AY16736" s="107" t="n"/>
      <c r="AZ16736" s="107" t="n"/>
    </row>
    <row r="16737">
      <c r="AA16737" s="107" t="n"/>
      <c r="AB16737" s="107" t="n"/>
      <c r="AC16737" s="107" t="n"/>
      <c r="AD16737" s="107" t="n"/>
      <c r="AE16737" s="107" t="n"/>
      <c r="AF16737" s="107" t="n"/>
      <c r="AG16737" s="107" t="n"/>
      <c r="AH16737" s="107" t="n"/>
      <c r="AI16737" s="107" t="n"/>
      <c r="AJ16737" s="107" t="n"/>
      <c r="AK16737" s="107" t="n"/>
      <c r="AL16737" s="107" t="n"/>
      <c r="AM16737" s="107" t="n"/>
      <c r="AN16737" s="107" t="n"/>
      <c r="AO16737" s="107" t="n"/>
      <c r="AP16737" s="107" t="n"/>
      <c r="AQ16737" s="107" t="n"/>
      <c r="AR16737" s="107" t="n"/>
      <c r="AS16737" s="107" t="n"/>
      <c r="AT16737" s="107" t="n"/>
      <c r="AU16737" s="107" t="n"/>
      <c r="AV16737" s="107" t="n"/>
      <c r="AW16737" s="107" t="n"/>
      <c r="AX16737" s="107" t="n"/>
      <c r="AY16737" s="107" t="n"/>
      <c r="AZ16737" s="107" t="n"/>
    </row>
    <row r="16738">
      <c r="AA16738" s="107" t="n"/>
      <c r="AB16738" s="107" t="n"/>
      <c r="AC16738" s="107" t="n"/>
      <c r="AD16738" s="107" t="n"/>
      <c r="AE16738" s="107" t="n"/>
      <c r="AF16738" s="107" t="n"/>
      <c r="AG16738" s="107" t="n"/>
      <c r="AH16738" s="107" t="n"/>
      <c r="AI16738" s="107" t="n"/>
      <c r="AJ16738" s="107" t="n"/>
      <c r="AK16738" s="107" t="n"/>
      <c r="AL16738" s="107" t="n"/>
      <c r="AM16738" s="107" t="n"/>
      <c r="AN16738" s="107" t="n"/>
      <c r="AO16738" s="107" t="n"/>
      <c r="AP16738" s="107" t="n"/>
      <c r="AQ16738" s="107" t="n"/>
      <c r="AR16738" s="107" t="n"/>
      <c r="AS16738" s="107" t="n"/>
      <c r="AT16738" s="107" t="n"/>
      <c r="AU16738" s="107" t="n"/>
      <c r="AV16738" s="107" t="n"/>
      <c r="AW16738" s="107" t="n"/>
      <c r="AX16738" s="107" t="n"/>
      <c r="AY16738" s="107" t="n"/>
      <c r="AZ16738" s="107" t="n"/>
    </row>
    <row r="16739">
      <c r="AA16739" s="107" t="n"/>
      <c r="AB16739" s="107" t="n"/>
      <c r="AC16739" s="107" t="n"/>
      <c r="AD16739" s="107" t="n"/>
      <c r="AE16739" s="107" t="n"/>
      <c r="AF16739" s="107" t="n"/>
      <c r="AG16739" s="107" t="n"/>
      <c r="AH16739" s="107" t="n"/>
      <c r="AI16739" s="107" t="n"/>
      <c r="AJ16739" s="107" t="n"/>
      <c r="AK16739" s="107" t="n"/>
      <c r="AL16739" s="107" t="n"/>
      <c r="AM16739" s="107" t="n"/>
      <c r="AN16739" s="107" t="n"/>
      <c r="AO16739" s="107" t="n"/>
      <c r="AP16739" s="107" t="n"/>
      <c r="AQ16739" s="107" t="n"/>
      <c r="AR16739" s="107" t="n"/>
      <c r="AS16739" s="107" t="n"/>
      <c r="AT16739" s="107" t="n"/>
      <c r="AU16739" s="107" t="n"/>
      <c r="AV16739" s="107" t="n"/>
      <c r="AW16739" s="107" t="n"/>
      <c r="AX16739" s="107" t="n"/>
      <c r="AY16739" s="107" t="n"/>
      <c r="AZ16739" s="107" t="n"/>
    </row>
    <row r="16740">
      <c r="AA16740" s="107" t="n"/>
      <c r="AB16740" s="107" t="n"/>
      <c r="AC16740" s="107" t="n"/>
      <c r="AD16740" s="107" t="n"/>
      <c r="AE16740" s="107" t="n"/>
      <c r="AF16740" s="107" t="n"/>
      <c r="AG16740" s="107" t="n"/>
      <c r="AH16740" s="107" t="n"/>
      <c r="AI16740" s="107" t="n"/>
      <c r="AJ16740" s="107" t="n"/>
      <c r="AK16740" s="107" t="n"/>
      <c r="AL16740" s="107" t="n"/>
      <c r="AM16740" s="107" t="n"/>
      <c r="AN16740" s="107" t="n"/>
      <c r="AO16740" s="107" t="n"/>
      <c r="AP16740" s="107" t="n"/>
      <c r="AQ16740" s="107" t="n"/>
      <c r="AR16740" s="107" t="n"/>
      <c r="AS16740" s="107" t="n"/>
      <c r="AT16740" s="107" t="n"/>
      <c r="AU16740" s="107" t="n"/>
      <c r="AV16740" s="107" t="n"/>
      <c r="AW16740" s="107" t="n"/>
      <c r="AX16740" s="107" t="n"/>
      <c r="AY16740" s="107" t="n"/>
      <c r="AZ16740" s="107" t="n"/>
    </row>
    <row r="16741">
      <c r="AA16741" s="107" t="n"/>
      <c r="AB16741" s="107" t="n"/>
      <c r="AC16741" s="107" t="n"/>
      <c r="AD16741" s="107" t="n"/>
      <c r="AE16741" s="107" t="n"/>
      <c r="AF16741" s="107" t="n"/>
      <c r="AG16741" s="107" t="n"/>
      <c r="AH16741" s="107" t="n"/>
      <c r="AI16741" s="107" t="n"/>
      <c r="AJ16741" s="107" t="n"/>
      <c r="AK16741" s="107" t="n"/>
      <c r="AL16741" s="107" t="n"/>
      <c r="AM16741" s="107" t="n"/>
      <c r="AN16741" s="107" t="n"/>
      <c r="AO16741" s="107" t="n"/>
      <c r="AP16741" s="107" t="n"/>
      <c r="AQ16741" s="107" t="n"/>
      <c r="AR16741" s="107" t="n"/>
      <c r="AS16741" s="107" t="n"/>
      <c r="AT16741" s="107" t="n"/>
      <c r="AU16741" s="107" t="n"/>
      <c r="AV16741" s="107" t="n"/>
      <c r="AW16741" s="107" t="n"/>
      <c r="AX16741" s="107" t="n"/>
      <c r="AY16741" s="107" t="n"/>
      <c r="AZ16741" s="107" t="n"/>
    </row>
    <row r="16742">
      <c r="AA16742" s="107" t="n"/>
      <c r="AB16742" s="107" t="n"/>
      <c r="AC16742" s="107" t="n"/>
      <c r="AD16742" s="107" t="n"/>
      <c r="AE16742" s="107" t="n"/>
      <c r="AF16742" s="107" t="n"/>
      <c r="AG16742" s="107" t="n"/>
      <c r="AH16742" s="107" t="n"/>
      <c r="AI16742" s="107" t="n"/>
      <c r="AJ16742" s="107" t="n"/>
      <c r="AK16742" s="107" t="n"/>
      <c r="AL16742" s="107" t="n"/>
      <c r="AM16742" s="107" t="n"/>
      <c r="AN16742" s="107" t="n"/>
      <c r="AO16742" s="107" t="n"/>
      <c r="AP16742" s="107" t="n"/>
      <c r="AQ16742" s="107" t="n"/>
      <c r="AR16742" s="107" t="n"/>
      <c r="AS16742" s="107" t="n"/>
      <c r="AT16742" s="107" t="n"/>
      <c r="AU16742" s="107" t="n"/>
      <c r="AV16742" s="107" t="n"/>
      <c r="AW16742" s="107" t="n"/>
      <c r="AX16742" s="107" t="n"/>
      <c r="AY16742" s="107" t="n"/>
      <c r="AZ16742" s="107" t="n"/>
    </row>
    <row r="16743">
      <c r="AA16743" s="107" t="n"/>
      <c r="AB16743" s="107" t="n"/>
      <c r="AC16743" s="107" t="n"/>
      <c r="AD16743" s="107" t="n"/>
      <c r="AE16743" s="107" t="n"/>
      <c r="AF16743" s="107" t="n"/>
      <c r="AG16743" s="107" t="n"/>
      <c r="AH16743" s="107" t="n"/>
      <c r="AI16743" s="107" t="n"/>
      <c r="AJ16743" s="107" t="n"/>
      <c r="AK16743" s="107" t="n"/>
      <c r="AL16743" s="107" t="n"/>
      <c r="AM16743" s="107" t="n"/>
      <c r="AN16743" s="107" t="n"/>
      <c r="AO16743" s="107" t="n"/>
      <c r="AP16743" s="107" t="n"/>
      <c r="AQ16743" s="107" t="n"/>
      <c r="AR16743" s="107" t="n"/>
      <c r="AS16743" s="107" t="n"/>
      <c r="AT16743" s="107" t="n"/>
      <c r="AU16743" s="107" t="n"/>
      <c r="AV16743" s="107" t="n"/>
      <c r="AW16743" s="107" t="n"/>
      <c r="AX16743" s="107" t="n"/>
      <c r="AY16743" s="107" t="n"/>
      <c r="AZ16743" s="107" t="n"/>
    </row>
    <row r="16744">
      <c r="AA16744" s="107" t="n"/>
      <c r="AB16744" s="107" t="n"/>
      <c r="AC16744" s="107" t="n"/>
      <c r="AD16744" s="107" t="n"/>
      <c r="AE16744" s="107" t="n"/>
      <c r="AF16744" s="107" t="n"/>
      <c r="AG16744" s="107" t="n"/>
      <c r="AH16744" s="107" t="n"/>
      <c r="AI16744" s="107" t="n"/>
      <c r="AJ16744" s="107" t="n"/>
      <c r="AK16744" s="107" t="n"/>
      <c r="AL16744" s="107" t="n"/>
      <c r="AM16744" s="107" t="n"/>
      <c r="AN16744" s="107" t="n"/>
      <c r="AO16744" s="107" t="n"/>
      <c r="AP16744" s="107" t="n"/>
      <c r="AQ16744" s="107" t="n"/>
      <c r="AR16744" s="107" t="n"/>
      <c r="AS16744" s="107" t="n"/>
      <c r="AT16744" s="107" t="n"/>
      <c r="AU16744" s="107" t="n"/>
      <c r="AV16744" s="107" t="n"/>
      <c r="AW16744" s="107" t="n"/>
      <c r="AX16744" s="107" t="n"/>
      <c r="AY16744" s="107" t="n"/>
      <c r="AZ16744" s="107" t="n"/>
    </row>
    <row r="16745">
      <c r="AA16745" s="107" t="n"/>
      <c r="AB16745" s="107" t="n"/>
      <c r="AC16745" s="107" t="n"/>
      <c r="AD16745" s="107" t="n"/>
      <c r="AE16745" s="107" t="n"/>
      <c r="AF16745" s="107" t="n"/>
      <c r="AG16745" s="107" t="n"/>
      <c r="AH16745" s="107" t="n"/>
      <c r="AI16745" s="107" t="n"/>
      <c r="AJ16745" s="107" t="n"/>
      <c r="AK16745" s="107" t="n"/>
      <c r="AL16745" s="107" t="n"/>
      <c r="AM16745" s="107" t="n"/>
      <c r="AN16745" s="107" t="n"/>
      <c r="AO16745" s="107" t="n"/>
      <c r="AP16745" s="107" t="n"/>
      <c r="AQ16745" s="107" t="n"/>
      <c r="AR16745" s="107" t="n"/>
      <c r="AS16745" s="107" t="n"/>
      <c r="AT16745" s="107" t="n"/>
      <c r="AU16745" s="107" t="n"/>
      <c r="AV16745" s="107" t="n"/>
      <c r="AW16745" s="107" t="n"/>
      <c r="AX16745" s="107" t="n"/>
      <c r="AY16745" s="107" t="n"/>
      <c r="AZ16745" s="107" t="n"/>
    </row>
    <row r="16746">
      <c r="AA16746" s="107" t="n"/>
      <c r="AB16746" s="107" t="n"/>
      <c r="AC16746" s="107" t="n"/>
      <c r="AD16746" s="107" t="n"/>
      <c r="AE16746" s="107" t="n"/>
      <c r="AF16746" s="107" t="n"/>
      <c r="AG16746" s="107" t="n"/>
      <c r="AH16746" s="107" t="n"/>
      <c r="AI16746" s="107" t="n"/>
      <c r="AJ16746" s="107" t="n"/>
      <c r="AK16746" s="107" t="n"/>
      <c r="AL16746" s="107" t="n"/>
      <c r="AM16746" s="107" t="n"/>
      <c r="AN16746" s="107" t="n"/>
      <c r="AO16746" s="107" t="n"/>
      <c r="AP16746" s="107" t="n"/>
      <c r="AQ16746" s="107" t="n"/>
      <c r="AR16746" s="107" t="n"/>
      <c r="AS16746" s="107" t="n"/>
      <c r="AT16746" s="107" t="n"/>
      <c r="AU16746" s="107" t="n"/>
      <c r="AV16746" s="107" t="n"/>
      <c r="AW16746" s="107" t="n"/>
      <c r="AX16746" s="107" t="n"/>
      <c r="AY16746" s="107" t="n"/>
      <c r="AZ16746" s="107" t="n"/>
    </row>
    <row r="16747">
      <c r="AA16747" s="107" t="n"/>
      <c r="AB16747" s="107" t="n"/>
      <c r="AC16747" s="107" t="n"/>
      <c r="AD16747" s="107" t="n"/>
      <c r="AE16747" s="107" t="n"/>
      <c r="AF16747" s="107" t="n"/>
      <c r="AG16747" s="107" t="n"/>
      <c r="AH16747" s="107" t="n"/>
      <c r="AI16747" s="107" t="n"/>
      <c r="AJ16747" s="107" t="n"/>
      <c r="AK16747" s="107" t="n"/>
      <c r="AL16747" s="107" t="n"/>
      <c r="AM16747" s="107" t="n"/>
      <c r="AN16747" s="107" t="n"/>
      <c r="AO16747" s="107" t="n"/>
      <c r="AP16747" s="107" t="n"/>
      <c r="AQ16747" s="107" t="n"/>
      <c r="AR16747" s="107" t="n"/>
      <c r="AS16747" s="107" t="n"/>
      <c r="AT16747" s="107" t="n"/>
      <c r="AU16747" s="107" t="n"/>
      <c r="AV16747" s="107" t="n"/>
      <c r="AW16747" s="107" t="n"/>
      <c r="AX16747" s="107" t="n"/>
      <c r="AY16747" s="107" t="n"/>
      <c r="AZ16747" s="107" t="n"/>
    </row>
    <row r="16748">
      <c r="AA16748" s="107" t="n"/>
      <c r="AB16748" s="107" t="n"/>
      <c r="AC16748" s="107" t="n"/>
      <c r="AD16748" s="107" t="n"/>
      <c r="AE16748" s="107" t="n"/>
      <c r="AF16748" s="107" t="n"/>
      <c r="AG16748" s="107" t="n"/>
      <c r="AH16748" s="107" t="n"/>
      <c r="AI16748" s="107" t="n"/>
      <c r="AJ16748" s="107" t="n"/>
      <c r="AK16748" s="107" t="n"/>
      <c r="AL16748" s="107" t="n"/>
      <c r="AM16748" s="107" t="n"/>
      <c r="AN16748" s="107" t="n"/>
      <c r="AO16748" s="107" t="n"/>
      <c r="AP16748" s="107" t="n"/>
      <c r="AQ16748" s="107" t="n"/>
      <c r="AR16748" s="107" t="n"/>
      <c r="AS16748" s="107" t="n"/>
      <c r="AT16748" s="107" t="n"/>
      <c r="AU16748" s="107" t="n"/>
      <c r="AV16748" s="107" t="n"/>
      <c r="AW16748" s="107" t="n"/>
      <c r="AX16748" s="107" t="n"/>
      <c r="AY16748" s="107" t="n"/>
      <c r="AZ16748" s="107" t="n"/>
    </row>
    <row r="16749">
      <c r="AA16749" s="107" t="n"/>
      <c r="AB16749" s="107" t="n"/>
      <c r="AC16749" s="107" t="n"/>
      <c r="AD16749" s="107" t="n"/>
      <c r="AE16749" s="107" t="n"/>
      <c r="AF16749" s="107" t="n"/>
      <c r="AG16749" s="107" t="n"/>
      <c r="AH16749" s="107" t="n"/>
      <c r="AI16749" s="107" t="n"/>
      <c r="AJ16749" s="107" t="n"/>
      <c r="AK16749" s="107" t="n"/>
      <c r="AL16749" s="107" t="n"/>
      <c r="AM16749" s="107" t="n"/>
      <c r="AN16749" s="107" t="n"/>
      <c r="AO16749" s="107" t="n"/>
      <c r="AP16749" s="107" t="n"/>
      <c r="AQ16749" s="107" t="n"/>
      <c r="AR16749" s="107" t="n"/>
      <c r="AS16749" s="107" t="n"/>
      <c r="AT16749" s="107" t="n"/>
      <c r="AU16749" s="107" t="n"/>
      <c r="AV16749" s="107" t="n"/>
      <c r="AW16749" s="107" t="n"/>
      <c r="AX16749" s="107" t="n"/>
      <c r="AY16749" s="107" t="n"/>
      <c r="AZ16749" s="107" t="n"/>
    </row>
    <row r="16750">
      <c r="AA16750" s="107" t="n"/>
      <c r="AB16750" s="107" t="n"/>
      <c r="AC16750" s="107" t="n"/>
      <c r="AD16750" s="107" t="n"/>
      <c r="AE16750" s="107" t="n"/>
      <c r="AF16750" s="107" t="n"/>
      <c r="AG16750" s="107" t="n"/>
      <c r="AH16750" s="107" t="n"/>
      <c r="AI16750" s="107" t="n"/>
      <c r="AJ16750" s="107" t="n"/>
      <c r="AK16750" s="107" t="n"/>
      <c r="AL16750" s="107" t="n"/>
      <c r="AM16750" s="107" t="n"/>
      <c r="AN16750" s="107" t="n"/>
      <c r="AO16750" s="107" t="n"/>
      <c r="AP16750" s="107" t="n"/>
      <c r="AQ16750" s="107" t="n"/>
      <c r="AR16750" s="107" t="n"/>
      <c r="AS16750" s="107" t="n"/>
      <c r="AT16750" s="107" t="n"/>
      <c r="AU16750" s="107" t="n"/>
      <c r="AV16750" s="107" t="n"/>
      <c r="AW16750" s="107" t="n"/>
      <c r="AX16750" s="107" t="n"/>
      <c r="AY16750" s="107" t="n"/>
      <c r="AZ16750" s="107" t="n"/>
    </row>
    <row r="16751">
      <c r="AA16751" s="107" t="n"/>
      <c r="AB16751" s="107" t="n"/>
      <c r="AC16751" s="107" t="n"/>
      <c r="AD16751" s="107" t="n"/>
      <c r="AE16751" s="107" t="n"/>
      <c r="AF16751" s="107" t="n"/>
      <c r="AG16751" s="107" t="n"/>
      <c r="AH16751" s="107" t="n"/>
      <c r="AI16751" s="107" t="n"/>
      <c r="AJ16751" s="107" t="n"/>
      <c r="AK16751" s="107" t="n"/>
      <c r="AL16751" s="107" t="n"/>
      <c r="AM16751" s="107" t="n"/>
      <c r="AN16751" s="107" t="n"/>
      <c r="AO16751" s="107" t="n"/>
      <c r="AP16751" s="107" t="n"/>
      <c r="AQ16751" s="107" t="n"/>
      <c r="AR16751" s="107" t="n"/>
      <c r="AS16751" s="107" t="n"/>
      <c r="AT16751" s="107" t="n"/>
      <c r="AU16751" s="107" t="n"/>
      <c r="AV16751" s="107" t="n"/>
      <c r="AW16751" s="107" t="n"/>
      <c r="AX16751" s="107" t="n"/>
      <c r="AY16751" s="107" t="n"/>
      <c r="AZ16751" s="107" t="n"/>
    </row>
    <row r="16752">
      <c r="AA16752" s="107" t="n"/>
      <c r="AB16752" s="107" t="n"/>
      <c r="AC16752" s="107" t="n"/>
      <c r="AD16752" s="107" t="n"/>
      <c r="AE16752" s="107" t="n"/>
      <c r="AF16752" s="107" t="n"/>
      <c r="AG16752" s="107" t="n"/>
      <c r="AH16752" s="107" t="n"/>
      <c r="AI16752" s="107" t="n"/>
      <c r="AJ16752" s="107" t="n"/>
      <c r="AK16752" s="107" t="n"/>
      <c r="AL16752" s="107" t="n"/>
      <c r="AM16752" s="107" t="n"/>
      <c r="AN16752" s="107" t="n"/>
      <c r="AO16752" s="107" t="n"/>
      <c r="AP16752" s="107" t="n"/>
      <c r="AQ16752" s="107" t="n"/>
      <c r="AR16752" s="107" t="n"/>
      <c r="AS16752" s="107" t="n"/>
      <c r="AT16752" s="107" t="n"/>
      <c r="AU16752" s="107" t="n"/>
      <c r="AV16752" s="107" t="n"/>
      <c r="AW16752" s="107" t="n"/>
      <c r="AX16752" s="107" t="n"/>
      <c r="AY16752" s="107" t="n"/>
      <c r="AZ16752" s="107" t="n"/>
    </row>
    <row r="16753">
      <c r="AA16753" s="107" t="n"/>
      <c r="AB16753" s="107" t="n"/>
      <c r="AC16753" s="107" t="n"/>
      <c r="AD16753" s="107" t="n"/>
      <c r="AE16753" s="107" t="n"/>
      <c r="AF16753" s="107" t="n"/>
      <c r="AG16753" s="107" t="n"/>
      <c r="AH16753" s="107" t="n"/>
      <c r="AI16753" s="107" t="n"/>
      <c r="AJ16753" s="107" t="n"/>
      <c r="AK16753" s="107" t="n"/>
      <c r="AL16753" s="107" t="n"/>
      <c r="AM16753" s="107" t="n"/>
      <c r="AN16753" s="107" t="n"/>
      <c r="AO16753" s="107" t="n"/>
      <c r="AP16753" s="107" t="n"/>
      <c r="AQ16753" s="107" t="n"/>
      <c r="AR16753" s="107" t="n"/>
      <c r="AS16753" s="107" t="n"/>
      <c r="AT16753" s="107" t="n"/>
      <c r="AU16753" s="107" t="n"/>
      <c r="AV16753" s="107" t="n"/>
      <c r="AW16753" s="107" t="n"/>
      <c r="AX16753" s="107" t="n"/>
      <c r="AY16753" s="107" t="n"/>
      <c r="AZ16753" s="107" t="n"/>
    </row>
    <row r="16754">
      <c r="AA16754" s="107" t="n"/>
      <c r="AB16754" s="107" t="n"/>
      <c r="AC16754" s="107" t="n"/>
      <c r="AD16754" s="107" t="n"/>
      <c r="AE16754" s="107" t="n"/>
      <c r="AF16754" s="107" t="n"/>
      <c r="AG16754" s="107" t="n"/>
      <c r="AH16754" s="107" t="n"/>
      <c r="AI16754" s="107" t="n"/>
      <c r="AJ16754" s="107" t="n"/>
      <c r="AK16754" s="107" t="n"/>
      <c r="AL16754" s="107" t="n"/>
      <c r="AM16754" s="107" t="n"/>
      <c r="AN16754" s="107" t="n"/>
      <c r="AO16754" s="107" t="n"/>
      <c r="AP16754" s="107" t="n"/>
      <c r="AQ16754" s="107" t="n"/>
      <c r="AR16754" s="107" t="n"/>
      <c r="AS16754" s="107" t="n"/>
      <c r="AT16754" s="107" t="n"/>
      <c r="AU16754" s="107" t="n"/>
      <c r="AV16754" s="107" t="n"/>
      <c r="AW16754" s="107" t="n"/>
      <c r="AX16754" s="107" t="n"/>
      <c r="AY16754" s="107" t="n"/>
      <c r="AZ16754" s="107" t="n"/>
    </row>
    <row r="16755">
      <c r="AA16755" s="107" t="n"/>
      <c r="AB16755" s="107" t="n"/>
      <c r="AC16755" s="107" t="n"/>
      <c r="AD16755" s="107" t="n"/>
      <c r="AE16755" s="107" t="n"/>
      <c r="AF16755" s="107" t="n"/>
      <c r="AG16755" s="107" t="n"/>
      <c r="AH16755" s="107" t="n"/>
      <c r="AI16755" s="107" t="n"/>
      <c r="AJ16755" s="107" t="n"/>
      <c r="AK16755" s="107" t="n"/>
      <c r="AL16755" s="107" t="n"/>
      <c r="AM16755" s="107" t="n"/>
      <c r="AN16755" s="107" t="n"/>
      <c r="AO16755" s="107" t="n"/>
      <c r="AP16755" s="107" t="n"/>
      <c r="AQ16755" s="107" t="n"/>
      <c r="AR16755" s="107" t="n"/>
      <c r="AS16755" s="107" t="n"/>
      <c r="AT16755" s="107" t="n"/>
      <c r="AU16755" s="107" t="n"/>
      <c r="AV16755" s="107" t="n"/>
      <c r="AW16755" s="107" t="n"/>
      <c r="AX16755" s="107" t="n"/>
      <c r="AY16755" s="107" t="n"/>
      <c r="AZ16755" s="107" t="n"/>
    </row>
    <row r="16756">
      <c r="AA16756" s="107" t="n"/>
      <c r="AB16756" s="107" t="n"/>
      <c r="AC16756" s="107" t="n"/>
      <c r="AD16756" s="107" t="n"/>
      <c r="AE16756" s="107" t="n"/>
      <c r="AF16756" s="107" t="n"/>
      <c r="AG16756" s="107" t="n"/>
      <c r="AH16756" s="107" t="n"/>
      <c r="AI16756" s="107" t="n"/>
      <c r="AJ16756" s="107" t="n"/>
      <c r="AK16756" s="107" t="n"/>
      <c r="AL16756" s="107" t="n"/>
      <c r="AM16756" s="107" t="n"/>
      <c r="AN16756" s="107" t="n"/>
      <c r="AO16756" s="107" t="n"/>
      <c r="AP16756" s="107" t="n"/>
      <c r="AQ16756" s="107" t="n"/>
      <c r="AR16756" s="107" t="n"/>
      <c r="AS16756" s="107" t="n"/>
      <c r="AT16756" s="107" t="n"/>
      <c r="AU16756" s="107" t="n"/>
      <c r="AV16756" s="107" t="n"/>
      <c r="AW16756" s="107" t="n"/>
      <c r="AX16756" s="107" t="n"/>
      <c r="AY16756" s="107" t="n"/>
      <c r="AZ16756" s="107" t="n"/>
    </row>
    <row r="16757">
      <c r="AA16757" s="107" t="n"/>
      <c r="AB16757" s="107" t="n"/>
      <c r="AC16757" s="107" t="n"/>
      <c r="AD16757" s="107" t="n"/>
      <c r="AE16757" s="107" t="n"/>
      <c r="AF16757" s="107" t="n"/>
      <c r="AG16757" s="107" t="n"/>
      <c r="AH16757" s="107" t="n"/>
      <c r="AI16757" s="107" t="n"/>
      <c r="AJ16757" s="107" t="n"/>
      <c r="AK16757" s="107" t="n"/>
      <c r="AL16757" s="107" t="n"/>
      <c r="AM16757" s="107" t="n"/>
      <c r="AN16757" s="107" t="n"/>
      <c r="AO16757" s="107" t="n"/>
      <c r="AP16757" s="107" t="n"/>
      <c r="AQ16757" s="107" t="n"/>
      <c r="AR16757" s="107" t="n"/>
      <c r="AS16757" s="107" t="n"/>
      <c r="AT16757" s="107" t="n"/>
      <c r="AU16757" s="107" t="n"/>
      <c r="AV16757" s="107" t="n"/>
      <c r="AW16757" s="107" t="n"/>
      <c r="AX16757" s="107" t="n"/>
      <c r="AY16757" s="107" t="n"/>
      <c r="AZ16757" s="107" t="n"/>
    </row>
    <row r="16758">
      <c r="AA16758" s="107" t="n"/>
      <c r="AB16758" s="107" t="n"/>
      <c r="AC16758" s="107" t="n"/>
      <c r="AD16758" s="107" t="n"/>
      <c r="AE16758" s="107" t="n"/>
      <c r="AF16758" s="107" t="n"/>
      <c r="AG16758" s="107" t="n"/>
      <c r="AH16758" s="107" t="n"/>
      <c r="AI16758" s="107" t="n"/>
      <c r="AJ16758" s="107" t="n"/>
      <c r="AK16758" s="107" t="n"/>
      <c r="AL16758" s="107" t="n"/>
      <c r="AM16758" s="107" t="n"/>
      <c r="AN16758" s="107" t="n"/>
      <c r="AO16758" s="107" t="n"/>
      <c r="AP16758" s="107" t="n"/>
      <c r="AQ16758" s="107" t="n"/>
      <c r="AR16758" s="107" t="n"/>
      <c r="AS16758" s="107" t="n"/>
      <c r="AT16758" s="107" t="n"/>
      <c r="AU16758" s="107" t="n"/>
      <c r="AV16758" s="107" t="n"/>
      <c r="AW16758" s="107" t="n"/>
      <c r="AX16758" s="107" t="n"/>
      <c r="AY16758" s="107" t="n"/>
      <c r="AZ16758" s="107" t="n"/>
    </row>
    <row r="16759">
      <c r="AA16759" s="107" t="n"/>
      <c r="AB16759" s="107" t="n"/>
      <c r="AC16759" s="107" t="n"/>
      <c r="AD16759" s="107" t="n"/>
      <c r="AE16759" s="107" t="n"/>
      <c r="AF16759" s="107" t="n"/>
      <c r="AG16759" s="107" t="n"/>
      <c r="AH16759" s="107" t="n"/>
      <c r="AI16759" s="107" t="n"/>
      <c r="AJ16759" s="107" t="n"/>
      <c r="AK16759" s="107" t="n"/>
      <c r="AL16759" s="107" t="n"/>
      <c r="AM16759" s="107" t="n"/>
      <c r="AN16759" s="107" t="n"/>
      <c r="AO16759" s="107" t="n"/>
      <c r="AP16759" s="107" t="n"/>
      <c r="AQ16759" s="107" t="n"/>
      <c r="AR16759" s="107" t="n"/>
      <c r="AS16759" s="107" t="n"/>
      <c r="AT16759" s="107" t="n"/>
      <c r="AU16759" s="107" t="n"/>
      <c r="AV16759" s="107" t="n"/>
      <c r="AW16759" s="107" t="n"/>
      <c r="AX16759" s="107" t="n"/>
      <c r="AY16759" s="107" t="n"/>
      <c r="AZ16759" s="107" t="n"/>
    </row>
    <row r="16760">
      <c r="AA16760" s="107" t="n"/>
      <c r="AB16760" s="107" t="n"/>
      <c r="AC16760" s="107" t="n"/>
      <c r="AD16760" s="107" t="n"/>
      <c r="AE16760" s="107" t="n"/>
      <c r="AF16760" s="107" t="n"/>
      <c r="AG16760" s="107" t="n"/>
      <c r="AH16760" s="107" t="n"/>
      <c r="AI16760" s="107" t="n"/>
      <c r="AJ16760" s="107" t="n"/>
      <c r="AK16760" s="107" t="n"/>
      <c r="AL16760" s="107" t="n"/>
      <c r="AM16760" s="107" t="n"/>
      <c r="AN16760" s="107" t="n"/>
      <c r="AO16760" s="107" t="n"/>
      <c r="AP16760" s="107" t="n"/>
      <c r="AQ16760" s="107" t="n"/>
      <c r="AR16760" s="107" t="n"/>
      <c r="AS16760" s="107" t="n"/>
      <c r="AT16760" s="107" t="n"/>
      <c r="AU16760" s="107" t="n"/>
      <c r="AV16760" s="107" t="n"/>
      <c r="AW16760" s="107" t="n"/>
      <c r="AX16760" s="107" t="n"/>
      <c r="AY16760" s="107" t="n"/>
      <c r="AZ16760" s="107" t="n"/>
    </row>
    <row r="16761">
      <c r="AA16761" s="107" t="n"/>
      <c r="AB16761" s="107" t="n"/>
      <c r="AC16761" s="107" t="n"/>
      <c r="AD16761" s="107" t="n"/>
      <c r="AE16761" s="107" t="n"/>
      <c r="AF16761" s="107" t="n"/>
      <c r="AG16761" s="107" t="n"/>
      <c r="AH16761" s="107" t="n"/>
      <c r="AI16761" s="107" t="n"/>
      <c r="AJ16761" s="107" t="n"/>
      <c r="AK16761" s="107" t="n"/>
      <c r="AL16761" s="107" t="n"/>
      <c r="AM16761" s="107" t="n"/>
      <c r="AN16761" s="107" t="n"/>
      <c r="AO16761" s="107" t="n"/>
      <c r="AP16761" s="107" t="n"/>
      <c r="AQ16761" s="107" t="n"/>
      <c r="AR16761" s="107" t="n"/>
      <c r="AS16761" s="107" t="n"/>
      <c r="AT16761" s="107" t="n"/>
      <c r="AU16761" s="107" t="n"/>
      <c r="AV16761" s="107" t="n"/>
      <c r="AW16761" s="107" t="n"/>
      <c r="AX16761" s="107" t="n"/>
      <c r="AY16761" s="107" t="n"/>
      <c r="AZ16761" s="107" t="n"/>
    </row>
    <row r="16762">
      <c r="AA16762" s="107" t="n"/>
      <c r="AB16762" s="107" t="n"/>
      <c r="AC16762" s="107" t="n"/>
      <c r="AD16762" s="107" t="n"/>
      <c r="AE16762" s="107" t="n"/>
      <c r="AF16762" s="107" t="n"/>
      <c r="AG16762" s="107" t="n"/>
      <c r="AH16762" s="107" t="n"/>
      <c r="AI16762" s="107" t="n"/>
      <c r="AJ16762" s="107" t="n"/>
      <c r="AK16762" s="107" t="n"/>
      <c r="AL16762" s="107" t="n"/>
      <c r="AM16762" s="107" t="n"/>
      <c r="AN16762" s="107" t="n"/>
      <c r="AO16762" s="107" t="n"/>
      <c r="AP16762" s="107" t="n"/>
      <c r="AQ16762" s="107" t="n"/>
      <c r="AR16762" s="107" t="n"/>
      <c r="AS16762" s="107" t="n"/>
      <c r="AT16762" s="107" t="n"/>
      <c r="AU16762" s="107" t="n"/>
      <c r="AV16762" s="107" t="n"/>
      <c r="AW16762" s="107" t="n"/>
      <c r="AX16762" s="107" t="n"/>
      <c r="AY16762" s="107" t="n"/>
      <c r="AZ16762" s="107" t="n"/>
    </row>
    <row r="16763">
      <c r="AA16763" s="107" t="n"/>
      <c r="AB16763" s="107" t="n"/>
      <c r="AC16763" s="107" t="n"/>
      <c r="AD16763" s="107" t="n"/>
      <c r="AE16763" s="107" t="n"/>
      <c r="AF16763" s="107" t="n"/>
      <c r="AG16763" s="107" t="n"/>
      <c r="AH16763" s="107" t="n"/>
      <c r="AI16763" s="107" t="n"/>
      <c r="AJ16763" s="107" t="n"/>
      <c r="AK16763" s="107" t="n"/>
      <c r="AL16763" s="107" t="n"/>
      <c r="AM16763" s="107" t="n"/>
      <c r="AN16763" s="107" t="n"/>
      <c r="AO16763" s="107" t="n"/>
      <c r="AP16763" s="107" t="n"/>
      <c r="AQ16763" s="107" t="n"/>
      <c r="AR16763" s="107" t="n"/>
      <c r="AS16763" s="107" t="n"/>
      <c r="AT16763" s="107" t="n"/>
      <c r="AU16763" s="107" t="n"/>
      <c r="AV16763" s="107" t="n"/>
      <c r="AW16763" s="107" t="n"/>
      <c r="AX16763" s="107" t="n"/>
      <c r="AY16763" s="107" t="n"/>
      <c r="AZ16763" s="107" t="n"/>
    </row>
    <row r="16764">
      <c r="AA16764" s="107" t="n"/>
      <c r="AB16764" s="107" t="n"/>
      <c r="AC16764" s="107" t="n"/>
      <c r="AD16764" s="107" t="n"/>
      <c r="AE16764" s="107" t="n"/>
      <c r="AF16764" s="107" t="n"/>
      <c r="AG16764" s="107" t="n"/>
      <c r="AH16764" s="107" t="n"/>
      <c r="AI16764" s="107" t="n"/>
      <c r="AJ16764" s="107" t="n"/>
      <c r="AK16764" s="107" t="n"/>
      <c r="AL16764" s="107" t="n"/>
      <c r="AM16764" s="107" t="n"/>
      <c r="AN16764" s="107" t="n"/>
      <c r="AO16764" s="107" t="n"/>
      <c r="AP16764" s="107" t="n"/>
      <c r="AQ16764" s="107" t="n"/>
      <c r="AR16764" s="107" t="n"/>
      <c r="AS16764" s="107" t="n"/>
      <c r="AT16764" s="107" t="n"/>
      <c r="AU16764" s="107" t="n"/>
      <c r="AV16764" s="107" t="n"/>
      <c r="AW16764" s="107" t="n"/>
      <c r="AX16764" s="107" t="n"/>
      <c r="AY16764" s="107" t="n"/>
      <c r="AZ16764" s="107" t="n"/>
    </row>
    <row r="16765">
      <c r="AA16765" s="107" t="n"/>
      <c r="AB16765" s="107" t="n"/>
      <c r="AC16765" s="107" t="n"/>
      <c r="AD16765" s="107" t="n"/>
      <c r="AE16765" s="107" t="n"/>
      <c r="AF16765" s="107" t="n"/>
      <c r="AG16765" s="107" t="n"/>
      <c r="AH16765" s="107" t="n"/>
      <c r="AI16765" s="107" t="n"/>
      <c r="AJ16765" s="107" t="n"/>
      <c r="AK16765" s="107" t="n"/>
      <c r="AL16765" s="107" t="n"/>
      <c r="AM16765" s="107" t="n"/>
      <c r="AN16765" s="107" t="n"/>
      <c r="AO16765" s="107" t="n"/>
      <c r="AP16765" s="107" t="n"/>
      <c r="AQ16765" s="107" t="n"/>
      <c r="AR16765" s="107" t="n"/>
      <c r="AS16765" s="107" t="n"/>
      <c r="AT16765" s="107" t="n"/>
      <c r="AU16765" s="107" t="n"/>
      <c r="AV16765" s="107" t="n"/>
      <c r="AW16765" s="107" t="n"/>
      <c r="AX16765" s="107" t="n"/>
      <c r="AY16765" s="107" t="n"/>
      <c r="AZ16765" s="107" t="n"/>
    </row>
    <row r="16766">
      <c r="AA16766" s="107" t="n"/>
      <c r="AB16766" s="107" t="n"/>
      <c r="AC16766" s="107" t="n"/>
      <c r="AD16766" s="107" t="n"/>
      <c r="AE16766" s="107" t="n"/>
      <c r="AF16766" s="107" t="n"/>
      <c r="AG16766" s="107" t="n"/>
      <c r="AH16766" s="107" t="n"/>
      <c r="AI16766" s="107" t="n"/>
      <c r="AJ16766" s="107" t="n"/>
      <c r="AK16766" s="107" t="n"/>
      <c r="AL16766" s="107" t="n"/>
      <c r="AM16766" s="107" t="n"/>
      <c r="AN16766" s="107" t="n"/>
      <c r="AO16766" s="107" t="n"/>
      <c r="AP16766" s="107" t="n"/>
      <c r="AQ16766" s="107" t="n"/>
      <c r="AR16766" s="107" t="n"/>
      <c r="AS16766" s="107" t="n"/>
      <c r="AT16766" s="107" t="n"/>
      <c r="AU16766" s="107" t="n"/>
      <c r="AV16766" s="107" t="n"/>
      <c r="AW16766" s="107" t="n"/>
      <c r="AX16766" s="107" t="n"/>
      <c r="AY16766" s="107" t="n"/>
      <c r="AZ16766" s="107" t="n"/>
    </row>
    <row r="16767">
      <c r="AA16767" s="107" t="n"/>
      <c r="AB16767" s="107" t="n"/>
      <c r="AC16767" s="107" t="n"/>
      <c r="AD16767" s="107" t="n"/>
      <c r="AE16767" s="107" t="n"/>
      <c r="AF16767" s="107" t="n"/>
      <c r="AG16767" s="107" t="n"/>
      <c r="AH16767" s="107" t="n"/>
      <c r="AI16767" s="107" t="n"/>
      <c r="AJ16767" s="107" t="n"/>
      <c r="AK16767" s="107" t="n"/>
      <c r="AL16767" s="107" t="n"/>
      <c r="AM16767" s="107" t="n"/>
      <c r="AN16767" s="107" t="n"/>
      <c r="AO16767" s="107" t="n"/>
      <c r="AP16767" s="107" t="n"/>
      <c r="AQ16767" s="107" t="n"/>
      <c r="AR16767" s="107" t="n"/>
      <c r="AS16767" s="107" t="n"/>
      <c r="AT16767" s="107" t="n"/>
      <c r="AU16767" s="107" t="n"/>
      <c r="AV16767" s="107" t="n"/>
      <c r="AW16767" s="107" t="n"/>
      <c r="AX16767" s="107" t="n"/>
      <c r="AY16767" s="107" t="n"/>
      <c r="AZ16767" s="107" t="n"/>
    </row>
    <row r="16768">
      <c r="AA16768" s="107" t="n"/>
      <c r="AB16768" s="107" t="n"/>
      <c r="AC16768" s="107" t="n"/>
      <c r="AD16768" s="107" t="n"/>
      <c r="AE16768" s="107" t="n"/>
      <c r="AF16768" s="107" t="n"/>
      <c r="AG16768" s="107" t="n"/>
      <c r="AH16768" s="107" t="n"/>
      <c r="AI16768" s="107" t="n"/>
      <c r="AJ16768" s="107" t="n"/>
      <c r="AK16768" s="107" t="n"/>
      <c r="AL16768" s="107" t="n"/>
      <c r="AM16768" s="107" t="n"/>
      <c r="AN16768" s="107" t="n"/>
      <c r="AO16768" s="107" t="n"/>
      <c r="AP16768" s="107" t="n"/>
      <c r="AQ16768" s="107" t="n"/>
      <c r="AR16768" s="107" t="n"/>
      <c r="AS16768" s="107" t="n"/>
      <c r="AT16768" s="107" t="n"/>
      <c r="AU16768" s="107" t="n"/>
      <c r="AV16768" s="107" t="n"/>
      <c r="AW16768" s="107" t="n"/>
      <c r="AX16768" s="107" t="n"/>
      <c r="AY16768" s="107" t="n"/>
      <c r="AZ16768" s="107" t="n"/>
    </row>
    <row r="16769">
      <c r="AA16769" s="107" t="n"/>
      <c r="AB16769" s="107" t="n"/>
      <c r="AC16769" s="107" t="n"/>
      <c r="AD16769" s="107" t="n"/>
      <c r="AE16769" s="107" t="n"/>
      <c r="AF16769" s="107" t="n"/>
      <c r="AG16769" s="107" t="n"/>
      <c r="AH16769" s="107" t="n"/>
      <c r="AI16769" s="107" t="n"/>
      <c r="AJ16769" s="107" t="n"/>
      <c r="AK16769" s="107" t="n"/>
      <c r="AL16769" s="107" t="n"/>
      <c r="AM16769" s="107" t="n"/>
      <c r="AN16769" s="107" t="n"/>
      <c r="AO16769" s="107" t="n"/>
      <c r="AP16769" s="107" t="n"/>
      <c r="AQ16769" s="107" t="n"/>
      <c r="AR16769" s="107" t="n"/>
      <c r="AS16769" s="107" t="n"/>
      <c r="AT16769" s="107" t="n"/>
      <c r="AU16769" s="107" t="n"/>
      <c r="AV16769" s="107" t="n"/>
      <c r="AW16769" s="107" t="n"/>
      <c r="AX16769" s="107" t="n"/>
      <c r="AY16769" s="107" t="n"/>
      <c r="AZ16769" s="107" t="n"/>
    </row>
    <row r="16770">
      <c r="AA16770" s="107" t="n"/>
      <c r="AB16770" s="107" t="n"/>
      <c r="AC16770" s="107" t="n"/>
      <c r="AD16770" s="107" t="n"/>
      <c r="AE16770" s="107" t="n"/>
      <c r="AF16770" s="107" t="n"/>
      <c r="AG16770" s="107" t="n"/>
      <c r="AH16770" s="107" t="n"/>
      <c r="AI16770" s="107" t="n"/>
      <c r="AJ16770" s="107" t="n"/>
      <c r="AK16770" s="107" t="n"/>
      <c r="AL16770" s="107" t="n"/>
      <c r="AM16770" s="107" t="n"/>
      <c r="AN16770" s="107" t="n"/>
      <c r="AO16770" s="107" t="n"/>
      <c r="AP16770" s="107" t="n"/>
      <c r="AQ16770" s="107" t="n"/>
      <c r="AR16770" s="107" t="n"/>
      <c r="AS16770" s="107" t="n"/>
      <c r="AT16770" s="107" t="n"/>
      <c r="AU16770" s="107" t="n"/>
      <c r="AV16770" s="107" t="n"/>
      <c r="AW16770" s="107" t="n"/>
      <c r="AX16770" s="107" t="n"/>
      <c r="AY16770" s="107" t="n"/>
      <c r="AZ16770" s="107" t="n"/>
    </row>
    <row r="16771">
      <c r="AA16771" s="107" t="n"/>
      <c r="AB16771" s="107" t="n"/>
      <c r="AC16771" s="107" t="n"/>
      <c r="AD16771" s="107" t="n"/>
      <c r="AE16771" s="107" t="n"/>
      <c r="AF16771" s="107" t="n"/>
      <c r="AG16771" s="107" t="n"/>
      <c r="AH16771" s="107" t="n"/>
      <c r="AI16771" s="107" t="n"/>
      <c r="AJ16771" s="107" t="n"/>
      <c r="AK16771" s="107" t="n"/>
      <c r="AL16771" s="107" t="n"/>
      <c r="AM16771" s="107" t="n"/>
      <c r="AN16771" s="107" t="n"/>
      <c r="AO16771" s="107" t="n"/>
      <c r="AP16771" s="107" t="n"/>
      <c r="AQ16771" s="107" t="n"/>
      <c r="AR16771" s="107" t="n"/>
      <c r="AS16771" s="107" t="n"/>
      <c r="AT16771" s="107" t="n"/>
      <c r="AU16771" s="107" t="n"/>
      <c r="AV16771" s="107" t="n"/>
      <c r="AW16771" s="107" t="n"/>
      <c r="AX16771" s="107" t="n"/>
      <c r="AY16771" s="107" t="n"/>
      <c r="AZ16771" s="107" t="n"/>
    </row>
    <row r="16772">
      <c r="AA16772" s="107" t="n"/>
      <c r="AB16772" s="107" t="n"/>
      <c r="AC16772" s="107" t="n"/>
      <c r="AD16772" s="107" t="n"/>
      <c r="AE16772" s="107" t="n"/>
      <c r="AF16772" s="107" t="n"/>
      <c r="AG16772" s="107" t="n"/>
      <c r="AH16772" s="107" t="n"/>
      <c r="AI16772" s="107" t="n"/>
      <c r="AJ16772" s="107" t="n"/>
      <c r="AK16772" s="107" t="n"/>
      <c r="AL16772" s="107" t="n"/>
      <c r="AM16772" s="107" t="n"/>
      <c r="AN16772" s="107" t="n"/>
      <c r="AO16772" s="107" t="n"/>
      <c r="AP16772" s="107" t="n"/>
      <c r="AQ16772" s="107" t="n"/>
      <c r="AR16772" s="107" t="n"/>
      <c r="AS16772" s="107" t="n"/>
      <c r="AT16772" s="107" t="n"/>
      <c r="AU16772" s="107" t="n"/>
      <c r="AV16772" s="107" t="n"/>
      <c r="AW16772" s="107" t="n"/>
      <c r="AX16772" s="107" t="n"/>
      <c r="AY16772" s="107" t="n"/>
      <c r="AZ16772" s="107" t="n"/>
    </row>
    <row r="16773">
      <c r="AA16773" s="107" t="n"/>
      <c r="AB16773" s="107" t="n"/>
      <c r="AC16773" s="107" t="n"/>
      <c r="AD16773" s="107" t="n"/>
      <c r="AE16773" s="107" t="n"/>
      <c r="AF16773" s="107" t="n"/>
      <c r="AG16773" s="107" t="n"/>
      <c r="AH16773" s="107" t="n"/>
      <c r="AI16773" s="107" t="n"/>
      <c r="AJ16773" s="107" t="n"/>
      <c r="AK16773" s="107" t="n"/>
      <c r="AL16773" s="107" t="n"/>
      <c r="AM16773" s="107" t="n"/>
      <c r="AN16773" s="107" t="n"/>
      <c r="AO16773" s="107" t="n"/>
      <c r="AP16773" s="107" t="n"/>
      <c r="AQ16773" s="107" t="n"/>
      <c r="AR16773" s="107" t="n"/>
      <c r="AS16773" s="107" t="n"/>
      <c r="AT16773" s="107" t="n"/>
      <c r="AU16773" s="107" t="n"/>
      <c r="AV16773" s="107" t="n"/>
      <c r="AW16773" s="107" t="n"/>
      <c r="AX16773" s="107" t="n"/>
      <c r="AY16773" s="107" t="n"/>
      <c r="AZ16773" s="107" t="n"/>
    </row>
    <row r="16774">
      <c r="AA16774" s="107" t="n"/>
      <c r="AB16774" s="107" t="n"/>
      <c r="AC16774" s="107" t="n"/>
      <c r="AD16774" s="107" t="n"/>
      <c r="AE16774" s="107" t="n"/>
      <c r="AF16774" s="107" t="n"/>
      <c r="AG16774" s="107" t="n"/>
      <c r="AH16774" s="107" t="n"/>
      <c r="AI16774" s="107" t="n"/>
      <c r="AJ16774" s="107" t="n"/>
      <c r="AK16774" s="107" t="n"/>
      <c r="AL16774" s="107" t="n"/>
      <c r="AM16774" s="107" t="n"/>
      <c r="AN16774" s="107" t="n"/>
      <c r="AO16774" s="107" t="n"/>
      <c r="AP16774" s="107" t="n"/>
      <c r="AQ16774" s="107" t="n"/>
      <c r="AR16774" s="107" t="n"/>
      <c r="AS16774" s="107" t="n"/>
      <c r="AT16774" s="107" t="n"/>
      <c r="AU16774" s="107" t="n"/>
      <c r="AV16774" s="107" t="n"/>
      <c r="AW16774" s="107" t="n"/>
      <c r="AX16774" s="107" t="n"/>
      <c r="AY16774" s="107" t="n"/>
      <c r="AZ16774" s="107" t="n"/>
    </row>
    <row r="16775">
      <c r="AA16775" s="107" t="n"/>
      <c r="AB16775" s="107" t="n"/>
      <c r="AC16775" s="107" t="n"/>
      <c r="AD16775" s="107" t="n"/>
      <c r="AE16775" s="107" t="n"/>
      <c r="AF16775" s="107" t="n"/>
      <c r="AG16775" s="107" t="n"/>
      <c r="AH16775" s="107" t="n"/>
      <c r="AI16775" s="107" t="n"/>
      <c r="AJ16775" s="107" t="n"/>
      <c r="AK16775" s="107" t="n"/>
      <c r="AL16775" s="107" t="n"/>
      <c r="AM16775" s="107" t="n"/>
      <c r="AN16775" s="107" t="n"/>
      <c r="AO16775" s="107" t="n"/>
      <c r="AP16775" s="107" t="n"/>
      <c r="AQ16775" s="107" t="n"/>
      <c r="AR16775" s="107" t="n"/>
      <c r="AS16775" s="107" t="n"/>
      <c r="AT16775" s="107" t="n"/>
      <c r="AU16775" s="107" t="n"/>
      <c r="AV16775" s="107" t="n"/>
      <c r="AW16775" s="107" t="n"/>
      <c r="AX16775" s="107" t="n"/>
      <c r="AY16775" s="107" t="n"/>
      <c r="AZ16775" s="107" t="n"/>
    </row>
    <row r="16776">
      <c r="AA16776" s="107" t="n"/>
      <c r="AB16776" s="107" t="n"/>
      <c r="AC16776" s="107" t="n"/>
      <c r="AD16776" s="107" t="n"/>
      <c r="AE16776" s="107" t="n"/>
      <c r="AF16776" s="107" t="n"/>
      <c r="AG16776" s="107" t="n"/>
      <c r="AH16776" s="107" t="n"/>
      <c r="AI16776" s="107" t="n"/>
      <c r="AJ16776" s="107" t="n"/>
      <c r="AK16776" s="107" t="n"/>
      <c r="AL16776" s="107" t="n"/>
      <c r="AM16776" s="107" t="n"/>
      <c r="AN16776" s="107" t="n"/>
      <c r="AO16776" s="107" t="n"/>
      <c r="AP16776" s="107" t="n"/>
      <c r="AQ16776" s="107" t="n"/>
      <c r="AR16776" s="107" t="n"/>
      <c r="AS16776" s="107" t="n"/>
      <c r="AT16776" s="107" t="n"/>
      <c r="AU16776" s="107" t="n"/>
      <c r="AV16776" s="107" t="n"/>
      <c r="AW16776" s="107" t="n"/>
      <c r="AX16776" s="107" t="n"/>
      <c r="AY16776" s="107" t="n"/>
      <c r="AZ16776" s="107" t="n"/>
    </row>
    <row r="16777">
      <c r="AA16777" s="107" t="n"/>
      <c r="AB16777" s="107" t="n"/>
      <c r="AC16777" s="107" t="n"/>
      <c r="AD16777" s="107" t="n"/>
      <c r="AE16777" s="107" t="n"/>
      <c r="AF16777" s="107" t="n"/>
      <c r="AG16777" s="107" t="n"/>
      <c r="AH16777" s="107" t="n"/>
      <c r="AI16777" s="107" t="n"/>
      <c r="AJ16777" s="107" t="n"/>
      <c r="AK16777" s="107" t="n"/>
      <c r="AL16777" s="107" t="n"/>
      <c r="AM16777" s="107" t="n"/>
      <c r="AN16777" s="107" t="n"/>
      <c r="AO16777" s="107" t="n"/>
      <c r="AP16777" s="107" t="n"/>
      <c r="AQ16777" s="107" t="n"/>
      <c r="AR16777" s="107" t="n"/>
      <c r="AS16777" s="107" t="n"/>
      <c r="AT16777" s="107" t="n"/>
      <c r="AU16777" s="107" t="n"/>
      <c r="AV16777" s="107" t="n"/>
      <c r="AW16777" s="107" t="n"/>
      <c r="AX16777" s="107" t="n"/>
      <c r="AY16777" s="107" t="n"/>
      <c r="AZ16777" s="107" t="n"/>
    </row>
    <row r="16778">
      <c r="AA16778" s="107" t="n"/>
      <c r="AB16778" s="107" t="n"/>
      <c r="AC16778" s="107" t="n"/>
      <c r="AD16778" s="107" t="n"/>
      <c r="AE16778" s="107" t="n"/>
      <c r="AF16778" s="107" t="n"/>
      <c r="AG16778" s="107" t="n"/>
      <c r="AH16778" s="107" t="n"/>
      <c r="AI16778" s="107" t="n"/>
      <c r="AJ16778" s="107" t="n"/>
      <c r="AK16778" s="107" t="n"/>
      <c r="AL16778" s="107" t="n"/>
      <c r="AM16778" s="107" t="n"/>
      <c r="AN16778" s="107" t="n"/>
      <c r="AO16778" s="107" t="n"/>
      <c r="AP16778" s="107" t="n"/>
      <c r="AQ16778" s="107" t="n"/>
      <c r="AR16778" s="107" t="n"/>
      <c r="AS16778" s="107" t="n"/>
      <c r="AT16778" s="107" t="n"/>
      <c r="AU16778" s="107" t="n"/>
      <c r="AV16778" s="107" t="n"/>
      <c r="AW16778" s="107" t="n"/>
      <c r="AX16778" s="107" t="n"/>
      <c r="AY16778" s="107" t="n"/>
      <c r="AZ16778" s="107" t="n"/>
    </row>
    <row r="16779">
      <c r="AA16779" s="107" t="n"/>
      <c r="AB16779" s="107" t="n"/>
      <c r="AC16779" s="107" t="n"/>
      <c r="AD16779" s="107" t="n"/>
      <c r="AE16779" s="107" t="n"/>
      <c r="AF16779" s="107" t="n"/>
      <c r="AG16779" s="107" t="n"/>
      <c r="AH16779" s="107" t="n"/>
      <c r="AI16779" s="107" t="n"/>
      <c r="AJ16779" s="107" t="n"/>
      <c r="AK16779" s="107" t="n"/>
      <c r="AL16779" s="107" t="n"/>
      <c r="AM16779" s="107" t="n"/>
      <c r="AN16779" s="107" t="n"/>
      <c r="AO16779" s="107" t="n"/>
      <c r="AP16779" s="107" t="n"/>
      <c r="AQ16779" s="107" t="n"/>
      <c r="AR16779" s="107" t="n"/>
      <c r="AS16779" s="107" t="n"/>
      <c r="AT16779" s="107" t="n"/>
      <c r="AU16779" s="107" t="n"/>
      <c r="AV16779" s="107" t="n"/>
      <c r="AW16779" s="107" t="n"/>
      <c r="AX16779" s="107" t="n"/>
      <c r="AY16779" s="107" t="n"/>
      <c r="AZ16779" s="107" t="n"/>
    </row>
    <row r="16780">
      <c r="AA16780" s="107" t="n"/>
      <c r="AB16780" s="107" t="n"/>
      <c r="AC16780" s="107" t="n"/>
      <c r="AD16780" s="107" t="n"/>
      <c r="AE16780" s="107" t="n"/>
      <c r="AF16780" s="107" t="n"/>
      <c r="AG16780" s="107" t="n"/>
      <c r="AH16780" s="107" t="n"/>
      <c r="AI16780" s="107" t="n"/>
      <c r="AJ16780" s="107" t="n"/>
      <c r="AK16780" s="107" t="n"/>
      <c r="AL16780" s="107" t="n"/>
      <c r="AM16780" s="107" t="n"/>
      <c r="AN16780" s="107" t="n"/>
      <c r="AO16780" s="107" t="n"/>
      <c r="AP16780" s="107" t="n"/>
      <c r="AQ16780" s="107" t="n"/>
      <c r="AR16780" s="107" t="n"/>
      <c r="AS16780" s="107" t="n"/>
      <c r="AT16780" s="107" t="n"/>
      <c r="AU16780" s="107" t="n"/>
      <c r="AV16780" s="107" t="n"/>
      <c r="AW16780" s="107" t="n"/>
      <c r="AX16780" s="107" t="n"/>
      <c r="AY16780" s="107" t="n"/>
      <c r="AZ16780" s="107" t="n"/>
    </row>
    <row r="16781">
      <c r="AA16781" s="107" t="n"/>
      <c r="AB16781" s="107" t="n"/>
      <c r="AC16781" s="107" t="n"/>
      <c r="AD16781" s="107" t="n"/>
      <c r="AE16781" s="107" t="n"/>
      <c r="AF16781" s="107" t="n"/>
      <c r="AG16781" s="107" t="n"/>
      <c r="AH16781" s="107" t="n"/>
      <c r="AI16781" s="107" t="n"/>
      <c r="AJ16781" s="107" t="n"/>
      <c r="AK16781" s="107" t="n"/>
      <c r="AL16781" s="107" t="n"/>
      <c r="AM16781" s="107" t="n"/>
      <c r="AN16781" s="107" t="n"/>
      <c r="AO16781" s="107" t="n"/>
      <c r="AP16781" s="107" t="n"/>
      <c r="AQ16781" s="107" t="n"/>
      <c r="AR16781" s="107" t="n"/>
      <c r="AS16781" s="107" t="n"/>
      <c r="AT16781" s="107" t="n"/>
      <c r="AU16781" s="107" t="n"/>
      <c r="AV16781" s="107" t="n"/>
      <c r="AW16781" s="107" t="n"/>
      <c r="AX16781" s="107" t="n"/>
      <c r="AY16781" s="107" t="n"/>
      <c r="AZ16781" s="107" t="n"/>
    </row>
    <row r="16782">
      <c r="AA16782" s="107" t="n"/>
      <c r="AB16782" s="107" t="n"/>
      <c r="AC16782" s="107" t="n"/>
      <c r="AD16782" s="107" t="n"/>
      <c r="AE16782" s="107" t="n"/>
      <c r="AF16782" s="107" t="n"/>
      <c r="AG16782" s="107" t="n"/>
      <c r="AH16782" s="107" t="n"/>
      <c r="AI16782" s="107" t="n"/>
      <c r="AJ16782" s="107" t="n"/>
      <c r="AK16782" s="107" t="n"/>
      <c r="AL16782" s="107" t="n"/>
      <c r="AM16782" s="107" t="n"/>
      <c r="AN16782" s="107" t="n"/>
      <c r="AO16782" s="107" t="n"/>
      <c r="AP16782" s="107" t="n"/>
      <c r="AQ16782" s="107" t="n"/>
      <c r="AR16782" s="107" t="n"/>
      <c r="AS16782" s="107" t="n"/>
      <c r="AT16782" s="107" t="n"/>
      <c r="AU16782" s="107" t="n"/>
      <c r="AV16782" s="107" t="n"/>
      <c r="AW16782" s="107" t="n"/>
      <c r="AX16782" s="107" t="n"/>
      <c r="AY16782" s="107" t="n"/>
      <c r="AZ16782" s="107" t="n"/>
    </row>
    <row r="16783">
      <c r="AA16783" s="107" t="n"/>
      <c r="AB16783" s="107" t="n"/>
      <c r="AC16783" s="107" t="n"/>
      <c r="AD16783" s="107" t="n"/>
      <c r="AE16783" s="107" t="n"/>
      <c r="AF16783" s="107" t="n"/>
      <c r="AG16783" s="107" t="n"/>
      <c r="AH16783" s="107" t="n"/>
      <c r="AI16783" s="107" t="n"/>
      <c r="AJ16783" s="107" t="n"/>
      <c r="AK16783" s="107" t="n"/>
      <c r="AL16783" s="107" t="n"/>
      <c r="AM16783" s="107" t="n"/>
      <c r="AN16783" s="107" t="n"/>
      <c r="AO16783" s="107" t="n"/>
      <c r="AP16783" s="107" t="n"/>
      <c r="AQ16783" s="107" t="n"/>
      <c r="AR16783" s="107" t="n"/>
      <c r="AS16783" s="107" t="n"/>
      <c r="AT16783" s="107" t="n"/>
      <c r="AU16783" s="107" t="n"/>
      <c r="AV16783" s="107" t="n"/>
      <c r="AW16783" s="107" t="n"/>
      <c r="AX16783" s="107" t="n"/>
      <c r="AY16783" s="107" t="n"/>
      <c r="AZ16783" s="107" t="n"/>
    </row>
    <row r="16784">
      <c r="AA16784" s="107" t="n"/>
      <c r="AB16784" s="107" t="n"/>
      <c r="AC16784" s="107" t="n"/>
      <c r="AD16784" s="107" t="n"/>
      <c r="AE16784" s="107" t="n"/>
      <c r="AF16784" s="107" t="n"/>
      <c r="AG16784" s="107" t="n"/>
      <c r="AH16784" s="107" t="n"/>
      <c r="AI16784" s="107" t="n"/>
      <c r="AJ16784" s="107" t="n"/>
      <c r="AK16784" s="107" t="n"/>
      <c r="AL16784" s="107" t="n"/>
      <c r="AM16784" s="107" t="n"/>
      <c r="AN16784" s="107" t="n"/>
      <c r="AO16784" s="107" t="n"/>
      <c r="AP16784" s="107" t="n"/>
      <c r="AQ16784" s="107" t="n"/>
      <c r="AR16784" s="107" t="n"/>
      <c r="AS16784" s="107" t="n"/>
      <c r="AT16784" s="107" t="n"/>
      <c r="AU16784" s="107" t="n"/>
      <c r="AV16784" s="107" t="n"/>
      <c r="AW16784" s="107" t="n"/>
      <c r="AX16784" s="107" t="n"/>
      <c r="AY16784" s="107" t="n"/>
      <c r="AZ16784" s="107" t="n"/>
    </row>
    <row r="16785">
      <c r="AA16785" s="107" t="n"/>
      <c r="AB16785" s="107" t="n"/>
      <c r="AC16785" s="107" t="n"/>
      <c r="AD16785" s="107" t="n"/>
      <c r="AE16785" s="107" t="n"/>
      <c r="AF16785" s="107" t="n"/>
      <c r="AG16785" s="107" t="n"/>
      <c r="AH16785" s="107" t="n"/>
      <c r="AI16785" s="107" t="n"/>
      <c r="AJ16785" s="107" t="n"/>
      <c r="AK16785" s="107" t="n"/>
      <c r="AL16785" s="107" t="n"/>
      <c r="AM16785" s="107" t="n"/>
      <c r="AN16785" s="107" t="n"/>
      <c r="AO16785" s="107" t="n"/>
      <c r="AP16785" s="107" t="n"/>
      <c r="AQ16785" s="107" t="n"/>
      <c r="AR16785" s="107" t="n"/>
      <c r="AS16785" s="107" t="n"/>
      <c r="AT16785" s="107" t="n"/>
      <c r="AU16785" s="107" t="n"/>
      <c r="AV16785" s="107" t="n"/>
      <c r="AW16785" s="107" t="n"/>
      <c r="AX16785" s="107" t="n"/>
      <c r="AY16785" s="107" t="n"/>
      <c r="AZ16785" s="107" t="n"/>
    </row>
    <row r="16786">
      <c r="AA16786" s="107" t="n"/>
      <c r="AB16786" s="107" t="n"/>
      <c r="AC16786" s="107" t="n"/>
      <c r="AD16786" s="107" t="n"/>
      <c r="AE16786" s="107" t="n"/>
      <c r="AF16786" s="107" t="n"/>
      <c r="AG16786" s="107" t="n"/>
      <c r="AH16786" s="107" t="n"/>
      <c r="AI16786" s="107" t="n"/>
      <c r="AJ16786" s="107" t="n"/>
      <c r="AK16786" s="107" t="n"/>
      <c r="AL16786" s="107" t="n"/>
      <c r="AM16786" s="107" t="n"/>
      <c r="AN16786" s="107" t="n"/>
      <c r="AO16786" s="107" t="n"/>
      <c r="AP16786" s="107" t="n"/>
      <c r="AQ16786" s="107" t="n"/>
      <c r="AR16786" s="107" t="n"/>
      <c r="AS16786" s="107" t="n"/>
      <c r="AT16786" s="107" t="n"/>
      <c r="AU16786" s="107" t="n"/>
      <c r="AV16786" s="107" t="n"/>
      <c r="AW16786" s="107" t="n"/>
      <c r="AX16786" s="107" t="n"/>
      <c r="AY16786" s="107" t="n"/>
      <c r="AZ16786" s="107" t="n"/>
    </row>
    <row r="16787">
      <c r="AA16787" s="107" t="n"/>
      <c r="AB16787" s="107" t="n"/>
      <c r="AC16787" s="107" t="n"/>
      <c r="AD16787" s="107" t="n"/>
      <c r="AE16787" s="107" t="n"/>
      <c r="AF16787" s="107" t="n"/>
      <c r="AG16787" s="107" t="n"/>
      <c r="AH16787" s="107" t="n"/>
      <c r="AI16787" s="107" t="n"/>
      <c r="AJ16787" s="107" t="n"/>
      <c r="AK16787" s="107" t="n"/>
      <c r="AL16787" s="107" t="n"/>
      <c r="AM16787" s="107" t="n"/>
      <c r="AN16787" s="107" t="n"/>
      <c r="AO16787" s="107" t="n"/>
      <c r="AP16787" s="107" t="n"/>
      <c r="AQ16787" s="107" t="n"/>
      <c r="AR16787" s="107" t="n"/>
      <c r="AS16787" s="107" t="n"/>
      <c r="AT16787" s="107" t="n"/>
      <c r="AU16787" s="107" t="n"/>
      <c r="AV16787" s="107" t="n"/>
      <c r="AW16787" s="107" t="n"/>
      <c r="AX16787" s="107" t="n"/>
      <c r="AY16787" s="107" t="n"/>
      <c r="AZ16787" s="107" t="n"/>
    </row>
    <row r="16788">
      <c r="AA16788" s="107" t="n"/>
      <c r="AB16788" s="107" t="n"/>
      <c r="AC16788" s="107" t="n"/>
      <c r="AD16788" s="107" t="n"/>
      <c r="AE16788" s="107" t="n"/>
      <c r="AF16788" s="107" t="n"/>
      <c r="AG16788" s="107" t="n"/>
      <c r="AH16788" s="107" t="n"/>
      <c r="AI16788" s="107" t="n"/>
      <c r="AJ16788" s="107" t="n"/>
      <c r="AK16788" s="107" t="n"/>
      <c r="AL16788" s="107" t="n"/>
      <c r="AM16788" s="107" t="n"/>
      <c r="AN16788" s="107" t="n"/>
      <c r="AO16788" s="107" t="n"/>
      <c r="AP16788" s="107" t="n"/>
      <c r="AQ16788" s="107" t="n"/>
      <c r="AR16788" s="107" t="n"/>
      <c r="AS16788" s="107" t="n"/>
      <c r="AT16788" s="107" t="n"/>
      <c r="AU16788" s="107" t="n"/>
      <c r="AV16788" s="107" t="n"/>
      <c r="AW16788" s="107" t="n"/>
      <c r="AX16788" s="107" t="n"/>
      <c r="AY16788" s="107" t="n"/>
      <c r="AZ16788" s="107" t="n"/>
    </row>
    <row r="16789">
      <c r="AA16789" s="107" t="n"/>
      <c r="AB16789" s="107" t="n"/>
      <c r="AC16789" s="107" t="n"/>
      <c r="AD16789" s="107" t="n"/>
      <c r="AE16789" s="107" t="n"/>
      <c r="AF16789" s="107" t="n"/>
      <c r="AG16789" s="107" t="n"/>
      <c r="AH16789" s="107" t="n"/>
      <c r="AI16789" s="107" t="n"/>
      <c r="AJ16789" s="107" t="n"/>
      <c r="AK16789" s="107" t="n"/>
      <c r="AL16789" s="107" t="n"/>
      <c r="AM16789" s="107" t="n"/>
      <c r="AN16789" s="107" t="n"/>
      <c r="AO16789" s="107" t="n"/>
      <c r="AP16789" s="107" t="n"/>
      <c r="AQ16789" s="107" t="n"/>
      <c r="AR16789" s="107" t="n"/>
      <c r="AS16789" s="107" t="n"/>
      <c r="AT16789" s="107" t="n"/>
      <c r="AU16789" s="107" t="n"/>
      <c r="AV16789" s="107" t="n"/>
      <c r="AW16789" s="107" t="n"/>
      <c r="AX16789" s="107" t="n"/>
      <c r="AY16789" s="107" t="n"/>
      <c r="AZ16789" s="107" t="n"/>
    </row>
    <row r="16790">
      <c r="AA16790" s="107" t="n"/>
      <c r="AB16790" s="107" t="n"/>
      <c r="AC16790" s="107" t="n"/>
      <c r="AD16790" s="107" t="n"/>
      <c r="AE16790" s="107" t="n"/>
      <c r="AF16790" s="107" t="n"/>
      <c r="AG16790" s="107" t="n"/>
      <c r="AH16790" s="107" t="n"/>
      <c r="AI16790" s="107" t="n"/>
      <c r="AJ16790" s="107" t="n"/>
      <c r="AK16790" s="107" t="n"/>
      <c r="AL16790" s="107" t="n"/>
      <c r="AM16790" s="107" t="n"/>
      <c r="AN16790" s="107" t="n"/>
      <c r="AO16790" s="107" t="n"/>
      <c r="AP16790" s="107" t="n"/>
      <c r="AQ16790" s="107" t="n"/>
      <c r="AR16790" s="107" t="n"/>
      <c r="AS16790" s="107" t="n"/>
      <c r="AT16790" s="107" t="n"/>
      <c r="AU16790" s="107" t="n"/>
      <c r="AV16790" s="107" t="n"/>
      <c r="AW16790" s="107" t="n"/>
      <c r="AX16790" s="107" t="n"/>
      <c r="AY16790" s="107" t="n"/>
      <c r="AZ16790" s="107" t="n"/>
    </row>
    <row r="16791">
      <c r="AA16791" s="107" t="n"/>
      <c r="AB16791" s="107" t="n"/>
      <c r="AC16791" s="107" t="n"/>
      <c r="AD16791" s="107" t="n"/>
      <c r="AE16791" s="107" t="n"/>
      <c r="AF16791" s="107" t="n"/>
      <c r="AG16791" s="107" t="n"/>
      <c r="AH16791" s="107" t="n"/>
      <c r="AI16791" s="107" t="n"/>
      <c r="AJ16791" s="107" t="n"/>
      <c r="AK16791" s="107" t="n"/>
      <c r="AL16791" s="107" t="n"/>
      <c r="AM16791" s="107" t="n"/>
      <c r="AN16791" s="107" t="n"/>
      <c r="AO16791" s="107" t="n"/>
      <c r="AP16791" s="107" t="n"/>
      <c r="AQ16791" s="107" t="n"/>
      <c r="AR16791" s="107" t="n"/>
      <c r="AS16791" s="107" t="n"/>
      <c r="AT16791" s="107" t="n"/>
      <c r="AU16791" s="107" t="n"/>
      <c r="AV16791" s="107" t="n"/>
      <c r="AW16791" s="107" t="n"/>
      <c r="AX16791" s="107" t="n"/>
      <c r="AY16791" s="107" t="n"/>
      <c r="AZ16791" s="107" t="n"/>
    </row>
    <row r="16792">
      <c r="AA16792" s="107" t="n"/>
      <c r="AB16792" s="107" t="n"/>
      <c r="AC16792" s="107" t="n"/>
      <c r="AD16792" s="107" t="n"/>
      <c r="AE16792" s="107" t="n"/>
      <c r="AF16792" s="107" t="n"/>
      <c r="AG16792" s="107" t="n"/>
      <c r="AH16792" s="107" t="n"/>
      <c r="AI16792" s="107" t="n"/>
      <c r="AJ16792" s="107" t="n"/>
      <c r="AK16792" s="107" t="n"/>
      <c r="AL16792" s="107" t="n"/>
      <c r="AM16792" s="107" t="n"/>
      <c r="AN16792" s="107" t="n"/>
      <c r="AO16792" s="107" t="n"/>
      <c r="AP16792" s="107" t="n"/>
      <c r="AQ16792" s="107" t="n"/>
      <c r="AR16792" s="107" t="n"/>
      <c r="AS16792" s="107" t="n"/>
      <c r="AT16792" s="107" t="n"/>
      <c r="AU16792" s="107" t="n"/>
      <c r="AV16792" s="107" t="n"/>
      <c r="AW16792" s="107" t="n"/>
      <c r="AX16792" s="107" t="n"/>
      <c r="AY16792" s="107" t="n"/>
      <c r="AZ16792" s="107" t="n"/>
    </row>
    <row r="16793">
      <c r="AA16793" s="107" t="n"/>
      <c r="AB16793" s="107" t="n"/>
      <c r="AC16793" s="107" t="n"/>
      <c r="AD16793" s="107" t="n"/>
      <c r="AE16793" s="107" t="n"/>
      <c r="AF16793" s="107" t="n"/>
      <c r="AG16793" s="107" t="n"/>
      <c r="AH16793" s="107" t="n"/>
      <c r="AI16793" s="107" t="n"/>
      <c r="AJ16793" s="107" t="n"/>
      <c r="AK16793" s="107" t="n"/>
      <c r="AL16793" s="107" t="n"/>
      <c r="AM16793" s="107" t="n"/>
      <c r="AN16793" s="107" t="n"/>
      <c r="AO16793" s="107" t="n"/>
      <c r="AP16793" s="107" t="n"/>
      <c r="AQ16793" s="107" t="n"/>
      <c r="AR16793" s="107" t="n"/>
      <c r="AS16793" s="107" t="n"/>
      <c r="AT16793" s="107" t="n"/>
      <c r="AU16793" s="107" t="n"/>
      <c r="AV16793" s="107" t="n"/>
      <c r="AW16793" s="107" t="n"/>
      <c r="AX16793" s="107" t="n"/>
      <c r="AY16793" s="107" t="n"/>
      <c r="AZ16793" s="107" t="n"/>
    </row>
    <row r="16794">
      <c r="AA16794" s="107" t="n"/>
      <c r="AB16794" s="107" t="n"/>
      <c r="AC16794" s="107" t="n"/>
      <c r="AD16794" s="107" t="n"/>
      <c r="AE16794" s="107" t="n"/>
      <c r="AF16794" s="107" t="n"/>
      <c r="AG16794" s="107" t="n"/>
      <c r="AH16794" s="107" t="n"/>
      <c r="AI16794" s="107" t="n"/>
      <c r="AJ16794" s="107" t="n"/>
      <c r="AK16794" s="107" t="n"/>
      <c r="AL16794" s="107" t="n"/>
      <c r="AM16794" s="107" t="n"/>
      <c r="AN16794" s="107" t="n"/>
      <c r="AO16794" s="107" t="n"/>
      <c r="AP16794" s="107" t="n"/>
      <c r="AQ16794" s="107" t="n"/>
      <c r="AR16794" s="107" t="n"/>
      <c r="AS16794" s="107" t="n"/>
      <c r="AT16794" s="107" t="n"/>
      <c r="AU16794" s="107" t="n"/>
      <c r="AV16794" s="107" t="n"/>
      <c r="AW16794" s="107" t="n"/>
      <c r="AX16794" s="107" t="n"/>
      <c r="AY16794" s="107" t="n"/>
      <c r="AZ16794" s="107" t="n"/>
    </row>
    <row r="16795">
      <c r="AA16795" s="107" t="n"/>
      <c r="AB16795" s="107" t="n"/>
      <c r="AC16795" s="107" t="n"/>
      <c r="AD16795" s="107" t="n"/>
      <c r="AE16795" s="107" t="n"/>
      <c r="AF16795" s="107" t="n"/>
      <c r="AG16795" s="107" t="n"/>
      <c r="AH16795" s="107" t="n"/>
      <c r="AI16795" s="107" t="n"/>
      <c r="AJ16795" s="107" t="n"/>
      <c r="AK16795" s="107" t="n"/>
      <c r="AL16795" s="107" t="n"/>
      <c r="AM16795" s="107" t="n"/>
      <c r="AN16795" s="107" t="n"/>
      <c r="AO16795" s="107" t="n"/>
      <c r="AP16795" s="107" t="n"/>
      <c r="AQ16795" s="107" t="n"/>
      <c r="AR16795" s="107" t="n"/>
      <c r="AS16795" s="107" t="n"/>
      <c r="AT16795" s="107" t="n"/>
      <c r="AU16795" s="107" t="n"/>
      <c r="AV16795" s="107" t="n"/>
      <c r="AW16795" s="107" t="n"/>
      <c r="AX16795" s="107" t="n"/>
      <c r="AY16795" s="107" t="n"/>
      <c r="AZ16795" s="107" t="n"/>
    </row>
    <row r="16796">
      <c r="AA16796" s="107" t="n"/>
      <c r="AB16796" s="107" t="n"/>
      <c r="AC16796" s="107" t="n"/>
      <c r="AD16796" s="107" t="n"/>
      <c r="AE16796" s="107" t="n"/>
      <c r="AF16796" s="107" t="n"/>
      <c r="AG16796" s="107" t="n"/>
      <c r="AH16796" s="107" t="n"/>
      <c r="AI16796" s="107" t="n"/>
      <c r="AJ16796" s="107" t="n"/>
      <c r="AK16796" s="107" t="n"/>
      <c r="AL16796" s="107" t="n"/>
      <c r="AM16796" s="107" t="n"/>
      <c r="AN16796" s="107" t="n"/>
      <c r="AO16796" s="107" t="n"/>
      <c r="AP16796" s="107" t="n"/>
      <c r="AQ16796" s="107" t="n"/>
      <c r="AR16796" s="107" t="n"/>
      <c r="AS16796" s="107" t="n"/>
      <c r="AT16796" s="107" t="n"/>
      <c r="AU16796" s="107" t="n"/>
      <c r="AV16796" s="107" t="n"/>
      <c r="AW16796" s="107" t="n"/>
      <c r="AX16796" s="107" t="n"/>
      <c r="AY16796" s="107" t="n"/>
      <c r="AZ16796" s="107" t="n"/>
    </row>
    <row r="16797">
      <c r="AA16797" s="107" t="n"/>
      <c r="AB16797" s="107" t="n"/>
      <c r="AC16797" s="107" t="n"/>
      <c r="AD16797" s="107" t="n"/>
      <c r="AE16797" s="107" t="n"/>
      <c r="AF16797" s="107" t="n"/>
      <c r="AG16797" s="107" t="n"/>
      <c r="AH16797" s="107" t="n"/>
      <c r="AI16797" s="107" t="n"/>
      <c r="AJ16797" s="107" t="n"/>
      <c r="AK16797" s="107" t="n"/>
      <c r="AL16797" s="107" t="n"/>
      <c r="AM16797" s="107" t="n"/>
      <c r="AN16797" s="107" t="n"/>
      <c r="AO16797" s="107" t="n"/>
      <c r="AP16797" s="107" t="n"/>
      <c r="AQ16797" s="107" t="n"/>
      <c r="AR16797" s="107" t="n"/>
      <c r="AS16797" s="107" t="n"/>
      <c r="AT16797" s="107" t="n"/>
      <c r="AU16797" s="107" t="n"/>
      <c r="AV16797" s="107" t="n"/>
      <c r="AW16797" s="107" t="n"/>
      <c r="AX16797" s="107" t="n"/>
      <c r="AY16797" s="107" t="n"/>
      <c r="AZ16797" s="107" t="n"/>
    </row>
    <row r="16798">
      <c r="AA16798" s="107" t="n"/>
      <c r="AB16798" s="107" t="n"/>
      <c r="AC16798" s="107" t="n"/>
      <c r="AD16798" s="107" t="n"/>
      <c r="AE16798" s="107" t="n"/>
      <c r="AF16798" s="107" t="n"/>
      <c r="AG16798" s="107" t="n"/>
      <c r="AH16798" s="107" t="n"/>
      <c r="AI16798" s="107" t="n"/>
      <c r="AJ16798" s="107" t="n"/>
      <c r="AK16798" s="107" t="n"/>
      <c r="AL16798" s="107" t="n"/>
      <c r="AM16798" s="107" t="n"/>
      <c r="AN16798" s="107" t="n"/>
      <c r="AO16798" s="107" t="n"/>
      <c r="AP16798" s="107" t="n"/>
      <c r="AQ16798" s="107" t="n"/>
      <c r="AR16798" s="107" t="n"/>
      <c r="AS16798" s="107" t="n"/>
      <c r="AT16798" s="107" t="n"/>
      <c r="AU16798" s="107" t="n"/>
      <c r="AV16798" s="107" t="n"/>
      <c r="AW16798" s="107" t="n"/>
      <c r="AX16798" s="107" t="n"/>
      <c r="AY16798" s="107" t="n"/>
      <c r="AZ16798" s="107" t="n"/>
    </row>
    <row r="16799">
      <c r="AA16799" s="107" t="n"/>
      <c r="AB16799" s="107" t="n"/>
      <c r="AC16799" s="107" t="n"/>
      <c r="AD16799" s="107" t="n"/>
      <c r="AE16799" s="107" t="n"/>
      <c r="AF16799" s="107" t="n"/>
      <c r="AG16799" s="107" t="n"/>
      <c r="AH16799" s="107" t="n"/>
      <c r="AI16799" s="107" t="n"/>
      <c r="AJ16799" s="107" t="n"/>
      <c r="AK16799" s="107" t="n"/>
      <c r="AL16799" s="107" t="n"/>
      <c r="AM16799" s="107" t="n"/>
      <c r="AN16799" s="107" t="n"/>
      <c r="AO16799" s="107" t="n"/>
      <c r="AP16799" s="107" t="n"/>
      <c r="AQ16799" s="107" t="n"/>
      <c r="AR16799" s="107" t="n"/>
      <c r="AS16799" s="107" t="n"/>
      <c r="AT16799" s="107" t="n"/>
      <c r="AU16799" s="107" t="n"/>
      <c r="AV16799" s="107" t="n"/>
      <c r="AW16799" s="107" t="n"/>
      <c r="AX16799" s="107" t="n"/>
      <c r="AY16799" s="107" t="n"/>
      <c r="AZ16799" s="107" t="n"/>
    </row>
    <row r="16800">
      <c r="AA16800" s="107" t="n"/>
      <c r="AB16800" s="107" t="n"/>
      <c r="AC16800" s="107" t="n"/>
      <c r="AD16800" s="107" t="n"/>
      <c r="AE16800" s="107" t="n"/>
      <c r="AF16800" s="107" t="n"/>
      <c r="AG16800" s="107" t="n"/>
      <c r="AH16800" s="107" t="n"/>
      <c r="AI16800" s="107" t="n"/>
      <c r="AJ16800" s="107" t="n"/>
      <c r="AK16800" s="107" t="n"/>
      <c r="AL16800" s="107" t="n"/>
      <c r="AM16800" s="107" t="n"/>
      <c r="AN16800" s="107" t="n"/>
      <c r="AO16800" s="107" t="n"/>
      <c r="AP16800" s="107" t="n"/>
      <c r="AQ16800" s="107" t="n"/>
      <c r="AR16800" s="107" t="n"/>
      <c r="AS16800" s="107" t="n"/>
      <c r="AT16800" s="107" t="n"/>
      <c r="AU16800" s="107" t="n"/>
      <c r="AV16800" s="107" t="n"/>
      <c r="AW16800" s="107" t="n"/>
      <c r="AX16800" s="107" t="n"/>
      <c r="AY16800" s="107" t="n"/>
      <c r="AZ16800" s="107" t="n"/>
    </row>
    <row r="16801">
      <c r="AA16801" s="107" t="n"/>
      <c r="AB16801" s="107" t="n"/>
      <c r="AC16801" s="107" t="n"/>
      <c r="AD16801" s="107" t="n"/>
      <c r="AE16801" s="107" t="n"/>
      <c r="AF16801" s="107" t="n"/>
      <c r="AG16801" s="107" t="n"/>
      <c r="AH16801" s="107" t="n"/>
      <c r="AI16801" s="107" t="n"/>
      <c r="AJ16801" s="107" t="n"/>
      <c r="AK16801" s="107" t="n"/>
      <c r="AL16801" s="107" t="n"/>
      <c r="AM16801" s="107" t="n"/>
      <c r="AN16801" s="107" t="n"/>
      <c r="AO16801" s="107" t="n"/>
      <c r="AP16801" s="107" t="n"/>
      <c r="AQ16801" s="107" t="n"/>
      <c r="AR16801" s="107" t="n"/>
      <c r="AS16801" s="107" t="n"/>
      <c r="AT16801" s="107" t="n"/>
      <c r="AU16801" s="107" t="n"/>
      <c r="AV16801" s="107" t="n"/>
      <c r="AW16801" s="107" t="n"/>
      <c r="AX16801" s="107" t="n"/>
      <c r="AY16801" s="107" t="n"/>
      <c r="AZ16801" s="107" t="n"/>
    </row>
    <row r="16802">
      <c r="AA16802" s="107" t="n"/>
      <c r="AB16802" s="107" t="n"/>
      <c r="AC16802" s="107" t="n"/>
      <c r="AD16802" s="107" t="n"/>
      <c r="AE16802" s="107" t="n"/>
      <c r="AF16802" s="107" t="n"/>
      <c r="AG16802" s="107" t="n"/>
      <c r="AH16802" s="107" t="n"/>
      <c r="AI16802" s="107" t="n"/>
      <c r="AJ16802" s="107" t="n"/>
      <c r="AK16802" s="107" t="n"/>
      <c r="AL16802" s="107" t="n"/>
      <c r="AM16802" s="107" t="n"/>
      <c r="AN16802" s="107" t="n"/>
      <c r="AO16802" s="107" t="n"/>
      <c r="AP16802" s="107" t="n"/>
      <c r="AQ16802" s="107" t="n"/>
      <c r="AR16802" s="107" t="n"/>
      <c r="AS16802" s="107" t="n"/>
      <c r="AT16802" s="107" t="n"/>
      <c r="AU16802" s="107" t="n"/>
      <c r="AV16802" s="107" t="n"/>
      <c r="AW16802" s="107" t="n"/>
      <c r="AX16802" s="107" t="n"/>
      <c r="AY16802" s="107" t="n"/>
      <c r="AZ16802" s="107" t="n"/>
    </row>
    <row r="16803">
      <c r="AA16803" s="107" t="n"/>
      <c r="AB16803" s="107" t="n"/>
      <c r="AC16803" s="107" t="n"/>
      <c r="AD16803" s="107" t="n"/>
      <c r="AE16803" s="107" t="n"/>
      <c r="AF16803" s="107" t="n"/>
      <c r="AG16803" s="107" t="n"/>
      <c r="AH16803" s="107" t="n"/>
      <c r="AI16803" s="107" t="n"/>
      <c r="AJ16803" s="107" t="n"/>
      <c r="AK16803" s="107" t="n"/>
      <c r="AL16803" s="107" t="n"/>
      <c r="AM16803" s="107" t="n"/>
      <c r="AN16803" s="107" t="n"/>
      <c r="AO16803" s="107" t="n"/>
      <c r="AP16803" s="107" t="n"/>
      <c r="AQ16803" s="107" t="n"/>
      <c r="AR16803" s="107" t="n"/>
      <c r="AS16803" s="107" t="n"/>
      <c r="AT16803" s="107" t="n"/>
      <c r="AU16803" s="107" t="n"/>
      <c r="AV16803" s="107" t="n"/>
      <c r="AW16803" s="107" t="n"/>
      <c r="AX16803" s="107" t="n"/>
      <c r="AY16803" s="107" t="n"/>
      <c r="AZ16803" s="107" t="n"/>
    </row>
    <row r="16804">
      <c r="AA16804" s="107" t="n"/>
      <c r="AB16804" s="107" t="n"/>
      <c r="AC16804" s="107" t="n"/>
      <c r="AD16804" s="107" t="n"/>
      <c r="AE16804" s="107" t="n"/>
      <c r="AF16804" s="107" t="n"/>
      <c r="AG16804" s="107" t="n"/>
      <c r="AH16804" s="107" t="n"/>
      <c r="AI16804" s="107" t="n"/>
      <c r="AJ16804" s="107" t="n"/>
      <c r="AK16804" s="107" t="n"/>
      <c r="AL16804" s="107" t="n"/>
      <c r="AM16804" s="107" t="n"/>
      <c r="AN16804" s="107" t="n"/>
      <c r="AO16804" s="107" t="n"/>
      <c r="AP16804" s="107" t="n"/>
      <c r="AQ16804" s="107" t="n"/>
      <c r="AR16804" s="107" t="n"/>
      <c r="AS16804" s="107" t="n"/>
      <c r="AT16804" s="107" t="n"/>
      <c r="AU16804" s="107" t="n"/>
      <c r="AV16804" s="107" t="n"/>
      <c r="AW16804" s="107" t="n"/>
      <c r="AX16804" s="107" t="n"/>
      <c r="AY16804" s="107" t="n"/>
      <c r="AZ16804" s="107" t="n"/>
    </row>
    <row r="16805">
      <c r="AA16805" s="107" t="n"/>
      <c r="AB16805" s="107" t="n"/>
      <c r="AC16805" s="107" t="n"/>
      <c r="AD16805" s="107" t="n"/>
      <c r="AE16805" s="107" t="n"/>
      <c r="AF16805" s="107" t="n"/>
      <c r="AG16805" s="107" t="n"/>
      <c r="AH16805" s="107" t="n"/>
      <c r="AI16805" s="107" t="n"/>
      <c r="AJ16805" s="107" t="n"/>
      <c r="AK16805" s="107" t="n"/>
      <c r="AL16805" s="107" t="n"/>
      <c r="AM16805" s="107" t="n"/>
      <c r="AN16805" s="107" t="n"/>
      <c r="AO16805" s="107" t="n"/>
      <c r="AP16805" s="107" t="n"/>
      <c r="AQ16805" s="107" t="n"/>
      <c r="AR16805" s="107" t="n"/>
      <c r="AS16805" s="107" t="n"/>
      <c r="AT16805" s="107" t="n"/>
      <c r="AU16805" s="107" t="n"/>
      <c r="AV16805" s="107" t="n"/>
      <c r="AW16805" s="107" t="n"/>
      <c r="AX16805" s="107" t="n"/>
      <c r="AY16805" s="107" t="n"/>
      <c r="AZ16805" s="107" t="n"/>
    </row>
    <row r="16806">
      <c r="AA16806" s="107" t="n"/>
      <c r="AB16806" s="107" t="n"/>
      <c r="AC16806" s="107" t="n"/>
      <c r="AD16806" s="107" t="n"/>
      <c r="AE16806" s="107" t="n"/>
      <c r="AF16806" s="107" t="n"/>
      <c r="AG16806" s="107" t="n"/>
      <c r="AH16806" s="107" t="n"/>
      <c r="AI16806" s="107" t="n"/>
      <c r="AJ16806" s="107" t="n"/>
      <c r="AK16806" s="107" t="n"/>
      <c r="AL16806" s="107" t="n"/>
      <c r="AM16806" s="107" t="n"/>
      <c r="AN16806" s="107" t="n"/>
      <c r="AO16806" s="107" t="n"/>
      <c r="AP16806" s="107" t="n"/>
      <c r="AQ16806" s="107" t="n"/>
      <c r="AR16806" s="107" t="n"/>
      <c r="AS16806" s="107" t="n"/>
      <c r="AT16806" s="107" t="n"/>
      <c r="AU16806" s="107" t="n"/>
      <c r="AV16806" s="107" t="n"/>
      <c r="AW16806" s="107" t="n"/>
      <c r="AX16806" s="107" t="n"/>
      <c r="AY16806" s="107" t="n"/>
      <c r="AZ16806" s="107" t="n"/>
    </row>
    <row r="16807">
      <c r="AA16807" s="107" t="n"/>
      <c r="AB16807" s="107" t="n"/>
      <c r="AC16807" s="107" t="n"/>
      <c r="AD16807" s="107" t="n"/>
      <c r="AE16807" s="107" t="n"/>
      <c r="AF16807" s="107" t="n"/>
      <c r="AG16807" s="107" t="n"/>
      <c r="AH16807" s="107" t="n"/>
      <c r="AI16807" s="107" t="n"/>
      <c r="AJ16807" s="107" t="n"/>
      <c r="AK16807" s="107" t="n"/>
      <c r="AL16807" s="107" t="n"/>
      <c r="AM16807" s="107" t="n"/>
      <c r="AN16807" s="107" t="n"/>
      <c r="AO16807" s="107" t="n"/>
      <c r="AP16807" s="107" t="n"/>
      <c r="AQ16807" s="107" t="n"/>
      <c r="AR16807" s="107" t="n"/>
      <c r="AS16807" s="107" t="n"/>
      <c r="AT16807" s="107" t="n"/>
      <c r="AU16807" s="107" t="n"/>
      <c r="AV16807" s="107" t="n"/>
      <c r="AW16807" s="107" t="n"/>
      <c r="AX16807" s="107" t="n"/>
      <c r="AY16807" s="107" t="n"/>
      <c r="AZ16807" s="107" t="n"/>
    </row>
    <row r="16808">
      <c r="AA16808" s="107" t="n"/>
      <c r="AB16808" s="107" t="n"/>
      <c r="AC16808" s="107" t="n"/>
      <c r="AD16808" s="107" t="n"/>
      <c r="AE16808" s="107" t="n"/>
      <c r="AF16808" s="107" t="n"/>
      <c r="AG16808" s="107" t="n"/>
      <c r="AH16808" s="107" t="n"/>
      <c r="AI16808" s="107" t="n"/>
      <c r="AJ16808" s="107" t="n"/>
      <c r="AK16808" s="107" t="n"/>
      <c r="AL16808" s="107" t="n"/>
      <c r="AM16808" s="107" t="n"/>
      <c r="AN16808" s="107" t="n"/>
      <c r="AO16808" s="107" t="n"/>
      <c r="AP16808" s="107" t="n"/>
      <c r="AQ16808" s="107" t="n"/>
      <c r="AR16808" s="107" t="n"/>
      <c r="AS16808" s="107" t="n"/>
      <c r="AT16808" s="107" t="n"/>
      <c r="AU16808" s="107" t="n"/>
      <c r="AV16808" s="107" t="n"/>
      <c r="AW16808" s="107" t="n"/>
      <c r="AX16808" s="107" t="n"/>
      <c r="AY16808" s="107" t="n"/>
      <c r="AZ16808" s="107" t="n"/>
    </row>
    <row r="16809">
      <c r="AA16809" s="107" t="n"/>
      <c r="AB16809" s="107" t="n"/>
      <c r="AC16809" s="107" t="n"/>
      <c r="AD16809" s="107" t="n"/>
      <c r="AE16809" s="107" t="n"/>
      <c r="AF16809" s="107" t="n"/>
      <c r="AG16809" s="107" t="n"/>
      <c r="AH16809" s="107" t="n"/>
      <c r="AI16809" s="107" t="n"/>
      <c r="AJ16809" s="107" t="n"/>
      <c r="AK16809" s="107" t="n"/>
      <c r="AL16809" s="107" t="n"/>
      <c r="AM16809" s="107" t="n"/>
      <c r="AN16809" s="107" t="n"/>
      <c r="AO16809" s="107" t="n"/>
      <c r="AP16809" s="107" t="n"/>
      <c r="AQ16809" s="107" t="n"/>
      <c r="AR16809" s="107" t="n"/>
      <c r="AS16809" s="107" t="n"/>
      <c r="AT16809" s="107" t="n"/>
      <c r="AU16809" s="107" t="n"/>
      <c r="AV16809" s="107" t="n"/>
      <c r="AW16809" s="107" t="n"/>
      <c r="AX16809" s="107" t="n"/>
      <c r="AY16809" s="107" t="n"/>
      <c r="AZ16809" s="107" t="n"/>
    </row>
    <row r="16810">
      <c r="AA16810" s="107" t="n"/>
      <c r="AB16810" s="107" t="n"/>
      <c r="AC16810" s="107" t="n"/>
      <c r="AD16810" s="107" t="n"/>
      <c r="AE16810" s="107" t="n"/>
      <c r="AF16810" s="107" t="n"/>
      <c r="AG16810" s="107" t="n"/>
      <c r="AH16810" s="107" t="n"/>
      <c r="AI16810" s="107" t="n"/>
      <c r="AJ16810" s="107" t="n"/>
      <c r="AK16810" s="107" t="n"/>
      <c r="AL16810" s="107" t="n"/>
      <c r="AM16810" s="107" t="n"/>
      <c r="AN16810" s="107" t="n"/>
      <c r="AO16810" s="107" t="n"/>
      <c r="AP16810" s="107" t="n"/>
      <c r="AQ16810" s="107" t="n"/>
      <c r="AR16810" s="107" t="n"/>
      <c r="AS16810" s="107" t="n"/>
      <c r="AT16810" s="107" t="n"/>
      <c r="AU16810" s="107" t="n"/>
      <c r="AV16810" s="107" t="n"/>
      <c r="AW16810" s="107" t="n"/>
      <c r="AX16810" s="107" t="n"/>
      <c r="AY16810" s="107" t="n"/>
      <c r="AZ16810" s="107" t="n"/>
    </row>
    <row r="16811">
      <c r="AA16811" s="107" t="n"/>
      <c r="AB16811" s="107" t="n"/>
      <c r="AC16811" s="107" t="n"/>
      <c r="AD16811" s="107" t="n"/>
      <c r="AE16811" s="107" t="n"/>
      <c r="AF16811" s="107" t="n"/>
      <c r="AG16811" s="107" t="n"/>
      <c r="AH16811" s="107" t="n"/>
      <c r="AI16811" s="107" t="n"/>
      <c r="AJ16811" s="107" t="n"/>
      <c r="AK16811" s="107" t="n"/>
      <c r="AL16811" s="107" t="n"/>
      <c r="AM16811" s="107" t="n"/>
      <c r="AN16811" s="107" t="n"/>
      <c r="AO16811" s="107" t="n"/>
      <c r="AP16811" s="107" t="n"/>
      <c r="AQ16811" s="107" t="n"/>
      <c r="AR16811" s="107" t="n"/>
      <c r="AS16811" s="107" t="n"/>
      <c r="AT16811" s="107" t="n"/>
      <c r="AU16811" s="107" t="n"/>
      <c r="AV16811" s="107" t="n"/>
      <c r="AW16811" s="107" t="n"/>
      <c r="AX16811" s="107" t="n"/>
      <c r="AY16811" s="107" t="n"/>
      <c r="AZ16811" s="107" t="n"/>
    </row>
    <row r="16812">
      <c r="AA16812" s="107" t="n"/>
      <c r="AB16812" s="107" t="n"/>
      <c r="AC16812" s="107" t="n"/>
      <c r="AD16812" s="107" t="n"/>
      <c r="AE16812" s="107" t="n"/>
      <c r="AF16812" s="107" t="n"/>
      <c r="AG16812" s="107" t="n"/>
      <c r="AH16812" s="107" t="n"/>
      <c r="AI16812" s="107" t="n"/>
      <c r="AJ16812" s="107" t="n"/>
      <c r="AK16812" s="107" t="n"/>
      <c r="AL16812" s="107" t="n"/>
      <c r="AM16812" s="107" t="n"/>
      <c r="AN16812" s="107" t="n"/>
      <c r="AO16812" s="107" t="n"/>
      <c r="AP16812" s="107" t="n"/>
      <c r="AQ16812" s="107" t="n"/>
      <c r="AR16812" s="107" t="n"/>
      <c r="AS16812" s="107" t="n"/>
      <c r="AT16812" s="107" t="n"/>
      <c r="AU16812" s="107" t="n"/>
      <c r="AV16812" s="107" t="n"/>
      <c r="AW16812" s="107" t="n"/>
      <c r="AX16812" s="107" t="n"/>
      <c r="AY16812" s="107" t="n"/>
      <c r="AZ16812" s="107" t="n"/>
    </row>
    <row r="16813">
      <c r="AA16813" s="107" t="n"/>
      <c r="AB16813" s="107" t="n"/>
      <c r="AC16813" s="107" t="n"/>
      <c r="AD16813" s="107" t="n"/>
      <c r="AE16813" s="107" t="n"/>
      <c r="AF16813" s="107" t="n"/>
      <c r="AG16813" s="107" t="n"/>
      <c r="AH16813" s="107" t="n"/>
      <c r="AI16813" s="107" t="n"/>
      <c r="AJ16813" s="107" t="n"/>
      <c r="AK16813" s="107" t="n"/>
      <c r="AL16813" s="107" t="n"/>
      <c r="AM16813" s="107" t="n"/>
      <c r="AN16813" s="107" t="n"/>
      <c r="AO16813" s="107" t="n"/>
      <c r="AP16813" s="107" t="n"/>
      <c r="AQ16813" s="107" t="n"/>
      <c r="AR16813" s="107" t="n"/>
      <c r="AS16813" s="107" t="n"/>
      <c r="AT16813" s="107" t="n"/>
      <c r="AU16813" s="107" t="n"/>
      <c r="AV16813" s="107" t="n"/>
      <c r="AW16813" s="107" t="n"/>
      <c r="AX16813" s="107" t="n"/>
      <c r="AY16813" s="107" t="n"/>
      <c r="AZ16813" s="107" t="n"/>
    </row>
    <row r="16814">
      <c r="AA16814" s="107" t="n"/>
      <c r="AB16814" s="107" t="n"/>
      <c r="AC16814" s="107" t="n"/>
      <c r="AD16814" s="107" t="n"/>
      <c r="AE16814" s="107" t="n"/>
      <c r="AF16814" s="107" t="n"/>
      <c r="AG16814" s="107" t="n"/>
      <c r="AH16814" s="107" t="n"/>
      <c r="AI16814" s="107" t="n"/>
      <c r="AJ16814" s="107" t="n"/>
      <c r="AK16814" s="107" t="n"/>
      <c r="AL16814" s="107" t="n"/>
      <c r="AM16814" s="107" t="n"/>
      <c r="AN16814" s="107" t="n"/>
      <c r="AO16814" s="107" t="n"/>
      <c r="AP16814" s="107" t="n"/>
      <c r="AQ16814" s="107" t="n"/>
      <c r="AR16814" s="107" t="n"/>
      <c r="AS16814" s="107" t="n"/>
      <c r="AT16814" s="107" t="n"/>
      <c r="AU16814" s="107" t="n"/>
      <c r="AV16814" s="107" t="n"/>
      <c r="AW16814" s="107" t="n"/>
      <c r="AX16814" s="107" t="n"/>
      <c r="AY16814" s="107" t="n"/>
      <c r="AZ16814" s="107" t="n"/>
    </row>
    <row r="16815">
      <c r="AA16815" s="107" t="n"/>
      <c r="AB16815" s="107" t="n"/>
      <c r="AC16815" s="107" t="n"/>
      <c r="AD16815" s="107" t="n"/>
      <c r="AE16815" s="107" t="n"/>
      <c r="AF16815" s="107" t="n"/>
      <c r="AG16815" s="107" t="n"/>
      <c r="AH16815" s="107" t="n"/>
      <c r="AI16815" s="107" t="n"/>
      <c r="AJ16815" s="107" t="n"/>
      <c r="AK16815" s="107" t="n"/>
      <c r="AL16815" s="107" t="n"/>
      <c r="AM16815" s="107" t="n"/>
      <c r="AN16815" s="107" t="n"/>
      <c r="AO16815" s="107" t="n"/>
      <c r="AP16815" s="107" t="n"/>
      <c r="AQ16815" s="107" t="n"/>
      <c r="AR16815" s="107" t="n"/>
      <c r="AS16815" s="107" t="n"/>
      <c r="AT16815" s="107" t="n"/>
      <c r="AU16815" s="107" t="n"/>
      <c r="AV16815" s="107" t="n"/>
      <c r="AW16815" s="107" t="n"/>
      <c r="AX16815" s="107" t="n"/>
      <c r="AY16815" s="107" t="n"/>
      <c r="AZ16815" s="107" t="n"/>
    </row>
    <row r="16816">
      <c r="AA16816" s="107" t="n"/>
      <c r="AB16816" s="107" t="n"/>
      <c r="AC16816" s="107" t="n"/>
      <c r="AD16816" s="107" t="n"/>
      <c r="AE16816" s="107" t="n"/>
      <c r="AF16816" s="107" t="n"/>
      <c r="AG16816" s="107" t="n"/>
      <c r="AH16816" s="107" t="n"/>
      <c r="AI16816" s="107" t="n"/>
      <c r="AJ16816" s="107" t="n"/>
      <c r="AK16816" s="107" t="n"/>
      <c r="AL16816" s="107" t="n"/>
      <c r="AM16816" s="107" t="n"/>
      <c r="AN16816" s="107" t="n"/>
      <c r="AO16816" s="107" t="n"/>
      <c r="AP16816" s="107" t="n"/>
      <c r="AQ16816" s="107" t="n"/>
      <c r="AR16816" s="107" t="n"/>
      <c r="AS16816" s="107" t="n"/>
      <c r="AT16816" s="107" t="n"/>
      <c r="AU16816" s="107" t="n"/>
      <c r="AV16816" s="107" t="n"/>
      <c r="AW16816" s="107" t="n"/>
      <c r="AX16816" s="107" t="n"/>
      <c r="AY16816" s="107" t="n"/>
      <c r="AZ16816" s="107" t="n"/>
    </row>
    <row r="16817">
      <c r="AA16817" s="107" t="n"/>
      <c r="AB16817" s="107" t="n"/>
      <c r="AC16817" s="107" t="n"/>
      <c r="AD16817" s="107" t="n"/>
      <c r="AE16817" s="107" t="n"/>
      <c r="AF16817" s="107" t="n"/>
      <c r="AG16817" s="107" t="n"/>
      <c r="AH16817" s="107" t="n"/>
      <c r="AI16817" s="107" t="n"/>
      <c r="AJ16817" s="107" t="n"/>
      <c r="AK16817" s="107" t="n"/>
      <c r="AL16817" s="107" t="n"/>
      <c r="AM16817" s="107" t="n"/>
      <c r="AN16817" s="107" t="n"/>
      <c r="AO16817" s="107" t="n"/>
      <c r="AP16817" s="107" t="n"/>
      <c r="AQ16817" s="107" t="n"/>
      <c r="AR16817" s="107" t="n"/>
      <c r="AS16817" s="107" t="n"/>
      <c r="AT16817" s="107" t="n"/>
      <c r="AU16817" s="107" t="n"/>
      <c r="AV16817" s="107" t="n"/>
      <c r="AW16817" s="107" t="n"/>
      <c r="AX16817" s="107" t="n"/>
      <c r="AY16817" s="107" t="n"/>
      <c r="AZ16817" s="107" t="n"/>
    </row>
    <row r="16818">
      <c r="AA16818" s="107" t="n"/>
      <c r="AB16818" s="107" t="n"/>
      <c r="AC16818" s="107" t="n"/>
      <c r="AD16818" s="107" t="n"/>
      <c r="AE16818" s="107" t="n"/>
      <c r="AF16818" s="107" t="n"/>
      <c r="AG16818" s="107" t="n"/>
      <c r="AH16818" s="107" t="n"/>
      <c r="AI16818" s="107" t="n"/>
      <c r="AJ16818" s="107" t="n"/>
      <c r="AK16818" s="107" t="n"/>
      <c r="AL16818" s="107" t="n"/>
      <c r="AM16818" s="107" t="n"/>
      <c r="AN16818" s="107" t="n"/>
      <c r="AO16818" s="107" t="n"/>
      <c r="AP16818" s="107" t="n"/>
      <c r="AQ16818" s="107" t="n"/>
      <c r="AR16818" s="107" t="n"/>
      <c r="AS16818" s="107" t="n"/>
      <c r="AT16818" s="107" t="n"/>
      <c r="AU16818" s="107" t="n"/>
      <c r="AV16818" s="107" t="n"/>
      <c r="AW16818" s="107" t="n"/>
      <c r="AX16818" s="107" t="n"/>
      <c r="AY16818" s="107" t="n"/>
      <c r="AZ16818" s="107" t="n"/>
    </row>
    <row r="16819">
      <c r="AA16819" s="107" t="n"/>
      <c r="AB16819" s="107" t="n"/>
      <c r="AC16819" s="107" t="n"/>
      <c r="AD16819" s="107" t="n"/>
      <c r="AE16819" s="107" t="n"/>
      <c r="AF16819" s="107" t="n"/>
      <c r="AG16819" s="107" t="n"/>
      <c r="AH16819" s="107" t="n"/>
      <c r="AI16819" s="107" t="n"/>
      <c r="AJ16819" s="107" t="n"/>
      <c r="AK16819" s="107" t="n"/>
      <c r="AL16819" s="107" t="n"/>
      <c r="AM16819" s="107" t="n"/>
      <c r="AN16819" s="107" t="n"/>
      <c r="AO16819" s="107" t="n"/>
      <c r="AP16819" s="107" t="n"/>
      <c r="AQ16819" s="107" t="n"/>
      <c r="AR16819" s="107" t="n"/>
      <c r="AS16819" s="107" t="n"/>
      <c r="AT16819" s="107" t="n"/>
      <c r="AU16819" s="107" t="n"/>
      <c r="AV16819" s="107" t="n"/>
      <c r="AW16819" s="107" t="n"/>
      <c r="AX16819" s="107" t="n"/>
      <c r="AY16819" s="107" t="n"/>
      <c r="AZ16819" s="107" t="n"/>
    </row>
    <row r="16820">
      <c r="AA16820" s="107" t="n"/>
      <c r="AB16820" s="107" t="n"/>
      <c r="AC16820" s="107" t="n"/>
      <c r="AD16820" s="107" t="n"/>
      <c r="AE16820" s="107" t="n"/>
      <c r="AF16820" s="107" t="n"/>
      <c r="AG16820" s="107" t="n"/>
      <c r="AH16820" s="107" t="n"/>
      <c r="AI16820" s="107" t="n"/>
      <c r="AJ16820" s="107" t="n"/>
      <c r="AK16820" s="107" t="n"/>
      <c r="AL16820" s="107" t="n"/>
      <c r="AM16820" s="107" t="n"/>
      <c r="AN16820" s="107" t="n"/>
      <c r="AO16820" s="107" t="n"/>
      <c r="AP16820" s="107" t="n"/>
      <c r="AQ16820" s="107" t="n"/>
      <c r="AR16820" s="107" t="n"/>
      <c r="AS16820" s="107" t="n"/>
      <c r="AT16820" s="107" t="n"/>
      <c r="AU16820" s="107" t="n"/>
      <c r="AV16820" s="107" t="n"/>
      <c r="AW16820" s="107" t="n"/>
      <c r="AX16820" s="107" t="n"/>
      <c r="AY16820" s="107" t="n"/>
      <c r="AZ16820" s="107" t="n"/>
    </row>
    <row r="16821">
      <c r="AA16821" s="107" t="n"/>
      <c r="AB16821" s="107" t="n"/>
      <c r="AC16821" s="107" t="n"/>
      <c r="AD16821" s="107" t="n"/>
      <c r="AE16821" s="107" t="n"/>
      <c r="AF16821" s="107" t="n"/>
      <c r="AG16821" s="107" t="n"/>
      <c r="AH16821" s="107" t="n"/>
      <c r="AI16821" s="107" t="n"/>
      <c r="AJ16821" s="107" t="n"/>
      <c r="AK16821" s="107" t="n"/>
      <c r="AL16821" s="107" t="n"/>
      <c r="AM16821" s="107" t="n"/>
      <c r="AN16821" s="107" t="n"/>
      <c r="AO16821" s="107" t="n"/>
      <c r="AP16821" s="107" t="n"/>
      <c r="AQ16821" s="107" t="n"/>
      <c r="AR16821" s="107" t="n"/>
      <c r="AS16821" s="107" t="n"/>
      <c r="AT16821" s="107" t="n"/>
      <c r="AU16821" s="107" t="n"/>
      <c r="AV16821" s="107" t="n"/>
      <c r="AW16821" s="107" t="n"/>
      <c r="AX16821" s="107" t="n"/>
      <c r="AY16821" s="107" t="n"/>
      <c r="AZ16821" s="107" t="n"/>
    </row>
    <row r="16822">
      <c r="AA16822" s="107" t="n"/>
      <c r="AB16822" s="107" t="n"/>
      <c r="AC16822" s="107" t="n"/>
      <c r="AD16822" s="107" t="n"/>
      <c r="AE16822" s="107" t="n"/>
      <c r="AF16822" s="107" t="n"/>
      <c r="AG16822" s="107" t="n"/>
      <c r="AH16822" s="107" t="n"/>
      <c r="AI16822" s="107" t="n"/>
      <c r="AJ16822" s="107" t="n"/>
      <c r="AK16822" s="107" t="n"/>
      <c r="AL16822" s="107" t="n"/>
      <c r="AM16822" s="107" t="n"/>
      <c r="AN16822" s="107" t="n"/>
      <c r="AO16822" s="107" t="n"/>
      <c r="AP16822" s="107" t="n"/>
      <c r="AQ16822" s="107" t="n"/>
      <c r="AR16822" s="107" t="n"/>
      <c r="AS16822" s="107" t="n"/>
      <c r="AT16822" s="107" t="n"/>
      <c r="AU16822" s="107" t="n"/>
      <c r="AV16822" s="107" t="n"/>
      <c r="AW16822" s="107" t="n"/>
      <c r="AX16822" s="107" t="n"/>
      <c r="AY16822" s="107" t="n"/>
      <c r="AZ16822" s="107" t="n"/>
    </row>
    <row r="16823">
      <c r="AA16823" s="107" t="n"/>
      <c r="AB16823" s="107" t="n"/>
      <c r="AC16823" s="107" t="n"/>
      <c r="AD16823" s="107" t="n"/>
      <c r="AE16823" s="107" t="n"/>
      <c r="AF16823" s="107" t="n"/>
      <c r="AG16823" s="107" t="n"/>
      <c r="AH16823" s="107" t="n"/>
      <c r="AI16823" s="107" t="n"/>
      <c r="AJ16823" s="107" t="n"/>
      <c r="AK16823" s="107" t="n"/>
      <c r="AL16823" s="107" t="n"/>
      <c r="AM16823" s="107" t="n"/>
      <c r="AN16823" s="107" t="n"/>
      <c r="AO16823" s="107" t="n"/>
      <c r="AP16823" s="107" t="n"/>
      <c r="AQ16823" s="107" t="n"/>
      <c r="AR16823" s="107" t="n"/>
      <c r="AS16823" s="107" t="n"/>
      <c r="AT16823" s="107" t="n"/>
      <c r="AU16823" s="107" t="n"/>
      <c r="AV16823" s="107" t="n"/>
      <c r="AW16823" s="107" t="n"/>
      <c r="AX16823" s="107" t="n"/>
      <c r="AY16823" s="107" t="n"/>
      <c r="AZ16823" s="107" t="n"/>
    </row>
    <row r="16824">
      <c r="AA16824" s="107" t="n"/>
      <c r="AB16824" s="107" t="n"/>
      <c r="AC16824" s="107" t="n"/>
      <c r="AD16824" s="107" t="n"/>
      <c r="AE16824" s="107" t="n"/>
      <c r="AF16824" s="107" t="n"/>
      <c r="AG16824" s="107" t="n"/>
      <c r="AH16824" s="107" t="n"/>
      <c r="AI16824" s="107" t="n"/>
      <c r="AJ16824" s="107" t="n"/>
      <c r="AK16824" s="107" t="n"/>
      <c r="AL16824" s="107" t="n"/>
      <c r="AM16824" s="107" t="n"/>
      <c r="AN16824" s="107" t="n"/>
      <c r="AO16824" s="107" t="n"/>
      <c r="AP16824" s="107" t="n"/>
      <c r="AQ16824" s="107" t="n"/>
      <c r="AR16824" s="107" t="n"/>
      <c r="AS16824" s="107" t="n"/>
      <c r="AT16824" s="107" t="n"/>
      <c r="AU16824" s="107" t="n"/>
      <c r="AV16824" s="107" t="n"/>
      <c r="AW16824" s="107" t="n"/>
      <c r="AX16824" s="107" t="n"/>
      <c r="AY16824" s="107" t="n"/>
      <c r="AZ16824" s="107" t="n"/>
    </row>
    <row r="16825">
      <c r="AA16825" s="107" t="n"/>
      <c r="AB16825" s="107" t="n"/>
      <c r="AC16825" s="107" t="n"/>
      <c r="AD16825" s="107" t="n"/>
      <c r="AE16825" s="107" t="n"/>
      <c r="AF16825" s="107" t="n"/>
      <c r="AG16825" s="107" t="n"/>
      <c r="AH16825" s="107" t="n"/>
      <c r="AI16825" s="107" t="n"/>
      <c r="AJ16825" s="107" t="n"/>
      <c r="AK16825" s="107" t="n"/>
      <c r="AL16825" s="107" t="n"/>
      <c r="AM16825" s="107" t="n"/>
      <c r="AN16825" s="107" t="n"/>
      <c r="AO16825" s="107" t="n"/>
      <c r="AP16825" s="107" t="n"/>
      <c r="AQ16825" s="107" t="n"/>
      <c r="AR16825" s="107" t="n"/>
      <c r="AS16825" s="107" t="n"/>
      <c r="AT16825" s="107" t="n"/>
      <c r="AU16825" s="107" t="n"/>
      <c r="AV16825" s="107" t="n"/>
      <c r="AW16825" s="107" t="n"/>
      <c r="AX16825" s="107" t="n"/>
      <c r="AY16825" s="107" t="n"/>
      <c r="AZ16825" s="107" t="n"/>
    </row>
    <row r="16826">
      <c r="AA16826" s="107" t="n"/>
      <c r="AB16826" s="107" t="n"/>
      <c r="AC16826" s="107" t="n"/>
      <c r="AD16826" s="107" t="n"/>
      <c r="AE16826" s="107" t="n"/>
      <c r="AF16826" s="107" t="n"/>
      <c r="AG16826" s="107" t="n"/>
      <c r="AH16826" s="107" t="n"/>
      <c r="AI16826" s="107" t="n"/>
      <c r="AJ16826" s="107" t="n"/>
      <c r="AK16826" s="107" t="n"/>
      <c r="AL16826" s="107" t="n"/>
      <c r="AM16826" s="107" t="n"/>
      <c r="AN16826" s="107" t="n"/>
      <c r="AO16826" s="107" t="n"/>
      <c r="AP16826" s="107" t="n"/>
      <c r="AQ16826" s="107" t="n"/>
      <c r="AR16826" s="107" t="n"/>
      <c r="AS16826" s="107" t="n"/>
      <c r="AT16826" s="107" t="n"/>
      <c r="AU16826" s="107" t="n"/>
      <c r="AV16826" s="107" t="n"/>
      <c r="AW16826" s="107" t="n"/>
      <c r="AX16826" s="107" t="n"/>
      <c r="AY16826" s="107" t="n"/>
      <c r="AZ16826" s="107" t="n"/>
    </row>
    <row r="16827">
      <c r="AA16827" s="107" t="n"/>
      <c r="AB16827" s="107" t="n"/>
      <c r="AC16827" s="107" t="n"/>
      <c r="AD16827" s="107" t="n"/>
      <c r="AE16827" s="107" t="n"/>
      <c r="AF16827" s="107" t="n"/>
      <c r="AG16827" s="107" t="n"/>
      <c r="AH16827" s="107" t="n"/>
      <c r="AI16827" s="107" t="n"/>
      <c r="AJ16827" s="107" t="n"/>
      <c r="AK16827" s="107" t="n"/>
      <c r="AL16827" s="107" t="n"/>
      <c r="AM16827" s="107" t="n"/>
      <c r="AN16827" s="107" t="n"/>
      <c r="AO16827" s="107" t="n"/>
      <c r="AP16827" s="107" t="n"/>
      <c r="AQ16827" s="107" t="n"/>
      <c r="AR16827" s="107" t="n"/>
      <c r="AS16827" s="107" t="n"/>
      <c r="AT16827" s="107" t="n"/>
      <c r="AU16827" s="107" t="n"/>
      <c r="AV16827" s="107" t="n"/>
      <c r="AW16827" s="107" t="n"/>
      <c r="AX16827" s="107" t="n"/>
      <c r="AY16827" s="107" t="n"/>
      <c r="AZ16827" s="107" t="n"/>
    </row>
    <row r="16828">
      <c r="AA16828" s="107" t="n"/>
      <c r="AB16828" s="107" t="n"/>
      <c r="AC16828" s="107" t="n"/>
      <c r="AD16828" s="107" t="n"/>
      <c r="AE16828" s="107" t="n"/>
      <c r="AF16828" s="107" t="n"/>
      <c r="AG16828" s="107" t="n"/>
      <c r="AH16828" s="107" t="n"/>
      <c r="AI16828" s="107" t="n"/>
      <c r="AJ16828" s="107" t="n"/>
      <c r="AK16828" s="107" t="n"/>
      <c r="AL16828" s="107" t="n"/>
      <c r="AM16828" s="107" t="n"/>
      <c r="AN16828" s="107" t="n"/>
      <c r="AO16828" s="107" t="n"/>
      <c r="AP16828" s="107" t="n"/>
      <c r="AQ16828" s="107" t="n"/>
      <c r="AR16828" s="107" t="n"/>
      <c r="AS16828" s="107" t="n"/>
      <c r="AT16828" s="107" t="n"/>
      <c r="AU16828" s="107" t="n"/>
      <c r="AV16828" s="107" t="n"/>
      <c r="AW16828" s="107" t="n"/>
      <c r="AX16828" s="107" t="n"/>
      <c r="AY16828" s="107" t="n"/>
      <c r="AZ16828" s="107" t="n"/>
    </row>
    <row r="16829">
      <c r="AA16829" s="107" t="n"/>
      <c r="AB16829" s="107" t="n"/>
      <c r="AC16829" s="107" t="n"/>
      <c r="AD16829" s="107" t="n"/>
      <c r="AE16829" s="107" t="n"/>
      <c r="AF16829" s="107" t="n"/>
      <c r="AG16829" s="107" t="n"/>
      <c r="AH16829" s="107" t="n"/>
      <c r="AI16829" s="107" t="n"/>
      <c r="AJ16829" s="107" t="n"/>
      <c r="AK16829" s="107" t="n"/>
      <c r="AL16829" s="107" t="n"/>
      <c r="AM16829" s="107" t="n"/>
      <c r="AN16829" s="107" t="n"/>
      <c r="AO16829" s="107" t="n"/>
      <c r="AP16829" s="107" t="n"/>
      <c r="AQ16829" s="107" t="n"/>
      <c r="AR16829" s="107" t="n"/>
      <c r="AS16829" s="107" t="n"/>
      <c r="AT16829" s="107" t="n"/>
      <c r="AU16829" s="107" t="n"/>
      <c r="AV16829" s="107" t="n"/>
      <c r="AW16829" s="107" t="n"/>
      <c r="AX16829" s="107" t="n"/>
      <c r="AY16829" s="107" t="n"/>
      <c r="AZ16829" s="107" t="n"/>
    </row>
    <row r="16830">
      <c r="AA16830" s="107" t="n"/>
      <c r="AB16830" s="107" t="n"/>
      <c r="AC16830" s="107" t="n"/>
      <c r="AD16830" s="107" t="n"/>
      <c r="AE16830" s="107" t="n"/>
      <c r="AF16830" s="107" t="n"/>
      <c r="AG16830" s="107" t="n"/>
      <c r="AH16830" s="107" t="n"/>
      <c r="AI16830" s="107" t="n"/>
      <c r="AJ16830" s="107" t="n"/>
      <c r="AK16830" s="107" t="n"/>
      <c r="AL16830" s="107" t="n"/>
      <c r="AM16830" s="107" t="n"/>
      <c r="AN16830" s="107" t="n"/>
      <c r="AO16830" s="107" t="n"/>
      <c r="AP16830" s="107" t="n"/>
      <c r="AQ16830" s="107" t="n"/>
      <c r="AR16830" s="107" t="n"/>
      <c r="AS16830" s="107" t="n"/>
      <c r="AT16830" s="107" t="n"/>
      <c r="AU16830" s="107" t="n"/>
      <c r="AV16830" s="107" t="n"/>
      <c r="AW16830" s="107" t="n"/>
      <c r="AX16830" s="107" t="n"/>
      <c r="AY16830" s="107" t="n"/>
      <c r="AZ16830" s="107" t="n"/>
    </row>
    <row r="16831">
      <c r="AA16831" s="107" t="n"/>
      <c r="AB16831" s="107" t="n"/>
      <c r="AC16831" s="107" t="n"/>
      <c r="AD16831" s="107" t="n"/>
      <c r="AE16831" s="107" t="n"/>
      <c r="AF16831" s="107" t="n"/>
      <c r="AG16831" s="107" t="n"/>
      <c r="AH16831" s="107" t="n"/>
      <c r="AI16831" s="107" t="n"/>
      <c r="AJ16831" s="107" t="n"/>
      <c r="AK16831" s="107" t="n"/>
      <c r="AL16831" s="107" t="n"/>
      <c r="AM16831" s="107" t="n"/>
      <c r="AN16831" s="107" t="n"/>
      <c r="AO16831" s="107" t="n"/>
      <c r="AP16831" s="107" t="n"/>
      <c r="AQ16831" s="107" t="n"/>
      <c r="AR16831" s="107" t="n"/>
      <c r="AS16831" s="107" t="n"/>
      <c r="AT16831" s="107" t="n"/>
      <c r="AU16831" s="107" t="n"/>
      <c r="AV16831" s="107" t="n"/>
      <c r="AW16831" s="107" t="n"/>
      <c r="AX16831" s="107" t="n"/>
      <c r="AY16831" s="107" t="n"/>
      <c r="AZ16831" s="107" t="n"/>
    </row>
    <row r="16832">
      <c r="AA16832" s="107" t="n"/>
      <c r="AB16832" s="107" t="n"/>
      <c r="AC16832" s="107" t="n"/>
      <c r="AD16832" s="107" t="n"/>
      <c r="AE16832" s="107" t="n"/>
      <c r="AF16832" s="107" t="n"/>
      <c r="AG16832" s="107" t="n"/>
      <c r="AH16832" s="107" t="n"/>
      <c r="AI16832" s="107" t="n"/>
      <c r="AJ16832" s="107" t="n"/>
      <c r="AK16832" s="107" t="n"/>
      <c r="AL16832" s="107" t="n"/>
      <c r="AM16832" s="107" t="n"/>
      <c r="AN16832" s="107" t="n"/>
      <c r="AO16832" s="107" t="n"/>
      <c r="AP16832" s="107" t="n"/>
      <c r="AQ16832" s="107" t="n"/>
      <c r="AR16832" s="107" t="n"/>
      <c r="AS16832" s="107" t="n"/>
      <c r="AT16832" s="107" t="n"/>
      <c r="AU16832" s="107" t="n"/>
      <c r="AV16832" s="107" t="n"/>
      <c r="AW16832" s="107" t="n"/>
      <c r="AX16832" s="107" t="n"/>
      <c r="AY16832" s="107" t="n"/>
      <c r="AZ16832" s="107" t="n"/>
    </row>
    <row r="16833">
      <c r="AA16833" s="107" t="n"/>
      <c r="AB16833" s="107" t="n"/>
      <c r="AC16833" s="107" t="n"/>
      <c r="AD16833" s="107" t="n"/>
      <c r="AE16833" s="107" t="n"/>
      <c r="AF16833" s="107" t="n"/>
      <c r="AG16833" s="107" t="n"/>
      <c r="AH16833" s="107" t="n"/>
      <c r="AI16833" s="107" t="n"/>
      <c r="AJ16833" s="107" t="n"/>
      <c r="AK16833" s="107" t="n"/>
      <c r="AL16833" s="107" t="n"/>
      <c r="AM16833" s="107" t="n"/>
      <c r="AN16833" s="107" t="n"/>
      <c r="AO16833" s="107" t="n"/>
      <c r="AP16833" s="107" t="n"/>
      <c r="AQ16833" s="107" t="n"/>
      <c r="AR16833" s="107" t="n"/>
      <c r="AS16833" s="107" t="n"/>
      <c r="AT16833" s="107" t="n"/>
      <c r="AU16833" s="107" t="n"/>
      <c r="AV16833" s="107" t="n"/>
      <c r="AW16833" s="107" t="n"/>
      <c r="AX16833" s="107" t="n"/>
      <c r="AY16833" s="107" t="n"/>
      <c r="AZ16833" s="107" t="n"/>
    </row>
    <row r="16834">
      <c r="AA16834" s="107" t="n"/>
      <c r="AB16834" s="107" t="n"/>
      <c r="AC16834" s="107" t="n"/>
      <c r="AD16834" s="107" t="n"/>
      <c r="AE16834" s="107" t="n"/>
      <c r="AF16834" s="107" t="n"/>
      <c r="AG16834" s="107" t="n"/>
      <c r="AH16834" s="107" t="n"/>
      <c r="AI16834" s="107" t="n"/>
      <c r="AJ16834" s="107" t="n"/>
      <c r="AK16834" s="107" t="n"/>
      <c r="AL16834" s="107" t="n"/>
      <c r="AM16834" s="107" t="n"/>
      <c r="AN16834" s="107" t="n"/>
      <c r="AO16834" s="107" t="n"/>
      <c r="AP16834" s="107" t="n"/>
      <c r="AQ16834" s="107" t="n"/>
      <c r="AR16834" s="107" t="n"/>
      <c r="AS16834" s="107" t="n"/>
      <c r="AT16834" s="107" t="n"/>
      <c r="AU16834" s="107" t="n"/>
      <c r="AV16834" s="107" t="n"/>
      <c r="AW16834" s="107" t="n"/>
      <c r="AX16834" s="107" t="n"/>
      <c r="AY16834" s="107" t="n"/>
      <c r="AZ16834" s="107" t="n"/>
    </row>
    <row r="16835">
      <c r="AA16835" s="107" t="n"/>
      <c r="AB16835" s="107" t="n"/>
      <c r="AC16835" s="107" t="n"/>
      <c r="AD16835" s="107" t="n"/>
      <c r="AE16835" s="107" t="n"/>
      <c r="AF16835" s="107" t="n"/>
      <c r="AG16835" s="107" t="n"/>
      <c r="AH16835" s="107" t="n"/>
      <c r="AI16835" s="107" t="n"/>
      <c r="AJ16835" s="107" t="n"/>
      <c r="AK16835" s="107" t="n"/>
      <c r="AL16835" s="107" t="n"/>
      <c r="AM16835" s="107" t="n"/>
      <c r="AN16835" s="107" t="n"/>
      <c r="AO16835" s="107" t="n"/>
      <c r="AP16835" s="107" t="n"/>
      <c r="AQ16835" s="107" t="n"/>
      <c r="AR16835" s="107" t="n"/>
      <c r="AS16835" s="107" t="n"/>
      <c r="AT16835" s="107" t="n"/>
      <c r="AU16835" s="107" t="n"/>
      <c r="AV16835" s="107" t="n"/>
      <c r="AW16835" s="107" t="n"/>
      <c r="AX16835" s="107" t="n"/>
      <c r="AY16835" s="107" t="n"/>
      <c r="AZ16835" s="107" t="n"/>
    </row>
    <row r="16836">
      <c r="AA16836" s="107" t="n"/>
      <c r="AB16836" s="107" t="n"/>
      <c r="AC16836" s="107" t="n"/>
      <c r="AD16836" s="107" t="n"/>
      <c r="AE16836" s="107" t="n"/>
      <c r="AF16836" s="107" t="n"/>
      <c r="AG16836" s="107" t="n"/>
      <c r="AH16836" s="107" t="n"/>
      <c r="AI16836" s="107" t="n"/>
      <c r="AJ16836" s="107" t="n"/>
      <c r="AK16836" s="107" t="n"/>
      <c r="AL16836" s="107" t="n"/>
      <c r="AM16836" s="107" t="n"/>
      <c r="AN16836" s="107" t="n"/>
      <c r="AO16836" s="107" t="n"/>
      <c r="AP16836" s="107" t="n"/>
      <c r="AQ16836" s="107" t="n"/>
      <c r="AR16836" s="107" t="n"/>
      <c r="AS16836" s="107" t="n"/>
      <c r="AT16836" s="107" t="n"/>
      <c r="AU16836" s="107" t="n"/>
      <c r="AV16836" s="107" t="n"/>
      <c r="AW16836" s="107" t="n"/>
      <c r="AX16836" s="107" t="n"/>
      <c r="AY16836" s="107" t="n"/>
      <c r="AZ16836" s="107" t="n"/>
    </row>
    <row r="16837">
      <c r="AA16837" s="107" t="n"/>
      <c r="AB16837" s="107" t="n"/>
      <c r="AC16837" s="107" t="n"/>
      <c r="AD16837" s="107" t="n"/>
      <c r="AE16837" s="107" t="n"/>
      <c r="AF16837" s="107" t="n"/>
      <c r="AG16837" s="107" t="n"/>
      <c r="AH16837" s="107" t="n"/>
      <c r="AI16837" s="107" t="n"/>
      <c r="AJ16837" s="107" t="n"/>
      <c r="AK16837" s="107" t="n"/>
      <c r="AL16837" s="107" t="n"/>
      <c r="AM16837" s="107" t="n"/>
      <c r="AN16837" s="107" t="n"/>
      <c r="AO16837" s="107" t="n"/>
      <c r="AP16837" s="107" t="n"/>
      <c r="AQ16837" s="107" t="n"/>
      <c r="AR16837" s="107" t="n"/>
      <c r="AS16837" s="107" t="n"/>
      <c r="AT16837" s="107" t="n"/>
      <c r="AU16837" s="107" t="n"/>
      <c r="AV16837" s="107" t="n"/>
      <c r="AW16837" s="107" t="n"/>
      <c r="AX16837" s="107" t="n"/>
      <c r="AY16837" s="107" t="n"/>
      <c r="AZ16837" s="107" t="n"/>
    </row>
    <row r="16838">
      <c r="AA16838" s="107" t="n"/>
      <c r="AB16838" s="107" t="n"/>
      <c r="AC16838" s="107" t="n"/>
      <c r="AD16838" s="107" t="n"/>
      <c r="AE16838" s="107" t="n"/>
      <c r="AF16838" s="107" t="n"/>
      <c r="AG16838" s="107" t="n"/>
      <c r="AH16838" s="107" t="n"/>
      <c r="AI16838" s="107" t="n"/>
      <c r="AJ16838" s="107" t="n"/>
      <c r="AK16838" s="107" t="n"/>
      <c r="AL16838" s="107" t="n"/>
      <c r="AM16838" s="107" t="n"/>
      <c r="AN16838" s="107" t="n"/>
      <c r="AO16838" s="107" t="n"/>
      <c r="AP16838" s="107" t="n"/>
      <c r="AQ16838" s="107" t="n"/>
      <c r="AR16838" s="107" t="n"/>
      <c r="AS16838" s="107" t="n"/>
      <c r="AT16838" s="107" t="n"/>
      <c r="AU16838" s="107" t="n"/>
      <c r="AV16838" s="107" t="n"/>
      <c r="AW16838" s="107" t="n"/>
      <c r="AX16838" s="107" t="n"/>
      <c r="AY16838" s="107" t="n"/>
      <c r="AZ16838" s="107" t="n"/>
    </row>
    <row r="16839">
      <c r="AA16839" s="107" t="n"/>
      <c r="AB16839" s="107" t="n"/>
      <c r="AC16839" s="107" t="n"/>
      <c r="AD16839" s="107" t="n"/>
      <c r="AE16839" s="107" t="n"/>
      <c r="AF16839" s="107" t="n"/>
      <c r="AG16839" s="107" t="n"/>
      <c r="AH16839" s="107" t="n"/>
      <c r="AI16839" s="107" t="n"/>
      <c r="AJ16839" s="107" t="n"/>
      <c r="AK16839" s="107" t="n"/>
      <c r="AL16839" s="107" t="n"/>
      <c r="AM16839" s="107" t="n"/>
      <c r="AN16839" s="107" t="n"/>
      <c r="AO16839" s="107" t="n"/>
      <c r="AP16839" s="107" t="n"/>
      <c r="AQ16839" s="107" t="n"/>
      <c r="AR16839" s="107" t="n"/>
      <c r="AS16839" s="107" t="n"/>
      <c r="AT16839" s="107" t="n"/>
      <c r="AU16839" s="107" t="n"/>
      <c r="AV16839" s="107" t="n"/>
      <c r="AW16839" s="107" t="n"/>
      <c r="AX16839" s="107" t="n"/>
      <c r="AY16839" s="107" t="n"/>
      <c r="AZ16839" s="107" t="n"/>
    </row>
    <row r="16840">
      <c r="AA16840" s="107" t="n"/>
      <c r="AB16840" s="107" t="n"/>
      <c r="AC16840" s="107" t="n"/>
      <c r="AD16840" s="107" t="n"/>
      <c r="AE16840" s="107" t="n"/>
      <c r="AF16840" s="107" t="n"/>
      <c r="AG16840" s="107" t="n"/>
      <c r="AH16840" s="107" t="n"/>
      <c r="AI16840" s="107" t="n"/>
      <c r="AJ16840" s="107" t="n"/>
      <c r="AK16840" s="107" t="n"/>
      <c r="AL16840" s="107" t="n"/>
      <c r="AM16840" s="107" t="n"/>
      <c r="AN16840" s="107" t="n"/>
      <c r="AO16840" s="107" t="n"/>
      <c r="AP16840" s="107" t="n"/>
      <c r="AQ16840" s="107" t="n"/>
      <c r="AR16840" s="107" t="n"/>
      <c r="AS16840" s="107" t="n"/>
      <c r="AT16840" s="107" t="n"/>
      <c r="AU16840" s="107" t="n"/>
      <c r="AV16840" s="107" t="n"/>
      <c r="AW16840" s="107" t="n"/>
      <c r="AX16840" s="107" t="n"/>
      <c r="AY16840" s="107" t="n"/>
      <c r="AZ16840" s="107" t="n"/>
    </row>
    <row r="16841">
      <c r="AA16841" s="107" t="n"/>
      <c r="AB16841" s="107" t="n"/>
      <c r="AC16841" s="107" t="n"/>
      <c r="AD16841" s="107" t="n"/>
      <c r="AE16841" s="107" t="n"/>
      <c r="AF16841" s="107" t="n"/>
      <c r="AG16841" s="107" t="n"/>
      <c r="AH16841" s="107" t="n"/>
      <c r="AI16841" s="107" t="n"/>
      <c r="AJ16841" s="107" t="n"/>
      <c r="AK16841" s="107" t="n"/>
      <c r="AL16841" s="107" t="n"/>
      <c r="AM16841" s="107" t="n"/>
      <c r="AN16841" s="107" t="n"/>
      <c r="AO16841" s="107" t="n"/>
      <c r="AP16841" s="107" t="n"/>
      <c r="AQ16841" s="107" t="n"/>
      <c r="AR16841" s="107" t="n"/>
      <c r="AS16841" s="107" t="n"/>
      <c r="AT16841" s="107" t="n"/>
      <c r="AU16841" s="107" t="n"/>
      <c r="AV16841" s="107" t="n"/>
      <c r="AW16841" s="107" t="n"/>
      <c r="AX16841" s="107" t="n"/>
      <c r="AY16841" s="107" t="n"/>
      <c r="AZ16841" s="107" t="n"/>
    </row>
    <row r="16842">
      <c r="AA16842" s="107" t="n"/>
      <c r="AB16842" s="107" t="n"/>
      <c r="AC16842" s="107" t="n"/>
      <c r="AD16842" s="107" t="n"/>
      <c r="AE16842" s="107" t="n"/>
      <c r="AF16842" s="107" t="n"/>
      <c r="AG16842" s="107" t="n"/>
      <c r="AH16842" s="107" t="n"/>
      <c r="AI16842" s="107" t="n"/>
      <c r="AJ16842" s="107" t="n"/>
      <c r="AK16842" s="107" t="n"/>
      <c r="AL16842" s="107" t="n"/>
      <c r="AM16842" s="107" t="n"/>
      <c r="AN16842" s="107" t="n"/>
      <c r="AO16842" s="107" t="n"/>
      <c r="AP16842" s="107" t="n"/>
      <c r="AQ16842" s="107" t="n"/>
      <c r="AR16842" s="107" t="n"/>
      <c r="AS16842" s="107" t="n"/>
      <c r="AT16842" s="107" t="n"/>
      <c r="AU16842" s="107" t="n"/>
      <c r="AV16842" s="107" t="n"/>
      <c r="AW16842" s="107" t="n"/>
      <c r="AX16842" s="107" t="n"/>
      <c r="AY16842" s="107" t="n"/>
      <c r="AZ16842" s="107" t="n"/>
    </row>
    <row r="16843">
      <c r="AA16843" s="107" t="n"/>
      <c r="AB16843" s="107" t="n"/>
      <c r="AC16843" s="107" t="n"/>
      <c r="AD16843" s="107" t="n"/>
      <c r="AE16843" s="107" t="n"/>
      <c r="AF16843" s="107" t="n"/>
      <c r="AG16843" s="107" t="n"/>
      <c r="AH16843" s="107" t="n"/>
      <c r="AI16843" s="107" t="n"/>
      <c r="AJ16843" s="107" t="n"/>
      <c r="AK16843" s="107" t="n"/>
      <c r="AL16843" s="107" t="n"/>
      <c r="AM16843" s="107" t="n"/>
      <c r="AN16843" s="107" t="n"/>
      <c r="AO16843" s="107" t="n"/>
      <c r="AP16843" s="107" t="n"/>
      <c r="AQ16843" s="107" t="n"/>
      <c r="AR16843" s="107" t="n"/>
      <c r="AS16843" s="107" t="n"/>
      <c r="AT16843" s="107" t="n"/>
      <c r="AU16843" s="107" t="n"/>
      <c r="AV16843" s="107" t="n"/>
      <c r="AW16843" s="107" t="n"/>
      <c r="AX16843" s="107" t="n"/>
      <c r="AY16843" s="107" t="n"/>
      <c r="AZ16843" s="107" t="n"/>
    </row>
    <row r="16844">
      <c r="AA16844" s="107" t="n"/>
      <c r="AB16844" s="107" t="n"/>
      <c r="AC16844" s="107" t="n"/>
      <c r="AD16844" s="107" t="n"/>
      <c r="AE16844" s="107" t="n"/>
      <c r="AF16844" s="107" t="n"/>
      <c r="AG16844" s="107" t="n"/>
      <c r="AH16844" s="107" t="n"/>
      <c r="AI16844" s="107" t="n"/>
      <c r="AJ16844" s="107" t="n"/>
      <c r="AK16844" s="107" t="n"/>
      <c r="AL16844" s="107" t="n"/>
      <c r="AM16844" s="107" t="n"/>
      <c r="AN16844" s="107" t="n"/>
      <c r="AO16844" s="107" t="n"/>
      <c r="AP16844" s="107" t="n"/>
      <c r="AQ16844" s="107" t="n"/>
      <c r="AR16844" s="107" t="n"/>
      <c r="AS16844" s="107" t="n"/>
      <c r="AT16844" s="107" t="n"/>
      <c r="AU16844" s="107" t="n"/>
      <c r="AV16844" s="107" t="n"/>
      <c r="AW16844" s="107" t="n"/>
      <c r="AX16844" s="107" t="n"/>
      <c r="AY16844" s="107" t="n"/>
      <c r="AZ16844" s="107" t="n"/>
    </row>
    <row r="16845">
      <c r="AA16845" s="107" t="n"/>
      <c r="AB16845" s="107" t="n"/>
      <c r="AC16845" s="107" t="n"/>
      <c r="AD16845" s="107" t="n"/>
      <c r="AE16845" s="107" t="n"/>
      <c r="AF16845" s="107" t="n"/>
      <c r="AG16845" s="107" t="n"/>
      <c r="AH16845" s="107" t="n"/>
      <c r="AI16845" s="107" t="n"/>
      <c r="AJ16845" s="107" t="n"/>
      <c r="AK16845" s="107" t="n"/>
      <c r="AL16845" s="107" t="n"/>
      <c r="AM16845" s="107" t="n"/>
      <c r="AN16845" s="107" t="n"/>
      <c r="AO16845" s="107" t="n"/>
      <c r="AP16845" s="107" t="n"/>
      <c r="AQ16845" s="107" t="n"/>
      <c r="AR16845" s="107" t="n"/>
      <c r="AS16845" s="107" t="n"/>
      <c r="AT16845" s="107" t="n"/>
      <c r="AU16845" s="107" t="n"/>
      <c r="AV16845" s="107" t="n"/>
      <c r="AW16845" s="107" t="n"/>
      <c r="AX16845" s="107" t="n"/>
      <c r="AY16845" s="107" t="n"/>
      <c r="AZ16845" s="107" t="n"/>
    </row>
    <row r="16846">
      <c r="AA16846" s="107" t="n"/>
      <c r="AB16846" s="107" t="n"/>
      <c r="AC16846" s="107" t="n"/>
      <c r="AD16846" s="107" t="n"/>
      <c r="AE16846" s="107" t="n"/>
      <c r="AF16846" s="107" t="n"/>
      <c r="AG16846" s="107" t="n"/>
      <c r="AH16846" s="107" t="n"/>
      <c r="AI16846" s="107" t="n"/>
      <c r="AJ16846" s="107" t="n"/>
      <c r="AK16846" s="107" t="n"/>
      <c r="AL16846" s="107" t="n"/>
      <c r="AM16846" s="107" t="n"/>
      <c r="AN16846" s="107" t="n"/>
      <c r="AO16846" s="107" t="n"/>
      <c r="AP16846" s="107" t="n"/>
      <c r="AQ16846" s="107" t="n"/>
      <c r="AR16846" s="107" t="n"/>
      <c r="AS16846" s="107" t="n"/>
      <c r="AT16846" s="107" t="n"/>
      <c r="AU16846" s="107" t="n"/>
      <c r="AV16846" s="107" t="n"/>
      <c r="AW16846" s="107" t="n"/>
      <c r="AX16846" s="107" t="n"/>
      <c r="AY16846" s="107" t="n"/>
      <c r="AZ16846" s="107" t="n"/>
    </row>
    <row r="16847">
      <c r="AA16847" s="107" t="n"/>
      <c r="AB16847" s="107" t="n"/>
      <c r="AC16847" s="107" t="n"/>
      <c r="AD16847" s="107" t="n"/>
      <c r="AE16847" s="107" t="n"/>
      <c r="AF16847" s="107" t="n"/>
      <c r="AG16847" s="107" t="n"/>
      <c r="AH16847" s="107" t="n"/>
      <c r="AI16847" s="107" t="n"/>
      <c r="AJ16847" s="107" t="n"/>
      <c r="AK16847" s="107" t="n"/>
      <c r="AL16847" s="107" t="n"/>
      <c r="AM16847" s="107" t="n"/>
      <c r="AN16847" s="107" t="n"/>
      <c r="AO16847" s="107" t="n"/>
      <c r="AP16847" s="107" t="n"/>
      <c r="AQ16847" s="107" t="n"/>
      <c r="AR16847" s="107" t="n"/>
      <c r="AS16847" s="107" t="n"/>
      <c r="AT16847" s="107" t="n"/>
      <c r="AU16847" s="107" t="n"/>
      <c r="AV16847" s="107" t="n"/>
      <c r="AW16847" s="107" t="n"/>
      <c r="AX16847" s="107" t="n"/>
      <c r="AY16847" s="107" t="n"/>
      <c r="AZ16847" s="107" t="n"/>
    </row>
    <row r="16848">
      <c r="AA16848" s="107" t="n"/>
      <c r="AB16848" s="107" t="n"/>
      <c r="AC16848" s="107" t="n"/>
      <c r="AD16848" s="107" t="n"/>
      <c r="AE16848" s="107" t="n"/>
      <c r="AF16848" s="107" t="n"/>
      <c r="AG16848" s="107" t="n"/>
      <c r="AH16848" s="107" t="n"/>
      <c r="AI16848" s="107" t="n"/>
      <c r="AJ16848" s="107" t="n"/>
      <c r="AK16848" s="107" t="n"/>
      <c r="AL16848" s="107" t="n"/>
      <c r="AM16848" s="107" t="n"/>
      <c r="AN16848" s="107" t="n"/>
      <c r="AO16848" s="107" t="n"/>
      <c r="AP16848" s="107" t="n"/>
      <c r="AQ16848" s="107" t="n"/>
      <c r="AR16848" s="107" t="n"/>
      <c r="AS16848" s="107" t="n"/>
      <c r="AT16848" s="107" t="n"/>
      <c r="AU16848" s="107" t="n"/>
      <c r="AV16848" s="107" t="n"/>
      <c r="AW16848" s="107" t="n"/>
      <c r="AX16848" s="107" t="n"/>
      <c r="AY16848" s="107" t="n"/>
      <c r="AZ16848" s="107" t="n"/>
    </row>
    <row r="16849">
      <c r="AA16849" s="107" t="n"/>
      <c r="AB16849" s="107" t="n"/>
      <c r="AC16849" s="107" t="n"/>
      <c r="AD16849" s="107" t="n"/>
      <c r="AE16849" s="107" t="n"/>
      <c r="AF16849" s="107" t="n"/>
      <c r="AG16849" s="107" t="n"/>
      <c r="AH16849" s="107" t="n"/>
      <c r="AI16849" s="107" t="n"/>
      <c r="AJ16849" s="107" t="n"/>
      <c r="AK16849" s="107" t="n"/>
      <c r="AL16849" s="107" t="n"/>
      <c r="AM16849" s="107" t="n"/>
      <c r="AN16849" s="107" t="n"/>
      <c r="AO16849" s="107" t="n"/>
      <c r="AP16849" s="107" t="n"/>
      <c r="AQ16849" s="107" t="n"/>
      <c r="AR16849" s="107" t="n"/>
      <c r="AS16849" s="107" t="n"/>
      <c r="AT16849" s="107" t="n"/>
      <c r="AU16849" s="107" t="n"/>
      <c r="AV16849" s="107" t="n"/>
      <c r="AW16849" s="107" t="n"/>
      <c r="AX16849" s="107" t="n"/>
      <c r="AY16849" s="107" t="n"/>
      <c r="AZ16849" s="107" t="n"/>
    </row>
    <row r="16850">
      <c r="AA16850" s="107" t="n"/>
      <c r="AB16850" s="107" t="n"/>
      <c r="AC16850" s="107" t="n"/>
      <c r="AD16850" s="107" t="n"/>
      <c r="AE16850" s="107" t="n"/>
      <c r="AF16850" s="107" t="n"/>
      <c r="AG16850" s="107" t="n"/>
      <c r="AH16850" s="107" t="n"/>
      <c r="AI16850" s="107" t="n"/>
      <c r="AJ16850" s="107" t="n"/>
      <c r="AK16850" s="107" t="n"/>
      <c r="AL16850" s="107" t="n"/>
      <c r="AM16850" s="107" t="n"/>
      <c r="AN16850" s="107" t="n"/>
      <c r="AO16850" s="107" t="n"/>
      <c r="AP16850" s="107" t="n"/>
      <c r="AQ16850" s="107" t="n"/>
      <c r="AR16850" s="107" t="n"/>
      <c r="AS16850" s="107" t="n"/>
      <c r="AT16850" s="107" t="n"/>
      <c r="AU16850" s="107" t="n"/>
      <c r="AV16850" s="107" t="n"/>
      <c r="AW16850" s="107" t="n"/>
      <c r="AX16850" s="107" t="n"/>
      <c r="AY16850" s="107" t="n"/>
      <c r="AZ16850" s="107" t="n"/>
    </row>
    <row r="16851">
      <c r="AA16851" s="107" t="n"/>
      <c r="AB16851" s="107" t="n"/>
      <c r="AC16851" s="107" t="n"/>
      <c r="AD16851" s="107" t="n"/>
      <c r="AE16851" s="107" t="n"/>
      <c r="AF16851" s="107" t="n"/>
      <c r="AG16851" s="107" t="n"/>
      <c r="AH16851" s="107" t="n"/>
      <c r="AI16851" s="107" t="n"/>
      <c r="AJ16851" s="107" t="n"/>
      <c r="AK16851" s="107" t="n"/>
      <c r="AL16851" s="107" t="n"/>
      <c r="AM16851" s="107" t="n"/>
      <c r="AN16851" s="107" t="n"/>
      <c r="AO16851" s="107" t="n"/>
      <c r="AP16851" s="107" t="n"/>
      <c r="AQ16851" s="107" t="n"/>
      <c r="AR16851" s="107" t="n"/>
      <c r="AS16851" s="107" t="n"/>
      <c r="AT16851" s="107" t="n"/>
      <c r="AU16851" s="107" t="n"/>
      <c r="AV16851" s="107" t="n"/>
      <c r="AW16851" s="107" t="n"/>
      <c r="AX16851" s="107" t="n"/>
      <c r="AY16851" s="107" t="n"/>
      <c r="AZ16851" s="107" t="n"/>
    </row>
    <row r="16852">
      <c r="AA16852" s="107" t="n"/>
      <c r="AB16852" s="107" t="n"/>
      <c r="AC16852" s="107" t="n"/>
      <c r="AD16852" s="107" t="n"/>
      <c r="AE16852" s="107" t="n"/>
      <c r="AF16852" s="107" t="n"/>
      <c r="AG16852" s="107" t="n"/>
      <c r="AH16852" s="107" t="n"/>
      <c r="AI16852" s="107" t="n"/>
      <c r="AJ16852" s="107" t="n"/>
      <c r="AK16852" s="107" t="n"/>
      <c r="AL16852" s="107" t="n"/>
      <c r="AM16852" s="107" t="n"/>
      <c r="AN16852" s="107" t="n"/>
      <c r="AO16852" s="107" t="n"/>
      <c r="AP16852" s="107" t="n"/>
      <c r="AQ16852" s="107" t="n"/>
      <c r="AR16852" s="107" t="n"/>
      <c r="AS16852" s="107" t="n"/>
      <c r="AT16852" s="107" t="n"/>
      <c r="AU16852" s="107" t="n"/>
      <c r="AV16852" s="107" t="n"/>
      <c r="AW16852" s="107" t="n"/>
      <c r="AX16852" s="107" t="n"/>
      <c r="AY16852" s="107" t="n"/>
      <c r="AZ16852" s="107" t="n"/>
    </row>
    <row r="16853">
      <c r="AA16853" s="107" t="n"/>
      <c r="AB16853" s="107" t="n"/>
      <c r="AC16853" s="107" t="n"/>
      <c r="AD16853" s="107" t="n"/>
      <c r="AE16853" s="107" t="n"/>
      <c r="AF16853" s="107" t="n"/>
      <c r="AG16853" s="107" t="n"/>
      <c r="AH16853" s="107" t="n"/>
      <c r="AI16853" s="107" t="n"/>
      <c r="AJ16853" s="107" t="n"/>
      <c r="AK16853" s="107" t="n"/>
      <c r="AL16853" s="107" t="n"/>
      <c r="AM16853" s="107" t="n"/>
      <c r="AN16853" s="107" t="n"/>
      <c r="AO16853" s="107" t="n"/>
      <c r="AP16853" s="107" t="n"/>
      <c r="AQ16853" s="107" t="n"/>
      <c r="AR16853" s="107" t="n"/>
      <c r="AS16853" s="107" t="n"/>
      <c r="AT16853" s="107" t="n"/>
      <c r="AU16853" s="107" t="n"/>
      <c r="AV16853" s="107" t="n"/>
      <c r="AW16853" s="107" t="n"/>
      <c r="AX16853" s="107" t="n"/>
      <c r="AY16853" s="107" t="n"/>
      <c r="AZ16853" s="107" t="n"/>
    </row>
    <row r="16854">
      <c r="AA16854" s="107" t="n"/>
      <c r="AB16854" s="107" t="n"/>
      <c r="AC16854" s="107" t="n"/>
      <c r="AD16854" s="107" t="n"/>
      <c r="AE16854" s="107" t="n"/>
      <c r="AF16854" s="107" t="n"/>
      <c r="AG16854" s="107" t="n"/>
      <c r="AH16854" s="107" t="n"/>
      <c r="AI16854" s="107" t="n"/>
      <c r="AJ16854" s="107" t="n"/>
      <c r="AK16854" s="107" t="n"/>
      <c r="AL16854" s="107" t="n"/>
      <c r="AM16854" s="107" t="n"/>
      <c r="AN16854" s="107" t="n"/>
      <c r="AO16854" s="107" t="n"/>
      <c r="AP16854" s="107" t="n"/>
      <c r="AQ16854" s="107" t="n"/>
      <c r="AR16854" s="107" t="n"/>
      <c r="AS16854" s="107" t="n"/>
      <c r="AT16854" s="107" t="n"/>
      <c r="AU16854" s="107" t="n"/>
      <c r="AV16854" s="107" t="n"/>
      <c r="AW16854" s="107" t="n"/>
      <c r="AX16854" s="107" t="n"/>
      <c r="AY16854" s="107" t="n"/>
      <c r="AZ16854" s="107" t="n"/>
    </row>
    <row r="16855">
      <c r="AA16855" s="107" t="n"/>
      <c r="AB16855" s="107" t="n"/>
      <c r="AC16855" s="107" t="n"/>
      <c r="AD16855" s="107" t="n"/>
      <c r="AE16855" s="107" t="n"/>
      <c r="AF16855" s="107" t="n"/>
      <c r="AG16855" s="107" t="n"/>
      <c r="AH16855" s="107" t="n"/>
      <c r="AI16855" s="107" t="n"/>
      <c r="AJ16855" s="107" t="n"/>
      <c r="AK16855" s="107" t="n"/>
      <c r="AL16855" s="107" t="n"/>
      <c r="AM16855" s="107" t="n"/>
      <c r="AN16855" s="107" t="n"/>
      <c r="AO16855" s="107" t="n"/>
      <c r="AP16855" s="107" t="n"/>
      <c r="AQ16855" s="107" t="n"/>
      <c r="AR16855" s="107" t="n"/>
      <c r="AS16855" s="107" t="n"/>
      <c r="AT16855" s="107" t="n"/>
      <c r="AU16855" s="107" t="n"/>
      <c r="AV16855" s="107" t="n"/>
      <c r="AW16855" s="107" t="n"/>
      <c r="AX16855" s="107" t="n"/>
      <c r="AY16855" s="107" t="n"/>
      <c r="AZ16855" s="107" t="n"/>
    </row>
    <row r="16856">
      <c r="AA16856" s="107" t="n"/>
      <c r="AB16856" s="107" t="n"/>
      <c r="AC16856" s="107" t="n"/>
      <c r="AD16856" s="107" t="n"/>
      <c r="AE16856" s="107" t="n"/>
      <c r="AF16856" s="107" t="n"/>
      <c r="AG16856" s="107" t="n"/>
      <c r="AH16856" s="107" t="n"/>
      <c r="AI16856" s="107" t="n"/>
      <c r="AJ16856" s="107" t="n"/>
      <c r="AK16856" s="107" t="n"/>
      <c r="AL16856" s="107" t="n"/>
      <c r="AM16856" s="107" t="n"/>
      <c r="AN16856" s="107" t="n"/>
      <c r="AO16856" s="107" t="n"/>
      <c r="AP16856" s="107" t="n"/>
      <c r="AQ16856" s="107" t="n"/>
      <c r="AR16856" s="107" t="n"/>
      <c r="AS16856" s="107" t="n"/>
      <c r="AT16856" s="107" t="n"/>
      <c r="AU16856" s="107" t="n"/>
      <c r="AV16856" s="107" t="n"/>
      <c r="AW16856" s="107" t="n"/>
      <c r="AX16856" s="107" t="n"/>
      <c r="AY16856" s="107" t="n"/>
      <c r="AZ16856" s="107" t="n"/>
    </row>
    <row r="16857">
      <c r="AA16857" s="107" t="n"/>
      <c r="AB16857" s="107" t="n"/>
      <c r="AC16857" s="107" t="n"/>
      <c r="AD16857" s="107" t="n"/>
      <c r="AE16857" s="107" t="n"/>
      <c r="AF16857" s="107" t="n"/>
      <c r="AG16857" s="107" t="n"/>
      <c r="AH16857" s="107" t="n"/>
      <c r="AI16857" s="107" t="n"/>
      <c r="AJ16857" s="107" t="n"/>
      <c r="AK16857" s="107" t="n"/>
      <c r="AL16857" s="107" t="n"/>
      <c r="AM16857" s="107" t="n"/>
      <c r="AN16857" s="107" t="n"/>
      <c r="AO16857" s="107" t="n"/>
      <c r="AP16857" s="107" t="n"/>
      <c r="AQ16857" s="107" t="n"/>
      <c r="AR16857" s="107" t="n"/>
      <c r="AS16857" s="107" t="n"/>
      <c r="AT16857" s="107" t="n"/>
      <c r="AU16857" s="107" t="n"/>
      <c r="AV16857" s="107" t="n"/>
      <c r="AW16857" s="107" t="n"/>
      <c r="AX16857" s="107" t="n"/>
      <c r="AY16857" s="107" t="n"/>
      <c r="AZ16857" s="107" t="n"/>
    </row>
    <row r="16858">
      <c r="AA16858" s="107" t="n"/>
      <c r="AB16858" s="107" t="n"/>
      <c r="AC16858" s="107" t="n"/>
      <c r="AD16858" s="107" t="n"/>
      <c r="AE16858" s="107" t="n"/>
      <c r="AF16858" s="107" t="n"/>
      <c r="AG16858" s="107" t="n"/>
      <c r="AH16858" s="107" t="n"/>
      <c r="AI16858" s="107" t="n"/>
      <c r="AJ16858" s="107" t="n"/>
      <c r="AK16858" s="107" t="n"/>
      <c r="AL16858" s="107" t="n"/>
      <c r="AM16858" s="107" t="n"/>
      <c r="AN16858" s="107" t="n"/>
      <c r="AO16858" s="107" t="n"/>
      <c r="AP16858" s="107" t="n"/>
      <c r="AQ16858" s="107" t="n"/>
      <c r="AR16858" s="107" t="n"/>
      <c r="AS16858" s="107" t="n"/>
      <c r="AT16858" s="107" t="n"/>
      <c r="AU16858" s="107" t="n"/>
      <c r="AV16858" s="107" t="n"/>
      <c r="AW16858" s="107" t="n"/>
      <c r="AX16858" s="107" t="n"/>
      <c r="AY16858" s="107" t="n"/>
      <c r="AZ16858" s="107" t="n"/>
    </row>
    <row r="16859">
      <c r="AA16859" s="107" t="n"/>
      <c r="AB16859" s="107" t="n"/>
      <c r="AC16859" s="107" t="n"/>
      <c r="AD16859" s="107" t="n"/>
      <c r="AE16859" s="107" t="n"/>
      <c r="AF16859" s="107" t="n"/>
      <c r="AG16859" s="107" t="n"/>
      <c r="AH16859" s="107" t="n"/>
      <c r="AI16859" s="107" t="n"/>
      <c r="AJ16859" s="107" t="n"/>
      <c r="AK16859" s="107" t="n"/>
      <c r="AL16859" s="107" t="n"/>
      <c r="AM16859" s="107" t="n"/>
      <c r="AN16859" s="107" t="n"/>
      <c r="AO16859" s="107" t="n"/>
      <c r="AP16859" s="107" t="n"/>
      <c r="AQ16859" s="107" t="n"/>
      <c r="AR16859" s="107" t="n"/>
      <c r="AS16859" s="107" t="n"/>
      <c r="AT16859" s="107" t="n"/>
      <c r="AU16859" s="107" t="n"/>
      <c r="AV16859" s="107" t="n"/>
      <c r="AW16859" s="107" t="n"/>
      <c r="AX16859" s="107" t="n"/>
      <c r="AY16859" s="107" t="n"/>
      <c r="AZ16859" s="107" t="n"/>
    </row>
    <row r="16860">
      <c r="AA16860" s="107" t="n"/>
      <c r="AB16860" s="107" t="n"/>
      <c r="AC16860" s="107" t="n"/>
      <c r="AD16860" s="107" t="n"/>
      <c r="AE16860" s="107" t="n"/>
      <c r="AF16860" s="107" t="n"/>
      <c r="AG16860" s="107" t="n"/>
      <c r="AH16860" s="107" t="n"/>
      <c r="AI16860" s="107" t="n"/>
      <c r="AJ16860" s="107" t="n"/>
      <c r="AK16860" s="107" t="n"/>
      <c r="AL16860" s="107" t="n"/>
      <c r="AM16860" s="107" t="n"/>
      <c r="AN16860" s="107" t="n"/>
      <c r="AO16860" s="107" t="n"/>
      <c r="AP16860" s="107" t="n"/>
      <c r="AQ16860" s="107" t="n"/>
      <c r="AR16860" s="107" t="n"/>
      <c r="AS16860" s="107" t="n"/>
      <c r="AT16860" s="107" t="n"/>
      <c r="AU16860" s="107" t="n"/>
      <c r="AV16860" s="107" t="n"/>
      <c r="AW16860" s="107" t="n"/>
      <c r="AX16860" s="107" t="n"/>
      <c r="AY16860" s="107" t="n"/>
      <c r="AZ16860" s="107" t="n"/>
    </row>
    <row r="16861">
      <c r="AA16861" s="107" t="n"/>
      <c r="AB16861" s="107" t="n"/>
      <c r="AC16861" s="107" t="n"/>
      <c r="AD16861" s="107" t="n"/>
      <c r="AE16861" s="107" t="n"/>
      <c r="AF16861" s="107" t="n"/>
      <c r="AG16861" s="107" t="n"/>
      <c r="AH16861" s="107" t="n"/>
      <c r="AI16861" s="107" t="n"/>
      <c r="AJ16861" s="107" t="n"/>
      <c r="AK16861" s="107" t="n"/>
      <c r="AL16861" s="107" t="n"/>
      <c r="AM16861" s="107" t="n"/>
      <c r="AN16861" s="107" t="n"/>
      <c r="AO16861" s="107" t="n"/>
      <c r="AP16861" s="107" t="n"/>
      <c r="AQ16861" s="107" t="n"/>
      <c r="AR16861" s="107" t="n"/>
      <c r="AS16861" s="107" t="n"/>
      <c r="AT16861" s="107" t="n"/>
      <c r="AU16861" s="107" t="n"/>
      <c r="AV16861" s="107" t="n"/>
      <c r="AW16861" s="107" t="n"/>
      <c r="AX16861" s="107" t="n"/>
      <c r="AY16861" s="107" t="n"/>
      <c r="AZ16861" s="107" t="n"/>
    </row>
    <row r="16862">
      <c r="AA16862" s="107" t="n"/>
      <c r="AB16862" s="107" t="n"/>
      <c r="AC16862" s="107" t="n"/>
      <c r="AD16862" s="107" t="n"/>
      <c r="AE16862" s="107" t="n"/>
      <c r="AF16862" s="107" t="n"/>
      <c r="AG16862" s="107" t="n"/>
      <c r="AH16862" s="107" t="n"/>
      <c r="AI16862" s="107" t="n"/>
      <c r="AJ16862" s="107" t="n"/>
      <c r="AK16862" s="107" t="n"/>
      <c r="AL16862" s="107" t="n"/>
      <c r="AM16862" s="107" t="n"/>
      <c r="AN16862" s="107" t="n"/>
      <c r="AO16862" s="107" t="n"/>
      <c r="AP16862" s="107" t="n"/>
      <c r="AQ16862" s="107" t="n"/>
      <c r="AR16862" s="107" t="n"/>
      <c r="AS16862" s="107" t="n"/>
      <c r="AT16862" s="107" t="n"/>
      <c r="AU16862" s="107" t="n"/>
      <c r="AV16862" s="107" t="n"/>
      <c r="AW16862" s="107" t="n"/>
      <c r="AX16862" s="107" t="n"/>
      <c r="AY16862" s="107" t="n"/>
      <c r="AZ16862" s="107" t="n"/>
    </row>
    <row r="16863">
      <c r="AA16863" s="107" t="n"/>
      <c r="AB16863" s="107" t="n"/>
      <c r="AC16863" s="107" t="n"/>
      <c r="AD16863" s="107" t="n"/>
      <c r="AE16863" s="107" t="n"/>
      <c r="AF16863" s="107" t="n"/>
      <c r="AG16863" s="107" t="n"/>
      <c r="AH16863" s="107" t="n"/>
      <c r="AI16863" s="107" t="n"/>
      <c r="AJ16863" s="107" t="n"/>
      <c r="AK16863" s="107" t="n"/>
      <c r="AL16863" s="107" t="n"/>
      <c r="AM16863" s="107" t="n"/>
      <c r="AN16863" s="107" t="n"/>
      <c r="AO16863" s="107" t="n"/>
      <c r="AP16863" s="107" t="n"/>
      <c r="AQ16863" s="107" t="n"/>
      <c r="AR16863" s="107" t="n"/>
      <c r="AS16863" s="107" t="n"/>
      <c r="AT16863" s="107" t="n"/>
      <c r="AU16863" s="107" t="n"/>
      <c r="AV16863" s="107" t="n"/>
      <c r="AW16863" s="107" t="n"/>
      <c r="AX16863" s="107" t="n"/>
      <c r="AY16863" s="107" t="n"/>
      <c r="AZ16863" s="107" t="n"/>
    </row>
    <row r="16864">
      <c r="AA16864" s="107" t="n"/>
      <c r="AB16864" s="107" t="n"/>
      <c r="AC16864" s="107" t="n"/>
      <c r="AD16864" s="107" t="n"/>
      <c r="AE16864" s="107" t="n"/>
      <c r="AF16864" s="107" t="n"/>
      <c r="AG16864" s="107" t="n"/>
      <c r="AH16864" s="107" t="n"/>
      <c r="AI16864" s="107" t="n"/>
      <c r="AJ16864" s="107" t="n"/>
      <c r="AK16864" s="107" t="n"/>
      <c r="AL16864" s="107" t="n"/>
      <c r="AM16864" s="107" t="n"/>
      <c r="AN16864" s="107" t="n"/>
      <c r="AO16864" s="107" t="n"/>
      <c r="AP16864" s="107" t="n"/>
      <c r="AQ16864" s="107" t="n"/>
      <c r="AR16864" s="107" t="n"/>
      <c r="AS16864" s="107" t="n"/>
      <c r="AT16864" s="107" t="n"/>
      <c r="AU16864" s="107" t="n"/>
      <c r="AV16864" s="107" t="n"/>
      <c r="AW16864" s="107" t="n"/>
      <c r="AX16864" s="107" t="n"/>
      <c r="AY16864" s="107" t="n"/>
      <c r="AZ16864" s="107" t="n"/>
    </row>
    <row r="16865">
      <c r="AA16865" s="107" t="n"/>
      <c r="AB16865" s="107" t="n"/>
      <c r="AC16865" s="107" t="n"/>
      <c r="AD16865" s="107" t="n"/>
      <c r="AE16865" s="107" t="n"/>
      <c r="AF16865" s="107" t="n"/>
      <c r="AG16865" s="107" t="n"/>
      <c r="AH16865" s="107" t="n"/>
      <c r="AI16865" s="107" t="n"/>
      <c r="AJ16865" s="107" t="n"/>
      <c r="AK16865" s="107" t="n"/>
      <c r="AL16865" s="107" t="n"/>
      <c r="AM16865" s="107" t="n"/>
      <c r="AN16865" s="107" t="n"/>
      <c r="AO16865" s="107" t="n"/>
      <c r="AP16865" s="107" t="n"/>
      <c r="AQ16865" s="107" t="n"/>
      <c r="AR16865" s="107" t="n"/>
      <c r="AS16865" s="107" t="n"/>
      <c r="AT16865" s="107" t="n"/>
      <c r="AU16865" s="107" t="n"/>
      <c r="AV16865" s="107" t="n"/>
      <c r="AW16865" s="107" t="n"/>
      <c r="AX16865" s="107" t="n"/>
      <c r="AY16865" s="107" t="n"/>
      <c r="AZ16865" s="107" t="n"/>
    </row>
    <row r="16866">
      <c r="AA16866" s="107" t="n"/>
      <c r="AB16866" s="107" t="n"/>
      <c r="AC16866" s="107" t="n"/>
      <c r="AD16866" s="107" t="n"/>
      <c r="AE16866" s="107" t="n"/>
      <c r="AF16866" s="107" t="n"/>
      <c r="AG16866" s="107" t="n"/>
      <c r="AH16866" s="107" t="n"/>
      <c r="AI16866" s="107" t="n"/>
      <c r="AJ16866" s="107" t="n"/>
      <c r="AK16866" s="107" t="n"/>
      <c r="AL16866" s="107" t="n"/>
      <c r="AM16866" s="107" t="n"/>
      <c r="AN16866" s="107" t="n"/>
      <c r="AO16866" s="107" t="n"/>
      <c r="AP16866" s="107" t="n"/>
      <c r="AQ16866" s="107" t="n"/>
      <c r="AR16866" s="107" t="n"/>
      <c r="AS16866" s="107" t="n"/>
      <c r="AT16866" s="107" t="n"/>
      <c r="AU16866" s="107" t="n"/>
      <c r="AV16866" s="107" t="n"/>
      <c r="AW16866" s="107" t="n"/>
      <c r="AX16866" s="107" t="n"/>
      <c r="AY16866" s="107" t="n"/>
      <c r="AZ16866" s="107" t="n"/>
    </row>
    <row r="16867">
      <c r="AA16867" s="107" t="n"/>
      <c r="AB16867" s="107" t="n"/>
      <c r="AC16867" s="107" t="n"/>
      <c r="AD16867" s="107" t="n"/>
      <c r="AE16867" s="107" t="n"/>
      <c r="AF16867" s="107" t="n"/>
      <c r="AG16867" s="107" t="n"/>
      <c r="AH16867" s="107" t="n"/>
      <c r="AI16867" s="107" t="n"/>
      <c r="AJ16867" s="107" t="n"/>
      <c r="AK16867" s="107" t="n"/>
      <c r="AL16867" s="107" t="n"/>
      <c r="AM16867" s="107" t="n"/>
      <c r="AN16867" s="107" t="n"/>
      <c r="AO16867" s="107" t="n"/>
      <c r="AP16867" s="107" t="n"/>
      <c r="AQ16867" s="107" t="n"/>
      <c r="AR16867" s="107" t="n"/>
      <c r="AS16867" s="107" t="n"/>
      <c r="AT16867" s="107" t="n"/>
      <c r="AU16867" s="107" t="n"/>
      <c r="AV16867" s="107" t="n"/>
      <c r="AW16867" s="107" t="n"/>
      <c r="AX16867" s="107" t="n"/>
      <c r="AY16867" s="107" t="n"/>
      <c r="AZ16867" s="107" t="n"/>
    </row>
    <row r="16868">
      <c r="AA16868" s="107" t="n"/>
      <c r="AB16868" s="107" t="n"/>
      <c r="AC16868" s="107" t="n"/>
      <c r="AD16868" s="107" t="n"/>
      <c r="AE16868" s="107" t="n"/>
      <c r="AF16868" s="107" t="n"/>
      <c r="AG16868" s="107" t="n"/>
      <c r="AH16868" s="107" t="n"/>
      <c r="AI16868" s="107" t="n"/>
      <c r="AJ16868" s="107" t="n"/>
      <c r="AK16868" s="107" t="n"/>
      <c r="AL16868" s="107" t="n"/>
      <c r="AM16868" s="107" t="n"/>
      <c r="AN16868" s="107" t="n"/>
      <c r="AO16868" s="107" t="n"/>
      <c r="AP16868" s="107" t="n"/>
      <c r="AQ16868" s="107" t="n"/>
      <c r="AR16868" s="107" t="n"/>
      <c r="AS16868" s="107" t="n"/>
      <c r="AT16868" s="107" t="n"/>
      <c r="AU16868" s="107" t="n"/>
      <c r="AV16868" s="107" t="n"/>
      <c r="AW16868" s="107" t="n"/>
      <c r="AX16868" s="107" t="n"/>
      <c r="AY16868" s="107" t="n"/>
      <c r="AZ16868" s="107" t="n"/>
    </row>
    <row r="16869">
      <c r="AA16869" s="107" t="n"/>
      <c r="AB16869" s="107" t="n"/>
      <c r="AC16869" s="107" t="n"/>
      <c r="AD16869" s="107" t="n"/>
      <c r="AE16869" s="107" t="n"/>
      <c r="AF16869" s="107" t="n"/>
      <c r="AG16869" s="107" t="n"/>
      <c r="AH16869" s="107" t="n"/>
      <c r="AI16869" s="107" t="n"/>
      <c r="AJ16869" s="107" t="n"/>
      <c r="AK16869" s="107" t="n"/>
      <c r="AL16869" s="107" t="n"/>
      <c r="AM16869" s="107" t="n"/>
      <c r="AN16869" s="107" t="n"/>
      <c r="AO16869" s="107" t="n"/>
      <c r="AP16869" s="107" t="n"/>
      <c r="AQ16869" s="107" t="n"/>
      <c r="AR16869" s="107" t="n"/>
      <c r="AS16869" s="107" t="n"/>
      <c r="AT16869" s="107" t="n"/>
      <c r="AU16869" s="107" t="n"/>
      <c r="AV16869" s="107" t="n"/>
      <c r="AW16869" s="107" t="n"/>
      <c r="AX16869" s="107" t="n"/>
      <c r="AY16869" s="107" t="n"/>
      <c r="AZ16869" s="107" t="n"/>
    </row>
    <row r="16870">
      <c r="AA16870" s="107" t="n"/>
      <c r="AB16870" s="107" t="n"/>
      <c r="AC16870" s="107" t="n"/>
      <c r="AD16870" s="107" t="n"/>
      <c r="AE16870" s="107" t="n"/>
      <c r="AF16870" s="107" t="n"/>
      <c r="AG16870" s="107" t="n"/>
      <c r="AH16870" s="107" t="n"/>
      <c r="AI16870" s="107" t="n"/>
      <c r="AJ16870" s="107" t="n"/>
      <c r="AK16870" s="107" t="n"/>
      <c r="AL16870" s="107" t="n"/>
      <c r="AM16870" s="107" t="n"/>
      <c r="AN16870" s="107" t="n"/>
      <c r="AO16870" s="107" t="n"/>
      <c r="AP16870" s="107" t="n"/>
      <c r="AQ16870" s="107" t="n"/>
      <c r="AR16870" s="107" t="n"/>
      <c r="AS16870" s="107" t="n"/>
      <c r="AT16870" s="107" t="n"/>
      <c r="AU16870" s="107" t="n"/>
      <c r="AV16870" s="107" t="n"/>
      <c r="AW16870" s="107" t="n"/>
      <c r="AX16870" s="107" t="n"/>
      <c r="AY16870" s="107" t="n"/>
      <c r="AZ16870" s="107" t="n"/>
    </row>
    <row r="16871">
      <c r="AA16871" s="107" t="n"/>
      <c r="AB16871" s="107" t="n"/>
      <c r="AC16871" s="107" t="n"/>
      <c r="AD16871" s="107" t="n"/>
      <c r="AE16871" s="107" t="n"/>
      <c r="AF16871" s="107" t="n"/>
      <c r="AG16871" s="107" t="n"/>
      <c r="AH16871" s="107" t="n"/>
      <c r="AI16871" s="107" t="n"/>
      <c r="AJ16871" s="107" t="n"/>
      <c r="AK16871" s="107" t="n"/>
      <c r="AL16871" s="107" t="n"/>
      <c r="AM16871" s="107" t="n"/>
      <c r="AN16871" s="107" t="n"/>
      <c r="AO16871" s="107" t="n"/>
      <c r="AP16871" s="107" t="n"/>
      <c r="AQ16871" s="107" t="n"/>
      <c r="AR16871" s="107" t="n"/>
      <c r="AS16871" s="107" t="n"/>
      <c r="AT16871" s="107" t="n"/>
      <c r="AU16871" s="107" t="n"/>
      <c r="AV16871" s="107" t="n"/>
      <c r="AW16871" s="107" t="n"/>
      <c r="AX16871" s="107" t="n"/>
      <c r="AY16871" s="107" t="n"/>
      <c r="AZ16871" s="107" t="n"/>
    </row>
    <row r="16872">
      <c r="AA16872" s="107" t="n"/>
      <c r="AB16872" s="107" t="n"/>
      <c r="AC16872" s="107" t="n"/>
      <c r="AD16872" s="107" t="n"/>
      <c r="AE16872" s="107" t="n"/>
      <c r="AF16872" s="107" t="n"/>
      <c r="AG16872" s="107" t="n"/>
      <c r="AH16872" s="107" t="n"/>
      <c r="AI16872" s="107" t="n"/>
      <c r="AJ16872" s="107" t="n"/>
      <c r="AK16872" s="107" t="n"/>
      <c r="AL16872" s="107" t="n"/>
      <c r="AM16872" s="107" t="n"/>
      <c r="AN16872" s="107" t="n"/>
      <c r="AO16872" s="107" t="n"/>
      <c r="AP16872" s="107" t="n"/>
      <c r="AQ16872" s="107" t="n"/>
      <c r="AR16872" s="107" t="n"/>
      <c r="AS16872" s="107" t="n"/>
      <c r="AT16872" s="107" t="n"/>
      <c r="AU16872" s="107" t="n"/>
      <c r="AV16872" s="107" t="n"/>
      <c r="AW16872" s="107" t="n"/>
      <c r="AX16872" s="107" t="n"/>
      <c r="AY16872" s="107" t="n"/>
      <c r="AZ16872" s="107" t="n"/>
    </row>
    <row r="16873">
      <c r="AA16873" s="107" t="n"/>
      <c r="AB16873" s="107" t="n"/>
      <c r="AC16873" s="107" t="n"/>
      <c r="AD16873" s="107" t="n"/>
      <c r="AE16873" s="107" t="n"/>
      <c r="AF16873" s="107" t="n"/>
      <c r="AG16873" s="107" t="n"/>
      <c r="AH16873" s="107" t="n"/>
      <c r="AI16873" s="107" t="n"/>
      <c r="AJ16873" s="107" t="n"/>
      <c r="AK16873" s="107" t="n"/>
      <c r="AL16873" s="107" t="n"/>
      <c r="AM16873" s="107" t="n"/>
      <c r="AN16873" s="107" t="n"/>
      <c r="AO16873" s="107" t="n"/>
      <c r="AP16873" s="107" t="n"/>
      <c r="AQ16873" s="107" t="n"/>
      <c r="AR16873" s="107" t="n"/>
      <c r="AS16873" s="107" t="n"/>
      <c r="AT16873" s="107" t="n"/>
      <c r="AU16873" s="107" t="n"/>
      <c r="AV16873" s="107" t="n"/>
      <c r="AW16873" s="107" t="n"/>
      <c r="AX16873" s="107" t="n"/>
      <c r="AY16873" s="107" t="n"/>
      <c r="AZ16873" s="107" t="n"/>
    </row>
    <row r="16874">
      <c r="AA16874" s="107" t="n"/>
      <c r="AB16874" s="107" t="n"/>
      <c r="AC16874" s="107" t="n"/>
      <c r="AD16874" s="107" t="n"/>
      <c r="AE16874" s="107" t="n"/>
      <c r="AF16874" s="107" t="n"/>
      <c r="AG16874" s="107" t="n"/>
      <c r="AH16874" s="107" t="n"/>
      <c r="AI16874" s="107" t="n"/>
      <c r="AJ16874" s="107" t="n"/>
      <c r="AK16874" s="107" t="n"/>
      <c r="AL16874" s="107" t="n"/>
      <c r="AM16874" s="107" t="n"/>
      <c r="AN16874" s="107" t="n"/>
      <c r="AO16874" s="107" t="n"/>
      <c r="AP16874" s="107" t="n"/>
      <c r="AQ16874" s="107" t="n"/>
      <c r="AR16874" s="107" t="n"/>
      <c r="AS16874" s="107" t="n"/>
      <c r="AT16874" s="107" t="n"/>
      <c r="AU16874" s="107" t="n"/>
      <c r="AV16874" s="107" t="n"/>
      <c r="AW16874" s="107" t="n"/>
      <c r="AX16874" s="107" t="n"/>
      <c r="AY16874" s="107" t="n"/>
      <c r="AZ16874" s="107" t="n"/>
    </row>
    <row r="16875">
      <c r="AA16875" s="107" t="n"/>
      <c r="AB16875" s="107" t="n"/>
      <c r="AC16875" s="107" t="n"/>
      <c r="AD16875" s="107" t="n"/>
      <c r="AE16875" s="107" t="n"/>
      <c r="AF16875" s="107" t="n"/>
      <c r="AG16875" s="107" t="n"/>
      <c r="AH16875" s="107" t="n"/>
      <c r="AI16875" s="107" t="n"/>
      <c r="AJ16875" s="107" t="n"/>
      <c r="AK16875" s="107" t="n"/>
      <c r="AL16875" s="107" t="n"/>
      <c r="AM16875" s="107" t="n"/>
      <c r="AN16875" s="107" t="n"/>
      <c r="AO16875" s="107" t="n"/>
      <c r="AP16875" s="107" t="n"/>
      <c r="AQ16875" s="107" t="n"/>
      <c r="AR16875" s="107" t="n"/>
      <c r="AS16875" s="107" t="n"/>
      <c r="AT16875" s="107" t="n"/>
      <c r="AU16875" s="107" t="n"/>
      <c r="AV16875" s="107" t="n"/>
      <c r="AW16875" s="107" t="n"/>
      <c r="AX16875" s="107" t="n"/>
      <c r="AY16875" s="107" t="n"/>
      <c r="AZ16875" s="107" t="n"/>
    </row>
    <row r="16876">
      <c r="AA16876" s="107" t="n"/>
      <c r="AB16876" s="107" t="n"/>
      <c r="AC16876" s="107" t="n"/>
      <c r="AD16876" s="107" t="n"/>
      <c r="AE16876" s="107" t="n"/>
      <c r="AF16876" s="107" t="n"/>
      <c r="AG16876" s="107" t="n"/>
      <c r="AH16876" s="107" t="n"/>
      <c r="AI16876" s="107" t="n"/>
      <c r="AJ16876" s="107" t="n"/>
      <c r="AK16876" s="107" t="n"/>
      <c r="AL16876" s="107" t="n"/>
      <c r="AM16876" s="107" t="n"/>
      <c r="AN16876" s="107" t="n"/>
      <c r="AO16876" s="107" t="n"/>
      <c r="AP16876" s="107" t="n"/>
      <c r="AQ16876" s="107" t="n"/>
      <c r="AR16876" s="107" t="n"/>
      <c r="AS16876" s="107" t="n"/>
      <c r="AT16876" s="107" t="n"/>
      <c r="AU16876" s="107" t="n"/>
      <c r="AV16876" s="107" t="n"/>
      <c r="AW16876" s="107" t="n"/>
      <c r="AX16876" s="107" t="n"/>
      <c r="AY16876" s="107" t="n"/>
      <c r="AZ16876" s="107" t="n"/>
    </row>
    <row r="16877">
      <c r="AA16877" s="107" t="n"/>
      <c r="AB16877" s="107" t="n"/>
      <c r="AC16877" s="107" t="n"/>
      <c r="AD16877" s="107" t="n"/>
      <c r="AE16877" s="107" t="n"/>
      <c r="AF16877" s="107" t="n"/>
      <c r="AG16877" s="107" t="n"/>
      <c r="AH16877" s="107" t="n"/>
      <c r="AI16877" s="107" t="n"/>
      <c r="AJ16877" s="107" t="n"/>
      <c r="AK16877" s="107" t="n"/>
      <c r="AL16877" s="107" t="n"/>
      <c r="AM16877" s="107" t="n"/>
      <c r="AN16877" s="107" t="n"/>
      <c r="AO16877" s="107" t="n"/>
      <c r="AP16877" s="107" t="n"/>
      <c r="AQ16877" s="107" t="n"/>
      <c r="AR16877" s="107" t="n"/>
      <c r="AS16877" s="107" t="n"/>
      <c r="AT16877" s="107" t="n"/>
      <c r="AU16877" s="107" t="n"/>
      <c r="AV16877" s="107" t="n"/>
      <c r="AW16877" s="107" t="n"/>
      <c r="AX16877" s="107" t="n"/>
      <c r="AY16877" s="107" t="n"/>
      <c r="AZ16877" s="107" t="n"/>
    </row>
    <row r="16878">
      <c r="AA16878" s="107" t="n"/>
      <c r="AB16878" s="107" t="n"/>
      <c r="AC16878" s="107" t="n"/>
      <c r="AD16878" s="107" t="n"/>
      <c r="AE16878" s="107" t="n"/>
      <c r="AF16878" s="107" t="n"/>
      <c r="AG16878" s="107" t="n"/>
      <c r="AH16878" s="107" t="n"/>
      <c r="AI16878" s="107" t="n"/>
      <c r="AJ16878" s="107" t="n"/>
      <c r="AK16878" s="107" t="n"/>
      <c r="AL16878" s="107" t="n"/>
      <c r="AM16878" s="107" t="n"/>
      <c r="AN16878" s="107" t="n"/>
      <c r="AO16878" s="107" t="n"/>
      <c r="AP16878" s="107" t="n"/>
      <c r="AQ16878" s="107" t="n"/>
      <c r="AR16878" s="107" t="n"/>
      <c r="AS16878" s="107" t="n"/>
      <c r="AT16878" s="107" t="n"/>
      <c r="AU16878" s="107" t="n"/>
      <c r="AV16878" s="107" t="n"/>
      <c r="AW16878" s="107" t="n"/>
      <c r="AX16878" s="107" t="n"/>
      <c r="AY16878" s="107" t="n"/>
      <c r="AZ16878" s="107" t="n"/>
    </row>
    <row r="16879">
      <c r="AA16879" s="107" t="n"/>
      <c r="AB16879" s="107" t="n"/>
      <c r="AC16879" s="107" t="n"/>
      <c r="AD16879" s="107" t="n"/>
      <c r="AE16879" s="107" t="n"/>
      <c r="AF16879" s="107" t="n"/>
      <c r="AG16879" s="107" t="n"/>
      <c r="AH16879" s="107" t="n"/>
      <c r="AI16879" s="107" t="n"/>
      <c r="AJ16879" s="107" t="n"/>
      <c r="AK16879" s="107" t="n"/>
      <c r="AL16879" s="107" t="n"/>
      <c r="AM16879" s="107" t="n"/>
      <c r="AN16879" s="107" t="n"/>
      <c r="AO16879" s="107" t="n"/>
      <c r="AP16879" s="107" t="n"/>
      <c r="AQ16879" s="107" t="n"/>
      <c r="AR16879" s="107" t="n"/>
      <c r="AS16879" s="107" t="n"/>
      <c r="AT16879" s="107" t="n"/>
      <c r="AU16879" s="107" t="n"/>
      <c r="AV16879" s="107" t="n"/>
      <c r="AW16879" s="107" t="n"/>
      <c r="AX16879" s="107" t="n"/>
      <c r="AY16879" s="107" t="n"/>
      <c r="AZ16879" s="107" t="n"/>
    </row>
    <row r="16880">
      <c r="AA16880" s="107" t="n"/>
      <c r="AB16880" s="107" t="n"/>
      <c r="AC16880" s="107" t="n"/>
      <c r="AD16880" s="107" t="n"/>
      <c r="AE16880" s="107" t="n"/>
      <c r="AF16880" s="107" t="n"/>
      <c r="AG16880" s="107" t="n"/>
      <c r="AH16880" s="107" t="n"/>
      <c r="AI16880" s="107" t="n"/>
      <c r="AJ16880" s="107" t="n"/>
      <c r="AK16880" s="107" t="n"/>
      <c r="AL16880" s="107" t="n"/>
      <c r="AM16880" s="107" t="n"/>
      <c r="AN16880" s="107" t="n"/>
      <c r="AO16880" s="107" t="n"/>
      <c r="AP16880" s="107" t="n"/>
      <c r="AQ16880" s="107" t="n"/>
      <c r="AR16880" s="107" t="n"/>
      <c r="AS16880" s="107" t="n"/>
      <c r="AT16880" s="107" t="n"/>
      <c r="AU16880" s="107" t="n"/>
      <c r="AV16880" s="107" t="n"/>
      <c r="AW16880" s="107" t="n"/>
      <c r="AX16880" s="107" t="n"/>
      <c r="AY16880" s="107" t="n"/>
      <c r="AZ16880" s="107" t="n"/>
    </row>
    <row r="16881">
      <c r="AA16881" s="107" t="n"/>
      <c r="AB16881" s="107" t="n"/>
      <c r="AC16881" s="107" t="n"/>
      <c r="AD16881" s="107" t="n"/>
      <c r="AE16881" s="107" t="n"/>
      <c r="AF16881" s="107" t="n"/>
      <c r="AG16881" s="107" t="n"/>
      <c r="AH16881" s="107" t="n"/>
      <c r="AI16881" s="107" t="n"/>
      <c r="AJ16881" s="107" t="n"/>
      <c r="AK16881" s="107" t="n"/>
      <c r="AL16881" s="107" t="n"/>
      <c r="AM16881" s="107" t="n"/>
      <c r="AN16881" s="107" t="n"/>
      <c r="AO16881" s="107" t="n"/>
      <c r="AP16881" s="107" t="n"/>
      <c r="AQ16881" s="107" t="n"/>
      <c r="AR16881" s="107" t="n"/>
      <c r="AS16881" s="107" t="n"/>
      <c r="AT16881" s="107" t="n"/>
      <c r="AU16881" s="107" t="n"/>
      <c r="AV16881" s="107" t="n"/>
      <c r="AW16881" s="107" t="n"/>
      <c r="AX16881" s="107" t="n"/>
      <c r="AY16881" s="107" t="n"/>
      <c r="AZ16881" s="107" t="n"/>
    </row>
    <row r="16882">
      <c r="AA16882" s="107" t="n"/>
      <c r="AB16882" s="107" t="n"/>
      <c r="AC16882" s="107" t="n"/>
      <c r="AD16882" s="107" t="n"/>
      <c r="AE16882" s="107" t="n"/>
      <c r="AF16882" s="107" t="n"/>
      <c r="AG16882" s="107" t="n"/>
      <c r="AH16882" s="107" t="n"/>
      <c r="AI16882" s="107" t="n"/>
      <c r="AJ16882" s="107" t="n"/>
      <c r="AK16882" s="107" t="n"/>
      <c r="AL16882" s="107" t="n"/>
      <c r="AM16882" s="107" t="n"/>
      <c r="AN16882" s="107" t="n"/>
      <c r="AO16882" s="107" t="n"/>
      <c r="AP16882" s="107" t="n"/>
      <c r="AQ16882" s="107" t="n"/>
      <c r="AR16882" s="107" t="n"/>
      <c r="AS16882" s="107" t="n"/>
      <c r="AT16882" s="107" t="n"/>
      <c r="AU16882" s="107" t="n"/>
      <c r="AV16882" s="107" t="n"/>
      <c r="AW16882" s="107" t="n"/>
      <c r="AX16882" s="107" t="n"/>
      <c r="AY16882" s="107" t="n"/>
      <c r="AZ16882" s="107" t="n"/>
    </row>
    <row r="16883">
      <c r="AA16883" s="107" t="n"/>
      <c r="AB16883" s="107" t="n"/>
      <c r="AC16883" s="107" t="n"/>
      <c r="AD16883" s="107" t="n"/>
      <c r="AE16883" s="107" t="n"/>
      <c r="AF16883" s="107" t="n"/>
      <c r="AG16883" s="107" t="n"/>
      <c r="AH16883" s="107" t="n"/>
      <c r="AI16883" s="107" t="n"/>
      <c r="AJ16883" s="107" t="n"/>
      <c r="AK16883" s="107" t="n"/>
      <c r="AL16883" s="107" t="n"/>
      <c r="AM16883" s="107" t="n"/>
      <c r="AN16883" s="107" t="n"/>
      <c r="AO16883" s="107" t="n"/>
      <c r="AP16883" s="107" t="n"/>
      <c r="AQ16883" s="107" t="n"/>
      <c r="AR16883" s="107" t="n"/>
      <c r="AS16883" s="107" t="n"/>
      <c r="AT16883" s="107" t="n"/>
      <c r="AU16883" s="107" t="n"/>
      <c r="AV16883" s="107" t="n"/>
      <c r="AW16883" s="107" t="n"/>
      <c r="AX16883" s="107" t="n"/>
      <c r="AY16883" s="107" t="n"/>
      <c r="AZ16883" s="107" t="n"/>
    </row>
    <row r="16884">
      <c r="AA16884" s="107" t="n"/>
      <c r="AB16884" s="107" t="n"/>
      <c r="AC16884" s="107" t="n"/>
      <c r="AD16884" s="107" t="n"/>
      <c r="AE16884" s="107" t="n"/>
      <c r="AF16884" s="107" t="n"/>
      <c r="AG16884" s="107" t="n"/>
      <c r="AH16884" s="107" t="n"/>
      <c r="AI16884" s="107" t="n"/>
      <c r="AJ16884" s="107" t="n"/>
      <c r="AK16884" s="107" t="n"/>
      <c r="AL16884" s="107" t="n"/>
      <c r="AM16884" s="107" t="n"/>
      <c r="AN16884" s="107" t="n"/>
      <c r="AO16884" s="107" t="n"/>
      <c r="AP16884" s="107" t="n"/>
      <c r="AQ16884" s="107" t="n"/>
      <c r="AR16884" s="107" t="n"/>
      <c r="AS16884" s="107" t="n"/>
      <c r="AT16884" s="107" t="n"/>
      <c r="AU16884" s="107" t="n"/>
      <c r="AV16884" s="107" t="n"/>
      <c r="AW16884" s="107" t="n"/>
      <c r="AX16884" s="107" t="n"/>
      <c r="AY16884" s="107" t="n"/>
      <c r="AZ16884" s="107" t="n"/>
    </row>
    <row r="16885">
      <c r="AA16885" s="107" t="n"/>
      <c r="AB16885" s="107" t="n"/>
      <c r="AC16885" s="107" t="n"/>
      <c r="AD16885" s="107" t="n"/>
      <c r="AE16885" s="107" t="n"/>
      <c r="AF16885" s="107" t="n"/>
      <c r="AG16885" s="107" t="n"/>
      <c r="AH16885" s="107" t="n"/>
      <c r="AI16885" s="107" t="n"/>
      <c r="AJ16885" s="107" t="n"/>
      <c r="AK16885" s="107" t="n"/>
      <c r="AL16885" s="107" t="n"/>
      <c r="AM16885" s="107" t="n"/>
      <c r="AN16885" s="107" t="n"/>
      <c r="AO16885" s="107" t="n"/>
      <c r="AP16885" s="107" t="n"/>
      <c r="AQ16885" s="107" t="n"/>
      <c r="AR16885" s="107" t="n"/>
      <c r="AS16885" s="107" t="n"/>
      <c r="AT16885" s="107" t="n"/>
      <c r="AU16885" s="107" t="n"/>
      <c r="AV16885" s="107" t="n"/>
      <c r="AW16885" s="107" t="n"/>
      <c r="AX16885" s="107" t="n"/>
      <c r="AY16885" s="107" t="n"/>
      <c r="AZ16885" s="107" t="n"/>
    </row>
    <row r="16886">
      <c r="AA16886" s="107" t="n"/>
      <c r="AB16886" s="107" t="n"/>
      <c r="AC16886" s="107" t="n"/>
      <c r="AD16886" s="107" t="n"/>
      <c r="AE16886" s="107" t="n"/>
      <c r="AF16886" s="107" t="n"/>
      <c r="AG16886" s="107" t="n"/>
      <c r="AH16886" s="107" t="n"/>
      <c r="AI16886" s="107" t="n"/>
      <c r="AJ16886" s="107" t="n"/>
      <c r="AK16886" s="107" t="n"/>
      <c r="AL16886" s="107" t="n"/>
      <c r="AM16886" s="107" t="n"/>
      <c r="AN16886" s="107" t="n"/>
      <c r="AO16886" s="107" t="n"/>
      <c r="AP16886" s="107" t="n"/>
      <c r="AQ16886" s="107" t="n"/>
      <c r="AR16886" s="107" t="n"/>
      <c r="AS16886" s="107" t="n"/>
      <c r="AT16886" s="107" t="n"/>
      <c r="AU16886" s="107" t="n"/>
      <c r="AV16886" s="107" t="n"/>
      <c r="AW16886" s="107" t="n"/>
      <c r="AX16886" s="107" t="n"/>
      <c r="AY16886" s="107" t="n"/>
      <c r="AZ16886" s="107" t="n"/>
    </row>
    <row r="16887">
      <c r="AA16887" s="107" t="n"/>
      <c r="AB16887" s="107" t="n"/>
      <c r="AC16887" s="107" t="n"/>
      <c r="AD16887" s="107" t="n"/>
      <c r="AE16887" s="107" t="n"/>
      <c r="AF16887" s="107" t="n"/>
      <c r="AG16887" s="107" t="n"/>
      <c r="AH16887" s="107" t="n"/>
      <c r="AI16887" s="107" t="n"/>
      <c r="AJ16887" s="107" t="n"/>
      <c r="AK16887" s="107" t="n"/>
      <c r="AL16887" s="107" t="n"/>
      <c r="AM16887" s="107" t="n"/>
      <c r="AN16887" s="107" t="n"/>
      <c r="AO16887" s="107" t="n"/>
      <c r="AP16887" s="107" t="n"/>
      <c r="AQ16887" s="107" t="n"/>
      <c r="AR16887" s="107" t="n"/>
      <c r="AS16887" s="107" t="n"/>
      <c r="AT16887" s="107" t="n"/>
      <c r="AU16887" s="107" t="n"/>
      <c r="AV16887" s="107" t="n"/>
      <c r="AW16887" s="107" t="n"/>
      <c r="AX16887" s="107" t="n"/>
      <c r="AY16887" s="107" t="n"/>
      <c r="AZ16887" s="107" t="n"/>
    </row>
    <row r="16888">
      <c r="AA16888" s="107" t="n"/>
      <c r="AB16888" s="107" t="n"/>
      <c r="AC16888" s="107" t="n"/>
      <c r="AD16888" s="107" t="n"/>
      <c r="AE16888" s="107" t="n"/>
      <c r="AF16888" s="107" t="n"/>
      <c r="AG16888" s="107" t="n"/>
      <c r="AH16888" s="107" t="n"/>
      <c r="AI16888" s="107" t="n"/>
      <c r="AJ16888" s="107" t="n"/>
      <c r="AK16888" s="107" t="n"/>
      <c r="AL16888" s="107" t="n"/>
      <c r="AM16888" s="107" t="n"/>
      <c r="AN16888" s="107" t="n"/>
      <c r="AO16888" s="107" t="n"/>
      <c r="AP16888" s="107" t="n"/>
      <c r="AQ16888" s="107" t="n"/>
      <c r="AR16888" s="107" t="n"/>
      <c r="AS16888" s="107" t="n"/>
      <c r="AT16888" s="107" t="n"/>
      <c r="AU16888" s="107" t="n"/>
      <c r="AV16888" s="107" t="n"/>
      <c r="AW16888" s="107" t="n"/>
      <c r="AX16888" s="107" t="n"/>
      <c r="AY16888" s="107" t="n"/>
      <c r="AZ16888" s="107" t="n"/>
    </row>
    <row r="16889">
      <c r="AA16889" s="107" t="n"/>
      <c r="AB16889" s="107" t="n"/>
      <c r="AC16889" s="107" t="n"/>
      <c r="AD16889" s="107" t="n"/>
      <c r="AE16889" s="107" t="n"/>
      <c r="AF16889" s="107" t="n"/>
      <c r="AG16889" s="107" t="n"/>
      <c r="AH16889" s="107" t="n"/>
      <c r="AI16889" s="107" t="n"/>
      <c r="AJ16889" s="107" t="n"/>
      <c r="AK16889" s="107" t="n"/>
      <c r="AL16889" s="107" t="n"/>
      <c r="AM16889" s="107" t="n"/>
      <c r="AN16889" s="107" t="n"/>
      <c r="AO16889" s="107" t="n"/>
      <c r="AP16889" s="107" t="n"/>
      <c r="AQ16889" s="107" t="n"/>
      <c r="AR16889" s="107" t="n"/>
      <c r="AS16889" s="107" t="n"/>
      <c r="AT16889" s="107" t="n"/>
      <c r="AU16889" s="107" t="n"/>
      <c r="AV16889" s="107" t="n"/>
      <c r="AW16889" s="107" t="n"/>
      <c r="AX16889" s="107" t="n"/>
      <c r="AY16889" s="107" t="n"/>
      <c r="AZ16889" s="107" t="n"/>
    </row>
    <row r="16890">
      <c r="AA16890" s="107" t="n"/>
      <c r="AB16890" s="107" t="n"/>
      <c r="AC16890" s="107" t="n"/>
      <c r="AD16890" s="107" t="n"/>
      <c r="AE16890" s="107" t="n"/>
      <c r="AF16890" s="107" t="n"/>
      <c r="AG16890" s="107" t="n"/>
      <c r="AH16890" s="107" t="n"/>
      <c r="AI16890" s="107" t="n"/>
      <c r="AJ16890" s="107" t="n"/>
      <c r="AK16890" s="107" t="n"/>
      <c r="AL16890" s="107" t="n"/>
      <c r="AM16890" s="107" t="n"/>
      <c r="AN16890" s="107" t="n"/>
      <c r="AO16890" s="107" t="n"/>
      <c r="AP16890" s="107" t="n"/>
      <c r="AQ16890" s="107" t="n"/>
      <c r="AR16890" s="107" t="n"/>
      <c r="AS16890" s="107" t="n"/>
      <c r="AT16890" s="107" t="n"/>
      <c r="AU16890" s="107" t="n"/>
      <c r="AV16890" s="107" t="n"/>
      <c r="AW16890" s="107" t="n"/>
      <c r="AX16890" s="107" t="n"/>
      <c r="AY16890" s="107" t="n"/>
      <c r="AZ16890" s="107" t="n"/>
    </row>
    <row r="16891">
      <c r="AA16891" s="107" t="n"/>
      <c r="AB16891" s="107" t="n"/>
      <c r="AC16891" s="107" t="n"/>
      <c r="AD16891" s="107" t="n"/>
      <c r="AE16891" s="107" t="n"/>
      <c r="AF16891" s="107" t="n"/>
      <c r="AG16891" s="107" t="n"/>
      <c r="AH16891" s="107" t="n"/>
      <c r="AI16891" s="107" t="n"/>
      <c r="AJ16891" s="107" t="n"/>
      <c r="AK16891" s="107" t="n"/>
      <c r="AL16891" s="107" t="n"/>
      <c r="AM16891" s="107" t="n"/>
      <c r="AN16891" s="107" t="n"/>
      <c r="AO16891" s="107" t="n"/>
      <c r="AP16891" s="107" t="n"/>
      <c r="AQ16891" s="107" t="n"/>
      <c r="AR16891" s="107" t="n"/>
      <c r="AS16891" s="107" t="n"/>
      <c r="AT16891" s="107" t="n"/>
      <c r="AU16891" s="107" t="n"/>
      <c r="AV16891" s="107" t="n"/>
      <c r="AW16891" s="107" t="n"/>
      <c r="AX16891" s="107" t="n"/>
      <c r="AY16891" s="107" t="n"/>
      <c r="AZ16891" s="107" t="n"/>
    </row>
    <row r="16892">
      <c r="AA16892" s="107" t="n"/>
      <c r="AB16892" s="107" t="n"/>
      <c r="AC16892" s="107" t="n"/>
      <c r="AD16892" s="107" t="n"/>
      <c r="AE16892" s="107" t="n"/>
      <c r="AF16892" s="107" t="n"/>
      <c r="AG16892" s="107" t="n"/>
      <c r="AH16892" s="107" t="n"/>
      <c r="AI16892" s="107" t="n"/>
      <c r="AJ16892" s="107" t="n"/>
      <c r="AK16892" s="107" t="n"/>
      <c r="AL16892" s="107" t="n"/>
      <c r="AM16892" s="107" t="n"/>
      <c r="AN16892" s="107" t="n"/>
      <c r="AO16892" s="107" t="n"/>
      <c r="AP16892" s="107" t="n"/>
      <c r="AQ16892" s="107" t="n"/>
      <c r="AR16892" s="107" t="n"/>
      <c r="AS16892" s="107" t="n"/>
      <c r="AT16892" s="107" t="n"/>
      <c r="AU16892" s="107" t="n"/>
      <c r="AV16892" s="107" t="n"/>
      <c r="AW16892" s="107" t="n"/>
      <c r="AX16892" s="107" t="n"/>
      <c r="AY16892" s="107" t="n"/>
      <c r="AZ16892" s="107" t="n"/>
    </row>
    <row r="16893">
      <c r="AA16893" s="107" t="n"/>
      <c r="AB16893" s="107" t="n"/>
      <c r="AC16893" s="107" t="n"/>
      <c r="AD16893" s="107" t="n"/>
      <c r="AE16893" s="107" t="n"/>
      <c r="AF16893" s="107" t="n"/>
      <c r="AG16893" s="107" t="n"/>
      <c r="AH16893" s="107" t="n"/>
      <c r="AI16893" s="107" t="n"/>
      <c r="AJ16893" s="107" t="n"/>
      <c r="AK16893" s="107" t="n"/>
      <c r="AL16893" s="107" t="n"/>
      <c r="AM16893" s="107" t="n"/>
      <c r="AN16893" s="107" t="n"/>
      <c r="AO16893" s="107" t="n"/>
      <c r="AP16893" s="107" t="n"/>
      <c r="AQ16893" s="107" t="n"/>
      <c r="AR16893" s="107" t="n"/>
      <c r="AS16893" s="107" t="n"/>
      <c r="AT16893" s="107" t="n"/>
      <c r="AU16893" s="107" t="n"/>
      <c r="AV16893" s="107" t="n"/>
      <c r="AW16893" s="107" t="n"/>
      <c r="AX16893" s="107" t="n"/>
      <c r="AY16893" s="107" t="n"/>
      <c r="AZ16893" s="107" t="n"/>
    </row>
    <row r="16894">
      <c r="AA16894" s="107" t="n"/>
      <c r="AB16894" s="107" t="n"/>
      <c r="AC16894" s="107" t="n"/>
      <c r="AD16894" s="107" t="n"/>
      <c r="AE16894" s="107" t="n"/>
      <c r="AF16894" s="107" t="n"/>
      <c r="AG16894" s="107" t="n"/>
      <c r="AH16894" s="107" t="n"/>
      <c r="AI16894" s="107" t="n"/>
      <c r="AJ16894" s="107" t="n"/>
      <c r="AK16894" s="107" t="n"/>
      <c r="AL16894" s="107" t="n"/>
      <c r="AM16894" s="107" t="n"/>
      <c r="AN16894" s="107" t="n"/>
      <c r="AO16894" s="107" t="n"/>
      <c r="AP16894" s="107" t="n"/>
      <c r="AQ16894" s="107" t="n"/>
      <c r="AR16894" s="107" t="n"/>
      <c r="AS16894" s="107" t="n"/>
      <c r="AT16894" s="107" t="n"/>
      <c r="AU16894" s="107" t="n"/>
      <c r="AV16894" s="107" t="n"/>
      <c r="AW16894" s="107" t="n"/>
      <c r="AX16894" s="107" t="n"/>
      <c r="AY16894" s="107" t="n"/>
      <c r="AZ16894" s="107" t="n"/>
    </row>
    <row r="16895">
      <c r="AA16895" s="107" t="n"/>
      <c r="AB16895" s="107" t="n"/>
      <c r="AC16895" s="107" t="n"/>
      <c r="AD16895" s="107" t="n"/>
      <c r="AE16895" s="107" t="n"/>
      <c r="AF16895" s="107" t="n"/>
      <c r="AG16895" s="107" t="n"/>
      <c r="AH16895" s="107" t="n"/>
      <c r="AI16895" s="107" t="n"/>
      <c r="AJ16895" s="107" t="n"/>
      <c r="AK16895" s="107" t="n"/>
      <c r="AL16895" s="107" t="n"/>
      <c r="AM16895" s="107" t="n"/>
      <c r="AN16895" s="107" t="n"/>
      <c r="AO16895" s="107" t="n"/>
      <c r="AP16895" s="107" t="n"/>
      <c r="AQ16895" s="107" t="n"/>
      <c r="AR16895" s="107" t="n"/>
      <c r="AS16895" s="107" t="n"/>
      <c r="AT16895" s="107" t="n"/>
      <c r="AU16895" s="107" t="n"/>
      <c r="AV16895" s="107" t="n"/>
      <c r="AW16895" s="107" t="n"/>
      <c r="AX16895" s="107" t="n"/>
      <c r="AY16895" s="107" t="n"/>
      <c r="AZ16895" s="107" t="n"/>
    </row>
    <row r="16896">
      <c r="AA16896" s="107" t="n"/>
      <c r="AB16896" s="107" t="n"/>
      <c r="AC16896" s="107" t="n"/>
      <c r="AD16896" s="107" t="n"/>
      <c r="AE16896" s="107" t="n"/>
      <c r="AF16896" s="107" t="n"/>
      <c r="AG16896" s="107" t="n"/>
      <c r="AH16896" s="107" t="n"/>
      <c r="AI16896" s="107" t="n"/>
      <c r="AJ16896" s="107" t="n"/>
      <c r="AK16896" s="107" t="n"/>
      <c r="AL16896" s="107" t="n"/>
      <c r="AM16896" s="107" t="n"/>
      <c r="AN16896" s="107" t="n"/>
      <c r="AO16896" s="107" t="n"/>
      <c r="AP16896" s="107" t="n"/>
      <c r="AQ16896" s="107" t="n"/>
      <c r="AR16896" s="107" t="n"/>
      <c r="AS16896" s="107" t="n"/>
      <c r="AT16896" s="107" t="n"/>
      <c r="AU16896" s="107" t="n"/>
      <c r="AV16896" s="107" t="n"/>
      <c r="AW16896" s="107" t="n"/>
      <c r="AX16896" s="107" t="n"/>
      <c r="AY16896" s="107" t="n"/>
      <c r="AZ16896" s="107" t="n"/>
    </row>
    <row r="16897">
      <c r="AA16897" s="107" t="n"/>
      <c r="AB16897" s="107" t="n"/>
      <c r="AC16897" s="107" t="n"/>
      <c r="AD16897" s="107" t="n"/>
      <c r="AE16897" s="107" t="n"/>
      <c r="AF16897" s="107" t="n"/>
      <c r="AG16897" s="107" t="n"/>
      <c r="AH16897" s="107" t="n"/>
      <c r="AI16897" s="107" t="n"/>
      <c r="AJ16897" s="107" t="n"/>
      <c r="AK16897" s="107" t="n"/>
      <c r="AL16897" s="107" t="n"/>
      <c r="AM16897" s="107" t="n"/>
      <c r="AN16897" s="107" t="n"/>
      <c r="AO16897" s="107" t="n"/>
      <c r="AP16897" s="107" t="n"/>
      <c r="AQ16897" s="107" t="n"/>
      <c r="AR16897" s="107" t="n"/>
      <c r="AS16897" s="107" t="n"/>
      <c r="AT16897" s="107" t="n"/>
      <c r="AU16897" s="107" t="n"/>
      <c r="AV16897" s="107" t="n"/>
      <c r="AW16897" s="107" t="n"/>
      <c r="AX16897" s="107" t="n"/>
      <c r="AY16897" s="107" t="n"/>
      <c r="AZ16897" s="107" t="n"/>
    </row>
    <row r="16898">
      <c r="AA16898" s="107" t="n"/>
      <c r="AB16898" s="107" t="n"/>
      <c r="AC16898" s="107" t="n"/>
      <c r="AD16898" s="107" t="n"/>
      <c r="AE16898" s="107" t="n"/>
      <c r="AF16898" s="107" t="n"/>
      <c r="AG16898" s="107" t="n"/>
      <c r="AH16898" s="107" t="n"/>
      <c r="AI16898" s="107" t="n"/>
      <c r="AJ16898" s="107" t="n"/>
      <c r="AK16898" s="107" t="n"/>
      <c r="AL16898" s="107" t="n"/>
      <c r="AM16898" s="107" t="n"/>
      <c r="AN16898" s="107" t="n"/>
      <c r="AO16898" s="107" t="n"/>
      <c r="AP16898" s="107" t="n"/>
      <c r="AQ16898" s="107" t="n"/>
      <c r="AR16898" s="107" t="n"/>
      <c r="AS16898" s="107" t="n"/>
      <c r="AT16898" s="107" t="n"/>
      <c r="AU16898" s="107" t="n"/>
      <c r="AV16898" s="107" t="n"/>
      <c r="AW16898" s="107" t="n"/>
      <c r="AX16898" s="107" t="n"/>
      <c r="AY16898" s="107" t="n"/>
      <c r="AZ16898" s="107" t="n"/>
    </row>
    <row r="16899">
      <c r="AA16899" s="107" t="n"/>
      <c r="AB16899" s="107" t="n"/>
      <c r="AC16899" s="107" t="n"/>
      <c r="AD16899" s="107" t="n"/>
      <c r="AE16899" s="107" t="n"/>
      <c r="AF16899" s="107" t="n"/>
      <c r="AG16899" s="107" t="n"/>
      <c r="AH16899" s="107" t="n"/>
      <c r="AI16899" s="107" t="n"/>
      <c r="AJ16899" s="107" t="n"/>
      <c r="AK16899" s="107" t="n"/>
      <c r="AL16899" s="107" t="n"/>
      <c r="AM16899" s="107" t="n"/>
      <c r="AN16899" s="107" t="n"/>
      <c r="AO16899" s="107" t="n"/>
      <c r="AP16899" s="107" t="n"/>
      <c r="AQ16899" s="107" t="n"/>
      <c r="AR16899" s="107" t="n"/>
      <c r="AS16899" s="107" t="n"/>
      <c r="AT16899" s="107" t="n"/>
      <c r="AU16899" s="107" t="n"/>
      <c r="AV16899" s="107" t="n"/>
      <c r="AW16899" s="107" t="n"/>
      <c r="AX16899" s="107" t="n"/>
      <c r="AY16899" s="107" t="n"/>
      <c r="AZ16899" s="107" t="n"/>
    </row>
    <row r="16900">
      <c r="AA16900" s="107" t="n"/>
      <c r="AB16900" s="107" t="n"/>
      <c r="AC16900" s="107" t="n"/>
      <c r="AD16900" s="107" t="n"/>
      <c r="AE16900" s="107" t="n"/>
      <c r="AF16900" s="107" t="n"/>
      <c r="AG16900" s="107" t="n"/>
      <c r="AH16900" s="107" t="n"/>
      <c r="AI16900" s="107" t="n"/>
      <c r="AJ16900" s="107" t="n"/>
      <c r="AK16900" s="107" t="n"/>
      <c r="AL16900" s="107" t="n"/>
      <c r="AM16900" s="107" t="n"/>
      <c r="AN16900" s="107" t="n"/>
      <c r="AO16900" s="107" t="n"/>
      <c r="AP16900" s="107" t="n"/>
      <c r="AQ16900" s="107" t="n"/>
      <c r="AR16900" s="107" t="n"/>
      <c r="AS16900" s="107" t="n"/>
      <c r="AT16900" s="107" t="n"/>
      <c r="AU16900" s="107" t="n"/>
      <c r="AV16900" s="107" t="n"/>
      <c r="AW16900" s="107" t="n"/>
      <c r="AX16900" s="107" t="n"/>
      <c r="AY16900" s="107" t="n"/>
      <c r="AZ16900" s="107" t="n"/>
    </row>
    <row r="16901">
      <c r="AA16901" s="107" t="n"/>
      <c r="AB16901" s="107" t="n"/>
      <c r="AC16901" s="107" t="n"/>
      <c r="AD16901" s="107" t="n"/>
      <c r="AE16901" s="107" t="n"/>
      <c r="AF16901" s="107" t="n"/>
      <c r="AG16901" s="107" t="n"/>
      <c r="AH16901" s="107" t="n"/>
      <c r="AI16901" s="107" t="n"/>
      <c r="AJ16901" s="107" t="n"/>
      <c r="AK16901" s="107" t="n"/>
      <c r="AL16901" s="107" t="n"/>
      <c r="AM16901" s="107" t="n"/>
      <c r="AN16901" s="107" t="n"/>
      <c r="AO16901" s="107" t="n"/>
      <c r="AP16901" s="107" t="n"/>
      <c r="AQ16901" s="107" t="n"/>
      <c r="AR16901" s="107" t="n"/>
      <c r="AS16901" s="107" t="n"/>
      <c r="AT16901" s="107" t="n"/>
      <c r="AU16901" s="107" t="n"/>
      <c r="AV16901" s="107" t="n"/>
      <c r="AW16901" s="107" t="n"/>
      <c r="AX16901" s="107" t="n"/>
      <c r="AY16901" s="107" t="n"/>
      <c r="AZ16901" s="107" t="n"/>
    </row>
    <row r="16902">
      <c r="AA16902" s="107" t="n"/>
      <c r="AB16902" s="107" t="n"/>
      <c r="AC16902" s="107" t="n"/>
      <c r="AD16902" s="107" t="n"/>
      <c r="AE16902" s="107" t="n"/>
      <c r="AF16902" s="107" t="n"/>
      <c r="AG16902" s="107" t="n"/>
      <c r="AH16902" s="107" t="n"/>
      <c r="AI16902" s="107" t="n"/>
      <c r="AJ16902" s="107" t="n"/>
      <c r="AK16902" s="107" t="n"/>
      <c r="AL16902" s="107" t="n"/>
      <c r="AM16902" s="107" t="n"/>
      <c r="AN16902" s="107" t="n"/>
      <c r="AO16902" s="107" t="n"/>
      <c r="AP16902" s="107" t="n"/>
      <c r="AQ16902" s="107" t="n"/>
      <c r="AR16902" s="107" t="n"/>
      <c r="AS16902" s="107" t="n"/>
      <c r="AT16902" s="107" t="n"/>
      <c r="AU16902" s="107" t="n"/>
      <c r="AV16902" s="107" t="n"/>
      <c r="AW16902" s="107" t="n"/>
      <c r="AX16902" s="107" t="n"/>
      <c r="AY16902" s="107" t="n"/>
      <c r="AZ16902" s="107" t="n"/>
    </row>
    <row r="16903">
      <c r="AA16903" s="107" t="n"/>
      <c r="AB16903" s="107" t="n"/>
      <c r="AC16903" s="107" t="n"/>
      <c r="AD16903" s="107" t="n"/>
      <c r="AE16903" s="107" t="n"/>
      <c r="AF16903" s="107" t="n"/>
      <c r="AG16903" s="107" t="n"/>
      <c r="AH16903" s="107" t="n"/>
      <c r="AI16903" s="107" t="n"/>
      <c r="AJ16903" s="107" t="n"/>
      <c r="AK16903" s="107" t="n"/>
      <c r="AL16903" s="107" t="n"/>
      <c r="AM16903" s="107" t="n"/>
      <c r="AN16903" s="107" t="n"/>
      <c r="AO16903" s="107" t="n"/>
      <c r="AP16903" s="107" t="n"/>
      <c r="AQ16903" s="107" t="n"/>
      <c r="AR16903" s="107" t="n"/>
      <c r="AS16903" s="107" t="n"/>
      <c r="AT16903" s="107" t="n"/>
      <c r="AU16903" s="107" t="n"/>
      <c r="AV16903" s="107" t="n"/>
      <c r="AW16903" s="107" t="n"/>
      <c r="AX16903" s="107" t="n"/>
      <c r="AY16903" s="107" t="n"/>
      <c r="AZ16903" s="107" t="n"/>
    </row>
    <row r="16904">
      <c r="AA16904" s="107" t="n"/>
      <c r="AB16904" s="107" t="n"/>
      <c r="AC16904" s="107" t="n"/>
      <c r="AD16904" s="107" t="n"/>
      <c r="AE16904" s="107" t="n"/>
      <c r="AF16904" s="107" t="n"/>
      <c r="AG16904" s="107" t="n"/>
      <c r="AH16904" s="107" t="n"/>
      <c r="AI16904" s="107" t="n"/>
      <c r="AJ16904" s="107" t="n"/>
      <c r="AK16904" s="107" t="n"/>
      <c r="AL16904" s="107" t="n"/>
      <c r="AM16904" s="107" t="n"/>
      <c r="AN16904" s="107" t="n"/>
      <c r="AO16904" s="107" t="n"/>
      <c r="AP16904" s="107" t="n"/>
      <c r="AQ16904" s="107" t="n"/>
      <c r="AR16904" s="107" t="n"/>
      <c r="AS16904" s="107" t="n"/>
      <c r="AT16904" s="107" t="n"/>
      <c r="AU16904" s="107" t="n"/>
      <c r="AV16904" s="107" t="n"/>
      <c r="AW16904" s="107" t="n"/>
      <c r="AX16904" s="107" t="n"/>
      <c r="AY16904" s="107" t="n"/>
      <c r="AZ16904" s="107" t="n"/>
    </row>
    <row r="16905">
      <c r="AA16905" s="107" t="n"/>
      <c r="AB16905" s="107" t="n"/>
      <c r="AC16905" s="107" t="n"/>
      <c r="AD16905" s="107" t="n"/>
      <c r="AE16905" s="107" t="n"/>
      <c r="AF16905" s="107" t="n"/>
      <c r="AG16905" s="107" t="n"/>
      <c r="AH16905" s="107" t="n"/>
      <c r="AI16905" s="107" t="n"/>
      <c r="AJ16905" s="107" t="n"/>
      <c r="AK16905" s="107" t="n"/>
      <c r="AL16905" s="107" t="n"/>
      <c r="AM16905" s="107" t="n"/>
      <c r="AN16905" s="107" t="n"/>
      <c r="AO16905" s="107" t="n"/>
      <c r="AP16905" s="107" t="n"/>
      <c r="AQ16905" s="107" t="n"/>
      <c r="AR16905" s="107" t="n"/>
      <c r="AS16905" s="107" t="n"/>
      <c r="AT16905" s="107" t="n"/>
      <c r="AU16905" s="107" t="n"/>
      <c r="AV16905" s="107" t="n"/>
      <c r="AW16905" s="107" t="n"/>
      <c r="AX16905" s="107" t="n"/>
      <c r="AY16905" s="107" t="n"/>
      <c r="AZ16905" s="107" t="n"/>
    </row>
    <row r="16906">
      <c r="AA16906" s="107" t="n"/>
      <c r="AB16906" s="107" t="n"/>
      <c r="AC16906" s="107" t="n"/>
      <c r="AD16906" s="107" t="n"/>
      <c r="AE16906" s="107" t="n"/>
      <c r="AF16906" s="107" t="n"/>
      <c r="AG16906" s="107" t="n"/>
      <c r="AH16906" s="107" t="n"/>
      <c r="AI16906" s="107" t="n"/>
      <c r="AJ16906" s="107" t="n"/>
      <c r="AK16906" s="107" t="n"/>
      <c r="AL16906" s="107" t="n"/>
      <c r="AM16906" s="107" t="n"/>
      <c r="AN16906" s="107" t="n"/>
      <c r="AO16906" s="107" t="n"/>
      <c r="AP16906" s="107" t="n"/>
      <c r="AQ16906" s="107" t="n"/>
      <c r="AR16906" s="107" t="n"/>
      <c r="AS16906" s="107" t="n"/>
      <c r="AT16906" s="107" t="n"/>
      <c r="AU16906" s="107" t="n"/>
      <c r="AV16906" s="107" t="n"/>
      <c r="AW16906" s="107" t="n"/>
      <c r="AX16906" s="107" t="n"/>
      <c r="AY16906" s="107" t="n"/>
      <c r="AZ16906" s="107" t="n"/>
    </row>
    <row r="16907">
      <c r="AA16907" s="107" t="n"/>
      <c r="AB16907" s="107" t="n"/>
      <c r="AC16907" s="107" t="n"/>
      <c r="AD16907" s="107" t="n"/>
      <c r="AE16907" s="107" t="n"/>
      <c r="AF16907" s="107" t="n"/>
      <c r="AG16907" s="107" t="n"/>
      <c r="AH16907" s="107" t="n"/>
      <c r="AI16907" s="107" t="n"/>
      <c r="AJ16907" s="107" t="n"/>
      <c r="AK16907" s="107" t="n"/>
      <c r="AL16907" s="107" t="n"/>
      <c r="AM16907" s="107" t="n"/>
      <c r="AN16907" s="107" t="n"/>
      <c r="AO16907" s="107" t="n"/>
      <c r="AP16907" s="107" t="n"/>
      <c r="AQ16907" s="107" t="n"/>
      <c r="AR16907" s="107" t="n"/>
      <c r="AS16907" s="107" t="n"/>
      <c r="AT16907" s="107" t="n"/>
      <c r="AU16907" s="107" t="n"/>
      <c r="AV16907" s="107" t="n"/>
      <c r="AW16907" s="107" t="n"/>
      <c r="AX16907" s="107" t="n"/>
      <c r="AY16907" s="107" t="n"/>
      <c r="AZ16907" s="107" t="n"/>
    </row>
    <row r="16908">
      <c r="AA16908" s="107" t="n"/>
      <c r="AB16908" s="107" t="n"/>
      <c r="AC16908" s="107" t="n"/>
      <c r="AD16908" s="107" t="n"/>
      <c r="AE16908" s="107" t="n"/>
      <c r="AF16908" s="107" t="n"/>
      <c r="AG16908" s="107" t="n"/>
      <c r="AH16908" s="107" t="n"/>
      <c r="AI16908" s="107" t="n"/>
      <c r="AJ16908" s="107" t="n"/>
      <c r="AK16908" s="107" t="n"/>
      <c r="AL16908" s="107" t="n"/>
      <c r="AM16908" s="107" t="n"/>
      <c r="AN16908" s="107" t="n"/>
      <c r="AO16908" s="107" t="n"/>
      <c r="AP16908" s="107" t="n"/>
      <c r="AQ16908" s="107" t="n"/>
      <c r="AR16908" s="107" t="n"/>
      <c r="AS16908" s="107" t="n"/>
      <c r="AT16908" s="107" t="n"/>
      <c r="AU16908" s="107" t="n"/>
      <c r="AV16908" s="107" t="n"/>
      <c r="AW16908" s="107" t="n"/>
      <c r="AX16908" s="107" t="n"/>
      <c r="AY16908" s="107" t="n"/>
      <c r="AZ16908" s="107" t="n"/>
    </row>
    <row r="16909">
      <c r="AA16909" s="107" t="n"/>
      <c r="AB16909" s="107" t="n"/>
      <c r="AC16909" s="107" t="n"/>
      <c r="AD16909" s="107" t="n"/>
      <c r="AE16909" s="107" t="n"/>
      <c r="AF16909" s="107" t="n"/>
      <c r="AG16909" s="107" t="n"/>
      <c r="AH16909" s="107" t="n"/>
      <c r="AI16909" s="107" t="n"/>
      <c r="AJ16909" s="107" t="n"/>
      <c r="AK16909" s="107" t="n"/>
      <c r="AL16909" s="107" t="n"/>
      <c r="AM16909" s="107" t="n"/>
      <c r="AN16909" s="107" t="n"/>
      <c r="AO16909" s="107" t="n"/>
      <c r="AP16909" s="107" t="n"/>
      <c r="AQ16909" s="107" t="n"/>
      <c r="AR16909" s="107" t="n"/>
      <c r="AS16909" s="107" t="n"/>
      <c r="AT16909" s="107" t="n"/>
      <c r="AU16909" s="107" t="n"/>
      <c r="AV16909" s="107" t="n"/>
      <c r="AW16909" s="107" t="n"/>
      <c r="AX16909" s="107" t="n"/>
      <c r="AY16909" s="107" t="n"/>
      <c r="AZ16909" s="107" t="n"/>
    </row>
    <row r="16910">
      <c r="AA16910" s="107" t="n"/>
      <c r="AB16910" s="107" t="n"/>
      <c r="AC16910" s="107" t="n"/>
      <c r="AD16910" s="107" t="n"/>
      <c r="AE16910" s="107" t="n"/>
      <c r="AF16910" s="107" t="n"/>
      <c r="AG16910" s="107" t="n"/>
      <c r="AH16910" s="107" t="n"/>
      <c r="AI16910" s="107" t="n"/>
      <c r="AJ16910" s="107" t="n"/>
      <c r="AK16910" s="107" t="n"/>
      <c r="AL16910" s="107" t="n"/>
      <c r="AM16910" s="107" t="n"/>
      <c r="AN16910" s="107" t="n"/>
      <c r="AO16910" s="107" t="n"/>
      <c r="AP16910" s="107" t="n"/>
      <c r="AQ16910" s="107" t="n"/>
      <c r="AR16910" s="107" t="n"/>
      <c r="AS16910" s="107" t="n"/>
      <c r="AT16910" s="107" t="n"/>
      <c r="AU16910" s="107" t="n"/>
      <c r="AV16910" s="107" t="n"/>
      <c r="AW16910" s="107" t="n"/>
      <c r="AX16910" s="107" t="n"/>
      <c r="AY16910" s="107" t="n"/>
      <c r="AZ16910" s="107" t="n"/>
    </row>
    <row r="16911">
      <c r="AA16911" s="107" t="n"/>
      <c r="AB16911" s="107" t="n"/>
      <c r="AC16911" s="107" t="n"/>
      <c r="AD16911" s="107" t="n"/>
      <c r="AE16911" s="107" t="n"/>
      <c r="AF16911" s="107" t="n"/>
      <c r="AG16911" s="107" t="n"/>
      <c r="AH16911" s="107" t="n"/>
      <c r="AI16911" s="107" t="n"/>
      <c r="AJ16911" s="107" t="n"/>
      <c r="AK16911" s="107" t="n"/>
      <c r="AL16911" s="107" t="n"/>
      <c r="AM16911" s="107" t="n"/>
      <c r="AN16911" s="107" t="n"/>
      <c r="AO16911" s="107" t="n"/>
      <c r="AP16911" s="107" t="n"/>
      <c r="AQ16911" s="107" t="n"/>
      <c r="AR16911" s="107" t="n"/>
      <c r="AS16911" s="107" t="n"/>
      <c r="AT16911" s="107" t="n"/>
      <c r="AU16911" s="107" t="n"/>
      <c r="AV16911" s="107" t="n"/>
      <c r="AW16911" s="107" t="n"/>
      <c r="AX16911" s="107" t="n"/>
      <c r="AY16911" s="107" t="n"/>
      <c r="AZ16911" s="107" t="n"/>
    </row>
    <row r="16912">
      <c r="AA16912" s="107" t="n"/>
      <c r="AB16912" s="107" t="n"/>
      <c r="AC16912" s="107" t="n"/>
      <c r="AD16912" s="107" t="n"/>
      <c r="AE16912" s="107" t="n"/>
      <c r="AF16912" s="107" t="n"/>
      <c r="AG16912" s="107" t="n"/>
      <c r="AH16912" s="107" t="n"/>
      <c r="AI16912" s="107" t="n"/>
      <c r="AJ16912" s="107" t="n"/>
      <c r="AK16912" s="107" t="n"/>
      <c r="AL16912" s="107" t="n"/>
      <c r="AM16912" s="107" t="n"/>
      <c r="AN16912" s="107" t="n"/>
      <c r="AO16912" s="107" t="n"/>
      <c r="AP16912" s="107" t="n"/>
      <c r="AQ16912" s="107" t="n"/>
      <c r="AR16912" s="107" t="n"/>
      <c r="AS16912" s="107" t="n"/>
      <c r="AT16912" s="107" t="n"/>
      <c r="AU16912" s="107" t="n"/>
      <c r="AV16912" s="107" t="n"/>
      <c r="AW16912" s="107" t="n"/>
      <c r="AX16912" s="107" t="n"/>
      <c r="AY16912" s="107" t="n"/>
      <c r="AZ16912" s="107" t="n"/>
    </row>
    <row r="16913">
      <c r="AA16913" s="107" t="n"/>
      <c r="AB16913" s="107" t="n"/>
      <c r="AC16913" s="107" t="n"/>
      <c r="AD16913" s="107" t="n"/>
      <c r="AE16913" s="107" t="n"/>
      <c r="AF16913" s="107" t="n"/>
      <c r="AG16913" s="107" t="n"/>
      <c r="AH16913" s="107" t="n"/>
      <c r="AI16913" s="107" t="n"/>
      <c r="AJ16913" s="107" t="n"/>
      <c r="AK16913" s="107" t="n"/>
      <c r="AL16913" s="107" t="n"/>
      <c r="AM16913" s="107" t="n"/>
      <c r="AN16913" s="107" t="n"/>
      <c r="AO16913" s="107" t="n"/>
      <c r="AP16913" s="107" t="n"/>
      <c r="AQ16913" s="107" t="n"/>
      <c r="AR16913" s="107" t="n"/>
      <c r="AS16913" s="107" t="n"/>
      <c r="AT16913" s="107" t="n"/>
      <c r="AU16913" s="107" t="n"/>
      <c r="AV16913" s="107" t="n"/>
      <c r="AW16913" s="107" t="n"/>
      <c r="AX16913" s="107" t="n"/>
      <c r="AY16913" s="107" t="n"/>
      <c r="AZ16913" s="107" t="n"/>
    </row>
    <row r="16914">
      <c r="AA16914" s="107" t="n"/>
      <c r="AB16914" s="107" t="n"/>
      <c r="AC16914" s="107" t="n"/>
      <c r="AD16914" s="107" t="n"/>
      <c r="AE16914" s="107" t="n"/>
      <c r="AF16914" s="107" t="n"/>
      <c r="AG16914" s="107" t="n"/>
      <c r="AH16914" s="107" t="n"/>
      <c r="AI16914" s="107" t="n"/>
      <c r="AJ16914" s="107" t="n"/>
      <c r="AK16914" s="107" t="n"/>
      <c r="AL16914" s="107" t="n"/>
      <c r="AM16914" s="107" t="n"/>
      <c r="AN16914" s="107" t="n"/>
      <c r="AO16914" s="107" t="n"/>
      <c r="AP16914" s="107" t="n"/>
      <c r="AQ16914" s="107" t="n"/>
      <c r="AR16914" s="107" t="n"/>
      <c r="AS16914" s="107" t="n"/>
      <c r="AT16914" s="107" t="n"/>
      <c r="AU16914" s="107" t="n"/>
      <c r="AV16914" s="107" t="n"/>
      <c r="AW16914" s="107" t="n"/>
      <c r="AX16914" s="107" t="n"/>
      <c r="AY16914" s="107" t="n"/>
      <c r="AZ16914" s="107" t="n"/>
    </row>
    <row r="16915">
      <c r="AA16915" s="107" t="n"/>
      <c r="AB16915" s="107" t="n"/>
      <c r="AC16915" s="107" t="n"/>
      <c r="AD16915" s="107" t="n"/>
      <c r="AE16915" s="107" t="n"/>
      <c r="AF16915" s="107" t="n"/>
      <c r="AG16915" s="107" t="n"/>
      <c r="AH16915" s="107" t="n"/>
      <c r="AI16915" s="107" t="n"/>
      <c r="AJ16915" s="107" t="n"/>
      <c r="AK16915" s="107" t="n"/>
      <c r="AL16915" s="107" t="n"/>
      <c r="AM16915" s="107" t="n"/>
      <c r="AN16915" s="107" t="n"/>
      <c r="AO16915" s="107" t="n"/>
      <c r="AP16915" s="107" t="n"/>
      <c r="AQ16915" s="107" t="n"/>
      <c r="AR16915" s="107" t="n"/>
      <c r="AS16915" s="107" t="n"/>
      <c r="AT16915" s="107" t="n"/>
      <c r="AU16915" s="107" t="n"/>
      <c r="AV16915" s="107" t="n"/>
      <c r="AW16915" s="107" t="n"/>
      <c r="AX16915" s="107" t="n"/>
      <c r="AY16915" s="107" t="n"/>
      <c r="AZ16915" s="107" t="n"/>
    </row>
    <row r="16916">
      <c r="AA16916" s="107" t="n"/>
      <c r="AB16916" s="107" t="n"/>
      <c r="AC16916" s="107" t="n"/>
      <c r="AD16916" s="107" t="n"/>
      <c r="AE16916" s="107" t="n"/>
      <c r="AF16916" s="107" t="n"/>
      <c r="AG16916" s="107" t="n"/>
      <c r="AH16916" s="107" t="n"/>
      <c r="AI16916" s="107" t="n"/>
      <c r="AJ16916" s="107" t="n"/>
      <c r="AK16916" s="107" t="n"/>
      <c r="AL16916" s="107" t="n"/>
      <c r="AM16916" s="107" t="n"/>
      <c r="AN16916" s="107" t="n"/>
      <c r="AO16916" s="107" t="n"/>
      <c r="AP16916" s="107" t="n"/>
      <c r="AQ16916" s="107" t="n"/>
      <c r="AR16916" s="107" t="n"/>
      <c r="AS16916" s="107" t="n"/>
      <c r="AT16916" s="107" t="n"/>
      <c r="AU16916" s="107" t="n"/>
      <c r="AV16916" s="107" t="n"/>
      <c r="AW16916" s="107" t="n"/>
      <c r="AX16916" s="107" t="n"/>
      <c r="AY16916" s="107" t="n"/>
      <c r="AZ16916" s="107" t="n"/>
    </row>
    <row r="16917">
      <c r="AA16917" s="107" t="n"/>
      <c r="AB16917" s="107" t="n"/>
      <c r="AC16917" s="107" t="n"/>
      <c r="AD16917" s="107" t="n"/>
      <c r="AE16917" s="107" t="n"/>
      <c r="AF16917" s="107" t="n"/>
      <c r="AG16917" s="107" t="n"/>
      <c r="AH16917" s="107" t="n"/>
      <c r="AI16917" s="107" t="n"/>
      <c r="AJ16917" s="107" t="n"/>
      <c r="AK16917" s="107" t="n"/>
      <c r="AL16917" s="107" t="n"/>
      <c r="AM16917" s="107" t="n"/>
      <c r="AN16917" s="107" t="n"/>
      <c r="AO16917" s="107" t="n"/>
      <c r="AP16917" s="107" t="n"/>
      <c r="AQ16917" s="107" t="n"/>
      <c r="AR16917" s="107" t="n"/>
      <c r="AS16917" s="107" t="n"/>
      <c r="AT16917" s="107" t="n"/>
      <c r="AU16917" s="107" t="n"/>
      <c r="AV16917" s="107" t="n"/>
      <c r="AW16917" s="107" t="n"/>
      <c r="AX16917" s="107" t="n"/>
      <c r="AY16917" s="107" t="n"/>
      <c r="AZ16917" s="107" t="n"/>
    </row>
    <row r="16918">
      <c r="AA16918" s="107" t="n"/>
      <c r="AB16918" s="107" t="n"/>
      <c r="AC16918" s="107" t="n"/>
      <c r="AD16918" s="107" t="n"/>
      <c r="AE16918" s="107" t="n"/>
      <c r="AF16918" s="107" t="n"/>
      <c r="AG16918" s="107" t="n"/>
      <c r="AH16918" s="107" t="n"/>
      <c r="AI16918" s="107" t="n"/>
      <c r="AJ16918" s="107" t="n"/>
      <c r="AK16918" s="107" t="n"/>
      <c r="AL16918" s="107" t="n"/>
      <c r="AM16918" s="107" t="n"/>
      <c r="AN16918" s="107" t="n"/>
      <c r="AO16918" s="107" t="n"/>
      <c r="AP16918" s="107" t="n"/>
      <c r="AQ16918" s="107" t="n"/>
      <c r="AR16918" s="107" t="n"/>
      <c r="AS16918" s="107" t="n"/>
      <c r="AT16918" s="107" t="n"/>
      <c r="AU16918" s="107" t="n"/>
      <c r="AV16918" s="107" t="n"/>
      <c r="AW16918" s="107" t="n"/>
      <c r="AX16918" s="107" t="n"/>
      <c r="AY16918" s="107" t="n"/>
      <c r="AZ16918" s="107" t="n"/>
    </row>
    <row r="16919">
      <c r="AA16919" s="107" t="n"/>
      <c r="AB16919" s="107" t="n"/>
      <c r="AC16919" s="107" t="n"/>
      <c r="AD16919" s="107" t="n"/>
      <c r="AE16919" s="107" t="n"/>
      <c r="AF16919" s="107" t="n"/>
      <c r="AG16919" s="107" t="n"/>
      <c r="AH16919" s="107" t="n"/>
      <c r="AI16919" s="107" t="n"/>
      <c r="AJ16919" s="107" t="n"/>
      <c r="AK16919" s="107" t="n"/>
      <c r="AL16919" s="107" t="n"/>
      <c r="AM16919" s="107" t="n"/>
      <c r="AN16919" s="107" t="n"/>
      <c r="AO16919" s="107" t="n"/>
      <c r="AP16919" s="107" t="n"/>
      <c r="AQ16919" s="107" t="n"/>
      <c r="AR16919" s="107" t="n"/>
      <c r="AS16919" s="107" t="n"/>
      <c r="AT16919" s="107" t="n"/>
      <c r="AU16919" s="107" t="n"/>
      <c r="AV16919" s="107" t="n"/>
      <c r="AW16919" s="107" t="n"/>
      <c r="AX16919" s="107" t="n"/>
      <c r="AY16919" s="107" t="n"/>
      <c r="AZ16919" s="107" t="n"/>
    </row>
    <row r="16920">
      <c r="AA16920" s="107" t="n"/>
      <c r="AB16920" s="107" t="n"/>
      <c r="AC16920" s="107" t="n"/>
      <c r="AD16920" s="107" t="n"/>
      <c r="AE16920" s="107" t="n"/>
      <c r="AF16920" s="107" t="n"/>
      <c r="AG16920" s="107" t="n"/>
      <c r="AH16920" s="107" t="n"/>
      <c r="AI16920" s="107" t="n"/>
      <c r="AJ16920" s="107" t="n"/>
      <c r="AK16920" s="107" t="n"/>
      <c r="AL16920" s="107" t="n"/>
      <c r="AM16920" s="107" t="n"/>
      <c r="AN16920" s="107" t="n"/>
      <c r="AO16920" s="107" t="n"/>
      <c r="AP16920" s="107" t="n"/>
      <c r="AQ16920" s="107" t="n"/>
      <c r="AR16920" s="107" t="n"/>
      <c r="AS16920" s="107" t="n"/>
      <c r="AT16920" s="107" t="n"/>
      <c r="AU16920" s="107" t="n"/>
      <c r="AV16920" s="107" t="n"/>
      <c r="AW16920" s="107" t="n"/>
      <c r="AX16920" s="107" t="n"/>
      <c r="AY16920" s="107" t="n"/>
      <c r="AZ16920" s="107" t="n"/>
    </row>
    <row r="16921">
      <c r="AA16921" s="107" t="n"/>
      <c r="AB16921" s="107" t="n"/>
      <c r="AC16921" s="107" t="n"/>
      <c r="AD16921" s="107" t="n"/>
      <c r="AE16921" s="107" t="n"/>
      <c r="AF16921" s="107" t="n"/>
      <c r="AG16921" s="107" t="n"/>
      <c r="AH16921" s="107" t="n"/>
      <c r="AI16921" s="107" t="n"/>
      <c r="AJ16921" s="107" t="n"/>
      <c r="AK16921" s="107" t="n"/>
      <c r="AL16921" s="107" t="n"/>
      <c r="AM16921" s="107" t="n"/>
      <c r="AN16921" s="107" t="n"/>
      <c r="AO16921" s="107" t="n"/>
      <c r="AP16921" s="107" t="n"/>
      <c r="AQ16921" s="107" t="n"/>
      <c r="AR16921" s="107" t="n"/>
      <c r="AS16921" s="107" t="n"/>
      <c r="AT16921" s="107" t="n"/>
      <c r="AU16921" s="107" t="n"/>
      <c r="AV16921" s="107" t="n"/>
      <c r="AW16921" s="107" t="n"/>
      <c r="AX16921" s="107" t="n"/>
      <c r="AY16921" s="107" t="n"/>
      <c r="AZ16921" s="107" t="n"/>
    </row>
    <row r="16922">
      <c r="AA16922" s="107" t="n"/>
      <c r="AB16922" s="107" t="n"/>
      <c r="AC16922" s="107" t="n"/>
      <c r="AD16922" s="107" t="n"/>
      <c r="AE16922" s="107" t="n"/>
      <c r="AF16922" s="107" t="n"/>
      <c r="AG16922" s="107" t="n"/>
      <c r="AH16922" s="107" t="n"/>
      <c r="AI16922" s="107" t="n"/>
      <c r="AJ16922" s="107" t="n"/>
      <c r="AK16922" s="107" t="n"/>
      <c r="AL16922" s="107" t="n"/>
      <c r="AM16922" s="107" t="n"/>
      <c r="AN16922" s="107" t="n"/>
      <c r="AO16922" s="107" t="n"/>
      <c r="AP16922" s="107" t="n"/>
      <c r="AQ16922" s="107" t="n"/>
      <c r="AR16922" s="107" t="n"/>
      <c r="AS16922" s="107" t="n"/>
      <c r="AT16922" s="107" t="n"/>
      <c r="AU16922" s="107" t="n"/>
      <c r="AV16922" s="107" t="n"/>
      <c r="AW16922" s="107" t="n"/>
      <c r="AX16922" s="107" t="n"/>
      <c r="AY16922" s="107" t="n"/>
      <c r="AZ16922" s="107" t="n"/>
    </row>
    <row r="16923">
      <c r="AA16923" s="107" t="n"/>
      <c r="AB16923" s="107" t="n"/>
      <c r="AC16923" s="107" t="n"/>
      <c r="AD16923" s="107" t="n"/>
      <c r="AE16923" s="107" t="n"/>
      <c r="AF16923" s="107" t="n"/>
      <c r="AG16923" s="107" t="n"/>
      <c r="AH16923" s="107" t="n"/>
      <c r="AI16923" s="107" t="n"/>
      <c r="AJ16923" s="107" t="n"/>
      <c r="AK16923" s="107" t="n"/>
      <c r="AL16923" s="107" t="n"/>
      <c r="AM16923" s="107" t="n"/>
      <c r="AN16923" s="107" t="n"/>
      <c r="AO16923" s="107" t="n"/>
      <c r="AP16923" s="107" t="n"/>
      <c r="AQ16923" s="107" t="n"/>
      <c r="AR16923" s="107" t="n"/>
      <c r="AS16923" s="107" t="n"/>
      <c r="AT16923" s="107" t="n"/>
      <c r="AU16923" s="107" t="n"/>
      <c r="AV16923" s="107" t="n"/>
      <c r="AW16923" s="107" t="n"/>
      <c r="AX16923" s="107" t="n"/>
      <c r="AY16923" s="107" t="n"/>
      <c r="AZ16923" s="107" t="n"/>
    </row>
    <row r="16924">
      <c r="AA16924" s="107" t="n"/>
      <c r="AB16924" s="107" t="n"/>
      <c r="AC16924" s="107" t="n"/>
      <c r="AD16924" s="107" t="n"/>
      <c r="AE16924" s="107" t="n"/>
      <c r="AF16924" s="107" t="n"/>
      <c r="AG16924" s="107" t="n"/>
      <c r="AH16924" s="107" t="n"/>
      <c r="AI16924" s="107" t="n"/>
      <c r="AJ16924" s="107" t="n"/>
      <c r="AK16924" s="107" t="n"/>
      <c r="AL16924" s="107" t="n"/>
      <c r="AM16924" s="107" t="n"/>
      <c r="AN16924" s="107" t="n"/>
      <c r="AO16924" s="107" t="n"/>
      <c r="AP16924" s="107" t="n"/>
      <c r="AQ16924" s="107" t="n"/>
      <c r="AR16924" s="107" t="n"/>
      <c r="AS16924" s="107" t="n"/>
      <c r="AT16924" s="107" t="n"/>
      <c r="AU16924" s="107" t="n"/>
      <c r="AV16924" s="107" t="n"/>
      <c r="AW16924" s="107" t="n"/>
      <c r="AX16924" s="107" t="n"/>
      <c r="AY16924" s="107" t="n"/>
      <c r="AZ16924" s="107" t="n"/>
    </row>
    <row r="16925">
      <c r="AA16925" s="107" t="n"/>
      <c r="AB16925" s="107" t="n"/>
      <c r="AC16925" s="107" t="n"/>
      <c r="AD16925" s="107" t="n"/>
      <c r="AE16925" s="107" t="n"/>
      <c r="AF16925" s="107" t="n"/>
      <c r="AG16925" s="107" t="n"/>
      <c r="AH16925" s="107" t="n"/>
      <c r="AI16925" s="107" t="n"/>
      <c r="AJ16925" s="107" t="n"/>
      <c r="AK16925" s="107" t="n"/>
      <c r="AL16925" s="107" t="n"/>
      <c r="AM16925" s="107" t="n"/>
      <c r="AN16925" s="107" t="n"/>
      <c r="AO16925" s="107" t="n"/>
      <c r="AP16925" s="107" t="n"/>
      <c r="AQ16925" s="107" t="n"/>
      <c r="AR16925" s="107" t="n"/>
      <c r="AS16925" s="107" t="n"/>
      <c r="AT16925" s="107" t="n"/>
      <c r="AU16925" s="107" t="n"/>
      <c r="AV16925" s="107" t="n"/>
      <c r="AW16925" s="107" t="n"/>
      <c r="AX16925" s="107" t="n"/>
      <c r="AY16925" s="107" t="n"/>
      <c r="AZ16925" s="107" t="n"/>
    </row>
    <row r="16926">
      <c r="AA16926" s="107" t="n"/>
      <c r="AB16926" s="107" t="n"/>
      <c r="AC16926" s="107" t="n"/>
      <c r="AD16926" s="107" t="n"/>
      <c r="AE16926" s="107" t="n"/>
      <c r="AF16926" s="107" t="n"/>
      <c r="AG16926" s="107" t="n"/>
      <c r="AH16926" s="107" t="n"/>
      <c r="AI16926" s="107" t="n"/>
      <c r="AJ16926" s="107" t="n"/>
      <c r="AK16926" s="107" t="n"/>
      <c r="AL16926" s="107" t="n"/>
      <c r="AM16926" s="107" t="n"/>
      <c r="AN16926" s="107" t="n"/>
      <c r="AO16926" s="107" t="n"/>
      <c r="AP16926" s="107" t="n"/>
      <c r="AQ16926" s="107" t="n"/>
      <c r="AR16926" s="107" t="n"/>
      <c r="AS16926" s="107" t="n"/>
      <c r="AT16926" s="107" t="n"/>
      <c r="AU16926" s="107" t="n"/>
      <c r="AV16926" s="107" t="n"/>
      <c r="AW16926" s="107" t="n"/>
      <c r="AX16926" s="107" t="n"/>
      <c r="AY16926" s="107" t="n"/>
      <c r="AZ16926" s="107" t="n"/>
    </row>
    <row r="16927">
      <c r="AA16927" s="107" t="n"/>
      <c r="AB16927" s="107" t="n"/>
      <c r="AC16927" s="107" t="n"/>
      <c r="AD16927" s="107" t="n"/>
      <c r="AE16927" s="107" t="n"/>
      <c r="AF16927" s="107" t="n"/>
      <c r="AG16927" s="107" t="n"/>
      <c r="AH16927" s="107" t="n"/>
      <c r="AI16927" s="107" t="n"/>
      <c r="AJ16927" s="107" t="n"/>
      <c r="AK16927" s="107" t="n"/>
      <c r="AL16927" s="107" t="n"/>
      <c r="AM16927" s="107" t="n"/>
      <c r="AN16927" s="107" t="n"/>
      <c r="AO16927" s="107" t="n"/>
      <c r="AP16927" s="107" t="n"/>
      <c r="AQ16927" s="107" t="n"/>
      <c r="AR16927" s="107" t="n"/>
      <c r="AS16927" s="107" t="n"/>
      <c r="AT16927" s="107" t="n"/>
      <c r="AU16927" s="107" t="n"/>
      <c r="AV16927" s="107" t="n"/>
      <c r="AW16927" s="107" t="n"/>
      <c r="AX16927" s="107" t="n"/>
      <c r="AY16927" s="107" t="n"/>
      <c r="AZ16927" s="107" t="n"/>
    </row>
    <row r="16928">
      <c r="AA16928" s="107" t="n"/>
      <c r="AB16928" s="107" t="n"/>
      <c r="AC16928" s="107" t="n"/>
      <c r="AD16928" s="107" t="n"/>
      <c r="AE16928" s="107" t="n"/>
      <c r="AF16928" s="107" t="n"/>
      <c r="AG16928" s="107" t="n"/>
      <c r="AH16928" s="107" t="n"/>
      <c r="AI16928" s="107" t="n"/>
      <c r="AJ16928" s="107" t="n"/>
      <c r="AK16928" s="107" t="n"/>
      <c r="AL16928" s="107" t="n"/>
      <c r="AM16928" s="107" t="n"/>
      <c r="AN16928" s="107" t="n"/>
      <c r="AO16928" s="107" t="n"/>
      <c r="AP16928" s="107" t="n"/>
      <c r="AQ16928" s="107" t="n"/>
      <c r="AR16928" s="107" t="n"/>
      <c r="AS16928" s="107" t="n"/>
      <c r="AT16928" s="107" t="n"/>
      <c r="AU16928" s="107" t="n"/>
      <c r="AV16928" s="107" t="n"/>
      <c r="AW16928" s="107" t="n"/>
      <c r="AX16928" s="107" t="n"/>
      <c r="AY16928" s="107" t="n"/>
      <c r="AZ16928" s="107" t="n"/>
    </row>
    <row r="16929">
      <c r="AA16929" s="107" t="n"/>
      <c r="AB16929" s="107" t="n"/>
      <c r="AC16929" s="107" t="n"/>
      <c r="AD16929" s="107" t="n"/>
      <c r="AE16929" s="107" t="n"/>
      <c r="AF16929" s="107" t="n"/>
      <c r="AG16929" s="107" t="n"/>
      <c r="AH16929" s="107" t="n"/>
      <c r="AI16929" s="107" t="n"/>
      <c r="AJ16929" s="107" t="n"/>
      <c r="AK16929" s="107" t="n"/>
      <c r="AL16929" s="107" t="n"/>
      <c r="AM16929" s="107" t="n"/>
      <c r="AN16929" s="107" t="n"/>
      <c r="AO16929" s="107" t="n"/>
      <c r="AP16929" s="107" t="n"/>
      <c r="AQ16929" s="107" t="n"/>
      <c r="AR16929" s="107" t="n"/>
      <c r="AS16929" s="107" t="n"/>
      <c r="AT16929" s="107" t="n"/>
      <c r="AU16929" s="107" t="n"/>
      <c r="AV16929" s="107" t="n"/>
      <c r="AW16929" s="107" t="n"/>
      <c r="AX16929" s="107" t="n"/>
      <c r="AY16929" s="107" t="n"/>
      <c r="AZ16929" s="107" t="n"/>
    </row>
    <row r="16930">
      <c r="AA16930" s="107" t="n"/>
      <c r="AB16930" s="107" t="n"/>
      <c r="AC16930" s="107" t="n"/>
      <c r="AD16930" s="107" t="n"/>
      <c r="AE16930" s="107" t="n"/>
      <c r="AF16930" s="107" t="n"/>
      <c r="AG16930" s="107" t="n"/>
      <c r="AH16930" s="107" t="n"/>
      <c r="AI16930" s="107" t="n"/>
      <c r="AJ16930" s="107" t="n"/>
      <c r="AK16930" s="107" t="n"/>
      <c r="AL16930" s="107" t="n"/>
      <c r="AM16930" s="107" t="n"/>
      <c r="AN16930" s="107" t="n"/>
      <c r="AO16930" s="107" t="n"/>
      <c r="AP16930" s="107" t="n"/>
      <c r="AQ16930" s="107" t="n"/>
      <c r="AR16930" s="107" t="n"/>
      <c r="AS16930" s="107" t="n"/>
      <c r="AT16930" s="107" t="n"/>
      <c r="AU16930" s="107" t="n"/>
      <c r="AV16930" s="107" t="n"/>
      <c r="AW16930" s="107" t="n"/>
      <c r="AX16930" s="107" t="n"/>
      <c r="AY16930" s="107" t="n"/>
      <c r="AZ16930" s="107" t="n"/>
    </row>
    <row r="16931">
      <c r="AA16931" s="107" t="n"/>
      <c r="AB16931" s="107" t="n"/>
      <c r="AC16931" s="107" t="n"/>
      <c r="AD16931" s="107" t="n"/>
      <c r="AE16931" s="107" t="n"/>
      <c r="AF16931" s="107" t="n"/>
      <c r="AG16931" s="107" t="n"/>
      <c r="AH16931" s="107" t="n"/>
      <c r="AI16931" s="107" t="n"/>
      <c r="AJ16931" s="107" t="n"/>
      <c r="AK16931" s="107" t="n"/>
      <c r="AL16931" s="107" t="n"/>
      <c r="AM16931" s="107" t="n"/>
      <c r="AN16931" s="107" t="n"/>
      <c r="AO16931" s="107" t="n"/>
      <c r="AP16931" s="107" t="n"/>
      <c r="AQ16931" s="107" t="n"/>
      <c r="AR16931" s="107" t="n"/>
      <c r="AS16931" s="107" t="n"/>
      <c r="AT16931" s="107" t="n"/>
      <c r="AU16931" s="107" t="n"/>
      <c r="AV16931" s="107" t="n"/>
      <c r="AW16931" s="107" t="n"/>
      <c r="AX16931" s="107" t="n"/>
      <c r="AY16931" s="107" t="n"/>
      <c r="AZ16931" s="107" t="n"/>
    </row>
    <row r="16932">
      <c r="AA16932" s="107" t="n"/>
      <c r="AB16932" s="107" t="n"/>
      <c r="AC16932" s="107" t="n"/>
      <c r="AD16932" s="107" t="n"/>
      <c r="AE16932" s="107" t="n"/>
      <c r="AF16932" s="107" t="n"/>
      <c r="AG16932" s="107" t="n"/>
      <c r="AH16932" s="107" t="n"/>
      <c r="AI16932" s="107" t="n"/>
      <c r="AJ16932" s="107" t="n"/>
      <c r="AK16932" s="107" t="n"/>
      <c r="AL16932" s="107" t="n"/>
      <c r="AM16932" s="107" t="n"/>
      <c r="AN16932" s="107" t="n"/>
      <c r="AO16932" s="107" t="n"/>
      <c r="AP16932" s="107" t="n"/>
      <c r="AQ16932" s="107" t="n"/>
      <c r="AR16932" s="107" t="n"/>
      <c r="AS16932" s="107" t="n"/>
      <c r="AT16932" s="107" t="n"/>
      <c r="AU16932" s="107" t="n"/>
      <c r="AV16932" s="107" t="n"/>
      <c r="AW16932" s="107" t="n"/>
      <c r="AX16932" s="107" t="n"/>
      <c r="AY16932" s="107" t="n"/>
      <c r="AZ16932" s="107" t="n"/>
    </row>
    <row r="16933">
      <c r="AA16933" s="107" t="n"/>
      <c r="AB16933" s="107" t="n"/>
      <c r="AC16933" s="107" t="n"/>
      <c r="AD16933" s="107" t="n"/>
      <c r="AE16933" s="107" t="n"/>
      <c r="AF16933" s="107" t="n"/>
      <c r="AG16933" s="107" t="n"/>
      <c r="AH16933" s="107" t="n"/>
      <c r="AI16933" s="107" t="n"/>
      <c r="AJ16933" s="107" t="n"/>
      <c r="AK16933" s="107" t="n"/>
      <c r="AL16933" s="107" t="n"/>
      <c r="AM16933" s="107" t="n"/>
      <c r="AN16933" s="107" t="n"/>
      <c r="AO16933" s="107" t="n"/>
      <c r="AP16933" s="107" t="n"/>
      <c r="AQ16933" s="107" t="n"/>
      <c r="AR16933" s="107" t="n"/>
      <c r="AS16933" s="107" t="n"/>
      <c r="AT16933" s="107" t="n"/>
      <c r="AU16933" s="107" t="n"/>
      <c r="AV16933" s="107" t="n"/>
      <c r="AW16933" s="107" t="n"/>
      <c r="AX16933" s="107" t="n"/>
      <c r="AY16933" s="107" t="n"/>
      <c r="AZ16933" s="107" t="n"/>
    </row>
    <row r="16934">
      <c r="AA16934" s="107" t="n"/>
      <c r="AB16934" s="107" t="n"/>
      <c r="AC16934" s="107" t="n"/>
      <c r="AD16934" s="107" t="n"/>
      <c r="AE16934" s="107" t="n"/>
      <c r="AF16934" s="107" t="n"/>
      <c r="AG16934" s="107" t="n"/>
      <c r="AH16934" s="107" t="n"/>
      <c r="AI16934" s="107" t="n"/>
      <c r="AJ16934" s="107" t="n"/>
      <c r="AK16934" s="107" t="n"/>
      <c r="AL16934" s="107" t="n"/>
      <c r="AM16934" s="107" t="n"/>
      <c r="AN16934" s="107" t="n"/>
      <c r="AO16934" s="107" t="n"/>
      <c r="AP16934" s="107" t="n"/>
      <c r="AQ16934" s="107" t="n"/>
      <c r="AR16934" s="107" t="n"/>
      <c r="AS16934" s="107" t="n"/>
      <c r="AT16934" s="107" t="n"/>
      <c r="AU16934" s="107" t="n"/>
      <c r="AV16934" s="107" t="n"/>
      <c r="AW16934" s="107" t="n"/>
      <c r="AX16934" s="107" t="n"/>
      <c r="AY16934" s="107" t="n"/>
      <c r="AZ16934" s="107" t="n"/>
    </row>
    <row r="16935">
      <c r="AA16935" s="107" t="n"/>
      <c r="AB16935" s="107" t="n"/>
      <c r="AC16935" s="107" t="n"/>
      <c r="AD16935" s="107" t="n"/>
      <c r="AE16935" s="107" t="n"/>
      <c r="AF16935" s="107" t="n"/>
      <c r="AG16935" s="107" t="n"/>
      <c r="AH16935" s="107" t="n"/>
      <c r="AI16935" s="107" t="n"/>
      <c r="AJ16935" s="107" t="n"/>
      <c r="AK16935" s="107" t="n"/>
      <c r="AL16935" s="107" t="n"/>
      <c r="AM16935" s="107" t="n"/>
      <c r="AN16935" s="107" t="n"/>
      <c r="AO16935" s="107" t="n"/>
      <c r="AP16935" s="107" t="n"/>
      <c r="AQ16935" s="107" t="n"/>
      <c r="AR16935" s="107" t="n"/>
      <c r="AS16935" s="107" t="n"/>
      <c r="AT16935" s="107" t="n"/>
      <c r="AU16935" s="107" t="n"/>
      <c r="AV16935" s="107" t="n"/>
      <c r="AW16935" s="107" t="n"/>
      <c r="AX16935" s="107" t="n"/>
      <c r="AY16935" s="107" t="n"/>
      <c r="AZ16935" s="107" t="n"/>
    </row>
    <row r="16936">
      <c r="AA16936" s="107" t="n"/>
      <c r="AB16936" s="107" t="n"/>
      <c r="AC16936" s="107" t="n"/>
      <c r="AD16936" s="107" t="n"/>
      <c r="AE16936" s="107" t="n"/>
      <c r="AF16936" s="107" t="n"/>
      <c r="AG16936" s="107" t="n"/>
      <c r="AH16936" s="107" t="n"/>
      <c r="AI16936" s="107" t="n"/>
      <c r="AJ16936" s="107" t="n"/>
      <c r="AK16936" s="107" t="n"/>
      <c r="AL16936" s="107" t="n"/>
      <c r="AM16936" s="107" t="n"/>
      <c r="AN16936" s="107" t="n"/>
      <c r="AO16936" s="107" t="n"/>
      <c r="AP16936" s="107" t="n"/>
      <c r="AQ16936" s="107" t="n"/>
      <c r="AR16936" s="107" t="n"/>
      <c r="AS16936" s="107" t="n"/>
      <c r="AT16936" s="107" t="n"/>
      <c r="AU16936" s="107" t="n"/>
      <c r="AV16936" s="107" t="n"/>
      <c r="AW16936" s="107" t="n"/>
      <c r="AX16936" s="107" t="n"/>
      <c r="AY16936" s="107" t="n"/>
      <c r="AZ16936" s="107" t="n"/>
    </row>
    <row r="16937">
      <c r="AA16937" s="107" t="n"/>
      <c r="AB16937" s="107" t="n"/>
      <c r="AC16937" s="107" t="n"/>
      <c r="AD16937" s="107" t="n"/>
      <c r="AE16937" s="107" t="n"/>
      <c r="AF16937" s="107" t="n"/>
      <c r="AG16937" s="107" t="n"/>
      <c r="AH16937" s="107" t="n"/>
      <c r="AI16937" s="107" t="n"/>
      <c r="AJ16937" s="107" t="n"/>
      <c r="AK16937" s="107" t="n"/>
      <c r="AL16937" s="107" t="n"/>
      <c r="AM16937" s="107" t="n"/>
      <c r="AN16937" s="107" t="n"/>
      <c r="AO16937" s="107" t="n"/>
      <c r="AP16937" s="107" t="n"/>
      <c r="AQ16937" s="107" t="n"/>
      <c r="AR16937" s="107" t="n"/>
      <c r="AS16937" s="107" t="n"/>
      <c r="AT16937" s="107" t="n"/>
      <c r="AU16937" s="107" t="n"/>
      <c r="AV16937" s="107" t="n"/>
      <c r="AW16937" s="107" t="n"/>
      <c r="AX16937" s="107" t="n"/>
      <c r="AY16937" s="107" t="n"/>
      <c r="AZ16937" s="107" t="n"/>
    </row>
    <row r="16938">
      <c r="AA16938" s="107" t="n"/>
      <c r="AB16938" s="107" t="n"/>
      <c r="AC16938" s="107" t="n"/>
      <c r="AD16938" s="107" t="n"/>
      <c r="AE16938" s="107" t="n"/>
      <c r="AF16938" s="107" t="n"/>
      <c r="AG16938" s="107" t="n"/>
      <c r="AH16938" s="107" t="n"/>
      <c r="AI16938" s="107" t="n"/>
      <c r="AJ16938" s="107" t="n"/>
      <c r="AK16938" s="107" t="n"/>
      <c r="AL16938" s="107" t="n"/>
      <c r="AM16938" s="107" t="n"/>
      <c r="AN16938" s="107" t="n"/>
      <c r="AO16938" s="107" t="n"/>
      <c r="AP16938" s="107" t="n"/>
      <c r="AQ16938" s="107" t="n"/>
      <c r="AR16938" s="107" t="n"/>
      <c r="AS16938" s="107" t="n"/>
      <c r="AT16938" s="107" t="n"/>
      <c r="AU16938" s="107" t="n"/>
      <c r="AV16938" s="107" t="n"/>
      <c r="AW16938" s="107" t="n"/>
      <c r="AX16938" s="107" t="n"/>
      <c r="AY16938" s="107" t="n"/>
      <c r="AZ16938" s="107" t="n"/>
    </row>
    <row r="16939">
      <c r="AA16939" s="107" t="n"/>
      <c r="AB16939" s="107" t="n"/>
      <c r="AC16939" s="107" t="n"/>
      <c r="AD16939" s="107" t="n"/>
      <c r="AE16939" s="107" t="n"/>
      <c r="AF16939" s="107" t="n"/>
      <c r="AG16939" s="107" t="n"/>
      <c r="AH16939" s="107" t="n"/>
      <c r="AI16939" s="107" t="n"/>
      <c r="AJ16939" s="107" t="n"/>
      <c r="AK16939" s="107" t="n"/>
      <c r="AL16939" s="107" t="n"/>
      <c r="AM16939" s="107" t="n"/>
      <c r="AN16939" s="107" t="n"/>
      <c r="AO16939" s="107" t="n"/>
      <c r="AP16939" s="107" t="n"/>
      <c r="AQ16939" s="107" t="n"/>
      <c r="AR16939" s="107" t="n"/>
      <c r="AS16939" s="107" t="n"/>
      <c r="AT16939" s="107" t="n"/>
      <c r="AU16939" s="107" t="n"/>
      <c r="AV16939" s="107" t="n"/>
      <c r="AW16939" s="107" t="n"/>
      <c r="AX16939" s="107" t="n"/>
      <c r="AY16939" s="107" t="n"/>
      <c r="AZ16939" s="107" t="n"/>
    </row>
    <row r="16940">
      <c r="AA16940" s="107" t="n"/>
      <c r="AB16940" s="107" t="n"/>
      <c r="AC16940" s="107" t="n"/>
      <c r="AD16940" s="107" t="n"/>
      <c r="AE16940" s="107" t="n"/>
      <c r="AF16940" s="107" t="n"/>
      <c r="AG16940" s="107" t="n"/>
      <c r="AH16940" s="107" t="n"/>
      <c r="AI16940" s="107" t="n"/>
      <c r="AJ16940" s="107" t="n"/>
      <c r="AK16940" s="107" t="n"/>
      <c r="AL16940" s="107" t="n"/>
      <c r="AM16940" s="107" t="n"/>
      <c r="AN16940" s="107" t="n"/>
      <c r="AO16940" s="107" t="n"/>
      <c r="AP16940" s="107" t="n"/>
      <c r="AQ16940" s="107" t="n"/>
      <c r="AR16940" s="107" t="n"/>
      <c r="AS16940" s="107" t="n"/>
      <c r="AT16940" s="107" t="n"/>
      <c r="AU16940" s="107" t="n"/>
      <c r="AV16940" s="107" t="n"/>
      <c r="AW16940" s="107" t="n"/>
      <c r="AX16940" s="107" t="n"/>
      <c r="AY16940" s="107" t="n"/>
      <c r="AZ16940" s="107" t="n"/>
    </row>
    <row r="16941">
      <c r="AA16941" s="107" t="n"/>
      <c r="AB16941" s="107" t="n"/>
      <c r="AC16941" s="107" t="n"/>
      <c r="AD16941" s="107" t="n"/>
      <c r="AE16941" s="107" t="n"/>
      <c r="AF16941" s="107" t="n"/>
      <c r="AG16941" s="107" t="n"/>
      <c r="AH16941" s="107" t="n"/>
      <c r="AI16941" s="107" t="n"/>
      <c r="AJ16941" s="107" t="n"/>
      <c r="AK16941" s="107" t="n"/>
      <c r="AL16941" s="107" t="n"/>
      <c r="AM16941" s="107" t="n"/>
      <c r="AN16941" s="107" t="n"/>
      <c r="AO16941" s="107" t="n"/>
      <c r="AP16941" s="107" t="n"/>
      <c r="AQ16941" s="107" t="n"/>
      <c r="AR16941" s="107" t="n"/>
      <c r="AS16941" s="107" t="n"/>
      <c r="AT16941" s="107" t="n"/>
      <c r="AU16941" s="107" t="n"/>
      <c r="AV16941" s="107" t="n"/>
      <c r="AW16941" s="107" t="n"/>
      <c r="AX16941" s="107" t="n"/>
      <c r="AY16941" s="107" t="n"/>
      <c r="AZ16941" s="107" t="n"/>
    </row>
    <row r="16942">
      <c r="AA16942" s="107" t="n"/>
      <c r="AB16942" s="107" t="n"/>
      <c r="AC16942" s="107" t="n"/>
      <c r="AD16942" s="107" t="n"/>
      <c r="AE16942" s="107" t="n"/>
      <c r="AF16942" s="107" t="n"/>
      <c r="AG16942" s="107" t="n"/>
      <c r="AH16942" s="107" t="n"/>
      <c r="AI16942" s="107" t="n"/>
      <c r="AJ16942" s="107" t="n"/>
      <c r="AK16942" s="107" t="n"/>
      <c r="AL16942" s="107" t="n"/>
      <c r="AM16942" s="107" t="n"/>
      <c r="AN16942" s="107" t="n"/>
      <c r="AO16942" s="107" t="n"/>
      <c r="AP16942" s="107" t="n"/>
      <c r="AQ16942" s="107" t="n"/>
      <c r="AR16942" s="107" t="n"/>
      <c r="AS16942" s="107" t="n"/>
      <c r="AT16942" s="107" t="n"/>
      <c r="AU16942" s="107" t="n"/>
      <c r="AV16942" s="107" t="n"/>
      <c r="AW16942" s="107" t="n"/>
      <c r="AX16942" s="107" t="n"/>
      <c r="AY16942" s="107" t="n"/>
      <c r="AZ16942" s="107" t="n"/>
    </row>
    <row r="16943">
      <c r="AA16943" s="107" t="n"/>
      <c r="AB16943" s="107" t="n"/>
      <c r="AC16943" s="107" t="n"/>
      <c r="AD16943" s="107" t="n"/>
      <c r="AE16943" s="107" t="n"/>
      <c r="AF16943" s="107" t="n"/>
      <c r="AG16943" s="107" t="n"/>
      <c r="AH16943" s="107" t="n"/>
      <c r="AI16943" s="107" t="n"/>
      <c r="AJ16943" s="107" t="n"/>
      <c r="AK16943" s="107" t="n"/>
      <c r="AL16943" s="107" t="n"/>
      <c r="AM16943" s="107" t="n"/>
      <c r="AN16943" s="107" t="n"/>
      <c r="AO16943" s="107" t="n"/>
      <c r="AP16943" s="107" t="n"/>
      <c r="AQ16943" s="107" t="n"/>
      <c r="AR16943" s="107" t="n"/>
      <c r="AS16943" s="107" t="n"/>
      <c r="AT16943" s="107" t="n"/>
      <c r="AU16943" s="107" t="n"/>
      <c r="AV16943" s="107" t="n"/>
      <c r="AW16943" s="107" t="n"/>
      <c r="AX16943" s="107" t="n"/>
      <c r="AY16943" s="107" t="n"/>
      <c r="AZ16943" s="107" t="n"/>
    </row>
    <row r="16944">
      <c r="AA16944" s="107" t="n"/>
      <c r="AB16944" s="107" t="n"/>
      <c r="AC16944" s="107" t="n"/>
      <c r="AD16944" s="107" t="n"/>
      <c r="AE16944" s="107" t="n"/>
      <c r="AF16944" s="107" t="n"/>
      <c r="AG16944" s="107" t="n"/>
      <c r="AH16944" s="107" t="n"/>
      <c r="AI16944" s="107" t="n"/>
      <c r="AJ16944" s="107" t="n"/>
      <c r="AK16944" s="107" t="n"/>
      <c r="AL16944" s="107" t="n"/>
      <c r="AM16944" s="107" t="n"/>
      <c r="AN16944" s="107" t="n"/>
      <c r="AO16944" s="107" t="n"/>
      <c r="AP16944" s="107" t="n"/>
      <c r="AQ16944" s="107" t="n"/>
      <c r="AR16944" s="107" t="n"/>
      <c r="AS16944" s="107" t="n"/>
      <c r="AT16944" s="107" t="n"/>
      <c r="AU16944" s="107" t="n"/>
      <c r="AV16944" s="107" t="n"/>
      <c r="AW16944" s="107" t="n"/>
      <c r="AX16944" s="107" t="n"/>
      <c r="AY16944" s="107" t="n"/>
      <c r="AZ16944" s="107" t="n"/>
    </row>
    <row r="16945">
      <c r="AA16945" s="107" t="n"/>
      <c r="AB16945" s="107" t="n"/>
      <c r="AC16945" s="107" t="n"/>
      <c r="AD16945" s="107" t="n"/>
      <c r="AE16945" s="107" t="n"/>
      <c r="AF16945" s="107" t="n"/>
      <c r="AG16945" s="107" t="n"/>
      <c r="AH16945" s="107" t="n"/>
      <c r="AI16945" s="107" t="n"/>
      <c r="AJ16945" s="107" t="n"/>
      <c r="AK16945" s="107" t="n"/>
      <c r="AL16945" s="107" t="n"/>
      <c r="AM16945" s="107" t="n"/>
      <c r="AN16945" s="107" t="n"/>
      <c r="AO16945" s="107" t="n"/>
      <c r="AP16945" s="107" t="n"/>
      <c r="AQ16945" s="107" t="n"/>
      <c r="AR16945" s="107" t="n"/>
      <c r="AS16945" s="107" t="n"/>
      <c r="AT16945" s="107" t="n"/>
      <c r="AU16945" s="107" t="n"/>
      <c r="AV16945" s="107" t="n"/>
      <c r="AW16945" s="107" t="n"/>
      <c r="AX16945" s="107" t="n"/>
      <c r="AY16945" s="107" t="n"/>
      <c r="AZ16945" s="107" t="n"/>
    </row>
    <row r="16946">
      <c r="AA16946" s="107" t="n"/>
      <c r="AB16946" s="107" t="n"/>
      <c r="AC16946" s="107" t="n"/>
      <c r="AD16946" s="107" t="n"/>
      <c r="AE16946" s="107" t="n"/>
      <c r="AF16946" s="107" t="n"/>
      <c r="AG16946" s="107" t="n"/>
      <c r="AH16946" s="107" t="n"/>
      <c r="AI16946" s="107" t="n"/>
      <c r="AJ16946" s="107" t="n"/>
      <c r="AK16946" s="107" t="n"/>
      <c r="AL16946" s="107" t="n"/>
      <c r="AM16946" s="107" t="n"/>
      <c r="AN16946" s="107" t="n"/>
      <c r="AO16946" s="107" t="n"/>
      <c r="AP16946" s="107" t="n"/>
      <c r="AQ16946" s="107" t="n"/>
      <c r="AR16946" s="107" t="n"/>
      <c r="AS16946" s="107" t="n"/>
      <c r="AT16946" s="107" t="n"/>
      <c r="AU16946" s="107" t="n"/>
      <c r="AV16946" s="107" t="n"/>
      <c r="AW16946" s="107" t="n"/>
      <c r="AX16946" s="107" t="n"/>
      <c r="AY16946" s="107" t="n"/>
      <c r="AZ16946" s="107" t="n"/>
    </row>
    <row r="16947">
      <c r="AA16947" s="107" t="n"/>
      <c r="AB16947" s="107" t="n"/>
      <c r="AC16947" s="107" t="n"/>
      <c r="AD16947" s="107" t="n"/>
      <c r="AE16947" s="107" t="n"/>
      <c r="AF16947" s="107" t="n"/>
      <c r="AG16947" s="107" t="n"/>
      <c r="AH16947" s="107" t="n"/>
      <c r="AI16947" s="107" t="n"/>
      <c r="AJ16947" s="107" t="n"/>
      <c r="AK16947" s="107" t="n"/>
      <c r="AL16947" s="107" t="n"/>
      <c r="AM16947" s="107" t="n"/>
      <c r="AN16947" s="107" t="n"/>
      <c r="AO16947" s="107" t="n"/>
      <c r="AP16947" s="107" t="n"/>
      <c r="AQ16947" s="107" t="n"/>
      <c r="AR16947" s="107" t="n"/>
      <c r="AS16947" s="107" t="n"/>
      <c r="AT16947" s="107" t="n"/>
      <c r="AU16947" s="107" t="n"/>
      <c r="AV16947" s="107" t="n"/>
      <c r="AW16947" s="107" t="n"/>
      <c r="AX16947" s="107" t="n"/>
      <c r="AY16947" s="107" t="n"/>
      <c r="AZ16947" s="107" t="n"/>
    </row>
    <row r="16948">
      <c r="AA16948" s="107" t="n"/>
      <c r="AB16948" s="107" t="n"/>
      <c r="AC16948" s="107" t="n"/>
      <c r="AD16948" s="107" t="n"/>
      <c r="AE16948" s="107" t="n"/>
      <c r="AF16948" s="107" t="n"/>
      <c r="AG16948" s="107" t="n"/>
      <c r="AH16948" s="107" t="n"/>
      <c r="AI16948" s="107" t="n"/>
      <c r="AJ16948" s="107" t="n"/>
      <c r="AK16948" s="107" t="n"/>
      <c r="AL16948" s="107" t="n"/>
      <c r="AM16948" s="107" t="n"/>
      <c r="AN16948" s="107" t="n"/>
      <c r="AO16948" s="107" t="n"/>
      <c r="AP16948" s="107" t="n"/>
      <c r="AQ16948" s="107" t="n"/>
      <c r="AR16948" s="107" t="n"/>
      <c r="AS16948" s="107" t="n"/>
      <c r="AT16948" s="107" t="n"/>
      <c r="AU16948" s="107" t="n"/>
      <c r="AV16948" s="107" t="n"/>
      <c r="AW16948" s="107" t="n"/>
      <c r="AX16948" s="107" t="n"/>
      <c r="AY16948" s="107" t="n"/>
      <c r="AZ16948" s="107" t="n"/>
    </row>
    <row r="16949">
      <c r="AA16949" s="107" t="n"/>
      <c r="AB16949" s="107" t="n"/>
      <c r="AC16949" s="107" t="n"/>
      <c r="AD16949" s="107" t="n"/>
      <c r="AE16949" s="107" t="n"/>
      <c r="AF16949" s="107" t="n"/>
      <c r="AG16949" s="107" t="n"/>
      <c r="AH16949" s="107" t="n"/>
      <c r="AI16949" s="107" t="n"/>
      <c r="AJ16949" s="107" t="n"/>
      <c r="AK16949" s="107" t="n"/>
      <c r="AL16949" s="107" t="n"/>
      <c r="AM16949" s="107" t="n"/>
      <c r="AN16949" s="107" t="n"/>
      <c r="AO16949" s="107" t="n"/>
      <c r="AP16949" s="107" t="n"/>
      <c r="AQ16949" s="107" t="n"/>
      <c r="AR16949" s="107" t="n"/>
      <c r="AS16949" s="107" t="n"/>
      <c r="AT16949" s="107" t="n"/>
      <c r="AU16949" s="107" t="n"/>
      <c r="AV16949" s="107" t="n"/>
      <c r="AW16949" s="107" t="n"/>
      <c r="AX16949" s="107" t="n"/>
      <c r="AY16949" s="107" t="n"/>
      <c r="AZ16949" s="107" t="n"/>
    </row>
    <row r="16950">
      <c r="AA16950" s="107" t="n"/>
      <c r="AB16950" s="107" t="n"/>
      <c r="AC16950" s="107" t="n"/>
      <c r="AD16950" s="107" t="n"/>
      <c r="AE16950" s="107" t="n"/>
      <c r="AF16950" s="107" t="n"/>
      <c r="AG16950" s="107" t="n"/>
      <c r="AH16950" s="107" t="n"/>
      <c r="AI16950" s="107" t="n"/>
      <c r="AJ16950" s="107" t="n"/>
      <c r="AK16950" s="107" t="n"/>
      <c r="AL16950" s="107" t="n"/>
      <c r="AM16950" s="107" t="n"/>
      <c r="AN16950" s="107" t="n"/>
      <c r="AO16950" s="107" t="n"/>
      <c r="AP16950" s="107" t="n"/>
      <c r="AQ16950" s="107" t="n"/>
      <c r="AR16950" s="107" t="n"/>
      <c r="AS16950" s="107" t="n"/>
      <c r="AT16950" s="107" t="n"/>
      <c r="AU16950" s="107" t="n"/>
      <c r="AV16950" s="107" t="n"/>
      <c r="AW16950" s="107" t="n"/>
      <c r="AX16950" s="107" t="n"/>
      <c r="AY16950" s="107" t="n"/>
      <c r="AZ16950" s="107" t="n"/>
    </row>
    <row r="16951">
      <c r="AA16951" s="107" t="n"/>
      <c r="AB16951" s="107" t="n"/>
      <c r="AC16951" s="107" t="n"/>
      <c r="AD16951" s="107" t="n"/>
      <c r="AE16951" s="107" t="n"/>
      <c r="AF16951" s="107" t="n"/>
      <c r="AG16951" s="107" t="n"/>
      <c r="AH16951" s="107" t="n"/>
      <c r="AI16951" s="107" t="n"/>
      <c r="AJ16951" s="107" t="n"/>
      <c r="AK16951" s="107" t="n"/>
      <c r="AL16951" s="107" t="n"/>
      <c r="AM16951" s="107" t="n"/>
      <c r="AN16951" s="107" t="n"/>
      <c r="AO16951" s="107" t="n"/>
      <c r="AP16951" s="107" t="n"/>
      <c r="AQ16951" s="107" t="n"/>
      <c r="AR16951" s="107" t="n"/>
      <c r="AS16951" s="107" t="n"/>
      <c r="AT16951" s="107" t="n"/>
      <c r="AU16951" s="107" t="n"/>
      <c r="AV16951" s="107" t="n"/>
      <c r="AW16951" s="107" t="n"/>
      <c r="AX16951" s="107" t="n"/>
      <c r="AY16951" s="107" t="n"/>
      <c r="AZ16951" s="107" t="n"/>
    </row>
    <row r="16952">
      <c r="AA16952" s="107" t="n"/>
      <c r="AB16952" s="107" t="n"/>
      <c r="AC16952" s="107" t="n"/>
      <c r="AD16952" s="107" t="n"/>
      <c r="AE16952" s="107" t="n"/>
      <c r="AF16952" s="107" t="n"/>
      <c r="AG16952" s="107" t="n"/>
      <c r="AH16952" s="107" t="n"/>
      <c r="AI16952" s="107" t="n"/>
      <c r="AJ16952" s="107" t="n"/>
      <c r="AK16952" s="107" t="n"/>
      <c r="AL16952" s="107" t="n"/>
      <c r="AM16952" s="107" t="n"/>
      <c r="AN16952" s="107" t="n"/>
      <c r="AO16952" s="107" t="n"/>
      <c r="AP16952" s="107" t="n"/>
      <c r="AQ16952" s="107" t="n"/>
      <c r="AR16952" s="107" t="n"/>
      <c r="AS16952" s="107" t="n"/>
      <c r="AT16952" s="107" t="n"/>
      <c r="AU16952" s="107" t="n"/>
      <c r="AV16952" s="107" t="n"/>
      <c r="AW16952" s="107" t="n"/>
      <c r="AX16952" s="107" t="n"/>
      <c r="AY16952" s="107" t="n"/>
      <c r="AZ16952" s="107" t="n"/>
    </row>
    <row r="16953">
      <c r="AA16953" s="107" t="n"/>
      <c r="AB16953" s="107" t="n"/>
      <c r="AC16953" s="107" t="n"/>
      <c r="AD16953" s="107" t="n"/>
      <c r="AE16953" s="107" t="n"/>
      <c r="AF16953" s="107" t="n"/>
      <c r="AG16953" s="107" t="n"/>
      <c r="AH16953" s="107" t="n"/>
      <c r="AI16953" s="107" t="n"/>
      <c r="AJ16953" s="107" t="n"/>
      <c r="AK16953" s="107" t="n"/>
      <c r="AL16953" s="107" t="n"/>
      <c r="AM16953" s="107" t="n"/>
      <c r="AN16953" s="107" t="n"/>
      <c r="AO16953" s="107" t="n"/>
      <c r="AP16953" s="107" t="n"/>
      <c r="AQ16953" s="107" t="n"/>
      <c r="AR16953" s="107" t="n"/>
      <c r="AS16953" s="107" t="n"/>
      <c r="AT16953" s="107" t="n"/>
      <c r="AU16953" s="107" t="n"/>
      <c r="AV16953" s="107" t="n"/>
      <c r="AW16953" s="107" t="n"/>
      <c r="AX16953" s="107" t="n"/>
      <c r="AY16953" s="107" t="n"/>
      <c r="AZ16953" s="107" t="n"/>
    </row>
    <row r="16954">
      <c r="AA16954" s="107" t="n"/>
      <c r="AB16954" s="107" t="n"/>
      <c r="AC16954" s="107" t="n"/>
      <c r="AD16954" s="107" t="n"/>
      <c r="AE16954" s="107" t="n"/>
      <c r="AF16954" s="107" t="n"/>
      <c r="AG16954" s="107" t="n"/>
      <c r="AH16954" s="107" t="n"/>
      <c r="AI16954" s="107" t="n"/>
      <c r="AJ16954" s="107" t="n"/>
      <c r="AK16954" s="107" t="n"/>
      <c r="AL16954" s="107" t="n"/>
      <c r="AM16954" s="107" t="n"/>
      <c r="AN16954" s="107" t="n"/>
      <c r="AO16954" s="107" t="n"/>
      <c r="AP16954" s="107" t="n"/>
      <c r="AQ16954" s="107" t="n"/>
      <c r="AR16954" s="107" t="n"/>
      <c r="AS16954" s="107" t="n"/>
      <c r="AT16954" s="107" t="n"/>
      <c r="AU16954" s="107" t="n"/>
      <c r="AV16954" s="107" t="n"/>
      <c r="AW16954" s="107" t="n"/>
      <c r="AX16954" s="107" t="n"/>
      <c r="AY16954" s="107" t="n"/>
      <c r="AZ16954" s="107" t="n"/>
    </row>
    <row r="16955">
      <c r="AA16955" s="107" t="n"/>
      <c r="AB16955" s="107" t="n"/>
      <c r="AC16955" s="107" t="n"/>
      <c r="AD16955" s="107" t="n"/>
      <c r="AE16955" s="107" t="n"/>
      <c r="AF16955" s="107" t="n"/>
      <c r="AG16955" s="107" t="n"/>
      <c r="AH16955" s="107" t="n"/>
      <c r="AI16955" s="107" t="n"/>
      <c r="AJ16955" s="107" t="n"/>
      <c r="AK16955" s="107" t="n"/>
      <c r="AL16955" s="107" t="n"/>
      <c r="AM16955" s="107" t="n"/>
      <c r="AN16955" s="107" t="n"/>
      <c r="AO16955" s="107" t="n"/>
      <c r="AP16955" s="107" t="n"/>
      <c r="AQ16955" s="107" t="n"/>
      <c r="AR16955" s="107" t="n"/>
      <c r="AS16955" s="107" t="n"/>
      <c r="AT16955" s="107" t="n"/>
      <c r="AU16955" s="107" t="n"/>
      <c r="AV16955" s="107" t="n"/>
      <c r="AW16955" s="107" t="n"/>
      <c r="AX16955" s="107" t="n"/>
      <c r="AY16955" s="107" t="n"/>
      <c r="AZ16955" s="107" t="n"/>
    </row>
    <row r="16956">
      <c r="AA16956" s="107" t="n"/>
      <c r="AB16956" s="107" t="n"/>
      <c r="AC16956" s="107" t="n"/>
      <c r="AD16956" s="107" t="n"/>
      <c r="AE16956" s="107" t="n"/>
      <c r="AF16956" s="107" t="n"/>
      <c r="AG16956" s="107" t="n"/>
      <c r="AH16956" s="107" t="n"/>
      <c r="AI16956" s="107" t="n"/>
      <c r="AJ16956" s="107" t="n"/>
      <c r="AK16956" s="107" t="n"/>
      <c r="AL16956" s="107" t="n"/>
      <c r="AM16956" s="107" t="n"/>
      <c r="AN16956" s="107" t="n"/>
      <c r="AO16956" s="107" t="n"/>
      <c r="AP16956" s="107" t="n"/>
      <c r="AQ16956" s="107" t="n"/>
      <c r="AR16956" s="107" t="n"/>
      <c r="AS16956" s="107" t="n"/>
      <c r="AT16956" s="107" t="n"/>
      <c r="AU16956" s="107" t="n"/>
      <c r="AV16956" s="107" t="n"/>
      <c r="AW16956" s="107" t="n"/>
      <c r="AX16956" s="107" t="n"/>
      <c r="AY16956" s="107" t="n"/>
      <c r="AZ16956" s="107" t="n"/>
    </row>
    <row r="16957">
      <c r="AA16957" s="107" t="n"/>
      <c r="AB16957" s="107" t="n"/>
      <c r="AC16957" s="107" t="n"/>
      <c r="AD16957" s="107" t="n"/>
      <c r="AE16957" s="107" t="n"/>
      <c r="AF16957" s="107" t="n"/>
      <c r="AG16957" s="107" t="n"/>
      <c r="AH16957" s="107" t="n"/>
      <c r="AI16957" s="107" t="n"/>
      <c r="AJ16957" s="107" t="n"/>
      <c r="AK16957" s="107" t="n"/>
      <c r="AL16957" s="107" t="n"/>
      <c r="AM16957" s="107" t="n"/>
      <c r="AN16957" s="107" t="n"/>
      <c r="AO16957" s="107" t="n"/>
      <c r="AP16957" s="107" t="n"/>
      <c r="AQ16957" s="107" t="n"/>
      <c r="AR16957" s="107" t="n"/>
      <c r="AS16957" s="107" t="n"/>
      <c r="AT16957" s="107" t="n"/>
      <c r="AU16957" s="107" t="n"/>
      <c r="AV16957" s="107" t="n"/>
      <c r="AW16957" s="107" t="n"/>
      <c r="AX16957" s="107" t="n"/>
      <c r="AY16957" s="107" t="n"/>
      <c r="AZ16957" s="107" t="n"/>
    </row>
    <row r="16958">
      <c r="AA16958" s="107" t="n"/>
      <c r="AB16958" s="107" t="n"/>
      <c r="AC16958" s="107" t="n"/>
      <c r="AD16958" s="107" t="n"/>
      <c r="AE16958" s="107" t="n"/>
      <c r="AF16958" s="107" t="n"/>
      <c r="AG16958" s="107" t="n"/>
      <c r="AH16958" s="107" t="n"/>
      <c r="AI16958" s="107" t="n"/>
      <c r="AJ16958" s="107" t="n"/>
      <c r="AK16958" s="107" t="n"/>
      <c r="AL16958" s="107" t="n"/>
      <c r="AM16958" s="107" t="n"/>
      <c r="AN16958" s="107" t="n"/>
      <c r="AO16958" s="107" t="n"/>
      <c r="AP16958" s="107" t="n"/>
      <c r="AQ16958" s="107" t="n"/>
      <c r="AR16958" s="107" t="n"/>
      <c r="AS16958" s="107" t="n"/>
      <c r="AT16958" s="107" t="n"/>
      <c r="AU16958" s="107" t="n"/>
      <c r="AV16958" s="107" t="n"/>
      <c r="AW16958" s="107" t="n"/>
      <c r="AX16958" s="107" t="n"/>
      <c r="AY16958" s="107" t="n"/>
      <c r="AZ16958" s="107" t="n"/>
    </row>
    <row r="16959">
      <c r="AA16959" s="107" t="n"/>
      <c r="AB16959" s="107" t="n"/>
      <c r="AC16959" s="107" t="n"/>
      <c r="AD16959" s="107" t="n"/>
      <c r="AE16959" s="107" t="n"/>
      <c r="AF16959" s="107" t="n"/>
      <c r="AG16959" s="107" t="n"/>
      <c r="AH16959" s="107" t="n"/>
      <c r="AI16959" s="107" t="n"/>
      <c r="AJ16959" s="107" t="n"/>
      <c r="AK16959" s="107" t="n"/>
      <c r="AL16959" s="107" t="n"/>
      <c r="AM16959" s="107" t="n"/>
      <c r="AN16959" s="107" t="n"/>
      <c r="AO16959" s="107" t="n"/>
      <c r="AP16959" s="107" t="n"/>
      <c r="AQ16959" s="107" t="n"/>
      <c r="AR16959" s="107" t="n"/>
      <c r="AS16959" s="107" t="n"/>
      <c r="AT16959" s="107" t="n"/>
      <c r="AU16959" s="107" t="n"/>
      <c r="AV16959" s="107" t="n"/>
      <c r="AW16959" s="107" t="n"/>
      <c r="AX16959" s="107" t="n"/>
      <c r="AY16959" s="107" t="n"/>
      <c r="AZ16959" s="107" t="n"/>
    </row>
    <row r="16960">
      <c r="AA16960" s="107" t="n"/>
      <c r="AB16960" s="107" t="n"/>
      <c r="AC16960" s="107" t="n"/>
      <c r="AD16960" s="107" t="n"/>
      <c r="AE16960" s="107" t="n"/>
      <c r="AF16960" s="107" t="n"/>
      <c r="AG16960" s="107" t="n"/>
      <c r="AH16960" s="107" t="n"/>
      <c r="AI16960" s="107" t="n"/>
      <c r="AJ16960" s="107" t="n"/>
      <c r="AK16960" s="107" t="n"/>
      <c r="AL16960" s="107" t="n"/>
      <c r="AM16960" s="107" t="n"/>
      <c r="AN16960" s="107" t="n"/>
      <c r="AO16960" s="107" t="n"/>
      <c r="AP16960" s="107" t="n"/>
      <c r="AQ16960" s="107" t="n"/>
      <c r="AR16960" s="107" t="n"/>
      <c r="AS16960" s="107" t="n"/>
      <c r="AT16960" s="107" t="n"/>
      <c r="AU16960" s="107" t="n"/>
      <c r="AV16960" s="107" t="n"/>
      <c r="AW16960" s="107" t="n"/>
      <c r="AX16960" s="107" t="n"/>
      <c r="AY16960" s="107" t="n"/>
      <c r="AZ16960" s="107" t="n"/>
    </row>
    <row r="16961">
      <c r="AA16961" s="107" t="n"/>
      <c r="AB16961" s="107" t="n"/>
      <c r="AC16961" s="107" t="n"/>
      <c r="AD16961" s="107" t="n"/>
      <c r="AE16961" s="107" t="n"/>
      <c r="AF16961" s="107" t="n"/>
      <c r="AG16961" s="107" t="n"/>
      <c r="AH16961" s="107" t="n"/>
      <c r="AI16961" s="107" t="n"/>
      <c r="AJ16961" s="107" t="n"/>
      <c r="AK16961" s="107" t="n"/>
      <c r="AL16961" s="107" t="n"/>
      <c r="AM16961" s="107" t="n"/>
      <c r="AN16961" s="107" t="n"/>
      <c r="AO16961" s="107" t="n"/>
      <c r="AP16961" s="107" t="n"/>
      <c r="AQ16961" s="107" t="n"/>
      <c r="AR16961" s="107" t="n"/>
      <c r="AS16961" s="107" t="n"/>
      <c r="AT16961" s="107" t="n"/>
      <c r="AU16961" s="107" t="n"/>
      <c r="AV16961" s="107" t="n"/>
      <c r="AW16961" s="107" t="n"/>
      <c r="AX16961" s="107" t="n"/>
      <c r="AY16961" s="107" t="n"/>
      <c r="AZ16961" s="107" t="n"/>
    </row>
    <row r="16962">
      <c r="AA16962" s="107" t="n"/>
      <c r="AB16962" s="107" t="n"/>
      <c r="AC16962" s="107" t="n"/>
      <c r="AD16962" s="107" t="n"/>
      <c r="AE16962" s="107" t="n"/>
      <c r="AF16962" s="107" t="n"/>
      <c r="AG16962" s="107" t="n"/>
      <c r="AH16962" s="107" t="n"/>
      <c r="AI16962" s="107" t="n"/>
      <c r="AJ16962" s="107" t="n"/>
      <c r="AK16962" s="107" t="n"/>
      <c r="AL16962" s="107" t="n"/>
      <c r="AM16962" s="107" t="n"/>
      <c r="AN16962" s="107" t="n"/>
      <c r="AO16962" s="107" t="n"/>
      <c r="AP16962" s="107" t="n"/>
      <c r="AQ16962" s="107" t="n"/>
      <c r="AR16962" s="107" t="n"/>
      <c r="AS16962" s="107" t="n"/>
      <c r="AT16962" s="107" t="n"/>
      <c r="AU16962" s="107" t="n"/>
      <c r="AV16962" s="107" t="n"/>
      <c r="AW16962" s="107" t="n"/>
      <c r="AX16962" s="107" t="n"/>
      <c r="AY16962" s="107" t="n"/>
      <c r="AZ16962" s="107" t="n"/>
    </row>
    <row r="16963">
      <c r="AA16963" s="107" t="n"/>
      <c r="AB16963" s="107" t="n"/>
      <c r="AC16963" s="107" t="n"/>
      <c r="AD16963" s="107" t="n"/>
      <c r="AE16963" s="107" t="n"/>
      <c r="AF16963" s="107" t="n"/>
      <c r="AG16963" s="107" t="n"/>
      <c r="AH16963" s="107" t="n"/>
      <c r="AI16963" s="107" t="n"/>
      <c r="AJ16963" s="107" t="n"/>
      <c r="AK16963" s="107" t="n"/>
      <c r="AL16963" s="107" t="n"/>
      <c r="AM16963" s="107" t="n"/>
      <c r="AN16963" s="107" t="n"/>
      <c r="AO16963" s="107" t="n"/>
      <c r="AP16963" s="107" t="n"/>
      <c r="AQ16963" s="107" t="n"/>
      <c r="AR16963" s="107" t="n"/>
      <c r="AS16963" s="107" t="n"/>
      <c r="AT16963" s="107" t="n"/>
      <c r="AU16963" s="107" t="n"/>
      <c r="AV16963" s="107" t="n"/>
      <c r="AW16963" s="107" t="n"/>
      <c r="AX16963" s="107" t="n"/>
      <c r="AY16963" s="107" t="n"/>
      <c r="AZ16963" s="107" t="n"/>
    </row>
    <row r="16964">
      <c r="AA16964" s="107" t="n"/>
      <c r="AB16964" s="107" t="n"/>
      <c r="AC16964" s="107" t="n"/>
      <c r="AD16964" s="107" t="n"/>
      <c r="AE16964" s="107" t="n"/>
      <c r="AF16964" s="107" t="n"/>
      <c r="AG16964" s="107" t="n"/>
      <c r="AH16964" s="107" t="n"/>
      <c r="AI16964" s="107" t="n"/>
      <c r="AJ16964" s="107" t="n"/>
      <c r="AK16964" s="107" t="n"/>
      <c r="AL16964" s="107" t="n"/>
      <c r="AM16964" s="107" t="n"/>
      <c r="AN16964" s="107" t="n"/>
      <c r="AO16964" s="107" t="n"/>
      <c r="AP16964" s="107" t="n"/>
      <c r="AQ16964" s="107" t="n"/>
      <c r="AR16964" s="107" t="n"/>
      <c r="AS16964" s="107" t="n"/>
      <c r="AT16964" s="107" t="n"/>
      <c r="AU16964" s="107" t="n"/>
      <c r="AV16964" s="107" t="n"/>
      <c r="AW16964" s="107" t="n"/>
      <c r="AX16964" s="107" t="n"/>
      <c r="AY16964" s="107" t="n"/>
      <c r="AZ16964" s="107" t="n"/>
    </row>
    <row r="16965">
      <c r="AA16965" s="107" t="n"/>
      <c r="AB16965" s="107" t="n"/>
      <c r="AC16965" s="107" t="n"/>
      <c r="AD16965" s="107" t="n"/>
      <c r="AE16965" s="107" t="n"/>
      <c r="AF16965" s="107" t="n"/>
      <c r="AG16965" s="107" t="n"/>
      <c r="AH16965" s="107" t="n"/>
      <c r="AI16965" s="107" t="n"/>
      <c r="AJ16965" s="107" t="n"/>
      <c r="AK16965" s="107" t="n"/>
      <c r="AL16965" s="107" t="n"/>
      <c r="AM16965" s="107" t="n"/>
      <c r="AN16965" s="107" t="n"/>
      <c r="AO16965" s="107" t="n"/>
      <c r="AP16965" s="107" t="n"/>
      <c r="AQ16965" s="107" t="n"/>
      <c r="AR16965" s="107" t="n"/>
      <c r="AS16965" s="107" t="n"/>
      <c r="AT16965" s="107" t="n"/>
      <c r="AU16965" s="107" t="n"/>
      <c r="AV16965" s="107" t="n"/>
      <c r="AW16965" s="107" t="n"/>
      <c r="AX16965" s="107" t="n"/>
      <c r="AY16965" s="107" t="n"/>
      <c r="AZ16965" s="107" t="n"/>
    </row>
    <row r="16966">
      <c r="AA16966" s="107" t="n"/>
      <c r="AB16966" s="107" t="n"/>
      <c r="AC16966" s="107" t="n"/>
      <c r="AD16966" s="107" t="n"/>
      <c r="AE16966" s="107" t="n"/>
      <c r="AF16966" s="107" t="n"/>
      <c r="AG16966" s="107" t="n"/>
      <c r="AH16966" s="107" t="n"/>
      <c r="AI16966" s="107" t="n"/>
      <c r="AJ16966" s="107" t="n"/>
      <c r="AK16966" s="107" t="n"/>
      <c r="AL16966" s="107" t="n"/>
      <c r="AM16966" s="107" t="n"/>
      <c r="AN16966" s="107" t="n"/>
      <c r="AO16966" s="107" t="n"/>
      <c r="AP16966" s="107" t="n"/>
      <c r="AQ16966" s="107" t="n"/>
      <c r="AR16966" s="107" t="n"/>
      <c r="AS16966" s="107" t="n"/>
      <c r="AT16966" s="107" t="n"/>
      <c r="AU16966" s="107" t="n"/>
      <c r="AV16966" s="107" t="n"/>
      <c r="AW16966" s="107" t="n"/>
      <c r="AX16966" s="107" t="n"/>
      <c r="AY16966" s="107" t="n"/>
      <c r="AZ16966" s="107" t="n"/>
    </row>
    <row r="16967">
      <c r="AA16967" s="107" t="n"/>
      <c r="AB16967" s="107" t="n"/>
      <c r="AC16967" s="107" t="n"/>
      <c r="AD16967" s="107" t="n"/>
      <c r="AE16967" s="107" t="n"/>
      <c r="AF16967" s="107" t="n"/>
      <c r="AG16967" s="107" t="n"/>
      <c r="AH16967" s="107" t="n"/>
      <c r="AI16967" s="107" t="n"/>
      <c r="AJ16967" s="107" t="n"/>
      <c r="AK16967" s="107" t="n"/>
      <c r="AL16967" s="107" t="n"/>
      <c r="AM16967" s="107" t="n"/>
      <c r="AN16967" s="107" t="n"/>
      <c r="AO16967" s="107" t="n"/>
      <c r="AP16967" s="107" t="n"/>
      <c r="AQ16967" s="107" t="n"/>
      <c r="AR16967" s="107" t="n"/>
      <c r="AS16967" s="107" t="n"/>
      <c r="AT16967" s="107" t="n"/>
      <c r="AU16967" s="107" t="n"/>
      <c r="AV16967" s="107" t="n"/>
      <c r="AW16967" s="107" t="n"/>
      <c r="AX16967" s="107" t="n"/>
      <c r="AY16967" s="107" t="n"/>
      <c r="AZ16967" s="107" t="n"/>
    </row>
    <row r="16968">
      <c r="AA16968" s="107" t="n"/>
      <c r="AB16968" s="107" t="n"/>
      <c r="AC16968" s="107" t="n"/>
      <c r="AD16968" s="107" t="n"/>
      <c r="AE16968" s="107" t="n"/>
      <c r="AF16968" s="107" t="n"/>
      <c r="AG16968" s="107" t="n"/>
      <c r="AH16968" s="107" t="n"/>
      <c r="AI16968" s="107" t="n"/>
      <c r="AJ16968" s="107" t="n"/>
      <c r="AK16968" s="107" t="n"/>
      <c r="AL16968" s="107" t="n"/>
      <c r="AM16968" s="107" t="n"/>
      <c r="AN16968" s="107" t="n"/>
      <c r="AO16968" s="107" t="n"/>
      <c r="AP16968" s="107" t="n"/>
      <c r="AQ16968" s="107" t="n"/>
      <c r="AR16968" s="107" t="n"/>
      <c r="AS16968" s="107" t="n"/>
      <c r="AT16968" s="107" t="n"/>
      <c r="AU16968" s="107" t="n"/>
      <c r="AV16968" s="107" t="n"/>
      <c r="AW16968" s="107" t="n"/>
      <c r="AX16968" s="107" t="n"/>
      <c r="AY16968" s="107" t="n"/>
      <c r="AZ16968" s="107" t="n"/>
    </row>
    <row r="16969">
      <c r="AA16969" s="107" t="n"/>
      <c r="AB16969" s="107" t="n"/>
      <c r="AC16969" s="107" t="n"/>
      <c r="AD16969" s="107" t="n"/>
      <c r="AE16969" s="107" t="n"/>
      <c r="AF16969" s="107" t="n"/>
      <c r="AG16969" s="107" t="n"/>
      <c r="AH16969" s="107" t="n"/>
      <c r="AI16969" s="107" t="n"/>
      <c r="AJ16969" s="107" t="n"/>
      <c r="AK16969" s="107" t="n"/>
      <c r="AL16969" s="107" t="n"/>
      <c r="AM16969" s="107" t="n"/>
      <c r="AN16969" s="107" t="n"/>
      <c r="AO16969" s="107" t="n"/>
      <c r="AP16969" s="107" t="n"/>
      <c r="AQ16969" s="107" t="n"/>
      <c r="AR16969" s="107" t="n"/>
      <c r="AS16969" s="107" t="n"/>
      <c r="AT16969" s="107" t="n"/>
      <c r="AU16969" s="107" t="n"/>
      <c r="AV16969" s="107" t="n"/>
      <c r="AW16969" s="107" t="n"/>
      <c r="AX16969" s="107" t="n"/>
      <c r="AY16969" s="107" t="n"/>
      <c r="AZ16969" s="107" t="n"/>
    </row>
    <row r="16970">
      <c r="AA16970" s="107" t="n"/>
      <c r="AB16970" s="107" t="n"/>
      <c r="AC16970" s="107" t="n"/>
      <c r="AD16970" s="107" t="n"/>
      <c r="AE16970" s="107" t="n"/>
      <c r="AF16970" s="107" t="n"/>
      <c r="AG16970" s="107" t="n"/>
      <c r="AH16970" s="107" t="n"/>
      <c r="AI16970" s="107" t="n"/>
      <c r="AJ16970" s="107" t="n"/>
      <c r="AK16970" s="107" t="n"/>
      <c r="AL16970" s="107" t="n"/>
      <c r="AM16970" s="107" t="n"/>
      <c r="AN16970" s="107" t="n"/>
      <c r="AO16970" s="107" t="n"/>
      <c r="AP16970" s="107" t="n"/>
      <c r="AQ16970" s="107" t="n"/>
      <c r="AR16970" s="107" t="n"/>
      <c r="AS16970" s="107" t="n"/>
      <c r="AT16970" s="107" t="n"/>
      <c r="AU16970" s="107" t="n"/>
      <c r="AV16970" s="107" t="n"/>
      <c r="AW16970" s="107" t="n"/>
      <c r="AX16970" s="107" t="n"/>
      <c r="AY16970" s="107" t="n"/>
      <c r="AZ16970" s="107" t="n"/>
    </row>
    <row r="16971">
      <c r="AA16971" s="107" t="n"/>
      <c r="AB16971" s="107" t="n"/>
      <c r="AC16971" s="107" t="n"/>
      <c r="AD16971" s="107" t="n"/>
      <c r="AE16971" s="107" t="n"/>
      <c r="AF16971" s="107" t="n"/>
      <c r="AG16971" s="107" t="n"/>
      <c r="AH16971" s="107" t="n"/>
      <c r="AI16971" s="107" t="n"/>
      <c r="AJ16971" s="107" t="n"/>
      <c r="AK16971" s="107" t="n"/>
      <c r="AL16971" s="107" t="n"/>
      <c r="AM16971" s="107" t="n"/>
      <c r="AN16971" s="107" t="n"/>
      <c r="AO16971" s="107" t="n"/>
      <c r="AP16971" s="107" t="n"/>
      <c r="AQ16971" s="107" t="n"/>
      <c r="AR16971" s="107" t="n"/>
      <c r="AS16971" s="107" t="n"/>
      <c r="AT16971" s="107" t="n"/>
      <c r="AU16971" s="107" t="n"/>
      <c r="AV16971" s="107" t="n"/>
      <c r="AW16971" s="107" t="n"/>
      <c r="AX16971" s="107" t="n"/>
      <c r="AY16971" s="107" t="n"/>
      <c r="AZ16971" s="107" t="n"/>
    </row>
    <row r="16972">
      <c r="AA16972" s="107" t="n"/>
      <c r="AB16972" s="107" t="n"/>
      <c r="AC16972" s="107" t="n"/>
      <c r="AD16972" s="107" t="n"/>
      <c r="AE16972" s="107" t="n"/>
      <c r="AF16972" s="107" t="n"/>
      <c r="AG16972" s="107" t="n"/>
      <c r="AH16972" s="107" t="n"/>
      <c r="AI16972" s="107" t="n"/>
      <c r="AJ16972" s="107" t="n"/>
      <c r="AK16972" s="107" t="n"/>
      <c r="AL16972" s="107" t="n"/>
      <c r="AM16972" s="107" t="n"/>
      <c r="AN16972" s="107" t="n"/>
      <c r="AO16972" s="107" t="n"/>
      <c r="AP16972" s="107" t="n"/>
      <c r="AQ16972" s="107" t="n"/>
      <c r="AR16972" s="107" t="n"/>
      <c r="AS16972" s="107" t="n"/>
      <c r="AT16972" s="107" t="n"/>
      <c r="AU16972" s="107" t="n"/>
      <c r="AV16972" s="107" t="n"/>
      <c r="AW16972" s="107" t="n"/>
      <c r="AX16972" s="107" t="n"/>
      <c r="AY16972" s="107" t="n"/>
      <c r="AZ16972" s="107" t="n"/>
    </row>
    <row r="16973">
      <c r="AA16973" s="107" t="n"/>
      <c r="AB16973" s="107" t="n"/>
      <c r="AC16973" s="107" t="n"/>
      <c r="AD16973" s="107" t="n"/>
      <c r="AE16973" s="107" t="n"/>
      <c r="AF16973" s="107" t="n"/>
      <c r="AG16973" s="107" t="n"/>
      <c r="AH16973" s="107" t="n"/>
      <c r="AI16973" s="107" t="n"/>
      <c r="AJ16973" s="107" t="n"/>
      <c r="AK16973" s="107" t="n"/>
      <c r="AL16973" s="107" t="n"/>
      <c r="AM16973" s="107" t="n"/>
      <c r="AN16973" s="107" t="n"/>
      <c r="AO16973" s="107" t="n"/>
      <c r="AP16973" s="107" t="n"/>
      <c r="AQ16973" s="107" t="n"/>
      <c r="AR16973" s="107" t="n"/>
      <c r="AS16973" s="107" t="n"/>
      <c r="AT16973" s="107" t="n"/>
      <c r="AU16973" s="107" t="n"/>
      <c r="AV16973" s="107" t="n"/>
      <c r="AW16973" s="107" t="n"/>
      <c r="AX16973" s="107" t="n"/>
      <c r="AY16973" s="107" t="n"/>
      <c r="AZ16973" s="107" t="n"/>
    </row>
    <row r="16974">
      <c r="AA16974" s="107" t="n"/>
      <c r="AB16974" s="107" t="n"/>
      <c r="AC16974" s="107" t="n"/>
      <c r="AD16974" s="107" t="n"/>
      <c r="AE16974" s="107" t="n"/>
      <c r="AF16974" s="107" t="n"/>
      <c r="AG16974" s="107" t="n"/>
      <c r="AH16974" s="107" t="n"/>
      <c r="AI16974" s="107" t="n"/>
      <c r="AJ16974" s="107" t="n"/>
      <c r="AK16974" s="107" t="n"/>
      <c r="AL16974" s="107" t="n"/>
      <c r="AM16974" s="107" t="n"/>
      <c r="AN16974" s="107" t="n"/>
      <c r="AO16974" s="107" t="n"/>
      <c r="AP16974" s="107" t="n"/>
      <c r="AQ16974" s="107" t="n"/>
      <c r="AR16974" s="107" t="n"/>
      <c r="AS16974" s="107" t="n"/>
      <c r="AT16974" s="107" t="n"/>
      <c r="AU16974" s="107" t="n"/>
      <c r="AV16974" s="107" t="n"/>
      <c r="AW16974" s="107" t="n"/>
      <c r="AX16974" s="107" t="n"/>
      <c r="AY16974" s="107" t="n"/>
      <c r="AZ16974" s="107" t="n"/>
    </row>
    <row r="16975">
      <c r="AA16975" s="107" t="n"/>
      <c r="AB16975" s="107" t="n"/>
      <c r="AC16975" s="107" t="n"/>
      <c r="AD16975" s="107" t="n"/>
      <c r="AE16975" s="107" t="n"/>
      <c r="AF16975" s="107" t="n"/>
      <c r="AG16975" s="107" t="n"/>
      <c r="AH16975" s="107" t="n"/>
      <c r="AI16975" s="107" t="n"/>
      <c r="AJ16975" s="107" t="n"/>
      <c r="AK16975" s="107" t="n"/>
      <c r="AL16975" s="107" t="n"/>
      <c r="AM16975" s="107" t="n"/>
      <c r="AN16975" s="107" t="n"/>
      <c r="AO16975" s="107" t="n"/>
      <c r="AP16975" s="107" t="n"/>
      <c r="AQ16975" s="107" t="n"/>
      <c r="AR16975" s="107" t="n"/>
      <c r="AS16975" s="107" t="n"/>
      <c r="AT16975" s="107" t="n"/>
      <c r="AU16975" s="107" t="n"/>
      <c r="AV16975" s="107" t="n"/>
      <c r="AW16975" s="107" t="n"/>
      <c r="AX16975" s="107" t="n"/>
      <c r="AY16975" s="107" t="n"/>
      <c r="AZ16975" s="107" t="n"/>
    </row>
    <row r="16976">
      <c r="AA16976" s="107" t="n"/>
      <c r="AB16976" s="107" t="n"/>
      <c r="AC16976" s="107" t="n"/>
      <c r="AD16976" s="107" t="n"/>
      <c r="AE16976" s="107" t="n"/>
      <c r="AF16976" s="107" t="n"/>
      <c r="AG16976" s="107" t="n"/>
      <c r="AH16976" s="107" t="n"/>
      <c r="AI16976" s="107" t="n"/>
      <c r="AJ16976" s="107" t="n"/>
      <c r="AK16976" s="107" t="n"/>
      <c r="AL16976" s="107" t="n"/>
      <c r="AM16976" s="107" t="n"/>
      <c r="AN16976" s="107" t="n"/>
      <c r="AO16976" s="107" t="n"/>
      <c r="AP16976" s="107" t="n"/>
      <c r="AQ16976" s="107" t="n"/>
      <c r="AR16976" s="107" t="n"/>
      <c r="AS16976" s="107" t="n"/>
      <c r="AT16976" s="107" t="n"/>
      <c r="AU16976" s="107" t="n"/>
      <c r="AV16976" s="107" t="n"/>
      <c r="AW16976" s="107" t="n"/>
      <c r="AX16976" s="107" t="n"/>
      <c r="AY16976" s="107" t="n"/>
      <c r="AZ16976" s="107" t="n"/>
    </row>
    <row r="16977">
      <c r="AA16977" s="107" t="n"/>
      <c r="AB16977" s="107" t="n"/>
      <c r="AC16977" s="107" t="n"/>
      <c r="AD16977" s="107" t="n"/>
      <c r="AE16977" s="107" t="n"/>
      <c r="AF16977" s="107" t="n"/>
      <c r="AG16977" s="107" t="n"/>
      <c r="AH16977" s="107" t="n"/>
      <c r="AI16977" s="107" t="n"/>
      <c r="AJ16977" s="107" t="n"/>
      <c r="AK16977" s="107" t="n"/>
      <c r="AL16977" s="107" t="n"/>
      <c r="AM16977" s="107" t="n"/>
      <c r="AN16977" s="107" t="n"/>
      <c r="AO16977" s="107" t="n"/>
      <c r="AP16977" s="107" t="n"/>
      <c r="AQ16977" s="107" t="n"/>
      <c r="AR16977" s="107" t="n"/>
      <c r="AS16977" s="107" t="n"/>
      <c r="AT16977" s="107" t="n"/>
      <c r="AU16977" s="107" t="n"/>
      <c r="AV16977" s="107" t="n"/>
      <c r="AW16977" s="107" t="n"/>
      <c r="AX16977" s="107" t="n"/>
      <c r="AY16977" s="107" t="n"/>
      <c r="AZ16977" s="107" t="n"/>
    </row>
    <row r="16978">
      <c r="AA16978" s="107" t="n"/>
      <c r="AB16978" s="107" t="n"/>
      <c r="AC16978" s="107" t="n"/>
      <c r="AD16978" s="107" t="n"/>
      <c r="AE16978" s="107" t="n"/>
      <c r="AF16978" s="107" t="n"/>
      <c r="AG16978" s="107" t="n"/>
      <c r="AH16978" s="107" t="n"/>
      <c r="AI16978" s="107" t="n"/>
      <c r="AJ16978" s="107" t="n"/>
      <c r="AK16978" s="107" t="n"/>
      <c r="AL16978" s="107" t="n"/>
      <c r="AM16978" s="107" t="n"/>
      <c r="AN16978" s="107" t="n"/>
      <c r="AO16978" s="107" t="n"/>
      <c r="AP16978" s="107" t="n"/>
      <c r="AQ16978" s="107" t="n"/>
      <c r="AR16978" s="107" t="n"/>
      <c r="AS16978" s="107" t="n"/>
      <c r="AT16978" s="107" t="n"/>
      <c r="AU16978" s="107" t="n"/>
      <c r="AV16978" s="107" t="n"/>
      <c r="AW16978" s="107" t="n"/>
      <c r="AX16978" s="107" t="n"/>
      <c r="AY16978" s="107" t="n"/>
      <c r="AZ16978" s="107" t="n"/>
    </row>
    <row r="16979">
      <c r="AA16979" s="107" t="n"/>
      <c r="AB16979" s="107" t="n"/>
      <c r="AC16979" s="107" t="n"/>
      <c r="AD16979" s="107" t="n"/>
      <c r="AE16979" s="107" t="n"/>
      <c r="AF16979" s="107" t="n"/>
      <c r="AG16979" s="107" t="n"/>
      <c r="AH16979" s="107" t="n"/>
      <c r="AI16979" s="107" t="n"/>
      <c r="AJ16979" s="107" t="n"/>
      <c r="AK16979" s="107" t="n"/>
      <c r="AL16979" s="107" t="n"/>
      <c r="AM16979" s="107" t="n"/>
      <c r="AN16979" s="107" t="n"/>
      <c r="AO16979" s="107" t="n"/>
      <c r="AP16979" s="107" t="n"/>
      <c r="AQ16979" s="107" t="n"/>
      <c r="AR16979" s="107" t="n"/>
      <c r="AS16979" s="107" t="n"/>
      <c r="AT16979" s="107" t="n"/>
      <c r="AU16979" s="107" t="n"/>
      <c r="AV16979" s="107" t="n"/>
      <c r="AW16979" s="107" t="n"/>
      <c r="AX16979" s="107" t="n"/>
      <c r="AY16979" s="107" t="n"/>
      <c r="AZ16979" s="107" t="n"/>
    </row>
    <row r="16980">
      <c r="AA16980" s="107" t="n"/>
      <c r="AB16980" s="107" t="n"/>
      <c r="AC16980" s="107" t="n"/>
      <c r="AD16980" s="107" t="n"/>
      <c r="AE16980" s="107" t="n"/>
      <c r="AF16980" s="107" t="n"/>
      <c r="AG16980" s="107" t="n"/>
      <c r="AH16980" s="107" t="n"/>
      <c r="AI16980" s="107" t="n"/>
      <c r="AJ16980" s="107" t="n"/>
      <c r="AK16980" s="107" t="n"/>
      <c r="AL16980" s="107" t="n"/>
      <c r="AM16980" s="107" t="n"/>
      <c r="AN16980" s="107" t="n"/>
      <c r="AO16980" s="107" t="n"/>
      <c r="AP16980" s="107" t="n"/>
      <c r="AQ16980" s="107" t="n"/>
      <c r="AR16980" s="107" t="n"/>
      <c r="AS16980" s="107" t="n"/>
      <c r="AT16980" s="107" t="n"/>
      <c r="AU16980" s="107" t="n"/>
      <c r="AV16980" s="107" t="n"/>
      <c r="AW16980" s="107" t="n"/>
      <c r="AX16980" s="107" t="n"/>
      <c r="AY16980" s="107" t="n"/>
      <c r="AZ16980" s="107" t="n"/>
    </row>
    <row r="16981">
      <c r="AA16981" s="107" t="n"/>
      <c r="AB16981" s="107" t="n"/>
      <c r="AC16981" s="107" t="n"/>
      <c r="AD16981" s="107" t="n"/>
      <c r="AE16981" s="107" t="n"/>
      <c r="AF16981" s="107" t="n"/>
      <c r="AG16981" s="107" t="n"/>
      <c r="AH16981" s="107" t="n"/>
      <c r="AI16981" s="107" t="n"/>
      <c r="AJ16981" s="107" t="n"/>
      <c r="AK16981" s="107" t="n"/>
      <c r="AL16981" s="107" t="n"/>
      <c r="AM16981" s="107" t="n"/>
      <c r="AN16981" s="107" t="n"/>
      <c r="AO16981" s="107" t="n"/>
      <c r="AP16981" s="107" t="n"/>
      <c r="AQ16981" s="107" t="n"/>
      <c r="AR16981" s="107" t="n"/>
      <c r="AS16981" s="107" t="n"/>
      <c r="AT16981" s="107" t="n"/>
      <c r="AU16981" s="107" t="n"/>
      <c r="AV16981" s="107" t="n"/>
      <c r="AW16981" s="107" t="n"/>
      <c r="AX16981" s="107" t="n"/>
      <c r="AY16981" s="107" t="n"/>
      <c r="AZ16981" s="107" t="n"/>
    </row>
    <row r="16982">
      <c r="AA16982" s="107" t="n"/>
      <c r="AB16982" s="107" t="n"/>
      <c r="AC16982" s="107" t="n"/>
      <c r="AD16982" s="107" t="n"/>
      <c r="AE16982" s="107" t="n"/>
      <c r="AF16982" s="107" t="n"/>
      <c r="AG16982" s="107" t="n"/>
      <c r="AH16982" s="107" t="n"/>
      <c r="AI16982" s="107" t="n"/>
      <c r="AJ16982" s="107" t="n"/>
      <c r="AK16982" s="107" t="n"/>
      <c r="AL16982" s="107" t="n"/>
      <c r="AM16982" s="107" t="n"/>
      <c r="AN16982" s="107" t="n"/>
      <c r="AO16982" s="107" t="n"/>
      <c r="AP16982" s="107" t="n"/>
      <c r="AQ16982" s="107" t="n"/>
      <c r="AR16982" s="107" t="n"/>
      <c r="AS16982" s="107" t="n"/>
      <c r="AT16982" s="107" t="n"/>
      <c r="AU16982" s="107" t="n"/>
      <c r="AV16982" s="107" t="n"/>
      <c r="AW16982" s="107" t="n"/>
      <c r="AX16982" s="107" t="n"/>
      <c r="AY16982" s="107" t="n"/>
      <c r="AZ16982" s="107" t="n"/>
    </row>
    <row r="16983">
      <c r="AA16983" s="107" t="n"/>
      <c r="AB16983" s="107" t="n"/>
      <c r="AC16983" s="107" t="n"/>
      <c r="AD16983" s="107" t="n"/>
      <c r="AE16983" s="107" t="n"/>
      <c r="AF16983" s="107" t="n"/>
      <c r="AG16983" s="107" t="n"/>
      <c r="AH16983" s="107" t="n"/>
      <c r="AI16983" s="107" t="n"/>
      <c r="AJ16983" s="107" t="n"/>
      <c r="AK16983" s="107" t="n"/>
      <c r="AL16983" s="107" t="n"/>
      <c r="AM16983" s="107" t="n"/>
      <c r="AN16983" s="107" t="n"/>
      <c r="AO16983" s="107" t="n"/>
      <c r="AP16983" s="107" t="n"/>
      <c r="AQ16983" s="107" t="n"/>
      <c r="AR16983" s="107" t="n"/>
      <c r="AS16983" s="107" t="n"/>
      <c r="AT16983" s="107" t="n"/>
      <c r="AU16983" s="107" t="n"/>
      <c r="AV16983" s="107" t="n"/>
      <c r="AW16983" s="107" t="n"/>
      <c r="AX16983" s="107" t="n"/>
      <c r="AY16983" s="107" t="n"/>
      <c r="AZ16983" s="107" t="n"/>
    </row>
    <row r="16984">
      <c r="AA16984" s="107" t="n"/>
      <c r="AB16984" s="107" t="n"/>
      <c r="AC16984" s="107" t="n"/>
      <c r="AD16984" s="107" t="n"/>
      <c r="AE16984" s="107" t="n"/>
      <c r="AF16984" s="107" t="n"/>
      <c r="AG16984" s="107" t="n"/>
      <c r="AH16984" s="107" t="n"/>
      <c r="AI16984" s="107" t="n"/>
      <c r="AJ16984" s="107" t="n"/>
      <c r="AK16984" s="107" t="n"/>
      <c r="AL16984" s="107" t="n"/>
      <c r="AM16984" s="107" t="n"/>
      <c r="AN16984" s="107" t="n"/>
      <c r="AO16984" s="107" t="n"/>
      <c r="AP16984" s="107" t="n"/>
      <c r="AQ16984" s="107" t="n"/>
      <c r="AR16984" s="107" t="n"/>
      <c r="AS16984" s="107" t="n"/>
      <c r="AT16984" s="107" t="n"/>
      <c r="AU16984" s="107" t="n"/>
      <c r="AV16984" s="107" t="n"/>
      <c r="AW16984" s="107" t="n"/>
      <c r="AX16984" s="107" t="n"/>
      <c r="AY16984" s="107" t="n"/>
      <c r="AZ16984" s="107" t="n"/>
    </row>
    <row r="16985">
      <c r="AA16985" s="107" t="n"/>
      <c r="AB16985" s="107" t="n"/>
      <c r="AC16985" s="107" t="n"/>
      <c r="AD16985" s="107" t="n"/>
      <c r="AE16985" s="107" t="n"/>
      <c r="AF16985" s="107" t="n"/>
      <c r="AG16985" s="107" t="n"/>
      <c r="AH16985" s="107" t="n"/>
      <c r="AI16985" s="107" t="n"/>
      <c r="AJ16985" s="107" t="n"/>
      <c r="AK16985" s="107" t="n"/>
      <c r="AL16985" s="107" t="n"/>
      <c r="AM16985" s="107" t="n"/>
      <c r="AN16985" s="107" t="n"/>
      <c r="AO16985" s="107" t="n"/>
      <c r="AP16985" s="107" t="n"/>
      <c r="AQ16985" s="107" t="n"/>
      <c r="AR16985" s="107" t="n"/>
      <c r="AS16985" s="107" t="n"/>
      <c r="AT16985" s="107" t="n"/>
      <c r="AU16985" s="107" t="n"/>
      <c r="AV16985" s="107" t="n"/>
      <c r="AW16985" s="107" t="n"/>
      <c r="AX16985" s="107" t="n"/>
      <c r="AY16985" s="107" t="n"/>
      <c r="AZ16985" s="107" t="n"/>
    </row>
    <row r="16986">
      <c r="AA16986" s="107" t="n"/>
      <c r="AB16986" s="107" t="n"/>
      <c r="AC16986" s="107" t="n"/>
      <c r="AD16986" s="107" t="n"/>
      <c r="AE16986" s="107" t="n"/>
      <c r="AF16986" s="107" t="n"/>
      <c r="AG16986" s="107" t="n"/>
      <c r="AH16986" s="107" t="n"/>
      <c r="AI16986" s="107" t="n"/>
      <c r="AJ16986" s="107" t="n"/>
      <c r="AK16986" s="107" t="n"/>
      <c r="AL16986" s="107" t="n"/>
      <c r="AM16986" s="107" t="n"/>
      <c r="AN16986" s="107" t="n"/>
      <c r="AO16986" s="107" t="n"/>
      <c r="AP16986" s="107" t="n"/>
      <c r="AQ16986" s="107" t="n"/>
      <c r="AR16986" s="107" t="n"/>
      <c r="AS16986" s="107" t="n"/>
      <c r="AT16986" s="107" t="n"/>
      <c r="AU16986" s="107" t="n"/>
      <c r="AV16986" s="107" t="n"/>
      <c r="AW16986" s="107" t="n"/>
      <c r="AX16986" s="107" t="n"/>
      <c r="AY16986" s="107" t="n"/>
      <c r="AZ16986" s="107" t="n"/>
    </row>
    <row r="16987">
      <c r="AA16987" s="107" t="n"/>
      <c r="AB16987" s="107" t="n"/>
      <c r="AC16987" s="107" t="n"/>
      <c r="AD16987" s="107" t="n"/>
      <c r="AE16987" s="107" t="n"/>
      <c r="AF16987" s="107" t="n"/>
      <c r="AG16987" s="107" t="n"/>
      <c r="AH16987" s="107" t="n"/>
      <c r="AI16987" s="107" t="n"/>
      <c r="AJ16987" s="107" t="n"/>
      <c r="AK16987" s="107" t="n"/>
      <c r="AL16987" s="107" t="n"/>
      <c r="AM16987" s="107" t="n"/>
      <c r="AN16987" s="107" t="n"/>
      <c r="AO16987" s="107" t="n"/>
      <c r="AP16987" s="107" t="n"/>
      <c r="AQ16987" s="107" t="n"/>
      <c r="AR16987" s="107" t="n"/>
      <c r="AS16987" s="107" t="n"/>
      <c r="AT16987" s="107" t="n"/>
      <c r="AU16987" s="107" t="n"/>
      <c r="AV16987" s="107" t="n"/>
      <c r="AW16987" s="107" t="n"/>
      <c r="AX16987" s="107" t="n"/>
      <c r="AY16987" s="107" t="n"/>
      <c r="AZ16987" s="107" t="n"/>
    </row>
    <row r="16988">
      <c r="AA16988" s="107" t="n"/>
      <c r="AB16988" s="107" t="n"/>
      <c r="AC16988" s="107" t="n"/>
      <c r="AD16988" s="107" t="n"/>
      <c r="AE16988" s="107" t="n"/>
      <c r="AF16988" s="107" t="n"/>
      <c r="AG16988" s="107" t="n"/>
      <c r="AH16988" s="107" t="n"/>
      <c r="AI16988" s="107" t="n"/>
      <c r="AJ16988" s="107" t="n"/>
      <c r="AK16988" s="107" t="n"/>
      <c r="AL16988" s="107" t="n"/>
      <c r="AM16988" s="107" t="n"/>
      <c r="AN16988" s="107" t="n"/>
      <c r="AO16988" s="107" t="n"/>
      <c r="AP16988" s="107" t="n"/>
      <c r="AQ16988" s="107" t="n"/>
      <c r="AR16988" s="107" t="n"/>
      <c r="AS16988" s="107" t="n"/>
      <c r="AT16988" s="107" t="n"/>
      <c r="AU16988" s="107" t="n"/>
      <c r="AV16988" s="107" t="n"/>
      <c r="AW16988" s="107" t="n"/>
      <c r="AX16988" s="107" t="n"/>
      <c r="AY16988" s="107" t="n"/>
      <c r="AZ16988" s="107" t="n"/>
    </row>
    <row r="16989">
      <c r="AA16989" s="107" t="n"/>
      <c r="AB16989" s="107" t="n"/>
      <c r="AC16989" s="107" t="n"/>
      <c r="AD16989" s="107" t="n"/>
      <c r="AE16989" s="107" t="n"/>
      <c r="AF16989" s="107" t="n"/>
      <c r="AG16989" s="107" t="n"/>
      <c r="AH16989" s="107" t="n"/>
      <c r="AI16989" s="107" t="n"/>
      <c r="AJ16989" s="107" t="n"/>
      <c r="AK16989" s="107" t="n"/>
      <c r="AL16989" s="107" t="n"/>
      <c r="AM16989" s="107" t="n"/>
      <c r="AN16989" s="107" t="n"/>
      <c r="AO16989" s="107" t="n"/>
      <c r="AP16989" s="107" t="n"/>
      <c r="AQ16989" s="107" t="n"/>
      <c r="AR16989" s="107" t="n"/>
      <c r="AS16989" s="107" t="n"/>
      <c r="AT16989" s="107" t="n"/>
      <c r="AU16989" s="107" t="n"/>
      <c r="AV16989" s="107" t="n"/>
      <c r="AW16989" s="107" t="n"/>
      <c r="AX16989" s="107" t="n"/>
      <c r="AY16989" s="107" t="n"/>
      <c r="AZ16989" s="107" t="n"/>
    </row>
    <row r="16990">
      <c r="AA16990" s="107" t="n"/>
      <c r="AB16990" s="107" t="n"/>
      <c r="AC16990" s="107" t="n"/>
      <c r="AD16990" s="107" t="n"/>
      <c r="AE16990" s="107" t="n"/>
      <c r="AF16990" s="107" t="n"/>
      <c r="AG16990" s="107" t="n"/>
      <c r="AH16990" s="107" t="n"/>
      <c r="AI16990" s="107" t="n"/>
      <c r="AJ16990" s="107" t="n"/>
      <c r="AK16990" s="107" t="n"/>
      <c r="AL16990" s="107" t="n"/>
      <c r="AM16990" s="107" t="n"/>
      <c r="AN16990" s="107" t="n"/>
      <c r="AO16990" s="107" t="n"/>
      <c r="AP16990" s="107" t="n"/>
      <c r="AQ16990" s="107" t="n"/>
      <c r="AR16990" s="107" t="n"/>
      <c r="AS16990" s="107" t="n"/>
      <c r="AT16990" s="107" t="n"/>
      <c r="AU16990" s="107" t="n"/>
      <c r="AV16990" s="107" t="n"/>
      <c r="AW16990" s="107" t="n"/>
      <c r="AX16990" s="107" t="n"/>
      <c r="AY16990" s="107" t="n"/>
      <c r="AZ16990" s="107" t="n"/>
    </row>
    <row r="16991">
      <c r="AA16991" s="107" t="n"/>
      <c r="AB16991" s="107" t="n"/>
      <c r="AC16991" s="107" t="n"/>
      <c r="AD16991" s="107" t="n"/>
      <c r="AE16991" s="107" t="n"/>
      <c r="AF16991" s="107" t="n"/>
      <c r="AG16991" s="107" t="n"/>
      <c r="AH16991" s="107" t="n"/>
      <c r="AI16991" s="107" t="n"/>
      <c r="AJ16991" s="107" t="n"/>
      <c r="AK16991" s="107" t="n"/>
      <c r="AL16991" s="107" t="n"/>
      <c r="AM16991" s="107" t="n"/>
      <c r="AN16991" s="107" t="n"/>
      <c r="AO16991" s="107" t="n"/>
      <c r="AP16991" s="107" t="n"/>
      <c r="AQ16991" s="107" t="n"/>
      <c r="AR16991" s="107" t="n"/>
      <c r="AS16991" s="107" t="n"/>
      <c r="AT16991" s="107" t="n"/>
      <c r="AU16991" s="107" t="n"/>
      <c r="AV16991" s="107" t="n"/>
      <c r="AW16991" s="107" t="n"/>
      <c r="AX16991" s="107" t="n"/>
      <c r="AY16991" s="107" t="n"/>
      <c r="AZ16991" s="107" t="n"/>
    </row>
    <row r="16992">
      <c r="AA16992" s="107" t="n"/>
      <c r="AB16992" s="107" t="n"/>
      <c r="AC16992" s="107" t="n"/>
      <c r="AD16992" s="107" t="n"/>
      <c r="AE16992" s="107" t="n"/>
      <c r="AF16992" s="107" t="n"/>
      <c r="AG16992" s="107" t="n"/>
      <c r="AH16992" s="107" t="n"/>
      <c r="AI16992" s="107" t="n"/>
      <c r="AJ16992" s="107" t="n"/>
      <c r="AK16992" s="107" t="n"/>
      <c r="AL16992" s="107" t="n"/>
      <c r="AM16992" s="107" t="n"/>
      <c r="AN16992" s="107" t="n"/>
      <c r="AO16992" s="107" t="n"/>
      <c r="AP16992" s="107" t="n"/>
      <c r="AQ16992" s="107" t="n"/>
      <c r="AR16992" s="107" t="n"/>
      <c r="AS16992" s="107" t="n"/>
      <c r="AT16992" s="107" t="n"/>
      <c r="AU16992" s="107" t="n"/>
      <c r="AV16992" s="107" t="n"/>
      <c r="AW16992" s="107" t="n"/>
      <c r="AX16992" s="107" t="n"/>
      <c r="AY16992" s="107" t="n"/>
      <c r="AZ16992" s="107" t="n"/>
    </row>
    <row r="16993">
      <c r="AA16993" s="107" t="n"/>
      <c r="AB16993" s="107" t="n"/>
      <c r="AC16993" s="107" t="n"/>
      <c r="AD16993" s="107" t="n"/>
      <c r="AE16993" s="107" t="n"/>
      <c r="AF16993" s="107" t="n"/>
      <c r="AG16993" s="107" t="n"/>
      <c r="AH16993" s="107" t="n"/>
      <c r="AI16993" s="107" t="n"/>
      <c r="AJ16993" s="107" t="n"/>
      <c r="AK16993" s="107" t="n"/>
      <c r="AL16993" s="107" t="n"/>
      <c r="AM16993" s="107" t="n"/>
      <c r="AN16993" s="107" t="n"/>
      <c r="AO16993" s="107" t="n"/>
      <c r="AP16993" s="107" t="n"/>
      <c r="AQ16993" s="107" t="n"/>
      <c r="AR16993" s="107" t="n"/>
      <c r="AS16993" s="107" t="n"/>
      <c r="AT16993" s="107" t="n"/>
      <c r="AU16993" s="107" t="n"/>
      <c r="AV16993" s="107" t="n"/>
      <c r="AW16993" s="107" t="n"/>
      <c r="AX16993" s="107" t="n"/>
      <c r="AY16993" s="107" t="n"/>
      <c r="AZ16993" s="107" t="n"/>
    </row>
    <row r="16994">
      <c r="AA16994" s="107" t="n"/>
      <c r="AB16994" s="107" t="n"/>
      <c r="AC16994" s="107" t="n"/>
      <c r="AD16994" s="107" t="n"/>
      <c r="AE16994" s="107" t="n"/>
      <c r="AF16994" s="107" t="n"/>
      <c r="AG16994" s="107" t="n"/>
      <c r="AH16994" s="107" t="n"/>
      <c r="AI16994" s="107" t="n"/>
      <c r="AJ16994" s="107" t="n"/>
      <c r="AK16994" s="107" t="n"/>
      <c r="AL16994" s="107" t="n"/>
      <c r="AM16994" s="107" t="n"/>
      <c r="AN16994" s="107" t="n"/>
      <c r="AO16994" s="107" t="n"/>
      <c r="AP16994" s="107" t="n"/>
      <c r="AQ16994" s="107" t="n"/>
      <c r="AR16994" s="107" t="n"/>
      <c r="AS16994" s="107" t="n"/>
      <c r="AT16994" s="107" t="n"/>
      <c r="AU16994" s="107" t="n"/>
      <c r="AV16994" s="107" t="n"/>
      <c r="AW16994" s="107" t="n"/>
      <c r="AX16994" s="107" t="n"/>
      <c r="AY16994" s="107" t="n"/>
      <c r="AZ16994" s="107" t="n"/>
    </row>
    <row r="16995">
      <c r="AA16995" s="107" t="n"/>
      <c r="AB16995" s="107" t="n"/>
      <c r="AC16995" s="107" t="n"/>
      <c r="AD16995" s="107" t="n"/>
      <c r="AE16995" s="107" t="n"/>
      <c r="AF16995" s="107" t="n"/>
      <c r="AG16995" s="107" t="n"/>
      <c r="AH16995" s="107" t="n"/>
      <c r="AI16995" s="107" t="n"/>
      <c r="AJ16995" s="107" t="n"/>
      <c r="AK16995" s="107" t="n"/>
      <c r="AL16995" s="107" t="n"/>
      <c r="AM16995" s="107" t="n"/>
      <c r="AN16995" s="107" t="n"/>
      <c r="AO16995" s="107" t="n"/>
      <c r="AP16995" s="107" t="n"/>
      <c r="AQ16995" s="107" t="n"/>
      <c r="AR16995" s="107" t="n"/>
      <c r="AS16995" s="107" t="n"/>
      <c r="AT16995" s="107" t="n"/>
      <c r="AU16995" s="107" t="n"/>
      <c r="AV16995" s="107" t="n"/>
      <c r="AW16995" s="107" t="n"/>
      <c r="AX16995" s="107" t="n"/>
      <c r="AY16995" s="107" t="n"/>
      <c r="AZ16995" s="107" t="n"/>
    </row>
    <row r="16996">
      <c r="AA16996" s="107" t="n"/>
      <c r="AB16996" s="107" t="n"/>
      <c r="AC16996" s="107" t="n"/>
      <c r="AD16996" s="107" t="n"/>
      <c r="AE16996" s="107" t="n"/>
      <c r="AF16996" s="107" t="n"/>
      <c r="AG16996" s="107" t="n"/>
      <c r="AH16996" s="107" t="n"/>
      <c r="AI16996" s="107" t="n"/>
      <c r="AJ16996" s="107" t="n"/>
      <c r="AK16996" s="107" t="n"/>
      <c r="AL16996" s="107" t="n"/>
      <c r="AM16996" s="107" t="n"/>
      <c r="AN16996" s="107" t="n"/>
      <c r="AO16996" s="107" t="n"/>
      <c r="AP16996" s="107" t="n"/>
      <c r="AQ16996" s="107" t="n"/>
      <c r="AR16996" s="107" t="n"/>
      <c r="AS16996" s="107" t="n"/>
      <c r="AT16996" s="107" t="n"/>
      <c r="AU16996" s="107" t="n"/>
      <c r="AV16996" s="107" t="n"/>
      <c r="AW16996" s="107" t="n"/>
      <c r="AX16996" s="107" t="n"/>
      <c r="AY16996" s="107" t="n"/>
      <c r="AZ16996" s="107" t="n"/>
    </row>
    <row r="16997">
      <c r="AA16997" s="107" t="n"/>
      <c r="AB16997" s="107" t="n"/>
      <c r="AC16997" s="107" t="n"/>
      <c r="AD16997" s="107" t="n"/>
      <c r="AE16997" s="107" t="n"/>
      <c r="AF16997" s="107" t="n"/>
      <c r="AG16997" s="107" t="n"/>
      <c r="AH16997" s="107" t="n"/>
      <c r="AI16997" s="107" t="n"/>
      <c r="AJ16997" s="107" t="n"/>
      <c r="AK16997" s="107" t="n"/>
      <c r="AL16997" s="107" t="n"/>
      <c r="AM16997" s="107" t="n"/>
      <c r="AN16997" s="107" t="n"/>
      <c r="AO16997" s="107" t="n"/>
      <c r="AP16997" s="107" t="n"/>
      <c r="AQ16997" s="107" t="n"/>
      <c r="AR16997" s="107" t="n"/>
      <c r="AS16997" s="107" t="n"/>
      <c r="AT16997" s="107" t="n"/>
      <c r="AU16997" s="107" t="n"/>
      <c r="AV16997" s="107" t="n"/>
      <c r="AW16997" s="107" t="n"/>
      <c r="AX16997" s="107" t="n"/>
      <c r="AY16997" s="107" t="n"/>
      <c r="AZ16997" s="107" t="n"/>
    </row>
    <row r="16998">
      <c r="AA16998" s="107" t="n"/>
      <c r="AB16998" s="107" t="n"/>
      <c r="AC16998" s="107" t="n"/>
      <c r="AD16998" s="107" t="n"/>
      <c r="AE16998" s="107" t="n"/>
      <c r="AF16998" s="107" t="n"/>
      <c r="AG16998" s="107" t="n"/>
      <c r="AH16998" s="107" t="n"/>
      <c r="AI16998" s="107" t="n"/>
      <c r="AJ16998" s="107" t="n"/>
      <c r="AK16998" s="107" t="n"/>
      <c r="AL16998" s="107" t="n"/>
      <c r="AM16998" s="107" t="n"/>
      <c r="AN16998" s="107" t="n"/>
      <c r="AO16998" s="107" t="n"/>
      <c r="AP16998" s="107" t="n"/>
      <c r="AQ16998" s="107" t="n"/>
      <c r="AR16998" s="107" t="n"/>
      <c r="AS16998" s="107" t="n"/>
      <c r="AT16998" s="107" t="n"/>
      <c r="AU16998" s="107" t="n"/>
      <c r="AV16998" s="107" t="n"/>
      <c r="AW16998" s="107" t="n"/>
      <c r="AX16998" s="107" t="n"/>
      <c r="AY16998" s="107" t="n"/>
      <c r="AZ16998" s="107" t="n"/>
    </row>
    <row r="16999">
      <c r="AA16999" s="107" t="n"/>
      <c r="AB16999" s="107" t="n"/>
      <c r="AC16999" s="107" t="n"/>
      <c r="AD16999" s="107" t="n"/>
      <c r="AE16999" s="107" t="n"/>
      <c r="AF16999" s="107" t="n"/>
      <c r="AG16999" s="107" t="n"/>
      <c r="AH16999" s="107" t="n"/>
      <c r="AI16999" s="107" t="n"/>
      <c r="AJ16999" s="107" t="n"/>
      <c r="AK16999" s="107" t="n"/>
      <c r="AL16999" s="107" t="n"/>
      <c r="AM16999" s="107" t="n"/>
      <c r="AN16999" s="107" t="n"/>
      <c r="AO16999" s="107" t="n"/>
      <c r="AP16999" s="107" t="n"/>
      <c r="AQ16999" s="107" t="n"/>
      <c r="AR16999" s="107" t="n"/>
      <c r="AS16999" s="107" t="n"/>
      <c r="AT16999" s="107" t="n"/>
      <c r="AU16999" s="107" t="n"/>
      <c r="AV16999" s="107" t="n"/>
      <c r="AW16999" s="107" t="n"/>
      <c r="AX16999" s="107" t="n"/>
      <c r="AY16999" s="107" t="n"/>
      <c r="AZ16999" s="107" t="n"/>
    </row>
    <row r="17000">
      <c r="AA17000" s="107" t="n"/>
      <c r="AB17000" s="107" t="n"/>
      <c r="AC17000" s="107" t="n"/>
      <c r="AD17000" s="107" t="n"/>
      <c r="AE17000" s="107" t="n"/>
      <c r="AF17000" s="107" t="n"/>
      <c r="AG17000" s="107" t="n"/>
      <c r="AH17000" s="107" t="n"/>
      <c r="AI17000" s="107" t="n"/>
      <c r="AJ17000" s="107" t="n"/>
      <c r="AK17000" s="107" t="n"/>
      <c r="AL17000" s="107" t="n"/>
      <c r="AM17000" s="107" t="n"/>
      <c r="AN17000" s="107" t="n"/>
      <c r="AO17000" s="107" t="n"/>
      <c r="AP17000" s="107" t="n"/>
      <c r="AQ17000" s="107" t="n"/>
      <c r="AR17000" s="107" t="n"/>
      <c r="AS17000" s="107" t="n"/>
      <c r="AT17000" s="107" t="n"/>
      <c r="AU17000" s="107" t="n"/>
      <c r="AV17000" s="107" t="n"/>
      <c r="AW17000" s="107" t="n"/>
      <c r="AX17000" s="107" t="n"/>
      <c r="AY17000" s="107" t="n"/>
      <c r="AZ17000" s="107" t="n"/>
    </row>
    <row r="17001">
      <c r="AA17001" s="107" t="n"/>
      <c r="AB17001" s="107" t="n"/>
      <c r="AC17001" s="107" t="n"/>
      <c r="AD17001" s="107" t="n"/>
      <c r="AE17001" s="107" t="n"/>
      <c r="AF17001" s="107" t="n"/>
      <c r="AG17001" s="107" t="n"/>
      <c r="AH17001" s="107" t="n"/>
      <c r="AI17001" s="107" t="n"/>
      <c r="AJ17001" s="107" t="n"/>
      <c r="AK17001" s="107" t="n"/>
      <c r="AL17001" s="107" t="n"/>
      <c r="AM17001" s="107" t="n"/>
      <c r="AN17001" s="107" t="n"/>
      <c r="AO17001" s="107" t="n"/>
      <c r="AP17001" s="107" t="n"/>
      <c r="AQ17001" s="107" t="n"/>
      <c r="AR17001" s="107" t="n"/>
      <c r="AS17001" s="107" t="n"/>
      <c r="AT17001" s="107" t="n"/>
      <c r="AU17001" s="107" t="n"/>
      <c r="AV17001" s="107" t="n"/>
      <c r="AW17001" s="107" t="n"/>
      <c r="AX17001" s="107" t="n"/>
      <c r="AY17001" s="107" t="n"/>
      <c r="AZ17001" s="107" t="n"/>
    </row>
    <row r="17002">
      <c r="AA17002" s="107" t="n"/>
      <c r="AB17002" s="107" t="n"/>
      <c r="AC17002" s="107" t="n"/>
      <c r="AD17002" s="107" t="n"/>
      <c r="AE17002" s="107" t="n"/>
      <c r="AF17002" s="107" t="n"/>
      <c r="AG17002" s="107" t="n"/>
      <c r="AH17002" s="107" t="n"/>
      <c r="AI17002" s="107" t="n"/>
      <c r="AJ17002" s="107" t="n"/>
      <c r="AK17002" s="107" t="n"/>
      <c r="AL17002" s="107" t="n"/>
      <c r="AM17002" s="107" t="n"/>
      <c r="AN17002" s="107" t="n"/>
      <c r="AO17002" s="107" t="n"/>
      <c r="AP17002" s="107" t="n"/>
      <c r="AQ17002" s="107" t="n"/>
      <c r="AR17002" s="107" t="n"/>
      <c r="AS17002" s="107" t="n"/>
      <c r="AT17002" s="107" t="n"/>
      <c r="AU17002" s="107" t="n"/>
      <c r="AV17002" s="107" t="n"/>
      <c r="AW17002" s="107" t="n"/>
      <c r="AX17002" s="107" t="n"/>
      <c r="AY17002" s="107" t="n"/>
      <c r="AZ17002" s="107" t="n"/>
    </row>
    <row r="17003">
      <c r="AA17003" s="107" t="n"/>
      <c r="AB17003" s="107" t="n"/>
      <c r="AC17003" s="107" t="n"/>
      <c r="AD17003" s="107" t="n"/>
      <c r="AE17003" s="107" t="n"/>
      <c r="AF17003" s="107" t="n"/>
      <c r="AG17003" s="107" t="n"/>
      <c r="AH17003" s="107" t="n"/>
      <c r="AI17003" s="107" t="n"/>
      <c r="AJ17003" s="107" t="n"/>
      <c r="AK17003" s="107" t="n"/>
      <c r="AL17003" s="107" t="n"/>
      <c r="AM17003" s="107" t="n"/>
      <c r="AN17003" s="107" t="n"/>
      <c r="AO17003" s="107" t="n"/>
      <c r="AP17003" s="107" t="n"/>
      <c r="AQ17003" s="107" t="n"/>
      <c r="AR17003" s="107" t="n"/>
      <c r="AS17003" s="107" t="n"/>
      <c r="AT17003" s="107" t="n"/>
      <c r="AU17003" s="107" t="n"/>
      <c r="AV17003" s="107" t="n"/>
      <c r="AW17003" s="107" t="n"/>
      <c r="AX17003" s="107" t="n"/>
      <c r="AY17003" s="107" t="n"/>
      <c r="AZ17003" s="107" t="n"/>
    </row>
    <row r="17004">
      <c r="AA17004" s="107" t="n"/>
      <c r="AB17004" s="107" t="n"/>
      <c r="AC17004" s="107" t="n"/>
      <c r="AD17004" s="107" t="n"/>
      <c r="AE17004" s="107" t="n"/>
      <c r="AF17004" s="107" t="n"/>
      <c r="AG17004" s="107" t="n"/>
      <c r="AH17004" s="107" t="n"/>
      <c r="AI17004" s="107" t="n"/>
      <c r="AJ17004" s="107" t="n"/>
      <c r="AK17004" s="107" t="n"/>
      <c r="AL17004" s="107" t="n"/>
      <c r="AM17004" s="107" t="n"/>
      <c r="AN17004" s="107" t="n"/>
      <c r="AO17004" s="107" t="n"/>
      <c r="AP17004" s="107" t="n"/>
      <c r="AQ17004" s="107" t="n"/>
      <c r="AR17004" s="107" t="n"/>
      <c r="AS17004" s="107" t="n"/>
      <c r="AT17004" s="107" t="n"/>
      <c r="AU17004" s="107" t="n"/>
      <c r="AV17004" s="107" t="n"/>
      <c r="AW17004" s="107" t="n"/>
      <c r="AX17004" s="107" t="n"/>
      <c r="AY17004" s="107" t="n"/>
      <c r="AZ17004" s="107" t="n"/>
    </row>
    <row r="17005">
      <c r="AA17005" s="107" t="n"/>
      <c r="AB17005" s="107" t="n"/>
      <c r="AC17005" s="107" t="n"/>
      <c r="AD17005" s="107" t="n"/>
      <c r="AE17005" s="107" t="n"/>
      <c r="AF17005" s="107" t="n"/>
      <c r="AG17005" s="107" t="n"/>
      <c r="AH17005" s="107" t="n"/>
      <c r="AI17005" s="107" t="n"/>
      <c r="AJ17005" s="107" t="n"/>
      <c r="AK17005" s="107" t="n"/>
      <c r="AL17005" s="107" t="n"/>
      <c r="AM17005" s="107" t="n"/>
      <c r="AN17005" s="107" t="n"/>
      <c r="AO17005" s="107" t="n"/>
      <c r="AP17005" s="107" t="n"/>
      <c r="AQ17005" s="107" t="n"/>
      <c r="AR17005" s="107" t="n"/>
      <c r="AS17005" s="107" t="n"/>
      <c r="AT17005" s="107" t="n"/>
      <c r="AU17005" s="107" t="n"/>
      <c r="AV17005" s="107" t="n"/>
      <c r="AW17005" s="107" t="n"/>
      <c r="AX17005" s="107" t="n"/>
      <c r="AY17005" s="107" t="n"/>
      <c r="AZ17005" s="107" t="n"/>
    </row>
    <row r="17006">
      <c r="AA17006" s="107" t="n"/>
      <c r="AB17006" s="107" t="n"/>
      <c r="AC17006" s="107" t="n"/>
      <c r="AD17006" s="107" t="n"/>
      <c r="AE17006" s="107" t="n"/>
      <c r="AF17006" s="107" t="n"/>
      <c r="AG17006" s="107" t="n"/>
      <c r="AH17006" s="107" t="n"/>
      <c r="AI17006" s="107" t="n"/>
      <c r="AJ17006" s="107" t="n"/>
      <c r="AK17006" s="107" t="n"/>
      <c r="AL17006" s="107" t="n"/>
      <c r="AM17006" s="107" t="n"/>
      <c r="AN17006" s="107" t="n"/>
      <c r="AO17006" s="107" t="n"/>
      <c r="AP17006" s="107" t="n"/>
      <c r="AQ17006" s="107" t="n"/>
      <c r="AR17006" s="107" t="n"/>
      <c r="AS17006" s="107" t="n"/>
      <c r="AT17006" s="107" t="n"/>
      <c r="AU17006" s="107" t="n"/>
      <c r="AV17006" s="107" t="n"/>
      <c r="AW17006" s="107" t="n"/>
      <c r="AX17006" s="107" t="n"/>
      <c r="AY17006" s="107" t="n"/>
      <c r="AZ17006" s="107" t="n"/>
    </row>
    <row r="17007">
      <c r="AA17007" s="107" t="n"/>
      <c r="AB17007" s="107" t="n"/>
      <c r="AC17007" s="107" t="n"/>
      <c r="AD17007" s="107" t="n"/>
      <c r="AE17007" s="107" t="n"/>
      <c r="AF17007" s="107" t="n"/>
      <c r="AG17007" s="107" t="n"/>
      <c r="AH17007" s="107" t="n"/>
      <c r="AI17007" s="107" t="n"/>
      <c r="AJ17007" s="107" t="n"/>
      <c r="AK17007" s="107" t="n"/>
      <c r="AL17007" s="107" t="n"/>
      <c r="AM17007" s="107" t="n"/>
      <c r="AN17007" s="107" t="n"/>
      <c r="AO17007" s="107" t="n"/>
      <c r="AP17007" s="107" t="n"/>
      <c r="AQ17007" s="107" t="n"/>
      <c r="AR17007" s="107" t="n"/>
      <c r="AS17007" s="107" t="n"/>
      <c r="AT17007" s="107" t="n"/>
      <c r="AU17007" s="107" t="n"/>
      <c r="AV17007" s="107" t="n"/>
      <c r="AW17007" s="107" t="n"/>
      <c r="AX17007" s="107" t="n"/>
      <c r="AY17007" s="107" t="n"/>
      <c r="AZ17007" s="107" t="n"/>
    </row>
    <row r="17008">
      <c r="AA17008" s="107" t="n"/>
      <c r="AB17008" s="107" t="n"/>
      <c r="AC17008" s="107" t="n"/>
      <c r="AD17008" s="107" t="n"/>
      <c r="AE17008" s="107" t="n"/>
      <c r="AF17008" s="107" t="n"/>
      <c r="AG17008" s="107" t="n"/>
      <c r="AH17008" s="107" t="n"/>
      <c r="AI17008" s="107" t="n"/>
      <c r="AJ17008" s="107" t="n"/>
      <c r="AK17008" s="107" t="n"/>
      <c r="AL17008" s="107" t="n"/>
      <c r="AM17008" s="107" t="n"/>
      <c r="AN17008" s="107" t="n"/>
      <c r="AO17008" s="107" t="n"/>
      <c r="AP17008" s="107" t="n"/>
      <c r="AQ17008" s="107" t="n"/>
      <c r="AR17008" s="107" t="n"/>
      <c r="AS17008" s="107" t="n"/>
      <c r="AT17008" s="107" t="n"/>
      <c r="AU17008" s="107" t="n"/>
      <c r="AV17008" s="107" t="n"/>
      <c r="AW17008" s="107" t="n"/>
      <c r="AX17008" s="107" t="n"/>
      <c r="AY17008" s="107" t="n"/>
      <c r="AZ17008" s="107" t="n"/>
    </row>
    <row r="17009">
      <c r="AA17009" s="107" t="n"/>
      <c r="AB17009" s="107" t="n"/>
      <c r="AC17009" s="107" t="n"/>
      <c r="AD17009" s="107" t="n"/>
      <c r="AE17009" s="107" t="n"/>
      <c r="AF17009" s="107" t="n"/>
      <c r="AG17009" s="107" t="n"/>
      <c r="AH17009" s="107" t="n"/>
      <c r="AI17009" s="107" t="n"/>
      <c r="AJ17009" s="107" t="n"/>
      <c r="AK17009" s="107" t="n"/>
      <c r="AL17009" s="107" t="n"/>
      <c r="AM17009" s="107" t="n"/>
      <c r="AN17009" s="107" t="n"/>
      <c r="AO17009" s="107" t="n"/>
      <c r="AP17009" s="107" t="n"/>
      <c r="AQ17009" s="107" t="n"/>
      <c r="AR17009" s="107" t="n"/>
      <c r="AS17009" s="107" t="n"/>
      <c r="AT17009" s="107" t="n"/>
      <c r="AU17009" s="107" t="n"/>
      <c r="AV17009" s="107" t="n"/>
      <c r="AW17009" s="107" t="n"/>
      <c r="AX17009" s="107" t="n"/>
      <c r="AY17009" s="107" t="n"/>
      <c r="AZ17009" s="107" t="n"/>
    </row>
    <row r="17010">
      <c r="AA17010" s="107" t="n"/>
      <c r="AB17010" s="107" t="n"/>
      <c r="AC17010" s="107" t="n"/>
      <c r="AD17010" s="107" t="n"/>
      <c r="AE17010" s="107" t="n"/>
      <c r="AF17010" s="107" t="n"/>
      <c r="AG17010" s="107" t="n"/>
      <c r="AH17010" s="107" t="n"/>
      <c r="AI17010" s="107" t="n"/>
      <c r="AJ17010" s="107" t="n"/>
      <c r="AK17010" s="107" t="n"/>
      <c r="AL17010" s="107" t="n"/>
      <c r="AM17010" s="107" t="n"/>
      <c r="AN17010" s="107" t="n"/>
      <c r="AO17010" s="107" t="n"/>
      <c r="AP17010" s="107" t="n"/>
      <c r="AQ17010" s="107" t="n"/>
      <c r="AR17010" s="107" t="n"/>
      <c r="AS17010" s="107" t="n"/>
      <c r="AT17010" s="107" t="n"/>
      <c r="AU17010" s="107" t="n"/>
      <c r="AV17010" s="107" t="n"/>
      <c r="AW17010" s="107" t="n"/>
      <c r="AX17010" s="107" t="n"/>
      <c r="AY17010" s="107" t="n"/>
      <c r="AZ17010" s="107" t="n"/>
    </row>
    <row r="17011">
      <c r="AA17011" s="107" t="n"/>
      <c r="AB17011" s="107" t="n"/>
      <c r="AC17011" s="107" t="n"/>
      <c r="AD17011" s="107" t="n"/>
      <c r="AE17011" s="107" t="n"/>
      <c r="AF17011" s="107" t="n"/>
      <c r="AG17011" s="107" t="n"/>
      <c r="AH17011" s="107" t="n"/>
      <c r="AI17011" s="107" t="n"/>
      <c r="AJ17011" s="107" t="n"/>
      <c r="AK17011" s="107" t="n"/>
      <c r="AL17011" s="107" t="n"/>
      <c r="AM17011" s="107" t="n"/>
      <c r="AN17011" s="107" t="n"/>
      <c r="AO17011" s="107" t="n"/>
      <c r="AP17011" s="107" t="n"/>
      <c r="AQ17011" s="107" t="n"/>
      <c r="AR17011" s="107" t="n"/>
      <c r="AS17011" s="107" t="n"/>
      <c r="AT17011" s="107" t="n"/>
      <c r="AU17011" s="107" t="n"/>
      <c r="AV17011" s="107" t="n"/>
      <c r="AW17011" s="107" t="n"/>
      <c r="AX17011" s="107" t="n"/>
      <c r="AY17011" s="107" t="n"/>
      <c r="AZ17011" s="107" t="n"/>
    </row>
    <row r="17012">
      <c r="AA17012" s="107" t="n"/>
      <c r="AB17012" s="107" t="n"/>
      <c r="AC17012" s="107" t="n"/>
      <c r="AD17012" s="107" t="n"/>
      <c r="AE17012" s="107" t="n"/>
      <c r="AF17012" s="107" t="n"/>
      <c r="AG17012" s="107" t="n"/>
      <c r="AH17012" s="107" t="n"/>
      <c r="AI17012" s="107" t="n"/>
      <c r="AJ17012" s="107" t="n"/>
      <c r="AK17012" s="107" t="n"/>
      <c r="AL17012" s="107" t="n"/>
      <c r="AM17012" s="107" t="n"/>
      <c r="AN17012" s="107" t="n"/>
      <c r="AO17012" s="107" t="n"/>
      <c r="AP17012" s="107" t="n"/>
      <c r="AQ17012" s="107" t="n"/>
      <c r="AR17012" s="107" t="n"/>
      <c r="AS17012" s="107" t="n"/>
      <c r="AT17012" s="107" t="n"/>
      <c r="AU17012" s="107" t="n"/>
      <c r="AV17012" s="107" t="n"/>
      <c r="AW17012" s="107" t="n"/>
      <c r="AX17012" s="107" t="n"/>
      <c r="AY17012" s="107" t="n"/>
      <c r="AZ17012" s="107" t="n"/>
    </row>
    <row r="17013">
      <c r="AA17013" s="107" t="n"/>
      <c r="AB17013" s="107" t="n"/>
      <c r="AC17013" s="107" t="n"/>
      <c r="AD17013" s="107" t="n"/>
      <c r="AE17013" s="107" t="n"/>
      <c r="AF17013" s="107" t="n"/>
      <c r="AG17013" s="107" t="n"/>
      <c r="AH17013" s="107" t="n"/>
      <c r="AI17013" s="107" t="n"/>
      <c r="AJ17013" s="107" t="n"/>
      <c r="AK17013" s="107" t="n"/>
      <c r="AL17013" s="107" t="n"/>
      <c r="AM17013" s="107" t="n"/>
      <c r="AN17013" s="107" t="n"/>
      <c r="AO17013" s="107" t="n"/>
      <c r="AP17013" s="107" t="n"/>
      <c r="AQ17013" s="107" t="n"/>
      <c r="AR17013" s="107" t="n"/>
      <c r="AS17013" s="107" t="n"/>
      <c r="AT17013" s="107" t="n"/>
      <c r="AU17013" s="107" t="n"/>
      <c r="AV17013" s="107" t="n"/>
      <c r="AW17013" s="107" t="n"/>
      <c r="AX17013" s="107" t="n"/>
      <c r="AY17013" s="107" t="n"/>
      <c r="AZ17013" s="107" t="n"/>
    </row>
    <row r="17014">
      <c r="AA17014" s="107" t="n"/>
      <c r="AB17014" s="107" t="n"/>
      <c r="AC17014" s="107" t="n"/>
      <c r="AD17014" s="107" t="n"/>
      <c r="AE17014" s="107" t="n"/>
      <c r="AF17014" s="107" t="n"/>
      <c r="AG17014" s="107" t="n"/>
      <c r="AH17014" s="107" t="n"/>
      <c r="AI17014" s="107" t="n"/>
      <c r="AJ17014" s="107" t="n"/>
      <c r="AK17014" s="107" t="n"/>
      <c r="AL17014" s="107" t="n"/>
      <c r="AM17014" s="107" t="n"/>
      <c r="AN17014" s="107" t="n"/>
      <c r="AO17014" s="107" t="n"/>
      <c r="AP17014" s="107" t="n"/>
      <c r="AQ17014" s="107" t="n"/>
      <c r="AR17014" s="107" t="n"/>
      <c r="AS17014" s="107" t="n"/>
      <c r="AT17014" s="107" t="n"/>
      <c r="AU17014" s="107" t="n"/>
      <c r="AV17014" s="107" t="n"/>
      <c r="AW17014" s="107" t="n"/>
      <c r="AX17014" s="107" t="n"/>
      <c r="AY17014" s="107" t="n"/>
      <c r="AZ17014" s="107" t="n"/>
    </row>
    <row r="17015">
      <c r="AA17015" s="107" t="n"/>
      <c r="AB17015" s="107" t="n"/>
      <c r="AC17015" s="107" t="n"/>
      <c r="AD17015" s="107" t="n"/>
      <c r="AE17015" s="107" t="n"/>
      <c r="AF17015" s="107" t="n"/>
      <c r="AG17015" s="107" t="n"/>
      <c r="AH17015" s="107" t="n"/>
      <c r="AI17015" s="107" t="n"/>
      <c r="AJ17015" s="107" t="n"/>
      <c r="AK17015" s="107" t="n"/>
      <c r="AL17015" s="107" t="n"/>
      <c r="AM17015" s="107" t="n"/>
      <c r="AN17015" s="107" t="n"/>
      <c r="AO17015" s="107" t="n"/>
      <c r="AP17015" s="107" t="n"/>
      <c r="AQ17015" s="107" t="n"/>
      <c r="AR17015" s="107" t="n"/>
      <c r="AS17015" s="107" t="n"/>
      <c r="AT17015" s="107" t="n"/>
      <c r="AU17015" s="107" t="n"/>
      <c r="AV17015" s="107" t="n"/>
      <c r="AW17015" s="107" t="n"/>
      <c r="AX17015" s="107" t="n"/>
      <c r="AY17015" s="107" t="n"/>
      <c r="AZ17015" s="107" t="n"/>
    </row>
    <row r="17016">
      <c r="AA17016" s="107" t="n"/>
      <c r="AB17016" s="107" t="n"/>
      <c r="AC17016" s="107" t="n"/>
      <c r="AD17016" s="107" t="n"/>
      <c r="AE17016" s="107" t="n"/>
      <c r="AF17016" s="107" t="n"/>
      <c r="AG17016" s="107" t="n"/>
      <c r="AH17016" s="107" t="n"/>
      <c r="AI17016" s="107" t="n"/>
      <c r="AJ17016" s="107" t="n"/>
      <c r="AK17016" s="107" t="n"/>
      <c r="AL17016" s="107" t="n"/>
      <c r="AM17016" s="107" t="n"/>
      <c r="AN17016" s="107" t="n"/>
      <c r="AO17016" s="107" t="n"/>
      <c r="AP17016" s="107" t="n"/>
      <c r="AQ17016" s="107" t="n"/>
      <c r="AR17016" s="107" t="n"/>
      <c r="AS17016" s="107" t="n"/>
      <c r="AT17016" s="107" t="n"/>
      <c r="AU17016" s="107" t="n"/>
      <c r="AV17016" s="107" t="n"/>
      <c r="AW17016" s="107" t="n"/>
      <c r="AX17016" s="107" t="n"/>
      <c r="AY17016" s="107" t="n"/>
      <c r="AZ17016" s="107" t="n"/>
    </row>
    <row r="17017">
      <c r="AA17017" s="107" t="n"/>
      <c r="AB17017" s="107" t="n"/>
      <c r="AC17017" s="107" t="n"/>
      <c r="AD17017" s="107" t="n"/>
      <c r="AE17017" s="107" t="n"/>
      <c r="AF17017" s="107" t="n"/>
      <c r="AG17017" s="107" t="n"/>
      <c r="AH17017" s="107" t="n"/>
      <c r="AI17017" s="107" t="n"/>
      <c r="AJ17017" s="107" t="n"/>
      <c r="AK17017" s="107" t="n"/>
      <c r="AL17017" s="107" t="n"/>
      <c r="AM17017" s="107" t="n"/>
      <c r="AN17017" s="107" t="n"/>
      <c r="AO17017" s="107" t="n"/>
      <c r="AP17017" s="107" t="n"/>
      <c r="AQ17017" s="107" t="n"/>
      <c r="AR17017" s="107" t="n"/>
      <c r="AS17017" s="107" t="n"/>
      <c r="AT17017" s="107" t="n"/>
      <c r="AU17017" s="107" t="n"/>
      <c r="AV17017" s="107" t="n"/>
      <c r="AW17017" s="107" t="n"/>
      <c r="AX17017" s="107" t="n"/>
      <c r="AY17017" s="107" t="n"/>
      <c r="AZ17017" s="107" t="n"/>
    </row>
    <row r="17018">
      <c r="AA17018" s="107" t="n"/>
      <c r="AB17018" s="107" t="n"/>
      <c r="AC17018" s="107" t="n"/>
      <c r="AD17018" s="107" t="n"/>
      <c r="AE17018" s="107" t="n"/>
      <c r="AF17018" s="107" t="n"/>
      <c r="AG17018" s="107" t="n"/>
      <c r="AH17018" s="107" t="n"/>
      <c r="AI17018" s="107" t="n"/>
      <c r="AJ17018" s="107" t="n"/>
      <c r="AK17018" s="107" t="n"/>
      <c r="AL17018" s="107" t="n"/>
      <c r="AM17018" s="107" t="n"/>
      <c r="AN17018" s="107" t="n"/>
      <c r="AO17018" s="107" t="n"/>
      <c r="AP17018" s="107" t="n"/>
      <c r="AQ17018" s="107" t="n"/>
      <c r="AR17018" s="107" t="n"/>
      <c r="AS17018" s="107" t="n"/>
      <c r="AT17018" s="107" t="n"/>
      <c r="AU17018" s="107" t="n"/>
      <c r="AV17018" s="107" t="n"/>
      <c r="AW17018" s="107" t="n"/>
      <c r="AX17018" s="107" t="n"/>
      <c r="AY17018" s="107" t="n"/>
      <c r="AZ17018" s="107" t="n"/>
    </row>
    <row r="17019">
      <c r="AA17019" s="107" t="n"/>
      <c r="AB17019" s="107" t="n"/>
      <c r="AC17019" s="107" t="n"/>
      <c r="AD17019" s="107" t="n"/>
      <c r="AE17019" s="107" t="n"/>
      <c r="AF17019" s="107" t="n"/>
      <c r="AG17019" s="107" t="n"/>
      <c r="AH17019" s="107" t="n"/>
      <c r="AI17019" s="107" t="n"/>
      <c r="AJ17019" s="107" t="n"/>
      <c r="AK17019" s="107" t="n"/>
      <c r="AL17019" s="107" t="n"/>
      <c r="AM17019" s="107" t="n"/>
      <c r="AN17019" s="107" t="n"/>
      <c r="AO17019" s="107" t="n"/>
      <c r="AP17019" s="107" t="n"/>
      <c r="AQ17019" s="107" t="n"/>
      <c r="AR17019" s="107" t="n"/>
      <c r="AS17019" s="107" t="n"/>
      <c r="AT17019" s="107" t="n"/>
      <c r="AU17019" s="107" t="n"/>
      <c r="AV17019" s="107" t="n"/>
      <c r="AW17019" s="107" t="n"/>
      <c r="AX17019" s="107" t="n"/>
      <c r="AY17019" s="107" t="n"/>
      <c r="AZ17019" s="107" t="n"/>
    </row>
    <row r="17020">
      <c r="AA17020" s="107" t="n"/>
      <c r="AB17020" s="107" t="n"/>
      <c r="AC17020" s="107" t="n"/>
      <c r="AD17020" s="107" t="n"/>
      <c r="AE17020" s="107" t="n"/>
      <c r="AF17020" s="107" t="n"/>
      <c r="AG17020" s="107" t="n"/>
      <c r="AH17020" s="107" t="n"/>
      <c r="AI17020" s="107" t="n"/>
      <c r="AJ17020" s="107" t="n"/>
      <c r="AK17020" s="107" t="n"/>
      <c r="AL17020" s="107" t="n"/>
      <c r="AM17020" s="107" t="n"/>
      <c r="AN17020" s="107" t="n"/>
      <c r="AO17020" s="107" t="n"/>
      <c r="AP17020" s="107" t="n"/>
      <c r="AQ17020" s="107" t="n"/>
      <c r="AR17020" s="107" t="n"/>
      <c r="AS17020" s="107" t="n"/>
      <c r="AT17020" s="107" t="n"/>
      <c r="AU17020" s="107" t="n"/>
      <c r="AV17020" s="107" t="n"/>
      <c r="AW17020" s="107" t="n"/>
      <c r="AX17020" s="107" t="n"/>
      <c r="AY17020" s="107" t="n"/>
      <c r="AZ17020" s="107" t="n"/>
    </row>
    <row r="17021">
      <c r="AA17021" s="107" t="n"/>
      <c r="AB17021" s="107" t="n"/>
      <c r="AC17021" s="107" t="n"/>
      <c r="AD17021" s="107" t="n"/>
      <c r="AE17021" s="107" t="n"/>
      <c r="AF17021" s="107" t="n"/>
      <c r="AG17021" s="107" t="n"/>
      <c r="AH17021" s="107" t="n"/>
      <c r="AI17021" s="107" t="n"/>
      <c r="AJ17021" s="107" t="n"/>
      <c r="AK17021" s="107" t="n"/>
      <c r="AL17021" s="107" t="n"/>
      <c r="AM17021" s="107" t="n"/>
      <c r="AN17021" s="107" t="n"/>
      <c r="AO17021" s="107" t="n"/>
      <c r="AP17021" s="107" t="n"/>
      <c r="AQ17021" s="107" t="n"/>
      <c r="AR17021" s="107" t="n"/>
      <c r="AS17021" s="107" t="n"/>
      <c r="AT17021" s="107" t="n"/>
      <c r="AU17021" s="107" t="n"/>
      <c r="AV17021" s="107" t="n"/>
      <c r="AW17021" s="107" t="n"/>
      <c r="AX17021" s="107" t="n"/>
      <c r="AY17021" s="107" t="n"/>
      <c r="AZ17021" s="107" t="n"/>
    </row>
    <row r="17022">
      <c r="AA17022" s="107" t="n"/>
      <c r="AB17022" s="107" t="n"/>
      <c r="AC17022" s="107" t="n"/>
      <c r="AD17022" s="107" t="n"/>
      <c r="AE17022" s="107" t="n"/>
      <c r="AF17022" s="107" t="n"/>
      <c r="AG17022" s="107" t="n"/>
      <c r="AH17022" s="107" t="n"/>
      <c r="AI17022" s="107" t="n"/>
      <c r="AJ17022" s="107" t="n"/>
      <c r="AK17022" s="107" t="n"/>
      <c r="AL17022" s="107" t="n"/>
      <c r="AM17022" s="107" t="n"/>
      <c r="AN17022" s="107" t="n"/>
      <c r="AO17022" s="107" t="n"/>
      <c r="AP17022" s="107" t="n"/>
      <c r="AQ17022" s="107" t="n"/>
      <c r="AR17022" s="107" t="n"/>
      <c r="AS17022" s="107" t="n"/>
      <c r="AT17022" s="107" t="n"/>
      <c r="AU17022" s="107" t="n"/>
      <c r="AV17022" s="107" t="n"/>
      <c r="AW17022" s="107" t="n"/>
      <c r="AX17022" s="107" t="n"/>
      <c r="AY17022" s="107" t="n"/>
      <c r="AZ17022" s="107" t="n"/>
    </row>
    <row r="17023">
      <c r="AA17023" s="107" t="n"/>
      <c r="AB17023" s="107" t="n"/>
      <c r="AC17023" s="107" t="n"/>
      <c r="AD17023" s="107" t="n"/>
      <c r="AE17023" s="107" t="n"/>
      <c r="AF17023" s="107" t="n"/>
      <c r="AG17023" s="107" t="n"/>
      <c r="AH17023" s="107" t="n"/>
      <c r="AI17023" s="107" t="n"/>
      <c r="AJ17023" s="107" t="n"/>
      <c r="AK17023" s="107" t="n"/>
      <c r="AL17023" s="107" t="n"/>
      <c r="AM17023" s="107" t="n"/>
      <c r="AN17023" s="107" t="n"/>
      <c r="AO17023" s="107" t="n"/>
      <c r="AP17023" s="107" t="n"/>
      <c r="AQ17023" s="107" t="n"/>
      <c r="AR17023" s="107" t="n"/>
      <c r="AS17023" s="107" t="n"/>
      <c r="AT17023" s="107" t="n"/>
      <c r="AU17023" s="107" t="n"/>
      <c r="AV17023" s="107" t="n"/>
      <c r="AW17023" s="107" t="n"/>
      <c r="AX17023" s="107" t="n"/>
      <c r="AY17023" s="107" t="n"/>
      <c r="AZ17023" s="107" t="n"/>
    </row>
    <row r="17024">
      <c r="AA17024" s="107" t="n"/>
      <c r="AB17024" s="107" t="n"/>
      <c r="AC17024" s="107" t="n"/>
      <c r="AD17024" s="107" t="n"/>
      <c r="AE17024" s="107" t="n"/>
      <c r="AF17024" s="107" t="n"/>
      <c r="AG17024" s="107" t="n"/>
      <c r="AH17024" s="107" t="n"/>
      <c r="AI17024" s="107" t="n"/>
      <c r="AJ17024" s="107" t="n"/>
      <c r="AK17024" s="107" t="n"/>
      <c r="AL17024" s="107" t="n"/>
      <c r="AM17024" s="107" t="n"/>
      <c r="AN17024" s="107" t="n"/>
      <c r="AO17024" s="107" t="n"/>
      <c r="AP17024" s="107" t="n"/>
      <c r="AQ17024" s="107" t="n"/>
      <c r="AR17024" s="107" t="n"/>
      <c r="AS17024" s="107" t="n"/>
      <c r="AT17024" s="107" t="n"/>
      <c r="AU17024" s="107" t="n"/>
      <c r="AV17024" s="107" t="n"/>
      <c r="AW17024" s="107" t="n"/>
      <c r="AX17024" s="107" t="n"/>
      <c r="AY17024" s="107" t="n"/>
      <c r="AZ17024" s="107" t="n"/>
    </row>
    <row r="17025">
      <c r="AA17025" s="107" t="n"/>
      <c r="AB17025" s="107" t="n"/>
      <c r="AC17025" s="107" t="n"/>
      <c r="AD17025" s="107" t="n"/>
      <c r="AE17025" s="107" t="n"/>
      <c r="AF17025" s="107" t="n"/>
      <c r="AG17025" s="107" t="n"/>
      <c r="AH17025" s="107" t="n"/>
      <c r="AI17025" s="107" t="n"/>
      <c r="AJ17025" s="107" t="n"/>
      <c r="AK17025" s="107" t="n"/>
      <c r="AL17025" s="107" t="n"/>
      <c r="AM17025" s="107" t="n"/>
      <c r="AN17025" s="107" t="n"/>
      <c r="AO17025" s="107" t="n"/>
      <c r="AP17025" s="107" t="n"/>
      <c r="AQ17025" s="107" t="n"/>
      <c r="AR17025" s="107" t="n"/>
      <c r="AS17025" s="107" t="n"/>
      <c r="AT17025" s="107" t="n"/>
      <c r="AU17025" s="107" t="n"/>
      <c r="AV17025" s="107" t="n"/>
      <c r="AW17025" s="107" t="n"/>
      <c r="AX17025" s="107" t="n"/>
      <c r="AY17025" s="107" t="n"/>
      <c r="AZ17025" s="107" t="n"/>
    </row>
    <row r="17026">
      <c r="AA17026" s="107" t="n"/>
      <c r="AB17026" s="107" t="n"/>
      <c r="AC17026" s="107" t="n"/>
      <c r="AD17026" s="107" t="n"/>
      <c r="AE17026" s="107" t="n"/>
      <c r="AF17026" s="107" t="n"/>
      <c r="AG17026" s="107" t="n"/>
      <c r="AH17026" s="107" t="n"/>
      <c r="AI17026" s="107" t="n"/>
      <c r="AJ17026" s="107" t="n"/>
      <c r="AK17026" s="107" t="n"/>
      <c r="AL17026" s="107" t="n"/>
      <c r="AM17026" s="107" t="n"/>
      <c r="AN17026" s="107" t="n"/>
      <c r="AO17026" s="107" t="n"/>
      <c r="AP17026" s="107" t="n"/>
      <c r="AQ17026" s="107" t="n"/>
      <c r="AR17026" s="107" t="n"/>
      <c r="AS17026" s="107" t="n"/>
      <c r="AT17026" s="107" t="n"/>
      <c r="AU17026" s="107" t="n"/>
      <c r="AV17026" s="107" t="n"/>
      <c r="AW17026" s="107" t="n"/>
      <c r="AX17026" s="107" t="n"/>
      <c r="AY17026" s="107" t="n"/>
      <c r="AZ17026" s="107" t="n"/>
    </row>
    <row r="17027">
      <c r="AA17027" s="107" t="n"/>
      <c r="AB17027" s="107" t="n"/>
      <c r="AC17027" s="107" t="n"/>
      <c r="AD17027" s="107" t="n"/>
      <c r="AE17027" s="107" t="n"/>
      <c r="AF17027" s="107" t="n"/>
      <c r="AG17027" s="107" t="n"/>
      <c r="AH17027" s="107" t="n"/>
      <c r="AI17027" s="107" t="n"/>
      <c r="AJ17027" s="107" t="n"/>
      <c r="AK17027" s="107" t="n"/>
      <c r="AL17027" s="107" t="n"/>
      <c r="AM17027" s="107" t="n"/>
      <c r="AN17027" s="107" t="n"/>
      <c r="AO17027" s="107" t="n"/>
      <c r="AP17027" s="107" t="n"/>
      <c r="AQ17027" s="107" t="n"/>
      <c r="AR17027" s="107" t="n"/>
      <c r="AS17027" s="107" t="n"/>
      <c r="AT17027" s="107" t="n"/>
      <c r="AU17027" s="107" t="n"/>
      <c r="AV17027" s="107" t="n"/>
      <c r="AW17027" s="107" t="n"/>
      <c r="AX17027" s="107" t="n"/>
      <c r="AY17027" s="107" t="n"/>
      <c r="AZ17027" s="107" t="n"/>
    </row>
    <row r="17028">
      <c r="AA17028" s="107" t="n"/>
      <c r="AB17028" s="107" t="n"/>
      <c r="AC17028" s="107" t="n"/>
      <c r="AD17028" s="107" t="n"/>
      <c r="AE17028" s="107" t="n"/>
      <c r="AF17028" s="107" t="n"/>
      <c r="AG17028" s="107" t="n"/>
      <c r="AH17028" s="107" t="n"/>
      <c r="AI17028" s="107" t="n"/>
      <c r="AJ17028" s="107" t="n"/>
      <c r="AK17028" s="107" t="n"/>
      <c r="AL17028" s="107" t="n"/>
      <c r="AM17028" s="107" t="n"/>
      <c r="AN17028" s="107" t="n"/>
      <c r="AO17028" s="107" t="n"/>
      <c r="AP17028" s="107" t="n"/>
      <c r="AQ17028" s="107" t="n"/>
      <c r="AR17028" s="107" t="n"/>
      <c r="AS17028" s="107" t="n"/>
      <c r="AT17028" s="107" t="n"/>
      <c r="AU17028" s="107" t="n"/>
      <c r="AV17028" s="107" t="n"/>
      <c r="AW17028" s="107" t="n"/>
      <c r="AX17028" s="107" t="n"/>
      <c r="AY17028" s="107" t="n"/>
      <c r="AZ17028" s="107" t="n"/>
    </row>
    <row r="17029">
      <c r="AA17029" s="107" t="n"/>
      <c r="AB17029" s="107" t="n"/>
      <c r="AC17029" s="107" t="n"/>
      <c r="AD17029" s="107" t="n"/>
      <c r="AE17029" s="107" t="n"/>
      <c r="AF17029" s="107" t="n"/>
      <c r="AG17029" s="107" t="n"/>
      <c r="AH17029" s="107" t="n"/>
      <c r="AI17029" s="107" t="n"/>
      <c r="AJ17029" s="107" t="n"/>
      <c r="AK17029" s="107" t="n"/>
      <c r="AL17029" s="107" t="n"/>
      <c r="AM17029" s="107" t="n"/>
      <c r="AN17029" s="107" t="n"/>
      <c r="AO17029" s="107" t="n"/>
      <c r="AP17029" s="107" t="n"/>
      <c r="AQ17029" s="107" t="n"/>
      <c r="AR17029" s="107" t="n"/>
      <c r="AS17029" s="107" t="n"/>
      <c r="AT17029" s="107" t="n"/>
      <c r="AU17029" s="107" t="n"/>
      <c r="AV17029" s="107" t="n"/>
      <c r="AW17029" s="107" t="n"/>
      <c r="AX17029" s="107" t="n"/>
      <c r="AY17029" s="107" t="n"/>
      <c r="AZ17029" s="107" t="n"/>
    </row>
    <row r="17030">
      <c r="AA17030" s="107" t="n"/>
      <c r="AB17030" s="107" t="n"/>
      <c r="AC17030" s="107" t="n"/>
      <c r="AD17030" s="107" t="n"/>
      <c r="AE17030" s="107" t="n"/>
      <c r="AF17030" s="107" t="n"/>
      <c r="AG17030" s="107" t="n"/>
      <c r="AH17030" s="107" t="n"/>
      <c r="AI17030" s="107" t="n"/>
      <c r="AJ17030" s="107" t="n"/>
      <c r="AK17030" s="107" t="n"/>
      <c r="AL17030" s="107" t="n"/>
      <c r="AM17030" s="107" t="n"/>
      <c r="AN17030" s="107" t="n"/>
      <c r="AO17030" s="107" t="n"/>
      <c r="AP17030" s="107" t="n"/>
      <c r="AQ17030" s="107" t="n"/>
      <c r="AR17030" s="107" t="n"/>
      <c r="AS17030" s="107" t="n"/>
      <c r="AT17030" s="107" t="n"/>
      <c r="AU17030" s="107" t="n"/>
      <c r="AV17030" s="107" t="n"/>
      <c r="AW17030" s="107" t="n"/>
      <c r="AX17030" s="107" t="n"/>
      <c r="AY17030" s="107" t="n"/>
      <c r="AZ17030" s="107" t="n"/>
    </row>
    <row r="17031">
      <c r="AA17031" s="107" t="n"/>
      <c r="AB17031" s="107" t="n"/>
      <c r="AC17031" s="107" t="n"/>
      <c r="AD17031" s="107" t="n"/>
      <c r="AE17031" s="107" t="n"/>
      <c r="AF17031" s="107" t="n"/>
      <c r="AG17031" s="107" t="n"/>
      <c r="AH17031" s="107" t="n"/>
      <c r="AI17031" s="107" t="n"/>
      <c r="AJ17031" s="107" t="n"/>
      <c r="AK17031" s="107" t="n"/>
      <c r="AL17031" s="107" t="n"/>
      <c r="AM17031" s="107" t="n"/>
      <c r="AN17031" s="107" t="n"/>
      <c r="AO17031" s="107" t="n"/>
      <c r="AP17031" s="107" t="n"/>
      <c r="AQ17031" s="107" t="n"/>
      <c r="AR17031" s="107" t="n"/>
      <c r="AS17031" s="107" t="n"/>
      <c r="AT17031" s="107" t="n"/>
      <c r="AU17031" s="107" t="n"/>
      <c r="AV17031" s="107" t="n"/>
      <c r="AW17031" s="107" t="n"/>
      <c r="AX17031" s="107" t="n"/>
      <c r="AY17031" s="107" t="n"/>
      <c r="AZ17031" s="107" t="n"/>
    </row>
    <row r="17032">
      <c r="AA17032" s="107" t="n"/>
      <c r="AB17032" s="107" t="n"/>
      <c r="AC17032" s="107" t="n"/>
      <c r="AD17032" s="107" t="n"/>
      <c r="AE17032" s="107" t="n"/>
      <c r="AF17032" s="107" t="n"/>
      <c r="AG17032" s="107" t="n"/>
      <c r="AH17032" s="107" t="n"/>
      <c r="AI17032" s="107" t="n"/>
      <c r="AJ17032" s="107" t="n"/>
      <c r="AK17032" s="107" t="n"/>
      <c r="AL17032" s="107" t="n"/>
      <c r="AM17032" s="107" t="n"/>
      <c r="AN17032" s="107" t="n"/>
      <c r="AO17032" s="107" t="n"/>
      <c r="AP17032" s="107" t="n"/>
      <c r="AQ17032" s="107" t="n"/>
      <c r="AR17032" s="107" t="n"/>
      <c r="AS17032" s="107" t="n"/>
      <c r="AT17032" s="107" t="n"/>
      <c r="AU17032" s="107" t="n"/>
      <c r="AV17032" s="107" t="n"/>
      <c r="AW17032" s="107" t="n"/>
      <c r="AX17032" s="107" t="n"/>
      <c r="AY17032" s="107" t="n"/>
      <c r="AZ17032" s="107" t="n"/>
    </row>
    <row r="17033">
      <c r="AA17033" s="107" t="n"/>
      <c r="AB17033" s="107" t="n"/>
      <c r="AC17033" s="107" t="n"/>
      <c r="AD17033" s="107" t="n"/>
      <c r="AE17033" s="107" t="n"/>
      <c r="AF17033" s="107" t="n"/>
      <c r="AG17033" s="107" t="n"/>
      <c r="AH17033" s="107" t="n"/>
      <c r="AI17033" s="107" t="n"/>
      <c r="AJ17033" s="107" t="n"/>
      <c r="AK17033" s="107" t="n"/>
      <c r="AL17033" s="107" t="n"/>
      <c r="AM17033" s="107" t="n"/>
      <c r="AN17033" s="107" t="n"/>
      <c r="AO17033" s="107" t="n"/>
      <c r="AP17033" s="107" t="n"/>
      <c r="AQ17033" s="107" t="n"/>
      <c r="AR17033" s="107" t="n"/>
      <c r="AS17033" s="107" t="n"/>
      <c r="AT17033" s="107" t="n"/>
      <c r="AU17033" s="107" t="n"/>
      <c r="AV17033" s="107" t="n"/>
      <c r="AW17033" s="107" t="n"/>
      <c r="AX17033" s="107" t="n"/>
      <c r="AY17033" s="107" t="n"/>
      <c r="AZ17033" s="107" t="n"/>
    </row>
    <row r="17034">
      <c r="AA17034" s="107" t="n"/>
      <c r="AB17034" s="107" t="n"/>
      <c r="AC17034" s="107" t="n"/>
      <c r="AD17034" s="107" t="n"/>
      <c r="AE17034" s="107" t="n"/>
      <c r="AF17034" s="107" t="n"/>
      <c r="AG17034" s="107" t="n"/>
      <c r="AH17034" s="107" t="n"/>
      <c r="AI17034" s="107" t="n"/>
      <c r="AJ17034" s="107" t="n"/>
      <c r="AK17034" s="107" t="n"/>
      <c r="AL17034" s="107" t="n"/>
      <c r="AM17034" s="107" t="n"/>
      <c r="AN17034" s="107" t="n"/>
      <c r="AO17034" s="107" t="n"/>
      <c r="AP17034" s="107" t="n"/>
      <c r="AQ17034" s="107" t="n"/>
      <c r="AR17034" s="107" t="n"/>
      <c r="AS17034" s="107" t="n"/>
      <c r="AT17034" s="107" t="n"/>
      <c r="AU17034" s="107" t="n"/>
      <c r="AV17034" s="107" t="n"/>
      <c r="AW17034" s="107" t="n"/>
      <c r="AX17034" s="107" t="n"/>
      <c r="AY17034" s="107" t="n"/>
      <c r="AZ17034" s="107" t="n"/>
    </row>
    <row r="17035">
      <c r="AA17035" s="107" t="n"/>
      <c r="AB17035" s="107" t="n"/>
      <c r="AC17035" s="107" t="n"/>
      <c r="AD17035" s="107" t="n"/>
      <c r="AE17035" s="107" t="n"/>
      <c r="AF17035" s="107" t="n"/>
      <c r="AG17035" s="107" t="n"/>
      <c r="AH17035" s="107" t="n"/>
      <c r="AI17035" s="107" t="n"/>
      <c r="AJ17035" s="107" t="n"/>
      <c r="AK17035" s="107" t="n"/>
      <c r="AL17035" s="107" t="n"/>
      <c r="AM17035" s="107" t="n"/>
      <c r="AN17035" s="107" t="n"/>
      <c r="AO17035" s="107" t="n"/>
      <c r="AP17035" s="107" t="n"/>
      <c r="AQ17035" s="107" t="n"/>
      <c r="AR17035" s="107" t="n"/>
      <c r="AS17035" s="107" t="n"/>
      <c r="AT17035" s="107" t="n"/>
      <c r="AU17035" s="107" t="n"/>
      <c r="AV17035" s="107" t="n"/>
      <c r="AW17035" s="107" t="n"/>
      <c r="AX17035" s="107" t="n"/>
      <c r="AY17035" s="107" t="n"/>
      <c r="AZ17035" s="107" t="n"/>
    </row>
    <row r="17036">
      <c r="AA17036" s="107" t="n"/>
      <c r="AB17036" s="107" t="n"/>
      <c r="AC17036" s="107" t="n"/>
      <c r="AD17036" s="107" t="n"/>
      <c r="AE17036" s="107" t="n"/>
      <c r="AF17036" s="107" t="n"/>
      <c r="AG17036" s="107" t="n"/>
      <c r="AH17036" s="107" t="n"/>
      <c r="AI17036" s="107" t="n"/>
      <c r="AJ17036" s="107" t="n"/>
      <c r="AK17036" s="107" t="n"/>
      <c r="AL17036" s="107" t="n"/>
      <c r="AM17036" s="107" t="n"/>
      <c r="AN17036" s="107" t="n"/>
      <c r="AO17036" s="107" t="n"/>
      <c r="AP17036" s="107" t="n"/>
      <c r="AQ17036" s="107" t="n"/>
      <c r="AR17036" s="107" t="n"/>
      <c r="AS17036" s="107" t="n"/>
      <c r="AT17036" s="107" t="n"/>
      <c r="AU17036" s="107" t="n"/>
      <c r="AV17036" s="107" t="n"/>
      <c r="AW17036" s="107" t="n"/>
      <c r="AX17036" s="107" t="n"/>
      <c r="AY17036" s="107" t="n"/>
      <c r="AZ17036" s="107" t="n"/>
    </row>
    <row r="17037">
      <c r="AA17037" s="107" t="n"/>
      <c r="AB17037" s="107" t="n"/>
      <c r="AC17037" s="107" t="n"/>
      <c r="AD17037" s="107" t="n"/>
      <c r="AE17037" s="107" t="n"/>
      <c r="AF17037" s="107" t="n"/>
      <c r="AG17037" s="107" t="n"/>
      <c r="AH17037" s="107" t="n"/>
      <c r="AI17037" s="107" t="n"/>
      <c r="AJ17037" s="107" t="n"/>
      <c r="AK17037" s="107" t="n"/>
      <c r="AL17037" s="107" t="n"/>
      <c r="AM17037" s="107" t="n"/>
      <c r="AN17037" s="107" t="n"/>
      <c r="AO17037" s="107" t="n"/>
      <c r="AP17037" s="107" t="n"/>
      <c r="AQ17037" s="107" t="n"/>
      <c r="AR17037" s="107" t="n"/>
      <c r="AS17037" s="107" t="n"/>
      <c r="AT17037" s="107" t="n"/>
      <c r="AU17037" s="107" t="n"/>
      <c r="AV17037" s="107" t="n"/>
      <c r="AW17037" s="107" t="n"/>
      <c r="AX17037" s="107" t="n"/>
      <c r="AY17037" s="107" t="n"/>
      <c r="AZ17037" s="107" t="n"/>
    </row>
    <row r="17038">
      <c r="AA17038" s="107" t="n"/>
      <c r="AB17038" s="107" t="n"/>
      <c r="AC17038" s="107" t="n"/>
      <c r="AD17038" s="107" t="n"/>
      <c r="AE17038" s="107" t="n"/>
      <c r="AF17038" s="107" t="n"/>
      <c r="AG17038" s="107" t="n"/>
      <c r="AH17038" s="107" t="n"/>
      <c r="AI17038" s="107" t="n"/>
      <c r="AJ17038" s="107" t="n"/>
      <c r="AK17038" s="107" t="n"/>
      <c r="AL17038" s="107" t="n"/>
      <c r="AM17038" s="107" t="n"/>
      <c r="AN17038" s="107" t="n"/>
      <c r="AO17038" s="107" t="n"/>
      <c r="AP17038" s="107" t="n"/>
      <c r="AQ17038" s="107" t="n"/>
      <c r="AR17038" s="107" t="n"/>
      <c r="AS17038" s="107" t="n"/>
      <c r="AT17038" s="107" t="n"/>
      <c r="AU17038" s="107" t="n"/>
      <c r="AV17038" s="107" t="n"/>
      <c r="AW17038" s="107" t="n"/>
      <c r="AX17038" s="107" t="n"/>
      <c r="AY17038" s="107" t="n"/>
      <c r="AZ17038" s="107" t="n"/>
    </row>
    <row r="17039">
      <c r="AA17039" s="107" t="n"/>
      <c r="AB17039" s="107" t="n"/>
      <c r="AC17039" s="107" t="n"/>
      <c r="AD17039" s="107" t="n"/>
      <c r="AE17039" s="107" t="n"/>
      <c r="AF17039" s="107" t="n"/>
      <c r="AG17039" s="107" t="n"/>
      <c r="AH17039" s="107" t="n"/>
      <c r="AI17039" s="107" t="n"/>
      <c r="AJ17039" s="107" t="n"/>
      <c r="AK17039" s="107" t="n"/>
      <c r="AL17039" s="107" t="n"/>
      <c r="AM17039" s="107" t="n"/>
      <c r="AN17039" s="107" t="n"/>
      <c r="AO17039" s="107" t="n"/>
      <c r="AP17039" s="107" t="n"/>
      <c r="AQ17039" s="107" t="n"/>
      <c r="AR17039" s="107" t="n"/>
      <c r="AS17039" s="107" t="n"/>
      <c r="AT17039" s="107" t="n"/>
      <c r="AU17039" s="107" t="n"/>
      <c r="AV17039" s="107" t="n"/>
      <c r="AW17039" s="107" t="n"/>
      <c r="AX17039" s="107" t="n"/>
      <c r="AY17039" s="107" t="n"/>
      <c r="AZ17039" s="107" t="n"/>
    </row>
    <row r="17040">
      <c r="AA17040" s="107" t="n"/>
      <c r="AB17040" s="107" t="n"/>
      <c r="AC17040" s="107" t="n"/>
      <c r="AD17040" s="107" t="n"/>
      <c r="AE17040" s="107" t="n"/>
      <c r="AF17040" s="107" t="n"/>
      <c r="AG17040" s="107" t="n"/>
      <c r="AH17040" s="107" t="n"/>
      <c r="AI17040" s="107" t="n"/>
      <c r="AJ17040" s="107" t="n"/>
      <c r="AK17040" s="107" t="n"/>
      <c r="AL17040" s="107" t="n"/>
      <c r="AM17040" s="107" t="n"/>
      <c r="AN17040" s="107" t="n"/>
      <c r="AO17040" s="107" t="n"/>
      <c r="AP17040" s="107" t="n"/>
      <c r="AQ17040" s="107" t="n"/>
      <c r="AR17040" s="107" t="n"/>
      <c r="AS17040" s="107" t="n"/>
      <c r="AT17040" s="107" t="n"/>
      <c r="AU17040" s="107" t="n"/>
      <c r="AV17040" s="107" t="n"/>
      <c r="AW17040" s="107" t="n"/>
      <c r="AX17040" s="107" t="n"/>
      <c r="AY17040" s="107" t="n"/>
      <c r="AZ17040" s="107" t="n"/>
    </row>
    <row r="17041">
      <c r="AA17041" s="107" t="n"/>
      <c r="AB17041" s="107" t="n"/>
      <c r="AC17041" s="107" t="n"/>
      <c r="AD17041" s="107" t="n"/>
      <c r="AE17041" s="107" t="n"/>
      <c r="AF17041" s="107" t="n"/>
      <c r="AG17041" s="107" t="n"/>
      <c r="AH17041" s="107" t="n"/>
      <c r="AI17041" s="107" t="n"/>
      <c r="AJ17041" s="107" t="n"/>
      <c r="AK17041" s="107" t="n"/>
      <c r="AL17041" s="107" t="n"/>
      <c r="AM17041" s="107" t="n"/>
      <c r="AN17041" s="107" t="n"/>
      <c r="AO17041" s="107" t="n"/>
      <c r="AP17041" s="107" t="n"/>
      <c r="AQ17041" s="107" t="n"/>
      <c r="AR17041" s="107" t="n"/>
      <c r="AS17041" s="107" t="n"/>
      <c r="AT17041" s="107" t="n"/>
      <c r="AU17041" s="107" t="n"/>
      <c r="AV17041" s="107" t="n"/>
      <c r="AW17041" s="107" t="n"/>
      <c r="AX17041" s="107" t="n"/>
      <c r="AY17041" s="107" t="n"/>
      <c r="AZ17041" s="107" t="n"/>
    </row>
    <row r="17042">
      <c r="AA17042" s="107" t="n"/>
      <c r="AB17042" s="107" t="n"/>
      <c r="AC17042" s="107" t="n"/>
      <c r="AD17042" s="107" t="n"/>
      <c r="AE17042" s="107" t="n"/>
      <c r="AF17042" s="107" t="n"/>
      <c r="AG17042" s="107" t="n"/>
      <c r="AH17042" s="107" t="n"/>
      <c r="AI17042" s="107" t="n"/>
      <c r="AJ17042" s="107" t="n"/>
      <c r="AK17042" s="107" t="n"/>
      <c r="AL17042" s="107" t="n"/>
      <c r="AM17042" s="107" t="n"/>
      <c r="AN17042" s="107" t="n"/>
      <c r="AO17042" s="107" t="n"/>
      <c r="AP17042" s="107" t="n"/>
      <c r="AQ17042" s="107" t="n"/>
      <c r="AR17042" s="107" t="n"/>
      <c r="AS17042" s="107" t="n"/>
      <c r="AT17042" s="107" t="n"/>
      <c r="AU17042" s="107" t="n"/>
      <c r="AV17042" s="107" t="n"/>
      <c r="AW17042" s="107" t="n"/>
      <c r="AX17042" s="107" t="n"/>
      <c r="AY17042" s="107" t="n"/>
      <c r="AZ17042" s="107" t="n"/>
    </row>
    <row r="17043">
      <c r="AA17043" s="107" t="n"/>
      <c r="AB17043" s="107" t="n"/>
      <c r="AC17043" s="107" t="n"/>
      <c r="AD17043" s="107" t="n"/>
      <c r="AE17043" s="107" t="n"/>
      <c r="AF17043" s="107" t="n"/>
      <c r="AG17043" s="107" t="n"/>
      <c r="AH17043" s="107" t="n"/>
      <c r="AI17043" s="107" t="n"/>
      <c r="AJ17043" s="107" t="n"/>
      <c r="AK17043" s="107" t="n"/>
      <c r="AL17043" s="107" t="n"/>
      <c r="AM17043" s="107" t="n"/>
      <c r="AN17043" s="107" t="n"/>
      <c r="AO17043" s="107" t="n"/>
      <c r="AP17043" s="107" t="n"/>
      <c r="AQ17043" s="107" t="n"/>
      <c r="AR17043" s="107" t="n"/>
      <c r="AS17043" s="107" t="n"/>
      <c r="AT17043" s="107" t="n"/>
      <c r="AU17043" s="107" t="n"/>
      <c r="AV17043" s="107" t="n"/>
      <c r="AW17043" s="107" t="n"/>
      <c r="AX17043" s="107" t="n"/>
      <c r="AY17043" s="107" t="n"/>
      <c r="AZ17043" s="107" t="n"/>
    </row>
    <row r="17044">
      <c r="AA17044" s="107" t="n"/>
      <c r="AB17044" s="107" t="n"/>
      <c r="AC17044" s="107" t="n"/>
      <c r="AD17044" s="107" t="n"/>
      <c r="AE17044" s="107" t="n"/>
      <c r="AF17044" s="107" t="n"/>
      <c r="AG17044" s="107" t="n"/>
      <c r="AH17044" s="107" t="n"/>
      <c r="AI17044" s="107" t="n"/>
      <c r="AJ17044" s="107" t="n"/>
      <c r="AK17044" s="107" t="n"/>
      <c r="AL17044" s="107" t="n"/>
      <c r="AM17044" s="107" t="n"/>
      <c r="AN17044" s="107" t="n"/>
      <c r="AO17044" s="107" t="n"/>
      <c r="AP17044" s="107" t="n"/>
      <c r="AQ17044" s="107" t="n"/>
      <c r="AR17044" s="107" t="n"/>
      <c r="AS17044" s="107" t="n"/>
      <c r="AT17044" s="107" t="n"/>
      <c r="AU17044" s="107" t="n"/>
      <c r="AV17044" s="107" t="n"/>
      <c r="AW17044" s="107" t="n"/>
      <c r="AX17044" s="107" t="n"/>
      <c r="AY17044" s="107" t="n"/>
      <c r="AZ17044" s="107" t="n"/>
    </row>
    <row r="17045">
      <c r="AA17045" s="107" t="n"/>
      <c r="AB17045" s="107" t="n"/>
      <c r="AC17045" s="107" t="n"/>
      <c r="AD17045" s="107" t="n"/>
      <c r="AE17045" s="107" t="n"/>
      <c r="AF17045" s="107" t="n"/>
      <c r="AG17045" s="107" t="n"/>
      <c r="AH17045" s="107" t="n"/>
      <c r="AI17045" s="107" t="n"/>
      <c r="AJ17045" s="107" t="n"/>
      <c r="AK17045" s="107" t="n"/>
      <c r="AL17045" s="107" t="n"/>
      <c r="AM17045" s="107" t="n"/>
      <c r="AN17045" s="107" t="n"/>
      <c r="AO17045" s="107" t="n"/>
      <c r="AP17045" s="107" t="n"/>
      <c r="AQ17045" s="107" t="n"/>
      <c r="AR17045" s="107" t="n"/>
      <c r="AS17045" s="107" t="n"/>
      <c r="AT17045" s="107" t="n"/>
      <c r="AU17045" s="107" t="n"/>
      <c r="AV17045" s="107" t="n"/>
      <c r="AW17045" s="107" t="n"/>
      <c r="AX17045" s="107" t="n"/>
      <c r="AY17045" s="107" t="n"/>
      <c r="AZ17045" s="107" t="n"/>
    </row>
    <row r="17046">
      <c r="AA17046" s="107" t="n"/>
      <c r="AB17046" s="107" t="n"/>
      <c r="AC17046" s="107" t="n"/>
      <c r="AD17046" s="107" t="n"/>
      <c r="AE17046" s="107" t="n"/>
      <c r="AF17046" s="107" t="n"/>
      <c r="AG17046" s="107" t="n"/>
      <c r="AH17046" s="107" t="n"/>
      <c r="AI17046" s="107" t="n"/>
      <c r="AJ17046" s="107" t="n"/>
      <c r="AK17046" s="107" t="n"/>
      <c r="AL17046" s="107" t="n"/>
      <c r="AM17046" s="107" t="n"/>
      <c r="AN17046" s="107" t="n"/>
      <c r="AO17046" s="107" t="n"/>
      <c r="AP17046" s="107" t="n"/>
      <c r="AQ17046" s="107" t="n"/>
      <c r="AR17046" s="107" t="n"/>
      <c r="AS17046" s="107" t="n"/>
      <c r="AT17046" s="107" t="n"/>
      <c r="AU17046" s="107" t="n"/>
      <c r="AV17046" s="107" t="n"/>
      <c r="AW17046" s="107" t="n"/>
      <c r="AX17046" s="107" t="n"/>
      <c r="AY17046" s="107" t="n"/>
      <c r="AZ17046" s="107" t="n"/>
    </row>
    <row r="17047">
      <c r="AA17047" s="107" t="n"/>
      <c r="AB17047" s="107" t="n"/>
      <c r="AC17047" s="107" t="n"/>
      <c r="AD17047" s="107" t="n"/>
      <c r="AE17047" s="107" t="n"/>
      <c r="AF17047" s="107" t="n"/>
      <c r="AG17047" s="107" t="n"/>
      <c r="AH17047" s="107" t="n"/>
      <c r="AI17047" s="107" t="n"/>
      <c r="AJ17047" s="107" t="n"/>
      <c r="AK17047" s="107" t="n"/>
      <c r="AL17047" s="107" t="n"/>
      <c r="AM17047" s="107" t="n"/>
      <c r="AN17047" s="107" t="n"/>
      <c r="AO17047" s="107" t="n"/>
      <c r="AP17047" s="107" t="n"/>
      <c r="AQ17047" s="107" t="n"/>
      <c r="AR17047" s="107" t="n"/>
      <c r="AS17047" s="107" t="n"/>
      <c r="AT17047" s="107" t="n"/>
      <c r="AU17047" s="107" t="n"/>
      <c r="AV17047" s="107" t="n"/>
      <c r="AW17047" s="107" t="n"/>
      <c r="AX17047" s="107" t="n"/>
      <c r="AY17047" s="107" t="n"/>
      <c r="AZ17047" s="107" t="n"/>
    </row>
    <row r="17048">
      <c r="AA17048" s="107" t="n"/>
      <c r="AB17048" s="107" t="n"/>
      <c r="AC17048" s="107" t="n"/>
      <c r="AD17048" s="107" t="n"/>
      <c r="AE17048" s="107" t="n"/>
      <c r="AF17048" s="107" t="n"/>
      <c r="AG17048" s="107" t="n"/>
      <c r="AH17048" s="107" t="n"/>
      <c r="AI17048" s="107" t="n"/>
      <c r="AJ17048" s="107" t="n"/>
      <c r="AK17048" s="107" t="n"/>
      <c r="AL17048" s="107" t="n"/>
      <c r="AM17048" s="107" t="n"/>
      <c r="AN17048" s="107" t="n"/>
      <c r="AO17048" s="107" t="n"/>
      <c r="AP17048" s="107" t="n"/>
      <c r="AQ17048" s="107" t="n"/>
      <c r="AR17048" s="107" t="n"/>
      <c r="AS17048" s="107" t="n"/>
      <c r="AT17048" s="107" t="n"/>
      <c r="AU17048" s="107" t="n"/>
      <c r="AV17048" s="107" t="n"/>
      <c r="AW17048" s="107" t="n"/>
      <c r="AX17048" s="107" t="n"/>
      <c r="AY17048" s="107" t="n"/>
      <c r="AZ17048" s="107" t="n"/>
    </row>
    <row r="17049">
      <c r="AA17049" s="107" t="n"/>
      <c r="AB17049" s="107" t="n"/>
      <c r="AC17049" s="107" t="n"/>
      <c r="AD17049" s="107" t="n"/>
      <c r="AE17049" s="107" t="n"/>
      <c r="AF17049" s="107" t="n"/>
      <c r="AG17049" s="107" t="n"/>
      <c r="AH17049" s="107" t="n"/>
      <c r="AI17049" s="107" t="n"/>
      <c r="AJ17049" s="107" t="n"/>
      <c r="AK17049" s="107" t="n"/>
      <c r="AL17049" s="107" t="n"/>
      <c r="AM17049" s="107" t="n"/>
      <c r="AN17049" s="107" t="n"/>
      <c r="AO17049" s="107" t="n"/>
      <c r="AP17049" s="107" t="n"/>
      <c r="AQ17049" s="107" t="n"/>
      <c r="AR17049" s="107" t="n"/>
      <c r="AS17049" s="107" t="n"/>
      <c r="AT17049" s="107" t="n"/>
      <c r="AU17049" s="107" t="n"/>
      <c r="AV17049" s="107" t="n"/>
      <c r="AW17049" s="107" t="n"/>
      <c r="AX17049" s="107" t="n"/>
      <c r="AY17049" s="107" t="n"/>
      <c r="AZ17049" s="107" t="n"/>
    </row>
    <row r="17050">
      <c r="AA17050" s="107" t="n"/>
      <c r="AB17050" s="107" t="n"/>
      <c r="AC17050" s="107" t="n"/>
      <c r="AD17050" s="107" t="n"/>
      <c r="AE17050" s="107" t="n"/>
      <c r="AF17050" s="107" t="n"/>
      <c r="AG17050" s="107" t="n"/>
      <c r="AH17050" s="107" t="n"/>
      <c r="AI17050" s="107" t="n"/>
      <c r="AJ17050" s="107" t="n"/>
      <c r="AK17050" s="107" t="n"/>
      <c r="AL17050" s="107" t="n"/>
      <c r="AM17050" s="107" t="n"/>
      <c r="AN17050" s="107" t="n"/>
      <c r="AO17050" s="107" t="n"/>
      <c r="AP17050" s="107" t="n"/>
      <c r="AQ17050" s="107" t="n"/>
      <c r="AR17050" s="107" t="n"/>
      <c r="AS17050" s="107" t="n"/>
      <c r="AT17050" s="107" t="n"/>
      <c r="AU17050" s="107" t="n"/>
      <c r="AV17050" s="107" t="n"/>
      <c r="AW17050" s="107" t="n"/>
      <c r="AX17050" s="107" t="n"/>
      <c r="AY17050" s="107" t="n"/>
      <c r="AZ17050" s="107" t="n"/>
    </row>
    <row r="17051">
      <c r="AA17051" s="107" t="n"/>
      <c r="AB17051" s="107" t="n"/>
      <c r="AC17051" s="107" t="n"/>
      <c r="AD17051" s="107" t="n"/>
      <c r="AE17051" s="107" t="n"/>
      <c r="AF17051" s="107" t="n"/>
      <c r="AG17051" s="107" t="n"/>
      <c r="AH17051" s="107" t="n"/>
      <c r="AI17051" s="107" t="n"/>
      <c r="AJ17051" s="107" t="n"/>
      <c r="AK17051" s="107" t="n"/>
      <c r="AL17051" s="107" t="n"/>
      <c r="AM17051" s="107" t="n"/>
      <c r="AN17051" s="107" t="n"/>
      <c r="AO17051" s="107" t="n"/>
      <c r="AP17051" s="107" t="n"/>
      <c r="AQ17051" s="107" t="n"/>
      <c r="AR17051" s="107" t="n"/>
      <c r="AS17051" s="107" t="n"/>
      <c r="AT17051" s="107" t="n"/>
      <c r="AU17051" s="107" t="n"/>
      <c r="AV17051" s="107" t="n"/>
      <c r="AW17051" s="107" t="n"/>
      <c r="AX17051" s="107" t="n"/>
      <c r="AY17051" s="107" t="n"/>
      <c r="AZ17051" s="107" t="n"/>
    </row>
    <row r="17052">
      <c r="AA17052" s="107" t="n"/>
      <c r="AB17052" s="107" t="n"/>
      <c r="AC17052" s="107" t="n"/>
      <c r="AD17052" s="107" t="n"/>
      <c r="AE17052" s="107" t="n"/>
      <c r="AF17052" s="107" t="n"/>
      <c r="AG17052" s="107" t="n"/>
      <c r="AH17052" s="107" t="n"/>
      <c r="AI17052" s="107" t="n"/>
      <c r="AJ17052" s="107" t="n"/>
      <c r="AK17052" s="107" t="n"/>
      <c r="AL17052" s="107" t="n"/>
      <c r="AM17052" s="107" t="n"/>
      <c r="AN17052" s="107" t="n"/>
      <c r="AO17052" s="107" t="n"/>
      <c r="AP17052" s="107" t="n"/>
      <c r="AQ17052" s="107" t="n"/>
      <c r="AR17052" s="107" t="n"/>
      <c r="AS17052" s="107" t="n"/>
      <c r="AT17052" s="107" t="n"/>
      <c r="AU17052" s="107" t="n"/>
      <c r="AV17052" s="107" t="n"/>
      <c r="AW17052" s="107" t="n"/>
      <c r="AX17052" s="107" t="n"/>
      <c r="AY17052" s="107" t="n"/>
      <c r="AZ17052" s="107" t="n"/>
    </row>
    <row r="17053">
      <c r="AA17053" s="107" t="n"/>
      <c r="AB17053" s="107" t="n"/>
      <c r="AC17053" s="107" t="n"/>
      <c r="AD17053" s="107" t="n"/>
      <c r="AE17053" s="107" t="n"/>
      <c r="AF17053" s="107" t="n"/>
      <c r="AG17053" s="107" t="n"/>
      <c r="AH17053" s="107" t="n"/>
      <c r="AI17053" s="107" t="n"/>
      <c r="AJ17053" s="107" t="n"/>
      <c r="AK17053" s="107" t="n"/>
      <c r="AL17053" s="107" t="n"/>
      <c r="AM17053" s="107" t="n"/>
      <c r="AN17053" s="107" t="n"/>
      <c r="AO17053" s="107" t="n"/>
      <c r="AP17053" s="107" t="n"/>
      <c r="AQ17053" s="107" t="n"/>
      <c r="AR17053" s="107" t="n"/>
      <c r="AS17053" s="107" t="n"/>
      <c r="AT17053" s="107" t="n"/>
      <c r="AU17053" s="107" t="n"/>
      <c r="AV17053" s="107" t="n"/>
      <c r="AW17053" s="107" t="n"/>
      <c r="AX17053" s="107" t="n"/>
      <c r="AY17053" s="107" t="n"/>
      <c r="AZ17053" s="107" t="n"/>
    </row>
    <row r="17054">
      <c r="AA17054" s="107" t="n"/>
      <c r="AB17054" s="107" t="n"/>
      <c r="AC17054" s="107" t="n"/>
      <c r="AD17054" s="107" t="n"/>
      <c r="AE17054" s="107" t="n"/>
      <c r="AF17054" s="107" t="n"/>
      <c r="AG17054" s="107" t="n"/>
      <c r="AH17054" s="107" t="n"/>
      <c r="AI17054" s="107" t="n"/>
      <c r="AJ17054" s="107" t="n"/>
      <c r="AK17054" s="107" t="n"/>
      <c r="AL17054" s="107" t="n"/>
      <c r="AM17054" s="107" t="n"/>
      <c r="AN17054" s="107" t="n"/>
      <c r="AO17054" s="107" t="n"/>
      <c r="AP17054" s="107" t="n"/>
      <c r="AQ17054" s="107" t="n"/>
      <c r="AR17054" s="107" t="n"/>
      <c r="AS17054" s="107" t="n"/>
      <c r="AT17054" s="107" t="n"/>
      <c r="AU17054" s="107" t="n"/>
      <c r="AV17054" s="107" t="n"/>
      <c r="AW17054" s="107" t="n"/>
      <c r="AX17054" s="107" t="n"/>
      <c r="AY17054" s="107" t="n"/>
      <c r="AZ17054" s="107" t="n"/>
    </row>
    <row r="17055">
      <c r="AA17055" s="107" t="n"/>
      <c r="AB17055" s="107" t="n"/>
      <c r="AC17055" s="107" t="n"/>
      <c r="AD17055" s="107" t="n"/>
      <c r="AE17055" s="107" t="n"/>
      <c r="AF17055" s="107" t="n"/>
      <c r="AG17055" s="107" t="n"/>
      <c r="AH17055" s="107" t="n"/>
      <c r="AI17055" s="107" t="n"/>
      <c r="AJ17055" s="107" t="n"/>
      <c r="AK17055" s="107" t="n"/>
      <c r="AL17055" s="107" t="n"/>
      <c r="AM17055" s="107" t="n"/>
      <c r="AN17055" s="107" t="n"/>
      <c r="AO17055" s="107" t="n"/>
      <c r="AP17055" s="107" t="n"/>
      <c r="AQ17055" s="107" t="n"/>
      <c r="AR17055" s="107" t="n"/>
      <c r="AS17055" s="107" t="n"/>
      <c r="AT17055" s="107" t="n"/>
      <c r="AU17055" s="107" t="n"/>
      <c r="AV17055" s="107" t="n"/>
      <c r="AW17055" s="107" t="n"/>
      <c r="AX17055" s="107" t="n"/>
      <c r="AY17055" s="107" t="n"/>
      <c r="AZ17055" s="107" t="n"/>
    </row>
    <row r="17056">
      <c r="AA17056" s="107" t="n"/>
      <c r="AB17056" s="107" t="n"/>
      <c r="AC17056" s="107" t="n"/>
      <c r="AD17056" s="107" t="n"/>
      <c r="AE17056" s="107" t="n"/>
      <c r="AF17056" s="107" t="n"/>
      <c r="AG17056" s="107" t="n"/>
      <c r="AH17056" s="107" t="n"/>
      <c r="AI17056" s="107" t="n"/>
      <c r="AJ17056" s="107" t="n"/>
      <c r="AK17056" s="107" t="n"/>
      <c r="AL17056" s="107" t="n"/>
      <c r="AM17056" s="107" t="n"/>
      <c r="AN17056" s="107" t="n"/>
      <c r="AO17056" s="107" t="n"/>
      <c r="AP17056" s="107" t="n"/>
      <c r="AQ17056" s="107" t="n"/>
      <c r="AR17056" s="107" t="n"/>
      <c r="AS17056" s="107" t="n"/>
      <c r="AT17056" s="107" t="n"/>
      <c r="AU17056" s="107" t="n"/>
      <c r="AV17056" s="107" t="n"/>
      <c r="AW17056" s="107" t="n"/>
      <c r="AX17056" s="107" t="n"/>
      <c r="AY17056" s="107" t="n"/>
      <c r="AZ17056" s="107" t="n"/>
    </row>
    <row r="17057">
      <c r="AA17057" s="107" t="n"/>
      <c r="AB17057" s="107" t="n"/>
      <c r="AC17057" s="107" t="n"/>
      <c r="AD17057" s="107" t="n"/>
      <c r="AE17057" s="107" t="n"/>
      <c r="AF17057" s="107" t="n"/>
      <c r="AG17057" s="107" t="n"/>
      <c r="AH17057" s="107" t="n"/>
      <c r="AI17057" s="107" t="n"/>
      <c r="AJ17057" s="107" t="n"/>
      <c r="AK17057" s="107" t="n"/>
      <c r="AL17057" s="107" t="n"/>
      <c r="AM17057" s="107" t="n"/>
      <c r="AN17057" s="107" t="n"/>
      <c r="AO17057" s="107" t="n"/>
      <c r="AP17057" s="107" t="n"/>
      <c r="AQ17057" s="107" t="n"/>
      <c r="AR17057" s="107" t="n"/>
      <c r="AS17057" s="107" t="n"/>
      <c r="AT17057" s="107" t="n"/>
      <c r="AU17057" s="107" t="n"/>
      <c r="AV17057" s="107" t="n"/>
      <c r="AW17057" s="107" t="n"/>
      <c r="AX17057" s="107" t="n"/>
      <c r="AY17057" s="107" t="n"/>
      <c r="AZ17057" s="107" t="n"/>
    </row>
    <row r="17058">
      <c r="AA17058" s="107" t="n"/>
      <c r="AB17058" s="107" t="n"/>
      <c r="AC17058" s="107" t="n"/>
      <c r="AD17058" s="107" t="n"/>
      <c r="AE17058" s="107" t="n"/>
      <c r="AF17058" s="107" t="n"/>
      <c r="AG17058" s="107" t="n"/>
      <c r="AH17058" s="107" t="n"/>
      <c r="AI17058" s="107" t="n"/>
      <c r="AJ17058" s="107" t="n"/>
      <c r="AK17058" s="107" t="n"/>
      <c r="AL17058" s="107" t="n"/>
      <c r="AM17058" s="107" t="n"/>
      <c r="AN17058" s="107" t="n"/>
      <c r="AO17058" s="107" t="n"/>
      <c r="AP17058" s="107" t="n"/>
      <c r="AQ17058" s="107" t="n"/>
      <c r="AR17058" s="107" t="n"/>
      <c r="AS17058" s="107" t="n"/>
      <c r="AT17058" s="107" t="n"/>
      <c r="AU17058" s="107" t="n"/>
      <c r="AV17058" s="107" t="n"/>
      <c r="AW17058" s="107" t="n"/>
      <c r="AX17058" s="107" t="n"/>
      <c r="AY17058" s="107" t="n"/>
      <c r="AZ17058" s="107" t="n"/>
    </row>
    <row r="17059">
      <c r="AA17059" s="107" t="n"/>
      <c r="AB17059" s="107" t="n"/>
      <c r="AC17059" s="107" t="n"/>
      <c r="AD17059" s="107" t="n"/>
      <c r="AE17059" s="107" t="n"/>
      <c r="AF17059" s="107" t="n"/>
      <c r="AG17059" s="107" t="n"/>
      <c r="AH17059" s="107" t="n"/>
      <c r="AI17059" s="107" t="n"/>
      <c r="AJ17059" s="107" t="n"/>
      <c r="AK17059" s="107" t="n"/>
      <c r="AL17059" s="107" t="n"/>
      <c r="AM17059" s="107" t="n"/>
      <c r="AN17059" s="107" t="n"/>
      <c r="AO17059" s="107" t="n"/>
      <c r="AP17059" s="107" t="n"/>
      <c r="AQ17059" s="107" t="n"/>
      <c r="AR17059" s="107" t="n"/>
      <c r="AS17059" s="107" t="n"/>
      <c r="AT17059" s="107" t="n"/>
      <c r="AU17059" s="107" t="n"/>
      <c r="AV17059" s="107" t="n"/>
      <c r="AW17059" s="107" t="n"/>
      <c r="AX17059" s="107" t="n"/>
      <c r="AY17059" s="107" t="n"/>
      <c r="AZ17059" s="107" t="n"/>
    </row>
    <row r="17060">
      <c r="AA17060" s="107" t="n"/>
      <c r="AB17060" s="107" t="n"/>
      <c r="AC17060" s="107" t="n"/>
      <c r="AD17060" s="107" t="n"/>
      <c r="AE17060" s="107" t="n"/>
      <c r="AF17060" s="107" t="n"/>
      <c r="AG17060" s="107" t="n"/>
      <c r="AH17060" s="107" t="n"/>
      <c r="AI17060" s="107" t="n"/>
      <c r="AJ17060" s="107" t="n"/>
      <c r="AK17060" s="107" t="n"/>
      <c r="AL17060" s="107" t="n"/>
      <c r="AM17060" s="107" t="n"/>
      <c r="AN17060" s="107" t="n"/>
      <c r="AO17060" s="107" t="n"/>
      <c r="AP17060" s="107" t="n"/>
      <c r="AQ17060" s="107" t="n"/>
      <c r="AR17060" s="107" t="n"/>
      <c r="AS17060" s="107" t="n"/>
      <c r="AT17060" s="107" t="n"/>
      <c r="AU17060" s="107" t="n"/>
      <c r="AV17060" s="107" t="n"/>
      <c r="AW17060" s="107" t="n"/>
      <c r="AX17060" s="107" t="n"/>
      <c r="AY17060" s="107" t="n"/>
      <c r="AZ17060" s="107" t="n"/>
    </row>
    <row r="17061">
      <c r="AA17061" s="107" t="n"/>
      <c r="AB17061" s="107" t="n"/>
      <c r="AC17061" s="107" t="n"/>
      <c r="AD17061" s="107" t="n"/>
      <c r="AE17061" s="107" t="n"/>
      <c r="AF17061" s="107" t="n"/>
      <c r="AG17061" s="107" t="n"/>
      <c r="AH17061" s="107" t="n"/>
      <c r="AI17061" s="107" t="n"/>
      <c r="AJ17061" s="107" t="n"/>
      <c r="AK17061" s="107" t="n"/>
      <c r="AL17061" s="107" t="n"/>
      <c r="AM17061" s="107" t="n"/>
      <c r="AN17061" s="107" t="n"/>
      <c r="AO17061" s="107" t="n"/>
      <c r="AP17061" s="107" t="n"/>
      <c r="AQ17061" s="107" t="n"/>
      <c r="AR17061" s="107" t="n"/>
      <c r="AS17061" s="107" t="n"/>
      <c r="AT17061" s="107" t="n"/>
      <c r="AU17061" s="107" t="n"/>
      <c r="AV17061" s="107" t="n"/>
      <c r="AW17061" s="107" t="n"/>
      <c r="AX17061" s="107" t="n"/>
      <c r="AY17061" s="107" t="n"/>
      <c r="AZ17061" s="107" t="n"/>
    </row>
    <row r="17062">
      <c r="AA17062" s="107" t="n"/>
      <c r="AB17062" s="107" t="n"/>
      <c r="AC17062" s="107" t="n"/>
      <c r="AD17062" s="107" t="n"/>
      <c r="AE17062" s="107" t="n"/>
      <c r="AF17062" s="107" t="n"/>
      <c r="AG17062" s="107" t="n"/>
      <c r="AH17062" s="107" t="n"/>
      <c r="AI17062" s="107" t="n"/>
      <c r="AJ17062" s="107" t="n"/>
      <c r="AK17062" s="107" t="n"/>
      <c r="AL17062" s="107" t="n"/>
      <c r="AM17062" s="107" t="n"/>
      <c r="AN17062" s="107" t="n"/>
      <c r="AO17062" s="107" t="n"/>
      <c r="AP17062" s="107" t="n"/>
      <c r="AQ17062" s="107" t="n"/>
      <c r="AR17062" s="107" t="n"/>
      <c r="AS17062" s="107" t="n"/>
      <c r="AT17062" s="107" t="n"/>
      <c r="AU17062" s="107" t="n"/>
      <c r="AV17062" s="107" t="n"/>
      <c r="AW17062" s="107" t="n"/>
      <c r="AX17062" s="107" t="n"/>
      <c r="AY17062" s="107" t="n"/>
      <c r="AZ17062" s="107" t="n"/>
    </row>
    <row r="17063">
      <c r="AA17063" s="107" t="n"/>
      <c r="AB17063" s="107" t="n"/>
      <c r="AC17063" s="107" t="n"/>
      <c r="AD17063" s="107" t="n"/>
      <c r="AE17063" s="107" t="n"/>
      <c r="AF17063" s="107" t="n"/>
      <c r="AG17063" s="107" t="n"/>
      <c r="AH17063" s="107" t="n"/>
      <c r="AI17063" s="107" t="n"/>
      <c r="AJ17063" s="107" t="n"/>
      <c r="AK17063" s="107" t="n"/>
      <c r="AL17063" s="107" t="n"/>
      <c r="AM17063" s="107" t="n"/>
      <c r="AN17063" s="107" t="n"/>
      <c r="AO17063" s="107" t="n"/>
      <c r="AP17063" s="107" t="n"/>
      <c r="AQ17063" s="107" t="n"/>
      <c r="AR17063" s="107" t="n"/>
      <c r="AS17063" s="107" t="n"/>
      <c r="AT17063" s="107" t="n"/>
      <c r="AU17063" s="107" t="n"/>
      <c r="AV17063" s="107" t="n"/>
      <c r="AW17063" s="107" t="n"/>
      <c r="AX17063" s="107" t="n"/>
      <c r="AY17063" s="107" t="n"/>
      <c r="AZ17063" s="107" t="n"/>
    </row>
    <row r="17064">
      <c r="AA17064" s="107" t="n"/>
      <c r="AB17064" s="107" t="n"/>
      <c r="AC17064" s="107" t="n"/>
      <c r="AD17064" s="107" t="n"/>
      <c r="AE17064" s="107" t="n"/>
      <c r="AF17064" s="107" t="n"/>
      <c r="AG17064" s="107" t="n"/>
      <c r="AH17064" s="107" t="n"/>
      <c r="AI17064" s="107" t="n"/>
      <c r="AJ17064" s="107" t="n"/>
      <c r="AK17064" s="107" t="n"/>
      <c r="AL17064" s="107" t="n"/>
      <c r="AM17064" s="107" t="n"/>
      <c r="AN17064" s="107" t="n"/>
      <c r="AO17064" s="107" t="n"/>
      <c r="AP17064" s="107" t="n"/>
      <c r="AQ17064" s="107" t="n"/>
      <c r="AR17064" s="107" t="n"/>
      <c r="AS17064" s="107" t="n"/>
      <c r="AT17064" s="107" t="n"/>
      <c r="AU17064" s="107" t="n"/>
      <c r="AV17064" s="107" t="n"/>
      <c r="AW17064" s="107" t="n"/>
      <c r="AX17064" s="107" t="n"/>
      <c r="AY17064" s="107" t="n"/>
      <c r="AZ17064" s="107" t="n"/>
    </row>
    <row r="17065">
      <c r="AA17065" s="107" t="n"/>
      <c r="AB17065" s="107" t="n"/>
      <c r="AC17065" s="107" t="n"/>
      <c r="AD17065" s="107" t="n"/>
      <c r="AE17065" s="107" t="n"/>
      <c r="AF17065" s="107" t="n"/>
      <c r="AG17065" s="107" t="n"/>
      <c r="AH17065" s="107" t="n"/>
      <c r="AI17065" s="107" t="n"/>
      <c r="AJ17065" s="107" t="n"/>
      <c r="AK17065" s="107" t="n"/>
      <c r="AL17065" s="107" t="n"/>
      <c r="AM17065" s="107" t="n"/>
      <c r="AN17065" s="107" t="n"/>
      <c r="AO17065" s="107" t="n"/>
      <c r="AP17065" s="107" t="n"/>
      <c r="AQ17065" s="107" t="n"/>
      <c r="AR17065" s="107" t="n"/>
      <c r="AS17065" s="107" t="n"/>
      <c r="AT17065" s="107" t="n"/>
      <c r="AU17065" s="107" t="n"/>
      <c r="AV17065" s="107" t="n"/>
      <c r="AW17065" s="107" t="n"/>
      <c r="AX17065" s="107" t="n"/>
      <c r="AY17065" s="107" t="n"/>
      <c r="AZ17065" s="107" t="n"/>
    </row>
    <row r="17066">
      <c r="AA17066" s="107" t="n"/>
      <c r="AB17066" s="107" t="n"/>
      <c r="AC17066" s="107" t="n"/>
      <c r="AD17066" s="107" t="n"/>
      <c r="AE17066" s="107" t="n"/>
      <c r="AF17066" s="107" t="n"/>
      <c r="AG17066" s="107" t="n"/>
      <c r="AH17066" s="107" t="n"/>
      <c r="AI17066" s="107" t="n"/>
      <c r="AJ17066" s="107" t="n"/>
      <c r="AK17066" s="107" t="n"/>
      <c r="AL17066" s="107" t="n"/>
      <c r="AM17066" s="107" t="n"/>
      <c r="AN17066" s="107" t="n"/>
      <c r="AO17066" s="107" t="n"/>
      <c r="AP17066" s="107" t="n"/>
      <c r="AQ17066" s="107" t="n"/>
      <c r="AR17066" s="107" t="n"/>
      <c r="AS17066" s="107" t="n"/>
      <c r="AT17066" s="107" t="n"/>
      <c r="AU17066" s="107" t="n"/>
      <c r="AV17066" s="107" t="n"/>
      <c r="AW17066" s="107" t="n"/>
      <c r="AX17066" s="107" t="n"/>
      <c r="AY17066" s="107" t="n"/>
      <c r="AZ17066" s="107" t="n"/>
    </row>
    <row r="17067">
      <c r="AA17067" s="107" t="n"/>
      <c r="AB17067" s="107" t="n"/>
      <c r="AC17067" s="107" t="n"/>
      <c r="AD17067" s="107" t="n"/>
      <c r="AE17067" s="107" t="n"/>
      <c r="AF17067" s="107" t="n"/>
      <c r="AG17067" s="107" t="n"/>
      <c r="AH17067" s="107" t="n"/>
      <c r="AI17067" s="107" t="n"/>
      <c r="AJ17067" s="107" t="n"/>
      <c r="AK17067" s="107" t="n"/>
      <c r="AL17067" s="107" t="n"/>
      <c r="AM17067" s="107" t="n"/>
      <c r="AN17067" s="107" t="n"/>
      <c r="AO17067" s="107" t="n"/>
      <c r="AP17067" s="107" t="n"/>
      <c r="AQ17067" s="107" t="n"/>
      <c r="AR17067" s="107" t="n"/>
      <c r="AS17067" s="107" t="n"/>
      <c r="AT17067" s="107" t="n"/>
      <c r="AU17067" s="107" t="n"/>
      <c r="AV17067" s="107" t="n"/>
      <c r="AW17067" s="107" t="n"/>
      <c r="AX17067" s="107" t="n"/>
      <c r="AY17067" s="107" t="n"/>
      <c r="AZ17067" s="107" t="n"/>
    </row>
    <row r="17068">
      <c r="AA17068" s="107" t="n"/>
      <c r="AB17068" s="107" t="n"/>
      <c r="AC17068" s="107" t="n"/>
      <c r="AD17068" s="107" t="n"/>
      <c r="AE17068" s="107" t="n"/>
      <c r="AF17068" s="107" t="n"/>
      <c r="AG17068" s="107" t="n"/>
      <c r="AH17068" s="107" t="n"/>
      <c r="AI17068" s="107" t="n"/>
      <c r="AJ17068" s="107" t="n"/>
      <c r="AK17068" s="107" t="n"/>
      <c r="AL17068" s="107" t="n"/>
      <c r="AM17068" s="107" t="n"/>
      <c r="AN17068" s="107" t="n"/>
      <c r="AO17068" s="107" t="n"/>
      <c r="AP17068" s="107" t="n"/>
      <c r="AQ17068" s="107" t="n"/>
      <c r="AR17068" s="107" t="n"/>
      <c r="AS17068" s="107" t="n"/>
      <c r="AT17068" s="107" t="n"/>
      <c r="AU17068" s="107" t="n"/>
      <c r="AV17068" s="107" t="n"/>
      <c r="AW17068" s="107" t="n"/>
      <c r="AX17068" s="107" t="n"/>
      <c r="AY17068" s="107" t="n"/>
      <c r="AZ17068" s="107" t="n"/>
    </row>
    <row r="17069">
      <c r="AA17069" s="107" t="n"/>
      <c r="AB17069" s="107" t="n"/>
      <c r="AC17069" s="107" t="n"/>
      <c r="AD17069" s="107" t="n"/>
      <c r="AE17069" s="107" t="n"/>
      <c r="AF17069" s="107" t="n"/>
      <c r="AG17069" s="107" t="n"/>
      <c r="AH17069" s="107" t="n"/>
      <c r="AI17069" s="107" t="n"/>
      <c r="AJ17069" s="107" t="n"/>
      <c r="AK17069" s="107" t="n"/>
      <c r="AL17069" s="107" t="n"/>
      <c r="AM17069" s="107" t="n"/>
      <c r="AN17069" s="107" t="n"/>
      <c r="AO17069" s="107" t="n"/>
      <c r="AP17069" s="107" t="n"/>
      <c r="AQ17069" s="107" t="n"/>
      <c r="AR17069" s="107" t="n"/>
      <c r="AS17069" s="107" t="n"/>
      <c r="AT17069" s="107" t="n"/>
      <c r="AU17069" s="107" t="n"/>
      <c r="AV17069" s="107" t="n"/>
      <c r="AW17069" s="107" t="n"/>
      <c r="AX17069" s="107" t="n"/>
      <c r="AY17069" s="107" t="n"/>
      <c r="AZ17069" s="107" t="n"/>
    </row>
    <row r="17070">
      <c r="AA17070" s="107" t="n"/>
      <c r="AB17070" s="107" t="n"/>
      <c r="AC17070" s="107" t="n"/>
      <c r="AD17070" s="107" t="n"/>
      <c r="AE17070" s="107" t="n"/>
      <c r="AF17070" s="107" t="n"/>
      <c r="AG17070" s="107" t="n"/>
      <c r="AH17070" s="107" t="n"/>
      <c r="AI17070" s="107" t="n"/>
      <c r="AJ17070" s="107" t="n"/>
      <c r="AK17070" s="107" t="n"/>
      <c r="AL17070" s="107" t="n"/>
      <c r="AM17070" s="107" t="n"/>
      <c r="AN17070" s="107" t="n"/>
      <c r="AO17070" s="107" t="n"/>
      <c r="AP17070" s="107" t="n"/>
      <c r="AQ17070" s="107" t="n"/>
      <c r="AR17070" s="107" t="n"/>
      <c r="AS17070" s="107" t="n"/>
      <c r="AT17070" s="107" t="n"/>
      <c r="AU17070" s="107" t="n"/>
      <c r="AV17070" s="107" t="n"/>
      <c r="AW17070" s="107" t="n"/>
      <c r="AX17070" s="107" t="n"/>
      <c r="AY17070" s="107" t="n"/>
      <c r="AZ17070" s="107" t="n"/>
    </row>
    <row r="17071">
      <c r="AA17071" s="107" t="n"/>
      <c r="AB17071" s="107" t="n"/>
      <c r="AC17071" s="107" t="n"/>
      <c r="AD17071" s="107" t="n"/>
      <c r="AE17071" s="107" t="n"/>
      <c r="AF17071" s="107" t="n"/>
      <c r="AG17071" s="107" t="n"/>
      <c r="AH17071" s="107" t="n"/>
      <c r="AI17071" s="107" t="n"/>
      <c r="AJ17071" s="107" t="n"/>
      <c r="AK17071" s="107" t="n"/>
      <c r="AL17071" s="107" t="n"/>
      <c r="AM17071" s="107" t="n"/>
      <c r="AN17071" s="107" t="n"/>
      <c r="AO17071" s="107" t="n"/>
      <c r="AP17071" s="107" t="n"/>
      <c r="AQ17071" s="107" t="n"/>
      <c r="AR17071" s="107" t="n"/>
      <c r="AS17071" s="107" t="n"/>
      <c r="AT17071" s="107" t="n"/>
      <c r="AU17071" s="107" t="n"/>
      <c r="AV17071" s="107" t="n"/>
      <c r="AW17071" s="107" t="n"/>
      <c r="AX17071" s="107" t="n"/>
      <c r="AY17071" s="107" t="n"/>
      <c r="AZ17071" s="107" t="n"/>
    </row>
    <row r="17072">
      <c r="AA17072" s="107" t="n"/>
      <c r="AB17072" s="107" t="n"/>
      <c r="AC17072" s="107" t="n"/>
      <c r="AD17072" s="107" t="n"/>
      <c r="AE17072" s="107" t="n"/>
      <c r="AF17072" s="107" t="n"/>
      <c r="AG17072" s="107" t="n"/>
      <c r="AH17072" s="107" t="n"/>
      <c r="AI17072" s="107" t="n"/>
      <c r="AJ17072" s="107" t="n"/>
      <c r="AK17072" s="107" t="n"/>
      <c r="AL17072" s="107" t="n"/>
      <c r="AM17072" s="107" t="n"/>
      <c r="AN17072" s="107" t="n"/>
      <c r="AO17072" s="107" t="n"/>
      <c r="AP17072" s="107" t="n"/>
      <c r="AQ17072" s="107" t="n"/>
      <c r="AR17072" s="107" t="n"/>
      <c r="AS17072" s="107" t="n"/>
      <c r="AT17072" s="107" t="n"/>
      <c r="AU17072" s="107" t="n"/>
      <c r="AV17072" s="107" t="n"/>
      <c r="AW17072" s="107" t="n"/>
      <c r="AX17072" s="107" t="n"/>
      <c r="AY17072" s="107" t="n"/>
      <c r="AZ17072" s="107" t="n"/>
    </row>
    <row r="17073">
      <c r="AA17073" s="107" t="n"/>
      <c r="AB17073" s="107" t="n"/>
      <c r="AC17073" s="107" t="n"/>
      <c r="AD17073" s="107" t="n"/>
      <c r="AE17073" s="107" t="n"/>
      <c r="AF17073" s="107" t="n"/>
      <c r="AG17073" s="107" t="n"/>
      <c r="AH17073" s="107" t="n"/>
      <c r="AI17073" s="107" t="n"/>
      <c r="AJ17073" s="107" t="n"/>
      <c r="AK17073" s="107" t="n"/>
      <c r="AL17073" s="107" t="n"/>
      <c r="AM17073" s="107" t="n"/>
      <c r="AN17073" s="107" t="n"/>
      <c r="AO17073" s="107" t="n"/>
      <c r="AP17073" s="107" t="n"/>
      <c r="AQ17073" s="107" t="n"/>
      <c r="AR17073" s="107" t="n"/>
      <c r="AS17073" s="107" t="n"/>
      <c r="AT17073" s="107" t="n"/>
      <c r="AU17073" s="107" t="n"/>
      <c r="AV17073" s="107" t="n"/>
      <c r="AW17073" s="107" t="n"/>
      <c r="AX17073" s="107" t="n"/>
      <c r="AY17073" s="107" t="n"/>
      <c r="AZ17073" s="107" t="n"/>
    </row>
    <row r="17074">
      <c r="AA17074" s="107" t="n"/>
      <c r="AB17074" s="107" t="n"/>
      <c r="AC17074" s="107" t="n"/>
      <c r="AD17074" s="107" t="n"/>
      <c r="AE17074" s="107" t="n"/>
      <c r="AF17074" s="107" t="n"/>
      <c r="AG17074" s="107" t="n"/>
      <c r="AH17074" s="107" t="n"/>
      <c r="AI17074" s="107" t="n"/>
      <c r="AJ17074" s="107" t="n"/>
      <c r="AK17074" s="107" t="n"/>
      <c r="AL17074" s="107" t="n"/>
      <c r="AM17074" s="107" t="n"/>
      <c r="AN17074" s="107" t="n"/>
      <c r="AO17074" s="107" t="n"/>
      <c r="AP17074" s="107" t="n"/>
      <c r="AQ17074" s="107" t="n"/>
      <c r="AR17074" s="107" t="n"/>
      <c r="AS17074" s="107" t="n"/>
      <c r="AT17074" s="107" t="n"/>
      <c r="AU17074" s="107" t="n"/>
      <c r="AV17074" s="107" t="n"/>
      <c r="AW17074" s="107" t="n"/>
      <c r="AX17074" s="107" t="n"/>
      <c r="AY17074" s="107" t="n"/>
      <c r="AZ17074" s="107" t="n"/>
    </row>
    <row r="17075">
      <c r="AA17075" s="107" t="n"/>
      <c r="AB17075" s="107" t="n"/>
      <c r="AC17075" s="107" t="n"/>
      <c r="AD17075" s="107" t="n"/>
      <c r="AE17075" s="107" t="n"/>
      <c r="AF17075" s="107" t="n"/>
      <c r="AG17075" s="107" t="n"/>
      <c r="AH17075" s="107" t="n"/>
      <c r="AI17075" s="107" t="n"/>
      <c r="AJ17075" s="107" t="n"/>
      <c r="AK17075" s="107" t="n"/>
      <c r="AL17075" s="107" t="n"/>
      <c r="AM17075" s="107" t="n"/>
      <c r="AN17075" s="107" t="n"/>
      <c r="AO17075" s="107" t="n"/>
      <c r="AP17075" s="107" t="n"/>
      <c r="AQ17075" s="107" t="n"/>
      <c r="AR17075" s="107" t="n"/>
      <c r="AS17075" s="107" t="n"/>
      <c r="AT17075" s="107" t="n"/>
      <c r="AU17075" s="107" t="n"/>
      <c r="AV17075" s="107" t="n"/>
      <c r="AW17075" s="107" t="n"/>
      <c r="AX17075" s="107" t="n"/>
      <c r="AY17075" s="107" t="n"/>
      <c r="AZ17075" s="107" t="n"/>
    </row>
    <row r="17076">
      <c r="AA17076" s="107" t="n"/>
      <c r="AB17076" s="107" t="n"/>
      <c r="AC17076" s="107" t="n"/>
      <c r="AD17076" s="107" t="n"/>
      <c r="AE17076" s="107" t="n"/>
      <c r="AF17076" s="107" t="n"/>
      <c r="AG17076" s="107" t="n"/>
      <c r="AH17076" s="107" t="n"/>
      <c r="AI17076" s="107" t="n"/>
      <c r="AJ17076" s="107" t="n"/>
      <c r="AK17076" s="107" t="n"/>
      <c r="AL17076" s="107" t="n"/>
      <c r="AM17076" s="107" t="n"/>
      <c r="AN17076" s="107" t="n"/>
      <c r="AO17076" s="107" t="n"/>
      <c r="AP17076" s="107" t="n"/>
      <c r="AQ17076" s="107" t="n"/>
      <c r="AR17076" s="107" t="n"/>
      <c r="AS17076" s="107" t="n"/>
      <c r="AT17076" s="107" t="n"/>
      <c r="AU17076" s="107" t="n"/>
      <c r="AV17076" s="107" t="n"/>
      <c r="AW17076" s="107" t="n"/>
      <c r="AX17076" s="107" t="n"/>
      <c r="AY17076" s="107" t="n"/>
      <c r="AZ17076" s="107" t="n"/>
    </row>
    <row r="17077">
      <c r="AA17077" s="107" t="n"/>
      <c r="AB17077" s="107" t="n"/>
      <c r="AC17077" s="107" t="n"/>
      <c r="AD17077" s="107" t="n"/>
      <c r="AE17077" s="107" t="n"/>
      <c r="AF17077" s="107" t="n"/>
      <c r="AG17077" s="107" t="n"/>
      <c r="AH17077" s="107" t="n"/>
      <c r="AI17077" s="107" t="n"/>
      <c r="AJ17077" s="107" t="n"/>
      <c r="AK17077" s="107" t="n"/>
      <c r="AL17077" s="107" t="n"/>
      <c r="AM17077" s="107" t="n"/>
      <c r="AN17077" s="107" t="n"/>
      <c r="AO17077" s="107" t="n"/>
      <c r="AP17077" s="107" t="n"/>
      <c r="AQ17077" s="107" t="n"/>
      <c r="AR17077" s="107" t="n"/>
      <c r="AS17077" s="107" t="n"/>
      <c r="AT17077" s="107" t="n"/>
      <c r="AU17077" s="107" t="n"/>
      <c r="AV17077" s="107" t="n"/>
      <c r="AW17077" s="107" t="n"/>
      <c r="AX17077" s="107" t="n"/>
      <c r="AY17077" s="107" t="n"/>
      <c r="AZ17077" s="107" t="n"/>
    </row>
    <row r="17078">
      <c r="AA17078" s="107" t="n"/>
      <c r="AB17078" s="107" t="n"/>
      <c r="AC17078" s="107" t="n"/>
      <c r="AD17078" s="107" t="n"/>
      <c r="AE17078" s="107" t="n"/>
      <c r="AF17078" s="107" t="n"/>
      <c r="AG17078" s="107" t="n"/>
      <c r="AH17078" s="107" t="n"/>
      <c r="AI17078" s="107" t="n"/>
      <c r="AJ17078" s="107" t="n"/>
      <c r="AK17078" s="107" t="n"/>
      <c r="AL17078" s="107" t="n"/>
      <c r="AM17078" s="107" t="n"/>
      <c r="AN17078" s="107" t="n"/>
      <c r="AO17078" s="107" t="n"/>
      <c r="AP17078" s="107" t="n"/>
      <c r="AQ17078" s="107" t="n"/>
      <c r="AR17078" s="107" t="n"/>
      <c r="AS17078" s="107" t="n"/>
      <c r="AT17078" s="107" t="n"/>
      <c r="AU17078" s="107" t="n"/>
      <c r="AV17078" s="107" t="n"/>
      <c r="AW17078" s="107" t="n"/>
      <c r="AX17078" s="107" t="n"/>
      <c r="AY17078" s="107" t="n"/>
      <c r="AZ17078" s="107" t="n"/>
    </row>
    <row r="17079">
      <c r="AA17079" s="107" t="n"/>
      <c r="AB17079" s="107" t="n"/>
      <c r="AC17079" s="107" t="n"/>
      <c r="AD17079" s="107" t="n"/>
      <c r="AE17079" s="107" t="n"/>
      <c r="AF17079" s="107" t="n"/>
      <c r="AG17079" s="107" t="n"/>
      <c r="AH17079" s="107" t="n"/>
      <c r="AI17079" s="107" t="n"/>
      <c r="AJ17079" s="107" t="n"/>
      <c r="AK17079" s="107" t="n"/>
      <c r="AL17079" s="107" t="n"/>
      <c r="AM17079" s="107" t="n"/>
      <c r="AN17079" s="107" t="n"/>
      <c r="AO17079" s="107" t="n"/>
      <c r="AP17079" s="107" t="n"/>
      <c r="AQ17079" s="107" t="n"/>
      <c r="AR17079" s="107" t="n"/>
      <c r="AS17079" s="107" t="n"/>
      <c r="AT17079" s="107" t="n"/>
      <c r="AU17079" s="107" t="n"/>
      <c r="AV17079" s="107" t="n"/>
      <c r="AW17079" s="107" t="n"/>
      <c r="AX17079" s="107" t="n"/>
      <c r="AY17079" s="107" t="n"/>
      <c r="AZ17079" s="107" t="n"/>
    </row>
    <row r="17080">
      <c r="AA17080" s="107" t="n"/>
      <c r="AB17080" s="107" t="n"/>
      <c r="AC17080" s="107" t="n"/>
      <c r="AD17080" s="107" t="n"/>
      <c r="AE17080" s="107" t="n"/>
      <c r="AF17080" s="107" t="n"/>
      <c r="AG17080" s="107" t="n"/>
      <c r="AH17080" s="107" t="n"/>
      <c r="AI17080" s="107" t="n"/>
      <c r="AJ17080" s="107" t="n"/>
      <c r="AK17080" s="107" t="n"/>
      <c r="AL17080" s="107" t="n"/>
      <c r="AM17080" s="107" t="n"/>
      <c r="AN17080" s="107" t="n"/>
      <c r="AO17080" s="107" t="n"/>
      <c r="AP17080" s="107" t="n"/>
      <c r="AQ17080" s="107" t="n"/>
      <c r="AR17080" s="107" t="n"/>
      <c r="AS17080" s="107" t="n"/>
      <c r="AT17080" s="107" t="n"/>
      <c r="AU17080" s="107" t="n"/>
      <c r="AV17080" s="107" t="n"/>
      <c r="AW17080" s="107" t="n"/>
      <c r="AX17080" s="107" t="n"/>
      <c r="AY17080" s="107" t="n"/>
      <c r="AZ17080" s="107" t="n"/>
    </row>
    <row r="17081">
      <c r="AA17081" s="107" t="n"/>
      <c r="AB17081" s="107" t="n"/>
      <c r="AC17081" s="107" t="n"/>
      <c r="AD17081" s="107" t="n"/>
      <c r="AE17081" s="107" t="n"/>
      <c r="AF17081" s="107" t="n"/>
      <c r="AG17081" s="107" t="n"/>
      <c r="AH17081" s="107" t="n"/>
      <c r="AI17081" s="107" t="n"/>
      <c r="AJ17081" s="107" t="n"/>
      <c r="AK17081" s="107" t="n"/>
      <c r="AL17081" s="107" t="n"/>
      <c r="AM17081" s="107" t="n"/>
      <c r="AN17081" s="107" t="n"/>
      <c r="AO17081" s="107" t="n"/>
      <c r="AP17081" s="107" t="n"/>
      <c r="AQ17081" s="107" t="n"/>
      <c r="AR17081" s="107" t="n"/>
      <c r="AS17081" s="107" t="n"/>
      <c r="AT17081" s="107" t="n"/>
      <c r="AU17081" s="107" t="n"/>
      <c r="AV17081" s="107" t="n"/>
      <c r="AW17081" s="107" t="n"/>
      <c r="AX17081" s="107" t="n"/>
      <c r="AY17081" s="107" t="n"/>
      <c r="AZ17081" s="107" t="n"/>
    </row>
    <row r="17082">
      <c r="AA17082" s="107" t="n"/>
      <c r="AB17082" s="107" t="n"/>
      <c r="AC17082" s="107" t="n"/>
      <c r="AD17082" s="107" t="n"/>
      <c r="AE17082" s="107" t="n"/>
      <c r="AF17082" s="107" t="n"/>
      <c r="AG17082" s="107" t="n"/>
      <c r="AH17082" s="107" t="n"/>
      <c r="AI17082" s="107" t="n"/>
      <c r="AJ17082" s="107" t="n"/>
      <c r="AK17082" s="107" t="n"/>
      <c r="AL17082" s="107" t="n"/>
      <c r="AM17082" s="107" t="n"/>
      <c r="AN17082" s="107" t="n"/>
      <c r="AO17082" s="107" t="n"/>
      <c r="AP17082" s="107" t="n"/>
      <c r="AQ17082" s="107" t="n"/>
      <c r="AR17082" s="107" t="n"/>
      <c r="AS17082" s="107" t="n"/>
      <c r="AT17082" s="107" t="n"/>
      <c r="AU17082" s="107" t="n"/>
      <c r="AV17082" s="107" t="n"/>
      <c r="AW17082" s="107" t="n"/>
      <c r="AX17082" s="107" t="n"/>
      <c r="AY17082" s="107" t="n"/>
      <c r="AZ17082" s="107" t="n"/>
    </row>
    <row r="17083">
      <c r="AA17083" s="107" t="n"/>
      <c r="AB17083" s="107" t="n"/>
      <c r="AC17083" s="107" t="n"/>
      <c r="AD17083" s="107" t="n"/>
      <c r="AE17083" s="107" t="n"/>
      <c r="AF17083" s="107" t="n"/>
      <c r="AG17083" s="107" t="n"/>
      <c r="AH17083" s="107" t="n"/>
      <c r="AI17083" s="107" t="n"/>
      <c r="AJ17083" s="107" t="n"/>
      <c r="AK17083" s="107" t="n"/>
      <c r="AL17083" s="107" t="n"/>
      <c r="AM17083" s="107" t="n"/>
      <c r="AN17083" s="107" t="n"/>
      <c r="AO17083" s="107" t="n"/>
      <c r="AP17083" s="107" t="n"/>
      <c r="AQ17083" s="107" t="n"/>
      <c r="AR17083" s="107" t="n"/>
      <c r="AS17083" s="107" t="n"/>
      <c r="AT17083" s="107" t="n"/>
      <c r="AU17083" s="107" t="n"/>
      <c r="AV17083" s="107" t="n"/>
      <c r="AW17083" s="107" t="n"/>
      <c r="AX17083" s="107" t="n"/>
      <c r="AY17083" s="107" t="n"/>
      <c r="AZ17083" s="107" t="n"/>
    </row>
    <row r="17084">
      <c r="AA17084" s="107" t="n"/>
      <c r="AB17084" s="107" t="n"/>
      <c r="AC17084" s="107" t="n"/>
      <c r="AD17084" s="107" t="n"/>
      <c r="AE17084" s="107" t="n"/>
      <c r="AF17084" s="107" t="n"/>
      <c r="AG17084" s="107" t="n"/>
      <c r="AH17084" s="107" t="n"/>
      <c r="AI17084" s="107" t="n"/>
      <c r="AJ17084" s="107" t="n"/>
      <c r="AK17084" s="107" t="n"/>
      <c r="AL17084" s="107" t="n"/>
      <c r="AM17084" s="107" t="n"/>
      <c r="AN17084" s="107" t="n"/>
      <c r="AO17084" s="107" t="n"/>
      <c r="AP17084" s="107" t="n"/>
      <c r="AQ17084" s="107" t="n"/>
      <c r="AR17084" s="107" t="n"/>
      <c r="AS17084" s="107" t="n"/>
      <c r="AT17084" s="107" t="n"/>
      <c r="AU17084" s="107" t="n"/>
      <c r="AV17084" s="107" t="n"/>
      <c r="AW17084" s="107" t="n"/>
      <c r="AX17084" s="107" t="n"/>
      <c r="AY17084" s="107" t="n"/>
      <c r="AZ17084" s="107" t="n"/>
    </row>
    <row r="17085">
      <c r="AA17085" s="107" t="n"/>
      <c r="AB17085" s="107" t="n"/>
      <c r="AC17085" s="107" t="n"/>
      <c r="AD17085" s="107" t="n"/>
      <c r="AE17085" s="107" t="n"/>
      <c r="AF17085" s="107" t="n"/>
      <c r="AG17085" s="107" t="n"/>
      <c r="AH17085" s="107" t="n"/>
      <c r="AI17085" s="107" t="n"/>
      <c r="AJ17085" s="107" t="n"/>
      <c r="AK17085" s="107" t="n"/>
      <c r="AL17085" s="107" t="n"/>
      <c r="AM17085" s="107" t="n"/>
      <c r="AN17085" s="107" t="n"/>
      <c r="AO17085" s="107" t="n"/>
      <c r="AP17085" s="107" t="n"/>
      <c r="AQ17085" s="107" t="n"/>
      <c r="AR17085" s="107" t="n"/>
      <c r="AS17085" s="107" t="n"/>
      <c r="AT17085" s="107" t="n"/>
      <c r="AU17085" s="107" t="n"/>
      <c r="AV17085" s="107" t="n"/>
      <c r="AW17085" s="107" t="n"/>
      <c r="AX17085" s="107" t="n"/>
      <c r="AY17085" s="107" t="n"/>
      <c r="AZ17085" s="107" t="n"/>
    </row>
    <row r="17086">
      <c r="AA17086" s="107" t="n"/>
      <c r="AB17086" s="107" t="n"/>
      <c r="AC17086" s="107" t="n"/>
      <c r="AD17086" s="107" t="n"/>
      <c r="AE17086" s="107" t="n"/>
      <c r="AF17086" s="107" t="n"/>
      <c r="AG17086" s="107" t="n"/>
      <c r="AH17086" s="107" t="n"/>
      <c r="AI17086" s="107" t="n"/>
      <c r="AJ17086" s="107" t="n"/>
      <c r="AK17086" s="107" t="n"/>
      <c r="AL17086" s="107" t="n"/>
      <c r="AM17086" s="107" t="n"/>
      <c r="AN17086" s="107" t="n"/>
      <c r="AO17086" s="107" t="n"/>
      <c r="AP17086" s="107" t="n"/>
      <c r="AQ17086" s="107" t="n"/>
      <c r="AR17086" s="107" t="n"/>
      <c r="AS17086" s="107" t="n"/>
      <c r="AT17086" s="107" t="n"/>
      <c r="AU17086" s="107" t="n"/>
      <c r="AV17086" s="107" t="n"/>
      <c r="AW17086" s="107" t="n"/>
      <c r="AX17086" s="107" t="n"/>
      <c r="AY17086" s="107" t="n"/>
      <c r="AZ17086" s="107" t="n"/>
    </row>
    <row r="17087">
      <c r="AA17087" s="107" t="n"/>
      <c r="AB17087" s="107" t="n"/>
      <c r="AC17087" s="107" t="n"/>
      <c r="AD17087" s="107" t="n"/>
      <c r="AE17087" s="107" t="n"/>
      <c r="AF17087" s="107" t="n"/>
      <c r="AG17087" s="107" t="n"/>
      <c r="AH17087" s="107" t="n"/>
      <c r="AI17087" s="107" t="n"/>
      <c r="AJ17087" s="107" t="n"/>
      <c r="AK17087" s="107" t="n"/>
      <c r="AL17087" s="107" t="n"/>
      <c r="AM17087" s="107" t="n"/>
      <c r="AN17087" s="107" t="n"/>
      <c r="AO17087" s="107" t="n"/>
      <c r="AP17087" s="107" t="n"/>
      <c r="AQ17087" s="107" t="n"/>
      <c r="AR17087" s="107" t="n"/>
      <c r="AS17087" s="107" t="n"/>
      <c r="AT17087" s="107" t="n"/>
      <c r="AU17087" s="107" t="n"/>
      <c r="AV17087" s="107" t="n"/>
      <c r="AW17087" s="107" t="n"/>
      <c r="AX17087" s="107" t="n"/>
      <c r="AY17087" s="107" t="n"/>
      <c r="AZ17087" s="107" t="n"/>
    </row>
    <row r="17088">
      <c r="AA17088" s="107" t="n"/>
      <c r="AB17088" s="107" t="n"/>
      <c r="AC17088" s="107" t="n"/>
      <c r="AD17088" s="107" t="n"/>
      <c r="AE17088" s="107" t="n"/>
      <c r="AF17088" s="107" t="n"/>
      <c r="AG17088" s="107" t="n"/>
      <c r="AH17088" s="107" t="n"/>
      <c r="AI17088" s="107" t="n"/>
      <c r="AJ17088" s="107" t="n"/>
      <c r="AK17088" s="107" t="n"/>
      <c r="AL17088" s="107" t="n"/>
      <c r="AM17088" s="107" t="n"/>
      <c r="AN17088" s="107" t="n"/>
      <c r="AO17088" s="107" t="n"/>
      <c r="AP17088" s="107" t="n"/>
      <c r="AQ17088" s="107" t="n"/>
      <c r="AR17088" s="107" t="n"/>
      <c r="AS17088" s="107" t="n"/>
      <c r="AT17088" s="107" t="n"/>
      <c r="AU17088" s="107" t="n"/>
      <c r="AV17088" s="107" t="n"/>
      <c r="AW17088" s="107" t="n"/>
      <c r="AX17088" s="107" t="n"/>
      <c r="AY17088" s="107" t="n"/>
      <c r="AZ17088" s="107" t="n"/>
    </row>
    <row r="17089">
      <c r="AA17089" s="107" t="n"/>
      <c r="AB17089" s="107" t="n"/>
      <c r="AC17089" s="107" t="n"/>
      <c r="AD17089" s="107" t="n"/>
      <c r="AE17089" s="107" t="n"/>
      <c r="AF17089" s="107" t="n"/>
      <c r="AG17089" s="107" t="n"/>
      <c r="AH17089" s="107" t="n"/>
      <c r="AI17089" s="107" t="n"/>
      <c r="AJ17089" s="107" t="n"/>
      <c r="AK17089" s="107" t="n"/>
      <c r="AL17089" s="107" t="n"/>
      <c r="AM17089" s="107" t="n"/>
      <c r="AN17089" s="107" t="n"/>
      <c r="AO17089" s="107" t="n"/>
      <c r="AP17089" s="107" t="n"/>
      <c r="AQ17089" s="107" t="n"/>
      <c r="AR17089" s="107" t="n"/>
      <c r="AS17089" s="107" t="n"/>
      <c r="AT17089" s="107" t="n"/>
      <c r="AU17089" s="107" t="n"/>
      <c r="AV17089" s="107" t="n"/>
      <c r="AW17089" s="107" t="n"/>
      <c r="AX17089" s="107" t="n"/>
      <c r="AY17089" s="107" t="n"/>
      <c r="AZ17089" s="107" t="n"/>
    </row>
    <row r="17090">
      <c r="AA17090" s="107" t="n"/>
      <c r="AB17090" s="107" t="n"/>
      <c r="AC17090" s="107" t="n"/>
      <c r="AD17090" s="107" t="n"/>
      <c r="AE17090" s="107" t="n"/>
      <c r="AF17090" s="107" t="n"/>
      <c r="AG17090" s="107" t="n"/>
      <c r="AH17090" s="107" t="n"/>
      <c r="AI17090" s="107" t="n"/>
      <c r="AJ17090" s="107" t="n"/>
      <c r="AK17090" s="107" t="n"/>
      <c r="AL17090" s="107" t="n"/>
      <c r="AM17090" s="107" t="n"/>
      <c r="AN17090" s="107" t="n"/>
      <c r="AO17090" s="107" t="n"/>
      <c r="AP17090" s="107" t="n"/>
      <c r="AQ17090" s="107" t="n"/>
      <c r="AR17090" s="107" t="n"/>
      <c r="AS17090" s="107" t="n"/>
      <c r="AT17090" s="107" t="n"/>
      <c r="AU17090" s="107" t="n"/>
      <c r="AV17090" s="107" t="n"/>
      <c r="AW17090" s="107" t="n"/>
      <c r="AX17090" s="107" t="n"/>
      <c r="AY17090" s="107" t="n"/>
      <c r="AZ17090" s="107" t="n"/>
    </row>
    <row r="17091">
      <c r="AA17091" s="107" t="n"/>
      <c r="AB17091" s="107" t="n"/>
      <c r="AC17091" s="107" t="n"/>
      <c r="AD17091" s="107" t="n"/>
      <c r="AE17091" s="107" t="n"/>
      <c r="AF17091" s="107" t="n"/>
      <c r="AG17091" s="107" t="n"/>
      <c r="AH17091" s="107" t="n"/>
      <c r="AI17091" s="107" t="n"/>
      <c r="AJ17091" s="107" t="n"/>
      <c r="AK17091" s="107" t="n"/>
      <c r="AL17091" s="107" t="n"/>
      <c r="AM17091" s="107" t="n"/>
      <c r="AN17091" s="107" t="n"/>
      <c r="AO17091" s="107" t="n"/>
      <c r="AP17091" s="107" t="n"/>
      <c r="AQ17091" s="107" t="n"/>
      <c r="AR17091" s="107" t="n"/>
      <c r="AS17091" s="107" t="n"/>
      <c r="AT17091" s="107" t="n"/>
      <c r="AU17091" s="107" t="n"/>
      <c r="AV17091" s="107" t="n"/>
      <c r="AW17091" s="107" t="n"/>
      <c r="AX17091" s="107" t="n"/>
      <c r="AY17091" s="107" t="n"/>
      <c r="AZ17091" s="107" t="n"/>
    </row>
    <row r="17092">
      <c r="AA17092" s="107" t="n"/>
      <c r="AB17092" s="107" t="n"/>
      <c r="AC17092" s="107" t="n"/>
      <c r="AD17092" s="107" t="n"/>
      <c r="AE17092" s="107" t="n"/>
      <c r="AF17092" s="107" t="n"/>
      <c r="AG17092" s="107" t="n"/>
      <c r="AH17092" s="107" t="n"/>
      <c r="AI17092" s="107" t="n"/>
      <c r="AJ17092" s="107" t="n"/>
      <c r="AK17092" s="107" t="n"/>
      <c r="AL17092" s="107" t="n"/>
      <c r="AM17092" s="107" t="n"/>
      <c r="AN17092" s="107" t="n"/>
      <c r="AO17092" s="107" t="n"/>
      <c r="AP17092" s="107" t="n"/>
      <c r="AQ17092" s="107" t="n"/>
      <c r="AR17092" s="107" t="n"/>
      <c r="AS17092" s="107" t="n"/>
      <c r="AT17092" s="107" t="n"/>
      <c r="AU17092" s="107" t="n"/>
      <c r="AV17092" s="107" t="n"/>
      <c r="AW17092" s="107" t="n"/>
      <c r="AX17092" s="107" t="n"/>
      <c r="AY17092" s="107" t="n"/>
      <c r="AZ17092" s="107" t="n"/>
    </row>
    <row r="17093">
      <c r="AA17093" s="107" t="n"/>
      <c r="AB17093" s="107" t="n"/>
      <c r="AC17093" s="107" t="n"/>
      <c r="AD17093" s="107" t="n"/>
      <c r="AE17093" s="107" t="n"/>
      <c r="AF17093" s="107" t="n"/>
      <c r="AG17093" s="107" t="n"/>
      <c r="AH17093" s="107" t="n"/>
      <c r="AI17093" s="107" t="n"/>
      <c r="AJ17093" s="107" t="n"/>
      <c r="AK17093" s="107" t="n"/>
      <c r="AL17093" s="107" t="n"/>
      <c r="AM17093" s="107" t="n"/>
      <c r="AN17093" s="107" t="n"/>
      <c r="AO17093" s="107" t="n"/>
      <c r="AP17093" s="107" t="n"/>
      <c r="AQ17093" s="107" t="n"/>
      <c r="AR17093" s="107" t="n"/>
      <c r="AS17093" s="107" t="n"/>
      <c r="AT17093" s="107" t="n"/>
      <c r="AU17093" s="107" t="n"/>
      <c r="AV17093" s="107" t="n"/>
      <c r="AW17093" s="107" t="n"/>
      <c r="AX17093" s="107" t="n"/>
      <c r="AY17093" s="107" t="n"/>
      <c r="AZ17093" s="107" t="n"/>
    </row>
    <row r="17094">
      <c r="AA17094" s="107" t="n"/>
      <c r="AB17094" s="107" t="n"/>
      <c r="AC17094" s="107" t="n"/>
      <c r="AD17094" s="107" t="n"/>
      <c r="AE17094" s="107" t="n"/>
      <c r="AF17094" s="107" t="n"/>
      <c r="AG17094" s="107" t="n"/>
      <c r="AH17094" s="107" t="n"/>
      <c r="AI17094" s="107" t="n"/>
      <c r="AJ17094" s="107" t="n"/>
      <c r="AK17094" s="107" t="n"/>
      <c r="AL17094" s="107" t="n"/>
      <c r="AM17094" s="107" t="n"/>
      <c r="AN17094" s="107" t="n"/>
      <c r="AO17094" s="107" t="n"/>
      <c r="AP17094" s="107" t="n"/>
      <c r="AQ17094" s="107" t="n"/>
      <c r="AR17094" s="107" t="n"/>
      <c r="AS17094" s="107" t="n"/>
      <c r="AT17094" s="107" t="n"/>
      <c r="AU17094" s="107" t="n"/>
      <c r="AV17094" s="107" t="n"/>
      <c r="AW17094" s="107" t="n"/>
      <c r="AX17094" s="107" t="n"/>
      <c r="AY17094" s="107" t="n"/>
      <c r="AZ17094" s="107" t="n"/>
    </row>
    <row r="17095">
      <c r="AA17095" s="107" t="n"/>
      <c r="AB17095" s="107" t="n"/>
      <c r="AC17095" s="107" t="n"/>
      <c r="AD17095" s="107" t="n"/>
      <c r="AE17095" s="107" t="n"/>
      <c r="AF17095" s="107" t="n"/>
      <c r="AG17095" s="107" t="n"/>
      <c r="AH17095" s="107" t="n"/>
      <c r="AI17095" s="107" t="n"/>
      <c r="AJ17095" s="107" t="n"/>
      <c r="AK17095" s="107" t="n"/>
      <c r="AL17095" s="107" t="n"/>
      <c r="AM17095" s="107" t="n"/>
      <c r="AN17095" s="107" t="n"/>
      <c r="AO17095" s="107" t="n"/>
      <c r="AP17095" s="107" t="n"/>
      <c r="AQ17095" s="107" t="n"/>
      <c r="AR17095" s="107" t="n"/>
      <c r="AS17095" s="107" t="n"/>
      <c r="AT17095" s="107" t="n"/>
      <c r="AU17095" s="107" t="n"/>
      <c r="AV17095" s="107" t="n"/>
      <c r="AW17095" s="107" t="n"/>
      <c r="AX17095" s="107" t="n"/>
      <c r="AY17095" s="107" t="n"/>
      <c r="AZ17095" s="107" t="n"/>
    </row>
    <row r="17096">
      <c r="AA17096" s="107" t="n"/>
      <c r="AB17096" s="107" t="n"/>
      <c r="AC17096" s="107" t="n"/>
      <c r="AD17096" s="107" t="n"/>
      <c r="AE17096" s="107" t="n"/>
      <c r="AF17096" s="107" t="n"/>
      <c r="AG17096" s="107" t="n"/>
      <c r="AH17096" s="107" t="n"/>
      <c r="AI17096" s="107" t="n"/>
      <c r="AJ17096" s="107" t="n"/>
      <c r="AK17096" s="107" t="n"/>
      <c r="AL17096" s="107" t="n"/>
      <c r="AM17096" s="107" t="n"/>
      <c r="AN17096" s="107" t="n"/>
      <c r="AO17096" s="107" t="n"/>
      <c r="AP17096" s="107" t="n"/>
      <c r="AQ17096" s="107" t="n"/>
      <c r="AR17096" s="107" t="n"/>
      <c r="AS17096" s="107" t="n"/>
      <c r="AT17096" s="107" t="n"/>
      <c r="AU17096" s="107" t="n"/>
      <c r="AV17096" s="107" t="n"/>
      <c r="AW17096" s="107" t="n"/>
      <c r="AX17096" s="107" t="n"/>
      <c r="AY17096" s="107" t="n"/>
      <c r="AZ17096" s="107" t="n"/>
    </row>
    <row r="17097">
      <c r="AA17097" s="107" t="n"/>
      <c r="AB17097" s="107" t="n"/>
      <c r="AC17097" s="107" t="n"/>
      <c r="AD17097" s="107" t="n"/>
      <c r="AE17097" s="107" t="n"/>
      <c r="AF17097" s="107" t="n"/>
      <c r="AG17097" s="107" t="n"/>
      <c r="AH17097" s="107" t="n"/>
      <c r="AI17097" s="107" t="n"/>
      <c r="AJ17097" s="107" t="n"/>
      <c r="AK17097" s="107" t="n"/>
      <c r="AL17097" s="107" t="n"/>
      <c r="AM17097" s="107" t="n"/>
      <c r="AN17097" s="107" t="n"/>
      <c r="AO17097" s="107" t="n"/>
      <c r="AP17097" s="107" t="n"/>
      <c r="AQ17097" s="107" t="n"/>
      <c r="AR17097" s="107" t="n"/>
      <c r="AS17097" s="107" t="n"/>
      <c r="AT17097" s="107" t="n"/>
      <c r="AU17097" s="107" t="n"/>
      <c r="AV17097" s="107" t="n"/>
      <c r="AW17097" s="107" t="n"/>
      <c r="AX17097" s="107" t="n"/>
      <c r="AY17097" s="107" t="n"/>
      <c r="AZ17097" s="107" t="n"/>
    </row>
    <row r="17098">
      <c r="AA17098" s="107" t="n"/>
      <c r="AB17098" s="107" t="n"/>
      <c r="AC17098" s="107" t="n"/>
      <c r="AD17098" s="107" t="n"/>
      <c r="AE17098" s="107" t="n"/>
      <c r="AF17098" s="107" t="n"/>
      <c r="AG17098" s="107" t="n"/>
      <c r="AH17098" s="107" t="n"/>
      <c r="AI17098" s="107" t="n"/>
      <c r="AJ17098" s="107" t="n"/>
      <c r="AK17098" s="107" t="n"/>
      <c r="AL17098" s="107" t="n"/>
      <c r="AM17098" s="107" t="n"/>
      <c r="AN17098" s="107" t="n"/>
      <c r="AO17098" s="107" t="n"/>
      <c r="AP17098" s="107" t="n"/>
      <c r="AQ17098" s="107" t="n"/>
      <c r="AR17098" s="107" t="n"/>
      <c r="AS17098" s="107" t="n"/>
      <c r="AT17098" s="107" t="n"/>
      <c r="AU17098" s="107" t="n"/>
      <c r="AV17098" s="107" t="n"/>
      <c r="AW17098" s="107" t="n"/>
      <c r="AX17098" s="107" t="n"/>
      <c r="AY17098" s="107" t="n"/>
      <c r="AZ17098" s="107" t="n"/>
    </row>
    <row r="17099">
      <c r="AA17099" s="107" t="n"/>
      <c r="AB17099" s="107" t="n"/>
      <c r="AC17099" s="107" t="n"/>
      <c r="AD17099" s="107" t="n"/>
      <c r="AE17099" s="107" t="n"/>
      <c r="AF17099" s="107" t="n"/>
      <c r="AG17099" s="107" t="n"/>
      <c r="AH17099" s="107" t="n"/>
      <c r="AI17099" s="107" t="n"/>
      <c r="AJ17099" s="107" t="n"/>
      <c r="AK17099" s="107" t="n"/>
      <c r="AL17099" s="107" t="n"/>
      <c r="AM17099" s="107" t="n"/>
      <c r="AN17099" s="107" t="n"/>
      <c r="AO17099" s="107" t="n"/>
      <c r="AP17099" s="107" t="n"/>
      <c r="AQ17099" s="107" t="n"/>
      <c r="AR17099" s="107" t="n"/>
      <c r="AS17099" s="107" t="n"/>
      <c r="AT17099" s="107" t="n"/>
      <c r="AU17099" s="107" t="n"/>
      <c r="AV17099" s="107" t="n"/>
      <c r="AW17099" s="107" t="n"/>
      <c r="AX17099" s="107" t="n"/>
      <c r="AY17099" s="107" t="n"/>
      <c r="AZ17099" s="107" t="n"/>
    </row>
    <row r="17100">
      <c r="AA17100" s="107" t="n"/>
      <c r="AB17100" s="107" t="n"/>
      <c r="AC17100" s="107" t="n"/>
      <c r="AD17100" s="107" t="n"/>
      <c r="AE17100" s="107" t="n"/>
      <c r="AF17100" s="107" t="n"/>
      <c r="AG17100" s="107" t="n"/>
      <c r="AH17100" s="107" t="n"/>
      <c r="AI17100" s="107" t="n"/>
      <c r="AJ17100" s="107" t="n"/>
      <c r="AK17100" s="107" t="n"/>
      <c r="AL17100" s="107" t="n"/>
      <c r="AM17100" s="107" t="n"/>
      <c r="AN17100" s="107" t="n"/>
      <c r="AO17100" s="107" t="n"/>
      <c r="AP17100" s="107" t="n"/>
      <c r="AQ17100" s="107" t="n"/>
      <c r="AR17100" s="107" t="n"/>
      <c r="AS17100" s="107" t="n"/>
      <c r="AT17100" s="107" t="n"/>
      <c r="AU17100" s="107" t="n"/>
      <c r="AV17100" s="107" t="n"/>
      <c r="AW17100" s="107" t="n"/>
      <c r="AX17100" s="107" t="n"/>
      <c r="AY17100" s="107" t="n"/>
      <c r="AZ17100" s="107" t="n"/>
    </row>
    <row r="17101">
      <c r="AA17101" s="107" t="n"/>
      <c r="AB17101" s="107" t="n"/>
      <c r="AC17101" s="107" t="n"/>
      <c r="AD17101" s="107" t="n"/>
      <c r="AE17101" s="107" t="n"/>
      <c r="AF17101" s="107" t="n"/>
      <c r="AG17101" s="107" t="n"/>
      <c r="AH17101" s="107" t="n"/>
      <c r="AI17101" s="107" t="n"/>
      <c r="AJ17101" s="107" t="n"/>
      <c r="AK17101" s="107" t="n"/>
      <c r="AL17101" s="107" t="n"/>
      <c r="AM17101" s="107" t="n"/>
      <c r="AN17101" s="107" t="n"/>
      <c r="AO17101" s="107" t="n"/>
      <c r="AP17101" s="107" t="n"/>
      <c r="AQ17101" s="107" t="n"/>
      <c r="AR17101" s="107" t="n"/>
      <c r="AS17101" s="107" t="n"/>
      <c r="AT17101" s="107" t="n"/>
      <c r="AU17101" s="107" t="n"/>
      <c r="AV17101" s="107" t="n"/>
      <c r="AW17101" s="107" t="n"/>
      <c r="AX17101" s="107" t="n"/>
      <c r="AY17101" s="107" t="n"/>
      <c r="AZ17101" s="107" t="n"/>
    </row>
    <row r="17102">
      <c r="AA17102" s="107" t="n"/>
      <c r="AB17102" s="107" t="n"/>
      <c r="AC17102" s="107" t="n"/>
      <c r="AD17102" s="107" t="n"/>
      <c r="AE17102" s="107" t="n"/>
      <c r="AF17102" s="107" t="n"/>
      <c r="AG17102" s="107" t="n"/>
      <c r="AH17102" s="107" t="n"/>
      <c r="AI17102" s="107" t="n"/>
      <c r="AJ17102" s="107" t="n"/>
      <c r="AK17102" s="107" t="n"/>
      <c r="AL17102" s="107" t="n"/>
      <c r="AM17102" s="107" t="n"/>
      <c r="AN17102" s="107" t="n"/>
      <c r="AO17102" s="107" t="n"/>
      <c r="AP17102" s="107" t="n"/>
      <c r="AQ17102" s="107" t="n"/>
      <c r="AR17102" s="107" t="n"/>
      <c r="AS17102" s="107" t="n"/>
      <c r="AT17102" s="107" t="n"/>
      <c r="AU17102" s="107" t="n"/>
      <c r="AV17102" s="107" t="n"/>
      <c r="AW17102" s="107" t="n"/>
      <c r="AX17102" s="107" t="n"/>
      <c r="AY17102" s="107" t="n"/>
      <c r="AZ17102" s="107" t="n"/>
    </row>
    <row r="17103">
      <c r="AA17103" s="107" t="n"/>
      <c r="AB17103" s="107" t="n"/>
      <c r="AC17103" s="107" t="n"/>
      <c r="AD17103" s="107" t="n"/>
      <c r="AE17103" s="107" t="n"/>
      <c r="AF17103" s="107" t="n"/>
      <c r="AG17103" s="107" t="n"/>
      <c r="AH17103" s="107" t="n"/>
      <c r="AI17103" s="107" t="n"/>
      <c r="AJ17103" s="107" t="n"/>
      <c r="AK17103" s="107" t="n"/>
      <c r="AL17103" s="107" t="n"/>
      <c r="AM17103" s="107" t="n"/>
      <c r="AN17103" s="107" t="n"/>
      <c r="AO17103" s="107" t="n"/>
      <c r="AP17103" s="107" t="n"/>
      <c r="AQ17103" s="107" t="n"/>
      <c r="AR17103" s="107" t="n"/>
      <c r="AS17103" s="107" t="n"/>
      <c r="AT17103" s="107" t="n"/>
      <c r="AU17103" s="107" t="n"/>
      <c r="AV17103" s="107" t="n"/>
      <c r="AW17103" s="107" t="n"/>
      <c r="AX17103" s="107" t="n"/>
      <c r="AY17103" s="107" t="n"/>
      <c r="AZ17103" s="107" t="n"/>
    </row>
    <row r="17104">
      <c r="AA17104" s="107" t="n"/>
      <c r="AB17104" s="107" t="n"/>
      <c r="AC17104" s="107" t="n"/>
      <c r="AD17104" s="107" t="n"/>
      <c r="AE17104" s="107" t="n"/>
      <c r="AF17104" s="107" t="n"/>
      <c r="AG17104" s="107" t="n"/>
      <c r="AH17104" s="107" t="n"/>
      <c r="AI17104" s="107" t="n"/>
      <c r="AJ17104" s="107" t="n"/>
      <c r="AK17104" s="107" t="n"/>
      <c r="AL17104" s="107" t="n"/>
      <c r="AM17104" s="107" t="n"/>
      <c r="AN17104" s="107" t="n"/>
      <c r="AO17104" s="107" t="n"/>
      <c r="AP17104" s="107" t="n"/>
      <c r="AQ17104" s="107" t="n"/>
      <c r="AR17104" s="107" t="n"/>
      <c r="AS17104" s="107" t="n"/>
      <c r="AT17104" s="107" t="n"/>
      <c r="AU17104" s="107" t="n"/>
      <c r="AV17104" s="107" t="n"/>
      <c r="AW17104" s="107" t="n"/>
      <c r="AX17104" s="107" t="n"/>
      <c r="AY17104" s="107" t="n"/>
      <c r="AZ17104" s="107" t="n"/>
    </row>
    <row r="17105">
      <c r="AA17105" s="107" t="n"/>
      <c r="AB17105" s="107" t="n"/>
      <c r="AC17105" s="107" t="n"/>
      <c r="AD17105" s="107" t="n"/>
      <c r="AE17105" s="107" t="n"/>
      <c r="AF17105" s="107" t="n"/>
      <c r="AG17105" s="107" t="n"/>
      <c r="AH17105" s="107" t="n"/>
      <c r="AI17105" s="107" t="n"/>
      <c r="AJ17105" s="107" t="n"/>
      <c r="AK17105" s="107" t="n"/>
      <c r="AL17105" s="107" t="n"/>
      <c r="AM17105" s="107" t="n"/>
      <c r="AN17105" s="107" t="n"/>
      <c r="AO17105" s="107" t="n"/>
      <c r="AP17105" s="107" t="n"/>
      <c r="AQ17105" s="107" t="n"/>
      <c r="AR17105" s="107" t="n"/>
      <c r="AS17105" s="107" t="n"/>
      <c r="AT17105" s="107" t="n"/>
      <c r="AU17105" s="107" t="n"/>
      <c r="AV17105" s="107" t="n"/>
      <c r="AW17105" s="107" t="n"/>
      <c r="AX17105" s="107" t="n"/>
      <c r="AY17105" s="107" t="n"/>
      <c r="AZ17105" s="107" t="n"/>
    </row>
    <row r="17106">
      <c r="AA17106" s="107" t="n"/>
      <c r="AB17106" s="107" t="n"/>
      <c r="AC17106" s="107" t="n"/>
      <c r="AD17106" s="107" t="n"/>
      <c r="AE17106" s="107" t="n"/>
      <c r="AF17106" s="107" t="n"/>
      <c r="AG17106" s="107" t="n"/>
      <c r="AH17106" s="107" t="n"/>
      <c r="AI17106" s="107" t="n"/>
      <c r="AJ17106" s="107" t="n"/>
      <c r="AK17106" s="107" t="n"/>
      <c r="AL17106" s="107" t="n"/>
      <c r="AM17106" s="107" t="n"/>
      <c r="AN17106" s="107" t="n"/>
      <c r="AO17106" s="107" t="n"/>
      <c r="AP17106" s="107" t="n"/>
      <c r="AQ17106" s="107" t="n"/>
      <c r="AR17106" s="107" t="n"/>
      <c r="AS17106" s="107" t="n"/>
      <c r="AT17106" s="107" t="n"/>
      <c r="AU17106" s="107" t="n"/>
      <c r="AV17106" s="107" t="n"/>
      <c r="AW17106" s="107" t="n"/>
      <c r="AX17106" s="107" t="n"/>
      <c r="AY17106" s="107" t="n"/>
      <c r="AZ17106" s="107" t="n"/>
    </row>
    <row r="17107">
      <c r="AA17107" s="107" t="n"/>
      <c r="AB17107" s="107" t="n"/>
      <c r="AC17107" s="107" t="n"/>
      <c r="AD17107" s="107" t="n"/>
      <c r="AE17107" s="107" t="n"/>
      <c r="AF17107" s="107" t="n"/>
      <c r="AG17107" s="107" t="n"/>
      <c r="AH17107" s="107" t="n"/>
      <c r="AI17107" s="107" t="n"/>
      <c r="AJ17107" s="107" t="n"/>
      <c r="AK17107" s="107" t="n"/>
      <c r="AL17107" s="107" t="n"/>
      <c r="AM17107" s="107" t="n"/>
      <c r="AN17107" s="107" t="n"/>
      <c r="AO17107" s="107" t="n"/>
      <c r="AP17107" s="107" t="n"/>
      <c r="AQ17107" s="107" t="n"/>
      <c r="AR17107" s="107" t="n"/>
      <c r="AS17107" s="107" t="n"/>
      <c r="AT17107" s="107" t="n"/>
      <c r="AU17107" s="107" t="n"/>
      <c r="AV17107" s="107" t="n"/>
      <c r="AW17107" s="107" t="n"/>
      <c r="AX17107" s="107" t="n"/>
      <c r="AY17107" s="107" t="n"/>
      <c r="AZ17107" s="107" t="n"/>
    </row>
    <row r="17108">
      <c r="AA17108" s="107" t="n"/>
      <c r="AB17108" s="107" t="n"/>
      <c r="AC17108" s="107" t="n"/>
      <c r="AD17108" s="107" t="n"/>
      <c r="AE17108" s="107" t="n"/>
      <c r="AF17108" s="107" t="n"/>
      <c r="AG17108" s="107" t="n"/>
      <c r="AH17108" s="107" t="n"/>
      <c r="AI17108" s="107" t="n"/>
      <c r="AJ17108" s="107" t="n"/>
      <c r="AK17108" s="107" t="n"/>
      <c r="AL17108" s="107" t="n"/>
      <c r="AM17108" s="107" t="n"/>
      <c r="AN17108" s="107" t="n"/>
      <c r="AO17108" s="107" t="n"/>
      <c r="AP17108" s="107" t="n"/>
      <c r="AQ17108" s="107" t="n"/>
      <c r="AR17108" s="107" t="n"/>
      <c r="AS17108" s="107" t="n"/>
      <c r="AT17108" s="107" t="n"/>
      <c r="AU17108" s="107" t="n"/>
      <c r="AV17108" s="107" t="n"/>
      <c r="AW17108" s="107" t="n"/>
      <c r="AX17108" s="107" t="n"/>
      <c r="AY17108" s="107" t="n"/>
      <c r="AZ17108" s="107" t="n"/>
    </row>
    <row r="17109">
      <c r="AA17109" s="107" t="n"/>
      <c r="AB17109" s="107" t="n"/>
      <c r="AC17109" s="107" t="n"/>
      <c r="AD17109" s="107" t="n"/>
      <c r="AE17109" s="107" t="n"/>
      <c r="AF17109" s="107" t="n"/>
      <c r="AG17109" s="107" t="n"/>
      <c r="AH17109" s="107" t="n"/>
      <c r="AI17109" s="107" t="n"/>
      <c r="AJ17109" s="107" t="n"/>
      <c r="AK17109" s="107" t="n"/>
      <c r="AL17109" s="107" t="n"/>
      <c r="AM17109" s="107" t="n"/>
      <c r="AN17109" s="107" t="n"/>
      <c r="AO17109" s="107" t="n"/>
      <c r="AP17109" s="107" t="n"/>
      <c r="AQ17109" s="107" t="n"/>
      <c r="AR17109" s="107" t="n"/>
      <c r="AS17109" s="107" t="n"/>
      <c r="AT17109" s="107" t="n"/>
      <c r="AU17109" s="107" t="n"/>
      <c r="AV17109" s="107" t="n"/>
      <c r="AW17109" s="107" t="n"/>
      <c r="AX17109" s="107" t="n"/>
      <c r="AY17109" s="107" t="n"/>
      <c r="AZ17109" s="107" t="n"/>
    </row>
    <row r="17110">
      <c r="AA17110" s="107" t="n"/>
      <c r="AB17110" s="107" t="n"/>
      <c r="AC17110" s="107" t="n"/>
      <c r="AD17110" s="107" t="n"/>
      <c r="AE17110" s="107" t="n"/>
      <c r="AF17110" s="107" t="n"/>
      <c r="AG17110" s="107" t="n"/>
      <c r="AH17110" s="107" t="n"/>
      <c r="AI17110" s="107" t="n"/>
      <c r="AJ17110" s="107" t="n"/>
      <c r="AK17110" s="107" t="n"/>
      <c r="AL17110" s="107" t="n"/>
      <c r="AM17110" s="107" t="n"/>
      <c r="AN17110" s="107" t="n"/>
      <c r="AO17110" s="107" t="n"/>
      <c r="AP17110" s="107" t="n"/>
      <c r="AQ17110" s="107" t="n"/>
      <c r="AR17110" s="107" t="n"/>
      <c r="AS17110" s="107" t="n"/>
      <c r="AT17110" s="107" t="n"/>
      <c r="AU17110" s="107" t="n"/>
      <c r="AV17110" s="107" t="n"/>
      <c r="AW17110" s="107" t="n"/>
      <c r="AX17110" s="107" t="n"/>
      <c r="AY17110" s="107" t="n"/>
      <c r="AZ17110" s="107" t="n"/>
    </row>
    <row r="17111">
      <c r="AA17111" s="107" t="n"/>
      <c r="AB17111" s="107" t="n"/>
      <c r="AC17111" s="107" t="n"/>
      <c r="AD17111" s="107" t="n"/>
      <c r="AE17111" s="107" t="n"/>
      <c r="AF17111" s="107" t="n"/>
      <c r="AG17111" s="107" t="n"/>
      <c r="AH17111" s="107" t="n"/>
      <c r="AI17111" s="107" t="n"/>
      <c r="AJ17111" s="107" t="n"/>
      <c r="AK17111" s="107" t="n"/>
      <c r="AL17111" s="107" t="n"/>
      <c r="AM17111" s="107" t="n"/>
      <c r="AN17111" s="107" t="n"/>
      <c r="AO17111" s="107" t="n"/>
      <c r="AP17111" s="107" t="n"/>
      <c r="AQ17111" s="107" t="n"/>
      <c r="AR17111" s="107" t="n"/>
      <c r="AS17111" s="107" t="n"/>
      <c r="AT17111" s="107" t="n"/>
      <c r="AU17111" s="107" t="n"/>
      <c r="AV17111" s="107" t="n"/>
      <c r="AW17111" s="107" t="n"/>
      <c r="AX17111" s="107" t="n"/>
      <c r="AY17111" s="107" t="n"/>
      <c r="AZ17111" s="107" t="n"/>
    </row>
    <row r="17112">
      <c r="AA17112" s="107" t="n"/>
      <c r="AB17112" s="107" t="n"/>
      <c r="AC17112" s="107" t="n"/>
      <c r="AD17112" s="107" t="n"/>
      <c r="AE17112" s="107" t="n"/>
      <c r="AF17112" s="107" t="n"/>
      <c r="AG17112" s="107" t="n"/>
      <c r="AH17112" s="107" t="n"/>
      <c r="AI17112" s="107" t="n"/>
      <c r="AJ17112" s="107" t="n"/>
      <c r="AK17112" s="107" t="n"/>
      <c r="AL17112" s="107" t="n"/>
      <c r="AM17112" s="107" t="n"/>
      <c r="AN17112" s="107" t="n"/>
      <c r="AO17112" s="107" t="n"/>
      <c r="AP17112" s="107" t="n"/>
      <c r="AQ17112" s="107" t="n"/>
      <c r="AR17112" s="107" t="n"/>
      <c r="AS17112" s="107" t="n"/>
      <c r="AT17112" s="107" t="n"/>
      <c r="AU17112" s="107" t="n"/>
      <c r="AV17112" s="107" t="n"/>
      <c r="AW17112" s="107" t="n"/>
      <c r="AX17112" s="107" t="n"/>
      <c r="AY17112" s="107" t="n"/>
      <c r="AZ17112" s="107" t="n"/>
    </row>
    <row r="17113">
      <c r="AA17113" s="107" t="n"/>
      <c r="AB17113" s="107" t="n"/>
      <c r="AC17113" s="107" t="n"/>
      <c r="AD17113" s="107" t="n"/>
      <c r="AE17113" s="107" t="n"/>
      <c r="AF17113" s="107" t="n"/>
      <c r="AG17113" s="107" t="n"/>
      <c r="AH17113" s="107" t="n"/>
      <c r="AI17113" s="107" t="n"/>
      <c r="AJ17113" s="107" t="n"/>
      <c r="AK17113" s="107" t="n"/>
      <c r="AL17113" s="107" t="n"/>
      <c r="AM17113" s="107" t="n"/>
      <c r="AN17113" s="107" t="n"/>
      <c r="AO17113" s="107" t="n"/>
      <c r="AP17113" s="107" t="n"/>
      <c r="AQ17113" s="107" t="n"/>
      <c r="AR17113" s="107" t="n"/>
      <c r="AS17113" s="107" t="n"/>
      <c r="AT17113" s="107" t="n"/>
      <c r="AU17113" s="107" t="n"/>
      <c r="AV17113" s="107" t="n"/>
      <c r="AW17113" s="107" t="n"/>
      <c r="AX17113" s="107" t="n"/>
      <c r="AY17113" s="107" t="n"/>
      <c r="AZ17113" s="107" t="n"/>
    </row>
    <row r="17114">
      <c r="AA17114" s="107" t="n"/>
      <c r="AB17114" s="107" t="n"/>
      <c r="AC17114" s="107" t="n"/>
      <c r="AD17114" s="107" t="n"/>
      <c r="AE17114" s="107" t="n"/>
      <c r="AF17114" s="107" t="n"/>
      <c r="AG17114" s="107" t="n"/>
      <c r="AH17114" s="107" t="n"/>
      <c r="AI17114" s="107" t="n"/>
      <c r="AJ17114" s="107" t="n"/>
      <c r="AK17114" s="107" t="n"/>
      <c r="AL17114" s="107" t="n"/>
      <c r="AM17114" s="107" t="n"/>
      <c r="AN17114" s="107" t="n"/>
      <c r="AO17114" s="107" t="n"/>
      <c r="AP17114" s="107" t="n"/>
      <c r="AQ17114" s="107" t="n"/>
      <c r="AR17114" s="107" t="n"/>
      <c r="AS17114" s="107" t="n"/>
      <c r="AT17114" s="107" t="n"/>
      <c r="AU17114" s="107" t="n"/>
      <c r="AV17114" s="107" t="n"/>
      <c r="AW17114" s="107" t="n"/>
      <c r="AX17114" s="107" t="n"/>
      <c r="AY17114" s="107" t="n"/>
      <c r="AZ17114" s="107" t="n"/>
    </row>
    <row r="17115">
      <c r="AA17115" s="107" t="n"/>
      <c r="AB17115" s="107" t="n"/>
      <c r="AC17115" s="107" t="n"/>
      <c r="AD17115" s="107" t="n"/>
      <c r="AE17115" s="107" t="n"/>
      <c r="AF17115" s="107" t="n"/>
      <c r="AG17115" s="107" t="n"/>
      <c r="AH17115" s="107" t="n"/>
      <c r="AI17115" s="107" t="n"/>
      <c r="AJ17115" s="107" t="n"/>
      <c r="AK17115" s="107" t="n"/>
      <c r="AL17115" s="107" t="n"/>
      <c r="AM17115" s="107" t="n"/>
      <c r="AN17115" s="107" t="n"/>
      <c r="AO17115" s="107" t="n"/>
      <c r="AP17115" s="107" t="n"/>
      <c r="AQ17115" s="107" t="n"/>
      <c r="AR17115" s="107" t="n"/>
      <c r="AS17115" s="107" t="n"/>
      <c r="AT17115" s="107" t="n"/>
      <c r="AU17115" s="107" t="n"/>
      <c r="AV17115" s="107" t="n"/>
      <c r="AW17115" s="107" t="n"/>
      <c r="AX17115" s="107" t="n"/>
      <c r="AY17115" s="107" t="n"/>
      <c r="AZ17115" s="107" t="n"/>
    </row>
    <row r="17116">
      <c r="AA17116" s="107" t="n"/>
      <c r="AB17116" s="107" t="n"/>
      <c r="AC17116" s="107" t="n"/>
      <c r="AD17116" s="107" t="n"/>
      <c r="AE17116" s="107" t="n"/>
      <c r="AF17116" s="107" t="n"/>
      <c r="AG17116" s="107" t="n"/>
      <c r="AH17116" s="107" t="n"/>
      <c r="AI17116" s="107" t="n"/>
      <c r="AJ17116" s="107" t="n"/>
      <c r="AK17116" s="107" t="n"/>
      <c r="AL17116" s="107" t="n"/>
      <c r="AM17116" s="107" t="n"/>
      <c r="AN17116" s="107" t="n"/>
      <c r="AO17116" s="107" t="n"/>
      <c r="AP17116" s="107" t="n"/>
      <c r="AQ17116" s="107" t="n"/>
      <c r="AR17116" s="107" t="n"/>
      <c r="AS17116" s="107" t="n"/>
      <c r="AT17116" s="107" t="n"/>
      <c r="AU17116" s="107" t="n"/>
      <c r="AV17116" s="107" t="n"/>
      <c r="AW17116" s="107" t="n"/>
      <c r="AX17116" s="107" t="n"/>
      <c r="AY17116" s="107" t="n"/>
      <c r="AZ17116" s="107" t="n"/>
    </row>
    <row r="17117">
      <c r="AA17117" s="107" t="n"/>
      <c r="AB17117" s="107" t="n"/>
      <c r="AC17117" s="107" t="n"/>
      <c r="AD17117" s="107" t="n"/>
      <c r="AE17117" s="107" t="n"/>
      <c r="AF17117" s="107" t="n"/>
      <c r="AG17117" s="107" t="n"/>
      <c r="AH17117" s="107" t="n"/>
      <c r="AI17117" s="107" t="n"/>
      <c r="AJ17117" s="107" t="n"/>
      <c r="AK17117" s="107" t="n"/>
      <c r="AL17117" s="107" t="n"/>
      <c r="AM17117" s="107" t="n"/>
      <c r="AN17117" s="107" t="n"/>
      <c r="AO17117" s="107" t="n"/>
      <c r="AP17117" s="107" t="n"/>
      <c r="AQ17117" s="107" t="n"/>
      <c r="AR17117" s="107" t="n"/>
      <c r="AS17117" s="107" t="n"/>
      <c r="AT17117" s="107" t="n"/>
      <c r="AU17117" s="107" t="n"/>
      <c r="AV17117" s="107" t="n"/>
      <c r="AW17117" s="107" t="n"/>
      <c r="AX17117" s="107" t="n"/>
      <c r="AY17117" s="107" t="n"/>
      <c r="AZ17117" s="107" t="n"/>
    </row>
    <row r="17118">
      <c r="AA17118" s="107" t="n"/>
      <c r="AB17118" s="107" t="n"/>
      <c r="AC17118" s="107" t="n"/>
      <c r="AD17118" s="107" t="n"/>
      <c r="AE17118" s="107" t="n"/>
      <c r="AF17118" s="107" t="n"/>
      <c r="AG17118" s="107" t="n"/>
      <c r="AH17118" s="107" t="n"/>
      <c r="AI17118" s="107" t="n"/>
      <c r="AJ17118" s="107" t="n"/>
      <c r="AK17118" s="107" t="n"/>
      <c r="AL17118" s="107" t="n"/>
      <c r="AM17118" s="107" t="n"/>
      <c r="AN17118" s="107" t="n"/>
      <c r="AO17118" s="107" t="n"/>
      <c r="AP17118" s="107" t="n"/>
      <c r="AQ17118" s="107" t="n"/>
      <c r="AR17118" s="107" t="n"/>
      <c r="AS17118" s="107" t="n"/>
      <c r="AT17118" s="107" t="n"/>
      <c r="AU17118" s="107" t="n"/>
      <c r="AV17118" s="107" t="n"/>
      <c r="AW17118" s="107" t="n"/>
      <c r="AX17118" s="107" t="n"/>
      <c r="AY17118" s="107" t="n"/>
      <c r="AZ17118" s="107" t="n"/>
    </row>
    <row r="17119">
      <c r="AA17119" s="107" t="n"/>
      <c r="AB17119" s="107" t="n"/>
      <c r="AC17119" s="107" t="n"/>
      <c r="AD17119" s="107" t="n"/>
      <c r="AE17119" s="107" t="n"/>
      <c r="AF17119" s="107" t="n"/>
      <c r="AG17119" s="107" t="n"/>
      <c r="AH17119" s="107" t="n"/>
      <c r="AI17119" s="107" t="n"/>
      <c r="AJ17119" s="107" t="n"/>
      <c r="AK17119" s="107" t="n"/>
      <c r="AL17119" s="107" t="n"/>
      <c r="AM17119" s="107" t="n"/>
      <c r="AN17119" s="107" t="n"/>
      <c r="AO17119" s="107" t="n"/>
      <c r="AP17119" s="107" t="n"/>
      <c r="AQ17119" s="107" t="n"/>
      <c r="AR17119" s="107" t="n"/>
      <c r="AS17119" s="107" t="n"/>
      <c r="AT17119" s="107" t="n"/>
      <c r="AU17119" s="107" t="n"/>
      <c r="AV17119" s="107" t="n"/>
      <c r="AW17119" s="107" t="n"/>
      <c r="AX17119" s="107" t="n"/>
      <c r="AY17119" s="107" t="n"/>
      <c r="AZ17119" s="107" t="n"/>
    </row>
    <row r="17120">
      <c r="AA17120" s="107" t="n"/>
      <c r="AB17120" s="107" t="n"/>
      <c r="AC17120" s="107" t="n"/>
      <c r="AD17120" s="107" t="n"/>
      <c r="AE17120" s="107" t="n"/>
      <c r="AF17120" s="107" t="n"/>
      <c r="AG17120" s="107" t="n"/>
      <c r="AH17120" s="107" t="n"/>
      <c r="AI17120" s="107" t="n"/>
      <c r="AJ17120" s="107" t="n"/>
      <c r="AK17120" s="107" t="n"/>
      <c r="AL17120" s="107" t="n"/>
      <c r="AM17120" s="107" t="n"/>
      <c r="AN17120" s="107" t="n"/>
      <c r="AO17120" s="107" t="n"/>
      <c r="AP17120" s="107" t="n"/>
      <c r="AQ17120" s="107" t="n"/>
      <c r="AR17120" s="107" t="n"/>
      <c r="AS17120" s="107" t="n"/>
      <c r="AT17120" s="107" t="n"/>
      <c r="AU17120" s="107" t="n"/>
      <c r="AV17120" s="107" t="n"/>
      <c r="AW17120" s="107" t="n"/>
      <c r="AX17120" s="107" t="n"/>
      <c r="AY17120" s="107" t="n"/>
      <c r="AZ17120" s="107" t="n"/>
    </row>
    <row r="17121">
      <c r="AA17121" s="107" t="n"/>
      <c r="AB17121" s="107" t="n"/>
      <c r="AC17121" s="107" t="n"/>
      <c r="AD17121" s="107" t="n"/>
      <c r="AE17121" s="107" t="n"/>
      <c r="AF17121" s="107" t="n"/>
      <c r="AG17121" s="107" t="n"/>
      <c r="AH17121" s="107" t="n"/>
      <c r="AI17121" s="107" t="n"/>
      <c r="AJ17121" s="107" t="n"/>
      <c r="AK17121" s="107" t="n"/>
      <c r="AL17121" s="107" t="n"/>
      <c r="AM17121" s="107" t="n"/>
      <c r="AN17121" s="107" t="n"/>
      <c r="AO17121" s="107" t="n"/>
      <c r="AP17121" s="107" t="n"/>
      <c r="AQ17121" s="107" t="n"/>
      <c r="AR17121" s="107" t="n"/>
      <c r="AS17121" s="107" t="n"/>
      <c r="AT17121" s="107" t="n"/>
      <c r="AU17121" s="107" t="n"/>
      <c r="AV17121" s="107" t="n"/>
      <c r="AW17121" s="107" t="n"/>
      <c r="AX17121" s="107" t="n"/>
      <c r="AY17121" s="107" t="n"/>
      <c r="AZ17121" s="107" t="n"/>
    </row>
    <row r="17122">
      <c r="AA17122" s="107" t="n"/>
      <c r="AB17122" s="107" t="n"/>
      <c r="AC17122" s="107" t="n"/>
      <c r="AD17122" s="107" t="n"/>
      <c r="AE17122" s="107" t="n"/>
      <c r="AF17122" s="107" t="n"/>
      <c r="AG17122" s="107" t="n"/>
      <c r="AH17122" s="107" t="n"/>
      <c r="AI17122" s="107" t="n"/>
      <c r="AJ17122" s="107" t="n"/>
      <c r="AK17122" s="107" t="n"/>
      <c r="AL17122" s="107" t="n"/>
      <c r="AM17122" s="107" t="n"/>
      <c r="AN17122" s="107" t="n"/>
      <c r="AO17122" s="107" t="n"/>
      <c r="AP17122" s="107" t="n"/>
      <c r="AQ17122" s="107" t="n"/>
      <c r="AR17122" s="107" t="n"/>
      <c r="AS17122" s="107" t="n"/>
      <c r="AT17122" s="107" t="n"/>
      <c r="AU17122" s="107" t="n"/>
      <c r="AV17122" s="107" t="n"/>
      <c r="AW17122" s="107" t="n"/>
      <c r="AX17122" s="107" t="n"/>
      <c r="AY17122" s="107" t="n"/>
      <c r="AZ17122" s="107" t="n"/>
    </row>
    <row r="17123">
      <c r="AA17123" s="107" t="n"/>
      <c r="AB17123" s="107" t="n"/>
      <c r="AC17123" s="107" t="n"/>
      <c r="AD17123" s="107" t="n"/>
      <c r="AE17123" s="107" t="n"/>
      <c r="AF17123" s="107" t="n"/>
      <c r="AG17123" s="107" t="n"/>
      <c r="AH17123" s="107" t="n"/>
      <c r="AI17123" s="107" t="n"/>
      <c r="AJ17123" s="107" t="n"/>
      <c r="AK17123" s="107" t="n"/>
      <c r="AL17123" s="107" t="n"/>
      <c r="AM17123" s="107" t="n"/>
      <c r="AN17123" s="107" t="n"/>
      <c r="AO17123" s="107" t="n"/>
      <c r="AP17123" s="107" t="n"/>
      <c r="AQ17123" s="107" t="n"/>
      <c r="AR17123" s="107" t="n"/>
      <c r="AS17123" s="107" t="n"/>
      <c r="AT17123" s="107" t="n"/>
      <c r="AU17123" s="107" t="n"/>
      <c r="AV17123" s="107" t="n"/>
      <c r="AW17123" s="107" t="n"/>
      <c r="AX17123" s="107" t="n"/>
      <c r="AY17123" s="107" t="n"/>
      <c r="AZ17123" s="107" t="n"/>
    </row>
    <row r="17124">
      <c r="AA17124" s="107" t="n"/>
      <c r="AB17124" s="107" t="n"/>
      <c r="AC17124" s="107" t="n"/>
      <c r="AD17124" s="107" t="n"/>
      <c r="AE17124" s="107" t="n"/>
      <c r="AF17124" s="107" t="n"/>
      <c r="AG17124" s="107" t="n"/>
      <c r="AH17124" s="107" t="n"/>
      <c r="AI17124" s="107" t="n"/>
      <c r="AJ17124" s="107" t="n"/>
      <c r="AK17124" s="107" t="n"/>
      <c r="AL17124" s="107" t="n"/>
      <c r="AM17124" s="107" t="n"/>
      <c r="AN17124" s="107" t="n"/>
      <c r="AO17124" s="107" t="n"/>
      <c r="AP17124" s="107" t="n"/>
      <c r="AQ17124" s="107" t="n"/>
      <c r="AR17124" s="107" t="n"/>
      <c r="AS17124" s="107" t="n"/>
      <c r="AT17124" s="107" t="n"/>
      <c r="AU17124" s="107" t="n"/>
      <c r="AV17124" s="107" t="n"/>
      <c r="AW17124" s="107" t="n"/>
      <c r="AX17124" s="107" t="n"/>
      <c r="AY17124" s="107" t="n"/>
      <c r="AZ17124" s="107" t="n"/>
    </row>
    <row r="17125">
      <c r="AA17125" s="107" t="n"/>
      <c r="AB17125" s="107" t="n"/>
      <c r="AC17125" s="107" t="n"/>
      <c r="AD17125" s="107" t="n"/>
      <c r="AE17125" s="107" t="n"/>
      <c r="AF17125" s="107" t="n"/>
      <c r="AG17125" s="107" t="n"/>
      <c r="AH17125" s="107" t="n"/>
      <c r="AI17125" s="107" t="n"/>
      <c r="AJ17125" s="107" t="n"/>
      <c r="AK17125" s="107" t="n"/>
      <c r="AL17125" s="107" t="n"/>
      <c r="AM17125" s="107" t="n"/>
      <c r="AN17125" s="107" t="n"/>
      <c r="AO17125" s="107" t="n"/>
      <c r="AP17125" s="107" t="n"/>
      <c r="AQ17125" s="107" t="n"/>
      <c r="AR17125" s="107" t="n"/>
      <c r="AS17125" s="107" t="n"/>
      <c r="AT17125" s="107" t="n"/>
      <c r="AU17125" s="107" t="n"/>
      <c r="AV17125" s="107" t="n"/>
      <c r="AW17125" s="107" t="n"/>
      <c r="AX17125" s="107" t="n"/>
      <c r="AY17125" s="107" t="n"/>
      <c r="AZ17125" s="107" t="n"/>
    </row>
    <row r="17126">
      <c r="AA17126" s="107" t="n"/>
      <c r="AB17126" s="107" t="n"/>
      <c r="AC17126" s="107" t="n"/>
      <c r="AD17126" s="107" t="n"/>
      <c r="AE17126" s="107" t="n"/>
      <c r="AF17126" s="107" t="n"/>
      <c r="AG17126" s="107" t="n"/>
      <c r="AH17126" s="107" t="n"/>
      <c r="AI17126" s="107" t="n"/>
      <c r="AJ17126" s="107" t="n"/>
      <c r="AK17126" s="107" t="n"/>
      <c r="AL17126" s="107" t="n"/>
      <c r="AM17126" s="107" t="n"/>
      <c r="AN17126" s="107" t="n"/>
      <c r="AO17126" s="107" t="n"/>
      <c r="AP17126" s="107" t="n"/>
      <c r="AQ17126" s="107" t="n"/>
      <c r="AR17126" s="107" t="n"/>
      <c r="AS17126" s="107" t="n"/>
      <c r="AT17126" s="107" t="n"/>
      <c r="AU17126" s="107" t="n"/>
      <c r="AV17126" s="107" t="n"/>
      <c r="AW17126" s="107" t="n"/>
      <c r="AX17126" s="107" t="n"/>
      <c r="AY17126" s="107" t="n"/>
      <c r="AZ17126" s="107" t="n"/>
    </row>
    <row r="17127">
      <c r="AA17127" s="107" t="n"/>
      <c r="AB17127" s="107" t="n"/>
      <c r="AC17127" s="107" t="n"/>
      <c r="AD17127" s="107" t="n"/>
      <c r="AE17127" s="107" t="n"/>
      <c r="AF17127" s="107" t="n"/>
      <c r="AG17127" s="107" t="n"/>
      <c r="AH17127" s="107" t="n"/>
      <c r="AI17127" s="107" t="n"/>
      <c r="AJ17127" s="107" t="n"/>
      <c r="AK17127" s="107" t="n"/>
      <c r="AL17127" s="107" t="n"/>
      <c r="AM17127" s="107" t="n"/>
      <c r="AN17127" s="107" t="n"/>
      <c r="AO17127" s="107" t="n"/>
      <c r="AP17127" s="107" t="n"/>
      <c r="AQ17127" s="107" t="n"/>
      <c r="AR17127" s="107" t="n"/>
      <c r="AS17127" s="107" t="n"/>
      <c r="AT17127" s="107" t="n"/>
      <c r="AU17127" s="107" t="n"/>
      <c r="AV17127" s="107" t="n"/>
      <c r="AW17127" s="107" t="n"/>
      <c r="AX17127" s="107" t="n"/>
      <c r="AY17127" s="107" t="n"/>
      <c r="AZ17127" s="107" t="n"/>
    </row>
    <row r="17128">
      <c r="AA17128" s="107" t="n"/>
      <c r="AB17128" s="107" t="n"/>
      <c r="AC17128" s="107" t="n"/>
      <c r="AD17128" s="107" t="n"/>
      <c r="AE17128" s="107" t="n"/>
      <c r="AF17128" s="107" t="n"/>
      <c r="AG17128" s="107" t="n"/>
      <c r="AH17128" s="107" t="n"/>
      <c r="AI17128" s="107" t="n"/>
      <c r="AJ17128" s="107" t="n"/>
      <c r="AK17128" s="107" t="n"/>
      <c r="AL17128" s="107" t="n"/>
      <c r="AM17128" s="107" t="n"/>
      <c r="AN17128" s="107" t="n"/>
      <c r="AO17128" s="107" t="n"/>
      <c r="AP17128" s="107" t="n"/>
      <c r="AQ17128" s="107" t="n"/>
      <c r="AR17128" s="107" t="n"/>
      <c r="AS17128" s="107" t="n"/>
      <c r="AT17128" s="107" t="n"/>
      <c r="AU17128" s="107" t="n"/>
      <c r="AV17128" s="107" t="n"/>
      <c r="AW17128" s="107" t="n"/>
      <c r="AX17128" s="107" t="n"/>
      <c r="AY17128" s="107" t="n"/>
      <c r="AZ17128" s="107" t="n"/>
    </row>
    <row r="17129">
      <c r="AA17129" s="107" t="n"/>
      <c r="AB17129" s="107" t="n"/>
      <c r="AC17129" s="107" t="n"/>
      <c r="AD17129" s="107" t="n"/>
      <c r="AE17129" s="107" t="n"/>
      <c r="AF17129" s="107" t="n"/>
      <c r="AG17129" s="107" t="n"/>
      <c r="AH17129" s="107" t="n"/>
      <c r="AI17129" s="107" t="n"/>
      <c r="AJ17129" s="107" t="n"/>
      <c r="AK17129" s="107" t="n"/>
      <c r="AL17129" s="107" t="n"/>
      <c r="AM17129" s="107" t="n"/>
      <c r="AN17129" s="107" t="n"/>
      <c r="AO17129" s="107" t="n"/>
      <c r="AP17129" s="107" t="n"/>
      <c r="AQ17129" s="107" t="n"/>
      <c r="AR17129" s="107" t="n"/>
      <c r="AS17129" s="107" t="n"/>
      <c r="AT17129" s="107" t="n"/>
      <c r="AU17129" s="107" t="n"/>
      <c r="AV17129" s="107" t="n"/>
      <c r="AW17129" s="107" t="n"/>
      <c r="AX17129" s="107" t="n"/>
      <c r="AY17129" s="107" t="n"/>
      <c r="AZ17129" s="107" t="n"/>
    </row>
    <row r="17130">
      <c r="AA17130" s="107" t="n"/>
      <c r="AB17130" s="107" t="n"/>
      <c r="AC17130" s="107" t="n"/>
      <c r="AD17130" s="107" t="n"/>
      <c r="AE17130" s="107" t="n"/>
      <c r="AF17130" s="107" t="n"/>
      <c r="AG17130" s="107" t="n"/>
      <c r="AH17130" s="107" t="n"/>
      <c r="AI17130" s="107" t="n"/>
      <c r="AJ17130" s="107" t="n"/>
      <c r="AK17130" s="107" t="n"/>
      <c r="AL17130" s="107" t="n"/>
      <c r="AM17130" s="107" t="n"/>
      <c r="AN17130" s="107" t="n"/>
      <c r="AO17130" s="107" t="n"/>
      <c r="AP17130" s="107" t="n"/>
      <c r="AQ17130" s="107" t="n"/>
      <c r="AR17130" s="107" t="n"/>
      <c r="AS17130" s="107" t="n"/>
      <c r="AT17130" s="107" t="n"/>
      <c r="AU17130" s="107" t="n"/>
      <c r="AV17130" s="107" t="n"/>
      <c r="AW17130" s="107" t="n"/>
      <c r="AX17130" s="107" t="n"/>
      <c r="AY17130" s="107" t="n"/>
      <c r="AZ17130" s="107" t="n"/>
    </row>
    <row r="17131">
      <c r="AA17131" s="107" t="n"/>
      <c r="AB17131" s="107" t="n"/>
      <c r="AC17131" s="107" t="n"/>
      <c r="AD17131" s="107" t="n"/>
      <c r="AE17131" s="107" t="n"/>
      <c r="AF17131" s="107" t="n"/>
      <c r="AG17131" s="107" t="n"/>
      <c r="AH17131" s="107" t="n"/>
      <c r="AI17131" s="107" t="n"/>
      <c r="AJ17131" s="107" t="n"/>
      <c r="AK17131" s="107" t="n"/>
      <c r="AL17131" s="107" t="n"/>
      <c r="AM17131" s="107" t="n"/>
      <c r="AN17131" s="107" t="n"/>
      <c r="AO17131" s="107" t="n"/>
      <c r="AP17131" s="107" t="n"/>
      <c r="AQ17131" s="107" t="n"/>
      <c r="AR17131" s="107" t="n"/>
      <c r="AS17131" s="107" t="n"/>
      <c r="AT17131" s="107" t="n"/>
      <c r="AU17131" s="107" t="n"/>
      <c r="AV17131" s="107" t="n"/>
      <c r="AW17131" s="107" t="n"/>
      <c r="AX17131" s="107" t="n"/>
      <c r="AY17131" s="107" t="n"/>
      <c r="AZ17131" s="107" t="n"/>
    </row>
    <row r="17132">
      <c r="AA17132" s="107" t="n"/>
      <c r="AB17132" s="107" t="n"/>
      <c r="AC17132" s="107" t="n"/>
      <c r="AD17132" s="107" t="n"/>
      <c r="AE17132" s="107" t="n"/>
      <c r="AF17132" s="107" t="n"/>
      <c r="AG17132" s="107" t="n"/>
      <c r="AH17132" s="107" t="n"/>
      <c r="AI17132" s="107" t="n"/>
      <c r="AJ17132" s="107" t="n"/>
      <c r="AK17132" s="107" t="n"/>
      <c r="AL17132" s="107" t="n"/>
      <c r="AM17132" s="107" t="n"/>
      <c r="AN17132" s="107" t="n"/>
      <c r="AO17132" s="107" t="n"/>
      <c r="AP17132" s="107" t="n"/>
      <c r="AQ17132" s="107" t="n"/>
      <c r="AR17132" s="107" t="n"/>
      <c r="AS17132" s="107" t="n"/>
      <c r="AT17132" s="107" t="n"/>
      <c r="AU17132" s="107" t="n"/>
      <c r="AV17132" s="107" t="n"/>
      <c r="AW17132" s="107" t="n"/>
      <c r="AX17132" s="107" t="n"/>
      <c r="AY17132" s="107" t="n"/>
      <c r="AZ17132" s="107" t="n"/>
    </row>
    <row r="17133">
      <c r="AA17133" s="107" t="n"/>
      <c r="AB17133" s="107" t="n"/>
      <c r="AC17133" s="107" t="n"/>
      <c r="AD17133" s="107" t="n"/>
      <c r="AE17133" s="107" t="n"/>
      <c r="AF17133" s="107" t="n"/>
      <c r="AG17133" s="107" t="n"/>
      <c r="AH17133" s="107" t="n"/>
      <c r="AI17133" s="107" t="n"/>
      <c r="AJ17133" s="107" t="n"/>
      <c r="AK17133" s="107" t="n"/>
      <c r="AL17133" s="107" t="n"/>
      <c r="AM17133" s="107" t="n"/>
      <c r="AN17133" s="107" t="n"/>
      <c r="AO17133" s="107" t="n"/>
      <c r="AP17133" s="107" t="n"/>
      <c r="AQ17133" s="107" t="n"/>
      <c r="AR17133" s="107" t="n"/>
      <c r="AS17133" s="107" t="n"/>
      <c r="AT17133" s="107" t="n"/>
      <c r="AU17133" s="107" t="n"/>
      <c r="AV17133" s="107" t="n"/>
      <c r="AW17133" s="107" t="n"/>
      <c r="AX17133" s="107" t="n"/>
      <c r="AY17133" s="107" t="n"/>
      <c r="AZ17133" s="107" t="n"/>
    </row>
    <row r="17134">
      <c r="AA17134" s="107" t="n"/>
      <c r="AB17134" s="107" t="n"/>
      <c r="AC17134" s="107" t="n"/>
      <c r="AD17134" s="107" t="n"/>
      <c r="AE17134" s="107" t="n"/>
      <c r="AF17134" s="107" t="n"/>
      <c r="AG17134" s="107" t="n"/>
      <c r="AH17134" s="107" t="n"/>
      <c r="AI17134" s="107" t="n"/>
      <c r="AJ17134" s="107" t="n"/>
      <c r="AK17134" s="107" t="n"/>
      <c r="AL17134" s="107" t="n"/>
      <c r="AM17134" s="107" t="n"/>
      <c r="AN17134" s="107" t="n"/>
      <c r="AO17134" s="107" t="n"/>
      <c r="AP17134" s="107" t="n"/>
      <c r="AQ17134" s="107" t="n"/>
      <c r="AR17134" s="107" t="n"/>
      <c r="AS17134" s="107" t="n"/>
      <c r="AT17134" s="107" t="n"/>
      <c r="AU17134" s="107" t="n"/>
      <c r="AV17134" s="107" t="n"/>
      <c r="AW17134" s="107" t="n"/>
      <c r="AX17134" s="107" t="n"/>
      <c r="AY17134" s="107" t="n"/>
      <c r="AZ17134" s="107" t="n"/>
    </row>
    <row r="17135">
      <c r="AA17135" s="107" t="n"/>
      <c r="AB17135" s="107" t="n"/>
      <c r="AC17135" s="107" t="n"/>
      <c r="AD17135" s="107" t="n"/>
      <c r="AE17135" s="107" t="n"/>
      <c r="AF17135" s="107" t="n"/>
      <c r="AG17135" s="107" t="n"/>
      <c r="AH17135" s="107" t="n"/>
      <c r="AI17135" s="107" t="n"/>
      <c r="AJ17135" s="107" t="n"/>
      <c r="AK17135" s="107" t="n"/>
      <c r="AL17135" s="107" t="n"/>
      <c r="AM17135" s="107" t="n"/>
      <c r="AN17135" s="107" t="n"/>
      <c r="AO17135" s="107" t="n"/>
      <c r="AP17135" s="107" t="n"/>
      <c r="AQ17135" s="107" t="n"/>
      <c r="AR17135" s="107" t="n"/>
      <c r="AS17135" s="107" t="n"/>
      <c r="AT17135" s="107" t="n"/>
      <c r="AU17135" s="107" t="n"/>
      <c r="AV17135" s="107" t="n"/>
      <c r="AW17135" s="107" t="n"/>
      <c r="AX17135" s="107" t="n"/>
      <c r="AY17135" s="107" t="n"/>
      <c r="AZ17135" s="107" t="n"/>
    </row>
    <row r="17136">
      <c r="AA17136" s="107" t="n"/>
      <c r="AB17136" s="107" t="n"/>
      <c r="AC17136" s="107" t="n"/>
      <c r="AD17136" s="107" t="n"/>
      <c r="AE17136" s="107" t="n"/>
      <c r="AF17136" s="107" t="n"/>
      <c r="AG17136" s="107" t="n"/>
      <c r="AH17136" s="107" t="n"/>
      <c r="AI17136" s="107" t="n"/>
      <c r="AJ17136" s="107" t="n"/>
      <c r="AK17136" s="107" t="n"/>
      <c r="AL17136" s="107" t="n"/>
      <c r="AM17136" s="107" t="n"/>
      <c r="AN17136" s="107" t="n"/>
      <c r="AO17136" s="107" t="n"/>
      <c r="AP17136" s="107" t="n"/>
      <c r="AQ17136" s="107" t="n"/>
      <c r="AR17136" s="107" t="n"/>
      <c r="AS17136" s="107" t="n"/>
      <c r="AT17136" s="107" t="n"/>
      <c r="AU17136" s="107" t="n"/>
      <c r="AV17136" s="107" t="n"/>
      <c r="AW17136" s="107" t="n"/>
      <c r="AX17136" s="107" t="n"/>
      <c r="AY17136" s="107" t="n"/>
      <c r="AZ17136" s="107" t="n"/>
    </row>
    <row r="17137">
      <c r="AA17137" s="107" t="n"/>
      <c r="AB17137" s="107" t="n"/>
      <c r="AC17137" s="107" t="n"/>
      <c r="AD17137" s="107" t="n"/>
      <c r="AE17137" s="107" t="n"/>
      <c r="AF17137" s="107" t="n"/>
      <c r="AG17137" s="107" t="n"/>
      <c r="AH17137" s="107" t="n"/>
      <c r="AI17137" s="107" t="n"/>
      <c r="AJ17137" s="107" t="n"/>
      <c r="AK17137" s="107" t="n"/>
      <c r="AL17137" s="107" t="n"/>
      <c r="AM17137" s="107" t="n"/>
      <c r="AN17137" s="107" t="n"/>
      <c r="AO17137" s="107" t="n"/>
      <c r="AP17137" s="107" t="n"/>
      <c r="AQ17137" s="107" t="n"/>
      <c r="AR17137" s="107" t="n"/>
      <c r="AS17137" s="107" t="n"/>
      <c r="AT17137" s="107" t="n"/>
      <c r="AU17137" s="107" t="n"/>
      <c r="AV17137" s="107" t="n"/>
      <c r="AW17137" s="107" t="n"/>
      <c r="AX17137" s="107" t="n"/>
      <c r="AY17137" s="107" t="n"/>
      <c r="AZ17137" s="107" t="n"/>
    </row>
    <row r="17138">
      <c r="AA17138" s="107" t="n"/>
      <c r="AB17138" s="107" t="n"/>
      <c r="AC17138" s="107" t="n"/>
      <c r="AD17138" s="107" t="n"/>
      <c r="AE17138" s="107" t="n"/>
      <c r="AF17138" s="107" t="n"/>
      <c r="AG17138" s="107" t="n"/>
      <c r="AH17138" s="107" t="n"/>
      <c r="AI17138" s="107" t="n"/>
      <c r="AJ17138" s="107" t="n"/>
      <c r="AK17138" s="107" t="n"/>
      <c r="AL17138" s="107" t="n"/>
      <c r="AM17138" s="107" t="n"/>
      <c r="AN17138" s="107" t="n"/>
      <c r="AO17138" s="107" t="n"/>
      <c r="AP17138" s="107" t="n"/>
      <c r="AQ17138" s="107" t="n"/>
      <c r="AR17138" s="107" t="n"/>
      <c r="AS17138" s="107" t="n"/>
      <c r="AT17138" s="107" t="n"/>
      <c r="AU17138" s="107" t="n"/>
      <c r="AV17138" s="107" t="n"/>
      <c r="AW17138" s="107" t="n"/>
      <c r="AX17138" s="107" t="n"/>
      <c r="AY17138" s="107" t="n"/>
      <c r="AZ17138" s="107" t="n"/>
    </row>
    <row r="17139">
      <c r="AA17139" s="107" t="n"/>
      <c r="AB17139" s="107" t="n"/>
      <c r="AC17139" s="107" t="n"/>
      <c r="AD17139" s="107" t="n"/>
      <c r="AE17139" s="107" t="n"/>
      <c r="AF17139" s="107" t="n"/>
      <c r="AG17139" s="107" t="n"/>
      <c r="AH17139" s="107" t="n"/>
      <c r="AI17139" s="107" t="n"/>
      <c r="AJ17139" s="107" t="n"/>
      <c r="AK17139" s="107" t="n"/>
      <c r="AL17139" s="107" t="n"/>
      <c r="AM17139" s="107" t="n"/>
      <c r="AN17139" s="107" t="n"/>
      <c r="AO17139" s="107" t="n"/>
      <c r="AP17139" s="107" t="n"/>
      <c r="AQ17139" s="107" t="n"/>
      <c r="AR17139" s="107" t="n"/>
      <c r="AS17139" s="107" t="n"/>
      <c r="AT17139" s="107" t="n"/>
      <c r="AU17139" s="107" t="n"/>
      <c r="AV17139" s="107" t="n"/>
      <c r="AW17139" s="107" t="n"/>
      <c r="AX17139" s="107" t="n"/>
      <c r="AY17139" s="107" t="n"/>
      <c r="AZ17139" s="107" t="n"/>
    </row>
    <row r="17140">
      <c r="AA17140" s="107" t="n"/>
      <c r="AB17140" s="107" t="n"/>
      <c r="AC17140" s="107" t="n"/>
      <c r="AD17140" s="107" t="n"/>
      <c r="AE17140" s="107" t="n"/>
      <c r="AF17140" s="107" t="n"/>
      <c r="AG17140" s="107" t="n"/>
      <c r="AH17140" s="107" t="n"/>
      <c r="AI17140" s="107" t="n"/>
      <c r="AJ17140" s="107" t="n"/>
      <c r="AK17140" s="107" t="n"/>
      <c r="AL17140" s="107" t="n"/>
      <c r="AM17140" s="107" t="n"/>
      <c r="AN17140" s="107" t="n"/>
      <c r="AO17140" s="107" t="n"/>
      <c r="AP17140" s="107" t="n"/>
      <c r="AQ17140" s="107" t="n"/>
      <c r="AR17140" s="107" t="n"/>
      <c r="AS17140" s="107" t="n"/>
      <c r="AT17140" s="107" t="n"/>
      <c r="AU17140" s="107" t="n"/>
      <c r="AV17140" s="107" t="n"/>
      <c r="AW17140" s="107" t="n"/>
      <c r="AX17140" s="107" t="n"/>
      <c r="AY17140" s="107" t="n"/>
      <c r="AZ17140" s="107" t="n"/>
    </row>
    <row r="17141">
      <c r="AA17141" s="107" t="n"/>
      <c r="AB17141" s="107" t="n"/>
      <c r="AC17141" s="107" t="n"/>
      <c r="AD17141" s="107" t="n"/>
      <c r="AE17141" s="107" t="n"/>
      <c r="AF17141" s="107" t="n"/>
      <c r="AG17141" s="107" t="n"/>
      <c r="AH17141" s="107" t="n"/>
      <c r="AI17141" s="107" t="n"/>
      <c r="AJ17141" s="107" t="n"/>
      <c r="AK17141" s="107" t="n"/>
      <c r="AL17141" s="107" t="n"/>
      <c r="AM17141" s="107" t="n"/>
      <c r="AN17141" s="107" t="n"/>
      <c r="AO17141" s="107" t="n"/>
      <c r="AP17141" s="107" t="n"/>
      <c r="AQ17141" s="107" t="n"/>
      <c r="AR17141" s="107" t="n"/>
      <c r="AS17141" s="107" t="n"/>
      <c r="AT17141" s="107" t="n"/>
      <c r="AU17141" s="107" t="n"/>
      <c r="AV17141" s="107" t="n"/>
      <c r="AW17141" s="107" t="n"/>
      <c r="AX17141" s="107" t="n"/>
      <c r="AY17141" s="107" t="n"/>
      <c r="AZ17141" s="107" t="n"/>
    </row>
    <row r="17142">
      <c r="AA17142" s="107" t="n"/>
      <c r="AB17142" s="107" t="n"/>
      <c r="AC17142" s="107" t="n"/>
      <c r="AD17142" s="107" t="n"/>
      <c r="AE17142" s="107" t="n"/>
      <c r="AF17142" s="107" t="n"/>
      <c r="AG17142" s="107" t="n"/>
      <c r="AH17142" s="107" t="n"/>
      <c r="AI17142" s="107" t="n"/>
      <c r="AJ17142" s="107" t="n"/>
      <c r="AK17142" s="107" t="n"/>
      <c r="AL17142" s="107" t="n"/>
      <c r="AM17142" s="107" t="n"/>
      <c r="AN17142" s="107" t="n"/>
      <c r="AO17142" s="107" t="n"/>
      <c r="AP17142" s="107" t="n"/>
      <c r="AQ17142" s="107" t="n"/>
      <c r="AR17142" s="107" t="n"/>
      <c r="AS17142" s="107" t="n"/>
      <c r="AT17142" s="107" t="n"/>
      <c r="AU17142" s="107" t="n"/>
      <c r="AV17142" s="107" t="n"/>
      <c r="AW17142" s="107" t="n"/>
      <c r="AX17142" s="107" t="n"/>
      <c r="AY17142" s="107" t="n"/>
      <c r="AZ17142" s="107" t="n"/>
    </row>
    <row r="17143">
      <c r="AA17143" s="107" t="n"/>
      <c r="AB17143" s="107" t="n"/>
      <c r="AC17143" s="107" t="n"/>
      <c r="AD17143" s="107" t="n"/>
      <c r="AE17143" s="107" t="n"/>
      <c r="AF17143" s="107" t="n"/>
      <c r="AG17143" s="107" t="n"/>
      <c r="AH17143" s="107" t="n"/>
      <c r="AI17143" s="107" t="n"/>
      <c r="AJ17143" s="107" t="n"/>
      <c r="AK17143" s="107" t="n"/>
      <c r="AL17143" s="107" t="n"/>
      <c r="AM17143" s="107" t="n"/>
      <c r="AN17143" s="107" t="n"/>
      <c r="AO17143" s="107" t="n"/>
      <c r="AP17143" s="107" t="n"/>
      <c r="AQ17143" s="107" t="n"/>
      <c r="AR17143" s="107" t="n"/>
      <c r="AS17143" s="107" t="n"/>
      <c r="AT17143" s="107" t="n"/>
      <c r="AU17143" s="107" t="n"/>
      <c r="AV17143" s="107" t="n"/>
      <c r="AW17143" s="107" t="n"/>
      <c r="AX17143" s="107" t="n"/>
      <c r="AY17143" s="107" t="n"/>
      <c r="AZ17143" s="107" t="n"/>
    </row>
    <row r="17144">
      <c r="AA17144" s="107" t="n"/>
      <c r="AB17144" s="107" t="n"/>
      <c r="AC17144" s="107" t="n"/>
      <c r="AD17144" s="107" t="n"/>
      <c r="AE17144" s="107" t="n"/>
      <c r="AF17144" s="107" t="n"/>
      <c r="AG17144" s="107" t="n"/>
      <c r="AH17144" s="107" t="n"/>
      <c r="AI17144" s="107" t="n"/>
      <c r="AJ17144" s="107" t="n"/>
      <c r="AK17144" s="107" t="n"/>
      <c r="AL17144" s="107" t="n"/>
      <c r="AM17144" s="107" t="n"/>
      <c r="AN17144" s="107" t="n"/>
      <c r="AO17144" s="107" t="n"/>
      <c r="AP17144" s="107" t="n"/>
      <c r="AQ17144" s="107" t="n"/>
      <c r="AR17144" s="107" t="n"/>
      <c r="AS17144" s="107" t="n"/>
      <c r="AT17144" s="107" t="n"/>
      <c r="AU17144" s="107" t="n"/>
      <c r="AV17144" s="107" t="n"/>
      <c r="AW17144" s="107" t="n"/>
      <c r="AX17144" s="107" t="n"/>
      <c r="AY17144" s="107" t="n"/>
      <c r="AZ17144" s="107" t="n"/>
    </row>
    <row r="17145">
      <c r="AA17145" s="107" t="n"/>
      <c r="AB17145" s="107" t="n"/>
      <c r="AC17145" s="107" t="n"/>
      <c r="AD17145" s="107" t="n"/>
      <c r="AE17145" s="107" t="n"/>
      <c r="AF17145" s="107" t="n"/>
      <c r="AG17145" s="107" t="n"/>
      <c r="AH17145" s="107" t="n"/>
      <c r="AI17145" s="107" t="n"/>
      <c r="AJ17145" s="107" t="n"/>
      <c r="AK17145" s="107" t="n"/>
      <c r="AL17145" s="107" t="n"/>
      <c r="AM17145" s="107" t="n"/>
      <c r="AN17145" s="107" t="n"/>
      <c r="AO17145" s="107" t="n"/>
      <c r="AP17145" s="107" t="n"/>
      <c r="AQ17145" s="107" t="n"/>
      <c r="AR17145" s="107" t="n"/>
      <c r="AS17145" s="107" t="n"/>
      <c r="AT17145" s="107" t="n"/>
      <c r="AU17145" s="107" t="n"/>
      <c r="AV17145" s="107" t="n"/>
      <c r="AW17145" s="107" t="n"/>
      <c r="AX17145" s="107" t="n"/>
      <c r="AY17145" s="107" t="n"/>
      <c r="AZ17145" s="107" t="n"/>
    </row>
    <row r="17146">
      <c r="AA17146" s="107" t="n"/>
      <c r="AB17146" s="107" t="n"/>
      <c r="AC17146" s="107" t="n"/>
      <c r="AD17146" s="107" t="n"/>
      <c r="AE17146" s="107" t="n"/>
      <c r="AF17146" s="107" t="n"/>
      <c r="AG17146" s="107" t="n"/>
      <c r="AH17146" s="107" t="n"/>
      <c r="AI17146" s="107" t="n"/>
      <c r="AJ17146" s="107" t="n"/>
      <c r="AK17146" s="107" t="n"/>
      <c r="AL17146" s="107" t="n"/>
      <c r="AM17146" s="107" t="n"/>
      <c r="AN17146" s="107" t="n"/>
      <c r="AO17146" s="107" t="n"/>
      <c r="AP17146" s="107" t="n"/>
      <c r="AQ17146" s="107" t="n"/>
      <c r="AR17146" s="107" t="n"/>
      <c r="AS17146" s="107" t="n"/>
      <c r="AT17146" s="107" t="n"/>
      <c r="AU17146" s="107" t="n"/>
      <c r="AV17146" s="107" t="n"/>
      <c r="AW17146" s="107" t="n"/>
      <c r="AX17146" s="107" t="n"/>
      <c r="AY17146" s="107" t="n"/>
      <c r="AZ17146" s="107" t="n"/>
    </row>
    <row r="17147">
      <c r="AA17147" s="107" t="n"/>
      <c r="AB17147" s="107" t="n"/>
      <c r="AC17147" s="107" t="n"/>
      <c r="AD17147" s="107" t="n"/>
      <c r="AE17147" s="107" t="n"/>
      <c r="AF17147" s="107" t="n"/>
      <c r="AG17147" s="107" t="n"/>
      <c r="AH17147" s="107" t="n"/>
      <c r="AI17147" s="107" t="n"/>
      <c r="AJ17147" s="107" t="n"/>
      <c r="AK17147" s="107" t="n"/>
      <c r="AL17147" s="107" t="n"/>
      <c r="AM17147" s="107" t="n"/>
      <c r="AN17147" s="107" t="n"/>
      <c r="AO17147" s="107" t="n"/>
      <c r="AP17147" s="107" t="n"/>
      <c r="AQ17147" s="107" t="n"/>
      <c r="AR17147" s="107" t="n"/>
      <c r="AS17147" s="107" t="n"/>
      <c r="AT17147" s="107" t="n"/>
      <c r="AU17147" s="107" t="n"/>
      <c r="AV17147" s="107" t="n"/>
      <c r="AW17147" s="107" t="n"/>
      <c r="AX17147" s="107" t="n"/>
      <c r="AY17147" s="107" t="n"/>
      <c r="AZ17147" s="107" t="n"/>
    </row>
    <row r="17148">
      <c r="AA17148" s="107" t="n"/>
      <c r="AB17148" s="107" t="n"/>
      <c r="AC17148" s="107" t="n"/>
      <c r="AD17148" s="107" t="n"/>
      <c r="AE17148" s="107" t="n"/>
      <c r="AF17148" s="107" t="n"/>
      <c r="AG17148" s="107" t="n"/>
      <c r="AH17148" s="107" t="n"/>
      <c r="AI17148" s="107" t="n"/>
      <c r="AJ17148" s="107" t="n"/>
      <c r="AK17148" s="107" t="n"/>
      <c r="AL17148" s="107" t="n"/>
      <c r="AM17148" s="107" t="n"/>
      <c r="AN17148" s="107" t="n"/>
      <c r="AO17148" s="107" t="n"/>
      <c r="AP17148" s="107" t="n"/>
      <c r="AQ17148" s="107" t="n"/>
      <c r="AR17148" s="107" t="n"/>
      <c r="AS17148" s="107" t="n"/>
      <c r="AT17148" s="107" t="n"/>
      <c r="AU17148" s="107" t="n"/>
      <c r="AV17148" s="107" t="n"/>
      <c r="AW17148" s="107" t="n"/>
      <c r="AX17148" s="107" t="n"/>
      <c r="AY17148" s="107" t="n"/>
      <c r="AZ17148" s="107" t="n"/>
    </row>
    <row r="17149">
      <c r="AA17149" s="107" t="n"/>
      <c r="AB17149" s="107" t="n"/>
      <c r="AC17149" s="107" t="n"/>
      <c r="AD17149" s="107" t="n"/>
      <c r="AE17149" s="107" t="n"/>
      <c r="AF17149" s="107" t="n"/>
      <c r="AG17149" s="107" t="n"/>
      <c r="AH17149" s="107" t="n"/>
      <c r="AI17149" s="107" t="n"/>
      <c r="AJ17149" s="107" t="n"/>
      <c r="AK17149" s="107" t="n"/>
      <c r="AL17149" s="107" t="n"/>
      <c r="AM17149" s="107" t="n"/>
      <c r="AN17149" s="107" t="n"/>
      <c r="AO17149" s="107" t="n"/>
      <c r="AP17149" s="107" t="n"/>
      <c r="AQ17149" s="107" t="n"/>
      <c r="AR17149" s="107" t="n"/>
      <c r="AS17149" s="107" t="n"/>
      <c r="AT17149" s="107" t="n"/>
      <c r="AU17149" s="107" t="n"/>
      <c r="AV17149" s="107" t="n"/>
      <c r="AW17149" s="107" t="n"/>
      <c r="AX17149" s="107" t="n"/>
      <c r="AY17149" s="107" t="n"/>
      <c r="AZ17149" s="107" t="n"/>
    </row>
    <row r="17150">
      <c r="AA17150" s="107" t="n"/>
      <c r="AB17150" s="107" t="n"/>
      <c r="AC17150" s="107" t="n"/>
      <c r="AD17150" s="107" t="n"/>
      <c r="AE17150" s="107" t="n"/>
      <c r="AF17150" s="107" t="n"/>
      <c r="AG17150" s="107" t="n"/>
      <c r="AH17150" s="107" t="n"/>
      <c r="AI17150" s="107" t="n"/>
      <c r="AJ17150" s="107" t="n"/>
      <c r="AK17150" s="107" t="n"/>
      <c r="AL17150" s="107" t="n"/>
      <c r="AM17150" s="107" t="n"/>
      <c r="AN17150" s="107" t="n"/>
      <c r="AO17150" s="107" t="n"/>
      <c r="AP17150" s="107" t="n"/>
      <c r="AQ17150" s="107" t="n"/>
      <c r="AR17150" s="107" t="n"/>
      <c r="AS17150" s="107" t="n"/>
      <c r="AT17150" s="107" t="n"/>
      <c r="AU17150" s="107" t="n"/>
      <c r="AV17150" s="107" t="n"/>
      <c r="AW17150" s="107" t="n"/>
      <c r="AX17150" s="107" t="n"/>
      <c r="AY17150" s="107" t="n"/>
      <c r="AZ17150" s="107" t="n"/>
    </row>
    <row r="17151">
      <c r="AA17151" s="107" t="n"/>
      <c r="AB17151" s="107" t="n"/>
      <c r="AC17151" s="107" t="n"/>
      <c r="AD17151" s="107" t="n"/>
      <c r="AE17151" s="107" t="n"/>
      <c r="AF17151" s="107" t="n"/>
      <c r="AG17151" s="107" t="n"/>
      <c r="AH17151" s="107" t="n"/>
      <c r="AI17151" s="107" t="n"/>
      <c r="AJ17151" s="107" t="n"/>
      <c r="AK17151" s="107" t="n"/>
      <c r="AL17151" s="107" t="n"/>
      <c r="AM17151" s="107" t="n"/>
      <c r="AN17151" s="107" t="n"/>
      <c r="AO17151" s="107" t="n"/>
      <c r="AP17151" s="107" t="n"/>
      <c r="AQ17151" s="107" t="n"/>
      <c r="AR17151" s="107" t="n"/>
      <c r="AS17151" s="107" t="n"/>
      <c r="AT17151" s="107" t="n"/>
      <c r="AU17151" s="107" t="n"/>
      <c r="AV17151" s="107" t="n"/>
      <c r="AW17151" s="107" t="n"/>
      <c r="AX17151" s="107" t="n"/>
      <c r="AY17151" s="107" t="n"/>
      <c r="AZ17151" s="107" t="n"/>
    </row>
    <row r="17152">
      <c r="AA17152" s="107" t="n"/>
      <c r="AB17152" s="107" t="n"/>
      <c r="AC17152" s="107" t="n"/>
      <c r="AD17152" s="107" t="n"/>
      <c r="AE17152" s="107" t="n"/>
      <c r="AF17152" s="107" t="n"/>
      <c r="AG17152" s="107" t="n"/>
      <c r="AH17152" s="107" t="n"/>
      <c r="AI17152" s="107" t="n"/>
      <c r="AJ17152" s="107" t="n"/>
      <c r="AK17152" s="107" t="n"/>
      <c r="AL17152" s="107" t="n"/>
      <c r="AM17152" s="107" t="n"/>
      <c r="AN17152" s="107" t="n"/>
      <c r="AO17152" s="107" t="n"/>
      <c r="AP17152" s="107" t="n"/>
      <c r="AQ17152" s="107" t="n"/>
      <c r="AR17152" s="107" t="n"/>
      <c r="AS17152" s="107" t="n"/>
      <c r="AT17152" s="107" t="n"/>
      <c r="AU17152" s="107" t="n"/>
      <c r="AV17152" s="107" t="n"/>
      <c r="AW17152" s="107" t="n"/>
      <c r="AX17152" s="107" t="n"/>
      <c r="AY17152" s="107" t="n"/>
      <c r="AZ17152" s="107" t="n"/>
    </row>
    <row r="17153">
      <c r="AA17153" s="107" t="n"/>
      <c r="AB17153" s="107" t="n"/>
      <c r="AC17153" s="107" t="n"/>
      <c r="AD17153" s="107" t="n"/>
      <c r="AE17153" s="107" t="n"/>
      <c r="AF17153" s="107" t="n"/>
      <c r="AG17153" s="107" t="n"/>
      <c r="AH17153" s="107" t="n"/>
      <c r="AI17153" s="107" t="n"/>
      <c r="AJ17153" s="107" t="n"/>
      <c r="AK17153" s="107" t="n"/>
      <c r="AL17153" s="107" t="n"/>
      <c r="AM17153" s="107" t="n"/>
      <c r="AN17153" s="107" t="n"/>
      <c r="AO17153" s="107" t="n"/>
      <c r="AP17153" s="107" t="n"/>
      <c r="AQ17153" s="107" t="n"/>
      <c r="AR17153" s="107" t="n"/>
      <c r="AS17153" s="107" t="n"/>
      <c r="AT17153" s="107" t="n"/>
      <c r="AU17153" s="107" t="n"/>
      <c r="AV17153" s="107" t="n"/>
      <c r="AW17153" s="107" t="n"/>
      <c r="AX17153" s="107" t="n"/>
      <c r="AY17153" s="107" t="n"/>
      <c r="AZ17153" s="107" t="n"/>
    </row>
    <row r="17154">
      <c r="AA17154" s="107" t="n"/>
      <c r="AB17154" s="107" t="n"/>
      <c r="AC17154" s="107" t="n"/>
      <c r="AD17154" s="107" t="n"/>
      <c r="AE17154" s="107" t="n"/>
      <c r="AF17154" s="107" t="n"/>
      <c r="AG17154" s="107" t="n"/>
      <c r="AH17154" s="107" t="n"/>
      <c r="AI17154" s="107" t="n"/>
      <c r="AJ17154" s="107" t="n"/>
      <c r="AK17154" s="107" t="n"/>
      <c r="AL17154" s="107" t="n"/>
      <c r="AM17154" s="107" t="n"/>
      <c r="AN17154" s="107" t="n"/>
      <c r="AO17154" s="107" t="n"/>
      <c r="AP17154" s="107" t="n"/>
      <c r="AQ17154" s="107" t="n"/>
      <c r="AR17154" s="107" t="n"/>
      <c r="AS17154" s="107" t="n"/>
      <c r="AT17154" s="107" t="n"/>
      <c r="AU17154" s="107" t="n"/>
      <c r="AV17154" s="107" t="n"/>
      <c r="AW17154" s="107" t="n"/>
      <c r="AX17154" s="107" t="n"/>
      <c r="AY17154" s="107" t="n"/>
      <c r="AZ17154" s="107" t="n"/>
    </row>
    <row r="17155">
      <c r="AA17155" s="107" t="n"/>
      <c r="AB17155" s="107" t="n"/>
      <c r="AC17155" s="107" t="n"/>
      <c r="AD17155" s="107" t="n"/>
      <c r="AE17155" s="107" t="n"/>
      <c r="AF17155" s="107" t="n"/>
      <c r="AG17155" s="107" t="n"/>
      <c r="AH17155" s="107" t="n"/>
      <c r="AI17155" s="107" t="n"/>
      <c r="AJ17155" s="107" t="n"/>
      <c r="AK17155" s="107" t="n"/>
      <c r="AL17155" s="107" t="n"/>
      <c r="AM17155" s="107" t="n"/>
      <c r="AN17155" s="107" t="n"/>
      <c r="AO17155" s="107" t="n"/>
      <c r="AP17155" s="107" t="n"/>
      <c r="AQ17155" s="107" t="n"/>
      <c r="AR17155" s="107" t="n"/>
      <c r="AS17155" s="107" t="n"/>
      <c r="AT17155" s="107" t="n"/>
      <c r="AU17155" s="107" t="n"/>
      <c r="AV17155" s="107" t="n"/>
      <c r="AW17155" s="107" t="n"/>
      <c r="AX17155" s="107" t="n"/>
      <c r="AY17155" s="107" t="n"/>
      <c r="AZ17155" s="107" t="n"/>
    </row>
    <row r="17156">
      <c r="AA17156" s="107" t="n"/>
      <c r="AB17156" s="107" t="n"/>
      <c r="AC17156" s="107" t="n"/>
      <c r="AD17156" s="107" t="n"/>
      <c r="AE17156" s="107" t="n"/>
      <c r="AF17156" s="107" t="n"/>
      <c r="AG17156" s="107" t="n"/>
      <c r="AH17156" s="107" t="n"/>
      <c r="AI17156" s="107" t="n"/>
      <c r="AJ17156" s="107" t="n"/>
      <c r="AK17156" s="107" t="n"/>
      <c r="AL17156" s="107" t="n"/>
      <c r="AM17156" s="107" t="n"/>
      <c r="AN17156" s="107" t="n"/>
      <c r="AO17156" s="107" t="n"/>
      <c r="AP17156" s="107" t="n"/>
      <c r="AQ17156" s="107" t="n"/>
      <c r="AR17156" s="107" t="n"/>
      <c r="AS17156" s="107" t="n"/>
      <c r="AT17156" s="107" t="n"/>
      <c r="AU17156" s="107" t="n"/>
      <c r="AV17156" s="107" t="n"/>
      <c r="AW17156" s="107" t="n"/>
      <c r="AX17156" s="107" t="n"/>
      <c r="AY17156" s="107" t="n"/>
      <c r="AZ17156" s="107" t="n"/>
    </row>
    <row r="17157">
      <c r="AA17157" s="107" t="n"/>
      <c r="AB17157" s="107" t="n"/>
      <c r="AC17157" s="107" t="n"/>
      <c r="AD17157" s="107" t="n"/>
      <c r="AE17157" s="107" t="n"/>
      <c r="AF17157" s="107" t="n"/>
      <c r="AG17157" s="107" t="n"/>
      <c r="AH17157" s="107" t="n"/>
      <c r="AI17157" s="107" t="n"/>
      <c r="AJ17157" s="107" t="n"/>
      <c r="AK17157" s="107" t="n"/>
      <c r="AL17157" s="107" t="n"/>
      <c r="AM17157" s="107" t="n"/>
      <c r="AN17157" s="107" t="n"/>
      <c r="AO17157" s="107" t="n"/>
      <c r="AP17157" s="107" t="n"/>
      <c r="AQ17157" s="107" t="n"/>
      <c r="AR17157" s="107" t="n"/>
      <c r="AS17157" s="107" t="n"/>
      <c r="AT17157" s="107" t="n"/>
      <c r="AU17157" s="107" t="n"/>
      <c r="AV17157" s="107" t="n"/>
      <c r="AW17157" s="107" t="n"/>
      <c r="AX17157" s="107" t="n"/>
      <c r="AY17157" s="107" t="n"/>
      <c r="AZ17157" s="107" t="n"/>
    </row>
    <row r="17158">
      <c r="AA17158" s="107" t="n"/>
      <c r="AB17158" s="107" t="n"/>
      <c r="AC17158" s="107" t="n"/>
      <c r="AD17158" s="107" t="n"/>
      <c r="AE17158" s="107" t="n"/>
      <c r="AF17158" s="107" t="n"/>
      <c r="AG17158" s="107" t="n"/>
      <c r="AH17158" s="107" t="n"/>
      <c r="AI17158" s="107" t="n"/>
      <c r="AJ17158" s="107" t="n"/>
      <c r="AK17158" s="107" t="n"/>
      <c r="AL17158" s="107" t="n"/>
      <c r="AM17158" s="107" t="n"/>
      <c r="AN17158" s="107" t="n"/>
      <c r="AO17158" s="107" t="n"/>
      <c r="AP17158" s="107" t="n"/>
      <c r="AQ17158" s="107" t="n"/>
      <c r="AR17158" s="107" t="n"/>
      <c r="AS17158" s="107" t="n"/>
      <c r="AT17158" s="107" t="n"/>
      <c r="AU17158" s="107" t="n"/>
      <c r="AV17158" s="107" t="n"/>
      <c r="AW17158" s="107" t="n"/>
      <c r="AX17158" s="107" t="n"/>
      <c r="AY17158" s="107" t="n"/>
      <c r="AZ17158" s="107" t="n"/>
    </row>
    <row r="17159">
      <c r="AA17159" s="107" t="n"/>
      <c r="AB17159" s="107" t="n"/>
      <c r="AC17159" s="107" t="n"/>
      <c r="AD17159" s="107" t="n"/>
      <c r="AE17159" s="107" t="n"/>
      <c r="AF17159" s="107" t="n"/>
      <c r="AG17159" s="107" t="n"/>
      <c r="AH17159" s="107" t="n"/>
      <c r="AI17159" s="107" t="n"/>
      <c r="AJ17159" s="107" t="n"/>
      <c r="AK17159" s="107" t="n"/>
      <c r="AL17159" s="107" t="n"/>
      <c r="AM17159" s="107" t="n"/>
      <c r="AN17159" s="107" t="n"/>
      <c r="AO17159" s="107" t="n"/>
      <c r="AP17159" s="107" t="n"/>
      <c r="AQ17159" s="107" t="n"/>
      <c r="AR17159" s="107" t="n"/>
      <c r="AS17159" s="107" t="n"/>
      <c r="AT17159" s="107" t="n"/>
      <c r="AU17159" s="107" t="n"/>
      <c r="AV17159" s="107" t="n"/>
      <c r="AW17159" s="107" t="n"/>
      <c r="AX17159" s="107" t="n"/>
      <c r="AY17159" s="107" t="n"/>
      <c r="AZ17159" s="107" t="n"/>
    </row>
    <row r="17160">
      <c r="AA17160" s="107" t="n"/>
      <c r="AB17160" s="107" t="n"/>
      <c r="AC17160" s="107" t="n"/>
      <c r="AD17160" s="107" t="n"/>
      <c r="AE17160" s="107" t="n"/>
      <c r="AF17160" s="107" t="n"/>
      <c r="AG17160" s="107" t="n"/>
      <c r="AH17160" s="107" t="n"/>
      <c r="AI17160" s="107" t="n"/>
      <c r="AJ17160" s="107" t="n"/>
      <c r="AK17160" s="107" t="n"/>
      <c r="AL17160" s="107" t="n"/>
      <c r="AM17160" s="107" t="n"/>
      <c r="AN17160" s="107" t="n"/>
      <c r="AO17160" s="107" t="n"/>
      <c r="AP17160" s="107" t="n"/>
      <c r="AQ17160" s="107" t="n"/>
      <c r="AR17160" s="107" t="n"/>
      <c r="AS17160" s="107" t="n"/>
      <c r="AT17160" s="107" t="n"/>
      <c r="AU17160" s="107" t="n"/>
      <c r="AV17160" s="107" t="n"/>
      <c r="AW17160" s="107" t="n"/>
      <c r="AX17160" s="107" t="n"/>
      <c r="AY17160" s="107" t="n"/>
      <c r="AZ17160" s="107" t="n"/>
    </row>
    <row r="17161">
      <c r="AA17161" s="107" t="n"/>
      <c r="AB17161" s="107" t="n"/>
      <c r="AC17161" s="107" t="n"/>
      <c r="AD17161" s="107" t="n"/>
      <c r="AE17161" s="107" t="n"/>
      <c r="AF17161" s="107" t="n"/>
      <c r="AG17161" s="107" t="n"/>
      <c r="AH17161" s="107" t="n"/>
      <c r="AI17161" s="107" t="n"/>
      <c r="AJ17161" s="107" t="n"/>
      <c r="AK17161" s="107" t="n"/>
      <c r="AL17161" s="107" t="n"/>
      <c r="AM17161" s="107" t="n"/>
      <c r="AN17161" s="107" t="n"/>
      <c r="AO17161" s="107" t="n"/>
      <c r="AP17161" s="107" t="n"/>
      <c r="AQ17161" s="107" t="n"/>
      <c r="AR17161" s="107" t="n"/>
      <c r="AS17161" s="107" t="n"/>
      <c r="AT17161" s="107" t="n"/>
      <c r="AU17161" s="107" t="n"/>
      <c r="AV17161" s="107" t="n"/>
      <c r="AW17161" s="107" t="n"/>
      <c r="AX17161" s="107" t="n"/>
      <c r="AY17161" s="107" t="n"/>
      <c r="AZ17161" s="107" t="n"/>
    </row>
    <row r="17162">
      <c r="AA17162" s="107" t="n"/>
      <c r="AB17162" s="107" t="n"/>
      <c r="AC17162" s="107" t="n"/>
      <c r="AD17162" s="107" t="n"/>
      <c r="AE17162" s="107" t="n"/>
      <c r="AF17162" s="107" t="n"/>
      <c r="AG17162" s="107" t="n"/>
      <c r="AH17162" s="107" t="n"/>
      <c r="AI17162" s="107" t="n"/>
      <c r="AJ17162" s="107" t="n"/>
      <c r="AK17162" s="107" t="n"/>
      <c r="AL17162" s="107" t="n"/>
      <c r="AM17162" s="107" t="n"/>
      <c r="AN17162" s="107" t="n"/>
      <c r="AO17162" s="107" t="n"/>
      <c r="AP17162" s="107" t="n"/>
      <c r="AQ17162" s="107" t="n"/>
      <c r="AR17162" s="107" t="n"/>
      <c r="AS17162" s="107" t="n"/>
      <c r="AT17162" s="107" t="n"/>
      <c r="AU17162" s="107" t="n"/>
      <c r="AV17162" s="107" t="n"/>
      <c r="AW17162" s="107" t="n"/>
      <c r="AX17162" s="107" t="n"/>
      <c r="AY17162" s="107" t="n"/>
      <c r="AZ17162" s="107" t="n"/>
    </row>
    <row r="17163">
      <c r="AA17163" s="107" t="n"/>
      <c r="AB17163" s="107" t="n"/>
      <c r="AC17163" s="107" t="n"/>
      <c r="AD17163" s="107" t="n"/>
      <c r="AE17163" s="107" t="n"/>
      <c r="AF17163" s="107" t="n"/>
      <c r="AG17163" s="107" t="n"/>
      <c r="AH17163" s="107" t="n"/>
      <c r="AI17163" s="107" t="n"/>
      <c r="AJ17163" s="107" t="n"/>
      <c r="AK17163" s="107" t="n"/>
      <c r="AL17163" s="107" t="n"/>
      <c r="AM17163" s="107" t="n"/>
      <c r="AN17163" s="107" t="n"/>
      <c r="AO17163" s="107" t="n"/>
      <c r="AP17163" s="107" t="n"/>
      <c r="AQ17163" s="107" t="n"/>
      <c r="AR17163" s="107" t="n"/>
      <c r="AS17163" s="107" t="n"/>
      <c r="AT17163" s="107" t="n"/>
      <c r="AU17163" s="107" t="n"/>
      <c r="AV17163" s="107" t="n"/>
      <c r="AW17163" s="107" t="n"/>
      <c r="AX17163" s="107" t="n"/>
      <c r="AY17163" s="107" t="n"/>
      <c r="AZ17163" s="107" t="n"/>
    </row>
    <row r="17164">
      <c r="AA17164" s="107" t="n"/>
      <c r="AB17164" s="107" t="n"/>
      <c r="AC17164" s="107" t="n"/>
      <c r="AD17164" s="107" t="n"/>
      <c r="AE17164" s="107" t="n"/>
      <c r="AF17164" s="107" t="n"/>
      <c r="AG17164" s="107" t="n"/>
      <c r="AH17164" s="107" t="n"/>
      <c r="AI17164" s="107" t="n"/>
      <c r="AJ17164" s="107" t="n"/>
      <c r="AK17164" s="107" t="n"/>
      <c r="AL17164" s="107" t="n"/>
      <c r="AM17164" s="107" t="n"/>
      <c r="AN17164" s="107" t="n"/>
      <c r="AO17164" s="107" t="n"/>
      <c r="AP17164" s="107" t="n"/>
      <c r="AQ17164" s="107" t="n"/>
      <c r="AR17164" s="107" t="n"/>
      <c r="AS17164" s="107" t="n"/>
      <c r="AT17164" s="107" t="n"/>
      <c r="AU17164" s="107" t="n"/>
      <c r="AV17164" s="107" t="n"/>
      <c r="AW17164" s="107" t="n"/>
      <c r="AX17164" s="107" t="n"/>
      <c r="AY17164" s="107" t="n"/>
      <c r="AZ17164" s="107" t="n"/>
    </row>
    <row r="17165">
      <c r="AA17165" s="107" t="n"/>
      <c r="AB17165" s="107" t="n"/>
      <c r="AC17165" s="107" t="n"/>
      <c r="AD17165" s="107" t="n"/>
      <c r="AE17165" s="107" t="n"/>
      <c r="AF17165" s="107" t="n"/>
      <c r="AG17165" s="107" t="n"/>
      <c r="AH17165" s="107" t="n"/>
      <c r="AI17165" s="107" t="n"/>
      <c r="AJ17165" s="107" t="n"/>
      <c r="AK17165" s="107" t="n"/>
      <c r="AL17165" s="107" t="n"/>
      <c r="AM17165" s="107" t="n"/>
      <c r="AN17165" s="107" t="n"/>
      <c r="AO17165" s="107" t="n"/>
      <c r="AP17165" s="107" t="n"/>
      <c r="AQ17165" s="107" t="n"/>
      <c r="AR17165" s="107" t="n"/>
      <c r="AS17165" s="107" t="n"/>
      <c r="AT17165" s="107" t="n"/>
      <c r="AU17165" s="107" t="n"/>
      <c r="AV17165" s="107" t="n"/>
      <c r="AW17165" s="107" t="n"/>
      <c r="AX17165" s="107" t="n"/>
      <c r="AY17165" s="107" t="n"/>
      <c r="AZ17165" s="107" t="n"/>
    </row>
    <row r="17166">
      <c r="AA17166" s="107" t="n"/>
      <c r="AB17166" s="107" t="n"/>
      <c r="AC17166" s="107" t="n"/>
      <c r="AD17166" s="107" t="n"/>
      <c r="AE17166" s="107" t="n"/>
      <c r="AF17166" s="107" t="n"/>
      <c r="AG17166" s="107" t="n"/>
      <c r="AH17166" s="107" t="n"/>
      <c r="AI17166" s="107" t="n"/>
      <c r="AJ17166" s="107" t="n"/>
      <c r="AK17166" s="107" t="n"/>
      <c r="AL17166" s="107" t="n"/>
      <c r="AM17166" s="107" t="n"/>
      <c r="AN17166" s="107" t="n"/>
      <c r="AO17166" s="107" t="n"/>
      <c r="AP17166" s="107" t="n"/>
      <c r="AQ17166" s="107" t="n"/>
      <c r="AR17166" s="107" t="n"/>
      <c r="AS17166" s="107" t="n"/>
      <c r="AT17166" s="107" t="n"/>
      <c r="AU17166" s="107" t="n"/>
      <c r="AV17166" s="107" t="n"/>
      <c r="AW17166" s="107" t="n"/>
      <c r="AX17166" s="107" t="n"/>
      <c r="AY17166" s="107" t="n"/>
      <c r="AZ17166" s="107" t="n"/>
    </row>
    <row r="17167">
      <c r="AA17167" s="107" t="n"/>
      <c r="AB17167" s="107" t="n"/>
      <c r="AC17167" s="107" t="n"/>
      <c r="AD17167" s="107" t="n"/>
      <c r="AE17167" s="107" t="n"/>
      <c r="AF17167" s="107" t="n"/>
      <c r="AG17167" s="107" t="n"/>
      <c r="AH17167" s="107" t="n"/>
      <c r="AI17167" s="107" t="n"/>
      <c r="AJ17167" s="107" t="n"/>
      <c r="AK17167" s="107" t="n"/>
      <c r="AL17167" s="107" t="n"/>
      <c r="AM17167" s="107" t="n"/>
      <c r="AN17167" s="107" t="n"/>
      <c r="AO17167" s="107" t="n"/>
      <c r="AP17167" s="107" t="n"/>
      <c r="AQ17167" s="107" t="n"/>
      <c r="AR17167" s="107" t="n"/>
      <c r="AS17167" s="107" t="n"/>
      <c r="AT17167" s="107" t="n"/>
      <c r="AU17167" s="107" t="n"/>
      <c r="AV17167" s="107" t="n"/>
      <c r="AW17167" s="107" t="n"/>
      <c r="AX17167" s="107" t="n"/>
      <c r="AY17167" s="107" t="n"/>
      <c r="AZ17167" s="107" t="n"/>
    </row>
    <row r="17168">
      <c r="AA17168" s="107" t="n"/>
      <c r="AB17168" s="107" t="n"/>
      <c r="AC17168" s="107" t="n"/>
      <c r="AD17168" s="107" t="n"/>
      <c r="AE17168" s="107" t="n"/>
      <c r="AF17168" s="107" t="n"/>
      <c r="AG17168" s="107" t="n"/>
      <c r="AH17168" s="107" t="n"/>
      <c r="AI17168" s="107" t="n"/>
      <c r="AJ17168" s="107" t="n"/>
      <c r="AK17168" s="107" t="n"/>
      <c r="AL17168" s="107" t="n"/>
      <c r="AM17168" s="107" t="n"/>
      <c r="AN17168" s="107" t="n"/>
      <c r="AO17168" s="107" t="n"/>
      <c r="AP17168" s="107" t="n"/>
      <c r="AQ17168" s="107" t="n"/>
      <c r="AR17168" s="107" t="n"/>
      <c r="AS17168" s="107" t="n"/>
      <c r="AT17168" s="107" t="n"/>
      <c r="AU17168" s="107" t="n"/>
      <c r="AV17168" s="107" t="n"/>
      <c r="AW17168" s="107" t="n"/>
      <c r="AX17168" s="107" t="n"/>
      <c r="AY17168" s="107" t="n"/>
      <c r="AZ17168" s="107" t="n"/>
    </row>
    <row r="17169">
      <c r="AA17169" s="107" t="n"/>
      <c r="AB17169" s="107" t="n"/>
      <c r="AC17169" s="107" t="n"/>
      <c r="AD17169" s="107" t="n"/>
      <c r="AE17169" s="107" t="n"/>
      <c r="AF17169" s="107" t="n"/>
      <c r="AG17169" s="107" t="n"/>
      <c r="AH17169" s="107" t="n"/>
      <c r="AI17169" s="107" t="n"/>
      <c r="AJ17169" s="107" t="n"/>
      <c r="AK17169" s="107" t="n"/>
      <c r="AL17169" s="107" t="n"/>
      <c r="AM17169" s="107" t="n"/>
      <c r="AN17169" s="107" t="n"/>
      <c r="AO17169" s="107" t="n"/>
      <c r="AP17169" s="107" t="n"/>
      <c r="AQ17169" s="107" t="n"/>
      <c r="AR17169" s="107" t="n"/>
      <c r="AS17169" s="107" t="n"/>
      <c r="AT17169" s="107" t="n"/>
      <c r="AU17169" s="107" t="n"/>
      <c r="AV17169" s="107" t="n"/>
      <c r="AW17169" s="107" t="n"/>
      <c r="AX17169" s="107" t="n"/>
      <c r="AY17169" s="107" t="n"/>
      <c r="AZ17169" s="107" t="n"/>
    </row>
    <row r="17170">
      <c r="AA17170" s="107" t="n"/>
      <c r="AB17170" s="107" t="n"/>
      <c r="AC17170" s="107" t="n"/>
      <c r="AD17170" s="107" t="n"/>
      <c r="AE17170" s="107" t="n"/>
      <c r="AF17170" s="107" t="n"/>
      <c r="AG17170" s="107" t="n"/>
      <c r="AH17170" s="107" t="n"/>
      <c r="AI17170" s="107" t="n"/>
      <c r="AJ17170" s="107" t="n"/>
      <c r="AK17170" s="107" t="n"/>
      <c r="AL17170" s="107" t="n"/>
      <c r="AM17170" s="107" t="n"/>
      <c r="AN17170" s="107" t="n"/>
      <c r="AO17170" s="107" t="n"/>
      <c r="AP17170" s="107" t="n"/>
      <c r="AQ17170" s="107" t="n"/>
      <c r="AR17170" s="107" t="n"/>
      <c r="AS17170" s="107" t="n"/>
      <c r="AT17170" s="107" t="n"/>
      <c r="AU17170" s="107" t="n"/>
      <c r="AV17170" s="107" t="n"/>
      <c r="AW17170" s="107" t="n"/>
      <c r="AX17170" s="107" t="n"/>
      <c r="AY17170" s="107" t="n"/>
      <c r="AZ17170" s="107" t="n"/>
    </row>
    <row r="17171">
      <c r="AA17171" s="107" t="n"/>
      <c r="AB17171" s="107" t="n"/>
      <c r="AC17171" s="107" t="n"/>
      <c r="AD17171" s="107" t="n"/>
      <c r="AE17171" s="107" t="n"/>
      <c r="AF17171" s="107" t="n"/>
      <c r="AG17171" s="107" t="n"/>
      <c r="AH17171" s="107" t="n"/>
      <c r="AI17171" s="107" t="n"/>
      <c r="AJ17171" s="107" t="n"/>
      <c r="AK17171" s="107" t="n"/>
      <c r="AL17171" s="107" t="n"/>
      <c r="AM17171" s="107" t="n"/>
      <c r="AN17171" s="107" t="n"/>
      <c r="AO17171" s="107" t="n"/>
      <c r="AP17171" s="107" t="n"/>
      <c r="AQ17171" s="107" t="n"/>
      <c r="AR17171" s="107" t="n"/>
      <c r="AS17171" s="107" t="n"/>
      <c r="AT17171" s="107" t="n"/>
      <c r="AU17171" s="107" t="n"/>
      <c r="AV17171" s="107" t="n"/>
      <c r="AW17171" s="107" t="n"/>
      <c r="AX17171" s="107" t="n"/>
      <c r="AY17171" s="107" t="n"/>
      <c r="AZ17171" s="107" t="n"/>
    </row>
    <row r="17172">
      <c r="AA17172" s="107" t="n"/>
      <c r="AB17172" s="107" t="n"/>
      <c r="AC17172" s="107" t="n"/>
      <c r="AD17172" s="107" t="n"/>
      <c r="AE17172" s="107" t="n"/>
      <c r="AF17172" s="107" t="n"/>
      <c r="AG17172" s="107" t="n"/>
      <c r="AH17172" s="107" t="n"/>
      <c r="AI17172" s="107" t="n"/>
      <c r="AJ17172" s="107" t="n"/>
      <c r="AK17172" s="107" t="n"/>
      <c r="AL17172" s="107" t="n"/>
      <c r="AM17172" s="107" t="n"/>
      <c r="AN17172" s="107" t="n"/>
      <c r="AO17172" s="107" t="n"/>
      <c r="AP17172" s="107" t="n"/>
      <c r="AQ17172" s="107" t="n"/>
      <c r="AR17172" s="107" t="n"/>
      <c r="AS17172" s="107" t="n"/>
      <c r="AT17172" s="107" t="n"/>
      <c r="AU17172" s="107" t="n"/>
      <c r="AV17172" s="107" t="n"/>
      <c r="AW17172" s="107" t="n"/>
      <c r="AX17172" s="107" t="n"/>
      <c r="AY17172" s="107" t="n"/>
      <c r="AZ17172" s="107" t="n"/>
    </row>
    <row r="17173">
      <c r="AA17173" s="107" t="n"/>
      <c r="AB17173" s="107" t="n"/>
      <c r="AC17173" s="107" t="n"/>
      <c r="AD17173" s="107" t="n"/>
      <c r="AE17173" s="107" t="n"/>
      <c r="AF17173" s="107" t="n"/>
      <c r="AG17173" s="107" t="n"/>
      <c r="AH17173" s="107" t="n"/>
      <c r="AI17173" s="107" t="n"/>
      <c r="AJ17173" s="107" t="n"/>
      <c r="AK17173" s="107" t="n"/>
      <c r="AL17173" s="107" t="n"/>
      <c r="AM17173" s="107" t="n"/>
      <c r="AN17173" s="107" t="n"/>
      <c r="AO17173" s="107" t="n"/>
      <c r="AP17173" s="107" t="n"/>
      <c r="AQ17173" s="107" t="n"/>
      <c r="AR17173" s="107" t="n"/>
      <c r="AS17173" s="107" t="n"/>
      <c r="AT17173" s="107" t="n"/>
      <c r="AU17173" s="107" t="n"/>
      <c r="AV17173" s="107" t="n"/>
      <c r="AW17173" s="107" t="n"/>
      <c r="AX17173" s="107" t="n"/>
      <c r="AY17173" s="107" t="n"/>
      <c r="AZ17173" s="107" t="n"/>
    </row>
    <row r="17174">
      <c r="AA17174" s="107" t="n"/>
      <c r="AB17174" s="107" t="n"/>
      <c r="AC17174" s="107" t="n"/>
      <c r="AD17174" s="107" t="n"/>
      <c r="AE17174" s="107" t="n"/>
      <c r="AF17174" s="107" t="n"/>
      <c r="AG17174" s="107" t="n"/>
      <c r="AH17174" s="107" t="n"/>
      <c r="AI17174" s="107" t="n"/>
      <c r="AJ17174" s="107" t="n"/>
      <c r="AK17174" s="107" t="n"/>
      <c r="AL17174" s="107" t="n"/>
      <c r="AM17174" s="107" t="n"/>
      <c r="AN17174" s="107" t="n"/>
      <c r="AO17174" s="107" t="n"/>
      <c r="AP17174" s="107" t="n"/>
      <c r="AQ17174" s="107" t="n"/>
      <c r="AR17174" s="107" t="n"/>
      <c r="AS17174" s="107" t="n"/>
      <c r="AT17174" s="107" t="n"/>
      <c r="AU17174" s="107" t="n"/>
      <c r="AV17174" s="107" t="n"/>
      <c r="AW17174" s="107" t="n"/>
      <c r="AX17174" s="107" t="n"/>
      <c r="AY17174" s="107" t="n"/>
      <c r="AZ17174" s="107" t="n"/>
    </row>
    <row r="17175">
      <c r="AA17175" s="107" t="n"/>
      <c r="AB17175" s="107" t="n"/>
      <c r="AC17175" s="107" t="n"/>
      <c r="AD17175" s="107" t="n"/>
      <c r="AE17175" s="107" t="n"/>
      <c r="AF17175" s="107" t="n"/>
      <c r="AG17175" s="107" t="n"/>
      <c r="AH17175" s="107" t="n"/>
      <c r="AI17175" s="107" t="n"/>
      <c r="AJ17175" s="107" t="n"/>
      <c r="AK17175" s="107" t="n"/>
      <c r="AL17175" s="107" t="n"/>
      <c r="AM17175" s="107" t="n"/>
      <c r="AN17175" s="107" t="n"/>
      <c r="AO17175" s="107" t="n"/>
      <c r="AP17175" s="107" t="n"/>
      <c r="AQ17175" s="107" t="n"/>
      <c r="AR17175" s="107" t="n"/>
      <c r="AS17175" s="107" t="n"/>
      <c r="AT17175" s="107" t="n"/>
      <c r="AU17175" s="107" t="n"/>
      <c r="AV17175" s="107" t="n"/>
      <c r="AW17175" s="107" t="n"/>
      <c r="AX17175" s="107" t="n"/>
      <c r="AY17175" s="107" t="n"/>
      <c r="AZ17175" s="107" t="n"/>
    </row>
    <row r="17176">
      <c r="AA17176" s="107" t="n"/>
      <c r="AB17176" s="107" t="n"/>
      <c r="AC17176" s="107" t="n"/>
      <c r="AD17176" s="107" t="n"/>
      <c r="AE17176" s="107" t="n"/>
      <c r="AF17176" s="107" t="n"/>
      <c r="AG17176" s="107" t="n"/>
      <c r="AH17176" s="107" t="n"/>
      <c r="AI17176" s="107" t="n"/>
      <c r="AJ17176" s="107" t="n"/>
      <c r="AK17176" s="107" t="n"/>
      <c r="AL17176" s="107" t="n"/>
      <c r="AM17176" s="107" t="n"/>
      <c r="AN17176" s="107" t="n"/>
      <c r="AO17176" s="107" t="n"/>
      <c r="AP17176" s="107" t="n"/>
      <c r="AQ17176" s="107" t="n"/>
      <c r="AR17176" s="107" t="n"/>
      <c r="AS17176" s="107" t="n"/>
      <c r="AT17176" s="107" t="n"/>
      <c r="AU17176" s="107" t="n"/>
      <c r="AV17176" s="107" t="n"/>
      <c r="AW17176" s="107" t="n"/>
      <c r="AX17176" s="107" t="n"/>
      <c r="AY17176" s="107" t="n"/>
      <c r="AZ17176" s="107" t="n"/>
    </row>
    <row r="17177">
      <c r="AA17177" s="107" t="n"/>
      <c r="AB17177" s="107" t="n"/>
      <c r="AC17177" s="107" t="n"/>
      <c r="AD17177" s="107" t="n"/>
      <c r="AE17177" s="107" t="n"/>
      <c r="AF17177" s="107" t="n"/>
      <c r="AG17177" s="107" t="n"/>
      <c r="AH17177" s="107" t="n"/>
      <c r="AI17177" s="107" t="n"/>
      <c r="AJ17177" s="107" t="n"/>
      <c r="AK17177" s="107" t="n"/>
      <c r="AL17177" s="107" t="n"/>
      <c r="AM17177" s="107" t="n"/>
      <c r="AN17177" s="107" t="n"/>
      <c r="AO17177" s="107" t="n"/>
      <c r="AP17177" s="107" t="n"/>
      <c r="AQ17177" s="107" t="n"/>
      <c r="AR17177" s="107" t="n"/>
      <c r="AS17177" s="107" t="n"/>
      <c r="AT17177" s="107" t="n"/>
      <c r="AU17177" s="107" t="n"/>
      <c r="AV17177" s="107" t="n"/>
      <c r="AW17177" s="107" t="n"/>
      <c r="AX17177" s="107" t="n"/>
      <c r="AY17177" s="107" t="n"/>
      <c r="AZ17177" s="107" t="n"/>
    </row>
    <row r="17178">
      <c r="AA17178" s="107" t="n"/>
      <c r="AB17178" s="107" t="n"/>
      <c r="AC17178" s="107" t="n"/>
      <c r="AD17178" s="107" t="n"/>
      <c r="AE17178" s="107" t="n"/>
      <c r="AF17178" s="107" t="n"/>
      <c r="AG17178" s="107" t="n"/>
      <c r="AH17178" s="107" t="n"/>
      <c r="AI17178" s="107" t="n"/>
      <c r="AJ17178" s="107" t="n"/>
      <c r="AK17178" s="107" t="n"/>
      <c r="AL17178" s="107" t="n"/>
      <c r="AM17178" s="107" t="n"/>
      <c r="AN17178" s="107" t="n"/>
      <c r="AO17178" s="107" t="n"/>
      <c r="AP17178" s="107" t="n"/>
      <c r="AQ17178" s="107" t="n"/>
      <c r="AR17178" s="107" t="n"/>
      <c r="AS17178" s="107" t="n"/>
      <c r="AT17178" s="107" t="n"/>
      <c r="AU17178" s="107" t="n"/>
      <c r="AV17178" s="107" t="n"/>
      <c r="AW17178" s="107" t="n"/>
      <c r="AX17178" s="107" t="n"/>
      <c r="AY17178" s="107" t="n"/>
      <c r="AZ17178" s="107" t="n"/>
    </row>
    <row r="17179">
      <c r="AA17179" s="107" t="n"/>
      <c r="AB17179" s="107" t="n"/>
      <c r="AC17179" s="107" t="n"/>
      <c r="AD17179" s="107" t="n"/>
      <c r="AE17179" s="107" t="n"/>
      <c r="AF17179" s="107" t="n"/>
      <c r="AG17179" s="107" t="n"/>
      <c r="AH17179" s="107" t="n"/>
      <c r="AI17179" s="107" t="n"/>
      <c r="AJ17179" s="107" t="n"/>
      <c r="AK17179" s="107" t="n"/>
      <c r="AL17179" s="107" t="n"/>
      <c r="AM17179" s="107" t="n"/>
      <c r="AN17179" s="107" t="n"/>
      <c r="AO17179" s="107" t="n"/>
      <c r="AP17179" s="107" t="n"/>
      <c r="AQ17179" s="107" t="n"/>
      <c r="AR17179" s="107" t="n"/>
      <c r="AS17179" s="107" t="n"/>
      <c r="AT17179" s="107" t="n"/>
      <c r="AU17179" s="107" t="n"/>
      <c r="AV17179" s="107" t="n"/>
      <c r="AW17179" s="107" t="n"/>
      <c r="AX17179" s="107" t="n"/>
      <c r="AY17179" s="107" t="n"/>
      <c r="AZ17179" s="107" t="n"/>
    </row>
    <row r="17180">
      <c r="AA17180" s="107" t="n"/>
      <c r="AB17180" s="107" t="n"/>
      <c r="AC17180" s="107" t="n"/>
      <c r="AD17180" s="107" t="n"/>
      <c r="AE17180" s="107" t="n"/>
      <c r="AF17180" s="107" t="n"/>
      <c r="AG17180" s="107" t="n"/>
      <c r="AH17180" s="107" t="n"/>
      <c r="AI17180" s="107" t="n"/>
      <c r="AJ17180" s="107" t="n"/>
      <c r="AK17180" s="107" t="n"/>
      <c r="AL17180" s="107" t="n"/>
      <c r="AM17180" s="107" t="n"/>
      <c r="AN17180" s="107" t="n"/>
      <c r="AO17180" s="107" t="n"/>
      <c r="AP17180" s="107" t="n"/>
      <c r="AQ17180" s="107" t="n"/>
      <c r="AR17180" s="107" t="n"/>
      <c r="AS17180" s="107" t="n"/>
      <c r="AT17180" s="107" t="n"/>
      <c r="AU17180" s="107" t="n"/>
      <c r="AV17180" s="107" t="n"/>
      <c r="AW17180" s="107" t="n"/>
      <c r="AX17180" s="107" t="n"/>
      <c r="AY17180" s="107" t="n"/>
      <c r="AZ17180" s="107" t="n"/>
    </row>
    <row r="17181">
      <c r="AA17181" s="107" t="n"/>
      <c r="AB17181" s="107" t="n"/>
      <c r="AC17181" s="107" t="n"/>
      <c r="AD17181" s="107" t="n"/>
      <c r="AE17181" s="107" t="n"/>
      <c r="AF17181" s="107" t="n"/>
      <c r="AG17181" s="107" t="n"/>
      <c r="AH17181" s="107" t="n"/>
      <c r="AI17181" s="107" t="n"/>
      <c r="AJ17181" s="107" t="n"/>
      <c r="AK17181" s="107" t="n"/>
      <c r="AL17181" s="107" t="n"/>
      <c r="AM17181" s="107" t="n"/>
      <c r="AN17181" s="107" t="n"/>
      <c r="AO17181" s="107" t="n"/>
      <c r="AP17181" s="107" t="n"/>
      <c r="AQ17181" s="107" t="n"/>
      <c r="AR17181" s="107" t="n"/>
      <c r="AS17181" s="107" t="n"/>
      <c r="AT17181" s="107" t="n"/>
      <c r="AU17181" s="107" t="n"/>
      <c r="AV17181" s="107" t="n"/>
      <c r="AW17181" s="107" t="n"/>
      <c r="AX17181" s="107" t="n"/>
      <c r="AY17181" s="107" t="n"/>
      <c r="AZ17181" s="107" t="n"/>
    </row>
    <row r="17182">
      <c r="AA17182" s="107" t="n"/>
      <c r="AB17182" s="107" t="n"/>
      <c r="AC17182" s="107" t="n"/>
      <c r="AD17182" s="107" t="n"/>
      <c r="AE17182" s="107" t="n"/>
      <c r="AF17182" s="107" t="n"/>
      <c r="AG17182" s="107" t="n"/>
      <c r="AH17182" s="107" t="n"/>
      <c r="AI17182" s="107" t="n"/>
      <c r="AJ17182" s="107" t="n"/>
      <c r="AK17182" s="107" t="n"/>
      <c r="AL17182" s="107" t="n"/>
      <c r="AM17182" s="107" t="n"/>
      <c r="AN17182" s="107" t="n"/>
      <c r="AO17182" s="107" t="n"/>
      <c r="AP17182" s="107" t="n"/>
      <c r="AQ17182" s="107" t="n"/>
      <c r="AR17182" s="107" t="n"/>
      <c r="AS17182" s="107" t="n"/>
      <c r="AT17182" s="107" t="n"/>
      <c r="AU17182" s="107" t="n"/>
      <c r="AV17182" s="107" t="n"/>
      <c r="AW17182" s="107" t="n"/>
      <c r="AX17182" s="107" t="n"/>
      <c r="AY17182" s="107" t="n"/>
      <c r="AZ17182" s="107" t="n"/>
    </row>
    <row r="17183">
      <c r="AA17183" s="107" t="n"/>
      <c r="AB17183" s="107" t="n"/>
      <c r="AC17183" s="107" t="n"/>
      <c r="AD17183" s="107" t="n"/>
      <c r="AE17183" s="107" t="n"/>
      <c r="AF17183" s="107" t="n"/>
      <c r="AG17183" s="107" t="n"/>
      <c r="AH17183" s="107" t="n"/>
      <c r="AI17183" s="107" t="n"/>
      <c r="AJ17183" s="107" t="n"/>
      <c r="AK17183" s="107" t="n"/>
      <c r="AL17183" s="107" t="n"/>
      <c r="AM17183" s="107" t="n"/>
      <c r="AN17183" s="107" t="n"/>
      <c r="AO17183" s="107" t="n"/>
      <c r="AP17183" s="107" t="n"/>
      <c r="AQ17183" s="107" t="n"/>
      <c r="AR17183" s="107" t="n"/>
      <c r="AS17183" s="107" t="n"/>
      <c r="AT17183" s="107" t="n"/>
      <c r="AU17183" s="107" t="n"/>
      <c r="AV17183" s="107" t="n"/>
      <c r="AW17183" s="107" t="n"/>
      <c r="AX17183" s="107" t="n"/>
      <c r="AY17183" s="107" t="n"/>
      <c r="AZ17183" s="107" t="n"/>
    </row>
    <row r="17184">
      <c r="AA17184" s="107" t="n"/>
      <c r="AB17184" s="107" t="n"/>
      <c r="AC17184" s="107" t="n"/>
      <c r="AD17184" s="107" t="n"/>
      <c r="AE17184" s="107" t="n"/>
      <c r="AF17184" s="107" t="n"/>
      <c r="AG17184" s="107" t="n"/>
      <c r="AH17184" s="107" t="n"/>
      <c r="AI17184" s="107" t="n"/>
      <c r="AJ17184" s="107" t="n"/>
      <c r="AK17184" s="107" t="n"/>
      <c r="AL17184" s="107" t="n"/>
      <c r="AM17184" s="107" t="n"/>
      <c r="AN17184" s="107" t="n"/>
      <c r="AO17184" s="107" t="n"/>
      <c r="AP17184" s="107" t="n"/>
      <c r="AQ17184" s="107" t="n"/>
      <c r="AR17184" s="107" t="n"/>
      <c r="AS17184" s="107" t="n"/>
      <c r="AT17184" s="107" t="n"/>
      <c r="AU17184" s="107" t="n"/>
      <c r="AV17184" s="107" t="n"/>
      <c r="AW17184" s="107" t="n"/>
      <c r="AX17184" s="107" t="n"/>
      <c r="AY17184" s="107" t="n"/>
      <c r="AZ17184" s="107" t="n"/>
    </row>
    <row r="17185">
      <c r="AA17185" s="107" t="n"/>
      <c r="AB17185" s="107" t="n"/>
      <c r="AC17185" s="107" t="n"/>
      <c r="AD17185" s="107" t="n"/>
      <c r="AE17185" s="107" t="n"/>
      <c r="AF17185" s="107" t="n"/>
      <c r="AG17185" s="107" t="n"/>
      <c r="AH17185" s="107" t="n"/>
      <c r="AI17185" s="107" t="n"/>
      <c r="AJ17185" s="107" t="n"/>
      <c r="AK17185" s="107" t="n"/>
      <c r="AL17185" s="107" t="n"/>
      <c r="AM17185" s="107" t="n"/>
      <c r="AN17185" s="107" t="n"/>
      <c r="AO17185" s="107" t="n"/>
      <c r="AP17185" s="107" t="n"/>
      <c r="AQ17185" s="107" t="n"/>
      <c r="AR17185" s="107" t="n"/>
      <c r="AS17185" s="107" t="n"/>
      <c r="AT17185" s="107" t="n"/>
      <c r="AU17185" s="107" t="n"/>
      <c r="AV17185" s="107" t="n"/>
      <c r="AW17185" s="107" t="n"/>
      <c r="AX17185" s="107" t="n"/>
      <c r="AY17185" s="107" t="n"/>
      <c r="AZ17185" s="107" t="n"/>
    </row>
    <row r="17186">
      <c r="AA17186" s="107" t="n"/>
      <c r="AB17186" s="107" t="n"/>
      <c r="AC17186" s="107" t="n"/>
      <c r="AD17186" s="107" t="n"/>
      <c r="AE17186" s="107" t="n"/>
      <c r="AF17186" s="107" t="n"/>
      <c r="AG17186" s="107" t="n"/>
      <c r="AH17186" s="107" t="n"/>
      <c r="AI17186" s="107" t="n"/>
      <c r="AJ17186" s="107" t="n"/>
      <c r="AK17186" s="107" t="n"/>
      <c r="AL17186" s="107" t="n"/>
      <c r="AM17186" s="107" t="n"/>
      <c r="AN17186" s="107" t="n"/>
      <c r="AO17186" s="107" t="n"/>
      <c r="AP17186" s="107" t="n"/>
      <c r="AQ17186" s="107" t="n"/>
      <c r="AR17186" s="107" t="n"/>
      <c r="AS17186" s="107" t="n"/>
      <c r="AT17186" s="107" t="n"/>
      <c r="AU17186" s="107" t="n"/>
      <c r="AV17186" s="107" t="n"/>
      <c r="AW17186" s="107" t="n"/>
      <c r="AX17186" s="107" t="n"/>
      <c r="AY17186" s="107" t="n"/>
      <c r="AZ17186" s="107" t="n"/>
    </row>
    <row r="17187">
      <c r="AA17187" s="107" t="n"/>
      <c r="AB17187" s="107" t="n"/>
      <c r="AC17187" s="107" t="n"/>
      <c r="AD17187" s="107" t="n"/>
      <c r="AE17187" s="107" t="n"/>
      <c r="AF17187" s="107" t="n"/>
      <c r="AG17187" s="107" t="n"/>
      <c r="AH17187" s="107" t="n"/>
      <c r="AI17187" s="107" t="n"/>
      <c r="AJ17187" s="107" t="n"/>
      <c r="AK17187" s="107" t="n"/>
      <c r="AL17187" s="107" t="n"/>
      <c r="AM17187" s="107" t="n"/>
      <c r="AN17187" s="107" t="n"/>
      <c r="AO17187" s="107" t="n"/>
      <c r="AP17187" s="107" t="n"/>
      <c r="AQ17187" s="107" t="n"/>
      <c r="AR17187" s="107" t="n"/>
      <c r="AS17187" s="107" t="n"/>
      <c r="AT17187" s="107" t="n"/>
      <c r="AU17187" s="107" t="n"/>
      <c r="AV17187" s="107" t="n"/>
      <c r="AW17187" s="107" t="n"/>
      <c r="AX17187" s="107" t="n"/>
      <c r="AY17187" s="107" t="n"/>
      <c r="AZ17187" s="107" t="n"/>
    </row>
    <row r="17188">
      <c r="AA17188" s="107" t="n"/>
      <c r="AB17188" s="107" t="n"/>
      <c r="AC17188" s="107" t="n"/>
      <c r="AD17188" s="107" t="n"/>
      <c r="AE17188" s="107" t="n"/>
      <c r="AF17188" s="107" t="n"/>
      <c r="AG17188" s="107" t="n"/>
      <c r="AH17188" s="107" t="n"/>
      <c r="AI17188" s="107" t="n"/>
      <c r="AJ17188" s="107" t="n"/>
      <c r="AK17188" s="107" t="n"/>
      <c r="AL17188" s="107" t="n"/>
      <c r="AM17188" s="107" t="n"/>
      <c r="AN17188" s="107" t="n"/>
      <c r="AO17188" s="107" t="n"/>
      <c r="AP17188" s="107" t="n"/>
      <c r="AQ17188" s="107" t="n"/>
      <c r="AR17188" s="107" t="n"/>
      <c r="AS17188" s="107" t="n"/>
      <c r="AT17188" s="107" t="n"/>
      <c r="AU17188" s="107" t="n"/>
      <c r="AV17188" s="107" t="n"/>
      <c r="AW17188" s="107" t="n"/>
      <c r="AX17188" s="107" t="n"/>
      <c r="AY17188" s="107" t="n"/>
      <c r="AZ17188" s="107" t="n"/>
    </row>
    <row r="17189">
      <c r="AA17189" s="107" t="n"/>
      <c r="AB17189" s="107" t="n"/>
      <c r="AC17189" s="107" t="n"/>
      <c r="AD17189" s="107" t="n"/>
      <c r="AE17189" s="107" t="n"/>
      <c r="AF17189" s="107" t="n"/>
      <c r="AG17189" s="107" t="n"/>
      <c r="AH17189" s="107" t="n"/>
      <c r="AI17189" s="107" t="n"/>
      <c r="AJ17189" s="107" t="n"/>
      <c r="AK17189" s="107" t="n"/>
      <c r="AL17189" s="107" t="n"/>
      <c r="AM17189" s="107" t="n"/>
      <c r="AN17189" s="107" t="n"/>
      <c r="AO17189" s="107" t="n"/>
      <c r="AP17189" s="107" t="n"/>
      <c r="AQ17189" s="107" t="n"/>
      <c r="AR17189" s="107" t="n"/>
      <c r="AS17189" s="107" t="n"/>
      <c r="AT17189" s="107" t="n"/>
      <c r="AU17189" s="107" t="n"/>
      <c r="AV17189" s="107" t="n"/>
      <c r="AW17189" s="107" t="n"/>
      <c r="AX17189" s="107" t="n"/>
      <c r="AY17189" s="107" t="n"/>
      <c r="AZ17189" s="107" t="n"/>
    </row>
    <row r="17190">
      <c r="AA17190" s="107" t="n"/>
      <c r="AB17190" s="107" t="n"/>
      <c r="AC17190" s="107" t="n"/>
      <c r="AD17190" s="107" t="n"/>
      <c r="AE17190" s="107" t="n"/>
      <c r="AF17190" s="107" t="n"/>
      <c r="AG17190" s="107" t="n"/>
      <c r="AH17190" s="107" t="n"/>
      <c r="AI17190" s="107" t="n"/>
      <c r="AJ17190" s="107" t="n"/>
      <c r="AK17190" s="107" t="n"/>
      <c r="AL17190" s="107" t="n"/>
      <c r="AM17190" s="107" t="n"/>
      <c r="AN17190" s="107" t="n"/>
      <c r="AO17190" s="107" t="n"/>
      <c r="AP17190" s="107" t="n"/>
      <c r="AQ17190" s="107" t="n"/>
      <c r="AR17190" s="107" t="n"/>
      <c r="AS17190" s="107" t="n"/>
      <c r="AT17190" s="107" t="n"/>
      <c r="AU17190" s="107" t="n"/>
      <c r="AV17190" s="107" t="n"/>
      <c r="AW17190" s="107" t="n"/>
      <c r="AX17190" s="107" t="n"/>
      <c r="AY17190" s="107" t="n"/>
      <c r="AZ17190" s="107" t="n"/>
    </row>
    <row r="17191">
      <c r="AA17191" s="107" t="n"/>
      <c r="AB17191" s="107" t="n"/>
      <c r="AC17191" s="107" t="n"/>
      <c r="AD17191" s="107" t="n"/>
      <c r="AE17191" s="107" t="n"/>
      <c r="AF17191" s="107" t="n"/>
      <c r="AG17191" s="107" t="n"/>
      <c r="AH17191" s="107" t="n"/>
      <c r="AI17191" s="107" t="n"/>
      <c r="AJ17191" s="107" t="n"/>
      <c r="AK17191" s="107" t="n"/>
      <c r="AL17191" s="107" t="n"/>
      <c r="AM17191" s="107" t="n"/>
      <c r="AN17191" s="107" t="n"/>
      <c r="AO17191" s="107" t="n"/>
      <c r="AP17191" s="107" t="n"/>
      <c r="AQ17191" s="107" t="n"/>
      <c r="AR17191" s="107" t="n"/>
      <c r="AS17191" s="107" t="n"/>
      <c r="AT17191" s="107" t="n"/>
      <c r="AU17191" s="107" t="n"/>
      <c r="AV17191" s="107" t="n"/>
      <c r="AW17191" s="107" t="n"/>
      <c r="AX17191" s="107" t="n"/>
      <c r="AY17191" s="107" t="n"/>
      <c r="AZ17191" s="107" t="n"/>
    </row>
    <row r="17192">
      <c r="AA17192" s="107" t="n"/>
      <c r="AB17192" s="107" t="n"/>
      <c r="AC17192" s="107" t="n"/>
      <c r="AD17192" s="107" t="n"/>
      <c r="AE17192" s="107" t="n"/>
      <c r="AF17192" s="107" t="n"/>
      <c r="AG17192" s="107" t="n"/>
      <c r="AH17192" s="107" t="n"/>
      <c r="AI17192" s="107" t="n"/>
      <c r="AJ17192" s="107" t="n"/>
      <c r="AK17192" s="107" t="n"/>
      <c r="AL17192" s="107" t="n"/>
      <c r="AM17192" s="107" t="n"/>
      <c r="AN17192" s="107" t="n"/>
      <c r="AO17192" s="107" t="n"/>
      <c r="AP17192" s="107" t="n"/>
      <c r="AQ17192" s="107" t="n"/>
      <c r="AR17192" s="107" t="n"/>
      <c r="AS17192" s="107" t="n"/>
      <c r="AT17192" s="107" t="n"/>
      <c r="AU17192" s="107" t="n"/>
      <c r="AV17192" s="107" t="n"/>
      <c r="AW17192" s="107" t="n"/>
      <c r="AX17192" s="107" t="n"/>
      <c r="AY17192" s="107" t="n"/>
      <c r="AZ17192" s="107" t="n"/>
    </row>
    <row r="17193">
      <c r="AA17193" s="107" t="n"/>
      <c r="AB17193" s="107" t="n"/>
      <c r="AC17193" s="107" t="n"/>
      <c r="AD17193" s="107" t="n"/>
      <c r="AE17193" s="107" t="n"/>
      <c r="AF17193" s="107" t="n"/>
      <c r="AG17193" s="107" t="n"/>
      <c r="AH17193" s="107" t="n"/>
      <c r="AI17193" s="107" t="n"/>
      <c r="AJ17193" s="107" t="n"/>
      <c r="AK17193" s="107" t="n"/>
      <c r="AL17193" s="107" t="n"/>
      <c r="AM17193" s="107" t="n"/>
      <c r="AN17193" s="107" t="n"/>
      <c r="AO17193" s="107" t="n"/>
      <c r="AP17193" s="107" t="n"/>
      <c r="AQ17193" s="107" t="n"/>
      <c r="AR17193" s="107" t="n"/>
      <c r="AS17193" s="107" t="n"/>
      <c r="AT17193" s="107" t="n"/>
      <c r="AU17193" s="107" t="n"/>
      <c r="AV17193" s="107" t="n"/>
      <c r="AW17193" s="107" t="n"/>
      <c r="AX17193" s="107" t="n"/>
      <c r="AY17193" s="107" t="n"/>
      <c r="AZ17193" s="107" t="n"/>
    </row>
    <row r="17194">
      <c r="AA17194" s="107" t="n"/>
      <c r="AB17194" s="107" t="n"/>
      <c r="AC17194" s="107" t="n"/>
      <c r="AD17194" s="107" t="n"/>
      <c r="AE17194" s="107" t="n"/>
      <c r="AF17194" s="107" t="n"/>
      <c r="AG17194" s="107" t="n"/>
      <c r="AH17194" s="107" t="n"/>
      <c r="AI17194" s="107" t="n"/>
      <c r="AJ17194" s="107" t="n"/>
      <c r="AK17194" s="107" t="n"/>
      <c r="AL17194" s="107" t="n"/>
      <c r="AM17194" s="107" t="n"/>
      <c r="AN17194" s="107" t="n"/>
      <c r="AO17194" s="107" t="n"/>
      <c r="AP17194" s="107" t="n"/>
      <c r="AQ17194" s="107" t="n"/>
      <c r="AR17194" s="107" t="n"/>
      <c r="AS17194" s="107" t="n"/>
      <c r="AT17194" s="107" t="n"/>
      <c r="AU17194" s="107" t="n"/>
      <c r="AV17194" s="107" t="n"/>
      <c r="AW17194" s="107" t="n"/>
      <c r="AX17194" s="107" t="n"/>
      <c r="AY17194" s="107" t="n"/>
      <c r="AZ17194" s="107" t="n"/>
    </row>
    <row r="17195">
      <c r="AA17195" s="107" t="n"/>
      <c r="AB17195" s="107" t="n"/>
      <c r="AC17195" s="107" t="n"/>
      <c r="AD17195" s="107" t="n"/>
      <c r="AE17195" s="107" t="n"/>
      <c r="AF17195" s="107" t="n"/>
      <c r="AG17195" s="107" t="n"/>
      <c r="AH17195" s="107" t="n"/>
      <c r="AI17195" s="107" t="n"/>
      <c r="AJ17195" s="107" t="n"/>
      <c r="AK17195" s="107" t="n"/>
      <c r="AL17195" s="107" t="n"/>
      <c r="AM17195" s="107" t="n"/>
      <c r="AN17195" s="107" t="n"/>
      <c r="AO17195" s="107" t="n"/>
      <c r="AP17195" s="107" t="n"/>
      <c r="AQ17195" s="107" t="n"/>
      <c r="AR17195" s="107" t="n"/>
      <c r="AS17195" s="107" t="n"/>
      <c r="AT17195" s="107" t="n"/>
      <c r="AU17195" s="107" t="n"/>
      <c r="AV17195" s="107" t="n"/>
      <c r="AW17195" s="107" t="n"/>
      <c r="AX17195" s="107" t="n"/>
      <c r="AY17195" s="107" t="n"/>
      <c r="AZ17195" s="107" t="n"/>
    </row>
    <row r="17196">
      <c r="AA17196" s="107" t="n"/>
      <c r="AB17196" s="107" t="n"/>
      <c r="AC17196" s="107" t="n"/>
      <c r="AD17196" s="107" t="n"/>
      <c r="AE17196" s="107" t="n"/>
      <c r="AF17196" s="107" t="n"/>
      <c r="AG17196" s="107" t="n"/>
      <c r="AH17196" s="107" t="n"/>
      <c r="AI17196" s="107" t="n"/>
      <c r="AJ17196" s="107" t="n"/>
      <c r="AK17196" s="107" t="n"/>
      <c r="AL17196" s="107" t="n"/>
      <c r="AM17196" s="107" t="n"/>
      <c r="AN17196" s="107" t="n"/>
      <c r="AO17196" s="107" t="n"/>
      <c r="AP17196" s="107" t="n"/>
      <c r="AQ17196" s="107" t="n"/>
      <c r="AR17196" s="107" t="n"/>
      <c r="AS17196" s="107" t="n"/>
      <c r="AT17196" s="107" t="n"/>
      <c r="AU17196" s="107" t="n"/>
      <c r="AV17196" s="107" t="n"/>
      <c r="AW17196" s="107" t="n"/>
      <c r="AX17196" s="107" t="n"/>
      <c r="AY17196" s="107" t="n"/>
      <c r="AZ17196" s="107" t="n"/>
    </row>
    <row r="17197">
      <c r="AA17197" s="107" t="n"/>
      <c r="AB17197" s="107" t="n"/>
      <c r="AC17197" s="107" t="n"/>
      <c r="AD17197" s="107" t="n"/>
      <c r="AE17197" s="107" t="n"/>
      <c r="AF17197" s="107" t="n"/>
      <c r="AG17197" s="107" t="n"/>
      <c r="AH17197" s="107" t="n"/>
      <c r="AI17197" s="107" t="n"/>
      <c r="AJ17197" s="107" t="n"/>
      <c r="AK17197" s="107" t="n"/>
      <c r="AL17197" s="107" t="n"/>
      <c r="AM17197" s="107" t="n"/>
      <c r="AN17197" s="107" t="n"/>
      <c r="AO17197" s="107" t="n"/>
      <c r="AP17197" s="107" t="n"/>
      <c r="AQ17197" s="107" t="n"/>
      <c r="AR17197" s="107" t="n"/>
      <c r="AS17197" s="107" t="n"/>
      <c r="AT17197" s="107" t="n"/>
      <c r="AU17197" s="107" t="n"/>
      <c r="AV17197" s="107" t="n"/>
      <c r="AW17197" s="107" t="n"/>
      <c r="AX17197" s="107" t="n"/>
      <c r="AY17197" s="107" t="n"/>
      <c r="AZ17197" s="107" t="n"/>
    </row>
    <row r="17198">
      <c r="AA17198" s="107" t="n"/>
      <c r="AB17198" s="107" t="n"/>
      <c r="AC17198" s="107" t="n"/>
      <c r="AD17198" s="107" t="n"/>
      <c r="AE17198" s="107" t="n"/>
      <c r="AF17198" s="107" t="n"/>
      <c r="AG17198" s="107" t="n"/>
      <c r="AH17198" s="107" t="n"/>
      <c r="AI17198" s="107" t="n"/>
      <c r="AJ17198" s="107" t="n"/>
      <c r="AK17198" s="107" t="n"/>
      <c r="AL17198" s="107" t="n"/>
      <c r="AM17198" s="107" t="n"/>
      <c r="AN17198" s="107" t="n"/>
      <c r="AO17198" s="107" t="n"/>
      <c r="AP17198" s="107" t="n"/>
      <c r="AQ17198" s="107" t="n"/>
      <c r="AR17198" s="107" t="n"/>
      <c r="AS17198" s="107" t="n"/>
      <c r="AT17198" s="107" t="n"/>
      <c r="AU17198" s="107" t="n"/>
      <c r="AV17198" s="107" t="n"/>
      <c r="AW17198" s="107" t="n"/>
      <c r="AX17198" s="107" t="n"/>
      <c r="AY17198" s="107" t="n"/>
      <c r="AZ17198" s="107" t="n"/>
    </row>
    <row r="17199">
      <c r="AA17199" s="107" t="n"/>
      <c r="AB17199" s="107" t="n"/>
      <c r="AC17199" s="107" t="n"/>
      <c r="AD17199" s="107" t="n"/>
      <c r="AE17199" s="107" t="n"/>
      <c r="AF17199" s="107" t="n"/>
      <c r="AG17199" s="107" t="n"/>
      <c r="AH17199" s="107" t="n"/>
      <c r="AI17199" s="107" t="n"/>
      <c r="AJ17199" s="107" t="n"/>
      <c r="AK17199" s="107" t="n"/>
      <c r="AL17199" s="107" t="n"/>
      <c r="AM17199" s="107" t="n"/>
      <c r="AN17199" s="107" t="n"/>
      <c r="AO17199" s="107" t="n"/>
      <c r="AP17199" s="107" t="n"/>
      <c r="AQ17199" s="107" t="n"/>
      <c r="AR17199" s="107" t="n"/>
      <c r="AS17199" s="107" t="n"/>
      <c r="AT17199" s="107" t="n"/>
      <c r="AU17199" s="107" t="n"/>
      <c r="AV17199" s="107" t="n"/>
      <c r="AW17199" s="107" t="n"/>
      <c r="AX17199" s="107" t="n"/>
      <c r="AY17199" s="107" t="n"/>
      <c r="AZ17199" s="107" t="n"/>
    </row>
    <row r="17200">
      <c r="AA17200" s="107" t="n"/>
      <c r="AB17200" s="107" t="n"/>
      <c r="AC17200" s="107" t="n"/>
      <c r="AD17200" s="107" t="n"/>
      <c r="AE17200" s="107" t="n"/>
      <c r="AF17200" s="107" t="n"/>
      <c r="AG17200" s="107" t="n"/>
      <c r="AH17200" s="107" t="n"/>
      <c r="AI17200" s="107" t="n"/>
      <c r="AJ17200" s="107" t="n"/>
      <c r="AK17200" s="107" t="n"/>
      <c r="AL17200" s="107" t="n"/>
      <c r="AM17200" s="107" t="n"/>
      <c r="AN17200" s="107" t="n"/>
      <c r="AO17200" s="107" t="n"/>
      <c r="AP17200" s="107" t="n"/>
      <c r="AQ17200" s="107" t="n"/>
      <c r="AR17200" s="107" t="n"/>
      <c r="AS17200" s="107" t="n"/>
      <c r="AT17200" s="107" t="n"/>
      <c r="AU17200" s="107" t="n"/>
      <c r="AV17200" s="107" t="n"/>
      <c r="AW17200" s="107" t="n"/>
      <c r="AX17200" s="107" t="n"/>
      <c r="AY17200" s="107" t="n"/>
      <c r="AZ17200" s="107" t="n"/>
    </row>
    <row r="17201">
      <c r="AA17201" s="107" t="n"/>
      <c r="AB17201" s="107" t="n"/>
      <c r="AC17201" s="107" t="n"/>
      <c r="AD17201" s="107" t="n"/>
      <c r="AE17201" s="107" t="n"/>
      <c r="AF17201" s="107" t="n"/>
      <c r="AG17201" s="107" t="n"/>
      <c r="AH17201" s="107" t="n"/>
      <c r="AI17201" s="107" t="n"/>
      <c r="AJ17201" s="107" t="n"/>
      <c r="AK17201" s="107" t="n"/>
      <c r="AL17201" s="107" t="n"/>
      <c r="AM17201" s="107" t="n"/>
      <c r="AN17201" s="107" t="n"/>
      <c r="AO17201" s="107" t="n"/>
      <c r="AP17201" s="107" t="n"/>
      <c r="AQ17201" s="107" t="n"/>
      <c r="AR17201" s="107" t="n"/>
      <c r="AS17201" s="107" t="n"/>
      <c r="AT17201" s="107" t="n"/>
      <c r="AU17201" s="107" t="n"/>
      <c r="AV17201" s="107" t="n"/>
      <c r="AW17201" s="107" t="n"/>
      <c r="AX17201" s="107" t="n"/>
      <c r="AY17201" s="107" t="n"/>
      <c r="AZ17201" s="107" t="n"/>
    </row>
    <row r="17202">
      <c r="AA17202" s="107" t="n"/>
      <c r="AB17202" s="107" t="n"/>
      <c r="AC17202" s="107" t="n"/>
      <c r="AD17202" s="107" t="n"/>
      <c r="AE17202" s="107" t="n"/>
      <c r="AF17202" s="107" t="n"/>
      <c r="AG17202" s="107" t="n"/>
      <c r="AH17202" s="107" t="n"/>
      <c r="AI17202" s="107" t="n"/>
      <c r="AJ17202" s="107" t="n"/>
      <c r="AK17202" s="107" t="n"/>
      <c r="AL17202" s="107" t="n"/>
      <c r="AM17202" s="107" t="n"/>
      <c r="AN17202" s="107" t="n"/>
      <c r="AO17202" s="107" t="n"/>
      <c r="AP17202" s="107" t="n"/>
      <c r="AQ17202" s="107" t="n"/>
      <c r="AR17202" s="107" t="n"/>
      <c r="AS17202" s="107" t="n"/>
      <c r="AT17202" s="107" t="n"/>
      <c r="AU17202" s="107" t="n"/>
      <c r="AV17202" s="107" t="n"/>
      <c r="AW17202" s="107" t="n"/>
      <c r="AX17202" s="107" t="n"/>
      <c r="AY17202" s="107" t="n"/>
      <c r="AZ17202" s="107" t="n"/>
    </row>
    <row r="17203">
      <c r="AA17203" s="107" t="n"/>
      <c r="AB17203" s="107" t="n"/>
      <c r="AC17203" s="107" t="n"/>
      <c r="AD17203" s="107" t="n"/>
      <c r="AE17203" s="107" t="n"/>
      <c r="AF17203" s="107" t="n"/>
      <c r="AG17203" s="107" t="n"/>
      <c r="AH17203" s="107" t="n"/>
      <c r="AI17203" s="107" t="n"/>
      <c r="AJ17203" s="107" t="n"/>
      <c r="AK17203" s="107" t="n"/>
      <c r="AL17203" s="107" t="n"/>
      <c r="AM17203" s="107" t="n"/>
      <c r="AN17203" s="107" t="n"/>
      <c r="AO17203" s="107" t="n"/>
      <c r="AP17203" s="107" t="n"/>
      <c r="AQ17203" s="107" t="n"/>
      <c r="AR17203" s="107" t="n"/>
      <c r="AS17203" s="107" t="n"/>
      <c r="AT17203" s="107" t="n"/>
      <c r="AU17203" s="107" t="n"/>
      <c r="AV17203" s="107" t="n"/>
      <c r="AW17203" s="107" t="n"/>
      <c r="AX17203" s="107" t="n"/>
      <c r="AY17203" s="107" t="n"/>
      <c r="AZ17203" s="107" t="n"/>
    </row>
    <row r="17204">
      <c r="AA17204" s="107" t="n"/>
      <c r="AB17204" s="107" t="n"/>
      <c r="AC17204" s="107" t="n"/>
      <c r="AD17204" s="107" t="n"/>
      <c r="AE17204" s="107" t="n"/>
      <c r="AF17204" s="107" t="n"/>
      <c r="AG17204" s="107" t="n"/>
      <c r="AH17204" s="107" t="n"/>
      <c r="AI17204" s="107" t="n"/>
      <c r="AJ17204" s="107" t="n"/>
      <c r="AK17204" s="107" t="n"/>
      <c r="AL17204" s="107" t="n"/>
      <c r="AM17204" s="107" t="n"/>
      <c r="AN17204" s="107" t="n"/>
      <c r="AO17204" s="107" t="n"/>
      <c r="AP17204" s="107" t="n"/>
      <c r="AQ17204" s="107" t="n"/>
      <c r="AR17204" s="107" t="n"/>
      <c r="AS17204" s="107" t="n"/>
      <c r="AT17204" s="107" t="n"/>
      <c r="AU17204" s="107" t="n"/>
      <c r="AV17204" s="107" t="n"/>
      <c r="AW17204" s="107" t="n"/>
      <c r="AX17204" s="107" t="n"/>
      <c r="AY17204" s="107" t="n"/>
      <c r="AZ17204" s="107" t="n"/>
    </row>
    <row r="17205">
      <c r="AA17205" s="107" t="n"/>
      <c r="AB17205" s="107" t="n"/>
      <c r="AC17205" s="107" t="n"/>
      <c r="AD17205" s="107" t="n"/>
      <c r="AE17205" s="107" t="n"/>
      <c r="AF17205" s="107" t="n"/>
      <c r="AG17205" s="107" t="n"/>
      <c r="AH17205" s="107" t="n"/>
      <c r="AI17205" s="107" t="n"/>
      <c r="AJ17205" s="107" t="n"/>
      <c r="AK17205" s="107" t="n"/>
      <c r="AL17205" s="107" t="n"/>
      <c r="AM17205" s="107" t="n"/>
      <c r="AN17205" s="107" t="n"/>
      <c r="AO17205" s="107" t="n"/>
      <c r="AP17205" s="107" t="n"/>
      <c r="AQ17205" s="107" t="n"/>
      <c r="AR17205" s="107" t="n"/>
      <c r="AS17205" s="107" t="n"/>
      <c r="AT17205" s="107" t="n"/>
      <c r="AU17205" s="107" t="n"/>
      <c r="AV17205" s="107" t="n"/>
      <c r="AW17205" s="107" t="n"/>
      <c r="AX17205" s="107" t="n"/>
      <c r="AY17205" s="107" t="n"/>
      <c r="AZ17205" s="107" t="n"/>
    </row>
    <row r="17206">
      <c r="AA17206" s="107" t="n"/>
      <c r="AB17206" s="107" t="n"/>
      <c r="AC17206" s="107" t="n"/>
      <c r="AD17206" s="107" t="n"/>
      <c r="AE17206" s="107" t="n"/>
      <c r="AF17206" s="107" t="n"/>
      <c r="AG17206" s="107" t="n"/>
      <c r="AH17206" s="107" t="n"/>
      <c r="AI17206" s="107" t="n"/>
      <c r="AJ17206" s="107" t="n"/>
      <c r="AK17206" s="107" t="n"/>
      <c r="AL17206" s="107" t="n"/>
      <c r="AM17206" s="107" t="n"/>
      <c r="AN17206" s="107" t="n"/>
      <c r="AO17206" s="107" t="n"/>
      <c r="AP17206" s="107" t="n"/>
      <c r="AQ17206" s="107" t="n"/>
      <c r="AR17206" s="107" t="n"/>
      <c r="AS17206" s="107" t="n"/>
      <c r="AT17206" s="107" t="n"/>
      <c r="AU17206" s="107" t="n"/>
      <c r="AV17206" s="107" t="n"/>
      <c r="AW17206" s="107" t="n"/>
      <c r="AX17206" s="107" t="n"/>
      <c r="AY17206" s="107" t="n"/>
      <c r="AZ17206" s="107" t="n"/>
    </row>
    <row r="17207">
      <c r="AA17207" s="107" t="n"/>
      <c r="AB17207" s="107" t="n"/>
      <c r="AC17207" s="107" t="n"/>
      <c r="AD17207" s="107" t="n"/>
      <c r="AE17207" s="107" t="n"/>
      <c r="AF17207" s="107" t="n"/>
      <c r="AG17207" s="107" t="n"/>
      <c r="AH17207" s="107" t="n"/>
      <c r="AI17207" s="107" t="n"/>
      <c r="AJ17207" s="107" t="n"/>
      <c r="AK17207" s="107" t="n"/>
      <c r="AL17207" s="107" t="n"/>
      <c r="AM17207" s="107" t="n"/>
      <c r="AN17207" s="107" t="n"/>
      <c r="AO17207" s="107" t="n"/>
      <c r="AP17207" s="107" t="n"/>
      <c r="AQ17207" s="107" t="n"/>
      <c r="AR17207" s="107" t="n"/>
      <c r="AS17207" s="107" t="n"/>
      <c r="AT17207" s="107" t="n"/>
      <c r="AU17207" s="107" t="n"/>
      <c r="AV17207" s="107" t="n"/>
      <c r="AW17207" s="107" t="n"/>
      <c r="AX17207" s="107" t="n"/>
      <c r="AY17207" s="107" t="n"/>
      <c r="AZ17207" s="107" t="n"/>
    </row>
    <row r="17208">
      <c r="AA17208" s="107" t="n"/>
      <c r="AB17208" s="107" t="n"/>
      <c r="AC17208" s="107" t="n"/>
      <c r="AD17208" s="107" t="n"/>
      <c r="AE17208" s="107" t="n"/>
      <c r="AF17208" s="107" t="n"/>
      <c r="AG17208" s="107" t="n"/>
      <c r="AH17208" s="107" t="n"/>
      <c r="AI17208" s="107" t="n"/>
      <c r="AJ17208" s="107" t="n"/>
      <c r="AK17208" s="107" t="n"/>
      <c r="AL17208" s="107" t="n"/>
      <c r="AM17208" s="107" t="n"/>
      <c r="AN17208" s="107" t="n"/>
      <c r="AO17208" s="107" t="n"/>
      <c r="AP17208" s="107" t="n"/>
      <c r="AQ17208" s="107" t="n"/>
      <c r="AR17208" s="107" t="n"/>
      <c r="AS17208" s="107" t="n"/>
      <c r="AT17208" s="107" t="n"/>
      <c r="AU17208" s="107" t="n"/>
      <c r="AV17208" s="107" t="n"/>
      <c r="AW17208" s="107" t="n"/>
      <c r="AX17208" s="107" t="n"/>
      <c r="AY17208" s="107" t="n"/>
      <c r="AZ17208" s="107" t="n"/>
    </row>
    <row r="17209">
      <c r="AA17209" s="107" t="n"/>
      <c r="AB17209" s="107" t="n"/>
      <c r="AC17209" s="107" t="n"/>
      <c r="AD17209" s="107" t="n"/>
      <c r="AE17209" s="107" t="n"/>
      <c r="AF17209" s="107" t="n"/>
      <c r="AG17209" s="107" t="n"/>
      <c r="AH17209" s="107" t="n"/>
      <c r="AI17209" s="107" t="n"/>
      <c r="AJ17209" s="107" t="n"/>
      <c r="AK17209" s="107" t="n"/>
      <c r="AL17209" s="107" t="n"/>
      <c r="AM17209" s="107" t="n"/>
      <c r="AN17209" s="107" t="n"/>
      <c r="AO17209" s="107" t="n"/>
      <c r="AP17209" s="107" t="n"/>
      <c r="AQ17209" s="107" t="n"/>
      <c r="AR17209" s="107" t="n"/>
      <c r="AS17209" s="107" t="n"/>
      <c r="AT17209" s="107" t="n"/>
      <c r="AU17209" s="107" t="n"/>
      <c r="AV17209" s="107" t="n"/>
      <c r="AW17209" s="107" t="n"/>
      <c r="AX17209" s="107" t="n"/>
      <c r="AY17209" s="107" t="n"/>
      <c r="AZ17209" s="107" t="n"/>
    </row>
    <row r="17210">
      <c r="AA17210" s="107" t="n"/>
      <c r="AB17210" s="107" t="n"/>
      <c r="AC17210" s="107" t="n"/>
      <c r="AD17210" s="107" t="n"/>
      <c r="AE17210" s="107" t="n"/>
      <c r="AF17210" s="107" t="n"/>
      <c r="AG17210" s="107" t="n"/>
      <c r="AH17210" s="107" t="n"/>
      <c r="AI17210" s="107" t="n"/>
      <c r="AJ17210" s="107" t="n"/>
      <c r="AK17210" s="107" t="n"/>
      <c r="AL17210" s="107" t="n"/>
      <c r="AM17210" s="107" t="n"/>
      <c r="AN17210" s="107" t="n"/>
      <c r="AO17210" s="107" t="n"/>
      <c r="AP17210" s="107" t="n"/>
      <c r="AQ17210" s="107" t="n"/>
      <c r="AR17210" s="107" t="n"/>
      <c r="AS17210" s="107" t="n"/>
      <c r="AT17210" s="107" t="n"/>
      <c r="AU17210" s="107" t="n"/>
      <c r="AV17210" s="107" t="n"/>
      <c r="AW17210" s="107" t="n"/>
      <c r="AX17210" s="107" t="n"/>
      <c r="AY17210" s="107" t="n"/>
      <c r="AZ17210" s="107" t="n"/>
    </row>
    <row r="17211">
      <c r="AA17211" s="107" t="n"/>
      <c r="AB17211" s="107" t="n"/>
      <c r="AC17211" s="107" t="n"/>
      <c r="AD17211" s="107" t="n"/>
      <c r="AE17211" s="107" t="n"/>
      <c r="AF17211" s="107" t="n"/>
      <c r="AG17211" s="107" t="n"/>
      <c r="AH17211" s="107" t="n"/>
      <c r="AI17211" s="107" t="n"/>
      <c r="AJ17211" s="107" t="n"/>
      <c r="AK17211" s="107" t="n"/>
      <c r="AL17211" s="107" t="n"/>
      <c r="AM17211" s="107" t="n"/>
      <c r="AN17211" s="107" t="n"/>
      <c r="AO17211" s="107" t="n"/>
      <c r="AP17211" s="107" t="n"/>
      <c r="AQ17211" s="107" t="n"/>
      <c r="AR17211" s="107" t="n"/>
      <c r="AS17211" s="107" t="n"/>
      <c r="AT17211" s="107" t="n"/>
      <c r="AU17211" s="107" t="n"/>
      <c r="AV17211" s="107" t="n"/>
      <c r="AW17211" s="107" t="n"/>
      <c r="AX17211" s="107" t="n"/>
      <c r="AY17211" s="107" t="n"/>
      <c r="AZ17211" s="107" t="n"/>
    </row>
    <row r="17212">
      <c r="AA17212" s="107" t="n"/>
      <c r="AB17212" s="107" t="n"/>
      <c r="AC17212" s="107" t="n"/>
      <c r="AD17212" s="107" t="n"/>
      <c r="AE17212" s="107" t="n"/>
      <c r="AF17212" s="107" t="n"/>
      <c r="AG17212" s="107" t="n"/>
      <c r="AH17212" s="107" t="n"/>
      <c r="AI17212" s="107" t="n"/>
      <c r="AJ17212" s="107" t="n"/>
      <c r="AK17212" s="107" t="n"/>
      <c r="AL17212" s="107" t="n"/>
      <c r="AM17212" s="107" t="n"/>
      <c r="AN17212" s="107" t="n"/>
      <c r="AO17212" s="107" t="n"/>
      <c r="AP17212" s="107" t="n"/>
      <c r="AQ17212" s="107" t="n"/>
      <c r="AR17212" s="107" t="n"/>
      <c r="AS17212" s="107" t="n"/>
      <c r="AT17212" s="107" t="n"/>
      <c r="AU17212" s="107" t="n"/>
      <c r="AV17212" s="107" t="n"/>
      <c r="AW17212" s="107" t="n"/>
      <c r="AX17212" s="107" t="n"/>
      <c r="AY17212" s="107" t="n"/>
      <c r="AZ17212" s="107" t="n"/>
    </row>
    <row r="17213">
      <c r="AA17213" s="107" t="n"/>
      <c r="AB17213" s="107" t="n"/>
      <c r="AC17213" s="107" t="n"/>
      <c r="AD17213" s="107" t="n"/>
      <c r="AE17213" s="107" t="n"/>
      <c r="AF17213" s="107" t="n"/>
      <c r="AG17213" s="107" t="n"/>
      <c r="AH17213" s="107" t="n"/>
      <c r="AI17213" s="107" t="n"/>
      <c r="AJ17213" s="107" t="n"/>
      <c r="AK17213" s="107" t="n"/>
      <c r="AL17213" s="107" t="n"/>
      <c r="AM17213" s="107" t="n"/>
      <c r="AN17213" s="107" t="n"/>
      <c r="AO17213" s="107" t="n"/>
      <c r="AP17213" s="107" t="n"/>
      <c r="AQ17213" s="107" t="n"/>
      <c r="AR17213" s="107" t="n"/>
      <c r="AS17213" s="107" t="n"/>
      <c r="AT17213" s="107" t="n"/>
      <c r="AU17213" s="107" t="n"/>
      <c r="AV17213" s="107" t="n"/>
      <c r="AW17213" s="107" t="n"/>
      <c r="AX17213" s="107" t="n"/>
      <c r="AY17213" s="107" t="n"/>
      <c r="AZ17213" s="107" t="n"/>
    </row>
    <row r="17214">
      <c r="AA17214" s="107" t="n"/>
      <c r="AB17214" s="107" t="n"/>
      <c r="AC17214" s="107" t="n"/>
      <c r="AD17214" s="107" t="n"/>
      <c r="AE17214" s="107" t="n"/>
      <c r="AF17214" s="107" t="n"/>
      <c r="AG17214" s="107" t="n"/>
      <c r="AH17214" s="107" t="n"/>
      <c r="AI17214" s="107" t="n"/>
      <c r="AJ17214" s="107" t="n"/>
      <c r="AK17214" s="107" t="n"/>
      <c r="AL17214" s="107" t="n"/>
      <c r="AM17214" s="107" t="n"/>
      <c r="AN17214" s="107" t="n"/>
      <c r="AO17214" s="107" t="n"/>
      <c r="AP17214" s="107" t="n"/>
      <c r="AQ17214" s="107" t="n"/>
      <c r="AR17214" s="107" t="n"/>
      <c r="AS17214" s="107" t="n"/>
      <c r="AT17214" s="107" t="n"/>
      <c r="AU17214" s="107" t="n"/>
      <c r="AV17214" s="107" t="n"/>
      <c r="AW17214" s="107" t="n"/>
      <c r="AX17214" s="107" t="n"/>
      <c r="AY17214" s="107" t="n"/>
      <c r="AZ17214" s="107" t="n"/>
    </row>
    <row r="17215">
      <c r="AA17215" s="107" t="n"/>
      <c r="AB17215" s="107" t="n"/>
      <c r="AC17215" s="107" t="n"/>
      <c r="AD17215" s="107" t="n"/>
      <c r="AE17215" s="107" t="n"/>
      <c r="AF17215" s="107" t="n"/>
      <c r="AG17215" s="107" t="n"/>
      <c r="AH17215" s="107" t="n"/>
      <c r="AI17215" s="107" t="n"/>
      <c r="AJ17215" s="107" t="n"/>
      <c r="AK17215" s="107" t="n"/>
      <c r="AL17215" s="107" t="n"/>
      <c r="AM17215" s="107" t="n"/>
      <c r="AN17215" s="107" t="n"/>
      <c r="AO17215" s="107" t="n"/>
      <c r="AP17215" s="107" t="n"/>
      <c r="AQ17215" s="107" t="n"/>
      <c r="AR17215" s="107" t="n"/>
      <c r="AS17215" s="107" t="n"/>
      <c r="AT17215" s="107" t="n"/>
      <c r="AU17215" s="107" t="n"/>
      <c r="AV17215" s="107" t="n"/>
      <c r="AW17215" s="107" t="n"/>
      <c r="AX17215" s="107" t="n"/>
      <c r="AY17215" s="107" t="n"/>
      <c r="AZ17215" s="107" t="n"/>
    </row>
    <row r="17216">
      <c r="AA17216" s="107" t="n"/>
      <c r="AB17216" s="107" t="n"/>
      <c r="AC17216" s="107" t="n"/>
      <c r="AD17216" s="107" t="n"/>
      <c r="AE17216" s="107" t="n"/>
      <c r="AF17216" s="107" t="n"/>
      <c r="AG17216" s="107" t="n"/>
      <c r="AH17216" s="107" t="n"/>
      <c r="AI17216" s="107" t="n"/>
      <c r="AJ17216" s="107" t="n"/>
      <c r="AK17216" s="107" t="n"/>
      <c r="AL17216" s="107" t="n"/>
      <c r="AM17216" s="107" t="n"/>
      <c r="AN17216" s="107" t="n"/>
      <c r="AO17216" s="107" t="n"/>
      <c r="AP17216" s="107" t="n"/>
      <c r="AQ17216" s="107" t="n"/>
      <c r="AR17216" s="107" t="n"/>
      <c r="AS17216" s="107" t="n"/>
      <c r="AT17216" s="107" t="n"/>
      <c r="AU17216" s="107" t="n"/>
      <c r="AV17216" s="107" t="n"/>
      <c r="AW17216" s="107" t="n"/>
      <c r="AX17216" s="107" t="n"/>
      <c r="AY17216" s="107" t="n"/>
      <c r="AZ17216" s="107" t="n"/>
    </row>
    <row r="17217">
      <c r="AA17217" s="107" t="n"/>
      <c r="AB17217" s="107" t="n"/>
      <c r="AC17217" s="107" t="n"/>
      <c r="AD17217" s="107" t="n"/>
      <c r="AE17217" s="107" t="n"/>
      <c r="AF17217" s="107" t="n"/>
      <c r="AG17217" s="107" t="n"/>
      <c r="AH17217" s="107" t="n"/>
      <c r="AI17217" s="107" t="n"/>
      <c r="AJ17217" s="107" t="n"/>
      <c r="AK17217" s="107" t="n"/>
      <c r="AL17217" s="107" t="n"/>
      <c r="AM17217" s="107" t="n"/>
      <c r="AN17217" s="107" t="n"/>
      <c r="AO17217" s="107" t="n"/>
      <c r="AP17217" s="107" t="n"/>
      <c r="AQ17217" s="107" t="n"/>
      <c r="AR17217" s="107" t="n"/>
      <c r="AS17217" s="107" t="n"/>
      <c r="AT17217" s="107" t="n"/>
      <c r="AU17217" s="107" t="n"/>
      <c r="AV17217" s="107" t="n"/>
      <c r="AW17217" s="107" t="n"/>
      <c r="AX17217" s="107" t="n"/>
      <c r="AY17217" s="107" t="n"/>
      <c r="AZ17217" s="107" t="n"/>
    </row>
    <row r="17218">
      <c r="AA17218" s="107" t="n"/>
      <c r="AB17218" s="107" t="n"/>
      <c r="AC17218" s="107" t="n"/>
      <c r="AD17218" s="107" t="n"/>
      <c r="AE17218" s="107" t="n"/>
      <c r="AF17218" s="107" t="n"/>
      <c r="AG17218" s="107" t="n"/>
      <c r="AH17218" s="107" t="n"/>
      <c r="AI17218" s="107" t="n"/>
      <c r="AJ17218" s="107" t="n"/>
      <c r="AK17218" s="107" t="n"/>
      <c r="AL17218" s="107" t="n"/>
      <c r="AM17218" s="107" t="n"/>
      <c r="AN17218" s="107" t="n"/>
      <c r="AO17218" s="107" t="n"/>
      <c r="AP17218" s="107" t="n"/>
      <c r="AQ17218" s="107" t="n"/>
      <c r="AR17218" s="107" t="n"/>
      <c r="AS17218" s="107" t="n"/>
      <c r="AT17218" s="107" t="n"/>
      <c r="AU17218" s="107" t="n"/>
      <c r="AV17218" s="107" t="n"/>
      <c r="AW17218" s="107" t="n"/>
      <c r="AX17218" s="107" t="n"/>
      <c r="AY17218" s="107" t="n"/>
      <c r="AZ17218" s="107" t="n"/>
    </row>
    <row r="17219">
      <c r="AA17219" s="107" t="n"/>
      <c r="AB17219" s="107" t="n"/>
      <c r="AC17219" s="107" t="n"/>
      <c r="AD17219" s="107" t="n"/>
      <c r="AE17219" s="107" t="n"/>
      <c r="AF17219" s="107" t="n"/>
      <c r="AG17219" s="107" t="n"/>
      <c r="AH17219" s="107" t="n"/>
      <c r="AI17219" s="107" t="n"/>
      <c r="AJ17219" s="107" t="n"/>
      <c r="AK17219" s="107" t="n"/>
      <c r="AL17219" s="107" t="n"/>
      <c r="AM17219" s="107" t="n"/>
      <c r="AN17219" s="107" t="n"/>
      <c r="AO17219" s="107" t="n"/>
      <c r="AP17219" s="107" t="n"/>
      <c r="AQ17219" s="107" t="n"/>
      <c r="AR17219" s="107" t="n"/>
      <c r="AS17219" s="107" t="n"/>
      <c r="AT17219" s="107" t="n"/>
      <c r="AU17219" s="107" t="n"/>
      <c r="AV17219" s="107" t="n"/>
      <c r="AW17219" s="107" t="n"/>
      <c r="AX17219" s="107" t="n"/>
      <c r="AY17219" s="107" t="n"/>
      <c r="AZ17219" s="107" t="n"/>
    </row>
    <row r="17220">
      <c r="AA17220" s="107" t="n"/>
      <c r="AB17220" s="107" t="n"/>
      <c r="AC17220" s="107" t="n"/>
      <c r="AD17220" s="107" t="n"/>
      <c r="AE17220" s="107" t="n"/>
      <c r="AF17220" s="107" t="n"/>
      <c r="AG17220" s="107" t="n"/>
      <c r="AH17220" s="107" t="n"/>
      <c r="AI17220" s="107" t="n"/>
      <c r="AJ17220" s="107" t="n"/>
      <c r="AK17220" s="107" t="n"/>
      <c r="AL17220" s="107" t="n"/>
      <c r="AM17220" s="107" t="n"/>
      <c r="AN17220" s="107" t="n"/>
      <c r="AO17220" s="107" t="n"/>
      <c r="AP17220" s="107" t="n"/>
      <c r="AQ17220" s="107" t="n"/>
      <c r="AR17220" s="107" t="n"/>
      <c r="AS17220" s="107" t="n"/>
      <c r="AT17220" s="107" t="n"/>
      <c r="AU17220" s="107" t="n"/>
      <c r="AV17220" s="107" t="n"/>
      <c r="AW17220" s="107" t="n"/>
      <c r="AX17220" s="107" t="n"/>
      <c r="AY17220" s="107" t="n"/>
      <c r="AZ17220" s="107" t="n"/>
    </row>
    <row r="17221">
      <c r="AA17221" s="107" t="n"/>
      <c r="AB17221" s="107" t="n"/>
      <c r="AC17221" s="107" t="n"/>
      <c r="AD17221" s="107" t="n"/>
      <c r="AE17221" s="107" t="n"/>
      <c r="AF17221" s="107" t="n"/>
      <c r="AG17221" s="107" t="n"/>
      <c r="AH17221" s="107" t="n"/>
      <c r="AI17221" s="107" t="n"/>
      <c r="AJ17221" s="107" t="n"/>
      <c r="AK17221" s="107" t="n"/>
      <c r="AL17221" s="107" t="n"/>
      <c r="AM17221" s="107" t="n"/>
      <c r="AN17221" s="107" t="n"/>
      <c r="AO17221" s="107" t="n"/>
      <c r="AP17221" s="107" t="n"/>
      <c r="AQ17221" s="107" t="n"/>
      <c r="AR17221" s="107" t="n"/>
      <c r="AS17221" s="107" t="n"/>
      <c r="AT17221" s="107" t="n"/>
      <c r="AU17221" s="107" t="n"/>
      <c r="AV17221" s="107" t="n"/>
      <c r="AW17221" s="107" t="n"/>
      <c r="AX17221" s="107" t="n"/>
      <c r="AY17221" s="107" t="n"/>
      <c r="AZ17221" s="107" t="n"/>
    </row>
    <row r="17222">
      <c r="AA17222" s="107" t="n"/>
      <c r="AB17222" s="107" t="n"/>
      <c r="AC17222" s="107" t="n"/>
      <c r="AD17222" s="107" t="n"/>
      <c r="AE17222" s="107" t="n"/>
      <c r="AF17222" s="107" t="n"/>
      <c r="AG17222" s="107" t="n"/>
      <c r="AH17222" s="107" t="n"/>
      <c r="AI17222" s="107" t="n"/>
      <c r="AJ17222" s="107" t="n"/>
      <c r="AK17222" s="107" t="n"/>
      <c r="AL17222" s="107" t="n"/>
      <c r="AM17222" s="107" t="n"/>
      <c r="AN17222" s="107" t="n"/>
      <c r="AO17222" s="107" t="n"/>
      <c r="AP17222" s="107" t="n"/>
      <c r="AQ17222" s="107" t="n"/>
      <c r="AR17222" s="107" t="n"/>
      <c r="AS17222" s="107" t="n"/>
      <c r="AT17222" s="107" t="n"/>
      <c r="AU17222" s="107" t="n"/>
      <c r="AV17222" s="107" t="n"/>
      <c r="AW17222" s="107" t="n"/>
      <c r="AX17222" s="107" t="n"/>
      <c r="AY17222" s="107" t="n"/>
      <c r="AZ17222" s="107" t="n"/>
    </row>
    <row r="17223">
      <c r="AA17223" s="107" t="n"/>
      <c r="AB17223" s="107" t="n"/>
      <c r="AC17223" s="107" t="n"/>
      <c r="AD17223" s="107" t="n"/>
      <c r="AE17223" s="107" t="n"/>
      <c r="AF17223" s="107" t="n"/>
      <c r="AG17223" s="107" t="n"/>
      <c r="AH17223" s="107" t="n"/>
      <c r="AI17223" s="107" t="n"/>
      <c r="AJ17223" s="107" t="n"/>
      <c r="AK17223" s="107" t="n"/>
      <c r="AL17223" s="107" t="n"/>
      <c r="AM17223" s="107" t="n"/>
      <c r="AN17223" s="107" t="n"/>
      <c r="AO17223" s="107" t="n"/>
      <c r="AP17223" s="107" t="n"/>
      <c r="AQ17223" s="107" t="n"/>
      <c r="AR17223" s="107" t="n"/>
      <c r="AS17223" s="107" t="n"/>
      <c r="AT17223" s="107" t="n"/>
      <c r="AU17223" s="107" t="n"/>
      <c r="AV17223" s="107" t="n"/>
      <c r="AW17223" s="107" t="n"/>
      <c r="AX17223" s="107" t="n"/>
      <c r="AY17223" s="107" t="n"/>
      <c r="AZ17223" s="107" t="n"/>
    </row>
    <row r="17224">
      <c r="AA17224" s="107" t="n"/>
      <c r="AB17224" s="107" t="n"/>
      <c r="AC17224" s="107" t="n"/>
      <c r="AD17224" s="107" t="n"/>
      <c r="AE17224" s="107" t="n"/>
      <c r="AF17224" s="107" t="n"/>
      <c r="AG17224" s="107" t="n"/>
      <c r="AH17224" s="107" t="n"/>
      <c r="AI17224" s="107" t="n"/>
      <c r="AJ17224" s="107" t="n"/>
      <c r="AK17224" s="107" t="n"/>
      <c r="AL17224" s="107" t="n"/>
      <c r="AM17224" s="107" t="n"/>
      <c r="AN17224" s="107" t="n"/>
      <c r="AO17224" s="107" t="n"/>
      <c r="AP17224" s="107" t="n"/>
      <c r="AQ17224" s="107" t="n"/>
      <c r="AR17224" s="107" t="n"/>
      <c r="AS17224" s="107" t="n"/>
      <c r="AT17224" s="107" t="n"/>
      <c r="AU17224" s="107" t="n"/>
      <c r="AV17224" s="107" t="n"/>
      <c r="AW17224" s="107" t="n"/>
      <c r="AX17224" s="107" t="n"/>
      <c r="AY17224" s="107" t="n"/>
      <c r="AZ17224" s="107" t="n"/>
    </row>
    <row r="17225">
      <c r="AA17225" s="107" t="n"/>
      <c r="AB17225" s="107" t="n"/>
      <c r="AC17225" s="107" t="n"/>
      <c r="AD17225" s="107" t="n"/>
      <c r="AE17225" s="107" t="n"/>
      <c r="AF17225" s="107" t="n"/>
      <c r="AG17225" s="107" t="n"/>
      <c r="AH17225" s="107" t="n"/>
      <c r="AI17225" s="107" t="n"/>
      <c r="AJ17225" s="107" t="n"/>
      <c r="AK17225" s="107" t="n"/>
      <c r="AL17225" s="107" t="n"/>
      <c r="AM17225" s="107" t="n"/>
      <c r="AN17225" s="107" t="n"/>
      <c r="AO17225" s="107" t="n"/>
      <c r="AP17225" s="107" t="n"/>
      <c r="AQ17225" s="107" t="n"/>
      <c r="AR17225" s="107" t="n"/>
      <c r="AS17225" s="107" t="n"/>
      <c r="AT17225" s="107" t="n"/>
      <c r="AU17225" s="107" t="n"/>
      <c r="AV17225" s="107" t="n"/>
      <c r="AW17225" s="107" t="n"/>
      <c r="AX17225" s="107" t="n"/>
      <c r="AY17225" s="107" t="n"/>
      <c r="AZ17225" s="107" t="n"/>
    </row>
    <row r="17226">
      <c r="AA17226" s="107" t="n"/>
      <c r="AB17226" s="107" t="n"/>
      <c r="AC17226" s="107" t="n"/>
      <c r="AD17226" s="107" t="n"/>
      <c r="AE17226" s="107" t="n"/>
      <c r="AF17226" s="107" t="n"/>
      <c r="AG17226" s="107" t="n"/>
      <c r="AH17226" s="107" t="n"/>
      <c r="AI17226" s="107" t="n"/>
      <c r="AJ17226" s="107" t="n"/>
      <c r="AK17226" s="107" t="n"/>
      <c r="AL17226" s="107" t="n"/>
      <c r="AM17226" s="107" t="n"/>
      <c r="AN17226" s="107" t="n"/>
      <c r="AO17226" s="107" t="n"/>
      <c r="AP17226" s="107" t="n"/>
      <c r="AQ17226" s="107" t="n"/>
      <c r="AR17226" s="107" t="n"/>
      <c r="AS17226" s="107" t="n"/>
      <c r="AT17226" s="107" t="n"/>
      <c r="AU17226" s="107" t="n"/>
      <c r="AV17226" s="107" t="n"/>
      <c r="AW17226" s="107" t="n"/>
      <c r="AX17226" s="107" t="n"/>
      <c r="AY17226" s="107" t="n"/>
      <c r="AZ17226" s="107" t="n"/>
    </row>
    <row r="17227">
      <c r="AA17227" s="107" t="n"/>
      <c r="AB17227" s="107" t="n"/>
      <c r="AC17227" s="107" t="n"/>
      <c r="AD17227" s="107" t="n"/>
      <c r="AE17227" s="107" t="n"/>
      <c r="AF17227" s="107" t="n"/>
      <c r="AG17227" s="107" t="n"/>
      <c r="AH17227" s="107" t="n"/>
      <c r="AI17227" s="107" t="n"/>
      <c r="AJ17227" s="107" t="n"/>
      <c r="AK17227" s="107" t="n"/>
      <c r="AL17227" s="107" t="n"/>
      <c r="AM17227" s="107" t="n"/>
      <c r="AN17227" s="107" t="n"/>
      <c r="AO17227" s="107" t="n"/>
      <c r="AP17227" s="107" t="n"/>
      <c r="AQ17227" s="107" t="n"/>
      <c r="AR17227" s="107" t="n"/>
      <c r="AS17227" s="107" t="n"/>
      <c r="AT17227" s="107" t="n"/>
      <c r="AU17227" s="107" t="n"/>
      <c r="AV17227" s="107" t="n"/>
      <c r="AW17227" s="107" t="n"/>
      <c r="AX17227" s="107" t="n"/>
      <c r="AY17227" s="107" t="n"/>
      <c r="AZ17227" s="107" t="n"/>
    </row>
    <row r="17228">
      <c r="AA17228" s="107" t="n"/>
      <c r="AB17228" s="107" t="n"/>
      <c r="AC17228" s="107" t="n"/>
      <c r="AD17228" s="107" t="n"/>
      <c r="AE17228" s="107" t="n"/>
      <c r="AF17228" s="107" t="n"/>
      <c r="AG17228" s="107" t="n"/>
      <c r="AH17228" s="107" t="n"/>
      <c r="AI17228" s="107" t="n"/>
      <c r="AJ17228" s="107" t="n"/>
      <c r="AK17228" s="107" t="n"/>
      <c r="AL17228" s="107" t="n"/>
      <c r="AM17228" s="107" t="n"/>
      <c r="AN17228" s="107" t="n"/>
      <c r="AO17228" s="107" t="n"/>
      <c r="AP17228" s="107" t="n"/>
      <c r="AQ17228" s="107" t="n"/>
      <c r="AR17228" s="107" t="n"/>
      <c r="AS17228" s="107" t="n"/>
      <c r="AT17228" s="107" t="n"/>
      <c r="AU17228" s="107" t="n"/>
      <c r="AV17228" s="107" t="n"/>
      <c r="AW17228" s="107" t="n"/>
      <c r="AX17228" s="107" t="n"/>
      <c r="AY17228" s="107" t="n"/>
      <c r="AZ17228" s="107" t="n"/>
    </row>
    <row r="17229">
      <c r="AA17229" s="107" t="n"/>
      <c r="AB17229" s="107" t="n"/>
      <c r="AC17229" s="107" t="n"/>
      <c r="AD17229" s="107" t="n"/>
      <c r="AE17229" s="107" t="n"/>
      <c r="AF17229" s="107" t="n"/>
      <c r="AG17229" s="107" t="n"/>
      <c r="AH17229" s="107" t="n"/>
      <c r="AI17229" s="107" t="n"/>
      <c r="AJ17229" s="107" t="n"/>
      <c r="AK17229" s="107" t="n"/>
      <c r="AL17229" s="107" t="n"/>
      <c r="AM17229" s="107" t="n"/>
      <c r="AN17229" s="107" t="n"/>
      <c r="AO17229" s="107" t="n"/>
      <c r="AP17229" s="107" t="n"/>
      <c r="AQ17229" s="107" t="n"/>
      <c r="AR17229" s="107" t="n"/>
      <c r="AS17229" s="107" t="n"/>
      <c r="AT17229" s="107" t="n"/>
      <c r="AU17229" s="107" t="n"/>
      <c r="AV17229" s="107" t="n"/>
      <c r="AW17229" s="107" t="n"/>
      <c r="AX17229" s="107" t="n"/>
      <c r="AY17229" s="107" t="n"/>
      <c r="AZ17229" s="107" t="n"/>
    </row>
    <row r="17230">
      <c r="AA17230" s="107" t="n"/>
      <c r="AB17230" s="107" t="n"/>
      <c r="AC17230" s="107" t="n"/>
      <c r="AD17230" s="107" t="n"/>
      <c r="AE17230" s="107" t="n"/>
      <c r="AF17230" s="107" t="n"/>
      <c r="AG17230" s="107" t="n"/>
      <c r="AH17230" s="107" t="n"/>
      <c r="AI17230" s="107" t="n"/>
      <c r="AJ17230" s="107" t="n"/>
      <c r="AK17230" s="107" t="n"/>
      <c r="AL17230" s="107" t="n"/>
      <c r="AM17230" s="107" t="n"/>
      <c r="AN17230" s="107" t="n"/>
      <c r="AO17230" s="107" t="n"/>
      <c r="AP17230" s="107" t="n"/>
      <c r="AQ17230" s="107" t="n"/>
      <c r="AR17230" s="107" t="n"/>
      <c r="AS17230" s="107" t="n"/>
      <c r="AT17230" s="107" t="n"/>
      <c r="AU17230" s="107" t="n"/>
      <c r="AV17230" s="107" t="n"/>
      <c r="AW17230" s="107" t="n"/>
      <c r="AX17230" s="107" t="n"/>
      <c r="AY17230" s="107" t="n"/>
      <c r="AZ17230" s="107" t="n"/>
    </row>
    <row r="17231">
      <c r="AA17231" s="107" t="n"/>
      <c r="AB17231" s="107" t="n"/>
      <c r="AC17231" s="107" t="n"/>
      <c r="AD17231" s="107" t="n"/>
      <c r="AE17231" s="107" t="n"/>
      <c r="AF17231" s="107" t="n"/>
      <c r="AG17231" s="107" t="n"/>
      <c r="AH17231" s="107" t="n"/>
      <c r="AI17231" s="107" t="n"/>
      <c r="AJ17231" s="107" t="n"/>
      <c r="AK17231" s="107" t="n"/>
      <c r="AL17231" s="107" t="n"/>
      <c r="AM17231" s="107" t="n"/>
      <c r="AN17231" s="107" t="n"/>
      <c r="AO17231" s="107" t="n"/>
      <c r="AP17231" s="107" t="n"/>
      <c r="AQ17231" s="107" t="n"/>
      <c r="AR17231" s="107" t="n"/>
      <c r="AS17231" s="107" t="n"/>
      <c r="AT17231" s="107" t="n"/>
      <c r="AU17231" s="107" t="n"/>
      <c r="AV17231" s="107" t="n"/>
      <c r="AW17231" s="107" t="n"/>
      <c r="AX17231" s="107" t="n"/>
      <c r="AY17231" s="107" t="n"/>
      <c r="AZ17231" s="107" t="n"/>
    </row>
    <row r="17232">
      <c r="AA17232" s="107" t="n"/>
      <c r="AB17232" s="107" t="n"/>
      <c r="AC17232" s="107" t="n"/>
      <c r="AD17232" s="107" t="n"/>
      <c r="AE17232" s="107" t="n"/>
      <c r="AF17232" s="107" t="n"/>
      <c r="AG17232" s="107" t="n"/>
      <c r="AH17232" s="107" t="n"/>
      <c r="AI17232" s="107" t="n"/>
      <c r="AJ17232" s="107" t="n"/>
      <c r="AK17232" s="107" t="n"/>
      <c r="AL17232" s="107" t="n"/>
      <c r="AM17232" s="107" t="n"/>
      <c r="AN17232" s="107" t="n"/>
      <c r="AO17232" s="107" t="n"/>
      <c r="AP17232" s="107" t="n"/>
      <c r="AQ17232" s="107" t="n"/>
      <c r="AR17232" s="107" t="n"/>
      <c r="AS17232" s="107" t="n"/>
      <c r="AT17232" s="107" t="n"/>
      <c r="AU17232" s="107" t="n"/>
      <c r="AV17232" s="107" t="n"/>
      <c r="AW17232" s="107" t="n"/>
      <c r="AX17232" s="107" t="n"/>
      <c r="AY17232" s="107" t="n"/>
      <c r="AZ17232" s="107" t="n"/>
    </row>
    <row r="17233">
      <c r="AA17233" s="107" t="n"/>
      <c r="AB17233" s="107" t="n"/>
      <c r="AC17233" s="107" t="n"/>
      <c r="AD17233" s="107" t="n"/>
      <c r="AE17233" s="107" t="n"/>
      <c r="AF17233" s="107" t="n"/>
      <c r="AG17233" s="107" t="n"/>
      <c r="AH17233" s="107" t="n"/>
      <c r="AI17233" s="107" t="n"/>
      <c r="AJ17233" s="107" t="n"/>
      <c r="AK17233" s="107" t="n"/>
      <c r="AL17233" s="107" t="n"/>
      <c r="AM17233" s="107" t="n"/>
      <c r="AN17233" s="107" t="n"/>
      <c r="AO17233" s="107" t="n"/>
      <c r="AP17233" s="107" t="n"/>
      <c r="AQ17233" s="107" t="n"/>
      <c r="AR17233" s="107" t="n"/>
      <c r="AS17233" s="107" t="n"/>
      <c r="AT17233" s="107" t="n"/>
      <c r="AU17233" s="107" t="n"/>
      <c r="AV17233" s="107" t="n"/>
      <c r="AW17233" s="107" t="n"/>
      <c r="AX17233" s="107" t="n"/>
      <c r="AY17233" s="107" t="n"/>
      <c r="AZ17233" s="107" t="n"/>
    </row>
    <row r="17234">
      <c r="AA17234" s="107" t="n"/>
      <c r="AB17234" s="107" t="n"/>
      <c r="AC17234" s="107" t="n"/>
      <c r="AD17234" s="107" t="n"/>
      <c r="AE17234" s="107" t="n"/>
      <c r="AF17234" s="107" t="n"/>
      <c r="AG17234" s="107" t="n"/>
      <c r="AH17234" s="107" t="n"/>
      <c r="AI17234" s="107" t="n"/>
      <c r="AJ17234" s="107" t="n"/>
      <c r="AK17234" s="107" t="n"/>
      <c r="AL17234" s="107" t="n"/>
      <c r="AM17234" s="107" t="n"/>
      <c r="AN17234" s="107" t="n"/>
      <c r="AO17234" s="107" t="n"/>
      <c r="AP17234" s="107" t="n"/>
      <c r="AQ17234" s="107" t="n"/>
      <c r="AR17234" s="107" t="n"/>
      <c r="AS17234" s="107" t="n"/>
      <c r="AT17234" s="107" t="n"/>
      <c r="AU17234" s="107" t="n"/>
      <c r="AV17234" s="107" t="n"/>
      <c r="AW17234" s="107" t="n"/>
      <c r="AX17234" s="107" t="n"/>
      <c r="AY17234" s="107" t="n"/>
      <c r="AZ17234" s="107" t="n"/>
    </row>
    <row r="17235">
      <c r="AA17235" s="107" t="n"/>
      <c r="AB17235" s="107" t="n"/>
      <c r="AC17235" s="107" t="n"/>
      <c r="AD17235" s="107" t="n"/>
      <c r="AE17235" s="107" t="n"/>
      <c r="AF17235" s="107" t="n"/>
      <c r="AG17235" s="107" t="n"/>
      <c r="AH17235" s="107" t="n"/>
      <c r="AI17235" s="107" t="n"/>
      <c r="AJ17235" s="107" t="n"/>
      <c r="AK17235" s="107" t="n"/>
      <c r="AL17235" s="107" t="n"/>
      <c r="AM17235" s="107" t="n"/>
      <c r="AN17235" s="107" t="n"/>
      <c r="AO17235" s="107" t="n"/>
      <c r="AP17235" s="107" t="n"/>
      <c r="AQ17235" s="107" t="n"/>
      <c r="AR17235" s="107" t="n"/>
      <c r="AS17235" s="107" t="n"/>
      <c r="AT17235" s="107" t="n"/>
      <c r="AU17235" s="107" t="n"/>
      <c r="AV17235" s="107" t="n"/>
      <c r="AW17235" s="107" t="n"/>
      <c r="AX17235" s="107" t="n"/>
      <c r="AY17235" s="107" t="n"/>
      <c r="AZ17235" s="107" t="n"/>
    </row>
    <row r="17236">
      <c r="AA17236" s="107" t="n"/>
      <c r="AB17236" s="107" t="n"/>
      <c r="AC17236" s="107" t="n"/>
      <c r="AD17236" s="107" t="n"/>
      <c r="AE17236" s="107" t="n"/>
      <c r="AF17236" s="107" t="n"/>
      <c r="AG17236" s="107" t="n"/>
      <c r="AH17236" s="107" t="n"/>
      <c r="AI17236" s="107" t="n"/>
      <c r="AJ17236" s="107" t="n"/>
      <c r="AK17236" s="107" t="n"/>
      <c r="AL17236" s="107" t="n"/>
      <c r="AM17236" s="107" t="n"/>
      <c r="AN17236" s="107" t="n"/>
      <c r="AO17236" s="107" t="n"/>
      <c r="AP17236" s="107" t="n"/>
      <c r="AQ17236" s="107" t="n"/>
      <c r="AR17236" s="107" t="n"/>
      <c r="AS17236" s="107" t="n"/>
      <c r="AT17236" s="107" t="n"/>
      <c r="AU17236" s="107" t="n"/>
      <c r="AV17236" s="107" t="n"/>
      <c r="AW17236" s="107" t="n"/>
      <c r="AX17236" s="107" t="n"/>
      <c r="AY17236" s="107" t="n"/>
      <c r="AZ17236" s="107" t="n"/>
    </row>
    <row r="17237">
      <c r="AA17237" s="107" t="n"/>
      <c r="AB17237" s="107" t="n"/>
      <c r="AC17237" s="107" t="n"/>
      <c r="AD17237" s="107" t="n"/>
      <c r="AE17237" s="107" t="n"/>
      <c r="AF17237" s="107" t="n"/>
      <c r="AG17237" s="107" t="n"/>
      <c r="AH17237" s="107" t="n"/>
      <c r="AI17237" s="107" t="n"/>
      <c r="AJ17237" s="107" t="n"/>
      <c r="AK17237" s="107" t="n"/>
      <c r="AL17237" s="107" t="n"/>
      <c r="AM17237" s="107" t="n"/>
      <c r="AN17237" s="107" t="n"/>
      <c r="AO17237" s="107" t="n"/>
      <c r="AP17237" s="107" t="n"/>
      <c r="AQ17237" s="107" t="n"/>
      <c r="AR17237" s="107" t="n"/>
      <c r="AS17237" s="107" t="n"/>
      <c r="AT17237" s="107" t="n"/>
      <c r="AU17237" s="107" t="n"/>
      <c r="AV17237" s="107" t="n"/>
      <c r="AW17237" s="107" t="n"/>
      <c r="AX17237" s="107" t="n"/>
      <c r="AY17237" s="107" t="n"/>
      <c r="AZ17237" s="107" t="n"/>
    </row>
    <row r="17238">
      <c r="AA17238" s="107" t="n"/>
      <c r="AB17238" s="107" t="n"/>
      <c r="AC17238" s="107" t="n"/>
      <c r="AD17238" s="107" t="n"/>
      <c r="AE17238" s="107" t="n"/>
      <c r="AF17238" s="107" t="n"/>
      <c r="AG17238" s="107" t="n"/>
      <c r="AH17238" s="107" t="n"/>
      <c r="AI17238" s="107" t="n"/>
      <c r="AJ17238" s="107" t="n"/>
      <c r="AK17238" s="107" t="n"/>
      <c r="AL17238" s="107" t="n"/>
      <c r="AM17238" s="107" t="n"/>
      <c r="AN17238" s="107" t="n"/>
      <c r="AO17238" s="107" t="n"/>
      <c r="AP17238" s="107" t="n"/>
      <c r="AQ17238" s="107" t="n"/>
      <c r="AR17238" s="107" t="n"/>
      <c r="AS17238" s="107" t="n"/>
      <c r="AT17238" s="107" t="n"/>
      <c r="AU17238" s="107" t="n"/>
      <c r="AV17238" s="107" t="n"/>
      <c r="AW17238" s="107" t="n"/>
      <c r="AX17238" s="107" t="n"/>
      <c r="AY17238" s="107" t="n"/>
      <c r="AZ17238" s="107" t="n"/>
    </row>
    <row r="17239">
      <c r="AA17239" s="107" t="n"/>
      <c r="AB17239" s="107" t="n"/>
      <c r="AC17239" s="107" t="n"/>
      <c r="AD17239" s="107" t="n"/>
      <c r="AE17239" s="107" t="n"/>
      <c r="AF17239" s="107" t="n"/>
      <c r="AG17239" s="107" t="n"/>
      <c r="AH17239" s="107" t="n"/>
      <c r="AI17239" s="107" t="n"/>
      <c r="AJ17239" s="107" t="n"/>
      <c r="AK17239" s="107" t="n"/>
      <c r="AL17239" s="107" t="n"/>
      <c r="AM17239" s="107" t="n"/>
      <c r="AN17239" s="107" t="n"/>
      <c r="AO17239" s="107" t="n"/>
      <c r="AP17239" s="107" t="n"/>
      <c r="AQ17239" s="107" t="n"/>
      <c r="AR17239" s="107" t="n"/>
      <c r="AS17239" s="107" t="n"/>
      <c r="AT17239" s="107" t="n"/>
      <c r="AU17239" s="107" t="n"/>
      <c r="AV17239" s="107" t="n"/>
      <c r="AW17239" s="107" t="n"/>
      <c r="AX17239" s="107" t="n"/>
      <c r="AY17239" s="107" t="n"/>
      <c r="AZ17239" s="107" t="n"/>
    </row>
    <row r="17240">
      <c r="AA17240" s="107" t="n"/>
      <c r="AB17240" s="107" t="n"/>
      <c r="AC17240" s="107" t="n"/>
      <c r="AD17240" s="107" t="n"/>
      <c r="AE17240" s="107" t="n"/>
      <c r="AF17240" s="107" t="n"/>
      <c r="AG17240" s="107" t="n"/>
      <c r="AH17240" s="107" t="n"/>
      <c r="AI17240" s="107" t="n"/>
      <c r="AJ17240" s="107" t="n"/>
      <c r="AK17240" s="107" t="n"/>
      <c r="AL17240" s="107" t="n"/>
      <c r="AM17240" s="107" t="n"/>
      <c r="AN17240" s="107" t="n"/>
      <c r="AO17240" s="107" t="n"/>
      <c r="AP17240" s="107" t="n"/>
      <c r="AQ17240" s="107" t="n"/>
      <c r="AR17240" s="107" t="n"/>
      <c r="AS17240" s="107" t="n"/>
      <c r="AT17240" s="107" t="n"/>
      <c r="AU17240" s="107" t="n"/>
      <c r="AV17240" s="107" t="n"/>
      <c r="AW17240" s="107" t="n"/>
      <c r="AX17240" s="107" t="n"/>
      <c r="AY17240" s="107" t="n"/>
      <c r="AZ17240" s="107" t="n"/>
    </row>
    <row r="17241">
      <c r="AA17241" s="107" t="n"/>
      <c r="AB17241" s="107" t="n"/>
      <c r="AC17241" s="107" t="n"/>
      <c r="AD17241" s="107" t="n"/>
      <c r="AE17241" s="107" t="n"/>
      <c r="AF17241" s="107" t="n"/>
      <c r="AG17241" s="107" t="n"/>
      <c r="AH17241" s="107" t="n"/>
      <c r="AI17241" s="107" t="n"/>
      <c r="AJ17241" s="107" t="n"/>
      <c r="AK17241" s="107" t="n"/>
      <c r="AL17241" s="107" t="n"/>
      <c r="AM17241" s="107" t="n"/>
      <c r="AN17241" s="107" t="n"/>
      <c r="AO17241" s="107" t="n"/>
      <c r="AP17241" s="107" t="n"/>
      <c r="AQ17241" s="107" t="n"/>
      <c r="AR17241" s="107" t="n"/>
      <c r="AS17241" s="107" t="n"/>
      <c r="AT17241" s="107" t="n"/>
      <c r="AU17241" s="107" t="n"/>
      <c r="AV17241" s="107" t="n"/>
      <c r="AW17241" s="107" t="n"/>
      <c r="AX17241" s="107" t="n"/>
      <c r="AY17241" s="107" t="n"/>
      <c r="AZ17241" s="107" t="n"/>
    </row>
    <row r="17242">
      <c r="AA17242" s="107" t="n"/>
      <c r="AB17242" s="107" t="n"/>
      <c r="AC17242" s="107" t="n"/>
      <c r="AD17242" s="107" t="n"/>
      <c r="AE17242" s="107" t="n"/>
      <c r="AF17242" s="107" t="n"/>
      <c r="AG17242" s="107" t="n"/>
      <c r="AH17242" s="107" t="n"/>
      <c r="AI17242" s="107" t="n"/>
      <c r="AJ17242" s="107" t="n"/>
      <c r="AK17242" s="107" t="n"/>
      <c r="AL17242" s="107" t="n"/>
      <c r="AM17242" s="107" t="n"/>
      <c r="AN17242" s="107" t="n"/>
      <c r="AO17242" s="107" t="n"/>
      <c r="AP17242" s="107" t="n"/>
      <c r="AQ17242" s="107" t="n"/>
      <c r="AR17242" s="107" t="n"/>
      <c r="AS17242" s="107" t="n"/>
      <c r="AT17242" s="107" t="n"/>
      <c r="AU17242" s="107" t="n"/>
      <c r="AV17242" s="107" t="n"/>
      <c r="AW17242" s="107" t="n"/>
      <c r="AX17242" s="107" t="n"/>
      <c r="AY17242" s="107" t="n"/>
      <c r="AZ17242" s="107" t="n"/>
    </row>
    <row r="17243">
      <c r="AA17243" s="107" t="n"/>
      <c r="AB17243" s="107" t="n"/>
      <c r="AC17243" s="107" t="n"/>
      <c r="AD17243" s="107" t="n"/>
      <c r="AE17243" s="107" t="n"/>
      <c r="AF17243" s="107" t="n"/>
      <c r="AG17243" s="107" t="n"/>
      <c r="AH17243" s="107" t="n"/>
      <c r="AI17243" s="107" t="n"/>
      <c r="AJ17243" s="107" t="n"/>
      <c r="AK17243" s="107" t="n"/>
      <c r="AL17243" s="107" t="n"/>
      <c r="AM17243" s="107" t="n"/>
      <c r="AN17243" s="107" t="n"/>
      <c r="AO17243" s="107" t="n"/>
      <c r="AP17243" s="107" t="n"/>
      <c r="AQ17243" s="107" t="n"/>
      <c r="AR17243" s="107" t="n"/>
      <c r="AS17243" s="107" t="n"/>
      <c r="AT17243" s="107" t="n"/>
      <c r="AU17243" s="107" t="n"/>
      <c r="AV17243" s="107" t="n"/>
      <c r="AW17243" s="107" t="n"/>
      <c r="AX17243" s="107" t="n"/>
      <c r="AY17243" s="107" t="n"/>
      <c r="AZ17243" s="107" t="n"/>
    </row>
    <row r="17244">
      <c r="AA17244" s="107" t="n"/>
      <c r="AB17244" s="107" t="n"/>
      <c r="AC17244" s="107" t="n"/>
      <c r="AD17244" s="107" t="n"/>
      <c r="AE17244" s="107" t="n"/>
      <c r="AF17244" s="107" t="n"/>
      <c r="AG17244" s="107" t="n"/>
      <c r="AH17244" s="107" t="n"/>
      <c r="AI17244" s="107" t="n"/>
      <c r="AJ17244" s="107" t="n"/>
      <c r="AK17244" s="107" t="n"/>
      <c r="AL17244" s="107" t="n"/>
      <c r="AM17244" s="107" t="n"/>
      <c r="AN17244" s="107" t="n"/>
      <c r="AO17244" s="107" t="n"/>
      <c r="AP17244" s="107" t="n"/>
      <c r="AQ17244" s="107" t="n"/>
      <c r="AR17244" s="107" t="n"/>
      <c r="AS17244" s="107" t="n"/>
      <c r="AT17244" s="107" t="n"/>
      <c r="AU17244" s="107" t="n"/>
      <c r="AV17244" s="107" t="n"/>
      <c r="AW17244" s="107" t="n"/>
      <c r="AX17244" s="107" t="n"/>
      <c r="AY17244" s="107" t="n"/>
      <c r="AZ17244" s="107" t="n"/>
    </row>
    <row r="17245">
      <c r="AA17245" s="107" t="n"/>
      <c r="AB17245" s="107" t="n"/>
      <c r="AC17245" s="107" t="n"/>
      <c r="AD17245" s="107" t="n"/>
      <c r="AE17245" s="107" t="n"/>
      <c r="AF17245" s="107" t="n"/>
      <c r="AG17245" s="107" t="n"/>
      <c r="AH17245" s="107" t="n"/>
      <c r="AI17245" s="107" t="n"/>
      <c r="AJ17245" s="107" t="n"/>
      <c r="AK17245" s="107" t="n"/>
      <c r="AL17245" s="107" t="n"/>
      <c r="AM17245" s="107" t="n"/>
      <c r="AN17245" s="107" t="n"/>
      <c r="AO17245" s="107" t="n"/>
      <c r="AP17245" s="107" t="n"/>
      <c r="AQ17245" s="107" t="n"/>
      <c r="AR17245" s="107" t="n"/>
      <c r="AS17245" s="107" t="n"/>
      <c r="AT17245" s="107" t="n"/>
      <c r="AU17245" s="107" t="n"/>
      <c r="AV17245" s="107" t="n"/>
      <c r="AW17245" s="107" t="n"/>
      <c r="AX17245" s="107" t="n"/>
      <c r="AY17245" s="107" t="n"/>
      <c r="AZ17245" s="107" t="n"/>
    </row>
    <row r="17246">
      <c r="AA17246" s="107" t="n"/>
      <c r="AB17246" s="107" t="n"/>
      <c r="AC17246" s="107" t="n"/>
      <c r="AD17246" s="107" t="n"/>
      <c r="AE17246" s="107" t="n"/>
      <c r="AF17246" s="107" t="n"/>
      <c r="AG17246" s="107" t="n"/>
      <c r="AH17246" s="107" t="n"/>
      <c r="AI17246" s="107" t="n"/>
      <c r="AJ17246" s="107" t="n"/>
      <c r="AK17246" s="107" t="n"/>
      <c r="AL17246" s="107" t="n"/>
      <c r="AM17246" s="107" t="n"/>
      <c r="AN17246" s="107" t="n"/>
      <c r="AO17246" s="107" t="n"/>
      <c r="AP17246" s="107" t="n"/>
      <c r="AQ17246" s="107" t="n"/>
      <c r="AR17246" s="107" t="n"/>
      <c r="AS17246" s="107" t="n"/>
      <c r="AT17246" s="107" t="n"/>
      <c r="AU17246" s="107" t="n"/>
      <c r="AV17246" s="107" t="n"/>
      <c r="AW17246" s="107" t="n"/>
      <c r="AX17246" s="107" t="n"/>
      <c r="AY17246" s="107" t="n"/>
      <c r="AZ17246" s="107" t="n"/>
    </row>
    <row r="17247">
      <c r="AA17247" s="107" t="n"/>
      <c r="AB17247" s="107" t="n"/>
      <c r="AC17247" s="107" t="n"/>
      <c r="AD17247" s="107" t="n"/>
      <c r="AE17247" s="107" t="n"/>
      <c r="AF17247" s="107" t="n"/>
      <c r="AG17247" s="107" t="n"/>
      <c r="AH17247" s="107" t="n"/>
      <c r="AI17247" s="107" t="n"/>
      <c r="AJ17247" s="107" t="n"/>
      <c r="AK17247" s="107" t="n"/>
      <c r="AL17247" s="107" t="n"/>
      <c r="AM17247" s="107" t="n"/>
      <c r="AN17247" s="107" t="n"/>
      <c r="AO17247" s="107" t="n"/>
      <c r="AP17247" s="107" t="n"/>
      <c r="AQ17247" s="107" t="n"/>
      <c r="AR17247" s="107" t="n"/>
      <c r="AS17247" s="107" t="n"/>
      <c r="AT17247" s="107" t="n"/>
      <c r="AU17247" s="107" t="n"/>
      <c r="AV17247" s="107" t="n"/>
      <c r="AW17247" s="107" t="n"/>
      <c r="AX17247" s="107" t="n"/>
      <c r="AY17247" s="107" t="n"/>
      <c r="AZ17247" s="107" t="n"/>
    </row>
    <row r="17248">
      <c r="AA17248" s="107" t="n"/>
      <c r="AB17248" s="107" t="n"/>
      <c r="AC17248" s="107" t="n"/>
      <c r="AD17248" s="107" t="n"/>
      <c r="AE17248" s="107" t="n"/>
      <c r="AF17248" s="107" t="n"/>
      <c r="AG17248" s="107" t="n"/>
      <c r="AH17248" s="107" t="n"/>
      <c r="AI17248" s="107" t="n"/>
      <c r="AJ17248" s="107" t="n"/>
      <c r="AK17248" s="107" t="n"/>
      <c r="AL17248" s="107" t="n"/>
      <c r="AM17248" s="107" t="n"/>
      <c r="AN17248" s="107" t="n"/>
      <c r="AO17248" s="107" t="n"/>
      <c r="AP17248" s="107" t="n"/>
      <c r="AQ17248" s="107" t="n"/>
      <c r="AR17248" s="107" t="n"/>
      <c r="AS17248" s="107" t="n"/>
      <c r="AT17248" s="107" t="n"/>
      <c r="AU17248" s="107" t="n"/>
      <c r="AV17248" s="107" t="n"/>
      <c r="AW17248" s="107" t="n"/>
      <c r="AX17248" s="107" t="n"/>
      <c r="AY17248" s="107" t="n"/>
      <c r="AZ17248" s="107" t="n"/>
    </row>
    <row r="17249">
      <c r="AA17249" s="107" t="n"/>
      <c r="AB17249" s="107" t="n"/>
      <c r="AC17249" s="107" t="n"/>
      <c r="AD17249" s="107" t="n"/>
      <c r="AE17249" s="107" t="n"/>
      <c r="AF17249" s="107" t="n"/>
      <c r="AG17249" s="107" t="n"/>
      <c r="AH17249" s="107" t="n"/>
      <c r="AI17249" s="107" t="n"/>
      <c r="AJ17249" s="107" t="n"/>
      <c r="AK17249" s="107" t="n"/>
      <c r="AL17249" s="107" t="n"/>
      <c r="AM17249" s="107" t="n"/>
      <c r="AN17249" s="107" t="n"/>
      <c r="AO17249" s="107" t="n"/>
      <c r="AP17249" s="107" t="n"/>
      <c r="AQ17249" s="107" t="n"/>
      <c r="AR17249" s="107" t="n"/>
      <c r="AS17249" s="107" t="n"/>
      <c r="AT17249" s="107" t="n"/>
      <c r="AU17249" s="107" t="n"/>
      <c r="AV17249" s="107" t="n"/>
      <c r="AW17249" s="107" t="n"/>
      <c r="AX17249" s="107" t="n"/>
      <c r="AY17249" s="107" t="n"/>
      <c r="AZ17249" s="107" t="n"/>
    </row>
    <row r="17250">
      <c r="AA17250" s="107" t="n"/>
      <c r="AB17250" s="107" t="n"/>
      <c r="AC17250" s="107" t="n"/>
      <c r="AD17250" s="107" t="n"/>
      <c r="AE17250" s="107" t="n"/>
      <c r="AF17250" s="107" t="n"/>
      <c r="AG17250" s="107" t="n"/>
      <c r="AH17250" s="107" t="n"/>
      <c r="AI17250" s="107" t="n"/>
      <c r="AJ17250" s="107" t="n"/>
      <c r="AK17250" s="107" t="n"/>
      <c r="AL17250" s="107" t="n"/>
      <c r="AM17250" s="107" t="n"/>
      <c r="AN17250" s="107" t="n"/>
      <c r="AO17250" s="107" t="n"/>
      <c r="AP17250" s="107" t="n"/>
      <c r="AQ17250" s="107" t="n"/>
      <c r="AR17250" s="107" t="n"/>
      <c r="AS17250" s="107" t="n"/>
      <c r="AT17250" s="107" t="n"/>
      <c r="AU17250" s="107" t="n"/>
      <c r="AV17250" s="107" t="n"/>
      <c r="AW17250" s="107" t="n"/>
      <c r="AX17250" s="107" t="n"/>
      <c r="AY17250" s="107" t="n"/>
      <c r="AZ17250" s="107" t="n"/>
    </row>
    <row r="17251">
      <c r="AA17251" s="107" t="n"/>
      <c r="AB17251" s="107" t="n"/>
      <c r="AC17251" s="107" t="n"/>
      <c r="AD17251" s="107" t="n"/>
      <c r="AE17251" s="107" t="n"/>
      <c r="AF17251" s="107" t="n"/>
      <c r="AG17251" s="107" t="n"/>
      <c r="AH17251" s="107" t="n"/>
      <c r="AI17251" s="107" t="n"/>
      <c r="AJ17251" s="107" t="n"/>
      <c r="AK17251" s="107" t="n"/>
      <c r="AL17251" s="107" t="n"/>
      <c r="AM17251" s="107" t="n"/>
      <c r="AN17251" s="107" t="n"/>
      <c r="AO17251" s="107" t="n"/>
      <c r="AP17251" s="107" t="n"/>
      <c r="AQ17251" s="107" t="n"/>
      <c r="AR17251" s="107" t="n"/>
      <c r="AS17251" s="107" t="n"/>
      <c r="AT17251" s="107" t="n"/>
      <c r="AU17251" s="107" t="n"/>
      <c r="AV17251" s="107" t="n"/>
      <c r="AW17251" s="107" t="n"/>
      <c r="AX17251" s="107" t="n"/>
      <c r="AY17251" s="107" t="n"/>
      <c r="AZ17251" s="107" t="n"/>
    </row>
    <row r="17252">
      <c r="AA17252" s="107" t="n"/>
      <c r="AB17252" s="107" t="n"/>
      <c r="AC17252" s="107" t="n"/>
      <c r="AD17252" s="107" t="n"/>
      <c r="AE17252" s="107" t="n"/>
      <c r="AF17252" s="107" t="n"/>
      <c r="AG17252" s="107" t="n"/>
      <c r="AH17252" s="107" t="n"/>
      <c r="AI17252" s="107" t="n"/>
      <c r="AJ17252" s="107" t="n"/>
      <c r="AK17252" s="107" t="n"/>
      <c r="AL17252" s="107" t="n"/>
      <c r="AM17252" s="107" t="n"/>
      <c r="AN17252" s="107" t="n"/>
      <c r="AO17252" s="107" t="n"/>
      <c r="AP17252" s="107" t="n"/>
      <c r="AQ17252" s="107" t="n"/>
      <c r="AR17252" s="107" t="n"/>
      <c r="AS17252" s="107" t="n"/>
      <c r="AT17252" s="107" t="n"/>
      <c r="AU17252" s="107" t="n"/>
      <c r="AV17252" s="107" t="n"/>
      <c r="AW17252" s="107" t="n"/>
      <c r="AX17252" s="107" t="n"/>
      <c r="AY17252" s="107" t="n"/>
      <c r="AZ17252" s="107" t="n"/>
    </row>
    <row r="17253">
      <c r="AA17253" s="107" t="n"/>
      <c r="AB17253" s="107" t="n"/>
      <c r="AC17253" s="107" t="n"/>
      <c r="AD17253" s="107" t="n"/>
      <c r="AE17253" s="107" t="n"/>
      <c r="AF17253" s="107" t="n"/>
      <c r="AG17253" s="107" t="n"/>
      <c r="AH17253" s="107" t="n"/>
      <c r="AI17253" s="107" t="n"/>
      <c r="AJ17253" s="107" t="n"/>
      <c r="AK17253" s="107" t="n"/>
      <c r="AL17253" s="107" t="n"/>
      <c r="AM17253" s="107" t="n"/>
      <c r="AN17253" s="107" t="n"/>
      <c r="AO17253" s="107" t="n"/>
      <c r="AP17253" s="107" t="n"/>
      <c r="AQ17253" s="107" t="n"/>
      <c r="AR17253" s="107" t="n"/>
      <c r="AS17253" s="107" t="n"/>
      <c r="AT17253" s="107" t="n"/>
      <c r="AU17253" s="107" t="n"/>
      <c r="AV17253" s="107" t="n"/>
      <c r="AW17253" s="107" t="n"/>
      <c r="AX17253" s="107" t="n"/>
      <c r="AY17253" s="107" t="n"/>
      <c r="AZ17253" s="107" t="n"/>
    </row>
    <row r="17254">
      <c r="AA17254" s="107" t="n"/>
      <c r="AB17254" s="107" t="n"/>
      <c r="AC17254" s="107" t="n"/>
      <c r="AD17254" s="107" t="n"/>
      <c r="AE17254" s="107" t="n"/>
      <c r="AF17254" s="107" t="n"/>
      <c r="AG17254" s="107" t="n"/>
      <c r="AH17254" s="107" t="n"/>
      <c r="AI17254" s="107" t="n"/>
      <c r="AJ17254" s="107" t="n"/>
      <c r="AK17254" s="107" t="n"/>
      <c r="AL17254" s="107" t="n"/>
      <c r="AM17254" s="107" t="n"/>
      <c r="AN17254" s="107" t="n"/>
      <c r="AO17254" s="107" t="n"/>
      <c r="AP17254" s="107" t="n"/>
      <c r="AQ17254" s="107" t="n"/>
      <c r="AR17254" s="107" t="n"/>
      <c r="AS17254" s="107" t="n"/>
      <c r="AT17254" s="107" t="n"/>
      <c r="AU17254" s="107" t="n"/>
      <c r="AV17254" s="107" t="n"/>
      <c r="AW17254" s="107" t="n"/>
      <c r="AX17254" s="107" t="n"/>
      <c r="AY17254" s="107" t="n"/>
      <c r="AZ17254" s="107" t="n"/>
    </row>
    <row r="17255">
      <c r="AA17255" s="107" t="n"/>
      <c r="AB17255" s="107" t="n"/>
      <c r="AC17255" s="107" t="n"/>
      <c r="AD17255" s="107" t="n"/>
      <c r="AE17255" s="107" t="n"/>
      <c r="AF17255" s="107" t="n"/>
      <c r="AG17255" s="107" t="n"/>
      <c r="AH17255" s="107" t="n"/>
      <c r="AI17255" s="107" t="n"/>
      <c r="AJ17255" s="107" t="n"/>
      <c r="AK17255" s="107" t="n"/>
      <c r="AL17255" s="107" t="n"/>
      <c r="AM17255" s="107" t="n"/>
      <c r="AN17255" s="107" t="n"/>
      <c r="AO17255" s="107" t="n"/>
      <c r="AP17255" s="107" t="n"/>
      <c r="AQ17255" s="107" t="n"/>
      <c r="AR17255" s="107" t="n"/>
      <c r="AS17255" s="107" t="n"/>
      <c r="AT17255" s="107" t="n"/>
      <c r="AU17255" s="107" t="n"/>
      <c r="AV17255" s="107" t="n"/>
      <c r="AW17255" s="107" t="n"/>
      <c r="AX17255" s="107" t="n"/>
      <c r="AY17255" s="107" t="n"/>
      <c r="AZ17255" s="107" t="n"/>
    </row>
    <row r="17256">
      <c r="AA17256" s="107" t="n"/>
      <c r="AB17256" s="107" t="n"/>
      <c r="AC17256" s="107" t="n"/>
      <c r="AD17256" s="107" t="n"/>
      <c r="AE17256" s="107" t="n"/>
      <c r="AF17256" s="107" t="n"/>
      <c r="AG17256" s="107" t="n"/>
      <c r="AH17256" s="107" t="n"/>
      <c r="AI17256" s="107" t="n"/>
      <c r="AJ17256" s="107" t="n"/>
      <c r="AK17256" s="107" t="n"/>
      <c r="AL17256" s="107" t="n"/>
      <c r="AM17256" s="107" t="n"/>
      <c r="AN17256" s="107" t="n"/>
      <c r="AO17256" s="107" t="n"/>
      <c r="AP17256" s="107" t="n"/>
      <c r="AQ17256" s="107" t="n"/>
      <c r="AR17256" s="107" t="n"/>
      <c r="AS17256" s="107" t="n"/>
      <c r="AT17256" s="107" t="n"/>
      <c r="AU17256" s="107" t="n"/>
      <c r="AV17256" s="107" t="n"/>
      <c r="AW17256" s="107" t="n"/>
      <c r="AX17256" s="107" t="n"/>
      <c r="AY17256" s="107" t="n"/>
      <c r="AZ17256" s="107" t="n"/>
    </row>
    <row r="17257">
      <c r="AA17257" s="107" t="n"/>
      <c r="AB17257" s="107" t="n"/>
      <c r="AC17257" s="107" t="n"/>
      <c r="AD17257" s="107" t="n"/>
      <c r="AE17257" s="107" t="n"/>
      <c r="AF17257" s="107" t="n"/>
      <c r="AG17257" s="107" t="n"/>
      <c r="AH17257" s="107" t="n"/>
      <c r="AI17257" s="107" t="n"/>
      <c r="AJ17257" s="107" t="n"/>
      <c r="AK17257" s="107" t="n"/>
      <c r="AL17257" s="107" t="n"/>
      <c r="AM17257" s="107" t="n"/>
      <c r="AN17257" s="107" t="n"/>
      <c r="AO17257" s="107" t="n"/>
      <c r="AP17257" s="107" t="n"/>
      <c r="AQ17257" s="107" t="n"/>
      <c r="AR17257" s="107" t="n"/>
      <c r="AS17257" s="107" t="n"/>
      <c r="AT17257" s="107" t="n"/>
      <c r="AU17257" s="107" t="n"/>
      <c r="AV17257" s="107" t="n"/>
      <c r="AW17257" s="107" t="n"/>
      <c r="AX17257" s="107" t="n"/>
      <c r="AY17257" s="107" t="n"/>
      <c r="AZ17257" s="107" t="n"/>
    </row>
    <row r="17258">
      <c r="AA17258" s="107" t="n"/>
      <c r="AB17258" s="107" t="n"/>
      <c r="AC17258" s="107" t="n"/>
      <c r="AD17258" s="107" t="n"/>
      <c r="AE17258" s="107" t="n"/>
      <c r="AF17258" s="107" t="n"/>
      <c r="AG17258" s="107" t="n"/>
      <c r="AH17258" s="107" t="n"/>
      <c r="AI17258" s="107" t="n"/>
      <c r="AJ17258" s="107" t="n"/>
      <c r="AK17258" s="107" t="n"/>
      <c r="AL17258" s="107" t="n"/>
      <c r="AM17258" s="107" t="n"/>
      <c r="AN17258" s="107" t="n"/>
      <c r="AO17258" s="107" t="n"/>
      <c r="AP17258" s="107" t="n"/>
      <c r="AQ17258" s="107" t="n"/>
      <c r="AR17258" s="107" t="n"/>
      <c r="AS17258" s="107" t="n"/>
      <c r="AT17258" s="107" t="n"/>
      <c r="AU17258" s="107" t="n"/>
      <c r="AV17258" s="107" t="n"/>
      <c r="AW17258" s="107" t="n"/>
      <c r="AX17258" s="107" t="n"/>
      <c r="AY17258" s="107" t="n"/>
      <c r="AZ17258" s="107" t="n"/>
    </row>
    <row r="17259">
      <c r="AA17259" s="107" t="n"/>
      <c r="AB17259" s="107" t="n"/>
      <c r="AC17259" s="107" t="n"/>
      <c r="AD17259" s="107" t="n"/>
      <c r="AE17259" s="107" t="n"/>
      <c r="AF17259" s="107" t="n"/>
      <c r="AG17259" s="107" t="n"/>
      <c r="AH17259" s="107" t="n"/>
      <c r="AI17259" s="107" t="n"/>
      <c r="AJ17259" s="107" t="n"/>
      <c r="AK17259" s="107" t="n"/>
      <c r="AL17259" s="107" t="n"/>
      <c r="AM17259" s="107" t="n"/>
      <c r="AN17259" s="107" t="n"/>
      <c r="AO17259" s="107" t="n"/>
      <c r="AP17259" s="107" t="n"/>
      <c r="AQ17259" s="107" t="n"/>
      <c r="AR17259" s="107" t="n"/>
      <c r="AS17259" s="107" t="n"/>
      <c r="AT17259" s="107" t="n"/>
      <c r="AU17259" s="107" t="n"/>
      <c r="AV17259" s="107" t="n"/>
      <c r="AW17259" s="107" t="n"/>
      <c r="AX17259" s="107" t="n"/>
      <c r="AY17259" s="107" t="n"/>
      <c r="AZ17259" s="107" t="n"/>
    </row>
    <row r="17260">
      <c r="AA17260" s="107" t="n"/>
      <c r="AB17260" s="107" t="n"/>
      <c r="AC17260" s="107" t="n"/>
      <c r="AD17260" s="107" t="n"/>
      <c r="AE17260" s="107" t="n"/>
      <c r="AF17260" s="107" t="n"/>
      <c r="AG17260" s="107" t="n"/>
      <c r="AH17260" s="107" t="n"/>
      <c r="AI17260" s="107" t="n"/>
      <c r="AJ17260" s="107" t="n"/>
      <c r="AK17260" s="107" t="n"/>
      <c r="AL17260" s="107" t="n"/>
      <c r="AM17260" s="107" t="n"/>
      <c r="AN17260" s="107" t="n"/>
      <c r="AO17260" s="107" t="n"/>
      <c r="AP17260" s="107" t="n"/>
      <c r="AQ17260" s="107" t="n"/>
      <c r="AR17260" s="107" t="n"/>
      <c r="AS17260" s="107" t="n"/>
      <c r="AT17260" s="107" t="n"/>
      <c r="AU17260" s="107" t="n"/>
      <c r="AV17260" s="107" t="n"/>
      <c r="AW17260" s="107" t="n"/>
      <c r="AX17260" s="107" t="n"/>
      <c r="AY17260" s="107" t="n"/>
      <c r="AZ17260" s="107" t="n"/>
    </row>
    <row r="17261">
      <c r="AA17261" s="107" t="n"/>
      <c r="AB17261" s="107" t="n"/>
      <c r="AC17261" s="107" t="n"/>
      <c r="AD17261" s="107" t="n"/>
      <c r="AE17261" s="107" t="n"/>
      <c r="AF17261" s="107" t="n"/>
      <c r="AG17261" s="107" t="n"/>
      <c r="AH17261" s="107" t="n"/>
      <c r="AI17261" s="107" t="n"/>
      <c r="AJ17261" s="107" t="n"/>
      <c r="AK17261" s="107" t="n"/>
      <c r="AL17261" s="107" t="n"/>
      <c r="AM17261" s="107" t="n"/>
      <c r="AN17261" s="107" t="n"/>
      <c r="AO17261" s="107" t="n"/>
      <c r="AP17261" s="107" t="n"/>
      <c r="AQ17261" s="107" t="n"/>
      <c r="AR17261" s="107" t="n"/>
      <c r="AS17261" s="107" t="n"/>
      <c r="AT17261" s="107" t="n"/>
      <c r="AU17261" s="107" t="n"/>
      <c r="AV17261" s="107" t="n"/>
      <c r="AW17261" s="107" t="n"/>
      <c r="AX17261" s="107" t="n"/>
      <c r="AY17261" s="107" t="n"/>
      <c r="AZ17261" s="107" t="n"/>
    </row>
    <row r="17262">
      <c r="AA17262" s="107" t="n"/>
      <c r="AB17262" s="107" t="n"/>
      <c r="AC17262" s="107" t="n"/>
      <c r="AD17262" s="107" t="n"/>
      <c r="AE17262" s="107" t="n"/>
      <c r="AF17262" s="107" t="n"/>
      <c r="AG17262" s="107" t="n"/>
      <c r="AH17262" s="107" t="n"/>
      <c r="AI17262" s="107" t="n"/>
      <c r="AJ17262" s="107" t="n"/>
      <c r="AK17262" s="107" t="n"/>
      <c r="AL17262" s="107" t="n"/>
      <c r="AM17262" s="107" t="n"/>
      <c r="AN17262" s="107" t="n"/>
      <c r="AO17262" s="107" t="n"/>
      <c r="AP17262" s="107" t="n"/>
      <c r="AQ17262" s="107" t="n"/>
      <c r="AR17262" s="107" t="n"/>
      <c r="AS17262" s="107" t="n"/>
      <c r="AT17262" s="107" t="n"/>
      <c r="AU17262" s="107" t="n"/>
      <c r="AV17262" s="107" t="n"/>
      <c r="AW17262" s="107" t="n"/>
      <c r="AX17262" s="107" t="n"/>
      <c r="AY17262" s="107" t="n"/>
      <c r="AZ17262" s="107" t="n"/>
    </row>
    <row r="17263">
      <c r="AA17263" s="107" t="n"/>
      <c r="AB17263" s="107" t="n"/>
      <c r="AC17263" s="107" t="n"/>
      <c r="AD17263" s="107" t="n"/>
      <c r="AE17263" s="107" t="n"/>
      <c r="AF17263" s="107" t="n"/>
      <c r="AG17263" s="107" t="n"/>
      <c r="AH17263" s="107" t="n"/>
      <c r="AI17263" s="107" t="n"/>
      <c r="AJ17263" s="107" t="n"/>
      <c r="AK17263" s="107" t="n"/>
      <c r="AL17263" s="107" t="n"/>
      <c r="AM17263" s="107" t="n"/>
      <c r="AN17263" s="107" t="n"/>
      <c r="AO17263" s="107" t="n"/>
      <c r="AP17263" s="107" t="n"/>
      <c r="AQ17263" s="107" t="n"/>
      <c r="AR17263" s="107" t="n"/>
      <c r="AS17263" s="107" t="n"/>
      <c r="AT17263" s="107" t="n"/>
      <c r="AU17263" s="107" t="n"/>
      <c r="AV17263" s="107" t="n"/>
      <c r="AW17263" s="107" t="n"/>
      <c r="AX17263" s="107" t="n"/>
      <c r="AY17263" s="107" t="n"/>
      <c r="AZ17263" s="107" t="n"/>
    </row>
    <row r="17264">
      <c r="AA17264" s="107" t="n"/>
      <c r="AB17264" s="107" t="n"/>
      <c r="AC17264" s="107" t="n"/>
      <c r="AD17264" s="107" t="n"/>
      <c r="AE17264" s="107" t="n"/>
      <c r="AF17264" s="107" t="n"/>
      <c r="AG17264" s="107" t="n"/>
      <c r="AH17264" s="107" t="n"/>
      <c r="AI17264" s="107" t="n"/>
      <c r="AJ17264" s="107" t="n"/>
      <c r="AK17264" s="107" t="n"/>
      <c r="AL17264" s="107" t="n"/>
      <c r="AM17264" s="107" t="n"/>
      <c r="AN17264" s="107" t="n"/>
      <c r="AO17264" s="107" t="n"/>
      <c r="AP17264" s="107" t="n"/>
      <c r="AQ17264" s="107" t="n"/>
      <c r="AR17264" s="107" t="n"/>
      <c r="AS17264" s="107" t="n"/>
      <c r="AT17264" s="107" t="n"/>
      <c r="AU17264" s="107" t="n"/>
      <c r="AV17264" s="107" t="n"/>
      <c r="AW17264" s="107" t="n"/>
      <c r="AX17264" s="107" t="n"/>
      <c r="AY17264" s="107" t="n"/>
      <c r="AZ17264" s="107" t="n"/>
    </row>
    <row r="17265">
      <c r="AA17265" s="107" t="n"/>
      <c r="AB17265" s="107" t="n"/>
      <c r="AC17265" s="107" t="n"/>
      <c r="AD17265" s="107" t="n"/>
      <c r="AE17265" s="107" t="n"/>
      <c r="AF17265" s="107" t="n"/>
      <c r="AG17265" s="107" t="n"/>
      <c r="AH17265" s="107" t="n"/>
      <c r="AI17265" s="107" t="n"/>
      <c r="AJ17265" s="107" t="n"/>
      <c r="AK17265" s="107" t="n"/>
      <c r="AL17265" s="107" t="n"/>
      <c r="AM17265" s="107" t="n"/>
      <c r="AN17265" s="107" t="n"/>
      <c r="AO17265" s="107" t="n"/>
      <c r="AP17265" s="107" t="n"/>
      <c r="AQ17265" s="107" t="n"/>
      <c r="AR17265" s="107" t="n"/>
      <c r="AS17265" s="107" t="n"/>
      <c r="AT17265" s="107" t="n"/>
      <c r="AU17265" s="107" t="n"/>
      <c r="AV17265" s="107" t="n"/>
      <c r="AW17265" s="107" t="n"/>
      <c r="AX17265" s="107" t="n"/>
      <c r="AY17265" s="107" t="n"/>
      <c r="AZ17265" s="107" t="n"/>
    </row>
    <row r="17266">
      <c r="AA17266" s="107" t="n"/>
      <c r="AB17266" s="107" t="n"/>
      <c r="AC17266" s="107" t="n"/>
      <c r="AD17266" s="107" t="n"/>
      <c r="AE17266" s="107" t="n"/>
      <c r="AF17266" s="107" t="n"/>
      <c r="AG17266" s="107" t="n"/>
      <c r="AH17266" s="107" t="n"/>
      <c r="AI17266" s="107" t="n"/>
      <c r="AJ17266" s="107" t="n"/>
      <c r="AK17266" s="107" t="n"/>
      <c r="AL17266" s="107" t="n"/>
      <c r="AM17266" s="107" t="n"/>
      <c r="AN17266" s="107" t="n"/>
      <c r="AO17266" s="107" t="n"/>
      <c r="AP17266" s="107" t="n"/>
      <c r="AQ17266" s="107" t="n"/>
      <c r="AR17266" s="107" t="n"/>
      <c r="AS17266" s="107" t="n"/>
      <c r="AT17266" s="107" t="n"/>
      <c r="AU17266" s="107" t="n"/>
      <c r="AV17266" s="107" t="n"/>
      <c r="AW17266" s="107" t="n"/>
      <c r="AX17266" s="107" t="n"/>
      <c r="AY17266" s="107" t="n"/>
      <c r="AZ17266" s="107" t="n"/>
    </row>
    <row r="17267">
      <c r="AA17267" s="107" t="n"/>
      <c r="AB17267" s="107" t="n"/>
      <c r="AC17267" s="107" t="n"/>
      <c r="AD17267" s="107" t="n"/>
      <c r="AE17267" s="107" t="n"/>
      <c r="AF17267" s="107" t="n"/>
      <c r="AG17267" s="107" t="n"/>
      <c r="AH17267" s="107" t="n"/>
      <c r="AI17267" s="107" t="n"/>
      <c r="AJ17267" s="107" t="n"/>
      <c r="AK17267" s="107" t="n"/>
      <c r="AL17267" s="107" t="n"/>
      <c r="AM17267" s="107" t="n"/>
      <c r="AN17267" s="107" t="n"/>
      <c r="AO17267" s="107" t="n"/>
      <c r="AP17267" s="107" t="n"/>
      <c r="AQ17267" s="107" t="n"/>
      <c r="AR17267" s="107" t="n"/>
      <c r="AS17267" s="107" t="n"/>
      <c r="AT17267" s="107" t="n"/>
      <c r="AU17267" s="107" t="n"/>
      <c r="AV17267" s="107" t="n"/>
      <c r="AW17267" s="107" t="n"/>
      <c r="AX17267" s="107" t="n"/>
      <c r="AY17267" s="107" t="n"/>
      <c r="AZ17267" s="107" t="n"/>
    </row>
    <row r="17268">
      <c r="AA17268" s="107" t="n"/>
      <c r="AB17268" s="107" t="n"/>
      <c r="AC17268" s="107" t="n"/>
      <c r="AD17268" s="107" t="n"/>
      <c r="AE17268" s="107" t="n"/>
      <c r="AF17268" s="107" t="n"/>
      <c r="AG17268" s="107" t="n"/>
      <c r="AH17268" s="107" t="n"/>
      <c r="AI17268" s="107" t="n"/>
      <c r="AJ17268" s="107" t="n"/>
      <c r="AK17268" s="107" t="n"/>
      <c r="AL17268" s="107" t="n"/>
      <c r="AM17268" s="107" t="n"/>
      <c r="AN17268" s="107" t="n"/>
      <c r="AO17268" s="107" t="n"/>
      <c r="AP17268" s="107" t="n"/>
      <c r="AQ17268" s="107" t="n"/>
      <c r="AR17268" s="107" t="n"/>
      <c r="AS17268" s="107" t="n"/>
      <c r="AT17268" s="107" t="n"/>
      <c r="AU17268" s="107" t="n"/>
      <c r="AV17268" s="107" t="n"/>
      <c r="AW17268" s="107" t="n"/>
      <c r="AX17268" s="107" t="n"/>
      <c r="AY17268" s="107" t="n"/>
      <c r="AZ17268" s="107" t="n"/>
    </row>
    <row r="17269">
      <c r="AA17269" s="107" t="n"/>
      <c r="AB17269" s="107" t="n"/>
      <c r="AC17269" s="107" t="n"/>
      <c r="AD17269" s="107" t="n"/>
      <c r="AE17269" s="107" t="n"/>
      <c r="AF17269" s="107" t="n"/>
      <c r="AG17269" s="107" t="n"/>
      <c r="AH17269" s="107" t="n"/>
      <c r="AI17269" s="107" t="n"/>
      <c r="AJ17269" s="107" t="n"/>
      <c r="AK17269" s="107" t="n"/>
      <c r="AL17269" s="107" t="n"/>
      <c r="AM17269" s="107" t="n"/>
      <c r="AN17269" s="107" t="n"/>
      <c r="AO17269" s="107" t="n"/>
      <c r="AP17269" s="107" t="n"/>
      <c r="AQ17269" s="107" t="n"/>
      <c r="AR17269" s="107" t="n"/>
      <c r="AS17269" s="107" t="n"/>
      <c r="AT17269" s="107" t="n"/>
      <c r="AU17269" s="107" t="n"/>
      <c r="AV17269" s="107" t="n"/>
      <c r="AW17269" s="107" t="n"/>
      <c r="AX17269" s="107" t="n"/>
      <c r="AY17269" s="107" t="n"/>
      <c r="AZ17269" s="107" t="n"/>
    </row>
    <row r="17270">
      <c r="AA17270" s="107" t="n"/>
      <c r="AB17270" s="107" t="n"/>
      <c r="AC17270" s="107" t="n"/>
      <c r="AD17270" s="107" t="n"/>
      <c r="AE17270" s="107" t="n"/>
      <c r="AF17270" s="107" t="n"/>
      <c r="AG17270" s="107" t="n"/>
      <c r="AH17270" s="107" t="n"/>
      <c r="AI17270" s="107" t="n"/>
      <c r="AJ17270" s="107" t="n"/>
      <c r="AK17270" s="107" t="n"/>
      <c r="AL17270" s="107" t="n"/>
      <c r="AM17270" s="107" t="n"/>
      <c r="AN17270" s="107" t="n"/>
      <c r="AO17270" s="107" t="n"/>
      <c r="AP17270" s="107" t="n"/>
      <c r="AQ17270" s="107" t="n"/>
      <c r="AR17270" s="107" t="n"/>
      <c r="AS17270" s="107" t="n"/>
      <c r="AT17270" s="107" t="n"/>
      <c r="AU17270" s="107" t="n"/>
      <c r="AV17270" s="107" t="n"/>
      <c r="AW17270" s="107" t="n"/>
      <c r="AX17270" s="107" t="n"/>
      <c r="AY17270" s="107" t="n"/>
      <c r="AZ17270" s="107" t="n"/>
    </row>
    <row r="17271">
      <c r="AA17271" s="107" t="n"/>
      <c r="AB17271" s="107" t="n"/>
      <c r="AC17271" s="107" t="n"/>
      <c r="AD17271" s="107" t="n"/>
      <c r="AE17271" s="107" t="n"/>
      <c r="AF17271" s="107" t="n"/>
      <c r="AG17271" s="107" t="n"/>
      <c r="AH17271" s="107" t="n"/>
      <c r="AI17271" s="107" t="n"/>
      <c r="AJ17271" s="107" t="n"/>
      <c r="AK17271" s="107" t="n"/>
      <c r="AL17271" s="107" t="n"/>
      <c r="AM17271" s="107" t="n"/>
      <c r="AN17271" s="107" t="n"/>
      <c r="AO17271" s="107" t="n"/>
      <c r="AP17271" s="107" t="n"/>
      <c r="AQ17271" s="107" t="n"/>
      <c r="AR17271" s="107" t="n"/>
      <c r="AS17271" s="107" t="n"/>
      <c r="AT17271" s="107" t="n"/>
      <c r="AU17271" s="107" t="n"/>
      <c r="AV17271" s="107" t="n"/>
      <c r="AW17271" s="107" t="n"/>
      <c r="AX17271" s="107" t="n"/>
      <c r="AY17271" s="107" t="n"/>
      <c r="AZ17271" s="107" t="n"/>
    </row>
    <row r="17272">
      <c r="AA17272" s="107" t="n"/>
      <c r="AB17272" s="107" t="n"/>
      <c r="AC17272" s="107" t="n"/>
      <c r="AD17272" s="107" t="n"/>
      <c r="AE17272" s="107" t="n"/>
      <c r="AF17272" s="107" t="n"/>
      <c r="AG17272" s="107" t="n"/>
      <c r="AH17272" s="107" t="n"/>
      <c r="AI17272" s="107" t="n"/>
      <c r="AJ17272" s="107" t="n"/>
      <c r="AK17272" s="107" t="n"/>
      <c r="AL17272" s="107" t="n"/>
      <c r="AM17272" s="107" t="n"/>
      <c r="AN17272" s="107" t="n"/>
      <c r="AO17272" s="107" t="n"/>
      <c r="AP17272" s="107" t="n"/>
      <c r="AQ17272" s="107" t="n"/>
      <c r="AR17272" s="107" t="n"/>
      <c r="AS17272" s="107" t="n"/>
      <c r="AT17272" s="107" t="n"/>
      <c r="AU17272" s="107" t="n"/>
      <c r="AV17272" s="107" t="n"/>
      <c r="AW17272" s="107" t="n"/>
      <c r="AX17272" s="107" t="n"/>
      <c r="AY17272" s="107" t="n"/>
      <c r="AZ17272" s="107" t="n"/>
    </row>
    <row r="17273">
      <c r="AA17273" s="107" t="n"/>
      <c r="AB17273" s="107" t="n"/>
      <c r="AC17273" s="107" t="n"/>
      <c r="AD17273" s="107" t="n"/>
      <c r="AE17273" s="107" t="n"/>
      <c r="AF17273" s="107" t="n"/>
      <c r="AG17273" s="107" t="n"/>
      <c r="AH17273" s="107" t="n"/>
      <c r="AI17273" s="107" t="n"/>
      <c r="AJ17273" s="107" t="n"/>
      <c r="AK17273" s="107" t="n"/>
      <c r="AL17273" s="107" t="n"/>
      <c r="AM17273" s="107" t="n"/>
      <c r="AN17273" s="107" t="n"/>
      <c r="AO17273" s="107" t="n"/>
      <c r="AP17273" s="107" t="n"/>
      <c r="AQ17273" s="107" t="n"/>
      <c r="AR17273" s="107" t="n"/>
      <c r="AS17273" s="107" t="n"/>
      <c r="AT17273" s="107" t="n"/>
      <c r="AU17273" s="107" t="n"/>
      <c r="AV17273" s="107" t="n"/>
      <c r="AW17273" s="107" t="n"/>
      <c r="AX17273" s="107" t="n"/>
      <c r="AY17273" s="107" t="n"/>
      <c r="AZ17273" s="107" t="n"/>
    </row>
    <row r="17274">
      <c r="AA17274" s="107" t="n"/>
      <c r="AB17274" s="107" t="n"/>
      <c r="AC17274" s="107" t="n"/>
      <c r="AD17274" s="107" t="n"/>
      <c r="AE17274" s="107" t="n"/>
      <c r="AF17274" s="107" t="n"/>
      <c r="AG17274" s="107" t="n"/>
      <c r="AH17274" s="107" t="n"/>
      <c r="AI17274" s="107" t="n"/>
      <c r="AJ17274" s="107" t="n"/>
      <c r="AK17274" s="107" t="n"/>
      <c r="AL17274" s="107" t="n"/>
      <c r="AM17274" s="107" t="n"/>
      <c r="AN17274" s="107" t="n"/>
      <c r="AO17274" s="107" t="n"/>
      <c r="AP17274" s="107" t="n"/>
      <c r="AQ17274" s="107" t="n"/>
      <c r="AR17274" s="107" t="n"/>
      <c r="AS17274" s="107" t="n"/>
      <c r="AT17274" s="107" t="n"/>
      <c r="AU17274" s="107" t="n"/>
      <c r="AV17274" s="107" t="n"/>
      <c r="AW17274" s="107" t="n"/>
      <c r="AX17274" s="107" t="n"/>
      <c r="AY17274" s="107" t="n"/>
      <c r="AZ17274" s="107" t="n"/>
    </row>
    <row r="17275">
      <c r="AA17275" s="107" t="n"/>
      <c r="AB17275" s="107" t="n"/>
      <c r="AC17275" s="107" t="n"/>
      <c r="AD17275" s="107" t="n"/>
      <c r="AE17275" s="107" t="n"/>
      <c r="AF17275" s="107" t="n"/>
      <c r="AG17275" s="107" t="n"/>
      <c r="AH17275" s="107" t="n"/>
      <c r="AI17275" s="107" t="n"/>
      <c r="AJ17275" s="107" t="n"/>
      <c r="AK17275" s="107" t="n"/>
      <c r="AL17275" s="107" t="n"/>
      <c r="AM17275" s="107" t="n"/>
      <c r="AN17275" s="107" t="n"/>
      <c r="AO17275" s="107" t="n"/>
      <c r="AP17275" s="107" t="n"/>
      <c r="AQ17275" s="107" t="n"/>
      <c r="AR17275" s="107" t="n"/>
      <c r="AS17275" s="107" t="n"/>
      <c r="AT17275" s="107" t="n"/>
      <c r="AU17275" s="107" t="n"/>
      <c r="AV17275" s="107" t="n"/>
      <c r="AW17275" s="107" t="n"/>
      <c r="AX17275" s="107" t="n"/>
      <c r="AY17275" s="107" t="n"/>
      <c r="AZ17275" s="107" t="n"/>
    </row>
    <row r="17276">
      <c r="AA17276" s="107" t="n"/>
      <c r="AB17276" s="107" t="n"/>
      <c r="AC17276" s="107" t="n"/>
      <c r="AD17276" s="107" t="n"/>
      <c r="AE17276" s="107" t="n"/>
      <c r="AF17276" s="107" t="n"/>
      <c r="AG17276" s="107" t="n"/>
      <c r="AH17276" s="107" t="n"/>
      <c r="AI17276" s="107" t="n"/>
      <c r="AJ17276" s="107" t="n"/>
      <c r="AK17276" s="107" t="n"/>
      <c r="AL17276" s="107" t="n"/>
      <c r="AM17276" s="107" t="n"/>
      <c r="AN17276" s="107" t="n"/>
      <c r="AO17276" s="107" t="n"/>
      <c r="AP17276" s="107" t="n"/>
      <c r="AQ17276" s="107" t="n"/>
      <c r="AR17276" s="107" t="n"/>
      <c r="AS17276" s="107" t="n"/>
      <c r="AT17276" s="107" t="n"/>
      <c r="AU17276" s="107" t="n"/>
      <c r="AV17276" s="107" t="n"/>
      <c r="AW17276" s="107" t="n"/>
      <c r="AX17276" s="107" t="n"/>
      <c r="AY17276" s="107" t="n"/>
      <c r="AZ17276" s="107" t="n"/>
    </row>
    <row r="17277">
      <c r="AA17277" s="107" t="n"/>
      <c r="AB17277" s="107" t="n"/>
      <c r="AC17277" s="107" t="n"/>
      <c r="AD17277" s="107" t="n"/>
      <c r="AE17277" s="107" t="n"/>
      <c r="AF17277" s="107" t="n"/>
      <c r="AG17277" s="107" t="n"/>
      <c r="AH17277" s="107" t="n"/>
      <c r="AI17277" s="107" t="n"/>
      <c r="AJ17277" s="107" t="n"/>
      <c r="AK17277" s="107" t="n"/>
      <c r="AL17277" s="107" t="n"/>
      <c r="AM17277" s="107" t="n"/>
      <c r="AN17277" s="107" t="n"/>
      <c r="AO17277" s="107" t="n"/>
      <c r="AP17277" s="107" t="n"/>
      <c r="AQ17277" s="107" t="n"/>
      <c r="AR17277" s="107" t="n"/>
      <c r="AS17277" s="107" t="n"/>
      <c r="AT17277" s="107" t="n"/>
      <c r="AU17277" s="107" t="n"/>
      <c r="AV17277" s="107" t="n"/>
      <c r="AW17277" s="107" t="n"/>
      <c r="AX17277" s="107" t="n"/>
      <c r="AY17277" s="107" t="n"/>
      <c r="AZ17277" s="107" t="n"/>
    </row>
    <row r="17278">
      <c r="AA17278" s="107" t="n"/>
      <c r="AB17278" s="107" t="n"/>
      <c r="AC17278" s="107" t="n"/>
      <c r="AD17278" s="107" t="n"/>
      <c r="AE17278" s="107" t="n"/>
      <c r="AF17278" s="107" t="n"/>
      <c r="AG17278" s="107" t="n"/>
      <c r="AH17278" s="107" t="n"/>
      <c r="AI17278" s="107" t="n"/>
      <c r="AJ17278" s="107" t="n"/>
      <c r="AK17278" s="107" t="n"/>
      <c r="AL17278" s="107" t="n"/>
      <c r="AM17278" s="107" t="n"/>
      <c r="AN17278" s="107" t="n"/>
      <c r="AO17278" s="107" t="n"/>
      <c r="AP17278" s="107" t="n"/>
      <c r="AQ17278" s="107" t="n"/>
      <c r="AR17278" s="107" t="n"/>
      <c r="AS17278" s="107" t="n"/>
      <c r="AT17278" s="107" t="n"/>
      <c r="AU17278" s="107" t="n"/>
      <c r="AV17278" s="107" t="n"/>
      <c r="AW17278" s="107" t="n"/>
      <c r="AX17278" s="107" t="n"/>
      <c r="AY17278" s="107" t="n"/>
      <c r="AZ17278" s="107" t="n"/>
    </row>
    <row r="17279">
      <c r="AA17279" s="107" t="n"/>
      <c r="AB17279" s="107" t="n"/>
      <c r="AC17279" s="107" t="n"/>
      <c r="AD17279" s="107" t="n"/>
      <c r="AE17279" s="107" t="n"/>
      <c r="AF17279" s="107" t="n"/>
      <c r="AG17279" s="107" t="n"/>
      <c r="AH17279" s="107" t="n"/>
      <c r="AI17279" s="107" t="n"/>
      <c r="AJ17279" s="107" t="n"/>
      <c r="AK17279" s="107" t="n"/>
      <c r="AL17279" s="107" t="n"/>
      <c r="AM17279" s="107" t="n"/>
      <c r="AN17279" s="107" t="n"/>
      <c r="AO17279" s="107" t="n"/>
      <c r="AP17279" s="107" t="n"/>
      <c r="AQ17279" s="107" t="n"/>
      <c r="AR17279" s="107" t="n"/>
      <c r="AS17279" s="107" t="n"/>
      <c r="AT17279" s="107" t="n"/>
      <c r="AU17279" s="107" t="n"/>
      <c r="AV17279" s="107" t="n"/>
      <c r="AW17279" s="107" t="n"/>
      <c r="AX17279" s="107" t="n"/>
      <c r="AY17279" s="107" t="n"/>
      <c r="AZ17279" s="107" t="n"/>
    </row>
    <row r="17280">
      <c r="AA17280" s="107" t="n"/>
      <c r="AB17280" s="107" t="n"/>
      <c r="AC17280" s="107" t="n"/>
      <c r="AD17280" s="107" t="n"/>
      <c r="AE17280" s="107" t="n"/>
      <c r="AF17280" s="107" t="n"/>
      <c r="AG17280" s="107" t="n"/>
      <c r="AH17280" s="107" t="n"/>
      <c r="AI17280" s="107" t="n"/>
      <c r="AJ17280" s="107" t="n"/>
      <c r="AK17280" s="107" t="n"/>
      <c r="AL17280" s="107" t="n"/>
      <c r="AM17280" s="107" t="n"/>
      <c r="AN17280" s="107" t="n"/>
      <c r="AO17280" s="107" t="n"/>
      <c r="AP17280" s="107" t="n"/>
      <c r="AQ17280" s="107" t="n"/>
      <c r="AR17280" s="107" t="n"/>
      <c r="AS17280" s="107" t="n"/>
      <c r="AT17280" s="107" t="n"/>
      <c r="AU17280" s="107" t="n"/>
      <c r="AV17280" s="107" t="n"/>
      <c r="AW17280" s="107" t="n"/>
      <c r="AX17280" s="107" t="n"/>
      <c r="AY17280" s="107" t="n"/>
      <c r="AZ17280" s="107" t="n"/>
    </row>
    <row r="17281">
      <c r="AA17281" s="107" t="n"/>
      <c r="AB17281" s="107" t="n"/>
      <c r="AC17281" s="107" t="n"/>
      <c r="AD17281" s="107" t="n"/>
      <c r="AE17281" s="107" t="n"/>
      <c r="AF17281" s="107" t="n"/>
      <c r="AG17281" s="107" t="n"/>
      <c r="AH17281" s="107" t="n"/>
      <c r="AI17281" s="107" t="n"/>
      <c r="AJ17281" s="107" t="n"/>
      <c r="AK17281" s="107" t="n"/>
      <c r="AL17281" s="107" t="n"/>
      <c r="AM17281" s="107" t="n"/>
      <c r="AN17281" s="107" t="n"/>
      <c r="AO17281" s="107" t="n"/>
      <c r="AP17281" s="107" t="n"/>
      <c r="AQ17281" s="107" t="n"/>
      <c r="AR17281" s="107" t="n"/>
      <c r="AS17281" s="107" t="n"/>
      <c r="AT17281" s="107" t="n"/>
      <c r="AU17281" s="107" t="n"/>
      <c r="AV17281" s="107" t="n"/>
      <c r="AW17281" s="107" t="n"/>
      <c r="AX17281" s="107" t="n"/>
      <c r="AY17281" s="107" t="n"/>
      <c r="AZ17281" s="107" t="n"/>
    </row>
    <row r="17282">
      <c r="AA17282" s="107" t="n"/>
      <c r="AB17282" s="107" t="n"/>
      <c r="AC17282" s="107" t="n"/>
      <c r="AD17282" s="107" t="n"/>
      <c r="AE17282" s="107" t="n"/>
      <c r="AF17282" s="107" t="n"/>
      <c r="AG17282" s="107" t="n"/>
      <c r="AH17282" s="107" t="n"/>
      <c r="AI17282" s="107" t="n"/>
      <c r="AJ17282" s="107" t="n"/>
      <c r="AK17282" s="107" t="n"/>
      <c r="AL17282" s="107" t="n"/>
      <c r="AM17282" s="107" t="n"/>
      <c r="AN17282" s="107" t="n"/>
      <c r="AO17282" s="107" t="n"/>
      <c r="AP17282" s="107" t="n"/>
      <c r="AQ17282" s="107" t="n"/>
      <c r="AR17282" s="107" t="n"/>
      <c r="AS17282" s="107" t="n"/>
      <c r="AT17282" s="107" t="n"/>
      <c r="AU17282" s="107" t="n"/>
      <c r="AV17282" s="107" t="n"/>
      <c r="AW17282" s="107" t="n"/>
      <c r="AX17282" s="107" t="n"/>
      <c r="AY17282" s="107" t="n"/>
      <c r="AZ17282" s="107" t="n"/>
    </row>
    <row r="17283">
      <c r="AA17283" s="107" t="n"/>
      <c r="AB17283" s="107" t="n"/>
      <c r="AC17283" s="107" t="n"/>
      <c r="AD17283" s="107" t="n"/>
      <c r="AE17283" s="107" t="n"/>
      <c r="AF17283" s="107" t="n"/>
      <c r="AG17283" s="107" t="n"/>
      <c r="AH17283" s="107" t="n"/>
      <c r="AI17283" s="107" t="n"/>
      <c r="AJ17283" s="107" t="n"/>
      <c r="AK17283" s="107" t="n"/>
      <c r="AL17283" s="107" t="n"/>
      <c r="AM17283" s="107" t="n"/>
      <c r="AN17283" s="107" t="n"/>
      <c r="AO17283" s="107" t="n"/>
      <c r="AP17283" s="107" t="n"/>
      <c r="AQ17283" s="107" t="n"/>
      <c r="AR17283" s="107" t="n"/>
      <c r="AS17283" s="107" t="n"/>
      <c r="AT17283" s="107" t="n"/>
      <c r="AU17283" s="107" t="n"/>
      <c r="AV17283" s="107" t="n"/>
      <c r="AW17283" s="107" t="n"/>
      <c r="AX17283" s="107" t="n"/>
      <c r="AY17283" s="107" t="n"/>
      <c r="AZ17283" s="107" t="n"/>
    </row>
    <row r="17284">
      <c r="AA17284" s="107" t="n"/>
      <c r="AB17284" s="107" t="n"/>
      <c r="AC17284" s="107" t="n"/>
      <c r="AD17284" s="107" t="n"/>
      <c r="AE17284" s="107" t="n"/>
      <c r="AF17284" s="107" t="n"/>
      <c r="AG17284" s="107" t="n"/>
      <c r="AH17284" s="107" t="n"/>
      <c r="AI17284" s="107" t="n"/>
      <c r="AJ17284" s="107" t="n"/>
      <c r="AK17284" s="107" t="n"/>
      <c r="AL17284" s="107" t="n"/>
      <c r="AM17284" s="107" t="n"/>
      <c r="AN17284" s="107" t="n"/>
      <c r="AO17284" s="107" t="n"/>
      <c r="AP17284" s="107" t="n"/>
      <c r="AQ17284" s="107" t="n"/>
      <c r="AR17284" s="107" t="n"/>
      <c r="AS17284" s="107" t="n"/>
      <c r="AT17284" s="107" t="n"/>
      <c r="AU17284" s="107" t="n"/>
      <c r="AV17284" s="107" t="n"/>
      <c r="AW17284" s="107" t="n"/>
      <c r="AX17284" s="107" t="n"/>
      <c r="AY17284" s="107" t="n"/>
      <c r="AZ17284" s="107" t="n"/>
    </row>
    <row r="17285">
      <c r="AA17285" s="107" t="n"/>
      <c r="AB17285" s="107" t="n"/>
      <c r="AC17285" s="107" t="n"/>
      <c r="AD17285" s="107" t="n"/>
      <c r="AE17285" s="107" t="n"/>
      <c r="AF17285" s="107" t="n"/>
      <c r="AG17285" s="107" t="n"/>
      <c r="AH17285" s="107" t="n"/>
      <c r="AI17285" s="107" t="n"/>
      <c r="AJ17285" s="107" t="n"/>
      <c r="AK17285" s="107" t="n"/>
      <c r="AL17285" s="107" t="n"/>
      <c r="AM17285" s="107" t="n"/>
      <c r="AN17285" s="107" t="n"/>
      <c r="AO17285" s="107" t="n"/>
      <c r="AP17285" s="107" t="n"/>
      <c r="AQ17285" s="107" t="n"/>
      <c r="AR17285" s="107" t="n"/>
      <c r="AS17285" s="107" t="n"/>
      <c r="AT17285" s="107" t="n"/>
      <c r="AU17285" s="107" t="n"/>
      <c r="AV17285" s="107" t="n"/>
      <c r="AW17285" s="107" t="n"/>
      <c r="AX17285" s="107" t="n"/>
      <c r="AY17285" s="107" t="n"/>
      <c r="AZ17285" s="107" t="n"/>
    </row>
    <row r="17286">
      <c r="AA17286" s="107" t="n"/>
      <c r="AB17286" s="107" t="n"/>
      <c r="AC17286" s="107" t="n"/>
      <c r="AD17286" s="107" t="n"/>
      <c r="AE17286" s="107" t="n"/>
      <c r="AF17286" s="107" t="n"/>
      <c r="AG17286" s="107" t="n"/>
      <c r="AH17286" s="107" t="n"/>
      <c r="AI17286" s="107" t="n"/>
      <c r="AJ17286" s="107" t="n"/>
      <c r="AK17286" s="107" t="n"/>
      <c r="AL17286" s="107" t="n"/>
      <c r="AM17286" s="107" t="n"/>
      <c r="AN17286" s="107" t="n"/>
      <c r="AO17286" s="107" t="n"/>
      <c r="AP17286" s="107" t="n"/>
      <c r="AQ17286" s="107" t="n"/>
      <c r="AR17286" s="107" t="n"/>
      <c r="AS17286" s="107" t="n"/>
      <c r="AT17286" s="107" t="n"/>
      <c r="AU17286" s="107" t="n"/>
      <c r="AV17286" s="107" t="n"/>
      <c r="AW17286" s="107" t="n"/>
      <c r="AX17286" s="107" t="n"/>
      <c r="AY17286" s="107" t="n"/>
      <c r="AZ17286" s="107" t="n"/>
    </row>
    <row r="17287">
      <c r="AA17287" s="107" t="n"/>
      <c r="AB17287" s="107" t="n"/>
      <c r="AC17287" s="107" t="n"/>
      <c r="AD17287" s="107" t="n"/>
      <c r="AE17287" s="107" t="n"/>
      <c r="AF17287" s="107" t="n"/>
      <c r="AG17287" s="107" t="n"/>
      <c r="AH17287" s="107" t="n"/>
      <c r="AI17287" s="107" t="n"/>
      <c r="AJ17287" s="107" t="n"/>
      <c r="AK17287" s="107" t="n"/>
      <c r="AL17287" s="107" t="n"/>
      <c r="AM17287" s="107" t="n"/>
      <c r="AN17287" s="107" t="n"/>
      <c r="AO17287" s="107" t="n"/>
      <c r="AP17287" s="107" t="n"/>
      <c r="AQ17287" s="107" t="n"/>
      <c r="AR17287" s="107" t="n"/>
      <c r="AS17287" s="107" t="n"/>
      <c r="AT17287" s="107" t="n"/>
      <c r="AU17287" s="107" t="n"/>
      <c r="AV17287" s="107" t="n"/>
      <c r="AW17287" s="107" t="n"/>
      <c r="AX17287" s="107" t="n"/>
      <c r="AY17287" s="107" t="n"/>
      <c r="AZ17287" s="107" t="n"/>
    </row>
    <row r="17288">
      <c r="AA17288" s="107" t="n"/>
      <c r="AB17288" s="107" t="n"/>
      <c r="AC17288" s="107" t="n"/>
      <c r="AD17288" s="107" t="n"/>
      <c r="AE17288" s="107" t="n"/>
      <c r="AF17288" s="107" t="n"/>
      <c r="AG17288" s="107" t="n"/>
      <c r="AH17288" s="107" t="n"/>
      <c r="AI17288" s="107" t="n"/>
      <c r="AJ17288" s="107" t="n"/>
      <c r="AK17288" s="107" t="n"/>
      <c r="AL17288" s="107" t="n"/>
      <c r="AM17288" s="107" t="n"/>
      <c r="AN17288" s="107" t="n"/>
      <c r="AO17288" s="107" t="n"/>
      <c r="AP17288" s="107" t="n"/>
      <c r="AQ17288" s="107" t="n"/>
      <c r="AR17288" s="107" t="n"/>
      <c r="AS17288" s="107" t="n"/>
      <c r="AT17288" s="107" t="n"/>
      <c r="AU17288" s="107" t="n"/>
      <c r="AV17288" s="107" t="n"/>
      <c r="AW17288" s="107" t="n"/>
      <c r="AX17288" s="107" t="n"/>
      <c r="AY17288" s="107" t="n"/>
      <c r="AZ17288" s="107" t="n"/>
    </row>
    <row r="17289">
      <c r="AA17289" s="107" t="n"/>
      <c r="AB17289" s="107" t="n"/>
      <c r="AC17289" s="107" t="n"/>
      <c r="AD17289" s="107" t="n"/>
      <c r="AE17289" s="107" t="n"/>
      <c r="AF17289" s="107" t="n"/>
      <c r="AG17289" s="107" t="n"/>
      <c r="AH17289" s="107" t="n"/>
      <c r="AI17289" s="107" t="n"/>
      <c r="AJ17289" s="107" t="n"/>
      <c r="AK17289" s="107" t="n"/>
      <c r="AL17289" s="107" t="n"/>
      <c r="AM17289" s="107" t="n"/>
      <c r="AN17289" s="107" t="n"/>
      <c r="AO17289" s="107" t="n"/>
      <c r="AP17289" s="107" t="n"/>
      <c r="AQ17289" s="107" t="n"/>
      <c r="AR17289" s="107" t="n"/>
      <c r="AS17289" s="107" t="n"/>
      <c r="AT17289" s="107" t="n"/>
      <c r="AU17289" s="107" t="n"/>
      <c r="AV17289" s="107" t="n"/>
      <c r="AW17289" s="107" t="n"/>
      <c r="AX17289" s="107" t="n"/>
      <c r="AY17289" s="107" t="n"/>
      <c r="AZ17289" s="107" t="n"/>
    </row>
    <row r="17290">
      <c r="AA17290" s="107" t="n"/>
      <c r="AB17290" s="107" t="n"/>
      <c r="AC17290" s="107" t="n"/>
      <c r="AD17290" s="107" t="n"/>
      <c r="AE17290" s="107" t="n"/>
      <c r="AF17290" s="107" t="n"/>
      <c r="AG17290" s="107" t="n"/>
      <c r="AH17290" s="107" t="n"/>
      <c r="AI17290" s="107" t="n"/>
      <c r="AJ17290" s="107" t="n"/>
      <c r="AK17290" s="107" t="n"/>
      <c r="AL17290" s="107" t="n"/>
      <c r="AM17290" s="107" t="n"/>
      <c r="AN17290" s="107" t="n"/>
      <c r="AO17290" s="107" t="n"/>
      <c r="AP17290" s="107" t="n"/>
      <c r="AQ17290" s="107" t="n"/>
      <c r="AR17290" s="107" t="n"/>
      <c r="AS17290" s="107" t="n"/>
      <c r="AT17290" s="107" t="n"/>
      <c r="AU17290" s="107" t="n"/>
      <c r="AV17290" s="107" t="n"/>
      <c r="AW17290" s="107" t="n"/>
      <c r="AX17290" s="107" t="n"/>
      <c r="AY17290" s="107" t="n"/>
      <c r="AZ17290" s="107" t="n"/>
    </row>
    <row r="17291">
      <c r="AA17291" s="107" t="n"/>
      <c r="AB17291" s="107" t="n"/>
      <c r="AC17291" s="107" t="n"/>
      <c r="AD17291" s="107" t="n"/>
      <c r="AE17291" s="107" t="n"/>
      <c r="AF17291" s="107" t="n"/>
      <c r="AG17291" s="107" t="n"/>
      <c r="AH17291" s="107" t="n"/>
      <c r="AI17291" s="107" t="n"/>
      <c r="AJ17291" s="107" t="n"/>
      <c r="AK17291" s="107" t="n"/>
      <c r="AL17291" s="107" t="n"/>
      <c r="AM17291" s="107" t="n"/>
      <c r="AN17291" s="107" t="n"/>
      <c r="AO17291" s="107" t="n"/>
      <c r="AP17291" s="107" t="n"/>
      <c r="AQ17291" s="107" t="n"/>
      <c r="AR17291" s="107" t="n"/>
      <c r="AS17291" s="107" t="n"/>
      <c r="AT17291" s="107" t="n"/>
      <c r="AU17291" s="107" t="n"/>
      <c r="AV17291" s="107" t="n"/>
      <c r="AW17291" s="107" t="n"/>
      <c r="AX17291" s="107" t="n"/>
      <c r="AY17291" s="107" t="n"/>
      <c r="AZ17291" s="107" t="n"/>
    </row>
    <row r="17292">
      <c r="AA17292" s="107" t="n"/>
      <c r="AB17292" s="107" t="n"/>
      <c r="AC17292" s="107" t="n"/>
      <c r="AD17292" s="107" t="n"/>
      <c r="AE17292" s="107" t="n"/>
      <c r="AF17292" s="107" t="n"/>
      <c r="AG17292" s="107" t="n"/>
      <c r="AH17292" s="107" t="n"/>
      <c r="AI17292" s="107" t="n"/>
      <c r="AJ17292" s="107" t="n"/>
      <c r="AK17292" s="107" t="n"/>
      <c r="AL17292" s="107" t="n"/>
      <c r="AM17292" s="107" t="n"/>
      <c r="AN17292" s="107" t="n"/>
      <c r="AO17292" s="107" t="n"/>
      <c r="AP17292" s="107" t="n"/>
      <c r="AQ17292" s="107" t="n"/>
      <c r="AR17292" s="107" t="n"/>
      <c r="AS17292" s="107" t="n"/>
      <c r="AT17292" s="107" t="n"/>
      <c r="AU17292" s="107" t="n"/>
      <c r="AV17292" s="107" t="n"/>
      <c r="AW17292" s="107" t="n"/>
      <c r="AX17292" s="107" t="n"/>
      <c r="AY17292" s="107" t="n"/>
      <c r="AZ17292" s="107" t="n"/>
    </row>
    <row r="17293">
      <c r="AA17293" s="107" t="n"/>
      <c r="AB17293" s="107" t="n"/>
      <c r="AC17293" s="107" t="n"/>
      <c r="AD17293" s="107" t="n"/>
      <c r="AE17293" s="107" t="n"/>
      <c r="AF17293" s="107" t="n"/>
      <c r="AG17293" s="107" t="n"/>
      <c r="AH17293" s="107" t="n"/>
      <c r="AI17293" s="107" t="n"/>
      <c r="AJ17293" s="107" t="n"/>
      <c r="AK17293" s="107" t="n"/>
      <c r="AL17293" s="107" t="n"/>
      <c r="AM17293" s="107" t="n"/>
      <c r="AN17293" s="107" t="n"/>
      <c r="AO17293" s="107" t="n"/>
      <c r="AP17293" s="107" t="n"/>
      <c r="AQ17293" s="107" t="n"/>
      <c r="AR17293" s="107" t="n"/>
      <c r="AS17293" s="107" t="n"/>
      <c r="AT17293" s="107" t="n"/>
      <c r="AU17293" s="107" t="n"/>
      <c r="AV17293" s="107" t="n"/>
      <c r="AW17293" s="107" t="n"/>
      <c r="AX17293" s="107" t="n"/>
      <c r="AY17293" s="107" t="n"/>
      <c r="AZ17293" s="107" t="n"/>
    </row>
    <row r="17294">
      <c r="AA17294" s="107" t="n"/>
      <c r="AB17294" s="107" t="n"/>
      <c r="AC17294" s="107" t="n"/>
      <c r="AD17294" s="107" t="n"/>
      <c r="AE17294" s="107" t="n"/>
      <c r="AF17294" s="107" t="n"/>
      <c r="AG17294" s="107" t="n"/>
      <c r="AH17294" s="107" t="n"/>
      <c r="AI17294" s="107" t="n"/>
      <c r="AJ17294" s="107" t="n"/>
      <c r="AK17294" s="107" t="n"/>
      <c r="AL17294" s="107" t="n"/>
      <c r="AM17294" s="107" t="n"/>
      <c r="AN17294" s="107" t="n"/>
      <c r="AO17294" s="107" t="n"/>
      <c r="AP17294" s="107" t="n"/>
      <c r="AQ17294" s="107" t="n"/>
      <c r="AR17294" s="107" t="n"/>
      <c r="AS17294" s="107" t="n"/>
      <c r="AT17294" s="107" t="n"/>
      <c r="AU17294" s="107" t="n"/>
      <c r="AV17294" s="107" t="n"/>
      <c r="AW17294" s="107" t="n"/>
      <c r="AX17294" s="107" t="n"/>
      <c r="AY17294" s="107" t="n"/>
      <c r="AZ17294" s="107" t="n"/>
    </row>
    <row r="17295">
      <c r="AA17295" s="107" t="n"/>
      <c r="AB17295" s="107" t="n"/>
      <c r="AC17295" s="107" t="n"/>
      <c r="AD17295" s="107" t="n"/>
      <c r="AE17295" s="107" t="n"/>
      <c r="AF17295" s="107" t="n"/>
      <c r="AG17295" s="107" t="n"/>
      <c r="AH17295" s="107" t="n"/>
      <c r="AI17295" s="107" t="n"/>
      <c r="AJ17295" s="107" t="n"/>
      <c r="AK17295" s="107" t="n"/>
      <c r="AL17295" s="107" t="n"/>
      <c r="AM17295" s="107" t="n"/>
      <c r="AN17295" s="107" t="n"/>
      <c r="AO17295" s="107" t="n"/>
      <c r="AP17295" s="107" t="n"/>
      <c r="AQ17295" s="107" t="n"/>
      <c r="AR17295" s="107" t="n"/>
      <c r="AS17295" s="107" t="n"/>
      <c r="AT17295" s="107" t="n"/>
      <c r="AU17295" s="107" t="n"/>
      <c r="AV17295" s="107" t="n"/>
      <c r="AW17295" s="107" t="n"/>
      <c r="AX17295" s="107" t="n"/>
      <c r="AY17295" s="107" t="n"/>
      <c r="AZ17295" s="107" t="n"/>
    </row>
    <row r="17296">
      <c r="AA17296" s="107" t="n"/>
      <c r="AB17296" s="107" t="n"/>
      <c r="AC17296" s="107" t="n"/>
      <c r="AD17296" s="107" t="n"/>
      <c r="AE17296" s="107" t="n"/>
      <c r="AF17296" s="107" t="n"/>
      <c r="AG17296" s="107" t="n"/>
      <c r="AH17296" s="107" t="n"/>
      <c r="AI17296" s="107" t="n"/>
      <c r="AJ17296" s="107" t="n"/>
      <c r="AK17296" s="107" t="n"/>
      <c r="AL17296" s="107" t="n"/>
      <c r="AM17296" s="107" t="n"/>
      <c r="AN17296" s="107" t="n"/>
      <c r="AO17296" s="107" t="n"/>
      <c r="AP17296" s="107" t="n"/>
      <c r="AQ17296" s="107" t="n"/>
      <c r="AR17296" s="107" t="n"/>
      <c r="AS17296" s="107" t="n"/>
      <c r="AT17296" s="107" t="n"/>
      <c r="AU17296" s="107" t="n"/>
      <c r="AV17296" s="107" t="n"/>
      <c r="AW17296" s="107" t="n"/>
      <c r="AX17296" s="107" t="n"/>
      <c r="AY17296" s="107" t="n"/>
      <c r="AZ17296" s="107" t="n"/>
    </row>
    <row r="17297">
      <c r="AA17297" s="107" t="n"/>
      <c r="AB17297" s="107" t="n"/>
      <c r="AC17297" s="107" t="n"/>
      <c r="AD17297" s="107" t="n"/>
      <c r="AE17297" s="107" t="n"/>
      <c r="AF17297" s="107" t="n"/>
      <c r="AG17297" s="107" t="n"/>
      <c r="AH17297" s="107" t="n"/>
      <c r="AI17297" s="107" t="n"/>
      <c r="AJ17297" s="107" t="n"/>
      <c r="AK17297" s="107" t="n"/>
      <c r="AL17297" s="107" t="n"/>
      <c r="AM17297" s="107" t="n"/>
      <c r="AN17297" s="107" t="n"/>
      <c r="AO17297" s="107" t="n"/>
      <c r="AP17297" s="107" t="n"/>
      <c r="AQ17297" s="107" t="n"/>
      <c r="AR17297" s="107" t="n"/>
      <c r="AS17297" s="107" t="n"/>
      <c r="AT17297" s="107" t="n"/>
      <c r="AU17297" s="107" t="n"/>
      <c r="AV17297" s="107" t="n"/>
      <c r="AW17297" s="107" t="n"/>
      <c r="AX17297" s="107" t="n"/>
      <c r="AY17297" s="107" t="n"/>
      <c r="AZ17297" s="107" t="n"/>
    </row>
    <row r="17298">
      <c r="AA17298" s="107" t="n"/>
      <c r="AB17298" s="107" t="n"/>
      <c r="AC17298" s="107" t="n"/>
      <c r="AD17298" s="107" t="n"/>
      <c r="AE17298" s="107" t="n"/>
      <c r="AF17298" s="107" t="n"/>
      <c r="AG17298" s="107" t="n"/>
      <c r="AH17298" s="107" t="n"/>
      <c r="AI17298" s="107" t="n"/>
      <c r="AJ17298" s="107" t="n"/>
      <c r="AK17298" s="107" t="n"/>
      <c r="AL17298" s="107" t="n"/>
      <c r="AM17298" s="107" t="n"/>
      <c r="AN17298" s="107" t="n"/>
      <c r="AO17298" s="107" t="n"/>
      <c r="AP17298" s="107" t="n"/>
      <c r="AQ17298" s="107" t="n"/>
      <c r="AR17298" s="107" t="n"/>
      <c r="AS17298" s="107" t="n"/>
      <c r="AT17298" s="107" t="n"/>
      <c r="AU17298" s="107" t="n"/>
      <c r="AV17298" s="107" t="n"/>
      <c r="AW17298" s="107" t="n"/>
      <c r="AX17298" s="107" t="n"/>
      <c r="AY17298" s="107" t="n"/>
      <c r="AZ17298" s="107" t="n"/>
    </row>
    <row r="17299">
      <c r="AA17299" s="107" t="n"/>
      <c r="AB17299" s="107" t="n"/>
      <c r="AC17299" s="107" t="n"/>
      <c r="AD17299" s="107" t="n"/>
      <c r="AE17299" s="107" t="n"/>
      <c r="AF17299" s="107" t="n"/>
      <c r="AG17299" s="107" t="n"/>
      <c r="AH17299" s="107" t="n"/>
      <c r="AI17299" s="107" t="n"/>
      <c r="AJ17299" s="107" t="n"/>
      <c r="AK17299" s="107" t="n"/>
      <c r="AL17299" s="107" t="n"/>
      <c r="AM17299" s="107" t="n"/>
      <c r="AN17299" s="107" t="n"/>
      <c r="AO17299" s="107" t="n"/>
      <c r="AP17299" s="107" t="n"/>
      <c r="AQ17299" s="107" t="n"/>
      <c r="AR17299" s="107" t="n"/>
      <c r="AS17299" s="107" t="n"/>
      <c r="AT17299" s="107" t="n"/>
      <c r="AU17299" s="107" t="n"/>
      <c r="AV17299" s="107" t="n"/>
      <c r="AW17299" s="107" t="n"/>
      <c r="AX17299" s="107" t="n"/>
      <c r="AY17299" s="107" t="n"/>
      <c r="AZ17299" s="107" t="n"/>
    </row>
    <row r="17300">
      <c r="AA17300" s="107" t="n"/>
      <c r="AB17300" s="107" t="n"/>
      <c r="AC17300" s="107" t="n"/>
      <c r="AD17300" s="107" t="n"/>
      <c r="AE17300" s="107" t="n"/>
      <c r="AF17300" s="107" t="n"/>
      <c r="AG17300" s="107" t="n"/>
      <c r="AH17300" s="107" t="n"/>
      <c r="AI17300" s="107" t="n"/>
      <c r="AJ17300" s="107" t="n"/>
      <c r="AK17300" s="107" t="n"/>
      <c r="AL17300" s="107" t="n"/>
      <c r="AM17300" s="107" t="n"/>
      <c r="AN17300" s="107" t="n"/>
      <c r="AO17300" s="107" t="n"/>
      <c r="AP17300" s="107" t="n"/>
      <c r="AQ17300" s="107" t="n"/>
      <c r="AR17300" s="107" t="n"/>
      <c r="AS17300" s="107" t="n"/>
      <c r="AT17300" s="107" t="n"/>
      <c r="AU17300" s="107" t="n"/>
      <c r="AV17300" s="107" t="n"/>
      <c r="AW17300" s="107" t="n"/>
      <c r="AX17300" s="107" t="n"/>
      <c r="AY17300" s="107" t="n"/>
      <c r="AZ17300" s="107" t="n"/>
    </row>
    <row r="17301">
      <c r="AA17301" s="107" t="n"/>
      <c r="AB17301" s="107" t="n"/>
      <c r="AC17301" s="107" t="n"/>
      <c r="AD17301" s="107" t="n"/>
      <c r="AE17301" s="107" t="n"/>
      <c r="AF17301" s="107" t="n"/>
      <c r="AG17301" s="107" t="n"/>
      <c r="AH17301" s="107" t="n"/>
      <c r="AI17301" s="107" t="n"/>
      <c r="AJ17301" s="107" t="n"/>
      <c r="AK17301" s="107" t="n"/>
      <c r="AL17301" s="107" t="n"/>
      <c r="AM17301" s="107" t="n"/>
      <c r="AN17301" s="107" t="n"/>
      <c r="AO17301" s="107" t="n"/>
      <c r="AP17301" s="107" t="n"/>
      <c r="AQ17301" s="107" t="n"/>
      <c r="AR17301" s="107" t="n"/>
      <c r="AS17301" s="107" t="n"/>
      <c r="AT17301" s="107" t="n"/>
      <c r="AU17301" s="107" t="n"/>
      <c r="AV17301" s="107" t="n"/>
      <c r="AW17301" s="107" t="n"/>
      <c r="AX17301" s="107" t="n"/>
      <c r="AY17301" s="107" t="n"/>
      <c r="AZ17301" s="107" t="n"/>
    </row>
    <row r="17302">
      <c r="AA17302" s="107" t="n"/>
      <c r="AB17302" s="107" t="n"/>
      <c r="AC17302" s="107" t="n"/>
      <c r="AD17302" s="107" t="n"/>
      <c r="AE17302" s="107" t="n"/>
      <c r="AF17302" s="107" t="n"/>
      <c r="AG17302" s="107" t="n"/>
      <c r="AH17302" s="107" t="n"/>
      <c r="AI17302" s="107" t="n"/>
      <c r="AJ17302" s="107" t="n"/>
      <c r="AK17302" s="107" t="n"/>
      <c r="AL17302" s="107" t="n"/>
      <c r="AM17302" s="107" t="n"/>
      <c r="AN17302" s="107" t="n"/>
      <c r="AO17302" s="107" t="n"/>
      <c r="AP17302" s="107" t="n"/>
      <c r="AQ17302" s="107" t="n"/>
      <c r="AR17302" s="107" t="n"/>
      <c r="AS17302" s="107" t="n"/>
      <c r="AT17302" s="107" t="n"/>
      <c r="AU17302" s="107" t="n"/>
      <c r="AV17302" s="107" t="n"/>
      <c r="AW17302" s="107" t="n"/>
      <c r="AX17302" s="107" t="n"/>
      <c r="AY17302" s="107" t="n"/>
      <c r="AZ17302" s="107" t="n"/>
    </row>
    <row r="17303">
      <c r="AA17303" s="107" t="n"/>
      <c r="AB17303" s="107" t="n"/>
      <c r="AC17303" s="107" t="n"/>
      <c r="AD17303" s="107" t="n"/>
      <c r="AE17303" s="107" t="n"/>
      <c r="AF17303" s="107" t="n"/>
      <c r="AG17303" s="107" t="n"/>
      <c r="AH17303" s="107" t="n"/>
      <c r="AI17303" s="107" t="n"/>
      <c r="AJ17303" s="107" t="n"/>
      <c r="AK17303" s="107" t="n"/>
      <c r="AL17303" s="107" t="n"/>
      <c r="AM17303" s="107" t="n"/>
      <c r="AN17303" s="107" t="n"/>
      <c r="AO17303" s="107" t="n"/>
      <c r="AP17303" s="107" t="n"/>
      <c r="AQ17303" s="107" t="n"/>
      <c r="AR17303" s="107" t="n"/>
      <c r="AS17303" s="107" t="n"/>
      <c r="AT17303" s="107" t="n"/>
      <c r="AU17303" s="107" t="n"/>
      <c r="AV17303" s="107" t="n"/>
      <c r="AW17303" s="107" t="n"/>
      <c r="AX17303" s="107" t="n"/>
      <c r="AY17303" s="107" t="n"/>
      <c r="AZ17303" s="107" t="n"/>
    </row>
    <row r="17304">
      <c r="AA17304" s="107" t="n"/>
      <c r="AB17304" s="107" t="n"/>
      <c r="AC17304" s="107" t="n"/>
      <c r="AD17304" s="107" t="n"/>
      <c r="AE17304" s="107" t="n"/>
      <c r="AF17304" s="107" t="n"/>
      <c r="AG17304" s="107" t="n"/>
      <c r="AH17304" s="107" t="n"/>
      <c r="AI17304" s="107" t="n"/>
      <c r="AJ17304" s="107" t="n"/>
      <c r="AK17304" s="107" t="n"/>
      <c r="AL17304" s="107" t="n"/>
      <c r="AM17304" s="107" t="n"/>
      <c r="AN17304" s="107" t="n"/>
      <c r="AO17304" s="107" t="n"/>
      <c r="AP17304" s="107" t="n"/>
      <c r="AQ17304" s="107" t="n"/>
      <c r="AR17304" s="107" t="n"/>
      <c r="AS17304" s="107" t="n"/>
      <c r="AT17304" s="107" t="n"/>
      <c r="AU17304" s="107" t="n"/>
      <c r="AV17304" s="107" t="n"/>
      <c r="AW17304" s="107" t="n"/>
      <c r="AX17304" s="107" t="n"/>
      <c r="AY17304" s="107" t="n"/>
      <c r="AZ17304" s="107" t="n"/>
    </row>
    <row r="17305">
      <c r="AA17305" s="107" t="n"/>
      <c r="AB17305" s="107" t="n"/>
      <c r="AC17305" s="107" t="n"/>
      <c r="AD17305" s="107" t="n"/>
      <c r="AE17305" s="107" t="n"/>
      <c r="AF17305" s="107" t="n"/>
      <c r="AG17305" s="107" t="n"/>
      <c r="AH17305" s="107" t="n"/>
      <c r="AI17305" s="107" t="n"/>
      <c r="AJ17305" s="107" t="n"/>
      <c r="AK17305" s="107" t="n"/>
      <c r="AL17305" s="107" t="n"/>
      <c r="AM17305" s="107" t="n"/>
      <c r="AN17305" s="107" t="n"/>
      <c r="AO17305" s="107" t="n"/>
      <c r="AP17305" s="107" t="n"/>
      <c r="AQ17305" s="107" t="n"/>
      <c r="AR17305" s="107" t="n"/>
      <c r="AS17305" s="107" t="n"/>
      <c r="AT17305" s="107" t="n"/>
      <c r="AU17305" s="107" t="n"/>
      <c r="AV17305" s="107" t="n"/>
      <c r="AW17305" s="107" t="n"/>
      <c r="AX17305" s="107" t="n"/>
      <c r="AY17305" s="107" t="n"/>
      <c r="AZ17305" s="107" t="n"/>
    </row>
    <row r="17306">
      <c r="AA17306" s="107" t="n"/>
      <c r="AB17306" s="107" t="n"/>
      <c r="AC17306" s="107" t="n"/>
      <c r="AD17306" s="107" t="n"/>
      <c r="AE17306" s="107" t="n"/>
      <c r="AF17306" s="107" t="n"/>
      <c r="AG17306" s="107" t="n"/>
      <c r="AH17306" s="107" t="n"/>
      <c r="AI17306" s="107" t="n"/>
      <c r="AJ17306" s="107" t="n"/>
      <c r="AK17306" s="107" t="n"/>
      <c r="AL17306" s="107" t="n"/>
      <c r="AM17306" s="107" t="n"/>
      <c r="AN17306" s="107" t="n"/>
      <c r="AO17306" s="107" t="n"/>
      <c r="AP17306" s="107" t="n"/>
      <c r="AQ17306" s="107" t="n"/>
      <c r="AR17306" s="107" t="n"/>
      <c r="AS17306" s="107" t="n"/>
      <c r="AT17306" s="107" t="n"/>
      <c r="AU17306" s="107" t="n"/>
      <c r="AV17306" s="107" t="n"/>
      <c r="AW17306" s="107" t="n"/>
      <c r="AX17306" s="107" t="n"/>
      <c r="AY17306" s="107" t="n"/>
      <c r="AZ17306" s="107" t="n"/>
    </row>
    <row r="17307">
      <c r="AA17307" s="107" t="n"/>
      <c r="AB17307" s="107" t="n"/>
      <c r="AC17307" s="107" t="n"/>
      <c r="AD17307" s="107" t="n"/>
      <c r="AE17307" s="107" t="n"/>
      <c r="AF17307" s="107" t="n"/>
      <c r="AG17307" s="107" t="n"/>
      <c r="AH17307" s="107" t="n"/>
      <c r="AI17307" s="107" t="n"/>
      <c r="AJ17307" s="107" t="n"/>
      <c r="AK17307" s="107" t="n"/>
      <c r="AL17307" s="107" t="n"/>
      <c r="AM17307" s="107" t="n"/>
      <c r="AN17307" s="107" t="n"/>
      <c r="AO17307" s="107" t="n"/>
      <c r="AP17307" s="107" t="n"/>
      <c r="AQ17307" s="107" t="n"/>
      <c r="AR17307" s="107" t="n"/>
      <c r="AS17307" s="107" t="n"/>
      <c r="AT17307" s="107" t="n"/>
      <c r="AU17307" s="107" t="n"/>
      <c r="AV17307" s="107" t="n"/>
      <c r="AW17307" s="107" t="n"/>
      <c r="AX17307" s="107" t="n"/>
      <c r="AY17307" s="107" t="n"/>
      <c r="AZ17307" s="107" t="n"/>
    </row>
    <row r="17308">
      <c r="AA17308" s="107" t="n"/>
      <c r="AB17308" s="107" t="n"/>
      <c r="AC17308" s="107" t="n"/>
      <c r="AD17308" s="107" t="n"/>
      <c r="AE17308" s="107" t="n"/>
      <c r="AF17308" s="107" t="n"/>
      <c r="AG17308" s="107" t="n"/>
      <c r="AH17308" s="107" t="n"/>
      <c r="AI17308" s="107" t="n"/>
      <c r="AJ17308" s="107" t="n"/>
      <c r="AK17308" s="107" t="n"/>
      <c r="AL17308" s="107" t="n"/>
      <c r="AM17308" s="107" t="n"/>
      <c r="AN17308" s="107" t="n"/>
      <c r="AO17308" s="107" t="n"/>
      <c r="AP17308" s="107" t="n"/>
      <c r="AQ17308" s="107" t="n"/>
      <c r="AR17308" s="107" t="n"/>
      <c r="AS17308" s="107" t="n"/>
      <c r="AT17308" s="107" t="n"/>
      <c r="AU17308" s="107" t="n"/>
      <c r="AV17308" s="107" t="n"/>
      <c r="AW17308" s="107" t="n"/>
      <c r="AX17308" s="107" t="n"/>
      <c r="AY17308" s="107" t="n"/>
      <c r="AZ17308" s="107" t="n"/>
    </row>
    <row r="17309">
      <c r="AA17309" s="107" t="n"/>
      <c r="AB17309" s="107" t="n"/>
      <c r="AC17309" s="107" t="n"/>
      <c r="AD17309" s="107" t="n"/>
      <c r="AE17309" s="107" t="n"/>
      <c r="AF17309" s="107" t="n"/>
      <c r="AG17309" s="107" t="n"/>
      <c r="AH17309" s="107" t="n"/>
      <c r="AI17309" s="107" t="n"/>
      <c r="AJ17309" s="107" t="n"/>
      <c r="AK17309" s="107" t="n"/>
      <c r="AL17309" s="107" t="n"/>
      <c r="AM17309" s="107" t="n"/>
      <c r="AN17309" s="107" t="n"/>
      <c r="AO17309" s="107" t="n"/>
      <c r="AP17309" s="107" t="n"/>
      <c r="AQ17309" s="107" t="n"/>
      <c r="AR17309" s="107" t="n"/>
      <c r="AS17309" s="107" t="n"/>
      <c r="AT17309" s="107" t="n"/>
      <c r="AU17309" s="107" t="n"/>
      <c r="AV17309" s="107" t="n"/>
      <c r="AW17309" s="107" t="n"/>
      <c r="AX17309" s="107" t="n"/>
      <c r="AY17309" s="107" t="n"/>
      <c r="AZ17309" s="107" t="n"/>
    </row>
    <row r="17310">
      <c r="AA17310" s="107" t="n"/>
      <c r="AB17310" s="107" t="n"/>
      <c r="AC17310" s="107" t="n"/>
      <c r="AD17310" s="107" t="n"/>
      <c r="AE17310" s="107" t="n"/>
      <c r="AF17310" s="107" t="n"/>
      <c r="AG17310" s="107" t="n"/>
      <c r="AH17310" s="107" t="n"/>
      <c r="AI17310" s="107" t="n"/>
      <c r="AJ17310" s="107" t="n"/>
      <c r="AK17310" s="107" t="n"/>
      <c r="AL17310" s="107" t="n"/>
      <c r="AM17310" s="107" t="n"/>
      <c r="AN17310" s="107" t="n"/>
      <c r="AO17310" s="107" t="n"/>
      <c r="AP17310" s="107" t="n"/>
      <c r="AQ17310" s="107" t="n"/>
      <c r="AR17310" s="107" t="n"/>
      <c r="AS17310" s="107" t="n"/>
      <c r="AT17310" s="107" t="n"/>
      <c r="AU17310" s="107" t="n"/>
      <c r="AV17310" s="107" t="n"/>
      <c r="AW17310" s="107" t="n"/>
      <c r="AX17310" s="107" t="n"/>
      <c r="AY17310" s="107" t="n"/>
      <c r="AZ17310" s="107" t="n"/>
    </row>
    <row r="17311">
      <c r="AA17311" s="107" t="n"/>
      <c r="AB17311" s="107" t="n"/>
      <c r="AC17311" s="107" t="n"/>
      <c r="AD17311" s="107" t="n"/>
      <c r="AE17311" s="107" t="n"/>
      <c r="AF17311" s="107" t="n"/>
      <c r="AG17311" s="107" t="n"/>
      <c r="AH17311" s="107" t="n"/>
      <c r="AI17311" s="107" t="n"/>
      <c r="AJ17311" s="107" t="n"/>
      <c r="AK17311" s="107" t="n"/>
      <c r="AL17311" s="107" t="n"/>
      <c r="AM17311" s="107" t="n"/>
      <c r="AN17311" s="107" t="n"/>
      <c r="AO17311" s="107" t="n"/>
      <c r="AP17311" s="107" t="n"/>
      <c r="AQ17311" s="107" t="n"/>
      <c r="AR17311" s="107" t="n"/>
      <c r="AS17311" s="107" t="n"/>
      <c r="AT17311" s="107" t="n"/>
      <c r="AU17311" s="107" t="n"/>
      <c r="AV17311" s="107" t="n"/>
      <c r="AW17311" s="107" t="n"/>
      <c r="AX17311" s="107" t="n"/>
      <c r="AY17311" s="107" t="n"/>
      <c r="AZ17311" s="107" t="n"/>
    </row>
    <row r="17312">
      <c r="AA17312" s="107" t="n"/>
      <c r="AB17312" s="107" t="n"/>
      <c r="AC17312" s="107" t="n"/>
      <c r="AD17312" s="107" t="n"/>
      <c r="AE17312" s="107" t="n"/>
      <c r="AF17312" s="107" t="n"/>
      <c r="AG17312" s="107" t="n"/>
      <c r="AH17312" s="107" t="n"/>
      <c r="AI17312" s="107" t="n"/>
      <c r="AJ17312" s="107" t="n"/>
      <c r="AK17312" s="107" t="n"/>
      <c r="AL17312" s="107" t="n"/>
      <c r="AM17312" s="107" t="n"/>
      <c r="AN17312" s="107" t="n"/>
      <c r="AO17312" s="107" t="n"/>
      <c r="AP17312" s="107" t="n"/>
      <c r="AQ17312" s="107" t="n"/>
      <c r="AR17312" s="107" t="n"/>
      <c r="AS17312" s="107" t="n"/>
      <c r="AT17312" s="107" t="n"/>
      <c r="AU17312" s="107" t="n"/>
      <c r="AV17312" s="107" t="n"/>
      <c r="AW17312" s="107" t="n"/>
      <c r="AX17312" s="107" t="n"/>
      <c r="AY17312" s="107" t="n"/>
      <c r="AZ17312" s="107" t="n"/>
    </row>
    <row r="17313">
      <c r="AA17313" s="107" t="n"/>
      <c r="AB17313" s="107" t="n"/>
      <c r="AC17313" s="107" t="n"/>
      <c r="AD17313" s="107" t="n"/>
      <c r="AE17313" s="107" t="n"/>
      <c r="AF17313" s="107" t="n"/>
      <c r="AG17313" s="107" t="n"/>
      <c r="AH17313" s="107" t="n"/>
      <c r="AI17313" s="107" t="n"/>
      <c r="AJ17313" s="107" t="n"/>
      <c r="AK17313" s="107" t="n"/>
      <c r="AL17313" s="107" t="n"/>
      <c r="AM17313" s="107" t="n"/>
      <c r="AN17313" s="107" t="n"/>
      <c r="AO17313" s="107" t="n"/>
      <c r="AP17313" s="107" t="n"/>
      <c r="AQ17313" s="107" t="n"/>
      <c r="AR17313" s="107" t="n"/>
      <c r="AS17313" s="107" t="n"/>
      <c r="AT17313" s="107" t="n"/>
      <c r="AU17313" s="107" t="n"/>
      <c r="AV17313" s="107" t="n"/>
      <c r="AW17313" s="107" t="n"/>
      <c r="AX17313" s="107" t="n"/>
      <c r="AY17313" s="107" t="n"/>
      <c r="AZ17313" s="107" t="n"/>
    </row>
    <row r="17314">
      <c r="AA17314" s="107" t="n"/>
      <c r="AB17314" s="107" t="n"/>
      <c r="AC17314" s="107" t="n"/>
      <c r="AD17314" s="107" t="n"/>
      <c r="AE17314" s="107" t="n"/>
      <c r="AF17314" s="107" t="n"/>
      <c r="AG17314" s="107" t="n"/>
      <c r="AH17314" s="107" t="n"/>
      <c r="AI17314" s="107" t="n"/>
      <c r="AJ17314" s="107" t="n"/>
      <c r="AK17314" s="107" t="n"/>
      <c r="AL17314" s="107" t="n"/>
      <c r="AM17314" s="107" t="n"/>
      <c r="AN17314" s="107" t="n"/>
      <c r="AO17314" s="107" t="n"/>
      <c r="AP17314" s="107" t="n"/>
      <c r="AQ17314" s="107" t="n"/>
      <c r="AR17314" s="107" t="n"/>
      <c r="AS17314" s="107" t="n"/>
      <c r="AT17314" s="107" t="n"/>
      <c r="AU17314" s="107" t="n"/>
      <c r="AV17314" s="107" t="n"/>
      <c r="AW17314" s="107" t="n"/>
      <c r="AX17314" s="107" t="n"/>
      <c r="AY17314" s="107" t="n"/>
      <c r="AZ17314" s="107" t="n"/>
    </row>
    <row r="17315">
      <c r="AA17315" s="107" t="n"/>
      <c r="AB17315" s="107" t="n"/>
      <c r="AC17315" s="107" t="n"/>
      <c r="AD17315" s="107" t="n"/>
      <c r="AE17315" s="107" t="n"/>
      <c r="AF17315" s="107" t="n"/>
      <c r="AG17315" s="107" t="n"/>
      <c r="AH17315" s="107" t="n"/>
      <c r="AI17315" s="107" t="n"/>
      <c r="AJ17315" s="107" t="n"/>
      <c r="AK17315" s="107" t="n"/>
      <c r="AL17315" s="107" t="n"/>
      <c r="AM17315" s="107" t="n"/>
      <c r="AN17315" s="107" t="n"/>
      <c r="AO17315" s="107" t="n"/>
      <c r="AP17315" s="107" t="n"/>
      <c r="AQ17315" s="107" t="n"/>
      <c r="AR17315" s="107" t="n"/>
      <c r="AS17315" s="107" t="n"/>
      <c r="AT17315" s="107" t="n"/>
      <c r="AU17315" s="107" t="n"/>
      <c r="AV17315" s="107" t="n"/>
      <c r="AW17315" s="107" t="n"/>
      <c r="AX17315" s="107" t="n"/>
      <c r="AY17315" s="107" t="n"/>
      <c r="AZ17315" s="107" t="n"/>
    </row>
    <row r="17316">
      <c r="AA17316" s="107" t="n"/>
      <c r="AB17316" s="107" t="n"/>
      <c r="AC17316" s="107" t="n"/>
      <c r="AD17316" s="107" t="n"/>
      <c r="AE17316" s="107" t="n"/>
      <c r="AF17316" s="107" t="n"/>
      <c r="AG17316" s="107" t="n"/>
      <c r="AH17316" s="107" t="n"/>
      <c r="AI17316" s="107" t="n"/>
      <c r="AJ17316" s="107" t="n"/>
      <c r="AK17316" s="107" t="n"/>
      <c r="AL17316" s="107" t="n"/>
      <c r="AM17316" s="107" t="n"/>
      <c r="AN17316" s="107" t="n"/>
      <c r="AO17316" s="107" t="n"/>
      <c r="AP17316" s="107" t="n"/>
      <c r="AQ17316" s="107" t="n"/>
      <c r="AR17316" s="107" t="n"/>
      <c r="AS17316" s="107" t="n"/>
      <c r="AT17316" s="107" t="n"/>
      <c r="AU17316" s="107" t="n"/>
      <c r="AV17316" s="107" t="n"/>
      <c r="AW17316" s="107" t="n"/>
      <c r="AX17316" s="107" t="n"/>
      <c r="AY17316" s="107" t="n"/>
      <c r="AZ17316" s="107" t="n"/>
    </row>
    <row r="17317">
      <c r="AA17317" s="107" t="n"/>
      <c r="AB17317" s="107" t="n"/>
      <c r="AC17317" s="107" t="n"/>
      <c r="AD17317" s="107" t="n"/>
      <c r="AE17317" s="107" t="n"/>
      <c r="AF17317" s="107" t="n"/>
      <c r="AG17317" s="107" t="n"/>
      <c r="AH17317" s="107" t="n"/>
      <c r="AI17317" s="107" t="n"/>
      <c r="AJ17317" s="107" t="n"/>
      <c r="AK17317" s="107" t="n"/>
      <c r="AL17317" s="107" t="n"/>
      <c r="AM17317" s="107" t="n"/>
      <c r="AN17317" s="107" t="n"/>
      <c r="AO17317" s="107" t="n"/>
      <c r="AP17317" s="107" t="n"/>
      <c r="AQ17317" s="107" t="n"/>
      <c r="AR17317" s="107" t="n"/>
      <c r="AS17317" s="107" t="n"/>
      <c r="AT17317" s="107" t="n"/>
      <c r="AU17317" s="107" t="n"/>
      <c r="AV17317" s="107" t="n"/>
      <c r="AW17317" s="107" t="n"/>
      <c r="AX17317" s="107" t="n"/>
      <c r="AY17317" s="107" t="n"/>
      <c r="AZ17317" s="107" t="n"/>
    </row>
    <row r="17318">
      <c r="AA17318" s="107" t="n"/>
      <c r="AB17318" s="107" t="n"/>
      <c r="AC17318" s="107" t="n"/>
      <c r="AD17318" s="107" t="n"/>
      <c r="AE17318" s="107" t="n"/>
      <c r="AF17318" s="107" t="n"/>
      <c r="AG17318" s="107" t="n"/>
      <c r="AH17318" s="107" t="n"/>
      <c r="AI17318" s="107" t="n"/>
      <c r="AJ17318" s="107" t="n"/>
      <c r="AK17318" s="107" t="n"/>
      <c r="AL17318" s="107" t="n"/>
      <c r="AM17318" s="107" t="n"/>
      <c r="AN17318" s="107" t="n"/>
      <c r="AO17318" s="107" t="n"/>
      <c r="AP17318" s="107" t="n"/>
      <c r="AQ17318" s="107" t="n"/>
      <c r="AR17318" s="107" t="n"/>
      <c r="AS17318" s="107" t="n"/>
      <c r="AT17318" s="107" t="n"/>
      <c r="AU17318" s="107" t="n"/>
      <c r="AV17318" s="107" t="n"/>
      <c r="AW17318" s="107" t="n"/>
      <c r="AX17318" s="107" t="n"/>
      <c r="AY17318" s="107" t="n"/>
      <c r="AZ17318" s="107" t="n"/>
    </row>
    <row r="17319">
      <c r="AA17319" s="107" t="n"/>
      <c r="AB17319" s="107" t="n"/>
      <c r="AC17319" s="107" t="n"/>
      <c r="AD17319" s="107" t="n"/>
      <c r="AE17319" s="107" t="n"/>
      <c r="AF17319" s="107" t="n"/>
      <c r="AG17319" s="107" t="n"/>
      <c r="AH17319" s="107" t="n"/>
      <c r="AI17319" s="107" t="n"/>
      <c r="AJ17319" s="107" t="n"/>
      <c r="AK17319" s="107" t="n"/>
      <c r="AL17319" s="107" t="n"/>
      <c r="AM17319" s="107" t="n"/>
      <c r="AN17319" s="107" t="n"/>
      <c r="AO17319" s="107" t="n"/>
      <c r="AP17319" s="107" t="n"/>
      <c r="AQ17319" s="107" t="n"/>
      <c r="AR17319" s="107" t="n"/>
      <c r="AS17319" s="107" t="n"/>
      <c r="AT17319" s="107" t="n"/>
      <c r="AU17319" s="107" t="n"/>
      <c r="AV17319" s="107" t="n"/>
      <c r="AW17319" s="107" t="n"/>
      <c r="AX17319" s="107" t="n"/>
      <c r="AY17319" s="107" t="n"/>
      <c r="AZ17319" s="107" t="n"/>
    </row>
    <row r="17320">
      <c r="AA17320" s="107" t="n"/>
      <c r="AB17320" s="107" t="n"/>
      <c r="AC17320" s="107" t="n"/>
      <c r="AD17320" s="107" t="n"/>
      <c r="AE17320" s="107" t="n"/>
      <c r="AF17320" s="107" t="n"/>
      <c r="AG17320" s="107" t="n"/>
      <c r="AH17320" s="107" t="n"/>
      <c r="AI17320" s="107" t="n"/>
      <c r="AJ17320" s="107" t="n"/>
      <c r="AK17320" s="107" t="n"/>
      <c r="AL17320" s="107" t="n"/>
      <c r="AM17320" s="107" t="n"/>
      <c r="AN17320" s="107" t="n"/>
      <c r="AO17320" s="107" t="n"/>
      <c r="AP17320" s="107" t="n"/>
      <c r="AQ17320" s="107" t="n"/>
      <c r="AR17320" s="107" t="n"/>
      <c r="AS17320" s="107" t="n"/>
      <c r="AT17320" s="107" t="n"/>
      <c r="AU17320" s="107" t="n"/>
      <c r="AV17320" s="107" t="n"/>
      <c r="AW17320" s="107" t="n"/>
      <c r="AX17320" s="107" t="n"/>
      <c r="AY17320" s="107" t="n"/>
      <c r="AZ17320" s="107" t="n"/>
    </row>
    <row r="17321">
      <c r="AA17321" s="107" t="n"/>
      <c r="AB17321" s="107" t="n"/>
      <c r="AC17321" s="107" t="n"/>
      <c r="AD17321" s="107" t="n"/>
      <c r="AE17321" s="107" t="n"/>
      <c r="AF17321" s="107" t="n"/>
      <c r="AG17321" s="107" t="n"/>
      <c r="AH17321" s="107" t="n"/>
      <c r="AI17321" s="107" t="n"/>
      <c r="AJ17321" s="107" t="n"/>
      <c r="AK17321" s="107" t="n"/>
      <c r="AL17321" s="107" t="n"/>
      <c r="AM17321" s="107" t="n"/>
      <c r="AN17321" s="107" t="n"/>
      <c r="AO17321" s="107" t="n"/>
      <c r="AP17321" s="107" t="n"/>
      <c r="AQ17321" s="107" t="n"/>
      <c r="AR17321" s="107" t="n"/>
      <c r="AS17321" s="107" t="n"/>
      <c r="AT17321" s="107" t="n"/>
      <c r="AU17321" s="107" t="n"/>
      <c r="AV17321" s="107" t="n"/>
      <c r="AW17321" s="107" t="n"/>
      <c r="AX17321" s="107" t="n"/>
      <c r="AY17321" s="107" t="n"/>
      <c r="AZ17321" s="107" t="n"/>
    </row>
    <row r="17322">
      <c r="AA17322" s="107" t="n"/>
      <c r="AB17322" s="107" t="n"/>
      <c r="AC17322" s="107" t="n"/>
      <c r="AD17322" s="107" t="n"/>
      <c r="AE17322" s="107" t="n"/>
      <c r="AF17322" s="107" t="n"/>
      <c r="AG17322" s="107" t="n"/>
      <c r="AH17322" s="107" t="n"/>
      <c r="AI17322" s="107" t="n"/>
      <c r="AJ17322" s="107" t="n"/>
      <c r="AK17322" s="107" t="n"/>
      <c r="AL17322" s="107" t="n"/>
      <c r="AM17322" s="107" t="n"/>
      <c r="AN17322" s="107" t="n"/>
      <c r="AO17322" s="107" t="n"/>
      <c r="AP17322" s="107" t="n"/>
      <c r="AQ17322" s="107" t="n"/>
      <c r="AR17322" s="107" t="n"/>
      <c r="AS17322" s="107" t="n"/>
      <c r="AT17322" s="107" t="n"/>
      <c r="AU17322" s="107" t="n"/>
      <c r="AV17322" s="107" t="n"/>
      <c r="AW17322" s="107" t="n"/>
      <c r="AX17322" s="107" t="n"/>
      <c r="AY17322" s="107" t="n"/>
      <c r="AZ17322" s="107" t="n"/>
    </row>
    <row r="17323">
      <c r="AA17323" s="107" t="n"/>
      <c r="AB17323" s="107" t="n"/>
      <c r="AC17323" s="107" t="n"/>
      <c r="AD17323" s="107" t="n"/>
      <c r="AE17323" s="107" t="n"/>
      <c r="AF17323" s="107" t="n"/>
      <c r="AG17323" s="107" t="n"/>
      <c r="AH17323" s="107" t="n"/>
      <c r="AI17323" s="107" t="n"/>
      <c r="AJ17323" s="107" t="n"/>
      <c r="AK17323" s="107" t="n"/>
      <c r="AL17323" s="107" t="n"/>
      <c r="AM17323" s="107" t="n"/>
      <c r="AN17323" s="107" t="n"/>
      <c r="AO17323" s="107" t="n"/>
      <c r="AP17323" s="107" t="n"/>
      <c r="AQ17323" s="107" t="n"/>
      <c r="AR17323" s="107" t="n"/>
      <c r="AS17323" s="107" t="n"/>
      <c r="AT17323" s="107" t="n"/>
      <c r="AU17323" s="107" t="n"/>
      <c r="AV17323" s="107" t="n"/>
      <c r="AW17323" s="107" t="n"/>
      <c r="AX17323" s="107" t="n"/>
      <c r="AY17323" s="107" t="n"/>
      <c r="AZ17323" s="107" t="n"/>
    </row>
    <row r="17324">
      <c r="AA17324" s="107" t="n"/>
      <c r="AB17324" s="107" t="n"/>
      <c r="AC17324" s="107" t="n"/>
      <c r="AD17324" s="107" t="n"/>
      <c r="AE17324" s="107" t="n"/>
      <c r="AF17324" s="107" t="n"/>
      <c r="AG17324" s="107" t="n"/>
      <c r="AH17324" s="107" t="n"/>
      <c r="AI17324" s="107" t="n"/>
      <c r="AJ17324" s="107" t="n"/>
      <c r="AK17324" s="107" t="n"/>
      <c r="AL17324" s="107" t="n"/>
      <c r="AM17324" s="107" t="n"/>
      <c r="AN17324" s="107" t="n"/>
      <c r="AO17324" s="107" t="n"/>
      <c r="AP17324" s="107" t="n"/>
      <c r="AQ17324" s="107" t="n"/>
      <c r="AR17324" s="107" t="n"/>
      <c r="AS17324" s="107" t="n"/>
      <c r="AT17324" s="107" t="n"/>
      <c r="AU17324" s="107" t="n"/>
      <c r="AV17324" s="107" t="n"/>
      <c r="AW17324" s="107" t="n"/>
      <c r="AX17324" s="107" t="n"/>
      <c r="AY17324" s="107" t="n"/>
      <c r="AZ17324" s="107" t="n"/>
    </row>
    <row r="17325">
      <c r="AA17325" s="107" t="n"/>
      <c r="AB17325" s="107" t="n"/>
      <c r="AC17325" s="107" t="n"/>
      <c r="AD17325" s="107" t="n"/>
      <c r="AE17325" s="107" t="n"/>
      <c r="AF17325" s="107" t="n"/>
      <c r="AG17325" s="107" t="n"/>
      <c r="AH17325" s="107" t="n"/>
      <c r="AI17325" s="107" t="n"/>
      <c r="AJ17325" s="107" t="n"/>
      <c r="AK17325" s="107" t="n"/>
      <c r="AL17325" s="107" t="n"/>
      <c r="AM17325" s="107" t="n"/>
      <c r="AN17325" s="107" t="n"/>
      <c r="AO17325" s="107" t="n"/>
      <c r="AP17325" s="107" t="n"/>
      <c r="AQ17325" s="107" t="n"/>
      <c r="AR17325" s="107" t="n"/>
      <c r="AS17325" s="107" t="n"/>
      <c r="AT17325" s="107" t="n"/>
      <c r="AU17325" s="107" t="n"/>
      <c r="AV17325" s="107" t="n"/>
      <c r="AW17325" s="107" t="n"/>
      <c r="AX17325" s="107" t="n"/>
      <c r="AY17325" s="107" t="n"/>
      <c r="AZ17325" s="107" t="n"/>
    </row>
    <row r="17326">
      <c r="AA17326" s="107" t="n"/>
      <c r="AB17326" s="107" t="n"/>
      <c r="AC17326" s="107" t="n"/>
      <c r="AD17326" s="107" t="n"/>
      <c r="AE17326" s="107" t="n"/>
      <c r="AF17326" s="107" t="n"/>
      <c r="AG17326" s="107" t="n"/>
      <c r="AH17326" s="107" t="n"/>
      <c r="AI17326" s="107" t="n"/>
      <c r="AJ17326" s="107" t="n"/>
      <c r="AK17326" s="107" t="n"/>
      <c r="AL17326" s="107" t="n"/>
      <c r="AM17326" s="107" t="n"/>
      <c r="AN17326" s="107" t="n"/>
      <c r="AO17326" s="107" t="n"/>
      <c r="AP17326" s="107" t="n"/>
      <c r="AQ17326" s="107" t="n"/>
      <c r="AR17326" s="107" t="n"/>
      <c r="AS17326" s="107" t="n"/>
      <c r="AT17326" s="107" t="n"/>
      <c r="AU17326" s="107" t="n"/>
      <c r="AV17326" s="107" t="n"/>
      <c r="AW17326" s="107" t="n"/>
      <c r="AX17326" s="107" t="n"/>
      <c r="AY17326" s="107" t="n"/>
      <c r="AZ17326" s="107" t="n"/>
    </row>
    <row r="17327">
      <c r="AA17327" s="107" t="n"/>
      <c r="AB17327" s="107" t="n"/>
      <c r="AC17327" s="107" t="n"/>
      <c r="AD17327" s="107" t="n"/>
      <c r="AE17327" s="107" t="n"/>
      <c r="AF17327" s="107" t="n"/>
      <c r="AG17327" s="107" t="n"/>
      <c r="AH17327" s="107" t="n"/>
      <c r="AI17327" s="107" t="n"/>
      <c r="AJ17327" s="107" t="n"/>
      <c r="AK17327" s="107" t="n"/>
      <c r="AL17327" s="107" t="n"/>
      <c r="AM17327" s="107" t="n"/>
      <c r="AN17327" s="107" t="n"/>
      <c r="AO17327" s="107" t="n"/>
      <c r="AP17327" s="107" t="n"/>
      <c r="AQ17327" s="107" t="n"/>
      <c r="AR17327" s="107" t="n"/>
      <c r="AS17327" s="107" t="n"/>
      <c r="AT17327" s="107" t="n"/>
      <c r="AU17327" s="107" t="n"/>
      <c r="AV17327" s="107" t="n"/>
      <c r="AW17327" s="107" t="n"/>
      <c r="AX17327" s="107" t="n"/>
      <c r="AY17327" s="107" t="n"/>
      <c r="AZ17327" s="107" t="n"/>
    </row>
    <row r="17328">
      <c r="AA17328" s="107" t="n"/>
      <c r="AB17328" s="107" t="n"/>
      <c r="AC17328" s="107" t="n"/>
      <c r="AD17328" s="107" t="n"/>
      <c r="AE17328" s="107" t="n"/>
      <c r="AF17328" s="107" t="n"/>
      <c r="AG17328" s="107" t="n"/>
      <c r="AH17328" s="107" t="n"/>
      <c r="AI17328" s="107" t="n"/>
      <c r="AJ17328" s="107" t="n"/>
      <c r="AK17328" s="107" t="n"/>
      <c r="AL17328" s="107" t="n"/>
      <c r="AM17328" s="107" t="n"/>
      <c r="AN17328" s="107" t="n"/>
      <c r="AO17328" s="107" t="n"/>
      <c r="AP17328" s="107" t="n"/>
      <c r="AQ17328" s="107" t="n"/>
      <c r="AR17328" s="107" t="n"/>
      <c r="AS17328" s="107" t="n"/>
      <c r="AT17328" s="107" t="n"/>
      <c r="AU17328" s="107" t="n"/>
      <c r="AV17328" s="107" t="n"/>
      <c r="AW17328" s="107" t="n"/>
      <c r="AX17328" s="107" t="n"/>
      <c r="AY17328" s="107" t="n"/>
      <c r="AZ17328" s="107" t="n"/>
    </row>
    <row r="17329">
      <c r="AA17329" s="107" t="n"/>
      <c r="AB17329" s="107" t="n"/>
      <c r="AC17329" s="107" t="n"/>
      <c r="AD17329" s="107" t="n"/>
      <c r="AE17329" s="107" t="n"/>
      <c r="AF17329" s="107" t="n"/>
      <c r="AG17329" s="107" t="n"/>
      <c r="AH17329" s="107" t="n"/>
      <c r="AI17329" s="107" t="n"/>
      <c r="AJ17329" s="107" t="n"/>
      <c r="AK17329" s="107" t="n"/>
      <c r="AL17329" s="107" t="n"/>
      <c r="AM17329" s="107" t="n"/>
      <c r="AN17329" s="107" t="n"/>
      <c r="AO17329" s="107" t="n"/>
      <c r="AP17329" s="107" t="n"/>
      <c r="AQ17329" s="107" t="n"/>
      <c r="AR17329" s="107" t="n"/>
      <c r="AS17329" s="107" t="n"/>
      <c r="AT17329" s="107" t="n"/>
      <c r="AU17329" s="107" t="n"/>
      <c r="AV17329" s="107" t="n"/>
      <c r="AW17329" s="107" t="n"/>
      <c r="AX17329" s="107" t="n"/>
      <c r="AY17329" s="107" t="n"/>
      <c r="AZ17329" s="107" t="n"/>
    </row>
    <row r="17330">
      <c r="AA17330" s="107" t="n"/>
      <c r="AB17330" s="107" t="n"/>
      <c r="AC17330" s="107" t="n"/>
      <c r="AD17330" s="107" t="n"/>
      <c r="AE17330" s="107" t="n"/>
      <c r="AF17330" s="107" t="n"/>
      <c r="AG17330" s="107" t="n"/>
      <c r="AH17330" s="107" t="n"/>
      <c r="AI17330" s="107" t="n"/>
      <c r="AJ17330" s="107" t="n"/>
      <c r="AK17330" s="107" t="n"/>
      <c r="AL17330" s="107" t="n"/>
      <c r="AM17330" s="107" t="n"/>
      <c r="AN17330" s="107" t="n"/>
      <c r="AO17330" s="107" t="n"/>
      <c r="AP17330" s="107" t="n"/>
      <c r="AQ17330" s="107" t="n"/>
      <c r="AR17330" s="107" t="n"/>
      <c r="AS17330" s="107" t="n"/>
      <c r="AT17330" s="107" t="n"/>
      <c r="AU17330" s="107" t="n"/>
      <c r="AV17330" s="107" t="n"/>
      <c r="AW17330" s="107" t="n"/>
      <c r="AX17330" s="107" t="n"/>
      <c r="AY17330" s="107" t="n"/>
      <c r="AZ17330" s="107" t="n"/>
    </row>
    <row r="17331">
      <c r="AA17331" s="107" t="n"/>
      <c r="AB17331" s="107" t="n"/>
      <c r="AC17331" s="107" t="n"/>
      <c r="AD17331" s="107" t="n"/>
      <c r="AE17331" s="107" t="n"/>
      <c r="AF17331" s="107" t="n"/>
      <c r="AG17331" s="107" t="n"/>
      <c r="AH17331" s="107" t="n"/>
      <c r="AI17331" s="107" t="n"/>
      <c r="AJ17331" s="107" t="n"/>
      <c r="AK17331" s="107" t="n"/>
      <c r="AL17331" s="107" t="n"/>
      <c r="AM17331" s="107" t="n"/>
      <c r="AN17331" s="107" t="n"/>
      <c r="AO17331" s="107" t="n"/>
      <c r="AP17331" s="107" t="n"/>
      <c r="AQ17331" s="107" t="n"/>
      <c r="AR17331" s="107" t="n"/>
      <c r="AS17331" s="107" t="n"/>
      <c r="AT17331" s="107" t="n"/>
      <c r="AU17331" s="107" t="n"/>
      <c r="AV17331" s="107" t="n"/>
      <c r="AW17331" s="107" t="n"/>
      <c r="AX17331" s="107" t="n"/>
      <c r="AY17331" s="107" t="n"/>
      <c r="AZ17331" s="107" t="n"/>
    </row>
    <row r="17332">
      <c r="AA17332" s="107" t="n"/>
      <c r="AB17332" s="107" t="n"/>
      <c r="AC17332" s="107" t="n"/>
      <c r="AD17332" s="107" t="n"/>
      <c r="AE17332" s="107" t="n"/>
      <c r="AF17332" s="107" t="n"/>
      <c r="AG17332" s="107" t="n"/>
      <c r="AH17332" s="107" t="n"/>
      <c r="AI17332" s="107" t="n"/>
      <c r="AJ17332" s="107" t="n"/>
      <c r="AK17332" s="107" t="n"/>
      <c r="AL17332" s="107" t="n"/>
      <c r="AM17332" s="107" t="n"/>
      <c r="AN17332" s="107" t="n"/>
      <c r="AO17332" s="107" t="n"/>
      <c r="AP17332" s="107" t="n"/>
      <c r="AQ17332" s="107" t="n"/>
      <c r="AR17332" s="107" t="n"/>
      <c r="AS17332" s="107" t="n"/>
      <c r="AT17332" s="107" t="n"/>
      <c r="AU17332" s="107" t="n"/>
      <c r="AV17332" s="107" t="n"/>
      <c r="AW17332" s="107" t="n"/>
      <c r="AX17332" s="107" t="n"/>
      <c r="AY17332" s="107" t="n"/>
      <c r="AZ17332" s="107" t="n"/>
    </row>
    <row r="17333">
      <c r="AA17333" s="107" t="n"/>
      <c r="AB17333" s="107" t="n"/>
      <c r="AC17333" s="107" t="n"/>
      <c r="AD17333" s="107" t="n"/>
      <c r="AE17333" s="107" t="n"/>
      <c r="AF17333" s="107" t="n"/>
      <c r="AG17333" s="107" t="n"/>
      <c r="AH17333" s="107" t="n"/>
      <c r="AI17333" s="107" t="n"/>
      <c r="AJ17333" s="107" t="n"/>
      <c r="AK17333" s="107" t="n"/>
      <c r="AL17333" s="107" t="n"/>
      <c r="AM17333" s="107" t="n"/>
      <c r="AN17333" s="107" t="n"/>
      <c r="AO17333" s="107" t="n"/>
      <c r="AP17333" s="107" t="n"/>
      <c r="AQ17333" s="107" t="n"/>
      <c r="AR17333" s="107" t="n"/>
      <c r="AS17333" s="107" t="n"/>
      <c r="AT17333" s="107" t="n"/>
      <c r="AU17333" s="107" t="n"/>
      <c r="AV17333" s="107" t="n"/>
      <c r="AW17333" s="107" t="n"/>
      <c r="AX17333" s="107" t="n"/>
      <c r="AY17333" s="107" t="n"/>
      <c r="AZ17333" s="107" t="n"/>
    </row>
    <row r="17334">
      <c r="AA17334" s="107" t="n"/>
      <c r="AB17334" s="107" t="n"/>
      <c r="AC17334" s="107" t="n"/>
      <c r="AD17334" s="107" t="n"/>
      <c r="AE17334" s="107" t="n"/>
      <c r="AF17334" s="107" t="n"/>
      <c r="AG17334" s="107" t="n"/>
      <c r="AH17334" s="107" t="n"/>
      <c r="AI17334" s="107" t="n"/>
      <c r="AJ17334" s="107" t="n"/>
      <c r="AK17334" s="107" t="n"/>
      <c r="AL17334" s="107" t="n"/>
      <c r="AM17334" s="107" t="n"/>
      <c r="AN17334" s="107" t="n"/>
      <c r="AO17334" s="107" t="n"/>
      <c r="AP17334" s="107" t="n"/>
      <c r="AQ17334" s="107" t="n"/>
      <c r="AR17334" s="107" t="n"/>
      <c r="AS17334" s="107" t="n"/>
      <c r="AT17334" s="107" t="n"/>
      <c r="AU17334" s="107" t="n"/>
      <c r="AV17334" s="107" t="n"/>
      <c r="AW17334" s="107" t="n"/>
      <c r="AX17334" s="107" t="n"/>
      <c r="AY17334" s="107" t="n"/>
      <c r="AZ17334" s="107" t="n"/>
    </row>
    <row r="17335">
      <c r="AA17335" s="107" t="n"/>
      <c r="AB17335" s="107" t="n"/>
      <c r="AC17335" s="107" t="n"/>
      <c r="AD17335" s="107" t="n"/>
      <c r="AE17335" s="107" t="n"/>
      <c r="AF17335" s="107" t="n"/>
      <c r="AG17335" s="107" t="n"/>
      <c r="AH17335" s="107" t="n"/>
      <c r="AI17335" s="107" t="n"/>
      <c r="AJ17335" s="107" t="n"/>
      <c r="AK17335" s="107" t="n"/>
      <c r="AL17335" s="107" t="n"/>
      <c r="AM17335" s="107" t="n"/>
      <c r="AN17335" s="107" t="n"/>
      <c r="AO17335" s="107" t="n"/>
      <c r="AP17335" s="107" t="n"/>
      <c r="AQ17335" s="107" t="n"/>
      <c r="AR17335" s="107" t="n"/>
      <c r="AS17335" s="107" t="n"/>
      <c r="AT17335" s="107" t="n"/>
      <c r="AU17335" s="107" t="n"/>
      <c r="AV17335" s="107" t="n"/>
      <c r="AW17335" s="107" t="n"/>
      <c r="AX17335" s="107" t="n"/>
      <c r="AY17335" s="107" t="n"/>
      <c r="AZ17335" s="107" t="n"/>
    </row>
    <row r="17336">
      <c r="AA17336" s="107" t="n"/>
      <c r="AB17336" s="107" t="n"/>
      <c r="AC17336" s="107" t="n"/>
      <c r="AD17336" s="107" t="n"/>
      <c r="AE17336" s="107" t="n"/>
      <c r="AF17336" s="107" t="n"/>
      <c r="AG17336" s="107" t="n"/>
      <c r="AH17336" s="107" t="n"/>
      <c r="AI17336" s="107" t="n"/>
      <c r="AJ17336" s="107" t="n"/>
      <c r="AK17336" s="107" t="n"/>
      <c r="AL17336" s="107" t="n"/>
      <c r="AM17336" s="107" t="n"/>
      <c r="AN17336" s="107" t="n"/>
      <c r="AO17336" s="107" t="n"/>
      <c r="AP17336" s="107" t="n"/>
      <c r="AQ17336" s="107" t="n"/>
      <c r="AR17336" s="107" t="n"/>
      <c r="AS17336" s="107" t="n"/>
      <c r="AT17336" s="107" t="n"/>
      <c r="AU17336" s="107" t="n"/>
      <c r="AV17336" s="107" t="n"/>
      <c r="AW17336" s="107" t="n"/>
      <c r="AX17336" s="107" t="n"/>
      <c r="AY17336" s="107" t="n"/>
      <c r="AZ17336" s="107" t="n"/>
    </row>
    <row r="17337">
      <c r="AA17337" s="107" t="n"/>
      <c r="AB17337" s="107" t="n"/>
      <c r="AC17337" s="107" t="n"/>
      <c r="AD17337" s="107" t="n"/>
      <c r="AE17337" s="107" t="n"/>
      <c r="AF17337" s="107" t="n"/>
      <c r="AG17337" s="107" t="n"/>
      <c r="AH17337" s="107" t="n"/>
      <c r="AI17337" s="107" t="n"/>
      <c r="AJ17337" s="107" t="n"/>
      <c r="AK17337" s="107" t="n"/>
      <c r="AL17337" s="107" t="n"/>
      <c r="AM17337" s="107" t="n"/>
      <c r="AN17337" s="107" t="n"/>
      <c r="AO17337" s="107" t="n"/>
      <c r="AP17337" s="107" t="n"/>
      <c r="AQ17337" s="107" t="n"/>
      <c r="AR17337" s="107" t="n"/>
      <c r="AS17337" s="107" t="n"/>
      <c r="AT17337" s="107" t="n"/>
      <c r="AU17337" s="107" t="n"/>
      <c r="AV17337" s="107" t="n"/>
      <c r="AW17337" s="107" t="n"/>
      <c r="AX17337" s="107" t="n"/>
      <c r="AY17337" s="107" t="n"/>
      <c r="AZ17337" s="107" t="n"/>
    </row>
    <row r="17338">
      <c r="AA17338" s="107" t="n"/>
      <c r="AB17338" s="107" t="n"/>
      <c r="AC17338" s="107" t="n"/>
      <c r="AD17338" s="107" t="n"/>
      <c r="AE17338" s="107" t="n"/>
      <c r="AF17338" s="107" t="n"/>
      <c r="AG17338" s="107" t="n"/>
      <c r="AH17338" s="107" t="n"/>
      <c r="AI17338" s="107" t="n"/>
      <c r="AJ17338" s="107" t="n"/>
      <c r="AK17338" s="107" t="n"/>
      <c r="AL17338" s="107" t="n"/>
      <c r="AM17338" s="107" t="n"/>
      <c r="AN17338" s="107" t="n"/>
      <c r="AO17338" s="107" t="n"/>
      <c r="AP17338" s="107" t="n"/>
      <c r="AQ17338" s="107" t="n"/>
      <c r="AR17338" s="107" t="n"/>
      <c r="AS17338" s="107" t="n"/>
      <c r="AT17338" s="107" t="n"/>
      <c r="AU17338" s="107" t="n"/>
      <c r="AV17338" s="107" t="n"/>
      <c r="AW17338" s="107" t="n"/>
      <c r="AX17338" s="107" t="n"/>
      <c r="AY17338" s="107" t="n"/>
      <c r="AZ17338" s="107" t="n"/>
    </row>
    <row r="17339">
      <c r="AA17339" s="107" t="n"/>
      <c r="AB17339" s="107" t="n"/>
      <c r="AC17339" s="107" t="n"/>
      <c r="AD17339" s="107" t="n"/>
      <c r="AE17339" s="107" t="n"/>
      <c r="AF17339" s="107" t="n"/>
      <c r="AG17339" s="107" t="n"/>
      <c r="AH17339" s="107" t="n"/>
      <c r="AI17339" s="107" t="n"/>
      <c r="AJ17339" s="107" t="n"/>
      <c r="AK17339" s="107" t="n"/>
      <c r="AL17339" s="107" t="n"/>
      <c r="AM17339" s="107" t="n"/>
      <c r="AN17339" s="107" t="n"/>
      <c r="AO17339" s="107" t="n"/>
      <c r="AP17339" s="107" t="n"/>
      <c r="AQ17339" s="107" t="n"/>
      <c r="AR17339" s="107" t="n"/>
      <c r="AS17339" s="107" t="n"/>
      <c r="AT17339" s="107" t="n"/>
      <c r="AU17339" s="107" t="n"/>
      <c r="AV17339" s="107" t="n"/>
      <c r="AW17339" s="107" t="n"/>
      <c r="AX17339" s="107" t="n"/>
      <c r="AY17339" s="107" t="n"/>
      <c r="AZ17339" s="107" t="n"/>
    </row>
    <row r="17340">
      <c r="AA17340" s="107" t="n"/>
      <c r="AB17340" s="107" t="n"/>
      <c r="AC17340" s="107" t="n"/>
      <c r="AD17340" s="107" t="n"/>
      <c r="AE17340" s="107" t="n"/>
      <c r="AF17340" s="107" t="n"/>
      <c r="AG17340" s="107" t="n"/>
      <c r="AH17340" s="107" t="n"/>
      <c r="AI17340" s="107" t="n"/>
      <c r="AJ17340" s="107" t="n"/>
      <c r="AK17340" s="107" t="n"/>
      <c r="AL17340" s="107" t="n"/>
      <c r="AM17340" s="107" t="n"/>
      <c r="AN17340" s="107" t="n"/>
      <c r="AO17340" s="107" t="n"/>
      <c r="AP17340" s="107" t="n"/>
      <c r="AQ17340" s="107" t="n"/>
      <c r="AR17340" s="107" t="n"/>
      <c r="AS17340" s="107" t="n"/>
      <c r="AT17340" s="107" t="n"/>
      <c r="AU17340" s="107" t="n"/>
      <c r="AV17340" s="107" t="n"/>
      <c r="AW17340" s="107" t="n"/>
      <c r="AX17340" s="107" t="n"/>
      <c r="AY17340" s="107" t="n"/>
      <c r="AZ17340" s="107" t="n"/>
    </row>
    <row r="17341">
      <c r="AA17341" s="107" t="n"/>
      <c r="AB17341" s="107" t="n"/>
      <c r="AC17341" s="107" t="n"/>
      <c r="AD17341" s="107" t="n"/>
      <c r="AE17341" s="107" t="n"/>
      <c r="AF17341" s="107" t="n"/>
      <c r="AG17341" s="107" t="n"/>
      <c r="AH17341" s="107" t="n"/>
      <c r="AI17341" s="107" t="n"/>
      <c r="AJ17341" s="107" t="n"/>
      <c r="AK17341" s="107" t="n"/>
      <c r="AL17341" s="107" t="n"/>
      <c r="AM17341" s="107" t="n"/>
      <c r="AN17341" s="107" t="n"/>
      <c r="AO17341" s="107" t="n"/>
      <c r="AP17341" s="107" t="n"/>
      <c r="AQ17341" s="107" t="n"/>
      <c r="AR17341" s="107" t="n"/>
      <c r="AS17341" s="107" t="n"/>
      <c r="AT17341" s="107" t="n"/>
      <c r="AU17341" s="107" t="n"/>
      <c r="AV17341" s="107" t="n"/>
      <c r="AW17341" s="107" t="n"/>
      <c r="AX17341" s="107" t="n"/>
      <c r="AY17341" s="107" t="n"/>
      <c r="AZ17341" s="107" t="n"/>
    </row>
    <row r="17342">
      <c r="AA17342" s="107" t="n"/>
      <c r="AB17342" s="107" t="n"/>
      <c r="AC17342" s="107" t="n"/>
      <c r="AD17342" s="107" t="n"/>
      <c r="AE17342" s="107" t="n"/>
      <c r="AF17342" s="107" t="n"/>
      <c r="AG17342" s="107" t="n"/>
      <c r="AH17342" s="107" t="n"/>
      <c r="AI17342" s="107" t="n"/>
      <c r="AJ17342" s="107" t="n"/>
      <c r="AK17342" s="107" t="n"/>
      <c r="AL17342" s="107" t="n"/>
      <c r="AM17342" s="107" t="n"/>
      <c r="AN17342" s="107" t="n"/>
      <c r="AO17342" s="107" t="n"/>
      <c r="AP17342" s="107" t="n"/>
      <c r="AQ17342" s="107" t="n"/>
      <c r="AR17342" s="107" t="n"/>
      <c r="AS17342" s="107" t="n"/>
      <c r="AT17342" s="107" t="n"/>
      <c r="AU17342" s="107" t="n"/>
      <c r="AV17342" s="107" t="n"/>
      <c r="AW17342" s="107" t="n"/>
      <c r="AX17342" s="107" t="n"/>
      <c r="AY17342" s="107" t="n"/>
      <c r="AZ17342" s="107" t="n"/>
    </row>
    <row r="17343">
      <c r="AA17343" s="107" t="n"/>
      <c r="AB17343" s="107" t="n"/>
      <c r="AC17343" s="107" t="n"/>
      <c r="AD17343" s="107" t="n"/>
      <c r="AE17343" s="107" t="n"/>
      <c r="AF17343" s="107" t="n"/>
      <c r="AG17343" s="107" t="n"/>
      <c r="AH17343" s="107" t="n"/>
      <c r="AI17343" s="107" t="n"/>
      <c r="AJ17343" s="107" t="n"/>
      <c r="AK17343" s="107" t="n"/>
      <c r="AL17343" s="107" t="n"/>
      <c r="AM17343" s="107" t="n"/>
      <c r="AN17343" s="107" t="n"/>
      <c r="AO17343" s="107" t="n"/>
      <c r="AP17343" s="107" t="n"/>
      <c r="AQ17343" s="107" t="n"/>
      <c r="AR17343" s="107" t="n"/>
      <c r="AS17343" s="107" t="n"/>
      <c r="AT17343" s="107" t="n"/>
      <c r="AU17343" s="107" t="n"/>
      <c r="AV17343" s="107" t="n"/>
      <c r="AW17343" s="107" t="n"/>
      <c r="AX17343" s="107" t="n"/>
      <c r="AY17343" s="107" t="n"/>
      <c r="AZ17343" s="107" t="n"/>
    </row>
    <row r="17344">
      <c r="AA17344" s="107" t="n"/>
      <c r="AB17344" s="107" t="n"/>
      <c r="AC17344" s="107" t="n"/>
      <c r="AD17344" s="107" t="n"/>
      <c r="AE17344" s="107" t="n"/>
      <c r="AF17344" s="107" t="n"/>
      <c r="AG17344" s="107" t="n"/>
      <c r="AH17344" s="107" t="n"/>
      <c r="AI17344" s="107" t="n"/>
      <c r="AJ17344" s="107" t="n"/>
      <c r="AK17344" s="107" t="n"/>
      <c r="AL17344" s="107" t="n"/>
      <c r="AM17344" s="107" t="n"/>
      <c r="AN17344" s="107" t="n"/>
      <c r="AO17344" s="107" t="n"/>
      <c r="AP17344" s="107" t="n"/>
      <c r="AQ17344" s="107" t="n"/>
      <c r="AR17344" s="107" t="n"/>
      <c r="AS17344" s="107" t="n"/>
      <c r="AT17344" s="107" t="n"/>
      <c r="AU17344" s="107" t="n"/>
      <c r="AV17344" s="107" t="n"/>
      <c r="AW17344" s="107" t="n"/>
      <c r="AX17344" s="107" t="n"/>
      <c r="AY17344" s="107" t="n"/>
      <c r="AZ17344" s="107" t="n"/>
    </row>
    <row r="17345">
      <c r="AA17345" s="107" t="n"/>
      <c r="AB17345" s="107" t="n"/>
      <c r="AC17345" s="107" t="n"/>
      <c r="AD17345" s="107" t="n"/>
      <c r="AE17345" s="107" t="n"/>
      <c r="AF17345" s="107" t="n"/>
      <c r="AG17345" s="107" t="n"/>
      <c r="AH17345" s="107" t="n"/>
      <c r="AI17345" s="107" t="n"/>
      <c r="AJ17345" s="107" t="n"/>
      <c r="AK17345" s="107" t="n"/>
      <c r="AL17345" s="107" t="n"/>
      <c r="AM17345" s="107" t="n"/>
      <c r="AN17345" s="107" t="n"/>
      <c r="AO17345" s="107" t="n"/>
      <c r="AP17345" s="107" t="n"/>
      <c r="AQ17345" s="107" t="n"/>
      <c r="AR17345" s="107" t="n"/>
      <c r="AS17345" s="107" t="n"/>
      <c r="AT17345" s="107" t="n"/>
      <c r="AU17345" s="107" t="n"/>
      <c r="AV17345" s="107" t="n"/>
      <c r="AW17345" s="107" t="n"/>
      <c r="AX17345" s="107" t="n"/>
      <c r="AY17345" s="107" t="n"/>
      <c r="AZ17345" s="107" t="n"/>
    </row>
    <row r="17346">
      <c r="AA17346" s="107" t="n"/>
      <c r="AB17346" s="107" t="n"/>
      <c r="AC17346" s="107" t="n"/>
      <c r="AD17346" s="107" t="n"/>
      <c r="AE17346" s="107" t="n"/>
      <c r="AF17346" s="107" t="n"/>
      <c r="AG17346" s="107" t="n"/>
      <c r="AH17346" s="107" t="n"/>
      <c r="AI17346" s="107" t="n"/>
      <c r="AJ17346" s="107" t="n"/>
      <c r="AK17346" s="107" t="n"/>
      <c r="AL17346" s="107" t="n"/>
      <c r="AM17346" s="107" t="n"/>
      <c r="AN17346" s="107" t="n"/>
      <c r="AO17346" s="107" t="n"/>
      <c r="AP17346" s="107" t="n"/>
      <c r="AQ17346" s="107" t="n"/>
      <c r="AR17346" s="107" t="n"/>
      <c r="AS17346" s="107" t="n"/>
      <c r="AT17346" s="107" t="n"/>
      <c r="AU17346" s="107" t="n"/>
      <c r="AV17346" s="107" t="n"/>
      <c r="AW17346" s="107" t="n"/>
      <c r="AX17346" s="107" t="n"/>
      <c r="AY17346" s="107" t="n"/>
      <c r="AZ17346" s="107" t="n"/>
    </row>
    <row r="17347">
      <c r="AA17347" s="107" t="n"/>
      <c r="AB17347" s="107" t="n"/>
      <c r="AC17347" s="107" t="n"/>
      <c r="AD17347" s="107" t="n"/>
      <c r="AE17347" s="107" t="n"/>
      <c r="AF17347" s="107" t="n"/>
      <c r="AG17347" s="107" t="n"/>
      <c r="AH17347" s="107" t="n"/>
      <c r="AI17347" s="107" t="n"/>
      <c r="AJ17347" s="107" t="n"/>
      <c r="AK17347" s="107" t="n"/>
      <c r="AL17347" s="107" t="n"/>
      <c r="AM17347" s="107" t="n"/>
      <c r="AN17347" s="107" t="n"/>
      <c r="AO17347" s="107" t="n"/>
      <c r="AP17347" s="107" t="n"/>
      <c r="AQ17347" s="107" t="n"/>
      <c r="AR17347" s="107" t="n"/>
      <c r="AS17347" s="107" t="n"/>
      <c r="AT17347" s="107" t="n"/>
      <c r="AU17347" s="107" t="n"/>
      <c r="AV17347" s="107" t="n"/>
      <c r="AW17347" s="107" t="n"/>
      <c r="AX17347" s="107" t="n"/>
      <c r="AY17347" s="107" t="n"/>
      <c r="AZ17347" s="107" t="n"/>
    </row>
    <row r="17348">
      <c r="AA17348" s="107" t="n"/>
      <c r="AB17348" s="107" t="n"/>
      <c r="AC17348" s="107" t="n"/>
      <c r="AD17348" s="107" t="n"/>
      <c r="AE17348" s="107" t="n"/>
      <c r="AF17348" s="107" t="n"/>
      <c r="AG17348" s="107" t="n"/>
      <c r="AH17348" s="107" t="n"/>
      <c r="AI17348" s="107" t="n"/>
      <c r="AJ17348" s="107" t="n"/>
      <c r="AK17348" s="107" t="n"/>
      <c r="AL17348" s="107" t="n"/>
      <c r="AM17348" s="107" t="n"/>
      <c r="AN17348" s="107" t="n"/>
      <c r="AO17348" s="107" t="n"/>
      <c r="AP17348" s="107" t="n"/>
      <c r="AQ17348" s="107" t="n"/>
      <c r="AR17348" s="107" t="n"/>
      <c r="AS17348" s="107" t="n"/>
      <c r="AT17348" s="107" t="n"/>
      <c r="AU17348" s="107" t="n"/>
      <c r="AV17348" s="107" t="n"/>
      <c r="AW17348" s="107" t="n"/>
      <c r="AX17348" s="107" t="n"/>
      <c r="AY17348" s="107" t="n"/>
      <c r="AZ17348" s="107" t="n"/>
    </row>
    <row r="17349">
      <c r="AA17349" s="107" t="n"/>
      <c r="AB17349" s="107" t="n"/>
      <c r="AC17349" s="107" t="n"/>
      <c r="AD17349" s="107" t="n"/>
      <c r="AE17349" s="107" t="n"/>
      <c r="AF17349" s="107" t="n"/>
      <c r="AG17349" s="107" t="n"/>
      <c r="AH17349" s="107" t="n"/>
      <c r="AI17349" s="107" t="n"/>
      <c r="AJ17349" s="107" t="n"/>
      <c r="AK17349" s="107" t="n"/>
      <c r="AL17349" s="107" t="n"/>
      <c r="AM17349" s="107" t="n"/>
      <c r="AN17349" s="107" t="n"/>
      <c r="AO17349" s="107" t="n"/>
      <c r="AP17349" s="107" t="n"/>
      <c r="AQ17349" s="107" t="n"/>
      <c r="AR17349" s="107" t="n"/>
      <c r="AS17349" s="107" t="n"/>
      <c r="AT17349" s="107" t="n"/>
      <c r="AU17349" s="107" t="n"/>
      <c r="AV17349" s="107" t="n"/>
      <c r="AW17349" s="107" t="n"/>
      <c r="AX17349" s="107" t="n"/>
      <c r="AY17349" s="107" t="n"/>
      <c r="AZ17349" s="107" t="n"/>
    </row>
    <row r="17350">
      <c r="AA17350" s="107" t="n"/>
      <c r="AB17350" s="107" t="n"/>
      <c r="AC17350" s="107" t="n"/>
      <c r="AD17350" s="107" t="n"/>
      <c r="AE17350" s="107" t="n"/>
      <c r="AF17350" s="107" t="n"/>
      <c r="AG17350" s="107" t="n"/>
      <c r="AH17350" s="107" t="n"/>
      <c r="AI17350" s="107" t="n"/>
      <c r="AJ17350" s="107" t="n"/>
      <c r="AK17350" s="107" t="n"/>
      <c r="AL17350" s="107" t="n"/>
      <c r="AM17350" s="107" t="n"/>
      <c r="AN17350" s="107" t="n"/>
      <c r="AO17350" s="107" t="n"/>
      <c r="AP17350" s="107" t="n"/>
      <c r="AQ17350" s="107" t="n"/>
      <c r="AR17350" s="107" t="n"/>
      <c r="AS17350" s="107" t="n"/>
      <c r="AT17350" s="107" t="n"/>
      <c r="AU17350" s="107" t="n"/>
      <c r="AV17350" s="107" t="n"/>
      <c r="AW17350" s="107" t="n"/>
      <c r="AX17350" s="107" t="n"/>
      <c r="AY17350" s="107" t="n"/>
      <c r="AZ17350" s="107" t="n"/>
    </row>
    <row r="17351">
      <c r="AA17351" s="107" t="n"/>
      <c r="AB17351" s="107" t="n"/>
      <c r="AC17351" s="107" t="n"/>
      <c r="AD17351" s="107" t="n"/>
      <c r="AE17351" s="107" t="n"/>
      <c r="AF17351" s="107" t="n"/>
      <c r="AG17351" s="107" t="n"/>
      <c r="AH17351" s="107" t="n"/>
      <c r="AI17351" s="107" t="n"/>
      <c r="AJ17351" s="107" t="n"/>
      <c r="AK17351" s="107" t="n"/>
      <c r="AL17351" s="107" t="n"/>
      <c r="AM17351" s="107" t="n"/>
      <c r="AN17351" s="107" t="n"/>
      <c r="AO17351" s="107" t="n"/>
      <c r="AP17351" s="107" t="n"/>
      <c r="AQ17351" s="107" t="n"/>
      <c r="AR17351" s="107" t="n"/>
      <c r="AS17351" s="107" t="n"/>
      <c r="AT17351" s="107" t="n"/>
      <c r="AU17351" s="107" t="n"/>
      <c r="AV17351" s="107" t="n"/>
      <c r="AW17351" s="107" t="n"/>
      <c r="AX17351" s="107" t="n"/>
      <c r="AY17351" s="107" t="n"/>
      <c r="AZ17351" s="107" t="n"/>
    </row>
    <row r="17352">
      <c r="AA17352" s="107" t="n"/>
      <c r="AB17352" s="107" t="n"/>
      <c r="AC17352" s="107" t="n"/>
      <c r="AD17352" s="107" t="n"/>
      <c r="AE17352" s="107" t="n"/>
      <c r="AF17352" s="107" t="n"/>
      <c r="AG17352" s="107" t="n"/>
      <c r="AH17352" s="107" t="n"/>
      <c r="AI17352" s="107" t="n"/>
      <c r="AJ17352" s="107" t="n"/>
      <c r="AK17352" s="107" t="n"/>
      <c r="AL17352" s="107" t="n"/>
      <c r="AM17352" s="107" t="n"/>
      <c r="AN17352" s="107" t="n"/>
      <c r="AO17352" s="107" t="n"/>
      <c r="AP17352" s="107" t="n"/>
      <c r="AQ17352" s="107" t="n"/>
      <c r="AR17352" s="107" t="n"/>
      <c r="AS17352" s="107" t="n"/>
      <c r="AT17352" s="107" t="n"/>
      <c r="AU17352" s="107" t="n"/>
      <c r="AV17352" s="107" t="n"/>
      <c r="AW17352" s="107" t="n"/>
      <c r="AX17352" s="107" t="n"/>
      <c r="AY17352" s="107" t="n"/>
      <c r="AZ17352" s="107" t="n"/>
    </row>
    <row r="17353">
      <c r="AA17353" s="107" t="n"/>
      <c r="AB17353" s="107" t="n"/>
      <c r="AC17353" s="107" t="n"/>
      <c r="AD17353" s="107" t="n"/>
      <c r="AE17353" s="107" t="n"/>
      <c r="AF17353" s="107" t="n"/>
      <c r="AG17353" s="107" t="n"/>
      <c r="AH17353" s="107" t="n"/>
      <c r="AI17353" s="107" t="n"/>
      <c r="AJ17353" s="107" t="n"/>
      <c r="AK17353" s="107" t="n"/>
      <c r="AL17353" s="107" t="n"/>
      <c r="AM17353" s="107" t="n"/>
      <c r="AN17353" s="107" t="n"/>
      <c r="AO17353" s="107" t="n"/>
      <c r="AP17353" s="107" t="n"/>
      <c r="AQ17353" s="107" t="n"/>
      <c r="AR17353" s="107" t="n"/>
      <c r="AS17353" s="107" t="n"/>
      <c r="AT17353" s="107" t="n"/>
      <c r="AU17353" s="107" t="n"/>
      <c r="AV17353" s="107" t="n"/>
      <c r="AW17353" s="107" t="n"/>
      <c r="AX17353" s="107" t="n"/>
      <c r="AY17353" s="107" t="n"/>
      <c r="AZ17353" s="107" t="n"/>
    </row>
    <row r="17354">
      <c r="AA17354" s="107" t="n"/>
      <c r="AB17354" s="107" t="n"/>
      <c r="AC17354" s="107" t="n"/>
      <c r="AD17354" s="107" t="n"/>
      <c r="AE17354" s="107" t="n"/>
      <c r="AF17354" s="107" t="n"/>
      <c r="AG17354" s="107" t="n"/>
      <c r="AH17354" s="107" t="n"/>
      <c r="AI17354" s="107" t="n"/>
      <c r="AJ17354" s="107" t="n"/>
      <c r="AK17354" s="107" t="n"/>
      <c r="AL17354" s="107" t="n"/>
      <c r="AM17354" s="107" t="n"/>
      <c r="AN17354" s="107" t="n"/>
      <c r="AO17354" s="107" t="n"/>
      <c r="AP17354" s="107" t="n"/>
      <c r="AQ17354" s="107" t="n"/>
      <c r="AR17354" s="107" t="n"/>
      <c r="AS17354" s="107" t="n"/>
      <c r="AT17354" s="107" t="n"/>
      <c r="AU17354" s="107" t="n"/>
      <c r="AV17354" s="107" t="n"/>
      <c r="AW17354" s="107" t="n"/>
      <c r="AX17354" s="107" t="n"/>
      <c r="AY17354" s="107" t="n"/>
      <c r="AZ17354" s="107" t="n"/>
    </row>
    <row r="17355">
      <c r="AA17355" s="107" t="n"/>
      <c r="AB17355" s="107" t="n"/>
      <c r="AC17355" s="107" t="n"/>
      <c r="AD17355" s="107" t="n"/>
      <c r="AE17355" s="107" t="n"/>
      <c r="AF17355" s="107" t="n"/>
      <c r="AG17355" s="107" t="n"/>
      <c r="AH17355" s="107" t="n"/>
      <c r="AI17355" s="107" t="n"/>
      <c r="AJ17355" s="107" t="n"/>
      <c r="AK17355" s="107" t="n"/>
      <c r="AL17355" s="107" t="n"/>
      <c r="AM17355" s="107" t="n"/>
      <c r="AN17355" s="107" t="n"/>
      <c r="AO17355" s="107" t="n"/>
      <c r="AP17355" s="107" t="n"/>
      <c r="AQ17355" s="107" t="n"/>
      <c r="AR17355" s="107" t="n"/>
      <c r="AS17355" s="107" t="n"/>
      <c r="AT17355" s="107" t="n"/>
      <c r="AU17355" s="107" t="n"/>
      <c r="AV17355" s="107" t="n"/>
      <c r="AW17355" s="107" t="n"/>
      <c r="AX17355" s="107" t="n"/>
      <c r="AY17355" s="107" t="n"/>
      <c r="AZ17355" s="107" t="n"/>
    </row>
    <row r="17356">
      <c r="AA17356" s="107" t="n"/>
      <c r="AB17356" s="107" t="n"/>
      <c r="AC17356" s="107" t="n"/>
      <c r="AD17356" s="107" t="n"/>
      <c r="AE17356" s="107" t="n"/>
      <c r="AF17356" s="107" t="n"/>
      <c r="AG17356" s="107" t="n"/>
      <c r="AH17356" s="107" t="n"/>
      <c r="AI17356" s="107" t="n"/>
      <c r="AJ17356" s="107" t="n"/>
      <c r="AK17356" s="107" t="n"/>
      <c r="AL17356" s="107" t="n"/>
      <c r="AM17356" s="107" t="n"/>
      <c r="AN17356" s="107" t="n"/>
      <c r="AO17356" s="107" t="n"/>
      <c r="AP17356" s="107" t="n"/>
      <c r="AQ17356" s="107" t="n"/>
      <c r="AR17356" s="107" t="n"/>
      <c r="AS17356" s="107" t="n"/>
      <c r="AT17356" s="107" t="n"/>
      <c r="AU17356" s="107" t="n"/>
      <c r="AV17356" s="107" t="n"/>
      <c r="AW17356" s="107" t="n"/>
      <c r="AX17356" s="107" t="n"/>
      <c r="AY17356" s="107" t="n"/>
      <c r="AZ17356" s="107" t="n"/>
    </row>
    <row r="17357">
      <c r="AA17357" s="107" t="n"/>
      <c r="AB17357" s="107" t="n"/>
      <c r="AC17357" s="107" t="n"/>
      <c r="AD17357" s="107" t="n"/>
      <c r="AE17357" s="107" t="n"/>
      <c r="AF17357" s="107" t="n"/>
      <c r="AG17357" s="107" t="n"/>
      <c r="AH17357" s="107" t="n"/>
      <c r="AI17357" s="107" t="n"/>
      <c r="AJ17357" s="107" t="n"/>
      <c r="AK17357" s="107" t="n"/>
      <c r="AL17357" s="107" t="n"/>
      <c r="AM17357" s="107" t="n"/>
      <c r="AN17357" s="107" t="n"/>
      <c r="AO17357" s="107" t="n"/>
      <c r="AP17357" s="107" t="n"/>
      <c r="AQ17357" s="107" t="n"/>
      <c r="AR17357" s="107" t="n"/>
      <c r="AS17357" s="107" t="n"/>
      <c r="AT17357" s="107" t="n"/>
      <c r="AU17357" s="107" t="n"/>
      <c r="AV17357" s="107" t="n"/>
      <c r="AW17357" s="107" t="n"/>
      <c r="AX17357" s="107" t="n"/>
      <c r="AY17357" s="107" t="n"/>
      <c r="AZ17357" s="107" t="n"/>
    </row>
    <row r="17358">
      <c r="AA17358" s="107" t="n"/>
      <c r="AB17358" s="107" t="n"/>
      <c r="AC17358" s="107" t="n"/>
      <c r="AD17358" s="107" t="n"/>
      <c r="AE17358" s="107" t="n"/>
      <c r="AF17358" s="107" t="n"/>
      <c r="AG17358" s="107" t="n"/>
      <c r="AH17358" s="107" t="n"/>
      <c r="AI17358" s="107" t="n"/>
      <c r="AJ17358" s="107" t="n"/>
      <c r="AK17358" s="107" t="n"/>
      <c r="AL17358" s="107" t="n"/>
      <c r="AM17358" s="107" t="n"/>
      <c r="AN17358" s="107" t="n"/>
      <c r="AO17358" s="107" t="n"/>
      <c r="AP17358" s="107" t="n"/>
      <c r="AQ17358" s="107" t="n"/>
      <c r="AR17358" s="107" t="n"/>
      <c r="AS17358" s="107" t="n"/>
      <c r="AT17358" s="107" t="n"/>
      <c r="AU17358" s="107" t="n"/>
      <c r="AV17358" s="107" t="n"/>
      <c r="AW17358" s="107" t="n"/>
      <c r="AX17358" s="107" t="n"/>
      <c r="AY17358" s="107" t="n"/>
      <c r="AZ17358" s="107" t="n"/>
    </row>
    <row r="17359">
      <c r="AA17359" s="107" t="n"/>
      <c r="AB17359" s="107" t="n"/>
      <c r="AC17359" s="107" t="n"/>
      <c r="AD17359" s="107" t="n"/>
      <c r="AE17359" s="107" t="n"/>
      <c r="AF17359" s="107" t="n"/>
      <c r="AG17359" s="107" t="n"/>
      <c r="AH17359" s="107" t="n"/>
      <c r="AI17359" s="107" t="n"/>
      <c r="AJ17359" s="107" t="n"/>
      <c r="AK17359" s="107" t="n"/>
      <c r="AL17359" s="107" t="n"/>
      <c r="AM17359" s="107" t="n"/>
      <c r="AN17359" s="107" t="n"/>
      <c r="AO17359" s="107" t="n"/>
      <c r="AP17359" s="107" t="n"/>
      <c r="AQ17359" s="107" t="n"/>
      <c r="AR17359" s="107" t="n"/>
      <c r="AS17359" s="107" t="n"/>
      <c r="AT17359" s="107" t="n"/>
      <c r="AU17359" s="107" t="n"/>
      <c r="AV17359" s="107" t="n"/>
      <c r="AW17359" s="107" t="n"/>
      <c r="AX17359" s="107" t="n"/>
      <c r="AY17359" s="107" t="n"/>
      <c r="AZ17359" s="107" t="n"/>
    </row>
    <row r="17360">
      <c r="AA17360" s="107" t="n"/>
      <c r="AB17360" s="107" t="n"/>
      <c r="AC17360" s="107" t="n"/>
      <c r="AD17360" s="107" t="n"/>
      <c r="AE17360" s="107" t="n"/>
      <c r="AF17360" s="107" t="n"/>
      <c r="AG17360" s="107" t="n"/>
      <c r="AH17360" s="107" t="n"/>
      <c r="AI17360" s="107" t="n"/>
      <c r="AJ17360" s="107" t="n"/>
      <c r="AK17360" s="107" t="n"/>
      <c r="AL17360" s="107" t="n"/>
      <c r="AM17360" s="107" t="n"/>
      <c r="AN17360" s="107" t="n"/>
      <c r="AO17360" s="107" t="n"/>
      <c r="AP17360" s="107" t="n"/>
      <c r="AQ17360" s="107" t="n"/>
      <c r="AR17360" s="107" t="n"/>
      <c r="AS17360" s="107" t="n"/>
      <c r="AT17360" s="107" t="n"/>
      <c r="AU17360" s="107" t="n"/>
      <c r="AV17360" s="107" t="n"/>
      <c r="AW17360" s="107" t="n"/>
      <c r="AX17360" s="107" t="n"/>
      <c r="AY17360" s="107" t="n"/>
      <c r="AZ17360" s="107" t="n"/>
    </row>
    <row r="17361">
      <c r="AA17361" s="107" t="n"/>
      <c r="AB17361" s="107" t="n"/>
      <c r="AC17361" s="107" t="n"/>
      <c r="AD17361" s="107" t="n"/>
      <c r="AE17361" s="107" t="n"/>
      <c r="AF17361" s="107" t="n"/>
      <c r="AG17361" s="107" t="n"/>
      <c r="AH17361" s="107" t="n"/>
      <c r="AI17361" s="107" t="n"/>
      <c r="AJ17361" s="107" t="n"/>
      <c r="AK17361" s="107" t="n"/>
      <c r="AL17361" s="107" t="n"/>
      <c r="AM17361" s="107" t="n"/>
      <c r="AN17361" s="107" t="n"/>
      <c r="AO17361" s="107" t="n"/>
      <c r="AP17361" s="107" t="n"/>
      <c r="AQ17361" s="107" t="n"/>
      <c r="AR17361" s="107" t="n"/>
      <c r="AS17361" s="107" t="n"/>
      <c r="AT17361" s="107" t="n"/>
      <c r="AU17361" s="107" t="n"/>
      <c r="AV17361" s="107" t="n"/>
      <c r="AW17361" s="107" t="n"/>
      <c r="AX17361" s="107" t="n"/>
      <c r="AY17361" s="107" t="n"/>
      <c r="AZ17361" s="107" t="n"/>
    </row>
    <row r="17362">
      <c r="AA17362" s="107" t="n"/>
      <c r="AB17362" s="107" t="n"/>
      <c r="AC17362" s="107" t="n"/>
      <c r="AD17362" s="107" t="n"/>
      <c r="AE17362" s="107" t="n"/>
      <c r="AF17362" s="107" t="n"/>
      <c r="AG17362" s="107" t="n"/>
      <c r="AH17362" s="107" t="n"/>
      <c r="AI17362" s="107" t="n"/>
      <c r="AJ17362" s="107" t="n"/>
      <c r="AK17362" s="107" t="n"/>
      <c r="AL17362" s="107" t="n"/>
      <c r="AM17362" s="107" t="n"/>
      <c r="AN17362" s="107" t="n"/>
      <c r="AO17362" s="107" t="n"/>
      <c r="AP17362" s="107" t="n"/>
      <c r="AQ17362" s="107" t="n"/>
      <c r="AR17362" s="107" t="n"/>
      <c r="AS17362" s="107" t="n"/>
      <c r="AT17362" s="107" t="n"/>
      <c r="AU17362" s="107" t="n"/>
      <c r="AV17362" s="107" t="n"/>
      <c r="AW17362" s="107" t="n"/>
      <c r="AX17362" s="107" t="n"/>
      <c r="AY17362" s="107" t="n"/>
      <c r="AZ17362" s="107" t="n"/>
    </row>
    <row r="17363">
      <c r="AA17363" s="107" t="n"/>
      <c r="AB17363" s="107" t="n"/>
      <c r="AC17363" s="107" t="n"/>
      <c r="AD17363" s="107" t="n"/>
      <c r="AE17363" s="107" t="n"/>
      <c r="AF17363" s="107" t="n"/>
      <c r="AG17363" s="107" t="n"/>
      <c r="AH17363" s="107" t="n"/>
      <c r="AI17363" s="107" t="n"/>
      <c r="AJ17363" s="107" t="n"/>
      <c r="AK17363" s="107" t="n"/>
      <c r="AL17363" s="107" t="n"/>
      <c r="AM17363" s="107" t="n"/>
      <c r="AN17363" s="107" t="n"/>
      <c r="AO17363" s="107" t="n"/>
      <c r="AP17363" s="107" t="n"/>
      <c r="AQ17363" s="107" t="n"/>
      <c r="AR17363" s="107" t="n"/>
      <c r="AS17363" s="107" t="n"/>
      <c r="AT17363" s="107" t="n"/>
      <c r="AU17363" s="107" t="n"/>
      <c r="AV17363" s="107" t="n"/>
      <c r="AW17363" s="107" t="n"/>
      <c r="AX17363" s="107" t="n"/>
      <c r="AY17363" s="107" t="n"/>
      <c r="AZ17363" s="107" t="n"/>
    </row>
    <row r="17364">
      <c r="AA17364" s="107" t="n"/>
      <c r="AB17364" s="107" t="n"/>
      <c r="AC17364" s="107" t="n"/>
      <c r="AD17364" s="107" t="n"/>
      <c r="AE17364" s="107" t="n"/>
      <c r="AF17364" s="107" t="n"/>
      <c r="AG17364" s="107" t="n"/>
      <c r="AH17364" s="107" t="n"/>
      <c r="AI17364" s="107" t="n"/>
      <c r="AJ17364" s="107" t="n"/>
      <c r="AK17364" s="107" t="n"/>
      <c r="AL17364" s="107" t="n"/>
      <c r="AM17364" s="107" t="n"/>
      <c r="AN17364" s="107" t="n"/>
      <c r="AO17364" s="107" t="n"/>
      <c r="AP17364" s="107" t="n"/>
      <c r="AQ17364" s="107" t="n"/>
      <c r="AR17364" s="107" t="n"/>
      <c r="AS17364" s="107" t="n"/>
      <c r="AT17364" s="107" t="n"/>
      <c r="AU17364" s="107" t="n"/>
      <c r="AV17364" s="107" t="n"/>
      <c r="AW17364" s="107" t="n"/>
      <c r="AX17364" s="107" t="n"/>
      <c r="AY17364" s="107" t="n"/>
      <c r="AZ17364" s="107" t="n"/>
    </row>
    <row r="17365">
      <c r="AA17365" s="107" t="n"/>
      <c r="AB17365" s="107" t="n"/>
      <c r="AC17365" s="107" t="n"/>
      <c r="AD17365" s="107" t="n"/>
      <c r="AE17365" s="107" t="n"/>
      <c r="AF17365" s="107" t="n"/>
      <c r="AG17365" s="107" t="n"/>
      <c r="AH17365" s="107" t="n"/>
      <c r="AI17365" s="107" t="n"/>
      <c r="AJ17365" s="107" t="n"/>
      <c r="AK17365" s="107" t="n"/>
      <c r="AL17365" s="107" t="n"/>
      <c r="AM17365" s="107" t="n"/>
      <c r="AN17365" s="107" t="n"/>
      <c r="AO17365" s="107" t="n"/>
      <c r="AP17365" s="107" t="n"/>
      <c r="AQ17365" s="107" t="n"/>
      <c r="AR17365" s="107" t="n"/>
      <c r="AS17365" s="107" t="n"/>
      <c r="AT17365" s="107" t="n"/>
      <c r="AU17365" s="107" t="n"/>
      <c r="AV17365" s="107" t="n"/>
      <c r="AW17365" s="107" t="n"/>
      <c r="AX17365" s="107" t="n"/>
      <c r="AY17365" s="107" t="n"/>
      <c r="AZ17365" s="107" t="n"/>
    </row>
    <row r="17366">
      <c r="AA17366" s="107" t="n"/>
      <c r="AB17366" s="107" t="n"/>
      <c r="AC17366" s="107" t="n"/>
      <c r="AD17366" s="107" t="n"/>
      <c r="AE17366" s="107" t="n"/>
      <c r="AF17366" s="107" t="n"/>
      <c r="AG17366" s="107" t="n"/>
      <c r="AH17366" s="107" t="n"/>
      <c r="AI17366" s="107" t="n"/>
      <c r="AJ17366" s="107" t="n"/>
      <c r="AK17366" s="107" t="n"/>
      <c r="AL17366" s="107" t="n"/>
      <c r="AM17366" s="107" t="n"/>
      <c r="AN17366" s="107" t="n"/>
      <c r="AO17366" s="107" t="n"/>
      <c r="AP17366" s="107" t="n"/>
      <c r="AQ17366" s="107" t="n"/>
      <c r="AR17366" s="107" t="n"/>
      <c r="AS17366" s="107" t="n"/>
      <c r="AT17366" s="107" t="n"/>
      <c r="AU17366" s="107" t="n"/>
      <c r="AV17366" s="107" t="n"/>
      <c r="AW17366" s="107" t="n"/>
      <c r="AX17366" s="107" t="n"/>
      <c r="AY17366" s="107" t="n"/>
      <c r="AZ17366" s="107" t="n"/>
    </row>
    <row r="17367">
      <c r="AA17367" s="107" t="n"/>
      <c r="AB17367" s="107" t="n"/>
      <c r="AC17367" s="107" t="n"/>
      <c r="AD17367" s="107" t="n"/>
      <c r="AE17367" s="107" t="n"/>
      <c r="AF17367" s="107" t="n"/>
      <c r="AG17367" s="107" t="n"/>
      <c r="AH17367" s="107" t="n"/>
      <c r="AI17367" s="107" t="n"/>
      <c r="AJ17367" s="107" t="n"/>
      <c r="AK17367" s="107" t="n"/>
      <c r="AL17367" s="107" t="n"/>
      <c r="AM17367" s="107" t="n"/>
      <c r="AN17367" s="107" t="n"/>
      <c r="AO17367" s="107" t="n"/>
      <c r="AP17367" s="107" t="n"/>
      <c r="AQ17367" s="107" t="n"/>
      <c r="AR17367" s="107" t="n"/>
      <c r="AS17367" s="107" t="n"/>
      <c r="AT17367" s="107" t="n"/>
      <c r="AU17367" s="107" t="n"/>
      <c r="AV17367" s="107" t="n"/>
      <c r="AW17367" s="107" t="n"/>
      <c r="AX17367" s="107" t="n"/>
      <c r="AY17367" s="107" t="n"/>
      <c r="AZ17367" s="107" t="n"/>
    </row>
    <row r="17368">
      <c r="AA17368" s="107" t="n"/>
      <c r="AB17368" s="107" t="n"/>
      <c r="AC17368" s="107" t="n"/>
      <c r="AD17368" s="107" t="n"/>
      <c r="AE17368" s="107" t="n"/>
      <c r="AF17368" s="107" t="n"/>
      <c r="AG17368" s="107" t="n"/>
      <c r="AH17368" s="107" t="n"/>
      <c r="AI17368" s="107" t="n"/>
      <c r="AJ17368" s="107" t="n"/>
      <c r="AK17368" s="107" t="n"/>
      <c r="AL17368" s="107" t="n"/>
      <c r="AM17368" s="107" t="n"/>
      <c r="AN17368" s="107" t="n"/>
      <c r="AO17368" s="107" t="n"/>
      <c r="AP17368" s="107" t="n"/>
      <c r="AQ17368" s="107" t="n"/>
      <c r="AR17368" s="107" t="n"/>
      <c r="AS17368" s="107" t="n"/>
      <c r="AT17368" s="107" t="n"/>
      <c r="AU17368" s="107" t="n"/>
      <c r="AV17368" s="107" t="n"/>
      <c r="AW17368" s="107" t="n"/>
      <c r="AX17368" s="107" t="n"/>
      <c r="AY17368" s="107" t="n"/>
      <c r="AZ17368" s="107" t="n"/>
    </row>
    <row r="17369">
      <c r="AA17369" s="107" t="n"/>
      <c r="AB17369" s="107" t="n"/>
      <c r="AC17369" s="107" t="n"/>
      <c r="AD17369" s="107" t="n"/>
      <c r="AE17369" s="107" t="n"/>
      <c r="AF17369" s="107" t="n"/>
      <c r="AG17369" s="107" t="n"/>
      <c r="AH17369" s="107" t="n"/>
      <c r="AI17369" s="107" t="n"/>
      <c r="AJ17369" s="107" t="n"/>
      <c r="AK17369" s="107" t="n"/>
      <c r="AL17369" s="107" t="n"/>
      <c r="AM17369" s="107" t="n"/>
      <c r="AN17369" s="107" t="n"/>
      <c r="AO17369" s="107" t="n"/>
      <c r="AP17369" s="107" t="n"/>
      <c r="AQ17369" s="107" t="n"/>
      <c r="AR17369" s="107" t="n"/>
      <c r="AS17369" s="107" t="n"/>
      <c r="AT17369" s="107" t="n"/>
      <c r="AU17369" s="107" t="n"/>
      <c r="AV17369" s="107" t="n"/>
      <c r="AW17369" s="107" t="n"/>
      <c r="AX17369" s="107" t="n"/>
      <c r="AY17369" s="107" t="n"/>
      <c r="AZ17369" s="107" t="n"/>
    </row>
    <row r="17370">
      <c r="AA17370" s="107" t="n"/>
      <c r="AB17370" s="107" t="n"/>
      <c r="AC17370" s="107" t="n"/>
      <c r="AD17370" s="107" t="n"/>
      <c r="AE17370" s="107" t="n"/>
      <c r="AF17370" s="107" t="n"/>
      <c r="AG17370" s="107" t="n"/>
      <c r="AH17370" s="107" t="n"/>
      <c r="AI17370" s="107" t="n"/>
      <c r="AJ17370" s="107" t="n"/>
      <c r="AK17370" s="107" t="n"/>
      <c r="AL17370" s="107" t="n"/>
      <c r="AM17370" s="107" t="n"/>
      <c r="AN17370" s="107" t="n"/>
      <c r="AO17370" s="107" t="n"/>
      <c r="AP17370" s="107" t="n"/>
      <c r="AQ17370" s="107" t="n"/>
      <c r="AR17370" s="107" t="n"/>
      <c r="AS17370" s="107" t="n"/>
      <c r="AT17370" s="107" t="n"/>
      <c r="AU17370" s="107" t="n"/>
      <c r="AV17370" s="107" t="n"/>
      <c r="AW17370" s="107" t="n"/>
      <c r="AX17370" s="107" t="n"/>
      <c r="AY17370" s="107" t="n"/>
      <c r="AZ17370" s="107" t="n"/>
    </row>
    <row r="17371">
      <c r="AA17371" s="107" t="n"/>
      <c r="AB17371" s="107" t="n"/>
      <c r="AC17371" s="107" t="n"/>
      <c r="AD17371" s="107" t="n"/>
      <c r="AE17371" s="107" t="n"/>
      <c r="AF17371" s="107" t="n"/>
      <c r="AG17371" s="107" t="n"/>
      <c r="AH17371" s="107" t="n"/>
      <c r="AI17371" s="107" t="n"/>
      <c r="AJ17371" s="107" t="n"/>
      <c r="AK17371" s="107" t="n"/>
      <c r="AL17371" s="107" t="n"/>
      <c r="AM17371" s="107" t="n"/>
      <c r="AN17371" s="107" t="n"/>
      <c r="AO17371" s="107" t="n"/>
      <c r="AP17371" s="107" t="n"/>
      <c r="AQ17371" s="107" t="n"/>
      <c r="AR17371" s="107" t="n"/>
      <c r="AS17371" s="107" t="n"/>
      <c r="AT17371" s="107" t="n"/>
      <c r="AU17371" s="107" t="n"/>
      <c r="AV17371" s="107" t="n"/>
      <c r="AW17371" s="107" t="n"/>
      <c r="AX17371" s="107" t="n"/>
      <c r="AY17371" s="107" t="n"/>
      <c r="AZ17371" s="107" t="n"/>
    </row>
    <row r="17372">
      <c r="AA17372" s="107" t="n"/>
      <c r="AB17372" s="107" t="n"/>
      <c r="AC17372" s="107" t="n"/>
      <c r="AD17372" s="107" t="n"/>
      <c r="AE17372" s="107" t="n"/>
      <c r="AF17372" s="107" t="n"/>
      <c r="AG17372" s="107" t="n"/>
      <c r="AH17372" s="107" t="n"/>
      <c r="AI17372" s="107" t="n"/>
      <c r="AJ17372" s="107" t="n"/>
      <c r="AK17372" s="107" t="n"/>
      <c r="AL17372" s="107" t="n"/>
      <c r="AM17372" s="107" t="n"/>
      <c r="AN17372" s="107" t="n"/>
      <c r="AO17372" s="107" t="n"/>
      <c r="AP17372" s="107" t="n"/>
      <c r="AQ17372" s="107" t="n"/>
      <c r="AR17372" s="107" t="n"/>
      <c r="AS17372" s="107" t="n"/>
      <c r="AT17372" s="107" t="n"/>
      <c r="AU17372" s="107" t="n"/>
      <c r="AV17372" s="107" t="n"/>
      <c r="AW17372" s="107" t="n"/>
      <c r="AX17372" s="107" t="n"/>
      <c r="AY17372" s="107" t="n"/>
      <c r="AZ17372" s="107" t="n"/>
    </row>
    <row r="17373">
      <c r="AA17373" s="107" t="n"/>
      <c r="AB17373" s="107" t="n"/>
      <c r="AC17373" s="107" t="n"/>
      <c r="AD17373" s="107" t="n"/>
      <c r="AE17373" s="107" t="n"/>
      <c r="AF17373" s="107" t="n"/>
      <c r="AG17373" s="107" t="n"/>
      <c r="AH17373" s="107" t="n"/>
      <c r="AI17373" s="107" t="n"/>
      <c r="AJ17373" s="107" t="n"/>
      <c r="AK17373" s="107" t="n"/>
      <c r="AL17373" s="107" t="n"/>
      <c r="AM17373" s="107" t="n"/>
      <c r="AN17373" s="107" t="n"/>
      <c r="AO17373" s="107" t="n"/>
      <c r="AP17373" s="107" t="n"/>
      <c r="AQ17373" s="107" t="n"/>
      <c r="AR17373" s="107" t="n"/>
      <c r="AS17373" s="107" t="n"/>
      <c r="AT17373" s="107" t="n"/>
      <c r="AU17373" s="107" t="n"/>
      <c r="AV17373" s="107" t="n"/>
      <c r="AW17373" s="107" t="n"/>
      <c r="AX17373" s="107" t="n"/>
      <c r="AY17373" s="107" t="n"/>
      <c r="AZ17373" s="107" t="n"/>
    </row>
    <row r="17374">
      <c r="AA17374" s="107" t="n"/>
      <c r="AB17374" s="107" t="n"/>
      <c r="AC17374" s="107" t="n"/>
      <c r="AD17374" s="107" t="n"/>
      <c r="AE17374" s="107" t="n"/>
      <c r="AF17374" s="107" t="n"/>
      <c r="AG17374" s="107" t="n"/>
      <c r="AH17374" s="107" t="n"/>
      <c r="AI17374" s="107" t="n"/>
      <c r="AJ17374" s="107" t="n"/>
      <c r="AK17374" s="107" t="n"/>
      <c r="AL17374" s="107" t="n"/>
      <c r="AM17374" s="107" t="n"/>
      <c r="AN17374" s="107" t="n"/>
      <c r="AO17374" s="107" t="n"/>
      <c r="AP17374" s="107" t="n"/>
      <c r="AQ17374" s="107" t="n"/>
      <c r="AR17374" s="107" t="n"/>
      <c r="AS17374" s="107" t="n"/>
      <c r="AT17374" s="107" t="n"/>
      <c r="AU17374" s="107" t="n"/>
      <c r="AV17374" s="107" t="n"/>
      <c r="AW17374" s="107" t="n"/>
      <c r="AX17374" s="107" t="n"/>
      <c r="AY17374" s="107" t="n"/>
      <c r="AZ17374" s="107" t="n"/>
    </row>
    <row r="17375">
      <c r="AA17375" s="107" t="n"/>
      <c r="AB17375" s="107" t="n"/>
      <c r="AC17375" s="107" t="n"/>
      <c r="AD17375" s="107" t="n"/>
      <c r="AE17375" s="107" t="n"/>
      <c r="AF17375" s="107" t="n"/>
      <c r="AG17375" s="107" t="n"/>
      <c r="AH17375" s="107" t="n"/>
      <c r="AI17375" s="107" t="n"/>
      <c r="AJ17375" s="107" t="n"/>
      <c r="AK17375" s="107" t="n"/>
      <c r="AL17375" s="107" t="n"/>
      <c r="AM17375" s="107" t="n"/>
      <c r="AN17375" s="107" t="n"/>
      <c r="AO17375" s="107" t="n"/>
      <c r="AP17375" s="107" t="n"/>
      <c r="AQ17375" s="107" t="n"/>
      <c r="AR17375" s="107" t="n"/>
      <c r="AS17375" s="107" t="n"/>
      <c r="AT17375" s="107" t="n"/>
      <c r="AU17375" s="107" t="n"/>
      <c r="AV17375" s="107" t="n"/>
      <c r="AW17375" s="107" t="n"/>
      <c r="AX17375" s="107" t="n"/>
      <c r="AY17375" s="107" t="n"/>
      <c r="AZ17375" s="107" t="n"/>
    </row>
    <row r="17376">
      <c r="AA17376" s="107" t="n"/>
      <c r="AB17376" s="107" t="n"/>
      <c r="AC17376" s="107" t="n"/>
      <c r="AD17376" s="107" t="n"/>
      <c r="AE17376" s="107" t="n"/>
      <c r="AF17376" s="107" t="n"/>
      <c r="AG17376" s="107" t="n"/>
      <c r="AH17376" s="107" t="n"/>
      <c r="AI17376" s="107" t="n"/>
      <c r="AJ17376" s="107" t="n"/>
      <c r="AK17376" s="107" t="n"/>
      <c r="AL17376" s="107" t="n"/>
      <c r="AM17376" s="107" t="n"/>
      <c r="AN17376" s="107" t="n"/>
      <c r="AO17376" s="107" t="n"/>
      <c r="AP17376" s="107" t="n"/>
      <c r="AQ17376" s="107" t="n"/>
      <c r="AR17376" s="107" t="n"/>
      <c r="AS17376" s="107" t="n"/>
      <c r="AT17376" s="107" t="n"/>
      <c r="AU17376" s="107" t="n"/>
      <c r="AV17376" s="107" t="n"/>
      <c r="AW17376" s="107" t="n"/>
      <c r="AX17376" s="107" t="n"/>
      <c r="AY17376" s="107" t="n"/>
      <c r="AZ17376" s="107" t="n"/>
    </row>
    <row r="17377">
      <c r="AA17377" s="107" t="n"/>
      <c r="AB17377" s="107" t="n"/>
      <c r="AC17377" s="107" t="n"/>
      <c r="AD17377" s="107" t="n"/>
      <c r="AE17377" s="107" t="n"/>
      <c r="AF17377" s="107" t="n"/>
      <c r="AG17377" s="107" t="n"/>
      <c r="AH17377" s="107" t="n"/>
      <c r="AI17377" s="107" t="n"/>
      <c r="AJ17377" s="107" t="n"/>
      <c r="AK17377" s="107" t="n"/>
      <c r="AL17377" s="107" t="n"/>
      <c r="AM17377" s="107" t="n"/>
      <c r="AN17377" s="107" t="n"/>
      <c r="AO17377" s="107" t="n"/>
      <c r="AP17377" s="107" t="n"/>
      <c r="AQ17377" s="107" t="n"/>
      <c r="AR17377" s="107" t="n"/>
      <c r="AS17377" s="107" t="n"/>
      <c r="AT17377" s="107" t="n"/>
      <c r="AU17377" s="107" t="n"/>
      <c r="AV17377" s="107" t="n"/>
      <c r="AW17377" s="107" t="n"/>
      <c r="AX17377" s="107" t="n"/>
      <c r="AY17377" s="107" t="n"/>
      <c r="AZ17377" s="107" t="n"/>
    </row>
    <row r="17378">
      <c r="AA17378" s="107" t="n"/>
      <c r="AB17378" s="107" t="n"/>
      <c r="AC17378" s="107" t="n"/>
      <c r="AD17378" s="107" t="n"/>
      <c r="AE17378" s="107" t="n"/>
      <c r="AF17378" s="107" t="n"/>
      <c r="AG17378" s="107" t="n"/>
      <c r="AH17378" s="107" t="n"/>
      <c r="AI17378" s="107" t="n"/>
      <c r="AJ17378" s="107" t="n"/>
      <c r="AK17378" s="107" t="n"/>
      <c r="AL17378" s="107" t="n"/>
      <c r="AM17378" s="107" t="n"/>
      <c r="AN17378" s="107" t="n"/>
      <c r="AO17378" s="107" t="n"/>
      <c r="AP17378" s="107" t="n"/>
      <c r="AQ17378" s="107" t="n"/>
      <c r="AR17378" s="107" t="n"/>
      <c r="AS17378" s="107" t="n"/>
      <c r="AT17378" s="107" t="n"/>
      <c r="AU17378" s="107" t="n"/>
      <c r="AV17378" s="107" t="n"/>
      <c r="AW17378" s="107" t="n"/>
      <c r="AX17378" s="107" t="n"/>
      <c r="AY17378" s="107" t="n"/>
      <c r="AZ17378" s="107" t="n"/>
    </row>
    <row r="17379">
      <c r="AA17379" s="107" t="n"/>
      <c r="AB17379" s="107" t="n"/>
      <c r="AC17379" s="107" t="n"/>
      <c r="AD17379" s="107" t="n"/>
      <c r="AE17379" s="107" t="n"/>
      <c r="AF17379" s="107" t="n"/>
      <c r="AG17379" s="107" t="n"/>
      <c r="AH17379" s="107" t="n"/>
      <c r="AI17379" s="107" t="n"/>
      <c r="AJ17379" s="107" t="n"/>
      <c r="AK17379" s="107" t="n"/>
      <c r="AL17379" s="107" t="n"/>
      <c r="AM17379" s="107" t="n"/>
      <c r="AN17379" s="107" t="n"/>
      <c r="AO17379" s="107" t="n"/>
      <c r="AP17379" s="107" t="n"/>
      <c r="AQ17379" s="107" t="n"/>
      <c r="AR17379" s="107" t="n"/>
      <c r="AS17379" s="107" t="n"/>
      <c r="AT17379" s="107" t="n"/>
      <c r="AU17379" s="107" t="n"/>
      <c r="AV17379" s="107" t="n"/>
      <c r="AW17379" s="107" t="n"/>
      <c r="AX17379" s="107" t="n"/>
      <c r="AY17379" s="107" t="n"/>
      <c r="AZ17379" s="107" t="n"/>
    </row>
    <row r="17380">
      <c r="AA17380" s="107" t="n"/>
      <c r="AB17380" s="107" t="n"/>
      <c r="AC17380" s="107" t="n"/>
      <c r="AD17380" s="107" t="n"/>
      <c r="AE17380" s="107" t="n"/>
      <c r="AF17380" s="107" t="n"/>
      <c r="AG17380" s="107" t="n"/>
      <c r="AH17380" s="107" t="n"/>
      <c r="AI17380" s="107" t="n"/>
      <c r="AJ17380" s="107" t="n"/>
      <c r="AK17380" s="107" t="n"/>
      <c r="AL17380" s="107" t="n"/>
      <c r="AM17380" s="107" t="n"/>
      <c r="AN17380" s="107" t="n"/>
      <c r="AO17380" s="107" t="n"/>
      <c r="AP17380" s="107" t="n"/>
      <c r="AQ17380" s="107" t="n"/>
      <c r="AR17380" s="107" t="n"/>
      <c r="AS17380" s="107" t="n"/>
      <c r="AT17380" s="107" t="n"/>
      <c r="AU17380" s="107" t="n"/>
      <c r="AV17380" s="107" t="n"/>
      <c r="AW17380" s="107" t="n"/>
      <c r="AX17380" s="107" t="n"/>
      <c r="AY17380" s="107" t="n"/>
      <c r="AZ17380" s="107" t="n"/>
    </row>
    <row r="17381">
      <c r="AA17381" s="107" t="n"/>
      <c r="AB17381" s="107" t="n"/>
      <c r="AC17381" s="107" t="n"/>
      <c r="AD17381" s="107" t="n"/>
      <c r="AE17381" s="107" t="n"/>
      <c r="AF17381" s="107" t="n"/>
      <c r="AG17381" s="107" t="n"/>
      <c r="AH17381" s="107" t="n"/>
      <c r="AI17381" s="107" t="n"/>
      <c r="AJ17381" s="107" t="n"/>
      <c r="AK17381" s="107" t="n"/>
      <c r="AL17381" s="107" t="n"/>
      <c r="AM17381" s="107" t="n"/>
      <c r="AN17381" s="107" t="n"/>
      <c r="AO17381" s="107" t="n"/>
      <c r="AP17381" s="107" t="n"/>
      <c r="AQ17381" s="107" t="n"/>
      <c r="AR17381" s="107" t="n"/>
      <c r="AS17381" s="107" t="n"/>
      <c r="AT17381" s="107" t="n"/>
      <c r="AU17381" s="107" t="n"/>
      <c r="AV17381" s="107" t="n"/>
      <c r="AW17381" s="107" t="n"/>
      <c r="AX17381" s="107" t="n"/>
      <c r="AY17381" s="107" t="n"/>
      <c r="AZ17381" s="107" t="n"/>
    </row>
    <row r="17382">
      <c r="AA17382" s="107" t="n"/>
      <c r="AB17382" s="107" t="n"/>
      <c r="AC17382" s="107" t="n"/>
      <c r="AD17382" s="107" t="n"/>
      <c r="AE17382" s="107" t="n"/>
      <c r="AF17382" s="107" t="n"/>
      <c r="AG17382" s="107" t="n"/>
      <c r="AH17382" s="107" t="n"/>
      <c r="AI17382" s="107" t="n"/>
      <c r="AJ17382" s="107" t="n"/>
      <c r="AK17382" s="107" t="n"/>
      <c r="AL17382" s="107" t="n"/>
      <c r="AM17382" s="107" t="n"/>
      <c r="AN17382" s="107" t="n"/>
      <c r="AO17382" s="107" t="n"/>
      <c r="AP17382" s="107" t="n"/>
      <c r="AQ17382" s="107" t="n"/>
      <c r="AR17382" s="107" t="n"/>
      <c r="AS17382" s="107" t="n"/>
      <c r="AT17382" s="107" t="n"/>
      <c r="AU17382" s="107" t="n"/>
      <c r="AV17382" s="107" t="n"/>
      <c r="AW17382" s="107" t="n"/>
      <c r="AX17382" s="107" t="n"/>
      <c r="AY17382" s="107" t="n"/>
      <c r="AZ17382" s="107" t="n"/>
    </row>
    <row r="17383">
      <c r="AA17383" s="107" t="n"/>
      <c r="AB17383" s="107" t="n"/>
      <c r="AC17383" s="107" t="n"/>
      <c r="AD17383" s="107" t="n"/>
      <c r="AE17383" s="107" t="n"/>
      <c r="AF17383" s="107" t="n"/>
      <c r="AG17383" s="107" t="n"/>
      <c r="AH17383" s="107" t="n"/>
      <c r="AI17383" s="107" t="n"/>
      <c r="AJ17383" s="107" t="n"/>
      <c r="AK17383" s="107" t="n"/>
      <c r="AL17383" s="107" t="n"/>
      <c r="AM17383" s="107" t="n"/>
      <c r="AN17383" s="107" t="n"/>
      <c r="AO17383" s="107" t="n"/>
      <c r="AP17383" s="107" t="n"/>
      <c r="AQ17383" s="107" t="n"/>
      <c r="AR17383" s="107" t="n"/>
      <c r="AS17383" s="107" t="n"/>
      <c r="AT17383" s="107" t="n"/>
      <c r="AU17383" s="107" t="n"/>
      <c r="AV17383" s="107" t="n"/>
      <c r="AW17383" s="107" t="n"/>
      <c r="AX17383" s="107" t="n"/>
      <c r="AY17383" s="107" t="n"/>
      <c r="AZ17383" s="107" t="n"/>
    </row>
    <row r="17384">
      <c r="AA17384" s="107" t="n"/>
      <c r="AB17384" s="107" t="n"/>
      <c r="AC17384" s="107" t="n"/>
      <c r="AD17384" s="107" t="n"/>
      <c r="AE17384" s="107" t="n"/>
      <c r="AF17384" s="107" t="n"/>
      <c r="AG17384" s="107" t="n"/>
      <c r="AH17384" s="107" t="n"/>
      <c r="AI17384" s="107" t="n"/>
      <c r="AJ17384" s="107" t="n"/>
      <c r="AK17384" s="107" t="n"/>
      <c r="AL17384" s="107" t="n"/>
      <c r="AM17384" s="107" t="n"/>
      <c r="AN17384" s="107" t="n"/>
      <c r="AO17384" s="107" t="n"/>
      <c r="AP17384" s="107" t="n"/>
      <c r="AQ17384" s="107" t="n"/>
      <c r="AR17384" s="107" t="n"/>
      <c r="AS17384" s="107" t="n"/>
      <c r="AT17384" s="107" t="n"/>
      <c r="AU17384" s="107" t="n"/>
      <c r="AV17384" s="107" t="n"/>
      <c r="AW17384" s="107" t="n"/>
      <c r="AX17384" s="107" t="n"/>
      <c r="AY17384" s="107" t="n"/>
      <c r="AZ17384" s="107" t="n"/>
    </row>
    <row r="17385">
      <c r="AA17385" s="107" t="n"/>
      <c r="AB17385" s="107" t="n"/>
      <c r="AC17385" s="107" t="n"/>
      <c r="AD17385" s="107" t="n"/>
      <c r="AE17385" s="107" t="n"/>
      <c r="AF17385" s="107" t="n"/>
      <c r="AG17385" s="107" t="n"/>
      <c r="AH17385" s="107" t="n"/>
      <c r="AI17385" s="107" t="n"/>
      <c r="AJ17385" s="107" t="n"/>
      <c r="AK17385" s="107" t="n"/>
      <c r="AL17385" s="107" t="n"/>
      <c r="AM17385" s="107" t="n"/>
      <c r="AN17385" s="107" t="n"/>
      <c r="AO17385" s="107" t="n"/>
      <c r="AP17385" s="107" t="n"/>
      <c r="AQ17385" s="107" t="n"/>
      <c r="AR17385" s="107" t="n"/>
      <c r="AS17385" s="107" t="n"/>
      <c r="AT17385" s="107" t="n"/>
      <c r="AU17385" s="107" t="n"/>
      <c r="AV17385" s="107" t="n"/>
      <c r="AW17385" s="107" t="n"/>
      <c r="AX17385" s="107" t="n"/>
      <c r="AY17385" s="107" t="n"/>
      <c r="AZ17385" s="107" t="n"/>
    </row>
    <row r="17386">
      <c r="AA17386" s="107" t="n"/>
      <c r="AB17386" s="107" t="n"/>
      <c r="AC17386" s="107" t="n"/>
      <c r="AD17386" s="107" t="n"/>
      <c r="AE17386" s="107" t="n"/>
      <c r="AF17386" s="107" t="n"/>
      <c r="AG17386" s="107" t="n"/>
      <c r="AH17386" s="107" t="n"/>
      <c r="AI17386" s="107" t="n"/>
      <c r="AJ17386" s="107" t="n"/>
      <c r="AK17386" s="107" t="n"/>
      <c r="AL17386" s="107" t="n"/>
      <c r="AM17386" s="107" t="n"/>
      <c r="AN17386" s="107" t="n"/>
      <c r="AO17386" s="107" t="n"/>
      <c r="AP17386" s="107" t="n"/>
      <c r="AQ17386" s="107" t="n"/>
      <c r="AR17386" s="107" t="n"/>
      <c r="AS17386" s="107" t="n"/>
      <c r="AT17386" s="107" t="n"/>
      <c r="AU17386" s="107" t="n"/>
      <c r="AV17386" s="107" t="n"/>
      <c r="AW17386" s="107" t="n"/>
      <c r="AX17386" s="107" t="n"/>
      <c r="AY17386" s="107" t="n"/>
      <c r="AZ17386" s="107" t="n"/>
    </row>
    <row r="17387">
      <c r="AA17387" s="107" t="n"/>
      <c r="AB17387" s="107" t="n"/>
      <c r="AC17387" s="107" t="n"/>
      <c r="AD17387" s="107" t="n"/>
      <c r="AE17387" s="107" t="n"/>
      <c r="AF17387" s="107" t="n"/>
      <c r="AG17387" s="107" t="n"/>
      <c r="AH17387" s="107" t="n"/>
      <c r="AI17387" s="107" t="n"/>
      <c r="AJ17387" s="107" t="n"/>
      <c r="AK17387" s="107" t="n"/>
      <c r="AL17387" s="107" t="n"/>
      <c r="AM17387" s="107" t="n"/>
      <c r="AN17387" s="107" t="n"/>
      <c r="AO17387" s="107" t="n"/>
      <c r="AP17387" s="107" t="n"/>
      <c r="AQ17387" s="107" t="n"/>
      <c r="AR17387" s="107" t="n"/>
      <c r="AS17387" s="107" t="n"/>
      <c r="AT17387" s="107" t="n"/>
      <c r="AU17387" s="107" t="n"/>
      <c r="AV17387" s="107" t="n"/>
      <c r="AW17387" s="107" t="n"/>
      <c r="AX17387" s="107" t="n"/>
      <c r="AY17387" s="107" t="n"/>
      <c r="AZ17387" s="107" t="n"/>
    </row>
    <row r="17388">
      <c r="AA17388" s="107" t="n"/>
      <c r="AB17388" s="107" t="n"/>
      <c r="AC17388" s="107" t="n"/>
      <c r="AD17388" s="107" t="n"/>
      <c r="AE17388" s="107" t="n"/>
      <c r="AF17388" s="107" t="n"/>
      <c r="AG17388" s="107" t="n"/>
      <c r="AH17388" s="107" t="n"/>
      <c r="AI17388" s="107" t="n"/>
      <c r="AJ17388" s="107" t="n"/>
      <c r="AK17388" s="107" t="n"/>
      <c r="AL17388" s="107" t="n"/>
      <c r="AM17388" s="107" t="n"/>
      <c r="AN17388" s="107" t="n"/>
      <c r="AO17388" s="107" t="n"/>
      <c r="AP17388" s="107" t="n"/>
      <c r="AQ17388" s="107" t="n"/>
      <c r="AR17388" s="107" t="n"/>
      <c r="AS17388" s="107" t="n"/>
      <c r="AT17388" s="107" t="n"/>
      <c r="AU17388" s="107" t="n"/>
      <c r="AV17388" s="107" t="n"/>
      <c r="AW17388" s="107" t="n"/>
      <c r="AX17388" s="107" t="n"/>
      <c r="AY17388" s="107" t="n"/>
      <c r="AZ17388" s="107" t="n"/>
    </row>
    <row r="17389">
      <c r="AA17389" s="107" t="n"/>
      <c r="AB17389" s="107" t="n"/>
      <c r="AC17389" s="107" t="n"/>
      <c r="AD17389" s="107" t="n"/>
      <c r="AE17389" s="107" t="n"/>
      <c r="AF17389" s="107" t="n"/>
      <c r="AG17389" s="107" t="n"/>
      <c r="AH17389" s="107" t="n"/>
      <c r="AI17389" s="107" t="n"/>
      <c r="AJ17389" s="107" t="n"/>
      <c r="AK17389" s="107" t="n"/>
      <c r="AL17389" s="107" t="n"/>
      <c r="AM17389" s="107" t="n"/>
      <c r="AN17389" s="107" t="n"/>
      <c r="AO17389" s="107" t="n"/>
      <c r="AP17389" s="107" t="n"/>
      <c r="AQ17389" s="107" t="n"/>
      <c r="AR17389" s="107" t="n"/>
      <c r="AS17389" s="107" t="n"/>
      <c r="AT17389" s="107" t="n"/>
      <c r="AU17389" s="107" t="n"/>
      <c r="AV17389" s="107" t="n"/>
      <c r="AW17389" s="107" t="n"/>
      <c r="AX17389" s="107" t="n"/>
      <c r="AY17389" s="107" t="n"/>
      <c r="AZ17389" s="107" t="n"/>
    </row>
    <row r="17390">
      <c r="AA17390" s="107" t="n"/>
      <c r="AB17390" s="107" t="n"/>
      <c r="AC17390" s="107" t="n"/>
      <c r="AD17390" s="107" t="n"/>
      <c r="AE17390" s="107" t="n"/>
      <c r="AF17390" s="107" t="n"/>
      <c r="AG17390" s="107" t="n"/>
      <c r="AH17390" s="107" t="n"/>
      <c r="AI17390" s="107" t="n"/>
      <c r="AJ17390" s="107" t="n"/>
      <c r="AK17390" s="107" t="n"/>
      <c r="AL17390" s="107" t="n"/>
      <c r="AM17390" s="107" t="n"/>
      <c r="AN17390" s="107" t="n"/>
      <c r="AO17390" s="107" t="n"/>
      <c r="AP17390" s="107" t="n"/>
      <c r="AQ17390" s="107" t="n"/>
      <c r="AR17390" s="107" t="n"/>
      <c r="AS17390" s="107" t="n"/>
      <c r="AT17390" s="107" t="n"/>
      <c r="AU17390" s="107" t="n"/>
      <c r="AV17390" s="107" t="n"/>
      <c r="AW17390" s="107" t="n"/>
      <c r="AX17390" s="107" t="n"/>
      <c r="AY17390" s="107" t="n"/>
      <c r="AZ17390" s="107" t="n"/>
    </row>
    <row r="17391">
      <c r="AA17391" s="107" t="n"/>
      <c r="AB17391" s="107" t="n"/>
      <c r="AC17391" s="107" t="n"/>
      <c r="AD17391" s="107" t="n"/>
      <c r="AE17391" s="107" t="n"/>
      <c r="AF17391" s="107" t="n"/>
      <c r="AG17391" s="107" t="n"/>
      <c r="AH17391" s="107" t="n"/>
      <c r="AI17391" s="107" t="n"/>
      <c r="AJ17391" s="107" t="n"/>
      <c r="AK17391" s="107" t="n"/>
      <c r="AL17391" s="107" t="n"/>
      <c r="AM17391" s="107" t="n"/>
      <c r="AN17391" s="107" t="n"/>
      <c r="AO17391" s="107" t="n"/>
      <c r="AP17391" s="107" t="n"/>
      <c r="AQ17391" s="107" t="n"/>
      <c r="AR17391" s="107" t="n"/>
      <c r="AS17391" s="107" t="n"/>
      <c r="AT17391" s="107" t="n"/>
      <c r="AU17391" s="107" t="n"/>
      <c r="AV17391" s="107" t="n"/>
      <c r="AW17391" s="107" t="n"/>
      <c r="AX17391" s="107" t="n"/>
      <c r="AY17391" s="107" t="n"/>
      <c r="AZ17391" s="107" t="n"/>
    </row>
    <row r="17392">
      <c r="AA17392" s="107" t="n"/>
      <c r="AB17392" s="107" t="n"/>
      <c r="AC17392" s="107" t="n"/>
      <c r="AD17392" s="107" t="n"/>
      <c r="AE17392" s="107" t="n"/>
      <c r="AF17392" s="107" t="n"/>
      <c r="AG17392" s="107" t="n"/>
      <c r="AH17392" s="107" t="n"/>
      <c r="AI17392" s="107" t="n"/>
      <c r="AJ17392" s="107" t="n"/>
      <c r="AK17392" s="107" t="n"/>
      <c r="AL17392" s="107" t="n"/>
      <c r="AM17392" s="107" t="n"/>
      <c r="AN17392" s="107" t="n"/>
      <c r="AO17392" s="107" t="n"/>
      <c r="AP17392" s="107" t="n"/>
      <c r="AQ17392" s="107" t="n"/>
      <c r="AR17392" s="107" t="n"/>
      <c r="AS17392" s="107" t="n"/>
      <c r="AT17392" s="107" t="n"/>
      <c r="AU17392" s="107" t="n"/>
      <c r="AV17392" s="107" t="n"/>
      <c r="AW17392" s="107" t="n"/>
      <c r="AX17392" s="107" t="n"/>
      <c r="AY17392" s="107" t="n"/>
      <c r="AZ17392" s="107" t="n"/>
    </row>
    <row r="17393">
      <c r="AA17393" s="107" t="n"/>
      <c r="AB17393" s="107" t="n"/>
      <c r="AC17393" s="107" t="n"/>
      <c r="AD17393" s="107" t="n"/>
      <c r="AE17393" s="107" t="n"/>
      <c r="AF17393" s="107" t="n"/>
      <c r="AG17393" s="107" t="n"/>
      <c r="AH17393" s="107" t="n"/>
      <c r="AI17393" s="107" t="n"/>
      <c r="AJ17393" s="107" t="n"/>
      <c r="AK17393" s="107" t="n"/>
      <c r="AL17393" s="107" t="n"/>
      <c r="AM17393" s="107" t="n"/>
      <c r="AN17393" s="107" t="n"/>
      <c r="AO17393" s="107" t="n"/>
      <c r="AP17393" s="107" t="n"/>
      <c r="AQ17393" s="107" t="n"/>
      <c r="AR17393" s="107" t="n"/>
      <c r="AS17393" s="107" t="n"/>
      <c r="AT17393" s="107" t="n"/>
      <c r="AU17393" s="107" t="n"/>
      <c r="AV17393" s="107" t="n"/>
      <c r="AW17393" s="107" t="n"/>
      <c r="AX17393" s="107" t="n"/>
      <c r="AY17393" s="107" t="n"/>
      <c r="AZ17393" s="107" t="n"/>
    </row>
    <row r="17394">
      <c r="AA17394" s="107" t="n"/>
      <c r="AB17394" s="107" t="n"/>
      <c r="AC17394" s="107" t="n"/>
      <c r="AD17394" s="107" t="n"/>
      <c r="AE17394" s="107" t="n"/>
      <c r="AF17394" s="107" t="n"/>
      <c r="AG17394" s="107" t="n"/>
      <c r="AH17394" s="107" t="n"/>
      <c r="AI17394" s="107" t="n"/>
      <c r="AJ17394" s="107" t="n"/>
      <c r="AK17394" s="107" t="n"/>
      <c r="AL17394" s="107" t="n"/>
      <c r="AM17394" s="107" t="n"/>
      <c r="AN17394" s="107" t="n"/>
      <c r="AO17394" s="107" t="n"/>
      <c r="AP17394" s="107" t="n"/>
      <c r="AQ17394" s="107" t="n"/>
      <c r="AR17394" s="107" t="n"/>
      <c r="AS17394" s="107" t="n"/>
      <c r="AT17394" s="107" t="n"/>
      <c r="AU17394" s="107" t="n"/>
      <c r="AV17394" s="107" t="n"/>
      <c r="AW17394" s="107" t="n"/>
      <c r="AX17394" s="107" t="n"/>
      <c r="AY17394" s="107" t="n"/>
      <c r="AZ17394" s="107" t="n"/>
    </row>
    <row r="17395">
      <c r="AA17395" s="107" t="n"/>
      <c r="AB17395" s="107" t="n"/>
      <c r="AC17395" s="107" t="n"/>
      <c r="AD17395" s="107" t="n"/>
      <c r="AE17395" s="107" t="n"/>
      <c r="AF17395" s="107" t="n"/>
      <c r="AG17395" s="107" t="n"/>
      <c r="AH17395" s="107" t="n"/>
      <c r="AI17395" s="107" t="n"/>
      <c r="AJ17395" s="107" t="n"/>
      <c r="AK17395" s="107" t="n"/>
      <c r="AL17395" s="107" t="n"/>
      <c r="AM17395" s="107" t="n"/>
      <c r="AN17395" s="107" t="n"/>
      <c r="AO17395" s="107" t="n"/>
      <c r="AP17395" s="107" t="n"/>
      <c r="AQ17395" s="107" t="n"/>
      <c r="AR17395" s="107" t="n"/>
      <c r="AS17395" s="107" t="n"/>
      <c r="AT17395" s="107" t="n"/>
      <c r="AU17395" s="107" t="n"/>
      <c r="AV17395" s="107" t="n"/>
      <c r="AW17395" s="107" t="n"/>
      <c r="AX17395" s="107" t="n"/>
      <c r="AY17395" s="107" t="n"/>
      <c r="AZ17395" s="107" t="n"/>
    </row>
    <row r="17396">
      <c r="AA17396" s="107" t="n"/>
      <c r="AB17396" s="107" t="n"/>
      <c r="AC17396" s="107" t="n"/>
      <c r="AD17396" s="107" t="n"/>
      <c r="AE17396" s="107" t="n"/>
      <c r="AF17396" s="107" t="n"/>
      <c r="AG17396" s="107" t="n"/>
      <c r="AH17396" s="107" t="n"/>
      <c r="AI17396" s="107" t="n"/>
      <c r="AJ17396" s="107" t="n"/>
      <c r="AK17396" s="107" t="n"/>
      <c r="AL17396" s="107" t="n"/>
      <c r="AM17396" s="107" t="n"/>
      <c r="AN17396" s="107" t="n"/>
      <c r="AO17396" s="107" t="n"/>
      <c r="AP17396" s="107" t="n"/>
      <c r="AQ17396" s="107" t="n"/>
      <c r="AR17396" s="107" t="n"/>
      <c r="AS17396" s="107" t="n"/>
      <c r="AT17396" s="107" t="n"/>
      <c r="AU17396" s="107" t="n"/>
      <c r="AV17396" s="107" t="n"/>
      <c r="AW17396" s="107" t="n"/>
      <c r="AX17396" s="107" t="n"/>
      <c r="AY17396" s="107" t="n"/>
      <c r="AZ17396" s="107" t="n"/>
    </row>
    <row r="17397">
      <c r="AA17397" s="107" t="n"/>
      <c r="AB17397" s="107" t="n"/>
      <c r="AC17397" s="107" t="n"/>
      <c r="AD17397" s="107" t="n"/>
      <c r="AE17397" s="107" t="n"/>
      <c r="AF17397" s="107" t="n"/>
      <c r="AG17397" s="107" t="n"/>
      <c r="AH17397" s="107" t="n"/>
      <c r="AI17397" s="107" t="n"/>
      <c r="AJ17397" s="107" t="n"/>
      <c r="AK17397" s="107" t="n"/>
      <c r="AL17397" s="107" t="n"/>
      <c r="AM17397" s="107" t="n"/>
      <c r="AN17397" s="107" t="n"/>
      <c r="AO17397" s="107" t="n"/>
      <c r="AP17397" s="107" t="n"/>
      <c r="AQ17397" s="107" t="n"/>
      <c r="AR17397" s="107" t="n"/>
      <c r="AS17397" s="107" t="n"/>
      <c r="AT17397" s="107" t="n"/>
      <c r="AU17397" s="107" t="n"/>
      <c r="AV17397" s="107" t="n"/>
      <c r="AW17397" s="107" t="n"/>
      <c r="AX17397" s="107" t="n"/>
      <c r="AY17397" s="107" t="n"/>
      <c r="AZ17397" s="107" t="n"/>
    </row>
    <row r="17398">
      <c r="AA17398" s="107" t="n"/>
      <c r="AB17398" s="107" t="n"/>
      <c r="AC17398" s="107" t="n"/>
      <c r="AD17398" s="107" t="n"/>
      <c r="AE17398" s="107" t="n"/>
      <c r="AF17398" s="107" t="n"/>
      <c r="AG17398" s="107" t="n"/>
      <c r="AH17398" s="107" t="n"/>
      <c r="AI17398" s="107" t="n"/>
      <c r="AJ17398" s="107" t="n"/>
      <c r="AK17398" s="107" t="n"/>
      <c r="AL17398" s="107" t="n"/>
      <c r="AM17398" s="107" t="n"/>
      <c r="AN17398" s="107" t="n"/>
      <c r="AO17398" s="107" t="n"/>
      <c r="AP17398" s="107" t="n"/>
      <c r="AQ17398" s="107" t="n"/>
      <c r="AR17398" s="107" t="n"/>
      <c r="AS17398" s="107" t="n"/>
      <c r="AT17398" s="107" t="n"/>
      <c r="AU17398" s="107" t="n"/>
      <c r="AV17398" s="107" t="n"/>
      <c r="AW17398" s="107" t="n"/>
      <c r="AX17398" s="107" t="n"/>
      <c r="AY17398" s="107" t="n"/>
      <c r="AZ17398" s="107" t="n"/>
    </row>
    <row r="17399">
      <c r="AA17399" s="107" t="n"/>
      <c r="AB17399" s="107" t="n"/>
      <c r="AC17399" s="107" t="n"/>
      <c r="AD17399" s="107" t="n"/>
      <c r="AE17399" s="107" t="n"/>
      <c r="AF17399" s="107" t="n"/>
      <c r="AG17399" s="107" t="n"/>
      <c r="AH17399" s="107" t="n"/>
      <c r="AI17399" s="107" t="n"/>
      <c r="AJ17399" s="107" t="n"/>
      <c r="AK17399" s="107" t="n"/>
      <c r="AL17399" s="107" t="n"/>
      <c r="AM17399" s="107" t="n"/>
      <c r="AN17399" s="107" t="n"/>
      <c r="AO17399" s="107" t="n"/>
      <c r="AP17399" s="107" t="n"/>
      <c r="AQ17399" s="107" t="n"/>
      <c r="AR17399" s="107" t="n"/>
      <c r="AS17399" s="107" t="n"/>
      <c r="AT17399" s="107" t="n"/>
      <c r="AU17399" s="107" t="n"/>
      <c r="AV17399" s="107" t="n"/>
      <c r="AW17399" s="107" t="n"/>
      <c r="AX17399" s="107" t="n"/>
      <c r="AY17399" s="107" t="n"/>
      <c r="AZ17399" s="107" t="n"/>
    </row>
    <row r="17400">
      <c r="AA17400" s="107" t="n"/>
      <c r="AB17400" s="107" t="n"/>
      <c r="AC17400" s="107" t="n"/>
      <c r="AD17400" s="107" t="n"/>
      <c r="AE17400" s="107" t="n"/>
      <c r="AF17400" s="107" t="n"/>
      <c r="AG17400" s="107" t="n"/>
      <c r="AH17400" s="107" t="n"/>
      <c r="AI17400" s="107" t="n"/>
      <c r="AJ17400" s="107" t="n"/>
      <c r="AK17400" s="107" t="n"/>
      <c r="AL17400" s="107" t="n"/>
      <c r="AM17400" s="107" t="n"/>
      <c r="AN17400" s="107" t="n"/>
      <c r="AO17400" s="107" t="n"/>
      <c r="AP17400" s="107" t="n"/>
      <c r="AQ17400" s="107" t="n"/>
      <c r="AR17400" s="107" t="n"/>
      <c r="AS17400" s="107" t="n"/>
      <c r="AT17400" s="107" t="n"/>
      <c r="AU17400" s="107" t="n"/>
      <c r="AV17400" s="107" t="n"/>
      <c r="AW17400" s="107" t="n"/>
      <c r="AX17400" s="107" t="n"/>
      <c r="AY17400" s="107" t="n"/>
      <c r="AZ17400" s="107" t="n"/>
    </row>
    <row r="17401">
      <c r="AA17401" s="107" t="n"/>
      <c r="AB17401" s="107" t="n"/>
      <c r="AC17401" s="107" t="n"/>
      <c r="AD17401" s="107" t="n"/>
      <c r="AE17401" s="107" t="n"/>
      <c r="AF17401" s="107" t="n"/>
      <c r="AG17401" s="107" t="n"/>
      <c r="AH17401" s="107" t="n"/>
      <c r="AI17401" s="107" t="n"/>
      <c r="AJ17401" s="107" t="n"/>
      <c r="AK17401" s="107" t="n"/>
      <c r="AL17401" s="107" t="n"/>
      <c r="AM17401" s="107" t="n"/>
      <c r="AN17401" s="107" t="n"/>
      <c r="AO17401" s="107" t="n"/>
      <c r="AP17401" s="107" t="n"/>
      <c r="AQ17401" s="107" t="n"/>
      <c r="AR17401" s="107" t="n"/>
      <c r="AS17401" s="107" t="n"/>
      <c r="AT17401" s="107" t="n"/>
      <c r="AU17401" s="107" t="n"/>
      <c r="AV17401" s="107" t="n"/>
      <c r="AW17401" s="107" t="n"/>
      <c r="AX17401" s="107" t="n"/>
      <c r="AY17401" s="107" t="n"/>
      <c r="AZ17401" s="107" t="n"/>
    </row>
    <row r="17402">
      <c r="AA17402" s="107" t="n"/>
      <c r="AB17402" s="107" t="n"/>
      <c r="AC17402" s="107" t="n"/>
      <c r="AD17402" s="107" t="n"/>
      <c r="AE17402" s="107" t="n"/>
      <c r="AF17402" s="107" t="n"/>
      <c r="AG17402" s="107" t="n"/>
      <c r="AH17402" s="107" t="n"/>
      <c r="AI17402" s="107" t="n"/>
      <c r="AJ17402" s="107" t="n"/>
      <c r="AK17402" s="107" t="n"/>
      <c r="AL17402" s="107" t="n"/>
      <c r="AM17402" s="107" t="n"/>
      <c r="AN17402" s="107" t="n"/>
      <c r="AO17402" s="107" t="n"/>
      <c r="AP17402" s="107" t="n"/>
      <c r="AQ17402" s="107" t="n"/>
      <c r="AR17402" s="107" t="n"/>
      <c r="AS17402" s="107" t="n"/>
      <c r="AT17402" s="107" t="n"/>
      <c r="AU17402" s="107" t="n"/>
      <c r="AV17402" s="107" t="n"/>
      <c r="AW17402" s="107" t="n"/>
      <c r="AX17402" s="107" t="n"/>
      <c r="AY17402" s="107" t="n"/>
      <c r="AZ17402" s="107" t="n"/>
    </row>
    <row r="17403">
      <c r="AA17403" s="107" t="n"/>
      <c r="AB17403" s="107" t="n"/>
      <c r="AC17403" s="107" t="n"/>
      <c r="AD17403" s="107" t="n"/>
      <c r="AE17403" s="107" t="n"/>
      <c r="AF17403" s="107" t="n"/>
      <c r="AG17403" s="107" t="n"/>
      <c r="AH17403" s="107" t="n"/>
      <c r="AI17403" s="107" t="n"/>
      <c r="AJ17403" s="107" t="n"/>
      <c r="AK17403" s="107" t="n"/>
      <c r="AL17403" s="107" t="n"/>
      <c r="AM17403" s="107" t="n"/>
      <c r="AN17403" s="107" t="n"/>
      <c r="AO17403" s="107" t="n"/>
      <c r="AP17403" s="107" t="n"/>
      <c r="AQ17403" s="107" t="n"/>
      <c r="AR17403" s="107" t="n"/>
      <c r="AS17403" s="107" t="n"/>
      <c r="AT17403" s="107" t="n"/>
      <c r="AU17403" s="107" t="n"/>
      <c r="AV17403" s="107" t="n"/>
      <c r="AW17403" s="107" t="n"/>
      <c r="AX17403" s="107" t="n"/>
      <c r="AY17403" s="107" t="n"/>
      <c r="AZ17403" s="107" t="n"/>
    </row>
    <row r="17404">
      <c r="AA17404" s="107" t="n"/>
      <c r="AB17404" s="107" t="n"/>
      <c r="AC17404" s="107" t="n"/>
      <c r="AD17404" s="107" t="n"/>
      <c r="AE17404" s="107" t="n"/>
      <c r="AF17404" s="107" t="n"/>
      <c r="AG17404" s="107" t="n"/>
      <c r="AH17404" s="107" t="n"/>
      <c r="AI17404" s="107" t="n"/>
      <c r="AJ17404" s="107" t="n"/>
      <c r="AK17404" s="107" t="n"/>
      <c r="AL17404" s="107" t="n"/>
      <c r="AM17404" s="107" t="n"/>
      <c r="AN17404" s="107" t="n"/>
      <c r="AO17404" s="107" t="n"/>
      <c r="AP17404" s="107" t="n"/>
      <c r="AQ17404" s="107" t="n"/>
      <c r="AR17404" s="107" t="n"/>
      <c r="AS17404" s="107" t="n"/>
      <c r="AT17404" s="107" t="n"/>
      <c r="AU17404" s="107" t="n"/>
      <c r="AV17404" s="107" t="n"/>
      <c r="AW17404" s="107" t="n"/>
      <c r="AX17404" s="107" t="n"/>
      <c r="AY17404" s="107" t="n"/>
      <c r="AZ17404" s="107" t="n"/>
    </row>
    <row r="17405">
      <c r="AA17405" s="107" t="n"/>
      <c r="AB17405" s="107" t="n"/>
      <c r="AC17405" s="107" t="n"/>
      <c r="AD17405" s="107" t="n"/>
      <c r="AE17405" s="107" t="n"/>
      <c r="AF17405" s="107" t="n"/>
      <c r="AG17405" s="107" t="n"/>
      <c r="AH17405" s="107" t="n"/>
      <c r="AI17405" s="107" t="n"/>
      <c r="AJ17405" s="107" t="n"/>
      <c r="AK17405" s="107" t="n"/>
      <c r="AL17405" s="107" t="n"/>
      <c r="AM17405" s="107" t="n"/>
      <c r="AN17405" s="107" t="n"/>
      <c r="AO17405" s="107" t="n"/>
      <c r="AP17405" s="107" t="n"/>
      <c r="AQ17405" s="107" t="n"/>
      <c r="AR17405" s="107" t="n"/>
      <c r="AS17405" s="107" t="n"/>
      <c r="AT17405" s="107" t="n"/>
      <c r="AU17405" s="107" t="n"/>
      <c r="AV17405" s="107" t="n"/>
      <c r="AW17405" s="107" t="n"/>
      <c r="AX17405" s="107" t="n"/>
      <c r="AY17405" s="107" t="n"/>
      <c r="AZ17405" s="107" t="n"/>
    </row>
    <row r="17406">
      <c r="AA17406" s="107" t="n"/>
      <c r="AB17406" s="107" t="n"/>
      <c r="AC17406" s="107" t="n"/>
      <c r="AD17406" s="107" t="n"/>
      <c r="AE17406" s="107" t="n"/>
      <c r="AF17406" s="107" t="n"/>
      <c r="AG17406" s="107" t="n"/>
      <c r="AH17406" s="107" t="n"/>
      <c r="AI17406" s="107" t="n"/>
      <c r="AJ17406" s="107" t="n"/>
      <c r="AK17406" s="107" t="n"/>
      <c r="AL17406" s="107" t="n"/>
      <c r="AM17406" s="107" t="n"/>
      <c r="AN17406" s="107" t="n"/>
      <c r="AO17406" s="107" t="n"/>
      <c r="AP17406" s="107" t="n"/>
      <c r="AQ17406" s="107" t="n"/>
      <c r="AR17406" s="107" t="n"/>
      <c r="AS17406" s="107" t="n"/>
      <c r="AT17406" s="107" t="n"/>
      <c r="AU17406" s="107" t="n"/>
      <c r="AV17406" s="107" t="n"/>
      <c r="AW17406" s="107" t="n"/>
      <c r="AX17406" s="107" t="n"/>
      <c r="AY17406" s="107" t="n"/>
      <c r="AZ17406" s="107" t="n"/>
    </row>
    <row r="17407">
      <c r="AA17407" s="107" t="n"/>
      <c r="AB17407" s="107" t="n"/>
      <c r="AC17407" s="107" t="n"/>
      <c r="AD17407" s="107" t="n"/>
      <c r="AE17407" s="107" t="n"/>
      <c r="AF17407" s="107" t="n"/>
      <c r="AG17407" s="107" t="n"/>
      <c r="AH17407" s="107" t="n"/>
      <c r="AI17407" s="107" t="n"/>
      <c r="AJ17407" s="107" t="n"/>
      <c r="AK17407" s="107" t="n"/>
      <c r="AL17407" s="107" t="n"/>
      <c r="AM17407" s="107" t="n"/>
      <c r="AN17407" s="107" t="n"/>
      <c r="AO17407" s="107" t="n"/>
      <c r="AP17407" s="107" t="n"/>
      <c r="AQ17407" s="107" t="n"/>
      <c r="AR17407" s="107" t="n"/>
      <c r="AS17407" s="107" t="n"/>
      <c r="AT17407" s="107" t="n"/>
      <c r="AU17407" s="107" t="n"/>
      <c r="AV17407" s="107" t="n"/>
      <c r="AW17407" s="107" t="n"/>
      <c r="AX17407" s="107" t="n"/>
      <c r="AY17407" s="107" t="n"/>
      <c r="AZ17407" s="107" t="n"/>
    </row>
    <row r="17408">
      <c r="AA17408" s="107" t="n"/>
      <c r="AB17408" s="107" t="n"/>
      <c r="AC17408" s="107" t="n"/>
      <c r="AD17408" s="107" t="n"/>
      <c r="AE17408" s="107" t="n"/>
      <c r="AF17408" s="107" t="n"/>
      <c r="AG17408" s="107" t="n"/>
      <c r="AH17408" s="107" t="n"/>
      <c r="AI17408" s="107" t="n"/>
      <c r="AJ17408" s="107" t="n"/>
      <c r="AK17408" s="107" t="n"/>
      <c r="AL17408" s="107" t="n"/>
      <c r="AM17408" s="107" t="n"/>
      <c r="AN17408" s="107" t="n"/>
      <c r="AO17408" s="107" t="n"/>
      <c r="AP17408" s="107" t="n"/>
      <c r="AQ17408" s="107" t="n"/>
      <c r="AR17408" s="107" t="n"/>
      <c r="AS17408" s="107" t="n"/>
      <c r="AT17408" s="107" t="n"/>
      <c r="AU17408" s="107" t="n"/>
      <c r="AV17408" s="107" t="n"/>
      <c r="AW17408" s="107" t="n"/>
      <c r="AX17408" s="107" t="n"/>
      <c r="AY17408" s="107" t="n"/>
      <c r="AZ17408" s="107" t="n"/>
    </row>
    <row r="17409">
      <c r="AA17409" s="107" t="n"/>
      <c r="AB17409" s="107" t="n"/>
      <c r="AC17409" s="107" t="n"/>
      <c r="AD17409" s="107" t="n"/>
      <c r="AE17409" s="107" t="n"/>
      <c r="AF17409" s="107" t="n"/>
      <c r="AG17409" s="107" t="n"/>
      <c r="AH17409" s="107" t="n"/>
      <c r="AI17409" s="107" t="n"/>
      <c r="AJ17409" s="107" t="n"/>
      <c r="AK17409" s="107" t="n"/>
      <c r="AL17409" s="107" t="n"/>
      <c r="AM17409" s="107" t="n"/>
      <c r="AN17409" s="107" t="n"/>
      <c r="AO17409" s="107" t="n"/>
      <c r="AP17409" s="107" t="n"/>
      <c r="AQ17409" s="107" t="n"/>
      <c r="AR17409" s="107" t="n"/>
      <c r="AS17409" s="107" t="n"/>
      <c r="AT17409" s="107" t="n"/>
      <c r="AU17409" s="107" t="n"/>
      <c r="AV17409" s="107" t="n"/>
      <c r="AW17409" s="107" t="n"/>
      <c r="AX17409" s="107" t="n"/>
      <c r="AY17409" s="107" t="n"/>
      <c r="AZ17409" s="107" t="n"/>
    </row>
    <row r="17410">
      <c r="AA17410" s="107" t="n"/>
      <c r="AB17410" s="107" t="n"/>
      <c r="AC17410" s="107" t="n"/>
      <c r="AD17410" s="107" t="n"/>
      <c r="AE17410" s="107" t="n"/>
      <c r="AF17410" s="107" t="n"/>
      <c r="AG17410" s="107" t="n"/>
      <c r="AH17410" s="107" t="n"/>
      <c r="AI17410" s="107" t="n"/>
      <c r="AJ17410" s="107" t="n"/>
      <c r="AK17410" s="107" t="n"/>
      <c r="AL17410" s="107" t="n"/>
      <c r="AM17410" s="107" t="n"/>
      <c r="AN17410" s="107" t="n"/>
      <c r="AO17410" s="107" t="n"/>
      <c r="AP17410" s="107" t="n"/>
      <c r="AQ17410" s="107" t="n"/>
      <c r="AR17410" s="107" t="n"/>
      <c r="AS17410" s="107" t="n"/>
      <c r="AT17410" s="107" t="n"/>
      <c r="AU17410" s="107" t="n"/>
      <c r="AV17410" s="107" t="n"/>
      <c r="AW17410" s="107" t="n"/>
      <c r="AX17410" s="107" t="n"/>
      <c r="AY17410" s="107" t="n"/>
      <c r="AZ17410" s="107" t="n"/>
    </row>
    <row r="17411">
      <c r="AA17411" s="107" t="n"/>
      <c r="AB17411" s="107" t="n"/>
      <c r="AC17411" s="107" t="n"/>
      <c r="AD17411" s="107" t="n"/>
      <c r="AE17411" s="107" t="n"/>
      <c r="AF17411" s="107" t="n"/>
      <c r="AG17411" s="107" t="n"/>
      <c r="AH17411" s="107" t="n"/>
      <c r="AI17411" s="107" t="n"/>
      <c r="AJ17411" s="107" t="n"/>
      <c r="AK17411" s="107" t="n"/>
      <c r="AL17411" s="107" t="n"/>
      <c r="AM17411" s="107" t="n"/>
      <c r="AN17411" s="107" t="n"/>
      <c r="AO17411" s="107" t="n"/>
      <c r="AP17411" s="107" t="n"/>
      <c r="AQ17411" s="107" t="n"/>
      <c r="AR17411" s="107" t="n"/>
      <c r="AS17411" s="107" t="n"/>
      <c r="AT17411" s="107" t="n"/>
      <c r="AU17411" s="107" t="n"/>
      <c r="AV17411" s="107" t="n"/>
      <c r="AW17411" s="107" t="n"/>
      <c r="AX17411" s="107" t="n"/>
      <c r="AY17411" s="107" t="n"/>
      <c r="AZ17411" s="107" t="n"/>
    </row>
    <row r="17412">
      <c r="AA17412" s="107" t="n"/>
      <c r="AB17412" s="107" t="n"/>
      <c r="AC17412" s="107" t="n"/>
      <c r="AD17412" s="107" t="n"/>
      <c r="AE17412" s="107" t="n"/>
      <c r="AF17412" s="107" t="n"/>
      <c r="AG17412" s="107" t="n"/>
      <c r="AH17412" s="107" t="n"/>
      <c r="AI17412" s="107" t="n"/>
      <c r="AJ17412" s="107" t="n"/>
      <c r="AK17412" s="107" t="n"/>
      <c r="AL17412" s="107" t="n"/>
      <c r="AM17412" s="107" t="n"/>
      <c r="AN17412" s="107" t="n"/>
      <c r="AO17412" s="107" t="n"/>
      <c r="AP17412" s="107" t="n"/>
      <c r="AQ17412" s="107" t="n"/>
      <c r="AR17412" s="107" t="n"/>
      <c r="AS17412" s="107" t="n"/>
      <c r="AT17412" s="107" t="n"/>
      <c r="AU17412" s="107" t="n"/>
      <c r="AV17412" s="107" t="n"/>
      <c r="AW17412" s="107" t="n"/>
      <c r="AX17412" s="107" t="n"/>
      <c r="AY17412" s="107" t="n"/>
      <c r="AZ17412" s="107" t="n"/>
    </row>
    <row r="17413">
      <c r="AA17413" s="107" t="n"/>
      <c r="AB17413" s="107" t="n"/>
      <c r="AC17413" s="107" t="n"/>
      <c r="AD17413" s="107" t="n"/>
      <c r="AE17413" s="107" t="n"/>
      <c r="AF17413" s="107" t="n"/>
      <c r="AG17413" s="107" t="n"/>
      <c r="AH17413" s="107" t="n"/>
      <c r="AI17413" s="107" t="n"/>
      <c r="AJ17413" s="107" t="n"/>
      <c r="AK17413" s="107" t="n"/>
      <c r="AL17413" s="107" t="n"/>
      <c r="AM17413" s="107" t="n"/>
      <c r="AN17413" s="107" t="n"/>
      <c r="AO17413" s="107" t="n"/>
      <c r="AP17413" s="107" t="n"/>
      <c r="AQ17413" s="107" t="n"/>
      <c r="AR17413" s="107" t="n"/>
      <c r="AS17413" s="107" t="n"/>
      <c r="AT17413" s="107" t="n"/>
      <c r="AU17413" s="107" t="n"/>
      <c r="AV17413" s="107" t="n"/>
      <c r="AW17413" s="107" t="n"/>
      <c r="AX17413" s="107" t="n"/>
      <c r="AY17413" s="107" t="n"/>
      <c r="AZ17413" s="107" t="n"/>
    </row>
    <row r="17414">
      <c r="AA17414" s="107" t="n"/>
      <c r="AB17414" s="107" t="n"/>
      <c r="AC17414" s="107" t="n"/>
      <c r="AD17414" s="107" t="n"/>
      <c r="AE17414" s="107" t="n"/>
      <c r="AF17414" s="107" t="n"/>
      <c r="AG17414" s="107" t="n"/>
      <c r="AH17414" s="107" t="n"/>
      <c r="AI17414" s="107" t="n"/>
      <c r="AJ17414" s="107" t="n"/>
      <c r="AK17414" s="107" t="n"/>
      <c r="AL17414" s="107" t="n"/>
      <c r="AM17414" s="107" t="n"/>
      <c r="AN17414" s="107" t="n"/>
      <c r="AO17414" s="107" t="n"/>
      <c r="AP17414" s="107" t="n"/>
      <c r="AQ17414" s="107" t="n"/>
      <c r="AR17414" s="107" t="n"/>
      <c r="AS17414" s="107" t="n"/>
      <c r="AT17414" s="107" t="n"/>
      <c r="AU17414" s="107" t="n"/>
      <c r="AV17414" s="107" t="n"/>
      <c r="AW17414" s="107" t="n"/>
      <c r="AX17414" s="107" t="n"/>
      <c r="AY17414" s="107" t="n"/>
      <c r="AZ17414" s="107" t="n"/>
    </row>
    <row r="17415">
      <c r="AA17415" s="107" t="n"/>
      <c r="AB17415" s="107" t="n"/>
      <c r="AC17415" s="107" t="n"/>
      <c r="AD17415" s="107" t="n"/>
      <c r="AE17415" s="107" t="n"/>
      <c r="AF17415" s="107" t="n"/>
      <c r="AG17415" s="107" t="n"/>
      <c r="AH17415" s="107" t="n"/>
      <c r="AI17415" s="107" t="n"/>
      <c r="AJ17415" s="107" t="n"/>
      <c r="AK17415" s="107" t="n"/>
      <c r="AL17415" s="107" t="n"/>
      <c r="AM17415" s="107" t="n"/>
      <c r="AN17415" s="107" t="n"/>
      <c r="AO17415" s="107" t="n"/>
      <c r="AP17415" s="107" t="n"/>
      <c r="AQ17415" s="107" t="n"/>
      <c r="AR17415" s="107" t="n"/>
      <c r="AS17415" s="107" t="n"/>
      <c r="AT17415" s="107" t="n"/>
      <c r="AU17415" s="107" t="n"/>
      <c r="AV17415" s="107" t="n"/>
      <c r="AW17415" s="107" t="n"/>
      <c r="AX17415" s="107" t="n"/>
      <c r="AY17415" s="107" t="n"/>
      <c r="AZ17415" s="107" t="n"/>
    </row>
    <row r="17416">
      <c r="AA17416" s="107" t="n"/>
      <c r="AB17416" s="107" t="n"/>
      <c r="AC17416" s="107" t="n"/>
      <c r="AD17416" s="107" t="n"/>
      <c r="AE17416" s="107" t="n"/>
      <c r="AF17416" s="107" t="n"/>
      <c r="AG17416" s="107" t="n"/>
      <c r="AH17416" s="107" t="n"/>
      <c r="AI17416" s="107" t="n"/>
      <c r="AJ17416" s="107" t="n"/>
      <c r="AK17416" s="107" t="n"/>
      <c r="AL17416" s="107" t="n"/>
      <c r="AM17416" s="107" t="n"/>
      <c r="AN17416" s="107" t="n"/>
      <c r="AO17416" s="107" t="n"/>
      <c r="AP17416" s="107" t="n"/>
      <c r="AQ17416" s="107" t="n"/>
      <c r="AR17416" s="107" t="n"/>
      <c r="AS17416" s="107" t="n"/>
      <c r="AT17416" s="107" t="n"/>
      <c r="AU17416" s="107" t="n"/>
      <c r="AV17416" s="107" t="n"/>
      <c r="AW17416" s="107" t="n"/>
      <c r="AX17416" s="107" t="n"/>
      <c r="AY17416" s="107" t="n"/>
      <c r="AZ17416" s="107" t="n"/>
    </row>
    <row r="17417">
      <c r="AA17417" s="107" t="n"/>
      <c r="AB17417" s="107" t="n"/>
      <c r="AC17417" s="107" t="n"/>
      <c r="AD17417" s="107" t="n"/>
      <c r="AE17417" s="107" t="n"/>
      <c r="AF17417" s="107" t="n"/>
      <c r="AG17417" s="107" t="n"/>
      <c r="AH17417" s="107" t="n"/>
      <c r="AI17417" s="107" t="n"/>
      <c r="AJ17417" s="107" t="n"/>
      <c r="AK17417" s="107" t="n"/>
      <c r="AL17417" s="107" t="n"/>
      <c r="AM17417" s="107" t="n"/>
      <c r="AN17417" s="107" t="n"/>
      <c r="AO17417" s="107" t="n"/>
      <c r="AP17417" s="107" t="n"/>
      <c r="AQ17417" s="107" t="n"/>
      <c r="AR17417" s="107" t="n"/>
      <c r="AS17417" s="107" t="n"/>
      <c r="AT17417" s="107" t="n"/>
      <c r="AU17417" s="107" t="n"/>
      <c r="AV17417" s="107" t="n"/>
      <c r="AW17417" s="107" t="n"/>
      <c r="AX17417" s="107" t="n"/>
      <c r="AY17417" s="107" t="n"/>
      <c r="AZ17417" s="107" t="n"/>
    </row>
    <row r="17418">
      <c r="AA17418" s="107" t="n"/>
      <c r="AB17418" s="107" t="n"/>
      <c r="AC17418" s="107" t="n"/>
      <c r="AD17418" s="107" t="n"/>
      <c r="AE17418" s="107" t="n"/>
      <c r="AF17418" s="107" t="n"/>
      <c r="AG17418" s="107" t="n"/>
      <c r="AH17418" s="107" t="n"/>
      <c r="AI17418" s="107" t="n"/>
      <c r="AJ17418" s="107" t="n"/>
      <c r="AK17418" s="107" t="n"/>
      <c r="AL17418" s="107" t="n"/>
      <c r="AM17418" s="107" t="n"/>
      <c r="AN17418" s="107" t="n"/>
      <c r="AO17418" s="107" t="n"/>
      <c r="AP17418" s="107" t="n"/>
      <c r="AQ17418" s="107" t="n"/>
      <c r="AR17418" s="107" t="n"/>
      <c r="AS17418" s="107" t="n"/>
      <c r="AT17418" s="107" t="n"/>
      <c r="AU17418" s="107" t="n"/>
      <c r="AV17418" s="107" t="n"/>
      <c r="AW17418" s="107" t="n"/>
      <c r="AX17418" s="107" t="n"/>
      <c r="AY17418" s="107" t="n"/>
      <c r="AZ17418" s="107" t="n"/>
    </row>
    <row r="17419">
      <c r="AA17419" s="107" t="n"/>
      <c r="AB17419" s="107" t="n"/>
      <c r="AC17419" s="107" t="n"/>
      <c r="AD17419" s="107" t="n"/>
      <c r="AE17419" s="107" t="n"/>
      <c r="AF17419" s="107" t="n"/>
      <c r="AG17419" s="107" t="n"/>
      <c r="AH17419" s="107" t="n"/>
      <c r="AI17419" s="107" t="n"/>
      <c r="AJ17419" s="107" t="n"/>
      <c r="AK17419" s="107" t="n"/>
      <c r="AL17419" s="107" t="n"/>
      <c r="AM17419" s="107" t="n"/>
      <c r="AN17419" s="107" t="n"/>
      <c r="AO17419" s="107" t="n"/>
      <c r="AP17419" s="107" t="n"/>
      <c r="AQ17419" s="107" t="n"/>
      <c r="AR17419" s="107" t="n"/>
      <c r="AS17419" s="107" t="n"/>
      <c r="AT17419" s="107" t="n"/>
      <c r="AU17419" s="107" t="n"/>
      <c r="AV17419" s="107" t="n"/>
      <c r="AW17419" s="107" t="n"/>
      <c r="AX17419" s="107" t="n"/>
      <c r="AY17419" s="107" t="n"/>
      <c r="AZ17419" s="107" t="n"/>
    </row>
    <row r="17420">
      <c r="AA17420" s="107" t="n"/>
      <c r="AB17420" s="107" t="n"/>
      <c r="AC17420" s="107" t="n"/>
      <c r="AD17420" s="107" t="n"/>
      <c r="AE17420" s="107" t="n"/>
      <c r="AF17420" s="107" t="n"/>
      <c r="AG17420" s="107" t="n"/>
      <c r="AH17420" s="107" t="n"/>
      <c r="AI17420" s="107" t="n"/>
      <c r="AJ17420" s="107" t="n"/>
      <c r="AK17420" s="107" t="n"/>
      <c r="AL17420" s="107" t="n"/>
      <c r="AM17420" s="107" t="n"/>
      <c r="AN17420" s="107" t="n"/>
      <c r="AO17420" s="107" t="n"/>
      <c r="AP17420" s="107" t="n"/>
      <c r="AQ17420" s="107" t="n"/>
      <c r="AR17420" s="107" t="n"/>
      <c r="AS17420" s="107" t="n"/>
      <c r="AT17420" s="107" t="n"/>
      <c r="AU17420" s="107" t="n"/>
      <c r="AV17420" s="107" t="n"/>
      <c r="AW17420" s="107" t="n"/>
      <c r="AX17420" s="107" t="n"/>
      <c r="AY17420" s="107" t="n"/>
      <c r="AZ17420" s="107" t="n"/>
    </row>
    <row r="17421">
      <c r="AA17421" s="107" t="n"/>
      <c r="AB17421" s="107" t="n"/>
      <c r="AC17421" s="107" t="n"/>
      <c r="AD17421" s="107" t="n"/>
      <c r="AE17421" s="107" t="n"/>
      <c r="AF17421" s="107" t="n"/>
      <c r="AG17421" s="107" t="n"/>
      <c r="AH17421" s="107" t="n"/>
      <c r="AI17421" s="107" t="n"/>
      <c r="AJ17421" s="107" t="n"/>
      <c r="AK17421" s="107" t="n"/>
      <c r="AL17421" s="107" t="n"/>
      <c r="AM17421" s="107" t="n"/>
      <c r="AN17421" s="107" t="n"/>
      <c r="AO17421" s="107" t="n"/>
      <c r="AP17421" s="107" t="n"/>
      <c r="AQ17421" s="107" t="n"/>
      <c r="AR17421" s="107" t="n"/>
      <c r="AS17421" s="107" t="n"/>
      <c r="AT17421" s="107" t="n"/>
      <c r="AU17421" s="107" t="n"/>
      <c r="AV17421" s="107" t="n"/>
      <c r="AW17421" s="107" t="n"/>
      <c r="AX17421" s="107" t="n"/>
      <c r="AY17421" s="107" t="n"/>
      <c r="AZ17421" s="107" t="n"/>
    </row>
    <row r="17422">
      <c r="AA17422" s="107" t="n"/>
      <c r="AB17422" s="107" t="n"/>
      <c r="AC17422" s="107" t="n"/>
      <c r="AD17422" s="107" t="n"/>
      <c r="AE17422" s="107" t="n"/>
      <c r="AF17422" s="107" t="n"/>
      <c r="AG17422" s="107" t="n"/>
      <c r="AH17422" s="107" t="n"/>
      <c r="AI17422" s="107" t="n"/>
      <c r="AJ17422" s="107" t="n"/>
      <c r="AK17422" s="107" t="n"/>
      <c r="AL17422" s="107" t="n"/>
      <c r="AM17422" s="107" t="n"/>
      <c r="AN17422" s="107" t="n"/>
      <c r="AO17422" s="107" t="n"/>
      <c r="AP17422" s="107" t="n"/>
      <c r="AQ17422" s="107" t="n"/>
      <c r="AR17422" s="107" t="n"/>
      <c r="AS17422" s="107" t="n"/>
      <c r="AT17422" s="107" t="n"/>
      <c r="AU17422" s="107" t="n"/>
      <c r="AV17422" s="107" t="n"/>
      <c r="AW17422" s="107" t="n"/>
      <c r="AX17422" s="107" t="n"/>
      <c r="AY17422" s="107" t="n"/>
      <c r="AZ17422" s="107" t="n"/>
    </row>
    <row r="17423">
      <c r="AA17423" s="107" t="n"/>
      <c r="AB17423" s="107" t="n"/>
      <c r="AC17423" s="107" t="n"/>
      <c r="AD17423" s="107" t="n"/>
      <c r="AE17423" s="107" t="n"/>
      <c r="AF17423" s="107" t="n"/>
      <c r="AG17423" s="107" t="n"/>
      <c r="AH17423" s="107" t="n"/>
      <c r="AI17423" s="107" t="n"/>
      <c r="AJ17423" s="107" t="n"/>
      <c r="AK17423" s="107" t="n"/>
      <c r="AL17423" s="107" t="n"/>
      <c r="AM17423" s="107" t="n"/>
      <c r="AN17423" s="107" t="n"/>
      <c r="AO17423" s="107" t="n"/>
      <c r="AP17423" s="107" t="n"/>
      <c r="AQ17423" s="107" t="n"/>
      <c r="AR17423" s="107" t="n"/>
      <c r="AS17423" s="107" t="n"/>
      <c r="AT17423" s="107" t="n"/>
      <c r="AU17423" s="107" t="n"/>
      <c r="AV17423" s="107" t="n"/>
      <c r="AW17423" s="107" t="n"/>
      <c r="AX17423" s="107" t="n"/>
      <c r="AY17423" s="107" t="n"/>
      <c r="AZ17423" s="107" t="n"/>
    </row>
    <row r="17424">
      <c r="AA17424" s="107" t="n"/>
      <c r="AB17424" s="107" t="n"/>
      <c r="AC17424" s="107" t="n"/>
      <c r="AD17424" s="107" t="n"/>
      <c r="AE17424" s="107" t="n"/>
      <c r="AF17424" s="107" t="n"/>
      <c r="AG17424" s="107" t="n"/>
      <c r="AH17424" s="107" t="n"/>
      <c r="AI17424" s="107" t="n"/>
      <c r="AJ17424" s="107" t="n"/>
      <c r="AK17424" s="107" t="n"/>
      <c r="AL17424" s="107" t="n"/>
      <c r="AM17424" s="107" t="n"/>
      <c r="AN17424" s="107" t="n"/>
      <c r="AO17424" s="107" t="n"/>
      <c r="AP17424" s="107" t="n"/>
      <c r="AQ17424" s="107" t="n"/>
      <c r="AR17424" s="107" t="n"/>
      <c r="AS17424" s="107" t="n"/>
      <c r="AT17424" s="107" t="n"/>
      <c r="AU17424" s="107" t="n"/>
      <c r="AV17424" s="107" t="n"/>
      <c r="AW17424" s="107" t="n"/>
      <c r="AX17424" s="107" t="n"/>
      <c r="AY17424" s="107" t="n"/>
      <c r="AZ17424" s="107" t="n"/>
    </row>
    <row r="17425">
      <c r="AA17425" s="107" t="n"/>
      <c r="AB17425" s="107" t="n"/>
      <c r="AC17425" s="107" t="n"/>
      <c r="AD17425" s="107" t="n"/>
      <c r="AE17425" s="107" t="n"/>
      <c r="AF17425" s="107" t="n"/>
      <c r="AG17425" s="107" t="n"/>
      <c r="AH17425" s="107" t="n"/>
      <c r="AI17425" s="107" t="n"/>
      <c r="AJ17425" s="107" t="n"/>
      <c r="AK17425" s="107" t="n"/>
      <c r="AL17425" s="107" t="n"/>
      <c r="AM17425" s="107" t="n"/>
      <c r="AN17425" s="107" t="n"/>
      <c r="AO17425" s="107" t="n"/>
      <c r="AP17425" s="107" t="n"/>
      <c r="AQ17425" s="107" t="n"/>
      <c r="AR17425" s="107" t="n"/>
      <c r="AS17425" s="107" t="n"/>
      <c r="AT17425" s="107" t="n"/>
      <c r="AU17425" s="107" t="n"/>
      <c r="AV17425" s="107" t="n"/>
      <c r="AW17425" s="107" t="n"/>
      <c r="AX17425" s="107" t="n"/>
      <c r="AY17425" s="107" t="n"/>
      <c r="AZ17425" s="107" t="n"/>
    </row>
    <row r="17426">
      <c r="AA17426" s="107" t="n"/>
      <c r="AB17426" s="107" t="n"/>
      <c r="AC17426" s="107" t="n"/>
      <c r="AD17426" s="107" t="n"/>
      <c r="AE17426" s="107" t="n"/>
      <c r="AF17426" s="107" t="n"/>
      <c r="AG17426" s="107" t="n"/>
      <c r="AH17426" s="107" t="n"/>
      <c r="AI17426" s="107" t="n"/>
      <c r="AJ17426" s="107" t="n"/>
      <c r="AK17426" s="107" t="n"/>
      <c r="AL17426" s="107" t="n"/>
      <c r="AM17426" s="107" t="n"/>
      <c r="AN17426" s="107" t="n"/>
      <c r="AO17426" s="107" t="n"/>
      <c r="AP17426" s="107" t="n"/>
      <c r="AQ17426" s="107" t="n"/>
      <c r="AR17426" s="107" t="n"/>
      <c r="AS17426" s="107" t="n"/>
      <c r="AT17426" s="107" t="n"/>
      <c r="AU17426" s="107" t="n"/>
      <c r="AV17426" s="107" t="n"/>
      <c r="AW17426" s="107" t="n"/>
      <c r="AX17426" s="107" t="n"/>
      <c r="AY17426" s="107" t="n"/>
      <c r="AZ17426" s="107" t="n"/>
    </row>
    <row r="17427">
      <c r="AA17427" s="107" t="n"/>
      <c r="AB17427" s="107" t="n"/>
      <c r="AC17427" s="107" t="n"/>
      <c r="AD17427" s="107" t="n"/>
      <c r="AE17427" s="107" t="n"/>
      <c r="AF17427" s="107" t="n"/>
      <c r="AG17427" s="107" t="n"/>
      <c r="AH17427" s="107" t="n"/>
      <c r="AI17427" s="107" t="n"/>
      <c r="AJ17427" s="107" t="n"/>
      <c r="AK17427" s="107" t="n"/>
      <c r="AL17427" s="107" t="n"/>
      <c r="AM17427" s="107" t="n"/>
      <c r="AN17427" s="107" t="n"/>
      <c r="AO17427" s="107" t="n"/>
      <c r="AP17427" s="107" t="n"/>
      <c r="AQ17427" s="107" t="n"/>
      <c r="AR17427" s="107" t="n"/>
      <c r="AS17427" s="107" t="n"/>
      <c r="AT17427" s="107" t="n"/>
      <c r="AU17427" s="107" t="n"/>
      <c r="AV17427" s="107" t="n"/>
      <c r="AW17427" s="107" t="n"/>
      <c r="AX17427" s="107" t="n"/>
      <c r="AY17427" s="107" t="n"/>
      <c r="AZ17427" s="107" t="n"/>
    </row>
    <row r="17428">
      <c r="AA17428" s="107" t="n"/>
      <c r="AB17428" s="107" t="n"/>
      <c r="AC17428" s="107" t="n"/>
      <c r="AD17428" s="107" t="n"/>
      <c r="AE17428" s="107" t="n"/>
      <c r="AF17428" s="107" t="n"/>
      <c r="AG17428" s="107" t="n"/>
      <c r="AH17428" s="107" t="n"/>
      <c r="AI17428" s="107" t="n"/>
      <c r="AJ17428" s="107" t="n"/>
      <c r="AK17428" s="107" t="n"/>
      <c r="AL17428" s="107" t="n"/>
      <c r="AM17428" s="107" t="n"/>
      <c r="AN17428" s="107" t="n"/>
      <c r="AO17428" s="107" t="n"/>
      <c r="AP17428" s="107" t="n"/>
      <c r="AQ17428" s="107" t="n"/>
      <c r="AR17428" s="107" t="n"/>
      <c r="AS17428" s="107" t="n"/>
      <c r="AT17428" s="107" t="n"/>
      <c r="AU17428" s="107" t="n"/>
      <c r="AV17428" s="107" t="n"/>
      <c r="AW17428" s="107" t="n"/>
      <c r="AX17428" s="107" t="n"/>
      <c r="AY17428" s="107" t="n"/>
      <c r="AZ17428" s="107" t="n"/>
    </row>
    <row r="17429">
      <c r="AA17429" s="107" t="n"/>
      <c r="AB17429" s="107" t="n"/>
      <c r="AC17429" s="107" t="n"/>
      <c r="AD17429" s="107" t="n"/>
      <c r="AE17429" s="107" t="n"/>
      <c r="AF17429" s="107" t="n"/>
      <c r="AG17429" s="107" t="n"/>
      <c r="AH17429" s="107" t="n"/>
      <c r="AI17429" s="107" t="n"/>
      <c r="AJ17429" s="107" t="n"/>
      <c r="AK17429" s="107" t="n"/>
      <c r="AL17429" s="107" t="n"/>
      <c r="AM17429" s="107" t="n"/>
      <c r="AN17429" s="107" t="n"/>
      <c r="AO17429" s="107" t="n"/>
      <c r="AP17429" s="107" t="n"/>
      <c r="AQ17429" s="107" t="n"/>
      <c r="AR17429" s="107" t="n"/>
      <c r="AS17429" s="107" t="n"/>
      <c r="AT17429" s="107" t="n"/>
      <c r="AU17429" s="107" t="n"/>
      <c r="AV17429" s="107" t="n"/>
      <c r="AW17429" s="107" t="n"/>
      <c r="AX17429" s="107" t="n"/>
      <c r="AY17429" s="107" t="n"/>
      <c r="AZ17429" s="107" t="n"/>
    </row>
    <row r="17430">
      <c r="AA17430" s="107" t="n"/>
      <c r="AB17430" s="107" t="n"/>
      <c r="AC17430" s="107" t="n"/>
      <c r="AD17430" s="107" t="n"/>
      <c r="AE17430" s="107" t="n"/>
      <c r="AF17430" s="107" t="n"/>
      <c r="AG17430" s="107" t="n"/>
      <c r="AH17430" s="107" t="n"/>
      <c r="AI17430" s="107" t="n"/>
      <c r="AJ17430" s="107" t="n"/>
      <c r="AK17430" s="107" t="n"/>
      <c r="AL17430" s="107" t="n"/>
      <c r="AM17430" s="107" t="n"/>
      <c r="AN17430" s="107" t="n"/>
      <c r="AO17430" s="107" t="n"/>
      <c r="AP17430" s="107" t="n"/>
      <c r="AQ17430" s="107" t="n"/>
      <c r="AR17430" s="107" t="n"/>
      <c r="AS17430" s="107" t="n"/>
      <c r="AT17430" s="107" t="n"/>
      <c r="AU17430" s="107" t="n"/>
      <c r="AV17430" s="107" t="n"/>
      <c r="AW17430" s="107" t="n"/>
      <c r="AX17430" s="107" t="n"/>
      <c r="AY17430" s="107" t="n"/>
      <c r="AZ17430" s="107" t="n"/>
    </row>
    <row r="17431">
      <c r="AA17431" s="107" t="n"/>
      <c r="AB17431" s="107" t="n"/>
      <c r="AC17431" s="107" t="n"/>
      <c r="AD17431" s="107" t="n"/>
      <c r="AE17431" s="107" t="n"/>
      <c r="AF17431" s="107" t="n"/>
      <c r="AG17431" s="107" t="n"/>
      <c r="AH17431" s="107" t="n"/>
      <c r="AI17431" s="107" t="n"/>
      <c r="AJ17431" s="107" t="n"/>
      <c r="AK17431" s="107" t="n"/>
      <c r="AL17431" s="107" t="n"/>
      <c r="AM17431" s="107" t="n"/>
      <c r="AN17431" s="107" t="n"/>
      <c r="AO17431" s="107" t="n"/>
      <c r="AP17431" s="107" t="n"/>
      <c r="AQ17431" s="107" t="n"/>
      <c r="AR17431" s="107" t="n"/>
      <c r="AS17431" s="107" t="n"/>
      <c r="AT17431" s="107" t="n"/>
      <c r="AU17431" s="107" t="n"/>
      <c r="AV17431" s="107" t="n"/>
      <c r="AW17431" s="107" t="n"/>
      <c r="AX17431" s="107" t="n"/>
      <c r="AY17431" s="107" t="n"/>
      <c r="AZ17431" s="107" t="n"/>
    </row>
    <row r="17432">
      <c r="AA17432" s="107" t="n"/>
      <c r="AB17432" s="107" t="n"/>
      <c r="AC17432" s="107" t="n"/>
      <c r="AD17432" s="107" t="n"/>
      <c r="AE17432" s="107" t="n"/>
      <c r="AF17432" s="107" t="n"/>
      <c r="AG17432" s="107" t="n"/>
      <c r="AH17432" s="107" t="n"/>
      <c r="AI17432" s="107" t="n"/>
      <c r="AJ17432" s="107" t="n"/>
      <c r="AK17432" s="107" t="n"/>
      <c r="AL17432" s="107" t="n"/>
      <c r="AM17432" s="107" t="n"/>
      <c r="AN17432" s="107" t="n"/>
      <c r="AO17432" s="107" t="n"/>
      <c r="AP17432" s="107" t="n"/>
      <c r="AQ17432" s="107" t="n"/>
      <c r="AR17432" s="107" t="n"/>
      <c r="AS17432" s="107" t="n"/>
      <c r="AT17432" s="107" t="n"/>
      <c r="AU17432" s="107" t="n"/>
      <c r="AV17432" s="107" t="n"/>
      <c r="AW17432" s="107" t="n"/>
      <c r="AX17432" s="107" t="n"/>
      <c r="AY17432" s="107" t="n"/>
      <c r="AZ17432" s="107" t="n"/>
    </row>
    <row r="17433">
      <c r="AA17433" s="107" t="n"/>
      <c r="AB17433" s="107" t="n"/>
      <c r="AC17433" s="107" t="n"/>
      <c r="AD17433" s="107" t="n"/>
      <c r="AE17433" s="107" t="n"/>
      <c r="AF17433" s="107" t="n"/>
      <c r="AG17433" s="107" t="n"/>
      <c r="AH17433" s="107" t="n"/>
      <c r="AI17433" s="107" t="n"/>
      <c r="AJ17433" s="107" t="n"/>
      <c r="AK17433" s="107" t="n"/>
      <c r="AL17433" s="107" t="n"/>
      <c r="AM17433" s="107" t="n"/>
      <c r="AN17433" s="107" t="n"/>
      <c r="AO17433" s="107" t="n"/>
      <c r="AP17433" s="107" t="n"/>
      <c r="AQ17433" s="107" t="n"/>
      <c r="AR17433" s="107" t="n"/>
      <c r="AS17433" s="107" t="n"/>
      <c r="AT17433" s="107" t="n"/>
      <c r="AU17433" s="107" t="n"/>
      <c r="AV17433" s="107" t="n"/>
      <c r="AW17433" s="107" t="n"/>
      <c r="AX17433" s="107" t="n"/>
      <c r="AY17433" s="107" t="n"/>
      <c r="AZ17433" s="107" t="n"/>
    </row>
    <row r="17434">
      <c r="AA17434" s="107" t="n"/>
      <c r="AB17434" s="107" t="n"/>
      <c r="AC17434" s="107" t="n"/>
      <c r="AD17434" s="107" t="n"/>
      <c r="AE17434" s="107" t="n"/>
      <c r="AF17434" s="107" t="n"/>
      <c r="AG17434" s="107" t="n"/>
      <c r="AH17434" s="107" t="n"/>
      <c r="AI17434" s="107" t="n"/>
      <c r="AJ17434" s="107" t="n"/>
      <c r="AK17434" s="107" t="n"/>
      <c r="AL17434" s="107" t="n"/>
      <c r="AM17434" s="107" t="n"/>
      <c r="AN17434" s="107" t="n"/>
      <c r="AO17434" s="107" t="n"/>
      <c r="AP17434" s="107" t="n"/>
      <c r="AQ17434" s="107" t="n"/>
      <c r="AR17434" s="107" t="n"/>
      <c r="AS17434" s="107" t="n"/>
      <c r="AT17434" s="107" t="n"/>
      <c r="AU17434" s="107" t="n"/>
      <c r="AV17434" s="107" t="n"/>
      <c r="AW17434" s="107" t="n"/>
      <c r="AX17434" s="107" t="n"/>
      <c r="AY17434" s="107" t="n"/>
      <c r="AZ17434" s="107" t="n"/>
    </row>
    <row r="17435">
      <c r="AA17435" s="107" t="n"/>
      <c r="AB17435" s="107" t="n"/>
      <c r="AC17435" s="107" t="n"/>
      <c r="AD17435" s="107" t="n"/>
      <c r="AE17435" s="107" t="n"/>
      <c r="AF17435" s="107" t="n"/>
      <c r="AG17435" s="107" t="n"/>
      <c r="AH17435" s="107" t="n"/>
      <c r="AI17435" s="107" t="n"/>
      <c r="AJ17435" s="107" t="n"/>
      <c r="AK17435" s="107" t="n"/>
      <c r="AL17435" s="107" t="n"/>
      <c r="AM17435" s="107" t="n"/>
      <c r="AN17435" s="107" t="n"/>
      <c r="AO17435" s="107" t="n"/>
      <c r="AP17435" s="107" t="n"/>
      <c r="AQ17435" s="107" t="n"/>
      <c r="AR17435" s="107" t="n"/>
      <c r="AS17435" s="107" t="n"/>
      <c r="AT17435" s="107" t="n"/>
      <c r="AU17435" s="107" t="n"/>
      <c r="AV17435" s="107" t="n"/>
      <c r="AW17435" s="107" t="n"/>
      <c r="AX17435" s="107" t="n"/>
      <c r="AY17435" s="107" t="n"/>
      <c r="AZ17435" s="107" t="n"/>
    </row>
    <row r="17436">
      <c r="AA17436" s="107" t="n"/>
      <c r="AB17436" s="107" t="n"/>
      <c r="AC17436" s="107" t="n"/>
      <c r="AD17436" s="107" t="n"/>
      <c r="AE17436" s="107" t="n"/>
      <c r="AF17436" s="107" t="n"/>
      <c r="AG17436" s="107" t="n"/>
      <c r="AH17436" s="107" t="n"/>
      <c r="AI17436" s="107" t="n"/>
      <c r="AJ17436" s="107" t="n"/>
      <c r="AK17436" s="107" t="n"/>
      <c r="AL17436" s="107" t="n"/>
      <c r="AM17436" s="107" t="n"/>
      <c r="AN17436" s="107" t="n"/>
      <c r="AO17436" s="107" t="n"/>
      <c r="AP17436" s="107" t="n"/>
      <c r="AQ17436" s="107" t="n"/>
      <c r="AR17436" s="107" t="n"/>
      <c r="AS17436" s="107" t="n"/>
      <c r="AT17436" s="107" t="n"/>
      <c r="AU17436" s="107" t="n"/>
      <c r="AV17436" s="107" t="n"/>
      <c r="AW17436" s="107" t="n"/>
      <c r="AX17436" s="107" t="n"/>
      <c r="AY17436" s="107" t="n"/>
      <c r="AZ17436" s="107" t="n"/>
    </row>
    <row r="17437">
      <c r="AA17437" s="107" t="n"/>
      <c r="AB17437" s="107" t="n"/>
      <c r="AC17437" s="107" t="n"/>
      <c r="AD17437" s="107" t="n"/>
      <c r="AE17437" s="107" t="n"/>
      <c r="AF17437" s="107" t="n"/>
      <c r="AG17437" s="107" t="n"/>
      <c r="AH17437" s="107" t="n"/>
      <c r="AI17437" s="107" t="n"/>
      <c r="AJ17437" s="107" t="n"/>
      <c r="AK17437" s="107" t="n"/>
      <c r="AL17437" s="107" t="n"/>
      <c r="AM17437" s="107" t="n"/>
      <c r="AN17437" s="107" t="n"/>
      <c r="AO17437" s="107" t="n"/>
      <c r="AP17437" s="107" t="n"/>
      <c r="AQ17437" s="107" t="n"/>
      <c r="AR17437" s="107" t="n"/>
      <c r="AS17437" s="107" t="n"/>
      <c r="AT17437" s="107" t="n"/>
      <c r="AU17437" s="107" t="n"/>
      <c r="AV17437" s="107" t="n"/>
      <c r="AW17437" s="107" t="n"/>
      <c r="AX17437" s="107" t="n"/>
      <c r="AY17437" s="107" t="n"/>
      <c r="AZ17437" s="107" t="n"/>
    </row>
    <row r="17438">
      <c r="AA17438" s="107" t="n"/>
      <c r="AB17438" s="107" t="n"/>
      <c r="AC17438" s="107" t="n"/>
      <c r="AD17438" s="107" t="n"/>
      <c r="AE17438" s="107" t="n"/>
      <c r="AF17438" s="107" t="n"/>
      <c r="AG17438" s="107" t="n"/>
      <c r="AH17438" s="107" t="n"/>
      <c r="AI17438" s="107" t="n"/>
      <c r="AJ17438" s="107" t="n"/>
      <c r="AK17438" s="107" t="n"/>
      <c r="AL17438" s="107" t="n"/>
      <c r="AM17438" s="107" t="n"/>
      <c r="AN17438" s="107" t="n"/>
      <c r="AO17438" s="107" t="n"/>
      <c r="AP17438" s="107" t="n"/>
      <c r="AQ17438" s="107" t="n"/>
      <c r="AR17438" s="107" t="n"/>
      <c r="AS17438" s="107" t="n"/>
      <c r="AT17438" s="107" t="n"/>
      <c r="AU17438" s="107" t="n"/>
      <c r="AV17438" s="107" t="n"/>
      <c r="AW17438" s="107" t="n"/>
      <c r="AX17438" s="107" t="n"/>
      <c r="AY17438" s="107" t="n"/>
      <c r="AZ17438" s="107" t="n"/>
    </row>
    <row r="17439">
      <c r="AA17439" s="107" t="n"/>
      <c r="AB17439" s="107" t="n"/>
      <c r="AC17439" s="107" t="n"/>
      <c r="AD17439" s="107" t="n"/>
      <c r="AE17439" s="107" t="n"/>
      <c r="AF17439" s="107" t="n"/>
      <c r="AG17439" s="107" t="n"/>
      <c r="AH17439" s="107" t="n"/>
      <c r="AI17439" s="107" t="n"/>
      <c r="AJ17439" s="107" t="n"/>
      <c r="AK17439" s="107" t="n"/>
      <c r="AL17439" s="107" t="n"/>
      <c r="AM17439" s="107" t="n"/>
      <c r="AN17439" s="107" t="n"/>
      <c r="AO17439" s="107" t="n"/>
      <c r="AP17439" s="107" t="n"/>
      <c r="AQ17439" s="107" t="n"/>
      <c r="AR17439" s="107" t="n"/>
      <c r="AS17439" s="107" t="n"/>
      <c r="AT17439" s="107" t="n"/>
      <c r="AU17439" s="107" t="n"/>
      <c r="AV17439" s="107" t="n"/>
      <c r="AW17439" s="107" t="n"/>
      <c r="AX17439" s="107" t="n"/>
      <c r="AY17439" s="107" t="n"/>
      <c r="AZ17439" s="107" t="n"/>
    </row>
    <row r="17440">
      <c r="AA17440" s="107" t="n"/>
      <c r="AB17440" s="107" t="n"/>
      <c r="AC17440" s="107" t="n"/>
      <c r="AD17440" s="107" t="n"/>
      <c r="AE17440" s="107" t="n"/>
      <c r="AF17440" s="107" t="n"/>
      <c r="AG17440" s="107" t="n"/>
      <c r="AH17440" s="107" t="n"/>
      <c r="AI17440" s="107" t="n"/>
      <c r="AJ17440" s="107" t="n"/>
      <c r="AK17440" s="107" t="n"/>
      <c r="AL17440" s="107" t="n"/>
      <c r="AM17440" s="107" t="n"/>
      <c r="AN17440" s="107" t="n"/>
      <c r="AO17440" s="107" t="n"/>
      <c r="AP17440" s="107" t="n"/>
      <c r="AQ17440" s="107" t="n"/>
      <c r="AR17440" s="107" t="n"/>
      <c r="AS17440" s="107" t="n"/>
      <c r="AT17440" s="107" t="n"/>
      <c r="AU17440" s="107" t="n"/>
      <c r="AV17440" s="107" t="n"/>
      <c r="AW17440" s="107" t="n"/>
      <c r="AX17440" s="107" t="n"/>
      <c r="AY17440" s="107" t="n"/>
      <c r="AZ17440" s="107" t="n"/>
    </row>
    <row r="17441">
      <c r="AA17441" s="107" t="n"/>
      <c r="AB17441" s="107" t="n"/>
      <c r="AC17441" s="107" t="n"/>
      <c r="AD17441" s="107" t="n"/>
      <c r="AE17441" s="107" t="n"/>
      <c r="AF17441" s="107" t="n"/>
      <c r="AG17441" s="107" t="n"/>
      <c r="AH17441" s="107" t="n"/>
      <c r="AI17441" s="107" t="n"/>
      <c r="AJ17441" s="107" t="n"/>
      <c r="AK17441" s="107" t="n"/>
      <c r="AL17441" s="107" t="n"/>
      <c r="AM17441" s="107" t="n"/>
      <c r="AN17441" s="107" t="n"/>
      <c r="AO17441" s="107" t="n"/>
      <c r="AP17441" s="107" t="n"/>
      <c r="AQ17441" s="107" t="n"/>
      <c r="AR17441" s="107" t="n"/>
      <c r="AS17441" s="107" t="n"/>
      <c r="AT17441" s="107" t="n"/>
      <c r="AU17441" s="107" t="n"/>
      <c r="AV17441" s="107" t="n"/>
      <c r="AW17441" s="107" t="n"/>
      <c r="AX17441" s="107" t="n"/>
      <c r="AY17441" s="107" t="n"/>
      <c r="AZ17441" s="107" t="n"/>
    </row>
    <row r="17442">
      <c r="AA17442" s="107" t="n"/>
      <c r="AB17442" s="107" t="n"/>
      <c r="AC17442" s="107" t="n"/>
      <c r="AD17442" s="107" t="n"/>
      <c r="AE17442" s="107" t="n"/>
      <c r="AF17442" s="107" t="n"/>
      <c r="AG17442" s="107" t="n"/>
      <c r="AH17442" s="107" t="n"/>
      <c r="AI17442" s="107" t="n"/>
      <c r="AJ17442" s="107" t="n"/>
      <c r="AK17442" s="107" t="n"/>
      <c r="AL17442" s="107" t="n"/>
      <c r="AM17442" s="107" t="n"/>
      <c r="AN17442" s="107" t="n"/>
      <c r="AO17442" s="107" t="n"/>
      <c r="AP17442" s="107" t="n"/>
      <c r="AQ17442" s="107" t="n"/>
      <c r="AR17442" s="107" t="n"/>
      <c r="AS17442" s="107" t="n"/>
      <c r="AT17442" s="107" t="n"/>
      <c r="AU17442" s="107" t="n"/>
      <c r="AV17442" s="107" t="n"/>
      <c r="AW17442" s="107" t="n"/>
      <c r="AX17442" s="107" t="n"/>
      <c r="AY17442" s="107" t="n"/>
      <c r="AZ17442" s="107" t="n"/>
    </row>
    <row r="17443">
      <c r="AA17443" s="107" t="n"/>
      <c r="AB17443" s="107" t="n"/>
      <c r="AC17443" s="107" t="n"/>
      <c r="AD17443" s="107" t="n"/>
      <c r="AE17443" s="107" t="n"/>
      <c r="AF17443" s="107" t="n"/>
      <c r="AG17443" s="107" t="n"/>
      <c r="AH17443" s="107" t="n"/>
      <c r="AI17443" s="107" t="n"/>
      <c r="AJ17443" s="107" t="n"/>
      <c r="AK17443" s="107" t="n"/>
      <c r="AL17443" s="107" t="n"/>
      <c r="AM17443" s="107" t="n"/>
      <c r="AN17443" s="107" t="n"/>
      <c r="AO17443" s="107" t="n"/>
      <c r="AP17443" s="107" t="n"/>
      <c r="AQ17443" s="107" t="n"/>
      <c r="AR17443" s="107" t="n"/>
      <c r="AS17443" s="107" t="n"/>
      <c r="AT17443" s="107" t="n"/>
      <c r="AU17443" s="107" t="n"/>
      <c r="AV17443" s="107" t="n"/>
      <c r="AW17443" s="107" t="n"/>
      <c r="AX17443" s="107" t="n"/>
      <c r="AY17443" s="107" t="n"/>
      <c r="AZ17443" s="107" t="n"/>
    </row>
    <row r="17444">
      <c r="AA17444" s="107" t="n"/>
      <c r="AB17444" s="107" t="n"/>
      <c r="AC17444" s="107" t="n"/>
      <c r="AD17444" s="107" t="n"/>
      <c r="AE17444" s="107" t="n"/>
      <c r="AF17444" s="107" t="n"/>
      <c r="AG17444" s="107" t="n"/>
      <c r="AH17444" s="107" t="n"/>
      <c r="AI17444" s="107" t="n"/>
      <c r="AJ17444" s="107" t="n"/>
      <c r="AK17444" s="107" t="n"/>
      <c r="AL17444" s="107" t="n"/>
      <c r="AM17444" s="107" t="n"/>
      <c r="AN17444" s="107" t="n"/>
      <c r="AO17444" s="107" t="n"/>
      <c r="AP17444" s="107" t="n"/>
      <c r="AQ17444" s="107" t="n"/>
      <c r="AR17444" s="107" t="n"/>
      <c r="AS17444" s="107" t="n"/>
      <c r="AT17444" s="107" t="n"/>
      <c r="AU17444" s="107" t="n"/>
      <c r="AV17444" s="107" t="n"/>
      <c r="AW17444" s="107" t="n"/>
      <c r="AX17444" s="107" t="n"/>
      <c r="AY17444" s="107" t="n"/>
      <c r="AZ17444" s="107" t="n"/>
    </row>
    <row r="17445">
      <c r="AA17445" s="107" t="n"/>
      <c r="AB17445" s="107" t="n"/>
      <c r="AC17445" s="107" t="n"/>
      <c r="AD17445" s="107" t="n"/>
      <c r="AE17445" s="107" t="n"/>
      <c r="AF17445" s="107" t="n"/>
      <c r="AG17445" s="107" t="n"/>
      <c r="AH17445" s="107" t="n"/>
      <c r="AI17445" s="107" t="n"/>
      <c r="AJ17445" s="107" t="n"/>
      <c r="AK17445" s="107" t="n"/>
      <c r="AL17445" s="107" t="n"/>
      <c r="AM17445" s="107" t="n"/>
      <c r="AN17445" s="107" t="n"/>
      <c r="AO17445" s="107" t="n"/>
      <c r="AP17445" s="107" t="n"/>
      <c r="AQ17445" s="107" t="n"/>
      <c r="AR17445" s="107" t="n"/>
      <c r="AS17445" s="107" t="n"/>
      <c r="AT17445" s="107" t="n"/>
      <c r="AU17445" s="107" t="n"/>
      <c r="AV17445" s="107" t="n"/>
      <c r="AW17445" s="107" t="n"/>
      <c r="AX17445" s="107" t="n"/>
      <c r="AY17445" s="107" t="n"/>
      <c r="AZ17445" s="107" t="n"/>
    </row>
    <row r="17446">
      <c r="AA17446" s="107" t="n"/>
      <c r="AB17446" s="107" t="n"/>
      <c r="AC17446" s="107" t="n"/>
      <c r="AD17446" s="107" t="n"/>
      <c r="AE17446" s="107" t="n"/>
      <c r="AF17446" s="107" t="n"/>
      <c r="AG17446" s="107" t="n"/>
      <c r="AH17446" s="107" t="n"/>
      <c r="AI17446" s="107" t="n"/>
      <c r="AJ17446" s="107" t="n"/>
      <c r="AK17446" s="107" t="n"/>
      <c r="AL17446" s="107" t="n"/>
      <c r="AM17446" s="107" t="n"/>
      <c r="AN17446" s="107" t="n"/>
      <c r="AO17446" s="107" t="n"/>
      <c r="AP17446" s="107" t="n"/>
      <c r="AQ17446" s="107" t="n"/>
      <c r="AR17446" s="107" t="n"/>
      <c r="AS17446" s="107" t="n"/>
      <c r="AT17446" s="107" t="n"/>
      <c r="AU17446" s="107" t="n"/>
      <c r="AV17446" s="107" t="n"/>
      <c r="AW17446" s="107" t="n"/>
      <c r="AX17446" s="107" t="n"/>
      <c r="AY17446" s="107" t="n"/>
      <c r="AZ17446" s="107" t="n"/>
    </row>
    <row r="17447">
      <c r="AA17447" s="107" t="n"/>
      <c r="AB17447" s="107" t="n"/>
      <c r="AC17447" s="107" t="n"/>
      <c r="AD17447" s="107" t="n"/>
      <c r="AE17447" s="107" t="n"/>
      <c r="AF17447" s="107" t="n"/>
      <c r="AG17447" s="107" t="n"/>
      <c r="AH17447" s="107" t="n"/>
      <c r="AI17447" s="107" t="n"/>
      <c r="AJ17447" s="107" t="n"/>
      <c r="AK17447" s="107" t="n"/>
      <c r="AL17447" s="107" t="n"/>
      <c r="AM17447" s="107" t="n"/>
      <c r="AN17447" s="107" t="n"/>
      <c r="AO17447" s="107" t="n"/>
      <c r="AP17447" s="107" t="n"/>
      <c r="AQ17447" s="107" t="n"/>
      <c r="AR17447" s="107" t="n"/>
      <c r="AS17447" s="107" t="n"/>
      <c r="AT17447" s="107" t="n"/>
      <c r="AU17447" s="107" t="n"/>
      <c r="AV17447" s="107" t="n"/>
      <c r="AW17447" s="107" t="n"/>
      <c r="AX17447" s="107" t="n"/>
      <c r="AY17447" s="107" t="n"/>
      <c r="AZ17447" s="107" t="n"/>
    </row>
    <row r="17448">
      <c r="AA17448" s="107" t="n"/>
      <c r="AB17448" s="107" t="n"/>
      <c r="AC17448" s="107" t="n"/>
      <c r="AD17448" s="107" t="n"/>
      <c r="AE17448" s="107" t="n"/>
      <c r="AF17448" s="107" t="n"/>
      <c r="AG17448" s="107" t="n"/>
      <c r="AH17448" s="107" t="n"/>
      <c r="AI17448" s="107" t="n"/>
      <c r="AJ17448" s="107" t="n"/>
      <c r="AK17448" s="107" t="n"/>
      <c r="AL17448" s="107" t="n"/>
      <c r="AM17448" s="107" t="n"/>
      <c r="AN17448" s="107" t="n"/>
      <c r="AO17448" s="107" t="n"/>
      <c r="AP17448" s="107" t="n"/>
      <c r="AQ17448" s="107" t="n"/>
      <c r="AR17448" s="107" t="n"/>
      <c r="AS17448" s="107" t="n"/>
      <c r="AT17448" s="107" t="n"/>
      <c r="AU17448" s="107" t="n"/>
      <c r="AV17448" s="107" t="n"/>
      <c r="AW17448" s="107" t="n"/>
      <c r="AX17448" s="107" t="n"/>
      <c r="AY17448" s="107" t="n"/>
      <c r="AZ17448" s="107" t="n"/>
    </row>
    <row r="17449">
      <c r="AA17449" s="107" t="n"/>
      <c r="AB17449" s="107" t="n"/>
      <c r="AC17449" s="107" t="n"/>
      <c r="AD17449" s="107" t="n"/>
      <c r="AE17449" s="107" t="n"/>
      <c r="AF17449" s="107" t="n"/>
      <c r="AG17449" s="107" t="n"/>
      <c r="AH17449" s="107" t="n"/>
      <c r="AI17449" s="107" t="n"/>
      <c r="AJ17449" s="107" t="n"/>
      <c r="AK17449" s="107" t="n"/>
      <c r="AL17449" s="107" t="n"/>
      <c r="AM17449" s="107" t="n"/>
      <c r="AN17449" s="107" t="n"/>
      <c r="AO17449" s="107" t="n"/>
      <c r="AP17449" s="107" t="n"/>
      <c r="AQ17449" s="107" t="n"/>
      <c r="AR17449" s="107" t="n"/>
      <c r="AS17449" s="107" t="n"/>
      <c r="AT17449" s="107" t="n"/>
      <c r="AU17449" s="107" t="n"/>
      <c r="AV17449" s="107" t="n"/>
      <c r="AW17449" s="107" t="n"/>
      <c r="AX17449" s="107" t="n"/>
      <c r="AY17449" s="107" t="n"/>
      <c r="AZ17449" s="107" t="n"/>
    </row>
    <row r="17450">
      <c r="AA17450" s="107" t="n"/>
      <c r="AB17450" s="107" t="n"/>
      <c r="AC17450" s="107" t="n"/>
      <c r="AD17450" s="107" t="n"/>
      <c r="AE17450" s="107" t="n"/>
      <c r="AF17450" s="107" t="n"/>
      <c r="AG17450" s="107" t="n"/>
      <c r="AH17450" s="107" t="n"/>
      <c r="AI17450" s="107" t="n"/>
      <c r="AJ17450" s="107" t="n"/>
      <c r="AK17450" s="107" t="n"/>
      <c r="AL17450" s="107" t="n"/>
      <c r="AM17450" s="107" t="n"/>
      <c r="AN17450" s="107" t="n"/>
      <c r="AO17450" s="107" t="n"/>
      <c r="AP17450" s="107" t="n"/>
      <c r="AQ17450" s="107" t="n"/>
      <c r="AR17450" s="107" t="n"/>
      <c r="AS17450" s="107" t="n"/>
      <c r="AT17450" s="107" t="n"/>
      <c r="AU17450" s="107" t="n"/>
      <c r="AV17450" s="107" t="n"/>
      <c r="AW17450" s="107" t="n"/>
      <c r="AX17450" s="107" t="n"/>
      <c r="AY17450" s="107" t="n"/>
      <c r="AZ17450" s="107" t="n"/>
    </row>
    <row r="17451">
      <c r="AA17451" s="107" t="n"/>
      <c r="AB17451" s="107" t="n"/>
      <c r="AC17451" s="107" t="n"/>
      <c r="AD17451" s="107" t="n"/>
      <c r="AE17451" s="107" t="n"/>
      <c r="AF17451" s="107" t="n"/>
      <c r="AG17451" s="107" t="n"/>
      <c r="AH17451" s="107" t="n"/>
      <c r="AI17451" s="107" t="n"/>
      <c r="AJ17451" s="107" t="n"/>
      <c r="AK17451" s="107" t="n"/>
      <c r="AL17451" s="107" t="n"/>
      <c r="AM17451" s="107" t="n"/>
      <c r="AN17451" s="107" t="n"/>
      <c r="AO17451" s="107" t="n"/>
      <c r="AP17451" s="107" t="n"/>
      <c r="AQ17451" s="107" t="n"/>
      <c r="AR17451" s="107" t="n"/>
      <c r="AS17451" s="107" t="n"/>
      <c r="AT17451" s="107" t="n"/>
      <c r="AU17451" s="107" t="n"/>
      <c r="AV17451" s="107" t="n"/>
      <c r="AW17451" s="107" t="n"/>
      <c r="AX17451" s="107" t="n"/>
      <c r="AY17451" s="107" t="n"/>
      <c r="AZ17451" s="107" t="n"/>
    </row>
    <row r="17452">
      <c r="AA17452" s="107" t="n"/>
      <c r="AB17452" s="107" t="n"/>
      <c r="AC17452" s="107" t="n"/>
      <c r="AD17452" s="107" t="n"/>
      <c r="AE17452" s="107" t="n"/>
      <c r="AF17452" s="107" t="n"/>
      <c r="AG17452" s="107" t="n"/>
      <c r="AH17452" s="107" t="n"/>
      <c r="AI17452" s="107" t="n"/>
      <c r="AJ17452" s="107" t="n"/>
      <c r="AK17452" s="107" t="n"/>
      <c r="AL17452" s="107" t="n"/>
      <c r="AM17452" s="107" t="n"/>
      <c r="AN17452" s="107" t="n"/>
      <c r="AO17452" s="107" t="n"/>
      <c r="AP17452" s="107" t="n"/>
      <c r="AQ17452" s="107" t="n"/>
      <c r="AR17452" s="107" t="n"/>
      <c r="AS17452" s="107" t="n"/>
      <c r="AT17452" s="107" t="n"/>
      <c r="AU17452" s="107" t="n"/>
      <c r="AV17452" s="107" t="n"/>
      <c r="AW17452" s="107" t="n"/>
      <c r="AX17452" s="107" t="n"/>
      <c r="AY17452" s="107" t="n"/>
      <c r="AZ17452" s="107" t="n"/>
    </row>
    <row r="17453">
      <c r="AA17453" s="107" t="n"/>
      <c r="AB17453" s="107" t="n"/>
      <c r="AC17453" s="107" t="n"/>
      <c r="AD17453" s="107" t="n"/>
      <c r="AE17453" s="107" t="n"/>
      <c r="AF17453" s="107" t="n"/>
      <c r="AG17453" s="107" t="n"/>
      <c r="AH17453" s="107" t="n"/>
      <c r="AI17453" s="107" t="n"/>
      <c r="AJ17453" s="107" t="n"/>
      <c r="AK17453" s="107" t="n"/>
      <c r="AL17453" s="107" t="n"/>
      <c r="AM17453" s="107" t="n"/>
      <c r="AN17453" s="107" t="n"/>
      <c r="AO17453" s="107" t="n"/>
      <c r="AP17453" s="107" t="n"/>
      <c r="AQ17453" s="107" t="n"/>
      <c r="AR17453" s="107" t="n"/>
      <c r="AS17453" s="107" t="n"/>
      <c r="AT17453" s="107" t="n"/>
      <c r="AU17453" s="107" t="n"/>
      <c r="AV17453" s="107" t="n"/>
      <c r="AW17453" s="107" t="n"/>
      <c r="AX17453" s="107" t="n"/>
      <c r="AY17453" s="107" t="n"/>
      <c r="AZ17453" s="107" t="n"/>
    </row>
    <row r="17454">
      <c r="AA17454" s="107" t="n"/>
      <c r="AB17454" s="107" t="n"/>
      <c r="AC17454" s="107" t="n"/>
      <c r="AD17454" s="107" t="n"/>
      <c r="AE17454" s="107" t="n"/>
      <c r="AF17454" s="107" t="n"/>
      <c r="AG17454" s="107" t="n"/>
      <c r="AH17454" s="107" t="n"/>
      <c r="AI17454" s="107" t="n"/>
      <c r="AJ17454" s="107" t="n"/>
      <c r="AK17454" s="107" t="n"/>
      <c r="AL17454" s="107" t="n"/>
      <c r="AM17454" s="107" t="n"/>
      <c r="AN17454" s="107" t="n"/>
      <c r="AO17454" s="107" t="n"/>
      <c r="AP17454" s="107" t="n"/>
      <c r="AQ17454" s="107" t="n"/>
      <c r="AR17454" s="107" t="n"/>
      <c r="AS17454" s="107" t="n"/>
      <c r="AT17454" s="107" t="n"/>
      <c r="AU17454" s="107" t="n"/>
      <c r="AV17454" s="107" t="n"/>
      <c r="AW17454" s="107" t="n"/>
      <c r="AX17454" s="107" t="n"/>
      <c r="AY17454" s="107" t="n"/>
      <c r="AZ17454" s="107" t="n"/>
    </row>
    <row r="17455">
      <c r="AA17455" s="107" t="n"/>
      <c r="AB17455" s="107" t="n"/>
      <c r="AC17455" s="107" t="n"/>
      <c r="AD17455" s="107" t="n"/>
      <c r="AE17455" s="107" t="n"/>
      <c r="AF17455" s="107" t="n"/>
      <c r="AG17455" s="107" t="n"/>
      <c r="AH17455" s="107" t="n"/>
      <c r="AI17455" s="107" t="n"/>
      <c r="AJ17455" s="107" t="n"/>
      <c r="AK17455" s="107" t="n"/>
      <c r="AL17455" s="107" t="n"/>
      <c r="AM17455" s="107" t="n"/>
      <c r="AN17455" s="107" t="n"/>
      <c r="AO17455" s="107" t="n"/>
      <c r="AP17455" s="107" t="n"/>
      <c r="AQ17455" s="107" t="n"/>
      <c r="AR17455" s="107" t="n"/>
      <c r="AS17455" s="107" t="n"/>
      <c r="AT17455" s="107" t="n"/>
      <c r="AU17455" s="107" t="n"/>
      <c r="AV17455" s="107" t="n"/>
      <c r="AW17455" s="107" t="n"/>
      <c r="AX17455" s="107" t="n"/>
      <c r="AY17455" s="107" t="n"/>
      <c r="AZ17455" s="107" t="n"/>
    </row>
    <row r="17456">
      <c r="AA17456" s="107" t="n"/>
      <c r="AB17456" s="107" t="n"/>
      <c r="AC17456" s="107" t="n"/>
      <c r="AD17456" s="107" t="n"/>
      <c r="AE17456" s="107" t="n"/>
      <c r="AF17456" s="107" t="n"/>
      <c r="AG17456" s="107" t="n"/>
      <c r="AH17456" s="107" t="n"/>
      <c r="AI17456" s="107" t="n"/>
      <c r="AJ17456" s="107" t="n"/>
      <c r="AK17456" s="107" t="n"/>
      <c r="AL17456" s="107" t="n"/>
      <c r="AM17456" s="107" t="n"/>
      <c r="AN17456" s="107" t="n"/>
      <c r="AO17456" s="107" t="n"/>
      <c r="AP17456" s="107" t="n"/>
      <c r="AQ17456" s="107" t="n"/>
      <c r="AR17456" s="107" t="n"/>
      <c r="AS17456" s="107" t="n"/>
      <c r="AT17456" s="107" t="n"/>
      <c r="AU17456" s="107" t="n"/>
      <c r="AV17456" s="107" t="n"/>
      <c r="AW17456" s="107" t="n"/>
      <c r="AX17456" s="107" t="n"/>
      <c r="AY17456" s="107" t="n"/>
      <c r="AZ17456" s="107" t="n"/>
    </row>
    <row r="17457">
      <c r="AA17457" s="107" t="n"/>
      <c r="AB17457" s="107" t="n"/>
      <c r="AC17457" s="107" t="n"/>
      <c r="AD17457" s="107" t="n"/>
      <c r="AE17457" s="107" t="n"/>
      <c r="AF17457" s="107" t="n"/>
      <c r="AG17457" s="107" t="n"/>
      <c r="AH17457" s="107" t="n"/>
      <c r="AI17457" s="107" t="n"/>
      <c r="AJ17457" s="107" t="n"/>
      <c r="AK17457" s="107" t="n"/>
      <c r="AL17457" s="107" t="n"/>
      <c r="AM17457" s="107" t="n"/>
      <c r="AN17457" s="107" t="n"/>
      <c r="AO17457" s="107" t="n"/>
      <c r="AP17457" s="107" t="n"/>
      <c r="AQ17457" s="107" t="n"/>
      <c r="AR17457" s="107" t="n"/>
      <c r="AS17457" s="107" t="n"/>
      <c r="AT17457" s="107" t="n"/>
      <c r="AU17457" s="107" t="n"/>
      <c r="AV17457" s="107" t="n"/>
      <c r="AW17457" s="107" t="n"/>
      <c r="AX17457" s="107" t="n"/>
      <c r="AY17457" s="107" t="n"/>
      <c r="AZ17457" s="107" t="n"/>
    </row>
    <row r="17458">
      <c r="AA17458" s="107" t="n"/>
      <c r="AB17458" s="107" t="n"/>
      <c r="AC17458" s="107" t="n"/>
      <c r="AD17458" s="107" t="n"/>
      <c r="AE17458" s="107" t="n"/>
      <c r="AF17458" s="107" t="n"/>
      <c r="AG17458" s="107" t="n"/>
      <c r="AH17458" s="107" t="n"/>
      <c r="AI17458" s="107" t="n"/>
      <c r="AJ17458" s="107" t="n"/>
      <c r="AK17458" s="107" t="n"/>
      <c r="AL17458" s="107" t="n"/>
      <c r="AM17458" s="107" t="n"/>
      <c r="AN17458" s="107" t="n"/>
      <c r="AO17458" s="107" t="n"/>
      <c r="AP17458" s="107" t="n"/>
      <c r="AQ17458" s="107" t="n"/>
      <c r="AR17458" s="107" t="n"/>
      <c r="AS17458" s="107" t="n"/>
      <c r="AT17458" s="107" t="n"/>
      <c r="AU17458" s="107" t="n"/>
      <c r="AV17458" s="107" t="n"/>
      <c r="AW17458" s="107" t="n"/>
      <c r="AX17458" s="107" t="n"/>
      <c r="AY17458" s="107" t="n"/>
      <c r="AZ17458" s="107" t="n"/>
    </row>
    <row r="17459">
      <c r="AA17459" s="107" t="n"/>
      <c r="AB17459" s="107" t="n"/>
      <c r="AC17459" s="107" t="n"/>
      <c r="AD17459" s="107" t="n"/>
      <c r="AE17459" s="107" t="n"/>
      <c r="AF17459" s="107" t="n"/>
      <c r="AG17459" s="107" t="n"/>
      <c r="AH17459" s="107" t="n"/>
      <c r="AI17459" s="107" t="n"/>
      <c r="AJ17459" s="107" t="n"/>
      <c r="AK17459" s="107" t="n"/>
      <c r="AL17459" s="107" t="n"/>
      <c r="AM17459" s="107" t="n"/>
      <c r="AN17459" s="107" t="n"/>
      <c r="AO17459" s="107" t="n"/>
      <c r="AP17459" s="107" t="n"/>
      <c r="AQ17459" s="107" t="n"/>
      <c r="AR17459" s="107" t="n"/>
      <c r="AS17459" s="107" t="n"/>
      <c r="AT17459" s="107" t="n"/>
      <c r="AU17459" s="107" t="n"/>
      <c r="AV17459" s="107" t="n"/>
      <c r="AW17459" s="107" t="n"/>
      <c r="AX17459" s="107" t="n"/>
      <c r="AY17459" s="107" t="n"/>
      <c r="AZ17459" s="107" t="n"/>
    </row>
    <row r="17460">
      <c r="AA17460" s="107" t="n"/>
      <c r="AB17460" s="107" t="n"/>
      <c r="AC17460" s="107" t="n"/>
      <c r="AD17460" s="107" t="n"/>
      <c r="AE17460" s="107" t="n"/>
      <c r="AF17460" s="107" t="n"/>
      <c r="AG17460" s="107" t="n"/>
      <c r="AH17460" s="107" t="n"/>
      <c r="AI17460" s="107" t="n"/>
      <c r="AJ17460" s="107" t="n"/>
      <c r="AK17460" s="107" t="n"/>
      <c r="AL17460" s="107" t="n"/>
      <c r="AM17460" s="107" t="n"/>
      <c r="AN17460" s="107" t="n"/>
      <c r="AO17460" s="107" t="n"/>
      <c r="AP17460" s="107" t="n"/>
      <c r="AQ17460" s="107" t="n"/>
      <c r="AR17460" s="107" t="n"/>
      <c r="AS17460" s="107" t="n"/>
      <c r="AT17460" s="107" t="n"/>
      <c r="AU17460" s="107" t="n"/>
      <c r="AV17460" s="107" t="n"/>
      <c r="AW17460" s="107" t="n"/>
      <c r="AX17460" s="107" t="n"/>
      <c r="AY17460" s="107" t="n"/>
      <c r="AZ17460" s="107" t="n"/>
    </row>
    <row r="17461">
      <c r="AA17461" s="107" t="n"/>
      <c r="AB17461" s="107" t="n"/>
      <c r="AC17461" s="107" t="n"/>
      <c r="AD17461" s="107" t="n"/>
      <c r="AE17461" s="107" t="n"/>
      <c r="AF17461" s="107" t="n"/>
      <c r="AG17461" s="107" t="n"/>
      <c r="AH17461" s="107" t="n"/>
      <c r="AI17461" s="107" t="n"/>
      <c r="AJ17461" s="107" t="n"/>
      <c r="AK17461" s="107" t="n"/>
      <c r="AL17461" s="107" t="n"/>
      <c r="AM17461" s="107" t="n"/>
      <c r="AN17461" s="107" t="n"/>
      <c r="AO17461" s="107" t="n"/>
      <c r="AP17461" s="107" t="n"/>
      <c r="AQ17461" s="107" t="n"/>
      <c r="AR17461" s="107" t="n"/>
      <c r="AS17461" s="107" t="n"/>
      <c r="AT17461" s="107" t="n"/>
      <c r="AU17461" s="107" t="n"/>
      <c r="AV17461" s="107" t="n"/>
      <c r="AW17461" s="107" t="n"/>
      <c r="AX17461" s="107" t="n"/>
      <c r="AY17461" s="107" t="n"/>
      <c r="AZ17461" s="107" t="n"/>
    </row>
    <row r="17462">
      <c r="AA17462" s="107" t="n"/>
      <c r="AB17462" s="107" t="n"/>
      <c r="AC17462" s="107" t="n"/>
      <c r="AD17462" s="107" t="n"/>
      <c r="AE17462" s="107" t="n"/>
      <c r="AF17462" s="107" t="n"/>
      <c r="AG17462" s="107" t="n"/>
      <c r="AH17462" s="107" t="n"/>
      <c r="AI17462" s="107" t="n"/>
      <c r="AJ17462" s="107" t="n"/>
      <c r="AK17462" s="107" t="n"/>
      <c r="AL17462" s="107" t="n"/>
      <c r="AM17462" s="107" t="n"/>
      <c r="AN17462" s="107" t="n"/>
      <c r="AO17462" s="107" t="n"/>
      <c r="AP17462" s="107" t="n"/>
      <c r="AQ17462" s="107" t="n"/>
      <c r="AR17462" s="107" t="n"/>
      <c r="AS17462" s="107" t="n"/>
      <c r="AT17462" s="107" t="n"/>
      <c r="AU17462" s="107" t="n"/>
      <c r="AV17462" s="107" t="n"/>
      <c r="AW17462" s="107" t="n"/>
      <c r="AX17462" s="107" t="n"/>
      <c r="AY17462" s="107" t="n"/>
      <c r="AZ17462" s="107" t="n"/>
    </row>
    <row r="17463">
      <c r="AA17463" s="107" t="n"/>
      <c r="AB17463" s="107" t="n"/>
      <c r="AC17463" s="107" t="n"/>
      <c r="AD17463" s="107" t="n"/>
      <c r="AE17463" s="107" t="n"/>
      <c r="AF17463" s="107" t="n"/>
      <c r="AG17463" s="107" t="n"/>
      <c r="AH17463" s="107" t="n"/>
      <c r="AI17463" s="107" t="n"/>
      <c r="AJ17463" s="107" t="n"/>
      <c r="AK17463" s="107" t="n"/>
      <c r="AL17463" s="107" t="n"/>
      <c r="AM17463" s="107" t="n"/>
      <c r="AN17463" s="107" t="n"/>
      <c r="AO17463" s="107" t="n"/>
      <c r="AP17463" s="107" t="n"/>
      <c r="AQ17463" s="107" t="n"/>
      <c r="AR17463" s="107" t="n"/>
      <c r="AS17463" s="107" t="n"/>
      <c r="AT17463" s="107" t="n"/>
      <c r="AU17463" s="107" t="n"/>
      <c r="AV17463" s="107" t="n"/>
      <c r="AW17463" s="107" t="n"/>
      <c r="AX17463" s="107" t="n"/>
      <c r="AY17463" s="107" t="n"/>
      <c r="AZ17463" s="107" t="n"/>
    </row>
    <row r="17464">
      <c r="AA17464" s="107" t="n"/>
      <c r="AB17464" s="107" t="n"/>
      <c r="AC17464" s="107" t="n"/>
      <c r="AD17464" s="107" t="n"/>
      <c r="AE17464" s="107" t="n"/>
      <c r="AF17464" s="107" t="n"/>
      <c r="AG17464" s="107" t="n"/>
      <c r="AH17464" s="107" t="n"/>
      <c r="AI17464" s="107" t="n"/>
      <c r="AJ17464" s="107" t="n"/>
      <c r="AK17464" s="107" t="n"/>
      <c r="AL17464" s="107" t="n"/>
      <c r="AM17464" s="107" t="n"/>
      <c r="AN17464" s="107" t="n"/>
      <c r="AO17464" s="107" t="n"/>
      <c r="AP17464" s="107" t="n"/>
      <c r="AQ17464" s="107" t="n"/>
      <c r="AR17464" s="107" t="n"/>
      <c r="AS17464" s="107" t="n"/>
      <c r="AT17464" s="107" t="n"/>
      <c r="AU17464" s="107" t="n"/>
      <c r="AV17464" s="107" t="n"/>
      <c r="AW17464" s="107" t="n"/>
      <c r="AX17464" s="107" t="n"/>
      <c r="AY17464" s="107" t="n"/>
      <c r="AZ17464" s="107" t="n"/>
    </row>
    <row r="17465">
      <c r="AA17465" s="107" t="n"/>
      <c r="AB17465" s="107" t="n"/>
      <c r="AC17465" s="107" t="n"/>
      <c r="AD17465" s="107" t="n"/>
      <c r="AE17465" s="107" t="n"/>
      <c r="AF17465" s="107" t="n"/>
      <c r="AG17465" s="107" t="n"/>
      <c r="AH17465" s="107" t="n"/>
      <c r="AI17465" s="107" t="n"/>
      <c r="AJ17465" s="107" t="n"/>
      <c r="AK17465" s="107" t="n"/>
      <c r="AL17465" s="107" t="n"/>
      <c r="AM17465" s="107" t="n"/>
      <c r="AN17465" s="107" t="n"/>
      <c r="AO17465" s="107" t="n"/>
      <c r="AP17465" s="107" t="n"/>
      <c r="AQ17465" s="107" t="n"/>
      <c r="AR17465" s="107" t="n"/>
      <c r="AS17465" s="107" t="n"/>
      <c r="AT17465" s="107" t="n"/>
      <c r="AU17465" s="107" t="n"/>
      <c r="AV17465" s="107" t="n"/>
      <c r="AW17465" s="107" t="n"/>
      <c r="AX17465" s="107" t="n"/>
      <c r="AY17465" s="107" t="n"/>
      <c r="AZ17465" s="107" t="n"/>
    </row>
    <row r="17466">
      <c r="AA17466" s="107" t="n"/>
      <c r="AB17466" s="107" t="n"/>
      <c r="AC17466" s="107" t="n"/>
      <c r="AD17466" s="107" t="n"/>
      <c r="AE17466" s="107" t="n"/>
      <c r="AF17466" s="107" t="n"/>
      <c r="AG17466" s="107" t="n"/>
      <c r="AH17466" s="107" t="n"/>
      <c r="AI17466" s="107" t="n"/>
      <c r="AJ17466" s="107" t="n"/>
      <c r="AK17466" s="107" t="n"/>
      <c r="AL17466" s="107" t="n"/>
      <c r="AM17466" s="107" t="n"/>
      <c r="AN17466" s="107" t="n"/>
      <c r="AO17466" s="107" t="n"/>
      <c r="AP17466" s="107" t="n"/>
      <c r="AQ17466" s="107" t="n"/>
      <c r="AR17466" s="107" t="n"/>
      <c r="AS17466" s="107" t="n"/>
      <c r="AT17466" s="107" t="n"/>
      <c r="AU17466" s="107" t="n"/>
      <c r="AV17466" s="107" t="n"/>
      <c r="AW17466" s="107" t="n"/>
      <c r="AX17466" s="107" t="n"/>
      <c r="AY17466" s="107" t="n"/>
      <c r="AZ17466" s="107" t="n"/>
    </row>
    <row r="17467">
      <c r="AA17467" s="107" t="n"/>
      <c r="AB17467" s="107" t="n"/>
      <c r="AC17467" s="107" t="n"/>
      <c r="AD17467" s="107" t="n"/>
      <c r="AE17467" s="107" t="n"/>
      <c r="AF17467" s="107" t="n"/>
      <c r="AG17467" s="107" t="n"/>
      <c r="AH17467" s="107" t="n"/>
      <c r="AI17467" s="107" t="n"/>
      <c r="AJ17467" s="107" t="n"/>
      <c r="AK17467" s="107" t="n"/>
      <c r="AL17467" s="107" t="n"/>
      <c r="AM17467" s="107" t="n"/>
      <c r="AN17467" s="107" t="n"/>
      <c r="AO17467" s="107" t="n"/>
      <c r="AP17467" s="107" t="n"/>
      <c r="AQ17467" s="107" t="n"/>
      <c r="AR17467" s="107" t="n"/>
      <c r="AS17467" s="107" t="n"/>
      <c r="AT17467" s="107" t="n"/>
      <c r="AU17467" s="107" t="n"/>
      <c r="AV17467" s="107" t="n"/>
      <c r="AW17467" s="107" t="n"/>
      <c r="AX17467" s="107" t="n"/>
      <c r="AY17467" s="107" t="n"/>
      <c r="AZ17467" s="107" t="n"/>
    </row>
    <row r="17468">
      <c r="AA17468" s="107" t="n"/>
      <c r="AB17468" s="107" t="n"/>
      <c r="AC17468" s="107" t="n"/>
      <c r="AD17468" s="107" t="n"/>
      <c r="AE17468" s="107" t="n"/>
      <c r="AF17468" s="107" t="n"/>
      <c r="AG17468" s="107" t="n"/>
      <c r="AH17468" s="107" t="n"/>
      <c r="AI17468" s="107" t="n"/>
      <c r="AJ17468" s="107" t="n"/>
      <c r="AK17468" s="107" t="n"/>
      <c r="AL17468" s="107" t="n"/>
      <c r="AM17468" s="107" t="n"/>
      <c r="AN17468" s="107" t="n"/>
      <c r="AO17468" s="107" t="n"/>
      <c r="AP17468" s="107" t="n"/>
      <c r="AQ17468" s="107" t="n"/>
      <c r="AR17468" s="107" t="n"/>
      <c r="AS17468" s="107" t="n"/>
      <c r="AT17468" s="107" t="n"/>
      <c r="AU17468" s="107" t="n"/>
      <c r="AV17468" s="107" t="n"/>
      <c r="AW17468" s="107" t="n"/>
      <c r="AX17468" s="107" t="n"/>
      <c r="AY17468" s="107" t="n"/>
      <c r="AZ17468" s="107" t="n"/>
    </row>
    <row r="17469">
      <c r="AA17469" s="107" t="n"/>
      <c r="AB17469" s="107" t="n"/>
      <c r="AC17469" s="107" t="n"/>
      <c r="AD17469" s="107" t="n"/>
      <c r="AE17469" s="107" t="n"/>
      <c r="AF17469" s="107" t="n"/>
      <c r="AG17469" s="107" t="n"/>
      <c r="AH17469" s="107" t="n"/>
      <c r="AI17469" s="107" t="n"/>
      <c r="AJ17469" s="107" t="n"/>
      <c r="AK17469" s="107" t="n"/>
      <c r="AL17469" s="107" t="n"/>
      <c r="AM17469" s="107" t="n"/>
      <c r="AN17469" s="107" t="n"/>
      <c r="AO17469" s="107" t="n"/>
      <c r="AP17469" s="107" t="n"/>
      <c r="AQ17469" s="107" t="n"/>
      <c r="AR17469" s="107" t="n"/>
      <c r="AS17469" s="107" t="n"/>
      <c r="AT17469" s="107" t="n"/>
      <c r="AU17469" s="107" t="n"/>
      <c r="AV17469" s="107" t="n"/>
      <c r="AW17469" s="107" t="n"/>
      <c r="AX17469" s="107" t="n"/>
      <c r="AY17469" s="107" t="n"/>
      <c r="AZ17469" s="107" t="n"/>
    </row>
    <row r="17470">
      <c r="AA17470" s="107" t="n"/>
      <c r="AB17470" s="107" t="n"/>
      <c r="AC17470" s="107" t="n"/>
      <c r="AD17470" s="107" t="n"/>
      <c r="AE17470" s="107" t="n"/>
      <c r="AF17470" s="107" t="n"/>
      <c r="AG17470" s="107" t="n"/>
      <c r="AH17470" s="107" t="n"/>
      <c r="AI17470" s="107" t="n"/>
      <c r="AJ17470" s="107" t="n"/>
      <c r="AK17470" s="107" t="n"/>
      <c r="AL17470" s="107" t="n"/>
      <c r="AM17470" s="107" t="n"/>
      <c r="AN17470" s="107" t="n"/>
      <c r="AO17470" s="107" t="n"/>
      <c r="AP17470" s="107" t="n"/>
      <c r="AQ17470" s="107" t="n"/>
      <c r="AR17470" s="107" t="n"/>
      <c r="AS17470" s="107" t="n"/>
      <c r="AT17470" s="107" t="n"/>
      <c r="AU17470" s="107" t="n"/>
      <c r="AV17470" s="107" t="n"/>
      <c r="AW17470" s="107" t="n"/>
      <c r="AX17470" s="107" t="n"/>
      <c r="AY17470" s="107" t="n"/>
      <c r="AZ17470" s="107" t="n"/>
    </row>
    <row r="17471">
      <c r="AA17471" s="107" t="n"/>
      <c r="AB17471" s="107" t="n"/>
      <c r="AC17471" s="107" t="n"/>
      <c r="AD17471" s="107" t="n"/>
      <c r="AE17471" s="107" t="n"/>
      <c r="AF17471" s="107" t="n"/>
      <c r="AG17471" s="107" t="n"/>
      <c r="AH17471" s="107" t="n"/>
      <c r="AI17471" s="107" t="n"/>
      <c r="AJ17471" s="107" t="n"/>
      <c r="AK17471" s="107" t="n"/>
      <c r="AL17471" s="107" t="n"/>
      <c r="AM17471" s="107" t="n"/>
      <c r="AN17471" s="107" t="n"/>
      <c r="AO17471" s="107" t="n"/>
      <c r="AP17471" s="107" t="n"/>
      <c r="AQ17471" s="107" t="n"/>
      <c r="AR17471" s="107" t="n"/>
      <c r="AS17471" s="107" t="n"/>
      <c r="AT17471" s="107" t="n"/>
      <c r="AU17471" s="107" t="n"/>
      <c r="AV17471" s="107" t="n"/>
      <c r="AW17471" s="107" t="n"/>
      <c r="AX17471" s="107" t="n"/>
      <c r="AY17471" s="107" t="n"/>
      <c r="AZ17471" s="107" t="n"/>
    </row>
    <row r="17472">
      <c r="AA17472" s="107" t="n"/>
      <c r="AB17472" s="107" t="n"/>
      <c r="AC17472" s="107" t="n"/>
      <c r="AD17472" s="107" t="n"/>
      <c r="AE17472" s="107" t="n"/>
      <c r="AF17472" s="107" t="n"/>
      <c r="AG17472" s="107" t="n"/>
      <c r="AH17472" s="107" t="n"/>
      <c r="AI17472" s="107" t="n"/>
      <c r="AJ17472" s="107" t="n"/>
      <c r="AK17472" s="107" t="n"/>
      <c r="AL17472" s="107" t="n"/>
      <c r="AM17472" s="107" t="n"/>
      <c r="AN17472" s="107" t="n"/>
      <c r="AO17472" s="107" t="n"/>
      <c r="AP17472" s="107" t="n"/>
      <c r="AQ17472" s="107" t="n"/>
      <c r="AR17472" s="107" t="n"/>
      <c r="AS17472" s="107" t="n"/>
      <c r="AT17472" s="107" t="n"/>
      <c r="AU17472" s="107" t="n"/>
      <c r="AV17472" s="107" t="n"/>
      <c r="AW17472" s="107" t="n"/>
      <c r="AX17472" s="107" t="n"/>
      <c r="AY17472" s="107" t="n"/>
      <c r="AZ17472" s="107" t="n"/>
    </row>
    <row r="17473">
      <c r="AA17473" s="107" t="n"/>
      <c r="AB17473" s="107" t="n"/>
      <c r="AC17473" s="107" t="n"/>
      <c r="AD17473" s="107" t="n"/>
      <c r="AE17473" s="107" t="n"/>
      <c r="AF17473" s="107" t="n"/>
      <c r="AG17473" s="107" t="n"/>
      <c r="AH17473" s="107" t="n"/>
      <c r="AI17473" s="107" t="n"/>
      <c r="AJ17473" s="107" t="n"/>
      <c r="AK17473" s="107" t="n"/>
      <c r="AL17473" s="107" t="n"/>
      <c r="AM17473" s="107" t="n"/>
      <c r="AN17473" s="107" t="n"/>
      <c r="AO17473" s="107" t="n"/>
      <c r="AP17473" s="107" t="n"/>
      <c r="AQ17473" s="107" t="n"/>
      <c r="AR17473" s="107" t="n"/>
      <c r="AS17473" s="107" t="n"/>
      <c r="AT17473" s="107" t="n"/>
      <c r="AU17473" s="107" t="n"/>
      <c r="AV17473" s="107" t="n"/>
      <c r="AW17473" s="107" t="n"/>
      <c r="AX17473" s="107" t="n"/>
      <c r="AY17473" s="107" t="n"/>
      <c r="AZ17473" s="107" t="n"/>
    </row>
    <row r="17474">
      <c r="AA17474" s="107" t="n"/>
      <c r="AB17474" s="107" t="n"/>
      <c r="AC17474" s="107" t="n"/>
      <c r="AD17474" s="107" t="n"/>
      <c r="AE17474" s="107" t="n"/>
      <c r="AF17474" s="107" t="n"/>
      <c r="AG17474" s="107" t="n"/>
      <c r="AH17474" s="107" t="n"/>
      <c r="AI17474" s="107" t="n"/>
      <c r="AJ17474" s="107" t="n"/>
      <c r="AK17474" s="107" t="n"/>
      <c r="AL17474" s="107" t="n"/>
      <c r="AM17474" s="107" t="n"/>
      <c r="AN17474" s="107" t="n"/>
      <c r="AO17474" s="107" t="n"/>
      <c r="AP17474" s="107" t="n"/>
      <c r="AQ17474" s="107" t="n"/>
      <c r="AR17474" s="107" t="n"/>
      <c r="AS17474" s="107" t="n"/>
      <c r="AT17474" s="107" t="n"/>
      <c r="AU17474" s="107" t="n"/>
      <c r="AV17474" s="107" t="n"/>
      <c r="AW17474" s="107" t="n"/>
      <c r="AX17474" s="107" t="n"/>
      <c r="AY17474" s="107" t="n"/>
      <c r="AZ17474" s="107" t="n"/>
    </row>
    <row r="17475">
      <c r="AA17475" s="107" t="n"/>
      <c r="AB17475" s="107" t="n"/>
      <c r="AC17475" s="107" t="n"/>
      <c r="AD17475" s="107" t="n"/>
      <c r="AE17475" s="107" t="n"/>
      <c r="AF17475" s="107" t="n"/>
      <c r="AG17475" s="107" t="n"/>
      <c r="AH17475" s="107" t="n"/>
      <c r="AI17475" s="107" t="n"/>
      <c r="AJ17475" s="107" t="n"/>
      <c r="AK17475" s="107" t="n"/>
      <c r="AL17475" s="107" t="n"/>
      <c r="AM17475" s="107" t="n"/>
      <c r="AN17475" s="107" t="n"/>
      <c r="AO17475" s="107" t="n"/>
      <c r="AP17475" s="107" t="n"/>
      <c r="AQ17475" s="107" t="n"/>
      <c r="AR17475" s="107" t="n"/>
      <c r="AS17475" s="107" t="n"/>
      <c r="AT17475" s="107" t="n"/>
      <c r="AU17475" s="107" t="n"/>
      <c r="AV17475" s="107" t="n"/>
      <c r="AW17475" s="107" t="n"/>
      <c r="AX17475" s="107" t="n"/>
      <c r="AY17475" s="107" t="n"/>
      <c r="AZ17475" s="107" t="n"/>
    </row>
    <row r="17476">
      <c r="AA17476" s="107" t="n"/>
      <c r="AB17476" s="107" t="n"/>
      <c r="AC17476" s="107" t="n"/>
      <c r="AD17476" s="107" t="n"/>
      <c r="AE17476" s="107" t="n"/>
      <c r="AF17476" s="107" t="n"/>
      <c r="AG17476" s="107" t="n"/>
      <c r="AH17476" s="107" t="n"/>
      <c r="AI17476" s="107" t="n"/>
      <c r="AJ17476" s="107" t="n"/>
      <c r="AK17476" s="107" t="n"/>
      <c r="AL17476" s="107" t="n"/>
      <c r="AM17476" s="107" t="n"/>
      <c r="AN17476" s="107" t="n"/>
      <c r="AO17476" s="107" t="n"/>
      <c r="AP17476" s="107" t="n"/>
      <c r="AQ17476" s="107" t="n"/>
      <c r="AR17476" s="107" t="n"/>
      <c r="AS17476" s="107" t="n"/>
      <c r="AT17476" s="107" t="n"/>
      <c r="AU17476" s="107" t="n"/>
      <c r="AV17476" s="107" t="n"/>
      <c r="AW17476" s="107" t="n"/>
      <c r="AX17476" s="107" t="n"/>
      <c r="AY17476" s="107" t="n"/>
      <c r="AZ17476" s="107" t="n"/>
    </row>
    <row r="17477">
      <c r="AA17477" s="107" t="n"/>
      <c r="AB17477" s="107" t="n"/>
      <c r="AC17477" s="107" t="n"/>
      <c r="AD17477" s="107" t="n"/>
      <c r="AE17477" s="107" t="n"/>
      <c r="AF17477" s="107" t="n"/>
      <c r="AG17477" s="107" t="n"/>
      <c r="AH17477" s="107" t="n"/>
      <c r="AI17477" s="107" t="n"/>
      <c r="AJ17477" s="107" t="n"/>
      <c r="AK17477" s="107" t="n"/>
      <c r="AL17477" s="107" t="n"/>
      <c r="AM17477" s="107" t="n"/>
      <c r="AN17477" s="107" t="n"/>
      <c r="AO17477" s="107" t="n"/>
      <c r="AP17477" s="107" t="n"/>
      <c r="AQ17477" s="107" t="n"/>
      <c r="AR17477" s="107" t="n"/>
      <c r="AS17477" s="107" t="n"/>
      <c r="AT17477" s="107" t="n"/>
      <c r="AU17477" s="107" t="n"/>
      <c r="AV17477" s="107" t="n"/>
      <c r="AW17477" s="107" t="n"/>
      <c r="AX17477" s="107" t="n"/>
      <c r="AY17477" s="107" t="n"/>
      <c r="AZ17477" s="107" t="n"/>
    </row>
    <row r="17478">
      <c r="AA17478" s="107" t="n"/>
      <c r="AB17478" s="107" t="n"/>
      <c r="AC17478" s="107" t="n"/>
      <c r="AD17478" s="107" t="n"/>
      <c r="AE17478" s="107" t="n"/>
      <c r="AF17478" s="107" t="n"/>
      <c r="AG17478" s="107" t="n"/>
      <c r="AH17478" s="107" t="n"/>
      <c r="AI17478" s="107" t="n"/>
      <c r="AJ17478" s="107" t="n"/>
      <c r="AK17478" s="107" t="n"/>
      <c r="AL17478" s="107" t="n"/>
      <c r="AM17478" s="107" t="n"/>
      <c r="AN17478" s="107" t="n"/>
      <c r="AO17478" s="107" t="n"/>
      <c r="AP17478" s="107" t="n"/>
      <c r="AQ17478" s="107" t="n"/>
      <c r="AR17478" s="107" t="n"/>
      <c r="AS17478" s="107" t="n"/>
      <c r="AT17478" s="107" t="n"/>
      <c r="AU17478" s="107" t="n"/>
      <c r="AV17478" s="107" t="n"/>
      <c r="AW17478" s="107" t="n"/>
      <c r="AX17478" s="107" t="n"/>
      <c r="AY17478" s="107" t="n"/>
      <c r="AZ17478" s="107" t="n"/>
    </row>
    <row r="17479">
      <c r="AA17479" s="107" t="n"/>
      <c r="AB17479" s="107" t="n"/>
      <c r="AC17479" s="107" t="n"/>
      <c r="AD17479" s="107" t="n"/>
      <c r="AE17479" s="107" t="n"/>
      <c r="AF17479" s="107" t="n"/>
      <c r="AG17479" s="107" t="n"/>
      <c r="AH17479" s="107" t="n"/>
      <c r="AI17479" s="107" t="n"/>
      <c r="AJ17479" s="107" t="n"/>
      <c r="AK17479" s="107" t="n"/>
      <c r="AL17479" s="107" t="n"/>
      <c r="AM17479" s="107" t="n"/>
      <c r="AN17479" s="107" t="n"/>
      <c r="AO17479" s="107" t="n"/>
      <c r="AP17479" s="107" t="n"/>
      <c r="AQ17479" s="107" t="n"/>
      <c r="AR17479" s="107" t="n"/>
      <c r="AS17479" s="107" t="n"/>
      <c r="AT17479" s="107" t="n"/>
      <c r="AU17479" s="107" t="n"/>
      <c r="AV17479" s="107" t="n"/>
      <c r="AW17479" s="107" t="n"/>
      <c r="AX17479" s="107" t="n"/>
      <c r="AY17479" s="107" t="n"/>
      <c r="AZ17479" s="107" t="n"/>
    </row>
    <row r="17480">
      <c r="AA17480" s="107" t="n"/>
      <c r="AB17480" s="107" t="n"/>
      <c r="AC17480" s="107" t="n"/>
      <c r="AD17480" s="107" t="n"/>
      <c r="AE17480" s="107" t="n"/>
      <c r="AF17480" s="107" t="n"/>
      <c r="AG17480" s="107" t="n"/>
      <c r="AH17480" s="107" t="n"/>
      <c r="AI17480" s="107" t="n"/>
      <c r="AJ17480" s="107" t="n"/>
      <c r="AK17480" s="107" t="n"/>
      <c r="AL17480" s="107" t="n"/>
      <c r="AM17480" s="107" t="n"/>
      <c r="AN17480" s="107" t="n"/>
      <c r="AO17480" s="107" t="n"/>
      <c r="AP17480" s="107" t="n"/>
      <c r="AQ17480" s="107" t="n"/>
      <c r="AR17480" s="107" t="n"/>
      <c r="AS17480" s="107" t="n"/>
      <c r="AT17480" s="107" t="n"/>
      <c r="AU17480" s="107" t="n"/>
      <c r="AV17480" s="107" t="n"/>
      <c r="AW17480" s="107" t="n"/>
      <c r="AX17480" s="107" t="n"/>
      <c r="AY17480" s="107" t="n"/>
      <c r="AZ17480" s="107" t="n"/>
    </row>
    <row r="17481">
      <c r="AA17481" s="107" t="n"/>
      <c r="AB17481" s="107" t="n"/>
      <c r="AC17481" s="107" t="n"/>
      <c r="AD17481" s="107" t="n"/>
      <c r="AE17481" s="107" t="n"/>
      <c r="AF17481" s="107" t="n"/>
      <c r="AG17481" s="107" t="n"/>
      <c r="AH17481" s="107" t="n"/>
      <c r="AI17481" s="107" t="n"/>
      <c r="AJ17481" s="107" t="n"/>
      <c r="AK17481" s="107" t="n"/>
      <c r="AL17481" s="107" t="n"/>
      <c r="AM17481" s="107" t="n"/>
      <c r="AN17481" s="107" t="n"/>
      <c r="AO17481" s="107" t="n"/>
      <c r="AP17481" s="107" t="n"/>
      <c r="AQ17481" s="107" t="n"/>
      <c r="AR17481" s="107" t="n"/>
      <c r="AS17481" s="107" t="n"/>
      <c r="AT17481" s="107" t="n"/>
      <c r="AU17481" s="107" t="n"/>
      <c r="AV17481" s="107" t="n"/>
      <c r="AW17481" s="107" t="n"/>
      <c r="AX17481" s="107" t="n"/>
      <c r="AY17481" s="107" t="n"/>
      <c r="AZ17481" s="107" t="n"/>
    </row>
    <row r="17482">
      <c r="AA17482" s="107" t="n"/>
      <c r="AB17482" s="107" t="n"/>
      <c r="AC17482" s="107" t="n"/>
      <c r="AD17482" s="107" t="n"/>
      <c r="AE17482" s="107" t="n"/>
      <c r="AF17482" s="107" t="n"/>
      <c r="AG17482" s="107" t="n"/>
      <c r="AH17482" s="107" t="n"/>
      <c r="AI17482" s="107" t="n"/>
      <c r="AJ17482" s="107" t="n"/>
      <c r="AK17482" s="107" t="n"/>
      <c r="AL17482" s="107" t="n"/>
      <c r="AM17482" s="107" t="n"/>
      <c r="AN17482" s="107" t="n"/>
      <c r="AO17482" s="107" t="n"/>
      <c r="AP17482" s="107" t="n"/>
      <c r="AQ17482" s="107" t="n"/>
      <c r="AR17482" s="107" t="n"/>
      <c r="AS17482" s="107" t="n"/>
      <c r="AT17482" s="107" t="n"/>
      <c r="AU17482" s="107" t="n"/>
      <c r="AV17482" s="107" t="n"/>
      <c r="AW17482" s="107" t="n"/>
      <c r="AX17482" s="107" t="n"/>
      <c r="AY17482" s="107" t="n"/>
      <c r="AZ17482" s="107" t="n"/>
    </row>
    <row r="17483">
      <c r="AA17483" s="107" t="n"/>
      <c r="AB17483" s="107" t="n"/>
      <c r="AC17483" s="107" t="n"/>
      <c r="AD17483" s="107" t="n"/>
      <c r="AE17483" s="107" t="n"/>
      <c r="AF17483" s="107" t="n"/>
      <c r="AG17483" s="107" t="n"/>
      <c r="AH17483" s="107" t="n"/>
      <c r="AI17483" s="107" t="n"/>
      <c r="AJ17483" s="107" t="n"/>
      <c r="AK17483" s="107" t="n"/>
      <c r="AL17483" s="107" t="n"/>
      <c r="AM17483" s="107" t="n"/>
      <c r="AN17483" s="107" t="n"/>
      <c r="AO17483" s="107" t="n"/>
      <c r="AP17483" s="107" t="n"/>
      <c r="AQ17483" s="107" t="n"/>
      <c r="AR17483" s="107" t="n"/>
      <c r="AS17483" s="107" t="n"/>
      <c r="AT17483" s="107" t="n"/>
      <c r="AU17483" s="107" t="n"/>
      <c r="AV17483" s="107" t="n"/>
      <c r="AW17483" s="107" t="n"/>
      <c r="AX17483" s="107" t="n"/>
      <c r="AY17483" s="107" t="n"/>
      <c r="AZ17483" s="107" t="n"/>
    </row>
    <row r="17484">
      <c r="AA17484" s="107" t="n"/>
      <c r="AB17484" s="107" t="n"/>
      <c r="AC17484" s="107" t="n"/>
      <c r="AD17484" s="107" t="n"/>
      <c r="AE17484" s="107" t="n"/>
      <c r="AF17484" s="107" t="n"/>
      <c r="AG17484" s="107" t="n"/>
      <c r="AH17484" s="107" t="n"/>
      <c r="AI17484" s="107" t="n"/>
      <c r="AJ17484" s="107" t="n"/>
      <c r="AK17484" s="107" t="n"/>
      <c r="AL17484" s="107" t="n"/>
      <c r="AM17484" s="107" t="n"/>
      <c r="AN17484" s="107" t="n"/>
      <c r="AO17484" s="107" t="n"/>
      <c r="AP17484" s="107" t="n"/>
      <c r="AQ17484" s="107" t="n"/>
      <c r="AR17484" s="107" t="n"/>
      <c r="AS17484" s="107" t="n"/>
      <c r="AT17484" s="107" t="n"/>
      <c r="AU17484" s="107" t="n"/>
      <c r="AV17484" s="107" t="n"/>
      <c r="AW17484" s="107" t="n"/>
      <c r="AX17484" s="107" t="n"/>
      <c r="AY17484" s="107" t="n"/>
      <c r="AZ17484" s="107" t="n"/>
    </row>
    <row r="17485">
      <c r="AA17485" s="107" t="n"/>
      <c r="AB17485" s="107" t="n"/>
      <c r="AC17485" s="107" t="n"/>
      <c r="AD17485" s="107" t="n"/>
      <c r="AE17485" s="107" t="n"/>
      <c r="AF17485" s="107" t="n"/>
      <c r="AG17485" s="107" t="n"/>
      <c r="AH17485" s="107" t="n"/>
      <c r="AI17485" s="107" t="n"/>
      <c r="AJ17485" s="107" t="n"/>
      <c r="AK17485" s="107" t="n"/>
      <c r="AL17485" s="107" t="n"/>
      <c r="AM17485" s="107" t="n"/>
      <c r="AN17485" s="107" t="n"/>
      <c r="AO17485" s="107" t="n"/>
      <c r="AP17485" s="107" t="n"/>
      <c r="AQ17485" s="107" t="n"/>
      <c r="AR17485" s="107" t="n"/>
      <c r="AS17485" s="107" t="n"/>
      <c r="AT17485" s="107" t="n"/>
      <c r="AU17485" s="107" t="n"/>
      <c r="AV17485" s="107" t="n"/>
      <c r="AW17485" s="107" t="n"/>
      <c r="AX17485" s="107" t="n"/>
      <c r="AY17485" s="107" t="n"/>
      <c r="AZ17485" s="107" t="n"/>
    </row>
    <row r="17486">
      <c r="AA17486" s="107" t="n"/>
      <c r="AB17486" s="107" t="n"/>
      <c r="AC17486" s="107" t="n"/>
      <c r="AD17486" s="107" t="n"/>
      <c r="AE17486" s="107" t="n"/>
      <c r="AF17486" s="107" t="n"/>
      <c r="AG17486" s="107" t="n"/>
      <c r="AH17486" s="107" t="n"/>
      <c r="AI17486" s="107" t="n"/>
      <c r="AJ17486" s="107" t="n"/>
      <c r="AK17486" s="107" t="n"/>
      <c r="AL17486" s="107" t="n"/>
      <c r="AM17486" s="107" t="n"/>
      <c r="AN17486" s="107" t="n"/>
      <c r="AO17486" s="107" t="n"/>
      <c r="AP17486" s="107" t="n"/>
      <c r="AQ17486" s="107" t="n"/>
      <c r="AR17486" s="107" t="n"/>
      <c r="AS17486" s="107" t="n"/>
      <c r="AT17486" s="107" t="n"/>
      <c r="AU17486" s="107" t="n"/>
      <c r="AV17486" s="107" t="n"/>
      <c r="AW17486" s="107" t="n"/>
      <c r="AX17486" s="107" t="n"/>
      <c r="AY17486" s="107" t="n"/>
      <c r="AZ17486" s="107" t="n"/>
    </row>
    <row r="17487">
      <c r="AA17487" s="107" t="n"/>
      <c r="AB17487" s="107" t="n"/>
      <c r="AC17487" s="107" t="n"/>
      <c r="AD17487" s="107" t="n"/>
      <c r="AE17487" s="107" t="n"/>
      <c r="AF17487" s="107" t="n"/>
      <c r="AG17487" s="107" t="n"/>
      <c r="AH17487" s="107" t="n"/>
      <c r="AI17487" s="107" t="n"/>
      <c r="AJ17487" s="107" t="n"/>
      <c r="AK17487" s="107" t="n"/>
      <c r="AL17487" s="107" t="n"/>
      <c r="AM17487" s="107" t="n"/>
      <c r="AN17487" s="107" t="n"/>
      <c r="AO17487" s="107" t="n"/>
      <c r="AP17487" s="107" t="n"/>
      <c r="AQ17487" s="107" t="n"/>
      <c r="AR17487" s="107" t="n"/>
      <c r="AS17487" s="107" t="n"/>
      <c r="AT17487" s="107" t="n"/>
      <c r="AU17487" s="107" t="n"/>
      <c r="AV17487" s="107" t="n"/>
      <c r="AW17487" s="107" t="n"/>
      <c r="AX17487" s="107" t="n"/>
      <c r="AY17487" s="107" t="n"/>
      <c r="AZ17487" s="107" t="n"/>
    </row>
    <row r="17488">
      <c r="AA17488" s="107" t="n"/>
      <c r="AB17488" s="107" t="n"/>
      <c r="AC17488" s="107" t="n"/>
      <c r="AD17488" s="107" t="n"/>
      <c r="AE17488" s="107" t="n"/>
      <c r="AF17488" s="107" t="n"/>
      <c r="AG17488" s="107" t="n"/>
      <c r="AH17488" s="107" t="n"/>
      <c r="AI17488" s="107" t="n"/>
      <c r="AJ17488" s="107" t="n"/>
      <c r="AK17488" s="107" t="n"/>
      <c r="AL17488" s="107" t="n"/>
      <c r="AM17488" s="107" t="n"/>
      <c r="AN17488" s="107" t="n"/>
      <c r="AO17488" s="107" t="n"/>
      <c r="AP17488" s="107" t="n"/>
      <c r="AQ17488" s="107" t="n"/>
      <c r="AR17488" s="107" t="n"/>
      <c r="AS17488" s="107" t="n"/>
      <c r="AT17488" s="107" t="n"/>
      <c r="AU17488" s="107" t="n"/>
      <c r="AV17488" s="107" t="n"/>
      <c r="AW17488" s="107" t="n"/>
      <c r="AX17488" s="107" t="n"/>
      <c r="AY17488" s="107" t="n"/>
      <c r="AZ17488" s="107" t="n"/>
    </row>
    <row r="17489">
      <c r="AA17489" s="107" t="n"/>
      <c r="AB17489" s="107" t="n"/>
      <c r="AC17489" s="107" t="n"/>
      <c r="AD17489" s="107" t="n"/>
      <c r="AE17489" s="107" t="n"/>
      <c r="AF17489" s="107" t="n"/>
      <c r="AG17489" s="107" t="n"/>
      <c r="AH17489" s="107" t="n"/>
      <c r="AI17489" s="107" t="n"/>
      <c r="AJ17489" s="107" t="n"/>
      <c r="AK17489" s="107" t="n"/>
      <c r="AL17489" s="107" t="n"/>
      <c r="AM17489" s="107" t="n"/>
      <c r="AN17489" s="107" t="n"/>
      <c r="AO17489" s="107" t="n"/>
      <c r="AP17489" s="107" t="n"/>
      <c r="AQ17489" s="107" t="n"/>
      <c r="AR17489" s="107" t="n"/>
      <c r="AS17489" s="107" t="n"/>
      <c r="AT17489" s="107" t="n"/>
      <c r="AU17489" s="107" t="n"/>
      <c r="AV17489" s="107" t="n"/>
      <c r="AW17489" s="107" t="n"/>
      <c r="AX17489" s="107" t="n"/>
      <c r="AY17489" s="107" t="n"/>
      <c r="AZ17489" s="107" t="n"/>
    </row>
    <row r="17490">
      <c r="AA17490" s="107" t="n"/>
      <c r="AB17490" s="107" t="n"/>
      <c r="AC17490" s="107" t="n"/>
      <c r="AD17490" s="107" t="n"/>
      <c r="AE17490" s="107" t="n"/>
      <c r="AF17490" s="107" t="n"/>
      <c r="AG17490" s="107" t="n"/>
      <c r="AH17490" s="107" t="n"/>
      <c r="AI17490" s="107" t="n"/>
      <c r="AJ17490" s="107" t="n"/>
      <c r="AK17490" s="107" t="n"/>
      <c r="AL17490" s="107" t="n"/>
      <c r="AM17490" s="107" t="n"/>
      <c r="AN17490" s="107" t="n"/>
      <c r="AO17490" s="107" t="n"/>
      <c r="AP17490" s="107" t="n"/>
      <c r="AQ17490" s="107" t="n"/>
      <c r="AR17490" s="107" t="n"/>
      <c r="AS17490" s="107" t="n"/>
      <c r="AT17490" s="107" t="n"/>
      <c r="AU17490" s="107" t="n"/>
      <c r="AV17490" s="107" t="n"/>
      <c r="AW17490" s="107" t="n"/>
      <c r="AX17490" s="107" t="n"/>
      <c r="AY17490" s="107" t="n"/>
      <c r="AZ17490" s="107" t="n"/>
    </row>
    <row r="17491">
      <c r="AA17491" s="107" t="n"/>
      <c r="AB17491" s="107" t="n"/>
      <c r="AC17491" s="107" t="n"/>
      <c r="AD17491" s="107" t="n"/>
      <c r="AE17491" s="107" t="n"/>
      <c r="AF17491" s="107" t="n"/>
      <c r="AG17491" s="107" t="n"/>
      <c r="AH17491" s="107" t="n"/>
      <c r="AI17491" s="107" t="n"/>
      <c r="AJ17491" s="107" t="n"/>
      <c r="AK17491" s="107" t="n"/>
      <c r="AL17491" s="107" t="n"/>
      <c r="AM17491" s="107" t="n"/>
      <c r="AN17491" s="107" t="n"/>
      <c r="AO17491" s="107" t="n"/>
      <c r="AP17491" s="107" t="n"/>
      <c r="AQ17491" s="107" t="n"/>
      <c r="AR17491" s="107" t="n"/>
      <c r="AS17491" s="107" t="n"/>
      <c r="AT17491" s="107" t="n"/>
      <c r="AU17491" s="107" t="n"/>
      <c r="AV17491" s="107" t="n"/>
      <c r="AW17491" s="107" t="n"/>
      <c r="AX17491" s="107" t="n"/>
      <c r="AY17491" s="107" t="n"/>
      <c r="AZ17491" s="107" t="n"/>
    </row>
    <row r="17492">
      <c r="AA17492" s="107" t="n"/>
      <c r="AB17492" s="107" t="n"/>
      <c r="AC17492" s="107" t="n"/>
      <c r="AD17492" s="107" t="n"/>
      <c r="AE17492" s="107" t="n"/>
      <c r="AF17492" s="107" t="n"/>
      <c r="AG17492" s="107" t="n"/>
      <c r="AH17492" s="107" t="n"/>
      <c r="AI17492" s="107" t="n"/>
      <c r="AJ17492" s="107" t="n"/>
      <c r="AK17492" s="107" t="n"/>
      <c r="AL17492" s="107" t="n"/>
      <c r="AM17492" s="107" t="n"/>
      <c r="AN17492" s="107" t="n"/>
      <c r="AO17492" s="107" t="n"/>
      <c r="AP17492" s="107" t="n"/>
      <c r="AQ17492" s="107" t="n"/>
      <c r="AR17492" s="107" t="n"/>
      <c r="AS17492" s="107" t="n"/>
      <c r="AT17492" s="107" t="n"/>
      <c r="AU17492" s="107" t="n"/>
      <c r="AV17492" s="107" t="n"/>
      <c r="AW17492" s="107" t="n"/>
      <c r="AX17492" s="107" t="n"/>
      <c r="AY17492" s="107" t="n"/>
      <c r="AZ17492" s="107" t="n"/>
    </row>
    <row r="17493">
      <c r="AA17493" s="107" t="n"/>
      <c r="AB17493" s="107" t="n"/>
      <c r="AC17493" s="107" t="n"/>
      <c r="AD17493" s="107" t="n"/>
      <c r="AE17493" s="107" t="n"/>
      <c r="AF17493" s="107" t="n"/>
      <c r="AG17493" s="107" t="n"/>
      <c r="AH17493" s="107" t="n"/>
      <c r="AI17493" s="107" t="n"/>
      <c r="AJ17493" s="107" t="n"/>
      <c r="AK17493" s="107" t="n"/>
      <c r="AL17493" s="107" t="n"/>
      <c r="AM17493" s="107" t="n"/>
      <c r="AN17493" s="107" t="n"/>
      <c r="AO17493" s="107" t="n"/>
      <c r="AP17493" s="107" t="n"/>
      <c r="AQ17493" s="107" t="n"/>
      <c r="AR17493" s="107" t="n"/>
      <c r="AS17493" s="107" t="n"/>
      <c r="AT17493" s="107" t="n"/>
      <c r="AU17493" s="107" t="n"/>
      <c r="AV17493" s="107" t="n"/>
      <c r="AW17493" s="107" t="n"/>
      <c r="AX17493" s="107" t="n"/>
      <c r="AY17493" s="107" t="n"/>
      <c r="AZ17493" s="107" t="n"/>
    </row>
    <row r="17494">
      <c r="AA17494" s="107" t="n"/>
      <c r="AB17494" s="107" t="n"/>
      <c r="AC17494" s="107" t="n"/>
      <c r="AD17494" s="107" t="n"/>
      <c r="AE17494" s="107" t="n"/>
      <c r="AF17494" s="107" t="n"/>
      <c r="AG17494" s="107" t="n"/>
      <c r="AH17494" s="107" t="n"/>
      <c r="AI17494" s="107" t="n"/>
      <c r="AJ17494" s="107" t="n"/>
      <c r="AK17494" s="107" t="n"/>
      <c r="AL17494" s="107" t="n"/>
      <c r="AM17494" s="107" t="n"/>
      <c r="AN17494" s="107" t="n"/>
      <c r="AO17494" s="107" t="n"/>
      <c r="AP17494" s="107" t="n"/>
      <c r="AQ17494" s="107" t="n"/>
      <c r="AR17494" s="107" t="n"/>
      <c r="AS17494" s="107" t="n"/>
      <c r="AT17494" s="107" t="n"/>
      <c r="AU17494" s="107" t="n"/>
      <c r="AV17494" s="107" t="n"/>
      <c r="AW17494" s="107" t="n"/>
      <c r="AX17494" s="107" t="n"/>
      <c r="AY17494" s="107" t="n"/>
      <c r="AZ17494" s="107" t="n"/>
    </row>
    <row r="17495">
      <c r="AA17495" s="107" t="n"/>
      <c r="AB17495" s="107" t="n"/>
      <c r="AC17495" s="107" t="n"/>
      <c r="AD17495" s="107" t="n"/>
      <c r="AE17495" s="107" t="n"/>
      <c r="AF17495" s="107" t="n"/>
      <c r="AG17495" s="107" t="n"/>
      <c r="AH17495" s="107" t="n"/>
      <c r="AI17495" s="107" t="n"/>
      <c r="AJ17495" s="107" t="n"/>
      <c r="AK17495" s="107" t="n"/>
      <c r="AL17495" s="107" t="n"/>
      <c r="AM17495" s="107" t="n"/>
      <c r="AN17495" s="107" t="n"/>
      <c r="AO17495" s="107" t="n"/>
      <c r="AP17495" s="107" t="n"/>
      <c r="AQ17495" s="107" t="n"/>
      <c r="AR17495" s="107" t="n"/>
      <c r="AS17495" s="107" t="n"/>
      <c r="AT17495" s="107" t="n"/>
      <c r="AU17495" s="107" t="n"/>
      <c r="AV17495" s="107" t="n"/>
      <c r="AW17495" s="107" t="n"/>
      <c r="AX17495" s="107" t="n"/>
      <c r="AY17495" s="107" t="n"/>
      <c r="AZ17495" s="107" t="n"/>
    </row>
    <row r="17496">
      <c r="AA17496" s="107" t="n"/>
      <c r="AB17496" s="107" t="n"/>
      <c r="AC17496" s="107" t="n"/>
      <c r="AD17496" s="107" t="n"/>
      <c r="AE17496" s="107" t="n"/>
      <c r="AF17496" s="107" t="n"/>
      <c r="AG17496" s="107" t="n"/>
      <c r="AH17496" s="107" t="n"/>
      <c r="AI17496" s="107" t="n"/>
      <c r="AJ17496" s="107" t="n"/>
      <c r="AK17496" s="107" t="n"/>
      <c r="AL17496" s="107" t="n"/>
      <c r="AM17496" s="107" t="n"/>
      <c r="AN17496" s="107" t="n"/>
      <c r="AO17496" s="107" t="n"/>
      <c r="AP17496" s="107" t="n"/>
      <c r="AQ17496" s="107" t="n"/>
      <c r="AR17496" s="107" t="n"/>
      <c r="AS17496" s="107" t="n"/>
      <c r="AT17496" s="107" t="n"/>
      <c r="AU17496" s="107" t="n"/>
      <c r="AV17496" s="107" t="n"/>
      <c r="AW17496" s="107" t="n"/>
      <c r="AX17496" s="107" t="n"/>
      <c r="AY17496" s="107" t="n"/>
      <c r="AZ17496" s="107" t="n"/>
    </row>
    <row r="17497">
      <c r="AA17497" s="107" t="n"/>
      <c r="AB17497" s="107" t="n"/>
      <c r="AC17497" s="107" t="n"/>
      <c r="AD17497" s="107" t="n"/>
      <c r="AE17497" s="107" t="n"/>
      <c r="AF17497" s="107" t="n"/>
      <c r="AG17497" s="107" t="n"/>
      <c r="AH17497" s="107" t="n"/>
      <c r="AI17497" s="107" t="n"/>
      <c r="AJ17497" s="107" t="n"/>
      <c r="AK17497" s="107" t="n"/>
      <c r="AL17497" s="107" t="n"/>
      <c r="AM17497" s="107" t="n"/>
      <c r="AN17497" s="107" t="n"/>
      <c r="AO17497" s="107" t="n"/>
      <c r="AP17497" s="107" t="n"/>
      <c r="AQ17497" s="107" t="n"/>
      <c r="AR17497" s="107" t="n"/>
      <c r="AS17497" s="107" t="n"/>
      <c r="AT17497" s="107" t="n"/>
      <c r="AU17497" s="107" t="n"/>
      <c r="AV17497" s="107" t="n"/>
      <c r="AW17497" s="107" t="n"/>
      <c r="AX17497" s="107" t="n"/>
      <c r="AY17497" s="107" t="n"/>
      <c r="AZ17497" s="107" t="n"/>
    </row>
    <row r="17498">
      <c r="AA17498" s="107" t="n"/>
      <c r="AB17498" s="107" t="n"/>
      <c r="AC17498" s="107" t="n"/>
      <c r="AD17498" s="107" t="n"/>
      <c r="AE17498" s="107" t="n"/>
      <c r="AF17498" s="107" t="n"/>
      <c r="AG17498" s="107" t="n"/>
      <c r="AH17498" s="107" t="n"/>
      <c r="AI17498" s="107" t="n"/>
      <c r="AJ17498" s="107" t="n"/>
      <c r="AK17498" s="107" t="n"/>
      <c r="AL17498" s="107" t="n"/>
      <c r="AM17498" s="107" t="n"/>
      <c r="AN17498" s="107" t="n"/>
      <c r="AO17498" s="107" t="n"/>
      <c r="AP17498" s="107" t="n"/>
      <c r="AQ17498" s="107" t="n"/>
      <c r="AR17498" s="107" t="n"/>
      <c r="AS17498" s="107" t="n"/>
      <c r="AT17498" s="107" t="n"/>
      <c r="AU17498" s="107" t="n"/>
      <c r="AV17498" s="107" t="n"/>
      <c r="AW17498" s="107" t="n"/>
      <c r="AX17498" s="107" t="n"/>
      <c r="AY17498" s="107" t="n"/>
      <c r="AZ17498" s="107" t="n"/>
    </row>
    <row r="17499">
      <c r="AA17499" s="107" t="n"/>
      <c r="AB17499" s="107" t="n"/>
      <c r="AC17499" s="107" t="n"/>
      <c r="AD17499" s="107" t="n"/>
      <c r="AE17499" s="107" t="n"/>
      <c r="AF17499" s="107" t="n"/>
      <c r="AG17499" s="107" t="n"/>
      <c r="AH17499" s="107" t="n"/>
      <c r="AI17499" s="107" t="n"/>
      <c r="AJ17499" s="107" t="n"/>
      <c r="AK17499" s="107" t="n"/>
      <c r="AL17499" s="107" t="n"/>
      <c r="AM17499" s="107" t="n"/>
      <c r="AN17499" s="107" t="n"/>
      <c r="AO17499" s="107" t="n"/>
      <c r="AP17499" s="107" t="n"/>
      <c r="AQ17499" s="107" t="n"/>
      <c r="AR17499" s="107" t="n"/>
      <c r="AS17499" s="107" t="n"/>
      <c r="AT17499" s="107" t="n"/>
      <c r="AU17499" s="107" t="n"/>
      <c r="AV17499" s="107" t="n"/>
      <c r="AW17499" s="107" t="n"/>
      <c r="AX17499" s="107" t="n"/>
      <c r="AY17499" s="107" t="n"/>
      <c r="AZ17499" s="107" t="n"/>
    </row>
    <row r="17500">
      <c r="AA17500" s="107" t="n"/>
      <c r="AB17500" s="107" t="n"/>
      <c r="AC17500" s="107" t="n"/>
      <c r="AD17500" s="107" t="n"/>
      <c r="AE17500" s="107" t="n"/>
      <c r="AF17500" s="107" t="n"/>
      <c r="AG17500" s="107" t="n"/>
      <c r="AH17500" s="107" t="n"/>
      <c r="AI17500" s="107" t="n"/>
      <c r="AJ17500" s="107" t="n"/>
      <c r="AK17500" s="107" t="n"/>
      <c r="AL17500" s="107" t="n"/>
      <c r="AM17500" s="107" t="n"/>
      <c r="AN17500" s="107" t="n"/>
      <c r="AO17500" s="107" t="n"/>
      <c r="AP17500" s="107" t="n"/>
      <c r="AQ17500" s="107" t="n"/>
      <c r="AR17500" s="107" t="n"/>
      <c r="AS17500" s="107" t="n"/>
      <c r="AT17500" s="107" t="n"/>
      <c r="AU17500" s="107" t="n"/>
      <c r="AV17500" s="107" t="n"/>
      <c r="AW17500" s="107" t="n"/>
      <c r="AX17500" s="107" t="n"/>
      <c r="AY17500" s="107" t="n"/>
      <c r="AZ17500" s="107" t="n"/>
    </row>
    <row r="17501">
      <c r="AA17501" s="107" t="n"/>
      <c r="AB17501" s="107" t="n"/>
      <c r="AC17501" s="107" t="n"/>
      <c r="AD17501" s="107" t="n"/>
      <c r="AE17501" s="107" t="n"/>
      <c r="AF17501" s="107" t="n"/>
      <c r="AG17501" s="107" t="n"/>
      <c r="AH17501" s="107" t="n"/>
      <c r="AI17501" s="107" t="n"/>
      <c r="AJ17501" s="107" t="n"/>
      <c r="AK17501" s="107" t="n"/>
      <c r="AL17501" s="107" t="n"/>
      <c r="AM17501" s="107" t="n"/>
      <c r="AN17501" s="107" t="n"/>
      <c r="AO17501" s="107" t="n"/>
      <c r="AP17501" s="107" t="n"/>
      <c r="AQ17501" s="107" t="n"/>
      <c r="AR17501" s="107" t="n"/>
      <c r="AS17501" s="107" t="n"/>
      <c r="AT17501" s="107" t="n"/>
      <c r="AU17501" s="107" t="n"/>
      <c r="AV17501" s="107" t="n"/>
      <c r="AW17501" s="107" t="n"/>
      <c r="AX17501" s="107" t="n"/>
      <c r="AY17501" s="107" t="n"/>
      <c r="AZ17501" s="107" t="n"/>
    </row>
    <row r="17502">
      <c r="AA17502" s="107" t="n"/>
      <c r="AB17502" s="107" t="n"/>
      <c r="AC17502" s="107" t="n"/>
      <c r="AD17502" s="107" t="n"/>
      <c r="AE17502" s="107" t="n"/>
      <c r="AF17502" s="107" t="n"/>
      <c r="AG17502" s="107" t="n"/>
      <c r="AH17502" s="107" t="n"/>
      <c r="AI17502" s="107" t="n"/>
      <c r="AJ17502" s="107" t="n"/>
      <c r="AK17502" s="107" t="n"/>
      <c r="AL17502" s="107" t="n"/>
      <c r="AM17502" s="107" t="n"/>
      <c r="AN17502" s="107" t="n"/>
      <c r="AO17502" s="107" t="n"/>
      <c r="AP17502" s="107" t="n"/>
      <c r="AQ17502" s="107" t="n"/>
      <c r="AR17502" s="107" t="n"/>
      <c r="AS17502" s="107" t="n"/>
      <c r="AT17502" s="107" t="n"/>
      <c r="AU17502" s="107" t="n"/>
      <c r="AV17502" s="107" t="n"/>
      <c r="AW17502" s="107" t="n"/>
      <c r="AX17502" s="107" t="n"/>
      <c r="AY17502" s="107" t="n"/>
      <c r="AZ17502" s="107" t="n"/>
    </row>
    <row r="17503">
      <c r="AA17503" s="107" t="n"/>
      <c r="AB17503" s="107" t="n"/>
      <c r="AC17503" s="107" t="n"/>
      <c r="AD17503" s="107" t="n"/>
      <c r="AE17503" s="107" t="n"/>
      <c r="AF17503" s="107" t="n"/>
      <c r="AG17503" s="107" t="n"/>
      <c r="AH17503" s="107" t="n"/>
      <c r="AI17503" s="107" t="n"/>
      <c r="AJ17503" s="107" t="n"/>
      <c r="AK17503" s="107" t="n"/>
      <c r="AL17503" s="107" t="n"/>
      <c r="AM17503" s="107" t="n"/>
      <c r="AN17503" s="107" t="n"/>
      <c r="AO17503" s="107" t="n"/>
      <c r="AP17503" s="107" t="n"/>
      <c r="AQ17503" s="107" t="n"/>
      <c r="AR17503" s="107" t="n"/>
      <c r="AS17503" s="107" t="n"/>
      <c r="AT17503" s="107" t="n"/>
      <c r="AU17503" s="107" t="n"/>
      <c r="AV17503" s="107" t="n"/>
      <c r="AW17503" s="107" t="n"/>
      <c r="AX17503" s="107" t="n"/>
      <c r="AY17503" s="107" t="n"/>
      <c r="AZ17503" s="107" t="n"/>
    </row>
    <row r="17504">
      <c r="AA17504" s="107" t="n"/>
      <c r="AB17504" s="107" t="n"/>
      <c r="AC17504" s="107" t="n"/>
      <c r="AD17504" s="107" t="n"/>
      <c r="AE17504" s="107" t="n"/>
      <c r="AF17504" s="107" t="n"/>
      <c r="AG17504" s="107" t="n"/>
      <c r="AH17504" s="107" t="n"/>
      <c r="AI17504" s="107" t="n"/>
      <c r="AJ17504" s="107" t="n"/>
      <c r="AK17504" s="107" t="n"/>
      <c r="AL17504" s="107" t="n"/>
      <c r="AM17504" s="107" t="n"/>
      <c r="AN17504" s="107" t="n"/>
      <c r="AO17504" s="107" t="n"/>
      <c r="AP17504" s="107" t="n"/>
      <c r="AQ17504" s="107" t="n"/>
      <c r="AR17504" s="107" t="n"/>
      <c r="AS17504" s="107" t="n"/>
      <c r="AT17504" s="107" t="n"/>
      <c r="AU17504" s="107" t="n"/>
      <c r="AV17504" s="107" t="n"/>
      <c r="AW17504" s="107" t="n"/>
      <c r="AX17504" s="107" t="n"/>
      <c r="AY17504" s="107" t="n"/>
      <c r="AZ17504" s="107" t="n"/>
    </row>
    <row r="17505">
      <c r="AA17505" s="107" t="n"/>
      <c r="AB17505" s="107" t="n"/>
      <c r="AC17505" s="107" t="n"/>
      <c r="AD17505" s="107" t="n"/>
      <c r="AE17505" s="107" t="n"/>
      <c r="AF17505" s="107" t="n"/>
      <c r="AG17505" s="107" t="n"/>
      <c r="AH17505" s="107" t="n"/>
      <c r="AI17505" s="107" t="n"/>
      <c r="AJ17505" s="107" t="n"/>
      <c r="AK17505" s="107" t="n"/>
      <c r="AL17505" s="107" t="n"/>
      <c r="AM17505" s="107" t="n"/>
      <c r="AN17505" s="107" t="n"/>
      <c r="AO17505" s="107" t="n"/>
      <c r="AP17505" s="107" t="n"/>
      <c r="AQ17505" s="107" t="n"/>
      <c r="AR17505" s="107" t="n"/>
      <c r="AS17505" s="107" t="n"/>
      <c r="AT17505" s="107" t="n"/>
      <c r="AU17505" s="107" t="n"/>
      <c r="AV17505" s="107" t="n"/>
      <c r="AW17505" s="107" t="n"/>
      <c r="AX17505" s="107" t="n"/>
      <c r="AY17505" s="107" t="n"/>
      <c r="AZ17505" s="107" t="n"/>
    </row>
    <row r="17506">
      <c r="AA17506" s="107" t="n"/>
      <c r="AB17506" s="107" t="n"/>
      <c r="AC17506" s="107" t="n"/>
      <c r="AD17506" s="107" t="n"/>
      <c r="AE17506" s="107" t="n"/>
      <c r="AF17506" s="107" t="n"/>
      <c r="AG17506" s="107" t="n"/>
      <c r="AH17506" s="107" t="n"/>
      <c r="AI17506" s="107" t="n"/>
      <c r="AJ17506" s="107" t="n"/>
      <c r="AK17506" s="107" t="n"/>
      <c r="AL17506" s="107" t="n"/>
      <c r="AM17506" s="107" t="n"/>
      <c r="AN17506" s="107" t="n"/>
      <c r="AO17506" s="107" t="n"/>
      <c r="AP17506" s="107" t="n"/>
      <c r="AQ17506" s="107" t="n"/>
      <c r="AR17506" s="107" t="n"/>
      <c r="AS17506" s="107" t="n"/>
      <c r="AT17506" s="107" t="n"/>
      <c r="AU17506" s="107" t="n"/>
      <c r="AV17506" s="107" t="n"/>
      <c r="AW17506" s="107" t="n"/>
      <c r="AX17506" s="107" t="n"/>
      <c r="AY17506" s="107" t="n"/>
      <c r="AZ17506" s="107" t="n"/>
    </row>
    <row r="17507">
      <c r="AA17507" s="107" t="n"/>
      <c r="AB17507" s="107" t="n"/>
      <c r="AC17507" s="107" t="n"/>
      <c r="AD17507" s="107" t="n"/>
      <c r="AE17507" s="107" t="n"/>
      <c r="AF17507" s="107" t="n"/>
      <c r="AG17507" s="107" t="n"/>
      <c r="AH17507" s="107" t="n"/>
      <c r="AI17507" s="107" t="n"/>
      <c r="AJ17507" s="107" t="n"/>
      <c r="AK17507" s="107" t="n"/>
      <c r="AL17507" s="107" t="n"/>
      <c r="AM17507" s="107" t="n"/>
      <c r="AN17507" s="107" t="n"/>
      <c r="AO17507" s="107" t="n"/>
      <c r="AP17507" s="107" t="n"/>
      <c r="AQ17507" s="107" t="n"/>
      <c r="AR17507" s="107" t="n"/>
      <c r="AS17507" s="107" t="n"/>
      <c r="AT17507" s="107" t="n"/>
      <c r="AU17507" s="107" t="n"/>
      <c r="AV17507" s="107" t="n"/>
      <c r="AW17507" s="107" t="n"/>
      <c r="AX17507" s="107" t="n"/>
      <c r="AY17507" s="107" t="n"/>
      <c r="AZ17507" s="107" t="n"/>
    </row>
    <row r="17508">
      <c r="AA17508" s="107" t="n"/>
      <c r="AB17508" s="107" t="n"/>
      <c r="AC17508" s="107" t="n"/>
      <c r="AD17508" s="107" t="n"/>
      <c r="AE17508" s="107" t="n"/>
      <c r="AF17508" s="107" t="n"/>
      <c r="AG17508" s="107" t="n"/>
      <c r="AH17508" s="107" t="n"/>
      <c r="AI17508" s="107" t="n"/>
      <c r="AJ17508" s="107" t="n"/>
      <c r="AK17508" s="107" t="n"/>
      <c r="AL17508" s="107" t="n"/>
      <c r="AM17508" s="107" t="n"/>
      <c r="AN17508" s="107" t="n"/>
      <c r="AO17508" s="107" t="n"/>
      <c r="AP17508" s="107" t="n"/>
      <c r="AQ17508" s="107" t="n"/>
      <c r="AR17508" s="107" t="n"/>
      <c r="AS17508" s="107" t="n"/>
      <c r="AT17508" s="107" t="n"/>
      <c r="AU17508" s="107" t="n"/>
      <c r="AV17508" s="107" t="n"/>
      <c r="AW17508" s="107" t="n"/>
      <c r="AX17508" s="107" t="n"/>
      <c r="AY17508" s="107" t="n"/>
      <c r="AZ17508" s="107" t="n"/>
    </row>
    <row r="17509">
      <c r="AA17509" s="107" t="n"/>
      <c r="AB17509" s="107" t="n"/>
      <c r="AC17509" s="107" t="n"/>
      <c r="AD17509" s="107" t="n"/>
      <c r="AE17509" s="107" t="n"/>
      <c r="AF17509" s="107" t="n"/>
      <c r="AG17509" s="107" t="n"/>
      <c r="AH17509" s="107" t="n"/>
      <c r="AI17509" s="107" t="n"/>
      <c r="AJ17509" s="107" t="n"/>
      <c r="AK17509" s="107" t="n"/>
      <c r="AL17509" s="107" t="n"/>
      <c r="AM17509" s="107" t="n"/>
      <c r="AN17509" s="107" t="n"/>
      <c r="AO17509" s="107" t="n"/>
      <c r="AP17509" s="107" t="n"/>
      <c r="AQ17509" s="107" t="n"/>
      <c r="AR17509" s="107" t="n"/>
      <c r="AS17509" s="107" t="n"/>
      <c r="AT17509" s="107" t="n"/>
      <c r="AU17509" s="107" t="n"/>
      <c r="AV17509" s="107" t="n"/>
      <c r="AW17509" s="107" t="n"/>
      <c r="AX17509" s="107" t="n"/>
      <c r="AY17509" s="107" t="n"/>
      <c r="AZ17509" s="107" t="n"/>
    </row>
    <row r="17510">
      <c r="AA17510" s="107" t="n"/>
      <c r="AB17510" s="107" t="n"/>
      <c r="AC17510" s="107" t="n"/>
      <c r="AD17510" s="107" t="n"/>
      <c r="AE17510" s="107" t="n"/>
      <c r="AF17510" s="107" t="n"/>
      <c r="AG17510" s="107" t="n"/>
      <c r="AH17510" s="107" t="n"/>
      <c r="AI17510" s="107" t="n"/>
      <c r="AJ17510" s="107" t="n"/>
      <c r="AK17510" s="107" t="n"/>
      <c r="AL17510" s="107" t="n"/>
      <c r="AM17510" s="107" t="n"/>
      <c r="AN17510" s="107" t="n"/>
      <c r="AO17510" s="107" t="n"/>
      <c r="AP17510" s="107" t="n"/>
      <c r="AQ17510" s="107" t="n"/>
      <c r="AR17510" s="107" t="n"/>
      <c r="AS17510" s="107" t="n"/>
      <c r="AT17510" s="107" t="n"/>
      <c r="AU17510" s="107" t="n"/>
      <c r="AV17510" s="107" t="n"/>
      <c r="AW17510" s="107" t="n"/>
      <c r="AX17510" s="107" t="n"/>
      <c r="AY17510" s="107" t="n"/>
      <c r="AZ17510" s="107" t="n"/>
    </row>
    <row r="17511">
      <c r="AA17511" s="107" t="n"/>
      <c r="AB17511" s="107" t="n"/>
      <c r="AC17511" s="107" t="n"/>
      <c r="AD17511" s="107" t="n"/>
      <c r="AE17511" s="107" t="n"/>
      <c r="AF17511" s="107" t="n"/>
      <c r="AG17511" s="107" t="n"/>
      <c r="AH17511" s="107" t="n"/>
      <c r="AI17511" s="107" t="n"/>
      <c r="AJ17511" s="107" t="n"/>
      <c r="AK17511" s="107" t="n"/>
      <c r="AL17511" s="107" t="n"/>
      <c r="AM17511" s="107" t="n"/>
      <c r="AN17511" s="107" t="n"/>
      <c r="AO17511" s="107" t="n"/>
      <c r="AP17511" s="107" t="n"/>
      <c r="AQ17511" s="107" t="n"/>
      <c r="AR17511" s="107" t="n"/>
      <c r="AS17511" s="107" t="n"/>
      <c r="AT17511" s="107" t="n"/>
      <c r="AU17511" s="107" t="n"/>
      <c r="AV17511" s="107" t="n"/>
      <c r="AW17511" s="107" t="n"/>
      <c r="AX17511" s="107" t="n"/>
      <c r="AY17511" s="107" t="n"/>
      <c r="AZ17511" s="107" t="n"/>
    </row>
    <row r="17512">
      <c r="AA17512" s="107" t="n"/>
      <c r="AB17512" s="107" t="n"/>
      <c r="AC17512" s="107" t="n"/>
      <c r="AD17512" s="107" t="n"/>
      <c r="AE17512" s="107" t="n"/>
      <c r="AF17512" s="107" t="n"/>
      <c r="AG17512" s="107" t="n"/>
      <c r="AH17512" s="107" t="n"/>
      <c r="AI17512" s="107" t="n"/>
      <c r="AJ17512" s="107" t="n"/>
      <c r="AK17512" s="107" t="n"/>
      <c r="AL17512" s="107" t="n"/>
      <c r="AM17512" s="107" t="n"/>
      <c r="AN17512" s="107" t="n"/>
      <c r="AO17512" s="107" t="n"/>
      <c r="AP17512" s="107" t="n"/>
      <c r="AQ17512" s="107" t="n"/>
      <c r="AR17512" s="107" t="n"/>
      <c r="AS17512" s="107" t="n"/>
      <c r="AT17512" s="107" t="n"/>
      <c r="AU17512" s="107" t="n"/>
      <c r="AV17512" s="107" t="n"/>
      <c r="AW17512" s="107" t="n"/>
      <c r="AX17512" s="107" t="n"/>
      <c r="AY17512" s="107" t="n"/>
      <c r="AZ17512" s="107" t="n"/>
    </row>
    <row r="17513">
      <c r="AA17513" s="107" t="n"/>
      <c r="AB17513" s="107" t="n"/>
      <c r="AC17513" s="107" t="n"/>
      <c r="AD17513" s="107" t="n"/>
      <c r="AE17513" s="107" t="n"/>
      <c r="AF17513" s="107" t="n"/>
      <c r="AG17513" s="107" t="n"/>
      <c r="AH17513" s="107" t="n"/>
      <c r="AI17513" s="107" t="n"/>
      <c r="AJ17513" s="107" t="n"/>
      <c r="AK17513" s="107" t="n"/>
      <c r="AL17513" s="107" t="n"/>
      <c r="AM17513" s="107" t="n"/>
      <c r="AN17513" s="107" t="n"/>
      <c r="AO17513" s="107" t="n"/>
      <c r="AP17513" s="107" t="n"/>
      <c r="AQ17513" s="107" t="n"/>
      <c r="AR17513" s="107" t="n"/>
      <c r="AS17513" s="107" t="n"/>
      <c r="AT17513" s="107" t="n"/>
      <c r="AU17513" s="107" t="n"/>
      <c r="AV17513" s="107" t="n"/>
      <c r="AW17513" s="107" t="n"/>
      <c r="AX17513" s="107" t="n"/>
      <c r="AY17513" s="107" t="n"/>
      <c r="AZ17513" s="107" t="n"/>
    </row>
    <row r="17514">
      <c r="AA17514" s="107" t="n"/>
      <c r="AB17514" s="107" t="n"/>
      <c r="AC17514" s="107" t="n"/>
      <c r="AD17514" s="107" t="n"/>
      <c r="AE17514" s="107" t="n"/>
      <c r="AF17514" s="107" t="n"/>
      <c r="AG17514" s="107" t="n"/>
      <c r="AH17514" s="107" t="n"/>
      <c r="AI17514" s="107" t="n"/>
      <c r="AJ17514" s="107" t="n"/>
      <c r="AK17514" s="107" t="n"/>
      <c r="AL17514" s="107" t="n"/>
      <c r="AM17514" s="107" t="n"/>
      <c r="AN17514" s="107" t="n"/>
      <c r="AO17514" s="107" t="n"/>
      <c r="AP17514" s="107" t="n"/>
      <c r="AQ17514" s="107" t="n"/>
      <c r="AR17514" s="107" t="n"/>
      <c r="AS17514" s="107" t="n"/>
      <c r="AT17514" s="107" t="n"/>
      <c r="AU17514" s="107" t="n"/>
      <c r="AV17514" s="107" t="n"/>
      <c r="AW17514" s="107" t="n"/>
      <c r="AX17514" s="107" t="n"/>
      <c r="AY17514" s="107" t="n"/>
      <c r="AZ17514" s="107" t="n"/>
    </row>
    <row r="17515">
      <c r="AA17515" s="107" t="n"/>
      <c r="AB17515" s="107" t="n"/>
      <c r="AC17515" s="107" t="n"/>
      <c r="AD17515" s="107" t="n"/>
      <c r="AE17515" s="107" t="n"/>
      <c r="AF17515" s="107" t="n"/>
      <c r="AG17515" s="107" t="n"/>
      <c r="AH17515" s="107" t="n"/>
      <c r="AI17515" s="107" t="n"/>
      <c r="AJ17515" s="107" t="n"/>
      <c r="AK17515" s="107" t="n"/>
      <c r="AL17515" s="107" t="n"/>
      <c r="AM17515" s="107" t="n"/>
      <c r="AN17515" s="107" t="n"/>
      <c r="AO17515" s="107" t="n"/>
      <c r="AP17515" s="107" t="n"/>
      <c r="AQ17515" s="107" t="n"/>
      <c r="AR17515" s="107" t="n"/>
      <c r="AS17515" s="107" t="n"/>
      <c r="AT17515" s="107" t="n"/>
      <c r="AU17515" s="107" t="n"/>
      <c r="AV17515" s="107" t="n"/>
      <c r="AW17515" s="107" t="n"/>
      <c r="AX17515" s="107" t="n"/>
      <c r="AY17515" s="107" t="n"/>
      <c r="AZ17515" s="107" t="n"/>
    </row>
    <row r="17516">
      <c r="AA17516" s="107" t="n"/>
      <c r="AB17516" s="107" t="n"/>
      <c r="AC17516" s="107" t="n"/>
      <c r="AD17516" s="107" t="n"/>
      <c r="AE17516" s="107" t="n"/>
      <c r="AF17516" s="107" t="n"/>
      <c r="AG17516" s="107" t="n"/>
      <c r="AH17516" s="107" t="n"/>
      <c r="AI17516" s="107" t="n"/>
      <c r="AJ17516" s="107" t="n"/>
      <c r="AK17516" s="107" t="n"/>
      <c r="AL17516" s="107" t="n"/>
      <c r="AM17516" s="107" t="n"/>
      <c r="AN17516" s="107" t="n"/>
      <c r="AO17516" s="107" t="n"/>
      <c r="AP17516" s="107" t="n"/>
      <c r="AQ17516" s="107" t="n"/>
      <c r="AR17516" s="107" t="n"/>
      <c r="AS17516" s="107" t="n"/>
      <c r="AT17516" s="107" t="n"/>
      <c r="AU17516" s="107" t="n"/>
      <c r="AV17516" s="107" t="n"/>
      <c r="AW17516" s="107" t="n"/>
      <c r="AX17516" s="107" t="n"/>
      <c r="AY17516" s="107" t="n"/>
      <c r="AZ17516" s="107" t="n"/>
    </row>
    <row r="17517">
      <c r="AA17517" s="107" t="n"/>
      <c r="AB17517" s="107" t="n"/>
      <c r="AC17517" s="107" t="n"/>
      <c r="AD17517" s="107" t="n"/>
      <c r="AE17517" s="107" t="n"/>
      <c r="AF17517" s="107" t="n"/>
      <c r="AG17517" s="107" t="n"/>
      <c r="AH17517" s="107" t="n"/>
      <c r="AI17517" s="107" t="n"/>
      <c r="AJ17517" s="107" t="n"/>
      <c r="AK17517" s="107" t="n"/>
      <c r="AL17517" s="107" t="n"/>
      <c r="AM17517" s="107" t="n"/>
      <c r="AN17517" s="107" t="n"/>
      <c r="AO17517" s="107" t="n"/>
      <c r="AP17517" s="107" t="n"/>
      <c r="AQ17517" s="107" t="n"/>
      <c r="AR17517" s="107" t="n"/>
      <c r="AS17517" s="107" t="n"/>
      <c r="AT17517" s="107" t="n"/>
      <c r="AU17517" s="107" t="n"/>
      <c r="AV17517" s="107" t="n"/>
      <c r="AW17517" s="107" t="n"/>
      <c r="AX17517" s="107" t="n"/>
      <c r="AY17517" s="107" t="n"/>
      <c r="AZ17517" s="107" t="n"/>
    </row>
    <row r="17518">
      <c r="AA17518" s="107" t="n"/>
      <c r="AB17518" s="107" t="n"/>
      <c r="AC17518" s="107" t="n"/>
      <c r="AD17518" s="107" t="n"/>
      <c r="AE17518" s="107" t="n"/>
      <c r="AF17518" s="107" t="n"/>
      <c r="AG17518" s="107" t="n"/>
      <c r="AH17518" s="107" t="n"/>
      <c r="AI17518" s="107" t="n"/>
      <c r="AJ17518" s="107" t="n"/>
      <c r="AK17518" s="107" t="n"/>
      <c r="AL17518" s="107" t="n"/>
      <c r="AM17518" s="107" t="n"/>
      <c r="AN17518" s="107" t="n"/>
      <c r="AO17518" s="107" t="n"/>
      <c r="AP17518" s="107" t="n"/>
      <c r="AQ17518" s="107" t="n"/>
      <c r="AR17518" s="107" t="n"/>
      <c r="AS17518" s="107" t="n"/>
      <c r="AT17518" s="107" t="n"/>
      <c r="AU17518" s="107" t="n"/>
      <c r="AV17518" s="107" t="n"/>
      <c r="AW17518" s="107" t="n"/>
      <c r="AX17518" s="107" t="n"/>
      <c r="AY17518" s="107" t="n"/>
      <c r="AZ17518" s="107" t="n"/>
    </row>
    <row r="17519">
      <c r="AA17519" s="107" t="n"/>
      <c r="AB17519" s="107" t="n"/>
      <c r="AC17519" s="107" t="n"/>
      <c r="AD17519" s="107" t="n"/>
      <c r="AE17519" s="107" t="n"/>
      <c r="AF17519" s="107" t="n"/>
      <c r="AG17519" s="107" t="n"/>
      <c r="AH17519" s="107" t="n"/>
      <c r="AI17519" s="107" t="n"/>
      <c r="AJ17519" s="107" t="n"/>
      <c r="AK17519" s="107" t="n"/>
      <c r="AL17519" s="107" t="n"/>
      <c r="AM17519" s="107" t="n"/>
      <c r="AN17519" s="107" t="n"/>
      <c r="AO17519" s="107" t="n"/>
      <c r="AP17519" s="107" t="n"/>
      <c r="AQ17519" s="107" t="n"/>
      <c r="AR17519" s="107" t="n"/>
      <c r="AS17519" s="107" t="n"/>
      <c r="AT17519" s="107" t="n"/>
      <c r="AU17519" s="107" t="n"/>
      <c r="AV17519" s="107" t="n"/>
      <c r="AW17519" s="107" t="n"/>
      <c r="AX17519" s="107" t="n"/>
      <c r="AY17519" s="107" t="n"/>
      <c r="AZ17519" s="107" t="n"/>
    </row>
    <row r="17520">
      <c r="AA17520" s="107" t="n"/>
      <c r="AB17520" s="107" t="n"/>
      <c r="AC17520" s="107" t="n"/>
      <c r="AD17520" s="107" t="n"/>
      <c r="AE17520" s="107" t="n"/>
      <c r="AF17520" s="107" t="n"/>
      <c r="AG17520" s="107" t="n"/>
      <c r="AH17520" s="107" t="n"/>
      <c r="AI17520" s="107" t="n"/>
      <c r="AJ17520" s="107" t="n"/>
      <c r="AK17520" s="107" t="n"/>
      <c r="AL17520" s="107" t="n"/>
      <c r="AM17520" s="107" t="n"/>
      <c r="AN17520" s="107" t="n"/>
      <c r="AO17520" s="107" t="n"/>
      <c r="AP17520" s="107" t="n"/>
      <c r="AQ17520" s="107" t="n"/>
      <c r="AR17520" s="107" t="n"/>
      <c r="AS17520" s="107" t="n"/>
      <c r="AT17520" s="107" t="n"/>
      <c r="AU17520" s="107" t="n"/>
      <c r="AV17520" s="107" t="n"/>
      <c r="AW17520" s="107" t="n"/>
      <c r="AX17520" s="107" t="n"/>
      <c r="AY17520" s="107" t="n"/>
      <c r="AZ17520" s="107" t="n"/>
    </row>
    <row r="17521">
      <c r="AA17521" s="107" t="n"/>
      <c r="AB17521" s="107" t="n"/>
      <c r="AC17521" s="107" t="n"/>
      <c r="AD17521" s="107" t="n"/>
      <c r="AE17521" s="107" t="n"/>
      <c r="AF17521" s="107" t="n"/>
      <c r="AG17521" s="107" t="n"/>
      <c r="AH17521" s="107" t="n"/>
      <c r="AI17521" s="107" t="n"/>
      <c r="AJ17521" s="107" t="n"/>
      <c r="AK17521" s="107" t="n"/>
      <c r="AL17521" s="107" t="n"/>
      <c r="AM17521" s="107" t="n"/>
      <c r="AN17521" s="107" t="n"/>
      <c r="AO17521" s="107" t="n"/>
      <c r="AP17521" s="107" t="n"/>
      <c r="AQ17521" s="107" t="n"/>
      <c r="AR17521" s="107" t="n"/>
      <c r="AS17521" s="107" t="n"/>
      <c r="AT17521" s="107" t="n"/>
      <c r="AU17521" s="107" t="n"/>
      <c r="AV17521" s="107" t="n"/>
      <c r="AW17521" s="107" t="n"/>
      <c r="AX17521" s="107" t="n"/>
      <c r="AY17521" s="107" t="n"/>
      <c r="AZ17521" s="107" t="n"/>
    </row>
    <row r="17522">
      <c r="AA17522" s="107" t="n"/>
      <c r="AB17522" s="107" t="n"/>
      <c r="AC17522" s="107" t="n"/>
      <c r="AD17522" s="107" t="n"/>
      <c r="AE17522" s="107" t="n"/>
      <c r="AF17522" s="107" t="n"/>
      <c r="AG17522" s="107" t="n"/>
      <c r="AH17522" s="107" t="n"/>
      <c r="AI17522" s="107" t="n"/>
      <c r="AJ17522" s="107" t="n"/>
      <c r="AK17522" s="107" t="n"/>
      <c r="AL17522" s="107" t="n"/>
      <c r="AM17522" s="107" t="n"/>
      <c r="AN17522" s="107" t="n"/>
      <c r="AO17522" s="107" t="n"/>
      <c r="AP17522" s="107" t="n"/>
      <c r="AQ17522" s="107" t="n"/>
      <c r="AR17522" s="107" t="n"/>
      <c r="AS17522" s="107" t="n"/>
      <c r="AT17522" s="107" t="n"/>
      <c r="AU17522" s="107" t="n"/>
      <c r="AV17522" s="107" t="n"/>
      <c r="AW17522" s="107" t="n"/>
      <c r="AX17522" s="107" t="n"/>
      <c r="AY17522" s="107" t="n"/>
      <c r="AZ17522" s="107" t="n"/>
    </row>
    <row r="17523">
      <c r="AA17523" s="107" t="n"/>
      <c r="AB17523" s="107" t="n"/>
      <c r="AC17523" s="107" t="n"/>
      <c r="AD17523" s="107" t="n"/>
      <c r="AE17523" s="107" t="n"/>
      <c r="AF17523" s="107" t="n"/>
      <c r="AG17523" s="107" t="n"/>
      <c r="AH17523" s="107" t="n"/>
      <c r="AI17523" s="107" t="n"/>
      <c r="AJ17523" s="107" t="n"/>
      <c r="AK17523" s="107" t="n"/>
      <c r="AL17523" s="107" t="n"/>
      <c r="AM17523" s="107" t="n"/>
      <c r="AN17523" s="107" t="n"/>
      <c r="AO17523" s="107" t="n"/>
      <c r="AP17523" s="107" t="n"/>
      <c r="AQ17523" s="107" t="n"/>
      <c r="AR17523" s="107" t="n"/>
      <c r="AS17523" s="107" t="n"/>
      <c r="AT17523" s="107" t="n"/>
      <c r="AU17523" s="107" t="n"/>
      <c r="AV17523" s="107" t="n"/>
      <c r="AW17523" s="107" t="n"/>
      <c r="AX17523" s="107" t="n"/>
      <c r="AY17523" s="107" t="n"/>
      <c r="AZ17523" s="107" t="n"/>
    </row>
    <row r="17524">
      <c r="AA17524" s="107" t="n"/>
      <c r="AB17524" s="107" t="n"/>
      <c r="AC17524" s="107" t="n"/>
      <c r="AD17524" s="107" t="n"/>
      <c r="AE17524" s="107" t="n"/>
      <c r="AF17524" s="107" t="n"/>
      <c r="AG17524" s="107" t="n"/>
      <c r="AH17524" s="107" t="n"/>
      <c r="AI17524" s="107" t="n"/>
      <c r="AJ17524" s="107" t="n"/>
      <c r="AK17524" s="107" t="n"/>
      <c r="AL17524" s="107" t="n"/>
      <c r="AM17524" s="107" t="n"/>
      <c r="AN17524" s="107" t="n"/>
      <c r="AO17524" s="107" t="n"/>
      <c r="AP17524" s="107" t="n"/>
      <c r="AQ17524" s="107" t="n"/>
      <c r="AR17524" s="107" t="n"/>
      <c r="AS17524" s="107" t="n"/>
      <c r="AT17524" s="107" t="n"/>
      <c r="AU17524" s="107" t="n"/>
      <c r="AV17524" s="107" t="n"/>
      <c r="AW17524" s="107" t="n"/>
      <c r="AX17524" s="107" t="n"/>
      <c r="AY17524" s="107" t="n"/>
      <c r="AZ17524" s="107" t="n"/>
    </row>
    <row r="17525">
      <c r="AA17525" s="107" t="n"/>
      <c r="AB17525" s="107" t="n"/>
      <c r="AC17525" s="107" t="n"/>
      <c r="AD17525" s="107" t="n"/>
      <c r="AE17525" s="107" t="n"/>
      <c r="AF17525" s="107" t="n"/>
      <c r="AG17525" s="107" t="n"/>
      <c r="AH17525" s="107" t="n"/>
      <c r="AI17525" s="107" t="n"/>
      <c r="AJ17525" s="107" t="n"/>
      <c r="AK17525" s="107" t="n"/>
      <c r="AL17525" s="107" t="n"/>
      <c r="AM17525" s="107" t="n"/>
      <c r="AN17525" s="107" t="n"/>
      <c r="AO17525" s="107" t="n"/>
      <c r="AP17525" s="107" t="n"/>
      <c r="AQ17525" s="107" t="n"/>
      <c r="AR17525" s="107" t="n"/>
      <c r="AS17525" s="107" t="n"/>
      <c r="AT17525" s="107" t="n"/>
      <c r="AU17525" s="107" t="n"/>
      <c r="AV17525" s="107" t="n"/>
      <c r="AW17525" s="107" t="n"/>
      <c r="AX17525" s="107" t="n"/>
      <c r="AY17525" s="107" t="n"/>
      <c r="AZ17525" s="107" t="n"/>
    </row>
    <row r="17526">
      <c r="AA17526" s="107" t="n"/>
      <c r="AB17526" s="107" t="n"/>
      <c r="AC17526" s="107" t="n"/>
      <c r="AD17526" s="107" t="n"/>
      <c r="AE17526" s="107" t="n"/>
      <c r="AF17526" s="107" t="n"/>
      <c r="AG17526" s="107" t="n"/>
      <c r="AH17526" s="107" t="n"/>
      <c r="AI17526" s="107" t="n"/>
      <c r="AJ17526" s="107" t="n"/>
      <c r="AK17526" s="107" t="n"/>
      <c r="AL17526" s="107" t="n"/>
      <c r="AM17526" s="107" t="n"/>
      <c r="AN17526" s="107" t="n"/>
      <c r="AO17526" s="107" t="n"/>
      <c r="AP17526" s="107" t="n"/>
      <c r="AQ17526" s="107" t="n"/>
      <c r="AR17526" s="107" t="n"/>
      <c r="AS17526" s="107" t="n"/>
      <c r="AT17526" s="107" t="n"/>
      <c r="AU17526" s="107" t="n"/>
      <c r="AV17526" s="107" t="n"/>
      <c r="AW17526" s="107" t="n"/>
      <c r="AX17526" s="107" t="n"/>
      <c r="AY17526" s="107" t="n"/>
      <c r="AZ17526" s="107" t="n"/>
    </row>
    <row r="17527">
      <c r="AA17527" s="107" t="n"/>
      <c r="AB17527" s="107" t="n"/>
      <c r="AC17527" s="107" t="n"/>
      <c r="AD17527" s="107" t="n"/>
      <c r="AE17527" s="107" t="n"/>
      <c r="AF17527" s="107" t="n"/>
      <c r="AG17527" s="107" t="n"/>
      <c r="AH17527" s="107" t="n"/>
      <c r="AI17527" s="107" t="n"/>
      <c r="AJ17527" s="107" t="n"/>
      <c r="AK17527" s="107" t="n"/>
      <c r="AL17527" s="107" t="n"/>
      <c r="AM17527" s="107" t="n"/>
      <c r="AN17527" s="107" t="n"/>
      <c r="AO17527" s="107" t="n"/>
      <c r="AP17527" s="107" t="n"/>
      <c r="AQ17527" s="107" t="n"/>
      <c r="AR17527" s="107" t="n"/>
      <c r="AS17527" s="107" t="n"/>
      <c r="AT17527" s="107" t="n"/>
      <c r="AU17527" s="107" t="n"/>
      <c r="AV17527" s="107" t="n"/>
      <c r="AW17527" s="107" t="n"/>
      <c r="AX17527" s="107" t="n"/>
      <c r="AY17527" s="107" t="n"/>
      <c r="AZ17527" s="107" t="n"/>
    </row>
    <row r="17528">
      <c r="AA17528" s="107" t="n"/>
      <c r="AB17528" s="107" t="n"/>
      <c r="AC17528" s="107" t="n"/>
      <c r="AD17528" s="107" t="n"/>
      <c r="AE17528" s="107" t="n"/>
      <c r="AF17528" s="107" t="n"/>
      <c r="AG17528" s="107" t="n"/>
      <c r="AH17528" s="107" t="n"/>
      <c r="AI17528" s="107" t="n"/>
      <c r="AJ17528" s="107" t="n"/>
      <c r="AK17528" s="107" t="n"/>
      <c r="AL17528" s="107" t="n"/>
      <c r="AM17528" s="107" t="n"/>
      <c r="AN17528" s="107" t="n"/>
      <c r="AO17528" s="107" t="n"/>
      <c r="AP17528" s="107" t="n"/>
      <c r="AQ17528" s="107" t="n"/>
      <c r="AR17528" s="107" t="n"/>
      <c r="AS17528" s="107" t="n"/>
      <c r="AT17528" s="107" t="n"/>
      <c r="AU17528" s="107" t="n"/>
      <c r="AV17528" s="107" t="n"/>
      <c r="AW17528" s="107" t="n"/>
      <c r="AX17528" s="107" t="n"/>
      <c r="AY17528" s="107" t="n"/>
      <c r="AZ17528" s="107" t="n"/>
    </row>
    <row r="17529">
      <c r="AA17529" s="107" t="n"/>
      <c r="AB17529" s="107" t="n"/>
      <c r="AC17529" s="107" t="n"/>
      <c r="AD17529" s="107" t="n"/>
      <c r="AE17529" s="107" t="n"/>
      <c r="AF17529" s="107" t="n"/>
      <c r="AG17529" s="107" t="n"/>
      <c r="AH17529" s="107" t="n"/>
      <c r="AI17529" s="107" t="n"/>
      <c r="AJ17529" s="107" t="n"/>
      <c r="AK17529" s="107" t="n"/>
      <c r="AL17529" s="107" t="n"/>
      <c r="AM17529" s="107" t="n"/>
      <c r="AN17529" s="107" t="n"/>
      <c r="AO17529" s="107" t="n"/>
      <c r="AP17529" s="107" t="n"/>
      <c r="AQ17529" s="107" t="n"/>
      <c r="AR17529" s="107" t="n"/>
      <c r="AS17529" s="107" t="n"/>
      <c r="AT17529" s="107" t="n"/>
      <c r="AU17529" s="107" t="n"/>
      <c r="AV17529" s="107" t="n"/>
      <c r="AW17529" s="107" t="n"/>
      <c r="AX17529" s="107" t="n"/>
      <c r="AY17529" s="107" t="n"/>
      <c r="AZ17529" s="107" t="n"/>
    </row>
    <row r="17530">
      <c r="AA17530" s="107" t="n"/>
      <c r="AB17530" s="107" t="n"/>
      <c r="AC17530" s="107" t="n"/>
      <c r="AD17530" s="107" t="n"/>
      <c r="AE17530" s="107" t="n"/>
      <c r="AF17530" s="107" t="n"/>
      <c r="AG17530" s="107" t="n"/>
      <c r="AH17530" s="107" t="n"/>
      <c r="AI17530" s="107" t="n"/>
      <c r="AJ17530" s="107" t="n"/>
      <c r="AK17530" s="107" t="n"/>
      <c r="AL17530" s="107" t="n"/>
      <c r="AM17530" s="107" t="n"/>
      <c r="AN17530" s="107" t="n"/>
      <c r="AO17530" s="107" t="n"/>
      <c r="AP17530" s="107" t="n"/>
      <c r="AQ17530" s="107" t="n"/>
      <c r="AR17530" s="107" t="n"/>
      <c r="AS17530" s="107" t="n"/>
      <c r="AT17530" s="107" t="n"/>
      <c r="AU17530" s="107" t="n"/>
      <c r="AV17530" s="107" t="n"/>
      <c r="AW17530" s="107" t="n"/>
      <c r="AX17530" s="107" t="n"/>
      <c r="AY17530" s="107" t="n"/>
      <c r="AZ17530" s="107" t="n"/>
    </row>
    <row r="17531">
      <c r="AA17531" s="107" t="n"/>
      <c r="AB17531" s="107" t="n"/>
      <c r="AC17531" s="107" t="n"/>
      <c r="AD17531" s="107" t="n"/>
      <c r="AE17531" s="107" t="n"/>
      <c r="AF17531" s="107" t="n"/>
      <c r="AG17531" s="107" t="n"/>
      <c r="AH17531" s="107" t="n"/>
      <c r="AI17531" s="107" t="n"/>
      <c r="AJ17531" s="107" t="n"/>
      <c r="AK17531" s="107" t="n"/>
      <c r="AL17531" s="107" t="n"/>
      <c r="AM17531" s="107" t="n"/>
      <c r="AN17531" s="107" t="n"/>
      <c r="AO17531" s="107" t="n"/>
      <c r="AP17531" s="107" t="n"/>
      <c r="AQ17531" s="107" t="n"/>
      <c r="AR17531" s="107" t="n"/>
      <c r="AS17531" s="107" t="n"/>
      <c r="AT17531" s="107" t="n"/>
      <c r="AU17531" s="107" t="n"/>
      <c r="AV17531" s="107" t="n"/>
      <c r="AW17531" s="107" t="n"/>
      <c r="AX17531" s="107" t="n"/>
      <c r="AY17531" s="107" t="n"/>
      <c r="AZ17531" s="107" t="n"/>
    </row>
    <row r="17532">
      <c r="AA17532" s="107" t="n"/>
      <c r="AB17532" s="107" t="n"/>
      <c r="AC17532" s="107" t="n"/>
      <c r="AD17532" s="107" t="n"/>
      <c r="AE17532" s="107" t="n"/>
      <c r="AF17532" s="107" t="n"/>
      <c r="AG17532" s="107" t="n"/>
      <c r="AH17532" s="107" t="n"/>
      <c r="AI17532" s="107" t="n"/>
      <c r="AJ17532" s="107" t="n"/>
      <c r="AK17532" s="107" t="n"/>
      <c r="AL17532" s="107" t="n"/>
      <c r="AM17532" s="107" t="n"/>
      <c r="AN17532" s="107" t="n"/>
      <c r="AO17532" s="107" t="n"/>
      <c r="AP17532" s="107" t="n"/>
      <c r="AQ17532" s="107" t="n"/>
      <c r="AR17532" s="107" t="n"/>
      <c r="AS17532" s="107" t="n"/>
      <c r="AT17532" s="107" t="n"/>
      <c r="AU17532" s="107" t="n"/>
      <c r="AV17532" s="107" t="n"/>
      <c r="AW17532" s="107" t="n"/>
      <c r="AX17532" s="107" t="n"/>
      <c r="AY17532" s="107" t="n"/>
      <c r="AZ17532" s="107" t="n"/>
    </row>
    <row r="17533">
      <c r="AA17533" s="107" t="n"/>
      <c r="AB17533" s="107" t="n"/>
      <c r="AC17533" s="107" t="n"/>
      <c r="AD17533" s="107" t="n"/>
      <c r="AE17533" s="107" t="n"/>
      <c r="AF17533" s="107" t="n"/>
      <c r="AG17533" s="107" t="n"/>
      <c r="AH17533" s="107" t="n"/>
      <c r="AI17533" s="107" t="n"/>
      <c r="AJ17533" s="107" t="n"/>
      <c r="AK17533" s="107" t="n"/>
      <c r="AL17533" s="107" t="n"/>
      <c r="AM17533" s="107" t="n"/>
      <c r="AN17533" s="107" t="n"/>
      <c r="AO17533" s="107" t="n"/>
      <c r="AP17533" s="107" t="n"/>
      <c r="AQ17533" s="107" t="n"/>
      <c r="AR17533" s="107" t="n"/>
      <c r="AS17533" s="107" t="n"/>
      <c r="AT17533" s="107" t="n"/>
      <c r="AU17533" s="107" t="n"/>
      <c r="AV17533" s="107" t="n"/>
      <c r="AW17533" s="107" t="n"/>
      <c r="AX17533" s="107" t="n"/>
      <c r="AY17533" s="107" t="n"/>
      <c r="AZ17533" s="107" t="n"/>
    </row>
    <row r="17534">
      <c r="AA17534" s="107" t="n"/>
      <c r="AB17534" s="107" t="n"/>
      <c r="AC17534" s="107" t="n"/>
      <c r="AD17534" s="107" t="n"/>
      <c r="AE17534" s="107" t="n"/>
      <c r="AF17534" s="107" t="n"/>
      <c r="AG17534" s="107" t="n"/>
      <c r="AH17534" s="107" t="n"/>
      <c r="AI17534" s="107" t="n"/>
      <c r="AJ17534" s="107" t="n"/>
      <c r="AK17534" s="107" t="n"/>
      <c r="AL17534" s="107" t="n"/>
      <c r="AM17534" s="107" t="n"/>
      <c r="AN17534" s="107" t="n"/>
      <c r="AO17534" s="107" t="n"/>
      <c r="AP17534" s="107" t="n"/>
      <c r="AQ17534" s="107" t="n"/>
      <c r="AR17534" s="107" t="n"/>
      <c r="AS17534" s="107" t="n"/>
      <c r="AT17534" s="107" t="n"/>
      <c r="AU17534" s="107" t="n"/>
      <c r="AV17534" s="107" t="n"/>
      <c r="AW17534" s="107" t="n"/>
      <c r="AX17534" s="107" t="n"/>
      <c r="AY17534" s="107" t="n"/>
      <c r="AZ17534" s="107" t="n"/>
    </row>
    <row r="17535">
      <c r="AA17535" s="107" t="n"/>
      <c r="AB17535" s="107" t="n"/>
      <c r="AC17535" s="107" t="n"/>
      <c r="AD17535" s="107" t="n"/>
      <c r="AE17535" s="107" t="n"/>
      <c r="AF17535" s="107" t="n"/>
      <c r="AG17535" s="107" t="n"/>
      <c r="AH17535" s="107" t="n"/>
      <c r="AI17535" s="107" t="n"/>
      <c r="AJ17535" s="107" t="n"/>
      <c r="AK17535" s="107" t="n"/>
      <c r="AL17535" s="107" t="n"/>
      <c r="AM17535" s="107" t="n"/>
      <c r="AN17535" s="107" t="n"/>
      <c r="AO17535" s="107" t="n"/>
      <c r="AP17535" s="107" t="n"/>
      <c r="AQ17535" s="107" t="n"/>
      <c r="AR17535" s="107" t="n"/>
      <c r="AS17535" s="107" t="n"/>
      <c r="AT17535" s="107" t="n"/>
      <c r="AU17535" s="107" t="n"/>
      <c r="AV17535" s="107" t="n"/>
      <c r="AW17535" s="107" t="n"/>
      <c r="AX17535" s="107" t="n"/>
      <c r="AY17535" s="107" t="n"/>
      <c r="AZ17535" s="107" t="n"/>
    </row>
    <row r="17536">
      <c r="AA17536" s="107" t="n"/>
      <c r="AB17536" s="107" t="n"/>
      <c r="AC17536" s="107" t="n"/>
      <c r="AD17536" s="107" t="n"/>
      <c r="AE17536" s="107" t="n"/>
      <c r="AF17536" s="107" t="n"/>
      <c r="AG17536" s="107" t="n"/>
      <c r="AH17536" s="107" t="n"/>
      <c r="AI17536" s="107" t="n"/>
      <c r="AJ17536" s="107" t="n"/>
      <c r="AK17536" s="107" t="n"/>
      <c r="AL17536" s="107" t="n"/>
      <c r="AM17536" s="107" t="n"/>
      <c r="AN17536" s="107" t="n"/>
      <c r="AO17536" s="107" t="n"/>
      <c r="AP17536" s="107" t="n"/>
      <c r="AQ17536" s="107" t="n"/>
      <c r="AR17536" s="107" t="n"/>
      <c r="AS17536" s="107" t="n"/>
      <c r="AT17536" s="107" t="n"/>
      <c r="AU17536" s="107" t="n"/>
      <c r="AV17536" s="107" t="n"/>
      <c r="AW17536" s="107" t="n"/>
      <c r="AX17536" s="107" t="n"/>
      <c r="AY17536" s="107" t="n"/>
      <c r="AZ17536" s="107" t="n"/>
    </row>
    <row r="17537">
      <c r="AA17537" s="107" t="n"/>
      <c r="AB17537" s="107" t="n"/>
      <c r="AC17537" s="107" t="n"/>
      <c r="AD17537" s="107" t="n"/>
      <c r="AE17537" s="107" t="n"/>
      <c r="AF17537" s="107" t="n"/>
      <c r="AG17537" s="107" t="n"/>
      <c r="AH17537" s="107" t="n"/>
      <c r="AI17537" s="107" t="n"/>
      <c r="AJ17537" s="107" t="n"/>
      <c r="AK17537" s="107" t="n"/>
      <c r="AL17537" s="107" t="n"/>
      <c r="AM17537" s="107" t="n"/>
      <c r="AN17537" s="107" t="n"/>
      <c r="AO17537" s="107" t="n"/>
      <c r="AP17537" s="107" t="n"/>
      <c r="AQ17537" s="107" t="n"/>
      <c r="AR17537" s="107" t="n"/>
      <c r="AS17537" s="107" t="n"/>
      <c r="AT17537" s="107" t="n"/>
      <c r="AU17537" s="107" t="n"/>
      <c r="AV17537" s="107" t="n"/>
      <c r="AW17537" s="107" t="n"/>
      <c r="AX17537" s="107" t="n"/>
      <c r="AY17537" s="107" t="n"/>
      <c r="AZ17537" s="107" t="n"/>
    </row>
    <row r="17538">
      <c r="AA17538" s="107" t="n"/>
      <c r="AB17538" s="107" t="n"/>
      <c r="AC17538" s="107" t="n"/>
      <c r="AD17538" s="107" t="n"/>
      <c r="AE17538" s="107" t="n"/>
      <c r="AF17538" s="107" t="n"/>
      <c r="AG17538" s="107" t="n"/>
      <c r="AH17538" s="107" t="n"/>
      <c r="AI17538" s="107" t="n"/>
      <c r="AJ17538" s="107" t="n"/>
      <c r="AK17538" s="107" t="n"/>
      <c r="AL17538" s="107" t="n"/>
      <c r="AM17538" s="107" t="n"/>
      <c r="AN17538" s="107" t="n"/>
      <c r="AO17538" s="107" t="n"/>
      <c r="AP17538" s="107" t="n"/>
      <c r="AQ17538" s="107" t="n"/>
      <c r="AR17538" s="107" t="n"/>
      <c r="AS17538" s="107" t="n"/>
      <c r="AT17538" s="107" t="n"/>
      <c r="AU17538" s="107" t="n"/>
      <c r="AV17538" s="107" t="n"/>
      <c r="AW17538" s="107" t="n"/>
      <c r="AX17538" s="107" t="n"/>
      <c r="AY17538" s="107" t="n"/>
      <c r="AZ17538" s="107" t="n"/>
    </row>
    <row r="17539">
      <c r="AA17539" s="107" t="n"/>
      <c r="AB17539" s="107" t="n"/>
      <c r="AC17539" s="107" t="n"/>
      <c r="AD17539" s="107" t="n"/>
      <c r="AE17539" s="107" t="n"/>
      <c r="AF17539" s="107" t="n"/>
      <c r="AG17539" s="107" t="n"/>
      <c r="AH17539" s="107" t="n"/>
      <c r="AI17539" s="107" t="n"/>
      <c r="AJ17539" s="107" t="n"/>
      <c r="AK17539" s="107" t="n"/>
      <c r="AL17539" s="107" t="n"/>
      <c r="AM17539" s="107" t="n"/>
      <c r="AN17539" s="107" t="n"/>
      <c r="AO17539" s="107" t="n"/>
      <c r="AP17539" s="107" t="n"/>
      <c r="AQ17539" s="107" t="n"/>
      <c r="AR17539" s="107" t="n"/>
      <c r="AS17539" s="107" t="n"/>
      <c r="AT17539" s="107" t="n"/>
      <c r="AU17539" s="107" t="n"/>
      <c r="AV17539" s="107" t="n"/>
      <c r="AW17539" s="107" t="n"/>
      <c r="AX17539" s="107" t="n"/>
      <c r="AY17539" s="107" t="n"/>
      <c r="AZ17539" s="107" t="n"/>
    </row>
    <row r="17540">
      <c r="AA17540" s="107" t="n"/>
      <c r="AB17540" s="107" t="n"/>
      <c r="AC17540" s="107" t="n"/>
      <c r="AD17540" s="107" t="n"/>
      <c r="AE17540" s="107" t="n"/>
      <c r="AF17540" s="107" t="n"/>
      <c r="AG17540" s="107" t="n"/>
      <c r="AH17540" s="107" t="n"/>
      <c r="AI17540" s="107" t="n"/>
      <c r="AJ17540" s="107" t="n"/>
      <c r="AK17540" s="107" t="n"/>
      <c r="AL17540" s="107" t="n"/>
      <c r="AM17540" s="107" t="n"/>
      <c r="AN17540" s="107" t="n"/>
      <c r="AO17540" s="107" t="n"/>
      <c r="AP17540" s="107" t="n"/>
      <c r="AQ17540" s="107" t="n"/>
      <c r="AR17540" s="107" t="n"/>
      <c r="AS17540" s="107" t="n"/>
      <c r="AT17540" s="107" t="n"/>
      <c r="AU17540" s="107" t="n"/>
      <c r="AV17540" s="107" t="n"/>
      <c r="AW17540" s="107" t="n"/>
      <c r="AX17540" s="107" t="n"/>
      <c r="AY17540" s="107" t="n"/>
      <c r="AZ17540" s="107" t="n"/>
    </row>
    <row r="17541">
      <c r="AA17541" s="107" t="n"/>
      <c r="AB17541" s="107" t="n"/>
      <c r="AC17541" s="107" t="n"/>
      <c r="AD17541" s="107" t="n"/>
      <c r="AE17541" s="107" t="n"/>
      <c r="AF17541" s="107" t="n"/>
      <c r="AG17541" s="107" t="n"/>
      <c r="AH17541" s="107" t="n"/>
      <c r="AI17541" s="107" t="n"/>
      <c r="AJ17541" s="107" t="n"/>
      <c r="AK17541" s="107" t="n"/>
      <c r="AL17541" s="107" t="n"/>
      <c r="AM17541" s="107" t="n"/>
      <c r="AN17541" s="107" t="n"/>
      <c r="AO17541" s="107" t="n"/>
      <c r="AP17541" s="107" t="n"/>
      <c r="AQ17541" s="107" t="n"/>
      <c r="AR17541" s="107" t="n"/>
      <c r="AS17541" s="107" t="n"/>
      <c r="AT17541" s="107" t="n"/>
      <c r="AU17541" s="107" t="n"/>
      <c r="AV17541" s="107" t="n"/>
      <c r="AW17541" s="107" t="n"/>
      <c r="AX17541" s="107" t="n"/>
      <c r="AY17541" s="107" t="n"/>
      <c r="AZ17541" s="107" t="n"/>
    </row>
    <row r="17542">
      <c r="AA17542" s="107" t="n"/>
      <c r="AB17542" s="107" t="n"/>
      <c r="AC17542" s="107" t="n"/>
      <c r="AD17542" s="107" t="n"/>
      <c r="AE17542" s="107" t="n"/>
      <c r="AF17542" s="107" t="n"/>
      <c r="AG17542" s="107" t="n"/>
      <c r="AH17542" s="107" t="n"/>
      <c r="AI17542" s="107" t="n"/>
      <c r="AJ17542" s="107" t="n"/>
      <c r="AK17542" s="107" t="n"/>
      <c r="AL17542" s="107" t="n"/>
      <c r="AM17542" s="107" t="n"/>
      <c r="AN17542" s="107" t="n"/>
      <c r="AO17542" s="107" t="n"/>
      <c r="AP17542" s="107" t="n"/>
      <c r="AQ17542" s="107" t="n"/>
      <c r="AR17542" s="107" t="n"/>
      <c r="AS17542" s="107" t="n"/>
      <c r="AT17542" s="107" t="n"/>
      <c r="AU17542" s="107" t="n"/>
      <c r="AV17542" s="107" t="n"/>
      <c r="AW17542" s="107" t="n"/>
      <c r="AX17542" s="107" t="n"/>
      <c r="AY17542" s="107" t="n"/>
      <c r="AZ17542" s="107" t="n"/>
    </row>
    <row r="17543">
      <c r="AA17543" s="107" t="n"/>
      <c r="AB17543" s="107" t="n"/>
      <c r="AC17543" s="107" t="n"/>
      <c r="AD17543" s="107" t="n"/>
      <c r="AE17543" s="107" t="n"/>
      <c r="AF17543" s="107" t="n"/>
      <c r="AG17543" s="107" t="n"/>
      <c r="AH17543" s="107" t="n"/>
      <c r="AI17543" s="107" t="n"/>
      <c r="AJ17543" s="107" t="n"/>
      <c r="AK17543" s="107" t="n"/>
      <c r="AL17543" s="107" t="n"/>
      <c r="AM17543" s="107" t="n"/>
      <c r="AN17543" s="107" t="n"/>
      <c r="AO17543" s="107" t="n"/>
      <c r="AP17543" s="107" t="n"/>
      <c r="AQ17543" s="107" t="n"/>
      <c r="AR17543" s="107" t="n"/>
      <c r="AS17543" s="107" t="n"/>
      <c r="AT17543" s="107" t="n"/>
      <c r="AU17543" s="107" t="n"/>
      <c r="AV17543" s="107" t="n"/>
      <c r="AW17543" s="107" t="n"/>
      <c r="AX17543" s="107" t="n"/>
      <c r="AY17543" s="107" t="n"/>
      <c r="AZ17543" s="107" t="n"/>
    </row>
    <row r="17544">
      <c r="AA17544" s="107" t="n"/>
      <c r="AB17544" s="107" t="n"/>
      <c r="AC17544" s="107" t="n"/>
      <c r="AD17544" s="107" t="n"/>
      <c r="AE17544" s="107" t="n"/>
      <c r="AF17544" s="107" t="n"/>
      <c r="AG17544" s="107" t="n"/>
      <c r="AH17544" s="107" t="n"/>
      <c r="AI17544" s="107" t="n"/>
      <c r="AJ17544" s="107" t="n"/>
      <c r="AK17544" s="107" t="n"/>
      <c r="AL17544" s="107" t="n"/>
      <c r="AM17544" s="107" t="n"/>
      <c r="AN17544" s="107" t="n"/>
      <c r="AO17544" s="107" t="n"/>
      <c r="AP17544" s="107" t="n"/>
      <c r="AQ17544" s="107" t="n"/>
      <c r="AR17544" s="107" t="n"/>
      <c r="AS17544" s="107" t="n"/>
      <c r="AT17544" s="107" t="n"/>
      <c r="AU17544" s="107" t="n"/>
      <c r="AV17544" s="107" t="n"/>
      <c r="AW17544" s="107" t="n"/>
      <c r="AX17544" s="107" t="n"/>
      <c r="AY17544" s="107" t="n"/>
      <c r="AZ17544" s="107" t="n"/>
    </row>
    <row r="17545">
      <c r="AA17545" s="107" t="n"/>
      <c r="AB17545" s="107" t="n"/>
      <c r="AC17545" s="107" t="n"/>
      <c r="AD17545" s="107" t="n"/>
      <c r="AE17545" s="107" t="n"/>
      <c r="AF17545" s="107" t="n"/>
      <c r="AG17545" s="107" t="n"/>
      <c r="AH17545" s="107" t="n"/>
      <c r="AI17545" s="107" t="n"/>
      <c r="AJ17545" s="107" t="n"/>
      <c r="AK17545" s="107" t="n"/>
      <c r="AL17545" s="107" t="n"/>
      <c r="AM17545" s="107" t="n"/>
      <c r="AN17545" s="107" t="n"/>
      <c r="AO17545" s="107" t="n"/>
      <c r="AP17545" s="107" t="n"/>
      <c r="AQ17545" s="107" t="n"/>
      <c r="AR17545" s="107" t="n"/>
      <c r="AS17545" s="107" t="n"/>
      <c r="AT17545" s="107" t="n"/>
      <c r="AU17545" s="107" t="n"/>
      <c r="AV17545" s="107" t="n"/>
      <c r="AW17545" s="107" t="n"/>
      <c r="AX17545" s="107" t="n"/>
      <c r="AY17545" s="107" t="n"/>
      <c r="AZ17545" s="107" t="n"/>
    </row>
    <row r="17546">
      <c r="AA17546" s="107" t="n"/>
      <c r="AB17546" s="107" t="n"/>
      <c r="AC17546" s="107" t="n"/>
      <c r="AD17546" s="107" t="n"/>
      <c r="AE17546" s="107" t="n"/>
      <c r="AF17546" s="107" t="n"/>
      <c r="AG17546" s="107" t="n"/>
      <c r="AH17546" s="107" t="n"/>
      <c r="AI17546" s="107" t="n"/>
      <c r="AJ17546" s="107" t="n"/>
      <c r="AK17546" s="107" t="n"/>
      <c r="AL17546" s="107" t="n"/>
      <c r="AM17546" s="107" t="n"/>
      <c r="AN17546" s="107" t="n"/>
      <c r="AO17546" s="107" t="n"/>
      <c r="AP17546" s="107" t="n"/>
      <c r="AQ17546" s="107" t="n"/>
      <c r="AR17546" s="107" t="n"/>
      <c r="AS17546" s="107" t="n"/>
      <c r="AT17546" s="107" t="n"/>
      <c r="AU17546" s="107" t="n"/>
      <c r="AV17546" s="107" t="n"/>
      <c r="AW17546" s="107" t="n"/>
      <c r="AX17546" s="107" t="n"/>
      <c r="AY17546" s="107" t="n"/>
      <c r="AZ17546" s="107" t="n"/>
    </row>
    <row r="17547">
      <c r="AA17547" s="107" t="n"/>
      <c r="AB17547" s="107" t="n"/>
      <c r="AC17547" s="107" t="n"/>
      <c r="AD17547" s="107" t="n"/>
      <c r="AE17547" s="107" t="n"/>
      <c r="AF17547" s="107" t="n"/>
      <c r="AG17547" s="107" t="n"/>
      <c r="AH17547" s="107" t="n"/>
      <c r="AI17547" s="107" t="n"/>
      <c r="AJ17547" s="107" t="n"/>
      <c r="AK17547" s="107" t="n"/>
      <c r="AL17547" s="107" t="n"/>
      <c r="AM17547" s="107" t="n"/>
      <c r="AN17547" s="107" t="n"/>
      <c r="AO17547" s="107" t="n"/>
      <c r="AP17547" s="107" t="n"/>
      <c r="AQ17547" s="107" t="n"/>
      <c r="AR17547" s="107" t="n"/>
      <c r="AS17547" s="107" t="n"/>
      <c r="AT17547" s="107" t="n"/>
      <c r="AU17547" s="107" t="n"/>
      <c r="AV17547" s="107" t="n"/>
      <c r="AW17547" s="107" t="n"/>
      <c r="AX17547" s="107" t="n"/>
      <c r="AY17547" s="107" t="n"/>
      <c r="AZ17547" s="107" t="n"/>
    </row>
    <row r="17548">
      <c r="AA17548" s="107" t="n"/>
      <c r="AB17548" s="107" t="n"/>
      <c r="AC17548" s="107" t="n"/>
      <c r="AD17548" s="107" t="n"/>
      <c r="AE17548" s="107" t="n"/>
      <c r="AF17548" s="107" t="n"/>
      <c r="AG17548" s="107" t="n"/>
      <c r="AH17548" s="107" t="n"/>
      <c r="AI17548" s="107" t="n"/>
      <c r="AJ17548" s="107" t="n"/>
      <c r="AK17548" s="107" t="n"/>
      <c r="AL17548" s="107" t="n"/>
      <c r="AM17548" s="107" t="n"/>
      <c r="AN17548" s="107" t="n"/>
      <c r="AO17548" s="107" t="n"/>
      <c r="AP17548" s="107" t="n"/>
      <c r="AQ17548" s="107" t="n"/>
      <c r="AR17548" s="107" t="n"/>
      <c r="AS17548" s="107" t="n"/>
      <c r="AT17548" s="107" t="n"/>
      <c r="AU17548" s="107" t="n"/>
      <c r="AV17548" s="107" t="n"/>
      <c r="AW17548" s="107" t="n"/>
      <c r="AX17548" s="107" t="n"/>
      <c r="AY17548" s="107" t="n"/>
      <c r="AZ17548" s="107" t="n"/>
    </row>
    <row r="17549">
      <c r="AA17549" s="107" t="n"/>
      <c r="AB17549" s="107" t="n"/>
      <c r="AC17549" s="107" t="n"/>
      <c r="AD17549" s="107" t="n"/>
      <c r="AE17549" s="107" t="n"/>
      <c r="AF17549" s="107" t="n"/>
      <c r="AG17549" s="107" t="n"/>
      <c r="AH17549" s="107" t="n"/>
      <c r="AI17549" s="107" t="n"/>
      <c r="AJ17549" s="107" t="n"/>
      <c r="AK17549" s="107" t="n"/>
      <c r="AL17549" s="107" t="n"/>
      <c r="AM17549" s="107" t="n"/>
      <c r="AN17549" s="107" t="n"/>
      <c r="AO17549" s="107" t="n"/>
      <c r="AP17549" s="107" t="n"/>
      <c r="AQ17549" s="107" t="n"/>
      <c r="AR17549" s="107" t="n"/>
      <c r="AS17549" s="107" t="n"/>
      <c r="AT17549" s="107" t="n"/>
      <c r="AU17549" s="107" t="n"/>
      <c r="AV17549" s="107" t="n"/>
      <c r="AW17549" s="107" t="n"/>
      <c r="AX17549" s="107" t="n"/>
      <c r="AY17549" s="107" t="n"/>
      <c r="AZ17549" s="107" t="n"/>
    </row>
    <row r="17550">
      <c r="AA17550" s="107" t="n"/>
      <c r="AB17550" s="107" t="n"/>
      <c r="AC17550" s="107" t="n"/>
      <c r="AD17550" s="107" t="n"/>
      <c r="AE17550" s="107" t="n"/>
      <c r="AF17550" s="107" t="n"/>
      <c r="AG17550" s="107" t="n"/>
      <c r="AH17550" s="107" t="n"/>
      <c r="AI17550" s="107" t="n"/>
      <c r="AJ17550" s="107" t="n"/>
      <c r="AK17550" s="107" t="n"/>
      <c r="AL17550" s="107" t="n"/>
      <c r="AM17550" s="107" t="n"/>
      <c r="AN17550" s="107" t="n"/>
      <c r="AO17550" s="107" t="n"/>
      <c r="AP17550" s="107" t="n"/>
      <c r="AQ17550" s="107" t="n"/>
      <c r="AR17550" s="107" t="n"/>
      <c r="AS17550" s="107" t="n"/>
      <c r="AT17550" s="107" t="n"/>
      <c r="AU17550" s="107" t="n"/>
      <c r="AV17550" s="107" t="n"/>
      <c r="AW17550" s="107" t="n"/>
      <c r="AX17550" s="107" t="n"/>
      <c r="AY17550" s="107" t="n"/>
      <c r="AZ17550" s="107" t="n"/>
    </row>
    <row r="17551">
      <c r="AA17551" s="107" t="n"/>
      <c r="AB17551" s="107" t="n"/>
      <c r="AC17551" s="107" t="n"/>
      <c r="AD17551" s="107" t="n"/>
      <c r="AE17551" s="107" t="n"/>
      <c r="AF17551" s="107" t="n"/>
      <c r="AG17551" s="107" t="n"/>
      <c r="AH17551" s="107" t="n"/>
      <c r="AI17551" s="107" t="n"/>
      <c r="AJ17551" s="107" t="n"/>
      <c r="AK17551" s="107" t="n"/>
      <c r="AL17551" s="107" t="n"/>
      <c r="AM17551" s="107" t="n"/>
      <c r="AN17551" s="107" t="n"/>
      <c r="AO17551" s="107" t="n"/>
      <c r="AP17551" s="107" t="n"/>
      <c r="AQ17551" s="107" t="n"/>
      <c r="AR17551" s="107" t="n"/>
      <c r="AS17551" s="107" t="n"/>
      <c r="AT17551" s="107" t="n"/>
      <c r="AU17551" s="107" t="n"/>
      <c r="AV17551" s="107" t="n"/>
      <c r="AW17551" s="107" t="n"/>
      <c r="AX17551" s="107" t="n"/>
      <c r="AY17551" s="107" t="n"/>
      <c r="AZ17551" s="107" t="n"/>
    </row>
    <row r="17552">
      <c r="AA17552" s="107" t="n"/>
      <c r="AB17552" s="107" t="n"/>
      <c r="AC17552" s="107" t="n"/>
      <c r="AD17552" s="107" t="n"/>
      <c r="AE17552" s="107" t="n"/>
      <c r="AF17552" s="107" t="n"/>
      <c r="AG17552" s="107" t="n"/>
      <c r="AH17552" s="107" t="n"/>
      <c r="AI17552" s="107" t="n"/>
      <c r="AJ17552" s="107" t="n"/>
      <c r="AK17552" s="107" t="n"/>
      <c r="AL17552" s="107" t="n"/>
      <c r="AM17552" s="107" t="n"/>
      <c r="AN17552" s="107" t="n"/>
      <c r="AO17552" s="107" t="n"/>
      <c r="AP17552" s="107" t="n"/>
      <c r="AQ17552" s="107" t="n"/>
      <c r="AR17552" s="107" t="n"/>
      <c r="AS17552" s="107" t="n"/>
      <c r="AT17552" s="107" t="n"/>
      <c r="AU17552" s="107" t="n"/>
      <c r="AV17552" s="107" t="n"/>
      <c r="AW17552" s="107" t="n"/>
      <c r="AX17552" s="107" t="n"/>
      <c r="AY17552" s="107" t="n"/>
      <c r="AZ17552" s="107" t="n"/>
    </row>
    <row r="17553">
      <c r="AA17553" s="107" t="n"/>
      <c r="AB17553" s="107" t="n"/>
      <c r="AC17553" s="107" t="n"/>
      <c r="AD17553" s="107" t="n"/>
      <c r="AE17553" s="107" t="n"/>
      <c r="AF17553" s="107" t="n"/>
      <c r="AG17553" s="107" t="n"/>
      <c r="AH17553" s="107" t="n"/>
      <c r="AI17553" s="107" t="n"/>
      <c r="AJ17553" s="107" t="n"/>
      <c r="AK17553" s="107" t="n"/>
      <c r="AL17553" s="107" t="n"/>
      <c r="AM17553" s="107" t="n"/>
      <c r="AN17553" s="107" t="n"/>
      <c r="AO17553" s="107" t="n"/>
      <c r="AP17553" s="107" t="n"/>
      <c r="AQ17553" s="107" t="n"/>
      <c r="AR17553" s="107" t="n"/>
      <c r="AS17553" s="107" t="n"/>
      <c r="AT17553" s="107" t="n"/>
      <c r="AU17553" s="107" t="n"/>
      <c r="AV17553" s="107" t="n"/>
      <c r="AW17553" s="107" t="n"/>
      <c r="AX17553" s="107" t="n"/>
      <c r="AY17553" s="107" t="n"/>
      <c r="AZ17553" s="107" t="n"/>
    </row>
    <row r="17554">
      <c r="AA17554" s="107" t="n"/>
      <c r="AB17554" s="107" t="n"/>
      <c r="AC17554" s="107" t="n"/>
      <c r="AD17554" s="107" t="n"/>
      <c r="AE17554" s="107" t="n"/>
      <c r="AF17554" s="107" t="n"/>
      <c r="AG17554" s="107" t="n"/>
      <c r="AH17554" s="107" t="n"/>
      <c r="AI17554" s="107" t="n"/>
      <c r="AJ17554" s="107" t="n"/>
      <c r="AK17554" s="107" t="n"/>
      <c r="AL17554" s="107" t="n"/>
      <c r="AM17554" s="107" t="n"/>
      <c r="AN17554" s="107" t="n"/>
      <c r="AO17554" s="107" t="n"/>
      <c r="AP17554" s="107" t="n"/>
      <c r="AQ17554" s="107" t="n"/>
      <c r="AR17554" s="107" t="n"/>
      <c r="AS17554" s="107" t="n"/>
      <c r="AT17554" s="107" t="n"/>
      <c r="AU17554" s="107" t="n"/>
      <c r="AV17554" s="107" t="n"/>
      <c r="AW17554" s="107" t="n"/>
      <c r="AX17554" s="107" t="n"/>
      <c r="AY17554" s="107" t="n"/>
      <c r="AZ17554" s="107" t="n"/>
    </row>
    <row r="17555">
      <c r="AA17555" s="107" t="n"/>
      <c r="AB17555" s="107" t="n"/>
      <c r="AC17555" s="107" t="n"/>
      <c r="AD17555" s="107" t="n"/>
      <c r="AE17555" s="107" t="n"/>
      <c r="AF17555" s="107" t="n"/>
      <c r="AG17555" s="107" t="n"/>
      <c r="AH17555" s="107" t="n"/>
      <c r="AI17555" s="107" t="n"/>
      <c r="AJ17555" s="107" t="n"/>
      <c r="AK17555" s="107" t="n"/>
      <c r="AL17555" s="107" t="n"/>
      <c r="AM17555" s="107" t="n"/>
      <c r="AN17555" s="107" t="n"/>
      <c r="AO17555" s="107" t="n"/>
      <c r="AP17555" s="107" t="n"/>
      <c r="AQ17555" s="107" t="n"/>
      <c r="AR17555" s="107" t="n"/>
      <c r="AS17555" s="107" t="n"/>
      <c r="AT17555" s="107" t="n"/>
      <c r="AU17555" s="107" t="n"/>
      <c r="AV17555" s="107" t="n"/>
      <c r="AW17555" s="107" t="n"/>
      <c r="AX17555" s="107" t="n"/>
      <c r="AY17555" s="107" t="n"/>
      <c r="AZ17555" s="107" t="n"/>
    </row>
    <row r="17556">
      <c r="AA17556" s="107" t="n"/>
      <c r="AB17556" s="107" t="n"/>
      <c r="AC17556" s="107" t="n"/>
      <c r="AD17556" s="107" t="n"/>
      <c r="AE17556" s="107" t="n"/>
      <c r="AF17556" s="107" t="n"/>
      <c r="AG17556" s="107" t="n"/>
      <c r="AH17556" s="107" t="n"/>
      <c r="AI17556" s="107" t="n"/>
      <c r="AJ17556" s="107" t="n"/>
      <c r="AK17556" s="107" t="n"/>
      <c r="AL17556" s="107" t="n"/>
      <c r="AM17556" s="107" t="n"/>
      <c r="AN17556" s="107" t="n"/>
      <c r="AO17556" s="107" t="n"/>
      <c r="AP17556" s="107" t="n"/>
      <c r="AQ17556" s="107" t="n"/>
      <c r="AR17556" s="107" t="n"/>
      <c r="AS17556" s="107" t="n"/>
      <c r="AT17556" s="107" t="n"/>
      <c r="AU17556" s="107" t="n"/>
      <c r="AV17556" s="107" t="n"/>
      <c r="AW17556" s="107" t="n"/>
      <c r="AX17556" s="107" t="n"/>
      <c r="AY17556" s="107" t="n"/>
      <c r="AZ17556" s="107" t="n"/>
    </row>
    <row r="17557">
      <c r="AA17557" s="107" t="n"/>
      <c r="AB17557" s="107" t="n"/>
      <c r="AC17557" s="107" t="n"/>
      <c r="AD17557" s="107" t="n"/>
      <c r="AE17557" s="107" t="n"/>
      <c r="AF17557" s="107" t="n"/>
      <c r="AG17557" s="107" t="n"/>
      <c r="AH17557" s="107" t="n"/>
      <c r="AI17557" s="107" t="n"/>
      <c r="AJ17557" s="107" t="n"/>
      <c r="AK17557" s="107" t="n"/>
      <c r="AL17557" s="107" t="n"/>
      <c r="AM17557" s="107" t="n"/>
      <c r="AN17557" s="107" t="n"/>
      <c r="AO17557" s="107" t="n"/>
      <c r="AP17557" s="107" t="n"/>
      <c r="AQ17557" s="107" t="n"/>
      <c r="AR17557" s="107" t="n"/>
      <c r="AS17557" s="107" t="n"/>
      <c r="AT17557" s="107" t="n"/>
      <c r="AU17557" s="107" t="n"/>
      <c r="AV17557" s="107" t="n"/>
      <c r="AW17557" s="107" t="n"/>
      <c r="AX17557" s="107" t="n"/>
      <c r="AY17557" s="107" t="n"/>
      <c r="AZ17557" s="107" t="n"/>
    </row>
    <row r="17558">
      <c r="AA17558" s="107" t="n"/>
      <c r="AB17558" s="107" t="n"/>
      <c r="AC17558" s="107" t="n"/>
      <c r="AD17558" s="107" t="n"/>
      <c r="AE17558" s="107" t="n"/>
      <c r="AF17558" s="107" t="n"/>
      <c r="AG17558" s="107" t="n"/>
      <c r="AH17558" s="107" t="n"/>
      <c r="AI17558" s="107" t="n"/>
      <c r="AJ17558" s="107" t="n"/>
      <c r="AK17558" s="107" t="n"/>
      <c r="AL17558" s="107" t="n"/>
      <c r="AM17558" s="107" t="n"/>
      <c r="AN17558" s="107" t="n"/>
      <c r="AO17558" s="107" t="n"/>
      <c r="AP17558" s="107" t="n"/>
      <c r="AQ17558" s="107" t="n"/>
      <c r="AR17558" s="107" t="n"/>
      <c r="AS17558" s="107" t="n"/>
      <c r="AT17558" s="107" t="n"/>
      <c r="AU17558" s="107" t="n"/>
      <c r="AV17558" s="107" t="n"/>
      <c r="AW17558" s="107" t="n"/>
      <c r="AX17558" s="107" t="n"/>
      <c r="AY17558" s="107" t="n"/>
      <c r="AZ17558" s="107" t="n"/>
    </row>
    <row r="17559">
      <c r="AA17559" s="107" t="n"/>
      <c r="AB17559" s="107" t="n"/>
      <c r="AC17559" s="107" t="n"/>
      <c r="AD17559" s="107" t="n"/>
      <c r="AE17559" s="107" t="n"/>
      <c r="AF17559" s="107" t="n"/>
      <c r="AG17559" s="107" t="n"/>
      <c r="AH17559" s="107" t="n"/>
      <c r="AI17559" s="107" t="n"/>
      <c r="AJ17559" s="107" t="n"/>
      <c r="AK17559" s="107" t="n"/>
      <c r="AL17559" s="107" t="n"/>
      <c r="AM17559" s="107" t="n"/>
      <c r="AN17559" s="107" t="n"/>
      <c r="AO17559" s="107" t="n"/>
      <c r="AP17559" s="107" t="n"/>
      <c r="AQ17559" s="107" t="n"/>
      <c r="AR17559" s="107" t="n"/>
      <c r="AS17559" s="107" t="n"/>
      <c r="AT17559" s="107" t="n"/>
      <c r="AU17559" s="107" t="n"/>
      <c r="AV17559" s="107" t="n"/>
      <c r="AW17559" s="107" t="n"/>
      <c r="AX17559" s="107" t="n"/>
      <c r="AY17559" s="107" t="n"/>
      <c r="AZ17559" s="107" t="n"/>
    </row>
    <row r="17560">
      <c r="AA17560" s="107" t="n"/>
      <c r="AB17560" s="107" t="n"/>
      <c r="AC17560" s="107" t="n"/>
      <c r="AD17560" s="107" t="n"/>
      <c r="AE17560" s="107" t="n"/>
      <c r="AF17560" s="107" t="n"/>
      <c r="AG17560" s="107" t="n"/>
      <c r="AH17560" s="107" t="n"/>
      <c r="AI17560" s="107" t="n"/>
      <c r="AJ17560" s="107" t="n"/>
      <c r="AK17560" s="107" t="n"/>
      <c r="AL17560" s="107" t="n"/>
      <c r="AM17560" s="107" t="n"/>
      <c r="AN17560" s="107" t="n"/>
      <c r="AO17560" s="107" t="n"/>
      <c r="AP17560" s="107" t="n"/>
      <c r="AQ17560" s="107" t="n"/>
      <c r="AR17560" s="107" t="n"/>
      <c r="AS17560" s="107" t="n"/>
      <c r="AT17560" s="107" t="n"/>
      <c r="AU17560" s="107" t="n"/>
      <c r="AV17560" s="107" t="n"/>
      <c r="AW17560" s="107" t="n"/>
      <c r="AX17560" s="107" t="n"/>
      <c r="AY17560" s="107" t="n"/>
      <c r="AZ17560" s="107" t="n"/>
    </row>
    <row r="17561">
      <c r="AA17561" s="107" t="n"/>
      <c r="AB17561" s="107" t="n"/>
      <c r="AC17561" s="107" t="n"/>
      <c r="AD17561" s="107" t="n"/>
      <c r="AE17561" s="107" t="n"/>
      <c r="AF17561" s="107" t="n"/>
      <c r="AG17561" s="107" t="n"/>
      <c r="AH17561" s="107" t="n"/>
      <c r="AI17561" s="107" t="n"/>
      <c r="AJ17561" s="107" t="n"/>
      <c r="AK17561" s="107" t="n"/>
      <c r="AL17561" s="107" t="n"/>
      <c r="AM17561" s="107" t="n"/>
      <c r="AN17561" s="107" t="n"/>
      <c r="AO17561" s="107" t="n"/>
      <c r="AP17561" s="107" t="n"/>
      <c r="AQ17561" s="107" t="n"/>
      <c r="AR17561" s="107" t="n"/>
      <c r="AS17561" s="107" t="n"/>
      <c r="AT17561" s="107" t="n"/>
      <c r="AU17561" s="107" t="n"/>
      <c r="AV17561" s="107" t="n"/>
      <c r="AW17561" s="107" t="n"/>
      <c r="AX17561" s="107" t="n"/>
      <c r="AY17561" s="107" t="n"/>
      <c r="AZ17561" s="107" t="n"/>
    </row>
    <row r="17562">
      <c r="AA17562" s="107" t="n"/>
      <c r="AB17562" s="107" t="n"/>
      <c r="AC17562" s="107" t="n"/>
      <c r="AD17562" s="107" t="n"/>
      <c r="AE17562" s="107" t="n"/>
      <c r="AF17562" s="107" t="n"/>
      <c r="AG17562" s="107" t="n"/>
      <c r="AH17562" s="107" t="n"/>
      <c r="AI17562" s="107" t="n"/>
      <c r="AJ17562" s="107" t="n"/>
      <c r="AK17562" s="107" t="n"/>
      <c r="AL17562" s="107" t="n"/>
      <c r="AM17562" s="107" t="n"/>
      <c r="AN17562" s="107" t="n"/>
      <c r="AO17562" s="107" t="n"/>
      <c r="AP17562" s="107" t="n"/>
      <c r="AQ17562" s="107" t="n"/>
      <c r="AR17562" s="107" t="n"/>
      <c r="AS17562" s="107" t="n"/>
      <c r="AT17562" s="107" t="n"/>
      <c r="AU17562" s="107" t="n"/>
      <c r="AV17562" s="107" t="n"/>
      <c r="AW17562" s="107" t="n"/>
      <c r="AX17562" s="107" t="n"/>
      <c r="AY17562" s="107" t="n"/>
      <c r="AZ17562" s="107" t="n"/>
    </row>
    <row r="17563">
      <c r="AA17563" s="107" t="n"/>
      <c r="AB17563" s="107" t="n"/>
      <c r="AC17563" s="107" t="n"/>
      <c r="AD17563" s="107" t="n"/>
      <c r="AE17563" s="107" t="n"/>
      <c r="AF17563" s="107" t="n"/>
      <c r="AG17563" s="107" t="n"/>
      <c r="AH17563" s="107" t="n"/>
      <c r="AI17563" s="107" t="n"/>
      <c r="AJ17563" s="107" t="n"/>
      <c r="AK17563" s="107" t="n"/>
      <c r="AL17563" s="107" t="n"/>
      <c r="AM17563" s="107" t="n"/>
      <c r="AN17563" s="107" t="n"/>
      <c r="AO17563" s="107" t="n"/>
      <c r="AP17563" s="107" t="n"/>
      <c r="AQ17563" s="107" t="n"/>
      <c r="AR17563" s="107" t="n"/>
      <c r="AS17563" s="107" t="n"/>
      <c r="AT17563" s="107" t="n"/>
      <c r="AU17563" s="107" t="n"/>
      <c r="AV17563" s="107" t="n"/>
      <c r="AW17563" s="107" t="n"/>
      <c r="AX17563" s="107" t="n"/>
      <c r="AY17563" s="107" t="n"/>
      <c r="AZ17563" s="107" t="n"/>
    </row>
    <row r="17564">
      <c r="AA17564" s="107" t="n"/>
      <c r="AB17564" s="107" t="n"/>
      <c r="AC17564" s="107" t="n"/>
      <c r="AD17564" s="107" t="n"/>
      <c r="AE17564" s="107" t="n"/>
      <c r="AF17564" s="107" t="n"/>
      <c r="AG17564" s="107" t="n"/>
      <c r="AH17564" s="107" t="n"/>
      <c r="AI17564" s="107" t="n"/>
      <c r="AJ17564" s="107" t="n"/>
      <c r="AK17564" s="107" t="n"/>
      <c r="AL17564" s="107" t="n"/>
      <c r="AM17564" s="107" t="n"/>
      <c r="AN17564" s="107" t="n"/>
      <c r="AO17564" s="107" t="n"/>
      <c r="AP17564" s="107" t="n"/>
      <c r="AQ17564" s="107" t="n"/>
      <c r="AR17564" s="107" t="n"/>
      <c r="AS17564" s="107" t="n"/>
      <c r="AT17564" s="107" t="n"/>
      <c r="AU17564" s="107" t="n"/>
      <c r="AV17564" s="107" t="n"/>
      <c r="AW17564" s="107" t="n"/>
      <c r="AX17564" s="107" t="n"/>
      <c r="AY17564" s="107" t="n"/>
      <c r="AZ17564" s="107" t="n"/>
    </row>
    <row r="17565">
      <c r="AA17565" s="107" t="n"/>
      <c r="AB17565" s="107" t="n"/>
      <c r="AC17565" s="107" t="n"/>
      <c r="AD17565" s="107" t="n"/>
      <c r="AE17565" s="107" t="n"/>
      <c r="AF17565" s="107" t="n"/>
      <c r="AG17565" s="107" t="n"/>
      <c r="AH17565" s="107" t="n"/>
      <c r="AI17565" s="107" t="n"/>
      <c r="AJ17565" s="107" t="n"/>
      <c r="AK17565" s="107" t="n"/>
      <c r="AL17565" s="107" t="n"/>
      <c r="AM17565" s="107" t="n"/>
      <c r="AN17565" s="107" t="n"/>
      <c r="AO17565" s="107" t="n"/>
      <c r="AP17565" s="107" t="n"/>
      <c r="AQ17565" s="107" t="n"/>
      <c r="AR17565" s="107" t="n"/>
      <c r="AS17565" s="107" t="n"/>
      <c r="AT17565" s="107" t="n"/>
      <c r="AU17565" s="107" t="n"/>
      <c r="AV17565" s="107" t="n"/>
      <c r="AW17565" s="107" t="n"/>
      <c r="AX17565" s="107" t="n"/>
      <c r="AY17565" s="107" t="n"/>
      <c r="AZ17565" s="107" t="n"/>
    </row>
    <row r="17566">
      <c r="AA17566" s="107" t="n"/>
      <c r="AB17566" s="107" t="n"/>
      <c r="AC17566" s="107" t="n"/>
      <c r="AD17566" s="107" t="n"/>
      <c r="AE17566" s="107" t="n"/>
      <c r="AF17566" s="107" t="n"/>
      <c r="AG17566" s="107" t="n"/>
      <c r="AH17566" s="107" t="n"/>
      <c r="AI17566" s="107" t="n"/>
      <c r="AJ17566" s="107" t="n"/>
      <c r="AK17566" s="107" t="n"/>
      <c r="AL17566" s="107" t="n"/>
      <c r="AM17566" s="107" t="n"/>
      <c r="AN17566" s="107" t="n"/>
      <c r="AO17566" s="107" t="n"/>
      <c r="AP17566" s="107" t="n"/>
      <c r="AQ17566" s="107" t="n"/>
      <c r="AR17566" s="107" t="n"/>
      <c r="AS17566" s="107" t="n"/>
      <c r="AT17566" s="107" t="n"/>
      <c r="AU17566" s="107" t="n"/>
      <c r="AV17566" s="107" t="n"/>
      <c r="AW17566" s="107" t="n"/>
      <c r="AX17566" s="107" t="n"/>
      <c r="AY17566" s="107" t="n"/>
      <c r="AZ17566" s="107" t="n"/>
    </row>
    <row r="17567">
      <c r="AA17567" s="107" t="n"/>
      <c r="AB17567" s="107" t="n"/>
      <c r="AC17567" s="107" t="n"/>
      <c r="AD17567" s="107" t="n"/>
      <c r="AE17567" s="107" t="n"/>
      <c r="AF17567" s="107" t="n"/>
      <c r="AG17567" s="107" t="n"/>
      <c r="AH17567" s="107" t="n"/>
      <c r="AI17567" s="107" t="n"/>
      <c r="AJ17567" s="107" t="n"/>
      <c r="AK17567" s="107" t="n"/>
      <c r="AL17567" s="107" t="n"/>
      <c r="AM17567" s="107" t="n"/>
      <c r="AN17567" s="107" t="n"/>
      <c r="AO17567" s="107" t="n"/>
      <c r="AP17567" s="107" t="n"/>
      <c r="AQ17567" s="107" t="n"/>
      <c r="AR17567" s="107" t="n"/>
      <c r="AS17567" s="107" t="n"/>
      <c r="AT17567" s="107" t="n"/>
      <c r="AU17567" s="107" t="n"/>
      <c r="AV17567" s="107" t="n"/>
      <c r="AW17567" s="107" t="n"/>
      <c r="AX17567" s="107" t="n"/>
      <c r="AY17567" s="107" t="n"/>
      <c r="AZ17567" s="107" t="n"/>
    </row>
    <row r="17568">
      <c r="AA17568" s="107" t="n"/>
      <c r="AB17568" s="107" t="n"/>
      <c r="AC17568" s="107" t="n"/>
      <c r="AD17568" s="107" t="n"/>
      <c r="AE17568" s="107" t="n"/>
      <c r="AF17568" s="107" t="n"/>
      <c r="AG17568" s="107" t="n"/>
      <c r="AH17568" s="107" t="n"/>
      <c r="AI17568" s="107" t="n"/>
      <c r="AJ17568" s="107" t="n"/>
      <c r="AK17568" s="107" t="n"/>
      <c r="AL17568" s="107" t="n"/>
      <c r="AM17568" s="107" t="n"/>
      <c r="AN17568" s="107" t="n"/>
      <c r="AO17568" s="107" t="n"/>
      <c r="AP17568" s="107" t="n"/>
      <c r="AQ17568" s="107" t="n"/>
      <c r="AR17568" s="107" t="n"/>
      <c r="AS17568" s="107" t="n"/>
      <c r="AT17568" s="107" t="n"/>
      <c r="AU17568" s="107" t="n"/>
      <c r="AV17568" s="107" t="n"/>
      <c r="AW17568" s="107" t="n"/>
      <c r="AX17568" s="107" t="n"/>
      <c r="AY17568" s="107" t="n"/>
      <c r="AZ17568" s="107" t="n"/>
    </row>
    <row r="17569">
      <c r="AA17569" s="107" t="n"/>
      <c r="AB17569" s="107" t="n"/>
      <c r="AC17569" s="107" t="n"/>
      <c r="AD17569" s="107" t="n"/>
      <c r="AE17569" s="107" t="n"/>
      <c r="AF17569" s="107" t="n"/>
      <c r="AG17569" s="107" t="n"/>
      <c r="AH17569" s="107" t="n"/>
      <c r="AI17569" s="107" t="n"/>
      <c r="AJ17569" s="107" t="n"/>
      <c r="AK17569" s="107" t="n"/>
      <c r="AL17569" s="107" t="n"/>
      <c r="AM17569" s="107" t="n"/>
      <c r="AN17569" s="107" t="n"/>
      <c r="AO17569" s="107" t="n"/>
      <c r="AP17569" s="107" t="n"/>
      <c r="AQ17569" s="107" t="n"/>
      <c r="AR17569" s="107" t="n"/>
      <c r="AS17569" s="107" t="n"/>
      <c r="AT17569" s="107" t="n"/>
      <c r="AU17569" s="107" t="n"/>
      <c r="AV17569" s="107" t="n"/>
      <c r="AW17569" s="107" t="n"/>
      <c r="AX17569" s="107" t="n"/>
      <c r="AY17569" s="107" t="n"/>
      <c r="AZ17569" s="107" t="n"/>
    </row>
    <row r="17570">
      <c r="AA17570" s="107" t="n"/>
      <c r="AB17570" s="107" t="n"/>
      <c r="AC17570" s="107" t="n"/>
      <c r="AD17570" s="107" t="n"/>
      <c r="AE17570" s="107" t="n"/>
      <c r="AF17570" s="107" t="n"/>
      <c r="AG17570" s="107" t="n"/>
      <c r="AH17570" s="107" t="n"/>
      <c r="AI17570" s="107" t="n"/>
      <c r="AJ17570" s="107" t="n"/>
      <c r="AK17570" s="107" t="n"/>
      <c r="AL17570" s="107" t="n"/>
      <c r="AM17570" s="107" t="n"/>
      <c r="AN17570" s="107" t="n"/>
      <c r="AO17570" s="107" t="n"/>
      <c r="AP17570" s="107" t="n"/>
      <c r="AQ17570" s="107" t="n"/>
      <c r="AR17570" s="107" t="n"/>
      <c r="AS17570" s="107" t="n"/>
      <c r="AT17570" s="107" t="n"/>
      <c r="AU17570" s="107" t="n"/>
      <c r="AV17570" s="107" t="n"/>
      <c r="AW17570" s="107" t="n"/>
      <c r="AX17570" s="107" t="n"/>
      <c r="AY17570" s="107" t="n"/>
      <c r="AZ17570" s="107" t="n"/>
    </row>
    <row r="17571">
      <c r="AA17571" s="107" t="n"/>
      <c r="AB17571" s="107" t="n"/>
      <c r="AC17571" s="107" t="n"/>
      <c r="AD17571" s="107" t="n"/>
      <c r="AE17571" s="107" t="n"/>
      <c r="AF17571" s="107" t="n"/>
      <c r="AG17571" s="107" t="n"/>
      <c r="AH17571" s="107" t="n"/>
      <c r="AI17571" s="107" t="n"/>
      <c r="AJ17571" s="107" t="n"/>
      <c r="AK17571" s="107" t="n"/>
      <c r="AL17571" s="107" t="n"/>
      <c r="AM17571" s="107" t="n"/>
      <c r="AN17571" s="107" t="n"/>
      <c r="AO17571" s="107" t="n"/>
      <c r="AP17571" s="107" t="n"/>
      <c r="AQ17571" s="107" t="n"/>
      <c r="AR17571" s="107" t="n"/>
      <c r="AS17571" s="107" t="n"/>
      <c r="AT17571" s="107" t="n"/>
      <c r="AU17571" s="107" t="n"/>
      <c r="AV17571" s="107" t="n"/>
      <c r="AW17571" s="107" t="n"/>
      <c r="AX17571" s="107" t="n"/>
      <c r="AY17571" s="107" t="n"/>
      <c r="AZ17571" s="107" t="n"/>
    </row>
    <row r="17572">
      <c r="AA17572" s="107" t="n"/>
      <c r="AB17572" s="107" t="n"/>
      <c r="AC17572" s="107" t="n"/>
      <c r="AD17572" s="107" t="n"/>
      <c r="AE17572" s="107" t="n"/>
      <c r="AF17572" s="107" t="n"/>
      <c r="AG17572" s="107" t="n"/>
      <c r="AH17572" s="107" t="n"/>
      <c r="AI17572" s="107" t="n"/>
      <c r="AJ17572" s="107" t="n"/>
      <c r="AK17572" s="107" t="n"/>
      <c r="AL17572" s="107" t="n"/>
      <c r="AM17572" s="107" t="n"/>
      <c r="AN17572" s="107" t="n"/>
      <c r="AO17572" s="107" t="n"/>
      <c r="AP17572" s="107" t="n"/>
      <c r="AQ17572" s="107" t="n"/>
      <c r="AR17572" s="107" t="n"/>
      <c r="AS17572" s="107" t="n"/>
      <c r="AT17572" s="107" t="n"/>
      <c r="AU17572" s="107" t="n"/>
      <c r="AV17572" s="107" t="n"/>
      <c r="AW17572" s="107" t="n"/>
      <c r="AX17572" s="107" t="n"/>
      <c r="AY17572" s="107" t="n"/>
      <c r="AZ17572" s="107" t="n"/>
    </row>
    <row r="17573">
      <c r="AA17573" s="107" t="n"/>
      <c r="AB17573" s="107" t="n"/>
      <c r="AC17573" s="107" t="n"/>
      <c r="AD17573" s="107" t="n"/>
      <c r="AE17573" s="107" t="n"/>
      <c r="AF17573" s="107" t="n"/>
      <c r="AG17573" s="107" t="n"/>
      <c r="AH17573" s="107" t="n"/>
      <c r="AI17573" s="107" t="n"/>
      <c r="AJ17573" s="107" t="n"/>
      <c r="AK17573" s="107" t="n"/>
      <c r="AL17573" s="107" t="n"/>
      <c r="AM17573" s="107" t="n"/>
      <c r="AN17573" s="107" t="n"/>
      <c r="AO17573" s="107" t="n"/>
      <c r="AP17573" s="107" t="n"/>
      <c r="AQ17573" s="107" t="n"/>
      <c r="AR17573" s="107" t="n"/>
      <c r="AS17573" s="107" t="n"/>
      <c r="AT17573" s="107" t="n"/>
      <c r="AU17573" s="107" t="n"/>
      <c r="AV17573" s="107" t="n"/>
      <c r="AW17573" s="107" t="n"/>
      <c r="AX17573" s="107" t="n"/>
      <c r="AY17573" s="107" t="n"/>
      <c r="AZ17573" s="107" t="n"/>
    </row>
    <row r="17574">
      <c r="AA17574" s="107" t="n"/>
      <c r="AB17574" s="107" t="n"/>
      <c r="AC17574" s="107" t="n"/>
      <c r="AD17574" s="107" t="n"/>
      <c r="AE17574" s="107" t="n"/>
      <c r="AF17574" s="107" t="n"/>
      <c r="AG17574" s="107" t="n"/>
      <c r="AH17574" s="107" t="n"/>
      <c r="AI17574" s="107" t="n"/>
      <c r="AJ17574" s="107" t="n"/>
      <c r="AK17574" s="107" t="n"/>
      <c r="AL17574" s="107" t="n"/>
      <c r="AM17574" s="107" t="n"/>
      <c r="AN17574" s="107" t="n"/>
      <c r="AO17574" s="107" t="n"/>
      <c r="AP17574" s="107" t="n"/>
      <c r="AQ17574" s="107" t="n"/>
      <c r="AR17574" s="107" t="n"/>
      <c r="AS17574" s="107" t="n"/>
      <c r="AT17574" s="107" t="n"/>
      <c r="AU17574" s="107" t="n"/>
      <c r="AV17574" s="107" t="n"/>
      <c r="AW17574" s="107" t="n"/>
      <c r="AX17574" s="107" t="n"/>
      <c r="AY17574" s="107" t="n"/>
      <c r="AZ17574" s="107" t="n"/>
    </row>
    <row r="17575">
      <c r="AA17575" s="107" t="n"/>
      <c r="AB17575" s="107" t="n"/>
      <c r="AC17575" s="107" t="n"/>
      <c r="AD17575" s="107" t="n"/>
      <c r="AE17575" s="107" t="n"/>
      <c r="AF17575" s="107" t="n"/>
      <c r="AG17575" s="107" t="n"/>
      <c r="AH17575" s="107" t="n"/>
      <c r="AI17575" s="107" t="n"/>
      <c r="AJ17575" s="107" t="n"/>
      <c r="AK17575" s="107" t="n"/>
      <c r="AL17575" s="107" t="n"/>
      <c r="AM17575" s="107" t="n"/>
      <c r="AN17575" s="107" t="n"/>
      <c r="AO17575" s="107" t="n"/>
      <c r="AP17575" s="107" t="n"/>
      <c r="AQ17575" s="107" t="n"/>
      <c r="AR17575" s="107" t="n"/>
      <c r="AS17575" s="107" t="n"/>
      <c r="AT17575" s="107" t="n"/>
      <c r="AU17575" s="107" t="n"/>
      <c r="AV17575" s="107" t="n"/>
      <c r="AW17575" s="107" t="n"/>
      <c r="AX17575" s="107" t="n"/>
      <c r="AY17575" s="107" t="n"/>
      <c r="AZ17575" s="107" t="n"/>
    </row>
    <row r="17576">
      <c r="AA17576" s="107" t="n"/>
      <c r="AB17576" s="107" t="n"/>
      <c r="AC17576" s="107" t="n"/>
      <c r="AD17576" s="107" t="n"/>
      <c r="AE17576" s="107" t="n"/>
      <c r="AF17576" s="107" t="n"/>
      <c r="AG17576" s="107" t="n"/>
      <c r="AH17576" s="107" t="n"/>
      <c r="AI17576" s="107" t="n"/>
      <c r="AJ17576" s="107" t="n"/>
      <c r="AK17576" s="107" t="n"/>
      <c r="AL17576" s="107" t="n"/>
      <c r="AM17576" s="107" t="n"/>
      <c r="AN17576" s="107" t="n"/>
      <c r="AO17576" s="107" t="n"/>
      <c r="AP17576" s="107" t="n"/>
      <c r="AQ17576" s="107" t="n"/>
      <c r="AR17576" s="107" t="n"/>
      <c r="AS17576" s="107" t="n"/>
      <c r="AT17576" s="107" t="n"/>
      <c r="AU17576" s="107" t="n"/>
      <c r="AV17576" s="107" t="n"/>
      <c r="AW17576" s="107" t="n"/>
      <c r="AX17576" s="107" t="n"/>
      <c r="AY17576" s="107" t="n"/>
      <c r="AZ17576" s="107" t="n"/>
    </row>
    <row r="17577">
      <c r="AA17577" s="107" t="n"/>
      <c r="AB17577" s="107" t="n"/>
      <c r="AC17577" s="107" t="n"/>
      <c r="AD17577" s="107" t="n"/>
      <c r="AE17577" s="107" t="n"/>
      <c r="AF17577" s="107" t="n"/>
      <c r="AG17577" s="107" t="n"/>
      <c r="AH17577" s="107" t="n"/>
      <c r="AI17577" s="107" t="n"/>
      <c r="AJ17577" s="107" t="n"/>
      <c r="AK17577" s="107" t="n"/>
      <c r="AL17577" s="107" t="n"/>
      <c r="AM17577" s="107" t="n"/>
      <c r="AN17577" s="107" t="n"/>
      <c r="AO17577" s="107" t="n"/>
      <c r="AP17577" s="107" t="n"/>
      <c r="AQ17577" s="107" t="n"/>
      <c r="AR17577" s="107" t="n"/>
      <c r="AS17577" s="107" t="n"/>
      <c r="AT17577" s="107" t="n"/>
      <c r="AU17577" s="107" t="n"/>
      <c r="AV17577" s="107" t="n"/>
      <c r="AW17577" s="107" t="n"/>
      <c r="AX17577" s="107" t="n"/>
      <c r="AY17577" s="107" t="n"/>
      <c r="AZ17577" s="107" t="n"/>
    </row>
    <row r="17578">
      <c r="AA17578" s="107" t="n"/>
      <c r="AB17578" s="107" t="n"/>
      <c r="AC17578" s="107" t="n"/>
      <c r="AD17578" s="107" t="n"/>
      <c r="AE17578" s="107" t="n"/>
      <c r="AF17578" s="107" t="n"/>
      <c r="AG17578" s="107" t="n"/>
      <c r="AH17578" s="107" t="n"/>
      <c r="AI17578" s="107" t="n"/>
      <c r="AJ17578" s="107" t="n"/>
      <c r="AK17578" s="107" t="n"/>
      <c r="AL17578" s="107" t="n"/>
      <c r="AM17578" s="107" t="n"/>
      <c r="AN17578" s="107" t="n"/>
      <c r="AO17578" s="107" t="n"/>
      <c r="AP17578" s="107" t="n"/>
      <c r="AQ17578" s="107" t="n"/>
      <c r="AR17578" s="107" t="n"/>
      <c r="AS17578" s="107" t="n"/>
      <c r="AT17578" s="107" t="n"/>
      <c r="AU17578" s="107" t="n"/>
      <c r="AV17578" s="107" t="n"/>
      <c r="AW17578" s="107" t="n"/>
      <c r="AX17578" s="107" t="n"/>
      <c r="AY17578" s="107" t="n"/>
      <c r="AZ17578" s="107" t="n"/>
    </row>
    <row r="17579">
      <c r="AA17579" s="107" t="n"/>
      <c r="AB17579" s="107" t="n"/>
      <c r="AC17579" s="107" t="n"/>
      <c r="AD17579" s="107" t="n"/>
      <c r="AE17579" s="107" t="n"/>
      <c r="AF17579" s="107" t="n"/>
      <c r="AG17579" s="107" t="n"/>
      <c r="AH17579" s="107" t="n"/>
      <c r="AI17579" s="107" t="n"/>
      <c r="AJ17579" s="107" t="n"/>
      <c r="AK17579" s="107" t="n"/>
      <c r="AL17579" s="107" t="n"/>
      <c r="AM17579" s="107" t="n"/>
      <c r="AN17579" s="107" t="n"/>
      <c r="AO17579" s="107" t="n"/>
      <c r="AP17579" s="107" t="n"/>
      <c r="AQ17579" s="107" t="n"/>
      <c r="AR17579" s="107" t="n"/>
      <c r="AS17579" s="107" t="n"/>
      <c r="AT17579" s="107" t="n"/>
      <c r="AU17579" s="107" t="n"/>
      <c r="AV17579" s="107" t="n"/>
      <c r="AW17579" s="107" t="n"/>
      <c r="AX17579" s="107" t="n"/>
      <c r="AY17579" s="107" t="n"/>
      <c r="AZ17579" s="107" t="n"/>
    </row>
    <row r="17580">
      <c r="AA17580" s="107" t="n"/>
      <c r="AB17580" s="107" t="n"/>
      <c r="AC17580" s="107" t="n"/>
      <c r="AD17580" s="107" t="n"/>
      <c r="AE17580" s="107" t="n"/>
      <c r="AF17580" s="107" t="n"/>
      <c r="AG17580" s="107" t="n"/>
      <c r="AH17580" s="107" t="n"/>
      <c r="AI17580" s="107" t="n"/>
      <c r="AJ17580" s="107" t="n"/>
      <c r="AK17580" s="107" t="n"/>
      <c r="AL17580" s="107" t="n"/>
      <c r="AM17580" s="107" t="n"/>
      <c r="AN17580" s="107" t="n"/>
      <c r="AO17580" s="107" t="n"/>
      <c r="AP17580" s="107" t="n"/>
      <c r="AQ17580" s="107" t="n"/>
      <c r="AR17580" s="107" t="n"/>
      <c r="AS17580" s="107" t="n"/>
      <c r="AT17580" s="107" t="n"/>
      <c r="AU17580" s="107" t="n"/>
      <c r="AV17580" s="107" t="n"/>
      <c r="AW17580" s="107" t="n"/>
      <c r="AX17580" s="107" t="n"/>
      <c r="AY17580" s="107" t="n"/>
      <c r="AZ17580" s="107" t="n"/>
    </row>
    <row r="17581">
      <c r="AA17581" s="107" t="n"/>
      <c r="AB17581" s="107" t="n"/>
      <c r="AC17581" s="107" t="n"/>
      <c r="AD17581" s="107" t="n"/>
      <c r="AE17581" s="107" t="n"/>
      <c r="AF17581" s="107" t="n"/>
      <c r="AG17581" s="107" t="n"/>
      <c r="AH17581" s="107" t="n"/>
      <c r="AI17581" s="107" t="n"/>
      <c r="AJ17581" s="107" t="n"/>
      <c r="AK17581" s="107" t="n"/>
      <c r="AL17581" s="107" t="n"/>
      <c r="AM17581" s="107" t="n"/>
      <c r="AN17581" s="107" t="n"/>
      <c r="AO17581" s="107" t="n"/>
      <c r="AP17581" s="107" t="n"/>
      <c r="AQ17581" s="107" t="n"/>
      <c r="AR17581" s="107" t="n"/>
      <c r="AS17581" s="107" t="n"/>
      <c r="AT17581" s="107" t="n"/>
      <c r="AU17581" s="107" t="n"/>
      <c r="AV17581" s="107" t="n"/>
      <c r="AW17581" s="107" t="n"/>
      <c r="AX17581" s="107" t="n"/>
      <c r="AY17581" s="107" t="n"/>
      <c r="AZ17581" s="107" t="n"/>
    </row>
    <row r="17582">
      <c r="AA17582" s="107" t="n"/>
      <c r="AB17582" s="107" t="n"/>
      <c r="AC17582" s="107" t="n"/>
      <c r="AD17582" s="107" t="n"/>
      <c r="AE17582" s="107" t="n"/>
      <c r="AF17582" s="107" t="n"/>
      <c r="AG17582" s="107" t="n"/>
      <c r="AH17582" s="107" t="n"/>
      <c r="AI17582" s="107" t="n"/>
      <c r="AJ17582" s="107" t="n"/>
      <c r="AK17582" s="107" t="n"/>
      <c r="AL17582" s="107" t="n"/>
      <c r="AM17582" s="107" t="n"/>
      <c r="AN17582" s="107" t="n"/>
      <c r="AO17582" s="107" t="n"/>
      <c r="AP17582" s="107" t="n"/>
      <c r="AQ17582" s="107" t="n"/>
      <c r="AR17582" s="107" t="n"/>
      <c r="AS17582" s="107" t="n"/>
      <c r="AT17582" s="107" t="n"/>
      <c r="AU17582" s="107" t="n"/>
      <c r="AV17582" s="107" t="n"/>
      <c r="AW17582" s="107" t="n"/>
      <c r="AX17582" s="107" t="n"/>
      <c r="AY17582" s="107" t="n"/>
      <c r="AZ17582" s="107" t="n"/>
    </row>
    <row r="17583">
      <c r="AA17583" s="107" t="n"/>
      <c r="AB17583" s="107" t="n"/>
      <c r="AC17583" s="107" t="n"/>
      <c r="AD17583" s="107" t="n"/>
      <c r="AE17583" s="107" t="n"/>
      <c r="AF17583" s="107" t="n"/>
      <c r="AG17583" s="107" t="n"/>
      <c r="AH17583" s="107" t="n"/>
      <c r="AI17583" s="107" t="n"/>
      <c r="AJ17583" s="107" t="n"/>
      <c r="AK17583" s="107" t="n"/>
      <c r="AL17583" s="107" t="n"/>
      <c r="AM17583" s="107" t="n"/>
      <c r="AN17583" s="107" t="n"/>
      <c r="AO17583" s="107" t="n"/>
      <c r="AP17583" s="107" t="n"/>
      <c r="AQ17583" s="107" t="n"/>
      <c r="AR17583" s="107" t="n"/>
      <c r="AS17583" s="107" t="n"/>
      <c r="AT17583" s="107" t="n"/>
      <c r="AU17583" s="107" t="n"/>
      <c r="AV17583" s="107" t="n"/>
      <c r="AW17583" s="107" t="n"/>
      <c r="AX17583" s="107" t="n"/>
      <c r="AY17583" s="107" t="n"/>
      <c r="AZ17583" s="107" t="n"/>
    </row>
    <row r="17584">
      <c r="AA17584" s="107" t="n"/>
      <c r="AB17584" s="107" t="n"/>
      <c r="AC17584" s="107" t="n"/>
      <c r="AD17584" s="107" t="n"/>
      <c r="AE17584" s="107" t="n"/>
      <c r="AF17584" s="107" t="n"/>
      <c r="AG17584" s="107" t="n"/>
      <c r="AH17584" s="107" t="n"/>
      <c r="AI17584" s="107" t="n"/>
      <c r="AJ17584" s="107" t="n"/>
      <c r="AK17584" s="107" t="n"/>
      <c r="AL17584" s="107" t="n"/>
      <c r="AM17584" s="107" t="n"/>
      <c r="AN17584" s="107" t="n"/>
      <c r="AO17584" s="107" t="n"/>
      <c r="AP17584" s="107" t="n"/>
      <c r="AQ17584" s="107" t="n"/>
      <c r="AR17584" s="107" t="n"/>
      <c r="AS17584" s="107" t="n"/>
      <c r="AT17584" s="107" t="n"/>
      <c r="AU17584" s="107" t="n"/>
      <c r="AV17584" s="107" t="n"/>
      <c r="AW17584" s="107" t="n"/>
      <c r="AX17584" s="107" t="n"/>
      <c r="AY17584" s="107" t="n"/>
      <c r="AZ17584" s="107" t="n"/>
    </row>
    <row r="17585">
      <c r="AA17585" s="107" t="n"/>
      <c r="AB17585" s="107" t="n"/>
      <c r="AC17585" s="107" t="n"/>
      <c r="AD17585" s="107" t="n"/>
      <c r="AE17585" s="107" t="n"/>
      <c r="AF17585" s="107" t="n"/>
      <c r="AG17585" s="107" t="n"/>
      <c r="AH17585" s="107" t="n"/>
      <c r="AI17585" s="107" t="n"/>
      <c r="AJ17585" s="107" t="n"/>
      <c r="AK17585" s="107" t="n"/>
      <c r="AL17585" s="107" t="n"/>
      <c r="AM17585" s="107" t="n"/>
      <c r="AN17585" s="107" t="n"/>
      <c r="AO17585" s="107" t="n"/>
      <c r="AP17585" s="107" t="n"/>
      <c r="AQ17585" s="107" t="n"/>
      <c r="AR17585" s="107" t="n"/>
      <c r="AS17585" s="107" t="n"/>
      <c r="AT17585" s="107" t="n"/>
      <c r="AU17585" s="107" t="n"/>
      <c r="AV17585" s="107" t="n"/>
      <c r="AW17585" s="107" t="n"/>
      <c r="AX17585" s="107" t="n"/>
      <c r="AY17585" s="107" t="n"/>
      <c r="AZ17585" s="107" t="n"/>
    </row>
    <row r="17586">
      <c r="AA17586" s="107" t="n"/>
      <c r="AB17586" s="107" t="n"/>
      <c r="AC17586" s="107" t="n"/>
      <c r="AD17586" s="107" t="n"/>
      <c r="AE17586" s="107" t="n"/>
      <c r="AF17586" s="107" t="n"/>
      <c r="AG17586" s="107" t="n"/>
      <c r="AH17586" s="107" t="n"/>
      <c r="AI17586" s="107" t="n"/>
      <c r="AJ17586" s="107" t="n"/>
      <c r="AK17586" s="107" t="n"/>
      <c r="AL17586" s="107" t="n"/>
      <c r="AM17586" s="107" t="n"/>
      <c r="AN17586" s="107" t="n"/>
      <c r="AO17586" s="107" t="n"/>
      <c r="AP17586" s="107" t="n"/>
      <c r="AQ17586" s="107" t="n"/>
      <c r="AR17586" s="107" t="n"/>
      <c r="AS17586" s="107" t="n"/>
      <c r="AT17586" s="107" t="n"/>
      <c r="AU17586" s="107" t="n"/>
      <c r="AV17586" s="107" t="n"/>
      <c r="AW17586" s="107" t="n"/>
      <c r="AX17586" s="107" t="n"/>
      <c r="AY17586" s="107" t="n"/>
      <c r="AZ17586" s="107" t="n"/>
    </row>
    <row r="17587">
      <c r="AA17587" s="107" t="n"/>
      <c r="AB17587" s="107" t="n"/>
      <c r="AC17587" s="107" t="n"/>
      <c r="AD17587" s="107" t="n"/>
      <c r="AE17587" s="107" t="n"/>
      <c r="AF17587" s="107" t="n"/>
      <c r="AG17587" s="107" t="n"/>
      <c r="AH17587" s="107" t="n"/>
      <c r="AI17587" s="107" t="n"/>
      <c r="AJ17587" s="107" t="n"/>
      <c r="AK17587" s="107" t="n"/>
      <c r="AL17587" s="107" t="n"/>
      <c r="AM17587" s="107" t="n"/>
      <c r="AN17587" s="107" t="n"/>
      <c r="AO17587" s="107" t="n"/>
      <c r="AP17587" s="107" t="n"/>
      <c r="AQ17587" s="107" t="n"/>
      <c r="AR17587" s="107" t="n"/>
      <c r="AS17587" s="107" t="n"/>
      <c r="AT17587" s="107" t="n"/>
      <c r="AU17587" s="107" t="n"/>
      <c r="AV17587" s="107" t="n"/>
      <c r="AW17587" s="107" t="n"/>
      <c r="AX17587" s="107" t="n"/>
      <c r="AY17587" s="107" t="n"/>
      <c r="AZ17587" s="107" t="n"/>
    </row>
    <row r="17588">
      <c r="AA17588" s="107" t="n"/>
      <c r="AB17588" s="107" t="n"/>
      <c r="AC17588" s="107" t="n"/>
      <c r="AD17588" s="107" t="n"/>
      <c r="AE17588" s="107" t="n"/>
      <c r="AF17588" s="107" t="n"/>
      <c r="AG17588" s="107" t="n"/>
      <c r="AH17588" s="107" t="n"/>
      <c r="AI17588" s="107" t="n"/>
      <c r="AJ17588" s="107" t="n"/>
      <c r="AK17588" s="107" t="n"/>
      <c r="AL17588" s="107" t="n"/>
      <c r="AM17588" s="107" t="n"/>
      <c r="AN17588" s="107" t="n"/>
      <c r="AO17588" s="107" t="n"/>
      <c r="AP17588" s="107" t="n"/>
      <c r="AQ17588" s="107" t="n"/>
      <c r="AR17588" s="107" t="n"/>
      <c r="AS17588" s="107" t="n"/>
      <c r="AT17588" s="107" t="n"/>
      <c r="AU17588" s="107" t="n"/>
      <c r="AV17588" s="107" t="n"/>
      <c r="AW17588" s="107" t="n"/>
      <c r="AX17588" s="107" t="n"/>
      <c r="AY17588" s="107" t="n"/>
      <c r="AZ17588" s="107" t="n"/>
    </row>
    <row r="17589">
      <c r="AA17589" s="107" t="n"/>
      <c r="AB17589" s="107" t="n"/>
      <c r="AC17589" s="107" t="n"/>
      <c r="AD17589" s="107" t="n"/>
      <c r="AE17589" s="107" t="n"/>
      <c r="AF17589" s="107" t="n"/>
      <c r="AG17589" s="107" t="n"/>
      <c r="AH17589" s="107" t="n"/>
      <c r="AI17589" s="107" t="n"/>
      <c r="AJ17589" s="107" t="n"/>
      <c r="AK17589" s="107" t="n"/>
      <c r="AL17589" s="107" t="n"/>
      <c r="AM17589" s="107" t="n"/>
      <c r="AN17589" s="107" t="n"/>
      <c r="AO17589" s="107" t="n"/>
      <c r="AP17589" s="107" t="n"/>
      <c r="AQ17589" s="107" t="n"/>
      <c r="AR17589" s="107" t="n"/>
      <c r="AS17589" s="107" t="n"/>
      <c r="AT17589" s="107" t="n"/>
      <c r="AU17589" s="107" t="n"/>
      <c r="AV17589" s="107" t="n"/>
      <c r="AW17589" s="107" t="n"/>
      <c r="AX17589" s="107" t="n"/>
      <c r="AY17589" s="107" t="n"/>
      <c r="AZ17589" s="107" t="n"/>
    </row>
    <row r="17590">
      <c r="AA17590" s="107" t="n"/>
      <c r="AB17590" s="107" t="n"/>
      <c r="AC17590" s="107" t="n"/>
      <c r="AD17590" s="107" t="n"/>
      <c r="AE17590" s="107" t="n"/>
      <c r="AF17590" s="107" t="n"/>
      <c r="AG17590" s="107" t="n"/>
      <c r="AH17590" s="107" t="n"/>
      <c r="AI17590" s="107" t="n"/>
      <c r="AJ17590" s="107" t="n"/>
      <c r="AK17590" s="107" t="n"/>
      <c r="AL17590" s="107" t="n"/>
      <c r="AM17590" s="107" t="n"/>
      <c r="AN17590" s="107" t="n"/>
      <c r="AO17590" s="107" t="n"/>
      <c r="AP17590" s="107" t="n"/>
      <c r="AQ17590" s="107" t="n"/>
      <c r="AR17590" s="107" t="n"/>
      <c r="AS17590" s="107" t="n"/>
      <c r="AT17590" s="107" t="n"/>
      <c r="AU17590" s="107" t="n"/>
      <c r="AV17590" s="107" t="n"/>
      <c r="AW17590" s="107" t="n"/>
      <c r="AX17590" s="107" t="n"/>
      <c r="AY17590" s="107" t="n"/>
      <c r="AZ17590" s="107" t="n"/>
    </row>
    <row r="17591">
      <c r="AA17591" s="107" t="n"/>
      <c r="AB17591" s="107" t="n"/>
      <c r="AC17591" s="107" t="n"/>
      <c r="AD17591" s="107" t="n"/>
      <c r="AE17591" s="107" t="n"/>
      <c r="AF17591" s="107" t="n"/>
      <c r="AG17591" s="107" t="n"/>
      <c r="AH17591" s="107" t="n"/>
      <c r="AI17591" s="107" t="n"/>
      <c r="AJ17591" s="107" t="n"/>
      <c r="AK17591" s="107" t="n"/>
      <c r="AL17591" s="107" t="n"/>
      <c r="AM17591" s="107" t="n"/>
      <c r="AN17591" s="107" t="n"/>
      <c r="AO17591" s="107" t="n"/>
      <c r="AP17591" s="107" t="n"/>
      <c r="AQ17591" s="107" t="n"/>
      <c r="AR17591" s="107" t="n"/>
      <c r="AS17591" s="107" t="n"/>
      <c r="AT17591" s="107" t="n"/>
      <c r="AU17591" s="107" t="n"/>
      <c r="AV17591" s="107" t="n"/>
      <c r="AW17591" s="107" t="n"/>
      <c r="AX17591" s="107" t="n"/>
      <c r="AY17591" s="107" t="n"/>
      <c r="AZ17591" s="107" t="n"/>
    </row>
    <row r="17592">
      <c r="AA17592" s="107" t="n"/>
      <c r="AB17592" s="107" t="n"/>
      <c r="AC17592" s="107" t="n"/>
      <c r="AD17592" s="107" t="n"/>
      <c r="AE17592" s="107" t="n"/>
      <c r="AF17592" s="107" t="n"/>
      <c r="AG17592" s="107" t="n"/>
      <c r="AH17592" s="107" t="n"/>
      <c r="AI17592" s="107" t="n"/>
      <c r="AJ17592" s="107" t="n"/>
      <c r="AK17592" s="107" t="n"/>
      <c r="AL17592" s="107" t="n"/>
      <c r="AM17592" s="107" t="n"/>
      <c r="AN17592" s="107" t="n"/>
      <c r="AO17592" s="107" t="n"/>
      <c r="AP17592" s="107" t="n"/>
      <c r="AQ17592" s="107" t="n"/>
      <c r="AR17592" s="107" t="n"/>
      <c r="AS17592" s="107" t="n"/>
      <c r="AT17592" s="107" t="n"/>
      <c r="AU17592" s="107" t="n"/>
      <c r="AV17592" s="107" t="n"/>
      <c r="AW17592" s="107" t="n"/>
      <c r="AX17592" s="107" t="n"/>
      <c r="AY17592" s="107" t="n"/>
      <c r="AZ17592" s="107" t="n"/>
    </row>
    <row r="17593">
      <c r="AA17593" s="107" t="n"/>
      <c r="AB17593" s="107" t="n"/>
      <c r="AC17593" s="107" t="n"/>
      <c r="AD17593" s="107" t="n"/>
      <c r="AE17593" s="107" t="n"/>
      <c r="AF17593" s="107" t="n"/>
      <c r="AG17593" s="107" t="n"/>
      <c r="AH17593" s="107" t="n"/>
      <c r="AI17593" s="107" t="n"/>
      <c r="AJ17593" s="107" t="n"/>
      <c r="AK17593" s="107" t="n"/>
      <c r="AL17593" s="107" t="n"/>
      <c r="AM17593" s="107" t="n"/>
      <c r="AN17593" s="107" t="n"/>
      <c r="AO17593" s="107" t="n"/>
      <c r="AP17593" s="107" t="n"/>
      <c r="AQ17593" s="107" t="n"/>
      <c r="AR17593" s="107" t="n"/>
      <c r="AS17593" s="107" t="n"/>
      <c r="AT17593" s="107" t="n"/>
      <c r="AU17593" s="107" t="n"/>
      <c r="AV17593" s="107" t="n"/>
      <c r="AW17593" s="107" t="n"/>
      <c r="AX17593" s="107" t="n"/>
      <c r="AY17593" s="107" t="n"/>
      <c r="AZ17593" s="107" t="n"/>
    </row>
    <row r="17594">
      <c r="AA17594" s="107" t="n"/>
      <c r="AB17594" s="107" t="n"/>
      <c r="AC17594" s="107" t="n"/>
      <c r="AD17594" s="107" t="n"/>
      <c r="AE17594" s="107" t="n"/>
      <c r="AF17594" s="107" t="n"/>
      <c r="AG17594" s="107" t="n"/>
      <c r="AH17594" s="107" t="n"/>
      <c r="AI17594" s="107" t="n"/>
      <c r="AJ17594" s="107" t="n"/>
      <c r="AK17594" s="107" t="n"/>
      <c r="AL17594" s="107" t="n"/>
      <c r="AM17594" s="107" t="n"/>
      <c r="AN17594" s="107" t="n"/>
      <c r="AO17594" s="107" t="n"/>
      <c r="AP17594" s="107" t="n"/>
      <c r="AQ17594" s="107" t="n"/>
      <c r="AR17594" s="107" t="n"/>
      <c r="AS17594" s="107" t="n"/>
      <c r="AT17594" s="107" t="n"/>
      <c r="AU17594" s="107" t="n"/>
      <c r="AV17594" s="107" t="n"/>
      <c r="AW17594" s="107" t="n"/>
      <c r="AX17594" s="107" t="n"/>
      <c r="AY17594" s="107" t="n"/>
      <c r="AZ17594" s="107" t="n"/>
    </row>
    <row r="17595">
      <c r="AA17595" s="107" t="n"/>
      <c r="AB17595" s="107" t="n"/>
      <c r="AC17595" s="107" t="n"/>
      <c r="AD17595" s="107" t="n"/>
      <c r="AE17595" s="107" t="n"/>
      <c r="AF17595" s="107" t="n"/>
      <c r="AG17595" s="107" t="n"/>
      <c r="AH17595" s="107" t="n"/>
      <c r="AI17595" s="107" t="n"/>
      <c r="AJ17595" s="107" t="n"/>
      <c r="AK17595" s="107" t="n"/>
      <c r="AL17595" s="107" t="n"/>
      <c r="AM17595" s="107" t="n"/>
      <c r="AN17595" s="107" t="n"/>
      <c r="AO17595" s="107" t="n"/>
      <c r="AP17595" s="107" t="n"/>
      <c r="AQ17595" s="107" t="n"/>
      <c r="AR17595" s="107" t="n"/>
      <c r="AS17595" s="107" t="n"/>
      <c r="AT17595" s="107" t="n"/>
      <c r="AU17595" s="107" t="n"/>
      <c r="AV17595" s="107" t="n"/>
      <c r="AW17595" s="107" t="n"/>
      <c r="AX17595" s="107" t="n"/>
      <c r="AY17595" s="107" t="n"/>
      <c r="AZ17595" s="107" t="n"/>
    </row>
    <row r="17596">
      <c r="AA17596" s="107" t="n"/>
      <c r="AB17596" s="107" t="n"/>
      <c r="AC17596" s="107" t="n"/>
      <c r="AD17596" s="107" t="n"/>
      <c r="AE17596" s="107" t="n"/>
      <c r="AF17596" s="107" t="n"/>
      <c r="AG17596" s="107" t="n"/>
      <c r="AH17596" s="107" t="n"/>
      <c r="AI17596" s="107" t="n"/>
      <c r="AJ17596" s="107" t="n"/>
      <c r="AK17596" s="107" t="n"/>
      <c r="AL17596" s="107" t="n"/>
      <c r="AM17596" s="107" t="n"/>
      <c r="AN17596" s="107" t="n"/>
      <c r="AO17596" s="107" t="n"/>
      <c r="AP17596" s="107" t="n"/>
      <c r="AQ17596" s="107" t="n"/>
      <c r="AR17596" s="107" t="n"/>
      <c r="AS17596" s="107" t="n"/>
      <c r="AT17596" s="107" t="n"/>
      <c r="AU17596" s="107" t="n"/>
      <c r="AV17596" s="107" t="n"/>
      <c r="AW17596" s="107" t="n"/>
      <c r="AX17596" s="107" t="n"/>
      <c r="AY17596" s="107" t="n"/>
      <c r="AZ17596" s="107" t="n"/>
    </row>
    <row r="17597">
      <c r="AA17597" s="107" t="n"/>
      <c r="AB17597" s="107" t="n"/>
      <c r="AC17597" s="107" t="n"/>
      <c r="AD17597" s="107" t="n"/>
      <c r="AE17597" s="107" t="n"/>
      <c r="AF17597" s="107" t="n"/>
      <c r="AG17597" s="107" t="n"/>
      <c r="AH17597" s="107" t="n"/>
      <c r="AI17597" s="107" t="n"/>
      <c r="AJ17597" s="107" t="n"/>
      <c r="AK17597" s="107" t="n"/>
      <c r="AL17597" s="107" t="n"/>
      <c r="AM17597" s="107" t="n"/>
      <c r="AN17597" s="107" t="n"/>
      <c r="AO17597" s="107" t="n"/>
      <c r="AP17597" s="107" t="n"/>
      <c r="AQ17597" s="107" t="n"/>
      <c r="AR17597" s="107" t="n"/>
      <c r="AS17597" s="107" t="n"/>
      <c r="AT17597" s="107" t="n"/>
      <c r="AU17597" s="107" t="n"/>
      <c r="AV17597" s="107" t="n"/>
      <c r="AW17597" s="107" t="n"/>
      <c r="AX17597" s="107" t="n"/>
      <c r="AY17597" s="107" t="n"/>
      <c r="AZ17597" s="107" t="n"/>
    </row>
    <row r="17598">
      <c r="AA17598" s="107" t="n"/>
      <c r="AB17598" s="107" t="n"/>
      <c r="AC17598" s="107" t="n"/>
      <c r="AD17598" s="107" t="n"/>
      <c r="AE17598" s="107" t="n"/>
      <c r="AF17598" s="107" t="n"/>
      <c r="AG17598" s="107" t="n"/>
      <c r="AH17598" s="107" t="n"/>
      <c r="AI17598" s="107" t="n"/>
      <c r="AJ17598" s="107" t="n"/>
      <c r="AK17598" s="107" t="n"/>
      <c r="AL17598" s="107" t="n"/>
      <c r="AM17598" s="107" t="n"/>
      <c r="AN17598" s="107" t="n"/>
      <c r="AO17598" s="107" t="n"/>
      <c r="AP17598" s="107" t="n"/>
      <c r="AQ17598" s="107" t="n"/>
      <c r="AR17598" s="107" t="n"/>
      <c r="AS17598" s="107" t="n"/>
      <c r="AT17598" s="107" t="n"/>
      <c r="AU17598" s="107" t="n"/>
      <c r="AV17598" s="107" t="n"/>
      <c r="AW17598" s="107" t="n"/>
      <c r="AX17598" s="107" t="n"/>
      <c r="AY17598" s="107" t="n"/>
      <c r="AZ17598" s="107" t="n"/>
    </row>
    <row r="17599">
      <c r="AA17599" s="107" t="n"/>
      <c r="AB17599" s="107" t="n"/>
      <c r="AC17599" s="107" t="n"/>
      <c r="AD17599" s="107" t="n"/>
      <c r="AE17599" s="107" t="n"/>
      <c r="AF17599" s="107" t="n"/>
      <c r="AG17599" s="107" t="n"/>
      <c r="AH17599" s="107" t="n"/>
      <c r="AI17599" s="107" t="n"/>
      <c r="AJ17599" s="107" t="n"/>
      <c r="AK17599" s="107" t="n"/>
      <c r="AL17599" s="107" t="n"/>
      <c r="AM17599" s="107" t="n"/>
      <c r="AN17599" s="107" t="n"/>
      <c r="AO17599" s="107" t="n"/>
      <c r="AP17599" s="107" t="n"/>
      <c r="AQ17599" s="107" t="n"/>
      <c r="AR17599" s="107" t="n"/>
      <c r="AS17599" s="107" t="n"/>
      <c r="AT17599" s="107" t="n"/>
      <c r="AU17599" s="107" t="n"/>
      <c r="AV17599" s="107" t="n"/>
      <c r="AW17599" s="107" t="n"/>
      <c r="AX17599" s="107" t="n"/>
      <c r="AY17599" s="107" t="n"/>
      <c r="AZ17599" s="107" t="n"/>
    </row>
    <row r="17600">
      <c r="AA17600" s="107" t="n"/>
      <c r="AB17600" s="107" t="n"/>
      <c r="AC17600" s="107" t="n"/>
      <c r="AD17600" s="107" t="n"/>
      <c r="AE17600" s="107" t="n"/>
      <c r="AF17600" s="107" t="n"/>
      <c r="AG17600" s="107" t="n"/>
      <c r="AH17600" s="107" t="n"/>
      <c r="AI17600" s="107" t="n"/>
      <c r="AJ17600" s="107" t="n"/>
      <c r="AK17600" s="107" t="n"/>
      <c r="AL17600" s="107" t="n"/>
      <c r="AM17600" s="107" t="n"/>
      <c r="AN17600" s="107" t="n"/>
      <c r="AO17600" s="107" t="n"/>
      <c r="AP17600" s="107" t="n"/>
      <c r="AQ17600" s="107" t="n"/>
      <c r="AR17600" s="107" t="n"/>
      <c r="AS17600" s="107" t="n"/>
      <c r="AT17600" s="107" t="n"/>
      <c r="AU17600" s="107" t="n"/>
      <c r="AV17600" s="107" t="n"/>
      <c r="AW17600" s="107" t="n"/>
      <c r="AX17600" s="107" t="n"/>
      <c r="AY17600" s="107" t="n"/>
      <c r="AZ17600" s="107" t="n"/>
    </row>
    <row r="17601">
      <c r="AA17601" s="107" t="n"/>
      <c r="AB17601" s="107" t="n"/>
      <c r="AC17601" s="107" t="n"/>
      <c r="AD17601" s="107" t="n"/>
      <c r="AE17601" s="107" t="n"/>
      <c r="AF17601" s="107" t="n"/>
      <c r="AG17601" s="107" t="n"/>
      <c r="AH17601" s="107" t="n"/>
      <c r="AI17601" s="107" t="n"/>
      <c r="AJ17601" s="107" t="n"/>
      <c r="AK17601" s="107" t="n"/>
      <c r="AL17601" s="107" t="n"/>
      <c r="AM17601" s="107" t="n"/>
      <c r="AN17601" s="107" t="n"/>
      <c r="AO17601" s="107" t="n"/>
      <c r="AP17601" s="107" t="n"/>
      <c r="AQ17601" s="107" t="n"/>
      <c r="AR17601" s="107" t="n"/>
      <c r="AS17601" s="107" t="n"/>
      <c r="AT17601" s="107" t="n"/>
      <c r="AU17601" s="107" t="n"/>
      <c r="AV17601" s="107" t="n"/>
      <c r="AW17601" s="107" t="n"/>
      <c r="AX17601" s="107" t="n"/>
      <c r="AY17601" s="107" t="n"/>
      <c r="AZ17601" s="107" t="n"/>
    </row>
    <row r="17602">
      <c r="AA17602" s="107" t="n"/>
      <c r="AB17602" s="107" t="n"/>
      <c r="AC17602" s="107" t="n"/>
      <c r="AD17602" s="107" t="n"/>
      <c r="AE17602" s="107" t="n"/>
      <c r="AF17602" s="107" t="n"/>
      <c r="AG17602" s="107" t="n"/>
      <c r="AH17602" s="107" t="n"/>
      <c r="AI17602" s="107" t="n"/>
      <c r="AJ17602" s="107" t="n"/>
      <c r="AK17602" s="107" t="n"/>
      <c r="AL17602" s="107" t="n"/>
      <c r="AM17602" s="107" t="n"/>
      <c r="AN17602" s="107" t="n"/>
      <c r="AO17602" s="107" t="n"/>
      <c r="AP17602" s="107" t="n"/>
      <c r="AQ17602" s="107" t="n"/>
      <c r="AR17602" s="107" t="n"/>
      <c r="AS17602" s="107" t="n"/>
      <c r="AT17602" s="107" t="n"/>
      <c r="AU17602" s="107" t="n"/>
      <c r="AV17602" s="107" t="n"/>
      <c r="AW17602" s="107" t="n"/>
      <c r="AX17602" s="107" t="n"/>
      <c r="AY17602" s="107" t="n"/>
      <c r="AZ17602" s="107" t="n"/>
    </row>
    <row r="17603">
      <c r="AA17603" s="107" t="n"/>
      <c r="AB17603" s="107" t="n"/>
      <c r="AC17603" s="107" t="n"/>
      <c r="AD17603" s="107" t="n"/>
      <c r="AE17603" s="107" t="n"/>
      <c r="AF17603" s="107" t="n"/>
      <c r="AG17603" s="107" t="n"/>
      <c r="AH17603" s="107" t="n"/>
      <c r="AI17603" s="107" t="n"/>
      <c r="AJ17603" s="107" t="n"/>
      <c r="AK17603" s="107" t="n"/>
      <c r="AL17603" s="107" t="n"/>
      <c r="AM17603" s="107" t="n"/>
      <c r="AN17603" s="107" t="n"/>
      <c r="AO17603" s="107" t="n"/>
      <c r="AP17603" s="107" t="n"/>
      <c r="AQ17603" s="107" t="n"/>
      <c r="AR17603" s="107" t="n"/>
      <c r="AS17603" s="107" t="n"/>
      <c r="AT17603" s="107" t="n"/>
      <c r="AU17603" s="107" t="n"/>
      <c r="AV17603" s="107" t="n"/>
      <c r="AW17603" s="107" t="n"/>
      <c r="AX17603" s="107" t="n"/>
      <c r="AY17603" s="107" t="n"/>
      <c r="AZ17603" s="107" t="n"/>
    </row>
    <row r="17604">
      <c r="AA17604" s="107" t="n"/>
      <c r="AB17604" s="107" t="n"/>
      <c r="AC17604" s="107" t="n"/>
      <c r="AD17604" s="107" t="n"/>
      <c r="AE17604" s="107" t="n"/>
      <c r="AF17604" s="107" t="n"/>
      <c r="AG17604" s="107" t="n"/>
      <c r="AH17604" s="107" t="n"/>
      <c r="AI17604" s="107" t="n"/>
      <c r="AJ17604" s="107" t="n"/>
      <c r="AK17604" s="107" t="n"/>
      <c r="AL17604" s="107" t="n"/>
      <c r="AM17604" s="107" t="n"/>
      <c r="AN17604" s="107" t="n"/>
      <c r="AO17604" s="107" t="n"/>
      <c r="AP17604" s="107" t="n"/>
      <c r="AQ17604" s="107" t="n"/>
      <c r="AR17604" s="107" t="n"/>
      <c r="AS17604" s="107" t="n"/>
      <c r="AT17604" s="107" t="n"/>
      <c r="AU17604" s="107" t="n"/>
      <c r="AV17604" s="107" t="n"/>
      <c r="AW17604" s="107" t="n"/>
      <c r="AX17604" s="107" t="n"/>
      <c r="AY17604" s="107" t="n"/>
      <c r="AZ17604" s="107" t="n"/>
    </row>
    <row r="17605">
      <c r="AA17605" s="107" t="n"/>
      <c r="AB17605" s="107" t="n"/>
      <c r="AC17605" s="107" t="n"/>
      <c r="AD17605" s="107" t="n"/>
      <c r="AE17605" s="107" t="n"/>
      <c r="AF17605" s="107" t="n"/>
      <c r="AG17605" s="107" t="n"/>
      <c r="AH17605" s="107" t="n"/>
      <c r="AI17605" s="107" t="n"/>
      <c r="AJ17605" s="107" t="n"/>
      <c r="AK17605" s="107" t="n"/>
      <c r="AL17605" s="107" t="n"/>
      <c r="AM17605" s="107" t="n"/>
      <c r="AN17605" s="107" t="n"/>
      <c r="AO17605" s="107" t="n"/>
      <c r="AP17605" s="107" t="n"/>
      <c r="AQ17605" s="107" t="n"/>
      <c r="AR17605" s="107" t="n"/>
      <c r="AS17605" s="107" t="n"/>
      <c r="AT17605" s="107" t="n"/>
      <c r="AU17605" s="107" t="n"/>
      <c r="AV17605" s="107" t="n"/>
      <c r="AW17605" s="107" t="n"/>
      <c r="AX17605" s="107" t="n"/>
      <c r="AY17605" s="107" t="n"/>
      <c r="AZ17605" s="107" t="n"/>
    </row>
    <row r="17606">
      <c r="AA17606" s="107" t="n"/>
      <c r="AB17606" s="107" t="n"/>
      <c r="AC17606" s="107" t="n"/>
      <c r="AD17606" s="107" t="n"/>
      <c r="AE17606" s="107" t="n"/>
      <c r="AF17606" s="107" t="n"/>
      <c r="AG17606" s="107" t="n"/>
      <c r="AH17606" s="107" t="n"/>
      <c r="AI17606" s="107" t="n"/>
      <c r="AJ17606" s="107" t="n"/>
      <c r="AK17606" s="107" t="n"/>
      <c r="AL17606" s="107" t="n"/>
      <c r="AM17606" s="107" t="n"/>
      <c r="AN17606" s="107" t="n"/>
      <c r="AO17606" s="107" t="n"/>
      <c r="AP17606" s="107" t="n"/>
      <c r="AQ17606" s="107" t="n"/>
      <c r="AR17606" s="107" t="n"/>
      <c r="AS17606" s="107" t="n"/>
      <c r="AT17606" s="107" t="n"/>
      <c r="AU17606" s="107" t="n"/>
      <c r="AV17606" s="107" t="n"/>
      <c r="AW17606" s="107" t="n"/>
      <c r="AX17606" s="107" t="n"/>
      <c r="AY17606" s="107" t="n"/>
      <c r="AZ17606" s="107" t="n"/>
    </row>
    <row r="17607">
      <c r="AA17607" s="107" t="n"/>
      <c r="AB17607" s="107" t="n"/>
      <c r="AC17607" s="107" t="n"/>
      <c r="AD17607" s="107" t="n"/>
      <c r="AE17607" s="107" t="n"/>
      <c r="AF17607" s="107" t="n"/>
      <c r="AG17607" s="107" t="n"/>
      <c r="AH17607" s="107" t="n"/>
      <c r="AI17607" s="107" t="n"/>
      <c r="AJ17607" s="107" t="n"/>
      <c r="AK17607" s="107" t="n"/>
      <c r="AL17607" s="107" t="n"/>
      <c r="AM17607" s="107" t="n"/>
      <c r="AN17607" s="107" t="n"/>
      <c r="AO17607" s="107" t="n"/>
      <c r="AP17607" s="107" t="n"/>
      <c r="AQ17607" s="107" t="n"/>
      <c r="AR17607" s="107" t="n"/>
      <c r="AS17607" s="107" t="n"/>
      <c r="AT17607" s="107" t="n"/>
      <c r="AU17607" s="107" t="n"/>
      <c r="AV17607" s="107" t="n"/>
      <c r="AW17607" s="107" t="n"/>
      <c r="AX17607" s="107" t="n"/>
      <c r="AY17607" s="107" t="n"/>
      <c r="AZ17607" s="107" t="n"/>
    </row>
    <row r="17608">
      <c r="AA17608" s="107" t="n"/>
      <c r="AB17608" s="107" t="n"/>
      <c r="AC17608" s="107" t="n"/>
      <c r="AD17608" s="107" t="n"/>
      <c r="AE17608" s="107" t="n"/>
      <c r="AF17608" s="107" t="n"/>
      <c r="AG17608" s="107" t="n"/>
      <c r="AH17608" s="107" t="n"/>
      <c r="AI17608" s="107" t="n"/>
      <c r="AJ17608" s="107" t="n"/>
      <c r="AK17608" s="107" t="n"/>
      <c r="AL17608" s="107" t="n"/>
      <c r="AM17608" s="107" t="n"/>
      <c r="AN17608" s="107" t="n"/>
      <c r="AO17608" s="107" t="n"/>
      <c r="AP17608" s="107" t="n"/>
      <c r="AQ17608" s="107" t="n"/>
      <c r="AR17608" s="107" t="n"/>
      <c r="AS17608" s="107" t="n"/>
      <c r="AT17608" s="107" t="n"/>
      <c r="AU17608" s="107" t="n"/>
      <c r="AV17608" s="107" t="n"/>
      <c r="AW17608" s="107" t="n"/>
      <c r="AX17608" s="107" t="n"/>
      <c r="AY17608" s="107" t="n"/>
      <c r="AZ17608" s="107" t="n"/>
    </row>
    <row r="17609">
      <c r="AA17609" s="107" t="n"/>
      <c r="AB17609" s="107" t="n"/>
      <c r="AC17609" s="107" t="n"/>
      <c r="AD17609" s="107" t="n"/>
      <c r="AE17609" s="107" t="n"/>
      <c r="AF17609" s="107" t="n"/>
      <c r="AG17609" s="107" t="n"/>
      <c r="AH17609" s="107" t="n"/>
      <c r="AI17609" s="107" t="n"/>
      <c r="AJ17609" s="107" t="n"/>
      <c r="AK17609" s="107" t="n"/>
      <c r="AL17609" s="107" t="n"/>
      <c r="AM17609" s="107" t="n"/>
      <c r="AN17609" s="107" t="n"/>
      <c r="AO17609" s="107" t="n"/>
      <c r="AP17609" s="107" t="n"/>
      <c r="AQ17609" s="107" t="n"/>
      <c r="AR17609" s="107" t="n"/>
      <c r="AS17609" s="107" t="n"/>
      <c r="AT17609" s="107" t="n"/>
      <c r="AU17609" s="107" t="n"/>
      <c r="AV17609" s="107" t="n"/>
      <c r="AW17609" s="107" t="n"/>
      <c r="AX17609" s="107" t="n"/>
      <c r="AY17609" s="107" t="n"/>
      <c r="AZ17609" s="107" t="n"/>
    </row>
    <row r="17610">
      <c r="AA17610" s="107" t="n"/>
      <c r="AB17610" s="107" t="n"/>
      <c r="AC17610" s="107" t="n"/>
      <c r="AD17610" s="107" t="n"/>
      <c r="AE17610" s="107" t="n"/>
      <c r="AF17610" s="107" t="n"/>
      <c r="AG17610" s="107" t="n"/>
      <c r="AH17610" s="107" t="n"/>
      <c r="AI17610" s="107" t="n"/>
      <c r="AJ17610" s="107" t="n"/>
      <c r="AK17610" s="107" t="n"/>
      <c r="AL17610" s="107" t="n"/>
      <c r="AM17610" s="107" t="n"/>
      <c r="AN17610" s="107" t="n"/>
      <c r="AO17610" s="107" t="n"/>
      <c r="AP17610" s="107" t="n"/>
      <c r="AQ17610" s="107" t="n"/>
      <c r="AR17610" s="107" t="n"/>
      <c r="AS17610" s="107" t="n"/>
      <c r="AT17610" s="107" t="n"/>
      <c r="AU17610" s="107" t="n"/>
      <c r="AV17610" s="107" t="n"/>
      <c r="AW17610" s="107" t="n"/>
      <c r="AX17610" s="107" t="n"/>
      <c r="AY17610" s="107" t="n"/>
      <c r="AZ17610" s="107" t="n"/>
    </row>
    <row r="17611">
      <c r="AA17611" s="107" t="n"/>
      <c r="AB17611" s="107" t="n"/>
      <c r="AC17611" s="107" t="n"/>
      <c r="AD17611" s="107" t="n"/>
      <c r="AE17611" s="107" t="n"/>
      <c r="AF17611" s="107" t="n"/>
      <c r="AG17611" s="107" t="n"/>
      <c r="AH17611" s="107" t="n"/>
      <c r="AI17611" s="107" t="n"/>
      <c r="AJ17611" s="107" t="n"/>
      <c r="AK17611" s="107" t="n"/>
      <c r="AL17611" s="107" t="n"/>
      <c r="AM17611" s="107" t="n"/>
      <c r="AN17611" s="107" t="n"/>
      <c r="AO17611" s="107" t="n"/>
      <c r="AP17611" s="107" t="n"/>
      <c r="AQ17611" s="107" t="n"/>
      <c r="AR17611" s="107" t="n"/>
      <c r="AS17611" s="107" t="n"/>
      <c r="AT17611" s="107" t="n"/>
      <c r="AU17611" s="107" t="n"/>
      <c r="AV17611" s="107" t="n"/>
      <c r="AW17611" s="107" t="n"/>
      <c r="AX17611" s="107" t="n"/>
      <c r="AY17611" s="107" t="n"/>
      <c r="AZ17611" s="107" t="n"/>
    </row>
    <row r="17612">
      <c r="AA17612" s="107" t="n"/>
      <c r="AB17612" s="107" t="n"/>
      <c r="AC17612" s="107" t="n"/>
      <c r="AD17612" s="107" t="n"/>
      <c r="AE17612" s="107" t="n"/>
      <c r="AF17612" s="107" t="n"/>
      <c r="AG17612" s="107" t="n"/>
      <c r="AH17612" s="107" t="n"/>
      <c r="AI17612" s="107" t="n"/>
      <c r="AJ17612" s="107" t="n"/>
      <c r="AK17612" s="107" t="n"/>
      <c r="AL17612" s="107" t="n"/>
      <c r="AM17612" s="107" t="n"/>
      <c r="AN17612" s="107" t="n"/>
      <c r="AO17612" s="107" t="n"/>
      <c r="AP17612" s="107" t="n"/>
      <c r="AQ17612" s="107" t="n"/>
      <c r="AR17612" s="107" t="n"/>
      <c r="AS17612" s="107" t="n"/>
      <c r="AT17612" s="107" t="n"/>
      <c r="AU17612" s="107" t="n"/>
      <c r="AV17612" s="107" t="n"/>
      <c r="AW17612" s="107" t="n"/>
      <c r="AX17612" s="107" t="n"/>
      <c r="AY17612" s="107" t="n"/>
      <c r="AZ17612" s="107" t="n"/>
    </row>
    <row r="17613">
      <c r="AA17613" s="107" t="n"/>
      <c r="AB17613" s="107" t="n"/>
      <c r="AC17613" s="107" t="n"/>
      <c r="AD17613" s="107" t="n"/>
      <c r="AE17613" s="107" t="n"/>
      <c r="AF17613" s="107" t="n"/>
      <c r="AG17613" s="107" t="n"/>
      <c r="AH17613" s="107" t="n"/>
      <c r="AI17613" s="107" t="n"/>
      <c r="AJ17613" s="107" t="n"/>
      <c r="AK17613" s="107" t="n"/>
      <c r="AL17613" s="107" t="n"/>
      <c r="AM17613" s="107" t="n"/>
      <c r="AN17613" s="107" t="n"/>
      <c r="AO17613" s="107" t="n"/>
      <c r="AP17613" s="107" t="n"/>
      <c r="AQ17613" s="107" t="n"/>
      <c r="AR17613" s="107" t="n"/>
      <c r="AS17613" s="107" t="n"/>
      <c r="AT17613" s="107" t="n"/>
      <c r="AU17613" s="107" t="n"/>
      <c r="AV17613" s="107" t="n"/>
      <c r="AW17613" s="107" t="n"/>
      <c r="AX17613" s="107" t="n"/>
      <c r="AY17613" s="107" t="n"/>
      <c r="AZ17613" s="107" t="n"/>
    </row>
    <row r="17614">
      <c r="AA17614" s="107" t="n"/>
      <c r="AB17614" s="107" t="n"/>
      <c r="AC17614" s="107" t="n"/>
      <c r="AD17614" s="107" t="n"/>
      <c r="AE17614" s="107" t="n"/>
      <c r="AF17614" s="107" t="n"/>
      <c r="AG17614" s="107" t="n"/>
      <c r="AH17614" s="107" t="n"/>
      <c r="AI17614" s="107" t="n"/>
      <c r="AJ17614" s="107" t="n"/>
      <c r="AK17614" s="107" t="n"/>
      <c r="AL17614" s="107" t="n"/>
      <c r="AM17614" s="107" t="n"/>
      <c r="AN17614" s="107" t="n"/>
      <c r="AO17614" s="107" t="n"/>
      <c r="AP17614" s="107" t="n"/>
      <c r="AQ17614" s="107" t="n"/>
      <c r="AR17614" s="107" t="n"/>
      <c r="AS17614" s="107" t="n"/>
      <c r="AT17614" s="107" t="n"/>
      <c r="AU17614" s="107" t="n"/>
      <c r="AV17614" s="107" t="n"/>
      <c r="AW17614" s="107" t="n"/>
      <c r="AX17614" s="107" t="n"/>
      <c r="AY17614" s="107" t="n"/>
      <c r="AZ17614" s="107" t="n"/>
    </row>
    <row r="17615">
      <c r="AA17615" s="107" t="n"/>
      <c r="AB17615" s="107" t="n"/>
      <c r="AC17615" s="107" t="n"/>
      <c r="AD17615" s="107" t="n"/>
      <c r="AE17615" s="107" t="n"/>
      <c r="AF17615" s="107" t="n"/>
      <c r="AG17615" s="107" t="n"/>
      <c r="AH17615" s="107" t="n"/>
      <c r="AI17615" s="107" t="n"/>
      <c r="AJ17615" s="107" t="n"/>
      <c r="AK17615" s="107" t="n"/>
      <c r="AL17615" s="107" t="n"/>
      <c r="AM17615" s="107" t="n"/>
      <c r="AN17615" s="107" t="n"/>
      <c r="AO17615" s="107" t="n"/>
      <c r="AP17615" s="107" t="n"/>
      <c r="AQ17615" s="107" t="n"/>
      <c r="AR17615" s="107" t="n"/>
      <c r="AS17615" s="107" t="n"/>
      <c r="AT17615" s="107" t="n"/>
      <c r="AU17615" s="107" t="n"/>
      <c r="AV17615" s="107" t="n"/>
      <c r="AW17615" s="107" t="n"/>
      <c r="AX17615" s="107" t="n"/>
      <c r="AY17615" s="107" t="n"/>
      <c r="AZ17615" s="107" t="n"/>
    </row>
    <row r="17616">
      <c r="AA17616" s="107" t="n"/>
      <c r="AB17616" s="107" t="n"/>
      <c r="AC17616" s="107" t="n"/>
      <c r="AD17616" s="107" t="n"/>
      <c r="AE17616" s="107" t="n"/>
      <c r="AF17616" s="107" t="n"/>
      <c r="AG17616" s="107" t="n"/>
      <c r="AH17616" s="107" t="n"/>
      <c r="AI17616" s="107" t="n"/>
      <c r="AJ17616" s="107" t="n"/>
      <c r="AK17616" s="107" t="n"/>
      <c r="AL17616" s="107" t="n"/>
      <c r="AM17616" s="107" t="n"/>
      <c r="AN17616" s="107" t="n"/>
      <c r="AO17616" s="107" t="n"/>
      <c r="AP17616" s="107" t="n"/>
      <c r="AQ17616" s="107" t="n"/>
      <c r="AR17616" s="107" t="n"/>
      <c r="AS17616" s="107" t="n"/>
      <c r="AT17616" s="107" t="n"/>
      <c r="AU17616" s="107" t="n"/>
      <c r="AV17616" s="107" t="n"/>
      <c r="AW17616" s="107" t="n"/>
      <c r="AX17616" s="107" t="n"/>
      <c r="AY17616" s="107" t="n"/>
      <c r="AZ17616" s="107" t="n"/>
    </row>
    <row r="17617">
      <c r="AA17617" s="107" t="n"/>
      <c r="AB17617" s="107" t="n"/>
      <c r="AC17617" s="107" t="n"/>
      <c r="AD17617" s="107" t="n"/>
      <c r="AE17617" s="107" t="n"/>
      <c r="AF17617" s="107" t="n"/>
      <c r="AG17617" s="107" t="n"/>
      <c r="AH17617" s="107" t="n"/>
      <c r="AI17617" s="107" t="n"/>
      <c r="AJ17617" s="107" t="n"/>
      <c r="AK17617" s="107" t="n"/>
      <c r="AL17617" s="107" t="n"/>
      <c r="AM17617" s="107" t="n"/>
      <c r="AN17617" s="107" t="n"/>
      <c r="AO17617" s="107" t="n"/>
      <c r="AP17617" s="107" t="n"/>
      <c r="AQ17617" s="107" t="n"/>
      <c r="AR17617" s="107" t="n"/>
      <c r="AS17617" s="107" t="n"/>
      <c r="AT17617" s="107" t="n"/>
      <c r="AU17617" s="107" t="n"/>
      <c r="AV17617" s="107" t="n"/>
      <c r="AW17617" s="107" t="n"/>
      <c r="AX17617" s="107" t="n"/>
      <c r="AY17617" s="107" t="n"/>
      <c r="AZ17617" s="107" t="n"/>
    </row>
    <row r="17618">
      <c r="AA17618" s="107" t="n"/>
      <c r="AB17618" s="107" t="n"/>
      <c r="AC17618" s="107" t="n"/>
      <c r="AD17618" s="107" t="n"/>
      <c r="AE17618" s="107" t="n"/>
      <c r="AF17618" s="107" t="n"/>
      <c r="AG17618" s="107" t="n"/>
      <c r="AH17618" s="107" t="n"/>
      <c r="AI17618" s="107" t="n"/>
      <c r="AJ17618" s="107" t="n"/>
      <c r="AK17618" s="107" t="n"/>
      <c r="AL17618" s="107" t="n"/>
      <c r="AM17618" s="107" t="n"/>
      <c r="AN17618" s="107" t="n"/>
      <c r="AO17618" s="107" t="n"/>
      <c r="AP17618" s="107" t="n"/>
      <c r="AQ17618" s="107" t="n"/>
      <c r="AR17618" s="107" t="n"/>
      <c r="AS17618" s="107" t="n"/>
      <c r="AT17618" s="107" t="n"/>
      <c r="AU17618" s="107" t="n"/>
      <c r="AV17618" s="107" t="n"/>
      <c r="AW17618" s="107" t="n"/>
      <c r="AX17618" s="107" t="n"/>
      <c r="AY17618" s="107" t="n"/>
      <c r="AZ17618" s="107" t="n"/>
    </row>
    <row r="17619">
      <c r="AA17619" s="107" t="n"/>
      <c r="AB17619" s="107" t="n"/>
      <c r="AC17619" s="107" t="n"/>
      <c r="AD17619" s="107" t="n"/>
      <c r="AE17619" s="107" t="n"/>
      <c r="AF17619" s="107" t="n"/>
      <c r="AG17619" s="107" t="n"/>
      <c r="AH17619" s="107" t="n"/>
      <c r="AI17619" s="107" t="n"/>
      <c r="AJ17619" s="107" t="n"/>
      <c r="AK17619" s="107" t="n"/>
      <c r="AL17619" s="107" t="n"/>
      <c r="AM17619" s="107" t="n"/>
      <c r="AN17619" s="107" t="n"/>
      <c r="AO17619" s="107" t="n"/>
      <c r="AP17619" s="107" t="n"/>
      <c r="AQ17619" s="107" t="n"/>
      <c r="AR17619" s="107" t="n"/>
      <c r="AS17619" s="107" t="n"/>
      <c r="AT17619" s="107" t="n"/>
      <c r="AU17619" s="107" t="n"/>
      <c r="AV17619" s="107" t="n"/>
      <c r="AW17619" s="107" t="n"/>
      <c r="AX17619" s="107" t="n"/>
      <c r="AY17619" s="107" t="n"/>
      <c r="AZ17619" s="107" t="n"/>
    </row>
    <row r="17620">
      <c r="AA17620" s="107" t="n"/>
      <c r="AB17620" s="107" t="n"/>
      <c r="AC17620" s="107" t="n"/>
      <c r="AD17620" s="107" t="n"/>
      <c r="AE17620" s="107" t="n"/>
      <c r="AF17620" s="107" t="n"/>
      <c r="AG17620" s="107" t="n"/>
      <c r="AH17620" s="107" t="n"/>
      <c r="AI17620" s="107" t="n"/>
      <c r="AJ17620" s="107" t="n"/>
      <c r="AK17620" s="107" t="n"/>
      <c r="AL17620" s="107" t="n"/>
      <c r="AM17620" s="107" t="n"/>
      <c r="AN17620" s="107" t="n"/>
      <c r="AO17620" s="107" t="n"/>
      <c r="AP17620" s="107" t="n"/>
      <c r="AQ17620" s="107" t="n"/>
      <c r="AR17620" s="107" t="n"/>
      <c r="AS17620" s="107" t="n"/>
      <c r="AT17620" s="107" t="n"/>
      <c r="AU17620" s="107" t="n"/>
      <c r="AV17620" s="107" t="n"/>
      <c r="AW17620" s="107" t="n"/>
      <c r="AX17620" s="107" t="n"/>
      <c r="AY17620" s="107" t="n"/>
      <c r="AZ17620" s="107" t="n"/>
    </row>
    <row r="17621">
      <c r="AA17621" s="107" t="n"/>
      <c r="AB17621" s="107" t="n"/>
      <c r="AC17621" s="107" t="n"/>
      <c r="AD17621" s="107" t="n"/>
      <c r="AE17621" s="107" t="n"/>
      <c r="AF17621" s="107" t="n"/>
      <c r="AG17621" s="107" t="n"/>
      <c r="AH17621" s="107" t="n"/>
      <c r="AI17621" s="107" t="n"/>
      <c r="AJ17621" s="107" t="n"/>
      <c r="AK17621" s="107" t="n"/>
      <c r="AL17621" s="107" t="n"/>
      <c r="AM17621" s="107" t="n"/>
      <c r="AN17621" s="107" t="n"/>
      <c r="AO17621" s="107" t="n"/>
      <c r="AP17621" s="107" t="n"/>
      <c r="AQ17621" s="107" t="n"/>
      <c r="AR17621" s="107" t="n"/>
      <c r="AS17621" s="107" t="n"/>
      <c r="AT17621" s="107" t="n"/>
      <c r="AU17621" s="107" t="n"/>
      <c r="AV17621" s="107" t="n"/>
      <c r="AW17621" s="107" t="n"/>
      <c r="AX17621" s="107" t="n"/>
      <c r="AY17621" s="107" t="n"/>
      <c r="AZ17621" s="107" t="n"/>
    </row>
    <row r="17622">
      <c r="AA17622" s="107" t="n"/>
      <c r="AB17622" s="107" t="n"/>
      <c r="AC17622" s="107" t="n"/>
      <c r="AD17622" s="107" t="n"/>
      <c r="AE17622" s="107" t="n"/>
      <c r="AF17622" s="107" t="n"/>
      <c r="AG17622" s="107" t="n"/>
      <c r="AH17622" s="107" t="n"/>
      <c r="AI17622" s="107" t="n"/>
      <c r="AJ17622" s="107" t="n"/>
      <c r="AK17622" s="107" t="n"/>
      <c r="AL17622" s="107" t="n"/>
      <c r="AM17622" s="107" t="n"/>
      <c r="AN17622" s="107" t="n"/>
      <c r="AO17622" s="107" t="n"/>
      <c r="AP17622" s="107" t="n"/>
      <c r="AQ17622" s="107" t="n"/>
      <c r="AR17622" s="107" t="n"/>
      <c r="AS17622" s="107" t="n"/>
      <c r="AT17622" s="107" t="n"/>
      <c r="AU17622" s="107" t="n"/>
      <c r="AV17622" s="107" t="n"/>
      <c r="AW17622" s="107" t="n"/>
      <c r="AX17622" s="107" t="n"/>
      <c r="AY17622" s="107" t="n"/>
      <c r="AZ17622" s="107" t="n"/>
    </row>
    <row r="17623">
      <c r="AA17623" s="107" t="n"/>
      <c r="AB17623" s="107" t="n"/>
      <c r="AC17623" s="107" t="n"/>
      <c r="AD17623" s="107" t="n"/>
      <c r="AE17623" s="107" t="n"/>
      <c r="AF17623" s="107" t="n"/>
      <c r="AG17623" s="107" t="n"/>
      <c r="AH17623" s="107" t="n"/>
      <c r="AI17623" s="107" t="n"/>
      <c r="AJ17623" s="107" t="n"/>
      <c r="AK17623" s="107" t="n"/>
      <c r="AL17623" s="107" t="n"/>
      <c r="AM17623" s="107" t="n"/>
      <c r="AN17623" s="107" t="n"/>
      <c r="AO17623" s="107" t="n"/>
      <c r="AP17623" s="107" t="n"/>
      <c r="AQ17623" s="107" t="n"/>
      <c r="AR17623" s="107" t="n"/>
      <c r="AS17623" s="107" t="n"/>
      <c r="AT17623" s="107" t="n"/>
      <c r="AU17623" s="107" t="n"/>
      <c r="AV17623" s="107" t="n"/>
      <c r="AW17623" s="107" t="n"/>
      <c r="AX17623" s="107" t="n"/>
      <c r="AY17623" s="107" t="n"/>
      <c r="AZ17623" s="107" t="n"/>
    </row>
    <row r="17624">
      <c r="AA17624" s="107" t="n"/>
      <c r="AB17624" s="107" t="n"/>
      <c r="AC17624" s="107" t="n"/>
      <c r="AD17624" s="107" t="n"/>
      <c r="AE17624" s="107" t="n"/>
      <c r="AF17624" s="107" t="n"/>
      <c r="AG17624" s="107" t="n"/>
      <c r="AH17624" s="107" t="n"/>
      <c r="AI17624" s="107" t="n"/>
      <c r="AJ17624" s="107" t="n"/>
      <c r="AK17624" s="107" t="n"/>
      <c r="AL17624" s="107" t="n"/>
      <c r="AM17624" s="107" t="n"/>
      <c r="AN17624" s="107" t="n"/>
      <c r="AO17624" s="107" t="n"/>
      <c r="AP17624" s="107" t="n"/>
      <c r="AQ17624" s="107" t="n"/>
      <c r="AR17624" s="107" t="n"/>
      <c r="AS17624" s="107" t="n"/>
      <c r="AT17624" s="107" t="n"/>
      <c r="AU17624" s="107" t="n"/>
      <c r="AV17624" s="107" t="n"/>
      <c r="AW17624" s="107" t="n"/>
      <c r="AX17624" s="107" t="n"/>
      <c r="AY17624" s="107" t="n"/>
      <c r="AZ17624" s="107" t="n"/>
    </row>
    <row r="17625">
      <c r="AA17625" s="107" t="n"/>
      <c r="AB17625" s="107" t="n"/>
      <c r="AC17625" s="107" t="n"/>
      <c r="AD17625" s="107" t="n"/>
      <c r="AE17625" s="107" t="n"/>
      <c r="AF17625" s="107" t="n"/>
      <c r="AG17625" s="107" t="n"/>
      <c r="AH17625" s="107" t="n"/>
      <c r="AI17625" s="107" t="n"/>
      <c r="AJ17625" s="107" t="n"/>
      <c r="AK17625" s="107" t="n"/>
      <c r="AL17625" s="107" t="n"/>
      <c r="AM17625" s="107" t="n"/>
      <c r="AN17625" s="107" t="n"/>
      <c r="AO17625" s="107" t="n"/>
      <c r="AP17625" s="107" t="n"/>
      <c r="AQ17625" s="107" t="n"/>
      <c r="AR17625" s="107" t="n"/>
      <c r="AS17625" s="107" t="n"/>
      <c r="AT17625" s="107" t="n"/>
      <c r="AU17625" s="107" t="n"/>
      <c r="AV17625" s="107" t="n"/>
      <c r="AW17625" s="107" t="n"/>
      <c r="AX17625" s="107" t="n"/>
      <c r="AY17625" s="107" t="n"/>
      <c r="AZ17625" s="107" t="n"/>
    </row>
    <row r="17626">
      <c r="AA17626" s="107" t="n"/>
      <c r="AB17626" s="107" t="n"/>
      <c r="AC17626" s="107" t="n"/>
      <c r="AD17626" s="107" t="n"/>
      <c r="AE17626" s="107" t="n"/>
      <c r="AF17626" s="107" t="n"/>
      <c r="AG17626" s="107" t="n"/>
      <c r="AH17626" s="107" t="n"/>
      <c r="AI17626" s="107" t="n"/>
      <c r="AJ17626" s="107" t="n"/>
      <c r="AK17626" s="107" t="n"/>
      <c r="AL17626" s="107" t="n"/>
      <c r="AM17626" s="107" t="n"/>
      <c r="AN17626" s="107" t="n"/>
      <c r="AO17626" s="107" t="n"/>
      <c r="AP17626" s="107" t="n"/>
      <c r="AQ17626" s="107" t="n"/>
      <c r="AR17626" s="107" t="n"/>
      <c r="AS17626" s="107" t="n"/>
      <c r="AT17626" s="107" t="n"/>
      <c r="AU17626" s="107" t="n"/>
      <c r="AV17626" s="107" t="n"/>
      <c r="AW17626" s="107" t="n"/>
      <c r="AX17626" s="107" t="n"/>
      <c r="AY17626" s="107" t="n"/>
      <c r="AZ17626" s="107" t="n"/>
    </row>
    <row r="17627">
      <c r="AA17627" s="107" t="n"/>
      <c r="AB17627" s="107" t="n"/>
      <c r="AC17627" s="107" t="n"/>
      <c r="AD17627" s="107" t="n"/>
      <c r="AE17627" s="107" t="n"/>
      <c r="AF17627" s="107" t="n"/>
      <c r="AG17627" s="107" t="n"/>
      <c r="AH17627" s="107" t="n"/>
      <c r="AI17627" s="107" t="n"/>
      <c r="AJ17627" s="107" t="n"/>
      <c r="AK17627" s="107" t="n"/>
      <c r="AL17627" s="107" t="n"/>
      <c r="AM17627" s="107" t="n"/>
      <c r="AN17627" s="107" t="n"/>
      <c r="AO17627" s="107" t="n"/>
      <c r="AP17627" s="107" t="n"/>
      <c r="AQ17627" s="107" t="n"/>
      <c r="AR17627" s="107" t="n"/>
      <c r="AS17627" s="107" t="n"/>
      <c r="AT17627" s="107" t="n"/>
      <c r="AU17627" s="107" t="n"/>
      <c r="AV17627" s="107" t="n"/>
      <c r="AW17627" s="107" t="n"/>
      <c r="AX17627" s="107" t="n"/>
      <c r="AY17627" s="107" t="n"/>
      <c r="AZ17627" s="107" t="n"/>
    </row>
    <row r="17628">
      <c r="AA17628" s="107" t="n"/>
      <c r="AB17628" s="107" t="n"/>
      <c r="AC17628" s="107" t="n"/>
      <c r="AD17628" s="107" t="n"/>
      <c r="AE17628" s="107" t="n"/>
      <c r="AF17628" s="107" t="n"/>
      <c r="AG17628" s="107" t="n"/>
      <c r="AH17628" s="107" t="n"/>
      <c r="AI17628" s="107" t="n"/>
      <c r="AJ17628" s="107" t="n"/>
      <c r="AK17628" s="107" t="n"/>
      <c r="AL17628" s="107" t="n"/>
      <c r="AM17628" s="107" t="n"/>
      <c r="AN17628" s="107" t="n"/>
      <c r="AO17628" s="107" t="n"/>
      <c r="AP17628" s="107" t="n"/>
      <c r="AQ17628" s="107" t="n"/>
      <c r="AR17628" s="107" t="n"/>
      <c r="AS17628" s="107" t="n"/>
      <c r="AT17628" s="107" t="n"/>
      <c r="AU17628" s="107" t="n"/>
      <c r="AV17628" s="107" t="n"/>
      <c r="AW17628" s="107" t="n"/>
      <c r="AX17628" s="107" t="n"/>
      <c r="AY17628" s="107" t="n"/>
      <c r="AZ17628" s="107" t="n"/>
    </row>
    <row r="17629">
      <c r="AA17629" s="107" t="n"/>
      <c r="AB17629" s="107" t="n"/>
      <c r="AC17629" s="107" t="n"/>
      <c r="AD17629" s="107" t="n"/>
      <c r="AE17629" s="107" t="n"/>
      <c r="AF17629" s="107" t="n"/>
      <c r="AG17629" s="107" t="n"/>
      <c r="AH17629" s="107" t="n"/>
      <c r="AI17629" s="107" t="n"/>
      <c r="AJ17629" s="107" t="n"/>
      <c r="AK17629" s="107" t="n"/>
      <c r="AL17629" s="107" t="n"/>
      <c r="AM17629" s="107" t="n"/>
      <c r="AN17629" s="107" t="n"/>
      <c r="AO17629" s="107" t="n"/>
      <c r="AP17629" s="107" t="n"/>
      <c r="AQ17629" s="107" t="n"/>
      <c r="AR17629" s="107" t="n"/>
      <c r="AS17629" s="107" t="n"/>
      <c r="AT17629" s="107" t="n"/>
      <c r="AU17629" s="107" t="n"/>
      <c r="AV17629" s="107" t="n"/>
      <c r="AW17629" s="107" t="n"/>
      <c r="AX17629" s="107" t="n"/>
      <c r="AY17629" s="107" t="n"/>
      <c r="AZ17629" s="107" t="n"/>
    </row>
    <row r="17630">
      <c r="AA17630" s="107" t="n"/>
      <c r="AB17630" s="107" t="n"/>
      <c r="AC17630" s="107" t="n"/>
      <c r="AD17630" s="107" t="n"/>
      <c r="AE17630" s="107" t="n"/>
      <c r="AF17630" s="107" t="n"/>
      <c r="AG17630" s="107" t="n"/>
      <c r="AH17630" s="107" t="n"/>
      <c r="AI17630" s="107" t="n"/>
      <c r="AJ17630" s="107" t="n"/>
      <c r="AK17630" s="107" t="n"/>
      <c r="AL17630" s="107" t="n"/>
      <c r="AM17630" s="107" t="n"/>
      <c r="AN17630" s="107" t="n"/>
      <c r="AO17630" s="107" t="n"/>
      <c r="AP17630" s="107" t="n"/>
      <c r="AQ17630" s="107" t="n"/>
      <c r="AR17630" s="107" t="n"/>
      <c r="AS17630" s="107" t="n"/>
      <c r="AT17630" s="107" t="n"/>
      <c r="AU17630" s="107" t="n"/>
      <c r="AV17630" s="107" t="n"/>
      <c r="AW17630" s="107" t="n"/>
      <c r="AX17630" s="107" t="n"/>
      <c r="AY17630" s="107" t="n"/>
      <c r="AZ17630" s="107" t="n"/>
    </row>
    <row r="17631">
      <c r="AA17631" s="107" t="n"/>
      <c r="AB17631" s="107" t="n"/>
      <c r="AC17631" s="107" t="n"/>
      <c r="AD17631" s="107" t="n"/>
      <c r="AE17631" s="107" t="n"/>
      <c r="AF17631" s="107" t="n"/>
      <c r="AG17631" s="107" t="n"/>
      <c r="AH17631" s="107" t="n"/>
      <c r="AI17631" s="107" t="n"/>
      <c r="AJ17631" s="107" t="n"/>
      <c r="AK17631" s="107" t="n"/>
      <c r="AL17631" s="107" t="n"/>
      <c r="AM17631" s="107" t="n"/>
      <c r="AN17631" s="107" t="n"/>
      <c r="AO17631" s="107" t="n"/>
      <c r="AP17631" s="107" t="n"/>
      <c r="AQ17631" s="107" t="n"/>
      <c r="AR17631" s="107" t="n"/>
      <c r="AS17631" s="107" t="n"/>
      <c r="AT17631" s="107" t="n"/>
      <c r="AU17631" s="107" t="n"/>
      <c r="AV17631" s="107" t="n"/>
      <c r="AW17631" s="107" t="n"/>
      <c r="AX17631" s="107" t="n"/>
      <c r="AY17631" s="107" t="n"/>
      <c r="AZ17631" s="107" t="n"/>
    </row>
    <row r="17632">
      <c r="AA17632" s="107" t="n"/>
      <c r="AB17632" s="107" t="n"/>
      <c r="AC17632" s="107" t="n"/>
      <c r="AD17632" s="107" t="n"/>
      <c r="AE17632" s="107" t="n"/>
      <c r="AF17632" s="107" t="n"/>
      <c r="AG17632" s="107" t="n"/>
      <c r="AH17632" s="107" t="n"/>
      <c r="AI17632" s="107" t="n"/>
      <c r="AJ17632" s="107" t="n"/>
      <c r="AK17632" s="107" t="n"/>
      <c r="AL17632" s="107" t="n"/>
      <c r="AM17632" s="107" t="n"/>
      <c r="AN17632" s="107" t="n"/>
      <c r="AO17632" s="107" t="n"/>
      <c r="AP17632" s="107" t="n"/>
      <c r="AQ17632" s="107" t="n"/>
      <c r="AR17632" s="107" t="n"/>
      <c r="AS17632" s="107" t="n"/>
      <c r="AT17632" s="107" t="n"/>
      <c r="AU17632" s="107" t="n"/>
      <c r="AV17632" s="107" t="n"/>
      <c r="AW17632" s="107" t="n"/>
      <c r="AX17632" s="107" t="n"/>
      <c r="AY17632" s="107" t="n"/>
      <c r="AZ17632" s="107" t="n"/>
    </row>
    <row r="17633">
      <c r="AA17633" s="107" t="n"/>
      <c r="AB17633" s="107" t="n"/>
      <c r="AC17633" s="107" t="n"/>
      <c r="AD17633" s="107" t="n"/>
      <c r="AE17633" s="107" t="n"/>
      <c r="AF17633" s="107" t="n"/>
      <c r="AG17633" s="107" t="n"/>
      <c r="AH17633" s="107" t="n"/>
      <c r="AI17633" s="107" t="n"/>
      <c r="AJ17633" s="107" t="n"/>
      <c r="AK17633" s="107" t="n"/>
      <c r="AL17633" s="107" t="n"/>
      <c r="AM17633" s="107" t="n"/>
      <c r="AN17633" s="107" t="n"/>
      <c r="AO17633" s="107" t="n"/>
      <c r="AP17633" s="107" t="n"/>
      <c r="AQ17633" s="107" t="n"/>
      <c r="AR17633" s="107" t="n"/>
      <c r="AS17633" s="107" t="n"/>
      <c r="AT17633" s="107" t="n"/>
      <c r="AU17633" s="107" t="n"/>
      <c r="AV17633" s="107" t="n"/>
      <c r="AW17633" s="107" t="n"/>
      <c r="AX17633" s="107" t="n"/>
      <c r="AY17633" s="107" t="n"/>
      <c r="AZ17633" s="107" t="n"/>
    </row>
    <row r="17634">
      <c r="AA17634" s="107" t="n"/>
      <c r="AB17634" s="107" t="n"/>
      <c r="AC17634" s="107" t="n"/>
      <c r="AD17634" s="107" t="n"/>
      <c r="AE17634" s="107" t="n"/>
      <c r="AF17634" s="107" t="n"/>
      <c r="AG17634" s="107" t="n"/>
      <c r="AH17634" s="107" t="n"/>
      <c r="AI17634" s="107" t="n"/>
      <c r="AJ17634" s="107" t="n"/>
      <c r="AK17634" s="107" t="n"/>
      <c r="AL17634" s="107" t="n"/>
      <c r="AM17634" s="107" t="n"/>
      <c r="AN17634" s="107" t="n"/>
      <c r="AO17634" s="107" t="n"/>
      <c r="AP17634" s="107" t="n"/>
      <c r="AQ17634" s="107" t="n"/>
      <c r="AR17634" s="107" t="n"/>
      <c r="AS17634" s="107" t="n"/>
      <c r="AT17634" s="107" t="n"/>
      <c r="AU17634" s="107" t="n"/>
      <c r="AV17634" s="107" t="n"/>
      <c r="AW17634" s="107" t="n"/>
      <c r="AX17634" s="107" t="n"/>
      <c r="AY17634" s="107" t="n"/>
      <c r="AZ17634" s="107" t="n"/>
    </row>
    <row r="17635">
      <c r="AA17635" s="107" t="n"/>
      <c r="AB17635" s="107" t="n"/>
      <c r="AC17635" s="107" t="n"/>
      <c r="AD17635" s="107" t="n"/>
      <c r="AE17635" s="107" t="n"/>
      <c r="AF17635" s="107" t="n"/>
      <c r="AG17635" s="107" t="n"/>
      <c r="AH17635" s="107" t="n"/>
      <c r="AI17635" s="107" t="n"/>
      <c r="AJ17635" s="107" t="n"/>
      <c r="AK17635" s="107" t="n"/>
      <c r="AL17635" s="107" t="n"/>
      <c r="AM17635" s="107" t="n"/>
      <c r="AN17635" s="107" t="n"/>
      <c r="AO17635" s="107" t="n"/>
      <c r="AP17635" s="107" t="n"/>
      <c r="AQ17635" s="107" t="n"/>
      <c r="AR17635" s="107" t="n"/>
      <c r="AS17635" s="107" t="n"/>
      <c r="AT17635" s="107" t="n"/>
      <c r="AU17635" s="107" t="n"/>
      <c r="AV17635" s="107" t="n"/>
      <c r="AW17635" s="107" t="n"/>
      <c r="AX17635" s="107" t="n"/>
      <c r="AY17635" s="107" t="n"/>
      <c r="AZ17635" s="107" t="n"/>
    </row>
    <row r="17636">
      <c r="AA17636" s="107" t="n"/>
      <c r="AB17636" s="107" t="n"/>
      <c r="AC17636" s="107" t="n"/>
      <c r="AD17636" s="107" t="n"/>
      <c r="AE17636" s="107" t="n"/>
      <c r="AF17636" s="107" t="n"/>
      <c r="AG17636" s="107" t="n"/>
      <c r="AH17636" s="107" t="n"/>
      <c r="AI17636" s="107" t="n"/>
      <c r="AJ17636" s="107" t="n"/>
      <c r="AK17636" s="107" t="n"/>
      <c r="AL17636" s="107" t="n"/>
      <c r="AM17636" s="107" t="n"/>
      <c r="AN17636" s="107" t="n"/>
      <c r="AO17636" s="107" t="n"/>
      <c r="AP17636" s="107" t="n"/>
      <c r="AQ17636" s="107" t="n"/>
      <c r="AR17636" s="107" t="n"/>
      <c r="AS17636" s="107" t="n"/>
      <c r="AT17636" s="107" t="n"/>
      <c r="AU17636" s="107" t="n"/>
      <c r="AV17636" s="107" t="n"/>
      <c r="AW17636" s="107" t="n"/>
      <c r="AX17636" s="107" t="n"/>
      <c r="AY17636" s="107" t="n"/>
      <c r="AZ17636" s="107" t="n"/>
    </row>
    <row r="17637">
      <c r="AA17637" s="107" t="n"/>
      <c r="AB17637" s="107" t="n"/>
      <c r="AC17637" s="107" t="n"/>
      <c r="AD17637" s="107" t="n"/>
      <c r="AE17637" s="107" t="n"/>
      <c r="AF17637" s="107" t="n"/>
      <c r="AG17637" s="107" t="n"/>
      <c r="AH17637" s="107" t="n"/>
      <c r="AI17637" s="107" t="n"/>
      <c r="AJ17637" s="107" t="n"/>
      <c r="AK17637" s="107" t="n"/>
      <c r="AL17637" s="107" t="n"/>
      <c r="AM17637" s="107" t="n"/>
      <c r="AN17637" s="107" t="n"/>
      <c r="AO17637" s="107" t="n"/>
      <c r="AP17637" s="107" t="n"/>
      <c r="AQ17637" s="107" t="n"/>
      <c r="AR17637" s="107" t="n"/>
      <c r="AS17637" s="107" t="n"/>
      <c r="AT17637" s="107" t="n"/>
      <c r="AU17637" s="107" t="n"/>
      <c r="AV17637" s="107" t="n"/>
      <c r="AW17637" s="107" t="n"/>
      <c r="AX17637" s="107" t="n"/>
      <c r="AY17637" s="107" t="n"/>
      <c r="AZ17637" s="107" t="n"/>
    </row>
    <row r="17638">
      <c r="AA17638" s="107" t="n"/>
      <c r="AB17638" s="107" t="n"/>
      <c r="AC17638" s="107" t="n"/>
      <c r="AD17638" s="107" t="n"/>
      <c r="AE17638" s="107" t="n"/>
      <c r="AF17638" s="107" t="n"/>
      <c r="AG17638" s="107" t="n"/>
      <c r="AH17638" s="107" t="n"/>
      <c r="AI17638" s="107" t="n"/>
      <c r="AJ17638" s="107" t="n"/>
      <c r="AK17638" s="107" t="n"/>
      <c r="AL17638" s="107" t="n"/>
      <c r="AM17638" s="107" t="n"/>
      <c r="AN17638" s="107" t="n"/>
      <c r="AO17638" s="107" t="n"/>
      <c r="AP17638" s="107" t="n"/>
      <c r="AQ17638" s="107" t="n"/>
      <c r="AR17638" s="107" t="n"/>
      <c r="AS17638" s="107" t="n"/>
      <c r="AT17638" s="107" t="n"/>
      <c r="AU17638" s="107" t="n"/>
      <c r="AV17638" s="107" t="n"/>
      <c r="AW17638" s="107" t="n"/>
      <c r="AX17638" s="107" t="n"/>
      <c r="AY17638" s="107" t="n"/>
      <c r="AZ17638" s="107" t="n"/>
    </row>
    <row r="17639">
      <c r="AA17639" s="107" t="n"/>
      <c r="AB17639" s="107" t="n"/>
      <c r="AC17639" s="107" t="n"/>
      <c r="AD17639" s="107" t="n"/>
      <c r="AE17639" s="107" t="n"/>
      <c r="AF17639" s="107" t="n"/>
      <c r="AG17639" s="107" t="n"/>
      <c r="AH17639" s="107" t="n"/>
      <c r="AI17639" s="107" t="n"/>
      <c r="AJ17639" s="107" t="n"/>
      <c r="AK17639" s="107" t="n"/>
      <c r="AL17639" s="107" t="n"/>
      <c r="AM17639" s="107" t="n"/>
      <c r="AN17639" s="107" t="n"/>
      <c r="AO17639" s="107" t="n"/>
      <c r="AP17639" s="107" t="n"/>
      <c r="AQ17639" s="107" t="n"/>
      <c r="AR17639" s="107" t="n"/>
      <c r="AS17639" s="107" t="n"/>
      <c r="AT17639" s="107" t="n"/>
      <c r="AU17639" s="107" t="n"/>
      <c r="AV17639" s="107" t="n"/>
      <c r="AW17639" s="107" t="n"/>
      <c r="AX17639" s="107" t="n"/>
      <c r="AY17639" s="107" t="n"/>
      <c r="AZ17639" s="107" t="n"/>
    </row>
    <row r="17640">
      <c r="AA17640" s="107" t="n"/>
      <c r="AB17640" s="107" t="n"/>
      <c r="AC17640" s="107" t="n"/>
      <c r="AD17640" s="107" t="n"/>
      <c r="AE17640" s="107" t="n"/>
      <c r="AF17640" s="107" t="n"/>
      <c r="AG17640" s="107" t="n"/>
      <c r="AH17640" s="107" t="n"/>
      <c r="AI17640" s="107" t="n"/>
      <c r="AJ17640" s="107" t="n"/>
      <c r="AK17640" s="107" t="n"/>
      <c r="AL17640" s="107" t="n"/>
      <c r="AM17640" s="107" t="n"/>
      <c r="AN17640" s="107" t="n"/>
      <c r="AO17640" s="107" t="n"/>
      <c r="AP17640" s="107" t="n"/>
      <c r="AQ17640" s="107" t="n"/>
      <c r="AR17640" s="107" t="n"/>
      <c r="AS17640" s="107" t="n"/>
      <c r="AT17640" s="107" t="n"/>
      <c r="AU17640" s="107" t="n"/>
      <c r="AV17640" s="107" t="n"/>
      <c r="AW17640" s="107" t="n"/>
      <c r="AX17640" s="107" t="n"/>
      <c r="AY17640" s="107" t="n"/>
      <c r="AZ17640" s="107" t="n"/>
    </row>
    <row r="17641">
      <c r="AA17641" s="107" t="n"/>
      <c r="AB17641" s="107" t="n"/>
      <c r="AC17641" s="107" t="n"/>
      <c r="AD17641" s="107" t="n"/>
      <c r="AE17641" s="107" t="n"/>
      <c r="AF17641" s="107" t="n"/>
      <c r="AG17641" s="107" t="n"/>
      <c r="AH17641" s="107" t="n"/>
      <c r="AI17641" s="107" t="n"/>
      <c r="AJ17641" s="107" t="n"/>
      <c r="AK17641" s="107" t="n"/>
      <c r="AL17641" s="107" t="n"/>
      <c r="AM17641" s="107" t="n"/>
      <c r="AN17641" s="107" t="n"/>
      <c r="AO17641" s="107" t="n"/>
      <c r="AP17641" s="107" t="n"/>
      <c r="AQ17641" s="107" t="n"/>
      <c r="AR17641" s="107" t="n"/>
      <c r="AS17641" s="107" t="n"/>
      <c r="AT17641" s="107" t="n"/>
      <c r="AU17641" s="107" t="n"/>
      <c r="AV17641" s="107" t="n"/>
      <c r="AW17641" s="107" t="n"/>
      <c r="AX17641" s="107" t="n"/>
      <c r="AY17641" s="107" t="n"/>
      <c r="AZ17641" s="107" t="n"/>
    </row>
    <row r="17642">
      <c r="AA17642" s="107" t="n"/>
      <c r="AB17642" s="107" t="n"/>
      <c r="AC17642" s="107" t="n"/>
      <c r="AD17642" s="107" t="n"/>
      <c r="AE17642" s="107" t="n"/>
      <c r="AF17642" s="107" t="n"/>
      <c r="AG17642" s="107" t="n"/>
      <c r="AH17642" s="107" t="n"/>
      <c r="AI17642" s="107" t="n"/>
      <c r="AJ17642" s="107" t="n"/>
      <c r="AK17642" s="107" t="n"/>
      <c r="AL17642" s="107" t="n"/>
      <c r="AM17642" s="107" t="n"/>
      <c r="AN17642" s="107" t="n"/>
      <c r="AO17642" s="107" t="n"/>
      <c r="AP17642" s="107" t="n"/>
      <c r="AQ17642" s="107" t="n"/>
      <c r="AR17642" s="107" t="n"/>
      <c r="AS17642" s="107" t="n"/>
      <c r="AT17642" s="107" t="n"/>
      <c r="AU17642" s="107" t="n"/>
      <c r="AV17642" s="107" t="n"/>
      <c r="AW17642" s="107" t="n"/>
      <c r="AX17642" s="107" t="n"/>
      <c r="AY17642" s="107" t="n"/>
      <c r="AZ17642" s="107" t="n"/>
    </row>
    <row r="17643">
      <c r="AA17643" s="107" t="n"/>
      <c r="AB17643" s="107" t="n"/>
      <c r="AC17643" s="107" t="n"/>
      <c r="AD17643" s="107" t="n"/>
      <c r="AE17643" s="107" t="n"/>
      <c r="AF17643" s="107" t="n"/>
      <c r="AG17643" s="107" t="n"/>
      <c r="AH17643" s="107" t="n"/>
      <c r="AI17643" s="107" t="n"/>
      <c r="AJ17643" s="107" t="n"/>
      <c r="AK17643" s="107" t="n"/>
      <c r="AL17643" s="107" t="n"/>
      <c r="AM17643" s="107" t="n"/>
      <c r="AN17643" s="107" t="n"/>
      <c r="AO17643" s="107" t="n"/>
      <c r="AP17643" s="107" t="n"/>
      <c r="AQ17643" s="107" t="n"/>
      <c r="AR17643" s="107" t="n"/>
      <c r="AS17643" s="107" t="n"/>
      <c r="AT17643" s="107" t="n"/>
      <c r="AU17643" s="107" t="n"/>
      <c r="AV17643" s="107" t="n"/>
      <c r="AW17643" s="107" t="n"/>
      <c r="AX17643" s="107" t="n"/>
      <c r="AY17643" s="107" t="n"/>
      <c r="AZ17643" s="107" t="n"/>
    </row>
    <row r="17644">
      <c r="AA17644" s="107" t="n"/>
      <c r="AB17644" s="107" t="n"/>
      <c r="AC17644" s="107" t="n"/>
      <c r="AD17644" s="107" t="n"/>
      <c r="AE17644" s="107" t="n"/>
      <c r="AF17644" s="107" t="n"/>
      <c r="AG17644" s="107" t="n"/>
      <c r="AH17644" s="107" t="n"/>
      <c r="AI17644" s="107" t="n"/>
      <c r="AJ17644" s="107" t="n"/>
      <c r="AK17644" s="107" t="n"/>
      <c r="AL17644" s="107" t="n"/>
      <c r="AM17644" s="107" t="n"/>
      <c r="AN17644" s="107" t="n"/>
      <c r="AO17644" s="107" t="n"/>
      <c r="AP17644" s="107" t="n"/>
      <c r="AQ17644" s="107" t="n"/>
      <c r="AR17644" s="107" t="n"/>
      <c r="AS17644" s="107" t="n"/>
      <c r="AT17644" s="107" t="n"/>
      <c r="AU17644" s="107" t="n"/>
      <c r="AV17644" s="107" t="n"/>
      <c r="AW17644" s="107" t="n"/>
      <c r="AX17644" s="107" t="n"/>
      <c r="AY17644" s="107" t="n"/>
      <c r="AZ17644" s="107" t="n"/>
    </row>
    <row r="17645">
      <c r="AA17645" s="107" t="n"/>
      <c r="AB17645" s="107" t="n"/>
      <c r="AC17645" s="107" t="n"/>
      <c r="AD17645" s="107" t="n"/>
      <c r="AE17645" s="107" t="n"/>
      <c r="AF17645" s="107" t="n"/>
      <c r="AG17645" s="107" t="n"/>
      <c r="AH17645" s="107" t="n"/>
      <c r="AI17645" s="107" t="n"/>
      <c r="AJ17645" s="107" t="n"/>
      <c r="AK17645" s="107" t="n"/>
      <c r="AL17645" s="107" t="n"/>
      <c r="AM17645" s="107" t="n"/>
      <c r="AN17645" s="107" t="n"/>
      <c r="AO17645" s="107" t="n"/>
      <c r="AP17645" s="107" t="n"/>
      <c r="AQ17645" s="107" t="n"/>
      <c r="AR17645" s="107" t="n"/>
      <c r="AS17645" s="107" t="n"/>
      <c r="AT17645" s="107" t="n"/>
      <c r="AU17645" s="107" t="n"/>
      <c r="AV17645" s="107" t="n"/>
      <c r="AW17645" s="107" t="n"/>
      <c r="AX17645" s="107" t="n"/>
      <c r="AY17645" s="107" t="n"/>
      <c r="AZ17645" s="107" t="n"/>
    </row>
    <row r="17646">
      <c r="AA17646" s="107" t="n"/>
      <c r="AB17646" s="107" t="n"/>
      <c r="AC17646" s="107" t="n"/>
      <c r="AD17646" s="107" t="n"/>
      <c r="AE17646" s="107" t="n"/>
      <c r="AF17646" s="107" t="n"/>
      <c r="AG17646" s="107" t="n"/>
      <c r="AH17646" s="107" t="n"/>
      <c r="AI17646" s="107" t="n"/>
      <c r="AJ17646" s="107" t="n"/>
      <c r="AK17646" s="107" t="n"/>
      <c r="AL17646" s="107" t="n"/>
      <c r="AM17646" s="107" t="n"/>
      <c r="AN17646" s="107" t="n"/>
      <c r="AO17646" s="107" t="n"/>
      <c r="AP17646" s="107" t="n"/>
      <c r="AQ17646" s="107" t="n"/>
      <c r="AR17646" s="107" t="n"/>
      <c r="AS17646" s="107" t="n"/>
      <c r="AT17646" s="107" t="n"/>
      <c r="AU17646" s="107" t="n"/>
      <c r="AV17646" s="107" t="n"/>
      <c r="AW17646" s="107" t="n"/>
      <c r="AX17646" s="107" t="n"/>
      <c r="AY17646" s="107" t="n"/>
      <c r="AZ17646" s="107" t="n"/>
    </row>
    <row r="17647">
      <c r="AA17647" s="107" t="n"/>
      <c r="AB17647" s="107" t="n"/>
      <c r="AC17647" s="107" t="n"/>
      <c r="AD17647" s="107" t="n"/>
      <c r="AE17647" s="107" t="n"/>
      <c r="AF17647" s="107" t="n"/>
      <c r="AG17647" s="107" t="n"/>
      <c r="AH17647" s="107" t="n"/>
      <c r="AI17647" s="107" t="n"/>
      <c r="AJ17647" s="107" t="n"/>
      <c r="AK17647" s="107" t="n"/>
      <c r="AL17647" s="107" t="n"/>
      <c r="AM17647" s="107" t="n"/>
      <c r="AN17647" s="107" t="n"/>
      <c r="AO17647" s="107" t="n"/>
      <c r="AP17647" s="107" t="n"/>
      <c r="AQ17647" s="107" t="n"/>
      <c r="AR17647" s="107" t="n"/>
      <c r="AS17647" s="107" t="n"/>
      <c r="AT17647" s="107" t="n"/>
      <c r="AU17647" s="107" t="n"/>
      <c r="AV17647" s="107" t="n"/>
      <c r="AW17647" s="107" t="n"/>
      <c r="AX17647" s="107" t="n"/>
      <c r="AY17647" s="107" t="n"/>
      <c r="AZ17647" s="107" t="n"/>
    </row>
    <row r="17648">
      <c r="AA17648" s="107" t="n"/>
      <c r="AB17648" s="107" t="n"/>
      <c r="AC17648" s="107" t="n"/>
      <c r="AD17648" s="107" t="n"/>
      <c r="AE17648" s="107" t="n"/>
      <c r="AF17648" s="107" t="n"/>
      <c r="AG17648" s="107" t="n"/>
      <c r="AH17648" s="107" t="n"/>
      <c r="AI17648" s="107" t="n"/>
      <c r="AJ17648" s="107" t="n"/>
      <c r="AK17648" s="107" t="n"/>
      <c r="AL17648" s="107" t="n"/>
      <c r="AM17648" s="107" t="n"/>
      <c r="AN17648" s="107" t="n"/>
      <c r="AO17648" s="107" t="n"/>
      <c r="AP17648" s="107" t="n"/>
      <c r="AQ17648" s="107" t="n"/>
      <c r="AR17648" s="107" t="n"/>
      <c r="AS17648" s="107" t="n"/>
      <c r="AT17648" s="107" t="n"/>
      <c r="AU17648" s="107" t="n"/>
      <c r="AV17648" s="107" t="n"/>
      <c r="AW17648" s="107" t="n"/>
      <c r="AX17648" s="107" t="n"/>
      <c r="AY17648" s="107" t="n"/>
      <c r="AZ17648" s="107" t="n"/>
    </row>
    <row r="17649">
      <c r="AA17649" s="107" t="n"/>
      <c r="AB17649" s="107" t="n"/>
      <c r="AC17649" s="107" t="n"/>
      <c r="AD17649" s="107" t="n"/>
      <c r="AE17649" s="107" t="n"/>
      <c r="AF17649" s="107" t="n"/>
      <c r="AG17649" s="107" t="n"/>
      <c r="AH17649" s="107" t="n"/>
      <c r="AI17649" s="107" t="n"/>
      <c r="AJ17649" s="107" t="n"/>
      <c r="AK17649" s="107" t="n"/>
      <c r="AL17649" s="107" t="n"/>
      <c r="AM17649" s="107" t="n"/>
      <c r="AN17649" s="107" t="n"/>
      <c r="AO17649" s="107" t="n"/>
      <c r="AP17649" s="107" t="n"/>
      <c r="AQ17649" s="107" t="n"/>
      <c r="AR17649" s="107" t="n"/>
      <c r="AS17649" s="107" t="n"/>
      <c r="AT17649" s="107" t="n"/>
      <c r="AU17649" s="107" t="n"/>
      <c r="AV17649" s="107" t="n"/>
      <c r="AW17649" s="107" t="n"/>
      <c r="AX17649" s="107" t="n"/>
      <c r="AY17649" s="107" t="n"/>
      <c r="AZ17649" s="107" t="n"/>
    </row>
    <row r="17650">
      <c r="AA17650" s="107" t="n"/>
      <c r="AB17650" s="107" t="n"/>
      <c r="AC17650" s="107" t="n"/>
      <c r="AD17650" s="107" t="n"/>
      <c r="AE17650" s="107" t="n"/>
      <c r="AF17650" s="107" t="n"/>
      <c r="AG17650" s="107" t="n"/>
      <c r="AH17650" s="107" t="n"/>
      <c r="AI17650" s="107" t="n"/>
      <c r="AJ17650" s="107" t="n"/>
      <c r="AK17650" s="107" t="n"/>
      <c r="AL17650" s="107" t="n"/>
      <c r="AM17650" s="107" t="n"/>
      <c r="AN17650" s="107" t="n"/>
      <c r="AO17650" s="107" t="n"/>
      <c r="AP17650" s="107" t="n"/>
      <c r="AQ17650" s="107" t="n"/>
      <c r="AR17650" s="107" t="n"/>
      <c r="AS17650" s="107" t="n"/>
      <c r="AT17650" s="107" t="n"/>
      <c r="AU17650" s="107" t="n"/>
      <c r="AV17650" s="107" t="n"/>
      <c r="AW17650" s="107" t="n"/>
      <c r="AX17650" s="107" t="n"/>
      <c r="AY17650" s="107" t="n"/>
      <c r="AZ17650" s="107" t="n"/>
    </row>
    <row r="17651">
      <c r="AA17651" s="107" t="n"/>
      <c r="AB17651" s="107" t="n"/>
      <c r="AC17651" s="107" t="n"/>
      <c r="AD17651" s="107" t="n"/>
      <c r="AE17651" s="107" t="n"/>
      <c r="AF17651" s="107" t="n"/>
      <c r="AG17651" s="107" t="n"/>
      <c r="AH17651" s="107" t="n"/>
      <c r="AI17651" s="107" t="n"/>
      <c r="AJ17651" s="107" t="n"/>
      <c r="AK17651" s="107" t="n"/>
      <c r="AL17651" s="107" t="n"/>
      <c r="AM17651" s="107" t="n"/>
      <c r="AN17651" s="107" t="n"/>
      <c r="AO17651" s="107" t="n"/>
      <c r="AP17651" s="107" t="n"/>
      <c r="AQ17651" s="107" t="n"/>
      <c r="AR17651" s="107" t="n"/>
      <c r="AS17651" s="107" t="n"/>
      <c r="AT17651" s="107" t="n"/>
      <c r="AU17651" s="107" t="n"/>
      <c r="AV17651" s="107" t="n"/>
      <c r="AW17651" s="107" t="n"/>
      <c r="AX17651" s="107" t="n"/>
      <c r="AY17651" s="107" t="n"/>
      <c r="AZ17651" s="107" t="n"/>
    </row>
    <row r="17652">
      <c r="AA17652" s="107" t="n"/>
      <c r="AB17652" s="107" t="n"/>
      <c r="AC17652" s="107" t="n"/>
      <c r="AD17652" s="107" t="n"/>
      <c r="AE17652" s="107" t="n"/>
      <c r="AF17652" s="107" t="n"/>
      <c r="AG17652" s="107" t="n"/>
      <c r="AH17652" s="107" t="n"/>
      <c r="AI17652" s="107" t="n"/>
      <c r="AJ17652" s="107" t="n"/>
      <c r="AK17652" s="107" t="n"/>
      <c r="AL17652" s="107" t="n"/>
      <c r="AM17652" s="107" t="n"/>
      <c r="AN17652" s="107" t="n"/>
      <c r="AO17652" s="107" t="n"/>
      <c r="AP17652" s="107" t="n"/>
      <c r="AQ17652" s="107" t="n"/>
      <c r="AR17652" s="107" t="n"/>
      <c r="AS17652" s="107" t="n"/>
      <c r="AT17652" s="107" t="n"/>
      <c r="AU17652" s="107" t="n"/>
      <c r="AV17652" s="107" t="n"/>
      <c r="AW17652" s="107" t="n"/>
      <c r="AX17652" s="107" t="n"/>
      <c r="AY17652" s="107" t="n"/>
      <c r="AZ17652" s="107" t="n"/>
    </row>
    <row r="17653">
      <c r="AA17653" s="107" t="n"/>
      <c r="AB17653" s="107" t="n"/>
      <c r="AC17653" s="107" t="n"/>
      <c r="AD17653" s="107" t="n"/>
      <c r="AE17653" s="107" t="n"/>
      <c r="AF17653" s="107" t="n"/>
      <c r="AG17653" s="107" t="n"/>
      <c r="AH17653" s="107" t="n"/>
      <c r="AI17653" s="107" t="n"/>
      <c r="AJ17653" s="107" t="n"/>
      <c r="AK17653" s="107" t="n"/>
      <c r="AL17653" s="107" t="n"/>
      <c r="AM17653" s="107" t="n"/>
      <c r="AN17653" s="107" t="n"/>
      <c r="AO17653" s="107" t="n"/>
      <c r="AP17653" s="107" t="n"/>
      <c r="AQ17653" s="107" t="n"/>
      <c r="AR17653" s="107" t="n"/>
      <c r="AS17653" s="107" t="n"/>
      <c r="AT17653" s="107" t="n"/>
      <c r="AU17653" s="107" t="n"/>
      <c r="AV17653" s="107" t="n"/>
      <c r="AW17653" s="107" t="n"/>
      <c r="AX17653" s="107" t="n"/>
      <c r="AY17653" s="107" t="n"/>
      <c r="AZ17653" s="107" t="n"/>
    </row>
    <row r="17654">
      <c r="AA17654" s="107" t="n"/>
      <c r="AB17654" s="107" t="n"/>
      <c r="AC17654" s="107" t="n"/>
      <c r="AD17654" s="107" t="n"/>
      <c r="AE17654" s="107" t="n"/>
      <c r="AF17654" s="107" t="n"/>
      <c r="AG17654" s="107" t="n"/>
      <c r="AH17654" s="107" t="n"/>
      <c r="AI17654" s="107" t="n"/>
      <c r="AJ17654" s="107" t="n"/>
      <c r="AK17654" s="107" t="n"/>
      <c r="AL17654" s="107" t="n"/>
      <c r="AM17654" s="107" t="n"/>
      <c r="AN17654" s="107" t="n"/>
      <c r="AO17654" s="107" t="n"/>
      <c r="AP17654" s="107" t="n"/>
      <c r="AQ17654" s="107" t="n"/>
      <c r="AR17654" s="107" t="n"/>
      <c r="AS17654" s="107" t="n"/>
      <c r="AT17654" s="107" t="n"/>
      <c r="AU17654" s="107" t="n"/>
      <c r="AV17654" s="107" t="n"/>
      <c r="AW17654" s="107" t="n"/>
      <c r="AX17654" s="107" t="n"/>
      <c r="AY17654" s="107" t="n"/>
      <c r="AZ17654" s="107" t="n"/>
    </row>
    <row r="17655">
      <c r="AA17655" s="107" t="n"/>
      <c r="AB17655" s="107" t="n"/>
      <c r="AC17655" s="107" t="n"/>
      <c r="AD17655" s="107" t="n"/>
      <c r="AE17655" s="107" t="n"/>
      <c r="AF17655" s="107" t="n"/>
      <c r="AG17655" s="107" t="n"/>
      <c r="AH17655" s="107" t="n"/>
      <c r="AI17655" s="107" t="n"/>
      <c r="AJ17655" s="107" t="n"/>
      <c r="AK17655" s="107" t="n"/>
      <c r="AL17655" s="107" t="n"/>
      <c r="AM17655" s="107" t="n"/>
      <c r="AN17655" s="107" t="n"/>
      <c r="AO17655" s="107" t="n"/>
      <c r="AP17655" s="107" t="n"/>
      <c r="AQ17655" s="107" t="n"/>
      <c r="AR17655" s="107" t="n"/>
      <c r="AS17655" s="107" t="n"/>
      <c r="AT17655" s="107" t="n"/>
      <c r="AU17655" s="107" t="n"/>
      <c r="AV17655" s="107" t="n"/>
      <c r="AW17655" s="107" t="n"/>
      <c r="AX17655" s="107" t="n"/>
      <c r="AY17655" s="107" t="n"/>
      <c r="AZ17655" s="107" t="n"/>
    </row>
    <row r="17656">
      <c r="AA17656" s="107" t="n"/>
      <c r="AB17656" s="107" t="n"/>
      <c r="AC17656" s="107" t="n"/>
      <c r="AD17656" s="107" t="n"/>
      <c r="AE17656" s="107" t="n"/>
      <c r="AF17656" s="107" t="n"/>
      <c r="AG17656" s="107" t="n"/>
      <c r="AH17656" s="107" t="n"/>
      <c r="AI17656" s="107" t="n"/>
      <c r="AJ17656" s="107" t="n"/>
      <c r="AK17656" s="107" t="n"/>
      <c r="AL17656" s="107" t="n"/>
      <c r="AM17656" s="107" t="n"/>
      <c r="AN17656" s="107" t="n"/>
      <c r="AO17656" s="107" t="n"/>
      <c r="AP17656" s="107" t="n"/>
      <c r="AQ17656" s="107" t="n"/>
      <c r="AR17656" s="107" t="n"/>
      <c r="AS17656" s="107" t="n"/>
      <c r="AT17656" s="107" t="n"/>
      <c r="AU17656" s="107" t="n"/>
      <c r="AV17656" s="107" t="n"/>
      <c r="AW17656" s="107" t="n"/>
      <c r="AX17656" s="107" t="n"/>
      <c r="AY17656" s="107" t="n"/>
      <c r="AZ17656" s="107" t="n"/>
    </row>
    <row r="17657">
      <c r="AA17657" s="107" t="n"/>
      <c r="AB17657" s="107" t="n"/>
      <c r="AC17657" s="107" t="n"/>
      <c r="AD17657" s="107" t="n"/>
      <c r="AE17657" s="107" t="n"/>
      <c r="AF17657" s="107" t="n"/>
      <c r="AG17657" s="107" t="n"/>
      <c r="AH17657" s="107" t="n"/>
      <c r="AI17657" s="107" t="n"/>
      <c r="AJ17657" s="107" t="n"/>
      <c r="AK17657" s="107" t="n"/>
      <c r="AL17657" s="107" t="n"/>
      <c r="AM17657" s="107" t="n"/>
      <c r="AN17657" s="107" t="n"/>
      <c r="AO17657" s="107" t="n"/>
      <c r="AP17657" s="107" t="n"/>
      <c r="AQ17657" s="107" t="n"/>
      <c r="AR17657" s="107" t="n"/>
      <c r="AS17657" s="107" t="n"/>
      <c r="AT17657" s="107" t="n"/>
      <c r="AU17657" s="107" t="n"/>
      <c r="AV17657" s="107" t="n"/>
      <c r="AW17657" s="107" t="n"/>
      <c r="AX17657" s="107" t="n"/>
      <c r="AY17657" s="107" t="n"/>
      <c r="AZ17657" s="107" t="n"/>
    </row>
    <row r="17658">
      <c r="AA17658" s="107" t="n"/>
      <c r="AB17658" s="107" t="n"/>
      <c r="AC17658" s="107" t="n"/>
      <c r="AD17658" s="107" t="n"/>
      <c r="AE17658" s="107" t="n"/>
      <c r="AF17658" s="107" t="n"/>
      <c r="AG17658" s="107" t="n"/>
      <c r="AH17658" s="107" t="n"/>
      <c r="AI17658" s="107" t="n"/>
      <c r="AJ17658" s="107" t="n"/>
      <c r="AK17658" s="107" t="n"/>
      <c r="AL17658" s="107" t="n"/>
      <c r="AM17658" s="107" t="n"/>
      <c r="AN17658" s="107" t="n"/>
      <c r="AO17658" s="107" t="n"/>
      <c r="AP17658" s="107" t="n"/>
      <c r="AQ17658" s="107" t="n"/>
      <c r="AR17658" s="107" t="n"/>
      <c r="AS17658" s="107" t="n"/>
      <c r="AT17658" s="107" t="n"/>
      <c r="AU17658" s="107" t="n"/>
      <c r="AV17658" s="107" t="n"/>
      <c r="AW17658" s="107" t="n"/>
      <c r="AX17658" s="107" t="n"/>
      <c r="AY17658" s="107" t="n"/>
      <c r="AZ17658" s="107" t="n"/>
    </row>
    <row r="17659">
      <c r="AA17659" s="107" t="n"/>
      <c r="AB17659" s="107" t="n"/>
      <c r="AC17659" s="107" t="n"/>
      <c r="AD17659" s="107" t="n"/>
      <c r="AE17659" s="107" t="n"/>
      <c r="AF17659" s="107" t="n"/>
      <c r="AG17659" s="107" t="n"/>
      <c r="AH17659" s="107" t="n"/>
      <c r="AI17659" s="107" t="n"/>
      <c r="AJ17659" s="107" t="n"/>
      <c r="AK17659" s="107" t="n"/>
      <c r="AL17659" s="107" t="n"/>
      <c r="AM17659" s="107" t="n"/>
      <c r="AN17659" s="107" t="n"/>
      <c r="AO17659" s="107" t="n"/>
      <c r="AP17659" s="107" t="n"/>
      <c r="AQ17659" s="107" t="n"/>
      <c r="AR17659" s="107" t="n"/>
      <c r="AS17659" s="107" t="n"/>
      <c r="AT17659" s="107" t="n"/>
      <c r="AU17659" s="107" t="n"/>
      <c r="AV17659" s="107" t="n"/>
      <c r="AW17659" s="107" t="n"/>
      <c r="AX17659" s="107" t="n"/>
      <c r="AY17659" s="107" t="n"/>
      <c r="AZ17659" s="107" t="n"/>
    </row>
    <row r="17660">
      <c r="AA17660" s="107" t="n"/>
      <c r="AB17660" s="107" t="n"/>
      <c r="AC17660" s="107" t="n"/>
      <c r="AD17660" s="107" t="n"/>
      <c r="AE17660" s="107" t="n"/>
      <c r="AF17660" s="107" t="n"/>
      <c r="AG17660" s="107" t="n"/>
      <c r="AH17660" s="107" t="n"/>
      <c r="AI17660" s="107" t="n"/>
      <c r="AJ17660" s="107" t="n"/>
      <c r="AK17660" s="107" t="n"/>
      <c r="AL17660" s="107" t="n"/>
      <c r="AM17660" s="107" t="n"/>
      <c r="AN17660" s="107" t="n"/>
      <c r="AO17660" s="107" t="n"/>
      <c r="AP17660" s="107" t="n"/>
      <c r="AQ17660" s="107" t="n"/>
      <c r="AR17660" s="107" t="n"/>
      <c r="AS17660" s="107" t="n"/>
      <c r="AT17660" s="107" t="n"/>
      <c r="AU17660" s="107" t="n"/>
      <c r="AV17660" s="107" t="n"/>
      <c r="AW17660" s="107" t="n"/>
      <c r="AX17660" s="107" t="n"/>
      <c r="AY17660" s="107" t="n"/>
      <c r="AZ17660" s="107" t="n"/>
    </row>
    <row r="17661">
      <c r="AA17661" s="107" t="n"/>
      <c r="AB17661" s="107" t="n"/>
      <c r="AC17661" s="107" t="n"/>
      <c r="AD17661" s="107" t="n"/>
      <c r="AE17661" s="107" t="n"/>
      <c r="AF17661" s="107" t="n"/>
      <c r="AG17661" s="107" t="n"/>
      <c r="AH17661" s="107" t="n"/>
      <c r="AI17661" s="107" t="n"/>
      <c r="AJ17661" s="107" t="n"/>
      <c r="AK17661" s="107" t="n"/>
      <c r="AL17661" s="107" t="n"/>
      <c r="AM17661" s="107" t="n"/>
      <c r="AN17661" s="107" t="n"/>
      <c r="AO17661" s="107" t="n"/>
      <c r="AP17661" s="107" t="n"/>
      <c r="AQ17661" s="107" t="n"/>
      <c r="AR17661" s="107" t="n"/>
      <c r="AS17661" s="107" t="n"/>
      <c r="AT17661" s="107" t="n"/>
      <c r="AU17661" s="107" t="n"/>
      <c r="AV17661" s="107" t="n"/>
      <c r="AW17661" s="107" t="n"/>
      <c r="AX17661" s="107" t="n"/>
      <c r="AY17661" s="107" t="n"/>
      <c r="AZ17661" s="107" t="n"/>
    </row>
    <row r="17662">
      <c r="AA17662" s="107" t="n"/>
      <c r="AB17662" s="107" t="n"/>
      <c r="AC17662" s="107" t="n"/>
      <c r="AD17662" s="107" t="n"/>
      <c r="AE17662" s="107" t="n"/>
      <c r="AF17662" s="107" t="n"/>
      <c r="AG17662" s="107" t="n"/>
      <c r="AH17662" s="107" t="n"/>
      <c r="AI17662" s="107" t="n"/>
      <c r="AJ17662" s="107" t="n"/>
      <c r="AK17662" s="107" t="n"/>
      <c r="AL17662" s="107" t="n"/>
      <c r="AM17662" s="107" t="n"/>
      <c r="AN17662" s="107" t="n"/>
      <c r="AO17662" s="107" t="n"/>
      <c r="AP17662" s="107" t="n"/>
      <c r="AQ17662" s="107" t="n"/>
      <c r="AR17662" s="107" t="n"/>
      <c r="AS17662" s="107" t="n"/>
      <c r="AT17662" s="107" t="n"/>
      <c r="AU17662" s="107" t="n"/>
      <c r="AV17662" s="107" t="n"/>
      <c r="AW17662" s="107" t="n"/>
      <c r="AX17662" s="107" t="n"/>
      <c r="AY17662" s="107" t="n"/>
      <c r="AZ17662" s="107" t="n"/>
    </row>
    <row r="17663">
      <c r="AA17663" s="107" t="n"/>
      <c r="AB17663" s="107" t="n"/>
      <c r="AC17663" s="107" t="n"/>
      <c r="AD17663" s="107" t="n"/>
      <c r="AE17663" s="107" t="n"/>
      <c r="AF17663" s="107" t="n"/>
      <c r="AG17663" s="107" t="n"/>
      <c r="AH17663" s="107" t="n"/>
      <c r="AI17663" s="107" t="n"/>
      <c r="AJ17663" s="107" t="n"/>
      <c r="AK17663" s="107" t="n"/>
      <c r="AL17663" s="107" t="n"/>
      <c r="AM17663" s="107" t="n"/>
      <c r="AN17663" s="107" t="n"/>
      <c r="AO17663" s="107" t="n"/>
      <c r="AP17663" s="107" t="n"/>
      <c r="AQ17663" s="107" t="n"/>
      <c r="AR17663" s="107" t="n"/>
      <c r="AS17663" s="107" t="n"/>
      <c r="AT17663" s="107" t="n"/>
      <c r="AU17663" s="107" t="n"/>
      <c r="AV17663" s="107" t="n"/>
      <c r="AW17663" s="107" t="n"/>
      <c r="AX17663" s="107" t="n"/>
      <c r="AY17663" s="107" t="n"/>
      <c r="AZ17663" s="107" t="n"/>
    </row>
    <row r="17664">
      <c r="AA17664" s="107" t="n"/>
      <c r="AB17664" s="107" t="n"/>
      <c r="AC17664" s="107" t="n"/>
      <c r="AD17664" s="107" t="n"/>
      <c r="AE17664" s="107" t="n"/>
      <c r="AF17664" s="107" t="n"/>
      <c r="AG17664" s="107" t="n"/>
      <c r="AH17664" s="107" t="n"/>
      <c r="AI17664" s="107" t="n"/>
      <c r="AJ17664" s="107" t="n"/>
      <c r="AK17664" s="107" t="n"/>
      <c r="AL17664" s="107" t="n"/>
      <c r="AM17664" s="107" t="n"/>
      <c r="AN17664" s="107" t="n"/>
      <c r="AO17664" s="107" t="n"/>
      <c r="AP17664" s="107" t="n"/>
      <c r="AQ17664" s="107" t="n"/>
      <c r="AR17664" s="107" t="n"/>
      <c r="AS17664" s="107" t="n"/>
      <c r="AT17664" s="107" t="n"/>
      <c r="AU17664" s="107" t="n"/>
      <c r="AV17664" s="107" t="n"/>
      <c r="AW17664" s="107" t="n"/>
      <c r="AX17664" s="107" t="n"/>
      <c r="AY17664" s="107" t="n"/>
      <c r="AZ17664" s="107" t="n"/>
    </row>
    <row r="17665">
      <c r="AA17665" s="107" t="n"/>
      <c r="AB17665" s="107" t="n"/>
      <c r="AC17665" s="107" t="n"/>
      <c r="AD17665" s="107" t="n"/>
      <c r="AE17665" s="107" t="n"/>
      <c r="AF17665" s="107" t="n"/>
      <c r="AG17665" s="107" t="n"/>
      <c r="AH17665" s="107" t="n"/>
      <c r="AI17665" s="107" t="n"/>
      <c r="AJ17665" s="107" t="n"/>
      <c r="AK17665" s="107" t="n"/>
      <c r="AL17665" s="107" t="n"/>
      <c r="AM17665" s="107" t="n"/>
      <c r="AN17665" s="107" t="n"/>
      <c r="AO17665" s="107" t="n"/>
      <c r="AP17665" s="107" t="n"/>
      <c r="AQ17665" s="107" t="n"/>
      <c r="AR17665" s="107" t="n"/>
      <c r="AS17665" s="107" t="n"/>
      <c r="AT17665" s="107" t="n"/>
      <c r="AU17665" s="107" t="n"/>
      <c r="AV17665" s="107" t="n"/>
      <c r="AW17665" s="107" t="n"/>
      <c r="AX17665" s="107" t="n"/>
      <c r="AY17665" s="107" t="n"/>
      <c r="AZ17665" s="107" t="n"/>
    </row>
    <row r="17666">
      <c r="AA17666" s="107" t="n"/>
      <c r="AB17666" s="107" t="n"/>
      <c r="AC17666" s="107" t="n"/>
      <c r="AD17666" s="107" t="n"/>
      <c r="AE17666" s="107" t="n"/>
      <c r="AF17666" s="107" t="n"/>
      <c r="AG17666" s="107" t="n"/>
      <c r="AH17666" s="107" t="n"/>
      <c r="AI17666" s="107" t="n"/>
      <c r="AJ17666" s="107" t="n"/>
      <c r="AK17666" s="107" t="n"/>
      <c r="AL17666" s="107" t="n"/>
      <c r="AM17666" s="107" t="n"/>
      <c r="AN17666" s="107" t="n"/>
      <c r="AO17666" s="107" t="n"/>
      <c r="AP17666" s="107" t="n"/>
      <c r="AQ17666" s="107" t="n"/>
      <c r="AR17666" s="107" t="n"/>
      <c r="AS17666" s="107" t="n"/>
      <c r="AT17666" s="107" t="n"/>
      <c r="AU17666" s="107" t="n"/>
      <c r="AV17666" s="107" t="n"/>
      <c r="AW17666" s="107" t="n"/>
      <c r="AX17666" s="107" t="n"/>
      <c r="AY17666" s="107" t="n"/>
      <c r="AZ17666" s="107" t="n"/>
    </row>
    <row r="17667">
      <c r="AA17667" s="107" t="n"/>
      <c r="AB17667" s="107" t="n"/>
      <c r="AC17667" s="107" t="n"/>
      <c r="AD17667" s="107" t="n"/>
      <c r="AE17667" s="107" t="n"/>
      <c r="AF17667" s="107" t="n"/>
      <c r="AG17667" s="107" t="n"/>
      <c r="AH17667" s="107" t="n"/>
      <c r="AI17667" s="107" t="n"/>
      <c r="AJ17667" s="107" t="n"/>
      <c r="AK17667" s="107" t="n"/>
      <c r="AL17667" s="107" t="n"/>
      <c r="AM17667" s="107" t="n"/>
      <c r="AN17667" s="107" t="n"/>
      <c r="AO17667" s="107" t="n"/>
      <c r="AP17667" s="107" t="n"/>
      <c r="AQ17667" s="107" t="n"/>
      <c r="AR17667" s="107" t="n"/>
      <c r="AS17667" s="107" t="n"/>
      <c r="AT17667" s="107" t="n"/>
      <c r="AU17667" s="107" t="n"/>
      <c r="AV17667" s="107" t="n"/>
      <c r="AW17667" s="107" t="n"/>
      <c r="AX17667" s="107" t="n"/>
      <c r="AY17667" s="107" t="n"/>
      <c r="AZ17667" s="107" t="n"/>
    </row>
    <row r="17668">
      <c r="AA17668" s="107" t="n"/>
      <c r="AB17668" s="107" t="n"/>
      <c r="AC17668" s="107" t="n"/>
      <c r="AD17668" s="107" t="n"/>
      <c r="AE17668" s="107" t="n"/>
      <c r="AF17668" s="107" t="n"/>
      <c r="AG17668" s="107" t="n"/>
      <c r="AH17668" s="107" t="n"/>
      <c r="AI17668" s="107" t="n"/>
      <c r="AJ17668" s="107" t="n"/>
      <c r="AK17668" s="107" t="n"/>
      <c r="AL17668" s="107" t="n"/>
      <c r="AM17668" s="107" t="n"/>
      <c r="AN17668" s="107" t="n"/>
      <c r="AO17668" s="107" t="n"/>
      <c r="AP17668" s="107" t="n"/>
      <c r="AQ17668" s="107" t="n"/>
      <c r="AR17668" s="107" t="n"/>
      <c r="AS17668" s="107" t="n"/>
      <c r="AT17668" s="107" t="n"/>
      <c r="AU17668" s="107" t="n"/>
      <c r="AV17668" s="107" t="n"/>
      <c r="AW17668" s="107" t="n"/>
      <c r="AX17668" s="107" t="n"/>
      <c r="AY17668" s="107" t="n"/>
      <c r="AZ17668" s="107" t="n"/>
    </row>
    <row r="17669">
      <c r="AA17669" s="107" t="n"/>
      <c r="AB17669" s="107" t="n"/>
      <c r="AC17669" s="107" t="n"/>
      <c r="AD17669" s="107" t="n"/>
      <c r="AE17669" s="107" t="n"/>
      <c r="AF17669" s="107" t="n"/>
      <c r="AG17669" s="107" t="n"/>
      <c r="AH17669" s="107" t="n"/>
      <c r="AI17669" s="107" t="n"/>
      <c r="AJ17669" s="107" t="n"/>
      <c r="AK17669" s="107" t="n"/>
      <c r="AL17669" s="107" t="n"/>
      <c r="AM17669" s="107" t="n"/>
      <c r="AN17669" s="107" t="n"/>
      <c r="AO17669" s="107" t="n"/>
      <c r="AP17669" s="107" t="n"/>
      <c r="AQ17669" s="107" t="n"/>
      <c r="AR17669" s="107" t="n"/>
      <c r="AS17669" s="107" t="n"/>
      <c r="AT17669" s="107" t="n"/>
      <c r="AU17669" s="107" t="n"/>
      <c r="AV17669" s="107" t="n"/>
      <c r="AW17669" s="107" t="n"/>
      <c r="AX17669" s="107" t="n"/>
      <c r="AY17669" s="107" t="n"/>
      <c r="AZ17669" s="107" t="n"/>
    </row>
    <row r="17670">
      <c r="AA17670" s="107" t="n"/>
      <c r="AB17670" s="107" t="n"/>
      <c r="AC17670" s="107" t="n"/>
      <c r="AD17670" s="107" t="n"/>
      <c r="AE17670" s="107" t="n"/>
      <c r="AF17670" s="107" t="n"/>
      <c r="AG17670" s="107" t="n"/>
      <c r="AH17670" s="107" t="n"/>
      <c r="AI17670" s="107" t="n"/>
      <c r="AJ17670" s="107" t="n"/>
      <c r="AK17670" s="107" t="n"/>
      <c r="AL17670" s="107" t="n"/>
      <c r="AM17670" s="107" t="n"/>
      <c r="AN17670" s="107" t="n"/>
      <c r="AO17670" s="107" t="n"/>
      <c r="AP17670" s="107" t="n"/>
      <c r="AQ17670" s="107" t="n"/>
      <c r="AR17670" s="107" t="n"/>
      <c r="AS17670" s="107" t="n"/>
      <c r="AT17670" s="107" t="n"/>
      <c r="AU17670" s="107" t="n"/>
      <c r="AV17670" s="107" t="n"/>
      <c r="AW17670" s="107" t="n"/>
      <c r="AX17670" s="107" t="n"/>
      <c r="AY17670" s="107" t="n"/>
      <c r="AZ17670" s="107" t="n"/>
    </row>
    <row r="17671">
      <c r="AA17671" s="107" t="n"/>
      <c r="AB17671" s="107" t="n"/>
      <c r="AC17671" s="107" t="n"/>
      <c r="AD17671" s="107" t="n"/>
      <c r="AE17671" s="107" t="n"/>
      <c r="AF17671" s="107" t="n"/>
      <c r="AG17671" s="107" t="n"/>
      <c r="AH17671" s="107" t="n"/>
      <c r="AI17671" s="107" t="n"/>
      <c r="AJ17671" s="107" t="n"/>
      <c r="AK17671" s="107" t="n"/>
      <c r="AL17671" s="107" t="n"/>
      <c r="AM17671" s="107" t="n"/>
      <c r="AN17671" s="107" t="n"/>
      <c r="AO17671" s="107" t="n"/>
      <c r="AP17671" s="107" t="n"/>
      <c r="AQ17671" s="107" t="n"/>
      <c r="AR17671" s="107" t="n"/>
      <c r="AS17671" s="107" t="n"/>
      <c r="AT17671" s="107" t="n"/>
      <c r="AU17671" s="107" t="n"/>
      <c r="AV17671" s="107" t="n"/>
      <c r="AW17671" s="107" t="n"/>
      <c r="AX17671" s="107" t="n"/>
      <c r="AY17671" s="107" t="n"/>
      <c r="AZ17671" s="107" t="n"/>
    </row>
    <row r="17672">
      <c r="AA17672" s="107" t="n"/>
      <c r="AB17672" s="107" t="n"/>
      <c r="AC17672" s="107" t="n"/>
      <c r="AD17672" s="107" t="n"/>
      <c r="AE17672" s="107" t="n"/>
      <c r="AF17672" s="107" t="n"/>
      <c r="AG17672" s="107" t="n"/>
      <c r="AH17672" s="107" t="n"/>
      <c r="AI17672" s="107" t="n"/>
      <c r="AJ17672" s="107" t="n"/>
      <c r="AK17672" s="107" t="n"/>
      <c r="AL17672" s="107" t="n"/>
      <c r="AM17672" s="107" t="n"/>
      <c r="AN17672" s="107" t="n"/>
      <c r="AO17672" s="107" t="n"/>
      <c r="AP17672" s="107" t="n"/>
      <c r="AQ17672" s="107" t="n"/>
      <c r="AR17672" s="107" t="n"/>
      <c r="AS17672" s="107" t="n"/>
      <c r="AT17672" s="107" t="n"/>
      <c r="AU17672" s="107" t="n"/>
      <c r="AV17672" s="107" t="n"/>
      <c r="AW17672" s="107" t="n"/>
      <c r="AX17672" s="107" t="n"/>
      <c r="AY17672" s="107" t="n"/>
      <c r="AZ17672" s="107" t="n"/>
    </row>
    <row r="17673">
      <c r="AA17673" s="107" t="n"/>
      <c r="AB17673" s="107" t="n"/>
      <c r="AC17673" s="107" t="n"/>
      <c r="AD17673" s="107" t="n"/>
      <c r="AE17673" s="107" t="n"/>
      <c r="AF17673" s="107" t="n"/>
      <c r="AG17673" s="107" t="n"/>
      <c r="AH17673" s="107" t="n"/>
      <c r="AI17673" s="107" t="n"/>
      <c r="AJ17673" s="107" t="n"/>
      <c r="AK17673" s="107" t="n"/>
      <c r="AL17673" s="107" t="n"/>
      <c r="AM17673" s="107" t="n"/>
      <c r="AN17673" s="107" t="n"/>
      <c r="AO17673" s="107" t="n"/>
      <c r="AP17673" s="107" t="n"/>
      <c r="AQ17673" s="107" t="n"/>
      <c r="AR17673" s="107" t="n"/>
      <c r="AS17673" s="107" t="n"/>
      <c r="AT17673" s="107" t="n"/>
      <c r="AU17673" s="107" t="n"/>
      <c r="AV17673" s="107" t="n"/>
      <c r="AW17673" s="107" t="n"/>
      <c r="AX17673" s="107" t="n"/>
      <c r="AY17673" s="107" t="n"/>
      <c r="AZ17673" s="107" t="n"/>
    </row>
    <row r="17674">
      <c r="AA17674" s="107" t="n"/>
      <c r="AB17674" s="107" t="n"/>
      <c r="AC17674" s="107" t="n"/>
      <c r="AD17674" s="107" t="n"/>
      <c r="AE17674" s="107" t="n"/>
      <c r="AF17674" s="107" t="n"/>
      <c r="AG17674" s="107" t="n"/>
      <c r="AH17674" s="107" t="n"/>
      <c r="AI17674" s="107" t="n"/>
      <c r="AJ17674" s="107" t="n"/>
      <c r="AK17674" s="107" t="n"/>
      <c r="AL17674" s="107" t="n"/>
      <c r="AM17674" s="107" t="n"/>
      <c r="AN17674" s="107" t="n"/>
      <c r="AO17674" s="107" t="n"/>
      <c r="AP17674" s="107" t="n"/>
      <c r="AQ17674" s="107" t="n"/>
      <c r="AR17674" s="107" t="n"/>
      <c r="AS17674" s="107" t="n"/>
      <c r="AT17674" s="107" t="n"/>
      <c r="AU17674" s="107" t="n"/>
      <c r="AV17674" s="107" t="n"/>
      <c r="AW17674" s="107" t="n"/>
      <c r="AX17674" s="107" t="n"/>
      <c r="AY17674" s="107" t="n"/>
      <c r="AZ17674" s="107" t="n"/>
    </row>
    <row r="17675">
      <c r="AA17675" s="107" t="n"/>
      <c r="AB17675" s="107" t="n"/>
      <c r="AC17675" s="107" t="n"/>
      <c r="AD17675" s="107" t="n"/>
      <c r="AE17675" s="107" t="n"/>
      <c r="AF17675" s="107" t="n"/>
      <c r="AG17675" s="107" t="n"/>
      <c r="AH17675" s="107" t="n"/>
      <c r="AI17675" s="107" t="n"/>
      <c r="AJ17675" s="107" t="n"/>
      <c r="AK17675" s="107" t="n"/>
      <c r="AL17675" s="107" t="n"/>
      <c r="AM17675" s="107" t="n"/>
      <c r="AN17675" s="107" t="n"/>
      <c r="AO17675" s="107" t="n"/>
      <c r="AP17675" s="107" t="n"/>
      <c r="AQ17675" s="107" t="n"/>
      <c r="AR17675" s="107" t="n"/>
      <c r="AS17675" s="107" t="n"/>
      <c r="AT17675" s="107" t="n"/>
      <c r="AU17675" s="107" t="n"/>
      <c r="AV17675" s="107" t="n"/>
      <c r="AW17675" s="107" t="n"/>
      <c r="AX17675" s="107" t="n"/>
      <c r="AY17675" s="107" t="n"/>
      <c r="AZ17675" s="107" t="n"/>
    </row>
    <row r="17676">
      <c r="AA17676" s="107" t="n"/>
      <c r="AB17676" s="107" t="n"/>
      <c r="AC17676" s="107" t="n"/>
      <c r="AD17676" s="107" t="n"/>
      <c r="AE17676" s="107" t="n"/>
      <c r="AF17676" s="107" t="n"/>
      <c r="AG17676" s="107" t="n"/>
      <c r="AH17676" s="107" t="n"/>
      <c r="AI17676" s="107" t="n"/>
      <c r="AJ17676" s="107" t="n"/>
      <c r="AK17676" s="107" t="n"/>
      <c r="AL17676" s="107" t="n"/>
      <c r="AM17676" s="107" t="n"/>
      <c r="AN17676" s="107" t="n"/>
      <c r="AO17676" s="107" t="n"/>
      <c r="AP17676" s="107" t="n"/>
      <c r="AQ17676" s="107" t="n"/>
      <c r="AR17676" s="107" t="n"/>
      <c r="AS17676" s="107" t="n"/>
      <c r="AT17676" s="107" t="n"/>
      <c r="AU17676" s="107" t="n"/>
      <c r="AV17676" s="107" t="n"/>
      <c r="AW17676" s="107" t="n"/>
      <c r="AX17676" s="107" t="n"/>
      <c r="AY17676" s="107" t="n"/>
      <c r="AZ17676" s="107" t="n"/>
    </row>
    <row r="17677">
      <c r="AA17677" s="107" t="n"/>
      <c r="AB17677" s="107" t="n"/>
      <c r="AC17677" s="107" t="n"/>
      <c r="AD17677" s="107" t="n"/>
      <c r="AE17677" s="107" t="n"/>
      <c r="AF17677" s="107" t="n"/>
      <c r="AG17677" s="107" t="n"/>
      <c r="AH17677" s="107" t="n"/>
      <c r="AI17677" s="107" t="n"/>
      <c r="AJ17677" s="107" t="n"/>
      <c r="AK17677" s="107" t="n"/>
      <c r="AL17677" s="107" t="n"/>
      <c r="AM17677" s="107" t="n"/>
      <c r="AN17677" s="107" t="n"/>
      <c r="AO17677" s="107" t="n"/>
      <c r="AP17677" s="107" t="n"/>
      <c r="AQ17677" s="107" t="n"/>
      <c r="AR17677" s="107" t="n"/>
      <c r="AS17677" s="107" t="n"/>
      <c r="AT17677" s="107" t="n"/>
      <c r="AU17677" s="107" t="n"/>
      <c r="AV17677" s="107" t="n"/>
      <c r="AW17677" s="107" t="n"/>
      <c r="AX17677" s="107" t="n"/>
      <c r="AY17677" s="107" t="n"/>
      <c r="AZ17677" s="107" t="n"/>
    </row>
    <row r="17678">
      <c r="AA17678" s="107" t="n"/>
      <c r="AB17678" s="107" t="n"/>
      <c r="AC17678" s="107" t="n"/>
      <c r="AD17678" s="107" t="n"/>
      <c r="AE17678" s="107" t="n"/>
      <c r="AF17678" s="107" t="n"/>
      <c r="AG17678" s="107" t="n"/>
      <c r="AH17678" s="107" t="n"/>
      <c r="AI17678" s="107" t="n"/>
      <c r="AJ17678" s="107" t="n"/>
      <c r="AK17678" s="107" t="n"/>
      <c r="AL17678" s="107" t="n"/>
      <c r="AM17678" s="107" t="n"/>
      <c r="AN17678" s="107" t="n"/>
      <c r="AO17678" s="107" t="n"/>
      <c r="AP17678" s="107" t="n"/>
      <c r="AQ17678" s="107" t="n"/>
      <c r="AR17678" s="107" t="n"/>
      <c r="AS17678" s="107" t="n"/>
      <c r="AT17678" s="107" t="n"/>
      <c r="AU17678" s="107" t="n"/>
      <c r="AV17678" s="107" t="n"/>
      <c r="AW17678" s="107" t="n"/>
      <c r="AX17678" s="107" t="n"/>
      <c r="AY17678" s="107" t="n"/>
      <c r="AZ17678" s="107" t="n"/>
    </row>
    <row r="17679">
      <c r="AA17679" s="107" t="n"/>
      <c r="AB17679" s="107" t="n"/>
      <c r="AC17679" s="107" t="n"/>
      <c r="AD17679" s="107" t="n"/>
      <c r="AE17679" s="107" t="n"/>
      <c r="AF17679" s="107" t="n"/>
      <c r="AG17679" s="107" t="n"/>
      <c r="AH17679" s="107" t="n"/>
      <c r="AI17679" s="107" t="n"/>
      <c r="AJ17679" s="107" t="n"/>
      <c r="AK17679" s="107" t="n"/>
      <c r="AL17679" s="107" t="n"/>
      <c r="AM17679" s="107" t="n"/>
      <c r="AN17679" s="107" t="n"/>
      <c r="AO17679" s="107" t="n"/>
      <c r="AP17679" s="107" t="n"/>
      <c r="AQ17679" s="107" t="n"/>
      <c r="AR17679" s="107" t="n"/>
      <c r="AS17679" s="107" t="n"/>
      <c r="AT17679" s="107" t="n"/>
      <c r="AU17679" s="107" t="n"/>
      <c r="AV17679" s="107" t="n"/>
      <c r="AW17679" s="107" t="n"/>
      <c r="AX17679" s="107" t="n"/>
      <c r="AY17679" s="107" t="n"/>
      <c r="AZ17679" s="107" t="n"/>
    </row>
    <row r="17680">
      <c r="AA17680" s="107" t="n"/>
      <c r="AB17680" s="107" t="n"/>
      <c r="AC17680" s="107" t="n"/>
      <c r="AD17680" s="107" t="n"/>
      <c r="AE17680" s="107" t="n"/>
      <c r="AF17680" s="107" t="n"/>
      <c r="AG17680" s="107" t="n"/>
      <c r="AH17680" s="107" t="n"/>
      <c r="AI17680" s="107" t="n"/>
      <c r="AJ17680" s="107" t="n"/>
      <c r="AK17680" s="107" t="n"/>
      <c r="AL17680" s="107" t="n"/>
      <c r="AM17680" s="107" t="n"/>
      <c r="AN17680" s="107" t="n"/>
      <c r="AO17680" s="107" t="n"/>
      <c r="AP17680" s="107" t="n"/>
      <c r="AQ17680" s="107" t="n"/>
      <c r="AR17680" s="107" t="n"/>
      <c r="AS17680" s="107" t="n"/>
      <c r="AT17680" s="107" t="n"/>
      <c r="AU17680" s="107" t="n"/>
      <c r="AV17680" s="107" t="n"/>
      <c r="AW17680" s="107" t="n"/>
      <c r="AX17680" s="107" t="n"/>
      <c r="AY17680" s="107" t="n"/>
      <c r="AZ17680" s="107" t="n"/>
    </row>
    <row r="17681">
      <c r="AA17681" s="107" t="n"/>
      <c r="AB17681" s="107" t="n"/>
      <c r="AC17681" s="107" t="n"/>
      <c r="AD17681" s="107" t="n"/>
      <c r="AE17681" s="107" t="n"/>
      <c r="AF17681" s="107" t="n"/>
      <c r="AG17681" s="107" t="n"/>
      <c r="AH17681" s="107" t="n"/>
      <c r="AI17681" s="107" t="n"/>
      <c r="AJ17681" s="107" t="n"/>
      <c r="AK17681" s="107" t="n"/>
      <c r="AL17681" s="107" t="n"/>
      <c r="AM17681" s="107" t="n"/>
      <c r="AN17681" s="107" t="n"/>
      <c r="AO17681" s="107" t="n"/>
      <c r="AP17681" s="107" t="n"/>
      <c r="AQ17681" s="107" t="n"/>
      <c r="AR17681" s="107" t="n"/>
      <c r="AS17681" s="107" t="n"/>
      <c r="AT17681" s="107" t="n"/>
      <c r="AU17681" s="107" t="n"/>
      <c r="AV17681" s="107" t="n"/>
      <c r="AW17681" s="107" t="n"/>
      <c r="AX17681" s="107" t="n"/>
      <c r="AY17681" s="107" t="n"/>
      <c r="AZ17681" s="107" t="n"/>
    </row>
    <row r="17682">
      <c r="AA17682" s="107" t="n"/>
      <c r="AB17682" s="107" t="n"/>
      <c r="AC17682" s="107" t="n"/>
      <c r="AD17682" s="107" t="n"/>
      <c r="AE17682" s="107" t="n"/>
      <c r="AF17682" s="107" t="n"/>
      <c r="AG17682" s="107" t="n"/>
      <c r="AH17682" s="107" t="n"/>
      <c r="AI17682" s="107" t="n"/>
      <c r="AJ17682" s="107" t="n"/>
      <c r="AK17682" s="107" t="n"/>
      <c r="AL17682" s="107" t="n"/>
      <c r="AM17682" s="107" t="n"/>
      <c r="AN17682" s="107" t="n"/>
      <c r="AO17682" s="107" t="n"/>
      <c r="AP17682" s="107" t="n"/>
      <c r="AQ17682" s="107" t="n"/>
      <c r="AR17682" s="107" t="n"/>
      <c r="AS17682" s="107" t="n"/>
      <c r="AT17682" s="107" t="n"/>
      <c r="AU17682" s="107" t="n"/>
      <c r="AV17682" s="107" t="n"/>
      <c r="AW17682" s="107" t="n"/>
      <c r="AX17682" s="107" t="n"/>
      <c r="AY17682" s="107" t="n"/>
      <c r="AZ17682" s="107" t="n"/>
    </row>
    <row r="17683">
      <c r="AA17683" s="107" t="n"/>
      <c r="AB17683" s="107" t="n"/>
      <c r="AC17683" s="107" t="n"/>
      <c r="AD17683" s="107" t="n"/>
      <c r="AE17683" s="107" t="n"/>
      <c r="AF17683" s="107" t="n"/>
      <c r="AG17683" s="107" t="n"/>
      <c r="AH17683" s="107" t="n"/>
      <c r="AI17683" s="107" t="n"/>
      <c r="AJ17683" s="107" t="n"/>
      <c r="AK17683" s="107" t="n"/>
      <c r="AL17683" s="107" t="n"/>
      <c r="AM17683" s="107" t="n"/>
      <c r="AN17683" s="107" t="n"/>
      <c r="AO17683" s="107" t="n"/>
      <c r="AP17683" s="107" t="n"/>
      <c r="AQ17683" s="107" t="n"/>
      <c r="AR17683" s="107" t="n"/>
      <c r="AS17683" s="107" t="n"/>
      <c r="AT17683" s="107" t="n"/>
      <c r="AU17683" s="107" t="n"/>
      <c r="AV17683" s="107" t="n"/>
      <c r="AW17683" s="107" t="n"/>
      <c r="AX17683" s="107" t="n"/>
      <c r="AY17683" s="107" t="n"/>
      <c r="AZ17683" s="107" t="n"/>
    </row>
    <row r="17684">
      <c r="AA17684" s="107" t="n"/>
      <c r="AB17684" s="107" t="n"/>
      <c r="AC17684" s="107" t="n"/>
      <c r="AD17684" s="107" t="n"/>
      <c r="AE17684" s="107" t="n"/>
      <c r="AF17684" s="107" t="n"/>
      <c r="AG17684" s="107" t="n"/>
      <c r="AH17684" s="107" t="n"/>
      <c r="AI17684" s="107" t="n"/>
      <c r="AJ17684" s="107" t="n"/>
      <c r="AK17684" s="107" t="n"/>
      <c r="AL17684" s="107" t="n"/>
      <c r="AM17684" s="107" t="n"/>
      <c r="AN17684" s="107" t="n"/>
      <c r="AO17684" s="107" t="n"/>
      <c r="AP17684" s="107" t="n"/>
      <c r="AQ17684" s="107" t="n"/>
      <c r="AR17684" s="107" t="n"/>
      <c r="AS17684" s="107" t="n"/>
      <c r="AT17684" s="107" t="n"/>
      <c r="AU17684" s="107" t="n"/>
      <c r="AV17684" s="107" t="n"/>
      <c r="AW17684" s="107" t="n"/>
      <c r="AX17684" s="107" t="n"/>
      <c r="AY17684" s="107" t="n"/>
      <c r="AZ17684" s="107" t="n"/>
    </row>
    <row r="17685">
      <c r="AA17685" s="107" t="n"/>
      <c r="AB17685" s="107" t="n"/>
      <c r="AC17685" s="107" t="n"/>
      <c r="AD17685" s="107" t="n"/>
      <c r="AE17685" s="107" t="n"/>
      <c r="AF17685" s="107" t="n"/>
      <c r="AG17685" s="107" t="n"/>
      <c r="AH17685" s="107" t="n"/>
      <c r="AI17685" s="107" t="n"/>
      <c r="AJ17685" s="107" t="n"/>
      <c r="AK17685" s="107" t="n"/>
      <c r="AL17685" s="107" t="n"/>
      <c r="AM17685" s="107" t="n"/>
      <c r="AN17685" s="107" t="n"/>
      <c r="AO17685" s="107" t="n"/>
      <c r="AP17685" s="107" t="n"/>
      <c r="AQ17685" s="107" t="n"/>
      <c r="AR17685" s="107" t="n"/>
      <c r="AS17685" s="107" t="n"/>
      <c r="AT17685" s="107" t="n"/>
      <c r="AU17685" s="107" t="n"/>
      <c r="AV17685" s="107" t="n"/>
      <c r="AW17685" s="107" t="n"/>
      <c r="AX17685" s="107" t="n"/>
      <c r="AY17685" s="107" t="n"/>
      <c r="AZ17685" s="107" t="n"/>
    </row>
    <row r="17686">
      <c r="AA17686" s="107" t="n"/>
      <c r="AB17686" s="107" t="n"/>
      <c r="AC17686" s="107" t="n"/>
      <c r="AD17686" s="107" t="n"/>
      <c r="AE17686" s="107" t="n"/>
      <c r="AF17686" s="107" t="n"/>
      <c r="AG17686" s="107" t="n"/>
      <c r="AH17686" s="107" t="n"/>
      <c r="AI17686" s="107" t="n"/>
      <c r="AJ17686" s="107" t="n"/>
      <c r="AK17686" s="107" t="n"/>
      <c r="AL17686" s="107" t="n"/>
      <c r="AM17686" s="107" t="n"/>
      <c r="AN17686" s="107" t="n"/>
      <c r="AO17686" s="107" t="n"/>
      <c r="AP17686" s="107" t="n"/>
      <c r="AQ17686" s="107" t="n"/>
      <c r="AR17686" s="107" t="n"/>
      <c r="AS17686" s="107" t="n"/>
      <c r="AT17686" s="107" t="n"/>
      <c r="AU17686" s="107" t="n"/>
      <c r="AV17686" s="107" t="n"/>
      <c r="AW17686" s="107" t="n"/>
      <c r="AX17686" s="107" t="n"/>
      <c r="AY17686" s="107" t="n"/>
      <c r="AZ17686" s="107" t="n"/>
    </row>
    <row r="17687">
      <c r="AA17687" s="107" t="n"/>
      <c r="AB17687" s="107" t="n"/>
      <c r="AC17687" s="107" t="n"/>
      <c r="AD17687" s="107" t="n"/>
      <c r="AE17687" s="107" t="n"/>
      <c r="AF17687" s="107" t="n"/>
      <c r="AG17687" s="107" t="n"/>
      <c r="AH17687" s="107" t="n"/>
      <c r="AI17687" s="107" t="n"/>
      <c r="AJ17687" s="107" t="n"/>
      <c r="AK17687" s="107" t="n"/>
      <c r="AL17687" s="107" t="n"/>
      <c r="AM17687" s="107" t="n"/>
      <c r="AN17687" s="107" t="n"/>
      <c r="AO17687" s="107" t="n"/>
      <c r="AP17687" s="107" t="n"/>
      <c r="AQ17687" s="107" t="n"/>
      <c r="AR17687" s="107" t="n"/>
      <c r="AS17687" s="107" t="n"/>
      <c r="AT17687" s="107" t="n"/>
      <c r="AU17687" s="107" t="n"/>
      <c r="AV17687" s="107" t="n"/>
      <c r="AW17687" s="107" t="n"/>
      <c r="AX17687" s="107" t="n"/>
      <c r="AY17687" s="107" t="n"/>
      <c r="AZ17687" s="107" t="n"/>
    </row>
    <row r="17688">
      <c r="AA17688" s="107" t="n"/>
      <c r="AB17688" s="107" t="n"/>
      <c r="AC17688" s="107" t="n"/>
      <c r="AD17688" s="107" t="n"/>
      <c r="AE17688" s="107" t="n"/>
      <c r="AF17688" s="107" t="n"/>
      <c r="AG17688" s="107" t="n"/>
      <c r="AH17688" s="107" t="n"/>
      <c r="AI17688" s="107" t="n"/>
      <c r="AJ17688" s="107" t="n"/>
      <c r="AK17688" s="107" t="n"/>
      <c r="AL17688" s="107" t="n"/>
      <c r="AM17688" s="107" t="n"/>
      <c r="AN17688" s="107" t="n"/>
      <c r="AO17688" s="107" t="n"/>
      <c r="AP17688" s="107" t="n"/>
      <c r="AQ17688" s="107" t="n"/>
      <c r="AR17688" s="107" t="n"/>
      <c r="AS17688" s="107" t="n"/>
      <c r="AT17688" s="107" t="n"/>
      <c r="AU17688" s="107" t="n"/>
      <c r="AV17688" s="107" t="n"/>
      <c r="AW17688" s="107" t="n"/>
      <c r="AX17688" s="107" t="n"/>
      <c r="AY17688" s="107" t="n"/>
      <c r="AZ17688" s="107" t="n"/>
    </row>
    <row r="17689">
      <c r="AA17689" s="107" t="n"/>
      <c r="AB17689" s="107" t="n"/>
      <c r="AC17689" s="107" t="n"/>
      <c r="AD17689" s="107" t="n"/>
      <c r="AE17689" s="107" t="n"/>
      <c r="AF17689" s="107" t="n"/>
      <c r="AG17689" s="107" t="n"/>
      <c r="AH17689" s="107" t="n"/>
      <c r="AI17689" s="107" t="n"/>
      <c r="AJ17689" s="107" t="n"/>
      <c r="AK17689" s="107" t="n"/>
      <c r="AL17689" s="107" t="n"/>
      <c r="AM17689" s="107" t="n"/>
      <c r="AN17689" s="107" t="n"/>
      <c r="AO17689" s="107" t="n"/>
      <c r="AP17689" s="107" t="n"/>
      <c r="AQ17689" s="107" t="n"/>
      <c r="AR17689" s="107" t="n"/>
      <c r="AS17689" s="107" t="n"/>
      <c r="AT17689" s="107" t="n"/>
      <c r="AU17689" s="107" t="n"/>
      <c r="AV17689" s="107" t="n"/>
      <c r="AW17689" s="107" t="n"/>
      <c r="AX17689" s="107" t="n"/>
      <c r="AY17689" s="107" t="n"/>
      <c r="AZ17689" s="107" t="n"/>
    </row>
    <row r="17690">
      <c r="AA17690" s="107" t="n"/>
      <c r="AB17690" s="107" t="n"/>
      <c r="AC17690" s="107" t="n"/>
      <c r="AD17690" s="107" t="n"/>
      <c r="AE17690" s="107" t="n"/>
      <c r="AF17690" s="107" t="n"/>
      <c r="AG17690" s="107" t="n"/>
      <c r="AH17690" s="107" t="n"/>
      <c r="AI17690" s="107" t="n"/>
      <c r="AJ17690" s="107" t="n"/>
      <c r="AK17690" s="107" t="n"/>
      <c r="AL17690" s="107" t="n"/>
      <c r="AM17690" s="107" t="n"/>
      <c r="AN17690" s="107" t="n"/>
      <c r="AO17690" s="107" t="n"/>
      <c r="AP17690" s="107" t="n"/>
      <c r="AQ17690" s="107" t="n"/>
      <c r="AR17690" s="107" t="n"/>
      <c r="AS17690" s="107" t="n"/>
      <c r="AT17690" s="107" t="n"/>
      <c r="AU17690" s="107" t="n"/>
      <c r="AV17690" s="107" t="n"/>
      <c r="AW17690" s="107" t="n"/>
      <c r="AX17690" s="107" t="n"/>
      <c r="AY17690" s="107" t="n"/>
      <c r="AZ17690" s="107" t="n"/>
    </row>
    <row r="17691">
      <c r="AA17691" s="107" t="n"/>
      <c r="AB17691" s="107" t="n"/>
      <c r="AC17691" s="107" t="n"/>
      <c r="AD17691" s="107" t="n"/>
      <c r="AE17691" s="107" t="n"/>
      <c r="AF17691" s="107" t="n"/>
      <c r="AG17691" s="107" t="n"/>
      <c r="AH17691" s="107" t="n"/>
      <c r="AI17691" s="107" t="n"/>
      <c r="AJ17691" s="107" t="n"/>
      <c r="AK17691" s="107" t="n"/>
      <c r="AL17691" s="107" t="n"/>
      <c r="AM17691" s="107" t="n"/>
      <c r="AN17691" s="107" t="n"/>
      <c r="AO17691" s="107" t="n"/>
      <c r="AP17691" s="107" t="n"/>
      <c r="AQ17691" s="107" t="n"/>
      <c r="AR17691" s="107" t="n"/>
      <c r="AS17691" s="107" t="n"/>
      <c r="AT17691" s="107" t="n"/>
      <c r="AU17691" s="107" t="n"/>
      <c r="AV17691" s="107" t="n"/>
      <c r="AW17691" s="107" t="n"/>
      <c r="AX17691" s="107" t="n"/>
      <c r="AY17691" s="107" t="n"/>
      <c r="AZ17691" s="107" t="n"/>
    </row>
    <row r="17692">
      <c r="AA17692" s="107" t="n"/>
      <c r="AB17692" s="107" t="n"/>
      <c r="AC17692" s="107" t="n"/>
      <c r="AD17692" s="107" t="n"/>
      <c r="AE17692" s="107" t="n"/>
      <c r="AF17692" s="107" t="n"/>
      <c r="AG17692" s="107" t="n"/>
      <c r="AH17692" s="107" t="n"/>
      <c r="AI17692" s="107" t="n"/>
      <c r="AJ17692" s="107" t="n"/>
      <c r="AK17692" s="107" t="n"/>
      <c r="AL17692" s="107" t="n"/>
      <c r="AM17692" s="107" t="n"/>
      <c r="AN17692" s="107" t="n"/>
      <c r="AO17692" s="107" t="n"/>
      <c r="AP17692" s="107" t="n"/>
      <c r="AQ17692" s="107" t="n"/>
      <c r="AR17692" s="107" t="n"/>
      <c r="AS17692" s="107" t="n"/>
      <c r="AT17692" s="107" t="n"/>
      <c r="AU17692" s="107" t="n"/>
      <c r="AV17692" s="107" t="n"/>
      <c r="AW17692" s="107" t="n"/>
      <c r="AX17692" s="107" t="n"/>
      <c r="AY17692" s="107" t="n"/>
      <c r="AZ17692" s="107" t="n"/>
    </row>
    <row r="17693">
      <c r="AA17693" s="107" t="n"/>
      <c r="AB17693" s="107" t="n"/>
      <c r="AC17693" s="107" t="n"/>
      <c r="AD17693" s="107" t="n"/>
      <c r="AE17693" s="107" t="n"/>
      <c r="AF17693" s="107" t="n"/>
      <c r="AG17693" s="107" t="n"/>
      <c r="AH17693" s="107" t="n"/>
      <c r="AI17693" s="107" t="n"/>
      <c r="AJ17693" s="107" t="n"/>
      <c r="AK17693" s="107" t="n"/>
      <c r="AL17693" s="107" t="n"/>
      <c r="AM17693" s="107" t="n"/>
      <c r="AN17693" s="107" t="n"/>
      <c r="AO17693" s="107" t="n"/>
      <c r="AP17693" s="107" t="n"/>
      <c r="AQ17693" s="107" t="n"/>
      <c r="AR17693" s="107" t="n"/>
      <c r="AS17693" s="107" t="n"/>
      <c r="AT17693" s="107" t="n"/>
      <c r="AU17693" s="107" t="n"/>
      <c r="AV17693" s="107" t="n"/>
      <c r="AW17693" s="107" t="n"/>
      <c r="AX17693" s="107" t="n"/>
      <c r="AY17693" s="107" t="n"/>
      <c r="AZ17693" s="107" t="n"/>
    </row>
    <row r="17694">
      <c r="AA17694" s="107" t="n"/>
      <c r="AB17694" s="107" t="n"/>
      <c r="AC17694" s="107" t="n"/>
      <c r="AD17694" s="107" t="n"/>
      <c r="AE17694" s="107" t="n"/>
      <c r="AF17694" s="107" t="n"/>
      <c r="AG17694" s="107" t="n"/>
      <c r="AH17694" s="107" t="n"/>
      <c r="AI17694" s="107" t="n"/>
      <c r="AJ17694" s="107" t="n"/>
      <c r="AK17694" s="107" t="n"/>
      <c r="AL17694" s="107" t="n"/>
      <c r="AM17694" s="107" t="n"/>
      <c r="AN17694" s="107" t="n"/>
      <c r="AO17694" s="107" t="n"/>
      <c r="AP17694" s="107" t="n"/>
      <c r="AQ17694" s="107" t="n"/>
      <c r="AR17694" s="107" t="n"/>
      <c r="AS17694" s="107" t="n"/>
      <c r="AT17694" s="107" t="n"/>
      <c r="AU17694" s="107" t="n"/>
      <c r="AV17694" s="107" t="n"/>
      <c r="AW17694" s="107" t="n"/>
      <c r="AX17694" s="107" t="n"/>
      <c r="AY17694" s="107" t="n"/>
      <c r="AZ17694" s="107" t="n"/>
    </row>
    <row r="17695">
      <c r="AA17695" s="107" t="n"/>
      <c r="AB17695" s="107" t="n"/>
      <c r="AC17695" s="107" t="n"/>
      <c r="AD17695" s="107" t="n"/>
      <c r="AE17695" s="107" t="n"/>
      <c r="AF17695" s="107" t="n"/>
      <c r="AG17695" s="107" t="n"/>
      <c r="AH17695" s="107" t="n"/>
      <c r="AI17695" s="107" t="n"/>
      <c r="AJ17695" s="107" t="n"/>
      <c r="AK17695" s="107" t="n"/>
      <c r="AL17695" s="107" t="n"/>
      <c r="AM17695" s="107" t="n"/>
      <c r="AN17695" s="107" t="n"/>
      <c r="AO17695" s="107" t="n"/>
      <c r="AP17695" s="107" t="n"/>
      <c r="AQ17695" s="107" t="n"/>
      <c r="AR17695" s="107" t="n"/>
      <c r="AS17695" s="107" t="n"/>
      <c r="AT17695" s="107" t="n"/>
      <c r="AU17695" s="107" t="n"/>
      <c r="AV17695" s="107" t="n"/>
      <c r="AW17695" s="107" t="n"/>
      <c r="AX17695" s="107" t="n"/>
      <c r="AY17695" s="107" t="n"/>
      <c r="AZ17695" s="107" t="n"/>
    </row>
    <row r="17696">
      <c r="AA17696" s="107" t="n"/>
      <c r="AB17696" s="107" t="n"/>
      <c r="AC17696" s="107" t="n"/>
      <c r="AD17696" s="107" t="n"/>
      <c r="AE17696" s="107" t="n"/>
      <c r="AF17696" s="107" t="n"/>
      <c r="AG17696" s="107" t="n"/>
      <c r="AH17696" s="107" t="n"/>
      <c r="AI17696" s="107" t="n"/>
      <c r="AJ17696" s="107" t="n"/>
      <c r="AK17696" s="107" t="n"/>
      <c r="AL17696" s="107" t="n"/>
      <c r="AM17696" s="107" t="n"/>
      <c r="AN17696" s="107" t="n"/>
      <c r="AO17696" s="107" t="n"/>
      <c r="AP17696" s="107" t="n"/>
      <c r="AQ17696" s="107" t="n"/>
      <c r="AR17696" s="107" t="n"/>
      <c r="AS17696" s="107" t="n"/>
      <c r="AT17696" s="107" t="n"/>
      <c r="AU17696" s="107" t="n"/>
      <c r="AV17696" s="107" t="n"/>
      <c r="AW17696" s="107" t="n"/>
      <c r="AX17696" s="107" t="n"/>
      <c r="AY17696" s="107" t="n"/>
      <c r="AZ17696" s="107" t="n"/>
    </row>
    <row r="17697">
      <c r="AA17697" s="107" t="n"/>
      <c r="AB17697" s="107" t="n"/>
      <c r="AC17697" s="107" t="n"/>
      <c r="AD17697" s="107" t="n"/>
      <c r="AE17697" s="107" t="n"/>
      <c r="AF17697" s="107" t="n"/>
      <c r="AG17697" s="107" t="n"/>
      <c r="AH17697" s="107" t="n"/>
      <c r="AI17697" s="107" t="n"/>
      <c r="AJ17697" s="107" t="n"/>
      <c r="AK17697" s="107" t="n"/>
      <c r="AL17697" s="107" t="n"/>
      <c r="AM17697" s="107" t="n"/>
      <c r="AN17697" s="107" t="n"/>
      <c r="AO17697" s="107" t="n"/>
      <c r="AP17697" s="107" t="n"/>
      <c r="AQ17697" s="107" t="n"/>
      <c r="AR17697" s="107" t="n"/>
      <c r="AS17697" s="107" t="n"/>
      <c r="AT17697" s="107" t="n"/>
      <c r="AU17697" s="107" t="n"/>
      <c r="AV17697" s="107" t="n"/>
      <c r="AW17697" s="107" t="n"/>
      <c r="AX17697" s="107" t="n"/>
      <c r="AY17697" s="107" t="n"/>
      <c r="AZ17697" s="107" t="n"/>
    </row>
    <row r="17698">
      <c r="AA17698" s="107" t="n"/>
      <c r="AB17698" s="107" t="n"/>
      <c r="AC17698" s="107" t="n"/>
      <c r="AD17698" s="107" t="n"/>
      <c r="AE17698" s="107" t="n"/>
      <c r="AF17698" s="107" t="n"/>
      <c r="AG17698" s="107" t="n"/>
      <c r="AH17698" s="107" t="n"/>
      <c r="AI17698" s="107" t="n"/>
      <c r="AJ17698" s="107" t="n"/>
      <c r="AK17698" s="107" t="n"/>
      <c r="AL17698" s="107" t="n"/>
      <c r="AM17698" s="107" t="n"/>
      <c r="AN17698" s="107" t="n"/>
      <c r="AO17698" s="107" t="n"/>
      <c r="AP17698" s="107" t="n"/>
      <c r="AQ17698" s="107" t="n"/>
      <c r="AR17698" s="107" t="n"/>
      <c r="AS17698" s="107" t="n"/>
      <c r="AT17698" s="107" t="n"/>
      <c r="AU17698" s="107" t="n"/>
      <c r="AV17698" s="107" t="n"/>
      <c r="AW17698" s="107" t="n"/>
      <c r="AX17698" s="107" t="n"/>
      <c r="AY17698" s="107" t="n"/>
      <c r="AZ17698" s="107" t="n"/>
    </row>
    <row r="17699">
      <c r="AA17699" s="107" t="n"/>
      <c r="AB17699" s="107" t="n"/>
      <c r="AC17699" s="107" t="n"/>
      <c r="AD17699" s="107" t="n"/>
      <c r="AE17699" s="107" t="n"/>
      <c r="AF17699" s="107" t="n"/>
      <c r="AG17699" s="107" t="n"/>
      <c r="AH17699" s="107" t="n"/>
      <c r="AI17699" s="107" t="n"/>
      <c r="AJ17699" s="107" t="n"/>
      <c r="AK17699" s="107" t="n"/>
      <c r="AL17699" s="107" t="n"/>
      <c r="AM17699" s="107" t="n"/>
      <c r="AN17699" s="107" t="n"/>
      <c r="AO17699" s="107" t="n"/>
      <c r="AP17699" s="107" t="n"/>
      <c r="AQ17699" s="107" t="n"/>
      <c r="AR17699" s="107" t="n"/>
      <c r="AS17699" s="107" t="n"/>
      <c r="AT17699" s="107" t="n"/>
      <c r="AU17699" s="107" t="n"/>
      <c r="AV17699" s="107" t="n"/>
      <c r="AW17699" s="107" t="n"/>
      <c r="AX17699" s="107" t="n"/>
      <c r="AY17699" s="107" t="n"/>
      <c r="AZ17699" s="107" t="n"/>
    </row>
    <row r="17700">
      <c r="AA17700" s="107" t="n"/>
      <c r="AB17700" s="107" t="n"/>
      <c r="AC17700" s="107" t="n"/>
      <c r="AD17700" s="107" t="n"/>
      <c r="AE17700" s="107" t="n"/>
      <c r="AF17700" s="107" t="n"/>
      <c r="AG17700" s="107" t="n"/>
      <c r="AH17700" s="107" t="n"/>
      <c r="AI17700" s="107" t="n"/>
      <c r="AJ17700" s="107" t="n"/>
      <c r="AK17700" s="107" t="n"/>
      <c r="AL17700" s="107" t="n"/>
      <c r="AM17700" s="107" t="n"/>
      <c r="AN17700" s="107" t="n"/>
      <c r="AO17700" s="107" t="n"/>
      <c r="AP17700" s="107" t="n"/>
      <c r="AQ17700" s="107" t="n"/>
      <c r="AR17700" s="107" t="n"/>
      <c r="AS17700" s="107" t="n"/>
      <c r="AT17700" s="107" t="n"/>
      <c r="AU17700" s="107" t="n"/>
      <c r="AV17700" s="107" t="n"/>
      <c r="AW17700" s="107" t="n"/>
      <c r="AX17700" s="107" t="n"/>
      <c r="AY17700" s="107" t="n"/>
      <c r="AZ17700" s="107" t="n"/>
    </row>
    <row r="17701">
      <c r="AA17701" s="107" t="n"/>
      <c r="AB17701" s="107" t="n"/>
      <c r="AC17701" s="107" t="n"/>
      <c r="AD17701" s="107" t="n"/>
      <c r="AE17701" s="107" t="n"/>
      <c r="AF17701" s="107" t="n"/>
      <c r="AG17701" s="107" t="n"/>
      <c r="AH17701" s="107" t="n"/>
      <c r="AI17701" s="107" t="n"/>
      <c r="AJ17701" s="107" t="n"/>
      <c r="AK17701" s="107" t="n"/>
      <c r="AL17701" s="107" t="n"/>
      <c r="AM17701" s="107" t="n"/>
      <c r="AN17701" s="107" t="n"/>
      <c r="AO17701" s="107" t="n"/>
      <c r="AP17701" s="107" t="n"/>
      <c r="AQ17701" s="107" t="n"/>
      <c r="AR17701" s="107" t="n"/>
      <c r="AS17701" s="107" t="n"/>
      <c r="AT17701" s="107" t="n"/>
      <c r="AU17701" s="107" t="n"/>
      <c r="AV17701" s="107" t="n"/>
      <c r="AW17701" s="107" t="n"/>
      <c r="AX17701" s="107" t="n"/>
      <c r="AY17701" s="107" t="n"/>
      <c r="AZ17701" s="107" t="n"/>
    </row>
    <row r="17702">
      <c r="AA17702" s="107" t="n"/>
      <c r="AB17702" s="107" t="n"/>
      <c r="AC17702" s="107" t="n"/>
      <c r="AD17702" s="107" t="n"/>
      <c r="AE17702" s="107" t="n"/>
      <c r="AF17702" s="107" t="n"/>
      <c r="AG17702" s="107" t="n"/>
      <c r="AH17702" s="107" t="n"/>
      <c r="AI17702" s="107" t="n"/>
      <c r="AJ17702" s="107" t="n"/>
      <c r="AK17702" s="107" t="n"/>
      <c r="AL17702" s="107" t="n"/>
      <c r="AM17702" s="107" t="n"/>
      <c r="AN17702" s="107" t="n"/>
      <c r="AO17702" s="107" t="n"/>
      <c r="AP17702" s="107" t="n"/>
      <c r="AQ17702" s="107" t="n"/>
      <c r="AR17702" s="107" t="n"/>
      <c r="AS17702" s="107" t="n"/>
      <c r="AT17702" s="107" t="n"/>
      <c r="AU17702" s="107" t="n"/>
      <c r="AV17702" s="107" t="n"/>
      <c r="AW17702" s="107" t="n"/>
      <c r="AX17702" s="107" t="n"/>
      <c r="AY17702" s="107" t="n"/>
      <c r="AZ17702" s="107" t="n"/>
    </row>
    <row r="17703">
      <c r="AA17703" s="107" t="n"/>
      <c r="AB17703" s="107" t="n"/>
      <c r="AC17703" s="107" t="n"/>
      <c r="AD17703" s="107" t="n"/>
      <c r="AE17703" s="107" t="n"/>
      <c r="AF17703" s="107" t="n"/>
      <c r="AG17703" s="107" t="n"/>
      <c r="AH17703" s="107" t="n"/>
      <c r="AI17703" s="107" t="n"/>
      <c r="AJ17703" s="107" t="n"/>
      <c r="AK17703" s="107" t="n"/>
      <c r="AL17703" s="107" t="n"/>
      <c r="AM17703" s="107" t="n"/>
      <c r="AN17703" s="107" t="n"/>
      <c r="AO17703" s="107" t="n"/>
      <c r="AP17703" s="107" t="n"/>
      <c r="AQ17703" s="107" t="n"/>
      <c r="AR17703" s="107" t="n"/>
      <c r="AS17703" s="107" t="n"/>
      <c r="AT17703" s="107" t="n"/>
      <c r="AU17703" s="107" t="n"/>
      <c r="AV17703" s="107" t="n"/>
      <c r="AW17703" s="107" t="n"/>
      <c r="AX17703" s="107" t="n"/>
      <c r="AY17703" s="107" t="n"/>
      <c r="AZ17703" s="107" t="n"/>
    </row>
    <row r="17704">
      <c r="AA17704" s="107" t="n"/>
      <c r="AB17704" s="107" t="n"/>
      <c r="AC17704" s="107" t="n"/>
      <c r="AD17704" s="107" t="n"/>
      <c r="AE17704" s="107" t="n"/>
      <c r="AF17704" s="107" t="n"/>
      <c r="AG17704" s="107" t="n"/>
      <c r="AH17704" s="107" t="n"/>
      <c r="AI17704" s="107" t="n"/>
      <c r="AJ17704" s="107" t="n"/>
      <c r="AK17704" s="107" t="n"/>
      <c r="AL17704" s="107" t="n"/>
      <c r="AM17704" s="107" t="n"/>
      <c r="AN17704" s="107" t="n"/>
      <c r="AO17704" s="107" t="n"/>
      <c r="AP17704" s="107" t="n"/>
      <c r="AQ17704" s="107" t="n"/>
      <c r="AR17704" s="107" t="n"/>
      <c r="AS17704" s="107" t="n"/>
      <c r="AT17704" s="107" t="n"/>
      <c r="AU17704" s="107" t="n"/>
      <c r="AV17704" s="107" t="n"/>
      <c r="AW17704" s="107" t="n"/>
      <c r="AX17704" s="107" t="n"/>
      <c r="AY17704" s="107" t="n"/>
      <c r="AZ17704" s="107" t="n"/>
    </row>
    <row r="17705">
      <c r="AA17705" s="107" t="n"/>
      <c r="AB17705" s="107" t="n"/>
      <c r="AC17705" s="107" t="n"/>
      <c r="AD17705" s="107" t="n"/>
      <c r="AE17705" s="107" t="n"/>
      <c r="AF17705" s="107" t="n"/>
      <c r="AG17705" s="107" t="n"/>
      <c r="AH17705" s="107" t="n"/>
      <c r="AI17705" s="107" t="n"/>
      <c r="AJ17705" s="107" t="n"/>
      <c r="AK17705" s="107" t="n"/>
      <c r="AL17705" s="107" t="n"/>
      <c r="AM17705" s="107" t="n"/>
      <c r="AN17705" s="107" t="n"/>
      <c r="AO17705" s="107" t="n"/>
      <c r="AP17705" s="107" t="n"/>
      <c r="AQ17705" s="107" t="n"/>
      <c r="AR17705" s="107" t="n"/>
      <c r="AS17705" s="107" t="n"/>
      <c r="AT17705" s="107" t="n"/>
      <c r="AU17705" s="107" t="n"/>
      <c r="AV17705" s="107" t="n"/>
      <c r="AW17705" s="107" t="n"/>
      <c r="AX17705" s="107" t="n"/>
      <c r="AY17705" s="107" t="n"/>
      <c r="AZ17705" s="107" t="n"/>
    </row>
    <row r="17706">
      <c r="AA17706" s="107" t="n"/>
      <c r="AB17706" s="107" t="n"/>
      <c r="AC17706" s="107" t="n"/>
      <c r="AD17706" s="107" t="n"/>
      <c r="AE17706" s="107" t="n"/>
      <c r="AF17706" s="107" t="n"/>
      <c r="AG17706" s="107" t="n"/>
      <c r="AH17706" s="107" t="n"/>
      <c r="AI17706" s="107" t="n"/>
      <c r="AJ17706" s="107" t="n"/>
      <c r="AK17706" s="107" t="n"/>
      <c r="AL17706" s="107" t="n"/>
      <c r="AM17706" s="107" t="n"/>
      <c r="AN17706" s="107" t="n"/>
      <c r="AO17706" s="107" t="n"/>
      <c r="AP17706" s="107" t="n"/>
      <c r="AQ17706" s="107" t="n"/>
      <c r="AR17706" s="107" t="n"/>
      <c r="AS17706" s="107" t="n"/>
      <c r="AT17706" s="107" t="n"/>
      <c r="AU17706" s="107" t="n"/>
      <c r="AV17706" s="107" t="n"/>
      <c r="AW17706" s="107" t="n"/>
      <c r="AX17706" s="107" t="n"/>
      <c r="AY17706" s="107" t="n"/>
      <c r="AZ17706" s="107" t="n"/>
    </row>
    <row r="17707">
      <c r="AA17707" s="107" t="n"/>
      <c r="AB17707" s="107" t="n"/>
      <c r="AC17707" s="107" t="n"/>
      <c r="AD17707" s="107" t="n"/>
      <c r="AE17707" s="107" t="n"/>
      <c r="AF17707" s="107" t="n"/>
      <c r="AG17707" s="107" t="n"/>
      <c r="AH17707" s="107" t="n"/>
      <c r="AI17707" s="107" t="n"/>
      <c r="AJ17707" s="107" t="n"/>
      <c r="AK17707" s="107" t="n"/>
      <c r="AL17707" s="107" t="n"/>
      <c r="AM17707" s="107" t="n"/>
      <c r="AN17707" s="107" t="n"/>
      <c r="AO17707" s="107" t="n"/>
      <c r="AP17707" s="107" t="n"/>
      <c r="AQ17707" s="107" t="n"/>
      <c r="AR17707" s="107" t="n"/>
      <c r="AS17707" s="107" t="n"/>
      <c r="AT17707" s="107" t="n"/>
      <c r="AU17707" s="107" t="n"/>
      <c r="AV17707" s="107" t="n"/>
      <c r="AW17707" s="107" t="n"/>
      <c r="AX17707" s="107" t="n"/>
      <c r="AY17707" s="107" t="n"/>
      <c r="AZ17707" s="107" t="n"/>
    </row>
    <row r="17708">
      <c r="AA17708" s="107" t="n"/>
      <c r="AB17708" s="107" t="n"/>
      <c r="AC17708" s="107" t="n"/>
      <c r="AD17708" s="107" t="n"/>
      <c r="AE17708" s="107" t="n"/>
      <c r="AF17708" s="107" t="n"/>
      <c r="AG17708" s="107" t="n"/>
      <c r="AH17708" s="107" t="n"/>
      <c r="AI17708" s="107" t="n"/>
      <c r="AJ17708" s="107" t="n"/>
      <c r="AK17708" s="107" t="n"/>
      <c r="AL17708" s="107" t="n"/>
      <c r="AM17708" s="107" t="n"/>
      <c r="AN17708" s="107" t="n"/>
      <c r="AO17708" s="107" t="n"/>
      <c r="AP17708" s="107" t="n"/>
      <c r="AQ17708" s="107" t="n"/>
      <c r="AR17708" s="107" t="n"/>
      <c r="AS17708" s="107" t="n"/>
      <c r="AT17708" s="107" t="n"/>
      <c r="AU17708" s="107" t="n"/>
      <c r="AV17708" s="107" t="n"/>
      <c r="AW17708" s="107" t="n"/>
      <c r="AX17708" s="107" t="n"/>
      <c r="AY17708" s="107" t="n"/>
      <c r="AZ17708" s="107" t="n"/>
    </row>
    <row r="17709">
      <c r="AA17709" s="107" t="n"/>
      <c r="AB17709" s="107" t="n"/>
      <c r="AC17709" s="107" t="n"/>
      <c r="AD17709" s="107" t="n"/>
      <c r="AE17709" s="107" t="n"/>
      <c r="AF17709" s="107" t="n"/>
      <c r="AG17709" s="107" t="n"/>
      <c r="AH17709" s="107" t="n"/>
      <c r="AI17709" s="107" t="n"/>
      <c r="AJ17709" s="107" t="n"/>
      <c r="AK17709" s="107" t="n"/>
      <c r="AL17709" s="107" t="n"/>
      <c r="AM17709" s="107" t="n"/>
      <c r="AN17709" s="107" t="n"/>
      <c r="AO17709" s="107" t="n"/>
      <c r="AP17709" s="107" t="n"/>
      <c r="AQ17709" s="107" t="n"/>
      <c r="AR17709" s="107" t="n"/>
      <c r="AS17709" s="107" t="n"/>
      <c r="AT17709" s="107" t="n"/>
      <c r="AU17709" s="107" t="n"/>
      <c r="AV17709" s="107" t="n"/>
      <c r="AW17709" s="107" t="n"/>
      <c r="AX17709" s="107" t="n"/>
      <c r="AY17709" s="107" t="n"/>
      <c r="AZ17709" s="107" t="n"/>
    </row>
    <row r="17710">
      <c r="AA17710" s="107" t="n"/>
      <c r="AB17710" s="107" t="n"/>
      <c r="AC17710" s="107" t="n"/>
      <c r="AD17710" s="107" t="n"/>
      <c r="AE17710" s="107" t="n"/>
      <c r="AF17710" s="107" t="n"/>
      <c r="AG17710" s="107" t="n"/>
      <c r="AH17710" s="107" t="n"/>
      <c r="AI17710" s="107" t="n"/>
      <c r="AJ17710" s="107" t="n"/>
      <c r="AK17710" s="107" t="n"/>
      <c r="AL17710" s="107" t="n"/>
      <c r="AM17710" s="107" t="n"/>
      <c r="AN17710" s="107" t="n"/>
      <c r="AO17710" s="107" t="n"/>
      <c r="AP17710" s="107" t="n"/>
      <c r="AQ17710" s="107" t="n"/>
      <c r="AR17710" s="107" t="n"/>
      <c r="AS17710" s="107" t="n"/>
      <c r="AT17710" s="107" t="n"/>
      <c r="AU17710" s="107" t="n"/>
      <c r="AV17710" s="107" t="n"/>
      <c r="AW17710" s="107" t="n"/>
      <c r="AX17710" s="107" t="n"/>
      <c r="AY17710" s="107" t="n"/>
      <c r="AZ17710" s="107" t="n"/>
    </row>
    <row r="17711">
      <c r="AA17711" s="107" t="n"/>
      <c r="AB17711" s="107" t="n"/>
      <c r="AC17711" s="107" t="n"/>
      <c r="AD17711" s="107" t="n"/>
      <c r="AE17711" s="107" t="n"/>
      <c r="AF17711" s="107" t="n"/>
      <c r="AG17711" s="107" t="n"/>
      <c r="AH17711" s="107" t="n"/>
      <c r="AI17711" s="107" t="n"/>
      <c r="AJ17711" s="107" t="n"/>
      <c r="AK17711" s="107" t="n"/>
      <c r="AL17711" s="107" t="n"/>
      <c r="AM17711" s="107" t="n"/>
      <c r="AN17711" s="107" t="n"/>
      <c r="AO17711" s="107" t="n"/>
      <c r="AP17711" s="107" t="n"/>
      <c r="AQ17711" s="107" t="n"/>
      <c r="AR17711" s="107" t="n"/>
      <c r="AS17711" s="107" t="n"/>
      <c r="AT17711" s="107" t="n"/>
      <c r="AU17711" s="107" t="n"/>
      <c r="AV17711" s="107" t="n"/>
      <c r="AW17711" s="107" t="n"/>
      <c r="AX17711" s="107" t="n"/>
      <c r="AY17711" s="107" t="n"/>
      <c r="AZ17711" s="107" t="n"/>
    </row>
    <row r="17712">
      <c r="AA17712" s="107" t="n"/>
      <c r="AB17712" s="107" t="n"/>
      <c r="AC17712" s="107" t="n"/>
      <c r="AD17712" s="107" t="n"/>
      <c r="AE17712" s="107" t="n"/>
      <c r="AF17712" s="107" t="n"/>
      <c r="AG17712" s="107" t="n"/>
      <c r="AH17712" s="107" t="n"/>
      <c r="AI17712" s="107" t="n"/>
      <c r="AJ17712" s="107" t="n"/>
      <c r="AK17712" s="107" t="n"/>
      <c r="AL17712" s="107" t="n"/>
      <c r="AM17712" s="107" t="n"/>
      <c r="AN17712" s="107" t="n"/>
      <c r="AO17712" s="107" t="n"/>
      <c r="AP17712" s="107" t="n"/>
      <c r="AQ17712" s="107" t="n"/>
      <c r="AR17712" s="107" t="n"/>
      <c r="AS17712" s="107" t="n"/>
      <c r="AT17712" s="107" t="n"/>
      <c r="AU17712" s="107" t="n"/>
      <c r="AV17712" s="107" t="n"/>
      <c r="AW17712" s="107" t="n"/>
      <c r="AX17712" s="107" t="n"/>
      <c r="AY17712" s="107" t="n"/>
      <c r="AZ17712" s="107" t="n"/>
    </row>
    <row r="17713">
      <c r="AA17713" s="107" t="n"/>
      <c r="AB17713" s="107" t="n"/>
      <c r="AC17713" s="107" t="n"/>
      <c r="AD17713" s="107" t="n"/>
      <c r="AE17713" s="107" t="n"/>
      <c r="AF17713" s="107" t="n"/>
      <c r="AG17713" s="107" t="n"/>
      <c r="AH17713" s="107" t="n"/>
      <c r="AI17713" s="107" t="n"/>
      <c r="AJ17713" s="107" t="n"/>
      <c r="AK17713" s="107" t="n"/>
      <c r="AL17713" s="107" t="n"/>
      <c r="AM17713" s="107" t="n"/>
      <c r="AN17713" s="107" t="n"/>
      <c r="AO17713" s="107" t="n"/>
      <c r="AP17713" s="107" t="n"/>
      <c r="AQ17713" s="107" t="n"/>
      <c r="AR17713" s="107" t="n"/>
      <c r="AS17713" s="107" t="n"/>
      <c r="AT17713" s="107" t="n"/>
      <c r="AU17713" s="107" t="n"/>
      <c r="AV17713" s="107" t="n"/>
      <c r="AW17713" s="107" t="n"/>
      <c r="AX17713" s="107" t="n"/>
      <c r="AY17713" s="107" t="n"/>
      <c r="AZ17713" s="107" t="n"/>
    </row>
    <row r="17714">
      <c r="AA17714" s="107" t="n"/>
      <c r="AB17714" s="107" t="n"/>
      <c r="AC17714" s="107" t="n"/>
      <c r="AD17714" s="107" t="n"/>
      <c r="AE17714" s="107" t="n"/>
      <c r="AF17714" s="107" t="n"/>
      <c r="AG17714" s="107" t="n"/>
      <c r="AH17714" s="107" t="n"/>
      <c r="AI17714" s="107" t="n"/>
      <c r="AJ17714" s="107" t="n"/>
      <c r="AK17714" s="107" t="n"/>
      <c r="AL17714" s="107" t="n"/>
      <c r="AM17714" s="107" t="n"/>
      <c r="AN17714" s="107" t="n"/>
      <c r="AO17714" s="107" t="n"/>
      <c r="AP17714" s="107" t="n"/>
      <c r="AQ17714" s="107" t="n"/>
      <c r="AR17714" s="107" t="n"/>
      <c r="AS17714" s="107" t="n"/>
      <c r="AT17714" s="107" t="n"/>
      <c r="AU17714" s="107" t="n"/>
      <c r="AV17714" s="107" t="n"/>
      <c r="AW17714" s="107" t="n"/>
      <c r="AX17714" s="107" t="n"/>
      <c r="AY17714" s="107" t="n"/>
      <c r="AZ17714" s="107" t="n"/>
    </row>
    <row r="17715">
      <c r="AA17715" s="107" t="n"/>
      <c r="AB17715" s="107" t="n"/>
      <c r="AC17715" s="107" t="n"/>
      <c r="AD17715" s="107" t="n"/>
      <c r="AE17715" s="107" t="n"/>
      <c r="AF17715" s="107" t="n"/>
      <c r="AG17715" s="107" t="n"/>
      <c r="AH17715" s="107" t="n"/>
      <c r="AI17715" s="107" t="n"/>
      <c r="AJ17715" s="107" t="n"/>
      <c r="AK17715" s="107" t="n"/>
      <c r="AL17715" s="107" t="n"/>
      <c r="AM17715" s="107" t="n"/>
      <c r="AN17715" s="107" t="n"/>
      <c r="AO17715" s="107" t="n"/>
      <c r="AP17715" s="107" t="n"/>
      <c r="AQ17715" s="107" t="n"/>
      <c r="AR17715" s="107" t="n"/>
      <c r="AS17715" s="107" t="n"/>
      <c r="AT17715" s="107" t="n"/>
      <c r="AU17715" s="107" t="n"/>
      <c r="AV17715" s="107" t="n"/>
      <c r="AW17715" s="107" t="n"/>
      <c r="AX17715" s="107" t="n"/>
      <c r="AY17715" s="107" t="n"/>
      <c r="AZ17715" s="107" t="n"/>
    </row>
    <row r="17716">
      <c r="AA17716" s="107" t="n"/>
      <c r="AB17716" s="107" t="n"/>
      <c r="AC17716" s="107" t="n"/>
      <c r="AD17716" s="107" t="n"/>
      <c r="AE17716" s="107" t="n"/>
      <c r="AF17716" s="107" t="n"/>
      <c r="AG17716" s="107" t="n"/>
      <c r="AH17716" s="107" t="n"/>
      <c r="AI17716" s="107" t="n"/>
      <c r="AJ17716" s="107" t="n"/>
      <c r="AK17716" s="107" t="n"/>
      <c r="AL17716" s="107" t="n"/>
      <c r="AM17716" s="107" t="n"/>
      <c r="AN17716" s="107" t="n"/>
      <c r="AO17716" s="107" t="n"/>
      <c r="AP17716" s="107" t="n"/>
      <c r="AQ17716" s="107" t="n"/>
      <c r="AR17716" s="107" t="n"/>
      <c r="AS17716" s="107" t="n"/>
      <c r="AT17716" s="107" t="n"/>
      <c r="AU17716" s="107" t="n"/>
      <c r="AV17716" s="107" t="n"/>
      <c r="AW17716" s="107" t="n"/>
      <c r="AX17716" s="107" t="n"/>
      <c r="AY17716" s="107" t="n"/>
      <c r="AZ17716" s="107" t="n"/>
    </row>
    <row r="17717">
      <c r="AA17717" s="107" t="n"/>
      <c r="AB17717" s="107" t="n"/>
      <c r="AC17717" s="107" t="n"/>
      <c r="AD17717" s="107" t="n"/>
      <c r="AE17717" s="107" t="n"/>
      <c r="AF17717" s="107" t="n"/>
      <c r="AG17717" s="107" t="n"/>
      <c r="AH17717" s="107" t="n"/>
      <c r="AI17717" s="107" t="n"/>
      <c r="AJ17717" s="107" t="n"/>
      <c r="AK17717" s="107" t="n"/>
      <c r="AL17717" s="107" t="n"/>
      <c r="AM17717" s="107" t="n"/>
      <c r="AN17717" s="107" t="n"/>
      <c r="AO17717" s="107" t="n"/>
      <c r="AP17717" s="107" t="n"/>
      <c r="AQ17717" s="107" t="n"/>
      <c r="AR17717" s="107" t="n"/>
      <c r="AS17717" s="107" t="n"/>
      <c r="AT17717" s="107" t="n"/>
      <c r="AU17717" s="107" t="n"/>
      <c r="AV17717" s="107" t="n"/>
      <c r="AW17717" s="107" t="n"/>
      <c r="AX17717" s="107" t="n"/>
      <c r="AY17717" s="107" t="n"/>
      <c r="AZ17717" s="107" t="n"/>
    </row>
    <row r="17718">
      <c r="AA17718" s="107" t="n"/>
      <c r="AB17718" s="107" t="n"/>
      <c r="AC17718" s="107" t="n"/>
      <c r="AD17718" s="107" t="n"/>
      <c r="AE17718" s="107" t="n"/>
      <c r="AF17718" s="107" t="n"/>
      <c r="AG17718" s="107" t="n"/>
      <c r="AH17718" s="107" t="n"/>
      <c r="AI17718" s="107" t="n"/>
      <c r="AJ17718" s="107" t="n"/>
      <c r="AK17718" s="107" t="n"/>
      <c r="AL17718" s="107" t="n"/>
      <c r="AM17718" s="107" t="n"/>
      <c r="AN17718" s="107" t="n"/>
      <c r="AO17718" s="107" t="n"/>
      <c r="AP17718" s="107" t="n"/>
      <c r="AQ17718" s="107" t="n"/>
      <c r="AR17718" s="107" t="n"/>
      <c r="AS17718" s="107" t="n"/>
      <c r="AT17718" s="107" t="n"/>
      <c r="AU17718" s="107" t="n"/>
      <c r="AV17718" s="107" t="n"/>
      <c r="AW17718" s="107" t="n"/>
      <c r="AX17718" s="107" t="n"/>
      <c r="AY17718" s="107" t="n"/>
      <c r="AZ17718" s="107" t="n"/>
    </row>
    <row r="17719">
      <c r="AA17719" s="107" t="n"/>
      <c r="AB17719" s="107" t="n"/>
      <c r="AC17719" s="107" t="n"/>
      <c r="AD17719" s="107" t="n"/>
      <c r="AE17719" s="107" t="n"/>
      <c r="AF17719" s="107" t="n"/>
      <c r="AG17719" s="107" t="n"/>
      <c r="AH17719" s="107" t="n"/>
      <c r="AI17719" s="107" t="n"/>
      <c r="AJ17719" s="107" t="n"/>
      <c r="AK17719" s="107" t="n"/>
      <c r="AL17719" s="107" t="n"/>
      <c r="AM17719" s="107" t="n"/>
      <c r="AN17719" s="107" t="n"/>
      <c r="AO17719" s="107" t="n"/>
      <c r="AP17719" s="107" t="n"/>
      <c r="AQ17719" s="107" t="n"/>
      <c r="AR17719" s="107" t="n"/>
      <c r="AS17719" s="107" t="n"/>
      <c r="AT17719" s="107" t="n"/>
      <c r="AU17719" s="107" t="n"/>
      <c r="AV17719" s="107" t="n"/>
      <c r="AW17719" s="107" t="n"/>
      <c r="AX17719" s="107" t="n"/>
      <c r="AY17719" s="107" t="n"/>
      <c r="AZ17719" s="107" t="n"/>
    </row>
    <row r="17720">
      <c r="AA17720" s="107" t="n"/>
      <c r="AB17720" s="107" t="n"/>
      <c r="AC17720" s="107" t="n"/>
      <c r="AD17720" s="107" t="n"/>
      <c r="AE17720" s="107" t="n"/>
      <c r="AF17720" s="107" t="n"/>
      <c r="AG17720" s="107" t="n"/>
      <c r="AH17720" s="107" t="n"/>
      <c r="AI17720" s="107" t="n"/>
      <c r="AJ17720" s="107" t="n"/>
      <c r="AK17720" s="107" t="n"/>
      <c r="AL17720" s="107" t="n"/>
      <c r="AM17720" s="107" t="n"/>
      <c r="AN17720" s="107" t="n"/>
      <c r="AO17720" s="107" t="n"/>
      <c r="AP17720" s="107" t="n"/>
      <c r="AQ17720" s="107" t="n"/>
      <c r="AR17720" s="107" t="n"/>
      <c r="AS17720" s="107" t="n"/>
      <c r="AT17720" s="107" t="n"/>
      <c r="AU17720" s="107" t="n"/>
      <c r="AV17720" s="107" t="n"/>
      <c r="AW17720" s="107" t="n"/>
      <c r="AX17720" s="107" t="n"/>
      <c r="AY17720" s="107" t="n"/>
      <c r="AZ17720" s="107" t="n"/>
    </row>
    <row r="17721">
      <c r="AA17721" s="107" t="n"/>
      <c r="AB17721" s="107" t="n"/>
      <c r="AC17721" s="107" t="n"/>
      <c r="AD17721" s="107" t="n"/>
      <c r="AE17721" s="107" t="n"/>
      <c r="AF17721" s="107" t="n"/>
      <c r="AG17721" s="107" t="n"/>
      <c r="AH17721" s="107" t="n"/>
      <c r="AI17721" s="107" t="n"/>
      <c r="AJ17721" s="107" t="n"/>
      <c r="AK17721" s="107" t="n"/>
      <c r="AL17721" s="107" t="n"/>
      <c r="AM17721" s="107" t="n"/>
      <c r="AN17721" s="107" t="n"/>
      <c r="AO17721" s="107" t="n"/>
      <c r="AP17721" s="107" t="n"/>
      <c r="AQ17721" s="107" t="n"/>
      <c r="AR17721" s="107" t="n"/>
      <c r="AS17721" s="107" t="n"/>
      <c r="AT17721" s="107" t="n"/>
      <c r="AU17721" s="107" t="n"/>
      <c r="AV17721" s="107" t="n"/>
      <c r="AW17721" s="107" t="n"/>
      <c r="AX17721" s="107" t="n"/>
      <c r="AY17721" s="107" t="n"/>
      <c r="AZ17721" s="107" t="n"/>
    </row>
    <row r="17722">
      <c r="AA17722" s="107" t="n"/>
      <c r="AB17722" s="107" t="n"/>
      <c r="AC17722" s="107" t="n"/>
      <c r="AD17722" s="107" t="n"/>
      <c r="AE17722" s="107" t="n"/>
      <c r="AF17722" s="107" t="n"/>
      <c r="AG17722" s="107" t="n"/>
      <c r="AH17722" s="107" t="n"/>
      <c r="AI17722" s="107" t="n"/>
      <c r="AJ17722" s="107" t="n"/>
      <c r="AK17722" s="107" t="n"/>
      <c r="AL17722" s="107" t="n"/>
      <c r="AM17722" s="107" t="n"/>
      <c r="AN17722" s="107" t="n"/>
      <c r="AO17722" s="107" t="n"/>
      <c r="AP17722" s="107" t="n"/>
      <c r="AQ17722" s="107" t="n"/>
      <c r="AR17722" s="107" t="n"/>
      <c r="AS17722" s="107" t="n"/>
      <c r="AT17722" s="107" t="n"/>
      <c r="AU17722" s="107" t="n"/>
      <c r="AV17722" s="107" t="n"/>
      <c r="AW17722" s="107" t="n"/>
      <c r="AX17722" s="107" t="n"/>
      <c r="AY17722" s="107" t="n"/>
      <c r="AZ17722" s="107" t="n"/>
    </row>
    <row r="17723">
      <c r="AA17723" s="107" t="n"/>
      <c r="AB17723" s="107" t="n"/>
      <c r="AC17723" s="107" t="n"/>
      <c r="AD17723" s="107" t="n"/>
      <c r="AE17723" s="107" t="n"/>
      <c r="AF17723" s="107" t="n"/>
      <c r="AG17723" s="107" t="n"/>
      <c r="AH17723" s="107" t="n"/>
      <c r="AI17723" s="107" t="n"/>
      <c r="AJ17723" s="107" t="n"/>
      <c r="AK17723" s="107" t="n"/>
      <c r="AL17723" s="107" t="n"/>
      <c r="AM17723" s="107" t="n"/>
      <c r="AN17723" s="107" t="n"/>
      <c r="AO17723" s="107" t="n"/>
      <c r="AP17723" s="107" t="n"/>
      <c r="AQ17723" s="107" t="n"/>
      <c r="AR17723" s="107" t="n"/>
      <c r="AS17723" s="107" t="n"/>
      <c r="AT17723" s="107" t="n"/>
      <c r="AU17723" s="107" t="n"/>
      <c r="AV17723" s="107" t="n"/>
      <c r="AW17723" s="107" t="n"/>
      <c r="AX17723" s="107" t="n"/>
      <c r="AY17723" s="107" t="n"/>
      <c r="AZ17723" s="107" t="n"/>
    </row>
    <row r="17724">
      <c r="AA17724" s="107" t="n"/>
      <c r="AB17724" s="107" t="n"/>
      <c r="AC17724" s="107" t="n"/>
      <c r="AD17724" s="107" t="n"/>
      <c r="AE17724" s="107" t="n"/>
      <c r="AF17724" s="107" t="n"/>
      <c r="AG17724" s="107" t="n"/>
      <c r="AH17724" s="107" t="n"/>
      <c r="AI17724" s="107" t="n"/>
      <c r="AJ17724" s="107" t="n"/>
      <c r="AK17724" s="107" t="n"/>
      <c r="AL17724" s="107" t="n"/>
      <c r="AM17724" s="107" t="n"/>
      <c r="AN17724" s="107" t="n"/>
      <c r="AO17724" s="107" t="n"/>
      <c r="AP17724" s="107" t="n"/>
      <c r="AQ17724" s="107" t="n"/>
      <c r="AR17724" s="107" t="n"/>
      <c r="AS17724" s="107" t="n"/>
      <c r="AT17724" s="107" t="n"/>
      <c r="AU17724" s="107" t="n"/>
      <c r="AV17724" s="107" t="n"/>
      <c r="AW17724" s="107" t="n"/>
      <c r="AX17724" s="107" t="n"/>
      <c r="AY17724" s="107" t="n"/>
      <c r="AZ17724" s="107" t="n"/>
    </row>
    <row r="17725">
      <c r="AA17725" s="107" t="n"/>
      <c r="AB17725" s="107" t="n"/>
      <c r="AC17725" s="107" t="n"/>
      <c r="AD17725" s="107" t="n"/>
      <c r="AE17725" s="107" t="n"/>
      <c r="AF17725" s="107" t="n"/>
      <c r="AG17725" s="107" t="n"/>
      <c r="AH17725" s="107" t="n"/>
      <c r="AI17725" s="107" t="n"/>
      <c r="AJ17725" s="107" t="n"/>
      <c r="AK17725" s="107" t="n"/>
      <c r="AL17725" s="107" t="n"/>
      <c r="AM17725" s="107" t="n"/>
      <c r="AN17725" s="107" t="n"/>
      <c r="AO17725" s="107" t="n"/>
      <c r="AP17725" s="107" t="n"/>
      <c r="AQ17725" s="107" t="n"/>
      <c r="AR17725" s="107" t="n"/>
      <c r="AS17725" s="107" t="n"/>
      <c r="AT17725" s="107" t="n"/>
      <c r="AU17725" s="107" t="n"/>
      <c r="AV17725" s="107" t="n"/>
      <c r="AW17725" s="107" t="n"/>
      <c r="AX17725" s="107" t="n"/>
      <c r="AY17725" s="107" t="n"/>
      <c r="AZ17725" s="107" t="n"/>
    </row>
    <row r="17726">
      <c r="AA17726" s="107" t="n"/>
      <c r="AB17726" s="107" t="n"/>
      <c r="AC17726" s="107" t="n"/>
      <c r="AD17726" s="107" t="n"/>
      <c r="AE17726" s="107" t="n"/>
      <c r="AF17726" s="107" t="n"/>
      <c r="AG17726" s="107" t="n"/>
      <c r="AH17726" s="107" t="n"/>
      <c r="AI17726" s="107" t="n"/>
      <c r="AJ17726" s="107" t="n"/>
      <c r="AK17726" s="107" t="n"/>
      <c r="AL17726" s="107" t="n"/>
      <c r="AM17726" s="107" t="n"/>
      <c r="AN17726" s="107" t="n"/>
      <c r="AO17726" s="107" t="n"/>
      <c r="AP17726" s="107" t="n"/>
      <c r="AQ17726" s="107" t="n"/>
      <c r="AR17726" s="107" t="n"/>
      <c r="AS17726" s="107" t="n"/>
      <c r="AT17726" s="107" t="n"/>
      <c r="AU17726" s="107" t="n"/>
      <c r="AV17726" s="107" t="n"/>
      <c r="AW17726" s="107" t="n"/>
      <c r="AX17726" s="107" t="n"/>
      <c r="AY17726" s="107" t="n"/>
      <c r="AZ17726" s="107" t="n"/>
    </row>
    <row r="17727">
      <c r="AA17727" s="107" t="n"/>
      <c r="AB17727" s="107" t="n"/>
      <c r="AC17727" s="107" t="n"/>
      <c r="AD17727" s="107" t="n"/>
      <c r="AE17727" s="107" t="n"/>
      <c r="AF17727" s="107" t="n"/>
      <c r="AG17727" s="107" t="n"/>
      <c r="AH17727" s="107" t="n"/>
      <c r="AI17727" s="107" t="n"/>
      <c r="AJ17727" s="107" t="n"/>
      <c r="AK17727" s="107" t="n"/>
      <c r="AL17727" s="107" t="n"/>
      <c r="AM17727" s="107" t="n"/>
      <c r="AN17727" s="107" t="n"/>
      <c r="AO17727" s="107" t="n"/>
      <c r="AP17727" s="107" t="n"/>
      <c r="AQ17727" s="107" t="n"/>
      <c r="AR17727" s="107" t="n"/>
      <c r="AS17727" s="107" t="n"/>
      <c r="AT17727" s="107" t="n"/>
      <c r="AU17727" s="107" t="n"/>
      <c r="AV17727" s="107" t="n"/>
      <c r="AW17727" s="107" t="n"/>
      <c r="AX17727" s="107" t="n"/>
      <c r="AY17727" s="107" t="n"/>
      <c r="AZ17727" s="107" t="n"/>
    </row>
    <row r="17728">
      <c r="AA17728" s="107" t="n"/>
      <c r="AB17728" s="107" t="n"/>
      <c r="AC17728" s="107" t="n"/>
      <c r="AD17728" s="107" t="n"/>
      <c r="AE17728" s="107" t="n"/>
      <c r="AF17728" s="107" t="n"/>
      <c r="AG17728" s="107" t="n"/>
      <c r="AH17728" s="107" t="n"/>
      <c r="AI17728" s="107" t="n"/>
      <c r="AJ17728" s="107" t="n"/>
      <c r="AK17728" s="107" t="n"/>
      <c r="AL17728" s="107" t="n"/>
      <c r="AM17728" s="107" t="n"/>
      <c r="AN17728" s="107" t="n"/>
      <c r="AO17728" s="107" t="n"/>
      <c r="AP17728" s="107" t="n"/>
      <c r="AQ17728" s="107" t="n"/>
      <c r="AR17728" s="107" t="n"/>
      <c r="AS17728" s="107" t="n"/>
      <c r="AT17728" s="107" t="n"/>
      <c r="AU17728" s="107" t="n"/>
      <c r="AV17728" s="107" t="n"/>
      <c r="AW17728" s="107" t="n"/>
      <c r="AX17728" s="107" t="n"/>
      <c r="AY17728" s="107" t="n"/>
      <c r="AZ17728" s="107" t="n"/>
    </row>
    <row r="17729">
      <c r="AA17729" s="107" t="n"/>
      <c r="AB17729" s="107" t="n"/>
      <c r="AC17729" s="107" t="n"/>
      <c r="AD17729" s="107" t="n"/>
      <c r="AE17729" s="107" t="n"/>
      <c r="AF17729" s="107" t="n"/>
      <c r="AG17729" s="107" t="n"/>
      <c r="AH17729" s="107" t="n"/>
      <c r="AI17729" s="107" t="n"/>
      <c r="AJ17729" s="107" t="n"/>
      <c r="AK17729" s="107" t="n"/>
      <c r="AL17729" s="107" t="n"/>
      <c r="AM17729" s="107" t="n"/>
      <c r="AN17729" s="107" t="n"/>
      <c r="AO17729" s="107" t="n"/>
      <c r="AP17729" s="107" t="n"/>
      <c r="AQ17729" s="107" t="n"/>
      <c r="AR17729" s="107" t="n"/>
      <c r="AS17729" s="107" t="n"/>
      <c r="AT17729" s="107" t="n"/>
      <c r="AU17729" s="107" t="n"/>
      <c r="AV17729" s="107" t="n"/>
      <c r="AW17729" s="107" t="n"/>
      <c r="AX17729" s="107" t="n"/>
      <c r="AY17729" s="107" t="n"/>
      <c r="AZ17729" s="107" t="n"/>
    </row>
    <row r="17730">
      <c r="AA17730" s="107" t="n"/>
      <c r="AB17730" s="107" t="n"/>
      <c r="AC17730" s="107" t="n"/>
      <c r="AD17730" s="107" t="n"/>
      <c r="AE17730" s="107" t="n"/>
      <c r="AF17730" s="107" t="n"/>
      <c r="AG17730" s="107" t="n"/>
      <c r="AH17730" s="107" t="n"/>
      <c r="AI17730" s="107" t="n"/>
      <c r="AJ17730" s="107" t="n"/>
      <c r="AK17730" s="107" t="n"/>
      <c r="AL17730" s="107" t="n"/>
      <c r="AM17730" s="107" t="n"/>
      <c r="AN17730" s="107" t="n"/>
      <c r="AO17730" s="107" t="n"/>
      <c r="AP17730" s="107" t="n"/>
      <c r="AQ17730" s="107" t="n"/>
      <c r="AR17730" s="107" t="n"/>
      <c r="AS17730" s="107" t="n"/>
      <c r="AT17730" s="107" t="n"/>
      <c r="AU17730" s="107" t="n"/>
      <c r="AV17730" s="107" t="n"/>
      <c r="AW17730" s="107" t="n"/>
      <c r="AX17730" s="107" t="n"/>
      <c r="AY17730" s="107" t="n"/>
      <c r="AZ17730" s="107" t="n"/>
    </row>
    <row r="17731">
      <c r="AA17731" s="107" t="n"/>
      <c r="AB17731" s="107" t="n"/>
      <c r="AC17731" s="107" t="n"/>
      <c r="AD17731" s="107" t="n"/>
      <c r="AE17731" s="107" t="n"/>
      <c r="AF17731" s="107" t="n"/>
      <c r="AG17731" s="107" t="n"/>
      <c r="AH17731" s="107" t="n"/>
      <c r="AI17731" s="107" t="n"/>
      <c r="AJ17731" s="107" t="n"/>
      <c r="AK17731" s="107" t="n"/>
      <c r="AL17731" s="107" t="n"/>
      <c r="AM17731" s="107" t="n"/>
      <c r="AN17731" s="107" t="n"/>
      <c r="AO17731" s="107" t="n"/>
      <c r="AP17731" s="107" t="n"/>
      <c r="AQ17731" s="107" t="n"/>
      <c r="AR17731" s="107" t="n"/>
      <c r="AS17731" s="107" t="n"/>
      <c r="AT17731" s="107" t="n"/>
      <c r="AU17731" s="107" t="n"/>
      <c r="AV17731" s="107" t="n"/>
      <c r="AW17731" s="107" t="n"/>
      <c r="AX17731" s="107" t="n"/>
      <c r="AY17731" s="107" t="n"/>
      <c r="AZ17731" s="107" t="n"/>
    </row>
    <row r="17732">
      <c r="AA17732" s="107" t="n"/>
      <c r="AB17732" s="107" t="n"/>
      <c r="AC17732" s="107" t="n"/>
      <c r="AD17732" s="107" t="n"/>
      <c r="AE17732" s="107" t="n"/>
      <c r="AF17732" s="107" t="n"/>
      <c r="AG17732" s="107" t="n"/>
      <c r="AH17732" s="107" t="n"/>
      <c r="AI17732" s="107" t="n"/>
      <c r="AJ17732" s="107" t="n"/>
      <c r="AK17732" s="107" t="n"/>
      <c r="AL17732" s="107" t="n"/>
      <c r="AM17732" s="107" t="n"/>
      <c r="AN17732" s="107" t="n"/>
      <c r="AO17732" s="107" t="n"/>
      <c r="AP17732" s="107" t="n"/>
      <c r="AQ17732" s="107" t="n"/>
      <c r="AR17732" s="107" t="n"/>
      <c r="AS17732" s="107" t="n"/>
      <c r="AT17732" s="107" t="n"/>
      <c r="AU17732" s="107" t="n"/>
      <c r="AV17732" s="107" t="n"/>
      <c r="AW17732" s="107" t="n"/>
      <c r="AX17732" s="107" t="n"/>
      <c r="AY17732" s="107" t="n"/>
      <c r="AZ17732" s="107" t="n"/>
    </row>
    <row r="17733">
      <c r="AA17733" s="107" t="n"/>
      <c r="AB17733" s="107" t="n"/>
      <c r="AC17733" s="107" t="n"/>
      <c r="AD17733" s="107" t="n"/>
      <c r="AE17733" s="107" t="n"/>
      <c r="AF17733" s="107" t="n"/>
      <c r="AG17733" s="107" t="n"/>
      <c r="AH17733" s="107" t="n"/>
      <c r="AI17733" s="107" t="n"/>
      <c r="AJ17733" s="107" t="n"/>
      <c r="AK17733" s="107" t="n"/>
      <c r="AL17733" s="107" t="n"/>
      <c r="AM17733" s="107" t="n"/>
      <c r="AN17733" s="107" t="n"/>
      <c r="AO17733" s="107" t="n"/>
      <c r="AP17733" s="107" t="n"/>
      <c r="AQ17733" s="107" t="n"/>
      <c r="AR17733" s="107" t="n"/>
      <c r="AS17733" s="107" t="n"/>
      <c r="AT17733" s="107" t="n"/>
      <c r="AU17733" s="107" t="n"/>
      <c r="AV17733" s="107" t="n"/>
      <c r="AW17733" s="107" t="n"/>
      <c r="AX17733" s="107" t="n"/>
      <c r="AY17733" s="107" t="n"/>
      <c r="AZ17733" s="107" t="n"/>
    </row>
    <row r="17734">
      <c r="AA17734" s="107" t="n"/>
      <c r="AB17734" s="107" t="n"/>
      <c r="AC17734" s="107" t="n"/>
      <c r="AD17734" s="107" t="n"/>
      <c r="AE17734" s="107" t="n"/>
      <c r="AF17734" s="107" t="n"/>
      <c r="AG17734" s="107" t="n"/>
      <c r="AH17734" s="107" t="n"/>
      <c r="AI17734" s="107" t="n"/>
      <c r="AJ17734" s="107" t="n"/>
      <c r="AK17734" s="107" t="n"/>
      <c r="AL17734" s="107" t="n"/>
      <c r="AM17734" s="107" t="n"/>
      <c r="AN17734" s="107" t="n"/>
      <c r="AO17734" s="107" t="n"/>
      <c r="AP17734" s="107" t="n"/>
      <c r="AQ17734" s="107" t="n"/>
      <c r="AR17734" s="107" t="n"/>
      <c r="AS17734" s="107" t="n"/>
      <c r="AT17734" s="107" t="n"/>
      <c r="AU17734" s="107" t="n"/>
      <c r="AV17734" s="107" t="n"/>
      <c r="AW17734" s="107" t="n"/>
      <c r="AX17734" s="107" t="n"/>
      <c r="AY17734" s="107" t="n"/>
      <c r="AZ17734" s="107" t="n"/>
    </row>
    <row r="17735">
      <c r="AA17735" s="107" t="n"/>
      <c r="AB17735" s="107" t="n"/>
      <c r="AC17735" s="107" t="n"/>
      <c r="AD17735" s="107" t="n"/>
      <c r="AE17735" s="107" t="n"/>
      <c r="AF17735" s="107" t="n"/>
      <c r="AG17735" s="107" t="n"/>
      <c r="AH17735" s="107" t="n"/>
      <c r="AI17735" s="107" t="n"/>
      <c r="AJ17735" s="107" t="n"/>
      <c r="AK17735" s="107" t="n"/>
      <c r="AL17735" s="107" t="n"/>
      <c r="AM17735" s="107" t="n"/>
      <c r="AN17735" s="107" t="n"/>
      <c r="AO17735" s="107" t="n"/>
      <c r="AP17735" s="107" t="n"/>
      <c r="AQ17735" s="107" t="n"/>
      <c r="AR17735" s="107" t="n"/>
      <c r="AS17735" s="107" t="n"/>
      <c r="AT17735" s="107" t="n"/>
      <c r="AU17735" s="107" t="n"/>
      <c r="AV17735" s="107" t="n"/>
      <c r="AW17735" s="107" t="n"/>
      <c r="AX17735" s="107" t="n"/>
      <c r="AY17735" s="107" t="n"/>
      <c r="AZ17735" s="107" t="n"/>
    </row>
    <row r="17736">
      <c r="AA17736" s="107" t="n"/>
      <c r="AB17736" s="107" t="n"/>
      <c r="AC17736" s="107" t="n"/>
      <c r="AD17736" s="107" t="n"/>
      <c r="AE17736" s="107" t="n"/>
      <c r="AF17736" s="107" t="n"/>
      <c r="AG17736" s="107" t="n"/>
      <c r="AH17736" s="107" t="n"/>
      <c r="AI17736" s="107" t="n"/>
      <c r="AJ17736" s="107" t="n"/>
      <c r="AK17736" s="107" t="n"/>
      <c r="AL17736" s="107" t="n"/>
      <c r="AM17736" s="107" t="n"/>
      <c r="AN17736" s="107" t="n"/>
      <c r="AO17736" s="107" t="n"/>
      <c r="AP17736" s="107" t="n"/>
      <c r="AQ17736" s="107" t="n"/>
      <c r="AR17736" s="107" t="n"/>
      <c r="AS17736" s="107" t="n"/>
      <c r="AT17736" s="107" t="n"/>
      <c r="AU17736" s="107" t="n"/>
      <c r="AV17736" s="107" t="n"/>
      <c r="AW17736" s="107" t="n"/>
      <c r="AX17736" s="107" t="n"/>
      <c r="AY17736" s="107" t="n"/>
      <c r="AZ17736" s="107" t="n"/>
    </row>
    <row r="17737">
      <c r="AA17737" s="107" t="n"/>
      <c r="AB17737" s="107" t="n"/>
      <c r="AC17737" s="107" t="n"/>
      <c r="AD17737" s="107" t="n"/>
      <c r="AE17737" s="107" t="n"/>
      <c r="AF17737" s="107" t="n"/>
      <c r="AG17737" s="107" t="n"/>
      <c r="AH17737" s="107" t="n"/>
      <c r="AI17737" s="107" t="n"/>
      <c r="AJ17737" s="107" t="n"/>
      <c r="AK17737" s="107" t="n"/>
      <c r="AL17737" s="107" t="n"/>
      <c r="AM17737" s="107" t="n"/>
      <c r="AN17737" s="107" t="n"/>
      <c r="AO17737" s="107" t="n"/>
      <c r="AP17737" s="107" t="n"/>
      <c r="AQ17737" s="107" t="n"/>
      <c r="AR17737" s="107" t="n"/>
      <c r="AS17737" s="107" t="n"/>
      <c r="AT17737" s="107" t="n"/>
      <c r="AU17737" s="107" t="n"/>
      <c r="AV17737" s="107" t="n"/>
      <c r="AW17737" s="107" t="n"/>
      <c r="AX17737" s="107" t="n"/>
      <c r="AY17737" s="107" t="n"/>
      <c r="AZ17737" s="107" t="n"/>
    </row>
    <row r="17738">
      <c r="AA17738" s="107" t="n"/>
      <c r="AB17738" s="107" t="n"/>
      <c r="AC17738" s="107" t="n"/>
      <c r="AD17738" s="107" t="n"/>
      <c r="AE17738" s="107" t="n"/>
      <c r="AF17738" s="107" t="n"/>
      <c r="AG17738" s="107" t="n"/>
      <c r="AH17738" s="107" t="n"/>
      <c r="AI17738" s="107" t="n"/>
      <c r="AJ17738" s="107" t="n"/>
      <c r="AK17738" s="107" t="n"/>
      <c r="AL17738" s="107" t="n"/>
      <c r="AM17738" s="107" t="n"/>
      <c r="AN17738" s="107" t="n"/>
      <c r="AO17738" s="107" t="n"/>
      <c r="AP17738" s="107" t="n"/>
      <c r="AQ17738" s="107" t="n"/>
      <c r="AR17738" s="107" t="n"/>
      <c r="AS17738" s="107" t="n"/>
      <c r="AT17738" s="107" t="n"/>
      <c r="AU17738" s="107" t="n"/>
      <c r="AV17738" s="107" t="n"/>
      <c r="AW17738" s="107" t="n"/>
      <c r="AX17738" s="107" t="n"/>
      <c r="AY17738" s="107" t="n"/>
      <c r="AZ17738" s="107" t="n"/>
    </row>
    <row r="17739">
      <c r="AA17739" s="107" t="n"/>
      <c r="AB17739" s="107" t="n"/>
      <c r="AC17739" s="107" t="n"/>
      <c r="AD17739" s="107" t="n"/>
      <c r="AE17739" s="107" t="n"/>
      <c r="AF17739" s="107" t="n"/>
      <c r="AG17739" s="107" t="n"/>
      <c r="AH17739" s="107" t="n"/>
      <c r="AI17739" s="107" t="n"/>
      <c r="AJ17739" s="107" t="n"/>
      <c r="AK17739" s="107" t="n"/>
      <c r="AL17739" s="107" t="n"/>
      <c r="AM17739" s="107" t="n"/>
      <c r="AN17739" s="107" t="n"/>
      <c r="AO17739" s="107" t="n"/>
      <c r="AP17739" s="107" t="n"/>
      <c r="AQ17739" s="107" t="n"/>
      <c r="AR17739" s="107" t="n"/>
      <c r="AS17739" s="107" t="n"/>
      <c r="AT17739" s="107" t="n"/>
      <c r="AU17739" s="107" t="n"/>
      <c r="AV17739" s="107" t="n"/>
      <c r="AW17739" s="107" t="n"/>
      <c r="AX17739" s="107" t="n"/>
      <c r="AY17739" s="107" t="n"/>
      <c r="AZ17739" s="107" t="n"/>
    </row>
    <row r="17740">
      <c r="AA17740" s="107" t="n"/>
      <c r="AB17740" s="107" t="n"/>
      <c r="AC17740" s="107" t="n"/>
      <c r="AD17740" s="107" t="n"/>
      <c r="AE17740" s="107" t="n"/>
      <c r="AF17740" s="107" t="n"/>
      <c r="AG17740" s="107" t="n"/>
      <c r="AH17740" s="107" t="n"/>
      <c r="AI17740" s="107" t="n"/>
      <c r="AJ17740" s="107" t="n"/>
      <c r="AK17740" s="107" t="n"/>
      <c r="AL17740" s="107" t="n"/>
      <c r="AM17740" s="107" t="n"/>
      <c r="AN17740" s="107" t="n"/>
      <c r="AO17740" s="107" t="n"/>
      <c r="AP17740" s="107" t="n"/>
      <c r="AQ17740" s="107" t="n"/>
      <c r="AR17740" s="107" t="n"/>
      <c r="AS17740" s="107" t="n"/>
      <c r="AT17740" s="107" t="n"/>
      <c r="AU17740" s="107" t="n"/>
      <c r="AV17740" s="107" t="n"/>
      <c r="AW17740" s="107" t="n"/>
      <c r="AX17740" s="107" t="n"/>
      <c r="AY17740" s="107" t="n"/>
      <c r="AZ17740" s="107" t="n"/>
    </row>
    <row r="17741">
      <c r="AA17741" s="107" t="n"/>
      <c r="AB17741" s="107" t="n"/>
      <c r="AC17741" s="107" t="n"/>
      <c r="AD17741" s="107" t="n"/>
      <c r="AE17741" s="107" t="n"/>
      <c r="AF17741" s="107" t="n"/>
      <c r="AG17741" s="107" t="n"/>
      <c r="AH17741" s="107" t="n"/>
      <c r="AI17741" s="107" t="n"/>
      <c r="AJ17741" s="107" t="n"/>
      <c r="AK17741" s="107" t="n"/>
      <c r="AL17741" s="107" t="n"/>
      <c r="AM17741" s="107" t="n"/>
      <c r="AN17741" s="107" t="n"/>
      <c r="AO17741" s="107" t="n"/>
      <c r="AP17741" s="107" t="n"/>
      <c r="AQ17741" s="107" t="n"/>
      <c r="AR17741" s="107" t="n"/>
      <c r="AS17741" s="107" t="n"/>
      <c r="AT17741" s="107" t="n"/>
      <c r="AU17741" s="107" t="n"/>
      <c r="AV17741" s="107" t="n"/>
      <c r="AW17741" s="107" t="n"/>
      <c r="AX17741" s="107" t="n"/>
      <c r="AY17741" s="107" t="n"/>
      <c r="AZ17741" s="107" t="n"/>
    </row>
    <row r="17742">
      <c r="AA17742" s="107" t="n"/>
      <c r="AB17742" s="107" t="n"/>
      <c r="AC17742" s="107" t="n"/>
      <c r="AD17742" s="107" t="n"/>
      <c r="AE17742" s="107" t="n"/>
      <c r="AF17742" s="107" t="n"/>
      <c r="AG17742" s="107" t="n"/>
      <c r="AH17742" s="107" t="n"/>
      <c r="AI17742" s="107" t="n"/>
      <c r="AJ17742" s="107" t="n"/>
      <c r="AK17742" s="107" t="n"/>
      <c r="AL17742" s="107" t="n"/>
      <c r="AM17742" s="107" t="n"/>
      <c r="AN17742" s="107" t="n"/>
      <c r="AO17742" s="107" t="n"/>
      <c r="AP17742" s="107" t="n"/>
      <c r="AQ17742" s="107" t="n"/>
      <c r="AR17742" s="107" t="n"/>
      <c r="AS17742" s="107" t="n"/>
      <c r="AT17742" s="107" t="n"/>
      <c r="AU17742" s="107" t="n"/>
      <c r="AV17742" s="107" t="n"/>
      <c r="AW17742" s="107" t="n"/>
      <c r="AX17742" s="107" t="n"/>
      <c r="AY17742" s="107" t="n"/>
      <c r="AZ17742" s="107" t="n"/>
    </row>
    <row r="17743">
      <c r="AA17743" s="107" t="n"/>
      <c r="AB17743" s="107" t="n"/>
      <c r="AC17743" s="107" t="n"/>
      <c r="AD17743" s="107" t="n"/>
      <c r="AE17743" s="107" t="n"/>
      <c r="AF17743" s="107" t="n"/>
      <c r="AG17743" s="107" t="n"/>
      <c r="AH17743" s="107" t="n"/>
      <c r="AI17743" s="107" t="n"/>
      <c r="AJ17743" s="107" t="n"/>
      <c r="AK17743" s="107" t="n"/>
      <c r="AL17743" s="107" t="n"/>
      <c r="AM17743" s="107" t="n"/>
      <c r="AN17743" s="107" t="n"/>
      <c r="AO17743" s="107" t="n"/>
      <c r="AP17743" s="107" t="n"/>
      <c r="AQ17743" s="107" t="n"/>
      <c r="AR17743" s="107" t="n"/>
      <c r="AS17743" s="107" t="n"/>
      <c r="AT17743" s="107" t="n"/>
      <c r="AU17743" s="107" t="n"/>
      <c r="AV17743" s="107" t="n"/>
      <c r="AW17743" s="107" t="n"/>
      <c r="AX17743" s="107" t="n"/>
      <c r="AY17743" s="107" t="n"/>
      <c r="AZ17743" s="107" t="n"/>
    </row>
    <row r="17744">
      <c r="AA17744" s="107" t="n"/>
      <c r="AB17744" s="107" t="n"/>
      <c r="AC17744" s="107" t="n"/>
      <c r="AD17744" s="107" t="n"/>
      <c r="AE17744" s="107" t="n"/>
      <c r="AF17744" s="107" t="n"/>
      <c r="AG17744" s="107" t="n"/>
      <c r="AH17744" s="107" t="n"/>
      <c r="AI17744" s="107" t="n"/>
      <c r="AJ17744" s="107" t="n"/>
      <c r="AK17744" s="107" t="n"/>
      <c r="AL17744" s="107" t="n"/>
      <c r="AM17744" s="107" t="n"/>
      <c r="AN17744" s="107" t="n"/>
      <c r="AO17744" s="107" t="n"/>
      <c r="AP17744" s="107" t="n"/>
      <c r="AQ17744" s="107" t="n"/>
      <c r="AR17744" s="107" t="n"/>
      <c r="AS17744" s="107" t="n"/>
      <c r="AT17744" s="107" t="n"/>
      <c r="AU17744" s="107" t="n"/>
      <c r="AV17744" s="107" t="n"/>
      <c r="AW17744" s="107" t="n"/>
      <c r="AX17744" s="107" t="n"/>
      <c r="AY17744" s="107" t="n"/>
      <c r="AZ17744" s="107" t="n"/>
    </row>
    <row r="17745">
      <c r="AA17745" s="107" t="n"/>
      <c r="AB17745" s="107" t="n"/>
      <c r="AC17745" s="107" t="n"/>
      <c r="AD17745" s="107" t="n"/>
      <c r="AE17745" s="107" t="n"/>
      <c r="AF17745" s="107" t="n"/>
      <c r="AG17745" s="107" t="n"/>
      <c r="AH17745" s="107" t="n"/>
      <c r="AI17745" s="107" t="n"/>
      <c r="AJ17745" s="107" t="n"/>
      <c r="AK17745" s="107" t="n"/>
      <c r="AL17745" s="107" t="n"/>
      <c r="AM17745" s="107" t="n"/>
      <c r="AN17745" s="107" t="n"/>
      <c r="AO17745" s="107" t="n"/>
      <c r="AP17745" s="107" t="n"/>
      <c r="AQ17745" s="107" t="n"/>
      <c r="AR17745" s="107" t="n"/>
      <c r="AS17745" s="107" t="n"/>
      <c r="AT17745" s="107" t="n"/>
      <c r="AU17745" s="107" t="n"/>
      <c r="AV17745" s="107" t="n"/>
      <c r="AW17745" s="107" t="n"/>
      <c r="AX17745" s="107" t="n"/>
      <c r="AY17745" s="107" t="n"/>
      <c r="AZ17745" s="107" t="n"/>
    </row>
    <row r="17746">
      <c r="AA17746" s="107" t="n"/>
      <c r="AB17746" s="107" t="n"/>
      <c r="AC17746" s="107" t="n"/>
      <c r="AD17746" s="107" t="n"/>
      <c r="AE17746" s="107" t="n"/>
      <c r="AF17746" s="107" t="n"/>
      <c r="AG17746" s="107" t="n"/>
      <c r="AH17746" s="107" t="n"/>
      <c r="AI17746" s="107" t="n"/>
      <c r="AJ17746" s="107" t="n"/>
      <c r="AK17746" s="107" t="n"/>
      <c r="AL17746" s="107" t="n"/>
      <c r="AM17746" s="107" t="n"/>
      <c r="AN17746" s="107" t="n"/>
      <c r="AO17746" s="107" t="n"/>
      <c r="AP17746" s="107" t="n"/>
      <c r="AQ17746" s="107" t="n"/>
      <c r="AR17746" s="107" t="n"/>
      <c r="AS17746" s="107" t="n"/>
      <c r="AT17746" s="107" t="n"/>
      <c r="AU17746" s="107" t="n"/>
      <c r="AV17746" s="107" t="n"/>
      <c r="AW17746" s="107" t="n"/>
      <c r="AX17746" s="107" t="n"/>
      <c r="AY17746" s="107" t="n"/>
      <c r="AZ17746" s="107" t="n"/>
    </row>
    <row r="17747">
      <c r="AA17747" s="107" t="n"/>
      <c r="AB17747" s="107" t="n"/>
      <c r="AC17747" s="107" t="n"/>
      <c r="AD17747" s="107" t="n"/>
      <c r="AE17747" s="107" t="n"/>
      <c r="AF17747" s="107" t="n"/>
      <c r="AG17747" s="107" t="n"/>
      <c r="AH17747" s="107" t="n"/>
      <c r="AI17747" s="107" t="n"/>
      <c r="AJ17747" s="107" t="n"/>
      <c r="AK17747" s="107" t="n"/>
      <c r="AL17747" s="107" t="n"/>
      <c r="AM17747" s="107" t="n"/>
      <c r="AN17747" s="107" t="n"/>
      <c r="AO17747" s="107" t="n"/>
      <c r="AP17747" s="107" t="n"/>
      <c r="AQ17747" s="107" t="n"/>
      <c r="AR17747" s="107" t="n"/>
      <c r="AS17747" s="107" t="n"/>
      <c r="AT17747" s="107" t="n"/>
      <c r="AU17747" s="107" t="n"/>
      <c r="AV17747" s="107" t="n"/>
      <c r="AW17747" s="107" t="n"/>
      <c r="AX17747" s="107" t="n"/>
      <c r="AY17747" s="107" t="n"/>
      <c r="AZ17747" s="107" t="n"/>
    </row>
    <row r="17748">
      <c r="AA17748" s="107" t="n"/>
      <c r="AB17748" s="107" t="n"/>
      <c r="AC17748" s="107" t="n"/>
      <c r="AD17748" s="107" t="n"/>
      <c r="AE17748" s="107" t="n"/>
      <c r="AF17748" s="107" t="n"/>
      <c r="AG17748" s="107" t="n"/>
      <c r="AH17748" s="107" t="n"/>
      <c r="AI17748" s="107" t="n"/>
      <c r="AJ17748" s="107" t="n"/>
      <c r="AK17748" s="107" t="n"/>
      <c r="AL17748" s="107" t="n"/>
      <c r="AM17748" s="107" t="n"/>
      <c r="AN17748" s="107" t="n"/>
      <c r="AO17748" s="107" t="n"/>
      <c r="AP17748" s="107" t="n"/>
      <c r="AQ17748" s="107" t="n"/>
      <c r="AR17748" s="107" t="n"/>
      <c r="AS17748" s="107" t="n"/>
      <c r="AT17748" s="107" t="n"/>
      <c r="AU17748" s="107" t="n"/>
      <c r="AV17748" s="107" t="n"/>
      <c r="AW17748" s="107" t="n"/>
      <c r="AX17748" s="107" t="n"/>
      <c r="AY17748" s="107" t="n"/>
      <c r="AZ17748" s="107" t="n"/>
    </row>
    <row r="17749">
      <c r="AA17749" s="107" t="n"/>
      <c r="AB17749" s="107" t="n"/>
      <c r="AC17749" s="107" t="n"/>
      <c r="AD17749" s="107" t="n"/>
      <c r="AE17749" s="107" t="n"/>
      <c r="AF17749" s="107" t="n"/>
      <c r="AG17749" s="107" t="n"/>
      <c r="AH17749" s="107" t="n"/>
      <c r="AI17749" s="107" t="n"/>
      <c r="AJ17749" s="107" t="n"/>
      <c r="AK17749" s="107" t="n"/>
      <c r="AL17749" s="107" t="n"/>
      <c r="AM17749" s="107" t="n"/>
      <c r="AN17749" s="107" t="n"/>
      <c r="AO17749" s="107" t="n"/>
      <c r="AP17749" s="107" t="n"/>
      <c r="AQ17749" s="107" t="n"/>
      <c r="AR17749" s="107" t="n"/>
      <c r="AS17749" s="107" t="n"/>
      <c r="AT17749" s="107" t="n"/>
      <c r="AU17749" s="107" t="n"/>
      <c r="AV17749" s="107" t="n"/>
      <c r="AW17749" s="107" t="n"/>
      <c r="AX17749" s="107" t="n"/>
      <c r="AY17749" s="107" t="n"/>
      <c r="AZ17749" s="107" t="n"/>
    </row>
    <row r="17750">
      <c r="AA17750" s="107" t="n"/>
      <c r="AB17750" s="107" t="n"/>
      <c r="AC17750" s="107" t="n"/>
      <c r="AD17750" s="107" t="n"/>
      <c r="AE17750" s="107" t="n"/>
      <c r="AF17750" s="107" t="n"/>
      <c r="AG17750" s="107" t="n"/>
      <c r="AH17750" s="107" t="n"/>
      <c r="AI17750" s="107" t="n"/>
      <c r="AJ17750" s="107" t="n"/>
      <c r="AK17750" s="107" t="n"/>
      <c r="AL17750" s="107" t="n"/>
      <c r="AM17750" s="107" t="n"/>
      <c r="AN17750" s="107" t="n"/>
      <c r="AO17750" s="107" t="n"/>
      <c r="AP17750" s="107" t="n"/>
      <c r="AQ17750" s="107" t="n"/>
      <c r="AR17750" s="107" t="n"/>
      <c r="AS17750" s="107" t="n"/>
      <c r="AT17750" s="107" t="n"/>
      <c r="AU17750" s="107" t="n"/>
      <c r="AV17750" s="107" t="n"/>
      <c r="AW17750" s="107" t="n"/>
      <c r="AX17750" s="107" t="n"/>
      <c r="AY17750" s="107" t="n"/>
      <c r="AZ17750" s="107" t="n"/>
    </row>
    <row r="17751">
      <c r="AA17751" s="107" t="n"/>
      <c r="AB17751" s="107" t="n"/>
      <c r="AC17751" s="107" t="n"/>
      <c r="AD17751" s="107" t="n"/>
      <c r="AE17751" s="107" t="n"/>
      <c r="AF17751" s="107" t="n"/>
      <c r="AG17751" s="107" t="n"/>
      <c r="AH17751" s="107" t="n"/>
      <c r="AI17751" s="107" t="n"/>
      <c r="AJ17751" s="107" t="n"/>
      <c r="AK17751" s="107" t="n"/>
      <c r="AL17751" s="107" t="n"/>
      <c r="AM17751" s="107" t="n"/>
      <c r="AN17751" s="107" t="n"/>
      <c r="AO17751" s="107" t="n"/>
      <c r="AP17751" s="107" t="n"/>
      <c r="AQ17751" s="107" t="n"/>
      <c r="AR17751" s="107" t="n"/>
      <c r="AS17751" s="107" t="n"/>
      <c r="AT17751" s="107" t="n"/>
      <c r="AU17751" s="107" t="n"/>
      <c r="AV17751" s="107" t="n"/>
      <c r="AW17751" s="107" t="n"/>
      <c r="AX17751" s="107" t="n"/>
      <c r="AY17751" s="107" t="n"/>
      <c r="AZ17751" s="107" t="n"/>
    </row>
    <row r="17752">
      <c r="AA17752" s="107" t="n"/>
      <c r="AB17752" s="107" t="n"/>
      <c r="AC17752" s="107" t="n"/>
      <c r="AD17752" s="107" t="n"/>
      <c r="AE17752" s="107" t="n"/>
      <c r="AF17752" s="107" t="n"/>
      <c r="AG17752" s="107" t="n"/>
      <c r="AH17752" s="107" t="n"/>
      <c r="AI17752" s="107" t="n"/>
      <c r="AJ17752" s="107" t="n"/>
      <c r="AK17752" s="107" t="n"/>
      <c r="AL17752" s="107" t="n"/>
      <c r="AM17752" s="107" t="n"/>
      <c r="AN17752" s="107" t="n"/>
      <c r="AO17752" s="107" t="n"/>
      <c r="AP17752" s="107" t="n"/>
      <c r="AQ17752" s="107" t="n"/>
      <c r="AR17752" s="107" t="n"/>
      <c r="AS17752" s="107" t="n"/>
      <c r="AT17752" s="107" t="n"/>
      <c r="AU17752" s="107" t="n"/>
      <c r="AV17752" s="107" t="n"/>
      <c r="AW17752" s="107" t="n"/>
      <c r="AX17752" s="107" t="n"/>
      <c r="AY17752" s="107" t="n"/>
      <c r="AZ17752" s="107" t="n"/>
    </row>
    <row r="17753">
      <c r="AA17753" s="107" t="n"/>
      <c r="AB17753" s="107" t="n"/>
      <c r="AC17753" s="107" t="n"/>
      <c r="AD17753" s="107" t="n"/>
      <c r="AE17753" s="107" t="n"/>
      <c r="AF17753" s="107" t="n"/>
      <c r="AG17753" s="107" t="n"/>
      <c r="AH17753" s="107" t="n"/>
      <c r="AI17753" s="107" t="n"/>
      <c r="AJ17753" s="107" t="n"/>
      <c r="AK17753" s="107" t="n"/>
      <c r="AL17753" s="107" t="n"/>
      <c r="AM17753" s="107" t="n"/>
      <c r="AN17753" s="107" t="n"/>
      <c r="AO17753" s="107" t="n"/>
      <c r="AP17753" s="107" t="n"/>
      <c r="AQ17753" s="107" t="n"/>
      <c r="AR17753" s="107" t="n"/>
      <c r="AS17753" s="107" t="n"/>
      <c r="AT17753" s="107" t="n"/>
      <c r="AU17753" s="107" t="n"/>
      <c r="AV17753" s="107" t="n"/>
      <c r="AW17753" s="107" t="n"/>
      <c r="AX17753" s="107" t="n"/>
      <c r="AY17753" s="107" t="n"/>
      <c r="AZ17753" s="107" t="n"/>
    </row>
    <row r="17754">
      <c r="AA17754" s="107" t="n"/>
      <c r="AB17754" s="107" t="n"/>
      <c r="AC17754" s="107" t="n"/>
      <c r="AD17754" s="107" t="n"/>
      <c r="AE17754" s="107" t="n"/>
      <c r="AF17754" s="107" t="n"/>
      <c r="AG17754" s="107" t="n"/>
      <c r="AH17754" s="107" t="n"/>
      <c r="AI17754" s="107" t="n"/>
      <c r="AJ17754" s="107" t="n"/>
      <c r="AK17754" s="107" t="n"/>
      <c r="AL17754" s="107" t="n"/>
      <c r="AM17754" s="107" t="n"/>
      <c r="AN17754" s="107" t="n"/>
      <c r="AO17754" s="107" t="n"/>
      <c r="AP17754" s="107" t="n"/>
      <c r="AQ17754" s="107" t="n"/>
      <c r="AR17754" s="107" t="n"/>
      <c r="AS17754" s="107" t="n"/>
      <c r="AT17754" s="107" t="n"/>
      <c r="AU17754" s="107" t="n"/>
      <c r="AV17754" s="107" t="n"/>
      <c r="AW17754" s="107" t="n"/>
      <c r="AX17754" s="107" t="n"/>
      <c r="AY17754" s="107" t="n"/>
      <c r="AZ17754" s="107" t="n"/>
    </row>
    <row r="17755">
      <c r="AA17755" s="107" t="n"/>
      <c r="AB17755" s="107" t="n"/>
      <c r="AC17755" s="107" t="n"/>
      <c r="AD17755" s="107" t="n"/>
      <c r="AE17755" s="107" t="n"/>
      <c r="AF17755" s="107" t="n"/>
      <c r="AG17755" s="107" t="n"/>
      <c r="AH17755" s="107" t="n"/>
      <c r="AI17755" s="107" t="n"/>
      <c r="AJ17755" s="107" t="n"/>
      <c r="AK17755" s="107" t="n"/>
      <c r="AL17755" s="107" t="n"/>
      <c r="AM17755" s="107" t="n"/>
      <c r="AN17755" s="107" t="n"/>
      <c r="AO17755" s="107" t="n"/>
      <c r="AP17755" s="107" t="n"/>
      <c r="AQ17755" s="107" t="n"/>
      <c r="AR17755" s="107" t="n"/>
      <c r="AS17755" s="107" t="n"/>
      <c r="AT17755" s="107" t="n"/>
      <c r="AU17755" s="107" t="n"/>
      <c r="AV17755" s="107" t="n"/>
      <c r="AW17755" s="107" t="n"/>
      <c r="AX17755" s="107" t="n"/>
      <c r="AY17755" s="107" t="n"/>
      <c r="AZ17755" s="107" t="n"/>
    </row>
    <row r="17756">
      <c r="AA17756" s="107" t="n"/>
      <c r="AB17756" s="107" t="n"/>
      <c r="AC17756" s="107" t="n"/>
      <c r="AD17756" s="107" t="n"/>
      <c r="AE17756" s="107" t="n"/>
      <c r="AF17756" s="107" t="n"/>
      <c r="AG17756" s="107" t="n"/>
      <c r="AH17756" s="107" t="n"/>
      <c r="AI17756" s="107" t="n"/>
      <c r="AJ17756" s="107" t="n"/>
      <c r="AK17756" s="107" t="n"/>
      <c r="AL17756" s="107" t="n"/>
      <c r="AM17756" s="107" t="n"/>
      <c r="AN17756" s="107" t="n"/>
      <c r="AO17756" s="107" t="n"/>
      <c r="AP17756" s="107" t="n"/>
      <c r="AQ17756" s="107" t="n"/>
      <c r="AR17756" s="107" t="n"/>
      <c r="AS17756" s="107" t="n"/>
      <c r="AT17756" s="107" t="n"/>
      <c r="AU17756" s="107" t="n"/>
      <c r="AV17756" s="107" t="n"/>
      <c r="AW17756" s="107" t="n"/>
      <c r="AX17756" s="107" t="n"/>
      <c r="AY17756" s="107" t="n"/>
      <c r="AZ17756" s="107" t="n"/>
    </row>
    <row r="17757">
      <c r="AA17757" s="107" t="n"/>
      <c r="AB17757" s="107" t="n"/>
      <c r="AC17757" s="107" t="n"/>
      <c r="AD17757" s="107" t="n"/>
      <c r="AE17757" s="107" t="n"/>
      <c r="AF17757" s="107" t="n"/>
      <c r="AG17757" s="107" t="n"/>
      <c r="AH17757" s="107" t="n"/>
      <c r="AI17757" s="107" t="n"/>
      <c r="AJ17757" s="107" t="n"/>
      <c r="AK17757" s="107" t="n"/>
      <c r="AL17757" s="107" t="n"/>
      <c r="AM17757" s="107" t="n"/>
      <c r="AN17757" s="107" t="n"/>
      <c r="AO17757" s="107" t="n"/>
      <c r="AP17757" s="107" t="n"/>
      <c r="AQ17757" s="107" t="n"/>
      <c r="AR17757" s="107" t="n"/>
      <c r="AS17757" s="107" t="n"/>
      <c r="AT17757" s="107" t="n"/>
      <c r="AU17757" s="107" t="n"/>
      <c r="AV17757" s="107" t="n"/>
      <c r="AW17757" s="107" t="n"/>
      <c r="AX17757" s="107" t="n"/>
      <c r="AY17757" s="107" t="n"/>
      <c r="AZ17757" s="107" t="n"/>
    </row>
    <row r="17758">
      <c r="AA17758" s="107" t="n"/>
      <c r="AB17758" s="107" t="n"/>
      <c r="AC17758" s="107" t="n"/>
      <c r="AD17758" s="107" t="n"/>
      <c r="AE17758" s="107" t="n"/>
      <c r="AF17758" s="107" t="n"/>
      <c r="AG17758" s="107" t="n"/>
      <c r="AH17758" s="107" t="n"/>
      <c r="AI17758" s="107" t="n"/>
      <c r="AJ17758" s="107" t="n"/>
      <c r="AK17758" s="107" t="n"/>
      <c r="AL17758" s="107" t="n"/>
      <c r="AM17758" s="107" t="n"/>
      <c r="AN17758" s="107" t="n"/>
      <c r="AO17758" s="107" t="n"/>
      <c r="AP17758" s="107" t="n"/>
      <c r="AQ17758" s="107" t="n"/>
      <c r="AR17758" s="107" t="n"/>
      <c r="AS17758" s="107" t="n"/>
      <c r="AT17758" s="107" t="n"/>
      <c r="AU17758" s="107" t="n"/>
      <c r="AV17758" s="107" t="n"/>
      <c r="AW17758" s="107" t="n"/>
      <c r="AX17758" s="107" t="n"/>
      <c r="AY17758" s="107" t="n"/>
      <c r="AZ17758" s="107" t="n"/>
    </row>
    <row r="17759">
      <c r="AA17759" s="107" t="n"/>
      <c r="AB17759" s="107" t="n"/>
      <c r="AC17759" s="107" t="n"/>
      <c r="AD17759" s="107" t="n"/>
      <c r="AE17759" s="107" t="n"/>
      <c r="AF17759" s="107" t="n"/>
      <c r="AG17759" s="107" t="n"/>
      <c r="AH17759" s="107" t="n"/>
      <c r="AI17759" s="107" t="n"/>
      <c r="AJ17759" s="107" t="n"/>
      <c r="AK17759" s="107" t="n"/>
      <c r="AL17759" s="107" t="n"/>
      <c r="AM17759" s="107" t="n"/>
      <c r="AN17759" s="107" t="n"/>
      <c r="AO17759" s="107" t="n"/>
      <c r="AP17759" s="107" t="n"/>
      <c r="AQ17759" s="107" t="n"/>
      <c r="AR17759" s="107" t="n"/>
      <c r="AS17759" s="107" t="n"/>
      <c r="AT17759" s="107" t="n"/>
      <c r="AU17759" s="107" t="n"/>
      <c r="AV17759" s="107" t="n"/>
      <c r="AW17759" s="107" t="n"/>
      <c r="AX17759" s="107" t="n"/>
      <c r="AY17759" s="107" t="n"/>
      <c r="AZ17759" s="107" t="n"/>
    </row>
    <row r="17760">
      <c r="AA17760" s="107" t="n"/>
      <c r="AB17760" s="107" t="n"/>
      <c r="AC17760" s="107" t="n"/>
      <c r="AD17760" s="107" t="n"/>
      <c r="AE17760" s="107" t="n"/>
      <c r="AF17760" s="107" t="n"/>
      <c r="AG17760" s="107" t="n"/>
      <c r="AH17760" s="107" t="n"/>
      <c r="AI17760" s="107" t="n"/>
      <c r="AJ17760" s="107" t="n"/>
      <c r="AK17760" s="107" t="n"/>
      <c r="AL17760" s="107" t="n"/>
      <c r="AM17760" s="107" t="n"/>
      <c r="AN17760" s="107" t="n"/>
      <c r="AO17760" s="107" t="n"/>
      <c r="AP17760" s="107" t="n"/>
      <c r="AQ17760" s="107" t="n"/>
      <c r="AR17760" s="107" t="n"/>
      <c r="AS17760" s="107" t="n"/>
      <c r="AT17760" s="107" t="n"/>
      <c r="AU17760" s="107" t="n"/>
      <c r="AV17760" s="107" t="n"/>
      <c r="AW17760" s="107" t="n"/>
      <c r="AX17760" s="107" t="n"/>
      <c r="AY17760" s="107" t="n"/>
      <c r="AZ17760" s="107" t="n"/>
    </row>
    <row r="17761">
      <c r="AA17761" s="107" t="n"/>
      <c r="AB17761" s="107" t="n"/>
      <c r="AC17761" s="107" t="n"/>
      <c r="AD17761" s="107" t="n"/>
      <c r="AE17761" s="107" t="n"/>
      <c r="AF17761" s="107" t="n"/>
      <c r="AG17761" s="107" t="n"/>
      <c r="AH17761" s="107" t="n"/>
      <c r="AI17761" s="107" t="n"/>
      <c r="AJ17761" s="107" t="n"/>
      <c r="AK17761" s="107" t="n"/>
      <c r="AL17761" s="107" t="n"/>
      <c r="AM17761" s="107" t="n"/>
      <c r="AN17761" s="107" t="n"/>
      <c r="AO17761" s="107" t="n"/>
      <c r="AP17761" s="107" t="n"/>
      <c r="AQ17761" s="107" t="n"/>
      <c r="AR17761" s="107" t="n"/>
      <c r="AS17761" s="107" t="n"/>
      <c r="AT17761" s="107" t="n"/>
      <c r="AU17761" s="107" t="n"/>
      <c r="AV17761" s="107" t="n"/>
      <c r="AW17761" s="107" t="n"/>
      <c r="AX17761" s="107" t="n"/>
      <c r="AY17761" s="107" t="n"/>
      <c r="AZ17761" s="107" t="n"/>
    </row>
    <row r="17762">
      <c r="AA17762" s="107" t="n"/>
      <c r="AB17762" s="107" t="n"/>
      <c r="AC17762" s="107" t="n"/>
      <c r="AD17762" s="107" t="n"/>
      <c r="AE17762" s="107" t="n"/>
      <c r="AF17762" s="107" t="n"/>
      <c r="AG17762" s="107" t="n"/>
      <c r="AH17762" s="107" t="n"/>
      <c r="AI17762" s="107" t="n"/>
      <c r="AJ17762" s="107" t="n"/>
      <c r="AK17762" s="107" t="n"/>
      <c r="AL17762" s="107" t="n"/>
      <c r="AM17762" s="107" t="n"/>
      <c r="AN17762" s="107" t="n"/>
      <c r="AO17762" s="107" t="n"/>
      <c r="AP17762" s="107" t="n"/>
      <c r="AQ17762" s="107" t="n"/>
      <c r="AR17762" s="107" t="n"/>
      <c r="AS17762" s="107" t="n"/>
      <c r="AT17762" s="107" t="n"/>
      <c r="AU17762" s="107" t="n"/>
      <c r="AV17762" s="107" t="n"/>
      <c r="AW17762" s="107" t="n"/>
      <c r="AX17762" s="107" t="n"/>
      <c r="AY17762" s="107" t="n"/>
      <c r="AZ17762" s="107" t="n"/>
    </row>
    <row r="17763">
      <c r="AA17763" s="107" t="n"/>
      <c r="AB17763" s="107" t="n"/>
      <c r="AC17763" s="107" t="n"/>
      <c r="AD17763" s="107" t="n"/>
      <c r="AE17763" s="107" t="n"/>
      <c r="AF17763" s="107" t="n"/>
      <c r="AG17763" s="107" t="n"/>
      <c r="AH17763" s="107" t="n"/>
      <c r="AI17763" s="107" t="n"/>
      <c r="AJ17763" s="107" t="n"/>
      <c r="AK17763" s="107" t="n"/>
      <c r="AL17763" s="107" t="n"/>
      <c r="AM17763" s="107" t="n"/>
      <c r="AN17763" s="107" t="n"/>
      <c r="AO17763" s="107" t="n"/>
      <c r="AP17763" s="107" t="n"/>
      <c r="AQ17763" s="107" t="n"/>
      <c r="AR17763" s="107" t="n"/>
      <c r="AS17763" s="107" t="n"/>
      <c r="AT17763" s="107" t="n"/>
      <c r="AU17763" s="107" t="n"/>
      <c r="AV17763" s="107" t="n"/>
      <c r="AW17763" s="107" t="n"/>
      <c r="AX17763" s="107" t="n"/>
      <c r="AY17763" s="107" t="n"/>
      <c r="AZ17763" s="107" t="n"/>
    </row>
    <row r="17764">
      <c r="AA17764" s="107" t="n"/>
      <c r="AB17764" s="107" t="n"/>
      <c r="AC17764" s="107" t="n"/>
      <c r="AD17764" s="107" t="n"/>
      <c r="AE17764" s="107" t="n"/>
      <c r="AF17764" s="107" t="n"/>
      <c r="AG17764" s="107" t="n"/>
      <c r="AH17764" s="107" t="n"/>
      <c r="AI17764" s="107" t="n"/>
      <c r="AJ17764" s="107" t="n"/>
      <c r="AK17764" s="107" t="n"/>
      <c r="AL17764" s="107" t="n"/>
      <c r="AM17764" s="107" t="n"/>
      <c r="AN17764" s="107" t="n"/>
      <c r="AO17764" s="107" t="n"/>
      <c r="AP17764" s="107" t="n"/>
      <c r="AQ17764" s="107" t="n"/>
      <c r="AR17764" s="107" t="n"/>
      <c r="AS17764" s="107" t="n"/>
      <c r="AT17764" s="107" t="n"/>
      <c r="AU17764" s="107" t="n"/>
      <c r="AV17764" s="107" t="n"/>
      <c r="AW17764" s="107" t="n"/>
      <c r="AX17764" s="107" t="n"/>
      <c r="AY17764" s="107" t="n"/>
      <c r="AZ17764" s="107" t="n"/>
    </row>
    <row r="17765">
      <c r="AA17765" s="107" t="n"/>
      <c r="AB17765" s="107" t="n"/>
      <c r="AC17765" s="107" t="n"/>
      <c r="AD17765" s="107" t="n"/>
      <c r="AE17765" s="107" t="n"/>
      <c r="AF17765" s="107" t="n"/>
      <c r="AG17765" s="107" t="n"/>
      <c r="AH17765" s="107" t="n"/>
      <c r="AI17765" s="107" t="n"/>
      <c r="AJ17765" s="107" t="n"/>
      <c r="AK17765" s="107" t="n"/>
      <c r="AL17765" s="107" t="n"/>
      <c r="AM17765" s="107" t="n"/>
      <c r="AN17765" s="107" t="n"/>
      <c r="AO17765" s="107" t="n"/>
      <c r="AP17765" s="107" t="n"/>
      <c r="AQ17765" s="107" t="n"/>
      <c r="AR17765" s="107" t="n"/>
      <c r="AS17765" s="107" t="n"/>
      <c r="AT17765" s="107" t="n"/>
      <c r="AU17765" s="107" t="n"/>
      <c r="AV17765" s="107" t="n"/>
      <c r="AW17765" s="107" t="n"/>
      <c r="AX17765" s="107" t="n"/>
      <c r="AY17765" s="107" t="n"/>
      <c r="AZ17765" s="107" t="n"/>
    </row>
    <row r="17766">
      <c r="AA17766" s="107" t="n"/>
      <c r="AB17766" s="107" t="n"/>
      <c r="AC17766" s="107" t="n"/>
      <c r="AD17766" s="107" t="n"/>
      <c r="AE17766" s="107" t="n"/>
      <c r="AF17766" s="107" t="n"/>
      <c r="AG17766" s="107" t="n"/>
      <c r="AH17766" s="107" t="n"/>
      <c r="AI17766" s="107" t="n"/>
      <c r="AJ17766" s="107" t="n"/>
      <c r="AK17766" s="107" t="n"/>
      <c r="AL17766" s="107" t="n"/>
      <c r="AM17766" s="107" t="n"/>
      <c r="AN17766" s="107" t="n"/>
      <c r="AO17766" s="107" t="n"/>
      <c r="AP17766" s="107" t="n"/>
      <c r="AQ17766" s="107" t="n"/>
      <c r="AR17766" s="107" t="n"/>
      <c r="AS17766" s="107" t="n"/>
      <c r="AT17766" s="107" t="n"/>
      <c r="AU17766" s="107" t="n"/>
      <c r="AV17766" s="107" t="n"/>
      <c r="AW17766" s="107" t="n"/>
      <c r="AX17766" s="107" t="n"/>
      <c r="AY17766" s="107" t="n"/>
      <c r="AZ17766" s="107" t="n"/>
    </row>
    <row r="17767">
      <c r="AA17767" s="107" t="n"/>
      <c r="AB17767" s="107" t="n"/>
      <c r="AC17767" s="107" t="n"/>
      <c r="AD17767" s="107" t="n"/>
      <c r="AE17767" s="107" t="n"/>
      <c r="AF17767" s="107" t="n"/>
      <c r="AG17767" s="107" t="n"/>
      <c r="AH17767" s="107" t="n"/>
      <c r="AI17767" s="107" t="n"/>
      <c r="AJ17767" s="107" t="n"/>
      <c r="AK17767" s="107" t="n"/>
      <c r="AL17767" s="107" t="n"/>
      <c r="AM17767" s="107" t="n"/>
      <c r="AN17767" s="107" t="n"/>
      <c r="AO17767" s="107" t="n"/>
      <c r="AP17767" s="107" t="n"/>
      <c r="AQ17767" s="107" t="n"/>
      <c r="AR17767" s="107" t="n"/>
      <c r="AS17767" s="107" t="n"/>
      <c r="AT17767" s="107" t="n"/>
      <c r="AU17767" s="107" t="n"/>
      <c r="AV17767" s="107" t="n"/>
      <c r="AW17767" s="107" t="n"/>
      <c r="AX17767" s="107" t="n"/>
      <c r="AY17767" s="107" t="n"/>
      <c r="AZ17767" s="107" t="n"/>
    </row>
    <row r="17768">
      <c r="AA17768" s="107" t="n"/>
      <c r="AB17768" s="107" t="n"/>
      <c r="AC17768" s="107" t="n"/>
      <c r="AD17768" s="107" t="n"/>
      <c r="AE17768" s="107" t="n"/>
      <c r="AF17768" s="107" t="n"/>
      <c r="AG17768" s="107" t="n"/>
      <c r="AH17768" s="107" t="n"/>
      <c r="AI17768" s="107" t="n"/>
      <c r="AJ17768" s="107" t="n"/>
      <c r="AK17768" s="107" t="n"/>
      <c r="AL17768" s="107" t="n"/>
      <c r="AM17768" s="107" t="n"/>
      <c r="AN17768" s="107" t="n"/>
      <c r="AO17768" s="107" t="n"/>
      <c r="AP17768" s="107" t="n"/>
      <c r="AQ17768" s="107" t="n"/>
      <c r="AR17768" s="107" t="n"/>
      <c r="AS17768" s="107" t="n"/>
      <c r="AT17768" s="107" t="n"/>
      <c r="AU17768" s="107" t="n"/>
      <c r="AV17768" s="107" t="n"/>
      <c r="AW17768" s="107" t="n"/>
      <c r="AX17768" s="107" t="n"/>
      <c r="AY17768" s="107" t="n"/>
      <c r="AZ17768" s="107" t="n"/>
    </row>
    <row r="17769">
      <c r="AA17769" s="107" t="n"/>
      <c r="AB17769" s="107" t="n"/>
      <c r="AC17769" s="107" t="n"/>
      <c r="AD17769" s="107" t="n"/>
      <c r="AE17769" s="107" t="n"/>
      <c r="AF17769" s="107" t="n"/>
      <c r="AG17769" s="107" t="n"/>
      <c r="AH17769" s="107" t="n"/>
      <c r="AI17769" s="107" t="n"/>
      <c r="AJ17769" s="107" t="n"/>
      <c r="AK17769" s="107" t="n"/>
      <c r="AL17769" s="107" t="n"/>
      <c r="AM17769" s="107" t="n"/>
      <c r="AN17769" s="107" t="n"/>
      <c r="AO17769" s="107" t="n"/>
      <c r="AP17769" s="107" t="n"/>
      <c r="AQ17769" s="107" t="n"/>
      <c r="AR17769" s="107" t="n"/>
      <c r="AS17769" s="107" t="n"/>
      <c r="AT17769" s="107" t="n"/>
      <c r="AU17769" s="107" t="n"/>
      <c r="AV17769" s="107" t="n"/>
      <c r="AW17769" s="107" t="n"/>
      <c r="AX17769" s="107" t="n"/>
      <c r="AY17769" s="107" t="n"/>
      <c r="AZ17769" s="107" t="n"/>
    </row>
    <row r="17770">
      <c r="AA17770" s="107" t="n"/>
      <c r="AB17770" s="107" t="n"/>
      <c r="AC17770" s="107" t="n"/>
      <c r="AD17770" s="107" t="n"/>
      <c r="AE17770" s="107" t="n"/>
      <c r="AF17770" s="107" t="n"/>
      <c r="AG17770" s="107" t="n"/>
      <c r="AH17770" s="107" t="n"/>
      <c r="AI17770" s="107" t="n"/>
      <c r="AJ17770" s="107" t="n"/>
      <c r="AK17770" s="107" t="n"/>
      <c r="AL17770" s="107" t="n"/>
      <c r="AM17770" s="107" t="n"/>
      <c r="AN17770" s="107" t="n"/>
      <c r="AO17770" s="107" t="n"/>
      <c r="AP17770" s="107" t="n"/>
      <c r="AQ17770" s="107" t="n"/>
      <c r="AR17770" s="107" t="n"/>
      <c r="AS17770" s="107" t="n"/>
      <c r="AT17770" s="107" t="n"/>
      <c r="AU17770" s="107" t="n"/>
      <c r="AV17770" s="107" t="n"/>
      <c r="AW17770" s="107" t="n"/>
      <c r="AX17770" s="107" t="n"/>
      <c r="AY17770" s="107" t="n"/>
      <c r="AZ17770" s="107" t="n"/>
    </row>
    <row r="17771">
      <c r="AA17771" s="107" t="n"/>
      <c r="AB17771" s="107" t="n"/>
      <c r="AC17771" s="107" t="n"/>
      <c r="AD17771" s="107" t="n"/>
      <c r="AE17771" s="107" t="n"/>
      <c r="AF17771" s="107" t="n"/>
      <c r="AG17771" s="107" t="n"/>
      <c r="AH17771" s="107" t="n"/>
      <c r="AI17771" s="107" t="n"/>
      <c r="AJ17771" s="107" t="n"/>
      <c r="AK17771" s="107" t="n"/>
      <c r="AL17771" s="107" t="n"/>
      <c r="AM17771" s="107" t="n"/>
      <c r="AN17771" s="107" t="n"/>
      <c r="AO17771" s="107" t="n"/>
      <c r="AP17771" s="107" t="n"/>
      <c r="AQ17771" s="107" t="n"/>
      <c r="AR17771" s="107" t="n"/>
      <c r="AS17771" s="107" t="n"/>
      <c r="AT17771" s="107" t="n"/>
      <c r="AU17771" s="107" t="n"/>
      <c r="AV17771" s="107" t="n"/>
      <c r="AW17771" s="107" t="n"/>
      <c r="AX17771" s="107" t="n"/>
      <c r="AY17771" s="107" t="n"/>
      <c r="AZ17771" s="107" t="n"/>
    </row>
    <row r="17772">
      <c r="AA17772" s="107" t="n"/>
      <c r="AB17772" s="107" t="n"/>
      <c r="AC17772" s="107" t="n"/>
      <c r="AD17772" s="107" t="n"/>
      <c r="AE17772" s="107" t="n"/>
      <c r="AF17772" s="107" t="n"/>
      <c r="AG17772" s="107" t="n"/>
      <c r="AH17772" s="107" t="n"/>
      <c r="AI17772" s="107" t="n"/>
      <c r="AJ17772" s="107" t="n"/>
      <c r="AK17772" s="107" t="n"/>
      <c r="AL17772" s="107" t="n"/>
      <c r="AM17772" s="107" t="n"/>
      <c r="AN17772" s="107" t="n"/>
      <c r="AO17772" s="107" t="n"/>
      <c r="AP17772" s="107" t="n"/>
      <c r="AQ17772" s="107" t="n"/>
      <c r="AR17772" s="107" t="n"/>
      <c r="AS17772" s="107" t="n"/>
      <c r="AT17772" s="107" t="n"/>
      <c r="AU17772" s="107" t="n"/>
      <c r="AV17772" s="107" t="n"/>
      <c r="AW17772" s="107" t="n"/>
      <c r="AX17772" s="107" t="n"/>
      <c r="AY17772" s="107" t="n"/>
      <c r="AZ17772" s="107" t="n"/>
    </row>
    <row r="17773">
      <c r="AA17773" s="107" t="n"/>
      <c r="AB17773" s="107" t="n"/>
      <c r="AC17773" s="107" t="n"/>
      <c r="AD17773" s="107" t="n"/>
      <c r="AE17773" s="107" t="n"/>
      <c r="AF17773" s="107" t="n"/>
      <c r="AG17773" s="107" t="n"/>
      <c r="AH17773" s="107" t="n"/>
      <c r="AI17773" s="107" t="n"/>
      <c r="AJ17773" s="107" t="n"/>
      <c r="AK17773" s="107" t="n"/>
      <c r="AL17773" s="107" t="n"/>
      <c r="AM17773" s="107" t="n"/>
      <c r="AN17773" s="107" t="n"/>
      <c r="AO17773" s="107" t="n"/>
      <c r="AP17773" s="107" t="n"/>
      <c r="AQ17773" s="107" t="n"/>
      <c r="AR17773" s="107" t="n"/>
      <c r="AS17773" s="107" t="n"/>
      <c r="AT17773" s="107" t="n"/>
      <c r="AU17773" s="107" t="n"/>
      <c r="AV17773" s="107" t="n"/>
      <c r="AW17773" s="107" t="n"/>
      <c r="AX17773" s="107" t="n"/>
      <c r="AY17773" s="107" t="n"/>
      <c r="AZ17773" s="107" t="n"/>
    </row>
    <row r="17774">
      <c r="AA17774" s="107" t="n"/>
      <c r="AB17774" s="107" t="n"/>
      <c r="AC17774" s="107" t="n"/>
      <c r="AD17774" s="107" t="n"/>
      <c r="AE17774" s="107" t="n"/>
      <c r="AF17774" s="107" t="n"/>
      <c r="AG17774" s="107" t="n"/>
      <c r="AH17774" s="107" t="n"/>
      <c r="AI17774" s="107" t="n"/>
      <c r="AJ17774" s="107" t="n"/>
      <c r="AK17774" s="107" t="n"/>
      <c r="AL17774" s="107" t="n"/>
      <c r="AM17774" s="107" t="n"/>
      <c r="AN17774" s="107" t="n"/>
      <c r="AO17774" s="107" t="n"/>
      <c r="AP17774" s="107" t="n"/>
      <c r="AQ17774" s="107" t="n"/>
      <c r="AR17774" s="107" t="n"/>
      <c r="AS17774" s="107" t="n"/>
      <c r="AT17774" s="107" t="n"/>
      <c r="AU17774" s="107" t="n"/>
      <c r="AV17774" s="107" t="n"/>
      <c r="AW17774" s="107" t="n"/>
      <c r="AX17774" s="107" t="n"/>
      <c r="AY17774" s="107" t="n"/>
      <c r="AZ17774" s="107" t="n"/>
    </row>
    <row r="17775">
      <c r="AA17775" s="107" t="n"/>
      <c r="AB17775" s="107" t="n"/>
      <c r="AC17775" s="107" t="n"/>
      <c r="AD17775" s="107" t="n"/>
      <c r="AE17775" s="107" t="n"/>
      <c r="AF17775" s="107" t="n"/>
      <c r="AG17775" s="107" t="n"/>
      <c r="AH17775" s="107" t="n"/>
      <c r="AI17775" s="107" t="n"/>
      <c r="AJ17775" s="107" t="n"/>
      <c r="AK17775" s="107" t="n"/>
      <c r="AL17775" s="107" t="n"/>
      <c r="AM17775" s="107" t="n"/>
      <c r="AN17775" s="107" t="n"/>
      <c r="AO17775" s="107" t="n"/>
      <c r="AP17775" s="107" t="n"/>
      <c r="AQ17775" s="107" t="n"/>
      <c r="AR17775" s="107" t="n"/>
      <c r="AS17775" s="107" t="n"/>
      <c r="AT17775" s="107" t="n"/>
      <c r="AU17775" s="107" t="n"/>
      <c r="AV17775" s="107" t="n"/>
      <c r="AW17775" s="107" t="n"/>
      <c r="AX17775" s="107" t="n"/>
      <c r="AY17775" s="107" t="n"/>
      <c r="AZ17775" s="107" t="n"/>
    </row>
    <row r="17776">
      <c r="AA17776" s="107" t="n"/>
      <c r="AB17776" s="107" t="n"/>
      <c r="AC17776" s="107" t="n"/>
      <c r="AD17776" s="107" t="n"/>
      <c r="AE17776" s="107" t="n"/>
      <c r="AF17776" s="107" t="n"/>
      <c r="AG17776" s="107" t="n"/>
      <c r="AH17776" s="107" t="n"/>
      <c r="AI17776" s="107" t="n"/>
      <c r="AJ17776" s="107" t="n"/>
      <c r="AK17776" s="107" t="n"/>
      <c r="AL17776" s="107" t="n"/>
      <c r="AM17776" s="107" t="n"/>
      <c r="AN17776" s="107" t="n"/>
      <c r="AO17776" s="107" t="n"/>
      <c r="AP17776" s="107" t="n"/>
      <c r="AQ17776" s="107" t="n"/>
      <c r="AR17776" s="107" t="n"/>
      <c r="AS17776" s="107" t="n"/>
      <c r="AT17776" s="107" t="n"/>
      <c r="AU17776" s="107" t="n"/>
      <c r="AV17776" s="107" t="n"/>
      <c r="AW17776" s="107" t="n"/>
      <c r="AX17776" s="107" t="n"/>
      <c r="AY17776" s="107" t="n"/>
      <c r="AZ17776" s="107" t="n"/>
    </row>
    <row r="17777">
      <c r="AA17777" s="107" t="n"/>
      <c r="AB17777" s="107" t="n"/>
      <c r="AC17777" s="107" t="n"/>
      <c r="AD17777" s="107" t="n"/>
      <c r="AE17777" s="107" t="n"/>
      <c r="AF17777" s="107" t="n"/>
      <c r="AG17777" s="107" t="n"/>
      <c r="AH17777" s="107" t="n"/>
      <c r="AI17777" s="107" t="n"/>
      <c r="AJ17777" s="107" t="n"/>
      <c r="AK17777" s="107" t="n"/>
      <c r="AL17777" s="107" t="n"/>
      <c r="AM17777" s="107" t="n"/>
      <c r="AN17777" s="107" t="n"/>
      <c r="AO17777" s="107" t="n"/>
      <c r="AP17777" s="107" t="n"/>
      <c r="AQ17777" s="107" t="n"/>
      <c r="AR17777" s="107" t="n"/>
      <c r="AS17777" s="107" t="n"/>
      <c r="AT17777" s="107" t="n"/>
      <c r="AU17777" s="107" t="n"/>
      <c r="AV17777" s="107" t="n"/>
      <c r="AW17777" s="107" t="n"/>
      <c r="AX17777" s="107" t="n"/>
      <c r="AY17777" s="107" t="n"/>
      <c r="AZ17777" s="107" t="n"/>
    </row>
    <row r="17778">
      <c r="AA17778" s="107" t="n"/>
      <c r="AB17778" s="107" t="n"/>
      <c r="AC17778" s="107" t="n"/>
      <c r="AD17778" s="107" t="n"/>
      <c r="AE17778" s="107" t="n"/>
      <c r="AF17778" s="107" t="n"/>
      <c r="AG17778" s="107" t="n"/>
      <c r="AH17778" s="107" t="n"/>
      <c r="AI17778" s="107" t="n"/>
      <c r="AJ17778" s="107" t="n"/>
      <c r="AK17778" s="107" t="n"/>
      <c r="AL17778" s="107" t="n"/>
      <c r="AM17778" s="107" t="n"/>
      <c r="AN17778" s="107" t="n"/>
      <c r="AO17778" s="107" t="n"/>
      <c r="AP17778" s="107" t="n"/>
      <c r="AQ17778" s="107" t="n"/>
      <c r="AR17778" s="107" t="n"/>
      <c r="AS17778" s="107" t="n"/>
      <c r="AT17778" s="107" t="n"/>
      <c r="AU17778" s="107" t="n"/>
      <c r="AV17778" s="107" t="n"/>
      <c r="AW17778" s="107" t="n"/>
      <c r="AX17778" s="107" t="n"/>
      <c r="AY17778" s="107" t="n"/>
      <c r="AZ17778" s="107" t="n"/>
    </row>
    <row r="17779">
      <c r="AA17779" s="107" t="n"/>
      <c r="AB17779" s="107" t="n"/>
      <c r="AC17779" s="107" t="n"/>
      <c r="AD17779" s="107" t="n"/>
      <c r="AE17779" s="107" t="n"/>
      <c r="AF17779" s="107" t="n"/>
      <c r="AG17779" s="107" t="n"/>
      <c r="AH17779" s="107" t="n"/>
      <c r="AI17779" s="107" t="n"/>
      <c r="AJ17779" s="107" t="n"/>
      <c r="AK17779" s="107" t="n"/>
      <c r="AL17779" s="107" t="n"/>
      <c r="AM17779" s="107" t="n"/>
      <c r="AN17779" s="107" t="n"/>
      <c r="AO17779" s="107" t="n"/>
      <c r="AP17779" s="107" t="n"/>
      <c r="AQ17779" s="107" t="n"/>
      <c r="AR17779" s="107" t="n"/>
      <c r="AS17779" s="107" t="n"/>
      <c r="AT17779" s="107" t="n"/>
      <c r="AU17779" s="107" t="n"/>
      <c r="AV17779" s="107" t="n"/>
      <c r="AW17779" s="107" t="n"/>
      <c r="AX17779" s="107" t="n"/>
      <c r="AY17779" s="107" t="n"/>
      <c r="AZ17779" s="107" t="n"/>
    </row>
    <row r="17780">
      <c r="AA17780" s="107" t="n"/>
      <c r="AB17780" s="107" t="n"/>
      <c r="AC17780" s="107" t="n"/>
      <c r="AD17780" s="107" t="n"/>
      <c r="AE17780" s="107" t="n"/>
      <c r="AF17780" s="107" t="n"/>
      <c r="AG17780" s="107" t="n"/>
      <c r="AH17780" s="107" t="n"/>
      <c r="AI17780" s="107" t="n"/>
      <c r="AJ17780" s="107" t="n"/>
      <c r="AK17780" s="107" t="n"/>
      <c r="AL17780" s="107" t="n"/>
      <c r="AM17780" s="107" t="n"/>
      <c r="AN17780" s="107" t="n"/>
      <c r="AO17780" s="107" t="n"/>
      <c r="AP17780" s="107" t="n"/>
      <c r="AQ17780" s="107" t="n"/>
      <c r="AR17780" s="107" t="n"/>
      <c r="AS17780" s="107" t="n"/>
      <c r="AT17780" s="107" t="n"/>
      <c r="AU17780" s="107" t="n"/>
      <c r="AV17780" s="107" t="n"/>
      <c r="AW17780" s="107" t="n"/>
      <c r="AX17780" s="107" t="n"/>
      <c r="AY17780" s="107" t="n"/>
      <c r="AZ17780" s="107" t="n"/>
    </row>
    <row r="17781">
      <c r="AA17781" s="107" t="n"/>
      <c r="AB17781" s="107" t="n"/>
      <c r="AC17781" s="107" t="n"/>
      <c r="AD17781" s="107" t="n"/>
      <c r="AE17781" s="107" t="n"/>
      <c r="AF17781" s="107" t="n"/>
      <c r="AG17781" s="107" t="n"/>
      <c r="AH17781" s="107" t="n"/>
      <c r="AI17781" s="107" t="n"/>
      <c r="AJ17781" s="107" t="n"/>
      <c r="AK17781" s="107" t="n"/>
      <c r="AL17781" s="107" t="n"/>
      <c r="AM17781" s="107" t="n"/>
      <c r="AN17781" s="107" t="n"/>
      <c r="AO17781" s="107" t="n"/>
      <c r="AP17781" s="107" t="n"/>
      <c r="AQ17781" s="107" t="n"/>
      <c r="AR17781" s="107" t="n"/>
      <c r="AS17781" s="107" t="n"/>
      <c r="AT17781" s="107" t="n"/>
      <c r="AU17781" s="107" t="n"/>
      <c r="AV17781" s="107" t="n"/>
      <c r="AW17781" s="107" t="n"/>
      <c r="AX17781" s="107" t="n"/>
      <c r="AY17781" s="107" t="n"/>
      <c r="AZ17781" s="107" t="n"/>
    </row>
    <row r="17782">
      <c r="AA17782" s="107" t="n"/>
      <c r="AB17782" s="107" t="n"/>
      <c r="AC17782" s="107" t="n"/>
      <c r="AD17782" s="107" t="n"/>
      <c r="AE17782" s="107" t="n"/>
      <c r="AF17782" s="107" t="n"/>
      <c r="AG17782" s="107" t="n"/>
      <c r="AH17782" s="107" t="n"/>
      <c r="AI17782" s="107" t="n"/>
      <c r="AJ17782" s="107" t="n"/>
      <c r="AK17782" s="107" t="n"/>
      <c r="AL17782" s="107" t="n"/>
      <c r="AM17782" s="107" t="n"/>
      <c r="AN17782" s="107" t="n"/>
      <c r="AO17782" s="107" t="n"/>
      <c r="AP17782" s="107" t="n"/>
      <c r="AQ17782" s="107" t="n"/>
      <c r="AR17782" s="107" t="n"/>
      <c r="AS17782" s="107" t="n"/>
      <c r="AT17782" s="107" t="n"/>
      <c r="AU17782" s="107" t="n"/>
      <c r="AV17782" s="107" t="n"/>
      <c r="AW17782" s="107" t="n"/>
      <c r="AX17782" s="107" t="n"/>
      <c r="AY17782" s="107" t="n"/>
      <c r="AZ17782" s="107" t="n"/>
    </row>
    <row r="17783">
      <c r="AA17783" s="107" t="n"/>
      <c r="AB17783" s="107" t="n"/>
      <c r="AC17783" s="107" t="n"/>
      <c r="AD17783" s="107" t="n"/>
      <c r="AE17783" s="107" t="n"/>
      <c r="AF17783" s="107" t="n"/>
      <c r="AG17783" s="107" t="n"/>
      <c r="AH17783" s="107" t="n"/>
      <c r="AI17783" s="107" t="n"/>
      <c r="AJ17783" s="107" t="n"/>
      <c r="AK17783" s="107" t="n"/>
      <c r="AL17783" s="107" t="n"/>
      <c r="AM17783" s="107" t="n"/>
      <c r="AN17783" s="107" t="n"/>
      <c r="AO17783" s="107" t="n"/>
      <c r="AP17783" s="107" t="n"/>
      <c r="AQ17783" s="107" t="n"/>
      <c r="AR17783" s="107" t="n"/>
      <c r="AS17783" s="107" t="n"/>
      <c r="AT17783" s="107" t="n"/>
      <c r="AU17783" s="107" t="n"/>
      <c r="AV17783" s="107" t="n"/>
      <c r="AW17783" s="107" t="n"/>
      <c r="AX17783" s="107" t="n"/>
      <c r="AY17783" s="107" t="n"/>
      <c r="AZ17783" s="107" t="n"/>
    </row>
    <row r="17784">
      <c r="AA17784" s="107" t="n"/>
      <c r="AB17784" s="107" t="n"/>
      <c r="AC17784" s="107" t="n"/>
      <c r="AD17784" s="107" t="n"/>
      <c r="AE17784" s="107" t="n"/>
      <c r="AF17784" s="107" t="n"/>
      <c r="AG17784" s="107" t="n"/>
      <c r="AH17784" s="107" t="n"/>
      <c r="AI17784" s="107" t="n"/>
      <c r="AJ17784" s="107" t="n"/>
      <c r="AK17784" s="107" t="n"/>
      <c r="AL17784" s="107" t="n"/>
      <c r="AM17784" s="107" t="n"/>
      <c r="AN17784" s="107" t="n"/>
      <c r="AO17784" s="107" t="n"/>
      <c r="AP17784" s="107" t="n"/>
      <c r="AQ17784" s="107" t="n"/>
      <c r="AR17784" s="107" t="n"/>
      <c r="AS17784" s="107" t="n"/>
      <c r="AT17784" s="107" t="n"/>
      <c r="AU17784" s="107" t="n"/>
      <c r="AV17784" s="107" t="n"/>
      <c r="AW17784" s="107" t="n"/>
      <c r="AX17784" s="107" t="n"/>
      <c r="AY17784" s="107" t="n"/>
      <c r="AZ17784" s="107" t="n"/>
    </row>
    <row r="17785">
      <c r="AA17785" s="107" t="n"/>
      <c r="AB17785" s="107" t="n"/>
      <c r="AC17785" s="107" t="n"/>
      <c r="AD17785" s="107" t="n"/>
      <c r="AE17785" s="107" t="n"/>
      <c r="AF17785" s="107" t="n"/>
      <c r="AG17785" s="107" t="n"/>
      <c r="AH17785" s="107" t="n"/>
      <c r="AI17785" s="107" t="n"/>
      <c r="AJ17785" s="107" t="n"/>
      <c r="AK17785" s="107" t="n"/>
      <c r="AL17785" s="107" t="n"/>
      <c r="AM17785" s="107" t="n"/>
      <c r="AN17785" s="107" t="n"/>
      <c r="AO17785" s="107" t="n"/>
      <c r="AP17785" s="107" t="n"/>
      <c r="AQ17785" s="107" t="n"/>
      <c r="AR17785" s="107" t="n"/>
      <c r="AS17785" s="107" t="n"/>
      <c r="AT17785" s="107" t="n"/>
      <c r="AU17785" s="107" t="n"/>
      <c r="AV17785" s="107" t="n"/>
      <c r="AW17785" s="107" t="n"/>
      <c r="AX17785" s="107" t="n"/>
      <c r="AY17785" s="107" t="n"/>
      <c r="AZ17785" s="107" t="n"/>
    </row>
    <row r="17786">
      <c r="AA17786" s="107" t="n"/>
      <c r="AB17786" s="107" t="n"/>
      <c r="AC17786" s="107" t="n"/>
      <c r="AD17786" s="107" t="n"/>
      <c r="AE17786" s="107" t="n"/>
      <c r="AF17786" s="107" t="n"/>
      <c r="AG17786" s="107" t="n"/>
      <c r="AH17786" s="107" t="n"/>
      <c r="AI17786" s="107" t="n"/>
      <c r="AJ17786" s="107" t="n"/>
      <c r="AK17786" s="107" t="n"/>
      <c r="AL17786" s="107" t="n"/>
      <c r="AM17786" s="107" t="n"/>
      <c r="AN17786" s="107" t="n"/>
      <c r="AO17786" s="107" t="n"/>
      <c r="AP17786" s="107" t="n"/>
      <c r="AQ17786" s="107" t="n"/>
      <c r="AR17786" s="107" t="n"/>
      <c r="AS17786" s="107" t="n"/>
      <c r="AT17786" s="107" t="n"/>
      <c r="AU17786" s="107" t="n"/>
      <c r="AV17786" s="107" t="n"/>
      <c r="AW17786" s="107" t="n"/>
      <c r="AX17786" s="107" t="n"/>
      <c r="AY17786" s="107" t="n"/>
      <c r="AZ17786" s="107" t="n"/>
    </row>
    <row r="17787">
      <c r="AA17787" s="107" t="n"/>
      <c r="AB17787" s="107" t="n"/>
      <c r="AC17787" s="107" t="n"/>
      <c r="AD17787" s="107" t="n"/>
      <c r="AE17787" s="107" t="n"/>
      <c r="AF17787" s="107" t="n"/>
      <c r="AG17787" s="107" t="n"/>
      <c r="AH17787" s="107" t="n"/>
      <c r="AI17787" s="107" t="n"/>
      <c r="AJ17787" s="107" t="n"/>
      <c r="AK17787" s="107" t="n"/>
      <c r="AL17787" s="107" t="n"/>
      <c r="AM17787" s="107" t="n"/>
      <c r="AN17787" s="107" t="n"/>
      <c r="AO17787" s="107" t="n"/>
      <c r="AP17787" s="107" t="n"/>
      <c r="AQ17787" s="107" t="n"/>
      <c r="AR17787" s="107" t="n"/>
      <c r="AS17787" s="107" t="n"/>
      <c r="AT17787" s="107" t="n"/>
      <c r="AU17787" s="107" t="n"/>
      <c r="AV17787" s="107" t="n"/>
      <c r="AW17787" s="107" t="n"/>
      <c r="AX17787" s="107" t="n"/>
      <c r="AY17787" s="107" t="n"/>
      <c r="AZ17787" s="107" t="n"/>
    </row>
    <row r="17788">
      <c r="AA17788" s="107" t="n"/>
      <c r="AB17788" s="107" t="n"/>
      <c r="AC17788" s="107" t="n"/>
      <c r="AD17788" s="107" t="n"/>
      <c r="AE17788" s="107" t="n"/>
      <c r="AF17788" s="107" t="n"/>
      <c r="AG17788" s="107" t="n"/>
      <c r="AH17788" s="107" t="n"/>
      <c r="AI17788" s="107" t="n"/>
      <c r="AJ17788" s="107" t="n"/>
      <c r="AK17788" s="107" t="n"/>
      <c r="AL17788" s="107" t="n"/>
      <c r="AM17788" s="107" t="n"/>
      <c r="AN17788" s="107" t="n"/>
      <c r="AO17788" s="107" t="n"/>
      <c r="AP17788" s="107" t="n"/>
      <c r="AQ17788" s="107" t="n"/>
      <c r="AR17788" s="107" t="n"/>
      <c r="AS17788" s="107" t="n"/>
      <c r="AT17788" s="107" t="n"/>
      <c r="AU17788" s="107" t="n"/>
      <c r="AV17788" s="107" t="n"/>
      <c r="AW17788" s="107" t="n"/>
      <c r="AX17788" s="107" t="n"/>
      <c r="AY17788" s="107" t="n"/>
      <c r="AZ17788" s="107" t="n"/>
    </row>
    <row r="17789">
      <c r="AA17789" s="107" t="n"/>
      <c r="AB17789" s="107" t="n"/>
      <c r="AC17789" s="107" t="n"/>
      <c r="AD17789" s="107" t="n"/>
      <c r="AE17789" s="107" t="n"/>
      <c r="AF17789" s="107" t="n"/>
      <c r="AG17789" s="107" t="n"/>
      <c r="AH17789" s="107" t="n"/>
      <c r="AI17789" s="107" t="n"/>
      <c r="AJ17789" s="107" t="n"/>
      <c r="AK17789" s="107" t="n"/>
      <c r="AL17789" s="107" t="n"/>
      <c r="AM17789" s="107" t="n"/>
      <c r="AN17789" s="107" t="n"/>
      <c r="AO17789" s="107" t="n"/>
      <c r="AP17789" s="107" t="n"/>
      <c r="AQ17789" s="107" t="n"/>
      <c r="AR17789" s="107" t="n"/>
      <c r="AS17789" s="107" t="n"/>
      <c r="AT17789" s="107" t="n"/>
      <c r="AU17789" s="107" t="n"/>
      <c r="AV17789" s="107" t="n"/>
      <c r="AW17789" s="107" t="n"/>
      <c r="AX17789" s="107" t="n"/>
      <c r="AY17789" s="107" t="n"/>
      <c r="AZ17789" s="107" t="n"/>
    </row>
    <row r="17790">
      <c r="AA17790" s="107" t="n"/>
      <c r="AB17790" s="107" t="n"/>
      <c r="AC17790" s="107" t="n"/>
      <c r="AD17790" s="107" t="n"/>
      <c r="AE17790" s="107" t="n"/>
      <c r="AF17790" s="107" t="n"/>
      <c r="AG17790" s="107" t="n"/>
      <c r="AH17790" s="107" t="n"/>
      <c r="AI17790" s="107" t="n"/>
      <c r="AJ17790" s="107" t="n"/>
      <c r="AK17790" s="107" t="n"/>
      <c r="AL17790" s="107" t="n"/>
      <c r="AM17790" s="107" t="n"/>
      <c r="AN17790" s="107" t="n"/>
      <c r="AO17790" s="107" t="n"/>
      <c r="AP17790" s="107" t="n"/>
      <c r="AQ17790" s="107" t="n"/>
      <c r="AR17790" s="107" t="n"/>
      <c r="AS17790" s="107" t="n"/>
      <c r="AT17790" s="107" t="n"/>
      <c r="AU17790" s="107" t="n"/>
      <c r="AV17790" s="107" t="n"/>
      <c r="AW17790" s="107" t="n"/>
      <c r="AX17790" s="107" t="n"/>
      <c r="AY17790" s="107" t="n"/>
      <c r="AZ17790" s="107" t="n"/>
    </row>
    <row r="17791">
      <c r="AA17791" s="107" t="n"/>
      <c r="AB17791" s="107" t="n"/>
      <c r="AC17791" s="107" t="n"/>
      <c r="AD17791" s="107" t="n"/>
      <c r="AE17791" s="107" t="n"/>
      <c r="AF17791" s="107" t="n"/>
      <c r="AG17791" s="107" t="n"/>
      <c r="AH17791" s="107" t="n"/>
      <c r="AI17791" s="107" t="n"/>
      <c r="AJ17791" s="107" t="n"/>
      <c r="AK17791" s="107" t="n"/>
      <c r="AL17791" s="107" t="n"/>
      <c r="AM17791" s="107" t="n"/>
      <c r="AN17791" s="107" t="n"/>
      <c r="AO17791" s="107" t="n"/>
      <c r="AP17791" s="107" t="n"/>
      <c r="AQ17791" s="107" t="n"/>
      <c r="AR17791" s="107" t="n"/>
      <c r="AS17791" s="107" t="n"/>
      <c r="AT17791" s="107" t="n"/>
      <c r="AU17791" s="107" t="n"/>
      <c r="AV17791" s="107" t="n"/>
      <c r="AW17791" s="107" t="n"/>
      <c r="AX17791" s="107" t="n"/>
      <c r="AY17791" s="107" t="n"/>
      <c r="AZ17791" s="107" t="n"/>
    </row>
    <row r="17792">
      <c r="AA17792" s="107" t="n"/>
      <c r="AB17792" s="107" t="n"/>
      <c r="AC17792" s="107" t="n"/>
      <c r="AD17792" s="107" t="n"/>
      <c r="AE17792" s="107" t="n"/>
      <c r="AF17792" s="107" t="n"/>
      <c r="AG17792" s="107" t="n"/>
      <c r="AH17792" s="107" t="n"/>
      <c r="AI17792" s="107" t="n"/>
      <c r="AJ17792" s="107" t="n"/>
      <c r="AK17792" s="107" t="n"/>
      <c r="AL17792" s="107" t="n"/>
      <c r="AM17792" s="107" t="n"/>
      <c r="AN17792" s="107" t="n"/>
      <c r="AO17792" s="107" t="n"/>
      <c r="AP17792" s="107" t="n"/>
      <c r="AQ17792" s="107" t="n"/>
      <c r="AR17792" s="107" t="n"/>
      <c r="AS17792" s="107" t="n"/>
      <c r="AT17792" s="107" t="n"/>
      <c r="AU17792" s="107" t="n"/>
      <c r="AV17792" s="107" t="n"/>
      <c r="AW17792" s="107" t="n"/>
      <c r="AX17792" s="107" t="n"/>
      <c r="AY17792" s="107" t="n"/>
      <c r="AZ17792" s="107" t="n"/>
    </row>
    <row r="17793">
      <c r="AA17793" s="107" t="n"/>
      <c r="AB17793" s="107" t="n"/>
      <c r="AC17793" s="107" t="n"/>
      <c r="AD17793" s="107" t="n"/>
      <c r="AE17793" s="107" t="n"/>
      <c r="AF17793" s="107" t="n"/>
      <c r="AG17793" s="107" t="n"/>
      <c r="AH17793" s="107" t="n"/>
      <c r="AI17793" s="107" t="n"/>
      <c r="AJ17793" s="107" t="n"/>
      <c r="AK17793" s="107" t="n"/>
      <c r="AL17793" s="107" t="n"/>
      <c r="AM17793" s="107" t="n"/>
      <c r="AN17793" s="107" t="n"/>
      <c r="AO17793" s="107" t="n"/>
      <c r="AP17793" s="107" t="n"/>
      <c r="AQ17793" s="107" t="n"/>
      <c r="AR17793" s="107" t="n"/>
      <c r="AS17793" s="107" t="n"/>
      <c r="AT17793" s="107" t="n"/>
      <c r="AU17793" s="107" t="n"/>
      <c r="AV17793" s="107" t="n"/>
      <c r="AW17793" s="107" t="n"/>
      <c r="AX17793" s="107" t="n"/>
      <c r="AY17793" s="107" t="n"/>
      <c r="AZ17793" s="107" t="n"/>
    </row>
    <row r="17794">
      <c r="AA17794" s="107" t="n"/>
      <c r="AB17794" s="107" t="n"/>
      <c r="AC17794" s="107" t="n"/>
      <c r="AD17794" s="107" t="n"/>
      <c r="AE17794" s="107" t="n"/>
      <c r="AF17794" s="107" t="n"/>
      <c r="AG17794" s="107" t="n"/>
      <c r="AH17794" s="107" t="n"/>
      <c r="AI17794" s="107" t="n"/>
      <c r="AJ17794" s="107" t="n"/>
      <c r="AK17794" s="107" t="n"/>
      <c r="AL17794" s="107" t="n"/>
      <c r="AM17794" s="107" t="n"/>
      <c r="AN17794" s="107" t="n"/>
      <c r="AO17794" s="107" t="n"/>
      <c r="AP17794" s="107" t="n"/>
      <c r="AQ17794" s="107" t="n"/>
      <c r="AR17794" s="107" t="n"/>
      <c r="AS17794" s="107" t="n"/>
      <c r="AT17794" s="107" t="n"/>
      <c r="AU17794" s="107" t="n"/>
      <c r="AV17794" s="107" t="n"/>
      <c r="AW17794" s="107" t="n"/>
      <c r="AX17794" s="107" t="n"/>
      <c r="AY17794" s="107" t="n"/>
      <c r="AZ17794" s="107" t="n"/>
    </row>
    <row r="17795">
      <c r="AA17795" s="107" t="n"/>
      <c r="AB17795" s="107" t="n"/>
      <c r="AC17795" s="107" t="n"/>
      <c r="AD17795" s="107" t="n"/>
      <c r="AE17795" s="107" t="n"/>
      <c r="AF17795" s="107" t="n"/>
      <c r="AG17795" s="107" t="n"/>
      <c r="AH17795" s="107" t="n"/>
      <c r="AI17795" s="107" t="n"/>
      <c r="AJ17795" s="107" t="n"/>
      <c r="AK17795" s="107" t="n"/>
      <c r="AL17795" s="107" t="n"/>
      <c r="AM17795" s="107" t="n"/>
      <c r="AN17795" s="107" t="n"/>
      <c r="AO17795" s="107" t="n"/>
      <c r="AP17795" s="107" t="n"/>
      <c r="AQ17795" s="107" t="n"/>
      <c r="AR17795" s="107" t="n"/>
      <c r="AS17795" s="107" t="n"/>
      <c r="AT17795" s="107" t="n"/>
      <c r="AU17795" s="107" t="n"/>
      <c r="AV17795" s="107" t="n"/>
      <c r="AW17795" s="107" t="n"/>
      <c r="AX17795" s="107" t="n"/>
      <c r="AY17795" s="107" t="n"/>
      <c r="AZ17795" s="107" t="n"/>
    </row>
    <row r="17796">
      <c r="AA17796" s="107" t="n"/>
      <c r="AB17796" s="107" t="n"/>
      <c r="AC17796" s="107" t="n"/>
      <c r="AD17796" s="107" t="n"/>
      <c r="AE17796" s="107" t="n"/>
      <c r="AF17796" s="107" t="n"/>
      <c r="AG17796" s="107" t="n"/>
      <c r="AH17796" s="107" t="n"/>
      <c r="AI17796" s="107" t="n"/>
      <c r="AJ17796" s="107" t="n"/>
      <c r="AK17796" s="107" t="n"/>
      <c r="AL17796" s="107" t="n"/>
      <c r="AM17796" s="107" t="n"/>
      <c r="AN17796" s="107" t="n"/>
      <c r="AO17796" s="107" t="n"/>
      <c r="AP17796" s="107" t="n"/>
      <c r="AQ17796" s="107" t="n"/>
      <c r="AR17796" s="107" t="n"/>
      <c r="AS17796" s="107" t="n"/>
      <c r="AT17796" s="107" t="n"/>
      <c r="AU17796" s="107" t="n"/>
      <c r="AV17796" s="107" t="n"/>
      <c r="AW17796" s="107" t="n"/>
      <c r="AX17796" s="107" t="n"/>
      <c r="AY17796" s="107" t="n"/>
      <c r="AZ17796" s="107" t="n"/>
    </row>
    <row r="17797">
      <c r="AA17797" s="107" t="n"/>
      <c r="AB17797" s="107" t="n"/>
      <c r="AC17797" s="107" t="n"/>
      <c r="AD17797" s="107" t="n"/>
      <c r="AE17797" s="107" t="n"/>
      <c r="AF17797" s="107" t="n"/>
      <c r="AG17797" s="107" t="n"/>
      <c r="AH17797" s="107" t="n"/>
      <c r="AI17797" s="107" t="n"/>
      <c r="AJ17797" s="107" t="n"/>
      <c r="AK17797" s="107" t="n"/>
      <c r="AL17797" s="107" t="n"/>
      <c r="AM17797" s="107" t="n"/>
      <c r="AN17797" s="107" t="n"/>
      <c r="AO17797" s="107" t="n"/>
      <c r="AP17797" s="107" t="n"/>
      <c r="AQ17797" s="107" t="n"/>
      <c r="AR17797" s="107" t="n"/>
      <c r="AS17797" s="107" t="n"/>
      <c r="AT17797" s="107" t="n"/>
      <c r="AU17797" s="107" t="n"/>
      <c r="AV17797" s="107" t="n"/>
      <c r="AW17797" s="107" t="n"/>
      <c r="AX17797" s="107" t="n"/>
      <c r="AY17797" s="107" t="n"/>
      <c r="AZ17797" s="107" t="n"/>
    </row>
    <row r="17798">
      <c r="AA17798" s="107" t="n"/>
      <c r="AB17798" s="107" t="n"/>
      <c r="AC17798" s="107" t="n"/>
      <c r="AD17798" s="107" t="n"/>
      <c r="AE17798" s="107" t="n"/>
      <c r="AF17798" s="107" t="n"/>
      <c r="AG17798" s="107" t="n"/>
      <c r="AH17798" s="107" t="n"/>
      <c r="AI17798" s="107" t="n"/>
      <c r="AJ17798" s="107" t="n"/>
      <c r="AK17798" s="107" t="n"/>
      <c r="AL17798" s="107" t="n"/>
      <c r="AM17798" s="107" t="n"/>
      <c r="AN17798" s="107" t="n"/>
      <c r="AO17798" s="107" t="n"/>
      <c r="AP17798" s="107" t="n"/>
      <c r="AQ17798" s="107" t="n"/>
      <c r="AR17798" s="107" t="n"/>
      <c r="AS17798" s="107" t="n"/>
      <c r="AT17798" s="107" t="n"/>
      <c r="AU17798" s="107" t="n"/>
      <c r="AV17798" s="107" t="n"/>
      <c r="AW17798" s="107" t="n"/>
      <c r="AX17798" s="107" t="n"/>
      <c r="AY17798" s="107" t="n"/>
      <c r="AZ17798" s="107" t="n"/>
    </row>
    <row r="17799">
      <c r="AA17799" s="107" t="n"/>
      <c r="AB17799" s="107" t="n"/>
      <c r="AC17799" s="107" t="n"/>
      <c r="AD17799" s="107" t="n"/>
      <c r="AE17799" s="107" t="n"/>
      <c r="AF17799" s="107" t="n"/>
      <c r="AG17799" s="107" t="n"/>
      <c r="AH17799" s="107" t="n"/>
      <c r="AI17799" s="107" t="n"/>
      <c r="AJ17799" s="107" t="n"/>
      <c r="AK17799" s="107" t="n"/>
      <c r="AL17799" s="107" t="n"/>
      <c r="AM17799" s="107" t="n"/>
      <c r="AN17799" s="107" t="n"/>
      <c r="AO17799" s="107" t="n"/>
      <c r="AP17799" s="107" t="n"/>
      <c r="AQ17799" s="107" t="n"/>
      <c r="AR17799" s="107" t="n"/>
      <c r="AS17799" s="107" t="n"/>
      <c r="AT17799" s="107" t="n"/>
      <c r="AU17799" s="107" t="n"/>
      <c r="AV17799" s="107" t="n"/>
      <c r="AW17799" s="107" t="n"/>
      <c r="AX17799" s="107" t="n"/>
      <c r="AY17799" s="107" t="n"/>
      <c r="AZ17799" s="107" t="n"/>
    </row>
    <row r="17800">
      <c r="AA17800" s="107" t="n"/>
      <c r="AB17800" s="107" t="n"/>
      <c r="AC17800" s="107" t="n"/>
      <c r="AD17800" s="107" t="n"/>
      <c r="AE17800" s="107" t="n"/>
      <c r="AF17800" s="107" t="n"/>
      <c r="AG17800" s="107" t="n"/>
      <c r="AH17800" s="107" t="n"/>
      <c r="AI17800" s="107" t="n"/>
      <c r="AJ17800" s="107" t="n"/>
      <c r="AK17800" s="107" t="n"/>
      <c r="AL17800" s="107" t="n"/>
      <c r="AM17800" s="107" t="n"/>
      <c r="AN17800" s="107" t="n"/>
      <c r="AO17800" s="107" t="n"/>
      <c r="AP17800" s="107" t="n"/>
      <c r="AQ17800" s="107" t="n"/>
      <c r="AR17800" s="107" t="n"/>
      <c r="AS17800" s="107" t="n"/>
      <c r="AT17800" s="107" t="n"/>
      <c r="AU17800" s="107" t="n"/>
      <c r="AV17800" s="107" t="n"/>
      <c r="AW17800" s="107" t="n"/>
      <c r="AX17800" s="107" t="n"/>
      <c r="AY17800" s="107" t="n"/>
      <c r="AZ17800" s="107" t="n"/>
    </row>
    <row r="17801">
      <c r="AA17801" s="107" t="n"/>
      <c r="AB17801" s="107" t="n"/>
      <c r="AC17801" s="107" t="n"/>
      <c r="AD17801" s="107" t="n"/>
      <c r="AE17801" s="107" t="n"/>
      <c r="AF17801" s="107" t="n"/>
      <c r="AG17801" s="107" t="n"/>
      <c r="AH17801" s="107" t="n"/>
      <c r="AI17801" s="107" t="n"/>
      <c r="AJ17801" s="107" t="n"/>
      <c r="AK17801" s="107" t="n"/>
      <c r="AL17801" s="107" t="n"/>
      <c r="AM17801" s="107" t="n"/>
      <c r="AN17801" s="107" t="n"/>
      <c r="AO17801" s="107" t="n"/>
      <c r="AP17801" s="107" t="n"/>
      <c r="AQ17801" s="107" t="n"/>
      <c r="AR17801" s="107" t="n"/>
      <c r="AS17801" s="107" t="n"/>
      <c r="AT17801" s="107" t="n"/>
      <c r="AU17801" s="107" t="n"/>
      <c r="AV17801" s="107" t="n"/>
      <c r="AW17801" s="107" t="n"/>
      <c r="AX17801" s="107" t="n"/>
      <c r="AY17801" s="107" t="n"/>
      <c r="AZ17801" s="107" t="n"/>
    </row>
    <row r="17802">
      <c r="AA17802" s="107" t="n"/>
      <c r="AB17802" s="107" t="n"/>
      <c r="AC17802" s="107" t="n"/>
      <c r="AD17802" s="107" t="n"/>
      <c r="AE17802" s="107" t="n"/>
      <c r="AF17802" s="107" t="n"/>
      <c r="AG17802" s="107" t="n"/>
      <c r="AH17802" s="107" t="n"/>
      <c r="AI17802" s="107" t="n"/>
      <c r="AJ17802" s="107" t="n"/>
      <c r="AK17802" s="107" t="n"/>
      <c r="AL17802" s="107" t="n"/>
      <c r="AM17802" s="107" t="n"/>
      <c r="AN17802" s="107" t="n"/>
      <c r="AO17802" s="107" t="n"/>
      <c r="AP17802" s="107" t="n"/>
      <c r="AQ17802" s="107" t="n"/>
      <c r="AR17802" s="107" t="n"/>
      <c r="AS17802" s="107" t="n"/>
      <c r="AT17802" s="107" t="n"/>
      <c r="AU17802" s="107" t="n"/>
      <c r="AV17802" s="107" t="n"/>
      <c r="AW17802" s="107" t="n"/>
      <c r="AX17802" s="107" t="n"/>
      <c r="AY17802" s="107" t="n"/>
      <c r="AZ17802" s="107" t="n"/>
    </row>
    <row r="17803">
      <c r="AA17803" s="107" t="n"/>
      <c r="AB17803" s="107" t="n"/>
      <c r="AC17803" s="107" t="n"/>
      <c r="AD17803" s="107" t="n"/>
      <c r="AE17803" s="107" t="n"/>
      <c r="AF17803" s="107" t="n"/>
      <c r="AG17803" s="107" t="n"/>
      <c r="AH17803" s="107" t="n"/>
      <c r="AI17803" s="107" t="n"/>
      <c r="AJ17803" s="107" t="n"/>
      <c r="AK17803" s="107" t="n"/>
      <c r="AL17803" s="107" t="n"/>
      <c r="AM17803" s="107" t="n"/>
      <c r="AN17803" s="107" t="n"/>
      <c r="AO17803" s="107" t="n"/>
      <c r="AP17803" s="107" t="n"/>
      <c r="AQ17803" s="107" t="n"/>
      <c r="AR17803" s="107" t="n"/>
      <c r="AS17803" s="107" t="n"/>
      <c r="AT17803" s="107" t="n"/>
      <c r="AU17803" s="107" t="n"/>
      <c r="AV17803" s="107" t="n"/>
      <c r="AW17803" s="107" t="n"/>
      <c r="AX17803" s="107" t="n"/>
      <c r="AY17803" s="107" t="n"/>
      <c r="AZ17803" s="107" t="n"/>
    </row>
    <row r="17804">
      <c r="AA17804" s="107" t="n"/>
      <c r="AB17804" s="107" t="n"/>
      <c r="AC17804" s="107" t="n"/>
      <c r="AD17804" s="107" t="n"/>
      <c r="AE17804" s="107" t="n"/>
      <c r="AF17804" s="107" t="n"/>
      <c r="AG17804" s="107" t="n"/>
      <c r="AH17804" s="107" t="n"/>
      <c r="AI17804" s="107" t="n"/>
      <c r="AJ17804" s="107" t="n"/>
      <c r="AK17804" s="107" t="n"/>
      <c r="AL17804" s="107" t="n"/>
      <c r="AM17804" s="107" t="n"/>
      <c r="AN17804" s="107" t="n"/>
      <c r="AO17804" s="107" t="n"/>
      <c r="AP17804" s="107" t="n"/>
      <c r="AQ17804" s="107" t="n"/>
      <c r="AR17804" s="107" t="n"/>
      <c r="AS17804" s="107" t="n"/>
      <c r="AT17804" s="107" t="n"/>
      <c r="AU17804" s="107" t="n"/>
      <c r="AV17804" s="107" t="n"/>
      <c r="AW17804" s="107" t="n"/>
      <c r="AX17804" s="107" t="n"/>
      <c r="AY17804" s="107" t="n"/>
      <c r="AZ17804" s="107" t="n"/>
    </row>
    <row r="17805">
      <c r="AA17805" s="107" t="n"/>
      <c r="AB17805" s="107" t="n"/>
      <c r="AC17805" s="107" t="n"/>
      <c r="AD17805" s="107" t="n"/>
      <c r="AE17805" s="107" t="n"/>
      <c r="AF17805" s="107" t="n"/>
      <c r="AG17805" s="107" t="n"/>
      <c r="AH17805" s="107" t="n"/>
      <c r="AI17805" s="107" t="n"/>
      <c r="AJ17805" s="107" t="n"/>
      <c r="AK17805" s="107" t="n"/>
      <c r="AL17805" s="107" t="n"/>
      <c r="AM17805" s="107" t="n"/>
      <c r="AN17805" s="107" t="n"/>
      <c r="AO17805" s="107" t="n"/>
      <c r="AP17805" s="107" t="n"/>
      <c r="AQ17805" s="107" t="n"/>
      <c r="AR17805" s="107" t="n"/>
      <c r="AS17805" s="107" t="n"/>
      <c r="AT17805" s="107" t="n"/>
      <c r="AU17805" s="107" t="n"/>
      <c r="AV17805" s="107" t="n"/>
      <c r="AW17805" s="107" t="n"/>
      <c r="AX17805" s="107" t="n"/>
      <c r="AY17805" s="107" t="n"/>
      <c r="AZ17805" s="107" t="n"/>
    </row>
    <row r="17806">
      <c r="AA17806" s="107" t="n"/>
      <c r="AB17806" s="107" t="n"/>
      <c r="AC17806" s="107" t="n"/>
      <c r="AD17806" s="107" t="n"/>
      <c r="AE17806" s="107" t="n"/>
      <c r="AF17806" s="107" t="n"/>
      <c r="AG17806" s="107" t="n"/>
      <c r="AH17806" s="107" t="n"/>
      <c r="AI17806" s="107" t="n"/>
      <c r="AJ17806" s="107" t="n"/>
      <c r="AK17806" s="107" t="n"/>
      <c r="AL17806" s="107" t="n"/>
      <c r="AM17806" s="107" t="n"/>
      <c r="AN17806" s="107" t="n"/>
      <c r="AO17806" s="107" t="n"/>
      <c r="AP17806" s="107" t="n"/>
      <c r="AQ17806" s="107" t="n"/>
      <c r="AR17806" s="107" t="n"/>
      <c r="AS17806" s="107" t="n"/>
      <c r="AT17806" s="107" t="n"/>
      <c r="AU17806" s="107" t="n"/>
      <c r="AV17806" s="107" t="n"/>
      <c r="AW17806" s="107" t="n"/>
      <c r="AX17806" s="107" t="n"/>
      <c r="AY17806" s="107" t="n"/>
      <c r="AZ17806" s="107" t="n"/>
    </row>
    <row r="17807">
      <c r="AA17807" s="107" t="n"/>
      <c r="AB17807" s="107" t="n"/>
      <c r="AC17807" s="107" t="n"/>
      <c r="AD17807" s="107" t="n"/>
      <c r="AE17807" s="107" t="n"/>
      <c r="AF17807" s="107" t="n"/>
      <c r="AG17807" s="107" t="n"/>
      <c r="AH17807" s="107" t="n"/>
      <c r="AI17807" s="107" t="n"/>
      <c r="AJ17807" s="107" t="n"/>
      <c r="AK17807" s="107" t="n"/>
      <c r="AL17807" s="107" t="n"/>
      <c r="AM17807" s="107" t="n"/>
      <c r="AN17807" s="107" t="n"/>
      <c r="AO17807" s="107" t="n"/>
      <c r="AP17807" s="107" t="n"/>
      <c r="AQ17807" s="107" t="n"/>
      <c r="AR17807" s="107" t="n"/>
      <c r="AS17807" s="107" t="n"/>
      <c r="AT17807" s="107" t="n"/>
      <c r="AU17807" s="107" t="n"/>
      <c r="AV17807" s="107" t="n"/>
      <c r="AW17807" s="107" t="n"/>
      <c r="AX17807" s="107" t="n"/>
      <c r="AY17807" s="107" t="n"/>
      <c r="AZ17807" s="107" t="n"/>
    </row>
    <row r="17808">
      <c r="AA17808" s="107" t="n"/>
      <c r="AB17808" s="107" t="n"/>
      <c r="AC17808" s="107" t="n"/>
      <c r="AD17808" s="107" t="n"/>
      <c r="AE17808" s="107" t="n"/>
      <c r="AF17808" s="107" t="n"/>
      <c r="AG17808" s="107" t="n"/>
      <c r="AH17808" s="107" t="n"/>
      <c r="AI17808" s="107" t="n"/>
      <c r="AJ17808" s="107" t="n"/>
      <c r="AK17808" s="107" t="n"/>
      <c r="AL17808" s="107" t="n"/>
      <c r="AM17808" s="107" t="n"/>
      <c r="AN17808" s="107" t="n"/>
      <c r="AO17808" s="107" t="n"/>
      <c r="AP17808" s="107" t="n"/>
      <c r="AQ17808" s="107" t="n"/>
      <c r="AR17808" s="107" t="n"/>
      <c r="AS17808" s="107" t="n"/>
      <c r="AT17808" s="107" t="n"/>
      <c r="AU17808" s="107" t="n"/>
      <c r="AV17808" s="107" t="n"/>
      <c r="AW17808" s="107" t="n"/>
      <c r="AX17808" s="107" t="n"/>
      <c r="AY17808" s="107" t="n"/>
      <c r="AZ17808" s="107" t="n"/>
    </row>
    <row r="17809">
      <c r="AA17809" s="107" t="n"/>
      <c r="AB17809" s="107" t="n"/>
      <c r="AC17809" s="107" t="n"/>
      <c r="AD17809" s="107" t="n"/>
      <c r="AE17809" s="107" t="n"/>
      <c r="AF17809" s="107" t="n"/>
      <c r="AG17809" s="107" t="n"/>
      <c r="AH17809" s="107" t="n"/>
      <c r="AI17809" s="107" t="n"/>
      <c r="AJ17809" s="107" t="n"/>
      <c r="AK17809" s="107" t="n"/>
      <c r="AL17809" s="107" t="n"/>
      <c r="AM17809" s="107" t="n"/>
      <c r="AN17809" s="107" t="n"/>
      <c r="AO17809" s="107" t="n"/>
      <c r="AP17809" s="107" t="n"/>
      <c r="AQ17809" s="107" t="n"/>
      <c r="AR17809" s="107" t="n"/>
      <c r="AS17809" s="107" t="n"/>
      <c r="AT17809" s="107" t="n"/>
      <c r="AU17809" s="107" t="n"/>
      <c r="AV17809" s="107" t="n"/>
      <c r="AW17809" s="107" t="n"/>
      <c r="AX17809" s="107" t="n"/>
      <c r="AY17809" s="107" t="n"/>
      <c r="AZ17809" s="107" t="n"/>
    </row>
    <row r="17810">
      <c r="AA17810" s="107" t="n"/>
      <c r="AB17810" s="107" t="n"/>
      <c r="AC17810" s="107" t="n"/>
      <c r="AD17810" s="107" t="n"/>
      <c r="AE17810" s="107" t="n"/>
      <c r="AF17810" s="107" t="n"/>
      <c r="AG17810" s="107" t="n"/>
      <c r="AH17810" s="107" t="n"/>
      <c r="AI17810" s="107" t="n"/>
      <c r="AJ17810" s="107" t="n"/>
      <c r="AK17810" s="107" t="n"/>
      <c r="AL17810" s="107" t="n"/>
      <c r="AM17810" s="107" t="n"/>
      <c r="AN17810" s="107" t="n"/>
      <c r="AO17810" s="107" t="n"/>
      <c r="AP17810" s="107" t="n"/>
      <c r="AQ17810" s="107" t="n"/>
      <c r="AR17810" s="107" t="n"/>
      <c r="AS17810" s="107" t="n"/>
      <c r="AT17810" s="107" t="n"/>
      <c r="AU17810" s="107" t="n"/>
      <c r="AV17810" s="107" t="n"/>
      <c r="AW17810" s="107" t="n"/>
      <c r="AX17810" s="107" t="n"/>
      <c r="AY17810" s="107" t="n"/>
      <c r="AZ17810" s="107" t="n"/>
    </row>
    <row r="17811">
      <c r="AA17811" s="107" t="n"/>
      <c r="AB17811" s="107" t="n"/>
      <c r="AC17811" s="107" t="n"/>
      <c r="AD17811" s="107" t="n"/>
      <c r="AE17811" s="107" t="n"/>
      <c r="AF17811" s="107" t="n"/>
      <c r="AG17811" s="107" t="n"/>
      <c r="AH17811" s="107" t="n"/>
      <c r="AI17811" s="107" t="n"/>
      <c r="AJ17811" s="107" t="n"/>
      <c r="AK17811" s="107" t="n"/>
      <c r="AL17811" s="107" t="n"/>
      <c r="AM17811" s="107" t="n"/>
      <c r="AN17811" s="107" t="n"/>
      <c r="AO17811" s="107" t="n"/>
      <c r="AP17811" s="107" t="n"/>
      <c r="AQ17811" s="107" t="n"/>
      <c r="AR17811" s="107" t="n"/>
      <c r="AS17811" s="107" t="n"/>
      <c r="AT17811" s="107" t="n"/>
      <c r="AU17811" s="107" t="n"/>
      <c r="AV17811" s="107" t="n"/>
      <c r="AW17811" s="107" t="n"/>
      <c r="AX17811" s="107" t="n"/>
      <c r="AY17811" s="107" t="n"/>
      <c r="AZ17811" s="107" t="n"/>
    </row>
    <row r="17812">
      <c r="AA17812" s="107" t="n"/>
      <c r="AB17812" s="107" t="n"/>
      <c r="AC17812" s="107" t="n"/>
      <c r="AD17812" s="107" t="n"/>
      <c r="AE17812" s="107" t="n"/>
      <c r="AF17812" s="107" t="n"/>
      <c r="AG17812" s="107" t="n"/>
      <c r="AH17812" s="107" t="n"/>
      <c r="AI17812" s="107" t="n"/>
      <c r="AJ17812" s="107" t="n"/>
      <c r="AK17812" s="107" t="n"/>
      <c r="AL17812" s="107" t="n"/>
      <c r="AM17812" s="107" t="n"/>
      <c r="AN17812" s="107" t="n"/>
      <c r="AO17812" s="107" t="n"/>
      <c r="AP17812" s="107" t="n"/>
      <c r="AQ17812" s="107" t="n"/>
      <c r="AR17812" s="107" t="n"/>
      <c r="AS17812" s="107" t="n"/>
      <c r="AT17812" s="107" t="n"/>
      <c r="AU17812" s="107" t="n"/>
      <c r="AV17812" s="107" t="n"/>
      <c r="AW17812" s="107" t="n"/>
      <c r="AX17812" s="107" t="n"/>
      <c r="AY17812" s="107" t="n"/>
      <c r="AZ17812" s="107" t="n"/>
    </row>
    <row r="17813">
      <c r="AA17813" s="107" t="n"/>
      <c r="AB17813" s="107" t="n"/>
      <c r="AC17813" s="107" t="n"/>
      <c r="AD17813" s="107" t="n"/>
      <c r="AE17813" s="107" t="n"/>
      <c r="AF17813" s="107" t="n"/>
      <c r="AG17813" s="107" t="n"/>
      <c r="AH17813" s="107" t="n"/>
      <c r="AI17813" s="107" t="n"/>
      <c r="AJ17813" s="107" t="n"/>
      <c r="AK17813" s="107" t="n"/>
      <c r="AL17813" s="107" t="n"/>
      <c r="AM17813" s="107" t="n"/>
      <c r="AN17813" s="107" t="n"/>
      <c r="AO17813" s="107" t="n"/>
      <c r="AP17813" s="107" t="n"/>
      <c r="AQ17813" s="107" t="n"/>
      <c r="AR17813" s="107" t="n"/>
      <c r="AS17813" s="107" t="n"/>
      <c r="AT17813" s="107" t="n"/>
      <c r="AU17813" s="107" t="n"/>
      <c r="AV17813" s="107" t="n"/>
      <c r="AW17813" s="107" t="n"/>
      <c r="AX17813" s="107" t="n"/>
      <c r="AY17813" s="107" t="n"/>
      <c r="AZ17813" s="107" t="n"/>
    </row>
    <row r="17814">
      <c r="AA17814" s="107" t="n"/>
      <c r="AB17814" s="107" t="n"/>
      <c r="AC17814" s="107" t="n"/>
      <c r="AD17814" s="107" t="n"/>
      <c r="AE17814" s="107" t="n"/>
      <c r="AF17814" s="107" t="n"/>
      <c r="AG17814" s="107" t="n"/>
      <c r="AH17814" s="107" t="n"/>
      <c r="AI17814" s="107" t="n"/>
      <c r="AJ17814" s="107" t="n"/>
      <c r="AK17814" s="107" t="n"/>
      <c r="AL17814" s="107" t="n"/>
      <c r="AM17814" s="107" t="n"/>
      <c r="AN17814" s="107" t="n"/>
      <c r="AO17814" s="107" t="n"/>
      <c r="AP17814" s="107" t="n"/>
      <c r="AQ17814" s="107" t="n"/>
      <c r="AR17814" s="107" t="n"/>
      <c r="AS17814" s="107" t="n"/>
      <c r="AT17814" s="107" t="n"/>
      <c r="AU17814" s="107" t="n"/>
      <c r="AV17814" s="107" t="n"/>
      <c r="AW17814" s="107" t="n"/>
      <c r="AX17814" s="107" t="n"/>
      <c r="AY17814" s="107" t="n"/>
      <c r="AZ17814" s="107" t="n"/>
    </row>
    <row r="17815">
      <c r="AA17815" s="107" t="n"/>
      <c r="AB17815" s="107" t="n"/>
      <c r="AC17815" s="107" t="n"/>
      <c r="AD17815" s="107" t="n"/>
      <c r="AE17815" s="107" t="n"/>
      <c r="AF17815" s="107" t="n"/>
      <c r="AG17815" s="107" t="n"/>
      <c r="AH17815" s="107" t="n"/>
      <c r="AI17815" s="107" t="n"/>
      <c r="AJ17815" s="107" t="n"/>
      <c r="AK17815" s="107" t="n"/>
      <c r="AL17815" s="107" t="n"/>
      <c r="AM17815" s="107" t="n"/>
      <c r="AN17815" s="107" t="n"/>
      <c r="AO17815" s="107" t="n"/>
      <c r="AP17815" s="107" t="n"/>
      <c r="AQ17815" s="107" t="n"/>
      <c r="AR17815" s="107" t="n"/>
      <c r="AS17815" s="107" t="n"/>
      <c r="AT17815" s="107" t="n"/>
      <c r="AU17815" s="107" t="n"/>
      <c r="AV17815" s="107" t="n"/>
      <c r="AW17815" s="107" t="n"/>
      <c r="AX17815" s="107" t="n"/>
      <c r="AY17815" s="107" t="n"/>
      <c r="AZ17815" s="107" t="n"/>
    </row>
    <row r="17816">
      <c r="AA17816" s="107" t="n"/>
      <c r="AB17816" s="107" t="n"/>
      <c r="AC17816" s="107" t="n"/>
      <c r="AD17816" s="107" t="n"/>
      <c r="AE17816" s="107" t="n"/>
      <c r="AF17816" s="107" t="n"/>
      <c r="AG17816" s="107" t="n"/>
      <c r="AH17816" s="107" t="n"/>
      <c r="AI17816" s="107" t="n"/>
      <c r="AJ17816" s="107" t="n"/>
      <c r="AK17816" s="107" t="n"/>
      <c r="AL17816" s="107" t="n"/>
      <c r="AM17816" s="107" t="n"/>
      <c r="AN17816" s="107" t="n"/>
      <c r="AO17816" s="107" t="n"/>
      <c r="AP17816" s="107" t="n"/>
      <c r="AQ17816" s="107" t="n"/>
      <c r="AR17816" s="107" t="n"/>
      <c r="AS17816" s="107" t="n"/>
      <c r="AT17816" s="107" t="n"/>
      <c r="AU17816" s="107" t="n"/>
      <c r="AV17816" s="107" t="n"/>
      <c r="AW17816" s="107" t="n"/>
      <c r="AX17816" s="107" t="n"/>
      <c r="AY17816" s="107" t="n"/>
      <c r="AZ17816" s="107" t="n"/>
    </row>
    <row r="17817">
      <c r="AA17817" s="107" t="n"/>
      <c r="AB17817" s="107" t="n"/>
      <c r="AC17817" s="107" t="n"/>
      <c r="AD17817" s="107" t="n"/>
      <c r="AE17817" s="107" t="n"/>
      <c r="AF17817" s="107" t="n"/>
      <c r="AG17817" s="107" t="n"/>
      <c r="AH17817" s="107" t="n"/>
      <c r="AI17817" s="107" t="n"/>
      <c r="AJ17817" s="107" t="n"/>
      <c r="AK17817" s="107" t="n"/>
      <c r="AL17817" s="107" t="n"/>
      <c r="AM17817" s="107" t="n"/>
      <c r="AN17817" s="107" t="n"/>
      <c r="AO17817" s="107" t="n"/>
      <c r="AP17817" s="107" t="n"/>
      <c r="AQ17817" s="107" t="n"/>
      <c r="AR17817" s="107" t="n"/>
      <c r="AS17817" s="107" t="n"/>
      <c r="AT17817" s="107" t="n"/>
      <c r="AU17817" s="107" t="n"/>
      <c r="AV17817" s="107" t="n"/>
      <c r="AW17817" s="107" t="n"/>
      <c r="AX17817" s="107" t="n"/>
      <c r="AY17817" s="107" t="n"/>
      <c r="AZ17817" s="107" t="n"/>
    </row>
    <row r="17818">
      <c r="AA17818" s="107" t="n"/>
      <c r="AB17818" s="107" t="n"/>
      <c r="AC17818" s="107" t="n"/>
      <c r="AD17818" s="107" t="n"/>
      <c r="AE17818" s="107" t="n"/>
      <c r="AF17818" s="107" t="n"/>
      <c r="AG17818" s="107" t="n"/>
      <c r="AH17818" s="107" t="n"/>
      <c r="AI17818" s="107" t="n"/>
      <c r="AJ17818" s="107" t="n"/>
      <c r="AK17818" s="107" t="n"/>
      <c r="AL17818" s="107" t="n"/>
      <c r="AM17818" s="107" t="n"/>
      <c r="AN17818" s="107" t="n"/>
      <c r="AO17818" s="107" t="n"/>
      <c r="AP17818" s="107" t="n"/>
      <c r="AQ17818" s="107" t="n"/>
      <c r="AR17818" s="107" t="n"/>
      <c r="AS17818" s="107" t="n"/>
      <c r="AT17818" s="107" t="n"/>
      <c r="AU17818" s="107" t="n"/>
      <c r="AV17818" s="107" t="n"/>
      <c r="AW17818" s="107" t="n"/>
      <c r="AX17818" s="107" t="n"/>
      <c r="AY17818" s="107" t="n"/>
      <c r="AZ17818" s="107" t="n"/>
    </row>
    <row r="17819">
      <c r="AA17819" s="107" t="n"/>
      <c r="AB17819" s="107" t="n"/>
      <c r="AC17819" s="107" t="n"/>
      <c r="AD17819" s="107" t="n"/>
      <c r="AE17819" s="107" t="n"/>
      <c r="AF17819" s="107" t="n"/>
      <c r="AG17819" s="107" t="n"/>
      <c r="AH17819" s="107" t="n"/>
      <c r="AI17819" s="107" t="n"/>
      <c r="AJ17819" s="107" t="n"/>
      <c r="AK17819" s="107" t="n"/>
      <c r="AL17819" s="107" t="n"/>
      <c r="AM17819" s="107" t="n"/>
      <c r="AN17819" s="107" t="n"/>
      <c r="AO17819" s="107" t="n"/>
      <c r="AP17819" s="107" t="n"/>
      <c r="AQ17819" s="107" t="n"/>
      <c r="AR17819" s="107" t="n"/>
      <c r="AS17819" s="107" t="n"/>
      <c r="AT17819" s="107" t="n"/>
      <c r="AU17819" s="107" t="n"/>
      <c r="AV17819" s="107" t="n"/>
      <c r="AW17819" s="107" t="n"/>
      <c r="AX17819" s="107" t="n"/>
      <c r="AY17819" s="107" t="n"/>
      <c r="AZ17819" s="107" t="n"/>
    </row>
    <row r="17820">
      <c r="AA17820" s="107" t="n"/>
      <c r="AB17820" s="107" t="n"/>
      <c r="AC17820" s="107" t="n"/>
      <c r="AD17820" s="107" t="n"/>
      <c r="AE17820" s="107" t="n"/>
      <c r="AF17820" s="107" t="n"/>
      <c r="AG17820" s="107" t="n"/>
      <c r="AH17820" s="107" t="n"/>
      <c r="AI17820" s="107" t="n"/>
      <c r="AJ17820" s="107" t="n"/>
      <c r="AK17820" s="107" t="n"/>
      <c r="AL17820" s="107" t="n"/>
      <c r="AM17820" s="107" t="n"/>
      <c r="AN17820" s="107" t="n"/>
      <c r="AO17820" s="107" t="n"/>
      <c r="AP17820" s="107" t="n"/>
      <c r="AQ17820" s="107" t="n"/>
      <c r="AR17820" s="107" t="n"/>
      <c r="AS17820" s="107" t="n"/>
      <c r="AT17820" s="107" t="n"/>
      <c r="AU17820" s="107" t="n"/>
      <c r="AV17820" s="107" t="n"/>
      <c r="AW17820" s="107" t="n"/>
      <c r="AX17820" s="107" t="n"/>
      <c r="AY17820" s="107" t="n"/>
      <c r="AZ17820" s="107" t="n"/>
    </row>
    <row r="17821">
      <c r="AA17821" s="107" t="n"/>
      <c r="AB17821" s="107" t="n"/>
      <c r="AC17821" s="107" t="n"/>
      <c r="AD17821" s="107" t="n"/>
      <c r="AE17821" s="107" t="n"/>
      <c r="AF17821" s="107" t="n"/>
      <c r="AG17821" s="107" t="n"/>
      <c r="AH17821" s="107" t="n"/>
      <c r="AI17821" s="107" t="n"/>
      <c r="AJ17821" s="107" t="n"/>
      <c r="AK17821" s="107" t="n"/>
      <c r="AL17821" s="107" t="n"/>
      <c r="AM17821" s="107" t="n"/>
      <c r="AN17821" s="107" t="n"/>
      <c r="AO17821" s="107" t="n"/>
      <c r="AP17821" s="107" t="n"/>
      <c r="AQ17821" s="107" t="n"/>
      <c r="AR17821" s="107" t="n"/>
      <c r="AS17821" s="107" t="n"/>
      <c r="AT17821" s="107" t="n"/>
      <c r="AU17821" s="107" t="n"/>
      <c r="AV17821" s="107" t="n"/>
      <c r="AW17821" s="107" t="n"/>
      <c r="AX17821" s="107" t="n"/>
      <c r="AY17821" s="107" t="n"/>
      <c r="AZ17821" s="107" t="n"/>
    </row>
    <row r="17822">
      <c r="AA17822" s="107" t="n"/>
      <c r="AB17822" s="107" t="n"/>
      <c r="AC17822" s="107" t="n"/>
      <c r="AD17822" s="107" t="n"/>
      <c r="AE17822" s="107" t="n"/>
      <c r="AF17822" s="107" t="n"/>
      <c r="AG17822" s="107" t="n"/>
      <c r="AH17822" s="107" t="n"/>
      <c r="AI17822" s="107" t="n"/>
      <c r="AJ17822" s="107" t="n"/>
      <c r="AK17822" s="107" t="n"/>
      <c r="AL17822" s="107" t="n"/>
      <c r="AM17822" s="107" t="n"/>
      <c r="AN17822" s="107" t="n"/>
      <c r="AO17822" s="107" t="n"/>
      <c r="AP17822" s="107" t="n"/>
      <c r="AQ17822" s="107" t="n"/>
      <c r="AR17822" s="107" t="n"/>
      <c r="AS17822" s="107" t="n"/>
      <c r="AT17822" s="107" t="n"/>
      <c r="AU17822" s="107" t="n"/>
      <c r="AV17822" s="107" t="n"/>
      <c r="AW17822" s="107" t="n"/>
      <c r="AX17822" s="107" t="n"/>
      <c r="AY17822" s="107" t="n"/>
      <c r="AZ17822" s="107" t="n"/>
    </row>
    <row r="17823">
      <c r="AA17823" s="107" t="n"/>
      <c r="AB17823" s="107" t="n"/>
      <c r="AC17823" s="107" t="n"/>
      <c r="AD17823" s="107" t="n"/>
      <c r="AE17823" s="107" t="n"/>
      <c r="AF17823" s="107" t="n"/>
      <c r="AG17823" s="107" t="n"/>
      <c r="AH17823" s="107" t="n"/>
      <c r="AI17823" s="107" t="n"/>
      <c r="AJ17823" s="107" t="n"/>
      <c r="AK17823" s="107" t="n"/>
      <c r="AL17823" s="107" t="n"/>
      <c r="AM17823" s="107" t="n"/>
      <c r="AN17823" s="107" t="n"/>
      <c r="AO17823" s="107" t="n"/>
      <c r="AP17823" s="107" t="n"/>
      <c r="AQ17823" s="107" t="n"/>
      <c r="AR17823" s="107" t="n"/>
      <c r="AS17823" s="107" t="n"/>
      <c r="AT17823" s="107" t="n"/>
      <c r="AU17823" s="107" t="n"/>
      <c r="AV17823" s="107" t="n"/>
      <c r="AW17823" s="107" t="n"/>
      <c r="AX17823" s="107" t="n"/>
      <c r="AY17823" s="107" t="n"/>
      <c r="AZ17823" s="107" t="n"/>
    </row>
    <row r="17824">
      <c r="AA17824" s="107" t="n"/>
      <c r="AB17824" s="107" t="n"/>
      <c r="AC17824" s="107" t="n"/>
      <c r="AD17824" s="107" t="n"/>
      <c r="AE17824" s="107" t="n"/>
      <c r="AF17824" s="107" t="n"/>
      <c r="AG17824" s="107" t="n"/>
      <c r="AH17824" s="107" t="n"/>
      <c r="AI17824" s="107" t="n"/>
      <c r="AJ17824" s="107" t="n"/>
      <c r="AK17824" s="107" t="n"/>
      <c r="AL17824" s="107" t="n"/>
      <c r="AM17824" s="107" t="n"/>
      <c r="AN17824" s="107" t="n"/>
      <c r="AO17824" s="107" t="n"/>
      <c r="AP17824" s="107" t="n"/>
      <c r="AQ17824" s="107" t="n"/>
      <c r="AR17824" s="107" t="n"/>
      <c r="AS17824" s="107" t="n"/>
      <c r="AT17824" s="107" t="n"/>
      <c r="AU17824" s="107" t="n"/>
      <c r="AV17824" s="107" t="n"/>
      <c r="AW17824" s="107" t="n"/>
      <c r="AX17824" s="107" t="n"/>
      <c r="AY17824" s="107" t="n"/>
      <c r="AZ17824" s="107" t="n"/>
    </row>
    <row r="17825">
      <c r="AA17825" s="107" t="n"/>
      <c r="AB17825" s="107" t="n"/>
      <c r="AC17825" s="107" t="n"/>
      <c r="AD17825" s="107" t="n"/>
      <c r="AE17825" s="107" t="n"/>
      <c r="AF17825" s="107" t="n"/>
      <c r="AG17825" s="107" t="n"/>
      <c r="AH17825" s="107" t="n"/>
      <c r="AI17825" s="107" t="n"/>
      <c r="AJ17825" s="107" t="n"/>
      <c r="AK17825" s="107" t="n"/>
      <c r="AL17825" s="107" t="n"/>
      <c r="AM17825" s="107" t="n"/>
      <c r="AN17825" s="107" t="n"/>
      <c r="AO17825" s="107" t="n"/>
      <c r="AP17825" s="107" t="n"/>
      <c r="AQ17825" s="107" t="n"/>
      <c r="AR17825" s="107" t="n"/>
      <c r="AS17825" s="107" t="n"/>
      <c r="AT17825" s="107" t="n"/>
      <c r="AU17825" s="107" t="n"/>
      <c r="AV17825" s="107" t="n"/>
      <c r="AW17825" s="107" t="n"/>
      <c r="AX17825" s="107" t="n"/>
      <c r="AY17825" s="107" t="n"/>
      <c r="AZ17825" s="107" t="n"/>
    </row>
    <row r="17826">
      <c r="AA17826" s="107" t="n"/>
      <c r="AB17826" s="107" t="n"/>
      <c r="AC17826" s="107" t="n"/>
      <c r="AD17826" s="107" t="n"/>
      <c r="AE17826" s="107" t="n"/>
      <c r="AF17826" s="107" t="n"/>
      <c r="AG17826" s="107" t="n"/>
      <c r="AH17826" s="107" t="n"/>
      <c r="AI17826" s="107" t="n"/>
      <c r="AJ17826" s="107" t="n"/>
      <c r="AK17826" s="107" t="n"/>
      <c r="AL17826" s="107" t="n"/>
      <c r="AM17826" s="107" t="n"/>
      <c r="AN17826" s="107" t="n"/>
      <c r="AO17826" s="107" t="n"/>
      <c r="AP17826" s="107" t="n"/>
      <c r="AQ17826" s="107" t="n"/>
      <c r="AR17826" s="107" t="n"/>
      <c r="AS17826" s="107" t="n"/>
      <c r="AT17826" s="107" t="n"/>
      <c r="AU17826" s="107" t="n"/>
      <c r="AV17826" s="107" t="n"/>
      <c r="AW17826" s="107" t="n"/>
      <c r="AX17826" s="107" t="n"/>
      <c r="AY17826" s="107" t="n"/>
      <c r="AZ17826" s="107" t="n"/>
    </row>
    <row r="17827">
      <c r="AA17827" s="107" t="n"/>
      <c r="AB17827" s="107" t="n"/>
      <c r="AC17827" s="107" t="n"/>
      <c r="AD17827" s="107" t="n"/>
      <c r="AE17827" s="107" t="n"/>
      <c r="AF17827" s="107" t="n"/>
      <c r="AG17827" s="107" t="n"/>
      <c r="AH17827" s="107" t="n"/>
      <c r="AI17827" s="107" t="n"/>
      <c r="AJ17827" s="107" t="n"/>
      <c r="AK17827" s="107" t="n"/>
      <c r="AL17827" s="107" t="n"/>
      <c r="AM17827" s="107" t="n"/>
      <c r="AN17827" s="107" t="n"/>
      <c r="AO17827" s="107" t="n"/>
      <c r="AP17827" s="107" t="n"/>
      <c r="AQ17827" s="107" t="n"/>
      <c r="AR17827" s="107" t="n"/>
      <c r="AS17827" s="107" t="n"/>
      <c r="AT17827" s="107" t="n"/>
      <c r="AU17827" s="107" t="n"/>
      <c r="AV17827" s="107" t="n"/>
      <c r="AW17827" s="107" t="n"/>
      <c r="AX17827" s="107" t="n"/>
      <c r="AY17827" s="107" t="n"/>
      <c r="AZ17827" s="107" t="n"/>
    </row>
    <row r="17828">
      <c r="AA17828" s="107" t="n"/>
      <c r="AB17828" s="107" t="n"/>
      <c r="AC17828" s="107" t="n"/>
      <c r="AD17828" s="107" t="n"/>
      <c r="AE17828" s="107" t="n"/>
      <c r="AF17828" s="107" t="n"/>
      <c r="AG17828" s="107" t="n"/>
      <c r="AH17828" s="107" t="n"/>
      <c r="AI17828" s="107" t="n"/>
      <c r="AJ17828" s="107" t="n"/>
      <c r="AK17828" s="107" t="n"/>
      <c r="AL17828" s="107" t="n"/>
      <c r="AM17828" s="107" t="n"/>
      <c r="AN17828" s="107" t="n"/>
      <c r="AO17828" s="107" t="n"/>
      <c r="AP17828" s="107" t="n"/>
      <c r="AQ17828" s="107" t="n"/>
      <c r="AR17828" s="107" t="n"/>
      <c r="AS17828" s="107" t="n"/>
      <c r="AT17828" s="107" t="n"/>
      <c r="AU17828" s="107" t="n"/>
      <c r="AV17828" s="107" t="n"/>
      <c r="AW17828" s="107" t="n"/>
      <c r="AX17828" s="107" t="n"/>
      <c r="AY17828" s="107" t="n"/>
      <c r="AZ17828" s="107" t="n"/>
    </row>
    <row r="17829">
      <c r="AA17829" s="107" t="n"/>
      <c r="AB17829" s="107" t="n"/>
      <c r="AC17829" s="107" t="n"/>
      <c r="AD17829" s="107" t="n"/>
      <c r="AE17829" s="107" t="n"/>
      <c r="AF17829" s="107" t="n"/>
      <c r="AG17829" s="107" t="n"/>
      <c r="AH17829" s="107" t="n"/>
      <c r="AI17829" s="107" t="n"/>
      <c r="AJ17829" s="107" t="n"/>
      <c r="AK17829" s="107" t="n"/>
      <c r="AL17829" s="107" t="n"/>
      <c r="AM17829" s="107" t="n"/>
      <c r="AN17829" s="107" t="n"/>
      <c r="AO17829" s="107" t="n"/>
      <c r="AP17829" s="107" t="n"/>
      <c r="AQ17829" s="107" t="n"/>
      <c r="AR17829" s="107" t="n"/>
      <c r="AS17829" s="107" t="n"/>
      <c r="AT17829" s="107" t="n"/>
      <c r="AU17829" s="107" t="n"/>
      <c r="AV17829" s="107" t="n"/>
      <c r="AW17829" s="107" t="n"/>
      <c r="AX17829" s="107" t="n"/>
      <c r="AY17829" s="107" t="n"/>
      <c r="AZ17829" s="107" t="n"/>
    </row>
    <row r="17830">
      <c r="AA17830" s="107" t="n"/>
      <c r="AB17830" s="107" t="n"/>
      <c r="AC17830" s="107" t="n"/>
      <c r="AD17830" s="107" t="n"/>
      <c r="AE17830" s="107" t="n"/>
      <c r="AF17830" s="107" t="n"/>
      <c r="AG17830" s="107" t="n"/>
      <c r="AH17830" s="107" t="n"/>
      <c r="AI17830" s="107" t="n"/>
      <c r="AJ17830" s="107" t="n"/>
      <c r="AK17830" s="107" t="n"/>
      <c r="AL17830" s="107" t="n"/>
      <c r="AM17830" s="107" t="n"/>
      <c r="AN17830" s="107" t="n"/>
      <c r="AO17830" s="107" t="n"/>
      <c r="AP17830" s="107" t="n"/>
      <c r="AQ17830" s="107" t="n"/>
      <c r="AR17830" s="107" t="n"/>
      <c r="AS17830" s="107" t="n"/>
      <c r="AT17830" s="107" t="n"/>
      <c r="AU17830" s="107" t="n"/>
      <c r="AV17830" s="107" t="n"/>
      <c r="AW17830" s="107" t="n"/>
      <c r="AX17830" s="107" t="n"/>
      <c r="AY17830" s="107" t="n"/>
      <c r="AZ17830" s="107" t="n"/>
    </row>
    <row r="17831">
      <c r="AA17831" s="107" t="n"/>
      <c r="AB17831" s="107" t="n"/>
      <c r="AC17831" s="107" t="n"/>
      <c r="AD17831" s="107" t="n"/>
      <c r="AE17831" s="107" t="n"/>
      <c r="AF17831" s="107" t="n"/>
      <c r="AG17831" s="107" t="n"/>
      <c r="AH17831" s="107" t="n"/>
      <c r="AI17831" s="107" t="n"/>
      <c r="AJ17831" s="107" t="n"/>
      <c r="AK17831" s="107" t="n"/>
      <c r="AL17831" s="107" t="n"/>
      <c r="AM17831" s="107" t="n"/>
      <c r="AN17831" s="107" t="n"/>
      <c r="AO17831" s="107" t="n"/>
      <c r="AP17831" s="107" t="n"/>
      <c r="AQ17831" s="107" t="n"/>
      <c r="AR17831" s="107" t="n"/>
      <c r="AS17831" s="107" t="n"/>
      <c r="AT17831" s="107" t="n"/>
      <c r="AU17831" s="107" t="n"/>
      <c r="AV17831" s="107" t="n"/>
      <c r="AW17831" s="107" t="n"/>
      <c r="AX17831" s="107" t="n"/>
      <c r="AY17831" s="107" t="n"/>
      <c r="AZ17831" s="107" t="n"/>
    </row>
    <row r="17832">
      <c r="AA17832" s="107" t="n"/>
      <c r="AB17832" s="107" t="n"/>
      <c r="AC17832" s="107" t="n"/>
      <c r="AD17832" s="107" t="n"/>
      <c r="AE17832" s="107" t="n"/>
      <c r="AF17832" s="107" t="n"/>
      <c r="AG17832" s="107" t="n"/>
      <c r="AH17832" s="107" t="n"/>
      <c r="AI17832" s="107" t="n"/>
      <c r="AJ17832" s="107" t="n"/>
      <c r="AK17832" s="107" t="n"/>
      <c r="AL17832" s="107" t="n"/>
      <c r="AM17832" s="107" t="n"/>
      <c r="AN17832" s="107" t="n"/>
      <c r="AO17832" s="107" t="n"/>
      <c r="AP17832" s="107" t="n"/>
      <c r="AQ17832" s="107" t="n"/>
      <c r="AR17832" s="107" t="n"/>
      <c r="AS17832" s="107" t="n"/>
      <c r="AT17832" s="107" t="n"/>
      <c r="AU17832" s="107" t="n"/>
      <c r="AV17832" s="107" t="n"/>
      <c r="AW17832" s="107" t="n"/>
      <c r="AX17832" s="107" t="n"/>
      <c r="AY17832" s="107" t="n"/>
      <c r="AZ17832" s="107" t="n"/>
    </row>
    <row r="17833">
      <c r="AA17833" s="107" t="n"/>
      <c r="AB17833" s="107" t="n"/>
      <c r="AC17833" s="107" t="n"/>
      <c r="AD17833" s="107" t="n"/>
      <c r="AE17833" s="107" t="n"/>
      <c r="AF17833" s="107" t="n"/>
      <c r="AG17833" s="107" t="n"/>
      <c r="AH17833" s="107" t="n"/>
      <c r="AI17833" s="107" t="n"/>
      <c r="AJ17833" s="107" t="n"/>
      <c r="AK17833" s="107" t="n"/>
      <c r="AL17833" s="107" t="n"/>
      <c r="AM17833" s="107" t="n"/>
      <c r="AN17833" s="107" t="n"/>
      <c r="AO17833" s="107" t="n"/>
      <c r="AP17833" s="107" t="n"/>
      <c r="AQ17833" s="107" t="n"/>
      <c r="AR17833" s="107" t="n"/>
      <c r="AS17833" s="107" t="n"/>
      <c r="AT17833" s="107" t="n"/>
      <c r="AU17833" s="107" t="n"/>
      <c r="AV17833" s="107" t="n"/>
      <c r="AW17833" s="107" t="n"/>
      <c r="AX17833" s="107" t="n"/>
      <c r="AY17833" s="107" t="n"/>
      <c r="AZ17833" s="107" t="n"/>
    </row>
    <row r="17834">
      <c r="AA17834" s="107" t="n"/>
      <c r="AB17834" s="107" t="n"/>
      <c r="AC17834" s="107" t="n"/>
      <c r="AD17834" s="107" t="n"/>
      <c r="AE17834" s="107" t="n"/>
      <c r="AF17834" s="107" t="n"/>
      <c r="AG17834" s="107" t="n"/>
      <c r="AH17834" s="107" t="n"/>
      <c r="AI17834" s="107" t="n"/>
      <c r="AJ17834" s="107" t="n"/>
      <c r="AK17834" s="107" t="n"/>
      <c r="AL17834" s="107" t="n"/>
      <c r="AM17834" s="107" t="n"/>
      <c r="AN17834" s="107" t="n"/>
      <c r="AO17834" s="107" t="n"/>
      <c r="AP17834" s="107" t="n"/>
      <c r="AQ17834" s="107" t="n"/>
      <c r="AR17834" s="107" t="n"/>
      <c r="AS17834" s="107" t="n"/>
      <c r="AT17834" s="107" t="n"/>
      <c r="AU17834" s="107" t="n"/>
      <c r="AV17834" s="107" t="n"/>
      <c r="AW17834" s="107" t="n"/>
      <c r="AX17834" s="107" t="n"/>
      <c r="AY17834" s="107" t="n"/>
      <c r="AZ17834" s="107" t="n"/>
    </row>
    <row r="17835">
      <c r="AA17835" s="107" t="n"/>
      <c r="AB17835" s="107" t="n"/>
      <c r="AC17835" s="107" t="n"/>
      <c r="AD17835" s="107" t="n"/>
      <c r="AE17835" s="107" t="n"/>
      <c r="AF17835" s="107" t="n"/>
      <c r="AG17835" s="107" t="n"/>
      <c r="AH17835" s="107" t="n"/>
      <c r="AI17835" s="107" t="n"/>
      <c r="AJ17835" s="107" t="n"/>
      <c r="AK17835" s="107" t="n"/>
      <c r="AL17835" s="107" t="n"/>
      <c r="AM17835" s="107" t="n"/>
      <c r="AN17835" s="107" t="n"/>
      <c r="AO17835" s="107" t="n"/>
      <c r="AP17835" s="107" t="n"/>
      <c r="AQ17835" s="107" t="n"/>
      <c r="AR17835" s="107" t="n"/>
      <c r="AS17835" s="107" t="n"/>
      <c r="AT17835" s="107" t="n"/>
      <c r="AU17835" s="107" t="n"/>
      <c r="AV17835" s="107" t="n"/>
      <c r="AW17835" s="107" t="n"/>
      <c r="AX17835" s="107" t="n"/>
      <c r="AY17835" s="107" t="n"/>
      <c r="AZ17835" s="107" t="n"/>
    </row>
    <row r="17836">
      <c r="AA17836" s="107" t="n"/>
      <c r="AB17836" s="107" t="n"/>
      <c r="AC17836" s="107" t="n"/>
      <c r="AD17836" s="107" t="n"/>
      <c r="AE17836" s="107" t="n"/>
      <c r="AF17836" s="107" t="n"/>
      <c r="AG17836" s="107" t="n"/>
      <c r="AH17836" s="107" t="n"/>
      <c r="AI17836" s="107" t="n"/>
      <c r="AJ17836" s="107" t="n"/>
      <c r="AK17836" s="107" t="n"/>
      <c r="AL17836" s="107" t="n"/>
      <c r="AM17836" s="107" t="n"/>
      <c r="AN17836" s="107" t="n"/>
      <c r="AO17836" s="107" t="n"/>
      <c r="AP17836" s="107" t="n"/>
      <c r="AQ17836" s="107" t="n"/>
      <c r="AR17836" s="107" t="n"/>
      <c r="AS17836" s="107" t="n"/>
      <c r="AT17836" s="107" t="n"/>
      <c r="AU17836" s="107" t="n"/>
      <c r="AV17836" s="107" t="n"/>
      <c r="AW17836" s="107" t="n"/>
      <c r="AX17836" s="107" t="n"/>
      <c r="AY17836" s="107" t="n"/>
      <c r="AZ17836" s="107" t="n"/>
    </row>
    <row r="17837">
      <c r="AA17837" s="107" t="n"/>
      <c r="AB17837" s="107" t="n"/>
      <c r="AC17837" s="107" t="n"/>
      <c r="AD17837" s="107" t="n"/>
      <c r="AE17837" s="107" t="n"/>
      <c r="AF17837" s="107" t="n"/>
      <c r="AG17837" s="107" t="n"/>
      <c r="AH17837" s="107" t="n"/>
      <c r="AI17837" s="107" t="n"/>
      <c r="AJ17837" s="107" t="n"/>
      <c r="AK17837" s="107" t="n"/>
      <c r="AL17837" s="107" t="n"/>
      <c r="AM17837" s="107" t="n"/>
      <c r="AN17837" s="107" t="n"/>
      <c r="AO17837" s="107" t="n"/>
      <c r="AP17837" s="107" t="n"/>
      <c r="AQ17837" s="107" t="n"/>
      <c r="AR17837" s="107" t="n"/>
      <c r="AS17837" s="107" t="n"/>
      <c r="AT17837" s="107" t="n"/>
      <c r="AU17837" s="107" t="n"/>
      <c r="AV17837" s="107" t="n"/>
      <c r="AW17837" s="107" t="n"/>
      <c r="AX17837" s="107" t="n"/>
      <c r="AY17837" s="107" t="n"/>
      <c r="AZ17837" s="107" t="n"/>
    </row>
    <row r="17838">
      <c r="AA17838" s="107" t="n"/>
      <c r="AB17838" s="107" t="n"/>
      <c r="AC17838" s="107" t="n"/>
      <c r="AD17838" s="107" t="n"/>
      <c r="AE17838" s="107" t="n"/>
      <c r="AF17838" s="107" t="n"/>
      <c r="AG17838" s="107" t="n"/>
      <c r="AH17838" s="107" t="n"/>
      <c r="AI17838" s="107" t="n"/>
      <c r="AJ17838" s="107" t="n"/>
      <c r="AK17838" s="107" t="n"/>
      <c r="AL17838" s="107" t="n"/>
      <c r="AM17838" s="107" t="n"/>
      <c r="AN17838" s="107" t="n"/>
      <c r="AO17838" s="107" t="n"/>
      <c r="AP17838" s="107" t="n"/>
      <c r="AQ17838" s="107" t="n"/>
      <c r="AR17838" s="107" t="n"/>
      <c r="AS17838" s="107" t="n"/>
      <c r="AT17838" s="107" t="n"/>
      <c r="AU17838" s="107" t="n"/>
      <c r="AV17838" s="107" t="n"/>
      <c r="AW17838" s="107" t="n"/>
      <c r="AX17838" s="107" t="n"/>
      <c r="AY17838" s="107" t="n"/>
      <c r="AZ17838" s="107" t="n"/>
    </row>
    <row r="17839">
      <c r="AA17839" s="107" t="n"/>
      <c r="AB17839" s="107" t="n"/>
      <c r="AC17839" s="107" t="n"/>
      <c r="AD17839" s="107" t="n"/>
      <c r="AE17839" s="107" t="n"/>
      <c r="AF17839" s="107" t="n"/>
      <c r="AG17839" s="107" t="n"/>
      <c r="AH17839" s="107" t="n"/>
      <c r="AI17839" s="107" t="n"/>
      <c r="AJ17839" s="107" t="n"/>
      <c r="AK17839" s="107" t="n"/>
      <c r="AL17839" s="107" t="n"/>
      <c r="AM17839" s="107" t="n"/>
      <c r="AN17839" s="107" t="n"/>
      <c r="AO17839" s="107" t="n"/>
      <c r="AP17839" s="107" t="n"/>
      <c r="AQ17839" s="107" t="n"/>
      <c r="AR17839" s="107" t="n"/>
      <c r="AS17839" s="107" t="n"/>
      <c r="AT17839" s="107" t="n"/>
      <c r="AU17839" s="107" t="n"/>
      <c r="AV17839" s="107" t="n"/>
      <c r="AW17839" s="107" t="n"/>
      <c r="AX17839" s="107" t="n"/>
      <c r="AY17839" s="107" t="n"/>
      <c r="AZ17839" s="107" t="n"/>
    </row>
    <row r="17840">
      <c r="AA17840" s="107" t="n"/>
      <c r="AB17840" s="107" t="n"/>
      <c r="AC17840" s="107" t="n"/>
      <c r="AD17840" s="107" t="n"/>
      <c r="AE17840" s="107" t="n"/>
      <c r="AF17840" s="107" t="n"/>
      <c r="AG17840" s="107" t="n"/>
      <c r="AH17840" s="107" t="n"/>
      <c r="AI17840" s="107" t="n"/>
      <c r="AJ17840" s="107" t="n"/>
      <c r="AK17840" s="107" t="n"/>
      <c r="AL17840" s="107" t="n"/>
      <c r="AM17840" s="107" t="n"/>
      <c r="AN17840" s="107" t="n"/>
      <c r="AO17840" s="107" t="n"/>
      <c r="AP17840" s="107" t="n"/>
      <c r="AQ17840" s="107" t="n"/>
      <c r="AR17840" s="107" t="n"/>
      <c r="AS17840" s="107" t="n"/>
      <c r="AT17840" s="107" t="n"/>
      <c r="AU17840" s="107" t="n"/>
      <c r="AV17840" s="107" t="n"/>
      <c r="AW17840" s="107" t="n"/>
      <c r="AX17840" s="107" t="n"/>
      <c r="AY17840" s="107" t="n"/>
      <c r="AZ17840" s="107" t="n"/>
    </row>
    <row r="17841">
      <c r="AA17841" s="107" t="n"/>
      <c r="AB17841" s="107" t="n"/>
      <c r="AC17841" s="107" t="n"/>
      <c r="AD17841" s="107" t="n"/>
      <c r="AE17841" s="107" t="n"/>
      <c r="AF17841" s="107" t="n"/>
      <c r="AG17841" s="107" t="n"/>
      <c r="AH17841" s="107" t="n"/>
      <c r="AI17841" s="107" t="n"/>
      <c r="AJ17841" s="107" t="n"/>
      <c r="AK17841" s="107" t="n"/>
      <c r="AL17841" s="107" t="n"/>
      <c r="AM17841" s="107" t="n"/>
      <c r="AN17841" s="107" t="n"/>
      <c r="AO17841" s="107" t="n"/>
      <c r="AP17841" s="107" t="n"/>
      <c r="AQ17841" s="107" t="n"/>
      <c r="AR17841" s="107" t="n"/>
      <c r="AS17841" s="107" t="n"/>
      <c r="AT17841" s="107" t="n"/>
      <c r="AU17841" s="107" t="n"/>
      <c r="AV17841" s="107" t="n"/>
      <c r="AW17841" s="107" t="n"/>
      <c r="AX17841" s="107" t="n"/>
      <c r="AY17841" s="107" t="n"/>
      <c r="AZ17841" s="107" t="n"/>
    </row>
    <row r="17842">
      <c r="AA17842" s="107" t="n"/>
      <c r="AB17842" s="107" t="n"/>
      <c r="AC17842" s="107" t="n"/>
      <c r="AD17842" s="107" t="n"/>
      <c r="AE17842" s="107" t="n"/>
      <c r="AF17842" s="107" t="n"/>
      <c r="AG17842" s="107" t="n"/>
      <c r="AH17842" s="107" t="n"/>
      <c r="AI17842" s="107" t="n"/>
      <c r="AJ17842" s="107" t="n"/>
      <c r="AK17842" s="107" t="n"/>
      <c r="AL17842" s="107" t="n"/>
      <c r="AM17842" s="107" t="n"/>
      <c r="AN17842" s="107" t="n"/>
      <c r="AO17842" s="107" t="n"/>
      <c r="AP17842" s="107" t="n"/>
      <c r="AQ17842" s="107" t="n"/>
      <c r="AR17842" s="107" t="n"/>
      <c r="AS17842" s="107" t="n"/>
      <c r="AT17842" s="107" t="n"/>
      <c r="AU17842" s="107" t="n"/>
      <c r="AV17842" s="107" t="n"/>
      <c r="AW17842" s="107" t="n"/>
      <c r="AX17842" s="107" t="n"/>
      <c r="AY17842" s="107" t="n"/>
      <c r="AZ17842" s="107" t="n"/>
    </row>
    <row r="17843">
      <c r="AA17843" s="107" t="n"/>
      <c r="AB17843" s="107" t="n"/>
      <c r="AC17843" s="107" t="n"/>
      <c r="AD17843" s="107" t="n"/>
      <c r="AE17843" s="107" t="n"/>
      <c r="AF17843" s="107" t="n"/>
      <c r="AG17843" s="107" t="n"/>
      <c r="AH17843" s="107" t="n"/>
      <c r="AI17843" s="107" t="n"/>
      <c r="AJ17843" s="107" t="n"/>
      <c r="AK17843" s="107" t="n"/>
      <c r="AL17843" s="107" t="n"/>
      <c r="AM17843" s="107" t="n"/>
      <c r="AN17843" s="107" t="n"/>
      <c r="AO17843" s="107" t="n"/>
      <c r="AP17843" s="107" t="n"/>
      <c r="AQ17843" s="107" t="n"/>
      <c r="AR17843" s="107" t="n"/>
      <c r="AS17843" s="107" t="n"/>
      <c r="AT17843" s="107" t="n"/>
      <c r="AU17843" s="107" t="n"/>
      <c r="AV17843" s="107" t="n"/>
      <c r="AW17843" s="107" t="n"/>
      <c r="AX17843" s="107" t="n"/>
      <c r="AY17843" s="107" t="n"/>
      <c r="AZ17843" s="107" t="n"/>
    </row>
    <row r="17844">
      <c r="AA17844" s="107" t="n"/>
      <c r="AB17844" s="107" t="n"/>
      <c r="AC17844" s="107" t="n"/>
      <c r="AD17844" s="107" t="n"/>
      <c r="AE17844" s="107" t="n"/>
      <c r="AF17844" s="107" t="n"/>
      <c r="AG17844" s="107" t="n"/>
      <c r="AH17844" s="107" t="n"/>
      <c r="AI17844" s="107" t="n"/>
      <c r="AJ17844" s="107" t="n"/>
      <c r="AK17844" s="107" t="n"/>
      <c r="AL17844" s="107" t="n"/>
      <c r="AM17844" s="107" t="n"/>
      <c r="AN17844" s="107" t="n"/>
      <c r="AO17844" s="107" t="n"/>
      <c r="AP17844" s="107" t="n"/>
      <c r="AQ17844" s="107" t="n"/>
      <c r="AR17844" s="107" t="n"/>
      <c r="AS17844" s="107" t="n"/>
      <c r="AT17844" s="107" t="n"/>
      <c r="AU17844" s="107" t="n"/>
      <c r="AV17844" s="107" t="n"/>
      <c r="AW17844" s="107" t="n"/>
      <c r="AX17844" s="107" t="n"/>
      <c r="AY17844" s="107" t="n"/>
      <c r="AZ17844" s="107" t="n"/>
    </row>
    <row r="17845">
      <c r="AA17845" s="107" t="n"/>
      <c r="AB17845" s="107" t="n"/>
      <c r="AC17845" s="107" t="n"/>
      <c r="AD17845" s="107" t="n"/>
      <c r="AE17845" s="107" t="n"/>
      <c r="AF17845" s="107" t="n"/>
      <c r="AG17845" s="107" t="n"/>
      <c r="AH17845" s="107" t="n"/>
      <c r="AI17845" s="107" t="n"/>
      <c r="AJ17845" s="107" t="n"/>
      <c r="AK17845" s="107" t="n"/>
      <c r="AL17845" s="107" t="n"/>
      <c r="AM17845" s="107" t="n"/>
      <c r="AN17845" s="107" t="n"/>
      <c r="AO17845" s="107" t="n"/>
      <c r="AP17845" s="107" t="n"/>
      <c r="AQ17845" s="107" t="n"/>
      <c r="AR17845" s="107" t="n"/>
      <c r="AS17845" s="107" t="n"/>
      <c r="AT17845" s="107" t="n"/>
      <c r="AU17845" s="107" t="n"/>
      <c r="AV17845" s="107" t="n"/>
      <c r="AW17845" s="107" t="n"/>
      <c r="AX17845" s="107" t="n"/>
      <c r="AY17845" s="107" t="n"/>
      <c r="AZ17845" s="107" t="n"/>
    </row>
    <row r="17846">
      <c r="AA17846" s="107" t="n"/>
      <c r="AB17846" s="107" t="n"/>
      <c r="AC17846" s="107" t="n"/>
      <c r="AD17846" s="107" t="n"/>
      <c r="AE17846" s="107" t="n"/>
      <c r="AF17846" s="107" t="n"/>
      <c r="AG17846" s="107" t="n"/>
      <c r="AH17846" s="107" t="n"/>
      <c r="AI17846" s="107" t="n"/>
      <c r="AJ17846" s="107" t="n"/>
      <c r="AK17846" s="107" t="n"/>
      <c r="AL17846" s="107" t="n"/>
      <c r="AM17846" s="107" t="n"/>
      <c r="AN17846" s="107" t="n"/>
      <c r="AO17846" s="107" t="n"/>
      <c r="AP17846" s="107" t="n"/>
      <c r="AQ17846" s="107" t="n"/>
      <c r="AR17846" s="107" t="n"/>
      <c r="AS17846" s="107" t="n"/>
      <c r="AT17846" s="107" t="n"/>
      <c r="AU17846" s="107" t="n"/>
      <c r="AV17846" s="107" t="n"/>
      <c r="AW17846" s="107" t="n"/>
      <c r="AX17846" s="107" t="n"/>
      <c r="AY17846" s="107" t="n"/>
      <c r="AZ17846" s="107" t="n"/>
    </row>
    <row r="17847">
      <c r="AA17847" s="107" t="n"/>
      <c r="AB17847" s="107" t="n"/>
      <c r="AC17847" s="107" t="n"/>
      <c r="AD17847" s="107" t="n"/>
      <c r="AE17847" s="107" t="n"/>
      <c r="AF17847" s="107" t="n"/>
      <c r="AG17847" s="107" t="n"/>
      <c r="AH17847" s="107" t="n"/>
      <c r="AI17847" s="107" t="n"/>
      <c r="AJ17847" s="107" t="n"/>
      <c r="AK17847" s="107" t="n"/>
      <c r="AL17847" s="107" t="n"/>
      <c r="AM17847" s="107" t="n"/>
      <c r="AN17847" s="107" t="n"/>
      <c r="AO17847" s="107" t="n"/>
      <c r="AP17847" s="107" t="n"/>
      <c r="AQ17847" s="107" t="n"/>
      <c r="AR17847" s="107" t="n"/>
      <c r="AS17847" s="107" t="n"/>
      <c r="AT17847" s="107" t="n"/>
      <c r="AU17847" s="107" t="n"/>
      <c r="AV17847" s="107" t="n"/>
      <c r="AW17847" s="107" t="n"/>
      <c r="AX17847" s="107" t="n"/>
      <c r="AY17847" s="107" t="n"/>
      <c r="AZ17847" s="107" t="n"/>
    </row>
    <row r="17848">
      <c r="AA17848" s="107" t="n"/>
      <c r="AB17848" s="107" t="n"/>
      <c r="AC17848" s="107" t="n"/>
      <c r="AD17848" s="107" t="n"/>
      <c r="AE17848" s="107" t="n"/>
      <c r="AF17848" s="107" t="n"/>
      <c r="AG17848" s="107" t="n"/>
      <c r="AH17848" s="107" t="n"/>
      <c r="AI17848" s="107" t="n"/>
      <c r="AJ17848" s="107" t="n"/>
      <c r="AK17848" s="107" t="n"/>
      <c r="AL17848" s="107" t="n"/>
      <c r="AM17848" s="107" t="n"/>
      <c r="AN17848" s="107" t="n"/>
      <c r="AO17848" s="107" t="n"/>
      <c r="AP17848" s="107" t="n"/>
      <c r="AQ17848" s="107" t="n"/>
      <c r="AR17848" s="107" t="n"/>
      <c r="AS17848" s="107" t="n"/>
      <c r="AT17848" s="107" t="n"/>
      <c r="AU17848" s="107" t="n"/>
      <c r="AV17848" s="107" t="n"/>
      <c r="AW17848" s="107" t="n"/>
      <c r="AX17848" s="107" t="n"/>
      <c r="AY17848" s="107" t="n"/>
      <c r="AZ17848" s="107" t="n"/>
    </row>
    <row r="17849">
      <c r="AA17849" s="107" t="n"/>
      <c r="AB17849" s="107" t="n"/>
      <c r="AC17849" s="107" t="n"/>
      <c r="AD17849" s="107" t="n"/>
      <c r="AE17849" s="107" t="n"/>
      <c r="AF17849" s="107" t="n"/>
      <c r="AG17849" s="107" t="n"/>
      <c r="AH17849" s="107" t="n"/>
      <c r="AI17849" s="107" t="n"/>
      <c r="AJ17849" s="107" t="n"/>
      <c r="AK17849" s="107" t="n"/>
      <c r="AL17849" s="107" t="n"/>
      <c r="AM17849" s="107" t="n"/>
      <c r="AN17849" s="107" t="n"/>
      <c r="AO17849" s="107" t="n"/>
      <c r="AP17849" s="107" t="n"/>
      <c r="AQ17849" s="107" t="n"/>
      <c r="AR17849" s="107" t="n"/>
      <c r="AS17849" s="107" t="n"/>
      <c r="AT17849" s="107" t="n"/>
      <c r="AU17849" s="107" t="n"/>
      <c r="AV17849" s="107" t="n"/>
      <c r="AW17849" s="107" t="n"/>
      <c r="AX17849" s="107" t="n"/>
      <c r="AY17849" s="107" t="n"/>
      <c r="AZ17849" s="107" t="n"/>
    </row>
    <row r="17850">
      <c r="AA17850" s="107" t="n"/>
      <c r="AB17850" s="107" t="n"/>
      <c r="AC17850" s="107" t="n"/>
      <c r="AD17850" s="107" t="n"/>
      <c r="AE17850" s="107" t="n"/>
      <c r="AF17850" s="107" t="n"/>
      <c r="AG17850" s="107" t="n"/>
      <c r="AH17850" s="107" t="n"/>
      <c r="AI17850" s="107" t="n"/>
      <c r="AJ17850" s="107" t="n"/>
      <c r="AK17850" s="107" t="n"/>
      <c r="AL17850" s="107" t="n"/>
      <c r="AM17850" s="107" t="n"/>
      <c r="AN17850" s="107" t="n"/>
      <c r="AO17850" s="107" t="n"/>
      <c r="AP17850" s="107" t="n"/>
      <c r="AQ17850" s="107" t="n"/>
      <c r="AR17850" s="107" t="n"/>
      <c r="AS17850" s="107" t="n"/>
      <c r="AT17850" s="107" t="n"/>
      <c r="AU17850" s="107" t="n"/>
      <c r="AV17850" s="107" t="n"/>
      <c r="AW17850" s="107" t="n"/>
      <c r="AX17850" s="107" t="n"/>
      <c r="AY17850" s="107" t="n"/>
      <c r="AZ17850" s="107" t="n"/>
    </row>
    <row r="17851">
      <c r="AA17851" s="107" t="n"/>
      <c r="AB17851" s="107" t="n"/>
      <c r="AC17851" s="107" t="n"/>
      <c r="AD17851" s="107" t="n"/>
      <c r="AE17851" s="107" t="n"/>
      <c r="AF17851" s="107" t="n"/>
      <c r="AG17851" s="107" t="n"/>
      <c r="AH17851" s="107" t="n"/>
      <c r="AI17851" s="107" t="n"/>
      <c r="AJ17851" s="107" t="n"/>
      <c r="AK17851" s="107" t="n"/>
      <c r="AL17851" s="107" t="n"/>
      <c r="AM17851" s="107" t="n"/>
      <c r="AN17851" s="107" t="n"/>
      <c r="AO17851" s="107" t="n"/>
      <c r="AP17851" s="107" t="n"/>
      <c r="AQ17851" s="107" t="n"/>
      <c r="AR17851" s="107" t="n"/>
      <c r="AS17851" s="107" t="n"/>
      <c r="AT17851" s="107" t="n"/>
      <c r="AU17851" s="107" t="n"/>
      <c r="AV17851" s="107" t="n"/>
      <c r="AW17851" s="107" t="n"/>
      <c r="AX17851" s="107" t="n"/>
      <c r="AY17851" s="107" t="n"/>
      <c r="AZ17851" s="107" t="n"/>
    </row>
    <row r="17852">
      <c r="AA17852" s="107" t="n"/>
      <c r="AB17852" s="107" t="n"/>
      <c r="AC17852" s="107" t="n"/>
      <c r="AD17852" s="107" t="n"/>
      <c r="AE17852" s="107" t="n"/>
      <c r="AF17852" s="107" t="n"/>
      <c r="AG17852" s="107" t="n"/>
      <c r="AH17852" s="107" t="n"/>
      <c r="AI17852" s="107" t="n"/>
      <c r="AJ17852" s="107" t="n"/>
      <c r="AK17852" s="107" t="n"/>
      <c r="AL17852" s="107" t="n"/>
      <c r="AM17852" s="107" t="n"/>
      <c r="AN17852" s="107" t="n"/>
      <c r="AO17852" s="107" t="n"/>
      <c r="AP17852" s="107" t="n"/>
      <c r="AQ17852" s="107" t="n"/>
      <c r="AR17852" s="107" t="n"/>
      <c r="AS17852" s="107" t="n"/>
      <c r="AT17852" s="107" t="n"/>
      <c r="AU17852" s="107" t="n"/>
      <c r="AV17852" s="107" t="n"/>
      <c r="AW17852" s="107" t="n"/>
      <c r="AX17852" s="107" t="n"/>
      <c r="AY17852" s="107" t="n"/>
      <c r="AZ17852" s="107" t="n"/>
    </row>
    <row r="17853">
      <c r="AA17853" s="107" t="n"/>
      <c r="AB17853" s="107" t="n"/>
      <c r="AC17853" s="107" t="n"/>
      <c r="AD17853" s="107" t="n"/>
      <c r="AE17853" s="107" t="n"/>
      <c r="AF17853" s="107" t="n"/>
      <c r="AG17853" s="107" t="n"/>
      <c r="AH17853" s="107" t="n"/>
      <c r="AI17853" s="107" t="n"/>
      <c r="AJ17853" s="107" t="n"/>
      <c r="AK17853" s="107" t="n"/>
      <c r="AL17853" s="107" t="n"/>
      <c r="AM17853" s="107" t="n"/>
      <c r="AN17853" s="107" t="n"/>
      <c r="AO17853" s="107" t="n"/>
      <c r="AP17853" s="107" t="n"/>
      <c r="AQ17853" s="107" t="n"/>
      <c r="AR17853" s="107" t="n"/>
      <c r="AS17853" s="107" t="n"/>
      <c r="AT17853" s="107" t="n"/>
      <c r="AU17853" s="107" t="n"/>
      <c r="AV17853" s="107" t="n"/>
      <c r="AW17853" s="107" t="n"/>
      <c r="AX17853" s="107" t="n"/>
      <c r="AY17853" s="107" t="n"/>
      <c r="AZ17853" s="107" t="n"/>
    </row>
    <row r="17854">
      <c r="AA17854" s="107" t="n"/>
      <c r="AB17854" s="107" t="n"/>
      <c r="AC17854" s="107" t="n"/>
      <c r="AD17854" s="107" t="n"/>
      <c r="AE17854" s="107" t="n"/>
      <c r="AF17854" s="107" t="n"/>
      <c r="AG17854" s="107" t="n"/>
      <c r="AH17854" s="107" t="n"/>
      <c r="AI17854" s="107" t="n"/>
      <c r="AJ17854" s="107" t="n"/>
      <c r="AK17854" s="107" t="n"/>
      <c r="AL17854" s="107" t="n"/>
      <c r="AM17854" s="107" t="n"/>
      <c r="AN17854" s="107" t="n"/>
      <c r="AO17854" s="107" t="n"/>
      <c r="AP17854" s="107" t="n"/>
      <c r="AQ17854" s="107" t="n"/>
      <c r="AR17854" s="107" t="n"/>
      <c r="AS17854" s="107" t="n"/>
      <c r="AT17854" s="107" t="n"/>
      <c r="AU17854" s="107" t="n"/>
      <c r="AV17854" s="107" t="n"/>
      <c r="AW17854" s="107" t="n"/>
      <c r="AX17854" s="107" t="n"/>
      <c r="AY17854" s="107" t="n"/>
      <c r="AZ17854" s="107" t="n"/>
    </row>
    <row r="17855">
      <c r="AA17855" s="107" t="n"/>
      <c r="AB17855" s="107" t="n"/>
      <c r="AC17855" s="107" t="n"/>
      <c r="AD17855" s="107" t="n"/>
      <c r="AE17855" s="107" t="n"/>
      <c r="AF17855" s="107" t="n"/>
      <c r="AG17855" s="107" t="n"/>
      <c r="AH17855" s="107" t="n"/>
      <c r="AI17855" s="107" t="n"/>
      <c r="AJ17855" s="107" t="n"/>
      <c r="AK17855" s="107" t="n"/>
      <c r="AL17855" s="107" t="n"/>
      <c r="AM17855" s="107" t="n"/>
      <c r="AN17855" s="107" t="n"/>
      <c r="AO17855" s="107" t="n"/>
      <c r="AP17855" s="107" t="n"/>
      <c r="AQ17855" s="107" t="n"/>
      <c r="AR17855" s="107" t="n"/>
      <c r="AS17855" s="107" t="n"/>
      <c r="AT17855" s="107" t="n"/>
      <c r="AU17855" s="107" t="n"/>
      <c r="AV17855" s="107" t="n"/>
      <c r="AW17855" s="107" t="n"/>
      <c r="AX17855" s="107" t="n"/>
      <c r="AY17855" s="107" t="n"/>
      <c r="AZ17855" s="107" t="n"/>
    </row>
    <row r="17856">
      <c r="AA17856" s="107" t="n"/>
      <c r="AB17856" s="107" t="n"/>
      <c r="AC17856" s="107" t="n"/>
      <c r="AD17856" s="107" t="n"/>
      <c r="AE17856" s="107" t="n"/>
      <c r="AF17856" s="107" t="n"/>
      <c r="AG17856" s="107" t="n"/>
      <c r="AH17856" s="107" t="n"/>
      <c r="AI17856" s="107" t="n"/>
      <c r="AJ17856" s="107" t="n"/>
      <c r="AK17856" s="107" t="n"/>
      <c r="AL17856" s="107" t="n"/>
      <c r="AM17856" s="107" t="n"/>
      <c r="AN17856" s="107" t="n"/>
      <c r="AO17856" s="107" t="n"/>
      <c r="AP17856" s="107" t="n"/>
      <c r="AQ17856" s="107" t="n"/>
      <c r="AR17856" s="107" t="n"/>
      <c r="AS17856" s="107" t="n"/>
      <c r="AT17856" s="107" t="n"/>
      <c r="AU17856" s="107" t="n"/>
      <c r="AV17856" s="107" t="n"/>
      <c r="AW17856" s="107" t="n"/>
      <c r="AX17856" s="107" t="n"/>
      <c r="AY17856" s="107" t="n"/>
      <c r="AZ17856" s="107" t="n"/>
    </row>
    <row r="17857">
      <c r="AA17857" s="107" t="n"/>
      <c r="AB17857" s="107" t="n"/>
      <c r="AC17857" s="107" t="n"/>
      <c r="AD17857" s="107" t="n"/>
      <c r="AE17857" s="107" t="n"/>
      <c r="AF17857" s="107" t="n"/>
      <c r="AG17857" s="107" t="n"/>
      <c r="AH17857" s="107" t="n"/>
      <c r="AI17857" s="107" t="n"/>
      <c r="AJ17857" s="107" t="n"/>
      <c r="AK17857" s="107" t="n"/>
      <c r="AL17857" s="107" t="n"/>
      <c r="AM17857" s="107" t="n"/>
      <c r="AN17857" s="107" t="n"/>
      <c r="AO17857" s="107" t="n"/>
      <c r="AP17857" s="107" t="n"/>
      <c r="AQ17857" s="107" t="n"/>
      <c r="AR17857" s="107" t="n"/>
      <c r="AS17857" s="107" t="n"/>
      <c r="AT17857" s="107" t="n"/>
      <c r="AU17857" s="107" t="n"/>
      <c r="AV17857" s="107" t="n"/>
      <c r="AW17857" s="107" t="n"/>
      <c r="AX17857" s="107" t="n"/>
      <c r="AY17857" s="107" t="n"/>
      <c r="AZ17857" s="107" t="n"/>
    </row>
    <row r="17858">
      <c r="AA17858" s="107" t="n"/>
      <c r="AB17858" s="107" t="n"/>
      <c r="AC17858" s="107" t="n"/>
      <c r="AD17858" s="107" t="n"/>
      <c r="AE17858" s="107" t="n"/>
      <c r="AF17858" s="107" t="n"/>
      <c r="AG17858" s="107" t="n"/>
      <c r="AH17858" s="107" t="n"/>
      <c r="AI17858" s="107" t="n"/>
      <c r="AJ17858" s="107" t="n"/>
      <c r="AK17858" s="107" t="n"/>
      <c r="AL17858" s="107" t="n"/>
      <c r="AM17858" s="107" t="n"/>
      <c r="AN17858" s="107" t="n"/>
      <c r="AO17858" s="107" t="n"/>
      <c r="AP17858" s="107" t="n"/>
      <c r="AQ17858" s="107" t="n"/>
      <c r="AR17858" s="107" t="n"/>
      <c r="AS17858" s="107" t="n"/>
      <c r="AT17858" s="107" t="n"/>
      <c r="AU17858" s="107" t="n"/>
      <c r="AV17858" s="107" t="n"/>
      <c r="AW17858" s="107" t="n"/>
      <c r="AX17858" s="107" t="n"/>
      <c r="AY17858" s="107" t="n"/>
      <c r="AZ17858" s="107" t="n"/>
    </row>
    <row r="17859">
      <c r="AA17859" s="107" t="n"/>
      <c r="AB17859" s="107" t="n"/>
      <c r="AC17859" s="107" t="n"/>
      <c r="AD17859" s="107" t="n"/>
      <c r="AE17859" s="107" t="n"/>
      <c r="AF17859" s="107" t="n"/>
      <c r="AG17859" s="107" t="n"/>
      <c r="AH17859" s="107" t="n"/>
      <c r="AI17859" s="107" t="n"/>
      <c r="AJ17859" s="107" t="n"/>
      <c r="AK17859" s="107" t="n"/>
      <c r="AL17859" s="107" t="n"/>
      <c r="AM17859" s="107" t="n"/>
      <c r="AN17859" s="107" t="n"/>
      <c r="AO17859" s="107" t="n"/>
      <c r="AP17859" s="107" t="n"/>
      <c r="AQ17859" s="107" t="n"/>
      <c r="AR17859" s="107" t="n"/>
      <c r="AS17859" s="107" t="n"/>
      <c r="AT17859" s="107" t="n"/>
      <c r="AU17859" s="107" t="n"/>
      <c r="AV17859" s="107" t="n"/>
      <c r="AW17859" s="107" t="n"/>
      <c r="AX17859" s="107" t="n"/>
      <c r="AY17859" s="107" t="n"/>
      <c r="AZ17859" s="107" t="n"/>
    </row>
    <row r="17860">
      <c r="AA17860" s="107" t="n"/>
      <c r="AB17860" s="107" t="n"/>
      <c r="AC17860" s="107" t="n"/>
      <c r="AD17860" s="107" t="n"/>
      <c r="AE17860" s="107" t="n"/>
      <c r="AF17860" s="107" t="n"/>
      <c r="AG17860" s="107" t="n"/>
      <c r="AH17860" s="107" t="n"/>
      <c r="AI17860" s="107" t="n"/>
      <c r="AJ17860" s="107" t="n"/>
      <c r="AK17860" s="107" t="n"/>
      <c r="AL17860" s="107" t="n"/>
      <c r="AM17860" s="107" t="n"/>
      <c r="AN17860" s="107" t="n"/>
      <c r="AO17860" s="107" t="n"/>
      <c r="AP17860" s="107" t="n"/>
      <c r="AQ17860" s="107" t="n"/>
      <c r="AR17860" s="107" t="n"/>
      <c r="AS17860" s="107" t="n"/>
      <c r="AT17860" s="107" t="n"/>
      <c r="AU17860" s="107" t="n"/>
      <c r="AV17860" s="107" t="n"/>
      <c r="AW17860" s="107" t="n"/>
      <c r="AX17860" s="107" t="n"/>
      <c r="AY17860" s="107" t="n"/>
      <c r="AZ17860" s="107" t="n"/>
    </row>
    <row r="17861">
      <c r="AA17861" s="107" t="n"/>
      <c r="AB17861" s="107" t="n"/>
      <c r="AC17861" s="107" t="n"/>
      <c r="AD17861" s="107" t="n"/>
      <c r="AE17861" s="107" t="n"/>
      <c r="AF17861" s="107" t="n"/>
      <c r="AG17861" s="107" t="n"/>
      <c r="AH17861" s="107" t="n"/>
      <c r="AI17861" s="107" t="n"/>
      <c r="AJ17861" s="107" t="n"/>
      <c r="AK17861" s="107" t="n"/>
      <c r="AL17861" s="107" t="n"/>
      <c r="AM17861" s="107" t="n"/>
      <c r="AN17861" s="107" t="n"/>
      <c r="AO17861" s="107" t="n"/>
      <c r="AP17861" s="107" t="n"/>
      <c r="AQ17861" s="107" t="n"/>
      <c r="AR17861" s="107" t="n"/>
      <c r="AS17861" s="107" t="n"/>
      <c r="AT17861" s="107" t="n"/>
      <c r="AU17861" s="107" t="n"/>
      <c r="AV17861" s="107" t="n"/>
      <c r="AW17861" s="107" t="n"/>
      <c r="AX17861" s="107" t="n"/>
      <c r="AY17861" s="107" t="n"/>
      <c r="AZ17861" s="107" t="n"/>
    </row>
    <row r="17862">
      <c r="AA17862" s="107" t="n"/>
      <c r="AB17862" s="107" t="n"/>
      <c r="AC17862" s="107" t="n"/>
      <c r="AD17862" s="107" t="n"/>
      <c r="AE17862" s="107" t="n"/>
      <c r="AF17862" s="107" t="n"/>
      <c r="AG17862" s="107" t="n"/>
      <c r="AH17862" s="107" t="n"/>
      <c r="AI17862" s="107" t="n"/>
      <c r="AJ17862" s="107" t="n"/>
      <c r="AK17862" s="107" t="n"/>
      <c r="AL17862" s="107" t="n"/>
      <c r="AM17862" s="107" t="n"/>
      <c r="AN17862" s="107" t="n"/>
      <c r="AO17862" s="107" t="n"/>
      <c r="AP17862" s="107" t="n"/>
      <c r="AQ17862" s="107" t="n"/>
      <c r="AR17862" s="107" t="n"/>
      <c r="AS17862" s="107" t="n"/>
      <c r="AT17862" s="107" t="n"/>
      <c r="AU17862" s="107" t="n"/>
      <c r="AV17862" s="107" t="n"/>
      <c r="AW17862" s="107" t="n"/>
      <c r="AX17862" s="107" t="n"/>
      <c r="AY17862" s="107" t="n"/>
      <c r="AZ17862" s="107" t="n"/>
    </row>
    <row r="17863">
      <c r="AA17863" s="107" t="n"/>
      <c r="AB17863" s="107" t="n"/>
      <c r="AC17863" s="107" t="n"/>
      <c r="AD17863" s="107" t="n"/>
      <c r="AE17863" s="107" t="n"/>
      <c r="AF17863" s="107" t="n"/>
      <c r="AG17863" s="107" t="n"/>
      <c r="AH17863" s="107" t="n"/>
      <c r="AI17863" s="107" t="n"/>
      <c r="AJ17863" s="107" t="n"/>
      <c r="AK17863" s="107" t="n"/>
      <c r="AL17863" s="107" t="n"/>
      <c r="AM17863" s="107" t="n"/>
      <c r="AN17863" s="107" t="n"/>
      <c r="AO17863" s="107" t="n"/>
      <c r="AP17863" s="107" t="n"/>
      <c r="AQ17863" s="107" t="n"/>
      <c r="AR17863" s="107" t="n"/>
      <c r="AS17863" s="107" t="n"/>
      <c r="AT17863" s="107" t="n"/>
      <c r="AU17863" s="107" t="n"/>
      <c r="AV17863" s="107" t="n"/>
      <c r="AW17863" s="107" t="n"/>
      <c r="AX17863" s="107" t="n"/>
      <c r="AY17863" s="107" t="n"/>
      <c r="AZ17863" s="107" t="n"/>
    </row>
    <row r="17864">
      <c r="AA17864" s="107" t="n"/>
      <c r="AB17864" s="107" t="n"/>
      <c r="AC17864" s="107" t="n"/>
      <c r="AD17864" s="107" t="n"/>
      <c r="AE17864" s="107" t="n"/>
      <c r="AF17864" s="107" t="n"/>
      <c r="AG17864" s="107" t="n"/>
      <c r="AH17864" s="107" t="n"/>
      <c r="AI17864" s="107" t="n"/>
      <c r="AJ17864" s="107" t="n"/>
      <c r="AK17864" s="107" t="n"/>
      <c r="AL17864" s="107" t="n"/>
      <c r="AM17864" s="107" t="n"/>
      <c r="AN17864" s="107" t="n"/>
      <c r="AO17864" s="107" t="n"/>
      <c r="AP17864" s="107" t="n"/>
      <c r="AQ17864" s="107" t="n"/>
      <c r="AR17864" s="107" t="n"/>
      <c r="AS17864" s="107" t="n"/>
      <c r="AT17864" s="107" t="n"/>
      <c r="AU17864" s="107" t="n"/>
      <c r="AV17864" s="107" t="n"/>
      <c r="AW17864" s="107" t="n"/>
      <c r="AX17864" s="107" t="n"/>
      <c r="AY17864" s="107" t="n"/>
      <c r="AZ17864" s="107" t="n"/>
    </row>
    <row r="17865">
      <c r="AA17865" s="107" t="n"/>
      <c r="AB17865" s="107" t="n"/>
      <c r="AC17865" s="107" t="n"/>
      <c r="AD17865" s="107" t="n"/>
      <c r="AE17865" s="107" t="n"/>
      <c r="AF17865" s="107" t="n"/>
      <c r="AG17865" s="107" t="n"/>
      <c r="AH17865" s="107" t="n"/>
      <c r="AI17865" s="107" t="n"/>
      <c r="AJ17865" s="107" t="n"/>
      <c r="AK17865" s="107" t="n"/>
      <c r="AL17865" s="107" t="n"/>
      <c r="AM17865" s="107" t="n"/>
      <c r="AN17865" s="107" t="n"/>
      <c r="AO17865" s="107" t="n"/>
      <c r="AP17865" s="107" t="n"/>
      <c r="AQ17865" s="107" t="n"/>
      <c r="AR17865" s="107" t="n"/>
      <c r="AS17865" s="107" t="n"/>
      <c r="AT17865" s="107" t="n"/>
      <c r="AU17865" s="107" t="n"/>
      <c r="AV17865" s="107" t="n"/>
      <c r="AW17865" s="107" t="n"/>
      <c r="AX17865" s="107" t="n"/>
      <c r="AY17865" s="107" t="n"/>
      <c r="AZ17865" s="107" t="n"/>
    </row>
    <row r="17866">
      <c r="AA17866" s="107" t="n"/>
      <c r="AB17866" s="107" t="n"/>
      <c r="AC17866" s="107" t="n"/>
      <c r="AD17866" s="107" t="n"/>
      <c r="AE17866" s="107" t="n"/>
      <c r="AF17866" s="107" t="n"/>
      <c r="AG17866" s="107" t="n"/>
      <c r="AH17866" s="107" t="n"/>
      <c r="AI17866" s="107" t="n"/>
      <c r="AJ17866" s="107" t="n"/>
      <c r="AK17866" s="107" t="n"/>
      <c r="AL17866" s="107" t="n"/>
      <c r="AM17866" s="107" t="n"/>
      <c r="AN17866" s="107" t="n"/>
      <c r="AO17866" s="107" t="n"/>
      <c r="AP17866" s="107" t="n"/>
      <c r="AQ17866" s="107" t="n"/>
      <c r="AR17866" s="107" t="n"/>
      <c r="AS17866" s="107" t="n"/>
      <c r="AT17866" s="107" t="n"/>
      <c r="AU17866" s="107" t="n"/>
      <c r="AV17866" s="107" t="n"/>
      <c r="AW17866" s="107" t="n"/>
      <c r="AX17866" s="107" t="n"/>
      <c r="AY17866" s="107" t="n"/>
      <c r="AZ17866" s="107" t="n"/>
    </row>
    <row r="17867">
      <c r="AA17867" s="107" t="n"/>
      <c r="AB17867" s="107" t="n"/>
      <c r="AC17867" s="107" t="n"/>
      <c r="AD17867" s="107" t="n"/>
      <c r="AE17867" s="107" t="n"/>
      <c r="AF17867" s="107" t="n"/>
      <c r="AG17867" s="107" t="n"/>
      <c r="AH17867" s="107" t="n"/>
      <c r="AI17867" s="107" t="n"/>
      <c r="AJ17867" s="107" t="n"/>
      <c r="AK17867" s="107" t="n"/>
      <c r="AL17867" s="107" t="n"/>
      <c r="AM17867" s="107" t="n"/>
      <c r="AN17867" s="107" t="n"/>
      <c r="AO17867" s="107" t="n"/>
      <c r="AP17867" s="107" t="n"/>
      <c r="AQ17867" s="107" t="n"/>
      <c r="AR17867" s="107" t="n"/>
      <c r="AS17867" s="107" t="n"/>
      <c r="AT17867" s="107" t="n"/>
      <c r="AU17867" s="107" t="n"/>
      <c r="AV17867" s="107" t="n"/>
      <c r="AW17867" s="107" t="n"/>
      <c r="AX17867" s="107" t="n"/>
      <c r="AY17867" s="107" t="n"/>
      <c r="AZ17867" s="107" t="n"/>
    </row>
    <row r="17868">
      <c r="AA17868" s="107" t="n"/>
      <c r="AB17868" s="107" t="n"/>
      <c r="AC17868" s="107" t="n"/>
      <c r="AD17868" s="107" t="n"/>
      <c r="AE17868" s="107" t="n"/>
      <c r="AF17868" s="107" t="n"/>
      <c r="AG17868" s="107" t="n"/>
      <c r="AH17868" s="107" t="n"/>
      <c r="AI17868" s="107" t="n"/>
      <c r="AJ17868" s="107" t="n"/>
      <c r="AK17868" s="107" t="n"/>
      <c r="AL17868" s="107" t="n"/>
      <c r="AM17868" s="107" t="n"/>
      <c r="AN17868" s="107" t="n"/>
      <c r="AO17868" s="107" t="n"/>
      <c r="AP17868" s="107" t="n"/>
      <c r="AQ17868" s="107" t="n"/>
      <c r="AR17868" s="107" t="n"/>
      <c r="AS17868" s="107" t="n"/>
      <c r="AT17868" s="107" t="n"/>
      <c r="AU17868" s="107" t="n"/>
      <c r="AV17868" s="107" t="n"/>
      <c r="AW17868" s="107" t="n"/>
      <c r="AX17868" s="107" t="n"/>
      <c r="AY17868" s="107" t="n"/>
      <c r="AZ17868" s="107" t="n"/>
    </row>
    <row r="17869">
      <c r="AA17869" s="107" t="n"/>
      <c r="AB17869" s="107" t="n"/>
      <c r="AC17869" s="107" t="n"/>
      <c r="AD17869" s="107" t="n"/>
      <c r="AE17869" s="107" t="n"/>
      <c r="AF17869" s="107" t="n"/>
      <c r="AG17869" s="107" t="n"/>
      <c r="AH17869" s="107" t="n"/>
      <c r="AI17869" s="107" t="n"/>
      <c r="AJ17869" s="107" t="n"/>
      <c r="AK17869" s="107" t="n"/>
      <c r="AL17869" s="107" t="n"/>
      <c r="AM17869" s="107" t="n"/>
      <c r="AN17869" s="107" t="n"/>
      <c r="AO17869" s="107" t="n"/>
      <c r="AP17869" s="107" t="n"/>
      <c r="AQ17869" s="107" t="n"/>
      <c r="AR17869" s="107" t="n"/>
      <c r="AS17869" s="107" t="n"/>
      <c r="AT17869" s="107" t="n"/>
      <c r="AU17869" s="107" t="n"/>
      <c r="AV17869" s="107" t="n"/>
      <c r="AW17869" s="107" t="n"/>
      <c r="AX17869" s="107" t="n"/>
      <c r="AY17869" s="107" t="n"/>
      <c r="AZ17869" s="107" t="n"/>
    </row>
    <row r="17870">
      <c r="AA17870" s="107" t="n"/>
      <c r="AB17870" s="107" t="n"/>
      <c r="AC17870" s="107" t="n"/>
      <c r="AD17870" s="107" t="n"/>
      <c r="AE17870" s="107" t="n"/>
      <c r="AF17870" s="107" t="n"/>
      <c r="AG17870" s="107" t="n"/>
      <c r="AH17870" s="107" t="n"/>
      <c r="AI17870" s="107" t="n"/>
      <c r="AJ17870" s="107" t="n"/>
      <c r="AK17870" s="107" t="n"/>
      <c r="AL17870" s="107" t="n"/>
      <c r="AM17870" s="107" t="n"/>
      <c r="AN17870" s="107" t="n"/>
      <c r="AO17870" s="107" t="n"/>
      <c r="AP17870" s="107" t="n"/>
      <c r="AQ17870" s="107" t="n"/>
      <c r="AR17870" s="107" t="n"/>
      <c r="AS17870" s="107" t="n"/>
      <c r="AT17870" s="107" t="n"/>
      <c r="AU17870" s="107" t="n"/>
      <c r="AV17870" s="107" t="n"/>
      <c r="AW17870" s="107" t="n"/>
      <c r="AX17870" s="107" t="n"/>
      <c r="AY17870" s="107" t="n"/>
      <c r="AZ17870" s="107" t="n"/>
    </row>
    <row r="17871">
      <c r="AA17871" s="107" t="n"/>
      <c r="AB17871" s="107" t="n"/>
      <c r="AC17871" s="107" t="n"/>
      <c r="AD17871" s="107" t="n"/>
      <c r="AE17871" s="107" t="n"/>
      <c r="AF17871" s="107" t="n"/>
      <c r="AG17871" s="107" t="n"/>
      <c r="AH17871" s="107" t="n"/>
      <c r="AI17871" s="107" t="n"/>
      <c r="AJ17871" s="107" t="n"/>
      <c r="AK17871" s="107" t="n"/>
      <c r="AL17871" s="107" t="n"/>
      <c r="AM17871" s="107" t="n"/>
      <c r="AN17871" s="107" t="n"/>
      <c r="AO17871" s="107" t="n"/>
      <c r="AP17871" s="107" t="n"/>
      <c r="AQ17871" s="107" t="n"/>
      <c r="AR17871" s="107" t="n"/>
      <c r="AS17871" s="107" t="n"/>
      <c r="AT17871" s="107" t="n"/>
      <c r="AU17871" s="107" t="n"/>
      <c r="AV17871" s="107" t="n"/>
      <c r="AW17871" s="107" t="n"/>
      <c r="AX17871" s="107" t="n"/>
      <c r="AY17871" s="107" t="n"/>
      <c r="AZ17871" s="107" t="n"/>
    </row>
    <row r="17872">
      <c r="AA17872" s="107" t="n"/>
      <c r="AB17872" s="107" t="n"/>
      <c r="AC17872" s="107" t="n"/>
      <c r="AD17872" s="107" t="n"/>
      <c r="AE17872" s="107" t="n"/>
      <c r="AF17872" s="107" t="n"/>
      <c r="AG17872" s="107" t="n"/>
      <c r="AH17872" s="107" t="n"/>
      <c r="AI17872" s="107" t="n"/>
      <c r="AJ17872" s="107" t="n"/>
      <c r="AK17872" s="107" t="n"/>
      <c r="AL17872" s="107" t="n"/>
      <c r="AM17872" s="107" t="n"/>
      <c r="AN17872" s="107" t="n"/>
      <c r="AO17872" s="107" t="n"/>
      <c r="AP17872" s="107" t="n"/>
      <c r="AQ17872" s="107" t="n"/>
      <c r="AR17872" s="107" t="n"/>
      <c r="AS17872" s="107" t="n"/>
      <c r="AT17872" s="107" t="n"/>
      <c r="AU17872" s="107" t="n"/>
      <c r="AV17872" s="107" t="n"/>
      <c r="AW17872" s="107" t="n"/>
      <c r="AX17872" s="107" t="n"/>
      <c r="AY17872" s="107" t="n"/>
      <c r="AZ17872" s="107" t="n"/>
    </row>
    <row r="17873">
      <c r="AA17873" s="107" t="n"/>
      <c r="AB17873" s="107" t="n"/>
      <c r="AC17873" s="107" t="n"/>
      <c r="AD17873" s="107" t="n"/>
      <c r="AE17873" s="107" t="n"/>
      <c r="AF17873" s="107" t="n"/>
      <c r="AG17873" s="107" t="n"/>
      <c r="AH17873" s="107" t="n"/>
      <c r="AI17873" s="107" t="n"/>
      <c r="AJ17873" s="107" t="n"/>
      <c r="AK17873" s="107" t="n"/>
      <c r="AL17873" s="107" t="n"/>
      <c r="AM17873" s="107" t="n"/>
      <c r="AN17873" s="107" t="n"/>
      <c r="AO17873" s="107" t="n"/>
      <c r="AP17873" s="107" t="n"/>
      <c r="AQ17873" s="107" t="n"/>
      <c r="AR17873" s="107" t="n"/>
      <c r="AS17873" s="107" t="n"/>
      <c r="AT17873" s="107" t="n"/>
      <c r="AU17873" s="107" t="n"/>
      <c r="AV17873" s="107" t="n"/>
      <c r="AW17873" s="107" t="n"/>
      <c r="AX17873" s="107" t="n"/>
      <c r="AY17873" s="107" t="n"/>
      <c r="AZ17873" s="107" t="n"/>
    </row>
    <row r="17874">
      <c r="AA17874" s="107" t="n"/>
      <c r="AB17874" s="107" t="n"/>
      <c r="AC17874" s="107" t="n"/>
      <c r="AD17874" s="107" t="n"/>
      <c r="AE17874" s="107" t="n"/>
      <c r="AF17874" s="107" t="n"/>
      <c r="AG17874" s="107" t="n"/>
      <c r="AH17874" s="107" t="n"/>
      <c r="AI17874" s="107" t="n"/>
      <c r="AJ17874" s="107" t="n"/>
      <c r="AK17874" s="107" t="n"/>
      <c r="AL17874" s="107" t="n"/>
      <c r="AM17874" s="107" t="n"/>
      <c r="AN17874" s="107" t="n"/>
      <c r="AO17874" s="107" t="n"/>
      <c r="AP17874" s="107" t="n"/>
      <c r="AQ17874" s="107" t="n"/>
      <c r="AR17874" s="107" t="n"/>
      <c r="AS17874" s="107" t="n"/>
      <c r="AT17874" s="107" t="n"/>
      <c r="AU17874" s="107" t="n"/>
      <c r="AV17874" s="107" t="n"/>
      <c r="AW17874" s="107" t="n"/>
      <c r="AX17874" s="107" t="n"/>
      <c r="AY17874" s="107" t="n"/>
      <c r="AZ17874" s="107" t="n"/>
    </row>
    <row r="17875">
      <c r="AA17875" s="107" t="n"/>
      <c r="AB17875" s="107" t="n"/>
      <c r="AC17875" s="107" t="n"/>
      <c r="AD17875" s="107" t="n"/>
      <c r="AE17875" s="107" t="n"/>
      <c r="AF17875" s="107" t="n"/>
      <c r="AG17875" s="107" t="n"/>
      <c r="AH17875" s="107" t="n"/>
      <c r="AI17875" s="107" t="n"/>
      <c r="AJ17875" s="107" t="n"/>
      <c r="AK17875" s="107" t="n"/>
      <c r="AL17875" s="107" t="n"/>
      <c r="AM17875" s="107" t="n"/>
      <c r="AN17875" s="107" t="n"/>
      <c r="AO17875" s="107" t="n"/>
      <c r="AP17875" s="107" t="n"/>
      <c r="AQ17875" s="107" t="n"/>
      <c r="AR17875" s="107" t="n"/>
      <c r="AS17875" s="107" t="n"/>
      <c r="AT17875" s="107" t="n"/>
      <c r="AU17875" s="107" t="n"/>
      <c r="AV17875" s="107" t="n"/>
      <c r="AW17875" s="107" t="n"/>
      <c r="AX17875" s="107" t="n"/>
      <c r="AY17875" s="107" t="n"/>
      <c r="AZ17875" s="107" t="n"/>
    </row>
    <row r="17876">
      <c r="AA17876" s="107" t="n"/>
      <c r="AB17876" s="107" t="n"/>
      <c r="AC17876" s="107" t="n"/>
      <c r="AD17876" s="107" t="n"/>
      <c r="AE17876" s="107" t="n"/>
      <c r="AF17876" s="107" t="n"/>
      <c r="AG17876" s="107" t="n"/>
      <c r="AH17876" s="107" t="n"/>
      <c r="AI17876" s="107" t="n"/>
      <c r="AJ17876" s="107" t="n"/>
      <c r="AK17876" s="107" t="n"/>
      <c r="AL17876" s="107" t="n"/>
      <c r="AM17876" s="107" t="n"/>
      <c r="AN17876" s="107" t="n"/>
      <c r="AO17876" s="107" t="n"/>
      <c r="AP17876" s="107" t="n"/>
      <c r="AQ17876" s="107" t="n"/>
      <c r="AR17876" s="107" t="n"/>
      <c r="AS17876" s="107" t="n"/>
      <c r="AT17876" s="107" t="n"/>
      <c r="AU17876" s="107" t="n"/>
      <c r="AV17876" s="107" t="n"/>
      <c r="AW17876" s="107" t="n"/>
      <c r="AX17876" s="107" t="n"/>
      <c r="AY17876" s="107" t="n"/>
      <c r="AZ17876" s="107" t="n"/>
    </row>
    <row r="17877">
      <c r="AA17877" s="107" t="n"/>
      <c r="AB17877" s="107" t="n"/>
      <c r="AC17877" s="107" t="n"/>
      <c r="AD17877" s="107" t="n"/>
      <c r="AE17877" s="107" t="n"/>
      <c r="AF17877" s="107" t="n"/>
      <c r="AG17877" s="107" t="n"/>
      <c r="AH17877" s="107" t="n"/>
      <c r="AI17877" s="107" t="n"/>
      <c r="AJ17877" s="107" t="n"/>
      <c r="AK17877" s="107" t="n"/>
      <c r="AL17877" s="107" t="n"/>
      <c r="AM17877" s="107" t="n"/>
      <c r="AN17877" s="107" t="n"/>
      <c r="AO17877" s="107" t="n"/>
      <c r="AP17877" s="107" t="n"/>
      <c r="AQ17877" s="107" t="n"/>
      <c r="AR17877" s="107" t="n"/>
      <c r="AS17877" s="107" t="n"/>
      <c r="AT17877" s="107" t="n"/>
      <c r="AU17877" s="107" t="n"/>
      <c r="AV17877" s="107" t="n"/>
      <c r="AW17877" s="107" t="n"/>
      <c r="AX17877" s="107" t="n"/>
      <c r="AY17877" s="107" t="n"/>
      <c r="AZ17877" s="107" t="n"/>
    </row>
    <row r="17878">
      <c r="AA17878" s="107" t="n"/>
      <c r="AB17878" s="107" t="n"/>
      <c r="AC17878" s="107" t="n"/>
      <c r="AD17878" s="107" t="n"/>
      <c r="AE17878" s="107" t="n"/>
      <c r="AF17878" s="107" t="n"/>
      <c r="AG17878" s="107" t="n"/>
      <c r="AH17878" s="107" t="n"/>
      <c r="AI17878" s="107" t="n"/>
      <c r="AJ17878" s="107" t="n"/>
      <c r="AK17878" s="107" t="n"/>
      <c r="AL17878" s="107" t="n"/>
      <c r="AM17878" s="107" t="n"/>
      <c r="AN17878" s="107" t="n"/>
      <c r="AO17878" s="107" t="n"/>
      <c r="AP17878" s="107" t="n"/>
      <c r="AQ17878" s="107" t="n"/>
      <c r="AR17878" s="107" t="n"/>
      <c r="AS17878" s="107" t="n"/>
      <c r="AT17878" s="107" t="n"/>
      <c r="AU17878" s="107" t="n"/>
      <c r="AV17878" s="107" t="n"/>
      <c r="AW17878" s="107" t="n"/>
      <c r="AX17878" s="107" t="n"/>
      <c r="AY17878" s="107" t="n"/>
      <c r="AZ17878" s="107" t="n"/>
    </row>
    <row r="17879">
      <c r="AA17879" s="107" t="n"/>
      <c r="AB17879" s="107" t="n"/>
      <c r="AC17879" s="107" t="n"/>
      <c r="AD17879" s="107" t="n"/>
      <c r="AE17879" s="107" t="n"/>
      <c r="AF17879" s="107" t="n"/>
      <c r="AG17879" s="107" t="n"/>
      <c r="AH17879" s="107" t="n"/>
      <c r="AI17879" s="107" t="n"/>
      <c r="AJ17879" s="107" t="n"/>
      <c r="AK17879" s="107" t="n"/>
      <c r="AL17879" s="107" t="n"/>
      <c r="AM17879" s="107" t="n"/>
      <c r="AN17879" s="107" t="n"/>
      <c r="AO17879" s="107" t="n"/>
      <c r="AP17879" s="107" t="n"/>
      <c r="AQ17879" s="107" t="n"/>
      <c r="AR17879" s="107" t="n"/>
      <c r="AS17879" s="107" t="n"/>
      <c r="AT17879" s="107" t="n"/>
      <c r="AU17879" s="107" t="n"/>
      <c r="AV17879" s="107" t="n"/>
      <c r="AW17879" s="107" t="n"/>
      <c r="AX17879" s="107" t="n"/>
      <c r="AY17879" s="107" t="n"/>
      <c r="AZ17879" s="107" t="n"/>
    </row>
    <row r="17880">
      <c r="AA17880" s="107" t="n"/>
      <c r="AB17880" s="107" t="n"/>
      <c r="AC17880" s="107" t="n"/>
      <c r="AD17880" s="107" t="n"/>
      <c r="AE17880" s="107" t="n"/>
      <c r="AF17880" s="107" t="n"/>
      <c r="AG17880" s="107" t="n"/>
      <c r="AH17880" s="107" t="n"/>
      <c r="AI17880" s="107" t="n"/>
      <c r="AJ17880" s="107" t="n"/>
      <c r="AK17880" s="107" t="n"/>
      <c r="AL17880" s="107" t="n"/>
      <c r="AM17880" s="107" t="n"/>
      <c r="AN17880" s="107" t="n"/>
      <c r="AO17880" s="107" t="n"/>
      <c r="AP17880" s="107" t="n"/>
      <c r="AQ17880" s="107" t="n"/>
      <c r="AR17880" s="107" t="n"/>
      <c r="AS17880" s="107" t="n"/>
      <c r="AT17880" s="107" t="n"/>
      <c r="AU17880" s="107" t="n"/>
      <c r="AV17880" s="107" t="n"/>
      <c r="AW17880" s="107" t="n"/>
      <c r="AX17880" s="107" t="n"/>
      <c r="AY17880" s="107" t="n"/>
      <c r="AZ17880" s="107" t="n"/>
    </row>
    <row r="17881">
      <c r="AA17881" s="107" t="n"/>
      <c r="AB17881" s="107" t="n"/>
      <c r="AC17881" s="107" t="n"/>
      <c r="AD17881" s="107" t="n"/>
      <c r="AE17881" s="107" t="n"/>
      <c r="AF17881" s="107" t="n"/>
      <c r="AG17881" s="107" t="n"/>
      <c r="AH17881" s="107" t="n"/>
      <c r="AI17881" s="107" t="n"/>
      <c r="AJ17881" s="107" t="n"/>
      <c r="AK17881" s="107" t="n"/>
      <c r="AL17881" s="107" t="n"/>
      <c r="AM17881" s="107" t="n"/>
      <c r="AN17881" s="107" t="n"/>
      <c r="AO17881" s="107" t="n"/>
      <c r="AP17881" s="107" t="n"/>
      <c r="AQ17881" s="107" t="n"/>
      <c r="AR17881" s="107" t="n"/>
      <c r="AS17881" s="107" t="n"/>
      <c r="AT17881" s="107" t="n"/>
      <c r="AU17881" s="107" t="n"/>
      <c r="AV17881" s="107" t="n"/>
      <c r="AW17881" s="107" t="n"/>
      <c r="AX17881" s="107" t="n"/>
      <c r="AY17881" s="107" t="n"/>
      <c r="AZ17881" s="107" t="n"/>
    </row>
    <row r="17882">
      <c r="AA17882" s="107" t="n"/>
      <c r="AB17882" s="107" t="n"/>
      <c r="AC17882" s="107" t="n"/>
      <c r="AD17882" s="107" t="n"/>
      <c r="AE17882" s="107" t="n"/>
      <c r="AF17882" s="107" t="n"/>
      <c r="AG17882" s="107" t="n"/>
      <c r="AH17882" s="107" t="n"/>
      <c r="AI17882" s="107" t="n"/>
      <c r="AJ17882" s="107" t="n"/>
      <c r="AK17882" s="107" t="n"/>
      <c r="AL17882" s="107" t="n"/>
      <c r="AM17882" s="107" t="n"/>
      <c r="AN17882" s="107" t="n"/>
      <c r="AO17882" s="107" t="n"/>
      <c r="AP17882" s="107" t="n"/>
      <c r="AQ17882" s="107" t="n"/>
      <c r="AR17882" s="107" t="n"/>
      <c r="AS17882" s="107" t="n"/>
      <c r="AT17882" s="107" t="n"/>
      <c r="AU17882" s="107" t="n"/>
      <c r="AV17882" s="107" t="n"/>
      <c r="AW17882" s="107" t="n"/>
      <c r="AX17882" s="107" t="n"/>
      <c r="AY17882" s="107" t="n"/>
      <c r="AZ17882" s="107" t="n"/>
    </row>
    <row r="17883">
      <c r="AA17883" s="107" t="n"/>
      <c r="AB17883" s="107" t="n"/>
      <c r="AC17883" s="107" t="n"/>
      <c r="AD17883" s="107" t="n"/>
      <c r="AE17883" s="107" t="n"/>
      <c r="AF17883" s="107" t="n"/>
      <c r="AG17883" s="107" t="n"/>
      <c r="AH17883" s="107" t="n"/>
      <c r="AI17883" s="107" t="n"/>
      <c r="AJ17883" s="107" t="n"/>
      <c r="AK17883" s="107" t="n"/>
      <c r="AL17883" s="107" t="n"/>
      <c r="AM17883" s="107" t="n"/>
      <c r="AN17883" s="107" t="n"/>
      <c r="AO17883" s="107" t="n"/>
      <c r="AP17883" s="107" t="n"/>
      <c r="AQ17883" s="107" t="n"/>
      <c r="AR17883" s="107" t="n"/>
      <c r="AS17883" s="107" t="n"/>
      <c r="AT17883" s="107" t="n"/>
      <c r="AU17883" s="107" t="n"/>
      <c r="AV17883" s="107" t="n"/>
      <c r="AW17883" s="107" t="n"/>
      <c r="AX17883" s="107" t="n"/>
      <c r="AY17883" s="107" t="n"/>
      <c r="AZ17883" s="107" t="n"/>
    </row>
    <row r="17884">
      <c r="AA17884" s="107" t="n"/>
      <c r="AB17884" s="107" t="n"/>
      <c r="AC17884" s="107" t="n"/>
      <c r="AD17884" s="107" t="n"/>
      <c r="AE17884" s="107" t="n"/>
      <c r="AF17884" s="107" t="n"/>
      <c r="AG17884" s="107" t="n"/>
      <c r="AH17884" s="107" t="n"/>
      <c r="AI17884" s="107" t="n"/>
      <c r="AJ17884" s="107" t="n"/>
      <c r="AK17884" s="107" t="n"/>
      <c r="AL17884" s="107" t="n"/>
      <c r="AM17884" s="107" t="n"/>
      <c r="AN17884" s="107" t="n"/>
      <c r="AO17884" s="107" t="n"/>
      <c r="AP17884" s="107" t="n"/>
      <c r="AQ17884" s="107" t="n"/>
      <c r="AR17884" s="107" t="n"/>
      <c r="AS17884" s="107" t="n"/>
      <c r="AT17884" s="107" t="n"/>
      <c r="AU17884" s="107" t="n"/>
      <c r="AV17884" s="107" t="n"/>
      <c r="AW17884" s="107" t="n"/>
      <c r="AX17884" s="107" t="n"/>
      <c r="AY17884" s="107" t="n"/>
      <c r="AZ17884" s="107" t="n"/>
    </row>
    <row r="17885">
      <c r="AA17885" s="107" t="n"/>
      <c r="AB17885" s="107" t="n"/>
      <c r="AC17885" s="107" t="n"/>
      <c r="AD17885" s="107" t="n"/>
      <c r="AE17885" s="107" t="n"/>
      <c r="AF17885" s="107" t="n"/>
      <c r="AG17885" s="107" t="n"/>
      <c r="AH17885" s="107" t="n"/>
      <c r="AI17885" s="107" t="n"/>
      <c r="AJ17885" s="107" t="n"/>
      <c r="AK17885" s="107" t="n"/>
      <c r="AL17885" s="107" t="n"/>
      <c r="AM17885" s="107" t="n"/>
      <c r="AN17885" s="107" t="n"/>
      <c r="AO17885" s="107" t="n"/>
      <c r="AP17885" s="107" t="n"/>
      <c r="AQ17885" s="107" t="n"/>
      <c r="AR17885" s="107" t="n"/>
      <c r="AS17885" s="107" t="n"/>
      <c r="AT17885" s="107" t="n"/>
      <c r="AU17885" s="107" t="n"/>
      <c r="AV17885" s="107" t="n"/>
      <c r="AW17885" s="107" t="n"/>
      <c r="AX17885" s="107" t="n"/>
      <c r="AY17885" s="107" t="n"/>
      <c r="AZ17885" s="107" t="n"/>
    </row>
    <row r="17886">
      <c r="AA17886" s="107" t="n"/>
      <c r="AB17886" s="107" t="n"/>
      <c r="AC17886" s="107" t="n"/>
      <c r="AD17886" s="107" t="n"/>
      <c r="AE17886" s="107" t="n"/>
      <c r="AF17886" s="107" t="n"/>
      <c r="AG17886" s="107" t="n"/>
      <c r="AH17886" s="107" t="n"/>
      <c r="AI17886" s="107" t="n"/>
      <c r="AJ17886" s="107" t="n"/>
      <c r="AK17886" s="107" t="n"/>
      <c r="AL17886" s="107" t="n"/>
      <c r="AM17886" s="107" t="n"/>
      <c r="AN17886" s="107" t="n"/>
      <c r="AO17886" s="107" t="n"/>
      <c r="AP17886" s="107" t="n"/>
      <c r="AQ17886" s="107" t="n"/>
      <c r="AR17886" s="107" t="n"/>
      <c r="AS17886" s="107" t="n"/>
      <c r="AT17886" s="107" t="n"/>
      <c r="AU17886" s="107" t="n"/>
      <c r="AV17886" s="107" t="n"/>
      <c r="AW17886" s="107" t="n"/>
      <c r="AX17886" s="107" t="n"/>
      <c r="AY17886" s="107" t="n"/>
      <c r="AZ17886" s="107" t="n"/>
    </row>
    <row r="17887">
      <c r="AA17887" s="107" t="n"/>
      <c r="AB17887" s="107" t="n"/>
      <c r="AC17887" s="107" t="n"/>
      <c r="AD17887" s="107" t="n"/>
      <c r="AE17887" s="107" t="n"/>
      <c r="AF17887" s="107" t="n"/>
      <c r="AG17887" s="107" t="n"/>
      <c r="AH17887" s="107" t="n"/>
      <c r="AI17887" s="107" t="n"/>
      <c r="AJ17887" s="107" t="n"/>
      <c r="AK17887" s="107" t="n"/>
      <c r="AL17887" s="107" t="n"/>
      <c r="AM17887" s="107" t="n"/>
      <c r="AN17887" s="107" t="n"/>
      <c r="AO17887" s="107" t="n"/>
      <c r="AP17887" s="107" t="n"/>
      <c r="AQ17887" s="107" t="n"/>
      <c r="AR17887" s="107" t="n"/>
      <c r="AS17887" s="107" t="n"/>
      <c r="AT17887" s="107" t="n"/>
      <c r="AU17887" s="107" t="n"/>
      <c r="AV17887" s="107" t="n"/>
      <c r="AW17887" s="107" t="n"/>
      <c r="AX17887" s="107" t="n"/>
      <c r="AY17887" s="107" t="n"/>
      <c r="AZ17887" s="107" t="n"/>
    </row>
    <row r="17888">
      <c r="AA17888" s="107" t="n"/>
      <c r="AB17888" s="107" t="n"/>
      <c r="AC17888" s="107" t="n"/>
      <c r="AD17888" s="107" t="n"/>
      <c r="AE17888" s="107" t="n"/>
      <c r="AF17888" s="107" t="n"/>
      <c r="AG17888" s="107" t="n"/>
      <c r="AH17888" s="107" t="n"/>
      <c r="AI17888" s="107" t="n"/>
      <c r="AJ17888" s="107" t="n"/>
      <c r="AK17888" s="107" t="n"/>
      <c r="AL17888" s="107" t="n"/>
      <c r="AM17888" s="107" t="n"/>
      <c r="AN17888" s="107" t="n"/>
      <c r="AO17888" s="107" t="n"/>
      <c r="AP17888" s="107" t="n"/>
      <c r="AQ17888" s="107" t="n"/>
      <c r="AR17888" s="107" t="n"/>
      <c r="AS17888" s="107" t="n"/>
      <c r="AT17888" s="107" t="n"/>
      <c r="AU17888" s="107" t="n"/>
      <c r="AV17888" s="107" t="n"/>
      <c r="AW17888" s="107" t="n"/>
      <c r="AX17888" s="107" t="n"/>
      <c r="AY17888" s="107" t="n"/>
      <c r="AZ17888" s="107" t="n"/>
    </row>
    <row r="17889">
      <c r="AA17889" s="107" t="n"/>
      <c r="AB17889" s="107" t="n"/>
      <c r="AC17889" s="107" t="n"/>
      <c r="AD17889" s="107" t="n"/>
      <c r="AE17889" s="107" t="n"/>
      <c r="AF17889" s="107" t="n"/>
      <c r="AG17889" s="107" t="n"/>
      <c r="AH17889" s="107" t="n"/>
      <c r="AI17889" s="107" t="n"/>
      <c r="AJ17889" s="107" t="n"/>
      <c r="AK17889" s="107" t="n"/>
      <c r="AL17889" s="107" t="n"/>
      <c r="AM17889" s="107" t="n"/>
      <c r="AN17889" s="107" t="n"/>
      <c r="AO17889" s="107" t="n"/>
      <c r="AP17889" s="107" t="n"/>
      <c r="AQ17889" s="107" t="n"/>
      <c r="AR17889" s="107" t="n"/>
      <c r="AS17889" s="107" t="n"/>
      <c r="AT17889" s="107" t="n"/>
      <c r="AU17889" s="107" t="n"/>
      <c r="AV17889" s="107" t="n"/>
      <c r="AW17889" s="107" t="n"/>
      <c r="AX17889" s="107" t="n"/>
      <c r="AY17889" s="107" t="n"/>
      <c r="AZ17889" s="107" t="n"/>
    </row>
    <row r="17890">
      <c r="AA17890" s="107" t="n"/>
      <c r="AB17890" s="107" t="n"/>
      <c r="AC17890" s="107" t="n"/>
      <c r="AD17890" s="107" t="n"/>
      <c r="AE17890" s="107" t="n"/>
      <c r="AF17890" s="107" t="n"/>
      <c r="AG17890" s="107" t="n"/>
      <c r="AH17890" s="107" t="n"/>
      <c r="AI17890" s="107" t="n"/>
      <c r="AJ17890" s="107" t="n"/>
      <c r="AK17890" s="107" t="n"/>
      <c r="AL17890" s="107" t="n"/>
      <c r="AM17890" s="107" t="n"/>
      <c r="AN17890" s="107" t="n"/>
      <c r="AO17890" s="107" t="n"/>
      <c r="AP17890" s="107" t="n"/>
      <c r="AQ17890" s="107" t="n"/>
      <c r="AR17890" s="107" t="n"/>
      <c r="AS17890" s="107" t="n"/>
      <c r="AT17890" s="107" t="n"/>
      <c r="AU17890" s="107" t="n"/>
      <c r="AV17890" s="107" t="n"/>
      <c r="AW17890" s="107" t="n"/>
      <c r="AX17890" s="107" t="n"/>
      <c r="AY17890" s="107" t="n"/>
      <c r="AZ17890" s="107" t="n"/>
    </row>
    <row r="17891">
      <c r="AA17891" s="107" t="n"/>
      <c r="AB17891" s="107" t="n"/>
      <c r="AC17891" s="107" t="n"/>
      <c r="AD17891" s="107" t="n"/>
      <c r="AE17891" s="107" t="n"/>
      <c r="AF17891" s="107" t="n"/>
      <c r="AG17891" s="107" t="n"/>
      <c r="AH17891" s="107" t="n"/>
      <c r="AI17891" s="107" t="n"/>
      <c r="AJ17891" s="107" t="n"/>
      <c r="AK17891" s="107" t="n"/>
      <c r="AL17891" s="107" t="n"/>
      <c r="AM17891" s="107" t="n"/>
      <c r="AN17891" s="107" t="n"/>
      <c r="AO17891" s="107" t="n"/>
      <c r="AP17891" s="107" t="n"/>
      <c r="AQ17891" s="107" t="n"/>
      <c r="AR17891" s="107" t="n"/>
      <c r="AS17891" s="107" t="n"/>
      <c r="AT17891" s="107" t="n"/>
      <c r="AU17891" s="107" t="n"/>
      <c r="AV17891" s="107" t="n"/>
      <c r="AW17891" s="107" t="n"/>
      <c r="AX17891" s="107" t="n"/>
      <c r="AY17891" s="107" t="n"/>
      <c r="AZ17891" s="107" t="n"/>
    </row>
    <row r="17892">
      <c r="AA17892" s="107" t="n"/>
      <c r="AB17892" s="107" t="n"/>
      <c r="AC17892" s="107" t="n"/>
      <c r="AD17892" s="107" t="n"/>
      <c r="AE17892" s="107" t="n"/>
      <c r="AF17892" s="107" t="n"/>
      <c r="AG17892" s="107" t="n"/>
      <c r="AH17892" s="107" t="n"/>
      <c r="AI17892" s="107" t="n"/>
      <c r="AJ17892" s="107" t="n"/>
      <c r="AK17892" s="107" t="n"/>
      <c r="AL17892" s="107" t="n"/>
      <c r="AM17892" s="107" t="n"/>
      <c r="AN17892" s="107" t="n"/>
      <c r="AO17892" s="107" t="n"/>
      <c r="AP17892" s="107" t="n"/>
      <c r="AQ17892" s="107" t="n"/>
      <c r="AR17892" s="107" t="n"/>
      <c r="AS17892" s="107" t="n"/>
      <c r="AT17892" s="107" t="n"/>
      <c r="AU17892" s="107" t="n"/>
      <c r="AV17892" s="107" t="n"/>
      <c r="AW17892" s="107" t="n"/>
      <c r="AX17892" s="107" t="n"/>
      <c r="AY17892" s="107" t="n"/>
      <c r="AZ17892" s="107" t="n"/>
    </row>
    <row r="17893">
      <c r="AA17893" s="107" t="n"/>
      <c r="AB17893" s="107" t="n"/>
      <c r="AC17893" s="107" t="n"/>
      <c r="AD17893" s="107" t="n"/>
      <c r="AE17893" s="107" t="n"/>
      <c r="AF17893" s="107" t="n"/>
      <c r="AG17893" s="107" t="n"/>
      <c r="AH17893" s="107" t="n"/>
      <c r="AI17893" s="107" t="n"/>
      <c r="AJ17893" s="107" t="n"/>
      <c r="AK17893" s="107" t="n"/>
      <c r="AL17893" s="107" t="n"/>
      <c r="AM17893" s="107" t="n"/>
      <c r="AN17893" s="107" t="n"/>
      <c r="AO17893" s="107" t="n"/>
      <c r="AP17893" s="107" t="n"/>
      <c r="AQ17893" s="107" t="n"/>
      <c r="AR17893" s="107" t="n"/>
      <c r="AS17893" s="107" t="n"/>
      <c r="AT17893" s="107" t="n"/>
      <c r="AU17893" s="107" t="n"/>
      <c r="AV17893" s="107" t="n"/>
      <c r="AW17893" s="107" t="n"/>
      <c r="AX17893" s="107" t="n"/>
      <c r="AY17893" s="107" t="n"/>
      <c r="AZ17893" s="107" t="n"/>
    </row>
    <row r="17894">
      <c r="AA17894" s="107" t="n"/>
      <c r="AB17894" s="107" t="n"/>
      <c r="AC17894" s="107" t="n"/>
      <c r="AD17894" s="107" t="n"/>
      <c r="AE17894" s="107" t="n"/>
      <c r="AF17894" s="107" t="n"/>
      <c r="AG17894" s="107" t="n"/>
      <c r="AH17894" s="107" t="n"/>
      <c r="AI17894" s="107" t="n"/>
      <c r="AJ17894" s="107" t="n"/>
      <c r="AK17894" s="107" t="n"/>
      <c r="AL17894" s="107" t="n"/>
      <c r="AM17894" s="107" t="n"/>
      <c r="AN17894" s="107" t="n"/>
      <c r="AO17894" s="107" t="n"/>
      <c r="AP17894" s="107" t="n"/>
      <c r="AQ17894" s="107" t="n"/>
      <c r="AR17894" s="107" t="n"/>
      <c r="AS17894" s="107" t="n"/>
      <c r="AT17894" s="107" t="n"/>
      <c r="AU17894" s="107" t="n"/>
      <c r="AV17894" s="107" t="n"/>
      <c r="AW17894" s="107" t="n"/>
      <c r="AX17894" s="107" t="n"/>
      <c r="AY17894" s="107" t="n"/>
      <c r="AZ17894" s="107" t="n"/>
    </row>
    <row r="17895">
      <c r="AA17895" s="107" t="n"/>
      <c r="AB17895" s="107" t="n"/>
      <c r="AC17895" s="107" t="n"/>
      <c r="AD17895" s="107" t="n"/>
      <c r="AE17895" s="107" t="n"/>
      <c r="AF17895" s="107" t="n"/>
      <c r="AG17895" s="107" t="n"/>
      <c r="AH17895" s="107" t="n"/>
      <c r="AI17895" s="107" t="n"/>
      <c r="AJ17895" s="107" t="n"/>
      <c r="AK17895" s="107" t="n"/>
      <c r="AL17895" s="107" t="n"/>
      <c r="AM17895" s="107" t="n"/>
      <c r="AN17895" s="107" t="n"/>
      <c r="AO17895" s="107" t="n"/>
      <c r="AP17895" s="107" t="n"/>
      <c r="AQ17895" s="107" t="n"/>
      <c r="AR17895" s="107" t="n"/>
      <c r="AS17895" s="107" t="n"/>
      <c r="AT17895" s="107" t="n"/>
      <c r="AU17895" s="107" t="n"/>
      <c r="AV17895" s="107" t="n"/>
      <c r="AW17895" s="107" t="n"/>
      <c r="AX17895" s="107" t="n"/>
      <c r="AY17895" s="107" t="n"/>
      <c r="AZ17895" s="107" t="n"/>
    </row>
    <row r="17896">
      <c r="AA17896" s="107" t="n"/>
      <c r="AB17896" s="107" t="n"/>
      <c r="AC17896" s="107" t="n"/>
      <c r="AD17896" s="107" t="n"/>
      <c r="AE17896" s="107" t="n"/>
      <c r="AF17896" s="107" t="n"/>
      <c r="AG17896" s="107" t="n"/>
      <c r="AH17896" s="107" t="n"/>
      <c r="AI17896" s="107" t="n"/>
      <c r="AJ17896" s="107" t="n"/>
      <c r="AK17896" s="107" t="n"/>
      <c r="AL17896" s="107" t="n"/>
      <c r="AM17896" s="107" t="n"/>
      <c r="AN17896" s="107" t="n"/>
      <c r="AO17896" s="107" t="n"/>
      <c r="AP17896" s="107" t="n"/>
      <c r="AQ17896" s="107" t="n"/>
      <c r="AR17896" s="107" t="n"/>
      <c r="AS17896" s="107" t="n"/>
      <c r="AT17896" s="107" t="n"/>
      <c r="AU17896" s="107" t="n"/>
      <c r="AV17896" s="107" t="n"/>
      <c r="AW17896" s="107" t="n"/>
      <c r="AX17896" s="107" t="n"/>
      <c r="AY17896" s="107" t="n"/>
      <c r="AZ17896" s="107" t="n"/>
    </row>
    <row r="17897">
      <c r="AA17897" s="107" t="n"/>
      <c r="AB17897" s="107" t="n"/>
      <c r="AC17897" s="107" t="n"/>
      <c r="AD17897" s="107" t="n"/>
      <c r="AE17897" s="107" t="n"/>
      <c r="AF17897" s="107" t="n"/>
      <c r="AG17897" s="107" t="n"/>
      <c r="AH17897" s="107" t="n"/>
      <c r="AI17897" s="107" t="n"/>
      <c r="AJ17897" s="107" t="n"/>
      <c r="AK17897" s="107" t="n"/>
      <c r="AL17897" s="107" t="n"/>
      <c r="AM17897" s="107" t="n"/>
      <c r="AN17897" s="107" t="n"/>
      <c r="AO17897" s="107" t="n"/>
      <c r="AP17897" s="107" t="n"/>
      <c r="AQ17897" s="107" t="n"/>
      <c r="AR17897" s="107" t="n"/>
      <c r="AS17897" s="107" t="n"/>
      <c r="AT17897" s="107" t="n"/>
      <c r="AU17897" s="107" t="n"/>
      <c r="AV17897" s="107" t="n"/>
      <c r="AW17897" s="107" t="n"/>
      <c r="AX17897" s="107" t="n"/>
      <c r="AY17897" s="107" t="n"/>
      <c r="AZ17897" s="107" t="n"/>
    </row>
    <row r="17898">
      <c r="AA17898" s="107" t="n"/>
      <c r="AB17898" s="107" t="n"/>
      <c r="AC17898" s="107" t="n"/>
      <c r="AD17898" s="107" t="n"/>
      <c r="AE17898" s="107" t="n"/>
      <c r="AF17898" s="107" t="n"/>
      <c r="AG17898" s="107" t="n"/>
      <c r="AH17898" s="107" t="n"/>
      <c r="AI17898" s="107" t="n"/>
      <c r="AJ17898" s="107" t="n"/>
      <c r="AK17898" s="107" t="n"/>
      <c r="AL17898" s="107" t="n"/>
      <c r="AM17898" s="107" t="n"/>
      <c r="AN17898" s="107" t="n"/>
      <c r="AO17898" s="107" t="n"/>
      <c r="AP17898" s="107" t="n"/>
      <c r="AQ17898" s="107" t="n"/>
      <c r="AR17898" s="107" t="n"/>
      <c r="AS17898" s="107" t="n"/>
      <c r="AT17898" s="107" t="n"/>
      <c r="AU17898" s="107" t="n"/>
      <c r="AV17898" s="107" t="n"/>
      <c r="AW17898" s="107" t="n"/>
      <c r="AX17898" s="107" t="n"/>
      <c r="AY17898" s="107" t="n"/>
      <c r="AZ17898" s="107" t="n"/>
    </row>
    <row r="17899">
      <c r="AA17899" s="107" t="n"/>
      <c r="AB17899" s="107" t="n"/>
      <c r="AC17899" s="107" t="n"/>
      <c r="AD17899" s="107" t="n"/>
      <c r="AE17899" s="107" t="n"/>
      <c r="AF17899" s="107" t="n"/>
      <c r="AG17899" s="107" t="n"/>
      <c r="AH17899" s="107" t="n"/>
      <c r="AI17899" s="107" t="n"/>
      <c r="AJ17899" s="107" t="n"/>
      <c r="AK17899" s="107" t="n"/>
      <c r="AL17899" s="107" t="n"/>
      <c r="AM17899" s="107" t="n"/>
      <c r="AN17899" s="107" t="n"/>
      <c r="AO17899" s="107" t="n"/>
      <c r="AP17899" s="107" t="n"/>
      <c r="AQ17899" s="107" t="n"/>
      <c r="AR17899" s="107" t="n"/>
      <c r="AS17899" s="107" t="n"/>
      <c r="AT17899" s="107" t="n"/>
      <c r="AU17899" s="107" t="n"/>
      <c r="AV17899" s="107" t="n"/>
      <c r="AW17899" s="107" t="n"/>
      <c r="AX17899" s="107" t="n"/>
      <c r="AY17899" s="107" t="n"/>
      <c r="AZ17899" s="107" t="n"/>
    </row>
    <row r="17900">
      <c r="AA17900" s="107" t="n"/>
      <c r="AB17900" s="107" t="n"/>
      <c r="AC17900" s="107" t="n"/>
      <c r="AD17900" s="107" t="n"/>
      <c r="AE17900" s="107" t="n"/>
      <c r="AF17900" s="107" t="n"/>
      <c r="AG17900" s="107" t="n"/>
      <c r="AH17900" s="107" t="n"/>
      <c r="AI17900" s="107" t="n"/>
      <c r="AJ17900" s="107" t="n"/>
      <c r="AK17900" s="107" t="n"/>
      <c r="AL17900" s="107" t="n"/>
      <c r="AM17900" s="107" t="n"/>
      <c r="AN17900" s="107" t="n"/>
      <c r="AO17900" s="107" t="n"/>
      <c r="AP17900" s="107" t="n"/>
      <c r="AQ17900" s="107" t="n"/>
      <c r="AR17900" s="107" t="n"/>
      <c r="AS17900" s="107" t="n"/>
      <c r="AT17900" s="107" t="n"/>
      <c r="AU17900" s="107" t="n"/>
      <c r="AV17900" s="107" t="n"/>
      <c r="AW17900" s="107" t="n"/>
      <c r="AX17900" s="107" t="n"/>
      <c r="AY17900" s="107" t="n"/>
      <c r="AZ17900" s="107" t="n"/>
    </row>
    <row r="17901">
      <c r="AA17901" s="107" t="n"/>
      <c r="AB17901" s="107" t="n"/>
      <c r="AC17901" s="107" t="n"/>
      <c r="AD17901" s="107" t="n"/>
      <c r="AE17901" s="107" t="n"/>
      <c r="AF17901" s="107" t="n"/>
      <c r="AG17901" s="107" t="n"/>
      <c r="AH17901" s="107" t="n"/>
      <c r="AI17901" s="107" t="n"/>
      <c r="AJ17901" s="107" t="n"/>
      <c r="AK17901" s="107" t="n"/>
      <c r="AL17901" s="107" t="n"/>
      <c r="AM17901" s="107" t="n"/>
      <c r="AN17901" s="107" t="n"/>
      <c r="AO17901" s="107" t="n"/>
      <c r="AP17901" s="107" t="n"/>
      <c r="AQ17901" s="107" t="n"/>
      <c r="AR17901" s="107" t="n"/>
      <c r="AS17901" s="107" t="n"/>
      <c r="AT17901" s="107" t="n"/>
      <c r="AU17901" s="107" t="n"/>
      <c r="AV17901" s="107" t="n"/>
      <c r="AW17901" s="107" t="n"/>
      <c r="AX17901" s="107" t="n"/>
      <c r="AY17901" s="107" t="n"/>
      <c r="AZ17901" s="107" t="n"/>
    </row>
    <row r="17902">
      <c r="AA17902" s="107" t="n"/>
      <c r="AB17902" s="107" t="n"/>
      <c r="AC17902" s="107" t="n"/>
      <c r="AD17902" s="107" t="n"/>
      <c r="AE17902" s="107" t="n"/>
      <c r="AF17902" s="107" t="n"/>
      <c r="AG17902" s="107" t="n"/>
      <c r="AH17902" s="107" t="n"/>
      <c r="AI17902" s="107" t="n"/>
      <c r="AJ17902" s="107" t="n"/>
      <c r="AK17902" s="107" t="n"/>
      <c r="AL17902" s="107" t="n"/>
      <c r="AM17902" s="107" t="n"/>
      <c r="AN17902" s="107" t="n"/>
      <c r="AO17902" s="107" t="n"/>
      <c r="AP17902" s="107" t="n"/>
      <c r="AQ17902" s="107" t="n"/>
      <c r="AR17902" s="107" t="n"/>
      <c r="AS17902" s="107" t="n"/>
      <c r="AT17902" s="107" t="n"/>
      <c r="AU17902" s="107" t="n"/>
      <c r="AV17902" s="107" t="n"/>
      <c r="AW17902" s="107" t="n"/>
      <c r="AX17902" s="107" t="n"/>
      <c r="AY17902" s="107" t="n"/>
      <c r="AZ17902" s="107" t="n"/>
    </row>
    <row r="17903">
      <c r="AA17903" s="107" t="n"/>
      <c r="AB17903" s="107" t="n"/>
      <c r="AC17903" s="107" t="n"/>
      <c r="AD17903" s="107" t="n"/>
      <c r="AE17903" s="107" t="n"/>
      <c r="AF17903" s="107" t="n"/>
      <c r="AG17903" s="107" t="n"/>
      <c r="AH17903" s="107" t="n"/>
      <c r="AI17903" s="107" t="n"/>
      <c r="AJ17903" s="107" t="n"/>
      <c r="AK17903" s="107" t="n"/>
      <c r="AL17903" s="107" t="n"/>
      <c r="AM17903" s="107" t="n"/>
      <c r="AN17903" s="107" t="n"/>
      <c r="AO17903" s="107" t="n"/>
      <c r="AP17903" s="107" t="n"/>
      <c r="AQ17903" s="107" t="n"/>
      <c r="AR17903" s="107" t="n"/>
      <c r="AS17903" s="107" t="n"/>
      <c r="AT17903" s="107" t="n"/>
      <c r="AU17903" s="107" t="n"/>
      <c r="AV17903" s="107" t="n"/>
      <c r="AW17903" s="107" t="n"/>
      <c r="AX17903" s="107" t="n"/>
      <c r="AY17903" s="107" t="n"/>
      <c r="AZ17903" s="107" t="n"/>
    </row>
    <row r="17904">
      <c r="AA17904" s="107" t="n"/>
      <c r="AB17904" s="107" t="n"/>
      <c r="AC17904" s="107" t="n"/>
      <c r="AD17904" s="107" t="n"/>
      <c r="AE17904" s="107" t="n"/>
      <c r="AF17904" s="107" t="n"/>
      <c r="AG17904" s="107" t="n"/>
      <c r="AH17904" s="107" t="n"/>
      <c r="AI17904" s="107" t="n"/>
      <c r="AJ17904" s="107" t="n"/>
      <c r="AK17904" s="107" t="n"/>
      <c r="AL17904" s="107" t="n"/>
      <c r="AM17904" s="107" t="n"/>
      <c r="AN17904" s="107" t="n"/>
      <c r="AO17904" s="107" t="n"/>
      <c r="AP17904" s="107" t="n"/>
      <c r="AQ17904" s="107" t="n"/>
      <c r="AR17904" s="107" t="n"/>
      <c r="AS17904" s="107" t="n"/>
      <c r="AT17904" s="107" t="n"/>
      <c r="AU17904" s="107" t="n"/>
      <c r="AV17904" s="107" t="n"/>
      <c r="AW17904" s="107" t="n"/>
      <c r="AX17904" s="107" t="n"/>
      <c r="AY17904" s="107" t="n"/>
      <c r="AZ17904" s="107" t="n"/>
    </row>
    <row r="17905">
      <c r="AA17905" s="107" t="n"/>
      <c r="AB17905" s="107" t="n"/>
      <c r="AC17905" s="107" t="n"/>
      <c r="AD17905" s="107" t="n"/>
      <c r="AE17905" s="107" t="n"/>
      <c r="AF17905" s="107" t="n"/>
      <c r="AG17905" s="107" t="n"/>
      <c r="AH17905" s="107" t="n"/>
      <c r="AI17905" s="107" t="n"/>
      <c r="AJ17905" s="107" t="n"/>
      <c r="AK17905" s="107" t="n"/>
      <c r="AL17905" s="107" t="n"/>
      <c r="AM17905" s="107" t="n"/>
      <c r="AN17905" s="107" t="n"/>
      <c r="AO17905" s="107" t="n"/>
      <c r="AP17905" s="107" t="n"/>
      <c r="AQ17905" s="107" t="n"/>
      <c r="AR17905" s="107" t="n"/>
      <c r="AS17905" s="107" t="n"/>
      <c r="AT17905" s="107" t="n"/>
      <c r="AU17905" s="107" t="n"/>
      <c r="AV17905" s="107" t="n"/>
      <c r="AW17905" s="107" t="n"/>
      <c r="AX17905" s="107" t="n"/>
      <c r="AY17905" s="107" t="n"/>
      <c r="AZ17905" s="107" t="n"/>
    </row>
    <row r="17906">
      <c r="AA17906" s="107" t="n"/>
      <c r="AB17906" s="107" t="n"/>
      <c r="AC17906" s="107" t="n"/>
      <c r="AD17906" s="107" t="n"/>
      <c r="AE17906" s="107" t="n"/>
      <c r="AF17906" s="107" t="n"/>
      <c r="AG17906" s="107" t="n"/>
      <c r="AH17906" s="107" t="n"/>
      <c r="AI17906" s="107" t="n"/>
      <c r="AJ17906" s="107" t="n"/>
      <c r="AK17906" s="107" t="n"/>
      <c r="AL17906" s="107" t="n"/>
      <c r="AM17906" s="107" t="n"/>
      <c r="AN17906" s="107" t="n"/>
      <c r="AO17906" s="107" t="n"/>
      <c r="AP17906" s="107" t="n"/>
      <c r="AQ17906" s="107" t="n"/>
      <c r="AR17906" s="107" t="n"/>
      <c r="AS17906" s="107" t="n"/>
      <c r="AT17906" s="107" t="n"/>
      <c r="AU17906" s="107" t="n"/>
      <c r="AV17906" s="107" t="n"/>
      <c r="AW17906" s="107" t="n"/>
      <c r="AX17906" s="107" t="n"/>
      <c r="AY17906" s="107" t="n"/>
      <c r="AZ17906" s="107" t="n"/>
    </row>
    <row r="17907">
      <c r="AA17907" s="107" t="n"/>
      <c r="AB17907" s="107" t="n"/>
      <c r="AC17907" s="107" t="n"/>
      <c r="AD17907" s="107" t="n"/>
      <c r="AE17907" s="107" t="n"/>
      <c r="AF17907" s="107" t="n"/>
      <c r="AG17907" s="107" t="n"/>
      <c r="AH17907" s="107" t="n"/>
      <c r="AI17907" s="107" t="n"/>
      <c r="AJ17907" s="107" t="n"/>
      <c r="AK17907" s="107" t="n"/>
      <c r="AL17907" s="107" t="n"/>
      <c r="AM17907" s="107" t="n"/>
      <c r="AN17907" s="107" t="n"/>
      <c r="AO17907" s="107" t="n"/>
      <c r="AP17907" s="107" t="n"/>
      <c r="AQ17907" s="107" t="n"/>
      <c r="AR17907" s="107" t="n"/>
      <c r="AS17907" s="107" t="n"/>
      <c r="AT17907" s="107" t="n"/>
      <c r="AU17907" s="107" t="n"/>
      <c r="AV17907" s="107" t="n"/>
      <c r="AW17907" s="107" t="n"/>
      <c r="AX17907" s="107" t="n"/>
      <c r="AY17907" s="107" t="n"/>
      <c r="AZ17907" s="107" t="n"/>
    </row>
    <row r="17908">
      <c r="AA17908" s="107" t="n"/>
      <c r="AB17908" s="107" t="n"/>
      <c r="AC17908" s="107" t="n"/>
      <c r="AD17908" s="107" t="n"/>
      <c r="AE17908" s="107" t="n"/>
      <c r="AF17908" s="107" t="n"/>
      <c r="AG17908" s="107" t="n"/>
      <c r="AH17908" s="107" t="n"/>
      <c r="AI17908" s="107" t="n"/>
      <c r="AJ17908" s="107" t="n"/>
      <c r="AK17908" s="107" t="n"/>
      <c r="AL17908" s="107" t="n"/>
      <c r="AM17908" s="107" t="n"/>
      <c r="AN17908" s="107" t="n"/>
      <c r="AO17908" s="107" t="n"/>
      <c r="AP17908" s="107" t="n"/>
      <c r="AQ17908" s="107" t="n"/>
      <c r="AR17908" s="107" t="n"/>
      <c r="AS17908" s="107" t="n"/>
      <c r="AT17908" s="107" t="n"/>
      <c r="AU17908" s="107" t="n"/>
      <c r="AV17908" s="107" t="n"/>
      <c r="AW17908" s="107" t="n"/>
      <c r="AX17908" s="107" t="n"/>
      <c r="AY17908" s="107" t="n"/>
      <c r="AZ17908" s="107" t="n"/>
    </row>
    <row r="17909">
      <c r="AA17909" s="107" t="n"/>
      <c r="AB17909" s="107" t="n"/>
      <c r="AC17909" s="107" t="n"/>
      <c r="AD17909" s="107" t="n"/>
      <c r="AE17909" s="107" t="n"/>
      <c r="AF17909" s="107" t="n"/>
      <c r="AG17909" s="107" t="n"/>
      <c r="AH17909" s="107" t="n"/>
      <c r="AI17909" s="107" t="n"/>
      <c r="AJ17909" s="107" t="n"/>
      <c r="AK17909" s="107" t="n"/>
      <c r="AL17909" s="107" t="n"/>
      <c r="AM17909" s="107" t="n"/>
      <c r="AN17909" s="107" t="n"/>
      <c r="AO17909" s="107" t="n"/>
      <c r="AP17909" s="107" t="n"/>
      <c r="AQ17909" s="107" t="n"/>
      <c r="AR17909" s="107" t="n"/>
      <c r="AS17909" s="107" t="n"/>
      <c r="AT17909" s="107" t="n"/>
      <c r="AU17909" s="107" t="n"/>
      <c r="AV17909" s="107" t="n"/>
      <c r="AW17909" s="107" t="n"/>
      <c r="AX17909" s="107" t="n"/>
      <c r="AY17909" s="107" t="n"/>
      <c r="AZ17909" s="107" t="n"/>
    </row>
    <row r="17910">
      <c r="AA17910" s="107" t="n"/>
      <c r="AB17910" s="107" t="n"/>
      <c r="AC17910" s="107" t="n"/>
      <c r="AD17910" s="107" t="n"/>
      <c r="AE17910" s="107" t="n"/>
      <c r="AF17910" s="107" t="n"/>
      <c r="AG17910" s="107" t="n"/>
      <c r="AH17910" s="107" t="n"/>
      <c r="AI17910" s="107" t="n"/>
      <c r="AJ17910" s="107" t="n"/>
      <c r="AK17910" s="107" t="n"/>
      <c r="AL17910" s="107" t="n"/>
      <c r="AM17910" s="107" t="n"/>
      <c r="AN17910" s="107" t="n"/>
      <c r="AO17910" s="107" t="n"/>
      <c r="AP17910" s="107" t="n"/>
      <c r="AQ17910" s="107" t="n"/>
      <c r="AR17910" s="107" t="n"/>
      <c r="AS17910" s="107" t="n"/>
      <c r="AT17910" s="107" t="n"/>
      <c r="AU17910" s="107" t="n"/>
      <c r="AV17910" s="107" t="n"/>
      <c r="AW17910" s="107" t="n"/>
      <c r="AX17910" s="107" t="n"/>
      <c r="AY17910" s="107" t="n"/>
      <c r="AZ17910" s="107" t="n"/>
    </row>
    <row r="17911">
      <c r="AA17911" s="107" t="n"/>
      <c r="AB17911" s="107" t="n"/>
      <c r="AC17911" s="107" t="n"/>
      <c r="AD17911" s="107" t="n"/>
      <c r="AE17911" s="107" t="n"/>
      <c r="AF17911" s="107" t="n"/>
      <c r="AG17911" s="107" t="n"/>
      <c r="AH17911" s="107" t="n"/>
      <c r="AI17911" s="107" t="n"/>
      <c r="AJ17911" s="107" t="n"/>
      <c r="AK17911" s="107" t="n"/>
      <c r="AL17911" s="107" t="n"/>
      <c r="AM17911" s="107" t="n"/>
      <c r="AN17911" s="107" t="n"/>
      <c r="AO17911" s="107" t="n"/>
      <c r="AP17911" s="107" t="n"/>
      <c r="AQ17911" s="107" t="n"/>
      <c r="AR17911" s="107" t="n"/>
      <c r="AS17911" s="107" t="n"/>
      <c r="AT17911" s="107" t="n"/>
      <c r="AU17911" s="107" t="n"/>
      <c r="AV17911" s="107" t="n"/>
      <c r="AW17911" s="107" t="n"/>
      <c r="AX17911" s="107" t="n"/>
      <c r="AY17911" s="107" t="n"/>
      <c r="AZ17911" s="107" t="n"/>
    </row>
    <row r="17912">
      <c r="AA17912" s="107" t="n"/>
      <c r="AB17912" s="107" t="n"/>
      <c r="AC17912" s="107" t="n"/>
      <c r="AD17912" s="107" t="n"/>
      <c r="AE17912" s="107" t="n"/>
      <c r="AF17912" s="107" t="n"/>
      <c r="AG17912" s="107" t="n"/>
      <c r="AH17912" s="107" t="n"/>
      <c r="AI17912" s="107" t="n"/>
      <c r="AJ17912" s="107" t="n"/>
      <c r="AK17912" s="107" t="n"/>
      <c r="AL17912" s="107" t="n"/>
      <c r="AM17912" s="107" t="n"/>
      <c r="AN17912" s="107" t="n"/>
      <c r="AO17912" s="107" t="n"/>
      <c r="AP17912" s="107" t="n"/>
      <c r="AQ17912" s="107" t="n"/>
      <c r="AR17912" s="107" t="n"/>
      <c r="AS17912" s="107" t="n"/>
      <c r="AT17912" s="107" t="n"/>
      <c r="AU17912" s="107" t="n"/>
      <c r="AV17912" s="107" t="n"/>
      <c r="AW17912" s="107" t="n"/>
      <c r="AX17912" s="107" t="n"/>
      <c r="AY17912" s="107" t="n"/>
      <c r="AZ17912" s="107" t="n"/>
    </row>
    <row r="17913">
      <c r="AA17913" s="107" t="n"/>
      <c r="AB17913" s="107" t="n"/>
      <c r="AC17913" s="107" t="n"/>
      <c r="AD17913" s="107" t="n"/>
      <c r="AE17913" s="107" t="n"/>
      <c r="AF17913" s="107" t="n"/>
      <c r="AG17913" s="107" t="n"/>
      <c r="AH17913" s="107" t="n"/>
      <c r="AI17913" s="107" t="n"/>
      <c r="AJ17913" s="107" t="n"/>
      <c r="AK17913" s="107" t="n"/>
      <c r="AL17913" s="107" t="n"/>
      <c r="AM17913" s="107" t="n"/>
      <c r="AN17913" s="107" t="n"/>
      <c r="AO17913" s="107" t="n"/>
      <c r="AP17913" s="107" t="n"/>
      <c r="AQ17913" s="107" t="n"/>
      <c r="AR17913" s="107" t="n"/>
      <c r="AS17913" s="107" t="n"/>
      <c r="AT17913" s="107" t="n"/>
      <c r="AU17913" s="107" t="n"/>
      <c r="AV17913" s="107" t="n"/>
      <c r="AW17913" s="107" t="n"/>
      <c r="AX17913" s="107" t="n"/>
      <c r="AY17913" s="107" t="n"/>
      <c r="AZ17913" s="107" t="n"/>
    </row>
    <row r="17914">
      <c r="AA17914" s="107" t="n"/>
      <c r="AB17914" s="107" t="n"/>
      <c r="AC17914" s="107" t="n"/>
      <c r="AD17914" s="107" t="n"/>
      <c r="AE17914" s="107" t="n"/>
      <c r="AF17914" s="107" t="n"/>
      <c r="AG17914" s="107" t="n"/>
      <c r="AH17914" s="107" t="n"/>
      <c r="AI17914" s="107" t="n"/>
      <c r="AJ17914" s="107" t="n"/>
      <c r="AK17914" s="107" t="n"/>
      <c r="AL17914" s="107" t="n"/>
      <c r="AM17914" s="107" t="n"/>
      <c r="AN17914" s="107" t="n"/>
      <c r="AO17914" s="107" t="n"/>
      <c r="AP17914" s="107" t="n"/>
      <c r="AQ17914" s="107" t="n"/>
      <c r="AR17914" s="107" t="n"/>
      <c r="AS17914" s="107" t="n"/>
      <c r="AT17914" s="107" t="n"/>
      <c r="AU17914" s="107" t="n"/>
      <c r="AV17914" s="107" t="n"/>
      <c r="AW17914" s="107" t="n"/>
      <c r="AX17914" s="107" t="n"/>
      <c r="AY17914" s="107" t="n"/>
      <c r="AZ17914" s="107" t="n"/>
    </row>
    <row r="17915">
      <c r="AA17915" s="107" t="n"/>
      <c r="AB17915" s="107" t="n"/>
      <c r="AC17915" s="107" t="n"/>
      <c r="AD17915" s="107" t="n"/>
      <c r="AE17915" s="107" t="n"/>
      <c r="AF17915" s="107" t="n"/>
      <c r="AG17915" s="107" t="n"/>
      <c r="AH17915" s="107" t="n"/>
      <c r="AI17915" s="107" t="n"/>
      <c r="AJ17915" s="107" t="n"/>
      <c r="AK17915" s="107" t="n"/>
      <c r="AL17915" s="107" t="n"/>
      <c r="AM17915" s="107" t="n"/>
      <c r="AN17915" s="107" t="n"/>
      <c r="AO17915" s="107" t="n"/>
      <c r="AP17915" s="107" t="n"/>
      <c r="AQ17915" s="107" t="n"/>
      <c r="AR17915" s="107" t="n"/>
      <c r="AS17915" s="107" t="n"/>
      <c r="AT17915" s="107" t="n"/>
      <c r="AU17915" s="107" t="n"/>
      <c r="AV17915" s="107" t="n"/>
      <c r="AW17915" s="107" t="n"/>
      <c r="AX17915" s="107" t="n"/>
      <c r="AY17915" s="107" t="n"/>
      <c r="AZ17915" s="107" t="n"/>
    </row>
    <row r="17916">
      <c r="AA17916" s="107" t="n"/>
      <c r="AB17916" s="107" t="n"/>
      <c r="AC17916" s="107" t="n"/>
      <c r="AD17916" s="107" t="n"/>
      <c r="AE17916" s="107" t="n"/>
      <c r="AF17916" s="107" t="n"/>
      <c r="AG17916" s="107" t="n"/>
      <c r="AH17916" s="107" t="n"/>
      <c r="AI17916" s="107" t="n"/>
      <c r="AJ17916" s="107" t="n"/>
      <c r="AK17916" s="107" t="n"/>
      <c r="AL17916" s="107" t="n"/>
      <c r="AM17916" s="107" t="n"/>
      <c r="AN17916" s="107" t="n"/>
      <c r="AO17916" s="107" t="n"/>
      <c r="AP17916" s="107" t="n"/>
      <c r="AQ17916" s="107" t="n"/>
      <c r="AR17916" s="107" t="n"/>
      <c r="AS17916" s="107" t="n"/>
      <c r="AT17916" s="107" t="n"/>
      <c r="AU17916" s="107" t="n"/>
      <c r="AV17916" s="107" t="n"/>
      <c r="AW17916" s="107" t="n"/>
      <c r="AX17916" s="107" t="n"/>
      <c r="AY17916" s="107" t="n"/>
      <c r="AZ17916" s="107" t="n"/>
    </row>
    <row r="17917">
      <c r="AA17917" s="107" t="n"/>
      <c r="AB17917" s="107" t="n"/>
      <c r="AC17917" s="107" t="n"/>
      <c r="AD17917" s="107" t="n"/>
      <c r="AE17917" s="107" t="n"/>
      <c r="AF17917" s="107" t="n"/>
      <c r="AG17917" s="107" t="n"/>
      <c r="AH17917" s="107" t="n"/>
      <c r="AI17917" s="107" t="n"/>
      <c r="AJ17917" s="107" t="n"/>
      <c r="AK17917" s="107" t="n"/>
      <c r="AL17917" s="107" t="n"/>
      <c r="AM17917" s="107" t="n"/>
      <c r="AN17917" s="107" t="n"/>
      <c r="AO17917" s="107" t="n"/>
      <c r="AP17917" s="107" t="n"/>
      <c r="AQ17917" s="107" t="n"/>
      <c r="AR17917" s="107" t="n"/>
      <c r="AS17917" s="107" t="n"/>
      <c r="AT17917" s="107" t="n"/>
      <c r="AU17917" s="107" t="n"/>
      <c r="AV17917" s="107" t="n"/>
      <c r="AW17917" s="107" t="n"/>
      <c r="AX17917" s="107" t="n"/>
      <c r="AY17917" s="107" t="n"/>
      <c r="AZ17917" s="107" t="n"/>
    </row>
    <row r="17918">
      <c r="AA17918" s="107" t="n"/>
      <c r="AB17918" s="107" t="n"/>
      <c r="AC17918" s="107" t="n"/>
      <c r="AD17918" s="107" t="n"/>
      <c r="AE17918" s="107" t="n"/>
      <c r="AF17918" s="107" t="n"/>
      <c r="AG17918" s="107" t="n"/>
      <c r="AH17918" s="107" t="n"/>
      <c r="AI17918" s="107" t="n"/>
      <c r="AJ17918" s="107" t="n"/>
      <c r="AK17918" s="107" t="n"/>
      <c r="AL17918" s="107" t="n"/>
      <c r="AM17918" s="107" t="n"/>
      <c r="AN17918" s="107" t="n"/>
      <c r="AO17918" s="107" t="n"/>
      <c r="AP17918" s="107" t="n"/>
      <c r="AQ17918" s="107" t="n"/>
      <c r="AR17918" s="107" t="n"/>
      <c r="AS17918" s="107" t="n"/>
      <c r="AT17918" s="107" t="n"/>
      <c r="AU17918" s="107" t="n"/>
      <c r="AV17918" s="107" t="n"/>
      <c r="AW17918" s="107" t="n"/>
      <c r="AX17918" s="107" t="n"/>
      <c r="AY17918" s="107" t="n"/>
      <c r="AZ17918" s="107" t="n"/>
    </row>
    <row r="17919">
      <c r="AA17919" s="107" t="n"/>
      <c r="AB17919" s="107" t="n"/>
      <c r="AC17919" s="107" t="n"/>
      <c r="AD17919" s="107" t="n"/>
      <c r="AE17919" s="107" t="n"/>
      <c r="AF17919" s="107" t="n"/>
      <c r="AG17919" s="107" t="n"/>
      <c r="AH17919" s="107" t="n"/>
      <c r="AI17919" s="107" t="n"/>
      <c r="AJ17919" s="107" t="n"/>
      <c r="AK17919" s="107" t="n"/>
      <c r="AL17919" s="107" t="n"/>
      <c r="AM17919" s="107" t="n"/>
      <c r="AN17919" s="107" t="n"/>
      <c r="AO17919" s="107" t="n"/>
      <c r="AP17919" s="107" t="n"/>
      <c r="AQ17919" s="107" t="n"/>
      <c r="AR17919" s="107" t="n"/>
      <c r="AS17919" s="107" t="n"/>
      <c r="AT17919" s="107" t="n"/>
      <c r="AU17919" s="107" t="n"/>
      <c r="AV17919" s="107" t="n"/>
      <c r="AW17919" s="107" t="n"/>
      <c r="AX17919" s="107" t="n"/>
      <c r="AY17919" s="107" t="n"/>
      <c r="AZ17919" s="107" t="n"/>
    </row>
    <row r="17920">
      <c r="AA17920" s="107" t="n"/>
      <c r="AB17920" s="107" t="n"/>
      <c r="AC17920" s="107" t="n"/>
      <c r="AD17920" s="107" t="n"/>
      <c r="AE17920" s="107" t="n"/>
      <c r="AF17920" s="107" t="n"/>
      <c r="AG17920" s="107" t="n"/>
      <c r="AH17920" s="107" t="n"/>
      <c r="AI17920" s="107" t="n"/>
      <c r="AJ17920" s="107" t="n"/>
      <c r="AK17920" s="107" t="n"/>
      <c r="AL17920" s="107" t="n"/>
      <c r="AM17920" s="107" t="n"/>
      <c r="AN17920" s="107" t="n"/>
      <c r="AO17920" s="107" t="n"/>
      <c r="AP17920" s="107" t="n"/>
      <c r="AQ17920" s="107" t="n"/>
      <c r="AR17920" s="107" t="n"/>
      <c r="AS17920" s="107" t="n"/>
      <c r="AT17920" s="107" t="n"/>
      <c r="AU17920" s="107" t="n"/>
      <c r="AV17920" s="107" t="n"/>
      <c r="AW17920" s="107" t="n"/>
      <c r="AX17920" s="107" t="n"/>
      <c r="AY17920" s="107" t="n"/>
      <c r="AZ17920" s="107" t="n"/>
    </row>
    <row r="17921">
      <c r="AA17921" s="107" t="n"/>
      <c r="AB17921" s="107" t="n"/>
      <c r="AC17921" s="107" t="n"/>
      <c r="AD17921" s="107" t="n"/>
      <c r="AE17921" s="107" t="n"/>
      <c r="AF17921" s="107" t="n"/>
      <c r="AG17921" s="107" t="n"/>
      <c r="AH17921" s="107" t="n"/>
      <c r="AI17921" s="107" t="n"/>
      <c r="AJ17921" s="107" t="n"/>
      <c r="AK17921" s="107" t="n"/>
      <c r="AL17921" s="107" t="n"/>
      <c r="AM17921" s="107" t="n"/>
      <c r="AN17921" s="107" t="n"/>
      <c r="AO17921" s="107" t="n"/>
      <c r="AP17921" s="107" t="n"/>
      <c r="AQ17921" s="107" t="n"/>
      <c r="AR17921" s="107" t="n"/>
      <c r="AS17921" s="107" t="n"/>
      <c r="AT17921" s="107" t="n"/>
      <c r="AU17921" s="107" t="n"/>
      <c r="AV17921" s="107" t="n"/>
      <c r="AW17921" s="107" t="n"/>
      <c r="AX17921" s="107" t="n"/>
      <c r="AY17921" s="107" t="n"/>
      <c r="AZ17921" s="107" t="n"/>
    </row>
    <row r="17922">
      <c r="AA17922" s="107" t="n"/>
      <c r="AB17922" s="107" t="n"/>
      <c r="AC17922" s="107" t="n"/>
      <c r="AD17922" s="107" t="n"/>
      <c r="AE17922" s="107" t="n"/>
      <c r="AF17922" s="107" t="n"/>
      <c r="AG17922" s="107" t="n"/>
      <c r="AH17922" s="107" t="n"/>
      <c r="AI17922" s="107" t="n"/>
      <c r="AJ17922" s="107" t="n"/>
      <c r="AK17922" s="107" t="n"/>
      <c r="AL17922" s="107" t="n"/>
      <c r="AM17922" s="107" t="n"/>
      <c r="AN17922" s="107" t="n"/>
      <c r="AO17922" s="107" t="n"/>
      <c r="AP17922" s="107" t="n"/>
      <c r="AQ17922" s="107" t="n"/>
      <c r="AR17922" s="107" t="n"/>
      <c r="AS17922" s="107" t="n"/>
      <c r="AT17922" s="107" t="n"/>
      <c r="AU17922" s="107" t="n"/>
      <c r="AV17922" s="107" t="n"/>
      <c r="AW17922" s="107" t="n"/>
      <c r="AX17922" s="107" t="n"/>
      <c r="AY17922" s="107" t="n"/>
      <c r="AZ17922" s="107" t="n"/>
    </row>
    <row r="17923">
      <c r="AA17923" s="107" t="n"/>
      <c r="AB17923" s="107" t="n"/>
      <c r="AC17923" s="107" t="n"/>
      <c r="AD17923" s="107" t="n"/>
      <c r="AE17923" s="107" t="n"/>
      <c r="AF17923" s="107" t="n"/>
      <c r="AG17923" s="107" t="n"/>
      <c r="AH17923" s="107" t="n"/>
      <c r="AI17923" s="107" t="n"/>
      <c r="AJ17923" s="107" t="n"/>
      <c r="AK17923" s="107" t="n"/>
      <c r="AL17923" s="107" t="n"/>
      <c r="AM17923" s="107" t="n"/>
      <c r="AN17923" s="107" t="n"/>
      <c r="AO17923" s="107" t="n"/>
      <c r="AP17923" s="107" t="n"/>
      <c r="AQ17923" s="107" t="n"/>
      <c r="AR17923" s="107" t="n"/>
      <c r="AS17923" s="107" t="n"/>
      <c r="AT17923" s="107" t="n"/>
      <c r="AU17923" s="107" t="n"/>
      <c r="AV17923" s="107" t="n"/>
      <c r="AW17923" s="107" t="n"/>
      <c r="AX17923" s="107" t="n"/>
      <c r="AY17923" s="107" t="n"/>
      <c r="AZ17923" s="107" t="n"/>
    </row>
    <row r="17924">
      <c r="AA17924" s="107" t="n"/>
      <c r="AB17924" s="107" t="n"/>
      <c r="AC17924" s="107" t="n"/>
      <c r="AD17924" s="107" t="n"/>
      <c r="AE17924" s="107" t="n"/>
      <c r="AF17924" s="107" t="n"/>
      <c r="AG17924" s="107" t="n"/>
      <c r="AH17924" s="107" t="n"/>
      <c r="AI17924" s="107" t="n"/>
      <c r="AJ17924" s="107" t="n"/>
      <c r="AK17924" s="107" t="n"/>
      <c r="AL17924" s="107" t="n"/>
      <c r="AM17924" s="107" t="n"/>
      <c r="AN17924" s="107" t="n"/>
      <c r="AO17924" s="107" t="n"/>
      <c r="AP17924" s="107" t="n"/>
      <c r="AQ17924" s="107" t="n"/>
      <c r="AR17924" s="107" t="n"/>
      <c r="AS17924" s="107" t="n"/>
      <c r="AT17924" s="107" t="n"/>
      <c r="AU17924" s="107" t="n"/>
      <c r="AV17924" s="107" t="n"/>
      <c r="AW17924" s="107" t="n"/>
      <c r="AX17924" s="107" t="n"/>
      <c r="AY17924" s="107" t="n"/>
      <c r="AZ17924" s="107" t="n"/>
    </row>
    <row r="17925">
      <c r="AA17925" s="107" t="n"/>
      <c r="AB17925" s="107" t="n"/>
      <c r="AC17925" s="107" t="n"/>
      <c r="AD17925" s="107" t="n"/>
      <c r="AE17925" s="107" t="n"/>
      <c r="AF17925" s="107" t="n"/>
      <c r="AG17925" s="107" t="n"/>
      <c r="AH17925" s="107" t="n"/>
      <c r="AI17925" s="107" t="n"/>
      <c r="AJ17925" s="107" t="n"/>
      <c r="AK17925" s="107" t="n"/>
      <c r="AL17925" s="107" t="n"/>
      <c r="AM17925" s="107" t="n"/>
      <c r="AN17925" s="107" t="n"/>
      <c r="AO17925" s="107" t="n"/>
      <c r="AP17925" s="107" t="n"/>
      <c r="AQ17925" s="107" t="n"/>
      <c r="AR17925" s="107" t="n"/>
      <c r="AS17925" s="107" t="n"/>
      <c r="AT17925" s="107" t="n"/>
      <c r="AU17925" s="107" t="n"/>
      <c r="AV17925" s="107" t="n"/>
      <c r="AW17925" s="107" t="n"/>
      <c r="AX17925" s="107" t="n"/>
      <c r="AY17925" s="107" t="n"/>
      <c r="AZ17925" s="107" t="n"/>
    </row>
    <row r="17926">
      <c r="AA17926" s="107" t="n"/>
      <c r="AB17926" s="107" t="n"/>
      <c r="AC17926" s="107" t="n"/>
      <c r="AD17926" s="107" t="n"/>
      <c r="AE17926" s="107" t="n"/>
      <c r="AF17926" s="107" t="n"/>
      <c r="AG17926" s="107" t="n"/>
      <c r="AH17926" s="107" t="n"/>
      <c r="AI17926" s="107" t="n"/>
      <c r="AJ17926" s="107" t="n"/>
      <c r="AK17926" s="107" t="n"/>
      <c r="AL17926" s="107" t="n"/>
      <c r="AM17926" s="107" t="n"/>
      <c r="AN17926" s="107" t="n"/>
      <c r="AO17926" s="107" t="n"/>
      <c r="AP17926" s="107" t="n"/>
      <c r="AQ17926" s="107" t="n"/>
      <c r="AR17926" s="107" t="n"/>
      <c r="AS17926" s="107" t="n"/>
      <c r="AT17926" s="107" t="n"/>
      <c r="AU17926" s="107" t="n"/>
      <c r="AV17926" s="107" t="n"/>
      <c r="AW17926" s="107" t="n"/>
      <c r="AX17926" s="107" t="n"/>
      <c r="AY17926" s="107" t="n"/>
      <c r="AZ17926" s="107" t="n"/>
    </row>
    <row r="17927">
      <c r="AA17927" s="107" t="n"/>
      <c r="AB17927" s="107" t="n"/>
      <c r="AC17927" s="107" t="n"/>
      <c r="AD17927" s="107" t="n"/>
      <c r="AE17927" s="107" t="n"/>
      <c r="AF17927" s="107" t="n"/>
      <c r="AG17927" s="107" t="n"/>
      <c r="AH17927" s="107" t="n"/>
      <c r="AI17927" s="107" t="n"/>
      <c r="AJ17927" s="107" t="n"/>
      <c r="AK17927" s="107" t="n"/>
      <c r="AL17927" s="107" t="n"/>
      <c r="AM17927" s="107" t="n"/>
      <c r="AN17927" s="107" t="n"/>
      <c r="AO17927" s="107" t="n"/>
      <c r="AP17927" s="107" t="n"/>
      <c r="AQ17927" s="107" t="n"/>
      <c r="AR17927" s="107" t="n"/>
      <c r="AS17927" s="107" t="n"/>
      <c r="AT17927" s="107" t="n"/>
      <c r="AU17927" s="107" t="n"/>
      <c r="AV17927" s="107" t="n"/>
      <c r="AW17927" s="107" t="n"/>
      <c r="AX17927" s="107" t="n"/>
      <c r="AY17927" s="107" t="n"/>
      <c r="AZ17927" s="107" t="n"/>
    </row>
    <row r="17928">
      <c r="AA17928" s="107" t="n"/>
      <c r="AB17928" s="107" t="n"/>
      <c r="AC17928" s="107" t="n"/>
      <c r="AD17928" s="107" t="n"/>
      <c r="AE17928" s="107" t="n"/>
      <c r="AF17928" s="107" t="n"/>
      <c r="AG17928" s="107" t="n"/>
      <c r="AH17928" s="107" t="n"/>
      <c r="AI17928" s="107" t="n"/>
      <c r="AJ17928" s="107" t="n"/>
      <c r="AK17928" s="107" t="n"/>
      <c r="AL17928" s="107" t="n"/>
      <c r="AM17928" s="107" t="n"/>
      <c r="AN17928" s="107" t="n"/>
      <c r="AO17928" s="107" t="n"/>
      <c r="AP17928" s="107" t="n"/>
      <c r="AQ17928" s="107" t="n"/>
      <c r="AR17928" s="107" t="n"/>
      <c r="AS17928" s="107" t="n"/>
      <c r="AT17928" s="107" t="n"/>
      <c r="AU17928" s="107" t="n"/>
      <c r="AV17928" s="107" t="n"/>
      <c r="AW17928" s="107" t="n"/>
      <c r="AX17928" s="107" t="n"/>
      <c r="AY17928" s="107" t="n"/>
      <c r="AZ17928" s="107" t="n"/>
    </row>
    <row r="17929">
      <c r="AA17929" s="107" t="n"/>
      <c r="AB17929" s="107" t="n"/>
      <c r="AC17929" s="107" t="n"/>
      <c r="AD17929" s="107" t="n"/>
      <c r="AE17929" s="107" t="n"/>
      <c r="AF17929" s="107" t="n"/>
      <c r="AG17929" s="107" t="n"/>
      <c r="AH17929" s="107" t="n"/>
      <c r="AI17929" s="107" t="n"/>
      <c r="AJ17929" s="107" t="n"/>
      <c r="AK17929" s="107" t="n"/>
      <c r="AL17929" s="107" t="n"/>
      <c r="AM17929" s="107" t="n"/>
      <c r="AN17929" s="107" t="n"/>
      <c r="AO17929" s="107" t="n"/>
      <c r="AP17929" s="107" t="n"/>
      <c r="AQ17929" s="107" t="n"/>
      <c r="AR17929" s="107" t="n"/>
      <c r="AS17929" s="107" t="n"/>
      <c r="AT17929" s="107" t="n"/>
      <c r="AU17929" s="107" t="n"/>
      <c r="AV17929" s="107" t="n"/>
      <c r="AW17929" s="107" t="n"/>
      <c r="AX17929" s="107" t="n"/>
      <c r="AY17929" s="107" t="n"/>
      <c r="AZ17929" s="107" t="n"/>
    </row>
    <row r="17930">
      <c r="AA17930" s="107" t="n"/>
      <c r="AB17930" s="107" t="n"/>
      <c r="AC17930" s="107" t="n"/>
      <c r="AD17930" s="107" t="n"/>
      <c r="AE17930" s="107" t="n"/>
      <c r="AF17930" s="107" t="n"/>
      <c r="AG17930" s="107" t="n"/>
      <c r="AH17930" s="107" t="n"/>
      <c r="AI17930" s="107" t="n"/>
      <c r="AJ17930" s="107" t="n"/>
      <c r="AK17930" s="107" t="n"/>
      <c r="AL17930" s="107" t="n"/>
      <c r="AM17930" s="107" t="n"/>
      <c r="AN17930" s="107" t="n"/>
      <c r="AO17930" s="107" t="n"/>
      <c r="AP17930" s="107" t="n"/>
      <c r="AQ17930" s="107" t="n"/>
      <c r="AR17930" s="107" t="n"/>
      <c r="AS17930" s="107" t="n"/>
      <c r="AT17930" s="107" t="n"/>
      <c r="AU17930" s="107" t="n"/>
      <c r="AV17930" s="107" t="n"/>
      <c r="AW17930" s="107" t="n"/>
      <c r="AX17930" s="107" t="n"/>
      <c r="AY17930" s="107" t="n"/>
      <c r="AZ17930" s="107" t="n"/>
    </row>
    <row r="17931">
      <c r="AA17931" s="107" t="n"/>
      <c r="AB17931" s="107" t="n"/>
      <c r="AC17931" s="107" t="n"/>
      <c r="AD17931" s="107" t="n"/>
      <c r="AE17931" s="107" t="n"/>
      <c r="AF17931" s="107" t="n"/>
      <c r="AG17931" s="107" t="n"/>
      <c r="AH17931" s="107" t="n"/>
      <c r="AI17931" s="107" t="n"/>
      <c r="AJ17931" s="107" t="n"/>
      <c r="AK17931" s="107" t="n"/>
      <c r="AL17931" s="107" t="n"/>
      <c r="AM17931" s="107" t="n"/>
      <c r="AN17931" s="107" t="n"/>
      <c r="AO17931" s="107" t="n"/>
      <c r="AP17931" s="107" t="n"/>
      <c r="AQ17931" s="107" t="n"/>
      <c r="AR17931" s="107" t="n"/>
      <c r="AS17931" s="107" t="n"/>
      <c r="AT17931" s="107" t="n"/>
      <c r="AU17931" s="107" t="n"/>
      <c r="AV17931" s="107" t="n"/>
      <c r="AW17931" s="107" t="n"/>
      <c r="AX17931" s="107" t="n"/>
      <c r="AY17931" s="107" t="n"/>
      <c r="AZ17931" s="107" t="n"/>
    </row>
    <row r="17932">
      <c r="AA17932" s="107" t="n"/>
      <c r="AB17932" s="107" t="n"/>
      <c r="AC17932" s="107" t="n"/>
      <c r="AD17932" s="107" t="n"/>
      <c r="AE17932" s="107" t="n"/>
      <c r="AF17932" s="107" t="n"/>
      <c r="AG17932" s="107" t="n"/>
      <c r="AH17932" s="107" t="n"/>
      <c r="AI17932" s="107" t="n"/>
      <c r="AJ17932" s="107" t="n"/>
      <c r="AK17932" s="107" t="n"/>
      <c r="AL17932" s="107" t="n"/>
      <c r="AM17932" s="107" t="n"/>
      <c r="AN17932" s="107" t="n"/>
      <c r="AO17932" s="107" t="n"/>
      <c r="AP17932" s="107" t="n"/>
      <c r="AQ17932" s="107" t="n"/>
      <c r="AR17932" s="107" t="n"/>
      <c r="AS17932" s="107" t="n"/>
      <c r="AT17932" s="107" t="n"/>
      <c r="AU17932" s="107" t="n"/>
      <c r="AV17932" s="107" t="n"/>
      <c r="AW17932" s="107" t="n"/>
      <c r="AX17932" s="107" t="n"/>
      <c r="AY17932" s="107" t="n"/>
      <c r="AZ17932" s="107" t="n"/>
    </row>
    <row r="17933">
      <c r="AA17933" s="107" t="n"/>
      <c r="AB17933" s="107" t="n"/>
      <c r="AC17933" s="107" t="n"/>
      <c r="AD17933" s="107" t="n"/>
      <c r="AE17933" s="107" t="n"/>
      <c r="AF17933" s="107" t="n"/>
      <c r="AG17933" s="107" t="n"/>
      <c r="AH17933" s="107" t="n"/>
      <c r="AI17933" s="107" t="n"/>
      <c r="AJ17933" s="107" t="n"/>
      <c r="AK17933" s="107" t="n"/>
      <c r="AL17933" s="107" t="n"/>
      <c r="AM17933" s="107" t="n"/>
      <c r="AN17933" s="107" t="n"/>
      <c r="AO17933" s="107" t="n"/>
      <c r="AP17933" s="107" t="n"/>
      <c r="AQ17933" s="107" t="n"/>
      <c r="AR17933" s="107" t="n"/>
      <c r="AS17933" s="107" t="n"/>
      <c r="AT17933" s="107" t="n"/>
      <c r="AU17933" s="107" t="n"/>
      <c r="AV17933" s="107" t="n"/>
      <c r="AW17933" s="107" t="n"/>
      <c r="AX17933" s="107" t="n"/>
      <c r="AY17933" s="107" t="n"/>
      <c r="AZ17933" s="107" t="n"/>
    </row>
    <row r="17934">
      <c r="AA17934" s="107" t="n"/>
      <c r="AB17934" s="107" t="n"/>
      <c r="AC17934" s="107" t="n"/>
      <c r="AD17934" s="107" t="n"/>
      <c r="AE17934" s="107" t="n"/>
      <c r="AF17934" s="107" t="n"/>
      <c r="AG17934" s="107" t="n"/>
      <c r="AH17934" s="107" t="n"/>
      <c r="AI17934" s="107" t="n"/>
      <c r="AJ17934" s="107" t="n"/>
      <c r="AK17934" s="107" t="n"/>
      <c r="AL17934" s="107" t="n"/>
      <c r="AM17934" s="107" t="n"/>
      <c r="AN17934" s="107" t="n"/>
      <c r="AO17934" s="107" t="n"/>
      <c r="AP17934" s="107" t="n"/>
      <c r="AQ17934" s="107" t="n"/>
      <c r="AR17934" s="107" t="n"/>
      <c r="AS17934" s="107" t="n"/>
      <c r="AT17934" s="107" t="n"/>
      <c r="AU17934" s="107" t="n"/>
      <c r="AV17934" s="107" t="n"/>
      <c r="AW17934" s="107" t="n"/>
      <c r="AX17934" s="107" t="n"/>
      <c r="AY17934" s="107" t="n"/>
      <c r="AZ17934" s="107" t="n"/>
    </row>
    <row r="17935">
      <c r="AA17935" s="107" t="n"/>
      <c r="AB17935" s="107" t="n"/>
      <c r="AC17935" s="107" t="n"/>
      <c r="AD17935" s="107" t="n"/>
      <c r="AE17935" s="107" t="n"/>
      <c r="AF17935" s="107" t="n"/>
      <c r="AG17935" s="107" t="n"/>
      <c r="AH17935" s="107" t="n"/>
      <c r="AI17935" s="107" t="n"/>
      <c r="AJ17935" s="107" t="n"/>
      <c r="AK17935" s="107" t="n"/>
      <c r="AL17935" s="107" t="n"/>
      <c r="AM17935" s="107" t="n"/>
      <c r="AN17935" s="107" t="n"/>
      <c r="AO17935" s="107" t="n"/>
      <c r="AP17935" s="107" t="n"/>
      <c r="AQ17935" s="107" t="n"/>
      <c r="AR17935" s="107" t="n"/>
      <c r="AS17935" s="107" t="n"/>
      <c r="AT17935" s="107" t="n"/>
      <c r="AU17935" s="107" t="n"/>
      <c r="AV17935" s="107" t="n"/>
      <c r="AW17935" s="107" t="n"/>
      <c r="AX17935" s="107" t="n"/>
      <c r="AY17935" s="107" t="n"/>
      <c r="AZ17935" s="107" t="n"/>
    </row>
    <row r="17936">
      <c r="AA17936" s="107" t="n"/>
      <c r="AB17936" s="107" t="n"/>
      <c r="AC17936" s="107" t="n"/>
      <c r="AD17936" s="107" t="n"/>
      <c r="AE17936" s="107" t="n"/>
      <c r="AF17936" s="107" t="n"/>
      <c r="AG17936" s="107" t="n"/>
      <c r="AH17936" s="107" t="n"/>
      <c r="AI17936" s="107" t="n"/>
      <c r="AJ17936" s="107" t="n"/>
      <c r="AK17936" s="107" t="n"/>
      <c r="AL17936" s="107" t="n"/>
      <c r="AM17936" s="107" t="n"/>
      <c r="AN17936" s="107" t="n"/>
      <c r="AO17936" s="107" t="n"/>
      <c r="AP17936" s="107" t="n"/>
      <c r="AQ17936" s="107" t="n"/>
      <c r="AR17936" s="107" t="n"/>
      <c r="AS17936" s="107" t="n"/>
      <c r="AT17936" s="107" t="n"/>
      <c r="AU17936" s="107" t="n"/>
      <c r="AV17936" s="107" t="n"/>
      <c r="AW17936" s="107" t="n"/>
      <c r="AX17936" s="107" t="n"/>
      <c r="AY17936" s="107" t="n"/>
      <c r="AZ17936" s="107" t="n"/>
    </row>
    <row r="17937">
      <c r="AA17937" s="107" t="n"/>
      <c r="AB17937" s="107" t="n"/>
      <c r="AC17937" s="107" t="n"/>
      <c r="AD17937" s="107" t="n"/>
      <c r="AE17937" s="107" t="n"/>
      <c r="AF17937" s="107" t="n"/>
      <c r="AG17937" s="107" t="n"/>
      <c r="AH17937" s="107" t="n"/>
      <c r="AI17937" s="107" t="n"/>
      <c r="AJ17937" s="107" t="n"/>
      <c r="AK17937" s="107" t="n"/>
      <c r="AL17937" s="107" t="n"/>
      <c r="AM17937" s="107" t="n"/>
      <c r="AN17937" s="107" t="n"/>
      <c r="AO17937" s="107" t="n"/>
      <c r="AP17937" s="107" t="n"/>
      <c r="AQ17937" s="107" t="n"/>
      <c r="AR17937" s="107" t="n"/>
      <c r="AS17937" s="107" t="n"/>
      <c r="AT17937" s="107" t="n"/>
      <c r="AU17937" s="107" t="n"/>
      <c r="AV17937" s="107" t="n"/>
      <c r="AW17937" s="107" t="n"/>
      <c r="AX17937" s="107" t="n"/>
      <c r="AY17937" s="107" t="n"/>
      <c r="AZ17937" s="107" t="n"/>
    </row>
    <row r="17938">
      <c r="AA17938" s="107" t="n"/>
      <c r="AB17938" s="107" t="n"/>
      <c r="AC17938" s="107" t="n"/>
      <c r="AD17938" s="107" t="n"/>
      <c r="AE17938" s="107" t="n"/>
      <c r="AF17938" s="107" t="n"/>
      <c r="AG17938" s="107" t="n"/>
      <c r="AH17938" s="107" t="n"/>
      <c r="AI17938" s="107" t="n"/>
      <c r="AJ17938" s="107" t="n"/>
      <c r="AK17938" s="107" t="n"/>
      <c r="AL17938" s="107" t="n"/>
      <c r="AM17938" s="107" t="n"/>
      <c r="AN17938" s="107" t="n"/>
      <c r="AO17938" s="107" t="n"/>
      <c r="AP17938" s="107" t="n"/>
      <c r="AQ17938" s="107" t="n"/>
      <c r="AR17938" s="107" t="n"/>
      <c r="AS17938" s="107" t="n"/>
      <c r="AT17938" s="107" t="n"/>
      <c r="AU17938" s="107" t="n"/>
      <c r="AV17938" s="107" t="n"/>
      <c r="AW17938" s="107" t="n"/>
      <c r="AX17938" s="107" t="n"/>
      <c r="AY17938" s="107" t="n"/>
      <c r="AZ17938" s="107" t="n"/>
    </row>
    <row r="17939">
      <c r="AA17939" s="107" t="n"/>
      <c r="AB17939" s="107" t="n"/>
      <c r="AC17939" s="107" t="n"/>
      <c r="AD17939" s="107" t="n"/>
      <c r="AE17939" s="107" t="n"/>
      <c r="AF17939" s="107" t="n"/>
      <c r="AG17939" s="107" t="n"/>
      <c r="AH17939" s="107" t="n"/>
      <c r="AI17939" s="107" t="n"/>
      <c r="AJ17939" s="107" t="n"/>
      <c r="AK17939" s="107" t="n"/>
      <c r="AL17939" s="107" t="n"/>
      <c r="AM17939" s="107" t="n"/>
      <c r="AN17939" s="107" t="n"/>
      <c r="AO17939" s="107" t="n"/>
      <c r="AP17939" s="107" t="n"/>
      <c r="AQ17939" s="107" t="n"/>
      <c r="AR17939" s="107" t="n"/>
      <c r="AS17939" s="107" t="n"/>
      <c r="AT17939" s="107" t="n"/>
      <c r="AU17939" s="107" t="n"/>
      <c r="AV17939" s="107" t="n"/>
      <c r="AW17939" s="107" t="n"/>
      <c r="AX17939" s="107" t="n"/>
      <c r="AY17939" s="107" t="n"/>
      <c r="AZ17939" s="107" t="n"/>
    </row>
    <row r="17940">
      <c r="AA17940" s="107" t="n"/>
      <c r="AB17940" s="107" t="n"/>
      <c r="AC17940" s="107" t="n"/>
      <c r="AD17940" s="107" t="n"/>
      <c r="AE17940" s="107" t="n"/>
      <c r="AF17940" s="107" t="n"/>
      <c r="AG17940" s="107" t="n"/>
      <c r="AH17940" s="107" t="n"/>
      <c r="AI17940" s="107" t="n"/>
      <c r="AJ17940" s="107" t="n"/>
      <c r="AK17940" s="107" t="n"/>
      <c r="AL17940" s="107" t="n"/>
      <c r="AM17940" s="107" t="n"/>
      <c r="AN17940" s="107" t="n"/>
      <c r="AO17940" s="107" t="n"/>
      <c r="AP17940" s="107" t="n"/>
      <c r="AQ17940" s="107" t="n"/>
      <c r="AR17940" s="107" t="n"/>
      <c r="AS17940" s="107" t="n"/>
      <c r="AT17940" s="107" t="n"/>
      <c r="AU17940" s="107" t="n"/>
      <c r="AV17940" s="107" t="n"/>
      <c r="AW17940" s="107" t="n"/>
      <c r="AX17940" s="107" t="n"/>
      <c r="AY17940" s="107" t="n"/>
      <c r="AZ17940" s="107" t="n"/>
    </row>
    <row r="17941">
      <c r="AA17941" s="107" t="n"/>
      <c r="AB17941" s="107" t="n"/>
      <c r="AC17941" s="107" t="n"/>
      <c r="AD17941" s="107" t="n"/>
      <c r="AE17941" s="107" t="n"/>
      <c r="AF17941" s="107" t="n"/>
      <c r="AG17941" s="107" t="n"/>
      <c r="AH17941" s="107" t="n"/>
      <c r="AI17941" s="107" t="n"/>
      <c r="AJ17941" s="107" t="n"/>
      <c r="AK17941" s="107" t="n"/>
      <c r="AL17941" s="107" t="n"/>
      <c r="AM17941" s="107" t="n"/>
      <c r="AN17941" s="107" t="n"/>
      <c r="AO17941" s="107" t="n"/>
      <c r="AP17941" s="107" t="n"/>
      <c r="AQ17941" s="107" t="n"/>
      <c r="AR17941" s="107" t="n"/>
      <c r="AS17941" s="107" t="n"/>
      <c r="AT17941" s="107" t="n"/>
      <c r="AU17941" s="107" t="n"/>
      <c r="AV17941" s="107" t="n"/>
      <c r="AW17941" s="107" t="n"/>
      <c r="AX17941" s="107" t="n"/>
      <c r="AY17941" s="107" t="n"/>
      <c r="AZ17941" s="107" t="n"/>
    </row>
    <row r="17942">
      <c r="AA17942" s="107" t="n"/>
      <c r="AB17942" s="107" t="n"/>
      <c r="AC17942" s="107" t="n"/>
      <c r="AD17942" s="107" t="n"/>
      <c r="AE17942" s="107" t="n"/>
      <c r="AF17942" s="107" t="n"/>
      <c r="AG17942" s="107" t="n"/>
      <c r="AH17942" s="107" t="n"/>
      <c r="AI17942" s="107" t="n"/>
      <c r="AJ17942" s="107" t="n"/>
      <c r="AK17942" s="107" t="n"/>
      <c r="AL17942" s="107" t="n"/>
      <c r="AM17942" s="107" t="n"/>
      <c r="AN17942" s="107" t="n"/>
      <c r="AO17942" s="107" t="n"/>
      <c r="AP17942" s="107" t="n"/>
      <c r="AQ17942" s="107" t="n"/>
      <c r="AR17942" s="107" t="n"/>
      <c r="AS17942" s="107" t="n"/>
      <c r="AT17942" s="107" t="n"/>
      <c r="AU17942" s="107" t="n"/>
      <c r="AV17942" s="107" t="n"/>
      <c r="AW17942" s="107" t="n"/>
      <c r="AX17942" s="107" t="n"/>
      <c r="AY17942" s="107" t="n"/>
      <c r="AZ17942" s="107" t="n"/>
    </row>
    <row r="17943">
      <c r="AA17943" s="107" t="n"/>
      <c r="AB17943" s="107" t="n"/>
      <c r="AC17943" s="107" t="n"/>
      <c r="AD17943" s="107" t="n"/>
      <c r="AE17943" s="107" t="n"/>
      <c r="AF17943" s="107" t="n"/>
      <c r="AG17943" s="107" t="n"/>
      <c r="AH17943" s="107" t="n"/>
      <c r="AI17943" s="107" t="n"/>
      <c r="AJ17943" s="107" t="n"/>
      <c r="AK17943" s="107" t="n"/>
      <c r="AL17943" s="107" t="n"/>
      <c r="AM17943" s="107" t="n"/>
      <c r="AN17943" s="107" t="n"/>
      <c r="AO17943" s="107" t="n"/>
      <c r="AP17943" s="107" t="n"/>
      <c r="AQ17943" s="107" t="n"/>
      <c r="AR17943" s="107" t="n"/>
      <c r="AS17943" s="107" t="n"/>
      <c r="AT17943" s="107" t="n"/>
      <c r="AU17943" s="107" t="n"/>
      <c r="AV17943" s="107" t="n"/>
      <c r="AW17943" s="107" t="n"/>
      <c r="AX17943" s="107" t="n"/>
      <c r="AY17943" s="107" t="n"/>
      <c r="AZ17943" s="107" t="n"/>
    </row>
    <row r="17944">
      <c r="AA17944" s="107" t="n"/>
      <c r="AB17944" s="107" t="n"/>
      <c r="AC17944" s="107" t="n"/>
      <c r="AD17944" s="107" t="n"/>
      <c r="AE17944" s="107" t="n"/>
      <c r="AF17944" s="107" t="n"/>
      <c r="AG17944" s="107" t="n"/>
      <c r="AH17944" s="107" t="n"/>
      <c r="AI17944" s="107" t="n"/>
      <c r="AJ17944" s="107" t="n"/>
      <c r="AK17944" s="107" t="n"/>
      <c r="AL17944" s="107" t="n"/>
      <c r="AM17944" s="107" t="n"/>
      <c r="AN17944" s="107" t="n"/>
      <c r="AO17944" s="107" t="n"/>
      <c r="AP17944" s="107" t="n"/>
      <c r="AQ17944" s="107" t="n"/>
      <c r="AR17944" s="107" t="n"/>
      <c r="AS17944" s="107" t="n"/>
      <c r="AT17944" s="107" t="n"/>
      <c r="AU17944" s="107" t="n"/>
      <c r="AV17944" s="107" t="n"/>
      <c r="AW17944" s="107" t="n"/>
      <c r="AX17944" s="107" t="n"/>
      <c r="AY17944" s="107" t="n"/>
      <c r="AZ17944" s="107" t="n"/>
    </row>
    <row r="17945">
      <c r="AA17945" s="107" t="n"/>
      <c r="AB17945" s="107" t="n"/>
      <c r="AC17945" s="107" t="n"/>
      <c r="AD17945" s="107" t="n"/>
      <c r="AE17945" s="107" t="n"/>
      <c r="AF17945" s="107" t="n"/>
      <c r="AG17945" s="107" t="n"/>
      <c r="AH17945" s="107" t="n"/>
      <c r="AI17945" s="107" t="n"/>
      <c r="AJ17945" s="107" t="n"/>
      <c r="AK17945" s="107" t="n"/>
      <c r="AL17945" s="107" t="n"/>
      <c r="AM17945" s="107" t="n"/>
      <c r="AN17945" s="107" t="n"/>
      <c r="AO17945" s="107" t="n"/>
      <c r="AP17945" s="107" t="n"/>
      <c r="AQ17945" s="107" t="n"/>
      <c r="AR17945" s="107" t="n"/>
      <c r="AS17945" s="107" t="n"/>
      <c r="AT17945" s="107" t="n"/>
      <c r="AU17945" s="107" t="n"/>
      <c r="AV17945" s="107" t="n"/>
      <c r="AW17945" s="107" t="n"/>
      <c r="AX17945" s="107" t="n"/>
      <c r="AY17945" s="107" t="n"/>
      <c r="AZ17945" s="107" t="n"/>
    </row>
    <row r="17946">
      <c r="AA17946" s="107" t="n"/>
      <c r="AB17946" s="107" t="n"/>
      <c r="AC17946" s="107" t="n"/>
      <c r="AD17946" s="107" t="n"/>
      <c r="AE17946" s="107" t="n"/>
      <c r="AF17946" s="107" t="n"/>
      <c r="AG17946" s="107" t="n"/>
      <c r="AH17946" s="107" t="n"/>
      <c r="AI17946" s="107" t="n"/>
      <c r="AJ17946" s="107" t="n"/>
      <c r="AK17946" s="107" t="n"/>
      <c r="AL17946" s="107" t="n"/>
      <c r="AM17946" s="107" t="n"/>
      <c r="AN17946" s="107" t="n"/>
      <c r="AO17946" s="107" t="n"/>
      <c r="AP17946" s="107" t="n"/>
      <c r="AQ17946" s="107" t="n"/>
      <c r="AR17946" s="107" t="n"/>
      <c r="AS17946" s="107" t="n"/>
      <c r="AT17946" s="107" t="n"/>
      <c r="AU17946" s="107" t="n"/>
      <c r="AV17946" s="107" t="n"/>
      <c r="AW17946" s="107" t="n"/>
      <c r="AX17946" s="107" t="n"/>
      <c r="AY17946" s="107" t="n"/>
      <c r="AZ17946" s="107" t="n"/>
    </row>
    <row r="17947">
      <c r="AA17947" s="107" t="n"/>
      <c r="AB17947" s="107" t="n"/>
      <c r="AC17947" s="107" t="n"/>
      <c r="AD17947" s="107" t="n"/>
      <c r="AE17947" s="107" t="n"/>
      <c r="AF17947" s="107" t="n"/>
      <c r="AG17947" s="107" t="n"/>
      <c r="AH17947" s="107" t="n"/>
      <c r="AI17947" s="107" t="n"/>
      <c r="AJ17947" s="107" t="n"/>
      <c r="AK17947" s="107" t="n"/>
      <c r="AL17947" s="107" t="n"/>
      <c r="AM17947" s="107" t="n"/>
      <c r="AN17947" s="107" t="n"/>
      <c r="AO17947" s="107" t="n"/>
      <c r="AP17947" s="107" t="n"/>
      <c r="AQ17947" s="107" t="n"/>
      <c r="AR17947" s="107" t="n"/>
      <c r="AS17947" s="107" t="n"/>
      <c r="AT17947" s="107" t="n"/>
      <c r="AU17947" s="107" t="n"/>
      <c r="AV17947" s="107" t="n"/>
      <c r="AW17947" s="107" t="n"/>
      <c r="AX17947" s="107" t="n"/>
      <c r="AY17947" s="107" t="n"/>
      <c r="AZ17947" s="107" t="n"/>
    </row>
    <row r="17948">
      <c r="AA17948" s="107" t="n"/>
      <c r="AB17948" s="107" t="n"/>
      <c r="AC17948" s="107" t="n"/>
      <c r="AD17948" s="107" t="n"/>
      <c r="AE17948" s="107" t="n"/>
      <c r="AF17948" s="107" t="n"/>
      <c r="AG17948" s="107" t="n"/>
      <c r="AH17948" s="107" t="n"/>
      <c r="AI17948" s="107" t="n"/>
      <c r="AJ17948" s="107" t="n"/>
      <c r="AK17948" s="107" t="n"/>
      <c r="AL17948" s="107" t="n"/>
      <c r="AM17948" s="107" t="n"/>
      <c r="AN17948" s="107" t="n"/>
      <c r="AO17948" s="107" t="n"/>
      <c r="AP17948" s="107" t="n"/>
      <c r="AQ17948" s="107" t="n"/>
      <c r="AR17948" s="107" t="n"/>
      <c r="AS17948" s="107" t="n"/>
      <c r="AT17948" s="107" t="n"/>
      <c r="AU17948" s="107" t="n"/>
      <c r="AV17948" s="107" t="n"/>
      <c r="AW17948" s="107" t="n"/>
      <c r="AX17948" s="107" t="n"/>
      <c r="AY17948" s="107" t="n"/>
      <c r="AZ17948" s="107" t="n"/>
    </row>
    <row r="17949">
      <c r="AA17949" s="107" t="n"/>
      <c r="AB17949" s="107" t="n"/>
      <c r="AC17949" s="107" t="n"/>
      <c r="AD17949" s="107" t="n"/>
      <c r="AE17949" s="107" t="n"/>
      <c r="AF17949" s="107" t="n"/>
      <c r="AG17949" s="107" t="n"/>
      <c r="AH17949" s="107" t="n"/>
      <c r="AI17949" s="107" t="n"/>
      <c r="AJ17949" s="107" t="n"/>
      <c r="AK17949" s="107" t="n"/>
      <c r="AL17949" s="107" t="n"/>
      <c r="AM17949" s="107" t="n"/>
      <c r="AN17949" s="107" t="n"/>
      <c r="AO17949" s="107" t="n"/>
      <c r="AP17949" s="107" t="n"/>
      <c r="AQ17949" s="107" t="n"/>
      <c r="AR17949" s="107" t="n"/>
      <c r="AS17949" s="107" t="n"/>
      <c r="AT17949" s="107" t="n"/>
      <c r="AU17949" s="107" t="n"/>
      <c r="AV17949" s="107" t="n"/>
      <c r="AW17949" s="107" t="n"/>
      <c r="AX17949" s="107" t="n"/>
      <c r="AY17949" s="107" t="n"/>
      <c r="AZ17949" s="107" t="n"/>
    </row>
    <row r="17950">
      <c r="AA17950" s="107" t="n"/>
      <c r="AB17950" s="107" t="n"/>
      <c r="AC17950" s="107" t="n"/>
      <c r="AD17950" s="107" t="n"/>
      <c r="AE17950" s="107" t="n"/>
      <c r="AF17950" s="107" t="n"/>
      <c r="AG17950" s="107" t="n"/>
      <c r="AH17950" s="107" t="n"/>
      <c r="AI17950" s="107" t="n"/>
      <c r="AJ17950" s="107" t="n"/>
      <c r="AK17950" s="107" t="n"/>
      <c r="AL17950" s="107" t="n"/>
      <c r="AM17950" s="107" t="n"/>
      <c r="AN17950" s="107" t="n"/>
      <c r="AO17950" s="107" t="n"/>
      <c r="AP17950" s="107" t="n"/>
      <c r="AQ17950" s="107" t="n"/>
      <c r="AR17950" s="107" t="n"/>
      <c r="AS17950" s="107" t="n"/>
      <c r="AT17950" s="107" t="n"/>
      <c r="AU17950" s="107" t="n"/>
      <c r="AV17950" s="107" t="n"/>
      <c r="AW17950" s="107" t="n"/>
      <c r="AX17950" s="107" t="n"/>
      <c r="AY17950" s="107" t="n"/>
      <c r="AZ17950" s="107" t="n"/>
    </row>
    <row r="17951">
      <c r="AA17951" s="107" t="n"/>
      <c r="AB17951" s="107" t="n"/>
      <c r="AC17951" s="107" t="n"/>
      <c r="AD17951" s="107" t="n"/>
      <c r="AE17951" s="107" t="n"/>
      <c r="AF17951" s="107" t="n"/>
      <c r="AG17951" s="107" t="n"/>
      <c r="AH17951" s="107" t="n"/>
      <c r="AI17951" s="107" t="n"/>
      <c r="AJ17951" s="107" t="n"/>
      <c r="AK17951" s="107" t="n"/>
      <c r="AL17951" s="107" t="n"/>
      <c r="AM17951" s="107" t="n"/>
      <c r="AN17951" s="107" t="n"/>
      <c r="AO17951" s="107" t="n"/>
      <c r="AP17951" s="107" t="n"/>
      <c r="AQ17951" s="107" t="n"/>
      <c r="AR17951" s="107" t="n"/>
      <c r="AS17951" s="107" t="n"/>
      <c r="AT17951" s="107" t="n"/>
      <c r="AU17951" s="107" t="n"/>
      <c r="AV17951" s="107" t="n"/>
      <c r="AW17951" s="107" t="n"/>
      <c r="AX17951" s="107" t="n"/>
      <c r="AY17951" s="107" t="n"/>
      <c r="AZ17951" s="107" t="n"/>
    </row>
    <row r="17952">
      <c r="AA17952" s="107" t="n"/>
      <c r="AB17952" s="107" t="n"/>
      <c r="AC17952" s="107" t="n"/>
      <c r="AD17952" s="107" t="n"/>
      <c r="AE17952" s="107" t="n"/>
      <c r="AF17952" s="107" t="n"/>
      <c r="AG17952" s="107" t="n"/>
      <c r="AH17952" s="107" t="n"/>
      <c r="AI17952" s="107" t="n"/>
      <c r="AJ17952" s="107" t="n"/>
      <c r="AK17952" s="107" t="n"/>
      <c r="AL17952" s="107" t="n"/>
      <c r="AM17952" s="107" t="n"/>
      <c r="AN17952" s="107" t="n"/>
      <c r="AO17952" s="107" t="n"/>
      <c r="AP17952" s="107" t="n"/>
      <c r="AQ17952" s="107" t="n"/>
      <c r="AR17952" s="107" t="n"/>
      <c r="AS17952" s="107" t="n"/>
      <c r="AT17952" s="107" t="n"/>
      <c r="AU17952" s="107" t="n"/>
      <c r="AV17952" s="107" t="n"/>
      <c r="AW17952" s="107" t="n"/>
      <c r="AX17952" s="107" t="n"/>
      <c r="AY17952" s="107" t="n"/>
      <c r="AZ17952" s="107" t="n"/>
    </row>
    <row r="17953">
      <c r="AA17953" s="107" t="n"/>
      <c r="AB17953" s="107" t="n"/>
      <c r="AC17953" s="107" t="n"/>
      <c r="AD17953" s="107" t="n"/>
      <c r="AE17953" s="107" t="n"/>
      <c r="AF17953" s="107" t="n"/>
      <c r="AG17953" s="107" t="n"/>
      <c r="AH17953" s="107" t="n"/>
      <c r="AI17953" s="107" t="n"/>
      <c r="AJ17953" s="107" t="n"/>
      <c r="AK17953" s="107" t="n"/>
      <c r="AL17953" s="107" t="n"/>
      <c r="AM17953" s="107" t="n"/>
      <c r="AN17953" s="107" t="n"/>
      <c r="AO17953" s="107" t="n"/>
      <c r="AP17953" s="107" t="n"/>
      <c r="AQ17953" s="107" t="n"/>
      <c r="AR17953" s="107" t="n"/>
      <c r="AS17953" s="107" t="n"/>
      <c r="AT17953" s="107" t="n"/>
      <c r="AU17953" s="107" t="n"/>
      <c r="AV17953" s="107" t="n"/>
      <c r="AW17953" s="107" t="n"/>
      <c r="AX17953" s="107" t="n"/>
      <c r="AY17953" s="107" t="n"/>
      <c r="AZ17953" s="107" t="n"/>
    </row>
    <row r="17954">
      <c r="AA17954" s="107" t="n"/>
      <c r="AB17954" s="107" t="n"/>
      <c r="AC17954" s="107" t="n"/>
      <c r="AD17954" s="107" t="n"/>
      <c r="AE17954" s="107" t="n"/>
      <c r="AF17954" s="107" t="n"/>
      <c r="AG17954" s="107" t="n"/>
      <c r="AH17954" s="107" t="n"/>
      <c r="AI17954" s="107" t="n"/>
      <c r="AJ17954" s="107" t="n"/>
      <c r="AK17954" s="107" t="n"/>
      <c r="AL17954" s="107" t="n"/>
      <c r="AM17954" s="107" t="n"/>
      <c r="AN17954" s="107" t="n"/>
      <c r="AO17954" s="107" t="n"/>
      <c r="AP17954" s="107" t="n"/>
      <c r="AQ17954" s="107" t="n"/>
      <c r="AR17954" s="107" t="n"/>
      <c r="AS17954" s="107" t="n"/>
      <c r="AT17954" s="107" t="n"/>
      <c r="AU17954" s="107" t="n"/>
      <c r="AV17954" s="107" t="n"/>
      <c r="AW17954" s="107" t="n"/>
      <c r="AX17954" s="107" t="n"/>
      <c r="AY17954" s="107" t="n"/>
      <c r="AZ17954" s="107" t="n"/>
    </row>
    <row r="17955">
      <c r="AA17955" s="107" t="n"/>
      <c r="AB17955" s="107" t="n"/>
      <c r="AC17955" s="107" t="n"/>
      <c r="AD17955" s="107" t="n"/>
      <c r="AE17955" s="107" t="n"/>
      <c r="AF17955" s="107" t="n"/>
      <c r="AG17955" s="107" t="n"/>
      <c r="AH17955" s="107" t="n"/>
      <c r="AI17955" s="107" t="n"/>
      <c r="AJ17955" s="107" t="n"/>
      <c r="AK17955" s="107" t="n"/>
      <c r="AL17955" s="107" t="n"/>
      <c r="AM17955" s="107" t="n"/>
      <c r="AN17955" s="107" t="n"/>
      <c r="AO17955" s="107" t="n"/>
      <c r="AP17955" s="107" t="n"/>
      <c r="AQ17955" s="107" t="n"/>
      <c r="AR17955" s="107" t="n"/>
      <c r="AS17955" s="107" t="n"/>
      <c r="AT17955" s="107" t="n"/>
      <c r="AU17955" s="107" t="n"/>
      <c r="AV17955" s="107" t="n"/>
      <c r="AW17955" s="107" t="n"/>
      <c r="AX17955" s="107" t="n"/>
      <c r="AY17955" s="107" t="n"/>
      <c r="AZ17955" s="107" t="n"/>
    </row>
    <row r="17956">
      <c r="AA17956" s="107" t="n"/>
      <c r="AB17956" s="107" t="n"/>
      <c r="AC17956" s="107" t="n"/>
      <c r="AD17956" s="107" t="n"/>
      <c r="AE17956" s="107" t="n"/>
      <c r="AF17956" s="107" t="n"/>
      <c r="AG17956" s="107" t="n"/>
      <c r="AH17956" s="107" t="n"/>
      <c r="AI17956" s="107" t="n"/>
      <c r="AJ17956" s="107" t="n"/>
      <c r="AK17956" s="107" t="n"/>
      <c r="AL17956" s="107" t="n"/>
      <c r="AM17956" s="107" t="n"/>
      <c r="AN17956" s="107" t="n"/>
      <c r="AO17956" s="107" t="n"/>
      <c r="AP17956" s="107" t="n"/>
      <c r="AQ17956" s="107" t="n"/>
      <c r="AR17956" s="107" t="n"/>
      <c r="AS17956" s="107" t="n"/>
      <c r="AT17956" s="107" t="n"/>
      <c r="AU17956" s="107" t="n"/>
      <c r="AV17956" s="107" t="n"/>
      <c r="AW17956" s="107" t="n"/>
      <c r="AX17956" s="107" t="n"/>
      <c r="AY17956" s="107" t="n"/>
      <c r="AZ17956" s="107" t="n"/>
    </row>
    <row r="17957">
      <c r="AA17957" s="107" t="n"/>
      <c r="AB17957" s="107" t="n"/>
      <c r="AC17957" s="107" t="n"/>
      <c r="AD17957" s="107" t="n"/>
      <c r="AE17957" s="107" t="n"/>
      <c r="AF17957" s="107" t="n"/>
      <c r="AG17957" s="107" t="n"/>
      <c r="AH17957" s="107" t="n"/>
      <c r="AI17957" s="107" t="n"/>
      <c r="AJ17957" s="107" t="n"/>
      <c r="AK17957" s="107" t="n"/>
      <c r="AL17957" s="107" t="n"/>
      <c r="AM17957" s="107" t="n"/>
      <c r="AN17957" s="107" t="n"/>
      <c r="AO17957" s="107" t="n"/>
      <c r="AP17957" s="107" t="n"/>
      <c r="AQ17957" s="107" t="n"/>
      <c r="AR17957" s="107" t="n"/>
      <c r="AS17957" s="107" t="n"/>
      <c r="AT17957" s="107" t="n"/>
      <c r="AU17957" s="107" t="n"/>
      <c r="AV17957" s="107" t="n"/>
      <c r="AW17957" s="107" t="n"/>
      <c r="AX17957" s="107" t="n"/>
      <c r="AY17957" s="107" t="n"/>
      <c r="AZ17957" s="107" t="n"/>
    </row>
    <row r="17958">
      <c r="AA17958" s="107" t="n"/>
      <c r="AB17958" s="107" t="n"/>
      <c r="AC17958" s="107" t="n"/>
      <c r="AD17958" s="107" t="n"/>
      <c r="AE17958" s="107" t="n"/>
      <c r="AF17958" s="107" t="n"/>
      <c r="AG17958" s="107" t="n"/>
      <c r="AH17958" s="107" t="n"/>
      <c r="AI17958" s="107" t="n"/>
      <c r="AJ17958" s="107" t="n"/>
      <c r="AK17958" s="107" t="n"/>
      <c r="AL17958" s="107" t="n"/>
      <c r="AM17958" s="107" t="n"/>
      <c r="AN17958" s="107" t="n"/>
      <c r="AO17958" s="107" t="n"/>
      <c r="AP17958" s="107" t="n"/>
      <c r="AQ17958" s="107" t="n"/>
      <c r="AR17958" s="107" t="n"/>
      <c r="AS17958" s="107" t="n"/>
      <c r="AT17958" s="107" t="n"/>
      <c r="AU17958" s="107" t="n"/>
      <c r="AV17958" s="107" t="n"/>
      <c r="AW17958" s="107" t="n"/>
      <c r="AX17958" s="107" t="n"/>
      <c r="AY17958" s="107" t="n"/>
      <c r="AZ17958" s="107" t="n"/>
    </row>
    <row r="17959">
      <c r="AA17959" s="107" t="n"/>
      <c r="AB17959" s="107" t="n"/>
      <c r="AC17959" s="107" t="n"/>
      <c r="AD17959" s="107" t="n"/>
      <c r="AE17959" s="107" t="n"/>
      <c r="AF17959" s="107" t="n"/>
      <c r="AG17959" s="107" t="n"/>
      <c r="AH17959" s="107" t="n"/>
      <c r="AI17959" s="107" t="n"/>
      <c r="AJ17959" s="107" t="n"/>
      <c r="AK17959" s="107" t="n"/>
      <c r="AL17959" s="107" t="n"/>
      <c r="AM17959" s="107" t="n"/>
      <c r="AN17959" s="107" t="n"/>
      <c r="AO17959" s="107" t="n"/>
      <c r="AP17959" s="107" t="n"/>
      <c r="AQ17959" s="107" t="n"/>
      <c r="AR17959" s="107" t="n"/>
      <c r="AS17959" s="107" t="n"/>
      <c r="AT17959" s="107" t="n"/>
      <c r="AU17959" s="107" t="n"/>
      <c r="AV17959" s="107" t="n"/>
      <c r="AW17959" s="107" t="n"/>
      <c r="AX17959" s="107" t="n"/>
      <c r="AY17959" s="107" t="n"/>
      <c r="AZ17959" s="107" t="n"/>
    </row>
    <row r="17960">
      <c r="AA17960" s="107" t="n"/>
      <c r="AB17960" s="107" t="n"/>
      <c r="AC17960" s="107" t="n"/>
      <c r="AD17960" s="107" t="n"/>
      <c r="AE17960" s="107" t="n"/>
      <c r="AF17960" s="107" t="n"/>
      <c r="AG17960" s="107" t="n"/>
      <c r="AH17960" s="107" t="n"/>
      <c r="AI17960" s="107" t="n"/>
      <c r="AJ17960" s="107" t="n"/>
      <c r="AK17960" s="107" t="n"/>
      <c r="AL17960" s="107" t="n"/>
      <c r="AM17960" s="107" t="n"/>
      <c r="AN17960" s="107" t="n"/>
      <c r="AO17960" s="107" t="n"/>
      <c r="AP17960" s="107" t="n"/>
      <c r="AQ17960" s="107" t="n"/>
      <c r="AR17960" s="107" t="n"/>
      <c r="AS17960" s="107" t="n"/>
      <c r="AT17960" s="107" t="n"/>
      <c r="AU17960" s="107" t="n"/>
      <c r="AV17960" s="107" t="n"/>
      <c r="AW17960" s="107" t="n"/>
      <c r="AX17960" s="107" t="n"/>
      <c r="AY17960" s="107" t="n"/>
      <c r="AZ17960" s="107" t="n"/>
    </row>
    <row r="17961">
      <c r="AA17961" s="107" t="n"/>
      <c r="AB17961" s="107" t="n"/>
      <c r="AC17961" s="107" t="n"/>
      <c r="AD17961" s="107" t="n"/>
      <c r="AE17961" s="107" t="n"/>
      <c r="AF17961" s="107" t="n"/>
      <c r="AG17961" s="107" t="n"/>
      <c r="AH17961" s="107" t="n"/>
      <c r="AI17961" s="107" t="n"/>
      <c r="AJ17961" s="107" t="n"/>
      <c r="AK17961" s="107" t="n"/>
      <c r="AL17961" s="107" t="n"/>
      <c r="AM17961" s="107" t="n"/>
      <c r="AN17961" s="107" t="n"/>
      <c r="AO17961" s="107" t="n"/>
      <c r="AP17961" s="107" t="n"/>
      <c r="AQ17961" s="107" t="n"/>
      <c r="AR17961" s="107" t="n"/>
      <c r="AS17961" s="107" t="n"/>
      <c r="AT17961" s="107" t="n"/>
      <c r="AU17961" s="107" t="n"/>
      <c r="AV17961" s="107" t="n"/>
      <c r="AW17961" s="107" t="n"/>
      <c r="AX17961" s="107" t="n"/>
      <c r="AY17961" s="107" t="n"/>
      <c r="AZ17961" s="107" t="n"/>
    </row>
    <row r="17962">
      <c r="AA17962" s="107" t="n"/>
      <c r="AB17962" s="107" t="n"/>
      <c r="AC17962" s="107" t="n"/>
      <c r="AD17962" s="107" t="n"/>
      <c r="AE17962" s="107" t="n"/>
      <c r="AF17962" s="107" t="n"/>
      <c r="AG17962" s="107" t="n"/>
      <c r="AH17962" s="107" t="n"/>
      <c r="AI17962" s="107" t="n"/>
      <c r="AJ17962" s="107" t="n"/>
      <c r="AK17962" s="107" t="n"/>
      <c r="AL17962" s="107" t="n"/>
      <c r="AM17962" s="107" t="n"/>
      <c r="AN17962" s="107" t="n"/>
      <c r="AO17962" s="107" t="n"/>
      <c r="AP17962" s="107" t="n"/>
      <c r="AQ17962" s="107" t="n"/>
      <c r="AR17962" s="107" t="n"/>
      <c r="AS17962" s="107" t="n"/>
      <c r="AT17962" s="107" t="n"/>
      <c r="AU17962" s="107" t="n"/>
      <c r="AV17962" s="107" t="n"/>
      <c r="AW17962" s="107" t="n"/>
      <c r="AX17962" s="107" t="n"/>
      <c r="AY17962" s="107" t="n"/>
      <c r="AZ17962" s="107" t="n"/>
    </row>
    <row r="17963">
      <c r="AA17963" s="107" t="n"/>
      <c r="AB17963" s="107" t="n"/>
      <c r="AC17963" s="107" t="n"/>
      <c r="AD17963" s="107" t="n"/>
      <c r="AE17963" s="107" t="n"/>
      <c r="AF17963" s="107" t="n"/>
      <c r="AG17963" s="107" t="n"/>
      <c r="AH17963" s="107" t="n"/>
      <c r="AI17963" s="107" t="n"/>
      <c r="AJ17963" s="107" t="n"/>
      <c r="AK17963" s="107" t="n"/>
      <c r="AL17963" s="107" t="n"/>
      <c r="AM17963" s="107" t="n"/>
      <c r="AN17963" s="107" t="n"/>
      <c r="AO17963" s="107" t="n"/>
      <c r="AP17963" s="107" t="n"/>
      <c r="AQ17963" s="107" t="n"/>
      <c r="AR17963" s="107" t="n"/>
      <c r="AS17963" s="107" t="n"/>
      <c r="AT17963" s="107" t="n"/>
      <c r="AU17963" s="107" t="n"/>
      <c r="AV17963" s="107" t="n"/>
      <c r="AW17963" s="107" t="n"/>
      <c r="AX17963" s="107" t="n"/>
      <c r="AY17963" s="107" t="n"/>
      <c r="AZ17963" s="107" t="n"/>
    </row>
    <row r="17964">
      <c r="AA17964" s="107" t="n"/>
      <c r="AB17964" s="107" t="n"/>
      <c r="AC17964" s="107" t="n"/>
      <c r="AD17964" s="107" t="n"/>
      <c r="AE17964" s="107" t="n"/>
      <c r="AF17964" s="107" t="n"/>
      <c r="AG17964" s="107" t="n"/>
      <c r="AH17964" s="107" t="n"/>
      <c r="AI17964" s="107" t="n"/>
      <c r="AJ17964" s="107" t="n"/>
      <c r="AK17964" s="107" t="n"/>
      <c r="AL17964" s="107" t="n"/>
      <c r="AM17964" s="107" t="n"/>
      <c r="AN17964" s="107" t="n"/>
      <c r="AO17964" s="107" t="n"/>
      <c r="AP17964" s="107" t="n"/>
      <c r="AQ17964" s="107" t="n"/>
      <c r="AR17964" s="107" t="n"/>
      <c r="AS17964" s="107" t="n"/>
      <c r="AT17964" s="107" t="n"/>
      <c r="AU17964" s="107" t="n"/>
      <c r="AV17964" s="107" t="n"/>
      <c r="AW17964" s="107" t="n"/>
      <c r="AX17964" s="107" t="n"/>
      <c r="AY17964" s="107" t="n"/>
      <c r="AZ17964" s="107" t="n"/>
    </row>
    <row r="17965">
      <c r="AA17965" s="107" t="n"/>
      <c r="AB17965" s="107" t="n"/>
      <c r="AC17965" s="107" t="n"/>
      <c r="AD17965" s="107" t="n"/>
      <c r="AE17965" s="107" t="n"/>
      <c r="AF17965" s="107" t="n"/>
      <c r="AG17965" s="107" t="n"/>
      <c r="AH17965" s="107" t="n"/>
      <c r="AI17965" s="107" t="n"/>
      <c r="AJ17965" s="107" t="n"/>
      <c r="AK17965" s="107" t="n"/>
      <c r="AL17965" s="107" t="n"/>
      <c r="AM17965" s="107" t="n"/>
      <c r="AN17965" s="107" t="n"/>
      <c r="AO17965" s="107" t="n"/>
      <c r="AP17965" s="107" t="n"/>
      <c r="AQ17965" s="107" t="n"/>
      <c r="AR17965" s="107" t="n"/>
      <c r="AS17965" s="107" t="n"/>
      <c r="AT17965" s="107" t="n"/>
      <c r="AU17965" s="107" t="n"/>
      <c r="AV17965" s="107" t="n"/>
      <c r="AW17965" s="107" t="n"/>
      <c r="AX17965" s="107" t="n"/>
      <c r="AY17965" s="107" t="n"/>
      <c r="AZ17965" s="107" t="n"/>
    </row>
    <row r="17966">
      <c r="AA17966" s="107" t="n"/>
      <c r="AB17966" s="107" t="n"/>
      <c r="AC17966" s="107" t="n"/>
      <c r="AD17966" s="107" t="n"/>
      <c r="AE17966" s="107" t="n"/>
      <c r="AF17966" s="107" t="n"/>
      <c r="AG17966" s="107" t="n"/>
      <c r="AH17966" s="107" t="n"/>
      <c r="AI17966" s="107" t="n"/>
      <c r="AJ17966" s="107" t="n"/>
      <c r="AK17966" s="107" t="n"/>
      <c r="AL17966" s="107" t="n"/>
      <c r="AM17966" s="107" t="n"/>
      <c r="AN17966" s="107" t="n"/>
      <c r="AO17966" s="107" t="n"/>
      <c r="AP17966" s="107" t="n"/>
      <c r="AQ17966" s="107" t="n"/>
      <c r="AR17966" s="107" t="n"/>
      <c r="AS17966" s="107" t="n"/>
      <c r="AT17966" s="107" t="n"/>
      <c r="AU17966" s="107" t="n"/>
      <c r="AV17966" s="107" t="n"/>
      <c r="AW17966" s="107" t="n"/>
      <c r="AX17966" s="107" t="n"/>
      <c r="AY17966" s="107" t="n"/>
      <c r="AZ17966" s="107" t="n"/>
    </row>
    <row r="17967">
      <c r="AA17967" s="107" t="n"/>
      <c r="AB17967" s="107" t="n"/>
      <c r="AC17967" s="107" t="n"/>
      <c r="AD17967" s="107" t="n"/>
      <c r="AE17967" s="107" t="n"/>
      <c r="AF17967" s="107" t="n"/>
      <c r="AG17967" s="107" t="n"/>
      <c r="AH17967" s="107" t="n"/>
      <c r="AI17967" s="107" t="n"/>
      <c r="AJ17967" s="107" t="n"/>
      <c r="AK17967" s="107" t="n"/>
      <c r="AL17967" s="107" t="n"/>
      <c r="AM17967" s="107" t="n"/>
      <c r="AN17967" s="107" t="n"/>
      <c r="AO17967" s="107" t="n"/>
      <c r="AP17967" s="107" t="n"/>
      <c r="AQ17967" s="107" t="n"/>
      <c r="AR17967" s="107" t="n"/>
      <c r="AS17967" s="107" t="n"/>
      <c r="AT17967" s="107" t="n"/>
      <c r="AU17967" s="107" t="n"/>
      <c r="AV17967" s="107" t="n"/>
      <c r="AW17967" s="107" t="n"/>
      <c r="AX17967" s="107" t="n"/>
      <c r="AY17967" s="107" t="n"/>
      <c r="AZ17967" s="107" t="n"/>
    </row>
    <row r="17968">
      <c r="AA17968" s="107" t="n"/>
      <c r="AB17968" s="107" t="n"/>
      <c r="AC17968" s="107" t="n"/>
      <c r="AD17968" s="107" t="n"/>
      <c r="AE17968" s="107" t="n"/>
      <c r="AF17968" s="107" t="n"/>
      <c r="AG17968" s="107" t="n"/>
      <c r="AH17968" s="107" t="n"/>
      <c r="AI17968" s="107" t="n"/>
      <c r="AJ17968" s="107" t="n"/>
      <c r="AK17968" s="107" t="n"/>
      <c r="AL17968" s="107" t="n"/>
      <c r="AM17968" s="107" t="n"/>
      <c r="AN17968" s="107" t="n"/>
      <c r="AO17968" s="107" t="n"/>
      <c r="AP17968" s="107" t="n"/>
      <c r="AQ17968" s="107" t="n"/>
      <c r="AR17968" s="107" t="n"/>
      <c r="AS17968" s="107" t="n"/>
      <c r="AT17968" s="107" t="n"/>
      <c r="AU17968" s="107" t="n"/>
      <c r="AV17968" s="107" t="n"/>
      <c r="AW17968" s="107" t="n"/>
      <c r="AX17968" s="107" t="n"/>
      <c r="AY17968" s="107" t="n"/>
      <c r="AZ17968" s="107" t="n"/>
    </row>
    <row r="17969">
      <c r="AA17969" s="107" t="n"/>
      <c r="AB17969" s="107" t="n"/>
      <c r="AC17969" s="107" t="n"/>
      <c r="AD17969" s="107" t="n"/>
      <c r="AE17969" s="107" t="n"/>
      <c r="AF17969" s="107" t="n"/>
      <c r="AG17969" s="107" t="n"/>
      <c r="AH17969" s="107" t="n"/>
      <c r="AI17969" s="107" t="n"/>
      <c r="AJ17969" s="107" t="n"/>
      <c r="AK17969" s="107" t="n"/>
      <c r="AL17969" s="107" t="n"/>
      <c r="AM17969" s="107" t="n"/>
      <c r="AN17969" s="107" t="n"/>
      <c r="AO17969" s="107" t="n"/>
      <c r="AP17969" s="107" t="n"/>
      <c r="AQ17969" s="107" t="n"/>
      <c r="AR17969" s="107" t="n"/>
      <c r="AS17969" s="107" t="n"/>
      <c r="AT17969" s="107" t="n"/>
      <c r="AU17969" s="107" t="n"/>
      <c r="AV17969" s="107" t="n"/>
      <c r="AW17969" s="107" t="n"/>
      <c r="AX17969" s="107" t="n"/>
      <c r="AY17969" s="107" t="n"/>
      <c r="AZ17969" s="107" t="n"/>
    </row>
    <row r="17970">
      <c r="AA17970" s="107" t="n"/>
      <c r="AB17970" s="107" t="n"/>
      <c r="AC17970" s="107" t="n"/>
      <c r="AD17970" s="107" t="n"/>
      <c r="AE17970" s="107" t="n"/>
      <c r="AF17970" s="107" t="n"/>
      <c r="AG17970" s="107" t="n"/>
      <c r="AH17970" s="107" t="n"/>
      <c r="AI17970" s="107" t="n"/>
      <c r="AJ17970" s="107" t="n"/>
      <c r="AK17970" s="107" t="n"/>
      <c r="AL17970" s="107" t="n"/>
      <c r="AM17970" s="107" t="n"/>
      <c r="AN17970" s="107" t="n"/>
      <c r="AO17970" s="107" t="n"/>
      <c r="AP17970" s="107" t="n"/>
      <c r="AQ17970" s="107" t="n"/>
      <c r="AR17970" s="107" t="n"/>
      <c r="AS17970" s="107" t="n"/>
      <c r="AT17970" s="107" t="n"/>
      <c r="AU17970" s="107" t="n"/>
      <c r="AV17970" s="107" t="n"/>
      <c r="AW17970" s="107" t="n"/>
      <c r="AX17970" s="107" t="n"/>
      <c r="AY17970" s="107" t="n"/>
      <c r="AZ17970" s="107" t="n"/>
    </row>
    <row r="17971">
      <c r="AA17971" s="107" t="n"/>
      <c r="AB17971" s="107" t="n"/>
      <c r="AC17971" s="107" t="n"/>
      <c r="AD17971" s="107" t="n"/>
      <c r="AE17971" s="107" t="n"/>
      <c r="AF17971" s="107" t="n"/>
      <c r="AG17971" s="107" t="n"/>
      <c r="AH17971" s="107" t="n"/>
      <c r="AI17971" s="107" t="n"/>
      <c r="AJ17971" s="107" t="n"/>
      <c r="AK17971" s="107" t="n"/>
      <c r="AL17971" s="107" t="n"/>
      <c r="AM17971" s="107" t="n"/>
      <c r="AN17971" s="107" t="n"/>
      <c r="AO17971" s="107" t="n"/>
      <c r="AP17971" s="107" t="n"/>
      <c r="AQ17971" s="107" t="n"/>
      <c r="AR17971" s="107" t="n"/>
      <c r="AS17971" s="107" t="n"/>
      <c r="AT17971" s="107" t="n"/>
      <c r="AU17971" s="107" t="n"/>
      <c r="AV17971" s="107" t="n"/>
      <c r="AW17971" s="107" t="n"/>
      <c r="AX17971" s="107" t="n"/>
      <c r="AY17971" s="107" t="n"/>
      <c r="AZ17971" s="107" t="n"/>
    </row>
    <row r="17972">
      <c r="AA17972" s="107" t="n"/>
      <c r="AB17972" s="107" t="n"/>
      <c r="AC17972" s="107" t="n"/>
      <c r="AD17972" s="107" t="n"/>
      <c r="AE17972" s="107" t="n"/>
      <c r="AF17972" s="107" t="n"/>
      <c r="AG17972" s="107" t="n"/>
      <c r="AH17972" s="107" t="n"/>
      <c r="AI17972" s="107" t="n"/>
      <c r="AJ17972" s="107" t="n"/>
      <c r="AK17972" s="107" t="n"/>
      <c r="AL17972" s="107" t="n"/>
      <c r="AM17972" s="107" t="n"/>
      <c r="AN17972" s="107" t="n"/>
      <c r="AO17972" s="107" t="n"/>
      <c r="AP17972" s="107" t="n"/>
      <c r="AQ17972" s="107" t="n"/>
      <c r="AR17972" s="107" t="n"/>
      <c r="AS17972" s="107" t="n"/>
      <c r="AT17972" s="107" t="n"/>
      <c r="AU17972" s="107" t="n"/>
      <c r="AV17972" s="107" t="n"/>
      <c r="AW17972" s="107" t="n"/>
      <c r="AX17972" s="107" t="n"/>
      <c r="AY17972" s="107" t="n"/>
      <c r="AZ17972" s="107" t="n"/>
    </row>
    <row r="17973">
      <c r="AA17973" s="107" t="n"/>
      <c r="AB17973" s="107" t="n"/>
      <c r="AC17973" s="107" t="n"/>
      <c r="AD17973" s="107" t="n"/>
      <c r="AE17973" s="107" t="n"/>
      <c r="AF17973" s="107" t="n"/>
      <c r="AG17973" s="107" t="n"/>
      <c r="AH17973" s="107" t="n"/>
      <c r="AI17973" s="107" t="n"/>
      <c r="AJ17973" s="107" t="n"/>
      <c r="AK17973" s="107" t="n"/>
      <c r="AL17973" s="107" t="n"/>
      <c r="AM17973" s="107" t="n"/>
      <c r="AN17973" s="107" t="n"/>
      <c r="AO17973" s="107" t="n"/>
      <c r="AP17973" s="107" t="n"/>
      <c r="AQ17973" s="107" t="n"/>
      <c r="AR17973" s="107" t="n"/>
      <c r="AS17973" s="107" t="n"/>
      <c r="AT17973" s="107" t="n"/>
      <c r="AU17973" s="107" t="n"/>
      <c r="AV17973" s="107" t="n"/>
      <c r="AW17973" s="107" t="n"/>
      <c r="AX17973" s="107" t="n"/>
      <c r="AY17973" s="107" t="n"/>
      <c r="AZ17973" s="107" t="n"/>
    </row>
    <row r="17974">
      <c r="AA17974" s="107" t="n"/>
      <c r="AB17974" s="107" t="n"/>
      <c r="AC17974" s="107" t="n"/>
      <c r="AD17974" s="107" t="n"/>
      <c r="AE17974" s="107" t="n"/>
      <c r="AF17974" s="107" t="n"/>
      <c r="AG17974" s="107" t="n"/>
      <c r="AH17974" s="107" t="n"/>
      <c r="AI17974" s="107" t="n"/>
      <c r="AJ17974" s="107" t="n"/>
      <c r="AK17974" s="107" t="n"/>
      <c r="AL17974" s="107" t="n"/>
      <c r="AM17974" s="107" t="n"/>
      <c r="AN17974" s="107" t="n"/>
      <c r="AO17974" s="107" t="n"/>
      <c r="AP17974" s="107" t="n"/>
      <c r="AQ17974" s="107" t="n"/>
      <c r="AR17974" s="107" t="n"/>
      <c r="AS17974" s="107" t="n"/>
      <c r="AT17974" s="107" t="n"/>
      <c r="AU17974" s="107" t="n"/>
      <c r="AV17974" s="107" t="n"/>
      <c r="AW17974" s="107" t="n"/>
      <c r="AX17974" s="107" t="n"/>
      <c r="AY17974" s="107" t="n"/>
      <c r="AZ17974" s="107" t="n"/>
    </row>
    <row r="17975">
      <c r="AA17975" s="107" t="n"/>
      <c r="AB17975" s="107" t="n"/>
      <c r="AC17975" s="107" t="n"/>
      <c r="AD17975" s="107" t="n"/>
      <c r="AE17975" s="107" t="n"/>
      <c r="AF17975" s="107" t="n"/>
      <c r="AG17975" s="107" t="n"/>
      <c r="AH17975" s="107" t="n"/>
      <c r="AI17975" s="107" t="n"/>
      <c r="AJ17975" s="107" t="n"/>
      <c r="AK17975" s="107" t="n"/>
      <c r="AL17975" s="107" t="n"/>
      <c r="AM17975" s="107" t="n"/>
      <c r="AN17975" s="107" t="n"/>
      <c r="AO17975" s="107" t="n"/>
      <c r="AP17975" s="107" t="n"/>
      <c r="AQ17975" s="107" t="n"/>
      <c r="AR17975" s="107" t="n"/>
      <c r="AS17975" s="107" t="n"/>
      <c r="AT17975" s="107" t="n"/>
      <c r="AU17975" s="107" t="n"/>
      <c r="AV17975" s="107" t="n"/>
      <c r="AW17975" s="107" t="n"/>
      <c r="AX17975" s="107" t="n"/>
      <c r="AY17975" s="107" t="n"/>
      <c r="AZ17975" s="107" t="n"/>
    </row>
    <row r="17976">
      <c r="AA17976" s="107" t="n"/>
      <c r="AB17976" s="107" t="n"/>
      <c r="AC17976" s="107" t="n"/>
      <c r="AD17976" s="107" t="n"/>
      <c r="AE17976" s="107" t="n"/>
      <c r="AF17976" s="107" t="n"/>
      <c r="AG17976" s="107" t="n"/>
      <c r="AH17976" s="107" t="n"/>
      <c r="AI17976" s="107" t="n"/>
      <c r="AJ17976" s="107" t="n"/>
      <c r="AK17976" s="107" t="n"/>
      <c r="AL17976" s="107" t="n"/>
      <c r="AM17976" s="107" t="n"/>
      <c r="AN17976" s="107" t="n"/>
      <c r="AO17976" s="107" t="n"/>
      <c r="AP17976" s="107" t="n"/>
      <c r="AQ17976" s="107" t="n"/>
      <c r="AR17976" s="107" t="n"/>
      <c r="AS17976" s="107" t="n"/>
      <c r="AT17976" s="107" t="n"/>
      <c r="AU17976" s="107" t="n"/>
      <c r="AV17976" s="107" t="n"/>
      <c r="AW17976" s="107" t="n"/>
      <c r="AX17976" s="107" t="n"/>
      <c r="AY17976" s="107" t="n"/>
      <c r="AZ17976" s="107" t="n"/>
    </row>
    <row r="17977">
      <c r="AA17977" s="107" t="n"/>
      <c r="AB17977" s="107" t="n"/>
      <c r="AC17977" s="107" t="n"/>
      <c r="AD17977" s="107" t="n"/>
      <c r="AE17977" s="107" t="n"/>
      <c r="AF17977" s="107" t="n"/>
      <c r="AG17977" s="107" t="n"/>
      <c r="AH17977" s="107" t="n"/>
      <c r="AI17977" s="107" t="n"/>
      <c r="AJ17977" s="107" t="n"/>
      <c r="AK17977" s="107" t="n"/>
      <c r="AL17977" s="107" t="n"/>
      <c r="AM17977" s="107" t="n"/>
      <c r="AN17977" s="107" t="n"/>
      <c r="AO17977" s="107" t="n"/>
      <c r="AP17977" s="107" t="n"/>
      <c r="AQ17977" s="107" t="n"/>
      <c r="AR17977" s="107" t="n"/>
      <c r="AS17977" s="107" t="n"/>
      <c r="AT17977" s="107" t="n"/>
      <c r="AU17977" s="107" t="n"/>
      <c r="AV17977" s="107" t="n"/>
      <c r="AW17977" s="107" t="n"/>
      <c r="AX17977" s="107" t="n"/>
      <c r="AY17977" s="107" t="n"/>
      <c r="AZ17977" s="107" t="n"/>
    </row>
    <row r="17978">
      <c r="AA17978" s="107" t="n"/>
      <c r="AB17978" s="107" t="n"/>
      <c r="AC17978" s="107" t="n"/>
      <c r="AD17978" s="107" t="n"/>
      <c r="AE17978" s="107" t="n"/>
      <c r="AF17978" s="107" t="n"/>
      <c r="AG17978" s="107" t="n"/>
      <c r="AH17978" s="107" t="n"/>
      <c r="AI17978" s="107" t="n"/>
      <c r="AJ17978" s="107" t="n"/>
      <c r="AK17978" s="107" t="n"/>
      <c r="AL17978" s="107" t="n"/>
      <c r="AM17978" s="107" t="n"/>
      <c r="AN17978" s="107" t="n"/>
      <c r="AO17978" s="107" t="n"/>
      <c r="AP17978" s="107" t="n"/>
      <c r="AQ17978" s="107" t="n"/>
      <c r="AR17978" s="107" t="n"/>
      <c r="AS17978" s="107" t="n"/>
      <c r="AT17978" s="107" t="n"/>
      <c r="AU17978" s="107" t="n"/>
      <c r="AV17978" s="107" t="n"/>
      <c r="AW17978" s="107" t="n"/>
      <c r="AX17978" s="107" t="n"/>
      <c r="AY17978" s="107" t="n"/>
      <c r="AZ17978" s="107" t="n"/>
    </row>
    <row r="17979">
      <c r="AA17979" s="107" t="n"/>
      <c r="AB17979" s="107" t="n"/>
      <c r="AC17979" s="107" t="n"/>
      <c r="AD17979" s="107" t="n"/>
      <c r="AE17979" s="107" t="n"/>
      <c r="AF17979" s="107" t="n"/>
      <c r="AG17979" s="107" t="n"/>
      <c r="AH17979" s="107" t="n"/>
      <c r="AI17979" s="107" t="n"/>
      <c r="AJ17979" s="107" t="n"/>
      <c r="AK17979" s="107" t="n"/>
      <c r="AL17979" s="107" t="n"/>
      <c r="AM17979" s="107" t="n"/>
      <c r="AN17979" s="107" t="n"/>
      <c r="AO17979" s="107" t="n"/>
      <c r="AP17979" s="107" t="n"/>
      <c r="AQ17979" s="107" t="n"/>
      <c r="AR17979" s="107" t="n"/>
      <c r="AS17979" s="107" t="n"/>
      <c r="AT17979" s="107" t="n"/>
      <c r="AU17979" s="107" t="n"/>
      <c r="AV17979" s="107" t="n"/>
      <c r="AW17979" s="107" t="n"/>
      <c r="AX17979" s="107" t="n"/>
      <c r="AY17979" s="107" t="n"/>
      <c r="AZ17979" s="107" t="n"/>
    </row>
    <row r="17980">
      <c r="AA17980" s="107" t="n"/>
      <c r="AB17980" s="107" t="n"/>
      <c r="AC17980" s="107" t="n"/>
      <c r="AD17980" s="107" t="n"/>
      <c r="AE17980" s="107" t="n"/>
      <c r="AF17980" s="107" t="n"/>
      <c r="AG17980" s="107" t="n"/>
      <c r="AH17980" s="107" t="n"/>
      <c r="AI17980" s="107" t="n"/>
      <c r="AJ17980" s="107" t="n"/>
      <c r="AK17980" s="107" t="n"/>
      <c r="AL17980" s="107" t="n"/>
      <c r="AM17980" s="107" t="n"/>
      <c r="AN17980" s="107" t="n"/>
      <c r="AO17980" s="107" t="n"/>
      <c r="AP17980" s="107" t="n"/>
      <c r="AQ17980" s="107" t="n"/>
      <c r="AR17980" s="107" t="n"/>
      <c r="AS17980" s="107" t="n"/>
      <c r="AT17980" s="107" t="n"/>
      <c r="AU17980" s="107" t="n"/>
      <c r="AV17980" s="107" t="n"/>
      <c r="AW17980" s="107" t="n"/>
      <c r="AX17980" s="107" t="n"/>
      <c r="AY17980" s="107" t="n"/>
      <c r="AZ17980" s="107" t="n"/>
    </row>
    <row r="17981">
      <c r="AA17981" s="107" t="n"/>
      <c r="AB17981" s="107" t="n"/>
      <c r="AC17981" s="107" t="n"/>
      <c r="AD17981" s="107" t="n"/>
      <c r="AE17981" s="107" t="n"/>
      <c r="AF17981" s="107" t="n"/>
      <c r="AG17981" s="107" t="n"/>
      <c r="AH17981" s="107" t="n"/>
      <c r="AI17981" s="107" t="n"/>
      <c r="AJ17981" s="107" t="n"/>
      <c r="AK17981" s="107" t="n"/>
      <c r="AL17981" s="107" t="n"/>
      <c r="AM17981" s="107" t="n"/>
      <c r="AN17981" s="107" t="n"/>
      <c r="AO17981" s="107" t="n"/>
      <c r="AP17981" s="107" t="n"/>
      <c r="AQ17981" s="107" t="n"/>
      <c r="AR17981" s="107" t="n"/>
      <c r="AS17981" s="107" t="n"/>
      <c r="AT17981" s="107" t="n"/>
      <c r="AU17981" s="107" t="n"/>
      <c r="AV17981" s="107" t="n"/>
      <c r="AW17981" s="107" t="n"/>
      <c r="AX17981" s="107" t="n"/>
      <c r="AY17981" s="107" t="n"/>
      <c r="AZ17981" s="107" t="n"/>
    </row>
    <row r="17982">
      <c r="AA17982" s="107" t="n"/>
      <c r="AB17982" s="107" t="n"/>
      <c r="AC17982" s="107" t="n"/>
      <c r="AD17982" s="107" t="n"/>
      <c r="AE17982" s="107" t="n"/>
      <c r="AF17982" s="107" t="n"/>
      <c r="AG17982" s="107" t="n"/>
      <c r="AH17982" s="107" t="n"/>
      <c r="AI17982" s="107" t="n"/>
      <c r="AJ17982" s="107" t="n"/>
      <c r="AK17982" s="107" t="n"/>
      <c r="AL17982" s="107" t="n"/>
      <c r="AM17982" s="107" t="n"/>
      <c r="AN17982" s="107" t="n"/>
      <c r="AO17982" s="107" t="n"/>
      <c r="AP17982" s="107" t="n"/>
      <c r="AQ17982" s="107" t="n"/>
      <c r="AR17982" s="107" t="n"/>
      <c r="AS17982" s="107" t="n"/>
      <c r="AT17982" s="107" t="n"/>
      <c r="AU17982" s="107" t="n"/>
      <c r="AV17982" s="107" t="n"/>
      <c r="AW17982" s="107" t="n"/>
      <c r="AX17982" s="107" t="n"/>
      <c r="AY17982" s="107" t="n"/>
      <c r="AZ17982" s="107" t="n"/>
    </row>
    <row r="17983">
      <c r="AA17983" s="107" t="n"/>
      <c r="AB17983" s="107" t="n"/>
      <c r="AC17983" s="107" t="n"/>
      <c r="AD17983" s="107" t="n"/>
      <c r="AE17983" s="107" t="n"/>
      <c r="AF17983" s="107" t="n"/>
      <c r="AG17983" s="107" t="n"/>
      <c r="AH17983" s="107" t="n"/>
      <c r="AI17983" s="107" t="n"/>
      <c r="AJ17983" s="107" t="n"/>
      <c r="AK17983" s="107" t="n"/>
      <c r="AL17983" s="107" t="n"/>
      <c r="AM17983" s="107" t="n"/>
      <c r="AN17983" s="107" t="n"/>
      <c r="AO17983" s="107" t="n"/>
      <c r="AP17983" s="107" t="n"/>
      <c r="AQ17983" s="107" t="n"/>
      <c r="AR17983" s="107" t="n"/>
      <c r="AS17983" s="107" t="n"/>
      <c r="AT17983" s="107" t="n"/>
      <c r="AU17983" s="107" t="n"/>
      <c r="AV17983" s="107" t="n"/>
      <c r="AW17983" s="107" t="n"/>
      <c r="AX17983" s="107" t="n"/>
      <c r="AY17983" s="107" t="n"/>
      <c r="AZ17983" s="107" t="n"/>
    </row>
    <row r="17984">
      <c r="AA17984" s="107" t="n"/>
      <c r="AB17984" s="107" t="n"/>
      <c r="AC17984" s="107" t="n"/>
      <c r="AD17984" s="107" t="n"/>
      <c r="AE17984" s="107" t="n"/>
      <c r="AF17984" s="107" t="n"/>
      <c r="AG17984" s="107" t="n"/>
      <c r="AH17984" s="107" t="n"/>
      <c r="AI17984" s="107" t="n"/>
      <c r="AJ17984" s="107" t="n"/>
      <c r="AK17984" s="107" t="n"/>
      <c r="AL17984" s="107" t="n"/>
      <c r="AM17984" s="107" t="n"/>
      <c r="AN17984" s="107" t="n"/>
      <c r="AO17984" s="107" t="n"/>
      <c r="AP17984" s="107" t="n"/>
      <c r="AQ17984" s="107" t="n"/>
      <c r="AR17984" s="107" t="n"/>
      <c r="AS17984" s="107" t="n"/>
      <c r="AT17984" s="107" t="n"/>
      <c r="AU17984" s="107" t="n"/>
      <c r="AV17984" s="107" t="n"/>
      <c r="AW17984" s="107" t="n"/>
      <c r="AX17984" s="107" t="n"/>
      <c r="AY17984" s="107" t="n"/>
      <c r="AZ17984" s="107" t="n"/>
    </row>
    <row r="17985">
      <c r="AA17985" s="107" t="n"/>
      <c r="AB17985" s="107" t="n"/>
      <c r="AC17985" s="107" t="n"/>
      <c r="AD17985" s="107" t="n"/>
      <c r="AE17985" s="107" t="n"/>
      <c r="AF17985" s="107" t="n"/>
      <c r="AG17985" s="107" t="n"/>
      <c r="AH17985" s="107" t="n"/>
      <c r="AI17985" s="107" t="n"/>
      <c r="AJ17985" s="107" t="n"/>
      <c r="AK17985" s="107" t="n"/>
      <c r="AL17985" s="107" t="n"/>
      <c r="AM17985" s="107" t="n"/>
      <c r="AN17985" s="107" t="n"/>
      <c r="AO17985" s="107" t="n"/>
      <c r="AP17985" s="107" t="n"/>
      <c r="AQ17985" s="107" t="n"/>
      <c r="AR17985" s="107" t="n"/>
      <c r="AS17985" s="107" t="n"/>
      <c r="AT17985" s="107" t="n"/>
      <c r="AU17985" s="107" t="n"/>
      <c r="AV17985" s="107" t="n"/>
      <c r="AW17985" s="107" t="n"/>
      <c r="AX17985" s="107" t="n"/>
      <c r="AY17985" s="107" t="n"/>
      <c r="AZ17985" s="107" t="n"/>
    </row>
    <row r="17986">
      <c r="AA17986" s="107" t="n"/>
      <c r="AB17986" s="107" t="n"/>
      <c r="AC17986" s="107" t="n"/>
      <c r="AD17986" s="107" t="n"/>
      <c r="AE17986" s="107" t="n"/>
      <c r="AF17986" s="107" t="n"/>
      <c r="AG17986" s="107" t="n"/>
      <c r="AH17986" s="107" t="n"/>
      <c r="AI17986" s="107" t="n"/>
      <c r="AJ17986" s="107" t="n"/>
      <c r="AK17986" s="107" t="n"/>
      <c r="AL17986" s="107" t="n"/>
      <c r="AM17986" s="107" t="n"/>
      <c r="AN17986" s="107" t="n"/>
      <c r="AO17986" s="107" t="n"/>
      <c r="AP17986" s="107" t="n"/>
      <c r="AQ17986" s="107" t="n"/>
      <c r="AR17986" s="107" t="n"/>
      <c r="AS17986" s="107" t="n"/>
      <c r="AT17986" s="107" t="n"/>
      <c r="AU17986" s="107" t="n"/>
      <c r="AV17986" s="107" t="n"/>
      <c r="AW17986" s="107" t="n"/>
      <c r="AX17986" s="107" t="n"/>
      <c r="AY17986" s="107" t="n"/>
      <c r="AZ17986" s="107" t="n"/>
    </row>
    <row r="17987">
      <c r="AA17987" s="107" t="n"/>
      <c r="AB17987" s="107" t="n"/>
      <c r="AC17987" s="107" t="n"/>
      <c r="AD17987" s="107" t="n"/>
      <c r="AE17987" s="107" t="n"/>
      <c r="AF17987" s="107" t="n"/>
      <c r="AG17987" s="107" t="n"/>
      <c r="AH17987" s="107" t="n"/>
      <c r="AI17987" s="107" t="n"/>
      <c r="AJ17987" s="107" t="n"/>
      <c r="AK17987" s="107" t="n"/>
      <c r="AL17987" s="107" t="n"/>
      <c r="AM17987" s="107" t="n"/>
      <c r="AN17987" s="107" t="n"/>
      <c r="AO17987" s="107" t="n"/>
      <c r="AP17987" s="107" t="n"/>
      <c r="AQ17987" s="107" t="n"/>
      <c r="AR17987" s="107" t="n"/>
      <c r="AS17987" s="107" t="n"/>
      <c r="AT17987" s="107" t="n"/>
      <c r="AU17987" s="107" t="n"/>
      <c r="AV17987" s="107" t="n"/>
      <c r="AW17987" s="107" t="n"/>
      <c r="AX17987" s="107" t="n"/>
      <c r="AY17987" s="107" t="n"/>
      <c r="AZ17987" s="107" t="n"/>
    </row>
    <row r="17988">
      <c r="AA17988" s="107" t="n"/>
      <c r="AB17988" s="107" t="n"/>
      <c r="AC17988" s="107" t="n"/>
      <c r="AD17988" s="107" t="n"/>
      <c r="AE17988" s="107" t="n"/>
      <c r="AF17988" s="107" t="n"/>
      <c r="AG17988" s="107" t="n"/>
      <c r="AH17988" s="107" t="n"/>
      <c r="AI17988" s="107" t="n"/>
      <c r="AJ17988" s="107" t="n"/>
      <c r="AK17988" s="107" t="n"/>
      <c r="AL17988" s="107" t="n"/>
      <c r="AM17988" s="107" t="n"/>
      <c r="AN17988" s="107" t="n"/>
      <c r="AO17988" s="107" t="n"/>
      <c r="AP17988" s="107" t="n"/>
      <c r="AQ17988" s="107" t="n"/>
      <c r="AR17988" s="107" t="n"/>
      <c r="AS17988" s="107" t="n"/>
      <c r="AT17988" s="107" t="n"/>
      <c r="AU17988" s="107" t="n"/>
      <c r="AV17988" s="107" t="n"/>
      <c r="AW17988" s="107" t="n"/>
      <c r="AX17988" s="107" t="n"/>
      <c r="AY17988" s="107" t="n"/>
      <c r="AZ17988" s="107" t="n"/>
    </row>
    <row r="17989">
      <c r="AA17989" s="107" t="n"/>
      <c r="AB17989" s="107" t="n"/>
      <c r="AC17989" s="107" t="n"/>
      <c r="AD17989" s="107" t="n"/>
      <c r="AE17989" s="107" t="n"/>
      <c r="AF17989" s="107" t="n"/>
      <c r="AG17989" s="107" t="n"/>
      <c r="AH17989" s="107" t="n"/>
      <c r="AI17989" s="107" t="n"/>
      <c r="AJ17989" s="107" t="n"/>
      <c r="AK17989" s="107" t="n"/>
      <c r="AL17989" s="107" t="n"/>
      <c r="AM17989" s="107" t="n"/>
      <c r="AN17989" s="107" t="n"/>
      <c r="AO17989" s="107" t="n"/>
      <c r="AP17989" s="107" t="n"/>
      <c r="AQ17989" s="107" t="n"/>
      <c r="AR17989" s="107" t="n"/>
      <c r="AS17989" s="107" t="n"/>
      <c r="AT17989" s="107" t="n"/>
      <c r="AU17989" s="107" t="n"/>
      <c r="AV17989" s="107" t="n"/>
      <c r="AW17989" s="107" t="n"/>
      <c r="AX17989" s="107" t="n"/>
      <c r="AY17989" s="107" t="n"/>
      <c r="AZ17989" s="107" t="n"/>
    </row>
    <row r="17990">
      <c r="AA17990" s="107" t="n"/>
      <c r="AB17990" s="107" t="n"/>
      <c r="AC17990" s="107" t="n"/>
      <c r="AD17990" s="107" t="n"/>
      <c r="AE17990" s="107" t="n"/>
      <c r="AF17990" s="107" t="n"/>
      <c r="AG17990" s="107" t="n"/>
      <c r="AH17990" s="107" t="n"/>
      <c r="AI17990" s="107" t="n"/>
      <c r="AJ17990" s="107" t="n"/>
      <c r="AK17990" s="107" t="n"/>
      <c r="AL17990" s="107" t="n"/>
      <c r="AM17990" s="107" t="n"/>
      <c r="AN17990" s="107" t="n"/>
      <c r="AO17990" s="107" t="n"/>
      <c r="AP17990" s="107" t="n"/>
      <c r="AQ17990" s="107" t="n"/>
      <c r="AR17990" s="107" t="n"/>
      <c r="AS17990" s="107" t="n"/>
      <c r="AT17990" s="107" t="n"/>
      <c r="AU17990" s="107" t="n"/>
      <c r="AV17990" s="107" t="n"/>
      <c r="AW17990" s="107" t="n"/>
      <c r="AX17990" s="107" t="n"/>
      <c r="AY17990" s="107" t="n"/>
      <c r="AZ17990" s="107" t="n"/>
    </row>
    <row r="17991">
      <c r="AA17991" s="107" t="n"/>
      <c r="AB17991" s="107" t="n"/>
      <c r="AC17991" s="107" t="n"/>
      <c r="AD17991" s="107" t="n"/>
      <c r="AE17991" s="107" t="n"/>
      <c r="AF17991" s="107" t="n"/>
      <c r="AG17991" s="107" t="n"/>
      <c r="AH17991" s="107" t="n"/>
      <c r="AI17991" s="107" t="n"/>
      <c r="AJ17991" s="107" t="n"/>
      <c r="AK17991" s="107" t="n"/>
      <c r="AL17991" s="107" t="n"/>
      <c r="AM17991" s="107" t="n"/>
      <c r="AN17991" s="107" t="n"/>
      <c r="AO17991" s="107" t="n"/>
      <c r="AP17991" s="107" t="n"/>
      <c r="AQ17991" s="107" t="n"/>
      <c r="AR17991" s="107" t="n"/>
      <c r="AS17991" s="107" t="n"/>
      <c r="AT17991" s="107" t="n"/>
      <c r="AU17991" s="107" t="n"/>
      <c r="AV17991" s="107" t="n"/>
      <c r="AW17991" s="107" t="n"/>
      <c r="AX17991" s="107" t="n"/>
      <c r="AY17991" s="107" t="n"/>
      <c r="AZ17991" s="107" t="n"/>
    </row>
    <row r="17992">
      <c r="AA17992" s="107" t="n"/>
      <c r="AB17992" s="107" t="n"/>
      <c r="AC17992" s="107" t="n"/>
      <c r="AD17992" s="107" t="n"/>
      <c r="AE17992" s="107" t="n"/>
      <c r="AF17992" s="107" t="n"/>
      <c r="AG17992" s="107" t="n"/>
      <c r="AH17992" s="107" t="n"/>
      <c r="AI17992" s="107" t="n"/>
      <c r="AJ17992" s="107" t="n"/>
      <c r="AK17992" s="107" t="n"/>
      <c r="AL17992" s="107" t="n"/>
      <c r="AM17992" s="107" t="n"/>
      <c r="AN17992" s="107" t="n"/>
      <c r="AO17992" s="107" t="n"/>
      <c r="AP17992" s="107" t="n"/>
      <c r="AQ17992" s="107" t="n"/>
      <c r="AR17992" s="107" t="n"/>
      <c r="AS17992" s="107" t="n"/>
      <c r="AT17992" s="107" t="n"/>
      <c r="AU17992" s="107" t="n"/>
      <c r="AV17992" s="107" t="n"/>
      <c r="AW17992" s="107" t="n"/>
      <c r="AX17992" s="107" t="n"/>
      <c r="AY17992" s="107" t="n"/>
      <c r="AZ17992" s="107" t="n"/>
    </row>
    <row r="17993">
      <c r="AA17993" s="107" t="n"/>
      <c r="AB17993" s="107" t="n"/>
      <c r="AC17993" s="107" t="n"/>
      <c r="AD17993" s="107" t="n"/>
      <c r="AE17993" s="107" t="n"/>
      <c r="AF17993" s="107" t="n"/>
      <c r="AG17993" s="107" t="n"/>
      <c r="AH17993" s="107" t="n"/>
      <c r="AI17993" s="107" t="n"/>
      <c r="AJ17993" s="107" t="n"/>
      <c r="AK17993" s="107" t="n"/>
      <c r="AL17993" s="107" t="n"/>
      <c r="AM17993" s="107" t="n"/>
      <c r="AN17993" s="107" t="n"/>
      <c r="AO17993" s="107" t="n"/>
      <c r="AP17993" s="107" t="n"/>
      <c r="AQ17993" s="107" t="n"/>
      <c r="AR17993" s="107" t="n"/>
      <c r="AS17993" s="107" t="n"/>
      <c r="AT17993" s="107" t="n"/>
      <c r="AU17993" s="107" t="n"/>
      <c r="AV17993" s="107" t="n"/>
      <c r="AW17993" s="107" t="n"/>
      <c r="AX17993" s="107" t="n"/>
      <c r="AY17993" s="107" t="n"/>
      <c r="AZ17993" s="107" t="n"/>
    </row>
    <row r="17994">
      <c r="AA17994" s="107" t="n"/>
      <c r="AB17994" s="107" t="n"/>
      <c r="AC17994" s="107" t="n"/>
      <c r="AD17994" s="107" t="n"/>
      <c r="AE17994" s="107" t="n"/>
      <c r="AF17994" s="107" t="n"/>
      <c r="AG17994" s="107" t="n"/>
      <c r="AH17994" s="107" t="n"/>
      <c r="AI17994" s="107" t="n"/>
      <c r="AJ17994" s="107" t="n"/>
      <c r="AK17994" s="107" t="n"/>
      <c r="AL17994" s="107" t="n"/>
      <c r="AM17994" s="107" t="n"/>
      <c r="AN17994" s="107" t="n"/>
      <c r="AO17994" s="107" t="n"/>
      <c r="AP17994" s="107" t="n"/>
      <c r="AQ17994" s="107" t="n"/>
      <c r="AR17994" s="107" t="n"/>
      <c r="AS17994" s="107" t="n"/>
      <c r="AT17994" s="107" t="n"/>
      <c r="AU17994" s="107" t="n"/>
      <c r="AV17994" s="107" t="n"/>
      <c r="AW17994" s="107" t="n"/>
      <c r="AX17994" s="107" t="n"/>
      <c r="AY17994" s="107" t="n"/>
      <c r="AZ17994" s="107" t="n"/>
    </row>
    <row r="17995">
      <c r="AA17995" s="107" t="n"/>
      <c r="AB17995" s="107" t="n"/>
      <c r="AC17995" s="107" t="n"/>
      <c r="AD17995" s="107" t="n"/>
      <c r="AE17995" s="107" t="n"/>
      <c r="AF17995" s="107" t="n"/>
      <c r="AG17995" s="107" t="n"/>
      <c r="AH17995" s="107" t="n"/>
      <c r="AI17995" s="107" t="n"/>
      <c r="AJ17995" s="107" t="n"/>
      <c r="AK17995" s="107" t="n"/>
      <c r="AL17995" s="107" t="n"/>
      <c r="AM17995" s="107" t="n"/>
      <c r="AN17995" s="107" t="n"/>
      <c r="AO17995" s="107" t="n"/>
      <c r="AP17995" s="107" t="n"/>
      <c r="AQ17995" s="107" t="n"/>
      <c r="AR17995" s="107" t="n"/>
      <c r="AS17995" s="107" t="n"/>
      <c r="AT17995" s="107" t="n"/>
      <c r="AU17995" s="107" t="n"/>
      <c r="AV17995" s="107" t="n"/>
      <c r="AW17995" s="107" t="n"/>
      <c r="AX17995" s="107" t="n"/>
      <c r="AY17995" s="107" t="n"/>
      <c r="AZ17995" s="107" t="n"/>
    </row>
    <row r="17996">
      <c r="AA17996" s="107" t="n"/>
      <c r="AB17996" s="107" t="n"/>
      <c r="AC17996" s="107" t="n"/>
      <c r="AD17996" s="107" t="n"/>
      <c r="AE17996" s="107" t="n"/>
      <c r="AF17996" s="107" t="n"/>
      <c r="AG17996" s="107" t="n"/>
      <c r="AH17996" s="107" t="n"/>
      <c r="AI17996" s="107" t="n"/>
      <c r="AJ17996" s="107" t="n"/>
      <c r="AK17996" s="107" t="n"/>
      <c r="AL17996" s="107" t="n"/>
      <c r="AM17996" s="107" t="n"/>
      <c r="AN17996" s="107" t="n"/>
      <c r="AO17996" s="107" t="n"/>
      <c r="AP17996" s="107" t="n"/>
      <c r="AQ17996" s="107" t="n"/>
      <c r="AR17996" s="107" t="n"/>
      <c r="AS17996" s="107" t="n"/>
      <c r="AT17996" s="107" t="n"/>
      <c r="AU17996" s="107" t="n"/>
      <c r="AV17996" s="107" t="n"/>
      <c r="AW17996" s="107" t="n"/>
      <c r="AX17996" s="107" t="n"/>
      <c r="AY17996" s="107" t="n"/>
      <c r="AZ17996" s="107" t="n"/>
    </row>
    <row r="17997">
      <c r="AA17997" s="107" t="n"/>
      <c r="AB17997" s="107" t="n"/>
      <c r="AC17997" s="107" t="n"/>
      <c r="AD17997" s="107" t="n"/>
      <c r="AE17997" s="107" t="n"/>
      <c r="AF17997" s="107" t="n"/>
      <c r="AG17997" s="107" t="n"/>
      <c r="AH17997" s="107" t="n"/>
      <c r="AI17997" s="107" t="n"/>
      <c r="AJ17997" s="107" t="n"/>
      <c r="AK17997" s="107" t="n"/>
      <c r="AL17997" s="107" t="n"/>
      <c r="AM17997" s="107" t="n"/>
      <c r="AN17997" s="107" t="n"/>
      <c r="AO17997" s="107" t="n"/>
      <c r="AP17997" s="107" t="n"/>
      <c r="AQ17997" s="107" t="n"/>
      <c r="AR17997" s="107" t="n"/>
      <c r="AS17997" s="107" t="n"/>
      <c r="AT17997" s="107" t="n"/>
      <c r="AU17997" s="107" t="n"/>
      <c r="AV17997" s="107" t="n"/>
      <c r="AW17997" s="107" t="n"/>
      <c r="AX17997" s="107" t="n"/>
      <c r="AY17997" s="107" t="n"/>
      <c r="AZ17997" s="107" t="n"/>
    </row>
    <row r="17998">
      <c r="AA17998" s="107" t="n"/>
      <c r="AB17998" s="107" t="n"/>
      <c r="AC17998" s="107" t="n"/>
      <c r="AD17998" s="107" t="n"/>
      <c r="AE17998" s="107" t="n"/>
      <c r="AF17998" s="107" t="n"/>
      <c r="AG17998" s="107" t="n"/>
      <c r="AH17998" s="107" t="n"/>
      <c r="AI17998" s="107" t="n"/>
      <c r="AJ17998" s="107" t="n"/>
      <c r="AK17998" s="107" t="n"/>
      <c r="AL17998" s="107" t="n"/>
      <c r="AM17998" s="107" t="n"/>
      <c r="AN17998" s="107" t="n"/>
      <c r="AO17998" s="107" t="n"/>
      <c r="AP17998" s="107" t="n"/>
      <c r="AQ17998" s="107" t="n"/>
      <c r="AR17998" s="107" t="n"/>
      <c r="AS17998" s="107" t="n"/>
      <c r="AT17998" s="107" t="n"/>
      <c r="AU17998" s="107" t="n"/>
      <c r="AV17998" s="107" t="n"/>
      <c r="AW17998" s="107" t="n"/>
      <c r="AX17998" s="107" t="n"/>
      <c r="AY17998" s="107" t="n"/>
      <c r="AZ17998" s="107" t="n"/>
    </row>
    <row r="17999">
      <c r="AA17999" s="107" t="n"/>
      <c r="AB17999" s="107" t="n"/>
      <c r="AC17999" s="107" t="n"/>
      <c r="AD17999" s="107" t="n"/>
      <c r="AE17999" s="107" t="n"/>
      <c r="AF17999" s="107" t="n"/>
      <c r="AG17999" s="107" t="n"/>
      <c r="AH17999" s="107" t="n"/>
      <c r="AI17999" s="107" t="n"/>
      <c r="AJ17999" s="107" t="n"/>
      <c r="AK17999" s="107" t="n"/>
      <c r="AL17999" s="107" t="n"/>
      <c r="AM17999" s="107" t="n"/>
      <c r="AN17999" s="107" t="n"/>
      <c r="AO17999" s="107" t="n"/>
      <c r="AP17999" s="107" t="n"/>
      <c r="AQ17999" s="107" t="n"/>
      <c r="AR17999" s="107" t="n"/>
      <c r="AS17999" s="107" t="n"/>
      <c r="AT17999" s="107" t="n"/>
      <c r="AU17999" s="107" t="n"/>
      <c r="AV17999" s="107" t="n"/>
      <c r="AW17999" s="107" t="n"/>
      <c r="AX17999" s="107" t="n"/>
      <c r="AY17999" s="107" t="n"/>
      <c r="AZ17999" s="107" t="n"/>
    </row>
    <row r="18000">
      <c r="AA18000" s="107" t="n"/>
      <c r="AB18000" s="107" t="n"/>
      <c r="AC18000" s="107" t="n"/>
      <c r="AD18000" s="107" t="n"/>
      <c r="AE18000" s="107" t="n"/>
      <c r="AF18000" s="107" t="n"/>
      <c r="AG18000" s="107" t="n"/>
      <c r="AH18000" s="107" t="n"/>
      <c r="AI18000" s="107" t="n"/>
      <c r="AJ18000" s="107" t="n"/>
      <c r="AK18000" s="107" t="n"/>
      <c r="AL18000" s="107" t="n"/>
      <c r="AM18000" s="107" t="n"/>
      <c r="AN18000" s="107" t="n"/>
      <c r="AO18000" s="107" t="n"/>
      <c r="AP18000" s="107" t="n"/>
      <c r="AQ18000" s="107" t="n"/>
      <c r="AR18000" s="107" t="n"/>
      <c r="AS18000" s="107" t="n"/>
      <c r="AT18000" s="107" t="n"/>
      <c r="AU18000" s="107" t="n"/>
      <c r="AV18000" s="107" t="n"/>
      <c r="AW18000" s="107" t="n"/>
      <c r="AX18000" s="107" t="n"/>
      <c r="AY18000" s="107" t="n"/>
      <c r="AZ18000" s="107" t="n"/>
    </row>
    <row r="18001">
      <c r="AA18001" s="107" t="n"/>
      <c r="AB18001" s="107" t="n"/>
      <c r="AC18001" s="107" t="n"/>
      <c r="AD18001" s="107" t="n"/>
      <c r="AE18001" s="107" t="n"/>
      <c r="AF18001" s="107" t="n"/>
      <c r="AG18001" s="107" t="n"/>
      <c r="AH18001" s="107" t="n"/>
      <c r="AI18001" s="107" t="n"/>
      <c r="AJ18001" s="107" t="n"/>
      <c r="AK18001" s="107" t="n"/>
      <c r="AL18001" s="107" t="n"/>
      <c r="AM18001" s="107" t="n"/>
      <c r="AN18001" s="107" t="n"/>
      <c r="AO18001" s="107" t="n"/>
      <c r="AP18001" s="107" t="n"/>
      <c r="AQ18001" s="107" t="n"/>
      <c r="AR18001" s="107" t="n"/>
      <c r="AS18001" s="107" t="n"/>
      <c r="AT18001" s="107" t="n"/>
      <c r="AU18001" s="107" t="n"/>
      <c r="AV18001" s="107" t="n"/>
      <c r="AW18001" s="107" t="n"/>
      <c r="AX18001" s="107" t="n"/>
      <c r="AY18001" s="107" t="n"/>
      <c r="AZ18001" s="107" t="n"/>
    </row>
    <row r="18002">
      <c r="AA18002" s="107" t="n"/>
      <c r="AB18002" s="107" t="n"/>
      <c r="AC18002" s="107" t="n"/>
      <c r="AD18002" s="107" t="n"/>
      <c r="AE18002" s="107" t="n"/>
      <c r="AF18002" s="107" t="n"/>
      <c r="AG18002" s="107" t="n"/>
      <c r="AH18002" s="107" t="n"/>
      <c r="AI18002" s="107" t="n"/>
      <c r="AJ18002" s="107" t="n"/>
      <c r="AK18002" s="107" t="n"/>
      <c r="AL18002" s="107" t="n"/>
      <c r="AM18002" s="107" t="n"/>
      <c r="AN18002" s="107" t="n"/>
      <c r="AO18002" s="107" t="n"/>
      <c r="AP18002" s="107" t="n"/>
      <c r="AQ18002" s="107" t="n"/>
      <c r="AR18002" s="107" t="n"/>
      <c r="AS18002" s="107" t="n"/>
      <c r="AT18002" s="107" t="n"/>
      <c r="AU18002" s="107" t="n"/>
      <c r="AV18002" s="107" t="n"/>
      <c r="AW18002" s="107" t="n"/>
      <c r="AX18002" s="107" t="n"/>
      <c r="AY18002" s="107" t="n"/>
      <c r="AZ18002" s="107" t="n"/>
    </row>
    <row r="18003">
      <c r="AA18003" s="107" t="n"/>
      <c r="AB18003" s="107" t="n"/>
      <c r="AC18003" s="107" t="n"/>
      <c r="AD18003" s="107" t="n"/>
      <c r="AE18003" s="107" t="n"/>
      <c r="AF18003" s="107" t="n"/>
      <c r="AG18003" s="107" t="n"/>
      <c r="AH18003" s="107" t="n"/>
      <c r="AI18003" s="107" t="n"/>
      <c r="AJ18003" s="107" t="n"/>
      <c r="AK18003" s="107" t="n"/>
      <c r="AL18003" s="107" t="n"/>
      <c r="AM18003" s="107" t="n"/>
      <c r="AN18003" s="107" t="n"/>
      <c r="AO18003" s="107" t="n"/>
      <c r="AP18003" s="107" t="n"/>
      <c r="AQ18003" s="107" t="n"/>
      <c r="AR18003" s="107" t="n"/>
      <c r="AS18003" s="107" t="n"/>
      <c r="AT18003" s="107" t="n"/>
      <c r="AU18003" s="107" t="n"/>
      <c r="AV18003" s="107" t="n"/>
      <c r="AW18003" s="107" t="n"/>
      <c r="AX18003" s="107" t="n"/>
      <c r="AY18003" s="107" t="n"/>
      <c r="AZ18003" s="107" t="n"/>
    </row>
    <row r="18004">
      <c r="AA18004" s="107" t="n"/>
      <c r="AB18004" s="107" t="n"/>
      <c r="AC18004" s="107" t="n"/>
      <c r="AD18004" s="107" t="n"/>
      <c r="AE18004" s="107" t="n"/>
      <c r="AF18004" s="107" t="n"/>
      <c r="AG18004" s="107" t="n"/>
      <c r="AH18004" s="107" t="n"/>
      <c r="AI18004" s="107" t="n"/>
      <c r="AJ18004" s="107" t="n"/>
      <c r="AK18004" s="107" t="n"/>
      <c r="AL18004" s="107" t="n"/>
      <c r="AM18004" s="107" t="n"/>
      <c r="AN18004" s="107" t="n"/>
      <c r="AO18004" s="107" t="n"/>
      <c r="AP18004" s="107" t="n"/>
      <c r="AQ18004" s="107" t="n"/>
      <c r="AR18004" s="107" t="n"/>
      <c r="AS18004" s="107" t="n"/>
      <c r="AT18004" s="107" t="n"/>
      <c r="AU18004" s="107" t="n"/>
      <c r="AV18004" s="107" t="n"/>
      <c r="AW18004" s="107" t="n"/>
      <c r="AX18004" s="107" t="n"/>
      <c r="AY18004" s="107" t="n"/>
      <c r="AZ18004" s="107" t="n"/>
    </row>
    <row r="18005">
      <c r="AA18005" s="107" t="n"/>
      <c r="AB18005" s="107" t="n"/>
      <c r="AC18005" s="107" t="n"/>
      <c r="AD18005" s="107" t="n"/>
      <c r="AE18005" s="107" t="n"/>
      <c r="AF18005" s="107" t="n"/>
      <c r="AG18005" s="107" t="n"/>
      <c r="AH18005" s="107" t="n"/>
      <c r="AI18005" s="107" t="n"/>
      <c r="AJ18005" s="107" t="n"/>
      <c r="AK18005" s="107" t="n"/>
      <c r="AL18005" s="107" t="n"/>
      <c r="AM18005" s="107" t="n"/>
      <c r="AN18005" s="107" t="n"/>
      <c r="AO18005" s="107" t="n"/>
      <c r="AP18005" s="107" t="n"/>
      <c r="AQ18005" s="107" t="n"/>
      <c r="AR18005" s="107" t="n"/>
      <c r="AS18005" s="107" t="n"/>
      <c r="AT18005" s="107" t="n"/>
      <c r="AU18005" s="107" t="n"/>
      <c r="AV18005" s="107" t="n"/>
      <c r="AW18005" s="107" t="n"/>
      <c r="AX18005" s="107" t="n"/>
      <c r="AY18005" s="107" t="n"/>
      <c r="AZ18005" s="107" t="n"/>
    </row>
    <row r="18006">
      <c r="AA18006" s="107" t="n"/>
      <c r="AB18006" s="107" t="n"/>
      <c r="AC18006" s="107" t="n"/>
      <c r="AD18006" s="107" t="n"/>
      <c r="AE18006" s="107" t="n"/>
      <c r="AF18006" s="107" t="n"/>
      <c r="AG18006" s="107" t="n"/>
      <c r="AH18006" s="107" t="n"/>
      <c r="AI18006" s="107" t="n"/>
      <c r="AJ18006" s="107" t="n"/>
      <c r="AK18006" s="107" t="n"/>
      <c r="AL18006" s="107" t="n"/>
      <c r="AM18006" s="107" t="n"/>
      <c r="AN18006" s="107" t="n"/>
      <c r="AO18006" s="107" t="n"/>
      <c r="AP18006" s="107" t="n"/>
      <c r="AQ18006" s="107" t="n"/>
      <c r="AR18006" s="107" t="n"/>
      <c r="AS18006" s="107" t="n"/>
      <c r="AT18006" s="107" t="n"/>
      <c r="AU18006" s="107" t="n"/>
      <c r="AV18006" s="107" t="n"/>
      <c r="AW18006" s="107" t="n"/>
      <c r="AX18006" s="107" t="n"/>
      <c r="AY18006" s="107" t="n"/>
      <c r="AZ18006" s="107" t="n"/>
    </row>
    <row r="18007">
      <c r="AA18007" s="107" t="n"/>
      <c r="AB18007" s="107" t="n"/>
      <c r="AC18007" s="107" t="n"/>
      <c r="AD18007" s="107" t="n"/>
      <c r="AE18007" s="107" t="n"/>
      <c r="AF18007" s="107" t="n"/>
      <c r="AG18007" s="107" t="n"/>
      <c r="AH18007" s="107" t="n"/>
      <c r="AI18007" s="107" t="n"/>
      <c r="AJ18007" s="107" t="n"/>
      <c r="AK18007" s="107" t="n"/>
      <c r="AL18007" s="107" t="n"/>
      <c r="AM18007" s="107" t="n"/>
      <c r="AN18007" s="107" t="n"/>
      <c r="AO18007" s="107" t="n"/>
      <c r="AP18007" s="107" t="n"/>
      <c r="AQ18007" s="107" t="n"/>
      <c r="AR18007" s="107" t="n"/>
      <c r="AS18007" s="107" t="n"/>
      <c r="AT18007" s="107" t="n"/>
      <c r="AU18007" s="107" t="n"/>
      <c r="AV18007" s="107" t="n"/>
      <c r="AW18007" s="107" t="n"/>
      <c r="AX18007" s="107" t="n"/>
      <c r="AY18007" s="107" t="n"/>
      <c r="AZ18007" s="107" t="n"/>
    </row>
    <row r="18008">
      <c r="AA18008" s="107" t="n"/>
      <c r="AB18008" s="107" t="n"/>
      <c r="AC18008" s="107" t="n"/>
      <c r="AD18008" s="107" t="n"/>
      <c r="AE18008" s="107" t="n"/>
      <c r="AF18008" s="107" t="n"/>
      <c r="AG18008" s="107" t="n"/>
      <c r="AH18008" s="107" t="n"/>
      <c r="AI18008" s="107" t="n"/>
      <c r="AJ18008" s="107" t="n"/>
      <c r="AK18008" s="107" t="n"/>
      <c r="AL18008" s="107" t="n"/>
      <c r="AM18008" s="107" t="n"/>
      <c r="AN18008" s="107" t="n"/>
      <c r="AO18008" s="107" t="n"/>
      <c r="AP18008" s="107" t="n"/>
      <c r="AQ18008" s="107" t="n"/>
      <c r="AR18008" s="107" t="n"/>
      <c r="AS18008" s="107" t="n"/>
      <c r="AT18008" s="107" t="n"/>
      <c r="AU18008" s="107" t="n"/>
      <c r="AV18008" s="107" t="n"/>
      <c r="AW18008" s="107" t="n"/>
      <c r="AX18008" s="107" t="n"/>
      <c r="AY18008" s="107" t="n"/>
      <c r="AZ18008" s="107" t="n"/>
    </row>
    <row r="18009">
      <c r="AA18009" s="107" t="n"/>
      <c r="AB18009" s="107" t="n"/>
      <c r="AC18009" s="107" t="n"/>
      <c r="AD18009" s="107" t="n"/>
      <c r="AE18009" s="107" t="n"/>
      <c r="AF18009" s="107" t="n"/>
      <c r="AG18009" s="107" t="n"/>
      <c r="AH18009" s="107" t="n"/>
      <c r="AI18009" s="107" t="n"/>
      <c r="AJ18009" s="107" t="n"/>
      <c r="AK18009" s="107" t="n"/>
      <c r="AL18009" s="107" t="n"/>
      <c r="AM18009" s="107" t="n"/>
      <c r="AN18009" s="107" t="n"/>
      <c r="AO18009" s="107" t="n"/>
      <c r="AP18009" s="107" t="n"/>
      <c r="AQ18009" s="107" t="n"/>
      <c r="AR18009" s="107" t="n"/>
      <c r="AS18009" s="107" t="n"/>
      <c r="AT18009" s="107" t="n"/>
      <c r="AU18009" s="107" t="n"/>
      <c r="AV18009" s="107" t="n"/>
      <c r="AW18009" s="107" t="n"/>
      <c r="AX18009" s="107" t="n"/>
      <c r="AY18009" s="107" t="n"/>
      <c r="AZ18009" s="107" t="n"/>
    </row>
    <row r="18010">
      <c r="AA18010" s="107" t="n"/>
      <c r="AB18010" s="107" t="n"/>
      <c r="AC18010" s="107" t="n"/>
      <c r="AD18010" s="107" t="n"/>
      <c r="AE18010" s="107" t="n"/>
      <c r="AF18010" s="107" t="n"/>
      <c r="AG18010" s="107" t="n"/>
      <c r="AH18010" s="107" t="n"/>
      <c r="AI18010" s="107" t="n"/>
      <c r="AJ18010" s="107" t="n"/>
      <c r="AK18010" s="107" t="n"/>
      <c r="AL18010" s="107" t="n"/>
      <c r="AM18010" s="107" t="n"/>
      <c r="AN18010" s="107" t="n"/>
      <c r="AO18010" s="107" t="n"/>
      <c r="AP18010" s="107" t="n"/>
      <c r="AQ18010" s="107" t="n"/>
      <c r="AR18010" s="107" t="n"/>
      <c r="AS18010" s="107" t="n"/>
      <c r="AT18010" s="107" t="n"/>
      <c r="AU18010" s="107" t="n"/>
      <c r="AV18010" s="107" t="n"/>
      <c r="AW18010" s="107" t="n"/>
      <c r="AX18010" s="107" t="n"/>
      <c r="AY18010" s="107" t="n"/>
      <c r="AZ18010" s="107" t="n"/>
    </row>
    <row r="18011">
      <c r="AA18011" s="107" t="n"/>
      <c r="AB18011" s="107" t="n"/>
      <c r="AC18011" s="107" t="n"/>
      <c r="AD18011" s="107" t="n"/>
      <c r="AE18011" s="107" t="n"/>
      <c r="AF18011" s="107" t="n"/>
      <c r="AG18011" s="107" t="n"/>
      <c r="AH18011" s="107" t="n"/>
      <c r="AI18011" s="107" t="n"/>
      <c r="AJ18011" s="107" t="n"/>
      <c r="AK18011" s="107" t="n"/>
      <c r="AL18011" s="107" t="n"/>
      <c r="AM18011" s="107" t="n"/>
      <c r="AN18011" s="107" t="n"/>
      <c r="AO18011" s="107" t="n"/>
      <c r="AP18011" s="107" t="n"/>
      <c r="AQ18011" s="107" t="n"/>
      <c r="AR18011" s="107" t="n"/>
      <c r="AS18011" s="107" t="n"/>
      <c r="AT18011" s="107" t="n"/>
      <c r="AU18011" s="107" t="n"/>
      <c r="AV18011" s="107" t="n"/>
      <c r="AW18011" s="107" t="n"/>
      <c r="AX18011" s="107" t="n"/>
      <c r="AY18011" s="107" t="n"/>
      <c r="AZ18011" s="107" t="n"/>
    </row>
    <row r="18012">
      <c r="AA18012" s="107" t="n"/>
      <c r="AB18012" s="107" t="n"/>
      <c r="AC18012" s="107" t="n"/>
      <c r="AD18012" s="107" t="n"/>
      <c r="AE18012" s="107" t="n"/>
      <c r="AF18012" s="107" t="n"/>
      <c r="AG18012" s="107" t="n"/>
      <c r="AH18012" s="107" t="n"/>
      <c r="AI18012" s="107" t="n"/>
      <c r="AJ18012" s="107" t="n"/>
      <c r="AK18012" s="107" t="n"/>
      <c r="AL18012" s="107" t="n"/>
      <c r="AM18012" s="107" t="n"/>
      <c r="AN18012" s="107" t="n"/>
      <c r="AO18012" s="107" t="n"/>
      <c r="AP18012" s="107" t="n"/>
      <c r="AQ18012" s="107" t="n"/>
      <c r="AR18012" s="107" t="n"/>
      <c r="AS18012" s="107" t="n"/>
      <c r="AT18012" s="107" t="n"/>
      <c r="AU18012" s="107" t="n"/>
      <c r="AV18012" s="107" t="n"/>
      <c r="AW18012" s="107" t="n"/>
      <c r="AX18012" s="107" t="n"/>
      <c r="AY18012" s="107" t="n"/>
      <c r="AZ18012" s="107" t="n"/>
    </row>
    <row r="18013">
      <c r="AA18013" s="107" t="n"/>
      <c r="AB18013" s="107" t="n"/>
      <c r="AC18013" s="107" t="n"/>
      <c r="AD18013" s="107" t="n"/>
      <c r="AE18013" s="107" t="n"/>
      <c r="AF18013" s="107" t="n"/>
      <c r="AG18013" s="107" t="n"/>
      <c r="AH18013" s="107" t="n"/>
      <c r="AI18013" s="107" t="n"/>
      <c r="AJ18013" s="107" t="n"/>
      <c r="AK18013" s="107" t="n"/>
      <c r="AL18013" s="107" t="n"/>
      <c r="AM18013" s="107" t="n"/>
      <c r="AN18013" s="107" t="n"/>
      <c r="AO18013" s="107" t="n"/>
      <c r="AP18013" s="107" t="n"/>
      <c r="AQ18013" s="107" t="n"/>
      <c r="AR18013" s="107" t="n"/>
      <c r="AS18013" s="107" t="n"/>
      <c r="AT18013" s="107" t="n"/>
      <c r="AU18013" s="107" t="n"/>
      <c r="AV18013" s="107" t="n"/>
      <c r="AW18013" s="107" t="n"/>
      <c r="AX18013" s="107" t="n"/>
      <c r="AY18013" s="107" t="n"/>
      <c r="AZ18013" s="107" t="n"/>
    </row>
    <row r="18014">
      <c r="AA18014" s="107" t="n"/>
      <c r="AB18014" s="107" t="n"/>
      <c r="AC18014" s="107" t="n"/>
      <c r="AD18014" s="107" t="n"/>
      <c r="AE18014" s="107" t="n"/>
      <c r="AF18014" s="107" t="n"/>
      <c r="AG18014" s="107" t="n"/>
      <c r="AH18014" s="107" t="n"/>
      <c r="AI18014" s="107" t="n"/>
      <c r="AJ18014" s="107" t="n"/>
      <c r="AK18014" s="107" t="n"/>
      <c r="AL18014" s="107" t="n"/>
      <c r="AM18014" s="107" t="n"/>
      <c r="AN18014" s="107" t="n"/>
      <c r="AO18014" s="107" t="n"/>
      <c r="AP18014" s="107" t="n"/>
      <c r="AQ18014" s="107" t="n"/>
      <c r="AR18014" s="107" t="n"/>
      <c r="AS18014" s="107" t="n"/>
      <c r="AT18014" s="107" t="n"/>
      <c r="AU18014" s="107" t="n"/>
      <c r="AV18014" s="107" t="n"/>
      <c r="AW18014" s="107" t="n"/>
      <c r="AX18014" s="107" t="n"/>
      <c r="AY18014" s="107" t="n"/>
      <c r="AZ18014" s="107" t="n"/>
    </row>
    <row r="18015">
      <c r="AA18015" s="107" t="n"/>
      <c r="AB18015" s="107" t="n"/>
      <c r="AC18015" s="107" t="n"/>
      <c r="AD18015" s="107" t="n"/>
      <c r="AE18015" s="107" t="n"/>
      <c r="AF18015" s="107" t="n"/>
      <c r="AG18015" s="107" t="n"/>
      <c r="AH18015" s="107" t="n"/>
      <c r="AI18015" s="107" t="n"/>
      <c r="AJ18015" s="107" t="n"/>
      <c r="AK18015" s="107" t="n"/>
      <c r="AL18015" s="107" t="n"/>
      <c r="AM18015" s="107" t="n"/>
      <c r="AN18015" s="107" t="n"/>
      <c r="AO18015" s="107" t="n"/>
      <c r="AP18015" s="107" t="n"/>
      <c r="AQ18015" s="107" t="n"/>
      <c r="AR18015" s="107" t="n"/>
      <c r="AS18015" s="107" t="n"/>
      <c r="AT18015" s="107" t="n"/>
      <c r="AU18015" s="107" t="n"/>
      <c r="AV18015" s="107" t="n"/>
      <c r="AW18015" s="107" t="n"/>
      <c r="AX18015" s="107" t="n"/>
      <c r="AY18015" s="107" t="n"/>
      <c r="AZ18015" s="107" t="n"/>
    </row>
    <row r="18016">
      <c r="AA18016" s="107" t="n"/>
      <c r="AB18016" s="107" t="n"/>
      <c r="AC18016" s="107" t="n"/>
      <c r="AD18016" s="107" t="n"/>
      <c r="AE18016" s="107" t="n"/>
      <c r="AF18016" s="107" t="n"/>
      <c r="AG18016" s="107" t="n"/>
      <c r="AH18016" s="107" t="n"/>
      <c r="AI18016" s="107" t="n"/>
      <c r="AJ18016" s="107" t="n"/>
      <c r="AK18016" s="107" t="n"/>
      <c r="AL18016" s="107" t="n"/>
      <c r="AM18016" s="107" t="n"/>
      <c r="AN18016" s="107" t="n"/>
      <c r="AO18016" s="107" t="n"/>
      <c r="AP18016" s="107" t="n"/>
      <c r="AQ18016" s="107" t="n"/>
      <c r="AR18016" s="107" t="n"/>
      <c r="AS18016" s="107" t="n"/>
      <c r="AT18016" s="107" t="n"/>
      <c r="AU18016" s="107" t="n"/>
      <c r="AV18016" s="107" t="n"/>
      <c r="AW18016" s="107" t="n"/>
      <c r="AX18016" s="107" t="n"/>
      <c r="AY18016" s="107" t="n"/>
      <c r="AZ18016" s="107" t="n"/>
    </row>
    <row r="18017">
      <c r="AA18017" s="107" t="n"/>
      <c r="AB18017" s="107" t="n"/>
      <c r="AC18017" s="107" t="n"/>
      <c r="AD18017" s="107" t="n"/>
      <c r="AE18017" s="107" t="n"/>
      <c r="AF18017" s="107" t="n"/>
      <c r="AG18017" s="107" t="n"/>
      <c r="AH18017" s="107" t="n"/>
      <c r="AI18017" s="107" t="n"/>
      <c r="AJ18017" s="107" t="n"/>
      <c r="AK18017" s="107" t="n"/>
      <c r="AL18017" s="107" t="n"/>
      <c r="AM18017" s="107" t="n"/>
      <c r="AN18017" s="107" t="n"/>
      <c r="AO18017" s="107" t="n"/>
      <c r="AP18017" s="107" t="n"/>
      <c r="AQ18017" s="107" t="n"/>
      <c r="AR18017" s="107" t="n"/>
      <c r="AS18017" s="107" t="n"/>
      <c r="AT18017" s="107" t="n"/>
      <c r="AU18017" s="107" t="n"/>
      <c r="AV18017" s="107" t="n"/>
      <c r="AW18017" s="107" t="n"/>
      <c r="AX18017" s="107" t="n"/>
      <c r="AY18017" s="107" t="n"/>
      <c r="AZ18017" s="107" t="n"/>
    </row>
    <row r="18018">
      <c r="AA18018" s="107" t="n"/>
      <c r="AB18018" s="107" t="n"/>
      <c r="AC18018" s="107" t="n"/>
      <c r="AD18018" s="107" t="n"/>
      <c r="AE18018" s="107" t="n"/>
      <c r="AF18018" s="107" t="n"/>
      <c r="AG18018" s="107" t="n"/>
      <c r="AH18018" s="107" t="n"/>
      <c r="AI18018" s="107" t="n"/>
      <c r="AJ18018" s="107" t="n"/>
      <c r="AK18018" s="107" t="n"/>
      <c r="AL18018" s="107" t="n"/>
      <c r="AM18018" s="107" t="n"/>
      <c r="AN18018" s="107" t="n"/>
      <c r="AO18018" s="107" t="n"/>
      <c r="AP18018" s="107" t="n"/>
      <c r="AQ18018" s="107" t="n"/>
      <c r="AR18018" s="107" t="n"/>
      <c r="AS18018" s="107" t="n"/>
      <c r="AT18018" s="107" t="n"/>
      <c r="AU18018" s="107" t="n"/>
      <c r="AV18018" s="107" t="n"/>
      <c r="AW18018" s="107" t="n"/>
      <c r="AX18018" s="107" t="n"/>
      <c r="AY18018" s="107" t="n"/>
      <c r="AZ18018" s="107" t="n"/>
    </row>
    <row r="18019">
      <c r="AA18019" s="107" t="n"/>
      <c r="AB18019" s="107" t="n"/>
      <c r="AC18019" s="107" t="n"/>
      <c r="AD18019" s="107" t="n"/>
      <c r="AE18019" s="107" t="n"/>
      <c r="AF18019" s="107" t="n"/>
      <c r="AG18019" s="107" t="n"/>
      <c r="AH18019" s="107" t="n"/>
      <c r="AI18019" s="107" t="n"/>
      <c r="AJ18019" s="107" t="n"/>
      <c r="AK18019" s="107" t="n"/>
      <c r="AL18019" s="107" t="n"/>
      <c r="AM18019" s="107" t="n"/>
      <c r="AN18019" s="107" t="n"/>
      <c r="AO18019" s="107" t="n"/>
      <c r="AP18019" s="107" t="n"/>
      <c r="AQ18019" s="107" t="n"/>
      <c r="AR18019" s="107" t="n"/>
      <c r="AS18019" s="107" t="n"/>
      <c r="AT18019" s="107" t="n"/>
      <c r="AU18019" s="107" t="n"/>
      <c r="AV18019" s="107" t="n"/>
      <c r="AW18019" s="107" t="n"/>
      <c r="AX18019" s="107" t="n"/>
      <c r="AY18019" s="107" t="n"/>
      <c r="AZ18019" s="107" t="n"/>
    </row>
    <row r="18020">
      <c r="AA18020" s="107" t="n"/>
      <c r="AB18020" s="107" t="n"/>
      <c r="AC18020" s="107" t="n"/>
      <c r="AD18020" s="107" t="n"/>
      <c r="AE18020" s="107" t="n"/>
      <c r="AF18020" s="107" t="n"/>
      <c r="AG18020" s="107" t="n"/>
      <c r="AH18020" s="107" t="n"/>
      <c r="AI18020" s="107" t="n"/>
      <c r="AJ18020" s="107" t="n"/>
      <c r="AK18020" s="107" t="n"/>
      <c r="AL18020" s="107" t="n"/>
      <c r="AM18020" s="107" t="n"/>
      <c r="AN18020" s="107" t="n"/>
      <c r="AO18020" s="107" t="n"/>
      <c r="AP18020" s="107" t="n"/>
      <c r="AQ18020" s="107" t="n"/>
      <c r="AR18020" s="107" t="n"/>
      <c r="AS18020" s="107" t="n"/>
      <c r="AT18020" s="107" t="n"/>
      <c r="AU18020" s="107" t="n"/>
      <c r="AV18020" s="107" t="n"/>
      <c r="AW18020" s="107" t="n"/>
      <c r="AX18020" s="107" t="n"/>
      <c r="AY18020" s="107" t="n"/>
      <c r="AZ18020" s="107" t="n"/>
    </row>
    <row r="18021">
      <c r="AA18021" s="107" t="n"/>
      <c r="AB18021" s="107" t="n"/>
      <c r="AC18021" s="107" t="n"/>
      <c r="AD18021" s="107" t="n"/>
      <c r="AE18021" s="107" t="n"/>
      <c r="AF18021" s="107" t="n"/>
      <c r="AG18021" s="107" t="n"/>
      <c r="AH18021" s="107" t="n"/>
      <c r="AI18021" s="107" t="n"/>
      <c r="AJ18021" s="107" t="n"/>
      <c r="AK18021" s="107" t="n"/>
      <c r="AL18021" s="107" t="n"/>
      <c r="AM18021" s="107" t="n"/>
      <c r="AN18021" s="107" t="n"/>
      <c r="AO18021" s="107" t="n"/>
      <c r="AP18021" s="107" t="n"/>
      <c r="AQ18021" s="107" t="n"/>
      <c r="AR18021" s="107" t="n"/>
      <c r="AS18021" s="107" t="n"/>
      <c r="AT18021" s="107" t="n"/>
      <c r="AU18021" s="107" t="n"/>
      <c r="AV18021" s="107" t="n"/>
      <c r="AW18021" s="107" t="n"/>
      <c r="AX18021" s="107" t="n"/>
      <c r="AY18021" s="107" t="n"/>
      <c r="AZ18021" s="107" t="n"/>
    </row>
    <row r="18022">
      <c r="AA18022" s="107" t="n"/>
      <c r="AB18022" s="107" t="n"/>
      <c r="AC18022" s="107" t="n"/>
      <c r="AD18022" s="107" t="n"/>
      <c r="AE18022" s="107" t="n"/>
      <c r="AF18022" s="107" t="n"/>
      <c r="AG18022" s="107" t="n"/>
      <c r="AH18022" s="107" t="n"/>
      <c r="AI18022" s="107" t="n"/>
      <c r="AJ18022" s="107" t="n"/>
      <c r="AK18022" s="107" t="n"/>
      <c r="AL18022" s="107" t="n"/>
      <c r="AM18022" s="107" t="n"/>
      <c r="AN18022" s="107" t="n"/>
      <c r="AO18022" s="107" t="n"/>
      <c r="AP18022" s="107" t="n"/>
      <c r="AQ18022" s="107" t="n"/>
      <c r="AR18022" s="107" t="n"/>
      <c r="AS18022" s="107" t="n"/>
      <c r="AT18022" s="107" t="n"/>
      <c r="AU18022" s="107" t="n"/>
      <c r="AV18022" s="107" t="n"/>
      <c r="AW18022" s="107" t="n"/>
      <c r="AX18022" s="107" t="n"/>
      <c r="AY18022" s="107" t="n"/>
      <c r="AZ18022" s="107" t="n"/>
    </row>
    <row r="18023">
      <c r="AA18023" s="107" t="n"/>
      <c r="AB18023" s="107" t="n"/>
      <c r="AC18023" s="107" t="n"/>
      <c r="AD18023" s="107" t="n"/>
      <c r="AE18023" s="107" t="n"/>
      <c r="AF18023" s="107" t="n"/>
      <c r="AG18023" s="107" t="n"/>
      <c r="AH18023" s="107" t="n"/>
      <c r="AI18023" s="107" t="n"/>
      <c r="AJ18023" s="107" t="n"/>
      <c r="AK18023" s="107" t="n"/>
      <c r="AL18023" s="107" t="n"/>
      <c r="AM18023" s="107" t="n"/>
      <c r="AN18023" s="107" t="n"/>
      <c r="AO18023" s="107" t="n"/>
      <c r="AP18023" s="107" t="n"/>
      <c r="AQ18023" s="107" t="n"/>
      <c r="AR18023" s="107" t="n"/>
      <c r="AS18023" s="107" t="n"/>
      <c r="AT18023" s="107" t="n"/>
      <c r="AU18023" s="107" t="n"/>
      <c r="AV18023" s="107" t="n"/>
      <c r="AW18023" s="107" t="n"/>
      <c r="AX18023" s="107" t="n"/>
      <c r="AY18023" s="107" t="n"/>
      <c r="AZ18023" s="107" t="n"/>
    </row>
    <row r="18024">
      <c r="AA18024" s="107" t="n"/>
      <c r="AB18024" s="107" t="n"/>
      <c r="AC18024" s="107" t="n"/>
      <c r="AD18024" s="107" t="n"/>
      <c r="AE18024" s="107" t="n"/>
      <c r="AF18024" s="107" t="n"/>
      <c r="AG18024" s="107" t="n"/>
      <c r="AH18024" s="107" t="n"/>
      <c r="AI18024" s="107" t="n"/>
      <c r="AJ18024" s="107" t="n"/>
      <c r="AK18024" s="107" t="n"/>
      <c r="AL18024" s="107" t="n"/>
      <c r="AM18024" s="107" t="n"/>
      <c r="AN18024" s="107" t="n"/>
      <c r="AO18024" s="107" t="n"/>
      <c r="AP18024" s="107" t="n"/>
      <c r="AQ18024" s="107" t="n"/>
      <c r="AR18024" s="107" t="n"/>
      <c r="AS18024" s="107" t="n"/>
      <c r="AT18024" s="107" t="n"/>
      <c r="AU18024" s="107" t="n"/>
      <c r="AV18024" s="107" t="n"/>
      <c r="AW18024" s="107" t="n"/>
      <c r="AX18024" s="107" t="n"/>
      <c r="AY18024" s="107" t="n"/>
      <c r="AZ18024" s="107" t="n"/>
    </row>
    <row r="18025">
      <c r="AA18025" s="107" t="n"/>
      <c r="AB18025" s="107" t="n"/>
      <c r="AC18025" s="107" t="n"/>
      <c r="AD18025" s="107" t="n"/>
      <c r="AE18025" s="107" t="n"/>
      <c r="AF18025" s="107" t="n"/>
      <c r="AG18025" s="107" t="n"/>
      <c r="AH18025" s="107" t="n"/>
      <c r="AI18025" s="107" t="n"/>
      <c r="AJ18025" s="107" t="n"/>
      <c r="AK18025" s="107" t="n"/>
      <c r="AL18025" s="107" t="n"/>
      <c r="AM18025" s="107" t="n"/>
      <c r="AN18025" s="107" t="n"/>
      <c r="AO18025" s="107" t="n"/>
      <c r="AP18025" s="107" t="n"/>
      <c r="AQ18025" s="107" t="n"/>
      <c r="AR18025" s="107" t="n"/>
      <c r="AS18025" s="107" t="n"/>
      <c r="AT18025" s="107" t="n"/>
      <c r="AU18025" s="107" t="n"/>
      <c r="AV18025" s="107" t="n"/>
      <c r="AW18025" s="107" t="n"/>
      <c r="AX18025" s="107" t="n"/>
      <c r="AY18025" s="107" t="n"/>
      <c r="AZ18025" s="107" t="n"/>
    </row>
    <row r="18026">
      <c r="AA18026" s="107" t="n"/>
      <c r="AB18026" s="107" t="n"/>
      <c r="AC18026" s="107" t="n"/>
      <c r="AD18026" s="107" t="n"/>
      <c r="AE18026" s="107" t="n"/>
      <c r="AF18026" s="107" t="n"/>
      <c r="AG18026" s="107" t="n"/>
      <c r="AH18026" s="107" t="n"/>
      <c r="AI18026" s="107" t="n"/>
      <c r="AJ18026" s="107" t="n"/>
      <c r="AK18026" s="107" t="n"/>
      <c r="AL18026" s="107" t="n"/>
      <c r="AM18026" s="107" t="n"/>
      <c r="AN18026" s="107" t="n"/>
      <c r="AO18026" s="107" t="n"/>
      <c r="AP18026" s="107" t="n"/>
      <c r="AQ18026" s="107" t="n"/>
      <c r="AR18026" s="107" t="n"/>
      <c r="AS18026" s="107" t="n"/>
      <c r="AT18026" s="107" t="n"/>
      <c r="AU18026" s="107" t="n"/>
      <c r="AV18026" s="107" t="n"/>
      <c r="AW18026" s="107" t="n"/>
      <c r="AX18026" s="107" t="n"/>
      <c r="AY18026" s="107" t="n"/>
      <c r="AZ18026" s="107" t="n"/>
    </row>
    <row r="18027">
      <c r="AA18027" s="107" t="n"/>
      <c r="AB18027" s="107" t="n"/>
      <c r="AC18027" s="107" t="n"/>
      <c r="AD18027" s="107" t="n"/>
      <c r="AE18027" s="107" t="n"/>
      <c r="AF18027" s="107" t="n"/>
      <c r="AG18027" s="107" t="n"/>
      <c r="AH18027" s="107" t="n"/>
      <c r="AI18027" s="107" t="n"/>
      <c r="AJ18027" s="107" t="n"/>
      <c r="AK18027" s="107" t="n"/>
      <c r="AL18027" s="107" t="n"/>
      <c r="AM18027" s="107" t="n"/>
      <c r="AN18027" s="107" t="n"/>
      <c r="AO18027" s="107" t="n"/>
      <c r="AP18027" s="107" t="n"/>
      <c r="AQ18027" s="107" t="n"/>
      <c r="AR18027" s="107" t="n"/>
      <c r="AS18027" s="107" t="n"/>
      <c r="AT18027" s="107" t="n"/>
      <c r="AU18027" s="107" t="n"/>
      <c r="AV18027" s="107" t="n"/>
      <c r="AW18027" s="107" t="n"/>
      <c r="AX18027" s="107" t="n"/>
      <c r="AY18027" s="107" t="n"/>
      <c r="AZ18027" s="107" t="n"/>
    </row>
    <row r="18028">
      <c r="AA18028" s="107" t="n"/>
      <c r="AB18028" s="107" t="n"/>
      <c r="AC18028" s="107" t="n"/>
      <c r="AD18028" s="107" t="n"/>
      <c r="AE18028" s="107" t="n"/>
      <c r="AF18028" s="107" t="n"/>
      <c r="AG18028" s="107" t="n"/>
      <c r="AH18028" s="107" t="n"/>
      <c r="AI18028" s="107" t="n"/>
      <c r="AJ18028" s="107" t="n"/>
      <c r="AK18028" s="107" t="n"/>
      <c r="AL18028" s="107" t="n"/>
      <c r="AM18028" s="107" t="n"/>
      <c r="AN18028" s="107" t="n"/>
      <c r="AO18028" s="107" t="n"/>
      <c r="AP18028" s="107" t="n"/>
      <c r="AQ18028" s="107" t="n"/>
      <c r="AR18028" s="107" t="n"/>
      <c r="AS18028" s="107" t="n"/>
      <c r="AT18028" s="107" t="n"/>
      <c r="AU18028" s="107" t="n"/>
      <c r="AV18028" s="107" t="n"/>
      <c r="AW18028" s="107" t="n"/>
      <c r="AX18028" s="107" t="n"/>
      <c r="AY18028" s="107" t="n"/>
      <c r="AZ18028" s="107" t="n"/>
    </row>
    <row r="18029">
      <c r="AA18029" s="107" t="n"/>
      <c r="AB18029" s="107" t="n"/>
      <c r="AC18029" s="107" t="n"/>
      <c r="AD18029" s="107" t="n"/>
      <c r="AE18029" s="107" t="n"/>
      <c r="AF18029" s="107" t="n"/>
      <c r="AG18029" s="107" t="n"/>
      <c r="AH18029" s="107" t="n"/>
      <c r="AI18029" s="107" t="n"/>
      <c r="AJ18029" s="107" t="n"/>
      <c r="AK18029" s="107" t="n"/>
      <c r="AL18029" s="107" t="n"/>
      <c r="AM18029" s="107" t="n"/>
      <c r="AN18029" s="107" t="n"/>
      <c r="AO18029" s="107" t="n"/>
      <c r="AP18029" s="107" t="n"/>
      <c r="AQ18029" s="107" t="n"/>
      <c r="AR18029" s="107" t="n"/>
      <c r="AS18029" s="107" t="n"/>
      <c r="AT18029" s="107" t="n"/>
      <c r="AU18029" s="107" t="n"/>
      <c r="AV18029" s="107" t="n"/>
      <c r="AW18029" s="107" t="n"/>
      <c r="AX18029" s="107" t="n"/>
      <c r="AY18029" s="107" t="n"/>
      <c r="AZ18029" s="107" t="n"/>
    </row>
    <row r="18030">
      <c r="AA18030" s="107" t="n"/>
      <c r="AB18030" s="107" t="n"/>
      <c r="AC18030" s="107" t="n"/>
      <c r="AD18030" s="107" t="n"/>
      <c r="AE18030" s="107" t="n"/>
      <c r="AF18030" s="107" t="n"/>
      <c r="AG18030" s="107" t="n"/>
      <c r="AH18030" s="107" t="n"/>
      <c r="AI18030" s="107" t="n"/>
      <c r="AJ18030" s="107" t="n"/>
      <c r="AK18030" s="107" t="n"/>
      <c r="AL18030" s="107" t="n"/>
      <c r="AM18030" s="107" t="n"/>
      <c r="AN18030" s="107" t="n"/>
      <c r="AO18030" s="107" t="n"/>
      <c r="AP18030" s="107" t="n"/>
      <c r="AQ18030" s="107" t="n"/>
      <c r="AR18030" s="107" t="n"/>
      <c r="AS18030" s="107" t="n"/>
      <c r="AT18030" s="107" t="n"/>
      <c r="AU18030" s="107" t="n"/>
      <c r="AV18030" s="107" t="n"/>
      <c r="AW18030" s="107" t="n"/>
      <c r="AX18030" s="107" t="n"/>
      <c r="AY18030" s="107" t="n"/>
      <c r="AZ18030" s="107" t="n"/>
    </row>
    <row r="18031">
      <c r="AA18031" s="107" t="n"/>
      <c r="AB18031" s="107" t="n"/>
      <c r="AC18031" s="107" t="n"/>
      <c r="AD18031" s="107" t="n"/>
      <c r="AE18031" s="107" t="n"/>
      <c r="AF18031" s="107" t="n"/>
      <c r="AG18031" s="107" t="n"/>
      <c r="AH18031" s="107" t="n"/>
      <c r="AI18031" s="107" t="n"/>
      <c r="AJ18031" s="107" t="n"/>
      <c r="AK18031" s="107" t="n"/>
      <c r="AL18031" s="107" t="n"/>
      <c r="AM18031" s="107" t="n"/>
      <c r="AN18031" s="107" t="n"/>
      <c r="AO18031" s="107" t="n"/>
      <c r="AP18031" s="107" t="n"/>
      <c r="AQ18031" s="107" t="n"/>
      <c r="AR18031" s="107" t="n"/>
      <c r="AS18031" s="107" t="n"/>
      <c r="AT18031" s="107" t="n"/>
      <c r="AU18031" s="107" t="n"/>
      <c r="AV18031" s="107" t="n"/>
      <c r="AW18031" s="107" t="n"/>
      <c r="AX18031" s="107" t="n"/>
      <c r="AY18031" s="107" t="n"/>
      <c r="AZ18031" s="107" t="n"/>
    </row>
    <row r="18032">
      <c r="AA18032" s="107" t="n"/>
      <c r="AB18032" s="107" t="n"/>
      <c r="AC18032" s="107" t="n"/>
      <c r="AD18032" s="107" t="n"/>
      <c r="AE18032" s="107" t="n"/>
      <c r="AF18032" s="107" t="n"/>
      <c r="AG18032" s="107" t="n"/>
      <c r="AH18032" s="107" t="n"/>
      <c r="AI18032" s="107" t="n"/>
      <c r="AJ18032" s="107" t="n"/>
      <c r="AK18032" s="107" t="n"/>
      <c r="AL18032" s="107" t="n"/>
      <c r="AM18032" s="107" t="n"/>
      <c r="AN18032" s="107" t="n"/>
      <c r="AO18032" s="107" t="n"/>
      <c r="AP18032" s="107" t="n"/>
      <c r="AQ18032" s="107" t="n"/>
      <c r="AR18032" s="107" t="n"/>
      <c r="AS18032" s="107" t="n"/>
      <c r="AT18032" s="107" t="n"/>
      <c r="AU18032" s="107" t="n"/>
      <c r="AV18032" s="107" t="n"/>
      <c r="AW18032" s="107" t="n"/>
      <c r="AX18032" s="107" t="n"/>
      <c r="AY18032" s="107" t="n"/>
      <c r="AZ18032" s="107" t="n"/>
    </row>
    <row r="18033">
      <c r="AA18033" s="107" t="n"/>
      <c r="AB18033" s="107" t="n"/>
      <c r="AC18033" s="107" t="n"/>
      <c r="AD18033" s="107" t="n"/>
      <c r="AE18033" s="107" t="n"/>
      <c r="AF18033" s="107" t="n"/>
      <c r="AG18033" s="107" t="n"/>
      <c r="AH18033" s="107" t="n"/>
      <c r="AI18033" s="107" t="n"/>
      <c r="AJ18033" s="107" t="n"/>
      <c r="AK18033" s="107" t="n"/>
      <c r="AL18033" s="107" t="n"/>
      <c r="AM18033" s="107" t="n"/>
      <c r="AN18033" s="107" t="n"/>
      <c r="AO18033" s="107" t="n"/>
      <c r="AP18033" s="107" t="n"/>
      <c r="AQ18033" s="107" t="n"/>
      <c r="AR18033" s="107" t="n"/>
      <c r="AS18033" s="107" t="n"/>
      <c r="AT18033" s="107" t="n"/>
      <c r="AU18033" s="107" t="n"/>
      <c r="AV18033" s="107" t="n"/>
      <c r="AW18033" s="107" t="n"/>
      <c r="AX18033" s="107" t="n"/>
      <c r="AY18033" s="107" t="n"/>
      <c r="AZ18033" s="107" t="n"/>
    </row>
    <row r="18034">
      <c r="AA18034" s="107" t="n"/>
      <c r="AB18034" s="107" t="n"/>
      <c r="AC18034" s="107" t="n"/>
      <c r="AD18034" s="107" t="n"/>
      <c r="AE18034" s="107" t="n"/>
      <c r="AF18034" s="107" t="n"/>
      <c r="AG18034" s="107" t="n"/>
      <c r="AH18034" s="107" t="n"/>
      <c r="AI18034" s="107" t="n"/>
      <c r="AJ18034" s="107" t="n"/>
      <c r="AK18034" s="107" t="n"/>
      <c r="AL18034" s="107" t="n"/>
      <c r="AM18034" s="107" t="n"/>
      <c r="AN18034" s="107" t="n"/>
      <c r="AO18034" s="107" t="n"/>
      <c r="AP18034" s="107" t="n"/>
      <c r="AQ18034" s="107" t="n"/>
      <c r="AR18034" s="107" t="n"/>
      <c r="AS18034" s="107" t="n"/>
      <c r="AT18034" s="107" t="n"/>
      <c r="AU18034" s="107" t="n"/>
      <c r="AV18034" s="107" t="n"/>
      <c r="AW18034" s="107" t="n"/>
      <c r="AX18034" s="107" t="n"/>
      <c r="AY18034" s="107" t="n"/>
      <c r="AZ18034" s="107" t="n"/>
    </row>
    <row r="18035">
      <c r="AA18035" s="107" t="n"/>
      <c r="AB18035" s="107" t="n"/>
      <c r="AC18035" s="107" t="n"/>
      <c r="AD18035" s="107" t="n"/>
      <c r="AE18035" s="107" t="n"/>
      <c r="AF18035" s="107" t="n"/>
      <c r="AG18035" s="107" t="n"/>
      <c r="AH18035" s="107" t="n"/>
      <c r="AI18035" s="107" t="n"/>
      <c r="AJ18035" s="107" t="n"/>
      <c r="AK18035" s="107" t="n"/>
      <c r="AL18035" s="107" t="n"/>
      <c r="AM18035" s="107" t="n"/>
      <c r="AN18035" s="107" t="n"/>
      <c r="AO18035" s="107" t="n"/>
      <c r="AP18035" s="107" t="n"/>
      <c r="AQ18035" s="107" t="n"/>
      <c r="AR18035" s="107" t="n"/>
      <c r="AS18035" s="107" t="n"/>
      <c r="AT18035" s="107" t="n"/>
      <c r="AU18035" s="107" t="n"/>
      <c r="AV18035" s="107" t="n"/>
      <c r="AW18035" s="107" t="n"/>
      <c r="AX18035" s="107" t="n"/>
      <c r="AY18035" s="107" t="n"/>
      <c r="AZ18035" s="107" t="n"/>
    </row>
    <row r="18036">
      <c r="AA18036" s="107" t="n"/>
      <c r="AB18036" s="107" t="n"/>
      <c r="AC18036" s="107" t="n"/>
      <c r="AD18036" s="107" t="n"/>
      <c r="AE18036" s="107" t="n"/>
      <c r="AF18036" s="107" t="n"/>
      <c r="AG18036" s="107" t="n"/>
      <c r="AH18036" s="107" t="n"/>
      <c r="AI18036" s="107" t="n"/>
      <c r="AJ18036" s="107" t="n"/>
      <c r="AK18036" s="107" t="n"/>
      <c r="AL18036" s="107" t="n"/>
      <c r="AM18036" s="107" t="n"/>
      <c r="AN18036" s="107" t="n"/>
      <c r="AO18036" s="107" t="n"/>
      <c r="AP18036" s="107" t="n"/>
      <c r="AQ18036" s="107" t="n"/>
      <c r="AR18036" s="107" t="n"/>
      <c r="AS18036" s="107" t="n"/>
      <c r="AT18036" s="107" t="n"/>
      <c r="AU18036" s="107" t="n"/>
      <c r="AV18036" s="107" t="n"/>
      <c r="AW18036" s="107" t="n"/>
      <c r="AX18036" s="107" t="n"/>
      <c r="AY18036" s="107" t="n"/>
      <c r="AZ18036" s="107" t="n"/>
    </row>
    <row r="18037">
      <c r="AA18037" s="107" t="n"/>
      <c r="AB18037" s="107" t="n"/>
      <c r="AC18037" s="107" t="n"/>
      <c r="AD18037" s="107" t="n"/>
      <c r="AE18037" s="107" t="n"/>
      <c r="AF18037" s="107" t="n"/>
      <c r="AG18037" s="107" t="n"/>
      <c r="AH18037" s="107" t="n"/>
      <c r="AI18037" s="107" t="n"/>
      <c r="AJ18037" s="107" t="n"/>
      <c r="AK18037" s="107" t="n"/>
      <c r="AL18037" s="107" t="n"/>
      <c r="AM18037" s="107" t="n"/>
      <c r="AN18037" s="107" t="n"/>
      <c r="AO18037" s="107" t="n"/>
      <c r="AP18037" s="107" t="n"/>
      <c r="AQ18037" s="107" t="n"/>
      <c r="AR18037" s="107" t="n"/>
      <c r="AS18037" s="107" t="n"/>
      <c r="AT18037" s="107" t="n"/>
      <c r="AU18037" s="107" t="n"/>
      <c r="AV18037" s="107" t="n"/>
      <c r="AW18037" s="107" t="n"/>
      <c r="AX18037" s="107" t="n"/>
      <c r="AY18037" s="107" t="n"/>
      <c r="AZ18037" s="107" t="n"/>
    </row>
    <row r="18038">
      <c r="AA18038" s="107" t="n"/>
      <c r="AB18038" s="107" t="n"/>
      <c r="AC18038" s="107" t="n"/>
      <c r="AD18038" s="107" t="n"/>
      <c r="AE18038" s="107" t="n"/>
      <c r="AF18038" s="107" t="n"/>
      <c r="AG18038" s="107" t="n"/>
      <c r="AH18038" s="107" t="n"/>
      <c r="AI18038" s="107" t="n"/>
      <c r="AJ18038" s="107" t="n"/>
      <c r="AK18038" s="107" t="n"/>
      <c r="AL18038" s="107" t="n"/>
      <c r="AM18038" s="107" t="n"/>
      <c r="AN18038" s="107" t="n"/>
      <c r="AO18038" s="107" t="n"/>
      <c r="AP18038" s="107" t="n"/>
      <c r="AQ18038" s="107" t="n"/>
      <c r="AR18038" s="107" t="n"/>
      <c r="AS18038" s="107" t="n"/>
      <c r="AT18038" s="107" t="n"/>
      <c r="AU18038" s="107" t="n"/>
      <c r="AV18038" s="107" t="n"/>
      <c r="AW18038" s="107" t="n"/>
      <c r="AX18038" s="107" t="n"/>
      <c r="AY18038" s="107" t="n"/>
      <c r="AZ18038" s="107" t="n"/>
    </row>
    <row r="18039">
      <c r="AA18039" s="107" t="n"/>
      <c r="AB18039" s="107" t="n"/>
      <c r="AC18039" s="107" t="n"/>
      <c r="AD18039" s="107" t="n"/>
      <c r="AE18039" s="107" t="n"/>
      <c r="AF18039" s="107" t="n"/>
      <c r="AG18039" s="107" t="n"/>
      <c r="AH18039" s="107" t="n"/>
      <c r="AI18039" s="107" t="n"/>
      <c r="AJ18039" s="107" t="n"/>
      <c r="AK18039" s="107" t="n"/>
      <c r="AL18039" s="107" t="n"/>
      <c r="AM18039" s="107" t="n"/>
      <c r="AN18039" s="107" t="n"/>
      <c r="AO18039" s="107" t="n"/>
      <c r="AP18039" s="107" t="n"/>
      <c r="AQ18039" s="107" t="n"/>
      <c r="AR18039" s="107" t="n"/>
      <c r="AS18039" s="107" t="n"/>
      <c r="AT18039" s="107" t="n"/>
      <c r="AU18039" s="107" t="n"/>
      <c r="AV18039" s="107" t="n"/>
      <c r="AW18039" s="107" t="n"/>
      <c r="AX18039" s="107" t="n"/>
      <c r="AY18039" s="107" t="n"/>
      <c r="AZ18039" s="107" t="n"/>
    </row>
    <row r="18040">
      <c r="AA18040" s="107" t="n"/>
      <c r="AB18040" s="107" t="n"/>
      <c r="AC18040" s="107" t="n"/>
      <c r="AD18040" s="107" t="n"/>
      <c r="AE18040" s="107" t="n"/>
      <c r="AF18040" s="107" t="n"/>
      <c r="AG18040" s="107" t="n"/>
      <c r="AH18040" s="107" t="n"/>
      <c r="AI18040" s="107" t="n"/>
      <c r="AJ18040" s="107" t="n"/>
      <c r="AK18040" s="107" t="n"/>
      <c r="AL18040" s="107" t="n"/>
      <c r="AM18040" s="107" t="n"/>
      <c r="AN18040" s="107" t="n"/>
      <c r="AO18040" s="107" t="n"/>
      <c r="AP18040" s="107" t="n"/>
      <c r="AQ18040" s="107" t="n"/>
      <c r="AR18040" s="107" t="n"/>
      <c r="AS18040" s="107" t="n"/>
      <c r="AT18040" s="107" t="n"/>
      <c r="AU18040" s="107" t="n"/>
      <c r="AV18040" s="107" t="n"/>
      <c r="AW18040" s="107" t="n"/>
      <c r="AX18040" s="107" t="n"/>
      <c r="AY18040" s="107" t="n"/>
      <c r="AZ18040" s="107" t="n"/>
    </row>
    <row r="18041">
      <c r="AA18041" s="107" t="n"/>
      <c r="AB18041" s="107" t="n"/>
      <c r="AC18041" s="107" t="n"/>
      <c r="AD18041" s="107" t="n"/>
      <c r="AE18041" s="107" t="n"/>
      <c r="AF18041" s="107" t="n"/>
      <c r="AG18041" s="107" t="n"/>
      <c r="AH18041" s="107" t="n"/>
      <c r="AI18041" s="107" t="n"/>
      <c r="AJ18041" s="107" t="n"/>
      <c r="AK18041" s="107" t="n"/>
      <c r="AL18041" s="107" t="n"/>
      <c r="AM18041" s="107" t="n"/>
      <c r="AN18041" s="107" t="n"/>
      <c r="AO18041" s="107" t="n"/>
      <c r="AP18041" s="107" t="n"/>
      <c r="AQ18041" s="107" t="n"/>
      <c r="AR18041" s="107" t="n"/>
      <c r="AS18041" s="107" t="n"/>
      <c r="AT18041" s="107" t="n"/>
      <c r="AU18041" s="107" t="n"/>
      <c r="AV18041" s="107" t="n"/>
      <c r="AW18041" s="107" t="n"/>
      <c r="AX18041" s="107" t="n"/>
      <c r="AY18041" s="107" t="n"/>
      <c r="AZ18041" s="107" t="n"/>
    </row>
    <row r="18042">
      <c r="AA18042" s="107" t="n"/>
      <c r="AB18042" s="107" t="n"/>
      <c r="AC18042" s="107" t="n"/>
      <c r="AD18042" s="107" t="n"/>
      <c r="AE18042" s="107" t="n"/>
      <c r="AF18042" s="107" t="n"/>
      <c r="AG18042" s="107" t="n"/>
      <c r="AH18042" s="107" t="n"/>
      <c r="AI18042" s="107" t="n"/>
      <c r="AJ18042" s="107" t="n"/>
      <c r="AK18042" s="107" t="n"/>
      <c r="AL18042" s="107" t="n"/>
      <c r="AM18042" s="107" t="n"/>
      <c r="AN18042" s="107" t="n"/>
      <c r="AO18042" s="107" t="n"/>
      <c r="AP18042" s="107" t="n"/>
      <c r="AQ18042" s="107" t="n"/>
      <c r="AR18042" s="107" t="n"/>
      <c r="AS18042" s="107" t="n"/>
      <c r="AT18042" s="107" t="n"/>
      <c r="AU18042" s="107" t="n"/>
      <c r="AV18042" s="107" t="n"/>
      <c r="AW18042" s="107" t="n"/>
      <c r="AX18042" s="107" t="n"/>
      <c r="AY18042" s="107" t="n"/>
      <c r="AZ18042" s="107" t="n"/>
    </row>
    <row r="18043">
      <c r="AA18043" s="107" t="n"/>
      <c r="AB18043" s="107" t="n"/>
      <c r="AC18043" s="107" t="n"/>
      <c r="AD18043" s="107" t="n"/>
      <c r="AE18043" s="107" t="n"/>
      <c r="AF18043" s="107" t="n"/>
      <c r="AG18043" s="107" t="n"/>
      <c r="AH18043" s="107" t="n"/>
      <c r="AI18043" s="107" t="n"/>
      <c r="AJ18043" s="107" t="n"/>
      <c r="AK18043" s="107" t="n"/>
      <c r="AL18043" s="107" t="n"/>
      <c r="AM18043" s="107" t="n"/>
      <c r="AN18043" s="107" t="n"/>
      <c r="AO18043" s="107" t="n"/>
      <c r="AP18043" s="107" t="n"/>
      <c r="AQ18043" s="107" t="n"/>
      <c r="AR18043" s="107" t="n"/>
      <c r="AS18043" s="107" t="n"/>
      <c r="AT18043" s="107" t="n"/>
      <c r="AU18043" s="107" t="n"/>
      <c r="AV18043" s="107" t="n"/>
      <c r="AW18043" s="107" t="n"/>
      <c r="AX18043" s="107" t="n"/>
      <c r="AY18043" s="107" t="n"/>
      <c r="AZ18043" s="107" t="n"/>
    </row>
    <row r="18044">
      <c r="AA18044" s="107" t="n"/>
      <c r="AB18044" s="107" t="n"/>
      <c r="AC18044" s="107" t="n"/>
      <c r="AD18044" s="107" t="n"/>
      <c r="AE18044" s="107" t="n"/>
      <c r="AF18044" s="107" t="n"/>
      <c r="AG18044" s="107" t="n"/>
      <c r="AH18044" s="107" t="n"/>
      <c r="AI18044" s="107" t="n"/>
      <c r="AJ18044" s="107" t="n"/>
      <c r="AK18044" s="107" t="n"/>
      <c r="AL18044" s="107" t="n"/>
      <c r="AM18044" s="107" t="n"/>
      <c r="AN18044" s="107" t="n"/>
      <c r="AO18044" s="107" t="n"/>
      <c r="AP18044" s="107" t="n"/>
      <c r="AQ18044" s="107" t="n"/>
      <c r="AR18044" s="107" t="n"/>
      <c r="AS18044" s="107" t="n"/>
      <c r="AT18044" s="107" t="n"/>
      <c r="AU18044" s="107" t="n"/>
      <c r="AV18044" s="107" t="n"/>
      <c r="AW18044" s="107" t="n"/>
      <c r="AX18044" s="107" t="n"/>
      <c r="AY18044" s="107" t="n"/>
      <c r="AZ18044" s="107" t="n"/>
    </row>
    <row r="18045">
      <c r="AA18045" s="107" t="n"/>
      <c r="AB18045" s="107" t="n"/>
      <c r="AC18045" s="107" t="n"/>
      <c r="AD18045" s="107" t="n"/>
      <c r="AE18045" s="107" t="n"/>
      <c r="AF18045" s="107" t="n"/>
      <c r="AG18045" s="107" t="n"/>
      <c r="AH18045" s="107" t="n"/>
      <c r="AI18045" s="107" t="n"/>
      <c r="AJ18045" s="107" t="n"/>
      <c r="AK18045" s="107" t="n"/>
      <c r="AL18045" s="107" t="n"/>
      <c r="AM18045" s="107" t="n"/>
      <c r="AN18045" s="107" t="n"/>
      <c r="AO18045" s="107" t="n"/>
      <c r="AP18045" s="107" t="n"/>
      <c r="AQ18045" s="107" t="n"/>
      <c r="AR18045" s="107" t="n"/>
      <c r="AS18045" s="107" t="n"/>
      <c r="AT18045" s="107" t="n"/>
      <c r="AU18045" s="107" t="n"/>
      <c r="AV18045" s="107" t="n"/>
      <c r="AW18045" s="107" t="n"/>
      <c r="AX18045" s="107" t="n"/>
      <c r="AY18045" s="107" t="n"/>
      <c r="AZ18045" s="107" t="n"/>
    </row>
    <row r="18046">
      <c r="AA18046" s="107" t="n"/>
      <c r="AB18046" s="107" t="n"/>
      <c r="AC18046" s="107" t="n"/>
      <c r="AD18046" s="107" t="n"/>
      <c r="AE18046" s="107" t="n"/>
      <c r="AF18046" s="107" t="n"/>
      <c r="AG18046" s="107" t="n"/>
      <c r="AH18046" s="107" t="n"/>
      <c r="AI18046" s="107" t="n"/>
      <c r="AJ18046" s="107" t="n"/>
      <c r="AK18046" s="107" t="n"/>
      <c r="AL18046" s="107" t="n"/>
      <c r="AM18046" s="107" t="n"/>
      <c r="AN18046" s="107" t="n"/>
      <c r="AO18046" s="107" t="n"/>
      <c r="AP18046" s="107" t="n"/>
      <c r="AQ18046" s="107" t="n"/>
      <c r="AR18046" s="107" t="n"/>
      <c r="AS18046" s="107" t="n"/>
      <c r="AT18046" s="107" t="n"/>
      <c r="AU18046" s="107" t="n"/>
      <c r="AV18046" s="107" t="n"/>
      <c r="AW18046" s="107" t="n"/>
      <c r="AX18046" s="107" t="n"/>
      <c r="AY18046" s="107" t="n"/>
      <c r="AZ18046" s="107" t="n"/>
    </row>
    <row r="18047">
      <c r="AA18047" s="107" t="n"/>
      <c r="AB18047" s="107" t="n"/>
      <c r="AC18047" s="107" t="n"/>
      <c r="AD18047" s="107" t="n"/>
      <c r="AE18047" s="107" t="n"/>
      <c r="AF18047" s="107" t="n"/>
      <c r="AG18047" s="107" t="n"/>
      <c r="AH18047" s="107" t="n"/>
      <c r="AI18047" s="107" t="n"/>
      <c r="AJ18047" s="107" t="n"/>
      <c r="AK18047" s="107" t="n"/>
      <c r="AL18047" s="107" t="n"/>
      <c r="AM18047" s="107" t="n"/>
      <c r="AN18047" s="107" t="n"/>
      <c r="AO18047" s="107" t="n"/>
      <c r="AP18047" s="107" t="n"/>
      <c r="AQ18047" s="107" t="n"/>
      <c r="AR18047" s="107" t="n"/>
      <c r="AS18047" s="107" t="n"/>
      <c r="AT18047" s="107" t="n"/>
      <c r="AU18047" s="107" t="n"/>
      <c r="AV18047" s="107" t="n"/>
      <c r="AW18047" s="107" t="n"/>
      <c r="AX18047" s="107" t="n"/>
      <c r="AY18047" s="107" t="n"/>
      <c r="AZ18047" s="107" t="n"/>
    </row>
    <row r="18048">
      <c r="AA18048" s="107" t="n"/>
      <c r="AB18048" s="107" t="n"/>
      <c r="AC18048" s="107" t="n"/>
      <c r="AD18048" s="107" t="n"/>
      <c r="AE18048" s="107" t="n"/>
      <c r="AF18048" s="107" t="n"/>
      <c r="AG18048" s="107" t="n"/>
      <c r="AH18048" s="107" t="n"/>
      <c r="AI18048" s="107" t="n"/>
      <c r="AJ18048" s="107" t="n"/>
      <c r="AK18048" s="107" t="n"/>
      <c r="AL18048" s="107" t="n"/>
      <c r="AM18048" s="107" t="n"/>
      <c r="AN18048" s="107" t="n"/>
      <c r="AO18048" s="107" t="n"/>
      <c r="AP18048" s="107" t="n"/>
      <c r="AQ18048" s="107" t="n"/>
      <c r="AR18048" s="107" t="n"/>
      <c r="AS18048" s="107" t="n"/>
      <c r="AT18048" s="107" t="n"/>
      <c r="AU18048" s="107" t="n"/>
      <c r="AV18048" s="107" t="n"/>
      <c r="AW18048" s="107" t="n"/>
      <c r="AX18048" s="107" t="n"/>
      <c r="AY18048" s="107" t="n"/>
      <c r="AZ18048" s="107" t="n"/>
    </row>
    <row r="18049">
      <c r="AA18049" s="107" t="n"/>
      <c r="AB18049" s="107" t="n"/>
      <c r="AC18049" s="107" t="n"/>
      <c r="AD18049" s="107" t="n"/>
      <c r="AE18049" s="107" t="n"/>
      <c r="AF18049" s="107" t="n"/>
      <c r="AG18049" s="107" t="n"/>
      <c r="AH18049" s="107" t="n"/>
      <c r="AI18049" s="107" t="n"/>
      <c r="AJ18049" s="107" t="n"/>
      <c r="AK18049" s="107" t="n"/>
      <c r="AL18049" s="107" t="n"/>
      <c r="AM18049" s="107" t="n"/>
      <c r="AN18049" s="107" t="n"/>
      <c r="AO18049" s="107" t="n"/>
      <c r="AP18049" s="107" t="n"/>
      <c r="AQ18049" s="107" t="n"/>
      <c r="AR18049" s="107" t="n"/>
      <c r="AS18049" s="107" t="n"/>
      <c r="AT18049" s="107" t="n"/>
      <c r="AU18049" s="107" t="n"/>
      <c r="AV18049" s="107" t="n"/>
      <c r="AW18049" s="107" t="n"/>
      <c r="AX18049" s="107" t="n"/>
      <c r="AY18049" s="107" t="n"/>
      <c r="AZ18049" s="107" t="n"/>
    </row>
    <row r="18050">
      <c r="AA18050" s="107" t="n"/>
      <c r="AB18050" s="107" t="n"/>
      <c r="AC18050" s="107" t="n"/>
      <c r="AD18050" s="107" t="n"/>
      <c r="AE18050" s="107" t="n"/>
      <c r="AF18050" s="107" t="n"/>
      <c r="AG18050" s="107" t="n"/>
      <c r="AH18050" s="107" t="n"/>
      <c r="AI18050" s="107" t="n"/>
      <c r="AJ18050" s="107" t="n"/>
      <c r="AK18050" s="107" t="n"/>
      <c r="AL18050" s="107" t="n"/>
      <c r="AM18050" s="107" t="n"/>
      <c r="AN18050" s="107" t="n"/>
      <c r="AO18050" s="107" t="n"/>
      <c r="AP18050" s="107" t="n"/>
      <c r="AQ18050" s="107" t="n"/>
      <c r="AR18050" s="107" t="n"/>
      <c r="AS18050" s="107" t="n"/>
      <c r="AT18050" s="107" t="n"/>
      <c r="AU18050" s="107" t="n"/>
      <c r="AV18050" s="107" t="n"/>
      <c r="AW18050" s="107" t="n"/>
      <c r="AX18050" s="107" t="n"/>
      <c r="AY18050" s="107" t="n"/>
      <c r="AZ18050" s="107" t="n"/>
    </row>
    <row r="18051">
      <c r="AA18051" s="107" t="n"/>
      <c r="AB18051" s="107" t="n"/>
      <c r="AC18051" s="107" t="n"/>
      <c r="AD18051" s="107" t="n"/>
      <c r="AE18051" s="107" t="n"/>
      <c r="AF18051" s="107" t="n"/>
      <c r="AG18051" s="107" t="n"/>
      <c r="AH18051" s="107" t="n"/>
      <c r="AI18051" s="107" t="n"/>
      <c r="AJ18051" s="107" t="n"/>
      <c r="AK18051" s="107" t="n"/>
      <c r="AL18051" s="107" t="n"/>
      <c r="AM18051" s="107" t="n"/>
      <c r="AN18051" s="107" t="n"/>
      <c r="AO18051" s="107" t="n"/>
      <c r="AP18051" s="107" t="n"/>
      <c r="AQ18051" s="107" t="n"/>
      <c r="AR18051" s="107" t="n"/>
      <c r="AS18051" s="107" t="n"/>
      <c r="AT18051" s="107" t="n"/>
      <c r="AU18051" s="107" t="n"/>
      <c r="AV18051" s="107" t="n"/>
      <c r="AW18051" s="107" t="n"/>
      <c r="AX18051" s="107" t="n"/>
      <c r="AY18051" s="107" t="n"/>
      <c r="AZ18051" s="107" t="n"/>
    </row>
    <row r="18052">
      <c r="AA18052" s="107" t="n"/>
      <c r="AB18052" s="107" t="n"/>
      <c r="AC18052" s="107" t="n"/>
      <c r="AD18052" s="107" t="n"/>
      <c r="AE18052" s="107" t="n"/>
      <c r="AF18052" s="107" t="n"/>
      <c r="AG18052" s="107" t="n"/>
      <c r="AH18052" s="107" t="n"/>
      <c r="AI18052" s="107" t="n"/>
      <c r="AJ18052" s="107" t="n"/>
      <c r="AK18052" s="107" t="n"/>
      <c r="AL18052" s="107" t="n"/>
      <c r="AM18052" s="107" t="n"/>
      <c r="AN18052" s="107" t="n"/>
      <c r="AO18052" s="107" t="n"/>
      <c r="AP18052" s="107" t="n"/>
      <c r="AQ18052" s="107" t="n"/>
      <c r="AR18052" s="107" t="n"/>
      <c r="AS18052" s="107" t="n"/>
      <c r="AT18052" s="107" t="n"/>
      <c r="AU18052" s="107" t="n"/>
      <c r="AV18052" s="107" t="n"/>
      <c r="AW18052" s="107" t="n"/>
      <c r="AX18052" s="107" t="n"/>
      <c r="AY18052" s="107" t="n"/>
      <c r="AZ18052" s="107" t="n"/>
    </row>
    <row r="18053">
      <c r="AA18053" s="107" t="n"/>
      <c r="AB18053" s="107" t="n"/>
      <c r="AC18053" s="107" t="n"/>
      <c r="AD18053" s="107" t="n"/>
      <c r="AE18053" s="107" t="n"/>
      <c r="AF18053" s="107" t="n"/>
      <c r="AG18053" s="107" t="n"/>
      <c r="AH18053" s="107" t="n"/>
      <c r="AI18053" s="107" t="n"/>
      <c r="AJ18053" s="107" t="n"/>
      <c r="AK18053" s="107" t="n"/>
      <c r="AL18053" s="107" t="n"/>
      <c r="AM18053" s="107" t="n"/>
      <c r="AN18053" s="107" t="n"/>
      <c r="AO18053" s="107" t="n"/>
      <c r="AP18053" s="107" t="n"/>
      <c r="AQ18053" s="107" t="n"/>
      <c r="AR18053" s="107" t="n"/>
      <c r="AS18053" s="107" t="n"/>
      <c r="AT18053" s="107" t="n"/>
      <c r="AU18053" s="107" t="n"/>
      <c r="AV18053" s="107" t="n"/>
      <c r="AW18053" s="107" t="n"/>
      <c r="AX18053" s="107" t="n"/>
      <c r="AY18053" s="107" t="n"/>
      <c r="AZ18053" s="107" t="n"/>
    </row>
    <row r="18054">
      <c r="AA18054" s="107" t="n"/>
      <c r="AB18054" s="107" t="n"/>
      <c r="AC18054" s="107" t="n"/>
      <c r="AD18054" s="107" t="n"/>
      <c r="AE18054" s="107" t="n"/>
      <c r="AF18054" s="107" t="n"/>
      <c r="AG18054" s="107" t="n"/>
      <c r="AH18054" s="107" t="n"/>
      <c r="AI18054" s="107" t="n"/>
      <c r="AJ18054" s="107" t="n"/>
      <c r="AK18054" s="107" t="n"/>
      <c r="AL18054" s="107" t="n"/>
      <c r="AM18054" s="107" t="n"/>
      <c r="AN18054" s="107" t="n"/>
      <c r="AO18054" s="107" t="n"/>
      <c r="AP18054" s="107" t="n"/>
      <c r="AQ18054" s="107" t="n"/>
      <c r="AR18054" s="107" t="n"/>
      <c r="AS18054" s="107" t="n"/>
      <c r="AT18054" s="107" t="n"/>
      <c r="AU18054" s="107" t="n"/>
      <c r="AV18054" s="107" t="n"/>
      <c r="AW18054" s="107" t="n"/>
      <c r="AX18054" s="107" t="n"/>
      <c r="AY18054" s="107" t="n"/>
      <c r="AZ18054" s="107" t="n"/>
    </row>
    <row r="18055">
      <c r="AA18055" s="107" t="n"/>
      <c r="AB18055" s="107" t="n"/>
      <c r="AC18055" s="107" t="n"/>
      <c r="AD18055" s="107" t="n"/>
      <c r="AE18055" s="107" t="n"/>
      <c r="AF18055" s="107" t="n"/>
      <c r="AG18055" s="107" t="n"/>
      <c r="AH18055" s="107" t="n"/>
      <c r="AI18055" s="107" t="n"/>
      <c r="AJ18055" s="107" t="n"/>
      <c r="AK18055" s="107" t="n"/>
      <c r="AL18055" s="107" t="n"/>
      <c r="AM18055" s="107" t="n"/>
      <c r="AN18055" s="107" t="n"/>
      <c r="AO18055" s="107" t="n"/>
      <c r="AP18055" s="107" t="n"/>
      <c r="AQ18055" s="107" t="n"/>
      <c r="AR18055" s="107" t="n"/>
      <c r="AS18055" s="107" t="n"/>
      <c r="AT18055" s="107" t="n"/>
      <c r="AU18055" s="107" t="n"/>
      <c r="AV18055" s="107" t="n"/>
      <c r="AW18055" s="107" t="n"/>
      <c r="AX18055" s="107" t="n"/>
      <c r="AY18055" s="107" t="n"/>
      <c r="AZ18055" s="107" t="n"/>
    </row>
    <row r="18056">
      <c r="AA18056" s="107" t="n"/>
      <c r="AB18056" s="107" t="n"/>
      <c r="AC18056" s="107" t="n"/>
      <c r="AD18056" s="107" t="n"/>
      <c r="AE18056" s="107" t="n"/>
      <c r="AF18056" s="107" t="n"/>
      <c r="AG18056" s="107" t="n"/>
      <c r="AH18056" s="107" t="n"/>
      <c r="AI18056" s="107" t="n"/>
      <c r="AJ18056" s="107" t="n"/>
      <c r="AK18056" s="107" t="n"/>
      <c r="AL18056" s="107" t="n"/>
      <c r="AM18056" s="107" t="n"/>
      <c r="AN18056" s="107" t="n"/>
      <c r="AO18056" s="107" t="n"/>
      <c r="AP18056" s="107" t="n"/>
      <c r="AQ18056" s="107" t="n"/>
      <c r="AR18056" s="107" t="n"/>
      <c r="AS18056" s="107" t="n"/>
      <c r="AT18056" s="107" t="n"/>
      <c r="AU18056" s="107" t="n"/>
      <c r="AV18056" s="107" t="n"/>
      <c r="AW18056" s="107" t="n"/>
      <c r="AX18056" s="107" t="n"/>
      <c r="AY18056" s="107" t="n"/>
      <c r="AZ18056" s="107" t="n"/>
    </row>
    <row r="18057">
      <c r="AA18057" s="107" t="n"/>
      <c r="AB18057" s="107" t="n"/>
      <c r="AC18057" s="107" t="n"/>
      <c r="AD18057" s="107" t="n"/>
      <c r="AE18057" s="107" t="n"/>
      <c r="AF18057" s="107" t="n"/>
      <c r="AG18057" s="107" t="n"/>
      <c r="AH18057" s="107" t="n"/>
      <c r="AI18057" s="107" t="n"/>
      <c r="AJ18057" s="107" t="n"/>
      <c r="AK18057" s="107" t="n"/>
      <c r="AL18057" s="107" t="n"/>
      <c r="AM18057" s="107" t="n"/>
      <c r="AN18057" s="107" t="n"/>
      <c r="AO18057" s="107" t="n"/>
      <c r="AP18057" s="107" t="n"/>
      <c r="AQ18057" s="107" t="n"/>
      <c r="AR18057" s="107" t="n"/>
      <c r="AS18057" s="107" t="n"/>
      <c r="AT18057" s="107" t="n"/>
      <c r="AU18057" s="107" t="n"/>
      <c r="AV18057" s="107" t="n"/>
      <c r="AW18057" s="107" t="n"/>
      <c r="AX18057" s="107" t="n"/>
      <c r="AY18057" s="107" t="n"/>
      <c r="AZ18057" s="107" t="n"/>
    </row>
    <row r="18058">
      <c r="AA18058" s="107" t="n"/>
      <c r="AB18058" s="107" t="n"/>
      <c r="AC18058" s="107" t="n"/>
      <c r="AD18058" s="107" t="n"/>
      <c r="AE18058" s="107" t="n"/>
      <c r="AF18058" s="107" t="n"/>
      <c r="AG18058" s="107" t="n"/>
      <c r="AH18058" s="107" t="n"/>
      <c r="AI18058" s="107" t="n"/>
      <c r="AJ18058" s="107" t="n"/>
      <c r="AK18058" s="107" t="n"/>
      <c r="AL18058" s="107" t="n"/>
      <c r="AM18058" s="107" t="n"/>
      <c r="AN18058" s="107" t="n"/>
      <c r="AO18058" s="107" t="n"/>
      <c r="AP18058" s="107" t="n"/>
      <c r="AQ18058" s="107" t="n"/>
      <c r="AR18058" s="107" t="n"/>
      <c r="AS18058" s="107" t="n"/>
      <c r="AT18058" s="107" t="n"/>
      <c r="AU18058" s="107" t="n"/>
      <c r="AV18058" s="107" t="n"/>
      <c r="AW18058" s="107" t="n"/>
      <c r="AX18058" s="107" t="n"/>
      <c r="AY18058" s="107" t="n"/>
      <c r="AZ18058" s="107" t="n"/>
    </row>
    <row r="18059">
      <c r="AA18059" s="107" t="n"/>
      <c r="AB18059" s="107" t="n"/>
      <c r="AC18059" s="107" t="n"/>
      <c r="AD18059" s="107" t="n"/>
      <c r="AE18059" s="107" t="n"/>
      <c r="AF18059" s="107" t="n"/>
      <c r="AG18059" s="107" t="n"/>
      <c r="AH18059" s="107" t="n"/>
      <c r="AI18059" s="107" t="n"/>
      <c r="AJ18059" s="107" t="n"/>
      <c r="AK18059" s="107" t="n"/>
      <c r="AL18059" s="107" t="n"/>
      <c r="AM18059" s="107" t="n"/>
      <c r="AN18059" s="107" t="n"/>
      <c r="AO18059" s="107" t="n"/>
      <c r="AP18059" s="107" t="n"/>
      <c r="AQ18059" s="107" t="n"/>
      <c r="AR18059" s="107" t="n"/>
      <c r="AS18059" s="107" t="n"/>
      <c r="AT18059" s="107" t="n"/>
      <c r="AU18059" s="107" t="n"/>
      <c r="AV18059" s="107" t="n"/>
      <c r="AW18059" s="107" t="n"/>
      <c r="AX18059" s="107" t="n"/>
      <c r="AY18059" s="107" t="n"/>
      <c r="AZ18059" s="107" t="n"/>
    </row>
    <row r="18060">
      <c r="AA18060" s="107" t="n"/>
      <c r="AB18060" s="107" t="n"/>
      <c r="AC18060" s="107" t="n"/>
      <c r="AD18060" s="107" t="n"/>
      <c r="AE18060" s="107" t="n"/>
      <c r="AF18060" s="107" t="n"/>
      <c r="AG18060" s="107" t="n"/>
      <c r="AH18060" s="107" t="n"/>
      <c r="AI18060" s="107" t="n"/>
      <c r="AJ18060" s="107" t="n"/>
      <c r="AK18060" s="107" t="n"/>
      <c r="AL18060" s="107" t="n"/>
      <c r="AM18060" s="107" t="n"/>
      <c r="AN18060" s="107" t="n"/>
      <c r="AO18060" s="107" t="n"/>
      <c r="AP18060" s="107" t="n"/>
      <c r="AQ18060" s="107" t="n"/>
      <c r="AR18060" s="107" t="n"/>
      <c r="AS18060" s="107" t="n"/>
      <c r="AT18060" s="107" t="n"/>
      <c r="AU18060" s="107" t="n"/>
      <c r="AV18060" s="107" t="n"/>
      <c r="AW18060" s="107" t="n"/>
      <c r="AX18060" s="107" t="n"/>
      <c r="AY18060" s="107" t="n"/>
      <c r="AZ18060" s="107" t="n"/>
    </row>
    <row r="18061">
      <c r="AA18061" s="107" t="n"/>
      <c r="AB18061" s="107" t="n"/>
      <c r="AC18061" s="107" t="n"/>
      <c r="AD18061" s="107" t="n"/>
      <c r="AE18061" s="107" t="n"/>
      <c r="AF18061" s="107" t="n"/>
      <c r="AG18061" s="107" t="n"/>
      <c r="AH18061" s="107" t="n"/>
      <c r="AI18061" s="107" t="n"/>
      <c r="AJ18061" s="107" t="n"/>
      <c r="AK18061" s="107" t="n"/>
      <c r="AL18061" s="107" t="n"/>
      <c r="AM18061" s="107" t="n"/>
      <c r="AN18061" s="107" t="n"/>
      <c r="AO18061" s="107" t="n"/>
      <c r="AP18061" s="107" t="n"/>
      <c r="AQ18061" s="107" t="n"/>
      <c r="AR18061" s="107" t="n"/>
      <c r="AS18061" s="107" t="n"/>
      <c r="AT18061" s="107" t="n"/>
      <c r="AU18061" s="107" t="n"/>
      <c r="AV18061" s="107" t="n"/>
      <c r="AW18061" s="107" t="n"/>
      <c r="AX18061" s="107" t="n"/>
      <c r="AY18061" s="107" t="n"/>
      <c r="AZ18061" s="107" t="n"/>
    </row>
    <row r="18062">
      <c r="AA18062" s="107" t="n"/>
      <c r="AB18062" s="107" t="n"/>
      <c r="AC18062" s="107" t="n"/>
      <c r="AD18062" s="107" t="n"/>
      <c r="AE18062" s="107" t="n"/>
      <c r="AF18062" s="107" t="n"/>
      <c r="AG18062" s="107" t="n"/>
      <c r="AH18062" s="107" t="n"/>
      <c r="AI18062" s="107" t="n"/>
      <c r="AJ18062" s="107" t="n"/>
      <c r="AK18062" s="107" t="n"/>
      <c r="AL18062" s="107" t="n"/>
      <c r="AM18062" s="107" t="n"/>
      <c r="AN18062" s="107" t="n"/>
      <c r="AO18062" s="107" t="n"/>
      <c r="AP18062" s="107" t="n"/>
      <c r="AQ18062" s="107" t="n"/>
      <c r="AR18062" s="107" t="n"/>
      <c r="AS18062" s="107" t="n"/>
      <c r="AT18062" s="107" t="n"/>
      <c r="AU18062" s="107" t="n"/>
      <c r="AV18062" s="107" t="n"/>
      <c r="AW18062" s="107" t="n"/>
      <c r="AX18062" s="107" t="n"/>
      <c r="AY18062" s="107" t="n"/>
      <c r="AZ18062" s="107" t="n"/>
    </row>
    <row r="18063">
      <c r="AA18063" s="107" t="n"/>
      <c r="AB18063" s="107" t="n"/>
      <c r="AC18063" s="107" t="n"/>
      <c r="AD18063" s="107" t="n"/>
      <c r="AE18063" s="107" t="n"/>
      <c r="AF18063" s="107" t="n"/>
      <c r="AG18063" s="107" t="n"/>
      <c r="AH18063" s="107" t="n"/>
      <c r="AI18063" s="107" t="n"/>
      <c r="AJ18063" s="107" t="n"/>
      <c r="AK18063" s="107" t="n"/>
      <c r="AL18063" s="107" t="n"/>
      <c r="AM18063" s="107" t="n"/>
      <c r="AN18063" s="107" t="n"/>
      <c r="AO18063" s="107" t="n"/>
      <c r="AP18063" s="107" t="n"/>
      <c r="AQ18063" s="107" t="n"/>
      <c r="AR18063" s="107" t="n"/>
      <c r="AS18063" s="107" t="n"/>
      <c r="AT18063" s="107" t="n"/>
      <c r="AU18063" s="107" t="n"/>
      <c r="AV18063" s="107" t="n"/>
      <c r="AW18063" s="107" t="n"/>
      <c r="AX18063" s="107" t="n"/>
      <c r="AY18063" s="107" t="n"/>
      <c r="AZ18063" s="107" t="n"/>
    </row>
    <row r="18064">
      <c r="AA18064" s="107" t="n"/>
      <c r="AB18064" s="107" t="n"/>
      <c r="AC18064" s="107" t="n"/>
      <c r="AD18064" s="107" t="n"/>
      <c r="AE18064" s="107" t="n"/>
      <c r="AF18064" s="107" t="n"/>
      <c r="AG18064" s="107" t="n"/>
      <c r="AH18064" s="107" t="n"/>
      <c r="AI18064" s="107" t="n"/>
      <c r="AJ18064" s="107" t="n"/>
      <c r="AK18064" s="107" t="n"/>
      <c r="AL18064" s="107" t="n"/>
      <c r="AM18064" s="107" t="n"/>
      <c r="AN18064" s="107" t="n"/>
      <c r="AO18064" s="107" t="n"/>
      <c r="AP18064" s="107" t="n"/>
      <c r="AQ18064" s="107" t="n"/>
      <c r="AR18064" s="107" t="n"/>
      <c r="AS18064" s="107" t="n"/>
      <c r="AT18064" s="107" t="n"/>
      <c r="AU18064" s="107" t="n"/>
      <c r="AV18064" s="107" t="n"/>
      <c r="AW18064" s="107" t="n"/>
      <c r="AX18064" s="107" t="n"/>
      <c r="AY18064" s="107" t="n"/>
      <c r="AZ18064" s="107" t="n"/>
    </row>
    <row r="18065">
      <c r="AA18065" s="107" t="n"/>
      <c r="AB18065" s="107" t="n"/>
      <c r="AC18065" s="107" t="n"/>
      <c r="AD18065" s="107" t="n"/>
      <c r="AE18065" s="107" t="n"/>
      <c r="AF18065" s="107" t="n"/>
      <c r="AG18065" s="107" t="n"/>
      <c r="AH18065" s="107" t="n"/>
      <c r="AI18065" s="107" t="n"/>
      <c r="AJ18065" s="107" t="n"/>
      <c r="AK18065" s="107" t="n"/>
      <c r="AL18065" s="107" t="n"/>
      <c r="AM18065" s="107" t="n"/>
      <c r="AN18065" s="107" t="n"/>
      <c r="AO18065" s="107" t="n"/>
      <c r="AP18065" s="107" t="n"/>
      <c r="AQ18065" s="107" t="n"/>
      <c r="AR18065" s="107" t="n"/>
      <c r="AS18065" s="107" t="n"/>
      <c r="AT18065" s="107" t="n"/>
      <c r="AU18065" s="107" t="n"/>
      <c r="AV18065" s="107" t="n"/>
      <c r="AW18065" s="107" t="n"/>
      <c r="AX18065" s="107" t="n"/>
      <c r="AY18065" s="107" t="n"/>
      <c r="AZ18065" s="107" t="n"/>
    </row>
    <row r="18066">
      <c r="AA18066" s="107" t="n"/>
      <c r="AB18066" s="107" t="n"/>
      <c r="AC18066" s="107" t="n"/>
      <c r="AD18066" s="107" t="n"/>
      <c r="AE18066" s="107" t="n"/>
      <c r="AF18066" s="107" t="n"/>
      <c r="AG18066" s="107" t="n"/>
      <c r="AH18066" s="107" t="n"/>
      <c r="AI18066" s="107" t="n"/>
      <c r="AJ18066" s="107" t="n"/>
      <c r="AK18066" s="107" t="n"/>
      <c r="AL18066" s="107" t="n"/>
      <c r="AM18066" s="107" t="n"/>
      <c r="AN18066" s="107" t="n"/>
      <c r="AO18066" s="107" t="n"/>
      <c r="AP18066" s="107" t="n"/>
      <c r="AQ18066" s="107" t="n"/>
      <c r="AR18066" s="107" t="n"/>
      <c r="AS18066" s="107" t="n"/>
      <c r="AT18066" s="107" t="n"/>
      <c r="AU18066" s="107" t="n"/>
      <c r="AV18066" s="107" t="n"/>
      <c r="AW18066" s="107" t="n"/>
      <c r="AX18066" s="107" t="n"/>
      <c r="AY18066" s="107" t="n"/>
      <c r="AZ18066" s="107" t="n"/>
    </row>
    <row r="18067">
      <c r="AA18067" s="107" t="n"/>
      <c r="AB18067" s="107" t="n"/>
      <c r="AC18067" s="107" t="n"/>
      <c r="AD18067" s="107" t="n"/>
      <c r="AE18067" s="107" t="n"/>
      <c r="AF18067" s="107" t="n"/>
      <c r="AG18067" s="107" t="n"/>
      <c r="AH18067" s="107" t="n"/>
      <c r="AI18067" s="107" t="n"/>
      <c r="AJ18067" s="107" t="n"/>
      <c r="AK18067" s="107" t="n"/>
      <c r="AL18067" s="107" t="n"/>
      <c r="AM18067" s="107" t="n"/>
      <c r="AN18067" s="107" t="n"/>
      <c r="AO18067" s="107" t="n"/>
      <c r="AP18067" s="107" t="n"/>
      <c r="AQ18067" s="107" t="n"/>
      <c r="AR18067" s="107" t="n"/>
      <c r="AS18067" s="107" t="n"/>
      <c r="AT18067" s="107" t="n"/>
      <c r="AU18067" s="107" t="n"/>
      <c r="AV18067" s="107" t="n"/>
      <c r="AW18067" s="107" t="n"/>
      <c r="AX18067" s="107" t="n"/>
      <c r="AY18067" s="107" t="n"/>
      <c r="AZ18067" s="107" t="n"/>
    </row>
    <row r="18068">
      <c r="AA18068" s="107" t="n"/>
      <c r="AB18068" s="107" t="n"/>
      <c r="AC18068" s="107" t="n"/>
      <c r="AD18068" s="107" t="n"/>
      <c r="AE18068" s="107" t="n"/>
      <c r="AF18068" s="107" t="n"/>
      <c r="AG18068" s="107" t="n"/>
      <c r="AH18068" s="107" t="n"/>
      <c r="AI18068" s="107" t="n"/>
      <c r="AJ18068" s="107" t="n"/>
      <c r="AK18068" s="107" t="n"/>
      <c r="AL18068" s="107" t="n"/>
      <c r="AM18068" s="107" t="n"/>
      <c r="AN18068" s="107" t="n"/>
      <c r="AO18068" s="107" t="n"/>
      <c r="AP18068" s="107" t="n"/>
      <c r="AQ18068" s="107" t="n"/>
      <c r="AR18068" s="107" t="n"/>
      <c r="AS18068" s="107" t="n"/>
      <c r="AT18068" s="107" t="n"/>
      <c r="AU18068" s="107" t="n"/>
      <c r="AV18068" s="107" t="n"/>
      <c r="AW18068" s="107" t="n"/>
      <c r="AX18068" s="107" t="n"/>
      <c r="AY18068" s="107" t="n"/>
      <c r="AZ18068" s="107" t="n"/>
    </row>
    <row r="18069">
      <c r="AA18069" s="107" t="n"/>
      <c r="AB18069" s="107" t="n"/>
      <c r="AC18069" s="107" t="n"/>
      <c r="AD18069" s="107" t="n"/>
      <c r="AE18069" s="107" t="n"/>
      <c r="AF18069" s="107" t="n"/>
      <c r="AG18069" s="107" t="n"/>
      <c r="AH18069" s="107" t="n"/>
      <c r="AI18069" s="107" t="n"/>
      <c r="AJ18069" s="107" t="n"/>
      <c r="AK18069" s="107" t="n"/>
      <c r="AL18069" s="107" t="n"/>
      <c r="AM18069" s="107" t="n"/>
      <c r="AN18069" s="107" t="n"/>
      <c r="AO18069" s="107" t="n"/>
      <c r="AP18069" s="107" t="n"/>
      <c r="AQ18069" s="107" t="n"/>
      <c r="AR18069" s="107" t="n"/>
      <c r="AS18069" s="107" t="n"/>
      <c r="AT18069" s="107" t="n"/>
      <c r="AU18069" s="107" t="n"/>
      <c r="AV18069" s="107" t="n"/>
      <c r="AW18069" s="107" t="n"/>
      <c r="AX18069" s="107" t="n"/>
      <c r="AY18069" s="107" t="n"/>
      <c r="AZ18069" s="107" t="n"/>
    </row>
    <row r="18070">
      <c r="AA18070" s="107" t="n"/>
      <c r="AB18070" s="107" t="n"/>
      <c r="AC18070" s="107" t="n"/>
      <c r="AD18070" s="107" t="n"/>
      <c r="AE18070" s="107" t="n"/>
      <c r="AF18070" s="107" t="n"/>
      <c r="AG18070" s="107" t="n"/>
      <c r="AH18070" s="107" t="n"/>
      <c r="AI18070" s="107" t="n"/>
      <c r="AJ18070" s="107" t="n"/>
      <c r="AK18070" s="107" t="n"/>
      <c r="AL18070" s="107" t="n"/>
      <c r="AM18070" s="107" t="n"/>
      <c r="AN18070" s="107" t="n"/>
      <c r="AO18070" s="107" t="n"/>
      <c r="AP18070" s="107" t="n"/>
      <c r="AQ18070" s="107" t="n"/>
      <c r="AR18070" s="107" t="n"/>
      <c r="AS18070" s="107" t="n"/>
      <c r="AT18070" s="107" t="n"/>
      <c r="AU18070" s="107" t="n"/>
      <c r="AV18070" s="107" t="n"/>
      <c r="AW18070" s="107" t="n"/>
      <c r="AX18070" s="107" t="n"/>
      <c r="AY18070" s="107" t="n"/>
      <c r="AZ18070" s="107" t="n"/>
    </row>
    <row r="18071">
      <c r="AA18071" s="107" t="n"/>
      <c r="AB18071" s="107" t="n"/>
      <c r="AC18071" s="107" t="n"/>
      <c r="AD18071" s="107" t="n"/>
      <c r="AE18071" s="107" t="n"/>
      <c r="AF18071" s="107" t="n"/>
      <c r="AG18071" s="107" t="n"/>
      <c r="AH18071" s="107" t="n"/>
      <c r="AI18071" s="107" t="n"/>
      <c r="AJ18071" s="107" t="n"/>
      <c r="AK18071" s="107" t="n"/>
      <c r="AL18071" s="107" t="n"/>
      <c r="AM18071" s="107" t="n"/>
      <c r="AN18071" s="107" t="n"/>
      <c r="AO18071" s="107" t="n"/>
      <c r="AP18071" s="107" t="n"/>
      <c r="AQ18071" s="107" t="n"/>
      <c r="AR18071" s="107" t="n"/>
      <c r="AS18071" s="107" t="n"/>
      <c r="AT18071" s="107" t="n"/>
      <c r="AU18071" s="107" t="n"/>
      <c r="AV18071" s="107" t="n"/>
      <c r="AW18071" s="107" t="n"/>
      <c r="AX18071" s="107" t="n"/>
      <c r="AY18071" s="107" t="n"/>
      <c r="AZ18071" s="107" t="n"/>
    </row>
    <row r="18072">
      <c r="AA18072" s="107" t="n"/>
      <c r="AB18072" s="107" t="n"/>
      <c r="AC18072" s="107" t="n"/>
      <c r="AD18072" s="107" t="n"/>
      <c r="AE18072" s="107" t="n"/>
      <c r="AF18072" s="107" t="n"/>
      <c r="AG18072" s="107" t="n"/>
      <c r="AH18072" s="107" t="n"/>
      <c r="AI18072" s="107" t="n"/>
      <c r="AJ18072" s="107" t="n"/>
      <c r="AK18072" s="107" t="n"/>
      <c r="AL18072" s="107" t="n"/>
      <c r="AM18072" s="107" t="n"/>
      <c r="AN18072" s="107" t="n"/>
      <c r="AO18072" s="107" t="n"/>
      <c r="AP18072" s="107" t="n"/>
      <c r="AQ18072" s="107" t="n"/>
      <c r="AR18072" s="107" t="n"/>
      <c r="AS18072" s="107" t="n"/>
      <c r="AT18072" s="107" t="n"/>
      <c r="AU18072" s="107" t="n"/>
      <c r="AV18072" s="107" t="n"/>
      <c r="AW18072" s="107" t="n"/>
      <c r="AX18072" s="107" t="n"/>
      <c r="AY18072" s="107" t="n"/>
      <c r="AZ18072" s="107" t="n"/>
    </row>
    <row r="18073">
      <c r="AA18073" s="107" t="n"/>
      <c r="AB18073" s="107" t="n"/>
      <c r="AC18073" s="107" t="n"/>
      <c r="AD18073" s="107" t="n"/>
      <c r="AE18073" s="107" t="n"/>
      <c r="AF18073" s="107" t="n"/>
      <c r="AG18073" s="107" t="n"/>
      <c r="AH18073" s="107" t="n"/>
      <c r="AI18073" s="107" t="n"/>
      <c r="AJ18073" s="107" t="n"/>
      <c r="AK18073" s="107" t="n"/>
      <c r="AL18073" s="107" t="n"/>
      <c r="AM18073" s="107" t="n"/>
      <c r="AN18073" s="107" t="n"/>
      <c r="AO18073" s="107" t="n"/>
      <c r="AP18073" s="107" t="n"/>
      <c r="AQ18073" s="107" t="n"/>
      <c r="AR18073" s="107" t="n"/>
      <c r="AS18073" s="107" t="n"/>
      <c r="AT18073" s="107" t="n"/>
      <c r="AU18073" s="107" t="n"/>
      <c r="AV18073" s="107" t="n"/>
      <c r="AW18073" s="107" t="n"/>
      <c r="AX18073" s="107" t="n"/>
      <c r="AY18073" s="107" t="n"/>
      <c r="AZ18073" s="107" t="n"/>
    </row>
    <row r="18074">
      <c r="AA18074" s="107" t="n"/>
      <c r="AB18074" s="107" t="n"/>
      <c r="AC18074" s="107" t="n"/>
      <c r="AD18074" s="107" t="n"/>
      <c r="AE18074" s="107" t="n"/>
      <c r="AF18074" s="107" t="n"/>
      <c r="AG18074" s="107" t="n"/>
      <c r="AH18074" s="107" t="n"/>
      <c r="AI18074" s="107" t="n"/>
      <c r="AJ18074" s="107" t="n"/>
      <c r="AK18074" s="107" t="n"/>
      <c r="AL18074" s="107" t="n"/>
      <c r="AM18074" s="107" t="n"/>
      <c r="AN18074" s="107" t="n"/>
      <c r="AO18074" s="107" t="n"/>
      <c r="AP18074" s="107" t="n"/>
      <c r="AQ18074" s="107" t="n"/>
      <c r="AR18074" s="107" t="n"/>
      <c r="AS18074" s="107" t="n"/>
      <c r="AT18074" s="107" t="n"/>
      <c r="AU18074" s="107" t="n"/>
      <c r="AV18074" s="107" t="n"/>
      <c r="AW18074" s="107" t="n"/>
      <c r="AX18074" s="107" t="n"/>
      <c r="AY18074" s="107" t="n"/>
      <c r="AZ18074" s="107" t="n"/>
    </row>
    <row r="18075">
      <c r="AA18075" s="107" t="n"/>
      <c r="AB18075" s="107" t="n"/>
      <c r="AC18075" s="107" t="n"/>
      <c r="AD18075" s="107" t="n"/>
      <c r="AE18075" s="107" t="n"/>
      <c r="AF18075" s="107" t="n"/>
      <c r="AG18075" s="107" t="n"/>
      <c r="AH18075" s="107" t="n"/>
      <c r="AI18075" s="107" t="n"/>
      <c r="AJ18075" s="107" t="n"/>
      <c r="AK18075" s="107" t="n"/>
      <c r="AL18075" s="107" t="n"/>
      <c r="AM18075" s="107" t="n"/>
      <c r="AN18075" s="107" t="n"/>
      <c r="AO18075" s="107" t="n"/>
      <c r="AP18075" s="107" t="n"/>
      <c r="AQ18075" s="107" t="n"/>
      <c r="AR18075" s="107" t="n"/>
      <c r="AS18075" s="107" t="n"/>
      <c r="AT18075" s="107" t="n"/>
      <c r="AU18075" s="107" t="n"/>
      <c r="AV18075" s="107" t="n"/>
      <c r="AW18075" s="107" t="n"/>
      <c r="AX18075" s="107" t="n"/>
      <c r="AY18075" s="107" t="n"/>
      <c r="AZ18075" s="107" t="n"/>
    </row>
    <row r="18076">
      <c r="AA18076" s="107" t="n"/>
      <c r="AB18076" s="107" t="n"/>
      <c r="AC18076" s="107" t="n"/>
      <c r="AD18076" s="107" t="n"/>
      <c r="AE18076" s="107" t="n"/>
      <c r="AF18076" s="107" t="n"/>
      <c r="AG18076" s="107" t="n"/>
      <c r="AH18076" s="107" t="n"/>
      <c r="AI18076" s="107" t="n"/>
      <c r="AJ18076" s="107" t="n"/>
      <c r="AK18076" s="107" t="n"/>
      <c r="AL18076" s="107" t="n"/>
      <c r="AM18076" s="107" t="n"/>
      <c r="AN18076" s="107" t="n"/>
      <c r="AO18076" s="107" t="n"/>
      <c r="AP18076" s="107" t="n"/>
      <c r="AQ18076" s="107" t="n"/>
      <c r="AR18076" s="107" t="n"/>
      <c r="AS18076" s="107" t="n"/>
      <c r="AT18076" s="107" t="n"/>
      <c r="AU18076" s="107" t="n"/>
      <c r="AV18076" s="107" t="n"/>
      <c r="AW18076" s="107" t="n"/>
      <c r="AX18076" s="107" t="n"/>
      <c r="AY18076" s="107" t="n"/>
      <c r="AZ18076" s="107" t="n"/>
    </row>
    <row r="18077">
      <c r="AA18077" s="107" t="n"/>
      <c r="AB18077" s="107" t="n"/>
      <c r="AC18077" s="107" t="n"/>
      <c r="AD18077" s="107" t="n"/>
      <c r="AE18077" s="107" t="n"/>
      <c r="AF18077" s="107" t="n"/>
      <c r="AG18077" s="107" t="n"/>
      <c r="AH18077" s="107" t="n"/>
      <c r="AI18077" s="107" t="n"/>
      <c r="AJ18077" s="107" t="n"/>
      <c r="AK18077" s="107" t="n"/>
      <c r="AL18077" s="107" t="n"/>
      <c r="AM18077" s="107" t="n"/>
      <c r="AN18077" s="107" t="n"/>
      <c r="AO18077" s="107" t="n"/>
      <c r="AP18077" s="107" t="n"/>
      <c r="AQ18077" s="107" t="n"/>
      <c r="AR18077" s="107" t="n"/>
      <c r="AS18077" s="107" t="n"/>
      <c r="AT18077" s="107" t="n"/>
      <c r="AU18077" s="107" t="n"/>
      <c r="AV18077" s="107" t="n"/>
      <c r="AW18077" s="107" t="n"/>
      <c r="AX18077" s="107" t="n"/>
      <c r="AY18077" s="107" t="n"/>
      <c r="AZ18077" s="107" t="n"/>
    </row>
    <row r="18078">
      <c r="AA18078" s="107" t="n"/>
      <c r="AB18078" s="107" t="n"/>
      <c r="AC18078" s="107" t="n"/>
      <c r="AD18078" s="107" t="n"/>
      <c r="AE18078" s="107" t="n"/>
      <c r="AF18078" s="107" t="n"/>
      <c r="AG18078" s="107" t="n"/>
      <c r="AH18078" s="107" t="n"/>
      <c r="AI18078" s="107" t="n"/>
      <c r="AJ18078" s="107" t="n"/>
      <c r="AK18078" s="107" t="n"/>
      <c r="AL18078" s="107" t="n"/>
      <c r="AM18078" s="107" t="n"/>
      <c r="AN18078" s="107" t="n"/>
      <c r="AO18078" s="107" t="n"/>
      <c r="AP18078" s="107" t="n"/>
      <c r="AQ18078" s="107" t="n"/>
      <c r="AR18078" s="107" t="n"/>
      <c r="AS18078" s="107" t="n"/>
      <c r="AT18078" s="107" t="n"/>
      <c r="AU18078" s="107" t="n"/>
      <c r="AV18078" s="107" t="n"/>
      <c r="AW18078" s="107" t="n"/>
      <c r="AX18078" s="107" t="n"/>
      <c r="AY18078" s="107" t="n"/>
      <c r="AZ18078" s="107" t="n"/>
    </row>
    <row r="18079">
      <c r="AA18079" s="107" t="n"/>
      <c r="AB18079" s="107" t="n"/>
      <c r="AC18079" s="107" t="n"/>
      <c r="AD18079" s="107" t="n"/>
      <c r="AE18079" s="107" t="n"/>
      <c r="AF18079" s="107" t="n"/>
      <c r="AG18079" s="107" t="n"/>
      <c r="AH18079" s="107" t="n"/>
      <c r="AI18079" s="107" t="n"/>
      <c r="AJ18079" s="107" t="n"/>
      <c r="AK18079" s="107" t="n"/>
      <c r="AL18079" s="107" t="n"/>
      <c r="AM18079" s="107" t="n"/>
      <c r="AN18079" s="107" t="n"/>
      <c r="AO18079" s="107" t="n"/>
      <c r="AP18079" s="107" t="n"/>
      <c r="AQ18079" s="107" t="n"/>
      <c r="AR18079" s="107" t="n"/>
      <c r="AS18079" s="107" t="n"/>
      <c r="AT18079" s="107" t="n"/>
      <c r="AU18079" s="107" t="n"/>
      <c r="AV18079" s="107" t="n"/>
      <c r="AW18079" s="107" t="n"/>
      <c r="AX18079" s="107" t="n"/>
      <c r="AY18079" s="107" t="n"/>
      <c r="AZ18079" s="107" t="n"/>
    </row>
    <row r="18080">
      <c r="AA18080" s="107" t="n"/>
      <c r="AB18080" s="107" t="n"/>
      <c r="AC18080" s="107" t="n"/>
      <c r="AD18080" s="107" t="n"/>
      <c r="AE18080" s="107" t="n"/>
      <c r="AF18080" s="107" t="n"/>
      <c r="AG18080" s="107" t="n"/>
      <c r="AH18080" s="107" t="n"/>
      <c r="AI18080" s="107" t="n"/>
      <c r="AJ18080" s="107" t="n"/>
      <c r="AK18080" s="107" t="n"/>
      <c r="AL18080" s="107" t="n"/>
      <c r="AM18080" s="107" t="n"/>
      <c r="AN18080" s="107" t="n"/>
      <c r="AO18080" s="107" t="n"/>
      <c r="AP18080" s="107" t="n"/>
      <c r="AQ18080" s="107" t="n"/>
      <c r="AR18080" s="107" t="n"/>
      <c r="AS18080" s="107" t="n"/>
      <c r="AT18080" s="107" t="n"/>
      <c r="AU18080" s="107" t="n"/>
      <c r="AV18080" s="107" t="n"/>
      <c r="AW18080" s="107" t="n"/>
      <c r="AX18080" s="107" t="n"/>
      <c r="AY18080" s="107" t="n"/>
      <c r="AZ18080" s="107" t="n"/>
    </row>
    <row r="18081">
      <c r="AA18081" s="107" t="n"/>
      <c r="AB18081" s="107" t="n"/>
      <c r="AC18081" s="107" t="n"/>
      <c r="AD18081" s="107" t="n"/>
      <c r="AE18081" s="107" t="n"/>
      <c r="AF18081" s="107" t="n"/>
      <c r="AG18081" s="107" t="n"/>
      <c r="AH18081" s="107" t="n"/>
      <c r="AI18081" s="107" t="n"/>
      <c r="AJ18081" s="107" t="n"/>
      <c r="AK18081" s="107" t="n"/>
      <c r="AL18081" s="107" t="n"/>
      <c r="AM18081" s="107" t="n"/>
      <c r="AN18081" s="107" t="n"/>
      <c r="AO18081" s="107" t="n"/>
      <c r="AP18081" s="107" t="n"/>
      <c r="AQ18081" s="107" t="n"/>
      <c r="AR18081" s="107" t="n"/>
      <c r="AS18081" s="107" t="n"/>
      <c r="AT18081" s="107" t="n"/>
      <c r="AU18081" s="107" t="n"/>
      <c r="AV18081" s="107" t="n"/>
      <c r="AW18081" s="107" t="n"/>
      <c r="AX18081" s="107" t="n"/>
      <c r="AY18081" s="107" t="n"/>
      <c r="AZ18081" s="107" t="n"/>
    </row>
    <row r="18082">
      <c r="AA18082" s="107" t="n"/>
      <c r="AB18082" s="107" t="n"/>
      <c r="AC18082" s="107" t="n"/>
      <c r="AD18082" s="107" t="n"/>
      <c r="AE18082" s="107" t="n"/>
      <c r="AF18082" s="107" t="n"/>
      <c r="AG18082" s="107" t="n"/>
      <c r="AH18082" s="107" t="n"/>
      <c r="AI18082" s="107" t="n"/>
      <c r="AJ18082" s="107" t="n"/>
      <c r="AK18082" s="107" t="n"/>
      <c r="AL18082" s="107" t="n"/>
      <c r="AM18082" s="107" t="n"/>
      <c r="AN18082" s="107" t="n"/>
      <c r="AO18082" s="107" t="n"/>
      <c r="AP18082" s="107" t="n"/>
      <c r="AQ18082" s="107" t="n"/>
      <c r="AR18082" s="107" t="n"/>
      <c r="AS18082" s="107" t="n"/>
      <c r="AT18082" s="107" t="n"/>
      <c r="AU18082" s="107" t="n"/>
      <c r="AV18082" s="107" t="n"/>
      <c r="AW18082" s="107" t="n"/>
      <c r="AX18082" s="107" t="n"/>
      <c r="AY18082" s="107" t="n"/>
      <c r="AZ18082" s="107" t="n"/>
    </row>
    <row r="18083">
      <c r="AA18083" s="107" t="n"/>
      <c r="AB18083" s="107" t="n"/>
      <c r="AC18083" s="107" t="n"/>
      <c r="AD18083" s="107" t="n"/>
      <c r="AE18083" s="107" t="n"/>
      <c r="AF18083" s="107" t="n"/>
      <c r="AG18083" s="107" t="n"/>
      <c r="AH18083" s="107" t="n"/>
      <c r="AI18083" s="107" t="n"/>
      <c r="AJ18083" s="107" t="n"/>
      <c r="AK18083" s="107" t="n"/>
      <c r="AL18083" s="107" t="n"/>
      <c r="AM18083" s="107" t="n"/>
      <c r="AN18083" s="107" t="n"/>
      <c r="AO18083" s="107" t="n"/>
      <c r="AP18083" s="107" t="n"/>
      <c r="AQ18083" s="107" t="n"/>
      <c r="AR18083" s="107" t="n"/>
      <c r="AS18083" s="107" t="n"/>
      <c r="AT18083" s="107" t="n"/>
      <c r="AU18083" s="107" t="n"/>
      <c r="AV18083" s="107" t="n"/>
      <c r="AW18083" s="107" t="n"/>
      <c r="AX18083" s="107" t="n"/>
      <c r="AY18083" s="107" t="n"/>
      <c r="AZ18083" s="107" t="n"/>
    </row>
    <row r="18084">
      <c r="AA18084" s="107" t="n"/>
      <c r="AB18084" s="107" t="n"/>
      <c r="AC18084" s="107" t="n"/>
      <c r="AD18084" s="107" t="n"/>
      <c r="AE18084" s="107" t="n"/>
      <c r="AF18084" s="107" t="n"/>
      <c r="AG18084" s="107" t="n"/>
      <c r="AH18084" s="107" t="n"/>
      <c r="AI18084" s="107" t="n"/>
      <c r="AJ18084" s="107" t="n"/>
      <c r="AK18084" s="107" t="n"/>
      <c r="AL18084" s="107" t="n"/>
      <c r="AM18084" s="107" t="n"/>
      <c r="AN18084" s="107" t="n"/>
      <c r="AO18084" s="107" t="n"/>
      <c r="AP18084" s="107" t="n"/>
      <c r="AQ18084" s="107" t="n"/>
      <c r="AR18084" s="107" t="n"/>
      <c r="AS18084" s="107" t="n"/>
      <c r="AT18084" s="107" t="n"/>
      <c r="AU18084" s="107" t="n"/>
      <c r="AV18084" s="107" t="n"/>
      <c r="AW18084" s="107" t="n"/>
      <c r="AX18084" s="107" t="n"/>
      <c r="AY18084" s="107" t="n"/>
      <c r="AZ18084" s="107" t="n"/>
    </row>
    <row r="18085">
      <c r="AA18085" s="107" t="n"/>
      <c r="AB18085" s="107" t="n"/>
      <c r="AC18085" s="107" t="n"/>
      <c r="AD18085" s="107" t="n"/>
      <c r="AE18085" s="107" t="n"/>
      <c r="AF18085" s="107" t="n"/>
      <c r="AG18085" s="107" t="n"/>
      <c r="AH18085" s="107" t="n"/>
      <c r="AI18085" s="107" t="n"/>
      <c r="AJ18085" s="107" t="n"/>
      <c r="AK18085" s="107" t="n"/>
      <c r="AL18085" s="107" t="n"/>
      <c r="AM18085" s="107" t="n"/>
      <c r="AN18085" s="107" t="n"/>
      <c r="AO18085" s="107" t="n"/>
      <c r="AP18085" s="107" t="n"/>
      <c r="AQ18085" s="107" t="n"/>
      <c r="AR18085" s="107" t="n"/>
      <c r="AS18085" s="107" t="n"/>
      <c r="AT18085" s="107" t="n"/>
      <c r="AU18085" s="107" t="n"/>
      <c r="AV18085" s="107" t="n"/>
      <c r="AW18085" s="107" t="n"/>
      <c r="AX18085" s="107" t="n"/>
      <c r="AY18085" s="107" t="n"/>
      <c r="AZ18085" s="107" t="n"/>
    </row>
    <row r="18086">
      <c r="AA18086" s="107" t="n"/>
      <c r="AB18086" s="107" t="n"/>
      <c r="AC18086" s="107" t="n"/>
      <c r="AD18086" s="107" t="n"/>
      <c r="AE18086" s="107" t="n"/>
      <c r="AF18086" s="107" t="n"/>
      <c r="AG18086" s="107" t="n"/>
      <c r="AH18086" s="107" t="n"/>
      <c r="AI18086" s="107" t="n"/>
      <c r="AJ18086" s="107" t="n"/>
      <c r="AK18086" s="107" t="n"/>
      <c r="AL18086" s="107" t="n"/>
      <c r="AM18086" s="107" t="n"/>
      <c r="AN18086" s="107" t="n"/>
      <c r="AO18086" s="107" t="n"/>
      <c r="AP18086" s="107" t="n"/>
      <c r="AQ18086" s="107" t="n"/>
      <c r="AR18086" s="107" t="n"/>
      <c r="AS18086" s="107" t="n"/>
      <c r="AT18086" s="107" t="n"/>
      <c r="AU18086" s="107" t="n"/>
      <c r="AV18086" s="107" t="n"/>
      <c r="AW18086" s="107" t="n"/>
      <c r="AX18086" s="107" t="n"/>
      <c r="AY18086" s="107" t="n"/>
      <c r="AZ18086" s="107" t="n"/>
    </row>
    <row r="18087">
      <c r="AA18087" s="107" t="n"/>
      <c r="AB18087" s="107" t="n"/>
      <c r="AC18087" s="107" t="n"/>
      <c r="AD18087" s="107" t="n"/>
      <c r="AE18087" s="107" t="n"/>
      <c r="AF18087" s="107" t="n"/>
      <c r="AG18087" s="107" t="n"/>
      <c r="AH18087" s="107" t="n"/>
      <c r="AI18087" s="107" t="n"/>
      <c r="AJ18087" s="107" t="n"/>
      <c r="AK18087" s="107" t="n"/>
      <c r="AL18087" s="107" t="n"/>
      <c r="AM18087" s="107" t="n"/>
      <c r="AN18087" s="107" t="n"/>
      <c r="AO18087" s="107" t="n"/>
      <c r="AP18087" s="107" t="n"/>
      <c r="AQ18087" s="107" t="n"/>
      <c r="AR18087" s="107" t="n"/>
      <c r="AS18087" s="107" t="n"/>
      <c r="AT18087" s="107" t="n"/>
      <c r="AU18087" s="107" t="n"/>
      <c r="AV18087" s="107" t="n"/>
      <c r="AW18087" s="107" t="n"/>
      <c r="AX18087" s="107" t="n"/>
      <c r="AY18087" s="107" t="n"/>
      <c r="AZ18087" s="107" t="n"/>
    </row>
    <row r="18088">
      <c r="AA18088" s="107" t="n"/>
      <c r="AB18088" s="107" t="n"/>
      <c r="AC18088" s="107" t="n"/>
      <c r="AD18088" s="107" t="n"/>
      <c r="AE18088" s="107" t="n"/>
      <c r="AF18088" s="107" t="n"/>
      <c r="AG18088" s="107" t="n"/>
      <c r="AH18088" s="107" t="n"/>
      <c r="AI18088" s="107" t="n"/>
      <c r="AJ18088" s="107" t="n"/>
      <c r="AK18088" s="107" t="n"/>
      <c r="AL18088" s="107" t="n"/>
      <c r="AM18088" s="107" t="n"/>
      <c r="AN18088" s="107" t="n"/>
      <c r="AO18088" s="107" t="n"/>
      <c r="AP18088" s="107" t="n"/>
      <c r="AQ18088" s="107" t="n"/>
      <c r="AR18088" s="107" t="n"/>
      <c r="AS18088" s="107" t="n"/>
      <c r="AT18088" s="107" t="n"/>
      <c r="AU18088" s="107" t="n"/>
      <c r="AV18088" s="107" t="n"/>
      <c r="AW18088" s="107" t="n"/>
      <c r="AX18088" s="107" t="n"/>
      <c r="AY18088" s="107" t="n"/>
      <c r="AZ18088" s="107" t="n"/>
    </row>
    <row r="18089">
      <c r="AA18089" s="107" t="n"/>
      <c r="AB18089" s="107" t="n"/>
      <c r="AC18089" s="107" t="n"/>
      <c r="AD18089" s="107" t="n"/>
      <c r="AE18089" s="107" t="n"/>
      <c r="AF18089" s="107" t="n"/>
      <c r="AG18089" s="107" t="n"/>
      <c r="AH18089" s="107" t="n"/>
      <c r="AI18089" s="107" t="n"/>
      <c r="AJ18089" s="107" t="n"/>
      <c r="AK18089" s="107" t="n"/>
      <c r="AL18089" s="107" t="n"/>
      <c r="AM18089" s="107" t="n"/>
      <c r="AN18089" s="107" t="n"/>
      <c r="AO18089" s="107" t="n"/>
      <c r="AP18089" s="107" t="n"/>
      <c r="AQ18089" s="107" t="n"/>
      <c r="AR18089" s="107" t="n"/>
      <c r="AS18089" s="107" t="n"/>
      <c r="AT18089" s="107" t="n"/>
      <c r="AU18089" s="107" t="n"/>
      <c r="AV18089" s="107" t="n"/>
      <c r="AW18089" s="107" t="n"/>
      <c r="AX18089" s="107" t="n"/>
      <c r="AY18089" s="107" t="n"/>
      <c r="AZ18089" s="107" t="n"/>
    </row>
    <row r="18090">
      <c r="AA18090" s="107" t="n"/>
      <c r="AB18090" s="107" t="n"/>
      <c r="AC18090" s="107" t="n"/>
      <c r="AD18090" s="107" t="n"/>
      <c r="AE18090" s="107" t="n"/>
      <c r="AF18090" s="107" t="n"/>
      <c r="AG18090" s="107" t="n"/>
      <c r="AH18090" s="107" t="n"/>
      <c r="AI18090" s="107" t="n"/>
      <c r="AJ18090" s="107" t="n"/>
      <c r="AK18090" s="107" t="n"/>
      <c r="AL18090" s="107" t="n"/>
      <c r="AM18090" s="107" t="n"/>
      <c r="AN18090" s="107" t="n"/>
      <c r="AO18090" s="107" t="n"/>
      <c r="AP18090" s="107" t="n"/>
      <c r="AQ18090" s="107" t="n"/>
      <c r="AR18090" s="107" t="n"/>
      <c r="AS18090" s="107" t="n"/>
      <c r="AT18090" s="107" t="n"/>
      <c r="AU18090" s="107" t="n"/>
      <c r="AV18090" s="107" t="n"/>
      <c r="AW18090" s="107" t="n"/>
      <c r="AX18090" s="107" t="n"/>
      <c r="AY18090" s="107" t="n"/>
      <c r="AZ18090" s="107" t="n"/>
    </row>
    <row r="18091">
      <c r="AA18091" s="107" t="n"/>
      <c r="AB18091" s="107" t="n"/>
      <c r="AC18091" s="107" t="n"/>
      <c r="AD18091" s="107" t="n"/>
      <c r="AE18091" s="107" t="n"/>
      <c r="AF18091" s="107" t="n"/>
      <c r="AG18091" s="107" t="n"/>
      <c r="AH18091" s="107" t="n"/>
      <c r="AI18091" s="107" t="n"/>
      <c r="AJ18091" s="107" t="n"/>
      <c r="AK18091" s="107" t="n"/>
      <c r="AL18091" s="107" t="n"/>
      <c r="AM18091" s="107" t="n"/>
      <c r="AN18091" s="107" t="n"/>
      <c r="AO18091" s="107" t="n"/>
      <c r="AP18091" s="107" t="n"/>
      <c r="AQ18091" s="107" t="n"/>
      <c r="AR18091" s="107" t="n"/>
      <c r="AS18091" s="107" t="n"/>
      <c r="AT18091" s="107" t="n"/>
      <c r="AU18091" s="107" t="n"/>
      <c r="AV18091" s="107" t="n"/>
      <c r="AW18091" s="107" t="n"/>
      <c r="AX18091" s="107" t="n"/>
      <c r="AY18091" s="107" t="n"/>
      <c r="AZ18091" s="107" t="n"/>
    </row>
    <row r="18092">
      <c r="AA18092" s="107" t="n"/>
      <c r="AB18092" s="107" t="n"/>
      <c r="AC18092" s="107" t="n"/>
      <c r="AD18092" s="107" t="n"/>
      <c r="AE18092" s="107" t="n"/>
      <c r="AF18092" s="107" t="n"/>
      <c r="AG18092" s="107" t="n"/>
      <c r="AH18092" s="107" t="n"/>
      <c r="AI18092" s="107" t="n"/>
      <c r="AJ18092" s="107" t="n"/>
      <c r="AK18092" s="107" t="n"/>
      <c r="AL18092" s="107" t="n"/>
      <c r="AM18092" s="107" t="n"/>
      <c r="AN18092" s="107" t="n"/>
      <c r="AO18092" s="107" t="n"/>
      <c r="AP18092" s="107" t="n"/>
      <c r="AQ18092" s="107" t="n"/>
      <c r="AR18092" s="107" t="n"/>
      <c r="AS18092" s="107" t="n"/>
      <c r="AT18092" s="107" t="n"/>
      <c r="AU18092" s="107" t="n"/>
      <c r="AV18092" s="107" t="n"/>
      <c r="AW18092" s="107" t="n"/>
      <c r="AX18092" s="107" t="n"/>
      <c r="AY18092" s="107" t="n"/>
      <c r="AZ18092" s="107" t="n"/>
    </row>
    <row r="18093">
      <c r="AA18093" s="107" t="n"/>
      <c r="AB18093" s="107" t="n"/>
      <c r="AC18093" s="107" t="n"/>
      <c r="AD18093" s="107" t="n"/>
      <c r="AE18093" s="107" t="n"/>
      <c r="AF18093" s="107" t="n"/>
      <c r="AG18093" s="107" t="n"/>
      <c r="AH18093" s="107" t="n"/>
      <c r="AI18093" s="107" t="n"/>
      <c r="AJ18093" s="107" t="n"/>
      <c r="AK18093" s="107" t="n"/>
      <c r="AL18093" s="107" t="n"/>
      <c r="AM18093" s="107" t="n"/>
      <c r="AN18093" s="107" t="n"/>
      <c r="AO18093" s="107" t="n"/>
      <c r="AP18093" s="107" t="n"/>
      <c r="AQ18093" s="107" t="n"/>
      <c r="AR18093" s="107" t="n"/>
      <c r="AS18093" s="107" t="n"/>
      <c r="AT18093" s="107" t="n"/>
      <c r="AU18093" s="107" t="n"/>
      <c r="AV18093" s="107" t="n"/>
      <c r="AW18093" s="107" t="n"/>
      <c r="AX18093" s="107" t="n"/>
      <c r="AY18093" s="107" t="n"/>
      <c r="AZ18093" s="107" t="n"/>
    </row>
    <row r="18094">
      <c r="AA18094" s="107" t="n"/>
      <c r="AB18094" s="107" t="n"/>
      <c r="AC18094" s="107" t="n"/>
      <c r="AD18094" s="107" t="n"/>
      <c r="AE18094" s="107" t="n"/>
      <c r="AF18094" s="107" t="n"/>
      <c r="AG18094" s="107" t="n"/>
      <c r="AH18094" s="107" t="n"/>
      <c r="AI18094" s="107" t="n"/>
      <c r="AJ18094" s="107" t="n"/>
      <c r="AK18094" s="107" t="n"/>
      <c r="AL18094" s="107" t="n"/>
      <c r="AM18094" s="107" t="n"/>
      <c r="AN18094" s="107" t="n"/>
      <c r="AO18094" s="107" t="n"/>
      <c r="AP18094" s="107" t="n"/>
      <c r="AQ18094" s="107" t="n"/>
      <c r="AR18094" s="107" t="n"/>
      <c r="AS18094" s="107" t="n"/>
      <c r="AT18094" s="107" t="n"/>
      <c r="AU18094" s="107" t="n"/>
      <c r="AV18094" s="107" t="n"/>
      <c r="AW18094" s="107" t="n"/>
      <c r="AX18094" s="107" t="n"/>
      <c r="AY18094" s="107" t="n"/>
      <c r="AZ18094" s="107" t="n"/>
    </row>
    <row r="18095">
      <c r="AA18095" s="107" t="n"/>
      <c r="AB18095" s="107" t="n"/>
      <c r="AC18095" s="107" t="n"/>
      <c r="AD18095" s="107" t="n"/>
      <c r="AE18095" s="107" t="n"/>
      <c r="AF18095" s="107" t="n"/>
      <c r="AG18095" s="107" t="n"/>
      <c r="AH18095" s="107" t="n"/>
      <c r="AI18095" s="107" t="n"/>
      <c r="AJ18095" s="107" t="n"/>
      <c r="AK18095" s="107" t="n"/>
      <c r="AL18095" s="107" t="n"/>
      <c r="AM18095" s="107" t="n"/>
      <c r="AN18095" s="107" t="n"/>
      <c r="AO18095" s="107" t="n"/>
      <c r="AP18095" s="107" t="n"/>
      <c r="AQ18095" s="107" t="n"/>
      <c r="AR18095" s="107" t="n"/>
      <c r="AS18095" s="107" t="n"/>
      <c r="AT18095" s="107" t="n"/>
      <c r="AU18095" s="107" t="n"/>
      <c r="AV18095" s="107" t="n"/>
      <c r="AW18095" s="107" t="n"/>
      <c r="AX18095" s="107" t="n"/>
      <c r="AY18095" s="107" t="n"/>
      <c r="AZ18095" s="107" t="n"/>
    </row>
    <row r="18096">
      <c r="AA18096" s="107" t="n"/>
      <c r="AB18096" s="107" t="n"/>
      <c r="AC18096" s="107" t="n"/>
      <c r="AD18096" s="107" t="n"/>
      <c r="AE18096" s="107" t="n"/>
      <c r="AF18096" s="107" t="n"/>
      <c r="AG18096" s="107" t="n"/>
      <c r="AH18096" s="107" t="n"/>
      <c r="AI18096" s="107" t="n"/>
      <c r="AJ18096" s="107" t="n"/>
      <c r="AK18096" s="107" t="n"/>
      <c r="AL18096" s="107" t="n"/>
      <c r="AM18096" s="107" t="n"/>
      <c r="AN18096" s="107" t="n"/>
      <c r="AO18096" s="107" t="n"/>
      <c r="AP18096" s="107" t="n"/>
      <c r="AQ18096" s="107" t="n"/>
      <c r="AR18096" s="107" t="n"/>
      <c r="AS18096" s="107" t="n"/>
      <c r="AT18096" s="107" t="n"/>
      <c r="AU18096" s="107" t="n"/>
      <c r="AV18096" s="107" t="n"/>
      <c r="AW18096" s="107" t="n"/>
      <c r="AX18096" s="107" t="n"/>
      <c r="AY18096" s="107" t="n"/>
      <c r="AZ18096" s="107" t="n"/>
    </row>
    <row r="18097">
      <c r="AA18097" s="107" t="n"/>
      <c r="AB18097" s="107" t="n"/>
      <c r="AC18097" s="107" t="n"/>
      <c r="AD18097" s="107" t="n"/>
      <c r="AE18097" s="107" t="n"/>
      <c r="AF18097" s="107" t="n"/>
      <c r="AG18097" s="107" t="n"/>
      <c r="AH18097" s="107" t="n"/>
      <c r="AI18097" s="107" t="n"/>
      <c r="AJ18097" s="107" t="n"/>
      <c r="AK18097" s="107" t="n"/>
      <c r="AL18097" s="107" t="n"/>
      <c r="AM18097" s="107" t="n"/>
      <c r="AN18097" s="107" t="n"/>
      <c r="AO18097" s="107" t="n"/>
      <c r="AP18097" s="107" t="n"/>
      <c r="AQ18097" s="107" t="n"/>
      <c r="AR18097" s="107" t="n"/>
      <c r="AS18097" s="107" t="n"/>
      <c r="AT18097" s="107" t="n"/>
      <c r="AU18097" s="107" t="n"/>
      <c r="AV18097" s="107" t="n"/>
      <c r="AW18097" s="107" t="n"/>
      <c r="AX18097" s="107" t="n"/>
      <c r="AY18097" s="107" t="n"/>
      <c r="AZ18097" s="107" t="n"/>
    </row>
    <row r="18098">
      <c r="AA18098" s="107" t="n"/>
      <c r="AB18098" s="107" t="n"/>
      <c r="AC18098" s="107" t="n"/>
      <c r="AD18098" s="107" t="n"/>
      <c r="AE18098" s="107" t="n"/>
      <c r="AF18098" s="107" t="n"/>
      <c r="AG18098" s="107" t="n"/>
      <c r="AH18098" s="107" t="n"/>
      <c r="AI18098" s="107" t="n"/>
      <c r="AJ18098" s="107" t="n"/>
      <c r="AK18098" s="107" t="n"/>
      <c r="AL18098" s="107" t="n"/>
      <c r="AM18098" s="107" t="n"/>
      <c r="AN18098" s="107" t="n"/>
      <c r="AO18098" s="107" t="n"/>
      <c r="AP18098" s="107" t="n"/>
      <c r="AQ18098" s="107" t="n"/>
      <c r="AR18098" s="107" t="n"/>
      <c r="AS18098" s="107" t="n"/>
      <c r="AT18098" s="107" t="n"/>
      <c r="AU18098" s="107" t="n"/>
      <c r="AV18098" s="107" t="n"/>
      <c r="AW18098" s="107" t="n"/>
      <c r="AX18098" s="107" t="n"/>
      <c r="AY18098" s="107" t="n"/>
      <c r="AZ18098" s="107" t="n"/>
    </row>
    <row r="18099">
      <c r="AA18099" s="107" t="n"/>
      <c r="AB18099" s="107" t="n"/>
      <c r="AC18099" s="107" t="n"/>
      <c r="AD18099" s="107" t="n"/>
      <c r="AE18099" s="107" t="n"/>
      <c r="AF18099" s="107" t="n"/>
      <c r="AG18099" s="107" t="n"/>
      <c r="AH18099" s="107" t="n"/>
      <c r="AI18099" s="107" t="n"/>
      <c r="AJ18099" s="107" t="n"/>
      <c r="AK18099" s="107" t="n"/>
      <c r="AL18099" s="107" t="n"/>
      <c r="AM18099" s="107" t="n"/>
      <c r="AN18099" s="107" t="n"/>
      <c r="AO18099" s="107" t="n"/>
      <c r="AP18099" s="107" t="n"/>
      <c r="AQ18099" s="107" t="n"/>
      <c r="AR18099" s="107" t="n"/>
      <c r="AS18099" s="107" t="n"/>
      <c r="AT18099" s="107" t="n"/>
      <c r="AU18099" s="107" t="n"/>
      <c r="AV18099" s="107" t="n"/>
      <c r="AW18099" s="107" t="n"/>
      <c r="AX18099" s="107" t="n"/>
      <c r="AY18099" s="107" t="n"/>
      <c r="AZ18099" s="107" t="n"/>
    </row>
    <row r="18100">
      <c r="AA18100" s="107" t="n"/>
      <c r="AB18100" s="107" t="n"/>
      <c r="AC18100" s="107" t="n"/>
      <c r="AD18100" s="107" t="n"/>
      <c r="AE18100" s="107" t="n"/>
      <c r="AF18100" s="107" t="n"/>
      <c r="AG18100" s="107" t="n"/>
      <c r="AH18100" s="107" t="n"/>
      <c r="AI18100" s="107" t="n"/>
      <c r="AJ18100" s="107" t="n"/>
      <c r="AK18100" s="107" t="n"/>
      <c r="AL18100" s="107" t="n"/>
      <c r="AM18100" s="107" t="n"/>
      <c r="AN18100" s="107" t="n"/>
      <c r="AO18100" s="107" t="n"/>
      <c r="AP18100" s="107" t="n"/>
      <c r="AQ18100" s="107" t="n"/>
      <c r="AR18100" s="107" t="n"/>
      <c r="AS18100" s="107" t="n"/>
      <c r="AT18100" s="107" t="n"/>
      <c r="AU18100" s="107" t="n"/>
      <c r="AV18100" s="107" t="n"/>
      <c r="AW18100" s="107" t="n"/>
      <c r="AX18100" s="107" t="n"/>
      <c r="AY18100" s="107" t="n"/>
      <c r="AZ18100" s="107" t="n"/>
    </row>
    <row r="18101">
      <c r="AA18101" s="107" t="n"/>
      <c r="AB18101" s="107" t="n"/>
      <c r="AC18101" s="107" t="n"/>
      <c r="AD18101" s="107" t="n"/>
      <c r="AE18101" s="107" t="n"/>
      <c r="AF18101" s="107" t="n"/>
      <c r="AG18101" s="107" t="n"/>
      <c r="AH18101" s="107" t="n"/>
      <c r="AI18101" s="107" t="n"/>
      <c r="AJ18101" s="107" t="n"/>
      <c r="AK18101" s="107" t="n"/>
      <c r="AL18101" s="107" t="n"/>
      <c r="AM18101" s="107" t="n"/>
      <c r="AN18101" s="107" t="n"/>
      <c r="AO18101" s="107" t="n"/>
      <c r="AP18101" s="107" t="n"/>
      <c r="AQ18101" s="107" t="n"/>
      <c r="AR18101" s="107" t="n"/>
      <c r="AS18101" s="107" t="n"/>
      <c r="AT18101" s="107" t="n"/>
      <c r="AU18101" s="107" t="n"/>
      <c r="AV18101" s="107" t="n"/>
      <c r="AW18101" s="107" t="n"/>
      <c r="AX18101" s="107" t="n"/>
      <c r="AY18101" s="107" t="n"/>
      <c r="AZ18101" s="107" t="n"/>
    </row>
    <row r="18102">
      <c r="AA18102" s="107" t="n"/>
      <c r="AB18102" s="107" t="n"/>
      <c r="AC18102" s="107" t="n"/>
      <c r="AD18102" s="107" t="n"/>
      <c r="AE18102" s="107" t="n"/>
      <c r="AF18102" s="107" t="n"/>
      <c r="AG18102" s="107" t="n"/>
      <c r="AH18102" s="107" t="n"/>
      <c r="AI18102" s="107" t="n"/>
      <c r="AJ18102" s="107" t="n"/>
      <c r="AK18102" s="107" t="n"/>
      <c r="AL18102" s="107" t="n"/>
      <c r="AM18102" s="107" t="n"/>
      <c r="AN18102" s="107" t="n"/>
      <c r="AO18102" s="107" t="n"/>
      <c r="AP18102" s="107" t="n"/>
      <c r="AQ18102" s="107" t="n"/>
      <c r="AR18102" s="107" t="n"/>
      <c r="AS18102" s="107" t="n"/>
      <c r="AT18102" s="107" t="n"/>
      <c r="AU18102" s="107" t="n"/>
      <c r="AV18102" s="107" t="n"/>
      <c r="AW18102" s="107" t="n"/>
      <c r="AX18102" s="107" t="n"/>
      <c r="AY18102" s="107" t="n"/>
      <c r="AZ18102" s="107" t="n"/>
    </row>
    <row r="18103">
      <c r="AA18103" s="107" t="n"/>
      <c r="AB18103" s="107" t="n"/>
      <c r="AC18103" s="107" t="n"/>
      <c r="AD18103" s="107" t="n"/>
      <c r="AE18103" s="107" t="n"/>
      <c r="AF18103" s="107" t="n"/>
      <c r="AG18103" s="107" t="n"/>
      <c r="AH18103" s="107" t="n"/>
      <c r="AI18103" s="107" t="n"/>
      <c r="AJ18103" s="107" t="n"/>
      <c r="AK18103" s="107" t="n"/>
      <c r="AL18103" s="107" t="n"/>
      <c r="AM18103" s="107" t="n"/>
      <c r="AN18103" s="107" t="n"/>
      <c r="AO18103" s="107" t="n"/>
      <c r="AP18103" s="107" t="n"/>
      <c r="AQ18103" s="107" t="n"/>
      <c r="AR18103" s="107" t="n"/>
      <c r="AS18103" s="107" t="n"/>
      <c r="AT18103" s="107" t="n"/>
      <c r="AU18103" s="107" t="n"/>
      <c r="AV18103" s="107" t="n"/>
      <c r="AW18103" s="107" t="n"/>
      <c r="AX18103" s="107" t="n"/>
      <c r="AY18103" s="107" t="n"/>
      <c r="AZ18103" s="107" t="n"/>
    </row>
    <row r="18104">
      <c r="AA18104" s="107" t="n"/>
      <c r="AB18104" s="107" t="n"/>
      <c r="AC18104" s="107" t="n"/>
      <c r="AD18104" s="107" t="n"/>
      <c r="AE18104" s="107" t="n"/>
      <c r="AF18104" s="107" t="n"/>
      <c r="AG18104" s="107" t="n"/>
      <c r="AH18104" s="107" t="n"/>
      <c r="AI18104" s="107" t="n"/>
      <c r="AJ18104" s="107" t="n"/>
      <c r="AK18104" s="107" t="n"/>
      <c r="AL18104" s="107" t="n"/>
      <c r="AM18104" s="107" t="n"/>
      <c r="AN18104" s="107" t="n"/>
      <c r="AO18104" s="107" t="n"/>
      <c r="AP18104" s="107" t="n"/>
      <c r="AQ18104" s="107" t="n"/>
      <c r="AR18104" s="107" t="n"/>
      <c r="AS18104" s="107" t="n"/>
      <c r="AT18104" s="107" t="n"/>
      <c r="AU18104" s="107" t="n"/>
      <c r="AV18104" s="107" t="n"/>
      <c r="AW18104" s="107" t="n"/>
      <c r="AX18104" s="107" t="n"/>
      <c r="AY18104" s="107" t="n"/>
      <c r="AZ18104" s="107" t="n"/>
    </row>
    <row r="18105">
      <c r="AA18105" s="107" t="n"/>
      <c r="AB18105" s="107" t="n"/>
      <c r="AC18105" s="107" t="n"/>
      <c r="AD18105" s="107" t="n"/>
      <c r="AE18105" s="107" t="n"/>
      <c r="AF18105" s="107" t="n"/>
      <c r="AG18105" s="107" t="n"/>
      <c r="AH18105" s="107" t="n"/>
      <c r="AI18105" s="107" t="n"/>
      <c r="AJ18105" s="107" t="n"/>
      <c r="AK18105" s="107" t="n"/>
      <c r="AL18105" s="107" t="n"/>
      <c r="AM18105" s="107" t="n"/>
      <c r="AN18105" s="107" t="n"/>
      <c r="AO18105" s="107" t="n"/>
      <c r="AP18105" s="107" t="n"/>
      <c r="AQ18105" s="107" t="n"/>
      <c r="AR18105" s="107" t="n"/>
      <c r="AS18105" s="107" t="n"/>
      <c r="AT18105" s="107" t="n"/>
      <c r="AU18105" s="107" t="n"/>
      <c r="AV18105" s="107" t="n"/>
      <c r="AW18105" s="107" t="n"/>
      <c r="AX18105" s="107" t="n"/>
      <c r="AY18105" s="107" t="n"/>
      <c r="AZ18105" s="107" t="n"/>
    </row>
    <row r="18106">
      <c r="AA18106" s="107" t="n"/>
      <c r="AB18106" s="107" t="n"/>
      <c r="AC18106" s="107" t="n"/>
      <c r="AD18106" s="107" t="n"/>
      <c r="AE18106" s="107" t="n"/>
      <c r="AF18106" s="107" t="n"/>
      <c r="AG18106" s="107" t="n"/>
      <c r="AH18106" s="107" t="n"/>
      <c r="AI18106" s="107" t="n"/>
      <c r="AJ18106" s="107" t="n"/>
      <c r="AK18106" s="107" t="n"/>
      <c r="AL18106" s="107" t="n"/>
      <c r="AM18106" s="107" t="n"/>
      <c r="AN18106" s="107" t="n"/>
      <c r="AO18106" s="107" t="n"/>
      <c r="AP18106" s="107" t="n"/>
      <c r="AQ18106" s="107" t="n"/>
      <c r="AR18106" s="107" t="n"/>
      <c r="AS18106" s="107" t="n"/>
      <c r="AT18106" s="107" t="n"/>
      <c r="AU18106" s="107" t="n"/>
      <c r="AV18106" s="107" t="n"/>
      <c r="AW18106" s="107" t="n"/>
      <c r="AX18106" s="107" t="n"/>
      <c r="AY18106" s="107" t="n"/>
      <c r="AZ18106" s="107" t="n"/>
    </row>
    <row r="18107">
      <c r="AA18107" s="107" t="n"/>
      <c r="AB18107" s="107" t="n"/>
      <c r="AC18107" s="107" t="n"/>
      <c r="AD18107" s="107" t="n"/>
      <c r="AE18107" s="107" t="n"/>
      <c r="AF18107" s="107" t="n"/>
      <c r="AG18107" s="107" t="n"/>
      <c r="AH18107" s="107" t="n"/>
      <c r="AI18107" s="107" t="n"/>
      <c r="AJ18107" s="107" t="n"/>
      <c r="AK18107" s="107" t="n"/>
      <c r="AL18107" s="107" t="n"/>
      <c r="AM18107" s="107" t="n"/>
      <c r="AN18107" s="107" t="n"/>
      <c r="AO18107" s="107" t="n"/>
      <c r="AP18107" s="107" t="n"/>
      <c r="AQ18107" s="107" t="n"/>
      <c r="AR18107" s="107" t="n"/>
      <c r="AS18107" s="107" t="n"/>
      <c r="AT18107" s="107" t="n"/>
      <c r="AU18107" s="107" t="n"/>
      <c r="AV18107" s="107" t="n"/>
      <c r="AW18107" s="107" t="n"/>
      <c r="AX18107" s="107" t="n"/>
      <c r="AY18107" s="107" t="n"/>
      <c r="AZ18107" s="107" t="n"/>
    </row>
    <row r="18108">
      <c r="AA18108" s="107" t="n"/>
      <c r="AB18108" s="107" t="n"/>
      <c r="AC18108" s="107" t="n"/>
      <c r="AD18108" s="107" t="n"/>
      <c r="AE18108" s="107" t="n"/>
      <c r="AF18108" s="107" t="n"/>
      <c r="AG18108" s="107" t="n"/>
      <c r="AH18108" s="107" t="n"/>
      <c r="AI18108" s="107" t="n"/>
      <c r="AJ18108" s="107" t="n"/>
      <c r="AK18108" s="107" t="n"/>
      <c r="AL18108" s="107" t="n"/>
      <c r="AM18108" s="107" t="n"/>
      <c r="AN18108" s="107" t="n"/>
      <c r="AO18108" s="107" t="n"/>
      <c r="AP18108" s="107" t="n"/>
      <c r="AQ18108" s="107" t="n"/>
      <c r="AR18108" s="107" t="n"/>
      <c r="AS18108" s="107" t="n"/>
      <c r="AT18108" s="107" t="n"/>
      <c r="AU18108" s="107" t="n"/>
      <c r="AV18108" s="107" t="n"/>
      <c r="AW18108" s="107" t="n"/>
      <c r="AX18108" s="107" t="n"/>
      <c r="AY18108" s="107" t="n"/>
      <c r="AZ18108" s="107" t="n"/>
    </row>
    <row r="18109">
      <c r="AA18109" s="107" t="n"/>
      <c r="AB18109" s="107" t="n"/>
      <c r="AC18109" s="107" t="n"/>
      <c r="AD18109" s="107" t="n"/>
      <c r="AE18109" s="107" t="n"/>
      <c r="AF18109" s="107" t="n"/>
      <c r="AG18109" s="107" t="n"/>
      <c r="AH18109" s="107" t="n"/>
      <c r="AI18109" s="107" t="n"/>
      <c r="AJ18109" s="107" t="n"/>
      <c r="AK18109" s="107" t="n"/>
      <c r="AL18109" s="107" t="n"/>
      <c r="AM18109" s="107" t="n"/>
      <c r="AN18109" s="107" t="n"/>
      <c r="AO18109" s="107" t="n"/>
      <c r="AP18109" s="107" t="n"/>
      <c r="AQ18109" s="107" t="n"/>
      <c r="AR18109" s="107" t="n"/>
      <c r="AS18109" s="107" t="n"/>
      <c r="AT18109" s="107" t="n"/>
      <c r="AU18109" s="107" t="n"/>
      <c r="AV18109" s="107" t="n"/>
      <c r="AW18109" s="107" t="n"/>
      <c r="AX18109" s="107" t="n"/>
      <c r="AY18109" s="107" t="n"/>
      <c r="AZ18109" s="107" t="n"/>
    </row>
    <row r="18110">
      <c r="AA18110" s="107" t="n"/>
      <c r="AB18110" s="107" t="n"/>
      <c r="AC18110" s="107" t="n"/>
      <c r="AD18110" s="107" t="n"/>
      <c r="AE18110" s="107" t="n"/>
      <c r="AF18110" s="107" t="n"/>
      <c r="AG18110" s="107" t="n"/>
      <c r="AH18110" s="107" t="n"/>
      <c r="AI18110" s="107" t="n"/>
      <c r="AJ18110" s="107" t="n"/>
      <c r="AK18110" s="107" t="n"/>
      <c r="AL18110" s="107" t="n"/>
      <c r="AM18110" s="107" t="n"/>
      <c r="AN18110" s="107" t="n"/>
      <c r="AO18110" s="107" t="n"/>
      <c r="AP18110" s="107" t="n"/>
      <c r="AQ18110" s="107" t="n"/>
      <c r="AR18110" s="107" t="n"/>
      <c r="AS18110" s="107" t="n"/>
      <c r="AT18110" s="107" t="n"/>
      <c r="AU18110" s="107" t="n"/>
      <c r="AV18110" s="107" t="n"/>
      <c r="AW18110" s="107" t="n"/>
      <c r="AX18110" s="107" t="n"/>
      <c r="AY18110" s="107" t="n"/>
      <c r="AZ18110" s="107" t="n"/>
    </row>
    <row r="18111">
      <c r="AA18111" s="107" t="n"/>
      <c r="AB18111" s="107" t="n"/>
      <c r="AC18111" s="107" t="n"/>
      <c r="AD18111" s="107" t="n"/>
      <c r="AE18111" s="107" t="n"/>
      <c r="AF18111" s="107" t="n"/>
      <c r="AG18111" s="107" t="n"/>
      <c r="AH18111" s="107" t="n"/>
      <c r="AI18111" s="107" t="n"/>
      <c r="AJ18111" s="107" t="n"/>
      <c r="AK18111" s="107" t="n"/>
      <c r="AL18111" s="107" t="n"/>
      <c r="AM18111" s="107" t="n"/>
      <c r="AN18111" s="107" t="n"/>
      <c r="AO18111" s="107" t="n"/>
      <c r="AP18111" s="107" t="n"/>
      <c r="AQ18111" s="107" t="n"/>
      <c r="AR18111" s="107" t="n"/>
      <c r="AS18111" s="107" t="n"/>
      <c r="AT18111" s="107" t="n"/>
      <c r="AU18111" s="107" t="n"/>
      <c r="AV18111" s="107" t="n"/>
      <c r="AW18111" s="107" t="n"/>
      <c r="AX18111" s="107" t="n"/>
      <c r="AY18111" s="107" t="n"/>
      <c r="AZ18111" s="107" t="n"/>
    </row>
    <row r="18112">
      <c r="AA18112" s="107" t="n"/>
      <c r="AB18112" s="107" t="n"/>
      <c r="AC18112" s="107" t="n"/>
      <c r="AD18112" s="107" t="n"/>
      <c r="AE18112" s="107" t="n"/>
      <c r="AF18112" s="107" t="n"/>
      <c r="AG18112" s="107" t="n"/>
      <c r="AH18112" s="107" t="n"/>
      <c r="AI18112" s="107" t="n"/>
      <c r="AJ18112" s="107" t="n"/>
      <c r="AK18112" s="107" t="n"/>
      <c r="AL18112" s="107" t="n"/>
      <c r="AM18112" s="107" t="n"/>
      <c r="AN18112" s="107" t="n"/>
      <c r="AO18112" s="107" t="n"/>
      <c r="AP18112" s="107" t="n"/>
      <c r="AQ18112" s="107" t="n"/>
      <c r="AR18112" s="107" t="n"/>
      <c r="AS18112" s="107" t="n"/>
      <c r="AT18112" s="107" t="n"/>
      <c r="AU18112" s="107" t="n"/>
      <c r="AV18112" s="107" t="n"/>
      <c r="AW18112" s="107" t="n"/>
      <c r="AX18112" s="107" t="n"/>
      <c r="AY18112" s="107" t="n"/>
      <c r="AZ18112" s="107" t="n"/>
    </row>
    <row r="18113">
      <c r="AA18113" s="107" t="n"/>
      <c r="AB18113" s="107" t="n"/>
      <c r="AC18113" s="107" t="n"/>
      <c r="AD18113" s="107" t="n"/>
      <c r="AE18113" s="107" t="n"/>
      <c r="AF18113" s="107" t="n"/>
      <c r="AG18113" s="107" t="n"/>
      <c r="AH18113" s="107" t="n"/>
      <c r="AI18113" s="107" t="n"/>
      <c r="AJ18113" s="107" t="n"/>
      <c r="AK18113" s="107" t="n"/>
      <c r="AL18113" s="107" t="n"/>
      <c r="AM18113" s="107" t="n"/>
      <c r="AN18113" s="107" t="n"/>
      <c r="AO18113" s="107" t="n"/>
      <c r="AP18113" s="107" t="n"/>
      <c r="AQ18113" s="107" t="n"/>
      <c r="AR18113" s="107" t="n"/>
      <c r="AS18113" s="107" t="n"/>
      <c r="AT18113" s="107" t="n"/>
      <c r="AU18113" s="107" t="n"/>
      <c r="AV18113" s="107" t="n"/>
      <c r="AW18113" s="107" t="n"/>
      <c r="AX18113" s="107" t="n"/>
      <c r="AY18113" s="107" t="n"/>
      <c r="AZ18113" s="107" t="n"/>
    </row>
    <row r="18114">
      <c r="AA18114" s="107" t="n"/>
      <c r="AB18114" s="107" t="n"/>
      <c r="AC18114" s="107" t="n"/>
      <c r="AD18114" s="107" t="n"/>
      <c r="AE18114" s="107" t="n"/>
      <c r="AF18114" s="107" t="n"/>
      <c r="AG18114" s="107" t="n"/>
      <c r="AH18114" s="107" t="n"/>
      <c r="AI18114" s="107" t="n"/>
      <c r="AJ18114" s="107" t="n"/>
      <c r="AK18114" s="107" t="n"/>
      <c r="AL18114" s="107" t="n"/>
      <c r="AM18114" s="107" t="n"/>
      <c r="AN18114" s="107" t="n"/>
      <c r="AO18114" s="107" t="n"/>
      <c r="AP18114" s="107" t="n"/>
      <c r="AQ18114" s="107" t="n"/>
      <c r="AR18114" s="107" t="n"/>
      <c r="AS18114" s="107" t="n"/>
      <c r="AT18114" s="107" t="n"/>
      <c r="AU18114" s="107" t="n"/>
      <c r="AV18114" s="107" t="n"/>
      <c r="AW18114" s="107" t="n"/>
      <c r="AX18114" s="107" t="n"/>
      <c r="AY18114" s="107" t="n"/>
      <c r="AZ18114" s="107" t="n"/>
    </row>
    <row r="18115">
      <c r="AA18115" s="107" t="n"/>
      <c r="AB18115" s="107" t="n"/>
      <c r="AC18115" s="107" t="n"/>
      <c r="AD18115" s="107" t="n"/>
      <c r="AE18115" s="107" t="n"/>
      <c r="AF18115" s="107" t="n"/>
      <c r="AG18115" s="107" t="n"/>
      <c r="AH18115" s="107" t="n"/>
      <c r="AI18115" s="107" t="n"/>
      <c r="AJ18115" s="107" t="n"/>
      <c r="AK18115" s="107" t="n"/>
      <c r="AL18115" s="107" t="n"/>
      <c r="AM18115" s="107" t="n"/>
      <c r="AN18115" s="107" t="n"/>
      <c r="AO18115" s="107" t="n"/>
      <c r="AP18115" s="107" t="n"/>
      <c r="AQ18115" s="107" t="n"/>
      <c r="AR18115" s="107" t="n"/>
      <c r="AS18115" s="107" t="n"/>
      <c r="AT18115" s="107" t="n"/>
      <c r="AU18115" s="107" t="n"/>
      <c r="AV18115" s="107" t="n"/>
      <c r="AW18115" s="107" t="n"/>
      <c r="AX18115" s="107" t="n"/>
      <c r="AY18115" s="107" t="n"/>
      <c r="AZ18115" s="107" t="n"/>
    </row>
    <row r="18116">
      <c r="AA18116" s="107" t="n"/>
      <c r="AB18116" s="107" t="n"/>
      <c r="AC18116" s="107" t="n"/>
      <c r="AD18116" s="107" t="n"/>
      <c r="AE18116" s="107" t="n"/>
      <c r="AF18116" s="107" t="n"/>
      <c r="AG18116" s="107" t="n"/>
      <c r="AH18116" s="107" t="n"/>
      <c r="AI18116" s="107" t="n"/>
      <c r="AJ18116" s="107" t="n"/>
      <c r="AK18116" s="107" t="n"/>
      <c r="AL18116" s="107" t="n"/>
      <c r="AM18116" s="107" t="n"/>
      <c r="AN18116" s="107" t="n"/>
      <c r="AO18116" s="107" t="n"/>
      <c r="AP18116" s="107" t="n"/>
      <c r="AQ18116" s="107" t="n"/>
      <c r="AR18116" s="107" t="n"/>
      <c r="AS18116" s="107" t="n"/>
      <c r="AT18116" s="107" t="n"/>
      <c r="AU18116" s="107" t="n"/>
      <c r="AV18116" s="107" t="n"/>
      <c r="AW18116" s="107" t="n"/>
      <c r="AX18116" s="107" t="n"/>
      <c r="AY18116" s="107" t="n"/>
      <c r="AZ18116" s="107" t="n"/>
    </row>
    <row r="18117">
      <c r="AA18117" s="107" t="n"/>
      <c r="AB18117" s="107" t="n"/>
      <c r="AC18117" s="107" t="n"/>
      <c r="AD18117" s="107" t="n"/>
      <c r="AE18117" s="107" t="n"/>
      <c r="AF18117" s="107" t="n"/>
      <c r="AG18117" s="107" t="n"/>
      <c r="AH18117" s="107" t="n"/>
      <c r="AI18117" s="107" t="n"/>
      <c r="AJ18117" s="107" t="n"/>
      <c r="AK18117" s="107" t="n"/>
      <c r="AL18117" s="107" t="n"/>
      <c r="AM18117" s="107" t="n"/>
      <c r="AN18117" s="107" t="n"/>
      <c r="AO18117" s="107" t="n"/>
      <c r="AP18117" s="107" t="n"/>
      <c r="AQ18117" s="107" t="n"/>
      <c r="AR18117" s="107" t="n"/>
      <c r="AS18117" s="107" t="n"/>
      <c r="AT18117" s="107" t="n"/>
      <c r="AU18117" s="107" t="n"/>
      <c r="AV18117" s="107" t="n"/>
      <c r="AW18117" s="107" t="n"/>
      <c r="AX18117" s="107" t="n"/>
      <c r="AY18117" s="107" t="n"/>
      <c r="AZ18117" s="107" t="n"/>
    </row>
    <row r="18118">
      <c r="AA18118" s="107" t="n"/>
      <c r="AB18118" s="107" t="n"/>
      <c r="AC18118" s="107" t="n"/>
      <c r="AD18118" s="107" t="n"/>
      <c r="AE18118" s="107" t="n"/>
      <c r="AF18118" s="107" t="n"/>
      <c r="AG18118" s="107" t="n"/>
      <c r="AH18118" s="107" t="n"/>
      <c r="AI18118" s="107" t="n"/>
      <c r="AJ18118" s="107" t="n"/>
      <c r="AK18118" s="107" t="n"/>
      <c r="AL18118" s="107" t="n"/>
      <c r="AM18118" s="107" t="n"/>
      <c r="AN18118" s="107" t="n"/>
      <c r="AO18118" s="107" t="n"/>
      <c r="AP18118" s="107" t="n"/>
      <c r="AQ18118" s="107" t="n"/>
      <c r="AR18118" s="107" t="n"/>
      <c r="AS18118" s="107" t="n"/>
      <c r="AT18118" s="107" t="n"/>
      <c r="AU18118" s="107" t="n"/>
      <c r="AV18118" s="107" t="n"/>
      <c r="AW18118" s="107" t="n"/>
      <c r="AX18118" s="107" t="n"/>
      <c r="AY18118" s="107" t="n"/>
      <c r="AZ18118" s="107" t="n"/>
    </row>
    <row r="18119">
      <c r="AA18119" s="107" t="n"/>
      <c r="AB18119" s="107" t="n"/>
      <c r="AC18119" s="107" t="n"/>
      <c r="AD18119" s="107" t="n"/>
      <c r="AE18119" s="107" t="n"/>
      <c r="AF18119" s="107" t="n"/>
      <c r="AG18119" s="107" t="n"/>
      <c r="AH18119" s="107" t="n"/>
      <c r="AI18119" s="107" t="n"/>
      <c r="AJ18119" s="107" t="n"/>
      <c r="AK18119" s="107" t="n"/>
      <c r="AL18119" s="107" t="n"/>
      <c r="AM18119" s="107" t="n"/>
      <c r="AN18119" s="107" t="n"/>
      <c r="AO18119" s="107" t="n"/>
      <c r="AP18119" s="107" t="n"/>
      <c r="AQ18119" s="107" t="n"/>
      <c r="AR18119" s="107" t="n"/>
      <c r="AS18119" s="107" t="n"/>
      <c r="AT18119" s="107" t="n"/>
      <c r="AU18119" s="107" t="n"/>
      <c r="AV18119" s="107" t="n"/>
      <c r="AW18119" s="107" t="n"/>
      <c r="AX18119" s="107" t="n"/>
      <c r="AY18119" s="107" t="n"/>
      <c r="AZ18119" s="107" t="n"/>
    </row>
    <row r="18120">
      <c r="AA18120" s="107" t="n"/>
      <c r="AB18120" s="107" t="n"/>
      <c r="AC18120" s="107" t="n"/>
      <c r="AD18120" s="107" t="n"/>
      <c r="AE18120" s="107" t="n"/>
      <c r="AF18120" s="107" t="n"/>
      <c r="AG18120" s="107" t="n"/>
      <c r="AH18120" s="107" t="n"/>
      <c r="AI18120" s="107" t="n"/>
      <c r="AJ18120" s="107" t="n"/>
      <c r="AK18120" s="107" t="n"/>
      <c r="AL18120" s="107" t="n"/>
      <c r="AM18120" s="107" t="n"/>
      <c r="AN18120" s="107" t="n"/>
      <c r="AO18120" s="107" t="n"/>
      <c r="AP18120" s="107" t="n"/>
      <c r="AQ18120" s="107" t="n"/>
      <c r="AR18120" s="107" t="n"/>
      <c r="AS18120" s="107" t="n"/>
      <c r="AT18120" s="107" t="n"/>
      <c r="AU18120" s="107" t="n"/>
      <c r="AV18120" s="107" t="n"/>
      <c r="AW18120" s="107" t="n"/>
      <c r="AX18120" s="107" t="n"/>
      <c r="AY18120" s="107" t="n"/>
      <c r="AZ18120" s="107" t="n"/>
    </row>
    <row r="18121">
      <c r="AA18121" s="107" t="n"/>
      <c r="AB18121" s="107" t="n"/>
      <c r="AC18121" s="107" t="n"/>
      <c r="AD18121" s="107" t="n"/>
      <c r="AE18121" s="107" t="n"/>
      <c r="AF18121" s="107" t="n"/>
      <c r="AG18121" s="107" t="n"/>
      <c r="AH18121" s="107" t="n"/>
      <c r="AI18121" s="107" t="n"/>
      <c r="AJ18121" s="107" t="n"/>
      <c r="AK18121" s="107" t="n"/>
      <c r="AL18121" s="107" t="n"/>
      <c r="AM18121" s="107" t="n"/>
      <c r="AN18121" s="107" t="n"/>
      <c r="AO18121" s="107" t="n"/>
      <c r="AP18121" s="107" t="n"/>
      <c r="AQ18121" s="107" t="n"/>
      <c r="AR18121" s="107" t="n"/>
      <c r="AS18121" s="107" t="n"/>
      <c r="AT18121" s="107" t="n"/>
      <c r="AU18121" s="107" t="n"/>
      <c r="AV18121" s="107" t="n"/>
      <c r="AW18121" s="107" t="n"/>
      <c r="AX18121" s="107" t="n"/>
      <c r="AY18121" s="107" t="n"/>
      <c r="AZ18121" s="107" t="n"/>
    </row>
    <row r="18122">
      <c r="AA18122" s="107" t="n"/>
      <c r="AB18122" s="107" t="n"/>
      <c r="AC18122" s="107" t="n"/>
      <c r="AD18122" s="107" t="n"/>
      <c r="AE18122" s="107" t="n"/>
      <c r="AF18122" s="107" t="n"/>
      <c r="AG18122" s="107" t="n"/>
      <c r="AH18122" s="107" t="n"/>
      <c r="AI18122" s="107" t="n"/>
      <c r="AJ18122" s="107" t="n"/>
      <c r="AK18122" s="107" t="n"/>
      <c r="AL18122" s="107" t="n"/>
      <c r="AM18122" s="107" t="n"/>
      <c r="AN18122" s="107" t="n"/>
      <c r="AO18122" s="107" t="n"/>
      <c r="AP18122" s="107" t="n"/>
      <c r="AQ18122" s="107" t="n"/>
      <c r="AR18122" s="107" t="n"/>
      <c r="AS18122" s="107" t="n"/>
      <c r="AT18122" s="107" t="n"/>
      <c r="AU18122" s="107" t="n"/>
      <c r="AV18122" s="107" t="n"/>
      <c r="AW18122" s="107" t="n"/>
      <c r="AX18122" s="107" t="n"/>
      <c r="AY18122" s="107" t="n"/>
      <c r="AZ18122" s="107" t="n"/>
    </row>
    <row r="18123">
      <c r="AA18123" s="107" t="n"/>
      <c r="AB18123" s="107" t="n"/>
      <c r="AC18123" s="107" t="n"/>
      <c r="AD18123" s="107" t="n"/>
      <c r="AE18123" s="107" t="n"/>
      <c r="AF18123" s="107" t="n"/>
      <c r="AG18123" s="107" t="n"/>
      <c r="AH18123" s="107" t="n"/>
      <c r="AI18123" s="107" t="n"/>
      <c r="AJ18123" s="107" t="n"/>
      <c r="AK18123" s="107" t="n"/>
      <c r="AL18123" s="107" t="n"/>
      <c r="AM18123" s="107" t="n"/>
      <c r="AN18123" s="107" t="n"/>
      <c r="AO18123" s="107" t="n"/>
      <c r="AP18123" s="107" t="n"/>
      <c r="AQ18123" s="107" t="n"/>
      <c r="AR18123" s="107" t="n"/>
      <c r="AS18123" s="107" t="n"/>
      <c r="AT18123" s="107" t="n"/>
      <c r="AU18123" s="107" t="n"/>
      <c r="AV18123" s="107" t="n"/>
      <c r="AW18123" s="107" t="n"/>
      <c r="AX18123" s="107" t="n"/>
      <c r="AY18123" s="107" t="n"/>
      <c r="AZ18123" s="107" t="n"/>
    </row>
    <row r="18124">
      <c r="AA18124" s="107" t="n"/>
      <c r="AB18124" s="107" t="n"/>
      <c r="AC18124" s="107" t="n"/>
      <c r="AD18124" s="107" t="n"/>
      <c r="AE18124" s="107" t="n"/>
      <c r="AF18124" s="107" t="n"/>
      <c r="AG18124" s="107" t="n"/>
      <c r="AH18124" s="107" t="n"/>
      <c r="AI18124" s="107" t="n"/>
      <c r="AJ18124" s="107" t="n"/>
      <c r="AK18124" s="107" t="n"/>
      <c r="AL18124" s="107" t="n"/>
      <c r="AM18124" s="107" t="n"/>
      <c r="AN18124" s="107" t="n"/>
      <c r="AO18124" s="107" t="n"/>
      <c r="AP18124" s="107" t="n"/>
      <c r="AQ18124" s="107" t="n"/>
      <c r="AR18124" s="107" t="n"/>
      <c r="AS18124" s="107" t="n"/>
      <c r="AT18124" s="107" t="n"/>
      <c r="AU18124" s="107" t="n"/>
      <c r="AV18124" s="107" t="n"/>
      <c r="AW18124" s="107" t="n"/>
      <c r="AX18124" s="107" t="n"/>
      <c r="AY18124" s="107" t="n"/>
      <c r="AZ18124" s="107" t="n"/>
    </row>
    <row r="18125">
      <c r="AA18125" s="107" t="n"/>
      <c r="AB18125" s="107" t="n"/>
      <c r="AC18125" s="107" t="n"/>
      <c r="AD18125" s="107" t="n"/>
      <c r="AE18125" s="107" t="n"/>
      <c r="AF18125" s="107" t="n"/>
      <c r="AG18125" s="107" t="n"/>
      <c r="AH18125" s="107" t="n"/>
      <c r="AI18125" s="107" t="n"/>
      <c r="AJ18125" s="107" t="n"/>
      <c r="AK18125" s="107" t="n"/>
      <c r="AL18125" s="107" t="n"/>
      <c r="AM18125" s="107" t="n"/>
      <c r="AN18125" s="107" t="n"/>
      <c r="AO18125" s="107" t="n"/>
      <c r="AP18125" s="107" t="n"/>
      <c r="AQ18125" s="107" t="n"/>
      <c r="AR18125" s="107" t="n"/>
      <c r="AS18125" s="107" t="n"/>
      <c r="AT18125" s="107" t="n"/>
      <c r="AU18125" s="107" t="n"/>
      <c r="AV18125" s="107" t="n"/>
      <c r="AW18125" s="107" t="n"/>
      <c r="AX18125" s="107" t="n"/>
      <c r="AY18125" s="107" t="n"/>
      <c r="AZ18125" s="107" t="n"/>
    </row>
    <row r="18126">
      <c r="AA18126" s="107" t="n"/>
      <c r="AB18126" s="107" t="n"/>
      <c r="AC18126" s="107" t="n"/>
      <c r="AD18126" s="107" t="n"/>
      <c r="AE18126" s="107" t="n"/>
      <c r="AF18126" s="107" t="n"/>
      <c r="AG18126" s="107" t="n"/>
      <c r="AH18126" s="107" t="n"/>
      <c r="AI18126" s="107" t="n"/>
      <c r="AJ18126" s="107" t="n"/>
      <c r="AK18126" s="107" t="n"/>
      <c r="AL18126" s="107" t="n"/>
      <c r="AM18126" s="107" t="n"/>
      <c r="AN18126" s="107" t="n"/>
      <c r="AO18126" s="107" t="n"/>
      <c r="AP18126" s="107" t="n"/>
      <c r="AQ18126" s="107" t="n"/>
      <c r="AR18126" s="107" t="n"/>
      <c r="AS18126" s="107" t="n"/>
      <c r="AT18126" s="107" t="n"/>
      <c r="AU18126" s="107" t="n"/>
      <c r="AV18126" s="107" t="n"/>
      <c r="AW18126" s="107" t="n"/>
      <c r="AX18126" s="107" t="n"/>
      <c r="AY18126" s="107" t="n"/>
      <c r="AZ18126" s="107" t="n"/>
    </row>
    <row r="18127">
      <c r="AA18127" s="107" t="n"/>
      <c r="AB18127" s="107" t="n"/>
      <c r="AC18127" s="107" t="n"/>
      <c r="AD18127" s="107" t="n"/>
      <c r="AE18127" s="107" t="n"/>
      <c r="AF18127" s="107" t="n"/>
      <c r="AG18127" s="107" t="n"/>
      <c r="AH18127" s="107" t="n"/>
      <c r="AI18127" s="107" t="n"/>
      <c r="AJ18127" s="107" t="n"/>
      <c r="AK18127" s="107" t="n"/>
      <c r="AL18127" s="107" t="n"/>
      <c r="AM18127" s="107" t="n"/>
      <c r="AN18127" s="107" t="n"/>
      <c r="AO18127" s="107" t="n"/>
      <c r="AP18127" s="107" t="n"/>
      <c r="AQ18127" s="107" t="n"/>
      <c r="AR18127" s="107" t="n"/>
      <c r="AS18127" s="107" t="n"/>
      <c r="AT18127" s="107" t="n"/>
      <c r="AU18127" s="107" t="n"/>
      <c r="AV18127" s="107" t="n"/>
      <c r="AW18127" s="107" t="n"/>
      <c r="AX18127" s="107" t="n"/>
      <c r="AY18127" s="107" t="n"/>
      <c r="AZ18127" s="107" t="n"/>
    </row>
    <row r="18128">
      <c r="AA18128" s="107" t="n"/>
      <c r="AB18128" s="107" t="n"/>
      <c r="AC18128" s="107" t="n"/>
      <c r="AD18128" s="107" t="n"/>
      <c r="AE18128" s="107" t="n"/>
      <c r="AF18128" s="107" t="n"/>
      <c r="AG18128" s="107" t="n"/>
      <c r="AH18128" s="107" t="n"/>
      <c r="AI18128" s="107" t="n"/>
      <c r="AJ18128" s="107" t="n"/>
      <c r="AK18128" s="107" t="n"/>
      <c r="AL18128" s="107" t="n"/>
      <c r="AM18128" s="107" t="n"/>
      <c r="AN18128" s="107" t="n"/>
      <c r="AO18128" s="107" t="n"/>
      <c r="AP18128" s="107" t="n"/>
      <c r="AQ18128" s="107" t="n"/>
      <c r="AR18128" s="107" t="n"/>
      <c r="AS18128" s="107" t="n"/>
      <c r="AT18128" s="107" t="n"/>
      <c r="AU18128" s="107" t="n"/>
      <c r="AV18128" s="107" t="n"/>
      <c r="AW18128" s="107" t="n"/>
      <c r="AX18128" s="107" t="n"/>
      <c r="AY18128" s="107" t="n"/>
      <c r="AZ18128" s="107" t="n"/>
    </row>
    <row r="18129">
      <c r="AA18129" s="107" t="n"/>
      <c r="AB18129" s="107" t="n"/>
      <c r="AC18129" s="107" t="n"/>
      <c r="AD18129" s="107" t="n"/>
      <c r="AE18129" s="107" t="n"/>
      <c r="AF18129" s="107" t="n"/>
      <c r="AG18129" s="107" t="n"/>
      <c r="AH18129" s="107" t="n"/>
      <c r="AI18129" s="107" t="n"/>
      <c r="AJ18129" s="107" t="n"/>
      <c r="AK18129" s="107" t="n"/>
      <c r="AL18129" s="107" t="n"/>
      <c r="AM18129" s="107" t="n"/>
      <c r="AN18129" s="107" t="n"/>
      <c r="AO18129" s="107" t="n"/>
      <c r="AP18129" s="107" t="n"/>
      <c r="AQ18129" s="107" t="n"/>
      <c r="AR18129" s="107" t="n"/>
      <c r="AS18129" s="107" t="n"/>
      <c r="AT18129" s="107" t="n"/>
      <c r="AU18129" s="107" t="n"/>
      <c r="AV18129" s="107" t="n"/>
      <c r="AW18129" s="107" t="n"/>
      <c r="AX18129" s="107" t="n"/>
      <c r="AY18129" s="107" t="n"/>
      <c r="AZ18129" s="107" t="n"/>
    </row>
    <row r="18130">
      <c r="AA18130" s="107" t="n"/>
      <c r="AB18130" s="107" t="n"/>
      <c r="AC18130" s="107" t="n"/>
      <c r="AD18130" s="107" t="n"/>
      <c r="AE18130" s="107" t="n"/>
      <c r="AF18130" s="107" t="n"/>
      <c r="AG18130" s="107" t="n"/>
      <c r="AH18130" s="107" t="n"/>
      <c r="AI18130" s="107" t="n"/>
      <c r="AJ18130" s="107" t="n"/>
      <c r="AK18130" s="107" t="n"/>
      <c r="AL18130" s="107" t="n"/>
      <c r="AM18130" s="107" t="n"/>
      <c r="AN18130" s="107" t="n"/>
      <c r="AO18130" s="107" t="n"/>
      <c r="AP18130" s="107" t="n"/>
      <c r="AQ18130" s="107" t="n"/>
      <c r="AR18130" s="107" t="n"/>
      <c r="AS18130" s="107" t="n"/>
      <c r="AT18130" s="107" t="n"/>
      <c r="AU18130" s="107" t="n"/>
      <c r="AV18130" s="107" t="n"/>
      <c r="AW18130" s="107" t="n"/>
      <c r="AX18130" s="107" t="n"/>
      <c r="AY18130" s="107" t="n"/>
      <c r="AZ18130" s="107" t="n"/>
    </row>
    <row r="18131">
      <c r="AA18131" s="107" t="n"/>
      <c r="AB18131" s="107" t="n"/>
      <c r="AC18131" s="107" t="n"/>
      <c r="AD18131" s="107" t="n"/>
      <c r="AE18131" s="107" t="n"/>
      <c r="AF18131" s="107" t="n"/>
      <c r="AG18131" s="107" t="n"/>
      <c r="AH18131" s="107" t="n"/>
      <c r="AI18131" s="107" t="n"/>
      <c r="AJ18131" s="107" t="n"/>
      <c r="AK18131" s="107" t="n"/>
      <c r="AL18131" s="107" t="n"/>
      <c r="AM18131" s="107" t="n"/>
      <c r="AN18131" s="107" t="n"/>
      <c r="AO18131" s="107" t="n"/>
      <c r="AP18131" s="107" t="n"/>
      <c r="AQ18131" s="107" t="n"/>
      <c r="AR18131" s="107" t="n"/>
      <c r="AS18131" s="107" t="n"/>
      <c r="AT18131" s="107" t="n"/>
      <c r="AU18131" s="107" t="n"/>
      <c r="AV18131" s="107" t="n"/>
      <c r="AW18131" s="107" t="n"/>
      <c r="AX18131" s="107" t="n"/>
      <c r="AY18131" s="107" t="n"/>
      <c r="AZ18131" s="107" t="n"/>
    </row>
    <row r="18132">
      <c r="AA18132" s="107" t="n"/>
      <c r="AB18132" s="107" t="n"/>
      <c r="AC18132" s="107" t="n"/>
      <c r="AD18132" s="107" t="n"/>
      <c r="AE18132" s="107" t="n"/>
      <c r="AF18132" s="107" t="n"/>
      <c r="AG18132" s="107" t="n"/>
      <c r="AH18132" s="107" t="n"/>
      <c r="AI18132" s="107" t="n"/>
      <c r="AJ18132" s="107" t="n"/>
      <c r="AK18132" s="107" t="n"/>
      <c r="AL18132" s="107" t="n"/>
      <c r="AM18132" s="107" t="n"/>
      <c r="AN18132" s="107" t="n"/>
      <c r="AO18132" s="107" t="n"/>
      <c r="AP18132" s="107" t="n"/>
      <c r="AQ18132" s="107" t="n"/>
      <c r="AR18132" s="107" t="n"/>
      <c r="AS18132" s="107" t="n"/>
      <c r="AT18132" s="107" t="n"/>
      <c r="AU18132" s="107" t="n"/>
      <c r="AV18132" s="107" t="n"/>
      <c r="AW18132" s="107" t="n"/>
      <c r="AX18132" s="107" t="n"/>
      <c r="AY18132" s="107" t="n"/>
      <c r="AZ18132" s="107" t="n"/>
    </row>
    <row r="18133">
      <c r="AA18133" s="107" t="n"/>
      <c r="AB18133" s="107" t="n"/>
      <c r="AC18133" s="107" t="n"/>
      <c r="AD18133" s="107" t="n"/>
      <c r="AE18133" s="107" t="n"/>
      <c r="AF18133" s="107" t="n"/>
      <c r="AG18133" s="107" t="n"/>
      <c r="AH18133" s="107" t="n"/>
      <c r="AI18133" s="107" t="n"/>
      <c r="AJ18133" s="107" t="n"/>
      <c r="AK18133" s="107" t="n"/>
      <c r="AL18133" s="107" t="n"/>
      <c r="AM18133" s="107" t="n"/>
      <c r="AN18133" s="107" t="n"/>
      <c r="AO18133" s="107" t="n"/>
      <c r="AP18133" s="107" t="n"/>
      <c r="AQ18133" s="107" t="n"/>
      <c r="AR18133" s="107" t="n"/>
      <c r="AS18133" s="107" t="n"/>
      <c r="AT18133" s="107" t="n"/>
      <c r="AU18133" s="107" t="n"/>
      <c r="AV18133" s="107" t="n"/>
      <c r="AW18133" s="107" t="n"/>
      <c r="AX18133" s="107" t="n"/>
      <c r="AY18133" s="107" t="n"/>
      <c r="AZ18133" s="107" t="n"/>
    </row>
    <row r="18134">
      <c r="AA18134" s="107" t="n"/>
      <c r="AB18134" s="107" t="n"/>
      <c r="AC18134" s="107" t="n"/>
      <c r="AD18134" s="107" t="n"/>
      <c r="AE18134" s="107" t="n"/>
      <c r="AF18134" s="107" t="n"/>
      <c r="AG18134" s="107" t="n"/>
      <c r="AH18134" s="107" t="n"/>
      <c r="AI18134" s="107" t="n"/>
      <c r="AJ18134" s="107" t="n"/>
      <c r="AK18134" s="107" t="n"/>
      <c r="AL18134" s="107" t="n"/>
      <c r="AM18134" s="107" t="n"/>
      <c r="AN18134" s="107" t="n"/>
      <c r="AO18134" s="107" t="n"/>
      <c r="AP18134" s="107" t="n"/>
      <c r="AQ18134" s="107" t="n"/>
      <c r="AR18134" s="107" t="n"/>
      <c r="AS18134" s="107" t="n"/>
      <c r="AT18134" s="107" t="n"/>
      <c r="AU18134" s="107" t="n"/>
      <c r="AV18134" s="107" t="n"/>
      <c r="AW18134" s="107" t="n"/>
      <c r="AX18134" s="107" t="n"/>
      <c r="AY18134" s="107" t="n"/>
      <c r="AZ18134" s="107" t="n"/>
    </row>
    <row r="18135">
      <c r="AA18135" s="107" t="n"/>
      <c r="AB18135" s="107" t="n"/>
      <c r="AC18135" s="107" t="n"/>
      <c r="AD18135" s="107" t="n"/>
      <c r="AE18135" s="107" t="n"/>
      <c r="AF18135" s="107" t="n"/>
      <c r="AG18135" s="107" t="n"/>
      <c r="AH18135" s="107" t="n"/>
      <c r="AI18135" s="107" t="n"/>
      <c r="AJ18135" s="107" t="n"/>
      <c r="AK18135" s="107" t="n"/>
      <c r="AL18135" s="107" t="n"/>
      <c r="AM18135" s="107" t="n"/>
      <c r="AN18135" s="107" t="n"/>
      <c r="AO18135" s="107" t="n"/>
      <c r="AP18135" s="107" t="n"/>
      <c r="AQ18135" s="107" t="n"/>
      <c r="AR18135" s="107" t="n"/>
      <c r="AS18135" s="107" t="n"/>
      <c r="AT18135" s="107" t="n"/>
      <c r="AU18135" s="107" t="n"/>
      <c r="AV18135" s="107" t="n"/>
      <c r="AW18135" s="107" t="n"/>
      <c r="AX18135" s="107" t="n"/>
      <c r="AY18135" s="107" t="n"/>
      <c r="AZ18135" s="107" t="n"/>
    </row>
    <row r="18136">
      <c r="AA18136" s="107" t="n"/>
      <c r="AB18136" s="107" t="n"/>
      <c r="AC18136" s="107" t="n"/>
      <c r="AD18136" s="107" t="n"/>
      <c r="AE18136" s="107" t="n"/>
      <c r="AF18136" s="107" t="n"/>
      <c r="AG18136" s="107" t="n"/>
      <c r="AH18136" s="107" t="n"/>
      <c r="AI18136" s="107" t="n"/>
      <c r="AJ18136" s="107" t="n"/>
      <c r="AK18136" s="107" t="n"/>
      <c r="AL18136" s="107" t="n"/>
      <c r="AM18136" s="107" t="n"/>
      <c r="AN18136" s="107" t="n"/>
      <c r="AO18136" s="107" t="n"/>
      <c r="AP18136" s="107" t="n"/>
      <c r="AQ18136" s="107" t="n"/>
      <c r="AR18136" s="107" t="n"/>
      <c r="AS18136" s="107" t="n"/>
      <c r="AT18136" s="107" t="n"/>
      <c r="AU18136" s="107" t="n"/>
      <c r="AV18136" s="107" t="n"/>
      <c r="AW18136" s="107" t="n"/>
      <c r="AX18136" s="107" t="n"/>
      <c r="AY18136" s="107" t="n"/>
      <c r="AZ18136" s="107" t="n"/>
    </row>
    <row r="18137">
      <c r="AA18137" s="107" t="n"/>
      <c r="AB18137" s="107" t="n"/>
      <c r="AC18137" s="107" t="n"/>
      <c r="AD18137" s="107" t="n"/>
      <c r="AE18137" s="107" t="n"/>
      <c r="AF18137" s="107" t="n"/>
      <c r="AG18137" s="107" t="n"/>
      <c r="AH18137" s="107" t="n"/>
      <c r="AI18137" s="107" t="n"/>
      <c r="AJ18137" s="107" t="n"/>
      <c r="AK18137" s="107" t="n"/>
      <c r="AL18137" s="107" t="n"/>
      <c r="AM18137" s="107" t="n"/>
      <c r="AN18137" s="107" t="n"/>
      <c r="AO18137" s="107" t="n"/>
      <c r="AP18137" s="107" t="n"/>
      <c r="AQ18137" s="107" t="n"/>
      <c r="AR18137" s="107" t="n"/>
      <c r="AS18137" s="107" t="n"/>
      <c r="AT18137" s="107" t="n"/>
      <c r="AU18137" s="107" t="n"/>
      <c r="AV18137" s="107" t="n"/>
      <c r="AW18137" s="107" t="n"/>
      <c r="AX18137" s="107" t="n"/>
      <c r="AY18137" s="107" t="n"/>
      <c r="AZ18137" s="107" t="n"/>
    </row>
    <row r="18138">
      <c r="AA18138" s="107" t="n"/>
      <c r="AB18138" s="107" t="n"/>
      <c r="AC18138" s="107" t="n"/>
      <c r="AD18138" s="107" t="n"/>
      <c r="AE18138" s="107" t="n"/>
      <c r="AF18138" s="107" t="n"/>
      <c r="AG18138" s="107" t="n"/>
      <c r="AH18138" s="107" t="n"/>
      <c r="AI18138" s="107" t="n"/>
      <c r="AJ18138" s="107" t="n"/>
      <c r="AK18138" s="107" t="n"/>
      <c r="AL18138" s="107" t="n"/>
      <c r="AM18138" s="107" t="n"/>
      <c r="AN18138" s="107" t="n"/>
      <c r="AO18138" s="107" t="n"/>
      <c r="AP18138" s="107" t="n"/>
      <c r="AQ18138" s="107" t="n"/>
      <c r="AR18138" s="107" t="n"/>
      <c r="AS18138" s="107" t="n"/>
      <c r="AT18138" s="107" t="n"/>
      <c r="AU18138" s="107" t="n"/>
      <c r="AV18138" s="107" t="n"/>
      <c r="AW18138" s="107" t="n"/>
      <c r="AX18138" s="107" t="n"/>
      <c r="AY18138" s="107" t="n"/>
      <c r="AZ18138" s="107" t="n"/>
    </row>
    <row r="18139">
      <c r="AA18139" s="107" t="n"/>
      <c r="AB18139" s="107" t="n"/>
      <c r="AC18139" s="107" t="n"/>
      <c r="AD18139" s="107" t="n"/>
      <c r="AE18139" s="107" t="n"/>
      <c r="AF18139" s="107" t="n"/>
      <c r="AG18139" s="107" t="n"/>
      <c r="AH18139" s="107" t="n"/>
      <c r="AI18139" s="107" t="n"/>
      <c r="AJ18139" s="107" t="n"/>
      <c r="AK18139" s="107" t="n"/>
      <c r="AL18139" s="107" t="n"/>
      <c r="AM18139" s="107" t="n"/>
      <c r="AN18139" s="107" t="n"/>
      <c r="AO18139" s="107" t="n"/>
      <c r="AP18139" s="107" t="n"/>
      <c r="AQ18139" s="107" t="n"/>
      <c r="AR18139" s="107" t="n"/>
      <c r="AS18139" s="107" t="n"/>
      <c r="AT18139" s="107" t="n"/>
      <c r="AU18139" s="107" t="n"/>
      <c r="AV18139" s="107" t="n"/>
      <c r="AW18139" s="107" t="n"/>
      <c r="AX18139" s="107" t="n"/>
      <c r="AY18139" s="107" t="n"/>
      <c r="AZ18139" s="107" t="n"/>
    </row>
    <row r="18140">
      <c r="AA18140" s="107" t="n"/>
      <c r="AB18140" s="107" t="n"/>
      <c r="AC18140" s="107" t="n"/>
      <c r="AD18140" s="107" t="n"/>
      <c r="AE18140" s="107" t="n"/>
      <c r="AF18140" s="107" t="n"/>
      <c r="AG18140" s="107" t="n"/>
      <c r="AH18140" s="107" t="n"/>
      <c r="AI18140" s="107" t="n"/>
      <c r="AJ18140" s="107" t="n"/>
      <c r="AK18140" s="107" t="n"/>
      <c r="AL18140" s="107" t="n"/>
      <c r="AM18140" s="107" t="n"/>
      <c r="AN18140" s="107" t="n"/>
      <c r="AO18140" s="107" t="n"/>
      <c r="AP18140" s="107" t="n"/>
      <c r="AQ18140" s="107" t="n"/>
      <c r="AR18140" s="107" t="n"/>
      <c r="AS18140" s="107" t="n"/>
      <c r="AT18140" s="107" t="n"/>
      <c r="AU18140" s="107" t="n"/>
      <c r="AV18140" s="107" t="n"/>
      <c r="AW18140" s="107" t="n"/>
      <c r="AX18140" s="107" t="n"/>
      <c r="AY18140" s="107" t="n"/>
      <c r="AZ18140" s="107" t="n"/>
    </row>
    <row r="18141">
      <c r="AA18141" s="107" t="n"/>
      <c r="AB18141" s="107" t="n"/>
      <c r="AC18141" s="107" t="n"/>
      <c r="AD18141" s="107" t="n"/>
      <c r="AE18141" s="107" t="n"/>
      <c r="AF18141" s="107" t="n"/>
      <c r="AG18141" s="107" t="n"/>
      <c r="AH18141" s="107" t="n"/>
      <c r="AI18141" s="107" t="n"/>
      <c r="AJ18141" s="107" t="n"/>
      <c r="AK18141" s="107" t="n"/>
      <c r="AL18141" s="107" t="n"/>
      <c r="AM18141" s="107" t="n"/>
      <c r="AN18141" s="107" t="n"/>
      <c r="AO18141" s="107" t="n"/>
      <c r="AP18141" s="107" t="n"/>
      <c r="AQ18141" s="107" t="n"/>
      <c r="AR18141" s="107" t="n"/>
      <c r="AS18141" s="107" t="n"/>
      <c r="AT18141" s="107" t="n"/>
      <c r="AU18141" s="107" t="n"/>
      <c r="AV18141" s="107" t="n"/>
      <c r="AW18141" s="107" t="n"/>
      <c r="AX18141" s="107" t="n"/>
      <c r="AY18141" s="107" t="n"/>
      <c r="AZ18141" s="107" t="n"/>
    </row>
    <row r="18142">
      <c r="AA18142" s="107" t="n"/>
      <c r="AB18142" s="107" t="n"/>
      <c r="AC18142" s="107" t="n"/>
      <c r="AD18142" s="107" t="n"/>
      <c r="AE18142" s="107" t="n"/>
      <c r="AF18142" s="107" t="n"/>
      <c r="AG18142" s="107" t="n"/>
      <c r="AH18142" s="107" t="n"/>
      <c r="AI18142" s="107" t="n"/>
      <c r="AJ18142" s="107" t="n"/>
      <c r="AK18142" s="107" t="n"/>
      <c r="AL18142" s="107" t="n"/>
      <c r="AM18142" s="107" t="n"/>
      <c r="AN18142" s="107" t="n"/>
      <c r="AO18142" s="107" t="n"/>
      <c r="AP18142" s="107" t="n"/>
      <c r="AQ18142" s="107" t="n"/>
      <c r="AR18142" s="107" t="n"/>
      <c r="AS18142" s="107" t="n"/>
      <c r="AT18142" s="107" t="n"/>
      <c r="AU18142" s="107" t="n"/>
      <c r="AV18142" s="107" t="n"/>
      <c r="AW18142" s="107" t="n"/>
      <c r="AX18142" s="107" t="n"/>
      <c r="AY18142" s="107" t="n"/>
      <c r="AZ18142" s="107" t="n"/>
    </row>
    <row r="18143">
      <c r="AA18143" s="107" t="n"/>
      <c r="AB18143" s="107" t="n"/>
      <c r="AC18143" s="107" t="n"/>
      <c r="AD18143" s="107" t="n"/>
      <c r="AE18143" s="107" t="n"/>
      <c r="AF18143" s="107" t="n"/>
      <c r="AG18143" s="107" t="n"/>
      <c r="AH18143" s="107" t="n"/>
      <c r="AI18143" s="107" t="n"/>
      <c r="AJ18143" s="107" t="n"/>
      <c r="AK18143" s="107" t="n"/>
      <c r="AL18143" s="107" t="n"/>
      <c r="AM18143" s="107" t="n"/>
      <c r="AN18143" s="107" t="n"/>
      <c r="AO18143" s="107" t="n"/>
      <c r="AP18143" s="107" t="n"/>
      <c r="AQ18143" s="107" t="n"/>
      <c r="AR18143" s="107" t="n"/>
      <c r="AS18143" s="107" t="n"/>
      <c r="AT18143" s="107" t="n"/>
      <c r="AU18143" s="107" t="n"/>
      <c r="AV18143" s="107" t="n"/>
      <c r="AW18143" s="107" t="n"/>
      <c r="AX18143" s="107" t="n"/>
      <c r="AY18143" s="107" t="n"/>
      <c r="AZ18143" s="107" t="n"/>
    </row>
    <row r="18144">
      <c r="AA18144" s="107" t="n"/>
      <c r="AB18144" s="107" t="n"/>
      <c r="AC18144" s="107" t="n"/>
      <c r="AD18144" s="107" t="n"/>
      <c r="AE18144" s="107" t="n"/>
      <c r="AF18144" s="107" t="n"/>
      <c r="AG18144" s="107" t="n"/>
      <c r="AH18144" s="107" t="n"/>
      <c r="AI18144" s="107" t="n"/>
      <c r="AJ18144" s="107" t="n"/>
      <c r="AK18144" s="107" t="n"/>
      <c r="AL18144" s="107" t="n"/>
      <c r="AM18144" s="107" t="n"/>
      <c r="AN18144" s="107" t="n"/>
      <c r="AO18144" s="107" t="n"/>
      <c r="AP18144" s="107" t="n"/>
      <c r="AQ18144" s="107" t="n"/>
      <c r="AR18144" s="107" t="n"/>
      <c r="AS18144" s="107" t="n"/>
      <c r="AT18144" s="107" t="n"/>
      <c r="AU18144" s="107" t="n"/>
      <c r="AV18144" s="107" t="n"/>
      <c r="AW18144" s="107" t="n"/>
      <c r="AX18144" s="107" t="n"/>
      <c r="AY18144" s="107" t="n"/>
      <c r="AZ18144" s="107" t="n"/>
    </row>
    <row r="18145">
      <c r="AA18145" s="107" t="n"/>
      <c r="AB18145" s="107" t="n"/>
      <c r="AC18145" s="107" t="n"/>
      <c r="AD18145" s="107" t="n"/>
      <c r="AE18145" s="107" t="n"/>
      <c r="AF18145" s="107" t="n"/>
      <c r="AG18145" s="107" t="n"/>
      <c r="AH18145" s="107" t="n"/>
      <c r="AI18145" s="107" t="n"/>
      <c r="AJ18145" s="107" t="n"/>
      <c r="AK18145" s="107" t="n"/>
      <c r="AL18145" s="107" t="n"/>
      <c r="AM18145" s="107" t="n"/>
      <c r="AN18145" s="107" t="n"/>
      <c r="AO18145" s="107" t="n"/>
      <c r="AP18145" s="107" t="n"/>
      <c r="AQ18145" s="107" t="n"/>
      <c r="AR18145" s="107" t="n"/>
      <c r="AS18145" s="107" t="n"/>
      <c r="AT18145" s="107" t="n"/>
      <c r="AU18145" s="107" t="n"/>
      <c r="AV18145" s="107" t="n"/>
      <c r="AW18145" s="107" t="n"/>
      <c r="AX18145" s="107" t="n"/>
      <c r="AY18145" s="107" t="n"/>
      <c r="AZ18145" s="107" t="n"/>
    </row>
    <row r="18146">
      <c r="AA18146" s="107" t="n"/>
      <c r="AB18146" s="107" t="n"/>
      <c r="AC18146" s="107" t="n"/>
      <c r="AD18146" s="107" t="n"/>
      <c r="AE18146" s="107" t="n"/>
      <c r="AF18146" s="107" t="n"/>
      <c r="AG18146" s="107" t="n"/>
      <c r="AH18146" s="107" t="n"/>
      <c r="AI18146" s="107" t="n"/>
      <c r="AJ18146" s="107" t="n"/>
      <c r="AK18146" s="107" t="n"/>
      <c r="AL18146" s="107" t="n"/>
      <c r="AM18146" s="107" t="n"/>
      <c r="AN18146" s="107" t="n"/>
      <c r="AO18146" s="107" t="n"/>
      <c r="AP18146" s="107" t="n"/>
      <c r="AQ18146" s="107" t="n"/>
      <c r="AR18146" s="107" t="n"/>
      <c r="AS18146" s="107" t="n"/>
      <c r="AT18146" s="107" t="n"/>
      <c r="AU18146" s="107" t="n"/>
      <c r="AV18146" s="107" t="n"/>
      <c r="AW18146" s="107" t="n"/>
      <c r="AX18146" s="107" t="n"/>
      <c r="AY18146" s="107" t="n"/>
      <c r="AZ18146" s="107" t="n"/>
    </row>
    <row r="18147">
      <c r="AA18147" s="107" t="n"/>
      <c r="AB18147" s="107" t="n"/>
      <c r="AC18147" s="107" t="n"/>
      <c r="AD18147" s="107" t="n"/>
      <c r="AE18147" s="107" t="n"/>
      <c r="AF18147" s="107" t="n"/>
      <c r="AG18147" s="107" t="n"/>
      <c r="AH18147" s="107" t="n"/>
      <c r="AI18147" s="107" t="n"/>
      <c r="AJ18147" s="107" t="n"/>
      <c r="AK18147" s="107" t="n"/>
      <c r="AL18147" s="107" t="n"/>
      <c r="AM18147" s="107" t="n"/>
      <c r="AN18147" s="107" t="n"/>
      <c r="AO18147" s="107" t="n"/>
      <c r="AP18147" s="107" t="n"/>
      <c r="AQ18147" s="107" t="n"/>
      <c r="AR18147" s="107" t="n"/>
      <c r="AS18147" s="107" t="n"/>
      <c r="AT18147" s="107" t="n"/>
      <c r="AU18147" s="107" t="n"/>
      <c r="AV18147" s="107" t="n"/>
      <c r="AW18147" s="107" t="n"/>
      <c r="AX18147" s="107" t="n"/>
      <c r="AY18147" s="107" t="n"/>
      <c r="AZ18147" s="107" t="n"/>
    </row>
    <row r="18148">
      <c r="AA18148" s="107" t="n"/>
      <c r="AB18148" s="107" t="n"/>
      <c r="AC18148" s="107" t="n"/>
      <c r="AD18148" s="107" t="n"/>
      <c r="AE18148" s="107" t="n"/>
      <c r="AF18148" s="107" t="n"/>
      <c r="AG18148" s="107" t="n"/>
      <c r="AH18148" s="107" t="n"/>
      <c r="AI18148" s="107" t="n"/>
      <c r="AJ18148" s="107" t="n"/>
      <c r="AK18148" s="107" t="n"/>
      <c r="AL18148" s="107" t="n"/>
      <c r="AM18148" s="107" t="n"/>
      <c r="AN18148" s="107" t="n"/>
      <c r="AO18148" s="107" t="n"/>
      <c r="AP18148" s="107" t="n"/>
      <c r="AQ18148" s="107" t="n"/>
      <c r="AR18148" s="107" t="n"/>
      <c r="AS18148" s="107" t="n"/>
      <c r="AT18148" s="107" t="n"/>
      <c r="AU18148" s="107" t="n"/>
      <c r="AV18148" s="107" t="n"/>
      <c r="AW18148" s="107" t="n"/>
      <c r="AX18148" s="107" t="n"/>
      <c r="AY18148" s="107" t="n"/>
      <c r="AZ18148" s="107" t="n"/>
    </row>
    <row r="18149">
      <c r="AA18149" s="107" t="n"/>
      <c r="AB18149" s="107" t="n"/>
      <c r="AC18149" s="107" t="n"/>
      <c r="AD18149" s="107" t="n"/>
      <c r="AE18149" s="107" t="n"/>
      <c r="AF18149" s="107" t="n"/>
      <c r="AG18149" s="107" t="n"/>
      <c r="AH18149" s="107" t="n"/>
      <c r="AI18149" s="107" t="n"/>
      <c r="AJ18149" s="107" t="n"/>
      <c r="AK18149" s="107" t="n"/>
      <c r="AL18149" s="107" t="n"/>
      <c r="AM18149" s="107" t="n"/>
      <c r="AN18149" s="107" t="n"/>
      <c r="AO18149" s="107" t="n"/>
      <c r="AP18149" s="107" t="n"/>
      <c r="AQ18149" s="107" t="n"/>
      <c r="AR18149" s="107" t="n"/>
      <c r="AS18149" s="107" t="n"/>
      <c r="AT18149" s="107" t="n"/>
      <c r="AU18149" s="107" t="n"/>
      <c r="AV18149" s="107" t="n"/>
      <c r="AW18149" s="107" t="n"/>
      <c r="AX18149" s="107" t="n"/>
      <c r="AY18149" s="107" t="n"/>
      <c r="AZ18149" s="107" t="n"/>
    </row>
    <row r="18150">
      <c r="AA18150" s="107" t="n"/>
      <c r="AB18150" s="107" t="n"/>
      <c r="AC18150" s="107" t="n"/>
      <c r="AD18150" s="107" t="n"/>
      <c r="AE18150" s="107" t="n"/>
      <c r="AF18150" s="107" t="n"/>
      <c r="AG18150" s="107" t="n"/>
      <c r="AH18150" s="107" t="n"/>
      <c r="AI18150" s="107" t="n"/>
      <c r="AJ18150" s="107" t="n"/>
      <c r="AK18150" s="107" t="n"/>
      <c r="AL18150" s="107" t="n"/>
      <c r="AM18150" s="107" t="n"/>
      <c r="AN18150" s="107" t="n"/>
      <c r="AO18150" s="107" t="n"/>
      <c r="AP18150" s="107" t="n"/>
      <c r="AQ18150" s="107" t="n"/>
      <c r="AR18150" s="107" t="n"/>
      <c r="AS18150" s="107" t="n"/>
      <c r="AT18150" s="107" t="n"/>
      <c r="AU18150" s="107" t="n"/>
      <c r="AV18150" s="107" t="n"/>
      <c r="AW18150" s="107" t="n"/>
      <c r="AX18150" s="107" t="n"/>
      <c r="AY18150" s="107" t="n"/>
      <c r="AZ18150" s="107" t="n"/>
    </row>
    <row r="18151">
      <c r="AA18151" s="107" t="n"/>
      <c r="AB18151" s="107" t="n"/>
      <c r="AC18151" s="107" t="n"/>
      <c r="AD18151" s="107" t="n"/>
      <c r="AE18151" s="107" t="n"/>
      <c r="AF18151" s="107" t="n"/>
      <c r="AG18151" s="107" t="n"/>
      <c r="AH18151" s="107" t="n"/>
      <c r="AI18151" s="107" t="n"/>
      <c r="AJ18151" s="107" t="n"/>
      <c r="AK18151" s="107" t="n"/>
      <c r="AL18151" s="107" t="n"/>
      <c r="AM18151" s="107" t="n"/>
      <c r="AN18151" s="107" t="n"/>
      <c r="AO18151" s="107" t="n"/>
      <c r="AP18151" s="107" t="n"/>
      <c r="AQ18151" s="107" t="n"/>
      <c r="AR18151" s="107" t="n"/>
      <c r="AS18151" s="107" t="n"/>
      <c r="AT18151" s="107" t="n"/>
      <c r="AU18151" s="107" t="n"/>
      <c r="AV18151" s="107" t="n"/>
      <c r="AW18151" s="107" t="n"/>
      <c r="AX18151" s="107" t="n"/>
      <c r="AY18151" s="107" t="n"/>
      <c r="AZ18151" s="107" t="n"/>
    </row>
    <row r="18152">
      <c r="AA18152" s="107" t="n"/>
      <c r="AB18152" s="107" t="n"/>
      <c r="AC18152" s="107" t="n"/>
      <c r="AD18152" s="107" t="n"/>
      <c r="AE18152" s="107" t="n"/>
      <c r="AF18152" s="107" t="n"/>
      <c r="AG18152" s="107" t="n"/>
      <c r="AH18152" s="107" t="n"/>
      <c r="AI18152" s="107" t="n"/>
      <c r="AJ18152" s="107" t="n"/>
      <c r="AK18152" s="107" t="n"/>
      <c r="AL18152" s="107" t="n"/>
      <c r="AM18152" s="107" t="n"/>
      <c r="AN18152" s="107" t="n"/>
      <c r="AO18152" s="107" t="n"/>
      <c r="AP18152" s="107" t="n"/>
      <c r="AQ18152" s="107" t="n"/>
      <c r="AR18152" s="107" t="n"/>
      <c r="AS18152" s="107" t="n"/>
      <c r="AT18152" s="107" t="n"/>
      <c r="AU18152" s="107" t="n"/>
      <c r="AV18152" s="107" t="n"/>
      <c r="AW18152" s="107" t="n"/>
      <c r="AX18152" s="107" t="n"/>
      <c r="AY18152" s="107" t="n"/>
      <c r="AZ18152" s="107" t="n"/>
    </row>
    <row r="18153">
      <c r="AA18153" s="107" t="n"/>
      <c r="AB18153" s="107" t="n"/>
      <c r="AC18153" s="107" t="n"/>
      <c r="AD18153" s="107" t="n"/>
      <c r="AE18153" s="107" t="n"/>
      <c r="AF18153" s="107" t="n"/>
      <c r="AG18153" s="107" t="n"/>
      <c r="AH18153" s="107" t="n"/>
      <c r="AI18153" s="107" t="n"/>
      <c r="AJ18153" s="107" t="n"/>
      <c r="AK18153" s="107" t="n"/>
      <c r="AL18153" s="107" t="n"/>
      <c r="AM18153" s="107" t="n"/>
      <c r="AN18153" s="107" t="n"/>
      <c r="AO18153" s="107" t="n"/>
      <c r="AP18153" s="107" t="n"/>
      <c r="AQ18153" s="107" t="n"/>
      <c r="AR18153" s="107" t="n"/>
      <c r="AS18153" s="107" t="n"/>
      <c r="AT18153" s="107" t="n"/>
      <c r="AU18153" s="107" t="n"/>
      <c r="AV18153" s="107" t="n"/>
      <c r="AW18153" s="107" t="n"/>
      <c r="AX18153" s="107" t="n"/>
      <c r="AY18153" s="107" t="n"/>
      <c r="AZ18153" s="107" t="n"/>
    </row>
    <row r="18154">
      <c r="AA18154" s="107" t="n"/>
      <c r="AB18154" s="107" t="n"/>
      <c r="AC18154" s="107" t="n"/>
      <c r="AD18154" s="107" t="n"/>
      <c r="AE18154" s="107" t="n"/>
      <c r="AF18154" s="107" t="n"/>
      <c r="AG18154" s="107" t="n"/>
      <c r="AH18154" s="107" t="n"/>
      <c r="AI18154" s="107" t="n"/>
      <c r="AJ18154" s="107" t="n"/>
      <c r="AK18154" s="107" t="n"/>
      <c r="AL18154" s="107" t="n"/>
      <c r="AM18154" s="107" t="n"/>
      <c r="AN18154" s="107" t="n"/>
      <c r="AO18154" s="107" t="n"/>
      <c r="AP18154" s="107" t="n"/>
      <c r="AQ18154" s="107" t="n"/>
      <c r="AR18154" s="107" t="n"/>
      <c r="AS18154" s="107" t="n"/>
      <c r="AT18154" s="107" t="n"/>
      <c r="AU18154" s="107" t="n"/>
      <c r="AV18154" s="107" t="n"/>
      <c r="AW18154" s="107" t="n"/>
      <c r="AX18154" s="107" t="n"/>
      <c r="AY18154" s="107" t="n"/>
      <c r="AZ18154" s="107" t="n"/>
    </row>
    <row r="18155">
      <c r="AA18155" s="107" t="n"/>
      <c r="AB18155" s="107" t="n"/>
      <c r="AC18155" s="107" t="n"/>
      <c r="AD18155" s="107" t="n"/>
      <c r="AE18155" s="107" t="n"/>
      <c r="AF18155" s="107" t="n"/>
      <c r="AG18155" s="107" t="n"/>
      <c r="AH18155" s="107" t="n"/>
      <c r="AI18155" s="107" t="n"/>
      <c r="AJ18155" s="107" t="n"/>
      <c r="AK18155" s="107" t="n"/>
      <c r="AL18155" s="107" t="n"/>
      <c r="AM18155" s="107" t="n"/>
      <c r="AN18155" s="107" t="n"/>
      <c r="AO18155" s="107" t="n"/>
      <c r="AP18155" s="107" t="n"/>
      <c r="AQ18155" s="107" t="n"/>
      <c r="AR18155" s="107" t="n"/>
      <c r="AS18155" s="107" t="n"/>
      <c r="AT18155" s="107" t="n"/>
      <c r="AU18155" s="107" t="n"/>
      <c r="AV18155" s="107" t="n"/>
      <c r="AW18155" s="107" t="n"/>
      <c r="AX18155" s="107" t="n"/>
      <c r="AY18155" s="107" t="n"/>
      <c r="AZ18155" s="107" t="n"/>
    </row>
    <row r="18156">
      <c r="AA18156" s="107" t="n"/>
      <c r="AB18156" s="107" t="n"/>
      <c r="AC18156" s="107" t="n"/>
      <c r="AD18156" s="107" t="n"/>
      <c r="AE18156" s="107" t="n"/>
      <c r="AF18156" s="107" t="n"/>
      <c r="AG18156" s="107" t="n"/>
      <c r="AH18156" s="107" t="n"/>
      <c r="AI18156" s="107" t="n"/>
      <c r="AJ18156" s="107" t="n"/>
      <c r="AK18156" s="107" t="n"/>
      <c r="AL18156" s="107" t="n"/>
      <c r="AM18156" s="107" t="n"/>
      <c r="AN18156" s="107" t="n"/>
      <c r="AO18156" s="107" t="n"/>
      <c r="AP18156" s="107" t="n"/>
      <c r="AQ18156" s="107" t="n"/>
      <c r="AR18156" s="107" t="n"/>
      <c r="AS18156" s="107" t="n"/>
      <c r="AT18156" s="107" t="n"/>
      <c r="AU18156" s="107" t="n"/>
      <c r="AV18156" s="107" t="n"/>
      <c r="AW18156" s="107" t="n"/>
      <c r="AX18156" s="107" t="n"/>
      <c r="AY18156" s="107" t="n"/>
      <c r="AZ18156" s="107" t="n"/>
    </row>
    <row r="18157">
      <c r="AA18157" s="107" t="n"/>
      <c r="AB18157" s="107" t="n"/>
      <c r="AC18157" s="107" t="n"/>
      <c r="AD18157" s="107" t="n"/>
      <c r="AE18157" s="107" t="n"/>
      <c r="AF18157" s="107" t="n"/>
      <c r="AG18157" s="107" t="n"/>
      <c r="AH18157" s="107" t="n"/>
      <c r="AI18157" s="107" t="n"/>
      <c r="AJ18157" s="107" t="n"/>
      <c r="AK18157" s="107" t="n"/>
      <c r="AL18157" s="107" t="n"/>
      <c r="AM18157" s="107" t="n"/>
      <c r="AN18157" s="107" t="n"/>
      <c r="AO18157" s="107" t="n"/>
      <c r="AP18157" s="107" t="n"/>
      <c r="AQ18157" s="107" t="n"/>
      <c r="AR18157" s="107" t="n"/>
      <c r="AS18157" s="107" t="n"/>
      <c r="AT18157" s="107" t="n"/>
      <c r="AU18157" s="107" t="n"/>
      <c r="AV18157" s="107" t="n"/>
      <c r="AW18157" s="107" t="n"/>
      <c r="AX18157" s="107" t="n"/>
      <c r="AY18157" s="107" t="n"/>
      <c r="AZ18157" s="107" t="n"/>
    </row>
    <row r="18158">
      <c r="AA18158" s="107" t="n"/>
      <c r="AB18158" s="107" t="n"/>
      <c r="AC18158" s="107" t="n"/>
      <c r="AD18158" s="107" t="n"/>
      <c r="AE18158" s="107" t="n"/>
      <c r="AF18158" s="107" t="n"/>
      <c r="AG18158" s="107" t="n"/>
      <c r="AH18158" s="107" t="n"/>
      <c r="AI18158" s="107" t="n"/>
      <c r="AJ18158" s="107" t="n"/>
      <c r="AK18158" s="107" t="n"/>
      <c r="AL18158" s="107" t="n"/>
      <c r="AM18158" s="107" t="n"/>
      <c r="AN18158" s="107" t="n"/>
      <c r="AO18158" s="107" t="n"/>
      <c r="AP18158" s="107" t="n"/>
      <c r="AQ18158" s="107" t="n"/>
      <c r="AR18158" s="107" t="n"/>
      <c r="AS18158" s="107" t="n"/>
      <c r="AT18158" s="107" t="n"/>
      <c r="AU18158" s="107" t="n"/>
      <c r="AV18158" s="107" t="n"/>
      <c r="AW18158" s="107" t="n"/>
      <c r="AX18158" s="107" t="n"/>
      <c r="AY18158" s="107" t="n"/>
      <c r="AZ18158" s="107" t="n"/>
    </row>
    <row r="18159">
      <c r="AA18159" s="107" t="n"/>
      <c r="AB18159" s="107" t="n"/>
      <c r="AC18159" s="107" t="n"/>
      <c r="AD18159" s="107" t="n"/>
      <c r="AE18159" s="107" t="n"/>
      <c r="AF18159" s="107" t="n"/>
      <c r="AG18159" s="107" t="n"/>
      <c r="AH18159" s="107" t="n"/>
      <c r="AI18159" s="107" t="n"/>
      <c r="AJ18159" s="107" t="n"/>
      <c r="AK18159" s="107" t="n"/>
      <c r="AL18159" s="107" t="n"/>
      <c r="AM18159" s="107" t="n"/>
      <c r="AN18159" s="107" t="n"/>
      <c r="AO18159" s="107" t="n"/>
      <c r="AP18159" s="107" t="n"/>
      <c r="AQ18159" s="107" t="n"/>
      <c r="AR18159" s="107" t="n"/>
      <c r="AS18159" s="107" t="n"/>
      <c r="AT18159" s="107" t="n"/>
      <c r="AU18159" s="107" t="n"/>
      <c r="AV18159" s="107" t="n"/>
      <c r="AW18159" s="107" t="n"/>
      <c r="AX18159" s="107" t="n"/>
      <c r="AY18159" s="107" t="n"/>
      <c r="AZ18159" s="107" t="n"/>
    </row>
    <row r="18160">
      <c r="AA18160" s="107" t="n"/>
      <c r="AB18160" s="107" t="n"/>
      <c r="AC18160" s="107" t="n"/>
      <c r="AD18160" s="107" t="n"/>
      <c r="AE18160" s="107" t="n"/>
      <c r="AF18160" s="107" t="n"/>
      <c r="AG18160" s="107" t="n"/>
      <c r="AH18160" s="107" t="n"/>
      <c r="AI18160" s="107" t="n"/>
      <c r="AJ18160" s="107" t="n"/>
      <c r="AK18160" s="107" t="n"/>
      <c r="AL18160" s="107" t="n"/>
      <c r="AM18160" s="107" t="n"/>
      <c r="AN18160" s="107" t="n"/>
      <c r="AO18160" s="107" t="n"/>
      <c r="AP18160" s="107" t="n"/>
      <c r="AQ18160" s="107" t="n"/>
      <c r="AR18160" s="107" t="n"/>
      <c r="AS18160" s="107" t="n"/>
      <c r="AT18160" s="107" t="n"/>
      <c r="AU18160" s="107" t="n"/>
      <c r="AV18160" s="107" t="n"/>
      <c r="AW18160" s="107" t="n"/>
      <c r="AX18160" s="107" t="n"/>
      <c r="AY18160" s="107" t="n"/>
      <c r="AZ18160" s="107" t="n"/>
    </row>
    <row r="18161">
      <c r="AA18161" s="107" t="n"/>
      <c r="AB18161" s="107" t="n"/>
      <c r="AC18161" s="107" t="n"/>
      <c r="AD18161" s="107" t="n"/>
      <c r="AE18161" s="107" t="n"/>
      <c r="AF18161" s="107" t="n"/>
      <c r="AG18161" s="107" t="n"/>
      <c r="AH18161" s="107" t="n"/>
      <c r="AI18161" s="107" t="n"/>
      <c r="AJ18161" s="107" t="n"/>
      <c r="AK18161" s="107" t="n"/>
      <c r="AL18161" s="107" t="n"/>
      <c r="AM18161" s="107" t="n"/>
      <c r="AN18161" s="107" t="n"/>
      <c r="AO18161" s="107" t="n"/>
      <c r="AP18161" s="107" t="n"/>
      <c r="AQ18161" s="107" t="n"/>
      <c r="AR18161" s="107" t="n"/>
      <c r="AS18161" s="107" t="n"/>
      <c r="AT18161" s="107" t="n"/>
      <c r="AU18161" s="107" t="n"/>
      <c r="AV18161" s="107" t="n"/>
      <c r="AW18161" s="107" t="n"/>
      <c r="AX18161" s="107" t="n"/>
      <c r="AY18161" s="107" t="n"/>
      <c r="AZ18161" s="107" t="n"/>
    </row>
    <row r="18162">
      <c r="AA18162" s="107" t="n"/>
      <c r="AB18162" s="107" t="n"/>
      <c r="AC18162" s="107" t="n"/>
      <c r="AD18162" s="107" t="n"/>
      <c r="AE18162" s="107" t="n"/>
      <c r="AF18162" s="107" t="n"/>
      <c r="AG18162" s="107" t="n"/>
      <c r="AH18162" s="107" t="n"/>
      <c r="AI18162" s="107" t="n"/>
      <c r="AJ18162" s="107" t="n"/>
      <c r="AK18162" s="107" t="n"/>
      <c r="AL18162" s="107" t="n"/>
      <c r="AM18162" s="107" t="n"/>
      <c r="AN18162" s="107" t="n"/>
      <c r="AO18162" s="107" t="n"/>
      <c r="AP18162" s="107" t="n"/>
      <c r="AQ18162" s="107" t="n"/>
      <c r="AR18162" s="107" t="n"/>
      <c r="AS18162" s="107" t="n"/>
      <c r="AT18162" s="107" t="n"/>
      <c r="AU18162" s="107" t="n"/>
      <c r="AV18162" s="107" t="n"/>
      <c r="AW18162" s="107" t="n"/>
      <c r="AX18162" s="107" t="n"/>
      <c r="AY18162" s="107" t="n"/>
      <c r="AZ18162" s="107" t="n"/>
    </row>
    <row r="18163">
      <c r="AA18163" s="107" t="n"/>
      <c r="AB18163" s="107" t="n"/>
      <c r="AC18163" s="107" t="n"/>
      <c r="AD18163" s="107" t="n"/>
      <c r="AE18163" s="107" t="n"/>
      <c r="AF18163" s="107" t="n"/>
      <c r="AG18163" s="107" t="n"/>
      <c r="AH18163" s="107" t="n"/>
      <c r="AI18163" s="107" t="n"/>
      <c r="AJ18163" s="107" t="n"/>
      <c r="AK18163" s="107" t="n"/>
      <c r="AL18163" s="107" t="n"/>
      <c r="AM18163" s="107" t="n"/>
      <c r="AN18163" s="107" t="n"/>
      <c r="AO18163" s="107" t="n"/>
      <c r="AP18163" s="107" t="n"/>
      <c r="AQ18163" s="107" t="n"/>
      <c r="AR18163" s="107" t="n"/>
      <c r="AS18163" s="107" t="n"/>
      <c r="AT18163" s="107" t="n"/>
      <c r="AU18163" s="107" t="n"/>
      <c r="AV18163" s="107" t="n"/>
      <c r="AW18163" s="107" t="n"/>
      <c r="AX18163" s="107" t="n"/>
      <c r="AY18163" s="107" t="n"/>
      <c r="AZ18163" s="107" t="n"/>
    </row>
    <row r="18164">
      <c r="AA18164" s="107" t="n"/>
      <c r="AB18164" s="107" t="n"/>
      <c r="AC18164" s="107" t="n"/>
      <c r="AD18164" s="107" t="n"/>
      <c r="AE18164" s="107" t="n"/>
      <c r="AF18164" s="107" t="n"/>
      <c r="AG18164" s="107" t="n"/>
      <c r="AH18164" s="107" t="n"/>
      <c r="AI18164" s="107" t="n"/>
      <c r="AJ18164" s="107" t="n"/>
      <c r="AK18164" s="107" t="n"/>
      <c r="AL18164" s="107" t="n"/>
      <c r="AM18164" s="107" t="n"/>
      <c r="AN18164" s="107" t="n"/>
      <c r="AO18164" s="107" t="n"/>
      <c r="AP18164" s="107" t="n"/>
      <c r="AQ18164" s="107" t="n"/>
      <c r="AR18164" s="107" t="n"/>
      <c r="AS18164" s="107" t="n"/>
      <c r="AT18164" s="107" t="n"/>
      <c r="AU18164" s="107" t="n"/>
      <c r="AV18164" s="107" t="n"/>
      <c r="AW18164" s="107" t="n"/>
      <c r="AX18164" s="107" t="n"/>
      <c r="AY18164" s="107" t="n"/>
      <c r="AZ18164" s="107" t="n"/>
    </row>
    <row r="18165">
      <c r="AA18165" s="107" t="n"/>
      <c r="AB18165" s="107" t="n"/>
      <c r="AC18165" s="107" t="n"/>
      <c r="AD18165" s="107" t="n"/>
      <c r="AE18165" s="107" t="n"/>
      <c r="AF18165" s="107" t="n"/>
      <c r="AG18165" s="107" t="n"/>
      <c r="AH18165" s="107" t="n"/>
      <c r="AI18165" s="107" t="n"/>
      <c r="AJ18165" s="107" t="n"/>
      <c r="AK18165" s="107" t="n"/>
      <c r="AL18165" s="107" t="n"/>
      <c r="AM18165" s="107" t="n"/>
      <c r="AN18165" s="107" t="n"/>
      <c r="AO18165" s="107" t="n"/>
      <c r="AP18165" s="107" t="n"/>
      <c r="AQ18165" s="107" t="n"/>
      <c r="AR18165" s="107" t="n"/>
      <c r="AS18165" s="107" t="n"/>
      <c r="AT18165" s="107" t="n"/>
      <c r="AU18165" s="107" t="n"/>
      <c r="AV18165" s="107" t="n"/>
      <c r="AW18165" s="107" t="n"/>
      <c r="AX18165" s="107" t="n"/>
      <c r="AY18165" s="107" t="n"/>
      <c r="AZ18165" s="107" t="n"/>
    </row>
    <row r="18166">
      <c r="AA18166" s="107" t="n"/>
      <c r="AB18166" s="107" t="n"/>
      <c r="AC18166" s="107" t="n"/>
      <c r="AD18166" s="107" t="n"/>
      <c r="AE18166" s="107" t="n"/>
      <c r="AF18166" s="107" t="n"/>
      <c r="AG18166" s="107" t="n"/>
      <c r="AH18166" s="107" t="n"/>
      <c r="AI18166" s="107" t="n"/>
      <c r="AJ18166" s="107" t="n"/>
      <c r="AK18166" s="107" t="n"/>
      <c r="AL18166" s="107" t="n"/>
      <c r="AM18166" s="107" t="n"/>
      <c r="AN18166" s="107" t="n"/>
      <c r="AO18166" s="107" t="n"/>
      <c r="AP18166" s="107" t="n"/>
      <c r="AQ18166" s="107" t="n"/>
      <c r="AR18166" s="107" t="n"/>
      <c r="AS18166" s="107" t="n"/>
      <c r="AT18166" s="107" t="n"/>
      <c r="AU18166" s="107" t="n"/>
      <c r="AV18166" s="107" t="n"/>
      <c r="AW18166" s="107" t="n"/>
      <c r="AX18166" s="107" t="n"/>
      <c r="AY18166" s="107" t="n"/>
      <c r="AZ18166" s="107" t="n"/>
    </row>
    <row r="18167">
      <c r="AA18167" s="107" t="n"/>
      <c r="AB18167" s="107" t="n"/>
      <c r="AC18167" s="107" t="n"/>
      <c r="AD18167" s="107" t="n"/>
      <c r="AE18167" s="107" t="n"/>
      <c r="AF18167" s="107" t="n"/>
      <c r="AG18167" s="107" t="n"/>
      <c r="AH18167" s="107" t="n"/>
      <c r="AI18167" s="107" t="n"/>
      <c r="AJ18167" s="107" t="n"/>
      <c r="AK18167" s="107" t="n"/>
      <c r="AL18167" s="107" t="n"/>
      <c r="AM18167" s="107" t="n"/>
      <c r="AN18167" s="107" t="n"/>
      <c r="AO18167" s="107" t="n"/>
      <c r="AP18167" s="107" t="n"/>
      <c r="AQ18167" s="107" t="n"/>
      <c r="AR18167" s="107" t="n"/>
      <c r="AS18167" s="107" t="n"/>
      <c r="AT18167" s="107" t="n"/>
      <c r="AU18167" s="107" t="n"/>
      <c r="AV18167" s="107" t="n"/>
      <c r="AW18167" s="107" t="n"/>
      <c r="AX18167" s="107" t="n"/>
      <c r="AY18167" s="107" t="n"/>
      <c r="AZ18167" s="107" t="n"/>
    </row>
    <row r="18168">
      <c r="AA18168" s="107" t="n"/>
      <c r="AB18168" s="107" t="n"/>
      <c r="AC18168" s="107" t="n"/>
      <c r="AD18168" s="107" t="n"/>
      <c r="AE18168" s="107" t="n"/>
      <c r="AF18168" s="107" t="n"/>
      <c r="AG18168" s="107" t="n"/>
      <c r="AH18168" s="107" t="n"/>
      <c r="AI18168" s="107" t="n"/>
      <c r="AJ18168" s="107" t="n"/>
      <c r="AK18168" s="107" t="n"/>
      <c r="AL18168" s="107" t="n"/>
      <c r="AM18168" s="107" t="n"/>
      <c r="AN18168" s="107" t="n"/>
      <c r="AO18168" s="107" t="n"/>
      <c r="AP18168" s="107" t="n"/>
      <c r="AQ18168" s="107" t="n"/>
      <c r="AR18168" s="107" t="n"/>
      <c r="AS18168" s="107" t="n"/>
      <c r="AT18168" s="107" t="n"/>
      <c r="AU18168" s="107" t="n"/>
      <c r="AV18168" s="107" t="n"/>
      <c r="AW18168" s="107" t="n"/>
      <c r="AX18168" s="107" t="n"/>
      <c r="AY18168" s="107" t="n"/>
      <c r="AZ18168" s="107" t="n"/>
    </row>
    <row r="18169">
      <c r="AA18169" s="107" t="n"/>
      <c r="AB18169" s="107" t="n"/>
      <c r="AC18169" s="107" t="n"/>
      <c r="AD18169" s="107" t="n"/>
      <c r="AE18169" s="107" t="n"/>
      <c r="AF18169" s="107" t="n"/>
      <c r="AG18169" s="107" t="n"/>
      <c r="AH18169" s="107" t="n"/>
      <c r="AI18169" s="107" t="n"/>
      <c r="AJ18169" s="107" t="n"/>
      <c r="AK18169" s="107" t="n"/>
      <c r="AL18169" s="107" t="n"/>
      <c r="AM18169" s="107" t="n"/>
      <c r="AN18169" s="107" t="n"/>
      <c r="AO18169" s="107" t="n"/>
      <c r="AP18169" s="107" t="n"/>
      <c r="AQ18169" s="107" t="n"/>
      <c r="AR18169" s="107" t="n"/>
      <c r="AS18169" s="107" t="n"/>
      <c r="AT18169" s="107" t="n"/>
      <c r="AU18169" s="107" t="n"/>
      <c r="AV18169" s="107" t="n"/>
      <c r="AW18169" s="107" t="n"/>
      <c r="AX18169" s="107" t="n"/>
      <c r="AY18169" s="107" t="n"/>
      <c r="AZ18169" s="107" t="n"/>
    </row>
    <row r="18170">
      <c r="AA18170" s="107" t="n"/>
      <c r="AB18170" s="107" t="n"/>
      <c r="AC18170" s="107" t="n"/>
      <c r="AD18170" s="107" t="n"/>
      <c r="AE18170" s="107" t="n"/>
      <c r="AF18170" s="107" t="n"/>
      <c r="AG18170" s="107" t="n"/>
      <c r="AH18170" s="107" t="n"/>
      <c r="AI18170" s="107" t="n"/>
      <c r="AJ18170" s="107" t="n"/>
      <c r="AK18170" s="107" t="n"/>
      <c r="AL18170" s="107" t="n"/>
      <c r="AM18170" s="107" t="n"/>
      <c r="AN18170" s="107" t="n"/>
      <c r="AO18170" s="107" t="n"/>
      <c r="AP18170" s="107" t="n"/>
      <c r="AQ18170" s="107" t="n"/>
      <c r="AR18170" s="107" t="n"/>
      <c r="AS18170" s="107" t="n"/>
      <c r="AT18170" s="107" t="n"/>
      <c r="AU18170" s="107" t="n"/>
      <c r="AV18170" s="107" t="n"/>
      <c r="AW18170" s="107" t="n"/>
      <c r="AX18170" s="107" t="n"/>
      <c r="AY18170" s="107" t="n"/>
      <c r="AZ18170" s="107" t="n"/>
    </row>
    <row r="18171">
      <c r="AA18171" s="107" t="n"/>
      <c r="AB18171" s="107" t="n"/>
      <c r="AC18171" s="107" t="n"/>
      <c r="AD18171" s="107" t="n"/>
      <c r="AE18171" s="107" t="n"/>
      <c r="AF18171" s="107" t="n"/>
      <c r="AG18171" s="107" t="n"/>
      <c r="AH18171" s="107" t="n"/>
      <c r="AI18171" s="107" t="n"/>
      <c r="AJ18171" s="107" t="n"/>
      <c r="AK18171" s="107" t="n"/>
      <c r="AL18171" s="107" t="n"/>
      <c r="AM18171" s="107" t="n"/>
      <c r="AN18171" s="107" t="n"/>
      <c r="AO18171" s="107" t="n"/>
      <c r="AP18171" s="107" t="n"/>
      <c r="AQ18171" s="107" t="n"/>
      <c r="AR18171" s="107" t="n"/>
      <c r="AS18171" s="107" t="n"/>
      <c r="AT18171" s="107" t="n"/>
      <c r="AU18171" s="107" t="n"/>
      <c r="AV18171" s="107" t="n"/>
      <c r="AW18171" s="107" t="n"/>
      <c r="AX18171" s="107" t="n"/>
      <c r="AY18171" s="107" t="n"/>
      <c r="AZ18171" s="107" t="n"/>
    </row>
    <row r="18172">
      <c r="AA18172" s="107" t="n"/>
      <c r="AB18172" s="107" t="n"/>
      <c r="AC18172" s="107" t="n"/>
      <c r="AD18172" s="107" t="n"/>
      <c r="AE18172" s="107" t="n"/>
      <c r="AF18172" s="107" t="n"/>
      <c r="AG18172" s="107" t="n"/>
      <c r="AH18172" s="107" t="n"/>
      <c r="AI18172" s="107" t="n"/>
      <c r="AJ18172" s="107" t="n"/>
      <c r="AK18172" s="107" t="n"/>
      <c r="AL18172" s="107" t="n"/>
      <c r="AM18172" s="107" t="n"/>
      <c r="AN18172" s="107" t="n"/>
      <c r="AO18172" s="107" t="n"/>
      <c r="AP18172" s="107" t="n"/>
      <c r="AQ18172" s="107" t="n"/>
      <c r="AR18172" s="107" t="n"/>
      <c r="AS18172" s="107" t="n"/>
      <c r="AT18172" s="107" t="n"/>
      <c r="AU18172" s="107" t="n"/>
      <c r="AV18172" s="107" t="n"/>
      <c r="AW18172" s="107" t="n"/>
      <c r="AX18172" s="107" t="n"/>
      <c r="AY18172" s="107" t="n"/>
      <c r="AZ18172" s="107" t="n"/>
    </row>
    <row r="18173">
      <c r="AA18173" s="107" t="n"/>
      <c r="AB18173" s="107" t="n"/>
      <c r="AC18173" s="107" t="n"/>
      <c r="AD18173" s="107" t="n"/>
      <c r="AE18173" s="107" t="n"/>
      <c r="AF18173" s="107" t="n"/>
      <c r="AG18173" s="107" t="n"/>
      <c r="AH18173" s="107" t="n"/>
      <c r="AI18173" s="107" t="n"/>
      <c r="AJ18173" s="107" t="n"/>
      <c r="AK18173" s="107" t="n"/>
      <c r="AL18173" s="107" t="n"/>
      <c r="AM18173" s="107" t="n"/>
      <c r="AN18173" s="107" t="n"/>
      <c r="AO18173" s="107" t="n"/>
      <c r="AP18173" s="107" t="n"/>
      <c r="AQ18173" s="107" t="n"/>
      <c r="AR18173" s="107" t="n"/>
      <c r="AS18173" s="107" t="n"/>
      <c r="AT18173" s="107" t="n"/>
      <c r="AU18173" s="107" t="n"/>
      <c r="AV18173" s="107" t="n"/>
      <c r="AW18173" s="107" t="n"/>
      <c r="AX18173" s="107" t="n"/>
      <c r="AY18173" s="107" t="n"/>
      <c r="AZ18173" s="107" t="n"/>
    </row>
    <row r="18174">
      <c r="AA18174" s="107" t="n"/>
      <c r="AB18174" s="107" t="n"/>
      <c r="AC18174" s="107" t="n"/>
      <c r="AD18174" s="107" t="n"/>
      <c r="AE18174" s="107" t="n"/>
      <c r="AF18174" s="107" t="n"/>
      <c r="AG18174" s="107" t="n"/>
      <c r="AH18174" s="107" t="n"/>
      <c r="AI18174" s="107" t="n"/>
      <c r="AJ18174" s="107" t="n"/>
      <c r="AK18174" s="107" t="n"/>
      <c r="AL18174" s="107" t="n"/>
      <c r="AM18174" s="107" t="n"/>
      <c r="AN18174" s="107" t="n"/>
      <c r="AO18174" s="107" t="n"/>
      <c r="AP18174" s="107" t="n"/>
      <c r="AQ18174" s="107" t="n"/>
      <c r="AR18174" s="107" t="n"/>
      <c r="AS18174" s="107" t="n"/>
      <c r="AT18174" s="107" t="n"/>
      <c r="AU18174" s="107" t="n"/>
      <c r="AV18174" s="107" t="n"/>
      <c r="AW18174" s="107" t="n"/>
      <c r="AX18174" s="107" t="n"/>
      <c r="AY18174" s="107" t="n"/>
      <c r="AZ18174" s="107" t="n"/>
    </row>
    <row r="18175">
      <c r="AA18175" s="107" t="n"/>
      <c r="AB18175" s="107" t="n"/>
      <c r="AC18175" s="107" t="n"/>
      <c r="AD18175" s="107" t="n"/>
      <c r="AE18175" s="107" t="n"/>
      <c r="AF18175" s="107" t="n"/>
      <c r="AG18175" s="107" t="n"/>
      <c r="AH18175" s="107" t="n"/>
      <c r="AI18175" s="107" t="n"/>
      <c r="AJ18175" s="107" t="n"/>
      <c r="AK18175" s="107" t="n"/>
      <c r="AL18175" s="107" t="n"/>
      <c r="AM18175" s="107" t="n"/>
      <c r="AN18175" s="107" t="n"/>
      <c r="AO18175" s="107" t="n"/>
      <c r="AP18175" s="107" t="n"/>
      <c r="AQ18175" s="107" t="n"/>
      <c r="AR18175" s="107" t="n"/>
      <c r="AS18175" s="107" t="n"/>
      <c r="AT18175" s="107" t="n"/>
      <c r="AU18175" s="107" t="n"/>
      <c r="AV18175" s="107" t="n"/>
      <c r="AW18175" s="107" t="n"/>
      <c r="AX18175" s="107" t="n"/>
      <c r="AY18175" s="107" t="n"/>
      <c r="AZ18175" s="107" t="n"/>
    </row>
    <row r="18176">
      <c r="AA18176" s="107" t="n"/>
      <c r="AB18176" s="107" t="n"/>
      <c r="AC18176" s="107" t="n"/>
      <c r="AD18176" s="107" t="n"/>
      <c r="AE18176" s="107" t="n"/>
      <c r="AF18176" s="107" t="n"/>
      <c r="AG18176" s="107" t="n"/>
      <c r="AH18176" s="107" t="n"/>
      <c r="AI18176" s="107" t="n"/>
      <c r="AJ18176" s="107" t="n"/>
      <c r="AK18176" s="107" t="n"/>
      <c r="AL18176" s="107" t="n"/>
      <c r="AM18176" s="107" t="n"/>
      <c r="AN18176" s="107" t="n"/>
      <c r="AO18176" s="107" t="n"/>
      <c r="AP18176" s="107" t="n"/>
      <c r="AQ18176" s="107" t="n"/>
      <c r="AR18176" s="107" t="n"/>
      <c r="AS18176" s="107" t="n"/>
      <c r="AT18176" s="107" t="n"/>
      <c r="AU18176" s="107" t="n"/>
      <c r="AV18176" s="107" t="n"/>
      <c r="AW18176" s="107" t="n"/>
      <c r="AX18176" s="107" t="n"/>
      <c r="AY18176" s="107" t="n"/>
      <c r="AZ18176" s="107" t="n"/>
    </row>
    <row r="18177">
      <c r="AA18177" s="107" t="n"/>
      <c r="AB18177" s="107" t="n"/>
      <c r="AC18177" s="107" t="n"/>
      <c r="AD18177" s="107" t="n"/>
      <c r="AE18177" s="107" t="n"/>
      <c r="AF18177" s="107" t="n"/>
      <c r="AG18177" s="107" t="n"/>
      <c r="AH18177" s="107" t="n"/>
      <c r="AI18177" s="107" t="n"/>
      <c r="AJ18177" s="107" t="n"/>
      <c r="AK18177" s="107" t="n"/>
      <c r="AL18177" s="107" t="n"/>
      <c r="AM18177" s="107" t="n"/>
      <c r="AN18177" s="107" t="n"/>
      <c r="AO18177" s="107" t="n"/>
      <c r="AP18177" s="107" t="n"/>
      <c r="AQ18177" s="107" t="n"/>
      <c r="AR18177" s="107" t="n"/>
      <c r="AS18177" s="107" t="n"/>
      <c r="AT18177" s="107" t="n"/>
      <c r="AU18177" s="107" t="n"/>
      <c r="AV18177" s="107" t="n"/>
      <c r="AW18177" s="107" t="n"/>
      <c r="AX18177" s="107" t="n"/>
      <c r="AY18177" s="107" t="n"/>
      <c r="AZ18177" s="107" t="n"/>
    </row>
    <row r="18178">
      <c r="AA18178" s="107" t="n"/>
      <c r="AB18178" s="107" t="n"/>
      <c r="AC18178" s="107" t="n"/>
      <c r="AD18178" s="107" t="n"/>
      <c r="AE18178" s="107" t="n"/>
      <c r="AF18178" s="107" t="n"/>
      <c r="AG18178" s="107" t="n"/>
      <c r="AH18178" s="107" t="n"/>
      <c r="AI18178" s="107" t="n"/>
      <c r="AJ18178" s="107" t="n"/>
      <c r="AK18178" s="107" t="n"/>
      <c r="AL18178" s="107" t="n"/>
      <c r="AM18178" s="107" t="n"/>
      <c r="AN18178" s="107" t="n"/>
      <c r="AO18178" s="107" t="n"/>
      <c r="AP18178" s="107" t="n"/>
      <c r="AQ18178" s="107" t="n"/>
      <c r="AR18178" s="107" t="n"/>
      <c r="AS18178" s="107" t="n"/>
      <c r="AT18178" s="107" t="n"/>
      <c r="AU18178" s="107" t="n"/>
      <c r="AV18178" s="107" t="n"/>
      <c r="AW18178" s="107" t="n"/>
      <c r="AX18178" s="107" t="n"/>
      <c r="AY18178" s="107" t="n"/>
      <c r="AZ18178" s="107" t="n"/>
    </row>
    <row r="18179">
      <c r="AA18179" s="107" t="n"/>
      <c r="AB18179" s="107" t="n"/>
      <c r="AC18179" s="107" t="n"/>
      <c r="AD18179" s="107" t="n"/>
      <c r="AE18179" s="107" t="n"/>
      <c r="AF18179" s="107" t="n"/>
      <c r="AG18179" s="107" t="n"/>
      <c r="AH18179" s="107" t="n"/>
      <c r="AI18179" s="107" t="n"/>
      <c r="AJ18179" s="107" t="n"/>
      <c r="AK18179" s="107" t="n"/>
      <c r="AL18179" s="107" t="n"/>
      <c r="AM18179" s="107" t="n"/>
      <c r="AN18179" s="107" t="n"/>
      <c r="AO18179" s="107" t="n"/>
      <c r="AP18179" s="107" t="n"/>
      <c r="AQ18179" s="107" t="n"/>
      <c r="AR18179" s="107" t="n"/>
      <c r="AS18179" s="107" t="n"/>
      <c r="AT18179" s="107" t="n"/>
      <c r="AU18179" s="107" t="n"/>
      <c r="AV18179" s="107" t="n"/>
      <c r="AW18179" s="107" t="n"/>
      <c r="AX18179" s="107" t="n"/>
      <c r="AY18179" s="107" t="n"/>
      <c r="AZ18179" s="107" t="n"/>
    </row>
    <row r="18180">
      <c r="AA18180" s="107" t="n"/>
      <c r="AB18180" s="107" t="n"/>
      <c r="AC18180" s="107" t="n"/>
      <c r="AD18180" s="107" t="n"/>
      <c r="AE18180" s="107" t="n"/>
      <c r="AF18180" s="107" t="n"/>
      <c r="AG18180" s="107" t="n"/>
      <c r="AH18180" s="107" t="n"/>
      <c r="AI18180" s="107" t="n"/>
      <c r="AJ18180" s="107" t="n"/>
      <c r="AK18180" s="107" t="n"/>
      <c r="AL18180" s="107" t="n"/>
      <c r="AM18180" s="107" t="n"/>
      <c r="AN18180" s="107" t="n"/>
      <c r="AO18180" s="107" t="n"/>
      <c r="AP18180" s="107" t="n"/>
      <c r="AQ18180" s="107" t="n"/>
      <c r="AR18180" s="107" t="n"/>
      <c r="AS18180" s="107" t="n"/>
      <c r="AT18180" s="107" t="n"/>
      <c r="AU18180" s="107" t="n"/>
      <c r="AV18180" s="107" t="n"/>
      <c r="AW18180" s="107" t="n"/>
      <c r="AX18180" s="107" t="n"/>
      <c r="AY18180" s="107" t="n"/>
      <c r="AZ18180" s="107" t="n"/>
    </row>
    <row r="18181">
      <c r="AA18181" s="107" t="n"/>
      <c r="AB18181" s="107" t="n"/>
      <c r="AC18181" s="107" t="n"/>
      <c r="AD18181" s="107" t="n"/>
      <c r="AE18181" s="107" t="n"/>
      <c r="AF18181" s="107" t="n"/>
      <c r="AG18181" s="107" t="n"/>
      <c r="AH18181" s="107" t="n"/>
      <c r="AI18181" s="107" t="n"/>
      <c r="AJ18181" s="107" t="n"/>
      <c r="AK18181" s="107" t="n"/>
      <c r="AL18181" s="107" t="n"/>
      <c r="AM18181" s="107" t="n"/>
      <c r="AN18181" s="107" t="n"/>
      <c r="AO18181" s="107" t="n"/>
      <c r="AP18181" s="107" t="n"/>
      <c r="AQ18181" s="107" t="n"/>
      <c r="AR18181" s="107" t="n"/>
      <c r="AS18181" s="107" t="n"/>
      <c r="AT18181" s="107" t="n"/>
      <c r="AU18181" s="107" t="n"/>
      <c r="AV18181" s="107" t="n"/>
      <c r="AW18181" s="107" t="n"/>
      <c r="AX18181" s="107" t="n"/>
      <c r="AY18181" s="107" t="n"/>
      <c r="AZ18181" s="107" t="n"/>
    </row>
    <row r="18182">
      <c r="AA18182" s="107" t="n"/>
      <c r="AB18182" s="107" t="n"/>
      <c r="AC18182" s="107" t="n"/>
      <c r="AD18182" s="107" t="n"/>
      <c r="AE18182" s="107" t="n"/>
      <c r="AF18182" s="107" t="n"/>
      <c r="AG18182" s="107" t="n"/>
      <c r="AH18182" s="107" t="n"/>
      <c r="AI18182" s="107" t="n"/>
      <c r="AJ18182" s="107" t="n"/>
      <c r="AK18182" s="107" t="n"/>
      <c r="AL18182" s="107" t="n"/>
      <c r="AM18182" s="107" t="n"/>
      <c r="AN18182" s="107" t="n"/>
      <c r="AO18182" s="107" t="n"/>
      <c r="AP18182" s="107" t="n"/>
      <c r="AQ18182" s="107" t="n"/>
      <c r="AR18182" s="107" t="n"/>
      <c r="AS18182" s="107" t="n"/>
      <c r="AT18182" s="107" t="n"/>
      <c r="AU18182" s="107" t="n"/>
      <c r="AV18182" s="107" t="n"/>
      <c r="AW18182" s="107" t="n"/>
      <c r="AX18182" s="107" t="n"/>
      <c r="AY18182" s="107" t="n"/>
      <c r="AZ18182" s="107" t="n"/>
    </row>
    <row r="18183">
      <c r="AA18183" s="107" t="n"/>
      <c r="AB18183" s="107" t="n"/>
      <c r="AC18183" s="107" t="n"/>
      <c r="AD18183" s="107" t="n"/>
      <c r="AE18183" s="107" t="n"/>
      <c r="AF18183" s="107" t="n"/>
      <c r="AG18183" s="107" t="n"/>
      <c r="AH18183" s="107" t="n"/>
      <c r="AI18183" s="107" t="n"/>
      <c r="AJ18183" s="107" t="n"/>
      <c r="AK18183" s="107" t="n"/>
      <c r="AL18183" s="107" t="n"/>
      <c r="AM18183" s="107" t="n"/>
      <c r="AN18183" s="107" t="n"/>
      <c r="AO18183" s="107" t="n"/>
      <c r="AP18183" s="107" t="n"/>
      <c r="AQ18183" s="107" t="n"/>
      <c r="AR18183" s="107" t="n"/>
      <c r="AS18183" s="107" t="n"/>
      <c r="AT18183" s="107" t="n"/>
      <c r="AU18183" s="107" t="n"/>
      <c r="AV18183" s="107" t="n"/>
      <c r="AW18183" s="107" t="n"/>
      <c r="AX18183" s="107" t="n"/>
      <c r="AY18183" s="107" t="n"/>
      <c r="AZ18183" s="107" t="n"/>
    </row>
    <row r="18184">
      <c r="AA18184" s="107" t="n"/>
      <c r="AB18184" s="107" t="n"/>
      <c r="AC18184" s="107" t="n"/>
      <c r="AD18184" s="107" t="n"/>
      <c r="AE18184" s="107" t="n"/>
      <c r="AF18184" s="107" t="n"/>
      <c r="AG18184" s="107" t="n"/>
      <c r="AH18184" s="107" t="n"/>
      <c r="AI18184" s="107" t="n"/>
      <c r="AJ18184" s="107" t="n"/>
      <c r="AK18184" s="107" t="n"/>
      <c r="AL18184" s="107" t="n"/>
      <c r="AM18184" s="107" t="n"/>
      <c r="AN18184" s="107" t="n"/>
      <c r="AO18184" s="107" t="n"/>
      <c r="AP18184" s="107" t="n"/>
      <c r="AQ18184" s="107" t="n"/>
      <c r="AR18184" s="107" t="n"/>
      <c r="AS18184" s="107" t="n"/>
      <c r="AT18184" s="107" t="n"/>
      <c r="AU18184" s="107" t="n"/>
      <c r="AV18184" s="107" t="n"/>
      <c r="AW18184" s="107" t="n"/>
      <c r="AX18184" s="107" t="n"/>
      <c r="AY18184" s="107" t="n"/>
      <c r="AZ18184" s="107" t="n"/>
    </row>
    <row r="18185">
      <c r="AA18185" s="107" t="n"/>
      <c r="AB18185" s="107" t="n"/>
      <c r="AC18185" s="107" t="n"/>
      <c r="AD18185" s="107" t="n"/>
      <c r="AE18185" s="107" t="n"/>
      <c r="AF18185" s="107" t="n"/>
      <c r="AG18185" s="107" t="n"/>
      <c r="AH18185" s="107" t="n"/>
      <c r="AI18185" s="107" t="n"/>
      <c r="AJ18185" s="107" t="n"/>
      <c r="AK18185" s="107" t="n"/>
      <c r="AL18185" s="107" t="n"/>
      <c r="AM18185" s="107" t="n"/>
      <c r="AN18185" s="107" t="n"/>
      <c r="AO18185" s="107" t="n"/>
      <c r="AP18185" s="107" t="n"/>
      <c r="AQ18185" s="107" t="n"/>
      <c r="AR18185" s="107" t="n"/>
      <c r="AS18185" s="107" t="n"/>
      <c r="AT18185" s="107" t="n"/>
      <c r="AU18185" s="107" t="n"/>
      <c r="AV18185" s="107" t="n"/>
      <c r="AW18185" s="107" t="n"/>
      <c r="AX18185" s="107" t="n"/>
      <c r="AY18185" s="107" t="n"/>
      <c r="AZ18185" s="107" t="n"/>
    </row>
    <row r="18186">
      <c r="AA18186" s="107" t="n"/>
      <c r="AB18186" s="107" t="n"/>
      <c r="AC18186" s="107" t="n"/>
      <c r="AD18186" s="107" t="n"/>
      <c r="AE18186" s="107" t="n"/>
      <c r="AF18186" s="107" t="n"/>
      <c r="AG18186" s="107" t="n"/>
      <c r="AH18186" s="107" t="n"/>
      <c r="AI18186" s="107" t="n"/>
      <c r="AJ18186" s="107" t="n"/>
      <c r="AK18186" s="107" t="n"/>
      <c r="AL18186" s="107" t="n"/>
      <c r="AM18186" s="107" t="n"/>
      <c r="AN18186" s="107" t="n"/>
      <c r="AO18186" s="107" t="n"/>
      <c r="AP18186" s="107" t="n"/>
      <c r="AQ18186" s="107" t="n"/>
      <c r="AR18186" s="107" t="n"/>
      <c r="AS18186" s="107" t="n"/>
      <c r="AT18186" s="107" t="n"/>
      <c r="AU18186" s="107" t="n"/>
      <c r="AV18186" s="107" t="n"/>
      <c r="AW18186" s="107" t="n"/>
      <c r="AX18186" s="107" t="n"/>
      <c r="AY18186" s="107" t="n"/>
      <c r="AZ18186" s="107" t="n"/>
    </row>
    <row r="18187">
      <c r="AA18187" s="107" t="n"/>
      <c r="AB18187" s="107" t="n"/>
      <c r="AC18187" s="107" t="n"/>
      <c r="AD18187" s="107" t="n"/>
      <c r="AE18187" s="107" t="n"/>
      <c r="AF18187" s="107" t="n"/>
      <c r="AG18187" s="107" t="n"/>
      <c r="AH18187" s="107" t="n"/>
      <c r="AI18187" s="107" t="n"/>
      <c r="AJ18187" s="107" t="n"/>
      <c r="AK18187" s="107" t="n"/>
      <c r="AL18187" s="107" t="n"/>
      <c r="AM18187" s="107" t="n"/>
      <c r="AN18187" s="107" t="n"/>
      <c r="AO18187" s="107" t="n"/>
      <c r="AP18187" s="107" t="n"/>
      <c r="AQ18187" s="107" t="n"/>
      <c r="AR18187" s="107" t="n"/>
      <c r="AS18187" s="107" t="n"/>
      <c r="AT18187" s="107" t="n"/>
      <c r="AU18187" s="107" t="n"/>
      <c r="AV18187" s="107" t="n"/>
      <c r="AW18187" s="107" t="n"/>
      <c r="AX18187" s="107" t="n"/>
      <c r="AY18187" s="107" t="n"/>
      <c r="AZ18187" s="107" t="n"/>
    </row>
    <row r="18188">
      <c r="AA18188" s="107" t="n"/>
      <c r="AB18188" s="107" t="n"/>
      <c r="AC18188" s="107" t="n"/>
      <c r="AD18188" s="107" t="n"/>
      <c r="AE18188" s="107" t="n"/>
      <c r="AF18188" s="107" t="n"/>
      <c r="AG18188" s="107" t="n"/>
      <c r="AH18188" s="107" t="n"/>
      <c r="AI18188" s="107" t="n"/>
      <c r="AJ18188" s="107" t="n"/>
      <c r="AK18188" s="107" t="n"/>
      <c r="AL18188" s="107" t="n"/>
      <c r="AM18188" s="107" t="n"/>
      <c r="AN18188" s="107" t="n"/>
      <c r="AO18188" s="107" t="n"/>
      <c r="AP18188" s="107" t="n"/>
      <c r="AQ18188" s="107" t="n"/>
      <c r="AR18188" s="107" t="n"/>
      <c r="AS18188" s="107" t="n"/>
      <c r="AT18188" s="107" t="n"/>
      <c r="AU18188" s="107" t="n"/>
      <c r="AV18188" s="107" t="n"/>
      <c r="AW18188" s="107" t="n"/>
      <c r="AX18188" s="107" t="n"/>
      <c r="AY18188" s="107" t="n"/>
      <c r="AZ18188" s="107" t="n"/>
    </row>
    <row r="18189">
      <c r="AA18189" s="107" t="n"/>
      <c r="AB18189" s="107" t="n"/>
      <c r="AC18189" s="107" t="n"/>
      <c r="AD18189" s="107" t="n"/>
      <c r="AE18189" s="107" t="n"/>
      <c r="AF18189" s="107" t="n"/>
      <c r="AG18189" s="107" t="n"/>
      <c r="AH18189" s="107" t="n"/>
      <c r="AI18189" s="107" t="n"/>
      <c r="AJ18189" s="107" t="n"/>
      <c r="AK18189" s="107" t="n"/>
      <c r="AL18189" s="107" t="n"/>
      <c r="AM18189" s="107" t="n"/>
      <c r="AN18189" s="107" t="n"/>
      <c r="AO18189" s="107" t="n"/>
      <c r="AP18189" s="107" t="n"/>
      <c r="AQ18189" s="107" t="n"/>
      <c r="AR18189" s="107" t="n"/>
      <c r="AS18189" s="107" t="n"/>
      <c r="AT18189" s="107" t="n"/>
      <c r="AU18189" s="107" t="n"/>
      <c r="AV18189" s="107" t="n"/>
      <c r="AW18189" s="107" t="n"/>
      <c r="AX18189" s="107" t="n"/>
      <c r="AY18189" s="107" t="n"/>
      <c r="AZ18189" s="107" t="n"/>
    </row>
    <row r="18190">
      <c r="AA18190" s="107" t="n"/>
      <c r="AB18190" s="107" t="n"/>
      <c r="AC18190" s="107" t="n"/>
      <c r="AD18190" s="107" t="n"/>
      <c r="AE18190" s="107" t="n"/>
      <c r="AF18190" s="107" t="n"/>
      <c r="AG18190" s="107" t="n"/>
      <c r="AH18190" s="107" t="n"/>
      <c r="AI18190" s="107" t="n"/>
      <c r="AJ18190" s="107" t="n"/>
      <c r="AK18190" s="107" t="n"/>
      <c r="AL18190" s="107" t="n"/>
      <c r="AM18190" s="107" t="n"/>
      <c r="AN18190" s="107" t="n"/>
      <c r="AO18190" s="107" t="n"/>
      <c r="AP18190" s="107" t="n"/>
      <c r="AQ18190" s="107" t="n"/>
      <c r="AR18190" s="107" t="n"/>
      <c r="AS18190" s="107" t="n"/>
      <c r="AT18190" s="107" t="n"/>
      <c r="AU18190" s="107" t="n"/>
      <c r="AV18190" s="107" t="n"/>
      <c r="AW18190" s="107" t="n"/>
      <c r="AX18190" s="107" t="n"/>
      <c r="AY18190" s="107" t="n"/>
      <c r="AZ18190" s="107" t="n"/>
    </row>
    <row r="18191">
      <c r="AA18191" s="107" t="n"/>
      <c r="AB18191" s="107" t="n"/>
      <c r="AC18191" s="107" t="n"/>
      <c r="AD18191" s="107" t="n"/>
      <c r="AE18191" s="107" t="n"/>
      <c r="AF18191" s="107" t="n"/>
      <c r="AG18191" s="107" t="n"/>
      <c r="AH18191" s="107" t="n"/>
      <c r="AI18191" s="107" t="n"/>
      <c r="AJ18191" s="107" t="n"/>
      <c r="AK18191" s="107" t="n"/>
      <c r="AL18191" s="107" t="n"/>
      <c r="AM18191" s="107" t="n"/>
      <c r="AN18191" s="107" t="n"/>
      <c r="AO18191" s="107" t="n"/>
      <c r="AP18191" s="107" t="n"/>
      <c r="AQ18191" s="107" t="n"/>
      <c r="AR18191" s="107" t="n"/>
      <c r="AS18191" s="107" t="n"/>
      <c r="AT18191" s="107" t="n"/>
      <c r="AU18191" s="107" t="n"/>
      <c r="AV18191" s="107" t="n"/>
      <c r="AW18191" s="107" t="n"/>
      <c r="AX18191" s="107" t="n"/>
      <c r="AY18191" s="107" t="n"/>
      <c r="AZ18191" s="107" t="n"/>
    </row>
    <row r="18192">
      <c r="AA18192" s="107" t="n"/>
      <c r="AB18192" s="107" t="n"/>
      <c r="AC18192" s="107" t="n"/>
      <c r="AD18192" s="107" t="n"/>
      <c r="AE18192" s="107" t="n"/>
      <c r="AF18192" s="107" t="n"/>
      <c r="AG18192" s="107" t="n"/>
      <c r="AH18192" s="107" t="n"/>
      <c r="AI18192" s="107" t="n"/>
      <c r="AJ18192" s="107" t="n"/>
      <c r="AK18192" s="107" t="n"/>
      <c r="AL18192" s="107" t="n"/>
      <c r="AM18192" s="107" t="n"/>
      <c r="AN18192" s="107" t="n"/>
      <c r="AO18192" s="107" t="n"/>
      <c r="AP18192" s="107" t="n"/>
      <c r="AQ18192" s="107" t="n"/>
      <c r="AR18192" s="107" t="n"/>
      <c r="AS18192" s="107" t="n"/>
      <c r="AT18192" s="107" t="n"/>
      <c r="AU18192" s="107" t="n"/>
      <c r="AV18192" s="107" t="n"/>
      <c r="AW18192" s="107" t="n"/>
      <c r="AX18192" s="107" t="n"/>
      <c r="AY18192" s="107" t="n"/>
      <c r="AZ18192" s="107" t="n"/>
    </row>
    <row r="18193">
      <c r="AA18193" s="107" t="n"/>
      <c r="AB18193" s="107" t="n"/>
      <c r="AC18193" s="107" t="n"/>
      <c r="AD18193" s="107" t="n"/>
      <c r="AE18193" s="107" t="n"/>
      <c r="AF18193" s="107" t="n"/>
      <c r="AG18193" s="107" t="n"/>
      <c r="AH18193" s="107" t="n"/>
      <c r="AI18193" s="107" t="n"/>
      <c r="AJ18193" s="107" t="n"/>
      <c r="AK18193" s="107" t="n"/>
      <c r="AL18193" s="107" t="n"/>
      <c r="AM18193" s="107" t="n"/>
      <c r="AN18193" s="107" t="n"/>
      <c r="AO18193" s="107" t="n"/>
      <c r="AP18193" s="107" t="n"/>
      <c r="AQ18193" s="107" t="n"/>
      <c r="AR18193" s="107" t="n"/>
      <c r="AS18193" s="107" t="n"/>
      <c r="AT18193" s="107" t="n"/>
      <c r="AU18193" s="107" t="n"/>
      <c r="AV18193" s="107" t="n"/>
      <c r="AW18193" s="107" t="n"/>
      <c r="AX18193" s="107" t="n"/>
      <c r="AY18193" s="107" t="n"/>
      <c r="AZ18193" s="107" t="n"/>
    </row>
    <row r="18194">
      <c r="AA18194" s="107" t="n"/>
      <c r="AB18194" s="107" t="n"/>
      <c r="AC18194" s="107" t="n"/>
      <c r="AD18194" s="107" t="n"/>
      <c r="AE18194" s="107" t="n"/>
      <c r="AF18194" s="107" t="n"/>
      <c r="AG18194" s="107" t="n"/>
      <c r="AH18194" s="107" t="n"/>
      <c r="AI18194" s="107" t="n"/>
      <c r="AJ18194" s="107" t="n"/>
      <c r="AK18194" s="107" t="n"/>
      <c r="AL18194" s="107" t="n"/>
      <c r="AM18194" s="107" t="n"/>
      <c r="AN18194" s="107" t="n"/>
      <c r="AO18194" s="107" t="n"/>
      <c r="AP18194" s="107" t="n"/>
      <c r="AQ18194" s="107" t="n"/>
      <c r="AR18194" s="107" t="n"/>
      <c r="AS18194" s="107" t="n"/>
      <c r="AT18194" s="107" t="n"/>
      <c r="AU18194" s="107" t="n"/>
      <c r="AV18194" s="107" t="n"/>
      <c r="AW18194" s="107" t="n"/>
      <c r="AX18194" s="107" t="n"/>
      <c r="AY18194" s="107" t="n"/>
      <c r="AZ18194" s="107" t="n"/>
    </row>
    <row r="18195">
      <c r="AA18195" s="107" t="n"/>
      <c r="AB18195" s="107" t="n"/>
      <c r="AC18195" s="107" t="n"/>
      <c r="AD18195" s="107" t="n"/>
      <c r="AE18195" s="107" t="n"/>
      <c r="AF18195" s="107" t="n"/>
      <c r="AG18195" s="107" t="n"/>
      <c r="AH18195" s="107" t="n"/>
      <c r="AI18195" s="107" t="n"/>
      <c r="AJ18195" s="107" t="n"/>
      <c r="AK18195" s="107" t="n"/>
      <c r="AL18195" s="107" t="n"/>
      <c r="AM18195" s="107" t="n"/>
      <c r="AN18195" s="107" t="n"/>
      <c r="AO18195" s="107" t="n"/>
      <c r="AP18195" s="107" t="n"/>
      <c r="AQ18195" s="107" t="n"/>
      <c r="AR18195" s="107" t="n"/>
      <c r="AS18195" s="107" t="n"/>
      <c r="AT18195" s="107" t="n"/>
      <c r="AU18195" s="107" t="n"/>
      <c r="AV18195" s="107" t="n"/>
      <c r="AW18195" s="107" t="n"/>
      <c r="AX18195" s="107" t="n"/>
      <c r="AY18195" s="107" t="n"/>
      <c r="AZ18195" s="107" t="n"/>
    </row>
    <row r="18196">
      <c r="AA18196" s="107" t="n"/>
      <c r="AB18196" s="107" t="n"/>
      <c r="AC18196" s="107" t="n"/>
      <c r="AD18196" s="107" t="n"/>
      <c r="AE18196" s="107" t="n"/>
      <c r="AF18196" s="107" t="n"/>
      <c r="AG18196" s="107" t="n"/>
      <c r="AH18196" s="107" t="n"/>
      <c r="AI18196" s="107" t="n"/>
      <c r="AJ18196" s="107" t="n"/>
      <c r="AK18196" s="107" t="n"/>
      <c r="AL18196" s="107" t="n"/>
      <c r="AM18196" s="107" t="n"/>
      <c r="AN18196" s="107" t="n"/>
      <c r="AO18196" s="107" t="n"/>
      <c r="AP18196" s="107" t="n"/>
      <c r="AQ18196" s="107" t="n"/>
      <c r="AR18196" s="107" t="n"/>
      <c r="AS18196" s="107" t="n"/>
      <c r="AT18196" s="107" t="n"/>
      <c r="AU18196" s="107" t="n"/>
      <c r="AV18196" s="107" t="n"/>
      <c r="AW18196" s="107" t="n"/>
      <c r="AX18196" s="107" t="n"/>
      <c r="AY18196" s="107" t="n"/>
      <c r="AZ18196" s="107" t="n"/>
    </row>
    <row r="18197">
      <c r="AA18197" s="107" t="n"/>
      <c r="AB18197" s="107" t="n"/>
      <c r="AC18197" s="107" t="n"/>
      <c r="AD18197" s="107" t="n"/>
      <c r="AE18197" s="107" t="n"/>
      <c r="AF18197" s="107" t="n"/>
      <c r="AG18197" s="107" t="n"/>
      <c r="AH18197" s="107" t="n"/>
      <c r="AI18197" s="107" t="n"/>
      <c r="AJ18197" s="107" t="n"/>
      <c r="AK18197" s="107" t="n"/>
      <c r="AL18197" s="107" t="n"/>
      <c r="AM18197" s="107" t="n"/>
      <c r="AN18197" s="107" t="n"/>
      <c r="AO18197" s="107" t="n"/>
      <c r="AP18197" s="107" t="n"/>
      <c r="AQ18197" s="107" t="n"/>
      <c r="AR18197" s="107" t="n"/>
      <c r="AS18197" s="107" t="n"/>
      <c r="AT18197" s="107" t="n"/>
      <c r="AU18197" s="107" t="n"/>
      <c r="AV18197" s="107" t="n"/>
      <c r="AW18197" s="107" t="n"/>
      <c r="AX18197" s="107" t="n"/>
      <c r="AY18197" s="107" t="n"/>
      <c r="AZ18197" s="107" t="n"/>
    </row>
    <row r="18198">
      <c r="AA18198" s="107" t="n"/>
      <c r="AB18198" s="107" t="n"/>
      <c r="AC18198" s="107" t="n"/>
      <c r="AD18198" s="107" t="n"/>
      <c r="AE18198" s="107" t="n"/>
      <c r="AF18198" s="107" t="n"/>
      <c r="AG18198" s="107" t="n"/>
      <c r="AH18198" s="107" t="n"/>
      <c r="AI18198" s="107" t="n"/>
      <c r="AJ18198" s="107" t="n"/>
      <c r="AK18198" s="107" t="n"/>
      <c r="AL18198" s="107" t="n"/>
      <c r="AM18198" s="107" t="n"/>
      <c r="AN18198" s="107" t="n"/>
      <c r="AO18198" s="107" t="n"/>
      <c r="AP18198" s="107" t="n"/>
      <c r="AQ18198" s="107" t="n"/>
      <c r="AR18198" s="107" t="n"/>
      <c r="AS18198" s="107" t="n"/>
      <c r="AT18198" s="107" t="n"/>
      <c r="AU18198" s="107" t="n"/>
      <c r="AV18198" s="107" t="n"/>
      <c r="AW18198" s="107" t="n"/>
      <c r="AX18198" s="107" t="n"/>
      <c r="AY18198" s="107" t="n"/>
      <c r="AZ18198" s="107" t="n"/>
    </row>
    <row r="18199">
      <c r="AA18199" s="107" t="n"/>
      <c r="AB18199" s="107" t="n"/>
      <c r="AC18199" s="107" t="n"/>
      <c r="AD18199" s="107" t="n"/>
      <c r="AE18199" s="107" t="n"/>
      <c r="AF18199" s="107" t="n"/>
      <c r="AG18199" s="107" t="n"/>
      <c r="AH18199" s="107" t="n"/>
      <c r="AI18199" s="107" t="n"/>
      <c r="AJ18199" s="107" t="n"/>
      <c r="AK18199" s="107" t="n"/>
      <c r="AL18199" s="107" t="n"/>
      <c r="AM18199" s="107" t="n"/>
      <c r="AN18199" s="107" t="n"/>
      <c r="AO18199" s="107" t="n"/>
      <c r="AP18199" s="107" t="n"/>
      <c r="AQ18199" s="107" t="n"/>
      <c r="AR18199" s="107" t="n"/>
      <c r="AS18199" s="107" t="n"/>
      <c r="AT18199" s="107" t="n"/>
      <c r="AU18199" s="107" t="n"/>
      <c r="AV18199" s="107" t="n"/>
      <c r="AW18199" s="107" t="n"/>
      <c r="AX18199" s="107" t="n"/>
      <c r="AY18199" s="107" t="n"/>
      <c r="AZ18199" s="107" t="n"/>
    </row>
    <row r="18200">
      <c r="AA18200" s="107" t="n"/>
      <c r="AB18200" s="107" t="n"/>
      <c r="AC18200" s="107" t="n"/>
      <c r="AD18200" s="107" t="n"/>
      <c r="AE18200" s="107" t="n"/>
      <c r="AF18200" s="107" t="n"/>
      <c r="AG18200" s="107" t="n"/>
      <c r="AH18200" s="107" t="n"/>
      <c r="AI18200" s="107" t="n"/>
      <c r="AJ18200" s="107" t="n"/>
      <c r="AK18200" s="107" t="n"/>
      <c r="AL18200" s="107" t="n"/>
      <c r="AM18200" s="107" t="n"/>
      <c r="AN18200" s="107" t="n"/>
      <c r="AO18200" s="107" t="n"/>
      <c r="AP18200" s="107" t="n"/>
      <c r="AQ18200" s="107" t="n"/>
      <c r="AR18200" s="107" t="n"/>
      <c r="AS18200" s="107" t="n"/>
      <c r="AT18200" s="107" t="n"/>
      <c r="AU18200" s="107" t="n"/>
      <c r="AV18200" s="107" t="n"/>
      <c r="AW18200" s="107" t="n"/>
      <c r="AX18200" s="107" t="n"/>
      <c r="AY18200" s="107" t="n"/>
      <c r="AZ18200" s="107" t="n"/>
    </row>
    <row r="18201">
      <c r="AA18201" s="107" t="n"/>
      <c r="AB18201" s="107" t="n"/>
      <c r="AC18201" s="107" t="n"/>
      <c r="AD18201" s="107" t="n"/>
      <c r="AE18201" s="107" t="n"/>
      <c r="AF18201" s="107" t="n"/>
      <c r="AG18201" s="107" t="n"/>
      <c r="AH18201" s="107" t="n"/>
      <c r="AI18201" s="107" t="n"/>
      <c r="AJ18201" s="107" t="n"/>
      <c r="AK18201" s="107" t="n"/>
      <c r="AL18201" s="107" t="n"/>
      <c r="AM18201" s="107" t="n"/>
      <c r="AN18201" s="107" t="n"/>
      <c r="AO18201" s="107" t="n"/>
      <c r="AP18201" s="107" t="n"/>
      <c r="AQ18201" s="107" t="n"/>
      <c r="AR18201" s="107" t="n"/>
      <c r="AS18201" s="107" t="n"/>
      <c r="AT18201" s="107" t="n"/>
      <c r="AU18201" s="107" t="n"/>
      <c r="AV18201" s="107" t="n"/>
      <c r="AW18201" s="107" t="n"/>
      <c r="AX18201" s="107" t="n"/>
      <c r="AY18201" s="107" t="n"/>
      <c r="AZ18201" s="107" t="n"/>
    </row>
    <row r="18202">
      <c r="AA18202" s="107" t="n"/>
      <c r="AB18202" s="107" t="n"/>
      <c r="AC18202" s="107" t="n"/>
      <c r="AD18202" s="107" t="n"/>
      <c r="AE18202" s="107" t="n"/>
      <c r="AF18202" s="107" t="n"/>
      <c r="AG18202" s="107" t="n"/>
      <c r="AH18202" s="107" t="n"/>
      <c r="AI18202" s="107" t="n"/>
      <c r="AJ18202" s="107" t="n"/>
      <c r="AK18202" s="107" t="n"/>
      <c r="AL18202" s="107" t="n"/>
      <c r="AM18202" s="107" t="n"/>
      <c r="AN18202" s="107" t="n"/>
      <c r="AO18202" s="107" t="n"/>
      <c r="AP18202" s="107" t="n"/>
      <c r="AQ18202" s="107" t="n"/>
      <c r="AR18202" s="107" t="n"/>
      <c r="AS18202" s="107" t="n"/>
      <c r="AT18202" s="107" t="n"/>
      <c r="AU18202" s="107" t="n"/>
      <c r="AV18202" s="107" t="n"/>
      <c r="AW18202" s="107" t="n"/>
      <c r="AX18202" s="107" t="n"/>
      <c r="AY18202" s="107" t="n"/>
      <c r="AZ18202" s="107" t="n"/>
    </row>
    <row r="18203">
      <c r="AA18203" s="107" t="n"/>
      <c r="AB18203" s="107" t="n"/>
      <c r="AC18203" s="107" t="n"/>
      <c r="AD18203" s="107" t="n"/>
      <c r="AE18203" s="107" t="n"/>
      <c r="AF18203" s="107" t="n"/>
      <c r="AG18203" s="107" t="n"/>
      <c r="AH18203" s="107" t="n"/>
      <c r="AI18203" s="107" t="n"/>
      <c r="AJ18203" s="107" t="n"/>
      <c r="AK18203" s="107" t="n"/>
      <c r="AL18203" s="107" t="n"/>
      <c r="AM18203" s="107" t="n"/>
      <c r="AN18203" s="107" t="n"/>
      <c r="AO18203" s="107" t="n"/>
      <c r="AP18203" s="107" t="n"/>
      <c r="AQ18203" s="107" t="n"/>
      <c r="AR18203" s="107" t="n"/>
      <c r="AS18203" s="107" t="n"/>
      <c r="AT18203" s="107" t="n"/>
      <c r="AU18203" s="107" t="n"/>
      <c r="AV18203" s="107" t="n"/>
      <c r="AW18203" s="107" t="n"/>
      <c r="AX18203" s="107" t="n"/>
      <c r="AY18203" s="107" t="n"/>
      <c r="AZ18203" s="107" t="n"/>
    </row>
    <row r="18204">
      <c r="AA18204" s="107" t="n"/>
      <c r="AB18204" s="107" t="n"/>
      <c r="AC18204" s="107" t="n"/>
      <c r="AD18204" s="107" t="n"/>
      <c r="AE18204" s="107" t="n"/>
      <c r="AF18204" s="107" t="n"/>
      <c r="AG18204" s="107" t="n"/>
      <c r="AH18204" s="107" t="n"/>
      <c r="AI18204" s="107" t="n"/>
      <c r="AJ18204" s="107" t="n"/>
      <c r="AK18204" s="107" t="n"/>
      <c r="AL18204" s="107" t="n"/>
      <c r="AM18204" s="107" t="n"/>
      <c r="AN18204" s="107" t="n"/>
      <c r="AO18204" s="107" t="n"/>
      <c r="AP18204" s="107" t="n"/>
      <c r="AQ18204" s="107" t="n"/>
      <c r="AR18204" s="107" t="n"/>
      <c r="AS18204" s="107" t="n"/>
      <c r="AT18204" s="107" t="n"/>
      <c r="AU18204" s="107" t="n"/>
      <c r="AV18204" s="107" t="n"/>
      <c r="AW18204" s="107" t="n"/>
      <c r="AX18204" s="107" t="n"/>
      <c r="AY18204" s="107" t="n"/>
      <c r="AZ18204" s="107" t="n"/>
    </row>
    <row r="18205">
      <c r="AA18205" s="107" t="n"/>
      <c r="AB18205" s="107" t="n"/>
      <c r="AC18205" s="107" t="n"/>
      <c r="AD18205" s="107" t="n"/>
      <c r="AE18205" s="107" t="n"/>
      <c r="AF18205" s="107" t="n"/>
      <c r="AG18205" s="107" t="n"/>
      <c r="AH18205" s="107" t="n"/>
      <c r="AI18205" s="107" t="n"/>
      <c r="AJ18205" s="107" t="n"/>
      <c r="AK18205" s="107" t="n"/>
      <c r="AL18205" s="107" t="n"/>
      <c r="AM18205" s="107" t="n"/>
      <c r="AN18205" s="107" t="n"/>
      <c r="AO18205" s="107" t="n"/>
      <c r="AP18205" s="107" t="n"/>
      <c r="AQ18205" s="107" t="n"/>
      <c r="AR18205" s="107" t="n"/>
      <c r="AS18205" s="107" t="n"/>
      <c r="AT18205" s="107" t="n"/>
      <c r="AU18205" s="107" t="n"/>
      <c r="AV18205" s="107" t="n"/>
      <c r="AW18205" s="107" t="n"/>
      <c r="AX18205" s="107" t="n"/>
      <c r="AY18205" s="107" t="n"/>
      <c r="AZ18205" s="107" t="n"/>
    </row>
    <row r="18206">
      <c r="AA18206" s="107" t="n"/>
      <c r="AB18206" s="107" t="n"/>
      <c r="AC18206" s="107" t="n"/>
      <c r="AD18206" s="107" t="n"/>
      <c r="AE18206" s="107" t="n"/>
      <c r="AF18206" s="107" t="n"/>
      <c r="AG18206" s="107" t="n"/>
      <c r="AH18206" s="107" t="n"/>
      <c r="AI18206" s="107" t="n"/>
      <c r="AJ18206" s="107" t="n"/>
      <c r="AK18206" s="107" t="n"/>
      <c r="AL18206" s="107" t="n"/>
      <c r="AM18206" s="107" t="n"/>
      <c r="AN18206" s="107" t="n"/>
      <c r="AO18206" s="107" t="n"/>
      <c r="AP18206" s="107" t="n"/>
      <c r="AQ18206" s="107" t="n"/>
      <c r="AR18206" s="107" t="n"/>
      <c r="AS18206" s="107" t="n"/>
      <c r="AT18206" s="107" t="n"/>
      <c r="AU18206" s="107" t="n"/>
      <c r="AV18206" s="107" t="n"/>
      <c r="AW18206" s="107" t="n"/>
      <c r="AX18206" s="107" t="n"/>
      <c r="AY18206" s="107" t="n"/>
      <c r="AZ18206" s="107" t="n"/>
    </row>
    <row r="18207">
      <c r="AA18207" s="107" t="n"/>
      <c r="AB18207" s="107" t="n"/>
      <c r="AC18207" s="107" t="n"/>
      <c r="AD18207" s="107" t="n"/>
      <c r="AE18207" s="107" t="n"/>
      <c r="AF18207" s="107" t="n"/>
      <c r="AG18207" s="107" t="n"/>
      <c r="AH18207" s="107" t="n"/>
      <c r="AI18207" s="107" t="n"/>
      <c r="AJ18207" s="107" t="n"/>
      <c r="AK18207" s="107" t="n"/>
      <c r="AL18207" s="107" t="n"/>
      <c r="AM18207" s="107" t="n"/>
      <c r="AN18207" s="107" t="n"/>
      <c r="AO18207" s="107" t="n"/>
      <c r="AP18207" s="107" t="n"/>
      <c r="AQ18207" s="107" t="n"/>
      <c r="AR18207" s="107" t="n"/>
      <c r="AS18207" s="107" t="n"/>
      <c r="AT18207" s="107" t="n"/>
      <c r="AU18207" s="107" t="n"/>
      <c r="AV18207" s="107" t="n"/>
      <c r="AW18207" s="107" t="n"/>
      <c r="AX18207" s="107" t="n"/>
      <c r="AY18207" s="107" t="n"/>
      <c r="AZ18207" s="107" t="n"/>
    </row>
    <row r="18208">
      <c r="AA18208" s="107" t="n"/>
      <c r="AB18208" s="107" t="n"/>
      <c r="AC18208" s="107" t="n"/>
      <c r="AD18208" s="107" t="n"/>
      <c r="AE18208" s="107" t="n"/>
      <c r="AF18208" s="107" t="n"/>
      <c r="AG18208" s="107" t="n"/>
      <c r="AH18208" s="107" t="n"/>
      <c r="AI18208" s="107" t="n"/>
      <c r="AJ18208" s="107" t="n"/>
      <c r="AK18208" s="107" t="n"/>
      <c r="AL18208" s="107" t="n"/>
      <c r="AM18208" s="107" t="n"/>
      <c r="AN18208" s="107" t="n"/>
      <c r="AO18208" s="107" t="n"/>
      <c r="AP18208" s="107" t="n"/>
      <c r="AQ18208" s="107" t="n"/>
      <c r="AR18208" s="107" t="n"/>
      <c r="AS18208" s="107" t="n"/>
      <c r="AT18208" s="107" t="n"/>
      <c r="AU18208" s="107" t="n"/>
      <c r="AV18208" s="107" t="n"/>
      <c r="AW18208" s="107" t="n"/>
      <c r="AX18208" s="107" t="n"/>
      <c r="AY18208" s="107" t="n"/>
      <c r="AZ18208" s="107" t="n"/>
    </row>
    <row r="18209">
      <c r="AA18209" s="107" t="n"/>
      <c r="AB18209" s="107" t="n"/>
      <c r="AC18209" s="107" t="n"/>
      <c r="AD18209" s="107" t="n"/>
      <c r="AE18209" s="107" t="n"/>
      <c r="AF18209" s="107" t="n"/>
      <c r="AG18209" s="107" t="n"/>
      <c r="AH18209" s="107" t="n"/>
      <c r="AI18209" s="107" t="n"/>
      <c r="AJ18209" s="107" t="n"/>
      <c r="AK18209" s="107" t="n"/>
      <c r="AL18209" s="107" t="n"/>
      <c r="AM18209" s="107" t="n"/>
      <c r="AN18209" s="107" t="n"/>
      <c r="AO18209" s="107" t="n"/>
      <c r="AP18209" s="107" t="n"/>
      <c r="AQ18209" s="107" t="n"/>
      <c r="AR18209" s="107" t="n"/>
      <c r="AS18209" s="107" t="n"/>
      <c r="AT18209" s="107" t="n"/>
      <c r="AU18209" s="107" t="n"/>
      <c r="AV18209" s="107" t="n"/>
      <c r="AW18209" s="107" t="n"/>
      <c r="AX18209" s="107" t="n"/>
      <c r="AY18209" s="107" t="n"/>
      <c r="AZ18209" s="107" t="n"/>
    </row>
    <row r="18210">
      <c r="AA18210" s="107" t="n"/>
      <c r="AB18210" s="107" t="n"/>
      <c r="AC18210" s="107" t="n"/>
      <c r="AD18210" s="107" t="n"/>
      <c r="AE18210" s="107" t="n"/>
      <c r="AF18210" s="107" t="n"/>
      <c r="AG18210" s="107" t="n"/>
      <c r="AH18210" s="107" t="n"/>
      <c r="AI18210" s="107" t="n"/>
      <c r="AJ18210" s="107" t="n"/>
      <c r="AK18210" s="107" t="n"/>
      <c r="AL18210" s="107" t="n"/>
      <c r="AM18210" s="107" t="n"/>
      <c r="AN18210" s="107" t="n"/>
      <c r="AO18210" s="107" t="n"/>
      <c r="AP18210" s="107" t="n"/>
      <c r="AQ18210" s="107" t="n"/>
      <c r="AR18210" s="107" t="n"/>
      <c r="AS18210" s="107" t="n"/>
      <c r="AT18210" s="107" t="n"/>
      <c r="AU18210" s="107" t="n"/>
      <c r="AV18210" s="107" t="n"/>
      <c r="AW18210" s="107" t="n"/>
      <c r="AX18210" s="107" t="n"/>
      <c r="AY18210" s="107" t="n"/>
      <c r="AZ18210" s="107" t="n"/>
    </row>
    <row r="18211">
      <c r="AA18211" s="107" t="n"/>
      <c r="AB18211" s="107" t="n"/>
      <c r="AC18211" s="107" t="n"/>
      <c r="AD18211" s="107" t="n"/>
      <c r="AE18211" s="107" t="n"/>
      <c r="AF18211" s="107" t="n"/>
      <c r="AG18211" s="107" t="n"/>
      <c r="AH18211" s="107" t="n"/>
      <c r="AI18211" s="107" t="n"/>
      <c r="AJ18211" s="107" t="n"/>
      <c r="AK18211" s="107" t="n"/>
      <c r="AL18211" s="107" t="n"/>
      <c r="AM18211" s="107" t="n"/>
      <c r="AN18211" s="107" t="n"/>
      <c r="AO18211" s="107" t="n"/>
      <c r="AP18211" s="107" t="n"/>
      <c r="AQ18211" s="107" t="n"/>
      <c r="AR18211" s="107" t="n"/>
      <c r="AS18211" s="107" t="n"/>
      <c r="AT18211" s="107" t="n"/>
      <c r="AU18211" s="107" t="n"/>
      <c r="AV18211" s="107" t="n"/>
      <c r="AW18211" s="107" t="n"/>
      <c r="AX18211" s="107" t="n"/>
      <c r="AY18211" s="107" t="n"/>
      <c r="AZ18211" s="107" t="n"/>
    </row>
    <row r="18212">
      <c r="AA18212" s="107" t="n"/>
      <c r="AB18212" s="107" t="n"/>
      <c r="AC18212" s="107" t="n"/>
      <c r="AD18212" s="107" t="n"/>
      <c r="AE18212" s="107" t="n"/>
      <c r="AF18212" s="107" t="n"/>
      <c r="AG18212" s="107" t="n"/>
      <c r="AH18212" s="107" t="n"/>
      <c r="AI18212" s="107" t="n"/>
      <c r="AJ18212" s="107" t="n"/>
      <c r="AK18212" s="107" t="n"/>
      <c r="AL18212" s="107" t="n"/>
      <c r="AM18212" s="107" t="n"/>
      <c r="AN18212" s="107" t="n"/>
      <c r="AO18212" s="107" t="n"/>
      <c r="AP18212" s="107" t="n"/>
      <c r="AQ18212" s="107" t="n"/>
      <c r="AR18212" s="107" t="n"/>
      <c r="AS18212" s="107" t="n"/>
      <c r="AT18212" s="107" t="n"/>
      <c r="AU18212" s="107" t="n"/>
      <c r="AV18212" s="107" t="n"/>
      <c r="AW18212" s="107" t="n"/>
      <c r="AX18212" s="107" t="n"/>
      <c r="AY18212" s="107" t="n"/>
      <c r="AZ18212" s="107" t="n"/>
    </row>
    <row r="18213">
      <c r="AA18213" s="107" t="n"/>
      <c r="AB18213" s="107" t="n"/>
      <c r="AC18213" s="107" t="n"/>
      <c r="AD18213" s="107" t="n"/>
      <c r="AE18213" s="107" t="n"/>
      <c r="AF18213" s="107" t="n"/>
      <c r="AG18213" s="107" t="n"/>
      <c r="AH18213" s="107" t="n"/>
      <c r="AI18213" s="107" t="n"/>
      <c r="AJ18213" s="107" t="n"/>
      <c r="AK18213" s="107" t="n"/>
      <c r="AL18213" s="107" t="n"/>
      <c r="AM18213" s="107" t="n"/>
      <c r="AN18213" s="107" t="n"/>
      <c r="AO18213" s="107" t="n"/>
      <c r="AP18213" s="107" t="n"/>
      <c r="AQ18213" s="107" t="n"/>
      <c r="AR18213" s="107" t="n"/>
      <c r="AS18213" s="107" t="n"/>
      <c r="AT18213" s="107" t="n"/>
      <c r="AU18213" s="107" t="n"/>
      <c r="AV18213" s="107" t="n"/>
      <c r="AW18213" s="107" t="n"/>
      <c r="AX18213" s="107" t="n"/>
      <c r="AY18213" s="107" t="n"/>
      <c r="AZ18213" s="107" t="n"/>
    </row>
    <row r="18214">
      <c r="AA18214" s="107" t="n"/>
      <c r="AB18214" s="107" t="n"/>
      <c r="AC18214" s="107" t="n"/>
      <c r="AD18214" s="107" t="n"/>
      <c r="AE18214" s="107" t="n"/>
      <c r="AF18214" s="107" t="n"/>
      <c r="AG18214" s="107" t="n"/>
      <c r="AH18214" s="107" t="n"/>
      <c r="AI18214" s="107" t="n"/>
      <c r="AJ18214" s="107" t="n"/>
      <c r="AK18214" s="107" t="n"/>
      <c r="AL18214" s="107" t="n"/>
      <c r="AM18214" s="107" t="n"/>
      <c r="AN18214" s="107" t="n"/>
      <c r="AO18214" s="107" t="n"/>
      <c r="AP18214" s="107" t="n"/>
      <c r="AQ18214" s="107" t="n"/>
      <c r="AR18214" s="107" t="n"/>
      <c r="AS18214" s="107" t="n"/>
      <c r="AT18214" s="107" t="n"/>
      <c r="AU18214" s="107" t="n"/>
      <c r="AV18214" s="107" t="n"/>
      <c r="AW18214" s="107" t="n"/>
      <c r="AX18214" s="107" t="n"/>
      <c r="AY18214" s="107" t="n"/>
      <c r="AZ18214" s="107" t="n"/>
    </row>
    <row r="18215">
      <c r="AA18215" s="107" t="n"/>
      <c r="AB18215" s="107" t="n"/>
      <c r="AC18215" s="107" t="n"/>
      <c r="AD18215" s="107" t="n"/>
      <c r="AE18215" s="107" t="n"/>
      <c r="AF18215" s="107" t="n"/>
      <c r="AG18215" s="107" t="n"/>
      <c r="AH18215" s="107" t="n"/>
      <c r="AI18215" s="107" t="n"/>
      <c r="AJ18215" s="107" t="n"/>
      <c r="AK18215" s="107" t="n"/>
      <c r="AL18215" s="107" t="n"/>
      <c r="AM18215" s="107" t="n"/>
      <c r="AN18215" s="107" t="n"/>
      <c r="AO18215" s="107" t="n"/>
      <c r="AP18215" s="107" t="n"/>
      <c r="AQ18215" s="107" t="n"/>
      <c r="AR18215" s="107" t="n"/>
      <c r="AS18215" s="107" t="n"/>
      <c r="AT18215" s="107" t="n"/>
      <c r="AU18215" s="107" t="n"/>
      <c r="AV18215" s="107" t="n"/>
      <c r="AW18215" s="107" t="n"/>
      <c r="AX18215" s="107" t="n"/>
      <c r="AY18215" s="107" t="n"/>
      <c r="AZ18215" s="107" t="n"/>
    </row>
    <row r="18216">
      <c r="AA18216" s="107" t="n"/>
      <c r="AB18216" s="107" t="n"/>
      <c r="AC18216" s="107" t="n"/>
      <c r="AD18216" s="107" t="n"/>
      <c r="AE18216" s="107" t="n"/>
      <c r="AF18216" s="107" t="n"/>
      <c r="AG18216" s="107" t="n"/>
      <c r="AH18216" s="107" t="n"/>
      <c r="AI18216" s="107" t="n"/>
      <c r="AJ18216" s="107" t="n"/>
      <c r="AK18216" s="107" t="n"/>
      <c r="AL18216" s="107" t="n"/>
      <c r="AM18216" s="107" t="n"/>
      <c r="AN18216" s="107" t="n"/>
      <c r="AO18216" s="107" t="n"/>
      <c r="AP18216" s="107" t="n"/>
      <c r="AQ18216" s="107" t="n"/>
      <c r="AR18216" s="107" t="n"/>
      <c r="AS18216" s="107" t="n"/>
      <c r="AT18216" s="107" t="n"/>
      <c r="AU18216" s="107" t="n"/>
      <c r="AV18216" s="107" t="n"/>
      <c r="AW18216" s="107" t="n"/>
      <c r="AX18216" s="107" t="n"/>
      <c r="AY18216" s="107" t="n"/>
      <c r="AZ18216" s="107" t="n"/>
    </row>
    <row r="18217">
      <c r="AA18217" s="107" t="n"/>
      <c r="AB18217" s="107" t="n"/>
      <c r="AC18217" s="107" t="n"/>
      <c r="AD18217" s="107" t="n"/>
      <c r="AE18217" s="107" t="n"/>
      <c r="AF18217" s="107" t="n"/>
      <c r="AG18217" s="107" t="n"/>
      <c r="AH18217" s="107" t="n"/>
      <c r="AI18217" s="107" t="n"/>
      <c r="AJ18217" s="107" t="n"/>
      <c r="AK18217" s="107" t="n"/>
      <c r="AL18217" s="107" t="n"/>
      <c r="AM18217" s="107" t="n"/>
      <c r="AN18217" s="107" t="n"/>
      <c r="AO18217" s="107" t="n"/>
      <c r="AP18217" s="107" t="n"/>
      <c r="AQ18217" s="107" t="n"/>
      <c r="AR18217" s="107" t="n"/>
      <c r="AS18217" s="107" t="n"/>
      <c r="AT18217" s="107" t="n"/>
      <c r="AU18217" s="107" t="n"/>
      <c r="AV18217" s="107" t="n"/>
      <c r="AW18217" s="107" t="n"/>
      <c r="AX18217" s="107" t="n"/>
      <c r="AY18217" s="107" t="n"/>
      <c r="AZ18217" s="107" t="n"/>
    </row>
    <row r="18218">
      <c r="AA18218" s="107" t="n"/>
      <c r="AB18218" s="107" t="n"/>
      <c r="AC18218" s="107" t="n"/>
      <c r="AD18218" s="107" t="n"/>
      <c r="AE18218" s="107" t="n"/>
      <c r="AF18218" s="107" t="n"/>
      <c r="AG18218" s="107" t="n"/>
      <c r="AH18218" s="107" t="n"/>
      <c r="AI18218" s="107" t="n"/>
      <c r="AJ18218" s="107" t="n"/>
      <c r="AK18218" s="107" t="n"/>
      <c r="AL18218" s="107" t="n"/>
      <c r="AM18218" s="107" t="n"/>
      <c r="AN18218" s="107" t="n"/>
      <c r="AO18218" s="107" t="n"/>
      <c r="AP18218" s="107" t="n"/>
      <c r="AQ18218" s="107" t="n"/>
      <c r="AR18218" s="107" t="n"/>
      <c r="AS18218" s="107" t="n"/>
      <c r="AT18218" s="107" t="n"/>
      <c r="AU18218" s="107" t="n"/>
      <c r="AV18218" s="107" t="n"/>
      <c r="AW18218" s="107" t="n"/>
      <c r="AX18218" s="107" t="n"/>
      <c r="AY18218" s="107" t="n"/>
      <c r="AZ18218" s="107" t="n"/>
    </row>
    <row r="18219">
      <c r="AA18219" s="107" t="n"/>
      <c r="AB18219" s="107" t="n"/>
      <c r="AC18219" s="107" t="n"/>
      <c r="AD18219" s="107" t="n"/>
      <c r="AE18219" s="107" t="n"/>
      <c r="AF18219" s="107" t="n"/>
      <c r="AG18219" s="107" t="n"/>
      <c r="AH18219" s="107" t="n"/>
      <c r="AI18219" s="107" t="n"/>
      <c r="AJ18219" s="107" t="n"/>
      <c r="AK18219" s="107" t="n"/>
      <c r="AL18219" s="107" t="n"/>
      <c r="AM18219" s="107" t="n"/>
      <c r="AN18219" s="107" t="n"/>
      <c r="AO18219" s="107" t="n"/>
      <c r="AP18219" s="107" t="n"/>
      <c r="AQ18219" s="107" t="n"/>
      <c r="AR18219" s="107" t="n"/>
      <c r="AS18219" s="107" t="n"/>
      <c r="AT18219" s="107" t="n"/>
      <c r="AU18219" s="107" t="n"/>
      <c r="AV18219" s="107" t="n"/>
      <c r="AW18219" s="107" t="n"/>
      <c r="AX18219" s="107" t="n"/>
      <c r="AY18219" s="107" t="n"/>
      <c r="AZ18219" s="107" t="n"/>
    </row>
    <row r="18220">
      <c r="AA18220" s="107" t="n"/>
      <c r="AB18220" s="107" t="n"/>
      <c r="AC18220" s="107" t="n"/>
      <c r="AD18220" s="107" t="n"/>
      <c r="AE18220" s="107" t="n"/>
      <c r="AF18220" s="107" t="n"/>
      <c r="AG18220" s="107" t="n"/>
      <c r="AH18220" s="107" t="n"/>
      <c r="AI18220" s="107" t="n"/>
      <c r="AJ18220" s="107" t="n"/>
      <c r="AK18220" s="107" t="n"/>
      <c r="AL18220" s="107" t="n"/>
      <c r="AM18220" s="107" t="n"/>
      <c r="AN18220" s="107" t="n"/>
      <c r="AO18220" s="107" t="n"/>
      <c r="AP18220" s="107" t="n"/>
      <c r="AQ18220" s="107" t="n"/>
      <c r="AR18220" s="107" t="n"/>
      <c r="AS18220" s="107" t="n"/>
      <c r="AT18220" s="107" t="n"/>
      <c r="AU18220" s="107" t="n"/>
      <c r="AV18220" s="107" t="n"/>
      <c r="AW18220" s="107" t="n"/>
      <c r="AX18220" s="107" t="n"/>
      <c r="AY18220" s="107" t="n"/>
      <c r="AZ18220" s="107" t="n"/>
    </row>
    <row r="18221">
      <c r="AA18221" s="107" t="n"/>
      <c r="AB18221" s="107" t="n"/>
      <c r="AC18221" s="107" t="n"/>
      <c r="AD18221" s="107" t="n"/>
      <c r="AE18221" s="107" t="n"/>
      <c r="AF18221" s="107" t="n"/>
      <c r="AG18221" s="107" t="n"/>
      <c r="AH18221" s="107" t="n"/>
      <c r="AI18221" s="107" t="n"/>
      <c r="AJ18221" s="107" t="n"/>
      <c r="AK18221" s="107" t="n"/>
      <c r="AL18221" s="107" t="n"/>
      <c r="AM18221" s="107" t="n"/>
      <c r="AN18221" s="107" t="n"/>
      <c r="AO18221" s="107" t="n"/>
      <c r="AP18221" s="107" t="n"/>
      <c r="AQ18221" s="107" t="n"/>
      <c r="AR18221" s="107" t="n"/>
      <c r="AS18221" s="107" t="n"/>
      <c r="AT18221" s="107" t="n"/>
      <c r="AU18221" s="107" t="n"/>
      <c r="AV18221" s="107" t="n"/>
      <c r="AW18221" s="107" t="n"/>
      <c r="AX18221" s="107" t="n"/>
      <c r="AY18221" s="107" t="n"/>
      <c r="AZ18221" s="107" t="n"/>
    </row>
    <row r="18222">
      <c r="AA18222" s="107" t="n"/>
      <c r="AB18222" s="107" t="n"/>
      <c r="AC18222" s="107" t="n"/>
      <c r="AD18222" s="107" t="n"/>
      <c r="AE18222" s="107" t="n"/>
      <c r="AF18222" s="107" t="n"/>
      <c r="AG18222" s="107" t="n"/>
      <c r="AH18222" s="107" t="n"/>
      <c r="AI18222" s="107" t="n"/>
      <c r="AJ18222" s="107" t="n"/>
      <c r="AK18222" s="107" t="n"/>
      <c r="AL18222" s="107" t="n"/>
      <c r="AM18222" s="107" t="n"/>
      <c r="AN18222" s="107" t="n"/>
      <c r="AO18222" s="107" t="n"/>
      <c r="AP18222" s="107" t="n"/>
      <c r="AQ18222" s="107" t="n"/>
      <c r="AR18222" s="107" t="n"/>
      <c r="AS18222" s="107" t="n"/>
      <c r="AT18222" s="107" t="n"/>
      <c r="AU18222" s="107" t="n"/>
      <c r="AV18222" s="107" t="n"/>
      <c r="AW18222" s="107" t="n"/>
      <c r="AX18222" s="107" t="n"/>
      <c r="AY18222" s="107" t="n"/>
      <c r="AZ18222" s="107" t="n"/>
    </row>
    <row r="18223">
      <c r="AA18223" s="107" t="n"/>
      <c r="AB18223" s="107" t="n"/>
      <c r="AC18223" s="107" t="n"/>
      <c r="AD18223" s="107" t="n"/>
      <c r="AE18223" s="107" t="n"/>
      <c r="AF18223" s="107" t="n"/>
      <c r="AG18223" s="107" t="n"/>
      <c r="AH18223" s="107" t="n"/>
      <c r="AI18223" s="107" t="n"/>
      <c r="AJ18223" s="107" t="n"/>
      <c r="AK18223" s="107" t="n"/>
      <c r="AL18223" s="107" t="n"/>
      <c r="AM18223" s="107" t="n"/>
      <c r="AN18223" s="107" t="n"/>
      <c r="AO18223" s="107" t="n"/>
      <c r="AP18223" s="107" t="n"/>
      <c r="AQ18223" s="107" t="n"/>
      <c r="AR18223" s="107" t="n"/>
      <c r="AS18223" s="107" t="n"/>
      <c r="AT18223" s="107" t="n"/>
      <c r="AU18223" s="107" t="n"/>
      <c r="AV18223" s="107" t="n"/>
      <c r="AW18223" s="107" t="n"/>
      <c r="AX18223" s="107" t="n"/>
      <c r="AY18223" s="107" t="n"/>
      <c r="AZ18223" s="107" t="n"/>
    </row>
    <row r="18224">
      <c r="AA18224" s="107" t="n"/>
      <c r="AB18224" s="107" t="n"/>
      <c r="AC18224" s="107" t="n"/>
      <c r="AD18224" s="107" t="n"/>
      <c r="AE18224" s="107" t="n"/>
      <c r="AF18224" s="107" t="n"/>
      <c r="AG18224" s="107" t="n"/>
      <c r="AH18224" s="107" t="n"/>
      <c r="AI18224" s="107" t="n"/>
      <c r="AJ18224" s="107" t="n"/>
      <c r="AK18224" s="107" t="n"/>
      <c r="AL18224" s="107" t="n"/>
      <c r="AM18224" s="107" t="n"/>
      <c r="AN18224" s="107" t="n"/>
      <c r="AO18224" s="107" t="n"/>
      <c r="AP18224" s="107" t="n"/>
      <c r="AQ18224" s="107" t="n"/>
      <c r="AR18224" s="107" t="n"/>
      <c r="AS18224" s="107" t="n"/>
      <c r="AT18224" s="107" t="n"/>
      <c r="AU18224" s="107" t="n"/>
      <c r="AV18224" s="107" t="n"/>
      <c r="AW18224" s="107" t="n"/>
      <c r="AX18224" s="107" t="n"/>
      <c r="AY18224" s="107" t="n"/>
      <c r="AZ18224" s="107" t="n"/>
    </row>
    <row r="18225">
      <c r="AA18225" s="107" t="n"/>
      <c r="AB18225" s="107" t="n"/>
      <c r="AC18225" s="107" t="n"/>
      <c r="AD18225" s="107" t="n"/>
      <c r="AE18225" s="107" t="n"/>
      <c r="AF18225" s="107" t="n"/>
      <c r="AG18225" s="107" t="n"/>
      <c r="AH18225" s="107" t="n"/>
      <c r="AI18225" s="107" t="n"/>
      <c r="AJ18225" s="107" t="n"/>
      <c r="AK18225" s="107" t="n"/>
      <c r="AL18225" s="107" t="n"/>
      <c r="AM18225" s="107" t="n"/>
      <c r="AN18225" s="107" t="n"/>
      <c r="AO18225" s="107" t="n"/>
      <c r="AP18225" s="107" t="n"/>
      <c r="AQ18225" s="107" t="n"/>
      <c r="AR18225" s="107" t="n"/>
      <c r="AS18225" s="107" t="n"/>
      <c r="AT18225" s="107" t="n"/>
      <c r="AU18225" s="107" t="n"/>
      <c r="AV18225" s="107" t="n"/>
      <c r="AW18225" s="107" t="n"/>
      <c r="AX18225" s="107" t="n"/>
      <c r="AY18225" s="107" t="n"/>
      <c r="AZ18225" s="107" t="n"/>
    </row>
    <row r="18226">
      <c r="AA18226" s="107" t="n"/>
      <c r="AB18226" s="107" t="n"/>
      <c r="AC18226" s="107" t="n"/>
      <c r="AD18226" s="107" t="n"/>
      <c r="AE18226" s="107" t="n"/>
      <c r="AF18226" s="107" t="n"/>
      <c r="AG18226" s="107" t="n"/>
      <c r="AH18226" s="107" t="n"/>
      <c r="AI18226" s="107" t="n"/>
      <c r="AJ18226" s="107" t="n"/>
      <c r="AK18226" s="107" t="n"/>
      <c r="AL18226" s="107" t="n"/>
      <c r="AM18226" s="107" t="n"/>
      <c r="AN18226" s="107" t="n"/>
      <c r="AO18226" s="107" t="n"/>
      <c r="AP18226" s="107" t="n"/>
      <c r="AQ18226" s="107" t="n"/>
      <c r="AR18226" s="107" t="n"/>
      <c r="AS18226" s="107" t="n"/>
      <c r="AT18226" s="107" t="n"/>
      <c r="AU18226" s="107" t="n"/>
      <c r="AV18226" s="107" t="n"/>
      <c r="AW18226" s="107" t="n"/>
      <c r="AX18226" s="107" t="n"/>
      <c r="AY18226" s="107" t="n"/>
      <c r="AZ18226" s="107" t="n"/>
    </row>
    <row r="18227">
      <c r="AA18227" s="107" t="n"/>
      <c r="AB18227" s="107" t="n"/>
      <c r="AC18227" s="107" t="n"/>
      <c r="AD18227" s="107" t="n"/>
      <c r="AE18227" s="107" t="n"/>
      <c r="AF18227" s="107" t="n"/>
      <c r="AG18227" s="107" t="n"/>
      <c r="AH18227" s="107" t="n"/>
      <c r="AI18227" s="107" t="n"/>
      <c r="AJ18227" s="107" t="n"/>
      <c r="AK18227" s="107" t="n"/>
      <c r="AL18227" s="107" t="n"/>
      <c r="AM18227" s="107" t="n"/>
      <c r="AN18227" s="107" t="n"/>
      <c r="AO18227" s="107" t="n"/>
      <c r="AP18227" s="107" t="n"/>
      <c r="AQ18227" s="107" t="n"/>
      <c r="AR18227" s="107" t="n"/>
      <c r="AS18227" s="107" t="n"/>
      <c r="AT18227" s="107" t="n"/>
      <c r="AU18227" s="107" t="n"/>
      <c r="AV18227" s="107" t="n"/>
      <c r="AW18227" s="107" t="n"/>
      <c r="AX18227" s="107" t="n"/>
      <c r="AY18227" s="107" t="n"/>
      <c r="AZ18227" s="107" t="n"/>
    </row>
    <row r="18228">
      <c r="AA18228" s="107" t="n"/>
      <c r="AB18228" s="107" t="n"/>
      <c r="AC18228" s="107" t="n"/>
      <c r="AD18228" s="107" t="n"/>
      <c r="AE18228" s="107" t="n"/>
      <c r="AF18228" s="107" t="n"/>
      <c r="AG18228" s="107" t="n"/>
      <c r="AH18228" s="107" t="n"/>
      <c r="AI18228" s="107" t="n"/>
      <c r="AJ18228" s="107" t="n"/>
      <c r="AK18228" s="107" t="n"/>
      <c r="AL18228" s="107" t="n"/>
      <c r="AM18228" s="107" t="n"/>
      <c r="AN18228" s="107" t="n"/>
      <c r="AO18228" s="107" t="n"/>
      <c r="AP18228" s="107" t="n"/>
      <c r="AQ18228" s="107" t="n"/>
      <c r="AR18228" s="107" t="n"/>
      <c r="AS18228" s="107" t="n"/>
      <c r="AT18228" s="107" t="n"/>
      <c r="AU18228" s="107" t="n"/>
      <c r="AV18228" s="107" t="n"/>
      <c r="AW18228" s="107" t="n"/>
      <c r="AX18228" s="107" t="n"/>
      <c r="AY18228" s="107" t="n"/>
      <c r="AZ18228" s="107" t="n"/>
    </row>
    <row r="18229">
      <c r="AA18229" s="107" t="n"/>
      <c r="AB18229" s="107" t="n"/>
      <c r="AC18229" s="107" t="n"/>
      <c r="AD18229" s="107" t="n"/>
      <c r="AE18229" s="107" t="n"/>
      <c r="AF18229" s="107" t="n"/>
      <c r="AG18229" s="107" t="n"/>
      <c r="AH18229" s="107" t="n"/>
      <c r="AI18229" s="107" t="n"/>
      <c r="AJ18229" s="107" t="n"/>
      <c r="AK18229" s="107" t="n"/>
      <c r="AL18229" s="107" t="n"/>
      <c r="AM18229" s="107" t="n"/>
      <c r="AN18229" s="107" t="n"/>
      <c r="AO18229" s="107" t="n"/>
      <c r="AP18229" s="107" t="n"/>
      <c r="AQ18229" s="107" t="n"/>
      <c r="AR18229" s="107" t="n"/>
      <c r="AS18229" s="107" t="n"/>
      <c r="AT18229" s="107" t="n"/>
      <c r="AU18229" s="107" t="n"/>
      <c r="AV18229" s="107" t="n"/>
      <c r="AW18229" s="107" t="n"/>
      <c r="AX18229" s="107" t="n"/>
      <c r="AY18229" s="107" t="n"/>
      <c r="AZ18229" s="107" t="n"/>
    </row>
    <row r="18230">
      <c r="AA18230" s="107" t="n"/>
      <c r="AB18230" s="107" t="n"/>
      <c r="AC18230" s="107" t="n"/>
      <c r="AD18230" s="107" t="n"/>
      <c r="AE18230" s="107" t="n"/>
      <c r="AF18230" s="107" t="n"/>
      <c r="AG18230" s="107" t="n"/>
      <c r="AH18230" s="107" t="n"/>
      <c r="AI18230" s="107" t="n"/>
      <c r="AJ18230" s="107" t="n"/>
      <c r="AK18230" s="107" t="n"/>
      <c r="AL18230" s="107" t="n"/>
      <c r="AM18230" s="107" t="n"/>
      <c r="AN18230" s="107" t="n"/>
      <c r="AO18230" s="107" t="n"/>
      <c r="AP18230" s="107" t="n"/>
      <c r="AQ18230" s="107" t="n"/>
      <c r="AR18230" s="107" t="n"/>
      <c r="AS18230" s="107" t="n"/>
      <c r="AT18230" s="107" t="n"/>
      <c r="AU18230" s="107" t="n"/>
      <c r="AV18230" s="107" t="n"/>
      <c r="AW18230" s="107" t="n"/>
      <c r="AX18230" s="107" t="n"/>
      <c r="AY18230" s="107" t="n"/>
      <c r="AZ18230" s="107" t="n"/>
    </row>
    <row r="18231">
      <c r="AA18231" s="107" t="n"/>
      <c r="AB18231" s="107" t="n"/>
      <c r="AC18231" s="107" t="n"/>
      <c r="AD18231" s="107" t="n"/>
      <c r="AE18231" s="107" t="n"/>
      <c r="AF18231" s="107" t="n"/>
      <c r="AG18231" s="107" t="n"/>
      <c r="AH18231" s="107" t="n"/>
      <c r="AI18231" s="107" t="n"/>
      <c r="AJ18231" s="107" t="n"/>
      <c r="AK18231" s="107" t="n"/>
      <c r="AL18231" s="107" t="n"/>
      <c r="AM18231" s="107" t="n"/>
      <c r="AN18231" s="107" t="n"/>
      <c r="AO18231" s="107" t="n"/>
      <c r="AP18231" s="107" t="n"/>
      <c r="AQ18231" s="107" t="n"/>
      <c r="AR18231" s="107" t="n"/>
      <c r="AS18231" s="107" t="n"/>
      <c r="AT18231" s="107" t="n"/>
      <c r="AU18231" s="107" t="n"/>
      <c r="AV18231" s="107" t="n"/>
      <c r="AW18231" s="107" t="n"/>
      <c r="AX18231" s="107" t="n"/>
      <c r="AY18231" s="107" t="n"/>
      <c r="AZ18231" s="107" t="n"/>
    </row>
    <row r="18232">
      <c r="AA18232" s="107" t="n"/>
      <c r="AB18232" s="107" t="n"/>
      <c r="AC18232" s="107" t="n"/>
      <c r="AD18232" s="107" t="n"/>
      <c r="AE18232" s="107" t="n"/>
      <c r="AF18232" s="107" t="n"/>
      <c r="AG18232" s="107" t="n"/>
      <c r="AH18232" s="107" t="n"/>
      <c r="AI18232" s="107" t="n"/>
      <c r="AJ18232" s="107" t="n"/>
      <c r="AK18232" s="107" t="n"/>
      <c r="AL18232" s="107" t="n"/>
      <c r="AM18232" s="107" t="n"/>
      <c r="AN18232" s="107" t="n"/>
      <c r="AO18232" s="107" t="n"/>
      <c r="AP18232" s="107" t="n"/>
      <c r="AQ18232" s="107" t="n"/>
      <c r="AR18232" s="107" t="n"/>
      <c r="AS18232" s="107" t="n"/>
      <c r="AT18232" s="107" t="n"/>
      <c r="AU18232" s="107" t="n"/>
      <c r="AV18232" s="107" t="n"/>
      <c r="AW18232" s="107" t="n"/>
      <c r="AX18232" s="107" t="n"/>
      <c r="AY18232" s="107" t="n"/>
      <c r="AZ18232" s="107" t="n"/>
    </row>
    <row r="18233">
      <c r="AA18233" s="107" t="n"/>
      <c r="AB18233" s="107" t="n"/>
      <c r="AC18233" s="107" t="n"/>
      <c r="AD18233" s="107" t="n"/>
      <c r="AE18233" s="107" t="n"/>
      <c r="AF18233" s="107" t="n"/>
      <c r="AG18233" s="107" t="n"/>
      <c r="AH18233" s="107" t="n"/>
      <c r="AI18233" s="107" t="n"/>
      <c r="AJ18233" s="107" t="n"/>
      <c r="AK18233" s="107" t="n"/>
      <c r="AL18233" s="107" t="n"/>
      <c r="AM18233" s="107" t="n"/>
      <c r="AN18233" s="107" t="n"/>
      <c r="AO18233" s="107" t="n"/>
      <c r="AP18233" s="107" t="n"/>
      <c r="AQ18233" s="107" t="n"/>
      <c r="AR18233" s="107" t="n"/>
      <c r="AS18233" s="107" t="n"/>
      <c r="AT18233" s="107" t="n"/>
      <c r="AU18233" s="107" t="n"/>
      <c r="AV18233" s="107" t="n"/>
      <c r="AW18233" s="107" t="n"/>
      <c r="AX18233" s="107" t="n"/>
      <c r="AY18233" s="107" t="n"/>
      <c r="AZ18233" s="107" t="n"/>
    </row>
    <row r="18234">
      <c r="AA18234" s="107" t="n"/>
      <c r="AB18234" s="107" t="n"/>
      <c r="AC18234" s="107" t="n"/>
      <c r="AD18234" s="107" t="n"/>
      <c r="AE18234" s="107" t="n"/>
      <c r="AF18234" s="107" t="n"/>
      <c r="AG18234" s="107" t="n"/>
      <c r="AH18234" s="107" t="n"/>
      <c r="AI18234" s="107" t="n"/>
      <c r="AJ18234" s="107" t="n"/>
      <c r="AK18234" s="107" t="n"/>
      <c r="AL18234" s="107" t="n"/>
      <c r="AM18234" s="107" t="n"/>
      <c r="AN18234" s="107" t="n"/>
      <c r="AO18234" s="107" t="n"/>
      <c r="AP18234" s="107" t="n"/>
      <c r="AQ18234" s="107" t="n"/>
      <c r="AR18234" s="107" t="n"/>
      <c r="AS18234" s="107" t="n"/>
      <c r="AT18234" s="107" t="n"/>
      <c r="AU18234" s="107" t="n"/>
      <c r="AV18234" s="107" t="n"/>
      <c r="AW18234" s="107" t="n"/>
      <c r="AX18234" s="107" t="n"/>
      <c r="AY18234" s="107" t="n"/>
      <c r="AZ18234" s="107" t="n"/>
    </row>
    <row r="18235">
      <c r="AA18235" s="107" t="n"/>
      <c r="AB18235" s="107" t="n"/>
      <c r="AC18235" s="107" t="n"/>
      <c r="AD18235" s="107" t="n"/>
      <c r="AE18235" s="107" t="n"/>
      <c r="AF18235" s="107" t="n"/>
      <c r="AG18235" s="107" t="n"/>
      <c r="AH18235" s="107" t="n"/>
      <c r="AI18235" s="107" t="n"/>
      <c r="AJ18235" s="107" t="n"/>
      <c r="AK18235" s="107" t="n"/>
      <c r="AL18235" s="107" t="n"/>
      <c r="AM18235" s="107" t="n"/>
      <c r="AN18235" s="107" t="n"/>
      <c r="AO18235" s="107" t="n"/>
      <c r="AP18235" s="107" t="n"/>
      <c r="AQ18235" s="107" t="n"/>
      <c r="AR18235" s="107" t="n"/>
      <c r="AS18235" s="107" t="n"/>
      <c r="AT18235" s="107" t="n"/>
      <c r="AU18235" s="107" t="n"/>
      <c r="AV18235" s="107" t="n"/>
      <c r="AW18235" s="107" t="n"/>
      <c r="AX18235" s="107" t="n"/>
      <c r="AY18235" s="107" t="n"/>
      <c r="AZ18235" s="107" t="n"/>
    </row>
    <row r="18236">
      <c r="AA18236" s="107" t="n"/>
      <c r="AB18236" s="107" t="n"/>
      <c r="AC18236" s="107" t="n"/>
      <c r="AD18236" s="107" t="n"/>
      <c r="AE18236" s="107" t="n"/>
      <c r="AF18236" s="107" t="n"/>
      <c r="AG18236" s="107" t="n"/>
      <c r="AH18236" s="107" t="n"/>
      <c r="AI18236" s="107" t="n"/>
      <c r="AJ18236" s="107" t="n"/>
      <c r="AK18236" s="107" t="n"/>
      <c r="AL18236" s="107" t="n"/>
      <c r="AM18236" s="107" t="n"/>
      <c r="AN18236" s="107" t="n"/>
      <c r="AO18236" s="107" t="n"/>
      <c r="AP18236" s="107" t="n"/>
      <c r="AQ18236" s="107" t="n"/>
      <c r="AR18236" s="107" t="n"/>
      <c r="AS18236" s="107" t="n"/>
      <c r="AT18236" s="107" t="n"/>
      <c r="AU18236" s="107" t="n"/>
      <c r="AV18236" s="107" t="n"/>
      <c r="AW18236" s="107" t="n"/>
      <c r="AX18236" s="107" t="n"/>
      <c r="AY18236" s="107" t="n"/>
      <c r="AZ18236" s="107" t="n"/>
    </row>
    <row r="18237">
      <c r="AA18237" s="107" t="n"/>
      <c r="AB18237" s="107" t="n"/>
      <c r="AC18237" s="107" t="n"/>
      <c r="AD18237" s="107" t="n"/>
      <c r="AE18237" s="107" t="n"/>
      <c r="AF18237" s="107" t="n"/>
      <c r="AG18237" s="107" t="n"/>
      <c r="AH18237" s="107" t="n"/>
      <c r="AI18237" s="107" t="n"/>
      <c r="AJ18237" s="107" t="n"/>
      <c r="AK18237" s="107" t="n"/>
      <c r="AL18237" s="107" t="n"/>
      <c r="AM18237" s="107" t="n"/>
      <c r="AN18237" s="107" t="n"/>
      <c r="AO18237" s="107" t="n"/>
      <c r="AP18237" s="107" t="n"/>
      <c r="AQ18237" s="107" t="n"/>
      <c r="AR18237" s="107" t="n"/>
      <c r="AS18237" s="107" t="n"/>
      <c r="AT18237" s="107" t="n"/>
      <c r="AU18237" s="107" t="n"/>
      <c r="AV18237" s="107" t="n"/>
      <c r="AW18237" s="107" t="n"/>
      <c r="AX18237" s="107" t="n"/>
      <c r="AY18237" s="107" t="n"/>
      <c r="AZ18237" s="107" t="n"/>
    </row>
    <row r="18238">
      <c r="AA18238" s="107" t="n"/>
      <c r="AB18238" s="107" t="n"/>
      <c r="AC18238" s="107" t="n"/>
      <c r="AD18238" s="107" t="n"/>
      <c r="AE18238" s="107" t="n"/>
      <c r="AF18238" s="107" t="n"/>
      <c r="AG18238" s="107" t="n"/>
      <c r="AH18238" s="107" t="n"/>
      <c r="AI18238" s="107" t="n"/>
      <c r="AJ18238" s="107" t="n"/>
      <c r="AK18238" s="107" t="n"/>
      <c r="AL18238" s="107" t="n"/>
      <c r="AM18238" s="107" t="n"/>
      <c r="AN18238" s="107" t="n"/>
      <c r="AO18238" s="107" t="n"/>
      <c r="AP18238" s="107" t="n"/>
      <c r="AQ18238" s="107" t="n"/>
      <c r="AR18238" s="107" t="n"/>
      <c r="AS18238" s="107" t="n"/>
      <c r="AT18238" s="107" t="n"/>
      <c r="AU18238" s="107" t="n"/>
      <c r="AV18238" s="107" t="n"/>
      <c r="AW18238" s="107" t="n"/>
      <c r="AX18238" s="107" t="n"/>
      <c r="AY18238" s="107" t="n"/>
      <c r="AZ18238" s="107" t="n"/>
    </row>
    <row r="18239">
      <c r="AA18239" s="107" t="n"/>
      <c r="AB18239" s="107" t="n"/>
      <c r="AC18239" s="107" t="n"/>
      <c r="AD18239" s="107" t="n"/>
      <c r="AE18239" s="107" t="n"/>
      <c r="AF18239" s="107" t="n"/>
      <c r="AG18239" s="107" t="n"/>
      <c r="AH18239" s="107" t="n"/>
      <c r="AI18239" s="107" t="n"/>
      <c r="AJ18239" s="107" t="n"/>
      <c r="AK18239" s="107" t="n"/>
      <c r="AL18239" s="107" t="n"/>
      <c r="AM18239" s="107" t="n"/>
      <c r="AN18239" s="107" t="n"/>
      <c r="AO18239" s="107" t="n"/>
      <c r="AP18239" s="107" t="n"/>
      <c r="AQ18239" s="107" t="n"/>
      <c r="AR18239" s="107" t="n"/>
      <c r="AS18239" s="107" t="n"/>
      <c r="AT18239" s="107" t="n"/>
      <c r="AU18239" s="107" t="n"/>
      <c r="AV18239" s="107" t="n"/>
      <c r="AW18239" s="107" t="n"/>
      <c r="AX18239" s="107" t="n"/>
      <c r="AY18239" s="107" t="n"/>
      <c r="AZ18239" s="107" t="n"/>
    </row>
    <row r="18240">
      <c r="AA18240" s="107" t="n"/>
      <c r="AB18240" s="107" t="n"/>
      <c r="AC18240" s="107" t="n"/>
      <c r="AD18240" s="107" t="n"/>
      <c r="AE18240" s="107" t="n"/>
      <c r="AF18240" s="107" t="n"/>
      <c r="AG18240" s="107" t="n"/>
      <c r="AH18240" s="107" t="n"/>
      <c r="AI18240" s="107" t="n"/>
      <c r="AJ18240" s="107" t="n"/>
      <c r="AK18240" s="107" t="n"/>
      <c r="AL18240" s="107" t="n"/>
      <c r="AM18240" s="107" t="n"/>
      <c r="AN18240" s="107" t="n"/>
      <c r="AO18240" s="107" t="n"/>
      <c r="AP18240" s="107" t="n"/>
      <c r="AQ18240" s="107" t="n"/>
      <c r="AR18240" s="107" t="n"/>
      <c r="AS18240" s="107" t="n"/>
      <c r="AT18240" s="107" t="n"/>
      <c r="AU18240" s="107" t="n"/>
      <c r="AV18240" s="107" t="n"/>
      <c r="AW18240" s="107" t="n"/>
      <c r="AX18240" s="107" t="n"/>
      <c r="AY18240" s="107" t="n"/>
      <c r="AZ18240" s="107" t="n"/>
    </row>
    <row r="18241">
      <c r="AA18241" s="107" t="n"/>
      <c r="AB18241" s="107" t="n"/>
      <c r="AC18241" s="107" t="n"/>
      <c r="AD18241" s="107" t="n"/>
      <c r="AE18241" s="107" t="n"/>
      <c r="AF18241" s="107" t="n"/>
      <c r="AG18241" s="107" t="n"/>
      <c r="AH18241" s="107" t="n"/>
      <c r="AI18241" s="107" t="n"/>
      <c r="AJ18241" s="107" t="n"/>
      <c r="AK18241" s="107" t="n"/>
      <c r="AL18241" s="107" t="n"/>
      <c r="AM18241" s="107" t="n"/>
      <c r="AN18241" s="107" t="n"/>
      <c r="AO18241" s="107" t="n"/>
      <c r="AP18241" s="107" t="n"/>
      <c r="AQ18241" s="107" t="n"/>
      <c r="AR18241" s="107" t="n"/>
      <c r="AS18241" s="107" t="n"/>
      <c r="AT18241" s="107" t="n"/>
      <c r="AU18241" s="107" t="n"/>
      <c r="AV18241" s="107" t="n"/>
      <c r="AW18241" s="107" t="n"/>
      <c r="AX18241" s="107" t="n"/>
      <c r="AY18241" s="107" t="n"/>
      <c r="AZ18241" s="107" t="n"/>
    </row>
    <row r="18242">
      <c r="AA18242" s="107" t="n"/>
      <c r="AB18242" s="107" t="n"/>
      <c r="AC18242" s="107" t="n"/>
      <c r="AD18242" s="107" t="n"/>
      <c r="AE18242" s="107" t="n"/>
      <c r="AF18242" s="107" t="n"/>
      <c r="AG18242" s="107" t="n"/>
      <c r="AH18242" s="107" t="n"/>
      <c r="AI18242" s="107" t="n"/>
      <c r="AJ18242" s="107" t="n"/>
      <c r="AK18242" s="107" t="n"/>
      <c r="AL18242" s="107" t="n"/>
      <c r="AM18242" s="107" t="n"/>
      <c r="AN18242" s="107" t="n"/>
      <c r="AO18242" s="107" t="n"/>
      <c r="AP18242" s="107" t="n"/>
      <c r="AQ18242" s="107" t="n"/>
      <c r="AR18242" s="107" t="n"/>
      <c r="AS18242" s="107" t="n"/>
      <c r="AT18242" s="107" t="n"/>
      <c r="AU18242" s="107" t="n"/>
      <c r="AV18242" s="107" t="n"/>
      <c r="AW18242" s="107" t="n"/>
      <c r="AX18242" s="107" t="n"/>
      <c r="AY18242" s="107" t="n"/>
      <c r="AZ18242" s="107" t="n"/>
    </row>
    <row r="18243">
      <c r="AA18243" s="107" t="n"/>
      <c r="AB18243" s="107" t="n"/>
      <c r="AC18243" s="107" t="n"/>
      <c r="AD18243" s="107" t="n"/>
      <c r="AE18243" s="107" t="n"/>
      <c r="AF18243" s="107" t="n"/>
      <c r="AG18243" s="107" t="n"/>
      <c r="AH18243" s="107" t="n"/>
      <c r="AI18243" s="107" t="n"/>
      <c r="AJ18243" s="107" t="n"/>
      <c r="AK18243" s="107" t="n"/>
      <c r="AL18243" s="107" t="n"/>
      <c r="AM18243" s="107" t="n"/>
      <c r="AN18243" s="107" t="n"/>
      <c r="AO18243" s="107" t="n"/>
      <c r="AP18243" s="107" t="n"/>
      <c r="AQ18243" s="107" t="n"/>
      <c r="AR18243" s="107" t="n"/>
      <c r="AS18243" s="107" t="n"/>
      <c r="AT18243" s="107" t="n"/>
      <c r="AU18243" s="107" t="n"/>
      <c r="AV18243" s="107" t="n"/>
      <c r="AW18243" s="107" t="n"/>
      <c r="AX18243" s="107" t="n"/>
      <c r="AY18243" s="107" t="n"/>
      <c r="AZ18243" s="107" t="n"/>
    </row>
    <row r="18244">
      <c r="AA18244" s="107" t="n"/>
      <c r="AB18244" s="107" t="n"/>
      <c r="AC18244" s="107" t="n"/>
      <c r="AD18244" s="107" t="n"/>
      <c r="AE18244" s="107" t="n"/>
      <c r="AF18244" s="107" t="n"/>
      <c r="AG18244" s="107" t="n"/>
      <c r="AH18244" s="107" t="n"/>
      <c r="AI18244" s="107" t="n"/>
      <c r="AJ18244" s="107" t="n"/>
      <c r="AK18244" s="107" t="n"/>
      <c r="AL18244" s="107" t="n"/>
      <c r="AM18244" s="107" t="n"/>
      <c r="AN18244" s="107" t="n"/>
      <c r="AO18244" s="107" t="n"/>
      <c r="AP18244" s="107" t="n"/>
      <c r="AQ18244" s="107" t="n"/>
      <c r="AR18244" s="107" t="n"/>
      <c r="AS18244" s="107" t="n"/>
      <c r="AT18244" s="107" t="n"/>
      <c r="AU18244" s="107" t="n"/>
      <c r="AV18244" s="107" t="n"/>
      <c r="AW18244" s="107" t="n"/>
      <c r="AX18244" s="107" t="n"/>
      <c r="AY18244" s="107" t="n"/>
      <c r="AZ18244" s="107" t="n"/>
    </row>
    <row r="18245">
      <c r="AA18245" s="107" t="n"/>
      <c r="AB18245" s="107" t="n"/>
      <c r="AC18245" s="107" t="n"/>
      <c r="AD18245" s="107" t="n"/>
      <c r="AE18245" s="107" t="n"/>
      <c r="AF18245" s="107" t="n"/>
      <c r="AG18245" s="107" t="n"/>
      <c r="AH18245" s="107" t="n"/>
      <c r="AI18245" s="107" t="n"/>
      <c r="AJ18245" s="107" t="n"/>
      <c r="AK18245" s="107" t="n"/>
      <c r="AL18245" s="107" t="n"/>
      <c r="AM18245" s="107" t="n"/>
      <c r="AN18245" s="107" t="n"/>
      <c r="AO18245" s="107" t="n"/>
      <c r="AP18245" s="107" t="n"/>
      <c r="AQ18245" s="107" t="n"/>
      <c r="AR18245" s="107" t="n"/>
      <c r="AS18245" s="107" t="n"/>
      <c r="AT18245" s="107" t="n"/>
      <c r="AU18245" s="107" t="n"/>
      <c r="AV18245" s="107" t="n"/>
      <c r="AW18245" s="107" t="n"/>
      <c r="AX18245" s="107" t="n"/>
      <c r="AY18245" s="107" t="n"/>
      <c r="AZ18245" s="107" t="n"/>
    </row>
    <row r="18246">
      <c r="AA18246" s="107" t="n"/>
      <c r="AB18246" s="107" t="n"/>
      <c r="AC18246" s="107" t="n"/>
      <c r="AD18246" s="107" t="n"/>
      <c r="AE18246" s="107" t="n"/>
      <c r="AF18246" s="107" t="n"/>
      <c r="AG18246" s="107" t="n"/>
      <c r="AH18246" s="107" t="n"/>
      <c r="AI18246" s="107" t="n"/>
      <c r="AJ18246" s="107" t="n"/>
      <c r="AK18246" s="107" t="n"/>
      <c r="AL18246" s="107" t="n"/>
      <c r="AM18246" s="107" t="n"/>
      <c r="AN18246" s="107" t="n"/>
      <c r="AO18246" s="107" t="n"/>
      <c r="AP18246" s="107" t="n"/>
      <c r="AQ18246" s="107" t="n"/>
      <c r="AR18246" s="107" t="n"/>
      <c r="AS18246" s="107" t="n"/>
      <c r="AT18246" s="107" t="n"/>
      <c r="AU18246" s="107" t="n"/>
      <c r="AV18246" s="107" t="n"/>
      <c r="AW18246" s="107" t="n"/>
      <c r="AX18246" s="107" t="n"/>
      <c r="AY18246" s="107" t="n"/>
      <c r="AZ18246" s="107" t="n"/>
    </row>
    <row r="18247">
      <c r="AA18247" s="107" t="n"/>
      <c r="AB18247" s="107" t="n"/>
      <c r="AC18247" s="107" t="n"/>
      <c r="AD18247" s="107" t="n"/>
      <c r="AE18247" s="107" t="n"/>
      <c r="AF18247" s="107" t="n"/>
      <c r="AG18247" s="107" t="n"/>
      <c r="AH18247" s="107" t="n"/>
      <c r="AI18247" s="107" t="n"/>
      <c r="AJ18247" s="107" t="n"/>
      <c r="AK18247" s="107" t="n"/>
      <c r="AL18247" s="107" t="n"/>
      <c r="AM18247" s="107" t="n"/>
      <c r="AN18247" s="107" t="n"/>
      <c r="AO18247" s="107" t="n"/>
      <c r="AP18247" s="107" t="n"/>
      <c r="AQ18247" s="107" t="n"/>
      <c r="AR18247" s="107" t="n"/>
      <c r="AS18247" s="107" t="n"/>
      <c r="AT18247" s="107" t="n"/>
      <c r="AU18247" s="107" t="n"/>
      <c r="AV18247" s="107" t="n"/>
      <c r="AW18247" s="107" t="n"/>
      <c r="AX18247" s="107" t="n"/>
      <c r="AY18247" s="107" t="n"/>
      <c r="AZ18247" s="107" t="n"/>
    </row>
    <row r="18248">
      <c r="AA18248" s="107" t="n"/>
      <c r="AB18248" s="107" t="n"/>
      <c r="AC18248" s="107" t="n"/>
      <c r="AD18248" s="107" t="n"/>
      <c r="AE18248" s="107" t="n"/>
      <c r="AF18248" s="107" t="n"/>
      <c r="AG18248" s="107" t="n"/>
      <c r="AH18248" s="107" t="n"/>
      <c r="AI18248" s="107" t="n"/>
      <c r="AJ18248" s="107" t="n"/>
      <c r="AK18248" s="107" t="n"/>
      <c r="AL18248" s="107" t="n"/>
      <c r="AM18248" s="107" t="n"/>
      <c r="AN18248" s="107" t="n"/>
      <c r="AO18248" s="107" t="n"/>
      <c r="AP18248" s="107" t="n"/>
      <c r="AQ18248" s="107" t="n"/>
      <c r="AR18248" s="107" t="n"/>
      <c r="AS18248" s="107" t="n"/>
      <c r="AT18248" s="107" t="n"/>
      <c r="AU18248" s="107" t="n"/>
      <c r="AV18248" s="107" t="n"/>
      <c r="AW18248" s="107" t="n"/>
      <c r="AX18248" s="107" t="n"/>
      <c r="AY18248" s="107" t="n"/>
      <c r="AZ18248" s="107" t="n"/>
    </row>
    <row r="18249">
      <c r="AA18249" s="107" t="n"/>
      <c r="AB18249" s="107" t="n"/>
      <c r="AC18249" s="107" t="n"/>
      <c r="AD18249" s="107" t="n"/>
      <c r="AE18249" s="107" t="n"/>
      <c r="AF18249" s="107" t="n"/>
      <c r="AG18249" s="107" t="n"/>
      <c r="AH18249" s="107" t="n"/>
      <c r="AI18249" s="107" t="n"/>
      <c r="AJ18249" s="107" t="n"/>
      <c r="AK18249" s="107" t="n"/>
      <c r="AL18249" s="107" t="n"/>
      <c r="AM18249" s="107" t="n"/>
      <c r="AN18249" s="107" t="n"/>
      <c r="AO18249" s="107" t="n"/>
      <c r="AP18249" s="107" t="n"/>
      <c r="AQ18249" s="107" t="n"/>
      <c r="AR18249" s="107" t="n"/>
      <c r="AS18249" s="107" t="n"/>
      <c r="AT18249" s="107" t="n"/>
      <c r="AU18249" s="107" t="n"/>
      <c r="AV18249" s="107" t="n"/>
      <c r="AW18249" s="107" t="n"/>
      <c r="AX18249" s="107" t="n"/>
      <c r="AY18249" s="107" t="n"/>
      <c r="AZ18249" s="107" t="n"/>
    </row>
    <row r="18250">
      <c r="AA18250" s="107" t="n"/>
      <c r="AB18250" s="107" t="n"/>
      <c r="AC18250" s="107" t="n"/>
      <c r="AD18250" s="107" t="n"/>
      <c r="AE18250" s="107" t="n"/>
      <c r="AF18250" s="107" t="n"/>
      <c r="AG18250" s="107" t="n"/>
      <c r="AH18250" s="107" t="n"/>
      <c r="AI18250" s="107" t="n"/>
      <c r="AJ18250" s="107" t="n"/>
      <c r="AK18250" s="107" t="n"/>
      <c r="AL18250" s="107" t="n"/>
      <c r="AM18250" s="107" t="n"/>
      <c r="AN18250" s="107" t="n"/>
      <c r="AO18250" s="107" t="n"/>
      <c r="AP18250" s="107" t="n"/>
      <c r="AQ18250" s="107" t="n"/>
      <c r="AR18250" s="107" t="n"/>
      <c r="AS18250" s="107" t="n"/>
      <c r="AT18250" s="107" t="n"/>
      <c r="AU18250" s="107" t="n"/>
      <c r="AV18250" s="107" t="n"/>
      <c r="AW18250" s="107" t="n"/>
      <c r="AX18250" s="107" t="n"/>
      <c r="AY18250" s="107" t="n"/>
      <c r="AZ18250" s="107" t="n"/>
    </row>
    <row r="18251">
      <c r="AA18251" s="107" t="n"/>
      <c r="AB18251" s="107" t="n"/>
      <c r="AC18251" s="107" t="n"/>
      <c r="AD18251" s="107" t="n"/>
      <c r="AE18251" s="107" t="n"/>
      <c r="AF18251" s="107" t="n"/>
      <c r="AG18251" s="107" t="n"/>
      <c r="AH18251" s="107" t="n"/>
      <c r="AI18251" s="107" t="n"/>
      <c r="AJ18251" s="107" t="n"/>
      <c r="AK18251" s="107" t="n"/>
      <c r="AL18251" s="107" t="n"/>
      <c r="AM18251" s="107" t="n"/>
      <c r="AN18251" s="107" t="n"/>
      <c r="AO18251" s="107" t="n"/>
      <c r="AP18251" s="107" t="n"/>
      <c r="AQ18251" s="107" t="n"/>
      <c r="AR18251" s="107" t="n"/>
      <c r="AS18251" s="107" t="n"/>
      <c r="AT18251" s="107" t="n"/>
      <c r="AU18251" s="107" t="n"/>
      <c r="AV18251" s="107" t="n"/>
      <c r="AW18251" s="107" t="n"/>
      <c r="AX18251" s="107" t="n"/>
      <c r="AY18251" s="107" t="n"/>
      <c r="AZ18251" s="107" t="n"/>
    </row>
    <row r="18252">
      <c r="AA18252" s="107" t="n"/>
      <c r="AB18252" s="107" t="n"/>
      <c r="AC18252" s="107" t="n"/>
      <c r="AD18252" s="107" t="n"/>
      <c r="AE18252" s="107" t="n"/>
      <c r="AF18252" s="107" t="n"/>
      <c r="AG18252" s="107" t="n"/>
      <c r="AH18252" s="107" t="n"/>
      <c r="AI18252" s="107" t="n"/>
      <c r="AJ18252" s="107" t="n"/>
      <c r="AK18252" s="107" t="n"/>
      <c r="AL18252" s="107" t="n"/>
      <c r="AM18252" s="107" t="n"/>
      <c r="AN18252" s="107" t="n"/>
      <c r="AO18252" s="107" t="n"/>
      <c r="AP18252" s="107" t="n"/>
      <c r="AQ18252" s="107" t="n"/>
      <c r="AR18252" s="107" t="n"/>
      <c r="AS18252" s="107" t="n"/>
      <c r="AT18252" s="107" t="n"/>
      <c r="AU18252" s="107" t="n"/>
      <c r="AV18252" s="107" t="n"/>
      <c r="AW18252" s="107" t="n"/>
      <c r="AX18252" s="107" t="n"/>
      <c r="AY18252" s="107" t="n"/>
      <c r="AZ18252" s="107" t="n"/>
    </row>
    <row r="18253">
      <c r="AA18253" s="107" t="n"/>
      <c r="AB18253" s="107" t="n"/>
      <c r="AC18253" s="107" t="n"/>
      <c r="AD18253" s="107" t="n"/>
      <c r="AE18253" s="107" t="n"/>
      <c r="AF18253" s="107" t="n"/>
      <c r="AG18253" s="107" t="n"/>
      <c r="AH18253" s="107" t="n"/>
      <c r="AI18253" s="107" t="n"/>
      <c r="AJ18253" s="107" t="n"/>
      <c r="AK18253" s="107" t="n"/>
      <c r="AL18253" s="107" t="n"/>
      <c r="AM18253" s="107" t="n"/>
      <c r="AN18253" s="107" t="n"/>
      <c r="AO18253" s="107" t="n"/>
      <c r="AP18253" s="107" t="n"/>
      <c r="AQ18253" s="107" t="n"/>
      <c r="AR18253" s="107" t="n"/>
      <c r="AS18253" s="107" t="n"/>
      <c r="AT18253" s="107" t="n"/>
      <c r="AU18253" s="107" t="n"/>
      <c r="AV18253" s="107" t="n"/>
      <c r="AW18253" s="107" t="n"/>
      <c r="AX18253" s="107" t="n"/>
      <c r="AY18253" s="107" t="n"/>
      <c r="AZ18253" s="107" t="n"/>
    </row>
    <row r="18254">
      <c r="AA18254" s="107" t="n"/>
      <c r="AB18254" s="107" t="n"/>
      <c r="AC18254" s="107" t="n"/>
      <c r="AD18254" s="107" t="n"/>
      <c r="AE18254" s="107" t="n"/>
      <c r="AF18254" s="107" t="n"/>
      <c r="AG18254" s="107" t="n"/>
      <c r="AH18254" s="107" t="n"/>
      <c r="AI18254" s="107" t="n"/>
      <c r="AJ18254" s="107" t="n"/>
      <c r="AK18254" s="107" t="n"/>
      <c r="AL18254" s="107" t="n"/>
      <c r="AM18254" s="107" t="n"/>
      <c r="AN18254" s="107" t="n"/>
      <c r="AO18254" s="107" t="n"/>
      <c r="AP18254" s="107" t="n"/>
      <c r="AQ18254" s="107" t="n"/>
      <c r="AR18254" s="107" t="n"/>
      <c r="AS18254" s="107" t="n"/>
      <c r="AT18254" s="107" t="n"/>
      <c r="AU18254" s="107" t="n"/>
      <c r="AV18254" s="107" t="n"/>
      <c r="AW18254" s="107" t="n"/>
      <c r="AX18254" s="107" t="n"/>
      <c r="AY18254" s="107" t="n"/>
      <c r="AZ18254" s="107" t="n"/>
    </row>
    <row r="18255">
      <c r="AA18255" s="107" t="n"/>
      <c r="AB18255" s="107" t="n"/>
      <c r="AC18255" s="107" t="n"/>
      <c r="AD18255" s="107" t="n"/>
      <c r="AE18255" s="107" t="n"/>
      <c r="AF18255" s="107" t="n"/>
      <c r="AG18255" s="107" t="n"/>
      <c r="AH18255" s="107" t="n"/>
      <c r="AI18255" s="107" t="n"/>
      <c r="AJ18255" s="107" t="n"/>
      <c r="AK18255" s="107" t="n"/>
      <c r="AL18255" s="107" t="n"/>
      <c r="AM18255" s="107" t="n"/>
      <c r="AN18255" s="107" t="n"/>
      <c r="AO18255" s="107" t="n"/>
      <c r="AP18255" s="107" t="n"/>
      <c r="AQ18255" s="107" t="n"/>
      <c r="AR18255" s="107" t="n"/>
      <c r="AS18255" s="107" t="n"/>
      <c r="AT18255" s="107" t="n"/>
      <c r="AU18255" s="107" t="n"/>
      <c r="AV18255" s="107" t="n"/>
      <c r="AW18255" s="107" t="n"/>
      <c r="AX18255" s="107" t="n"/>
      <c r="AY18255" s="107" t="n"/>
      <c r="AZ18255" s="107" t="n"/>
    </row>
    <row r="18256">
      <c r="AA18256" s="107" t="n"/>
      <c r="AB18256" s="107" t="n"/>
      <c r="AC18256" s="107" t="n"/>
      <c r="AD18256" s="107" t="n"/>
      <c r="AE18256" s="107" t="n"/>
      <c r="AF18256" s="107" t="n"/>
      <c r="AG18256" s="107" t="n"/>
      <c r="AH18256" s="107" t="n"/>
      <c r="AI18256" s="107" t="n"/>
      <c r="AJ18256" s="107" t="n"/>
      <c r="AK18256" s="107" t="n"/>
      <c r="AL18256" s="107" t="n"/>
      <c r="AM18256" s="107" t="n"/>
      <c r="AN18256" s="107" t="n"/>
      <c r="AO18256" s="107" t="n"/>
      <c r="AP18256" s="107" t="n"/>
      <c r="AQ18256" s="107" t="n"/>
      <c r="AR18256" s="107" t="n"/>
      <c r="AS18256" s="107" t="n"/>
      <c r="AT18256" s="107" t="n"/>
      <c r="AU18256" s="107" t="n"/>
      <c r="AV18256" s="107" t="n"/>
      <c r="AW18256" s="107" t="n"/>
      <c r="AX18256" s="107" t="n"/>
      <c r="AY18256" s="107" t="n"/>
      <c r="AZ18256" s="107" t="n"/>
    </row>
    <row r="18257">
      <c r="AA18257" s="107" t="n"/>
      <c r="AB18257" s="107" t="n"/>
      <c r="AC18257" s="107" t="n"/>
      <c r="AD18257" s="107" t="n"/>
      <c r="AE18257" s="107" t="n"/>
      <c r="AF18257" s="107" t="n"/>
      <c r="AG18257" s="107" t="n"/>
      <c r="AH18257" s="107" t="n"/>
      <c r="AI18257" s="107" t="n"/>
      <c r="AJ18257" s="107" t="n"/>
      <c r="AK18257" s="107" t="n"/>
      <c r="AL18257" s="107" t="n"/>
      <c r="AM18257" s="107" t="n"/>
      <c r="AN18257" s="107" t="n"/>
      <c r="AO18257" s="107" t="n"/>
      <c r="AP18257" s="107" t="n"/>
      <c r="AQ18257" s="107" t="n"/>
      <c r="AR18257" s="107" t="n"/>
      <c r="AS18257" s="107" t="n"/>
      <c r="AT18257" s="107" t="n"/>
      <c r="AU18257" s="107" t="n"/>
      <c r="AV18257" s="107" t="n"/>
      <c r="AW18257" s="107" t="n"/>
      <c r="AX18257" s="107" t="n"/>
      <c r="AY18257" s="107" t="n"/>
      <c r="AZ18257" s="107" t="n"/>
    </row>
    <row r="18258">
      <c r="AA18258" s="107" t="n"/>
      <c r="AB18258" s="107" t="n"/>
      <c r="AC18258" s="107" t="n"/>
      <c r="AD18258" s="107" t="n"/>
      <c r="AE18258" s="107" t="n"/>
      <c r="AF18258" s="107" t="n"/>
      <c r="AG18258" s="107" t="n"/>
      <c r="AH18258" s="107" t="n"/>
      <c r="AI18258" s="107" t="n"/>
      <c r="AJ18258" s="107" t="n"/>
      <c r="AK18258" s="107" t="n"/>
      <c r="AL18258" s="107" t="n"/>
      <c r="AM18258" s="107" t="n"/>
      <c r="AN18258" s="107" t="n"/>
      <c r="AO18258" s="107" t="n"/>
      <c r="AP18258" s="107" t="n"/>
      <c r="AQ18258" s="107" t="n"/>
      <c r="AR18258" s="107" t="n"/>
      <c r="AS18258" s="107" t="n"/>
      <c r="AT18258" s="107" t="n"/>
      <c r="AU18258" s="107" t="n"/>
      <c r="AV18258" s="107" t="n"/>
      <c r="AW18258" s="107" t="n"/>
      <c r="AX18258" s="107" t="n"/>
      <c r="AY18258" s="107" t="n"/>
      <c r="AZ18258" s="107" t="n"/>
    </row>
    <row r="18259">
      <c r="AA18259" s="107" t="n"/>
      <c r="AB18259" s="107" t="n"/>
      <c r="AC18259" s="107" t="n"/>
      <c r="AD18259" s="107" t="n"/>
      <c r="AE18259" s="107" t="n"/>
      <c r="AF18259" s="107" t="n"/>
      <c r="AG18259" s="107" t="n"/>
      <c r="AH18259" s="107" t="n"/>
      <c r="AI18259" s="107" t="n"/>
      <c r="AJ18259" s="107" t="n"/>
      <c r="AK18259" s="107" t="n"/>
      <c r="AL18259" s="107" t="n"/>
      <c r="AM18259" s="107" t="n"/>
      <c r="AN18259" s="107" t="n"/>
      <c r="AO18259" s="107" t="n"/>
      <c r="AP18259" s="107" t="n"/>
      <c r="AQ18259" s="107" t="n"/>
      <c r="AR18259" s="107" t="n"/>
      <c r="AS18259" s="107" t="n"/>
      <c r="AT18259" s="107" t="n"/>
      <c r="AU18259" s="107" t="n"/>
      <c r="AV18259" s="107" t="n"/>
      <c r="AW18259" s="107" t="n"/>
      <c r="AX18259" s="107" t="n"/>
      <c r="AY18259" s="107" t="n"/>
      <c r="AZ18259" s="107" t="n"/>
    </row>
    <row r="18260">
      <c r="AA18260" s="107" t="n"/>
      <c r="AB18260" s="107" t="n"/>
      <c r="AC18260" s="107" t="n"/>
      <c r="AD18260" s="107" t="n"/>
      <c r="AE18260" s="107" t="n"/>
      <c r="AF18260" s="107" t="n"/>
      <c r="AG18260" s="107" t="n"/>
      <c r="AH18260" s="107" t="n"/>
      <c r="AI18260" s="107" t="n"/>
      <c r="AJ18260" s="107" t="n"/>
      <c r="AK18260" s="107" t="n"/>
      <c r="AL18260" s="107" t="n"/>
      <c r="AM18260" s="107" t="n"/>
      <c r="AN18260" s="107" t="n"/>
      <c r="AO18260" s="107" t="n"/>
      <c r="AP18260" s="107" t="n"/>
      <c r="AQ18260" s="107" t="n"/>
      <c r="AR18260" s="107" t="n"/>
      <c r="AS18260" s="107" t="n"/>
      <c r="AT18260" s="107" t="n"/>
      <c r="AU18260" s="107" t="n"/>
      <c r="AV18260" s="107" t="n"/>
      <c r="AW18260" s="107" t="n"/>
      <c r="AX18260" s="107" t="n"/>
      <c r="AY18260" s="107" t="n"/>
      <c r="AZ18260" s="107" t="n"/>
    </row>
    <row r="18261">
      <c r="AA18261" s="107" t="n"/>
      <c r="AB18261" s="107" t="n"/>
      <c r="AC18261" s="107" t="n"/>
      <c r="AD18261" s="107" t="n"/>
      <c r="AE18261" s="107" t="n"/>
      <c r="AF18261" s="107" t="n"/>
      <c r="AG18261" s="107" t="n"/>
      <c r="AH18261" s="107" t="n"/>
      <c r="AI18261" s="107" t="n"/>
      <c r="AJ18261" s="107" t="n"/>
      <c r="AK18261" s="107" t="n"/>
      <c r="AL18261" s="107" t="n"/>
      <c r="AM18261" s="107" t="n"/>
      <c r="AN18261" s="107" t="n"/>
      <c r="AO18261" s="107" t="n"/>
      <c r="AP18261" s="107" t="n"/>
      <c r="AQ18261" s="107" t="n"/>
      <c r="AR18261" s="107" t="n"/>
      <c r="AS18261" s="107" t="n"/>
      <c r="AT18261" s="107" t="n"/>
      <c r="AU18261" s="107" t="n"/>
      <c r="AV18261" s="107" t="n"/>
      <c r="AW18261" s="107" t="n"/>
      <c r="AX18261" s="107" t="n"/>
      <c r="AY18261" s="107" t="n"/>
      <c r="AZ18261" s="107" t="n"/>
    </row>
    <row r="18262">
      <c r="AA18262" s="107" t="n"/>
      <c r="AB18262" s="107" t="n"/>
      <c r="AC18262" s="107" t="n"/>
      <c r="AD18262" s="107" t="n"/>
      <c r="AE18262" s="107" t="n"/>
      <c r="AF18262" s="107" t="n"/>
      <c r="AG18262" s="107" t="n"/>
      <c r="AH18262" s="107" t="n"/>
      <c r="AI18262" s="107" t="n"/>
      <c r="AJ18262" s="107" t="n"/>
      <c r="AK18262" s="107" t="n"/>
      <c r="AL18262" s="107" t="n"/>
      <c r="AM18262" s="107" t="n"/>
      <c r="AN18262" s="107" t="n"/>
      <c r="AO18262" s="107" t="n"/>
      <c r="AP18262" s="107" t="n"/>
      <c r="AQ18262" s="107" t="n"/>
      <c r="AR18262" s="107" t="n"/>
      <c r="AS18262" s="107" t="n"/>
      <c r="AT18262" s="107" t="n"/>
      <c r="AU18262" s="107" t="n"/>
      <c r="AV18262" s="107" t="n"/>
      <c r="AW18262" s="107" t="n"/>
      <c r="AX18262" s="107" t="n"/>
      <c r="AY18262" s="107" t="n"/>
      <c r="AZ18262" s="107" t="n"/>
    </row>
    <row r="18263">
      <c r="AA18263" s="107" t="n"/>
      <c r="AB18263" s="107" t="n"/>
      <c r="AC18263" s="107" t="n"/>
      <c r="AD18263" s="107" t="n"/>
      <c r="AE18263" s="107" t="n"/>
      <c r="AF18263" s="107" t="n"/>
      <c r="AG18263" s="107" t="n"/>
      <c r="AH18263" s="107" t="n"/>
      <c r="AI18263" s="107" t="n"/>
      <c r="AJ18263" s="107" t="n"/>
      <c r="AK18263" s="107" t="n"/>
      <c r="AL18263" s="107" t="n"/>
      <c r="AM18263" s="107" t="n"/>
      <c r="AN18263" s="107" t="n"/>
      <c r="AO18263" s="107" t="n"/>
      <c r="AP18263" s="107" t="n"/>
      <c r="AQ18263" s="107" t="n"/>
      <c r="AR18263" s="107" t="n"/>
      <c r="AS18263" s="107" t="n"/>
      <c r="AT18263" s="107" t="n"/>
      <c r="AU18263" s="107" t="n"/>
      <c r="AV18263" s="107" t="n"/>
      <c r="AW18263" s="107" t="n"/>
      <c r="AX18263" s="107" t="n"/>
      <c r="AY18263" s="107" t="n"/>
      <c r="AZ18263" s="107" t="n"/>
    </row>
    <row r="18264">
      <c r="AA18264" s="107" t="n"/>
      <c r="AB18264" s="107" t="n"/>
      <c r="AC18264" s="107" t="n"/>
      <c r="AD18264" s="107" t="n"/>
      <c r="AE18264" s="107" t="n"/>
      <c r="AF18264" s="107" t="n"/>
      <c r="AG18264" s="107" t="n"/>
      <c r="AH18264" s="107" t="n"/>
      <c r="AI18264" s="107" t="n"/>
      <c r="AJ18264" s="107" t="n"/>
      <c r="AK18264" s="107" t="n"/>
      <c r="AL18264" s="107" t="n"/>
      <c r="AM18264" s="107" t="n"/>
      <c r="AN18264" s="107" t="n"/>
      <c r="AO18264" s="107" t="n"/>
      <c r="AP18264" s="107" t="n"/>
      <c r="AQ18264" s="107" t="n"/>
      <c r="AR18264" s="107" t="n"/>
      <c r="AS18264" s="107" t="n"/>
      <c r="AT18264" s="107" t="n"/>
      <c r="AU18264" s="107" t="n"/>
      <c r="AV18264" s="107" t="n"/>
      <c r="AW18264" s="107" t="n"/>
      <c r="AX18264" s="107" t="n"/>
      <c r="AY18264" s="107" t="n"/>
      <c r="AZ18264" s="107" t="n"/>
    </row>
    <row r="18265">
      <c r="AA18265" s="107" t="n"/>
      <c r="AB18265" s="107" t="n"/>
      <c r="AC18265" s="107" t="n"/>
      <c r="AD18265" s="107" t="n"/>
      <c r="AE18265" s="107" t="n"/>
      <c r="AF18265" s="107" t="n"/>
      <c r="AG18265" s="107" t="n"/>
      <c r="AH18265" s="107" t="n"/>
      <c r="AI18265" s="107" t="n"/>
      <c r="AJ18265" s="107" t="n"/>
      <c r="AK18265" s="107" t="n"/>
      <c r="AL18265" s="107" t="n"/>
      <c r="AM18265" s="107" t="n"/>
      <c r="AN18265" s="107" t="n"/>
      <c r="AO18265" s="107" t="n"/>
      <c r="AP18265" s="107" t="n"/>
      <c r="AQ18265" s="107" t="n"/>
      <c r="AR18265" s="107" t="n"/>
      <c r="AS18265" s="107" t="n"/>
      <c r="AT18265" s="107" t="n"/>
      <c r="AU18265" s="107" t="n"/>
      <c r="AV18265" s="107" t="n"/>
      <c r="AW18265" s="107" t="n"/>
      <c r="AX18265" s="107" t="n"/>
      <c r="AY18265" s="107" t="n"/>
      <c r="AZ18265" s="107" t="n"/>
    </row>
    <row r="18266">
      <c r="AA18266" s="107" t="n"/>
      <c r="AB18266" s="107" t="n"/>
      <c r="AC18266" s="107" t="n"/>
      <c r="AD18266" s="107" t="n"/>
      <c r="AE18266" s="107" t="n"/>
      <c r="AF18266" s="107" t="n"/>
      <c r="AG18266" s="107" t="n"/>
      <c r="AH18266" s="107" t="n"/>
      <c r="AI18266" s="107" t="n"/>
      <c r="AJ18266" s="107" t="n"/>
      <c r="AK18266" s="107" t="n"/>
      <c r="AL18266" s="107" t="n"/>
      <c r="AM18266" s="107" t="n"/>
      <c r="AN18266" s="107" t="n"/>
      <c r="AO18266" s="107" t="n"/>
      <c r="AP18266" s="107" t="n"/>
      <c r="AQ18266" s="107" t="n"/>
      <c r="AR18266" s="107" t="n"/>
      <c r="AS18266" s="107" t="n"/>
      <c r="AT18266" s="107" t="n"/>
      <c r="AU18266" s="107" t="n"/>
      <c r="AV18266" s="107" t="n"/>
      <c r="AW18266" s="107" t="n"/>
      <c r="AX18266" s="107" t="n"/>
      <c r="AY18266" s="107" t="n"/>
      <c r="AZ18266" s="107" t="n"/>
    </row>
    <row r="18267">
      <c r="AA18267" s="107" t="n"/>
      <c r="AB18267" s="107" t="n"/>
      <c r="AC18267" s="107" t="n"/>
      <c r="AD18267" s="107" t="n"/>
      <c r="AE18267" s="107" t="n"/>
      <c r="AF18267" s="107" t="n"/>
      <c r="AG18267" s="107" t="n"/>
      <c r="AH18267" s="107" t="n"/>
      <c r="AI18267" s="107" t="n"/>
      <c r="AJ18267" s="107" t="n"/>
      <c r="AK18267" s="107" t="n"/>
      <c r="AL18267" s="107" t="n"/>
      <c r="AM18267" s="107" t="n"/>
      <c r="AN18267" s="107" t="n"/>
      <c r="AO18267" s="107" t="n"/>
      <c r="AP18267" s="107" t="n"/>
      <c r="AQ18267" s="107" t="n"/>
      <c r="AR18267" s="107" t="n"/>
      <c r="AS18267" s="107" t="n"/>
      <c r="AT18267" s="107" t="n"/>
      <c r="AU18267" s="107" t="n"/>
      <c r="AV18267" s="107" t="n"/>
      <c r="AW18267" s="107" t="n"/>
      <c r="AX18267" s="107" t="n"/>
      <c r="AY18267" s="107" t="n"/>
      <c r="AZ18267" s="107" t="n"/>
    </row>
    <row r="18268">
      <c r="AA18268" s="107" t="n"/>
      <c r="AB18268" s="107" t="n"/>
      <c r="AC18268" s="107" t="n"/>
      <c r="AD18268" s="107" t="n"/>
      <c r="AE18268" s="107" t="n"/>
      <c r="AF18268" s="107" t="n"/>
      <c r="AG18268" s="107" t="n"/>
      <c r="AH18268" s="107" t="n"/>
      <c r="AI18268" s="107" t="n"/>
      <c r="AJ18268" s="107" t="n"/>
      <c r="AK18268" s="107" t="n"/>
      <c r="AL18268" s="107" t="n"/>
      <c r="AM18268" s="107" t="n"/>
      <c r="AN18268" s="107" t="n"/>
      <c r="AO18268" s="107" t="n"/>
      <c r="AP18268" s="107" t="n"/>
      <c r="AQ18268" s="107" t="n"/>
      <c r="AR18268" s="107" t="n"/>
      <c r="AS18268" s="107" t="n"/>
      <c r="AT18268" s="107" t="n"/>
      <c r="AU18268" s="107" t="n"/>
      <c r="AV18268" s="107" t="n"/>
      <c r="AW18268" s="107" t="n"/>
      <c r="AX18268" s="107" t="n"/>
      <c r="AY18268" s="107" t="n"/>
      <c r="AZ18268" s="107" t="n"/>
    </row>
    <row r="18269">
      <c r="AA18269" s="107" t="n"/>
      <c r="AB18269" s="107" t="n"/>
      <c r="AC18269" s="107" t="n"/>
      <c r="AD18269" s="107" t="n"/>
      <c r="AE18269" s="107" t="n"/>
      <c r="AF18269" s="107" t="n"/>
      <c r="AG18269" s="107" t="n"/>
      <c r="AH18269" s="107" t="n"/>
      <c r="AI18269" s="107" t="n"/>
      <c r="AJ18269" s="107" t="n"/>
      <c r="AK18269" s="107" t="n"/>
      <c r="AL18269" s="107" t="n"/>
      <c r="AM18269" s="107" t="n"/>
      <c r="AN18269" s="107" t="n"/>
      <c r="AO18269" s="107" t="n"/>
      <c r="AP18269" s="107" t="n"/>
      <c r="AQ18269" s="107" t="n"/>
      <c r="AR18269" s="107" t="n"/>
      <c r="AS18269" s="107" t="n"/>
      <c r="AT18269" s="107" t="n"/>
      <c r="AU18269" s="107" t="n"/>
      <c r="AV18269" s="107" t="n"/>
      <c r="AW18269" s="107" t="n"/>
      <c r="AX18269" s="107" t="n"/>
      <c r="AY18269" s="107" t="n"/>
      <c r="AZ18269" s="107" t="n"/>
    </row>
    <row r="18270">
      <c r="AA18270" s="107" t="n"/>
      <c r="AB18270" s="107" t="n"/>
      <c r="AC18270" s="107" t="n"/>
      <c r="AD18270" s="107" t="n"/>
      <c r="AE18270" s="107" t="n"/>
      <c r="AF18270" s="107" t="n"/>
      <c r="AG18270" s="107" t="n"/>
      <c r="AH18270" s="107" t="n"/>
      <c r="AI18270" s="107" t="n"/>
      <c r="AJ18270" s="107" t="n"/>
      <c r="AK18270" s="107" t="n"/>
      <c r="AL18270" s="107" t="n"/>
      <c r="AM18270" s="107" t="n"/>
      <c r="AN18270" s="107" t="n"/>
      <c r="AO18270" s="107" t="n"/>
      <c r="AP18270" s="107" t="n"/>
      <c r="AQ18270" s="107" t="n"/>
      <c r="AR18270" s="107" t="n"/>
      <c r="AS18270" s="107" t="n"/>
      <c r="AT18270" s="107" t="n"/>
      <c r="AU18270" s="107" t="n"/>
      <c r="AV18270" s="107" t="n"/>
      <c r="AW18270" s="107" t="n"/>
      <c r="AX18270" s="107" t="n"/>
      <c r="AY18270" s="107" t="n"/>
      <c r="AZ18270" s="107" t="n"/>
    </row>
    <row r="18271">
      <c r="AA18271" s="107" t="n"/>
      <c r="AB18271" s="107" t="n"/>
      <c r="AC18271" s="107" t="n"/>
      <c r="AD18271" s="107" t="n"/>
      <c r="AE18271" s="107" t="n"/>
      <c r="AF18271" s="107" t="n"/>
      <c r="AG18271" s="107" t="n"/>
      <c r="AH18271" s="107" t="n"/>
      <c r="AI18271" s="107" t="n"/>
      <c r="AJ18271" s="107" t="n"/>
      <c r="AK18271" s="107" t="n"/>
      <c r="AL18271" s="107" t="n"/>
      <c r="AM18271" s="107" t="n"/>
      <c r="AN18271" s="107" t="n"/>
      <c r="AO18271" s="107" t="n"/>
      <c r="AP18271" s="107" t="n"/>
      <c r="AQ18271" s="107" t="n"/>
      <c r="AR18271" s="107" t="n"/>
      <c r="AS18271" s="107" t="n"/>
      <c r="AT18271" s="107" t="n"/>
      <c r="AU18271" s="107" t="n"/>
      <c r="AV18271" s="107" t="n"/>
      <c r="AW18271" s="107" t="n"/>
      <c r="AX18271" s="107" t="n"/>
      <c r="AY18271" s="107" t="n"/>
      <c r="AZ18271" s="107" t="n"/>
    </row>
    <row r="18272">
      <c r="AA18272" s="107" t="n"/>
      <c r="AB18272" s="107" t="n"/>
      <c r="AC18272" s="107" t="n"/>
      <c r="AD18272" s="107" t="n"/>
      <c r="AE18272" s="107" t="n"/>
      <c r="AF18272" s="107" t="n"/>
      <c r="AG18272" s="107" t="n"/>
      <c r="AH18272" s="107" t="n"/>
      <c r="AI18272" s="107" t="n"/>
      <c r="AJ18272" s="107" t="n"/>
      <c r="AK18272" s="107" t="n"/>
      <c r="AL18272" s="107" t="n"/>
      <c r="AM18272" s="107" t="n"/>
      <c r="AN18272" s="107" t="n"/>
      <c r="AO18272" s="107" t="n"/>
      <c r="AP18272" s="107" t="n"/>
      <c r="AQ18272" s="107" t="n"/>
      <c r="AR18272" s="107" t="n"/>
      <c r="AS18272" s="107" t="n"/>
      <c r="AT18272" s="107" t="n"/>
      <c r="AU18272" s="107" t="n"/>
      <c r="AV18272" s="107" t="n"/>
      <c r="AW18272" s="107" t="n"/>
      <c r="AX18272" s="107" t="n"/>
      <c r="AY18272" s="107" t="n"/>
      <c r="AZ18272" s="107" t="n"/>
    </row>
    <row r="18273">
      <c r="AA18273" s="107" t="n"/>
      <c r="AB18273" s="107" t="n"/>
      <c r="AC18273" s="107" t="n"/>
      <c r="AD18273" s="107" t="n"/>
      <c r="AE18273" s="107" t="n"/>
      <c r="AF18273" s="107" t="n"/>
      <c r="AG18273" s="107" t="n"/>
      <c r="AH18273" s="107" t="n"/>
      <c r="AI18273" s="107" t="n"/>
      <c r="AJ18273" s="107" t="n"/>
      <c r="AK18273" s="107" t="n"/>
      <c r="AL18273" s="107" t="n"/>
      <c r="AM18273" s="107" t="n"/>
      <c r="AN18273" s="107" t="n"/>
      <c r="AO18273" s="107" t="n"/>
      <c r="AP18273" s="107" t="n"/>
      <c r="AQ18273" s="107" t="n"/>
      <c r="AR18273" s="107" t="n"/>
      <c r="AS18273" s="107" t="n"/>
      <c r="AT18273" s="107" t="n"/>
      <c r="AU18273" s="107" t="n"/>
      <c r="AV18273" s="107" t="n"/>
      <c r="AW18273" s="107" t="n"/>
      <c r="AX18273" s="107" t="n"/>
      <c r="AY18273" s="107" t="n"/>
      <c r="AZ18273" s="107" t="n"/>
    </row>
    <row r="18274">
      <c r="AA18274" s="107" t="n"/>
      <c r="AB18274" s="107" t="n"/>
      <c r="AC18274" s="107" t="n"/>
      <c r="AD18274" s="107" t="n"/>
      <c r="AE18274" s="107" t="n"/>
      <c r="AF18274" s="107" t="n"/>
      <c r="AG18274" s="107" t="n"/>
      <c r="AH18274" s="107" t="n"/>
      <c r="AI18274" s="107" t="n"/>
      <c r="AJ18274" s="107" t="n"/>
      <c r="AK18274" s="107" t="n"/>
      <c r="AL18274" s="107" t="n"/>
      <c r="AM18274" s="107" t="n"/>
      <c r="AN18274" s="107" t="n"/>
      <c r="AO18274" s="107" t="n"/>
      <c r="AP18274" s="107" t="n"/>
      <c r="AQ18274" s="107" t="n"/>
      <c r="AR18274" s="107" t="n"/>
      <c r="AS18274" s="107" t="n"/>
      <c r="AT18274" s="107" t="n"/>
      <c r="AU18274" s="107" t="n"/>
      <c r="AV18274" s="107" t="n"/>
      <c r="AW18274" s="107" t="n"/>
      <c r="AX18274" s="107" t="n"/>
      <c r="AY18274" s="107" t="n"/>
      <c r="AZ18274" s="107" t="n"/>
    </row>
    <row r="18275">
      <c r="AA18275" s="107" t="n"/>
      <c r="AB18275" s="107" t="n"/>
      <c r="AC18275" s="107" t="n"/>
      <c r="AD18275" s="107" t="n"/>
      <c r="AE18275" s="107" t="n"/>
      <c r="AF18275" s="107" t="n"/>
      <c r="AG18275" s="107" t="n"/>
      <c r="AH18275" s="107" t="n"/>
      <c r="AI18275" s="107" t="n"/>
      <c r="AJ18275" s="107" t="n"/>
      <c r="AK18275" s="107" t="n"/>
      <c r="AL18275" s="107" t="n"/>
      <c r="AM18275" s="107" t="n"/>
      <c r="AN18275" s="107" t="n"/>
      <c r="AO18275" s="107" t="n"/>
      <c r="AP18275" s="107" t="n"/>
      <c r="AQ18275" s="107" t="n"/>
      <c r="AR18275" s="107" t="n"/>
      <c r="AS18275" s="107" t="n"/>
      <c r="AT18275" s="107" t="n"/>
      <c r="AU18275" s="107" t="n"/>
      <c r="AV18275" s="107" t="n"/>
      <c r="AW18275" s="107" t="n"/>
      <c r="AX18275" s="107" t="n"/>
      <c r="AY18275" s="107" t="n"/>
      <c r="AZ18275" s="107" t="n"/>
    </row>
    <row r="18276">
      <c r="AA18276" s="107" t="n"/>
      <c r="AB18276" s="107" t="n"/>
      <c r="AC18276" s="107" t="n"/>
      <c r="AD18276" s="107" t="n"/>
      <c r="AE18276" s="107" t="n"/>
      <c r="AF18276" s="107" t="n"/>
      <c r="AG18276" s="107" t="n"/>
      <c r="AH18276" s="107" t="n"/>
      <c r="AI18276" s="107" t="n"/>
      <c r="AJ18276" s="107" t="n"/>
      <c r="AK18276" s="107" t="n"/>
      <c r="AL18276" s="107" t="n"/>
      <c r="AM18276" s="107" t="n"/>
      <c r="AN18276" s="107" t="n"/>
      <c r="AO18276" s="107" t="n"/>
      <c r="AP18276" s="107" t="n"/>
      <c r="AQ18276" s="107" t="n"/>
      <c r="AR18276" s="107" t="n"/>
      <c r="AS18276" s="107" t="n"/>
      <c r="AT18276" s="107" t="n"/>
      <c r="AU18276" s="107" t="n"/>
      <c r="AV18276" s="107" t="n"/>
      <c r="AW18276" s="107" t="n"/>
      <c r="AX18276" s="107" t="n"/>
      <c r="AY18276" s="107" t="n"/>
      <c r="AZ18276" s="107" t="n"/>
    </row>
    <row r="18277">
      <c r="AA18277" s="107" t="n"/>
      <c r="AB18277" s="107" t="n"/>
      <c r="AC18277" s="107" t="n"/>
      <c r="AD18277" s="107" t="n"/>
      <c r="AE18277" s="107" t="n"/>
      <c r="AF18277" s="107" t="n"/>
      <c r="AG18277" s="107" t="n"/>
      <c r="AH18277" s="107" t="n"/>
      <c r="AI18277" s="107" t="n"/>
      <c r="AJ18277" s="107" t="n"/>
      <c r="AK18277" s="107" t="n"/>
      <c r="AL18277" s="107" t="n"/>
      <c r="AM18277" s="107" t="n"/>
      <c r="AN18277" s="107" t="n"/>
      <c r="AO18277" s="107" t="n"/>
      <c r="AP18277" s="107" t="n"/>
      <c r="AQ18277" s="107" t="n"/>
      <c r="AR18277" s="107" t="n"/>
      <c r="AS18277" s="107" t="n"/>
      <c r="AT18277" s="107" t="n"/>
      <c r="AU18277" s="107" t="n"/>
      <c r="AV18277" s="107" t="n"/>
      <c r="AW18277" s="107" t="n"/>
      <c r="AX18277" s="107" t="n"/>
      <c r="AY18277" s="107" t="n"/>
      <c r="AZ18277" s="107" t="n"/>
    </row>
    <row r="18278">
      <c r="AA18278" s="107" t="n"/>
      <c r="AB18278" s="107" t="n"/>
      <c r="AC18278" s="107" t="n"/>
      <c r="AD18278" s="107" t="n"/>
      <c r="AE18278" s="107" t="n"/>
      <c r="AF18278" s="107" t="n"/>
      <c r="AG18278" s="107" t="n"/>
      <c r="AH18278" s="107" t="n"/>
      <c r="AI18278" s="107" t="n"/>
      <c r="AJ18278" s="107" t="n"/>
      <c r="AK18278" s="107" t="n"/>
      <c r="AL18278" s="107" t="n"/>
      <c r="AM18278" s="107" t="n"/>
      <c r="AN18278" s="107" t="n"/>
      <c r="AO18278" s="107" t="n"/>
      <c r="AP18278" s="107" t="n"/>
      <c r="AQ18278" s="107" t="n"/>
      <c r="AR18278" s="107" t="n"/>
      <c r="AS18278" s="107" t="n"/>
      <c r="AT18278" s="107" t="n"/>
      <c r="AU18278" s="107" t="n"/>
      <c r="AV18278" s="107" t="n"/>
      <c r="AW18278" s="107" t="n"/>
      <c r="AX18278" s="107" t="n"/>
      <c r="AY18278" s="107" t="n"/>
      <c r="AZ18278" s="107" t="n"/>
    </row>
    <row r="18279">
      <c r="AA18279" s="107" t="n"/>
      <c r="AB18279" s="107" t="n"/>
      <c r="AC18279" s="107" t="n"/>
      <c r="AD18279" s="107" t="n"/>
      <c r="AE18279" s="107" t="n"/>
      <c r="AF18279" s="107" t="n"/>
      <c r="AG18279" s="107" t="n"/>
      <c r="AH18279" s="107" t="n"/>
      <c r="AI18279" s="107" t="n"/>
      <c r="AJ18279" s="107" t="n"/>
      <c r="AK18279" s="107" t="n"/>
      <c r="AL18279" s="107" t="n"/>
      <c r="AM18279" s="107" t="n"/>
      <c r="AN18279" s="107" t="n"/>
      <c r="AO18279" s="107" t="n"/>
      <c r="AP18279" s="107" t="n"/>
      <c r="AQ18279" s="107" t="n"/>
      <c r="AR18279" s="107" t="n"/>
      <c r="AS18279" s="107" t="n"/>
      <c r="AT18279" s="107" t="n"/>
      <c r="AU18279" s="107" t="n"/>
      <c r="AV18279" s="107" t="n"/>
      <c r="AW18279" s="107" t="n"/>
      <c r="AX18279" s="107" t="n"/>
      <c r="AY18279" s="107" t="n"/>
      <c r="AZ18279" s="107" t="n"/>
    </row>
    <row r="18280">
      <c r="AA18280" s="107" t="n"/>
      <c r="AB18280" s="107" t="n"/>
      <c r="AC18280" s="107" t="n"/>
      <c r="AD18280" s="107" t="n"/>
      <c r="AE18280" s="107" t="n"/>
      <c r="AF18280" s="107" t="n"/>
      <c r="AG18280" s="107" t="n"/>
      <c r="AH18280" s="107" t="n"/>
      <c r="AI18280" s="107" t="n"/>
      <c r="AJ18280" s="107" t="n"/>
      <c r="AK18280" s="107" t="n"/>
      <c r="AL18280" s="107" t="n"/>
      <c r="AM18280" s="107" t="n"/>
      <c r="AN18280" s="107" t="n"/>
      <c r="AO18280" s="107" t="n"/>
      <c r="AP18280" s="107" t="n"/>
      <c r="AQ18280" s="107" t="n"/>
      <c r="AR18280" s="107" t="n"/>
      <c r="AS18280" s="107" t="n"/>
      <c r="AT18280" s="107" t="n"/>
      <c r="AU18280" s="107" t="n"/>
      <c r="AV18280" s="107" t="n"/>
      <c r="AW18280" s="107" t="n"/>
      <c r="AX18280" s="107" t="n"/>
      <c r="AY18280" s="107" t="n"/>
      <c r="AZ18280" s="107" t="n"/>
    </row>
    <row r="18281">
      <c r="AA18281" s="107" t="n"/>
      <c r="AB18281" s="107" t="n"/>
      <c r="AC18281" s="107" t="n"/>
      <c r="AD18281" s="107" t="n"/>
      <c r="AE18281" s="107" t="n"/>
      <c r="AF18281" s="107" t="n"/>
      <c r="AG18281" s="107" t="n"/>
      <c r="AH18281" s="107" t="n"/>
      <c r="AI18281" s="107" t="n"/>
      <c r="AJ18281" s="107" t="n"/>
      <c r="AK18281" s="107" t="n"/>
      <c r="AL18281" s="107" t="n"/>
      <c r="AM18281" s="107" t="n"/>
      <c r="AN18281" s="107" t="n"/>
      <c r="AO18281" s="107" t="n"/>
      <c r="AP18281" s="107" t="n"/>
      <c r="AQ18281" s="107" t="n"/>
      <c r="AR18281" s="107" t="n"/>
      <c r="AS18281" s="107" t="n"/>
      <c r="AT18281" s="107" t="n"/>
      <c r="AU18281" s="107" t="n"/>
      <c r="AV18281" s="107" t="n"/>
      <c r="AW18281" s="107" t="n"/>
      <c r="AX18281" s="107" t="n"/>
      <c r="AY18281" s="107" t="n"/>
      <c r="AZ18281" s="107" t="n"/>
    </row>
    <row r="18282">
      <c r="AA18282" s="107" t="n"/>
      <c r="AB18282" s="107" t="n"/>
      <c r="AC18282" s="107" t="n"/>
      <c r="AD18282" s="107" t="n"/>
      <c r="AE18282" s="107" t="n"/>
      <c r="AF18282" s="107" t="n"/>
      <c r="AG18282" s="107" t="n"/>
      <c r="AH18282" s="107" t="n"/>
      <c r="AI18282" s="107" t="n"/>
      <c r="AJ18282" s="107" t="n"/>
      <c r="AK18282" s="107" t="n"/>
      <c r="AL18282" s="107" t="n"/>
      <c r="AM18282" s="107" t="n"/>
      <c r="AN18282" s="107" t="n"/>
      <c r="AO18282" s="107" t="n"/>
      <c r="AP18282" s="107" t="n"/>
      <c r="AQ18282" s="107" t="n"/>
      <c r="AR18282" s="107" t="n"/>
      <c r="AS18282" s="107" t="n"/>
      <c r="AT18282" s="107" t="n"/>
      <c r="AU18282" s="107" t="n"/>
      <c r="AV18282" s="107" t="n"/>
      <c r="AW18282" s="107" t="n"/>
      <c r="AX18282" s="107" t="n"/>
      <c r="AY18282" s="107" t="n"/>
      <c r="AZ18282" s="107" t="n"/>
    </row>
    <row r="18283">
      <c r="AA18283" s="107" t="n"/>
      <c r="AB18283" s="107" t="n"/>
      <c r="AC18283" s="107" t="n"/>
      <c r="AD18283" s="107" t="n"/>
      <c r="AE18283" s="107" t="n"/>
      <c r="AF18283" s="107" t="n"/>
      <c r="AG18283" s="107" t="n"/>
      <c r="AH18283" s="107" t="n"/>
      <c r="AI18283" s="107" t="n"/>
      <c r="AJ18283" s="107" t="n"/>
      <c r="AK18283" s="107" t="n"/>
      <c r="AL18283" s="107" t="n"/>
      <c r="AM18283" s="107" t="n"/>
      <c r="AN18283" s="107" t="n"/>
      <c r="AO18283" s="107" t="n"/>
      <c r="AP18283" s="107" t="n"/>
      <c r="AQ18283" s="107" t="n"/>
      <c r="AR18283" s="107" t="n"/>
      <c r="AS18283" s="107" t="n"/>
      <c r="AT18283" s="107" t="n"/>
      <c r="AU18283" s="107" t="n"/>
      <c r="AV18283" s="107" t="n"/>
      <c r="AW18283" s="107" t="n"/>
      <c r="AX18283" s="107" t="n"/>
      <c r="AY18283" s="107" t="n"/>
      <c r="AZ18283" s="107" t="n"/>
    </row>
    <row r="18284">
      <c r="AA18284" s="107" t="n"/>
      <c r="AB18284" s="107" t="n"/>
      <c r="AC18284" s="107" t="n"/>
      <c r="AD18284" s="107" t="n"/>
      <c r="AE18284" s="107" t="n"/>
      <c r="AF18284" s="107" t="n"/>
      <c r="AG18284" s="107" t="n"/>
      <c r="AH18284" s="107" t="n"/>
      <c r="AI18284" s="107" t="n"/>
      <c r="AJ18284" s="107" t="n"/>
      <c r="AK18284" s="107" t="n"/>
      <c r="AL18284" s="107" t="n"/>
      <c r="AM18284" s="107" t="n"/>
      <c r="AN18284" s="107" t="n"/>
      <c r="AO18284" s="107" t="n"/>
      <c r="AP18284" s="107" t="n"/>
      <c r="AQ18284" s="107" t="n"/>
      <c r="AR18284" s="107" t="n"/>
      <c r="AS18284" s="107" t="n"/>
      <c r="AT18284" s="107" t="n"/>
      <c r="AU18284" s="107" t="n"/>
      <c r="AV18284" s="107" t="n"/>
      <c r="AW18284" s="107" t="n"/>
      <c r="AX18284" s="107" t="n"/>
      <c r="AY18284" s="107" t="n"/>
      <c r="AZ18284" s="107" t="n"/>
    </row>
    <row r="18285">
      <c r="AA18285" s="107" t="n"/>
      <c r="AB18285" s="107" t="n"/>
      <c r="AC18285" s="107" t="n"/>
      <c r="AD18285" s="107" t="n"/>
      <c r="AE18285" s="107" t="n"/>
      <c r="AF18285" s="107" t="n"/>
      <c r="AG18285" s="107" t="n"/>
      <c r="AH18285" s="107" t="n"/>
      <c r="AI18285" s="107" t="n"/>
      <c r="AJ18285" s="107" t="n"/>
      <c r="AK18285" s="107" t="n"/>
      <c r="AL18285" s="107" t="n"/>
      <c r="AM18285" s="107" t="n"/>
      <c r="AN18285" s="107" t="n"/>
      <c r="AO18285" s="107" t="n"/>
      <c r="AP18285" s="107" t="n"/>
      <c r="AQ18285" s="107" t="n"/>
      <c r="AR18285" s="107" t="n"/>
      <c r="AS18285" s="107" t="n"/>
      <c r="AT18285" s="107" t="n"/>
      <c r="AU18285" s="107" t="n"/>
      <c r="AV18285" s="107" t="n"/>
      <c r="AW18285" s="107" t="n"/>
      <c r="AX18285" s="107" t="n"/>
      <c r="AY18285" s="107" t="n"/>
      <c r="AZ18285" s="107" t="n"/>
    </row>
    <row r="18286">
      <c r="AA18286" s="107" t="n"/>
      <c r="AB18286" s="107" t="n"/>
      <c r="AC18286" s="107" t="n"/>
      <c r="AD18286" s="107" t="n"/>
      <c r="AE18286" s="107" t="n"/>
      <c r="AF18286" s="107" t="n"/>
      <c r="AG18286" s="107" t="n"/>
      <c r="AH18286" s="107" t="n"/>
      <c r="AI18286" s="107" t="n"/>
      <c r="AJ18286" s="107" t="n"/>
      <c r="AK18286" s="107" t="n"/>
      <c r="AL18286" s="107" t="n"/>
      <c r="AM18286" s="107" t="n"/>
      <c r="AN18286" s="107" t="n"/>
      <c r="AO18286" s="107" t="n"/>
      <c r="AP18286" s="107" t="n"/>
      <c r="AQ18286" s="107" t="n"/>
      <c r="AR18286" s="107" t="n"/>
      <c r="AS18286" s="107" t="n"/>
      <c r="AT18286" s="107" t="n"/>
      <c r="AU18286" s="107" t="n"/>
      <c r="AV18286" s="107" t="n"/>
      <c r="AW18286" s="107" t="n"/>
      <c r="AX18286" s="107" t="n"/>
      <c r="AY18286" s="107" t="n"/>
      <c r="AZ18286" s="107" t="n"/>
    </row>
    <row r="18287">
      <c r="AA18287" s="107" t="n"/>
      <c r="AB18287" s="107" t="n"/>
      <c r="AC18287" s="107" t="n"/>
      <c r="AD18287" s="107" t="n"/>
      <c r="AE18287" s="107" t="n"/>
      <c r="AF18287" s="107" t="n"/>
      <c r="AG18287" s="107" t="n"/>
      <c r="AH18287" s="107" t="n"/>
      <c r="AI18287" s="107" t="n"/>
      <c r="AJ18287" s="107" t="n"/>
      <c r="AK18287" s="107" t="n"/>
      <c r="AL18287" s="107" t="n"/>
      <c r="AM18287" s="107" t="n"/>
      <c r="AN18287" s="107" t="n"/>
      <c r="AO18287" s="107" t="n"/>
      <c r="AP18287" s="107" t="n"/>
      <c r="AQ18287" s="107" t="n"/>
      <c r="AR18287" s="107" t="n"/>
      <c r="AS18287" s="107" t="n"/>
      <c r="AT18287" s="107" t="n"/>
      <c r="AU18287" s="107" t="n"/>
      <c r="AV18287" s="107" t="n"/>
      <c r="AW18287" s="107" t="n"/>
      <c r="AX18287" s="107" t="n"/>
      <c r="AY18287" s="107" t="n"/>
      <c r="AZ18287" s="107" t="n"/>
    </row>
    <row r="18288">
      <c r="AA18288" s="107" t="n"/>
      <c r="AB18288" s="107" t="n"/>
      <c r="AC18288" s="107" t="n"/>
      <c r="AD18288" s="107" t="n"/>
      <c r="AE18288" s="107" t="n"/>
      <c r="AF18288" s="107" t="n"/>
      <c r="AG18288" s="107" t="n"/>
      <c r="AH18288" s="107" t="n"/>
      <c r="AI18288" s="107" t="n"/>
      <c r="AJ18288" s="107" t="n"/>
      <c r="AK18288" s="107" t="n"/>
      <c r="AL18288" s="107" t="n"/>
      <c r="AM18288" s="107" t="n"/>
      <c r="AN18288" s="107" t="n"/>
      <c r="AO18288" s="107" t="n"/>
      <c r="AP18288" s="107" t="n"/>
      <c r="AQ18288" s="107" t="n"/>
      <c r="AR18288" s="107" t="n"/>
      <c r="AS18288" s="107" t="n"/>
      <c r="AT18288" s="107" t="n"/>
      <c r="AU18288" s="107" t="n"/>
      <c r="AV18288" s="107" t="n"/>
      <c r="AW18288" s="107" t="n"/>
      <c r="AX18288" s="107" t="n"/>
      <c r="AY18288" s="107" t="n"/>
      <c r="AZ18288" s="107" t="n"/>
    </row>
    <row r="18289">
      <c r="AA18289" s="107" t="n"/>
      <c r="AB18289" s="107" t="n"/>
      <c r="AC18289" s="107" t="n"/>
      <c r="AD18289" s="107" t="n"/>
      <c r="AE18289" s="107" t="n"/>
      <c r="AF18289" s="107" t="n"/>
      <c r="AG18289" s="107" t="n"/>
      <c r="AH18289" s="107" t="n"/>
      <c r="AI18289" s="107" t="n"/>
      <c r="AJ18289" s="107" t="n"/>
      <c r="AK18289" s="107" t="n"/>
      <c r="AL18289" s="107" t="n"/>
      <c r="AM18289" s="107" t="n"/>
      <c r="AN18289" s="107" t="n"/>
      <c r="AO18289" s="107" t="n"/>
      <c r="AP18289" s="107" t="n"/>
      <c r="AQ18289" s="107" t="n"/>
      <c r="AR18289" s="107" t="n"/>
      <c r="AS18289" s="107" t="n"/>
      <c r="AT18289" s="107" t="n"/>
      <c r="AU18289" s="107" t="n"/>
      <c r="AV18289" s="107" t="n"/>
      <c r="AW18289" s="107" t="n"/>
      <c r="AX18289" s="107" t="n"/>
      <c r="AY18289" s="107" t="n"/>
      <c r="AZ18289" s="107" t="n"/>
    </row>
    <row r="18290">
      <c r="AA18290" s="107" t="n"/>
      <c r="AB18290" s="107" t="n"/>
      <c r="AC18290" s="107" t="n"/>
      <c r="AD18290" s="107" t="n"/>
      <c r="AE18290" s="107" t="n"/>
      <c r="AF18290" s="107" t="n"/>
      <c r="AG18290" s="107" t="n"/>
      <c r="AH18290" s="107" t="n"/>
      <c r="AI18290" s="107" t="n"/>
      <c r="AJ18290" s="107" t="n"/>
      <c r="AK18290" s="107" t="n"/>
      <c r="AL18290" s="107" t="n"/>
      <c r="AM18290" s="107" t="n"/>
      <c r="AN18290" s="107" t="n"/>
      <c r="AO18290" s="107" t="n"/>
      <c r="AP18290" s="107" t="n"/>
      <c r="AQ18290" s="107" t="n"/>
      <c r="AR18290" s="107" t="n"/>
      <c r="AS18290" s="107" t="n"/>
      <c r="AT18290" s="107" t="n"/>
      <c r="AU18290" s="107" t="n"/>
      <c r="AV18290" s="107" t="n"/>
      <c r="AW18290" s="107" t="n"/>
      <c r="AX18290" s="107" t="n"/>
      <c r="AY18290" s="107" t="n"/>
      <c r="AZ18290" s="107" t="n"/>
    </row>
    <row r="18291">
      <c r="AA18291" s="107" t="n"/>
      <c r="AB18291" s="107" t="n"/>
      <c r="AC18291" s="107" t="n"/>
      <c r="AD18291" s="107" t="n"/>
      <c r="AE18291" s="107" t="n"/>
      <c r="AF18291" s="107" t="n"/>
      <c r="AG18291" s="107" t="n"/>
      <c r="AH18291" s="107" t="n"/>
      <c r="AI18291" s="107" t="n"/>
      <c r="AJ18291" s="107" t="n"/>
      <c r="AK18291" s="107" t="n"/>
      <c r="AL18291" s="107" t="n"/>
      <c r="AM18291" s="107" t="n"/>
      <c r="AN18291" s="107" t="n"/>
      <c r="AO18291" s="107" t="n"/>
      <c r="AP18291" s="107" t="n"/>
      <c r="AQ18291" s="107" t="n"/>
      <c r="AR18291" s="107" t="n"/>
      <c r="AS18291" s="107" t="n"/>
      <c r="AT18291" s="107" t="n"/>
      <c r="AU18291" s="107" t="n"/>
      <c r="AV18291" s="107" t="n"/>
      <c r="AW18291" s="107" t="n"/>
      <c r="AX18291" s="107" t="n"/>
      <c r="AY18291" s="107" t="n"/>
      <c r="AZ18291" s="107" t="n"/>
    </row>
    <row r="18292">
      <c r="AA18292" s="107" t="n"/>
      <c r="AB18292" s="107" t="n"/>
      <c r="AC18292" s="107" t="n"/>
      <c r="AD18292" s="107" t="n"/>
      <c r="AE18292" s="107" t="n"/>
      <c r="AF18292" s="107" t="n"/>
      <c r="AG18292" s="107" t="n"/>
      <c r="AH18292" s="107" t="n"/>
      <c r="AI18292" s="107" t="n"/>
      <c r="AJ18292" s="107" t="n"/>
      <c r="AK18292" s="107" t="n"/>
      <c r="AL18292" s="107" t="n"/>
      <c r="AM18292" s="107" t="n"/>
      <c r="AN18292" s="107" t="n"/>
      <c r="AO18292" s="107" t="n"/>
      <c r="AP18292" s="107" t="n"/>
      <c r="AQ18292" s="107" t="n"/>
      <c r="AR18292" s="107" t="n"/>
      <c r="AS18292" s="107" t="n"/>
      <c r="AT18292" s="107" t="n"/>
      <c r="AU18292" s="107" t="n"/>
      <c r="AV18292" s="107" t="n"/>
      <c r="AW18292" s="107" t="n"/>
      <c r="AX18292" s="107" t="n"/>
      <c r="AY18292" s="107" t="n"/>
      <c r="AZ18292" s="107" t="n"/>
    </row>
    <row r="18293">
      <c r="AA18293" s="107" t="n"/>
      <c r="AB18293" s="107" t="n"/>
      <c r="AC18293" s="107" t="n"/>
      <c r="AD18293" s="107" t="n"/>
      <c r="AE18293" s="107" t="n"/>
      <c r="AF18293" s="107" t="n"/>
      <c r="AG18293" s="107" t="n"/>
      <c r="AH18293" s="107" t="n"/>
      <c r="AI18293" s="107" t="n"/>
      <c r="AJ18293" s="107" t="n"/>
      <c r="AK18293" s="107" t="n"/>
      <c r="AL18293" s="107" t="n"/>
      <c r="AM18293" s="107" t="n"/>
      <c r="AN18293" s="107" t="n"/>
      <c r="AO18293" s="107" t="n"/>
      <c r="AP18293" s="107" t="n"/>
      <c r="AQ18293" s="107" t="n"/>
      <c r="AR18293" s="107" t="n"/>
      <c r="AS18293" s="107" t="n"/>
      <c r="AT18293" s="107" t="n"/>
      <c r="AU18293" s="107" t="n"/>
      <c r="AV18293" s="107" t="n"/>
      <c r="AW18293" s="107" t="n"/>
      <c r="AX18293" s="107" t="n"/>
      <c r="AY18293" s="107" t="n"/>
      <c r="AZ18293" s="107" t="n"/>
    </row>
    <row r="18294">
      <c r="AA18294" s="107" t="n"/>
      <c r="AB18294" s="107" t="n"/>
      <c r="AC18294" s="107" t="n"/>
      <c r="AD18294" s="107" t="n"/>
      <c r="AE18294" s="107" t="n"/>
      <c r="AF18294" s="107" t="n"/>
      <c r="AG18294" s="107" t="n"/>
      <c r="AH18294" s="107" t="n"/>
      <c r="AI18294" s="107" t="n"/>
      <c r="AJ18294" s="107" t="n"/>
      <c r="AK18294" s="107" t="n"/>
      <c r="AL18294" s="107" t="n"/>
      <c r="AM18294" s="107" t="n"/>
      <c r="AN18294" s="107" t="n"/>
      <c r="AO18294" s="107" t="n"/>
      <c r="AP18294" s="107" t="n"/>
      <c r="AQ18294" s="107" t="n"/>
      <c r="AR18294" s="107" t="n"/>
      <c r="AS18294" s="107" t="n"/>
      <c r="AT18294" s="107" t="n"/>
      <c r="AU18294" s="107" t="n"/>
      <c r="AV18294" s="107" t="n"/>
      <c r="AW18294" s="107" t="n"/>
      <c r="AX18294" s="107" t="n"/>
      <c r="AY18294" s="107" t="n"/>
      <c r="AZ18294" s="107" t="n"/>
    </row>
    <row r="18295">
      <c r="AA18295" s="107" t="n"/>
      <c r="AB18295" s="107" t="n"/>
      <c r="AC18295" s="107" t="n"/>
      <c r="AD18295" s="107" t="n"/>
      <c r="AE18295" s="107" t="n"/>
      <c r="AF18295" s="107" t="n"/>
      <c r="AG18295" s="107" t="n"/>
      <c r="AH18295" s="107" t="n"/>
      <c r="AI18295" s="107" t="n"/>
      <c r="AJ18295" s="107" t="n"/>
      <c r="AK18295" s="107" t="n"/>
      <c r="AL18295" s="107" t="n"/>
      <c r="AM18295" s="107" t="n"/>
      <c r="AN18295" s="107" t="n"/>
      <c r="AO18295" s="107" t="n"/>
      <c r="AP18295" s="107" t="n"/>
      <c r="AQ18295" s="107" t="n"/>
      <c r="AR18295" s="107" t="n"/>
      <c r="AS18295" s="107" t="n"/>
      <c r="AT18295" s="107" t="n"/>
      <c r="AU18295" s="107" t="n"/>
      <c r="AV18295" s="107" t="n"/>
      <c r="AW18295" s="107" t="n"/>
      <c r="AX18295" s="107" t="n"/>
      <c r="AY18295" s="107" t="n"/>
      <c r="AZ18295" s="107" t="n"/>
    </row>
    <row r="18296">
      <c r="AA18296" s="107" t="n"/>
      <c r="AB18296" s="107" t="n"/>
      <c r="AC18296" s="107" t="n"/>
      <c r="AD18296" s="107" t="n"/>
      <c r="AE18296" s="107" t="n"/>
      <c r="AF18296" s="107" t="n"/>
      <c r="AG18296" s="107" t="n"/>
      <c r="AH18296" s="107" t="n"/>
      <c r="AI18296" s="107" t="n"/>
      <c r="AJ18296" s="107" t="n"/>
      <c r="AK18296" s="107" t="n"/>
      <c r="AL18296" s="107" t="n"/>
      <c r="AM18296" s="107" t="n"/>
      <c r="AN18296" s="107" t="n"/>
      <c r="AO18296" s="107" t="n"/>
      <c r="AP18296" s="107" t="n"/>
      <c r="AQ18296" s="107" t="n"/>
      <c r="AR18296" s="107" t="n"/>
      <c r="AS18296" s="107" t="n"/>
      <c r="AT18296" s="107" t="n"/>
      <c r="AU18296" s="107" t="n"/>
      <c r="AV18296" s="107" t="n"/>
      <c r="AW18296" s="107" t="n"/>
      <c r="AX18296" s="107" t="n"/>
      <c r="AY18296" s="107" t="n"/>
      <c r="AZ18296" s="107" t="n"/>
    </row>
    <row r="18297">
      <c r="AA18297" s="107" t="n"/>
      <c r="AB18297" s="107" t="n"/>
      <c r="AC18297" s="107" t="n"/>
      <c r="AD18297" s="107" t="n"/>
      <c r="AE18297" s="107" t="n"/>
      <c r="AF18297" s="107" t="n"/>
      <c r="AG18297" s="107" t="n"/>
      <c r="AH18297" s="107" t="n"/>
      <c r="AI18297" s="107" t="n"/>
      <c r="AJ18297" s="107" t="n"/>
      <c r="AK18297" s="107" t="n"/>
      <c r="AL18297" s="107" t="n"/>
      <c r="AM18297" s="107" t="n"/>
      <c r="AN18297" s="107" t="n"/>
      <c r="AO18297" s="107" t="n"/>
      <c r="AP18297" s="107" t="n"/>
      <c r="AQ18297" s="107" t="n"/>
      <c r="AR18297" s="107" t="n"/>
      <c r="AS18297" s="107" t="n"/>
      <c r="AT18297" s="107" t="n"/>
      <c r="AU18297" s="107" t="n"/>
      <c r="AV18297" s="107" t="n"/>
      <c r="AW18297" s="107" t="n"/>
      <c r="AX18297" s="107" t="n"/>
      <c r="AY18297" s="107" t="n"/>
      <c r="AZ18297" s="107" t="n"/>
    </row>
    <row r="18298">
      <c r="AA18298" s="107" t="n"/>
      <c r="AB18298" s="107" t="n"/>
      <c r="AC18298" s="107" t="n"/>
      <c r="AD18298" s="107" t="n"/>
      <c r="AE18298" s="107" t="n"/>
      <c r="AF18298" s="107" t="n"/>
      <c r="AG18298" s="107" t="n"/>
      <c r="AH18298" s="107" t="n"/>
      <c r="AI18298" s="107" t="n"/>
      <c r="AJ18298" s="107" t="n"/>
      <c r="AK18298" s="107" t="n"/>
      <c r="AL18298" s="107" t="n"/>
      <c r="AM18298" s="107" t="n"/>
      <c r="AN18298" s="107" t="n"/>
      <c r="AO18298" s="107" t="n"/>
      <c r="AP18298" s="107" t="n"/>
      <c r="AQ18298" s="107" t="n"/>
      <c r="AR18298" s="107" t="n"/>
      <c r="AS18298" s="107" t="n"/>
      <c r="AT18298" s="107" t="n"/>
      <c r="AU18298" s="107" t="n"/>
      <c r="AV18298" s="107" t="n"/>
      <c r="AW18298" s="107" t="n"/>
      <c r="AX18298" s="107" t="n"/>
      <c r="AY18298" s="107" t="n"/>
      <c r="AZ18298" s="107" t="n"/>
    </row>
    <row r="18299">
      <c r="AA18299" s="107" t="n"/>
      <c r="AB18299" s="107" t="n"/>
      <c r="AC18299" s="107" t="n"/>
      <c r="AD18299" s="107" t="n"/>
      <c r="AE18299" s="107" t="n"/>
      <c r="AF18299" s="107" t="n"/>
      <c r="AG18299" s="107" t="n"/>
      <c r="AH18299" s="107" t="n"/>
      <c r="AI18299" s="107" t="n"/>
      <c r="AJ18299" s="107" t="n"/>
      <c r="AK18299" s="107" t="n"/>
      <c r="AL18299" s="107" t="n"/>
      <c r="AM18299" s="107" t="n"/>
      <c r="AN18299" s="107" t="n"/>
      <c r="AO18299" s="107" t="n"/>
      <c r="AP18299" s="107" t="n"/>
      <c r="AQ18299" s="107" t="n"/>
      <c r="AR18299" s="107" t="n"/>
      <c r="AS18299" s="107" t="n"/>
      <c r="AT18299" s="107" t="n"/>
      <c r="AU18299" s="107" t="n"/>
      <c r="AV18299" s="107" t="n"/>
      <c r="AW18299" s="107" t="n"/>
      <c r="AX18299" s="107" t="n"/>
      <c r="AY18299" s="107" t="n"/>
      <c r="AZ18299" s="107" t="n"/>
    </row>
    <row r="18300">
      <c r="AA18300" s="107" t="n"/>
      <c r="AB18300" s="107" t="n"/>
      <c r="AC18300" s="107" t="n"/>
      <c r="AD18300" s="107" t="n"/>
      <c r="AE18300" s="107" t="n"/>
      <c r="AF18300" s="107" t="n"/>
      <c r="AG18300" s="107" t="n"/>
      <c r="AH18300" s="107" t="n"/>
      <c r="AI18300" s="107" t="n"/>
      <c r="AJ18300" s="107" t="n"/>
      <c r="AK18300" s="107" t="n"/>
      <c r="AL18300" s="107" t="n"/>
      <c r="AM18300" s="107" t="n"/>
      <c r="AN18300" s="107" t="n"/>
      <c r="AO18300" s="107" t="n"/>
      <c r="AP18300" s="107" t="n"/>
      <c r="AQ18300" s="107" t="n"/>
      <c r="AR18300" s="107" t="n"/>
      <c r="AS18300" s="107" t="n"/>
      <c r="AT18300" s="107" t="n"/>
      <c r="AU18300" s="107" t="n"/>
      <c r="AV18300" s="107" t="n"/>
      <c r="AW18300" s="107" t="n"/>
      <c r="AX18300" s="107" t="n"/>
      <c r="AY18300" s="107" t="n"/>
      <c r="AZ18300" s="107" t="n"/>
    </row>
    <row r="18301">
      <c r="AA18301" s="107" t="n"/>
      <c r="AB18301" s="107" t="n"/>
      <c r="AC18301" s="107" t="n"/>
      <c r="AD18301" s="107" t="n"/>
      <c r="AE18301" s="107" t="n"/>
      <c r="AF18301" s="107" t="n"/>
      <c r="AG18301" s="107" t="n"/>
      <c r="AH18301" s="107" t="n"/>
      <c r="AI18301" s="107" t="n"/>
      <c r="AJ18301" s="107" t="n"/>
      <c r="AK18301" s="107" t="n"/>
      <c r="AL18301" s="107" t="n"/>
      <c r="AM18301" s="107" t="n"/>
      <c r="AN18301" s="107" t="n"/>
      <c r="AO18301" s="107" t="n"/>
      <c r="AP18301" s="107" t="n"/>
      <c r="AQ18301" s="107" t="n"/>
      <c r="AR18301" s="107" t="n"/>
      <c r="AS18301" s="107" t="n"/>
      <c r="AT18301" s="107" t="n"/>
      <c r="AU18301" s="107" t="n"/>
      <c r="AV18301" s="107" t="n"/>
      <c r="AW18301" s="107" t="n"/>
      <c r="AX18301" s="107" t="n"/>
      <c r="AY18301" s="107" t="n"/>
      <c r="AZ18301" s="107" t="n"/>
    </row>
    <row r="18302">
      <c r="AA18302" s="107" t="n"/>
      <c r="AB18302" s="107" t="n"/>
      <c r="AC18302" s="107" t="n"/>
      <c r="AD18302" s="107" t="n"/>
      <c r="AE18302" s="107" t="n"/>
      <c r="AF18302" s="107" t="n"/>
      <c r="AG18302" s="107" t="n"/>
      <c r="AH18302" s="107" t="n"/>
      <c r="AI18302" s="107" t="n"/>
      <c r="AJ18302" s="107" t="n"/>
      <c r="AK18302" s="107" t="n"/>
      <c r="AL18302" s="107" t="n"/>
      <c r="AM18302" s="107" t="n"/>
      <c r="AN18302" s="107" t="n"/>
      <c r="AO18302" s="107" t="n"/>
      <c r="AP18302" s="107" t="n"/>
      <c r="AQ18302" s="107" t="n"/>
      <c r="AR18302" s="107" t="n"/>
      <c r="AS18302" s="107" t="n"/>
      <c r="AT18302" s="107" t="n"/>
      <c r="AU18302" s="107" t="n"/>
      <c r="AV18302" s="107" t="n"/>
      <c r="AW18302" s="107" t="n"/>
      <c r="AX18302" s="107" t="n"/>
      <c r="AY18302" s="107" t="n"/>
      <c r="AZ18302" s="107" t="n"/>
    </row>
    <row r="18303">
      <c r="AA18303" s="107" t="n"/>
      <c r="AB18303" s="107" t="n"/>
      <c r="AC18303" s="107" t="n"/>
      <c r="AD18303" s="107" t="n"/>
      <c r="AE18303" s="107" t="n"/>
      <c r="AF18303" s="107" t="n"/>
      <c r="AG18303" s="107" t="n"/>
      <c r="AH18303" s="107" t="n"/>
      <c r="AI18303" s="107" t="n"/>
      <c r="AJ18303" s="107" t="n"/>
      <c r="AK18303" s="107" t="n"/>
      <c r="AL18303" s="107" t="n"/>
      <c r="AM18303" s="107" t="n"/>
      <c r="AN18303" s="107" t="n"/>
      <c r="AO18303" s="107" t="n"/>
      <c r="AP18303" s="107" t="n"/>
      <c r="AQ18303" s="107" t="n"/>
      <c r="AR18303" s="107" t="n"/>
      <c r="AS18303" s="107" t="n"/>
      <c r="AT18303" s="107" t="n"/>
      <c r="AU18303" s="107" t="n"/>
      <c r="AV18303" s="107" t="n"/>
      <c r="AW18303" s="107" t="n"/>
      <c r="AX18303" s="107" t="n"/>
      <c r="AY18303" s="107" t="n"/>
      <c r="AZ18303" s="107" t="n"/>
    </row>
    <row r="18304">
      <c r="AA18304" s="107" t="n"/>
      <c r="AB18304" s="107" t="n"/>
      <c r="AC18304" s="107" t="n"/>
      <c r="AD18304" s="107" t="n"/>
      <c r="AE18304" s="107" t="n"/>
      <c r="AF18304" s="107" t="n"/>
      <c r="AG18304" s="107" t="n"/>
      <c r="AH18304" s="107" t="n"/>
      <c r="AI18304" s="107" t="n"/>
      <c r="AJ18304" s="107" t="n"/>
      <c r="AK18304" s="107" t="n"/>
      <c r="AL18304" s="107" t="n"/>
      <c r="AM18304" s="107" t="n"/>
      <c r="AN18304" s="107" t="n"/>
      <c r="AO18304" s="107" t="n"/>
      <c r="AP18304" s="107" t="n"/>
      <c r="AQ18304" s="107" t="n"/>
      <c r="AR18304" s="107" t="n"/>
      <c r="AS18304" s="107" t="n"/>
      <c r="AT18304" s="107" t="n"/>
      <c r="AU18304" s="107" t="n"/>
      <c r="AV18304" s="107" t="n"/>
      <c r="AW18304" s="107" t="n"/>
      <c r="AX18304" s="107" t="n"/>
      <c r="AY18304" s="107" t="n"/>
      <c r="AZ18304" s="107" t="n"/>
    </row>
    <row r="18305">
      <c r="AA18305" s="107" t="n"/>
      <c r="AB18305" s="107" t="n"/>
      <c r="AC18305" s="107" t="n"/>
      <c r="AD18305" s="107" t="n"/>
      <c r="AE18305" s="107" t="n"/>
      <c r="AF18305" s="107" t="n"/>
      <c r="AG18305" s="107" t="n"/>
      <c r="AH18305" s="107" t="n"/>
      <c r="AI18305" s="107" t="n"/>
      <c r="AJ18305" s="107" t="n"/>
      <c r="AK18305" s="107" t="n"/>
      <c r="AL18305" s="107" t="n"/>
      <c r="AM18305" s="107" t="n"/>
      <c r="AN18305" s="107" t="n"/>
      <c r="AO18305" s="107" t="n"/>
      <c r="AP18305" s="107" t="n"/>
      <c r="AQ18305" s="107" t="n"/>
      <c r="AR18305" s="107" t="n"/>
      <c r="AS18305" s="107" t="n"/>
      <c r="AT18305" s="107" t="n"/>
      <c r="AU18305" s="107" t="n"/>
      <c r="AV18305" s="107" t="n"/>
      <c r="AW18305" s="107" t="n"/>
      <c r="AX18305" s="107" t="n"/>
      <c r="AY18305" s="107" t="n"/>
      <c r="AZ18305" s="107" t="n"/>
    </row>
    <row r="18306">
      <c r="AA18306" s="107" t="n"/>
      <c r="AB18306" s="107" t="n"/>
      <c r="AC18306" s="107" t="n"/>
      <c r="AD18306" s="107" t="n"/>
      <c r="AE18306" s="107" t="n"/>
      <c r="AF18306" s="107" t="n"/>
      <c r="AG18306" s="107" t="n"/>
      <c r="AH18306" s="107" t="n"/>
      <c r="AI18306" s="107" t="n"/>
      <c r="AJ18306" s="107" t="n"/>
      <c r="AK18306" s="107" t="n"/>
      <c r="AL18306" s="107" t="n"/>
      <c r="AM18306" s="107" t="n"/>
      <c r="AN18306" s="107" t="n"/>
      <c r="AO18306" s="107" t="n"/>
      <c r="AP18306" s="107" t="n"/>
      <c r="AQ18306" s="107" t="n"/>
      <c r="AR18306" s="107" t="n"/>
      <c r="AS18306" s="107" t="n"/>
      <c r="AT18306" s="107" t="n"/>
      <c r="AU18306" s="107" t="n"/>
      <c r="AV18306" s="107" t="n"/>
      <c r="AW18306" s="107" t="n"/>
      <c r="AX18306" s="107" t="n"/>
      <c r="AY18306" s="107" t="n"/>
      <c r="AZ18306" s="107" t="n"/>
    </row>
    <row r="18307">
      <c r="AA18307" s="107" t="n"/>
      <c r="AB18307" s="107" t="n"/>
      <c r="AC18307" s="107" t="n"/>
      <c r="AD18307" s="107" t="n"/>
      <c r="AE18307" s="107" t="n"/>
      <c r="AF18307" s="107" t="n"/>
      <c r="AG18307" s="107" t="n"/>
      <c r="AH18307" s="107" t="n"/>
      <c r="AI18307" s="107" t="n"/>
      <c r="AJ18307" s="107" t="n"/>
      <c r="AK18307" s="107" t="n"/>
      <c r="AL18307" s="107" t="n"/>
      <c r="AM18307" s="107" t="n"/>
      <c r="AN18307" s="107" t="n"/>
      <c r="AO18307" s="107" t="n"/>
      <c r="AP18307" s="107" t="n"/>
      <c r="AQ18307" s="107" t="n"/>
      <c r="AR18307" s="107" t="n"/>
      <c r="AS18307" s="107" t="n"/>
      <c r="AT18307" s="107" t="n"/>
      <c r="AU18307" s="107" t="n"/>
      <c r="AV18307" s="107" t="n"/>
      <c r="AW18307" s="107" t="n"/>
      <c r="AX18307" s="107" t="n"/>
      <c r="AY18307" s="107" t="n"/>
      <c r="AZ18307" s="107" t="n"/>
    </row>
    <row r="18308">
      <c r="AA18308" s="107" t="n"/>
      <c r="AB18308" s="107" t="n"/>
      <c r="AC18308" s="107" t="n"/>
      <c r="AD18308" s="107" t="n"/>
      <c r="AE18308" s="107" t="n"/>
      <c r="AF18308" s="107" t="n"/>
      <c r="AG18308" s="107" t="n"/>
      <c r="AH18308" s="107" t="n"/>
      <c r="AI18308" s="107" t="n"/>
      <c r="AJ18308" s="107" t="n"/>
      <c r="AK18308" s="107" t="n"/>
      <c r="AL18308" s="107" t="n"/>
      <c r="AM18308" s="107" t="n"/>
      <c r="AN18308" s="107" t="n"/>
      <c r="AO18308" s="107" t="n"/>
      <c r="AP18308" s="107" t="n"/>
      <c r="AQ18308" s="107" t="n"/>
      <c r="AR18308" s="107" t="n"/>
      <c r="AS18308" s="107" t="n"/>
      <c r="AT18308" s="107" t="n"/>
      <c r="AU18308" s="107" t="n"/>
      <c r="AV18308" s="107" t="n"/>
      <c r="AW18308" s="107" t="n"/>
      <c r="AX18308" s="107" t="n"/>
      <c r="AY18308" s="107" t="n"/>
      <c r="AZ18308" s="107" t="n"/>
    </row>
    <row r="18309">
      <c r="AA18309" s="107" t="n"/>
      <c r="AB18309" s="107" t="n"/>
      <c r="AC18309" s="107" t="n"/>
      <c r="AD18309" s="107" t="n"/>
      <c r="AE18309" s="107" t="n"/>
      <c r="AF18309" s="107" t="n"/>
      <c r="AG18309" s="107" t="n"/>
      <c r="AH18309" s="107" t="n"/>
      <c r="AI18309" s="107" t="n"/>
      <c r="AJ18309" s="107" t="n"/>
      <c r="AK18309" s="107" t="n"/>
      <c r="AL18309" s="107" t="n"/>
      <c r="AM18309" s="107" t="n"/>
      <c r="AN18309" s="107" t="n"/>
      <c r="AO18309" s="107" t="n"/>
      <c r="AP18309" s="107" t="n"/>
      <c r="AQ18309" s="107" t="n"/>
      <c r="AR18309" s="107" t="n"/>
      <c r="AS18309" s="107" t="n"/>
      <c r="AT18309" s="107" t="n"/>
      <c r="AU18309" s="107" t="n"/>
      <c r="AV18309" s="107" t="n"/>
      <c r="AW18309" s="107" t="n"/>
      <c r="AX18309" s="107" t="n"/>
      <c r="AY18309" s="107" t="n"/>
      <c r="AZ18309" s="107" t="n"/>
    </row>
    <row r="18310">
      <c r="AA18310" s="107" t="n"/>
      <c r="AB18310" s="107" t="n"/>
      <c r="AC18310" s="107" t="n"/>
      <c r="AD18310" s="107" t="n"/>
      <c r="AE18310" s="107" t="n"/>
      <c r="AF18310" s="107" t="n"/>
      <c r="AG18310" s="107" t="n"/>
      <c r="AH18310" s="107" t="n"/>
      <c r="AI18310" s="107" t="n"/>
      <c r="AJ18310" s="107" t="n"/>
      <c r="AK18310" s="107" t="n"/>
      <c r="AL18310" s="107" t="n"/>
      <c r="AM18310" s="107" t="n"/>
      <c r="AN18310" s="107" t="n"/>
      <c r="AO18310" s="107" t="n"/>
      <c r="AP18310" s="107" t="n"/>
      <c r="AQ18310" s="107" t="n"/>
      <c r="AR18310" s="107" t="n"/>
      <c r="AS18310" s="107" t="n"/>
      <c r="AT18310" s="107" t="n"/>
      <c r="AU18310" s="107" t="n"/>
      <c r="AV18310" s="107" t="n"/>
      <c r="AW18310" s="107" t="n"/>
      <c r="AX18310" s="107" t="n"/>
      <c r="AY18310" s="107" t="n"/>
      <c r="AZ18310" s="107" t="n"/>
    </row>
    <row r="18311">
      <c r="AA18311" s="107" t="n"/>
      <c r="AB18311" s="107" t="n"/>
      <c r="AC18311" s="107" t="n"/>
      <c r="AD18311" s="107" t="n"/>
      <c r="AE18311" s="107" t="n"/>
      <c r="AF18311" s="107" t="n"/>
      <c r="AG18311" s="107" t="n"/>
      <c r="AH18311" s="107" t="n"/>
      <c r="AI18311" s="107" t="n"/>
      <c r="AJ18311" s="107" t="n"/>
      <c r="AK18311" s="107" t="n"/>
      <c r="AL18311" s="107" t="n"/>
      <c r="AM18311" s="107" t="n"/>
      <c r="AN18311" s="107" t="n"/>
      <c r="AO18311" s="107" t="n"/>
      <c r="AP18311" s="107" t="n"/>
      <c r="AQ18311" s="107" t="n"/>
      <c r="AR18311" s="107" t="n"/>
      <c r="AS18311" s="107" t="n"/>
      <c r="AT18311" s="107" t="n"/>
      <c r="AU18311" s="107" t="n"/>
      <c r="AV18311" s="107" t="n"/>
      <c r="AW18311" s="107" t="n"/>
      <c r="AX18311" s="107" t="n"/>
      <c r="AY18311" s="107" t="n"/>
      <c r="AZ18311" s="107" t="n"/>
    </row>
    <row r="18312">
      <c r="AA18312" s="107" t="n"/>
      <c r="AB18312" s="107" t="n"/>
      <c r="AC18312" s="107" t="n"/>
      <c r="AD18312" s="107" t="n"/>
      <c r="AE18312" s="107" t="n"/>
      <c r="AF18312" s="107" t="n"/>
      <c r="AG18312" s="107" t="n"/>
      <c r="AH18312" s="107" t="n"/>
      <c r="AI18312" s="107" t="n"/>
      <c r="AJ18312" s="107" t="n"/>
      <c r="AK18312" s="107" t="n"/>
      <c r="AL18312" s="107" t="n"/>
      <c r="AM18312" s="107" t="n"/>
      <c r="AN18312" s="107" t="n"/>
      <c r="AO18312" s="107" t="n"/>
      <c r="AP18312" s="107" t="n"/>
      <c r="AQ18312" s="107" t="n"/>
      <c r="AR18312" s="107" t="n"/>
      <c r="AS18312" s="107" t="n"/>
      <c r="AT18312" s="107" t="n"/>
      <c r="AU18312" s="107" t="n"/>
      <c r="AV18312" s="107" t="n"/>
      <c r="AW18312" s="107" t="n"/>
      <c r="AX18312" s="107" t="n"/>
      <c r="AY18312" s="107" t="n"/>
      <c r="AZ18312" s="107" t="n"/>
    </row>
    <row r="18313">
      <c r="AA18313" s="107" t="n"/>
      <c r="AB18313" s="107" t="n"/>
      <c r="AC18313" s="107" t="n"/>
      <c r="AD18313" s="107" t="n"/>
      <c r="AE18313" s="107" t="n"/>
      <c r="AF18313" s="107" t="n"/>
      <c r="AG18313" s="107" t="n"/>
      <c r="AH18313" s="107" t="n"/>
      <c r="AI18313" s="107" t="n"/>
      <c r="AJ18313" s="107" t="n"/>
      <c r="AK18313" s="107" t="n"/>
      <c r="AL18313" s="107" t="n"/>
      <c r="AM18313" s="107" t="n"/>
      <c r="AN18313" s="107" t="n"/>
      <c r="AO18313" s="107" t="n"/>
      <c r="AP18313" s="107" t="n"/>
      <c r="AQ18313" s="107" t="n"/>
      <c r="AR18313" s="107" t="n"/>
      <c r="AS18313" s="107" t="n"/>
      <c r="AT18313" s="107" t="n"/>
      <c r="AU18313" s="107" t="n"/>
      <c r="AV18313" s="107" t="n"/>
      <c r="AW18313" s="107" t="n"/>
      <c r="AX18313" s="107" t="n"/>
      <c r="AY18313" s="107" t="n"/>
      <c r="AZ18313" s="107" t="n"/>
    </row>
    <row r="18314">
      <c r="AA18314" s="107" t="n"/>
      <c r="AB18314" s="107" t="n"/>
      <c r="AC18314" s="107" t="n"/>
      <c r="AD18314" s="107" t="n"/>
      <c r="AE18314" s="107" t="n"/>
      <c r="AF18314" s="107" t="n"/>
      <c r="AG18314" s="107" t="n"/>
      <c r="AH18314" s="107" t="n"/>
      <c r="AI18314" s="107" t="n"/>
      <c r="AJ18314" s="107" t="n"/>
      <c r="AK18314" s="107" t="n"/>
      <c r="AL18314" s="107" t="n"/>
      <c r="AM18314" s="107" t="n"/>
      <c r="AN18314" s="107" t="n"/>
      <c r="AO18314" s="107" t="n"/>
      <c r="AP18314" s="107" t="n"/>
      <c r="AQ18314" s="107" t="n"/>
      <c r="AR18314" s="107" t="n"/>
      <c r="AS18314" s="107" t="n"/>
      <c r="AT18314" s="107" t="n"/>
      <c r="AU18314" s="107" t="n"/>
      <c r="AV18314" s="107" t="n"/>
      <c r="AW18314" s="107" t="n"/>
      <c r="AX18314" s="107" t="n"/>
      <c r="AY18314" s="107" t="n"/>
      <c r="AZ18314" s="107" t="n"/>
    </row>
    <row r="18315">
      <c r="AA18315" s="107" t="n"/>
      <c r="AB18315" s="107" t="n"/>
      <c r="AC18315" s="107" t="n"/>
      <c r="AD18315" s="107" t="n"/>
      <c r="AE18315" s="107" t="n"/>
      <c r="AF18315" s="107" t="n"/>
      <c r="AG18315" s="107" t="n"/>
      <c r="AH18315" s="107" t="n"/>
      <c r="AI18315" s="107" t="n"/>
      <c r="AJ18315" s="107" t="n"/>
      <c r="AK18315" s="107" t="n"/>
      <c r="AL18315" s="107" t="n"/>
      <c r="AM18315" s="107" t="n"/>
      <c r="AN18315" s="107" t="n"/>
      <c r="AO18315" s="107" t="n"/>
      <c r="AP18315" s="107" t="n"/>
      <c r="AQ18315" s="107" t="n"/>
      <c r="AR18315" s="107" t="n"/>
      <c r="AS18315" s="107" t="n"/>
      <c r="AT18315" s="107" t="n"/>
      <c r="AU18315" s="107" t="n"/>
      <c r="AV18315" s="107" t="n"/>
      <c r="AW18315" s="107" t="n"/>
      <c r="AX18315" s="107" t="n"/>
      <c r="AY18315" s="107" t="n"/>
      <c r="AZ18315" s="107" t="n"/>
    </row>
    <row r="18316">
      <c r="AA18316" s="107" t="n"/>
      <c r="AB18316" s="107" t="n"/>
      <c r="AC18316" s="107" t="n"/>
      <c r="AD18316" s="107" t="n"/>
      <c r="AE18316" s="107" t="n"/>
      <c r="AF18316" s="107" t="n"/>
      <c r="AG18316" s="107" t="n"/>
      <c r="AH18316" s="107" t="n"/>
      <c r="AI18316" s="107" t="n"/>
      <c r="AJ18316" s="107" t="n"/>
      <c r="AK18316" s="107" t="n"/>
      <c r="AL18316" s="107" t="n"/>
      <c r="AM18316" s="107" t="n"/>
      <c r="AN18316" s="107" t="n"/>
      <c r="AO18316" s="107" t="n"/>
      <c r="AP18316" s="107" t="n"/>
      <c r="AQ18316" s="107" t="n"/>
      <c r="AR18316" s="107" t="n"/>
      <c r="AS18316" s="107" t="n"/>
      <c r="AT18316" s="107" t="n"/>
      <c r="AU18316" s="107" t="n"/>
      <c r="AV18316" s="107" t="n"/>
      <c r="AW18316" s="107" t="n"/>
      <c r="AX18316" s="107" t="n"/>
      <c r="AY18316" s="107" t="n"/>
      <c r="AZ18316" s="107" t="n"/>
    </row>
    <row r="18317">
      <c r="AA18317" s="107" t="n"/>
      <c r="AB18317" s="107" t="n"/>
      <c r="AC18317" s="107" t="n"/>
      <c r="AD18317" s="107" t="n"/>
      <c r="AE18317" s="107" t="n"/>
      <c r="AF18317" s="107" t="n"/>
      <c r="AG18317" s="107" t="n"/>
      <c r="AH18317" s="107" t="n"/>
      <c r="AI18317" s="107" t="n"/>
      <c r="AJ18317" s="107" t="n"/>
      <c r="AK18317" s="107" t="n"/>
      <c r="AL18317" s="107" t="n"/>
      <c r="AM18317" s="107" t="n"/>
      <c r="AN18317" s="107" t="n"/>
      <c r="AO18317" s="107" t="n"/>
      <c r="AP18317" s="107" t="n"/>
      <c r="AQ18317" s="107" t="n"/>
      <c r="AR18317" s="107" t="n"/>
      <c r="AS18317" s="107" t="n"/>
      <c r="AT18317" s="107" t="n"/>
      <c r="AU18317" s="107" t="n"/>
      <c r="AV18317" s="107" t="n"/>
      <c r="AW18317" s="107" t="n"/>
      <c r="AX18317" s="107" t="n"/>
      <c r="AY18317" s="107" t="n"/>
      <c r="AZ18317" s="107" t="n"/>
    </row>
    <row r="18318">
      <c r="AA18318" s="107" t="n"/>
      <c r="AB18318" s="107" t="n"/>
      <c r="AC18318" s="107" t="n"/>
      <c r="AD18318" s="107" t="n"/>
      <c r="AE18318" s="107" t="n"/>
      <c r="AF18318" s="107" t="n"/>
      <c r="AG18318" s="107" t="n"/>
      <c r="AH18318" s="107" t="n"/>
      <c r="AI18318" s="107" t="n"/>
      <c r="AJ18318" s="107" t="n"/>
      <c r="AK18318" s="107" t="n"/>
      <c r="AL18318" s="107" t="n"/>
      <c r="AM18318" s="107" t="n"/>
      <c r="AN18318" s="107" t="n"/>
      <c r="AO18318" s="107" t="n"/>
      <c r="AP18318" s="107" t="n"/>
      <c r="AQ18318" s="107" t="n"/>
      <c r="AR18318" s="107" t="n"/>
      <c r="AS18318" s="107" t="n"/>
      <c r="AT18318" s="107" t="n"/>
      <c r="AU18318" s="107" t="n"/>
      <c r="AV18318" s="107" t="n"/>
      <c r="AW18318" s="107" t="n"/>
      <c r="AX18318" s="107" t="n"/>
      <c r="AY18318" s="107" t="n"/>
      <c r="AZ18318" s="107" t="n"/>
    </row>
    <row r="18319">
      <c r="AA18319" s="107" t="n"/>
      <c r="AB18319" s="107" t="n"/>
      <c r="AC18319" s="107" t="n"/>
      <c r="AD18319" s="107" t="n"/>
      <c r="AE18319" s="107" t="n"/>
      <c r="AF18319" s="107" t="n"/>
      <c r="AG18319" s="107" t="n"/>
      <c r="AH18319" s="107" t="n"/>
      <c r="AI18319" s="107" t="n"/>
      <c r="AJ18319" s="107" t="n"/>
      <c r="AK18319" s="107" t="n"/>
      <c r="AL18319" s="107" t="n"/>
      <c r="AM18319" s="107" t="n"/>
      <c r="AN18319" s="107" t="n"/>
      <c r="AO18319" s="107" t="n"/>
      <c r="AP18319" s="107" t="n"/>
      <c r="AQ18319" s="107" t="n"/>
      <c r="AR18319" s="107" t="n"/>
      <c r="AS18319" s="107" t="n"/>
      <c r="AT18319" s="107" t="n"/>
      <c r="AU18319" s="107" t="n"/>
      <c r="AV18319" s="107" t="n"/>
      <c r="AW18319" s="107" t="n"/>
      <c r="AX18319" s="107" t="n"/>
      <c r="AY18319" s="107" t="n"/>
      <c r="AZ18319" s="107" t="n"/>
    </row>
    <row r="18320">
      <c r="AA18320" s="107" t="n"/>
      <c r="AB18320" s="107" t="n"/>
      <c r="AC18320" s="107" t="n"/>
      <c r="AD18320" s="107" t="n"/>
      <c r="AE18320" s="107" t="n"/>
      <c r="AF18320" s="107" t="n"/>
      <c r="AG18320" s="107" t="n"/>
      <c r="AH18320" s="107" t="n"/>
      <c r="AI18320" s="107" t="n"/>
      <c r="AJ18320" s="107" t="n"/>
      <c r="AK18320" s="107" t="n"/>
      <c r="AL18320" s="107" t="n"/>
      <c r="AM18320" s="107" t="n"/>
      <c r="AN18320" s="107" t="n"/>
      <c r="AO18320" s="107" t="n"/>
      <c r="AP18320" s="107" t="n"/>
      <c r="AQ18320" s="107" t="n"/>
      <c r="AR18320" s="107" t="n"/>
      <c r="AS18320" s="107" t="n"/>
      <c r="AT18320" s="107" t="n"/>
      <c r="AU18320" s="107" t="n"/>
      <c r="AV18320" s="107" t="n"/>
      <c r="AW18320" s="107" t="n"/>
      <c r="AX18320" s="107" t="n"/>
      <c r="AY18320" s="107" t="n"/>
      <c r="AZ18320" s="107" t="n"/>
    </row>
    <row r="18321">
      <c r="AA18321" s="107" t="n"/>
      <c r="AB18321" s="107" t="n"/>
      <c r="AC18321" s="107" t="n"/>
      <c r="AD18321" s="107" t="n"/>
      <c r="AE18321" s="107" t="n"/>
      <c r="AF18321" s="107" t="n"/>
      <c r="AG18321" s="107" t="n"/>
      <c r="AH18321" s="107" t="n"/>
      <c r="AI18321" s="107" t="n"/>
      <c r="AJ18321" s="107" t="n"/>
      <c r="AK18321" s="107" t="n"/>
      <c r="AL18321" s="107" t="n"/>
      <c r="AM18321" s="107" t="n"/>
      <c r="AN18321" s="107" t="n"/>
      <c r="AO18321" s="107" t="n"/>
      <c r="AP18321" s="107" t="n"/>
      <c r="AQ18321" s="107" t="n"/>
      <c r="AR18321" s="107" t="n"/>
      <c r="AS18321" s="107" t="n"/>
      <c r="AT18321" s="107" t="n"/>
      <c r="AU18321" s="107" t="n"/>
      <c r="AV18321" s="107" t="n"/>
      <c r="AW18321" s="107" t="n"/>
      <c r="AX18321" s="107" t="n"/>
      <c r="AY18321" s="107" t="n"/>
      <c r="AZ18321" s="107" t="n"/>
    </row>
    <row r="18322">
      <c r="AA18322" s="107" t="n"/>
      <c r="AB18322" s="107" t="n"/>
      <c r="AC18322" s="107" t="n"/>
      <c r="AD18322" s="107" t="n"/>
      <c r="AE18322" s="107" t="n"/>
      <c r="AF18322" s="107" t="n"/>
      <c r="AG18322" s="107" t="n"/>
      <c r="AH18322" s="107" t="n"/>
      <c r="AI18322" s="107" t="n"/>
      <c r="AJ18322" s="107" t="n"/>
      <c r="AK18322" s="107" t="n"/>
      <c r="AL18322" s="107" t="n"/>
      <c r="AM18322" s="107" t="n"/>
      <c r="AN18322" s="107" t="n"/>
      <c r="AO18322" s="107" t="n"/>
      <c r="AP18322" s="107" t="n"/>
      <c r="AQ18322" s="107" t="n"/>
      <c r="AR18322" s="107" t="n"/>
      <c r="AS18322" s="107" t="n"/>
      <c r="AT18322" s="107" t="n"/>
      <c r="AU18322" s="107" t="n"/>
      <c r="AV18322" s="107" t="n"/>
      <c r="AW18322" s="107" t="n"/>
      <c r="AX18322" s="107" t="n"/>
      <c r="AY18322" s="107" t="n"/>
      <c r="AZ18322" s="107" t="n"/>
    </row>
    <row r="18323">
      <c r="AA18323" s="107" t="n"/>
      <c r="AB18323" s="107" t="n"/>
      <c r="AC18323" s="107" t="n"/>
      <c r="AD18323" s="107" t="n"/>
      <c r="AE18323" s="107" t="n"/>
      <c r="AF18323" s="107" t="n"/>
      <c r="AG18323" s="107" t="n"/>
      <c r="AH18323" s="107" t="n"/>
      <c r="AI18323" s="107" t="n"/>
      <c r="AJ18323" s="107" t="n"/>
      <c r="AK18323" s="107" t="n"/>
      <c r="AL18323" s="107" t="n"/>
      <c r="AM18323" s="107" t="n"/>
      <c r="AN18323" s="107" t="n"/>
      <c r="AO18323" s="107" t="n"/>
      <c r="AP18323" s="107" t="n"/>
      <c r="AQ18323" s="107" t="n"/>
      <c r="AR18323" s="107" t="n"/>
      <c r="AS18323" s="107" t="n"/>
      <c r="AT18323" s="107" t="n"/>
      <c r="AU18323" s="107" t="n"/>
      <c r="AV18323" s="107" t="n"/>
      <c r="AW18323" s="107" t="n"/>
      <c r="AX18323" s="107" t="n"/>
      <c r="AY18323" s="107" t="n"/>
      <c r="AZ18323" s="107" t="n"/>
    </row>
    <row r="18324">
      <c r="AA18324" s="107" t="n"/>
      <c r="AB18324" s="107" t="n"/>
      <c r="AC18324" s="107" t="n"/>
      <c r="AD18324" s="107" t="n"/>
      <c r="AE18324" s="107" t="n"/>
      <c r="AF18324" s="107" t="n"/>
      <c r="AG18324" s="107" t="n"/>
      <c r="AH18324" s="107" t="n"/>
      <c r="AI18324" s="107" t="n"/>
      <c r="AJ18324" s="107" t="n"/>
      <c r="AK18324" s="107" t="n"/>
      <c r="AL18324" s="107" t="n"/>
      <c r="AM18324" s="107" t="n"/>
      <c r="AN18324" s="107" t="n"/>
      <c r="AO18324" s="107" t="n"/>
      <c r="AP18324" s="107" t="n"/>
      <c r="AQ18324" s="107" t="n"/>
      <c r="AR18324" s="107" t="n"/>
      <c r="AS18324" s="107" t="n"/>
      <c r="AT18324" s="107" t="n"/>
      <c r="AU18324" s="107" t="n"/>
      <c r="AV18324" s="107" t="n"/>
      <c r="AW18324" s="107" t="n"/>
      <c r="AX18324" s="107" t="n"/>
      <c r="AY18324" s="107" t="n"/>
      <c r="AZ18324" s="107" t="n"/>
    </row>
    <row r="18325">
      <c r="AA18325" s="107" t="n"/>
      <c r="AB18325" s="107" t="n"/>
      <c r="AC18325" s="107" t="n"/>
      <c r="AD18325" s="107" t="n"/>
      <c r="AE18325" s="107" t="n"/>
      <c r="AF18325" s="107" t="n"/>
      <c r="AG18325" s="107" t="n"/>
      <c r="AH18325" s="107" t="n"/>
      <c r="AI18325" s="107" t="n"/>
      <c r="AJ18325" s="107" t="n"/>
      <c r="AK18325" s="107" t="n"/>
      <c r="AL18325" s="107" t="n"/>
      <c r="AM18325" s="107" t="n"/>
      <c r="AN18325" s="107" t="n"/>
      <c r="AO18325" s="107" t="n"/>
      <c r="AP18325" s="107" t="n"/>
      <c r="AQ18325" s="107" t="n"/>
      <c r="AR18325" s="107" t="n"/>
      <c r="AS18325" s="107" t="n"/>
      <c r="AT18325" s="107" t="n"/>
      <c r="AU18325" s="107" t="n"/>
      <c r="AV18325" s="107" t="n"/>
      <c r="AW18325" s="107" t="n"/>
      <c r="AX18325" s="107" t="n"/>
      <c r="AY18325" s="107" t="n"/>
      <c r="AZ18325" s="107" t="n"/>
    </row>
    <row r="18326">
      <c r="AA18326" s="107" t="n"/>
      <c r="AB18326" s="107" t="n"/>
      <c r="AC18326" s="107" t="n"/>
      <c r="AD18326" s="107" t="n"/>
      <c r="AE18326" s="107" t="n"/>
      <c r="AF18326" s="107" t="n"/>
      <c r="AG18326" s="107" t="n"/>
      <c r="AH18326" s="107" t="n"/>
      <c r="AI18326" s="107" t="n"/>
      <c r="AJ18326" s="107" t="n"/>
      <c r="AK18326" s="107" t="n"/>
      <c r="AL18326" s="107" t="n"/>
      <c r="AM18326" s="107" t="n"/>
      <c r="AN18326" s="107" t="n"/>
      <c r="AO18326" s="107" t="n"/>
      <c r="AP18326" s="107" t="n"/>
      <c r="AQ18326" s="107" t="n"/>
      <c r="AR18326" s="107" t="n"/>
      <c r="AS18326" s="107" t="n"/>
      <c r="AT18326" s="107" t="n"/>
      <c r="AU18326" s="107" t="n"/>
      <c r="AV18326" s="107" t="n"/>
      <c r="AW18326" s="107" t="n"/>
      <c r="AX18326" s="107" t="n"/>
      <c r="AY18326" s="107" t="n"/>
      <c r="AZ18326" s="107" t="n"/>
    </row>
    <row r="18327">
      <c r="AA18327" s="107" t="n"/>
      <c r="AB18327" s="107" t="n"/>
      <c r="AC18327" s="107" t="n"/>
      <c r="AD18327" s="107" t="n"/>
      <c r="AE18327" s="107" t="n"/>
      <c r="AF18327" s="107" t="n"/>
      <c r="AG18327" s="107" t="n"/>
      <c r="AH18327" s="107" t="n"/>
      <c r="AI18327" s="107" t="n"/>
      <c r="AJ18327" s="107" t="n"/>
      <c r="AK18327" s="107" t="n"/>
      <c r="AL18327" s="107" t="n"/>
      <c r="AM18327" s="107" t="n"/>
      <c r="AN18327" s="107" t="n"/>
      <c r="AO18327" s="107" t="n"/>
      <c r="AP18327" s="107" t="n"/>
      <c r="AQ18327" s="107" t="n"/>
      <c r="AR18327" s="107" t="n"/>
      <c r="AS18327" s="107" t="n"/>
      <c r="AT18327" s="107" t="n"/>
      <c r="AU18327" s="107" t="n"/>
      <c r="AV18327" s="107" t="n"/>
      <c r="AW18327" s="107" t="n"/>
      <c r="AX18327" s="107" t="n"/>
      <c r="AY18327" s="107" t="n"/>
      <c r="AZ18327" s="107" t="n"/>
    </row>
    <row r="18328">
      <c r="AA18328" s="107" t="n"/>
      <c r="AB18328" s="107" t="n"/>
      <c r="AC18328" s="107" t="n"/>
      <c r="AD18328" s="107" t="n"/>
      <c r="AE18328" s="107" t="n"/>
      <c r="AF18328" s="107" t="n"/>
      <c r="AG18328" s="107" t="n"/>
      <c r="AH18328" s="107" t="n"/>
      <c r="AI18328" s="107" t="n"/>
      <c r="AJ18328" s="107" t="n"/>
      <c r="AK18328" s="107" t="n"/>
      <c r="AL18328" s="107" t="n"/>
      <c r="AM18328" s="107" t="n"/>
      <c r="AN18328" s="107" t="n"/>
      <c r="AO18328" s="107" t="n"/>
      <c r="AP18328" s="107" t="n"/>
      <c r="AQ18328" s="107" t="n"/>
      <c r="AR18328" s="107" t="n"/>
      <c r="AS18328" s="107" t="n"/>
      <c r="AT18328" s="107" t="n"/>
      <c r="AU18328" s="107" t="n"/>
      <c r="AV18328" s="107" t="n"/>
      <c r="AW18328" s="107" t="n"/>
      <c r="AX18328" s="107" t="n"/>
      <c r="AY18328" s="107" t="n"/>
      <c r="AZ18328" s="107" t="n"/>
    </row>
    <row r="18329">
      <c r="AA18329" s="107" t="n"/>
      <c r="AB18329" s="107" t="n"/>
      <c r="AC18329" s="107" t="n"/>
      <c r="AD18329" s="107" t="n"/>
      <c r="AE18329" s="107" t="n"/>
      <c r="AF18329" s="107" t="n"/>
      <c r="AG18329" s="107" t="n"/>
      <c r="AH18329" s="107" t="n"/>
      <c r="AI18329" s="107" t="n"/>
      <c r="AJ18329" s="107" t="n"/>
      <c r="AK18329" s="107" t="n"/>
      <c r="AL18329" s="107" t="n"/>
      <c r="AM18329" s="107" t="n"/>
      <c r="AN18329" s="107" t="n"/>
      <c r="AO18329" s="107" t="n"/>
      <c r="AP18329" s="107" t="n"/>
      <c r="AQ18329" s="107" t="n"/>
      <c r="AR18329" s="107" t="n"/>
      <c r="AS18329" s="107" t="n"/>
      <c r="AT18329" s="107" t="n"/>
      <c r="AU18329" s="107" t="n"/>
      <c r="AV18329" s="107" t="n"/>
      <c r="AW18329" s="107" t="n"/>
      <c r="AX18329" s="107" t="n"/>
      <c r="AY18329" s="107" t="n"/>
      <c r="AZ18329" s="107" t="n"/>
    </row>
    <row r="18330">
      <c r="AA18330" s="107" t="n"/>
      <c r="AB18330" s="107" t="n"/>
      <c r="AC18330" s="107" t="n"/>
      <c r="AD18330" s="107" t="n"/>
      <c r="AE18330" s="107" t="n"/>
      <c r="AF18330" s="107" t="n"/>
      <c r="AG18330" s="107" t="n"/>
      <c r="AH18330" s="107" t="n"/>
      <c r="AI18330" s="107" t="n"/>
      <c r="AJ18330" s="107" t="n"/>
      <c r="AK18330" s="107" t="n"/>
      <c r="AL18330" s="107" t="n"/>
      <c r="AM18330" s="107" t="n"/>
      <c r="AN18330" s="107" t="n"/>
      <c r="AO18330" s="107" t="n"/>
      <c r="AP18330" s="107" t="n"/>
      <c r="AQ18330" s="107" t="n"/>
      <c r="AR18330" s="107" t="n"/>
      <c r="AS18330" s="107" t="n"/>
      <c r="AT18330" s="107" t="n"/>
      <c r="AU18330" s="107" t="n"/>
      <c r="AV18330" s="107" t="n"/>
      <c r="AW18330" s="107" t="n"/>
      <c r="AX18330" s="107" t="n"/>
      <c r="AY18330" s="107" t="n"/>
      <c r="AZ18330" s="107" t="n"/>
    </row>
    <row r="18331">
      <c r="AA18331" s="107" t="n"/>
      <c r="AB18331" s="107" t="n"/>
      <c r="AC18331" s="107" t="n"/>
      <c r="AD18331" s="107" t="n"/>
      <c r="AE18331" s="107" t="n"/>
      <c r="AF18331" s="107" t="n"/>
      <c r="AG18331" s="107" t="n"/>
      <c r="AH18331" s="107" t="n"/>
      <c r="AI18331" s="107" t="n"/>
      <c r="AJ18331" s="107" t="n"/>
      <c r="AK18331" s="107" t="n"/>
      <c r="AL18331" s="107" t="n"/>
      <c r="AM18331" s="107" t="n"/>
      <c r="AN18331" s="107" t="n"/>
      <c r="AO18331" s="107" t="n"/>
      <c r="AP18331" s="107" t="n"/>
      <c r="AQ18331" s="107" t="n"/>
      <c r="AR18331" s="107" t="n"/>
      <c r="AS18331" s="107" t="n"/>
      <c r="AT18331" s="107" t="n"/>
      <c r="AU18331" s="107" t="n"/>
      <c r="AV18331" s="107" t="n"/>
      <c r="AW18331" s="107" t="n"/>
      <c r="AX18331" s="107" t="n"/>
      <c r="AY18331" s="107" t="n"/>
      <c r="AZ18331" s="107" t="n"/>
    </row>
    <row r="18332">
      <c r="AA18332" s="107" t="n"/>
      <c r="AB18332" s="107" t="n"/>
      <c r="AC18332" s="107" t="n"/>
      <c r="AD18332" s="107" t="n"/>
      <c r="AE18332" s="107" t="n"/>
      <c r="AF18332" s="107" t="n"/>
      <c r="AG18332" s="107" t="n"/>
      <c r="AH18332" s="107" t="n"/>
      <c r="AI18332" s="107" t="n"/>
      <c r="AJ18332" s="107" t="n"/>
      <c r="AK18332" s="107" t="n"/>
      <c r="AL18332" s="107" t="n"/>
      <c r="AM18332" s="107" t="n"/>
      <c r="AN18332" s="107" t="n"/>
      <c r="AO18332" s="107" t="n"/>
      <c r="AP18332" s="107" t="n"/>
      <c r="AQ18332" s="107" t="n"/>
      <c r="AR18332" s="107" t="n"/>
      <c r="AS18332" s="107" t="n"/>
      <c r="AT18332" s="107" t="n"/>
      <c r="AU18332" s="107" t="n"/>
      <c r="AV18332" s="107" t="n"/>
      <c r="AW18332" s="107" t="n"/>
      <c r="AX18332" s="107" t="n"/>
      <c r="AY18332" s="107" t="n"/>
      <c r="AZ18332" s="107" t="n"/>
    </row>
    <row r="18333">
      <c r="AA18333" s="107" t="n"/>
      <c r="AB18333" s="107" t="n"/>
      <c r="AC18333" s="107" t="n"/>
      <c r="AD18333" s="107" t="n"/>
      <c r="AE18333" s="107" t="n"/>
      <c r="AF18333" s="107" t="n"/>
      <c r="AG18333" s="107" t="n"/>
      <c r="AH18333" s="107" t="n"/>
      <c r="AI18333" s="107" t="n"/>
      <c r="AJ18333" s="107" t="n"/>
      <c r="AK18333" s="107" t="n"/>
      <c r="AL18333" s="107" t="n"/>
      <c r="AM18333" s="107" t="n"/>
      <c r="AN18333" s="107" t="n"/>
      <c r="AO18333" s="107" t="n"/>
      <c r="AP18333" s="107" t="n"/>
      <c r="AQ18333" s="107" t="n"/>
      <c r="AR18333" s="107" t="n"/>
      <c r="AS18333" s="107" t="n"/>
      <c r="AT18333" s="107" t="n"/>
      <c r="AU18333" s="107" t="n"/>
      <c r="AV18333" s="107" t="n"/>
      <c r="AW18333" s="107" t="n"/>
      <c r="AX18333" s="107" t="n"/>
      <c r="AY18333" s="107" t="n"/>
      <c r="AZ18333" s="107" t="n"/>
    </row>
    <row r="18334">
      <c r="AA18334" s="107" t="n"/>
      <c r="AB18334" s="107" t="n"/>
      <c r="AC18334" s="107" t="n"/>
      <c r="AD18334" s="107" t="n"/>
      <c r="AE18334" s="107" t="n"/>
      <c r="AF18334" s="107" t="n"/>
      <c r="AG18334" s="107" t="n"/>
      <c r="AH18334" s="107" t="n"/>
      <c r="AI18334" s="107" t="n"/>
      <c r="AJ18334" s="107" t="n"/>
      <c r="AK18334" s="107" t="n"/>
      <c r="AL18334" s="107" t="n"/>
      <c r="AM18334" s="107" t="n"/>
      <c r="AN18334" s="107" t="n"/>
      <c r="AO18334" s="107" t="n"/>
      <c r="AP18334" s="107" t="n"/>
      <c r="AQ18334" s="107" t="n"/>
      <c r="AR18334" s="107" t="n"/>
      <c r="AS18334" s="107" t="n"/>
      <c r="AT18334" s="107" t="n"/>
      <c r="AU18334" s="107" t="n"/>
      <c r="AV18334" s="107" t="n"/>
      <c r="AW18334" s="107" t="n"/>
      <c r="AX18334" s="107" t="n"/>
      <c r="AY18334" s="107" t="n"/>
      <c r="AZ18334" s="107" t="n"/>
    </row>
    <row r="18335">
      <c r="AA18335" s="107" t="n"/>
      <c r="AB18335" s="107" t="n"/>
      <c r="AC18335" s="107" t="n"/>
      <c r="AD18335" s="107" t="n"/>
      <c r="AE18335" s="107" t="n"/>
      <c r="AF18335" s="107" t="n"/>
      <c r="AG18335" s="107" t="n"/>
      <c r="AH18335" s="107" t="n"/>
      <c r="AI18335" s="107" t="n"/>
      <c r="AJ18335" s="107" t="n"/>
      <c r="AK18335" s="107" t="n"/>
      <c r="AL18335" s="107" t="n"/>
      <c r="AM18335" s="107" t="n"/>
      <c r="AN18335" s="107" t="n"/>
      <c r="AO18335" s="107" t="n"/>
      <c r="AP18335" s="107" t="n"/>
      <c r="AQ18335" s="107" t="n"/>
      <c r="AR18335" s="107" t="n"/>
      <c r="AS18335" s="107" t="n"/>
      <c r="AT18335" s="107" t="n"/>
      <c r="AU18335" s="107" t="n"/>
      <c r="AV18335" s="107" t="n"/>
      <c r="AW18335" s="107" t="n"/>
      <c r="AX18335" s="107" t="n"/>
      <c r="AY18335" s="107" t="n"/>
      <c r="AZ18335" s="107" t="n"/>
    </row>
    <row r="18336">
      <c r="AA18336" s="107" t="n"/>
      <c r="AB18336" s="107" t="n"/>
      <c r="AC18336" s="107" t="n"/>
      <c r="AD18336" s="107" t="n"/>
      <c r="AE18336" s="107" t="n"/>
      <c r="AF18336" s="107" t="n"/>
      <c r="AG18336" s="107" t="n"/>
      <c r="AH18336" s="107" t="n"/>
      <c r="AI18336" s="107" t="n"/>
      <c r="AJ18336" s="107" t="n"/>
      <c r="AK18336" s="107" t="n"/>
      <c r="AL18336" s="107" t="n"/>
      <c r="AM18336" s="107" t="n"/>
      <c r="AN18336" s="107" t="n"/>
      <c r="AO18336" s="107" t="n"/>
      <c r="AP18336" s="107" t="n"/>
      <c r="AQ18336" s="107" t="n"/>
      <c r="AR18336" s="107" t="n"/>
      <c r="AS18336" s="107" t="n"/>
      <c r="AT18336" s="107" t="n"/>
      <c r="AU18336" s="107" t="n"/>
      <c r="AV18336" s="107" t="n"/>
      <c r="AW18336" s="107" t="n"/>
      <c r="AX18336" s="107" t="n"/>
      <c r="AY18336" s="107" t="n"/>
      <c r="AZ18336" s="107" t="n"/>
    </row>
    <row r="18337">
      <c r="AA18337" s="107" t="n"/>
      <c r="AB18337" s="107" t="n"/>
      <c r="AC18337" s="107" t="n"/>
      <c r="AD18337" s="107" t="n"/>
      <c r="AE18337" s="107" t="n"/>
      <c r="AF18337" s="107" t="n"/>
      <c r="AG18337" s="107" t="n"/>
      <c r="AH18337" s="107" t="n"/>
      <c r="AI18337" s="107" t="n"/>
      <c r="AJ18337" s="107" t="n"/>
      <c r="AK18337" s="107" t="n"/>
      <c r="AL18337" s="107" t="n"/>
      <c r="AM18337" s="107" t="n"/>
      <c r="AN18337" s="107" t="n"/>
      <c r="AO18337" s="107" t="n"/>
      <c r="AP18337" s="107" t="n"/>
      <c r="AQ18337" s="107" t="n"/>
      <c r="AR18337" s="107" t="n"/>
      <c r="AS18337" s="107" t="n"/>
      <c r="AT18337" s="107" t="n"/>
      <c r="AU18337" s="107" t="n"/>
      <c r="AV18337" s="107" t="n"/>
      <c r="AW18337" s="107" t="n"/>
      <c r="AX18337" s="107" t="n"/>
      <c r="AY18337" s="107" t="n"/>
      <c r="AZ18337" s="107" t="n"/>
    </row>
    <row r="18338">
      <c r="AA18338" s="107" t="n"/>
      <c r="AB18338" s="107" t="n"/>
      <c r="AC18338" s="107" t="n"/>
      <c r="AD18338" s="107" t="n"/>
      <c r="AE18338" s="107" t="n"/>
      <c r="AF18338" s="107" t="n"/>
      <c r="AG18338" s="107" t="n"/>
      <c r="AH18338" s="107" t="n"/>
      <c r="AI18338" s="107" t="n"/>
      <c r="AJ18338" s="107" t="n"/>
      <c r="AK18338" s="107" t="n"/>
      <c r="AL18338" s="107" t="n"/>
      <c r="AM18338" s="107" t="n"/>
      <c r="AN18338" s="107" t="n"/>
      <c r="AO18338" s="107" t="n"/>
      <c r="AP18338" s="107" t="n"/>
      <c r="AQ18338" s="107" t="n"/>
      <c r="AR18338" s="107" t="n"/>
      <c r="AS18338" s="107" t="n"/>
      <c r="AT18338" s="107" t="n"/>
      <c r="AU18338" s="107" t="n"/>
      <c r="AV18338" s="107" t="n"/>
      <c r="AW18338" s="107" t="n"/>
      <c r="AX18338" s="107" t="n"/>
      <c r="AY18338" s="107" t="n"/>
      <c r="AZ18338" s="107" t="n"/>
    </row>
    <row r="18339">
      <c r="AA18339" s="107" t="n"/>
      <c r="AB18339" s="107" t="n"/>
      <c r="AC18339" s="107" t="n"/>
      <c r="AD18339" s="107" t="n"/>
      <c r="AE18339" s="107" t="n"/>
      <c r="AF18339" s="107" t="n"/>
      <c r="AG18339" s="107" t="n"/>
      <c r="AH18339" s="107" t="n"/>
      <c r="AI18339" s="107" t="n"/>
      <c r="AJ18339" s="107" t="n"/>
      <c r="AK18339" s="107" t="n"/>
      <c r="AL18339" s="107" t="n"/>
      <c r="AM18339" s="107" t="n"/>
      <c r="AN18339" s="107" t="n"/>
      <c r="AO18339" s="107" t="n"/>
      <c r="AP18339" s="107" t="n"/>
      <c r="AQ18339" s="107" t="n"/>
      <c r="AR18339" s="107" t="n"/>
      <c r="AS18339" s="107" t="n"/>
      <c r="AT18339" s="107" t="n"/>
      <c r="AU18339" s="107" t="n"/>
      <c r="AV18339" s="107" t="n"/>
      <c r="AW18339" s="107" t="n"/>
      <c r="AX18339" s="107" t="n"/>
      <c r="AY18339" s="107" t="n"/>
      <c r="AZ18339" s="107" t="n"/>
    </row>
    <row r="18340">
      <c r="AA18340" s="107" t="n"/>
      <c r="AB18340" s="107" t="n"/>
      <c r="AC18340" s="107" t="n"/>
      <c r="AD18340" s="107" t="n"/>
      <c r="AE18340" s="107" t="n"/>
      <c r="AF18340" s="107" t="n"/>
      <c r="AG18340" s="107" t="n"/>
      <c r="AH18340" s="107" t="n"/>
      <c r="AI18340" s="107" t="n"/>
      <c r="AJ18340" s="107" t="n"/>
      <c r="AK18340" s="107" t="n"/>
      <c r="AL18340" s="107" t="n"/>
      <c r="AM18340" s="107" t="n"/>
      <c r="AN18340" s="107" t="n"/>
      <c r="AO18340" s="107" t="n"/>
      <c r="AP18340" s="107" t="n"/>
      <c r="AQ18340" s="107" t="n"/>
      <c r="AR18340" s="107" t="n"/>
      <c r="AS18340" s="107" t="n"/>
      <c r="AT18340" s="107" t="n"/>
      <c r="AU18340" s="107" t="n"/>
      <c r="AV18340" s="107" t="n"/>
      <c r="AW18340" s="107" t="n"/>
      <c r="AX18340" s="107" t="n"/>
      <c r="AY18340" s="107" t="n"/>
      <c r="AZ18340" s="107" t="n"/>
    </row>
    <row r="18341">
      <c r="AA18341" s="107" t="n"/>
      <c r="AB18341" s="107" t="n"/>
      <c r="AC18341" s="107" t="n"/>
      <c r="AD18341" s="107" t="n"/>
      <c r="AE18341" s="107" t="n"/>
      <c r="AF18341" s="107" t="n"/>
      <c r="AG18341" s="107" t="n"/>
      <c r="AH18341" s="107" t="n"/>
      <c r="AI18341" s="107" t="n"/>
      <c r="AJ18341" s="107" t="n"/>
      <c r="AK18341" s="107" t="n"/>
      <c r="AL18341" s="107" t="n"/>
      <c r="AM18341" s="107" t="n"/>
      <c r="AN18341" s="107" t="n"/>
      <c r="AO18341" s="107" t="n"/>
      <c r="AP18341" s="107" t="n"/>
      <c r="AQ18341" s="107" t="n"/>
      <c r="AR18341" s="107" t="n"/>
      <c r="AS18341" s="107" t="n"/>
      <c r="AT18341" s="107" t="n"/>
      <c r="AU18341" s="107" t="n"/>
      <c r="AV18341" s="107" t="n"/>
      <c r="AW18341" s="107" t="n"/>
      <c r="AX18341" s="107" t="n"/>
      <c r="AY18341" s="107" t="n"/>
      <c r="AZ18341" s="107" t="n"/>
    </row>
    <row r="18342">
      <c r="AA18342" s="107" t="n"/>
      <c r="AB18342" s="107" t="n"/>
      <c r="AC18342" s="107" t="n"/>
      <c r="AD18342" s="107" t="n"/>
      <c r="AE18342" s="107" t="n"/>
      <c r="AF18342" s="107" t="n"/>
      <c r="AG18342" s="107" t="n"/>
      <c r="AH18342" s="107" t="n"/>
      <c r="AI18342" s="107" t="n"/>
      <c r="AJ18342" s="107" t="n"/>
      <c r="AK18342" s="107" t="n"/>
      <c r="AL18342" s="107" t="n"/>
      <c r="AM18342" s="107" t="n"/>
      <c r="AN18342" s="107" t="n"/>
      <c r="AO18342" s="107" t="n"/>
      <c r="AP18342" s="107" t="n"/>
      <c r="AQ18342" s="107" t="n"/>
      <c r="AR18342" s="107" t="n"/>
      <c r="AS18342" s="107" t="n"/>
      <c r="AT18342" s="107" t="n"/>
      <c r="AU18342" s="107" t="n"/>
      <c r="AV18342" s="107" t="n"/>
      <c r="AW18342" s="107" t="n"/>
      <c r="AX18342" s="107" t="n"/>
      <c r="AY18342" s="107" t="n"/>
      <c r="AZ18342" s="107" t="n"/>
    </row>
    <row r="18343">
      <c r="AA18343" s="107" t="n"/>
      <c r="AB18343" s="107" t="n"/>
      <c r="AC18343" s="107" t="n"/>
      <c r="AD18343" s="107" t="n"/>
      <c r="AE18343" s="107" t="n"/>
      <c r="AF18343" s="107" t="n"/>
      <c r="AG18343" s="107" t="n"/>
      <c r="AH18343" s="107" t="n"/>
      <c r="AI18343" s="107" t="n"/>
      <c r="AJ18343" s="107" t="n"/>
      <c r="AK18343" s="107" t="n"/>
      <c r="AL18343" s="107" t="n"/>
      <c r="AM18343" s="107" t="n"/>
      <c r="AN18343" s="107" t="n"/>
      <c r="AO18343" s="107" t="n"/>
      <c r="AP18343" s="107" t="n"/>
      <c r="AQ18343" s="107" t="n"/>
      <c r="AR18343" s="107" t="n"/>
      <c r="AS18343" s="107" t="n"/>
      <c r="AT18343" s="107" t="n"/>
      <c r="AU18343" s="107" t="n"/>
      <c r="AV18343" s="107" t="n"/>
      <c r="AW18343" s="107" t="n"/>
      <c r="AX18343" s="107" t="n"/>
      <c r="AY18343" s="107" t="n"/>
      <c r="AZ18343" s="107" t="n"/>
    </row>
    <row r="18344">
      <c r="AA18344" s="107" t="n"/>
      <c r="AB18344" s="107" t="n"/>
      <c r="AC18344" s="107" t="n"/>
      <c r="AD18344" s="107" t="n"/>
      <c r="AE18344" s="107" t="n"/>
      <c r="AF18344" s="107" t="n"/>
      <c r="AG18344" s="107" t="n"/>
      <c r="AH18344" s="107" t="n"/>
      <c r="AI18344" s="107" t="n"/>
      <c r="AJ18344" s="107" t="n"/>
      <c r="AK18344" s="107" t="n"/>
      <c r="AL18344" s="107" t="n"/>
      <c r="AM18344" s="107" t="n"/>
      <c r="AN18344" s="107" t="n"/>
      <c r="AO18344" s="107" t="n"/>
      <c r="AP18344" s="107" t="n"/>
      <c r="AQ18344" s="107" t="n"/>
      <c r="AR18344" s="107" t="n"/>
      <c r="AS18344" s="107" t="n"/>
      <c r="AT18344" s="107" t="n"/>
      <c r="AU18344" s="107" t="n"/>
      <c r="AV18344" s="107" t="n"/>
      <c r="AW18344" s="107" t="n"/>
      <c r="AX18344" s="107" t="n"/>
      <c r="AY18344" s="107" t="n"/>
      <c r="AZ18344" s="107" t="n"/>
    </row>
    <row r="18345">
      <c r="AA18345" s="107" t="n"/>
      <c r="AB18345" s="107" t="n"/>
      <c r="AC18345" s="107" t="n"/>
      <c r="AD18345" s="107" t="n"/>
      <c r="AE18345" s="107" t="n"/>
      <c r="AF18345" s="107" t="n"/>
      <c r="AG18345" s="107" t="n"/>
      <c r="AH18345" s="107" t="n"/>
      <c r="AI18345" s="107" t="n"/>
      <c r="AJ18345" s="107" t="n"/>
      <c r="AK18345" s="107" t="n"/>
      <c r="AL18345" s="107" t="n"/>
      <c r="AM18345" s="107" t="n"/>
      <c r="AN18345" s="107" t="n"/>
      <c r="AO18345" s="107" t="n"/>
      <c r="AP18345" s="107" t="n"/>
      <c r="AQ18345" s="107" t="n"/>
      <c r="AR18345" s="107" t="n"/>
      <c r="AS18345" s="107" t="n"/>
      <c r="AT18345" s="107" t="n"/>
      <c r="AU18345" s="107" t="n"/>
      <c r="AV18345" s="107" t="n"/>
      <c r="AW18345" s="107" t="n"/>
      <c r="AX18345" s="107" t="n"/>
      <c r="AY18345" s="107" t="n"/>
      <c r="AZ18345" s="107" t="n"/>
    </row>
    <row r="18346">
      <c r="AA18346" s="107" t="n"/>
      <c r="AB18346" s="107" t="n"/>
      <c r="AC18346" s="107" t="n"/>
      <c r="AD18346" s="107" t="n"/>
      <c r="AE18346" s="107" t="n"/>
      <c r="AF18346" s="107" t="n"/>
      <c r="AG18346" s="107" t="n"/>
      <c r="AH18346" s="107" t="n"/>
      <c r="AI18346" s="107" t="n"/>
      <c r="AJ18346" s="107" t="n"/>
      <c r="AK18346" s="107" t="n"/>
      <c r="AL18346" s="107" t="n"/>
      <c r="AM18346" s="107" t="n"/>
      <c r="AN18346" s="107" t="n"/>
      <c r="AO18346" s="107" t="n"/>
      <c r="AP18346" s="107" t="n"/>
      <c r="AQ18346" s="107" t="n"/>
      <c r="AR18346" s="107" t="n"/>
      <c r="AS18346" s="107" t="n"/>
      <c r="AT18346" s="107" t="n"/>
      <c r="AU18346" s="107" t="n"/>
      <c r="AV18346" s="107" t="n"/>
      <c r="AW18346" s="107" t="n"/>
      <c r="AX18346" s="107" t="n"/>
      <c r="AY18346" s="107" t="n"/>
      <c r="AZ18346" s="107" t="n"/>
    </row>
    <row r="18347">
      <c r="AA18347" s="107" t="n"/>
      <c r="AB18347" s="107" t="n"/>
      <c r="AC18347" s="107" t="n"/>
      <c r="AD18347" s="107" t="n"/>
      <c r="AE18347" s="107" t="n"/>
      <c r="AF18347" s="107" t="n"/>
      <c r="AG18347" s="107" t="n"/>
      <c r="AH18347" s="107" t="n"/>
      <c r="AI18347" s="107" t="n"/>
      <c r="AJ18347" s="107" t="n"/>
      <c r="AK18347" s="107" t="n"/>
      <c r="AL18347" s="107" t="n"/>
      <c r="AM18347" s="107" t="n"/>
      <c r="AN18347" s="107" t="n"/>
      <c r="AO18347" s="107" t="n"/>
      <c r="AP18347" s="107" t="n"/>
      <c r="AQ18347" s="107" t="n"/>
      <c r="AR18347" s="107" t="n"/>
      <c r="AS18347" s="107" t="n"/>
      <c r="AT18347" s="107" t="n"/>
      <c r="AU18347" s="107" t="n"/>
      <c r="AV18347" s="107" t="n"/>
      <c r="AW18347" s="107" t="n"/>
      <c r="AX18347" s="107" t="n"/>
      <c r="AY18347" s="107" t="n"/>
      <c r="AZ18347" s="107" t="n"/>
    </row>
    <row r="18348">
      <c r="AA18348" s="107" t="n"/>
      <c r="AB18348" s="107" t="n"/>
      <c r="AC18348" s="107" t="n"/>
      <c r="AD18348" s="107" t="n"/>
      <c r="AE18348" s="107" t="n"/>
      <c r="AF18348" s="107" t="n"/>
      <c r="AG18348" s="107" t="n"/>
      <c r="AH18348" s="107" t="n"/>
      <c r="AI18348" s="107" t="n"/>
      <c r="AJ18348" s="107" t="n"/>
      <c r="AK18348" s="107" t="n"/>
      <c r="AL18348" s="107" t="n"/>
      <c r="AM18348" s="107" t="n"/>
      <c r="AN18348" s="107" t="n"/>
      <c r="AO18348" s="107" t="n"/>
      <c r="AP18348" s="107" t="n"/>
      <c r="AQ18348" s="107" t="n"/>
      <c r="AR18348" s="107" t="n"/>
      <c r="AS18348" s="107" t="n"/>
      <c r="AT18348" s="107" t="n"/>
      <c r="AU18348" s="107" t="n"/>
      <c r="AV18348" s="107" t="n"/>
      <c r="AW18348" s="107" t="n"/>
      <c r="AX18348" s="107" t="n"/>
      <c r="AY18348" s="107" t="n"/>
      <c r="AZ18348" s="107" t="n"/>
    </row>
    <row r="18349">
      <c r="AA18349" s="107" t="n"/>
      <c r="AB18349" s="107" t="n"/>
      <c r="AC18349" s="107" t="n"/>
      <c r="AD18349" s="107" t="n"/>
      <c r="AE18349" s="107" t="n"/>
      <c r="AF18349" s="107" t="n"/>
      <c r="AG18349" s="107" t="n"/>
      <c r="AH18349" s="107" t="n"/>
      <c r="AI18349" s="107" t="n"/>
      <c r="AJ18349" s="107" t="n"/>
      <c r="AK18349" s="107" t="n"/>
      <c r="AL18349" s="107" t="n"/>
      <c r="AM18349" s="107" t="n"/>
      <c r="AN18349" s="107" t="n"/>
      <c r="AO18349" s="107" t="n"/>
      <c r="AP18349" s="107" t="n"/>
      <c r="AQ18349" s="107" t="n"/>
      <c r="AR18349" s="107" t="n"/>
      <c r="AS18349" s="107" t="n"/>
      <c r="AT18349" s="107" t="n"/>
      <c r="AU18349" s="107" t="n"/>
      <c r="AV18349" s="107" t="n"/>
      <c r="AW18349" s="107" t="n"/>
      <c r="AX18349" s="107" t="n"/>
      <c r="AY18349" s="107" t="n"/>
      <c r="AZ18349" s="107" t="n"/>
    </row>
    <row r="18350">
      <c r="AA18350" s="107" t="n"/>
      <c r="AB18350" s="107" t="n"/>
      <c r="AC18350" s="107" t="n"/>
      <c r="AD18350" s="107" t="n"/>
      <c r="AE18350" s="107" t="n"/>
      <c r="AF18350" s="107" t="n"/>
      <c r="AG18350" s="107" t="n"/>
      <c r="AH18350" s="107" t="n"/>
      <c r="AI18350" s="107" t="n"/>
      <c r="AJ18350" s="107" t="n"/>
      <c r="AK18350" s="107" t="n"/>
      <c r="AL18350" s="107" t="n"/>
      <c r="AM18350" s="107" t="n"/>
      <c r="AN18350" s="107" t="n"/>
      <c r="AO18350" s="107" t="n"/>
      <c r="AP18350" s="107" t="n"/>
      <c r="AQ18350" s="107" t="n"/>
      <c r="AR18350" s="107" t="n"/>
      <c r="AS18350" s="107" t="n"/>
      <c r="AT18350" s="107" t="n"/>
      <c r="AU18350" s="107" t="n"/>
      <c r="AV18350" s="107" t="n"/>
      <c r="AW18350" s="107" t="n"/>
      <c r="AX18350" s="107" t="n"/>
      <c r="AY18350" s="107" t="n"/>
      <c r="AZ18350" s="107" t="n"/>
    </row>
    <row r="18351">
      <c r="AA18351" s="107" t="n"/>
      <c r="AB18351" s="107" t="n"/>
      <c r="AC18351" s="107" t="n"/>
      <c r="AD18351" s="107" t="n"/>
      <c r="AE18351" s="107" t="n"/>
      <c r="AF18351" s="107" t="n"/>
      <c r="AG18351" s="107" t="n"/>
      <c r="AH18351" s="107" t="n"/>
      <c r="AI18351" s="107" t="n"/>
      <c r="AJ18351" s="107" t="n"/>
      <c r="AK18351" s="107" t="n"/>
      <c r="AL18351" s="107" t="n"/>
      <c r="AM18351" s="107" t="n"/>
      <c r="AN18351" s="107" t="n"/>
      <c r="AO18351" s="107" t="n"/>
      <c r="AP18351" s="107" t="n"/>
      <c r="AQ18351" s="107" t="n"/>
      <c r="AR18351" s="107" t="n"/>
      <c r="AS18351" s="107" t="n"/>
      <c r="AT18351" s="107" t="n"/>
      <c r="AU18351" s="107" t="n"/>
      <c r="AV18351" s="107" t="n"/>
      <c r="AW18351" s="107" t="n"/>
      <c r="AX18351" s="107" t="n"/>
      <c r="AY18351" s="107" t="n"/>
      <c r="AZ18351" s="107" t="n"/>
    </row>
    <row r="18352">
      <c r="AA18352" s="107" t="n"/>
      <c r="AB18352" s="107" t="n"/>
      <c r="AC18352" s="107" t="n"/>
      <c r="AD18352" s="107" t="n"/>
      <c r="AE18352" s="107" t="n"/>
      <c r="AF18352" s="107" t="n"/>
      <c r="AG18352" s="107" t="n"/>
      <c r="AH18352" s="107" t="n"/>
      <c r="AI18352" s="107" t="n"/>
      <c r="AJ18352" s="107" t="n"/>
      <c r="AK18352" s="107" t="n"/>
      <c r="AL18352" s="107" t="n"/>
      <c r="AM18352" s="107" t="n"/>
      <c r="AN18352" s="107" t="n"/>
      <c r="AO18352" s="107" t="n"/>
      <c r="AP18352" s="107" t="n"/>
      <c r="AQ18352" s="107" t="n"/>
      <c r="AR18352" s="107" t="n"/>
      <c r="AS18352" s="107" t="n"/>
      <c r="AT18352" s="107" t="n"/>
      <c r="AU18352" s="107" t="n"/>
      <c r="AV18352" s="107" t="n"/>
      <c r="AW18352" s="107" t="n"/>
      <c r="AX18352" s="107" t="n"/>
      <c r="AY18352" s="107" t="n"/>
      <c r="AZ18352" s="107" t="n"/>
    </row>
    <row r="18353">
      <c r="AA18353" s="107" t="n"/>
      <c r="AB18353" s="107" t="n"/>
      <c r="AC18353" s="107" t="n"/>
      <c r="AD18353" s="107" t="n"/>
      <c r="AE18353" s="107" t="n"/>
      <c r="AF18353" s="107" t="n"/>
      <c r="AG18353" s="107" t="n"/>
      <c r="AH18353" s="107" t="n"/>
      <c r="AI18353" s="107" t="n"/>
      <c r="AJ18353" s="107" t="n"/>
      <c r="AK18353" s="107" t="n"/>
      <c r="AL18353" s="107" t="n"/>
      <c r="AM18353" s="107" t="n"/>
      <c r="AN18353" s="107" t="n"/>
      <c r="AO18353" s="107" t="n"/>
      <c r="AP18353" s="107" t="n"/>
      <c r="AQ18353" s="107" t="n"/>
      <c r="AR18353" s="107" t="n"/>
      <c r="AS18353" s="107" t="n"/>
      <c r="AT18353" s="107" t="n"/>
      <c r="AU18353" s="107" t="n"/>
      <c r="AV18353" s="107" t="n"/>
      <c r="AW18353" s="107" t="n"/>
      <c r="AX18353" s="107" t="n"/>
      <c r="AY18353" s="107" t="n"/>
      <c r="AZ18353" s="107" t="n"/>
    </row>
    <row r="18354">
      <c r="AA18354" s="107" t="n"/>
      <c r="AB18354" s="107" t="n"/>
      <c r="AC18354" s="107" t="n"/>
      <c r="AD18354" s="107" t="n"/>
      <c r="AE18354" s="107" t="n"/>
      <c r="AF18354" s="107" t="n"/>
      <c r="AG18354" s="107" t="n"/>
      <c r="AH18354" s="107" t="n"/>
      <c r="AI18354" s="107" t="n"/>
      <c r="AJ18354" s="107" t="n"/>
      <c r="AK18354" s="107" t="n"/>
      <c r="AL18354" s="107" t="n"/>
      <c r="AM18354" s="107" t="n"/>
      <c r="AN18354" s="107" t="n"/>
      <c r="AO18354" s="107" t="n"/>
      <c r="AP18354" s="107" t="n"/>
      <c r="AQ18354" s="107" t="n"/>
      <c r="AR18354" s="107" t="n"/>
      <c r="AS18354" s="107" t="n"/>
      <c r="AT18354" s="107" t="n"/>
      <c r="AU18354" s="107" t="n"/>
      <c r="AV18354" s="107" t="n"/>
      <c r="AW18354" s="107" t="n"/>
      <c r="AX18354" s="107" t="n"/>
      <c r="AY18354" s="107" t="n"/>
      <c r="AZ18354" s="107" t="n"/>
    </row>
    <row r="18355">
      <c r="AA18355" s="107" t="n"/>
      <c r="AB18355" s="107" t="n"/>
      <c r="AC18355" s="107" t="n"/>
      <c r="AD18355" s="107" t="n"/>
      <c r="AE18355" s="107" t="n"/>
      <c r="AF18355" s="107" t="n"/>
      <c r="AG18355" s="107" t="n"/>
      <c r="AH18355" s="107" t="n"/>
      <c r="AI18355" s="107" t="n"/>
      <c r="AJ18355" s="107" t="n"/>
      <c r="AK18355" s="107" t="n"/>
      <c r="AL18355" s="107" t="n"/>
      <c r="AM18355" s="107" t="n"/>
      <c r="AN18355" s="107" t="n"/>
      <c r="AO18355" s="107" t="n"/>
      <c r="AP18355" s="107" t="n"/>
      <c r="AQ18355" s="107" t="n"/>
      <c r="AR18355" s="107" t="n"/>
      <c r="AS18355" s="107" t="n"/>
      <c r="AT18355" s="107" t="n"/>
      <c r="AU18355" s="107" t="n"/>
      <c r="AV18355" s="107" t="n"/>
      <c r="AW18355" s="107" t="n"/>
      <c r="AX18355" s="107" t="n"/>
      <c r="AY18355" s="107" t="n"/>
      <c r="AZ18355" s="107" t="n"/>
    </row>
    <row r="18356">
      <c r="AA18356" s="107" t="n"/>
      <c r="AB18356" s="107" t="n"/>
      <c r="AC18356" s="107" t="n"/>
      <c r="AD18356" s="107" t="n"/>
      <c r="AE18356" s="107" t="n"/>
      <c r="AF18356" s="107" t="n"/>
      <c r="AG18356" s="107" t="n"/>
      <c r="AH18356" s="107" t="n"/>
      <c r="AI18356" s="107" t="n"/>
      <c r="AJ18356" s="107" t="n"/>
      <c r="AK18356" s="107" t="n"/>
      <c r="AL18356" s="107" t="n"/>
      <c r="AM18356" s="107" t="n"/>
      <c r="AN18356" s="107" t="n"/>
      <c r="AO18356" s="107" t="n"/>
      <c r="AP18356" s="107" t="n"/>
      <c r="AQ18356" s="107" t="n"/>
      <c r="AR18356" s="107" t="n"/>
      <c r="AS18356" s="107" t="n"/>
      <c r="AT18356" s="107" t="n"/>
      <c r="AU18356" s="107" t="n"/>
      <c r="AV18356" s="107" t="n"/>
      <c r="AW18356" s="107" t="n"/>
      <c r="AX18356" s="107" t="n"/>
      <c r="AY18356" s="107" t="n"/>
      <c r="AZ18356" s="107" t="n"/>
    </row>
    <row r="18357">
      <c r="AA18357" s="107" t="n"/>
      <c r="AB18357" s="107" t="n"/>
      <c r="AC18357" s="107" t="n"/>
      <c r="AD18357" s="107" t="n"/>
      <c r="AE18357" s="107" t="n"/>
      <c r="AF18357" s="107" t="n"/>
      <c r="AG18357" s="107" t="n"/>
      <c r="AH18357" s="107" t="n"/>
      <c r="AI18357" s="107" t="n"/>
      <c r="AJ18357" s="107" t="n"/>
      <c r="AK18357" s="107" t="n"/>
      <c r="AL18357" s="107" t="n"/>
      <c r="AM18357" s="107" t="n"/>
      <c r="AN18357" s="107" t="n"/>
      <c r="AO18357" s="107" t="n"/>
      <c r="AP18357" s="107" t="n"/>
      <c r="AQ18357" s="107" t="n"/>
      <c r="AR18357" s="107" t="n"/>
      <c r="AS18357" s="107" t="n"/>
      <c r="AT18357" s="107" t="n"/>
      <c r="AU18357" s="107" t="n"/>
      <c r="AV18357" s="107" t="n"/>
      <c r="AW18357" s="107" t="n"/>
      <c r="AX18357" s="107" t="n"/>
      <c r="AY18357" s="107" t="n"/>
      <c r="AZ18357" s="107" t="n"/>
    </row>
    <row r="18358">
      <c r="AA18358" s="107" t="n"/>
      <c r="AB18358" s="107" t="n"/>
      <c r="AC18358" s="107" t="n"/>
      <c r="AD18358" s="107" t="n"/>
      <c r="AE18358" s="107" t="n"/>
      <c r="AF18358" s="107" t="n"/>
      <c r="AG18358" s="107" t="n"/>
      <c r="AH18358" s="107" t="n"/>
      <c r="AI18358" s="107" t="n"/>
      <c r="AJ18358" s="107" t="n"/>
      <c r="AK18358" s="107" t="n"/>
      <c r="AL18358" s="107" t="n"/>
      <c r="AM18358" s="107" t="n"/>
      <c r="AN18358" s="107" t="n"/>
      <c r="AO18358" s="107" t="n"/>
      <c r="AP18358" s="107" t="n"/>
      <c r="AQ18358" s="107" t="n"/>
      <c r="AR18358" s="107" t="n"/>
      <c r="AS18358" s="107" t="n"/>
      <c r="AT18358" s="107" t="n"/>
      <c r="AU18358" s="107" t="n"/>
      <c r="AV18358" s="107" t="n"/>
      <c r="AW18358" s="107" t="n"/>
      <c r="AX18358" s="107" t="n"/>
      <c r="AY18358" s="107" t="n"/>
      <c r="AZ18358" s="107" t="n"/>
    </row>
    <row r="18359">
      <c r="AA18359" s="107" t="n"/>
      <c r="AB18359" s="107" t="n"/>
      <c r="AC18359" s="107" t="n"/>
      <c r="AD18359" s="107" t="n"/>
      <c r="AE18359" s="107" t="n"/>
      <c r="AF18359" s="107" t="n"/>
      <c r="AG18359" s="107" t="n"/>
      <c r="AH18359" s="107" t="n"/>
      <c r="AI18359" s="107" t="n"/>
      <c r="AJ18359" s="107" t="n"/>
      <c r="AK18359" s="107" t="n"/>
      <c r="AL18359" s="107" t="n"/>
      <c r="AM18359" s="107" t="n"/>
      <c r="AN18359" s="107" t="n"/>
      <c r="AO18359" s="107" t="n"/>
      <c r="AP18359" s="107" t="n"/>
      <c r="AQ18359" s="107" t="n"/>
      <c r="AR18359" s="107" t="n"/>
      <c r="AS18359" s="107" t="n"/>
      <c r="AT18359" s="107" t="n"/>
      <c r="AU18359" s="107" t="n"/>
      <c r="AV18359" s="107" t="n"/>
      <c r="AW18359" s="107" t="n"/>
      <c r="AX18359" s="107" t="n"/>
      <c r="AY18359" s="107" t="n"/>
      <c r="AZ18359" s="107" t="n"/>
    </row>
    <row r="18360">
      <c r="AA18360" s="107" t="n"/>
      <c r="AB18360" s="107" t="n"/>
      <c r="AC18360" s="107" t="n"/>
      <c r="AD18360" s="107" t="n"/>
      <c r="AE18360" s="107" t="n"/>
      <c r="AF18360" s="107" t="n"/>
      <c r="AG18360" s="107" t="n"/>
      <c r="AH18360" s="107" t="n"/>
      <c r="AI18360" s="107" t="n"/>
      <c r="AJ18360" s="107" t="n"/>
      <c r="AK18360" s="107" t="n"/>
      <c r="AL18360" s="107" t="n"/>
      <c r="AM18360" s="107" t="n"/>
      <c r="AN18360" s="107" t="n"/>
      <c r="AO18360" s="107" t="n"/>
      <c r="AP18360" s="107" t="n"/>
      <c r="AQ18360" s="107" t="n"/>
      <c r="AR18360" s="107" t="n"/>
      <c r="AS18360" s="107" t="n"/>
      <c r="AT18360" s="107" t="n"/>
      <c r="AU18360" s="107" t="n"/>
      <c r="AV18360" s="107" t="n"/>
      <c r="AW18360" s="107" t="n"/>
      <c r="AX18360" s="107" t="n"/>
      <c r="AY18360" s="107" t="n"/>
      <c r="AZ18360" s="107" t="n"/>
    </row>
    <row r="18361">
      <c r="AA18361" s="107" t="n"/>
      <c r="AB18361" s="107" t="n"/>
      <c r="AC18361" s="107" t="n"/>
      <c r="AD18361" s="107" t="n"/>
      <c r="AE18361" s="107" t="n"/>
      <c r="AF18361" s="107" t="n"/>
      <c r="AG18361" s="107" t="n"/>
      <c r="AH18361" s="107" t="n"/>
      <c r="AI18361" s="107" t="n"/>
      <c r="AJ18361" s="107" t="n"/>
      <c r="AK18361" s="107" t="n"/>
      <c r="AL18361" s="107" t="n"/>
      <c r="AM18361" s="107" t="n"/>
      <c r="AN18361" s="107" t="n"/>
      <c r="AO18361" s="107" t="n"/>
      <c r="AP18361" s="107" t="n"/>
      <c r="AQ18361" s="107" t="n"/>
      <c r="AR18361" s="107" t="n"/>
      <c r="AS18361" s="107" t="n"/>
      <c r="AT18361" s="107" t="n"/>
      <c r="AU18361" s="107" t="n"/>
      <c r="AV18361" s="107" t="n"/>
      <c r="AW18361" s="107" t="n"/>
      <c r="AX18361" s="107" t="n"/>
      <c r="AY18361" s="107" t="n"/>
      <c r="AZ18361" s="107" t="n"/>
    </row>
    <row r="18362">
      <c r="AA18362" s="107" t="n"/>
      <c r="AB18362" s="107" t="n"/>
      <c r="AC18362" s="107" t="n"/>
      <c r="AD18362" s="107" t="n"/>
      <c r="AE18362" s="107" t="n"/>
      <c r="AF18362" s="107" t="n"/>
      <c r="AG18362" s="107" t="n"/>
      <c r="AH18362" s="107" t="n"/>
      <c r="AI18362" s="107" t="n"/>
      <c r="AJ18362" s="107" t="n"/>
      <c r="AK18362" s="107" t="n"/>
      <c r="AL18362" s="107" t="n"/>
      <c r="AM18362" s="107" t="n"/>
      <c r="AN18362" s="107" t="n"/>
      <c r="AO18362" s="107" t="n"/>
      <c r="AP18362" s="107" t="n"/>
      <c r="AQ18362" s="107" t="n"/>
      <c r="AR18362" s="107" t="n"/>
      <c r="AS18362" s="107" t="n"/>
      <c r="AT18362" s="107" t="n"/>
      <c r="AU18362" s="107" t="n"/>
      <c r="AV18362" s="107" t="n"/>
      <c r="AW18362" s="107" t="n"/>
      <c r="AX18362" s="107" t="n"/>
      <c r="AY18362" s="107" t="n"/>
      <c r="AZ18362" s="107" t="n"/>
    </row>
    <row r="18363">
      <c r="AA18363" s="107" t="n"/>
      <c r="AB18363" s="107" t="n"/>
      <c r="AC18363" s="107" t="n"/>
      <c r="AD18363" s="107" t="n"/>
      <c r="AE18363" s="107" t="n"/>
      <c r="AF18363" s="107" t="n"/>
      <c r="AG18363" s="107" t="n"/>
      <c r="AH18363" s="107" t="n"/>
      <c r="AI18363" s="107" t="n"/>
      <c r="AJ18363" s="107" t="n"/>
      <c r="AK18363" s="107" t="n"/>
      <c r="AL18363" s="107" t="n"/>
      <c r="AM18363" s="107" t="n"/>
      <c r="AN18363" s="107" t="n"/>
      <c r="AO18363" s="107" t="n"/>
      <c r="AP18363" s="107" t="n"/>
      <c r="AQ18363" s="107" t="n"/>
      <c r="AR18363" s="107" t="n"/>
      <c r="AS18363" s="107" t="n"/>
      <c r="AT18363" s="107" t="n"/>
      <c r="AU18363" s="107" t="n"/>
      <c r="AV18363" s="107" t="n"/>
      <c r="AW18363" s="107" t="n"/>
      <c r="AX18363" s="107" t="n"/>
      <c r="AY18363" s="107" t="n"/>
      <c r="AZ18363" s="107" t="n"/>
    </row>
    <row r="18364">
      <c r="AA18364" s="107" t="n"/>
      <c r="AB18364" s="107" t="n"/>
      <c r="AC18364" s="107" t="n"/>
      <c r="AD18364" s="107" t="n"/>
      <c r="AE18364" s="107" t="n"/>
      <c r="AF18364" s="107" t="n"/>
      <c r="AG18364" s="107" t="n"/>
      <c r="AH18364" s="107" t="n"/>
      <c r="AI18364" s="107" t="n"/>
      <c r="AJ18364" s="107" t="n"/>
      <c r="AK18364" s="107" t="n"/>
      <c r="AL18364" s="107" t="n"/>
      <c r="AM18364" s="107" t="n"/>
      <c r="AN18364" s="107" t="n"/>
      <c r="AO18364" s="107" t="n"/>
      <c r="AP18364" s="107" t="n"/>
      <c r="AQ18364" s="107" t="n"/>
      <c r="AR18364" s="107" t="n"/>
      <c r="AS18364" s="107" t="n"/>
      <c r="AT18364" s="107" t="n"/>
      <c r="AU18364" s="107" t="n"/>
      <c r="AV18364" s="107" t="n"/>
      <c r="AW18364" s="107" t="n"/>
      <c r="AX18364" s="107" t="n"/>
      <c r="AY18364" s="107" t="n"/>
      <c r="AZ18364" s="107" t="n"/>
    </row>
    <row r="18365">
      <c r="AA18365" s="107" t="n"/>
      <c r="AB18365" s="107" t="n"/>
      <c r="AC18365" s="107" t="n"/>
      <c r="AD18365" s="107" t="n"/>
      <c r="AE18365" s="107" t="n"/>
      <c r="AF18365" s="107" t="n"/>
      <c r="AG18365" s="107" t="n"/>
      <c r="AH18365" s="107" t="n"/>
      <c r="AI18365" s="107" t="n"/>
      <c r="AJ18365" s="107" t="n"/>
      <c r="AK18365" s="107" t="n"/>
      <c r="AL18365" s="107" t="n"/>
      <c r="AM18365" s="107" t="n"/>
      <c r="AN18365" s="107" t="n"/>
      <c r="AO18365" s="107" t="n"/>
      <c r="AP18365" s="107" t="n"/>
      <c r="AQ18365" s="107" t="n"/>
      <c r="AR18365" s="107" t="n"/>
      <c r="AS18365" s="107" t="n"/>
      <c r="AT18365" s="107" t="n"/>
      <c r="AU18365" s="107" t="n"/>
      <c r="AV18365" s="107" t="n"/>
      <c r="AW18365" s="107" t="n"/>
      <c r="AX18365" s="107" t="n"/>
      <c r="AY18365" s="107" t="n"/>
      <c r="AZ18365" s="107" t="n"/>
    </row>
    <row r="18366">
      <c r="AA18366" s="107" t="n"/>
      <c r="AB18366" s="107" t="n"/>
      <c r="AC18366" s="107" t="n"/>
      <c r="AD18366" s="107" t="n"/>
      <c r="AE18366" s="107" t="n"/>
      <c r="AF18366" s="107" t="n"/>
      <c r="AG18366" s="107" t="n"/>
      <c r="AH18366" s="107" t="n"/>
      <c r="AI18366" s="107" t="n"/>
      <c r="AJ18366" s="107" t="n"/>
      <c r="AK18366" s="107" t="n"/>
      <c r="AL18366" s="107" t="n"/>
      <c r="AM18366" s="107" t="n"/>
      <c r="AN18366" s="107" t="n"/>
      <c r="AO18366" s="107" t="n"/>
      <c r="AP18366" s="107" t="n"/>
      <c r="AQ18366" s="107" t="n"/>
      <c r="AR18366" s="107" t="n"/>
      <c r="AS18366" s="107" t="n"/>
      <c r="AT18366" s="107" t="n"/>
      <c r="AU18366" s="107" t="n"/>
      <c r="AV18366" s="107" t="n"/>
      <c r="AW18366" s="107" t="n"/>
      <c r="AX18366" s="107" t="n"/>
      <c r="AY18366" s="107" t="n"/>
      <c r="AZ18366" s="107" t="n"/>
    </row>
    <row r="18367">
      <c r="AA18367" s="107" t="n"/>
      <c r="AB18367" s="107" t="n"/>
      <c r="AC18367" s="107" t="n"/>
      <c r="AD18367" s="107" t="n"/>
      <c r="AE18367" s="107" t="n"/>
      <c r="AF18367" s="107" t="n"/>
      <c r="AG18367" s="107" t="n"/>
      <c r="AH18367" s="107" t="n"/>
      <c r="AI18367" s="107" t="n"/>
      <c r="AJ18367" s="107" t="n"/>
      <c r="AK18367" s="107" t="n"/>
      <c r="AL18367" s="107" t="n"/>
      <c r="AM18367" s="107" t="n"/>
      <c r="AN18367" s="107" t="n"/>
      <c r="AO18367" s="107" t="n"/>
      <c r="AP18367" s="107" t="n"/>
      <c r="AQ18367" s="107" t="n"/>
      <c r="AR18367" s="107" t="n"/>
      <c r="AS18367" s="107" t="n"/>
      <c r="AT18367" s="107" t="n"/>
      <c r="AU18367" s="107" t="n"/>
      <c r="AV18367" s="107" t="n"/>
      <c r="AW18367" s="107" t="n"/>
      <c r="AX18367" s="107" t="n"/>
      <c r="AY18367" s="107" t="n"/>
      <c r="AZ18367" s="107" t="n"/>
    </row>
    <row r="18368">
      <c r="AA18368" s="107" t="n"/>
      <c r="AB18368" s="107" t="n"/>
      <c r="AC18368" s="107" t="n"/>
      <c r="AD18368" s="107" t="n"/>
      <c r="AE18368" s="107" t="n"/>
      <c r="AF18368" s="107" t="n"/>
      <c r="AG18368" s="107" t="n"/>
      <c r="AH18368" s="107" t="n"/>
      <c r="AI18368" s="107" t="n"/>
      <c r="AJ18368" s="107" t="n"/>
      <c r="AK18368" s="107" t="n"/>
      <c r="AL18368" s="107" t="n"/>
      <c r="AM18368" s="107" t="n"/>
      <c r="AN18368" s="107" t="n"/>
      <c r="AO18368" s="107" t="n"/>
      <c r="AP18368" s="107" t="n"/>
      <c r="AQ18368" s="107" t="n"/>
      <c r="AR18368" s="107" t="n"/>
      <c r="AS18368" s="107" t="n"/>
      <c r="AT18368" s="107" t="n"/>
      <c r="AU18368" s="107" t="n"/>
      <c r="AV18368" s="107" t="n"/>
      <c r="AW18368" s="107" t="n"/>
      <c r="AX18368" s="107" t="n"/>
      <c r="AY18368" s="107" t="n"/>
      <c r="AZ18368" s="107" t="n"/>
    </row>
    <row r="18369">
      <c r="AA18369" s="107" t="n"/>
      <c r="AB18369" s="107" t="n"/>
      <c r="AC18369" s="107" t="n"/>
      <c r="AD18369" s="107" t="n"/>
      <c r="AE18369" s="107" t="n"/>
      <c r="AF18369" s="107" t="n"/>
      <c r="AG18369" s="107" t="n"/>
      <c r="AH18369" s="107" t="n"/>
      <c r="AI18369" s="107" t="n"/>
      <c r="AJ18369" s="107" t="n"/>
      <c r="AK18369" s="107" t="n"/>
      <c r="AL18369" s="107" t="n"/>
      <c r="AM18369" s="107" t="n"/>
      <c r="AN18369" s="107" t="n"/>
      <c r="AO18369" s="107" t="n"/>
      <c r="AP18369" s="107" t="n"/>
      <c r="AQ18369" s="107" t="n"/>
      <c r="AR18369" s="107" t="n"/>
      <c r="AS18369" s="107" t="n"/>
      <c r="AT18369" s="107" t="n"/>
      <c r="AU18369" s="107" t="n"/>
      <c r="AV18369" s="107" t="n"/>
      <c r="AW18369" s="107" t="n"/>
      <c r="AX18369" s="107" t="n"/>
      <c r="AY18369" s="107" t="n"/>
      <c r="AZ18369" s="107" t="n"/>
    </row>
    <row r="18370">
      <c r="AA18370" s="107" t="n"/>
      <c r="AB18370" s="107" t="n"/>
      <c r="AC18370" s="107" t="n"/>
      <c r="AD18370" s="107" t="n"/>
      <c r="AE18370" s="107" t="n"/>
      <c r="AF18370" s="107" t="n"/>
      <c r="AG18370" s="107" t="n"/>
      <c r="AH18370" s="107" t="n"/>
      <c r="AI18370" s="107" t="n"/>
      <c r="AJ18370" s="107" t="n"/>
      <c r="AK18370" s="107" t="n"/>
      <c r="AL18370" s="107" t="n"/>
      <c r="AM18370" s="107" t="n"/>
      <c r="AN18370" s="107" t="n"/>
      <c r="AO18370" s="107" t="n"/>
      <c r="AP18370" s="107" t="n"/>
      <c r="AQ18370" s="107" t="n"/>
      <c r="AR18370" s="107" t="n"/>
      <c r="AS18370" s="107" t="n"/>
      <c r="AT18370" s="107" t="n"/>
      <c r="AU18370" s="107" t="n"/>
      <c r="AV18370" s="107" t="n"/>
      <c r="AW18370" s="107" t="n"/>
      <c r="AX18370" s="107" t="n"/>
      <c r="AY18370" s="107" t="n"/>
      <c r="AZ18370" s="107" t="n"/>
    </row>
    <row r="18371">
      <c r="AA18371" s="107" t="n"/>
      <c r="AB18371" s="107" t="n"/>
      <c r="AC18371" s="107" t="n"/>
      <c r="AD18371" s="107" t="n"/>
      <c r="AE18371" s="107" t="n"/>
      <c r="AF18371" s="107" t="n"/>
      <c r="AG18371" s="107" t="n"/>
      <c r="AH18371" s="107" t="n"/>
      <c r="AI18371" s="107" t="n"/>
      <c r="AJ18371" s="107" t="n"/>
      <c r="AK18371" s="107" t="n"/>
      <c r="AL18371" s="107" t="n"/>
      <c r="AM18371" s="107" t="n"/>
      <c r="AN18371" s="107" t="n"/>
      <c r="AO18371" s="107" t="n"/>
      <c r="AP18371" s="107" t="n"/>
      <c r="AQ18371" s="107" t="n"/>
      <c r="AR18371" s="107" t="n"/>
      <c r="AS18371" s="107" t="n"/>
      <c r="AT18371" s="107" t="n"/>
      <c r="AU18371" s="107" t="n"/>
      <c r="AV18371" s="107" t="n"/>
      <c r="AW18371" s="107" t="n"/>
      <c r="AX18371" s="107" t="n"/>
      <c r="AY18371" s="107" t="n"/>
      <c r="AZ18371" s="107" t="n"/>
    </row>
    <row r="18372">
      <c r="AA18372" s="107" t="n"/>
      <c r="AB18372" s="107" t="n"/>
      <c r="AC18372" s="107" t="n"/>
      <c r="AD18372" s="107" t="n"/>
      <c r="AE18372" s="107" t="n"/>
      <c r="AF18372" s="107" t="n"/>
      <c r="AG18372" s="107" t="n"/>
      <c r="AH18372" s="107" t="n"/>
      <c r="AI18372" s="107" t="n"/>
      <c r="AJ18372" s="107" t="n"/>
      <c r="AK18372" s="107" t="n"/>
      <c r="AL18372" s="107" t="n"/>
      <c r="AM18372" s="107" t="n"/>
      <c r="AN18372" s="107" t="n"/>
      <c r="AO18372" s="107" t="n"/>
      <c r="AP18372" s="107" t="n"/>
      <c r="AQ18372" s="107" t="n"/>
      <c r="AR18372" s="107" t="n"/>
      <c r="AS18372" s="107" t="n"/>
      <c r="AT18372" s="107" t="n"/>
      <c r="AU18372" s="107" t="n"/>
      <c r="AV18372" s="107" t="n"/>
      <c r="AW18372" s="107" t="n"/>
      <c r="AX18372" s="107" t="n"/>
      <c r="AY18372" s="107" t="n"/>
      <c r="AZ18372" s="107" t="n"/>
    </row>
    <row r="18373">
      <c r="AA18373" s="107" t="n"/>
      <c r="AB18373" s="107" t="n"/>
      <c r="AC18373" s="107" t="n"/>
      <c r="AD18373" s="107" t="n"/>
      <c r="AE18373" s="107" t="n"/>
      <c r="AF18373" s="107" t="n"/>
      <c r="AG18373" s="107" t="n"/>
      <c r="AH18373" s="107" t="n"/>
      <c r="AI18373" s="107" t="n"/>
      <c r="AJ18373" s="107" t="n"/>
      <c r="AK18373" s="107" t="n"/>
      <c r="AL18373" s="107" t="n"/>
      <c r="AM18373" s="107" t="n"/>
      <c r="AN18373" s="107" t="n"/>
      <c r="AO18373" s="107" t="n"/>
      <c r="AP18373" s="107" t="n"/>
      <c r="AQ18373" s="107" t="n"/>
      <c r="AR18373" s="107" t="n"/>
      <c r="AS18373" s="107" t="n"/>
      <c r="AT18373" s="107" t="n"/>
      <c r="AU18373" s="107" t="n"/>
      <c r="AV18373" s="107" t="n"/>
      <c r="AW18373" s="107" t="n"/>
      <c r="AX18373" s="107" t="n"/>
      <c r="AY18373" s="107" t="n"/>
      <c r="AZ18373" s="107" t="n"/>
    </row>
    <row r="18374">
      <c r="AA18374" s="107" t="n"/>
      <c r="AB18374" s="107" t="n"/>
      <c r="AC18374" s="107" t="n"/>
      <c r="AD18374" s="107" t="n"/>
      <c r="AE18374" s="107" t="n"/>
      <c r="AF18374" s="107" t="n"/>
      <c r="AG18374" s="107" t="n"/>
      <c r="AH18374" s="107" t="n"/>
      <c r="AI18374" s="107" t="n"/>
      <c r="AJ18374" s="107" t="n"/>
      <c r="AK18374" s="107" t="n"/>
      <c r="AL18374" s="107" t="n"/>
      <c r="AM18374" s="107" t="n"/>
      <c r="AN18374" s="107" t="n"/>
      <c r="AO18374" s="107" t="n"/>
      <c r="AP18374" s="107" t="n"/>
      <c r="AQ18374" s="107" t="n"/>
      <c r="AR18374" s="107" t="n"/>
      <c r="AS18374" s="107" t="n"/>
      <c r="AT18374" s="107" t="n"/>
      <c r="AU18374" s="107" t="n"/>
      <c r="AV18374" s="107" t="n"/>
      <c r="AW18374" s="107" t="n"/>
      <c r="AX18374" s="107" t="n"/>
      <c r="AY18374" s="107" t="n"/>
      <c r="AZ18374" s="107" t="n"/>
    </row>
    <row r="18375">
      <c r="AA18375" s="107" t="n"/>
      <c r="AB18375" s="107" t="n"/>
      <c r="AC18375" s="107" t="n"/>
      <c r="AD18375" s="107" t="n"/>
      <c r="AE18375" s="107" t="n"/>
      <c r="AF18375" s="107" t="n"/>
      <c r="AG18375" s="107" t="n"/>
      <c r="AH18375" s="107" t="n"/>
      <c r="AI18375" s="107" t="n"/>
      <c r="AJ18375" s="107" t="n"/>
      <c r="AK18375" s="107" t="n"/>
      <c r="AL18375" s="107" t="n"/>
      <c r="AM18375" s="107" t="n"/>
      <c r="AN18375" s="107" t="n"/>
      <c r="AO18375" s="107" t="n"/>
      <c r="AP18375" s="107" t="n"/>
      <c r="AQ18375" s="107" t="n"/>
      <c r="AR18375" s="107" t="n"/>
      <c r="AS18375" s="107" t="n"/>
      <c r="AT18375" s="107" t="n"/>
      <c r="AU18375" s="107" t="n"/>
      <c r="AV18375" s="107" t="n"/>
      <c r="AW18375" s="107" t="n"/>
      <c r="AX18375" s="107" t="n"/>
      <c r="AY18375" s="107" t="n"/>
      <c r="AZ18375" s="107" t="n"/>
    </row>
    <row r="18376">
      <c r="AA18376" s="107" t="n"/>
      <c r="AB18376" s="107" t="n"/>
      <c r="AC18376" s="107" t="n"/>
      <c r="AD18376" s="107" t="n"/>
      <c r="AE18376" s="107" t="n"/>
      <c r="AF18376" s="107" t="n"/>
      <c r="AG18376" s="107" t="n"/>
      <c r="AH18376" s="107" t="n"/>
      <c r="AI18376" s="107" t="n"/>
      <c r="AJ18376" s="107" t="n"/>
      <c r="AK18376" s="107" t="n"/>
      <c r="AL18376" s="107" t="n"/>
      <c r="AM18376" s="107" t="n"/>
      <c r="AN18376" s="107" t="n"/>
      <c r="AO18376" s="107" t="n"/>
      <c r="AP18376" s="107" t="n"/>
      <c r="AQ18376" s="107" t="n"/>
      <c r="AR18376" s="107" t="n"/>
      <c r="AS18376" s="107" t="n"/>
      <c r="AT18376" s="107" t="n"/>
      <c r="AU18376" s="107" t="n"/>
      <c r="AV18376" s="107" t="n"/>
      <c r="AW18376" s="107" t="n"/>
      <c r="AX18376" s="107" t="n"/>
      <c r="AY18376" s="107" t="n"/>
      <c r="AZ18376" s="107" t="n"/>
    </row>
    <row r="18377">
      <c r="AA18377" s="107" t="n"/>
      <c r="AB18377" s="107" t="n"/>
      <c r="AC18377" s="107" t="n"/>
      <c r="AD18377" s="107" t="n"/>
      <c r="AE18377" s="107" t="n"/>
      <c r="AF18377" s="107" t="n"/>
      <c r="AG18377" s="107" t="n"/>
      <c r="AH18377" s="107" t="n"/>
      <c r="AI18377" s="107" t="n"/>
      <c r="AJ18377" s="107" t="n"/>
      <c r="AK18377" s="107" t="n"/>
      <c r="AL18377" s="107" t="n"/>
      <c r="AM18377" s="107" t="n"/>
      <c r="AN18377" s="107" t="n"/>
      <c r="AO18377" s="107" t="n"/>
      <c r="AP18377" s="107" t="n"/>
      <c r="AQ18377" s="107" t="n"/>
      <c r="AR18377" s="107" t="n"/>
      <c r="AS18377" s="107" t="n"/>
      <c r="AT18377" s="107" t="n"/>
      <c r="AU18377" s="107" t="n"/>
      <c r="AV18377" s="107" t="n"/>
      <c r="AW18377" s="107" t="n"/>
      <c r="AX18377" s="107" t="n"/>
      <c r="AY18377" s="107" t="n"/>
      <c r="AZ18377" s="107" t="n"/>
    </row>
    <row r="18378">
      <c r="AA18378" s="107" t="n"/>
      <c r="AB18378" s="107" t="n"/>
      <c r="AC18378" s="107" t="n"/>
      <c r="AD18378" s="107" t="n"/>
      <c r="AE18378" s="107" t="n"/>
      <c r="AF18378" s="107" t="n"/>
      <c r="AG18378" s="107" t="n"/>
      <c r="AH18378" s="107" t="n"/>
      <c r="AI18378" s="107" t="n"/>
      <c r="AJ18378" s="107" t="n"/>
      <c r="AK18378" s="107" t="n"/>
      <c r="AL18378" s="107" t="n"/>
      <c r="AM18378" s="107" t="n"/>
      <c r="AN18378" s="107" t="n"/>
      <c r="AO18378" s="107" t="n"/>
      <c r="AP18378" s="107" t="n"/>
      <c r="AQ18378" s="107" t="n"/>
      <c r="AR18378" s="107" t="n"/>
      <c r="AS18378" s="107" t="n"/>
      <c r="AT18378" s="107" t="n"/>
      <c r="AU18378" s="107" t="n"/>
      <c r="AV18378" s="107" t="n"/>
      <c r="AW18378" s="107" t="n"/>
      <c r="AX18378" s="107" t="n"/>
      <c r="AY18378" s="107" t="n"/>
      <c r="AZ18378" s="107" t="n"/>
    </row>
    <row r="18379">
      <c r="AA18379" s="107" t="n"/>
      <c r="AB18379" s="107" t="n"/>
      <c r="AC18379" s="107" t="n"/>
      <c r="AD18379" s="107" t="n"/>
      <c r="AE18379" s="107" t="n"/>
      <c r="AF18379" s="107" t="n"/>
      <c r="AG18379" s="107" t="n"/>
      <c r="AH18379" s="107" t="n"/>
      <c r="AI18379" s="107" t="n"/>
      <c r="AJ18379" s="107" t="n"/>
      <c r="AK18379" s="107" t="n"/>
      <c r="AL18379" s="107" t="n"/>
      <c r="AM18379" s="107" t="n"/>
      <c r="AN18379" s="107" t="n"/>
      <c r="AO18379" s="107" t="n"/>
      <c r="AP18379" s="107" t="n"/>
      <c r="AQ18379" s="107" t="n"/>
      <c r="AR18379" s="107" t="n"/>
      <c r="AS18379" s="107" t="n"/>
      <c r="AT18379" s="107" t="n"/>
      <c r="AU18379" s="107" t="n"/>
      <c r="AV18379" s="107" t="n"/>
      <c r="AW18379" s="107" t="n"/>
      <c r="AX18379" s="107" t="n"/>
      <c r="AY18379" s="107" t="n"/>
      <c r="AZ18379" s="107" t="n"/>
    </row>
    <row r="18380">
      <c r="AA18380" s="107" t="n"/>
      <c r="AB18380" s="107" t="n"/>
      <c r="AC18380" s="107" t="n"/>
      <c r="AD18380" s="107" t="n"/>
      <c r="AE18380" s="107" t="n"/>
      <c r="AF18380" s="107" t="n"/>
      <c r="AG18380" s="107" t="n"/>
      <c r="AH18380" s="107" t="n"/>
      <c r="AI18380" s="107" t="n"/>
      <c r="AJ18380" s="107" t="n"/>
      <c r="AK18380" s="107" t="n"/>
      <c r="AL18380" s="107" t="n"/>
      <c r="AM18380" s="107" t="n"/>
      <c r="AN18380" s="107" t="n"/>
      <c r="AO18380" s="107" t="n"/>
      <c r="AP18380" s="107" t="n"/>
      <c r="AQ18380" s="107" t="n"/>
      <c r="AR18380" s="107" t="n"/>
      <c r="AS18380" s="107" t="n"/>
      <c r="AT18380" s="107" t="n"/>
      <c r="AU18380" s="107" t="n"/>
      <c r="AV18380" s="107" t="n"/>
      <c r="AW18380" s="107" t="n"/>
      <c r="AX18380" s="107" t="n"/>
      <c r="AY18380" s="107" t="n"/>
      <c r="AZ18380" s="107" t="n"/>
    </row>
    <row r="18381">
      <c r="AA18381" s="107" t="n"/>
      <c r="AB18381" s="107" t="n"/>
      <c r="AC18381" s="107" t="n"/>
      <c r="AD18381" s="107" t="n"/>
      <c r="AE18381" s="107" t="n"/>
      <c r="AF18381" s="107" t="n"/>
      <c r="AG18381" s="107" t="n"/>
      <c r="AH18381" s="107" t="n"/>
      <c r="AI18381" s="107" t="n"/>
      <c r="AJ18381" s="107" t="n"/>
      <c r="AK18381" s="107" t="n"/>
      <c r="AL18381" s="107" t="n"/>
      <c r="AM18381" s="107" t="n"/>
      <c r="AN18381" s="107" t="n"/>
      <c r="AO18381" s="107" t="n"/>
      <c r="AP18381" s="107" t="n"/>
      <c r="AQ18381" s="107" t="n"/>
      <c r="AR18381" s="107" t="n"/>
      <c r="AS18381" s="107" t="n"/>
      <c r="AT18381" s="107" t="n"/>
      <c r="AU18381" s="107" t="n"/>
      <c r="AV18381" s="107" t="n"/>
      <c r="AW18381" s="107" t="n"/>
      <c r="AX18381" s="107" t="n"/>
      <c r="AY18381" s="107" t="n"/>
      <c r="AZ18381" s="107" t="n"/>
    </row>
    <row r="18382">
      <c r="AA18382" s="107" t="n"/>
      <c r="AB18382" s="107" t="n"/>
      <c r="AC18382" s="107" t="n"/>
      <c r="AD18382" s="107" t="n"/>
      <c r="AE18382" s="107" t="n"/>
      <c r="AF18382" s="107" t="n"/>
      <c r="AG18382" s="107" t="n"/>
      <c r="AH18382" s="107" t="n"/>
      <c r="AI18382" s="107" t="n"/>
      <c r="AJ18382" s="107" t="n"/>
      <c r="AK18382" s="107" t="n"/>
      <c r="AL18382" s="107" t="n"/>
      <c r="AM18382" s="107" t="n"/>
      <c r="AN18382" s="107" t="n"/>
      <c r="AO18382" s="107" t="n"/>
      <c r="AP18382" s="107" t="n"/>
      <c r="AQ18382" s="107" t="n"/>
      <c r="AR18382" s="107" t="n"/>
      <c r="AS18382" s="107" t="n"/>
      <c r="AT18382" s="107" t="n"/>
      <c r="AU18382" s="107" t="n"/>
      <c r="AV18382" s="107" t="n"/>
      <c r="AW18382" s="107" t="n"/>
      <c r="AX18382" s="107" t="n"/>
      <c r="AY18382" s="107" t="n"/>
      <c r="AZ18382" s="107" t="n"/>
    </row>
    <row r="18383">
      <c r="AA18383" s="107" t="n"/>
      <c r="AB18383" s="107" t="n"/>
      <c r="AC18383" s="107" t="n"/>
      <c r="AD18383" s="107" t="n"/>
      <c r="AE18383" s="107" t="n"/>
      <c r="AF18383" s="107" t="n"/>
      <c r="AG18383" s="107" t="n"/>
      <c r="AH18383" s="107" t="n"/>
      <c r="AI18383" s="107" t="n"/>
      <c r="AJ18383" s="107" t="n"/>
      <c r="AK18383" s="107" t="n"/>
      <c r="AL18383" s="107" t="n"/>
      <c r="AM18383" s="107" t="n"/>
      <c r="AN18383" s="107" t="n"/>
      <c r="AO18383" s="107" t="n"/>
      <c r="AP18383" s="107" t="n"/>
      <c r="AQ18383" s="107" t="n"/>
      <c r="AR18383" s="107" t="n"/>
      <c r="AS18383" s="107" t="n"/>
      <c r="AT18383" s="107" t="n"/>
      <c r="AU18383" s="107" t="n"/>
      <c r="AV18383" s="107" t="n"/>
      <c r="AW18383" s="107" t="n"/>
      <c r="AX18383" s="107" t="n"/>
      <c r="AY18383" s="107" t="n"/>
      <c r="AZ18383" s="107" t="n"/>
    </row>
    <row r="18384">
      <c r="AA18384" s="107" t="n"/>
      <c r="AB18384" s="107" t="n"/>
      <c r="AC18384" s="107" t="n"/>
      <c r="AD18384" s="107" t="n"/>
      <c r="AE18384" s="107" t="n"/>
      <c r="AF18384" s="107" t="n"/>
      <c r="AG18384" s="107" t="n"/>
      <c r="AH18384" s="107" t="n"/>
      <c r="AI18384" s="107" t="n"/>
      <c r="AJ18384" s="107" t="n"/>
      <c r="AK18384" s="107" t="n"/>
      <c r="AL18384" s="107" t="n"/>
      <c r="AM18384" s="107" t="n"/>
      <c r="AN18384" s="107" t="n"/>
      <c r="AO18384" s="107" t="n"/>
      <c r="AP18384" s="107" t="n"/>
      <c r="AQ18384" s="107" t="n"/>
      <c r="AR18384" s="107" t="n"/>
      <c r="AS18384" s="107" t="n"/>
      <c r="AT18384" s="107" t="n"/>
      <c r="AU18384" s="107" t="n"/>
      <c r="AV18384" s="107" t="n"/>
      <c r="AW18384" s="107" t="n"/>
      <c r="AX18384" s="107" t="n"/>
      <c r="AY18384" s="107" t="n"/>
      <c r="AZ18384" s="107" t="n"/>
    </row>
    <row r="18385">
      <c r="AA18385" s="107" t="n"/>
      <c r="AB18385" s="107" t="n"/>
      <c r="AC18385" s="107" t="n"/>
      <c r="AD18385" s="107" t="n"/>
      <c r="AE18385" s="107" t="n"/>
      <c r="AF18385" s="107" t="n"/>
      <c r="AG18385" s="107" t="n"/>
      <c r="AH18385" s="107" t="n"/>
      <c r="AI18385" s="107" t="n"/>
      <c r="AJ18385" s="107" t="n"/>
      <c r="AK18385" s="107" t="n"/>
      <c r="AL18385" s="107" t="n"/>
      <c r="AM18385" s="107" t="n"/>
      <c r="AN18385" s="107" t="n"/>
      <c r="AO18385" s="107" t="n"/>
      <c r="AP18385" s="107" t="n"/>
      <c r="AQ18385" s="107" t="n"/>
      <c r="AR18385" s="107" t="n"/>
      <c r="AS18385" s="107" t="n"/>
      <c r="AT18385" s="107" t="n"/>
      <c r="AU18385" s="107" t="n"/>
      <c r="AV18385" s="107" t="n"/>
      <c r="AW18385" s="107" t="n"/>
      <c r="AX18385" s="107" t="n"/>
      <c r="AY18385" s="107" t="n"/>
      <c r="AZ18385" s="107" t="n"/>
    </row>
    <row r="18386">
      <c r="AA18386" s="107" t="n"/>
      <c r="AB18386" s="107" t="n"/>
      <c r="AC18386" s="107" t="n"/>
      <c r="AD18386" s="107" t="n"/>
      <c r="AE18386" s="107" t="n"/>
      <c r="AF18386" s="107" t="n"/>
      <c r="AG18386" s="107" t="n"/>
      <c r="AH18386" s="107" t="n"/>
      <c r="AI18386" s="107" t="n"/>
      <c r="AJ18386" s="107" t="n"/>
      <c r="AK18386" s="107" t="n"/>
      <c r="AL18386" s="107" t="n"/>
      <c r="AM18386" s="107" t="n"/>
      <c r="AN18386" s="107" t="n"/>
      <c r="AO18386" s="107" t="n"/>
      <c r="AP18386" s="107" t="n"/>
      <c r="AQ18386" s="107" t="n"/>
      <c r="AR18386" s="107" t="n"/>
      <c r="AS18386" s="107" t="n"/>
      <c r="AT18386" s="107" t="n"/>
      <c r="AU18386" s="107" t="n"/>
      <c r="AV18386" s="107" t="n"/>
      <c r="AW18386" s="107" t="n"/>
      <c r="AX18386" s="107" t="n"/>
      <c r="AY18386" s="107" t="n"/>
      <c r="AZ18386" s="107" t="n"/>
    </row>
    <row r="18387">
      <c r="AA18387" s="107" t="n"/>
      <c r="AB18387" s="107" t="n"/>
      <c r="AC18387" s="107" t="n"/>
      <c r="AD18387" s="107" t="n"/>
      <c r="AE18387" s="107" t="n"/>
      <c r="AF18387" s="107" t="n"/>
      <c r="AG18387" s="107" t="n"/>
      <c r="AH18387" s="107" t="n"/>
      <c r="AI18387" s="107" t="n"/>
      <c r="AJ18387" s="107" t="n"/>
      <c r="AK18387" s="107" t="n"/>
      <c r="AL18387" s="107" t="n"/>
      <c r="AM18387" s="107" t="n"/>
      <c r="AN18387" s="107" t="n"/>
      <c r="AO18387" s="107" t="n"/>
      <c r="AP18387" s="107" t="n"/>
      <c r="AQ18387" s="107" t="n"/>
      <c r="AR18387" s="107" t="n"/>
      <c r="AS18387" s="107" t="n"/>
      <c r="AT18387" s="107" t="n"/>
      <c r="AU18387" s="107" t="n"/>
      <c r="AV18387" s="107" t="n"/>
      <c r="AW18387" s="107" t="n"/>
      <c r="AX18387" s="107" t="n"/>
      <c r="AY18387" s="107" t="n"/>
      <c r="AZ18387" s="107" t="n"/>
    </row>
    <row r="18388">
      <c r="AA18388" s="107" t="n"/>
      <c r="AB18388" s="107" t="n"/>
      <c r="AC18388" s="107" t="n"/>
      <c r="AD18388" s="107" t="n"/>
      <c r="AE18388" s="107" t="n"/>
      <c r="AF18388" s="107" t="n"/>
      <c r="AG18388" s="107" t="n"/>
      <c r="AH18388" s="107" t="n"/>
      <c r="AI18388" s="107" t="n"/>
      <c r="AJ18388" s="107" t="n"/>
      <c r="AK18388" s="107" t="n"/>
      <c r="AL18388" s="107" t="n"/>
      <c r="AM18388" s="107" t="n"/>
      <c r="AN18388" s="107" t="n"/>
      <c r="AO18388" s="107" t="n"/>
      <c r="AP18388" s="107" t="n"/>
      <c r="AQ18388" s="107" t="n"/>
      <c r="AR18388" s="107" t="n"/>
      <c r="AS18388" s="107" t="n"/>
      <c r="AT18388" s="107" t="n"/>
      <c r="AU18388" s="107" t="n"/>
      <c r="AV18388" s="107" t="n"/>
      <c r="AW18388" s="107" t="n"/>
      <c r="AX18388" s="107" t="n"/>
      <c r="AY18388" s="107" t="n"/>
      <c r="AZ18388" s="107" t="n"/>
    </row>
    <row r="18389">
      <c r="AA18389" s="107" t="n"/>
      <c r="AB18389" s="107" t="n"/>
      <c r="AC18389" s="107" t="n"/>
      <c r="AD18389" s="107" t="n"/>
      <c r="AE18389" s="107" t="n"/>
      <c r="AF18389" s="107" t="n"/>
      <c r="AG18389" s="107" t="n"/>
      <c r="AH18389" s="107" t="n"/>
      <c r="AI18389" s="107" t="n"/>
      <c r="AJ18389" s="107" t="n"/>
      <c r="AK18389" s="107" t="n"/>
      <c r="AL18389" s="107" t="n"/>
      <c r="AM18389" s="107" t="n"/>
      <c r="AN18389" s="107" t="n"/>
      <c r="AO18389" s="107" t="n"/>
      <c r="AP18389" s="107" t="n"/>
      <c r="AQ18389" s="107" t="n"/>
      <c r="AR18389" s="107" t="n"/>
      <c r="AS18389" s="107" t="n"/>
      <c r="AT18389" s="107" t="n"/>
      <c r="AU18389" s="107" t="n"/>
      <c r="AV18389" s="107" t="n"/>
      <c r="AW18389" s="107" t="n"/>
      <c r="AX18389" s="107" t="n"/>
      <c r="AY18389" s="107" t="n"/>
      <c r="AZ18389" s="107" t="n"/>
    </row>
    <row r="18390">
      <c r="AA18390" s="107" t="n"/>
      <c r="AB18390" s="107" t="n"/>
      <c r="AC18390" s="107" t="n"/>
      <c r="AD18390" s="107" t="n"/>
      <c r="AE18390" s="107" t="n"/>
      <c r="AF18390" s="107" t="n"/>
      <c r="AG18390" s="107" t="n"/>
      <c r="AH18390" s="107" t="n"/>
      <c r="AI18390" s="107" t="n"/>
      <c r="AJ18390" s="107" t="n"/>
      <c r="AK18390" s="107" t="n"/>
      <c r="AL18390" s="107" t="n"/>
      <c r="AM18390" s="107" t="n"/>
      <c r="AN18390" s="107" t="n"/>
      <c r="AO18390" s="107" t="n"/>
      <c r="AP18390" s="107" t="n"/>
      <c r="AQ18390" s="107" t="n"/>
      <c r="AR18390" s="107" t="n"/>
      <c r="AS18390" s="107" t="n"/>
      <c r="AT18390" s="107" t="n"/>
      <c r="AU18390" s="107" t="n"/>
      <c r="AV18390" s="107" t="n"/>
      <c r="AW18390" s="107" t="n"/>
      <c r="AX18390" s="107" t="n"/>
      <c r="AY18390" s="107" t="n"/>
      <c r="AZ18390" s="107" t="n"/>
    </row>
    <row r="18391">
      <c r="AA18391" s="107" t="n"/>
      <c r="AB18391" s="107" t="n"/>
      <c r="AC18391" s="107" t="n"/>
      <c r="AD18391" s="107" t="n"/>
      <c r="AE18391" s="107" t="n"/>
      <c r="AF18391" s="107" t="n"/>
      <c r="AG18391" s="107" t="n"/>
      <c r="AH18391" s="107" t="n"/>
      <c r="AI18391" s="107" t="n"/>
      <c r="AJ18391" s="107" t="n"/>
      <c r="AK18391" s="107" t="n"/>
      <c r="AL18391" s="107" t="n"/>
      <c r="AM18391" s="107" t="n"/>
      <c r="AN18391" s="107" t="n"/>
      <c r="AO18391" s="107" t="n"/>
      <c r="AP18391" s="107" t="n"/>
      <c r="AQ18391" s="107" t="n"/>
      <c r="AR18391" s="107" t="n"/>
      <c r="AS18391" s="107" t="n"/>
      <c r="AT18391" s="107" t="n"/>
      <c r="AU18391" s="107" t="n"/>
      <c r="AV18391" s="107" t="n"/>
      <c r="AW18391" s="107" t="n"/>
      <c r="AX18391" s="107" t="n"/>
      <c r="AY18391" s="107" t="n"/>
      <c r="AZ18391" s="107" t="n"/>
    </row>
    <row r="18392">
      <c r="AA18392" s="107" t="n"/>
      <c r="AB18392" s="107" t="n"/>
      <c r="AC18392" s="107" t="n"/>
      <c r="AD18392" s="107" t="n"/>
      <c r="AE18392" s="107" t="n"/>
      <c r="AF18392" s="107" t="n"/>
      <c r="AG18392" s="107" t="n"/>
      <c r="AH18392" s="107" t="n"/>
      <c r="AI18392" s="107" t="n"/>
      <c r="AJ18392" s="107" t="n"/>
      <c r="AK18392" s="107" t="n"/>
      <c r="AL18392" s="107" t="n"/>
      <c r="AM18392" s="107" t="n"/>
      <c r="AN18392" s="107" t="n"/>
      <c r="AO18392" s="107" t="n"/>
      <c r="AP18392" s="107" t="n"/>
      <c r="AQ18392" s="107" t="n"/>
      <c r="AR18392" s="107" t="n"/>
      <c r="AS18392" s="107" t="n"/>
      <c r="AT18392" s="107" t="n"/>
      <c r="AU18392" s="107" t="n"/>
      <c r="AV18392" s="107" t="n"/>
      <c r="AW18392" s="107" t="n"/>
      <c r="AX18392" s="107" t="n"/>
      <c r="AY18392" s="107" t="n"/>
      <c r="AZ18392" s="107" t="n"/>
    </row>
    <row r="18393">
      <c r="AA18393" s="107" t="n"/>
      <c r="AB18393" s="107" t="n"/>
      <c r="AC18393" s="107" t="n"/>
      <c r="AD18393" s="107" t="n"/>
      <c r="AE18393" s="107" t="n"/>
      <c r="AF18393" s="107" t="n"/>
      <c r="AG18393" s="107" t="n"/>
      <c r="AH18393" s="107" t="n"/>
      <c r="AI18393" s="107" t="n"/>
      <c r="AJ18393" s="107" t="n"/>
      <c r="AK18393" s="107" t="n"/>
      <c r="AL18393" s="107" t="n"/>
      <c r="AM18393" s="107" t="n"/>
      <c r="AN18393" s="107" t="n"/>
      <c r="AO18393" s="107" t="n"/>
      <c r="AP18393" s="107" t="n"/>
      <c r="AQ18393" s="107" t="n"/>
      <c r="AR18393" s="107" t="n"/>
      <c r="AS18393" s="107" t="n"/>
      <c r="AT18393" s="107" t="n"/>
      <c r="AU18393" s="107" t="n"/>
      <c r="AV18393" s="107" t="n"/>
      <c r="AW18393" s="107" t="n"/>
      <c r="AX18393" s="107" t="n"/>
      <c r="AY18393" s="107" t="n"/>
      <c r="AZ18393" s="107" t="n"/>
    </row>
    <row r="18394">
      <c r="AA18394" s="107" t="n"/>
      <c r="AB18394" s="107" t="n"/>
      <c r="AC18394" s="107" t="n"/>
      <c r="AD18394" s="107" t="n"/>
      <c r="AE18394" s="107" t="n"/>
      <c r="AF18394" s="107" t="n"/>
      <c r="AG18394" s="107" t="n"/>
      <c r="AH18394" s="107" t="n"/>
      <c r="AI18394" s="107" t="n"/>
      <c r="AJ18394" s="107" t="n"/>
      <c r="AK18394" s="107" t="n"/>
      <c r="AL18394" s="107" t="n"/>
      <c r="AM18394" s="107" t="n"/>
      <c r="AN18394" s="107" t="n"/>
      <c r="AO18394" s="107" t="n"/>
      <c r="AP18394" s="107" t="n"/>
      <c r="AQ18394" s="107" t="n"/>
      <c r="AR18394" s="107" t="n"/>
      <c r="AS18394" s="107" t="n"/>
      <c r="AT18394" s="107" t="n"/>
      <c r="AU18394" s="107" t="n"/>
      <c r="AV18394" s="107" t="n"/>
      <c r="AW18394" s="107" t="n"/>
      <c r="AX18394" s="107" t="n"/>
      <c r="AY18394" s="107" t="n"/>
      <c r="AZ18394" s="107" t="n"/>
    </row>
    <row r="18395">
      <c r="AA18395" s="107" t="n"/>
      <c r="AB18395" s="107" t="n"/>
      <c r="AC18395" s="107" t="n"/>
      <c r="AD18395" s="107" t="n"/>
      <c r="AE18395" s="107" t="n"/>
      <c r="AF18395" s="107" t="n"/>
      <c r="AG18395" s="107" t="n"/>
      <c r="AH18395" s="107" t="n"/>
      <c r="AI18395" s="107" t="n"/>
      <c r="AJ18395" s="107" t="n"/>
      <c r="AK18395" s="107" t="n"/>
      <c r="AL18395" s="107" t="n"/>
      <c r="AM18395" s="107" t="n"/>
      <c r="AN18395" s="107" t="n"/>
      <c r="AO18395" s="107" t="n"/>
      <c r="AP18395" s="107" t="n"/>
      <c r="AQ18395" s="107" t="n"/>
      <c r="AR18395" s="107" t="n"/>
      <c r="AS18395" s="107" t="n"/>
      <c r="AT18395" s="107" t="n"/>
      <c r="AU18395" s="107" t="n"/>
      <c r="AV18395" s="107" t="n"/>
      <c r="AW18395" s="107" t="n"/>
      <c r="AX18395" s="107" t="n"/>
      <c r="AY18395" s="107" t="n"/>
      <c r="AZ18395" s="107" t="n"/>
    </row>
    <row r="18396">
      <c r="AA18396" s="107" t="n"/>
      <c r="AB18396" s="107" t="n"/>
      <c r="AC18396" s="107" t="n"/>
      <c r="AD18396" s="107" t="n"/>
      <c r="AE18396" s="107" t="n"/>
      <c r="AF18396" s="107" t="n"/>
      <c r="AG18396" s="107" t="n"/>
      <c r="AH18396" s="107" t="n"/>
      <c r="AI18396" s="107" t="n"/>
      <c r="AJ18396" s="107" t="n"/>
      <c r="AK18396" s="107" t="n"/>
      <c r="AL18396" s="107" t="n"/>
      <c r="AM18396" s="107" t="n"/>
      <c r="AN18396" s="107" t="n"/>
      <c r="AO18396" s="107" t="n"/>
      <c r="AP18396" s="107" t="n"/>
      <c r="AQ18396" s="107" t="n"/>
      <c r="AR18396" s="107" t="n"/>
      <c r="AS18396" s="107" t="n"/>
      <c r="AT18396" s="107" t="n"/>
      <c r="AU18396" s="107" t="n"/>
      <c r="AV18396" s="107" t="n"/>
      <c r="AW18396" s="107" t="n"/>
      <c r="AX18396" s="107" t="n"/>
      <c r="AY18396" s="107" t="n"/>
      <c r="AZ18396" s="107" t="n"/>
    </row>
    <row r="18397">
      <c r="AA18397" s="107" t="n"/>
      <c r="AB18397" s="107" t="n"/>
      <c r="AC18397" s="107" t="n"/>
      <c r="AD18397" s="107" t="n"/>
      <c r="AE18397" s="107" t="n"/>
      <c r="AF18397" s="107" t="n"/>
      <c r="AG18397" s="107" t="n"/>
      <c r="AH18397" s="107" t="n"/>
      <c r="AI18397" s="107" t="n"/>
      <c r="AJ18397" s="107" t="n"/>
      <c r="AK18397" s="107" t="n"/>
      <c r="AL18397" s="107" t="n"/>
      <c r="AM18397" s="107" t="n"/>
      <c r="AN18397" s="107" t="n"/>
      <c r="AO18397" s="107" t="n"/>
      <c r="AP18397" s="107" t="n"/>
      <c r="AQ18397" s="107" t="n"/>
      <c r="AR18397" s="107" t="n"/>
      <c r="AS18397" s="107" t="n"/>
      <c r="AT18397" s="107" t="n"/>
      <c r="AU18397" s="107" t="n"/>
      <c r="AV18397" s="107" t="n"/>
      <c r="AW18397" s="107" t="n"/>
      <c r="AX18397" s="107" t="n"/>
      <c r="AY18397" s="107" t="n"/>
      <c r="AZ18397" s="107" t="n"/>
    </row>
    <row r="18398">
      <c r="AA18398" s="107" t="n"/>
      <c r="AB18398" s="107" t="n"/>
      <c r="AC18398" s="107" t="n"/>
      <c r="AD18398" s="107" t="n"/>
      <c r="AE18398" s="107" t="n"/>
      <c r="AF18398" s="107" t="n"/>
      <c r="AG18398" s="107" t="n"/>
      <c r="AH18398" s="107" t="n"/>
      <c r="AI18398" s="107" t="n"/>
      <c r="AJ18398" s="107" t="n"/>
      <c r="AK18398" s="107" t="n"/>
      <c r="AL18398" s="107" t="n"/>
      <c r="AM18398" s="107" t="n"/>
      <c r="AN18398" s="107" t="n"/>
      <c r="AO18398" s="107" t="n"/>
      <c r="AP18398" s="107" t="n"/>
      <c r="AQ18398" s="107" t="n"/>
      <c r="AR18398" s="107" t="n"/>
      <c r="AS18398" s="107" t="n"/>
      <c r="AT18398" s="107" t="n"/>
      <c r="AU18398" s="107" t="n"/>
      <c r="AV18398" s="107" t="n"/>
      <c r="AW18398" s="107" t="n"/>
      <c r="AX18398" s="107" t="n"/>
      <c r="AY18398" s="107" t="n"/>
      <c r="AZ18398" s="107" t="n"/>
    </row>
    <row r="18399">
      <c r="AA18399" s="107" t="n"/>
      <c r="AB18399" s="107" t="n"/>
      <c r="AC18399" s="107" t="n"/>
      <c r="AD18399" s="107" t="n"/>
      <c r="AE18399" s="107" t="n"/>
      <c r="AF18399" s="107" t="n"/>
      <c r="AG18399" s="107" t="n"/>
      <c r="AH18399" s="107" t="n"/>
      <c r="AI18399" s="107" t="n"/>
      <c r="AJ18399" s="107" t="n"/>
      <c r="AK18399" s="107" t="n"/>
      <c r="AL18399" s="107" t="n"/>
      <c r="AM18399" s="107" t="n"/>
      <c r="AN18399" s="107" t="n"/>
      <c r="AO18399" s="107" t="n"/>
      <c r="AP18399" s="107" t="n"/>
      <c r="AQ18399" s="107" t="n"/>
      <c r="AR18399" s="107" t="n"/>
      <c r="AS18399" s="107" t="n"/>
      <c r="AT18399" s="107" t="n"/>
      <c r="AU18399" s="107" t="n"/>
      <c r="AV18399" s="107" t="n"/>
      <c r="AW18399" s="107" t="n"/>
      <c r="AX18399" s="107" t="n"/>
      <c r="AY18399" s="107" t="n"/>
      <c r="AZ18399" s="107" t="n"/>
    </row>
    <row r="18400">
      <c r="AA18400" s="107" t="n"/>
      <c r="AB18400" s="107" t="n"/>
      <c r="AC18400" s="107" t="n"/>
      <c r="AD18400" s="107" t="n"/>
      <c r="AE18400" s="107" t="n"/>
      <c r="AF18400" s="107" t="n"/>
      <c r="AG18400" s="107" t="n"/>
      <c r="AH18400" s="107" t="n"/>
      <c r="AI18400" s="107" t="n"/>
      <c r="AJ18400" s="107" t="n"/>
      <c r="AK18400" s="107" t="n"/>
      <c r="AL18400" s="107" t="n"/>
      <c r="AM18400" s="107" t="n"/>
      <c r="AN18400" s="107" t="n"/>
      <c r="AO18400" s="107" t="n"/>
      <c r="AP18400" s="107" t="n"/>
      <c r="AQ18400" s="107" t="n"/>
      <c r="AR18400" s="107" t="n"/>
      <c r="AS18400" s="107" t="n"/>
      <c r="AT18400" s="107" t="n"/>
      <c r="AU18400" s="107" t="n"/>
      <c r="AV18400" s="107" t="n"/>
      <c r="AW18400" s="107" t="n"/>
      <c r="AX18400" s="107" t="n"/>
      <c r="AY18400" s="107" t="n"/>
      <c r="AZ18400" s="107" t="n"/>
    </row>
    <row r="18401">
      <c r="AA18401" s="107" t="n"/>
      <c r="AB18401" s="107" t="n"/>
      <c r="AC18401" s="107" t="n"/>
      <c r="AD18401" s="107" t="n"/>
      <c r="AE18401" s="107" t="n"/>
      <c r="AF18401" s="107" t="n"/>
      <c r="AG18401" s="107" t="n"/>
      <c r="AH18401" s="107" t="n"/>
      <c r="AI18401" s="107" t="n"/>
      <c r="AJ18401" s="107" t="n"/>
      <c r="AK18401" s="107" t="n"/>
      <c r="AL18401" s="107" t="n"/>
      <c r="AM18401" s="107" t="n"/>
      <c r="AN18401" s="107" t="n"/>
      <c r="AO18401" s="107" t="n"/>
      <c r="AP18401" s="107" t="n"/>
      <c r="AQ18401" s="107" t="n"/>
      <c r="AR18401" s="107" t="n"/>
      <c r="AS18401" s="107" t="n"/>
      <c r="AT18401" s="107" t="n"/>
      <c r="AU18401" s="107" t="n"/>
      <c r="AV18401" s="107" t="n"/>
      <c r="AW18401" s="107" t="n"/>
      <c r="AX18401" s="107" t="n"/>
      <c r="AY18401" s="107" t="n"/>
      <c r="AZ18401" s="107" t="n"/>
    </row>
    <row r="18402">
      <c r="AA18402" s="107" t="n"/>
      <c r="AB18402" s="107" t="n"/>
      <c r="AC18402" s="107" t="n"/>
      <c r="AD18402" s="107" t="n"/>
      <c r="AE18402" s="107" t="n"/>
      <c r="AF18402" s="107" t="n"/>
      <c r="AG18402" s="107" t="n"/>
      <c r="AH18402" s="107" t="n"/>
      <c r="AI18402" s="107" t="n"/>
      <c r="AJ18402" s="107" t="n"/>
      <c r="AK18402" s="107" t="n"/>
      <c r="AL18402" s="107" t="n"/>
      <c r="AM18402" s="107" t="n"/>
      <c r="AN18402" s="107" t="n"/>
      <c r="AO18402" s="107" t="n"/>
      <c r="AP18402" s="107" t="n"/>
      <c r="AQ18402" s="107" t="n"/>
      <c r="AR18402" s="107" t="n"/>
      <c r="AS18402" s="107" t="n"/>
      <c r="AT18402" s="107" t="n"/>
      <c r="AU18402" s="107" t="n"/>
      <c r="AV18402" s="107" t="n"/>
      <c r="AW18402" s="107" t="n"/>
      <c r="AX18402" s="107" t="n"/>
      <c r="AY18402" s="107" t="n"/>
      <c r="AZ18402" s="107" t="n"/>
    </row>
    <row r="18403">
      <c r="AA18403" s="107" t="n"/>
      <c r="AB18403" s="107" t="n"/>
      <c r="AC18403" s="107" t="n"/>
      <c r="AD18403" s="107" t="n"/>
      <c r="AE18403" s="107" t="n"/>
      <c r="AF18403" s="107" t="n"/>
      <c r="AG18403" s="107" t="n"/>
      <c r="AH18403" s="107" t="n"/>
      <c r="AI18403" s="107" t="n"/>
      <c r="AJ18403" s="107" t="n"/>
      <c r="AK18403" s="107" t="n"/>
      <c r="AL18403" s="107" t="n"/>
      <c r="AM18403" s="107" t="n"/>
      <c r="AN18403" s="107" t="n"/>
      <c r="AO18403" s="107" t="n"/>
      <c r="AP18403" s="107" t="n"/>
      <c r="AQ18403" s="107" t="n"/>
      <c r="AR18403" s="107" t="n"/>
      <c r="AS18403" s="107" t="n"/>
      <c r="AT18403" s="107" t="n"/>
      <c r="AU18403" s="107" t="n"/>
      <c r="AV18403" s="107" t="n"/>
      <c r="AW18403" s="107" t="n"/>
      <c r="AX18403" s="107" t="n"/>
      <c r="AY18403" s="107" t="n"/>
      <c r="AZ18403" s="107" t="n"/>
    </row>
    <row r="18404">
      <c r="AA18404" s="107" t="n"/>
      <c r="AB18404" s="107" t="n"/>
      <c r="AC18404" s="107" t="n"/>
      <c r="AD18404" s="107" t="n"/>
      <c r="AE18404" s="107" t="n"/>
      <c r="AF18404" s="107" t="n"/>
      <c r="AG18404" s="107" t="n"/>
      <c r="AH18404" s="107" t="n"/>
      <c r="AI18404" s="107" t="n"/>
      <c r="AJ18404" s="107" t="n"/>
      <c r="AK18404" s="107" t="n"/>
      <c r="AL18404" s="107" t="n"/>
      <c r="AM18404" s="107" t="n"/>
      <c r="AN18404" s="107" t="n"/>
      <c r="AO18404" s="107" t="n"/>
      <c r="AP18404" s="107" t="n"/>
      <c r="AQ18404" s="107" t="n"/>
      <c r="AR18404" s="107" t="n"/>
      <c r="AS18404" s="107" t="n"/>
      <c r="AT18404" s="107" t="n"/>
      <c r="AU18404" s="107" t="n"/>
      <c r="AV18404" s="107" t="n"/>
      <c r="AW18404" s="107" t="n"/>
      <c r="AX18404" s="107" t="n"/>
      <c r="AY18404" s="107" t="n"/>
      <c r="AZ18404" s="107" t="n"/>
    </row>
    <row r="18405">
      <c r="AA18405" s="107" t="n"/>
      <c r="AB18405" s="107" t="n"/>
      <c r="AC18405" s="107" t="n"/>
      <c r="AD18405" s="107" t="n"/>
      <c r="AE18405" s="107" t="n"/>
      <c r="AF18405" s="107" t="n"/>
      <c r="AG18405" s="107" t="n"/>
      <c r="AH18405" s="107" t="n"/>
      <c r="AI18405" s="107" t="n"/>
      <c r="AJ18405" s="107" t="n"/>
      <c r="AK18405" s="107" t="n"/>
      <c r="AL18405" s="107" t="n"/>
      <c r="AM18405" s="107" t="n"/>
      <c r="AN18405" s="107" t="n"/>
      <c r="AO18405" s="107" t="n"/>
      <c r="AP18405" s="107" t="n"/>
      <c r="AQ18405" s="107" t="n"/>
      <c r="AR18405" s="107" t="n"/>
      <c r="AS18405" s="107" t="n"/>
      <c r="AT18405" s="107" t="n"/>
      <c r="AU18405" s="107" t="n"/>
      <c r="AV18405" s="107" t="n"/>
      <c r="AW18405" s="107" t="n"/>
      <c r="AX18405" s="107" t="n"/>
      <c r="AY18405" s="107" t="n"/>
      <c r="AZ18405" s="107" t="n"/>
    </row>
    <row r="18406">
      <c r="AA18406" s="107" t="n"/>
      <c r="AB18406" s="107" t="n"/>
      <c r="AC18406" s="107" t="n"/>
      <c r="AD18406" s="107" t="n"/>
      <c r="AE18406" s="107" t="n"/>
      <c r="AF18406" s="107" t="n"/>
      <c r="AG18406" s="107" t="n"/>
      <c r="AH18406" s="107" t="n"/>
      <c r="AI18406" s="107" t="n"/>
      <c r="AJ18406" s="107" t="n"/>
      <c r="AK18406" s="107" t="n"/>
      <c r="AL18406" s="107" t="n"/>
      <c r="AM18406" s="107" t="n"/>
      <c r="AN18406" s="107" t="n"/>
      <c r="AO18406" s="107" t="n"/>
      <c r="AP18406" s="107" t="n"/>
      <c r="AQ18406" s="107" t="n"/>
      <c r="AR18406" s="107" t="n"/>
      <c r="AS18406" s="107" t="n"/>
      <c r="AT18406" s="107" t="n"/>
      <c r="AU18406" s="107" t="n"/>
      <c r="AV18406" s="107" t="n"/>
      <c r="AW18406" s="107" t="n"/>
      <c r="AX18406" s="107" t="n"/>
      <c r="AY18406" s="107" t="n"/>
      <c r="AZ18406" s="107" t="n"/>
    </row>
    <row r="18407">
      <c r="AA18407" s="107" t="n"/>
      <c r="AB18407" s="107" t="n"/>
      <c r="AC18407" s="107" t="n"/>
      <c r="AD18407" s="107" t="n"/>
      <c r="AE18407" s="107" t="n"/>
      <c r="AF18407" s="107" t="n"/>
      <c r="AG18407" s="107" t="n"/>
      <c r="AH18407" s="107" t="n"/>
      <c r="AI18407" s="107" t="n"/>
      <c r="AJ18407" s="107" t="n"/>
      <c r="AK18407" s="107" t="n"/>
      <c r="AL18407" s="107" t="n"/>
      <c r="AM18407" s="107" t="n"/>
      <c r="AN18407" s="107" t="n"/>
      <c r="AO18407" s="107" t="n"/>
      <c r="AP18407" s="107" t="n"/>
      <c r="AQ18407" s="107" t="n"/>
      <c r="AR18407" s="107" t="n"/>
      <c r="AS18407" s="107" t="n"/>
      <c r="AT18407" s="107" t="n"/>
      <c r="AU18407" s="107" t="n"/>
      <c r="AV18407" s="107" t="n"/>
      <c r="AW18407" s="107" t="n"/>
      <c r="AX18407" s="107" t="n"/>
      <c r="AY18407" s="107" t="n"/>
      <c r="AZ18407" s="107" t="n"/>
    </row>
    <row r="18408">
      <c r="AA18408" s="107" t="n"/>
      <c r="AB18408" s="107" t="n"/>
      <c r="AC18408" s="107" t="n"/>
      <c r="AD18408" s="107" t="n"/>
      <c r="AE18408" s="107" t="n"/>
      <c r="AF18408" s="107" t="n"/>
      <c r="AG18408" s="107" t="n"/>
      <c r="AH18408" s="107" t="n"/>
      <c r="AI18408" s="107" t="n"/>
      <c r="AJ18408" s="107" t="n"/>
      <c r="AK18408" s="107" t="n"/>
      <c r="AL18408" s="107" t="n"/>
      <c r="AM18408" s="107" t="n"/>
      <c r="AN18408" s="107" t="n"/>
      <c r="AO18408" s="107" t="n"/>
      <c r="AP18408" s="107" t="n"/>
      <c r="AQ18408" s="107" t="n"/>
      <c r="AR18408" s="107" t="n"/>
      <c r="AS18408" s="107" t="n"/>
      <c r="AT18408" s="107" t="n"/>
      <c r="AU18408" s="107" t="n"/>
      <c r="AV18408" s="107" t="n"/>
      <c r="AW18408" s="107" t="n"/>
      <c r="AX18408" s="107" t="n"/>
      <c r="AY18408" s="107" t="n"/>
      <c r="AZ18408" s="107" t="n"/>
    </row>
    <row r="18409">
      <c r="AA18409" s="107" t="n"/>
      <c r="AB18409" s="107" t="n"/>
      <c r="AC18409" s="107" t="n"/>
      <c r="AD18409" s="107" t="n"/>
      <c r="AE18409" s="107" t="n"/>
      <c r="AF18409" s="107" t="n"/>
      <c r="AG18409" s="107" t="n"/>
      <c r="AH18409" s="107" t="n"/>
      <c r="AI18409" s="107" t="n"/>
      <c r="AJ18409" s="107" t="n"/>
      <c r="AK18409" s="107" t="n"/>
      <c r="AL18409" s="107" t="n"/>
      <c r="AM18409" s="107" t="n"/>
      <c r="AN18409" s="107" t="n"/>
      <c r="AO18409" s="107" t="n"/>
      <c r="AP18409" s="107" t="n"/>
      <c r="AQ18409" s="107" t="n"/>
      <c r="AR18409" s="107" t="n"/>
      <c r="AS18409" s="107" t="n"/>
      <c r="AT18409" s="107" t="n"/>
      <c r="AU18409" s="107" t="n"/>
      <c r="AV18409" s="107" t="n"/>
      <c r="AW18409" s="107" t="n"/>
      <c r="AX18409" s="107" t="n"/>
      <c r="AY18409" s="107" t="n"/>
      <c r="AZ18409" s="107" t="n"/>
    </row>
    <row r="18410">
      <c r="AA18410" s="107" t="n"/>
      <c r="AB18410" s="107" t="n"/>
      <c r="AC18410" s="107" t="n"/>
      <c r="AD18410" s="107" t="n"/>
      <c r="AE18410" s="107" t="n"/>
      <c r="AF18410" s="107" t="n"/>
      <c r="AG18410" s="107" t="n"/>
      <c r="AH18410" s="107" t="n"/>
      <c r="AI18410" s="107" t="n"/>
      <c r="AJ18410" s="107" t="n"/>
      <c r="AK18410" s="107" t="n"/>
      <c r="AL18410" s="107" t="n"/>
      <c r="AM18410" s="107" t="n"/>
      <c r="AN18410" s="107" t="n"/>
      <c r="AO18410" s="107" t="n"/>
      <c r="AP18410" s="107" t="n"/>
      <c r="AQ18410" s="107" t="n"/>
      <c r="AR18410" s="107" t="n"/>
      <c r="AS18410" s="107" t="n"/>
      <c r="AT18410" s="107" t="n"/>
      <c r="AU18410" s="107" t="n"/>
      <c r="AV18410" s="107" t="n"/>
      <c r="AW18410" s="107" t="n"/>
      <c r="AX18410" s="107" t="n"/>
      <c r="AY18410" s="107" t="n"/>
      <c r="AZ18410" s="107" t="n"/>
    </row>
    <row r="18411">
      <c r="AA18411" s="107" t="n"/>
      <c r="AB18411" s="107" t="n"/>
      <c r="AC18411" s="107" t="n"/>
      <c r="AD18411" s="107" t="n"/>
      <c r="AE18411" s="107" t="n"/>
      <c r="AF18411" s="107" t="n"/>
      <c r="AG18411" s="107" t="n"/>
      <c r="AH18411" s="107" t="n"/>
      <c r="AI18411" s="107" t="n"/>
      <c r="AJ18411" s="107" t="n"/>
      <c r="AK18411" s="107" t="n"/>
      <c r="AL18411" s="107" t="n"/>
      <c r="AM18411" s="107" t="n"/>
      <c r="AN18411" s="107" t="n"/>
      <c r="AO18411" s="107" t="n"/>
      <c r="AP18411" s="107" t="n"/>
      <c r="AQ18411" s="107" t="n"/>
      <c r="AR18411" s="107" t="n"/>
      <c r="AS18411" s="107" t="n"/>
      <c r="AT18411" s="107" t="n"/>
      <c r="AU18411" s="107" t="n"/>
      <c r="AV18411" s="107" t="n"/>
      <c r="AW18411" s="107" t="n"/>
      <c r="AX18411" s="107" t="n"/>
      <c r="AY18411" s="107" t="n"/>
      <c r="AZ18411" s="107" t="n"/>
    </row>
    <row r="18412">
      <c r="AA18412" s="107" t="n"/>
      <c r="AB18412" s="107" t="n"/>
      <c r="AC18412" s="107" t="n"/>
      <c r="AD18412" s="107" t="n"/>
      <c r="AE18412" s="107" t="n"/>
      <c r="AF18412" s="107" t="n"/>
      <c r="AG18412" s="107" t="n"/>
      <c r="AH18412" s="107" t="n"/>
      <c r="AI18412" s="107" t="n"/>
      <c r="AJ18412" s="107" t="n"/>
      <c r="AK18412" s="107" t="n"/>
      <c r="AL18412" s="107" t="n"/>
      <c r="AM18412" s="107" t="n"/>
      <c r="AN18412" s="107" t="n"/>
      <c r="AO18412" s="107" t="n"/>
      <c r="AP18412" s="107" t="n"/>
      <c r="AQ18412" s="107" t="n"/>
      <c r="AR18412" s="107" t="n"/>
      <c r="AS18412" s="107" t="n"/>
      <c r="AT18412" s="107" t="n"/>
      <c r="AU18412" s="107" t="n"/>
      <c r="AV18412" s="107" t="n"/>
      <c r="AW18412" s="107" t="n"/>
      <c r="AX18412" s="107" t="n"/>
      <c r="AY18412" s="107" t="n"/>
      <c r="AZ18412" s="107" t="n"/>
    </row>
    <row r="18413">
      <c r="AA18413" s="107" t="n"/>
      <c r="AB18413" s="107" t="n"/>
      <c r="AC18413" s="107" t="n"/>
      <c r="AD18413" s="107" t="n"/>
      <c r="AE18413" s="107" t="n"/>
      <c r="AF18413" s="107" t="n"/>
      <c r="AG18413" s="107" t="n"/>
      <c r="AH18413" s="107" t="n"/>
      <c r="AI18413" s="107" t="n"/>
      <c r="AJ18413" s="107" t="n"/>
      <c r="AK18413" s="107" t="n"/>
      <c r="AL18413" s="107" t="n"/>
      <c r="AM18413" s="107" t="n"/>
      <c r="AN18413" s="107" t="n"/>
      <c r="AO18413" s="107" t="n"/>
      <c r="AP18413" s="107" t="n"/>
      <c r="AQ18413" s="107" t="n"/>
      <c r="AR18413" s="107" t="n"/>
      <c r="AS18413" s="107" t="n"/>
      <c r="AT18413" s="107" t="n"/>
      <c r="AU18413" s="107" t="n"/>
      <c r="AV18413" s="107" t="n"/>
      <c r="AW18413" s="107" t="n"/>
      <c r="AX18413" s="107" t="n"/>
      <c r="AY18413" s="107" t="n"/>
      <c r="AZ18413" s="107" t="n"/>
    </row>
    <row r="18414">
      <c r="AA18414" s="107" t="n"/>
      <c r="AB18414" s="107" t="n"/>
      <c r="AC18414" s="107" t="n"/>
      <c r="AD18414" s="107" t="n"/>
      <c r="AE18414" s="107" t="n"/>
      <c r="AF18414" s="107" t="n"/>
      <c r="AG18414" s="107" t="n"/>
      <c r="AH18414" s="107" t="n"/>
      <c r="AI18414" s="107" t="n"/>
      <c r="AJ18414" s="107" t="n"/>
      <c r="AK18414" s="107" t="n"/>
      <c r="AL18414" s="107" t="n"/>
      <c r="AM18414" s="107" t="n"/>
      <c r="AN18414" s="107" t="n"/>
      <c r="AO18414" s="107" t="n"/>
      <c r="AP18414" s="107" t="n"/>
      <c r="AQ18414" s="107" t="n"/>
      <c r="AR18414" s="107" t="n"/>
      <c r="AS18414" s="107" t="n"/>
      <c r="AT18414" s="107" t="n"/>
      <c r="AU18414" s="107" t="n"/>
      <c r="AV18414" s="107" t="n"/>
      <c r="AW18414" s="107" t="n"/>
      <c r="AX18414" s="107" t="n"/>
      <c r="AY18414" s="107" t="n"/>
      <c r="AZ18414" s="107" t="n"/>
    </row>
    <row r="18415">
      <c r="AA18415" s="107" t="n"/>
      <c r="AB18415" s="107" t="n"/>
      <c r="AC18415" s="107" t="n"/>
      <c r="AD18415" s="107" t="n"/>
      <c r="AE18415" s="107" t="n"/>
      <c r="AF18415" s="107" t="n"/>
      <c r="AG18415" s="107" t="n"/>
      <c r="AH18415" s="107" t="n"/>
      <c r="AI18415" s="107" t="n"/>
      <c r="AJ18415" s="107" t="n"/>
      <c r="AK18415" s="107" t="n"/>
      <c r="AL18415" s="107" t="n"/>
      <c r="AM18415" s="107" t="n"/>
      <c r="AN18415" s="107" t="n"/>
      <c r="AO18415" s="107" t="n"/>
      <c r="AP18415" s="107" t="n"/>
      <c r="AQ18415" s="107" t="n"/>
      <c r="AR18415" s="107" t="n"/>
      <c r="AS18415" s="107" t="n"/>
      <c r="AT18415" s="107" t="n"/>
      <c r="AU18415" s="107" t="n"/>
      <c r="AV18415" s="107" t="n"/>
      <c r="AW18415" s="107" t="n"/>
      <c r="AX18415" s="107" t="n"/>
      <c r="AY18415" s="107" t="n"/>
      <c r="AZ18415" s="107" t="n"/>
    </row>
    <row r="18416">
      <c r="AA18416" s="107" t="n"/>
      <c r="AB18416" s="107" t="n"/>
      <c r="AC18416" s="107" t="n"/>
      <c r="AD18416" s="107" t="n"/>
      <c r="AE18416" s="107" t="n"/>
      <c r="AF18416" s="107" t="n"/>
      <c r="AG18416" s="107" t="n"/>
      <c r="AH18416" s="107" t="n"/>
      <c r="AI18416" s="107" t="n"/>
      <c r="AJ18416" s="107" t="n"/>
      <c r="AK18416" s="107" t="n"/>
      <c r="AL18416" s="107" t="n"/>
      <c r="AM18416" s="107" t="n"/>
      <c r="AN18416" s="107" t="n"/>
      <c r="AO18416" s="107" t="n"/>
      <c r="AP18416" s="107" t="n"/>
      <c r="AQ18416" s="107" t="n"/>
      <c r="AR18416" s="107" t="n"/>
      <c r="AS18416" s="107" t="n"/>
      <c r="AT18416" s="107" t="n"/>
      <c r="AU18416" s="107" t="n"/>
      <c r="AV18416" s="107" t="n"/>
      <c r="AW18416" s="107" t="n"/>
      <c r="AX18416" s="107" t="n"/>
      <c r="AY18416" s="107" t="n"/>
      <c r="AZ18416" s="107" t="n"/>
    </row>
    <row r="18417">
      <c r="AA18417" s="107" t="n"/>
      <c r="AB18417" s="107" t="n"/>
      <c r="AC18417" s="107" t="n"/>
      <c r="AD18417" s="107" t="n"/>
      <c r="AE18417" s="107" t="n"/>
      <c r="AF18417" s="107" t="n"/>
      <c r="AG18417" s="107" t="n"/>
      <c r="AH18417" s="107" t="n"/>
      <c r="AI18417" s="107" t="n"/>
      <c r="AJ18417" s="107" t="n"/>
      <c r="AK18417" s="107" t="n"/>
      <c r="AL18417" s="107" t="n"/>
      <c r="AM18417" s="107" t="n"/>
      <c r="AN18417" s="107" t="n"/>
      <c r="AO18417" s="107" t="n"/>
      <c r="AP18417" s="107" t="n"/>
      <c r="AQ18417" s="107" t="n"/>
      <c r="AR18417" s="107" t="n"/>
      <c r="AS18417" s="107" t="n"/>
      <c r="AT18417" s="107" t="n"/>
      <c r="AU18417" s="107" t="n"/>
      <c r="AV18417" s="107" t="n"/>
      <c r="AW18417" s="107" t="n"/>
      <c r="AX18417" s="107" t="n"/>
      <c r="AY18417" s="107" t="n"/>
      <c r="AZ18417" s="107" t="n"/>
    </row>
    <row r="18418">
      <c r="AA18418" s="107" t="n"/>
      <c r="AB18418" s="107" t="n"/>
      <c r="AC18418" s="107" t="n"/>
      <c r="AD18418" s="107" t="n"/>
      <c r="AE18418" s="107" t="n"/>
      <c r="AF18418" s="107" t="n"/>
      <c r="AG18418" s="107" t="n"/>
      <c r="AH18418" s="107" t="n"/>
      <c r="AI18418" s="107" t="n"/>
      <c r="AJ18418" s="107" t="n"/>
      <c r="AK18418" s="107" t="n"/>
      <c r="AL18418" s="107" t="n"/>
      <c r="AM18418" s="107" t="n"/>
      <c r="AN18418" s="107" t="n"/>
      <c r="AO18418" s="107" t="n"/>
      <c r="AP18418" s="107" t="n"/>
      <c r="AQ18418" s="107" t="n"/>
      <c r="AR18418" s="107" t="n"/>
      <c r="AS18418" s="107" t="n"/>
      <c r="AT18418" s="107" t="n"/>
      <c r="AU18418" s="107" t="n"/>
      <c r="AV18418" s="107" t="n"/>
      <c r="AW18418" s="107" t="n"/>
      <c r="AX18418" s="107" t="n"/>
      <c r="AY18418" s="107" t="n"/>
      <c r="AZ18418" s="107" t="n"/>
    </row>
    <row r="18419">
      <c r="AA18419" s="107" t="n"/>
      <c r="AB18419" s="107" t="n"/>
      <c r="AC18419" s="107" t="n"/>
      <c r="AD18419" s="107" t="n"/>
      <c r="AE18419" s="107" t="n"/>
      <c r="AF18419" s="107" t="n"/>
      <c r="AG18419" s="107" t="n"/>
      <c r="AH18419" s="107" t="n"/>
      <c r="AI18419" s="107" t="n"/>
      <c r="AJ18419" s="107" t="n"/>
      <c r="AK18419" s="107" t="n"/>
      <c r="AL18419" s="107" t="n"/>
      <c r="AM18419" s="107" t="n"/>
      <c r="AN18419" s="107" t="n"/>
      <c r="AO18419" s="107" t="n"/>
      <c r="AP18419" s="107" t="n"/>
      <c r="AQ18419" s="107" t="n"/>
      <c r="AR18419" s="107" t="n"/>
      <c r="AS18419" s="107" t="n"/>
      <c r="AT18419" s="107" t="n"/>
      <c r="AU18419" s="107" t="n"/>
      <c r="AV18419" s="107" t="n"/>
      <c r="AW18419" s="107" t="n"/>
      <c r="AX18419" s="107" t="n"/>
      <c r="AY18419" s="107" t="n"/>
      <c r="AZ18419" s="107" t="n"/>
    </row>
    <row r="18420">
      <c r="AA18420" s="107" t="n"/>
      <c r="AB18420" s="107" t="n"/>
      <c r="AC18420" s="107" t="n"/>
      <c r="AD18420" s="107" t="n"/>
      <c r="AE18420" s="107" t="n"/>
      <c r="AF18420" s="107" t="n"/>
      <c r="AG18420" s="107" t="n"/>
      <c r="AH18420" s="107" t="n"/>
      <c r="AI18420" s="107" t="n"/>
      <c r="AJ18420" s="107" t="n"/>
      <c r="AK18420" s="107" t="n"/>
      <c r="AL18420" s="107" t="n"/>
      <c r="AM18420" s="107" t="n"/>
      <c r="AN18420" s="107" t="n"/>
      <c r="AO18420" s="107" t="n"/>
      <c r="AP18420" s="107" t="n"/>
      <c r="AQ18420" s="107" t="n"/>
      <c r="AR18420" s="107" t="n"/>
      <c r="AS18420" s="107" t="n"/>
      <c r="AT18420" s="107" t="n"/>
      <c r="AU18420" s="107" t="n"/>
      <c r="AV18420" s="107" t="n"/>
      <c r="AW18420" s="107" t="n"/>
      <c r="AX18420" s="107" t="n"/>
      <c r="AY18420" s="107" t="n"/>
      <c r="AZ18420" s="107" t="n"/>
    </row>
    <row r="18421">
      <c r="AA18421" s="107" t="n"/>
      <c r="AB18421" s="107" t="n"/>
      <c r="AC18421" s="107" t="n"/>
      <c r="AD18421" s="107" t="n"/>
      <c r="AE18421" s="107" t="n"/>
      <c r="AF18421" s="107" t="n"/>
      <c r="AG18421" s="107" t="n"/>
      <c r="AH18421" s="107" t="n"/>
      <c r="AI18421" s="107" t="n"/>
      <c r="AJ18421" s="107" t="n"/>
      <c r="AK18421" s="107" t="n"/>
      <c r="AL18421" s="107" t="n"/>
      <c r="AM18421" s="107" t="n"/>
      <c r="AN18421" s="107" t="n"/>
      <c r="AO18421" s="107" t="n"/>
      <c r="AP18421" s="107" t="n"/>
      <c r="AQ18421" s="107" t="n"/>
      <c r="AR18421" s="107" t="n"/>
      <c r="AS18421" s="107" t="n"/>
      <c r="AT18421" s="107" t="n"/>
      <c r="AU18421" s="107" t="n"/>
      <c r="AV18421" s="107" t="n"/>
      <c r="AW18421" s="107" t="n"/>
      <c r="AX18421" s="107" t="n"/>
      <c r="AY18421" s="107" t="n"/>
      <c r="AZ18421" s="107" t="n"/>
    </row>
    <row r="18422">
      <c r="AA18422" s="107" t="n"/>
      <c r="AB18422" s="107" t="n"/>
      <c r="AC18422" s="107" t="n"/>
      <c r="AD18422" s="107" t="n"/>
      <c r="AE18422" s="107" t="n"/>
      <c r="AF18422" s="107" t="n"/>
      <c r="AG18422" s="107" t="n"/>
      <c r="AH18422" s="107" t="n"/>
      <c r="AI18422" s="107" t="n"/>
      <c r="AJ18422" s="107" t="n"/>
      <c r="AK18422" s="107" t="n"/>
      <c r="AL18422" s="107" t="n"/>
      <c r="AM18422" s="107" t="n"/>
      <c r="AN18422" s="107" t="n"/>
      <c r="AO18422" s="107" t="n"/>
      <c r="AP18422" s="107" t="n"/>
      <c r="AQ18422" s="107" t="n"/>
      <c r="AR18422" s="107" t="n"/>
      <c r="AS18422" s="107" t="n"/>
      <c r="AT18422" s="107" t="n"/>
      <c r="AU18422" s="107" t="n"/>
      <c r="AV18422" s="107" t="n"/>
      <c r="AW18422" s="107" t="n"/>
      <c r="AX18422" s="107" t="n"/>
      <c r="AY18422" s="107" t="n"/>
      <c r="AZ18422" s="107" t="n"/>
    </row>
    <row r="18423">
      <c r="AA18423" s="107" t="n"/>
      <c r="AB18423" s="107" t="n"/>
      <c r="AC18423" s="107" t="n"/>
      <c r="AD18423" s="107" t="n"/>
      <c r="AE18423" s="107" t="n"/>
      <c r="AF18423" s="107" t="n"/>
      <c r="AG18423" s="107" t="n"/>
      <c r="AH18423" s="107" t="n"/>
      <c r="AI18423" s="107" t="n"/>
      <c r="AJ18423" s="107" t="n"/>
      <c r="AK18423" s="107" t="n"/>
      <c r="AL18423" s="107" t="n"/>
      <c r="AM18423" s="107" t="n"/>
      <c r="AN18423" s="107" t="n"/>
      <c r="AO18423" s="107" t="n"/>
      <c r="AP18423" s="107" t="n"/>
      <c r="AQ18423" s="107" t="n"/>
      <c r="AR18423" s="107" t="n"/>
      <c r="AS18423" s="107" t="n"/>
      <c r="AT18423" s="107" t="n"/>
      <c r="AU18423" s="107" t="n"/>
      <c r="AV18423" s="107" t="n"/>
      <c r="AW18423" s="107" t="n"/>
      <c r="AX18423" s="107" t="n"/>
      <c r="AY18423" s="107" t="n"/>
      <c r="AZ18423" s="107" t="n"/>
    </row>
    <row r="18424">
      <c r="AA18424" s="107" t="n"/>
      <c r="AB18424" s="107" t="n"/>
      <c r="AC18424" s="107" t="n"/>
      <c r="AD18424" s="107" t="n"/>
      <c r="AE18424" s="107" t="n"/>
      <c r="AF18424" s="107" t="n"/>
      <c r="AG18424" s="107" t="n"/>
      <c r="AH18424" s="107" t="n"/>
      <c r="AI18424" s="107" t="n"/>
      <c r="AJ18424" s="107" t="n"/>
      <c r="AK18424" s="107" t="n"/>
      <c r="AL18424" s="107" t="n"/>
      <c r="AM18424" s="107" t="n"/>
      <c r="AN18424" s="107" t="n"/>
      <c r="AO18424" s="107" t="n"/>
      <c r="AP18424" s="107" t="n"/>
      <c r="AQ18424" s="107" t="n"/>
      <c r="AR18424" s="107" t="n"/>
      <c r="AS18424" s="107" t="n"/>
      <c r="AT18424" s="107" t="n"/>
      <c r="AU18424" s="107" t="n"/>
      <c r="AV18424" s="107" t="n"/>
      <c r="AW18424" s="107" t="n"/>
      <c r="AX18424" s="107" t="n"/>
      <c r="AY18424" s="107" t="n"/>
      <c r="AZ18424" s="107" t="n"/>
    </row>
    <row r="18425">
      <c r="AA18425" s="107" t="n"/>
      <c r="AB18425" s="107" t="n"/>
      <c r="AC18425" s="107" t="n"/>
      <c r="AD18425" s="107" t="n"/>
      <c r="AE18425" s="107" t="n"/>
      <c r="AF18425" s="107" t="n"/>
      <c r="AG18425" s="107" t="n"/>
      <c r="AH18425" s="107" t="n"/>
      <c r="AI18425" s="107" t="n"/>
      <c r="AJ18425" s="107" t="n"/>
      <c r="AK18425" s="107" t="n"/>
      <c r="AL18425" s="107" t="n"/>
      <c r="AM18425" s="107" t="n"/>
      <c r="AN18425" s="107" t="n"/>
      <c r="AO18425" s="107" t="n"/>
      <c r="AP18425" s="107" t="n"/>
      <c r="AQ18425" s="107" t="n"/>
      <c r="AR18425" s="107" t="n"/>
      <c r="AS18425" s="107" t="n"/>
      <c r="AT18425" s="107" t="n"/>
      <c r="AU18425" s="107" t="n"/>
      <c r="AV18425" s="107" t="n"/>
      <c r="AW18425" s="107" t="n"/>
      <c r="AX18425" s="107" t="n"/>
      <c r="AY18425" s="107" t="n"/>
      <c r="AZ18425" s="107" t="n"/>
    </row>
    <row r="18426">
      <c r="AA18426" s="107" t="n"/>
      <c r="AB18426" s="107" t="n"/>
      <c r="AC18426" s="107" t="n"/>
      <c r="AD18426" s="107" t="n"/>
      <c r="AE18426" s="107" t="n"/>
      <c r="AF18426" s="107" t="n"/>
      <c r="AG18426" s="107" t="n"/>
      <c r="AH18426" s="107" t="n"/>
      <c r="AI18426" s="107" t="n"/>
      <c r="AJ18426" s="107" t="n"/>
      <c r="AK18426" s="107" t="n"/>
      <c r="AL18426" s="107" t="n"/>
      <c r="AM18426" s="107" t="n"/>
      <c r="AN18426" s="107" t="n"/>
      <c r="AO18426" s="107" t="n"/>
      <c r="AP18426" s="107" t="n"/>
      <c r="AQ18426" s="107" t="n"/>
      <c r="AR18426" s="107" t="n"/>
      <c r="AS18426" s="107" t="n"/>
      <c r="AT18426" s="107" t="n"/>
      <c r="AU18426" s="107" t="n"/>
      <c r="AV18426" s="107" t="n"/>
      <c r="AW18426" s="107" t="n"/>
      <c r="AX18426" s="107" t="n"/>
      <c r="AY18426" s="107" t="n"/>
      <c r="AZ18426" s="107" t="n"/>
    </row>
    <row r="18427">
      <c r="AA18427" s="107" t="n"/>
      <c r="AB18427" s="107" t="n"/>
      <c r="AC18427" s="107" t="n"/>
      <c r="AD18427" s="107" t="n"/>
      <c r="AE18427" s="107" t="n"/>
      <c r="AF18427" s="107" t="n"/>
      <c r="AG18427" s="107" t="n"/>
      <c r="AH18427" s="107" t="n"/>
      <c r="AI18427" s="107" t="n"/>
      <c r="AJ18427" s="107" t="n"/>
      <c r="AK18427" s="107" t="n"/>
      <c r="AL18427" s="107" t="n"/>
      <c r="AM18427" s="107" t="n"/>
      <c r="AN18427" s="107" t="n"/>
      <c r="AO18427" s="107" t="n"/>
      <c r="AP18427" s="107" t="n"/>
      <c r="AQ18427" s="107" t="n"/>
      <c r="AR18427" s="107" t="n"/>
      <c r="AS18427" s="107" t="n"/>
      <c r="AT18427" s="107" t="n"/>
      <c r="AU18427" s="107" t="n"/>
      <c r="AV18427" s="107" t="n"/>
      <c r="AW18427" s="107" t="n"/>
      <c r="AX18427" s="107" t="n"/>
      <c r="AY18427" s="107" t="n"/>
      <c r="AZ18427" s="107" t="n"/>
    </row>
    <row r="18428">
      <c r="AA18428" s="107" t="n"/>
      <c r="AB18428" s="107" t="n"/>
      <c r="AC18428" s="107" t="n"/>
      <c r="AD18428" s="107" t="n"/>
      <c r="AE18428" s="107" t="n"/>
      <c r="AF18428" s="107" t="n"/>
      <c r="AG18428" s="107" t="n"/>
      <c r="AH18428" s="107" t="n"/>
      <c r="AI18428" s="107" t="n"/>
      <c r="AJ18428" s="107" t="n"/>
      <c r="AK18428" s="107" t="n"/>
      <c r="AL18428" s="107" t="n"/>
      <c r="AM18428" s="107" t="n"/>
      <c r="AN18428" s="107" t="n"/>
      <c r="AO18428" s="107" t="n"/>
      <c r="AP18428" s="107" t="n"/>
      <c r="AQ18428" s="107" t="n"/>
      <c r="AR18428" s="107" t="n"/>
      <c r="AS18428" s="107" t="n"/>
      <c r="AT18428" s="107" t="n"/>
      <c r="AU18428" s="107" t="n"/>
      <c r="AV18428" s="107" t="n"/>
      <c r="AW18428" s="107" t="n"/>
      <c r="AX18428" s="107" t="n"/>
      <c r="AY18428" s="107" t="n"/>
      <c r="AZ18428" s="107" t="n"/>
    </row>
    <row r="18429">
      <c r="AA18429" s="107" t="n"/>
      <c r="AB18429" s="107" t="n"/>
      <c r="AC18429" s="107" t="n"/>
      <c r="AD18429" s="107" t="n"/>
      <c r="AE18429" s="107" t="n"/>
      <c r="AF18429" s="107" t="n"/>
      <c r="AG18429" s="107" t="n"/>
      <c r="AH18429" s="107" t="n"/>
      <c r="AI18429" s="107" t="n"/>
      <c r="AJ18429" s="107" t="n"/>
      <c r="AK18429" s="107" t="n"/>
      <c r="AL18429" s="107" t="n"/>
      <c r="AM18429" s="107" t="n"/>
      <c r="AN18429" s="107" t="n"/>
      <c r="AO18429" s="107" t="n"/>
      <c r="AP18429" s="107" t="n"/>
      <c r="AQ18429" s="107" t="n"/>
      <c r="AR18429" s="107" t="n"/>
      <c r="AS18429" s="107" t="n"/>
      <c r="AT18429" s="107" t="n"/>
      <c r="AU18429" s="107" t="n"/>
      <c r="AV18429" s="107" t="n"/>
      <c r="AW18429" s="107" t="n"/>
      <c r="AX18429" s="107" t="n"/>
      <c r="AY18429" s="107" t="n"/>
      <c r="AZ18429" s="107" t="n"/>
    </row>
    <row r="18430">
      <c r="AA18430" s="107" t="n"/>
      <c r="AB18430" s="107" t="n"/>
      <c r="AC18430" s="107" t="n"/>
      <c r="AD18430" s="107" t="n"/>
      <c r="AE18430" s="107" t="n"/>
      <c r="AF18430" s="107" t="n"/>
      <c r="AG18430" s="107" t="n"/>
      <c r="AH18430" s="107" t="n"/>
      <c r="AI18430" s="107" t="n"/>
      <c r="AJ18430" s="107" t="n"/>
      <c r="AK18430" s="107" t="n"/>
      <c r="AL18430" s="107" t="n"/>
      <c r="AM18430" s="107" t="n"/>
      <c r="AN18430" s="107" t="n"/>
      <c r="AO18430" s="107" t="n"/>
      <c r="AP18430" s="107" t="n"/>
      <c r="AQ18430" s="107" t="n"/>
      <c r="AR18430" s="107" t="n"/>
      <c r="AS18430" s="107" t="n"/>
      <c r="AT18430" s="107" t="n"/>
      <c r="AU18430" s="107" t="n"/>
      <c r="AV18430" s="107" t="n"/>
      <c r="AW18430" s="107" t="n"/>
      <c r="AX18430" s="107" t="n"/>
      <c r="AY18430" s="107" t="n"/>
      <c r="AZ18430" s="107" t="n"/>
    </row>
    <row r="18431">
      <c r="AA18431" s="107" t="n"/>
      <c r="AB18431" s="107" t="n"/>
      <c r="AC18431" s="107" t="n"/>
      <c r="AD18431" s="107" t="n"/>
      <c r="AE18431" s="107" t="n"/>
      <c r="AF18431" s="107" t="n"/>
      <c r="AG18431" s="107" t="n"/>
      <c r="AH18431" s="107" t="n"/>
      <c r="AI18431" s="107" t="n"/>
      <c r="AJ18431" s="107" t="n"/>
      <c r="AK18431" s="107" t="n"/>
      <c r="AL18431" s="107" t="n"/>
      <c r="AM18431" s="107" t="n"/>
      <c r="AN18431" s="107" t="n"/>
      <c r="AO18431" s="107" t="n"/>
      <c r="AP18431" s="107" t="n"/>
      <c r="AQ18431" s="107" t="n"/>
      <c r="AR18431" s="107" t="n"/>
      <c r="AS18431" s="107" t="n"/>
      <c r="AT18431" s="107" t="n"/>
      <c r="AU18431" s="107" t="n"/>
      <c r="AV18431" s="107" t="n"/>
      <c r="AW18431" s="107" t="n"/>
      <c r="AX18431" s="107" t="n"/>
      <c r="AY18431" s="107" t="n"/>
      <c r="AZ18431" s="107" t="n"/>
    </row>
    <row r="18432">
      <c r="AA18432" s="107" t="n"/>
      <c r="AB18432" s="107" t="n"/>
      <c r="AC18432" s="107" t="n"/>
      <c r="AD18432" s="107" t="n"/>
      <c r="AE18432" s="107" t="n"/>
      <c r="AF18432" s="107" t="n"/>
      <c r="AG18432" s="107" t="n"/>
      <c r="AH18432" s="107" t="n"/>
      <c r="AI18432" s="107" t="n"/>
      <c r="AJ18432" s="107" t="n"/>
      <c r="AK18432" s="107" t="n"/>
      <c r="AL18432" s="107" t="n"/>
      <c r="AM18432" s="107" t="n"/>
      <c r="AN18432" s="107" t="n"/>
      <c r="AO18432" s="107" t="n"/>
      <c r="AP18432" s="107" t="n"/>
      <c r="AQ18432" s="107" t="n"/>
      <c r="AR18432" s="107" t="n"/>
      <c r="AS18432" s="107" t="n"/>
      <c r="AT18432" s="107" t="n"/>
      <c r="AU18432" s="107" t="n"/>
      <c r="AV18432" s="107" t="n"/>
      <c r="AW18432" s="107" t="n"/>
      <c r="AX18432" s="107" t="n"/>
      <c r="AY18432" s="107" t="n"/>
      <c r="AZ18432" s="107" t="n"/>
    </row>
    <row r="18433">
      <c r="AA18433" s="107" t="n"/>
      <c r="AB18433" s="107" t="n"/>
      <c r="AC18433" s="107" t="n"/>
      <c r="AD18433" s="107" t="n"/>
      <c r="AE18433" s="107" t="n"/>
      <c r="AF18433" s="107" t="n"/>
      <c r="AG18433" s="107" t="n"/>
      <c r="AH18433" s="107" t="n"/>
      <c r="AI18433" s="107" t="n"/>
      <c r="AJ18433" s="107" t="n"/>
      <c r="AK18433" s="107" t="n"/>
      <c r="AL18433" s="107" t="n"/>
      <c r="AM18433" s="107" t="n"/>
      <c r="AN18433" s="107" t="n"/>
      <c r="AO18433" s="107" t="n"/>
      <c r="AP18433" s="107" t="n"/>
      <c r="AQ18433" s="107" t="n"/>
      <c r="AR18433" s="107" t="n"/>
      <c r="AS18433" s="107" t="n"/>
      <c r="AT18433" s="107" t="n"/>
      <c r="AU18433" s="107" t="n"/>
      <c r="AV18433" s="107" t="n"/>
      <c r="AW18433" s="107" t="n"/>
      <c r="AX18433" s="107" t="n"/>
      <c r="AY18433" s="107" t="n"/>
      <c r="AZ18433" s="107" t="n"/>
    </row>
    <row r="18434">
      <c r="AA18434" s="107" t="n"/>
      <c r="AB18434" s="107" t="n"/>
      <c r="AC18434" s="107" t="n"/>
      <c r="AD18434" s="107" t="n"/>
      <c r="AE18434" s="107" t="n"/>
      <c r="AF18434" s="107" t="n"/>
      <c r="AG18434" s="107" t="n"/>
      <c r="AH18434" s="107" t="n"/>
      <c r="AI18434" s="107" t="n"/>
      <c r="AJ18434" s="107" t="n"/>
      <c r="AK18434" s="107" t="n"/>
      <c r="AL18434" s="107" t="n"/>
      <c r="AM18434" s="107" t="n"/>
      <c r="AN18434" s="107" t="n"/>
      <c r="AO18434" s="107" t="n"/>
      <c r="AP18434" s="107" t="n"/>
      <c r="AQ18434" s="107" t="n"/>
      <c r="AR18434" s="107" t="n"/>
      <c r="AS18434" s="107" t="n"/>
      <c r="AT18434" s="107" t="n"/>
      <c r="AU18434" s="107" t="n"/>
      <c r="AV18434" s="107" t="n"/>
      <c r="AW18434" s="107" t="n"/>
      <c r="AX18434" s="107" t="n"/>
      <c r="AY18434" s="107" t="n"/>
      <c r="AZ18434" s="107" t="n"/>
    </row>
    <row r="18435">
      <c r="AA18435" s="107" t="n"/>
      <c r="AB18435" s="107" t="n"/>
      <c r="AC18435" s="107" t="n"/>
      <c r="AD18435" s="107" t="n"/>
      <c r="AE18435" s="107" t="n"/>
      <c r="AF18435" s="107" t="n"/>
      <c r="AG18435" s="107" t="n"/>
      <c r="AH18435" s="107" t="n"/>
      <c r="AI18435" s="107" t="n"/>
      <c r="AJ18435" s="107" t="n"/>
      <c r="AK18435" s="107" t="n"/>
      <c r="AL18435" s="107" t="n"/>
      <c r="AM18435" s="107" t="n"/>
      <c r="AN18435" s="107" t="n"/>
      <c r="AO18435" s="107" t="n"/>
      <c r="AP18435" s="107" t="n"/>
      <c r="AQ18435" s="107" t="n"/>
      <c r="AR18435" s="107" t="n"/>
      <c r="AS18435" s="107" t="n"/>
      <c r="AT18435" s="107" t="n"/>
      <c r="AU18435" s="107" t="n"/>
      <c r="AV18435" s="107" t="n"/>
      <c r="AW18435" s="107" t="n"/>
      <c r="AX18435" s="107" t="n"/>
      <c r="AY18435" s="107" t="n"/>
      <c r="AZ18435" s="107" t="n"/>
    </row>
    <row r="18436">
      <c r="AA18436" s="107" t="n"/>
      <c r="AB18436" s="107" t="n"/>
      <c r="AC18436" s="107" t="n"/>
      <c r="AD18436" s="107" t="n"/>
      <c r="AE18436" s="107" t="n"/>
      <c r="AF18436" s="107" t="n"/>
      <c r="AG18436" s="107" t="n"/>
      <c r="AH18436" s="107" t="n"/>
      <c r="AI18436" s="107" t="n"/>
      <c r="AJ18436" s="107" t="n"/>
      <c r="AK18436" s="107" t="n"/>
      <c r="AL18436" s="107" t="n"/>
      <c r="AM18436" s="107" t="n"/>
      <c r="AN18436" s="107" t="n"/>
      <c r="AO18436" s="107" t="n"/>
      <c r="AP18436" s="107" t="n"/>
      <c r="AQ18436" s="107" t="n"/>
      <c r="AR18436" s="107" t="n"/>
      <c r="AS18436" s="107" t="n"/>
      <c r="AT18436" s="107" t="n"/>
      <c r="AU18436" s="107" t="n"/>
      <c r="AV18436" s="107" t="n"/>
      <c r="AW18436" s="107" t="n"/>
      <c r="AX18436" s="107" t="n"/>
      <c r="AY18436" s="107" t="n"/>
      <c r="AZ18436" s="107" t="n"/>
    </row>
    <row r="18437">
      <c r="AA18437" s="107" t="n"/>
      <c r="AB18437" s="107" t="n"/>
      <c r="AC18437" s="107" t="n"/>
      <c r="AD18437" s="107" t="n"/>
      <c r="AE18437" s="107" t="n"/>
      <c r="AF18437" s="107" t="n"/>
      <c r="AG18437" s="107" t="n"/>
      <c r="AH18437" s="107" t="n"/>
      <c r="AI18437" s="107" t="n"/>
      <c r="AJ18437" s="107" t="n"/>
      <c r="AK18437" s="107" t="n"/>
      <c r="AL18437" s="107" t="n"/>
      <c r="AM18437" s="107" t="n"/>
      <c r="AN18437" s="107" t="n"/>
      <c r="AO18437" s="107" t="n"/>
      <c r="AP18437" s="107" t="n"/>
      <c r="AQ18437" s="107" t="n"/>
      <c r="AR18437" s="107" t="n"/>
      <c r="AS18437" s="107" t="n"/>
      <c r="AT18437" s="107" t="n"/>
      <c r="AU18437" s="107" t="n"/>
      <c r="AV18437" s="107" t="n"/>
      <c r="AW18437" s="107" t="n"/>
      <c r="AX18437" s="107" t="n"/>
      <c r="AY18437" s="107" t="n"/>
      <c r="AZ18437" s="107" t="n"/>
    </row>
    <row r="18438">
      <c r="AA18438" s="107" t="n"/>
      <c r="AB18438" s="107" t="n"/>
      <c r="AC18438" s="107" t="n"/>
      <c r="AD18438" s="107" t="n"/>
      <c r="AE18438" s="107" t="n"/>
      <c r="AF18438" s="107" t="n"/>
      <c r="AG18438" s="107" t="n"/>
      <c r="AH18438" s="107" t="n"/>
      <c r="AI18438" s="107" t="n"/>
      <c r="AJ18438" s="107" t="n"/>
      <c r="AK18438" s="107" t="n"/>
      <c r="AL18438" s="107" t="n"/>
      <c r="AM18438" s="107" t="n"/>
      <c r="AN18438" s="107" t="n"/>
      <c r="AO18438" s="107" t="n"/>
      <c r="AP18438" s="107" t="n"/>
      <c r="AQ18438" s="107" t="n"/>
      <c r="AR18438" s="107" t="n"/>
      <c r="AS18438" s="107" t="n"/>
      <c r="AT18438" s="107" t="n"/>
      <c r="AU18438" s="107" t="n"/>
      <c r="AV18438" s="107" t="n"/>
      <c r="AW18438" s="107" t="n"/>
      <c r="AX18438" s="107" t="n"/>
      <c r="AY18438" s="107" t="n"/>
      <c r="AZ18438" s="107" t="n"/>
    </row>
    <row r="18439">
      <c r="AA18439" s="107" t="n"/>
      <c r="AB18439" s="107" t="n"/>
      <c r="AC18439" s="107" t="n"/>
      <c r="AD18439" s="107" t="n"/>
      <c r="AE18439" s="107" t="n"/>
      <c r="AF18439" s="107" t="n"/>
      <c r="AG18439" s="107" t="n"/>
      <c r="AH18439" s="107" t="n"/>
      <c r="AI18439" s="107" t="n"/>
      <c r="AJ18439" s="107" t="n"/>
      <c r="AK18439" s="107" t="n"/>
      <c r="AL18439" s="107" t="n"/>
      <c r="AM18439" s="107" t="n"/>
      <c r="AN18439" s="107" t="n"/>
      <c r="AO18439" s="107" t="n"/>
      <c r="AP18439" s="107" t="n"/>
      <c r="AQ18439" s="107" t="n"/>
      <c r="AR18439" s="107" t="n"/>
      <c r="AS18439" s="107" t="n"/>
      <c r="AT18439" s="107" t="n"/>
      <c r="AU18439" s="107" t="n"/>
      <c r="AV18439" s="107" t="n"/>
      <c r="AW18439" s="107" t="n"/>
      <c r="AX18439" s="107" t="n"/>
      <c r="AY18439" s="107" t="n"/>
      <c r="AZ18439" s="107" t="n"/>
    </row>
    <row r="18440">
      <c r="AA18440" s="107" t="n"/>
      <c r="AB18440" s="107" t="n"/>
      <c r="AC18440" s="107" t="n"/>
      <c r="AD18440" s="107" t="n"/>
      <c r="AE18440" s="107" t="n"/>
      <c r="AF18440" s="107" t="n"/>
      <c r="AG18440" s="107" t="n"/>
      <c r="AH18440" s="107" t="n"/>
      <c r="AI18440" s="107" t="n"/>
      <c r="AJ18440" s="107" t="n"/>
      <c r="AK18440" s="107" t="n"/>
      <c r="AL18440" s="107" t="n"/>
      <c r="AM18440" s="107" t="n"/>
      <c r="AN18440" s="107" t="n"/>
      <c r="AO18440" s="107" t="n"/>
      <c r="AP18440" s="107" t="n"/>
      <c r="AQ18440" s="107" t="n"/>
      <c r="AR18440" s="107" t="n"/>
      <c r="AS18440" s="107" t="n"/>
      <c r="AT18440" s="107" t="n"/>
      <c r="AU18440" s="107" t="n"/>
      <c r="AV18440" s="107" t="n"/>
      <c r="AW18440" s="107" t="n"/>
      <c r="AX18440" s="107" t="n"/>
      <c r="AY18440" s="107" t="n"/>
      <c r="AZ18440" s="107" t="n"/>
    </row>
    <row r="18441">
      <c r="AA18441" s="107" t="n"/>
      <c r="AB18441" s="107" t="n"/>
      <c r="AC18441" s="107" t="n"/>
      <c r="AD18441" s="107" t="n"/>
      <c r="AE18441" s="107" t="n"/>
      <c r="AF18441" s="107" t="n"/>
      <c r="AG18441" s="107" t="n"/>
      <c r="AH18441" s="107" t="n"/>
      <c r="AI18441" s="107" t="n"/>
      <c r="AJ18441" s="107" t="n"/>
      <c r="AK18441" s="107" t="n"/>
      <c r="AL18441" s="107" t="n"/>
      <c r="AM18441" s="107" t="n"/>
      <c r="AN18441" s="107" t="n"/>
      <c r="AO18441" s="107" t="n"/>
      <c r="AP18441" s="107" t="n"/>
      <c r="AQ18441" s="107" t="n"/>
      <c r="AR18441" s="107" t="n"/>
      <c r="AS18441" s="107" t="n"/>
      <c r="AT18441" s="107" t="n"/>
      <c r="AU18441" s="107" t="n"/>
      <c r="AV18441" s="107" t="n"/>
      <c r="AW18441" s="107" t="n"/>
      <c r="AX18441" s="107" t="n"/>
      <c r="AY18441" s="107" t="n"/>
      <c r="AZ18441" s="107" t="n"/>
    </row>
    <row r="18442">
      <c r="AA18442" s="107" t="n"/>
      <c r="AB18442" s="107" t="n"/>
      <c r="AC18442" s="107" t="n"/>
      <c r="AD18442" s="107" t="n"/>
      <c r="AE18442" s="107" t="n"/>
      <c r="AF18442" s="107" t="n"/>
      <c r="AG18442" s="107" t="n"/>
      <c r="AH18442" s="107" t="n"/>
      <c r="AI18442" s="107" t="n"/>
      <c r="AJ18442" s="107" t="n"/>
      <c r="AK18442" s="107" t="n"/>
      <c r="AL18442" s="107" t="n"/>
      <c r="AM18442" s="107" t="n"/>
      <c r="AN18442" s="107" t="n"/>
      <c r="AO18442" s="107" t="n"/>
      <c r="AP18442" s="107" t="n"/>
      <c r="AQ18442" s="107" t="n"/>
      <c r="AR18442" s="107" t="n"/>
      <c r="AS18442" s="107" t="n"/>
      <c r="AT18442" s="107" t="n"/>
      <c r="AU18442" s="107" t="n"/>
      <c r="AV18442" s="107" t="n"/>
      <c r="AW18442" s="107" t="n"/>
      <c r="AX18442" s="107" t="n"/>
      <c r="AY18442" s="107" t="n"/>
      <c r="AZ18442" s="107" t="n"/>
    </row>
    <row r="18443">
      <c r="AA18443" s="107" t="n"/>
      <c r="AB18443" s="107" t="n"/>
      <c r="AC18443" s="107" t="n"/>
      <c r="AD18443" s="107" t="n"/>
      <c r="AE18443" s="107" t="n"/>
      <c r="AF18443" s="107" t="n"/>
      <c r="AG18443" s="107" t="n"/>
      <c r="AH18443" s="107" t="n"/>
      <c r="AI18443" s="107" t="n"/>
      <c r="AJ18443" s="107" t="n"/>
      <c r="AK18443" s="107" t="n"/>
      <c r="AL18443" s="107" t="n"/>
      <c r="AM18443" s="107" t="n"/>
      <c r="AN18443" s="107" t="n"/>
      <c r="AO18443" s="107" t="n"/>
      <c r="AP18443" s="107" t="n"/>
      <c r="AQ18443" s="107" t="n"/>
      <c r="AR18443" s="107" t="n"/>
      <c r="AS18443" s="107" t="n"/>
      <c r="AT18443" s="107" t="n"/>
      <c r="AU18443" s="107" t="n"/>
      <c r="AV18443" s="107" t="n"/>
      <c r="AW18443" s="107" t="n"/>
      <c r="AX18443" s="107" t="n"/>
      <c r="AY18443" s="107" t="n"/>
      <c r="AZ18443" s="107" t="n"/>
    </row>
    <row r="18444">
      <c r="AA18444" s="107" t="n"/>
      <c r="AB18444" s="107" t="n"/>
      <c r="AC18444" s="107" t="n"/>
      <c r="AD18444" s="107" t="n"/>
      <c r="AE18444" s="107" t="n"/>
      <c r="AF18444" s="107" t="n"/>
      <c r="AG18444" s="107" t="n"/>
      <c r="AH18444" s="107" t="n"/>
      <c r="AI18444" s="107" t="n"/>
      <c r="AJ18444" s="107" t="n"/>
      <c r="AK18444" s="107" t="n"/>
      <c r="AL18444" s="107" t="n"/>
      <c r="AM18444" s="107" t="n"/>
      <c r="AN18444" s="107" t="n"/>
      <c r="AO18444" s="107" t="n"/>
      <c r="AP18444" s="107" t="n"/>
      <c r="AQ18444" s="107" t="n"/>
      <c r="AR18444" s="107" t="n"/>
      <c r="AS18444" s="107" t="n"/>
      <c r="AT18444" s="107" t="n"/>
      <c r="AU18444" s="107" t="n"/>
      <c r="AV18444" s="107" t="n"/>
      <c r="AW18444" s="107" t="n"/>
      <c r="AX18444" s="107" t="n"/>
      <c r="AY18444" s="107" t="n"/>
      <c r="AZ18444" s="107" t="n"/>
    </row>
    <row r="18445">
      <c r="AA18445" s="107" t="n"/>
      <c r="AB18445" s="107" t="n"/>
      <c r="AC18445" s="107" t="n"/>
      <c r="AD18445" s="107" t="n"/>
      <c r="AE18445" s="107" t="n"/>
      <c r="AF18445" s="107" t="n"/>
      <c r="AG18445" s="107" t="n"/>
      <c r="AH18445" s="107" t="n"/>
      <c r="AI18445" s="107" t="n"/>
      <c r="AJ18445" s="107" t="n"/>
      <c r="AK18445" s="107" t="n"/>
      <c r="AL18445" s="107" t="n"/>
      <c r="AM18445" s="107" t="n"/>
      <c r="AN18445" s="107" t="n"/>
      <c r="AO18445" s="107" t="n"/>
      <c r="AP18445" s="107" t="n"/>
      <c r="AQ18445" s="107" t="n"/>
      <c r="AR18445" s="107" t="n"/>
      <c r="AS18445" s="107" t="n"/>
      <c r="AT18445" s="107" t="n"/>
      <c r="AU18445" s="107" t="n"/>
      <c r="AV18445" s="107" t="n"/>
      <c r="AW18445" s="107" t="n"/>
      <c r="AX18445" s="107" t="n"/>
      <c r="AY18445" s="107" t="n"/>
      <c r="AZ18445" s="107" t="n"/>
    </row>
    <row r="18446">
      <c r="AA18446" s="107" t="n"/>
      <c r="AB18446" s="107" t="n"/>
      <c r="AC18446" s="107" t="n"/>
      <c r="AD18446" s="107" t="n"/>
      <c r="AE18446" s="107" t="n"/>
      <c r="AF18446" s="107" t="n"/>
      <c r="AG18446" s="107" t="n"/>
      <c r="AH18446" s="107" t="n"/>
      <c r="AI18446" s="107" t="n"/>
      <c r="AJ18446" s="107" t="n"/>
      <c r="AK18446" s="107" t="n"/>
      <c r="AL18446" s="107" t="n"/>
      <c r="AM18446" s="107" t="n"/>
      <c r="AN18446" s="107" t="n"/>
      <c r="AO18446" s="107" t="n"/>
      <c r="AP18446" s="107" t="n"/>
      <c r="AQ18446" s="107" t="n"/>
      <c r="AR18446" s="107" t="n"/>
      <c r="AS18446" s="107" t="n"/>
      <c r="AT18446" s="107" t="n"/>
      <c r="AU18446" s="107" t="n"/>
      <c r="AV18446" s="107" t="n"/>
      <c r="AW18446" s="107" t="n"/>
      <c r="AX18446" s="107" t="n"/>
      <c r="AY18446" s="107" t="n"/>
      <c r="AZ18446" s="107" t="n"/>
    </row>
    <row r="18447">
      <c r="AA18447" s="107" t="n"/>
      <c r="AB18447" s="107" t="n"/>
      <c r="AC18447" s="107" t="n"/>
      <c r="AD18447" s="107" t="n"/>
      <c r="AE18447" s="107" t="n"/>
      <c r="AF18447" s="107" t="n"/>
      <c r="AG18447" s="107" t="n"/>
      <c r="AH18447" s="107" t="n"/>
      <c r="AI18447" s="107" t="n"/>
      <c r="AJ18447" s="107" t="n"/>
      <c r="AK18447" s="107" t="n"/>
      <c r="AL18447" s="107" t="n"/>
      <c r="AM18447" s="107" t="n"/>
      <c r="AN18447" s="107" t="n"/>
      <c r="AO18447" s="107" t="n"/>
      <c r="AP18447" s="107" t="n"/>
      <c r="AQ18447" s="107" t="n"/>
      <c r="AR18447" s="107" t="n"/>
      <c r="AS18447" s="107" t="n"/>
      <c r="AT18447" s="107" t="n"/>
      <c r="AU18447" s="107" t="n"/>
      <c r="AV18447" s="107" t="n"/>
      <c r="AW18447" s="107" t="n"/>
      <c r="AX18447" s="107" t="n"/>
      <c r="AY18447" s="107" t="n"/>
      <c r="AZ18447" s="107" t="n"/>
    </row>
    <row r="18448">
      <c r="AA18448" s="107" t="n"/>
      <c r="AB18448" s="107" t="n"/>
      <c r="AC18448" s="107" t="n"/>
      <c r="AD18448" s="107" t="n"/>
      <c r="AE18448" s="107" t="n"/>
      <c r="AF18448" s="107" t="n"/>
      <c r="AG18448" s="107" t="n"/>
      <c r="AH18448" s="107" t="n"/>
      <c r="AI18448" s="107" t="n"/>
      <c r="AJ18448" s="107" t="n"/>
      <c r="AK18448" s="107" t="n"/>
      <c r="AL18448" s="107" t="n"/>
      <c r="AM18448" s="107" t="n"/>
      <c r="AN18448" s="107" t="n"/>
      <c r="AO18448" s="107" t="n"/>
      <c r="AP18448" s="107" t="n"/>
      <c r="AQ18448" s="107" t="n"/>
      <c r="AR18448" s="107" t="n"/>
      <c r="AS18448" s="107" t="n"/>
      <c r="AT18448" s="107" t="n"/>
      <c r="AU18448" s="107" t="n"/>
      <c r="AV18448" s="107" t="n"/>
      <c r="AW18448" s="107" t="n"/>
      <c r="AX18448" s="107" t="n"/>
      <c r="AY18448" s="107" t="n"/>
      <c r="AZ18448" s="107" t="n"/>
    </row>
    <row r="18449">
      <c r="AA18449" s="107" t="n"/>
      <c r="AB18449" s="107" t="n"/>
      <c r="AC18449" s="107" t="n"/>
      <c r="AD18449" s="107" t="n"/>
      <c r="AE18449" s="107" t="n"/>
      <c r="AF18449" s="107" t="n"/>
      <c r="AG18449" s="107" t="n"/>
      <c r="AH18449" s="107" t="n"/>
      <c r="AI18449" s="107" t="n"/>
      <c r="AJ18449" s="107" t="n"/>
      <c r="AK18449" s="107" t="n"/>
      <c r="AL18449" s="107" t="n"/>
      <c r="AM18449" s="107" t="n"/>
      <c r="AN18449" s="107" t="n"/>
      <c r="AO18449" s="107" t="n"/>
      <c r="AP18449" s="107" t="n"/>
      <c r="AQ18449" s="107" t="n"/>
      <c r="AR18449" s="107" t="n"/>
      <c r="AS18449" s="107" t="n"/>
      <c r="AT18449" s="107" t="n"/>
      <c r="AU18449" s="107" t="n"/>
      <c r="AV18449" s="107" t="n"/>
      <c r="AW18449" s="107" t="n"/>
      <c r="AX18449" s="107" t="n"/>
      <c r="AY18449" s="107" t="n"/>
      <c r="AZ18449" s="107" t="n"/>
    </row>
    <row r="18450">
      <c r="AA18450" s="107" t="n"/>
      <c r="AB18450" s="107" t="n"/>
      <c r="AC18450" s="107" t="n"/>
      <c r="AD18450" s="107" t="n"/>
      <c r="AE18450" s="107" t="n"/>
      <c r="AF18450" s="107" t="n"/>
      <c r="AG18450" s="107" t="n"/>
      <c r="AH18450" s="107" t="n"/>
      <c r="AI18450" s="107" t="n"/>
      <c r="AJ18450" s="107" t="n"/>
      <c r="AK18450" s="107" t="n"/>
      <c r="AL18450" s="107" t="n"/>
      <c r="AM18450" s="107" t="n"/>
      <c r="AN18450" s="107" t="n"/>
      <c r="AO18450" s="107" t="n"/>
      <c r="AP18450" s="107" t="n"/>
      <c r="AQ18450" s="107" t="n"/>
      <c r="AR18450" s="107" t="n"/>
      <c r="AS18450" s="107" t="n"/>
      <c r="AT18450" s="107" t="n"/>
      <c r="AU18450" s="107" t="n"/>
      <c r="AV18450" s="107" t="n"/>
      <c r="AW18450" s="107" t="n"/>
      <c r="AX18450" s="107" t="n"/>
      <c r="AY18450" s="107" t="n"/>
      <c r="AZ18450" s="107" t="n"/>
    </row>
    <row r="18451">
      <c r="AA18451" s="107" t="n"/>
      <c r="AB18451" s="107" t="n"/>
      <c r="AC18451" s="107" t="n"/>
      <c r="AD18451" s="107" t="n"/>
      <c r="AE18451" s="107" t="n"/>
      <c r="AF18451" s="107" t="n"/>
      <c r="AG18451" s="107" t="n"/>
      <c r="AH18451" s="107" t="n"/>
      <c r="AI18451" s="107" t="n"/>
      <c r="AJ18451" s="107" t="n"/>
      <c r="AK18451" s="107" t="n"/>
      <c r="AL18451" s="107" t="n"/>
      <c r="AM18451" s="107" t="n"/>
      <c r="AN18451" s="107" t="n"/>
      <c r="AO18451" s="107" t="n"/>
      <c r="AP18451" s="107" t="n"/>
      <c r="AQ18451" s="107" t="n"/>
      <c r="AR18451" s="107" t="n"/>
      <c r="AS18451" s="107" t="n"/>
      <c r="AT18451" s="107" t="n"/>
      <c r="AU18451" s="107" t="n"/>
      <c r="AV18451" s="107" t="n"/>
      <c r="AW18451" s="107" t="n"/>
      <c r="AX18451" s="107" t="n"/>
      <c r="AY18451" s="107" t="n"/>
      <c r="AZ18451" s="107" t="n"/>
    </row>
    <row r="18452">
      <c r="AA18452" s="107" t="n"/>
      <c r="AB18452" s="107" t="n"/>
      <c r="AC18452" s="107" t="n"/>
      <c r="AD18452" s="107" t="n"/>
      <c r="AE18452" s="107" t="n"/>
      <c r="AF18452" s="107" t="n"/>
      <c r="AG18452" s="107" t="n"/>
      <c r="AH18452" s="107" t="n"/>
      <c r="AI18452" s="107" t="n"/>
      <c r="AJ18452" s="107" t="n"/>
      <c r="AK18452" s="107" t="n"/>
      <c r="AL18452" s="107" t="n"/>
      <c r="AM18452" s="107" t="n"/>
      <c r="AN18452" s="107" t="n"/>
      <c r="AO18452" s="107" t="n"/>
      <c r="AP18452" s="107" t="n"/>
      <c r="AQ18452" s="107" t="n"/>
      <c r="AR18452" s="107" t="n"/>
      <c r="AS18452" s="107" t="n"/>
      <c r="AT18452" s="107" t="n"/>
      <c r="AU18452" s="107" t="n"/>
      <c r="AV18452" s="107" t="n"/>
      <c r="AW18452" s="107" t="n"/>
      <c r="AX18452" s="107" t="n"/>
      <c r="AY18452" s="107" t="n"/>
      <c r="AZ18452" s="107" t="n"/>
    </row>
    <row r="18453">
      <c r="AA18453" s="107" t="n"/>
      <c r="AB18453" s="107" t="n"/>
      <c r="AC18453" s="107" t="n"/>
      <c r="AD18453" s="107" t="n"/>
      <c r="AE18453" s="107" t="n"/>
      <c r="AF18453" s="107" t="n"/>
      <c r="AG18453" s="107" t="n"/>
      <c r="AH18453" s="107" t="n"/>
      <c r="AI18453" s="107" t="n"/>
      <c r="AJ18453" s="107" t="n"/>
      <c r="AK18453" s="107" t="n"/>
      <c r="AL18453" s="107" t="n"/>
      <c r="AM18453" s="107" t="n"/>
      <c r="AN18453" s="107" t="n"/>
      <c r="AO18453" s="107" t="n"/>
      <c r="AP18453" s="107" t="n"/>
      <c r="AQ18453" s="107" t="n"/>
      <c r="AR18453" s="107" t="n"/>
      <c r="AS18453" s="107" t="n"/>
      <c r="AT18453" s="107" t="n"/>
      <c r="AU18453" s="107" t="n"/>
      <c r="AV18453" s="107" t="n"/>
      <c r="AW18453" s="107" t="n"/>
      <c r="AX18453" s="107" t="n"/>
      <c r="AY18453" s="107" t="n"/>
      <c r="AZ18453" s="107" t="n"/>
    </row>
    <row r="18454">
      <c r="AA18454" s="107" t="n"/>
      <c r="AB18454" s="107" t="n"/>
      <c r="AC18454" s="107" t="n"/>
      <c r="AD18454" s="107" t="n"/>
      <c r="AE18454" s="107" t="n"/>
      <c r="AF18454" s="107" t="n"/>
      <c r="AG18454" s="107" t="n"/>
      <c r="AH18454" s="107" t="n"/>
      <c r="AI18454" s="107" t="n"/>
      <c r="AJ18454" s="107" t="n"/>
      <c r="AK18454" s="107" t="n"/>
      <c r="AL18454" s="107" t="n"/>
      <c r="AM18454" s="107" t="n"/>
      <c r="AN18454" s="107" t="n"/>
      <c r="AO18454" s="107" t="n"/>
      <c r="AP18454" s="107" t="n"/>
      <c r="AQ18454" s="107" t="n"/>
      <c r="AR18454" s="107" t="n"/>
      <c r="AS18454" s="107" t="n"/>
      <c r="AT18454" s="107" t="n"/>
      <c r="AU18454" s="107" t="n"/>
      <c r="AV18454" s="107" t="n"/>
      <c r="AW18454" s="107" t="n"/>
      <c r="AX18454" s="107" t="n"/>
      <c r="AY18454" s="107" t="n"/>
      <c r="AZ18454" s="107" t="n"/>
    </row>
    <row r="18455">
      <c r="AA18455" s="107" t="n"/>
      <c r="AB18455" s="107" t="n"/>
      <c r="AC18455" s="107" t="n"/>
      <c r="AD18455" s="107" t="n"/>
      <c r="AE18455" s="107" t="n"/>
      <c r="AF18455" s="107" t="n"/>
      <c r="AG18455" s="107" t="n"/>
      <c r="AH18455" s="107" t="n"/>
      <c r="AI18455" s="107" t="n"/>
      <c r="AJ18455" s="107" t="n"/>
      <c r="AK18455" s="107" t="n"/>
      <c r="AL18455" s="107" t="n"/>
      <c r="AM18455" s="107" t="n"/>
      <c r="AN18455" s="107" t="n"/>
      <c r="AO18455" s="107" t="n"/>
      <c r="AP18455" s="107" t="n"/>
      <c r="AQ18455" s="107" t="n"/>
      <c r="AR18455" s="107" t="n"/>
      <c r="AS18455" s="107" t="n"/>
      <c r="AT18455" s="107" t="n"/>
      <c r="AU18455" s="107" t="n"/>
      <c r="AV18455" s="107" t="n"/>
      <c r="AW18455" s="107" t="n"/>
      <c r="AX18455" s="107" t="n"/>
      <c r="AY18455" s="107" t="n"/>
      <c r="AZ18455" s="107" t="n"/>
    </row>
    <row r="18456">
      <c r="AA18456" s="107" t="n"/>
      <c r="AB18456" s="107" t="n"/>
      <c r="AC18456" s="107" t="n"/>
      <c r="AD18456" s="107" t="n"/>
      <c r="AE18456" s="107" t="n"/>
      <c r="AF18456" s="107" t="n"/>
      <c r="AG18456" s="107" t="n"/>
      <c r="AH18456" s="107" t="n"/>
      <c r="AI18456" s="107" t="n"/>
      <c r="AJ18456" s="107" t="n"/>
      <c r="AK18456" s="107" t="n"/>
      <c r="AL18456" s="107" t="n"/>
      <c r="AM18456" s="107" t="n"/>
      <c r="AN18456" s="107" t="n"/>
      <c r="AO18456" s="107" t="n"/>
      <c r="AP18456" s="107" t="n"/>
      <c r="AQ18456" s="107" t="n"/>
      <c r="AR18456" s="107" t="n"/>
      <c r="AS18456" s="107" t="n"/>
      <c r="AT18456" s="107" t="n"/>
      <c r="AU18456" s="107" t="n"/>
      <c r="AV18456" s="107" t="n"/>
      <c r="AW18456" s="107" t="n"/>
      <c r="AX18456" s="107" t="n"/>
      <c r="AY18456" s="107" t="n"/>
      <c r="AZ18456" s="107" t="n"/>
    </row>
    <row r="18457">
      <c r="AA18457" s="107" t="n"/>
      <c r="AB18457" s="107" t="n"/>
      <c r="AC18457" s="107" t="n"/>
      <c r="AD18457" s="107" t="n"/>
      <c r="AE18457" s="107" t="n"/>
      <c r="AF18457" s="107" t="n"/>
      <c r="AG18457" s="107" t="n"/>
      <c r="AH18457" s="107" t="n"/>
      <c r="AI18457" s="107" t="n"/>
      <c r="AJ18457" s="107" t="n"/>
      <c r="AK18457" s="107" t="n"/>
      <c r="AL18457" s="107" t="n"/>
      <c r="AM18457" s="107" t="n"/>
      <c r="AN18457" s="107" t="n"/>
      <c r="AO18457" s="107" t="n"/>
      <c r="AP18457" s="107" t="n"/>
      <c r="AQ18457" s="107" t="n"/>
      <c r="AR18457" s="107" t="n"/>
      <c r="AS18457" s="107" t="n"/>
      <c r="AT18457" s="107" t="n"/>
      <c r="AU18457" s="107" t="n"/>
      <c r="AV18457" s="107" t="n"/>
      <c r="AW18457" s="107" t="n"/>
      <c r="AX18457" s="107" t="n"/>
      <c r="AY18457" s="107" t="n"/>
      <c r="AZ18457" s="107" t="n"/>
    </row>
    <row r="18458">
      <c r="AA18458" s="107" t="n"/>
      <c r="AB18458" s="107" t="n"/>
      <c r="AC18458" s="107" t="n"/>
      <c r="AD18458" s="107" t="n"/>
      <c r="AE18458" s="107" t="n"/>
      <c r="AF18458" s="107" t="n"/>
      <c r="AG18458" s="107" t="n"/>
      <c r="AH18458" s="107" t="n"/>
      <c r="AI18458" s="107" t="n"/>
      <c r="AJ18458" s="107" t="n"/>
      <c r="AK18458" s="107" t="n"/>
      <c r="AL18458" s="107" t="n"/>
      <c r="AM18458" s="107" t="n"/>
      <c r="AN18458" s="107" t="n"/>
      <c r="AO18458" s="107" t="n"/>
      <c r="AP18458" s="107" t="n"/>
      <c r="AQ18458" s="107" t="n"/>
      <c r="AR18458" s="107" t="n"/>
      <c r="AS18458" s="107" t="n"/>
      <c r="AT18458" s="107" t="n"/>
      <c r="AU18458" s="107" t="n"/>
      <c r="AV18458" s="107" t="n"/>
      <c r="AW18458" s="107" t="n"/>
      <c r="AX18458" s="107" t="n"/>
      <c r="AY18458" s="107" t="n"/>
      <c r="AZ18458" s="107" t="n"/>
    </row>
    <row r="18459">
      <c r="AA18459" s="107" t="n"/>
      <c r="AB18459" s="107" t="n"/>
      <c r="AC18459" s="107" t="n"/>
      <c r="AD18459" s="107" t="n"/>
      <c r="AE18459" s="107" t="n"/>
      <c r="AF18459" s="107" t="n"/>
      <c r="AG18459" s="107" t="n"/>
      <c r="AH18459" s="107" t="n"/>
      <c r="AI18459" s="107" t="n"/>
      <c r="AJ18459" s="107" t="n"/>
      <c r="AK18459" s="107" t="n"/>
      <c r="AL18459" s="107" t="n"/>
      <c r="AM18459" s="107" t="n"/>
      <c r="AN18459" s="107" t="n"/>
      <c r="AO18459" s="107" t="n"/>
      <c r="AP18459" s="107" t="n"/>
      <c r="AQ18459" s="107" t="n"/>
      <c r="AR18459" s="107" t="n"/>
      <c r="AS18459" s="107" t="n"/>
      <c r="AT18459" s="107" t="n"/>
      <c r="AU18459" s="107" t="n"/>
      <c r="AV18459" s="107" t="n"/>
      <c r="AW18459" s="107" t="n"/>
      <c r="AX18459" s="107" t="n"/>
      <c r="AY18459" s="107" t="n"/>
      <c r="AZ18459" s="107" t="n"/>
    </row>
    <row r="18460">
      <c r="AA18460" s="107" t="n"/>
      <c r="AB18460" s="107" t="n"/>
      <c r="AC18460" s="107" t="n"/>
      <c r="AD18460" s="107" t="n"/>
      <c r="AE18460" s="107" t="n"/>
      <c r="AF18460" s="107" t="n"/>
      <c r="AG18460" s="107" t="n"/>
      <c r="AH18460" s="107" t="n"/>
      <c r="AI18460" s="107" t="n"/>
      <c r="AJ18460" s="107" t="n"/>
      <c r="AK18460" s="107" t="n"/>
      <c r="AL18460" s="107" t="n"/>
      <c r="AM18460" s="107" t="n"/>
      <c r="AN18460" s="107" t="n"/>
      <c r="AO18460" s="107" t="n"/>
      <c r="AP18460" s="107" t="n"/>
      <c r="AQ18460" s="107" t="n"/>
      <c r="AR18460" s="107" t="n"/>
      <c r="AS18460" s="107" t="n"/>
      <c r="AT18460" s="107" t="n"/>
      <c r="AU18460" s="107" t="n"/>
      <c r="AV18460" s="107" t="n"/>
      <c r="AW18460" s="107" t="n"/>
      <c r="AX18460" s="107" t="n"/>
      <c r="AY18460" s="107" t="n"/>
      <c r="AZ18460" s="107" t="n"/>
    </row>
    <row r="18461">
      <c r="AA18461" s="107" t="n"/>
      <c r="AB18461" s="107" t="n"/>
      <c r="AC18461" s="107" t="n"/>
      <c r="AD18461" s="107" t="n"/>
      <c r="AE18461" s="107" t="n"/>
      <c r="AF18461" s="107" t="n"/>
      <c r="AG18461" s="107" t="n"/>
      <c r="AH18461" s="107" t="n"/>
      <c r="AI18461" s="107" t="n"/>
      <c r="AJ18461" s="107" t="n"/>
      <c r="AK18461" s="107" t="n"/>
      <c r="AL18461" s="107" t="n"/>
      <c r="AM18461" s="107" t="n"/>
      <c r="AN18461" s="107" t="n"/>
      <c r="AO18461" s="107" t="n"/>
      <c r="AP18461" s="107" t="n"/>
      <c r="AQ18461" s="107" t="n"/>
      <c r="AR18461" s="107" t="n"/>
      <c r="AS18461" s="107" t="n"/>
      <c r="AT18461" s="107" t="n"/>
      <c r="AU18461" s="107" t="n"/>
      <c r="AV18461" s="107" t="n"/>
      <c r="AW18461" s="107" t="n"/>
      <c r="AX18461" s="107" t="n"/>
      <c r="AY18461" s="107" t="n"/>
      <c r="AZ18461" s="107" t="n"/>
    </row>
    <row r="18462">
      <c r="AA18462" s="107" t="n"/>
      <c r="AB18462" s="107" t="n"/>
      <c r="AC18462" s="107" t="n"/>
      <c r="AD18462" s="107" t="n"/>
      <c r="AE18462" s="107" t="n"/>
      <c r="AF18462" s="107" t="n"/>
      <c r="AG18462" s="107" t="n"/>
      <c r="AH18462" s="107" t="n"/>
      <c r="AI18462" s="107" t="n"/>
      <c r="AJ18462" s="107" t="n"/>
      <c r="AK18462" s="107" t="n"/>
      <c r="AL18462" s="107" t="n"/>
      <c r="AM18462" s="107" t="n"/>
      <c r="AN18462" s="107" t="n"/>
      <c r="AO18462" s="107" t="n"/>
      <c r="AP18462" s="107" t="n"/>
      <c r="AQ18462" s="107" t="n"/>
      <c r="AR18462" s="107" t="n"/>
      <c r="AS18462" s="107" t="n"/>
      <c r="AT18462" s="107" t="n"/>
      <c r="AU18462" s="107" t="n"/>
      <c r="AV18462" s="107" t="n"/>
      <c r="AW18462" s="107" t="n"/>
      <c r="AX18462" s="107" t="n"/>
      <c r="AY18462" s="107" t="n"/>
      <c r="AZ18462" s="107" t="n"/>
    </row>
    <row r="18463">
      <c r="AA18463" s="107" t="n"/>
      <c r="AB18463" s="107" t="n"/>
      <c r="AC18463" s="107" t="n"/>
      <c r="AD18463" s="107" t="n"/>
      <c r="AE18463" s="107" t="n"/>
      <c r="AF18463" s="107" t="n"/>
      <c r="AG18463" s="107" t="n"/>
      <c r="AH18463" s="107" t="n"/>
      <c r="AI18463" s="107" t="n"/>
      <c r="AJ18463" s="107" t="n"/>
      <c r="AK18463" s="107" t="n"/>
      <c r="AL18463" s="107" t="n"/>
      <c r="AM18463" s="107" t="n"/>
      <c r="AN18463" s="107" t="n"/>
      <c r="AO18463" s="107" t="n"/>
      <c r="AP18463" s="107" t="n"/>
      <c r="AQ18463" s="107" t="n"/>
      <c r="AR18463" s="107" t="n"/>
      <c r="AS18463" s="107" t="n"/>
      <c r="AT18463" s="107" t="n"/>
      <c r="AU18463" s="107" t="n"/>
      <c r="AV18463" s="107" t="n"/>
      <c r="AW18463" s="107" t="n"/>
      <c r="AX18463" s="107" t="n"/>
      <c r="AY18463" s="107" t="n"/>
      <c r="AZ18463" s="107" t="n"/>
    </row>
    <row r="18464">
      <c r="AA18464" s="107" t="n"/>
      <c r="AB18464" s="107" t="n"/>
      <c r="AC18464" s="107" t="n"/>
      <c r="AD18464" s="107" t="n"/>
      <c r="AE18464" s="107" t="n"/>
      <c r="AF18464" s="107" t="n"/>
      <c r="AG18464" s="107" t="n"/>
      <c r="AH18464" s="107" t="n"/>
      <c r="AI18464" s="107" t="n"/>
      <c r="AJ18464" s="107" t="n"/>
      <c r="AK18464" s="107" t="n"/>
      <c r="AL18464" s="107" t="n"/>
      <c r="AM18464" s="107" t="n"/>
      <c r="AN18464" s="107" t="n"/>
      <c r="AO18464" s="107" t="n"/>
      <c r="AP18464" s="107" t="n"/>
      <c r="AQ18464" s="107" t="n"/>
      <c r="AR18464" s="107" t="n"/>
      <c r="AS18464" s="107" t="n"/>
      <c r="AT18464" s="107" t="n"/>
      <c r="AU18464" s="107" t="n"/>
      <c r="AV18464" s="107" t="n"/>
      <c r="AW18464" s="107" t="n"/>
      <c r="AX18464" s="107" t="n"/>
      <c r="AY18464" s="107" t="n"/>
      <c r="AZ18464" s="107" t="n"/>
    </row>
    <row r="18465">
      <c r="AA18465" s="107" t="n"/>
      <c r="AB18465" s="107" t="n"/>
      <c r="AC18465" s="107" t="n"/>
      <c r="AD18465" s="107" t="n"/>
      <c r="AE18465" s="107" t="n"/>
      <c r="AF18465" s="107" t="n"/>
      <c r="AG18465" s="107" t="n"/>
      <c r="AH18465" s="107" t="n"/>
      <c r="AI18465" s="107" t="n"/>
      <c r="AJ18465" s="107" t="n"/>
      <c r="AK18465" s="107" t="n"/>
      <c r="AL18465" s="107" t="n"/>
      <c r="AM18465" s="107" t="n"/>
      <c r="AN18465" s="107" t="n"/>
      <c r="AO18465" s="107" t="n"/>
      <c r="AP18465" s="107" t="n"/>
      <c r="AQ18465" s="107" t="n"/>
      <c r="AR18465" s="107" t="n"/>
      <c r="AS18465" s="107" t="n"/>
      <c r="AT18465" s="107" t="n"/>
      <c r="AU18465" s="107" t="n"/>
      <c r="AV18465" s="107" t="n"/>
      <c r="AW18465" s="107" t="n"/>
      <c r="AX18465" s="107" t="n"/>
      <c r="AY18465" s="107" t="n"/>
      <c r="AZ18465" s="107" t="n"/>
    </row>
    <row r="18466">
      <c r="AA18466" s="107" t="n"/>
      <c r="AB18466" s="107" t="n"/>
      <c r="AC18466" s="107" t="n"/>
      <c r="AD18466" s="107" t="n"/>
      <c r="AE18466" s="107" t="n"/>
      <c r="AF18466" s="107" t="n"/>
      <c r="AG18466" s="107" t="n"/>
      <c r="AH18466" s="107" t="n"/>
      <c r="AI18466" s="107" t="n"/>
      <c r="AJ18466" s="107" t="n"/>
      <c r="AK18466" s="107" t="n"/>
      <c r="AL18466" s="107" t="n"/>
      <c r="AM18466" s="107" t="n"/>
      <c r="AN18466" s="107" t="n"/>
      <c r="AO18466" s="107" t="n"/>
      <c r="AP18466" s="107" t="n"/>
      <c r="AQ18466" s="107" t="n"/>
      <c r="AR18466" s="107" t="n"/>
      <c r="AS18466" s="107" t="n"/>
      <c r="AT18466" s="107" t="n"/>
      <c r="AU18466" s="107" t="n"/>
      <c r="AV18466" s="107" t="n"/>
      <c r="AW18466" s="107" t="n"/>
      <c r="AX18466" s="107" t="n"/>
      <c r="AY18466" s="107" t="n"/>
      <c r="AZ18466" s="107" t="n"/>
    </row>
    <row r="18467">
      <c r="AA18467" s="107" t="n"/>
      <c r="AB18467" s="107" t="n"/>
      <c r="AC18467" s="107" t="n"/>
      <c r="AD18467" s="107" t="n"/>
      <c r="AE18467" s="107" t="n"/>
      <c r="AF18467" s="107" t="n"/>
      <c r="AG18467" s="107" t="n"/>
      <c r="AH18467" s="107" t="n"/>
      <c r="AI18467" s="107" t="n"/>
      <c r="AJ18467" s="107" t="n"/>
      <c r="AK18467" s="107" t="n"/>
      <c r="AL18467" s="107" t="n"/>
      <c r="AM18467" s="107" t="n"/>
      <c r="AN18467" s="107" t="n"/>
      <c r="AO18467" s="107" t="n"/>
      <c r="AP18467" s="107" t="n"/>
      <c r="AQ18467" s="107" t="n"/>
      <c r="AR18467" s="107" t="n"/>
      <c r="AS18467" s="107" t="n"/>
      <c r="AT18467" s="107" t="n"/>
      <c r="AU18467" s="107" t="n"/>
      <c r="AV18467" s="107" t="n"/>
      <c r="AW18467" s="107" t="n"/>
      <c r="AX18467" s="107" t="n"/>
      <c r="AY18467" s="107" t="n"/>
      <c r="AZ18467" s="107" t="n"/>
    </row>
    <row r="18468">
      <c r="AA18468" s="107" t="n"/>
      <c r="AB18468" s="107" t="n"/>
      <c r="AC18468" s="107" t="n"/>
      <c r="AD18468" s="107" t="n"/>
      <c r="AE18468" s="107" t="n"/>
      <c r="AF18468" s="107" t="n"/>
      <c r="AG18468" s="107" t="n"/>
      <c r="AH18468" s="107" t="n"/>
      <c r="AI18468" s="107" t="n"/>
      <c r="AJ18468" s="107" t="n"/>
      <c r="AK18468" s="107" t="n"/>
      <c r="AL18468" s="107" t="n"/>
      <c r="AM18468" s="107" t="n"/>
      <c r="AN18468" s="107" t="n"/>
      <c r="AO18468" s="107" t="n"/>
      <c r="AP18468" s="107" t="n"/>
      <c r="AQ18468" s="107" t="n"/>
      <c r="AR18468" s="107" t="n"/>
      <c r="AS18468" s="107" t="n"/>
      <c r="AT18468" s="107" t="n"/>
      <c r="AU18468" s="107" t="n"/>
      <c r="AV18468" s="107" t="n"/>
      <c r="AW18468" s="107" t="n"/>
      <c r="AX18468" s="107" t="n"/>
      <c r="AY18468" s="107" t="n"/>
      <c r="AZ18468" s="107" t="n"/>
    </row>
    <row r="18469">
      <c r="AA18469" s="107" t="n"/>
      <c r="AB18469" s="107" t="n"/>
      <c r="AC18469" s="107" t="n"/>
      <c r="AD18469" s="107" t="n"/>
      <c r="AE18469" s="107" t="n"/>
      <c r="AF18469" s="107" t="n"/>
      <c r="AG18469" s="107" t="n"/>
      <c r="AH18469" s="107" t="n"/>
      <c r="AI18469" s="107" t="n"/>
      <c r="AJ18469" s="107" t="n"/>
      <c r="AK18469" s="107" t="n"/>
      <c r="AL18469" s="107" t="n"/>
      <c r="AM18469" s="107" t="n"/>
      <c r="AN18469" s="107" t="n"/>
      <c r="AO18469" s="107" t="n"/>
      <c r="AP18469" s="107" t="n"/>
      <c r="AQ18469" s="107" t="n"/>
      <c r="AR18469" s="107" t="n"/>
      <c r="AS18469" s="107" t="n"/>
      <c r="AT18469" s="107" t="n"/>
      <c r="AU18469" s="107" t="n"/>
      <c r="AV18469" s="107" t="n"/>
      <c r="AW18469" s="107" t="n"/>
      <c r="AX18469" s="107" t="n"/>
      <c r="AY18469" s="107" t="n"/>
      <c r="AZ18469" s="107" t="n"/>
    </row>
    <row r="18470">
      <c r="AA18470" s="107" t="n"/>
      <c r="AB18470" s="107" t="n"/>
      <c r="AC18470" s="107" t="n"/>
      <c r="AD18470" s="107" t="n"/>
      <c r="AE18470" s="107" t="n"/>
      <c r="AF18470" s="107" t="n"/>
      <c r="AG18470" s="107" t="n"/>
      <c r="AH18470" s="107" t="n"/>
      <c r="AI18470" s="107" t="n"/>
      <c r="AJ18470" s="107" t="n"/>
      <c r="AK18470" s="107" t="n"/>
      <c r="AL18470" s="107" t="n"/>
      <c r="AM18470" s="107" t="n"/>
      <c r="AN18470" s="107" t="n"/>
      <c r="AO18470" s="107" t="n"/>
      <c r="AP18470" s="107" t="n"/>
      <c r="AQ18470" s="107" t="n"/>
      <c r="AR18470" s="107" t="n"/>
      <c r="AS18470" s="107" t="n"/>
      <c r="AT18470" s="107" t="n"/>
      <c r="AU18470" s="107" t="n"/>
      <c r="AV18470" s="107" t="n"/>
      <c r="AW18470" s="107" t="n"/>
      <c r="AX18470" s="107" t="n"/>
      <c r="AY18470" s="107" t="n"/>
      <c r="AZ18470" s="107" t="n"/>
    </row>
    <row r="18471">
      <c r="AA18471" s="107" t="n"/>
      <c r="AB18471" s="107" t="n"/>
      <c r="AC18471" s="107" t="n"/>
      <c r="AD18471" s="107" t="n"/>
      <c r="AE18471" s="107" t="n"/>
      <c r="AF18471" s="107" t="n"/>
      <c r="AG18471" s="107" t="n"/>
      <c r="AH18471" s="107" t="n"/>
      <c r="AI18471" s="107" t="n"/>
      <c r="AJ18471" s="107" t="n"/>
      <c r="AK18471" s="107" t="n"/>
      <c r="AL18471" s="107" t="n"/>
      <c r="AM18471" s="107" t="n"/>
      <c r="AN18471" s="107" t="n"/>
      <c r="AO18471" s="107" t="n"/>
      <c r="AP18471" s="107" t="n"/>
      <c r="AQ18471" s="107" t="n"/>
      <c r="AR18471" s="107" t="n"/>
      <c r="AS18471" s="107" t="n"/>
      <c r="AT18471" s="107" t="n"/>
      <c r="AU18471" s="107" t="n"/>
      <c r="AV18471" s="107" t="n"/>
      <c r="AW18471" s="107" t="n"/>
      <c r="AX18471" s="107" t="n"/>
      <c r="AY18471" s="107" t="n"/>
      <c r="AZ18471" s="107" t="n"/>
    </row>
    <row r="18472">
      <c r="AA18472" s="107" t="n"/>
      <c r="AB18472" s="107" t="n"/>
      <c r="AC18472" s="107" t="n"/>
      <c r="AD18472" s="107" t="n"/>
      <c r="AE18472" s="107" t="n"/>
      <c r="AF18472" s="107" t="n"/>
      <c r="AG18472" s="107" t="n"/>
      <c r="AH18472" s="107" t="n"/>
      <c r="AI18472" s="107" t="n"/>
      <c r="AJ18472" s="107" t="n"/>
      <c r="AK18472" s="107" t="n"/>
      <c r="AL18472" s="107" t="n"/>
      <c r="AM18472" s="107" t="n"/>
      <c r="AN18472" s="107" t="n"/>
      <c r="AO18472" s="107" t="n"/>
      <c r="AP18472" s="107" t="n"/>
      <c r="AQ18472" s="107" t="n"/>
      <c r="AR18472" s="107" t="n"/>
      <c r="AS18472" s="107" t="n"/>
      <c r="AT18472" s="107" t="n"/>
      <c r="AU18472" s="107" t="n"/>
      <c r="AV18472" s="107" t="n"/>
      <c r="AW18472" s="107" t="n"/>
      <c r="AX18472" s="107" t="n"/>
      <c r="AY18472" s="107" t="n"/>
      <c r="AZ18472" s="107" t="n"/>
    </row>
    <row r="18473">
      <c r="AA18473" s="107" t="n"/>
      <c r="AB18473" s="107" t="n"/>
      <c r="AC18473" s="107" t="n"/>
      <c r="AD18473" s="107" t="n"/>
      <c r="AE18473" s="107" t="n"/>
      <c r="AF18473" s="107" t="n"/>
      <c r="AG18473" s="107" t="n"/>
      <c r="AH18473" s="107" t="n"/>
      <c r="AI18473" s="107" t="n"/>
      <c r="AJ18473" s="107" t="n"/>
      <c r="AK18473" s="107" t="n"/>
      <c r="AL18473" s="107" t="n"/>
      <c r="AM18473" s="107" t="n"/>
      <c r="AN18473" s="107" t="n"/>
      <c r="AO18473" s="107" t="n"/>
      <c r="AP18473" s="107" t="n"/>
      <c r="AQ18473" s="107" t="n"/>
      <c r="AR18473" s="107" t="n"/>
      <c r="AS18473" s="107" t="n"/>
      <c r="AT18473" s="107" t="n"/>
      <c r="AU18473" s="107" t="n"/>
      <c r="AV18473" s="107" t="n"/>
      <c r="AW18473" s="107" t="n"/>
      <c r="AX18473" s="107" t="n"/>
      <c r="AY18473" s="107" t="n"/>
      <c r="AZ18473" s="107" t="n"/>
    </row>
    <row r="18474">
      <c r="AA18474" s="107" t="n"/>
      <c r="AB18474" s="107" t="n"/>
      <c r="AC18474" s="107" t="n"/>
      <c r="AD18474" s="107" t="n"/>
      <c r="AE18474" s="107" t="n"/>
      <c r="AF18474" s="107" t="n"/>
      <c r="AG18474" s="107" t="n"/>
      <c r="AH18474" s="107" t="n"/>
      <c r="AI18474" s="107" t="n"/>
      <c r="AJ18474" s="107" t="n"/>
      <c r="AK18474" s="107" t="n"/>
      <c r="AL18474" s="107" t="n"/>
      <c r="AM18474" s="107" t="n"/>
      <c r="AN18474" s="107" t="n"/>
      <c r="AO18474" s="107" t="n"/>
      <c r="AP18474" s="107" t="n"/>
      <c r="AQ18474" s="107" t="n"/>
      <c r="AR18474" s="107" t="n"/>
      <c r="AS18474" s="107" t="n"/>
      <c r="AT18474" s="107" t="n"/>
      <c r="AU18474" s="107" t="n"/>
      <c r="AV18474" s="107" t="n"/>
      <c r="AW18474" s="107" t="n"/>
      <c r="AX18474" s="107" t="n"/>
      <c r="AY18474" s="107" t="n"/>
      <c r="AZ18474" s="107" t="n"/>
    </row>
    <row r="18475">
      <c r="AA18475" s="107" t="n"/>
      <c r="AB18475" s="107" t="n"/>
      <c r="AC18475" s="107" t="n"/>
      <c r="AD18475" s="107" t="n"/>
      <c r="AE18475" s="107" t="n"/>
      <c r="AF18475" s="107" t="n"/>
      <c r="AG18475" s="107" t="n"/>
      <c r="AH18475" s="107" t="n"/>
      <c r="AI18475" s="107" t="n"/>
      <c r="AJ18475" s="107" t="n"/>
      <c r="AK18475" s="107" t="n"/>
      <c r="AL18475" s="107" t="n"/>
      <c r="AM18475" s="107" t="n"/>
      <c r="AN18475" s="107" t="n"/>
      <c r="AO18475" s="107" t="n"/>
      <c r="AP18475" s="107" t="n"/>
      <c r="AQ18475" s="107" t="n"/>
      <c r="AR18475" s="107" t="n"/>
      <c r="AS18475" s="107" t="n"/>
      <c r="AT18475" s="107" t="n"/>
      <c r="AU18475" s="107" t="n"/>
      <c r="AV18475" s="107" t="n"/>
      <c r="AW18475" s="107" t="n"/>
      <c r="AX18475" s="107" t="n"/>
      <c r="AY18475" s="107" t="n"/>
      <c r="AZ18475" s="107" t="n"/>
    </row>
    <row r="18476">
      <c r="AA18476" s="107" t="n"/>
      <c r="AB18476" s="107" t="n"/>
      <c r="AC18476" s="107" t="n"/>
      <c r="AD18476" s="107" t="n"/>
      <c r="AE18476" s="107" t="n"/>
      <c r="AF18476" s="107" t="n"/>
      <c r="AG18476" s="107" t="n"/>
      <c r="AH18476" s="107" t="n"/>
      <c r="AI18476" s="107" t="n"/>
      <c r="AJ18476" s="107" t="n"/>
      <c r="AK18476" s="107" t="n"/>
      <c r="AL18476" s="107" t="n"/>
      <c r="AM18476" s="107" t="n"/>
      <c r="AN18476" s="107" t="n"/>
      <c r="AO18476" s="107" t="n"/>
      <c r="AP18476" s="107" t="n"/>
      <c r="AQ18476" s="107" t="n"/>
      <c r="AR18476" s="107" t="n"/>
      <c r="AS18476" s="107" t="n"/>
      <c r="AT18476" s="107" t="n"/>
      <c r="AU18476" s="107" t="n"/>
      <c r="AV18476" s="107" t="n"/>
      <c r="AW18476" s="107" t="n"/>
      <c r="AX18476" s="107" t="n"/>
      <c r="AY18476" s="107" t="n"/>
      <c r="AZ18476" s="107" t="n"/>
    </row>
    <row r="18477">
      <c r="AA18477" s="107" t="n"/>
      <c r="AB18477" s="107" t="n"/>
      <c r="AC18477" s="107" t="n"/>
      <c r="AD18477" s="107" t="n"/>
      <c r="AE18477" s="107" t="n"/>
      <c r="AF18477" s="107" t="n"/>
      <c r="AG18477" s="107" t="n"/>
      <c r="AH18477" s="107" t="n"/>
      <c r="AI18477" s="107" t="n"/>
      <c r="AJ18477" s="107" t="n"/>
      <c r="AK18477" s="107" t="n"/>
      <c r="AL18477" s="107" t="n"/>
      <c r="AM18477" s="107" t="n"/>
      <c r="AN18477" s="107" t="n"/>
      <c r="AO18477" s="107" t="n"/>
      <c r="AP18477" s="107" t="n"/>
      <c r="AQ18477" s="107" t="n"/>
      <c r="AR18477" s="107" t="n"/>
      <c r="AS18477" s="107" t="n"/>
      <c r="AT18477" s="107" t="n"/>
      <c r="AU18477" s="107" t="n"/>
      <c r="AV18477" s="107" t="n"/>
      <c r="AW18477" s="107" t="n"/>
      <c r="AX18477" s="107" t="n"/>
      <c r="AY18477" s="107" t="n"/>
      <c r="AZ18477" s="107" t="n"/>
    </row>
    <row r="18478">
      <c r="AA18478" s="107" t="n"/>
      <c r="AB18478" s="107" t="n"/>
      <c r="AC18478" s="107" t="n"/>
      <c r="AD18478" s="107" t="n"/>
      <c r="AE18478" s="107" t="n"/>
      <c r="AF18478" s="107" t="n"/>
      <c r="AG18478" s="107" t="n"/>
      <c r="AH18478" s="107" t="n"/>
      <c r="AI18478" s="107" t="n"/>
      <c r="AJ18478" s="107" t="n"/>
      <c r="AK18478" s="107" t="n"/>
      <c r="AL18478" s="107" t="n"/>
      <c r="AM18478" s="107" t="n"/>
      <c r="AN18478" s="107" t="n"/>
      <c r="AO18478" s="107" t="n"/>
      <c r="AP18478" s="107" t="n"/>
      <c r="AQ18478" s="107" t="n"/>
      <c r="AR18478" s="107" t="n"/>
      <c r="AS18478" s="107" t="n"/>
      <c r="AT18478" s="107" t="n"/>
      <c r="AU18478" s="107" t="n"/>
      <c r="AV18478" s="107" t="n"/>
      <c r="AW18478" s="107" t="n"/>
      <c r="AX18478" s="107" t="n"/>
      <c r="AY18478" s="107" t="n"/>
      <c r="AZ18478" s="107" t="n"/>
    </row>
    <row r="18479">
      <c r="AA18479" s="107" t="n"/>
      <c r="AB18479" s="107" t="n"/>
      <c r="AC18479" s="107" t="n"/>
      <c r="AD18479" s="107" t="n"/>
      <c r="AE18479" s="107" t="n"/>
      <c r="AF18479" s="107" t="n"/>
      <c r="AG18479" s="107" t="n"/>
      <c r="AH18479" s="107" t="n"/>
      <c r="AI18479" s="107" t="n"/>
      <c r="AJ18479" s="107" t="n"/>
      <c r="AK18479" s="107" t="n"/>
      <c r="AL18479" s="107" t="n"/>
      <c r="AM18479" s="107" t="n"/>
      <c r="AN18479" s="107" t="n"/>
      <c r="AO18479" s="107" t="n"/>
      <c r="AP18479" s="107" t="n"/>
      <c r="AQ18479" s="107" t="n"/>
      <c r="AR18479" s="107" t="n"/>
      <c r="AS18479" s="107" t="n"/>
      <c r="AT18479" s="107" t="n"/>
      <c r="AU18479" s="107" t="n"/>
      <c r="AV18479" s="107" t="n"/>
      <c r="AW18479" s="107" t="n"/>
      <c r="AX18479" s="107" t="n"/>
      <c r="AY18479" s="107" t="n"/>
      <c r="AZ18479" s="107" t="n"/>
    </row>
    <row r="18480">
      <c r="AA18480" s="107" t="n"/>
      <c r="AB18480" s="107" t="n"/>
      <c r="AC18480" s="107" t="n"/>
      <c r="AD18480" s="107" t="n"/>
      <c r="AE18480" s="107" t="n"/>
      <c r="AF18480" s="107" t="n"/>
      <c r="AG18480" s="107" t="n"/>
      <c r="AH18480" s="107" t="n"/>
      <c r="AI18480" s="107" t="n"/>
      <c r="AJ18480" s="107" t="n"/>
      <c r="AK18480" s="107" t="n"/>
      <c r="AL18480" s="107" t="n"/>
      <c r="AM18480" s="107" t="n"/>
      <c r="AN18480" s="107" t="n"/>
      <c r="AO18480" s="107" t="n"/>
      <c r="AP18480" s="107" t="n"/>
      <c r="AQ18480" s="107" t="n"/>
      <c r="AR18480" s="107" t="n"/>
      <c r="AS18480" s="107" t="n"/>
      <c r="AT18480" s="107" t="n"/>
      <c r="AU18480" s="107" t="n"/>
      <c r="AV18480" s="107" t="n"/>
      <c r="AW18480" s="107" t="n"/>
      <c r="AX18480" s="107" t="n"/>
      <c r="AY18480" s="107" t="n"/>
      <c r="AZ18480" s="107" t="n"/>
    </row>
    <row r="18481">
      <c r="AA18481" s="107" t="n"/>
      <c r="AB18481" s="107" t="n"/>
      <c r="AC18481" s="107" t="n"/>
      <c r="AD18481" s="107" t="n"/>
      <c r="AE18481" s="107" t="n"/>
      <c r="AF18481" s="107" t="n"/>
      <c r="AG18481" s="107" t="n"/>
      <c r="AH18481" s="107" t="n"/>
      <c r="AI18481" s="107" t="n"/>
      <c r="AJ18481" s="107" t="n"/>
      <c r="AK18481" s="107" t="n"/>
      <c r="AL18481" s="107" t="n"/>
      <c r="AM18481" s="107" t="n"/>
      <c r="AN18481" s="107" t="n"/>
      <c r="AO18481" s="107" t="n"/>
      <c r="AP18481" s="107" t="n"/>
      <c r="AQ18481" s="107" t="n"/>
      <c r="AR18481" s="107" t="n"/>
      <c r="AS18481" s="107" t="n"/>
      <c r="AT18481" s="107" t="n"/>
      <c r="AU18481" s="107" t="n"/>
      <c r="AV18481" s="107" t="n"/>
      <c r="AW18481" s="107" t="n"/>
      <c r="AX18481" s="107" t="n"/>
      <c r="AY18481" s="107" t="n"/>
      <c r="AZ18481" s="107" t="n"/>
    </row>
    <row r="18482">
      <c r="AA18482" s="107" t="n"/>
      <c r="AB18482" s="107" t="n"/>
      <c r="AC18482" s="107" t="n"/>
      <c r="AD18482" s="107" t="n"/>
      <c r="AE18482" s="107" t="n"/>
      <c r="AF18482" s="107" t="n"/>
      <c r="AG18482" s="107" t="n"/>
      <c r="AH18482" s="107" t="n"/>
      <c r="AI18482" s="107" t="n"/>
      <c r="AJ18482" s="107" t="n"/>
      <c r="AK18482" s="107" t="n"/>
      <c r="AL18482" s="107" t="n"/>
      <c r="AM18482" s="107" t="n"/>
      <c r="AN18482" s="107" t="n"/>
      <c r="AO18482" s="107" t="n"/>
      <c r="AP18482" s="107" t="n"/>
      <c r="AQ18482" s="107" t="n"/>
      <c r="AR18482" s="107" t="n"/>
      <c r="AS18482" s="107" t="n"/>
      <c r="AT18482" s="107" t="n"/>
      <c r="AU18482" s="107" t="n"/>
      <c r="AV18482" s="107" t="n"/>
      <c r="AW18482" s="107" t="n"/>
      <c r="AX18482" s="107" t="n"/>
      <c r="AY18482" s="107" t="n"/>
      <c r="AZ18482" s="107" t="n"/>
    </row>
    <row r="18483">
      <c r="AA18483" s="107" t="n"/>
      <c r="AB18483" s="107" t="n"/>
      <c r="AC18483" s="107" t="n"/>
      <c r="AD18483" s="107" t="n"/>
      <c r="AE18483" s="107" t="n"/>
      <c r="AF18483" s="107" t="n"/>
      <c r="AG18483" s="107" t="n"/>
      <c r="AH18483" s="107" t="n"/>
      <c r="AI18483" s="107" t="n"/>
      <c r="AJ18483" s="107" t="n"/>
      <c r="AK18483" s="107" t="n"/>
      <c r="AL18483" s="107" t="n"/>
      <c r="AM18483" s="107" t="n"/>
      <c r="AN18483" s="107" t="n"/>
      <c r="AO18483" s="107" t="n"/>
      <c r="AP18483" s="107" t="n"/>
      <c r="AQ18483" s="107" t="n"/>
      <c r="AR18483" s="107" t="n"/>
      <c r="AS18483" s="107" t="n"/>
      <c r="AT18483" s="107" t="n"/>
      <c r="AU18483" s="107" t="n"/>
      <c r="AV18483" s="107" t="n"/>
      <c r="AW18483" s="107" t="n"/>
      <c r="AX18483" s="107" t="n"/>
      <c r="AY18483" s="107" t="n"/>
      <c r="AZ18483" s="107" t="n"/>
    </row>
    <row r="18484">
      <c r="AA18484" s="107" t="n"/>
      <c r="AB18484" s="107" t="n"/>
      <c r="AC18484" s="107" t="n"/>
      <c r="AD18484" s="107" t="n"/>
      <c r="AE18484" s="107" t="n"/>
      <c r="AF18484" s="107" t="n"/>
      <c r="AG18484" s="107" t="n"/>
      <c r="AH18484" s="107" t="n"/>
      <c r="AI18484" s="107" t="n"/>
      <c r="AJ18484" s="107" t="n"/>
      <c r="AK18484" s="107" t="n"/>
      <c r="AL18484" s="107" t="n"/>
      <c r="AM18484" s="107" t="n"/>
      <c r="AN18484" s="107" t="n"/>
      <c r="AO18484" s="107" t="n"/>
      <c r="AP18484" s="107" t="n"/>
      <c r="AQ18484" s="107" t="n"/>
      <c r="AR18484" s="107" t="n"/>
      <c r="AS18484" s="107" t="n"/>
      <c r="AT18484" s="107" t="n"/>
      <c r="AU18484" s="107" t="n"/>
      <c r="AV18484" s="107" t="n"/>
      <c r="AW18484" s="107" t="n"/>
      <c r="AX18484" s="107" t="n"/>
      <c r="AY18484" s="107" t="n"/>
      <c r="AZ18484" s="107" t="n"/>
    </row>
    <row r="18485">
      <c r="AA18485" s="107" t="n"/>
      <c r="AB18485" s="107" t="n"/>
      <c r="AC18485" s="107" t="n"/>
      <c r="AD18485" s="107" t="n"/>
      <c r="AE18485" s="107" t="n"/>
      <c r="AF18485" s="107" t="n"/>
      <c r="AG18485" s="107" t="n"/>
      <c r="AH18485" s="107" t="n"/>
      <c r="AI18485" s="107" t="n"/>
      <c r="AJ18485" s="107" t="n"/>
      <c r="AK18485" s="107" t="n"/>
      <c r="AL18485" s="107" t="n"/>
      <c r="AM18485" s="107" t="n"/>
      <c r="AN18485" s="107" t="n"/>
      <c r="AO18485" s="107" t="n"/>
      <c r="AP18485" s="107" t="n"/>
      <c r="AQ18485" s="107" t="n"/>
      <c r="AR18485" s="107" t="n"/>
      <c r="AS18485" s="107" t="n"/>
      <c r="AT18485" s="107" t="n"/>
      <c r="AU18485" s="107" t="n"/>
      <c r="AV18485" s="107" t="n"/>
      <c r="AW18485" s="107" t="n"/>
      <c r="AX18485" s="107" t="n"/>
      <c r="AY18485" s="107" t="n"/>
      <c r="AZ18485" s="107" t="n"/>
    </row>
    <row r="18486">
      <c r="AA18486" s="107" t="n"/>
      <c r="AB18486" s="107" t="n"/>
      <c r="AC18486" s="107" t="n"/>
      <c r="AD18486" s="107" t="n"/>
      <c r="AE18486" s="107" t="n"/>
      <c r="AF18486" s="107" t="n"/>
      <c r="AG18486" s="107" t="n"/>
      <c r="AH18486" s="107" t="n"/>
      <c r="AI18486" s="107" t="n"/>
      <c r="AJ18486" s="107" t="n"/>
      <c r="AK18486" s="107" t="n"/>
      <c r="AL18486" s="107" t="n"/>
      <c r="AM18486" s="107" t="n"/>
      <c r="AN18486" s="107" t="n"/>
      <c r="AO18486" s="107" t="n"/>
      <c r="AP18486" s="107" t="n"/>
      <c r="AQ18486" s="107" t="n"/>
      <c r="AR18486" s="107" t="n"/>
      <c r="AS18486" s="107" t="n"/>
      <c r="AT18486" s="107" t="n"/>
      <c r="AU18486" s="107" t="n"/>
      <c r="AV18486" s="107" t="n"/>
      <c r="AW18486" s="107" t="n"/>
      <c r="AX18486" s="107" t="n"/>
      <c r="AY18486" s="107" t="n"/>
      <c r="AZ18486" s="107" t="n"/>
    </row>
    <row r="18487">
      <c r="AA18487" s="107" t="n"/>
      <c r="AB18487" s="107" t="n"/>
      <c r="AC18487" s="107" t="n"/>
      <c r="AD18487" s="107" t="n"/>
      <c r="AE18487" s="107" t="n"/>
      <c r="AF18487" s="107" t="n"/>
      <c r="AG18487" s="107" t="n"/>
      <c r="AH18487" s="107" t="n"/>
      <c r="AI18487" s="107" t="n"/>
      <c r="AJ18487" s="107" t="n"/>
      <c r="AK18487" s="107" t="n"/>
      <c r="AL18487" s="107" t="n"/>
      <c r="AM18487" s="107" t="n"/>
      <c r="AN18487" s="107" t="n"/>
      <c r="AO18487" s="107" t="n"/>
      <c r="AP18487" s="107" t="n"/>
      <c r="AQ18487" s="107" t="n"/>
      <c r="AR18487" s="107" t="n"/>
      <c r="AS18487" s="107" t="n"/>
      <c r="AT18487" s="107" t="n"/>
      <c r="AU18487" s="107" t="n"/>
      <c r="AV18487" s="107" t="n"/>
      <c r="AW18487" s="107" t="n"/>
      <c r="AX18487" s="107" t="n"/>
      <c r="AY18487" s="107" t="n"/>
      <c r="AZ18487" s="107" t="n"/>
    </row>
    <row r="18488">
      <c r="AA18488" s="107" t="n"/>
      <c r="AB18488" s="107" t="n"/>
      <c r="AC18488" s="107" t="n"/>
      <c r="AD18488" s="107" t="n"/>
      <c r="AE18488" s="107" t="n"/>
      <c r="AF18488" s="107" t="n"/>
      <c r="AG18488" s="107" t="n"/>
      <c r="AH18488" s="107" t="n"/>
      <c r="AI18488" s="107" t="n"/>
      <c r="AJ18488" s="107" t="n"/>
      <c r="AK18488" s="107" t="n"/>
      <c r="AL18488" s="107" t="n"/>
      <c r="AM18488" s="107" t="n"/>
      <c r="AN18488" s="107" t="n"/>
      <c r="AO18488" s="107" t="n"/>
      <c r="AP18488" s="107" t="n"/>
      <c r="AQ18488" s="107" t="n"/>
      <c r="AR18488" s="107" t="n"/>
      <c r="AS18488" s="107" t="n"/>
      <c r="AT18488" s="107" t="n"/>
      <c r="AU18488" s="107" t="n"/>
      <c r="AV18488" s="107" t="n"/>
      <c r="AW18488" s="107" t="n"/>
      <c r="AX18488" s="107" t="n"/>
      <c r="AY18488" s="107" t="n"/>
      <c r="AZ18488" s="107" t="n"/>
    </row>
    <row r="18489">
      <c r="AA18489" s="107" t="n"/>
      <c r="AB18489" s="107" t="n"/>
      <c r="AC18489" s="107" t="n"/>
      <c r="AD18489" s="107" t="n"/>
      <c r="AE18489" s="107" t="n"/>
      <c r="AF18489" s="107" t="n"/>
      <c r="AG18489" s="107" t="n"/>
      <c r="AH18489" s="107" t="n"/>
      <c r="AI18489" s="107" t="n"/>
      <c r="AJ18489" s="107" t="n"/>
      <c r="AK18489" s="107" t="n"/>
      <c r="AL18489" s="107" t="n"/>
      <c r="AM18489" s="107" t="n"/>
      <c r="AN18489" s="107" t="n"/>
      <c r="AO18489" s="107" t="n"/>
      <c r="AP18489" s="107" t="n"/>
      <c r="AQ18489" s="107" t="n"/>
      <c r="AR18489" s="107" t="n"/>
      <c r="AS18489" s="107" t="n"/>
      <c r="AT18489" s="107" t="n"/>
      <c r="AU18489" s="107" t="n"/>
      <c r="AV18489" s="107" t="n"/>
      <c r="AW18489" s="107" t="n"/>
      <c r="AX18489" s="107" t="n"/>
      <c r="AY18489" s="107" t="n"/>
      <c r="AZ18489" s="107" t="n"/>
    </row>
    <row r="18490">
      <c r="AA18490" s="107" t="n"/>
      <c r="AB18490" s="107" t="n"/>
      <c r="AC18490" s="107" t="n"/>
      <c r="AD18490" s="107" t="n"/>
      <c r="AE18490" s="107" t="n"/>
      <c r="AF18490" s="107" t="n"/>
      <c r="AG18490" s="107" t="n"/>
      <c r="AH18490" s="107" t="n"/>
      <c r="AI18490" s="107" t="n"/>
      <c r="AJ18490" s="107" t="n"/>
      <c r="AK18490" s="107" t="n"/>
      <c r="AL18490" s="107" t="n"/>
      <c r="AM18490" s="107" t="n"/>
      <c r="AN18490" s="107" t="n"/>
      <c r="AO18490" s="107" t="n"/>
      <c r="AP18490" s="107" t="n"/>
      <c r="AQ18490" s="107" t="n"/>
      <c r="AR18490" s="107" t="n"/>
      <c r="AS18490" s="107" t="n"/>
      <c r="AT18490" s="107" t="n"/>
      <c r="AU18490" s="107" t="n"/>
      <c r="AV18490" s="107" t="n"/>
      <c r="AW18490" s="107" t="n"/>
      <c r="AX18490" s="107" t="n"/>
      <c r="AY18490" s="107" t="n"/>
      <c r="AZ18490" s="107" t="n"/>
    </row>
    <row r="18491">
      <c r="AA18491" s="107" t="n"/>
      <c r="AB18491" s="107" t="n"/>
      <c r="AC18491" s="107" t="n"/>
      <c r="AD18491" s="107" t="n"/>
      <c r="AE18491" s="107" t="n"/>
      <c r="AF18491" s="107" t="n"/>
      <c r="AG18491" s="107" t="n"/>
      <c r="AH18491" s="107" t="n"/>
      <c r="AI18491" s="107" t="n"/>
      <c r="AJ18491" s="107" t="n"/>
      <c r="AK18491" s="107" t="n"/>
      <c r="AL18491" s="107" t="n"/>
      <c r="AM18491" s="107" t="n"/>
      <c r="AN18491" s="107" t="n"/>
      <c r="AO18491" s="107" t="n"/>
      <c r="AP18491" s="107" t="n"/>
      <c r="AQ18491" s="107" t="n"/>
      <c r="AR18491" s="107" t="n"/>
      <c r="AS18491" s="107" t="n"/>
      <c r="AT18491" s="107" t="n"/>
      <c r="AU18491" s="107" t="n"/>
      <c r="AV18491" s="107" t="n"/>
      <c r="AW18491" s="107" t="n"/>
      <c r="AX18491" s="107" t="n"/>
      <c r="AY18491" s="107" t="n"/>
      <c r="AZ18491" s="107" t="n"/>
    </row>
    <row r="18492">
      <c r="AA18492" s="107" t="n"/>
      <c r="AB18492" s="107" t="n"/>
      <c r="AC18492" s="107" t="n"/>
      <c r="AD18492" s="107" t="n"/>
      <c r="AE18492" s="107" t="n"/>
      <c r="AF18492" s="107" t="n"/>
      <c r="AG18492" s="107" t="n"/>
      <c r="AH18492" s="107" t="n"/>
      <c r="AI18492" s="107" t="n"/>
      <c r="AJ18492" s="107" t="n"/>
      <c r="AK18492" s="107" t="n"/>
      <c r="AL18492" s="107" t="n"/>
      <c r="AM18492" s="107" t="n"/>
      <c r="AN18492" s="107" t="n"/>
      <c r="AO18492" s="107" t="n"/>
      <c r="AP18492" s="107" t="n"/>
      <c r="AQ18492" s="107" t="n"/>
      <c r="AR18492" s="107" t="n"/>
      <c r="AS18492" s="107" t="n"/>
      <c r="AT18492" s="107" t="n"/>
      <c r="AU18492" s="107" t="n"/>
      <c r="AV18492" s="107" t="n"/>
      <c r="AW18492" s="107" t="n"/>
      <c r="AX18492" s="107" t="n"/>
      <c r="AY18492" s="107" t="n"/>
      <c r="AZ18492" s="107" t="n"/>
    </row>
    <row r="18493">
      <c r="AA18493" s="107" t="n"/>
      <c r="AB18493" s="107" t="n"/>
      <c r="AC18493" s="107" t="n"/>
      <c r="AD18493" s="107" t="n"/>
      <c r="AE18493" s="107" t="n"/>
      <c r="AF18493" s="107" t="n"/>
      <c r="AG18493" s="107" t="n"/>
      <c r="AH18493" s="107" t="n"/>
      <c r="AI18493" s="107" t="n"/>
      <c r="AJ18493" s="107" t="n"/>
      <c r="AK18493" s="107" t="n"/>
      <c r="AL18493" s="107" t="n"/>
      <c r="AM18493" s="107" t="n"/>
      <c r="AN18493" s="107" t="n"/>
      <c r="AO18493" s="107" t="n"/>
      <c r="AP18493" s="107" t="n"/>
      <c r="AQ18493" s="107" t="n"/>
      <c r="AR18493" s="107" t="n"/>
      <c r="AS18493" s="107" t="n"/>
      <c r="AT18493" s="107" t="n"/>
      <c r="AU18493" s="107" t="n"/>
      <c r="AV18493" s="107" t="n"/>
      <c r="AW18493" s="107" t="n"/>
      <c r="AX18493" s="107" t="n"/>
      <c r="AY18493" s="107" t="n"/>
      <c r="AZ18493" s="107" t="n"/>
    </row>
    <row r="18494">
      <c r="AA18494" s="107" t="n"/>
      <c r="AB18494" s="107" t="n"/>
      <c r="AC18494" s="107" t="n"/>
      <c r="AD18494" s="107" t="n"/>
      <c r="AE18494" s="107" t="n"/>
      <c r="AF18494" s="107" t="n"/>
      <c r="AG18494" s="107" t="n"/>
      <c r="AH18494" s="107" t="n"/>
      <c r="AI18494" s="107" t="n"/>
      <c r="AJ18494" s="107" t="n"/>
      <c r="AK18494" s="107" t="n"/>
      <c r="AL18494" s="107" t="n"/>
      <c r="AM18494" s="107" t="n"/>
      <c r="AN18494" s="107" t="n"/>
      <c r="AO18494" s="107" t="n"/>
      <c r="AP18494" s="107" t="n"/>
      <c r="AQ18494" s="107" t="n"/>
      <c r="AR18494" s="107" t="n"/>
      <c r="AS18494" s="107" t="n"/>
      <c r="AT18494" s="107" t="n"/>
      <c r="AU18494" s="107" t="n"/>
      <c r="AV18494" s="107" t="n"/>
      <c r="AW18494" s="107" t="n"/>
      <c r="AX18494" s="107" t="n"/>
      <c r="AY18494" s="107" t="n"/>
      <c r="AZ18494" s="107" t="n"/>
    </row>
    <row r="18495">
      <c r="AA18495" s="107" t="n"/>
      <c r="AB18495" s="107" t="n"/>
      <c r="AC18495" s="107" t="n"/>
      <c r="AD18495" s="107" t="n"/>
      <c r="AE18495" s="107" t="n"/>
      <c r="AF18495" s="107" t="n"/>
      <c r="AG18495" s="107" t="n"/>
      <c r="AH18495" s="107" t="n"/>
      <c r="AI18495" s="107" t="n"/>
      <c r="AJ18495" s="107" t="n"/>
      <c r="AK18495" s="107" t="n"/>
      <c r="AL18495" s="107" t="n"/>
      <c r="AM18495" s="107" t="n"/>
      <c r="AN18495" s="107" t="n"/>
      <c r="AO18495" s="107" t="n"/>
      <c r="AP18495" s="107" t="n"/>
      <c r="AQ18495" s="107" t="n"/>
      <c r="AR18495" s="107" t="n"/>
      <c r="AS18495" s="107" t="n"/>
      <c r="AT18495" s="107" t="n"/>
      <c r="AU18495" s="107" t="n"/>
      <c r="AV18495" s="107" t="n"/>
      <c r="AW18495" s="107" t="n"/>
      <c r="AX18495" s="107" t="n"/>
      <c r="AY18495" s="107" t="n"/>
      <c r="AZ18495" s="107" t="n"/>
    </row>
    <row r="18496">
      <c r="AA18496" s="107" t="n"/>
      <c r="AB18496" s="107" t="n"/>
      <c r="AC18496" s="107" t="n"/>
      <c r="AD18496" s="107" t="n"/>
      <c r="AE18496" s="107" t="n"/>
      <c r="AF18496" s="107" t="n"/>
      <c r="AG18496" s="107" t="n"/>
      <c r="AH18496" s="107" t="n"/>
      <c r="AI18496" s="107" t="n"/>
      <c r="AJ18496" s="107" t="n"/>
      <c r="AK18496" s="107" t="n"/>
      <c r="AL18496" s="107" t="n"/>
      <c r="AM18496" s="107" t="n"/>
      <c r="AN18496" s="107" t="n"/>
      <c r="AO18496" s="107" t="n"/>
      <c r="AP18496" s="107" t="n"/>
      <c r="AQ18496" s="107" t="n"/>
      <c r="AR18496" s="107" t="n"/>
      <c r="AS18496" s="107" t="n"/>
      <c r="AT18496" s="107" t="n"/>
      <c r="AU18496" s="107" t="n"/>
      <c r="AV18496" s="107" t="n"/>
      <c r="AW18496" s="107" t="n"/>
      <c r="AX18496" s="107" t="n"/>
      <c r="AY18496" s="107" t="n"/>
      <c r="AZ18496" s="107" t="n"/>
    </row>
    <row r="18497">
      <c r="AA18497" s="107" t="n"/>
      <c r="AB18497" s="107" t="n"/>
      <c r="AC18497" s="107" t="n"/>
      <c r="AD18497" s="107" t="n"/>
      <c r="AE18497" s="107" t="n"/>
      <c r="AF18497" s="107" t="n"/>
      <c r="AG18497" s="107" t="n"/>
      <c r="AH18497" s="107" t="n"/>
      <c r="AI18497" s="107" t="n"/>
      <c r="AJ18497" s="107" t="n"/>
      <c r="AK18497" s="107" t="n"/>
      <c r="AL18497" s="107" t="n"/>
      <c r="AM18497" s="107" t="n"/>
      <c r="AN18497" s="107" t="n"/>
      <c r="AO18497" s="107" t="n"/>
      <c r="AP18497" s="107" t="n"/>
      <c r="AQ18497" s="107" t="n"/>
      <c r="AR18497" s="107" t="n"/>
      <c r="AS18497" s="107" t="n"/>
      <c r="AT18497" s="107" t="n"/>
      <c r="AU18497" s="107" t="n"/>
      <c r="AV18497" s="107" t="n"/>
      <c r="AW18497" s="107" t="n"/>
      <c r="AX18497" s="107" t="n"/>
      <c r="AY18497" s="107" t="n"/>
      <c r="AZ18497" s="107" t="n"/>
    </row>
    <row r="18498">
      <c r="AA18498" s="107" t="n"/>
      <c r="AB18498" s="107" t="n"/>
      <c r="AC18498" s="107" t="n"/>
      <c r="AD18498" s="107" t="n"/>
      <c r="AE18498" s="107" t="n"/>
      <c r="AF18498" s="107" t="n"/>
      <c r="AG18498" s="107" t="n"/>
      <c r="AH18498" s="107" t="n"/>
      <c r="AI18498" s="107" t="n"/>
      <c r="AJ18498" s="107" t="n"/>
      <c r="AK18498" s="107" t="n"/>
      <c r="AL18498" s="107" t="n"/>
      <c r="AM18498" s="107" t="n"/>
      <c r="AN18498" s="107" t="n"/>
      <c r="AO18498" s="107" t="n"/>
      <c r="AP18498" s="107" t="n"/>
      <c r="AQ18498" s="107" t="n"/>
      <c r="AR18498" s="107" t="n"/>
      <c r="AS18498" s="107" t="n"/>
      <c r="AT18498" s="107" t="n"/>
      <c r="AU18498" s="107" t="n"/>
      <c r="AV18498" s="107" t="n"/>
      <c r="AW18498" s="107" t="n"/>
      <c r="AX18498" s="107" t="n"/>
      <c r="AY18498" s="107" t="n"/>
      <c r="AZ18498" s="107" t="n"/>
    </row>
    <row r="18499">
      <c r="AA18499" s="107" t="n"/>
      <c r="AB18499" s="107" t="n"/>
      <c r="AC18499" s="107" t="n"/>
      <c r="AD18499" s="107" t="n"/>
      <c r="AE18499" s="107" t="n"/>
      <c r="AF18499" s="107" t="n"/>
      <c r="AG18499" s="107" t="n"/>
      <c r="AH18499" s="107" t="n"/>
      <c r="AI18499" s="107" t="n"/>
      <c r="AJ18499" s="107" t="n"/>
      <c r="AK18499" s="107" t="n"/>
      <c r="AL18499" s="107" t="n"/>
      <c r="AM18499" s="107" t="n"/>
      <c r="AN18499" s="107" t="n"/>
      <c r="AO18499" s="107" t="n"/>
      <c r="AP18499" s="107" t="n"/>
      <c r="AQ18499" s="107" t="n"/>
      <c r="AR18499" s="107" t="n"/>
      <c r="AS18499" s="107" t="n"/>
      <c r="AT18499" s="107" t="n"/>
      <c r="AU18499" s="107" t="n"/>
      <c r="AV18499" s="107" t="n"/>
      <c r="AW18499" s="107" t="n"/>
      <c r="AX18499" s="107" t="n"/>
      <c r="AY18499" s="107" t="n"/>
      <c r="AZ18499" s="107" t="n"/>
    </row>
    <row r="18500">
      <c r="AA18500" s="107" t="n"/>
      <c r="AB18500" s="107" t="n"/>
      <c r="AC18500" s="107" t="n"/>
      <c r="AD18500" s="107" t="n"/>
      <c r="AE18500" s="107" t="n"/>
      <c r="AF18500" s="107" t="n"/>
      <c r="AG18500" s="107" t="n"/>
      <c r="AH18500" s="107" t="n"/>
      <c r="AI18500" s="107" t="n"/>
      <c r="AJ18500" s="107" t="n"/>
      <c r="AK18500" s="107" t="n"/>
      <c r="AL18500" s="107" t="n"/>
      <c r="AM18500" s="107" t="n"/>
      <c r="AN18500" s="107" t="n"/>
      <c r="AO18500" s="107" t="n"/>
      <c r="AP18500" s="107" t="n"/>
      <c r="AQ18500" s="107" t="n"/>
      <c r="AR18500" s="107" t="n"/>
      <c r="AS18500" s="107" t="n"/>
      <c r="AT18500" s="107" t="n"/>
      <c r="AU18500" s="107" t="n"/>
      <c r="AV18500" s="107" t="n"/>
      <c r="AW18500" s="107" t="n"/>
      <c r="AX18500" s="107" t="n"/>
      <c r="AY18500" s="107" t="n"/>
      <c r="AZ18500" s="107" t="n"/>
    </row>
    <row r="18501">
      <c r="AA18501" s="107" t="n"/>
      <c r="AB18501" s="107" t="n"/>
      <c r="AC18501" s="107" t="n"/>
      <c r="AD18501" s="107" t="n"/>
      <c r="AE18501" s="107" t="n"/>
      <c r="AF18501" s="107" t="n"/>
      <c r="AG18501" s="107" t="n"/>
      <c r="AH18501" s="107" t="n"/>
      <c r="AI18501" s="107" t="n"/>
      <c r="AJ18501" s="107" t="n"/>
      <c r="AK18501" s="107" t="n"/>
      <c r="AL18501" s="107" t="n"/>
      <c r="AM18501" s="107" t="n"/>
      <c r="AN18501" s="107" t="n"/>
      <c r="AO18501" s="107" t="n"/>
      <c r="AP18501" s="107" t="n"/>
      <c r="AQ18501" s="107" t="n"/>
      <c r="AR18501" s="107" t="n"/>
      <c r="AS18501" s="107" t="n"/>
      <c r="AT18501" s="107" t="n"/>
      <c r="AU18501" s="107" t="n"/>
      <c r="AV18501" s="107" t="n"/>
      <c r="AW18501" s="107" t="n"/>
      <c r="AX18501" s="107" t="n"/>
      <c r="AY18501" s="107" t="n"/>
      <c r="AZ18501" s="107" t="n"/>
    </row>
    <row r="18502">
      <c r="AA18502" s="107" t="n"/>
      <c r="AB18502" s="107" t="n"/>
      <c r="AC18502" s="107" t="n"/>
      <c r="AD18502" s="107" t="n"/>
      <c r="AE18502" s="107" t="n"/>
      <c r="AF18502" s="107" t="n"/>
      <c r="AG18502" s="107" t="n"/>
      <c r="AH18502" s="107" t="n"/>
      <c r="AI18502" s="107" t="n"/>
      <c r="AJ18502" s="107" t="n"/>
      <c r="AK18502" s="107" t="n"/>
      <c r="AL18502" s="107" t="n"/>
      <c r="AM18502" s="107" t="n"/>
      <c r="AN18502" s="107" t="n"/>
      <c r="AO18502" s="107" t="n"/>
      <c r="AP18502" s="107" t="n"/>
      <c r="AQ18502" s="107" t="n"/>
      <c r="AR18502" s="107" t="n"/>
      <c r="AS18502" s="107" t="n"/>
      <c r="AT18502" s="107" t="n"/>
      <c r="AU18502" s="107" t="n"/>
      <c r="AV18502" s="107" t="n"/>
      <c r="AW18502" s="107" t="n"/>
      <c r="AX18502" s="107" t="n"/>
      <c r="AY18502" s="107" t="n"/>
      <c r="AZ18502" s="107" t="n"/>
    </row>
    <row r="18503">
      <c r="AA18503" s="107" t="n"/>
      <c r="AB18503" s="107" t="n"/>
      <c r="AC18503" s="107" t="n"/>
      <c r="AD18503" s="107" t="n"/>
      <c r="AE18503" s="107" t="n"/>
      <c r="AF18503" s="107" t="n"/>
      <c r="AG18503" s="107" t="n"/>
      <c r="AH18503" s="107" t="n"/>
      <c r="AI18503" s="107" t="n"/>
      <c r="AJ18503" s="107" t="n"/>
      <c r="AK18503" s="107" t="n"/>
      <c r="AL18503" s="107" t="n"/>
      <c r="AM18503" s="107" t="n"/>
      <c r="AN18503" s="107" t="n"/>
      <c r="AO18503" s="107" t="n"/>
      <c r="AP18503" s="107" t="n"/>
      <c r="AQ18503" s="107" t="n"/>
      <c r="AR18503" s="107" t="n"/>
      <c r="AS18503" s="107" t="n"/>
      <c r="AT18503" s="107" t="n"/>
      <c r="AU18503" s="107" t="n"/>
      <c r="AV18503" s="107" t="n"/>
      <c r="AW18503" s="107" t="n"/>
      <c r="AX18503" s="107" t="n"/>
      <c r="AY18503" s="107" t="n"/>
      <c r="AZ18503" s="107" t="n"/>
    </row>
    <row r="18504">
      <c r="AA18504" s="107" t="n"/>
      <c r="AB18504" s="107" t="n"/>
      <c r="AC18504" s="107" t="n"/>
      <c r="AD18504" s="107" t="n"/>
      <c r="AE18504" s="107" t="n"/>
      <c r="AF18504" s="107" t="n"/>
      <c r="AG18504" s="107" t="n"/>
      <c r="AH18504" s="107" t="n"/>
      <c r="AI18504" s="107" t="n"/>
      <c r="AJ18504" s="107" t="n"/>
      <c r="AK18504" s="107" t="n"/>
      <c r="AL18504" s="107" t="n"/>
      <c r="AM18504" s="107" t="n"/>
      <c r="AN18504" s="107" t="n"/>
      <c r="AO18504" s="107" t="n"/>
      <c r="AP18504" s="107" t="n"/>
      <c r="AQ18504" s="107" t="n"/>
      <c r="AR18504" s="107" t="n"/>
      <c r="AS18504" s="107" t="n"/>
      <c r="AT18504" s="107" t="n"/>
      <c r="AU18504" s="107" t="n"/>
      <c r="AV18504" s="107" t="n"/>
      <c r="AW18504" s="107" t="n"/>
      <c r="AX18504" s="107" t="n"/>
      <c r="AY18504" s="107" t="n"/>
      <c r="AZ18504" s="107" t="n"/>
    </row>
    <row r="18505">
      <c r="AA18505" s="107" t="n"/>
      <c r="AB18505" s="107" t="n"/>
      <c r="AC18505" s="107" t="n"/>
      <c r="AD18505" s="107" t="n"/>
      <c r="AE18505" s="107" t="n"/>
      <c r="AF18505" s="107" t="n"/>
      <c r="AG18505" s="107" t="n"/>
      <c r="AH18505" s="107" t="n"/>
      <c r="AI18505" s="107" t="n"/>
      <c r="AJ18505" s="107" t="n"/>
      <c r="AK18505" s="107" t="n"/>
      <c r="AL18505" s="107" t="n"/>
      <c r="AM18505" s="107" t="n"/>
      <c r="AN18505" s="107" t="n"/>
      <c r="AO18505" s="107" t="n"/>
      <c r="AP18505" s="107" t="n"/>
      <c r="AQ18505" s="107" t="n"/>
      <c r="AR18505" s="107" t="n"/>
      <c r="AS18505" s="107" t="n"/>
      <c r="AT18505" s="107" t="n"/>
      <c r="AU18505" s="107" t="n"/>
      <c r="AV18505" s="107" t="n"/>
      <c r="AW18505" s="107" t="n"/>
      <c r="AX18505" s="107" t="n"/>
      <c r="AY18505" s="107" t="n"/>
      <c r="AZ18505" s="107" t="n"/>
    </row>
    <row r="18506">
      <c r="AA18506" s="107" t="n"/>
      <c r="AB18506" s="107" t="n"/>
      <c r="AC18506" s="107" t="n"/>
      <c r="AD18506" s="107" t="n"/>
      <c r="AE18506" s="107" t="n"/>
      <c r="AF18506" s="107" t="n"/>
      <c r="AG18506" s="107" t="n"/>
      <c r="AH18506" s="107" t="n"/>
      <c r="AI18506" s="107" t="n"/>
      <c r="AJ18506" s="107" t="n"/>
      <c r="AK18506" s="107" t="n"/>
      <c r="AL18506" s="107" t="n"/>
      <c r="AM18506" s="107" t="n"/>
      <c r="AN18506" s="107" t="n"/>
      <c r="AO18506" s="107" t="n"/>
      <c r="AP18506" s="107" t="n"/>
      <c r="AQ18506" s="107" t="n"/>
      <c r="AR18506" s="107" t="n"/>
      <c r="AS18506" s="107" t="n"/>
      <c r="AT18506" s="107" t="n"/>
      <c r="AU18506" s="107" t="n"/>
      <c r="AV18506" s="107" t="n"/>
      <c r="AW18506" s="107" t="n"/>
      <c r="AX18506" s="107" t="n"/>
      <c r="AY18506" s="107" t="n"/>
      <c r="AZ18506" s="107" t="n"/>
    </row>
    <row r="18507">
      <c r="AA18507" s="107" t="n"/>
      <c r="AB18507" s="107" t="n"/>
      <c r="AC18507" s="107" t="n"/>
      <c r="AD18507" s="107" t="n"/>
      <c r="AE18507" s="107" t="n"/>
      <c r="AF18507" s="107" t="n"/>
      <c r="AG18507" s="107" t="n"/>
      <c r="AH18507" s="107" t="n"/>
      <c r="AI18507" s="107" t="n"/>
      <c r="AJ18507" s="107" t="n"/>
      <c r="AK18507" s="107" t="n"/>
      <c r="AL18507" s="107" t="n"/>
      <c r="AM18507" s="107" t="n"/>
      <c r="AN18507" s="107" t="n"/>
      <c r="AO18507" s="107" t="n"/>
      <c r="AP18507" s="107" t="n"/>
      <c r="AQ18507" s="107" t="n"/>
      <c r="AR18507" s="107" t="n"/>
      <c r="AS18507" s="107" t="n"/>
      <c r="AT18507" s="107" t="n"/>
      <c r="AU18507" s="107" t="n"/>
      <c r="AV18507" s="107" t="n"/>
      <c r="AW18507" s="107" t="n"/>
      <c r="AX18507" s="107" t="n"/>
      <c r="AY18507" s="107" t="n"/>
      <c r="AZ18507" s="107" t="n"/>
    </row>
    <row r="18508">
      <c r="AA18508" s="107" t="n"/>
      <c r="AB18508" s="107" t="n"/>
      <c r="AC18508" s="107" t="n"/>
      <c r="AD18508" s="107" t="n"/>
      <c r="AE18508" s="107" t="n"/>
      <c r="AF18508" s="107" t="n"/>
      <c r="AG18508" s="107" t="n"/>
      <c r="AH18508" s="107" t="n"/>
      <c r="AI18508" s="107" t="n"/>
      <c r="AJ18508" s="107" t="n"/>
      <c r="AK18508" s="107" t="n"/>
      <c r="AL18508" s="107" t="n"/>
      <c r="AM18508" s="107" t="n"/>
      <c r="AN18508" s="107" t="n"/>
      <c r="AO18508" s="107" t="n"/>
      <c r="AP18508" s="107" t="n"/>
      <c r="AQ18508" s="107" t="n"/>
      <c r="AR18508" s="107" t="n"/>
      <c r="AS18508" s="107" t="n"/>
      <c r="AT18508" s="107" t="n"/>
      <c r="AU18508" s="107" t="n"/>
      <c r="AV18508" s="107" t="n"/>
      <c r="AW18508" s="107" t="n"/>
      <c r="AX18508" s="107" t="n"/>
      <c r="AY18508" s="107" t="n"/>
      <c r="AZ18508" s="107" t="n"/>
    </row>
    <row r="18509">
      <c r="AA18509" s="107" t="n"/>
      <c r="AB18509" s="107" t="n"/>
      <c r="AC18509" s="107" t="n"/>
      <c r="AD18509" s="107" t="n"/>
      <c r="AE18509" s="107" t="n"/>
      <c r="AF18509" s="107" t="n"/>
      <c r="AG18509" s="107" t="n"/>
      <c r="AH18509" s="107" t="n"/>
      <c r="AI18509" s="107" t="n"/>
      <c r="AJ18509" s="107" t="n"/>
      <c r="AK18509" s="107" t="n"/>
      <c r="AL18509" s="107" t="n"/>
      <c r="AM18509" s="107" t="n"/>
      <c r="AN18509" s="107" t="n"/>
      <c r="AO18509" s="107" t="n"/>
      <c r="AP18509" s="107" t="n"/>
      <c r="AQ18509" s="107" t="n"/>
      <c r="AR18509" s="107" t="n"/>
      <c r="AS18509" s="107" t="n"/>
      <c r="AT18509" s="107" t="n"/>
      <c r="AU18509" s="107" t="n"/>
      <c r="AV18509" s="107" t="n"/>
      <c r="AW18509" s="107" t="n"/>
      <c r="AX18509" s="107" t="n"/>
      <c r="AY18509" s="107" t="n"/>
      <c r="AZ18509" s="107" t="n"/>
    </row>
    <row r="18510">
      <c r="AA18510" s="107" t="n"/>
      <c r="AB18510" s="107" t="n"/>
      <c r="AC18510" s="107" t="n"/>
      <c r="AD18510" s="107" t="n"/>
      <c r="AE18510" s="107" t="n"/>
      <c r="AF18510" s="107" t="n"/>
      <c r="AG18510" s="107" t="n"/>
      <c r="AH18510" s="107" t="n"/>
      <c r="AI18510" s="107" t="n"/>
      <c r="AJ18510" s="107" t="n"/>
      <c r="AK18510" s="107" t="n"/>
      <c r="AL18510" s="107" t="n"/>
      <c r="AM18510" s="107" t="n"/>
      <c r="AN18510" s="107" t="n"/>
      <c r="AO18510" s="107" t="n"/>
      <c r="AP18510" s="107" t="n"/>
      <c r="AQ18510" s="107" t="n"/>
      <c r="AR18510" s="107" t="n"/>
      <c r="AS18510" s="107" t="n"/>
      <c r="AT18510" s="107" t="n"/>
      <c r="AU18510" s="107" t="n"/>
      <c r="AV18510" s="107" t="n"/>
      <c r="AW18510" s="107" t="n"/>
      <c r="AX18510" s="107" t="n"/>
      <c r="AY18510" s="107" t="n"/>
      <c r="AZ18510" s="107" t="n"/>
    </row>
    <row r="18511">
      <c r="AA18511" s="107" t="n"/>
      <c r="AB18511" s="107" t="n"/>
      <c r="AC18511" s="107" t="n"/>
      <c r="AD18511" s="107" t="n"/>
      <c r="AE18511" s="107" t="n"/>
      <c r="AF18511" s="107" t="n"/>
      <c r="AG18511" s="107" t="n"/>
      <c r="AH18511" s="107" t="n"/>
      <c r="AI18511" s="107" t="n"/>
      <c r="AJ18511" s="107" t="n"/>
      <c r="AK18511" s="107" t="n"/>
      <c r="AL18511" s="107" t="n"/>
      <c r="AM18511" s="107" t="n"/>
      <c r="AN18511" s="107" t="n"/>
      <c r="AO18511" s="107" t="n"/>
      <c r="AP18511" s="107" t="n"/>
      <c r="AQ18511" s="107" t="n"/>
      <c r="AR18511" s="107" t="n"/>
      <c r="AS18511" s="107" t="n"/>
      <c r="AT18511" s="107" t="n"/>
      <c r="AU18511" s="107" t="n"/>
      <c r="AV18511" s="107" t="n"/>
      <c r="AW18511" s="107" t="n"/>
      <c r="AX18511" s="107" t="n"/>
      <c r="AY18511" s="107" t="n"/>
      <c r="AZ18511" s="107" t="n"/>
    </row>
    <row r="18512">
      <c r="AA18512" s="107" t="n"/>
      <c r="AB18512" s="107" t="n"/>
      <c r="AC18512" s="107" t="n"/>
      <c r="AD18512" s="107" t="n"/>
      <c r="AE18512" s="107" t="n"/>
      <c r="AF18512" s="107" t="n"/>
      <c r="AG18512" s="107" t="n"/>
      <c r="AH18512" s="107" t="n"/>
      <c r="AI18512" s="107" t="n"/>
      <c r="AJ18512" s="107" t="n"/>
      <c r="AK18512" s="107" t="n"/>
      <c r="AL18512" s="107" t="n"/>
      <c r="AM18512" s="107" t="n"/>
      <c r="AN18512" s="107" t="n"/>
      <c r="AO18512" s="107" t="n"/>
      <c r="AP18512" s="107" t="n"/>
      <c r="AQ18512" s="107" t="n"/>
      <c r="AR18512" s="107" t="n"/>
      <c r="AS18512" s="107" t="n"/>
      <c r="AT18512" s="107" t="n"/>
      <c r="AU18512" s="107" t="n"/>
      <c r="AV18512" s="107" t="n"/>
      <c r="AW18512" s="107" t="n"/>
      <c r="AX18512" s="107" t="n"/>
      <c r="AY18512" s="107" t="n"/>
      <c r="AZ18512" s="107" t="n"/>
    </row>
    <row r="18513">
      <c r="AA18513" s="107" t="n"/>
      <c r="AB18513" s="107" t="n"/>
      <c r="AC18513" s="107" t="n"/>
      <c r="AD18513" s="107" t="n"/>
      <c r="AE18513" s="107" t="n"/>
      <c r="AF18513" s="107" t="n"/>
      <c r="AG18513" s="107" t="n"/>
      <c r="AH18513" s="107" t="n"/>
      <c r="AI18513" s="107" t="n"/>
      <c r="AJ18513" s="107" t="n"/>
      <c r="AK18513" s="107" t="n"/>
      <c r="AL18513" s="107" t="n"/>
      <c r="AM18513" s="107" t="n"/>
      <c r="AN18513" s="107" t="n"/>
      <c r="AO18513" s="107" t="n"/>
      <c r="AP18513" s="107" t="n"/>
      <c r="AQ18513" s="107" t="n"/>
      <c r="AR18513" s="107" t="n"/>
      <c r="AS18513" s="107" t="n"/>
      <c r="AT18513" s="107" t="n"/>
      <c r="AU18513" s="107" t="n"/>
      <c r="AV18513" s="107" t="n"/>
      <c r="AW18513" s="107" t="n"/>
      <c r="AX18513" s="107" t="n"/>
      <c r="AY18513" s="107" t="n"/>
      <c r="AZ18513" s="107" t="n"/>
    </row>
    <row r="18514">
      <c r="AA18514" s="107" t="n"/>
      <c r="AB18514" s="107" t="n"/>
      <c r="AC18514" s="107" t="n"/>
      <c r="AD18514" s="107" t="n"/>
      <c r="AE18514" s="107" t="n"/>
      <c r="AF18514" s="107" t="n"/>
      <c r="AG18514" s="107" t="n"/>
      <c r="AH18514" s="107" t="n"/>
      <c r="AI18514" s="107" t="n"/>
      <c r="AJ18514" s="107" t="n"/>
      <c r="AK18514" s="107" t="n"/>
      <c r="AL18514" s="107" t="n"/>
      <c r="AM18514" s="107" t="n"/>
      <c r="AN18514" s="107" t="n"/>
      <c r="AO18514" s="107" t="n"/>
      <c r="AP18514" s="107" t="n"/>
      <c r="AQ18514" s="107" t="n"/>
      <c r="AR18514" s="107" t="n"/>
      <c r="AS18514" s="107" t="n"/>
      <c r="AT18514" s="107" t="n"/>
      <c r="AU18514" s="107" t="n"/>
      <c r="AV18514" s="107" t="n"/>
      <c r="AW18514" s="107" t="n"/>
      <c r="AX18514" s="107" t="n"/>
      <c r="AY18514" s="107" t="n"/>
      <c r="AZ18514" s="107" t="n"/>
    </row>
    <row r="18515">
      <c r="AA18515" s="107" t="n"/>
      <c r="AB18515" s="107" t="n"/>
      <c r="AC18515" s="107" t="n"/>
      <c r="AD18515" s="107" t="n"/>
      <c r="AE18515" s="107" t="n"/>
      <c r="AF18515" s="107" t="n"/>
      <c r="AG18515" s="107" t="n"/>
      <c r="AH18515" s="107" t="n"/>
      <c r="AI18515" s="107" t="n"/>
      <c r="AJ18515" s="107" t="n"/>
      <c r="AK18515" s="107" t="n"/>
      <c r="AL18515" s="107" t="n"/>
      <c r="AM18515" s="107" t="n"/>
      <c r="AN18515" s="107" t="n"/>
      <c r="AO18515" s="107" t="n"/>
      <c r="AP18515" s="107" t="n"/>
      <c r="AQ18515" s="107" t="n"/>
      <c r="AR18515" s="107" t="n"/>
      <c r="AS18515" s="107" t="n"/>
      <c r="AT18515" s="107" t="n"/>
      <c r="AU18515" s="107" t="n"/>
      <c r="AV18515" s="107" t="n"/>
      <c r="AW18515" s="107" t="n"/>
      <c r="AX18515" s="107" t="n"/>
      <c r="AY18515" s="107" t="n"/>
      <c r="AZ18515" s="107" t="n"/>
    </row>
    <row r="18516">
      <c r="AA18516" s="107" t="n"/>
      <c r="AB18516" s="107" t="n"/>
      <c r="AC18516" s="107" t="n"/>
      <c r="AD18516" s="107" t="n"/>
      <c r="AE18516" s="107" t="n"/>
      <c r="AF18516" s="107" t="n"/>
      <c r="AG18516" s="107" t="n"/>
      <c r="AH18516" s="107" t="n"/>
      <c r="AI18516" s="107" t="n"/>
      <c r="AJ18516" s="107" t="n"/>
      <c r="AK18516" s="107" t="n"/>
      <c r="AL18516" s="107" t="n"/>
      <c r="AM18516" s="107" t="n"/>
      <c r="AN18516" s="107" t="n"/>
      <c r="AO18516" s="107" t="n"/>
      <c r="AP18516" s="107" t="n"/>
      <c r="AQ18516" s="107" t="n"/>
      <c r="AR18516" s="107" t="n"/>
      <c r="AS18516" s="107" t="n"/>
      <c r="AT18516" s="107" t="n"/>
      <c r="AU18516" s="107" t="n"/>
      <c r="AV18516" s="107" t="n"/>
      <c r="AW18516" s="107" t="n"/>
      <c r="AX18516" s="107" t="n"/>
      <c r="AY18516" s="107" t="n"/>
      <c r="AZ18516" s="107" t="n"/>
    </row>
    <row r="18517">
      <c r="AA18517" s="107" t="n"/>
      <c r="AB18517" s="107" t="n"/>
      <c r="AC18517" s="107" t="n"/>
      <c r="AD18517" s="107" t="n"/>
      <c r="AE18517" s="107" t="n"/>
      <c r="AF18517" s="107" t="n"/>
      <c r="AG18517" s="107" t="n"/>
      <c r="AH18517" s="107" t="n"/>
      <c r="AI18517" s="107" t="n"/>
      <c r="AJ18517" s="107" t="n"/>
      <c r="AK18517" s="107" t="n"/>
      <c r="AL18517" s="107" t="n"/>
      <c r="AM18517" s="107" t="n"/>
      <c r="AN18517" s="107" t="n"/>
      <c r="AO18517" s="107" t="n"/>
      <c r="AP18517" s="107" t="n"/>
      <c r="AQ18517" s="107" t="n"/>
      <c r="AR18517" s="107" t="n"/>
      <c r="AS18517" s="107" t="n"/>
      <c r="AT18517" s="107" t="n"/>
      <c r="AU18517" s="107" t="n"/>
      <c r="AV18517" s="107" t="n"/>
      <c r="AW18517" s="107" t="n"/>
      <c r="AX18517" s="107" t="n"/>
      <c r="AY18517" s="107" t="n"/>
      <c r="AZ18517" s="107" t="n"/>
    </row>
    <row r="18518">
      <c r="AA18518" s="107" t="n"/>
      <c r="AB18518" s="107" t="n"/>
      <c r="AC18518" s="107" t="n"/>
      <c r="AD18518" s="107" t="n"/>
      <c r="AE18518" s="107" t="n"/>
      <c r="AF18518" s="107" t="n"/>
      <c r="AG18518" s="107" t="n"/>
      <c r="AH18518" s="107" t="n"/>
      <c r="AI18518" s="107" t="n"/>
      <c r="AJ18518" s="107" t="n"/>
      <c r="AK18518" s="107" t="n"/>
      <c r="AL18518" s="107" t="n"/>
      <c r="AM18518" s="107" t="n"/>
      <c r="AN18518" s="107" t="n"/>
      <c r="AO18518" s="107" t="n"/>
      <c r="AP18518" s="107" t="n"/>
      <c r="AQ18518" s="107" t="n"/>
      <c r="AR18518" s="107" t="n"/>
      <c r="AS18518" s="107" t="n"/>
      <c r="AT18518" s="107" t="n"/>
      <c r="AU18518" s="107" t="n"/>
      <c r="AV18518" s="107" t="n"/>
      <c r="AW18518" s="107" t="n"/>
      <c r="AX18518" s="107" t="n"/>
      <c r="AY18518" s="107" t="n"/>
      <c r="AZ18518" s="107" t="n"/>
    </row>
    <row r="18519">
      <c r="AA18519" s="107" t="n"/>
      <c r="AB18519" s="107" t="n"/>
      <c r="AC18519" s="107" t="n"/>
      <c r="AD18519" s="107" t="n"/>
      <c r="AE18519" s="107" t="n"/>
      <c r="AF18519" s="107" t="n"/>
      <c r="AG18519" s="107" t="n"/>
      <c r="AH18519" s="107" t="n"/>
      <c r="AI18519" s="107" t="n"/>
      <c r="AJ18519" s="107" t="n"/>
      <c r="AK18519" s="107" t="n"/>
      <c r="AL18519" s="107" t="n"/>
      <c r="AM18519" s="107" t="n"/>
      <c r="AN18519" s="107" t="n"/>
      <c r="AO18519" s="107" t="n"/>
      <c r="AP18519" s="107" t="n"/>
      <c r="AQ18519" s="107" t="n"/>
      <c r="AR18519" s="107" t="n"/>
      <c r="AS18519" s="107" t="n"/>
      <c r="AT18519" s="107" t="n"/>
      <c r="AU18519" s="107" t="n"/>
      <c r="AV18519" s="107" t="n"/>
      <c r="AW18519" s="107" t="n"/>
      <c r="AX18519" s="107" t="n"/>
      <c r="AY18519" s="107" t="n"/>
      <c r="AZ18519" s="107" t="n"/>
    </row>
    <row r="18520">
      <c r="AA18520" s="107" t="n"/>
      <c r="AB18520" s="107" t="n"/>
      <c r="AC18520" s="107" t="n"/>
      <c r="AD18520" s="107" t="n"/>
      <c r="AE18520" s="107" t="n"/>
      <c r="AF18520" s="107" t="n"/>
      <c r="AG18520" s="107" t="n"/>
      <c r="AH18520" s="107" t="n"/>
      <c r="AI18520" s="107" t="n"/>
      <c r="AJ18520" s="107" t="n"/>
      <c r="AK18520" s="107" t="n"/>
      <c r="AL18520" s="107" t="n"/>
      <c r="AM18520" s="107" t="n"/>
      <c r="AN18520" s="107" t="n"/>
      <c r="AO18520" s="107" t="n"/>
      <c r="AP18520" s="107" t="n"/>
      <c r="AQ18520" s="107" t="n"/>
      <c r="AR18520" s="107" t="n"/>
      <c r="AS18520" s="107" t="n"/>
      <c r="AT18520" s="107" t="n"/>
      <c r="AU18520" s="107" t="n"/>
      <c r="AV18520" s="107" t="n"/>
      <c r="AW18520" s="107" t="n"/>
      <c r="AX18520" s="107" t="n"/>
      <c r="AY18520" s="107" t="n"/>
      <c r="AZ18520" s="107" t="n"/>
    </row>
    <row r="18521">
      <c r="AA18521" s="107" t="n"/>
      <c r="AB18521" s="107" t="n"/>
      <c r="AC18521" s="107" t="n"/>
      <c r="AD18521" s="107" t="n"/>
      <c r="AE18521" s="107" t="n"/>
      <c r="AF18521" s="107" t="n"/>
      <c r="AG18521" s="107" t="n"/>
      <c r="AH18521" s="107" t="n"/>
      <c r="AI18521" s="107" t="n"/>
      <c r="AJ18521" s="107" t="n"/>
      <c r="AK18521" s="107" t="n"/>
      <c r="AL18521" s="107" t="n"/>
      <c r="AM18521" s="107" t="n"/>
      <c r="AN18521" s="107" t="n"/>
      <c r="AO18521" s="107" t="n"/>
      <c r="AP18521" s="107" t="n"/>
      <c r="AQ18521" s="107" t="n"/>
      <c r="AR18521" s="107" t="n"/>
      <c r="AS18521" s="107" t="n"/>
      <c r="AT18521" s="107" t="n"/>
      <c r="AU18521" s="107" t="n"/>
      <c r="AV18521" s="107" t="n"/>
      <c r="AW18521" s="107" t="n"/>
      <c r="AX18521" s="107" t="n"/>
      <c r="AY18521" s="107" t="n"/>
      <c r="AZ18521" s="107" t="n"/>
    </row>
    <row r="18522">
      <c r="AA18522" s="107" t="n"/>
      <c r="AB18522" s="107" t="n"/>
      <c r="AC18522" s="107" t="n"/>
      <c r="AD18522" s="107" t="n"/>
      <c r="AE18522" s="107" t="n"/>
      <c r="AF18522" s="107" t="n"/>
      <c r="AG18522" s="107" t="n"/>
      <c r="AH18522" s="107" t="n"/>
      <c r="AI18522" s="107" t="n"/>
      <c r="AJ18522" s="107" t="n"/>
      <c r="AK18522" s="107" t="n"/>
      <c r="AL18522" s="107" t="n"/>
      <c r="AM18522" s="107" t="n"/>
      <c r="AN18522" s="107" t="n"/>
      <c r="AO18522" s="107" t="n"/>
      <c r="AP18522" s="107" t="n"/>
      <c r="AQ18522" s="107" t="n"/>
      <c r="AR18522" s="107" t="n"/>
      <c r="AS18522" s="107" t="n"/>
      <c r="AT18522" s="107" t="n"/>
      <c r="AU18522" s="107" t="n"/>
      <c r="AV18522" s="107" t="n"/>
      <c r="AW18522" s="107" t="n"/>
      <c r="AX18522" s="107" t="n"/>
      <c r="AY18522" s="107" t="n"/>
      <c r="AZ18522" s="107" t="n"/>
    </row>
    <row r="18523">
      <c r="AA18523" s="107" t="n"/>
      <c r="AB18523" s="107" t="n"/>
      <c r="AC18523" s="107" t="n"/>
      <c r="AD18523" s="107" t="n"/>
      <c r="AE18523" s="107" t="n"/>
      <c r="AF18523" s="107" t="n"/>
      <c r="AG18523" s="107" t="n"/>
      <c r="AH18523" s="107" t="n"/>
      <c r="AI18523" s="107" t="n"/>
      <c r="AJ18523" s="107" t="n"/>
      <c r="AK18523" s="107" t="n"/>
      <c r="AL18523" s="107" t="n"/>
      <c r="AM18523" s="107" t="n"/>
      <c r="AN18523" s="107" t="n"/>
      <c r="AO18523" s="107" t="n"/>
      <c r="AP18523" s="107" t="n"/>
      <c r="AQ18523" s="107" t="n"/>
      <c r="AR18523" s="107" t="n"/>
      <c r="AS18523" s="107" t="n"/>
      <c r="AT18523" s="107" t="n"/>
      <c r="AU18523" s="107" t="n"/>
      <c r="AV18523" s="107" t="n"/>
      <c r="AW18523" s="107" t="n"/>
      <c r="AX18523" s="107" t="n"/>
      <c r="AY18523" s="107" t="n"/>
      <c r="AZ18523" s="107" t="n"/>
    </row>
    <row r="18524">
      <c r="AA18524" s="107" t="n"/>
      <c r="AB18524" s="107" t="n"/>
      <c r="AC18524" s="107" t="n"/>
      <c r="AD18524" s="107" t="n"/>
      <c r="AE18524" s="107" t="n"/>
      <c r="AF18524" s="107" t="n"/>
      <c r="AG18524" s="107" t="n"/>
      <c r="AH18524" s="107" t="n"/>
      <c r="AI18524" s="107" t="n"/>
      <c r="AJ18524" s="107" t="n"/>
      <c r="AK18524" s="107" t="n"/>
      <c r="AL18524" s="107" t="n"/>
      <c r="AM18524" s="107" t="n"/>
      <c r="AN18524" s="107" t="n"/>
      <c r="AO18524" s="107" t="n"/>
      <c r="AP18524" s="107" t="n"/>
      <c r="AQ18524" s="107" t="n"/>
      <c r="AR18524" s="107" t="n"/>
      <c r="AS18524" s="107" t="n"/>
      <c r="AT18524" s="107" t="n"/>
      <c r="AU18524" s="107" t="n"/>
      <c r="AV18524" s="107" t="n"/>
      <c r="AW18524" s="107" t="n"/>
      <c r="AX18524" s="107" t="n"/>
      <c r="AY18524" s="107" t="n"/>
      <c r="AZ18524" s="107" t="n"/>
    </row>
    <row r="18525">
      <c r="AA18525" s="107" t="n"/>
      <c r="AB18525" s="107" t="n"/>
      <c r="AC18525" s="107" t="n"/>
      <c r="AD18525" s="107" t="n"/>
      <c r="AE18525" s="107" t="n"/>
      <c r="AF18525" s="107" t="n"/>
      <c r="AG18525" s="107" t="n"/>
      <c r="AH18525" s="107" t="n"/>
      <c r="AI18525" s="107" t="n"/>
      <c r="AJ18525" s="107" t="n"/>
      <c r="AK18525" s="107" t="n"/>
      <c r="AL18525" s="107" t="n"/>
      <c r="AM18525" s="107" t="n"/>
      <c r="AN18525" s="107" t="n"/>
      <c r="AO18525" s="107" t="n"/>
      <c r="AP18525" s="107" t="n"/>
      <c r="AQ18525" s="107" t="n"/>
      <c r="AR18525" s="107" t="n"/>
      <c r="AS18525" s="107" t="n"/>
      <c r="AT18525" s="107" t="n"/>
      <c r="AU18525" s="107" t="n"/>
      <c r="AV18525" s="107" t="n"/>
      <c r="AW18525" s="107" t="n"/>
      <c r="AX18525" s="107" t="n"/>
      <c r="AY18525" s="107" t="n"/>
      <c r="AZ18525" s="107" t="n"/>
    </row>
    <row r="18526">
      <c r="AA18526" s="107" t="n"/>
      <c r="AB18526" s="107" t="n"/>
      <c r="AC18526" s="107" t="n"/>
      <c r="AD18526" s="107" t="n"/>
      <c r="AE18526" s="107" t="n"/>
      <c r="AF18526" s="107" t="n"/>
      <c r="AG18526" s="107" t="n"/>
      <c r="AH18526" s="107" t="n"/>
      <c r="AI18526" s="107" t="n"/>
      <c r="AJ18526" s="107" t="n"/>
      <c r="AK18526" s="107" t="n"/>
      <c r="AL18526" s="107" t="n"/>
      <c r="AM18526" s="107" t="n"/>
      <c r="AN18526" s="107" t="n"/>
      <c r="AO18526" s="107" t="n"/>
      <c r="AP18526" s="107" t="n"/>
      <c r="AQ18526" s="107" t="n"/>
      <c r="AR18526" s="107" t="n"/>
      <c r="AS18526" s="107" t="n"/>
      <c r="AT18526" s="107" t="n"/>
      <c r="AU18526" s="107" t="n"/>
      <c r="AV18526" s="107" t="n"/>
      <c r="AW18526" s="107" t="n"/>
      <c r="AX18526" s="107" t="n"/>
      <c r="AY18526" s="107" t="n"/>
      <c r="AZ18526" s="107" t="n"/>
    </row>
    <row r="18527">
      <c r="AA18527" s="107" t="n"/>
      <c r="AB18527" s="107" t="n"/>
      <c r="AC18527" s="107" t="n"/>
      <c r="AD18527" s="107" t="n"/>
      <c r="AE18527" s="107" t="n"/>
      <c r="AF18527" s="107" t="n"/>
      <c r="AG18527" s="107" t="n"/>
      <c r="AH18527" s="107" t="n"/>
      <c r="AI18527" s="107" t="n"/>
      <c r="AJ18527" s="107" t="n"/>
      <c r="AK18527" s="107" t="n"/>
      <c r="AL18527" s="107" t="n"/>
      <c r="AM18527" s="107" t="n"/>
      <c r="AN18527" s="107" t="n"/>
      <c r="AO18527" s="107" t="n"/>
      <c r="AP18527" s="107" t="n"/>
      <c r="AQ18527" s="107" t="n"/>
      <c r="AR18527" s="107" t="n"/>
      <c r="AS18527" s="107" t="n"/>
      <c r="AT18527" s="107" t="n"/>
      <c r="AU18527" s="107" t="n"/>
      <c r="AV18527" s="107" t="n"/>
      <c r="AW18527" s="107" t="n"/>
      <c r="AX18527" s="107" t="n"/>
      <c r="AY18527" s="107" t="n"/>
      <c r="AZ18527" s="107" t="n"/>
    </row>
    <row r="18528">
      <c r="AA18528" s="107" t="n"/>
      <c r="AB18528" s="107" t="n"/>
      <c r="AC18528" s="107" t="n"/>
      <c r="AD18528" s="107" t="n"/>
      <c r="AE18528" s="107" t="n"/>
      <c r="AF18528" s="107" t="n"/>
      <c r="AG18528" s="107" t="n"/>
      <c r="AH18528" s="107" t="n"/>
      <c r="AI18528" s="107" t="n"/>
      <c r="AJ18528" s="107" t="n"/>
      <c r="AK18528" s="107" t="n"/>
      <c r="AL18528" s="107" t="n"/>
      <c r="AM18528" s="107" t="n"/>
      <c r="AN18528" s="107" t="n"/>
      <c r="AO18528" s="107" t="n"/>
      <c r="AP18528" s="107" t="n"/>
      <c r="AQ18528" s="107" t="n"/>
      <c r="AR18528" s="107" t="n"/>
      <c r="AS18528" s="107" t="n"/>
      <c r="AT18528" s="107" t="n"/>
      <c r="AU18528" s="107" t="n"/>
      <c r="AV18528" s="107" t="n"/>
      <c r="AW18528" s="107" t="n"/>
      <c r="AX18528" s="107" t="n"/>
      <c r="AY18528" s="107" t="n"/>
      <c r="AZ18528" s="107" t="n"/>
    </row>
    <row r="18529">
      <c r="AA18529" s="107" t="n"/>
      <c r="AB18529" s="107" t="n"/>
      <c r="AC18529" s="107" t="n"/>
      <c r="AD18529" s="107" t="n"/>
      <c r="AE18529" s="107" t="n"/>
      <c r="AF18529" s="107" t="n"/>
      <c r="AG18529" s="107" t="n"/>
      <c r="AH18529" s="107" t="n"/>
      <c r="AI18529" s="107" t="n"/>
      <c r="AJ18529" s="107" t="n"/>
      <c r="AK18529" s="107" t="n"/>
      <c r="AL18529" s="107" t="n"/>
      <c r="AM18529" s="107" t="n"/>
      <c r="AN18529" s="107" t="n"/>
      <c r="AO18529" s="107" t="n"/>
      <c r="AP18529" s="107" t="n"/>
      <c r="AQ18529" s="107" t="n"/>
      <c r="AR18529" s="107" t="n"/>
      <c r="AS18529" s="107" t="n"/>
      <c r="AT18529" s="107" t="n"/>
      <c r="AU18529" s="107" t="n"/>
      <c r="AV18529" s="107" t="n"/>
      <c r="AW18529" s="107" t="n"/>
      <c r="AX18529" s="107" t="n"/>
      <c r="AY18529" s="107" t="n"/>
      <c r="AZ18529" s="107" t="n"/>
    </row>
    <row r="18530">
      <c r="AA18530" s="107" t="n"/>
      <c r="AB18530" s="107" t="n"/>
      <c r="AC18530" s="107" t="n"/>
      <c r="AD18530" s="107" t="n"/>
      <c r="AE18530" s="107" t="n"/>
      <c r="AF18530" s="107" t="n"/>
      <c r="AG18530" s="107" t="n"/>
      <c r="AH18530" s="107" t="n"/>
      <c r="AI18530" s="107" t="n"/>
      <c r="AJ18530" s="107" t="n"/>
      <c r="AK18530" s="107" t="n"/>
      <c r="AL18530" s="107" t="n"/>
      <c r="AM18530" s="107" t="n"/>
      <c r="AN18530" s="107" t="n"/>
      <c r="AO18530" s="107" t="n"/>
      <c r="AP18530" s="107" t="n"/>
      <c r="AQ18530" s="107" t="n"/>
      <c r="AR18530" s="107" t="n"/>
      <c r="AS18530" s="107" t="n"/>
      <c r="AT18530" s="107" t="n"/>
      <c r="AU18530" s="107" t="n"/>
      <c r="AV18530" s="107" t="n"/>
      <c r="AW18530" s="107" t="n"/>
      <c r="AX18530" s="107" t="n"/>
      <c r="AY18530" s="107" t="n"/>
      <c r="AZ18530" s="107" t="n"/>
    </row>
    <row r="18531">
      <c r="AA18531" s="107" t="n"/>
      <c r="AB18531" s="107" t="n"/>
      <c r="AC18531" s="107" t="n"/>
      <c r="AD18531" s="107" t="n"/>
      <c r="AE18531" s="107" t="n"/>
      <c r="AF18531" s="107" t="n"/>
      <c r="AG18531" s="107" t="n"/>
      <c r="AH18531" s="107" t="n"/>
      <c r="AI18531" s="107" t="n"/>
      <c r="AJ18531" s="107" t="n"/>
      <c r="AK18531" s="107" t="n"/>
      <c r="AL18531" s="107" t="n"/>
      <c r="AM18531" s="107" t="n"/>
      <c r="AN18531" s="107" t="n"/>
      <c r="AO18531" s="107" t="n"/>
      <c r="AP18531" s="107" t="n"/>
      <c r="AQ18531" s="107" t="n"/>
      <c r="AR18531" s="107" t="n"/>
      <c r="AS18531" s="107" t="n"/>
      <c r="AT18531" s="107" t="n"/>
      <c r="AU18531" s="107" t="n"/>
      <c r="AV18531" s="107" t="n"/>
      <c r="AW18531" s="107" t="n"/>
      <c r="AX18531" s="107" t="n"/>
      <c r="AY18531" s="107" t="n"/>
      <c r="AZ18531" s="107" t="n"/>
    </row>
    <row r="18532">
      <c r="AA18532" s="107" t="n"/>
      <c r="AB18532" s="107" t="n"/>
      <c r="AC18532" s="107" t="n"/>
      <c r="AD18532" s="107" t="n"/>
      <c r="AE18532" s="107" t="n"/>
      <c r="AF18532" s="107" t="n"/>
      <c r="AG18532" s="107" t="n"/>
      <c r="AH18532" s="107" t="n"/>
      <c r="AI18532" s="107" t="n"/>
      <c r="AJ18532" s="107" t="n"/>
      <c r="AK18532" s="107" t="n"/>
      <c r="AL18532" s="107" t="n"/>
      <c r="AM18532" s="107" t="n"/>
      <c r="AN18532" s="107" t="n"/>
      <c r="AO18532" s="107" t="n"/>
      <c r="AP18532" s="107" t="n"/>
      <c r="AQ18532" s="107" t="n"/>
      <c r="AR18532" s="107" t="n"/>
      <c r="AS18532" s="107" t="n"/>
      <c r="AT18532" s="107" t="n"/>
      <c r="AU18532" s="107" t="n"/>
      <c r="AV18532" s="107" t="n"/>
      <c r="AW18532" s="107" t="n"/>
      <c r="AX18532" s="107" t="n"/>
      <c r="AY18532" s="107" t="n"/>
      <c r="AZ18532" s="107" t="n"/>
    </row>
    <row r="18533">
      <c r="AA18533" s="107" t="n"/>
      <c r="AB18533" s="107" t="n"/>
      <c r="AC18533" s="107" t="n"/>
      <c r="AD18533" s="107" t="n"/>
      <c r="AE18533" s="107" t="n"/>
      <c r="AF18533" s="107" t="n"/>
      <c r="AG18533" s="107" t="n"/>
      <c r="AH18533" s="107" t="n"/>
      <c r="AI18533" s="107" t="n"/>
      <c r="AJ18533" s="107" t="n"/>
      <c r="AK18533" s="107" t="n"/>
      <c r="AL18533" s="107" t="n"/>
      <c r="AM18533" s="107" t="n"/>
      <c r="AN18533" s="107" t="n"/>
      <c r="AO18533" s="107" t="n"/>
      <c r="AP18533" s="107" t="n"/>
      <c r="AQ18533" s="107" t="n"/>
      <c r="AR18533" s="107" t="n"/>
      <c r="AS18533" s="107" t="n"/>
      <c r="AT18533" s="107" t="n"/>
      <c r="AU18533" s="107" t="n"/>
      <c r="AV18533" s="107" t="n"/>
      <c r="AW18533" s="107" t="n"/>
      <c r="AX18533" s="107" t="n"/>
      <c r="AY18533" s="107" t="n"/>
      <c r="AZ18533" s="107" t="n"/>
    </row>
    <row r="18534">
      <c r="AA18534" s="107" t="n"/>
      <c r="AB18534" s="107" t="n"/>
      <c r="AC18534" s="107" t="n"/>
      <c r="AD18534" s="107" t="n"/>
      <c r="AE18534" s="107" t="n"/>
      <c r="AF18534" s="107" t="n"/>
      <c r="AG18534" s="107" t="n"/>
      <c r="AH18534" s="107" t="n"/>
      <c r="AI18534" s="107" t="n"/>
      <c r="AJ18534" s="107" t="n"/>
      <c r="AK18534" s="107" t="n"/>
      <c r="AL18534" s="107" t="n"/>
      <c r="AM18534" s="107" t="n"/>
      <c r="AN18534" s="107" t="n"/>
      <c r="AO18534" s="107" t="n"/>
      <c r="AP18534" s="107" t="n"/>
      <c r="AQ18534" s="107" t="n"/>
      <c r="AR18534" s="107" t="n"/>
      <c r="AS18534" s="107" t="n"/>
      <c r="AT18534" s="107" t="n"/>
      <c r="AU18534" s="107" t="n"/>
      <c r="AV18534" s="107" t="n"/>
      <c r="AW18534" s="107" t="n"/>
      <c r="AX18534" s="107" t="n"/>
      <c r="AY18534" s="107" t="n"/>
      <c r="AZ18534" s="107" t="n"/>
    </row>
    <row r="18535">
      <c r="AA18535" s="107" t="n"/>
      <c r="AB18535" s="107" t="n"/>
      <c r="AC18535" s="107" t="n"/>
      <c r="AD18535" s="107" t="n"/>
      <c r="AE18535" s="107" t="n"/>
      <c r="AF18535" s="107" t="n"/>
      <c r="AG18535" s="107" t="n"/>
      <c r="AH18535" s="107" t="n"/>
      <c r="AI18535" s="107" t="n"/>
      <c r="AJ18535" s="107" t="n"/>
      <c r="AK18535" s="107" t="n"/>
      <c r="AL18535" s="107" t="n"/>
      <c r="AM18535" s="107" t="n"/>
      <c r="AN18535" s="107" t="n"/>
      <c r="AO18535" s="107" t="n"/>
      <c r="AP18535" s="107" t="n"/>
      <c r="AQ18535" s="107" t="n"/>
      <c r="AR18535" s="107" t="n"/>
      <c r="AS18535" s="107" t="n"/>
      <c r="AT18535" s="107" t="n"/>
      <c r="AU18535" s="107" t="n"/>
      <c r="AV18535" s="107" t="n"/>
      <c r="AW18535" s="107" t="n"/>
      <c r="AX18535" s="107" t="n"/>
      <c r="AY18535" s="107" t="n"/>
      <c r="AZ18535" s="107" t="n"/>
    </row>
    <row r="18536">
      <c r="AA18536" s="107" t="n"/>
      <c r="AB18536" s="107" t="n"/>
      <c r="AC18536" s="107" t="n"/>
      <c r="AD18536" s="107" t="n"/>
      <c r="AE18536" s="107" t="n"/>
      <c r="AF18536" s="107" t="n"/>
      <c r="AG18536" s="107" t="n"/>
      <c r="AH18536" s="107" t="n"/>
      <c r="AI18536" s="107" t="n"/>
      <c r="AJ18536" s="107" t="n"/>
      <c r="AK18536" s="107" t="n"/>
      <c r="AL18536" s="107" t="n"/>
      <c r="AM18536" s="107" t="n"/>
      <c r="AN18536" s="107" t="n"/>
      <c r="AO18536" s="107" t="n"/>
      <c r="AP18536" s="107" t="n"/>
      <c r="AQ18536" s="107" t="n"/>
      <c r="AR18536" s="107" t="n"/>
      <c r="AS18536" s="107" t="n"/>
      <c r="AT18536" s="107" t="n"/>
      <c r="AU18536" s="107" t="n"/>
      <c r="AV18536" s="107" t="n"/>
      <c r="AW18536" s="107" t="n"/>
      <c r="AX18536" s="107" t="n"/>
      <c r="AY18536" s="107" t="n"/>
      <c r="AZ18536" s="107" t="n"/>
    </row>
    <row r="18537">
      <c r="AA18537" s="107" t="n"/>
      <c r="AB18537" s="107" t="n"/>
      <c r="AC18537" s="107" t="n"/>
      <c r="AD18537" s="107" t="n"/>
      <c r="AE18537" s="107" t="n"/>
      <c r="AF18537" s="107" t="n"/>
      <c r="AG18537" s="107" t="n"/>
      <c r="AH18537" s="107" t="n"/>
      <c r="AI18537" s="107" t="n"/>
      <c r="AJ18537" s="107" t="n"/>
      <c r="AK18537" s="107" t="n"/>
      <c r="AL18537" s="107" t="n"/>
      <c r="AM18537" s="107" t="n"/>
      <c r="AN18537" s="107" t="n"/>
      <c r="AO18537" s="107" t="n"/>
      <c r="AP18537" s="107" t="n"/>
      <c r="AQ18537" s="107" t="n"/>
      <c r="AR18537" s="107" t="n"/>
      <c r="AS18537" s="107" t="n"/>
      <c r="AT18537" s="107" t="n"/>
      <c r="AU18537" s="107" t="n"/>
      <c r="AV18537" s="107" t="n"/>
      <c r="AW18537" s="107" t="n"/>
      <c r="AX18537" s="107" t="n"/>
      <c r="AY18537" s="107" t="n"/>
      <c r="AZ18537" s="107" t="n"/>
    </row>
    <row r="18538">
      <c r="AA18538" s="107" t="n"/>
      <c r="AB18538" s="107" t="n"/>
      <c r="AC18538" s="107" t="n"/>
      <c r="AD18538" s="107" t="n"/>
      <c r="AE18538" s="107" t="n"/>
      <c r="AF18538" s="107" t="n"/>
      <c r="AG18538" s="107" t="n"/>
      <c r="AH18538" s="107" t="n"/>
      <c r="AI18538" s="107" t="n"/>
      <c r="AJ18538" s="107" t="n"/>
      <c r="AK18538" s="107" t="n"/>
      <c r="AL18538" s="107" t="n"/>
      <c r="AM18538" s="107" t="n"/>
      <c r="AN18538" s="107" t="n"/>
      <c r="AO18538" s="107" t="n"/>
      <c r="AP18538" s="107" t="n"/>
      <c r="AQ18538" s="107" t="n"/>
      <c r="AR18538" s="107" t="n"/>
      <c r="AS18538" s="107" t="n"/>
      <c r="AT18538" s="107" t="n"/>
      <c r="AU18538" s="107" t="n"/>
      <c r="AV18538" s="107" t="n"/>
      <c r="AW18538" s="107" t="n"/>
      <c r="AX18538" s="107" t="n"/>
      <c r="AY18538" s="107" t="n"/>
      <c r="AZ18538" s="107" t="n"/>
    </row>
    <row r="18539">
      <c r="AA18539" s="107" t="n"/>
      <c r="AB18539" s="107" t="n"/>
      <c r="AC18539" s="107" t="n"/>
      <c r="AD18539" s="107" t="n"/>
      <c r="AE18539" s="107" t="n"/>
      <c r="AF18539" s="107" t="n"/>
      <c r="AG18539" s="107" t="n"/>
      <c r="AH18539" s="107" t="n"/>
      <c r="AI18539" s="107" t="n"/>
      <c r="AJ18539" s="107" t="n"/>
      <c r="AK18539" s="107" t="n"/>
      <c r="AL18539" s="107" t="n"/>
      <c r="AM18539" s="107" t="n"/>
      <c r="AN18539" s="107" t="n"/>
      <c r="AO18539" s="107" t="n"/>
      <c r="AP18539" s="107" t="n"/>
      <c r="AQ18539" s="107" t="n"/>
      <c r="AR18539" s="107" t="n"/>
      <c r="AS18539" s="107" t="n"/>
      <c r="AT18539" s="107" t="n"/>
      <c r="AU18539" s="107" t="n"/>
      <c r="AV18539" s="107" t="n"/>
      <c r="AW18539" s="107" t="n"/>
      <c r="AX18539" s="107" t="n"/>
      <c r="AY18539" s="107" t="n"/>
      <c r="AZ18539" s="107" t="n"/>
    </row>
    <row r="18540">
      <c r="AA18540" s="107" t="n"/>
      <c r="AB18540" s="107" t="n"/>
      <c r="AC18540" s="107" t="n"/>
      <c r="AD18540" s="107" t="n"/>
      <c r="AE18540" s="107" t="n"/>
      <c r="AF18540" s="107" t="n"/>
      <c r="AG18540" s="107" t="n"/>
      <c r="AH18540" s="107" t="n"/>
      <c r="AI18540" s="107" t="n"/>
      <c r="AJ18540" s="107" t="n"/>
      <c r="AK18540" s="107" t="n"/>
      <c r="AL18540" s="107" t="n"/>
      <c r="AM18540" s="107" t="n"/>
      <c r="AN18540" s="107" t="n"/>
      <c r="AO18540" s="107" t="n"/>
      <c r="AP18540" s="107" t="n"/>
      <c r="AQ18540" s="107" t="n"/>
      <c r="AR18540" s="107" t="n"/>
      <c r="AS18540" s="107" t="n"/>
      <c r="AT18540" s="107" t="n"/>
      <c r="AU18540" s="107" t="n"/>
      <c r="AV18540" s="107" t="n"/>
      <c r="AW18540" s="107" t="n"/>
      <c r="AX18540" s="107" t="n"/>
      <c r="AY18540" s="107" t="n"/>
      <c r="AZ18540" s="107" t="n"/>
    </row>
    <row r="18541">
      <c r="AA18541" s="107" t="n"/>
      <c r="AB18541" s="107" t="n"/>
      <c r="AC18541" s="107" t="n"/>
      <c r="AD18541" s="107" t="n"/>
      <c r="AE18541" s="107" t="n"/>
      <c r="AF18541" s="107" t="n"/>
      <c r="AG18541" s="107" t="n"/>
      <c r="AH18541" s="107" t="n"/>
      <c r="AI18541" s="107" t="n"/>
      <c r="AJ18541" s="107" t="n"/>
      <c r="AK18541" s="107" t="n"/>
      <c r="AL18541" s="107" t="n"/>
      <c r="AM18541" s="107" t="n"/>
      <c r="AN18541" s="107" t="n"/>
      <c r="AO18541" s="107" t="n"/>
      <c r="AP18541" s="107" t="n"/>
      <c r="AQ18541" s="107" t="n"/>
      <c r="AR18541" s="107" t="n"/>
      <c r="AS18541" s="107" t="n"/>
      <c r="AT18541" s="107" t="n"/>
      <c r="AU18541" s="107" t="n"/>
      <c r="AV18541" s="107" t="n"/>
      <c r="AW18541" s="107" t="n"/>
      <c r="AX18541" s="107" t="n"/>
      <c r="AY18541" s="107" t="n"/>
      <c r="AZ18541" s="107" t="n"/>
    </row>
    <row r="18542">
      <c r="AA18542" s="107" t="n"/>
      <c r="AB18542" s="107" t="n"/>
      <c r="AC18542" s="107" t="n"/>
      <c r="AD18542" s="107" t="n"/>
      <c r="AE18542" s="107" t="n"/>
      <c r="AF18542" s="107" t="n"/>
      <c r="AG18542" s="107" t="n"/>
      <c r="AH18542" s="107" t="n"/>
      <c r="AI18542" s="107" t="n"/>
      <c r="AJ18542" s="107" t="n"/>
      <c r="AK18542" s="107" t="n"/>
      <c r="AL18542" s="107" t="n"/>
      <c r="AM18542" s="107" t="n"/>
      <c r="AN18542" s="107" t="n"/>
      <c r="AO18542" s="107" t="n"/>
      <c r="AP18542" s="107" t="n"/>
      <c r="AQ18542" s="107" t="n"/>
      <c r="AR18542" s="107" t="n"/>
      <c r="AS18542" s="107" t="n"/>
      <c r="AT18542" s="107" t="n"/>
      <c r="AU18542" s="107" t="n"/>
      <c r="AV18542" s="107" t="n"/>
      <c r="AW18542" s="107" t="n"/>
      <c r="AX18542" s="107" t="n"/>
      <c r="AY18542" s="107" t="n"/>
      <c r="AZ18542" s="107" t="n"/>
    </row>
    <row r="18543">
      <c r="AA18543" s="107" t="n"/>
      <c r="AB18543" s="107" t="n"/>
      <c r="AC18543" s="107" t="n"/>
      <c r="AD18543" s="107" t="n"/>
      <c r="AE18543" s="107" t="n"/>
      <c r="AF18543" s="107" t="n"/>
      <c r="AG18543" s="107" t="n"/>
      <c r="AH18543" s="107" t="n"/>
      <c r="AI18543" s="107" t="n"/>
      <c r="AJ18543" s="107" t="n"/>
      <c r="AK18543" s="107" t="n"/>
      <c r="AL18543" s="107" t="n"/>
      <c r="AM18543" s="107" t="n"/>
      <c r="AN18543" s="107" t="n"/>
      <c r="AO18543" s="107" t="n"/>
      <c r="AP18543" s="107" t="n"/>
      <c r="AQ18543" s="107" t="n"/>
      <c r="AR18543" s="107" t="n"/>
      <c r="AS18543" s="107" t="n"/>
      <c r="AT18543" s="107" t="n"/>
      <c r="AU18543" s="107" t="n"/>
      <c r="AV18543" s="107" t="n"/>
      <c r="AW18543" s="107" t="n"/>
      <c r="AX18543" s="107" t="n"/>
      <c r="AY18543" s="107" t="n"/>
      <c r="AZ18543" s="107" t="n"/>
    </row>
    <row r="18544">
      <c r="AA18544" s="107" t="n"/>
      <c r="AB18544" s="107" t="n"/>
      <c r="AC18544" s="107" t="n"/>
      <c r="AD18544" s="107" t="n"/>
      <c r="AE18544" s="107" t="n"/>
      <c r="AF18544" s="107" t="n"/>
      <c r="AG18544" s="107" t="n"/>
      <c r="AH18544" s="107" t="n"/>
      <c r="AI18544" s="107" t="n"/>
      <c r="AJ18544" s="107" t="n"/>
      <c r="AK18544" s="107" t="n"/>
      <c r="AL18544" s="107" t="n"/>
      <c r="AM18544" s="107" t="n"/>
      <c r="AN18544" s="107" t="n"/>
      <c r="AO18544" s="107" t="n"/>
      <c r="AP18544" s="107" t="n"/>
      <c r="AQ18544" s="107" t="n"/>
      <c r="AR18544" s="107" t="n"/>
      <c r="AS18544" s="107" t="n"/>
      <c r="AT18544" s="107" t="n"/>
      <c r="AU18544" s="107" t="n"/>
      <c r="AV18544" s="107" t="n"/>
      <c r="AW18544" s="107" t="n"/>
      <c r="AX18544" s="107" t="n"/>
      <c r="AY18544" s="107" t="n"/>
      <c r="AZ18544" s="107" t="n"/>
    </row>
    <row r="18545">
      <c r="AA18545" s="107" t="n"/>
      <c r="AB18545" s="107" t="n"/>
      <c r="AC18545" s="107" t="n"/>
      <c r="AD18545" s="107" t="n"/>
      <c r="AE18545" s="107" t="n"/>
      <c r="AF18545" s="107" t="n"/>
      <c r="AG18545" s="107" t="n"/>
      <c r="AH18545" s="107" t="n"/>
      <c r="AI18545" s="107" t="n"/>
      <c r="AJ18545" s="107" t="n"/>
      <c r="AK18545" s="107" t="n"/>
      <c r="AL18545" s="107" t="n"/>
      <c r="AM18545" s="107" t="n"/>
      <c r="AN18545" s="107" t="n"/>
      <c r="AO18545" s="107" t="n"/>
      <c r="AP18545" s="107" t="n"/>
      <c r="AQ18545" s="107" t="n"/>
      <c r="AR18545" s="107" t="n"/>
      <c r="AS18545" s="107" t="n"/>
      <c r="AT18545" s="107" t="n"/>
      <c r="AU18545" s="107" t="n"/>
      <c r="AV18545" s="107" t="n"/>
      <c r="AW18545" s="107" t="n"/>
      <c r="AX18545" s="107" t="n"/>
      <c r="AY18545" s="107" t="n"/>
      <c r="AZ18545" s="107" t="n"/>
    </row>
    <row r="18546">
      <c r="AA18546" s="107" t="n"/>
      <c r="AB18546" s="107" t="n"/>
      <c r="AC18546" s="107" t="n"/>
      <c r="AD18546" s="107" t="n"/>
      <c r="AE18546" s="107" t="n"/>
      <c r="AF18546" s="107" t="n"/>
      <c r="AG18546" s="107" t="n"/>
      <c r="AH18546" s="107" t="n"/>
      <c r="AI18546" s="107" t="n"/>
      <c r="AJ18546" s="107" t="n"/>
      <c r="AK18546" s="107" t="n"/>
      <c r="AL18546" s="107" t="n"/>
      <c r="AM18546" s="107" t="n"/>
      <c r="AN18546" s="107" t="n"/>
      <c r="AO18546" s="107" t="n"/>
      <c r="AP18546" s="107" t="n"/>
      <c r="AQ18546" s="107" t="n"/>
      <c r="AR18546" s="107" t="n"/>
      <c r="AS18546" s="107" t="n"/>
      <c r="AT18546" s="107" t="n"/>
      <c r="AU18546" s="107" t="n"/>
      <c r="AV18546" s="107" t="n"/>
      <c r="AW18546" s="107" t="n"/>
      <c r="AX18546" s="107" t="n"/>
      <c r="AY18546" s="107" t="n"/>
      <c r="AZ18546" s="107" t="n"/>
    </row>
    <row r="18547">
      <c r="AA18547" s="107" t="n"/>
      <c r="AB18547" s="107" t="n"/>
      <c r="AC18547" s="107" t="n"/>
      <c r="AD18547" s="107" t="n"/>
      <c r="AE18547" s="107" t="n"/>
      <c r="AF18547" s="107" t="n"/>
      <c r="AG18547" s="107" t="n"/>
      <c r="AH18547" s="107" t="n"/>
      <c r="AI18547" s="107" t="n"/>
      <c r="AJ18547" s="107" t="n"/>
      <c r="AK18547" s="107" t="n"/>
      <c r="AL18547" s="107" t="n"/>
      <c r="AM18547" s="107" t="n"/>
      <c r="AN18547" s="107" t="n"/>
      <c r="AO18547" s="107" t="n"/>
      <c r="AP18547" s="107" t="n"/>
      <c r="AQ18547" s="107" t="n"/>
      <c r="AR18547" s="107" t="n"/>
      <c r="AS18547" s="107" t="n"/>
      <c r="AT18547" s="107" t="n"/>
      <c r="AU18547" s="107" t="n"/>
      <c r="AV18547" s="107" t="n"/>
      <c r="AW18547" s="107" t="n"/>
      <c r="AX18547" s="107" t="n"/>
      <c r="AY18547" s="107" t="n"/>
      <c r="AZ18547" s="107" t="n"/>
    </row>
    <row r="18548">
      <c r="AA18548" s="107" t="n"/>
      <c r="AB18548" s="107" t="n"/>
      <c r="AC18548" s="107" t="n"/>
      <c r="AD18548" s="107" t="n"/>
      <c r="AE18548" s="107" t="n"/>
      <c r="AF18548" s="107" t="n"/>
      <c r="AG18548" s="107" t="n"/>
      <c r="AH18548" s="107" t="n"/>
      <c r="AI18548" s="107" t="n"/>
      <c r="AJ18548" s="107" t="n"/>
      <c r="AK18548" s="107" t="n"/>
      <c r="AL18548" s="107" t="n"/>
      <c r="AM18548" s="107" t="n"/>
      <c r="AN18548" s="107" t="n"/>
      <c r="AO18548" s="107" t="n"/>
      <c r="AP18548" s="107" t="n"/>
      <c r="AQ18548" s="107" t="n"/>
      <c r="AR18548" s="107" t="n"/>
      <c r="AS18548" s="107" t="n"/>
      <c r="AT18548" s="107" t="n"/>
      <c r="AU18548" s="107" t="n"/>
      <c r="AV18548" s="107" t="n"/>
      <c r="AW18548" s="107" t="n"/>
      <c r="AX18548" s="107" t="n"/>
      <c r="AY18548" s="107" t="n"/>
      <c r="AZ18548" s="107" t="n"/>
    </row>
    <row r="18549">
      <c r="AA18549" s="107" t="n"/>
      <c r="AB18549" s="107" t="n"/>
      <c r="AC18549" s="107" t="n"/>
      <c r="AD18549" s="107" t="n"/>
      <c r="AE18549" s="107" t="n"/>
      <c r="AF18549" s="107" t="n"/>
      <c r="AG18549" s="107" t="n"/>
      <c r="AH18549" s="107" t="n"/>
      <c r="AI18549" s="107" t="n"/>
      <c r="AJ18549" s="107" t="n"/>
      <c r="AK18549" s="107" t="n"/>
      <c r="AL18549" s="107" t="n"/>
      <c r="AM18549" s="107" t="n"/>
      <c r="AN18549" s="107" t="n"/>
      <c r="AO18549" s="107" t="n"/>
      <c r="AP18549" s="107" t="n"/>
      <c r="AQ18549" s="107" t="n"/>
      <c r="AR18549" s="107" t="n"/>
      <c r="AS18549" s="107" t="n"/>
      <c r="AT18549" s="107" t="n"/>
      <c r="AU18549" s="107" t="n"/>
      <c r="AV18549" s="107" t="n"/>
      <c r="AW18549" s="107" t="n"/>
      <c r="AX18549" s="107" t="n"/>
      <c r="AY18549" s="107" t="n"/>
      <c r="AZ18549" s="107" t="n"/>
    </row>
    <row r="18550">
      <c r="AA18550" s="107" t="n"/>
      <c r="AB18550" s="107" t="n"/>
      <c r="AC18550" s="107" t="n"/>
      <c r="AD18550" s="107" t="n"/>
      <c r="AE18550" s="107" t="n"/>
      <c r="AF18550" s="107" t="n"/>
      <c r="AG18550" s="107" t="n"/>
      <c r="AH18550" s="107" t="n"/>
      <c r="AI18550" s="107" t="n"/>
      <c r="AJ18550" s="107" t="n"/>
      <c r="AK18550" s="107" t="n"/>
      <c r="AL18550" s="107" t="n"/>
      <c r="AM18550" s="107" t="n"/>
      <c r="AN18550" s="107" t="n"/>
      <c r="AO18550" s="107" t="n"/>
      <c r="AP18550" s="107" t="n"/>
      <c r="AQ18550" s="107" t="n"/>
      <c r="AR18550" s="107" t="n"/>
      <c r="AS18550" s="107" t="n"/>
      <c r="AT18550" s="107" t="n"/>
      <c r="AU18550" s="107" t="n"/>
      <c r="AV18550" s="107" t="n"/>
      <c r="AW18550" s="107" t="n"/>
      <c r="AX18550" s="107" t="n"/>
      <c r="AY18550" s="107" t="n"/>
      <c r="AZ18550" s="107" t="n"/>
    </row>
    <row r="18551">
      <c r="AA18551" s="107" t="n"/>
      <c r="AB18551" s="107" t="n"/>
      <c r="AC18551" s="107" t="n"/>
      <c r="AD18551" s="107" t="n"/>
      <c r="AE18551" s="107" t="n"/>
      <c r="AF18551" s="107" t="n"/>
      <c r="AG18551" s="107" t="n"/>
      <c r="AH18551" s="107" t="n"/>
      <c r="AI18551" s="107" t="n"/>
      <c r="AJ18551" s="107" t="n"/>
      <c r="AK18551" s="107" t="n"/>
      <c r="AL18551" s="107" t="n"/>
      <c r="AM18551" s="107" t="n"/>
      <c r="AN18551" s="107" t="n"/>
      <c r="AO18551" s="107" t="n"/>
      <c r="AP18551" s="107" t="n"/>
      <c r="AQ18551" s="107" t="n"/>
      <c r="AR18551" s="107" t="n"/>
      <c r="AS18551" s="107" t="n"/>
      <c r="AT18551" s="107" t="n"/>
      <c r="AU18551" s="107" t="n"/>
      <c r="AV18551" s="107" t="n"/>
      <c r="AW18551" s="107" t="n"/>
      <c r="AX18551" s="107" t="n"/>
      <c r="AY18551" s="107" t="n"/>
      <c r="AZ18551" s="107" t="n"/>
    </row>
    <row r="18552">
      <c r="AA18552" s="107" t="n"/>
      <c r="AB18552" s="107" t="n"/>
      <c r="AC18552" s="107" t="n"/>
      <c r="AD18552" s="107" t="n"/>
      <c r="AE18552" s="107" t="n"/>
      <c r="AF18552" s="107" t="n"/>
      <c r="AG18552" s="107" t="n"/>
      <c r="AH18552" s="107" t="n"/>
      <c r="AI18552" s="107" t="n"/>
      <c r="AJ18552" s="107" t="n"/>
      <c r="AK18552" s="107" t="n"/>
      <c r="AL18552" s="107" t="n"/>
      <c r="AM18552" s="107" t="n"/>
      <c r="AN18552" s="107" t="n"/>
      <c r="AO18552" s="107" t="n"/>
      <c r="AP18552" s="107" t="n"/>
      <c r="AQ18552" s="107" t="n"/>
      <c r="AR18552" s="107" t="n"/>
      <c r="AS18552" s="107" t="n"/>
      <c r="AT18552" s="107" t="n"/>
      <c r="AU18552" s="107" t="n"/>
      <c r="AV18552" s="107" t="n"/>
      <c r="AW18552" s="107" t="n"/>
      <c r="AX18552" s="107" t="n"/>
      <c r="AY18552" s="107" t="n"/>
      <c r="AZ18552" s="107" t="n"/>
    </row>
    <row r="18553">
      <c r="AA18553" s="107" t="n"/>
      <c r="AB18553" s="107" t="n"/>
      <c r="AC18553" s="107" t="n"/>
      <c r="AD18553" s="107" t="n"/>
      <c r="AE18553" s="107" t="n"/>
      <c r="AF18553" s="107" t="n"/>
      <c r="AG18553" s="107" t="n"/>
      <c r="AH18553" s="107" t="n"/>
      <c r="AI18553" s="107" t="n"/>
      <c r="AJ18553" s="107" t="n"/>
      <c r="AK18553" s="107" t="n"/>
      <c r="AL18553" s="107" t="n"/>
      <c r="AM18553" s="107" t="n"/>
      <c r="AN18553" s="107" t="n"/>
      <c r="AO18553" s="107" t="n"/>
      <c r="AP18553" s="107" t="n"/>
      <c r="AQ18553" s="107" t="n"/>
      <c r="AR18553" s="107" t="n"/>
      <c r="AS18553" s="107" t="n"/>
      <c r="AT18553" s="107" t="n"/>
      <c r="AU18553" s="107" t="n"/>
      <c r="AV18553" s="107" t="n"/>
      <c r="AW18553" s="107" t="n"/>
      <c r="AX18553" s="107" t="n"/>
      <c r="AY18553" s="107" t="n"/>
      <c r="AZ18553" s="107" t="n"/>
    </row>
    <row r="18554">
      <c r="AA18554" s="107" t="n"/>
      <c r="AB18554" s="107" t="n"/>
      <c r="AC18554" s="107" t="n"/>
      <c r="AD18554" s="107" t="n"/>
      <c r="AE18554" s="107" t="n"/>
      <c r="AF18554" s="107" t="n"/>
      <c r="AG18554" s="107" t="n"/>
      <c r="AH18554" s="107" t="n"/>
      <c r="AI18554" s="107" t="n"/>
      <c r="AJ18554" s="107" t="n"/>
      <c r="AK18554" s="107" t="n"/>
      <c r="AL18554" s="107" t="n"/>
      <c r="AM18554" s="107" t="n"/>
      <c r="AN18554" s="107" t="n"/>
      <c r="AO18554" s="107" t="n"/>
      <c r="AP18554" s="107" t="n"/>
      <c r="AQ18554" s="107" t="n"/>
      <c r="AR18554" s="107" t="n"/>
      <c r="AS18554" s="107" t="n"/>
      <c r="AT18554" s="107" t="n"/>
      <c r="AU18554" s="107" t="n"/>
      <c r="AV18554" s="107" t="n"/>
      <c r="AW18554" s="107" t="n"/>
      <c r="AX18554" s="107" t="n"/>
      <c r="AY18554" s="107" t="n"/>
      <c r="AZ18554" s="107" t="n"/>
    </row>
    <row r="18555">
      <c r="AA18555" s="107" t="n"/>
      <c r="AB18555" s="107" t="n"/>
      <c r="AC18555" s="107" t="n"/>
      <c r="AD18555" s="107" t="n"/>
      <c r="AE18555" s="107" t="n"/>
      <c r="AF18555" s="107" t="n"/>
      <c r="AG18555" s="107" t="n"/>
      <c r="AH18555" s="107" t="n"/>
      <c r="AI18555" s="107" t="n"/>
      <c r="AJ18555" s="107" t="n"/>
      <c r="AK18555" s="107" t="n"/>
      <c r="AL18555" s="107" t="n"/>
      <c r="AM18555" s="107" t="n"/>
      <c r="AN18555" s="107" t="n"/>
      <c r="AO18555" s="107" t="n"/>
      <c r="AP18555" s="107" t="n"/>
      <c r="AQ18555" s="107" t="n"/>
      <c r="AR18555" s="107" t="n"/>
      <c r="AS18555" s="107" t="n"/>
      <c r="AT18555" s="107" t="n"/>
      <c r="AU18555" s="107" t="n"/>
      <c r="AV18555" s="107" t="n"/>
      <c r="AW18555" s="107" t="n"/>
      <c r="AX18555" s="107" t="n"/>
      <c r="AY18555" s="107" t="n"/>
      <c r="AZ18555" s="107" t="n"/>
    </row>
    <row r="18556">
      <c r="AA18556" s="107" t="n"/>
      <c r="AB18556" s="107" t="n"/>
      <c r="AC18556" s="107" t="n"/>
      <c r="AD18556" s="107" t="n"/>
      <c r="AE18556" s="107" t="n"/>
      <c r="AF18556" s="107" t="n"/>
      <c r="AG18556" s="107" t="n"/>
      <c r="AH18556" s="107" t="n"/>
      <c r="AI18556" s="107" t="n"/>
      <c r="AJ18556" s="107" t="n"/>
      <c r="AK18556" s="107" t="n"/>
      <c r="AL18556" s="107" t="n"/>
      <c r="AM18556" s="107" t="n"/>
      <c r="AN18556" s="107" t="n"/>
      <c r="AO18556" s="107" t="n"/>
      <c r="AP18556" s="107" t="n"/>
      <c r="AQ18556" s="107" t="n"/>
      <c r="AR18556" s="107" t="n"/>
      <c r="AS18556" s="107" t="n"/>
      <c r="AT18556" s="107" t="n"/>
      <c r="AU18556" s="107" t="n"/>
      <c r="AV18556" s="107" t="n"/>
      <c r="AW18556" s="107" t="n"/>
      <c r="AX18556" s="107" t="n"/>
      <c r="AY18556" s="107" t="n"/>
      <c r="AZ18556" s="107" t="n"/>
    </row>
    <row r="18557">
      <c r="AA18557" s="107" t="n"/>
      <c r="AB18557" s="107" t="n"/>
      <c r="AC18557" s="107" t="n"/>
      <c r="AD18557" s="107" t="n"/>
      <c r="AE18557" s="107" t="n"/>
      <c r="AF18557" s="107" t="n"/>
      <c r="AG18557" s="107" t="n"/>
      <c r="AH18557" s="107" t="n"/>
      <c r="AI18557" s="107" t="n"/>
      <c r="AJ18557" s="107" t="n"/>
      <c r="AK18557" s="107" t="n"/>
      <c r="AL18557" s="107" t="n"/>
      <c r="AM18557" s="107" t="n"/>
      <c r="AN18557" s="107" t="n"/>
      <c r="AO18557" s="107" t="n"/>
      <c r="AP18557" s="107" t="n"/>
      <c r="AQ18557" s="107" t="n"/>
      <c r="AR18557" s="107" t="n"/>
      <c r="AS18557" s="107" t="n"/>
      <c r="AT18557" s="107" t="n"/>
      <c r="AU18557" s="107" t="n"/>
      <c r="AV18557" s="107" t="n"/>
      <c r="AW18557" s="107" t="n"/>
      <c r="AX18557" s="107" t="n"/>
      <c r="AY18557" s="107" t="n"/>
      <c r="AZ18557" s="107" t="n"/>
    </row>
    <row r="18558">
      <c r="AA18558" s="107" t="n"/>
      <c r="AB18558" s="107" t="n"/>
      <c r="AC18558" s="107" t="n"/>
      <c r="AD18558" s="107" t="n"/>
      <c r="AE18558" s="107" t="n"/>
      <c r="AF18558" s="107" t="n"/>
      <c r="AG18558" s="107" t="n"/>
      <c r="AH18558" s="107" t="n"/>
      <c r="AI18558" s="107" t="n"/>
      <c r="AJ18558" s="107" t="n"/>
      <c r="AK18558" s="107" t="n"/>
      <c r="AL18558" s="107" t="n"/>
      <c r="AM18558" s="107" t="n"/>
      <c r="AN18558" s="107" t="n"/>
      <c r="AO18558" s="107" t="n"/>
      <c r="AP18558" s="107" t="n"/>
      <c r="AQ18558" s="107" t="n"/>
      <c r="AR18558" s="107" t="n"/>
      <c r="AS18558" s="107" t="n"/>
      <c r="AT18558" s="107" t="n"/>
      <c r="AU18558" s="107" t="n"/>
      <c r="AV18558" s="107" t="n"/>
      <c r="AW18558" s="107" t="n"/>
      <c r="AX18558" s="107" t="n"/>
      <c r="AY18558" s="107" t="n"/>
      <c r="AZ18558" s="107" t="n"/>
    </row>
    <row r="18559">
      <c r="AA18559" s="107" t="n"/>
      <c r="AB18559" s="107" t="n"/>
      <c r="AC18559" s="107" t="n"/>
      <c r="AD18559" s="107" t="n"/>
      <c r="AE18559" s="107" t="n"/>
      <c r="AF18559" s="107" t="n"/>
      <c r="AG18559" s="107" t="n"/>
      <c r="AH18559" s="107" t="n"/>
      <c r="AI18559" s="107" t="n"/>
      <c r="AJ18559" s="107" t="n"/>
      <c r="AK18559" s="107" t="n"/>
      <c r="AL18559" s="107" t="n"/>
      <c r="AM18559" s="107" t="n"/>
      <c r="AN18559" s="107" t="n"/>
      <c r="AO18559" s="107" t="n"/>
      <c r="AP18559" s="107" t="n"/>
      <c r="AQ18559" s="107" t="n"/>
      <c r="AR18559" s="107" t="n"/>
      <c r="AS18559" s="107" t="n"/>
      <c r="AT18559" s="107" t="n"/>
      <c r="AU18559" s="107" t="n"/>
      <c r="AV18559" s="107" t="n"/>
      <c r="AW18559" s="107" t="n"/>
      <c r="AX18559" s="107" t="n"/>
      <c r="AY18559" s="107" t="n"/>
      <c r="AZ18559" s="107" t="n"/>
    </row>
    <row r="18560">
      <c r="AA18560" s="107" t="n"/>
      <c r="AB18560" s="107" t="n"/>
      <c r="AC18560" s="107" t="n"/>
      <c r="AD18560" s="107" t="n"/>
      <c r="AE18560" s="107" t="n"/>
      <c r="AF18560" s="107" t="n"/>
      <c r="AG18560" s="107" t="n"/>
      <c r="AH18560" s="107" t="n"/>
      <c r="AI18560" s="107" t="n"/>
      <c r="AJ18560" s="107" t="n"/>
      <c r="AK18560" s="107" t="n"/>
      <c r="AL18560" s="107" t="n"/>
      <c r="AM18560" s="107" t="n"/>
      <c r="AN18560" s="107" t="n"/>
      <c r="AO18560" s="107" t="n"/>
      <c r="AP18560" s="107" t="n"/>
      <c r="AQ18560" s="107" t="n"/>
      <c r="AR18560" s="107" t="n"/>
      <c r="AS18560" s="107" t="n"/>
      <c r="AT18560" s="107" t="n"/>
      <c r="AU18560" s="107" t="n"/>
      <c r="AV18560" s="107" t="n"/>
      <c r="AW18560" s="107" t="n"/>
      <c r="AX18560" s="107" t="n"/>
      <c r="AY18560" s="107" t="n"/>
      <c r="AZ18560" s="107" t="n"/>
    </row>
    <row r="18561">
      <c r="AA18561" s="107" t="n"/>
      <c r="AB18561" s="107" t="n"/>
      <c r="AC18561" s="107" t="n"/>
      <c r="AD18561" s="107" t="n"/>
      <c r="AE18561" s="107" t="n"/>
      <c r="AF18561" s="107" t="n"/>
      <c r="AG18561" s="107" t="n"/>
      <c r="AH18561" s="107" t="n"/>
      <c r="AI18561" s="107" t="n"/>
      <c r="AJ18561" s="107" t="n"/>
      <c r="AK18561" s="107" t="n"/>
      <c r="AL18561" s="107" t="n"/>
      <c r="AM18561" s="107" t="n"/>
      <c r="AN18561" s="107" t="n"/>
      <c r="AO18561" s="107" t="n"/>
      <c r="AP18561" s="107" t="n"/>
      <c r="AQ18561" s="107" t="n"/>
      <c r="AR18561" s="107" t="n"/>
      <c r="AS18561" s="107" t="n"/>
      <c r="AT18561" s="107" t="n"/>
      <c r="AU18561" s="107" t="n"/>
      <c r="AV18561" s="107" t="n"/>
      <c r="AW18561" s="107" t="n"/>
      <c r="AX18561" s="107" t="n"/>
      <c r="AY18561" s="107" t="n"/>
      <c r="AZ18561" s="107" t="n"/>
    </row>
    <row r="18562">
      <c r="AA18562" s="107" t="n"/>
      <c r="AB18562" s="107" t="n"/>
      <c r="AC18562" s="107" t="n"/>
      <c r="AD18562" s="107" t="n"/>
      <c r="AE18562" s="107" t="n"/>
      <c r="AF18562" s="107" t="n"/>
      <c r="AG18562" s="107" t="n"/>
      <c r="AH18562" s="107" t="n"/>
      <c r="AI18562" s="107" t="n"/>
      <c r="AJ18562" s="107" t="n"/>
      <c r="AK18562" s="107" t="n"/>
      <c r="AL18562" s="107" t="n"/>
      <c r="AM18562" s="107" t="n"/>
      <c r="AN18562" s="107" t="n"/>
      <c r="AO18562" s="107" t="n"/>
      <c r="AP18562" s="107" t="n"/>
      <c r="AQ18562" s="107" t="n"/>
      <c r="AR18562" s="107" t="n"/>
      <c r="AS18562" s="107" t="n"/>
      <c r="AT18562" s="107" t="n"/>
      <c r="AU18562" s="107" t="n"/>
      <c r="AV18562" s="107" t="n"/>
      <c r="AW18562" s="107" t="n"/>
      <c r="AX18562" s="107" t="n"/>
      <c r="AY18562" s="107" t="n"/>
      <c r="AZ18562" s="107" t="n"/>
    </row>
    <row r="18563">
      <c r="AA18563" s="107" t="n"/>
      <c r="AB18563" s="107" t="n"/>
      <c r="AC18563" s="107" t="n"/>
      <c r="AD18563" s="107" t="n"/>
      <c r="AE18563" s="107" t="n"/>
      <c r="AF18563" s="107" t="n"/>
      <c r="AG18563" s="107" t="n"/>
      <c r="AH18563" s="107" t="n"/>
      <c r="AI18563" s="107" t="n"/>
      <c r="AJ18563" s="107" t="n"/>
      <c r="AK18563" s="107" t="n"/>
      <c r="AL18563" s="107" t="n"/>
      <c r="AM18563" s="107" t="n"/>
      <c r="AN18563" s="107" t="n"/>
      <c r="AO18563" s="107" t="n"/>
      <c r="AP18563" s="107" t="n"/>
      <c r="AQ18563" s="107" t="n"/>
      <c r="AR18563" s="107" t="n"/>
      <c r="AS18563" s="107" t="n"/>
      <c r="AT18563" s="107" t="n"/>
      <c r="AU18563" s="107" t="n"/>
      <c r="AV18563" s="107" t="n"/>
      <c r="AW18563" s="107" t="n"/>
      <c r="AX18563" s="107" t="n"/>
      <c r="AY18563" s="107" t="n"/>
      <c r="AZ18563" s="107" t="n"/>
    </row>
    <row r="18564">
      <c r="AA18564" s="107" t="n"/>
      <c r="AB18564" s="107" t="n"/>
      <c r="AC18564" s="107" t="n"/>
      <c r="AD18564" s="107" t="n"/>
      <c r="AE18564" s="107" t="n"/>
      <c r="AF18564" s="107" t="n"/>
      <c r="AG18564" s="107" t="n"/>
      <c r="AH18564" s="107" t="n"/>
      <c r="AI18564" s="107" t="n"/>
      <c r="AJ18564" s="107" t="n"/>
      <c r="AK18564" s="107" t="n"/>
      <c r="AL18564" s="107" t="n"/>
      <c r="AM18564" s="107" t="n"/>
      <c r="AN18564" s="107" t="n"/>
      <c r="AO18564" s="107" t="n"/>
      <c r="AP18564" s="107" t="n"/>
      <c r="AQ18564" s="107" t="n"/>
      <c r="AR18564" s="107" t="n"/>
      <c r="AS18564" s="107" t="n"/>
      <c r="AT18564" s="107" t="n"/>
      <c r="AU18564" s="107" t="n"/>
      <c r="AV18564" s="107" t="n"/>
      <c r="AW18564" s="107" t="n"/>
      <c r="AX18564" s="107" t="n"/>
      <c r="AY18564" s="107" t="n"/>
      <c r="AZ18564" s="107" t="n"/>
    </row>
    <row r="18565">
      <c r="AA18565" s="107" t="n"/>
      <c r="AB18565" s="107" t="n"/>
      <c r="AC18565" s="107" t="n"/>
      <c r="AD18565" s="107" t="n"/>
      <c r="AE18565" s="107" t="n"/>
      <c r="AF18565" s="107" t="n"/>
      <c r="AG18565" s="107" t="n"/>
      <c r="AH18565" s="107" t="n"/>
      <c r="AI18565" s="107" t="n"/>
      <c r="AJ18565" s="107" t="n"/>
      <c r="AK18565" s="107" t="n"/>
      <c r="AL18565" s="107" t="n"/>
      <c r="AM18565" s="107" t="n"/>
      <c r="AN18565" s="107" t="n"/>
      <c r="AO18565" s="107" t="n"/>
      <c r="AP18565" s="107" t="n"/>
      <c r="AQ18565" s="107" t="n"/>
      <c r="AR18565" s="107" t="n"/>
      <c r="AS18565" s="107" t="n"/>
      <c r="AT18565" s="107" t="n"/>
      <c r="AU18565" s="107" t="n"/>
      <c r="AV18565" s="107" t="n"/>
      <c r="AW18565" s="107" t="n"/>
      <c r="AX18565" s="107" t="n"/>
      <c r="AY18565" s="107" t="n"/>
      <c r="AZ18565" s="107" t="n"/>
    </row>
    <row r="18566">
      <c r="AA18566" s="107" t="n"/>
      <c r="AB18566" s="107" t="n"/>
      <c r="AC18566" s="107" t="n"/>
      <c r="AD18566" s="107" t="n"/>
      <c r="AE18566" s="107" t="n"/>
      <c r="AF18566" s="107" t="n"/>
      <c r="AG18566" s="107" t="n"/>
      <c r="AH18566" s="107" t="n"/>
      <c r="AI18566" s="107" t="n"/>
      <c r="AJ18566" s="107" t="n"/>
      <c r="AK18566" s="107" t="n"/>
      <c r="AL18566" s="107" t="n"/>
      <c r="AM18566" s="107" t="n"/>
      <c r="AN18566" s="107" t="n"/>
      <c r="AO18566" s="107" t="n"/>
      <c r="AP18566" s="107" t="n"/>
      <c r="AQ18566" s="107" t="n"/>
      <c r="AR18566" s="107" t="n"/>
      <c r="AS18566" s="107" t="n"/>
      <c r="AT18566" s="107" t="n"/>
      <c r="AU18566" s="107" t="n"/>
      <c r="AV18566" s="107" t="n"/>
      <c r="AW18566" s="107" t="n"/>
      <c r="AX18566" s="107" t="n"/>
      <c r="AY18566" s="107" t="n"/>
      <c r="AZ18566" s="107" t="n"/>
    </row>
    <row r="18567">
      <c r="AA18567" s="107" t="n"/>
      <c r="AB18567" s="107" t="n"/>
      <c r="AC18567" s="107" t="n"/>
      <c r="AD18567" s="107" t="n"/>
      <c r="AE18567" s="107" t="n"/>
      <c r="AF18567" s="107" t="n"/>
      <c r="AG18567" s="107" t="n"/>
      <c r="AH18567" s="107" t="n"/>
      <c r="AI18567" s="107" t="n"/>
      <c r="AJ18567" s="107" t="n"/>
      <c r="AK18567" s="107" t="n"/>
      <c r="AL18567" s="107" t="n"/>
      <c r="AM18567" s="107" t="n"/>
      <c r="AN18567" s="107" t="n"/>
      <c r="AO18567" s="107" t="n"/>
      <c r="AP18567" s="107" t="n"/>
      <c r="AQ18567" s="107" t="n"/>
      <c r="AR18567" s="107" t="n"/>
      <c r="AS18567" s="107" t="n"/>
      <c r="AT18567" s="107" t="n"/>
      <c r="AU18567" s="107" t="n"/>
      <c r="AV18567" s="107" t="n"/>
      <c r="AW18567" s="107" t="n"/>
      <c r="AX18567" s="107" t="n"/>
      <c r="AY18567" s="107" t="n"/>
      <c r="AZ18567" s="107" t="n"/>
    </row>
    <row r="18568">
      <c r="AA18568" s="107" t="n"/>
      <c r="AB18568" s="107" t="n"/>
      <c r="AC18568" s="107" t="n"/>
      <c r="AD18568" s="107" t="n"/>
      <c r="AE18568" s="107" t="n"/>
      <c r="AF18568" s="107" t="n"/>
      <c r="AG18568" s="107" t="n"/>
      <c r="AH18568" s="107" t="n"/>
      <c r="AI18568" s="107" t="n"/>
      <c r="AJ18568" s="107" t="n"/>
      <c r="AK18568" s="107" t="n"/>
      <c r="AL18568" s="107" t="n"/>
      <c r="AM18568" s="107" t="n"/>
      <c r="AN18568" s="107" t="n"/>
      <c r="AO18568" s="107" t="n"/>
      <c r="AP18568" s="107" t="n"/>
      <c r="AQ18568" s="107" t="n"/>
      <c r="AR18568" s="107" t="n"/>
      <c r="AS18568" s="107" t="n"/>
      <c r="AT18568" s="107" t="n"/>
      <c r="AU18568" s="107" t="n"/>
      <c r="AV18568" s="107" t="n"/>
      <c r="AW18568" s="107" t="n"/>
      <c r="AX18568" s="107" t="n"/>
      <c r="AY18568" s="107" t="n"/>
      <c r="AZ18568" s="107" t="n"/>
    </row>
    <row r="18569">
      <c r="AA18569" s="107" t="n"/>
      <c r="AB18569" s="107" t="n"/>
      <c r="AC18569" s="107" t="n"/>
      <c r="AD18569" s="107" t="n"/>
      <c r="AE18569" s="107" t="n"/>
      <c r="AF18569" s="107" t="n"/>
      <c r="AG18569" s="107" t="n"/>
      <c r="AH18569" s="107" t="n"/>
      <c r="AI18569" s="107" t="n"/>
      <c r="AJ18569" s="107" t="n"/>
      <c r="AK18569" s="107" t="n"/>
      <c r="AL18569" s="107" t="n"/>
      <c r="AM18569" s="107" t="n"/>
      <c r="AN18569" s="107" t="n"/>
      <c r="AO18569" s="107" t="n"/>
      <c r="AP18569" s="107" t="n"/>
      <c r="AQ18569" s="107" t="n"/>
      <c r="AR18569" s="107" t="n"/>
      <c r="AS18569" s="107" t="n"/>
      <c r="AT18569" s="107" t="n"/>
      <c r="AU18569" s="107" t="n"/>
      <c r="AV18569" s="107" t="n"/>
      <c r="AW18569" s="107" t="n"/>
      <c r="AX18569" s="107" t="n"/>
      <c r="AY18569" s="107" t="n"/>
      <c r="AZ18569" s="107" t="n"/>
    </row>
    <row r="18570">
      <c r="AA18570" s="107" t="n"/>
      <c r="AB18570" s="107" t="n"/>
      <c r="AC18570" s="107" t="n"/>
      <c r="AD18570" s="107" t="n"/>
      <c r="AE18570" s="107" t="n"/>
      <c r="AF18570" s="107" t="n"/>
      <c r="AG18570" s="107" t="n"/>
      <c r="AH18570" s="107" t="n"/>
      <c r="AI18570" s="107" t="n"/>
      <c r="AJ18570" s="107" t="n"/>
      <c r="AK18570" s="107" t="n"/>
      <c r="AL18570" s="107" t="n"/>
      <c r="AM18570" s="107" t="n"/>
      <c r="AN18570" s="107" t="n"/>
      <c r="AO18570" s="107" t="n"/>
      <c r="AP18570" s="107" t="n"/>
      <c r="AQ18570" s="107" t="n"/>
      <c r="AR18570" s="107" t="n"/>
      <c r="AS18570" s="107" t="n"/>
      <c r="AT18570" s="107" t="n"/>
      <c r="AU18570" s="107" t="n"/>
      <c r="AV18570" s="107" t="n"/>
      <c r="AW18570" s="107" t="n"/>
      <c r="AX18570" s="107" t="n"/>
      <c r="AY18570" s="107" t="n"/>
      <c r="AZ18570" s="107" t="n"/>
    </row>
    <row r="18571">
      <c r="AA18571" s="107" t="n"/>
      <c r="AB18571" s="107" t="n"/>
      <c r="AC18571" s="107" t="n"/>
      <c r="AD18571" s="107" t="n"/>
      <c r="AE18571" s="107" t="n"/>
      <c r="AF18571" s="107" t="n"/>
      <c r="AG18571" s="107" t="n"/>
      <c r="AH18571" s="107" t="n"/>
      <c r="AI18571" s="107" t="n"/>
      <c r="AJ18571" s="107" t="n"/>
      <c r="AK18571" s="107" t="n"/>
      <c r="AL18571" s="107" t="n"/>
      <c r="AM18571" s="107" t="n"/>
      <c r="AN18571" s="107" t="n"/>
      <c r="AO18571" s="107" t="n"/>
      <c r="AP18571" s="107" t="n"/>
      <c r="AQ18571" s="107" t="n"/>
      <c r="AR18571" s="107" t="n"/>
      <c r="AS18571" s="107" t="n"/>
      <c r="AT18571" s="107" t="n"/>
      <c r="AU18571" s="107" t="n"/>
      <c r="AV18571" s="107" t="n"/>
      <c r="AW18571" s="107" t="n"/>
      <c r="AX18571" s="107" t="n"/>
      <c r="AY18571" s="107" t="n"/>
      <c r="AZ18571" s="107" t="n"/>
    </row>
    <row r="18572">
      <c r="AA18572" s="107" t="n"/>
      <c r="AB18572" s="107" t="n"/>
      <c r="AC18572" s="107" t="n"/>
      <c r="AD18572" s="107" t="n"/>
      <c r="AE18572" s="107" t="n"/>
      <c r="AF18572" s="107" t="n"/>
      <c r="AG18572" s="107" t="n"/>
      <c r="AH18572" s="107" t="n"/>
      <c r="AI18572" s="107" t="n"/>
      <c r="AJ18572" s="107" t="n"/>
      <c r="AK18572" s="107" t="n"/>
      <c r="AL18572" s="107" t="n"/>
      <c r="AM18572" s="107" t="n"/>
      <c r="AN18572" s="107" t="n"/>
      <c r="AO18572" s="107" t="n"/>
      <c r="AP18572" s="107" t="n"/>
      <c r="AQ18572" s="107" t="n"/>
      <c r="AR18572" s="107" t="n"/>
      <c r="AS18572" s="107" t="n"/>
      <c r="AT18572" s="107" t="n"/>
      <c r="AU18572" s="107" t="n"/>
      <c r="AV18572" s="107" t="n"/>
      <c r="AW18572" s="107" t="n"/>
      <c r="AX18572" s="107" t="n"/>
      <c r="AY18572" s="107" t="n"/>
      <c r="AZ18572" s="107" t="n"/>
    </row>
    <row r="18573">
      <c r="AA18573" s="107" t="n"/>
      <c r="AB18573" s="107" t="n"/>
      <c r="AC18573" s="107" t="n"/>
      <c r="AD18573" s="107" t="n"/>
      <c r="AE18573" s="107" t="n"/>
      <c r="AF18573" s="107" t="n"/>
      <c r="AG18573" s="107" t="n"/>
      <c r="AH18573" s="107" t="n"/>
      <c r="AI18573" s="107" t="n"/>
      <c r="AJ18573" s="107" t="n"/>
      <c r="AK18573" s="107" t="n"/>
      <c r="AL18573" s="107" t="n"/>
      <c r="AM18573" s="107" t="n"/>
      <c r="AN18573" s="107" t="n"/>
      <c r="AO18573" s="107" t="n"/>
      <c r="AP18573" s="107" t="n"/>
      <c r="AQ18573" s="107" t="n"/>
      <c r="AR18573" s="107" t="n"/>
      <c r="AS18573" s="107" t="n"/>
      <c r="AT18573" s="107" t="n"/>
      <c r="AU18573" s="107" t="n"/>
      <c r="AV18573" s="107" t="n"/>
      <c r="AW18573" s="107" t="n"/>
      <c r="AX18573" s="107" t="n"/>
      <c r="AY18573" s="107" t="n"/>
      <c r="AZ18573" s="107" t="n"/>
    </row>
    <row r="18574">
      <c r="AA18574" s="107" t="n"/>
      <c r="AB18574" s="107" t="n"/>
      <c r="AC18574" s="107" t="n"/>
      <c r="AD18574" s="107" t="n"/>
      <c r="AE18574" s="107" t="n"/>
      <c r="AF18574" s="107" t="n"/>
      <c r="AG18574" s="107" t="n"/>
      <c r="AH18574" s="107" t="n"/>
      <c r="AI18574" s="107" t="n"/>
      <c r="AJ18574" s="107" t="n"/>
      <c r="AK18574" s="107" t="n"/>
      <c r="AL18574" s="107" t="n"/>
      <c r="AM18574" s="107" t="n"/>
      <c r="AN18574" s="107" t="n"/>
      <c r="AO18574" s="107" t="n"/>
      <c r="AP18574" s="107" t="n"/>
      <c r="AQ18574" s="107" t="n"/>
      <c r="AR18574" s="107" t="n"/>
      <c r="AS18574" s="107" t="n"/>
      <c r="AT18574" s="107" t="n"/>
      <c r="AU18574" s="107" t="n"/>
      <c r="AV18574" s="107" t="n"/>
      <c r="AW18574" s="107" t="n"/>
      <c r="AX18574" s="107" t="n"/>
      <c r="AY18574" s="107" t="n"/>
      <c r="AZ18574" s="107" t="n"/>
    </row>
    <row r="18575">
      <c r="AA18575" s="107" t="n"/>
      <c r="AB18575" s="107" t="n"/>
      <c r="AC18575" s="107" t="n"/>
      <c r="AD18575" s="107" t="n"/>
      <c r="AE18575" s="107" t="n"/>
      <c r="AF18575" s="107" t="n"/>
      <c r="AG18575" s="107" t="n"/>
      <c r="AH18575" s="107" t="n"/>
      <c r="AI18575" s="107" t="n"/>
      <c r="AJ18575" s="107" t="n"/>
      <c r="AK18575" s="107" t="n"/>
      <c r="AL18575" s="107" t="n"/>
      <c r="AM18575" s="107" t="n"/>
      <c r="AN18575" s="107" t="n"/>
      <c r="AO18575" s="107" t="n"/>
      <c r="AP18575" s="107" t="n"/>
      <c r="AQ18575" s="107" t="n"/>
      <c r="AR18575" s="107" t="n"/>
      <c r="AS18575" s="107" t="n"/>
      <c r="AT18575" s="107" t="n"/>
      <c r="AU18575" s="107" t="n"/>
      <c r="AV18575" s="107" t="n"/>
      <c r="AW18575" s="107" t="n"/>
      <c r="AX18575" s="107" t="n"/>
      <c r="AY18575" s="107" t="n"/>
      <c r="AZ18575" s="107" t="n"/>
    </row>
    <row r="18576">
      <c r="AA18576" s="107" t="n"/>
      <c r="AB18576" s="107" t="n"/>
      <c r="AC18576" s="107" t="n"/>
      <c r="AD18576" s="107" t="n"/>
      <c r="AE18576" s="107" t="n"/>
      <c r="AF18576" s="107" t="n"/>
      <c r="AG18576" s="107" t="n"/>
      <c r="AH18576" s="107" t="n"/>
      <c r="AI18576" s="107" t="n"/>
      <c r="AJ18576" s="107" t="n"/>
      <c r="AK18576" s="107" t="n"/>
      <c r="AL18576" s="107" t="n"/>
      <c r="AM18576" s="107" t="n"/>
      <c r="AN18576" s="107" t="n"/>
      <c r="AO18576" s="107" t="n"/>
      <c r="AP18576" s="107" t="n"/>
      <c r="AQ18576" s="107" t="n"/>
      <c r="AR18576" s="107" t="n"/>
      <c r="AS18576" s="107" t="n"/>
      <c r="AT18576" s="107" t="n"/>
      <c r="AU18576" s="107" t="n"/>
      <c r="AV18576" s="107" t="n"/>
      <c r="AW18576" s="107" t="n"/>
      <c r="AX18576" s="107" t="n"/>
      <c r="AY18576" s="107" t="n"/>
      <c r="AZ18576" s="107" t="n"/>
    </row>
    <row r="18577">
      <c r="AA18577" s="107" t="n"/>
      <c r="AB18577" s="107" t="n"/>
      <c r="AC18577" s="107" t="n"/>
      <c r="AD18577" s="107" t="n"/>
      <c r="AE18577" s="107" t="n"/>
      <c r="AF18577" s="107" t="n"/>
      <c r="AG18577" s="107" t="n"/>
      <c r="AH18577" s="107" t="n"/>
      <c r="AI18577" s="107" t="n"/>
      <c r="AJ18577" s="107" t="n"/>
      <c r="AK18577" s="107" t="n"/>
      <c r="AL18577" s="107" t="n"/>
      <c r="AM18577" s="107" t="n"/>
      <c r="AN18577" s="107" t="n"/>
      <c r="AO18577" s="107" t="n"/>
      <c r="AP18577" s="107" t="n"/>
      <c r="AQ18577" s="107" t="n"/>
      <c r="AR18577" s="107" t="n"/>
      <c r="AS18577" s="107" t="n"/>
      <c r="AT18577" s="107" t="n"/>
      <c r="AU18577" s="107" t="n"/>
      <c r="AV18577" s="107" t="n"/>
      <c r="AW18577" s="107" t="n"/>
      <c r="AX18577" s="107" t="n"/>
      <c r="AY18577" s="107" t="n"/>
      <c r="AZ18577" s="107" t="n"/>
    </row>
    <row r="18578">
      <c r="AA18578" s="107" t="n"/>
      <c r="AB18578" s="107" t="n"/>
      <c r="AC18578" s="107" t="n"/>
      <c r="AD18578" s="107" t="n"/>
      <c r="AE18578" s="107" t="n"/>
      <c r="AF18578" s="107" t="n"/>
      <c r="AG18578" s="107" t="n"/>
      <c r="AH18578" s="107" t="n"/>
      <c r="AI18578" s="107" t="n"/>
      <c r="AJ18578" s="107" t="n"/>
      <c r="AK18578" s="107" t="n"/>
      <c r="AL18578" s="107" t="n"/>
      <c r="AM18578" s="107" t="n"/>
      <c r="AN18578" s="107" t="n"/>
      <c r="AO18578" s="107" t="n"/>
      <c r="AP18578" s="107" t="n"/>
      <c r="AQ18578" s="107" t="n"/>
      <c r="AR18578" s="107" t="n"/>
      <c r="AS18578" s="107" t="n"/>
      <c r="AT18578" s="107" t="n"/>
      <c r="AU18578" s="107" t="n"/>
      <c r="AV18578" s="107" t="n"/>
      <c r="AW18578" s="107" t="n"/>
      <c r="AX18578" s="107" t="n"/>
      <c r="AY18578" s="107" t="n"/>
      <c r="AZ18578" s="107" t="n"/>
    </row>
    <row r="18579">
      <c r="AA18579" s="107" t="n"/>
      <c r="AB18579" s="107" t="n"/>
      <c r="AC18579" s="107" t="n"/>
      <c r="AD18579" s="107" t="n"/>
      <c r="AE18579" s="107" t="n"/>
      <c r="AF18579" s="107" t="n"/>
      <c r="AG18579" s="107" t="n"/>
      <c r="AH18579" s="107" t="n"/>
      <c r="AI18579" s="107" t="n"/>
      <c r="AJ18579" s="107" t="n"/>
      <c r="AK18579" s="107" t="n"/>
      <c r="AL18579" s="107" t="n"/>
      <c r="AM18579" s="107" t="n"/>
      <c r="AN18579" s="107" t="n"/>
      <c r="AO18579" s="107" t="n"/>
      <c r="AP18579" s="107" t="n"/>
      <c r="AQ18579" s="107" t="n"/>
      <c r="AR18579" s="107" t="n"/>
      <c r="AS18579" s="107" t="n"/>
      <c r="AT18579" s="107" t="n"/>
      <c r="AU18579" s="107" t="n"/>
      <c r="AV18579" s="107" t="n"/>
      <c r="AW18579" s="107" t="n"/>
      <c r="AX18579" s="107" t="n"/>
      <c r="AY18579" s="107" t="n"/>
      <c r="AZ18579" s="107" t="n"/>
    </row>
    <row r="18580">
      <c r="AA18580" s="107" t="n"/>
      <c r="AB18580" s="107" t="n"/>
      <c r="AC18580" s="107" t="n"/>
      <c r="AD18580" s="107" t="n"/>
      <c r="AE18580" s="107" t="n"/>
      <c r="AF18580" s="107" t="n"/>
      <c r="AG18580" s="107" t="n"/>
      <c r="AH18580" s="107" t="n"/>
      <c r="AI18580" s="107" t="n"/>
      <c r="AJ18580" s="107" t="n"/>
      <c r="AK18580" s="107" t="n"/>
      <c r="AL18580" s="107" t="n"/>
      <c r="AM18580" s="107" t="n"/>
      <c r="AN18580" s="107" t="n"/>
      <c r="AO18580" s="107" t="n"/>
      <c r="AP18580" s="107" t="n"/>
      <c r="AQ18580" s="107" t="n"/>
      <c r="AR18580" s="107" t="n"/>
      <c r="AS18580" s="107" t="n"/>
      <c r="AT18580" s="107" t="n"/>
      <c r="AU18580" s="107" t="n"/>
      <c r="AV18580" s="107" t="n"/>
      <c r="AW18580" s="107" t="n"/>
      <c r="AX18580" s="107" t="n"/>
      <c r="AY18580" s="107" t="n"/>
      <c r="AZ18580" s="107" t="n"/>
    </row>
    <row r="18581">
      <c r="AA18581" s="107" t="n"/>
      <c r="AB18581" s="107" t="n"/>
      <c r="AC18581" s="107" t="n"/>
      <c r="AD18581" s="107" t="n"/>
      <c r="AE18581" s="107" t="n"/>
      <c r="AF18581" s="107" t="n"/>
      <c r="AG18581" s="107" t="n"/>
      <c r="AH18581" s="107" t="n"/>
      <c r="AI18581" s="107" t="n"/>
      <c r="AJ18581" s="107" t="n"/>
      <c r="AK18581" s="107" t="n"/>
      <c r="AL18581" s="107" t="n"/>
      <c r="AM18581" s="107" t="n"/>
      <c r="AN18581" s="107" t="n"/>
      <c r="AO18581" s="107" t="n"/>
      <c r="AP18581" s="107" t="n"/>
      <c r="AQ18581" s="107" t="n"/>
      <c r="AR18581" s="107" t="n"/>
      <c r="AS18581" s="107" t="n"/>
      <c r="AT18581" s="107" t="n"/>
      <c r="AU18581" s="107" t="n"/>
      <c r="AV18581" s="107" t="n"/>
      <c r="AW18581" s="107" t="n"/>
      <c r="AX18581" s="107" t="n"/>
      <c r="AY18581" s="107" t="n"/>
      <c r="AZ18581" s="107" t="n"/>
    </row>
    <row r="18582">
      <c r="AA18582" s="107" t="n"/>
      <c r="AB18582" s="107" t="n"/>
      <c r="AC18582" s="107" t="n"/>
      <c r="AD18582" s="107" t="n"/>
      <c r="AE18582" s="107" t="n"/>
      <c r="AF18582" s="107" t="n"/>
      <c r="AG18582" s="107" t="n"/>
      <c r="AH18582" s="107" t="n"/>
      <c r="AI18582" s="107" t="n"/>
      <c r="AJ18582" s="107" t="n"/>
      <c r="AK18582" s="107" t="n"/>
      <c r="AL18582" s="107" t="n"/>
      <c r="AM18582" s="107" t="n"/>
      <c r="AN18582" s="107" t="n"/>
      <c r="AO18582" s="107" t="n"/>
      <c r="AP18582" s="107" t="n"/>
      <c r="AQ18582" s="107" t="n"/>
      <c r="AR18582" s="107" t="n"/>
      <c r="AS18582" s="107" t="n"/>
      <c r="AT18582" s="107" t="n"/>
      <c r="AU18582" s="107" t="n"/>
      <c r="AV18582" s="107" t="n"/>
      <c r="AW18582" s="107" t="n"/>
      <c r="AX18582" s="107" t="n"/>
      <c r="AY18582" s="107" t="n"/>
      <c r="AZ18582" s="107" t="n"/>
    </row>
    <row r="18583">
      <c r="AA18583" s="107" t="n"/>
      <c r="AB18583" s="107" t="n"/>
      <c r="AC18583" s="107" t="n"/>
      <c r="AD18583" s="107" t="n"/>
      <c r="AE18583" s="107" t="n"/>
      <c r="AF18583" s="107" t="n"/>
      <c r="AG18583" s="107" t="n"/>
      <c r="AH18583" s="107" t="n"/>
      <c r="AI18583" s="107" t="n"/>
      <c r="AJ18583" s="107" t="n"/>
      <c r="AK18583" s="107" t="n"/>
      <c r="AL18583" s="107" t="n"/>
      <c r="AM18583" s="107" t="n"/>
      <c r="AN18583" s="107" t="n"/>
      <c r="AO18583" s="107" t="n"/>
      <c r="AP18583" s="107" t="n"/>
      <c r="AQ18583" s="107" t="n"/>
      <c r="AR18583" s="107" t="n"/>
      <c r="AS18583" s="107" t="n"/>
      <c r="AT18583" s="107" t="n"/>
      <c r="AU18583" s="107" t="n"/>
      <c r="AV18583" s="107" t="n"/>
      <c r="AW18583" s="107" t="n"/>
      <c r="AX18583" s="107" t="n"/>
      <c r="AY18583" s="107" t="n"/>
      <c r="AZ18583" s="107" t="n"/>
    </row>
    <row r="18584">
      <c r="AA18584" s="107" t="n"/>
      <c r="AB18584" s="107" t="n"/>
      <c r="AC18584" s="107" t="n"/>
      <c r="AD18584" s="107" t="n"/>
      <c r="AE18584" s="107" t="n"/>
      <c r="AF18584" s="107" t="n"/>
      <c r="AG18584" s="107" t="n"/>
      <c r="AH18584" s="107" t="n"/>
      <c r="AI18584" s="107" t="n"/>
      <c r="AJ18584" s="107" t="n"/>
      <c r="AK18584" s="107" t="n"/>
      <c r="AL18584" s="107" t="n"/>
      <c r="AM18584" s="107" t="n"/>
      <c r="AN18584" s="107" t="n"/>
      <c r="AO18584" s="107" t="n"/>
      <c r="AP18584" s="107" t="n"/>
      <c r="AQ18584" s="107" t="n"/>
      <c r="AR18584" s="107" t="n"/>
      <c r="AS18584" s="107" t="n"/>
      <c r="AT18584" s="107" t="n"/>
      <c r="AU18584" s="107" t="n"/>
      <c r="AV18584" s="107" t="n"/>
      <c r="AW18584" s="107" t="n"/>
      <c r="AX18584" s="107" t="n"/>
      <c r="AY18584" s="107" t="n"/>
      <c r="AZ18584" s="107" t="n"/>
    </row>
    <row r="18585">
      <c r="AA18585" s="107" t="n"/>
      <c r="AB18585" s="107" t="n"/>
      <c r="AC18585" s="107" t="n"/>
      <c r="AD18585" s="107" t="n"/>
      <c r="AE18585" s="107" t="n"/>
      <c r="AF18585" s="107" t="n"/>
      <c r="AG18585" s="107" t="n"/>
      <c r="AH18585" s="107" t="n"/>
      <c r="AI18585" s="107" t="n"/>
      <c r="AJ18585" s="107" t="n"/>
      <c r="AK18585" s="107" t="n"/>
      <c r="AL18585" s="107" t="n"/>
      <c r="AM18585" s="107" t="n"/>
      <c r="AN18585" s="107" t="n"/>
      <c r="AO18585" s="107" t="n"/>
      <c r="AP18585" s="107" t="n"/>
      <c r="AQ18585" s="107" t="n"/>
      <c r="AR18585" s="107" t="n"/>
      <c r="AS18585" s="107" t="n"/>
      <c r="AT18585" s="107" t="n"/>
      <c r="AU18585" s="107" t="n"/>
      <c r="AV18585" s="107" t="n"/>
      <c r="AW18585" s="107" t="n"/>
      <c r="AX18585" s="107" t="n"/>
      <c r="AY18585" s="107" t="n"/>
      <c r="AZ18585" s="107" t="n"/>
    </row>
    <row r="18586">
      <c r="AA18586" s="107" t="n"/>
      <c r="AB18586" s="107" t="n"/>
      <c r="AC18586" s="107" t="n"/>
      <c r="AD18586" s="107" t="n"/>
      <c r="AE18586" s="107" t="n"/>
      <c r="AF18586" s="107" t="n"/>
      <c r="AG18586" s="107" t="n"/>
      <c r="AH18586" s="107" t="n"/>
      <c r="AI18586" s="107" t="n"/>
      <c r="AJ18586" s="107" t="n"/>
      <c r="AK18586" s="107" t="n"/>
      <c r="AL18586" s="107" t="n"/>
      <c r="AM18586" s="107" t="n"/>
      <c r="AN18586" s="107" t="n"/>
      <c r="AO18586" s="107" t="n"/>
      <c r="AP18586" s="107" t="n"/>
      <c r="AQ18586" s="107" t="n"/>
      <c r="AR18586" s="107" t="n"/>
      <c r="AS18586" s="107" t="n"/>
      <c r="AT18586" s="107" t="n"/>
      <c r="AU18586" s="107" t="n"/>
      <c r="AV18586" s="107" t="n"/>
      <c r="AW18586" s="107" t="n"/>
      <c r="AX18586" s="107" t="n"/>
      <c r="AY18586" s="107" t="n"/>
      <c r="AZ18586" s="107" t="n"/>
    </row>
    <row r="18587">
      <c r="AA18587" s="107" t="n"/>
      <c r="AB18587" s="107" t="n"/>
      <c r="AC18587" s="107" t="n"/>
      <c r="AD18587" s="107" t="n"/>
      <c r="AE18587" s="107" t="n"/>
      <c r="AF18587" s="107" t="n"/>
      <c r="AG18587" s="107" t="n"/>
      <c r="AH18587" s="107" t="n"/>
      <c r="AI18587" s="107" t="n"/>
      <c r="AJ18587" s="107" t="n"/>
      <c r="AK18587" s="107" t="n"/>
      <c r="AL18587" s="107" t="n"/>
      <c r="AM18587" s="107" t="n"/>
      <c r="AN18587" s="107" t="n"/>
      <c r="AO18587" s="107" t="n"/>
      <c r="AP18587" s="107" t="n"/>
      <c r="AQ18587" s="107" t="n"/>
      <c r="AR18587" s="107" t="n"/>
      <c r="AS18587" s="107" t="n"/>
      <c r="AT18587" s="107" t="n"/>
      <c r="AU18587" s="107" t="n"/>
      <c r="AV18587" s="107" t="n"/>
      <c r="AW18587" s="107" t="n"/>
      <c r="AX18587" s="107" t="n"/>
      <c r="AY18587" s="107" t="n"/>
      <c r="AZ18587" s="107" t="n"/>
    </row>
    <row r="18588">
      <c r="AA18588" s="107" t="n"/>
      <c r="AB18588" s="107" t="n"/>
      <c r="AC18588" s="107" t="n"/>
      <c r="AD18588" s="107" t="n"/>
      <c r="AE18588" s="107" t="n"/>
      <c r="AF18588" s="107" t="n"/>
      <c r="AG18588" s="107" t="n"/>
      <c r="AH18588" s="107" t="n"/>
      <c r="AI18588" s="107" t="n"/>
      <c r="AJ18588" s="107" t="n"/>
      <c r="AK18588" s="107" t="n"/>
      <c r="AL18588" s="107" t="n"/>
      <c r="AM18588" s="107" t="n"/>
      <c r="AN18588" s="107" t="n"/>
      <c r="AO18588" s="107" t="n"/>
      <c r="AP18588" s="107" t="n"/>
      <c r="AQ18588" s="107" t="n"/>
      <c r="AR18588" s="107" t="n"/>
      <c r="AS18588" s="107" t="n"/>
      <c r="AT18588" s="107" t="n"/>
      <c r="AU18588" s="107" t="n"/>
      <c r="AV18588" s="107" t="n"/>
      <c r="AW18588" s="107" t="n"/>
      <c r="AX18588" s="107" t="n"/>
      <c r="AY18588" s="107" t="n"/>
      <c r="AZ18588" s="107" t="n"/>
    </row>
    <row r="18589">
      <c r="AA18589" s="107" t="n"/>
      <c r="AB18589" s="107" t="n"/>
      <c r="AC18589" s="107" t="n"/>
      <c r="AD18589" s="107" t="n"/>
      <c r="AE18589" s="107" t="n"/>
      <c r="AF18589" s="107" t="n"/>
      <c r="AG18589" s="107" t="n"/>
      <c r="AH18589" s="107" t="n"/>
      <c r="AI18589" s="107" t="n"/>
      <c r="AJ18589" s="107" t="n"/>
      <c r="AK18589" s="107" t="n"/>
      <c r="AL18589" s="107" t="n"/>
      <c r="AM18589" s="107" t="n"/>
      <c r="AN18589" s="107" t="n"/>
      <c r="AO18589" s="107" t="n"/>
      <c r="AP18589" s="107" t="n"/>
      <c r="AQ18589" s="107" t="n"/>
      <c r="AR18589" s="107" t="n"/>
      <c r="AS18589" s="107" t="n"/>
      <c r="AT18589" s="107" t="n"/>
      <c r="AU18589" s="107" t="n"/>
      <c r="AV18589" s="107" t="n"/>
      <c r="AW18589" s="107" t="n"/>
      <c r="AX18589" s="107" t="n"/>
      <c r="AY18589" s="107" t="n"/>
      <c r="AZ18589" s="107" t="n"/>
    </row>
    <row r="18590">
      <c r="AA18590" s="107" t="n"/>
      <c r="AB18590" s="107" t="n"/>
      <c r="AC18590" s="107" t="n"/>
      <c r="AD18590" s="107" t="n"/>
      <c r="AE18590" s="107" t="n"/>
      <c r="AF18590" s="107" t="n"/>
      <c r="AG18590" s="107" t="n"/>
      <c r="AH18590" s="107" t="n"/>
      <c r="AI18590" s="107" t="n"/>
      <c r="AJ18590" s="107" t="n"/>
      <c r="AK18590" s="107" t="n"/>
      <c r="AL18590" s="107" t="n"/>
      <c r="AM18590" s="107" t="n"/>
      <c r="AN18590" s="107" t="n"/>
      <c r="AO18590" s="107" t="n"/>
      <c r="AP18590" s="107" t="n"/>
      <c r="AQ18590" s="107" t="n"/>
      <c r="AR18590" s="107" t="n"/>
      <c r="AS18590" s="107" t="n"/>
      <c r="AT18590" s="107" t="n"/>
      <c r="AU18590" s="107" t="n"/>
      <c r="AV18590" s="107" t="n"/>
      <c r="AW18590" s="107" t="n"/>
      <c r="AX18590" s="107" t="n"/>
      <c r="AY18590" s="107" t="n"/>
      <c r="AZ18590" s="107" t="n"/>
    </row>
    <row r="18591">
      <c r="AA18591" s="107" t="n"/>
      <c r="AB18591" s="107" t="n"/>
      <c r="AC18591" s="107" t="n"/>
      <c r="AD18591" s="107" t="n"/>
      <c r="AE18591" s="107" t="n"/>
      <c r="AF18591" s="107" t="n"/>
      <c r="AG18591" s="107" t="n"/>
      <c r="AH18591" s="107" t="n"/>
      <c r="AI18591" s="107" t="n"/>
      <c r="AJ18591" s="107" t="n"/>
      <c r="AK18591" s="107" t="n"/>
      <c r="AL18591" s="107" t="n"/>
      <c r="AM18591" s="107" t="n"/>
      <c r="AN18591" s="107" t="n"/>
      <c r="AO18591" s="107" t="n"/>
      <c r="AP18591" s="107" t="n"/>
      <c r="AQ18591" s="107" t="n"/>
      <c r="AR18591" s="107" t="n"/>
      <c r="AS18591" s="107" t="n"/>
      <c r="AT18591" s="107" t="n"/>
      <c r="AU18591" s="107" t="n"/>
      <c r="AV18591" s="107" t="n"/>
      <c r="AW18591" s="107" t="n"/>
      <c r="AX18591" s="107" t="n"/>
      <c r="AY18591" s="107" t="n"/>
      <c r="AZ18591" s="107" t="n"/>
    </row>
    <row r="18592">
      <c r="AA18592" s="107" t="n"/>
      <c r="AB18592" s="107" t="n"/>
      <c r="AC18592" s="107" t="n"/>
      <c r="AD18592" s="107" t="n"/>
      <c r="AE18592" s="107" t="n"/>
      <c r="AF18592" s="107" t="n"/>
      <c r="AG18592" s="107" t="n"/>
      <c r="AH18592" s="107" t="n"/>
      <c r="AI18592" s="107" t="n"/>
      <c r="AJ18592" s="107" t="n"/>
      <c r="AK18592" s="107" t="n"/>
      <c r="AL18592" s="107" t="n"/>
      <c r="AM18592" s="107" t="n"/>
      <c r="AN18592" s="107" t="n"/>
      <c r="AO18592" s="107" t="n"/>
      <c r="AP18592" s="107" t="n"/>
      <c r="AQ18592" s="107" t="n"/>
      <c r="AR18592" s="107" t="n"/>
      <c r="AS18592" s="107" t="n"/>
      <c r="AT18592" s="107" t="n"/>
      <c r="AU18592" s="107" t="n"/>
      <c r="AV18592" s="107" t="n"/>
      <c r="AW18592" s="107" t="n"/>
      <c r="AX18592" s="107" t="n"/>
      <c r="AY18592" s="107" t="n"/>
      <c r="AZ18592" s="107" t="n"/>
    </row>
    <row r="18593">
      <c r="AA18593" s="107" t="n"/>
      <c r="AB18593" s="107" t="n"/>
      <c r="AC18593" s="107" t="n"/>
      <c r="AD18593" s="107" t="n"/>
      <c r="AE18593" s="107" t="n"/>
      <c r="AF18593" s="107" t="n"/>
      <c r="AG18593" s="107" t="n"/>
      <c r="AH18593" s="107" t="n"/>
      <c r="AI18593" s="107" t="n"/>
      <c r="AJ18593" s="107" t="n"/>
      <c r="AK18593" s="107" t="n"/>
      <c r="AL18593" s="107" t="n"/>
      <c r="AM18593" s="107" t="n"/>
      <c r="AN18593" s="107" t="n"/>
      <c r="AO18593" s="107" t="n"/>
      <c r="AP18593" s="107" t="n"/>
      <c r="AQ18593" s="107" t="n"/>
      <c r="AR18593" s="107" t="n"/>
      <c r="AS18593" s="107" t="n"/>
      <c r="AT18593" s="107" t="n"/>
      <c r="AU18593" s="107" t="n"/>
      <c r="AV18593" s="107" t="n"/>
      <c r="AW18593" s="107" t="n"/>
      <c r="AX18593" s="107" t="n"/>
      <c r="AY18593" s="107" t="n"/>
      <c r="AZ18593" s="107" t="n"/>
    </row>
    <row r="18594">
      <c r="AA18594" s="107" t="n"/>
      <c r="AB18594" s="107" t="n"/>
      <c r="AC18594" s="107" t="n"/>
      <c r="AD18594" s="107" t="n"/>
      <c r="AE18594" s="107" t="n"/>
      <c r="AF18594" s="107" t="n"/>
      <c r="AG18594" s="107" t="n"/>
      <c r="AH18594" s="107" t="n"/>
      <c r="AI18594" s="107" t="n"/>
      <c r="AJ18594" s="107" t="n"/>
      <c r="AK18594" s="107" t="n"/>
      <c r="AL18594" s="107" t="n"/>
      <c r="AM18594" s="107" t="n"/>
      <c r="AN18594" s="107" t="n"/>
      <c r="AO18594" s="107" t="n"/>
      <c r="AP18594" s="107" t="n"/>
      <c r="AQ18594" s="107" t="n"/>
      <c r="AR18594" s="107" t="n"/>
      <c r="AS18594" s="107" t="n"/>
      <c r="AT18594" s="107" t="n"/>
      <c r="AU18594" s="107" t="n"/>
      <c r="AV18594" s="107" t="n"/>
      <c r="AW18594" s="107" t="n"/>
      <c r="AX18594" s="107" t="n"/>
      <c r="AY18594" s="107" t="n"/>
      <c r="AZ18594" s="107" t="n"/>
    </row>
    <row r="18595">
      <c r="AA18595" s="107" t="n"/>
      <c r="AB18595" s="107" t="n"/>
      <c r="AC18595" s="107" t="n"/>
      <c r="AD18595" s="107" t="n"/>
      <c r="AE18595" s="107" t="n"/>
      <c r="AF18595" s="107" t="n"/>
      <c r="AG18595" s="107" t="n"/>
      <c r="AH18595" s="107" t="n"/>
      <c r="AI18595" s="107" t="n"/>
      <c r="AJ18595" s="107" t="n"/>
      <c r="AK18595" s="107" t="n"/>
      <c r="AL18595" s="107" t="n"/>
      <c r="AM18595" s="107" t="n"/>
      <c r="AN18595" s="107" t="n"/>
      <c r="AO18595" s="107" t="n"/>
      <c r="AP18595" s="107" t="n"/>
      <c r="AQ18595" s="107" t="n"/>
      <c r="AR18595" s="107" t="n"/>
      <c r="AS18595" s="107" t="n"/>
      <c r="AT18595" s="107" t="n"/>
      <c r="AU18595" s="107" t="n"/>
      <c r="AV18595" s="107" t="n"/>
      <c r="AW18595" s="107" t="n"/>
      <c r="AX18595" s="107" t="n"/>
      <c r="AY18595" s="107" t="n"/>
      <c r="AZ18595" s="107" t="n"/>
    </row>
    <row r="18596">
      <c r="AA18596" s="107" t="n"/>
      <c r="AB18596" s="107" t="n"/>
      <c r="AC18596" s="107" t="n"/>
      <c r="AD18596" s="107" t="n"/>
      <c r="AE18596" s="107" t="n"/>
      <c r="AF18596" s="107" t="n"/>
      <c r="AG18596" s="107" t="n"/>
      <c r="AH18596" s="107" t="n"/>
      <c r="AI18596" s="107" t="n"/>
      <c r="AJ18596" s="107" t="n"/>
      <c r="AK18596" s="107" t="n"/>
      <c r="AL18596" s="107" t="n"/>
      <c r="AM18596" s="107" t="n"/>
      <c r="AN18596" s="107" t="n"/>
      <c r="AO18596" s="107" t="n"/>
      <c r="AP18596" s="107" t="n"/>
      <c r="AQ18596" s="107" t="n"/>
      <c r="AR18596" s="107" t="n"/>
      <c r="AS18596" s="107" t="n"/>
      <c r="AT18596" s="107" t="n"/>
      <c r="AU18596" s="107" t="n"/>
      <c r="AV18596" s="107" t="n"/>
      <c r="AW18596" s="107" t="n"/>
      <c r="AX18596" s="107" t="n"/>
      <c r="AY18596" s="107" t="n"/>
      <c r="AZ18596" s="107" t="n"/>
    </row>
    <row r="18597">
      <c r="AA18597" s="107" t="n"/>
      <c r="AB18597" s="107" t="n"/>
      <c r="AC18597" s="107" t="n"/>
      <c r="AD18597" s="107" t="n"/>
      <c r="AE18597" s="107" t="n"/>
      <c r="AF18597" s="107" t="n"/>
      <c r="AG18597" s="107" t="n"/>
      <c r="AH18597" s="107" t="n"/>
      <c r="AI18597" s="107" t="n"/>
      <c r="AJ18597" s="107" t="n"/>
      <c r="AK18597" s="107" t="n"/>
      <c r="AL18597" s="107" t="n"/>
      <c r="AM18597" s="107" t="n"/>
      <c r="AN18597" s="107" t="n"/>
      <c r="AO18597" s="107" t="n"/>
      <c r="AP18597" s="107" t="n"/>
      <c r="AQ18597" s="107" t="n"/>
      <c r="AR18597" s="107" t="n"/>
      <c r="AS18597" s="107" t="n"/>
      <c r="AT18597" s="107" t="n"/>
      <c r="AU18597" s="107" t="n"/>
      <c r="AV18597" s="107" t="n"/>
      <c r="AW18597" s="107" t="n"/>
      <c r="AX18597" s="107" t="n"/>
      <c r="AY18597" s="107" t="n"/>
      <c r="AZ18597" s="107" t="n"/>
    </row>
    <row r="18598">
      <c r="AA18598" s="107" t="n"/>
      <c r="AB18598" s="107" t="n"/>
      <c r="AC18598" s="107" t="n"/>
      <c r="AD18598" s="107" t="n"/>
      <c r="AE18598" s="107" t="n"/>
      <c r="AF18598" s="107" t="n"/>
      <c r="AG18598" s="107" t="n"/>
      <c r="AH18598" s="107" t="n"/>
      <c r="AI18598" s="107" t="n"/>
      <c r="AJ18598" s="107" t="n"/>
      <c r="AK18598" s="107" t="n"/>
      <c r="AL18598" s="107" t="n"/>
      <c r="AM18598" s="107" t="n"/>
      <c r="AN18598" s="107" t="n"/>
      <c r="AO18598" s="107" t="n"/>
      <c r="AP18598" s="107" t="n"/>
      <c r="AQ18598" s="107" t="n"/>
      <c r="AR18598" s="107" t="n"/>
      <c r="AS18598" s="107" t="n"/>
      <c r="AT18598" s="107" t="n"/>
      <c r="AU18598" s="107" t="n"/>
      <c r="AV18598" s="107" t="n"/>
      <c r="AW18598" s="107" t="n"/>
      <c r="AX18598" s="107" t="n"/>
      <c r="AY18598" s="107" t="n"/>
      <c r="AZ18598" s="107" t="n"/>
    </row>
    <row r="18599">
      <c r="AA18599" s="107" t="n"/>
      <c r="AB18599" s="107" t="n"/>
      <c r="AC18599" s="107" t="n"/>
      <c r="AD18599" s="107" t="n"/>
      <c r="AE18599" s="107" t="n"/>
      <c r="AF18599" s="107" t="n"/>
      <c r="AG18599" s="107" t="n"/>
      <c r="AH18599" s="107" t="n"/>
      <c r="AI18599" s="107" t="n"/>
      <c r="AJ18599" s="107" t="n"/>
      <c r="AK18599" s="107" t="n"/>
      <c r="AL18599" s="107" t="n"/>
      <c r="AM18599" s="107" t="n"/>
      <c r="AN18599" s="107" t="n"/>
      <c r="AO18599" s="107" t="n"/>
      <c r="AP18599" s="107" t="n"/>
      <c r="AQ18599" s="107" t="n"/>
      <c r="AR18599" s="107" t="n"/>
      <c r="AS18599" s="107" t="n"/>
      <c r="AT18599" s="107" t="n"/>
      <c r="AU18599" s="107" t="n"/>
      <c r="AV18599" s="107" t="n"/>
      <c r="AW18599" s="107" t="n"/>
      <c r="AX18599" s="107" t="n"/>
      <c r="AY18599" s="107" t="n"/>
      <c r="AZ18599" s="107" t="n"/>
    </row>
    <row r="18600">
      <c r="AA18600" s="107" t="n"/>
      <c r="AB18600" s="107" t="n"/>
      <c r="AC18600" s="107" t="n"/>
      <c r="AD18600" s="107" t="n"/>
      <c r="AE18600" s="107" t="n"/>
      <c r="AF18600" s="107" t="n"/>
      <c r="AG18600" s="107" t="n"/>
      <c r="AH18600" s="107" t="n"/>
      <c r="AI18600" s="107" t="n"/>
      <c r="AJ18600" s="107" t="n"/>
      <c r="AK18600" s="107" t="n"/>
      <c r="AL18600" s="107" t="n"/>
      <c r="AM18600" s="107" t="n"/>
      <c r="AN18600" s="107" t="n"/>
      <c r="AO18600" s="107" t="n"/>
      <c r="AP18600" s="107" t="n"/>
      <c r="AQ18600" s="107" t="n"/>
      <c r="AR18600" s="107" t="n"/>
      <c r="AS18600" s="107" t="n"/>
      <c r="AT18600" s="107" t="n"/>
      <c r="AU18600" s="107" t="n"/>
      <c r="AV18600" s="107" t="n"/>
      <c r="AW18600" s="107" t="n"/>
      <c r="AX18600" s="107" t="n"/>
      <c r="AY18600" s="107" t="n"/>
      <c r="AZ18600" s="107" t="n"/>
    </row>
    <row r="18601">
      <c r="AA18601" s="107" t="n"/>
      <c r="AB18601" s="107" t="n"/>
      <c r="AC18601" s="107" t="n"/>
      <c r="AD18601" s="107" t="n"/>
      <c r="AE18601" s="107" t="n"/>
      <c r="AF18601" s="107" t="n"/>
      <c r="AG18601" s="107" t="n"/>
      <c r="AH18601" s="107" t="n"/>
      <c r="AI18601" s="107" t="n"/>
      <c r="AJ18601" s="107" t="n"/>
      <c r="AK18601" s="107" t="n"/>
      <c r="AL18601" s="107" t="n"/>
      <c r="AM18601" s="107" t="n"/>
      <c r="AN18601" s="107" t="n"/>
      <c r="AO18601" s="107" t="n"/>
      <c r="AP18601" s="107" t="n"/>
      <c r="AQ18601" s="107" t="n"/>
      <c r="AR18601" s="107" t="n"/>
      <c r="AS18601" s="107" t="n"/>
      <c r="AT18601" s="107" t="n"/>
      <c r="AU18601" s="107" t="n"/>
      <c r="AV18601" s="107" t="n"/>
      <c r="AW18601" s="107" t="n"/>
      <c r="AX18601" s="107" t="n"/>
      <c r="AY18601" s="107" t="n"/>
      <c r="AZ18601" s="107" t="n"/>
    </row>
    <row r="18602">
      <c r="AA18602" s="107" t="n"/>
      <c r="AB18602" s="107" t="n"/>
      <c r="AC18602" s="107" t="n"/>
      <c r="AD18602" s="107" t="n"/>
      <c r="AE18602" s="107" t="n"/>
      <c r="AF18602" s="107" t="n"/>
      <c r="AG18602" s="107" t="n"/>
      <c r="AH18602" s="107" t="n"/>
      <c r="AI18602" s="107" t="n"/>
      <c r="AJ18602" s="107" t="n"/>
      <c r="AK18602" s="107" t="n"/>
      <c r="AL18602" s="107" t="n"/>
      <c r="AM18602" s="107" t="n"/>
      <c r="AN18602" s="107" t="n"/>
      <c r="AO18602" s="107" t="n"/>
      <c r="AP18602" s="107" t="n"/>
      <c r="AQ18602" s="107" t="n"/>
      <c r="AR18602" s="107" t="n"/>
      <c r="AS18602" s="107" t="n"/>
      <c r="AT18602" s="107" t="n"/>
      <c r="AU18602" s="107" t="n"/>
      <c r="AV18602" s="107" t="n"/>
      <c r="AW18602" s="107" t="n"/>
      <c r="AX18602" s="107" t="n"/>
      <c r="AY18602" s="107" t="n"/>
      <c r="AZ18602" s="107" t="n"/>
    </row>
    <row r="18603">
      <c r="AA18603" s="107" t="n"/>
      <c r="AB18603" s="107" t="n"/>
      <c r="AC18603" s="107" t="n"/>
      <c r="AD18603" s="107" t="n"/>
      <c r="AE18603" s="107" t="n"/>
      <c r="AF18603" s="107" t="n"/>
      <c r="AG18603" s="107" t="n"/>
      <c r="AH18603" s="107" t="n"/>
      <c r="AI18603" s="107" t="n"/>
      <c r="AJ18603" s="107" t="n"/>
      <c r="AK18603" s="107" t="n"/>
      <c r="AL18603" s="107" t="n"/>
      <c r="AM18603" s="107" t="n"/>
      <c r="AN18603" s="107" t="n"/>
      <c r="AO18603" s="107" t="n"/>
      <c r="AP18603" s="107" t="n"/>
      <c r="AQ18603" s="107" t="n"/>
      <c r="AR18603" s="107" t="n"/>
      <c r="AS18603" s="107" t="n"/>
      <c r="AT18603" s="107" t="n"/>
      <c r="AU18603" s="107" t="n"/>
      <c r="AV18603" s="107" t="n"/>
      <c r="AW18603" s="107" t="n"/>
      <c r="AX18603" s="107" t="n"/>
      <c r="AY18603" s="107" t="n"/>
      <c r="AZ18603" s="107" t="n"/>
    </row>
    <row r="18604">
      <c r="AA18604" s="107" t="n"/>
      <c r="AB18604" s="107" t="n"/>
      <c r="AC18604" s="107" t="n"/>
      <c r="AD18604" s="107" t="n"/>
      <c r="AE18604" s="107" t="n"/>
      <c r="AF18604" s="107" t="n"/>
      <c r="AG18604" s="107" t="n"/>
      <c r="AH18604" s="107" t="n"/>
      <c r="AI18604" s="107" t="n"/>
      <c r="AJ18604" s="107" t="n"/>
      <c r="AK18604" s="107" t="n"/>
      <c r="AL18604" s="107" t="n"/>
      <c r="AM18604" s="107" t="n"/>
      <c r="AN18604" s="107" t="n"/>
      <c r="AO18604" s="107" t="n"/>
      <c r="AP18604" s="107" t="n"/>
      <c r="AQ18604" s="107" t="n"/>
      <c r="AR18604" s="107" t="n"/>
      <c r="AS18604" s="107" t="n"/>
      <c r="AT18604" s="107" t="n"/>
      <c r="AU18604" s="107" t="n"/>
      <c r="AV18604" s="107" t="n"/>
      <c r="AW18604" s="107" t="n"/>
      <c r="AX18604" s="107" t="n"/>
      <c r="AY18604" s="107" t="n"/>
      <c r="AZ18604" s="107" t="n"/>
    </row>
    <row r="18605">
      <c r="AA18605" s="107" t="n"/>
      <c r="AB18605" s="107" t="n"/>
      <c r="AC18605" s="107" t="n"/>
      <c r="AD18605" s="107" t="n"/>
      <c r="AE18605" s="107" t="n"/>
      <c r="AF18605" s="107" t="n"/>
      <c r="AG18605" s="107" t="n"/>
      <c r="AH18605" s="107" t="n"/>
      <c r="AI18605" s="107" t="n"/>
      <c r="AJ18605" s="107" t="n"/>
      <c r="AK18605" s="107" t="n"/>
      <c r="AL18605" s="107" t="n"/>
      <c r="AM18605" s="107" t="n"/>
      <c r="AN18605" s="107" t="n"/>
      <c r="AO18605" s="107" t="n"/>
      <c r="AP18605" s="107" t="n"/>
      <c r="AQ18605" s="107" t="n"/>
      <c r="AR18605" s="107" t="n"/>
      <c r="AS18605" s="107" t="n"/>
      <c r="AT18605" s="107" t="n"/>
      <c r="AU18605" s="107" t="n"/>
      <c r="AV18605" s="107" t="n"/>
      <c r="AW18605" s="107" t="n"/>
      <c r="AX18605" s="107" t="n"/>
      <c r="AY18605" s="107" t="n"/>
      <c r="AZ18605" s="107" t="n"/>
    </row>
    <row r="18606">
      <c r="AA18606" s="107" t="n"/>
      <c r="AB18606" s="107" t="n"/>
      <c r="AC18606" s="107" t="n"/>
      <c r="AD18606" s="107" t="n"/>
      <c r="AE18606" s="107" t="n"/>
      <c r="AF18606" s="107" t="n"/>
      <c r="AG18606" s="107" t="n"/>
      <c r="AH18606" s="107" t="n"/>
      <c r="AI18606" s="107" t="n"/>
      <c r="AJ18606" s="107" t="n"/>
      <c r="AK18606" s="107" t="n"/>
      <c r="AL18606" s="107" t="n"/>
      <c r="AM18606" s="107" t="n"/>
      <c r="AN18606" s="107" t="n"/>
      <c r="AO18606" s="107" t="n"/>
      <c r="AP18606" s="107" t="n"/>
      <c r="AQ18606" s="107" t="n"/>
      <c r="AR18606" s="107" t="n"/>
      <c r="AS18606" s="107" t="n"/>
      <c r="AT18606" s="107" t="n"/>
      <c r="AU18606" s="107" t="n"/>
      <c r="AV18606" s="107" t="n"/>
      <c r="AW18606" s="107" t="n"/>
      <c r="AX18606" s="107" t="n"/>
      <c r="AY18606" s="107" t="n"/>
      <c r="AZ18606" s="107" t="n"/>
    </row>
    <row r="18607">
      <c r="AA18607" s="107" t="n"/>
      <c r="AB18607" s="107" t="n"/>
      <c r="AC18607" s="107" t="n"/>
      <c r="AD18607" s="107" t="n"/>
      <c r="AE18607" s="107" t="n"/>
      <c r="AF18607" s="107" t="n"/>
      <c r="AG18607" s="107" t="n"/>
      <c r="AH18607" s="107" t="n"/>
      <c r="AI18607" s="107" t="n"/>
      <c r="AJ18607" s="107" t="n"/>
      <c r="AK18607" s="107" t="n"/>
      <c r="AL18607" s="107" t="n"/>
      <c r="AM18607" s="107" t="n"/>
      <c r="AN18607" s="107" t="n"/>
      <c r="AO18607" s="107" t="n"/>
      <c r="AP18607" s="107" t="n"/>
      <c r="AQ18607" s="107" t="n"/>
      <c r="AR18607" s="107" t="n"/>
      <c r="AS18607" s="107" t="n"/>
      <c r="AT18607" s="107" t="n"/>
      <c r="AU18607" s="107" t="n"/>
      <c r="AV18607" s="107" t="n"/>
      <c r="AW18607" s="107" t="n"/>
      <c r="AX18607" s="107" t="n"/>
      <c r="AY18607" s="107" t="n"/>
      <c r="AZ18607" s="107" t="n"/>
    </row>
    <row r="18608">
      <c r="AA18608" s="107" t="n"/>
      <c r="AB18608" s="107" t="n"/>
      <c r="AC18608" s="107" t="n"/>
      <c r="AD18608" s="107" t="n"/>
      <c r="AE18608" s="107" t="n"/>
      <c r="AF18608" s="107" t="n"/>
      <c r="AG18608" s="107" t="n"/>
      <c r="AH18608" s="107" t="n"/>
      <c r="AI18608" s="107" t="n"/>
      <c r="AJ18608" s="107" t="n"/>
      <c r="AK18608" s="107" t="n"/>
      <c r="AL18608" s="107" t="n"/>
      <c r="AM18608" s="107" t="n"/>
      <c r="AN18608" s="107" t="n"/>
      <c r="AO18608" s="107" t="n"/>
      <c r="AP18608" s="107" t="n"/>
      <c r="AQ18608" s="107" t="n"/>
      <c r="AR18608" s="107" t="n"/>
      <c r="AS18608" s="107" t="n"/>
      <c r="AT18608" s="107" t="n"/>
      <c r="AU18608" s="107" t="n"/>
      <c r="AV18608" s="107" t="n"/>
      <c r="AW18608" s="107" t="n"/>
      <c r="AX18608" s="107" t="n"/>
      <c r="AY18608" s="107" t="n"/>
      <c r="AZ18608" s="107" t="n"/>
    </row>
    <row r="18609">
      <c r="AA18609" s="107" t="n"/>
      <c r="AB18609" s="107" t="n"/>
      <c r="AC18609" s="107" t="n"/>
      <c r="AD18609" s="107" t="n"/>
      <c r="AE18609" s="107" t="n"/>
      <c r="AF18609" s="107" t="n"/>
      <c r="AG18609" s="107" t="n"/>
      <c r="AH18609" s="107" t="n"/>
      <c r="AI18609" s="107" t="n"/>
      <c r="AJ18609" s="107" t="n"/>
      <c r="AK18609" s="107" t="n"/>
      <c r="AL18609" s="107" t="n"/>
      <c r="AM18609" s="107" t="n"/>
      <c r="AN18609" s="107" t="n"/>
      <c r="AO18609" s="107" t="n"/>
      <c r="AP18609" s="107" t="n"/>
      <c r="AQ18609" s="107" t="n"/>
      <c r="AR18609" s="107" t="n"/>
      <c r="AS18609" s="107" t="n"/>
      <c r="AT18609" s="107" t="n"/>
      <c r="AU18609" s="107" t="n"/>
      <c r="AV18609" s="107" t="n"/>
      <c r="AW18609" s="107" t="n"/>
      <c r="AX18609" s="107" t="n"/>
      <c r="AY18609" s="107" t="n"/>
      <c r="AZ18609" s="107" t="n"/>
    </row>
    <row r="18610">
      <c r="AA18610" s="107" t="n"/>
      <c r="AB18610" s="107" t="n"/>
      <c r="AC18610" s="107" t="n"/>
      <c r="AD18610" s="107" t="n"/>
      <c r="AE18610" s="107" t="n"/>
      <c r="AF18610" s="107" t="n"/>
      <c r="AG18610" s="107" t="n"/>
      <c r="AH18610" s="107" t="n"/>
      <c r="AI18610" s="107" t="n"/>
      <c r="AJ18610" s="107" t="n"/>
      <c r="AK18610" s="107" t="n"/>
      <c r="AL18610" s="107" t="n"/>
      <c r="AM18610" s="107" t="n"/>
      <c r="AN18610" s="107" t="n"/>
      <c r="AO18610" s="107" t="n"/>
      <c r="AP18610" s="107" t="n"/>
      <c r="AQ18610" s="107" t="n"/>
      <c r="AR18610" s="107" t="n"/>
      <c r="AS18610" s="107" t="n"/>
      <c r="AT18610" s="107" t="n"/>
      <c r="AU18610" s="107" t="n"/>
      <c r="AV18610" s="107" t="n"/>
      <c r="AW18610" s="107" t="n"/>
      <c r="AX18610" s="107" t="n"/>
      <c r="AY18610" s="107" t="n"/>
      <c r="AZ18610" s="107" t="n"/>
    </row>
    <row r="18611">
      <c r="AA18611" s="107" t="n"/>
      <c r="AB18611" s="107" t="n"/>
      <c r="AC18611" s="107" t="n"/>
      <c r="AD18611" s="107" t="n"/>
      <c r="AE18611" s="107" t="n"/>
      <c r="AF18611" s="107" t="n"/>
      <c r="AG18611" s="107" t="n"/>
      <c r="AH18611" s="107" t="n"/>
      <c r="AI18611" s="107" t="n"/>
      <c r="AJ18611" s="107" t="n"/>
      <c r="AK18611" s="107" t="n"/>
      <c r="AL18611" s="107" t="n"/>
      <c r="AM18611" s="107" t="n"/>
      <c r="AN18611" s="107" t="n"/>
      <c r="AO18611" s="107" t="n"/>
      <c r="AP18611" s="107" t="n"/>
      <c r="AQ18611" s="107" t="n"/>
      <c r="AR18611" s="107" t="n"/>
      <c r="AS18611" s="107" t="n"/>
      <c r="AT18611" s="107" t="n"/>
      <c r="AU18611" s="107" t="n"/>
      <c r="AV18611" s="107" t="n"/>
      <c r="AW18611" s="107" t="n"/>
      <c r="AX18611" s="107" t="n"/>
      <c r="AY18611" s="107" t="n"/>
      <c r="AZ18611" s="107" t="n"/>
    </row>
    <row r="18612">
      <c r="AA18612" s="107" t="n"/>
      <c r="AB18612" s="107" t="n"/>
      <c r="AC18612" s="107" t="n"/>
      <c r="AD18612" s="107" t="n"/>
      <c r="AE18612" s="107" t="n"/>
      <c r="AF18612" s="107" t="n"/>
      <c r="AG18612" s="107" t="n"/>
      <c r="AH18612" s="107" t="n"/>
      <c r="AI18612" s="107" t="n"/>
      <c r="AJ18612" s="107" t="n"/>
      <c r="AK18612" s="107" t="n"/>
      <c r="AL18612" s="107" t="n"/>
      <c r="AM18612" s="107" t="n"/>
      <c r="AN18612" s="107" t="n"/>
      <c r="AO18612" s="107" t="n"/>
      <c r="AP18612" s="107" t="n"/>
      <c r="AQ18612" s="107" t="n"/>
      <c r="AR18612" s="107" t="n"/>
      <c r="AS18612" s="107" t="n"/>
      <c r="AT18612" s="107" t="n"/>
      <c r="AU18612" s="107" t="n"/>
      <c r="AV18612" s="107" t="n"/>
      <c r="AW18612" s="107" t="n"/>
      <c r="AX18612" s="107" t="n"/>
      <c r="AY18612" s="107" t="n"/>
      <c r="AZ18612" s="107" t="n"/>
    </row>
    <row r="18613">
      <c r="AA18613" s="107" t="n"/>
      <c r="AB18613" s="107" t="n"/>
      <c r="AC18613" s="107" t="n"/>
      <c r="AD18613" s="107" t="n"/>
      <c r="AE18613" s="107" t="n"/>
      <c r="AF18613" s="107" t="n"/>
      <c r="AG18613" s="107" t="n"/>
      <c r="AH18613" s="107" t="n"/>
      <c r="AI18613" s="107" t="n"/>
      <c r="AJ18613" s="107" t="n"/>
      <c r="AK18613" s="107" t="n"/>
      <c r="AL18613" s="107" t="n"/>
      <c r="AM18613" s="107" t="n"/>
      <c r="AN18613" s="107" t="n"/>
      <c r="AO18613" s="107" t="n"/>
      <c r="AP18613" s="107" t="n"/>
      <c r="AQ18613" s="107" t="n"/>
      <c r="AR18613" s="107" t="n"/>
      <c r="AS18613" s="107" t="n"/>
      <c r="AT18613" s="107" t="n"/>
      <c r="AU18613" s="107" t="n"/>
      <c r="AV18613" s="107" t="n"/>
      <c r="AW18613" s="107" t="n"/>
      <c r="AX18613" s="107" t="n"/>
      <c r="AY18613" s="107" t="n"/>
      <c r="AZ18613" s="107" t="n"/>
    </row>
    <row r="18614">
      <c r="AA18614" s="107" t="n"/>
      <c r="AB18614" s="107" t="n"/>
      <c r="AC18614" s="107" t="n"/>
      <c r="AD18614" s="107" t="n"/>
      <c r="AE18614" s="107" t="n"/>
      <c r="AF18614" s="107" t="n"/>
      <c r="AG18614" s="107" t="n"/>
      <c r="AH18614" s="107" t="n"/>
      <c r="AI18614" s="107" t="n"/>
      <c r="AJ18614" s="107" t="n"/>
      <c r="AK18614" s="107" t="n"/>
      <c r="AL18614" s="107" t="n"/>
      <c r="AM18614" s="107" t="n"/>
      <c r="AN18614" s="107" t="n"/>
      <c r="AO18614" s="107" t="n"/>
      <c r="AP18614" s="107" t="n"/>
      <c r="AQ18614" s="107" t="n"/>
      <c r="AR18614" s="107" t="n"/>
      <c r="AS18614" s="107" t="n"/>
      <c r="AT18614" s="107" t="n"/>
      <c r="AU18614" s="107" t="n"/>
      <c r="AV18614" s="107" t="n"/>
      <c r="AW18614" s="107" t="n"/>
      <c r="AX18614" s="107" t="n"/>
      <c r="AY18614" s="107" t="n"/>
      <c r="AZ18614" s="107" t="n"/>
    </row>
    <row r="18615">
      <c r="AA18615" s="107" t="n"/>
      <c r="AB18615" s="107" t="n"/>
      <c r="AC18615" s="107" t="n"/>
      <c r="AD18615" s="107" t="n"/>
      <c r="AE18615" s="107" t="n"/>
      <c r="AF18615" s="107" t="n"/>
      <c r="AG18615" s="107" t="n"/>
      <c r="AH18615" s="107" t="n"/>
      <c r="AI18615" s="107" t="n"/>
      <c r="AJ18615" s="107" t="n"/>
      <c r="AK18615" s="107" t="n"/>
      <c r="AL18615" s="107" t="n"/>
      <c r="AM18615" s="107" t="n"/>
      <c r="AN18615" s="107" t="n"/>
      <c r="AO18615" s="107" t="n"/>
      <c r="AP18615" s="107" t="n"/>
      <c r="AQ18615" s="107" t="n"/>
      <c r="AR18615" s="107" t="n"/>
      <c r="AS18615" s="107" t="n"/>
      <c r="AT18615" s="107" t="n"/>
      <c r="AU18615" s="107" t="n"/>
      <c r="AV18615" s="107" t="n"/>
      <c r="AW18615" s="107" t="n"/>
      <c r="AX18615" s="107" t="n"/>
      <c r="AY18615" s="107" t="n"/>
      <c r="AZ18615" s="107" t="n"/>
    </row>
    <row r="18616">
      <c r="AA18616" s="107" t="n"/>
      <c r="AB18616" s="107" t="n"/>
      <c r="AC18616" s="107" t="n"/>
      <c r="AD18616" s="107" t="n"/>
      <c r="AE18616" s="107" t="n"/>
      <c r="AF18616" s="107" t="n"/>
      <c r="AG18616" s="107" t="n"/>
      <c r="AH18616" s="107" t="n"/>
      <c r="AI18616" s="107" t="n"/>
      <c r="AJ18616" s="107" t="n"/>
      <c r="AK18616" s="107" t="n"/>
      <c r="AL18616" s="107" t="n"/>
      <c r="AM18616" s="107" t="n"/>
      <c r="AN18616" s="107" t="n"/>
      <c r="AO18616" s="107" t="n"/>
      <c r="AP18616" s="107" t="n"/>
      <c r="AQ18616" s="107" t="n"/>
      <c r="AR18616" s="107" t="n"/>
      <c r="AS18616" s="107" t="n"/>
      <c r="AT18616" s="107" t="n"/>
      <c r="AU18616" s="107" t="n"/>
      <c r="AV18616" s="107" t="n"/>
      <c r="AW18616" s="107" t="n"/>
      <c r="AX18616" s="107" t="n"/>
      <c r="AY18616" s="107" t="n"/>
      <c r="AZ18616" s="107" t="n"/>
    </row>
    <row r="18617">
      <c r="AA18617" s="107" t="n"/>
      <c r="AB18617" s="107" t="n"/>
      <c r="AC18617" s="107" t="n"/>
      <c r="AD18617" s="107" t="n"/>
      <c r="AE18617" s="107" t="n"/>
      <c r="AF18617" s="107" t="n"/>
      <c r="AG18617" s="107" t="n"/>
      <c r="AH18617" s="107" t="n"/>
      <c r="AI18617" s="107" t="n"/>
      <c r="AJ18617" s="107" t="n"/>
      <c r="AK18617" s="107" t="n"/>
      <c r="AL18617" s="107" t="n"/>
      <c r="AM18617" s="107" t="n"/>
      <c r="AN18617" s="107" t="n"/>
      <c r="AO18617" s="107" t="n"/>
      <c r="AP18617" s="107" t="n"/>
      <c r="AQ18617" s="107" t="n"/>
      <c r="AR18617" s="107" t="n"/>
      <c r="AS18617" s="107" t="n"/>
      <c r="AT18617" s="107" t="n"/>
      <c r="AU18617" s="107" t="n"/>
      <c r="AV18617" s="107" t="n"/>
      <c r="AW18617" s="107" t="n"/>
      <c r="AX18617" s="107" t="n"/>
      <c r="AY18617" s="107" t="n"/>
      <c r="AZ18617" s="107" t="n"/>
    </row>
    <row r="18618">
      <c r="AA18618" s="107" t="n"/>
      <c r="AB18618" s="107" t="n"/>
      <c r="AC18618" s="107" t="n"/>
      <c r="AD18618" s="107" t="n"/>
      <c r="AE18618" s="107" t="n"/>
      <c r="AF18618" s="107" t="n"/>
      <c r="AG18618" s="107" t="n"/>
      <c r="AH18618" s="107" t="n"/>
      <c r="AI18618" s="107" t="n"/>
      <c r="AJ18618" s="107" t="n"/>
      <c r="AK18618" s="107" t="n"/>
      <c r="AL18618" s="107" t="n"/>
      <c r="AM18618" s="107" t="n"/>
      <c r="AN18618" s="107" t="n"/>
      <c r="AO18618" s="107" t="n"/>
      <c r="AP18618" s="107" t="n"/>
      <c r="AQ18618" s="107" t="n"/>
      <c r="AR18618" s="107" t="n"/>
      <c r="AS18618" s="107" t="n"/>
      <c r="AT18618" s="107" t="n"/>
      <c r="AU18618" s="107" t="n"/>
      <c r="AV18618" s="107" t="n"/>
      <c r="AW18618" s="107" t="n"/>
      <c r="AX18618" s="107" t="n"/>
      <c r="AY18618" s="107" t="n"/>
      <c r="AZ18618" s="107" t="n"/>
    </row>
    <row r="18619">
      <c r="AA18619" s="107" t="n"/>
      <c r="AB18619" s="107" t="n"/>
      <c r="AC18619" s="107" t="n"/>
      <c r="AD18619" s="107" t="n"/>
      <c r="AE18619" s="107" t="n"/>
      <c r="AF18619" s="107" t="n"/>
      <c r="AG18619" s="107" t="n"/>
      <c r="AH18619" s="107" t="n"/>
      <c r="AI18619" s="107" t="n"/>
      <c r="AJ18619" s="107" t="n"/>
      <c r="AK18619" s="107" t="n"/>
      <c r="AL18619" s="107" t="n"/>
      <c r="AM18619" s="107" t="n"/>
      <c r="AN18619" s="107" t="n"/>
      <c r="AO18619" s="107" t="n"/>
      <c r="AP18619" s="107" t="n"/>
      <c r="AQ18619" s="107" t="n"/>
      <c r="AR18619" s="107" t="n"/>
      <c r="AS18619" s="107" t="n"/>
      <c r="AT18619" s="107" t="n"/>
      <c r="AU18619" s="107" t="n"/>
      <c r="AV18619" s="107" t="n"/>
      <c r="AW18619" s="107" t="n"/>
      <c r="AX18619" s="107" t="n"/>
      <c r="AY18619" s="107" t="n"/>
      <c r="AZ18619" s="107" t="n"/>
    </row>
    <row r="18620">
      <c r="AA18620" s="107" t="n"/>
      <c r="AB18620" s="107" t="n"/>
      <c r="AC18620" s="107" t="n"/>
      <c r="AD18620" s="107" t="n"/>
      <c r="AE18620" s="107" t="n"/>
      <c r="AF18620" s="107" t="n"/>
      <c r="AG18620" s="107" t="n"/>
      <c r="AH18620" s="107" t="n"/>
      <c r="AI18620" s="107" t="n"/>
      <c r="AJ18620" s="107" t="n"/>
      <c r="AK18620" s="107" t="n"/>
      <c r="AL18620" s="107" t="n"/>
      <c r="AM18620" s="107" t="n"/>
      <c r="AN18620" s="107" t="n"/>
      <c r="AO18620" s="107" t="n"/>
      <c r="AP18620" s="107" t="n"/>
      <c r="AQ18620" s="107" t="n"/>
      <c r="AR18620" s="107" t="n"/>
      <c r="AS18620" s="107" t="n"/>
      <c r="AT18620" s="107" t="n"/>
      <c r="AU18620" s="107" t="n"/>
      <c r="AV18620" s="107" t="n"/>
      <c r="AW18620" s="107" t="n"/>
      <c r="AX18620" s="107" t="n"/>
      <c r="AY18620" s="107" t="n"/>
      <c r="AZ18620" s="107" t="n"/>
    </row>
    <row r="18621">
      <c r="AA18621" s="107" t="n"/>
      <c r="AB18621" s="107" t="n"/>
      <c r="AC18621" s="107" t="n"/>
      <c r="AD18621" s="107" t="n"/>
      <c r="AE18621" s="107" t="n"/>
      <c r="AF18621" s="107" t="n"/>
      <c r="AG18621" s="107" t="n"/>
      <c r="AH18621" s="107" t="n"/>
      <c r="AI18621" s="107" t="n"/>
      <c r="AJ18621" s="107" t="n"/>
      <c r="AK18621" s="107" t="n"/>
      <c r="AL18621" s="107" t="n"/>
      <c r="AM18621" s="107" t="n"/>
      <c r="AN18621" s="107" t="n"/>
      <c r="AO18621" s="107" t="n"/>
      <c r="AP18621" s="107" t="n"/>
      <c r="AQ18621" s="107" t="n"/>
      <c r="AR18621" s="107" t="n"/>
      <c r="AS18621" s="107" t="n"/>
      <c r="AT18621" s="107" t="n"/>
      <c r="AU18621" s="107" t="n"/>
      <c r="AV18621" s="107" t="n"/>
      <c r="AW18621" s="107" t="n"/>
      <c r="AX18621" s="107" t="n"/>
      <c r="AY18621" s="107" t="n"/>
      <c r="AZ18621" s="107" t="n"/>
    </row>
    <row r="18622">
      <c r="AA18622" s="107" t="n"/>
      <c r="AB18622" s="107" t="n"/>
      <c r="AC18622" s="107" t="n"/>
      <c r="AD18622" s="107" t="n"/>
      <c r="AE18622" s="107" t="n"/>
      <c r="AF18622" s="107" t="n"/>
      <c r="AG18622" s="107" t="n"/>
      <c r="AH18622" s="107" t="n"/>
      <c r="AI18622" s="107" t="n"/>
      <c r="AJ18622" s="107" t="n"/>
      <c r="AK18622" s="107" t="n"/>
      <c r="AL18622" s="107" t="n"/>
      <c r="AM18622" s="107" t="n"/>
      <c r="AN18622" s="107" t="n"/>
      <c r="AO18622" s="107" t="n"/>
      <c r="AP18622" s="107" t="n"/>
      <c r="AQ18622" s="107" t="n"/>
      <c r="AR18622" s="107" t="n"/>
      <c r="AS18622" s="107" t="n"/>
      <c r="AT18622" s="107" t="n"/>
      <c r="AU18622" s="107" t="n"/>
      <c r="AV18622" s="107" t="n"/>
      <c r="AW18622" s="107" t="n"/>
      <c r="AX18622" s="107" t="n"/>
      <c r="AY18622" s="107" t="n"/>
      <c r="AZ18622" s="107" t="n"/>
    </row>
    <row r="18623">
      <c r="AA18623" s="107" t="n"/>
      <c r="AB18623" s="107" t="n"/>
      <c r="AC18623" s="107" t="n"/>
      <c r="AD18623" s="107" t="n"/>
      <c r="AE18623" s="107" t="n"/>
      <c r="AF18623" s="107" t="n"/>
      <c r="AG18623" s="107" t="n"/>
      <c r="AH18623" s="107" t="n"/>
      <c r="AI18623" s="107" t="n"/>
      <c r="AJ18623" s="107" t="n"/>
      <c r="AK18623" s="107" t="n"/>
      <c r="AL18623" s="107" t="n"/>
      <c r="AM18623" s="107" t="n"/>
      <c r="AN18623" s="107" t="n"/>
      <c r="AO18623" s="107" t="n"/>
      <c r="AP18623" s="107" t="n"/>
      <c r="AQ18623" s="107" t="n"/>
      <c r="AR18623" s="107" t="n"/>
      <c r="AS18623" s="107" t="n"/>
      <c r="AT18623" s="107" t="n"/>
      <c r="AU18623" s="107" t="n"/>
      <c r="AV18623" s="107" t="n"/>
      <c r="AW18623" s="107" t="n"/>
      <c r="AX18623" s="107" t="n"/>
      <c r="AY18623" s="107" t="n"/>
      <c r="AZ18623" s="107" t="n"/>
    </row>
    <row r="18624">
      <c r="AA18624" s="107" t="n"/>
      <c r="AB18624" s="107" t="n"/>
      <c r="AC18624" s="107" t="n"/>
      <c r="AD18624" s="107" t="n"/>
      <c r="AE18624" s="107" t="n"/>
      <c r="AF18624" s="107" t="n"/>
      <c r="AG18624" s="107" t="n"/>
      <c r="AH18624" s="107" t="n"/>
      <c r="AI18624" s="107" t="n"/>
      <c r="AJ18624" s="107" t="n"/>
      <c r="AK18624" s="107" t="n"/>
      <c r="AL18624" s="107" t="n"/>
      <c r="AM18624" s="107" t="n"/>
      <c r="AN18624" s="107" t="n"/>
      <c r="AO18624" s="107" t="n"/>
      <c r="AP18624" s="107" t="n"/>
      <c r="AQ18624" s="107" t="n"/>
      <c r="AR18624" s="107" t="n"/>
      <c r="AS18624" s="107" t="n"/>
      <c r="AT18624" s="107" t="n"/>
      <c r="AU18624" s="107" t="n"/>
      <c r="AV18624" s="107" t="n"/>
      <c r="AW18624" s="107" t="n"/>
      <c r="AX18624" s="107" t="n"/>
      <c r="AY18624" s="107" t="n"/>
      <c r="AZ18624" s="107" t="n"/>
    </row>
    <row r="18625">
      <c r="AA18625" s="107" t="n"/>
      <c r="AB18625" s="107" t="n"/>
      <c r="AC18625" s="107" t="n"/>
      <c r="AD18625" s="107" t="n"/>
      <c r="AE18625" s="107" t="n"/>
      <c r="AF18625" s="107" t="n"/>
      <c r="AG18625" s="107" t="n"/>
      <c r="AH18625" s="107" t="n"/>
      <c r="AI18625" s="107" t="n"/>
      <c r="AJ18625" s="107" t="n"/>
      <c r="AK18625" s="107" t="n"/>
      <c r="AL18625" s="107" t="n"/>
      <c r="AM18625" s="107" t="n"/>
      <c r="AN18625" s="107" t="n"/>
      <c r="AO18625" s="107" t="n"/>
      <c r="AP18625" s="107" t="n"/>
      <c r="AQ18625" s="107" t="n"/>
      <c r="AR18625" s="107" t="n"/>
      <c r="AS18625" s="107" t="n"/>
      <c r="AT18625" s="107" t="n"/>
      <c r="AU18625" s="107" t="n"/>
      <c r="AV18625" s="107" t="n"/>
      <c r="AW18625" s="107" t="n"/>
      <c r="AX18625" s="107" t="n"/>
      <c r="AY18625" s="107" t="n"/>
      <c r="AZ18625" s="107" t="n"/>
    </row>
    <row r="18626">
      <c r="AA18626" s="107" t="n"/>
      <c r="AB18626" s="107" t="n"/>
      <c r="AC18626" s="107" t="n"/>
      <c r="AD18626" s="107" t="n"/>
      <c r="AE18626" s="107" t="n"/>
      <c r="AF18626" s="107" t="n"/>
      <c r="AG18626" s="107" t="n"/>
      <c r="AH18626" s="107" t="n"/>
      <c r="AI18626" s="107" t="n"/>
      <c r="AJ18626" s="107" t="n"/>
      <c r="AK18626" s="107" t="n"/>
      <c r="AL18626" s="107" t="n"/>
      <c r="AM18626" s="107" t="n"/>
      <c r="AN18626" s="107" t="n"/>
      <c r="AO18626" s="107" t="n"/>
      <c r="AP18626" s="107" t="n"/>
      <c r="AQ18626" s="107" t="n"/>
      <c r="AR18626" s="107" t="n"/>
      <c r="AS18626" s="107" t="n"/>
      <c r="AT18626" s="107" t="n"/>
      <c r="AU18626" s="107" t="n"/>
      <c r="AV18626" s="107" t="n"/>
      <c r="AW18626" s="107" t="n"/>
      <c r="AX18626" s="107" t="n"/>
      <c r="AY18626" s="107" t="n"/>
      <c r="AZ18626" s="107" t="n"/>
    </row>
    <row r="18627">
      <c r="AA18627" s="107" t="n"/>
      <c r="AB18627" s="107" t="n"/>
      <c r="AC18627" s="107" t="n"/>
      <c r="AD18627" s="107" t="n"/>
      <c r="AE18627" s="107" t="n"/>
      <c r="AF18627" s="107" t="n"/>
      <c r="AG18627" s="107" t="n"/>
      <c r="AH18627" s="107" t="n"/>
      <c r="AI18627" s="107" t="n"/>
      <c r="AJ18627" s="107" t="n"/>
      <c r="AK18627" s="107" t="n"/>
      <c r="AL18627" s="107" t="n"/>
      <c r="AM18627" s="107" t="n"/>
      <c r="AN18627" s="107" t="n"/>
      <c r="AO18627" s="107" t="n"/>
      <c r="AP18627" s="107" t="n"/>
      <c r="AQ18627" s="107" t="n"/>
      <c r="AR18627" s="107" t="n"/>
      <c r="AS18627" s="107" t="n"/>
      <c r="AT18627" s="107" t="n"/>
      <c r="AU18627" s="107" t="n"/>
      <c r="AV18627" s="107" t="n"/>
      <c r="AW18627" s="107" t="n"/>
      <c r="AX18627" s="107" t="n"/>
      <c r="AY18627" s="107" t="n"/>
      <c r="AZ18627" s="107" t="n"/>
    </row>
    <row r="18628">
      <c r="AA18628" s="107" t="n"/>
      <c r="AB18628" s="107" t="n"/>
      <c r="AC18628" s="107" t="n"/>
      <c r="AD18628" s="107" t="n"/>
      <c r="AE18628" s="107" t="n"/>
      <c r="AF18628" s="107" t="n"/>
      <c r="AG18628" s="107" t="n"/>
      <c r="AH18628" s="107" t="n"/>
      <c r="AI18628" s="107" t="n"/>
      <c r="AJ18628" s="107" t="n"/>
      <c r="AK18628" s="107" t="n"/>
      <c r="AL18628" s="107" t="n"/>
      <c r="AM18628" s="107" t="n"/>
      <c r="AN18628" s="107" t="n"/>
      <c r="AO18628" s="107" t="n"/>
      <c r="AP18628" s="107" t="n"/>
      <c r="AQ18628" s="107" t="n"/>
      <c r="AR18628" s="107" t="n"/>
      <c r="AS18628" s="107" t="n"/>
      <c r="AT18628" s="107" t="n"/>
      <c r="AU18628" s="107" t="n"/>
      <c r="AV18628" s="107" t="n"/>
      <c r="AW18628" s="107" t="n"/>
      <c r="AX18628" s="107" t="n"/>
      <c r="AY18628" s="107" t="n"/>
      <c r="AZ18628" s="107" t="n"/>
    </row>
    <row r="18629">
      <c r="AA18629" s="107" t="n"/>
      <c r="AB18629" s="107" t="n"/>
      <c r="AC18629" s="107" t="n"/>
      <c r="AD18629" s="107" t="n"/>
      <c r="AE18629" s="107" t="n"/>
      <c r="AF18629" s="107" t="n"/>
      <c r="AG18629" s="107" t="n"/>
      <c r="AH18629" s="107" t="n"/>
      <c r="AI18629" s="107" t="n"/>
      <c r="AJ18629" s="107" t="n"/>
      <c r="AK18629" s="107" t="n"/>
      <c r="AL18629" s="107" t="n"/>
      <c r="AM18629" s="107" t="n"/>
      <c r="AN18629" s="107" t="n"/>
      <c r="AO18629" s="107" t="n"/>
      <c r="AP18629" s="107" t="n"/>
      <c r="AQ18629" s="107" t="n"/>
      <c r="AR18629" s="107" t="n"/>
      <c r="AS18629" s="107" t="n"/>
      <c r="AT18629" s="107" t="n"/>
      <c r="AU18629" s="107" t="n"/>
      <c r="AV18629" s="107" t="n"/>
      <c r="AW18629" s="107" t="n"/>
      <c r="AX18629" s="107" t="n"/>
      <c r="AY18629" s="107" t="n"/>
      <c r="AZ18629" s="107" t="n"/>
    </row>
    <row r="18630">
      <c r="AA18630" s="107" t="n"/>
      <c r="AB18630" s="107" t="n"/>
      <c r="AC18630" s="107" t="n"/>
      <c r="AD18630" s="107" t="n"/>
      <c r="AE18630" s="107" t="n"/>
      <c r="AF18630" s="107" t="n"/>
      <c r="AG18630" s="107" t="n"/>
      <c r="AH18630" s="107" t="n"/>
      <c r="AI18630" s="107" t="n"/>
      <c r="AJ18630" s="107" t="n"/>
      <c r="AK18630" s="107" t="n"/>
      <c r="AL18630" s="107" t="n"/>
      <c r="AM18630" s="107" t="n"/>
      <c r="AN18630" s="107" t="n"/>
      <c r="AO18630" s="107" t="n"/>
      <c r="AP18630" s="107" t="n"/>
      <c r="AQ18630" s="107" t="n"/>
      <c r="AR18630" s="107" t="n"/>
      <c r="AS18630" s="107" t="n"/>
      <c r="AT18630" s="107" t="n"/>
      <c r="AU18630" s="107" t="n"/>
      <c r="AV18630" s="107" t="n"/>
      <c r="AW18630" s="107" t="n"/>
      <c r="AX18630" s="107" t="n"/>
      <c r="AY18630" s="107" t="n"/>
      <c r="AZ18630" s="107" t="n"/>
    </row>
    <row r="18631">
      <c r="AA18631" s="107" t="n"/>
      <c r="AB18631" s="107" t="n"/>
      <c r="AC18631" s="107" t="n"/>
      <c r="AD18631" s="107" t="n"/>
      <c r="AE18631" s="107" t="n"/>
      <c r="AF18631" s="107" t="n"/>
      <c r="AG18631" s="107" t="n"/>
      <c r="AH18631" s="107" t="n"/>
      <c r="AI18631" s="107" t="n"/>
      <c r="AJ18631" s="107" t="n"/>
      <c r="AK18631" s="107" t="n"/>
      <c r="AL18631" s="107" t="n"/>
      <c r="AM18631" s="107" t="n"/>
      <c r="AN18631" s="107" t="n"/>
      <c r="AO18631" s="107" t="n"/>
      <c r="AP18631" s="107" t="n"/>
      <c r="AQ18631" s="107" t="n"/>
      <c r="AR18631" s="107" t="n"/>
      <c r="AS18631" s="107" t="n"/>
      <c r="AT18631" s="107" t="n"/>
      <c r="AU18631" s="107" t="n"/>
      <c r="AV18631" s="107" t="n"/>
      <c r="AW18631" s="107" t="n"/>
      <c r="AX18631" s="107" t="n"/>
      <c r="AY18631" s="107" t="n"/>
      <c r="AZ18631" s="107" t="n"/>
    </row>
    <row r="18632">
      <c r="AA18632" s="107" t="n"/>
      <c r="AB18632" s="107" t="n"/>
      <c r="AC18632" s="107" t="n"/>
      <c r="AD18632" s="107" t="n"/>
      <c r="AE18632" s="107" t="n"/>
      <c r="AF18632" s="107" t="n"/>
      <c r="AG18632" s="107" t="n"/>
      <c r="AH18632" s="107" t="n"/>
      <c r="AI18632" s="107" t="n"/>
      <c r="AJ18632" s="107" t="n"/>
      <c r="AK18632" s="107" t="n"/>
      <c r="AL18632" s="107" t="n"/>
      <c r="AM18632" s="107" t="n"/>
      <c r="AN18632" s="107" t="n"/>
      <c r="AO18632" s="107" t="n"/>
      <c r="AP18632" s="107" t="n"/>
      <c r="AQ18632" s="107" t="n"/>
      <c r="AR18632" s="107" t="n"/>
      <c r="AS18632" s="107" t="n"/>
      <c r="AT18632" s="107" t="n"/>
      <c r="AU18632" s="107" t="n"/>
      <c r="AV18632" s="107" t="n"/>
      <c r="AW18632" s="107" t="n"/>
      <c r="AX18632" s="107" t="n"/>
      <c r="AY18632" s="107" t="n"/>
      <c r="AZ18632" s="107" t="n"/>
    </row>
    <row r="18633">
      <c r="AA18633" s="107" t="n"/>
      <c r="AB18633" s="107" t="n"/>
      <c r="AC18633" s="107" t="n"/>
      <c r="AD18633" s="107" t="n"/>
      <c r="AE18633" s="107" t="n"/>
      <c r="AF18633" s="107" t="n"/>
      <c r="AG18633" s="107" t="n"/>
      <c r="AH18633" s="107" t="n"/>
      <c r="AI18633" s="107" t="n"/>
      <c r="AJ18633" s="107" t="n"/>
      <c r="AK18633" s="107" t="n"/>
      <c r="AL18633" s="107" t="n"/>
      <c r="AM18633" s="107" t="n"/>
      <c r="AN18633" s="107" t="n"/>
      <c r="AO18633" s="107" t="n"/>
      <c r="AP18633" s="107" t="n"/>
      <c r="AQ18633" s="107" t="n"/>
      <c r="AR18633" s="107" t="n"/>
      <c r="AS18633" s="107" t="n"/>
      <c r="AT18633" s="107" t="n"/>
      <c r="AU18633" s="107" t="n"/>
      <c r="AV18633" s="107" t="n"/>
      <c r="AW18633" s="107" t="n"/>
      <c r="AX18633" s="107" t="n"/>
      <c r="AY18633" s="107" t="n"/>
      <c r="AZ18633" s="107" t="n"/>
    </row>
    <row r="18634">
      <c r="AA18634" s="107" t="n"/>
      <c r="AB18634" s="107" t="n"/>
      <c r="AC18634" s="107" t="n"/>
      <c r="AD18634" s="107" t="n"/>
      <c r="AE18634" s="107" t="n"/>
      <c r="AF18634" s="107" t="n"/>
      <c r="AG18634" s="107" t="n"/>
      <c r="AH18634" s="107" t="n"/>
      <c r="AI18634" s="107" t="n"/>
      <c r="AJ18634" s="107" t="n"/>
      <c r="AK18634" s="107" t="n"/>
      <c r="AL18634" s="107" t="n"/>
      <c r="AM18634" s="107" t="n"/>
      <c r="AN18634" s="107" t="n"/>
      <c r="AO18634" s="107" t="n"/>
      <c r="AP18634" s="107" t="n"/>
      <c r="AQ18634" s="107" t="n"/>
      <c r="AR18634" s="107" t="n"/>
      <c r="AS18634" s="107" t="n"/>
      <c r="AT18634" s="107" t="n"/>
      <c r="AU18634" s="107" t="n"/>
      <c r="AV18634" s="107" t="n"/>
      <c r="AW18634" s="107" t="n"/>
      <c r="AX18634" s="107" t="n"/>
      <c r="AY18634" s="107" t="n"/>
      <c r="AZ18634" s="107" t="n"/>
    </row>
    <row r="18635">
      <c r="AA18635" s="107" t="n"/>
      <c r="AB18635" s="107" t="n"/>
      <c r="AC18635" s="107" t="n"/>
      <c r="AD18635" s="107" t="n"/>
      <c r="AE18635" s="107" t="n"/>
      <c r="AF18635" s="107" t="n"/>
      <c r="AG18635" s="107" t="n"/>
      <c r="AH18635" s="107" t="n"/>
      <c r="AI18635" s="107" t="n"/>
      <c r="AJ18635" s="107" t="n"/>
      <c r="AK18635" s="107" t="n"/>
      <c r="AL18635" s="107" t="n"/>
      <c r="AM18635" s="107" t="n"/>
      <c r="AN18635" s="107" t="n"/>
      <c r="AO18635" s="107" t="n"/>
      <c r="AP18635" s="107" t="n"/>
      <c r="AQ18635" s="107" t="n"/>
      <c r="AR18635" s="107" t="n"/>
      <c r="AS18635" s="107" t="n"/>
      <c r="AT18635" s="107" t="n"/>
      <c r="AU18635" s="107" t="n"/>
      <c r="AV18635" s="107" t="n"/>
      <c r="AW18635" s="107" t="n"/>
      <c r="AX18635" s="107" t="n"/>
      <c r="AY18635" s="107" t="n"/>
      <c r="AZ18635" s="107" t="n"/>
    </row>
    <row r="18636">
      <c r="AA18636" s="107" t="n"/>
      <c r="AB18636" s="107" t="n"/>
      <c r="AC18636" s="107" t="n"/>
      <c r="AD18636" s="107" t="n"/>
      <c r="AE18636" s="107" t="n"/>
      <c r="AF18636" s="107" t="n"/>
      <c r="AG18636" s="107" t="n"/>
      <c r="AH18636" s="107" t="n"/>
      <c r="AI18636" s="107" t="n"/>
      <c r="AJ18636" s="107" t="n"/>
      <c r="AK18636" s="107" t="n"/>
      <c r="AL18636" s="107" t="n"/>
      <c r="AM18636" s="107" t="n"/>
      <c r="AN18636" s="107" t="n"/>
      <c r="AO18636" s="107" t="n"/>
      <c r="AP18636" s="107" t="n"/>
      <c r="AQ18636" s="107" t="n"/>
      <c r="AR18636" s="107" t="n"/>
      <c r="AS18636" s="107" t="n"/>
      <c r="AT18636" s="107" t="n"/>
      <c r="AU18636" s="107" t="n"/>
      <c r="AV18636" s="107" t="n"/>
      <c r="AW18636" s="107" t="n"/>
      <c r="AX18636" s="107" t="n"/>
      <c r="AY18636" s="107" t="n"/>
      <c r="AZ18636" s="107" t="n"/>
    </row>
    <row r="18637">
      <c r="AA18637" s="107" t="n"/>
      <c r="AB18637" s="107" t="n"/>
      <c r="AC18637" s="107" t="n"/>
      <c r="AD18637" s="107" t="n"/>
      <c r="AE18637" s="107" t="n"/>
      <c r="AF18637" s="107" t="n"/>
      <c r="AG18637" s="107" t="n"/>
      <c r="AH18637" s="107" t="n"/>
      <c r="AI18637" s="107" t="n"/>
      <c r="AJ18637" s="107" t="n"/>
      <c r="AK18637" s="107" t="n"/>
      <c r="AL18637" s="107" t="n"/>
      <c r="AM18637" s="107" t="n"/>
      <c r="AN18637" s="107" t="n"/>
      <c r="AO18637" s="107" t="n"/>
      <c r="AP18637" s="107" t="n"/>
      <c r="AQ18637" s="107" t="n"/>
      <c r="AR18637" s="107" t="n"/>
      <c r="AS18637" s="107" t="n"/>
      <c r="AT18637" s="107" t="n"/>
      <c r="AU18637" s="107" t="n"/>
      <c r="AV18637" s="107" t="n"/>
      <c r="AW18637" s="107" t="n"/>
      <c r="AX18637" s="107" t="n"/>
      <c r="AY18637" s="107" t="n"/>
      <c r="AZ18637" s="107" t="n"/>
    </row>
    <row r="18638">
      <c r="AA18638" s="107" t="n"/>
      <c r="AB18638" s="107" t="n"/>
      <c r="AC18638" s="107" t="n"/>
      <c r="AD18638" s="107" t="n"/>
      <c r="AE18638" s="107" t="n"/>
      <c r="AF18638" s="107" t="n"/>
      <c r="AG18638" s="107" t="n"/>
      <c r="AH18638" s="107" t="n"/>
      <c r="AI18638" s="107" t="n"/>
      <c r="AJ18638" s="107" t="n"/>
      <c r="AK18638" s="107" t="n"/>
      <c r="AL18638" s="107" t="n"/>
      <c r="AM18638" s="107" t="n"/>
      <c r="AN18638" s="107" t="n"/>
      <c r="AO18638" s="107" t="n"/>
      <c r="AP18638" s="107" t="n"/>
      <c r="AQ18638" s="107" t="n"/>
      <c r="AR18638" s="107" t="n"/>
      <c r="AS18638" s="107" t="n"/>
      <c r="AT18638" s="107" t="n"/>
      <c r="AU18638" s="107" t="n"/>
      <c r="AV18638" s="107" t="n"/>
      <c r="AW18638" s="107" t="n"/>
      <c r="AX18638" s="107" t="n"/>
      <c r="AY18638" s="107" t="n"/>
      <c r="AZ18638" s="107" t="n"/>
    </row>
    <row r="18639">
      <c r="AA18639" s="107" t="n"/>
      <c r="AB18639" s="107" t="n"/>
      <c r="AC18639" s="107" t="n"/>
      <c r="AD18639" s="107" t="n"/>
      <c r="AE18639" s="107" t="n"/>
      <c r="AF18639" s="107" t="n"/>
      <c r="AG18639" s="107" t="n"/>
      <c r="AH18639" s="107" t="n"/>
      <c r="AI18639" s="107" t="n"/>
      <c r="AJ18639" s="107" t="n"/>
      <c r="AK18639" s="107" t="n"/>
      <c r="AL18639" s="107" t="n"/>
      <c r="AM18639" s="107" t="n"/>
      <c r="AN18639" s="107" t="n"/>
      <c r="AO18639" s="107" t="n"/>
      <c r="AP18639" s="107" t="n"/>
      <c r="AQ18639" s="107" t="n"/>
      <c r="AR18639" s="107" t="n"/>
      <c r="AS18639" s="107" t="n"/>
      <c r="AT18639" s="107" t="n"/>
      <c r="AU18639" s="107" t="n"/>
      <c r="AV18639" s="107" t="n"/>
      <c r="AW18639" s="107" t="n"/>
      <c r="AX18639" s="107" t="n"/>
      <c r="AY18639" s="107" t="n"/>
      <c r="AZ18639" s="107" t="n"/>
    </row>
    <row r="18640">
      <c r="AA18640" s="107" t="n"/>
      <c r="AB18640" s="107" t="n"/>
      <c r="AC18640" s="107" t="n"/>
      <c r="AD18640" s="107" t="n"/>
      <c r="AE18640" s="107" t="n"/>
      <c r="AF18640" s="107" t="n"/>
      <c r="AG18640" s="107" t="n"/>
      <c r="AH18640" s="107" t="n"/>
      <c r="AI18640" s="107" t="n"/>
      <c r="AJ18640" s="107" t="n"/>
      <c r="AK18640" s="107" t="n"/>
      <c r="AL18640" s="107" t="n"/>
      <c r="AM18640" s="107" t="n"/>
      <c r="AN18640" s="107" t="n"/>
      <c r="AO18640" s="107" t="n"/>
      <c r="AP18640" s="107" t="n"/>
      <c r="AQ18640" s="107" t="n"/>
      <c r="AR18640" s="107" t="n"/>
      <c r="AS18640" s="107" t="n"/>
      <c r="AT18640" s="107" t="n"/>
      <c r="AU18640" s="107" t="n"/>
      <c r="AV18640" s="107" t="n"/>
      <c r="AW18640" s="107" t="n"/>
      <c r="AX18640" s="107" t="n"/>
      <c r="AY18640" s="107" t="n"/>
      <c r="AZ18640" s="107" t="n"/>
    </row>
    <row r="18641">
      <c r="AA18641" s="107" t="n"/>
      <c r="AB18641" s="107" t="n"/>
      <c r="AC18641" s="107" t="n"/>
      <c r="AD18641" s="107" t="n"/>
      <c r="AE18641" s="107" t="n"/>
      <c r="AF18641" s="107" t="n"/>
      <c r="AG18641" s="107" t="n"/>
      <c r="AH18641" s="107" t="n"/>
      <c r="AI18641" s="107" t="n"/>
      <c r="AJ18641" s="107" t="n"/>
      <c r="AK18641" s="107" t="n"/>
      <c r="AL18641" s="107" t="n"/>
      <c r="AM18641" s="107" t="n"/>
      <c r="AN18641" s="107" t="n"/>
      <c r="AO18641" s="107" t="n"/>
      <c r="AP18641" s="107" t="n"/>
      <c r="AQ18641" s="107" t="n"/>
      <c r="AR18641" s="107" t="n"/>
      <c r="AS18641" s="107" t="n"/>
      <c r="AT18641" s="107" t="n"/>
      <c r="AU18641" s="107" t="n"/>
      <c r="AV18641" s="107" t="n"/>
      <c r="AW18641" s="107" t="n"/>
      <c r="AX18641" s="107" t="n"/>
      <c r="AY18641" s="107" t="n"/>
      <c r="AZ18641" s="107" t="n"/>
    </row>
    <row r="18642">
      <c r="AA18642" s="107" t="n"/>
      <c r="AB18642" s="107" t="n"/>
      <c r="AC18642" s="107" t="n"/>
      <c r="AD18642" s="107" t="n"/>
      <c r="AE18642" s="107" t="n"/>
      <c r="AF18642" s="107" t="n"/>
      <c r="AG18642" s="107" t="n"/>
      <c r="AH18642" s="107" t="n"/>
      <c r="AI18642" s="107" t="n"/>
      <c r="AJ18642" s="107" t="n"/>
      <c r="AK18642" s="107" t="n"/>
      <c r="AL18642" s="107" t="n"/>
      <c r="AM18642" s="107" t="n"/>
      <c r="AN18642" s="107" t="n"/>
      <c r="AO18642" s="107" t="n"/>
      <c r="AP18642" s="107" t="n"/>
      <c r="AQ18642" s="107" t="n"/>
      <c r="AR18642" s="107" t="n"/>
      <c r="AS18642" s="107" t="n"/>
      <c r="AT18642" s="107" t="n"/>
      <c r="AU18642" s="107" t="n"/>
      <c r="AV18642" s="107" t="n"/>
      <c r="AW18642" s="107" t="n"/>
      <c r="AX18642" s="107" t="n"/>
      <c r="AY18642" s="107" t="n"/>
      <c r="AZ18642" s="107" t="n"/>
    </row>
    <row r="18643">
      <c r="AA18643" s="107" t="n"/>
      <c r="AB18643" s="107" t="n"/>
      <c r="AC18643" s="107" t="n"/>
      <c r="AD18643" s="107" t="n"/>
      <c r="AE18643" s="107" t="n"/>
      <c r="AF18643" s="107" t="n"/>
      <c r="AG18643" s="107" t="n"/>
      <c r="AH18643" s="107" t="n"/>
      <c r="AI18643" s="107" t="n"/>
      <c r="AJ18643" s="107" t="n"/>
      <c r="AK18643" s="107" t="n"/>
      <c r="AL18643" s="107" t="n"/>
      <c r="AM18643" s="107" t="n"/>
      <c r="AN18643" s="107" t="n"/>
      <c r="AO18643" s="107" t="n"/>
      <c r="AP18643" s="107" t="n"/>
      <c r="AQ18643" s="107" t="n"/>
      <c r="AR18643" s="107" t="n"/>
      <c r="AS18643" s="107" t="n"/>
      <c r="AT18643" s="107" t="n"/>
      <c r="AU18643" s="107" t="n"/>
      <c r="AV18643" s="107" t="n"/>
      <c r="AW18643" s="107" t="n"/>
      <c r="AX18643" s="107" t="n"/>
      <c r="AY18643" s="107" t="n"/>
      <c r="AZ18643" s="107" t="n"/>
    </row>
    <row r="18644">
      <c r="AA18644" s="107" t="n"/>
      <c r="AB18644" s="107" t="n"/>
      <c r="AC18644" s="107" t="n"/>
      <c r="AD18644" s="107" t="n"/>
      <c r="AE18644" s="107" t="n"/>
      <c r="AF18644" s="107" t="n"/>
      <c r="AG18644" s="107" t="n"/>
      <c r="AH18644" s="107" t="n"/>
      <c r="AI18644" s="107" t="n"/>
      <c r="AJ18644" s="107" t="n"/>
      <c r="AK18644" s="107" t="n"/>
      <c r="AL18644" s="107" t="n"/>
      <c r="AM18644" s="107" t="n"/>
      <c r="AN18644" s="107" t="n"/>
      <c r="AO18644" s="107" t="n"/>
      <c r="AP18644" s="107" t="n"/>
      <c r="AQ18644" s="107" t="n"/>
      <c r="AR18644" s="107" t="n"/>
      <c r="AS18644" s="107" t="n"/>
      <c r="AT18644" s="107" t="n"/>
      <c r="AU18644" s="107" t="n"/>
      <c r="AV18644" s="107" t="n"/>
      <c r="AW18644" s="107" t="n"/>
      <c r="AX18644" s="107" t="n"/>
      <c r="AY18644" s="107" t="n"/>
      <c r="AZ18644" s="107" t="n"/>
    </row>
    <row r="18645">
      <c r="AA18645" s="107" t="n"/>
      <c r="AB18645" s="107" t="n"/>
      <c r="AC18645" s="107" t="n"/>
      <c r="AD18645" s="107" t="n"/>
      <c r="AE18645" s="107" t="n"/>
      <c r="AF18645" s="107" t="n"/>
      <c r="AG18645" s="107" t="n"/>
      <c r="AH18645" s="107" t="n"/>
      <c r="AI18645" s="107" t="n"/>
      <c r="AJ18645" s="107" t="n"/>
      <c r="AK18645" s="107" t="n"/>
      <c r="AL18645" s="107" t="n"/>
      <c r="AM18645" s="107" t="n"/>
      <c r="AN18645" s="107" t="n"/>
      <c r="AO18645" s="107" t="n"/>
      <c r="AP18645" s="107" t="n"/>
      <c r="AQ18645" s="107" t="n"/>
      <c r="AR18645" s="107" t="n"/>
      <c r="AS18645" s="107" t="n"/>
      <c r="AT18645" s="107" t="n"/>
      <c r="AU18645" s="107" t="n"/>
      <c r="AV18645" s="107" t="n"/>
      <c r="AW18645" s="107" t="n"/>
      <c r="AX18645" s="107" t="n"/>
      <c r="AY18645" s="107" t="n"/>
      <c r="AZ18645" s="107" t="n"/>
    </row>
    <row r="18646">
      <c r="AA18646" s="107" t="n"/>
      <c r="AB18646" s="107" t="n"/>
      <c r="AC18646" s="107" t="n"/>
      <c r="AD18646" s="107" t="n"/>
      <c r="AE18646" s="107" t="n"/>
      <c r="AF18646" s="107" t="n"/>
      <c r="AG18646" s="107" t="n"/>
      <c r="AH18646" s="107" t="n"/>
      <c r="AI18646" s="107" t="n"/>
      <c r="AJ18646" s="107" t="n"/>
      <c r="AK18646" s="107" t="n"/>
      <c r="AL18646" s="107" t="n"/>
      <c r="AM18646" s="107" t="n"/>
      <c r="AN18646" s="107" t="n"/>
      <c r="AO18646" s="107" t="n"/>
      <c r="AP18646" s="107" t="n"/>
      <c r="AQ18646" s="107" t="n"/>
      <c r="AR18646" s="107" t="n"/>
      <c r="AS18646" s="107" t="n"/>
      <c r="AT18646" s="107" t="n"/>
      <c r="AU18646" s="107" t="n"/>
      <c r="AV18646" s="107" t="n"/>
      <c r="AW18646" s="107" t="n"/>
      <c r="AX18646" s="107" t="n"/>
      <c r="AY18646" s="107" t="n"/>
      <c r="AZ18646" s="107" t="n"/>
    </row>
    <row r="18647">
      <c r="AA18647" s="107" t="n"/>
      <c r="AB18647" s="107" t="n"/>
      <c r="AC18647" s="107" t="n"/>
      <c r="AD18647" s="107" t="n"/>
      <c r="AE18647" s="107" t="n"/>
      <c r="AF18647" s="107" t="n"/>
      <c r="AG18647" s="107" t="n"/>
      <c r="AH18647" s="107" t="n"/>
      <c r="AI18647" s="107" t="n"/>
      <c r="AJ18647" s="107" t="n"/>
      <c r="AK18647" s="107" t="n"/>
      <c r="AL18647" s="107" t="n"/>
      <c r="AM18647" s="107" t="n"/>
      <c r="AN18647" s="107" t="n"/>
      <c r="AO18647" s="107" t="n"/>
      <c r="AP18647" s="107" t="n"/>
      <c r="AQ18647" s="107" t="n"/>
      <c r="AR18647" s="107" t="n"/>
      <c r="AS18647" s="107" t="n"/>
      <c r="AT18647" s="107" t="n"/>
      <c r="AU18647" s="107" t="n"/>
      <c r="AV18647" s="107" t="n"/>
      <c r="AW18647" s="107" t="n"/>
      <c r="AX18647" s="107" t="n"/>
      <c r="AY18647" s="107" t="n"/>
      <c r="AZ18647" s="107" t="n"/>
    </row>
    <row r="18648">
      <c r="AA18648" s="107" t="n"/>
      <c r="AB18648" s="107" t="n"/>
      <c r="AC18648" s="107" t="n"/>
      <c r="AD18648" s="107" t="n"/>
      <c r="AE18648" s="107" t="n"/>
      <c r="AF18648" s="107" t="n"/>
      <c r="AG18648" s="107" t="n"/>
      <c r="AH18648" s="107" t="n"/>
      <c r="AI18648" s="107" t="n"/>
      <c r="AJ18648" s="107" t="n"/>
      <c r="AK18648" s="107" t="n"/>
      <c r="AL18648" s="107" t="n"/>
      <c r="AM18648" s="107" t="n"/>
      <c r="AN18648" s="107" t="n"/>
      <c r="AO18648" s="107" t="n"/>
      <c r="AP18648" s="107" t="n"/>
      <c r="AQ18648" s="107" t="n"/>
      <c r="AR18648" s="107" t="n"/>
      <c r="AS18648" s="107" t="n"/>
      <c r="AT18648" s="107" t="n"/>
      <c r="AU18648" s="107" t="n"/>
      <c r="AV18648" s="107" t="n"/>
      <c r="AW18648" s="107" t="n"/>
      <c r="AX18648" s="107" t="n"/>
      <c r="AY18648" s="107" t="n"/>
      <c r="AZ18648" s="107" t="n"/>
    </row>
    <row r="18649">
      <c r="AA18649" s="107" t="n"/>
      <c r="AB18649" s="107" t="n"/>
      <c r="AC18649" s="107" t="n"/>
      <c r="AD18649" s="107" t="n"/>
      <c r="AE18649" s="107" t="n"/>
      <c r="AF18649" s="107" t="n"/>
      <c r="AG18649" s="107" t="n"/>
      <c r="AH18649" s="107" t="n"/>
      <c r="AI18649" s="107" t="n"/>
      <c r="AJ18649" s="107" t="n"/>
      <c r="AK18649" s="107" t="n"/>
      <c r="AL18649" s="107" t="n"/>
      <c r="AM18649" s="107" t="n"/>
      <c r="AN18649" s="107" t="n"/>
      <c r="AO18649" s="107" t="n"/>
      <c r="AP18649" s="107" t="n"/>
      <c r="AQ18649" s="107" t="n"/>
      <c r="AR18649" s="107" t="n"/>
      <c r="AS18649" s="107" t="n"/>
      <c r="AT18649" s="107" t="n"/>
      <c r="AU18649" s="107" t="n"/>
      <c r="AV18649" s="107" t="n"/>
      <c r="AW18649" s="107" t="n"/>
      <c r="AX18649" s="107" t="n"/>
      <c r="AY18649" s="107" t="n"/>
      <c r="AZ18649" s="107" t="n"/>
    </row>
    <row r="18650">
      <c r="AA18650" s="107" t="n"/>
      <c r="AB18650" s="107" t="n"/>
      <c r="AC18650" s="107" t="n"/>
      <c r="AD18650" s="107" t="n"/>
      <c r="AE18650" s="107" t="n"/>
      <c r="AF18650" s="107" t="n"/>
      <c r="AG18650" s="107" t="n"/>
      <c r="AH18650" s="107" t="n"/>
      <c r="AI18650" s="107" t="n"/>
      <c r="AJ18650" s="107" t="n"/>
      <c r="AK18650" s="107" t="n"/>
      <c r="AL18650" s="107" t="n"/>
      <c r="AM18650" s="107" t="n"/>
      <c r="AN18650" s="107" t="n"/>
      <c r="AO18650" s="107" t="n"/>
      <c r="AP18650" s="107" t="n"/>
      <c r="AQ18650" s="107" t="n"/>
      <c r="AR18650" s="107" t="n"/>
      <c r="AS18650" s="107" t="n"/>
      <c r="AT18650" s="107" t="n"/>
      <c r="AU18650" s="107" t="n"/>
      <c r="AV18650" s="107" t="n"/>
      <c r="AW18650" s="107" t="n"/>
      <c r="AX18650" s="107" t="n"/>
      <c r="AY18650" s="107" t="n"/>
      <c r="AZ18650" s="107" t="n"/>
    </row>
    <row r="18651">
      <c r="AA18651" s="107" t="n"/>
      <c r="AB18651" s="107" t="n"/>
      <c r="AC18651" s="107" t="n"/>
      <c r="AD18651" s="107" t="n"/>
      <c r="AE18651" s="107" t="n"/>
      <c r="AF18651" s="107" t="n"/>
      <c r="AG18651" s="107" t="n"/>
      <c r="AH18651" s="107" t="n"/>
      <c r="AI18651" s="107" t="n"/>
      <c r="AJ18651" s="107" t="n"/>
      <c r="AK18651" s="107" t="n"/>
      <c r="AL18651" s="107" t="n"/>
      <c r="AM18651" s="107" t="n"/>
      <c r="AN18651" s="107" t="n"/>
      <c r="AO18651" s="107" t="n"/>
      <c r="AP18651" s="107" t="n"/>
      <c r="AQ18651" s="107" t="n"/>
      <c r="AR18651" s="107" t="n"/>
      <c r="AS18651" s="107" t="n"/>
      <c r="AT18651" s="107" t="n"/>
      <c r="AU18651" s="107" t="n"/>
      <c r="AV18651" s="107" t="n"/>
      <c r="AW18651" s="107" t="n"/>
      <c r="AX18651" s="107" t="n"/>
      <c r="AY18651" s="107" t="n"/>
      <c r="AZ18651" s="107" t="n"/>
    </row>
    <row r="18652">
      <c r="AA18652" s="107" t="n"/>
      <c r="AB18652" s="107" t="n"/>
      <c r="AC18652" s="107" t="n"/>
      <c r="AD18652" s="107" t="n"/>
      <c r="AE18652" s="107" t="n"/>
      <c r="AF18652" s="107" t="n"/>
      <c r="AG18652" s="107" t="n"/>
      <c r="AH18652" s="107" t="n"/>
      <c r="AI18652" s="107" t="n"/>
      <c r="AJ18652" s="107" t="n"/>
      <c r="AK18652" s="107" t="n"/>
      <c r="AL18652" s="107" t="n"/>
      <c r="AM18652" s="107" t="n"/>
      <c r="AN18652" s="107" t="n"/>
      <c r="AO18652" s="107" t="n"/>
      <c r="AP18652" s="107" t="n"/>
      <c r="AQ18652" s="107" t="n"/>
      <c r="AR18652" s="107" t="n"/>
      <c r="AS18652" s="107" t="n"/>
      <c r="AT18652" s="107" t="n"/>
      <c r="AU18652" s="107" t="n"/>
      <c r="AV18652" s="107" t="n"/>
      <c r="AW18652" s="107" t="n"/>
      <c r="AX18652" s="107" t="n"/>
      <c r="AY18652" s="107" t="n"/>
      <c r="AZ18652" s="107" t="n"/>
    </row>
    <row r="18653">
      <c r="AA18653" s="107" t="n"/>
      <c r="AB18653" s="107" t="n"/>
      <c r="AC18653" s="107" t="n"/>
      <c r="AD18653" s="107" t="n"/>
      <c r="AE18653" s="107" t="n"/>
      <c r="AF18653" s="107" t="n"/>
      <c r="AG18653" s="107" t="n"/>
      <c r="AH18653" s="107" t="n"/>
      <c r="AI18653" s="107" t="n"/>
      <c r="AJ18653" s="107" t="n"/>
      <c r="AK18653" s="107" t="n"/>
      <c r="AL18653" s="107" t="n"/>
      <c r="AM18653" s="107" t="n"/>
      <c r="AN18653" s="107" t="n"/>
      <c r="AO18653" s="107" t="n"/>
      <c r="AP18653" s="107" t="n"/>
      <c r="AQ18653" s="107" t="n"/>
      <c r="AR18653" s="107" t="n"/>
      <c r="AS18653" s="107" t="n"/>
      <c r="AT18653" s="107" t="n"/>
      <c r="AU18653" s="107" t="n"/>
      <c r="AV18653" s="107" t="n"/>
      <c r="AW18653" s="107" t="n"/>
      <c r="AX18653" s="107" t="n"/>
      <c r="AY18653" s="107" t="n"/>
      <c r="AZ18653" s="107" t="n"/>
    </row>
    <row r="18654">
      <c r="AA18654" s="107" t="n"/>
      <c r="AB18654" s="107" t="n"/>
      <c r="AC18654" s="107" t="n"/>
      <c r="AD18654" s="107" t="n"/>
      <c r="AE18654" s="107" t="n"/>
      <c r="AF18654" s="107" t="n"/>
      <c r="AG18654" s="107" t="n"/>
      <c r="AH18654" s="107" t="n"/>
      <c r="AI18654" s="107" t="n"/>
      <c r="AJ18654" s="107" t="n"/>
      <c r="AK18654" s="107" t="n"/>
      <c r="AL18654" s="107" t="n"/>
      <c r="AM18654" s="107" t="n"/>
      <c r="AN18654" s="107" t="n"/>
      <c r="AO18654" s="107" t="n"/>
      <c r="AP18654" s="107" t="n"/>
      <c r="AQ18654" s="107" t="n"/>
      <c r="AR18654" s="107" t="n"/>
      <c r="AS18654" s="107" t="n"/>
      <c r="AT18654" s="107" t="n"/>
      <c r="AU18654" s="107" t="n"/>
      <c r="AV18654" s="107" t="n"/>
      <c r="AW18654" s="107" t="n"/>
      <c r="AX18654" s="107" t="n"/>
      <c r="AY18654" s="107" t="n"/>
      <c r="AZ18654" s="107" t="n"/>
    </row>
    <row r="18655">
      <c r="AA18655" s="107" t="n"/>
      <c r="AB18655" s="107" t="n"/>
      <c r="AC18655" s="107" t="n"/>
      <c r="AD18655" s="107" t="n"/>
      <c r="AE18655" s="107" t="n"/>
      <c r="AF18655" s="107" t="n"/>
      <c r="AG18655" s="107" t="n"/>
      <c r="AH18655" s="107" t="n"/>
      <c r="AI18655" s="107" t="n"/>
      <c r="AJ18655" s="107" t="n"/>
      <c r="AK18655" s="107" t="n"/>
      <c r="AL18655" s="107" t="n"/>
      <c r="AM18655" s="107" t="n"/>
      <c r="AN18655" s="107" t="n"/>
      <c r="AO18655" s="107" t="n"/>
      <c r="AP18655" s="107" t="n"/>
      <c r="AQ18655" s="107" t="n"/>
      <c r="AR18655" s="107" t="n"/>
      <c r="AS18655" s="107" t="n"/>
      <c r="AT18655" s="107" t="n"/>
      <c r="AU18655" s="107" t="n"/>
      <c r="AV18655" s="107" t="n"/>
      <c r="AW18655" s="107" t="n"/>
      <c r="AX18655" s="107" t="n"/>
      <c r="AY18655" s="107" t="n"/>
      <c r="AZ18655" s="107" t="n"/>
    </row>
    <row r="18656">
      <c r="AA18656" s="107" t="n"/>
      <c r="AB18656" s="107" t="n"/>
      <c r="AC18656" s="107" t="n"/>
      <c r="AD18656" s="107" t="n"/>
      <c r="AE18656" s="107" t="n"/>
      <c r="AF18656" s="107" t="n"/>
      <c r="AG18656" s="107" t="n"/>
      <c r="AH18656" s="107" t="n"/>
      <c r="AI18656" s="107" t="n"/>
      <c r="AJ18656" s="107" t="n"/>
      <c r="AK18656" s="107" t="n"/>
      <c r="AL18656" s="107" t="n"/>
      <c r="AM18656" s="107" t="n"/>
      <c r="AN18656" s="107" t="n"/>
      <c r="AO18656" s="107" t="n"/>
      <c r="AP18656" s="107" t="n"/>
      <c r="AQ18656" s="107" t="n"/>
      <c r="AR18656" s="107" t="n"/>
      <c r="AS18656" s="107" t="n"/>
      <c r="AT18656" s="107" t="n"/>
      <c r="AU18656" s="107" t="n"/>
      <c r="AV18656" s="107" t="n"/>
      <c r="AW18656" s="107" t="n"/>
      <c r="AX18656" s="107" t="n"/>
      <c r="AY18656" s="107" t="n"/>
      <c r="AZ18656" s="107" t="n"/>
    </row>
    <row r="18657">
      <c r="AA18657" s="107" t="n"/>
      <c r="AB18657" s="107" t="n"/>
      <c r="AC18657" s="107" t="n"/>
      <c r="AD18657" s="107" t="n"/>
      <c r="AE18657" s="107" t="n"/>
      <c r="AF18657" s="107" t="n"/>
      <c r="AG18657" s="107" t="n"/>
      <c r="AH18657" s="107" t="n"/>
      <c r="AI18657" s="107" t="n"/>
      <c r="AJ18657" s="107" t="n"/>
      <c r="AK18657" s="107" t="n"/>
      <c r="AL18657" s="107" t="n"/>
      <c r="AM18657" s="107" t="n"/>
      <c r="AN18657" s="107" t="n"/>
      <c r="AO18657" s="107" t="n"/>
      <c r="AP18657" s="107" t="n"/>
      <c r="AQ18657" s="107" t="n"/>
      <c r="AR18657" s="107" t="n"/>
      <c r="AS18657" s="107" t="n"/>
      <c r="AT18657" s="107" t="n"/>
      <c r="AU18657" s="107" t="n"/>
      <c r="AV18657" s="107" t="n"/>
      <c r="AW18657" s="107" t="n"/>
      <c r="AX18657" s="107" t="n"/>
      <c r="AY18657" s="107" t="n"/>
      <c r="AZ18657" s="107" t="n"/>
    </row>
    <row r="18658">
      <c r="AA18658" s="107" t="n"/>
      <c r="AB18658" s="107" t="n"/>
      <c r="AC18658" s="107" t="n"/>
      <c r="AD18658" s="107" t="n"/>
      <c r="AE18658" s="107" t="n"/>
      <c r="AF18658" s="107" t="n"/>
      <c r="AG18658" s="107" t="n"/>
      <c r="AH18658" s="107" t="n"/>
      <c r="AI18658" s="107" t="n"/>
      <c r="AJ18658" s="107" t="n"/>
      <c r="AK18658" s="107" t="n"/>
      <c r="AL18658" s="107" t="n"/>
      <c r="AM18658" s="107" t="n"/>
      <c r="AN18658" s="107" t="n"/>
      <c r="AO18658" s="107" t="n"/>
      <c r="AP18658" s="107" t="n"/>
      <c r="AQ18658" s="107" t="n"/>
      <c r="AR18658" s="107" t="n"/>
      <c r="AS18658" s="107" t="n"/>
      <c r="AT18658" s="107" t="n"/>
      <c r="AU18658" s="107" t="n"/>
      <c r="AV18658" s="107" t="n"/>
      <c r="AW18658" s="107" t="n"/>
      <c r="AX18658" s="107" t="n"/>
      <c r="AY18658" s="107" t="n"/>
      <c r="AZ18658" s="107" t="n"/>
    </row>
    <row r="18659">
      <c r="AA18659" s="107" t="n"/>
      <c r="AB18659" s="107" t="n"/>
      <c r="AC18659" s="107" t="n"/>
      <c r="AD18659" s="107" t="n"/>
      <c r="AE18659" s="107" t="n"/>
      <c r="AF18659" s="107" t="n"/>
      <c r="AG18659" s="107" t="n"/>
      <c r="AH18659" s="107" t="n"/>
      <c r="AI18659" s="107" t="n"/>
      <c r="AJ18659" s="107" t="n"/>
      <c r="AK18659" s="107" t="n"/>
      <c r="AL18659" s="107" t="n"/>
      <c r="AM18659" s="107" t="n"/>
      <c r="AN18659" s="107" t="n"/>
      <c r="AO18659" s="107" t="n"/>
      <c r="AP18659" s="107" t="n"/>
      <c r="AQ18659" s="107" t="n"/>
      <c r="AR18659" s="107" t="n"/>
      <c r="AS18659" s="107" t="n"/>
      <c r="AT18659" s="107" t="n"/>
      <c r="AU18659" s="107" t="n"/>
      <c r="AV18659" s="107" t="n"/>
      <c r="AW18659" s="107" t="n"/>
      <c r="AX18659" s="107" t="n"/>
      <c r="AY18659" s="107" t="n"/>
      <c r="AZ18659" s="107" t="n"/>
    </row>
    <row r="18660">
      <c r="AA18660" s="107" t="n"/>
      <c r="AB18660" s="107" t="n"/>
      <c r="AC18660" s="107" t="n"/>
      <c r="AD18660" s="107" t="n"/>
      <c r="AE18660" s="107" t="n"/>
      <c r="AF18660" s="107" t="n"/>
      <c r="AG18660" s="107" t="n"/>
      <c r="AH18660" s="107" t="n"/>
      <c r="AI18660" s="107" t="n"/>
      <c r="AJ18660" s="107" t="n"/>
      <c r="AK18660" s="107" t="n"/>
      <c r="AL18660" s="107" t="n"/>
      <c r="AM18660" s="107" t="n"/>
      <c r="AN18660" s="107" t="n"/>
      <c r="AO18660" s="107" t="n"/>
      <c r="AP18660" s="107" t="n"/>
      <c r="AQ18660" s="107" t="n"/>
      <c r="AR18660" s="107" t="n"/>
      <c r="AS18660" s="107" t="n"/>
      <c r="AT18660" s="107" t="n"/>
      <c r="AU18660" s="107" t="n"/>
      <c r="AV18660" s="107" t="n"/>
      <c r="AW18660" s="107" t="n"/>
      <c r="AX18660" s="107" t="n"/>
      <c r="AY18660" s="107" t="n"/>
      <c r="AZ18660" s="107" t="n"/>
    </row>
    <row r="18661">
      <c r="AA18661" s="107" t="n"/>
      <c r="AB18661" s="107" t="n"/>
      <c r="AC18661" s="107" t="n"/>
      <c r="AD18661" s="107" t="n"/>
      <c r="AE18661" s="107" t="n"/>
      <c r="AF18661" s="107" t="n"/>
      <c r="AG18661" s="107" t="n"/>
      <c r="AH18661" s="107" t="n"/>
      <c r="AI18661" s="107" t="n"/>
      <c r="AJ18661" s="107" t="n"/>
      <c r="AK18661" s="107" t="n"/>
      <c r="AL18661" s="107" t="n"/>
      <c r="AM18661" s="107" t="n"/>
      <c r="AN18661" s="107" t="n"/>
      <c r="AO18661" s="107" t="n"/>
      <c r="AP18661" s="107" t="n"/>
      <c r="AQ18661" s="107" t="n"/>
      <c r="AR18661" s="107" t="n"/>
      <c r="AS18661" s="107" t="n"/>
      <c r="AT18661" s="107" t="n"/>
      <c r="AU18661" s="107" t="n"/>
      <c r="AV18661" s="107" t="n"/>
      <c r="AW18661" s="107" t="n"/>
      <c r="AX18661" s="107" t="n"/>
      <c r="AY18661" s="107" t="n"/>
      <c r="AZ18661" s="107" t="n"/>
    </row>
    <row r="18662">
      <c r="AA18662" s="107" t="n"/>
      <c r="AB18662" s="107" t="n"/>
      <c r="AC18662" s="107" t="n"/>
      <c r="AD18662" s="107" t="n"/>
      <c r="AE18662" s="107" t="n"/>
      <c r="AF18662" s="107" t="n"/>
      <c r="AG18662" s="107" t="n"/>
      <c r="AH18662" s="107" t="n"/>
      <c r="AI18662" s="107" t="n"/>
      <c r="AJ18662" s="107" t="n"/>
      <c r="AK18662" s="107" t="n"/>
      <c r="AL18662" s="107" t="n"/>
      <c r="AM18662" s="107" t="n"/>
      <c r="AN18662" s="107" t="n"/>
      <c r="AO18662" s="107" t="n"/>
      <c r="AP18662" s="107" t="n"/>
      <c r="AQ18662" s="107" t="n"/>
      <c r="AR18662" s="107" t="n"/>
      <c r="AS18662" s="107" t="n"/>
      <c r="AT18662" s="107" t="n"/>
      <c r="AU18662" s="107" t="n"/>
      <c r="AV18662" s="107" t="n"/>
      <c r="AW18662" s="107" t="n"/>
      <c r="AX18662" s="107" t="n"/>
      <c r="AY18662" s="107" t="n"/>
      <c r="AZ18662" s="107" t="n"/>
    </row>
    <row r="18663">
      <c r="AA18663" s="107" t="n"/>
      <c r="AB18663" s="107" t="n"/>
      <c r="AC18663" s="107" t="n"/>
      <c r="AD18663" s="107" t="n"/>
      <c r="AE18663" s="107" t="n"/>
      <c r="AF18663" s="107" t="n"/>
      <c r="AG18663" s="107" t="n"/>
      <c r="AH18663" s="107" t="n"/>
      <c r="AI18663" s="107" t="n"/>
      <c r="AJ18663" s="107" t="n"/>
      <c r="AK18663" s="107" t="n"/>
      <c r="AL18663" s="107" t="n"/>
      <c r="AM18663" s="107" t="n"/>
      <c r="AN18663" s="107" t="n"/>
      <c r="AO18663" s="107" t="n"/>
      <c r="AP18663" s="107" t="n"/>
      <c r="AQ18663" s="107" t="n"/>
      <c r="AR18663" s="107" t="n"/>
      <c r="AS18663" s="107" t="n"/>
      <c r="AT18663" s="107" t="n"/>
      <c r="AU18663" s="107" t="n"/>
      <c r="AV18663" s="107" t="n"/>
      <c r="AW18663" s="107" t="n"/>
      <c r="AX18663" s="107" t="n"/>
      <c r="AY18663" s="107" t="n"/>
      <c r="AZ18663" s="107" t="n"/>
    </row>
    <row r="18664">
      <c r="AA18664" s="107" t="n"/>
      <c r="AB18664" s="107" t="n"/>
      <c r="AC18664" s="107" t="n"/>
      <c r="AD18664" s="107" t="n"/>
      <c r="AE18664" s="107" t="n"/>
      <c r="AF18664" s="107" t="n"/>
      <c r="AG18664" s="107" t="n"/>
      <c r="AH18664" s="107" t="n"/>
      <c r="AI18664" s="107" t="n"/>
      <c r="AJ18664" s="107" t="n"/>
      <c r="AK18664" s="107" t="n"/>
      <c r="AL18664" s="107" t="n"/>
      <c r="AM18664" s="107" t="n"/>
      <c r="AN18664" s="107" t="n"/>
      <c r="AO18664" s="107" t="n"/>
      <c r="AP18664" s="107" t="n"/>
      <c r="AQ18664" s="107" t="n"/>
      <c r="AR18664" s="107" t="n"/>
      <c r="AS18664" s="107" t="n"/>
      <c r="AT18664" s="107" t="n"/>
      <c r="AU18664" s="107" t="n"/>
      <c r="AV18664" s="107" t="n"/>
      <c r="AW18664" s="107" t="n"/>
      <c r="AX18664" s="107" t="n"/>
      <c r="AY18664" s="107" t="n"/>
      <c r="AZ18664" s="107" t="n"/>
    </row>
    <row r="18665">
      <c r="AA18665" s="107" t="n"/>
      <c r="AB18665" s="107" t="n"/>
      <c r="AC18665" s="107" t="n"/>
      <c r="AD18665" s="107" t="n"/>
      <c r="AE18665" s="107" t="n"/>
      <c r="AF18665" s="107" t="n"/>
      <c r="AG18665" s="107" t="n"/>
      <c r="AH18665" s="107" t="n"/>
      <c r="AI18665" s="107" t="n"/>
      <c r="AJ18665" s="107" t="n"/>
      <c r="AK18665" s="107" t="n"/>
      <c r="AL18665" s="107" t="n"/>
      <c r="AM18665" s="107" t="n"/>
      <c r="AN18665" s="107" t="n"/>
      <c r="AO18665" s="107" t="n"/>
      <c r="AP18665" s="107" t="n"/>
      <c r="AQ18665" s="107" t="n"/>
      <c r="AR18665" s="107" t="n"/>
      <c r="AS18665" s="107" t="n"/>
      <c r="AT18665" s="107" t="n"/>
      <c r="AU18665" s="107" t="n"/>
      <c r="AV18665" s="107" t="n"/>
      <c r="AW18665" s="107" t="n"/>
      <c r="AX18665" s="107" t="n"/>
      <c r="AY18665" s="107" t="n"/>
      <c r="AZ18665" s="107" t="n"/>
    </row>
    <row r="18666">
      <c r="AA18666" s="107" t="n"/>
      <c r="AB18666" s="107" t="n"/>
      <c r="AC18666" s="107" t="n"/>
      <c r="AD18666" s="107" t="n"/>
      <c r="AE18666" s="107" t="n"/>
      <c r="AF18666" s="107" t="n"/>
      <c r="AG18666" s="107" t="n"/>
      <c r="AH18666" s="107" t="n"/>
      <c r="AI18666" s="107" t="n"/>
      <c r="AJ18666" s="107" t="n"/>
      <c r="AK18666" s="107" t="n"/>
      <c r="AL18666" s="107" t="n"/>
      <c r="AM18666" s="107" t="n"/>
      <c r="AN18666" s="107" t="n"/>
      <c r="AO18666" s="107" t="n"/>
      <c r="AP18666" s="107" t="n"/>
      <c r="AQ18666" s="107" t="n"/>
      <c r="AR18666" s="107" t="n"/>
      <c r="AS18666" s="107" t="n"/>
      <c r="AT18666" s="107" t="n"/>
      <c r="AU18666" s="107" t="n"/>
      <c r="AV18666" s="107" t="n"/>
      <c r="AW18666" s="107" t="n"/>
      <c r="AX18666" s="107" t="n"/>
      <c r="AY18666" s="107" t="n"/>
      <c r="AZ18666" s="107" t="n"/>
    </row>
    <row r="18667">
      <c r="AA18667" s="107" t="n"/>
      <c r="AB18667" s="107" t="n"/>
      <c r="AC18667" s="107" t="n"/>
      <c r="AD18667" s="107" t="n"/>
      <c r="AE18667" s="107" t="n"/>
      <c r="AF18667" s="107" t="n"/>
      <c r="AG18667" s="107" t="n"/>
      <c r="AH18667" s="107" t="n"/>
      <c r="AI18667" s="107" t="n"/>
      <c r="AJ18667" s="107" t="n"/>
      <c r="AK18667" s="107" t="n"/>
      <c r="AL18667" s="107" t="n"/>
      <c r="AM18667" s="107" t="n"/>
      <c r="AN18667" s="107" t="n"/>
      <c r="AO18667" s="107" t="n"/>
      <c r="AP18667" s="107" t="n"/>
      <c r="AQ18667" s="107" t="n"/>
      <c r="AR18667" s="107" t="n"/>
      <c r="AS18667" s="107" t="n"/>
      <c r="AT18667" s="107" t="n"/>
      <c r="AU18667" s="107" t="n"/>
      <c r="AV18667" s="107" t="n"/>
      <c r="AW18667" s="107" t="n"/>
      <c r="AX18667" s="107" t="n"/>
      <c r="AY18667" s="107" t="n"/>
      <c r="AZ18667" s="107" t="n"/>
    </row>
    <row r="18668">
      <c r="AA18668" s="107" t="n"/>
      <c r="AB18668" s="107" t="n"/>
      <c r="AC18668" s="107" t="n"/>
      <c r="AD18668" s="107" t="n"/>
      <c r="AE18668" s="107" t="n"/>
      <c r="AF18668" s="107" t="n"/>
      <c r="AG18668" s="107" t="n"/>
      <c r="AH18668" s="107" t="n"/>
      <c r="AI18668" s="107" t="n"/>
      <c r="AJ18668" s="107" t="n"/>
      <c r="AK18668" s="107" t="n"/>
      <c r="AL18668" s="107" t="n"/>
      <c r="AM18668" s="107" t="n"/>
      <c r="AN18668" s="107" t="n"/>
      <c r="AO18668" s="107" t="n"/>
      <c r="AP18668" s="107" t="n"/>
      <c r="AQ18668" s="107" t="n"/>
      <c r="AR18668" s="107" t="n"/>
      <c r="AS18668" s="107" t="n"/>
      <c r="AT18668" s="107" t="n"/>
      <c r="AU18668" s="107" t="n"/>
      <c r="AV18668" s="107" t="n"/>
      <c r="AW18668" s="107" t="n"/>
      <c r="AX18668" s="107" t="n"/>
      <c r="AY18668" s="107" t="n"/>
      <c r="AZ18668" s="107" t="n"/>
    </row>
    <row r="18669">
      <c r="AA18669" s="107" t="n"/>
      <c r="AB18669" s="107" t="n"/>
      <c r="AC18669" s="107" t="n"/>
      <c r="AD18669" s="107" t="n"/>
      <c r="AE18669" s="107" t="n"/>
      <c r="AF18669" s="107" t="n"/>
      <c r="AG18669" s="107" t="n"/>
      <c r="AH18669" s="107" t="n"/>
      <c r="AI18669" s="107" t="n"/>
      <c r="AJ18669" s="107" t="n"/>
      <c r="AK18669" s="107" t="n"/>
      <c r="AL18669" s="107" t="n"/>
      <c r="AM18669" s="107" t="n"/>
      <c r="AN18669" s="107" t="n"/>
      <c r="AO18669" s="107" t="n"/>
      <c r="AP18669" s="107" t="n"/>
      <c r="AQ18669" s="107" t="n"/>
      <c r="AR18669" s="107" t="n"/>
      <c r="AS18669" s="107" t="n"/>
      <c r="AT18669" s="107" t="n"/>
      <c r="AU18669" s="107" t="n"/>
      <c r="AV18669" s="107" t="n"/>
      <c r="AW18669" s="107" t="n"/>
      <c r="AX18669" s="107" t="n"/>
      <c r="AY18669" s="107" t="n"/>
      <c r="AZ18669" s="107" t="n"/>
    </row>
    <row r="18670">
      <c r="AA18670" s="107" t="n"/>
      <c r="AB18670" s="107" t="n"/>
      <c r="AC18670" s="107" t="n"/>
      <c r="AD18670" s="107" t="n"/>
      <c r="AE18670" s="107" t="n"/>
      <c r="AF18670" s="107" t="n"/>
      <c r="AG18670" s="107" t="n"/>
      <c r="AH18670" s="107" t="n"/>
      <c r="AI18670" s="107" t="n"/>
      <c r="AJ18670" s="107" t="n"/>
      <c r="AK18670" s="107" t="n"/>
      <c r="AL18670" s="107" t="n"/>
      <c r="AM18670" s="107" t="n"/>
      <c r="AN18670" s="107" t="n"/>
      <c r="AO18670" s="107" t="n"/>
      <c r="AP18670" s="107" t="n"/>
      <c r="AQ18670" s="107" t="n"/>
      <c r="AR18670" s="107" t="n"/>
      <c r="AS18670" s="107" t="n"/>
      <c r="AT18670" s="107" t="n"/>
      <c r="AU18670" s="107" t="n"/>
      <c r="AV18670" s="107" t="n"/>
      <c r="AW18670" s="107" t="n"/>
      <c r="AX18670" s="107" t="n"/>
      <c r="AY18670" s="107" t="n"/>
      <c r="AZ18670" s="107" t="n"/>
    </row>
    <row r="18671">
      <c r="AA18671" s="107" t="n"/>
      <c r="AB18671" s="107" t="n"/>
      <c r="AC18671" s="107" t="n"/>
      <c r="AD18671" s="107" t="n"/>
      <c r="AE18671" s="107" t="n"/>
      <c r="AF18671" s="107" t="n"/>
      <c r="AG18671" s="107" t="n"/>
      <c r="AH18671" s="107" t="n"/>
      <c r="AI18671" s="107" t="n"/>
      <c r="AJ18671" s="107" t="n"/>
      <c r="AK18671" s="107" t="n"/>
      <c r="AL18671" s="107" t="n"/>
      <c r="AM18671" s="107" t="n"/>
      <c r="AN18671" s="107" t="n"/>
      <c r="AO18671" s="107" t="n"/>
      <c r="AP18671" s="107" t="n"/>
      <c r="AQ18671" s="107" t="n"/>
      <c r="AR18671" s="107" t="n"/>
      <c r="AS18671" s="107" t="n"/>
      <c r="AT18671" s="107" t="n"/>
      <c r="AU18671" s="107" t="n"/>
      <c r="AV18671" s="107" t="n"/>
      <c r="AW18671" s="107" t="n"/>
      <c r="AX18671" s="107" t="n"/>
      <c r="AY18671" s="107" t="n"/>
      <c r="AZ18671" s="107" t="n"/>
    </row>
    <row r="18672">
      <c r="AA18672" s="107" t="n"/>
      <c r="AB18672" s="107" t="n"/>
      <c r="AC18672" s="107" t="n"/>
      <c r="AD18672" s="107" t="n"/>
      <c r="AE18672" s="107" t="n"/>
      <c r="AF18672" s="107" t="n"/>
      <c r="AG18672" s="107" t="n"/>
      <c r="AH18672" s="107" t="n"/>
      <c r="AI18672" s="107" t="n"/>
      <c r="AJ18672" s="107" t="n"/>
      <c r="AK18672" s="107" t="n"/>
      <c r="AL18672" s="107" t="n"/>
      <c r="AM18672" s="107" t="n"/>
      <c r="AN18672" s="107" t="n"/>
      <c r="AO18672" s="107" t="n"/>
      <c r="AP18672" s="107" t="n"/>
      <c r="AQ18672" s="107" t="n"/>
      <c r="AR18672" s="107" t="n"/>
      <c r="AS18672" s="107" t="n"/>
      <c r="AT18672" s="107" t="n"/>
      <c r="AU18672" s="107" t="n"/>
      <c r="AV18672" s="107" t="n"/>
      <c r="AW18672" s="107" t="n"/>
      <c r="AX18672" s="107" t="n"/>
      <c r="AY18672" s="107" t="n"/>
      <c r="AZ18672" s="107" t="n"/>
    </row>
    <row r="18673">
      <c r="AA18673" s="107" t="n"/>
      <c r="AB18673" s="107" t="n"/>
      <c r="AC18673" s="107" t="n"/>
      <c r="AD18673" s="107" t="n"/>
      <c r="AE18673" s="107" t="n"/>
      <c r="AF18673" s="107" t="n"/>
      <c r="AG18673" s="107" t="n"/>
      <c r="AH18673" s="107" t="n"/>
      <c r="AI18673" s="107" t="n"/>
      <c r="AJ18673" s="107" t="n"/>
      <c r="AK18673" s="107" t="n"/>
      <c r="AL18673" s="107" t="n"/>
      <c r="AM18673" s="107" t="n"/>
      <c r="AN18673" s="107" t="n"/>
      <c r="AO18673" s="107" t="n"/>
      <c r="AP18673" s="107" t="n"/>
      <c r="AQ18673" s="107" t="n"/>
      <c r="AR18673" s="107" t="n"/>
      <c r="AS18673" s="107" t="n"/>
      <c r="AT18673" s="107" t="n"/>
      <c r="AU18673" s="107" t="n"/>
      <c r="AV18673" s="107" t="n"/>
      <c r="AW18673" s="107" t="n"/>
      <c r="AX18673" s="107" t="n"/>
      <c r="AY18673" s="107" t="n"/>
      <c r="AZ18673" s="107" t="n"/>
    </row>
    <row r="18674">
      <c r="AA18674" s="107" t="n"/>
      <c r="AB18674" s="107" t="n"/>
      <c r="AC18674" s="107" t="n"/>
      <c r="AD18674" s="107" t="n"/>
      <c r="AE18674" s="107" t="n"/>
      <c r="AF18674" s="107" t="n"/>
      <c r="AG18674" s="107" t="n"/>
      <c r="AH18674" s="107" t="n"/>
      <c r="AI18674" s="107" t="n"/>
      <c r="AJ18674" s="107" t="n"/>
      <c r="AK18674" s="107" t="n"/>
      <c r="AL18674" s="107" t="n"/>
      <c r="AM18674" s="107" t="n"/>
      <c r="AN18674" s="107" t="n"/>
      <c r="AO18674" s="107" t="n"/>
      <c r="AP18674" s="107" t="n"/>
      <c r="AQ18674" s="107" t="n"/>
      <c r="AR18674" s="107" t="n"/>
      <c r="AS18674" s="107" t="n"/>
      <c r="AT18674" s="107" t="n"/>
      <c r="AU18674" s="107" t="n"/>
      <c r="AV18674" s="107" t="n"/>
      <c r="AW18674" s="107" t="n"/>
      <c r="AX18674" s="107" t="n"/>
      <c r="AY18674" s="107" t="n"/>
      <c r="AZ18674" s="107" t="n"/>
    </row>
    <row r="18675">
      <c r="AA18675" s="107" t="n"/>
      <c r="AB18675" s="107" t="n"/>
      <c r="AC18675" s="107" t="n"/>
      <c r="AD18675" s="107" t="n"/>
      <c r="AE18675" s="107" t="n"/>
      <c r="AF18675" s="107" t="n"/>
      <c r="AG18675" s="107" t="n"/>
      <c r="AH18675" s="107" t="n"/>
      <c r="AI18675" s="107" t="n"/>
      <c r="AJ18675" s="107" t="n"/>
      <c r="AK18675" s="107" t="n"/>
      <c r="AL18675" s="107" t="n"/>
      <c r="AM18675" s="107" t="n"/>
      <c r="AN18675" s="107" t="n"/>
      <c r="AO18675" s="107" t="n"/>
      <c r="AP18675" s="107" t="n"/>
      <c r="AQ18675" s="107" t="n"/>
      <c r="AR18675" s="107" t="n"/>
      <c r="AS18675" s="107" t="n"/>
      <c r="AT18675" s="107" t="n"/>
      <c r="AU18675" s="107" t="n"/>
      <c r="AV18675" s="107" t="n"/>
      <c r="AW18675" s="107" t="n"/>
      <c r="AX18675" s="107" t="n"/>
      <c r="AY18675" s="107" t="n"/>
      <c r="AZ18675" s="107" t="n"/>
    </row>
    <row r="18676">
      <c r="AA18676" s="107" t="n"/>
      <c r="AB18676" s="107" t="n"/>
      <c r="AC18676" s="107" t="n"/>
      <c r="AD18676" s="107" t="n"/>
      <c r="AE18676" s="107" t="n"/>
      <c r="AF18676" s="107" t="n"/>
      <c r="AG18676" s="107" t="n"/>
      <c r="AH18676" s="107" t="n"/>
      <c r="AI18676" s="107" t="n"/>
      <c r="AJ18676" s="107" t="n"/>
      <c r="AK18676" s="107" t="n"/>
      <c r="AL18676" s="107" t="n"/>
      <c r="AM18676" s="107" t="n"/>
      <c r="AN18676" s="107" t="n"/>
      <c r="AO18676" s="107" t="n"/>
      <c r="AP18676" s="107" t="n"/>
      <c r="AQ18676" s="107" t="n"/>
      <c r="AR18676" s="107" t="n"/>
      <c r="AS18676" s="107" t="n"/>
      <c r="AT18676" s="107" t="n"/>
      <c r="AU18676" s="107" t="n"/>
      <c r="AV18676" s="107" t="n"/>
      <c r="AW18676" s="107" t="n"/>
      <c r="AX18676" s="107" t="n"/>
      <c r="AY18676" s="107" t="n"/>
      <c r="AZ18676" s="107" t="n"/>
    </row>
    <row r="18677">
      <c r="AA18677" s="107" t="n"/>
      <c r="AB18677" s="107" t="n"/>
      <c r="AC18677" s="107" t="n"/>
      <c r="AD18677" s="107" t="n"/>
      <c r="AE18677" s="107" t="n"/>
      <c r="AF18677" s="107" t="n"/>
      <c r="AG18677" s="107" t="n"/>
      <c r="AH18677" s="107" t="n"/>
      <c r="AI18677" s="107" t="n"/>
      <c r="AJ18677" s="107" t="n"/>
      <c r="AK18677" s="107" t="n"/>
      <c r="AL18677" s="107" t="n"/>
      <c r="AM18677" s="107" t="n"/>
      <c r="AN18677" s="107" t="n"/>
      <c r="AO18677" s="107" t="n"/>
      <c r="AP18677" s="107" t="n"/>
      <c r="AQ18677" s="107" t="n"/>
      <c r="AR18677" s="107" t="n"/>
      <c r="AS18677" s="107" t="n"/>
      <c r="AT18677" s="107" t="n"/>
      <c r="AU18677" s="107" t="n"/>
      <c r="AV18677" s="107" t="n"/>
      <c r="AW18677" s="107" t="n"/>
      <c r="AX18677" s="107" t="n"/>
      <c r="AY18677" s="107" t="n"/>
      <c r="AZ18677" s="107" t="n"/>
    </row>
    <row r="18678">
      <c r="AA18678" s="107" t="n"/>
      <c r="AB18678" s="107" t="n"/>
      <c r="AC18678" s="107" t="n"/>
      <c r="AD18678" s="107" t="n"/>
      <c r="AE18678" s="107" t="n"/>
      <c r="AF18678" s="107" t="n"/>
      <c r="AG18678" s="107" t="n"/>
      <c r="AH18678" s="107" t="n"/>
      <c r="AI18678" s="107" t="n"/>
      <c r="AJ18678" s="107" t="n"/>
      <c r="AK18678" s="107" t="n"/>
      <c r="AL18678" s="107" t="n"/>
      <c r="AM18678" s="107" t="n"/>
      <c r="AN18678" s="107" t="n"/>
      <c r="AO18678" s="107" t="n"/>
      <c r="AP18678" s="107" t="n"/>
      <c r="AQ18678" s="107" t="n"/>
      <c r="AR18678" s="107" t="n"/>
      <c r="AS18678" s="107" t="n"/>
      <c r="AT18678" s="107" t="n"/>
      <c r="AU18678" s="107" t="n"/>
      <c r="AV18678" s="107" t="n"/>
      <c r="AW18678" s="107" t="n"/>
      <c r="AX18678" s="107" t="n"/>
      <c r="AY18678" s="107" t="n"/>
      <c r="AZ18678" s="107" t="n"/>
    </row>
    <row r="18679">
      <c r="AA18679" s="107" t="n"/>
      <c r="AB18679" s="107" t="n"/>
      <c r="AC18679" s="107" t="n"/>
      <c r="AD18679" s="107" t="n"/>
      <c r="AE18679" s="107" t="n"/>
      <c r="AF18679" s="107" t="n"/>
      <c r="AG18679" s="107" t="n"/>
      <c r="AH18679" s="107" t="n"/>
      <c r="AI18679" s="107" t="n"/>
      <c r="AJ18679" s="107" t="n"/>
      <c r="AK18679" s="107" t="n"/>
      <c r="AL18679" s="107" t="n"/>
      <c r="AM18679" s="107" t="n"/>
      <c r="AN18679" s="107" t="n"/>
      <c r="AO18679" s="107" t="n"/>
      <c r="AP18679" s="107" t="n"/>
      <c r="AQ18679" s="107" t="n"/>
      <c r="AR18679" s="107" t="n"/>
      <c r="AS18679" s="107" t="n"/>
      <c r="AT18679" s="107" t="n"/>
      <c r="AU18679" s="107" t="n"/>
      <c r="AV18679" s="107" t="n"/>
      <c r="AW18679" s="107" t="n"/>
      <c r="AX18679" s="107" t="n"/>
      <c r="AY18679" s="107" t="n"/>
      <c r="AZ18679" s="107" t="n"/>
    </row>
    <row r="18680">
      <c r="AA18680" s="107" t="n"/>
      <c r="AB18680" s="107" t="n"/>
      <c r="AC18680" s="107" t="n"/>
      <c r="AD18680" s="107" t="n"/>
      <c r="AE18680" s="107" t="n"/>
      <c r="AF18680" s="107" t="n"/>
      <c r="AG18680" s="107" t="n"/>
      <c r="AH18680" s="107" t="n"/>
      <c r="AI18680" s="107" t="n"/>
      <c r="AJ18680" s="107" t="n"/>
      <c r="AK18680" s="107" t="n"/>
      <c r="AL18680" s="107" t="n"/>
      <c r="AM18680" s="107" t="n"/>
      <c r="AN18680" s="107" t="n"/>
      <c r="AO18680" s="107" t="n"/>
      <c r="AP18680" s="107" t="n"/>
      <c r="AQ18680" s="107" t="n"/>
      <c r="AR18680" s="107" t="n"/>
      <c r="AS18680" s="107" t="n"/>
      <c r="AT18680" s="107" t="n"/>
      <c r="AU18680" s="107" t="n"/>
      <c r="AV18680" s="107" t="n"/>
      <c r="AW18680" s="107" t="n"/>
      <c r="AX18680" s="107" t="n"/>
      <c r="AY18680" s="107" t="n"/>
      <c r="AZ18680" s="107" t="n"/>
    </row>
    <row r="18681">
      <c r="AA18681" s="107" t="n"/>
      <c r="AB18681" s="107" t="n"/>
      <c r="AC18681" s="107" t="n"/>
      <c r="AD18681" s="107" t="n"/>
      <c r="AE18681" s="107" t="n"/>
      <c r="AF18681" s="107" t="n"/>
      <c r="AG18681" s="107" t="n"/>
      <c r="AH18681" s="107" t="n"/>
      <c r="AI18681" s="107" t="n"/>
      <c r="AJ18681" s="107" t="n"/>
      <c r="AK18681" s="107" t="n"/>
      <c r="AL18681" s="107" t="n"/>
      <c r="AM18681" s="107" t="n"/>
      <c r="AN18681" s="107" t="n"/>
      <c r="AO18681" s="107" t="n"/>
      <c r="AP18681" s="107" t="n"/>
      <c r="AQ18681" s="107" t="n"/>
      <c r="AR18681" s="107" t="n"/>
      <c r="AS18681" s="107" t="n"/>
      <c r="AT18681" s="107" t="n"/>
      <c r="AU18681" s="107" t="n"/>
      <c r="AV18681" s="107" t="n"/>
      <c r="AW18681" s="107" t="n"/>
      <c r="AX18681" s="107" t="n"/>
      <c r="AY18681" s="107" t="n"/>
      <c r="AZ18681" s="107" t="n"/>
    </row>
    <row r="18682">
      <c r="AA18682" s="107" t="n"/>
      <c r="AB18682" s="107" t="n"/>
      <c r="AC18682" s="107" t="n"/>
      <c r="AD18682" s="107" t="n"/>
      <c r="AE18682" s="107" t="n"/>
      <c r="AF18682" s="107" t="n"/>
      <c r="AG18682" s="107" t="n"/>
      <c r="AH18682" s="107" t="n"/>
      <c r="AI18682" s="107" t="n"/>
      <c r="AJ18682" s="107" t="n"/>
      <c r="AK18682" s="107" t="n"/>
      <c r="AL18682" s="107" t="n"/>
      <c r="AM18682" s="107" t="n"/>
      <c r="AN18682" s="107" t="n"/>
      <c r="AO18682" s="107" t="n"/>
      <c r="AP18682" s="107" t="n"/>
      <c r="AQ18682" s="107" t="n"/>
      <c r="AR18682" s="107" t="n"/>
      <c r="AS18682" s="107" t="n"/>
      <c r="AT18682" s="107" t="n"/>
      <c r="AU18682" s="107" t="n"/>
      <c r="AV18682" s="107" t="n"/>
      <c r="AW18682" s="107" t="n"/>
      <c r="AX18682" s="107" t="n"/>
      <c r="AY18682" s="107" t="n"/>
      <c r="AZ18682" s="107" t="n"/>
    </row>
    <row r="18683">
      <c r="AA18683" s="107" t="n"/>
      <c r="AB18683" s="107" t="n"/>
      <c r="AC18683" s="107" t="n"/>
      <c r="AD18683" s="107" t="n"/>
      <c r="AE18683" s="107" t="n"/>
      <c r="AF18683" s="107" t="n"/>
      <c r="AG18683" s="107" t="n"/>
      <c r="AH18683" s="107" t="n"/>
      <c r="AI18683" s="107" t="n"/>
      <c r="AJ18683" s="107" t="n"/>
      <c r="AK18683" s="107" t="n"/>
      <c r="AL18683" s="107" t="n"/>
      <c r="AM18683" s="107" t="n"/>
      <c r="AN18683" s="107" t="n"/>
      <c r="AO18683" s="107" t="n"/>
      <c r="AP18683" s="107" t="n"/>
      <c r="AQ18683" s="107" t="n"/>
      <c r="AR18683" s="107" t="n"/>
      <c r="AS18683" s="107" t="n"/>
      <c r="AT18683" s="107" t="n"/>
      <c r="AU18683" s="107" t="n"/>
      <c r="AV18683" s="107" t="n"/>
      <c r="AW18683" s="107" t="n"/>
      <c r="AX18683" s="107" t="n"/>
      <c r="AY18683" s="107" t="n"/>
      <c r="AZ18683" s="107" t="n"/>
    </row>
    <row r="18684">
      <c r="AA18684" s="107" t="n"/>
      <c r="AB18684" s="107" t="n"/>
      <c r="AC18684" s="107" t="n"/>
      <c r="AD18684" s="107" t="n"/>
      <c r="AE18684" s="107" t="n"/>
      <c r="AF18684" s="107" t="n"/>
      <c r="AG18684" s="107" t="n"/>
      <c r="AH18684" s="107" t="n"/>
      <c r="AI18684" s="107" t="n"/>
      <c r="AJ18684" s="107" t="n"/>
      <c r="AK18684" s="107" t="n"/>
      <c r="AL18684" s="107" t="n"/>
      <c r="AM18684" s="107" t="n"/>
      <c r="AN18684" s="107" t="n"/>
      <c r="AO18684" s="107" t="n"/>
      <c r="AP18684" s="107" t="n"/>
      <c r="AQ18684" s="107" t="n"/>
      <c r="AR18684" s="107" t="n"/>
      <c r="AS18684" s="107" t="n"/>
      <c r="AT18684" s="107" t="n"/>
      <c r="AU18684" s="107" t="n"/>
      <c r="AV18684" s="107" t="n"/>
      <c r="AW18684" s="107" t="n"/>
      <c r="AX18684" s="107" t="n"/>
      <c r="AY18684" s="107" t="n"/>
      <c r="AZ18684" s="107" t="n"/>
    </row>
    <row r="18685">
      <c r="AA18685" s="107" t="n"/>
      <c r="AB18685" s="107" t="n"/>
      <c r="AC18685" s="107" t="n"/>
      <c r="AD18685" s="107" t="n"/>
      <c r="AE18685" s="107" t="n"/>
      <c r="AF18685" s="107" t="n"/>
      <c r="AG18685" s="107" t="n"/>
      <c r="AH18685" s="107" t="n"/>
      <c r="AI18685" s="107" t="n"/>
      <c r="AJ18685" s="107" t="n"/>
      <c r="AK18685" s="107" t="n"/>
      <c r="AL18685" s="107" t="n"/>
      <c r="AM18685" s="107" t="n"/>
      <c r="AN18685" s="107" t="n"/>
      <c r="AO18685" s="107" t="n"/>
      <c r="AP18685" s="107" t="n"/>
      <c r="AQ18685" s="107" t="n"/>
      <c r="AR18685" s="107" t="n"/>
      <c r="AS18685" s="107" t="n"/>
      <c r="AT18685" s="107" t="n"/>
      <c r="AU18685" s="107" t="n"/>
      <c r="AV18685" s="107" t="n"/>
      <c r="AW18685" s="107" t="n"/>
      <c r="AX18685" s="107" t="n"/>
      <c r="AY18685" s="107" t="n"/>
      <c r="AZ18685" s="107" t="n"/>
    </row>
    <row r="18686">
      <c r="AA18686" s="107" t="n"/>
      <c r="AB18686" s="107" t="n"/>
      <c r="AC18686" s="107" t="n"/>
      <c r="AD18686" s="107" t="n"/>
      <c r="AE18686" s="107" t="n"/>
      <c r="AF18686" s="107" t="n"/>
      <c r="AG18686" s="107" t="n"/>
      <c r="AH18686" s="107" t="n"/>
      <c r="AI18686" s="107" t="n"/>
      <c r="AJ18686" s="107" t="n"/>
      <c r="AK18686" s="107" t="n"/>
      <c r="AL18686" s="107" t="n"/>
      <c r="AM18686" s="107" t="n"/>
      <c r="AN18686" s="107" t="n"/>
      <c r="AO18686" s="107" t="n"/>
      <c r="AP18686" s="107" t="n"/>
      <c r="AQ18686" s="107" t="n"/>
      <c r="AR18686" s="107" t="n"/>
      <c r="AS18686" s="107" t="n"/>
      <c r="AT18686" s="107" t="n"/>
      <c r="AU18686" s="107" t="n"/>
      <c r="AV18686" s="107" t="n"/>
      <c r="AW18686" s="107" t="n"/>
      <c r="AX18686" s="107" t="n"/>
      <c r="AY18686" s="107" t="n"/>
      <c r="AZ18686" s="107" t="n"/>
    </row>
    <row r="18687">
      <c r="AA18687" s="107" t="n"/>
      <c r="AB18687" s="107" t="n"/>
      <c r="AC18687" s="107" t="n"/>
      <c r="AD18687" s="107" t="n"/>
      <c r="AE18687" s="107" t="n"/>
      <c r="AF18687" s="107" t="n"/>
      <c r="AG18687" s="107" t="n"/>
      <c r="AH18687" s="107" t="n"/>
      <c r="AI18687" s="107" t="n"/>
      <c r="AJ18687" s="107" t="n"/>
      <c r="AK18687" s="107" t="n"/>
      <c r="AL18687" s="107" t="n"/>
      <c r="AM18687" s="107" t="n"/>
      <c r="AN18687" s="107" t="n"/>
      <c r="AO18687" s="107" t="n"/>
      <c r="AP18687" s="107" t="n"/>
      <c r="AQ18687" s="107" t="n"/>
      <c r="AR18687" s="107" t="n"/>
      <c r="AS18687" s="107" t="n"/>
      <c r="AT18687" s="107" t="n"/>
      <c r="AU18687" s="107" t="n"/>
      <c r="AV18687" s="107" t="n"/>
      <c r="AW18687" s="107" t="n"/>
      <c r="AX18687" s="107" t="n"/>
      <c r="AY18687" s="107" t="n"/>
      <c r="AZ18687" s="107" t="n"/>
    </row>
    <row r="18688">
      <c r="AA18688" s="107" t="n"/>
      <c r="AB18688" s="107" t="n"/>
      <c r="AC18688" s="107" t="n"/>
      <c r="AD18688" s="107" t="n"/>
      <c r="AE18688" s="107" t="n"/>
      <c r="AF18688" s="107" t="n"/>
      <c r="AG18688" s="107" t="n"/>
      <c r="AH18688" s="107" t="n"/>
      <c r="AI18688" s="107" t="n"/>
      <c r="AJ18688" s="107" t="n"/>
      <c r="AK18688" s="107" t="n"/>
      <c r="AL18688" s="107" t="n"/>
      <c r="AM18688" s="107" t="n"/>
      <c r="AN18688" s="107" t="n"/>
      <c r="AO18688" s="107" t="n"/>
      <c r="AP18688" s="107" t="n"/>
      <c r="AQ18688" s="107" t="n"/>
      <c r="AR18688" s="107" t="n"/>
      <c r="AS18688" s="107" t="n"/>
      <c r="AT18688" s="107" t="n"/>
      <c r="AU18688" s="107" t="n"/>
      <c r="AV18688" s="107" t="n"/>
      <c r="AW18688" s="107" t="n"/>
      <c r="AX18688" s="107" t="n"/>
      <c r="AY18688" s="107" t="n"/>
      <c r="AZ18688" s="107" t="n"/>
    </row>
    <row r="18689">
      <c r="AA18689" s="107" t="n"/>
      <c r="AB18689" s="107" t="n"/>
      <c r="AC18689" s="107" t="n"/>
      <c r="AD18689" s="107" t="n"/>
      <c r="AE18689" s="107" t="n"/>
      <c r="AF18689" s="107" t="n"/>
      <c r="AG18689" s="107" t="n"/>
      <c r="AH18689" s="107" t="n"/>
      <c r="AI18689" s="107" t="n"/>
      <c r="AJ18689" s="107" t="n"/>
      <c r="AK18689" s="107" t="n"/>
      <c r="AL18689" s="107" t="n"/>
      <c r="AM18689" s="107" t="n"/>
      <c r="AN18689" s="107" t="n"/>
      <c r="AO18689" s="107" t="n"/>
      <c r="AP18689" s="107" t="n"/>
      <c r="AQ18689" s="107" t="n"/>
      <c r="AR18689" s="107" t="n"/>
      <c r="AS18689" s="107" t="n"/>
      <c r="AT18689" s="107" t="n"/>
      <c r="AU18689" s="107" t="n"/>
      <c r="AV18689" s="107" t="n"/>
      <c r="AW18689" s="107" t="n"/>
      <c r="AX18689" s="107" t="n"/>
      <c r="AY18689" s="107" t="n"/>
      <c r="AZ18689" s="107" t="n"/>
    </row>
    <row r="18690">
      <c r="AA18690" s="107" t="n"/>
      <c r="AB18690" s="107" t="n"/>
      <c r="AC18690" s="107" t="n"/>
      <c r="AD18690" s="107" t="n"/>
      <c r="AE18690" s="107" t="n"/>
      <c r="AF18690" s="107" t="n"/>
      <c r="AG18690" s="107" t="n"/>
      <c r="AH18690" s="107" t="n"/>
      <c r="AI18690" s="107" t="n"/>
      <c r="AJ18690" s="107" t="n"/>
      <c r="AK18690" s="107" t="n"/>
      <c r="AL18690" s="107" t="n"/>
      <c r="AM18690" s="107" t="n"/>
      <c r="AN18690" s="107" t="n"/>
      <c r="AO18690" s="107" t="n"/>
      <c r="AP18690" s="107" t="n"/>
      <c r="AQ18690" s="107" t="n"/>
      <c r="AR18690" s="107" t="n"/>
      <c r="AS18690" s="107" t="n"/>
      <c r="AT18690" s="107" t="n"/>
      <c r="AU18690" s="107" t="n"/>
      <c r="AV18690" s="107" t="n"/>
      <c r="AW18690" s="107" t="n"/>
      <c r="AX18690" s="107" t="n"/>
      <c r="AY18690" s="107" t="n"/>
      <c r="AZ18690" s="107" t="n"/>
    </row>
    <row r="18691">
      <c r="AA18691" s="107" t="n"/>
      <c r="AB18691" s="107" t="n"/>
      <c r="AC18691" s="107" t="n"/>
      <c r="AD18691" s="107" t="n"/>
      <c r="AE18691" s="107" t="n"/>
      <c r="AF18691" s="107" t="n"/>
      <c r="AG18691" s="107" t="n"/>
      <c r="AH18691" s="107" t="n"/>
      <c r="AI18691" s="107" t="n"/>
      <c r="AJ18691" s="107" t="n"/>
      <c r="AK18691" s="107" t="n"/>
      <c r="AL18691" s="107" t="n"/>
      <c r="AM18691" s="107" t="n"/>
      <c r="AN18691" s="107" t="n"/>
      <c r="AO18691" s="107" t="n"/>
      <c r="AP18691" s="107" t="n"/>
      <c r="AQ18691" s="107" t="n"/>
      <c r="AR18691" s="107" t="n"/>
      <c r="AS18691" s="107" t="n"/>
      <c r="AT18691" s="107" t="n"/>
      <c r="AU18691" s="107" t="n"/>
      <c r="AV18691" s="107" t="n"/>
      <c r="AW18691" s="107" t="n"/>
      <c r="AX18691" s="107" t="n"/>
      <c r="AY18691" s="107" t="n"/>
      <c r="AZ18691" s="107" t="n"/>
    </row>
    <row r="18692">
      <c r="AA18692" s="107" t="n"/>
      <c r="AB18692" s="107" t="n"/>
      <c r="AC18692" s="107" t="n"/>
      <c r="AD18692" s="107" t="n"/>
      <c r="AE18692" s="107" t="n"/>
      <c r="AF18692" s="107" t="n"/>
      <c r="AG18692" s="107" t="n"/>
      <c r="AH18692" s="107" t="n"/>
      <c r="AI18692" s="107" t="n"/>
      <c r="AJ18692" s="107" t="n"/>
      <c r="AK18692" s="107" t="n"/>
      <c r="AL18692" s="107" t="n"/>
      <c r="AM18692" s="107" t="n"/>
      <c r="AN18692" s="107" t="n"/>
      <c r="AO18692" s="107" t="n"/>
      <c r="AP18692" s="107" t="n"/>
      <c r="AQ18692" s="107" t="n"/>
      <c r="AR18692" s="107" t="n"/>
      <c r="AS18692" s="107" t="n"/>
      <c r="AT18692" s="107" t="n"/>
      <c r="AU18692" s="107" t="n"/>
      <c r="AV18692" s="107" t="n"/>
      <c r="AW18692" s="107" t="n"/>
      <c r="AX18692" s="107" t="n"/>
      <c r="AY18692" s="107" t="n"/>
      <c r="AZ18692" s="107" t="n"/>
    </row>
    <row r="18693">
      <c r="AA18693" s="107" t="n"/>
      <c r="AB18693" s="107" t="n"/>
      <c r="AC18693" s="107" t="n"/>
      <c r="AD18693" s="107" t="n"/>
      <c r="AE18693" s="107" t="n"/>
      <c r="AF18693" s="107" t="n"/>
      <c r="AG18693" s="107" t="n"/>
      <c r="AH18693" s="107" t="n"/>
      <c r="AI18693" s="107" t="n"/>
      <c r="AJ18693" s="107" t="n"/>
      <c r="AK18693" s="107" t="n"/>
      <c r="AL18693" s="107" t="n"/>
      <c r="AM18693" s="107" t="n"/>
      <c r="AN18693" s="107" t="n"/>
      <c r="AO18693" s="107" t="n"/>
      <c r="AP18693" s="107" t="n"/>
      <c r="AQ18693" s="107" t="n"/>
      <c r="AR18693" s="107" t="n"/>
      <c r="AS18693" s="107" t="n"/>
      <c r="AT18693" s="107" t="n"/>
      <c r="AU18693" s="107" t="n"/>
      <c r="AV18693" s="107" t="n"/>
      <c r="AW18693" s="107" t="n"/>
      <c r="AX18693" s="107" t="n"/>
      <c r="AY18693" s="107" t="n"/>
      <c r="AZ18693" s="107" t="n"/>
    </row>
    <row r="18694">
      <c r="AA18694" s="107" t="n"/>
      <c r="AB18694" s="107" t="n"/>
      <c r="AC18694" s="107" t="n"/>
      <c r="AD18694" s="107" t="n"/>
      <c r="AE18694" s="107" t="n"/>
      <c r="AF18694" s="107" t="n"/>
      <c r="AG18694" s="107" t="n"/>
      <c r="AH18694" s="107" t="n"/>
      <c r="AI18694" s="107" t="n"/>
      <c r="AJ18694" s="107" t="n"/>
      <c r="AK18694" s="107" t="n"/>
      <c r="AL18694" s="107" t="n"/>
      <c r="AM18694" s="107" t="n"/>
      <c r="AN18694" s="107" t="n"/>
      <c r="AO18694" s="107" t="n"/>
      <c r="AP18694" s="107" t="n"/>
      <c r="AQ18694" s="107" t="n"/>
      <c r="AR18694" s="107" t="n"/>
      <c r="AS18694" s="107" t="n"/>
      <c r="AT18694" s="107" t="n"/>
      <c r="AU18694" s="107" t="n"/>
      <c r="AV18694" s="107" t="n"/>
      <c r="AW18694" s="107" t="n"/>
      <c r="AX18694" s="107" t="n"/>
      <c r="AY18694" s="107" t="n"/>
      <c r="AZ18694" s="107" t="n"/>
    </row>
    <row r="18695">
      <c r="AA18695" s="107" t="n"/>
      <c r="AB18695" s="107" t="n"/>
      <c r="AC18695" s="107" t="n"/>
      <c r="AD18695" s="107" t="n"/>
      <c r="AE18695" s="107" t="n"/>
      <c r="AF18695" s="107" t="n"/>
      <c r="AG18695" s="107" t="n"/>
      <c r="AH18695" s="107" t="n"/>
      <c r="AI18695" s="107" t="n"/>
      <c r="AJ18695" s="107" t="n"/>
      <c r="AK18695" s="107" t="n"/>
      <c r="AL18695" s="107" t="n"/>
      <c r="AM18695" s="107" t="n"/>
      <c r="AN18695" s="107" t="n"/>
      <c r="AO18695" s="107" t="n"/>
      <c r="AP18695" s="107" t="n"/>
      <c r="AQ18695" s="107" t="n"/>
      <c r="AR18695" s="107" t="n"/>
      <c r="AS18695" s="107" t="n"/>
      <c r="AT18695" s="107" t="n"/>
      <c r="AU18695" s="107" t="n"/>
      <c r="AV18695" s="107" t="n"/>
      <c r="AW18695" s="107" t="n"/>
      <c r="AX18695" s="107" t="n"/>
      <c r="AY18695" s="107" t="n"/>
      <c r="AZ18695" s="107" t="n"/>
    </row>
    <row r="18696">
      <c r="AA18696" s="107" t="n"/>
      <c r="AB18696" s="107" t="n"/>
      <c r="AC18696" s="107" t="n"/>
      <c r="AD18696" s="107" t="n"/>
      <c r="AE18696" s="107" t="n"/>
      <c r="AF18696" s="107" t="n"/>
      <c r="AG18696" s="107" t="n"/>
      <c r="AH18696" s="107" t="n"/>
      <c r="AI18696" s="107" t="n"/>
      <c r="AJ18696" s="107" t="n"/>
      <c r="AK18696" s="107" t="n"/>
      <c r="AL18696" s="107" t="n"/>
      <c r="AM18696" s="107" t="n"/>
      <c r="AN18696" s="107" t="n"/>
      <c r="AO18696" s="107" t="n"/>
      <c r="AP18696" s="107" t="n"/>
      <c r="AQ18696" s="107" t="n"/>
      <c r="AR18696" s="107" t="n"/>
      <c r="AS18696" s="107" t="n"/>
      <c r="AT18696" s="107" t="n"/>
      <c r="AU18696" s="107" t="n"/>
      <c r="AV18696" s="107" t="n"/>
      <c r="AW18696" s="107" t="n"/>
      <c r="AX18696" s="107" t="n"/>
      <c r="AY18696" s="107" t="n"/>
      <c r="AZ18696" s="107" t="n"/>
    </row>
    <row r="18697">
      <c r="AA18697" s="107" t="n"/>
      <c r="AB18697" s="107" t="n"/>
      <c r="AC18697" s="107" t="n"/>
      <c r="AD18697" s="107" t="n"/>
      <c r="AE18697" s="107" t="n"/>
      <c r="AF18697" s="107" t="n"/>
      <c r="AG18697" s="107" t="n"/>
      <c r="AH18697" s="107" t="n"/>
      <c r="AI18697" s="107" t="n"/>
      <c r="AJ18697" s="107" t="n"/>
      <c r="AK18697" s="107" t="n"/>
      <c r="AL18697" s="107" t="n"/>
      <c r="AM18697" s="107" t="n"/>
      <c r="AN18697" s="107" t="n"/>
      <c r="AO18697" s="107" t="n"/>
      <c r="AP18697" s="107" t="n"/>
      <c r="AQ18697" s="107" t="n"/>
      <c r="AR18697" s="107" t="n"/>
      <c r="AS18697" s="107" t="n"/>
      <c r="AT18697" s="107" t="n"/>
      <c r="AU18697" s="107" t="n"/>
      <c r="AV18697" s="107" t="n"/>
      <c r="AW18697" s="107" t="n"/>
      <c r="AX18697" s="107" t="n"/>
      <c r="AY18697" s="107" t="n"/>
      <c r="AZ18697" s="107" t="n"/>
    </row>
    <row r="18698">
      <c r="AA18698" s="107" t="n"/>
      <c r="AB18698" s="107" t="n"/>
      <c r="AC18698" s="107" t="n"/>
      <c r="AD18698" s="107" t="n"/>
      <c r="AE18698" s="107" t="n"/>
      <c r="AF18698" s="107" t="n"/>
      <c r="AG18698" s="107" t="n"/>
      <c r="AH18698" s="107" t="n"/>
      <c r="AI18698" s="107" t="n"/>
      <c r="AJ18698" s="107" t="n"/>
      <c r="AK18698" s="107" t="n"/>
      <c r="AL18698" s="107" t="n"/>
      <c r="AM18698" s="107" t="n"/>
      <c r="AN18698" s="107" t="n"/>
      <c r="AO18698" s="107" t="n"/>
      <c r="AP18698" s="107" t="n"/>
      <c r="AQ18698" s="107" t="n"/>
      <c r="AR18698" s="107" t="n"/>
      <c r="AS18698" s="107" t="n"/>
      <c r="AT18698" s="107" t="n"/>
      <c r="AU18698" s="107" t="n"/>
      <c r="AV18698" s="107" t="n"/>
      <c r="AW18698" s="107" t="n"/>
      <c r="AX18698" s="107" t="n"/>
      <c r="AY18698" s="107" t="n"/>
      <c r="AZ18698" s="107" t="n"/>
    </row>
    <row r="18699">
      <c r="AA18699" s="107" t="n"/>
      <c r="AB18699" s="107" t="n"/>
      <c r="AC18699" s="107" t="n"/>
      <c r="AD18699" s="107" t="n"/>
      <c r="AE18699" s="107" t="n"/>
      <c r="AF18699" s="107" t="n"/>
      <c r="AG18699" s="107" t="n"/>
      <c r="AH18699" s="107" t="n"/>
      <c r="AI18699" s="107" t="n"/>
      <c r="AJ18699" s="107" t="n"/>
      <c r="AK18699" s="107" t="n"/>
      <c r="AL18699" s="107" t="n"/>
      <c r="AM18699" s="107" t="n"/>
      <c r="AN18699" s="107" t="n"/>
      <c r="AO18699" s="107" t="n"/>
      <c r="AP18699" s="107" t="n"/>
      <c r="AQ18699" s="107" t="n"/>
      <c r="AR18699" s="107" t="n"/>
      <c r="AS18699" s="107" t="n"/>
      <c r="AT18699" s="107" t="n"/>
      <c r="AU18699" s="107" t="n"/>
      <c r="AV18699" s="107" t="n"/>
      <c r="AW18699" s="107" t="n"/>
      <c r="AX18699" s="107" t="n"/>
      <c r="AY18699" s="107" t="n"/>
      <c r="AZ18699" s="107" t="n"/>
    </row>
    <row r="18700">
      <c r="AA18700" s="107" t="n"/>
      <c r="AB18700" s="107" t="n"/>
      <c r="AC18700" s="107" t="n"/>
      <c r="AD18700" s="107" t="n"/>
      <c r="AE18700" s="107" t="n"/>
      <c r="AF18700" s="107" t="n"/>
      <c r="AG18700" s="107" t="n"/>
      <c r="AH18700" s="107" t="n"/>
      <c r="AI18700" s="107" t="n"/>
      <c r="AJ18700" s="107" t="n"/>
      <c r="AK18700" s="107" t="n"/>
      <c r="AL18700" s="107" t="n"/>
      <c r="AM18700" s="107" t="n"/>
      <c r="AN18700" s="107" t="n"/>
      <c r="AO18700" s="107" t="n"/>
      <c r="AP18700" s="107" t="n"/>
      <c r="AQ18700" s="107" t="n"/>
      <c r="AR18700" s="107" t="n"/>
      <c r="AS18700" s="107" t="n"/>
      <c r="AT18700" s="107" t="n"/>
      <c r="AU18700" s="107" t="n"/>
      <c r="AV18700" s="107" t="n"/>
      <c r="AW18700" s="107" t="n"/>
      <c r="AX18700" s="107" t="n"/>
      <c r="AY18700" s="107" t="n"/>
      <c r="AZ18700" s="107" t="n"/>
    </row>
    <row r="18701">
      <c r="AA18701" s="107" t="n"/>
      <c r="AB18701" s="107" t="n"/>
      <c r="AC18701" s="107" t="n"/>
      <c r="AD18701" s="107" t="n"/>
      <c r="AE18701" s="107" t="n"/>
      <c r="AF18701" s="107" t="n"/>
      <c r="AG18701" s="107" t="n"/>
      <c r="AH18701" s="107" t="n"/>
      <c r="AI18701" s="107" t="n"/>
      <c r="AJ18701" s="107" t="n"/>
      <c r="AK18701" s="107" t="n"/>
      <c r="AL18701" s="107" t="n"/>
      <c r="AM18701" s="107" t="n"/>
      <c r="AN18701" s="107" t="n"/>
      <c r="AO18701" s="107" t="n"/>
      <c r="AP18701" s="107" t="n"/>
      <c r="AQ18701" s="107" t="n"/>
      <c r="AR18701" s="107" t="n"/>
      <c r="AS18701" s="107" t="n"/>
      <c r="AT18701" s="107" t="n"/>
      <c r="AU18701" s="107" t="n"/>
      <c r="AV18701" s="107" t="n"/>
      <c r="AW18701" s="107" t="n"/>
      <c r="AX18701" s="107" t="n"/>
      <c r="AY18701" s="107" t="n"/>
      <c r="AZ18701" s="107" t="n"/>
    </row>
    <row r="18702">
      <c r="AA18702" s="107" t="n"/>
      <c r="AB18702" s="107" t="n"/>
      <c r="AC18702" s="107" t="n"/>
      <c r="AD18702" s="107" t="n"/>
      <c r="AE18702" s="107" t="n"/>
      <c r="AF18702" s="107" t="n"/>
      <c r="AG18702" s="107" t="n"/>
      <c r="AH18702" s="107" t="n"/>
      <c r="AI18702" s="107" t="n"/>
      <c r="AJ18702" s="107" t="n"/>
      <c r="AK18702" s="107" t="n"/>
      <c r="AL18702" s="107" t="n"/>
      <c r="AM18702" s="107" t="n"/>
      <c r="AN18702" s="107" t="n"/>
      <c r="AO18702" s="107" t="n"/>
      <c r="AP18702" s="107" t="n"/>
      <c r="AQ18702" s="107" t="n"/>
      <c r="AR18702" s="107" t="n"/>
      <c r="AS18702" s="107" t="n"/>
      <c r="AT18702" s="107" t="n"/>
      <c r="AU18702" s="107" t="n"/>
      <c r="AV18702" s="107" t="n"/>
      <c r="AW18702" s="107" t="n"/>
      <c r="AX18702" s="107" t="n"/>
      <c r="AY18702" s="107" t="n"/>
      <c r="AZ18702" s="107" t="n"/>
    </row>
    <row r="18703">
      <c r="AA18703" s="107" t="n"/>
      <c r="AB18703" s="107" t="n"/>
      <c r="AC18703" s="107" t="n"/>
      <c r="AD18703" s="107" t="n"/>
      <c r="AE18703" s="107" t="n"/>
      <c r="AF18703" s="107" t="n"/>
      <c r="AG18703" s="107" t="n"/>
      <c r="AH18703" s="107" t="n"/>
      <c r="AI18703" s="107" t="n"/>
      <c r="AJ18703" s="107" t="n"/>
      <c r="AK18703" s="107" t="n"/>
      <c r="AL18703" s="107" t="n"/>
      <c r="AM18703" s="107" t="n"/>
      <c r="AN18703" s="107" t="n"/>
      <c r="AO18703" s="107" t="n"/>
      <c r="AP18703" s="107" t="n"/>
      <c r="AQ18703" s="107" t="n"/>
      <c r="AR18703" s="107" t="n"/>
      <c r="AS18703" s="107" t="n"/>
      <c r="AT18703" s="107" t="n"/>
      <c r="AU18703" s="107" t="n"/>
      <c r="AV18703" s="107" t="n"/>
      <c r="AW18703" s="107" t="n"/>
      <c r="AX18703" s="107" t="n"/>
      <c r="AY18703" s="107" t="n"/>
      <c r="AZ18703" s="107" t="n"/>
    </row>
    <row r="18704">
      <c r="AA18704" s="107" t="n"/>
      <c r="AB18704" s="107" t="n"/>
      <c r="AC18704" s="107" t="n"/>
      <c r="AD18704" s="107" t="n"/>
      <c r="AE18704" s="107" t="n"/>
      <c r="AF18704" s="107" t="n"/>
      <c r="AG18704" s="107" t="n"/>
      <c r="AH18704" s="107" t="n"/>
      <c r="AI18704" s="107" t="n"/>
      <c r="AJ18704" s="107" t="n"/>
      <c r="AK18704" s="107" t="n"/>
      <c r="AL18704" s="107" t="n"/>
      <c r="AM18704" s="107" t="n"/>
      <c r="AN18704" s="107" t="n"/>
      <c r="AO18704" s="107" t="n"/>
      <c r="AP18704" s="107" t="n"/>
      <c r="AQ18704" s="107" t="n"/>
      <c r="AR18704" s="107" t="n"/>
      <c r="AS18704" s="107" t="n"/>
      <c r="AT18704" s="107" t="n"/>
      <c r="AU18704" s="107" t="n"/>
      <c r="AV18704" s="107" t="n"/>
      <c r="AW18704" s="107" t="n"/>
      <c r="AX18704" s="107" t="n"/>
      <c r="AY18704" s="107" t="n"/>
      <c r="AZ18704" s="107" t="n"/>
    </row>
    <row r="18705">
      <c r="AA18705" s="107" t="n"/>
      <c r="AB18705" s="107" t="n"/>
      <c r="AC18705" s="107" t="n"/>
      <c r="AD18705" s="107" t="n"/>
      <c r="AE18705" s="107" t="n"/>
      <c r="AF18705" s="107" t="n"/>
      <c r="AG18705" s="107" t="n"/>
      <c r="AH18705" s="107" t="n"/>
      <c r="AI18705" s="107" t="n"/>
      <c r="AJ18705" s="107" t="n"/>
      <c r="AK18705" s="107" t="n"/>
      <c r="AL18705" s="107" t="n"/>
      <c r="AM18705" s="107" t="n"/>
      <c r="AN18705" s="107" t="n"/>
      <c r="AO18705" s="107" t="n"/>
      <c r="AP18705" s="107" t="n"/>
      <c r="AQ18705" s="107" t="n"/>
      <c r="AR18705" s="107" t="n"/>
      <c r="AS18705" s="107" t="n"/>
      <c r="AT18705" s="107" t="n"/>
      <c r="AU18705" s="107" t="n"/>
      <c r="AV18705" s="107" t="n"/>
      <c r="AW18705" s="107" t="n"/>
      <c r="AX18705" s="107" t="n"/>
      <c r="AY18705" s="107" t="n"/>
      <c r="AZ18705" s="107" t="n"/>
    </row>
    <row r="18706">
      <c r="AA18706" s="107" t="n"/>
      <c r="AB18706" s="107" t="n"/>
      <c r="AC18706" s="107" t="n"/>
      <c r="AD18706" s="107" t="n"/>
      <c r="AE18706" s="107" t="n"/>
      <c r="AF18706" s="107" t="n"/>
      <c r="AG18706" s="107" t="n"/>
      <c r="AH18706" s="107" t="n"/>
      <c r="AI18706" s="107" t="n"/>
      <c r="AJ18706" s="107" t="n"/>
      <c r="AK18706" s="107" t="n"/>
      <c r="AL18706" s="107" t="n"/>
      <c r="AM18706" s="107" t="n"/>
      <c r="AN18706" s="107" t="n"/>
      <c r="AO18706" s="107" t="n"/>
      <c r="AP18706" s="107" t="n"/>
      <c r="AQ18706" s="107" t="n"/>
      <c r="AR18706" s="107" t="n"/>
      <c r="AS18706" s="107" t="n"/>
      <c r="AT18706" s="107" t="n"/>
      <c r="AU18706" s="107" t="n"/>
      <c r="AV18706" s="107" t="n"/>
      <c r="AW18706" s="107" t="n"/>
      <c r="AX18706" s="107" t="n"/>
      <c r="AY18706" s="107" t="n"/>
      <c r="AZ18706" s="107" t="n"/>
    </row>
    <row r="18707">
      <c r="AA18707" s="107" t="n"/>
      <c r="AB18707" s="107" t="n"/>
      <c r="AC18707" s="107" t="n"/>
      <c r="AD18707" s="107" t="n"/>
      <c r="AE18707" s="107" t="n"/>
      <c r="AF18707" s="107" t="n"/>
      <c r="AG18707" s="107" t="n"/>
      <c r="AH18707" s="107" t="n"/>
      <c r="AI18707" s="107" t="n"/>
      <c r="AJ18707" s="107" t="n"/>
      <c r="AK18707" s="107" t="n"/>
      <c r="AL18707" s="107" t="n"/>
      <c r="AM18707" s="107" t="n"/>
      <c r="AN18707" s="107" t="n"/>
      <c r="AO18707" s="107" t="n"/>
      <c r="AP18707" s="107" t="n"/>
      <c r="AQ18707" s="107" t="n"/>
      <c r="AR18707" s="107" t="n"/>
      <c r="AS18707" s="107" t="n"/>
      <c r="AT18707" s="107" t="n"/>
      <c r="AU18707" s="107" t="n"/>
      <c r="AV18707" s="107" t="n"/>
      <c r="AW18707" s="107" t="n"/>
      <c r="AX18707" s="107" t="n"/>
      <c r="AY18707" s="107" t="n"/>
      <c r="AZ18707" s="107" t="n"/>
    </row>
    <row r="18708">
      <c r="AA18708" s="107" t="n"/>
      <c r="AB18708" s="107" t="n"/>
      <c r="AC18708" s="107" t="n"/>
      <c r="AD18708" s="107" t="n"/>
      <c r="AE18708" s="107" t="n"/>
      <c r="AF18708" s="107" t="n"/>
      <c r="AG18708" s="107" t="n"/>
      <c r="AH18708" s="107" t="n"/>
      <c r="AI18708" s="107" t="n"/>
      <c r="AJ18708" s="107" t="n"/>
      <c r="AK18708" s="107" t="n"/>
      <c r="AL18708" s="107" t="n"/>
      <c r="AM18708" s="107" t="n"/>
      <c r="AN18708" s="107" t="n"/>
      <c r="AO18708" s="107" t="n"/>
      <c r="AP18708" s="107" t="n"/>
      <c r="AQ18708" s="107" t="n"/>
      <c r="AR18708" s="107" t="n"/>
      <c r="AS18708" s="107" t="n"/>
      <c r="AT18708" s="107" t="n"/>
      <c r="AU18708" s="107" t="n"/>
      <c r="AV18708" s="107" t="n"/>
      <c r="AW18708" s="107" t="n"/>
      <c r="AX18708" s="107" t="n"/>
      <c r="AY18708" s="107" t="n"/>
      <c r="AZ18708" s="107" t="n"/>
    </row>
    <row r="18709">
      <c r="AA18709" s="107" t="n"/>
      <c r="AB18709" s="107" t="n"/>
      <c r="AC18709" s="107" t="n"/>
      <c r="AD18709" s="107" t="n"/>
      <c r="AE18709" s="107" t="n"/>
      <c r="AF18709" s="107" t="n"/>
      <c r="AG18709" s="107" t="n"/>
      <c r="AH18709" s="107" t="n"/>
      <c r="AI18709" s="107" t="n"/>
      <c r="AJ18709" s="107" t="n"/>
      <c r="AK18709" s="107" t="n"/>
      <c r="AL18709" s="107" t="n"/>
      <c r="AM18709" s="107" t="n"/>
      <c r="AN18709" s="107" t="n"/>
      <c r="AO18709" s="107" t="n"/>
      <c r="AP18709" s="107" t="n"/>
      <c r="AQ18709" s="107" t="n"/>
      <c r="AR18709" s="107" t="n"/>
      <c r="AS18709" s="107" t="n"/>
      <c r="AT18709" s="107" t="n"/>
      <c r="AU18709" s="107" t="n"/>
      <c r="AV18709" s="107" t="n"/>
      <c r="AW18709" s="107" t="n"/>
      <c r="AX18709" s="107" t="n"/>
      <c r="AY18709" s="107" t="n"/>
      <c r="AZ18709" s="107" t="n"/>
    </row>
    <row r="18710">
      <c r="AA18710" s="107" t="n"/>
      <c r="AB18710" s="107" t="n"/>
      <c r="AC18710" s="107" t="n"/>
      <c r="AD18710" s="107" t="n"/>
      <c r="AE18710" s="107" t="n"/>
      <c r="AF18710" s="107" t="n"/>
      <c r="AG18710" s="107" t="n"/>
      <c r="AH18710" s="107" t="n"/>
      <c r="AI18710" s="107" t="n"/>
      <c r="AJ18710" s="107" t="n"/>
      <c r="AK18710" s="107" t="n"/>
      <c r="AL18710" s="107" t="n"/>
      <c r="AM18710" s="107" t="n"/>
      <c r="AN18710" s="107" t="n"/>
      <c r="AO18710" s="107" t="n"/>
      <c r="AP18710" s="107" t="n"/>
      <c r="AQ18710" s="107" t="n"/>
      <c r="AR18710" s="107" t="n"/>
      <c r="AS18710" s="107" t="n"/>
      <c r="AT18710" s="107" t="n"/>
      <c r="AU18710" s="107" t="n"/>
      <c r="AV18710" s="107" t="n"/>
      <c r="AW18710" s="107" t="n"/>
      <c r="AX18710" s="107" t="n"/>
      <c r="AY18710" s="107" t="n"/>
      <c r="AZ18710" s="107" t="n"/>
    </row>
    <row r="18711">
      <c r="AA18711" s="107" t="n"/>
      <c r="AB18711" s="107" t="n"/>
      <c r="AC18711" s="107" t="n"/>
      <c r="AD18711" s="107" t="n"/>
      <c r="AE18711" s="107" t="n"/>
      <c r="AF18711" s="107" t="n"/>
      <c r="AG18711" s="107" t="n"/>
      <c r="AH18711" s="107" t="n"/>
      <c r="AI18711" s="107" t="n"/>
      <c r="AJ18711" s="107" t="n"/>
      <c r="AK18711" s="107" t="n"/>
      <c r="AL18711" s="107" t="n"/>
      <c r="AM18711" s="107" t="n"/>
      <c r="AN18711" s="107" t="n"/>
      <c r="AO18711" s="107" t="n"/>
      <c r="AP18711" s="107" t="n"/>
      <c r="AQ18711" s="107" t="n"/>
      <c r="AR18711" s="107" t="n"/>
      <c r="AS18711" s="107" t="n"/>
      <c r="AT18711" s="107" t="n"/>
      <c r="AU18711" s="107" t="n"/>
      <c r="AV18711" s="107" t="n"/>
      <c r="AW18711" s="107" t="n"/>
      <c r="AX18711" s="107" t="n"/>
      <c r="AY18711" s="107" t="n"/>
      <c r="AZ18711" s="107" t="n"/>
    </row>
    <row r="18712">
      <c r="AA18712" s="107" t="n"/>
      <c r="AB18712" s="107" t="n"/>
      <c r="AC18712" s="107" t="n"/>
      <c r="AD18712" s="107" t="n"/>
      <c r="AE18712" s="107" t="n"/>
      <c r="AF18712" s="107" t="n"/>
      <c r="AG18712" s="107" t="n"/>
      <c r="AH18712" s="107" t="n"/>
      <c r="AI18712" s="107" t="n"/>
      <c r="AJ18712" s="107" t="n"/>
      <c r="AK18712" s="107" t="n"/>
      <c r="AL18712" s="107" t="n"/>
      <c r="AM18712" s="107" t="n"/>
      <c r="AN18712" s="107" t="n"/>
      <c r="AO18712" s="107" t="n"/>
      <c r="AP18712" s="107" t="n"/>
      <c r="AQ18712" s="107" t="n"/>
      <c r="AR18712" s="107" t="n"/>
      <c r="AS18712" s="107" t="n"/>
      <c r="AT18712" s="107" t="n"/>
      <c r="AU18712" s="107" t="n"/>
      <c r="AV18712" s="107" t="n"/>
      <c r="AW18712" s="107" t="n"/>
      <c r="AX18712" s="107" t="n"/>
      <c r="AY18712" s="107" t="n"/>
      <c r="AZ18712" s="107" t="n"/>
    </row>
    <row r="18713">
      <c r="AA18713" s="107" t="n"/>
      <c r="AB18713" s="107" t="n"/>
      <c r="AC18713" s="107" t="n"/>
      <c r="AD18713" s="107" t="n"/>
      <c r="AE18713" s="107" t="n"/>
      <c r="AF18713" s="107" t="n"/>
      <c r="AG18713" s="107" t="n"/>
      <c r="AH18713" s="107" t="n"/>
      <c r="AI18713" s="107" t="n"/>
      <c r="AJ18713" s="107" t="n"/>
      <c r="AK18713" s="107" t="n"/>
      <c r="AL18713" s="107" t="n"/>
      <c r="AM18713" s="107" t="n"/>
      <c r="AN18713" s="107" t="n"/>
      <c r="AO18713" s="107" t="n"/>
      <c r="AP18713" s="107" t="n"/>
      <c r="AQ18713" s="107" t="n"/>
      <c r="AR18713" s="107" t="n"/>
      <c r="AS18713" s="107" t="n"/>
      <c r="AT18713" s="107" t="n"/>
      <c r="AU18713" s="107" t="n"/>
      <c r="AV18713" s="107" t="n"/>
      <c r="AW18713" s="107" t="n"/>
      <c r="AX18713" s="107" t="n"/>
      <c r="AY18713" s="107" t="n"/>
      <c r="AZ18713" s="107" t="n"/>
    </row>
    <row r="18714">
      <c r="AA18714" s="107" t="n"/>
      <c r="AB18714" s="107" t="n"/>
      <c r="AC18714" s="107" t="n"/>
      <c r="AD18714" s="107" t="n"/>
      <c r="AE18714" s="107" t="n"/>
      <c r="AF18714" s="107" t="n"/>
      <c r="AG18714" s="107" t="n"/>
      <c r="AH18714" s="107" t="n"/>
      <c r="AI18714" s="107" t="n"/>
      <c r="AJ18714" s="107" t="n"/>
      <c r="AK18714" s="107" t="n"/>
      <c r="AL18714" s="107" t="n"/>
      <c r="AM18714" s="107" t="n"/>
      <c r="AN18714" s="107" t="n"/>
      <c r="AO18714" s="107" t="n"/>
      <c r="AP18714" s="107" t="n"/>
      <c r="AQ18714" s="107" t="n"/>
      <c r="AR18714" s="107" t="n"/>
      <c r="AS18714" s="107" t="n"/>
      <c r="AT18714" s="107" t="n"/>
      <c r="AU18714" s="107" t="n"/>
      <c r="AV18714" s="107" t="n"/>
      <c r="AW18714" s="107" t="n"/>
      <c r="AX18714" s="107" t="n"/>
      <c r="AY18714" s="107" t="n"/>
      <c r="AZ18714" s="107" t="n"/>
    </row>
    <row r="18715">
      <c r="AA18715" s="107" t="n"/>
      <c r="AB18715" s="107" t="n"/>
      <c r="AC18715" s="107" t="n"/>
      <c r="AD18715" s="107" t="n"/>
      <c r="AE18715" s="107" t="n"/>
      <c r="AF18715" s="107" t="n"/>
      <c r="AG18715" s="107" t="n"/>
      <c r="AH18715" s="107" t="n"/>
      <c r="AI18715" s="107" t="n"/>
      <c r="AJ18715" s="107" t="n"/>
      <c r="AK18715" s="107" t="n"/>
      <c r="AL18715" s="107" t="n"/>
      <c r="AM18715" s="107" t="n"/>
      <c r="AN18715" s="107" t="n"/>
      <c r="AO18715" s="107" t="n"/>
      <c r="AP18715" s="107" t="n"/>
      <c r="AQ18715" s="107" t="n"/>
      <c r="AR18715" s="107" t="n"/>
      <c r="AS18715" s="107" t="n"/>
      <c r="AT18715" s="107" t="n"/>
      <c r="AU18715" s="107" t="n"/>
      <c r="AV18715" s="107" t="n"/>
      <c r="AW18715" s="107" t="n"/>
      <c r="AX18715" s="107" t="n"/>
      <c r="AY18715" s="107" t="n"/>
      <c r="AZ18715" s="107" t="n"/>
    </row>
    <row r="18716">
      <c r="AA18716" s="107" t="n"/>
      <c r="AB18716" s="107" t="n"/>
      <c r="AC18716" s="107" t="n"/>
      <c r="AD18716" s="107" t="n"/>
      <c r="AE18716" s="107" t="n"/>
      <c r="AF18716" s="107" t="n"/>
      <c r="AG18716" s="107" t="n"/>
      <c r="AH18716" s="107" t="n"/>
      <c r="AI18716" s="107" t="n"/>
      <c r="AJ18716" s="107" t="n"/>
      <c r="AK18716" s="107" t="n"/>
      <c r="AL18716" s="107" t="n"/>
      <c r="AM18716" s="107" t="n"/>
      <c r="AN18716" s="107" t="n"/>
      <c r="AO18716" s="107" t="n"/>
      <c r="AP18716" s="107" t="n"/>
      <c r="AQ18716" s="107" t="n"/>
      <c r="AR18716" s="107" t="n"/>
      <c r="AS18716" s="107" t="n"/>
      <c r="AT18716" s="107" t="n"/>
      <c r="AU18716" s="107" t="n"/>
      <c r="AV18716" s="107" t="n"/>
      <c r="AW18716" s="107" t="n"/>
      <c r="AX18716" s="107" t="n"/>
      <c r="AY18716" s="107" t="n"/>
      <c r="AZ18716" s="107" t="n"/>
    </row>
    <row r="18717">
      <c r="AA18717" s="107" t="n"/>
      <c r="AB18717" s="107" t="n"/>
      <c r="AC18717" s="107" t="n"/>
      <c r="AD18717" s="107" t="n"/>
      <c r="AE18717" s="107" t="n"/>
      <c r="AF18717" s="107" t="n"/>
      <c r="AG18717" s="107" t="n"/>
      <c r="AH18717" s="107" t="n"/>
      <c r="AI18717" s="107" t="n"/>
      <c r="AJ18717" s="107" t="n"/>
      <c r="AK18717" s="107" t="n"/>
      <c r="AL18717" s="107" t="n"/>
      <c r="AM18717" s="107" t="n"/>
      <c r="AN18717" s="107" t="n"/>
      <c r="AO18717" s="107" t="n"/>
      <c r="AP18717" s="107" t="n"/>
      <c r="AQ18717" s="107" t="n"/>
      <c r="AR18717" s="107" t="n"/>
      <c r="AS18717" s="107" t="n"/>
      <c r="AT18717" s="107" t="n"/>
      <c r="AU18717" s="107" t="n"/>
      <c r="AV18717" s="107" t="n"/>
      <c r="AW18717" s="107" t="n"/>
      <c r="AX18717" s="107" t="n"/>
      <c r="AY18717" s="107" t="n"/>
      <c r="AZ18717" s="107" t="n"/>
    </row>
    <row r="18718">
      <c r="AA18718" s="107" t="n"/>
      <c r="AB18718" s="107" t="n"/>
      <c r="AC18718" s="107" t="n"/>
      <c r="AD18718" s="107" t="n"/>
      <c r="AE18718" s="107" t="n"/>
      <c r="AF18718" s="107" t="n"/>
      <c r="AG18718" s="107" t="n"/>
      <c r="AH18718" s="107" t="n"/>
      <c r="AI18718" s="107" t="n"/>
      <c r="AJ18718" s="107" t="n"/>
      <c r="AK18718" s="107" t="n"/>
      <c r="AL18718" s="107" t="n"/>
      <c r="AM18718" s="107" t="n"/>
      <c r="AN18718" s="107" t="n"/>
      <c r="AO18718" s="107" t="n"/>
      <c r="AP18718" s="107" t="n"/>
      <c r="AQ18718" s="107" t="n"/>
      <c r="AR18718" s="107" t="n"/>
      <c r="AS18718" s="107" t="n"/>
      <c r="AT18718" s="107" t="n"/>
      <c r="AU18718" s="107" t="n"/>
      <c r="AV18718" s="107" t="n"/>
      <c r="AW18718" s="107" t="n"/>
      <c r="AX18718" s="107" t="n"/>
      <c r="AY18718" s="107" t="n"/>
      <c r="AZ18718" s="107" t="n"/>
    </row>
    <row r="18719">
      <c r="AA18719" s="107" t="n"/>
      <c r="AB18719" s="107" t="n"/>
      <c r="AC18719" s="107" t="n"/>
      <c r="AD18719" s="107" t="n"/>
      <c r="AE18719" s="107" t="n"/>
      <c r="AF18719" s="107" t="n"/>
      <c r="AG18719" s="107" t="n"/>
      <c r="AH18719" s="107" t="n"/>
      <c r="AI18719" s="107" t="n"/>
      <c r="AJ18719" s="107" t="n"/>
      <c r="AK18719" s="107" t="n"/>
      <c r="AL18719" s="107" t="n"/>
      <c r="AM18719" s="107" t="n"/>
      <c r="AN18719" s="107" t="n"/>
      <c r="AO18719" s="107" t="n"/>
      <c r="AP18719" s="107" t="n"/>
      <c r="AQ18719" s="107" t="n"/>
      <c r="AR18719" s="107" t="n"/>
      <c r="AS18719" s="107" t="n"/>
      <c r="AT18719" s="107" t="n"/>
      <c r="AU18719" s="107" t="n"/>
      <c r="AV18719" s="107" t="n"/>
      <c r="AW18719" s="107" t="n"/>
      <c r="AX18719" s="107" t="n"/>
      <c r="AY18719" s="107" t="n"/>
      <c r="AZ18719" s="107" t="n"/>
    </row>
    <row r="18720">
      <c r="AA18720" s="107" t="n"/>
      <c r="AB18720" s="107" t="n"/>
      <c r="AC18720" s="107" t="n"/>
      <c r="AD18720" s="107" t="n"/>
      <c r="AE18720" s="107" t="n"/>
      <c r="AF18720" s="107" t="n"/>
      <c r="AG18720" s="107" t="n"/>
      <c r="AH18720" s="107" t="n"/>
      <c r="AI18720" s="107" t="n"/>
      <c r="AJ18720" s="107" t="n"/>
      <c r="AK18720" s="107" t="n"/>
      <c r="AL18720" s="107" t="n"/>
      <c r="AM18720" s="107" t="n"/>
      <c r="AN18720" s="107" t="n"/>
      <c r="AO18720" s="107" t="n"/>
      <c r="AP18720" s="107" t="n"/>
      <c r="AQ18720" s="107" t="n"/>
      <c r="AR18720" s="107" t="n"/>
      <c r="AS18720" s="107" t="n"/>
      <c r="AT18720" s="107" t="n"/>
      <c r="AU18720" s="107" t="n"/>
      <c r="AV18720" s="107" t="n"/>
      <c r="AW18720" s="107" t="n"/>
      <c r="AX18720" s="107" t="n"/>
      <c r="AY18720" s="107" t="n"/>
      <c r="AZ18720" s="107" t="n"/>
    </row>
    <row r="18721">
      <c r="AA18721" s="107" t="n"/>
      <c r="AB18721" s="107" t="n"/>
      <c r="AC18721" s="107" t="n"/>
      <c r="AD18721" s="107" t="n"/>
      <c r="AE18721" s="107" t="n"/>
      <c r="AF18721" s="107" t="n"/>
      <c r="AG18721" s="107" t="n"/>
      <c r="AH18721" s="107" t="n"/>
      <c r="AI18721" s="107" t="n"/>
      <c r="AJ18721" s="107" t="n"/>
      <c r="AK18721" s="107" t="n"/>
      <c r="AL18721" s="107" t="n"/>
      <c r="AM18721" s="107" t="n"/>
      <c r="AN18721" s="107" t="n"/>
      <c r="AO18721" s="107" t="n"/>
      <c r="AP18721" s="107" t="n"/>
      <c r="AQ18721" s="107" t="n"/>
      <c r="AR18721" s="107" t="n"/>
      <c r="AS18721" s="107" t="n"/>
      <c r="AT18721" s="107" t="n"/>
      <c r="AU18721" s="107" t="n"/>
      <c r="AV18721" s="107" t="n"/>
      <c r="AW18721" s="107" t="n"/>
      <c r="AX18721" s="107" t="n"/>
      <c r="AY18721" s="107" t="n"/>
      <c r="AZ18721" s="107" t="n"/>
    </row>
    <row r="18722">
      <c r="AA18722" s="107" t="n"/>
      <c r="AB18722" s="107" t="n"/>
      <c r="AC18722" s="107" t="n"/>
      <c r="AD18722" s="107" t="n"/>
      <c r="AE18722" s="107" t="n"/>
      <c r="AF18722" s="107" t="n"/>
      <c r="AG18722" s="107" t="n"/>
      <c r="AH18722" s="107" t="n"/>
      <c r="AI18722" s="107" t="n"/>
      <c r="AJ18722" s="107" t="n"/>
      <c r="AK18722" s="107" t="n"/>
      <c r="AL18722" s="107" t="n"/>
      <c r="AM18722" s="107" t="n"/>
      <c r="AN18722" s="107" t="n"/>
      <c r="AO18722" s="107" t="n"/>
      <c r="AP18722" s="107" t="n"/>
      <c r="AQ18722" s="107" t="n"/>
      <c r="AR18722" s="107" t="n"/>
      <c r="AS18722" s="107" t="n"/>
      <c r="AT18722" s="107" t="n"/>
      <c r="AU18722" s="107" t="n"/>
      <c r="AV18722" s="107" t="n"/>
      <c r="AW18722" s="107" t="n"/>
      <c r="AX18722" s="107" t="n"/>
      <c r="AY18722" s="107" t="n"/>
      <c r="AZ18722" s="107" t="n"/>
    </row>
    <row r="18723">
      <c r="AA18723" s="107" t="n"/>
      <c r="AB18723" s="107" t="n"/>
      <c r="AC18723" s="107" t="n"/>
      <c r="AD18723" s="107" t="n"/>
      <c r="AE18723" s="107" t="n"/>
      <c r="AF18723" s="107" t="n"/>
      <c r="AG18723" s="107" t="n"/>
      <c r="AH18723" s="107" t="n"/>
      <c r="AI18723" s="107" t="n"/>
      <c r="AJ18723" s="107" t="n"/>
      <c r="AK18723" s="107" t="n"/>
      <c r="AL18723" s="107" t="n"/>
      <c r="AM18723" s="107" t="n"/>
      <c r="AN18723" s="107" t="n"/>
      <c r="AO18723" s="107" t="n"/>
      <c r="AP18723" s="107" t="n"/>
      <c r="AQ18723" s="107" t="n"/>
      <c r="AR18723" s="107" t="n"/>
      <c r="AS18723" s="107" t="n"/>
      <c r="AT18723" s="107" t="n"/>
      <c r="AU18723" s="107" t="n"/>
      <c r="AV18723" s="107" t="n"/>
      <c r="AW18723" s="107" t="n"/>
      <c r="AX18723" s="107" t="n"/>
      <c r="AY18723" s="107" t="n"/>
      <c r="AZ18723" s="107" t="n"/>
    </row>
    <row r="18724">
      <c r="AA18724" s="107" t="n"/>
      <c r="AB18724" s="107" t="n"/>
      <c r="AC18724" s="107" t="n"/>
      <c r="AD18724" s="107" t="n"/>
      <c r="AE18724" s="107" t="n"/>
      <c r="AF18724" s="107" t="n"/>
      <c r="AG18724" s="107" t="n"/>
      <c r="AH18724" s="107" t="n"/>
      <c r="AI18724" s="107" t="n"/>
      <c r="AJ18724" s="107" t="n"/>
      <c r="AK18724" s="107" t="n"/>
      <c r="AL18724" s="107" t="n"/>
      <c r="AM18724" s="107" t="n"/>
      <c r="AN18724" s="107" t="n"/>
      <c r="AO18724" s="107" t="n"/>
      <c r="AP18724" s="107" t="n"/>
      <c r="AQ18724" s="107" t="n"/>
      <c r="AR18724" s="107" t="n"/>
      <c r="AS18724" s="107" t="n"/>
      <c r="AT18724" s="107" t="n"/>
      <c r="AU18724" s="107" t="n"/>
      <c r="AV18724" s="107" t="n"/>
      <c r="AW18724" s="107" t="n"/>
      <c r="AX18724" s="107" t="n"/>
      <c r="AY18724" s="107" t="n"/>
      <c r="AZ18724" s="107" t="n"/>
    </row>
    <row r="18725">
      <c r="AA18725" s="107" t="n"/>
      <c r="AB18725" s="107" t="n"/>
      <c r="AC18725" s="107" t="n"/>
      <c r="AD18725" s="107" t="n"/>
      <c r="AE18725" s="107" t="n"/>
      <c r="AF18725" s="107" t="n"/>
      <c r="AG18725" s="107" t="n"/>
      <c r="AH18725" s="107" t="n"/>
      <c r="AI18725" s="107" t="n"/>
      <c r="AJ18725" s="107" t="n"/>
      <c r="AK18725" s="107" t="n"/>
      <c r="AL18725" s="107" t="n"/>
      <c r="AM18725" s="107" t="n"/>
      <c r="AN18725" s="107" t="n"/>
      <c r="AO18725" s="107" t="n"/>
      <c r="AP18725" s="107" t="n"/>
      <c r="AQ18725" s="107" t="n"/>
      <c r="AR18725" s="107" t="n"/>
      <c r="AS18725" s="107" t="n"/>
      <c r="AT18725" s="107" t="n"/>
      <c r="AU18725" s="107" t="n"/>
      <c r="AV18725" s="107" t="n"/>
      <c r="AW18725" s="107" t="n"/>
      <c r="AX18725" s="107" t="n"/>
      <c r="AY18725" s="107" t="n"/>
      <c r="AZ18725" s="107" t="n"/>
    </row>
    <row r="18726">
      <c r="AA18726" s="107" t="n"/>
      <c r="AB18726" s="107" t="n"/>
      <c r="AC18726" s="107" t="n"/>
      <c r="AD18726" s="107" t="n"/>
      <c r="AE18726" s="107" t="n"/>
      <c r="AF18726" s="107" t="n"/>
      <c r="AG18726" s="107" t="n"/>
      <c r="AH18726" s="107" t="n"/>
      <c r="AI18726" s="107" t="n"/>
      <c r="AJ18726" s="107" t="n"/>
      <c r="AK18726" s="107" t="n"/>
      <c r="AL18726" s="107" t="n"/>
      <c r="AM18726" s="107" t="n"/>
      <c r="AN18726" s="107" t="n"/>
      <c r="AO18726" s="107" t="n"/>
      <c r="AP18726" s="107" t="n"/>
      <c r="AQ18726" s="107" t="n"/>
      <c r="AR18726" s="107" t="n"/>
      <c r="AS18726" s="107" t="n"/>
      <c r="AT18726" s="107" t="n"/>
      <c r="AU18726" s="107" t="n"/>
      <c r="AV18726" s="107" t="n"/>
      <c r="AW18726" s="107" t="n"/>
      <c r="AX18726" s="107" t="n"/>
      <c r="AY18726" s="107" t="n"/>
      <c r="AZ18726" s="107" t="n"/>
    </row>
    <row r="18727">
      <c r="AA18727" s="107" t="n"/>
      <c r="AB18727" s="107" t="n"/>
      <c r="AC18727" s="107" t="n"/>
      <c r="AD18727" s="107" t="n"/>
      <c r="AE18727" s="107" t="n"/>
      <c r="AF18727" s="107" t="n"/>
      <c r="AG18727" s="107" t="n"/>
      <c r="AH18727" s="107" t="n"/>
      <c r="AI18727" s="107" t="n"/>
      <c r="AJ18727" s="107" t="n"/>
      <c r="AK18727" s="107" t="n"/>
      <c r="AL18727" s="107" t="n"/>
      <c r="AM18727" s="107" t="n"/>
      <c r="AN18727" s="107" t="n"/>
      <c r="AO18727" s="107" t="n"/>
      <c r="AP18727" s="107" t="n"/>
      <c r="AQ18727" s="107" t="n"/>
      <c r="AR18727" s="107" t="n"/>
      <c r="AS18727" s="107" t="n"/>
      <c r="AT18727" s="107" t="n"/>
      <c r="AU18727" s="107" t="n"/>
      <c r="AV18727" s="107" t="n"/>
      <c r="AW18727" s="107" t="n"/>
      <c r="AX18727" s="107" t="n"/>
      <c r="AY18727" s="107" t="n"/>
      <c r="AZ18727" s="107" t="n"/>
    </row>
    <row r="18728">
      <c r="AA18728" s="107" t="n"/>
      <c r="AB18728" s="107" t="n"/>
      <c r="AC18728" s="107" t="n"/>
      <c r="AD18728" s="107" t="n"/>
      <c r="AE18728" s="107" t="n"/>
      <c r="AF18728" s="107" t="n"/>
      <c r="AG18728" s="107" t="n"/>
      <c r="AH18728" s="107" t="n"/>
      <c r="AI18728" s="107" t="n"/>
      <c r="AJ18728" s="107" t="n"/>
      <c r="AK18728" s="107" t="n"/>
      <c r="AL18728" s="107" t="n"/>
      <c r="AM18728" s="107" t="n"/>
      <c r="AN18728" s="107" t="n"/>
      <c r="AO18728" s="107" t="n"/>
      <c r="AP18728" s="107" t="n"/>
      <c r="AQ18728" s="107" t="n"/>
      <c r="AR18728" s="107" t="n"/>
      <c r="AS18728" s="107" t="n"/>
      <c r="AT18728" s="107" t="n"/>
      <c r="AU18728" s="107" t="n"/>
      <c r="AV18728" s="107" t="n"/>
      <c r="AW18728" s="107" t="n"/>
      <c r="AX18728" s="107" t="n"/>
      <c r="AY18728" s="107" t="n"/>
      <c r="AZ18728" s="107" t="n"/>
    </row>
    <row r="18729">
      <c r="AA18729" s="107" t="n"/>
      <c r="AB18729" s="107" t="n"/>
      <c r="AC18729" s="107" t="n"/>
      <c r="AD18729" s="107" t="n"/>
      <c r="AE18729" s="107" t="n"/>
      <c r="AF18729" s="107" t="n"/>
      <c r="AG18729" s="107" t="n"/>
      <c r="AH18729" s="107" t="n"/>
      <c r="AI18729" s="107" t="n"/>
      <c r="AJ18729" s="107" t="n"/>
      <c r="AK18729" s="107" t="n"/>
      <c r="AL18729" s="107" t="n"/>
      <c r="AM18729" s="107" t="n"/>
      <c r="AN18729" s="107" t="n"/>
      <c r="AO18729" s="107" t="n"/>
      <c r="AP18729" s="107" t="n"/>
      <c r="AQ18729" s="107" t="n"/>
      <c r="AR18729" s="107" t="n"/>
      <c r="AS18729" s="107" t="n"/>
      <c r="AT18729" s="107" t="n"/>
      <c r="AU18729" s="107" t="n"/>
      <c r="AV18729" s="107" t="n"/>
      <c r="AW18729" s="107" t="n"/>
      <c r="AX18729" s="107" t="n"/>
      <c r="AY18729" s="107" t="n"/>
      <c r="AZ18729" s="107" t="n"/>
    </row>
    <row r="18730">
      <c r="AA18730" s="107" t="n"/>
      <c r="AB18730" s="107" t="n"/>
      <c r="AC18730" s="107" t="n"/>
      <c r="AD18730" s="107" t="n"/>
      <c r="AE18730" s="107" t="n"/>
      <c r="AF18730" s="107" t="n"/>
      <c r="AG18730" s="107" t="n"/>
      <c r="AH18730" s="107" t="n"/>
      <c r="AI18730" s="107" t="n"/>
      <c r="AJ18730" s="107" t="n"/>
      <c r="AK18730" s="107" t="n"/>
      <c r="AL18730" s="107" t="n"/>
      <c r="AM18730" s="107" t="n"/>
      <c r="AN18730" s="107" t="n"/>
      <c r="AO18730" s="107" t="n"/>
      <c r="AP18730" s="107" t="n"/>
      <c r="AQ18730" s="107" t="n"/>
      <c r="AR18730" s="107" t="n"/>
      <c r="AS18730" s="107" t="n"/>
      <c r="AT18730" s="107" t="n"/>
      <c r="AU18730" s="107" t="n"/>
      <c r="AV18730" s="107" t="n"/>
      <c r="AW18730" s="107" t="n"/>
      <c r="AX18730" s="107" t="n"/>
      <c r="AY18730" s="107" t="n"/>
      <c r="AZ18730" s="107" t="n"/>
    </row>
    <row r="18731">
      <c r="AA18731" s="107" t="n"/>
      <c r="AB18731" s="107" t="n"/>
      <c r="AC18731" s="107" t="n"/>
      <c r="AD18731" s="107" t="n"/>
      <c r="AE18731" s="107" t="n"/>
      <c r="AF18731" s="107" t="n"/>
      <c r="AG18731" s="107" t="n"/>
      <c r="AH18731" s="107" t="n"/>
      <c r="AI18731" s="107" t="n"/>
      <c r="AJ18731" s="107" t="n"/>
      <c r="AK18731" s="107" t="n"/>
      <c r="AL18731" s="107" t="n"/>
      <c r="AM18731" s="107" t="n"/>
      <c r="AN18731" s="107" t="n"/>
      <c r="AO18731" s="107" t="n"/>
      <c r="AP18731" s="107" t="n"/>
      <c r="AQ18731" s="107" t="n"/>
      <c r="AR18731" s="107" t="n"/>
      <c r="AS18731" s="107" t="n"/>
      <c r="AT18731" s="107" t="n"/>
      <c r="AU18731" s="107" t="n"/>
      <c r="AV18731" s="107" t="n"/>
      <c r="AW18731" s="107" t="n"/>
      <c r="AX18731" s="107" t="n"/>
      <c r="AY18731" s="107" t="n"/>
      <c r="AZ18731" s="107" t="n"/>
    </row>
    <row r="18732">
      <c r="AA18732" s="107" t="n"/>
      <c r="AB18732" s="107" t="n"/>
      <c r="AC18732" s="107" t="n"/>
      <c r="AD18732" s="107" t="n"/>
      <c r="AE18732" s="107" t="n"/>
      <c r="AF18732" s="107" t="n"/>
      <c r="AG18732" s="107" t="n"/>
      <c r="AH18732" s="107" t="n"/>
      <c r="AI18732" s="107" t="n"/>
      <c r="AJ18732" s="107" t="n"/>
      <c r="AK18732" s="107" t="n"/>
      <c r="AL18732" s="107" t="n"/>
      <c r="AM18732" s="107" t="n"/>
      <c r="AN18732" s="107" t="n"/>
      <c r="AO18732" s="107" t="n"/>
      <c r="AP18732" s="107" t="n"/>
      <c r="AQ18732" s="107" t="n"/>
      <c r="AR18732" s="107" t="n"/>
      <c r="AS18732" s="107" t="n"/>
      <c r="AT18732" s="107" t="n"/>
      <c r="AU18732" s="107" t="n"/>
      <c r="AV18732" s="107" t="n"/>
      <c r="AW18732" s="107" t="n"/>
      <c r="AX18732" s="107" t="n"/>
      <c r="AY18732" s="107" t="n"/>
      <c r="AZ18732" s="107" t="n"/>
    </row>
    <row r="18733">
      <c r="AA18733" s="107" t="n"/>
      <c r="AB18733" s="107" t="n"/>
      <c r="AC18733" s="107" t="n"/>
      <c r="AD18733" s="107" t="n"/>
      <c r="AE18733" s="107" t="n"/>
      <c r="AF18733" s="107" t="n"/>
      <c r="AG18733" s="107" t="n"/>
      <c r="AH18733" s="107" t="n"/>
      <c r="AI18733" s="107" t="n"/>
      <c r="AJ18733" s="107" t="n"/>
      <c r="AK18733" s="107" t="n"/>
      <c r="AL18733" s="107" t="n"/>
      <c r="AM18733" s="107" t="n"/>
      <c r="AN18733" s="107" t="n"/>
      <c r="AO18733" s="107" t="n"/>
      <c r="AP18733" s="107" t="n"/>
      <c r="AQ18733" s="107" t="n"/>
      <c r="AR18733" s="107" t="n"/>
      <c r="AS18733" s="107" t="n"/>
      <c r="AT18733" s="107" t="n"/>
      <c r="AU18733" s="107" t="n"/>
      <c r="AV18733" s="107" t="n"/>
      <c r="AW18733" s="107" t="n"/>
      <c r="AX18733" s="107" t="n"/>
      <c r="AY18733" s="107" t="n"/>
      <c r="AZ18733" s="107" t="n"/>
    </row>
    <row r="18734">
      <c r="AA18734" s="107" t="n"/>
      <c r="AB18734" s="107" t="n"/>
      <c r="AC18734" s="107" t="n"/>
      <c r="AD18734" s="107" t="n"/>
      <c r="AE18734" s="107" t="n"/>
      <c r="AF18734" s="107" t="n"/>
      <c r="AG18734" s="107" t="n"/>
      <c r="AH18734" s="107" t="n"/>
      <c r="AI18734" s="107" t="n"/>
      <c r="AJ18734" s="107" t="n"/>
      <c r="AK18734" s="107" t="n"/>
      <c r="AL18734" s="107" t="n"/>
      <c r="AM18734" s="107" t="n"/>
      <c r="AN18734" s="107" t="n"/>
      <c r="AO18734" s="107" t="n"/>
      <c r="AP18734" s="107" t="n"/>
      <c r="AQ18734" s="107" t="n"/>
      <c r="AR18734" s="107" t="n"/>
      <c r="AS18734" s="107" t="n"/>
      <c r="AT18734" s="107" t="n"/>
      <c r="AU18734" s="107" t="n"/>
      <c r="AV18734" s="107" t="n"/>
      <c r="AW18734" s="107" t="n"/>
      <c r="AX18734" s="107" t="n"/>
      <c r="AY18734" s="107" t="n"/>
      <c r="AZ18734" s="107" t="n"/>
    </row>
    <row r="18735">
      <c r="AA18735" s="107" t="n"/>
      <c r="AB18735" s="107" t="n"/>
      <c r="AC18735" s="107" t="n"/>
      <c r="AD18735" s="107" t="n"/>
      <c r="AE18735" s="107" t="n"/>
      <c r="AF18735" s="107" t="n"/>
      <c r="AG18735" s="107" t="n"/>
      <c r="AH18735" s="107" t="n"/>
      <c r="AI18735" s="107" t="n"/>
      <c r="AJ18735" s="107" t="n"/>
      <c r="AK18735" s="107" t="n"/>
      <c r="AL18735" s="107" t="n"/>
      <c r="AM18735" s="107" t="n"/>
      <c r="AN18735" s="107" t="n"/>
      <c r="AO18735" s="107" t="n"/>
      <c r="AP18735" s="107" t="n"/>
      <c r="AQ18735" s="107" t="n"/>
      <c r="AR18735" s="107" t="n"/>
      <c r="AS18735" s="107" t="n"/>
      <c r="AT18735" s="107" t="n"/>
      <c r="AU18735" s="107" t="n"/>
      <c r="AV18735" s="107" t="n"/>
      <c r="AW18735" s="107" t="n"/>
      <c r="AX18735" s="107" t="n"/>
      <c r="AY18735" s="107" t="n"/>
      <c r="AZ18735" s="107" t="n"/>
    </row>
    <row r="18736">
      <c r="AA18736" s="107" t="n"/>
      <c r="AB18736" s="107" t="n"/>
      <c r="AC18736" s="107" t="n"/>
      <c r="AD18736" s="107" t="n"/>
      <c r="AE18736" s="107" t="n"/>
      <c r="AF18736" s="107" t="n"/>
      <c r="AG18736" s="107" t="n"/>
      <c r="AH18736" s="107" t="n"/>
      <c r="AI18736" s="107" t="n"/>
      <c r="AJ18736" s="107" t="n"/>
      <c r="AK18736" s="107" t="n"/>
      <c r="AL18736" s="107" t="n"/>
      <c r="AM18736" s="107" t="n"/>
      <c r="AN18736" s="107" t="n"/>
      <c r="AO18736" s="107" t="n"/>
      <c r="AP18736" s="107" t="n"/>
      <c r="AQ18736" s="107" t="n"/>
      <c r="AR18736" s="107" t="n"/>
      <c r="AS18736" s="107" t="n"/>
      <c r="AT18736" s="107" t="n"/>
      <c r="AU18736" s="107" t="n"/>
      <c r="AV18736" s="107" t="n"/>
      <c r="AW18736" s="107" t="n"/>
      <c r="AX18736" s="107" t="n"/>
      <c r="AY18736" s="107" t="n"/>
      <c r="AZ18736" s="107" t="n"/>
    </row>
    <row r="18737">
      <c r="AA18737" s="107" t="n"/>
      <c r="AB18737" s="107" t="n"/>
      <c r="AC18737" s="107" t="n"/>
      <c r="AD18737" s="107" t="n"/>
      <c r="AE18737" s="107" t="n"/>
      <c r="AF18737" s="107" t="n"/>
      <c r="AG18737" s="107" t="n"/>
      <c r="AH18737" s="107" t="n"/>
      <c r="AI18737" s="107" t="n"/>
      <c r="AJ18737" s="107" t="n"/>
      <c r="AK18737" s="107" t="n"/>
      <c r="AL18737" s="107" t="n"/>
      <c r="AM18737" s="107" t="n"/>
      <c r="AN18737" s="107" t="n"/>
      <c r="AO18737" s="107" t="n"/>
      <c r="AP18737" s="107" t="n"/>
      <c r="AQ18737" s="107" t="n"/>
      <c r="AR18737" s="107" t="n"/>
      <c r="AS18737" s="107" t="n"/>
      <c r="AT18737" s="107" t="n"/>
      <c r="AU18737" s="107" t="n"/>
      <c r="AV18737" s="107" t="n"/>
      <c r="AW18737" s="107" t="n"/>
      <c r="AX18737" s="107" t="n"/>
      <c r="AY18737" s="107" t="n"/>
      <c r="AZ18737" s="107" t="n"/>
    </row>
    <row r="18738">
      <c r="AA18738" s="107" t="n"/>
      <c r="AB18738" s="107" t="n"/>
      <c r="AC18738" s="107" t="n"/>
      <c r="AD18738" s="107" t="n"/>
      <c r="AE18738" s="107" t="n"/>
      <c r="AF18738" s="107" t="n"/>
      <c r="AG18738" s="107" t="n"/>
      <c r="AH18738" s="107" t="n"/>
      <c r="AI18738" s="107" t="n"/>
      <c r="AJ18738" s="107" t="n"/>
      <c r="AK18738" s="107" t="n"/>
      <c r="AL18738" s="107" t="n"/>
      <c r="AM18738" s="107" t="n"/>
      <c r="AN18738" s="107" t="n"/>
      <c r="AO18738" s="107" t="n"/>
      <c r="AP18738" s="107" t="n"/>
      <c r="AQ18738" s="107" t="n"/>
      <c r="AR18738" s="107" t="n"/>
      <c r="AS18738" s="107" t="n"/>
      <c r="AT18738" s="107" t="n"/>
      <c r="AU18738" s="107" t="n"/>
      <c r="AV18738" s="107" t="n"/>
      <c r="AW18738" s="107" t="n"/>
      <c r="AX18738" s="107" t="n"/>
      <c r="AY18738" s="107" t="n"/>
      <c r="AZ18738" s="107" t="n"/>
    </row>
    <row r="18739">
      <c r="AA18739" s="107" t="n"/>
      <c r="AB18739" s="107" t="n"/>
      <c r="AC18739" s="107" t="n"/>
      <c r="AD18739" s="107" t="n"/>
      <c r="AE18739" s="107" t="n"/>
      <c r="AF18739" s="107" t="n"/>
      <c r="AG18739" s="107" t="n"/>
      <c r="AH18739" s="107" t="n"/>
      <c r="AI18739" s="107" t="n"/>
      <c r="AJ18739" s="107" t="n"/>
      <c r="AK18739" s="107" t="n"/>
      <c r="AL18739" s="107" t="n"/>
      <c r="AM18739" s="107" t="n"/>
      <c r="AN18739" s="107" t="n"/>
      <c r="AO18739" s="107" t="n"/>
      <c r="AP18739" s="107" t="n"/>
      <c r="AQ18739" s="107" t="n"/>
      <c r="AR18739" s="107" t="n"/>
      <c r="AS18739" s="107" t="n"/>
      <c r="AT18739" s="107" t="n"/>
      <c r="AU18739" s="107" t="n"/>
      <c r="AV18739" s="107" t="n"/>
      <c r="AW18739" s="107" t="n"/>
      <c r="AX18739" s="107" t="n"/>
      <c r="AY18739" s="107" t="n"/>
      <c r="AZ18739" s="107" t="n"/>
    </row>
    <row r="18740">
      <c r="AA18740" s="107" t="n"/>
      <c r="AB18740" s="107" t="n"/>
      <c r="AC18740" s="107" t="n"/>
      <c r="AD18740" s="107" t="n"/>
      <c r="AE18740" s="107" t="n"/>
      <c r="AF18740" s="107" t="n"/>
      <c r="AG18740" s="107" t="n"/>
      <c r="AH18740" s="107" t="n"/>
      <c r="AI18740" s="107" t="n"/>
      <c r="AJ18740" s="107" t="n"/>
      <c r="AK18740" s="107" t="n"/>
      <c r="AL18740" s="107" t="n"/>
      <c r="AM18740" s="107" t="n"/>
      <c r="AN18740" s="107" t="n"/>
      <c r="AO18740" s="107" t="n"/>
      <c r="AP18740" s="107" t="n"/>
      <c r="AQ18740" s="107" t="n"/>
      <c r="AR18740" s="107" t="n"/>
      <c r="AS18740" s="107" t="n"/>
      <c r="AT18740" s="107" t="n"/>
      <c r="AU18740" s="107" t="n"/>
      <c r="AV18740" s="107" t="n"/>
      <c r="AW18740" s="107" t="n"/>
      <c r="AX18740" s="107" t="n"/>
      <c r="AY18740" s="107" t="n"/>
      <c r="AZ18740" s="107" t="n"/>
    </row>
    <row r="18741">
      <c r="AA18741" s="107" t="n"/>
      <c r="AB18741" s="107" t="n"/>
      <c r="AC18741" s="107" t="n"/>
      <c r="AD18741" s="107" t="n"/>
      <c r="AE18741" s="107" t="n"/>
      <c r="AF18741" s="107" t="n"/>
      <c r="AG18741" s="107" t="n"/>
      <c r="AH18741" s="107" t="n"/>
      <c r="AI18741" s="107" t="n"/>
      <c r="AJ18741" s="107" t="n"/>
      <c r="AK18741" s="107" t="n"/>
      <c r="AL18741" s="107" t="n"/>
      <c r="AM18741" s="107" t="n"/>
      <c r="AN18741" s="107" t="n"/>
      <c r="AO18741" s="107" t="n"/>
      <c r="AP18741" s="107" t="n"/>
      <c r="AQ18741" s="107" t="n"/>
      <c r="AR18741" s="107" t="n"/>
      <c r="AS18741" s="107" t="n"/>
      <c r="AT18741" s="107" t="n"/>
      <c r="AU18741" s="107" t="n"/>
      <c r="AV18741" s="107" t="n"/>
      <c r="AW18741" s="107" t="n"/>
      <c r="AX18741" s="107" t="n"/>
      <c r="AY18741" s="107" t="n"/>
      <c r="AZ18741" s="107" t="n"/>
    </row>
    <row r="18742">
      <c r="AA18742" s="107" t="n"/>
      <c r="AB18742" s="107" t="n"/>
      <c r="AC18742" s="107" t="n"/>
      <c r="AD18742" s="107" t="n"/>
      <c r="AE18742" s="107" t="n"/>
      <c r="AF18742" s="107" t="n"/>
      <c r="AG18742" s="107" t="n"/>
      <c r="AH18742" s="107" t="n"/>
      <c r="AI18742" s="107" t="n"/>
      <c r="AJ18742" s="107" t="n"/>
      <c r="AK18742" s="107" t="n"/>
      <c r="AL18742" s="107" t="n"/>
      <c r="AM18742" s="107" t="n"/>
      <c r="AN18742" s="107" t="n"/>
      <c r="AO18742" s="107" t="n"/>
      <c r="AP18742" s="107" t="n"/>
      <c r="AQ18742" s="107" t="n"/>
      <c r="AR18742" s="107" t="n"/>
      <c r="AS18742" s="107" t="n"/>
      <c r="AT18742" s="107" t="n"/>
      <c r="AU18742" s="107" t="n"/>
      <c r="AV18742" s="107" t="n"/>
      <c r="AW18742" s="107" t="n"/>
      <c r="AX18742" s="107" t="n"/>
      <c r="AY18742" s="107" t="n"/>
      <c r="AZ18742" s="107" t="n"/>
    </row>
    <row r="18743">
      <c r="AA18743" s="107" t="n"/>
      <c r="AB18743" s="107" t="n"/>
      <c r="AC18743" s="107" t="n"/>
      <c r="AD18743" s="107" t="n"/>
      <c r="AE18743" s="107" t="n"/>
      <c r="AF18743" s="107" t="n"/>
      <c r="AG18743" s="107" t="n"/>
      <c r="AH18743" s="107" t="n"/>
      <c r="AI18743" s="107" t="n"/>
      <c r="AJ18743" s="107" t="n"/>
      <c r="AK18743" s="107" t="n"/>
      <c r="AL18743" s="107" t="n"/>
      <c r="AM18743" s="107" t="n"/>
      <c r="AN18743" s="107" t="n"/>
      <c r="AO18743" s="107" t="n"/>
      <c r="AP18743" s="107" t="n"/>
      <c r="AQ18743" s="107" t="n"/>
      <c r="AR18743" s="107" t="n"/>
      <c r="AS18743" s="107" t="n"/>
      <c r="AT18743" s="107" t="n"/>
      <c r="AU18743" s="107" t="n"/>
      <c r="AV18743" s="107" t="n"/>
      <c r="AW18743" s="107" t="n"/>
      <c r="AX18743" s="107" t="n"/>
      <c r="AY18743" s="107" t="n"/>
      <c r="AZ18743" s="107" t="n"/>
    </row>
    <row r="18744">
      <c r="AA18744" s="107" t="n"/>
      <c r="AB18744" s="107" t="n"/>
      <c r="AC18744" s="107" t="n"/>
      <c r="AD18744" s="107" t="n"/>
      <c r="AE18744" s="107" t="n"/>
      <c r="AF18744" s="107" t="n"/>
      <c r="AG18744" s="107" t="n"/>
      <c r="AH18744" s="107" t="n"/>
      <c r="AI18744" s="107" t="n"/>
      <c r="AJ18744" s="107" t="n"/>
      <c r="AK18744" s="107" t="n"/>
      <c r="AL18744" s="107" t="n"/>
      <c r="AM18744" s="107" t="n"/>
      <c r="AN18744" s="107" t="n"/>
      <c r="AO18744" s="107" t="n"/>
      <c r="AP18744" s="107" t="n"/>
      <c r="AQ18744" s="107" t="n"/>
      <c r="AR18744" s="107" t="n"/>
      <c r="AS18744" s="107" t="n"/>
      <c r="AT18744" s="107" t="n"/>
      <c r="AU18744" s="107" t="n"/>
      <c r="AV18744" s="107" t="n"/>
      <c r="AW18744" s="107" t="n"/>
      <c r="AX18744" s="107" t="n"/>
      <c r="AY18744" s="107" t="n"/>
      <c r="AZ18744" s="107" t="n"/>
    </row>
    <row r="18745">
      <c r="AA18745" s="107" t="n"/>
      <c r="AB18745" s="107" t="n"/>
      <c r="AC18745" s="107" t="n"/>
      <c r="AD18745" s="107" t="n"/>
      <c r="AE18745" s="107" t="n"/>
      <c r="AF18745" s="107" t="n"/>
      <c r="AG18745" s="107" t="n"/>
      <c r="AH18745" s="107" t="n"/>
      <c r="AI18745" s="107" t="n"/>
      <c r="AJ18745" s="107" t="n"/>
      <c r="AK18745" s="107" t="n"/>
      <c r="AL18745" s="107" t="n"/>
      <c r="AM18745" s="107" t="n"/>
      <c r="AN18745" s="107" t="n"/>
      <c r="AO18745" s="107" t="n"/>
      <c r="AP18745" s="107" t="n"/>
      <c r="AQ18745" s="107" t="n"/>
      <c r="AR18745" s="107" t="n"/>
      <c r="AS18745" s="107" t="n"/>
      <c r="AT18745" s="107" t="n"/>
      <c r="AU18745" s="107" t="n"/>
      <c r="AV18745" s="107" t="n"/>
      <c r="AW18745" s="107" t="n"/>
      <c r="AX18745" s="107" t="n"/>
      <c r="AY18745" s="107" t="n"/>
      <c r="AZ18745" s="107" t="n"/>
    </row>
    <row r="18746">
      <c r="AA18746" s="107" t="n"/>
      <c r="AB18746" s="107" t="n"/>
      <c r="AC18746" s="107" t="n"/>
      <c r="AD18746" s="107" t="n"/>
      <c r="AE18746" s="107" t="n"/>
      <c r="AF18746" s="107" t="n"/>
      <c r="AG18746" s="107" t="n"/>
      <c r="AH18746" s="107" t="n"/>
      <c r="AI18746" s="107" t="n"/>
      <c r="AJ18746" s="107" t="n"/>
      <c r="AK18746" s="107" t="n"/>
      <c r="AL18746" s="107" t="n"/>
      <c r="AM18746" s="107" t="n"/>
      <c r="AN18746" s="107" t="n"/>
      <c r="AO18746" s="107" t="n"/>
      <c r="AP18746" s="107" t="n"/>
      <c r="AQ18746" s="107" t="n"/>
      <c r="AR18746" s="107" t="n"/>
      <c r="AS18746" s="107" t="n"/>
      <c r="AT18746" s="107" t="n"/>
      <c r="AU18746" s="107" t="n"/>
      <c r="AV18746" s="107" t="n"/>
      <c r="AW18746" s="107" t="n"/>
      <c r="AX18746" s="107" t="n"/>
      <c r="AY18746" s="107" t="n"/>
      <c r="AZ18746" s="107" t="n"/>
    </row>
    <row r="18747">
      <c r="AA18747" s="107" t="n"/>
      <c r="AB18747" s="107" t="n"/>
      <c r="AC18747" s="107" t="n"/>
      <c r="AD18747" s="107" t="n"/>
      <c r="AE18747" s="107" t="n"/>
      <c r="AF18747" s="107" t="n"/>
      <c r="AG18747" s="107" t="n"/>
      <c r="AH18747" s="107" t="n"/>
      <c r="AI18747" s="107" t="n"/>
      <c r="AJ18747" s="107" t="n"/>
      <c r="AK18747" s="107" t="n"/>
      <c r="AL18747" s="107" t="n"/>
      <c r="AM18747" s="107" t="n"/>
      <c r="AN18747" s="107" t="n"/>
      <c r="AO18747" s="107" t="n"/>
      <c r="AP18747" s="107" t="n"/>
      <c r="AQ18747" s="107" t="n"/>
      <c r="AR18747" s="107" t="n"/>
      <c r="AS18747" s="107" t="n"/>
      <c r="AT18747" s="107" t="n"/>
      <c r="AU18747" s="107" t="n"/>
      <c r="AV18747" s="107" t="n"/>
      <c r="AW18747" s="107" t="n"/>
      <c r="AX18747" s="107" t="n"/>
      <c r="AY18747" s="107" t="n"/>
      <c r="AZ18747" s="107" t="n"/>
    </row>
    <row r="18748">
      <c r="AA18748" s="107" t="n"/>
      <c r="AB18748" s="107" t="n"/>
      <c r="AC18748" s="107" t="n"/>
      <c r="AD18748" s="107" t="n"/>
      <c r="AE18748" s="107" t="n"/>
      <c r="AF18748" s="107" t="n"/>
      <c r="AG18748" s="107" t="n"/>
      <c r="AH18748" s="107" t="n"/>
      <c r="AI18748" s="107" t="n"/>
      <c r="AJ18748" s="107" t="n"/>
      <c r="AK18748" s="107" t="n"/>
      <c r="AL18748" s="107" t="n"/>
      <c r="AM18748" s="107" t="n"/>
      <c r="AN18748" s="107" t="n"/>
      <c r="AO18748" s="107" t="n"/>
      <c r="AP18748" s="107" t="n"/>
      <c r="AQ18748" s="107" t="n"/>
      <c r="AR18748" s="107" t="n"/>
      <c r="AS18748" s="107" t="n"/>
      <c r="AT18748" s="107" t="n"/>
      <c r="AU18748" s="107" t="n"/>
      <c r="AV18748" s="107" t="n"/>
      <c r="AW18748" s="107" t="n"/>
      <c r="AX18748" s="107" t="n"/>
      <c r="AY18748" s="107" t="n"/>
      <c r="AZ18748" s="107" t="n"/>
    </row>
    <row r="18749">
      <c r="AA18749" s="107" t="n"/>
      <c r="AB18749" s="107" t="n"/>
      <c r="AC18749" s="107" t="n"/>
      <c r="AD18749" s="107" t="n"/>
      <c r="AE18749" s="107" t="n"/>
      <c r="AF18749" s="107" t="n"/>
      <c r="AG18749" s="107" t="n"/>
      <c r="AH18749" s="107" t="n"/>
      <c r="AI18749" s="107" t="n"/>
      <c r="AJ18749" s="107" t="n"/>
      <c r="AK18749" s="107" t="n"/>
      <c r="AL18749" s="107" t="n"/>
      <c r="AM18749" s="107" t="n"/>
      <c r="AN18749" s="107" t="n"/>
      <c r="AO18749" s="107" t="n"/>
      <c r="AP18749" s="107" t="n"/>
      <c r="AQ18749" s="107" t="n"/>
      <c r="AR18749" s="107" t="n"/>
      <c r="AS18749" s="107" t="n"/>
      <c r="AT18749" s="107" t="n"/>
      <c r="AU18749" s="107" t="n"/>
      <c r="AV18749" s="107" t="n"/>
      <c r="AW18749" s="107" t="n"/>
      <c r="AX18749" s="107" t="n"/>
      <c r="AY18749" s="107" t="n"/>
      <c r="AZ18749" s="107" t="n"/>
    </row>
    <row r="18750">
      <c r="AA18750" s="107" t="n"/>
      <c r="AB18750" s="107" t="n"/>
      <c r="AC18750" s="107" t="n"/>
      <c r="AD18750" s="107" t="n"/>
      <c r="AE18750" s="107" t="n"/>
      <c r="AF18750" s="107" t="n"/>
      <c r="AG18750" s="107" t="n"/>
      <c r="AH18750" s="107" t="n"/>
      <c r="AI18750" s="107" t="n"/>
      <c r="AJ18750" s="107" t="n"/>
      <c r="AK18750" s="107" t="n"/>
      <c r="AL18750" s="107" t="n"/>
      <c r="AM18750" s="107" t="n"/>
      <c r="AN18750" s="107" t="n"/>
      <c r="AO18750" s="107" t="n"/>
      <c r="AP18750" s="107" t="n"/>
      <c r="AQ18750" s="107" t="n"/>
      <c r="AR18750" s="107" t="n"/>
      <c r="AS18750" s="107" t="n"/>
      <c r="AT18750" s="107" t="n"/>
      <c r="AU18750" s="107" t="n"/>
      <c r="AV18750" s="107" t="n"/>
      <c r="AW18750" s="107" t="n"/>
      <c r="AX18750" s="107" t="n"/>
      <c r="AY18750" s="107" t="n"/>
      <c r="AZ18750" s="107" t="n"/>
    </row>
    <row r="18751">
      <c r="AA18751" s="107" t="n"/>
      <c r="AB18751" s="107" t="n"/>
      <c r="AC18751" s="107" t="n"/>
      <c r="AD18751" s="107" t="n"/>
      <c r="AE18751" s="107" t="n"/>
      <c r="AF18751" s="107" t="n"/>
      <c r="AG18751" s="107" t="n"/>
      <c r="AH18751" s="107" t="n"/>
      <c r="AI18751" s="107" t="n"/>
      <c r="AJ18751" s="107" t="n"/>
      <c r="AK18751" s="107" t="n"/>
      <c r="AL18751" s="107" t="n"/>
      <c r="AM18751" s="107" t="n"/>
      <c r="AN18751" s="107" t="n"/>
      <c r="AO18751" s="107" t="n"/>
      <c r="AP18751" s="107" t="n"/>
      <c r="AQ18751" s="107" t="n"/>
      <c r="AR18751" s="107" t="n"/>
      <c r="AS18751" s="107" t="n"/>
      <c r="AT18751" s="107" t="n"/>
      <c r="AU18751" s="107" t="n"/>
      <c r="AV18751" s="107" t="n"/>
      <c r="AW18751" s="107" t="n"/>
      <c r="AX18751" s="107" t="n"/>
      <c r="AY18751" s="107" t="n"/>
      <c r="AZ18751" s="107" t="n"/>
    </row>
    <row r="18752">
      <c r="AA18752" s="107" t="n"/>
      <c r="AB18752" s="107" t="n"/>
      <c r="AC18752" s="107" t="n"/>
      <c r="AD18752" s="107" t="n"/>
      <c r="AE18752" s="107" t="n"/>
      <c r="AF18752" s="107" t="n"/>
      <c r="AG18752" s="107" t="n"/>
      <c r="AH18752" s="107" t="n"/>
      <c r="AI18752" s="107" t="n"/>
      <c r="AJ18752" s="107" t="n"/>
      <c r="AK18752" s="107" t="n"/>
      <c r="AL18752" s="107" t="n"/>
      <c r="AM18752" s="107" t="n"/>
      <c r="AN18752" s="107" t="n"/>
      <c r="AO18752" s="107" t="n"/>
      <c r="AP18752" s="107" t="n"/>
      <c r="AQ18752" s="107" t="n"/>
      <c r="AR18752" s="107" t="n"/>
      <c r="AS18752" s="107" t="n"/>
      <c r="AT18752" s="107" t="n"/>
      <c r="AU18752" s="107" t="n"/>
      <c r="AV18752" s="107" t="n"/>
      <c r="AW18752" s="107" t="n"/>
      <c r="AX18752" s="107" t="n"/>
      <c r="AY18752" s="107" t="n"/>
      <c r="AZ18752" s="107" t="n"/>
    </row>
    <row r="18753">
      <c r="AA18753" s="107" t="n"/>
      <c r="AB18753" s="107" t="n"/>
      <c r="AC18753" s="107" t="n"/>
      <c r="AD18753" s="107" t="n"/>
      <c r="AE18753" s="107" t="n"/>
      <c r="AF18753" s="107" t="n"/>
      <c r="AG18753" s="107" t="n"/>
      <c r="AH18753" s="107" t="n"/>
      <c r="AI18753" s="107" t="n"/>
      <c r="AJ18753" s="107" t="n"/>
      <c r="AK18753" s="107" t="n"/>
      <c r="AL18753" s="107" t="n"/>
      <c r="AM18753" s="107" t="n"/>
      <c r="AN18753" s="107" t="n"/>
      <c r="AO18753" s="107" t="n"/>
      <c r="AP18753" s="107" t="n"/>
      <c r="AQ18753" s="107" t="n"/>
      <c r="AR18753" s="107" t="n"/>
      <c r="AS18753" s="107" t="n"/>
      <c r="AT18753" s="107" t="n"/>
      <c r="AU18753" s="107" t="n"/>
      <c r="AV18753" s="107" t="n"/>
      <c r="AW18753" s="107" t="n"/>
      <c r="AX18753" s="107" t="n"/>
      <c r="AY18753" s="107" t="n"/>
      <c r="AZ18753" s="107" t="n"/>
    </row>
    <row r="18754">
      <c r="AA18754" s="107" t="n"/>
      <c r="AB18754" s="107" t="n"/>
      <c r="AC18754" s="107" t="n"/>
      <c r="AD18754" s="107" t="n"/>
      <c r="AE18754" s="107" t="n"/>
      <c r="AF18754" s="107" t="n"/>
      <c r="AG18754" s="107" t="n"/>
      <c r="AH18754" s="107" t="n"/>
      <c r="AI18754" s="107" t="n"/>
      <c r="AJ18754" s="107" t="n"/>
      <c r="AK18754" s="107" t="n"/>
      <c r="AL18754" s="107" t="n"/>
      <c r="AM18754" s="107" t="n"/>
      <c r="AN18754" s="107" t="n"/>
      <c r="AO18754" s="107" t="n"/>
      <c r="AP18754" s="107" t="n"/>
      <c r="AQ18754" s="107" t="n"/>
      <c r="AR18754" s="107" t="n"/>
      <c r="AS18754" s="107" t="n"/>
      <c r="AT18754" s="107" t="n"/>
      <c r="AU18754" s="107" t="n"/>
      <c r="AV18754" s="107" t="n"/>
      <c r="AW18754" s="107" t="n"/>
      <c r="AX18754" s="107" t="n"/>
      <c r="AY18754" s="107" t="n"/>
      <c r="AZ18754" s="107" t="n"/>
    </row>
    <row r="18755">
      <c r="AA18755" s="107" t="n"/>
      <c r="AB18755" s="107" t="n"/>
      <c r="AC18755" s="107" t="n"/>
      <c r="AD18755" s="107" t="n"/>
      <c r="AE18755" s="107" t="n"/>
      <c r="AF18755" s="107" t="n"/>
      <c r="AG18755" s="107" t="n"/>
      <c r="AH18755" s="107" t="n"/>
      <c r="AI18755" s="107" t="n"/>
      <c r="AJ18755" s="107" t="n"/>
      <c r="AK18755" s="107" t="n"/>
      <c r="AL18755" s="107" t="n"/>
      <c r="AM18755" s="107" t="n"/>
      <c r="AN18755" s="107" t="n"/>
      <c r="AO18755" s="107" t="n"/>
      <c r="AP18755" s="107" t="n"/>
      <c r="AQ18755" s="107" t="n"/>
      <c r="AR18755" s="107" t="n"/>
      <c r="AS18755" s="107" t="n"/>
      <c r="AT18755" s="107" t="n"/>
      <c r="AU18755" s="107" t="n"/>
      <c r="AV18755" s="107" t="n"/>
      <c r="AW18755" s="107" t="n"/>
      <c r="AX18755" s="107" t="n"/>
      <c r="AY18755" s="107" t="n"/>
      <c r="AZ18755" s="107" t="n"/>
    </row>
    <row r="18756">
      <c r="AA18756" s="107" t="n"/>
      <c r="AB18756" s="107" t="n"/>
      <c r="AC18756" s="107" t="n"/>
      <c r="AD18756" s="107" t="n"/>
      <c r="AE18756" s="107" t="n"/>
      <c r="AF18756" s="107" t="n"/>
      <c r="AG18756" s="107" t="n"/>
      <c r="AH18756" s="107" t="n"/>
      <c r="AI18756" s="107" t="n"/>
      <c r="AJ18756" s="107" t="n"/>
      <c r="AK18756" s="107" t="n"/>
      <c r="AL18756" s="107" t="n"/>
      <c r="AM18756" s="107" t="n"/>
      <c r="AN18756" s="107" t="n"/>
      <c r="AO18756" s="107" t="n"/>
      <c r="AP18756" s="107" t="n"/>
      <c r="AQ18756" s="107" t="n"/>
      <c r="AR18756" s="107" t="n"/>
      <c r="AS18756" s="107" t="n"/>
      <c r="AT18756" s="107" t="n"/>
      <c r="AU18756" s="107" t="n"/>
      <c r="AV18756" s="107" t="n"/>
      <c r="AW18756" s="107" t="n"/>
      <c r="AX18756" s="107" t="n"/>
      <c r="AY18756" s="107" t="n"/>
      <c r="AZ18756" s="107" t="n"/>
    </row>
    <row r="18757">
      <c r="AA18757" s="107" t="n"/>
      <c r="AB18757" s="107" t="n"/>
      <c r="AC18757" s="107" t="n"/>
      <c r="AD18757" s="107" t="n"/>
      <c r="AE18757" s="107" t="n"/>
      <c r="AF18757" s="107" t="n"/>
      <c r="AG18757" s="107" t="n"/>
      <c r="AH18757" s="107" t="n"/>
      <c r="AI18757" s="107" t="n"/>
      <c r="AJ18757" s="107" t="n"/>
      <c r="AK18757" s="107" t="n"/>
      <c r="AL18757" s="107" t="n"/>
      <c r="AM18757" s="107" t="n"/>
      <c r="AN18757" s="107" t="n"/>
      <c r="AO18757" s="107" t="n"/>
      <c r="AP18757" s="107" t="n"/>
      <c r="AQ18757" s="107" t="n"/>
      <c r="AR18757" s="107" t="n"/>
      <c r="AS18757" s="107" t="n"/>
      <c r="AT18757" s="107" t="n"/>
      <c r="AU18757" s="107" t="n"/>
      <c r="AV18757" s="107" t="n"/>
      <c r="AW18757" s="107" t="n"/>
      <c r="AX18757" s="107" t="n"/>
      <c r="AY18757" s="107" t="n"/>
      <c r="AZ18757" s="107" t="n"/>
    </row>
    <row r="18758">
      <c r="AA18758" s="107" t="n"/>
      <c r="AB18758" s="107" t="n"/>
      <c r="AC18758" s="107" t="n"/>
      <c r="AD18758" s="107" t="n"/>
      <c r="AE18758" s="107" t="n"/>
      <c r="AF18758" s="107" t="n"/>
      <c r="AG18758" s="107" t="n"/>
      <c r="AH18758" s="107" t="n"/>
      <c r="AI18758" s="107" t="n"/>
      <c r="AJ18758" s="107" t="n"/>
      <c r="AK18758" s="107" t="n"/>
      <c r="AL18758" s="107" t="n"/>
      <c r="AM18758" s="107" t="n"/>
      <c r="AN18758" s="107" t="n"/>
      <c r="AO18758" s="107" t="n"/>
      <c r="AP18758" s="107" t="n"/>
      <c r="AQ18758" s="107" t="n"/>
      <c r="AR18758" s="107" t="n"/>
      <c r="AS18758" s="107" t="n"/>
      <c r="AT18758" s="107" t="n"/>
      <c r="AU18758" s="107" t="n"/>
      <c r="AV18758" s="107" t="n"/>
      <c r="AW18758" s="107" t="n"/>
      <c r="AX18758" s="107" t="n"/>
      <c r="AY18758" s="107" t="n"/>
      <c r="AZ18758" s="107" t="n"/>
    </row>
    <row r="18759">
      <c r="AA18759" s="107" t="n"/>
      <c r="AB18759" s="107" t="n"/>
      <c r="AC18759" s="107" t="n"/>
      <c r="AD18759" s="107" t="n"/>
      <c r="AE18759" s="107" t="n"/>
      <c r="AF18759" s="107" t="n"/>
      <c r="AG18759" s="107" t="n"/>
      <c r="AH18759" s="107" t="n"/>
      <c r="AI18759" s="107" t="n"/>
      <c r="AJ18759" s="107" t="n"/>
      <c r="AK18759" s="107" t="n"/>
      <c r="AL18759" s="107" t="n"/>
      <c r="AM18759" s="107" t="n"/>
      <c r="AN18759" s="107" t="n"/>
      <c r="AO18759" s="107" t="n"/>
      <c r="AP18759" s="107" t="n"/>
      <c r="AQ18759" s="107" t="n"/>
      <c r="AR18759" s="107" t="n"/>
      <c r="AS18759" s="107" t="n"/>
      <c r="AT18759" s="107" t="n"/>
      <c r="AU18759" s="107" t="n"/>
      <c r="AV18759" s="107" t="n"/>
      <c r="AW18759" s="107" t="n"/>
      <c r="AX18759" s="107" t="n"/>
      <c r="AY18759" s="107" t="n"/>
      <c r="AZ18759" s="107" t="n"/>
    </row>
    <row r="18760">
      <c r="AA18760" s="107" t="n"/>
      <c r="AB18760" s="107" t="n"/>
      <c r="AC18760" s="107" t="n"/>
      <c r="AD18760" s="107" t="n"/>
      <c r="AE18760" s="107" t="n"/>
      <c r="AF18760" s="107" t="n"/>
      <c r="AG18760" s="107" t="n"/>
      <c r="AH18760" s="107" t="n"/>
      <c r="AI18760" s="107" t="n"/>
      <c r="AJ18760" s="107" t="n"/>
      <c r="AK18760" s="107" t="n"/>
      <c r="AL18760" s="107" t="n"/>
      <c r="AM18760" s="107" t="n"/>
      <c r="AN18760" s="107" t="n"/>
      <c r="AO18760" s="107" t="n"/>
      <c r="AP18760" s="107" t="n"/>
      <c r="AQ18760" s="107" t="n"/>
      <c r="AR18760" s="107" t="n"/>
      <c r="AS18760" s="107" t="n"/>
      <c r="AT18760" s="107" t="n"/>
      <c r="AU18760" s="107" t="n"/>
      <c r="AV18760" s="107" t="n"/>
      <c r="AW18760" s="107" t="n"/>
      <c r="AX18760" s="107" t="n"/>
      <c r="AY18760" s="107" t="n"/>
      <c r="AZ18760" s="107" t="n"/>
    </row>
    <row r="18761">
      <c r="AA18761" s="107" t="n"/>
      <c r="AB18761" s="107" t="n"/>
      <c r="AC18761" s="107" t="n"/>
      <c r="AD18761" s="107" t="n"/>
      <c r="AE18761" s="107" t="n"/>
      <c r="AF18761" s="107" t="n"/>
      <c r="AG18761" s="107" t="n"/>
      <c r="AH18761" s="107" t="n"/>
      <c r="AI18761" s="107" t="n"/>
      <c r="AJ18761" s="107" t="n"/>
      <c r="AK18761" s="107" t="n"/>
      <c r="AL18761" s="107" t="n"/>
      <c r="AM18761" s="107" t="n"/>
      <c r="AN18761" s="107" t="n"/>
      <c r="AO18761" s="107" t="n"/>
      <c r="AP18761" s="107" t="n"/>
      <c r="AQ18761" s="107" t="n"/>
      <c r="AR18761" s="107" t="n"/>
      <c r="AS18761" s="107" t="n"/>
      <c r="AT18761" s="107" t="n"/>
      <c r="AU18761" s="107" t="n"/>
      <c r="AV18761" s="107" t="n"/>
      <c r="AW18761" s="107" t="n"/>
      <c r="AX18761" s="107" t="n"/>
      <c r="AY18761" s="107" t="n"/>
      <c r="AZ18761" s="107" t="n"/>
    </row>
    <row r="18762">
      <c r="AA18762" s="107" t="n"/>
      <c r="AB18762" s="107" t="n"/>
      <c r="AC18762" s="107" t="n"/>
      <c r="AD18762" s="107" t="n"/>
      <c r="AE18762" s="107" t="n"/>
      <c r="AF18762" s="107" t="n"/>
      <c r="AG18762" s="107" t="n"/>
      <c r="AH18762" s="107" t="n"/>
      <c r="AI18762" s="107" t="n"/>
      <c r="AJ18762" s="107" t="n"/>
      <c r="AK18762" s="107" t="n"/>
      <c r="AL18762" s="107" t="n"/>
      <c r="AM18762" s="107" t="n"/>
      <c r="AN18762" s="107" t="n"/>
      <c r="AO18762" s="107" t="n"/>
      <c r="AP18762" s="107" t="n"/>
      <c r="AQ18762" s="107" t="n"/>
      <c r="AR18762" s="107" t="n"/>
      <c r="AS18762" s="107" t="n"/>
      <c r="AT18762" s="107" t="n"/>
      <c r="AU18762" s="107" t="n"/>
      <c r="AV18762" s="107" t="n"/>
      <c r="AW18762" s="107" t="n"/>
      <c r="AX18762" s="107" t="n"/>
      <c r="AY18762" s="107" t="n"/>
      <c r="AZ18762" s="107" t="n"/>
    </row>
    <row r="18763">
      <c r="AA18763" s="107" t="n"/>
      <c r="AB18763" s="107" t="n"/>
      <c r="AC18763" s="107" t="n"/>
      <c r="AD18763" s="107" t="n"/>
      <c r="AE18763" s="107" t="n"/>
      <c r="AF18763" s="107" t="n"/>
      <c r="AG18763" s="107" t="n"/>
      <c r="AH18763" s="107" t="n"/>
      <c r="AI18763" s="107" t="n"/>
      <c r="AJ18763" s="107" t="n"/>
      <c r="AK18763" s="107" t="n"/>
      <c r="AL18763" s="107" t="n"/>
      <c r="AM18763" s="107" t="n"/>
      <c r="AN18763" s="107" t="n"/>
      <c r="AO18763" s="107" t="n"/>
      <c r="AP18763" s="107" t="n"/>
      <c r="AQ18763" s="107" t="n"/>
      <c r="AR18763" s="107" t="n"/>
      <c r="AS18763" s="107" t="n"/>
      <c r="AT18763" s="107" t="n"/>
      <c r="AU18763" s="107" t="n"/>
      <c r="AV18763" s="107" t="n"/>
      <c r="AW18763" s="107" t="n"/>
      <c r="AX18763" s="107" t="n"/>
      <c r="AY18763" s="107" t="n"/>
      <c r="AZ18763" s="107" t="n"/>
    </row>
    <row r="18764">
      <c r="AA18764" s="107" t="n"/>
      <c r="AB18764" s="107" t="n"/>
      <c r="AC18764" s="107" t="n"/>
      <c r="AD18764" s="107" t="n"/>
      <c r="AE18764" s="107" t="n"/>
      <c r="AF18764" s="107" t="n"/>
      <c r="AG18764" s="107" t="n"/>
      <c r="AH18764" s="107" t="n"/>
      <c r="AI18764" s="107" t="n"/>
      <c r="AJ18764" s="107" t="n"/>
      <c r="AK18764" s="107" t="n"/>
      <c r="AL18764" s="107" t="n"/>
      <c r="AM18764" s="107" t="n"/>
      <c r="AN18764" s="107" t="n"/>
      <c r="AO18764" s="107" t="n"/>
      <c r="AP18764" s="107" t="n"/>
      <c r="AQ18764" s="107" t="n"/>
      <c r="AR18764" s="107" t="n"/>
      <c r="AS18764" s="107" t="n"/>
      <c r="AT18764" s="107" t="n"/>
      <c r="AU18764" s="107" t="n"/>
      <c r="AV18764" s="107" t="n"/>
      <c r="AW18764" s="107" t="n"/>
      <c r="AX18764" s="107" t="n"/>
      <c r="AY18764" s="107" t="n"/>
      <c r="AZ18764" s="107" t="n"/>
    </row>
    <row r="18765">
      <c r="AA18765" s="107" t="n"/>
      <c r="AB18765" s="107" t="n"/>
      <c r="AC18765" s="107" t="n"/>
      <c r="AD18765" s="107" t="n"/>
      <c r="AE18765" s="107" t="n"/>
      <c r="AF18765" s="107" t="n"/>
      <c r="AG18765" s="107" t="n"/>
      <c r="AH18765" s="107" t="n"/>
      <c r="AI18765" s="107" t="n"/>
      <c r="AJ18765" s="107" t="n"/>
      <c r="AK18765" s="107" t="n"/>
      <c r="AL18765" s="107" t="n"/>
      <c r="AM18765" s="107" t="n"/>
      <c r="AN18765" s="107" t="n"/>
      <c r="AO18765" s="107" t="n"/>
      <c r="AP18765" s="107" t="n"/>
      <c r="AQ18765" s="107" t="n"/>
      <c r="AR18765" s="107" t="n"/>
      <c r="AS18765" s="107" t="n"/>
      <c r="AT18765" s="107" t="n"/>
      <c r="AU18765" s="107" t="n"/>
      <c r="AV18765" s="107" t="n"/>
      <c r="AW18765" s="107" t="n"/>
      <c r="AX18765" s="107" t="n"/>
      <c r="AY18765" s="107" t="n"/>
      <c r="AZ18765" s="107" t="n"/>
    </row>
    <row r="18766">
      <c r="AA18766" s="107" t="n"/>
      <c r="AB18766" s="107" t="n"/>
      <c r="AC18766" s="107" t="n"/>
      <c r="AD18766" s="107" t="n"/>
      <c r="AE18766" s="107" t="n"/>
      <c r="AF18766" s="107" t="n"/>
      <c r="AG18766" s="107" t="n"/>
      <c r="AH18766" s="107" t="n"/>
      <c r="AI18766" s="107" t="n"/>
      <c r="AJ18766" s="107" t="n"/>
      <c r="AK18766" s="107" t="n"/>
      <c r="AL18766" s="107" t="n"/>
      <c r="AM18766" s="107" t="n"/>
      <c r="AN18766" s="107" t="n"/>
      <c r="AO18766" s="107" t="n"/>
      <c r="AP18766" s="107" t="n"/>
      <c r="AQ18766" s="107" t="n"/>
      <c r="AR18766" s="107" t="n"/>
      <c r="AS18766" s="107" t="n"/>
      <c r="AT18766" s="107" t="n"/>
      <c r="AU18766" s="107" t="n"/>
      <c r="AV18766" s="107" t="n"/>
      <c r="AW18766" s="107" t="n"/>
      <c r="AX18766" s="107" t="n"/>
      <c r="AY18766" s="107" t="n"/>
      <c r="AZ18766" s="107" t="n"/>
    </row>
    <row r="18767">
      <c r="AA18767" s="107" t="n"/>
      <c r="AB18767" s="107" t="n"/>
      <c r="AC18767" s="107" t="n"/>
      <c r="AD18767" s="107" t="n"/>
      <c r="AE18767" s="107" t="n"/>
      <c r="AF18767" s="107" t="n"/>
      <c r="AG18767" s="107" t="n"/>
      <c r="AH18767" s="107" t="n"/>
      <c r="AI18767" s="107" t="n"/>
      <c r="AJ18767" s="107" t="n"/>
      <c r="AK18767" s="107" t="n"/>
      <c r="AL18767" s="107" t="n"/>
      <c r="AM18767" s="107" t="n"/>
      <c r="AN18767" s="107" t="n"/>
      <c r="AO18767" s="107" t="n"/>
      <c r="AP18767" s="107" t="n"/>
      <c r="AQ18767" s="107" t="n"/>
      <c r="AR18767" s="107" t="n"/>
      <c r="AS18767" s="107" t="n"/>
      <c r="AT18767" s="107" t="n"/>
      <c r="AU18767" s="107" t="n"/>
      <c r="AV18767" s="107" t="n"/>
      <c r="AW18767" s="107" t="n"/>
      <c r="AX18767" s="107" t="n"/>
      <c r="AY18767" s="107" t="n"/>
      <c r="AZ18767" s="107" t="n"/>
    </row>
    <row r="18768">
      <c r="AA18768" s="107" t="n"/>
      <c r="AB18768" s="107" t="n"/>
      <c r="AC18768" s="107" t="n"/>
      <c r="AD18768" s="107" t="n"/>
      <c r="AE18768" s="107" t="n"/>
      <c r="AF18768" s="107" t="n"/>
      <c r="AG18768" s="107" t="n"/>
      <c r="AH18768" s="107" t="n"/>
      <c r="AI18768" s="107" t="n"/>
      <c r="AJ18768" s="107" t="n"/>
      <c r="AK18768" s="107" t="n"/>
      <c r="AL18768" s="107" t="n"/>
      <c r="AM18768" s="107" t="n"/>
      <c r="AN18768" s="107" t="n"/>
      <c r="AO18768" s="107" t="n"/>
      <c r="AP18768" s="107" t="n"/>
      <c r="AQ18768" s="107" t="n"/>
      <c r="AR18768" s="107" t="n"/>
      <c r="AS18768" s="107" t="n"/>
      <c r="AT18768" s="107" t="n"/>
      <c r="AU18768" s="107" t="n"/>
      <c r="AV18768" s="107" t="n"/>
      <c r="AW18768" s="107" t="n"/>
      <c r="AX18768" s="107" t="n"/>
      <c r="AY18768" s="107" t="n"/>
      <c r="AZ18768" s="107" t="n"/>
    </row>
    <row r="18769">
      <c r="AA18769" s="107" t="n"/>
      <c r="AB18769" s="107" t="n"/>
      <c r="AC18769" s="107" t="n"/>
      <c r="AD18769" s="107" t="n"/>
      <c r="AE18769" s="107" t="n"/>
      <c r="AF18769" s="107" t="n"/>
      <c r="AG18769" s="107" t="n"/>
      <c r="AH18769" s="107" t="n"/>
      <c r="AI18769" s="107" t="n"/>
      <c r="AJ18769" s="107" t="n"/>
      <c r="AK18769" s="107" t="n"/>
      <c r="AL18769" s="107" t="n"/>
      <c r="AM18769" s="107" t="n"/>
      <c r="AN18769" s="107" t="n"/>
      <c r="AO18769" s="107" t="n"/>
      <c r="AP18769" s="107" t="n"/>
      <c r="AQ18769" s="107" t="n"/>
      <c r="AR18769" s="107" t="n"/>
      <c r="AS18769" s="107" t="n"/>
      <c r="AT18769" s="107" t="n"/>
      <c r="AU18769" s="107" t="n"/>
      <c r="AV18769" s="107" t="n"/>
      <c r="AW18769" s="107" t="n"/>
      <c r="AX18769" s="107" t="n"/>
      <c r="AY18769" s="107" t="n"/>
      <c r="AZ18769" s="107" t="n"/>
    </row>
    <row r="18770">
      <c r="AA18770" s="107" t="n"/>
      <c r="AB18770" s="107" t="n"/>
      <c r="AC18770" s="107" t="n"/>
      <c r="AD18770" s="107" t="n"/>
      <c r="AE18770" s="107" t="n"/>
      <c r="AF18770" s="107" t="n"/>
      <c r="AG18770" s="107" t="n"/>
      <c r="AH18770" s="107" t="n"/>
      <c r="AI18770" s="107" t="n"/>
      <c r="AJ18770" s="107" t="n"/>
      <c r="AK18770" s="107" t="n"/>
      <c r="AL18770" s="107" t="n"/>
      <c r="AM18770" s="107" t="n"/>
      <c r="AN18770" s="107" t="n"/>
      <c r="AO18770" s="107" t="n"/>
      <c r="AP18770" s="107" t="n"/>
      <c r="AQ18770" s="107" t="n"/>
      <c r="AR18770" s="107" t="n"/>
      <c r="AS18770" s="107" t="n"/>
      <c r="AT18770" s="107" t="n"/>
      <c r="AU18770" s="107" t="n"/>
      <c r="AV18770" s="107" t="n"/>
      <c r="AW18770" s="107" t="n"/>
      <c r="AX18770" s="107" t="n"/>
      <c r="AY18770" s="107" t="n"/>
      <c r="AZ18770" s="107" t="n"/>
    </row>
    <row r="18771">
      <c r="AA18771" s="107" t="n"/>
      <c r="AB18771" s="107" t="n"/>
      <c r="AC18771" s="107" t="n"/>
      <c r="AD18771" s="107" t="n"/>
      <c r="AE18771" s="107" t="n"/>
      <c r="AF18771" s="107" t="n"/>
      <c r="AG18771" s="107" t="n"/>
      <c r="AH18771" s="107" t="n"/>
      <c r="AI18771" s="107" t="n"/>
      <c r="AJ18771" s="107" t="n"/>
      <c r="AK18771" s="107" t="n"/>
      <c r="AL18771" s="107" t="n"/>
      <c r="AM18771" s="107" t="n"/>
      <c r="AN18771" s="107" t="n"/>
      <c r="AO18771" s="107" t="n"/>
      <c r="AP18771" s="107" t="n"/>
      <c r="AQ18771" s="107" t="n"/>
      <c r="AR18771" s="107" t="n"/>
      <c r="AS18771" s="107" t="n"/>
      <c r="AT18771" s="107" t="n"/>
      <c r="AU18771" s="107" t="n"/>
      <c r="AV18771" s="107" t="n"/>
      <c r="AW18771" s="107" t="n"/>
      <c r="AX18771" s="107" t="n"/>
      <c r="AY18771" s="107" t="n"/>
      <c r="AZ18771" s="107" t="n"/>
    </row>
    <row r="18772">
      <c r="AA18772" s="107" t="n"/>
      <c r="AB18772" s="107" t="n"/>
      <c r="AC18772" s="107" t="n"/>
      <c r="AD18772" s="107" t="n"/>
      <c r="AE18772" s="107" t="n"/>
      <c r="AF18772" s="107" t="n"/>
      <c r="AG18772" s="107" t="n"/>
      <c r="AH18772" s="107" t="n"/>
      <c r="AI18772" s="107" t="n"/>
      <c r="AJ18772" s="107" t="n"/>
      <c r="AK18772" s="107" t="n"/>
      <c r="AL18772" s="107" t="n"/>
      <c r="AM18772" s="107" t="n"/>
      <c r="AN18772" s="107" t="n"/>
      <c r="AO18772" s="107" t="n"/>
      <c r="AP18772" s="107" t="n"/>
      <c r="AQ18772" s="107" t="n"/>
      <c r="AR18772" s="107" t="n"/>
      <c r="AS18772" s="107" t="n"/>
      <c r="AT18772" s="107" t="n"/>
      <c r="AU18772" s="107" t="n"/>
      <c r="AV18772" s="107" t="n"/>
      <c r="AW18772" s="107" t="n"/>
      <c r="AX18772" s="107" t="n"/>
      <c r="AY18772" s="107" t="n"/>
      <c r="AZ18772" s="107" t="n"/>
    </row>
    <row r="18773">
      <c r="AA18773" s="107" t="n"/>
      <c r="AB18773" s="107" t="n"/>
      <c r="AC18773" s="107" t="n"/>
      <c r="AD18773" s="107" t="n"/>
      <c r="AE18773" s="107" t="n"/>
      <c r="AF18773" s="107" t="n"/>
      <c r="AG18773" s="107" t="n"/>
      <c r="AH18773" s="107" t="n"/>
      <c r="AI18773" s="107" t="n"/>
      <c r="AJ18773" s="107" t="n"/>
      <c r="AK18773" s="107" t="n"/>
      <c r="AL18773" s="107" t="n"/>
      <c r="AM18773" s="107" t="n"/>
      <c r="AN18773" s="107" t="n"/>
      <c r="AO18773" s="107" t="n"/>
      <c r="AP18773" s="107" t="n"/>
      <c r="AQ18773" s="107" t="n"/>
      <c r="AR18773" s="107" t="n"/>
      <c r="AS18773" s="107" t="n"/>
      <c r="AT18773" s="107" t="n"/>
      <c r="AU18773" s="107" t="n"/>
      <c r="AV18773" s="107" t="n"/>
      <c r="AW18773" s="107" t="n"/>
      <c r="AX18773" s="107" t="n"/>
      <c r="AY18773" s="107" t="n"/>
      <c r="AZ18773" s="107" t="n"/>
    </row>
    <row r="18774">
      <c r="AA18774" s="107" t="n"/>
      <c r="AB18774" s="107" t="n"/>
      <c r="AC18774" s="107" t="n"/>
      <c r="AD18774" s="107" t="n"/>
      <c r="AE18774" s="107" t="n"/>
      <c r="AF18774" s="107" t="n"/>
      <c r="AG18774" s="107" t="n"/>
      <c r="AH18774" s="107" t="n"/>
      <c r="AI18774" s="107" t="n"/>
      <c r="AJ18774" s="107" t="n"/>
      <c r="AK18774" s="107" t="n"/>
      <c r="AL18774" s="107" t="n"/>
      <c r="AM18774" s="107" t="n"/>
      <c r="AN18774" s="107" t="n"/>
      <c r="AO18774" s="107" t="n"/>
      <c r="AP18774" s="107" t="n"/>
      <c r="AQ18774" s="107" t="n"/>
      <c r="AR18774" s="107" t="n"/>
      <c r="AS18774" s="107" t="n"/>
      <c r="AT18774" s="107" t="n"/>
      <c r="AU18774" s="107" t="n"/>
      <c r="AV18774" s="107" t="n"/>
      <c r="AW18774" s="107" t="n"/>
      <c r="AX18774" s="107" t="n"/>
      <c r="AY18774" s="107" t="n"/>
      <c r="AZ18774" s="107" t="n"/>
    </row>
    <row r="18775">
      <c r="AA18775" s="107" t="n"/>
      <c r="AB18775" s="107" t="n"/>
      <c r="AC18775" s="107" t="n"/>
      <c r="AD18775" s="107" t="n"/>
      <c r="AE18775" s="107" t="n"/>
      <c r="AF18775" s="107" t="n"/>
      <c r="AG18775" s="107" t="n"/>
      <c r="AH18775" s="107" t="n"/>
      <c r="AI18775" s="107" t="n"/>
      <c r="AJ18775" s="107" t="n"/>
      <c r="AK18775" s="107" t="n"/>
      <c r="AL18775" s="107" t="n"/>
      <c r="AM18775" s="107" t="n"/>
      <c r="AN18775" s="107" t="n"/>
      <c r="AO18775" s="107" t="n"/>
      <c r="AP18775" s="107" t="n"/>
      <c r="AQ18775" s="107" t="n"/>
      <c r="AR18775" s="107" t="n"/>
      <c r="AS18775" s="107" t="n"/>
      <c r="AT18775" s="107" t="n"/>
      <c r="AU18775" s="107" t="n"/>
      <c r="AV18775" s="107" t="n"/>
      <c r="AW18775" s="107" t="n"/>
      <c r="AX18775" s="107" t="n"/>
      <c r="AY18775" s="107" t="n"/>
      <c r="AZ18775" s="107" t="n"/>
    </row>
    <row r="18776">
      <c r="AA18776" s="107" t="n"/>
      <c r="AB18776" s="107" t="n"/>
      <c r="AC18776" s="107" t="n"/>
      <c r="AD18776" s="107" t="n"/>
      <c r="AE18776" s="107" t="n"/>
      <c r="AF18776" s="107" t="n"/>
      <c r="AG18776" s="107" t="n"/>
      <c r="AH18776" s="107" t="n"/>
      <c r="AI18776" s="107" t="n"/>
      <c r="AJ18776" s="107" t="n"/>
      <c r="AK18776" s="107" t="n"/>
      <c r="AL18776" s="107" t="n"/>
      <c r="AM18776" s="107" t="n"/>
      <c r="AN18776" s="107" t="n"/>
      <c r="AO18776" s="107" t="n"/>
      <c r="AP18776" s="107" t="n"/>
      <c r="AQ18776" s="107" t="n"/>
      <c r="AR18776" s="107" t="n"/>
      <c r="AS18776" s="107" t="n"/>
      <c r="AT18776" s="107" t="n"/>
      <c r="AU18776" s="107" t="n"/>
      <c r="AV18776" s="107" t="n"/>
      <c r="AW18776" s="107" t="n"/>
      <c r="AX18776" s="107" t="n"/>
      <c r="AY18776" s="107" t="n"/>
      <c r="AZ18776" s="107" t="n"/>
    </row>
    <row r="18777">
      <c r="AA18777" s="107" t="n"/>
      <c r="AB18777" s="107" t="n"/>
      <c r="AC18777" s="107" t="n"/>
      <c r="AD18777" s="107" t="n"/>
      <c r="AE18777" s="107" t="n"/>
      <c r="AF18777" s="107" t="n"/>
      <c r="AG18777" s="107" t="n"/>
      <c r="AH18777" s="107" t="n"/>
      <c r="AI18777" s="107" t="n"/>
      <c r="AJ18777" s="107" t="n"/>
      <c r="AK18777" s="107" t="n"/>
      <c r="AL18777" s="107" t="n"/>
      <c r="AM18777" s="107" t="n"/>
      <c r="AN18777" s="107" t="n"/>
      <c r="AO18777" s="107" t="n"/>
      <c r="AP18777" s="107" t="n"/>
      <c r="AQ18777" s="107" t="n"/>
      <c r="AR18777" s="107" t="n"/>
      <c r="AS18777" s="107" t="n"/>
      <c r="AT18777" s="107" t="n"/>
      <c r="AU18777" s="107" t="n"/>
      <c r="AV18777" s="107" t="n"/>
      <c r="AW18777" s="107" t="n"/>
      <c r="AX18777" s="107" t="n"/>
      <c r="AY18777" s="107" t="n"/>
      <c r="AZ18777" s="107" t="n"/>
    </row>
    <row r="18778">
      <c r="AA18778" s="107" t="n"/>
      <c r="AB18778" s="107" t="n"/>
      <c r="AC18778" s="107" t="n"/>
      <c r="AD18778" s="107" t="n"/>
      <c r="AE18778" s="107" t="n"/>
      <c r="AF18778" s="107" t="n"/>
      <c r="AG18778" s="107" t="n"/>
      <c r="AH18778" s="107" t="n"/>
      <c r="AI18778" s="107" t="n"/>
      <c r="AJ18778" s="107" t="n"/>
      <c r="AK18778" s="107" t="n"/>
      <c r="AL18778" s="107" t="n"/>
      <c r="AM18778" s="107" t="n"/>
      <c r="AN18778" s="107" t="n"/>
      <c r="AO18778" s="107" t="n"/>
      <c r="AP18778" s="107" t="n"/>
      <c r="AQ18778" s="107" t="n"/>
      <c r="AR18778" s="107" t="n"/>
      <c r="AS18778" s="107" t="n"/>
      <c r="AT18778" s="107" t="n"/>
      <c r="AU18778" s="107" t="n"/>
      <c r="AV18778" s="107" t="n"/>
      <c r="AW18778" s="107" t="n"/>
      <c r="AX18778" s="107" t="n"/>
      <c r="AY18778" s="107" t="n"/>
      <c r="AZ18778" s="107" t="n"/>
    </row>
    <row r="18779">
      <c r="AA18779" s="107" t="n"/>
      <c r="AB18779" s="107" t="n"/>
      <c r="AC18779" s="107" t="n"/>
      <c r="AD18779" s="107" t="n"/>
      <c r="AE18779" s="107" t="n"/>
      <c r="AF18779" s="107" t="n"/>
      <c r="AG18779" s="107" t="n"/>
      <c r="AH18779" s="107" t="n"/>
      <c r="AI18779" s="107" t="n"/>
      <c r="AJ18779" s="107" t="n"/>
      <c r="AK18779" s="107" t="n"/>
      <c r="AL18779" s="107" t="n"/>
      <c r="AM18779" s="107" t="n"/>
      <c r="AN18779" s="107" t="n"/>
      <c r="AO18779" s="107" t="n"/>
      <c r="AP18779" s="107" t="n"/>
      <c r="AQ18779" s="107" t="n"/>
      <c r="AR18779" s="107" t="n"/>
      <c r="AS18779" s="107" t="n"/>
      <c r="AT18779" s="107" t="n"/>
      <c r="AU18779" s="107" t="n"/>
      <c r="AV18779" s="107" t="n"/>
      <c r="AW18779" s="107" t="n"/>
      <c r="AX18779" s="107" t="n"/>
      <c r="AY18779" s="107" t="n"/>
      <c r="AZ18779" s="107" t="n"/>
    </row>
    <row r="18780">
      <c r="AA18780" s="107" t="n"/>
      <c r="AB18780" s="107" t="n"/>
      <c r="AC18780" s="107" t="n"/>
      <c r="AD18780" s="107" t="n"/>
      <c r="AE18780" s="107" t="n"/>
      <c r="AF18780" s="107" t="n"/>
      <c r="AG18780" s="107" t="n"/>
      <c r="AH18780" s="107" t="n"/>
      <c r="AI18780" s="107" t="n"/>
      <c r="AJ18780" s="107" t="n"/>
      <c r="AK18780" s="107" t="n"/>
      <c r="AL18780" s="107" t="n"/>
      <c r="AM18780" s="107" t="n"/>
      <c r="AN18780" s="107" t="n"/>
      <c r="AO18780" s="107" t="n"/>
      <c r="AP18780" s="107" t="n"/>
      <c r="AQ18780" s="107" t="n"/>
      <c r="AR18780" s="107" t="n"/>
      <c r="AS18780" s="107" t="n"/>
      <c r="AT18780" s="107" t="n"/>
      <c r="AU18780" s="107" t="n"/>
      <c r="AV18780" s="107" t="n"/>
      <c r="AW18780" s="107" t="n"/>
      <c r="AX18780" s="107" t="n"/>
      <c r="AY18780" s="107" t="n"/>
      <c r="AZ18780" s="107" t="n"/>
    </row>
    <row r="18781">
      <c r="AA18781" s="107" t="n"/>
      <c r="AB18781" s="107" t="n"/>
      <c r="AC18781" s="107" t="n"/>
      <c r="AD18781" s="107" t="n"/>
      <c r="AE18781" s="107" t="n"/>
      <c r="AF18781" s="107" t="n"/>
      <c r="AG18781" s="107" t="n"/>
      <c r="AH18781" s="107" t="n"/>
      <c r="AI18781" s="107" t="n"/>
      <c r="AJ18781" s="107" t="n"/>
      <c r="AK18781" s="107" t="n"/>
      <c r="AL18781" s="107" t="n"/>
      <c r="AM18781" s="107" t="n"/>
      <c r="AN18781" s="107" t="n"/>
      <c r="AO18781" s="107" t="n"/>
      <c r="AP18781" s="107" t="n"/>
      <c r="AQ18781" s="107" t="n"/>
      <c r="AR18781" s="107" t="n"/>
      <c r="AS18781" s="107" t="n"/>
      <c r="AT18781" s="107" t="n"/>
      <c r="AU18781" s="107" t="n"/>
      <c r="AV18781" s="107" t="n"/>
      <c r="AW18781" s="107" t="n"/>
      <c r="AX18781" s="107" t="n"/>
      <c r="AY18781" s="107" t="n"/>
      <c r="AZ18781" s="107" t="n"/>
    </row>
    <row r="18782">
      <c r="AA18782" s="107" t="n"/>
      <c r="AB18782" s="107" t="n"/>
      <c r="AC18782" s="107" t="n"/>
      <c r="AD18782" s="107" t="n"/>
      <c r="AE18782" s="107" t="n"/>
      <c r="AF18782" s="107" t="n"/>
      <c r="AG18782" s="107" t="n"/>
      <c r="AH18782" s="107" t="n"/>
      <c r="AI18782" s="107" t="n"/>
      <c r="AJ18782" s="107" t="n"/>
      <c r="AK18782" s="107" t="n"/>
      <c r="AL18782" s="107" t="n"/>
      <c r="AM18782" s="107" t="n"/>
      <c r="AN18782" s="107" t="n"/>
      <c r="AO18782" s="107" t="n"/>
      <c r="AP18782" s="107" t="n"/>
      <c r="AQ18782" s="107" t="n"/>
      <c r="AR18782" s="107" t="n"/>
      <c r="AS18782" s="107" t="n"/>
      <c r="AT18782" s="107" t="n"/>
      <c r="AU18782" s="107" t="n"/>
      <c r="AV18782" s="107" t="n"/>
      <c r="AW18782" s="107" t="n"/>
      <c r="AX18782" s="107" t="n"/>
      <c r="AY18782" s="107" t="n"/>
      <c r="AZ18782" s="107" t="n"/>
    </row>
    <row r="18783">
      <c r="AA18783" s="107" t="n"/>
      <c r="AB18783" s="107" t="n"/>
      <c r="AC18783" s="107" t="n"/>
      <c r="AD18783" s="107" t="n"/>
      <c r="AE18783" s="107" t="n"/>
      <c r="AF18783" s="107" t="n"/>
      <c r="AG18783" s="107" t="n"/>
      <c r="AH18783" s="107" t="n"/>
      <c r="AI18783" s="107" t="n"/>
      <c r="AJ18783" s="107" t="n"/>
      <c r="AK18783" s="107" t="n"/>
      <c r="AL18783" s="107" t="n"/>
      <c r="AM18783" s="107" t="n"/>
      <c r="AN18783" s="107" t="n"/>
      <c r="AO18783" s="107" t="n"/>
      <c r="AP18783" s="107" t="n"/>
      <c r="AQ18783" s="107" t="n"/>
      <c r="AR18783" s="107" t="n"/>
      <c r="AS18783" s="107" t="n"/>
      <c r="AT18783" s="107" t="n"/>
      <c r="AU18783" s="107" t="n"/>
      <c r="AV18783" s="107" t="n"/>
      <c r="AW18783" s="107" t="n"/>
      <c r="AX18783" s="107" t="n"/>
      <c r="AY18783" s="107" t="n"/>
      <c r="AZ18783" s="107" t="n"/>
    </row>
    <row r="18784">
      <c r="AA18784" s="107" t="n"/>
      <c r="AB18784" s="107" t="n"/>
      <c r="AC18784" s="107" t="n"/>
      <c r="AD18784" s="107" t="n"/>
      <c r="AE18784" s="107" t="n"/>
      <c r="AF18784" s="107" t="n"/>
      <c r="AG18784" s="107" t="n"/>
      <c r="AH18784" s="107" t="n"/>
      <c r="AI18784" s="107" t="n"/>
      <c r="AJ18784" s="107" t="n"/>
      <c r="AK18784" s="107" t="n"/>
      <c r="AL18784" s="107" t="n"/>
      <c r="AM18784" s="107" t="n"/>
      <c r="AN18784" s="107" t="n"/>
      <c r="AO18784" s="107" t="n"/>
      <c r="AP18784" s="107" t="n"/>
      <c r="AQ18784" s="107" t="n"/>
      <c r="AR18784" s="107" t="n"/>
      <c r="AS18784" s="107" t="n"/>
      <c r="AT18784" s="107" t="n"/>
      <c r="AU18784" s="107" t="n"/>
      <c r="AV18784" s="107" t="n"/>
      <c r="AW18784" s="107" t="n"/>
      <c r="AX18784" s="107" t="n"/>
      <c r="AY18784" s="107" t="n"/>
      <c r="AZ18784" s="107" t="n"/>
    </row>
    <row r="18785">
      <c r="AA18785" s="107" t="n"/>
      <c r="AB18785" s="107" t="n"/>
      <c r="AC18785" s="107" t="n"/>
      <c r="AD18785" s="107" t="n"/>
      <c r="AE18785" s="107" t="n"/>
      <c r="AF18785" s="107" t="n"/>
      <c r="AG18785" s="107" t="n"/>
      <c r="AH18785" s="107" t="n"/>
      <c r="AI18785" s="107" t="n"/>
      <c r="AJ18785" s="107" t="n"/>
      <c r="AK18785" s="107" t="n"/>
      <c r="AL18785" s="107" t="n"/>
      <c r="AM18785" s="107" t="n"/>
      <c r="AN18785" s="107" t="n"/>
      <c r="AO18785" s="107" t="n"/>
      <c r="AP18785" s="107" t="n"/>
      <c r="AQ18785" s="107" t="n"/>
      <c r="AR18785" s="107" t="n"/>
      <c r="AS18785" s="107" t="n"/>
      <c r="AT18785" s="107" t="n"/>
      <c r="AU18785" s="107" t="n"/>
      <c r="AV18785" s="107" t="n"/>
      <c r="AW18785" s="107" t="n"/>
      <c r="AX18785" s="107" t="n"/>
      <c r="AY18785" s="107" t="n"/>
      <c r="AZ18785" s="107" t="n"/>
    </row>
    <row r="18786">
      <c r="AA18786" s="107" t="n"/>
      <c r="AB18786" s="107" t="n"/>
      <c r="AC18786" s="107" t="n"/>
      <c r="AD18786" s="107" t="n"/>
      <c r="AE18786" s="107" t="n"/>
      <c r="AF18786" s="107" t="n"/>
      <c r="AG18786" s="107" t="n"/>
      <c r="AH18786" s="107" t="n"/>
      <c r="AI18786" s="107" t="n"/>
      <c r="AJ18786" s="107" t="n"/>
      <c r="AK18786" s="107" t="n"/>
      <c r="AL18786" s="107" t="n"/>
      <c r="AM18786" s="107" t="n"/>
      <c r="AN18786" s="107" t="n"/>
      <c r="AO18786" s="107" t="n"/>
      <c r="AP18786" s="107" t="n"/>
      <c r="AQ18786" s="107" t="n"/>
      <c r="AR18786" s="107" t="n"/>
      <c r="AS18786" s="107" t="n"/>
      <c r="AT18786" s="107" t="n"/>
      <c r="AU18786" s="107" t="n"/>
      <c r="AV18786" s="107" t="n"/>
      <c r="AW18786" s="107" t="n"/>
      <c r="AX18786" s="107" t="n"/>
      <c r="AY18786" s="107" t="n"/>
      <c r="AZ18786" s="107" t="n"/>
    </row>
    <row r="18787">
      <c r="AA18787" s="107" t="n"/>
      <c r="AB18787" s="107" t="n"/>
      <c r="AC18787" s="107" t="n"/>
      <c r="AD18787" s="107" t="n"/>
      <c r="AE18787" s="107" t="n"/>
      <c r="AF18787" s="107" t="n"/>
      <c r="AG18787" s="107" t="n"/>
      <c r="AH18787" s="107" t="n"/>
      <c r="AI18787" s="107" t="n"/>
      <c r="AJ18787" s="107" t="n"/>
      <c r="AK18787" s="107" t="n"/>
      <c r="AL18787" s="107" t="n"/>
      <c r="AM18787" s="107" t="n"/>
      <c r="AN18787" s="107" t="n"/>
      <c r="AO18787" s="107" t="n"/>
      <c r="AP18787" s="107" t="n"/>
      <c r="AQ18787" s="107" t="n"/>
      <c r="AR18787" s="107" t="n"/>
      <c r="AS18787" s="107" t="n"/>
      <c r="AT18787" s="107" t="n"/>
      <c r="AU18787" s="107" t="n"/>
      <c r="AV18787" s="107" t="n"/>
      <c r="AW18787" s="107" t="n"/>
      <c r="AX18787" s="107" t="n"/>
      <c r="AY18787" s="107" t="n"/>
      <c r="AZ18787" s="107" t="n"/>
    </row>
    <row r="18788">
      <c r="AA18788" s="107" t="n"/>
      <c r="AB18788" s="107" t="n"/>
      <c r="AC18788" s="107" t="n"/>
      <c r="AD18788" s="107" t="n"/>
      <c r="AE18788" s="107" t="n"/>
      <c r="AF18788" s="107" t="n"/>
      <c r="AG18788" s="107" t="n"/>
      <c r="AH18788" s="107" t="n"/>
      <c r="AI18788" s="107" t="n"/>
      <c r="AJ18788" s="107" t="n"/>
      <c r="AK18788" s="107" t="n"/>
      <c r="AL18788" s="107" t="n"/>
      <c r="AM18788" s="107" t="n"/>
      <c r="AN18788" s="107" t="n"/>
      <c r="AO18788" s="107" t="n"/>
      <c r="AP18788" s="107" t="n"/>
      <c r="AQ18788" s="107" t="n"/>
      <c r="AR18788" s="107" t="n"/>
      <c r="AS18788" s="107" t="n"/>
      <c r="AT18788" s="107" t="n"/>
      <c r="AU18788" s="107" t="n"/>
      <c r="AV18788" s="107" t="n"/>
      <c r="AW18788" s="107" t="n"/>
      <c r="AX18788" s="107" t="n"/>
      <c r="AY18788" s="107" t="n"/>
      <c r="AZ18788" s="107" t="n"/>
    </row>
    <row r="18789">
      <c r="AA18789" s="107" t="n"/>
      <c r="AB18789" s="107" t="n"/>
      <c r="AC18789" s="107" t="n"/>
      <c r="AD18789" s="107" t="n"/>
      <c r="AE18789" s="107" t="n"/>
      <c r="AF18789" s="107" t="n"/>
      <c r="AG18789" s="107" t="n"/>
      <c r="AH18789" s="107" t="n"/>
      <c r="AI18789" s="107" t="n"/>
      <c r="AJ18789" s="107" t="n"/>
      <c r="AK18789" s="107" t="n"/>
      <c r="AL18789" s="107" t="n"/>
      <c r="AM18789" s="107" t="n"/>
      <c r="AN18789" s="107" t="n"/>
      <c r="AO18789" s="107" t="n"/>
      <c r="AP18789" s="107" t="n"/>
      <c r="AQ18789" s="107" t="n"/>
      <c r="AR18789" s="107" t="n"/>
      <c r="AS18789" s="107" t="n"/>
      <c r="AT18789" s="107" t="n"/>
      <c r="AU18789" s="107" t="n"/>
      <c r="AV18789" s="107" t="n"/>
      <c r="AW18789" s="107" t="n"/>
      <c r="AX18789" s="107" t="n"/>
      <c r="AY18789" s="107" t="n"/>
      <c r="AZ18789" s="107" t="n"/>
    </row>
    <row r="18790">
      <c r="AA18790" s="107" t="n"/>
      <c r="AB18790" s="107" t="n"/>
      <c r="AC18790" s="107" t="n"/>
      <c r="AD18790" s="107" t="n"/>
      <c r="AE18790" s="107" t="n"/>
      <c r="AF18790" s="107" t="n"/>
      <c r="AG18790" s="107" t="n"/>
      <c r="AH18790" s="107" t="n"/>
      <c r="AI18790" s="107" t="n"/>
      <c r="AJ18790" s="107" t="n"/>
      <c r="AK18790" s="107" t="n"/>
      <c r="AL18790" s="107" t="n"/>
      <c r="AM18790" s="107" t="n"/>
      <c r="AN18790" s="107" t="n"/>
      <c r="AO18790" s="107" t="n"/>
      <c r="AP18790" s="107" t="n"/>
      <c r="AQ18790" s="107" t="n"/>
      <c r="AR18790" s="107" t="n"/>
      <c r="AS18790" s="107" t="n"/>
      <c r="AT18790" s="107" t="n"/>
      <c r="AU18790" s="107" t="n"/>
      <c r="AV18790" s="107" t="n"/>
      <c r="AW18790" s="107" t="n"/>
      <c r="AX18790" s="107" t="n"/>
      <c r="AY18790" s="107" t="n"/>
      <c r="AZ18790" s="107" t="n"/>
    </row>
    <row r="18791">
      <c r="AA18791" s="107" t="n"/>
      <c r="AB18791" s="107" t="n"/>
      <c r="AC18791" s="107" t="n"/>
      <c r="AD18791" s="107" t="n"/>
      <c r="AE18791" s="107" t="n"/>
      <c r="AF18791" s="107" t="n"/>
      <c r="AG18791" s="107" t="n"/>
      <c r="AH18791" s="107" t="n"/>
      <c r="AI18791" s="107" t="n"/>
      <c r="AJ18791" s="107" t="n"/>
      <c r="AK18791" s="107" t="n"/>
      <c r="AL18791" s="107" t="n"/>
      <c r="AM18791" s="107" t="n"/>
      <c r="AN18791" s="107" t="n"/>
      <c r="AO18791" s="107" t="n"/>
      <c r="AP18791" s="107" t="n"/>
      <c r="AQ18791" s="107" t="n"/>
      <c r="AR18791" s="107" t="n"/>
      <c r="AS18791" s="107" t="n"/>
      <c r="AT18791" s="107" t="n"/>
      <c r="AU18791" s="107" t="n"/>
      <c r="AV18791" s="107" t="n"/>
      <c r="AW18791" s="107" t="n"/>
      <c r="AX18791" s="107" t="n"/>
      <c r="AY18791" s="107" t="n"/>
      <c r="AZ18791" s="107" t="n"/>
    </row>
    <row r="18792">
      <c r="AA18792" s="107" t="n"/>
      <c r="AB18792" s="107" t="n"/>
      <c r="AC18792" s="107" t="n"/>
      <c r="AD18792" s="107" t="n"/>
      <c r="AE18792" s="107" t="n"/>
      <c r="AF18792" s="107" t="n"/>
      <c r="AG18792" s="107" t="n"/>
      <c r="AH18792" s="107" t="n"/>
      <c r="AI18792" s="107" t="n"/>
      <c r="AJ18792" s="107" t="n"/>
      <c r="AK18792" s="107" t="n"/>
      <c r="AL18792" s="107" t="n"/>
      <c r="AM18792" s="107" t="n"/>
      <c r="AN18792" s="107" t="n"/>
      <c r="AO18792" s="107" t="n"/>
      <c r="AP18792" s="107" t="n"/>
      <c r="AQ18792" s="107" t="n"/>
      <c r="AR18792" s="107" t="n"/>
      <c r="AS18792" s="107" t="n"/>
      <c r="AT18792" s="107" t="n"/>
      <c r="AU18792" s="107" t="n"/>
      <c r="AV18792" s="107" t="n"/>
      <c r="AW18792" s="107" t="n"/>
      <c r="AX18792" s="107" t="n"/>
      <c r="AY18792" s="107" t="n"/>
      <c r="AZ18792" s="107" t="n"/>
    </row>
    <row r="18793">
      <c r="AA18793" s="107" t="n"/>
      <c r="AB18793" s="107" t="n"/>
      <c r="AC18793" s="107" t="n"/>
      <c r="AD18793" s="107" t="n"/>
      <c r="AE18793" s="107" t="n"/>
      <c r="AF18793" s="107" t="n"/>
      <c r="AG18793" s="107" t="n"/>
      <c r="AH18793" s="107" t="n"/>
      <c r="AI18793" s="107" t="n"/>
      <c r="AJ18793" s="107" t="n"/>
      <c r="AK18793" s="107" t="n"/>
      <c r="AL18793" s="107" t="n"/>
      <c r="AM18793" s="107" t="n"/>
      <c r="AN18793" s="107" t="n"/>
      <c r="AO18793" s="107" t="n"/>
      <c r="AP18793" s="107" t="n"/>
      <c r="AQ18793" s="107" t="n"/>
      <c r="AR18793" s="107" t="n"/>
      <c r="AS18793" s="107" t="n"/>
      <c r="AT18793" s="107" t="n"/>
      <c r="AU18793" s="107" t="n"/>
      <c r="AV18793" s="107" t="n"/>
      <c r="AW18793" s="107" t="n"/>
      <c r="AX18793" s="107" t="n"/>
      <c r="AY18793" s="107" t="n"/>
      <c r="AZ18793" s="107" t="n"/>
    </row>
    <row r="18794">
      <c r="AA18794" s="107" t="n"/>
      <c r="AB18794" s="107" t="n"/>
      <c r="AC18794" s="107" t="n"/>
      <c r="AD18794" s="107" t="n"/>
      <c r="AE18794" s="107" t="n"/>
      <c r="AF18794" s="107" t="n"/>
      <c r="AG18794" s="107" t="n"/>
      <c r="AH18794" s="107" t="n"/>
      <c r="AI18794" s="107" t="n"/>
      <c r="AJ18794" s="107" t="n"/>
      <c r="AK18794" s="107" t="n"/>
      <c r="AL18794" s="107" t="n"/>
      <c r="AM18794" s="107" t="n"/>
      <c r="AN18794" s="107" t="n"/>
      <c r="AO18794" s="107" t="n"/>
      <c r="AP18794" s="107" t="n"/>
      <c r="AQ18794" s="107" t="n"/>
      <c r="AR18794" s="107" t="n"/>
      <c r="AS18794" s="107" t="n"/>
      <c r="AT18794" s="107" t="n"/>
      <c r="AU18794" s="107" t="n"/>
      <c r="AV18794" s="107" t="n"/>
      <c r="AW18794" s="107" t="n"/>
      <c r="AX18794" s="107" t="n"/>
      <c r="AY18794" s="107" t="n"/>
      <c r="AZ18794" s="107" t="n"/>
    </row>
    <row r="18795">
      <c r="AA18795" s="107" t="n"/>
      <c r="AB18795" s="107" t="n"/>
      <c r="AC18795" s="107" t="n"/>
      <c r="AD18795" s="107" t="n"/>
      <c r="AE18795" s="107" t="n"/>
      <c r="AF18795" s="107" t="n"/>
      <c r="AG18795" s="107" t="n"/>
      <c r="AH18795" s="107" t="n"/>
      <c r="AI18795" s="107" t="n"/>
      <c r="AJ18795" s="107" t="n"/>
      <c r="AK18795" s="107" t="n"/>
      <c r="AL18795" s="107" t="n"/>
      <c r="AM18795" s="107" t="n"/>
      <c r="AN18795" s="107" t="n"/>
      <c r="AO18795" s="107" t="n"/>
      <c r="AP18795" s="107" t="n"/>
      <c r="AQ18795" s="107" t="n"/>
      <c r="AR18795" s="107" t="n"/>
      <c r="AS18795" s="107" t="n"/>
      <c r="AT18795" s="107" t="n"/>
      <c r="AU18795" s="107" t="n"/>
      <c r="AV18795" s="107" t="n"/>
      <c r="AW18795" s="107" t="n"/>
      <c r="AX18795" s="107" t="n"/>
      <c r="AY18795" s="107" t="n"/>
      <c r="AZ18795" s="107" t="n"/>
    </row>
    <row r="18796">
      <c r="AA18796" s="107" t="n"/>
      <c r="AB18796" s="107" t="n"/>
      <c r="AC18796" s="107" t="n"/>
      <c r="AD18796" s="107" t="n"/>
      <c r="AE18796" s="107" t="n"/>
      <c r="AF18796" s="107" t="n"/>
      <c r="AG18796" s="107" t="n"/>
      <c r="AH18796" s="107" t="n"/>
      <c r="AI18796" s="107" t="n"/>
      <c r="AJ18796" s="107" t="n"/>
      <c r="AK18796" s="107" t="n"/>
      <c r="AL18796" s="107" t="n"/>
      <c r="AM18796" s="107" t="n"/>
      <c r="AN18796" s="107" t="n"/>
      <c r="AO18796" s="107" t="n"/>
      <c r="AP18796" s="107" t="n"/>
      <c r="AQ18796" s="107" t="n"/>
      <c r="AR18796" s="107" t="n"/>
      <c r="AS18796" s="107" t="n"/>
      <c r="AT18796" s="107" t="n"/>
      <c r="AU18796" s="107" t="n"/>
      <c r="AV18796" s="107" t="n"/>
      <c r="AW18796" s="107" t="n"/>
      <c r="AX18796" s="107" t="n"/>
      <c r="AY18796" s="107" t="n"/>
      <c r="AZ18796" s="107" t="n"/>
    </row>
    <row r="18797">
      <c r="AA18797" s="107" t="n"/>
      <c r="AB18797" s="107" t="n"/>
      <c r="AC18797" s="107" t="n"/>
      <c r="AD18797" s="107" t="n"/>
      <c r="AE18797" s="107" t="n"/>
      <c r="AF18797" s="107" t="n"/>
      <c r="AG18797" s="107" t="n"/>
      <c r="AH18797" s="107" t="n"/>
      <c r="AI18797" s="107" t="n"/>
      <c r="AJ18797" s="107" t="n"/>
      <c r="AK18797" s="107" t="n"/>
      <c r="AL18797" s="107" t="n"/>
      <c r="AM18797" s="107" t="n"/>
      <c r="AN18797" s="107" t="n"/>
      <c r="AO18797" s="107" t="n"/>
      <c r="AP18797" s="107" t="n"/>
      <c r="AQ18797" s="107" t="n"/>
      <c r="AR18797" s="107" t="n"/>
      <c r="AS18797" s="107" t="n"/>
      <c r="AT18797" s="107" t="n"/>
      <c r="AU18797" s="107" t="n"/>
      <c r="AV18797" s="107" t="n"/>
      <c r="AW18797" s="107" t="n"/>
      <c r="AX18797" s="107" t="n"/>
      <c r="AY18797" s="107" t="n"/>
      <c r="AZ18797" s="107" t="n"/>
    </row>
    <row r="18798">
      <c r="AA18798" s="107" t="n"/>
      <c r="AB18798" s="107" t="n"/>
      <c r="AC18798" s="107" t="n"/>
      <c r="AD18798" s="107" t="n"/>
      <c r="AE18798" s="107" t="n"/>
      <c r="AF18798" s="107" t="n"/>
      <c r="AG18798" s="107" t="n"/>
      <c r="AH18798" s="107" t="n"/>
      <c r="AI18798" s="107" t="n"/>
      <c r="AJ18798" s="107" t="n"/>
      <c r="AK18798" s="107" t="n"/>
      <c r="AL18798" s="107" t="n"/>
      <c r="AM18798" s="107" t="n"/>
      <c r="AN18798" s="107" t="n"/>
      <c r="AO18798" s="107" t="n"/>
      <c r="AP18798" s="107" t="n"/>
      <c r="AQ18798" s="107" t="n"/>
      <c r="AR18798" s="107" t="n"/>
      <c r="AS18798" s="107" t="n"/>
      <c r="AT18798" s="107" t="n"/>
      <c r="AU18798" s="107" t="n"/>
      <c r="AV18798" s="107" t="n"/>
      <c r="AW18798" s="107" t="n"/>
      <c r="AX18798" s="107" t="n"/>
      <c r="AY18798" s="107" t="n"/>
      <c r="AZ18798" s="107" t="n"/>
    </row>
    <row r="18799">
      <c r="AA18799" s="107" t="n"/>
      <c r="AB18799" s="107" t="n"/>
      <c r="AC18799" s="107" t="n"/>
      <c r="AD18799" s="107" t="n"/>
      <c r="AE18799" s="107" t="n"/>
      <c r="AF18799" s="107" t="n"/>
      <c r="AG18799" s="107" t="n"/>
      <c r="AH18799" s="107" t="n"/>
      <c r="AI18799" s="107" t="n"/>
      <c r="AJ18799" s="107" t="n"/>
      <c r="AK18799" s="107" t="n"/>
      <c r="AL18799" s="107" t="n"/>
      <c r="AM18799" s="107" t="n"/>
      <c r="AN18799" s="107" t="n"/>
      <c r="AO18799" s="107" t="n"/>
      <c r="AP18799" s="107" t="n"/>
      <c r="AQ18799" s="107" t="n"/>
      <c r="AR18799" s="107" t="n"/>
      <c r="AS18799" s="107" t="n"/>
      <c r="AT18799" s="107" t="n"/>
      <c r="AU18799" s="107" t="n"/>
      <c r="AV18799" s="107" t="n"/>
      <c r="AW18799" s="107" t="n"/>
      <c r="AX18799" s="107" t="n"/>
      <c r="AY18799" s="107" t="n"/>
      <c r="AZ18799" s="107" t="n"/>
    </row>
    <row r="18800">
      <c r="AA18800" s="107" t="n"/>
      <c r="AB18800" s="107" t="n"/>
      <c r="AC18800" s="107" t="n"/>
      <c r="AD18800" s="107" t="n"/>
      <c r="AE18800" s="107" t="n"/>
      <c r="AF18800" s="107" t="n"/>
      <c r="AG18800" s="107" t="n"/>
      <c r="AH18800" s="107" t="n"/>
      <c r="AI18800" s="107" t="n"/>
      <c r="AJ18800" s="107" t="n"/>
      <c r="AK18800" s="107" t="n"/>
      <c r="AL18800" s="107" t="n"/>
      <c r="AM18800" s="107" t="n"/>
      <c r="AN18800" s="107" t="n"/>
      <c r="AO18800" s="107" t="n"/>
      <c r="AP18800" s="107" t="n"/>
      <c r="AQ18800" s="107" t="n"/>
      <c r="AR18800" s="107" t="n"/>
      <c r="AS18800" s="107" t="n"/>
      <c r="AT18800" s="107" t="n"/>
      <c r="AU18800" s="107" t="n"/>
      <c r="AV18800" s="107" t="n"/>
      <c r="AW18800" s="107" t="n"/>
      <c r="AX18800" s="107" t="n"/>
      <c r="AY18800" s="107" t="n"/>
      <c r="AZ18800" s="107" t="n"/>
    </row>
    <row r="18801">
      <c r="AA18801" s="107" t="n"/>
      <c r="AB18801" s="107" t="n"/>
      <c r="AC18801" s="107" t="n"/>
      <c r="AD18801" s="107" t="n"/>
      <c r="AE18801" s="107" t="n"/>
      <c r="AF18801" s="107" t="n"/>
      <c r="AG18801" s="107" t="n"/>
      <c r="AH18801" s="107" t="n"/>
      <c r="AI18801" s="107" t="n"/>
      <c r="AJ18801" s="107" t="n"/>
      <c r="AK18801" s="107" t="n"/>
      <c r="AL18801" s="107" t="n"/>
      <c r="AM18801" s="107" t="n"/>
      <c r="AN18801" s="107" t="n"/>
      <c r="AO18801" s="107" t="n"/>
      <c r="AP18801" s="107" t="n"/>
      <c r="AQ18801" s="107" t="n"/>
      <c r="AR18801" s="107" t="n"/>
      <c r="AS18801" s="107" t="n"/>
      <c r="AT18801" s="107" t="n"/>
      <c r="AU18801" s="107" t="n"/>
      <c r="AV18801" s="107" t="n"/>
      <c r="AW18801" s="107" t="n"/>
      <c r="AX18801" s="107" t="n"/>
      <c r="AY18801" s="107" t="n"/>
      <c r="AZ18801" s="107" t="n"/>
    </row>
    <row r="18802">
      <c r="AA18802" s="107" t="n"/>
      <c r="AB18802" s="107" t="n"/>
      <c r="AC18802" s="107" t="n"/>
      <c r="AD18802" s="107" t="n"/>
      <c r="AE18802" s="107" t="n"/>
      <c r="AF18802" s="107" t="n"/>
      <c r="AG18802" s="107" t="n"/>
      <c r="AH18802" s="107" t="n"/>
      <c r="AI18802" s="107" t="n"/>
      <c r="AJ18802" s="107" t="n"/>
      <c r="AK18802" s="107" t="n"/>
      <c r="AL18802" s="107" t="n"/>
      <c r="AM18802" s="107" t="n"/>
      <c r="AN18802" s="107" t="n"/>
      <c r="AO18802" s="107" t="n"/>
      <c r="AP18802" s="107" t="n"/>
      <c r="AQ18802" s="107" t="n"/>
      <c r="AR18802" s="107" t="n"/>
      <c r="AS18802" s="107" t="n"/>
      <c r="AT18802" s="107" t="n"/>
      <c r="AU18802" s="107" t="n"/>
      <c r="AV18802" s="107" t="n"/>
      <c r="AW18802" s="107" t="n"/>
      <c r="AX18802" s="107" t="n"/>
      <c r="AY18802" s="107" t="n"/>
      <c r="AZ18802" s="107" t="n"/>
    </row>
    <row r="18803">
      <c r="AA18803" s="107" t="n"/>
      <c r="AB18803" s="107" t="n"/>
      <c r="AC18803" s="107" t="n"/>
      <c r="AD18803" s="107" t="n"/>
      <c r="AE18803" s="107" t="n"/>
      <c r="AF18803" s="107" t="n"/>
      <c r="AG18803" s="107" t="n"/>
      <c r="AH18803" s="107" t="n"/>
      <c r="AI18803" s="107" t="n"/>
      <c r="AJ18803" s="107" t="n"/>
      <c r="AK18803" s="107" t="n"/>
      <c r="AL18803" s="107" t="n"/>
      <c r="AM18803" s="107" t="n"/>
      <c r="AN18803" s="107" t="n"/>
      <c r="AO18803" s="107" t="n"/>
      <c r="AP18803" s="107" t="n"/>
      <c r="AQ18803" s="107" t="n"/>
      <c r="AR18803" s="107" t="n"/>
      <c r="AS18803" s="107" t="n"/>
      <c r="AT18803" s="107" t="n"/>
      <c r="AU18803" s="107" t="n"/>
      <c r="AV18803" s="107" t="n"/>
      <c r="AW18803" s="107" t="n"/>
      <c r="AX18803" s="107" t="n"/>
      <c r="AY18803" s="107" t="n"/>
      <c r="AZ18803" s="107" t="n"/>
    </row>
    <row r="18804">
      <c r="AA18804" s="107" t="n"/>
      <c r="AB18804" s="107" t="n"/>
      <c r="AC18804" s="107" t="n"/>
      <c r="AD18804" s="107" t="n"/>
      <c r="AE18804" s="107" t="n"/>
      <c r="AF18804" s="107" t="n"/>
      <c r="AG18804" s="107" t="n"/>
      <c r="AH18804" s="107" t="n"/>
      <c r="AI18804" s="107" t="n"/>
      <c r="AJ18804" s="107" t="n"/>
      <c r="AK18804" s="107" t="n"/>
      <c r="AL18804" s="107" t="n"/>
      <c r="AM18804" s="107" t="n"/>
      <c r="AN18804" s="107" t="n"/>
      <c r="AO18804" s="107" t="n"/>
      <c r="AP18804" s="107" t="n"/>
      <c r="AQ18804" s="107" t="n"/>
      <c r="AR18804" s="107" t="n"/>
      <c r="AS18804" s="107" t="n"/>
      <c r="AT18804" s="107" t="n"/>
      <c r="AU18804" s="107" t="n"/>
      <c r="AV18804" s="107" t="n"/>
      <c r="AW18804" s="107" t="n"/>
      <c r="AX18804" s="107" t="n"/>
      <c r="AY18804" s="107" t="n"/>
      <c r="AZ18804" s="107" t="n"/>
    </row>
    <row r="18805">
      <c r="AA18805" s="107" t="n"/>
      <c r="AB18805" s="107" t="n"/>
      <c r="AC18805" s="107" t="n"/>
      <c r="AD18805" s="107" t="n"/>
      <c r="AE18805" s="107" t="n"/>
      <c r="AF18805" s="107" t="n"/>
      <c r="AG18805" s="107" t="n"/>
      <c r="AH18805" s="107" t="n"/>
      <c r="AI18805" s="107" t="n"/>
      <c r="AJ18805" s="107" t="n"/>
      <c r="AK18805" s="107" t="n"/>
      <c r="AL18805" s="107" t="n"/>
      <c r="AM18805" s="107" t="n"/>
      <c r="AN18805" s="107" t="n"/>
      <c r="AO18805" s="107" t="n"/>
      <c r="AP18805" s="107" t="n"/>
      <c r="AQ18805" s="107" t="n"/>
      <c r="AR18805" s="107" t="n"/>
      <c r="AS18805" s="107" t="n"/>
      <c r="AT18805" s="107" t="n"/>
      <c r="AU18805" s="107" t="n"/>
      <c r="AV18805" s="107" t="n"/>
      <c r="AW18805" s="107" t="n"/>
      <c r="AX18805" s="107" t="n"/>
      <c r="AY18805" s="107" t="n"/>
      <c r="AZ18805" s="107" t="n"/>
    </row>
    <row r="18806">
      <c r="AA18806" s="107" t="n"/>
      <c r="AB18806" s="107" t="n"/>
      <c r="AC18806" s="107" t="n"/>
      <c r="AD18806" s="107" t="n"/>
      <c r="AE18806" s="107" t="n"/>
      <c r="AF18806" s="107" t="n"/>
      <c r="AG18806" s="107" t="n"/>
      <c r="AH18806" s="107" t="n"/>
      <c r="AI18806" s="107" t="n"/>
      <c r="AJ18806" s="107" t="n"/>
      <c r="AK18806" s="107" t="n"/>
      <c r="AL18806" s="107" t="n"/>
      <c r="AM18806" s="107" t="n"/>
      <c r="AN18806" s="107" t="n"/>
      <c r="AO18806" s="107" t="n"/>
      <c r="AP18806" s="107" t="n"/>
      <c r="AQ18806" s="107" t="n"/>
      <c r="AR18806" s="107" t="n"/>
      <c r="AS18806" s="107" t="n"/>
      <c r="AT18806" s="107" t="n"/>
      <c r="AU18806" s="107" t="n"/>
      <c r="AV18806" s="107" t="n"/>
      <c r="AW18806" s="107" t="n"/>
      <c r="AX18806" s="107" t="n"/>
      <c r="AY18806" s="107" t="n"/>
      <c r="AZ18806" s="107" t="n"/>
    </row>
    <row r="18807">
      <c r="AA18807" s="107" t="n"/>
      <c r="AB18807" s="107" t="n"/>
      <c r="AC18807" s="107" t="n"/>
      <c r="AD18807" s="107" t="n"/>
      <c r="AE18807" s="107" t="n"/>
      <c r="AF18807" s="107" t="n"/>
      <c r="AG18807" s="107" t="n"/>
      <c r="AH18807" s="107" t="n"/>
      <c r="AI18807" s="107" t="n"/>
      <c r="AJ18807" s="107" t="n"/>
      <c r="AK18807" s="107" t="n"/>
      <c r="AL18807" s="107" t="n"/>
      <c r="AM18807" s="107" t="n"/>
      <c r="AN18807" s="107" t="n"/>
      <c r="AO18807" s="107" t="n"/>
      <c r="AP18807" s="107" t="n"/>
      <c r="AQ18807" s="107" t="n"/>
      <c r="AR18807" s="107" t="n"/>
      <c r="AS18807" s="107" t="n"/>
      <c r="AT18807" s="107" t="n"/>
      <c r="AU18807" s="107" t="n"/>
      <c r="AV18807" s="107" t="n"/>
      <c r="AW18807" s="107" t="n"/>
      <c r="AX18807" s="107" t="n"/>
      <c r="AY18807" s="107" t="n"/>
      <c r="AZ18807" s="107" t="n"/>
    </row>
    <row r="18808">
      <c r="AA18808" s="107" t="n"/>
      <c r="AB18808" s="107" t="n"/>
      <c r="AC18808" s="107" t="n"/>
      <c r="AD18808" s="107" t="n"/>
      <c r="AE18808" s="107" t="n"/>
      <c r="AF18808" s="107" t="n"/>
      <c r="AG18808" s="107" t="n"/>
      <c r="AH18808" s="107" t="n"/>
      <c r="AI18808" s="107" t="n"/>
      <c r="AJ18808" s="107" t="n"/>
      <c r="AK18808" s="107" t="n"/>
      <c r="AL18808" s="107" t="n"/>
      <c r="AM18808" s="107" t="n"/>
      <c r="AN18808" s="107" t="n"/>
      <c r="AO18808" s="107" t="n"/>
      <c r="AP18808" s="107" t="n"/>
      <c r="AQ18808" s="107" t="n"/>
      <c r="AR18808" s="107" t="n"/>
      <c r="AS18808" s="107" t="n"/>
      <c r="AT18808" s="107" t="n"/>
      <c r="AU18808" s="107" t="n"/>
      <c r="AV18808" s="107" t="n"/>
      <c r="AW18808" s="107" t="n"/>
      <c r="AX18808" s="107" t="n"/>
      <c r="AY18808" s="107" t="n"/>
      <c r="AZ18808" s="107" t="n"/>
    </row>
    <row r="18809">
      <c r="AA18809" s="107" t="n"/>
      <c r="AB18809" s="107" t="n"/>
      <c r="AC18809" s="107" t="n"/>
      <c r="AD18809" s="107" t="n"/>
      <c r="AE18809" s="107" t="n"/>
      <c r="AF18809" s="107" t="n"/>
      <c r="AG18809" s="107" t="n"/>
      <c r="AH18809" s="107" t="n"/>
      <c r="AI18809" s="107" t="n"/>
      <c r="AJ18809" s="107" t="n"/>
      <c r="AK18809" s="107" t="n"/>
      <c r="AL18809" s="107" t="n"/>
      <c r="AM18809" s="107" t="n"/>
      <c r="AN18809" s="107" t="n"/>
      <c r="AO18809" s="107" t="n"/>
      <c r="AP18809" s="107" t="n"/>
      <c r="AQ18809" s="107" t="n"/>
      <c r="AR18809" s="107" t="n"/>
      <c r="AS18809" s="107" t="n"/>
      <c r="AT18809" s="107" t="n"/>
      <c r="AU18809" s="107" t="n"/>
      <c r="AV18809" s="107" t="n"/>
      <c r="AW18809" s="107" t="n"/>
      <c r="AX18809" s="107" t="n"/>
      <c r="AY18809" s="107" t="n"/>
      <c r="AZ18809" s="107" t="n"/>
    </row>
    <row r="18810">
      <c r="AA18810" s="107" t="n"/>
      <c r="AB18810" s="107" t="n"/>
      <c r="AC18810" s="107" t="n"/>
      <c r="AD18810" s="107" t="n"/>
      <c r="AE18810" s="107" t="n"/>
      <c r="AF18810" s="107" t="n"/>
      <c r="AG18810" s="107" t="n"/>
      <c r="AH18810" s="107" t="n"/>
      <c r="AI18810" s="107" t="n"/>
      <c r="AJ18810" s="107" t="n"/>
      <c r="AK18810" s="107" t="n"/>
      <c r="AL18810" s="107" t="n"/>
      <c r="AM18810" s="107" t="n"/>
      <c r="AN18810" s="107" t="n"/>
      <c r="AO18810" s="107" t="n"/>
      <c r="AP18810" s="107" t="n"/>
      <c r="AQ18810" s="107" t="n"/>
      <c r="AR18810" s="107" t="n"/>
      <c r="AS18810" s="107" t="n"/>
      <c r="AT18810" s="107" t="n"/>
      <c r="AU18810" s="107" t="n"/>
      <c r="AV18810" s="107" t="n"/>
      <c r="AW18810" s="107" t="n"/>
      <c r="AX18810" s="107" t="n"/>
      <c r="AY18810" s="107" t="n"/>
      <c r="AZ18810" s="107" t="n"/>
    </row>
    <row r="18811">
      <c r="AA18811" s="107" t="n"/>
      <c r="AB18811" s="107" t="n"/>
      <c r="AC18811" s="107" t="n"/>
      <c r="AD18811" s="107" t="n"/>
      <c r="AE18811" s="107" t="n"/>
      <c r="AF18811" s="107" t="n"/>
      <c r="AG18811" s="107" t="n"/>
      <c r="AH18811" s="107" t="n"/>
      <c r="AI18811" s="107" t="n"/>
      <c r="AJ18811" s="107" t="n"/>
      <c r="AK18811" s="107" t="n"/>
      <c r="AL18811" s="107" t="n"/>
      <c r="AM18811" s="107" t="n"/>
      <c r="AN18811" s="107" t="n"/>
      <c r="AO18811" s="107" t="n"/>
      <c r="AP18811" s="107" t="n"/>
      <c r="AQ18811" s="107" t="n"/>
      <c r="AR18811" s="107" t="n"/>
      <c r="AS18811" s="107" t="n"/>
      <c r="AT18811" s="107" t="n"/>
      <c r="AU18811" s="107" t="n"/>
      <c r="AV18811" s="107" t="n"/>
      <c r="AW18811" s="107" t="n"/>
      <c r="AX18811" s="107" t="n"/>
      <c r="AY18811" s="107" t="n"/>
      <c r="AZ18811" s="107" t="n"/>
    </row>
    <row r="18812">
      <c r="AA18812" s="107" t="n"/>
      <c r="AB18812" s="107" t="n"/>
      <c r="AC18812" s="107" t="n"/>
      <c r="AD18812" s="107" t="n"/>
      <c r="AE18812" s="107" t="n"/>
      <c r="AF18812" s="107" t="n"/>
      <c r="AG18812" s="107" t="n"/>
      <c r="AH18812" s="107" t="n"/>
      <c r="AI18812" s="107" t="n"/>
      <c r="AJ18812" s="107" t="n"/>
      <c r="AK18812" s="107" t="n"/>
      <c r="AL18812" s="107" t="n"/>
      <c r="AM18812" s="107" t="n"/>
      <c r="AN18812" s="107" t="n"/>
      <c r="AO18812" s="107" t="n"/>
      <c r="AP18812" s="107" t="n"/>
      <c r="AQ18812" s="107" t="n"/>
      <c r="AR18812" s="107" t="n"/>
      <c r="AS18812" s="107" t="n"/>
      <c r="AT18812" s="107" t="n"/>
      <c r="AU18812" s="107" t="n"/>
      <c r="AV18812" s="107" t="n"/>
      <c r="AW18812" s="107" t="n"/>
      <c r="AX18812" s="107" t="n"/>
      <c r="AY18812" s="107" t="n"/>
      <c r="AZ18812" s="107" t="n"/>
    </row>
    <row r="18813">
      <c r="AA18813" s="107" t="n"/>
      <c r="AB18813" s="107" t="n"/>
      <c r="AC18813" s="107" t="n"/>
      <c r="AD18813" s="107" t="n"/>
      <c r="AE18813" s="107" t="n"/>
      <c r="AF18813" s="107" t="n"/>
      <c r="AG18813" s="107" t="n"/>
      <c r="AH18813" s="107" t="n"/>
      <c r="AI18813" s="107" t="n"/>
      <c r="AJ18813" s="107" t="n"/>
      <c r="AK18813" s="107" t="n"/>
      <c r="AL18813" s="107" t="n"/>
      <c r="AM18813" s="107" t="n"/>
      <c r="AN18813" s="107" t="n"/>
      <c r="AO18813" s="107" t="n"/>
      <c r="AP18813" s="107" t="n"/>
      <c r="AQ18813" s="107" t="n"/>
      <c r="AR18813" s="107" t="n"/>
      <c r="AS18813" s="107" t="n"/>
      <c r="AT18813" s="107" t="n"/>
      <c r="AU18813" s="107" t="n"/>
      <c r="AV18813" s="107" t="n"/>
      <c r="AW18813" s="107" t="n"/>
      <c r="AX18813" s="107" t="n"/>
      <c r="AY18813" s="107" t="n"/>
      <c r="AZ18813" s="107" t="n"/>
    </row>
    <row r="18814">
      <c r="AA18814" s="107" t="n"/>
      <c r="AB18814" s="107" t="n"/>
      <c r="AC18814" s="107" t="n"/>
      <c r="AD18814" s="107" t="n"/>
      <c r="AE18814" s="107" t="n"/>
      <c r="AF18814" s="107" t="n"/>
      <c r="AG18814" s="107" t="n"/>
      <c r="AH18814" s="107" t="n"/>
      <c r="AI18814" s="107" t="n"/>
      <c r="AJ18814" s="107" t="n"/>
      <c r="AK18814" s="107" t="n"/>
      <c r="AL18814" s="107" t="n"/>
      <c r="AM18814" s="107" t="n"/>
      <c r="AN18814" s="107" t="n"/>
      <c r="AO18814" s="107" t="n"/>
      <c r="AP18814" s="107" t="n"/>
      <c r="AQ18814" s="107" t="n"/>
      <c r="AR18814" s="107" t="n"/>
      <c r="AS18814" s="107" t="n"/>
      <c r="AT18814" s="107" t="n"/>
      <c r="AU18814" s="107" t="n"/>
      <c r="AV18814" s="107" t="n"/>
      <c r="AW18814" s="107" t="n"/>
      <c r="AX18814" s="107" t="n"/>
      <c r="AY18814" s="107" t="n"/>
      <c r="AZ18814" s="107" t="n"/>
    </row>
    <row r="18815">
      <c r="AA18815" s="107" t="n"/>
      <c r="AB18815" s="107" t="n"/>
      <c r="AC18815" s="107" t="n"/>
      <c r="AD18815" s="107" t="n"/>
      <c r="AE18815" s="107" t="n"/>
      <c r="AF18815" s="107" t="n"/>
      <c r="AG18815" s="107" t="n"/>
      <c r="AH18815" s="107" t="n"/>
      <c r="AI18815" s="107" t="n"/>
      <c r="AJ18815" s="107" t="n"/>
      <c r="AK18815" s="107" t="n"/>
      <c r="AL18815" s="107" t="n"/>
      <c r="AM18815" s="107" t="n"/>
      <c r="AN18815" s="107" t="n"/>
      <c r="AO18815" s="107" t="n"/>
      <c r="AP18815" s="107" t="n"/>
      <c r="AQ18815" s="107" t="n"/>
      <c r="AR18815" s="107" t="n"/>
      <c r="AS18815" s="107" t="n"/>
      <c r="AT18815" s="107" t="n"/>
      <c r="AU18815" s="107" t="n"/>
      <c r="AV18815" s="107" t="n"/>
      <c r="AW18815" s="107" t="n"/>
      <c r="AX18815" s="107" t="n"/>
      <c r="AY18815" s="107" t="n"/>
      <c r="AZ18815" s="107" t="n"/>
    </row>
    <row r="18816">
      <c r="AA18816" s="107" t="n"/>
      <c r="AB18816" s="107" t="n"/>
      <c r="AC18816" s="107" t="n"/>
      <c r="AD18816" s="107" t="n"/>
      <c r="AE18816" s="107" t="n"/>
      <c r="AF18816" s="107" t="n"/>
      <c r="AG18816" s="107" t="n"/>
      <c r="AH18816" s="107" t="n"/>
      <c r="AI18816" s="107" t="n"/>
      <c r="AJ18816" s="107" t="n"/>
      <c r="AK18816" s="107" t="n"/>
      <c r="AL18816" s="107" t="n"/>
      <c r="AM18816" s="107" t="n"/>
      <c r="AN18816" s="107" t="n"/>
      <c r="AO18816" s="107" t="n"/>
      <c r="AP18816" s="107" t="n"/>
      <c r="AQ18816" s="107" t="n"/>
      <c r="AR18816" s="107" t="n"/>
      <c r="AS18816" s="107" t="n"/>
      <c r="AT18816" s="107" t="n"/>
      <c r="AU18816" s="107" t="n"/>
      <c r="AV18816" s="107" t="n"/>
      <c r="AW18816" s="107" t="n"/>
      <c r="AX18816" s="107" t="n"/>
      <c r="AY18816" s="107" t="n"/>
      <c r="AZ18816" s="107" t="n"/>
    </row>
    <row r="18817">
      <c r="AA18817" s="107" t="n"/>
      <c r="AB18817" s="107" t="n"/>
      <c r="AC18817" s="107" t="n"/>
      <c r="AD18817" s="107" t="n"/>
      <c r="AE18817" s="107" t="n"/>
      <c r="AF18817" s="107" t="n"/>
      <c r="AG18817" s="107" t="n"/>
      <c r="AH18817" s="107" t="n"/>
      <c r="AI18817" s="107" t="n"/>
      <c r="AJ18817" s="107" t="n"/>
      <c r="AK18817" s="107" t="n"/>
      <c r="AL18817" s="107" t="n"/>
      <c r="AM18817" s="107" t="n"/>
      <c r="AN18817" s="107" t="n"/>
      <c r="AO18817" s="107" t="n"/>
      <c r="AP18817" s="107" t="n"/>
      <c r="AQ18817" s="107" t="n"/>
      <c r="AR18817" s="107" t="n"/>
      <c r="AS18817" s="107" t="n"/>
      <c r="AT18817" s="107" t="n"/>
      <c r="AU18817" s="107" t="n"/>
      <c r="AV18817" s="107" t="n"/>
      <c r="AW18817" s="107" t="n"/>
      <c r="AX18817" s="107" t="n"/>
      <c r="AY18817" s="107" t="n"/>
      <c r="AZ18817" s="107" t="n"/>
    </row>
    <row r="18818">
      <c r="AA18818" s="107" t="n"/>
      <c r="AB18818" s="107" t="n"/>
      <c r="AC18818" s="107" t="n"/>
      <c r="AD18818" s="107" t="n"/>
      <c r="AE18818" s="107" t="n"/>
      <c r="AF18818" s="107" t="n"/>
      <c r="AG18818" s="107" t="n"/>
      <c r="AH18818" s="107" t="n"/>
      <c r="AI18818" s="107" t="n"/>
      <c r="AJ18818" s="107" t="n"/>
      <c r="AK18818" s="107" t="n"/>
      <c r="AL18818" s="107" t="n"/>
      <c r="AM18818" s="107" t="n"/>
      <c r="AN18818" s="107" t="n"/>
      <c r="AO18818" s="107" t="n"/>
      <c r="AP18818" s="107" t="n"/>
      <c r="AQ18818" s="107" t="n"/>
      <c r="AR18818" s="107" t="n"/>
      <c r="AS18818" s="107" t="n"/>
      <c r="AT18818" s="107" t="n"/>
      <c r="AU18818" s="107" t="n"/>
      <c r="AV18818" s="107" t="n"/>
      <c r="AW18818" s="107" t="n"/>
      <c r="AX18818" s="107" t="n"/>
      <c r="AY18818" s="107" t="n"/>
      <c r="AZ18818" s="107" t="n"/>
    </row>
    <row r="18819">
      <c r="AA18819" s="107" t="n"/>
      <c r="AB18819" s="107" t="n"/>
      <c r="AC18819" s="107" t="n"/>
      <c r="AD18819" s="107" t="n"/>
      <c r="AE18819" s="107" t="n"/>
      <c r="AF18819" s="107" t="n"/>
      <c r="AG18819" s="107" t="n"/>
      <c r="AH18819" s="107" t="n"/>
      <c r="AI18819" s="107" t="n"/>
      <c r="AJ18819" s="107" t="n"/>
      <c r="AK18819" s="107" t="n"/>
      <c r="AL18819" s="107" t="n"/>
      <c r="AM18819" s="107" t="n"/>
      <c r="AN18819" s="107" t="n"/>
      <c r="AO18819" s="107" t="n"/>
      <c r="AP18819" s="107" t="n"/>
      <c r="AQ18819" s="107" t="n"/>
      <c r="AR18819" s="107" t="n"/>
      <c r="AS18819" s="107" t="n"/>
      <c r="AT18819" s="107" t="n"/>
      <c r="AU18819" s="107" t="n"/>
      <c r="AV18819" s="107" t="n"/>
      <c r="AW18819" s="107" t="n"/>
      <c r="AX18819" s="107" t="n"/>
      <c r="AY18819" s="107" t="n"/>
      <c r="AZ18819" s="107" t="n"/>
    </row>
    <row r="18820">
      <c r="AA18820" s="107" t="n"/>
      <c r="AB18820" s="107" t="n"/>
      <c r="AC18820" s="107" t="n"/>
      <c r="AD18820" s="107" t="n"/>
      <c r="AE18820" s="107" t="n"/>
      <c r="AF18820" s="107" t="n"/>
      <c r="AG18820" s="107" t="n"/>
      <c r="AH18820" s="107" t="n"/>
      <c r="AI18820" s="107" t="n"/>
      <c r="AJ18820" s="107" t="n"/>
      <c r="AK18820" s="107" t="n"/>
      <c r="AL18820" s="107" t="n"/>
      <c r="AM18820" s="107" t="n"/>
      <c r="AN18820" s="107" t="n"/>
      <c r="AO18820" s="107" t="n"/>
      <c r="AP18820" s="107" t="n"/>
      <c r="AQ18820" s="107" t="n"/>
      <c r="AR18820" s="107" t="n"/>
      <c r="AS18820" s="107" t="n"/>
      <c r="AT18820" s="107" t="n"/>
      <c r="AU18820" s="107" t="n"/>
      <c r="AV18820" s="107" t="n"/>
      <c r="AW18820" s="107" t="n"/>
      <c r="AX18820" s="107" t="n"/>
      <c r="AY18820" s="107" t="n"/>
      <c r="AZ18820" s="107" t="n"/>
    </row>
    <row r="18821">
      <c r="AA18821" s="107" t="n"/>
      <c r="AB18821" s="107" t="n"/>
      <c r="AC18821" s="107" t="n"/>
      <c r="AD18821" s="107" t="n"/>
      <c r="AE18821" s="107" t="n"/>
      <c r="AF18821" s="107" t="n"/>
      <c r="AG18821" s="107" t="n"/>
      <c r="AH18821" s="107" t="n"/>
      <c r="AI18821" s="107" t="n"/>
      <c r="AJ18821" s="107" t="n"/>
      <c r="AK18821" s="107" t="n"/>
      <c r="AL18821" s="107" t="n"/>
      <c r="AM18821" s="107" t="n"/>
      <c r="AN18821" s="107" t="n"/>
      <c r="AO18821" s="107" t="n"/>
      <c r="AP18821" s="107" t="n"/>
      <c r="AQ18821" s="107" t="n"/>
      <c r="AR18821" s="107" t="n"/>
      <c r="AS18821" s="107" t="n"/>
      <c r="AT18821" s="107" t="n"/>
      <c r="AU18821" s="107" t="n"/>
      <c r="AV18821" s="107" t="n"/>
      <c r="AW18821" s="107" t="n"/>
      <c r="AX18821" s="107" t="n"/>
      <c r="AY18821" s="107" t="n"/>
      <c r="AZ18821" s="107" t="n"/>
    </row>
    <row r="18822">
      <c r="AA18822" s="107" t="n"/>
      <c r="AB18822" s="107" t="n"/>
      <c r="AC18822" s="107" t="n"/>
      <c r="AD18822" s="107" t="n"/>
      <c r="AE18822" s="107" t="n"/>
      <c r="AF18822" s="107" t="n"/>
      <c r="AG18822" s="107" t="n"/>
      <c r="AH18822" s="107" t="n"/>
      <c r="AI18822" s="107" t="n"/>
      <c r="AJ18822" s="107" t="n"/>
      <c r="AK18822" s="107" t="n"/>
      <c r="AL18822" s="107" t="n"/>
      <c r="AM18822" s="107" t="n"/>
      <c r="AN18822" s="107" t="n"/>
      <c r="AO18822" s="107" t="n"/>
      <c r="AP18822" s="107" t="n"/>
      <c r="AQ18822" s="107" t="n"/>
      <c r="AR18822" s="107" t="n"/>
      <c r="AS18822" s="107" t="n"/>
      <c r="AT18822" s="107" t="n"/>
      <c r="AU18822" s="107" t="n"/>
      <c r="AV18822" s="107" t="n"/>
      <c r="AW18822" s="107" t="n"/>
      <c r="AX18822" s="107" t="n"/>
      <c r="AY18822" s="107" t="n"/>
      <c r="AZ18822" s="107" t="n"/>
    </row>
    <row r="18823">
      <c r="AA18823" s="107" t="n"/>
      <c r="AB18823" s="107" t="n"/>
      <c r="AC18823" s="107" t="n"/>
      <c r="AD18823" s="107" t="n"/>
      <c r="AE18823" s="107" t="n"/>
      <c r="AF18823" s="107" t="n"/>
      <c r="AG18823" s="107" t="n"/>
      <c r="AH18823" s="107" t="n"/>
      <c r="AI18823" s="107" t="n"/>
      <c r="AJ18823" s="107" t="n"/>
      <c r="AK18823" s="107" t="n"/>
      <c r="AL18823" s="107" t="n"/>
      <c r="AM18823" s="107" t="n"/>
      <c r="AN18823" s="107" t="n"/>
      <c r="AO18823" s="107" t="n"/>
      <c r="AP18823" s="107" t="n"/>
      <c r="AQ18823" s="107" t="n"/>
      <c r="AR18823" s="107" t="n"/>
      <c r="AS18823" s="107" t="n"/>
      <c r="AT18823" s="107" t="n"/>
      <c r="AU18823" s="107" t="n"/>
      <c r="AV18823" s="107" t="n"/>
      <c r="AW18823" s="107" t="n"/>
      <c r="AX18823" s="107" t="n"/>
      <c r="AY18823" s="107" t="n"/>
      <c r="AZ18823" s="107" t="n"/>
    </row>
    <row r="18824">
      <c r="AA18824" s="107" t="n"/>
      <c r="AB18824" s="107" t="n"/>
      <c r="AC18824" s="107" t="n"/>
      <c r="AD18824" s="107" t="n"/>
      <c r="AE18824" s="107" t="n"/>
      <c r="AF18824" s="107" t="n"/>
      <c r="AG18824" s="107" t="n"/>
      <c r="AH18824" s="107" t="n"/>
      <c r="AI18824" s="107" t="n"/>
      <c r="AJ18824" s="107" t="n"/>
      <c r="AK18824" s="107" t="n"/>
      <c r="AL18824" s="107" t="n"/>
      <c r="AM18824" s="107" t="n"/>
      <c r="AN18824" s="107" t="n"/>
      <c r="AO18824" s="107" t="n"/>
      <c r="AP18824" s="107" t="n"/>
      <c r="AQ18824" s="107" t="n"/>
      <c r="AR18824" s="107" t="n"/>
      <c r="AS18824" s="107" t="n"/>
      <c r="AT18824" s="107" t="n"/>
      <c r="AU18824" s="107" t="n"/>
      <c r="AV18824" s="107" t="n"/>
      <c r="AW18824" s="107" t="n"/>
      <c r="AX18824" s="107" t="n"/>
      <c r="AY18824" s="107" t="n"/>
      <c r="AZ18824" s="107" t="n"/>
    </row>
    <row r="18825">
      <c r="AA18825" s="107" t="n"/>
      <c r="AB18825" s="107" t="n"/>
      <c r="AC18825" s="107" t="n"/>
      <c r="AD18825" s="107" t="n"/>
      <c r="AE18825" s="107" t="n"/>
      <c r="AF18825" s="107" t="n"/>
      <c r="AG18825" s="107" t="n"/>
      <c r="AH18825" s="107" t="n"/>
      <c r="AI18825" s="107" t="n"/>
      <c r="AJ18825" s="107" t="n"/>
      <c r="AK18825" s="107" t="n"/>
      <c r="AL18825" s="107" t="n"/>
      <c r="AM18825" s="107" t="n"/>
      <c r="AN18825" s="107" t="n"/>
      <c r="AO18825" s="107" t="n"/>
      <c r="AP18825" s="107" t="n"/>
      <c r="AQ18825" s="107" t="n"/>
      <c r="AR18825" s="107" t="n"/>
      <c r="AS18825" s="107" t="n"/>
      <c r="AT18825" s="107" t="n"/>
      <c r="AU18825" s="107" t="n"/>
      <c r="AV18825" s="107" t="n"/>
      <c r="AW18825" s="107" t="n"/>
      <c r="AX18825" s="107" t="n"/>
      <c r="AY18825" s="107" t="n"/>
      <c r="AZ18825" s="107" t="n"/>
    </row>
    <row r="18826">
      <c r="AA18826" s="107" t="n"/>
      <c r="AB18826" s="107" t="n"/>
      <c r="AC18826" s="107" t="n"/>
      <c r="AD18826" s="107" t="n"/>
      <c r="AE18826" s="107" t="n"/>
      <c r="AF18826" s="107" t="n"/>
      <c r="AG18826" s="107" t="n"/>
      <c r="AH18826" s="107" t="n"/>
      <c r="AI18826" s="107" t="n"/>
      <c r="AJ18826" s="107" t="n"/>
      <c r="AK18826" s="107" t="n"/>
      <c r="AL18826" s="107" t="n"/>
      <c r="AM18826" s="107" t="n"/>
      <c r="AN18826" s="107" t="n"/>
      <c r="AO18826" s="107" t="n"/>
      <c r="AP18826" s="107" t="n"/>
      <c r="AQ18826" s="107" t="n"/>
      <c r="AR18826" s="107" t="n"/>
      <c r="AS18826" s="107" t="n"/>
      <c r="AT18826" s="107" t="n"/>
      <c r="AU18826" s="107" t="n"/>
      <c r="AV18826" s="107" t="n"/>
      <c r="AW18826" s="107" t="n"/>
      <c r="AX18826" s="107" t="n"/>
      <c r="AY18826" s="107" t="n"/>
      <c r="AZ18826" s="107" t="n"/>
    </row>
    <row r="18827">
      <c r="AA18827" s="107" t="n"/>
      <c r="AB18827" s="107" t="n"/>
      <c r="AC18827" s="107" t="n"/>
      <c r="AD18827" s="107" t="n"/>
      <c r="AE18827" s="107" t="n"/>
      <c r="AF18827" s="107" t="n"/>
      <c r="AG18827" s="107" t="n"/>
      <c r="AH18827" s="107" t="n"/>
      <c r="AI18827" s="107" t="n"/>
      <c r="AJ18827" s="107" t="n"/>
      <c r="AK18827" s="107" t="n"/>
      <c r="AL18827" s="107" t="n"/>
      <c r="AM18827" s="107" t="n"/>
      <c r="AN18827" s="107" t="n"/>
      <c r="AO18827" s="107" t="n"/>
      <c r="AP18827" s="107" t="n"/>
      <c r="AQ18827" s="107" t="n"/>
      <c r="AR18827" s="107" t="n"/>
      <c r="AS18827" s="107" t="n"/>
      <c r="AT18827" s="107" t="n"/>
      <c r="AU18827" s="107" t="n"/>
      <c r="AV18827" s="107" t="n"/>
      <c r="AW18827" s="107" t="n"/>
      <c r="AX18827" s="107" t="n"/>
      <c r="AY18827" s="107" t="n"/>
      <c r="AZ18827" s="107" t="n"/>
    </row>
    <row r="18828">
      <c r="AA18828" s="107" t="n"/>
      <c r="AB18828" s="107" t="n"/>
      <c r="AC18828" s="107" t="n"/>
      <c r="AD18828" s="107" t="n"/>
      <c r="AE18828" s="107" t="n"/>
      <c r="AF18828" s="107" t="n"/>
      <c r="AG18828" s="107" t="n"/>
      <c r="AH18828" s="107" t="n"/>
      <c r="AI18828" s="107" t="n"/>
      <c r="AJ18828" s="107" t="n"/>
      <c r="AK18828" s="107" t="n"/>
      <c r="AL18828" s="107" t="n"/>
      <c r="AM18828" s="107" t="n"/>
      <c r="AN18828" s="107" t="n"/>
      <c r="AO18828" s="107" t="n"/>
      <c r="AP18828" s="107" t="n"/>
      <c r="AQ18828" s="107" t="n"/>
      <c r="AR18828" s="107" t="n"/>
      <c r="AS18828" s="107" t="n"/>
      <c r="AT18828" s="107" t="n"/>
      <c r="AU18828" s="107" t="n"/>
      <c r="AV18828" s="107" t="n"/>
      <c r="AW18828" s="107" t="n"/>
      <c r="AX18828" s="107" t="n"/>
      <c r="AY18828" s="107" t="n"/>
      <c r="AZ18828" s="107" t="n"/>
    </row>
    <row r="18829">
      <c r="AA18829" s="107" t="n"/>
      <c r="AB18829" s="107" t="n"/>
      <c r="AC18829" s="107" t="n"/>
      <c r="AD18829" s="107" t="n"/>
      <c r="AE18829" s="107" t="n"/>
      <c r="AF18829" s="107" t="n"/>
      <c r="AG18829" s="107" t="n"/>
      <c r="AH18829" s="107" t="n"/>
      <c r="AI18829" s="107" t="n"/>
      <c r="AJ18829" s="107" t="n"/>
      <c r="AK18829" s="107" t="n"/>
      <c r="AL18829" s="107" t="n"/>
      <c r="AM18829" s="107" t="n"/>
      <c r="AN18829" s="107" t="n"/>
      <c r="AO18829" s="107" t="n"/>
      <c r="AP18829" s="107" t="n"/>
      <c r="AQ18829" s="107" t="n"/>
      <c r="AR18829" s="107" t="n"/>
      <c r="AS18829" s="107" t="n"/>
      <c r="AT18829" s="107" t="n"/>
      <c r="AU18829" s="107" t="n"/>
      <c r="AV18829" s="107" t="n"/>
      <c r="AW18829" s="107" t="n"/>
      <c r="AX18829" s="107" t="n"/>
      <c r="AY18829" s="107" t="n"/>
      <c r="AZ18829" s="107" t="n"/>
    </row>
    <row r="18830">
      <c r="AA18830" s="107" t="n"/>
      <c r="AB18830" s="107" t="n"/>
      <c r="AC18830" s="107" t="n"/>
      <c r="AD18830" s="107" t="n"/>
      <c r="AE18830" s="107" t="n"/>
      <c r="AF18830" s="107" t="n"/>
      <c r="AG18830" s="107" t="n"/>
      <c r="AH18830" s="107" t="n"/>
      <c r="AI18830" s="107" t="n"/>
      <c r="AJ18830" s="107" t="n"/>
      <c r="AK18830" s="107" t="n"/>
      <c r="AL18830" s="107" t="n"/>
      <c r="AM18830" s="107" t="n"/>
      <c r="AN18830" s="107" t="n"/>
      <c r="AO18830" s="107" t="n"/>
      <c r="AP18830" s="107" t="n"/>
      <c r="AQ18830" s="107" t="n"/>
      <c r="AR18830" s="107" t="n"/>
      <c r="AS18830" s="107" t="n"/>
      <c r="AT18830" s="107" t="n"/>
      <c r="AU18830" s="107" t="n"/>
      <c r="AV18830" s="107" t="n"/>
      <c r="AW18830" s="107" t="n"/>
      <c r="AX18830" s="107" t="n"/>
      <c r="AY18830" s="107" t="n"/>
      <c r="AZ18830" s="107" t="n"/>
    </row>
    <row r="18831">
      <c r="AA18831" s="107" t="n"/>
      <c r="AB18831" s="107" t="n"/>
      <c r="AC18831" s="107" t="n"/>
      <c r="AD18831" s="107" t="n"/>
      <c r="AE18831" s="107" t="n"/>
      <c r="AF18831" s="107" t="n"/>
      <c r="AG18831" s="107" t="n"/>
      <c r="AH18831" s="107" t="n"/>
      <c r="AI18831" s="107" t="n"/>
      <c r="AJ18831" s="107" t="n"/>
      <c r="AK18831" s="107" t="n"/>
      <c r="AL18831" s="107" t="n"/>
      <c r="AM18831" s="107" t="n"/>
      <c r="AN18831" s="107" t="n"/>
      <c r="AO18831" s="107" t="n"/>
      <c r="AP18831" s="107" t="n"/>
      <c r="AQ18831" s="107" t="n"/>
      <c r="AR18831" s="107" t="n"/>
      <c r="AS18831" s="107" t="n"/>
      <c r="AT18831" s="107" t="n"/>
      <c r="AU18831" s="107" t="n"/>
      <c r="AV18831" s="107" t="n"/>
      <c r="AW18831" s="107" t="n"/>
      <c r="AX18831" s="107" t="n"/>
      <c r="AY18831" s="107" t="n"/>
      <c r="AZ18831" s="107" t="n"/>
    </row>
    <row r="18832">
      <c r="AA18832" s="107" t="n"/>
      <c r="AB18832" s="107" t="n"/>
      <c r="AC18832" s="107" t="n"/>
      <c r="AD18832" s="107" t="n"/>
      <c r="AE18832" s="107" t="n"/>
      <c r="AF18832" s="107" t="n"/>
      <c r="AG18832" s="107" t="n"/>
      <c r="AH18832" s="107" t="n"/>
      <c r="AI18832" s="107" t="n"/>
      <c r="AJ18832" s="107" t="n"/>
      <c r="AK18832" s="107" t="n"/>
      <c r="AL18832" s="107" t="n"/>
      <c r="AM18832" s="107" t="n"/>
      <c r="AN18832" s="107" t="n"/>
      <c r="AO18832" s="107" t="n"/>
      <c r="AP18832" s="107" t="n"/>
      <c r="AQ18832" s="107" t="n"/>
      <c r="AR18832" s="107" t="n"/>
      <c r="AS18832" s="107" t="n"/>
      <c r="AT18832" s="107" t="n"/>
      <c r="AU18832" s="107" t="n"/>
      <c r="AV18832" s="107" t="n"/>
      <c r="AW18832" s="107" t="n"/>
      <c r="AX18832" s="107" t="n"/>
      <c r="AY18832" s="107" t="n"/>
      <c r="AZ18832" s="107" t="n"/>
    </row>
    <row r="18833">
      <c r="AA18833" s="107" t="n"/>
      <c r="AB18833" s="107" t="n"/>
      <c r="AC18833" s="107" t="n"/>
      <c r="AD18833" s="107" t="n"/>
      <c r="AE18833" s="107" t="n"/>
      <c r="AF18833" s="107" t="n"/>
      <c r="AG18833" s="107" t="n"/>
      <c r="AH18833" s="107" t="n"/>
      <c r="AI18833" s="107" t="n"/>
      <c r="AJ18833" s="107" t="n"/>
      <c r="AK18833" s="107" t="n"/>
      <c r="AL18833" s="107" t="n"/>
      <c r="AM18833" s="107" t="n"/>
      <c r="AN18833" s="107" t="n"/>
      <c r="AO18833" s="107" t="n"/>
      <c r="AP18833" s="107" t="n"/>
      <c r="AQ18833" s="107" t="n"/>
      <c r="AR18833" s="107" t="n"/>
      <c r="AS18833" s="107" t="n"/>
      <c r="AT18833" s="107" t="n"/>
      <c r="AU18833" s="107" t="n"/>
      <c r="AV18833" s="107" t="n"/>
      <c r="AW18833" s="107" t="n"/>
      <c r="AX18833" s="107" t="n"/>
      <c r="AY18833" s="107" t="n"/>
      <c r="AZ18833" s="107" t="n"/>
    </row>
    <row r="18834">
      <c r="AA18834" s="107" t="n"/>
      <c r="AB18834" s="107" t="n"/>
      <c r="AC18834" s="107" t="n"/>
      <c r="AD18834" s="107" t="n"/>
      <c r="AE18834" s="107" t="n"/>
      <c r="AF18834" s="107" t="n"/>
      <c r="AG18834" s="107" t="n"/>
      <c r="AH18834" s="107" t="n"/>
      <c r="AI18834" s="107" t="n"/>
      <c r="AJ18834" s="107" t="n"/>
      <c r="AK18834" s="107" t="n"/>
      <c r="AL18834" s="107" t="n"/>
      <c r="AM18834" s="107" t="n"/>
      <c r="AN18834" s="107" t="n"/>
      <c r="AO18834" s="107" t="n"/>
      <c r="AP18834" s="107" t="n"/>
      <c r="AQ18834" s="107" t="n"/>
      <c r="AR18834" s="107" t="n"/>
      <c r="AS18834" s="107" t="n"/>
      <c r="AT18834" s="107" t="n"/>
      <c r="AU18834" s="107" t="n"/>
      <c r="AV18834" s="107" t="n"/>
      <c r="AW18834" s="107" t="n"/>
      <c r="AX18834" s="107" t="n"/>
      <c r="AY18834" s="107" t="n"/>
      <c r="AZ18834" s="107" t="n"/>
    </row>
    <row r="18835">
      <c r="AA18835" s="107" t="n"/>
      <c r="AB18835" s="107" t="n"/>
      <c r="AC18835" s="107" t="n"/>
      <c r="AD18835" s="107" t="n"/>
      <c r="AE18835" s="107" t="n"/>
      <c r="AF18835" s="107" t="n"/>
      <c r="AG18835" s="107" t="n"/>
      <c r="AH18835" s="107" t="n"/>
      <c r="AI18835" s="107" t="n"/>
      <c r="AJ18835" s="107" t="n"/>
      <c r="AK18835" s="107" t="n"/>
      <c r="AL18835" s="107" t="n"/>
      <c r="AM18835" s="107" t="n"/>
      <c r="AN18835" s="107" t="n"/>
      <c r="AO18835" s="107" t="n"/>
      <c r="AP18835" s="107" t="n"/>
      <c r="AQ18835" s="107" t="n"/>
      <c r="AR18835" s="107" t="n"/>
      <c r="AS18835" s="107" t="n"/>
      <c r="AT18835" s="107" t="n"/>
      <c r="AU18835" s="107" t="n"/>
      <c r="AV18835" s="107" t="n"/>
      <c r="AW18835" s="107" t="n"/>
      <c r="AX18835" s="107" t="n"/>
      <c r="AY18835" s="107" t="n"/>
      <c r="AZ18835" s="107" t="n"/>
    </row>
    <row r="18836">
      <c r="AA18836" s="107" t="n"/>
      <c r="AB18836" s="107" t="n"/>
      <c r="AC18836" s="107" t="n"/>
      <c r="AD18836" s="107" t="n"/>
      <c r="AE18836" s="107" t="n"/>
      <c r="AF18836" s="107" t="n"/>
      <c r="AG18836" s="107" t="n"/>
      <c r="AH18836" s="107" t="n"/>
      <c r="AI18836" s="107" t="n"/>
      <c r="AJ18836" s="107" t="n"/>
      <c r="AK18836" s="107" t="n"/>
      <c r="AL18836" s="107" t="n"/>
      <c r="AM18836" s="107" t="n"/>
      <c r="AN18836" s="107" t="n"/>
      <c r="AO18836" s="107" t="n"/>
      <c r="AP18836" s="107" t="n"/>
      <c r="AQ18836" s="107" t="n"/>
      <c r="AR18836" s="107" t="n"/>
      <c r="AS18836" s="107" t="n"/>
      <c r="AT18836" s="107" t="n"/>
      <c r="AU18836" s="107" t="n"/>
      <c r="AV18836" s="107" t="n"/>
      <c r="AW18836" s="107" t="n"/>
      <c r="AX18836" s="107" t="n"/>
      <c r="AY18836" s="107" t="n"/>
      <c r="AZ18836" s="107" t="n"/>
    </row>
    <row r="18837">
      <c r="AA18837" s="107" t="n"/>
      <c r="AB18837" s="107" t="n"/>
      <c r="AC18837" s="107" t="n"/>
      <c r="AD18837" s="107" t="n"/>
      <c r="AE18837" s="107" t="n"/>
      <c r="AF18837" s="107" t="n"/>
      <c r="AG18837" s="107" t="n"/>
      <c r="AH18837" s="107" t="n"/>
      <c r="AI18837" s="107" t="n"/>
      <c r="AJ18837" s="107" t="n"/>
      <c r="AK18837" s="107" t="n"/>
      <c r="AL18837" s="107" t="n"/>
      <c r="AM18837" s="107" t="n"/>
      <c r="AN18837" s="107" t="n"/>
      <c r="AO18837" s="107" t="n"/>
      <c r="AP18837" s="107" t="n"/>
      <c r="AQ18837" s="107" t="n"/>
      <c r="AR18837" s="107" t="n"/>
      <c r="AS18837" s="107" t="n"/>
      <c r="AT18837" s="107" t="n"/>
      <c r="AU18837" s="107" t="n"/>
      <c r="AV18837" s="107" t="n"/>
      <c r="AW18837" s="107" t="n"/>
      <c r="AX18837" s="107" t="n"/>
      <c r="AY18837" s="107" t="n"/>
      <c r="AZ18837" s="107" t="n"/>
    </row>
    <row r="18838">
      <c r="AA18838" s="107" t="n"/>
      <c r="AB18838" s="107" t="n"/>
      <c r="AC18838" s="107" t="n"/>
      <c r="AD18838" s="107" t="n"/>
      <c r="AE18838" s="107" t="n"/>
      <c r="AF18838" s="107" t="n"/>
      <c r="AG18838" s="107" t="n"/>
      <c r="AH18838" s="107" t="n"/>
      <c r="AI18838" s="107" t="n"/>
      <c r="AJ18838" s="107" t="n"/>
      <c r="AK18838" s="107" t="n"/>
      <c r="AL18838" s="107" t="n"/>
      <c r="AM18838" s="107" t="n"/>
      <c r="AN18838" s="107" t="n"/>
      <c r="AO18838" s="107" t="n"/>
      <c r="AP18838" s="107" t="n"/>
      <c r="AQ18838" s="107" t="n"/>
      <c r="AR18838" s="107" t="n"/>
      <c r="AS18838" s="107" t="n"/>
      <c r="AT18838" s="107" t="n"/>
      <c r="AU18838" s="107" t="n"/>
      <c r="AV18838" s="107" t="n"/>
      <c r="AW18838" s="107" t="n"/>
      <c r="AX18838" s="107" t="n"/>
      <c r="AY18838" s="107" t="n"/>
      <c r="AZ18838" s="107" t="n"/>
    </row>
    <row r="18839">
      <c r="AA18839" s="107" t="n"/>
      <c r="AB18839" s="107" t="n"/>
      <c r="AC18839" s="107" t="n"/>
      <c r="AD18839" s="107" t="n"/>
      <c r="AE18839" s="107" t="n"/>
      <c r="AF18839" s="107" t="n"/>
      <c r="AG18839" s="107" t="n"/>
      <c r="AH18839" s="107" t="n"/>
      <c r="AI18839" s="107" t="n"/>
      <c r="AJ18839" s="107" t="n"/>
      <c r="AK18839" s="107" t="n"/>
      <c r="AL18839" s="107" t="n"/>
      <c r="AM18839" s="107" t="n"/>
      <c r="AN18839" s="107" t="n"/>
      <c r="AO18839" s="107" t="n"/>
      <c r="AP18839" s="107" t="n"/>
      <c r="AQ18839" s="107" t="n"/>
      <c r="AR18839" s="107" t="n"/>
      <c r="AS18839" s="107" t="n"/>
      <c r="AT18839" s="107" t="n"/>
      <c r="AU18839" s="107" t="n"/>
      <c r="AV18839" s="107" t="n"/>
      <c r="AW18839" s="107" t="n"/>
      <c r="AX18839" s="107" t="n"/>
      <c r="AY18839" s="107" t="n"/>
      <c r="AZ18839" s="107" t="n"/>
    </row>
    <row r="18840">
      <c r="AA18840" s="107" t="n"/>
      <c r="AB18840" s="107" t="n"/>
      <c r="AC18840" s="107" t="n"/>
      <c r="AD18840" s="107" t="n"/>
      <c r="AE18840" s="107" t="n"/>
      <c r="AF18840" s="107" t="n"/>
      <c r="AG18840" s="107" t="n"/>
      <c r="AH18840" s="107" t="n"/>
      <c r="AI18840" s="107" t="n"/>
      <c r="AJ18840" s="107" t="n"/>
      <c r="AK18840" s="107" t="n"/>
      <c r="AL18840" s="107" t="n"/>
      <c r="AM18840" s="107" t="n"/>
      <c r="AN18840" s="107" t="n"/>
      <c r="AO18840" s="107" t="n"/>
      <c r="AP18840" s="107" t="n"/>
      <c r="AQ18840" s="107" t="n"/>
      <c r="AR18840" s="107" t="n"/>
      <c r="AS18840" s="107" t="n"/>
      <c r="AT18840" s="107" t="n"/>
      <c r="AU18840" s="107" t="n"/>
      <c r="AV18840" s="107" t="n"/>
      <c r="AW18840" s="107" t="n"/>
      <c r="AX18840" s="107" t="n"/>
      <c r="AY18840" s="107" t="n"/>
      <c r="AZ18840" s="107" t="n"/>
    </row>
    <row r="18841">
      <c r="AA18841" s="107" t="n"/>
      <c r="AB18841" s="107" t="n"/>
      <c r="AC18841" s="107" t="n"/>
      <c r="AD18841" s="107" t="n"/>
      <c r="AE18841" s="107" t="n"/>
      <c r="AF18841" s="107" t="n"/>
      <c r="AG18841" s="107" t="n"/>
      <c r="AH18841" s="107" t="n"/>
      <c r="AI18841" s="107" t="n"/>
      <c r="AJ18841" s="107" t="n"/>
      <c r="AK18841" s="107" t="n"/>
      <c r="AL18841" s="107" t="n"/>
      <c r="AM18841" s="107" t="n"/>
      <c r="AN18841" s="107" t="n"/>
      <c r="AO18841" s="107" t="n"/>
      <c r="AP18841" s="107" t="n"/>
      <c r="AQ18841" s="107" t="n"/>
      <c r="AR18841" s="107" t="n"/>
      <c r="AS18841" s="107" t="n"/>
      <c r="AT18841" s="107" t="n"/>
      <c r="AU18841" s="107" t="n"/>
      <c r="AV18841" s="107" t="n"/>
      <c r="AW18841" s="107" t="n"/>
      <c r="AX18841" s="107" t="n"/>
      <c r="AY18841" s="107" t="n"/>
      <c r="AZ18841" s="107" t="n"/>
    </row>
    <row r="18842">
      <c r="AA18842" s="107" t="n"/>
      <c r="AB18842" s="107" t="n"/>
      <c r="AC18842" s="107" t="n"/>
      <c r="AD18842" s="107" t="n"/>
      <c r="AE18842" s="107" t="n"/>
      <c r="AF18842" s="107" t="n"/>
      <c r="AG18842" s="107" t="n"/>
      <c r="AH18842" s="107" t="n"/>
      <c r="AI18842" s="107" t="n"/>
      <c r="AJ18842" s="107" t="n"/>
      <c r="AK18842" s="107" t="n"/>
      <c r="AL18842" s="107" t="n"/>
      <c r="AM18842" s="107" t="n"/>
      <c r="AN18842" s="107" t="n"/>
      <c r="AO18842" s="107" t="n"/>
      <c r="AP18842" s="107" t="n"/>
      <c r="AQ18842" s="107" t="n"/>
      <c r="AR18842" s="107" t="n"/>
      <c r="AS18842" s="107" t="n"/>
      <c r="AT18842" s="107" t="n"/>
      <c r="AU18842" s="107" t="n"/>
      <c r="AV18842" s="107" t="n"/>
      <c r="AW18842" s="107" t="n"/>
      <c r="AX18842" s="107" t="n"/>
      <c r="AY18842" s="107" t="n"/>
      <c r="AZ18842" s="107" t="n"/>
    </row>
    <row r="18843">
      <c r="AA18843" s="107" t="n"/>
      <c r="AB18843" s="107" t="n"/>
      <c r="AC18843" s="107" t="n"/>
      <c r="AD18843" s="107" t="n"/>
      <c r="AE18843" s="107" t="n"/>
      <c r="AF18843" s="107" t="n"/>
      <c r="AG18843" s="107" t="n"/>
      <c r="AH18843" s="107" t="n"/>
      <c r="AI18843" s="107" t="n"/>
      <c r="AJ18843" s="107" t="n"/>
      <c r="AK18843" s="107" t="n"/>
      <c r="AL18843" s="107" t="n"/>
      <c r="AM18843" s="107" t="n"/>
      <c r="AN18843" s="107" t="n"/>
      <c r="AO18843" s="107" t="n"/>
      <c r="AP18843" s="107" t="n"/>
      <c r="AQ18843" s="107" t="n"/>
      <c r="AR18843" s="107" t="n"/>
      <c r="AS18843" s="107" t="n"/>
      <c r="AT18843" s="107" t="n"/>
      <c r="AU18843" s="107" t="n"/>
      <c r="AV18843" s="107" t="n"/>
      <c r="AW18843" s="107" t="n"/>
      <c r="AX18843" s="107" t="n"/>
      <c r="AY18843" s="107" t="n"/>
      <c r="AZ18843" s="107" t="n"/>
    </row>
    <row r="18844">
      <c r="AA18844" s="107" t="n"/>
      <c r="AB18844" s="107" t="n"/>
      <c r="AC18844" s="107" t="n"/>
      <c r="AD18844" s="107" t="n"/>
      <c r="AE18844" s="107" t="n"/>
      <c r="AF18844" s="107" t="n"/>
      <c r="AG18844" s="107" t="n"/>
      <c r="AH18844" s="107" t="n"/>
      <c r="AI18844" s="107" t="n"/>
      <c r="AJ18844" s="107" t="n"/>
      <c r="AK18844" s="107" t="n"/>
      <c r="AL18844" s="107" t="n"/>
      <c r="AM18844" s="107" t="n"/>
      <c r="AN18844" s="107" t="n"/>
      <c r="AO18844" s="107" t="n"/>
      <c r="AP18844" s="107" t="n"/>
      <c r="AQ18844" s="107" t="n"/>
      <c r="AR18844" s="107" t="n"/>
      <c r="AS18844" s="107" t="n"/>
      <c r="AT18844" s="107" t="n"/>
      <c r="AU18844" s="107" t="n"/>
      <c r="AV18844" s="107" t="n"/>
      <c r="AW18844" s="107" t="n"/>
      <c r="AX18844" s="107" t="n"/>
      <c r="AY18844" s="107" t="n"/>
      <c r="AZ18844" s="107" t="n"/>
    </row>
    <row r="18845">
      <c r="AA18845" s="107" t="n"/>
      <c r="AB18845" s="107" t="n"/>
      <c r="AC18845" s="107" t="n"/>
      <c r="AD18845" s="107" t="n"/>
      <c r="AE18845" s="107" t="n"/>
      <c r="AF18845" s="107" t="n"/>
      <c r="AG18845" s="107" t="n"/>
      <c r="AH18845" s="107" t="n"/>
      <c r="AI18845" s="107" t="n"/>
      <c r="AJ18845" s="107" t="n"/>
      <c r="AK18845" s="107" t="n"/>
      <c r="AL18845" s="107" t="n"/>
      <c r="AM18845" s="107" t="n"/>
      <c r="AN18845" s="107" t="n"/>
      <c r="AO18845" s="107" t="n"/>
      <c r="AP18845" s="107" t="n"/>
      <c r="AQ18845" s="107" t="n"/>
      <c r="AR18845" s="107" t="n"/>
      <c r="AS18845" s="107" t="n"/>
      <c r="AT18845" s="107" t="n"/>
      <c r="AU18845" s="107" t="n"/>
      <c r="AV18845" s="107" t="n"/>
      <c r="AW18845" s="107" t="n"/>
      <c r="AX18845" s="107" t="n"/>
      <c r="AY18845" s="107" t="n"/>
      <c r="AZ18845" s="107" t="n"/>
    </row>
    <row r="18846">
      <c r="AA18846" s="107" t="n"/>
      <c r="AB18846" s="107" t="n"/>
      <c r="AC18846" s="107" t="n"/>
      <c r="AD18846" s="107" t="n"/>
      <c r="AE18846" s="107" t="n"/>
      <c r="AF18846" s="107" t="n"/>
      <c r="AG18846" s="107" t="n"/>
      <c r="AH18846" s="107" t="n"/>
      <c r="AI18846" s="107" t="n"/>
      <c r="AJ18846" s="107" t="n"/>
      <c r="AK18846" s="107" t="n"/>
      <c r="AL18846" s="107" t="n"/>
      <c r="AM18846" s="107" t="n"/>
      <c r="AN18846" s="107" t="n"/>
      <c r="AO18846" s="107" t="n"/>
      <c r="AP18846" s="107" t="n"/>
      <c r="AQ18846" s="107" t="n"/>
      <c r="AR18846" s="107" t="n"/>
      <c r="AS18846" s="107" t="n"/>
      <c r="AT18846" s="107" t="n"/>
      <c r="AU18846" s="107" t="n"/>
      <c r="AV18846" s="107" t="n"/>
      <c r="AW18846" s="107" t="n"/>
      <c r="AX18846" s="107" t="n"/>
      <c r="AY18846" s="107" t="n"/>
      <c r="AZ18846" s="107" t="n"/>
    </row>
    <row r="18847">
      <c r="AA18847" s="107" t="n"/>
      <c r="AB18847" s="107" t="n"/>
      <c r="AC18847" s="107" t="n"/>
      <c r="AD18847" s="107" t="n"/>
      <c r="AE18847" s="107" t="n"/>
      <c r="AF18847" s="107" t="n"/>
      <c r="AG18847" s="107" t="n"/>
      <c r="AH18847" s="107" t="n"/>
      <c r="AI18847" s="107" t="n"/>
      <c r="AJ18847" s="107" t="n"/>
      <c r="AK18847" s="107" t="n"/>
      <c r="AL18847" s="107" t="n"/>
      <c r="AM18847" s="107" t="n"/>
      <c r="AN18847" s="107" t="n"/>
      <c r="AO18847" s="107" t="n"/>
      <c r="AP18847" s="107" t="n"/>
      <c r="AQ18847" s="107" t="n"/>
      <c r="AR18847" s="107" t="n"/>
      <c r="AS18847" s="107" t="n"/>
      <c r="AT18847" s="107" t="n"/>
      <c r="AU18847" s="107" t="n"/>
      <c r="AV18847" s="107" t="n"/>
      <c r="AW18847" s="107" t="n"/>
      <c r="AX18847" s="107" t="n"/>
      <c r="AY18847" s="107" t="n"/>
      <c r="AZ18847" s="107" t="n"/>
    </row>
    <row r="18848">
      <c r="AA18848" s="107" t="n"/>
      <c r="AB18848" s="107" t="n"/>
      <c r="AC18848" s="107" t="n"/>
      <c r="AD18848" s="107" t="n"/>
      <c r="AE18848" s="107" t="n"/>
      <c r="AF18848" s="107" t="n"/>
      <c r="AG18848" s="107" t="n"/>
      <c r="AH18848" s="107" t="n"/>
      <c r="AI18848" s="107" t="n"/>
      <c r="AJ18848" s="107" t="n"/>
      <c r="AK18848" s="107" t="n"/>
      <c r="AL18848" s="107" t="n"/>
      <c r="AM18848" s="107" t="n"/>
      <c r="AN18848" s="107" t="n"/>
      <c r="AO18848" s="107" t="n"/>
      <c r="AP18848" s="107" t="n"/>
      <c r="AQ18848" s="107" t="n"/>
      <c r="AR18848" s="107" t="n"/>
      <c r="AS18848" s="107" t="n"/>
      <c r="AT18848" s="107" t="n"/>
      <c r="AU18848" s="107" t="n"/>
      <c r="AV18848" s="107" t="n"/>
      <c r="AW18848" s="107" t="n"/>
      <c r="AX18848" s="107" t="n"/>
      <c r="AY18848" s="107" t="n"/>
      <c r="AZ18848" s="107" t="n"/>
    </row>
    <row r="18849">
      <c r="AA18849" s="107" t="n"/>
      <c r="AB18849" s="107" t="n"/>
      <c r="AC18849" s="107" t="n"/>
      <c r="AD18849" s="107" t="n"/>
      <c r="AE18849" s="107" t="n"/>
      <c r="AF18849" s="107" t="n"/>
      <c r="AG18849" s="107" t="n"/>
      <c r="AH18849" s="107" t="n"/>
      <c r="AI18849" s="107" t="n"/>
      <c r="AJ18849" s="107" t="n"/>
      <c r="AK18849" s="107" t="n"/>
      <c r="AL18849" s="107" t="n"/>
      <c r="AM18849" s="107" t="n"/>
      <c r="AN18849" s="107" t="n"/>
      <c r="AO18849" s="107" t="n"/>
      <c r="AP18849" s="107" t="n"/>
      <c r="AQ18849" s="107" t="n"/>
      <c r="AR18849" s="107" t="n"/>
      <c r="AS18849" s="107" t="n"/>
      <c r="AT18849" s="107" t="n"/>
      <c r="AU18849" s="107" t="n"/>
      <c r="AV18849" s="107" t="n"/>
      <c r="AW18849" s="107" t="n"/>
      <c r="AX18849" s="107" t="n"/>
      <c r="AY18849" s="107" t="n"/>
      <c r="AZ18849" s="107" t="n"/>
    </row>
    <row r="18850">
      <c r="AA18850" s="107" t="n"/>
      <c r="AB18850" s="107" t="n"/>
      <c r="AC18850" s="107" t="n"/>
      <c r="AD18850" s="107" t="n"/>
      <c r="AE18850" s="107" t="n"/>
      <c r="AF18850" s="107" t="n"/>
      <c r="AG18850" s="107" t="n"/>
      <c r="AH18850" s="107" t="n"/>
      <c r="AI18850" s="107" t="n"/>
      <c r="AJ18850" s="107" t="n"/>
      <c r="AK18850" s="107" t="n"/>
      <c r="AL18850" s="107" t="n"/>
      <c r="AM18850" s="107" t="n"/>
      <c r="AN18850" s="107" t="n"/>
      <c r="AO18850" s="107" t="n"/>
      <c r="AP18850" s="107" t="n"/>
      <c r="AQ18850" s="107" t="n"/>
      <c r="AR18850" s="107" t="n"/>
      <c r="AS18850" s="107" t="n"/>
      <c r="AT18850" s="107" t="n"/>
      <c r="AU18850" s="107" t="n"/>
      <c r="AV18850" s="107" t="n"/>
      <c r="AW18850" s="107" t="n"/>
      <c r="AX18850" s="107" t="n"/>
      <c r="AY18850" s="107" t="n"/>
      <c r="AZ18850" s="107" t="n"/>
    </row>
    <row r="18851">
      <c r="AA18851" s="107" t="n"/>
      <c r="AB18851" s="107" t="n"/>
      <c r="AC18851" s="107" t="n"/>
      <c r="AD18851" s="107" t="n"/>
      <c r="AE18851" s="107" t="n"/>
      <c r="AF18851" s="107" t="n"/>
      <c r="AG18851" s="107" t="n"/>
      <c r="AH18851" s="107" t="n"/>
      <c r="AI18851" s="107" t="n"/>
      <c r="AJ18851" s="107" t="n"/>
      <c r="AK18851" s="107" t="n"/>
      <c r="AL18851" s="107" t="n"/>
      <c r="AM18851" s="107" t="n"/>
      <c r="AN18851" s="107" t="n"/>
      <c r="AO18851" s="107" t="n"/>
      <c r="AP18851" s="107" t="n"/>
      <c r="AQ18851" s="107" t="n"/>
      <c r="AR18851" s="107" t="n"/>
      <c r="AS18851" s="107" t="n"/>
      <c r="AT18851" s="107" t="n"/>
      <c r="AU18851" s="107" t="n"/>
      <c r="AV18851" s="107" t="n"/>
      <c r="AW18851" s="107" t="n"/>
      <c r="AX18851" s="107" t="n"/>
      <c r="AY18851" s="107" t="n"/>
      <c r="AZ18851" s="107" t="n"/>
    </row>
    <row r="18852">
      <c r="AA18852" s="107" t="n"/>
      <c r="AB18852" s="107" t="n"/>
      <c r="AC18852" s="107" t="n"/>
      <c r="AD18852" s="107" t="n"/>
      <c r="AE18852" s="107" t="n"/>
      <c r="AF18852" s="107" t="n"/>
      <c r="AG18852" s="107" t="n"/>
      <c r="AH18852" s="107" t="n"/>
      <c r="AI18852" s="107" t="n"/>
      <c r="AJ18852" s="107" t="n"/>
      <c r="AK18852" s="107" t="n"/>
      <c r="AL18852" s="107" t="n"/>
      <c r="AM18852" s="107" t="n"/>
      <c r="AN18852" s="107" t="n"/>
      <c r="AO18852" s="107" t="n"/>
      <c r="AP18852" s="107" t="n"/>
      <c r="AQ18852" s="107" t="n"/>
      <c r="AR18852" s="107" t="n"/>
      <c r="AS18852" s="107" t="n"/>
      <c r="AT18852" s="107" t="n"/>
      <c r="AU18852" s="107" t="n"/>
      <c r="AV18852" s="107" t="n"/>
      <c r="AW18852" s="107" t="n"/>
      <c r="AX18852" s="107" t="n"/>
      <c r="AY18852" s="107" t="n"/>
      <c r="AZ18852" s="107" t="n"/>
    </row>
    <row r="18853">
      <c r="AA18853" s="107" t="n"/>
      <c r="AB18853" s="107" t="n"/>
      <c r="AC18853" s="107" t="n"/>
      <c r="AD18853" s="107" t="n"/>
      <c r="AE18853" s="107" t="n"/>
      <c r="AF18853" s="107" t="n"/>
      <c r="AG18853" s="107" t="n"/>
      <c r="AH18853" s="107" t="n"/>
      <c r="AI18853" s="107" t="n"/>
      <c r="AJ18853" s="107" t="n"/>
      <c r="AK18853" s="107" t="n"/>
      <c r="AL18853" s="107" t="n"/>
      <c r="AM18853" s="107" t="n"/>
      <c r="AN18853" s="107" t="n"/>
      <c r="AO18853" s="107" t="n"/>
      <c r="AP18853" s="107" t="n"/>
      <c r="AQ18853" s="107" t="n"/>
      <c r="AR18853" s="107" t="n"/>
      <c r="AS18853" s="107" t="n"/>
      <c r="AT18853" s="107" t="n"/>
      <c r="AU18853" s="107" t="n"/>
      <c r="AV18853" s="107" t="n"/>
      <c r="AW18853" s="107" t="n"/>
      <c r="AX18853" s="107" t="n"/>
      <c r="AY18853" s="107" t="n"/>
      <c r="AZ18853" s="107" t="n"/>
    </row>
    <row r="18854">
      <c r="AA18854" s="107" t="n"/>
      <c r="AB18854" s="107" t="n"/>
      <c r="AC18854" s="107" t="n"/>
      <c r="AD18854" s="107" t="n"/>
      <c r="AE18854" s="107" t="n"/>
      <c r="AF18854" s="107" t="n"/>
      <c r="AG18854" s="107" t="n"/>
      <c r="AH18854" s="107" t="n"/>
      <c r="AI18854" s="107" t="n"/>
      <c r="AJ18854" s="107" t="n"/>
      <c r="AK18854" s="107" t="n"/>
      <c r="AL18854" s="107" t="n"/>
      <c r="AM18854" s="107" t="n"/>
      <c r="AN18854" s="107" t="n"/>
      <c r="AO18854" s="107" t="n"/>
      <c r="AP18854" s="107" t="n"/>
      <c r="AQ18854" s="107" t="n"/>
      <c r="AR18854" s="107" t="n"/>
      <c r="AS18854" s="107" t="n"/>
      <c r="AT18854" s="107" t="n"/>
      <c r="AU18854" s="107" t="n"/>
      <c r="AV18854" s="107" t="n"/>
      <c r="AW18854" s="107" t="n"/>
      <c r="AX18854" s="107" t="n"/>
      <c r="AY18854" s="107" t="n"/>
      <c r="AZ18854" s="107" t="n"/>
    </row>
    <row r="18855">
      <c r="AA18855" s="107" t="n"/>
      <c r="AB18855" s="107" t="n"/>
      <c r="AC18855" s="107" t="n"/>
      <c r="AD18855" s="107" t="n"/>
      <c r="AE18855" s="107" t="n"/>
      <c r="AF18855" s="107" t="n"/>
      <c r="AG18855" s="107" t="n"/>
      <c r="AH18855" s="107" t="n"/>
      <c r="AI18855" s="107" t="n"/>
      <c r="AJ18855" s="107" t="n"/>
      <c r="AK18855" s="107" t="n"/>
      <c r="AL18855" s="107" t="n"/>
      <c r="AM18855" s="107" t="n"/>
      <c r="AN18855" s="107" t="n"/>
      <c r="AO18855" s="107" t="n"/>
      <c r="AP18855" s="107" t="n"/>
      <c r="AQ18855" s="107" t="n"/>
      <c r="AR18855" s="107" t="n"/>
      <c r="AS18855" s="107" t="n"/>
      <c r="AT18855" s="107" t="n"/>
      <c r="AU18855" s="107" t="n"/>
      <c r="AV18855" s="107" t="n"/>
      <c r="AW18855" s="107" t="n"/>
      <c r="AX18855" s="107" t="n"/>
      <c r="AY18855" s="107" t="n"/>
      <c r="AZ18855" s="107" t="n"/>
    </row>
    <row r="18856">
      <c r="AA18856" s="107" t="n"/>
      <c r="AB18856" s="107" t="n"/>
      <c r="AC18856" s="107" t="n"/>
      <c r="AD18856" s="107" t="n"/>
      <c r="AE18856" s="107" t="n"/>
      <c r="AF18856" s="107" t="n"/>
      <c r="AG18856" s="107" t="n"/>
      <c r="AH18856" s="107" t="n"/>
      <c r="AI18856" s="107" t="n"/>
      <c r="AJ18856" s="107" t="n"/>
      <c r="AK18856" s="107" t="n"/>
      <c r="AL18856" s="107" t="n"/>
      <c r="AM18856" s="107" t="n"/>
      <c r="AN18856" s="107" t="n"/>
      <c r="AO18856" s="107" t="n"/>
      <c r="AP18856" s="107" t="n"/>
      <c r="AQ18856" s="107" t="n"/>
      <c r="AR18856" s="107" t="n"/>
      <c r="AS18856" s="107" t="n"/>
      <c r="AT18856" s="107" t="n"/>
      <c r="AU18856" s="107" t="n"/>
      <c r="AV18856" s="107" t="n"/>
      <c r="AW18856" s="107" t="n"/>
      <c r="AX18856" s="107" t="n"/>
      <c r="AY18856" s="107" t="n"/>
      <c r="AZ18856" s="107" t="n"/>
    </row>
    <row r="18857">
      <c r="AA18857" s="107" t="n"/>
      <c r="AB18857" s="107" t="n"/>
      <c r="AC18857" s="107" t="n"/>
      <c r="AD18857" s="107" t="n"/>
      <c r="AE18857" s="107" t="n"/>
      <c r="AF18857" s="107" t="n"/>
      <c r="AG18857" s="107" t="n"/>
      <c r="AH18857" s="107" t="n"/>
      <c r="AI18857" s="107" t="n"/>
      <c r="AJ18857" s="107" t="n"/>
      <c r="AK18857" s="107" t="n"/>
      <c r="AL18857" s="107" t="n"/>
      <c r="AM18857" s="107" t="n"/>
      <c r="AN18857" s="107" t="n"/>
      <c r="AO18857" s="107" t="n"/>
      <c r="AP18857" s="107" t="n"/>
      <c r="AQ18857" s="107" t="n"/>
      <c r="AR18857" s="107" t="n"/>
      <c r="AS18857" s="107" t="n"/>
      <c r="AT18857" s="107" t="n"/>
      <c r="AU18857" s="107" t="n"/>
      <c r="AV18857" s="107" t="n"/>
      <c r="AW18857" s="107" t="n"/>
      <c r="AX18857" s="107" t="n"/>
      <c r="AY18857" s="107" t="n"/>
      <c r="AZ18857" s="107" t="n"/>
    </row>
    <row r="18858">
      <c r="AA18858" s="107" t="n"/>
      <c r="AB18858" s="107" t="n"/>
      <c r="AC18858" s="107" t="n"/>
      <c r="AD18858" s="107" t="n"/>
      <c r="AE18858" s="107" t="n"/>
      <c r="AF18858" s="107" t="n"/>
      <c r="AG18858" s="107" t="n"/>
      <c r="AH18858" s="107" t="n"/>
      <c r="AI18858" s="107" t="n"/>
      <c r="AJ18858" s="107" t="n"/>
      <c r="AK18858" s="107" t="n"/>
      <c r="AL18858" s="107" t="n"/>
      <c r="AM18858" s="107" t="n"/>
      <c r="AN18858" s="107" t="n"/>
      <c r="AO18858" s="107" t="n"/>
      <c r="AP18858" s="107" t="n"/>
      <c r="AQ18858" s="107" t="n"/>
      <c r="AR18858" s="107" t="n"/>
      <c r="AS18858" s="107" t="n"/>
      <c r="AT18858" s="107" t="n"/>
      <c r="AU18858" s="107" t="n"/>
      <c r="AV18858" s="107" t="n"/>
      <c r="AW18858" s="107" t="n"/>
      <c r="AX18858" s="107" t="n"/>
      <c r="AY18858" s="107" t="n"/>
      <c r="AZ18858" s="107" t="n"/>
    </row>
    <row r="18859">
      <c r="AA18859" s="107" t="n"/>
      <c r="AB18859" s="107" t="n"/>
      <c r="AC18859" s="107" t="n"/>
      <c r="AD18859" s="107" t="n"/>
      <c r="AE18859" s="107" t="n"/>
      <c r="AF18859" s="107" t="n"/>
      <c r="AG18859" s="107" t="n"/>
      <c r="AH18859" s="107" t="n"/>
      <c r="AI18859" s="107" t="n"/>
      <c r="AJ18859" s="107" t="n"/>
      <c r="AK18859" s="107" t="n"/>
      <c r="AL18859" s="107" t="n"/>
      <c r="AM18859" s="107" t="n"/>
      <c r="AN18859" s="107" t="n"/>
      <c r="AO18859" s="107" t="n"/>
      <c r="AP18859" s="107" t="n"/>
      <c r="AQ18859" s="107" t="n"/>
      <c r="AR18859" s="107" t="n"/>
      <c r="AS18859" s="107" t="n"/>
      <c r="AT18859" s="107" t="n"/>
      <c r="AU18859" s="107" t="n"/>
      <c r="AV18859" s="107" t="n"/>
      <c r="AW18859" s="107" t="n"/>
      <c r="AX18859" s="107" t="n"/>
      <c r="AY18859" s="107" t="n"/>
      <c r="AZ18859" s="107" t="n"/>
    </row>
    <row r="18860">
      <c r="AA18860" s="107" t="n"/>
      <c r="AB18860" s="107" t="n"/>
      <c r="AC18860" s="107" t="n"/>
      <c r="AD18860" s="107" t="n"/>
      <c r="AE18860" s="107" t="n"/>
      <c r="AF18860" s="107" t="n"/>
      <c r="AG18860" s="107" t="n"/>
      <c r="AH18860" s="107" t="n"/>
      <c r="AI18860" s="107" t="n"/>
      <c r="AJ18860" s="107" t="n"/>
      <c r="AK18860" s="107" t="n"/>
      <c r="AL18860" s="107" t="n"/>
      <c r="AM18860" s="107" t="n"/>
      <c r="AN18860" s="107" t="n"/>
      <c r="AO18860" s="107" t="n"/>
      <c r="AP18860" s="107" t="n"/>
      <c r="AQ18860" s="107" t="n"/>
      <c r="AR18860" s="107" t="n"/>
      <c r="AS18860" s="107" t="n"/>
      <c r="AT18860" s="107" t="n"/>
      <c r="AU18860" s="107" t="n"/>
      <c r="AV18860" s="107" t="n"/>
      <c r="AW18860" s="107" t="n"/>
      <c r="AX18860" s="107" t="n"/>
      <c r="AY18860" s="107" t="n"/>
      <c r="AZ18860" s="107" t="n"/>
    </row>
    <row r="18861">
      <c r="AA18861" s="107" t="n"/>
      <c r="AB18861" s="107" t="n"/>
      <c r="AC18861" s="107" t="n"/>
      <c r="AD18861" s="107" t="n"/>
      <c r="AE18861" s="107" t="n"/>
      <c r="AF18861" s="107" t="n"/>
      <c r="AG18861" s="107" t="n"/>
      <c r="AH18861" s="107" t="n"/>
      <c r="AI18861" s="107" t="n"/>
      <c r="AJ18861" s="107" t="n"/>
      <c r="AK18861" s="107" t="n"/>
      <c r="AL18861" s="107" t="n"/>
      <c r="AM18861" s="107" t="n"/>
      <c r="AN18861" s="107" t="n"/>
      <c r="AO18861" s="107" t="n"/>
      <c r="AP18861" s="107" t="n"/>
      <c r="AQ18861" s="107" t="n"/>
      <c r="AR18861" s="107" t="n"/>
      <c r="AS18861" s="107" t="n"/>
      <c r="AT18861" s="107" t="n"/>
      <c r="AU18861" s="107" t="n"/>
      <c r="AV18861" s="107" t="n"/>
      <c r="AW18861" s="107" t="n"/>
      <c r="AX18861" s="107" t="n"/>
      <c r="AY18861" s="107" t="n"/>
      <c r="AZ18861" s="107" t="n"/>
    </row>
    <row r="18862">
      <c r="AA18862" s="107" t="n"/>
      <c r="AB18862" s="107" t="n"/>
      <c r="AC18862" s="107" t="n"/>
      <c r="AD18862" s="107" t="n"/>
      <c r="AE18862" s="107" t="n"/>
      <c r="AF18862" s="107" t="n"/>
      <c r="AG18862" s="107" t="n"/>
      <c r="AH18862" s="107" t="n"/>
      <c r="AI18862" s="107" t="n"/>
      <c r="AJ18862" s="107" t="n"/>
      <c r="AK18862" s="107" t="n"/>
      <c r="AL18862" s="107" t="n"/>
      <c r="AM18862" s="107" t="n"/>
      <c r="AN18862" s="107" t="n"/>
      <c r="AO18862" s="107" t="n"/>
      <c r="AP18862" s="107" t="n"/>
      <c r="AQ18862" s="107" t="n"/>
      <c r="AR18862" s="107" t="n"/>
      <c r="AS18862" s="107" t="n"/>
      <c r="AT18862" s="107" t="n"/>
      <c r="AU18862" s="107" t="n"/>
      <c r="AV18862" s="107" t="n"/>
      <c r="AW18862" s="107" t="n"/>
      <c r="AX18862" s="107" t="n"/>
      <c r="AY18862" s="107" t="n"/>
      <c r="AZ18862" s="107" t="n"/>
    </row>
    <row r="18863">
      <c r="AA18863" s="107" t="n"/>
      <c r="AB18863" s="107" t="n"/>
      <c r="AC18863" s="107" t="n"/>
      <c r="AD18863" s="107" t="n"/>
      <c r="AE18863" s="107" t="n"/>
      <c r="AF18863" s="107" t="n"/>
      <c r="AG18863" s="107" t="n"/>
      <c r="AH18863" s="107" t="n"/>
      <c r="AI18863" s="107" t="n"/>
      <c r="AJ18863" s="107" t="n"/>
      <c r="AK18863" s="107" t="n"/>
      <c r="AL18863" s="107" t="n"/>
      <c r="AM18863" s="107" t="n"/>
      <c r="AN18863" s="107" t="n"/>
      <c r="AO18863" s="107" t="n"/>
      <c r="AP18863" s="107" t="n"/>
      <c r="AQ18863" s="107" t="n"/>
      <c r="AR18863" s="107" t="n"/>
      <c r="AS18863" s="107" t="n"/>
      <c r="AT18863" s="107" t="n"/>
      <c r="AU18863" s="107" t="n"/>
      <c r="AV18863" s="107" t="n"/>
      <c r="AW18863" s="107" t="n"/>
      <c r="AX18863" s="107" t="n"/>
      <c r="AY18863" s="107" t="n"/>
      <c r="AZ18863" s="107" t="n"/>
    </row>
    <row r="18864">
      <c r="AA18864" s="107" t="n"/>
      <c r="AB18864" s="107" t="n"/>
      <c r="AC18864" s="107" t="n"/>
      <c r="AD18864" s="107" t="n"/>
      <c r="AE18864" s="107" t="n"/>
      <c r="AF18864" s="107" t="n"/>
      <c r="AG18864" s="107" t="n"/>
      <c r="AH18864" s="107" t="n"/>
      <c r="AI18864" s="107" t="n"/>
      <c r="AJ18864" s="107" t="n"/>
      <c r="AK18864" s="107" t="n"/>
      <c r="AL18864" s="107" t="n"/>
      <c r="AM18864" s="107" t="n"/>
      <c r="AN18864" s="107" t="n"/>
      <c r="AO18864" s="107" t="n"/>
      <c r="AP18864" s="107" t="n"/>
      <c r="AQ18864" s="107" t="n"/>
      <c r="AR18864" s="107" t="n"/>
      <c r="AS18864" s="107" t="n"/>
      <c r="AT18864" s="107" t="n"/>
      <c r="AU18864" s="107" t="n"/>
      <c r="AV18864" s="107" t="n"/>
      <c r="AW18864" s="107" t="n"/>
      <c r="AX18864" s="107" t="n"/>
      <c r="AY18864" s="107" t="n"/>
      <c r="AZ18864" s="107" t="n"/>
    </row>
    <row r="18865">
      <c r="AA18865" s="107" t="n"/>
      <c r="AB18865" s="107" t="n"/>
      <c r="AC18865" s="107" t="n"/>
      <c r="AD18865" s="107" t="n"/>
      <c r="AE18865" s="107" t="n"/>
      <c r="AF18865" s="107" t="n"/>
      <c r="AG18865" s="107" t="n"/>
      <c r="AH18865" s="107" t="n"/>
      <c r="AI18865" s="107" t="n"/>
      <c r="AJ18865" s="107" t="n"/>
      <c r="AK18865" s="107" t="n"/>
      <c r="AL18865" s="107" t="n"/>
      <c r="AM18865" s="107" t="n"/>
      <c r="AN18865" s="107" t="n"/>
      <c r="AO18865" s="107" t="n"/>
      <c r="AP18865" s="107" t="n"/>
      <c r="AQ18865" s="107" t="n"/>
      <c r="AR18865" s="107" t="n"/>
      <c r="AS18865" s="107" t="n"/>
      <c r="AT18865" s="107" t="n"/>
      <c r="AU18865" s="107" t="n"/>
      <c r="AV18865" s="107" t="n"/>
      <c r="AW18865" s="107" t="n"/>
      <c r="AX18865" s="107" t="n"/>
      <c r="AY18865" s="107" t="n"/>
      <c r="AZ18865" s="107" t="n"/>
    </row>
    <row r="18866">
      <c r="AA18866" s="107" t="n"/>
      <c r="AB18866" s="107" t="n"/>
      <c r="AC18866" s="107" t="n"/>
      <c r="AD18866" s="107" t="n"/>
      <c r="AE18866" s="107" t="n"/>
      <c r="AF18866" s="107" t="n"/>
      <c r="AG18866" s="107" t="n"/>
      <c r="AH18866" s="107" t="n"/>
      <c r="AI18866" s="107" t="n"/>
      <c r="AJ18866" s="107" t="n"/>
      <c r="AK18866" s="107" t="n"/>
      <c r="AL18866" s="107" t="n"/>
      <c r="AM18866" s="107" t="n"/>
      <c r="AN18866" s="107" t="n"/>
      <c r="AO18866" s="107" t="n"/>
      <c r="AP18866" s="107" t="n"/>
      <c r="AQ18866" s="107" t="n"/>
      <c r="AR18866" s="107" t="n"/>
      <c r="AS18866" s="107" t="n"/>
      <c r="AT18866" s="107" t="n"/>
      <c r="AU18866" s="107" t="n"/>
      <c r="AV18866" s="107" t="n"/>
      <c r="AW18866" s="107" t="n"/>
      <c r="AX18866" s="107" t="n"/>
      <c r="AY18866" s="107" t="n"/>
      <c r="AZ18866" s="107" t="n"/>
    </row>
    <row r="18867">
      <c r="AA18867" s="107" t="n"/>
      <c r="AB18867" s="107" t="n"/>
      <c r="AC18867" s="107" t="n"/>
      <c r="AD18867" s="107" t="n"/>
      <c r="AE18867" s="107" t="n"/>
      <c r="AF18867" s="107" t="n"/>
      <c r="AG18867" s="107" t="n"/>
      <c r="AH18867" s="107" t="n"/>
      <c r="AI18867" s="107" t="n"/>
      <c r="AJ18867" s="107" t="n"/>
      <c r="AK18867" s="107" t="n"/>
      <c r="AL18867" s="107" t="n"/>
      <c r="AM18867" s="107" t="n"/>
      <c r="AN18867" s="107" t="n"/>
      <c r="AO18867" s="107" t="n"/>
      <c r="AP18867" s="107" t="n"/>
      <c r="AQ18867" s="107" t="n"/>
      <c r="AR18867" s="107" t="n"/>
      <c r="AS18867" s="107" t="n"/>
      <c r="AT18867" s="107" t="n"/>
      <c r="AU18867" s="107" t="n"/>
      <c r="AV18867" s="107" t="n"/>
      <c r="AW18867" s="107" t="n"/>
      <c r="AX18867" s="107" t="n"/>
      <c r="AY18867" s="107" t="n"/>
      <c r="AZ18867" s="107" t="n"/>
    </row>
    <row r="18868">
      <c r="AA18868" s="107" t="n"/>
      <c r="AB18868" s="107" t="n"/>
      <c r="AC18868" s="107" t="n"/>
      <c r="AD18868" s="107" t="n"/>
      <c r="AE18868" s="107" t="n"/>
      <c r="AF18868" s="107" t="n"/>
      <c r="AG18868" s="107" t="n"/>
      <c r="AH18868" s="107" t="n"/>
      <c r="AI18868" s="107" t="n"/>
      <c r="AJ18868" s="107" t="n"/>
      <c r="AK18868" s="107" t="n"/>
      <c r="AL18868" s="107" t="n"/>
      <c r="AM18868" s="107" t="n"/>
      <c r="AN18868" s="107" t="n"/>
      <c r="AO18868" s="107" t="n"/>
      <c r="AP18868" s="107" t="n"/>
      <c r="AQ18868" s="107" t="n"/>
      <c r="AR18868" s="107" t="n"/>
      <c r="AS18868" s="107" t="n"/>
      <c r="AT18868" s="107" t="n"/>
      <c r="AU18868" s="107" t="n"/>
      <c r="AV18868" s="107" t="n"/>
      <c r="AW18868" s="107" t="n"/>
      <c r="AX18868" s="107" t="n"/>
      <c r="AY18868" s="107" t="n"/>
      <c r="AZ18868" s="107" t="n"/>
    </row>
    <row r="18869">
      <c r="AA18869" s="107" t="n"/>
      <c r="AB18869" s="107" t="n"/>
      <c r="AC18869" s="107" t="n"/>
      <c r="AD18869" s="107" t="n"/>
      <c r="AE18869" s="107" t="n"/>
      <c r="AF18869" s="107" t="n"/>
      <c r="AG18869" s="107" t="n"/>
      <c r="AH18869" s="107" t="n"/>
      <c r="AI18869" s="107" t="n"/>
      <c r="AJ18869" s="107" t="n"/>
      <c r="AK18869" s="107" t="n"/>
      <c r="AL18869" s="107" t="n"/>
      <c r="AM18869" s="107" t="n"/>
      <c r="AN18869" s="107" t="n"/>
      <c r="AO18869" s="107" t="n"/>
      <c r="AP18869" s="107" t="n"/>
      <c r="AQ18869" s="107" t="n"/>
      <c r="AR18869" s="107" t="n"/>
      <c r="AS18869" s="107" t="n"/>
      <c r="AT18869" s="107" t="n"/>
      <c r="AU18869" s="107" t="n"/>
      <c r="AV18869" s="107" t="n"/>
      <c r="AW18869" s="107" t="n"/>
      <c r="AX18869" s="107" t="n"/>
      <c r="AY18869" s="107" t="n"/>
      <c r="AZ18869" s="107" t="n"/>
    </row>
    <row r="18870">
      <c r="AA18870" s="107" t="n"/>
      <c r="AB18870" s="107" t="n"/>
      <c r="AC18870" s="107" t="n"/>
      <c r="AD18870" s="107" t="n"/>
      <c r="AE18870" s="107" t="n"/>
      <c r="AF18870" s="107" t="n"/>
      <c r="AG18870" s="107" t="n"/>
      <c r="AH18870" s="107" t="n"/>
      <c r="AI18870" s="107" t="n"/>
      <c r="AJ18870" s="107" t="n"/>
      <c r="AK18870" s="107" t="n"/>
      <c r="AL18870" s="107" t="n"/>
      <c r="AM18870" s="107" t="n"/>
      <c r="AN18870" s="107" t="n"/>
      <c r="AO18870" s="107" t="n"/>
      <c r="AP18870" s="107" t="n"/>
      <c r="AQ18870" s="107" t="n"/>
      <c r="AR18870" s="107" t="n"/>
      <c r="AS18870" s="107" t="n"/>
      <c r="AT18870" s="107" t="n"/>
      <c r="AU18870" s="107" t="n"/>
      <c r="AV18870" s="107" t="n"/>
      <c r="AW18870" s="107" t="n"/>
      <c r="AX18870" s="107" t="n"/>
      <c r="AY18870" s="107" t="n"/>
      <c r="AZ18870" s="107" t="n"/>
    </row>
    <row r="18871">
      <c r="AA18871" s="107" t="n"/>
      <c r="AB18871" s="107" t="n"/>
      <c r="AC18871" s="107" t="n"/>
      <c r="AD18871" s="107" t="n"/>
      <c r="AE18871" s="107" t="n"/>
      <c r="AF18871" s="107" t="n"/>
      <c r="AG18871" s="107" t="n"/>
      <c r="AH18871" s="107" t="n"/>
      <c r="AI18871" s="107" t="n"/>
      <c r="AJ18871" s="107" t="n"/>
      <c r="AK18871" s="107" t="n"/>
      <c r="AL18871" s="107" t="n"/>
      <c r="AM18871" s="107" t="n"/>
      <c r="AN18871" s="107" t="n"/>
      <c r="AO18871" s="107" t="n"/>
      <c r="AP18871" s="107" t="n"/>
      <c r="AQ18871" s="107" t="n"/>
      <c r="AR18871" s="107" t="n"/>
      <c r="AS18871" s="107" t="n"/>
      <c r="AT18871" s="107" t="n"/>
      <c r="AU18871" s="107" t="n"/>
      <c r="AV18871" s="107" t="n"/>
      <c r="AW18871" s="107" t="n"/>
      <c r="AX18871" s="107" t="n"/>
      <c r="AY18871" s="107" t="n"/>
      <c r="AZ18871" s="107" t="n"/>
    </row>
    <row r="18872">
      <c r="AA18872" s="107" t="n"/>
      <c r="AB18872" s="107" t="n"/>
      <c r="AC18872" s="107" t="n"/>
      <c r="AD18872" s="107" t="n"/>
      <c r="AE18872" s="107" t="n"/>
      <c r="AF18872" s="107" t="n"/>
      <c r="AG18872" s="107" t="n"/>
      <c r="AH18872" s="107" t="n"/>
      <c r="AI18872" s="107" t="n"/>
      <c r="AJ18872" s="107" t="n"/>
      <c r="AK18872" s="107" t="n"/>
      <c r="AL18872" s="107" t="n"/>
      <c r="AM18872" s="107" t="n"/>
      <c r="AN18872" s="107" t="n"/>
      <c r="AO18872" s="107" t="n"/>
      <c r="AP18872" s="107" t="n"/>
      <c r="AQ18872" s="107" t="n"/>
      <c r="AR18872" s="107" t="n"/>
      <c r="AS18872" s="107" t="n"/>
      <c r="AT18872" s="107" t="n"/>
      <c r="AU18872" s="107" t="n"/>
      <c r="AV18872" s="107" t="n"/>
      <c r="AW18872" s="107" t="n"/>
      <c r="AX18872" s="107" t="n"/>
      <c r="AY18872" s="107" t="n"/>
      <c r="AZ18872" s="107" t="n"/>
    </row>
    <row r="18873">
      <c r="AA18873" s="107" t="n"/>
      <c r="AB18873" s="107" t="n"/>
      <c r="AC18873" s="107" t="n"/>
      <c r="AD18873" s="107" t="n"/>
      <c r="AE18873" s="107" t="n"/>
      <c r="AF18873" s="107" t="n"/>
      <c r="AG18873" s="107" t="n"/>
      <c r="AH18873" s="107" t="n"/>
      <c r="AI18873" s="107" t="n"/>
      <c r="AJ18873" s="107" t="n"/>
      <c r="AK18873" s="107" t="n"/>
      <c r="AL18873" s="107" t="n"/>
      <c r="AM18873" s="107" t="n"/>
      <c r="AN18873" s="107" t="n"/>
      <c r="AO18873" s="107" t="n"/>
      <c r="AP18873" s="107" t="n"/>
      <c r="AQ18873" s="107" t="n"/>
      <c r="AR18873" s="107" t="n"/>
      <c r="AS18873" s="107" t="n"/>
      <c r="AT18873" s="107" t="n"/>
      <c r="AU18873" s="107" t="n"/>
      <c r="AV18873" s="107" t="n"/>
      <c r="AW18873" s="107" t="n"/>
      <c r="AX18873" s="107" t="n"/>
      <c r="AY18873" s="107" t="n"/>
      <c r="AZ18873" s="107" t="n"/>
    </row>
    <row r="18874">
      <c r="AA18874" s="107" t="n"/>
      <c r="AB18874" s="107" t="n"/>
      <c r="AC18874" s="107" t="n"/>
      <c r="AD18874" s="107" t="n"/>
      <c r="AE18874" s="107" t="n"/>
      <c r="AF18874" s="107" t="n"/>
      <c r="AG18874" s="107" t="n"/>
      <c r="AH18874" s="107" t="n"/>
      <c r="AI18874" s="107" t="n"/>
      <c r="AJ18874" s="107" t="n"/>
      <c r="AK18874" s="107" t="n"/>
      <c r="AL18874" s="107" t="n"/>
      <c r="AM18874" s="107" t="n"/>
      <c r="AN18874" s="107" t="n"/>
      <c r="AO18874" s="107" t="n"/>
      <c r="AP18874" s="107" t="n"/>
      <c r="AQ18874" s="107" t="n"/>
      <c r="AR18874" s="107" t="n"/>
      <c r="AS18874" s="107" t="n"/>
      <c r="AT18874" s="107" t="n"/>
      <c r="AU18874" s="107" t="n"/>
      <c r="AV18874" s="107" t="n"/>
      <c r="AW18874" s="107" t="n"/>
      <c r="AX18874" s="107" t="n"/>
      <c r="AY18874" s="107" t="n"/>
      <c r="AZ18874" s="107" t="n"/>
    </row>
    <row r="18875">
      <c r="AA18875" s="107" t="n"/>
      <c r="AB18875" s="107" t="n"/>
      <c r="AC18875" s="107" t="n"/>
      <c r="AD18875" s="107" t="n"/>
      <c r="AE18875" s="107" t="n"/>
      <c r="AF18875" s="107" t="n"/>
      <c r="AG18875" s="107" t="n"/>
      <c r="AH18875" s="107" t="n"/>
      <c r="AI18875" s="107" t="n"/>
      <c r="AJ18875" s="107" t="n"/>
      <c r="AK18875" s="107" t="n"/>
      <c r="AL18875" s="107" t="n"/>
      <c r="AM18875" s="107" t="n"/>
      <c r="AN18875" s="107" t="n"/>
      <c r="AO18875" s="107" t="n"/>
      <c r="AP18875" s="107" t="n"/>
      <c r="AQ18875" s="107" t="n"/>
      <c r="AR18875" s="107" t="n"/>
      <c r="AS18875" s="107" t="n"/>
      <c r="AT18875" s="107" t="n"/>
      <c r="AU18875" s="107" t="n"/>
      <c r="AV18875" s="107" t="n"/>
      <c r="AW18875" s="107" t="n"/>
      <c r="AX18875" s="107" t="n"/>
      <c r="AY18875" s="107" t="n"/>
      <c r="AZ18875" s="107" t="n"/>
    </row>
    <row r="18876">
      <c r="AA18876" s="107" t="n"/>
      <c r="AB18876" s="107" t="n"/>
      <c r="AC18876" s="107" t="n"/>
      <c r="AD18876" s="107" t="n"/>
      <c r="AE18876" s="107" t="n"/>
      <c r="AF18876" s="107" t="n"/>
      <c r="AG18876" s="107" t="n"/>
      <c r="AH18876" s="107" t="n"/>
      <c r="AI18876" s="107" t="n"/>
      <c r="AJ18876" s="107" t="n"/>
      <c r="AK18876" s="107" t="n"/>
      <c r="AL18876" s="107" t="n"/>
      <c r="AM18876" s="107" t="n"/>
      <c r="AN18876" s="107" t="n"/>
      <c r="AO18876" s="107" t="n"/>
      <c r="AP18876" s="107" t="n"/>
      <c r="AQ18876" s="107" t="n"/>
      <c r="AR18876" s="107" t="n"/>
      <c r="AS18876" s="107" t="n"/>
      <c r="AT18876" s="107" t="n"/>
      <c r="AU18876" s="107" t="n"/>
      <c r="AV18876" s="107" t="n"/>
      <c r="AW18876" s="107" t="n"/>
      <c r="AX18876" s="107" t="n"/>
      <c r="AY18876" s="107" t="n"/>
      <c r="AZ18876" s="107" t="n"/>
    </row>
    <row r="18877">
      <c r="AA18877" s="107" t="n"/>
      <c r="AB18877" s="107" t="n"/>
      <c r="AC18877" s="107" t="n"/>
      <c r="AD18877" s="107" t="n"/>
      <c r="AE18877" s="107" t="n"/>
      <c r="AF18877" s="107" t="n"/>
      <c r="AG18877" s="107" t="n"/>
      <c r="AH18877" s="107" t="n"/>
      <c r="AI18877" s="107" t="n"/>
      <c r="AJ18877" s="107" t="n"/>
      <c r="AK18877" s="107" t="n"/>
      <c r="AL18877" s="107" t="n"/>
      <c r="AM18877" s="107" t="n"/>
      <c r="AN18877" s="107" t="n"/>
      <c r="AO18877" s="107" t="n"/>
      <c r="AP18877" s="107" t="n"/>
      <c r="AQ18877" s="107" t="n"/>
      <c r="AR18877" s="107" t="n"/>
      <c r="AS18877" s="107" t="n"/>
      <c r="AT18877" s="107" t="n"/>
      <c r="AU18877" s="107" t="n"/>
      <c r="AV18877" s="107" t="n"/>
      <c r="AW18877" s="107" t="n"/>
      <c r="AX18877" s="107" t="n"/>
      <c r="AY18877" s="107" t="n"/>
      <c r="AZ18877" s="107" t="n"/>
    </row>
    <row r="18878">
      <c r="AA18878" s="107" t="n"/>
      <c r="AB18878" s="107" t="n"/>
      <c r="AC18878" s="107" t="n"/>
      <c r="AD18878" s="107" t="n"/>
      <c r="AE18878" s="107" t="n"/>
      <c r="AF18878" s="107" t="n"/>
      <c r="AG18878" s="107" t="n"/>
      <c r="AH18878" s="107" t="n"/>
      <c r="AI18878" s="107" t="n"/>
      <c r="AJ18878" s="107" t="n"/>
      <c r="AK18878" s="107" t="n"/>
      <c r="AL18878" s="107" t="n"/>
      <c r="AM18878" s="107" t="n"/>
      <c r="AN18878" s="107" t="n"/>
      <c r="AO18878" s="107" t="n"/>
      <c r="AP18878" s="107" t="n"/>
      <c r="AQ18878" s="107" t="n"/>
      <c r="AR18878" s="107" t="n"/>
      <c r="AS18878" s="107" t="n"/>
      <c r="AT18878" s="107" t="n"/>
      <c r="AU18878" s="107" t="n"/>
      <c r="AV18878" s="107" t="n"/>
      <c r="AW18878" s="107" t="n"/>
      <c r="AX18878" s="107" t="n"/>
      <c r="AY18878" s="107" t="n"/>
      <c r="AZ18878" s="107" t="n"/>
    </row>
    <row r="18879">
      <c r="AA18879" s="107" t="n"/>
      <c r="AB18879" s="107" t="n"/>
      <c r="AC18879" s="107" t="n"/>
      <c r="AD18879" s="107" t="n"/>
      <c r="AE18879" s="107" t="n"/>
      <c r="AF18879" s="107" t="n"/>
      <c r="AG18879" s="107" t="n"/>
      <c r="AH18879" s="107" t="n"/>
      <c r="AI18879" s="107" t="n"/>
      <c r="AJ18879" s="107" t="n"/>
      <c r="AK18879" s="107" t="n"/>
      <c r="AL18879" s="107" t="n"/>
      <c r="AM18879" s="107" t="n"/>
      <c r="AN18879" s="107" t="n"/>
      <c r="AO18879" s="107" t="n"/>
      <c r="AP18879" s="107" t="n"/>
      <c r="AQ18879" s="107" t="n"/>
      <c r="AR18879" s="107" t="n"/>
      <c r="AS18879" s="107" t="n"/>
      <c r="AT18879" s="107" t="n"/>
      <c r="AU18879" s="107" t="n"/>
      <c r="AV18879" s="107" t="n"/>
      <c r="AW18879" s="107" t="n"/>
      <c r="AX18879" s="107" t="n"/>
      <c r="AY18879" s="107" t="n"/>
      <c r="AZ18879" s="107" t="n"/>
    </row>
    <row r="18880">
      <c r="AA18880" s="107" t="n"/>
      <c r="AB18880" s="107" t="n"/>
      <c r="AC18880" s="107" t="n"/>
      <c r="AD18880" s="107" t="n"/>
      <c r="AE18880" s="107" t="n"/>
      <c r="AF18880" s="107" t="n"/>
      <c r="AG18880" s="107" t="n"/>
      <c r="AH18880" s="107" t="n"/>
      <c r="AI18880" s="107" t="n"/>
      <c r="AJ18880" s="107" t="n"/>
      <c r="AK18880" s="107" t="n"/>
      <c r="AL18880" s="107" t="n"/>
      <c r="AM18880" s="107" t="n"/>
      <c r="AN18880" s="107" t="n"/>
      <c r="AO18880" s="107" t="n"/>
      <c r="AP18880" s="107" t="n"/>
      <c r="AQ18880" s="107" t="n"/>
      <c r="AR18880" s="107" t="n"/>
      <c r="AS18880" s="107" t="n"/>
      <c r="AT18880" s="107" t="n"/>
      <c r="AU18880" s="107" t="n"/>
      <c r="AV18880" s="107" t="n"/>
      <c r="AW18880" s="107" t="n"/>
      <c r="AX18880" s="107" t="n"/>
      <c r="AY18880" s="107" t="n"/>
      <c r="AZ18880" s="107" t="n"/>
    </row>
    <row r="18881">
      <c r="AA18881" s="107" t="n"/>
      <c r="AB18881" s="107" t="n"/>
      <c r="AC18881" s="107" t="n"/>
      <c r="AD18881" s="107" t="n"/>
      <c r="AE18881" s="107" t="n"/>
      <c r="AF18881" s="107" t="n"/>
      <c r="AG18881" s="107" t="n"/>
      <c r="AH18881" s="107" t="n"/>
      <c r="AI18881" s="107" t="n"/>
      <c r="AJ18881" s="107" t="n"/>
      <c r="AK18881" s="107" t="n"/>
      <c r="AL18881" s="107" t="n"/>
      <c r="AM18881" s="107" t="n"/>
      <c r="AN18881" s="107" t="n"/>
      <c r="AO18881" s="107" t="n"/>
      <c r="AP18881" s="107" t="n"/>
      <c r="AQ18881" s="107" t="n"/>
      <c r="AR18881" s="107" t="n"/>
      <c r="AS18881" s="107" t="n"/>
      <c r="AT18881" s="107" t="n"/>
      <c r="AU18881" s="107" t="n"/>
      <c r="AV18881" s="107" t="n"/>
      <c r="AW18881" s="107" t="n"/>
      <c r="AX18881" s="107" t="n"/>
      <c r="AY18881" s="107" t="n"/>
      <c r="AZ18881" s="107" t="n"/>
    </row>
    <row r="18882">
      <c r="AA18882" s="107" t="n"/>
      <c r="AB18882" s="107" t="n"/>
      <c r="AC18882" s="107" t="n"/>
      <c r="AD18882" s="107" t="n"/>
      <c r="AE18882" s="107" t="n"/>
      <c r="AF18882" s="107" t="n"/>
      <c r="AG18882" s="107" t="n"/>
      <c r="AH18882" s="107" t="n"/>
      <c r="AI18882" s="107" t="n"/>
      <c r="AJ18882" s="107" t="n"/>
      <c r="AK18882" s="107" t="n"/>
      <c r="AL18882" s="107" t="n"/>
      <c r="AM18882" s="107" t="n"/>
      <c r="AN18882" s="107" t="n"/>
      <c r="AO18882" s="107" t="n"/>
      <c r="AP18882" s="107" t="n"/>
      <c r="AQ18882" s="107" t="n"/>
      <c r="AR18882" s="107" t="n"/>
      <c r="AS18882" s="107" t="n"/>
      <c r="AT18882" s="107" t="n"/>
      <c r="AU18882" s="107" t="n"/>
      <c r="AV18882" s="107" t="n"/>
      <c r="AW18882" s="107" t="n"/>
      <c r="AX18882" s="107" t="n"/>
      <c r="AY18882" s="107" t="n"/>
      <c r="AZ18882" s="107" t="n"/>
    </row>
    <row r="18883">
      <c r="AA18883" s="107" t="n"/>
      <c r="AB18883" s="107" t="n"/>
      <c r="AC18883" s="107" t="n"/>
      <c r="AD18883" s="107" t="n"/>
      <c r="AE18883" s="107" t="n"/>
      <c r="AF18883" s="107" t="n"/>
      <c r="AG18883" s="107" t="n"/>
      <c r="AH18883" s="107" t="n"/>
      <c r="AI18883" s="107" t="n"/>
      <c r="AJ18883" s="107" t="n"/>
      <c r="AK18883" s="107" t="n"/>
      <c r="AL18883" s="107" t="n"/>
      <c r="AM18883" s="107" t="n"/>
      <c r="AN18883" s="107" t="n"/>
      <c r="AO18883" s="107" t="n"/>
      <c r="AP18883" s="107" t="n"/>
      <c r="AQ18883" s="107" t="n"/>
      <c r="AR18883" s="107" t="n"/>
      <c r="AS18883" s="107" t="n"/>
      <c r="AT18883" s="107" t="n"/>
      <c r="AU18883" s="107" t="n"/>
      <c r="AV18883" s="107" t="n"/>
      <c r="AW18883" s="107" t="n"/>
      <c r="AX18883" s="107" t="n"/>
      <c r="AY18883" s="107" t="n"/>
      <c r="AZ18883" s="107" t="n"/>
    </row>
    <row r="18884">
      <c r="AA18884" s="107" t="n"/>
      <c r="AB18884" s="107" t="n"/>
      <c r="AC18884" s="107" t="n"/>
      <c r="AD18884" s="107" t="n"/>
      <c r="AE18884" s="107" t="n"/>
      <c r="AF18884" s="107" t="n"/>
      <c r="AG18884" s="107" t="n"/>
      <c r="AH18884" s="107" t="n"/>
      <c r="AI18884" s="107" t="n"/>
      <c r="AJ18884" s="107" t="n"/>
      <c r="AK18884" s="107" t="n"/>
      <c r="AL18884" s="107" t="n"/>
      <c r="AM18884" s="107" t="n"/>
      <c r="AN18884" s="107" t="n"/>
      <c r="AO18884" s="107" t="n"/>
      <c r="AP18884" s="107" t="n"/>
      <c r="AQ18884" s="107" t="n"/>
      <c r="AR18884" s="107" t="n"/>
      <c r="AS18884" s="107" t="n"/>
      <c r="AT18884" s="107" t="n"/>
      <c r="AU18884" s="107" t="n"/>
      <c r="AV18884" s="107" t="n"/>
      <c r="AW18884" s="107" t="n"/>
      <c r="AX18884" s="107" t="n"/>
      <c r="AY18884" s="107" t="n"/>
      <c r="AZ18884" s="107" t="n"/>
    </row>
    <row r="18885">
      <c r="AA18885" s="107" t="n"/>
      <c r="AB18885" s="107" t="n"/>
      <c r="AC18885" s="107" t="n"/>
      <c r="AD18885" s="107" t="n"/>
      <c r="AE18885" s="107" t="n"/>
      <c r="AF18885" s="107" t="n"/>
      <c r="AG18885" s="107" t="n"/>
      <c r="AH18885" s="107" t="n"/>
      <c r="AI18885" s="107" t="n"/>
      <c r="AJ18885" s="107" t="n"/>
      <c r="AK18885" s="107" t="n"/>
      <c r="AL18885" s="107" t="n"/>
      <c r="AM18885" s="107" t="n"/>
      <c r="AN18885" s="107" t="n"/>
      <c r="AO18885" s="107" t="n"/>
      <c r="AP18885" s="107" t="n"/>
      <c r="AQ18885" s="107" t="n"/>
      <c r="AR18885" s="107" t="n"/>
      <c r="AS18885" s="107" t="n"/>
      <c r="AT18885" s="107" t="n"/>
      <c r="AU18885" s="107" t="n"/>
      <c r="AV18885" s="107" t="n"/>
      <c r="AW18885" s="107" t="n"/>
      <c r="AX18885" s="107" t="n"/>
      <c r="AY18885" s="107" t="n"/>
      <c r="AZ18885" s="107" t="n"/>
    </row>
    <row r="18886">
      <c r="AA18886" s="107" t="n"/>
      <c r="AB18886" s="107" t="n"/>
      <c r="AC18886" s="107" t="n"/>
      <c r="AD18886" s="107" t="n"/>
      <c r="AE18886" s="107" t="n"/>
      <c r="AF18886" s="107" t="n"/>
      <c r="AG18886" s="107" t="n"/>
      <c r="AH18886" s="107" t="n"/>
      <c r="AI18886" s="107" t="n"/>
      <c r="AJ18886" s="107" t="n"/>
      <c r="AK18886" s="107" t="n"/>
      <c r="AL18886" s="107" t="n"/>
      <c r="AM18886" s="107" t="n"/>
      <c r="AN18886" s="107" t="n"/>
      <c r="AO18886" s="107" t="n"/>
      <c r="AP18886" s="107" t="n"/>
      <c r="AQ18886" s="107" t="n"/>
      <c r="AR18886" s="107" t="n"/>
      <c r="AS18886" s="107" t="n"/>
      <c r="AT18886" s="107" t="n"/>
      <c r="AU18886" s="107" t="n"/>
      <c r="AV18886" s="107" t="n"/>
      <c r="AW18886" s="107" t="n"/>
      <c r="AX18886" s="107" t="n"/>
      <c r="AY18886" s="107" t="n"/>
      <c r="AZ18886" s="107" t="n"/>
    </row>
    <row r="18887">
      <c r="AA18887" s="107" t="n"/>
      <c r="AB18887" s="107" t="n"/>
      <c r="AC18887" s="107" t="n"/>
      <c r="AD18887" s="107" t="n"/>
      <c r="AE18887" s="107" t="n"/>
      <c r="AF18887" s="107" t="n"/>
      <c r="AG18887" s="107" t="n"/>
      <c r="AH18887" s="107" t="n"/>
      <c r="AI18887" s="107" t="n"/>
      <c r="AJ18887" s="107" t="n"/>
      <c r="AK18887" s="107" t="n"/>
      <c r="AL18887" s="107" t="n"/>
      <c r="AM18887" s="107" t="n"/>
      <c r="AN18887" s="107" t="n"/>
      <c r="AO18887" s="107" t="n"/>
      <c r="AP18887" s="107" t="n"/>
      <c r="AQ18887" s="107" t="n"/>
      <c r="AR18887" s="107" t="n"/>
      <c r="AS18887" s="107" t="n"/>
      <c r="AT18887" s="107" t="n"/>
      <c r="AU18887" s="107" t="n"/>
      <c r="AV18887" s="107" t="n"/>
      <c r="AW18887" s="107" t="n"/>
      <c r="AX18887" s="107" t="n"/>
      <c r="AY18887" s="107" t="n"/>
      <c r="AZ18887" s="107" t="n"/>
    </row>
    <row r="18888">
      <c r="AA18888" s="107" t="n"/>
      <c r="AB18888" s="107" t="n"/>
      <c r="AC18888" s="107" t="n"/>
      <c r="AD18888" s="107" t="n"/>
      <c r="AE18888" s="107" t="n"/>
      <c r="AF18888" s="107" t="n"/>
      <c r="AG18888" s="107" t="n"/>
      <c r="AH18888" s="107" t="n"/>
      <c r="AI18888" s="107" t="n"/>
      <c r="AJ18888" s="107" t="n"/>
      <c r="AK18888" s="107" t="n"/>
      <c r="AL18888" s="107" t="n"/>
      <c r="AM18888" s="107" t="n"/>
      <c r="AN18888" s="107" t="n"/>
      <c r="AO18888" s="107" t="n"/>
      <c r="AP18888" s="107" t="n"/>
      <c r="AQ18888" s="107" t="n"/>
      <c r="AR18888" s="107" t="n"/>
      <c r="AS18888" s="107" t="n"/>
      <c r="AT18888" s="107" t="n"/>
      <c r="AU18888" s="107" t="n"/>
      <c r="AV18888" s="107" t="n"/>
      <c r="AW18888" s="107" t="n"/>
      <c r="AX18888" s="107" t="n"/>
      <c r="AY18888" s="107" t="n"/>
      <c r="AZ18888" s="107" t="n"/>
    </row>
    <row r="18889">
      <c r="AA18889" s="107" t="n"/>
      <c r="AB18889" s="107" t="n"/>
      <c r="AC18889" s="107" t="n"/>
      <c r="AD18889" s="107" t="n"/>
      <c r="AE18889" s="107" t="n"/>
      <c r="AF18889" s="107" t="n"/>
      <c r="AG18889" s="107" t="n"/>
      <c r="AH18889" s="107" t="n"/>
      <c r="AI18889" s="107" t="n"/>
      <c r="AJ18889" s="107" t="n"/>
      <c r="AK18889" s="107" t="n"/>
      <c r="AL18889" s="107" t="n"/>
      <c r="AM18889" s="107" t="n"/>
      <c r="AN18889" s="107" t="n"/>
      <c r="AO18889" s="107" t="n"/>
      <c r="AP18889" s="107" t="n"/>
      <c r="AQ18889" s="107" t="n"/>
      <c r="AR18889" s="107" t="n"/>
      <c r="AS18889" s="107" t="n"/>
      <c r="AT18889" s="107" t="n"/>
      <c r="AU18889" s="107" t="n"/>
      <c r="AV18889" s="107" t="n"/>
      <c r="AW18889" s="107" t="n"/>
      <c r="AX18889" s="107" t="n"/>
      <c r="AY18889" s="107" t="n"/>
      <c r="AZ18889" s="107" t="n"/>
    </row>
    <row r="18890">
      <c r="AA18890" s="107" t="n"/>
      <c r="AB18890" s="107" t="n"/>
      <c r="AC18890" s="107" t="n"/>
      <c r="AD18890" s="107" t="n"/>
      <c r="AE18890" s="107" t="n"/>
      <c r="AF18890" s="107" t="n"/>
      <c r="AG18890" s="107" t="n"/>
      <c r="AH18890" s="107" t="n"/>
      <c r="AI18890" s="107" t="n"/>
      <c r="AJ18890" s="107" t="n"/>
      <c r="AK18890" s="107" t="n"/>
      <c r="AL18890" s="107" t="n"/>
      <c r="AM18890" s="107" t="n"/>
      <c r="AN18890" s="107" t="n"/>
      <c r="AO18890" s="107" t="n"/>
      <c r="AP18890" s="107" t="n"/>
      <c r="AQ18890" s="107" t="n"/>
      <c r="AR18890" s="107" t="n"/>
      <c r="AS18890" s="107" t="n"/>
      <c r="AT18890" s="107" t="n"/>
      <c r="AU18890" s="107" t="n"/>
      <c r="AV18890" s="107" t="n"/>
      <c r="AW18890" s="107" t="n"/>
      <c r="AX18890" s="107" t="n"/>
      <c r="AY18890" s="107" t="n"/>
      <c r="AZ18890" s="107" t="n"/>
    </row>
    <row r="18891">
      <c r="AA18891" s="107" t="n"/>
      <c r="AB18891" s="107" t="n"/>
      <c r="AC18891" s="107" t="n"/>
      <c r="AD18891" s="107" t="n"/>
      <c r="AE18891" s="107" t="n"/>
      <c r="AF18891" s="107" t="n"/>
      <c r="AG18891" s="107" t="n"/>
      <c r="AH18891" s="107" t="n"/>
      <c r="AI18891" s="107" t="n"/>
      <c r="AJ18891" s="107" t="n"/>
      <c r="AK18891" s="107" t="n"/>
      <c r="AL18891" s="107" t="n"/>
      <c r="AM18891" s="107" t="n"/>
      <c r="AN18891" s="107" t="n"/>
      <c r="AO18891" s="107" t="n"/>
      <c r="AP18891" s="107" t="n"/>
      <c r="AQ18891" s="107" t="n"/>
      <c r="AR18891" s="107" t="n"/>
      <c r="AS18891" s="107" t="n"/>
      <c r="AT18891" s="107" t="n"/>
      <c r="AU18891" s="107" t="n"/>
      <c r="AV18891" s="107" t="n"/>
      <c r="AW18891" s="107" t="n"/>
      <c r="AX18891" s="107" t="n"/>
      <c r="AY18891" s="107" t="n"/>
      <c r="AZ18891" s="107" t="n"/>
    </row>
    <row r="18892">
      <c r="AA18892" s="107" t="n"/>
      <c r="AB18892" s="107" t="n"/>
      <c r="AC18892" s="107" t="n"/>
      <c r="AD18892" s="107" t="n"/>
      <c r="AE18892" s="107" t="n"/>
      <c r="AF18892" s="107" t="n"/>
      <c r="AG18892" s="107" t="n"/>
      <c r="AH18892" s="107" t="n"/>
      <c r="AI18892" s="107" t="n"/>
      <c r="AJ18892" s="107" t="n"/>
      <c r="AK18892" s="107" t="n"/>
      <c r="AL18892" s="107" t="n"/>
      <c r="AM18892" s="107" t="n"/>
      <c r="AN18892" s="107" t="n"/>
      <c r="AO18892" s="107" t="n"/>
      <c r="AP18892" s="107" t="n"/>
      <c r="AQ18892" s="107" t="n"/>
      <c r="AR18892" s="107" t="n"/>
      <c r="AS18892" s="107" t="n"/>
      <c r="AT18892" s="107" t="n"/>
      <c r="AU18892" s="107" t="n"/>
      <c r="AV18892" s="107" t="n"/>
      <c r="AW18892" s="107" t="n"/>
      <c r="AX18892" s="107" t="n"/>
      <c r="AY18892" s="107" t="n"/>
      <c r="AZ18892" s="107" t="n"/>
    </row>
    <row r="18893">
      <c r="AA18893" s="107" t="n"/>
      <c r="AB18893" s="107" t="n"/>
      <c r="AC18893" s="107" t="n"/>
      <c r="AD18893" s="107" t="n"/>
      <c r="AE18893" s="107" t="n"/>
      <c r="AF18893" s="107" t="n"/>
      <c r="AG18893" s="107" t="n"/>
      <c r="AH18893" s="107" t="n"/>
      <c r="AI18893" s="107" t="n"/>
      <c r="AJ18893" s="107" t="n"/>
      <c r="AK18893" s="107" t="n"/>
      <c r="AL18893" s="107" t="n"/>
      <c r="AM18893" s="107" t="n"/>
      <c r="AN18893" s="107" t="n"/>
      <c r="AO18893" s="107" t="n"/>
      <c r="AP18893" s="107" t="n"/>
      <c r="AQ18893" s="107" t="n"/>
      <c r="AR18893" s="107" t="n"/>
      <c r="AS18893" s="107" t="n"/>
      <c r="AT18893" s="107" t="n"/>
      <c r="AU18893" s="107" t="n"/>
      <c r="AV18893" s="107" t="n"/>
      <c r="AW18893" s="107" t="n"/>
      <c r="AX18893" s="107" t="n"/>
      <c r="AY18893" s="107" t="n"/>
      <c r="AZ18893" s="107" t="n"/>
    </row>
    <row r="18894">
      <c r="AA18894" s="107" t="n"/>
      <c r="AB18894" s="107" t="n"/>
      <c r="AC18894" s="107" t="n"/>
      <c r="AD18894" s="107" t="n"/>
      <c r="AE18894" s="107" t="n"/>
      <c r="AF18894" s="107" t="n"/>
      <c r="AG18894" s="107" t="n"/>
      <c r="AH18894" s="107" t="n"/>
      <c r="AI18894" s="107" t="n"/>
      <c r="AJ18894" s="107" t="n"/>
      <c r="AK18894" s="107" t="n"/>
      <c r="AL18894" s="107" t="n"/>
      <c r="AM18894" s="107" t="n"/>
      <c r="AN18894" s="107" t="n"/>
      <c r="AO18894" s="107" t="n"/>
      <c r="AP18894" s="107" t="n"/>
      <c r="AQ18894" s="107" t="n"/>
      <c r="AR18894" s="107" t="n"/>
      <c r="AS18894" s="107" t="n"/>
      <c r="AT18894" s="107" t="n"/>
      <c r="AU18894" s="107" t="n"/>
      <c r="AV18894" s="107" t="n"/>
      <c r="AW18894" s="107" t="n"/>
      <c r="AX18894" s="107" t="n"/>
      <c r="AY18894" s="107" t="n"/>
      <c r="AZ18894" s="107" t="n"/>
    </row>
    <row r="18895">
      <c r="AA18895" s="107" t="n"/>
      <c r="AB18895" s="107" t="n"/>
      <c r="AC18895" s="107" t="n"/>
      <c r="AD18895" s="107" t="n"/>
      <c r="AE18895" s="107" t="n"/>
      <c r="AF18895" s="107" t="n"/>
      <c r="AG18895" s="107" t="n"/>
      <c r="AH18895" s="107" t="n"/>
      <c r="AI18895" s="107" t="n"/>
      <c r="AJ18895" s="107" t="n"/>
      <c r="AK18895" s="107" t="n"/>
      <c r="AL18895" s="107" t="n"/>
      <c r="AM18895" s="107" t="n"/>
      <c r="AN18895" s="107" t="n"/>
      <c r="AO18895" s="107" t="n"/>
      <c r="AP18895" s="107" t="n"/>
      <c r="AQ18895" s="107" t="n"/>
      <c r="AR18895" s="107" t="n"/>
      <c r="AS18895" s="107" t="n"/>
      <c r="AT18895" s="107" t="n"/>
      <c r="AU18895" s="107" t="n"/>
      <c r="AV18895" s="107" t="n"/>
      <c r="AW18895" s="107" t="n"/>
      <c r="AX18895" s="107" t="n"/>
      <c r="AY18895" s="107" t="n"/>
      <c r="AZ18895" s="107" t="n"/>
    </row>
    <row r="18896">
      <c r="AA18896" s="107" t="n"/>
      <c r="AB18896" s="107" t="n"/>
      <c r="AC18896" s="107" t="n"/>
      <c r="AD18896" s="107" t="n"/>
      <c r="AE18896" s="107" t="n"/>
      <c r="AF18896" s="107" t="n"/>
      <c r="AG18896" s="107" t="n"/>
      <c r="AH18896" s="107" t="n"/>
      <c r="AI18896" s="107" t="n"/>
      <c r="AJ18896" s="107" t="n"/>
      <c r="AK18896" s="107" t="n"/>
      <c r="AL18896" s="107" t="n"/>
      <c r="AM18896" s="107" t="n"/>
      <c r="AN18896" s="107" t="n"/>
      <c r="AO18896" s="107" t="n"/>
      <c r="AP18896" s="107" t="n"/>
      <c r="AQ18896" s="107" t="n"/>
      <c r="AR18896" s="107" t="n"/>
      <c r="AS18896" s="107" t="n"/>
      <c r="AT18896" s="107" t="n"/>
      <c r="AU18896" s="107" t="n"/>
      <c r="AV18896" s="107" t="n"/>
      <c r="AW18896" s="107" t="n"/>
      <c r="AX18896" s="107" t="n"/>
      <c r="AY18896" s="107" t="n"/>
      <c r="AZ18896" s="107" t="n"/>
    </row>
    <row r="18897">
      <c r="AA18897" s="107" t="n"/>
      <c r="AB18897" s="107" t="n"/>
      <c r="AC18897" s="107" t="n"/>
      <c r="AD18897" s="107" t="n"/>
      <c r="AE18897" s="107" t="n"/>
      <c r="AF18897" s="107" t="n"/>
      <c r="AG18897" s="107" t="n"/>
      <c r="AH18897" s="107" t="n"/>
      <c r="AI18897" s="107" t="n"/>
      <c r="AJ18897" s="107" t="n"/>
      <c r="AK18897" s="107" t="n"/>
      <c r="AL18897" s="107" t="n"/>
      <c r="AM18897" s="107" t="n"/>
      <c r="AN18897" s="107" t="n"/>
      <c r="AO18897" s="107" t="n"/>
      <c r="AP18897" s="107" t="n"/>
      <c r="AQ18897" s="107" t="n"/>
      <c r="AR18897" s="107" t="n"/>
      <c r="AS18897" s="107" t="n"/>
      <c r="AT18897" s="107" t="n"/>
      <c r="AU18897" s="107" t="n"/>
      <c r="AV18897" s="107" t="n"/>
      <c r="AW18897" s="107" t="n"/>
      <c r="AX18897" s="107" t="n"/>
      <c r="AY18897" s="107" t="n"/>
      <c r="AZ18897" s="107" t="n"/>
    </row>
    <row r="18898">
      <c r="AA18898" s="107" t="n"/>
      <c r="AB18898" s="107" t="n"/>
      <c r="AC18898" s="107" t="n"/>
      <c r="AD18898" s="107" t="n"/>
      <c r="AE18898" s="107" t="n"/>
      <c r="AF18898" s="107" t="n"/>
      <c r="AG18898" s="107" t="n"/>
      <c r="AH18898" s="107" t="n"/>
      <c r="AI18898" s="107" t="n"/>
      <c r="AJ18898" s="107" t="n"/>
      <c r="AK18898" s="107" t="n"/>
      <c r="AL18898" s="107" t="n"/>
      <c r="AM18898" s="107" t="n"/>
      <c r="AN18898" s="107" t="n"/>
      <c r="AO18898" s="107" t="n"/>
      <c r="AP18898" s="107" t="n"/>
      <c r="AQ18898" s="107" t="n"/>
      <c r="AR18898" s="107" t="n"/>
      <c r="AS18898" s="107" t="n"/>
      <c r="AT18898" s="107" t="n"/>
      <c r="AU18898" s="107" t="n"/>
      <c r="AV18898" s="107" t="n"/>
      <c r="AW18898" s="107" t="n"/>
      <c r="AX18898" s="107" t="n"/>
      <c r="AY18898" s="107" t="n"/>
      <c r="AZ18898" s="107" t="n"/>
    </row>
    <row r="18899">
      <c r="AA18899" s="107" t="n"/>
      <c r="AB18899" s="107" t="n"/>
      <c r="AC18899" s="107" t="n"/>
      <c r="AD18899" s="107" t="n"/>
      <c r="AE18899" s="107" t="n"/>
      <c r="AF18899" s="107" t="n"/>
      <c r="AG18899" s="107" t="n"/>
      <c r="AH18899" s="107" t="n"/>
      <c r="AI18899" s="107" t="n"/>
      <c r="AJ18899" s="107" t="n"/>
      <c r="AK18899" s="107" t="n"/>
      <c r="AL18899" s="107" t="n"/>
      <c r="AM18899" s="107" t="n"/>
      <c r="AN18899" s="107" t="n"/>
      <c r="AO18899" s="107" t="n"/>
      <c r="AP18899" s="107" t="n"/>
      <c r="AQ18899" s="107" t="n"/>
      <c r="AR18899" s="107" t="n"/>
      <c r="AS18899" s="107" t="n"/>
      <c r="AT18899" s="107" t="n"/>
      <c r="AU18899" s="107" t="n"/>
      <c r="AV18899" s="107" t="n"/>
      <c r="AW18899" s="107" t="n"/>
      <c r="AX18899" s="107" t="n"/>
      <c r="AY18899" s="107" t="n"/>
      <c r="AZ18899" s="107" t="n"/>
    </row>
    <row r="18900">
      <c r="AA18900" s="107" t="n"/>
      <c r="AB18900" s="107" t="n"/>
      <c r="AC18900" s="107" t="n"/>
      <c r="AD18900" s="107" t="n"/>
      <c r="AE18900" s="107" t="n"/>
      <c r="AF18900" s="107" t="n"/>
      <c r="AG18900" s="107" t="n"/>
      <c r="AH18900" s="107" t="n"/>
      <c r="AI18900" s="107" t="n"/>
      <c r="AJ18900" s="107" t="n"/>
      <c r="AK18900" s="107" t="n"/>
      <c r="AL18900" s="107" t="n"/>
      <c r="AM18900" s="107" t="n"/>
      <c r="AN18900" s="107" t="n"/>
      <c r="AO18900" s="107" t="n"/>
      <c r="AP18900" s="107" t="n"/>
      <c r="AQ18900" s="107" t="n"/>
      <c r="AR18900" s="107" t="n"/>
      <c r="AS18900" s="107" t="n"/>
      <c r="AT18900" s="107" t="n"/>
      <c r="AU18900" s="107" t="n"/>
      <c r="AV18900" s="107" t="n"/>
      <c r="AW18900" s="107" t="n"/>
      <c r="AX18900" s="107" t="n"/>
      <c r="AY18900" s="107" t="n"/>
      <c r="AZ18900" s="107" t="n"/>
    </row>
    <row r="18901">
      <c r="AA18901" s="107" t="n"/>
      <c r="AB18901" s="107" t="n"/>
      <c r="AC18901" s="107" t="n"/>
      <c r="AD18901" s="107" t="n"/>
      <c r="AE18901" s="107" t="n"/>
      <c r="AF18901" s="107" t="n"/>
      <c r="AG18901" s="107" t="n"/>
      <c r="AH18901" s="107" t="n"/>
      <c r="AI18901" s="107" t="n"/>
      <c r="AJ18901" s="107" t="n"/>
      <c r="AK18901" s="107" t="n"/>
      <c r="AL18901" s="107" t="n"/>
      <c r="AM18901" s="107" t="n"/>
      <c r="AN18901" s="107" t="n"/>
      <c r="AO18901" s="107" t="n"/>
      <c r="AP18901" s="107" t="n"/>
      <c r="AQ18901" s="107" t="n"/>
      <c r="AR18901" s="107" t="n"/>
      <c r="AS18901" s="107" t="n"/>
      <c r="AT18901" s="107" t="n"/>
      <c r="AU18901" s="107" t="n"/>
      <c r="AV18901" s="107" t="n"/>
      <c r="AW18901" s="107" t="n"/>
      <c r="AX18901" s="107" t="n"/>
      <c r="AY18901" s="107" t="n"/>
      <c r="AZ18901" s="107" t="n"/>
    </row>
    <row r="18902">
      <c r="AA18902" s="107" t="n"/>
      <c r="AB18902" s="107" t="n"/>
      <c r="AC18902" s="107" t="n"/>
      <c r="AD18902" s="107" t="n"/>
      <c r="AE18902" s="107" t="n"/>
      <c r="AF18902" s="107" t="n"/>
      <c r="AG18902" s="107" t="n"/>
      <c r="AH18902" s="107" t="n"/>
      <c r="AI18902" s="107" t="n"/>
      <c r="AJ18902" s="107" t="n"/>
      <c r="AK18902" s="107" t="n"/>
      <c r="AL18902" s="107" t="n"/>
      <c r="AM18902" s="107" t="n"/>
      <c r="AN18902" s="107" t="n"/>
      <c r="AO18902" s="107" t="n"/>
      <c r="AP18902" s="107" t="n"/>
      <c r="AQ18902" s="107" t="n"/>
      <c r="AR18902" s="107" t="n"/>
      <c r="AS18902" s="107" t="n"/>
      <c r="AT18902" s="107" t="n"/>
      <c r="AU18902" s="107" t="n"/>
      <c r="AV18902" s="107" t="n"/>
      <c r="AW18902" s="107" t="n"/>
      <c r="AX18902" s="107" t="n"/>
      <c r="AY18902" s="107" t="n"/>
      <c r="AZ18902" s="107" t="n"/>
    </row>
    <row r="18903">
      <c r="AA18903" s="107" t="n"/>
      <c r="AB18903" s="107" t="n"/>
      <c r="AC18903" s="107" t="n"/>
      <c r="AD18903" s="107" t="n"/>
      <c r="AE18903" s="107" t="n"/>
      <c r="AF18903" s="107" t="n"/>
      <c r="AG18903" s="107" t="n"/>
      <c r="AH18903" s="107" t="n"/>
      <c r="AI18903" s="107" t="n"/>
      <c r="AJ18903" s="107" t="n"/>
      <c r="AK18903" s="107" t="n"/>
      <c r="AL18903" s="107" t="n"/>
      <c r="AM18903" s="107" t="n"/>
      <c r="AN18903" s="107" t="n"/>
      <c r="AO18903" s="107" t="n"/>
      <c r="AP18903" s="107" t="n"/>
      <c r="AQ18903" s="107" t="n"/>
      <c r="AR18903" s="107" t="n"/>
      <c r="AS18903" s="107" t="n"/>
      <c r="AT18903" s="107" t="n"/>
      <c r="AU18903" s="107" t="n"/>
      <c r="AV18903" s="107" t="n"/>
      <c r="AW18903" s="107" t="n"/>
      <c r="AX18903" s="107" t="n"/>
      <c r="AY18903" s="107" t="n"/>
      <c r="AZ18903" s="107" t="n"/>
    </row>
    <row r="18904">
      <c r="AA18904" s="107" t="n"/>
      <c r="AB18904" s="107" t="n"/>
      <c r="AC18904" s="107" t="n"/>
      <c r="AD18904" s="107" t="n"/>
      <c r="AE18904" s="107" t="n"/>
      <c r="AF18904" s="107" t="n"/>
      <c r="AG18904" s="107" t="n"/>
      <c r="AH18904" s="107" t="n"/>
      <c r="AI18904" s="107" t="n"/>
      <c r="AJ18904" s="107" t="n"/>
      <c r="AK18904" s="107" t="n"/>
      <c r="AL18904" s="107" t="n"/>
      <c r="AM18904" s="107" t="n"/>
      <c r="AN18904" s="107" t="n"/>
      <c r="AO18904" s="107" t="n"/>
      <c r="AP18904" s="107" t="n"/>
      <c r="AQ18904" s="107" t="n"/>
      <c r="AR18904" s="107" t="n"/>
      <c r="AS18904" s="107" t="n"/>
      <c r="AT18904" s="107" t="n"/>
      <c r="AU18904" s="107" t="n"/>
      <c r="AV18904" s="107" t="n"/>
      <c r="AW18904" s="107" t="n"/>
      <c r="AX18904" s="107" t="n"/>
      <c r="AY18904" s="107" t="n"/>
      <c r="AZ18904" s="107" t="n"/>
    </row>
    <row r="18905">
      <c r="AA18905" s="107" t="n"/>
      <c r="AB18905" s="107" t="n"/>
      <c r="AC18905" s="107" t="n"/>
      <c r="AD18905" s="107" t="n"/>
      <c r="AE18905" s="107" t="n"/>
      <c r="AF18905" s="107" t="n"/>
      <c r="AG18905" s="107" t="n"/>
      <c r="AH18905" s="107" t="n"/>
      <c r="AI18905" s="107" t="n"/>
      <c r="AJ18905" s="107" t="n"/>
      <c r="AK18905" s="107" t="n"/>
      <c r="AL18905" s="107" t="n"/>
      <c r="AM18905" s="107" t="n"/>
      <c r="AN18905" s="107" t="n"/>
      <c r="AO18905" s="107" t="n"/>
      <c r="AP18905" s="107" t="n"/>
      <c r="AQ18905" s="107" t="n"/>
      <c r="AR18905" s="107" t="n"/>
      <c r="AS18905" s="107" t="n"/>
      <c r="AT18905" s="107" t="n"/>
      <c r="AU18905" s="107" t="n"/>
      <c r="AV18905" s="107" t="n"/>
      <c r="AW18905" s="107" t="n"/>
      <c r="AX18905" s="107" t="n"/>
      <c r="AY18905" s="107" t="n"/>
      <c r="AZ18905" s="107" t="n"/>
    </row>
    <row r="18906">
      <c r="AA18906" s="107" t="n"/>
      <c r="AB18906" s="107" t="n"/>
      <c r="AC18906" s="107" t="n"/>
      <c r="AD18906" s="107" t="n"/>
      <c r="AE18906" s="107" t="n"/>
      <c r="AF18906" s="107" t="n"/>
      <c r="AG18906" s="107" t="n"/>
      <c r="AH18906" s="107" t="n"/>
      <c r="AI18906" s="107" t="n"/>
      <c r="AJ18906" s="107" t="n"/>
      <c r="AK18906" s="107" t="n"/>
      <c r="AL18906" s="107" t="n"/>
      <c r="AM18906" s="107" t="n"/>
      <c r="AN18906" s="107" t="n"/>
      <c r="AO18906" s="107" t="n"/>
      <c r="AP18906" s="107" t="n"/>
      <c r="AQ18906" s="107" t="n"/>
      <c r="AR18906" s="107" t="n"/>
      <c r="AS18906" s="107" t="n"/>
      <c r="AT18906" s="107" t="n"/>
      <c r="AU18906" s="107" t="n"/>
      <c r="AV18906" s="107" t="n"/>
      <c r="AW18906" s="107" t="n"/>
      <c r="AX18906" s="107" t="n"/>
      <c r="AY18906" s="107" t="n"/>
      <c r="AZ18906" s="107" t="n"/>
    </row>
    <row r="18907">
      <c r="AA18907" s="107" t="n"/>
      <c r="AB18907" s="107" t="n"/>
      <c r="AC18907" s="107" t="n"/>
      <c r="AD18907" s="107" t="n"/>
      <c r="AE18907" s="107" t="n"/>
      <c r="AF18907" s="107" t="n"/>
      <c r="AG18907" s="107" t="n"/>
      <c r="AH18907" s="107" t="n"/>
      <c r="AI18907" s="107" t="n"/>
      <c r="AJ18907" s="107" t="n"/>
      <c r="AK18907" s="107" t="n"/>
      <c r="AL18907" s="107" t="n"/>
      <c r="AM18907" s="107" t="n"/>
      <c r="AN18907" s="107" t="n"/>
      <c r="AO18907" s="107" t="n"/>
      <c r="AP18907" s="107" t="n"/>
      <c r="AQ18907" s="107" t="n"/>
      <c r="AR18907" s="107" t="n"/>
      <c r="AS18907" s="107" t="n"/>
      <c r="AT18907" s="107" t="n"/>
      <c r="AU18907" s="107" t="n"/>
      <c r="AV18907" s="107" t="n"/>
      <c r="AW18907" s="107" t="n"/>
      <c r="AX18907" s="107" t="n"/>
      <c r="AY18907" s="107" t="n"/>
      <c r="AZ18907" s="107" t="n"/>
    </row>
    <row r="18908">
      <c r="AA18908" s="107" t="n"/>
      <c r="AB18908" s="107" t="n"/>
      <c r="AC18908" s="107" t="n"/>
      <c r="AD18908" s="107" t="n"/>
      <c r="AE18908" s="107" t="n"/>
      <c r="AF18908" s="107" t="n"/>
      <c r="AG18908" s="107" t="n"/>
      <c r="AH18908" s="107" t="n"/>
      <c r="AI18908" s="107" t="n"/>
      <c r="AJ18908" s="107" t="n"/>
      <c r="AK18908" s="107" t="n"/>
      <c r="AL18908" s="107" t="n"/>
      <c r="AM18908" s="107" t="n"/>
      <c r="AN18908" s="107" t="n"/>
      <c r="AO18908" s="107" t="n"/>
      <c r="AP18908" s="107" t="n"/>
      <c r="AQ18908" s="107" t="n"/>
      <c r="AR18908" s="107" t="n"/>
      <c r="AS18908" s="107" t="n"/>
      <c r="AT18908" s="107" t="n"/>
      <c r="AU18908" s="107" t="n"/>
      <c r="AV18908" s="107" t="n"/>
      <c r="AW18908" s="107" t="n"/>
      <c r="AX18908" s="107" t="n"/>
      <c r="AY18908" s="107" t="n"/>
      <c r="AZ18908" s="107" t="n"/>
    </row>
    <row r="18909">
      <c r="AA18909" s="107" t="n"/>
      <c r="AB18909" s="107" t="n"/>
      <c r="AC18909" s="107" t="n"/>
      <c r="AD18909" s="107" t="n"/>
      <c r="AE18909" s="107" t="n"/>
      <c r="AF18909" s="107" t="n"/>
      <c r="AG18909" s="107" t="n"/>
      <c r="AH18909" s="107" t="n"/>
      <c r="AI18909" s="107" t="n"/>
      <c r="AJ18909" s="107" t="n"/>
      <c r="AK18909" s="107" t="n"/>
      <c r="AL18909" s="107" t="n"/>
      <c r="AM18909" s="107" t="n"/>
      <c r="AN18909" s="107" t="n"/>
      <c r="AO18909" s="107" t="n"/>
      <c r="AP18909" s="107" t="n"/>
      <c r="AQ18909" s="107" t="n"/>
      <c r="AR18909" s="107" t="n"/>
      <c r="AS18909" s="107" t="n"/>
      <c r="AT18909" s="107" t="n"/>
      <c r="AU18909" s="107" t="n"/>
      <c r="AV18909" s="107" t="n"/>
      <c r="AW18909" s="107" t="n"/>
      <c r="AX18909" s="107" t="n"/>
      <c r="AY18909" s="107" t="n"/>
      <c r="AZ18909" s="107" t="n"/>
    </row>
    <row r="18910">
      <c r="AA18910" s="107" t="n"/>
      <c r="AB18910" s="107" t="n"/>
      <c r="AC18910" s="107" t="n"/>
      <c r="AD18910" s="107" t="n"/>
      <c r="AE18910" s="107" t="n"/>
      <c r="AF18910" s="107" t="n"/>
      <c r="AG18910" s="107" t="n"/>
      <c r="AH18910" s="107" t="n"/>
      <c r="AI18910" s="107" t="n"/>
      <c r="AJ18910" s="107" t="n"/>
      <c r="AK18910" s="107" t="n"/>
      <c r="AL18910" s="107" t="n"/>
      <c r="AM18910" s="107" t="n"/>
      <c r="AN18910" s="107" t="n"/>
      <c r="AO18910" s="107" t="n"/>
      <c r="AP18910" s="107" t="n"/>
      <c r="AQ18910" s="107" t="n"/>
      <c r="AR18910" s="107" t="n"/>
      <c r="AS18910" s="107" t="n"/>
      <c r="AT18910" s="107" t="n"/>
      <c r="AU18910" s="107" t="n"/>
      <c r="AV18910" s="107" t="n"/>
      <c r="AW18910" s="107" t="n"/>
      <c r="AX18910" s="107" t="n"/>
      <c r="AY18910" s="107" t="n"/>
      <c r="AZ18910" s="107" t="n"/>
    </row>
    <row r="18911">
      <c r="AA18911" s="107" t="n"/>
      <c r="AB18911" s="107" t="n"/>
      <c r="AC18911" s="107" t="n"/>
      <c r="AD18911" s="107" t="n"/>
      <c r="AE18911" s="107" t="n"/>
      <c r="AF18911" s="107" t="n"/>
      <c r="AG18911" s="107" t="n"/>
      <c r="AH18911" s="107" t="n"/>
      <c r="AI18911" s="107" t="n"/>
      <c r="AJ18911" s="107" t="n"/>
      <c r="AK18911" s="107" t="n"/>
      <c r="AL18911" s="107" t="n"/>
      <c r="AM18911" s="107" t="n"/>
      <c r="AN18911" s="107" t="n"/>
      <c r="AO18911" s="107" t="n"/>
      <c r="AP18911" s="107" t="n"/>
      <c r="AQ18911" s="107" t="n"/>
      <c r="AR18911" s="107" t="n"/>
      <c r="AS18911" s="107" t="n"/>
      <c r="AT18911" s="107" t="n"/>
      <c r="AU18911" s="107" t="n"/>
      <c r="AV18911" s="107" t="n"/>
      <c r="AW18911" s="107" t="n"/>
      <c r="AX18911" s="107" t="n"/>
      <c r="AY18911" s="107" t="n"/>
      <c r="AZ18911" s="107" t="n"/>
    </row>
    <row r="18912">
      <c r="AA18912" s="107" t="n"/>
      <c r="AB18912" s="107" t="n"/>
      <c r="AC18912" s="107" t="n"/>
      <c r="AD18912" s="107" t="n"/>
      <c r="AE18912" s="107" t="n"/>
      <c r="AF18912" s="107" t="n"/>
      <c r="AG18912" s="107" t="n"/>
      <c r="AH18912" s="107" t="n"/>
      <c r="AI18912" s="107" t="n"/>
      <c r="AJ18912" s="107" t="n"/>
      <c r="AK18912" s="107" t="n"/>
      <c r="AL18912" s="107" t="n"/>
      <c r="AM18912" s="107" t="n"/>
      <c r="AN18912" s="107" t="n"/>
      <c r="AO18912" s="107" t="n"/>
      <c r="AP18912" s="107" t="n"/>
      <c r="AQ18912" s="107" t="n"/>
      <c r="AR18912" s="107" t="n"/>
      <c r="AS18912" s="107" t="n"/>
      <c r="AT18912" s="107" t="n"/>
      <c r="AU18912" s="107" t="n"/>
      <c r="AV18912" s="107" t="n"/>
      <c r="AW18912" s="107" t="n"/>
      <c r="AX18912" s="107" t="n"/>
      <c r="AY18912" s="107" t="n"/>
      <c r="AZ18912" s="107" t="n"/>
    </row>
    <row r="18913">
      <c r="AA18913" s="107" t="n"/>
      <c r="AB18913" s="107" t="n"/>
      <c r="AC18913" s="107" t="n"/>
      <c r="AD18913" s="107" t="n"/>
      <c r="AE18913" s="107" t="n"/>
      <c r="AF18913" s="107" t="n"/>
      <c r="AG18913" s="107" t="n"/>
      <c r="AH18913" s="107" t="n"/>
      <c r="AI18913" s="107" t="n"/>
      <c r="AJ18913" s="107" t="n"/>
      <c r="AK18913" s="107" t="n"/>
      <c r="AL18913" s="107" t="n"/>
      <c r="AM18913" s="107" t="n"/>
      <c r="AN18913" s="107" t="n"/>
      <c r="AO18913" s="107" t="n"/>
      <c r="AP18913" s="107" t="n"/>
      <c r="AQ18913" s="107" t="n"/>
      <c r="AR18913" s="107" t="n"/>
      <c r="AS18913" s="107" t="n"/>
      <c r="AT18913" s="107" t="n"/>
      <c r="AU18913" s="107" t="n"/>
      <c r="AV18913" s="107" t="n"/>
      <c r="AW18913" s="107" t="n"/>
      <c r="AX18913" s="107" t="n"/>
      <c r="AY18913" s="107" t="n"/>
      <c r="AZ18913" s="107" t="n"/>
    </row>
    <row r="18914">
      <c r="AA18914" s="107" t="n"/>
      <c r="AB18914" s="107" t="n"/>
      <c r="AC18914" s="107" t="n"/>
      <c r="AD18914" s="107" t="n"/>
      <c r="AE18914" s="107" t="n"/>
      <c r="AF18914" s="107" t="n"/>
      <c r="AG18914" s="107" t="n"/>
      <c r="AH18914" s="107" t="n"/>
      <c r="AI18914" s="107" t="n"/>
      <c r="AJ18914" s="107" t="n"/>
      <c r="AK18914" s="107" t="n"/>
      <c r="AL18914" s="107" t="n"/>
      <c r="AM18914" s="107" t="n"/>
      <c r="AN18914" s="107" t="n"/>
      <c r="AO18914" s="107" t="n"/>
      <c r="AP18914" s="107" t="n"/>
      <c r="AQ18914" s="107" t="n"/>
      <c r="AR18914" s="107" t="n"/>
      <c r="AS18914" s="107" t="n"/>
      <c r="AT18914" s="107" t="n"/>
      <c r="AU18914" s="107" t="n"/>
      <c r="AV18914" s="107" t="n"/>
      <c r="AW18914" s="107" t="n"/>
      <c r="AX18914" s="107" t="n"/>
      <c r="AY18914" s="107" t="n"/>
      <c r="AZ18914" s="107" t="n"/>
    </row>
    <row r="18915">
      <c r="AA18915" s="107" t="n"/>
      <c r="AB18915" s="107" t="n"/>
      <c r="AC18915" s="107" t="n"/>
      <c r="AD18915" s="107" t="n"/>
      <c r="AE18915" s="107" t="n"/>
      <c r="AF18915" s="107" t="n"/>
      <c r="AG18915" s="107" t="n"/>
      <c r="AH18915" s="107" t="n"/>
      <c r="AI18915" s="107" t="n"/>
      <c r="AJ18915" s="107" t="n"/>
      <c r="AK18915" s="107" t="n"/>
      <c r="AL18915" s="107" t="n"/>
      <c r="AM18915" s="107" t="n"/>
      <c r="AN18915" s="107" t="n"/>
      <c r="AO18915" s="107" t="n"/>
      <c r="AP18915" s="107" t="n"/>
      <c r="AQ18915" s="107" t="n"/>
      <c r="AR18915" s="107" t="n"/>
      <c r="AS18915" s="107" t="n"/>
      <c r="AT18915" s="107" t="n"/>
      <c r="AU18915" s="107" t="n"/>
      <c r="AV18915" s="107" t="n"/>
      <c r="AW18915" s="107" t="n"/>
      <c r="AX18915" s="107" t="n"/>
      <c r="AY18915" s="107" t="n"/>
      <c r="AZ18915" s="107" t="n"/>
    </row>
    <row r="18916">
      <c r="AA18916" s="107" t="n"/>
      <c r="AB18916" s="107" t="n"/>
      <c r="AC18916" s="107" t="n"/>
      <c r="AD18916" s="107" t="n"/>
      <c r="AE18916" s="107" t="n"/>
      <c r="AF18916" s="107" t="n"/>
      <c r="AG18916" s="107" t="n"/>
      <c r="AH18916" s="107" t="n"/>
      <c r="AI18916" s="107" t="n"/>
      <c r="AJ18916" s="107" t="n"/>
      <c r="AK18916" s="107" t="n"/>
      <c r="AL18916" s="107" t="n"/>
      <c r="AM18916" s="107" t="n"/>
      <c r="AN18916" s="107" t="n"/>
      <c r="AO18916" s="107" t="n"/>
      <c r="AP18916" s="107" t="n"/>
      <c r="AQ18916" s="107" t="n"/>
      <c r="AR18916" s="107" t="n"/>
      <c r="AS18916" s="107" t="n"/>
      <c r="AT18916" s="107" t="n"/>
      <c r="AU18916" s="107" t="n"/>
      <c r="AV18916" s="107" t="n"/>
      <c r="AW18916" s="107" t="n"/>
      <c r="AX18916" s="107" t="n"/>
      <c r="AY18916" s="107" t="n"/>
      <c r="AZ18916" s="107" t="n"/>
    </row>
    <row r="18917">
      <c r="AA18917" s="107" t="n"/>
      <c r="AB18917" s="107" t="n"/>
      <c r="AC18917" s="107" t="n"/>
      <c r="AD18917" s="107" t="n"/>
      <c r="AE18917" s="107" t="n"/>
      <c r="AF18917" s="107" t="n"/>
      <c r="AG18917" s="107" t="n"/>
      <c r="AH18917" s="107" t="n"/>
      <c r="AI18917" s="107" t="n"/>
      <c r="AJ18917" s="107" t="n"/>
      <c r="AK18917" s="107" t="n"/>
      <c r="AL18917" s="107" t="n"/>
      <c r="AM18917" s="107" t="n"/>
      <c r="AN18917" s="107" t="n"/>
      <c r="AO18917" s="107" t="n"/>
      <c r="AP18917" s="107" t="n"/>
      <c r="AQ18917" s="107" t="n"/>
      <c r="AR18917" s="107" t="n"/>
      <c r="AS18917" s="107" t="n"/>
      <c r="AT18917" s="107" t="n"/>
      <c r="AU18917" s="107" t="n"/>
      <c r="AV18917" s="107" t="n"/>
      <c r="AW18917" s="107" t="n"/>
      <c r="AX18917" s="107" t="n"/>
      <c r="AY18917" s="107" t="n"/>
      <c r="AZ18917" s="107" t="n"/>
    </row>
    <row r="18918">
      <c r="AA18918" s="107" t="n"/>
      <c r="AB18918" s="107" t="n"/>
      <c r="AC18918" s="107" t="n"/>
      <c r="AD18918" s="107" t="n"/>
      <c r="AE18918" s="107" t="n"/>
      <c r="AF18918" s="107" t="n"/>
      <c r="AG18918" s="107" t="n"/>
      <c r="AH18918" s="107" t="n"/>
      <c r="AI18918" s="107" t="n"/>
      <c r="AJ18918" s="107" t="n"/>
      <c r="AK18918" s="107" t="n"/>
      <c r="AL18918" s="107" t="n"/>
      <c r="AM18918" s="107" t="n"/>
      <c r="AN18918" s="107" t="n"/>
      <c r="AO18918" s="107" t="n"/>
      <c r="AP18918" s="107" t="n"/>
      <c r="AQ18918" s="107" t="n"/>
      <c r="AR18918" s="107" t="n"/>
      <c r="AS18918" s="107" t="n"/>
      <c r="AT18918" s="107" t="n"/>
      <c r="AU18918" s="107" t="n"/>
      <c r="AV18918" s="107" t="n"/>
      <c r="AW18918" s="107" t="n"/>
      <c r="AX18918" s="107" t="n"/>
      <c r="AY18918" s="107" t="n"/>
      <c r="AZ18918" s="107" t="n"/>
    </row>
    <row r="18919">
      <c r="AA18919" s="107" t="n"/>
      <c r="AB18919" s="107" t="n"/>
      <c r="AC18919" s="107" t="n"/>
      <c r="AD18919" s="107" t="n"/>
      <c r="AE18919" s="107" t="n"/>
      <c r="AF18919" s="107" t="n"/>
      <c r="AG18919" s="107" t="n"/>
      <c r="AH18919" s="107" t="n"/>
      <c r="AI18919" s="107" t="n"/>
      <c r="AJ18919" s="107" t="n"/>
      <c r="AK18919" s="107" t="n"/>
      <c r="AL18919" s="107" t="n"/>
      <c r="AM18919" s="107" t="n"/>
      <c r="AN18919" s="107" t="n"/>
      <c r="AO18919" s="107" t="n"/>
      <c r="AP18919" s="107" t="n"/>
      <c r="AQ18919" s="107" t="n"/>
      <c r="AR18919" s="107" t="n"/>
      <c r="AS18919" s="107" t="n"/>
      <c r="AT18919" s="107" t="n"/>
      <c r="AU18919" s="107" t="n"/>
      <c r="AV18919" s="107" t="n"/>
      <c r="AW18919" s="107" t="n"/>
      <c r="AX18919" s="107" t="n"/>
      <c r="AY18919" s="107" t="n"/>
      <c r="AZ18919" s="107" t="n"/>
    </row>
    <row r="18920">
      <c r="AA18920" s="107" t="n"/>
      <c r="AB18920" s="107" t="n"/>
      <c r="AC18920" s="107" t="n"/>
      <c r="AD18920" s="107" t="n"/>
      <c r="AE18920" s="107" t="n"/>
      <c r="AF18920" s="107" t="n"/>
      <c r="AG18920" s="107" t="n"/>
      <c r="AH18920" s="107" t="n"/>
      <c r="AI18920" s="107" t="n"/>
      <c r="AJ18920" s="107" t="n"/>
      <c r="AK18920" s="107" t="n"/>
      <c r="AL18920" s="107" t="n"/>
      <c r="AM18920" s="107" t="n"/>
      <c r="AN18920" s="107" t="n"/>
      <c r="AO18920" s="107" t="n"/>
      <c r="AP18920" s="107" t="n"/>
      <c r="AQ18920" s="107" t="n"/>
      <c r="AR18920" s="107" t="n"/>
      <c r="AS18920" s="107" t="n"/>
      <c r="AT18920" s="107" t="n"/>
      <c r="AU18920" s="107" t="n"/>
      <c r="AV18920" s="107" t="n"/>
      <c r="AW18920" s="107" t="n"/>
      <c r="AX18920" s="107" t="n"/>
      <c r="AY18920" s="107" t="n"/>
      <c r="AZ18920" s="107" t="n"/>
    </row>
    <row r="18921">
      <c r="AA18921" s="107" t="n"/>
      <c r="AB18921" s="107" t="n"/>
      <c r="AC18921" s="107" t="n"/>
      <c r="AD18921" s="107" t="n"/>
      <c r="AE18921" s="107" t="n"/>
      <c r="AF18921" s="107" t="n"/>
      <c r="AG18921" s="107" t="n"/>
      <c r="AH18921" s="107" t="n"/>
      <c r="AI18921" s="107" t="n"/>
      <c r="AJ18921" s="107" t="n"/>
      <c r="AK18921" s="107" t="n"/>
      <c r="AL18921" s="107" t="n"/>
      <c r="AM18921" s="107" t="n"/>
      <c r="AN18921" s="107" t="n"/>
      <c r="AO18921" s="107" t="n"/>
      <c r="AP18921" s="107" t="n"/>
      <c r="AQ18921" s="107" t="n"/>
      <c r="AR18921" s="107" t="n"/>
      <c r="AS18921" s="107" t="n"/>
      <c r="AT18921" s="107" t="n"/>
      <c r="AU18921" s="107" t="n"/>
      <c r="AV18921" s="107" t="n"/>
      <c r="AW18921" s="107" t="n"/>
      <c r="AX18921" s="107" t="n"/>
      <c r="AY18921" s="107" t="n"/>
      <c r="AZ18921" s="107" t="n"/>
    </row>
    <row r="18922">
      <c r="AA18922" s="107" t="n"/>
      <c r="AB18922" s="107" t="n"/>
      <c r="AC18922" s="107" t="n"/>
      <c r="AD18922" s="107" t="n"/>
      <c r="AE18922" s="107" t="n"/>
      <c r="AF18922" s="107" t="n"/>
      <c r="AG18922" s="107" t="n"/>
      <c r="AH18922" s="107" t="n"/>
      <c r="AI18922" s="107" t="n"/>
      <c r="AJ18922" s="107" t="n"/>
      <c r="AK18922" s="107" t="n"/>
      <c r="AL18922" s="107" t="n"/>
      <c r="AM18922" s="107" t="n"/>
      <c r="AN18922" s="107" t="n"/>
      <c r="AO18922" s="107" t="n"/>
      <c r="AP18922" s="107" t="n"/>
      <c r="AQ18922" s="107" t="n"/>
      <c r="AR18922" s="107" t="n"/>
      <c r="AS18922" s="107" t="n"/>
      <c r="AT18922" s="107" t="n"/>
      <c r="AU18922" s="107" t="n"/>
      <c r="AV18922" s="107" t="n"/>
      <c r="AW18922" s="107" t="n"/>
      <c r="AX18922" s="107" t="n"/>
      <c r="AY18922" s="107" t="n"/>
      <c r="AZ18922" s="107" t="n"/>
    </row>
    <row r="18923">
      <c r="AA18923" s="107" t="n"/>
      <c r="AB18923" s="107" t="n"/>
      <c r="AC18923" s="107" t="n"/>
      <c r="AD18923" s="107" t="n"/>
      <c r="AE18923" s="107" t="n"/>
      <c r="AF18923" s="107" t="n"/>
      <c r="AG18923" s="107" t="n"/>
      <c r="AH18923" s="107" t="n"/>
      <c r="AI18923" s="107" t="n"/>
      <c r="AJ18923" s="107" t="n"/>
      <c r="AK18923" s="107" t="n"/>
      <c r="AL18923" s="107" t="n"/>
      <c r="AM18923" s="107" t="n"/>
      <c r="AN18923" s="107" t="n"/>
      <c r="AO18923" s="107" t="n"/>
      <c r="AP18923" s="107" t="n"/>
      <c r="AQ18923" s="107" t="n"/>
      <c r="AR18923" s="107" t="n"/>
      <c r="AS18923" s="107" t="n"/>
      <c r="AT18923" s="107" t="n"/>
      <c r="AU18923" s="107" t="n"/>
      <c r="AV18923" s="107" t="n"/>
      <c r="AW18923" s="107" t="n"/>
      <c r="AX18923" s="107" t="n"/>
      <c r="AY18923" s="107" t="n"/>
      <c r="AZ18923" s="107" t="n"/>
    </row>
    <row r="18924">
      <c r="AA18924" s="107" t="n"/>
      <c r="AB18924" s="107" t="n"/>
      <c r="AC18924" s="107" t="n"/>
      <c r="AD18924" s="107" t="n"/>
      <c r="AE18924" s="107" t="n"/>
      <c r="AF18924" s="107" t="n"/>
      <c r="AG18924" s="107" t="n"/>
      <c r="AH18924" s="107" t="n"/>
      <c r="AI18924" s="107" t="n"/>
      <c r="AJ18924" s="107" t="n"/>
      <c r="AK18924" s="107" t="n"/>
      <c r="AL18924" s="107" t="n"/>
      <c r="AM18924" s="107" t="n"/>
      <c r="AN18924" s="107" t="n"/>
      <c r="AO18924" s="107" t="n"/>
      <c r="AP18924" s="107" t="n"/>
      <c r="AQ18924" s="107" t="n"/>
      <c r="AR18924" s="107" t="n"/>
      <c r="AS18924" s="107" t="n"/>
      <c r="AT18924" s="107" t="n"/>
      <c r="AU18924" s="107" t="n"/>
      <c r="AV18924" s="107" t="n"/>
      <c r="AW18924" s="107" t="n"/>
      <c r="AX18924" s="107" t="n"/>
      <c r="AY18924" s="107" t="n"/>
      <c r="AZ18924" s="107" t="n"/>
    </row>
    <row r="18925">
      <c r="AA18925" s="107" t="n"/>
      <c r="AB18925" s="107" t="n"/>
      <c r="AC18925" s="107" t="n"/>
      <c r="AD18925" s="107" t="n"/>
      <c r="AE18925" s="107" t="n"/>
      <c r="AF18925" s="107" t="n"/>
      <c r="AG18925" s="107" t="n"/>
      <c r="AH18925" s="107" t="n"/>
      <c r="AI18925" s="107" t="n"/>
      <c r="AJ18925" s="107" t="n"/>
      <c r="AK18925" s="107" t="n"/>
      <c r="AL18925" s="107" t="n"/>
      <c r="AM18925" s="107" t="n"/>
      <c r="AN18925" s="107" t="n"/>
      <c r="AO18925" s="107" t="n"/>
      <c r="AP18925" s="107" t="n"/>
      <c r="AQ18925" s="107" t="n"/>
      <c r="AR18925" s="107" t="n"/>
      <c r="AS18925" s="107" t="n"/>
      <c r="AT18925" s="107" t="n"/>
      <c r="AU18925" s="107" t="n"/>
      <c r="AV18925" s="107" t="n"/>
      <c r="AW18925" s="107" t="n"/>
      <c r="AX18925" s="107" t="n"/>
      <c r="AY18925" s="107" t="n"/>
      <c r="AZ18925" s="107" t="n"/>
    </row>
    <row r="18926">
      <c r="AA18926" s="107" t="n"/>
      <c r="AB18926" s="107" t="n"/>
      <c r="AC18926" s="107" t="n"/>
      <c r="AD18926" s="107" t="n"/>
      <c r="AE18926" s="107" t="n"/>
      <c r="AF18926" s="107" t="n"/>
      <c r="AG18926" s="107" t="n"/>
      <c r="AH18926" s="107" t="n"/>
      <c r="AI18926" s="107" t="n"/>
      <c r="AJ18926" s="107" t="n"/>
      <c r="AK18926" s="107" t="n"/>
      <c r="AL18926" s="107" t="n"/>
      <c r="AM18926" s="107" t="n"/>
      <c r="AN18926" s="107" t="n"/>
      <c r="AO18926" s="107" t="n"/>
      <c r="AP18926" s="107" t="n"/>
      <c r="AQ18926" s="107" t="n"/>
      <c r="AR18926" s="107" t="n"/>
      <c r="AS18926" s="107" t="n"/>
      <c r="AT18926" s="107" t="n"/>
      <c r="AU18926" s="107" t="n"/>
      <c r="AV18926" s="107" t="n"/>
      <c r="AW18926" s="107" t="n"/>
      <c r="AX18926" s="107" t="n"/>
      <c r="AY18926" s="107" t="n"/>
      <c r="AZ18926" s="107" t="n"/>
    </row>
    <row r="18927">
      <c r="AA18927" s="107" t="n"/>
      <c r="AB18927" s="107" t="n"/>
      <c r="AC18927" s="107" t="n"/>
      <c r="AD18927" s="107" t="n"/>
      <c r="AE18927" s="107" t="n"/>
      <c r="AF18927" s="107" t="n"/>
      <c r="AG18927" s="107" t="n"/>
      <c r="AH18927" s="107" t="n"/>
      <c r="AI18927" s="107" t="n"/>
      <c r="AJ18927" s="107" t="n"/>
      <c r="AK18927" s="107" t="n"/>
      <c r="AL18927" s="107" t="n"/>
      <c r="AM18927" s="107" t="n"/>
      <c r="AN18927" s="107" t="n"/>
      <c r="AO18927" s="107" t="n"/>
      <c r="AP18927" s="107" t="n"/>
      <c r="AQ18927" s="107" t="n"/>
      <c r="AR18927" s="107" t="n"/>
      <c r="AS18927" s="107" t="n"/>
      <c r="AT18927" s="107" t="n"/>
      <c r="AU18927" s="107" t="n"/>
      <c r="AV18927" s="107" t="n"/>
      <c r="AW18927" s="107" t="n"/>
      <c r="AX18927" s="107" t="n"/>
      <c r="AY18927" s="107" t="n"/>
      <c r="AZ18927" s="107" t="n"/>
    </row>
    <row r="18928">
      <c r="AA18928" s="107" t="n"/>
      <c r="AB18928" s="107" t="n"/>
      <c r="AC18928" s="107" t="n"/>
      <c r="AD18928" s="107" t="n"/>
      <c r="AE18928" s="107" t="n"/>
      <c r="AF18928" s="107" t="n"/>
      <c r="AG18928" s="107" t="n"/>
      <c r="AH18928" s="107" t="n"/>
      <c r="AI18928" s="107" t="n"/>
      <c r="AJ18928" s="107" t="n"/>
      <c r="AK18928" s="107" t="n"/>
      <c r="AL18928" s="107" t="n"/>
      <c r="AM18928" s="107" t="n"/>
      <c r="AN18928" s="107" t="n"/>
      <c r="AO18928" s="107" t="n"/>
      <c r="AP18928" s="107" t="n"/>
      <c r="AQ18928" s="107" t="n"/>
      <c r="AR18928" s="107" t="n"/>
      <c r="AS18928" s="107" t="n"/>
      <c r="AT18928" s="107" t="n"/>
      <c r="AU18928" s="107" t="n"/>
      <c r="AV18928" s="107" t="n"/>
      <c r="AW18928" s="107" t="n"/>
      <c r="AX18928" s="107" t="n"/>
      <c r="AY18928" s="107" t="n"/>
      <c r="AZ18928" s="107" t="n"/>
    </row>
    <row r="18929">
      <c r="AA18929" s="107" t="n"/>
      <c r="AB18929" s="107" t="n"/>
      <c r="AC18929" s="107" t="n"/>
      <c r="AD18929" s="107" t="n"/>
      <c r="AE18929" s="107" t="n"/>
      <c r="AF18929" s="107" t="n"/>
      <c r="AG18929" s="107" t="n"/>
      <c r="AH18929" s="107" t="n"/>
      <c r="AI18929" s="107" t="n"/>
      <c r="AJ18929" s="107" t="n"/>
      <c r="AK18929" s="107" t="n"/>
      <c r="AL18929" s="107" t="n"/>
      <c r="AM18929" s="107" t="n"/>
      <c r="AN18929" s="107" t="n"/>
      <c r="AO18929" s="107" t="n"/>
      <c r="AP18929" s="107" t="n"/>
      <c r="AQ18929" s="107" t="n"/>
      <c r="AR18929" s="107" t="n"/>
      <c r="AS18929" s="107" t="n"/>
      <c r="AT18929" s="107" t="n"/>
      <c r="AU18929" s="107" t="n"/>
      <c r="AV18929" s="107" t="n"/>
      <c r="AW18929" s="107" t="n"/>
      <c r="AX18929" s="107" t="n"/>
      <c r="AY18929" s="107" t="n"/>
      <c r="AZ18929" s="107" t="n"/>
    </row>
    <row r="18930">
      <c r="AA18930" s="107" t="n"/>
      <c r="AB18930" s="107" t="n"/>
      <c r="AC18930" s="107" t="n"/>
      <c r="AD18930" s="107" t="n"/>
      <c r="AE18930" s="107" t="n"/>
      <c r="AF18930" s="107" t="n"/>
      <c r="AG18930" s="107" t="n"/>
      <c r="AH18930" s="107" t="n"/>
      <c r="AI18930" s="107" t="n"/>
      <c r="AJ18930" s="107" t="n"/>
      <c r="AK18930" s="107" t="n"/>
      <c r="AL18930" s="107" t="n"/>
      <c r="AM18930" s="107" t="n"/>
      <c r="AN18930" s="107" t="n"/>
      <c r="AO18930" s="107" t="n"/>
      <c r="AP18930" s="107" t="n"/>
      <c r="AQ18930" s="107" t="n"/>
      <c r="AR18930" s="107" t="n"/>
      <c r="AS18930" s="107" t="n"/>
      <c r="AT18930" s="107" t="n"/>
      <c r="AU18930" s="107" t="n"/>
      <c r="AV18930" s="107" t="n"/>
      <c r="AW18930" s="107" t="n"/>
      <c r="AX18930" s="107" t="n"/>
      <c r="AY18930" s="107" t="n"/>
      <c r="AZ18930" s="107" t="n"/>
    </row>
    <row r="18931">
      <c r="AA18931" s="107" t="n"/>
      <c r="AB18931" s="107" t="n"/>
      <c r="AC18931" s="107" t="n"/>
      <c r="AD18931" s="107" t="n"/>
      <c r="AE18931" s="107" t="n"/>
      <c r="AF18931" s="107" t="n"/>
      <c r="AG18931" s="107" t="n"/>
      <c r="AH18931" s="107" t="n"/>
      <c r="AI18931" s="107" t="n"/>
      <c r="AJ18931" s="107" t="n"/>
      <c r="AK18931" s="107" t="n"/>
      <c r="AL18931" s="107" t="n"/>
      <c r="AM18931" s="107" t="n"/>
      <c r="AN18931" s="107" t="n"/>
      <c r="AO18931" s="107" t="n"/>
      <c r="AP18931" s="107" t="n"/>
      <c r="AQ18931" s="107" t="n"/>
      <c r="AR18931" s="107" t="n"/>
      <c r="AS18931" s="107" t="n"/>
      <c r="AT18931" s="107" t="n"/>
      <c r="AU18931" s="107" t="n"/>
      <c r="AV18931" s="107" t="n"/>
      <c r="AW18931" s="107" t="n"/>
      <c r="AX18931" s="107" t="n"/>
      <c r="AY18931" s="107" t="n"/>
      <c r="AZ18931" s="107" t="n"/>
    </row>
    <row r="18932">
      <c r="AA18932" s="107" t="n"/>
      <c r="AB18932" s="107" t="n"/>
      <c r="AC18932" s="107" t="n"/>
      <c r="AD18932" s="107" t="n"/>
      <c r="AE18932" s="107" t="n"/>
      <c r="AF18932" s="107" t="n"/>
      <c r="AG18932" s="107" t="n"/>
      <c r="AH18932" s="107" t="n"/>
      <c r="AI18932" s="107" t="n"/>
      <c r="AJ18932" s="107" t="n"/>
      <c r="AK18932" s="107" t="n"/>
      <c r="AL18932" s="107" t="n"/>
      <c r="AM18932" s="107" t="n"/>
      <c r="AN18932" s="107" t="n"/>
      <c r="AO18932" s="107" t="n"/>
      <c r="AP18932" s="107" t="n"/>
      <c r="AQ18932" s="107" t="n"/>
      <c r="AR18932" s="107" t="n"/>
      <c r="AS18932" s="107" t="n"/>
      <c r="AT18932" s="107" t="n"/>
      <c r="AU18932" s="107" t="n"/>
      <c r="AV18932" s="107" t="n"/>
      <c r="AW18932" s="107" t="n"/>
      <c r="AX18932" s="107" t="n"/>
      <c r="AY18932" s="107" t="n"/>
      <c r="AZ18932" s="107" t="n"/>
    </row>
    <row r="18933">
      <c r="AA18933" s="107" t="n"/>
      <c r="AB18933" s="107" t="n"/>
      <c r="AC18933" s="107" t="n"/>
      <c r="AD18933" s="107" t="n"/>
      <c r="AE18933" s="107" t="n"/>
      <c r="AF18933" s="107" t="n"/>
      <c r="AG18933" s="107" t="n"/>
      <c r="AH18933" s="107" t="n"/>
      <c r="AI18933" s="107" t="n"/>
      <c r="AJ18933" s="107" t="n"/>
      <c r="AK18933" s="107" t="n"/>
      <c r="AL18933" s="107" t="n"/>
      <c r="AM18933" s="107" t="n"/>
      <c r="AN18933" s="107" t="n"/>
      <c r="AO18933" s="107" t="n"/>
      <c r="AP18933" s="107" t="n"/>
      <c r="AQ18933" s="107" t="n"/>
      <c r="AR18933" s="107" t="n"/>
      <c r="AS18933" s="107" t="n"/>
      <c r="AT18933" s="107" t="n"/>
      <c r="AU18933" s="107" t="n"/>
      <c r="AV18933" s="107" t="n"/>
      <c r="AW18933" s="107" t="n"/>
      <c r="AX18933" s="107" t="n"/>
      <c r="AY18933" s="107" t="n"/>
      <c r="AZ18933" s="107" t="n"/>
    </row>
    <row r="18934">
      <c r="AA18934" s="107" t="n"/>
      <c r="AB18934" s="107" t="n"/>
      <c r="AC18934" s="107" t="n"/>
      <c r="AD18934" s="107" t="n"/>
      <c r="AE18934" s="107" t="n"/>
      <c r="AF18934" s="107" t="n"/>
      <c r="AG18934" s="107" t="n"/>
      <c r="AH18934" s="107" t="n"/>
      <c r="AI18934" s="107" t="n"/>
      <c r="AJ18934" s="107" t="n"/>
      <c r="AK18934" s="107" t="n"/>
      <c r="AL18934" s="107" t="n"/>
      <c r="AM18934" s="107" t="n"/>
      <c r="AN18934" s="107" t="n"/>
      <c r="AO18934" s="107" t="n"/>
      <c r="AP18934" s="107" t="n"/>
      <c r="AQ18934" s="107" t="n"/>
      <c r="AR18934" s="107" t="n"/>
      <c r="AS18934" s="107" t="n"/>
      <c r="AT18934" s="107" t="n"/>
      <c r="AU18934" s="107" t="n"/>
      <c r="AV18934" s="107" t="n"/>
      <c r="AW18934" s="107" t="n"/>
      <c r="AX18934" s="107" t="n"/>
      <c r="AY18934" s="107" t="n"/>
      <c r="AZ18934" s="107" t="n"/>
    </row>
    <row r="18935">
      <c r="AA18935" s="107" t="n"/>
      <c r="AB18935" s="107" t="n"/>
      <c r="AC18935" s="107" t="n"/>
      <c r="AD18935" s="107" t="n"/>
      <c r="AE18935" s="107" t="n"/>
      <c r="AF18935" s="107" t="n"/>
      <c r="AG18935" s="107" t="n"/>
      <c r="AH18935" s="107" t="n"/>
      <c r="AI18935" s="107" t="n"/>
      <c r="AJ18935" s="107" t="n"/>
      <c r="AK18935" s="107" t="n"/>
      <c r="AL18935" s="107" t="n"/>
      <c r="AM18935" s="107" t="n"/>
      <c r="AN18935" s="107" t="n"/>
      <c r="AO18935" s="107" t="n"/>
      <c r="AP18935" s="107" t="n"/>
      <c r="AQ18935" s="107" t="n"/>
      <c r="AR18935" s="107" t="n"/>
      <c r="AS18935" s="107" t="n"/>
      <c r="AT18935" s="107" t="n"/>
      <c r="AU18935" s="107" t="n"/>
      <c r="AV18935" s="107" t="n"/>
      <c r="AW18935" s="107" t="n"/>
      <c r="AX18935" s="107" t="n"/>
      <c r="AY18935" s="107" t="n"/>
      <c r="AZ18935" s="107" t="n"/>
    </row>
    <row r="18936">
      <c r="AA18936" s="107" t="n"/>
      <c r="AB18936" s="107" t="n"/>
      <c r="AC18936" s="107" t="n"/>
      <c r="AD18936" s="107" t="n"/>
      <c r="AE18936" s="107" t="n"/>
      <c r="AF18936" s="107" t="n"/>
      <c r="AG18936" s="107" t="n"/>
      <c r="AH18936" s="107" t="n"/>
      <c r="AI18936" s="107" t="n"/>
      <c r="AJ18936" s="107" t="n"/>
      <c r="AK18936" s="107" t="n"/>
      <c r="AL18936" s="107" t="n"/>
      <c r="AM18936" s="107" t="n"/>
      <c r="AN18936" s="107" t="n"/>
      <c r="AO18936" s="107" t="n"/>
      <c r="AP18936" s="107" t="n"/>
      <c r="AQ18936" s="107" t="n"/>
      <c r="AR18936" s="107" t="n"/>
      <c r="AS18936" s="107" t="n"/>
      <c r="AT18936" s="107" t="n"/>
      <c r="AU18936" s="107" t="n"/>
      <c r="AV18936" s="107" t="n"/>
      <c r="AW18936" s="107" t="n"/>
      <c r="AX18936" s="107" t="n"/>
      <c r="AY18936" s="107" t="n"/>
      <c r="AZ18936" s="107" t="n"/>
    </row>
    <row r="18937">
      <c r="AA18937" s="107" t="n"/>
      <c r="AB18937" s="107" t="n"/>
      <c r="AC18937" s="107" t="n"/>
      <c r="AD18937" s="107" t="n"/>
      <c r="AE18937" s="107" t="n"/>
      <c r="AF18937" s="107" t="n"/>
      <c r="AG18937" s="107" t="n"/>
      <c r="AH18937" s="107" t="n"/>
      <c r="AI18937" s="107" t="n"/>
      <c r="AJ18937" s="107" t="n"/>
      <c r="AK18937" s="107" t="n"/>
      <c r="AL18937" s="107" t="n"/>
      <c r="AM18937" s="107" t="n"/>
      <c r="AN18937" s="107" t="n"/>
      <c r="AO18937" s="107" t="n"/>
      <c r="AP18937" s="107" t="n"/>
      <c r="AQ18937" s="107" t="n"/>
      <c r="AR18937" s="107" t="n"/>
      <c r="AS18937" s="107" t="n"/>
      <c r="AT18937" s="107" t="n"/>
      <c r="AU18937" s="107" t="n"/>
      <c r="AV18937" s="107" t="n"/>
      <c r="AW18937" s="107" t="n"/>
      <c r="AX18937" s="107" t="n"/>
      <c r="AY18937" s="107" t="n"/>
      <c r="AZ18937" s="107" t="n"/>
    </row>
    <row r="18938">
      <c r="AA18938" s="107" t="n"/>
      <c r="AB18938" s="107" t="n"/>
      <c r="AC18938" s="107" t="n"/>
      <c r="AD18938" s="107" t="n"/>
      <c r="AE18938" s="107" t="n"/>
      <c r="AF18938" s="107" t="n"/>
      <c r="AG18938" s="107" t="n"/>
      <c r="AH18938" s="107" t="n"/>
      <c r="AI18938" s="107" t="n"/>
      <c r="AJ18938" s="107" t="n"/>
      <c r="AK18938" s="107" t="n"/>
      <c r="AL18938" s="107" t="n"/>
      <c r="AM18938" s="107" t="n"/>
      <c r="AN18938" s="107" t="n"/>
      <c r="AO18938" s="107" t="n"/>
      <c r="AP18938" s="107" t="n"/>
      <c r="AQ18938" s="107" t="n"/>
      <c r="AR18938" s="107" t="n"/>
      <c r="AS18938" s="107" t="n"/>
      <c r="AT18938" s="107" t="n"/>
      <c r="AU18938" s="107" t="n"/>
      <c r="AV18938" s="107" t="n"/>
      <c r="AW18938" s="107" t="n"/>
      <c r="AX18938" s="107" t="n"/>
      <c r="AY18938" s="107" t="n"/>
      <c r="AZ18938" s="107" t="n"/>
    </row>
    <row r="18939">
      <c r="AA18939" s="107" t="n"/>
      <c r="AB18939" s="107" t="n"/>
      <c r="AC18939" s="107" t="n"/>
      <c r="AD18939" s="107" t="n"/>
      <c r="AE18939" s="107" t="n"/>
      <c r="AF18939" s="107" t="n"/>
      <c r="AG18939" s="107" t="n"/>
      <c r="AH18939" s="107" t="n"/>
      <c r="AI18939" s="107" t="n"/>
      <c r="AJ18939" s="107" t="n"/>
      <c r="AK18939" s="107" t="n"/>
      <c r="AL18939" s="107" t="n"/>
      <c r="AM18939" s="107" t="n"/>
      <c r="AN18939" s="107" t="n"/>
      <c r="AO18939" s="107" t="n"/>
      <c r="AP18939" s="107" t="n"/>
      <c r="AQ18939" s="107" t="n"/>
      <c r="AR18939" s="107" t="n"/>
      <c r="AS18939" s="107" t="n"/>
      <c r="AT18939" s="107" t="n"/>
      <c r="AU18939" s="107" t="n"/>
      <c r="AV18939" s="107" t="n"/>
      <c r="AW18939" s="107" t="n"/>
      <c r="AX18939" s="107" t="n"/>
      <c r="AY18939" s="107" t="n"/>
      <c r="AZ18939" s="107" t="n"/>
    </row>
    <row r="18940">
      <c r="AA18940" s="107" t="n"/>
      <c r="AB18940" s="107" t="n"/>
      <c r="AC18940" s="107" t="n"/>
      <c r="AD18940" s="107" t="n"/>
      <c r="AE18940" s="107" t="n"/>
      <c r="AF18940" s="107" t="n"/>
      <c r="AG18940" s="107" t="n"/>
      <c r="AH18940" s="107" t="n"/>
      <c r="AI18940" s="107" t="n"/>
      <c r="AJ18940" s="107" t="n"/>
      <c r="AK18940" s="107" t="n"/>
      <c r="AL18940" s="107" t="n"/>
      <c r="AM18940" s="107" t="n"/>
      <c r="AN18940" s="107" t="n"/>
      <c r="AO18940" s="107" t="n"/>
      <c r="AP18940" s="107" t="n"/>
      <c r="AQ18940" s="107" t="n"/>
      <c r="AR18940" s="107" t="n"/>
      <c r="AS18940" s="107" t="n"/>
      <c r="AT18940" s="107" t="n"/>
      <c r="AU18940" s="107" t="n"/>
      <c r="AV18940" s="107" t="n"/>
      <c r="AW18940" s="107" t="n"/>
      <c r="AX18940" s="107" t="n"/>
      <c r="AY18940" s="107" t="n"/>
      <c r="AZ18940" s="107" t="n"/>
    </row>
    <row r="18941">
      <c r="AA18941" s="107" t="n"/>
      <c r="AB18941" s="107" t="n"/>
      <c r="AC18941" s="107" t="n"/>
      <c r="AD18941" s="107" t="n"/>
      <c r="AE18941" s="107" t="n"/>
      <c r="AF18941" s="107" t="n"/>
      <c r="AG18941" s="107" t="n"/>
      <c r="AH18941" s="107" t="n"/>
      <c r="AI18941" s="107" t="n"/>
      <c r="AJ18941" s="107" t="n"/>
      <c r="AK18941" s="107" t="n"/>
      <c r="AL18941" s="107" t="n"/>
      <c r="AM18941" s="107" t="n"/>
      <c r="AN18941" s="107" t="n"/>
      <c r="AO18941" s="107" t="n"/>
      <c r="AP18941" s="107" t="n"/>
      <c r="AQ18941" s="107" t="n"/>
      <c r="AR18941" s="107" t="n"/>
      <c r="AS18941" s="107" t="n"/>
      <c r="AT18941" s="107" t="n"/>
      <c r="AU18941" s="107" t="n"/>
      <c r="AV18941" s="107" t="n"/>
      <c r="AW18941" s="107" t="n"/>
      <c r="AX18941" s="107" t="n"/>
      <c r="AY18941" s="107" t="n"/>
      <c r="AZ18941" s="107" t="n"/>
    </row>
    <row r="18942">
      <c r="AA18942" s="107" t="n"/>
      <c r="AB18942" s="107" t="n"/>
      <c r="AC18942" s="107" t="n"/>
      <c r="AD18942" s="107" t="n"/>
      <c r="AE18942" s="107" t="n"/>
      <c r="AF18942" s="107" t="n"/>
      <c r="AG18942" s="107" t="n"/>
      <c r="AH18942" s="107" t="n"/>
      <c r="AI18942" s="107" t="n"/>
      <c r="AJ18942" s="107" t="n"/>
      <c r="AK18942" s="107" t="n"/>
      <c r="AL18942" s="107" t="n"/>
      <c r="AM18942" s="107" t="n"/>
      <c r="AN18942" s="107" t="n"/>
      <c r="AO18942" s="107" t="n"/>
      <c r="AP18942" s="107" t="n"/>
      <c r="AQ18942" s="107" t="n"/>
      <c r="AR18942" s="107" t="n"/>
      <c r="AS18942" s="107" t="n"/>
      <c r="AT18942" s="107" t="n"/>
      <c r="AU18942" s="107" t="n"/>
      <c r="AV18942" s="107" t="n"/>
      <c r="AW18942" s="107" t="n"/>
      <c r="AX18942" s="107" t="n"/>
      <c r="AY18942" s="107" t="n"/>
      <c r="AZ18942" s="107" t="n"/>
    </row>
    <row r="18943">
      <c r="AA18943" s="107" t="n"/>
      <c r="AB18943" s="107" t="n"/>
      <c r="AC18943" s="107" t="n"/>
      <c r="AD18943" s="107" t="n"/>
      <c r="AE18943" s="107" t="n"/>
      <c r="AF18943" s="107" t="n"/>
      <c r="AG18943" s="107" t="n"/>
      <c r="AH18943" s="107" t="n"/>
      <c r="AI18943" s="107" t="n"/>
      <c r="AJ18943" s="107" t="n"/>
      <c r="AK18943" s="107" t="n"/>
      <c r="AL18943" s="107" t="n"/>
      <c r="AM18943" s="107" t="n"/>
      <c r="AN18943" s="107" t="n"/>
      <c r="AO18943" s="107" t="n"/>
      <c r="AP18943" s="107" t="n"/>
      <c r="AQ18943" s="107" t="n"/>
      <c r="AR18943" s="107" t="n"/>
      <c r="AS18943" s="107" t="n"/>
      <c r="AT18943" s="107" t="n"/>
      <c r="AU18943" s="107" t="n"/>
      <c r="AV18943" s="107" t="n"/>
      <c r="AW18943" s="107" t="n"/>
      <c r="AX18943" s="107" t="n"/>
      <c r="AY18943" s="107" t="n"/>
      <c r="AZ18943" s="107" t="n"/>
    </row>
    <row r="18944">
      <c r="AA18944" s="107" t="n"/>
      <c r="AB18944" s="107" t="n"/>
      <c r="AC18944" s="107" t="n"/>
      <c r="AD18944" s="107" t="n"/>
      <c r="AE18944" s="107" t="n"/>
      <c r="AF18944" s="107" t="n"/>
      <c r="AG18944" s="107" t="n"/>
      <c r="AH18944" s="107" t="n"/>
      <c r="AI18944" s="107" t="n"/>
      <c r="AJ18944" s="107" t="n"/>
      <c r="AK18944" s="107" t="n"/>
      <c r="AL18944" s="107" t="n"/>
      <c r="AM18944" s="107" t="n"/>
      <c r="AN18944" s="107" t="n"/>
      <c r="AO18944" s="107" t="n"/>
      <c r="AP18944" s="107" t="n"/>
      <c r="AQ18944" s="107" t="n"/>
      <c r="AR18944" s="107" t="n"/>
      <c r="AS18944" s="107" t="n"/>
      <c r="AT18944" s="107" t="n"/>
      <c r="AU18944" s="107" t="n"/>
      <c r="AV18944" s="107" t="n"/>
      <c r="AW18944" s="107" t="n"/>
      <c r="AX18944" s="107" t="n"/>
      <c r="AY18944" s="107" t="n"/>
      <c r="AZ18944" s="107" t="n"/>
    </row>
    <row r="18945">
      <c r="AA18945" s="107" t="n"/>
      <c r="AB18945" s="107" t="n"/>
      <c r="AC18945" s="107" t="n"/>
      <c r="AD18945" s="107" t="n"/>
      <c r="AE18945" s="107" t="n"/>
      <c r="AF18945" s="107" t="n"/>
      <c r="AG18945" s="107" t="n"/>
      <c r="AH18945" s="107" t="n"/>
      <c r="AI18945" s="107" t="n"/>
      <c r="AJ18945" s="107" t="n"/>
      <c r="AK18945" s="107" t="n"/>
      <c r="AL18945" s="107" t="n"/>
      <c r="AM18945" s="107" t="n"/>
      <c r="AN18945" s="107" t="n"/>
      <c r="AO18945" s="107" t="n"/>
      <c r="AP18945" s="107" t="n"/>
      <c r="AQ18945" s="107" t="n"/>
      <c r="AR18945" s="107" t="n"/>
      <c r="AS18945" s="107" t="n"/>
      <c r="AT18945" s="107" t="n"/>
      <c r="AU18945" s="107" t="n"/>
      <c r="AV18945" s="107" t="n"/>
      <c r="AW18945" s="107" t="n"/>
      <c r="AX18945" s="107" t="n"/>
      <c r="AY18945" s="107" t="n"/>
      <c r="AZ18945" s="107" t="n"/>
    </row>
    <row r="18946">
      <c r="AA18946" s="107" t="n"/>
      <c r="AB18946" s="107" t="n"/>
      <c r="AC18946" s="107" t="n"/>
      <c r="AD18946" s="107" t="n"/>
      <c r="AE18946" s="107" t="n"/>
      <c r="AF18946" s="107" t="n"/>
      <c r="AG18946" s="107" t="n"/>
      <c r="AH18946" s="107" t="n"/>
      <c r="AI18946" s="107" t="n"/>
      <c r="AJ18946" s="107" t="n"/>
      <c r="AK18946" s="107" t="n"/>
      <c r="AL18946" s="107" t="n"/>
      <c r="AM18946" s="107" t="n"/>
      <c r="AN18946" s="107" t="n"/>
      <c r="AO18946" s="107" t="n"/>
      <c r="AP18946" s="107" t="n"/>
      <c r="AQ18946" s="107" t="n"/>
      <c r="AR18946" s="107" t="n"/>
      <c r="AS18946" s="107" t="n"/>
      <c r="AT18946" s="107" t="n"/>
      <c r="AU18946" s="107" t="n"/>
      <c r="AV18946" s="107" t="n"/>
      <c r="AW18946" s="107" t="n"/>
      <c r="AX18946" s="107" t="n"/>
      <c r="AY18946" s="107" t="n"/>
      <c r="AZ18946" s="107" t="n"/>
    </row>
    <row r="18947">
      <c r="AA18947" s="107" t="n"/>
      <c r="AB18947" s="107" t="n"/>
      <c r="AC18947" s="107" t="n"/>
      <c r="AD18947" s="107" t="n"/>
      <c r="AE18947" s="107" t="n"/>
      <c r="AF18947" s="107" t="n"/>
      <c r="AG18947" s="107" t="n"/>
      <c r="AH18947" s="107" t="n"/>
      <c r="AI18947" s="107" t="n"/>
      <c r="AJ18947" s="107" t="n"/>
      <c r="AK18947" s="107" t="n"/>
      <c r="AL18947" s="107" t="n"/>
      <c r="AM18947" s="107" t="n"/>
      <c r="AN18947" s="107" t="n"/>
      <c r="AO18947" s="107" t="n"/>
      <c r="AP18947" s="107" t="n"/>
      <c r="AQ18947" s="107" t="n"/>
      <c r="AR18947" s="107" t="n"/>
      <c r="AS18947" s="107" t="n"/>
      <c r="AT18947" s="107" t="n"/>
      <c r="AU18947" s="107" t="n"/>
      <c r="AV18947" s="107" t="n"/>
      <c r="AW18947" s="107" t="n"/>
      <c r="AX18947" s="107" t="n"/>
      <c r="AY18947" s="107" t="n"/>
      <c r="AZ18947" s="107" t="n"/>
    </row>
    <row r="18948">
      <c r="AA18948" s="107" t="n"/>
      <c r="AB18948" s="107" t="n"/>
      <c r="AC18948" s="107" t="n"/>
      <c r="AD18948" s="107" t="n"/>
      <c r="AE18948" s="107" t="n"/>
      <c r="AF18948" s="107" t="n"/>
      <c r="AG18948" s="107" t="n"/>
      <c r="AH18948" s="107" t="n"/>
      <c r="AI18948" s="107" t="n"/>
      <c r="AJ18948" s="107" t="n"/>
      <c r="AK18948" s="107" t="n"/>
      <c r="AL18948" s="107" t="n"/>
      <c r="AM18948" s="107" t="n"/>
      <c r="AN18948" s="107" t="n"/>
      <c r="AO18948" s="107" t="n"/>
      <c r="AP18948" s="107" t="n"/>
      <c r="AQ18948" s="107" t="n"/>
      <c r="AR18948" s="107" t="n"/>
      <c r="AS18948" s="107" t="n"/>
      <c r="AT18948" s="107" t="n"/>
      <c r="AU18948" s="107" t="n"/>
      <c r="AV18948" s="107" t="n"/>
      <c r="AW18948" s="107" t="n"/>
      <c r="AX18948" s="107" t="n"/>
      <c r="AY18948" s="107" t="n"/>
      <c r="AZ18948" s="107" t="n"/>
    </row>
    <row r="18949">
      <c r="AA18949" s="107" t="n"/>
      <c r="AB18949" s="107" t="n"/>
      <c r="AC18949" s="107" t="n"/>
      <c r="AD18949" s="107" t="n"/>
      <c r="AE18949" s="107" t="n"/>
      <c r="AF18949" s="107" t="n"/>
      <c r="AG18949" s="107" t="n"/>
      <c r="AH18949" s="107" t="n"/>
      <c r="AI18949" s="107" t="n"/>
      <c r="AJ18949" s="107" t="n"/>
      <c r="AK18949" s="107" t="n"/>
      <c r="AL18949" s="107" t="n"/>
      <c r="AM18949" s="107" t="n"/>
      <c r="AN18949" s="107" t="n"/>
      <c r="AO18949" s="107" t="n"/>
      <c r="AP18949" s="107" t="n"/>
      <c r="AQ18949" s="107" t="n"/>
      <c r="AR18949" s="107" t="n"/>
      <c r="AS18949" s="107" t="n"/>
      <c r="AT18949" s="107" t="n"/>
      <c r="AU18949" s="107" t="n"/>
      <c r="AV18949" s="107" t="n"/>
      <c r="AW18949" s="107" t="n"/>
      <c r="AX18949" s="107" t="n"/>
      <c r="AY18949" s="107" t="n"/>
      <c r="AZ18949" s="107" t="n"/>
    </row>
    <row r="18950">
      <c r="AA18950" s="107" t="n"/>
      <c r="AB18950" s="107" t="n"/>
      <c r="AC18950" s="107" t="n"/>
      <c r="AD18950" s="107" t="n"/>
      <c r="AE18950" s="107" t="n"/>
      <c r="AF18950" s="107" t="n"/>
      <c r="AG18950" s="107" t="n"/>
      <c r="AH18950" s="107" t="n"/>
      <c r="AI18950" s="107" t="n"/>
      <c r="AJ18950" s="107" t="n"/>
      <c r="AK18950" s="107" t="n"/>
      <c r="AL18950" s="107" t="n"/>
      <c r="AM18950" s="107" t="n"/>
      <c r="AN18950" s="107" t="n"/>
      <c r="AO18950" s="107" t="n"/>
      <c r="AP18950" s="107" t="n"/>
      <c r="AQ18950" s="107" t="n"/>
      <c r="AR18950" s="107" t="n"/>
      <c r="AS18950" s="107" t="n"/>
      <c r="AT18950" s="107" t="n"/>
      <c r="AU18950" s="107" t="n"/>
      <c r="AV18950" s="107" t="n"/>
      <c r="AW18950" s="107" t="n"/>
      <c r="AX18950" s="107" t="n"/>
      <c r="AY18950" s="107" t="n"/>
      <c r="AZ18950" s="107" t="n"/>
    </row>
    <row r="18951">
      <c r="AA18951" s="107" t="n"/>
      <c r="AB18951" s="107" t="n"/>
      <c r="AC18951" s="107" t="n"/>
      <c r="AD18951" s="107" t="n"/>
      <c r="AE18951" s="107" t="n"/>
      <c r="AF18951" s="107" t="n"/>
      <c r="AG18951" s="107" t="n"/>
      <c r="AH18951" s="107" t="n"/>
      <c r="AI18951" s="107" t="n"/>
      <c r="AJ18951" s="107" t="n"/>
      <c r="AK18951" s="107" t="n"/>
      <c r="AL18951" s="107" t="n"/>
      <c r="AM18951" s="107" t="n"/>
      <c r="AN18951" s="107" t="n"/>
      <c r="AO18951" s="107" t="n"/>
      <c r="AP18951" s="107" t="n"/>
      <c r="AQ18951" s="107" t="n"/>
      <c r="AR18951" s="107" t="n"/>
      <c r="AS18951" s="107" t="n"/>
      <c r="AT18951" s="107" t="n"/>
      <c r="AU18951" s="107" t="n"/>
      <c r="AV18951" s="107" t="n"/>
      <c r="AW18951" s="107" t="n"/>
      <c r="AX18951" s="107" t="n"/>
      <c r="AY18951" s="107" t="n"/>
      <c r="AZ18951" s="107" t="n"/>
    </row>
    <row r="18952">
      <c r="AA18952" s="107" t="n"/>
      <c r="AB18952" s="107" t="n"/>
      <c r="AC18952" s="107" t="n"/>
      <c r="AD18952" s="107" t="n"/>
      <c r="AE18952" s="107" t="n"/>
      <c r="AF18952" s="107" t="n"/>
      <c r="AG18952" s="107" t="n"/>
      <c r="AH18952" s="107" t="n"/>
      <c r="AI18952" s="107" t="n"/>
      <c r="AJ18952" s="107" t="n"/>
      <c r="AK18952" s="107" t="n"/>
      <c r="AL18952" s="107" t="n"/>
      <c r="AM18952" s="107" t="n"/>
      <c r="AN18952" s="107" t="n"/>
      <c r="AO18952" s="107" t="n"/>
      <c r="AP18952" s="107" t="n"/>
      <c r="AQ18952" s="107" t="n"/>
      <c r="AR18952" s="107" t="n"/>
      <c r="AS18952" s="107" t="n"/>
      <c r="AT18952" s="107" t="n"/>
      <c r="AU18952" s="107" t="n"/>
      <c r="AV18952" s="107" t="n"/>
      <c r="AW18952" s="107" t="n"/>
      <c r="AX18952" s="107" t="n"/>
      <c r="AY18952" s="107" t="n"/>
      <c r="AZ18952" s="107" t="n"/>
    </row>
    <row r="18953">
      <c r="AA18953" s="107" t="n"/>
      <c r="AB18953" s="107" t="n"/>
      <c r="AC18953" s="107" t="n"/>
      <c r="AD18953" s="107" t="n"/>
      <c r="AE18953" s="107" t="n"/>
      <c r="AF18953" s="107" t="n"/>
      <c r="AG18953" s="107" t="n"/>
      <c r="AH18953" s="107" t="n"/>
      <c r="AI18953" s="107" t="n"/>
      <c r="AJ18953" s="107" t="n"/>
      <c r="AK18953" s="107" t="n"/>
      <c r="AL18953" s="107" t="n"/>
      <c r="AM18953" s="107" t="n"/>
      <c r="AN18953" s="107" t="n"/>
      <c r="AO18953" s="107" t="n"/>
      <c r="AP18953" s="107" t="n"/>
      <c r="AQ18953" s="107" t="n"/>
      <c r="AR18953" s="107" t="n"/>
      <c r="AS18953" s="107" t="n"/>
      <c r="AT18953" s="107" t="n"/>
      <c r="AU18953" s="107" t="n"/>
      <c r="AV18953" s="107" t="n"/>
      <c r="AW18953" s="107" t="n"/>
      <c r="AX18953" s="107" t="n"/>
      <c r="AY18953" s="107" t="n"/>
      <c r="AZ18953" s="107" t="n"/>
    </row>
    <row r="18954">
      <c r="AA18954" s="107" t="n"/>
      <c r="AB18954" s="107" t="n"/>
      <c r="AC18954" s="107" t="n"/>
      <c r="AD18954" s="107" t="n"/>
      <c r="AE18954" s="107" t="n"/>
      <c r="AF18954" s="107" t="n"/>
      <c r="AG18954" s="107" t="n"/>
      <c r="AH18954" s="107" t="n"/>
      <c r="AI18954" s="107" t="n"/>
      <c r="AJ18954" s="107" t="n"/>
      <c r="AK18954" s="107" t="n"/>
      <c r="AL18954" s="107" t="n"/>
      <c r="AM18954" s="107" t="n"/>
      <c r="AN18954" s="107" t="n"/>
      <c r="AO18954" s="107" t="n"/>
      <c r="AP18954" s="107" t="n"/>
      <c r="AQ18954" s="107" t="n"/>
      <c r="AR18954" s="107" t="n"/>
      <c r="AS18954" s="107" t="n"/>
      <c r="AT18954" s="107" t="n"/>
      <c r="AU18954" s="107" t="n"/>
      <c r="AV18954" s="107" t="n"/>
      <c r="AW18954" s="107" t="n"/>
      <c r="AX18954" s="107" t="n"/>
      <c r="AY18954" s="107" t="n"/>
      <c r="AZ18954" s="107" t="n"/>
    </row>
    <row r="18955">
      <c r="AA18955" s="107" t="n"/>
      <c r="AB18955" s="107" t="n"/>
      <c r="AC18955" s="107" t="n"/>
      <c r="AD18955" s="107" t="n"/>
      <c r="AE18955" s="107" t="n"/>
      <c r="AF18955" s="107" t="n"/>
      <c r="AG18955" s="107" t="n"/>
      <c r="AH18955" s="107" t="n"/>
      <c r="AI18955" s="107" t="n"/>
      <c r="AJ18955" s="107" t="n"/>
      <c r="AK18955" s="107" t="n"/>
      <c r="AL18955" s="107" t="n"/>
      <c r="AM18955" s="107" t="n"/>
      <c r="AN18955" s="107" t="n"/>
      <c r="AO18955" s="107" t="n"/>
      <c r="AP18955" s="107" t="n"/>
      <c r="AQ18955" s="107" t="n"/>
      <c r="AR18955" s="107" t="n"/>
      <c r="AS18955" s="107" t="n"/>
      <c r="AT18955" s="107" t="n"/>
      <c r="AU18955" s="107" t="n"/>
      <c r="AV18955" s="107" t="n"/>
      <c r="AW18955" s="107" t="n"/>
      <c r="AX18955" s="107" t="n"/>
      <c r="AY18955" s="107" t="n"/>
      <c r="AZ18955" s="107" t="n"/>
    </row>
    <row r="18956">
      <c r="AA18956" s="107" t="n"/>
      <c r="AB18956" s="107" t="n"/>
      <c r="AC18956" s="107" t="n"/>
      <c r="AD18956" s="107" t="n"/>
      <c r="AE18956" s="107" t="n"/>
      <c r="AF18956" s="107" t="n"/>
      <c r="AG18956" s="107" t="n"/>
      <c r="AH18956" s="107" t="n"/>
      <c r="AI18956" s="107" t="n"/>
      <c r="AJ18956" s="107" t="n"/>
      <c r="AK18956" s="107" t="n"/>
      <c r="AL18956" s="107" t="n"/>
      <c r="AM18956" s="107" t="n"/>
      <c r="AN18956" s="107" t="n"/>
      <c r="AO18956" s="107" t="n"/>
      <c r="AP18956" s="107" t="n"/>
      <c r="AQ18956" s="107" t="n"/>
      <c r="AR18956" s="107" t="n"/>
      <c r="AS18956" s="107" t="n"/>
      <c r="AT18956" s="107" t="n"/>
      <c r="AU18956" s="107" t="n"/>
      <c r="AV18956" s="107" t="n"/>
      <c r="AW18956" s="107" t="n"/>
      <c r="AX18956" s="107" t="n"/>
      <c r="AY18956" s="107" t="n"/>
      <c r="AZ18956" s="107" t="n"/>
    </row>
    <row r="18957">
      <c r="AA18957" s="107" t="n"/>
      <c r="AB18957" s="107" t="n"/>
      <c r="AC18957" s="107" t="n"/>
      <c r="AD18957" s="107" t="n"/>
      <c r="AE18957" s="107" t="n"/>
      <c r="AF18957" s="107" t="n"/>
      <c r="AG18957" s="107" t="n"/>
      <c r="AH18957" s="107" t="n"/>
      <c r="AI18957" s="107" t="n"/>
      <c r="AJ18957" s="107" t="n"/>
      <c r="AK18957" s="107" t="n"/>
      <c r="AL18957" s="107" t="n"/>
      <c r="AM18957" s="107" t="n"/>
      <c r="AN18957" s="107" t="n"/>
      <c r="AO18957" s="107" t="n"/>
      <c r="AP18957" s="107" t="n"/>
      <c r="AQ18957" s="107" t="n"/>
      <c r="AR18957" s="107" t="n"/>
      <c r="AS18957" s="107" t="n"/>
      <c r="AT18957" s="107" t="n"/>
      <c r="AU18957" s="107" t="n"/>
      <c r="AV18957" s="107" t="n"/>
      <c r="AW18957" s="107" t="n"/>
      <c r="AX18957" s="107" t="n"/>
      <c r="AY18957" s="107" t="n"/>
      <c r="AZ18957" s="107" t="n"/>
    </row>
    <row r="18958">
      <c r="AA18958" s="107" t="n"/>
      <c r="AB18958" s="107" t="n"/>
      <c r="AC18958" s="107" t="n"/>
      <c r="AD18958" s="107" t="n"/>
      <c r="AE18958" s="107" t="n"/>
      <c r="AF18958" s="107" t="n"/>
      <c r="AG18958" s="107" t="n"/>
      <c r="AH18958" s="107" t="n"/>
      <c r="AI18958" s="107" t="n"/>
      <c r="AJ18958" s="107" t="n"/>
      <c r="AK18958" s="107" t="n"/>
      <c r="AL18958" s="107" t="n"/>
      <c r="AM18958" s="107" t="n"/>
      <c r="AN18958" s="107" t="n"/>
      <c r="AO18958" s="107" t="n"/>
      <c r="AP18958" s="107" t="n"/>
      <c r="AQ18958" s="107" t="n"/>
      <c r="AR18958" s="107" t="n"/>
      <c r="AS18958" s="107" t="n"/>
      <c r="AT18958" s="107" t="n"/>
      <c r="AU18958" s="107" t="n"/>
      <c r="AV18958" s="107" t="n"/>
      <c r="AW18958" s="107" t="n"/>
      <c r="AX18958" s="107" t="n"/>
      <c r="AY18958" s="107" t="n"/>
      <c r="AZ18958" s="107" t="n"/>
    </row>
    <row r="18959">
      <c r="AA18959" s="107" t="n"/>
      <c r="AB18959" s="107" t="n"/>
      <c r="AC18959" s="107" t="n"/>
      <c r="AD18959" s="107" t="n"/>
      <c r="AE18959" s="107" t="n"/>
      <c r="AF18959" s="107" t="n"/>
      <c r="AG18959" s="107" t="n"/>
      <c r="AH18959" s="107" t="n"/>
      <c r="AI18959" s="107" t="n"/>
      <c r="AJ18959" s="107" t="n"/>
      <c r="AK18959" s="107" t="n"/>
      <c r="AL18959" s="107" t="n"/>
      <c r="AM18959" s="107" t="n"/>
      <c r="AN18959" s="107" t="n"/>
      <c r="AO18959" s="107" t="n"/>
      <c r="AP18959" s="107" t="n"/>
      <c r="AQ18959" s="107" t="n"/>
      <c r="AR18959" s="107" t="n"/>
      <c r="AS18959" s="107" t="n"/>
      <c r="AT18959" s="107" t="n"/>
      <c r="AU18959" s="107" t="n"/>
      <c r="AV18959" s="107" t="n"/>
      <c r="AW18959" s="107" t="n"/>
      <c r="AX18959" s="107" t="n"/>
      <c r="AY18959" s="107" t="n"/>
      <c r="AZ18959" s="107" t="n"/>
    </row>
    <row r="18960">
      <c r="AA18960" s="107" t="n"/>
      <c r="AB18960" s="107" t="n"/>
      <c r="AC18960" s="107" t="n"/>
      <c r="AD18960" s="107" t="n"/>
      <c r="AE18960" s="107" t="n"/>
      <c r="AF18960" s="107" t="n"/>
      <c r="AG18960" s="107" t="n"/>
      <c r="AH18960" s="107" t="n"/>
      <c r="AI18960" s="107" t="n"/>
      <c r="AJ18960" s="107" t="n"/>
      <c r="AK18960" s="107" t="n"/>
      <c r="AL18960" s="107" t="n"/>
      <c r="AM18960" s="107" t="n"/>
      <c r="AN18960" s="107" t="n"/>
      <c r="AO18960" s="107" t="n"/>
      <c r="AP18960" s="107" t="n"/>
      <c r="AQ18960" s="107" t="n"/>
      <c r="AR18960" s="107" t="n"/>
      <c r="AS18960" s="107" t="n"/>
      <c r="AT18960" s="107" t="n"/>
      <c r="AU18960" s="107" t="n"/>
      <c r="AV18960" s="107" t="n"/>
      <c r="AW18960" s="107" t="n"/>
      <c r="AX18960" s="107" t="n"/>
      <c r="AY18960" s="107" t="n"/>
      <c r="AZ18960" s="107" t="n"/>
    </row>
    <row r="18961">
      <c r="AA18961" s="107" t="n"/>
      <c r="AB18961" s="107" t="n"/>
      <c r="AC18961" s="107" t="n"/>
      <c r="AD18961" s="107" t="n"/>
      <c r="AE18961" s="107" t="n"/>
      <c r="AF18961" s="107" t="n"/>
      <c r="AG18961" s="107" t="n"/>
      <c r="AH18961" s="107" t="n"/>
      <c r="AI18961" s="107" t="n"/>
      <c r="AJ18961" s="107" t="n"/>
      <c r="AK18961" s="107" t="n"/>
      <c r="AL18961" s="107" t="n"/>
      <c r="AM18961" s="107" t="n"/>
      <c r="AN18961" s="107" t="n"/>
      <c r="AO18961" s="107" t="n"/>
      <c r="AP18961" s="107" t="n"/>
      <c r="AQ18961" s="107" t="n"/>
      <c r="AR18961" s="107" t="n"/>
      <c r="AS18961" s="107" t="n"/>
      <c r="AT18961" s="107" t="n"/>
      <c r="AU18961" s="107" t="n"/>
      <c r="AV18961" s="107" t="n"/>
      <c r="AW18961" s="107" t="n"/>
      <c r="AX18961" s="107" t="n"/>
      <c r="AY18961" s="107" t="n"/>
      <c r="AZ18961" s="107" t="n"/>
    </row>
    <row r="18962">
      <c r="AA18962" s="107" t="n"/>
      <c r="AB18962" s="107" t="n"/>
      <c r="AC18962" s="107" t="n"/>
      <c r="AD18962" s="107" t="n"/>
      <c r="AE18962" s="107" t="n"/>
      <c r="AF18962" s="107" t="n"/>
      <c r="AG18962" s="107" t="n"/>
      <c r="AH18962" s="107" t="n"/>
      <c r="AI18962" s="107" t="n"/>
      <c r="AJ18962" s="107" t="n"/>
      <c r="AK18962" s="107" t="n"/>
      <c r="AL18962" s="107" t="n"/>
      <c r="AM18962" s="107" t="n"/>
      <c r="AN18962" s="107" t="n"/>
      <c r="AO18962" s="107" t="n"/>
      <c r="AP18962" s="107" t="n"/>
      <c r="AQ18962" s="107" t="n"/>
      <c r="AR18962" s="107" t="n"/>
      <c r="AS18962" s="107" t="n"/>
      <c r="AT18962" s="107" t="n"/>
      <c r="AU18962" s="107" t="n"/>
      <c r="AV18962" s="107" t="n"/>
      <c r="AW18962" s="107" t="n"/>
      <c r="AX18962" s="107" t="n"/>
      <c r="AY18962" s="107" t="n"/>
      <c r="AZ18962" s="107" t="n"/>
    </row>
    <row r="18963">
      <c r="AA18963" s="107" t="n"/>
      <c r="AB18963" s="107" t="n"/>
      <c r="AC18963" s="107" t="n"/>
      <c r="AD18963" s="107" t="n"/>
      <c r="AE18963" s="107" t="n"/>
      <c r="AF18963" s="107" t="n"/>
      <c r="AG18963" s="107" t="n"/>
      <c r="AH18963" s="107" t="n"/>
      <c r="AI18963" s="107" t="n"/>
      <c r="AJ18963" s="107" t="n"/>
      <c r="AK18963" s="107" t="n"/>
      <c r="AL18963" s="107" t="n"/>
      <c r="AM18963" s="107" t="n"/>
      <c r="AN18963" s="107" t="n"/>
      <c r="AO18963" s="107" t="n"/>
      <c r="AP18963" s="107" t="n"/>
      <c r="AQ18963" s="107" t="n"/>
      <c r="AR18963" s="107" t="n"/>
      <c r="AS18963" s="107" t="n"/>
      <c r="AT18963" s="107" t="n"/>
      <c r="AU18963" s="107" t="n"/>
      <c r="AV18963" s="107" t="n"/>
      <c r="AW18963" s="107" t="n"/>
      <c r="AX18963" s="107" t="n"/>
      <c r="AY18963" s="107" t="n"/>
      <c r="AZ18963" s="107" t="n"/>
    </row>
    <row r="18964">
      <c r="AA18964" s="107" t="n"/>
      <c r="AB18964" s="107" t="n"/>
      <c r="AC18964" s="107" t="n"/>
      <c r="AD18964" s="107" t="n"/>
      <c r="AE18964" s="107" t="n"/>
      <c r="AF18964" s="107" t="n"/>
      <c r="AG18964" s="107" t="n"/>
      <c r="AH18964" s="107" t="n"/>
      <c r="AI18964" s="107" t="n"/>
      <c r="AJ18964" s="107" t="n"/>
      <c r="AK18964" s="107" t="n"/>
      <c r="AL18964" s="107" t="n"/>
      <c r="AM18964" s="107" t="n"/>
      <c r="AN18964" s="107" t="n"/>
      <c r="AO18964" s="107" t="n"/>
      <c r="AP18964" s="107" t="n"/>
      <c r="AQ18964" s="107" t="n"/>
      <c r="AR18964" s="107" t="n"/>
      <c r="AS18964" s="107" t="n"/>
      <c r="AT18964" s="107" t="n"/>
      <c r="AU18964" s="107" t="n"/>
      <c r="AV18964" s="107" t="n"/>
      <c r="AW18964" s="107" t="n"/>
      <c r="AX18964" s="107" t="n"/>
      <c r="AY18964" s="107" t="n"/>
      <c r="AZ18964" s="107" t="n"/>
    </row>
    <row r="18965">
      <c r="AA18965" s="107" t="n"/>
      <c r="AB18965" s="107" t="n"/>
      <c r="AC18965" s="107" t="n"/>
      <c r="AD18965" s="107" t="n"/>
      <c r="AE18965" s="107" t="n"/>
      <c r="AF18965" s="107" t="n"/>
      <c r="AG18965" s="107" t="n"/>
      <c r="AH18965" s="107" t="n"/>
      <c r="AI18965" s="107" t="n"/>
      <c r="AJ18965" s="107" t="n"/>
      <c r="AK18965" s="107" t="n"/>
      <c r="AL18965" s="107" t="n"/>
      <c r="AM18965" s="107" t="n"/>
      <c r="AN18965" s="107" t="n"/>
      <c r="AO18965" s="107" t="n"/>
      <c r="AP18965" s="107" t="n"/>
      <c r="AQ18965" s="107" t="n"/>
      <c r="AR18965" s="107" t="n"/>
      <c r="AS18965" s="107" t="n"/>
      <c r="AT18965" s="107" t="n"/>
      <c r="AU18965" s="107" t="n"/>
      <c r="AV18965" s="107" t="n"/>
      <c r="AW18965" s="107" t="n"/>
      <c r="AX18965" s="107" t="n"/>
      <c r="AY18965" s="107" t="n"/>
      <c r="AZ18965" s="107" t="n"/>
    </row>
    <row r="18966">
      <c r="AA18966" s="107" t="n"/>
      <c r="AB18966" s="107" t="n"/>
      <c r="AC18966" s="107" t="n"/>
      <c r="AD18966" s="107" t="n"/>
      <c r="AE18966" s="107" t="n"/>
      <c r="AF18966" s="107" t="n"/>
      <c r="AG18966" s="107" t="n"/>
      <c r="AH18966" s="107" t="n"/>
      <c r="AI18966" s="107" t="n"/>
      <c r="AJ18966" s="107" t="n"/>
      <c r="AK18966" s="107" t="n"/>
      <c r="AL18966" s="107" t="n"/>
      <c r="AM18966" s="107" t="n"/>
      <c r="AN18966" s="107" t="n"/>
      <c r="AO18966" s="107" t="n"/>
      <c r="AP18966" s="107" t="n"/>
      <c r="AQ18966" s="107" t="n"/>
      <c r="AR18966" s="107" t="n"/>
      <c r="AS18966" s="107" t="n"/>
      <c r="AT18966" s="107" t="n"/>
      <c r="AU18966" s="107" t="n"/>
      <c r="AV18966" s="107" t="n"/>
      <c r="AW18966" s="107" t="n"/>
      <c r="AX18966" s="107" t="n"/>
      <c r="AY18966" s="107" t="n"/>
      <c r="AZ18966" s="107" t="n"/>
    </row>
    <row r="18967">
      <c r="AA18967" s="107" t="n"/>
      <c r="AB18967" s="107" t="n"/>
      <c r="AC18967" s="107" t="n"/>
      <c r="AD18967" s="107" t="n"/>
      <c r="AE18967" s="107" t="n"/>
      <c r="AF18967" s="107" t="n"/>
      <c r="AG18967" s="107" t="n"/>
      <c r="AH18967" s="107" t="n"/>
      <c r="AI18967" s="107" t="n"/>
      <c r="AJ18967" s="107" t="n"/>
      <c r="AK18967" s="107" t="n"/>
      <c r="AL18967" s="107" t="n"/>
      <c r="AM18967" s="107" t="n"/>
      <c r="AN18967" s="107" t="n"/>
      <c r="AO18967" s="107" t="n"/>
      <c r="AP18967" s="107" t="n"/>
      <c r="AQ18967" s="107" t="n"/>
      <c r="AR18967" s="107" t="n"/>
      <c r="AS18967" s="107" t="n"/>
      <c r="AT18967" s="107" t="n"/>
      <c r="AU18967" s="107" t="n"/>
      <c r="AV18967" s="107" t="n"/>
      <c r="AW18967" s="107" t="n"/>
      <c r="AX18967" s="107" t="n"/>
      <c r="AY18967" s="107" t="n"/>
      <c r="AZ18967" s="107" t="n"/>
    </row>
    <row r="18968">
      <c r="AA18968" s="107" t="n"/>
      <c r="AB18968" s="107" t="n"/>
      <c r="AC18968" s="107" t="n"/>
      <c r="AD18968" s="107" t="n"/>
      <c r="AE18968" s="107" t="n"/>
      <c r="AF18968" s="107" t="n"/>
      <c r="AG18968" s="107" t="n"/>
      <c r="AH18968" s="107" t="n"/>
      <c r="AI18968" s="107" t="n"/>
      <c r="AJ18968" s="107" t="n"/>
      <c r="AK18968" s="107" t="n"/>
      <c r="AL18968" s="107" t="n"/>
      <c r="AM18968" s="107" t="n"/>
      <c r="AN18968" s="107" t="n"/>
      <c r="AO18968" s="107" t="n"/>
      <c r="AP18968" s="107" t="n"/>
      <c r="AQ18968" s="107" t="n"/>
      <c r="AR18968" s="107" t="n"/>
      <c r="AS18968" s="107" t="n"/>
      <c r="AT18968" s="107" t="n"/>
      <c r="AU18968" s="107" t="n"/>
      <c r="AV18968" s="107" t="n"/>
      <c r="AW18968" s="107" t="n"/>
      <c r="AX18968" s="107" t="n"/>
      <c r="AY18968" s="107" t="n"/>
      <c r="AZ18968" s="107" t="n"/>
    </row>
    <row r="18969">
      <c r="AA18969" s="107" t="n"/>
      <c r="AB18969" s="107" t="n"/>
      <c r="AC18969" s="107" t="n"/>
      <c r="AD18969" s="107" t="n"/>
      <c r="AE18969" s="107" t="n"/>
      <c r="AF18969" s="107" t="n"/>
      <c r="AG18969" s="107" t="n"/>
      <c r="AH18969" s="107" t="n"/>
      <c r="AI18969" s="107" t="n"/>
      <c r="AJ18969" s="107" t="n"/>
      <c r="AK18969" s="107" t="n"/>
      <c r="AL18969" s="107" t="n"/>
      <c r="AM18969" s="107" t="n"/>
      <c r="AN18969" s="107" t="n"/>
      <c r="AO18969" s="107" t="n"/>
      <c r="AP18969" s="107" t="n"/>
      <c r="AQ18969" s="107" t="n"/>
      <c r="AR18969" s="107" t="n"/>
      <c r="AS18969" s="107" t="n"/>
      <c r="AT18969" s="107" t="n"/>
      <c r="AU18969" s="107" t="n"/>
      <c r="AV18969" s="107" t="n"/>
      <c r="AW18969" s="107" t="n"/>
      <c r="AX18969" s="107" t="n"/>
      <c r="AY18969" s="107" t="n"/>
      <c r="AZ18969" s="107" t="n"/>
    </row>
    <row r="18970">
      <c r="AA18970" s="107" t="n"/>
      <c r="AB18970" s="107" t="n"/>
      <c r="AC18970" s="107" t="n"/>
      <c r="AD18970" s="107" t="n"/>
      <c r="AE18970" s="107" t="n"/>
      <c r="AF18970" s="107" t="n"/>
      <c r="AG18970" s="107" t="n"/>
      <c r="AH18970" s="107" t="n"/>
      <c r="AI18970" s="107" t="n"/>
      <c r="AJ18970" s="107" t="n"/>
      <c r="AK18970" s="107" t="n"/>
      <c r="AL18970" s="107" t="n"/>
      <c r="AM18970" s="107" t="n"/>
      <c r="AN18970" s="107" t="n"/>
      <c r="AO18970" s="107" t="n"/>
      <c r="AP18970" s="107" t="n"/>
      <c r="AQ18970" s="107" t="n"/>
      <c r="AR18970" s="107" t="n"/>
      <c r="AS18970" s="107" t="n"/>
      <c r="AT18970" s="107" t="n"/>
      <c r="AU18970" s="107" t="n"/>
      <c r="AV18970" s="107" t="n"/>
      <c r="AW18970" s="107" t="n"/>
      <c r="AX18970" s="107" t="n"/>
      <c r="AY18970" s="107" t="n"/>
      <c r="AZ18970" s="107" t="n"/>
    </row>
    <row r="18971">
      <c r="AA18971" s="107" t="n"/>
      <c r="AB18971" s="107" t="n"/>
      <c r="AC18971" s="107" t="n"/>
      <c r="AD18971" s="107" t="n"/>
      <c r="AE18971" s="107" t="n"/>
      <c r="AF18971" s="107" t="n"/>
      <c r="AG18971" s="107" t="n"/>
      <c r="AH18971" s="107" t="n"/>
      <c r="AI18971" s="107" t="n"/>
      <c r="AJ18971" s="107" t="n"/>
      <c r="AK18971" s="107" t="n"/>
      <c r="AL18971" s="107" t="n"/>
      <c r="AM18971" s="107" t="n"/>
      <c r="AN18971" s="107" t="n"/>
      <c r="AO18971" s="107" t="n"/>
      <c r="AP18971" s="107" t="n"/>
      <c r="AQ18971" s="107" t="n"/>
      <c r="AR18971" s="107" t="n"/>
      <c r="AS18971" s="107" t="n"/>
      <c r="AT18971" s="107" t="n"/>
      <c r="AU18971" s="107" t="n"/>
      <c r="AV18971" s="107" t="n"/>
      <c r="AW18971" s="107" t="n"/>
      <c r="AX18971" s="107" t="n"/>
      <c r="AY18971" s="107" t="n"/>
      <c r="AZ18971" s="107" t="n"/>
    </row>
    <row r="18972">
      <c r="AA18972" s="107" t="n"/>
      <c r="AB18972" s="107" t="n"/>
      <c r="AC18972" s="107" t="n"/>
      <c r="AD18972" s="107" t="n"/>
      <c r="AE18972" s="107" t="n"/>
      <c r="AF18972" s="107" t="n"/>
      <c r="AG18972" s="107" t="n"/>
      <c r="AH18972" s="107" t="n"/>
      <c r="AI18972" s="107" t="n"/>
      <c r="AJ18972" s="107" t="n"/>
      <c r="AK18972" s="107" t="n"/>
      <c r="AL18972" s="107" t="n"/>
      <c r="AM18972" s="107" t="n"/>
      <c r="AN18972" s="107" t="n"/>
      <c r="AO18972" s="107" t="n"/>
      <c r="AP18972" s="107" t="n"/>
      <c r="AQ18972" s="107" t="n"/>
      <c r="AR18972" s="107" t="n"/>
      <c r="AS18972" s="107" t="n"/>
      <c r="AT18972" s="107" t="n"/>
      <c r="AU18972" s="107" t="n"/>
      <c r="AV18972" s="107" t="n"/>
      <c r="AW18972" s="107" t="n"/>
      <c r="AX18972" s="107" t="n"/>
      <c r="AY18972" s="107" t="n"/>
      <c r="AZ18972" s="107" t="n"/>
    </row>
    <row r="18973">
      <c r="AA18973" s="107" t="n"/>
      <c r="AB18973" s="107" t="n"/>
      <c r="AC18973" s="107" t="n"/>
      <c r="AD18973" s="107" t="n"/>
      <c r="AE18973" s="107" t="n"/>
      <c r="AF18973" s="107" t="n"/>
      <c r="AG18973" s="107" t="n"/>
      <c r="AH18973" s="107" t="n"/>
      <c r="AI18973" s="107" t="n"/>
      <c r="AJ18973" s="107" t="n"/>
      <c r="AK18973" s="107" t="n"/>
      <c r="AL18973" s="107" t="n"/>
      <c r="AM18973" s="107" t="n"/>
      <c r="AN18973" s="107" t="n"/>
      <c r="AO18973" s="107" t="n"/>
      <c r="AP18973" s="107" t="n"/>
      <c r="AQ18973" s="107" t="n"/>
      <c r="AR18973" s="107" t="n"/>
      <c r="AS18973" s="107" t="n"/>
      <c r="AT18973" s="107" t="n"/>
      <c r="AU18973" s="107" t="n"/>
      <c r="AV18973" s="107" t="n"/>
      <c r="AW18973" s="107" t="n"/>
      <c r="AX18973" s="107" t="n"/>
      <c r="AY18973" s="107" t="n"/>
      <c r="AZ18973" s="107" t="n"/>
    </row>
    <row r="18974">
      <c r="AA18974" s="107" t="n"/>
      <c r="AB18974" s="107" t="n"/>
      <c r="AC18974" s="107" t="n"/>
      <c r="AD18974" s="107" t="n"/>
      <c r="AE18974" s="107" t="n"/>
      <c r="AF18974" s="107" t="n"/>
      <c r="AG18974" s="107" t="n"/>
      <c r="AH18974" s="107" t="n"/>
      <c r="AI18974" s="107" t="n"/>
      <c r="AJ18974" s="107" t="n"/>
      <c r="AK18974" s="107" t="n"/>
      <c r="AL18974" s="107" t="n"/>
      <c r="AM18974" s="107" t="n"/>
      <c r="AN18974" s="107" t="n"/>
      <c r="AO18974" s="107" t="n"/>
      <c r="AP18974" s="107" t="n"/>
      <c r="AQ18974" s="107" t="n"/>
      <c r="AR18974" s="107" t="n"/>
      <c r="AS18974" s="107" t="n"/>
      <c r="AT18974" s="107" t="n"/>
      <c r="AU18974" s="107" t="n"/>
      <c r="AV18974" s="107" t="n"/>
      <c r="AW18974" s="107" t="n"/>
      <c r="AX18974" s="107" t="n"/>
      <c r="AY18974" s="107" t="n"/>
      <c r="AZ18974" s="107" t="n"/>
    </row>
    <row r="18975">
      <c r="AA18975" s="107" t="n"/>
      <c r="AB18975" s="107" t="n"/>
      <c r="AC18975" s="107" t="n"/>
      <c r="AD18975" s="107" t="n"/>
      <c r="AE18975" s="107" t="n"/>
      <c r="AF18975" s="107" t="n"/>
      <c r="AG18975" s="107" t="n"/>
      <c r="AH18975" s="107" t="n"/>
      <c r="AI18975" s="107" t="n"/>
      <c r="AJ18975" s="107" t="n"/>
      <c r="AK18975" s="107" t="n"/>
      <c r="AL18975" s="107" t="n"/>
      <c r="AM18975" s="107" t="n"/>
      <c r="AN18975" s="107" t="n"/>
      <c r="AO18975" s="107" t="n"/>
      <c r="AP18975" s="107" t="n"/>
      <c r="AQ18975" s="107" t="n"/>
      <c r="AR18975" s="107" t="n"/>
      <c r="AS18975" s="107" t="n"/>
      <c r="AT18975" s="107" t="n"/>
      <c r="AU18975" s="107" t="n"/>
      <c r="AV18975" s="107" t="n"/>
      <c r="AW18975" s="107" t="n"/>
      <c r="AX18975" s="107" t="n"/>
      <c r="AY18975" s="107" t="n"/>
      <c r="AZ18975" s="107" t="n"/>
    </row>
    <row r="18976">
      <c r="AA18976" s="107" t="n"/>
      <c r="AB18976" s="107" t="n"/>
      <c r="AC18976" s="107" t="n"/>
      <c r="AD18976" s="107" t="n"/>
      <c r="AE18976" s="107" t="n"/>
      <c r="AF18976" s="107" t="n"/>
      <c r="AG18976" s="107" t="n"/>
      <c r="AH18976" s="107" t="n"/>
      <c r="AI18976" s="107" t="n"/>
      <c r="AJ18976" s="107" t="n"/>
      <c r="AK18976" s="107" t="n"/>
      <c r="AL18976" s="107" t="n"/>
      <c r="AM18976" s="107" t="n"/>
      <c r="AN18976" s="107" t="n"/>
      <c r="AO18976" s="107" t="n"/>
      <c r="AP18976" s="107" t="n"/>
      <c r="AQ18976" s="107" t="n"/>
      <c r="AR18976" s="107" t="n"/>
      <c r="AS18976" s="107" t="n"/>
      <c r="AT18976" s="107" t="n"/>
      <c r="AU18976" s="107" t="n"/>
      <c r="AV18976" s="107" t="n"/>
      <c r="AW18976" s="107" t="n"/>
      <c r="AX18976" s="107" t="n"/>
      <c r="AY18976" s="107" t="n"/>
      <c r="AZ18976" s="107" t="n"/>
    </row>
    <row r="18977">
      <c r="AA18977" s="107" t="n"/>
      <c r="AB18977" s="107" t="n"/>
      <c r="AC18977" s="107" t="n"/>
      <c r="AD18977" s="107" t="n"/>
      <c r="AE18977" s="107" t="n"/>
      <c r="AF18977" s="107" t="n"/>
      <c r="AG18977" s="107" t="n"/>
      <c r="AH18977" s="107" t="n"/>
      <c r="AI18977" s="107" t="n"/>
      <c r="AJ18977" s="107" t="n"/>
      <c r="AK18977" s="107" t="n"/>
      <c r="AL18977" s="107" t="n"/>
      <c r="AM18977" s="107" t="n"/>
      <c r="AN18977" s="107" t="n"/>
      <c r="AO18977" s="107" t="n"/>
      <c r="AP18977" s="107" t="n"/>
      <c r="AQ18977" s="107" t="n"/>
      <c r="AR18977" s="107" t="n"/>
      <c r="AS18977" s="107" t="n"/>
      <c r="AT18977" s="107" t="n"/>
      <c r="AU18977" s="107" t="n"/>
      <c r="AV18977" s="107" t="n"/>
      <c r="AW18977" s="107" t="n"/>
      <c r="AX18977" s="107" t="n"/>
      <c r="AY18977" s="107" t="n"/>
      <c r="AZ18977" s="107" t="n"/>
    </row>
    <row r="18978">
      <c r="AA18978" s="107" t="n"/>
      <c r="AB18978" s="107" t="n"/>
      <c r="AC18978" s="107" t="n"/>
      <c r="AD18978" s="107" t="n"/>
      <c r="AE18978" s="107" t="n"/>
      <c r="AF18978" s="107" t="n"/>
      <c r="AG18978" s="107" t="n"/>
      <c r="AH18978" s="107" t="n"/>
      <c r="AI18978" s="107" t="n"/>
      <c r="AJ18978" s="107" t="n"/>
      <c r="AK18978" s="107" t="n"/>
      <c r="AL18978" s="107" t="n"/>
      <c r="AM18978" s="107" t="n"/>
      <c r="AN18978" s="107" t="n"/>
      <c r="AO18978" s="107" t="n"/>
      <c r="AP18978" s="107" t="n"/>
      <c r="AQ18978" s="107" t="n"/>
      <c r="AR18978" s="107" t="n"/>
      <c r="AS18978" s="107" t="n"/>
      <c r="AT18978" s="107" t="n"/>
      <c r="AU18978" s="107" t="n"/>
      <c r="AV18978" s="107" t="n"/>
      <c r="AW18978" s="107" t="n"/>
      <c r="AX18978" s="107" t="n"/>
      <c r="AY18978" s="107" t="n"/>
      <c r="AZ18978" s="107" t="n"/>
    </row>
    <row r="18979">
      <c r="AA18979" s="107" t="n"/>
      <c r="AB18979" s="107" t="n"/>
      <c r="AC18979" s="107" t="n"/>
      <c r="AD18979" s="107" t="n"/>
      <c r="AE18979" s="107" t="n"/>
      <c r="AF18979" s="107" t="n"/>
      <c r="AG18979" s="107" t="n"/>
      <c r="AH18979" s="107" t="n"/>
      <c r="AI18979" s="107" t="n"/>
      <c r="AJ18979" s="107" t="n"/>
      <c r="AK18979" s="107" t="n"/>
      <c r="AL18979" s="107" t="n"/>
      <c r="AM18979" s="107" t="n"/>
      <c r="AN18979" s="107" t="n"/>
      <c r="AO18979" s="107" t="n"/>
      <c r="AP18979" s="107" t="n"/>
      <c r="AQ18979" s="107" t="n"/>
      <c r="AR18979" s="107" t="n"/>
      <c r="AS18979" s="107" t="n"/>
      <c r="AT18979" s="107" t="n"/>
      <c r="AU18979" s="107" t="n"/>
      <c r="AV18979" s="107" t="n"/>
      <c r="AW18979" s="107" t="n"/>
      <c r="AX18979" s="107" t="n"/>
      <c r="AY18979" s="107" t="n"/>
      <c r="AZ18979" s="107" t="n"/>
    </row>
    <row r="18980">
      <c r="AA18980" s="107" t="n"/>
      <c r="AB18980" s="107" t="n"/>
      <c r="AC18980" s="107" t="n"/>
      <c r="AD18980" s="107" t="n"/>
      <c r="AE18980" s="107" t="n"/>
      <c r="AF18980" s="107" t="n"/>
      <c r="AG18980" s="107" t="n"/>
      <c r="AH18980" s="107" t="n"/>
      <c r="AI18980" s="107" t="n"/>
      <c r="AJ18980" s="107" t="n"/>
      <c r="AK18980" s="107" t="n"/>
      <c r="AL18980" s="107" t="n"/>
      <c r="AM18980" s="107" t="n"/>
      <c r="AN18980" s="107" t="n"/>
      <c r="AO18980" s="107" t="n"/>
      <c r="AP18980" s="107" t="n"/>
      <c r="AQ18980" s="107" t="n"/>
      <c r="AR18980" s="107" t="n"/>
      <c r="AS18980" s="107" t="n"/>
      <c r="AT18980" s="107" t="n"/>
      <c r="AU18980" s="107" t="n"/>
      <c r="AV18980" s="107" t="n"/>
      <c r="AW18980" s="107" t="n"/>
      <c r="AX18980" s="107" t="n"/>
      <c r="AY18980" s="107" t="n"/>
      <c r="AZ18980" s="107" t="n"/>
    </row>
    <row r="18981">
      <c r="AA18981" s="107" t="n"/>
      <c r="AB18981" s="107" t="n"/>
      <c r="AC18981" s="107" t="n"/>
      <c r="AD18981" s="107" t="n"/>
      <c r="AE18981" s="107" t="n"/>
      <c r="AF18981" s="107" t="n"/>
      <c r="AG18981" s="107" t="n"/>
      <c r="AH18981" s="107" t="n"/>
      <c r="AI18981" s="107" t="n"/>
      <c r="AJ18981" s="107" t="n"/>
      <c r="AK18981" s="107" t="n"/>
      <c r="AL18981" s="107" t="n"/>
      <c r="AM18981" s="107" t="n"/>
      <c r="AN18981" s="107" t="n"/>
      <c r="AO18981" s="107" t="n"/>
      <c r="AP18981" s="107" t="n"/>
      <c r="AQ18981" s="107" t="n"/>
      <c r="AR18981" s="107" t="n"/>
      <c r="AS18981" s="107" t="n"/>
      <c r="AT18981" s="107" t="n"/>
      <c r="AU18981" s="107" t="n"/>
      <c r="AV18981" s="107" t="n"/>
      <c r="AW18981" s="107" t="n"/>
      <c r="AX18981" s="107" t="n"/>
      <c r="AY18981" s="107" t="n"/>
      <c r="AZ18981" s="107" t="n"/>
    </row>
    <row r="18982">
      <c r="AA18982" s="107" t="n"/>
      <c r="AB18982" s="107" t="n"/>
      <c r="AC18982" s="107" t="n"/>
      <c r="AD18982" s="107" t="n"/>
      <c r="AE18982" s="107" t="n"/>
      <c r="AF18982" s="107" t="n"/>
      <c r="AG18982" s="107" t="n"/>
      <c r="AH18982" s="107" t="n"/>
      <c r="AI18982" s="107" t="n"/>
      <c r="AJ18982" s="107" t="n"/>
      <c r="AK18982" s="107" t="n"/>
      <c r="AL18982" s="107" t="n"/>
      <c r="AM18982" s="107" t="n"/>
      <c r="AN18982" s="107" t="n"/>
      <c r="AO18982" s="107" t="n"/>
      <c r="AP18982" s="107" t="n"/>
      <c r="AQ18982" s="107" t="n"/>
      <c r="AR18982" s="107" t="n"/>
      <c r="AS18982" s="107" t="n"/>
      <c r="AT18982" s="107" t="n"/>
      <c r="AU18982" s="107" t="n"/>
      <c r="AV18982" s="107" t="n"/>
      <c r="AW18982" s="107" t="n"/>
      <c r="AX18982" s="107" t="n"/>
      <c r="AY18982" s="107" t="n"/>
      <c r="AZ18982" s="107" t="n"/>
    </row>
    <row r="18983">
      <c r="AA18983" s="107" t="n"/>
      <c r="AB18983" s="107" t="n"/>
      <c r="AC18983" s="107" t="n"/>
      <c r="AD18983" s="107" t="n"/>
      <c r="AE18983" s="107" t="n"/>
      <c r="AF18983" s="107" t="n"/>
      <c r="AG18983" s="107" t="n"/>
      <c r="AH18983" s="107" t="n"/>
      <c r="AI18983" s="107" t="n"/>
      <c r="AJ18983" s="107" t="n"/>
      <c r="AK18983" s="107" t="n"/>
      <c r="AL18983" s="107" t="n"/>
      <c r="AM18983" s="107" t="n"/>
      <c r="AN18983" s="107" t="n"/>
      <c r="AO18983" s="107" t="n"/>
      <c r="AP18983" s="107" t="n"/>
      <c r="AQ18983" s="107" t="n"/>
      <c r="AR18983" s="107" t="n"/>
      <c r="AS18983" s="107" t="n"/>
      <c r="AT18983" s="107" t="n"/>
      <c r="AU18983" s="107" t="n"/>
      <c r="AV18983" s="107" t="n"/>
      <c r="AW18983" s="107" t="n"/>
      <c r="AX18983" s="107" t="n"/>
      <c r="AY18983" s="107" t="n"/>
      <c r="AZ18983" s="107" t="n"/>
    </row>
    <row r="18984">
      <c r="AA18984" s="107" t="n"/>
      <c r="AB18984" s="107" t="n"/>
      <c r="AC18984" s="107" t="n"/>
      <c r="AD18984" s="107" t="n"/>
      <c r="AE18984" s="107" t="n"/>
      <c r="AF18984" s="107" t="n"/>
      <c r="AG18984" s="107" t="n"/>
      <c r="AH18984" s="107" t="n"/>
      <c r="AI18984" s="107" t="n"/>
      <c r="AJ18984" s="107" t="n"/>
      <c r="AK18984" s="107" t="n"/>
      <c r="AL18984" s="107" t="n"/>
      <c r="AM18984" s="107" t="n"/>
      <c r="AN18984" s="107" t="n"/>
      <c r="AO18984" s="107" t="n"/>
      <c r="AP18984" s="107" t="n"/>
      <c r="AQ18984" s="107" t="n"/>
      <c r="AR18984" s="107" t="n"/>
      <c r="AS18984" s="107" t="n"/>
      <c r="AT18984" s="107" t="n"/>
      <c r="AU18984" s="107" t="n"/>
      <c r="AV18984" s="107" t="n"/>
      <c r="AW18984" s="107" t="n"/>
      <c r="AX18984" s="107" t="n"/>
      <c r="AY18984" s="107" t="n"/>
      <c r="AZ18984" s="107" t="n"/>
    </row>
    <row r="18985">
      <c r="AA18985" s="107" t="n"/>
      <c r="AB18985" s="107" t="n"/>
      <c r="AC18985" s="107" t="n"/>
      <c r="AD18985" s="107" t="n"/>
      <c r="AE18985" s="107" t="n"/>
      <c r="AF18985" s="107" t="n"/>
      <c r="AG18985" s="107" t="n"/>
      <c r="AH18985" s="107" t="n"/>
      <c r="AI18985" s="107" t="n"/>
      <c r="AJ18985" s="107" t="n"/>
      <c r="AK18985" s="107" t="n"/>
      <c r="AL18985" s="107" t="n"/>
      <c r="AM18985" s="107" t="n"/>
      <c r="AN18985" s="107" t="n"/>
      <c r="AO18985" s="107" t="n"/>
      <c r="AP18985" s="107" t="n"/>
      <c r="AQ18985" s="107" t="n"/>
      <c r="AR18985" s="107" t="n"/>
      <c r="AS18985" s="107" t="n"/>
      <c r="AT18985" s="107" t="n"/>
      <c r="AU18985" s="107" t="n"/>
      <c r="AV18985" s="107" t="n"/>
      <c r="AW18985" s="107" t="n"/>
      <c r="AX18985" s="107" t="n"/>
      <c r="AY18985" s="107" t="n"/>
      <c r="AZ18985" s="107" t="n"/>
    </row>
    <row r="18986">
      <c r="AA18986" s="107" t="n"/>
      <c r="AB18986" s="107" t="n"/>
      <c r="AC18986" s="107" t="n"/>
      <c r="AD18986" s="107" t="n"/>
      <c r="AE18986" s="107" t="n"/>
      <c r="AF18986" s="107" t="n"/>
      <c r="AG18986" s="107" t="n"/>
      <c r="AH18986" s="107" t="n"/>
      <c r="AI18986" s="107" t="n"/>
      <c r="AJ18986" s="107" t="n"/>
      <c r="AK18986" s="107" t="n"/>
      <c r="AL18986" s="107" t="n"/>
      <c r="AM18986" s="107" t="n"/>
      <c r="AN18986" s="107" t="n"/>
      <c r="AO18986" s="107" t="n"/>
      <c r="AP18986" s="107" t="n"/>
      <c r="AQ18986" s="107" t="n"/>
      <c r="AR18986" s="107" t="n"/>
      <c r="AS18986" s="107" t="n"/>
      <c r="AT18986" s="107" t="n"/>
      <c r="AU18986" s="107" t="n"/>
      <c r="AV18986" s="107" t="n"/>
      <c r="AW18986" s="107" t="n"/>
      <c r="AX18986" s="107" t="n"/>
      <c r="AY18986" s="107" t="n"/>
      <c r="AZ18986" s="107" t="n"/>
    </row>
    <row r="18987">
      <c r="AA18987" s="107" t="n"/>
      <c r="AB18987" s="107" t="n"/>
      <c r="AC18987" s="107" t="n"/>
      <c r="AD18987" s="107" t="n"/>
      <c r="AE18987" s="107" t="n"/>
      <c r="AF18987" s="107" t="n"/>
      <c r="AG18987" s="107" t="n"/>
      <c r="AH18987" s="107" t="n"/>
      <c r="AI18987" s="107" t="n"/>
      <c r="AJ18987" s="107" t="n"/>
      <c r="AK18987" s="107" t="n"/>
      <c r="AL18987" s="107" t="n"/>
      <c r="AM18987" s="107" t="n"/>
      <c r="AN18987" s="107" t="n"/>
      <c r="AO18987" s="107" t="n"/>
      <c r="AP18987" s="107" t="n"/>
      <c r="AQ18987" s="107" t="n"/>
      <c r="AR18987" s="107" t="n"/>
      <c r="AS18987" s="107" t="n"/>
      <c r="AT18987" s="107" t="n"/>
      <c r="AU18987" s="107" t="n"/>
      <c r="AV18987" s="107" t="n"/>
      <c r="AW18987" s="107" t="n"/>
      <c r="AX18987" s="107" t="n"/>
      <c r="AY18987" s="107" t="n"/>
      <c r="AZ18987" s="107" t="n"/>
    </row>
    <row r="18988">
      <c r="AA18988" s="107" t="n"/>
      <c r="AB18988" s="107" t="n"/>
      <c r="AC18988" s="107" t="n"/>
      <c r="AD18988" s="107" t="n"/>
      <c r="AE18988" s="107" t="n"/>
      <c r="AF18988" s="107" t="n"/>
      <c r="AG18988" s="107" t="n"/>
      <c r="AH18988" s="107" t="n"/>
      <c r="AI18988" s="107" t="n"/>
      <c r="AJ18988" s="107" t="n"/>
      <c r="AK18988" s="107" t="n"/>
      <c r="AL18988" s="107" t="n"/>
      <c r="AM18988" s="107" t="n"/>
      <c r="AN18988" s="107" t="n"/>
      <c r="AO18988" s="107" t="n"/>
      <c r="AP18988" s="107" t="n"/>
      <c r="AQ18988" s="107" t="n"/>
      <c r="AR18988" s="107" t="n"/>
      <c r="AS18988" s="107" t="n"/>
      <c r="AT18988" s="107" t="n"/>
      <c r="AU18988" s="107" t="n"/>
      <c r="AV18988" s="107" t="n"/>
      <c r="AW18988" s="107" t="n"/>
      <c r="AX18988" s="107" t="n"/>
      <c r="AY18988" s="107" t="n"/>
      <c r="AZ18988" s="107" t="n"/>
    </row>
    <row r="18989">
      <c r="AA18989" s="107" t="n"/>
      <c r="AB18989" s="107" t="n"/>
      <c r="AC18989" s="107" t="n"/>
      <c r="AD18989" s="107" t="n"/>
      <c r="AE18989" s="107" t="n"/>
      <c r="AF18989" s="107" t="n"/>
      <c r="AG18989" s="107" t="n"/>
      <c r="AH18989" s="107" t="n"/>
      <c r="AI18989" s="107" t="n"/>
      <c r="AJ18989" s="107" t="n"/>
      <c r="AK18989" s="107" t="n"/>
      <c r="AL18989" s="107" t="n"/>
      <c r="AM18989" s="107" t="n"/>
      <c r="AN18989" s="107" t="n"/>
      <c r="AO18989" s="107" t="n"/>
      <c r="AP18989" s="107" t="n"/>
      <c r="AQ18989" s="107" t="n"/>
      <c r="AR18989" s="107" t="n"/>
      <c r="AS18989" s="107" t="n"/>
      <c r="AT18989" s="107" t="n"/>
      <c r="AU18989" s="107" t="n"/>
      <c r="AV18989" s="107" t="n"/>
      <c r="AW18989" s="107" t="n"/>
      <c r="AX18989" s="107" t="n"/>
      <c r="AY18989" s="107" t="n"/>
      <c r="AZ18989" s="107" t="n"/>
    </row>
    <row r="18990">
      <c r="AA18990" s="107" t="n"/>
      <c r="AB18990" s="107" t="n"/>
      <c r="AC18990" s="107" t="n"/>
      <c r="AD18990" s="107" t="n"/>
      <c r="AE18990" s="107" t="n"/>
      <c r="AF18990" s="107" t="n"/>
      <c r="AG18990" s="107" t="n"/>
      <c r="AH18990" s="107" t="n"/>
      <c r="AI18990" s="107" t="n"/>
      <c r="AJ18990" s="107" t="n"/>
      <c r="AK18990" s="107" t="n"/>
      <c r="AL18990" s="107" t="n"/>
      <c r="AM18990" s="107" t="n"/>
      <c r="AN18990" s="107" t="n"/>
      <c r="AO18990" s="107" t="n"/>
      <c r="AP18990" s="107" t="n"/>
      <c r="AQ18990" s="107" t="n"/>
      <c r="AR18990" s="107" t="n"/>
      <c r="AS18990" s="107" t="n"/>
      <c r="AT18990" s="107" t="n"/>
      <c r="AU18990" s="107" t="n"/>
      <c r="AV18990" s="107" t="n"/>
      <c r="AW18990" s="107" t="n"/>
      <c r="AX18990" s="107" t="n"/>
      <c r="AY18990" s="107" t="n"/>
      <c r="AZ18990" s="107" t="n"/>
    </row>
    <row r="18991">
      <c r="AA18991" s="107" t="n"/>
      <c r="AB18991" s="107" t="n"/>
      <c r="AC18991" s="107" t="n"/>
      <c r="AD18991" s="107" t="n"/>
      <c r="AE18991" s="107" t="n"/>
      <c r="AF18991" s="107" t="n"/>
      <c r="AG18991" s="107" t="n"/>
      <c r="AH18991" s="107" t="n"/>
      <c r="AI18991" s="107" t="n"/>
      <c r="AJ18991" s="107" t="n"/>
      <c r="AK18991" s="107" t="n"/>
      <c r="AL18991" s="107" t="n"/>
      <c r="AM18991" s="107" t="n"/>
      <c r="AN18991" s="107" t="n"/>
      <c r="AO18991" s="107" t="n"/>
      <c r="AP18991" s="107" t="n"/>
      <c r="AQ18991" s="107" t="n"/>
      <c r="AR18991" s="107" t="n"/>
      <c r="AS18991" s="107" t="n"/>
      <c r="AT18991" s="107" t="n"/>
      <c r="AU18991" s="107" t="n"/>
      <c r="AV18991" s="107" t="n"/>
      <c r="AW18991" s="107" t="n"/>
      <c r="AX18991" s="107" t="n"/>
      <c r="AY18991" s="107" t="n"/>
      <c r="AZ18991" s="107" t="n"/>
    </row>
    <row r="18992">
      <c r="AA18992" s="107" t="n"/>
      <c r="AB18992" s="107" t="n"/>
      <c r="AC18992" s="107" t="n"/>
      <c r="AD18992" s="107" t="n"/>
      <c r="AE18992" s="107" t="n"/>
      <c r="AF18992" s="107" t="n"/>
      <c r="AG18992" s="107" t="n"/>
      <c r="AH18992" s="107" t="n"/>
      <c r="AI18992" s="107" t="n"/>
      <c r="AJ18992" s="107" t="n"/>
      <c r="AK18992" s="107" t="n"/>
      <c r="AL18992" s="107" t="n"/>
      <c r="AM18992" s="107" t="n"/>
      <c r="AN18992" s="107" t="n"/>
      <c r="AO18992" s="107" t="n"/>
      <c r="AP18992" s="107" t="n"/>
      <c r="AQ18992" s="107" t="n"/>
      <c r="AR18992" s="107" t="n"/>
      <c r="AS18992" s="107" t="n"/>
      <c r="AT18992" s="107" t="n"/>
      <c r="AU18992" s="107" t="n"/>
      <c r="AV18992" s="107" t="n"/>
      <c r="AW18992" s="107" t="n"/>
      <c r="AX18992" s="107" t="n"/>
      <c r="AY18992" s="107" t="n"/>
      <c r="AZ18992" s="107" t="n"/>
    </row>
    <row r="18993">
      <c r="AA18993" s="107" t="n"/>
      <c r="AB18993" s="107" t="n"/>
      <c r="AC18993" s="107" t="n"/>
      <c r="AD18993" s="107" t="n"/>
      <c r="AE18993" s="107" t="n"/>
      <c r="AF18993" s="107" t="n"/>
      <c r="AG18993" s="107" t="n"/>
      <c r="AH18993" s="107" t="n"/>
      <c r="AI18993" s="107" t="n"/>
      <c r="AJ18993" s="107" t="n"/>
      <c r="AK18993" s="107" t="n"/>
      <c r="AL18993" s="107" t="n"/>
      <c r="AM18993" s="107" t="n"/>
      <c r="AN18993" s="107" t="n"/>
      <c r="AO18993" s="107" t="n"/>
      <c r="AP18993" s="107" t="n"/>
      <c r="AQ18993" s="107" t="n"/>
      <c r="AR18993" s="107" t="n"/>
      <c r="AS18993" s="107" t="n"/>
      <c r="AT18993" s="107" t="n"/>
      <c r="AU18993" s="107" t="n"/>
      <c r="AV18993" s="107" t="n"/>
      <c r="AW18993" s="107" t="n"/>
      <c r="AX18993" s="107" t="n"/>
      <c r="AY18993" s="107" t="n"/>
      <c r="AZ18993" s="107" t="n"/>
    </row>
    <row r="18994">
      <c r="AA18994" s="107" t="n"/>
      <c r="AB18994" s="107" t="n"/>
      <c r="AC18994" s="107" t="n"/>
      <c r="AD18994" s="107" t="n"/>
      <c r="AE18994" s="107" t="n"/>
      <c r="AF18994" s="107" t="n"/>
      <c r="AG18994" s="107" t="n"/>
      <c r="AH18994" s="107" t="n"/>
      <c r="AI18994" s="107" t="n"/>
      <c r="AJ18994" s="107" t="n"/>
      <c r="AK18994" s="107" t="n"/>
      <c r="AL18994" s="107" t="n"/>
      <c r="AM18994" s="107" t="n"/>
      <c r="AN18994" s="107" t="n"/>
      <c r="AO18994" s="107" t="n"/>
      <c r="AP18994" s="107" t="n"/>
      <c r="AQ18994" s="107" t="n"/>
      <c r="AR18994" s="107" t="n"/>
      <c r="AS18994" s="107" t="n"/>
      <c r="AT18994" s="107" t="n"/>
      <c r="AU18994" s="107" t="n"/>
      <c r="AV18994" s="107" t="n"/>
      <c r="AW18994" s="107" t="n"/>
      <c r="AX18994" s="107" t="n"/>
      <c r="AY18994" s="107" t="n"/>
      <c r="AZ18994" s="107" t="n"/>
    </row>
    <row r="18995">
      <c r="AA18995" s="107" t="n"/>
      <c r="AB18995" s="107" t="n"/>
      <c r="AC18995" s="107" t="n"/>
      <c r="AD18995" s="107" t="n"/>
      <c r="AE18995" s="107" t="n"/>
      <c r="AF18995" s="107" t="n"/>
      <c r="AG18995" s="107" t="n"/>
      <c r="AH18995" s="107" t="n"/>
      <c r="AI18995" s="107" t="n"/>
      <c r="AJ18995" s="107" t="n"/>
      <c r="AK18995" s="107" t="n"/>
      <c r="AL18995" s="107" t="n"/>
      <c r="AM18995" s="107" t="n"/>
      <c r="AN18995" s="107" t="n"/>
      <c r="AO18995" s="107" t="n"/>
      <c r="AP18995" s="107" t="n"/>
      <c r="AQ18995" s="107" t="n"/>
      <c r="AR18995" s="107" t="n"/>
      <c r="AS18995" s="107" t="n"/>
      <c r="AT18995" s="107" t="n"/>
      <c r="AU18995" s="107" t="n"/>
      <c r="AV18995" s="107" t="n"/>
      <c r="AW18995" s="107" t="n"/>
      <c r="AX18995" s="107" t="n"/>
      <c r="AY18995" s="107" t="n"/>
      <c r="AZ18995" s="107" t="n"/>
    </row>
    <row r="18996">
      <c r="AA18996" s="107" t="n"/>
      <c r="AB18996" s="107" t="n"/>
      <c r="AC18996" s="107" t="n"/>
      <c r="AD18996" s="107" t="n"/>
      <c r="AE18996" s="107" t="n"/>
      <c r="AF18996" s="107" t="n"/>
      <c r="AG18996" s="107" t="n"/>
      <c r="AH18996" s="107" t="n"/>
      <c r="AI18996" s="107" t="n"/>
      <c r="AJ18996" s="107" t="n"/>
      <c r="AK18996" s="107" t="n"/>
      <c r="AL18996" s="107" t="n"/>
      <c r="AM18996" s="107" t="n"/>
      <c r="AN18996" s="107" t="n"/>
      <c r="AO18996" s="107" t="n"/>
      <c r="AP18996" s="107" t="n"/>
      <c r="AQ18996" s="107" t="n"/>
      <c r="AR18996" s="107" t="n"/>
      <c r="AS18996" s="107" t="n"/>
      <c r="AT18996" s="107" t="n"/>
      <c r="AU18996" s="107" t="n"/>
      <c r="AV18996" s="107" t="n"/>
      <c r="AW18996" s="107" t="n"/>
      <c r="AX18996" s="107" t="n"/>
      <c r="AY18996" s="107" t="n"/>
      <c r="AZ18996" s="107" t="n"/>
    </row>
    <row r="18997">
      <c r="AA18997" s="107" t="n"/>
      <c r="AB18997" s="107" t="n"/>
      <c r="AC18997" s="107" t="n"/>
      <c r="AD18997" s="107" t="n"/>
      <c r="AE18997" s="107" t="n"/>
      <c r="AF18997" s="107" t="n"/>
      <c r="AG18997" s="107" t="n"/>
      <c r="AH18997" s="107" t="n"/>
      <c r="AI18997" s="107" t="n"/>
      <c r="AJ18997" s="107" t="n"/>
      <c r="AK18997" s="107" t="n"/>
      <c r="AL18997" s="107" t="n"/>
      <c r="AM18997" s="107" t="n"/>
      <c r="AN18997" s="107" t="n"/>
      <c r="AO18997" s="107" t="n"/>
      <c r="AP18997" s="107" t="n"/>
      <c r="AQ18997" s="107" t="n"/>
      <c r="AR18997" s="107" t="n"/>
      <c r="AS18997" s="107" t="n"/>
      <c r="AT18997" s="107" t="n"/>
      <c r="AU18997" s="107" t="n"/>
      <c r="AV18997" s="107" t="n"/>
      <c r="AW18997" s="107" t="n"/>
      <c r="AX18997" s="107" t="n"/>
      <c r="AY18997" s="107" t="n"/>
      <c r="AZ18997" s="107" t="n"/>
    </row>
    <row r="18998">
      <c r="AA18998" s="107" t="n"/>
      <c r="AB18998" s="107" t="n"/>
      <c r="AC18998" s="107" t="n"/>
      <c r="AD18998" s="107" t="n"/>
      <c r="AE18998" s="107" t="n"/>
      <c r="AF18998" s="107" t="n"/>
      <c r="AG18998" s="107" t="n"/>
      <c r="AH18998" s="107" t="n"/>
      <c r="AI18998" s="107" t="n"/>
      <c r="AJ18998" s="107" t="n"/>
      <c r="AK18998" s="107" t="n"/>
      <c r="AL18998" s="107" t="n"/>
      <c r="AM18998" s="107" t="n"/>
      <c r="AN18998" s="107" t="n"/>
      <c r="AO18998" s="107" t="n"/>
      <c r="AP18998" s="107" t="n"/>
      <c r="AQ18998" s="107" t="n"/>
      <c r="AR18998" s="107" t="n"/>
      <c r="AS18998" s="107" t="n"/>
      <c r="AT18998" s="107" t="n"/>
      <c r="AU18998" s="107" t="n"/>
      <c r="AV18998" s="107" t="n"/>
      <c r="AW18998" s="107" t="n"/>
      <c r="AX18998" s="107" t="n"/>
      <c r="AY18998" s="107" t="n"/>
      <c r="AZ18998" s="107" t="n"/>
    </row>
    <row r="18999">
      <c r="AA18999" s="107" t="n"/>
      <c r="AB18999" s="107" t="n"/>
      <c r="AC18999" s="107" t="n"/>
      <c r="AD18999" s="107" t="n"/>
      <c r="AE18999" s="107" t="n"/>
      <c r="AF18999" s="107" t="n"/>
      <c r="AG18999" s="107" t="n"/>
      <c r="AH18999" s="107" t="n"/>
      <c r="AI18999" s="107" t="n"/>
      <c r="AJ18999" s="107" t="n"/>
      <c r="AK18999" s="107" t="n"/>
      <c r="AL18999" s="107" t="n"/>
      <c r="AM18999" s="107" t="n"/>
      <c r="AN18999" s="107" t="n"/>
      <c r="AO18999" s="107" t="n"/>
      <c r="AP18999" s="107" t="n"/>
      <c r="AQ18999" s="107" t="n"/>
      <c r="AR18999" s="107" t="n"/>
      <c r="AS18999" s="107" t="n"/>
      <c r="AT18999" s="107" t="n"/>
      <c r="AU18999" s="107" t="n"/>
      <c r="AV18999" s="107" t="n"/>
      <c r="AW18999" s="107" t="n"/>
      <c r="AX18999" s="107" t="n"/>
      <c r="AY18999" s="107" t="n"/>
      <c r="AZ18999" s="107" t="n"/>
    </row>
    <row r="19000">
      <c r="AA19000" s="107" t="n"/>
      <c r="AB19000" s="107" t="n"/>
      <c r="AC19000" s="107" t="n"/>
      <c r="AD19000" s="107" t="n"/>
      <c r="AE19000" s="107" t="n"/>
      <c r="AF19000" s="107" t="n"/>
      <c r="AG19000" s="107" t="n"/>
      <c r="AH19000" s="107" t="n"/>
      <c r="AI19000" s="107" t="n"/>
      <c r="AJ19000" s="107" t="n"/>
      <c r="AK19000" s="107" t="n"/>
      <c r="AL19000" s="107" t="n"/>
      <c r="AM19000" s="107" t="n"/>
      <c r="AN19000" s="107" t="n"/>
      <c r="AO19000" s="107" t="n"/>
      <c r="AP19000" s="107" t="n"/>
      <c r="AQ19000" s="107" t="n"/>
      <c r="AR19000" s="107" t="n"/>
      <c r="AS19000" s="107" t="n"/>
      <c r="AT19000" s="107" t="n"/>
      <c r="AU19000" s="107" t="n"/>
      <c r="AV19000" s="107" t="n"/>
      <c r="AW19000" s="107" t="n"/>
      <c r="AX19000" s="107" t="n"/>
      <c r="AY19000" s="107" t="n"/>
      <c r="AZ19000" s="107" t="n"/>
    </row>
    <row r="19001">
      <c r="AA19001" s="107" t="n"/>
      <c r="AB19001" s="107" t="n"/>
      <c r="AC19001" s="107" t="n"/>
      <c r="AD19001" s="107" t="n"/>
      <c r="AE19001" s="107" t="n"/>
      <c r="AF19001" s="107" t="n"/>
      <c r="AG19001" s="107" t="n"/>
      <c r="AH19001" s="107" t="n"/>
      <c r="AI19001" s="107" t="n"/>
      <c r="AJ19001" s="107" t="n"/>
      <c r="AK19001" s="107" t="n"/>
      <c r="AL19001" s="107" t="n"/>
      <c r="AM19001" s="107" t="n"/>
      <c r="AN19001" s="107" t="n"/>
      <c r="AO19001" s="107" t="n"/>
      <c r="AP19001" s="107" t="n"/>
      <c r="AQ19001" s="107" t="n"/>
      <c r="AR19001" s="107" t="n"/>
      <c r="AS19001" s="107" t="n"/>
      <c r="AT19001" s="107" t="n"/>
      <c r="AU19001" s="107" t="n"/>
      <c r="AV19001" s="107" t="n"/>
      <c r="AW19001" s="107" t="n"/>
      <c r="AX19001" s="107" t="n"/>
      <c r="AY19001" s="107" t="n"/>
      <c r="AZ19001" s="107" t="n"/>
    </row>
    <row r="19002">
      <c r="AA19002" s="107" t="n"/>
      <c r="AB19002" s="107" t="n"/>
      <c r="AC19002" s="107" t="n"/>
      <c r="AD19002" s="107" t="n"/>
      <c r="AE19002" s="107" t="n"/>
      <c r="AF19002" s="107" t="n"/>
      <c r="AG19002" s="107" t="n"/>
      <c r="AH19002" s="107" t="n"/>
      <c r="AI19002" s="107" t="n"/>
      <c r="AJ19002" s="107" t="n"/>
      <c r="AK19002" s="107" t="n"/>
      <c r="AL19002" s="107" t="n"/>
      <c r="AM19002" s="107" t="n"/>
      <c r="AN19002" s="107" t="n"/>
      <c r="AO19002" s="107" t="n"/>
      <c r="AP19002" s="107" t="n"/>
      <c r="AQ19002" s="107" t="n"/>
      <c r="AR19002" s="107" t="n"/>
      <c r="AS19002" s="107" t="n"/>
      <c r="AT19002" s="107" t="n"/>
      <c r="AU19002" s="107" t="n"/>
      <c r="AV19002" s="107" t="n"/>
      <c r="AW19002" s="107" t="n"/>
      <c r="AX19002" s="107" t="n"/>
      <c r="AY19002" s="107" t="n"/>
      <c r="AZ19002" s="107" t="n"/>
    </row>
    <row r="19003">
      <c r="AA19003" s="107" t="n"/>
      <c r="AB19003" s="107" t="n"/>
      <c r="AC19003" s="107" t="n"/>
      <c r="AD19003" s="107" t="n"/>
      <c r="AE19003" s="107" t="n"/>
      <c r="AF19003" s="107" t="n"/>
      <c r="AG19003" s="107" t="n"/>
      <c r="AH19003" s="107" t="n"/>
      <c r="AI19003" s="107" t="n"/>
      <c r="AJ19003" s="107" t="n"/>
      <c r="AK19003" s="107" t="n"/>
      <c r="AL19003" s="107" t="n"/>
      <c r="AM19003" s="107" t="n"/>
      <c r="AN19003" s="107" t="n"/>
      <c r="AO19003" s="107" t="n"/>
      <c r="AP19003" s="107" t="n"/>
      <c r="AQ19003" s="107" t="n"/>
      <c r="AR19003" s="107" t="n"/>
      <c r="AS19003" s="107" t="n"/>
      <c r="AT19003" s="107" t="n"/>
      <c r="AU19003" s="107" t="n"/>
      <c r="AV19003" s="107" t="n"/>
      <c r="AW19003" s="107" t="n"/>
      <c r="AX19003" s="107" t="n"/>
      <c r="AY19003" s="107" t="n"/>
      <c r="AZ19003" s="107" t="n"/>
    </row>
    <row r="19004">
      <c r="AA19004" s="107" t="n"/>
      <c r="AB19004" s="107" t="n"/>
      <c r="AC19004" s="107" t="n"/>
      <c r="AD19004" s="107" t="n"/>
      <c r="AE19004" s="107" t="n"/>
      <c r="AF19004" s="107" t="n"/>
      <c r="AG19004" s="107" t="n"/>
      <c r="AH19004" s="107" t="n"/>
      <c r="AI19004" s="107" t="n"/>
      <c r="AJ19004" s="107" t="n"/>
      <c r="AK19004" s="107" t="n"/>
      <c r="AL19004" s="107" t="n"/>
      <c r="AM19004" s="107" t="n"/>
      <c r="AN19004" s="107" t="n"/>
      <c r="AO19004" s="107" t="n"/>
      <c r="AP19004" s="107" t="n"/>
      <c r="AQ19004" s="107" t="n"/>
      <c r="AR19004" s="107" t="n"/>
      <c r="AS19004" s="107" t="n"/>
      <c r="AT19004" s="107" t="n"/>
      <c r="AU19004" s="107" t="n"/>
      <c r="AV19004" s="107" t="n"/>
      <c r="AW19004" s="107" t="n"/>
      <c r="AX19004" s="107" t="n"/>
      <c r="AY19004" s="107" t="n"/>
      <c r="AZ19004" s="107" t="n"/>
    </row>
    <row r="19005">
      <c r="AA19005" s="107" t="n"/>
      <c r="AB19005" s="107" t="n"/>
      <c r="AC19005" s="107" t="n"/>
      <c r="AD19005" s="107" t="n"/>
      <c r="AE19005" s="107" t="n"/>
      <c r="AF19005" s="107" t="n"/>
      <c r="AG19005" s="107" t="n"/>
      <c r="AH19005" s="107" t="n"/>
      <c r="AI19005" s="107" t="n"/>
      <c r="AJ19005" s="107" t="n"/>
      <c r="AK19005" s="107" t="n"/>
      <c r="AL19005" s="107" t="n"/>
      <c r="AM19005" s="107" t="n"/>
      <c r="AN19005" s="107" t="n"/>
      <c r="AO19005" s="107" t="n"/>
      <c r="AP19005" s="107" t="n"/>
      <c r="AQ19005" s="107" t="n"/>
      <c r="AR19005" s="107" t="n"/>
      <c r="AS19005" s="107" t="n"/>
      <c r="AT19005" s="107" t="n"/>
      <c r="AU19005" s="107" t="n"/>
      <c r="AV19005" s="107" t="n"/>
      <c r="AW19005" s="107" t="n"/>
      <c r="AX19005" s="107" t="n"/>
      <c r="AY19005" s="107" t="n"/>
      <c r="AZ19005" s="107" t="n"/>
    </row>
    <row r="19006">
      <c r="AA19006" s="107" t="n"/>
      <c r="AB19006" s="107" t="n"/>
      <c r="AC19006" s="107" t="n"/>
      <c r="AD19006" s="107" t="n"/>
      <c r="AE19006" s="107" t="n"/>
      <c r="AF19006" s="107" t="n"/>
      <c r="AG19006" s="107" t="n"/>
      <c r="AH19006" s="107" t="n"/>
      <c r="AI19006" s="107" t="n"/>
      <c r="AJ19006" s="107" t="n"/>
      <c r="AK19006" s="107" t="n"/>
      <c r="AL19006" s="107" t="n"/>
      <c r="AM19006" s="107" t="n"/>
      <c r="AN19006" s="107" t="n"/>
      <c r="AO19006" s="107" t="n"/>
      <c r="AP19006" s="107" t="n"/>
      <c r="AQ19006" s="107" t="n"/>
      <c r="AR19006" s="107" t="n"/>
      <c r="AS19006" s="107" t="n"/>
      <c r="AT19006" s="107" t="n"/>
      <c r="AU19006" s="107" t="n"/>
      <c r="AV19006" s="107" t="n"/>
      <c r="AW19006" s="107" t="n"/>
      <c r="AX19006" s="107" t="n"/>
      <c r="AY19006" s="107" t="n"/>
      <c r="AZ19006" s="107" t="n"/>
    </row>
    <row r="19007">
      <c r="AA19007" s="107" t="n"/>
      <c r="AB19007" s="107" t="n"/>
      <c r="AC19007" s="107" t="n"/>
      <c r="AD19007" s="107" t="n"/>
      <c r="AE19007" s="107" t="n"/>
      <c r="AF19007" s="107" t="n"/>
      <c r="AG19007" s="107" t="n"/>
      <c r="AH19007" s="107" t="n"/>
      <c r="AI19007" s="107" t="n"/>
      <c r="AJ19007" s="107" t="n"/>
      <c r="AK19007" s="107" t="n"/>
      <c r="AL19007" s="107" t="n"/>
      <c r="AM19007" s="107" t="n"/>
      <c r="AN19007" s="107" t="n"/>
      <c r="AO19007" s="107" t="n"/>
      <c r="AP19007" s="107" t="n"/>
      <c r="AQ19007" s="107" t="n"/>
      <c r="AR19007" s="107" t="n"/>
      <c r="AS19007" s="107" t="n"/>
      <c r="AT19007" s="107" t="n"/>
      <c r="AU19007" s="107" t="n"/>
      <c r="AV19007" s="107" t="n"/>
      <c r="AW19007" s="107" t="n"/>
      <c r="AX19007" s="107" t="n"/>
      <c r="AY19007" s="107" t="n"/>
      <c r="AZ19007" s="107" t="n"/>
    </row>
    <row r="19008">
      <c r="AA19008" s="107" t="n"/>
      <c r="AB19008" s="107" t="n"/>
      <c r="AC19008" s="107" t="n"/>
      <c r="AD19008" s="107" t="n"/>
      <c r="AE19008" s="107" t="n"/>
      <c r="AF19008" s="107" t="n"/>
      <c r="AG19008" s="107" t="n"/>
      <c r="AH19008" s="107" t="n"/>
      <c r="AI19008" s="107" t="n"/>
      <c r="AJ19008" s="107" t="n"/>
      <c r="AK19008" s="107" t="n"/>
      <c r="AL19008" s="107" t="n"/>
      <c r="AM19008" s="107" t="n"/>
      <c r="AN19008" s="107" t="n"/>
      <c r="AO19008" s="107" t="n"/>
      <c r="AP19008" s="107" t="n"/>
      <c r="AQ19008" s="107" t="n"/>
      <c r="AR19008" s="107" t="n"/>
      <c r="AS19008" s="107" t="n"/>
      <c r="AT19008" s="107" t="n"/>
      <c r="AU19008" s="107" t="n"/>
      <c r="AV19008" s="107" t="n"/>
      <c r="AW19008" s="107" t="n"/>
      <c r="AX19008" s="107" t="n"/>
      <c r="AY19008" s="107" t="n"/>
      <c r="AZ19008" s="107" t="n"/>
    </row>
    <row r="19009">
      <c r="AA19009" s="107" t="n"/>
      <c r="AB19009" s="107" t="n"/>
      <c r="AC19009" s="107" t="n"/>
      <c r="AD19009" s="107" t="n"/>
      <c r="AE19009" s="107" t="n"/>
      <c r="AF19009" s="107" t="n"/>
      <c r="AG19009" s="107" t="n"/>
      <c r="AH19009" s="107" t="n"/>
      <c r="AI19009" s="107" t="n"/>
      <c r="AJ19009" s="107" t="n"/>
      <c r="AK19009" s="107" t="n"/>
      <c r="AL19009" s="107" t="n"/>
      <c r="AM19009" s="107" t="n"/>
      <c r="AN19009" s="107" t="n"/>
      <c r="AO19009" s="107" t="n"/>
      <c r="AP19009" s="107" t="n"/>
      <c r="AQ19009" s="107" t="n"/>
      <c r="AR19009" s="107" t="n"/>
      <c r="AS19009" s="107" t="n"/>
      <c r="AT19009" s="107" t="n"/>
      <c r="AU19009" s="107" t="n"/>
      <c r="AV19009" s="107" t="n"/>
      <c r="AW19009" s="107" t="n"/>
      <c r="AX19009" s="107" t="n"/>
      <c r="AY19009" s="107" t="n"/>
      <c r="AZ19009" s="107" t="n"/>
    </row>
    <row r="19010">
      <c r="AA19010" s="107" t="n"/>
      <c r="AB19010" s="107" t="n"/>
      <c r="AC19010" s="107" t="n"/>
      <c r="AD19010" s="107" t="n"/>
      <c r="AE19010" s="107" t="n"/>
      <c r="AF19010" s="107" t="n"/>
      <c r="AG19010" s="107" t="n"/>
      <c r="AH19010" s="107" t="n"/>
      <c r="AI19010" s="107" t="n"/>
      <c r="AJ19010" s="107" t="n"/>
      <c r="AK19010" s="107" t="n"/>
      <c r="AL19010" s="107" t="n"/>
      <c r="AM19010" s="107" t="n"/>
      <c r="AN19010" s="107" t="n"/>
      <c r="AO19010" s="107" t="n"/>
      <c r="AP19010" s="107" t="n"/>
      <c r="AQ19010" s="107" t="n"/>
      <c r="AR19010" s="107" t="n"/>
      <c r="AS19010" s="107" t="n"/>
      <c r="AT19010" s="107" t="n"/>
      <c r="AU19010" s="107" t="n"/>
      <c r="AV19010" s="107" t="n"/>
      <c r="AW19010" s="107" t="n"/>
      <c r="AX19010" s="107" t="n"/>
      <c r="AY19010" s="107" t="n"/>
      <c r="AZ19010" s="107" t="n"/>
    </row>
    <row r="19011">
      <c r="AA19011" s="107" t="n"/>
      <c r="AB19011" s="107" t="n"/>
      <c r="AC19011" s="107" t="n"/>
      <c r="AD19011" s="107" t="n"/>
      <c r="AE19011" s="107" t="n"/>
      <c r="AF19011" s="107" t="n"/>
      <c r="AG19011" s="107" t="n"/>
      <c r="AH19011" s="107" t="n"/>
      <c r="AI19011" s="107" t="n"/>
      <c r="AJ19011" s="107" t="n"/>
      <c r="AK19011" s="107" t="n"/>
      <c r="AL19011" s="107" t="n"/>
      <c r="AM19011" s="107" t="n"/>
      <c r="AN19011" s="107" t="n"/>
      <c r="AO19011" s="107" t="n"/>
      <c r="AP19011" s="107" t="n"/>
      <c r="AQ19011" s="107" t="n"/>
      <c r="AR19011" s="107" t="n"/>
      <c r="AS19011" s="107" t="n"/>
      <c r="AT19011" s="107" t="n"/>
      <c r="AU19011" s="107" t="n"/>
      <c r="AV19011" s="107" t="n"/>
      <c r="AW19011" s="107" t="n"/>
      <c r="AX19011" s="107" t="n"/>
      <c r="AY19011" s="107" t="n"/>
      <c r="AZ19011" s="107" t="n"/>
    </row>
    <row r="19012">
      <c r="AA19012" s="107" t="n"/>
      <c r="AB19012" s="107" t="n"/>
      <c r="AC19012" s="107" t="n"/>
      <c r="AD19012" s="107" t="n"/>
      <c r="AE19012" s="107" t="n"/>
      <c r="AF19012" s="107" t="n"/>
      <c r="AG19012" s="107" t="n"/>
      <c r="AH19012" s="107" t="n"/>
      <c r="AI19012" s="107" t="n"/>
      <c r="AJ19012" s="107" t="n"/>
      <c r="AK19012" s="107" t="n"/>
      <c r="AL19012" s="107" t="n"/>
      <c r="AM19012" s="107" t="n"/>
      <c r="AN19012" s="107" t="n"/>
      <c r="AO19012" s="107" t="n"/>
      <c r="AP19012" s="107" t="n"/>
      <c r="AQ19012" s="107" t="n"/>
      <c r="AR19012" s="107" t="n"/>
      <c r="AS19012" s="107" t="n"/>
      <c r="AT19012" s="107" t="n"/>
      <c r="AU19012" s="107" t="n"/>
      <c r="AV19012" s="107" t="n"/>
      <c r="AW19012" s="107" t="n"/>
      <c r="AX19012" s="107" t="n"/>
      <c r="AY19012" s="107" t="n"/>
      <c r="AZ19012" s="107" t="n"/>
    </row>
    <row r="19013">
      <c r="AA19013" s="107" t="n"/>
      <c r="AB19013" s="107" t="n"/>
      <c r="AC19013" s="107" t="n"/>
      <c r="AD19013" s="107" t="n"/>
      <c r="AE19013" s="107" t="n"/>
      <c r="AF19013" s="107" t="n"/>
      <c r="AG19013" s="107" t="n"/>
      <c r="AH19013" s="107" t="n"/>
      <c r="AI19013" s="107" t="n"/>
      <c r="AJ19013" s="107" t="n"/>
      <c r="AK19013" s="107" t="n"/>
      <c r="AL19013" s="107" t="n"/>
      <c r="AM19013" s="107" t="n"/>
      <c r="AN19013" s="107" t="n"/>
      <c r="AO19013" s="107" t="n"/>
      <c r="AP19013" s="107" t="n"/>
      <c r="AQ19013" s="107" t="n"/>
      <c r="AR19013" s="107" t="n"/>
      <c r="AS19013" s="107" t="n"/>
      <c r="AT19013" s="107" t="n"/>
      <c r="AU19013" s="107" t="n"/>
      <c r="AV19013" s="107" t="n"/>
      <c r="AW19013" s="107" t="n"/>
      <c r="AX19013" s="107" t="n"/>
      <c r="AY19013" s="107" t="n"/>
      <c r="AZ19013" s="107" t="n"/>
    </row>
    <row r="19014">
      <c r="AA19014" s="107" t="n"/>
      <c r="AB19014" s="107" t="n"/>
      <c r="AC19014" s="107" t="n"/>
      <c r="AD19014" s="107" t="n"/>
      <c r="AE19014" s="107" t="n"/>
      <c r="AF19014" s="107" t="n"/>
      <c r="AG19014" s="107" t="n"/>
      <c r="AH19014" s="107" t="n"/>
      <c r="AI19014" s="107" t="n"/>
      <c r="AJ19014" s="107" t="n"/>
      <c r="AK19014" s="107" t="n"/>
      <c r="AL19014" s="107" t="n"/>
      <c r="AM19014" s="107" t="n"/>
      <c r="AN19014" s="107" t="n"/>
      <c r="AO19014" s="107" t="n"/>
      <c r="AP19014" s="107" t="n"/>
      <c r="AQ19014" s="107" t="n"/>
      <c r="AR19014" s="107" t="n"/>
      <c r="AS19014" s="107" t="n"/>
      <c r="AT19014" s="107" t="n"/>
      <c r="AU19014" s="107" t="n"/>
      <c r="AV19014" s="107" t="n"/>
      <c r="AW19014" s="107" t="n"/>
      <c r="AX19014" s="107" t="n"/>
      <c r="AY19014" s="107" t="n"/>
      <c r="AZ19014" s="107" t="n"/>
    </row>
    <row r="19015">
      <c r="AA19015" s="107" t="n"/>
      <c r="AB19015" s="107" t="n"/>
      <c r="AC19015" s="107" t="n"/>
      <c r="AD19015" s="107" t="n"/>
      <c r="AE19015" s="107" t="n"/>
      <c r="AF19015" s="107" t="n"/>
      <c r="AG19015" s="107" t="n"/>
      <c r="AH19015" s="107" t="n"/>
      <c r="AI19015" s="107" t="n"/>
      <c r="AJ19015" s="107" t="n"/>
      <c r="AK19015" s="107" t="n"/>
      <c r="AL19015" s="107" t="n"/>
      <c r="AM19015" s="107" t="n"/>
      <c r="AN19015" s="107" t="n"/>
      <c r="AO19015" s="107" t="n"/>
      <c r="AP19015" s="107" t="n"/>
      <c r="AQ19015" s="107" t="n"/>
      <c r="AR19015" s="107" t="n"/>
      <c r="AS19015" s="107" t="n"/>
      <c r="AT19015" s="107" t="n"/>
      <c r="AU19015" s="107" t="n"/>
      <c r="AV19015" s="107" t="n"/>
      <c r="AW19015" s="107" t="n"/>
      <c r="AX19015" s="107" t="n"/>
      <c r="AY19015" s="107" t="n"/>
      <c r="AZ19015" s="107" t="n"/>
    </row>
    <row r="19016">
      <c r="AA19016" s="107" t="n"/>
      <c r="AB19016" s="107" t="n"/>
      <c r="AC19016" s="107" t="n"/>
      <c r="AD19016" s="107" t="n"/>
      <c r="AE19016" s="107" t="n"/>
      <c r="AF19016" s="107" t="n"/>
      <c r="AG19016" s="107" t="n"/>
      <c r="AH19016" s="107" t="n"/>
      <c r="AI19016" s="107" t="n"/>
      <c r="AJ19016" s="107" t="n"/>
      <c r="AK19016" s="107" t="n"/>
      <c r="AL19016" s="107" t="n"/>
      <c r="AM19016" s="107" t="n"/>
      <c r="AN19016" s="107" t="n"/>
      <c r="AO19016" s="107" t="n"/>
      <c r="AP19016" s="107" t="n"/>
      <c r="AQ19016" s="107" t="n"/>
      <c r="AR19016" s="107" t="n"/>
      <c r="AS19016" s="107" t="n"/>
      <c r="AT19016" s="107" t="n"/>
      <c r="AU19016" s="107" t="n"/>
      <c r="AV19016" s="107" t="n"/>
      <c r="AW19016" s="107" t="n"/>
      <c r="AX19016" s="107" t="n"/>
      <c r="AY19016" s="107" t="n"/>
      <c r="AZ19016" s="107" t="n"/>
    </row>
    <row r="19017">
      <c r="AA19017" s="107" t="n"/>
      <c r="AB19017" s="107" t="n"/>
      <c r="AC19017" s="107" t="n"/>
      <c r="AD19017" s="107" t="n"/>
      <c r="AE19017" s="107" t="n"/>
      <c r="AF19017" s="107" t="n"/>
      <c r="AG19017" s="107" t="n"/>
      <c r="AH19017" s="107" t="n"/>
      <c r="AI19017" s="107" t="n"/>
      <c r="AJ19017" s="107" t="n"/>
      <c r="AK19017" s="107" t="n"/>
      <c r="AL19017" s="107" t="n"/>
      <c r="AM19017" s="107" t="n"/>
      <c r="AN19017" s="107" t="n"/>
      <c r="AO19017" s="107" t="n"/>
      <c r="AP19017" s="107" t="n"/>
      <c r="AQ19017" s="107" t="n"/>
      <c r="AR19017" s="107" t="n"/>
      <c r="AS19017" s="107" t="n"/>
      <c r="AT19017" s="107" t="n"/>
      <c r="AU19017" s="107" t="n"/>
      <c r="AV19017" s="107" t="n"/>
      <c r="AW19017" s="107" t="n"/>
      <c r="AX19017" s="107" t="n"/>
      <c r="AY19017" s="107" t="n"/>
      <c r="AZ19017" s="107" t="n"/>
    </row>
    <row r="19018">
      <c r="AA19018" s="107" t="n"/>
      <c r="AB19018" s="107" t="n"/>
      <c r="AC19018" s="107" t="n"/>
      <c r="AD19018" s="107" t="n"/>
      <c r="AE19018" s="107" t="n"/>
      <c r="AF19018" s="107" t="n"/>
      <c r="AG19018" s="107" t="n"/>
      <c r="AH19018" s="107" t="n"/>
      <c r="AI19018" s="107" t="n"/>
      <c r="AJ19018" s="107" t="n"/>
      <c r="AK19018" s="107" t="n"/>
      <c r="AL19018" s="107" t="n"/>
      <c r="AM19018" s="107" t="n"/>
      <c r="AN19018" s="107" t="n"/>
      <c r="AO19018" s="107" t="n"/>
      <c r="AP19018" s="107" t="n"/>
      <c r="AQ19018" s="107" t="n"/>
      <c r="AR19018" s="107" t="n"/>
      <c r="AS19018" s="107" t="n"/>
      <c r="AT19018" s="107" t="n"/>
      <c r="AU19018" s="107" t="n"/>
      <c r="AV19018" s="107" t="n"/>
      <c r="AW19018" s="107" t="n"/>
      <c r="AX19018" s="107" t="n"/>
      <c r="AY19018" s="107" t="n"/>
      <c r="AZ19018" s="107" t="n"/>
    </row>
    <row r="19019">
      <c r="AA19019" s="107" t="n"/>
      <c r="AB19019" s="107" t="n"/>
      <c r="AC19019" s="107" t="n"/>
      <c r="AD19019" s="107" t="n"/>
      <c r="AE19019" s="107" t="n"/>
      <c r="AF19019" s="107" t="n"/>
      <c r="AG19019" s="107" t="n"/>
      <c r="AH19019" s="107" t="n"/>
      <c r="AI19019" s="107" t="n"/>
      <c r="AJ19019" s="107" t="n"/>
      <c r="AK19019" s="107" t="n"/>
      <c r="AL19019" s="107" t="n"/>
      <c r="AM19019" s="107" t="n"/>
      <c r="AN19019" s="107" t="n"/>
      <c r="AO19019" s="107" t="n"/>
      <c r="AP19019" s="107" t="n"/>
      <c r="AQ19019" s="107" t="n"/>
      <c r="AR19019" s="107" t="n"/>
      <c r="AS19019" s="107" t="n"/>
      <c r="AT19019" s="107" t="n"/>
      <c r="AU19019" s="107" t="n"/>
      <c r="AV19019" s="107" t="n"/>
      <c r="AW19019" s="107" t="n"/>
      <c r="AX19019" s="107" t="n"/>
      <c r="AY19019" s="107" t="n"/>
      <c r="AZ19019" s="107" t="n"/>
    </row>
    <row r="19020">
      <c r="AA19020" s="107" t="n"/>
      <c r="AB19020" s="107" t="n"/>
      <c r="AC19020" s="107" t="n"/>
      <c r="AD19020" s="107" t="n"/>
      <c r="AE19020" s="107" t="n"/>
      <c r="AF19020" s="107" t="n"/>
      <c r="AG19020" s="107" t="n"/>
      <c r="AH19020" s="107" t="n"/>
      <c r="AI19020" s="107" t="n"/>
      <c r="AJ19020" s="107" t="n"/>
      <c r="AK19020" s="107" t="n"/>
      <c r="AL19020" s="107" t="n"/>
      <c r="AM19020" s="107" t="n"/>
      <c r="AN19020" s="107" t="n"/>
      <c r="AO19020" s="107" t="n"/>
      <c r="AP19020" s="107" t="n"/>
      <c r="AQ19020" s="107" t="n"/>
      <c r="AR19020" s="107" t="n"/>
      <c r="AS19020" s="107" t="n"/>
      <c r="AT19020" s="107" t="n"/>
      <c r="AU19020" s="107" t="n"/>
      <c r="AV19020" s="107" t="n"/>
      <c r="AW19020" s="107" t="n"/>
      <c r="AX19020" s="107" t="n"/>
      <c r="AY19020" s="107" t="n"/>
      <c r="AZ19020" s="107" t="n"/>
    </row>
    <row r="19021">
      <c r="AA19021" s="107" t="n"/>
      <c r="AB19021" s="107" t="n"/>
      <c r="AC19021" s="107" t="n"/>
      <c r="AD19021" s="107" t="n"/>
      <c r="AE19021" s="107" t="n"/>
      <c r="AF19021" s="107" t="n"/>
      <c r="AG19021" s="107" t="n"/>
      <c r="AH19021" s="107" t="n"/>
      <c r="AI19021" s="107" t="n"/>
      <c r="AJ19021" s="107" t="n"/>
      <c r="AK19021" s="107" t="n"/>
      <c r="AL19021" s="107" t="n"/>
      <c r="AM19021" s="107" t="n"/>
      <c r="AN19021" s="107" t="n"/>
      <c r="AO19021" s="107" t="n"/>
      <c r="AP19021" s="107" t="n"/>
      <c r="AQ19021" s="107" t="n"/>
      <c r="AR19021" s="107" t="n"/>
      <c r="AS19021" s="107" t="n"/>
      <c r="AT19021" s="107" t="n"/>
      <c r="AU19021" s="107" t="n"/>
      <c r="AV19021" s="107" t="n"/>
      <c r="AW19021" s="107" t="n"/>
      <c r="AX19021" s="107" t="n"/>
      <c r="AY19021" s="107" t="n"/>
      <c r="AZ19021" s="107" t="n"/>
    </row>
    <row r="19022">
      <c r="AA19022" s="107" t="n"/>
      <c r="AB19022" s="107" t="n"/>
      <c r="AC19022" s="107" t="n"/>
      <c r="AD19022" s="107" t="n"/>
      <c r="AE19022" s="107" t="n"/>
      <c r="AF19022" s="107" t="n"/>
      <c r="AG19022" s="107" t="n"/>
      <c r="AH19022" s="107" t="n"/>
      <c r="AI19022" s="107" t="n"/>
      <c r="AJ19022" s="107" t="n"/>
      <c r="AK19022" s="107" t="n"/>
      <c r="AL19022" s="107" t="n"/>
      <c r="AM19022" s="107" t="n"/>
      <c r="AN19022" s="107" t="n"/>
      <c r="AO19022" s="107" t="n"/>
      <c r="AP19022" s="107" t="n"/>
      <c r="AQ19022" s="107" t="n"/>
      <c r="AR19022" s="107" t="n"/>
      <c r="AS19022" s="107" t="n"/>
      <c r="AT19022" s="107" t="n"/>
      <c r="AU19022" s="107" t="n"/>
      <c r="AV19022" s="107" t="n"/>
      <c r="AW19022" s="107" t="n"/>
      <c r="AX19022" s="107" t="n"/>
      <c r="AY19022" s="107" t="n"/>
      <c r="AZ19022" s="107" t="n"/>
    </row>
    <row r="19023">
      <c r="AA19023" s="107" t="n"/>
      <c r="AB19023" s="107" t="n"/>
      <c r="AC19023" s="107" t="n"/>
      <c r="AD19023" s="107" t="n"/>
      <c r="AE19023" s="107" t="n"/>
      <c r="AF19023" s="107" t="n"/>
      <c r="AG19023" s="107" t="n"/>
      <c r="AH19023" s="107" t="n"/>
      <c r="AI19023" s="107" t="n"/>
      <c r="AJ19023" s="107" t="n"/>
      <c r="AK19023" s="107" t="n"/>
      <c r="AL19023" s="107" t="n"/>
      <c r="AM19023" s="107" t="n"/>
      <c r="AN19023" s="107" t="n"/>
      <c r="AO19023" s="107" t="n"/>
      <c r="AP19023" s="107" t="n"/>
      <c r="AQ19023" s="107" t="n"/>
      <c r="AR19023" s="107" t="n"/>
      <c r="AS19023" s="107" t="n"/>
      <c r="AT19023" s="107" t="n"/>
      <c r="AU19023" s="107" t="n"/>
      <c r="AV19023" s="107" t="n"/>
      <c r="AW19023" s="107" t="n"/>
      <c r="AX19023" s="107" t="n"/>
      <c r="AY19023" s="107" t="n"/>
      <c r="AZ19023" s="107" t="n"/>
    </row>
    <row r="19024">
      <c r="AA19024" s="107" t="n"/>
      <c r="AB19024" s="107" t="n"/>
      <c r="AC19024" s="107" t="n"/>
      <c r="AD19024" s="107" t="n"/>
      <c r="AE19024" s="107" t="n"/>
      <c r="AF19024" s="107" t="n"/>
      <c r="AG19024" s="107" t="n"/>
      <c r="AH19024" s="107" t="n"/>
      <c r="AI19024" s="107" t="n"/>
      <c r="AJ19024" s="107" t="n"/>
      <c r="AK19024" s="107" t="n"/>
      <c r="AL19024" s="107" t="n"/>
      <c r="AM19024" s="107" t="n"/>
      <c r="AN19024" s="107" t="n"/>
      <c r="AO19024" s="107" t="n"/>
      <c r="AP19024" s="107" t="n"/>
      <c r="AQ19024" s="107" t="n"/>
      <c r="AR19024" s="107" t="n"/>
      <c r="AS19024" s="107" t="n"/>
      <c r="AT19024" s="107" t="n"/>
      <c r="AU19024" s="107" t="n"/>
      <c r="AV19024" s="107" t="n"/>
      <c r="AW19024" s="107" t="n"/>
      <c r="AX19024" s="107" t="n"/>
      <c r="AY19024" s="107" t="n"/>
      <c r="AZ19024" s="107" t="n"/>
    </row>
    <row r="19025">
      <c r="AA19025" s="107" t="n"/>
      <c r="AB19025" s="107" t="n"/>
      <c r="AC19025" s="107" t="n"/>
      <c r="AD19025" s="107" t="n"/>
      <c r="AE19025" s="107" t="n"/>
      <c r="AF19025" s="107" t="n"/>
      <c r="AG19025" s="107" t="n"/>
      <c r="AH19025" s="107" t="n"/>
      <c r="AI19025" s="107" t="n"/>
      <c r="AJ19025" s="107" t="n"/>
      <c r="AK19025" s="107" t="n"/>
      <c r="AL19025" s="107" t="n"/>
      <c r="AM19025" s="107" t="n"/>
      <c r="AN19025" s="107" t="n"/>
      <c r="AO19025" s="107" t="n"/>
      <c r="AP19025" s="107" t="n"/>
      <c r="AQ19025" s="107" t="n"/>
      <c r="AR19025" s="107" t="n"/>
      <c r="AS19025" s="107" t="n"/>
      <c r="AT19025" s="107" t="n"/>
      <c r="AU19025" s="107" t="n"/>
      <c r="AV19025" s="107" t="n"/>
      <c r="AW19025" s="107" t="n"/>
      <c r="AX19025" s="107" t="n"/>
      <c r="AY19025" s="107" t="n"/>
      <c r="AZ19025" s="107" t="n"/>
    </row>
    <row r="19026">
      <c r="AA19026" s="107" t="n"/>
      <c r="AB19026" s="107" t="n"/>
      <c r="AC19026" s="107" t="n"/>
      <c r="AD19026" s="107" t="n"/>
      <c r="AE19026" s="107" t="n"/>
      <c r="AF19026" s="107" t="n"/>
      <c r="AG19026" s="107" t="n"/>
      <c r="AH19026" s="107" t="n"/>
      <c r="AI19026" s="107" t="n"/>
      <c r="AJ19026" s="107" t="n"/>
      <c r="AK19026" s="107" t="n"/>
      <c r="AL19026" s="107" t="n"/>
      <c r="AM19026" s="107" t="n"/>
      <c r="AN19026" s="107" t="n"/>
      <c r="AO19026" s="107" t="n"/>
      <c r="AP19026" s="107" t="n"/>
      <c r="AQ19026" s="107" t="n"/>
      <c r="AR19026" s="107" t="n"/>
      <c r="AS19026" s="107" t="n"/>
      <c r="AT19026" s="107" t="n"/>
      <c r="AU19026" s="107" t="n"/>
      <c r="AV19026" s="107" t="n"/>
      <c r="AW19026" s="107" t="n"/>
      <c r="AX19026" s="107" t="n"/>
      <c r="AY19026" s="107" t="n"/>
      <c r="AZ19026" s="107" t="n"/>
    </row>
    <row r="19027">
      <c r="AA19027" s="107" t="n"/>
      <c r="AB19027" s="107" t="n"/>
      <c r="AC19027" s="107" t="n"/>
      <c r="AD19027" s="107" t="n"/>
      <c r="AE19027" s="107" t="n"/>
      <c r="AF19027" s="107" t="n"/>
      <c r="AG19027" s="107" t="n"/>
      <c r="AH19027" s="107" t="n"/>
      <c r="AI19027" s="107" t="n"/>
      <c r="AJ19027" s="107" t="n"/>
      <c r="AK19027" s="107" t="n"/>
      <c r="AL19027" s="107" t="n"/>
      <c r="AM19027" s="107" t="n"/>
      <c r="AN19027" s="107" t="n"/>
      <c r="AO19027" s="107" t="n"/>
      <c r="AP19027" s="107" t="n"/>
      <c r="AQ19027" s="107" t="n"/>
      <c r="AR19027" s="107" t="n"/>
      <c r="AS19027" s="107" t="n"/>
      <c r="AT19027" s="107" t="n"/>
      <c r="AU19027" s="107" t="n"/>
      <c r="AV19027" s="107" t="n"/>
      <c r="AW19027" s="107" t="n"/>
      <c r="AX19027" s="107" t="n"/>
      <c r="AY19027" s="107" t="n"/>
      <c r="AZ19027" s="107" t="n"/>
    </row>
    <row r="19028">
      <c r="AA19028" s="107" t="n"/>
      <c r="AB19028" s="107" t="n"/>
      <c r="AC19028" s="107" t="n"/>
      <c r="AD19028" s="107" t="n"/>
      <c r="AE19028" s="107" t="n"/>
      <c r="AF19028" s="107" t="n"/>
      <c r="AG19028" s="107" t="n"/>
      <c r="AH19028" s="107" t="n"/>
      <c r="AI19028" s="107" t="n"/>
      <c r="AJ19028" s="107" t="n"/>
      <c r="AK19028" s="107" t="n"/>
      <c r="AL19028" s="107" t="n"/>
      <c r="AM19028" s="107" t="n"/>
      <c r="AN19028" s="107" t="n"/>
      <c r="AO19028" s="107" t="n"/>
      <c r="AP19028" s="107" t="n"/>
      <c r="AQ19028" s="107" t="n"/>
      <c r="AR19028" s="107" t="n"/>
      <c r="AS19028" s="107" t="n"/>
      <c r="AT19028" s="107" t="n"/>
      <c r="AU19028" s="107" t="n"/>
      <c r="AV19028" s="107" t="n"/>
      <c r="AW19028" s="107" t="n"/>
      <c r="AX19028" s="107" t="n"/>
      <c r="AY19028" s="107" t="n"/>
      <c r="AZ19028" s="107" t="n"/>
    </row>
    <row r="19029">
      <c r="AA19029" s="107" t="n"/>
      <c r="AB19029" s="107" t="n"/>
      <c r="AC19029" s="107" t="n"/>
      <c r="AD19029" s="107" t="n"/>
      <c r="AE19029" s="107" t="n"/>
      <c r="AF19029" s="107" t="n"/>
      <c r="AG19029" s="107" t="n"/>
      <c r="AH19029" s="107" t="n"/>
      <c r="AI19029" s="107" t="n"/>
      <c r="AJ19029" s="107" t="n"/>
      <c r="AK19029" s="107" t="n"/>
      <c r="AL19029" s="107" t="n"/>
      <c r="AM19029" s="107" t="n"/>
      <c r="AN19029" s="107" t="n"/>
      <c r="AO19029" s="107" t="n"/>
      <c r="AP19029" s="107" t="n"/>
      <c r="AQ19029" s="107" t="n"/>
      <c r="AR19029" s="107" t="n"/>
      <c r="AS19029" s="107" t="n"/>
      <c r="AT19029" s="107" t="n"/>
      <c r="AU19029" s="107" t="n"/>
      <c r="AV19029" s="107" t="n"/>
      <c r="AW19029" s="107" t="n"/>
      <c r="AX19029" s="107" t="n"/>
      <c r="AY19029" s="107" t="n"/>
      <c r="AZ19029" s="107" t="n"/>
    </row>
    <row r="19030">
      <c r="AA19030" s="107" t="n"/>
      <c r="AB19030" s="107" t="n"/>
      <c r="AC19030" s="107" t="n"/>
      <c r="AD19030" s="107" t="n"/>
      <c r="AE19030" s="107" t="n"/>
      <c r="AF19030" s="107" t="n"/>
      <c r="AG19030" s="107" t="n"/>
      <c r="AH19030" s="107" t="n"/>
      <c r="AI19030" s="107" t="n"/>
      <c r="AJ19030" s="107" t="n"/>
      <c r="AK19030" s="107" t="n"/>
      <c r="AL19030" s="107" t="n"/>
      <c r="AM19030" s="107" t="n"/>
      <c r="AN19030" s="107" t="n"/>
      <c r="AO19030" s="107" t="n"/>
      <c r="AP19030" s="107" t="n"/>
      <c r="AQ19030" s="107" t="n"/>
      <c r="AR19030" s="107" t="n"/>
      <c r="AS19030" s="107" t="n"/>
      <c r="AT19030" s="107" t="n"/>
      <c r="AU19030" s="107" t="n"/>
      <c r="AV19030" s="107" t="n"/>
      <c r="AW19030" s="107" t="n"/>
      <c r="AX19030" s="107" t="n"/>
      <c r="AY19030" s="107" t="n"/>
      <c r="AZ19030" s="107" t="n"/>
    </row>
    <row r="19031">
      <c r="AA19031" s="107" t="n"/>
      <c r="AB19031" s="107" t="n"/>
      <c r="AC19031" s="107" t="n"/>
      <c r="AD19031" s="107" t="n"/>
      <c r="AE19031" s="107" t="n"/>
      <c r="AF19031" s="107" t="n"/>
      <c r="AG19031" s="107" t="n"/>
      <c r="AH19031" s="107" t="n"/>
      <c r="AI19031" s="107" t="n"/>
      <c r="AJ19031" s="107" t="n"/>
      <c r="AK19031" s="107" t="n"/>
      <c r="AL19031" s="107" t="n"/>
      <c r="AM19031" s="107" t="n"/>
      <c r="AN19031" s="107" t="n"/>
      <c r="AO19031" s="107" t="n"/>
      <c r="AP19031" s="107" t="n"/>
      <c r="AQ19031" s="107" t="n"/>
      <c r="AR19031" s="107" t="n"/>
      <c r="AS19031" s="107" t="n"/>
      <c r="AT19031" s="107" t="n"/>
      <c r="AU19031" s="107" t="n"/>
      <c r="AV19031" s="107" t="n"/>
      <c r="AW19031" s="107" t="n"/>
      <c r="AX19031" s="107" t="n"/>
      <c r="AY19031" s="107" t="n"/>
      <c r="AZ19031" s="107" t="n"/>
    </row>
    <row r="19032">
      <c r="AA19032" s="107" t="n"/>
      <c r="AB19032" s="107" t="n"/>
      <c r="AC19032" s="107" t="n"/>
      <c r="AD19032" s="107" t="n"/>
      <c r="AE19032" s="107" t="n"/>
      <c r="AF19032" s="107" t="n"/>
      <c r="AG19032" s="107" t="n"/>
      <c r="AH19032" s="107" t="n"/>
      <c r="AI19032" s="107" t="n"/>
      <c r="AJ19032" s="107" t="n"/>
      <c r="AK19032" s="107" t="n"/>
      <c r="AL19032" s="107" t="n"/>
      <c r="AM19032" s="107" t="n"/>
      <c r="AN19032" s="107" t="n"/>
      <c r="AO19032" s="107" t="n"/>
      <c r="AP19032" s="107" t="n"/>
      <c r="AQ19032" s="107" t="n"/>
      <c r="AR19032" s="107" t="n"/>
      <c r="AS19032" s="107" t="n"/>
      <c r="AT19032" s="107" t="n"/>
      <c r="AU19032" s="107" t="n"/>
      <c r="AV19032" s="107" t="n"/>
      <c r="AW19032" s="107" t="n"/>
      <c r="AX19032" s="107" t="n"/>
      <c r="AY19032" s="107" t="n"/>
      <c r="AZ19032" s="107" t="n"/>
    </row>
    <row r="19033">
      <c r="AA19033" s="107" t="n"/>
      <c r="AB19033" s="107" t="n"/>
      <c r="AC19033" s="107" t="n"/>
      <c r="AD19033" s="107" t="n"/>
      <c r="AE19033" s="107" t="n"/>
      <c r="AF19033" s="107" t="n"/>
      <c r="AG19033" s="107" t="n"/>
      <c r="AH19033" s="107" t="n"/>
      <c r="AI19033" s="107" t="n"/>
      <c r="AJ19033" s="107" t="n"/>
      <c r="AK19033" s="107" t="n"/>
      <c r="AL19033" s="107" t="n"/>
      <c r="AM19033" s="107" t="n"/>
      <c r="AN19033" s="107" t="n"/>
      <c r="AO19033" s="107" t="n"/>
      <c r="AP19033" s="107" t="n"/>
      <c r="AQ19033" s="107" t="n"/>
      <c r="AR19033" s="107" t="n"/>
      <c r="AS19033" s="107" t="n"/>
      <c r="AT19033" s="107" t="n"/>
      <c r="AU19033" s="107" t="n"/>
      <c r="AV19033" s="107" t="n"/>
      <c r="AW19033" s="107" t="n"/>
      <c r="AX19033" s="107" t="n"/>
      <c r="AY19033" s="107" t="n"/>
      <c r="AZ19033" s="107" t="n"/>
    </row>
    <row r="19034">
      <c r="AA19034" s="107" t="n"/>
      <c r="AB19034" s="107" t="n"/>
      <c r="AC19034" s="107" t="n"/>
      <c r="AD19034" s="107" t="n"/>
      <c r="AE19034" s="107" t="n"/>
      <c r="AF19034" s="107" t="n"/>
      <c r="AG19034" s="107" t="n"/>
      <c r="AH19034" s="107" t="n"/>
      <c r="AI19034" s="107" t="n"/>
      <c r="AJ19034" s="107" t="n"/>
      <c r="AK19034" s="107" t="n"/>
      <c r="AL19034" s="107" t="n"/>
      <c r="AM19034" s="107" t="n"/>
      <c r="AN19034" s="107" t="n"/>
      <c r="AO19034" s="107" t="n"/>
      <c r="AP19034" s="107" t="n"/>
      <c r="AQ19034" s="107" t="n"/>
      <c r="AR19034" s="107" t="n"/>
      <c r="AS19034" s="107" t="n"/>
      <c r="AT19034" s="107" t="n"/>
      <c r="AU19034" s="107" t="n"/>
      <c r="AV19034" s="107" t="n"/>
      <c r="AW19034" s="107" t="n"/>
      <c r="AX19034" s="107" t="n"/>
      <c r="AY19034" s="107" t="n"/>
      <c r="AZ19034" s="107" t="n"/>
    </row>
    <row r="19035">
      <c r="AA19035" s="107" t="n"/>
      <c r="AB19035" s="107" t="n"/>
      <c r="AC19035" s="107" t="n"/>
      <c r="AD19035" s="107" t="n"/>
      <c r="AE19035" s="107" t="n"/>
      <c r="AF19035" s="107" t="n"/>
      <c r="AG19035" s="107" t="n"/>
      <c r="AH19035" s="107" t="n"/>
      <c r="AI19035" s="107" t="n"/>
      <c r="AJ19035" s="107" t="n"/>
      <c r="AK19035" s="107" t="n"/>
      <c r="AL19035" s="107" t="n"/>
      <c r="AM19035" s="107" t="n"/>
      <c r="AN19035" s="107" t="n"/>
      <c r="AO19035" s="107" t="n"/>
      <c r="AP19035" s="107" t="n"/>
      <c r="AQ19035" s="107" t="n"/>
      <c r="AR19035" s="107" t="n"/>
      <c r="AS19035" s="107" t="n"/>
      <c r="AT19035" s="107" t="n"/>
      <c r="AU19035" s="107" t="n"/>
      <c r="AV19035" s="107" t="n"/>
      <c r="AW19035" s="107" t="n"/>
      <c r="AX19035" s="107" t="n"/>
      <c r="AY19035" s="107" t="n"/>
      <c r="AZ19035" s="107" t="n"/>
    </row>
    <row r="19036">
      <c r="AA19036" s="107" t="n"/>
      <c r="AB19036" s="107" t="n"/>
      <c r="AC19036" s="107" t="n"/>
      <c r="AD19036" s="107" t="n"/>
      <c r="AE19036" s="107" t="n"/>
      <c r="AF19036" s="107" t="n"/>
      <c r="AG19036" s="107" t="n"/>
      <c r="AH19036" s="107" t="n"/>
      <c r="AI19036" s="107" t="n"/>
      <c r="AJ19036" s="107" t="n"/>
      <c r="AK19036" s="107" t="n"/>
      <c r="AL19036" s="107" t="n"/>
      <c r="AM19036" s="107" t="n"/>
      <c r="AN19036" s="107" t="n"/>
      <c r="AO19036" s="107" t="n"/>
      <c r="AP19036" s="107" t="n"/>
      <c r="AQ19036" s="107" t="n"/>
      <c r="AR19036" s="107" t="n"/>
      <c r="AS19036" s="107" t="n"/>
      <c r="AT19036" s="107" t="n"/>
      <c r="AU19036" s="107" t="n"/>
      <c r="AV19036" s="107" t="n"/>
      <c r="AW19036" s="107" t="n"/>
      <c r="AX19036" s="107" t="n"/>
      <c r="AY19036" s="107" t="n"/>
      <c r="AZ19036" s="107" t="n"/>
    </row>
    <row r="19037">
      <c r="AA19037" s="107" t="n"/>
      <c r="AB19037" s="107" t="n"/>
      <c r="AC19037" s="107" t="n"/>
      <c r="AD19037" s="107" t="n"/>
      <c r="AE19037" s="107" t="n"/>
      <c r="AF19037" s="107" t="n"/>
      <c r="AG19037" s="107" t="n"/>
      <c r="AH19037" s="107" t="n"/>
      <c r="AI19037" s="107" t="n"/>
      <c r="AJ19037" s="107" t="n"/>
      <c r="AK19037" s="107" t="n"/>
      <c r="AL19037" s="107" t="n"/>
      <c r="AM19037" s="107" t="n"/>
      <c r="AN19037" s="107" t="n"/>
      <c r="AO19037" s="107" t="n"/>
      <c r="AP19037" s="107" t="n"/>
      <c r="AQ19037" s="107" t="n"/>
      <c r="AR19037" s="107" t="n"/>
      <c r="AS19037" s="107" t="n"/>
      <c r="AT19037" s="107" t="n"/>
      <c r="AU19037" s="107" t="n"/>
      <c r="AV19037" s="107" t="n"/>
      <c r="AW19037" s="107" t="n"/>
      <c r="AX19037" s="107" t="n"/>
      <c r="AY19037" s="107" t="n"/>
      <c r="AZ19037" s="107" t="n"/>
    </row>
    <row r="19038">
      <c r="AA19038" s="107" t="n"/>
      <c r="AB19038" s="107" t="n"/>
      <c r="AC19038" s="107" t="n"/>
      <c r="AD19038" s="107" t="n"/>
      <c r="AE19038" s="107" t="n"/>
      <c r="AF19038" s="107" t="n"/>
      <c r="AG19038" s="107" t="n"/>
      <c r="AH19038" s="107" t="n"/>
      <c r="AI19038" s="107" t="n"/>
      <c r="AJ19038" s="107" t="n"/>
      <c r="AK19038" s="107" t="n"/>
      <c r="AL19038" s="107" t="n"/>
      <c r="AM19038" s="107" t="n"/>
      <c r="AN19038" s="107" t="n"/>
      <c r="AO19038" s="107" t="n"/>
      <c r="AP19038" s="107" t="n"/>
      <c r="AQ19038" s="107" t="n"/>
      <c r="AR19038" s="107" t="n"/>
      <c r="AS19038" s="107" t="n"/>
      <c r="AT19038" s="107" t="n"/>
      <c r="AU19038" s="107" t="n"/>
      <c r="AV19038" s="107" t="n"/>
      <c r="AW19038" s="107" t="n"/>
      <c r="AX19038" s="107" t="n"/>
      <c r="AY19038" s="107" t="n"/>
      <c r="AZ19038" s="107" t="n"/>
    </row>
    <row r="19039">
      <c r="AA19039" s="107" t="n"/>
      <c r="AB19039" s="107" t="n"/>
      <c r="AC19039" s="107" t="n"/>
      <c r="AD19039" s="107" t="n"/>
      <c r="AE19039" s="107" t="n"/>
      <c r="AF19039" s="107" t="n"/>
      <c r="AG19039" s="107" t="n"/>
      <c r="AH19039" s="107" t="n"/>
      <c r="AI19039" s="107" t="n"/>
      <c r="AJ19039" s="107" t="n"/>
      <c r="AK19039" s="107" t="n"/>
      <c r="AL19039" s="107" t="n"/>
      <c r="AM19039" s="107" t="n"/>
      <c r="AN19039" s="107" t="n"/>
      <c r="AO19039" s="107" t="n"/>
      <c r="AP19039" s="107" t="n"/>
      <c r="AQ19039" s="107" t="n"/>
      <c r="AR19039" s="107" t="n"/>
      <c r="AS19039" s="107" t="n"/>
      <c r="AT19039" s="107" t="n"/>
      <c r="AU19039" s="107" t="n"/>
      <c r="AV19039" s="107" t="n"/>
      <c r="AW19039" s="107" t="n"/>
      <c r="AX19039" s="107" t="n"/>
      <c r="AY19039" s="107" t="n"/>
      <c r="AZ19039" s="107" t="n"/>
    </row>
    <row r="19040">
      <c r="AA19040" s="107" t="n"/>
      <c r="AB19040" s="107" t="n"/>
      <c r="AC19040" s="107" t="n"/>
      <c r="AD19040" s="107" t="n"/>
      <c r="AE19040" s="107" t="n"/>
      <c r="AF19040" s="107" t="n"/>
      <c r="AG19040" s="107" t="n"/>
      <c r="AH19040" s="107" t="n"/>
      <c r="AI19040" s="107" t="n"/>
      <c r="AJ19040" s="107" t="n"/>
      <c r="AK19040" s="107" t="n"/>
      <c r="AL19040" s="107" t="n"/>
      <c r="AM19040" s="107" t="n"/>
      <c r="AN19040" s="107" t="n"/>
      <c r="AO19040" s="107" t="n"/>
      <c r="AP19040" s="107" t="n"/>
      <c r="AQ19040" s="107" t="n"/>
      <c r="AR19040" s="107" t="n"/>
      <c r="AS19040" s="107" t="n"/>
      <c r="AT19040" s="107" t="n"/>
      <c r="AU19040" s="107" t="n"/>
      <c r="AV19040" s="107" t="n"/>
      <c r="AW19040" s="107" t="n"/>
      <c r="AX19040" s="107" t="n"/>
      <c r="AY19040" s="107" t="n"/>
      <c r="AZ19040" s="107" t="n"/>
    </row>
    <row r="19041">
      <c r="AA19041" s="107" t="n"/>
      <c r="AB19041" s="107" t="n"/>
      <c r="AC19041" s="107" t="n"/>
      <c r="AD19041" s="107" t="n"/>
      <c r="AE19041" s="107" t="n"/>
      <c r="AF19041" s="107" t="n"/>
      <c r="AG19041" s="107" t="n"/>
      <c r="AH19041" s="107" t="n"/>
      <c r="AI19041" s="107" t="n"/>
      <c r="AJ19041" s="107" t="n"/>
      <c r="AK19041" s="107" t="n"/>
      <c r="AL19041" s="107" t="n"/>
      <c r="AM19041" s="107" t="n"/>
      <c r="AN19041" s="107" t="n"/>
      <c r="AO19041" s="107" t="n"/>
      <c r="AP19041" s="107" t="n"/>
      <c r="AQ19041" s="107" t="n"/>
      <c r="AR19041" s="107" t="n"/>
      <c r="AS19041" s="107" t="n"/>
      <c r="AT19041" s="107" t="n"/>
      <c r="AU19041" s="107" t="n"/>
      <c r="AV19041" s="107" t="n"/>
      <c r="AW19041" s="107" t="n"/>
      <c r="AX19041" s="107" t="n"/>
      <c r="AY19041" s="107" t="n"/>
      <c r="AZ19041" s="107" t="n"/>
    </row>
    <row r="19042">
      <c r="AA19042" s="107" t="n"/>
      <c r="AB19042" s="107" t="n"/>
      <c r="AC19042" s="107" t="n"/>
      <c r="AD19042" s="107" t="n"/>
      <c r="AE19042" s="107" t="n"/>
      <c r="AF19042" s="107" t="n"/>
      <c r="AG19042" s="107" t="n"/>
      <c r="AH19042" s="107" t="n"/>
      <c r="AI19042" s="107" t="n"/>
      <c r="AJ19042" s="107" t="n"/>
      <c r="AK19042" s="107" t="n"/>
      <c r="AL19042" s="107" t="n"/>
      <c r="AM19042" s="107" t="n"/>
      <c r="AN19042" s="107" t="n"/>
      <c r="AO19042" s="107" t="n"/>
      <c r="AP19042" s="107" t="n"/>
      <c r="AQ19042" s="107" t="n"/>
      <c r="AR19042" s="107" t="n"/>
      <c r="AS19042" s="107" t="n"/>
      <c r="AT19042" s="107" t="n"/>
      <c r="AU19042" s="107" t="n"/>
      <c r="AV19042" s="107" t="n"/>
      <c r="AW19042" s="107" t="n"/>
      <c r="AX19042" s="107" t="n"/>
      <c r="AY19042" s="107" t="n"/>
      <c r="AZ19042" s="107" t="n"/>
    </row>
    <row r="19043">
      <c r="AA19043" s="107" t="n"/>
      <c r="AB19043" s="107" t="n"/>
      <c r="AC19043" s="107" t="n"/>
      <c r="AD19043" s="107" t="n"/>
      <c r="AE19043" s="107" t="n"/>
      <c r="AF19043" s="107" t="n"/>
      <c r="AG19043" s="107" t="n"/>
      <c r="AH19043" s="107" t="n"/>
      <c r="AI19043" s="107" t="n"/>
      <c r="AJ19043" s="107" t="n"/>
      <c r="AK19043" s="107" t="n"/>
      <c r="AL19043" s="107" t="n"/>
      <c r="AM19043" s="107" t="n"/>
      <c r="AN19043" s="107" t="n"/>
      <c r="AO19043" s="107" t="n"/>
      <c r="AP19043" s="107" t="n"/>
      <c r="AQ19043" s="107" t="n"/>
      <c r="AR19043" s="107" t="n"/>
      <c r="AS19043" s="107" t="n"/>
      <c r="AT19043" s="107" t="n"/>
      <c r="AU19043" s="107" t="n"/>
      <c r="AV19043" s="107" t="n"/>
      <c r="AW19043" s="107" t="n"/>
      <c r="AX19043" s="107" t="n"/>
      <c r="AY19043" s="107" t="n"/>
      <c r="AZ19043" s="107" t="n"/>
    </row>
    <row r="19044">
      <c r="AA19044" s="107" t="n"/>
      <c r="AB19044" s="107" t="n"/>
      <c r="AC19044" s="107" t="n"/>
      <c r="AD19044" s="107" t="n"/>
      <c r="AE19044" s="107" t="n"/>
      <c r="AF19044" s="107" t="n"/>
      <c r="AG19044" s="107" t="n"/>
      <c r="AH19044" s="107" t="n"/>
      <c r="AI19044" s="107" t="n"/>
      <c r="AJ19044" s="107" t="n"/>
      <c r="AK19044" s="107" t="n"/>
      <c r="AL19044" s="107" t="n"/>
      <c r="AM19044" s="107" t="n"/>
      <c r="AN19044" s="107" t="n"/>
      <c r="AO19044" s="107" t="n"/>
      <c r="AP19044" s="107" t="n"/>
      <c r="AQ19044" s="107" t="n"/>
      <c r="AR19044" s="107" t="n"/>
      <c r="AS19044" s="107" t="n"/>
      <c r="AT19044" s="107" t="n"/>
      <c r="AU19044" s="107" t="n"/>
      <c r="AV19044" s="107" t="n"/>
      <c r="AW19044" s="107" t="n"/>
      <c r="AX19044" s="107" t="n"/>
      <c r="AY19044" s="107" t="n"/>
      <c r="AZ19044" s="107" t="n"/>
    </row>
    <row r="19045">
      <c r="AA19045" s="107" t="n"/>
      <c r="AB19045" s="107" t="n"/>
      <c r="AC19045" s="107" t="n"/>
      <c r="AD19045" s="107" t="n"/>
      <c r="AE19045" s="107" t="n"/>
      <c r="AF19045" s="107" t="n"/>
      <c r="AG19045" s="107" t="n"/>
      <c r="AH19045" s="107" t="n"/>
      <c r="AI19045" s="107" t="n"/>
      <c r="AJ19045" s="107" t="n"/>
      <c r="AK19045" s="107" t="n"/>
      <c r="AL19045" s="107" t="n"/>
      <c r="AM19045" s="107" t="n"/>
      <c r="AN19045" s="107" t="n"/>
      <c r="AO19045" s="107" t="n"/>
      <c r="AP19045" s="107" t="n"/>
      <c r="AQ19045" s="107" t="n"/>
      <c r="AR19045" s="107" t="n"/>
      <c r="AS19045" s="107" t="n"/>
      <c r="AT19045" s="107" t="n"/>
      <c r="AU19045" s="107" t="n"/>
      <c r="AV19045" s="107" t="n"/>
      <c r="AW19045" s="107" t="n"/>
      <c r="AX19045" s="107" t="n"/>
      <c r="AY19045" s="107" t="n"/>
      <c r="AZ19045" s="107" t="n"/>
    </row>
    <row r="19046">
      <c r="AA19046" s="107" t="n"/>
      <c r="AB19046" s="107" t="n"/>
      <c r="AC19046" s="107" t="n"/>
      <c r="AD19046" s="107" t="n"/>
      <c r="AE19046" s="107" t="n"/>
      <c r="AF19046" s="107" t="n"/>
      <c r="AG19046" s="107" t="n"/>
      <c r="AH19046" s="107" t="n"/>
      <c r="AI19046" s="107" t="n"/>
      <c r="AJ19046" s="107" t="n"/>
      <c r="AK19046" s="107" t="n"/>
      <c r="AL19046" s="107" t="n"/>
      <c r="AM19046" s="107" t="n"/>
      <c r="AN19046" s="107" t="n"/>
      <c r="AO19046" s="107" t="n"/>
      <c r="AP19046" s="107" t="n"/>
      <c r="AQ19046" s="107" t="n"/>
      <c r="AR19046" s="107" t="n"/>
      <c r="AS19046" s="107" t="n"/>
      <c r="AT19046" s="107" t="n"/>
      <c r="AU19046" s="107" t="n"/>
      <c r="AV19046" s="107" t="n"/>
      <c r="AW19046" s="107" t="n"/>
      <c r="AX19046" s="107" t="n"/>
      <c r="AY19046" s="107" t="n"/>
      <c r="AZ19046" s="107" t="n"/>
    </row>
    <row r="19047">
      <c r="AA19047" s="107" t="n"/>
      <c r="AB19047" s="107" t="n"/>
      <c r="AC19047" s="107" t="n"/>
      <c r="AD19047" s="107" t="n"/>
      <c r="AE19047" s="107" t="n"/>
      <c r="AF19047" s="107" t="n"/>
      <c r="AG19047" s="107" t="n"/>
      <c r="AH19047" s="107" t="n"/>
      <c r="AI19047" s="107" t="n"/>
      <c r="AJ19047" s="107" t="n"/>
      <c r="AK19047" s="107" t="n"/>
      <c r="AL19047" s="107" t="n"/>
      <c r="AM19047" s="107" t="n"/>
      <c r="AN19047" s="107" t="n"/>
      <c r="AO19047" s="107" t="n"/>
      <c r="AP19047" s="107" t="n"/>
      <c r="AQ19047" s="107" t="n"/>
      <c r="AR19047" s="107" t="n"/>
      <c r="AS19047" s="107" t="n"/>
      <c r="AT19047" s="107" t="n"/>
      <c r="AU19047" s="107" t="n"/>
      <c r="AV19047" s="107" t="n"/>
      <c r="AW19047" s="107" t="n"/>
      <c r="AX19047" s="107" t="n"/>
      <c r="AY19047" s="107" t="n"/>
      <c r="AZ19047" s="107" t="n"/>
    </row>
    <row r="19048">
      <c r="AA19048" s="107" t="n"/>
      <c r="AB19048" s="107" t="n"/>
      <c r="AC19048" s="107" t="n"/>
      <c r="AD19048" s="107" t="n"/>
      <c r="AE19048" s="107" t="n"/>
      <c r="AF19048" s="107" t="n"/>
      <c r="AG19048" s="107" t="n"/>
      <c r="AH19048" s="107" t="n"/>
      <c r="AI19048" s="107" t="n"/>
      <c r="AJ19048" s="107" t="n"/>
      <c r="AK19048" s="107" t="n"/>
      <c r="AL19048" s="107" t="n"/>
      <c r="AM19048" s="107" t="n"/>
      <c r="AN19048" s="107" t="n"/>
      <c r="AO19048" s="107" t="n"/>
      <c r="AP19048" s="107" t="n"/>
      <c r="AQ19048" s="107" t="n"/>
      <c r="AR19048" s="107" t="n"/>
      <c r="AS19048" s="107" t="n"/>
      <c r="AT19048" s="107" t="n"/>
      <c r="AU19048" s="107" t="n"/>
      <c r="AV19048" s="107" t="n"/>
      <c r="AW19048" s="107" t="n"/>
      <c r="AX19048" s="107" t="n"/>
      <c r="AY19048" s="107" t="n"/>
      <c r="AZ19048" s="107" t="n"/>
    </row>
    <row r="19049">
      <c r="AA19049" s="107" t="n"/>
      <c r="AB19049" s="107" t="n"/>
      <c r="AC19049" s="107" t="n"/>
      <c r="AD19049" s="107" t="n"/>
      <c r="AE19049" s="107" t="n"/>
      <c r="AF19049" s="107" t="n"/>
      <c r="AG19049" s="107" t="n"/>
      <c r="AH19049" s="107" t="n"/>
      <c r="AI19049" s="107" t="n"/>
      <c r="AJ19049" s="107" t="n"/>
      <c r="AK19049" s="107" t="n"/>
      <c r="AL19049" s="107" t="n"/>
      <c r="AM19049" s="107" t="n"/>
      <c r="AN19049" s="107" t="n"/>
      <c r="AO19049" s="107" t="n"/>
      <c r="AP19049" s="107" t="n"/>
      <c r="AQ19049" s="107" t="n"/>
      <c r="AR19049" s="107" t="n"/>
      <c r="AS19049" s="107" t="n"/>
      <c r="AT19049" s="107" t="n"/>
      <c r="AU19049" s="107" t="n"/>
      <c r="AV19049" s="107" t="n"/>
      <c r="AW19049" s="107" t="n"/>
      <c r="AX19049" s="107" t="n"/>
      <c r="AY19049" s="107" t="n"/>
      <c r="AZ19049" s="107" t="n"/>
    </row>
    <row r="19050">
      <c r="AA19050" s="107" t="n"/>
      <c r="AB19050" s="107" t="n"/>
      <c r="AC19050" s="107" t="n"/>
      <c r="AD19050" s="107" t="n"/>
      <c r="AE19050" s="107" t="n"/>
      <c r="AF19050" s="107" t="n"/>
      <c r="AG19050" s="107" t="n"/>
      <c r="AH19050" s="107" t="n"/>
      <c r="AI19050" s="107" t="n"/>
      <c r="AJ19050" s="107" t="n"/>
      <c r="AK19050" s="107" t="n"/>
      <c r="AL19050" s="107" t="n"/>
      <c r="AM19050" s="107" t="n"/>
      <c r="AN19050" s="107" t="n"/>
      <c r="AO19050" s="107" t="n"/>
      <c r="AP19050" s="107" t="n"/>
      <c r="AQ19050" s="107" t="n"/>
      <c r="AR19050" s="107" t="n"/>
      <c r="AS19050" s="107" t="n"/>
      <c r="AT19050" s="107" t="n"/>
      <c r="AU19050" s="107" t="n"/>
      <c r="AV19050" s="107" t="n"/>
      <c r="AW19050" s="107" t="n"/>
      <c r="AX19050" s="107" t="n"/>
      <c r="AY19050" s="107" t="n"/>
      <c r="AZ19050" s="107" t="n"/>
    </row>
    <row r="19051">
      <c r="AA19051" s="107" t="n"/>
      <c r="AB19051" s="107" t="n"/>
      <c r="AC19051" s="107" t="n"/>
      <c r="AD19051" s="107" t="n"/>
      <c r="AE19051" s="107" t="n"/>
      <c r="AF19051" s="107" t="n"/>
      <c r="AG19051" s="107" t="n"/>
      <c r="AH19051" s="107" t="n"/>
      <c r="AI19051" s="107" t="n"/>
      <c r="AJ19051" s="107" t="n"/>
      <c r="AK19051" s="107" t="n"/>
      <c r="AL19051" s="107" t="n"/>
      <c r="AM19051" s="107" t="n"/>
      <c r="AN19051" s="107" t="n"/>
      <c r="AO19051" s="107" t="n"/>
      <c r="AP19051" s="107" t="n"/>
      <c r="AQ19051" s="107" t="n"/>
      <c r="AR19051" s="107" t="n"/>
      <c r="AS19051" s="107" t="n"/>
      <c r="AT19051" s="107" t="n"/>
      <c r="AU19051" s="107" t="n"/>
      <c r="AV19051" s="107" t="n"/>
      <c r="AW19051" s="107" t="n"/>
      <c r="AX19051" s="107" t="n"/>
      <c r="AY19051" s="107" t="n"/>
      <c r="AZ19051" s="107" t="n"/>
    </row>
    <row r="19052">
      <c r="AA19052" s="107" t="n"/>
      <c r="AB19052" s="107" t="n"/>
      <c r="AC19052" s="107" t="n"/>
      <c r="AD19052" s="107" t="n"/>
      <c r="AE19052" s="107" t="n"/>
      <c r="AF19052" s="107" t="n"/>
      <c r="AG19052" s="107" t="n"/>
      <c r="AH19052" s="107" t="n"/>
      <c r="AI19052" s="107" t="n"/>
      <c r="AJ19052" s="107" t="n"/>
      <c r="AK19052" s="107" t="n"/>
      <c r="AL19052" s="107" t="n"/>
      <c r="AM19052" s="107" t="n"/>
      <c r="AN19052" s="107" t="n"/>
      <c r="AO19052" s="107" t="n"/>
      <c r="AP19052" s="107" t="n"/>
      <c r="AQ19052" s="107" t="n"/>
      <c r="AR19052" s="107" t="n"/>
      <c r="AS19052" s="107" t="n"/>
      <c r="AT19052" s="107" t="n"/>
      <c r="AU19052" s="107" t="n"/>
      <c r="AV19052" s="107" t="n"/>
      <c r="AW19052" s="107" t="n"/>
      <c r="AX19052" s="107" t="n"/>
      <c r="AY19052" s="107" t="n"/>
      <c r="AZ19052" s="107" t="n"/>
    </row>
    <row r="19053">
      <c r="AA19053" s="107" t="n"/>
      <c r="AB19053" s="107" t="n"/>
      <c r="AC19053" s="107" t="n"/>
      <c r="AD19053" s="107" t="n"/>
      <c r="AE19053" s="107" t="n"/>
      <c r="AF19053" s="107" t="n"/>
      <c r="AG19053" s="107" t="n"/>
      <c r="AH19053" s="107" t="n"/>
      <c r="AI19053" s="107" t="n"/>
      <c r="AJ19053" s="107" t="n"/>
      <c r="AK19053" s="107" t="n"/>
      <c r="AL19053" s="107" t="n"/>
      <c r="AM19053" s="107" t="n"/>
      <c r="AN19053" s="107" t="n"/>
      <c r="AO19053" s="107" t="n"/>
      <c r="AP19053" s="107" t="n"/>
      <c r="AQ19053" s="107" t="n"/>
      <c r="AR19053" s="107" t="n"/>
      <c r="AS19053" s="107" t="n"/>
      <c r="AT19053" s="107" t="n"/>
      <c r="AU19053" s="107" t="n"/>
      <c r="AV19053" s="107" t="n"/>
      <c r="AW19053" s="107" t="n"/>
      <c r="AX19053" s="107" t="n"/>
      <c r="AY19053" s="107" t="n"/>
      <c r="AZ19053" s="107" t="n"/>
    </row>
    <row r="19054">
      <c r="AA19054" s="107" t="n"/>
      <c r="AB19054" s="107" t="n"/>
      <c r="AC19054" s="107" t="n"/>
      <c r="AD19054" s="107" t="n"/>
      <c r="AE19054" s="107" t="n"/>
      <c r="AF19054" s="107" t="n"/>
      <c r="AG19054" s="107" t="n"/>
      <c r="AH19054" s="107" t="n"/>
      <c r="AI19054" s="107" t="n"/>
      <c r="AJ19054" s="107" t="n"/>
      <c r="AK19054" s="107" t="n"/>
      <c r="AL19054" s="107" t="n"/>
      <c r="AM19054" s="107" t="n"/>
      <c r="AN19054" s="107" t="n"/>
      <c r="AO19054" s="107" t="n"/>
      <c r="AP19054" s="107" t="n"/>
      <c r="AQ19054" s="107" t="n"/>
      <c r="AR19054" s="107" t="n"/>
      <c r="AS19054" s="107" t="n"/>
      <c r="AT19054" s="107" t="n"/>
      <c r="AU19054" s="107" t="n"/>
      <c r="AV19054" s="107" t="n"/>
      <c r="AW19054" s="107" t="n"/>
      <c r="AX19054" s="107" t="n"/>
      <c r="AY19054" s="107" t="n"/>
      <c r="AZ19054" s="107" t="n"/>
    </row>
    <row r="19055">
      <c r="AA19055" s="107" t="n"/>
      <c r="AB19055" s="107" t="n"/>
      <c r="AC19055" s="107" t="n"/>
      <c r="AD19055" s="107" t="n"/>
      <c r="AE19055" s="107" t="n"/>
      <c r="AF19055" s="107" t="n"/>
      <c r="AG19055" s="107" t="n"/>
      <c r="AH19055" s="107" t="n"/>
      <c r="AI19055" s="107" t="n"/>
      <c r="AJ19055" s="107" t="n"/>
      <c r="AK19055" s="107" t="n"/>
      <c r="AL19055" s="107" t="n"/>
      <c r="AM19055" s="107" t="n"/>
      <c r="AN19055" s="107" t="n"/>
      <c r="AO19055" s="107" t="n"/>
      <c r="AP19055" s="107" t="n"/>
      <c r="AQ19055" s="107" t="n"/>
      <c r="AR19055" s="107" t="n"/>
      <c r="AS19055" s="107" t="n"/>
      <c r="AT19055" s="107" t="n"/>
      <c r="AU19055" s="107" t="n"/>
      <c r="AV19055" s="107" t="n"/>
      <c r="AW19055" s="107" t="n"/>
      <c r="AX19055" s="107" t="n"/>
      <c r="AY19055" s="107" t="n"/>
      <c r="AZ19055" s="107" t="n"/>
    </row>
    <row r="19056">
      <c r="AA19056" s="107" t="n"/>
      <c r="AB19056" s="107" t="n"/>
      <c r="AC19056" s="107" t="n"/>
      <c r="AD19056" s="107" t="n"/>
      <c r="AE19056" s="107" t="n"/>
      <c r="AF19056" s="107" t="n"/>
      <c r="AG19056" s="107" t="n"/>
      <c r="AH19056" s="107" t="n"/>
      <c r="AI19056" s="107" t="n"/>
      <c r="AJ19056" s="107" t="n"/>
      <c r="AK19056" s="107" t="n"/>
      <c r="AL19056" s="107" t="n"/>
      <c r="AM19056" s="107" t="n"/>
      <c r="AN19056" s="107" t="n"/>
      <c r="AO19056" s="107" t="n"/>
      <c r="AP19056" s="107" t="n"/>
      <c r="AQ19056" s="107" t="n"/>
      <c r="AR19056" s="107" t="n"/>
      <c r="AS19056" s="107" t="n"/>
      <c r="AT19056" s="107" t="n"/>
      <c r="AU19056" s="107" t="n"/>
      <c r="AV19056" s="107" t="n"/>
      <c r="AW19056" s="107" t="n"/>
      <c r="AX19056" s="107" t="n"/>
      <c r="AY19056" s="107" t="n"/>
      <c r="AZ19056" s="107" t="n"/>
    </row>
    <row r="19057">
      <c r="AA19057" s="107" t="n"/>
      <c r="AB19057" s="107" t="n"/>
      <c r="AC19057" s="107" t="n"/>
      <c r="AD19057" s="107" t="n"/>
      <c r="AE19057" s="107" t="n"/>
      <c r="AF19057" s="107" t="n"/>
      <c r="AG19057" s="107" t="n"/>
      <c r="AH19057" s="107" t="n"/>
      <c r="AI19057" s="107" t="n"/>
      <c r="AJ19057" s="107" t="n"/>
      <c r="AK19057" s="107" t="n"/>
      <c r="AL19057" s="107" t="n"/>
      <c r="AM19057" s="107" t="n"/>
      <c r="AN19057" s="107" t="n"/>
      <c r="AO19057" s="107" t="n"/>
      <c r="AP19057" s="107" t="n"/>
      <c r="AQ19057" s="107" t="n"/>
      <c r="AR19057" s="107" t="n"/>
      <c r="AS19057" s="107" t="n"/>
      <c r="AT19057" s="107" t="n"/>
      <c r="AU19057" s="107" t="n"/>
      <c r="AV19057" s="107" t="n"/>
      <c r="AW19057" s="107" t="n"/>
      <c r="AX19057" s="107" t="n"/>
      <c r="AY19057" s="107" t="n"/>
      <c r="AZ19057" s="107" t="n"/>
    </row>
    <row r="19058">
      <c r="AA19058" s="107" t="n"/>
      <c r="AB19058" s="107" t="n"/>
      <c r="AC19058" s="107" t="n"/>
      <c r="AD19058" s="107" t="n"/>
      <c r="AE19058" s="107" t="n"/>
      <c r="AF19058" s="107" t="n"/>
      <c r="AG19058" s="107" t="n"/>
      <c r="AH19058" s="107" t="n"/>
      <c r="AI19058" s="107" t="n"/>
      <c r="AJ19058" s="107" t="n"/>
      <c r="AK19058" s="107" t="n"/>
      <c r="AL19058" s="107" t="n"/>
      <c r="AM19058" s="107" t="n"/>
      <c r="AN19058" s="107" t="n"/>
      <c r="AO19058" s="107" t="n"/>
      <c r="AP19058" s="107" t="n"/>
      <c r="AQ19058" s="107" t="n"/>
      <c r="AR19058" s="107" t="n"/>
      <c r="AS19058" s="107" t="n"/>
      <c r="AT19058" s="107" t="n"/>
      <c r="AU19058" s="107" t="n"/>
      <c r="AV19058" s="107" t="n"/>
      <c r="AW19058" s="107" t="n"/>
      <c r="AX19058" s="107" t="n"/>
      <c r="AY19058" s="107" t="n"/>
      <c r="AZ19058" s="107" t="n"/>
    </row>
    <row r="19059">
      <c r="AA19059" s="107" t="n"/>
      <c r="AB19059" s="107" t="n"/>
      <c r="AC19059" s="107" t="n"/>
      <c r="AD19059" s="107" t="n"/>
      <c r="AE19059" s="107" t="n"/>
      <c r="AF19059" s="107" t="n"/>
      <c r="AG19059" s="107" t="n"/>
      <c r="AH19059" s="107" t="n"/>
      <c r="AI19059" s="107" t="n"/>
      <c r="AJ19059" s="107" t="n"/>
      <c r="AK19059" s="107" t="n"/>
      <c r="AL19059" s="107" t="n"/>
      <c r="AM19059" s="107" t="n"/>
      <c r="AN19059" s="107" t="n"/>
      <c r="AO19059" s="107" t="n"/>
      <c r="AP19059" s="107" t="n"/>
      <c r="AQ19059" s="107" t="n"/>
      <c r="AR19059" s="107" t="n"/>
      <c r="AS19059" s="107" t="n"/>
      <c r="AT19059" s="107" t="n"/>
      <c r="AU19059" s="107" t="n"/>
      <c r="AV19059" s="107" t="n"/>
      <c r="AW19059" s="107" t="n"/>
      <c r="AX19059" s="107" t="n"/>
      <c r="AY19059" s="107" t="n"/>
      <c r="AZ19059" s="107" t="n"/>
    </row>
    <row r="19060">
      <c r="AA19060" s="107" t="n"/>
      <c r="AB19060" s="107" t="n"/>
      <c r="AC19060" s="107" t="n"/>
      <c r="AD19060" s="107" t="n"/>
      <c r="AE19060" s="107" t="n"/>
      <c r="AF19060" s="107" t="n"/>
      <c r="AG19060" s="107" t="n"/>
      <c r="AH19060" s="107" t="n"/>
      <c r="AI19060" s="107" t="n"/>
      <c r="AJ19060" s="107" t="n"/>
      <c r="AK19060" s="107" t="n"/>
      <c r="AL19060" s="107" t="n"/>
      <c r="AM19060" s="107" t="n"/>
      <c r="AN19060" s="107" t="n"/>
      <c r="AO19060" s="107" t="n"/>
      <c r="AP19060" s="107" t="n"/>
      <c r="AQ19060" s="107" t="n"/>
      <c r="AR19060" s="107" t="n"/>
      <c r="AS19060" s="107" t="n"/>
      <c r="AT19060" s="107" t="n"/>
      <c r="AU19060" s="107" t="n"/>
      <c r="AV19060" s="107" t="n"/>
      <c r="AW19060" s="107" t="n"/>
      <c r="AX19060" s="107" t="n"/>
      <c r="AY19060" s="107" t="n"/>
      <c r="AZ19060" s="107" t="n"/>
    </row>
    <row r="19061">
      <c r="AA19061" s="107" t="n"/>
      <c r="AB19061" s="107" t="n"/>
      <c r="AC19061" s="107" t="n"/>
      <c r="AD19061" s="107" t="n"/>
      <c r="AE19061" s="107" t="n"/>
      <c r="AF19061" s="107" t="n"/>
      <c r="AG19061" s="107" t="n"/>
      <c r="AH19061" s="107" t="n"/>
      <c r="AI19061" s="107" t="n"/>
      <c r="AJ19061" s="107" t="n"/>
      <c r="AK19061" s="107" t="n"/>
      <c r="AL19061" s="107" t="n"/>
      <c r="AM19061" s="107" t="n"/>
      <c r="AN19061" s="107" t="n"/>
      <c r="AO19061" s="107" t="n"/>
      <c r="AP19061" s="107" t="n"/>
      <c r="AQ19061" s="107" t="n"/>
      <c r="AR19061" s="107" t="n"/>
      <c r="AS19061" s="107" t="n"/>
      <c r="AT19061" s="107" t="n"/>
      <c r="AU19061" s="107" t="n"/>
      <c r="AV19061" s="107" t="n"/>
      <c r="AW19061" s="107" t="n"/>
      <c r="AX19061" s="107" t="n"/>
      <c r="AY19061" s="107" t="n"/>
      <c r="AZ19061" s="107" t="n"/>
    </row>
    <row r="19062">
      <c r="AA19062" s="107" t="n"/>
      <c r="AB19062" s="107" t="n"/>
      <c r="AC19062" s="107" t="n"/>
      <c r="AD19062" s="107" t="n"/>
      <c r="AE19062" s="107" t="n"/>
      <c r="AF19062" s="107" t="n"/>
      <c r="AG19062" s="107" t="n"/>
      <c r="AH19062" s="107" t="n"/>
      <c r="AI19062" s="107" t="n"/>
      <c r="AJ19062" s="107" t="n"/>
      <c r="AK19062" s="107" t="n"/>
      <c r="AL19062" s="107" t="n"/>
      <c r="AM19062" s="107" t="n"/>
      <c r="AN19062" s="107" t="n"/>
      <c r="AO19062" s="107" t="n"/>
      <c r="AP19062" s="107" t="n"/>
      <c r="AQ19062" s="107" t="n"/>
      <c r="AR19062" s="107" t="n"/>
      <c r="AS19062" s="107" t="n"/>
      <c r="AT19062" s="107" t="n"/>
      <c r="AU19062" s="107" t="n"/>
      <c r="AV19062" s="107" t="n"/>
      <c r="AW19062" s="107" t="n"/>
      <c r="AX19062" s="107" t="n"/>
      <c r="AY19062" s="107" t="n"/>
      <c r="AZ19062" s="107" t="n"/>
    </row>
    <row r="19063">
      <c r="AA19063" s="107" t="n"/>
      <c r="AB19063" s="107" t="n"/>
      <c r="AC19063" s="107" t="n"/>
      <c r="AD19063" s="107" t="n"/>
      <c r="AE19063" s="107" t="n"/>
      <c r="AF19063" s="107" t="n"/>
      <c r="AG19063" s="107" t="n"/>
      <c r="AH19063" s="107" t="n"/>
      <c r="AI19063" s="107" t="n"/>
      <c r="AJ19063" s="107" t="n"/>
      <c r="AK19063" s="107" t="n"/>
      <c r="AL19063" s="107" t="n"/>
      <c r="AM19063" s="107" t="n"/>
      <c r="AN19063" s="107" t="n"/>
      <c r="AO19063" s="107" t="n"/>
      <c r="AP19063" s="107" t="n"/>
      <c r="AQ19063" s="107" t="n"/>
      <c r="AR19063" s="107" t="n"/>
      <c r="AS19063" s="107" t="n"/>
      <c r="AT19063" s="107" t="n"/>
      <c r="AU19063" s="107" t="n"/>
      <c r="AV19063" s="107" t="n"/>
      <c r="AW19063" s="107" t="n"/>
      <c r="AX19063" s="107" t="n"/>
      <c r="AY19063" s="107" t="n"/>
      <c r="AZ19063" s="107" t="n"/>
    </row>
    <row r="19064">
      <c r="AA19064" s="107" t="n"/>
      <c r="AB19064" s="107" t="n"/>
      <c r="AC19064" s="107" t="n"/>
      <c r="AD19064" s="107" t="n"/>
      <c r="AE19064" s="107" t="n"/>
      <c r="AF19064" s="107" t="n"/>
      <c r="AG19064" s="107" t="n"/>
      <c r="AH19064" s="107" t="n"/>
      <c r="AI19064" s="107" t="n"/>
      <c r="AJ19064" s="107" t="n"/>
      <c r="AK19064" s="107" t="n"/>
      <c r="AL19064" s="107" t="n"/>
      <c r="AM19064" s="107" t="n"/>
      <c r="AN19064" s="107" t="n"/>
      <c r="AO19064" s="107" t="n"/>
      <c r="AP19064" s="107" t="n"/>
      <c r="AQ19064" s="107" t="n"/>
      <c r="AR19064" s="107" t="n"/>
      <c r="AS19064" s="107" t="n"/>
      <c r="AT19064" s="107" t="n"/>
      <c r="AU19064" s="107" t="n"/>
      <c r="AV19064" s="107" t="n"/>
      <c r="AW19064" s="107" t="n"/>
      <c r="AX19064" s="107" t="n"/>
      <c r="AY19064" s="107" t="n"/>
      <c r="AZ19064" s="107" t="n"/>
    </row>
    <row r="19065">
      <c r="AA19065" s="107" t="n"/>
      <c r="AB19065" s="107" t="n"/>
      <c r="AC19065" s="107" t="n"/>
      <c r="AD19065" s="107" t="n"/>
      <c r="AE19065" s="107" t="n"/>
      <c r="AF19065" s="107" t="n"/>
      <c r="AG19065" s="107" t="n"/>
      <c r="AH19065" s="107" t="n"/>
      <c r="AI19065" s="107" t="n"/>
      <c r="AJ19065" s="107" t="n"/>
      <c r="AK19065" s="107" t="n"/>
      <c r="AL19065" s="107" t="n"/>
      <c r="AM19065" s="107" t="n"/>
      <c r="AN19065" s="107" t="n"/>
      <c r="AO19065" s="107" t="n"/>
      <c r="AP19065" s="107" t="n"/>
      <c r="AQ19065" s="107" t="n"/>
      <c r="AR19065" s="107" t="n"/>
      <c r="AS19065" s="107" t="n"/>
      <c r="AT19065" s="107" t="n"/>
      <c r="AU19065" s="107" t="n"/>
      <c r="AV19065" s="107" t="n"/>
      <c r="AW19065" s="107" t="n"/>
      <c r="AX19065" s="107" t="n"/>
      <c r="AY19065" s="107" t="n"/>
      <c r="AZ19065" s="107" t="n"/>
    </row>
    <row r="19066">
      <c r="AA19066" s="107" t="n"/>
      <c r="AB19066" s="107" t="n"/>
      <c r="AC19066" s="107" t="n"/>
      <c r="AD19066" s="107" t="n"/>
      <c r="AE19066" s="107" t="n"/>
      <c r="AF19066" s="107" t="n"/>
      <c r="AG19066" s="107" t="n"/>
      <c r="AH19066" s="107" t="n"/>
      <c r="AI19066" s="107" t="n"/>
      <c r="AJ19066" s="107" t="n"/>
      <c r="AK19066" s="107" t="n"/>
      <c r="AL19066" s="107" t="n"/>
      <c r="AM19066" s="107" t="n"/>
      <c r="AN19066" s="107" t="n"/>
      <c r="AO19066" s="107" t="n"/>
      <c r="AP19066" s="107" t="n"/>
      <c r="AQ19066" s="107" t="n"/>
      <c r="AR19066" s="107" t="n"/>
      <c r="AS19066" s="107" t="n"/>
      <c r="AT19066" s="107" t="n"/>
      <c r="AU19066" s="107" t="n"/>
      <c r="AV19066" s="107" t="n"/>
      <c r="AW19066" s="107" t="n"/>
      <c r="AX19066" s="107" t="n"/>
      <c r="AY19066" s="107" t="n"/>
      <c r="AZ19066" s="107" t="n"/>
    </row>
    <row r="19067">
      <c r="AA19067" s="107" t="n"/>
      <c r="AB19067" s="107" t="n"/>
      <c r="AC19067" s="107" t="n"/>
      <c r="AD19067" s="107" t="n"/>
      <c r="AE19067" s="107" t="n"/>
      <c r="AF19067" s="107" t="n"/>
      <c r="AG19067" s="107" t="n"/>
      <c r="AH19067" s="107" t="n"/>
      <c r="AI19067" s="107" t="n"/>
      <c r="AJ19067" s="107" t="n"/>
      <c r="AK19067" s="107" t="n"/>
      <c r="AL19067" s="107" t="n"/>
      <c r="AM19067" s="107" t="n"/>
      <c r="AN19067" s="107" t="n"/>
      <c r="AO19067" s="107" t="n"/>
      <c r="AP19067" s="107" t="n"/>
      <c r="AQ19067" s="107" t="n"/>
      <c r="AR19067" s="107" t="n"/>
      <c r="AS19067" s="107" t="n"/>
      <c r="AT19067" s="107" t="n"/>
      <c r="AU19067" s="107" t="n"/>
      <c r="AV19067" s="107" t="n"/>
      <c r="AW19067" s="107" t="n"/>
      <c r="AX19067" s="107" t="n"/>
      <c r="AY19067" s="107" t="n"/>
      <c r="AZ19067" s="107" t="n"/>
    </row>
    <row r="19068">
      <c r="AA19068" s="107" t="n"/>
      <c r="AB19068" s="107" t="n"/>
      <c r="AC19068" s="107" t="n"/>
      <c r="AD19068" s="107" t="n"/>
      <c r="AE19068" s="107" t="n"/>
      <c r="AF19068" s="107" t="n"/>
      <c r="AG19068" s="107" t="n"/>
      <c r="AH19068" s="107" t="n"/>
      <c r="AI19068" s="107" t="n"/>
      <c r="AJ19068" s="107" t="n"/>
      <c r="AK19068" s="107" t="n"/>
      <c r="AL19068" s="107" t="n"/>
      <c r="AM19068" s="107" t="n"/>
      <c r="AN19068" s="107" t="n"/>
      <c r="AO19068" s="107" t="n"/>
      <c r="AP19068" s="107" t="n"/>
      <c r="AQ19068" s="107" t="n"/>
      <c r="AR19068" s="107" t="n"/>
      <c r="AS19068" s="107" t="n"/>
      <c r="AT19068" s="107" t="n"/>
      <c r="AU19068" s="107" t="n"/>
      <c r="AV19068" s="107" t="n"/>
      <c r="AW19068" s="107" t="n"/>
      <c r="AX19068" s="107" t="n"/>
      <c r="AY19068" s="107" t="n"/>
      <c r="AZ19068" s="107" t="n"/>
    </row>
    <row r="19069">
      <c r="AA19069" s="107" t="n"/>
      <c r="AB19069" s="107" t="n"/>
      <c r="AC19069" s="107" t="n"/>
      <c r="AD19069" s="107" t="n"/>
      <c r="AE19069" s="107" t="n"/>
      <c r="AF19069" s="107" t="n"/>
      <c r="AG19069" s="107" t="n"/>
      <c r="AH19069" s="107" t="n"/>
      <c r="AI19069" s="107" t="n"/>
      <c r="AJ19069" s="107" t="n"/>
      <c r="AK19069" s="107" t="n"/>
      <c r="AL19069" s="107" t="n"/>
      <c r="AM19069" s="107" t="n"/>
      <c r="AN19069" s="107" t="n"/>
      <c r="AO19069" s="107" t="n"/>
      <c r="AP19069" s="107" t="n"/>
      <c r="AQ19069" s="107" t="n"/>
      <c r="AR19069" s="107" t="n"/>
      <c r="AS19069" s="107" t="n"/>
      <c r="AT19069" s="107" t="n"/>
      <c r="AU19069" s="107" t="n"/>
      <c r="AV19069" s="107" t="n"/>
      <c r="AW19069" s="107" t="n"/>
      <c r="AX19069" s="107" t="n"/>
      <c r="AY19069" s="107" t="n"/>
      <c r="AZ19069" s="107" t="n"/>
    </row>
    <row r="19070">
      <c r="AA19070" s="107" t="n"/>
      <c r="AB19070" s="107" t="n"/>
      <c r="AC19070" s="107" t="n"/>
      <c r="AD19070" s="107" t="n"/>
      <c r="AE19070" s="107" t="n"/>
      <c r="AF19070" s="107" t="n"/>
      <c r="AG19070" s="107" t="n"/>
      <c r="AH19070" s="107" t="n"/>
      <c r="AI19070" s="107" t="n"/>
      <c r="AJ19070" s="107" t="n"/>
      <c r="AK19070" s="107" t="n"/>
      <c r="AL19070" s="107" t="n"/>
      <c r="AM19070" s="107" t="n"/>
      <c r="AN19070" s="107" t="n"/>
      <c r="AO19070" s="107" t="n"/>
      <c r="AP19070" s="107" t="n"/>
      <c r="AQ19070" s="107" t="n"/>
      <c r="AR19070" s="107" t="n"/>
      <c r="AS19070" s="107" t="n"/>
      <c r="AT19070" s="107" t="n"/>
      <c r="AU19070" s="107" t="n"/>
      <c r="AV19070" s="107" t="n"/>
      <c r="AW19070" s="107" t="n"/>
      <c r="AX19070" s="107" t="n"/>
      <c r="AY19070" s="107" t="n"/>
      <c r="AZ19070" s="107" t="n"/>
    </row>
    <row r="19071">
      <c r="AA19071" s="107" t="n"/>
      <c r="AB19071" s="107" t="n"/>
      <c r="AC19071" s="107" t="n"/>
      <c r="AD19071" s="107" t="n"/>
      <c r="AE19071" s="107" t="n"/>
      <c r="AF19071" s="107" t="n"/>
      <c r="AG19071" s="107" t="n"/>
      <c r="AH19071" s="107" t="n"/>
      <c r="AI19071" s="107" t="n"/>
      <c r="AJ19071" s="107" t="n"/>
      <c r="AK19071" s="107" t="n"/>
      <c r="AL19071" s="107" t="n"/>
      <c r="AM19071" s="107" t="n"/>
      <c r="AN19071" s="107" t="n"/>
      <c r="AO19071" s="107" t="n"/>
      <c r="AP19071" s="107" t="n"/>
      <c r="AQ19071" s="107" t="n"/>
      <c r="AR19071" s="107" t="n"/>
      <c r="AS19071" s="107" t="n"/>
      <c r="AT19071" s="107" t="n"/>
      <c r="AU19071" s="107" t="n"/>
      <c r="AV19071" s="107" t="n"/>
      <c r="AW19071" s="107" t="n"/>
      <c r="AX19071" s="107" t="n"/>
      <c r="AY19071" s="107" t="n"/>
      <c r="AZ19071" s="107" t="n"/>
    </row>
    <row r="19072">
      <c r="AA19072" s="107" t="n"/>
      <c r="AB19072" s="107" t="n"/>
      <c r="AC19072" s="107" t="n"/>
      <c r="AD19072" s="107" t="n"/>
      <c r="AE19072" s="107" t="n"/>
      <c r="AF19072" s="107" t="n"/>
      <c r="AG19072" s="107" t="n"/>
      <c r="AH19072" s="107" t="n"/>
      <c r="AI19072" s="107" t="n"/>
      <c r="AJ19072" s="107" t="n"/>
      <c r="AK19072" s="107" t="n"/>
      <c r="AL19072" s="107" t="n"/>
      <c r="AM19072" s="107" t="n"/>
      <c r="AN19072" s="107" t="n"/>
      <c r="AO19072" s="107" t="n"/>
      <c r="AP19072" s="107" t="n"/>
      <c r="AQ19072" s="107" t="n"/>
      <c r="AR19072" s="107" t="n"/>
      <c r="AS19072" s="107" t="n"/>
      <c r="AT19072" s="107" t="n"/>
      <c r="AU19072" s="107" t="n"/>
      <c r="AV19072" s="107" t="n"/>
      <c r="AW19072" s="107" t="n"/>
      <c r="AX19072" s="107" t="n"/>
      <c r="AY19072" s="107" t="n"/>
      <c r="AZ19072" s="107" t="n"/>
    </row>
    <row r="19073">
      <c r="AA19073" s="107" t="n"/>
      <c r="AB19073" s="107" t="n"/>
      <c r="AC19073" s="107" t="n"/>
      <c r="AD19073" s="107" t="n"/>
      <c r="AE19073" s="107" t="n"/>
      <c r="AF19073" s="107" t="n"/>
      <c r="AG19073" s="107" t="n"/>
      <c r="AH19073" s="107" t="n"/>
      <c r="AI19073" s="107" t="n"/>
      <c r="AJ19073" s="107" t="n"/>
      <c r="AK19073" s="107" t="n"/>
      <c r="AL19073" s="107" t="n"/>
      <c r="AM19073" s="107" t="n"/>
      <c r="AN19073" s="107" t="n"/>
      <c r="AO19073" s="107" t="n"/>
      <c r="AP19073" s="107" t="n"/>
      <c r="AQ19073" s="107" t="n"/>
      <c r="AR19073" s="107" t="n"/>
      <c r="AS19073" s="107" t="n"/>
      <c r="AT19073" s="107" t="n"/>
      <c r="AU19073" s="107" t="n"/>
      <c r="AV19073" s="107" t="n"/>
      <c r="AW19073" s="107" t="n"/>
      <c r="AX19073" s="107" t="n"/>
      <c r="AY19073" s="107" t="n"/>
      <c r="AZ19073" s="107" t="n"/>
    </row>
    <row r="19074">
      <c r="AA19074" s="107" t="n"/>
      <c r="AB19074" s="107" t="n"/>
      <c r="AC19074" s="107" t="n"/>
      <c r="AD19074" s="107" t="n"/>
      <c r="AE19074" s="107" t="n"/>
      <c r="AF19074" s="107" t="n"/>
      <c r="AG19074" s="107" t="n"/>
      <c r="AH19074" s="107" t="n"/>
      <c r="AI19074" s="107" t="n"/>
      <c r="AJ19074" s="107" t="n"/>
      <c r="AK19074" s="107" t="n"/>
      <c r="AL19074" s="107" t="n"/>
      <c r="AM19074" s="107" t="n"/>
      <c r="AN19074" s="107" t="n"/>
      <c r="AO19074" s="107" t="n"/>
      <c r="AP19074" s="107" t="n"/>
      <c r="AQ19074" s="107" t="n"/>
      <c r="AR19074" s="107" t="n"/>
      <c r="AS19074" s="107" t="n"/>
      <c r="AT19074" s="107" t="n"/>
      <c r="AU19074" s="107" t="n"/>
      <c r="AV19074" s="107" t="n"/>
      <c r="AW19074" s="107" t="n"/>
      <c r="AX19074" s="107" t="n"/>
      <c r="AY19074" s="107" t="n"/>
      <c r="AZ19074" s="107" t="n"/>
    </row>
    <row r="19075">
      <c r="AA19075" s="107" t="n"/>
      <c r="AB19075" s="107" t="n"/>
      <c r="AC19075" s="107" t="n"/>
      <c r="AD19075" s="107" t="n"/>
      <c r="AE19075" s="107" t="n"/>
      <c r="AF19075" s="107" t="n"/>
      <c r="AG19075" s="107" t="n"/>
      <c r="AH19075" s="107" t="n"/>
      <c r="AI19075" s="107" t="n"/>
      <c r="AJ19075" s="107" t="n"/>
      <c r="AK19075" s="107" t="n"/>
      <c r="AL19075" s="107" t="n"/>
      <c r="AM19075" s="107" t="n"/>
      <c r="AN19075" s="107" t="n"/>
      <c r="AO19075" s="107" t="n"/>
      <c r="AP19075" s="107" t="n"/>
      <c r="AQ19075" s="107" t="n"/>
      <c r="AR19075" s="107" t="n"/>
      <c r="AS19075" s="107" t="n"/>
      <c r="AT19075" s="107" t="n"/>
      <c r="AU19075" s="107" t="n"/>
      <c r="AV19075" s="107" t="n"/>
      <c r="AW19075" s="107" t="n"/>
      <c r="AX19075" s="107" t="n"/>
      <c r="AY19075" s="107" t="n"/>
      <c r="AZ19075" s="107" t="n"/>
    </row>
    <row r="19076">
      <c r="AA19076" s="107" t="n"/>
      <c r="AB19076" s="107" t="n"/>
      <c r="AC19076" s="107" t="n"/>
      <c r="AD19076" s="107" t="n"/>
      <c r="AE19076" s="107" t="n"/>
      <c r="AF19076" s="107" t="n"/>
      <c r="AG19076" s="107" t="n"/>
      <c r="AH19076" s="107" t="n"/>
      <c r="AI19076" s="107" t="n"/>
      <c r="AJ19076" s="107" t="n"/>
      <c r="AK19076" s="107" t="n"/>
      <c r="AL19076" s="107" t="n"/>
      <c r="AM19076" s="107" t="n"/>
      <c r="AN19076" s="107" t="n"/>
      <c r="AO19076" s="107" t="n"/>
      <c r="AP19076" s="107" t="n"/>
      <c r="AQ19076" s="107" t="n"/>
      <c r="AR19076" s="107" t="n"/>
      <c r="AS19076" s="107" t="n"/>
      <c r="AT19076" s="107" t="n"/>
      <c r="AU19076" s="107" t="n"/>
      <c r="AV19076" s="107" t="n"/>
      <c r="AW19076" s="107" t="n"/>
      <c r="AX19076" s="107" t="n"/>
      <c r="AY19076" s="107" t="n"/>
      <c r="AZ19076" s="107" t="n"/>
    </row>
    <row r="19077">
      <c r="AA19077" s="107" t="n"/>
      <c r="AB19077" s="107" t="n"/>
      <c r="AC19077" s="107" t="n"/>
      <c r="AD19077" s="107" t="n"/>
      <c r="AE19077" s="107" t="n"/>
      <c r="AF19077" s="107" t="n"/>
      <c r="AG19077" s="107" t="n"/>
      <c r="AH19077" s="107" t="n"/>
      <c r="AI19077" s="107" t="n"/>
      <c r="AJ19077" s="107" t="n"/>
      <c r="AK19077" s="107" t="n"/>
      <c r="AL19077" s="107" t="n"/>
      <c r="AM19077" s="107" t="n"/>
      <c r="AN19077" s="107" t="n"/>
      <c r="AO19077" s="107" t="n"/>
      <c r="AP19077" s="107" t="n"/>
      <c r="AQ19077" s="107" t="n"/>
      <c r="AR19077" s="107" t="n"/>
      <c r="AS19077" s="107" t="n"/>
      <c r="AT19077" s="107" t="n"/>
      <c r="AU19077" s="107" t="n"/>
      <c r="AV19077" s="107" t="n"/>
      <c r="AW19077" s="107" t="n"/>
      <c r="AX19077" s="107" t="n"/>
      <c r="AY19077" s="107" t="n"/>
      <c r="AZ19077" s="107" t="n"/>
    </row>
    <row r="19078">
      <c r="AA19078" s="107" t="n"/>
      <c r="AB19078" s="107" t="n"/>
      <c r="AC19078" s="107" t="n"/>
      <c r="AD19078" s="107" t="n"/>
      <c r="AE19078" s="107" t="n"/>
      <c r="AF19078" s="107" t="n"/>
      <c r="AG19078" s="107" t="n"/>
      <c r="AH19078" s="107" t="n"/>
      <c r="AI19078" s="107" t="n"/>
      <c r="AJ19078" s="107" t="n"/>
      <c r="AK19078" s="107" t="n"/>
      <c r="AL19078" s="107" t="n"/>
      <c r="AM19078" s="107" t="n"/>
      <c r="AN19078" s="107" t="n"/>
      <c r="AO19078" s="107" t="n"/>
      <c r="AP19078" s="107" t="n"/>
      <c r="AQ19078" s="107" t="n"/>
      <c r="AR19078" s="107" t="n"/>
      <c r="AS19078" s="107" t="n"/>
      <c r="AT19078" s="107" t="n"/>
      <c r="AU19078" s="107" t="n"/>
      <c r="AV19078" s="107" t="n"/>
      <c r="AW19078" s="107" t="n"/>
      <c r="AX19078" s="107" t="n"/>
      <c r="AY19078" s="107" t="n"/>
      <c r="AZ19078" s="107" t="n"/>
    </row>
    <row r="19079">
      <c r="AA19079" s="107" t="n"/>
      <c r="AB19079" s="107" t="n"/>
      <c r="AC19079" s="107" t="n"/>
      <c r="AD19079" s="107" t="n"/>
      <c r="AE19079" s="107" t="n"/>
      <c r="AF19079" s="107" t="n"/>
      <c r="AG19079" s="107" t="n"/>
      <c r="AH19079" s="107" t="n"/>
      <c r="AI19079" s="107" t="n"/>
      <c r="AJ19079" s="107" t="n"/>
      <c r="AK19079" s="107" t="n"/>
      <c r="AL19079" s="107" t="n"/>
      <c r="AM19079" s="107" t="n"/>
      <c r="AN19079" s="107" t="n"/>
      <c r="AO19079" s="107" t="n"/>
      <c r="AP19079" s="107" t="n"/>
      <c r="AQ19079" s="107" t="n"/>
      <c r="AR19079" s="107" t="n"/>
      <c r="AS19079" s="107" t="n"/>
      <c r="AT19079" s="107" t="n"/>
      <c r="AU19079" s="107" t="n"/>
      <c r="AV19079" s="107" t="n"/>
      <c r="AW19079" s="107" t="n"/>
      <c r="AX19079" s="107" t="n"/>
      <c r="AY19079" s="107" t="n"/>
      <c r="AZ19079" s="107" t="n"/>
    </row>
    <row r="19080">
      <c r="AA19080" s="107" t="n"/>
      <c r="AB19080" s="107" t="n"/>
      <c r="AC19080" s="107" t="n"/>
      <c r="AD19080" s="107" t="n"/>
      <c r="AE19080" s="107" t="n"/>
      <c r="AF19080" s="107" t="n"/>
      <c r="AG19080" s="107" t="n"/>
      <c r="AH19080" s="107" t="n"/>
      <c r="AI19080" s="107" t="n"/>
      <c r="AJ19080" s="107" t="n"/>
      <c r="AK19080" s="107" t="n"/>
      <c r="AL19080" s="107" t="n"/>
      <c r="AM19080" s="107" t="n"/>
      <c r="AN19080" s="107" t="n"/>
      <c r="AO19080" s="107" t="n"/>
      <c r="AP19080" s="107" t="n"/>
      <c r="AQ19080" s="107" t="n"/>
      <c r="AR19080" s="107" t="n"/>
      <c r="AS19080" s="107" t="n"/>
      <c r="AT19080" s="107" t="n"/>
      <c r="AU19080" s="107" t="n"/>
      <c r="AV19080" s="107" t="n"/>
      <c r="AW19080" s="107" t="n"/>
      <c r="AX19080" s="107" t="n"/>
      <c r="AY19080" s="107" t="n"/>
      <c r="AZ19080" s="107" t="n"/>
    </row>
    <row r="19081">
      <c r="AA19081" s="107" t="n"/>
      <c r="AB19081" s="107" t="n"/>
      <c r="AC19081" s="107" t="n"/>
      <c r="AD19081" s="107" t="n"/>
      <c r="AE19081" s="107" t="n"/>
      <c r="AF19081" s="107" t="n"/>
      <c r="AG19081" s="107" t="n"/>
      <c r="AH19081" s="107" t="n"/>
      <c r="AI19081" s="107" t="n"/>
      <c r="AJ19081" s="107" t="n"/>
      <c r="AK19081" s="107" t="n"/>
      <c r="AL19081" s="107" t="n"/>
      <c r="AM19081" s="107" t="n"/>
      <c r="AN19081" s="107" t="n"/>
      <c r="AO19081" s="107" t="n"/>
      <c r="AP19081" s="107" t="n"/>
      <c r="AQ19081" s="107" t="n"/>
      <c r="AR19081" s="107" t="n"/>
      <c r="AS19081" s="107" t="n"/>
      <c r="AT19081" s="107" t="n"/>
      <c r="AU19081" s="107" t="n"/>
      <c r="AV19081" s="107" t="n"/>
      <c r="AW19081" s="107" t="n"/>
      <c r="AX19081" s="107" t="n"/>
      <c r="AY19081" s="107" t="n"/>
      <c r="AZ19081" s="107" t="n"/>
    </row>
    <row r="19082">
      <c r="AA19082" s="107" t="n"/>
      <c r="AB19082" s="107" t="n"/>
      <c r="AC19082" s="107" t="n"/>
      <c r="AD19082" s="107" t="n"/>
      <c r="AE19082" s="107" t="n"/>
      <c r="AF19082" s="107" t="n"/>
      <c r="AG19082" s="107" t="n"/>
      <c r="AH19082" s="107" t="n"/>
      <c r="AI19082" s="107" t="n"/>
      <c r="AJ19082" s="107" t="n"/>
      <c r="AK19082" s="107" t="n"/>
      <c r="AL19082" s="107" t="n"/>
      <c r="AM19082" s="107" t="n"/>
      <c r="AN19082" s="107" t="n"/>
      <c r="AO19082" s="107" t="n"/>
      <c r="AP19082" s="107" t="n"/>
      <c r="AQ19082" s="107" t="n"/>
      <c r="AR19082" s="107" t="n"/>
      <c r="AS19082" s="107" t="n"/>
      <c r="AT19082" s="107" t="n"/>
      <c r="AU19082" s="107" t="n"/>
      <c r="AV19082" s="107" t="n"/>
      <c r="AW19082" s="107" t="n"/>
      <c r="AX19082" s="107" t="n"/>
      <c r="AY19082" s="107" t="n"/>
      <c r="AZ19082" s="107" t="n"/>
    </row>
    <row r="19083">
      <c r="AA19083" s="107" t="n"/>
      <c r="AB19083" s="107" t="n"/>
      <c r="AC19083" s="107" t="n"/>
      <c r="AD19083" s="107" t="n"/>
      <c r="AE19083" s="107" t="n"/>
      <c r="AF19083" s="107" t="n"/>
      <c r="AG19083" s="107" t="n"/>
      <c r="AH19083" s="107" t="n"/>
      <c r="AI19083" s="107" t="n"/>
      <c r="AJ19083" s="107" t="n"/>
      <c r="AK19083" s="107" t="n"/>
      <c r="AL19083" s="107" t="n"/>
      <c r="AM19083" s="107" t="n"/>
      <c r="AN19083" s="107" t="n"/>
      <c r="AO19083" s="107" t="n"/>
      <c r="AP19083" s="107" t="n"/>
      <c r="AQ19083" s="107" t="n"/>
      <c r="AR19083" s="107" t="n"/>
      <c r="AS19083" s="107" t="n"/>
      <c r="AT19083" s="107" t="n"/>
      <c r="AU19083" s="107" t="n"/>
      <c r="AV19083" s="107" t="n"/>
      <c r="AW19083" s="107" t="n"/>
      <c r="AX19083" s="107" t="n"/>
      <c r="AY19083" s="107" t="n"/>
      <c r="AZ19083" s="107" t="n"/>
    </row>
    <row r="19084">
      <c r="AA19084" s="107" t="n"/>
      <c r="AB19084" s="107" t="n"/>
      <c r="AC19084" s="107" t="n"/>
      <c r="AD19084" s="107" t="n"/>
      <c r="AE19084" s="107" t="n"/>
      <c r="AF19084" s="107" t="n"/>
      <c r="AG19084" s="107" t="n"/>
      <c r="AH19084" s="107" t="n"/>
      <c r="AI19084" s="107" t="n"/>
      <c r="AJ19084" s="107" t="n"/>
      <c r="AK19084" s="107" t="n"/>
      <c r="AL19084" s="107" t="n"/>
      <c r="AM19084" s="107" t="n"/>
      <c r="AN19084" s="107" t="n"/>
      <c r="AO19084" s="107" t="n"/>
      <c r="AP19084" s="107" t="n"/>
      <c r="AQ19084" s="107" t="n"/>
      <c r="AR19084" s="107" t="n"/>
      <c r="AS19084" s="107" t="n"/>
      <c r="AT19084" s="107" t="n"/>
      <c r="AU19084" s="107" t="n"/>
      <c r="AV19084" s="107" t="n"/>
      <c r="AW19084" s="107" t="n"/>
      <c r="AX19084" s="107" t="n"/>
      <c r="AY19084" s="107" t="n"/>
      <c r="AZ19084" s="107" t="n"/>
    </row>
    <row r="19085">
      <c r="AA19085" s="107" t="n"/>
      <c r="AB19085" s="107" t="n"/>
      <c r="AC19085" s="107" t="n"/>
      <c r="AD19085" s="107" t="n"/>
      <c r="AE19085" s="107" t="n"/>
      <c r="AF19085" s="107" t="n"/>
      <c r="AG19085" s="107" t="n"/>
      <c r="AH19085" s="107" t="n"/>
      <c r="AI19085" s="107" t="n"/>
      <c r="AJ19085" s="107" t="n"/>
      <c r="AK19085" s="107" t="n"/>
      <c r="AL19085" s="107" t="n"/>
      <c r="AM19085" s="107" t="n"/>
      <c r="AN19085" s="107" t="n"/>
      <c r="AO19085" s="107" t="n"/>
      <c r="AP19085" s="107" t="n"/>
      <c r="AQ19085" s="107" t="n"/>
      <c r="AR19085" s="107" t="n"/>
      <c r="AS19085" s="107" t="n"/>
      <c r="AT19085" s="107" t="n"/>
      <c r="AU19085" s="107" t="n"/>
      <c r="AV19085" s="107" t="n"/>
      <c r="AW19085" s="107" t="n"/>
      <c r="AX19085" s="107" t="n"/>
      <c r="AY19085" s="107" t="n"/>
      <c r="AZ19085" s="107" t="n"/>
    </row>
    <row r="19086">
      <c r="AA19086" s="107" t="n"/>
      <c r="AB19086" s="107" t="n"/>
      <c r="AC19086" s="107" t="n"/>
      <c r="AD19086" s="107" t="n"/>
      <c r="AE19086" s="107" t="n"/>
      <c r="AF19086" s="107" t="n"/>
      <c r="AG19086" s="107" t="n"/>
      <c r="AH19086" s="107" t="n"/>
      <c r="AI19086" s="107" t="n"/>
      <c r="AJ19086" s="107" t="n"/>
      <c r="AK19086" s="107" t="n"/>
      <c r="AL19086" s="107" t="n"/>
      <c r="AM19086" s="107" t="n"/>
      <c r="AN19086" s="107" t="n"/>
      <c r="AO19086" s="107" t="n"/>
      <c r="AP19086" s="107" t="n"/>
      <c r="AQ19086" s="107" t="n"/>
      <c r="AR19086" s="107" t="n"/>
      <c r="AS19086" s="107" t="n"/>
      <c r="AT19086" s="107" t="n"/>
      <c r="AU19086" s="107" t="n"/>
      <c r="AV19086" s="107" t="n"/>
      <c r="AW19086" s="107" t="n"/>
      <c r="AX19086" s="107" t="n"/>
      <c r="AY19086" s="107" t="n"/>
      <c r="AZ19086" s="107" t="n"/>
    </row>
    <row r="19087">
      <c r="AA19087" s="107" t="n"/>
      <c r="AB19087" s="107" t="n"/>
      <c r="AC19087" s="107" t="n"/>
      <c r="AD19087" s="107" t="n"/>
      <c r="AE19087" s="107" t="n"/>
      <c r="AF19087" s="107" t="n"/>
      <c r="AG19087" s="107" t="n"/>
      <c r="AH19087" s="107" t="n"/>
      <c r="AI19087" s="107" t="n"/>
      <c r="AJ19087" s="107" t="n"/>
      <c r="AK19087" s="107" t="n"/>
      <c r="AL19087" s="107" t="n"/>
      <c r="AM19087" s="107" t="n"/>
      <c r="AN19087" s="107" t="n"/>
      <c r="AO19087" s="107" t="n"/>
      <c r="AP19087" s="107" t="n"/>
      <c r="AQ19087" s="107" t="n"/>
      <c r="AR19087" s="107" t="n"/>
      <c r="AS19087" s="107" t="n"/>
      <c r="AT19087" s="107" t="n"/>
      <c r="AU19087" s="107" t="n"/>
      <c r="AV19087" s="107" t="n"/>
      <c r="AW19087" s="107" t="n"/>
      <c r="AX19087" s="107" t="n"/>
      <c r="AY19087" s="107" t="n"/>
      <c r="AZ19087" s="107" t="n"/>
    </row>
    <row r="19088">
      <c r="AA19088" s="107" t="n"/>
      <c r="AB19088" s="107" t="n"/>
      <c r="AC19088" s="107" t="n"/>
      <c r="AD19088" s="107" t="n"/>
      <c r="AE19088" s="107" t="n"/>
      <c r="AF19088" s="107" t="n"/>
      <c r="AG19088" s="107" t="n"/>
      <c r="AH19088" s="107" t="n"/>
      <c r="AI19088" s="107" t="n"/>
      <c r="AJ19088" s="107" t="n"/>
      <c r="AK19088" s="107" t="n"/>
      <c r="AL19088" s="107" t="n"/>
      <c r="AM19088" s="107" t="n"/>
      <c r="AN19088" s="107" t="n"/>
      <c r="AO19088" s="107" t="n"/>
      <c r="AP19088" s="107" t="n"/>
      <c r="AQ19088" s="107" t="n"/>
      <c r="AR19088" s="107" t="n"/>
      <c r="AS19088" s="107" t="n"/>
      <c r="AT19088" s="107" t="n"/>
      <c r="AU19088" s="107" t="n"/>
      <c r="AV19088" s="107" t="n"/>
      <c r="AW19088" s="107" t="n"/>
      <c r="AX19088" s="107" t="n"/>
      <c r="AY19088" s="107" t="n"/>
      <c r="AZ19088" s="107" t="n"/>
    </row>
    <row r="19089">
      <c r="AA19089" s="107" t="n"/>
      <c r="AB19089" s="107" t="n"/>
      <c r="AC19089" s="107" t="n"/>
      <c r="AD19089" s="107" t="n"/>
      <c r="AE19089" s="107" t="n"/>
      <c r="AF19089" s="107" t="n"/>
      <c r="AG19089" s="107" t="n"/>
      <c r="AH19089" s="107" t="n"/>
      <c r="AI19089" s="107" t="n"/>
      <c r="AJ19089" s="107" t="n"/>
      <c r="AK19089" s="107" t="n"/>
      <c r="AL19089" s="107" t="n"/>
      <c r="AM19089" s="107" t="n"/>
      <c r="AN19089" s="107" t="n"/>
      <c r="AO19089" s="107" t="n"/>
      <c r="AP19089" s="107" t="n"/>
      <c r="AQ19089" s="107" t="n"/>
      <c r="AR19089" s="107" t="n"/>
      <c r="AS19089" s="107" t="n"/>
      <c r="AT19089" s="107" t="n"/>
      <c r="AU19089" s="107" t="n"/>
      <c r="AV19089" s="107" t="n"/>
      <c r="AW19089" s="107" t="n"/>
      <c r="AX19089" s="107" t="n"/>
      <c r="AY19089" s="107" t="n"/>
      <c r="AZ19089" s="107" t="n"/>
    </row>
    <row r="19090">
      <c r="AA19090" s="107" t="n"/>
      <c r="AB19090" s="107" t="n"/>
      <c r="AC19090" s="107" t="n"/>
      <c r="AD19090" s="107" t="n"/>
      <c r="AE19090" s="107" t="n"/>
      <c r="AF19090" s="107" t="n"/>
      <c r="AG19090" s="107" t="n"/>
      <c r="AH19090" s="107" t="n"/>
      <c r="AI19090" s="107" t="n"/>
      <c r="AJ19090" s="107" t="n"/>
      <c r="AK19090" s="107" t="n"/>
      <c r="AL19090" s="107" t="n"/>
      <c r="AM19090" s="107" t="n"/>
      <c r="AN19090" s="107" t="n"/>
      <c r="AO19090" s="107" t="n"/>
      <c r="AP19090" s="107" t="n"/>
      <c r="AQ19090" s="107" t="n"/>
      <c r="AR19090" s="107" t="n"/>
      <c r="AS19090" s="107" t="n"/>
      <c r="AT19090" s="107" t="n"/>
      <c r="AU19090" s="107" t="n"/>
      <c r="AV19090" s="107" t="n"/>
      <c r="AW19090" s="107" t="n"/>
      <c r="AX19090" s="107" t="n"/>
      <c r="AY19090" s="107" t="n"/>
      <c r="AZ19090" s="107" t="n"/>
    </row>
    <row r="19091">
      <c r="AA19091" s="107" t="n"/>
      <c r="AB19091" s="107" t="n"/>
      <c r="AC19091" s="107" t="n"/>
      <c r="AD19091" s="107" t="n"/>
      <c r="AE19091" s="107" t="n"/>
      <c r="AF19091" s="107" t="n"/>
      <c r="AG19091" s="107" t="n"/>
      <c r="AH19091" s="107" t="n"/>
      <c r="AI19091" s="107" t="n"/>
      <c r="AJ19091" s="107" t="n"/>
      <c r="AK19091" s="107" t="n"/>
      <c r="AL19091" s="107" t="n"/>
      <c r="AM19091" s="107" t="n"/>
      <c r="AN19091" s="107" t="n"/>
      <c r="AO19091" s="107" t="n"/>
      <c r="AP19091" s="107" t="n"/>
      <c r="AQ19091" s="107" t="n"/>
      <c r="AR19091" s="107" t="n"/>
      <c r="AS19091" s="107" t="n"/>
      <c r="AT19091" s="107" t="n"/>
      <c r="AU19091" s="107" t="n"/>
      <c r="AV19091" s="107" t="n"/>
      <c r="AW19091" s="107" t="n"/>
      <c r="AX19091" s="107" t="n"/>
      <c r="AY19091" s="107" t="n"/>
      <c r="AZ19091" s="107" t="n"/>
    </row>
    <row r="19092">
      <c r="AA19092" s="107" t="n"/>
      <c r="AB19092" s="107" t="n"/>
      <c r="AC19092" s="107" t="n"/>
      <c r="AD19092" s="107" t="n"/>
      <c r="AE19092" s="107" t="n"/>
      <c r="AF19092" s="107" t="n"/>
      <c r="AG19092" s="107" t="n"/>
      <c r="AH19092" s="107" t="n"/>
      <c r="AI19092" s="107" t="n"/>
      <c r="AJ19092" s="107" t="n"/>
      <c r="AK19092" s="107" t="n"/>
      <c r="AL19092" s="107" t="n"/>
      <c r="AM19092" s="107" t="n"/>
      <c r="AN19092" s="107" t="n"/>
      <c r="AO19092" s="107" t="n"/>
      <c r="AP19092" s="107" t="n"/>
      <c r="AQ19092" s="107" t="n"/>
      <c r="AR19092" s="107" t="n"/>
      <c r="AS19092" s="107" t="n"/>
      <c r="AT19092" s="107" t="n"/>
      <c r="AU19092" s="107" t="n"/>
      <c r="AV19092" s="107" t="n"/>
      <c r="AW19092" s="107" t="n"/>
      <c r="AX19092" s="107" t="n"/>
      <c r="AY19092" s="107" t="n"/>
      <c r="AZ19092" s="107" t="n"/>
    </row>
    <row r="19093">
      <c r="AA19093" s="107" t="n"/>
      <c r="AB19093" s="107" t="n"/>
      <c r="AC19093" s="107" t="n"/>
      <c r="AD19093" s="107" t="n"/>
      <c r="AE19093" s="107" t="n"/>
      <c r="AF19093" s="107" t="n"/>
      <c r="AG19093" s="107" t="n"/>
      <c r="AH19093" s="107" t="n"/>
      <c r="AI19093" s="107" t="n"/>
      <c r="AJ19093" s="107" t="n"/>
      <c r="AK19093" s="107" t="n"/>
      <c r="AL19093" s="107" t="n"/>
      <c r="AM19093" s="107" t="n"/>
      <c r="AN19093" s="107" t="n"/>
      <c r="AO19093" s="107" t="n"/>
      <c r="AP19093" s="107" t="n"/>
      <c r="AQ19093" s="107" t="n"/>
      <c r="AR19093" s="107" t="n"/>
      <c r="AS19093" s="107" t="n"/>
      <c r="AT19093" s="107" t="n"/>
      <c r="AU19093" s="107" t="n"/>
      <c r="AV19093" s="107" t="n"/>
      <c r="AW19093" s="107" t="n"/>
      <c r="AX19093" s="107" t="n"/>
      <c r="AY19093" s="107" t="n"/>
      <c r="AZ19093" s="107" t="n"/>
    </row>
    <row r="19094">
      <c r="AA19094" s="107" t="n"/>
      <c r="AB19094" s="107" t="n"/>
      <c r="AC19094" s="107" t="n"/>
      <c r="AD19094" s="107" t="n"/>
      <c r="AE19094" s="107" t="n"/>
      <c r="AF19094" s="107" t="n"/>
      <c r="AG19094" s="107" t="n"/>
      <c r="AH19094" s="107" t="n"/>
      <c r="AI19094" s="107" t="n"/>
      <c r="AJ19094" s="107" t="n"/>
      <c r="AK19094" s="107" t="n"/>
      <c r="AL19094" s="107" t="n"/>
      <c r="AM19094" s="107" t="n"/>
      <c r="AN19094" s="107" t="n"/>
      <c r="AO19094" s="107" t="n"/>
      <c r="AP19094" s="107" t="n"/>
      <c r="AQ19094" s="107" t="n"/>
      <c r="AR19094" s="107" t="n"/>
      <c r="AS19094" s="107" t="n"/>
      <c r="AT19094" s="107" t="n"/>
      <c r="AU19094" s="107" t="n"/>
      <c r="AV19094" s="107" t="n"/>
      <c r="AW19094" s="107" t="n"/>
      <c r="AX19094" s="107" t="n"/>
      <c r="AY19094" s="107" t="n"/>
      <c r="AZ19094" s="107" t="n"/>
    </row>
    <row r="19095">
      <c r="AA19095" s="107" t="n"/>
      <c r="AB19095" s="107" t="n"/>
      <c r="AC19095" s="107" t="n"/>
      <c r="AD19095" s="107" t="n"/>
      <c r="AE19095" s="107" t="n"/>
      <c r="AF19095" s="107" t="n"/>
      <c r="AG19095" s="107" t="n"/>
      <c r="AH19095" s="107" t="n"/>
      <c r="AI19095" s="107" t="n"/>
      <c r="AJ19095" s="107" t="n"/>
      <c r="AK19095" s="107" t="n"/>
      <c r="AL19095" s="107" t="n"/>
      <c r="AM19095" s="107" t="n"/>
      <c r="AN19095" s="107" t="n"/>
      <c r="AO19095" s="107" t="n"/>
      <c r="AP19095" s="107" t="n"/>
      <c r="AQ19095" s="107" t="n"/>
      <c r="AR19095" s="107" t="n"/>
      <c r="AS19095" s="107" t="n"/>
      <c r="AT19095" s="107" t="n"/>
      <c r="AU19095" s="107" t="n"/>
      <c r="AV19095" s="107" t="n"/>
      <c r="AW19095" s="107" t="n"/>
      <c r="AX19095" s="107" t="n"/>
      <c r="AY19095" s="107" t="n"/>
      <c r="AZ19095" s="107" t="n"/>
    </row>
    <row r="19096">
      <c r="AA19096" s="107" t="n"/>
      <c r="AB19096" s="107" t="n"/>
      <c r="AC19096" s="107" t="n"/>
      <c r="AD19096" s="107" t="n"/>
      <c r="AE19096" s="107" t="n"/>
      <c r="AF19096" s="107" t="n"/>
      <c r="AG19096" s="107" t="n"/>
      <c r="AH19096" s="107" t="n"/>
      <c r="AI19096" s="107" t="n"/>
      <c r="AJ19096" s="107" t="n"/>
      <c r="AK19096" s="107" t="n"/>
      <c r="AL19096" s="107" t="n"/>
      <c r="AM19096" s="107" t="n"/>
      <c r="AN19096" s="107" t="n"/>
      <c r="AO19096" s="107" t="n"/>
      <c r="AP19096" s="107" t="n"/>
      <c r="AQ19096" s="107" t="n"/>
      <c r="AR19096" s="107" t="n"/>
      <c r="AS19096" s="107" t="n"/>
      <c r="AT19096" s="107" t="n"/>
      <c r="AU19096" s="107" t="n"/>
      <c r="AV19096" s="107" t="n"/>
      <c r="AW19096" s="107" t="n"/>
      <c r="AX19096" s="107" t="n"/>
      <c r="AY19096" s="107" t="n"/>
      <c r="AZ19096" s="107" t="n"/>
    </row>
    <row r="19097">
      <c r="AA19097" s="107" t="n"/>
      <c r="AB19097" s="107" t="n"/>
      <c r="AC19097" s="107" t="n"/>
      <c r="AD19097" s="107" t="n"/>
      <c r="AE19097" s="107" t="n"/>
      <c r="AF19097" s="107" t="n"/>
      <c r="AG19097" s="107" t="n"/>
      <c r="AH19097" s="107" t="n"/>
      <c r="AI19097" s="107" t="n"/>
      <c r="AJ19097" s="107" t="n"/>
      <c r="AK19097" s="107" t="n"/>
      <c r="AL19097" s="107" t="n"/>
      <c r="AM19097" s="107" t="n"/>
      <c r="AN19097" s="107" t="n"/>
      <c r="AO19097" s="107" t="n"/>
      <c r="AP19097" s="107" t="n"/>
      <c r="AQ19097" s="107" t="n"/>
      <c r="AR19097" s="107" t="n"/>
      <c r="AS19097" s="107" t="n"/>
      <c r="AT19097" s="107" t="n"/>
      <c r="AU19097" s="107" t="n"/>
      <c r="AV19097" s="107" t="n"/>
      <c r="AW19097" s="107" t="n"/>
      <c r="AX19097" s="107" t="n"/>
      <c r="AY19097" s="107" t="n"/>
      <c r="AZ19097" s="107" t="n"/>
    </row>
    <row r="19098">
      <c r="AA19098" s="107" t="n"/>
      <c r="AB19098" s="107" t="n"/>
      <c r="AC19098" s="107" t="n"/>
      <c r="AD19098" s="107" t="n"/>
      <c r="AE19098" s="107" t="n"/>
      <c r="AF19098" s="107" t="n"/>
      <c r="AG19098" s="107" t="n"/>
      <c r="AH19098" s="107" t="n"/>
      <c r="AI19098" s="107" t="n"/>
      <c r="AJ19098" s="107" t="n"/>
      <c r="AK19098" s="107" t="n"/>
      <c r="AL19098" s="107" t="n"/>
      <c r="AM19098" s="107" t="n"/>
      <c r="AN19098" s="107" t="n"/>
      <c r="AO19098" s="107" t="n"/>
      <c r="AP19098" s="107" t="n"/>
      <c r="AQ19098" s="107" t="n"/>
      <c r="AR19098" s="107" t="n"/>
      <c r="AS19098" s="107" t="n"/>
      <c r="AT19098" s="107" t="n"/>
      <c r="AU19098" s="107" t="n"/>
      <c r="AV19098" s="107" t="n"/>
      <c r="AW19098" s="107" t="n"/>
      <c r="AX19098" s="107" t="n"/>
      <c r="AY19098" s="107" t="n"/>
      <c r="AZ19098" s="107" t="n"/>
    </row>
    <row r="19099">
      <c r="AA19099" s="107" t="n"/>
      <c r="AB19099" s="107" t="n"/>
      <c r="AC19099" s="107" t="n"/>
      <c r="AD19099" s="107" t="n"/>
      <c r="AE19099" s="107" t="n"/>
      <c r="AF19099" s="107" t="n"/>
      <c r="AG19099" s="107" t="n"/>
      <c r="AH19099" s="107" t="n"/>
      <c r="AI19099" s="107" t="n"/>
      <c r="AJ19099" s="107" t="n"/>
      <c r="AK19099" s="107" t="n"/>
      <c r="AL19099" s="107" t="n"/>
      <c r="AM19099" s="107" t="n"/>
      <c r="AN19099" s="107" t="n"/>
      <c r="AO19099" s="107" t="n"/>
      <c r="AP19099" s="107" t="n"/>
      <c r="AQ19099" s="107" t="n"/>
      <c r="AR19099" s="107" t="n"/>
      <c r="AS19099" s="107" t="n"/>
      <c r="AT19099" s="107" t="n"/>
      <c r="AU19099" s="107" t="n"/>
      <c r="AV19099" s="107" t="n"/>
      <c r="AW19099" s="107" t="n"/>
      <c r="AX19099" s="107" t="n"/>
      <c r="AY19099" s="107" t="n"/>
      <c r="AZ19099" s="107" t="n"/>
    </row>
    <row r="19100">
      <c r="AA19100" s="107" t="n"/>
      <c r="AB19100" s="107" t="n"/>
      <c r="AC19100" s="107" t="n"/>
      <c r="AD19100" s="107" t="n"/>
      <c r="AE19100" s="107" t="n"/>
      <c r="AF19100" s="107" t="n"/>
      <c r="AG19100" s="107" t="n"/>
      <c r="AH19100" s="107" t="n"/>
      <c r="AI19100" s="107" t="n"/>
      <c r="AJ19100" s="107" t="n"/>
      <c r="AK19100" s="107" t="n"/>
      <c r="AL19100" s="107" t="n"/>
      <c r="AM19100" s="107" t="n"/>
      <c r="AN19100" s="107" t="n"/>
      <c r="AO19100" s="107" t="n"/>
      <c r="AP19100" s="107" t="n"/>
      <c r="AQ19100" s="107" t="n"/>
      <c r="AR19100" s="107" t="n"/>
      <c r="AS19100" s="107" t="n"/>
      <c r="AT19100" s="107" t="n"/>
      <c r="AU19100" s="107" t="n"/>
      <c r="AV19100" s="107" t="n"/>
      <c r="AW19100" s="107" t="n"/>
      <c r="AX19100" s="107" t="n"/>
      <c r="AY19100" s="107" t="n"/>
      <c r="AZ19100" s="107" t="n"/>
    </row>
    <row r="19101">
      <c r="AA19101" s="107" t="n"/>
      <c r="AB19101" s="107" t="n"/>
      <c r="AC19101" s="107" t="n"/>
      <c r="AD19101" s="107" t="n"/>
      <c r="AE19101" s="107" t="n"/>
      <c r="AF19101" s="107" t="n"/>
      <c r="AG19101" s="107" t="n"/>
      <c r="AH19101" s="107" t="n"/>
      <c r="AI19101" s="107" t="n"/>
      <c r="AJ19101" s="107" t="n"/>
      <c r="AK19101" s="107" t="n"/>
      <c r="AL19101" s="107" t="n"/>
      <c r="AM19101" s="107" t="n"/>
      <c r="AN19101" s="107" t="n"/>
      <c r="AO19101" s="107" t="n"/>
      <c r="AP19101" s="107" t="n"/>
      <c r="AQ19101" s="107" t="n"/>
      <c r="AR19101" s="107" t="n"/>
      <c r="AS19101" s="107" t="n"/>
      <c r="AT19101" s="107" t="n"/>
      <c r="AU19101" s="107" t="n"/>
      <c r="AV19101" s="107" t="n"/>
      <c r="AW19101" s="107" t="n"/>
      <c r="AX19101" s="107" t="n"/>
      <c r="AY19101" s="107" t="n"/>
      <c r="AZ19101" s="107" t="n"/>
    </row>
    <row r="19102">
      <c r="AA19102" s="107" t="n"/>
      <c r="AB19102" s="107" t="n"/>
      <c r="AC19102" s="107" t="n"/>
      <c r="AD19102" s="107" t="n"/>
      <c r="AE19102" s="107" t="n"/>
      <c r="AF19102" s="107" t="n"/>
      <c r="AG19102" s="107" t="n"/>
      <c r="AH19102" s="107" t="n"/>
      <c r="AI19102" s="107" t="n"/>
      <c r="AJ19102" s="107" t="n"/>
      <c r="AK19102" s="107" t="n"/>
      <c r="AL19102" s="107" t="n"/>
      <c r="AM19102" s="107" t="n"/>
      <c r="AN19102" s="107" t="n"/>
      <c r="AO19102" s="107" t="n"/>
      <c r="AP19102" s="107" t="n"/>
      <c r="AQ19102" s="107" t="n"/>
      <c r="AR19102" s="107" t="n"/>
      <c r="AS19102" s="107" t="n"/>
      <c r="AT19102" s="107" t="n"/>
      <c r="AU19102" s="107" t="n"/>
      <c r="AV19102" s="107" t="n"/>
      <c r="AW19102" s="107" t="n"/>
      <c r="AX19102" s="107" t="n"/>
      <c r="AY19102" s="107" t="n"/>
      <c r="AZ19102" s="107" t="n"/>
    </row>
    <row r="19103">
      <c r="AA19103" s="107" t="n"/>
      <c r="AB19103" s="107" t="n"/>
      <c r="AC19103" s="107" t="n"/>
      <c r="AD19103" s="107" t="n"/>
      <c r="AE19103" s="107" t="n"/>
      <c r="AF19103" s="107" t="n"/>
      <c r="AG19103" s="107" t="n"/>
      <c r="AH19103" s="107" t="n"/>
      <c r="AI19103" s="107" t="n"/>
      <c r="AJ19103" s="107" t="n"/>
      <c r="AK19103" s="107" t="n"/>
      <c r="AL19103" s="107" t="n"/>
      <c r="AM19103" s="107" t="n"/>
      <c r="AN19103" s="107" t="n"/>
      <c r="AO19103" s="107" t="n"/>
      <c r="AP19103" s="107" t="n"/>
      <c r="AQ19103" s="107" t="n"/>
      <c r="AR19103" s="107" t="n"/>
      <c r="AS19103" s="107" t="n"/>
      <c r="AT19103" s="107" t="n"/>
      <c r="AU19103" s="107" t="n"/>
      <c r="AV19103" s="107" t="n"/>
      <c r="AW19103" s="107" t="n"/>
      <c r="AX19103" s="107" t="n"/>
      <c r="AY19103" s="107" t="n"/>
      <c r="AZ19103" s="107" t="n"/>
    </row>
    <row r="19104">
      <c r="AA19104" s="107" t="n"/>
      <c r="AB19104" s="107" t="n"/>
      <c r="AC19104" s="107" t="n"/>
      <c r="AD19104" s="107" t="n"/>
      <c r="AE19104" s="107" t="n"/>
      <c r="AF19104" s="107" t="n"/>
      <c r="AG19104" s="107" t="n"/>
      <c r="AH19104" s="107" t="n"/>
      <c r="AI19104" s="107" t="n"/>
      <c r="AJ19104" s="107" t="n"/>
      <c r="AK19104" s="107" t="n"/>
      <c r="AL19104" s="107" t="n"/>
      <c r="AM19104" s="107" t="n"/>
      <c r="AN19104" s="107" t="n"/>
      <c r="AO19104" s="107" t="n"/>
      <c r="AP19104" s="107" t="n"/>
      <c r="AQ19104" s="107" t="n"/>
      <c r="AR19104" s="107" t="n"/>
      <c r="AS19104" s="107" t="n"/>
      <c r="AT19104" s="107" t="n"/>
      <c r="AU19104" s="107" t="n"/>
      <c r="AV19104" s="107" t="n"/>
      <c r="AW19104" s="107" t="n"/>
      <c r="AX19104" s="107" t="n"/>
      <c r="AY19104" s="107" t="n"/>
      <c r="AZ19104" s="107" t="n"/>
    </row>
    <row r="19105">
      <c r="AA19105" s="107" t="n"/>
      <c r="AB19105" s="107" t="n"/>
      <c r="AC19105" s="107" t="n"/>
      <c r="AD19105" s="107" t="n"/>
      <c r="AE19105" s="107" t="n"/>
      <c r="AF19105" s="107" t="n"/>
      <c r="AG19105" s="107" t="n"/>
      <c r="AH19105" s="107" t="n"/>
      <c r="AI19105" s="107" t="n"/>
      <c r="AJ19105" s="107" t="n"/>
      <c r="AK19105" s="107" t="n"/>
      <c r="AL19105" s="107" t="n"/>
      <c r="AM19105" s="107" t="n"/>
      <c r="AN19105" s="107" t="n"/>
      <c r="AO19105" s="107" t="n"/>
      <c r="AP19105" s="107" t="n"/>
      <c r="AQ19105" s="107" t="n"/>
      <c r="AR19105" s="107" t="n"/>
      <c r="AS19105" s="107" t="n"/>
      <c r="AT19105" s="107" t="n"/>
      <c r="AU19105" s="107" t="n"/>
      <c r="AV19105" s="107" t="n"/>
      <c r="AW19105" s="107" t="n"/>
      <c r="AX19105" s="107" t="n"/>
      <c r="AY19105" s="107" t="n"/>
      <c r="AZ19105" s="107" t="n"/>
    </row>
    <row r="19106">
      <c r="AA19106" s="107" t="n"/>
      <c r="AB19106" s="107" t="n"/>
      <c r="AC19106" s="107" t="n"/>
      <c r="AD19106" s="107" t="n"/>
      <c r="AE19106" s="107" t="n"/>
      <c r="AF19106" s="107" t="n"/>
      <c r="AG19106" s="107" t="n"/>
      <c r="AH19106" s="107" t="n"/>
      <c r="AI19106" s="107" t="n"/>
      <c r="AJ19106" s="107" t="n"/>
      <c r="AK19106" s="107" t="n"/>
      <c r="AL19106" s="107" t="n"/>
      <c r="AM19106" s="107" t="n"/>
      <c r="AN19106" s="107" t="n"/>
      <c r="AO19106" s="107" t="n"/>
      <c r="AP19106" s="107" t="n"/>
      <c r="AQ19106" s="107" t="n"/>
      <c r="AR19106" s="107" t="n"/>
      <c r="AS19106" s="107" t="n"/>
      <c r="AT19106" s="107" t="n"/>
      <c r="AU19106" s="107" t="n"/>
      <c r="AV19106" s="107" t="n"/>
      <c r="AW19106" s="107" t="n"/>
      <c r="AX19106" s="107" t="n"/>
      <c r="AY19106" s="107" t="n"/>
      <c r="AZ19106" s="107" t="n"/>
    </row>
    <row r="19107">
      <c r="AA19107" s="107" t="n"/>
      <c r="AB19107" s="107" t="n"/>
      <c r="AC19107" s="107" t="n"/>
      <c r="AD19107" s="107" t="n"/>
      <c r="AE19107" s="107" t="n"/>
      <c r="AF19107" s="107" t="n"/>
      <c r="AG19107" s="107" t="n"/>
      <c r="AH19107" s="107" t="n"/>
      <c r="AI19107" s="107" t="n"/>
      <c r="AJ19107" s="107" t="n"/>
      <c r="AK19107" s="107" t="n"/>
      <c r="AL19107" s="107" t="n"/>
      <c r="AM19107" s="107" t="n"/>
      <c r="AN19107" s="107" t="n"/>
      <c r="AO19107" s="107" t="n"/>
      <c r="AP19107" s="107" t="n"/>
      <c r="AQ19107" s="107" t="n"/>
      <c r="AR19107" s="107" t="n"/>
      <c r="AS19107" s="107" t="n"/>
      <c r="AT19107" s="107" t="n"/>
      <c r="AU19107" s="107" t="n"/>
      <c r="AV19107" s="107" t="n"/>
      <c r="AW19107" s="107" t="n"/>
      <c r="AX19107" s="107" t="n"/>
      <c r="AY19107" s="107" t="n"/>
      <c r="AZ19107" s="107" t="n"/>
    </row>
    <row r="19108">
      <c r="AA19108" s="107" t="n"/>
      <c r="AB19108" s="107" t="n"/>
      <c r="AC19108" s="107" t="n"/>
      <c r="AD19108" s="107" t="n"/>
      <c r="AE19108" s="107" t="n"/>
      <c r="AF19108" s="107" t="n"/>
      <c r="AG19108" s="107" t="n"/>
      <c r="AH19108" s="107" t="n"/>
      <c r="AI19108" s="107" t="n"/>
      <c r="AJ19108" s="107" t="n"/>
      <c r="AK19108" s="107" t="n"/>
      <c r="AL19108" s="107" t="n"/>
      <c r="AM19108" s="107" t="n"/>
      <c r="AN19108" s="107" t="n"/>
      <c r="AO19108" s="107" t="n"/>
      <c r="AP19108" s="107" t="n"/>
      <c r="AQ19108" s="107" t="n"/>
      <c r="AR19108" s="107" t="n"/>
      <c r="AS19108" s="107" t="n"/>
      <c r="AT19108" s="107" t="n"/>
      <c r="AU19108" s="107" t="n"/>
      <c r="AV19108" s="107" t="n"/>
      <c r="AW19108" s="107" t="n"/>
      <c r="AX19108" s="107" t="n"/>
      <c r="AY19108" s="107" t="n"/>
      <c r="AZ19108" s="107" t="n"/>
    </row>
    <row r="19109">
      <c r="AA19109" s="107" t="n"/>
      <c r="AB19109" s="107" t="n"/>
      <c r="AC19109" s="107" t="n"/>
      <c r="AD19109" s="107" t="n"/>
      <c r="AE19109" s="107" t="n"/>
      <c r="AF19109" s="107" t="n"/>
      <c r="AG19109" s="107" t="n"/>
      <c r="AH19109" s="107" t="n"/>
      <c r="AI19109" s="107" t="n"/>
      <c r="AJ19109" s="107" t="n"/>
      <c r="AK19109" s="107" t="n"/>
      <c r="AL19109" s="107" t="n"/>
      <c r="AM19109" s="107" t="n"/>
      <c r="AN19109" s="107" t="n"/>
      <c r="AO19109" s="107" t="n"/>
      <c r="AP19109" s="107" t="n"/>
      <c r="AQ19109" s="107" t="n"/>
      <c r="AR19109" s="107" t="n"/>
      <c r="AS19109" s="107" t="n"/>
      <c r="AT19109" s="107" t="n"/>
      <c r="AU19109" s="107" t="n"/>
      <c r="AV19109" s="107" t="n"/>
      <c r="AW19109" s="107" t="n"/>
      <c r="AX19109" s="107" t="n"/>
      <c r="AY19109" s="107" t="n"/>
      <c r="AZ19109" s="107" t="n"/>
    </row>
    <row r="19110">
      <c r="AA19110" s="107" t="n"/>
      <c r="AB19110" s="107" t="n"/>
      <c r="AC19110" s="107" t="n"/>
      <c r="AD19110" s="107" t="n"/>
      <c r="AE19110" s="107" t="n"/>
      <c r="AF19110" s="107" t="n"/>
      <c r="AG19110" s="107" t="n"/>
      <c r="AH19110" s="107" t="n"/>
      <c r="AI19110" s="107" t="n"/>
      <c r="AJ19110" s="107" t="n"/>
      <c r="AK19110" s="107" t="n"/>
      <c r="AL19110" s="107" t="n"/>
      <c r="AM19110" s="107" t="n"/>
      <c r="AN19110" s="107" t="n"/>
      <c r="AO19110" s="107" t="n"/>
      <c r="AP19110" s="107" t="n"/>
      <c r="AQ19110" s="107" t="n"/>
      <c r="AR19110" s="107" t="n"/>
      <c r="AS19110" s="107" t="n"/>
      <c r="AT19110" s="107" t="n"/>
      <c r="AU19110" s="107" t="n"/>
      <c r="AV19110" s="107" t="n"/>
      <c r="AW19110" s="107" t="n"/>
      <c r="AX19110" s="107" t="n"/>
      <c r="AY19110" s="107" t="n"/>
      <c r="AZ19110" s="107" t="n"/>
    </row>
    <row r="19111">
      <c r="AA19111" s="107" t="n"/>
      <c r="AB19111" s="107" t="n"/>
      <c r="AC19111" s="107" t="n"/>
      <c r="AD19111" s="107" t="n"/>
      <c r="AE19111" s="107" t="n"/>
      <c r="AF19111" s="107" t="n"/>
      <c r="AG19111" s="107" t="n"/>
      <c r="AH19111" s="107" t="n"/>
      <c r="AI19111" s="107" t="n"/>
      <c r="AJ19111" s="107" t="n"/>
      <c r="AK19111" s="107" t="n"/>
      <c r="AL19111" s="107" t="n"/>
      <c r="AM19111" s="107" t="n"/>
      <c r="AN19111" s="107" t="n"/>
      <c r="AO19111" s="107" t="n"/>
      <c r="AP19111" s="107" t="n"/>
      <c r="AQ19111" s="107" t="n"/>
      <c r="AR19111" s="107" t="n"/>
      <c r="AS19111" s="107" t="n"/>
      <c r="AT19111" s="107" t="n"/>
      <c r="AU19111" s="107" t="n"/>
      <c r="AV19111" s="107" t="n"/>
      <c r="AW19111" s="107" t="n"/>
      <c r="AX19111" s="107" t="n"/>
      <c r="AY19111" s="107" t="n"/>
      <c r="AZ19111" s="107" t="n"/>
    </row>
    <row r="19112">
      <c r="AA19112" s="107" t="n"/>
      <c r="AB19112" s="107" t="n"/>
      <c r="AC19112" s="107" t="n"/>
      <c r="AD19112" s="107" t="n"/>
      <c r="AE19112" s="107" t="n"/>
      <c r="AF19112" s="107" t="n"/>
      <c r="AG19112" s="107" t="n"/>
      <c r="AH19112" s="107" t="n"/>
      <c r="AI19112" s="107" t="n"/>
      <c r="AJ19112" s="107" t="n"/>
      <c r="AK19112" s="107" t="n"/>
      <c r="AL19112" s="107" t="n"/>
      <c r="AM19112" s="107" t="n"/>
      <c r="AN19112" s="107" t="n"/>
      <c r="AO19112" s="107" t="n"/>
      <c r="AP19112" s="107" t="n"/>
      <c r="AQ19112" s="107" t="n"/>
      <c r="AR19112" s="107" t="n"/>
      <c r="AS19112" s="107" t="n"/>
      <c r="AT19112" s="107" t="n"/>
      <c r="AU19112" s="107" t="n"/>
      <c r="AV19112" s="107" t="n"/>
      <c r="AW19112" s="107" t="n"/>
      <c r="AX19112" s="107" t="n"/>
      <c r="AY19112" s="107" t="n"/>
      <c r="AZ19112" s="107" t="n"/>
    </row>
    <row r="19113">
      <c r="AA19113" s="107" t="n"/>
      <c r="AB19113" s="107" t="n"/>
      <c r="AC19113" s="107" t="n"/>
      <c r="AD19113" s="107" t="n"/>
      <c r="AE19113" s="107" t="n"/>
      <c r="AF19113" s="107" t="n"/>
      <c r="AG19113" s="107" t="n"/>
      <c r="AH19113" s="107" t="n"/>
      <c r="AI19113" s="107" t="n"/>
      <c r="AJ19113" s="107" t="n"/>
      <c r="AK19113" s="107" t="n"/>
      <c r="AL19113" s="107" t="n"/>
      <c r="AM19113" s="107" t="n"/>
      <c r="AN19113" s="107" t="n"/>
      <c r="AO19113" s="107" t="n"/>
      <c r="AP19113" s="107" t="n"/>
      <c r="AQ19113" s="107" t="n"/>
      <c r="AR19113" s="107" t="n"/>
      <c r="AS19113" s="107" t="n"/>
      <c r="AT19113" s="107" t="n"/>
      <c r="AU19113" s="107" t="n"/>
      <c r="AV19113" s="107" t="n"/>
      <c r="AW19113" s="107" t="n"/>
      <c r="AX19113" s="107" t="n"/>
      <c r="AY19113" s="107" t="n"/>
      <c r="AZ19113" s="107" t="n"/>
    </row>
    <row r="19114">
      <c r="AA19114" s="107" t="n"/>
      <c r="AB19114" s="107" t="n"/>
      <c r="AC19114" s="107" t="n"/>
      <c r="AD19114" s="107" t="n"/>
      <c r="AE19114" s="107" t="n"/>
      <c r="AF19114" s="107" t="n"/>
      <c r="AG19114" s="107" t="n"/>
      <c r="AH19114" s="107" t="n"/>
      <c r="AI19114" s="107" t="n"/>
      <c r="AJ19114" s="107" t="n"/>
      <c r="AK19114" s="107" t="n"/>
      <c r="AL19114" s="107" t="n"/>
      <c r="AM19114" s="107" t="n"/>
      <c r="AN19114" s="107" t="n"/>
      <c r="AO19114" s="107" t="n"/>
      <c r="AP19114" s="107" t="n"/>
      <c r="AQ19114" s="107" t="n"/>
      <c r="AR19114" s="107" t="n"/>
      <c r="AS19114" s="107" t="n"/>
      <c r="AT19114" s="107" t="n"/>
      <c r="AU19114" s="107" t="n"/>
      <c r="AV19114" s="107" t="n"/>
      <c r="AW19114" s="107" t="n"/>
      <c r="AX19114" s="107" t="n"/>
      <c r="AY19114" s="107" t="n"/>
      <c r="AZ19114" s="107" t="n"/>
    </row>
    <row r="19115">
      <c r="AA19115" s="107" t="n"/>
      <c r="AB19115" s="107" t="n"/>
      <c r="AC19115" s="107" t="n"/>
      <c r="AD19115" s="107" t="n"/>
      <c r="AE19115" s="107" t="n"/>
      <c r="AF19115" s="107" t="n"/>
      <c r="AG19115" s="107" t="n"/>
      <c r="AH19115" s="107" t="n"/>
      <c r="AI19115" s="107" t="n"/>
      <c r="AJ19115" s="107" t="n"/>
      <c r="AK19115" s="107" t="n"/>
      <c r="AL19115" s="107" t="n"/>
      <c r="AM19115" s="107" t="n"/>
      <c r="AN19115" s="107" t="n"/>
      <c r="AO19115" s="107" t="n"/>
      <c r="AP19115" s="107" t="n"/>
      <c r="AQ19115" s="107" t="n"/>
      <c r="AR19115" s="107" t="n"/>
      <c r="AS19115" s="107" t="n"/>
      <c r="AT19115" s="107" t="n"/>
      <c r="AU19115" s="107" t="n"/>
      <c r="AV19115" s="107" t="n"/>
      <c r="AW19115" s="107" t="n"/>
      <c r="AX19115" s="107" t="n"/>
      <c r="AY19115" s="107" t="n"/>
      <c r="AZ19115" s="107" t="n"/>
    </row>
    <row r="19116">
      <c r="AA19116" s="107" t="n"/>
      <c r="AB19116" s="107" t="n"/>
      <c r="AC19116" s="107" t="n"/>
      <c r="AD19116" s="107" t="n"/>
      <c r="AE19116" s="107" t="n"/>
      <c r="AF19116" s="107" t="n"/>
      <c r="AG19116" s="107" t="n"/>
      <c r="AH19116" s="107" t="n"/>
      <c r="AI19116" s="107" t="n"/>
      <c r="AJ19116" s="107" t="n"/>
      <c r="AK19116" s="107" t="n"/>
      <c r="AL19116" s="107" t="n"/>
      <c r="AM19116" s="107" t="n"/>
      <c r="AN19116" s="107" t="n"/>
      <c r="AO19116" s="107" t="n"/>
      <c r="AP19116" s="107" t="n"/>
      <c r="AQ19116" s="107" t="n"/>
      <c r="AR19116" s="107" t="n"/>
      <c r="AS19116" s="107" t="n"/>
      <c r="AT19116" s="107" t="n"/>
      <c r="AU19116" s="107" t="n"/>
      <c r="AV19116" s="107" t="n"/>
      <c r="AW19116" s="107" t="n"/>
      <c r="AX19116" s="107" t="n"/>
      <c r="AY19116" s="107" t="n"/>
      <c r="AZ19116" s="107" t="n"/>
    </row>
    <row r="19117">
      <c r="AA19117" s="107" t="n"/>
      <c r="AB19117" s="107" t="n"/>
      <c r="AC19117" s="107" t="n"/>
      <c r="AD19117" s="107" t="n"/>
      <c r="AE19117" s="107" t="n"/>
      <c r="AF19117" s="107" t="n"/>
      <c r="AG19117" s="107" t="n"/>
      <c r="AH19117" s="107" t="n"/>
      <c r="AI19117" s="107" t="n"/>
      <c r="AJ19117" s="107" t="n"/>
      <c r="AK19117" s="107" t="n"/>
      <c r="AL19117" s="107" t="n"/>
      <c r="AM19117" s="107" t="n"/>
      <c r="AN19117" s="107" t="n"/>
      <c r="AO19117" s="107" t="n"/>
      <c r="AP19117" s="107" t="n"/>
      <c r="AQ19117" s="107" t="n"/>
      <c r="AR19117" s="107" t="n"/>
      <c r="AS19117" s="107" t="n"/>
      <c r="AT19117" s="107" t="n"/>
      <c r="AU19117" s="107" t="n"/>
      <c r="AV19117" s="107" t="n"/>
      <c r="AW19117" s="107" t="n"/>
      <c r="AX19117" s="107" t="n"/>
      <c r="AY19117" s="107" t="n"/>
      <c r="AZ19117" s="107" t="n"/>
    </row>
    <row r="19118">
      <c r="AA19118" s="107" t="n"/>
      <c r="AB19118" s="107" t="n"/>
      <c r="AC19118" s="107" t="n"/>
      <c r="AD19118" s="107" t="n"/>
      <c r="AE19118" s="107" t="n"/>
      <c r="AF19118" s="107" t="n"/>
      <c r="AG19118" s="107" t="n"/>
      <c r="AH19118" s="107" t="n"/>
      <c r="AI19118" s="107" t="n"/>
      <c r="AJ19118" s="107" t="n"/>
      <c r="AK19118" s="107" t="n"/>
      <c r="AL19118" s="107" t="n"/>
      <c r="AM19118" s="107" t="n"/>
      <c r="AN19118" s="107" t="n"/>
      <c r="AO19118" s="107" t="n"/>
      <c r="AP19118" s="107" t="n"/>
      <c r="AQ19118" s="107" t="n"/>
      <c r="AR19118" s="107" t="n"/>
      <c r="AS19118" s="107" t="n"/>
      <c r="AT19118" s="107" t="n"/>
      <c r="AU19118" s="107" t="n"/>
      <c r="AV19118" s="107" t="n"/>
      <c r="AW19118" s="107" t="n"/>
      <c r="AX19118" s="107" t="n"/>
      <c r="AY19118" s="107" t="n"/>
      <c r="AZ19118" s="107" t="n"/>
    </row>
    <row r="19119">
      <c r="AA19119" s="107" t="n"/>
      <c r="AB19119" s="107" t="n"/>
      <c r="AC19119" s="107" t="n"/>
      <c r="AD19119" s="107" t="n"/>
      <c r="AE19119" s="107" t="n"/>
      <c r="AF19119" s="107" t="n"/>
      <c r="AG19119" s="107" t="n"/>
      <c r="AH19119" s="107" t="n"/>
      <c r="AI19119" s="107" t="n"/>
      <c r="AJ19119" s="107" t="n"/>
      <c r="AK19119" s="107" t="n"/>
      <c r="AL19119" s="107" t="n"/>
      <c r="AM19119" s="107" t="n"/>
      <c r="AN19119" s="107" t="n"/>
      <c r="AO19119" s="107" t="n"/>
      <c r="AP19119" s="107" t="n"/>
      <c r="AQ19119" s="107" t="n"/>
      <c r="AR19119" s="107" t="n"/>
      <c r="AS19119" s="107" t="n"/>
      <c r="AT19119" s="107" t="n"/>
      <c r="AU19119" s="107" t="n"/>
      <c r="AV19119" s="107" t="n"/>
      <c r="AW19119" s="107" t="n"/>
      <c r="AX19119" s="107" t="n"/>
      <c r="AY19119" s="107" t="n"/>
      <c r="AZ19119" s="107" t="n"/>
    </row>
    <row r="19120">
      <c r="AA19120" s="107" t="n"/>
      <c r="AB19120" s="107" t="n"/>
      <c r="AC19120" s="107" t="n"/>
      <c r="AD19120" s="107" t="n"/>
      <c r="AE19120" s="107" t="n"/>
      <c r="AF19120" s="107" t="n"/>
      <c r="AG19120" s="107" t="n"/>
      <c r="AH19120" s="107" t="n"/>
      <c r="AI19120" s="107" t="n"/>
      <c r="AJ19120" s="107" t="n"/>
      <c r="AK19120" s="107" t="n"/>
      <c r="AL19120" s="107" t="n"/>
      <c r="AM19120" s="107" t="n"/>
      <c r="AN19120" s="107" t="n"/>
      <c r="AO19120" s="107" t="n"/>
      <c r="AP19120" s="107" t="n"/>
      <c r="AQ19120" s="107" t="n"/>
      <c r="AR19120" s="107" t="n"/>
      <c r="AS19120" s="107" t="n"/>
      <c r="AT19120" s="107" t="n"/>
      <c r="AU19120" s="107" t="n"/>
      <c r="AV19120" s="107" t="n"/>
      <c r="AW19120" s="107" t="n"/>
      <c r="AX19120" s="107" t="n"/>
      <c r="AY19120" s="107" t="n"/>
      <c r="AZ19120" s="107" t="n"/>
    </row>
    <row r="19121">
      <c r="AA19121" s="107" t="n"/>
      <c r="AB19121" s="107" t="n"/>
      <c r="AC19121" s="107" t="n"/>
      <c r="AD19121" s="107" t="n"/>
      <c r="AE19121" s="107" t="n"/>
      <c r="AF19121" s="107" t="n"/>
      <c r="AG19121" s="107" t="n"/>
      <c r="AH19121" s="107" t="n"/>
      <c r="AI19121" s="107" t="n"/>
      <c r="AJ19121" s="107" t="n"/>
      <c r="AK19121" s="107" t="n"/>
      <c r="AL19121" s="107" t="n"/>
      <c r="AM19121" s="107" t="n"/>
      <c r="AN19121" s="107" t="n"/>
      <c r="AO19121" s="107" t="n"/>
      <c r="AP19121" s="107" t="n"/>
      <c r="AQ19121" s="107" t="n"/>
      <c r="AR19121" s="107" t="n"/>
      <c r="AS19121" s="107" t="n"/>
      <c r="AT19121" s="107" t="n"/>
      <c r="AU19121" s="107" t="n"/>
      <c r="AV19121" s="107" t="n"/>
      <c r="AW19121" s="107" t="n"/>
      <c r="AX19121" s="107" t="n"/>
      <c r="AY19121" s="107" t="n"/>
      <c r="AZ19121" s="107" t="n"/>
    </row>
    <row r="19122">
      <c r="AA19122" s="107" t="n"/>
      <c r="AB19122" s="107" t="n"/>
      <c r="AC19122" s="107" t="n"/>
      <c r="AD19122" s="107" t="n"/>
      <c r="AE19122" s="107" t="n"/>
      <c r="AF19122" s="107" t="n"/>
      <c r="AG19122" s="107" t="n"/>
      <c r="AH19122" s="107" t="n"/>
      <c r="AI19122" s="107" t="n"/>
      <c r="AJ19122" s="107" t="n"/>
      <c r="AK19122" s="107" t="n"/>
      <c r="AL19122" s="107" t="n"/>
      <c r="AM19122" s="107" t="n"/>
      <c r="AN19122" s="107" t="n"/>
      <c r="AO19122" s="107" t="n"/>
      <c r="AP19122" s="107" t="n"/>
      <c r="AQ19122" s="107" t="n"/>
      <c r="AR19122" s="107" t="n"/>
      <c r="AS19122" s="107" t="n"/>
      <c r="AT19122" s="107" t="n"/>
      <c r="AU19122" s="107" t="n"/>
      <c r="AV19122" s="107" t="n"/>
      <c r="AW19122" s="107" t="n"/>
      <c r="AX19122" s="107" t="n"/>
      <c r="AY19122" s="107" t="n"/>
      <c r="AZ19122" s="107" t="n"/>
    </row>
    <row r="19123">
      <c r="AA19123" s="107" t="n"/>
      <c r="AB19123" s="107" t="n"/>
      <c r="AC19123" s="107" t="n"/>
      <c r="AD19123" s="107" t="n"/>
      <c r="AE19123" s="107" t="n"/>
      <c r="AF19123" s="107" t="n"/>
      <c r="AG19123" s="107" t="n"/>
      <c r="AH19123" s="107" t="n"/>
      <c r="AI19123" s="107" t="n"/>
      <c r="AJ19123" s="107" t="n"/>
      <c r="AK19123" s="107" t="n"/>
      <c r="AL19123" s="107" t="n"/>
      <c r="AM19123" s="107" t="n"/>
      <c r="AN19123" s="107" t="n"/>
      <c r="AO19123" s="107" t="n"/>
      <c r="AP19123" s="107" t="n"/>
      <c r="AQ19123" s="107" t="n"/>
      <c r="AR19123" s="107" t="n"/>
      <c r="AS19123" s="107" t="n"/>
      <c r="AT19123" s="107" t="n"/>
      <c r="AU19123" s="107" t="n"/>
      <c r="AV19123" s="107" t="n"/>
      <c r="AW19123" s="107" t="n"/>
      <c r="AX19123" s="107" t="n"/>
      <c r="AY19123" s="107" t="n"/>
      <c r="AZ19123" s="107" t="n"/>
    </row>
    <row r="19124">
      <c r="AA19124" s="107" t="n"/>
      <c r="AB19124" s="107" t="n"/>
      <c r="AC19124" s="107" t="n"/>
      <c r="AD19124" s="107" t="n"/>
      <c r="AE19124" s="107" t="n"/>
      <c r="AF19124" s="107" t="n"/>
      <c r="AG19124" s="107" t="n"/>
      <c r="AH19124" s="107" t="n"/>
      <c r="AI19124" s="107" t="n"/>
      <c r="AJ19124" s="107" t="n"/>
      <c r="AK19124" s="107" t="n"/>
      <c r="AL19124" s="107" t="n"/>
      <c r="AM19124" s="107" t="n"/>
      <c r="AN19124" s="107" t="n"/>
      <c r="AO19124" s="107" t="n"/>
      <c r="AP19124" s="107" t="n"/>
      <c r="AQ19124" s="107" t="n"/>
      <c r="AR19124" s="107" t="n"/>
      <c r="AS19124" s="107" t="n"/>
      <c r="AT19124" s="107" t="n"/>
      <c r="AU19124" s="107" t="n"/>
      <c r="AV19124" s="107" t="n"/>
      <c r="AW19124" s="107" t="n"/>
      <c r="AX19124" s="107" t="n"/>
      <c r="AY19124" s="107" t="n"/>
      <c r="AZ19124" s="107" t="n"/>
    </row>
    <row r="19125">
      <c r="AA19125" s="107" t="n"/>
      <c r="AB19125" s="107" t="n"/>
      <c r="AC19125" s="107" t="n"/>
      <c r="AD19125" s="107" t="n"/>
      <c r="AE19125" s="107" t="n"/>
      <c r="AF19125" s="107" t="n"/>
      <c r="AG19125" s="107" t="n"/>
      <c r="AH19125" s="107" t="n"/>
      <c r="AI19125" s="107" t="n"/>
      <c r="AJ19125" s="107" t="n"/>
      <c r="AK19125" s="107" t="n"/>
      <c r="AL19125" s="107" t="n"/>
      <c r="AM19125" s="107" t="n"/>
      <c r="AN19125" s="107" t="n"/>
      <c r="AO19125" s="107" t="n"/>
      <c r="AP19125" s="107" t="n"/>
      <c r="AQ19125" s="107" t="n"/>
      <c r="AR19125" s="107" t="n"/>
      <c r="AS19125" s="107" t="n"/>
      <c r="AT19125" s="107" t="n"/>
      <c r="AU19125" s="107" t="n"/>
      <c r="AV19125" s="107" t="n"/>
      <c r="AW19125" s="107" t="n"/>
      <c r="AX19125" s="107" t="n"/>
      <c r="AY19125" s="107" t="n"/>
      <c r="AZ19125" s="107" t="n"/>
    </row>
    <row r="19126">
      <c r="AA19126" s="107" t="n"/>
      <c r="AB19126" s="107" t="n"/>
      <c r="AC19126" s="107" t="n"/>
      <c r="AD19126" s="107" t="n"/>
      <c r="AE19126" s="107" t="n"/>
      <c r="AF19126" s="107" t="n"/>
      <c r="AG19126" s="107" t="n"/>
      <c r="AH19126" s="107" t="n"/>
      <c r="AI19126" s="107" t="n"/>
      <c r="AJ19126" s="107" t="n"/>
      <c r="AK19126" s="107" t="n"/>
      <c r="AL19126" s="107" t="n"/>
      <c r="AM19126" s="107" t="n"/>
      <c r="AN19126" s="107" t="n"/>
      <c r="AO19126" s="107" t="n"/>
      <c r="AP19126" s="107" t="n"/>
      <c r="AQ19126" s="107" t="n"/>
      <c r="AR19126" s="107" t="n"/>
      <c r="AS19126" s="107" t="n"/>
      <c r="AT19126" s="107" t="n"/>
      <c r="AU19126" s="107" t="n"/>
      <c r="AV19126" s="107" t="n"/>
      <c r="AW19126" s="107" t="n"/>
      <c r="AX19126" s="107" t="n"/>
      <c r="AY19126" s="107" t="n"/>
      <c r="AZ19126" s="107" t="n"/>
    </row>
    <row r="19127">
      <c r="AA19127" s="107" t="n"/>
      <c r="AB19127" s="107" t="n"/>
      <c r="AC19127" s="107" t="n"/>
      <c r="AD19127" s="107" t="n"/>
      <c r="AE19127" s="107" t="n"/>
      <c r="AF19127" s="107" t="n"/>
      <c r="AG19127" s="107" t="n"/>
      <c r="AH19127" s="107" t="n"/>
      <c r="AI19127" s="107" t="n"/>
      <c r="AJ19127" s="107" t="n"/>
      <c r="AK19127" s="107" t="n"/>
      <c r="AL19127" s="107" t="n"/>
      <c r="AM19127" s="107" t="n"/>
      <c r="AN19127" s="107" t="n"/>
      <c r="AO19127" s="107" t="n"/>
      <c r="AP19127" s="107" t="n"/>
      <c r="AQ19127" s="107" t="n"/>
      <c r="AR19127" s="107" t="n"/>
      <c r="AS19127" s="107" t="n"/>
      <c r="AT19127" s="107" t="n"/>
      <c r="AU19127" s="107" t="n"/>
      <c r="AV19127" s="107" t="n"/>
      <c r="AW19127" s="107" t="n"/>
      <c r="AX19127" s="107" t="n"/>
      <c r="AY19127" s="107" t="n"/>
      <c r="AZ19127" s="107" t="n"/>
    </row>
    <row r="19128">
      <c r="AA19128" s="107" t="n"/>
      <c r="AB19128" s="107" t="n"/>
      <c r="AC19128" s="107" t="n"/>
      <c r="AD19128" s="107" t="n"/>
      <c r="AE19128" s="107" t="n"/>
      <c r="AF19128" s="107" t="n"/>
      <c r="AG19128" s="107" t="n"/>
      <c r="AH19128" s="107" t="n"/>
      <c r="AI19128" s="107" t="n"/>
      <c r="AJ19128" s="107" t="n"/>
      <c r="AK19128" s="107" t="n"/>
      <c r="AL19128" s="107" t="n"/>
      <c r="AM19128" s="107" t="n"/>
      <c r="AN19128" s="107" t="n"/>
      <c r="AO19128" s="107" t="n"/>
      <c r="AP19128" s="107" t="n"/>
      <c r="AQ19128" s="107" t="n"/>
      <c r="AR19128" s="107" t="n"/>
      <c r="AS19128" s="107" t="n"/>
      <c r="AT19128" s="107" t="n"/>
      <c r="AU19128" s="107" t="n"/>
      <c r="AV19128" s="107" t="n"/>
      <c r="AW19128" s="107" t="n"/>
      <c r="AX19128" s="107" t="n"/>
      <c r="AY19128" s="107" t="n"/>
      <c r="AZ19128" s="107" t="n"/>
    </row>
    <row r="19129">
      <c r="AA19129" s="107" t="n"/>
      <c r="AB19129" s="107" t="n"/>
      <c r="AC19129" s="107" t="n"/>
      <c r="AD19129" s="107" t="n"/>
      <c r="AE19129" s="107" t="n"/>
      <c r="AF19129" s="107" t="n"/>
      <c r="AG19129" s="107" t="n"/>
      <c r="AH19129" s="107" t="n"/>
      <c r="AI19129" s="107" t="n"/>
      <c r="AJ19129" s="107" t="n"/>
      <c r="AK19129" s="107" t="n"/>
      <c r="AL19129" s="107" t="n"/>
      <c r="AM19129" s="107" t="n"/>
      <c r="AN19129" s="107" t="n"/>
      <c r="AO19129" s="107" t="n"/>
      <c r="AP19129" s="107" t="n"/>
      <c r="AQ19129" s="107" t="n"/>
      <c r="AR19129" s="107" t="n"/>
      <c r="AS19129" s="107" t="n"/>
      <c r="AT19129" s="107" t="n"/>
      <c r="AU19129" s="107" t="n"/>
      <c r="AV19129" s="107" t="n"/>
      <c r="AW19129" s="107" t="n"/>
      <c r="AX19129" s="107" t="n"/>
      <c r="AY19129" s="107" t="n"/>
      <c r="AZ19129" s="107" t="n"/>
    </row>
    <row r="19130">
      <c r="AA19130" s="107" t="n"/>
      <c r="AB19130" s="107" t="n"/>
      <c r="AC19130" s="107" t="n"/>
      <c r="AD19130" s="107" t="n"/>
      <c r="AE19130" s="107" t="n"/>
      <c r="AF19130" s="107" t="n"/>
      <c r="AG19130" s="107" t="n"/>
      <c r="AH19130" s="107" t="n"/>
      <c r="AI19130" s="107" t="n"/>
      <c r="AJ19130" s="107" t="n"/>
      <c r="AK19130" s="107" t="n"/>
      <c r="AL19130" s="107" t="n"/>
      <c r="AM19130" s="107" t="n"/>
      <c r="AN19130" s="107" t="n"/>
      <c r="AO19130" s="107" t="n"/>
      <c r="AP19130" s="107" t="n"/>
      <c r="AQ19130" s="107" t="n"/>
      <c r="AR19130" s="107" t="n"/>
      <c r="AS19130" s="107" t="n"/>
      <c r="AT19130" s="107" t="n"/>
      <c r="AU19130" s="107" t="n"/>
      <c r="AV19130" s="107" t="n"/>
      <c r="AW19130" s="107" t="n"/>
      <c r="AX19130" s="107" t="n"/>
      <c r="AY19130" s="107" t="n"/>
      <c r="AZ19130" s="107" t="n"/>
    </row>
    <row r="19131">
      <c r="AA19131" s="107" t="n"/>
      <c r="AB19131" s="107" t="n"/>
      <c r="AC19131" s="107" t="n"/>
      <c r="AD19131" s="107" t="n"/>
      <c r="AE19131" s="107" t="n"/>
      <c r="AF19131" s="107" t="n"/>
      <c r="AG19131" s="107" t="n"/>
      <c r="AH19131" s="107" t="n"/>
      <c r="AI19131" s="107" t="n"/>
      <c r="AJ19131" s="107" t="n"/>
      <c r="AK19131" s="107" t="n"/>
      <c r="AL19131" s="107" t="n"/>
      <c r="AM19131" s="107" t="n"/>
      <c r="AN19131" s="107" t="n"/>
      <c r="AO19131" s="107" t="n"/>
      <c r="AP19131" s="107" t="n"/>
      <c r="AQ19131" s="107" t="n"/>
      <c r="AR19131" s="107" t="n"/>
      <c r="AS19131" s="107" t="n"/>
      <c r="AT19131" s="107" t="n"/>
      <c r="AU19131" s="107" t="n"/>
      <c r="AV19131" s="107" t="n"/>
      <c r="AW19131" s="107" t="n"/>
      <c r="AX19131" s="107" t="n"/>
      <c r="AY19131" s="107" t="n"/>
      <c r="AZ19131" s="107" t="n"/>
    </row>
    <row r="19132">
      <c r="AA19132" s="107" t="n"/>
      <c r="AB19132" s="107" t="n"/>
      <c r="AC19132" s="107" t="n"/>
      <c r="AD19132" s="107" t="n"/>
      <c r="AE19132" s="107" t="n"/>
      <c r="AF19132" s="107" t="n"/>
      <c r="AG19132" s="107" t="n"/>
      <c r="AH19132" s="107" t="n"/>
      <c r="AI19132" s="107" t="n"/>
      <c r="AJ19132" s="107" t="n"/>
      <c r="AK19132" s="107" t="n"/>
      <c r="AL19132" s="107" t="n"/>
      <c r="AM19132" s="107" t="n"/>
      <c r="AN19132" s="107" t="n"/>
      <c r="AO19132" s="107" t="n"/>
      <c r="AP19132" s="107" t="n"/>
      <c r="AQ19132" s="107" t="n"/>
      <c r="AR19132" s="107" t="n"/>
      <c r="AS19132" s="107" t="n"/>
      <c r="AT19132" s="107" t="n"/>
      <c r="AU19132" s="107" t="n"/>
      <c r="AV19132" s="107" t="n"/>
      <c r="AW19132" s="107" t="n"/>
      <c r="AX19132" s="107" t="n"/>
      <c r="AY19132" s="107" t="n"/>
      <c r="AZ19132" s="107" t="n"/>
    </row>
    <row r="19133">
      <c r="AA19133" s="107" t="n"/>
      <c r="AB19133" s="107" t="n"/>
      <c r="AC19133" s="107" t="n"/>
      <c r="AD19133" s="107" t="n"/>
      <c r="AE19133" s="107" t="n"/>
      <c r="AF19133" s="107" t="n"/>
      <c r="AG19133" s="107" t="n"/>
      <c r="AH19133" s="107" t="n"/>
      <c r="AI19133" s="107" t="n"/>
      <c r="AJ19133" s="107" t="n"/>
      <c r="AK19133" s="107" t="n"/>
      <c r="AL19133" s="107" t="n"/>
      <c r="AM19133" s="107" t="n"/>
      <c r="AN19133" s="107" t="n"/>
      <c r="AO19133" s="107" t="n"/>
      <c r="AP19133" s="107" t="n"/>
      <c r="AQ19133" s="107" t="n"/>
      <c r="AR19133" s="107" t="n"/>
      <c r="AS19133" s="107" t="n"/>
      <c r="AT19133" s="107" t="n"/>
      <c r="AU19133" s="107" t="n"/>
      <c r="AV19133" s="107" t="n"/>
      <c r="AW19133" s="107" t="n"/>
      <c r="AX19133" s="107" t="n"/>
      <c r="AY19133" s="107" t="n"/>
      <c r="AZ19133" s="107" t="n"/>
    </row>
    <row r="19134">
      <c r="AA19134" s="107" t="n"/>
      <c r="AB19134" s="107" t="n"/>
      <c r="AC19134" s="107" t="n"/>
      <c r="AD19134" s="107" t="n"/>
      <c r="AE19134" s="107" t="n"/>
      <c r="AF19134" s="107" t="n"/>
      <c r="AG19134" s="107" t="n"/>
      <c r="AH19134" s="107" t="n"/>
      <c r="AI19134" s="107" t="n"/>
      <c r="AJ19134" s="107" t="n"/>
      <c r="AK19134" s="107" t="n"/>
      <c r="AL19134" s="107" t="n"/>
      <c r="AM19134" s="107" t="n"/>
      <c r="AN19134" s="107" t="n"/>
      <c r="AO19134" s="107" t="n"/>
      <c r="AP19134" s="107" t="n"/>
      <c r="AQ19134" s="107" t="n"/>
      <c r="AR19134" s="107" t="n"/>
      <c r="AS19134" s="107" t="n"/>
      <c r="AT19134" s="107" t="n"/>
      <c r="AU19134" s="107" t="n"/>
      <c r="AV19134" s="107" t="n"/>
      <c r="AW19134" s="107" t="n"/>
      <c r="AX19134" s="107" t="n"/>
      <c r="AY19134" s="107" t="n"/>
      <c r="AZ19134" s="107" t="n"/>
    </row>
    <row r="19135">
      <c r="AA19135" s="107" t="n"/>
      <c r="AB19135" s="107" t="n"/>
      <c r="AC19135" s="107" t="n"/>
      <c r="AD19135" s="107" t="n"/>
      <c r="AE19135" s="107" t="n"/>
      <c r="AF19135" s="107" t="n"/>
      <c r="AG19135" s="107" t="n"/>
      <c r="AH19135" s="107" t="n"/>
      <c r="AI19135" s="107" t="n"/>
      <c r="AJ19135" s="107" t="n"/>
      <c r="AK19135" s="107" t="n"/>
      <c r="AL19135" s="107" t="n"/>
      <c r="AM19135" s="107" t="n"/>
      <c r="AN19135" s="107" t="n"/>
      <c r="AO19135" s="107" t="n"/>
      <c r="AP19135" s="107" t="n"/>
      <c r="AQ19135" s="107" t="n"/>
      <c r="AR19135" s="107" t="n"/>
      <c r="AS19135" s="107" t="n"/>
      <c r="AT19135" s="107" t="n"/>
      <c r="AU19135" s="107" t="n"/>
      <c r="AV19135" s="107" t="n"/>
      <c r="AW19135" s="107" t="n"/>
      <c r="AX19135" s="107" t="n"/>
      <c r="AY19135" s="107" t="n"/>
      <c r="AZ19135" s="107" t="n"/>
    </row>
    <row r="19136">
      <c r="AA19136" s="107" t="n"/>
      <c r="AB19136" s="107" t="n"/>
      <c r="AC19136" s="107" t="n"/>
      <c r="AD19136" s="107" t="n"/>
      <c r="AE19136" s="107" t="n"/>
      <c r="AF19136" s="107" t="n"/>
      <c r="AG19136" s="107" t="n"/>
      <c r="AH19136" s="107" t="n"/>
      <c r="AI19136" s="107" t="n"/>
      <c r="AJ19136" s="107" t="n"/>
      <c r="AK19136" s="107" t="n"/>
      <c r="AL19136" s="107" t="n"/>
      <c r="AM19136" s="107" t="n"/>
      <c r="AN19136" s="107" t="n"/>
      <c r="AO19136" s="107" t="n"/>
      <c r="AP19136" s="107" t="n"/>
      <c r="AQ19136" s="107" t="n"/>
      <c r="AR19136" s="107" t="n"/>
      <c r="AS19136" s="107" t="n"/>
      <c r="AT19136" s="107" t="n"/>
      <c r="AU19136" s="107" t="n"/>
      <c r="AV19136" s="107" t="n"/>
      <c r="AW19136" s="107" t="n"/>
      <c r="AX19136" s="107" t="n"/>
      <c r="AY19136" s="107" t="n"/>
      <c r="AZ19136" s="107" t="n"/>
    </row>
    <row r="19137">
      <c r="AA19137" s="107" t="n"/>
      <c r="AB19137" s="107" t="n"/>
      <c r="AC19137" s="107" t="n"/>
      <c r="AD19137" s="107" t="n"/>
      <c r="AE19137" s="107" t="n"/>
      <c r="AF19137" s="107" t="n"/>
      <c r="AG19137" s="107" t="n"/>
      <c r="AH19137" s="107" t="n"/>
      <c r="AI19137" s="107" t="n"/>
      <c r="AJ19137" s="107" t="n"/>
      <c r="AK19137" s="107" t="n"/>
      <c r="AL19137" s="107" t="n"/>
      <c r="AM19137" s="107" t="n"/>
      <c r="AN19137" s="107" t="n"/>
      <c r="AO19137" s="107" t="n"/>
      <c r="AP19137" s="107" t="n"/>
      <c r="AQ19137" s="107" t="n"/>
      <c r="AR19137" s="107" t="n"/>
      <c r="AS19137" s="107" t="n"/>
      <c r="AT19137" s="107" t="n"/>
      <c r="AU19137" s="107" t="n"/>
      <c r="AV19137" s="107" t="n"/>
      <c r="AW19137" s="107" t="n"/>
      <c r="AX19137" s="107" t="n"/>
      <c r="AY19137" s="107" t="n"/>
      <c r="AZ19137" s="107" t="n"/>
    </row>
    <row r="19138">
      <c r="AA19138" s="107" t="n"/>
      <c r="AB19138" s="107" t="n"/>
      <c r="AC19138" s="107" t="n"/>
      <c r="AD19138" s="107" t="n"/>
      <c r="AE19138" s="107" t="n"/>
      <c r="AF19138" s="107" t="n"/>
      <c r="AG19138" s="107" t="n"/>
      <c r="AH19138" s="107" t="n"/>
      <c r="AI19138" s="107" t="n"/>
      <c r="AJ19138" s="107" t="n"/>
      <c r="AK19138" s="107" t="n"/>
      <c r="AL19138" s="107" t="n"/>
      <c r="AM19138" s="107" t="n"/>
      <c r="AN19138" s="107" t="n"/>
      <c r="AO19138" s="107" t="n"/>
      <c r="AP19138" s="107" t="n"/>
      <c r="AQ19138" s="107" t="n"/>
      <c r="AR19138" s="107" t="n"/>
      <c r="AS19138" s="107" t="n"/>
      <c r="AT19138" s="107" t="n"/>
      <c r="AU19138" s="107" t="n"/>
      <c r="AV19138" s="107" t="n"/>
      <c r="AW19138" s="107" t="n"/>
      <c r="AX19138" s="107" t="n"/>
      <c r="AY19138" s="107" t="n"/>
      <c r="AZ19138" s="107" t="n"/>
    </row>
    <row r="19139">
      <c r="AA19139" s="107" t="n"/>
      <c r="AB19139" s="107" t="n"/>
      <c r="AC19139" s="107" t="n"/>
      <c r="AD19139" s="107" t="n"/>
      <c r="AE19139" s="107" t="n"/>
      <c r="AF19139" s="107" t="n"/>
      <c r="AG19139" s="107" t="n"/>
      <c r="AH19139" s="107" t="n"/>
      <c r="AI19139" s="107" t="n"/>
      <c r="AJ19139" s="107" t="n"/>
      <c r="AK19139" s="107" t="n"/>
      <c r="AL19139" s="107" t="n"/>
      <c r="AM19139" s="107" t="n"/>
      <c r="AN19139" s="107" t="n"/>
      <c r="AO19139" s="107" t="n"/>
      <c r="AP19139" s="107" t="n"/>
      <c r="AQ19139" s="107" t="n"/>
      <c r="AR19139" s="107" t="n"/>
      <c r="AS19139" s="107" t="n"/>
      <c r="AT19139" s="107" t="n"/>
      <c r="AU19139" s="107" t="n"/>
      <c r="AV19139" s="107" t="n"/>
      <c r="AW19139" s="107" t="n"/>
      <c r="AX19139" s="107" t="n"/>
      <c r="AY19139" s="107" t="n"/>
      <c r="AZ19139" s="107" t="n"/>
    </row>
    <row r="19140">
      <c r="AA19140" s="107" t="n"/>
      <c r="AB19140" s="107" t="n"/>
      <c r="AC19140" s="107" t="n"/>
      <c r="AD19140" s="107" t="n"/>
      <c r="AE19140" s="107" t="n"/>
      <c r="AF19140" s="107" t="n"/>
      <c r="AG19140" s="107" t="n"/>
      <c r="AH19140" s="107" t="n"/>
      <c r="AI19140" s="107" t="n"/>
      <c r="AJ19140" s="107" t="n"/>
      <c r="AK19140" s="107" t="n"/>
      <c r="AL19140" s="107" t="n"/>
      <c r="AM19140" s="107" t="n"/>
      <c r="AN19140" s="107" t="n"/>
      <c r="AO19140" s="107" t="n"/>
      <c r="AP19140" s="107" t="n"/>
      <c r="AQ19140" s="107" t="n"/>
      <c r="AR19140" s="107" t="n"/>
      <c r="AS19140" s="107" t="n"/>
      <c r="AT19140" s="107" t="n"/>
      <c r="AU19140" s="107" t="n"/>
      <c r="AV19140" s="107" t="n"/>
      <c r="AW19140" s="107" t="n"/>
      <c r="AX19140" s="107" t="n"/>
      <c r="AY19140" s="107" t="n"/>
      <c r="AZ19140" s="107" t="n"/>
    </row>
    <row r="19141">
      <c r="AA19141" s="107" t="n"/>
      <c r="AB19141" s="107" t="n"/>
      <c r="AC19141" s="107" t="n"/>
      <c r="AD19141" s="107" t="n"/>
      <c r="AE19141" s="107" t="n"/>
      <c r="AF19141" s="107" t="n"/>
      <c r="AG19141" s="107" t="n"/>
      <c r="AH19141" s="107" t="n"/>
      <c r="AI19141" s="107" t="n"/>
      <c r="AJ19141" s="107" t="n"/>
      <c r="AK19141" s="107" t="n"/>
      <c r="AL19141" s="107" t="n"/>
      <c r="AM19141" s="107" t="n"/>
      <c r="AN19141" s="107" t="n"/>
      <c r="AO19141" s="107" t="n"/>
      <c r="AP19141" s="107" t="n"/>
      <c r="AQ19141" s="107" t="n"/>
      <c r="AR19141" s="107" t="n"/>
      <c r="AS19141" s="107" t="n"/>
      <c r="AT19141" s="107" t="n"/>
      <c r="AU19141" s="107" t="n"/>
      <c r="AV19141" s="107" t="n"/>
      <c r="AW19141" s="107" t="n"/>
      <c r="AX19141" s="107" t="n"/>
      <c r="AY19141" s="107" t="n"/>
      <c r="AZ19141" s="107" t="n"/>
    </row>
    <row r="19142">
      <c r="AA19142" s="107" t="n"/>
      <c r="AB19142" s="107" t="n"/>
      <c r="AC19142" s="107" t="n"/>
      <c r="AD19142" s="107" t="n"/>
      <c r="AE19142" s="107" t="n"/>
      <c r="AF19142" s="107" t="n"/>
      <c r="AG19142" s="107" t="n"/>
      <c r="AH19142" s="107" t="n"/>
      <c r="AI19142" s="107" t="n"/>
      <c r="AJ19142" s="107" t="n"/>
      <c r="AK19142" s="107" t="n"/>
      <c r="AL19142" s="107" t="n"/>
      <c r="AM19142" s="107" t="n"/>
      <c r="AN19142" s="107" t="n"/>
      <c r="AO19142" s="107" t="n"/>
      <c r="AP19142" s="107" t="n"/>
      <c r="AQ19142" s="107" t="n"/>
      <c r="AR19142" s="107" t="n"/>
      <c r="AS19142" s="107" t="n"/>
      <c r="AT19142" s="107" t="n"/>
      <c r="AU19142" s="107" t="n"/>
      <c r="AV19142" s="107" t="n"/>
      <c r="AW19142" s="107" t="n"/>
      <c r="AX19142" s="107" t="n"/>
      <c r="AY19142" s="107" t="n"/>
      <c r="AZ19142" s="107" t="n"/>
    </row>
    <row r="19143">
      <c r="AA19143" s="107" t="n"/>
      <c r="AB19143" s="107" t="n"/>
      <c r="AC19143" s="107" t="n"/>
      <c r="AD19143" s="107" t="n"/>
      <c r="AE19143" s="107" t="n"/>
      <c r="AF19143" s="107" t="n"/>
      <c r="AG19143" s="107" t="n"/>
      <c r="AH19143" s="107" t="n"/>
      <c r="AI19143" s="107" t="n"/>
      <c r="AJ19143" s="107" t="n"/>
      <c r="AK19143" s="107" t="n"/>
      <c r="AL19143" s="107" t="n"/>
      <c r="AM19143" s="107" t="n"/>
      <c r="AN19143" s="107" t="n"/>
      <c r="AO19143" s="107" t="n"/>
      <c r="AP19143" s="107" t="n"/>
      <c r="AQ19143" s="107" t="n"/>
      <c r="AR19143" s="107" t="n"/>
      <c r="AS19143" s="107" t="n"/>
      <c r="AT19143" s="107" t="n"/>
      <c r="AU19143" s="107" t="n"/>
      <c r="AV19143" s="107" t="n"/>
      <c r="AW19143" s="107" t="n"/>
      <c r="AX19143" s="107" t="n"/>
      <c r="AY19143" s="107" t="n"/>
      <c r="AZ19143" s="107" t="n"/>
    </row>
    <row r="19144">
      <c r="AA19144" s="107" t="n"/>
      <c r="AB19144" s="107" t="n"/>
      <c r="AC19144" s="107" t="n"/>
      <c r="AD19144" s="107" t="n"/>
      <c r="AE19144" s="107" t="n"/>
      <c r="AF19144" s="107" t="n"/>
      <c r="AG19144" s="107" t="n"/>
      <c r="AH19144" s="107" t="n"/>
      <c r="AI19144" s="107" t="n"/>
      <c r="AJ19144" s="107" t="n"/>
      <c r="AK19144" s="107" t="n"/>
      <c r="AL19144" s="107" t="n"/>
      <c r="AM19144" s="107" t="n"/>
      <c r="AN19144" s="107" t="n"/>
      <c r="AO19144" s="107" t="n"/>
      <c r="AP19144" s="107" t="n"/>
      <c r="AQ19144" s="107" t="n"/>
      <c r="AR19144" s="107" t="n"/>
      <c r="AS19144" s="107" t="n"/>
      <c r="AT19144" s="107" t="n"/>
      <c r="AU19144" s="107" t="n"/>
      <c r="AV19144" s="107" t="n"/>
      <c r="AW19144" s="107" t="n"/>
      <c r="AX19144" s="107" t="n"/>
      <c r="AY19144" s="107" t="n"/>
      <c r="AZ19144" s="107" t="n"/>
    </row>
    <row r="19145">
      <c r="AA19145" s="107" t="n"/>
      <c r="AB19145" s="107" t="n"/>
      <c r="AC19145" s="107" t="n"/>
      <c r="AD19145" s="107" t="n"/>
      <c r="AE19145" s="107" t="n"/>
      <c r="AF19145" s="107" t="n"/>
      <c r="AG19145" s="107" t="n"/>
      <c r="AH19145" s="107" t="n"/>
      <c r="AI19145" s="107" t="n"/>
      <c r="AJ19145" s="107" t="n"/>
      <c r="AK19145" s="107" t="n"/>
      <c r="AL19145" s="107" t="n"/>
      <c r="AM19145" s="107" t="n"/>
      <c r="AN19145" s="107" t="n"/>
      <c r="AO19145" s="107" t="n"/>
      <c r="AP19145" s="107" t="n"/>
      <c r="AQ19145" s="107" t="n"/>
      <c r="AR19145" s="107" t="n"/>
      <c r="AS19145" s="107" t="n"/>
      <c r="AT19145" s="107" t="n"/>
      <c r="AU19145" s="107" t="n"/>
      <c r="AV19145" s="107" t="n"/>
      <c r="AW19145" s="107" t="n"/>
      <c r="AX19145" s="107" t="n"/>
      <c r="AY19145" s="107" t="n"/>
      <c r="AZ19145" s="107" t="n"/>
    </row>
    <row r="19146">
      <c r="AA19146" s="107" t="n"/>
      <c r="AB19146" s="107" t="n"/>
      <c r="AC19146" s="107" t="n"/>
      <c r="AD19146" s="107" t="n"/>
      <c r="AE19146" s="107" t="n"/>
      <c r="AF19146" s="107" t="n"/>
      <c r="AG19146" s="107" t="n"/>
      <c r="AH19146" s="107" t="n"/>
      <c r="AI19146" s="107" t="n"/>
      <c r="AJ19146" s="107" t="n"/>
      <c r="AK19146" s="107" t="n"/>
      <c r="AL19146" s="107" t="n"/>
      <c r="AM19146" s="107" t="n"/>
      <c r="AN19146" s="107" t="n"/>
      <c r="AO19146" s="107" t="n"/>
      <c r="AP19146" s="107" t="n"/>
      <c r="AQ19146" s="107" t="n"/>
      <c r="AR19146" s="107" t="n"/>
      <c r="AS19146" s="107" t="n"/>
      <c r="AT19146" s="107" t="n"/>
      <c r="AU19146" s="107" t="n"/>
      <c r="AV19146" s="107" t="n"/>
      <c r="AW19146" s="107" t="n"/>
      <c r="AX19146" s="107" t="n"/>
      <c r="AY19146" s="107" t="n"/>
      <c r="AZ19146" s="107" t="n"/>
    </row>
    <row r="19147">
      <c r="AA19147" s="107" t="n"/>
      <c r="AB19147" s="107" t="n"/>
      <c r="AC19147" s="107" t="n"/>
      <c r="AD19147" s="107" t="n"/>
      <c r="AE19147" s="107" t="n"/>
      <c r="AF19147" s="107" t="n"/>
      <c r="AG19147" s="107" t="n"/>
      <c r="AH19147" s="107" t="n"/>
      <c r="AI19147" s="107" t="n"/>
      <c r="AJ19147" s="107" t="n"/>
      <c r="AK19147" s="107" t="n"/>
      <c r="AL19147" s="107" t="n"/>
      <c r="AM19147" s="107" t="n"/>
      <c r="AN19147" s="107" t="n"/>
      <c r="AO19147" s="107" t="n"/>
      <c r="AP19147" s="107" t="n"/>
      <c r="AQ19147" s="107" t="n"/>
      <c r="AR19147" s="107" t="n"/>
      <c r="AS19147" s="107" t="n"/>
      <c r="AT19147" s="107" t="n"/>
      <c r="AU19147" s="107" t="n"/>
      <c r="AV19147" s="107" t="n"/>
      <c r="AW19147" s="107" t="n"/>
      <c r="AX19147" s="107" t="n"/>
      <c r="AY19147" s="107" t="n"/>
      <c r="AZ19147" s="107" t="n"/>
    </row>
    <row r="19148">
      <c r="AA19148" s="107" t="n"/>
      <c r="AB19148" s="107" t="n"/>
      <c r="AC19148" s="107" t="n"/>
      <c r="AD19148" s="107" t="n"/>
      <c r="AE19148" s="107" t="n"/>
      <c r="AF19148" s="107" t="n"/>
      <c r="AG19148" s="107" t="n"/>
      <c r="AH19148" s="107" t="n"/>
      <c r="AI19148" s="107" t="n"/>
      <c r="AJ19148" s="107" t="n"/>
      <c r="AK19148" s="107" t="n"/>
      <c r="AL19148" s="107" t="n"/>
      <c r="AM19148" s="107" t="n"/>
      <c r="AN19148" s="107" t="n"/>
      <c r="AO19148" s="107" t="n"/>
      <c r="AP19148" s="107" t="n"/>
      <c r="AQ19148" s="107" t="n"/>
      <c r="AR19148" s="107" t="n"/>
      <c r="AS19148" s="107" t="n"/>
      <c r="AT19148" s="107" t="n"/>
      <c r="AU19148" s="107" t="n"/>
      <c r="AV19148" s="107" t="n"/>
      <c r="AW19148" s="107" t="n"/>
      <c r="AX19148" s="107" t="n"/>
      <c r="AY19148" s="107" t="n"/>
      <c r="AZ19148" s="107" t="n"/>
    </row>
    <row r="19149">
      <c r="AA19149" s="107" t="n"/>
      <c r="AB19149" s="107" t="n"/>
      <c r="AC19149" s="107" t="n"/>
      <c r="AD19149" s="107" t="n"/>
      <c r="AE19149" s="107" t="n"/>
      <c r="AF19149" s="107" t="n"/>
      <c r="AG19149" s="107" t="n"/>
      <c r="AH19149" s="107" t="n"/>
      <c r="AI19149" s="107" t="n"/>
      <c r="AJ19149" s="107" t="n"/>
      <c r="AK19149" s="107" t="n"/>
      <c r="AL19149" s="107" t="n"/>
      <c r="AM19149" s="107" t="n"/>
      <c r="AN19149" s="107" t="n"/>
      <c r="AO19149" s="107" t="n"/>
      <c r="AP19149" s="107" t="n"/>
      <c r="AQ19149" s="107" t="n"/>
      <c r="AR19149" s="107" t="n"/>
      <c r="AS19149" s="107" t="n"/>
      <c r="AT19149" s="107" t="n"/>
      <c r="AU19149" s="107" t="n"/>
      <c r="AV19149" s="107" t="n"/>
      <c r="AW19149" s="107" t="n"/>
      <c r="AX19149" s="107" t="n"/>
      <c r="AY19149" s="107" t="n"/>
      <c r="AZ19149" s="107" t="n"/>
    </row>
    <row r="19150">
      <c r="AA19150" s="107" t="n"/>
      <c r="AB19150" s="107" t="n"/>
      <c r="AC19150" s="107" t="n"/>
      <c r="AD19150" s="107" t="n"/>
      <c r="AE19150" s="107" t="n"/>
      <c r="AF19150" s="107" t="n"/>
      <c r="AG19150" s="107" t="n"/>
      <c r="AH19150" s="107" t="n"/>
      <c r="AI19150" s="107" t="n"/>
      <c r="AJ19150" s="107" t="n"/>
      <c r="AK19150" s="107" t="n"/>
      <c r="AL19150" s="107" t="n"/>
      <c r="AM19150" s="107" t="n"/>
      <c r="AN19150" s="107" t="n"/>
      <c r="AO19150" s="107" t="n"/>
      <c r="AP19150" s="107" t="n"/>
      <c r="AQ19150" s="107" t="n"/>
      <c r="AR19150" s="107" t="n"/>
      <c r="AS19150" s="107" t="n"/>
      <c r="AT19150" s="107" t="n"/>
      <c r="AU19150" s="107" t="n"/>
      <c r="AV19150" s="107" t="n"/>
      <c r="AW19150" s="107" t="n"/>
      <c r="AX19150" s="107" t="n"/>
      <c r="AY19150" s="107" t="n"/>
      <c r="AZ19150" s="107" t="n"/>
    </row>
    <row r="19151">
      <c r="AA19151" s="107" t="n"/>
      <c r="AB19151" s="107" t="n"/>
      <c r="AC19151" s="107" t="n"/>
      <c r="AD19151" s="107" t="n"/>
      <c r="AE19151" s="107" t="n"/>
      <c r="AF19151" s="107" t="n"/>
      <c r="AG19151" s="107" t="n"/>
      <c r="AH19151" s="107" t="n"/>
      <c r="AI19151" s="107" t="n"/>
      <c r="AJ19151" s="107" t="n"/>
      <c r="AK19151" s="107" t="n"/>
      <c r="AL19151" s="107" t="n"/>
      <c r="AM19151" s="107" t="n"/>
      <c r="AN19151" s="107" t="n"/>
      <c r="AO19151" s="107" t="n"/>
      <c r="AP19151" s="107" t="n"/>
      <c r="AQ19151" s="107" t="n"/>
      <c r="AR19151" s="107" t="n"/>
      <c r="AS19151" s="107" t="n"/>
      <c r="AT19151" s="107" t="n"/>
      <c r="AU19151" s="107" t="n"/>
      <c r="AV19151" s="107" t="n"/>
      <c r="AW19151" s="107" t="n"/>
      <c r="AX19151" s="107" t="n"/>
      <c r="AY19151" s="107" t="n"/>
      <c r="AZ19151" s="107" t="n"/>
    </row>
    <row r="19152">
      <c r="AA19152" s="107" t="n"/>
      <c r="AB19152" s="107" t="n"/>
      <c r="AC19152" s="107" t="n"/>
      <c r="AD19152" s="107" t="n"/>
      <c r="AE19152" s="107" t="n"/>
      <c r="AF19152" s="107" t="n"/>
      <c r="AG19152" s="107" t="n"/>
      <c r="AH19152" s="107" t="n"/>
      <c r="AI19152" s="107" t="n"/>
      <c r="AJ19152" s="107" t="n"/>
      <c r="AK19152" s="107" t="n"/>
      <c r="AL19152" s="107" t="n"/>
      <c r="AM19152" s="107" t="n"/>
      <c r="AN19152" s="107" t="n"/>
      <c r="AO19152" s="107" t="n"/>
      <c r="AP19152" s="107" t="n"/>
      <c r="AQ19152" s="107" t="n"/>
      <c r="AR19152" s="107" t="n"/>
      <c r="AS19152" s="107" t="n"/>
      <c r="AT19152" s="107" t="n"/>
      <c r="AU19152" s="107" t="n"/>
      <c r="AV19152" s="107" t="n"/>
      <c r="AW19152" s="107" t="n"/>
      <c r="AX19152" s="107" t="n"/>
      <c r="AY19152" s="107" t="n"/>
      <c r="AZ19152" s="107" t="n"/>
    </row>
    <row r="19153">
      <c r="AA19153" s="107" t="n"/>
      <c r="AB19153" s="107" t="n"/>
      <c r="AC19153" s="107" t="n"/>
      <c r="AD19153" s="107" t="n"/>
      <c r="AE19153" s="107" t="n"/>
      <c r="AF19153" s="107" t="n"/>
      <c r="AG19153" s="107" t="n"/>
      <c r="AH19153" s="107" t="n"/>
      <c r="AI19153" s="107" t="n"/>
      <c r="AJ19153" s="107" t="n"/>
      <c r="AK19153" s="107" t="n"/>
      <c r="AL19153" s="107" t="n"/>
      <c r="AM19153" s="107" t="n"/>
      <c r="AN19153" s="107" t="n"/>
      <c r="AO19153" s="107" t="n"/>
      <c r="AP19153" s="107" t="n"/>
      <c r="AQ19153" s="107" t="n"/>
      <c r="AR19153" s="107" t="n"/>
      <c r="AS19153" s="107" t="n"/>
      <c r="AT19153" s="107" t="n"/>
      <c r="AU19153" s="107" t="n"/>
      <c r="AV19153" s="107" t="n"/>
      <c r="AW19153" s="107" t="n"/>
      <c r="AX19153" s="107" t="n"/>
      <c r="AY19153" s="107" t="n"/>
      <c r="AZ19153" s="107" t="n"/>
    </row>
    <row r="19154">
      <c r="AA19154" s="107" t="n"/>
      <c r="AB19154" s="107" t="n"/>
      <c r="AC19154" s="107" t="n"/>
      <c r="AD19154" s="107" t="n"/>
      <c r="AE19154" s="107" t="n"/>
      <c r="AF19154" s="107" t="n"/>
      <c r="AG19154" s="107" t="n"/>
      <c r="AH19154" s="107" t="n"/>
      <c r="AI19154" s="107" t="n"/>
      <c r="AJ19154" s="107" t="n"/>
      <c r="AK19154" s="107" t="n"/>
      <c r="AL19154" s="107" t="n"/>
      <c r="AM19154" s="107" t="n"/>
      <c r="AN19154" s="107" t="n"/>
      <c r="AO19154" s="107" t="n"/>
      <c r="AP19154" s="107" t="n"/>
      <c r="AQ19154" s="107" t="n"/>
      <c r="AR19154" s="107" t="n"/>
      <c r="AS19154" s="107" t="n"/>
      <c r="AT19154" s="107" t="n"/>
      <c r="AU19154" s="107" t="n"/>
      <c r="AV19154" s="107" t="n"/>
      <c r="AW19154" s="107" t="n"/>
      <c r="AX19154" s="107" t="n"/>
      <c r="AY19154" s="107" t="n"/>
      <c r="AZ19154" s="107" t="n"/>
    </row>
    <row r="19155">
      <c r="AA19155" s="107" t="n"/>
      <c r="AB19155" s="107" t="n"/>
      <c r="AC19155" s="107" t="n"/>
      <c r="AD19155" s="107" t="n"/>
      <c r="AE19155" s="107" t="n"/>
      <c r="AF19155" s="107" t="n"/>
      <c r="AG19155" s="107" t="n"/>
      <c r="AH19155" s="107" t="n"/>
      <c r="AI19155" s="107" t="n"/>
      <c r="AJ19155" s="107" t="n"/>
      <c r="AK19155" s="107" t="n"/>
      <c r="AL19155" s="107" t="n"/>
      <c r="AM19155" s="107" t="n"/>
      <c r="AN19155" s="107" t="n"/>
      <c r="AO19155" s="107" t="n"/>
      <c r="AP19155" s="107" t="n"/>
      <c r="AQ19155" s="107" t="n"/>
      <c r="AR19155" s="107" t="n"/>
      <c r="AS19155" s="107" t="n"/>
      <c r="AT19155" s="107" t="n"/>
      <c r="AU19155" s="107" t="n"/>
      <c r="AV19155" s="107" t="n"/>
      <c r="AW19155" s="107" t="n"/>
      <c r="AX19155" s="107" t="n"/>
      <c r="AY19155" s="107" t="n"/>
      <c r="AZ19155" s="107" t="n"/>
    </row>
    <row r="19156">
      <c r="AA19156" s="107" t="n"/>
      <c r="AB19156" s="107" t="n"/>
      <c r="AC19156" s="107" t="n"/>
      <c r="AD19156" s="107" t="n"/>
      <c r="AE19156" s="107" t="n"/>
      <c r="AF19156" s="107" t="n"/>
      <c r="AG19156" s="107" t="n"/>
      <c r="AH19156" s="107" t="n"/>
      <c r="AI19156" s="107" t="n"/>
      <c r="AJ19156" s="107" t="n"/>
      <c r="AK19156" s="107" t="n"/>
      <c r="AL19156" s="107" t="n"/>
      <c r="AM19156" s="107" t="n"/>
      <c r="AN19156" s="107" t="n"/>
      <c r="AO19156" s="107" t="n"/>
      <c r="AP19156" s="107" t="n"/>
      <c r="AQ19156" s="107" t="n"/>
      <c r="AR19156" s="107" t="n"/>
      <c r="AS19156" s="107" t="n"/>
      <c r="AT19156" s="107" t="n"/>
      <c r="AU19156" s="107" t="n"/>
      <c r="AV19156" s="107" t="n"/>
      <c r="AW19156" s="107" t="n"/>
      <c r="AX19156" s="107" t="n"/>
      <c r="AY19156" s="107" t="n"/>
      <c r="AZ19156" s="107" t="n"/>
    </row>
    <row r="19157">
      <c r="AA19157" s="107" t="n"/>
      <c r="AB19157" s="107" t="n"/>
      <c r="AC19157" s="107" t="n"/>
      <c r="AD19157" s="107" t="n"/>
      <c r="AE19157" s="107" t="n"/>
      <c r="AF19157" s="107" t="n"/>
      <c r="AG19157" s="107" t="n"/>
      <c r="AH19157" s="107" t="n"/>
      <c r="AI19157" s="107" t="n"/>
      <c r="AJ19157" s="107" t="n"/>
      <c r="AK19157" s="107" t="n"/>
      <c r="AL19157" s="107" t="n"/>
      <c r="AM19157" s="107" t="n"/>
      <c r="AN19157" s="107" t="n"/>
      <c r="AO19157" s="107" t="n"/>
      <c r="AP19157" s="107" t="n"/>
      <c r="AQ19157" s="107" t="n"/>
      <c r="AR19157" s="107" t="n"/>
      <c r="AS19157" s="107" t="n"/>
      <c r="AT19157" s="107" t="n"/>
      <c r="AU19157" s="107" t="n"/>
      <c r="AV19157" s="107" t="n"/>
      <c r="AW19157" s="107" t="n"/>
      <c r="AX19157" s="107" t="n"/>
      <c r="AY19157" s="107" t="n"/>
      <c r="AZ19157" s="107" t="n"/>
    </row>
    <row r="19158">
      <c r="AA19158" s="107" t="n"/>
      <c r="AB19158" s="107" t="n"/>
      <c r="AC19158" s="107" t="n"/>
      <c r="AD19158" s="107" t="n"/>
      <c r="AE19158" s="107" t="n"/>
      <c r="AF19158" s="107" t="n"/>
      <c r="AG19158" s="107" t="n"/>
      <c r="AH19158" s="107" t="n"/>
      <c r="AI19158" s="107" t="n"/>
      <c r="AJ19158" s="107" t="n"/>
      <c r="AK19158" s="107" t="n"/>
      <c r="AL19158" s="107" t="n"/>
      <c r="AM19158" s="107" t="n"/>
      <c r="AN19158" s="107" t="n"/>
      <c r="AO19158" s="107" t="n"/>
      <c r="AP19158" s="107" t="n"/>
      <c r="AQ19158" s="107" t="n"/>
      <c r="AR19158" s="107" t="n"/>
      <c r="AS19158" s="107" t="n"/>
      <c r="AT19158" s="107" t="n"/>
      <c r="AU19158" s="107" t="n"/>
      <c r="AV19158" s="107" t="n"/>
      <c r="AW19158" s="107" t="n"/>
      <c r="AX19158" s="107" t="n"/>
      <c r="AY19158" s="107" t="n"/>
      <c r="AZ19158" s="107" t="n"/>
    </row>
    <row r="19159">
      <c r="AA19159" s="107" t="n"/>
      <c r="AB19159" s="107" t="n"/>
      <c r="AC19159" s="107" t="n"/>
      <c r="AD19159" s="107" t="n"/>
      <c r="AE19159" s="107" t="n"/>
      <c r="AF19159" s="107" t="n"/>
      <c r="AG19159" s="107" t="n"/>
      <c r="AH19159" s="107" t="n"/>
      <c r="AI19159" s="107" t="n"/>
      <c r="AJ19159" s="107" t="n"/>
      <c r="AK19159" s="107" t="n"/>
      <c r="AL19159" s="107" t="n"/>
      <c r="AM19159" s="107" t="n"/>
      <c r="AN19159" s="107" t="n"/>
      <c r="AO19159" s="107" t="n"/>
      <c r="AP19159" s="107" t="n"/>
      <c r="AQ19159" s="107" t="n"/>
      <c r="AR19159" s="107" t="n"/>
      <c r="AS19159" s="107" t="n"/>
      <c r="AT19159" s="107" t="n"/>
      <c r="AU19159" s="107" t="n"/>
      <c r="AV19159" s="107" t="n"/>
      <c r="AW19159" s="107" t="n"/>
      <c r="AX19159" s="107" t="n"/>
      <c r="AY19159" s="107" t="n"/>
      <c r="AZ19159" s="107" t="n"/>
    </row>
    <row r="19160">
      <c r="AA19160" s="107" t="n"/>
      <c r="AB19160" s="107" t="n"/>
      <c r="AC19160" s="107" t="n"/>
      <c r="AD19160" s="107" t="n"/>
      <c r="AE19160" s="107" t="n"/>
      <c r="AF19160" s="107" t="n"/>
      <c r="AG19160" s="107" t="n"/>
      <c r="AH19160" s="107" t="n"/>
      <c r="AI19160" s="107" t="n"/>
      <c r="AJ19160" s="107" t="n"/>
      <c r="AK19160" s="107" t="n"/>
      <c r="AL19160" s="107" t="n"/>
      <c r="AM19160" s="107" t="n"/>
      <c r="AN19160" s="107" t="n"/>
      <c r="AO19160" s="107" t="n"/>
      <c r="AP19160" s="107" t="n"/>
      <c r="AQ19160" s="107" t="n"/>
      <c r="AR19160" s="107" t="n"/>
      <c r="AS19160" s="107" t="n"/>
      <c r="AT19160" s="107" t="n"/>
      <c r="AU19160" s="107" t="n"/>
      <c r="AV19160" s="107" t="n"/>
      <c r="AW19160" s="107" t="n"/>
      <c r="AX19160" s="107" t="n"/>
      <c r="AY19160" s="107" t="n"/>
      <c r="AZ19160" s="107" t="n"/>
    </row>
    <row r="19161">
      <c r="AA19161" s="107" t="n"/>
      <c r="AB19161" s="107" t="n"/>
      <c r="AC19161" s="107" t="n"/>
      <c r="AD19161" s="107" t="n"/>
      <c r="AE19161" s="107" t="n"/>
      <c r="AF19161" s="107" t="n"/>
      <c r="AG19161" s="107" t="n"/>
      <c r="AH19161" s="107" t="n"/>
      <c r="AI19161" s="107" t="n"/>
      <c r="AJ19161" s="107" t="n"/>
      <c r="AK19161" s="107" t="n"/>
      <c r="AL19161" s="107" t="n"/>
      <c r="AM19161" s="107" t="n"/>
      <c r="AN19161" s="107" t="n"/>
      <c r="AO19161" s="107" t="n"/>
      <c r="AP19161" s="107" t="n"/>
      <c r="AQ19161" s="107" t="n"/>
      <c r="AR19161" s="107" t="n"/>
      <c r="AS19161" s="107" t="n"/>
      <c r="AT19161" s="107" t="n"/>
      <c r="AU19161" s="107" t="n"/>
      <c r="AV19161" s="107" t="n"/>
      <c r="AW19161" s="107" t="n"/>
      <c r="AX19161" s="107" t="n"/>
      <c r="AY19161" s="107" t="n"/>
      <c r="AZ19161" s="107" t="n"/>
    </row>
    <row r="19162">
      <c r="AA19162" s="107" t="n"/>
      <c r="AB19162" s="107" t="n"/>
      <c r="AC19162" s="107" t="n"/>
      <c r="AD19162" s="107" t="n"/>
      <c r="AE19162" s="107" t="n"/>
      <c r="AF19162" s="107" t="n"/>
      <c r="AG19162" s="107" t="n"/>
      <c r="AH19162" s="107" t="n"/>
      <c r="AI19162" s="107" t="n"/>
      <c r="AJ19162" s="107" t="n"/>
      <c r="AK19162" s="107" t="n"/>
      <c r="AL19162" s="107" t="n"/>
      <c r="AM19162" s="107" t="n"/>
      <c r="AN19162" s="107" t="n"/>
      <c r="AO19162" s="107" t="n"/>
      <c r="AP19162" s="107" t="n"/>
      <c r="AQ19162" s="107" t="n"/>
      <c r="AR19162" s="107" t="n"/>
      <c r="AS19162" s="107" t="n"/>
      <c r="AT19162" s="107" t="n"/>
      <c r="AU19162" s="107" t="n"/>
      <c r="AV19162" s="107" t="n"/>
      <c r="AW19162" s="107" t="n"/>
      <c r="AX19162" s="107" t="n"/>
      <c r="AY19162" s="107" t="n"/>
      <c r="AZ19162" s="107" t="n"/>
    </row>
    <row r="19163">
      <c r="AA19163" s="107" t="n"/>
      <c r="AB19163" s="107" t="n"/>
      <c r="AC19163" s="107" t="n"/>
      <c r="AD19163" s="107" t="n"/>
      <c r="AE19163" s="107" t="n"/>
      <c r="AF19163" s="107" t="n"/>
      <c r="AG19163" s="107" t="n"/>
      <c r="AH19163" s="107" t="n"/>
      <c r="AI19163" s="107" t="n"/>
      <c r="AJ19163" s="107" t="n"/>
      <c r="AK19163" s="107" t="n"/>
      <c r="AL19163" s="107" t="n"/>
      <c r="AM19163" s="107" t="n"/>
      <c r="AN19163" s="107" t="n"/>
      <c r="AO19163" s="107" t="n"/>
      <c r="AP19163" s="107" t="n"/>
      <c r="AQ19163" s="107" t="n"/>
      <c r="AR19163" s="107" t="n"/>
      <c r="AS19163" s="107" t="n"/>
      <c r="AT19163" s="107" t="n"/>
      <c r="AU19163" s="107" t="n"/>
      <c r="AV19163" s="107" t="n"/>
      <c r="AW19163" s="107" t="n"/>
      <c r="AX19163" s="107" t="n"/>
      <c r="AY19163" s="107" t="n"/>
      <c r="AZ19163" s="107" t="n"/>
    </row>
    <row r="19164">
      <c r="AA19164" s="107" t="n"/>
      <c r="AB19164" s="107" t="n"/>
      <c r="AC19164" s="107" t="n"/>
      <c r="AD19164" s="107" t="n"/>
      <c r="AE19164" s="107" t="n"/>
      <c r="AF19164" s="107" t="n"/>
      <c r="AG19164" s="107" t="n"/>
      <c r="AH19164" s="107" t="n"/>
      <c r="AI19164" s="107" t="n"/>
      <c r="AJ19164" s="107" t="n"/>
      <c r="AK19164" s="107" t="n"/>
      <c r="AL19164" s="107" t="n"/>
      <c r="AM19164" s="107" t="n"/>
      <c r="AN19164" s="107" t="n"/>
      <c r="AO19164" s="107" t="n"/>
      <c r="AP19164" s="107" t="n"/>
      <c r="AQ19164" s="107" t="n"/>
      <c r="AR19164" s="107" t="n"/>
      <c r="AS19164" s="107" t="n"/>
      <c r="AT19164" s="107" t="n"/>
      <c r="AU19164" s="107" t="n"/>
      <c r="AV19164" s="107" t="n"/>
      <c r="AW19164" s="107" t="n"/>
      <c r="AX19164" s="107" t="n"/>
      <c r="AY19164" s="107" t="n"/>
      <c r="AZ19164" s="107" t="n"/>
    </row>
    <row r="19165">
      <c r="AA19165" s="107" t="n"/>
      <c r="AB19165" s="107" t="n"/>
      <c r="AC19165" s="107" t="n"/>
      <c r="AD19165" s="107" t="n"/>
      <c r="AE19165" s="107" t="n"/>
      <c r="AF19165" s="107" t="n"/>
      <c r="AG19165" s="107" t="n"/>
      <c r="AH19165" s="107" t="n"/>
      <c r="AI19165" s="107" t="n"/>
      <c r="AJ19165" s="107" t="n"/>
      <c r="AK19165" s="107" t="n"/>
      <c r="AL19165" s="107" t="n"/>
      <c r="AM19165" s="107" t="n"/>
      <c r="AN19165" s="107" t="n"/>
      <c r="AO19165" s="107" t="n"/>
      <c r="AP19165" s="107" t="n"/>
      <c r="AQ19165" s="107" t="n"/>
      <c r="AR19165" s="107" t="n"/>
      <c r="AS19165" s="107" t="n"/>
      <c r="AT19165" s="107" t="n"/>
      <c r="AU19165" s="107" t="n"/>
      <c r="AV19165" s="107" t="n"/>
      <c r="AW19165" s="107" t="n"/>
      <c r="AX19165" s="107" t="n"/>
      <c r="AY19165" s="107" t="n"/>
      <c r="AZ19165" s="107" t="n"/>
    </row>
    <row r="19166">
      <c r="AA19166" s="107" t="n"/>
      <c r="AB19166" s="107" t="n"/>
      <c r="AC19166" s="107" t="n"/>
      <c r="AD19166" s="107" t="n"/>
      <c r="AE19166" s="107" t="n"/>
      <c r="AF19166" s="107" t="n"/>
      <c r="AG19166" s="107" t="n"/>
      <c r="AH19166" s="107" t="n"/>
      <c r="AI19166" s="107" t="n"/>
      <c r="AJ19166" s="107" t="n"/>
      <c r="AK19166" s="107" t="n"/>
      <c r="AL19166" s="107" t="n"/>
      <c r="AM19166" s="107" t="n"/>
      <c r="AN19166" s="107" t="n"/>
      <c r="AO19166" s="107" t="n"/>
      <c r="AP19166" s="107" t="n"/>
      <c r="AQ19166" s="107" t="n"/>
      <c r="AR19166" s="107" t="n"/>
      <c r="AS19166" s="107" t="n"/>
      <c r="AT19166" s="107" t="n"/>
      <c r="AU19166" s="107" t="n"/>
      <c r="AV19166" s="107" t="n"/>
      <c r="AW19166" s="107" t="n"/>
      <c r="AX19166" s="107" t="n"/>
      <c r="AY19166" s="107" t="n"/>
      <c r="AZ19166" s="107" t="n"/>
    </row>
    <row r="19167">
      <c r="AA19167" s="107" t="n"/>
      <c r="AB19167" s="107" t="n"/>
      <c r="AC19167" s="107" t="n"/>
      <c r="AD19167" s="107" t="n"/>
      <c r="AE19167" s="107" t="n"/>
      <c r="AF19167" s="107" t="n"/>
      <c r="AG19167" s="107" t="n"/>
      <c r="AH19167" s="107" t="n"/>
      <c r="AI19167" s="107" t="n"/>
      <c r="AJ19167" s="107" t="n"/>
      <c r="AK19167" s="107" t="n"/>
      <c r="AL19167" s="107" t="n"/>
      <c r="AM19167" s="107" t="n"/>
      <c r="AN19167" s="107" t="n"/>
      <c r="AO19167" s="107" t="n"/>
      <c r="AP19167" s="107" t="n"/>
      <c r="AQ19167" s="107" t="n"/>
      <c r="AR19167" s="107" t="n"/>
      <c r="AS19167" s="107" t="n"/>
      <c r="AT19167" s="107" t="n"/>
      <c r="AU19167" s="107" t="n"/>
      <c r="AV19167" s="107" t="n"/>
      <c r="AW19167" s="107" t="n"/>
      <c r="AX19167" s="107" t="n"/>
      <c r="AY19167" s="107" t="n"/>
      <c r="AZ19167" s="107" t="n"/>
    </row>
    <row r="19168">
      <c r="AA19168" s="107" t="n"/>
      <c r="AB19168" s="107" t="n"/>
      <c r="AC19168" s="107" t="n"/>
      <c r="AD19168" s="107" t="n"/>
      <c r="AE19168" s="107" t="n"/>
      <c r="AF19168" s="107" t="n"/>
      <c r="AG19168" s="107" t="n"/>
      <c r="AH19168" s="107" t="n"/>
      <c r="AI19168" s="107" t="n"/>
      <c r="AJ19168" s="107" t="n"/>
      <c r="AK19168" s="107" t="n"/>
      <c r="AL19168" s="107" t="n"/>
      <c r="AM19168" s="107" t="n"/>
      <c r="AN19168" s="107" t="n"/>
      <c r="AO19168" s="107" t="n"/>
      <c r="AP19168" s="107" t="n"/>
      <c r="AQ19168" s="107" t="n"/>
      <c r="AR19168" s="107" t="n"/>
      <c r="AS19168" s="107" t="n"/>
      <c r="AT19168" s="107" t="n"/>
      <c r="AU19168" s="107" t="n"/>
      <c r="AV19168" s="107" t="n"/>
      <c r="AW19168" s="107" t="n"/>
      <c r="AX19168" s="107" t="n"/>
      <c r="AY19168" s="107" t="n"/>
      <c r="AZ19168" s="107" t="n"/>
    </row>
    <row r="19169">
      <c r="AA19169" s="107" t="n"/>
      <c r="AB19169" s="107" t="n"/>
      <c r="AC19169" s="107" t="n"/>
      <c r="AD19169" s="107" t="n"/>
      <c r="AE19169" s="107" t="n"/>
      <c r="AF19169" s="107" t="n"/>
      <c r="AG19169" s="107" t="n"/>
      <c r="AH19169" s="107" t="n"/>
      <c r="AI19169" s="107" t="n"/>
      <c r="AJ19169" s="107" t="n"/>
      <c r="AK19169" s="107" t="n"/>
      <c r="AL19169" s="107" t="n"/>
      <c r="AM19169" s="107" t="n"/>
      <c r="AN19169" s="107" t="n"/>
      <c r="AO19169" s="107" t="n"/>
      <c r="AP19169" s="107" t="n"/>
      <c r="AQ19169" s="107" t="n"/>
      <c r="AR19169" s="107" t="n"/>
      <c r="AS19169" s="107" t="n"/>
      <c r="AT19169" s="107" t="n"/>
      <c r="AU19169" s="107" t="n"/>
      <c r="AV19169" s="107" t="n"/>
      <c r="AW19169" s="107" t="n"/>
      <c r="AX19169" s="107" t="n"/>
      <c r="AY19169" s="107" t="n"/>
      <c r="AZ19169" s="107" t="n"/>
    </row>
    <row r="19170">
      <c r="AA19170" s="107" t="n"/>
      <c r="AB19170" s="107" t="n"/>
      <c r="AC19170" s="107" t="n"/>
      <c r="AD19170" s="107" t="n"/>
      <c r="AE19170" s="107" t="n"/>
      <c r="AF19170" s="107" t="n"/>
      <c r="AG19170" s="107" t="n"/>
      <c r="AH19170" s="107" t="n"/>
      <c r="AI19170" s="107" t="n"/>
      <c r="AJ19170" s="107" t="n"/>
      <c r="AK19170" s="107" t="n"/>
      <c r="AL19170" s="107" t="n"/>
      <c r="AM19170" s="107" t="n"/>
      <c r="AN19170" s="107" t="n"/>
      <c r="AO19170" s="107" t="n"/>
      <c r="AP19170" s="107" t="n"/>
      <c r="AQ19170" s="107" t="n"/>
      <c r="AR19170" s="107" t="n"/>
      <c r="AS19170" s="107" t="n"/>
      <c r="AT19170" s="107" t="n"/>
      <c r="AU19170" s="107" t="n"/>
      <c r="AV19170" s="107" t="n"/>
      <c r="AW19170" s="107" t="n"/>
      <c r="AX19170" s="107" t="n"/>
      <c r="AY19170" s="107" t="n"/>
      <c r="AZ19170" s="107" t="n"/>
    </row>
    <row r="19171">
      <c r="AA19171" s="107" t="n"/>
      <c r="AB19171" s="107" t="n"/>
      <c r="AC19171" s="107" t="n"/>
      <c r="AD19171" s="107" t="n"/>
      <c r="AE19171" s="107" t="n"/>
      <c r="AF19171" s="107" t="n"/>
      <c r="AG19171" s="107" t="n"/>
      <c r="AH19171" s="107" t="n"/>
      <c r="AI19171" s="107" t="n"/>
      <c r="AJ19171" s="107" t="n"/>
      <c r="AK19171" s="107" t="n"/>
      <c r="AL19171" s="107" t="n"/>
      <c r="AM19171" s="107" t="n"/>
      <c r="AN19171" s="107" t="n"/>
      <c r="AO19171" s="107" t="n"/>
      <c r="AP19171" s="107" t="n"/>
      <c r="AQ19171" s="107" t="n"/>
      <c r="AR19171" s="107" t="n"/>
      <c r="AS19171" s="107" t="n"/>
      <c r="AT19171" s="107" t="n"/>
      <c r="AU19171" s="107" t="n"/>
      <c r="AV19171" s="107" t="n"/>
      <c r="AW19171" s="107" t="n"/>
      <c r="AX19171" s="107" t="n"/>
      <c r="AY19171" s="107" t="n"/>
      <c r="AZ19171" s="107" t="n"/>
    </row>
    <row r="19172">
      <c r="AA19172" s="107" t="n"/>
      <c r="AB19172" s="107" t="n"/>
      <c r="AC19172" s="107" t="n"/>
      <c r="AD19172" s="107" t="n"/>
      <c r="AE19172" s="107" t="n"/>
      <c r="AF19172" s="107" t="n"/>
      <c r="AG19172" s="107" t="n"/>
      <c r="AH19172" s="107" t="n"/>
      <c r="AI19172" s="107" t="n"/>
      <c r="AJ19172" s="107" t="n"/>
      <c r="AK19172" s="107" t="n"/>
      <c r="AL19172" s="107" t="n"/>
      <c r="AM19172" s="107" t="n"/>
      <c r="AN19172" s="107" t="n"/>
      <c r="AO19172" s="107" t="n"/>
      <c r="AP19172" s="107" t="n"/>
      <c r="AQ19172" s="107" t="n"/>
      <c r="AR19172" s="107" t="n"/>
      <c r="AS19172" s="107" t="n"/>
      <c r="AT19172" s="107" t="n"/>
      <c r="AU19172" s="107" t="n"/>
      <c r="AV19172" s="107" t="n"/>
      <c r="AW19172" s="107" t="n"/>
      <c r="AX19172" s="107" t="n"/>
      <c r="AY19172" s="107" t="n"/>
      <c r="AZ19172" s="107" t="n"/>
    </row>
    <row r="19173">
      <c r="AA19173" s="107" t="n"/>
      <c r="AB19173" s="107" t="n"/>
      <c r="AC19173" s="107" t="n"/>
      <c r="AD19173" s="107" t="n"/>
      <c r="AE19173" s="107" t="n"/>
      <c r="AF19173" s="107" t="n"/>
      <c r="AG19173" s="107" t="n"/>
      <c r="AH19173" s="107" t="n"/>
      <c r="AI19173" s="107" t="n"/>
      <c r="AJ19173" s="107" t="n"/>
      <c r="AK19173" s="107" t="n"/>
      <c r="AL19173" s="107" t="n"/>
      <c r="AM19173" s="107" t="n"/>
      <c r="AN19173" s="107" t="n"/>
      <c r="AO19173" s="107" t="n"/>
      <c r="AP19173" s="107" t="n"/>
      <c r="AQ19173" s="107" t="n"/>
      <c r="AR19173" s="107" t="n"/>
      <c r="AS19173" s="107" t="n"/>
      <c r="AT19173" s="107" t="n"/>
      <c r="AU19173" s="107" t="n"/>
      <c r="AV19173" s="107" t="n"/>
      <c r="AW19173" s="107" t="n"/>
      <c r="AX19173" s="107" t="n"/>
      <c r="AY19173" s="107" t="n"/>
      <c r="AZ19173" s="107" t="n"/>
    </row>
    <row r="19174">
      <c r="AA19174" s="107" t="n"/>
      <c r="AB19174" s="107" t="n"/>
      <c r="AC19174" s="107" t="n"/>
      <c r="AD19174" s="107" t="n"/>
      <c r="AE19174" s="107" t="n"/>
      <c r="AF19174" s="107" t="n"/>
      <c r="AG19174" s="107" t="n"/>
      <c r="AH19174" s="107" t="n"/>
      <c r="AI19174" s="107" t="n"/>
      <c r="AJ19174" s="107" t="n"/>
      <c r="AK19174" s="107" t="n"/>
      <c r="AL19174" s="107" t="n"/>
      <c r="AM19174" s="107" t="n"/>
      <c r="AN19174" s="107" t="n"/>
      <c r="AO19174" s="107" t="n"/>
      <c r="AP19174" s="107" t="n"/>
      <c r="AQ19174" s="107" t="n"/>
      <c r="AR19174" s="107" t="n"/>
      <c r="AS19174" s="107" t="n"/>
      <c r="AT19174" s="107" t="n"/>
      <c r="AU19174" s="107" t="n"/>
      <c r="AV19174" s="107" t="n"/>
      <c r="AW19174" s="107" t="n"/>
      <c r="AX19174" s="107" t="n"/>
      <c r="AY19174" s="107" t="n"/>
      <c r="AZ19174" s="107" t="n"/>
    </row>
    <row r="19175">
      <c r="AA19175" s="107" t="n"/>
      <c r="AB19175" s="107" t="n"/>
      <c r="AC19175" s="107" t="n"/>
      <c r="AD19175" s="107" t="n"/>
      <c r="AE19175" s="107" t="n"/>
      <c r="AF19175" s="107" t="n"/>
      <c r="AG19175" s="107" t="n"/>
      <c r="AH19175" s="107" t="n"/>
      <c r="AI19175" s="107" t="n"/>
      <c r="AJ19175" s="107" t="n"/>
      <c r="AK19175" s="107" t="n"/>
      <c r="AL19175" s="107" t="n"/>
      <c r="AM19175" s="107" t="n"/>
      <c r="AN19175" s="107" t="n"/>
      <c r="AO19175" s="107" t="n"/>
      <c r="AP19175" s="107" t="n"/>
      <c r="AQ19175" s="107" t="n"/>
      <c r="AR19175" s="107" t="n"/>
      <c r="AS19175" s="107" t="n"/>
      <c r="AT19175" s="107" t="n"/>
      <c r="AU19175" s="107" t="n"/>
      <c r="AV19175" s="107" t="n"/>
      <c r="AW19175" s="107" t="n"/>
      <c r="AX19175" s="107" t="n"/>
      <c r="AY19175" s="107" t="n"/>
      <c r="AZ19175" s="107" t="n"/>
    </row>
    <row r="19176">
      <c r="AA19176" s="107" t="n"/>
      <c r="AB19176" s="107" t="n"/>
      <c r="AC19176" s="107" t="n"/>
      <c r="AD19176" s="107" t="n"/>
      <c r="AE19176" s="107" t="n"/>
      <c r="AF19176" s="107" t="n"/>
      <c r="AG19176" s="107" t="n"/>
      <c r="AH19176" s="107" t="n"/>
      <c r="AI19176" s="107" t="n"/>
      <c r="AJ19176" s="107" t="n"/>
      <c r="AK19176" s="107" t="n"/>
      <c r="AL19176" s="107" t="n"/>
      <c r="AM19176" s="107" t="n"/>
      <c r="AN19176" s="107" t="n"/>
      <c r="AO19176" s="107" t="n"/>
      <c r="AP19176" s="107" t="n"/>
      <c r="AQ19176" s="107" t="n"/>
      <c r="AR19176" s="107" t="n"/>
      <c r="AS19176" s="107" t="n"/>
      <c r="AT19176" s="107" t="n"/>
      <c r="AU19176" s="107" t="n"/>
      <c r="AV19176" s="107" t="n"/>
      <c r="AW19176" s="107" t="n"/>
      <c r="AX19176" s="107" t="n"/>
      <c r="AY19176" s="107" t="n"/>
      <c r="AZ19176" s="107" t="n"/>
    </row>
    <row r="19177">
      <c r="AA19177" s="107" t="n"/>
      <c r="AB19177" s="107" t="n"/>
      <c r="AC19177" s="107" t="n"/>
      <c r="AD19177" s="107" t="n"/>
      <c r="AE19177" s="107" t="n"/>
      <c r="AF19177" s="107" t="n"/>
      <c r="AG19177" s="107" t="n"/>
      <c r="AH19177" s="107" t="n"/>
      <c r="AI19177" s="107" t="n"/>
      <c r="AJ19177" s="107" t="n"/>
      <c r="AK19177" s="107" t="n"/>
      <c r="AL19177" s="107" t="n"/>
      <c r="AM19177" s="107" t="n"/>
      <c r="AN19177" s="107" t="n"/>
      <c r="AO19177" s="107" t="n"/>
      <c r="AP19177" s="107" t="n"/>
      <c r="AQ19177" s="107" t="n"/>
      <c r="AR19177" s="107" t="n"/>
      <c r="AS19177" s="107" t="n"/>
      <c r="AT19177" s="107" t="n"/>
      <c r="AU19177" s="107" t="n"/>
      <c r="AV19177" s="107" t="n"/>
      <c r="AW19177" s="107" t="n"/>
      <c r="AX19177" s="107" t="n"/>
      <c r="AY19177" s="107" t="n"/>
      <c r="AZ19177" s="107" t="n"/>
    </row>
    <row r="19178">
      <c r="AA19178" s="107" t="n"/>
      <c r="AB19178" s="107" t="n"/>
      <c r="AC19178" s="107" t="n"/>
      <c r="AD19178" s="107" t="n"/>
      <c r="AE19178" s="107" t="n"/>
      <c r="AF19178" s="107" t="n"/>
      <c r="AG19178" s="107" t="n"/>
      <c r="AH19178" s="107" t="n"/>
      <c r="AI19178" s="107" t="n"/>
      <c r="AJ19178" s="107" t="n"/>
      <c r="AK19178" s="107" t="n"/>
      <c r="AL19178" s="107" t="n"/>
      <c r="AM19178" s="107" t="n"/>
      <c r="AN19178" s="107" t="n"/>
      <c r="AO19178" s="107" t="n"/>
      <c r="AP19178" s="107" t="n"/>
      <c r="AQ19178" s="107" t="n"/>
      <c r="AR19178" s="107" t="n"/>
      <c r="AS19178" s="107" t="n"/>
      <c r="AT19178" s="107" t="n"/>
      <c r="AU19178" s="107" t="n"/>
      <c r="AV19178" s="107" t="n"/>
      <c r="AW19178" s="107" t="n"/>
      <c r="AX19178" s="107" t="n"/>
      <c r="AY19178" s="107" t="n"/>
      <c r="AZ19178" s="107" t="n"/>
    </row>
    <row r="19179">
      <c r="AA19179" s="107" t="n"/>
      <c r="AB19179" s="107" t="n"/>
      <c r="AC19179" s="107" t="n"/>
      <c r="AD19179" s="107" t="n"/>
      <c r="AE19179" s="107" t="n"/>
      <c r="AF19179" s="107" t="n"/>
      <c r="AG19179" s="107" t="n"/>
      <c r="AH19179" s="107" t="n"/>
      <c r="AI19179" s="107" t="n"/>
      <c r="AJ19179" s="107" t="n"/>
      <c r="AK19179" s="107" t="n"/>
      <c r="AL19179" s="107" t="n"/>
      <c r="AM19179" s="107" t="n"/>
      <c r="AN19179" s="107" t="n"/>
      <c r="AO19179" s="107" t="n"/>
      <c r="AP19179" s="107" t="n"/>
      <c r="AQ19179" s="107" t="n"/>
      <c r="AR19179" s="107" t="n"/>
      <c r="AS19179" s="107" t="n"/>
      <c r="AT19179" s="107" t="n"/>
      <c r="AU19179" s="107" t="n"/>
      <c r="AV19179" s="107" t="n"/>
      <c r="AW19179" s="107" t="n"/>
      <c r="AX19179" s="107" t="n"/>
      <c r="AY19179" s="107" t="n"/>
      <c r="AZ19179" s="107" t="n"/>
    </row>
    <row r="19180">
      <c r="AA19180" s="107" t="n"/>
      <c r="AB19180" s="107" t="n"/>
      <c r="AC19180" s="107" t="n"/>
      <c r="AD19180" s="107" t="n"/>
      <c r="AE19180" s="107" t="n"/>
      <c r="AF19180" s="107" t="n"/>
      <c r="AG19180" s="107" t="n"/>
      <c r="AH19180" s="107" t="n"/>
      <c r="AI19180" s="107" t="n"/>
      <c r="AJ19180" s="107" t="n"/>
      <c r="AK19180" s="107" t="n"/>
      <c r="AL19180" s="107" t="n"/>
      <c r="AM19180" s="107" t="n"/>
      <c r="AN19180" s="107" t="n"/>
      <c r="AO19180" s="107" t="n"/>
      <c r="AP19180" s="107" t="n"/>
      <c r="AQ19180" s="107" t="n"/>
      <c r="AR19180" s="107" t="n"/>
      <c r="AS19180" s="107" t="n"/>
      <c r="AT19180" s="107" t="n"/>
      <c r="AU19180" s="107" t="n"/>
      <c r="AV19180" s="107" t="n"/>
      <c r="AW19180" s="107" t="n"/>
      <c r="AX19180" s="107" t="n"/>
      <c r="AY19180" s="107" t="n"/>
      <c r="AZ19180" s="107" t="n"/>
    </row>
    <row r="19181">
      <c r="AA19181" s="107" t="n"/>
      <c r="AB19181" s="107" t="n"/>
      <c r="AC19181" s="107" t="n"/>
      <c r="AD19181" s="107" t="n"/>
      <c r="AE19181" s="107" t="n"/>
      <c r="AF19181" s="107" t="n"/>
      <c r="AG19181" s="107" t="n"/>
      <c r="AH19181" s="107" t="n"/>
      <c r="AI19181" s="107" t="n"/>
      <c r="AJ19181" s="107" t="n"/>
      <c r="AK19181" s="107" t="n"/>
      <c r="AL19181" s="107" t="n"/>
      <c r="AM19181" s="107" t="n"/>
      <c r="AN19181" s="107" t="n"/>
      <c r="AO19181" s="107" t="n"/>
      <c r="AP19181" s="107" t="n"/>
      <c r="AQ19181" s="107" t="n"/>
      <c r="AR19181" s="107" t="n"/>
      <c r="AS19181" s="107" t="n"/>
      <c r="AT19181" s="107" t="n"/>
      <c r="AU19181" s="107" t="n"/>
      <c r="AV19181" s="107" t="n"/>
      <c r="AW19181" s="107" t="n"/>
      <c r="AX19181" s="107" t="n"/>
      <c r="AY19181" s="107" t="n"/>
      <c r="AZ19181" s="107" t="n"/>
    </row>
    <row r="19182">
      <c r="AA19182" s="107" t="n"/>
      <c r="AB19182" s="107" t="n"/>
      <c r="AC19182" s="107" t="n"/>
      <c r="AD19182" s="107" t="n"/>
      <c r="AE19182" s="107" t="n"/>
      <c r="AF19182" s="107" t="n"/>
      <c r="AG19182" s="107" t="n"/>
      <c r="AH19182" s="107" t="n"/>
      <c r="AI19182" s="107" t="n"/>
      <c r="AJ19182" s="107" t="n"/>
      <c r="AK19182" s="107" t="n"/>
      <c r="AL19182" s="107" t="n"/>
      <c r="AM19182" s="107" t="n"/>
      <c r="AN19182" s="107" t="n"/>
      <c r="AO19182" s="107" t="n"/>
      <c r="AP19182" s="107" t="n"/>
      <c r="AQ19182" s="107" t="n"/>
      <c r="AR19182" s="107" t="n"/>
      <c r="AS19182" s="107" t="n"/>
      <c r="AT19182" s="107" t="n"/>
      <c r="AU19182" s="107" t="n"/>
      <c r="AV19182" s="107" t="n"/>
      <c r="AW19182" s="107" t="n"/>
      <c r="AX19182" s="107" t="n"/>
      <c r="AY19182" s="107" t="n"/>
      <c r="AZ19182" s="107" t="n"/>
    </row>
    <row r="19183">
      <c r="AA19183" s="107" t="n"/>
      <c r="AB19183" s="107" t="n"/>
      <c r="AC19183" s="107" t="n"/>
      <c r="AD19183" s="107" t="n"/>
      <c r="AE19183" s="107" t="n"/>
      <c r="AF19183" s="107" t="n"/>
      <c r="AG19183" s="107" t="n"/>
      <c r="AH19183" s="107" t="n"/>
      <c r="AI19183" s="107" t="n"/>
      <c r="AJ19183" s="107" t="n"/>
      <c r="AK19183" s="107" t="n"/>
      <c r="AL19183" s="107" t="n"/>
      <c r="AM19183" s="107" t="n"/>
      <c r="AN19183" s="107" t="n"/>
      <c r="AO19183" s="107" t="n"/>
      <c r="AP19183" s="107" t="n"/>
      <c r="AQ19183" s="107" t="n"/>
      <c r="AR19183" s="107" t="n"/>
      <c r="AS19183" s="107" t="n"/>
      <c r="AT19183" s="107" t="n"/>
      <c r="AU19183" s="107" t="n"/>
      <c r="AV19183" s="107" t="n"/>
      <c r="AW19183" s="107" t="n"/>
      <c r="AX19183" s="107" t="n"/>
      <c r="AY19183" s="107" t="n"/>
      <c r="AZ19183" s="107" t="n"/>
    </row>
    <row r="19184">
      <c r="AA19184" s="107" t="n"/>
      <c r="AB19184" s="107" t="n"/>
      <c r="AC19184" s="107" t="n"/>
      <c r="AD19184" s="107" t="n"/>
      <c r="AE19184" s="107" t="n"/>
      <c r="AF19184" s="107" t="n"/>
      <c r="AG19184" s="107" t="n"/>
      <c r="AH19184" s="107" t="n"/>
      <c r="AI19184" s="107" t="n"/>
      <c r="AJ19184" s="107" t="n"/>
      <c r="AK19184" s="107" t="n"/>
      <c r="AL19184" s="107" t="n"/>
      <c r="AM19184" s="107" t="n"/>
      <c r="AN19184" s="107" t="n"/>
      <c r="AO19184" s="107" t="n"/>
      <c r="AP19184" s="107" t="n"/>
      <c r="AQ19184" s="107" t="n"/>
      <c r="AR19184" s="107" t="n"/>
      <c r="AS19184" s="107" t="n"/>
      <c r="AT19184" s="107" t="n"/>
      <c r="AU19184" s="107" t="n"/>
      <c r="AV19184" s="107" t="n"/>
      <c r="AW19184" s="107" t="n"/>
      <c r="AX19184" s="107" t="n"/>
      <c r="AY19184" s="107" t="n"/>
      <c r="AZ19184" s="107" t="n"/>
    </row>
    <row r="19185">
      <c r="AA19185" s="107" t="n"/>
      <c r="AB19185" s="107" t="n"/>
      <c r="AC19185" s="107" t="n"/>
      <c r="AD19185" s="107" t="n"/>
      <c r="AE19185" s="107" t="n"/>
      <c r="AF19185" s="107" t="n"/>
      <c r="AG19185" s="107" t="n"/>
      <c r="AH19185" s="107" t="n"/>
      <c r="AI19185" s="107" t="n"/>
      <c r="AJ19185" s="107" t="n"/>
      <c r="AK19185" s="107" t="n"/>
      <c r="AL19185" s="107" t="n"/>
      <c r="AM19185" s="107" t="n"/>
      <c r="AN19185" s="107" t="n"/>
      <c r="AO19185" s="107" t="n"/>
      <c r="AP19185" s="107" t="n"/>
      <c r="AQ19185" s="107" t="n"/>
      <c r="AR19185" s="107" t="n"/>
      <c r="AS19185" s="107" t="n"/>
      <c r="AT19185" s="107" t="n"/>
      <c r="AU19185" s="107" t="n"/>
      <c r="AV19185" s="107" t="n"/>
      <c r="AW19185" s="107" t="n"/>
      <c r="AX19185" s="107" t="n"/>
      <c r="AY19185" s="107" t="n"/>
      <c r="AZ19185" s="107" t="n"/>
    </row>
    <row r="19186">
      <c r="AA19186" s="107" t="n"/>
      <c r="AB19186" s="107" t="n"/>
      <c r="AC19186" s="107" t="n"/>
      <c r="AD19186" s="107" t="n"/>
      <c r="AE19186" s="107" t="n"/>
      <c r="AF19186" s="107" t="n"/>
      <c r="AG19186" s="107" t="n"/>
      <c r="AH19186" s="107" t="n"/>
      <c r="AI19186" s="107" t="n"/>
      <c r="AJ19186" s="107" t="n"/>
      <c r="AK19186" s="107" t="n"/>
      <c r="AL19186" s="107" t="n"/>
      <c r="AM19186" s="107" t="n"/>
      <c r="AN19186" s="107" t="n"/>
      <c r="AO19186" s="107" t="n"/>
      <c r="AP19186" s="107" t="n"/>
      <c r="AQ19186" s="107" t="n"/>
      <c r="AR19186" s="107" t="n"/>
      <c r="AS19186" s="107" t="n"/>
      <c r="AT19186" s="107" t="n"/>
      <c r="AU19186" s="107" t="n"/>
      <c r="AV19186" s="107" t="n"/>
      <c r="AW19186" s="107" t="n"/>
      <c r="AX19186" s="107" t="n"/>
      <c r="AY19186" s="107" t="n"/>
      <c r="AZ19186" s="107" t="n"/>
    </row>
    <row r="19187">
      <c r="AA19187" s="107" t="n"/>
      <c r="AB19187" s="107" t="n"/>
      <c r="AC19187" s="107" t="n"/>
      <c r="AD19187" s="107" t="n"/>
      <c r="AE19187" s="107" t="n"/>
      <c r="AF19187" s="107" t="n"/>
      <c r="AG19187" s="107" t="n"/>
      <c r="AH19187" s="107" t="n"/>
      <c r="AI19187" s="107" t="n"/>
      <c r="AJ19187" s="107" t="n"/>
      <c r="AK19187" s="107" t="n"/>
      <c r="AL19187" s="107" t="n"/>
      <c r="AM19187" s="107" t="n"/>
      <c r="AN19187" s="107" t="n"/>
      <c r="AO19187" s="107" t="n"/>
      <c r="AP19187" s="107" t="n"/>
      <c r="AQ19187" s="107" t="n"/>
      <c r="AR19187" s="107" t="n"/>
      <c r="AS19187" s="107" t="n"/>
      <c r="AT19187" s="107" t="n"/>
      <c r="AU19187" s="107" t="n"/>
      <c r="AV19187" s="107" t="n"/>
      <c r="AW19187" s="107" t="n"/>
      <c r="AX19187" s="107" t="n"/>
      <c r="AY19187" s="107" t="n"/>
      <c r="AZ19187" s="107" t="n"/>
    </row>
    <row r="19188">
      <c r="AA19188" s="107" t="n"/>
      <c r="AB19188" s="107" t="n"/>
      <c r="AC19188" s="107" t="n"/>
      <c r="AD19188" s="107" t="n"/>
      <c r="AE19188" s="107" t="n"/>
      <c r="AF19188" s="107" t="n"/>
      <c r="AG19188" s="107" t="n"/>
      <c r="AH19188" s="107" t="n"/>
      <c r="AI19188" s="107" t="n"/>
      <c r="AJ19188" s="107" t="n"/>
      <c r="AK19188" s="107" t="n"/>
      <c r="AL19188" s="107" t="n"/>
      <c r="AM19188" s="107" t="n"/>
      <c r="AN19188" s="107" t="n"/>
      <c r="AO19188" s="107" t="n"/>
      <c r="AP19188" s="107" t="n"/>
      <c r="AQ19188" s="107" t="n"/>
      <c r="AR19188" s="107" t="n"/>
      <c r="AS19188" s="107" t="n"/>
      <c r="AT19188" s="107" t="n"/>
      <c r="AU19188" s="107" t="n"/>
      <c r="AV19188" s="107" t="n"/>
      <c r="AW19188" s="107" t="n"/>
      <c r="AX19188" s="107" t="n"/>
      <c r="AY19188" s="107" t="n"/>
      <c r="AZ19188" s="107" t="n"/>
    </row>
    <row r="19189">
      <c r="AA19189" s="107" t="n"/>
      <c r="AB19189" s="107" t="n"/>
      <c r="AC19189" s="107" t="n"/>
      <c r="AD19189" s="107" t="n"/>
      <c r="AE19189" s="107" t="n"/>
      <c r="AF19189" s="107" t="n"/>
      <c r="AG19189" s="107" t="n"/>
      <c r="AH19189" s="107" t="n"/>
      <c r="AI19189" s="107" t="n"/>
      <c r="AJ19189" s="107" t="n"/>
      <c r="AK19189" s="107" t="n"/>
      <c r="AL19189" s="107" t="n"/>
      <c r="AM19189" s="107" t="n"/>
      <c r="AN19189" s="107" t="n"/>
      <c r="AO19189" s="107" t="n"/>
      <c r="AP19189" s="107" t="n"/>
      <c r="AQ19189" s="107" t="n"/>
      <c r="AR19189" s="107" t="n"/>
      <c r="AS19189" s="107" t="n"/>
      <c r="AT19189" s="107" t="n"/>
      <c r="AU19189" s="107" t="n"/>
      <c r="AV19189" s="107" t="n"/>
      <c r="AW19189" s="107" t="n"/>
      <c r="AX19189" s="107" t="n"/>
      <c r="AY19189" s="107" t="n"/>
      <c r="AZ19189" s="107" t="n"/>
    </row>
    <row r="19190">
      <c r="AA19190" s="107" t="n"/>
      <c r="AB19190" s="107" t="n"/>
      <c r="AC19190" s="107" t="n"/>
      <c r="AD19190" s="107" t="n"/>
      <c r="AE19190" s="107" t="n"/>
      <c r="AF19190" s="107" t="n"/>
      <c r="AG19190" s="107" t="n"/>
      <c r="AH19190" s="107" t="n"/>
      <c r="AI19190" s="107" t="n"/>
      <c r="AJ19190" s="107" t="n"/>
      <c r="AK19190" s="107" t="n"/>
      <c r="AL19190" s="107" t="n"/>
      <c r="AM19190" s="107" t="n"/>
      <c r="AN19190" s="107" t="n"/>
      <c r="AO19190" s="107" t="n"/>
      <c r="AP19190" s="107" t="n"/>
      <c r="AQ19190" s="107" t="n"/>
      <c r="AR19190" s="107" t="n"/>
      <c r="AS19190" s="107" t="n"/>
      <c r="AT19190" s="107" t="n"/>
      <c r="AU19190" s="107" t="n"/>
      <c r="AV19190" s="107" t="n"/>
      <c r="AW19190" s="107" t="n"/>
      <c r="AX19190" s="107" t="n"/>
      <c r="AY19190" s="107" t="n"/>
      <c r="AZ19190" s="107" t="n"/>
    </row>
    <row r="19191">
      <c r="AA19191" s="107" t="n"/>
      <c r="AB19191" s="107" t="n"/>
      <c r="AC19191" s="107" t="n"/>
      <c r="AD19191" s="107" t="n"/>
      <c r="AE19191" s="107" t="n"/>
      <c r="AF19191" s="107" t="n"/>
      <c r="AG19191" s="107" t="n"/>
      <c r="AH19191" s="107" t="n"/>
      <c r="AI19191" s="107" t="n"/>
      <c r="AJ19191" s="107" t="n"/>
      <c r="AK19191" s="107" t="n"/>
      <c r="AL19191" s="107" t="n"/>
      <c r="AM19191" s="107" t="n"/>
      <c r="AN19191" s="107" t="n"/>
      <c r="AO19191" s="107" t="n"/>
      <c r="AP19191" s="107" t="n"/>
      <c r="AQ19191" s="107" t="n"/>
      <c r="AR19191" s="107" t="n"/>
      <c r="AS19191" s="107" t="n"/>
      <c r="AT19191" s="107" t="n"/>
      <c r="AU19191" s="107" t="n"/>
      <c r="AV19191" s="107" t="n"/>
      <c r="AW19191" s="107" t="n"/>
      <c r="AX19191" s="107" t="n"/>
      <c r="AY19191" s="107" t="n"/>
      <c r="AZ19191" s="107" t="n"/>
    </row>
    <row r="19192">
      <c r="AA19192" s="107" t="n"/>
      <c r="AB19192" s="107" t="n"/>
      <c r="AC19192" s="107" t="n"/>
      <c r="AD19192" s="107" t="n"/>
      <c r="AE19192" s="107" t="n"/>
      <c r="AF19192" s="107" t="n"/>
      <c r="AG19192" s="107" t="n"/>
      <c r="AH19192" s="107" t="n"/>
      <c r="AI19192" s="107" t="n"/>
      <c r="AJ19192" s="107" t="n"/>
      <c r="AK19192" s="107" t="n"/>
      <c r="AL19192" s="107" t="n"/>
      <c r="AM19192" s="107" t="n"/>
      <c r="AN19192" s="107" t="n"/>
      <c r="AO19192" s="107" t="n"/>
      <c r="AP19192" s="107" t="n"/>
      <c r="AQ19192" s="107" t="n"/>
      <c r="AR19192" s="107" t="n"/>
      <c r="AS19192" s="107" t="n"/>
      <c r="AT19192" s="107" t="n"/>
      <c r="AU19192" s="107" t="n"/>
      <c r="AV19192" s="107" t="n"/>
      <c r="AW19192" s="107" t="n"/>
      <c r="AX19192" s="107" t="n"/>
      <c r="AY19192" s="107" t="n"/>
      <c r="AZ19192" s="107" t="n"/>
    </row>
    <row r="19193">
      <c r="AA19193" s="107" t="n"/>
      <c r="AB19193" s="107" t="n"/>
      <c r="AC19193" s="107" t="n"/>
      <c r="AD19193" s="107" t="n"/>
      <c r="AE19193" s="107" t="n"/>
      <c r="AF19193" s="107" t="n"/>
      <c r="AG19193" s="107" t="n"/>
      <c r="AH19193" s="107" t="n"/>
      <c r="AI19193" s="107" t="n"/>
      <c r="AJ19193" s="107" t="n"/>
      <c r="AK19193" s="107" t="n"/>
      <c r="AL19193" s="107" t="n"/>
      <c r="AM19193" s="107" t="n"/>
      <c r="AN19193" s="107" t="n"/>
      <c r="AO19193" s="107" t="n"/>
      <c r="AP19193" s="107" t="n"/>
      <c r="AQ19193" s="107" t="n"/>
      <c r="AR19193" s="107" t="n"/>
      <c r="AS19193" s="107" t="n"/>
      <c r="AT19193" s="107" t="n"/>
      <c r="AU19193" s="107" t="n"/>
      <c r="AV19193" s="107" t="n"/>
      <c r="AW19193" s="107" t="n"/>
      <c r="AX19193" s="107" t="n"/>
      <c r="AY19193" s="107" t="n"/>
      <c r="AZ19193" s="107" t="n"/>
    </row>
    <row r="19194">
      <c r="AA19194" s="107" t="n"/>
      <c r="AB19194" s="107" t="n"/>
      <c r="AC19194" s="107" t="n"/>
      <c r="AD19194" s="107" t="n"/>
      <c r="AE19194" s="107" t="n"/>
      <c r="AF19194" s="107" t="n"/>
      <c r="AG19194" s="107" t="n"/>
      <c r="AH19194" s="107" t="n"/>
      <c r="AI19194" s="107" t="n"/>
      <c r="AJ19194" s="107" t="n"/>
      <c r="AK19194" s="107" t="n"/>
      <c r="AL19194" s="107" t="n"/>
      <c r="AM19194" s="107" t="n"/>
      <c r="AN19194" s="107" t="n"/>
      <c r="AO19194" s="107" t="n"/>
      <c r="AP19194" s="107" t="n"/>
      <c r="AQ19194" s="107" t="n"/>
      <c r="AR19194" s="107" t="n"/>
      <c r="AS19194" s="107" t="n"/>
      <c r="AT19194" s="107" t="n"/>
      <c r="AU19194" s="107" t="n"/>
      <c r="AV19194" s="107" t="n"/>
      <c r="AW19194" s="107" t="n"/>
      <c r="AX19194" s="107" t="n"/>
      <c r="AY19194" s="107" t="n"/>
      <c r="AZ19194" s="107" t="n"/>
    </row>
    <row r="19195">
      <c r="AA19195" s="107" t="n"/>
      <c r="AB19195" s="107" t="n"/>
      <c r="AC19195" s="107" t="n"/>
      <c r="AD19195" s="107" t="n"/>
      <c r="AE19195" s="107" t="n"/>
      <c r="AF19195" s="107" t="n"/>
      <c r="AG19195" s="107" t="n"/>
      <c r="AH19195" s="107" t="n"/>
      <c r="AI19195" s="107" t="n"/>
      <c r="AJ19195" s="107" t="n"/>
      <c r="AK19195" s="107" t="n"/>
      <c r="AL19195" s="107" t="n"/>
      <c r="AM19195" s="107" t="n"/>
      <c r="AN19195" s="107" t="n"/>
      <c r="AO19195" s="107" t="n"/>
      <c r="AP19195" s="107" t="n"/>
      <c r="AQ19195" s="107" t="n"/>
      <c r="AR19195" s="107" t="n"/>
      <c r="AS19195" s="107" t="n"/>
      <c r="AT19195" s="107" t="n"/>
      <c r="AU19195" s="107" t="n"/>
      <c r="AV19195" s="107" t="n"/>
      <c r="AW19195" s="107" t="n"/>
      <c r="AX19195" s="107" t="n"/>
      <c r="AY19195" s="107" t="n"/>
      <c r="AZ19195" s="107" t="n"/>
    </row>
    <row r="19196">
      <c r="AA19196" s="107" t="n"/>
      <c r="AB19196" s="107" t="n"/>
      <c r="AC19196" s="107" t="n"/>
      <c r="AD19196" s="107" t="n"/>
      <c r="AE19196" s="107" t="n"/>
      <c r="AF19196" s="107" t="n"/>
      <c r="AG19196" s="107" t="n"/>
      <c r="AH19196" s="107" t="n"/>
      <c r="AI19196" s="107" t="n"/>
      <c r="AJ19196" s="107" t="n"/>
      <c r="AK19196" s="107" t="n"/>
      <c r="AL19196" s="107" t="n"/>
      <c r="AM19196" s="107" t="n"/>
      <c r="AN19196" s="107" t="n"/>
      <c r="AO19196" s="107" t="n"/>
      <c r="AP19196" s="107" t="n"/>
      <c r="AQ19196" s="107" t="n"/>
      <c r="AR19196" s="107" t="n"/>
      <c r="AS19196" s="107" t="n"/>
      <c r="AT19196" s="107" t="n"/>
      <c r="AU19196" s="107" t="n"/>
      <c r="AV19196" s="107" t="n"/>
      <c r="AW19196" s="107" t="n"/>
      <c r="AX19196" s="107" t="n"/>
      <c r="AY19196" s="107" t="n"/>
      <c r="AZ19196" s="107" t="n"/>
    </row>
    <row r="19197">
      <c r="AA19197" s="107" t="n"/>
      <c r="AB19197" s="107" t="n"/>
      <c r="AC19197" s="107" t="n"/>
      <c r="AD19197" s="107" t="n"/>
      <c r="AE19197" s="107" t="n"/>
      <c r="AF19197" s="107" t="n"/>
      <c r="AG19197" s="107" t="n"/>
      <c r="AH19197" s="107" t="n"/>
      <c r="AI19197" s="107" t="n"/>
      <c r="AJ19197" s="107" t="n"/>
      <c r="AK19197" s="107" t="n"/>
      <c r="AL19197" s="107" t="n"/>
      <c r="AM19197" s="107" t="n"/>
      <c r="AN19197" s="107" t="n"/>
      <c r="AO19197" s="107" t="n"/>
      <c r="AP19197" s="107" t="n"/>
      <c r="AQ19197" s="107" t="n"/>
      <c r="AR19197" s="107" t="n"/>
      <c r="AS19197" s="107" t="n"/>
      <c r="AT19197" s="107" t="n"/>
      <c r="AU19197" s="107" t="n"/>
      <c r="AV19197" s="107" t="n"/>
      <c r="AW19197" s="107" t="n"/>
      <c r="AX19197" s="107" t="n"/>
      <c r="AY19197" s="107" t="n"/>
      <c r="AZ19197" s="107" t="n"/>
    </row>
    <row r="19198">
      <c r="AA19198" s="107" t="n"/>
      <c r="AB19198" s="107" t="n"/>
      <c r="AC19198" s="107" t="n"/>
      <c r="AD19198" s="107" t="n"/>
      <c r="AE19198" s="107" t="n"/>
      <c r="AF19198" s="107" t="n"/>
      <c r="AG19198" s="107" t="n"/>
      <c r="AH19198" s="107" t="n"/>
      <c r="AI19198" s="107" t="n"/>
      <c r="AJ19198" s="107" t="n"/>
      <c r="AK19198" s="107" t="n"/>
      <c r="AL19198" s="107" t="n"/>
      <c r="AM19198" s="107" t="n"/>
      <c r="AN19198" s="107" t="n"/>
      <c r="AO19198" s="107" t="n"/>
      <c r="AP19198" s="107" t="n"/>
      <c r="AQ19198" s="107" t="n"/>
      <c r="AR19198" s="107" t="n"/>
      <c r="AS19198" s="107" t="n"/>
      <c r="AT19198" s="107" t="n"/>
      <c r="AU19198" s="107" t="n"/>
      <c r="AV19198" s="107" t="n"/>
      <c r="AW19198" s="107" t="n"/>
      <c r="AX19198" s="107" t="n"/>
      <c r="AY19198" s="107" t="n"/>
      <c r="AZ19198" s="107" t="n"/>
    </row>
    <row r="19199">
      <c r="AA19199" s="107" t="n"/>
      <c r="AB19199" s="107" t="n"/>
      <c r="AC19199" s="107" t="n"/>
      <c r="AD19199" s="107" t="n"/>
      <c r="AE19199" s="107" t="n"/>
      <c r="AF19199" s="107" t="n"/>
      <c r="AG19199" s="107" t="n"/>
      <c r="AH19199" s="107" t="n"/>
      <c r="AI19199" s="107" t="n"/>
      <c r="AJ19199" s="107" t="n"/>
      <c r="AK19199" s="107" t="n"/>
      <c r="AL19199" s="107" t="n"/>
      <c r="AM19199" s="107" t="n"/>
      <c r="AN19199" s="107" t="n"/>
      <c r="AO19199" s="107" t="n"/>
      <c r="AP19199" s="107" t="n"/>
      <c r="AQ19199" s="107" t="n"/>
      <c r="AR19199" s="107" t="n"/>
      <c r="AS19199" s="107" t="n"/>
      <c r="AT19199" s="107" t="n"/>
      <c r="AU19199" s="107" t="n"/>
      <c r="AV19199" s="107" t="n"/>
      <c r="AW19199" s="107" t="n"/>
      <c r="AX19199" s="107" t="n"/>
      <c r="AY19199" s="107" t="n"/>
      <c r="AZ19199" s="107" t="n"/>
    </row>
    <row r="19200">
      <c r="AA19200" s="107" t="n"/>
      <c r="AB19200" s="107" t="n"/>
      <c r="AC19200" s="107" t="n"/>
      <c r="AD19200" s="107" t="n"/>
      <c r="AE19200" s="107" t="n"/>
      <c r="AF19200" s="107" t="n"/>
      <c r="AG19200" s="107" t="n"/>
      <c r="AH19200" s="107" t="n"/>
      <c r="AI19200" s="107" t="n"/>
      <c r="AJ19200" s="107" t="n"/>
      <c r="AK19200" s="107" t="n"/>
      <c r="AL19200" s="107" t="n"/>
      <c r="AM19200" s="107" t="n"/>
      <c r="AN19200" s="107" t="n"/>
      <c r="AO19200" s="107" t="n"/>
      <c r="AP19200" s="107" t="n"/>
      <c r="AQ19200" s="107" t="n"/>
      <c r="AR19200" s="107" t="n"/>
      <c r="AS19200" s="107" t="n"/>
      <c r="AT19200" s="107" t="n"/>
      <c r="AU19200" s="107" t="n"/>
      <c r="AV19200" s="107" t="n"/>
      <c r="AW19200" s="107" t="n"/>
      <c r="AX19200" s="107" t="n"/>
      <c r="AY19200" s="107" t="n"/>
      <c r="AZ19200" s="107" t="n"/>
    </row>
    <row r="19201">
      <c r="AA19201" s="107" t="n"/>
      <c r="AB19201" s="107" t="n"/>
      <c r="AC19201" s="107" t="n"/>
      <c r="AD19201" s="107" t="n"/>
      <c r="AE19201" s="107" t="n"/>
      <c r="AF19201" s="107" t="n"/>
      <c r="AG19201" s="107" t="n"/>
      <c r="AH19201" s="107" t="n"/>
      <c r="AI19201" s="107" t="n"/>
      <c r="AJ19201" s="107" t="n"/>
      <c r="AK19201" s="107" t="n"/>
      <c r="AL19201" s="107" t="n"/>
      <c r="AM19201" s="107" t="n"/>
      <c r="AN19201" s="107" t="n"/>
      <c r="AO19201" s="107" t="n"/>
      <c r="AP19201" s="107" t="n"/>
      <c r="AQ19201" s="107" t="n"/>
      <c r="AR19201" s="107" t="n"/>
      <c r="AS19201" s="107" t="n"/>
      <c r="AT19201" s="107" t="n"/>
      <c r="AU19201" s="107" t="n"/>
      <c r="AV19201" s="107" t="n"/>
      <c r="AW19201" s="107" t="n"/>
      <c r="AX19201" s="107" t="n"/>
      <c r="AY19201" s="107" t="n"/>
      <c r="AZ19201" s="107" t="n"/>
    </row>
    <row r="19202">
      <c r="AA19202" s="107" t="n"/>
      <c r="AB19202" s="107" t="n"/>
      <c r="AC19202" s="107" t="n"/>
      <c r="AD19202" s="107" t="n"/>
      <c r="AE19202" s="107" t="n"/>
      <c r="AF19202" s="107" t="n"/>
      <c r="AG19202" s="107" t="n"/>
      <c r="AH19202" s="107" t="n"/>
      <c r="AI19202" s="107" t="n"/>
      <c r="AJ19202" s="107" t="n"/>
      <c r="AK19202" s="107" t="n"/>
      <c r="AL19202" s="107" t="n"/>
      <c r="AM19202" s="107" t="n"/>
      <c r="AN19202" s="107" t="n"/>
      <c r="AO19202" s="107" t="n"/>
      <c r="AP19202" s="107" t="n"/>
      <c r="AQ19202" s="107" t="n"/>
      <c r="AR19202" s="107" t="n"/>
      <c r="AS19202" s="107" t="n"/>
      <c r="AT19202" s="107" t="n"/>
      <c r="AU19202" s="107" t="n"/>
      <c r="AV19202" s="107" t="n"/>
      <c r="AW19202" s="107" t="n"/>
      <c r="AX19202" s="107" t="n"/>
      <c r="AY19202" s="107" t="n"/>
      <c r="AZ19202" s="107" t="n"/>
    </row>
    <row r="19203">
      <c r="AA19203" s="107" t="n"/>
      <c r="AB19203" s="107" t="n"/>
      <c r="AC19203" s="107" t="n"/>
      <c r="AD19203" s="107" t="n"/>
      <c r="AE19203" s="107" t="n"/>
      <c r="AF19203" s="107" t="n"/>
      <c r="AG19203" s="107" t="n"/>
      <c r="AH19203" s="107" t="n"/>
      <c r="AI19203" s="107" t="n"/>
      <c r="AJ19203" s="107" t="n"/>
      <c r="AK19203" s="107" t="n"/>
      <c r="AL19203" s="107" t="n"/>
      <c r="AM19203" s="107" t="n"/>
      <c r="AN19203" s="107" t="n"/>
      <c r="AO19203" s="107" t="n"/>
      <c r="AP19203" s="107" t="n"/>
      <c r="AQ19203" s="107" t="n"/>
      <c r="AR19203" s="107" t="n"/>
      <c r="AS19203" s="107" t="n"/>
      <c r="AT19203" s="107" t="n"/>
      <c r="AU19203" s="107" t="n"/>
      <c r="AV19203" s="107" t="n"/>
      <c r="AW19203" s="107" t="n"/>
      <c r="AX19203" s="107" t="n"/>
      <c r="AY19203" s="107" t="n"/>
      <c r="AZ19203" s="107" t="n"/>
    </row>
    <row r="19204">
      <c r="AA19204" s="107" t="n"/>
      <c r="AB19204" s="107" t="n"/>
      <c r="AC19204" s="107" t="n"/>
      <c r="AD19204" s="107" t="n"/>
      <c r="AE19204" s="107" t="n"/>
      <c r="AF19204" s="107" t="n"/>
      <c r="AG19204" s="107" t="n"/>
      <c r="AH19204" s="107" t="n"/>
      <c r="AI19204" s="107" t="n"/>
      <c r="AJ19204" s="107" t="n"/>
      <c r="AK19204" s="107" t="n"/>
      <c r="AL19204" s="107" t="n"/>
      <c r="AM19204" s="107" t="n"/>
      <c r="AN19204" s="107" t="n"/>
      <c r="AO19204" s="107" t="n"/>
      <c r="AP19204" s="107" t="n"/>
      <c r="AQ19204" s="107" t="n"/>
      <c r="AR19204" s="107" t="n"/>
      <c r="AS19204" s="107" t="n"/>
      <c r="AT19204" s="107" t="n"/>
      <c r="AU19204" s="107" t="n"/>
      <c r="AV19204" s="107" t="n"/>
      <c r="AW19204" s="107" t="n"/>
      <c r="AX19204" s="107" t="n"/>
      <c r="AY19204" s="107" t="n"/>
      <c r="AZ19204" s="107" t="n"/>
    </row>
    <row r="19205">
      <c r="AA19205" s="107" t="n"/>
      <c r="AB19205" s="107" t="n"/>
      <c r="AC19205" s="107" t="n"/>
      <c r="AD19205" s="107" t="n"/>
      <c r="AE19205" s="107" t="n"/>
      <c r="AF19205" s="107" t="n"/>
      <c r="AG19205" s="107" t="n"/>
      <c r="AH19205" s="107" t="n"/>
      <c r="AI19205" s="107" t="n"/>
      <c r="AJ19205" s="107" t="n"/>
      <c r="AK19205" s="107" t="n"/>
      <c r="AL19205" s="107" t="n"/>
      <c r="AM19205" s="107" t="n"/>
      <c r="AN19205" s="107" t="n"/>
      <c r="AO19205" s="107" t="n"/>
      <c r="AP19205" s="107" t="n"/>
      <c r="AQ19205" s="107" t="n"/>
      <c r="AR19205" s="107" t="n"/>
      <c r="AS19205" s="107" t="n"/>
      <c r="AT19205" s="107" t="n"/>
      <c r="AU19205" s="107" t="n"/>
      <c r="AV19205" s="107" t="n"/>
      <c r="AW19205" s="107" t="n"/>
      <c r="AX19205" s="107" t="n"/>
      <c r="AY19205" s="107" t="n"/>
      <c r="AZ19205" s="107" t="n"/>
    </row>
    <row r="19206">
      <c r="AA19206" s="107" t="n"/>
      <c r="AB19206" s="107" t="n"/>
      <c r="AC19206" s="107" t="n"/>
      <c r="AD19206" s="107" t="n"/>
      <c r="AE19206" s="107" t="n"/>
      <c r="AF19206" s="107" t="n"/>
      <c r="AG19206" s="107" t="n"/>
      <c r="AH19206" s="107" t="n"/>
      <c r="AI19206" s="107" t="n"/>
      <c r="AJ19206" s="107" t="n"/>
      <c r="AK19206" s="107" t="n"/>
      <c r="AL19206" s="107" t="n"/>
      <c r="AM19206" s="107" t="n"/>
      <c r="AN19206" s="107" t="n"/>
      <c r="AO19206" s="107" t="n"/>
      <c r="AP19206" s="107" t="n"/>
      <c r="AQ19206" s="107" t="n"/>
      <c r="AR19206" s="107" t="n"/>
      <c r="AS19206" s="107" t="n"/>
      <c r="AT19206" s="107" t="n"/>
      <c r="AU19206" s="107" t="n"/>
      <c r="AV19206" s="107" t="n"/>
      <c r="AW19206" s="107" t="n"/>
      <c r="AX19206" s="107" t="n"/>
      <c r="AY19206" s="107" t="n"/>
      <c r="AZ19206" s="107" t="n"/>
    </row>
    <row r="19207">
      <c r="AA19207" s="107" t="n"/>
      <c r="AB19207" s="107" t="n"/>
      <c r="AC19207" s="107" t="n"/>
      <c r="AD19207" s="107" t="n"/>
      <c r="AE19207" s="107" t="n"/>
      <c r="AF19207" s="107" t="n"/>
      <c r="AG19207" s="107" t="n"/>
      <c r="AH19207" s="107" t="n"/>
      <c r="AI19207" s="107" t="n"/>
      <c r="AJ19207" s="107" t="n"/>
      <c r="AK19207" s="107" t="n"/>
      <c r="AL19207" s="107" t="n"/>
      <c r="AM19207" s="107" t="n"/>
      <c r="AN19207" s="107" t="n"/>
      <c r="AO19207" s="107" t="n"/>
      <c r="AP19207" s="107" t="n"/>
      <c r="AQ19207" s="107" t="n"/>
      <c r="AR19207" s="107" t="n"/>
      <c r="AS19207" s="107" t="n"/>
      <c r="AT19207" s="107" t="n"/>
      <c r="AU19207" s="107" t="n"/>
      <c r="AV19207" s="107" t="n"/>
      <c r="AW19207" s="107" t="n"/>
      <c r="AX19207" s="107" t="n"/>
      <c r="AY19207" s="107" t="n"/>
      <c r="AZ19207" s="107" t="n"/>
    </row>
    <row r="19208">
      <c r="AA19208" s="107" t="n"/>
      <c r="AB19208" s="107" t="n"/>
      <c r="AC19208" s="107" t="n"/>
      <c r="AD19208" s="107" t="n"/>
      <c r="AE19208" s="107" t="n"/>
      <c r="AF19208" s="107" t="n"/>
      <c r="AG19208" s="107" t="n"/>
      <c r="AH19208" s="107" t="n"/>
      <c r="AI19208" s="107" t="n"/>
      <c r="AJ19208" s="107" t="n"/>
      <c r="AK19208" s="107" t="n"/>
      <c r="AL19208" s="107" t="n"/>
      <c r="AM19208" s="107" t="n"/>
      <c r="AN19208" s="107" t="n"/>
      <c r="AO19208" s="107" t="n"/>
      <c r="AP19208" s="107" t="n"/>
      <c r="AQ19208" s="107" t="n"/>
      <c r="AR19208" s="107" t="n"/>
      <c r="AS19208" s="107" t="n"/>
      <c r="AT19208" s="107" t="n"/>
      <c r="AU19208" s="107" t="n"/>
      <c r="AV19208" s="107" t="n"/>
      <c r="AW19208" s="107" t="n"/>
      <c r="AX19208" s="107" t="n"/>
      <c r="AY19208" s="107" t="n"/>
      <c r="AZ19208" s="107" t="n"/>
    </row>
    <row r="19209">
      <c r="AA19209" s="107" t="n"/>
      <c r="AB19209" s="107" t="n"/>
      <c r="AC19209" s="107" t="n"/>
      <c r="AD19209" s="107" t="n"/>
      <c r="AE19209" s="107" t="n"/>
      <c r="AF19209" s="107" t="n"/>
      <c r="AG19209" s="107" t="n"/>
      <c r="AH19209" s="107" t="n"/>
      <c r="AI19209" s="107" t="n"/>
      <c r="AJ19209" s="107" t="n"/>
      <c r="AK19209" s="107" t="n"/>
      <c r="AL19209" s="107" t="n"/>
      <c r="AM19209" s="107" t="n"/>
      <c r="AN19209" s="107" t="n"/>
      <c r="AO19209" s="107" t="n"/>
      <c r="AP19209" s="107" t="n"/>
      <c r="AQ19209" s="107" t="n"/>
      <c r="AR19209" s="107" t="n"/>
      <c r="AS19209" s="107" t="n"/>
      <c r="AT19209" s="107" t="n"/>
      <c r="AU19209" s="107" t="n"/>
      <c r="AV19209" s="107" t="n"/>
      <c r="AW19209" s="107" t="n"/>
      <c r="AX19209" s="107" t="n"/>
      <c r="AY19209" s="107" t="n"/>
      <c r="AZ19209" s="107" t="n"/>
    </row>
    <row r="19210">
      <c r="AA19210" s="107" t="n"/>
      <c r="AB19210" s="107" t="n"/>
      <c r="AC19210" s="107" t="n"/>
      <c r="AD19210" s="107" t="n"/>
      <c r="AE19210" s="107" t="n"/>
      <c r="AF19210" s="107" t="n"/>
      <c r="AG19210" s="107" t="n"/>
      <c r="AH19210" s="107" t="n"/>
      <c r="AI19210" s="107" t="n"/>
      <c r="AJ19210" s="107" t="n"/>
      <c r="AK19210" s="107" t="n"/>
      <c r="AL19210" s="107" t="n"/>
      <c r="AM19210" s="107" t="n"/>
      <c r="AN19210" s="107" t="n"/>
      <c r="AO19210" s="107" t="n"/>
      <c r="AP19210" s="107" t="n"/>
      <c r="AQ19210" s="107" t="n"/>
      <c r="AR19210" s="107" t="n"/>
      <c r="AS19210" s="107" t="n"/>
      <c r="AT19210" s="107" t="n"/>
      <c r="AU19210" s="107" t="n"/>
      <c r="AV19210" s="107" t="n"/>
      <c r="AW19210" s="107" t="n"/>
      <c r="AX19210" s="107" t="n"/>
      <c r="AY19210" s="107" t="n"/>
      <c r="AZ19210" s="107" t="n"/>
    </row>
    <row r="19211">
      <c r="AA19211" s="107" t="n"/>
      <c r="AB19211" s="107" t="n"/>
      <c r="AC19211" s="107" t="n"/>
      <c r="AD19211" s="107" t="n"/>
      <c r="AE19211" s="107" t="n"/>
      <c r="AF19211" s="107" t="n"/>
      <c r="AG19211" s="107" t="n"/>
      <c r="AH19211" s="107" t="n"/>
      <c r="AI19211" s="107" t="n"/>
      <c r="AJ19211" s="107" t="n"/>
      <c r="AK19211" s="107" t="n"/>
      <c r="AL19211" s="107" t="n"/>
      <c r="AM19211" s="107" t="n"/>
      <c r="AN19211" s="107" t="n"/>
      <c r="AO19211" s="107" t="n"/>
      <c r="AP19211" s="107" t="n"/>
      <c r="AQ19211" s="107" t="n"/>
      <c r="AR19211" s="107" t="n"/>
      <c r="AS19211" s="107" t="n"/>
      <c r="AT19211" s="107" t="n"/>
      <c r="AU19211" s="107" t="n"/>
      <c r="AV19211" s="107" t="n"/>
      <c r="AW19211" s="107" t="n"/>
      <c r="AX19211" s="107" t="n"/>
      <c r="AY19211" s="107" t="n"/>
      <c r="AZ19211" s="107" t="n"/>
    </row>
    <row r="19212">
      <c r="AA19212" s="107" t="n"/>
      <c r="AB19212" s="107" t="n"/>
      <c r="AC19212" s="107" t="n"/>
      <c r="AD19212" s="107" t="n"/>
      <c r="AE19212" s="107" t="n"/>
      <c r="AF19212" s="107" t="n"/>
      <c r="AG19212" s="107" t="n"/>
      <c r="AH19212" s="107" t="n"/>
      <c r="AI19212" s="107" t="n"/>
      <c r="AJ19212" s="107" t="n"/>
      <c r="AK19212" s="107" t="n"/>
      <c r="AL19212" s="107" t="n"/>
      <c r="AM19212" s="107" t="n"/>
      <c r="AN19212" s="107" t="n"/>
      <c r="AO19212" s="107" t="n"/>
      <c r="AP19212" s="107" t="n"/>
      <c r="AQ19212" s="107" t="n"/>
      <c r="AR19212" s="107" t="n"/>
      <c r="AS19212" s="107" t="n"/>
      <c r="AT19212" s="107" t="n"/>
      <c r="AU19212" s="107" t="n"/>
      <c r="AV19212" s="107" t="n"/>
      <c r="AW19212" s="107" t="n"/>
      <c r="AX19212" s="107" t="n"/>
      <c r="AY19212" s="107" t="n"/>
      <c r="AZ19212" s="107" t="n"/>
    </row>
    <row r="19213">
      <c r="AA19213" s="107" t="n"/>
      <c r="AB19213" s="107" t="n"/>
      <c r="AC19213" s="107" t="n"/>
      <c r="AD19213" s="107" t="n"/>
      <c r="AE19213" s="107" t="n"/>
      <c r="AF19213" s="107" t="n"/>
      <c r="AG19213" s="107" t="n"/>
      <c r="AH19213" s="107" t="n"/>
      <c r="AI19213" s="107" t="n"/>
      <c r="AJ19213" s="107" t="n"/>
      <c r="AK19213" s="107" t="n"/>
      <c r="AL19213" s="107" t="n"/>
      <c r="AM19213" s="107" t="n"/>
      <c r="AN19213" s="107" t="n"/>
      <c r="AO19213" s="107" t="n"/>
      <c r="AP19213" s="107" t="n"/>
      <c r="AQ19213" s="107" t="n"/>
      <c r="AR19213" s="107" t="n"/>
      <c r="AS19213" s="107" t="n"/>
      <c r="AT19213" s="107" t="n"/>
      <c r="AU19213" s="107" t="n"/>
      <c r="AV19213" s="107" t="n"/>
      <c r="AW19213" s="107" t="n"/>
      <c r="AX19213" s="107" t="n"/>
      <c r="AY19213" s="107" t="n"/>
      <c r="AZ19213" s="107" t="n"/>
    </row>
    <row r="19214">
      <c r="AA19214" s="107" t="n"/>
      <c r="AB19214" s="107" t="n"/>
      <c r="AC19214" s="107" t="n"/>
      <c r="AD19214" s="107" t="n"/>
      <c r="AE19214" s="107" t="n"/>
      <c r="AF19214" s="107" t="n"/>
      <c r="AG19214" s="107" t="n"/>
      <c r="AH19214" s="107" t="n"/>
      <c r="AI19214" s="107" t="n"/>
      <c r="AJ19214" s="107" t="n"/>
      <c r="AK19214" s="107" t="n"/>
      <c r="AL19214" s="107" t="n"/>
      <c r="AM19214" s="107" t="n"/>
      <c r="AN19214" s="107" t="n"/>
      <c r="AO19214" s="107" t="n"/>
      <c r="AP19214" s="107" t="n"/>
      <c r="AQ19214" s="107" t="n"/>
      <c r="AR19214" s="107" t="n"/>
      <c r="AS19214" s="107" t="n"/>
      <c r="AT19214" s="107" t="n"/>
      <c r="AU19214" s="107" t="n"/>
      <c r="AV19214" s="107" t="n"/>
      <c r="AW19214" s="107" t="n"/>
      <c r="AX19214" s="107" t="n"/>
      <c r="AY19214" s="107" t="n"/>
      <c r="AZ19214" s="107" t="n"/>
    </row>
    <row r="19215">
      <c r="AA19215" s="107" t="n"/>
      <c r="AB19215" s="107" t="n"/>
      <c r="AC19215" s="107" t="n"/>
      <c r="AD19215" s="107" t="n"/>
      <c r="AE19215" s="107" t="n"/>
      <c r="AF19215" s="107" t="n"/>
      <c r="AG19215" s="107" t="n"/>
      <c r="AH19215" s="107" t="n"/>
      <c r="AI19215" s="107" t="n"/>
      <c r="AJ19215" s="107" t="n"/>
      <c r="AK19215" s="107" t="n"/>
      <c r="AL19215" s="107" t="n"/>
      <c r="AM19215" s="107" t="n"/>
      <c r="AN19215" s="107" t="n"/>
      <c r="AO19215" s="107" t="n"/>
      <c r="AP19215" s="107" t="n"/>
      <c r="AQ19215" s="107" t="n"/>
      <c r="AR19215" s="107" t="n"/>
      <c r="AS19215" s="107" t="n"/>
      <c r="AT19215" s="107" t="n"/>
      <c r="AU19215" s="107" t="n"/>
      <c r="AV19215" s="107" t="n"/>
      <c r="AW19215" s="107" t="n"/>
      <c r="AX19215" s="107" t="n"/>
      <c r="AY19215" s="107" t="n"/>
      <c r="AZ19215" s="107" t="n"/>
    </row>
    <row r="19216">
      <c r="AA19216" s="107" t="n"/>
      <c r="AB19216" s="107" t="n"/>
      <c r="AC19216" s="107" t="n"/>
      <c r="AD19216" s="107" t="n"/>
      <c r="AE19216" s="107" t="n"/>
      <c r="AF19216" s="107" t="n"/>
      <c r="AG19216" s="107" t="n"/>
      <c r="AH19216" s="107" t="n"/>
      <c r="AI19216" s="107" t="n"/>
      <c r="AJ19216" s="107" t="n"/>
      <c r="AK19216" s="107" t="n"/>
      <c r="AL19216" s="107" t="n"/>
      <c r="AM19216" s="107" t="n"/>
      <c r="AN19216" s="107" t="n"/>
      <c r="AO19216" s="107" t="n"/>
      <c r="AP19216" s="107" t="n"/>
      <c r="AQ19216" s="107" t="n"/>
      <c r="AR19216" s="107" t="n"/>
      <c r="AS19216" s="107" t="n"/>
      <c r="AT19216" s="107" t="n"/>
      <c r="AU19216" s="107" t="n"/>
      <c r="AV19216" s="107" t="n"/>
      <c r="AW19216" s="107" t="n"/>
      <c r="AX19216" s="107" t="n"/>
      <c r="AY19216" s="107" t="n"/>
      <c r="AZ19216" s="107" t="n"/>
    </row>
    <row r="19217">
      <c r="AA19217" s="107" t="n"/>
      <c r="AB19217" s="107" t="n"/>
      <c r="AC19217" s="107" t="n"/>
      <c r="AD19217" s="107" t="n"/>
      <c r="AE19217" s="107" t="n"/>
      <c r="AF19217" s="107" t="n"/>
      <c r="AG19217" s="107" t="n"/>
      <c r="AH19217" s="107" t="n"/>
      <c r="AI19217" s="107" t="n"/>
      <c r="AJ19217" s="107" t="n"/>
      <c r="AK19217" s="107" t="n"/>
      <c r="AL19217" s="107" t="n"/>
      <c r="AM19217" s="107" t="n"/>
      <c r="AN19217" s="107" t="n"/>
      <c r="AO19217" s="107" t="n"/>
      <c r="AP19217" s="107" t="n"/>
      <c r="AQ19217" s="107" t="n"/>
      <c r="AR19217" s="107" t="n"/>
      <c r="AS19217" s="107" t="n"/>
      <c r="AT19217" s="107" t="n"/>
      <c r="AU19217" s="107" t="n"/>
      <c r="AV19217" s="107" t="n"/>
      <c r="AW19217" s="107" t="n"/>
      <c r="AX19217" s="107" t="n"/>
      <c r="AY19217" s="107" t="n"/>
      <c r="AZ19217" s="107" t="n"/>
    </row>
    <row r="19218">
      <c r="AA19218" s="107" t="n"/>
      <c r="AB19218" s="107" t="n"/>
      <c r="AC19218" s="107" t="n"/>
      <c r="AD19218" s="107" t="n"/>
      <c r="AE19218" s="107" t="n"/>
      <c r="AF19218" s="107" t="n"/>
      <c r="AG19218" s="107" t="n"/>
      <c r="AH19218" s="107" t="n"/>
      <c r="AI19218" s="107" t="n"/>
      <c r="AJ19218" s="107" t="n"/>
      <c r="AK19218" s="107" t="n"/>
      <c r="AL19218" s="107" t="n"/>
      <c r="AM19218" s="107" t="n"/>
      <c r="AN19218" s="107" t="n"/>
      <c r="AO19218" s="107" t="n"/>
      <c r="AP19218" s="107" t="n"/>
      <c r="AQ19218" s="107" t="n"/>
      <c r="AR19218" s="107" t="n"/>
      <c r="AS19218" s="107" t="n"/>
      <c r="AT19218" s="107" t="n"/>
      <c r="AU19218" s="107" t="n"/>
      <c r="AV19218" s="107" t="n"/>
      <c r="AW19218" s="107" t="n"/>
      <c r="AX19218" s="107" t="n"/>
      <c r="AY19218" s="107" t="n"/>
      <c r="AZ19218" s="107" t="n"/>
    </row>
    <row r="19219">
      <c r="AA19219" s="107" t="n"/>
      <c r="AB19219" s="107" t="n"/>
      <c r="AC19219" s="107" t="n"/>
      <c r="AD19219" s="107" t="n"/>
      <c r="AE19219" s="107" t="n"/>
      <c r="AF19219" s="107" t="n"/>
      <c r="AG19219" s="107" t="n"/>
      <c r="AH19219" s="107" t="n"/>
      <c r="AI19219" s="107" t="n"/>
      <c r="AJ19219" s="107" t="n"/>
      <c r="AK19219" s="107" t="n"/>
      <c r="AL19219" s="107" t="n"/>
      <c r="AM19219" s="107" t="n"/>
      <c r="AN19219" s="107" t="n"/>
      <c r="AO19219" s="107" t="n"/>
      <c r="AP19219" s="107" t="n"/>
      <c r="AQ19219" s="107" t="n"/>
      <c r="AR19219" s="107" t="n"/>
      <c r="AS19219" s="107" t="n"/>
      <c r="AT19219" s="107" t="n"/>
      <c r="AU19219" s="107" t="n"/>
      <c r="AV19219" s="107" t="n"/>
      <c r="AW19219" s="107" t="n"/>
      <c r="AX19219" s="107" t="n"/>
      <c r="AY19219" s="107" t="n"/>
      <c r="AZ19219" s="107" t="n"/>
    </row>
    <row r="19220">
      <c r="AA19220" s="107" t="n"/>
      <c r="AB19220" s="107" t="n"/>
      <c r="AC19220" s="107" t="n"/>
      <c r="AD19220" s="107" t="n"/>
      <c r="AE19220" s="107" t="n"/>
      <c r="AF19220" s="107" t="n"/>
      <c r="AG19220" s="107" t="n"/>
      <c r="AH19220" s="107" t="n"/>
      <c r="AI19220" s="107" t="n"/>
      <c r="AJ19220" s="107" t="n"/>
      <c r="AK19220" s="107" t="n"/>
      <c r="AL19220" s="107" t="n"/>
      <c r="AM19220" s="107" t="n"/>
      <c r="AN19220" s="107" t="n"/>
      <c r="AO19220" s="107" t="n"/>
      <c r="AP19220" s="107" t="n"/>
      <c r="AQ19220" s="107" t="n"/>
      <c r="AR19220" s="107" t="n"/>
      <c r="AS19220" s="107" t="n"/>
      <c r="AT19220" s="107" t="n"/>
      <c r="AU19220" s="107" t="n"/>
      <c r="AV19220" s="107" t="n"/>
      <c r="AW19220" s="107" t="n"/>
      <c r="AX19220" s="107" t="n"/>
      <c r="AY19220" s="107" t="n"/>
      <c r="AZ19220" s="107" t="n"/>
    </row>
    <row r="19221">
      <c r="AA19221" s="107" t="n"/>
      <c r="AB19221" s="107" t="n"/>
      <c r="AC19221" s="107" t="n"/>
      <c r="AD19221" s="107" t="n"/>
      <c r="AE19221" s="107" t="n"/>
      <c r="AF19221" s="107" t="n"/>
      <c r="AG19221" s="107" t="n"/>
      <c r="AH19221" s="107" t="n"/>
      <c r="AI19221" s="107" t="n"/>
      <c r="AJ19221" s="107" t="n"/>
      <c r="AK19221" s="107" t="n"/>
      <c r="AL19221" s="107" t="n"/>
      <c r="AM19221" s="107" t="n"/>
      <c r="AN19221" s="107" t="n"/>
      <c r="AO19221" s="107" t="n"/>
      <c r="AP19221" s="107" t="n"/>
      <c r="AQ19221" s="107" t="n"/>
      <c r="AR19221" s="107" t="n"/>
      <c r="AS19221" s="107" t="n"/>
      <c r="AT19221" s="107" t="n"/>
      <c r="AU19221" s="107" t="n"/>
      <c r="AV19221" s="107" t="n"/>
      <c r="AW19221" s="107" t="n"/>
      <c r="AX19221" s="107" t="n"/>
      <c r="AY19221" s="107" t="n"/>
      <c r="AZ19221" s="107" t="n"/>
    </row>
    <row r="19222">
      <c r="AA19222" s="107" t="n"/>
      <c r="AB19222" s="107" t="n"/>
      <c r="AC19222" s="107" t="n"/>
      <c r="AD19222" s="107" t="n"/>
      <c r="AE19222" s="107" t="n"/>
      <c r="AF19222" s="107" t="n"/>
      <c r="AG19222" s="107" t="n"/>
      <c r="AH19222" s="107" t="n"/>
      <c r="AI19222" s="107" t="n"/>
      <c r="AJ19222" s="107" t="n"/>
      <c r="AK19222" s="107" t="n"/>
      <c r="AL19222" s="107" t="n"/>
      <c r="AM19222" s="107" t="n"/>
      <c r="AN19222" s="107" t="n"/>
      <c r="AO19222" s="107" t="n"/>
      <c r="AP19222" s="107" t="n"/>
      <c r="AQ19222" s="107" t="n"/>
      <c r="AR19222" s="107" t="n"/>
      <c r="AS19222" s="107" t="n"/>
      <c r="AT19222" s="107" t="n"/>
      <c r="AU19222" s="107" t="n"/>
      <c r="AV19222" s="107" t="n"/>
      <c r="AW19222" s="107" t="n"/>
      <c r="AX19222" s="107" t="n"/>
      <c r="AY19222" s="107" t="n"/>
      <c r="AZ19222" s="107" t="n"/>
    </row>
    <row r="19223">
      <c r="AA19223" s="107" t="n"/>
      <c r="AB19223" s="107" t="n"/>
      <c r="AC19223" s="107" t="n"/>
      <c r="AD19223" s="107" t="n"/>
      <c r="AE19223" s="107" t="n"/>
      <c r="AF19223" s="107" t="n"/>
      <c r="AG19223" s="107" t="n"/>
      <c r="AH19223" s="107" t="n"/>
      <c r="AI19223" s="107" t="n"/>
      <c r="AJ19223" s="107" t="n"/>
      <c r="AK19223" s="107" t="n"/>
      <c r="AL19223" s="107" t="n"/>
      <c r="AM19223" s="107" t="n"/>
      <c r="AN19223" s="107" t="n"/>
      <c r="AO19223" s="107" t="n"/>
      <c r="AP19223" s="107" t="n"/>
      <c r="AQ19223" s="107" t="n"/>
      <c r="AR19223" s="107" t="n"/>
      <c r="AS19223" s="107" t="n"/>
      <c r="AT19223" s="107" t="n"/>
      <c r="AU19223" s="107" t="n"/>
      <c r="AV19223" s="107" t="n"/>
      <c r="AW19223" s="107" t="n"/>
      <c r="AX19223" s="107" t="n"/>
      <c r="AY19223" s="107" t="n"/>
      <c r="AZ19223" s="107" t="n"/>
    </row>
    <row r="19224">
      <c r="AA19224" s="107" t="n"/>
      <c r="AB19224" s="107" t="n"/>
      <c r="AC19224" s="107" t="n"/>
      <c r="AD19224" s="107" t="n"/>
      <c r="AE19224" s="107" t="n"/>
      <c r="AF19224" s="107" t="n"/>
      <c r="AG19224" s="107" t="n"/>
      <c r="AH19224" s="107" t="n"/>
      <c r="AI19224" s="107" t="n"/>
      <c r="AJ19224" s="107" t="n"/>
      <c r="AK19224" s="107" t="n"/>
      <c r="AL19224" s="107" t="n"/>
      <c r="AM19224" s="107" t="n"/>
      <c r="AN19224" s="107" t="n"/>
      <c r="AO19224" s="107" t="n"/>
      <c r="AP19224" s="107" t="n"/>
      <c r="AQ19224" s="107" t="n"/>
      <c r="AR19224" s="107" t="n"/>
      <c r="AS19224" s="107" t="n"/>
      <c r="AT19224" s="107" t="n"/>
      <c r="AU19224" s="107" t="n"/>
      <c r="AV19224" s="107" t="n"/>
      <c r="AW19224" s="107" t="n"/>
      <c r="AX19224" s="107" t="n"/>
      <c r="AY19224" s="107" t="n"/>
      <c r="AZ19224" s="107" t="n"/>
    </row>
    <row r="19225">
      <c r="AA19225" s="107" t="n"/>
      <c r="AB19225" s="107" t="n"/>
      <c r="AC19225" s="107" t="n"/>
      <c r="AD19225" s="107" t="n"/>
      <c r="AE19225" s="107" t="n"/>
      <c r="AF19225" s="107" t="n"/>
      <c r="AG19225" s="107" t="n"/>
      <c r="AH19225" s="107" t="n"/>
      <c r="AI19225" s="107" t="n"/>
      <c r="AJ19225" s="107" t="n"/>
      <c r="AK19225" s="107" t="n"/>
      <c r="AL19225" s="107" t="n"/>
      <c r="AM19225" s="107" t="n"/>
      <c r="AN19225" s="107" t="n"/>
      <c r="AO19225" s="107" t="n"/>
      <c r="AP19225" s="107" t="n"/>
      <c r="AQ19225" s="107" t="n"/>
      <c r="AR19225" s="107" t="n"/>
      <c r="AS19225" s="107" t="n"/>
      <c r="AT19225" s="107" t="n"/>
      <c r="AU19225" s="107" t="n"/>
      <c r="AV19225" s="107" t="n"/>
      <c r="AW19225" s="107" t="n"/>
      <c r="AX19225" s="107" t="n"/>
      <c r="AY19225" s="107" t="n"/>
      <c r="AZ19225" s="107" t="n"/>
    </row>
    <row r="19226">
      <c r="AA19226" s="107" t="n"/>
      <c r="AB19226" s="107" t="n"/>
      <c r="AC19226" s="107" t="n"/>
      <c r="AD19226" s="107" t="n"/>
      <c r="AE19226" s="107" t="n"/>
      <c r="AF19226" s="107" t="n"/>
      <c r="AG19226" s="107" t="n"/>
      <c r="AH19226" s="107" t="n"/>
      <c r="AI19226" s="107" t="n"/>
      <c r="AJ19226" s="107" t="n"/>
      <c r="AK19226" s="107" t="n"/>
      <c r="AL19226" s="107" t="n"/>
      <c r="AM19226" s="107" t="n"/>
      <c r="AN19226" s="107" t="n"/>
      <c r="AO19226" s="107" t="n"/>
      <c r="AP19226" s="107" t="n"/>
      <c r="AQ19226" s="107" t="n"/>
      <c r="AR19226" s="107" t="n"/>
      <c r="AS19226" s="107" t="n"/>
      <c r="AT19226" s="107" t="n"/>
      <c r="AU19226" s="107" t="n"/>
      <c r="AV19226" s="107" t="n"/>
      <c r="AW19226" s="107" t="n"/>
      <c r="AX19226" s="107" t="n"/>
      <c r="AY19226" s="107" t="n"/>
      <c r="AZ19226" s="107" t="n"/>
    </row>
    <row r="19227">
      <c r="AA19227" s="107" t="n"/>
      <c r="AB19227" s="107" t="n"/>
      <c r="AC19227" s="107" t="n"/>
      <c r="AD19227" s="107" t="n"/>
      <c r="AE19227" s="107" t="n"/>
      <c r="AF19227" s="107" t="n"/>
      <c r="AG19227" s="107" t="n"/>
      <c r="AH19227" s="107" t="n"/>
      <c r="AI19227" s="107" t="n"/>
      <c r="AJ19227" s="107" t="n"/>
      <c r="AK19227" s="107" t="n"/>
      <c r="AL19227" s="107" t="n"/>
      <c r="AM19227" s="107" t="n"/>
      <c r="AN19227" s="107" t="n"/>
      <c r="AO19227" s="107" t="n"/>
      <c r="AP19227" s="107" t="n"/>
      <c r="AQ19227" s="107" t="n"/>
      <c r="AR19227" s="107" t="n"/>
      <c r="AS19227" s="107" t="n"/>
      <c r="AT19227" s="107" t="n"/>
      <c r="AU19227" s="107" t="n"/>
      <c r="AV19227" s="107" t="n"/>
      <c r="AW19227" s="107" t="n"/>
      <c r="AX19227" s="107" t="n"/>
      <c r="AY19227" s="107" t="n"/>
      <c r="AZ19227" s="107" t="n"/>
    </row>
    <row r="19228">
      <c r="AA19228" s="107" t="n"/>
      <c r="AB19228" s="107" t="n"/>
      <c r="AC19228" s="107" t="n"/>
      <c r="AD19228" s="107" t="n"/>
      <c r="AE19228" s="107" t="n"/>
      <c r="AF19228" s="107" t="n"/>
      <c r="AG19228" s="107" t="n"/>
      <c r="AH19228" s="107" t="n"/>
      <c r="AI19228" s="107" t="n"/>
      <c r="AJ19228" s="107" t="n"/>
      <c r="AK19228" s="107" t="n"/>
      <c r="AL19228" s="107" t="n"/>
      <c r="AM19228" s="107" t="n"/>
      <c r="AN19228" s="107" t="n"/>
      <c r="AO19228" s="107" t="n"/>
      <c r="AP19228" s="107" t="n"/>
      <c r="AQ19228" s="107" t="n"/>
      <c r="AR19228" s="107" t="n"/>
      <c r="AS19228" s="107" t="n"/>
      <c r="AT19228" s="107" t="n"/>
      <c r="AU19228" s="107" t="n"/>
      <c r="AV19228" s="107" t="n"/>
      <c r="AW19228" s="107" t="n"/>
      <c r="AX19228" s="107" t="n"/>
      <c r="AY19228" s="107" t="n"/>
      <c r="AZ19228" s="107" t="n"/>
    </row>
    <row r="19229">
      <c r="AA19229" s="107" t="n"/>
      <c r="AB19229" s="107" t="n"/>
      <c r="AC19229" s="107" t="n"/>
      <c r="AD19229" s="107" t="n"/>
      <c r="AE19229" s="107" t="n"/>
      <c r="AF19229" s="107" t="n"/>
      <c r="AG19229" s="107" t="n"/>
      <c r="AH19229" s="107" t="n"/>
      <c r="AI19229" s="107" t="n"/>
      <c r="AJ19229" s="107" t="n"/>
      <c r="AK19229" s="107" t="n"/>
      <c r="AL19229" s="107" t="n"/>
      <c r="AM19229" s="107" t="n"/>
      <c r="AN19229" s="107" t="n"/>
      <c r="AO19229" s="107" t="n"/>
      <c r="AP19229" s="107" t="n"/>
      <c r="AQ19229" s="107" t="n"/>
      <c r="AR19229" s="107" t="n"/>
      <c r="AS19229" s="107" t="n"/>
      <c r="AT19229" s="107" t="n"/>
      <c r="AU19229" s="107" t="n"/>
      <c r="AV19229" s="107" t="n"/>
      <c r="AW19229" s="107" t="n"/>
      <c r="AX19229" s="107" t="n"/>
      <c r="AY19229" s="107" t="n"/>
      <c r="AZ19229" s="107" t="n"/>
    </row>
    <row r="19230">
      <c r="AA19230" s="107" t="n"/>
      <c r="AB19230" s="107" t="n"/>
      <c r="AC19230" s="107" t="n"/>
      <c r="AD19230" s="107" t="n"/>
      <c r="AE19230" s="107" t="n"/>
      <c r="AF19230" s="107" t="n"/>
      <c r="AG19230" s="107" t="n"/>
      <c r="AH19230" s="107" t="n"/>
      <c r="AI19230" s="107" t="n"/>
      <c r="AJ19230" s="107" t="n"/>
      <c r="AK19230" s="107" t="n"/>
      <c r="AL19230" s="107" t="n"/>
      <c r="AM19230" s="107" t="n"/>
      <c r="AN19230" s="107" t="n"/>
      <c r="AO19230" s="107" t="n"/>
      <c r="AP19230" s="107" t="n"/>
      <c r="AQ19230" s="107" t="n"/>
      <c r="AR19230" s="107" t="n"/>
      <c r="AS19230" s="107" t="n"/>
      <c r="AT19230" s="107" t="n"/>
      <c r="AU19230" s="107" t="n"/>
      <c r="AV19230" s="107" t="n"/>
      <c r="AW19230" s="107" t="n"/>
      <c r="AX19230" s="107" t="n"/>
      <c r="AY19230" s="107" t="n"/>
      <c r="AZ19230" s="107" t="n"/>
    </row>
    <row r="19231">
      <c r="AA19231" s="107" t="n"/>
      <c r="AB19231" s="107" t="n"/>
      <c r="AC19231" s="107" t="n"/>
      <c r="AD19231" s="107" t="n"/>
      <c r="AE19231" s="107" t="n"/>
      <c r="AF19231" s="107" t="n"/>
      <c r="AG19231" s="107" t="n"/>
      <c r="AH19231" s="107" t="n"/>
      <c r="AI19231" s="107" t="n"/>
      <c r="AJ19231" s="107" t="n"/>
      <c r="AK19231" s="107" t="n"/>
      <c r="AL19231" s="107" t="n"/>
      <c r="AM19231" s="107" t="n"/>
      <c r="AN19231" s="107" t="n"/>
      <c r="AO19231" s="107" t="n"/>
      <c r="AP19231" s="107" t="n"/>
      <c r="AQ19231" s="107" t="n"/>
      <c r="AR19231" s="107" t="n"/>
      <c r="AS19231" s="107" t="n"/>
      <c r="AT19231" s="107" t="n"/>
      <c r="AU19231" s="107" t="n"/>
      <c r="AV19231" s="107" t="n"/>
      <c r="AW19231" s="107" t="n"/>
      <c r="AX19231" s="107" t="n"/>
      <c r="AY19231" s="107" t="n"/>
      <c r="AZ19231" s="107" t="n"/>
    </row>
    <row r="19232">
      <c r="AA19232" s="107" t="n"/>
      <c r="AB19232" s="107" t="n"/>
      <c r="AC19232" s="107" t="n"/>
      <c r="AD19232" s="107" t="n"/>
      <c r="AE19232" s="107" t="n"/>
      <c r="AF19232" s="107" t="n"/>
      <c r="AG19232" s="107" t="n"/>
      <c r="AH19232" s="107" t="n"/>
      <c r="AI19232" s="107" t="n"/>
      <c r="AJ19232" s="107" t="n"/>
      <c r="AK19232" s="107" t="n"/>
      <c r="AL19232" s="107" t="n"/>
      <c r="AM19232" s="107" t="n"/>
      <c r="AN19232" s="107" t="n"/>
      <c r="AO19232" s="107" t="n"/>
      <c r="AP19232" s="107" t="n"/>
      <c r="AQ19232" s="107" t="n"/>
      <c r="AR19232" s="107" t="n"/>
      <c r="AS19232" s="107" t="n"/>
      <c r="AT19232" s="107" t="n"/>
      <c r="AU19232" s="107" t="n"/>
      <c r="AV19232" s="107" t="n"/>
      <c r="AW19232" s="107" t="n"/>
      <c r="AX19232" s="107" t="n"/>
      <c r="AY19232" s="107" t="n"/>
      <c r="AZ19232" s="107" t="n"/>
    </row>
    <row r="19233">
      <c r="AA19233" s="107" t="n"/>
      <c r="AB19233" s="107" t="n"/>
      <c r="AC19233" s="107" t="n"/>
      <c r="AD19233" s="107" t="n"/>
      <c r="AE19233" s="107" t="n"/>
      <c r="AF19233" s="107" t="n"/>
      <c r="AG19233" s="107" t="n"/>
      <c r="AH19233" s="107" t="n"/>
      <c r="AI19233" s="107" t="n"/>
      <c r="AJ19233" s="107" t="n"/>
      <c r="AK19233" s="107" t="n"/>
      <c r="AL19233" s="107" t="n"/>
      <c r="AM19233" s="107" t="n"/>
      <c r="AN19233" s="107" t="n"/>
      <c r="AO19233" s="107" t="n"/>
      <c r="AP19233" s="107" t="n"/>
      <c r="AQ19233" s="107" t="n"/>
      <c r="AR19233" s="107" t="n"/>
      <c r="AS19233" s="107" t="n"/>
      <c r="AT19233" s="107" t="n"/>
      <c r="AU19233" s="107" t="n"/>
      <c r="AV19233" s="107" t="n"/>
      <c r="AW19233" s="107" t="n"/>
      <c r="AX19233" s="107" t="n"/>
      <c r="AY19233" s="107" t="n"/>
      <c r="AZ19233" s="107" t="n"/>
    </row>
    <row r="19234">
      <c r="AA19234" s="107" t="n"/>
      <c r="AB19234" s="107" t="n"/>
      <c r="AC19234" s="107" t="n"/>
      <c r="AD19234" s="107" t="n"/>
      <c r="AE19234" s="107" t="n"/>
      <c r="AF19234" s="107" t="n"/>
      <c r="AG19234" s="107" t="n"/>
      <c r="AH19234" s="107" t="n"/>
      <c r="AI19234" s="107" t="n"/>
      <c r="AJ19234" s="107" t="n"/>
      <c r="AK19234" s="107" t="n"/>
      <c r="AL19234" s="107" t="n"/>
      <c r="AM19234" s="107" t="n"/>
      <c r="AN19234" s="107" t="n"/>
      <c r="AO19234" s="107" t="n"/>
      <c r="AP19234" s="107" t="n"/>
      <c r="AQ19234" s="107" t="n"/>
      <c r="AR19234" s="107" t="n"/>
      <c r="AS19234" s="107" t="n"/>
      <c r="AT19234" s="107" t="n"/>
      <c r="AU19234" s="107" t="n"/>
      <c r="AV19234" s="107" t="n"/>
      <c r="AW19234" s="107" t="n"/>
      <c r="AX19234" s="107" t="n"/>
      <c r="AY19234" s="107" t="n"/>
      <c r="AZ19234" s="107" t="n"/>
    </row>
    <row r="19235">
      <c r="AA19235" s="107" t="n"/>
      <c r="AB19235" s="107" t="n"/>
      <c r="AC19235" s="107" t="n"/>
      <c r="AD19235" s="107" t="n"/>
      <c r="AE19235" s="107" t="n"/>
      <c r="AF19235" s="107" t="n"/>
      <c r="AG19235" s="107" t="n"/>
      <c r="AH19235" s="107" t="n"/>
      <c r="AI19235" s="107" t="n"/>
      <c r="AJ19235" s="107" t="n"/>
      <c r="AK19235" s="107" t="n"/>
      <c r="AL19235" s="107" t="n"/>
      <c r="AM19235" s="107" t="n"/>
      <c r="AN19235" s="107" t="n"/>
      <c r="AO19235" s="107" t="n"/>
      <c r="AP19235" s="107" t="n"/>
      <c r="AQ19235" s="107" t="n"/>
      <c r="AR19235" s="107" t="n"/>
      <c r="AS19235" s="107" t="n"/>
      <c r="AT19235" s="107" t="n"/>
      <c r="AU19235" s="107" t="n"/>
      <c r="AV19235" s="107" t="n"/>
      <c r="AW19235" s="107" t="n"/>
      <c r="AX19235" s="107" t="n"/>
      <c r="AY19235" s="107" t="n"/>
      <c r="AZ19235" s="107" t="n"/>
    </row>
    <row r="19236">
      <c r="AA19236" s="107" t="n"/>
      <c r="AB19236" s="107" t="n"/>
      <c r="AC19236" s="107" t="n"/>
      <c r="AD19236" s="107" t="n"/>
      <c r="AE19236" s="107" t="n"/>
      <c r="AF19236" s="107" t="n"/>
      <c r="AG19236" s="107" t="n"/>
      <c r="AH19236" s="107" t="n"/>
      <c r="AI19236" s="107" t="n"/>
      <c r="AJ19236" s="107" t="n"/>
      <c r="AK19236" s="107" t="n"/>
      <c r="AL19236" s="107" t="n"/>
      <c r="AM19236" s="107" t="n"/>
      <c r="AN19236" s="107" t="n"/>
      <c r="AO19236" s="107" t="n"/>
      <c r="AP19236" s="107" t="n"/>
      <c r="AQ19236" s="107" t="n"/>
      <c r="AR19236" s="107" t="n"/>
      <c r="AS19236" s="107" t="n"/>
      <c r="AT19236" s="107" t="n"/>
      <c r="AU19236" s="107" t="n"/>
      <c r="AV19236" s="107" t="n"/>
      <c r="AW19236" s="107" t="n"/>
      <c r="AX19236" s="107" t="n"/>
      <c r="AY19236" s="107" t="n"/>
      <c r="AZ19236" s="107" t="n"/>
    </row>
    <row r="19237">
      <c r="AA19237" s="107" t="n"/>
      <c r="AB19237" s="107" t="n"/>
      <c r="AC19237" s="107" t="n"/>
      <c r="AD19237" s="107" t="n"/>
      <c r="AE19237" s="107" t="n"/>
      <c r="AF19237" s="107" t="n"/>
      <c r="AG19237" s="107" t="n"/>
      <c r="AH19237" s="107" t="n"/>
      <c r="AI19237" s="107" t="n"/>
      <c r="AJ19237" s="107" t="n"/>
      <c r="AK19237" s="107" t="n"/>
      <c r="AL19237" s="107" t="n"/>
      <c r="AM19237" s="107" t="n"/>
      <c r="AN19237" s="107" t="n"/>
      <c r="AO19237" s="107" t="n"/>
      <c r="AP19237" s="107" t="n"/>
      <c r="AQ19237" s="107" t="n"/>
      <c r="AR19237" s="107" t="n"/>
      <c r="AS19237" s="107" t="n"/>
      <c r="AT19237" s="107" t="n"/>
      <c r="AU19237" s="107" t="n"/>
      <c r="AV19237" s="107" t="n"/>
      <c r="AW19237" s="107" t="n"/>
      <c r="AX19237" s="107" t="n"/>
      <c r="AY19237" s="107" t="n"/>
      <c r="AZ19237" s="107" t="n"/>
    </row>
    <row r="19238">
      <c r="AA19238" s="107" t="n"/>
      <c r="AB19238" s="107" t="n"/>
      <c r="AC19238" s="107" t="n"/>
      <c r="AD19238" s="107" t="n"/>
      <c r="AE19238" s="107" t="n"/>
      <c r="AF19238" s="107" t="n"/>
      <c r="AG19238" s="107" t="n"/>
      <c r="AH19238" s="107" t="n"/>
      <c r="AI19238" s="107" t="n"/>
      <c r="AJ19238" s="107" t="n"/>
      <c r="AK19238" s="107" t="n"/>
      <c r="AL19238" s="107" t="n"/>
      <c r="AM19238" s="107" t="n"/>
      <c r="AN19238" s="107" t="n"/>
      <c r="AO19238" s="107" t="n"/>
      <c r="AP19238" s="107" t="n"/>
      <c r="AQ19238" s="107" t="n"/>
      <c r="AR19238" s="107" t="n"/>
      <c r="AS19238" s="107" t="n"/>
      <c r="AT19238" s="107" t="n"/>
      <c r="AU19238" s="107" t="n"/>
      <c r="AV19238" s="107" t="n"/>
      <c r="AW19238" s="107" t="n"/>
      <c r="AX19238" s="107" t="n"/>
      <c r="AY19238" s="107" t="n"/>
      <c r="AZ19238" s="107" t="n"/>
    </row>
    <row r="19239">
      <c r="AA19239" s="107" t="n"/>
      <c r="AB19239" s="107" t="n"/>
      <c r="AC19239" s="107" t="n"/>
      <c r="AD19239" s="107" t="n"/>
      <c r="AE19239" s="107" t="n"/>
      <c r="AF19239" s="107" t="n"/>
      <c r="AG19239" s="107" t="n"/>
      <c r="AH19239" s="107" t="n"/>
      <c r="AI19239" s="107" t="n"/>
      <c r="AJ19239" s="107" t="n"/>
      <c r="AK19239" s="107" t="n"/>
      <c r="AL19239" s="107" t="n"/>
      <c r="AM19239" s="107" t="n"/>
      <c r="AN19239" s="107" t="n"/>
      <c r="AO19239" s="107" t="n"/>
      <c r="AP19239" s="107" t="n"/>
      <c r="AQ19239" s="107" t="n"/>
      <c r="AR19239" s="107" t="n"/>
      <c r="AS19239" s="107" t="n"/>
      <c r="AT19239" s="107" t="n"/>
      <c r="AU19239" s="107" t="n"/>
      <c r="AV19239" s="107" t="n"/>
      <c r="AW19239" s="107" t="n"/>
      <c r="AX19239" s="107" t="n"/>
      <c r="AY19239" s="107" t="n"/>
      <c r="AZ19239" s="107" t="n"/>
    </row>
    <row r="19240">
      <c r="AA19240" s="107" t="n"/>
      <c r="AB19240" s="107" t="n"/>
      <c r="AC19240" s="107" t="n"/>
      <c r="AD19240" s="107" t="n"/>
      <c r="AE19240" s="107" t="n"/>
      <c r="AF19240" s="107" t="n"/>
      <c r="AG19240" s="107" t="n"/>
      <c r="AH19240" s="107" t="n"/>
      <c r="AI19240" s="107" t="n"/>
      <c r="AJ19240" s="107" t="n"/>
      <c r="AK19240" s="107" t="n"/>
      <c r="AL19240" s="107" t="n"/>
      <c r="AM19240" s="107" t="n"/>
      <c r="AN19240" s="107" t="n"/>
      <c r="AO19240" s="107" t="n"/>
      <c r="AP19240" s="107" t="n"/>
      <c r="AQ19240" s="107" t="n"/>
      <c r="AR19240" s="107" t="n"/>
      <c r="AS19240" s="107" t="n"/>
      <c r="AT19240" s="107" t="n"/>
      <c r="AU19240" s="107" t="n"/>
      <c r="AV19240" s="107" t="n"/>
      <c r="AW19240" s="107" t="n"/>
      <c r="AX19240" s="107" t="n"/>
      <c r="AY19240" s="107" t="n"/>
      <c r="AZ19240" s="107" t="n"/>
    </row>
    <row r="19241">
      <c r="AA19241" s="107" t="n"/>
      <c r="AB19241" s="107" t="n"/>
      <c r="AC19241" s="107" t="n"/>
      <c r="AD19241" s="107" t="n"/>
      <c r="AE19241" s="107" t="n"/>
      <c r="AF19241" s="107" t="n"/>
      <c r="AG19241" s="107" t="n"/>
      <c r="AH19241" s="107" t="n"/>
      <c r="AI19241" s="107" t="n"/>
      <c r="AJ19241" s="107" t="n"/>
      <c r="AK19241" s="107" t="n"/>
      <c r="AL19241" s="107" t="n"/>
      <c r="AM19241" s="107" t="n"/>
      <c r="AN19241" s="107" t="n"/>
      <c r="AO19241" s="107" t="n"/>
      <c r="AP19241" s="107" t="n"/>
      <c r="AQ19241" s="107" t="n"/>
      <c r="AR19241" s="107" t="n"/>
      <c r="AS19241" s="107" t="n"/>
      <c r="AT19241" s="107" t="n"/>
      <c r="AU19241" s="107" t="n"/>
      <c r="AV19241" s="107" t="n"/>
      <c r="AW19241" s="107" t="n"/>
      <c r="AX19241" s="107" t="n"/>
      <c r="AY19241" s="107" t="n"/>
      <c r="AZ19241" s="107" t="n"/>
    </row>
    <row r="19242">
      <c r="AA19242" s="107" t="n"/>
      <c r="AB19242" s="107" t="n"/>
      <c r="AC19242" s="107" t="n"/>
      <c r="AD19242" s="107" t="n"/>
      <c r="AE19242" s="107" t="n"/>
      <c r="AF19242" s="107" t="n"/>
      <c r="AG19242" s="107" t="n"/>
      <c r="AH19242" s="107" t="n"/>
      <c r="AI19242" s="107" t="n"/>
      <c r="AJ19242" s="107" t="n"/>
      <c r="AK19242" s="107" t="n"/>
      <c r="AL19242" s="107" t="n"/>
      <c r="AM19242" s="107" t="n"/>
      <c r="AN19242" s="107" t="n"/>
      <c r="AO19242" s="107" t="n"/>
      <c r="AP19242" s="107" t="n"/>
      <c r="AQ19242" s="107" t="n"/>
      <c r="AR19242" s="107" t="n"/>
      <c r="AS19242" s="107" t="n"/>
      <c r="AT19242" s="107" t="n"/>
      <c r="AU19242" s="107" t="n"/>
      <c r="AV19242" s="107" t="n"/>
      <c r="AW19242" s="107" t="n"/>
      <c r="AX19242" s="107" t="n"/>
      <c r="AY19242" s="107" t="n"/>
      <c r="AZ19242" s="107" t="n"/>
    </row>
    <row r="19243">
      <c r="AA19243" s="107" t="n"/>
      <c r="AB19243" s="107" t="n"/>
      <c r="AC19243" s="107" t="n"/>
      <c r="AD19243" s="107" t="n"/>
      <c r="AE19243" s="107" t="n"/>
      <c r="AF19243" s="107" t="n"/>
      <c r="AG19243" s="107" t="n"/>
      <c r="AH19243" s="107" t="n"/>
      <c r="AI19243" s="107" t="n"/>
      <c r="AJ19243" s="107" t="n"/>
      <c r="AK19243" s="107" t="n"/>
      <c r="AL19243" s="107" t="n"/>
      <c r="AM19243" s="107" t="n"/>
      <c r="AN19243" s="107" t="n"/>
      <c r="AO19243" s="107" t="n"/>
      <c r="AP19243" s="107" t="n"/>
      <c r="AQ19243" s="107" t="n"/>
      <c r="AR19243" s="107" t="n"/>
      <c r="AS19243" s="107" t="n"/>
      <c r="AT19243" s="107" t="n"/>
      <c r="AU19243" s="107" t="n"/>
      <c r="AV19243" s="107" t="n"/>
      <c r="AW19243" s="107" t="n"/>
      <c r="AX19243" s="107" t="n"/>
      <c r="AY19243" s="107" t="n"/>
      <c r="AZ19243" s="107" t="n"/>
    </row>
    <row r="19244">
      <c r="AA19244" s="107" t="n"/>
      <c r="AB19244" s="107" t="n"/>
      <c r="AC19244" s="107" t="n"/>
      <c r="AD19244" s="107" t="n"/>
      <c r="AE19244" s="107" t="n"/>
      <c r="AF19244" s="107" t="n"/>
      <c r="AG19244" s="107" t="n"/>
      <c r="AH19244" s="107" t="n"/>
      <c r="AI19244" s="107" t="n"/>
      <c r="AJ19244" s="107" t="n"/>
      <c r="AK19244" s="107" t="n"/>
      <c r="AL19244" s="107" t="n"/>
      <c r="AM19244" s="107" t="n"/>
      <c r="AN19244" s="107" t="n"/>
      <c r="AO19244" s="107" t="n"/>
      <c r="AP19244" s="107" t="n"/>
      <c r="AQ19244" s="107" t="n"/>
      <c r="AR19244" s="107" t="n"/>
      <c r="AS19244" s="107" t="n"/>
      <c r="AT19244" s="107" t="n"/>
      <c r="AU19244" s="107" t="n"/>
      <c r="AV19244" s="107" t="n"/>
      <c r="AW19244" s="107" t="n"/>
      <c r="AX19244" s="107" t="n"/>
      <c r="AY19244" s="107" t="n"/>
      <c r="AZ19244" s="107" t="n"/>
    </row>
    <row r="19245">
      <c r="AA19245" s="107" t="n"/>
      <c r="AB19245" s="107" t="n"/>
      <c r="AC19245" s="107" t="n"/>
      <c r="AD19245" s="107" t="n"/>
      <c r="AE19245" s="107" t="n"/>
      <c r="AF19245" s="107" t="n"/>
      <c r="AG19245" s="107" t="n"/>
      <c r="AH19245" s="107" t="n"/>
      <c r="AI19245" s="107" t="n"/>
      <c r="AJ19245" s="107" t="n"/>
      <c r="AK19245" s="107" t="n"/>
      <c r="AL19245" s="107" t="n"/>
      <c r="AM19245" s="107" t="n"/>
      <c r="AN19245" s="107" t="n"/>
      <c r="AO19245" s="107" t="n"/>
      <c r="AP19245" s="107" t="n"/>
      <c r="AQ19245" s="107" t="n"/>
      <c r="AR19245" s="107" t="n"/>
      <c r="AS19245" s="107" t="n"/>
      <c r="AT19245" s="107" t="n"/>
      <c r="AU19245" s="107" t="n"/>
      <c r="AV19245" s="107" t="n"/>
      <c r="AW19245" s="107" t="n"/>
      <c r="AX19245" s="107" t="n"/>
      <c r="AY19245" s="107" t="n"/>
      <c r="AZ19245" s="107" t="n"/>
    </row>
    <row r="19246">
      <c r="AA19246" s="107" t="n"/>
      <c r="AB19246" s="107" t="n"/>
      <c r="AC19246" s="107" t="n"/>
      <c r="AD19246" s="107" t="n"/>
      <c r="AE19246" s="107" t="n"/>
      <c r="AF19246" s="107" t="n"/>
      <c r="AG19246" s="107" t="n"/>
      <c r="AH19246" s="107" t="n"/>
      <c r="AI19246" s="107" t="n"/>
      <c r="AJ19246" s="107" t="n"/>
      <c r="AK19246" s="107" t="n"/>
      <c r="AL19246" s="107" t="n"/>
      <c r="AM19246" s="107" t="n"/>
      <c r="AN19246" s="107" t="n"/>
      <c r="AO19246" s="107" t="n"/>
      <c r="AP19246" s="107" t="n"/>
      <c r="AQ19246" s="107" t="n"/>
      <c r="AR19246" s="107" t="n"/>
      <c r="AS19246" s="107" t="n"/>
      <c r="AT19246" s="107" t="n"/>
      <c r="AU19246" s="107" t="n"/>
      <c r="AV19246" s="107" t="n"/>
      <c r="AW19246" s="107" t="n"/>
      <c r="AX19246" s="107" t="n"/>
      <c r="AY19246" s="107" t="n"/>
      <c r="AZ19246" s="107" t="n"/>
    </row>
    <row r="19247">
      <c r="AA19247" s="107" t="n"/>
      <c r="AB19247" s="107" t="n"/>
      <c r="AC19247" s="107" t="n"/>
      <c r="AD19247" s="107" t="n"/>
      <c r="AE19247" s="107" t="n"/>
      <c r="AF19247" s="107" t="n"/>
      <c r="AG19247" s="107" t="n"/>
      <c r="AH19247" s="107" t="n"/>
      <c r="AI19247" s="107" t="n"/>
      <c r="AJ19247" s="107" t="n"/>
      <c r="AK19247" s="107" t="n"/>
      <c r="AL19247" s="107" t="n"/>
      <c r="AM19247" s="107" t="n"/>
      <c r="AN19247" s="107" t="n"/>
      <c r="AO19247" s="107" t="n"/>
      <c r="AP19247" s="107" t="n"/>
      <c r="AQ19247" s="107" t="n"/>
      <c r="AR19247" s="107" t="n"/>
      <c r="AS19247" s="107" t="n"/>
      <c r="AT19247" s="107" t="n"/>
      <c r="AU19247" s="107" t="n"/>
      <c r="AV19247" s="107" t="n"/>
      <c r="AW19247" s="107" t="n"/>
      <c r="AX19247" s="107" t="n"/>
      <c r="AY19247" s="107" t="n"/>
      <c r="AZ19247" s="107" t="n"/>
    </row>
    <row r="19248">
      <c r="AA19248" s="107" t="n"/>
      <c r="AB19248" s="107" t="n"/>
      <c r="AC19248" s="107" t="n"/>
      <c r="AD19248" s="107" t="n"/>
      <c r="AE19248" s="107" t="n"/>
      <c r="AF19248" s="107" t="n"/>
      <c r="AG19248" s="107" t="n"/>
      <c r="AH19248" s="107" t="n"/>
      <c r="AI19248" s="107" t="n"/>
      <c r="AJ19248" s="107" t="n"/>
      <c r="AK19248" s="107" t="n"/>
      <c r="AL19248" s="107" t="n"/>
      <c r="AM19248" s="107" t="n"/>
      <c r="AN19248" s="107" t="n"/>
      <c r="AO19248" s="107" t="n"/>
      <c r="AP19248" s="107" t="n"/>
      <c r="AQ19248" s="107" t="n"/>
      <c r="AR19248" s="107" t="n"/>
      <c r="AS19248" s="107" t="n"/>
      <c r="AT19248" s="107" t="n"/>
      <c r="AU19248" s="107" t="n"/>
      <c r="AV19248" s="107" t="n"/>
      <c r="AW19248" s="107" t="n"/>
      <c r="AX19248" s="107" t="n"/>
      <c r="AY19248" s="107" t="n"/>
      <c r="AZ19248" s="107" t="n"/>
    </row>
    <row r="19249">
      <c r="AA19249" s="107" t="n"/>
      <c r="AB19249" s="107" t="n"/>
      <c r="AC19249" s="107" t="n"/>
      <c r="AD19249" s="107" t="n"/>
      <c r="AE19249" s="107" t="n"/>
      <c r="AF19249" s="107" t="n"/>
      <c r="AG19249" s="107" t="n"/>
      <c r="AH19249" s="107" t="n"/>
      <c r="AI19249" s="107" t="n"/>
      <c r="AJ19249" s="107" t="n"/>
      <c r="AK19249" s="107" t="n"/>
      <c r="AL19249" s="107" t="n"/>
      <c r="AM19249" s="107" t="n"/>
      <c r="AN19249" s="107" t="n"/>
      <c r="AO19249" s="107" t="n"/>
      <c r="AP19249" s="107" t="n"/>
      <c r="AQ19249" s="107" t="n"/>
      <c r="AR19249" s="107" t="n"/>
      <c r="AS19249" s="107" t="n"/>
      <c r="AT19249" s="107" t="n"/>
      <c r="AU19249" s="107" t="n"/>
      <c r="AV19249" s="107" t="n"/>
      <c r="AW19249" s="107" t="n"/>
      <c r="AX19249" s="107" t="n"/>
      <c r="AY19249" s="107" t="n"/>
      <c r="AZ19249" s="107" t="n"/>
    </row>
    <row r="19250">
      <c r="AA19250" s="107" t="n"/>
      <c r="AB19250" s="107" t="n"/>
      <c r="AC19250" s="107" t="n"/>
      <c r="AD19250" s="107" t="n"/>
      <c r="AE19250" s="107" t="n"/>
      <c r="AF19250" s="107" t="n"/>
      <c r="AG19250" s="107" t="n"/>
      <c r="AH19250" s="107" t="n"/>
      <c r="AI19250" s="107" t="n"/>
      <c r="AJ19250" s="107" t="n"/>
      <c r="AK19250" s="107" t="n"/>
      <c r="AL19250" s="107" t="n"/>
      <c r="AM19250" s="107" t="n"/>
      <c r="AN19250" s="107" t="n"/>
      <c r="AO19250" s="107" t="n"/>
      <c r="AP19250" s="107" t="n"/>
      <c r="AQ19250" s="107" t="n"/>
      <c r="AR19250" s="107" t="n"/>
      <c r="AS19250" s="107" t="n"/>
      <c r="AT19250" s="107" t="n"/>
      <c r="AU19250" s="107" t="n"/>
      <c r="AV19250" s="107" t="n"/>
      <c r="AW19250" s="107" t="n"/>
      <c r="AX19250" s="107" t="n"/>
      <c r="AY19250" s="107" t="n"/>
      <c r="AZ19250" s="107" t="n"/>
    </row>
    <row r="19251">
      <c r="AA19251" s="107" t="n"/>
      <c r="AB19251" s="107" t="n"/>
      <c r="AC19251" s="107" t="n"/>
      <c r="AD19251" s="107" t="n"/>
      <c r="AE19251" s="107" t="n"/>
      <c r="AF19251" s="107" t="n"/>
      <c r="AG19251" s="107" t="n"/>
      <c r="AH19251" s="107" t="n"/>
      <c r="AI19251" s="107" t="n"/>
      <c r="AJ19251" s="107" t="n"/>
      <c r="AK19251" s="107" t="n"/>
      <c r="AL19251" s="107" t="n"/>
      <c r="AM19251" s="107" t="n"/>
      <c r="AN19251" s="107" t="n"/>
      <c r="AO19251" s="107" t="n"/>
      <c r="AP19251" s="107" t="n"/>
      <c r="AQ19251" s="107" t="n"/>
      <c r="AR19251" s="107" t="n"/>
      <c r="AS19251" s="107" t="n"/>
      <c r="AT19251" s="107" t="n"/>
      <c r="AU19251" s="107" t="n"/>
      <c r="AV19251" s="107" t="n"/>
      <c r="AW19251" s="107" t="n"/>
      <c r="AX19251" s="107" t="n"/>
      <c r="AY19251" s="107" t="n"/>
      <c r="AZ19251" s="107" t="n"/>
    </row>
    <row r="19252">
      <c r="AA19252" s="107" t="n"/>
      <c r="AB19252" s="107" t="n"/>
      <c r="AC19252" s="107" t="n"/>
      <c r="AD19252" s="107" t="n"/>
      <c r="AE19252" s="107" t="n"/>
      <c r="AF19252" s="107" t="n"/>
      <c r="AG19252" s="107" t="n"/>
      <c r="AH19252" s="107" t="n"/>
      <c r="AI19252" s="107" t="n"/>
      <c r="AJ19252" s="107" t="n"/>
      <c r="AK19252" s="107" t="n"/>
      <c r="AL19252" s="107" t="n"/>
      <c r="AM19252" s="107" t="n"/>
      <c r="AN19252" s="107" t="n"/>
      <c r="AO19252" s="107" t="n"/>
      <c r="AP19252" s="107" t="n"/>
      <c r="AQ19252" s="107" t="n"/>
      <c r="AR19252" s="107" t="n"/>
      <c r="AS19252" s="107" t="n"/>
      <c r="AT19252" s="107" t="n"/>
      <c r="AU19252" s="107" t="n"/>
      <c r="AV19252" s="107" t="n"/>
      <c r="AW19252" s="107" t="n"/>
      <c r="AX19252" s="107" t="n"/>
      <c r="AY19252" s="107" t="n"/>
      <c r="AZ19252" s="107" t="n"/>
    </row>
    <row r="19253">
      <c r="AA19253" s="107" t="n"/>
      <c r="AB19253" s="107" t="n"/>
      <c r="AC19253" s="107" t="n"/>
      <c r="AD19253" s="107" t="n"/>
      <c r="AE19253" s="107" t="n"/>
      <c r="AF19253" s="107" t="n"/>
      <c r="AG19253" s="107" t="n"/>
      <c r="AH19253" s="107" t="n"/>
      <c r="AI19253" s="107" t="n"/>
      <c r="AJ19253" s="107" t="n"/>
      <c r="AK19253" s="107" t="n"/>
      <c r="AL19253" s="107" t="n"/>
      <c r="AM19253" s="107" t="n"/>
      <c r="AN19253" s="107" t="n"/>
      <c r="AO19253" s="107" t="n"/>
      <c r="AP19253" s="107" t="n"/>
      <c r="AQ19253" s="107" t="n"/>
      <c r="AR19253" s="107" t="n"/>
      <c r="AS19253" s="107" t="n"/>
      <c r="AT19253" s="107" t="n"/>
      <c r="AU19253" s="107" t="n"/>
      <c r="AV19253" s="107" t="n"/>
      <c r="AW19253" s="107" t="n"/>
      <c r="AX19253" s="107" t="n"/>
      <c r="AY19253" s="107" t="n"/>
      <c r="AZ19253" s="107" t="n"/>
    </row>
    <row r="19254">
      <c r="AA19254" s="107" t="n"/>
      <c r="AB19254" s="107" t="n"/>
      <c r="AC19254" s="107" t="n"/>
      <c r="AD19254" s="107" t="n"/>
      <c r="AE19254" s="107" t="n"/>
      <c r="AF19254" s="107" t="n"/>
      <c r="AG19254" s="107" t="n"/>
      <c r="AH19254" s="107" t="n"/>
      <c r="AI19254" s="107" t="n"/>
      <c r="AJ19254" s="107" t="n"/>
      <c r="AK19254" s="107" t="n"/>
      <c r="AL19254" s="107" t="n"/>
      <c r="AM19254" s="107" t="n"/>
      <c r="AN19254" s="107" t="n"/>
      <c r="AO19254" s="107" t="n"/>
      <c r="AP19254" s="107" t="n"/>
      <c r="AQ19254" s="107" t="n"/>
      <c r="AR19254" s="107" t="n"/>
      <c r="AS19254" s="107" t="n"/>
      <c r="AT19254" s="107" t="n"/>
      <c r="AU19254" s="107" t="n"/>
      <c r="AV19254" s="107" t="n"/>
      <c r="AW19254" s="107" t="n"/>
      <c r="AX19254" s="107" t="n"/>
      <c r="AY19254" s="107" t="n"/>
      <c r="AZ19254" s="107" t="n"/>
    </row>
    <row r="19255">
      <c r="AA19255" s="107" t="n"/>
      <c r="AB19255" s="107" t="n"/>
      <c r="AC19255" s="107" t="n"/>
      <c r="AD19255" s="107" t="n"/>
      <c r="AE19255" s="107" t="n"/>
      <c r="AF19255" s="107" t="n"/>
      <c r="AG19255" s="107" t="n"/>
      <c r="AH19255" s="107" t="n"/>
      <c r="AI19255" s="107" t="n"/>
      <c r="AJ19255" s="107" t="n"/>
      <c r="AK19255" s="107" t="n"/>
      <c r="AL19255" s="107" t="n"/>
      <c r="AM19255" s="107" t="n"/>
      <c r="AN19255" s="107" t="n"/>
      <c r="AO19255" s="107" t="n"/>
      <c r="AP19255" s="107" t="n"/>
      <c r="AQ19255" s="107" t="n"/>
      <c r="AR19255" s="107" t="n"/>
      <c r="AS19255" s="107" t="n"/>
      <c r="AT19255" s="107" t="n"/>
      <c r="AU19255" s="107" t="n"/>
      <c r="AV19255" s="107" t="n"/>
      <c r="AW19255" s="107" t="n"/>
      <c r="AX19255" s="107" t="n"/>
      <c r="AY19255" s="107" t="n"/>
      <c r="AZ19255" s="107" t="n"/>
    </row>
    <row r="19256">
      <c r="AA19256" s="107" t="n"/>
      <c r="AB19256" s="107" t="n"/>
      <c r="AC19256" s="107" t="n"/>
      <c r="AD19256" s="107" t="n"/>
      <c r="AE19256" s="107" t="n"/>
      <c r="AF19256" s="107" t="n"/>
      <c r="AG19256" s="107" t="n"/>
      <c r="AH19256" s="107" t="n"/>
      <c r="AI19256" s="107" t="n"/>
      <c r="AJ19256" s="107" t="n"/>
      <c r="AK19256" s="107" t="n"/>
      <c r="AL19256" s="107" t="n"/>
      <c r="AM19256" s="107" t="n"/>
      <c r="AN19256" s="107" t="n"/>
      <c r="AO19256" s="107" t="n"/>
      <c r="AP19256" s="107" t="n"/>
      <c r="AQ19256" s="107" t="n"/>
      <c r="AR19256" s="107" t="n"/>
      <c r="AS19256" s="107" t="n"/>
      <c r="AT19256" s="107" t="n"/>
      <c r="AU19256" s="107" t="n"/>
      <c r="AV19256" s="107" t="n"/>
      <c r="AW19256" s="107" t="n"/>
      <c r="AX19256" s="107" t="n"/>
      <c r="AY19256" s="107" t="n"/>
      <c r="AZ19256" s="107" t="n"/>
    </row>
    <row r="19257">
      <c r="AA19257" s="107" t="n"/>
      <c r="AB19257" s="107" t="n"/>
      <c r="AC19257" s="107" t="n"/>
      <c r="AD19257" s="107" t="n"/>
      <c r="AE19257" s="107" t="n"/>
      <c r="AF19257" s="107" t="n"/>
      <c r="AG19257" s="107" t="n"/>
      <c r="AH19257" s="107" t="n"/>
      <c r="AI19257" s="107" t="n"/>
      <c r="AJ19257" s="107" t="n"/>
      <c r="AK19257" s="107" t="n"/>
      <c r="AL19257" s="107" t="n"/>
      <c r="AM19257" s="107" t="n"/>
      <c r="AN19257" s="107" t="n"/>
      <c r="AO19257" s="107" t="n"/>
      <c r="AP19257" s="107" t="n"/>
      <c r="AQ19257" s="107" t="n"/>
      <c r="AR19257" s="107" t="n"/>
      <c r="AS19257" s="107" t="n"/>
      <c r="AT19257" s="107" t="n"/>
      <c r="AU19257" s="107" t="n"/>
      <c r="AV19257" s="107" t="n"/>
      <c r="AW19257" s="107" t="n"/>
      <c r="AX19257" s="107" t="n"/>
      <c r="AY19257" s="107" t="n"/>
      <c r="AZ19257" s="107" t="n"/>
    </row>
    <row r="19258">
      <c r="AA19258" s="107" t="n"/>
      <c r="AB19258" s="107" t="n"/>
      <c r="AC19258" s="107" t="n"/>
      <c r="AD19258" s="107" t="n"/>
      <c r="AE19258" s="107" t="n"/>
      <c r="AF19258" s="107" t="n"/>
      <c r="AG19258" s="107" t="n"/>
      <c r="AH19258" s="107" t="n"/>
      <c r="AI19258" s="107" t="n"/>
      <c r="AJ19258" s="107" t="n"/>
      <c r="AK19258" s="107" t="n"/>
      <c r="AL19258" s="107" t="n"/>
      <c r="AM19258" s="107" t="n"/>
      <c r="AN19258" s="107" t="n"/>
      <c r="AO19258" s="107" t="n"/>
      <c r="AP19258" s="107" t="n"/>
      <c r="AQ19258" s="107" t="n"/>
      <c r="AR19258" s="107" t="n"/>
      <c r="AS19258" s="107" t="n"/>
      <c r="AT19258" s="107" t="n"/>
      <c r="AU19258" s="107" t="n"/>
      <c r="AV19258" s="107" t="n"/>
      <c r="AW19258" s="107" t="n"/>
      <c r="AX19258" s="107" t="n"/>
      <c r="AY19258" s="107" t="n"/>
      <c r="AZ19258" s="107" t="n"/>
    </row>
    <row r="19259">
      <c r="AA19259" s="107" t="n"/>
      <c r="AB19259" s="107" t="n"/>
      <c r="AC19259" s="107" t="n"/>
      <c r="AD19259" s="107" t="n"/>
      <c r="AE19259" s="107" t="n"/>
      <c r="AF19259" s="107" t="n"/>
      <c r="AG19259" s="107" t="n"/>
      <c r="AH19259" s="107" t="n"/>
      <c r="AI19259" s="107" t="n"/>
      <c r="AJ19259" s="107" t="n"/>
      <c r="AK19259" s="107" t="n"/>
      <c r="AL19259" s="107" t="n"/>
      <c r="AM19259" s="107" t="n"/>
      <c r="AN19259" s="107" t="n"/>
      <c r="AO19259" s="107" t="n"/>
      <c r="AP19259" s="107" t="n"/>
      <c r="AQ19259" s="107" t="n"/>
      <c r="AR19259" s="107" t="n"/>
      <c r="AS19259" s="107" t="n"/>
      <c r="AT19259" s="107" t="n"/>
      <c r="AU19259" s="107" t="n"/>
      <c r="AV19259" s="107" t="n"/>
      <c r="AW19259" s="107" t="n"/>
      <c r="AX19259" s="107" t="n"/>
      <c r="AY19259" s="107" t="n"/>
      <c r="AZ19259" s="107" t="n"/>
    </row>
    <row r="19260">
      <c r="AA19260" s="107" t="n"/>
      <c r="AB19260" s="107" t="n"/>
      <c r="AC19260" s="107" t="n"/>
      <c r="AD19260" s="107" t="n"/>
      <c r="AE19260" s="107" t="n"/>
      <c r="AF19260" s="107" t="n"/>
      <c r="AG19260" s="107" t="n"/>
      <c r="AH19260" s="107" t="n"/>
      <c r="AI19260" s="107" t="n"/>
      <c r="AJ19260" s="107" t="n"/>
      <c r="AK19260" s="107" t="n"/>
      <c r="AL19260" s="107" t="n"/>
      <c r="AM19260" s="107" t="n"/>
      <c r="AN19260" s="107" t="n"/>
      <c r="AO19260" s="107" t="n"/>
      <c r="AP19260" s="107" t="n"/>
      <c r="AQ19260" s="107" t="n"/>
      <c r="AR19260" s="107" t="n"/>
      <c r="AS19260" s="107" t="n"/>
      <c r="AT19260" s="107" t="n"/>
      <c r="AU19260" s="107" t="n"/>
      <c r="AV19260" s="107" t="n"/>
      <c r="AW19260" s="107" t="n"/>
      <c r="AX19260" s="107" t="n"/>
      <c r="AY19260" s="107" t="n"/>
      <c r="AZ19260" s="107" t="n"/>
    </row>
    <row r="19261">
      <c r="AA19261" s="107" t="n"/>
      <c r="AB19261" s="107" t="n"/>
      <c r="AC19261" s="107" t="n"/>
      <c r="AD19261" s="107" t="n"/>
      <c r="AE19261" s="107" t="n"/>
      <c r="AF19261" s="107" t="n"/>
      <c r="AG19261" s="107" t="n"/>
      <c r="AH19261" s="107" t="n"/>
      <c r="AI19261" s="107" t="n"/>
      <c r="AJ19261" s="107" t="n"/>
      <c r="AK19261" s="107" t="n"/>
      <c r="AL19261" s="107" t="n"/>
      <c r="AM19261" s="107" t="n"/>
      <c r="AN19261" s="107" t="n"/>
      <c r="AO19261" s="107" t="n"/>
      <c r="AP19261" s="107" t="n"/>
      <c r="AQ19261" s="107" t="n"/>
      <c r="AR19261" s="107" t="n"/>
      <c r="AS19261" s="107" t="n"/>
      <c r="AT19261" s="107" t="n"/>
      <c r="AU19261" s="107" t="n"/>
      <c r="AV19261" s="107" t="n"/>
      <c r="AW19261" s="107" t="n"/>
      <c r="AX19261" s="107" t="n"/>
      <c r="AY19261" s="107" t="n"/>
      <c r="AZ19261" s="107" t="n"/>
    </row>
    <row r="19262">
      <c r="AA19262" s="107" t="n"/>
      <c r="AB19262" s="107" t="n"/>
      <c r="AC19262" s="107" t="n"/>
      <c r="AD19262" s="107" t="n"/>
      <c r="AE19262" s="107" t="n"/>
      <c r="AF19262" s="107" t="n"/>
      <c r="AG19262" s="107" t="n"/>
      <c r="AH19262" s="107" t="n"/>
      <c r="AI19262" s="107" t="n"/>
      <c r="AJ19262" s="107" t="n"/>
      <c r="AK19262" s="107" t="n"/>
      <c r="AL19262" s="107" t="n"/>
      <c r="AM19262" s="107" t="n"/>
      <c r="AN19262" s="107" t="n"/>
      <c r="AO19262" s="107" t="n"/>
      <c r="AP19262" s="107" t="n"/>
      <c r="AQ19262" s="107" t="n"/>
      <c r="AR19262" s="107" t="n"/>
      <c r="AS19262" s="107" t="n"/>
      <c r="AT19262" s="107" t="n"/>
      <c r="AU19262" s="107" t="n"/>
      <c r="AV19262" s="107" t="n"/>
      <c r="AW19262" s="107" t="n"/>
      <c r="AX19262" s="107" t="n"/>
      <c r="AY19262" s="107" t="n"/>
      <c r="AZ19262" s="107" t="n"/>
    </row>
    <row r="19263">
      <c r="AA19263" s="107" t="n"/>
      <c r="AB19263" s="107" t="n"/>
      <c r="AC19263" s="107" t="n"/>
      <c r="AD19263" s="107" t="n"/>
      <c r="AE19263" s="107" t="n"/>
      <c r="AF19263" s="107" t="n"/>
      <c r="AG19263" s="107" t="n"/>
      <c r="AH19263" s="107" t="n"/>
      <c r="AI19263" s="107" t="n"/>
      <c r="AJ19263" s="107" t="n"/>
      <c r="AK19263" s="107" t="n"/>
      <c r="AL19263" s="107" t="n"/>
      <c r="AM19263" s="107" t="n"/>
      <c r="AN19263" s="107" t="n"/>
      <c r="AO19263" s="107" t="n"/>
      <c r="AP19263" s="107" t="n"/>
      <c r="AQ19263" s="107" t="n"/>
      <c r="AR19263" s="107" t="n"/>
      <c r="AS19263" s="107" t="n"/>
      <c r="AT19263" s="107" t="n"/>
      <c r="AU19263" s="107" t="n"/>
      <c r="AV19263" s="107" t="n"/>
      <c r="AW19263" s="107" t="n"/>
      <c r="AX19263" s="107" t="n"/>
      <c r="AY19263" s="107" t="n"/>
      <c r="AZ19263" s="107" t="n"/>
    </row>
    <row r="19264">
      <c r="AA19264" s="107" t="n"/>
      <c r="AB19264" s="107" t="n"/>
      <c r="AC19264" s="107" t="n"/>
      <c r="AD19264" s="107" t="n"/>
      <c r="AE19264" s="107" t="n"/>
      <c r="AF19264" s="107" t="n"/>
      <c r="AG19264" s="107" t="n"/>
      <c r="AH19264" s="107" t="n"/>
      <c r="AI19264" s="107" t="n"/>
      <c r="AJ19264" s="107" t="n"/>
      <c r="AK19264" s="107" t="n"/>
      <c r="AL19264" s="107" t="n"/>
      <c r="AM19264" s="107" t="n"/>
      <c r="AN19264" s="107" t="n"/>
      <c r="AO19264" s="107" t="n"/>
      <c r="AP19264" s="107" t="n"/>
      <c r="AQ19264" s="107" t="n"/>
      <c r="AR19264" s="107" t="n"/>
      <c r="AS19264" s="107" t="n"/>
      <c r="AT19264" s="107" t="n"/>
      <c r="AU19264" s="107" t="n"/>
      <c r="AV19264" s="107" t="n"/>
      <c r="AW19264" s="107" t="n"/>
      <c r="AX19264" s="107" t="n"/>
      <c r="AY19264" s="107" t="n"/>
      <c r="AZ19264" s="107" t="n"/>
    </row>
    <row r="19265">
      <c r="AA19265" s="107" t="n"/>
      <c r="AB19265" s="107" t="n"/>
      <c r="AC19265" s="107" t="n"/>
      <c r="AD19265" s="107" t="n"/>
      <c r="AE19265" s="107" t="n"/>
      <c r="AF19265" s="107" t="n"/>
      <c r="AG19265" s="107" t="n"/>
      <c r="AH19265" s="107" t="n"/>
      <c r="AI19265" s="107" t="n"/>
      <c r="AJ19265" s="107" t="n"/>
      <c r="AK19265" s="107" t="n"/>
      <c r="AL19265" s="107" t="n"/>
      <c r="AM19265" s="107" t="n"/>
      <c r="AN19265" s="107" t="n"/>
      <c r="AO19265" s="107" t="n"/>
      <c r="AP19265" s="107" t="n"/>
      <c r="AQ19265" s="107" t="n"/>
      <c r="AR19265" s="107" t="n"/>
      <c r="AS19265" s="107" t="n"/>
      <c r="AT19265" s="107" t="n"/>
      <c r="AU19265" s="107" t="n"/>
      <c r="AV19265" s="107" t="n"/>
      <c r="AW19265" s="107" t="n"/>
      <c r="AX19265" s="107" t="n"/>
      <c r="AY19265" s="107" t="n"/>
      <c r="AZ19265" s="107" t="n"/>
    </row>
    <row r="19266">
      <c r="AA19266" s="107" t="n"/>
      <c r="AB19266" s="107" t="n"/>
      <c r="AC19266" s="107" t="n"/>
      <c r="AD19266" s="107" t="n"/>
      <c r="AE19266" s="107" t="n"/>
      <c r="AF19266" s="107" t="n"/>
      <c r="AG19266" s="107" t="n"/>
      <c r="AH19266" s="107" t="n"/>
      <c r="AI19266" s="107" t="n"/>
      <c r="AJ19266" s="107" t="n"/>
      <c r="AK19266" s="107" t="n"/>
      <c r="AL19266" s="107" t="n"/>
      <c r="AM19266" s="107" t="n"/>
      <c r="AN19266" s="107" t="n"/>
      <c r="AO19266" s="107" t="n"/>
      <c r="AP19266" s="107" t="n"/>
      <c r="AQ19266" s="107" t="n"/>
      <c r="AR19266" s="107" t="n"/>
      <c r="AS19266" s="107" t="n"/>
      <c r="AT19266" s="107" t="n"/>
      <c r="AU19266" s="107" t="n"/>
      <c r="AV19266" s="107" t="n"/>
      <c r="AW19266" s="107" t="n"/>
      <c r="AX19266" s="107" t="n"/>
      <c r="AY19266" s="107" t="n"/>
      <c r="AZ19266" s="107" t="n"/>
    </row>
    <row r="19267">
      <c r="AA19267" s="107" t="n"/>
      <c r="AB19267" s="107" t="n"/>
      <c r="AC19267" s="107" t="n"/>
      <c r="AD19267" s="107" t="n"/>
      <c r="AE19267" s="107" t="n"/>
      <c r="AF19267" s="107" t="n"/>
      <c r="AG19267" s="107" t="n"/>
      <c r="AH19267" s="107" t="n"/>
      <c r="AI19267" s="107" t="n"/>
      <c r="AJ19267" s="107" t="n"/>
      <c r="AK19267" s="107" t="n"/>
      <c r="AL19267" s="107" t="n"/>
      <c r="AM19267" s="107" t="n"/>
      <c r="AN19267" s="107" t="n"/>
      <c r="AO19267" s="107" t="n"/>
      <c r="AP19267" s="107" t="n"/>
      <c r="AQ19267" s="107" t="n"/>
      <c r="AR19267" s="107" t="n"/>
      <c r="AS19267" s="107" t="n"/>
      <c r="AT19267" s="107" t="n"/>
      <c r="AU19267" s="107" t="n"/>
      <c r="AV19267" s="107" t="n"/>
      <c r="AW19267" s="107" t="n"/>
      <c r="AX19267" s="107" t="n"/>
      <c r="AY19267" s="107" t="n"/>
      <c r="AZ19267" s="107" t="n"/>
    </row>
    <row r="19268">
      <c r="AA19268" s="107" t="n"/>
      <c r="AB19268" s="107" t="n"/>
      <c r="AC19268" s="107" t="n"/>
      <c r="AD19268" s="107" t="n"/>
      <c r="AE19268" s="107" t="n"/>
      <c r="AF19268" s="107" t="n"/>
      <c r="AG19268" s="107" t="n"/>
      <c r="AH19268" s="107" t="n"/>
      <c r="AI19268" s="107" t="n"/>
      <c r="AJ19268" s="107" t="n"/>
      <c r="AK19268" s="107" t="n"/>
      <c r="AL19268" s="107" t="n"/>
      <c r="AM19268" s="107" t="n"/>
      <c r="AN19268" s="107" t="n"/>
      <c r="AO19268" s="107" t="n"/>
      <c r="AP19268" s="107" t="n"/>
      <c r="AQ19268" s="107" t="n"/>
      <c r="AR19268" s="107" t="n"/>
      <c r="AS19268" s="107" t="n"/>
      <c r="AT19268" s="107" t="n"/>
      <c r="AU19268" s="107" t="n"/>
      <c r="AV19268" s="107" t="n"/>
      <c r="AW19268" s="107" t="n"/>
      <c r="AX19268" s="107" t="n"/>
      <c r="AY19268" s="107" t="n"/>
      <c r="AZ19268" s="107" t="n"/>
    </row>
    <row r="19269">
      <c r="AA19269" s="107" t="n"/>
      <c r="AB19269" s="107" t="n"/>
      <c r="AC19269" s="107" t="n"/>
      <c r="AD19269" s="107" t="n"/>
      <c r="AE19269" s="107" t="n"/>
      <c r="AF19269" s="107" t="n"/>
      <c r="AG19269" s="107" t="n"/>
      <c r="AH19269" s="107" t="n"/>
      <c r="AI19269" s="107" t="n"/>
      <c r="AJ19269" s="107" t="n"/>
      <c r="AK19269" s="107" t="n"/>
      <c r="AL19269" s="107" t="n"/>
      <c r="AM19269" s="107" t="n"/>
      <c r="AN19269" s="107" t="n"/>
      <c r="AO19269" s="107" t="n"/>
      <c r="AP19269" s="107" t="n"/>
      <c r="AQ19269" s="107" t="n"/>
      <c r="AR19269" s="107" t="n"/>
      <c r="AS19269" s="107" t="n"/>
      <c r="AT19269" s="107" t="n"/>
      <c r="AU19269" s="107" t="n"/>
      <c r="AV19269" s="107" t="n"/>
      <c r="AW19269" s="107" t="n"/>
      <c r="AX19269" s="107" t="n"/>
      <c r="AY19269" s="107" t="n"/>
      <c r="AZ19269" s="107" t="n"/>
    </row>
    <row r="19270">
      <c r="AA19270" s="107" t="n"/>
      <c r="AB19270" s="107" t="n"/>
      <c r="AC19270" s="107" t="n"/>
      <c r="AD19270" s="107" t="n"/>
      <c r="AE19270" s="107" t="n"/>
      <c r="AF19270" s="107" t="n"/>
      <c r="AG19270" s="107" t="n"/>
      <c r="AH19270" s="107" t="n"/>
      <c r="AI19270" s="107" t="n"/>
      <c r="AJ19270" s="107" t="n"/>
      <c r="AK19270" s="107" t="n"/>
      <c r="AL19270" s="107" t="n"/>
      <c r="AM19270" s="107" t="n"/>
      <c r="AN19270" s="107" t="n"/>
      <c r="AO19270" s="107" t="n"/>
      <c r="AP19270" s="107" t="n"/>
      <c r="AQ19270" s="107" t="n"/>
      <c r="AR19270" s="107" t="n"/>
      <c r="AS19270" s="107" t="n"/>
      <c r="AT19270" s="107" t="n"/>
      <c r="AU19270" s="107" t="n"/>
      <c r="AV19270" s="107" t="n"/>
      <c r="AW19270" s="107" t="n"/>
      <c r="AX19270" s="107" t="n"/>
      <c r="AY19270" s="107" t="n"/>
      <c r="AZ19270" s="107" t="n"/>
    </row>
    <row r="19271">
      <c r="AA19271" s="107" t="n"/>
      <c r="AB19271" s="107" t="n"/>
      <c r="AC19271" s="107" t="n"/>
      <c r="AD19271" s="107" t="n"/>
      <c r="AE19271" s="107" t="n"/>
      <c r="AF19271" s="107" t="n"/>
      <c r="AG19271" s="107" t="n"/>
      <c r="AH19271" s="107" t="n"/>
      <c r="AI19271" s="107" t="n"/>
      <c r="AJ19271" s="107" t="n"/>
      <c r="AK19271" s="107" t="n"/>
      <c r="AL19271" s="107" t="n"/>
      <c r="AM19271" s="107" t="n"/>
      <c r="AN19271" s="107" t="n"/>
      <c r="AO19271" s="107" t="n"/>
      <c r="AP19271" s="107" t="n"/>
      <c r="AQ19271" s="107" t="n"/>
      <c r="AR19271" s="107" t="n"/>
      <c r="AS19271" s="107" t="n"/>
      <c r="AT19271" s="107" t="n"/>
      <c r="AU19271" s="107" t="n"/>
      <c r="AV19271" s="107" t="n"/>
      <c r="AW19271" s="107" t="n"/>
      <c r="AX19271" s="107" t="n"/>
      <c r="AY19271" s="107" t="n"/>
      <c r="AZ19271" s="107" t="n"/>
    </row>
    <row r="19272">
      <c r="AA19272" s="107" t="n"/>
      <c r="AB19272" s="107" t="n"/>
      <c r="AC19272" s="107" t="n"/>
      <c r="AD19272" s="107" t="n"/>
      <c r="AE19272" s="107" t="n"/>
      <c r="AF19272" s="107" t="n"/>
      <c r="AG19272" s="107" t="n"/>
      <c r="AH19272" s="107" t="n"/>
      <c r="AI19272" s="107" t="n"/>
      <c r="AJ19272" s="107" t="n"/>
      <c r="AK19272" s="107" t="n"/>
      <c r="AL19272" s="107" t="n"/>
      <c r="AM19272" s="107" t="n"/>
      <c r="AN19272" s="107" t="n"/>
      <c r="AO19272" s="107" t="n"/>
      <c r="AP19272" s="107" t="n"/>
      <c r="AQ19272" s="107" t="n"/>
      <c r="AR19272" s="107" t="n"/>
      <c r="AS19272" s="107" t="n"/>
      <c r="AT19272" s="107" t="n"/>
      <c r="AU19272" s="107" t="n"/>
      <c r="AV19272" s="107" t="n"/>
      <c r="AW19272" s="107" t="n"/>
      <c r="AX19272" s="107" t="n"/>
      <c r="AY19272" s="107" t="n"/>
      <c r="AZ19272" s="107" t="n"/>
    </row>
    <row r="19273">
      <c r="AA19273" s="107" t="n"/>
      <c r="AB19273" s="107" t="n"/>
      <c r="AC19273" s="107" t="n"/>
      <c r="AD19273" s="107" t="n"/>
      <c r="AE19273" s="107" t="n"/>
      <c r="AF19273" s="107" t="n"/>
      <c r="AG19273" s="107" t="n"/>
      <c r="AH19273" s="107" t="n"/>
      <c r="AI19273" s="107" t="n"/>
      <c r="AJ19273" s="107" t="n"/>
      <c r="AK19273" s="107" t="n"/>
      <c r="AL19273" s="107" t="n"/>
      <c r="AM19273" s="107" t="n"/>
      <c r="AN19273" s="107" t="n"/>
      <c r="AO19273" s="107" t="n"/>
      <c r="AP19273" s="107" t="n"/>
      <c r="AQ19273" s="107" t="n"/>
      <c r="AR19273" s="107" t="n"/>
      <c r="AS19273" s="107" t="n"/>
      <c r="AT19273" s="107" t="n"/>
      <c r="AU19273" s="107" t="n"/>
      <c r="AV19273" s="107" t="n"/>
      <c r="AW19273" s="107" t="n"/>
      <c r="AX19273" s="107" t="n"/>
      <c r="AY19273" s="107" t="n"/>
      <c r="AZ19273" s="107" t="n"/>
    </row>
    <row r="19274">
      <c r="AA19274" s="107" t="n"/>
      <c r="AB19274" s="107" t="n"/>
      <c r="AC19274" s="107" t="n"/>
      <c r="AD19274" s="107" t="n"/>
      <c r="AE19274" s="107" t="n"/>
      <c r="AF19274" s="107" t="n"/>
      <c r="AG19274" s="107" t="n"/>
      <c r="AH19274" s="107" t="n"/>
      <c r="AI19274" s="107" t="n"/>
      <c r="AJ19274" s="107" t="n"/>
      <c r="AK19274" s="107" t="n"/>
      <c r="AL19274" s="107" t="n"/>
      <c r="AM19274" s="107" t="n"/>
      <c r="AN19274" s="107" t="n"/>
      <c r="AO19274" s="107" t="n"/>
      <c r="AP19274" s="107" t="n"/>
      <c r="AQ19274" s="107" t="n"/>
      <c r="AR19274" s="107" t="n"/>
      <c r="AS19274" s="107" t="n"/>
      <c r="AT19274" s="107" t="n"/>
      <c r="AU19274" s="107" t="n"/>
      <c r="AV19274" s="107" t="n"/>
      <c r="AW19274" s="107" t="n"/>
      <c r="AX19274" s="107" t="n"/>
      <c r="AY19274" s="107" t="n"/>
      <c r="AZ19274" s="107" t="n"/>
    </row>
    <row r="19275">
      <c r="AA19275" s="107" t="n"/>
      <c r="AB19275" s="107" t="n"/>
      <c r="AC19275" s="107" t="n"/>
      <c r="AD19275" s="107" t="n"/>
      <c r="AE19275" s="107" t="n"/>
      <c r="AF19275" s="107" t="n"/>
      <c r="AG19275" s="107" t="n"/>
      <c r="AH19275" s="107" t="n"/>
      <c r="AI19275" s="107" t="n"/>
      <c r="AJ19275" s="107" t="n"/>
      <c r="AK19275" s="107" t="n"/>
      <c r="AL19275" s="107" t="n"/>
      <c r="AM19275" s="107" t="n"/>
      <c r="AN19275" s="107" t="n"/>
      <c r="AO19275" s="107" t="n"/>
      <c r="AP19275" s="107" t="n"/>
      <c r="AQ19275" s="107" t="n"/>
      <c r="AR19275" s="107" t="n"/>
      <c r="AS19275" s="107" t="n"/>
      <c r="AT19275" s="107" t="n"/>
      <c r="AU19275" s="107" t="n"/>
      <c r="AV19275" s="107" t="n"/>
      <c r="AW19275" s="107" t="n"/>
      <c r="AX19275" s="107" t="n"/>
      <c r="AY19275" s="107" t="n"/>
      <c r="AZ19275" s="107" t="n"/>
    </row>
    <row r="19276">
      <c r="AA19276" s="107" t="n"/>
      <c r="AB19276" s="107" t="n"/>
      <c r="AC19276" s="107" t="n"/>
      <c r="AD19276" s="107" t="n"/>
      <c r="AE19276" s="107" t="n"/>
      <c r="AF19276" s="107" t="n"/>
      <c r="AG19276" s="107" t="n"/>
      <c r="AH19276" s="107" t="n"/>
      <c r="AI19276" s="107" t="n"/>
      <c r="AJ19276" s="107" t="n"/>
      <c r="AK19276" s="107" t="n"/>
      <c r="AL19276" s="107" t="n"/>
      <c r="AM19276" s="107" t="n"/>
      <c r="AN19276" s="107" t="n"/>
      <c r="AO19276" s="107" t="n"/>
      <c r="AP19276" s="107" t="n"/>
      <c r="AQ19276" s="107" t="n"/>
      <c r="AR19276" s="107" t="n"/>
      <c r="AS19276" s="107" t="n"/>
      <c r="AT19276" s="107" t="n"/>
      <c r="AU19276" s="107" t="n"/>
      <c r="AV19276" s="107" t="n"/>
      <c r="AW19276" s="107" t="n"/>
      <c r="AX19276" s="107" t="n"/>
      <c r="AY19276" s="107" t="n"/>
      <c r="AZ19276" s="107" t="n"/>
    </row>
    <row r="19277">
      <c r="AA19277" s="107" t="n"/>
      <c r="AB19277" s="107" t="n"/>
      <c r="AC19277" s="107" t="n"/>
      <c r="AD19277" s="107" t="n"/>
      <c r="AE19277" s="107" t="n"/>
      <c r="AF19277" s="107" t="n"/>
      <c r="AG19277" s="107" t="n"/>
      <c r="AH19277" s="107" t="n"/>
      <c r="AI19277" s="107" t="n"/>
      <c r="AJ19277" s="107" t="n"/>
      <c r="AK19277" s="107" t="n"/>
      <c r="AL19277" s="107" t="n"/>
      <c r="AM19277" s="107" t="n"/>
      <c r="AN19277" s="107" t="n"/>
      <c r="AO19277" s="107" t="n"/>
      <c r="AP19277" s="107" t="n"/>
      <c r="AQ19277" s="107" t="n"/>
      <c r="AR19277" s="107" t="n"/>
      <c r="AS19277" s="107" t="n"/>
      <c r="AT19277" s="107" t="n"/>
      <c r="AU19277" s="107" t="n"/>
      <c r="AV19277" s="107" t="n"/>
      <c r="AW19277" s="107" t="n"/>
      <c r="AX19277" s="107" t="n"/>
      <c r="AY19277" s="107" t="n"/>
      <c r="AZ19277" s="107" t="n"/>
    </row>
    <row r="19278">
      <c r="AA19278" s="107" t="n"/>
      <c r="AB19278" s="107" t="n"/>
      <c r="AC19278" s="107" t="n"/>
      <c r="AD19278" s="107" t="n"/>
      <c r="AE19278" s="107" t="n"/>
      <c r="AF19278" s="107" t="n"/>
      <c r="AG19278" s="107" t="n"/>
      <c r="AH19278" s="107" t="n"/>
      <c r="AI19278" s="107" t="n"/>
      <c r="AJ19278" s="107" t="n"/>
      <c r="AK19278" s="107" t="n"/>
      <c r="AL19278" s="107" t="n"/>
      <c r="AM19278" s="107" t="n"/>
      <c r="AN19278" s="107" t="n"/>
      <c r="AO19278" s="107" t="n"/>
      <c r="AP19278" s="107" t="n"/>
      <c r="AQ19278" s="107" t="n"/>
      <c r="AR19278" s="107" t="n"/>
      <c r="AS19278" s="107" t="n"/>
      <c r="AT19278" s="107" t="n"/>
      <c r="AU19278" s="107" t="n"/>
      <c r="AV19278" s="107" t="n"/>
      <c r="AW19278" s="107" t="n"/>
      <c r="AX19278" s="107" t="n"/>
      <c r="AY19278" s="107" t="n"/>
      <c r="AZ19278" s="107" t="n"/>
    </row>
    <row r="19279">
      <c r="AA19279" s="107" t="n"/>
      <c r="AB19279" s="107" t="n"/>
      <c r="AC19279" s="107" t="n"/>
      <c r="AD19279" s="107" t="n"/>
      <c r="AE19279" s="107" t="n"/>
      <c r="AF19279" s="107" t="n"/>
      <c r="AG19279" s="107" t="n"/>
      <c r="AH19279" s="107" t="n"/>
      <c r="AI19279" s="107" t="n"/>
      <c r="AJ19279" s="107" t="n"/>
      <c r="AK19279" s="107" t="n"/>
      <c r="AL19279" s="107" t="n"/>
      <c r="AM19279" s="107" t="n"/>
      <c r="AN19279" s="107" t="n"/>
      <c r="AO19279" s="107" t="n"/>
      <c r="AP19279" s="107" t="n"/>
      <c r="AQ19279" s="107" t="n"/>
      <c r="AR19279" s="107" t="n"/>
      <c r="AS19279" s="107" t="n"/>
      <c r="AT19279" s="107" t="n"/>
      <c r="AU19279" s="107" t="n"/>
      <c r="AV19279" s="107" t="n"/>
      <c r="AW19279" s="107" t="n"/>
      <c r="AX19279" s="107" t="n"/>
      <c r="AY19279" s="107" t="n"/>
      <c r="AZ19279" s="107" t="n"/>
    </row>
    <row r="19280">
      <c r="AA19280" s="107" t="n"/>
      <c r="AB19280" s="107" t="n"/>
      <c r="AC19280" s="107" t="n"/>
      <c r="AD19280" s="107" t="n"/>
      <c r="AE19280" s="107" t="n"/>
      <c r="AF19280" s="107" t="n"/>
      <c r="AG19280" s="107" t="n"/>
      <c r="AH19280" s="107" t="n"/>
      <c r="AI19280" s="107" t="n"/>
      <c r="AJ19280" s="107" t="n"/>
      <c r="AK19280" s="107" t="n"/>
      <c r="AL19280" s="107" t="n"/>
      <c r="AM19280" s="107" t="n"/>
      <c r="AN19280" s="107" t="n"/>
      <c r="AO19280" s="107" t="n"/>
      <c r="AP19280" s="107" t="n"/>
      <c r="AQ19280" s="107" t="n"/>
      <c r="AR19280" s="107" t="n"/>
      <c r="AS19280" s="107" t="n"/>
      <c r="AT19280" s="107" t="n"/>
      <c r="AU19280" s="107" t="n"/>
      <c r="AV19280" s="107" t="n"/>
      <c r="AW19280" s="107" t="n"/>
      <c r="AX19280" s="107" t="n"/>
      <c r="AY19280" s="107" t="n"/>
      <c r="AZ19280" s="107" t="n"/>
    </row>
    <row r="19281">
      <c r="AA19281" s="107" t="n"/>
      <c r="AB19281" s="107" t="n"/>
      <c r="AC19281" s="107" t="n"/>
      <c r="AD19281" s="107" t="n"/>
      <c r="AE19281" s="107" t="n"/>
      <c r="AF19281" s="107" t="n"/>
      <c r="AG19281" s="107" t="n"/>
      <c r="AH19281" s="107" t="n"/>
      <c r="AI19281" s="107" t="n"/>
      <c r="AJ19281" s="107" t="n"/>
      <c r="AK19281" s="107" t="n"/>
      <c r="AL19281" s="107" t="n"/>
      <c r="AM19281" s="107" t="n"/>
      <c r="AN19281" s="107" t="n"/>
      <c r="AO19281" s="107" t="n"/>
      <c r="AP19281" s="107" t="n"/>
      <c r="AQ19281" s="107" t="n"/>
      <c r="AR19281" s="107" t="n"/>
      <c r="AS19281" s="107" t="n"/>
      <c r="AT19281" s="107" t="n"/>
      <c r="AU19281" s="107" t="n"/>
      <c r="AV19281" s="107" t="n"/>
      <c r="AW19281" s="107" t="n"/>
      <c r="AX19281" s="107" t="n"/>
      <c r="AY19281" s="107" t="n"/>
      <c r="AZ19281" s="107" t="n"/>
    </row>
    <row r="19282">
      <c r="AA19282" s="107" t="n"/>
      <c r="AB19282" s="107" t="n"/>
      <c r="AC19282" s="107" t="n"/>
      <c r="AD19282" s="107" t="n"/>
      <c r="AE19282" s="107" t="n"/>
      <c r="AF19282" s="107" t="n"/>
      <c r="AG19282" s="107" t="n"/>
      <c r="AH19282" s="107" t="n"/>
      <c r="AI19282" s="107" t="n"/>
      <c r="AJ19282" s="107" t="n"/>
      <c r="AK19282" s="107" t="n"/>
      <c r="AL19282" s="107" t="n"/>
      <c r="AM19282" s="107" t="n"/>
      <c r="AN19282" s="107" t="n"/>
      <c r="AO19282" s="107" t="n"/>
      <c r="AP19282" s="107" t="n"/>
      <c r="AQ19282" s="107" t="n"/>
      <c r="AR19282" s="107" t="n"/>
      <c r="AS19282" s="107" t="n"/>
      <c r="AT19282" s="107" t="n"/>
      <c r="AU19282" s="107" t="n"/>
      <c r="AV19282" s="107" t="n"/>
      <c r="AW19282" s="107" t="n"/>
      <c r="AX19282" s="107" t="n"/>
      <c r="AY19282" s="107" t="n"/>
      <c r="AZ19282" s="107" t="n"/>
    </row>
    <row r="19283">
      <c r="AA19283" s="107" t="n"/>
      <c r="AB19283" s="107" t="n"/>
      <c r="AC19283" s="107" t="n"/>
      <c r="AD19283" s="107" t="n"/>
      <c r="AE19283" s="107" t="n"/>
      <c r="AF19283" s="107" t="n"/>
      <c r="AG19283" s="107" t="n"/>
      <c r="AH19283" s="107" t="n"/>
      <c r="AI19283" s="107" t="n"/>
      <c r="AJ19283" s="107" t="n"/>
      <c r="AK19283" s="107" t="n"/>
      <c r="AL19283" s="107" t="n"/>
      <c r="AM19283" s="107" t="n"/>
      <c r="AN19283" s="107" t="n"/>
      <c r="AO19283" s="107" t="n"/>
      <c r="AP19283" s="107" t="n"/>
      <c r="AQ19283" s="107" t="n"/>
      <c r="AR19283" s="107" t="n"/>
      <c r="AS19283" s="107" t="n"/>
      <c r="AT19283" s="107" t="n"/>
      <c r="AU19283" s="107" t="n"/>
      <c r="AV19283" s="107" t="n"/>
      <c r="AW19283" s="107" t="n"/>
      <c r="AX19283" s="107" t="n"/>
      <c r="AY19283" s="107" t="n"/>
      <c r="AZ19283" s="107" t="n"/>
    </row>
    <row r="19284">
      <c r="AA19284" s="107" t="n"/>
      <c r="AB19284" s="107" t="n"/>
      <c r="AC19284" s="107" t="n"/>
      <c r="AD19284" s="107" t="n"/>
      <c r="AE19284" s="107" t="n"/>
      <c r="AF19284" s="107" t="n"/>
      <c r="AG19284" s="107" t="n"/>
      <c r="AH19284" s="107" t="n"/>
      <c r="AI19284" s="107" t="n"/>
      <c r="AJ19284" s="107" t="n"/>
      <c r="AK19284" s="107" t="n"/>
      <c r="AL19284" s="107" t="n"/>
      <c r="AM19284" s="107" t="n"/>
      <c r="AN19284" s="107" t="n"/>
      <c r="AO19284" s="107" t="n"/>
      <c r="AP19284" s="107" t="n"/>
      <c r="AQ19284" s="107" t="n"/>
      <c r="AR19284" s="107" t="n"/>
      <c r="AS19284" s="107" t="n"/>
      <c r="AT19284" s="107" t="n"/>
      <c r="AU19284" s="107" t="n"/>
      <c r="AV19284" s="107" t="n"/>
      <c r="AW19284" s="107" t="n"/>
      <c r="AX19284" s="107" t="n"/>
      <c r="AY19284" s="107" t="n"/>
      <c r="AZ19284" s="107" t="n"/>
    </row>
    <row r="19285">
      <c r="AA19285" s="107" t="n"/>
      <c r="AB19285" s="107" t="n"/>
      <c r="AC19285" s="107" t="n"/>
      <c r="AD19285" s="107" t="n"/>
      <c r="AE19285" s="107" t="n"/>
      <c r="AF19285" s="107" t="n"/>
      <c r="AG19285" s="107" t="n"/>
      <c r="AH19285" s="107" t="n"/>
      <c r="AI19285" s="107" t="n"/>
      <c r="AJ19285" s="107" t="n"/>
      <c r="AK19285" s="107" t="n"/>
      <c r="AL19285" s="107" t="n"/>
      <c r="AM19285" s="107" t="n"/>
      <c r="AN19285" s="107" t="n"/>
      <c r="AO19285" s="107" t="n"/>
      <c r="AP19285" s="107" t="n"/>
      <c r="AQ19285" s="107" t="n"/>
      <c r="AR19285" s="107" t="n"/>
      <c r="AS19285" s="107" t="n"/>
      <c r="AT19285" s="107" t="n"/>
      <c r="AU19285" s="107" t="n"/>
      <c r="AV19285" s="107" t="n"/>
      <c r="AW19285" s="107" t="n"/>
      <c r="AX19285" s="107" t="n"/>
      <c r="AY19285" s="107" t="n"/>
      <c r="AZ19285" s="107" t="n"/>
    </row>
    <row r="19286">
      <c r="AA19286" s="107" t="n"/>
      <c r="AB19286" s="107" t="n"/>
      <c r="AC19286" s="107" t="n"/>
      <c r="AD19286" s="107" t="n"/>
      <c r="AE19286" s="107" t="n"/>
      <c r="AF19286" s="107" t="n"/>
      <c r="AG19286" s="107" t="n"/>
      <c r="AH19286" s="107" t="n"/>
      <c r="AI19286" s="107" t="n"/>
      <c r="AJ19286" s="107" t="n"/>
      <c r="AK19286" s="107" t="n"/>
      <c r="AL19286" s="107" t="n"/>
      <c r="AM19286" s="107" t="n"/>
      <c r="AN19286" s="107" t="n"/>
      <c r="AO19286" s="107" t="n"/>
      <c r="AP19286" s="107" t="n"/>
      <c r="AQ19286" s="107" t="n"/>
      <c r="AR19286" s="107" t="n"/>
      <c r="AS19286" s="107" t="n"/>
      <c r="AT19286" s="107" t="n"/>
      <c r="AU19286" s="107" t="n"/>
      <c r="AV19286" s="107" t="n"/>
      <c r="AW19286" s="107" t="n"/>
      <c r="AX19286" s="107" t="n"/>
      <c r="AY19286" s="107" t="n"/>
      <c r="AZ19286" s="107" t="n"/>
    </row>
    <row r="19287">
      <c r="AA19287" s="107" t="n"/>
      <c r="AB19287" s="107" t="n"/>
      <c r="AC19287" s="107" t="n"/>
      <c r="AD19287" s="107" t="n"/>
      <c r="AE19287" s="107" t="n"/>
      <c r="AF19287" s="107" t="n"/>
      <c r="AG19287" s="107" t="n"/>
      <c r="AH19287" s="107" t="n"/>
      <c r="AI19287" s="107" t="n"/>
      <c r="AJ19287" s="107" t="n"/>
      <c r="AK19287" s="107" t="n"/>
      <c r="AL19287" s="107" t="n"/>
      <c r="AM19287" s="107" t="n"/>
      <c r="AN19287" s="107" t="n"/>
      <c r="AO19287" s="107" t="n"/>
      <c r="AP19287" s="107" t="n"/>
      <c r="AQ19287" s="107" t="n"/>
      <c r="AR19287" s="107" t="n"/>
      <c r="AS19287" s="107" t="n"/>
      <c r="AT19287" s="107" t="n"/>
      <c r="AU19287" s="107" t="n"/>
      <c r="AV19287" s="107" t="n"/>
      <c r="AW19287" s="107" t="n"/>
      <c r="AX19287" s="107" t="n"/>
      <c r="AY19287" s="107" t="n"/>
      <c r="AZ19287" s="107" t="n"/>
    </row>
    <row r="19288">
      <c r="AA19288" s="107" t="n"/>
      <c r="AB19288" s="107" t="n"/>
      <c r="AC19288" s="107" t="n"/>
      <c r="AD19288" s="107" t="n"/>
      <c r="AE19288" s="107" t="n"/>
      <c r="AF19288" s="107" t="n"/>
      <c r="AG19288" s="107" t="n"/>
      <c r="AH19288" s="107" t="n"/>
      <c r="AI19288" s="107" t="n"/>
      <c r="AJ19288" s="107" t="n"/>
      <c r="AK19288" s="107" t="n"/>
      <c r="AL19288" s="107" t="n"/>
      <c r="AM19288" s="107" t="n"/>
      <c r="AN19288" s="107" t="n"/>
      <c r="AO19288" s="107" t="n"/>
      <c r="AP19288" s="107" t="n"/>
      <c r="AQ19288" s="107" t="n"/>
      <c r="AR19288" s="107" t="n"/>
      <c r="AS19288" s="107" t="n"/>
      <c r="AT19288" s="107" t="n"/>
      <c r="AU19288" s="107" t="n"/>
      <c r="AV19288" s="107" t="n"/>
      <c r="AW19288" s="107" t="n"/>
      <c r="AX19288" s="107" t="n"/>
      <c r="AY19288" s="107" t="n"/>
      <c r="AZ19288" s="107" t="n"/>
    </row>
    <row r="19289">
      <c r="AA19289" s="107" t="n"/>
      <c r="AB19289" s="107" t="n"/>
      <c r="AC19289" s="107" t="n"/>
      <c r="AD19289" s="107" t="n"/>
      <c r="AE19289" s="107" t="n"/>
      <c r="AF19289" s="107" t="n"/>
      <c r="AG19289" s="107" t="n"/>
      <c r="AH19289" s="107" t="n"/>
      <c r="AI19289" s="107" t="n"/>
      <c r="AJ19289" s="107" t="n"/>
      <c r="AK19289" s="107" t="n"/>
      <c r="AL19289" s="107" t="n"/>
      <c r="AM19289" s="107" t="n"/>
      <c r="AN19289" s="107" t="n"/>
      <c r="AO19289" s="107" t="n"/>
      <c r="AP19289" s="107" t="n"/>
      <c r="AQ19289" s="107" t="n"/>
      <c r="AR19289" s="107" t="n"/>
      <c r="AS19289" s="107" t="n"/>
      <c r="AT19289" s="107" t="n"/>
      <c r="AU19289" s="107" t="n"/>
      <c r="AV19289" s="107" t="n"/>
      <c r="AW19289" s="107" t="n"/>
      <c r="AX19289" s="107" t="n"/>
      <c r="AY19289" s="107" t="n"/>
      <c r="AZ19289" s="107" t="n"/>
    </row>
    <row r="19290">
      <c r="AA19290" s="107" t="n"/>
      <c r="AB19290" s="107" t="n"/>
      <c r="AC19290" s="107" t="n"/>
      <c r="AD19290" s="107" t="n"/>
      <c r="AE19290" s="107" t="n"/>
      <c r="AF19290" s="107" t="n"/>
      <c r="AG19290" s="107" t="n"/>
      <c r="AH19290" s="107" t="n"/>
      <c r="AI19290" s="107" t="n"/>
      <c r="AJ19290" s="107" t="n"/>
      <c r="AK19290" s="107" t="n"/>
      <c r="AL19290" s="107" t="n"/>
      <c r="AM19290" s="107" t="n"/>
      <c r="AN19290" s="107" t="n"/>
      <c r="AO19290" s="107" t="n"/>
      <c r="AP19290" s="107" t="n"/>
      <c r="AQ19290" s="107" t="n"/>
      <c r="AR19290" s="107" t="n"/>
      <c r="AS19290" s="107" t="n"/>
      <c r="AT19290" s="107" t="n"/>
      <c r="AU19290" s="107" t="n"/>
      <c r="AV19290" s="107" t="n"/>
      <c r="AW19290" s="107" t="n"/>
      <c r="AX19290" s="107" t="n"/>
      <c r="AY19290" s="107" t="n"/>
      <c r="AZ19290" s="107" t="n"/>
    </row>
    <row r="19291">
      <c r="AA19291" s="107" t="n"/>
      <c r="AB19291" s="107" t="n"/>
      <c r="AC19291" s="107" t="n"/>
      <c r="AD19291" s="107" t="n"/>
      <c r="AE19291" s="107" t="n"/>
      <c r="AF19291" s="107" t="n"/>
      <c r="AG19291" s="107" t="n"/>
      <c r="AH19291" s="107" t="n"/>
      <c r="AI19291" s="107" t="n"/>
      <c r="AJ19291" s="107" t="n"/>
      <c r="AK19291" s="107" t="n"/>
      <c r="AL19291" s="107" t="n"/>
      <c r="AM19291" s="107" t="n"/>
      <c r="AN19291" s="107" t="n"/>
      <c r="AO19291" s="107" t="n"/>
      <c r="AP19291" s="107" t="n"/>
      <c r="AQ19291" s="107" t="n"/>
      <c r="AR19291" s="107" t="n"/>
      <c r="AS19291" s="107" t="n"/>
      <c r="AT19291" s="107" t="n"/>
      <c r="AU19291" s="107" t="n"/>
      <c r="AV19291" s="107" t="n"/>
      <c r="AW19291" s="107" t="n"/>
      <c r="AX19291" s="107" t="n"/>
      <c r="AY19291" s="107" t="n"/>
      <c r="AZ19291" s="107" t="n"/>
    </row>
    <row r="19292">
      <c r="AA19292" s="107" t="n"/>
      <c r="AB19292" s="107" t="n"/>
      <c r="AC19292" s="107" t="n"/>
      <c r="AD19292" s="107" t="n"/>
      <c r="AE19292" s="107" t="n"/>
      <c r="AF19292" s="107" t="n"/>
      <c r="AG19292" s="107" t="n"/>
      <c r="AH19292" s="107" t="n"/>
      <c r="AI19292" s="107" t="n"/>
      <c r="AJ19292" s="107" t="n"/>
      <c r="AK19292" s="107" t="n"/>
      <c r="AL19292" s="107" t="n"/>
      <c r="AM19292" s="107" t="n"/>
      <c r="AN19292" s="107" t="n"/>
      <c r="AO19292" s="107" t="n"/>
      <c r="AP19292" s="107" t="n"/>
      <c r="AQ19292" s="107" t="n"/>
      <c r="AR19292" s="107" t="n"/>
      <c r="AS19292" s="107" t="n"/>
      <c r="AT19292" s="107" t="n"/>
      <c r="AU19292" s="107" t="n"/>
      <c r="AV19292" s="107" t="n"/>
      <c r="AW19292" s="107" t="n"/>
      <c r="AX19292" s="107" t="n"/>
      <c r="AY19292" s="107" t="n"/>
      <c r="AZ19292" s="107" t="n"/>
    </row>
    <row r="19293">
      <c r="AA19293" s="107" t="n"/>
      <c r="AB19293" s="107" t="n"/>
      <c r="AC19293" s="107" t="n"/>
      <c r="AD19293" s="107" t="n"/>
      <c r="AE19293" s="107" t="n"/>
      <c r="AF19293" s="107" t="n"/>
      <c r="AG19293" s="107" t="n"/>
      <c r="AH19293" s="107" t="n"/>
      <c r="AI19293" s="107" t="n"/>
      <c r="AJ19293" s="107" t="n"/>
      <c r="AK19293" s="107" t="n"/>
      <c r="AL19293" s="107" t="n"/>
      <c r="AM19293" s="107" t="n"/>
      <c r="AN19293" s="107" t="n"/>
      <c r="AO19293" s="107" t="n"/>
      <c r="AP19293" s="107" t="n"/>
      <c r="AQ19293" s="107" t="n"/>
      <c r="AR19293" s="107" t="n"/>
      <c r="AS19293" s="107" t="n"/>
      <c r="AT19293" s="107" t="n"/>
      <c r="AU19293" s="107" t="n"/>
      <c r="AV19293" s="107" t="n"/>
      <c r="AW19293" s="107" t="n"/>
      <c r="AX19293" s="107" t="n"/>
      <c r="AY19293" s="107" t="n"/>
      <c r="AZ19293" s="107" t="n"/>
    </row>
    <row r="19294">
      <c r="AA19294" s="107" t="n"/>
      <c r="AB19294" s="107" t="n"/>
      <c r="AC19294" s="107" t="n"/>
      <c r="AD19294" s="107" t="n"/>
      <c r="AE19294" s="107" t="n"/>
      <c r="AF19294" s="107" t="n"/>
      <c r="AG19294" s="107" t="n"/>
      <c r="AH19294" s="107" t="n"/>
      <c r="AI19294" s="107" t="n"/>
      <c r="AJ19294" s="107" t="n"/>
      <c r="AK19294" s="107" t="n"/>
      <c r="AL19294" s="107" t="n"/>
      <c r="AM19294" s="107" t="n"/>
      <c r="AN19294" s="107" t="n"/>
      <c r="AO19294" s="107" t="n"/>
      <c r="AP19294" s="107" t="n"/>
      <c r="AQ19294" s="107" t="n"/>
      <c r="AR19294" s="107" t="n"/>
      <c r="AS19294" s="107" t="n"/>
      <c r="AT19294" s="107" t="n"/>
      <c r="AU19294" s="107" t="n"/>
      <c r="AV19294" s="107" t="n"/>
      <c r="AW19294" s="107" t="n"/>
      <c r="AX19294" s="107" t="n"/>
      <c r="AY19294" s="107" t="n"/>
      <c r="AZ19294" s="107" t="n"/>
    </row>
    <row r="19295">
      <c r="AA19295" s="107" t="n"/>
      <c r="AB19295" s="107" t="n"/>
      <c r="AC19295" s="107" t="n"/>
      <c r="AD19295" s="107" t="n"/>
      <c r="AE19295" s="107" t="n"/>
      <c r="AF19295" s="107" t="n"/>
      <c r="AG19295" s="107" t="n"/>
      <c r="AH19295" s="107" t="n"/>
      <c r="AI19295" s="107" t="n"/>
      <c r="AJ19295" s="107" t="n"/>
      <c r="AK19295" s="107" t="n"/>
      <c r="AL19295" s="107" t="n"/>
      <c r="AM19295" s="107" t="n"/>
      <c r="AN19295" s="107" t="n"/>
      <c r="AO19295" s="107" t="n"/>
      <c r="AP19295" s="107" t="n"/>
      <c r="AQ19295" s="107" t="n"/>
      <c r="AR19295" s="107" t="n"/>
      <c r="AS19295" s="107" t="n"/>
      <c r="AT19295" s="107" t="n"/>
      <c r="AU19295" s="107" t="n"/>
      <c r="AV19295" s="107" t="n"/>
      <c r="AW19295" s="107" t="n"/>
      <c r="AX19295" s="107" t="n"/>
      <c r="AY19295" s="107" t="n"/>
      <c r="AZ19295" s="107" t="n"/>
    </row>
    <row r="19296">
      <c r="AA19296" s="107" t="n"/>
      <c r="AB19296" s="107" t="n"/>
      <c r="AC19296" s="107" t="n"/>
      <c r="AD19296" s="107" t="n"/>
      <c r="AE19296" s="107" t="n"/>
      <c r="AF19296" s="107" t="n"/>
      <c r="AG19296" s="107" t="n"/>
      <c r="AH19296" s="107" t="n"/>
      <c r="AI19296" s="107" t="n"/>
      <c r="AJ19296" s="107" t="n"/>
      <c r="AK19296" s="107" t="n"/>
      <c r="AL19296" s="107" t="n"/>
      <c r="AM19296" s="107" t="n"/>
      <c r="AN19296" s="107" t="n"/>
      <c r="AO19296" s="107" t="n"/>
      <c r="AP19296" s="107" t="n"/>
      <c r="AQ19296" s="107" t="n"/>
      <c r="AR19296" s="107" t="n"/>
      <c r="AS19296" s="107" t="n"/>
      <c r="AT19296" s="107" t="n"/>
      <c r="AU19296" s="107" t="n"/>
      <c r="AV19296" s="107" t="n"/>
      <c r="AW19296" s="107" t="n"/>
      <c r="AX19296" s="107" t="n"/>
      <c r="AY19296" s="107" t="n"/>
      <c r="AZ19296" s="107" t="n"/>
    </row>
    <row r="19297">
      <c r="AA19297" s="107" t="n"/>
      <c r="AB19297" s="107" t="n"/>
      <c r="AC19297" s="107" t="n"/>
      <c r="AD19297" s="107" t="n"/>
      <c r="AE19297" s="107" t="n"/>
      <c r="AF19297" s="107" t="n"/>
      <c r="AG19297" s="107" t="n"/>
      <c r="AH19297" s="107" t="n"/>
      <c r="AI19297" s="107" t="n"/>
      <c r="AJ19297" s="107" t="n"/>
      <c r="AK19297" s="107" t="n"/>
      <c r="AL19297" s="107" t="n"/>
      <c r="AM19297" s="107" t="n"/>
      <c r="AN19297" s="107" t="n"/>
      <c r="AO19297" s="107" t="n"/>
      <c r="AP19297" s="107" t="n"/>
      <c r="AQ19297" s="107" t="n"/>
      <c r="AR19297" s="107" t="n"/>
      <c r="AS19297" s="107" t="n"/>
      <c r="AT19297" s="107" t="n"/>
      <c r="AU19297" s="107" t="n"/>
      <c r="AV19297" s="107" t="n"/>
      <c r="AW19297" s="107" t="n"/>
      <c r="AX19297" s="107" t="n"/>
      <c r="AY19297" s="107" t="n"/>
      <c r="AZ19297" s="107" t="n"/>
    </row>
    <row r="19298">
      <c r="AA19298" s="107" t="n"/>
      <c r="AB19298" s="107" t="n"/>
      <c r="AC19298" s="107" t="n"/>
      <c r="AD19298" s="107" t="n"/>
      <c r="AE19298" s="107" t="n"/>
      <c r="AF19298" s="107" t="n"/>
      <c r="AG19298" s="107" t="n"/>
      <c r="AH19298" s="107" t="n"/>
      <c r="AI19298" s="107" t="n"/>
      <c r="AJ19298" s="107" t="n"/>
      <c r="AK19298" s="107" t="n"/>
      <c r="AL19298" s="107" t="n"/>
      <c r="AM19298" s="107" t="n"/>
      <c r="AN19298" s="107" t="n"/>
      <c r="AO19298" s="107" t="n"/>
      <c r="AP19298" s="107" t="n"/>
      <c r="AQ19298" s="107" t="n"/>
      <c r="AR19298" s="107" t="n"/>
      <c r="AS19298" s="107" t="n"/>
      <c r="AT19298" s="107" t="n"/>
      <c r="AU19298" s="107" t="n"/>
      <c r="AV19298" s="107" t="n"/>
      <c r="AW19298" s="107" t="n"/>
      <c r="AX19298" s="107" t="n"/>
      <c r="AY19298" s="107" t="n"/>
      <c r="AZ19298" s="107" t="n"/>
    </row>
    <row r="19299">
      <c r="AA19299" s="107" t="n"/>
      <c r="AB19299" s="107" t="n"/>
      <c r="AC19299" s="107" t="n"/>
      <c r="AD19299" s="107" t="n"/>
      <c r="AE19299" s="107" t="n"/>
      <c r="AF19299" s="107" t="n"/>
      <c r="AG19299" s="107" t="n"/>
      <c r="AH19299" s="107" t="n"/>
      <c r="AI19299" s="107" t="n"/>
      <c r="AJ19299" s="107" t="n"/>
      <c r="AK19299" s="107" t="n"/>
      <c r="AL19299" s="107" t="n"/>
      <c r="AM19299" s="107" t="n"/>
      <c r="AN19299" s="107" t="n"/>
      <c r="AO19299" s="107" t="n"/>
      <c r="AP19299" s="107" t="n"/>
      <c r="AQ19299" s="107" t="n"/>
      <c r="AR19299" s="107" t="n"/>
      <c r="AS19299" s="107" t="n"/>
      <c r="AT19299" s="107" t="n"/>
      <c r="AU19299" s="107" t="n"/>
      <c r="AV19299" s="107" t="n"/>
      <c r="AW19299" s="107" t="n"/>
      <c r="AX19299" s="107" t="n"/>
      <c r="AY19299" s="107" t="n"/>
      <c r="AZ19299" s="107" t="n"/>
    </row>
    <row r="19300">
      <c r="AA19300" s="107" t="n"/>
      <c r="AB19300" s="107" t="n"/>
      <c r="AC19300" s="107" t="n"/>
      <c r="AD19300" s="107" t="n"/>
      <c r="AE19300" s="107" t="n"/>
      <c r="AF19300" s="107" t="n"/>
      <c r="AG19300" s="107" t="n"/>
      <c r="AH19300" s="107" t="n"/>
      <c r="AI19300" s="107" t="n"/>
      <c r="AJ19300" s="107" t="n"/>
      <c r="AK19300" s="107" t="n"/>
      <c r="AL19300" s="107" t="n"/>
      <c r="AM19300" s="107" t="n"/>
      <c r="AN19300" s="107" t="n"/>
      <c r="AO19300" s="107" t="n"/>
      <c r="AP19300" s="107" t="n"/>
      <c r="AQ19300" s="107" t="n"/>
      <c r="AR19300" s="107" t="n"/>
      <c r="AS19300" s="107" t="n"/>
      <c r="AT19300" s="107" t="n"/>
      <c r="AU19300" s="107" t="n"/>
      <c r="AV19300" s="107" t="n"/>
      <c r="AW19300" s="107" t="n"/>
      <c r="AX19300" s="107" t="n"/>
      <c r="AY19300" s="107" t="n"/>
      <c r="AZ19300" s="107" t="n"/>
    </row>
    <row r="19301">
      <c r="AA19301" s="107" t="n"/>
      <c r="AB19301" s="107" t="n"/>
      <c r="AC19301" s="107" t="n"/>
      <c r="AD19301" s="107" t="n"/>
      <c r="AE19301" s="107" t="n"/>
      <c r="AF19301" s="107" t="n"/>
      <c r="AG19301" s="107" t="n"/>
      <c r="AH19301" s="107" t="n"/>
      <c r="AI19301" s="107" t="n"/>
      <c r="AJ19301" s="107" t="n"/>
      <c r="AK19301" s="107" t="n"/>
      <c r="AL19301" s="107" t="n"/>
      <c r="AM19301" s="107" t="n"/>
      <c r="AN19301" s="107" t="n"/>
      <c r="AO19301" s="107" t="n"/>
      <c r="AP19301" s="107" t="n"/>
      <c r="AQ19301" s="107" t="n"/>
      <c r="AR19301" s="107" t="n"/>
      <c r="AS19301" s="107" t="n"/>
      <c r="AT19301" s="107" t="n"/>
      <c r="AU19301" s="107" t="n"/>
      <c r="AV19301" s="107" t="n"/>
      <c r="AW19301" s="107" t="n"/>
      <c r="AX19301" s="107" t="n"/>
      <c r="AY19301" s="107" t="n"/>
      <c r="AZ19301" s="107" t="n"/>
    </row>
    <row r="19302">
      <c r="AA19302" s="107" t="n"/>
      <c r="AB19302" s="107" t="n"/>
      <c r="AC19302" s="107" t="n"/>
      <c r="AD19302" s="107" t="n"/>
      <c r="AE19302" s="107" t="n"/>
      <c r="AF19302" s="107" t="n"/>
      <c r="AG19302" s="107" t="n"/>
      <c r="AH19302" s="107" t="n"/>
      <c r="AI19302" s="107" t="n"/>
      <c r="AJ19302" s="107" t="n"/>
      <c r="AK19302" s="107" t="n"/>
      <c r="AL19302" s="107" t="n"/>
      <c r="AM19302" s="107" t="n"/>
      <c r="AN19302" s="107" t="n"/>
      <c r="AO19302" s="107" t="n"/>
      <c r="AP19302" s="107" t="n"/>
      <c r="AQ19302" s="107" t="n"/>
      <c r="AR19302" s="107" t="n"/>
      <c r="AS19302" s="107" t="n"/>
      <c r="AT19302" s="107" t="n"/>
      <c r="AU19302" s="107" t="n"/>
      <c r="AV19302" s="107" t="n"/>
      <c r="AW19302" s="107" t="n"/>
      <c r="AX19302" s="107" t="n"/>
      <c r="AY19302" s="107" t="n"/>
      <c r="AZ19302" s="107" t="n"/>
    </row>
    <row r="19303">
      <c r="AA19303" s="107" t="n"/>
      <c r="AB19303" s="107" t="n"/>
      <c r="AC19303" s="107" t="n"/>
      <c r="AD19303" s="107" t="n"/>
      <c r="AE19303" s="107" t="n"/>
      <c r="AF19303" s="107" t="n"/>
      <c r="AG19303" s="107" t="n"/>
      <c r="AH19303" s="107" t="n"/>
      <c r="AI19303" s="107" t="n"/>
      <c r="AJ19303" s="107" t="n"/>
      <c r="AK19303" s="107" t="n"/>
      <c r="AL19303" s="107" t="n"/>
      <c r="AM19303" s="107" t="n"/>
      <c r="AN19303" s="107" t="n"/>
      <c r="AO19303" s="107" t="n"/>
      <c r="AP19303" s="107" t="n"/>
      <c r="AQ19303" s="107" t="n"/>
      <c r="AR19303" s="107" t="n"/>
      <c r="AS19303" s="107" t="n"/>
      <c r="AT19303" s="107" t="n"/>
      <c r="AU19303" s="107" t="n"/>
      <c r="AV19303" s="107" t="n"/>
      <c r="AW19303" s="107" t="n"/>
      <c r="AX19303" s="107" t="n"/>
      <c r="AY19303" s="107" t="n"/>
      <c r="AZ19303" s="107" t="n"/>
    </row>
    <row r="19304">
      <c r="AA19304" s="107" t="n"/>
      <c r="AB19304" s="107" t="n"/>
      <c r="AC19304" s="107" t="n"/>
      <c r="AD19304" s="107" t="n"/>
      <c r="AE19304" s="107" t="n"/>
      <c r="AF19304" s="107" t="n"/>
      <c r="AG19304" s="107" t="n"/>
      <c r="AH19304" s="107" t="n"/>
      <c r="AI19304" s="107" t="n"/>
      <c r="AJ19304" s="107" t="n"/>
      <c r="AK19304" s="107" t="n"/>
      <c r="AL19304" s="107" t="n"/>
      <c r="AM19304" s="107" t="n"/>
      <c r="AN19304" s="107" t="n"/>
      <c r="AO19304" s="107" t="n"/>
      <c r="AP19304" s="107" t="n"/>
      <c r="AQ19304" s="107" t="n"/>
      <c r="AR19304" s="107" t="n"/>
      <c r="AS19304" s="107" t="n"/>
      <c r="AT19304" s="107" t="n"/>
      <c r="AU19304" s="107" t="n"/>
      <c r="AV19304" s="107" t="n"/>
      <c r="AW19304" s="107" t="n"/>
      <c r="AX19304" s="107" t="n"/>
      <c r="AY19304" s="107" t="n"/>
      <c r="AZ19304" s="107" t="n"/>
    </row>
    <row r="19305">
      <c r="AA19305" s="107" t="n"/>
      <c r="AB19305" s="107" t="n"/>
      <c r="AC19305" s="107" t="n"/>
      <c r="AD19305" s="107" t="n"/>
      <c r="AE19305" s="107" t="n"/>
      <c r="AF19305" s="107" t="n"/>
      <c r="AG19305" s="107" t="n"/>
      <c r="AH19305" s="107" t="n"/>
      <c r="AI19305" s="107" t="n"/>
      <c r="AJ19305" s="107" t="n"/>
      <c r="AK19305" s="107" t="n"/>
      <c r="AL19305" s="107" t="n"/>
      <c r="AM19305" s="107" t="n"/>
      <c r="AN19305" s="107" t="n"/>
      <c r="AO19305" s="107" t="n"/>
      <c r="AP19305" s="107" t="n"/>
      <c r="AQ19305" s="107" t="n"/>
      <c r="AR19305" s="107" t="n"/>
      <c r="AS19305" s="107" t="n"/>
      <c r="AT19305" s="107" t="n"/>
      <c r="AU19305" s="107" t="n"/>
      <c r="AV19305" s="107" t="n"/>
      <c r="AW19305" s="107" t="n"/>
      <c r="AX19305" s="107" t="n"/>
      <c r="AY19305" s="107" t="n"/>
      <c r="AZ19305" s="107" t="n"/>
    </row>
    <row r="19306">
      <c r="AA19306" s="107" t="n"/>
      <c r="AB19306" s="107" t="n"/>
      <c r="AC19306" s="107" t="n"/>
      <c r="AD19306" s="107" t="n"/>
      <c r="AE19306" s="107" t="n"/>
      <c r="AF19306" s="107" t="n"/>
      <c r="AG19306" s="107" t="n"/>
      <c r="AH19306" s="107" t="n"/>
      <c r="AI19306" s="107" t="n"/>
      <c r="AJ19306" s="107" t="n"/>
      <c r="AK19306" s="107" t="n"/>
      <c r="AL19306" s="107" t="n"/>
      <c r="AM19306" s="107" t="n"/>
      <c r="AN19306" s="107" t="n"/>
      <c r="AO19306" s="107" t="n"/>
      <c r="AP19306" s="107" t="n"/>
      <c r="AQ19306" s="107" t="n"/>
      <c r="AR19306" s="107" t="n"/>
      <c r="AS19306" s="107" t="n"/>
      <c r="AT19306" s="107" t="n"/>
      <c r="AU19306" s="107" t="n"/>
      <c r="AV19306" s="107" t="n"/>
      <c r="AW19306" s="107" t="n"/>
      <c r="AX19306" s="107" t="n"/>
      <c r="AY19306" s="107" t="n"/>
      <c r="AZ19306" s="107" t="n"/>
    </row>
    <row r="19307">
      <c r="AA19307" s="107" t="n"/>
      <c r="AB19307" s="107" t="n"/>
      <c r="AC19307" s="107" t="n"/>
      <c r="AD19307" s="107" t="n"/>
      <c r="AE19307" s="107" t="n"/>
      <c r="AF19307" s="107" t="n"/>
      <c r="AG19307" s="107" t="n"/>
      <c r="AH19307" s="107" t="n"/>
      <c r="AI19307" s="107" t="n"/>
      <c r="AJ19307" s="107" t="n"/>
      <c r="AK19307" s="107" t="n"/>
      <c r="AL19307" s="107" t="n"/>
      <c r="AM19307" s="107" t="n"/>
      <c r="AN19307" s="107" t="n"/>
      <c r="AO19307" s="107" t="n"/>
      <c r="AP19307" s="107" t="n"/>
      <c r="AQ19307" s="107" t="n"/>
      <c r="AR19307" s="107" t="n"/>
      <c r="AS19307" s="107" t="n"/>
      <c r="AT19307" s="107" t="n"/>
      <c r="AU19307" s="107" t="n"/>
      <c r="AV19307" s="107" t="n"/>
      <c r="AW19307" s="107" t="n"/>
      <c r="AX19307" s="107" t="n"/>
      <c r="AY19307" s="107" t="n"/>
      <c r="AZ19307" s="107" t="n"/>
    </row>
    <row r="19308">
      <c r="AA19308" s="107" t="n"/>
      <c r="AB19308" s="107" t="n"/>
      <c r="AC19308" s="107" t="n"/>
      <c r="AD19308" s="107" t="n"/>
      <c r="AE19308" s="107" t="n"/>
      <c r="AF19308" s="107" t="n"/>
      <c r="AG19308" s="107" t="n"/>
      <c r="AH19308" s="107" t="n"/>
      <c r="AI19308" s="107" t="n"/>
      <c r="AJ19308" s="107" t="n"/>
      <c r="AK19308" s="107" t="n"/>
      <c r="AL19308" s="107" t="n"/>
      <c r="AM19308" s="107" t="n"/>
      <c r="AN19308" s="107" t="n"/>
      <c r="AO19308" s="107" t="n"/>
      <c r="AP19308" s="107" t="n"/>
      <c r="AQ19308" s="107" t="n"/>
      <c r="AR19308" s="107" t="n"/>
      <c r="AS19308" s="107" t="n"/>
      <c r="AT19308" s="107" t="n"/>
      <c r="AU19308" s="107" t="n"/>
      <c r="AV19308" s="107" t="n"/>
      <c r="AW19308" s="107" t="n"/>
      <c r="AX19308" s="107" t="n"/>
      <c r="AY19308" s="107" t="n"/>
      <c r="AZ19308" s="107" t="n"/>
    </row>
    <row r="19309">
      <c r="AA19309" s="107" t="n"/>
      <c r="AB19309" s="107" t="n"/>
      <c r="AC19309" s="107" t="n"/>
      <c r="AD19309" s="107" t="n"/>
      <c r="AE19309" s="107" t="n"/>
      <c r="AF19309" s="107" t="n"/>
      <c r="AG19309" s="107" t="n"/>
      <c r="AH19309" s="107" t="n"/>
      <c r="AI19309" s="107" t="n"/>
      <c r="AJ19309" s="107" t="n"/>
      <c r="AK19309" s="107" t="n"/>
      <c r="AL19309" s="107" t="n"/>
      <c r="AM19309" s="107" t="n"/>
      <c r="AN19309" s="107" t="n"/>
      <c r="AO19309" s="107" t="n"/>
      <c r="AP19309" s="107" t="n"/>
      <c r="AQ19309" s="107" t="n"/>
      <c r="AR19309" s="107" t="n"/>
      <c r="AS19309" s="107" t="n"/>
      <c r="AT19309" s="107" t="n"/>
      <c r="AU19309" s="107" t="n"/>
      <c r="AV19309" s="107" t="n"/>
      <c r="AW19309" s="107" t="n"/>
      <c r="AX19309" s="107" t="n"/>
      <c r="AY19309" s="107" t="n"/>
      <c r="AZ19309" s="107" t="n"/>
    </row>
    <row r="19310">
      <c r="AA19310" s="107" t="n"/>
      <c r="AB19310" s="107" t="n"/>
      <c r="AC19310" s="107" t="n"/>
      <c r="AD19310" s="107" t="n"/>
      <c r="AE19310" s="107" t="n"/>
      <c r="AF19310" s="107" t="n"/>
      <c r="AG19310" s="107" t="n"/>
      <c r="AH19310" s="107" t="n"/>
      <c r="AI19310" s="107" t="n"/>
      <c r="AJ19310" s="107" t="n"/>
      <c r="AK19310" s="107" t="n"/>
      <c r="AL19310" s="107" t="n"/>
      <c r="AM19310" s="107" t="n"/>
      <c r="AN19310" s="107" t="n"/>
      <c r="AO19310" s="107" t="n"/>
      <c r="AP19310" s="107" t="n"/>
      <c r="AQ19310" s="107" t="n"/>
      <c r="AR19310" s="107" t="n"/>
      <c r="AS19310" s="107" t="n"/>
      <c r="AT19310" s="107" t="n"/>
      <c r="AU19310" s="107" t="n"/>
      <c r="AV19310" s="107" t="n"/>
      <c r="AW19310" s="107" t="n"/>
      <c r="AX19310" s="107" t="n"/>
      <c r="AY19310" s="107" t="n"/>
      <c r="AZ19310" s="107" t="n"/>
    </row>
    <row r="19311">
      <c r="AA19311" s="107" t="n"/>
      <c r="AB19311" s="107" t="n"/>
      <c r="AC19311" s="107" t="n"/>
      <c r="AD19311" s="107" t="n"/>
      <c r="AE19311" s="107" t="n"/>
      <c r="AF19311" s="107" t="n"/>
      <c r="AG19311" s="107" t="n"/>
      <c r="AH19311" s="107" t="n"/>
      <c r="AI19311" s="107" t="n"/>
      <c r="AJ19311" s="107" t="n"/>
      <c r="AK19311" s="107" t="n"/>
      <c r="AL19311" s="107" t="n"/>
      <c r="AM19311" s="107" t="n"/>
      <c r="AN19311" s="107" t="n"/>
      <c r="AO19311" s="107" t="n"/>
      <c r="AP19311" s="107" t="n"/>
      <c r="AQ19311" s="107" t="n"/>
      <c r="AR19311" s="107" t="n"/>
      <c r="AS19311" s="107" t="n"/>
      <c r="AT19311" s="107" t="n"/>
      <c r="AU19311" s="107" t="n"/>
      <c r="AV19311" s="107" t="n"/>
      <c r="AW19311" s="107" t="n"/>
      <c r="AX19311" s="107" t="n"/>
      <c r="AY19311" s="107" t="n"/>
      <c r="AZ19311" s="107" t="n"/>
    </row>
    <row r="19312">
      <c r="AA19312" s="107" t="n"/>
      <c r="AB19312" s="107" t="n"/>
      <c r="AC19312" s="107" t="n"/>
      <c r="AD19312" s="107" t="n"/>
      <c r="AE19312" s="107" t="n"/>
      <c r="AF19312" s="107" t="n"/>
      <c r="AG19312" s="107" t="n"/>
      <c r="AH19312" s="107" t="n"/>
      <c r="AI19312" s="107" t="n"/>
      <c r="AJ19312" s="107" t="n"/>
      <c r="AK19312" s="107" t="n"/>
      <c r="AL19312" s="107" t="n"/>
      <c r="AM19312" s="107" t="n"/>
      <c r="AN19312" s="107" t="n"/>
      <c r="AO19312" s="107" t="n"/>
      <c r="AP19312" s="107" t="n"/>
      <c r="AQ19312" s="107" t="n"/>
      <c r="AR19312" s="107" t="n"/>
      <c r="AS19312" s="107" t="n"/>
      <c r="AT19312" s="107" t="n"/>
      <c r="AU19312" s="107" t="n"/>
      <c r="AV19312" s="107" t="n"/>
      <c r="AW19312" s="107" t="n"/>
      <c r="AX19312" s="107" t="n"/>
      <c r="AY19312" s="107" t="n"/>
      <c r="AZ19312" s="107" t="n"/>
    </row>
    <row r="19313">
      <c r="AA19313" s="107" t="n"/>
      <c r="AB19313" s="107" t="n"/>
      <c r="AC19313" s="107" t="n"/>
      <c r="AD19313" s="107" t="n"/>
      <c r="AE19313" s="107" t="n"/>
      <c r="AF19313" s="107" t="n"/>
      <c r="AG19313" s="107" t="n"/>
      <c r="AH19313" s="107" t="n"/>
      <c r="AI19313" s="107" t="n"/>
      <c r="AJ19313" s="107" t="n"/>
      <c r="AK19313" s="107" t="n"/>
      <c r="AL19313" s="107" t="n"/>
      <c r="AM19313" s="107" t="n"/>
      <c r="AN19313" s="107" t="n"/>
      <c r="AO19313" s="107" t="n"/>
      <c r="AP19313" s="107" t="n"/>
      <c r="AQ19313" s="107" t="n"/>
      <c r="AR19313" s="107" t="n"/>
      <c r="AS19313" s="107" t="n"/>
      <c r="AT19313" s="107" t="n"/>
      <c r="AU19313" s="107" t="n"/>
      <c r="AV19313" s="107" t="n"/>
      <c r="AW19313" s="107" t="n"/>
      <c r="AX19313" s="107" t="n"/>
      <c r="AY19313" s="107" t="n"/>
      <c r="AZ19313" s="107" t="n"/>
    </row>
    <row r="19314">
      <c r="AA19314" s="107" t="n"/>
      <c r="AB19314" s="107" t="n"/>
      <c r="AC19314" s="107" t="n"/>
      <c r="AD19314" s="107" t="n"/>
      <c r="AE19314" s="107" t="n"/>
      <c r="AF19314" s="107" t="n"/>
      <c r="AG19314" s="107" t="n"/>
      <c r="AH19314" s="107" t="n"/>
      <c r="AI19314" s="107" t="n"/>
      <c r="AJ19314" s="107" t="n"/>
      <c r="AK19314" s="107" t="n"/>
      <c r="AL19314" s="107" t="n"/>
      <c r="AM19314" s="107" t="n"/>
      <c r="AN19314" s="107" t="n"/>
      <c r="AO19314" s="107" t="n"/>
      <c r="AP19314" s="107" t="n"/>
      <c r="AQ19314" s="107" t="n"/>
      <c r="AR19314" s="107" t="n"/>
      <c r="AS19314" s="107" t="n"/>
      <c r="AT19314" s="107" t="n"/>
      <c r="AU19314" s="107" t="n"/>
      <c r="AV19314" s="107" t="n"/>
      <c r="AW19314" s="107" t="n"/>
      <c r="AX19314" s="107" t="n"/>
      <c r="AY19314" s="107" t="n"/>
      <c r="AZ19314" s="107" t="n"/>
    </row>
    <row r="19315">
      <c r="AA19315" s="107" t="n"/>
      <c r="AB19315" s="107" t="n"/>
      <c r="AC19315" s="107" t="n"/>
      <c r="AD19315" s="107" t="n"/>
      <c r="AE19315" s="107" t="n"/>
      <c r="AF19315" s="107" t="n"/>
      <c r="AG19315" s="107" t="n"/>
      <c r="AH19315" s="107" t="n"/>
      <c r="AI19315" s="107" t="n"/>
      <c r="AJ19315" s="107" t="n"/>
      <c r="AK19315" s="107" t="n"/>
      <c r="AL19315" s="107" t="n"/>
      <c r="AM19315" s="107" t="n"/>
      <c r="AN19315" s="107" t="n"/>
      <c r="AO19315" s="107" t="n"/>
      <c r="AP19315" s="107" t="n"/>
      <c r="AQ19315" s="107" t="n"/>
      <c r="AR19315" s="107" t="n"/>
      <c r="AS19315" s="107" t="n"/>
      <c r="AT19315" s="107" t="n"/>
      <c r="AU19315" s="107" t="n"/>
      <c r="AV19315" s="107" t="n"/>
      <c r="AW19315" s="107" t="n"/>
      <c r="AX19315" s="107" t="n"/>
      <c r="AY19315" s="107" t="n"/>
      <c r="AZ19315" s="107" t="n"/>
    </row>
    <row r="19316">
      <c r="AA19316" s="107" t="n"/>
      <c r="AB19316" s="107" t="n"/>
      <c r="AC19316" s="107" t="n"/>
      <c r="AD19316" s="107" t="n"/>
      <c r="AE19316" s="107" t="n"/>
      <c r="AF19316" s="107" t="n"/>
      <c r="AG19316" s="107" t="n"/>
      <c r="AH19316" s="107" t="n"/>
      <c r="AI19316" s="107" t="n"/>
      <c r="AJ19316" s="107" t="n"/>
      <c r="AK19316" s="107" t="n"/>
      <c r="AL19316" s="107" t="n"/>
      <c r="AM19316" s="107" t="n"/>
      <c r="AN19316" s="107" t="n"/>
      <c r="AO19316" s="107" t="n"/>
      <c r="AP19316" s="107" t="n"/>
      <c r="AQ19316" s="107" t="n"/>
      <c r="AR19316" s="107" t="n"/>
      <c r="AS19316" s="107" t="n"/>
      <c r="AT19316" s="107" t="n"/>
      <c r="AU19316" s="107" t="n"/>
      <c r="AV19316" s="107" t="n"/>
      <c r="AW19316" s="107" t="n"/>
      <c r="AX19316" s="107" t="n"/>
      <c r="AY19316" s="107" t="n"/>
      <c r="AZ19316" s="107" t="n"/>
    </row>
    <row r="19317">
      <c r="AA19317" s="107" t="n"/>
      <c r="AB19317" s="107" t="n"/>
      <c r="AC19317" s="107" t="n"/>
      <c r="AD19317" s="107" t="n"/>
      <c r="AE19317" s="107" t="n"/>
      <c r="AF19317" s="107" t="n"/>
      <c r="AG19317" s="107" t="n"/>
      <c r="AH19317" s="107" t="n"/>
      <c r="AI19317" s="107" t="n"/>
      <c r="AJ19317" s="107" t="n"/>
      <c r="AK19317" s="107" t="n"/>
      <c r="AL19317" s="107" t="n"/>
      <c r="AM19317" s="107" t="n"/>
      <c r="AN19317" s="107" t="n"/>
      <c r="AO19317" s="107" t="n"/>
      <c r="AP19317" s="107" t="n"/>
      <c r="AQ19317" s="107" t="n"/>
      <c r="AR19317" s="107" t="n"/>
      <c r="AS19317" s="107" t="n"/>
      <c r="AT19317" s="107" t="n"/>
      <c r="AU19317" s="107" t="n"/>
      <c r="AV19317" s="107" t="n"/>
      <c r="AW19317" s="107" t="n"/>
      <c r="AX19317" s="107" t="n"/>
      <c r="AY19317" s="107" t="n"/>
      <c r="AZ19317" s="107" t="n"/>
    </row>
    <row r="19318">
      <c r="AA19318" s="107" t="n"/>
      <c r="AB19318" s="107" t="n"/>
      <c r="AC19318" s="107" t="n"/>
      <c r="AD19318" s="107" t="n"/>
      <c r="AE19318" s="107" t="n"/>
      <c r="AF19318" s="107" t="n"/>
      <c r="AG19318" s="107" t="n"/>
      <c r="AH19318" s="107" t="n"/>
      <c r="AI19318" s="107" t="n"/>
      <c r="AJ19318" s="107" t="n"/>
      <c r="AK19318" s="107" t="n"/>
      <c r="AL19318" s="107" t="n"/>
      <c r="AM19318" s="107" t="n"/>
      <c r="AN19318" s="107" t="n"/>
      <c r="AO19318" s="107" t="n"/>
      <c r="AP19318" s="107" t="n"/>
      <c r="AQ19318" s="107" t="n"/>
      <c r="AR19318" s="107" t="n"/>
      <c r="AS19318" s="107" t="n"/>
      <c r="AT19318" s="107" t="n"/>
      <c r="AU19318" s="107" t="n"/>
      <c r="AV19318" s="107" t="n"/>
      <c r="AW19318" s="107" t="n"/>
      <c r="AX19318" s="107" t="n"/>
      <c r="AY19318" s="107" t="n"/>
      <c r="AZ19318" s="107" t="n"/>
    </row>
    <row r="19319">
      <c r="AA19319" s="107" t="n"/>
      <c r="AB19319" s="107" t="n"/>
      <c r="AC19319" s="107" t="n"/>
      <c r="AD19319" s="107" t="n"/>
      <c r="AE19319" s="107" t="n"/>
      <c r="AF19319" s="107" t="n"/>
      <c r="AG19319" s="107" t="n"/>
      <c r="AH19319" s="107" t="n"/>
      <c r="AI19319" s="107" t="n"/>
      <c r="AJ19319" s="107" t="n"/>
      <c r="AK19319" s="107" t="n"/>
      <c r="AL19319" s="107" t="n"/>
      <c r="AM19319" s="107" t="n"/>
      <c r="AN19319" s="107" t="n"/>
      <c r="AO19319" s="107" t="n"/>
      <c r="AP19319" s="107" t="n"/>
      <c r="AQ19319" s="107" t="n"/>
      <c r="AR19319" s="107" t="n"/>
      <c r="AS19319" s="107" t="n"/>
      <c r="AT19319" s="107" t="n"/>
      <c r="AU19319" s="107" t="n"/>
      <c r="AV19319" s="107" t="n"/>
      <c r="AW19319" s="107" t="n"/>
      <c r="AX19319" s="107" t="n"/>
      <c r="AY19319" s="107" t="n"/>
      <c r="AZ19319" s="107" t="n"/>
    </row>
    <row r="19320">
      <c r="AA19320" s="107" t="n"/>
      <c r="AB19320" s="107" t="n"/>
      <c r="AC19320" s="107" t="n"/>
      <c r="AD19320" s="107" t="n"/>
      <c r="AE19320" s="107" t="n"/>
      <c r="AF19320" s="107" t="n"/>
      <c r="AG19320" s="107" t="n"/>
      <c r="AH19320" s="107" t="n"/>
      <c r="AI19320" s="107" t="n"/>
      <c r="AJ19320" s="107" t="n"/>
      <c r="AK19320" s="107" t="n"/>
      <c r="AL19320" s="107" t="n"/>
      <c r="AM19320" s="107" t="n"/>
      <c r="AN19320" s="107" t="n"/>
      <c r="AO19320" s="107" t="n"/>
      <c r="AP19320" s="107" t="n"/>
      <c r="AQ19320" s="107" t="n"/>
      <c r="AR19320" s="107" t="n"/>
      <c r="AS19320" s="107" t="n"/>
      <c r="AT19320" s="107" t="n"/>
      <c r="AU19320" s="107" t="n"/>
      <c r="AV19320" s="107" t="n"/>
      <c r="AW19320" s="107" t="n"/>
      <c r="AX19320" s="107" t="n"/>
      <c r="AY19320" s="107" t="n"/>
      <c r="AZ19320" s="107" t="n"/>
    </row>
    <row r="19321">
      <c r="AA19321" s="107" t="n"/>
      <c r="AB19321" s="107" t="n"/>
      <c r="AC19321" s="107" t="n"/>
      <c r="AD19321" s="107" t="n"/>
      <c r="AE19321" s="107" t="n"/>
      <c r="AF19321" s="107" t="n"/>
      <c r="AG19321" s="107" t="n"/>
      <c r="AH19321" s="107" t="n"/>
      <c r="AI19321" s="107" t="n"/>
      <c r="AJ19321" s="107" t="n"/>
      <c r="AK19321" s="107" t="n"/>
      <c r="AL19321" s="107" t="n"/>
      <c r="AM19321" s="107" t="n"/>
      <c r="AN19321" s="107" t="n"/>
      <c r="AO19321" s="107" t="n"/>
      <c r="AP19321" s="107" t="n"/>
      <c r="AQ19321" s="107" t="n"/>
      <c r="AR19321" s="107" t="n"/>
      <c r="AS19321" s="107" t="n"/>
      <c r="AT19321" s="107" t="n"/>
      <c r="AU19321" s="107" t="n"/>
      <c r="AV19321" s="107" t="n"/>
      <c r="AW19321" s="107" t="n"/>
      <c r="AX19321" s="107" t="n"/>
      <c r="AY19321" s="107" t="n"/>
      <c r="AZ19321" s="107" t="n"/>
    </row>
    <row r="19322">
      <c r="AA19322" s="107" t="n"/>
      <c r="AB19322" s="107" t="n"/>
      <c r="AC19322" s="107" t="n"/>
      <c r="AD19322" s="107" t="n"/>
      <c r="AE19322" s="107" t="n"/>
      <c r="AF19322" s="107" t="n"/>
      <c r="AG19322" s="107" t="n"/>
      <c r="AH19322" s="107" t="n"/>
      <c r="AI19322" s="107" t="n"/>
      <c r="AJ19322" s="107" t="n"/>
      <c r="AK19322" s="107" t="n"/>
      <c r="AL19322" s="107" t="n"/>
      <c r="AM19322" s="107" t="n"/>
      <c r="AN19322" s="107" t="n"/>
      <c r="AO19322" s="107" t="n"/>
      <c r="AP19322" s="107" t="n"/>
      <c r="AQ19322" s="107" t="n"/>
      <c r="AR19322" s="107" t="n"/>
      <c r="AS19322" s="107" t="n"/>
      <c r="AT19322" s="107" t="n"/>
      <c r="AU19322" s="107" t="n"/>
      <c r="AV19322" s="107" t="n"/>
      <c r="AW19322" s="107" t="n"/>
      <c r="AX19322" s="107" t="n"/>
      <c r="AY19322" s="107" t="n"/>
      <c r="AZ19322" s="107" t="n"/>
    </row>
    <row r="19323">
      <c r="AA19323" s="107" t="n"/>
      <c r="AB19323" s="107" t="n"/>
      <c r="AC19323" s="107" t="n"/>
      <c r="AD19323" s="107" t="n"/>
      <c r="AE19323" s="107" t="n"/>
      <c r="AF19323" s="107" t="n"/>
      <c r="AG19323" s="107" t="n"/>
      <c r="AH19323" s="107" t="n"/>
      <c r="AI19323" s="107" t="n"/>
      <c r="AJ19323" s="107" t="n"/>
      <c r="AK19323" s="107" t="n"/>
      <c r="AL19323" s="107" t="n"/>
      <c r="AM19323" s="107" t="n"/>
      <c r="AN19323" s="107" t="n"/>
      <c r="AO19323" s="107" t="n"/>
      <c r="AP19323" s="107" t="n"/>
      <c r="AQ19323" s="107" t="n"/>
      <c r="AR19323" s="107" t="n"/>
      <c r="AS19323" s="107" t="n"/>
      <c r="AT19323" s="107" t="n"/>
      <c r="AU19323" s="107" t="n"/>
      <c r="AV19323" s="107" t="n"/>
      <c r="AW19323" s="107" t="n"/>
      <c r="AX19323" s="107" t="n"/>
      <c r="AY19323" s="107" t="n"/>
      <c r="AZ19323" s="107" t="n"/>
    </row>
    <row r="19324">
      <c r="AA19324" s="107" t="n"/>
      <c r="AB19324" s="107" t="n"/>
      <c r="AC19324" s="107" t="n"/>
      <c r="AD19324" s="107" t="n"/>
      <c r="AE19324" s="107" t="n"/>
      <c r="AF19324" s="107" t="n"/>
      <c r="AG19324" s="107" t="n"/>
      <c r="AH19324" s="107" t="n"/>
      <c r="AI19324" s="107" t="n"/>
      <c r="AJ19324" s="107" t="n"/>
      <c r="AK19324" s="107" t="n"/>
      <c r="AL19324" s="107" t="n"/>
      <c r="AM19324" s="107" t="n"/>
      <c r="AN19324" s="107" t="n"/>
      <c r="AO19324" s="107" t="n"/>
      <c r="AP19324" s="107" t="n"/>
      <c r="AQ19324" s="107" t="n"/>
      <c r="AR19324" s="107" t="n"/>
      <c r="AS19324" s="107" t="n"/>
      <c r="AT19324" s="107" t="n"/>
      <c r="AU19324" s="107" t="n"/>
      <c r="AV19324" s="107" t="n"/>
      <c r="AW19324" s="107" t="n"/>
      <c r="AX19324" s="107" t="n"/>
      <c r="AY19324" s="107" t="n"/>
      <c r="AZ19324" s="107" t="n"/>
    </row>
    <row r="19325">
      <c r="AA19325" s="107" t="n"/>
      <c r="AB19325" s="107" t="n"/>
      <c r="AC19325" s="107" t="n"/>
      <c r="AD19325" s="107" t="n"/>
      <c r="AE19325" s="107" t="n"/>
      <c r="AF19325" s="107" t="n"/>
      <c r="AG19325" s="107" t="n"/>
      <c r="AH19325" s="107" t="n"/>
      <c r="AI19325" s="107" t="n"/>
      <c r="AJ19325" s="107" t="n"/>
      <c r="AK19325" s="107" t="n"/>
      <c r="AL19325" s="107" t="n"/>
      <c r="AM19325" s="107" t="n"/>
      <c r="AN19325" s="107" t="n"/>
      <c r="AO19325" s="107" t="n"/>
      <c r="AP19325" s="107" t="n"/>
      <c r="AQ19325" s="107" t="n"/>
      <c r="AR19325" s="107" t="n"/>
      <c r="AS19325" s="107" t="n"/>
      <c r="AT19325" s="107" t="n"/>
      <c r="AU19325" s="107" t="n"/>
      <c r="AV19325" s="107" t="n"/>
      <c r="AW19325" s="107" t="n"/>
      <c r="AX19325" s="107" t="n"/>
      <c r="AY19325" s="107" t="n"/>
      <c r="AZ19325" s="107" t="n"/>
    </row>
    <row r="19326">
      <c r="AA19326" s="107" t="n"/>
      <c r="AB19326" s="107" t="n"/>
      <c r="AC19326" s="107" t="n"/>
      <c r="AD19326" s="107" t="n"/>
      <c r="AE19326" s="107" t="n"/>
      <c r="AF19326" s="107" t="n"/>
      <c r="AG19326" s="107" t="n"/>
      <c r="AH19326" s="107" t="n"/>
      <c r="AI19326" s="107" t="n"/>
      <c r="AJ19326" s="107" t="n"/>
      <c r="AK19326" s="107" t="n"/>
      <c r="AL19326" s="107" t="n"/>
      <c r="AM19326" s="107" t="n"/>
      <c r="AN19326" s="107" t="n"/>
      <c r="AO19326" s="107" t="n"/>
      <c r="AP19326" s="107" t="n"/>
      <c r="AQ19326" s="107" t="n"/>
      <c r="AR19326" s="107" t="n"/>
      <c r="AS19326" s="107" t="n"/>
      <c r="AT19326" s="107" t="n"/>
      <c r="AU19326" s="107" t="n"/>
      <c r="AV19326" s="107" t="n"/>
      <c r="AW19326" s="107" t="n"/>
      <c r="AX19326" s="107" t="n"/>
      <c r="AY19326" s="107" t="n"/>
      <c r="AZ19326" s="107" t="n"/>
    </row>
    <row r="19327">
      <c r="AA19327" s="107" t="n"/>
      <c r="AB19327" s="107" t="n"/>
      <c r="AC19327" s="107" t="n"/>
      <c r="AD19327" s="107" t="n"/>
      <c r="AE19327" s="107" t="n"/>
      <c r="AF19327" s="107" t="n"/>
      <c r="AG19327" s="107" t="n"/>
      <c r="AH19327" s="107" t="n"/>
      <c r="AI19327" s="107" t="n"/>
      <c r="AJ19327" s="107" t="n"/>
      <c r="AK19327" s="107" t="n"/>
      <c r="AL19327" s="107" t="n"/>
      <c r="AM19327" s="107" t="n"/>
      <c r="AN19327" s="107" t="n"/>
      <c r="AO19327" s="107" t="n"/>
      <c r="AP19327" s="107" t="n"/>
      <c r="AQ19327" s="107" t="n"/>
      <c r="AR19327" s="107" t="n"/>
      <c r="AS19327" s="107" t="n"/>
      <c r="AT19327" s="107" t="n"/>
      <c r="AU19327" s="107" t="n"/>
      <c r="AV19327" s="107" t="n"/>
      <c r="AW19327" s="107" t="n"/>
      <c r="AX19327" s="107" t="n"/>
      <c r="AY19327" s="107" t="n"/>
      <c r="AZ19327" s="107" t="n"/>
    </row>
    <row r="19328">
      <c r="AA19328" s="107" t="n"/>
      <c r="AB19328" s="107" t="n"/>
      <c r="AC19328" s="107" t="n"/>
      <c r="AD19328" s="107" t="n"/>
      <c r="AE19328" s="107" t="n"/>
      <c r="AF19328" s="107" t="n"/>
      <c r="AG19328" s="107" t="n"/>
      <c r="AH19328" s="107" t="n"/>
      <c r="AI19328" s="107" t="n"/>
      <c r="AJ19328" s="107" t="n"/>
      <c r="AK19328" s="107" t="n"/>
      <c r="AL19328" s="107" t="n"/>
      <c r="AM19328" s="107" t="n"/>
      <c r="AN19328" s="107" t="n"/>
      <c r="AO19328" s="107" t="n"/>
      <c r="AP19328" s="107" t="n"/>
      <c r="AQ19328" s="107" t="n"/>
      <c r="AR19328" s="107" t="n"/>
      <c r="AS19328" s="107" t="n"/>
      <c r="AT19328" s="107" t="n"/>
      <c r="AU19328" s="107" t="n"/>
      <c r="AV19328" s="107" t="n"/>
      <c r="AW19328" s="107" t="n"/>
      <c r="AX19328" s="107" t="n"/>
      <c r="AY19328" s="107" t="n"/>
      <c r="AZ19328" s="107" t="n"/>
    </row>
    <row r="19329">
      <c r="AA19329" s="107" t="n"/>
      <c r="AB19329" s="107" t="n"/>
      <c r="AC19329" s="107" t="n"/>
      <c r="AD19329" s="107" t="n"/>
      <c r="AE19329" s="107" t="n"/>
      <c r="AF19329" s="107" t="n"/>
      <c r="AG19329" s="107" t="n"/>
      <c r="AH19329" s="107" t="n"/>
      <c r="AI19329" s="107" t="n"/>
      <c r="AJ19329" s="107" t="n"/>
      <c r="AK19329" s="107" t="n"/>
      <c r="AL19329" s="107" t="n"/>
      <c r="AM19329" s="107" t="n"/>
      <c r="AN19329" s="107" t="n"/>
      <c r="AO19329" s="107" t="n"/>
      <c r="AP19329" s="107" t="n"/>
      <c r="AQ19329" s="107" t="n"/>
      <c r="AR19329" s="107" t="n"/>
      <c r="AS19329" s="107" t="n"/>
      <c r="AT19329" s="107" t="n"/>
      <c r="AU19329" s="107" t="n"/>
      <c r="AV19329" s="107" t="n"/>
      <c r="AW19329" s="107" t="n"/>
      <c r="AX19329" s="107" t="n"/>
      <c r="AY19329" s="107" t="n"/>
      <c r="AZ19329" s="107" t="n"/>
    </row>
    <row r="19330">
      <c r="AA19330" s="107" t="n"/>
      <c r="AB19330" s="107" t="n"/>
      <c r="AC19330" s="107" t="n"/>
      <c r="AD19330" s="107" t="n"/>
      <c r="AE19330" s="107" t="n"/>
      <c r="AF19330" s="107" t="n"/>
      <c r="AG19330" s="107" t="n"/>
      <c r="AH19330" s="107" t="n"/>
      <c r="AI19330" s="107" t="n"/>
      <c r="AJ19330" s="107" t="n"/>
      <c r="AK19330" s="107" t="n"/>
      <c r="AL19330" s="107" t="n"/>
      <c r="AM19330" s="107" t="n"/>
      <c r="AN19330" s="107" t="n"/>
      <c r="AO19330" s="107" t="n"/>
      <c r="AP19330" s="107" t="n"/>
      <c r="AQ19330" s="107" t="n"/>
      <c r="AR19330" s="107" t="n"/>
      <c r="AS19330" s="107" t="n"/>
      <c r="AT19330" s="107" t="n"/>
      <c r="AU19330" s="107" t="n"/>
      <c r="AV19330" s="107" t="n"/>
      <c r="AW19330" s="107" t="n"/>
      <c r="AX19330" s="107" t="n"/>
      <c r="AY19330" s="107" t="n"/>
      <c r="AZ19330" s="107" t="n"/>
    </row>
    <row r="19331">
      <c r="AA19331" s="107" t="n"/>
      <c r="AB19331" s="107" t="n"/>
      <c r="AC19331" s="107" t="n"/>
      <c r="AD19331" s="107" t="n"/>
      <c r="AE19331" s="107" t="n"/>
      <c r="AF19331" s="107" t="n"/>
      <c r="AG19331" s="107" t="n"/>
      <c r="AH19331" s="107" t="n"/>
      <c r="AI19331" s="107" t="n"/>
      <c r="AJ19331" s="107" t="n"/>
      <c r="AK19331" s="107" t="n"/>
      <c r="AL19331" s="107" t="n"/>
      <c r="AM19331" s="107" t="n"/>
      <c r="AN19331" s="107" t="n"/>
      <c r="AO19331" s="107" t="n"/>
      <c r="AP19331" s="107" t="n"/>
      <c r="AQ19331" s="107" t="n"/>
      <c r="AR19331" s="107" t="n"/>
      <c r="AS19331" s="107" t="n"/>
      <c r="AT19331" s="107" t="n"/>
      <c r="AU19331" s="107" t="n"/>
      <c r="AV19331" s="107" t="n"/>
      <c r="AW19331" s="107" t="n"/>
      <c r="AX19331" s="107" t="n"/>
      <c r="AY19331" s="107" t="n"/>
      <c r="AZ19331" s="107" t="n"/>
    </row>
    <row r="19332">
      <c r="AA19332" s="107" t="n"/>
      <c r="AB19332" s="107" t="n"/>
      <c r="AC19332" s="107" t="n"/>
      <c r="AD19332" s="107" t="n"/>
      <c r="AE19332" s="107" t="n"/>
      <c r="AF19332" s="107" t="n"/>
      <c r="AG19332" s="107" t="n"/>
      <c r="AH19332" s="107" t="n"/>
      <c r="AI19332" s="107" t="n"/>
      <c r="AJ19332" s="107" t="n"/>
      <c r="AK19332" s="107" t="n"/>
      <c r="AL19332" s="107" t="n"/>
      <c r="AM19332" s="107" t="n"/>
      <c r="AN19332" s="107" t="n"/>
      <c r="AO19332" s="107" t="n"/>
      <c r="AP19332" s="107" t="n"/>
      <c r="AQ19332" s="107" t="n"/>
      <c r="AR19332" s="107" t="n"/>
      <c r="AS19332" s="107" t="n"/>
      <c r="AT19332" s="107" t="n"/>
      <c r="AU19332" s="107" t="n"/>
      <c r="AV19332" s="107" t="n"/>
      <c r="AW19332" s="107" t="n"/>
      <c r="AX19332" s="107" t="n"/>
      <c r="AY19332" s="107" t="n"/>
      <c r="AZ19332" s="107" t="n"/>
    </row>
    <row r="19333">
      <c r="AA19333" s="107" t="n"/>
      <c r="AB19333" s="107" t="n"/>
      <c r="AC19333" s="107" t="n"/>
      <c r="AD19333" s="107" t="n"/>
      <c r="AE19333" s="107" t="n"/>
      <c r="AF19333" s="107" t="n"/>
      <c r="AG19333" s="107" t="n"/>
      <c r="AH19333" s="107" t="n"/>
      <c r="AI19333" s="107" t="n"/>
      <c r="AJ19333" s="107" t="n"/>
      <c r="AK19333" s="107" t="n"/>
      <c r="AL19333" s="107" t="n"/>
      <c r="AM19333" s="107" t="n"/>
      <c r="AN19333" s="107" t="n"/>
      <c r="AO19333" s="107" t="n"/>
      <c r="AP19333" s="107" t="n"/>
      <c r="AQ19333" s="107" t="n"/>
      <c r="AR19333" s="107" t="n"/>
      <c r="AS19333" s="107" t="n"/>
      <c r="AT19333" s="107" t="n"/>
      <c r="AU19333" s="107" t="n"/>
      <c r="AV19333" s="107" t="n"/>
      <c r="AW19333" s="107" t="n"/>
      <c r="AX19333" s="107" t="n"/>
      <c r="AY19333" s="107" t="n"/>
      <c r="AZ19333" s="107" t="n"/>
    </row>
    <row r="19334">
      <c r="AA19334" s="107" t="n"/>
      <c r="AB19334" s="107" t="n"/>
      <c r="AC19334" s="107" t="n"/>
      <c r="AD19334" s="107" t="n"/>
      <c r="AE19334" s="107" t="n"/>
      <c r="AF19334" s="107" t="n"/>
      <c r="AG19334" s="107" t="n"/>
      <c r="AH19334" s="107" t="n"/>
      <c r="AI19334" s="107" t="n"/>
      <c r="AJ19334" s="107" t="n"/>
      <c r="AK19334" s="107" t="n"/>
      <c r="AL19334" s="107" t="n"/>
      <c r="AM19334" s="107" t="n"/>
      <c r="AN19334" s="107" t="n"/>
      <c r="AO19334" s="107" t="n"/>
      <c r="AP19334" s="107" t="n"/>
      <c r="AQ19334" s="107" t="n"/>
      <c r="AR19334" s="107" t="n"/>
      <c r="AS19334" s="107" t="n"/>
      <c r="AT19334" s="107" t="n"/>
      <c r="AU19334" s="107" t="n"/>
      <c r="AV19334" s="107" t="n"/>
      <c r="AW19334" s="107" t="n"/>
      <c r="AX19334" s="107" t="n"/>
      <c r="AY19334" s="107" t="n"/>
      <c r="AZ19334" s="107" t="n"/>
    </row>
    <row r="19335">
      <c r="AA19335" s="107" t="n"/>
      <c r="AB19335" s="107" t="n"/>
      <c r="AC19335" s="107" t="n"/>
      <c r="AD19335" s="107" t="n"/>
      <c r="AE19335" s="107" t="n"/>
      <c r="AF19335" s="107" t="n"/>
      <c r="AG19335" s="107" t="n"/>
      <c r="AH19335" s="107" t="n"/>
      <c r="AI19335" s="107" t="n"/>
      <c r="AJ19335" s="107" t="n"/>
      <c r="AK19335" s="107" t="n"/>
      <c r="AL19335" s="107" t="n"/>
      <c r="AM19335" s="107" t="n"/>
      <c r="AN19335" s="107" t="n"/>
      <c r="AO19335" s="107" t="n"/>
      <c r="AP19335" s="107" t="n"/>
      <c r="AQ19335" s="107" t="n"/>
      <c r="AR19335" s="107" t="n"/>
      <c r="AS19335" s="107" t="n"/>
      <c r="AT19335" s="107" t="n"/>
      <c r="AU19335" s="107" t="n"/>
      <c r="AV19335" s="107" t="n"/>
      <c r="AW19335" s="107" t="n"/>
      <c r="AX19335" s="107" t="n"/>
      <c r="AY19335" s="107" t="n"/>
      <c r="AZ19335" s="107" t="n"/>
    </row>
    <row r="19336">
      <c r="AA19336" s="107" t="n"/>
      <c r="AB19336" s="107" t="n"/>
      <c r="AC19336" s="107" t="n"/>
      <c r="AD19336" s="107" t="n"/>
      <c r="AE19336" s="107" t="n"/>
      <c r="AF19336" s="107" t="n"/>
      <c r="AG19336" s="107" t="n"/>
      <c r="AH19336" s="107" t="n"/>
      <c r="AI19336" s="107" t="n"/>
      <c r="AJ19336" s="107" t="n"/>
      <c r="AK19336" s="107" t="n"/>
      <c r="AL19336" s="107" t="n"/>
      <c r="AM19336" s="107" t="n"/>
      <c r="AN19336" s="107" t="n"/>
      <c r="AO19336" s="107" t="n"/>
      <c r="AP19336" s="107" t="n"/>
      <c r="AQ19336" s="107" t="n"/>
      <c r="AR19336" s="107" t="n"/>
      <c r="AS19336" s="107" t="n"/>
      <c r="AT19336" s="107" t="n"/>
      <c r="AU19336" s="107" t="n"/>
      <c r="AV19336" s="107" t="n"/>
      <c r="AW19336" s="107" t="n"/>
      <c r="AX19336" s="107" t="n"/>
      <c r="AY19336" s="107" t="n"/>
      <c r="AZ19336" s="107" t="n"/>
    </row>
    <row r="19337">
      <c r="AA19337" s="107" t="n"/>
      <c r="AB19337" s="107" t="n"/>
      <c r="AC19337" s="107" t="n"/>
      <c r="AD19337" s="107" t="n"/>
      <c r="AE19337" s="107" t="n"/>
      <c r="AF19337" s="107" t="n"/>
      <c r="AG19337" s="107" t="n"/>
      <c r="AH19337" s="107" t="n"/>
      <c r="AI19337" s="107" t="n"/>
      <c r="AJ19337" s="107" t="n"/>
      <c r="AK19337" s="107" t="n"/>
      <c r="AL19337" s="107" t="n"/>
      <c r="AM19337" s="107" t="n"/>
      <c r="AN19337" s="107" t="n"/>
      <c r="AO19337" s="107" t="n"/>
      <c r="AP19337" s="107" t="n"/>
      <c r="AQ19337" s="107" t="n"/>
      <c r="AR19337" s="107" t="n"/>
      <c r="AS19337" s="107" t="n"/>
      <c r="AT19337" s="107" t="n"/>
      <c r="AU19337" s="107" t="n"/>
      <c r="AV19337" s="107" t="n"/>
      <c r="AW19337" s="107" t="n"/>
      <c r="AX19337" s="107" t="n"/>
      <c r="AY19337" s="107" t="n"/>
      <c r="AZ19337" s="107" t="n"/>
    </row>
    <row r="19338">
      <c r="AA19338" s="107" t="n"/>
      <c r="AB19338" s="107" t="n"/>
      <c r="AC19338" s="107" t="n"/>
      <c r="AD19338" s="107" t="n"/>
      <c r="AE19338" s="107" t="n"/>
      <c r="AF19338" s="107" t="n"/>
      <c r="AG19338" s="107" t="n"/>
      <c r="AH19338" s="107" t="n"/>
      <c r="AI19338" s="107" t="n"/>
      <c r="AJ19338" s="107" t="n"/>
      <c r="AK19338" s="107" t="n"/>
      <c r="AL19338" s="107" t="n"/>
      <c r="AM19338" s="107" t="n"/>
      <c r="AN19338" s="107" t="n"/>
      <c r="AO19338" s="107" t="n"/>
      <c r="AP19338" s="107" t="n"/>
      <c r="AQ19338" s="107" t="n"/>
      <c r="AR19338" s="107" t="n"/>
      <c r="AS19338" s="107" t="n"/>
      <c r="AT19338" s="107" t="n"/>
      <c r="AU19338" s="107" t="n"/>
      <c r="AV19338" s="107" t="n"/>
      <c r="AW19338" s="107" t="n"/>
      <c r="AX19338" s="107" t="n"/>
      <c r="AY19338" s="107" t="n"/>
      <c r="AZ19338" s="107" t="n"/>
    </row>
    <row r="19339">
      <c r="AA19339" s="107" t="n"/>
      <c r="AB19339" s="107" t="n"/>
      <c r="AC19339" s="107" t="n"/>
      <c r="AD19339" s="107" t="n"/>
      <c r="AE19339" s="107" t="n"/>
      <c r="AF19339" s="107" t="n"/>
      <c r="AG19339" s="107" t="n"/>
      <c r="AH19339" s="107" t="n"/>
      <c r="AI19339" s="107" t="n"/>
      <c r="AJ19339" s="107" t="n"/>
      <c r="AK19339" s="107" t="n"/>
      <c r="AL19339" s="107" t="n"/>
      <c r="AM19339" s="107" t="n"/>
      <c r="AN19339" s="107" t="n"/>
      <c r="AO19339" s="107" t="n"/>
      <c r="AP19339" s="107" t="n"/>
      <c r="AQ19339" s="107" t="n"/>
      <c r="AR19339" s="107" t="n"/>
      <c r="AS19339" s="107" t="n"/>
      <c r="AT19339" s="107" t="n"/>
      <c r="AU19339" s="107" t="n"/>
      <c r="AV19339" s="107" t="n"/>
      <c r="AW19339" s="107" t="n"/>
      <c r="AX19339" s="107" t="n"/>
      <c r="AY19339" s="107" t="n"/>
      <c r="AZ19339" s="107" t="n"/>
    </row>
    <row r="19340">
      <c r="AA19340" s="107" t="n"/>
      <c r="AB19340" s="107" t="n"/>
      <c r="AC19340" s="107" t="n"/>
      <c r="AD19340" s="107" t="n"/>
      <c r="AE19340" s="107" t="n"/>
      <c r="AF19340" s="107" t="n"/>
      <c r="AG19340" s="107" t="n"/>
      <c r="AH19340" s="107" t="n"/>
      <c r="AI19340" s="107" t="n"/>
      <c r="AJ19340" s="107" t="n"/>
      <c r="AK19340" s="107" t="n"/>
      <c r="AL19340" s="107" t="n"/>
      <c r="AM19340" s="107" t="n"/>
      <c r="AN19340" s="107" t="n"/>
      <c r="AO19340" s="107" t="n"/>
      <c r="AP19340" s="107" t="n"/>
      <c r="AQ19340" s="107" t="n"/>
      <c r="AR19340" s="107" t="n"/>
      <c r="AS19340" s="107" t="n"/>
      <c r="AT19340" s="107" t="n"/>
      <c r="AU19340" s="107" t="n"/>
      <c r="AV19340" s="107" t="n"/>
      <c r="AW19340" s="107" t="n"/>
      <c r="AX19340" s="107" t="n"/>
      <c r="AY19340" s="107" t="n"/>
      <c r="AZ19340" s="107" t="n"/>
    </row>
    <row r="19341">
      <c r="AA19341" s="107" t="n"/>
      <c r="AB19341" s="107" t="n"/>
      <c r="AC19341" s="107" t="n"/>
      <c r="AD19341" s="107" t="n"/>
      <c r="AE19341" s="107" t="n"/>
      <c r="AF19341" s="107" t="n"/>
      <c r="AG19341" s="107" t="n"/>
      <c r="AH19341" s="107" t="n"/>
      <c r="AI19341" s="107" t="n"/>
      <c r="AJ19341" s="107" t="n"/>
      <c r="AK19341" s="107" t="n"/>
      <c r="AL19341" s="107" t="n"/>
      <c r="AM19341" s="107" t="n"/>
      <c r="AN19341" s="107" t="n"/>
      <c r="AO19341" s="107" t="n"/>
      <c r="AP19341" s="107" t="n"/>
      <c r="AQ19341" s="107" t="n"/>
      <c r="AR19341" s="107" t="n"/>
      <c r="AS19341" s="107" t="n"/>
      <c r="AT19341" s="107" t="n"/>
      <c r="AU19341" s="107" t="n"/>
      <c r="AV19341" s="107" t="n"/>
      <c r="AW19341" s="107" t="n"/>
      <c r="AX19341" s="107" t="n"/>
      <c r="AY19341" s="107" t="n"/>
      <c r="AZ19341" s="107" t="n"/>
    </row>
    <row r="19342">
      <c r="AA19342" s="107" t="n"/>
      <c r="AB19342" s="107" t="n"/>
      <c r="AC19342" s="107" t="n"/>
      <c r="AD19342" s="107" t="n"/>
      <c r="AE19342" s="107" t="n"/>
      <c r="AF19342" s="107" t="n"/>
      <c r="AG19342" s="107" t="n"/>
      <c r="AH19342" s="107" t="n"/>
      <c r="AI19342" s="107" t="n"/>
      <c r="AJ19342" s="107" t="n"/>
      <c r="AK19342" s="107" t="n"/>
      <c r="AL19342" s="107" t="n"/>
      <c r="AM19342" s="107" t="n"/>
      <c r="AN19342" s="107" t="n"/>
      <c r="AO19342" s="107" t="n"/>
      <c r="AP19342" s="107" t="n"/>
      <c r="AQ19342" s="107" t="n"/>
      <c r="AR19342" s="107" t="n"/>
      <c r="AS19342" s="107" t="n"/>
      <c r="AT19342" s="107" t="n"/>
      <c r="AU19342" s="107" t="n"/>
      <c r="AV19342" s="107" t="n"/>
      <c r="AW19342" s="107" t="n"/>
      <c r="AX19342" s="107" t="n"/>
      <c r="AY19342" s="107" t="n"/>
      <c r="AZ19342" s="107" t="n"/>
    </row>
    <row r="19343">
      <c r="AA19343" s="107" t="n"/>
      <c r="AB19343" s="107" t="n"/>
      <c r="AC19343" s="107" t="n"/>
      <c r="AD19343" s="107" t="n"/>
      <c r="AE19343" s="107" t="n"/>
      <c r="AF19343" s="107" t="n"/>
      <c r="AG19343" s="107" t="n"/>
      <c r="AH19343" s="107" t="n"/>
      <c r="AI19343" s="107" t="n"/>
      <c r="AJ19343" s="107" t="n"/>
      <c r="AK19343" s="107" t="n"/>
      <c r="AL19343" s="107" t="n"/>
      <c r="AM19343" s="107" t="n"/>
      <c r="AN19343" s="107" t="n"/>
      <c r="AO19343" s="107" t="n"/>
      <c r="AP19343" s="107" t="n"/>
      <c r="AQ19343" s="107" t="n"/>
      <c r="AR19343" s="107" t="n"/>
      <c r="AS19343" s="107" t="n"/>
      <c r="AT19343" s="107" t="n"/>
      <c r="AU19343" s="107" t="n"/>
      <c r="AV19343" s="107" t="n"/>
      <c r="AW19343" s="107" t="n"/>
      <c r="AX19343" s="107" t="n"/>
      <c r="AY19343" s="107" t="n"/>
      <c r="AZ19343" s="107" t="n"/>
    </row>
    <row r="19344">
      <c r="AA19344" s="107" t="n"/>
      <c r="AB19344" s="107" t="n"/>
      <c r="AC19344" s="107" t="n"/>
      <c r="AD19344" s="107" t="n"/>
      <c r="AE19344" s="107" t="n"/>
      <c r="AF19344" s="107" t="n"/>
      <c r="AG19344" s="107" t="n"/>
      <c r="AH19344" s="107" t="n"/>
      <c r="AI19344" s="107" t="n"/>
      <c r="AJ19344" s="107" t="n"/>
      <c r="AK19344" s="107" t="n"/>
      <c r="AL19344" s="107" t="n"/>
      <c r="AM19344" s="107" t="n"/>
      <c r="AN19344" s="107" t="n"/>
      <c r="AO19344" s="107" t="n"/>
      <c r="AP19344" s="107" t="n"/>
      <c r="AQ19344" s="107" t="n"/>
      <c r="AR19344" s="107" t="n"/>
      <c r="AS19344" s="107" t="n"/>
      <c r="AT19344" s="107" t="n"/>
      <c r="AU19344" s="107" t="n"/>
      <c r="AV19344" s="107" t="n"/>
      <c r="AW19344" s="107" t="n"/>
      <c r="AX19344" s="107" t="n"/>
      <c r="AY19344" s="107" t="n"/>
      <c r="AZ19344" s="107" t="n"/>
    </row>
    <row r="19345">
      <c r="AA19345" s="107" t="n"/>
      <c r="AB19345" s="107" t="n"/>
      <c r="AC19345" s="107" t="n"/>
      <c r="AD19345" s="107" t="n"/>
      <c r="AE19345" s="107" t="n"/>
      <c r="AF19345" s="107" t="n"/>
      <c r="AG19345" s="107" t="n"/>
      <c r="AH19345" s="107" t="n"/>
      <c r="AI19345" s="107" t="n"/>
      <c r="AJ19345" s="107" t="n"/>
      <c r="AK19345" s="107" t="n"/>
      <c r="AL19345" s="107" t="n"/>
      <c r="AM19345" s="107" t="n"/>
      <c r="AN19345" s="107" t="n"/>
      <c r="AO19345" s="107" t="n"/>
      <c r="AP19345" s="107" t="n"/>
      <c r="AQ19345" s="107" t="n"/>
      <c r="AR19345" s="107" t="n"/>
      <c r="AS19345" s="107" t="n"/>
      <c r="AT19345" s="107" t="n"/>
      <c r="AU19345" s="107" t="n"/>
      <c r="AV19345" s="107" t="n"/>
      <c r="AW19345" s="107" t="n"/>
      <c r="AX19345" s="107" t="n"/>
      <c r="AY19345" s="107" t="n"/>
      <c r="AZ19345" s="107" t="n"/>
    </row>
    <row r="19346">
      <c r="AA19346" s="107" t="n"/>
      <c r="AB19346" s="107" t="n"/>
      <c r="AC19346" s="107" t="n"/>
      <c r="AD19346" s="107" t="n"/>
      <c r="AE19346" s="107" t="n"/>
      <c r="AF19346" s="107" t="n"/>
      <c r="AG19346" s="107" t="n"/>
      <c r="AH19346" s="107" t="n"/>
      <c r="AI19346" s="107" t="n"/>
      <c r="AJ19346" s="107" t="n"/>
      <c r="AK19346" s="107" t="n"/>
      <c r="AL19346" s="107" t="n"/>
      <c r="AM19346" s="107" t="n"/>
      <c r="AN19346" s="107" t="n"/>
      <c r="AO19346" s="107" t="n"/>
      <c r="AP19346" s="107" t="n"/>
      <c r="AQ19346" s="107" t="n"/>
      <c r="AR19346" s="107" t="n"/>
      <c r="AS19346" s="107" t="n"/>
      <c r="AT19346" s="107" t="n"/>
      <c r="AU19346" s="107" t="n"/>
      <c r="AV19346" s="107" t="n"/>
      <c r="AW19346" s="107" t="n"/>
      <c r="AX19346" s="107" t="n"/>
      <c r="AY19346" s="107" t="n"/>
      <c r="AZ19346" s="107" t="n"/>
    </row>
    <row r="19347">
      <c r="AA19347" s="107" t="n"/>
      <c r="AB19347" s="107" t="n"/>
      <c r="AC19347" s="107" t="n"/>
      <c r="AD19347" s="107" t="n"/>
      <c r="AE19347" s="107" t="n"/>
      <c r="AF19347" s="107" t="n"/>
      <c r="AG19347" s="107" t="n"/>
      <c r="AH19347" s="107" t="n"/>
      <c r="AI19347" s="107" t="n"/>
      <c r="AJ19347" s="107" t="n"/>
      <c r="AK19347" s="107" t="n"/>
      <c r="AL19347" s="107" t="n"/>
      <c r="AM19347" s="107" t="n"/>
      <c r="AN19347" s="107" t="n"/>
      <c r="AO19347" s="107" t="n"/>
      <c r="AP19347" s="107" t="n"/>
      <c r="AQ19347" s="107" t="n"/>
      <c r="AR19347" s="107" t="n"/>
      <c r="AS19347" s="107" t="n"/>
      <c r="AT19347" s="107" t="n"/>
      <c r="AU19347" s="107" t="n"/>
      <c r="AV19347" s="107" t="n"/>
      <c r="AW19347" s="107" t="n"/>
      <c r="AX19347" s="107" t="n"/>
      <c r="AY19347" s="107" t="n"/>
      <c r="AZ19347" s="107" t="n"/>
    </row>
    <row r="19348">
      <c r="AA19348" s="107" t="n"/>
      <c r="AB19348" s="107" t="n"/>
      <c r="AC19348" s="107" t="n"/>
      <c r="AD19348" s="107" t="n"/>
      <c r="AE19348" s="107" t="n"/>
      <c r="AF19348" s="107" t="n"/>
      <c r="AG19348" s="107" t="n"/>
      <c r="AH19348" s="107" t="n"/>
      <c r="AI19348" s="107" t="n"/>
      <c r="AJ19348" s="107" t="n"/>
      <c r="AK19348" s="107" t="n"/>
      <c r="AL19348" s="107" t="n"/>
      <c r="AM19348" s="107" t="n"/>
      <c r="AN19348" s="107" t="n"/>
      <c r="AO19348" s="107" t="n"/>
      <c r="AP19348" s="107" t="n"/>
      <c r="AQ19348" s="107" t="n"/>
      <c r="AR19348" s="107" t="n"/>
      <c r="AS19348" s="107" t="n"/>
      <c r="AT19348" s="107" t="n"/>
      <c r="AU19348" s="107" t="n"/>
      <c r="AV19348" s="107" t="n"/>
      <c r="AW19348" s="107" t="n"/>
      <c r="AX19348" s="107" t="n"/>
      <c r="AY19348" s="107" t="n"/>
      <c r="AZ19348" s="107" t="n"/>
    </row>
    <row r="19349">
      <c r="AA19349" s="107" t="n"/>
      <c r="AB19349" s="107" t="n"/>
      <c r="AC19349" s="107" t="n"/>
      <c r="AD19349" s="107" t="n"/>
      <c r="AE19349" s="107" t="n"/>
      <c r="AF19349" s="107" t="n"/>
      <c r="AG19349" s="107" t="n"/>
      <c r="AH19349" s="107" t="n"/>
      <c r="AI19349" s="107" t="n"/>
      <c r="AJ19349" s="107" t="n"/>
      <c r="AK19349" s="107" t="n"/>
      <c r="AL19349" s="107" t="n"/>
      <c r="AM19349" s="107" t="n"/>
      <c r="AN19349" s="107" t="n"/>
      <c r="AO19349" s="107" t="n"/>
      <c r="AP19349" s="107" t="n"/>
      <c r="AQ19349" s="107" t="n"/>
      <c r="AR19349" s="107" t="n"/>
      <c r="AS19349" s="107" t="n"/>
      <c r="AT19349" s="107" t="n"/>
      <c r="AU19349" s="107" t="n"/>
      <c r="AV19349" s="107" t="n"/>
      <c r="AW19349" s="107" t="n"/>
      <c r="AX19349" s="107" t="n"/>
      <c r="AY19349" s="107" t="n"/>
      <c r="AZ19349" s="107" t="n"/>
    </row>
    <row r="19350">
      <c r="AA19350" s="107" t="n"/>
      <c r="AB19350" s="107" t="n"/>
      <c r="AC19350" s="107" t="n"/>
      <c r="AD19350" s="107" t="n"/>
      <c r="AE19350" s="107" t="n"/>
      <c r="AF19350" s="107" t="n"/>
      <c r="AG19350" s="107" t="n"/>
      <c r="AH19350" s="107" t="n"/>
      <c r="AI19350" s="107" t="n"/>
      <c r="AJ19350" s="107" t="n"/>
      <c r="AK19350" s="107" t="n"/>
      <c r="AL19350" s="107" t="n"/>
      <c r="AM19350" s="107" t="n"/>
      <c r="AN19350" s="107" t="n"/>
      <c r="AO19350" s="107" t="n"/>
      <c r="AP19350" s="107" t="n"/>
      <c r="AQ19350" s="107" t="n"/>
      <c r="AR19350" s="107" t="n"/>
      <c r="AS19350" s="107" t="n"/>
      <c r="AT19350" s="107" t="n"/>
      <c r="AU19350" s="107" t="n"/>
      <c r="AV19350" s="107" t="n"/>
      <c r="AW19350" s="107" t="n"/>
      <c r="AX19350" s="107" t="n"/>
      <c r="AY19350" s="107" t="n"/>
      <c r="AZ19350" s="107" t="n"/>
    </row>
    <row r="19351">
      <c r="AA19351" s="107" t="n"/>
      <c r="AB19351" s="107" t="n"/>
      <c r="AC19351" s="107" t="n"/>
      <c r="AD19351" s="107" t="n"/>
      <c r="AE19351" s="107" t="n"/>
      <c r="AF19351" s="107" t="n"/>
      <c r="AG19351" s="107" t="n"/>
      <c r="AH19351" s="107" t="n"/>
      <c r="AI19351" s="107" t="n"/>
      <c r="AJ19351" s="107" t="n"/>
      <c r="AK19351" s="107" t="n"/>
      <c r="AL19351" s="107" t="n"/>
      <c r="AM19351" s="107" t="n"/>
      <c r="AN19351" s="107" t="n"/>
      <c r="AO19351" s="107" t="n"/>
      <c r="AP19351" s="107" t="n"/>
      <c r="AQ19351" s="107" t="n"/>
      <c r="AR19351" s="107" t="n"/>
      <c r="AS19351" s="107" t="n"/>
      <c r="AT19351" s="107" t="n"/>
      <c r="AU19351" s="107" t="n"/>
      <c r="AV19351" s="107" t="n"/>
      <c r="AW19351" s="107" t="n"/>
      <c r="AX19351" s="107" t="n"/>
      <c r="AY19351" s="107" t="n"/>
      <c r="AZ19351" s="107" t="n"/>
    </row>
    <row r="19352">
      <c r="AA19352" s="107" t="n"/>
      <c r="AB19352" s="107" t="n"/>
      <c r="AC19352" s="107" t="n"/>
      <c r="AD19352" s="107" t="n"/>
      <c r="AE19352" s="107" t="n"/>
      <c r="AF19352" s="107" t="n"/>
      <c r="AG19352" s="107" t="n"/>
      <c r="AH19352" s="107" t="n"/>
      <c r="AI19352" s="107" t="n"/>
      <c r="AJ19352" s="107" t="n"/>
      <c r="AK19352" s="107" t="n"/>
      <c r="AL19352" s="107" t="n"/>
      <c r="AM19352" s="107" t="n"/>
      <c r="AN19352" s="107" t="n"/>
      <c r="AO19352" s="107" t="n"/>
      <c r="AP19352" s="107" t="n"/>
      <c r="AQ19352" s="107" t="n"/>
      <c r="AR19352" s="107" t="n"/>
      <c r="AS19352" s="107" t="n"/>
      <c r="AT19352" s="107" t="n"/>
      <c r="AU19352" s="107" t="n"/>
      <c r="AV19352" s="107" t="n"/>
      <c r="AW19352" s="107" t="n"/>
      <c r="AX19352" s="107" t="n"/>
      <c r="AY19352" s="107" t="n"/>
      <c r="AZ19352" s="107" t="n"/>
    </row>
    <row r="19353">
      <c r="AA19353" s="107" t="n"/>
      <c r="AB19353" s="107" t="n"/>
      <c r="AC19353" s="107" t="n"/>
      <c r="AD19353" s="107" t="n"/>
      <c r="AE19353" s="107" t="n"/>
      <c r="AF19353" s="107" t="n"/>
      <c r="AG19353" s="107" t="n"/>
      <c r="AH19353" s="107" t="n"/>
      <c r="AI19353" s="107" t="n"/>
      <c r="AJ19353" s="107" t="n"/>
      <c r="AK19353" s="107" t="n"/>
      <c r="AL19353" s="107" t="n"/>
      <c r="AM19353" s="107" t="n"/>
      <c r="AN19353" s="107" t="n"/>
      <c r="AO19353" s="107" t="n"/>
      <c r="AP19353" s="107" t="n"/>
      <c r="AQ19353" s="107" t="n"/>
      <c r="AR19353" s="107" t="n"/>
      <c r="AS19353" s="107" t="n"/>
      <c r="AT19353" s="107" t="n"/>
      <c r="AU19353" s="107" t="n"/>
      <c r="AV19353" s="107" t="n"/>
      <c r="AW19353" s="107" t="n"/>
      <c r="AX19353" s="107" t="n"/>
      <c r="AY19353" s="107" t="n"/>
      <c r="AZ19353" s="107" t="n"/>
    </row>
    <row r="19354">
      <c r="AA19354" s="107" t="n"/>
      <c r="AB19354" s="107" t="n"/>
      <c r="AC19354" s="107" t="n"/>
      <c r="AD19354" s="107" t="n"/>
      <c r="AE19354" s="107" t="n"/>
      <c r="AF19354" s="107" t="n"/>
      <c r="AG19354" s="107" t="n"/>
      <c r="AH19354" s="107" t="n"/>
      <c r="AI19354" s="107" t="n"/>
      <c r="AJ19354" s="107" t="n"/>
      <c r="AK19354" s="107" t="n"/>
      <c r="AL19354" s="107" t="n"/>
      <c r="AM19354" s="107" t="n"/>
      <c r="AN19354" s="107" t="n"/>
      <c r="AO19354" s="107" t="n"/>
      <c r="AP19354" s="107" t="n"/>
      <c r="AQ19354" s="107" t="n"/>
      <c r="AR19354" s="107" t="n"/>
      <c r="AS19354" s="107" t="n"/>
      <c r="AT19354" s="107" t="n"/>
      <c r="AU19354" s="107" t="n"/>
      <c r="AV19354" s="107" t="n"/>
      <c r="AW19354" s="107" t="n"/>
      <c r="AX19354" s="107" t="n"/>
      <c r="AY19354" s="107" t="n"/>
      <c r="AZ19354" s="107" t="n"/>
    </row>
    <row r="19355">
      <c r="AA19355" s="107" t="n"/>
      <c r="AB19355" s="107" t="n"/>
      <c r="AC19355" s="107" t="n"/>
      <c r="AD19355" s="107" t="n"/>
      <c r="AE19355" s="107" t="n"/>
      <c r="AF19355" s="107" t="n"/>
      <c r="AG19355" s="107" t="n"/>
      <c r="AH19355" s="107" t="n"/>
      <c r="AI19355" s="107" t="n"/>
      <c r="AJ19355" s="107" t="n"/>
      <c r="AK19355" s="107" t="n"/>
      <c r="AL19355" s="107" t="n"/>
      <c r="AM19355" s="107" t="n"/>
      <c r="AN19355" s="107" t="n"/>
      <c r="AO19355" s="107" t="n"/>
      <c r="AP19355" s="107" t="n"/>
      <c r="AQ19355" s="107" t="n"/>
      <c r="AR19355" s="107" t="n"/>
      <c r="AS19355" s="107" t="n"/>
      <c r="AT19355" s="107" t="n"/>
      <c r="AU19355" s="107" t="n"/>
      <c r="AV19355" s="107" t="n"/>
      <c r="AW19355" s="107" t="n"/>
      <c r="AX19355" s="107" t="n"/>
      <c r="AY19355" s="107" t="n"/>
      <c r="AZ19355" s="107" t="n"/>
    </row>
    <row r="19356">
      <c r="AA19356" s="107" t="n"/>
      <c r="AB19356" s="107" t="n"/>
      <c r="AC19356" s="107" t="n"/>
      <c r="AD19356" s="107" t="n"/>
      <c r="AE19356" s="107" t="n"/>
      <c r="AF19356" s="107" t="n"/>
      <c r="AG19356" s="107" t="n"/>
      <c r="AH19356" s="107" t="n"/>
      <c r="AI19356" s="107" t="n"/>
      <c r="AJ19356" s="107" t="n"/>
      <c r="AK19356" s="107" t="n"/>
      <c r="AL19356" s="107" t="n"/>
      <c r="AM19356" s="107" t="n"/>
      <c r="AN19356" s="107" t="n"/>
      <c r="AO19356" s="107" t="n"/>
      <c r="AP19356" s="107" t="n"/>
      <c r="AQ19356" s="107" t="n"/>
      <c r="AR19356" s="107" t="n"/>
      <c r="AS19356" s="107" t="n"/>
      <c r="AT19356" s="107" t="n"/>
      <c r="AU19356" s="107" t="n"/>
      <c r="AV19356" s="107" t="n"/>
      <c r="AW19356" s="107" t="n"/>
      <c r="AX19356" s="107" t="n"/>
      <c r="AY19356" s="107" t="n"/>
      <c r="AZ19356" s="107" t="n"/>
    </row>
    <row r="19357">
      <c r="AA19357" s="107" t="n"/>
      <c r="AB19357" s="107" t="n"/>
      <c r="AC19357" s="107" t="n"/>
      <c r="AD19357" s="107" t="n"/>
      <c r="AE19357" s="107" t="n"/>
      <c r="AF19357" s="107" t="n"/>
      <c r="AG19357" s="107" t="n"/>
      <c r="AH19357" s="107" t="n"/>
      <c r="AI19357" s="107" t="n"/>
      <c r="AJ19357" s="107" t="n"/>
      <c r="AK19357" s="107" t="n"/>
      <c r="AL19357" s="107" t="n"/>
      <c r="AM19357" s="107" t="n"/>
      <c r="AN19357" s="107" t="n"/>
      <c r="AO19357" s="107" t="n"/>
      <c r="AP19357" s="107" t="n"/>
      <c r="AQ19357" s="107" t="n"/>
      <c r="AR19357" s="107" t="n"/>
      <c r="AS19357" s="107" t="n"/>
      <c r="AT19357" s="107" t="n"/>
      <c r="AU19357" s="107" t="n"/>
      <c r="AV19357" s="107" t="n"/>
      <c r="AW19357" s="107" t="n"/>
      <c r="AX19357" s="107" t="n"/>
      <c r="AY19357" s="107" t="n"/>
      <c r="AZ19357" s="107" t="n"/>
    </row>
    <row r="19358">
      <c r="AA19358" s="107" t="n"/>
      <c r="AB19358" s="107" t="n"/>
      <c r="AC19358" s="107" t="n"/>
      <c r="AD19358" s="107" t="n"/>
      <c r="AE19358" s="107" t="n"/>
      <c r="AF19358" s="107" t="n"/>
      <c r="AG19358" s="107" t="n"/>
      <c r="AH19358" s="107" t="n"/>
      <c r="AI19358" s="107" t="n"/>
      <c r="AJ19358" s="107" t="n"/>
      <c r="AK19358" s="107" t="n"/>
      <c r="AL19358" s="107" t="n"/>
      <c r="AM19358" s="107" t="n"/>
      <c r="AN19358" s="107" t="n"/>
      <c r="AO19358" s="107" t="n"/>
      <c r="AP19358" s="107" t="n"/>
      <c r="AQ19358" s="107" t="n"/>
      <c r="AR19358" s="107" t="n"/>
      <c r="AS19358" s="107" t="n"/>
      <c r="AT19358" s="107" t="n"/>
      <c r="AU19358" s="107" t="n"/>
      <c r="AV19358" s="107" t="n"/>
      <c r="AW19358" s="107" t="n"/>
      <c r="AX19358" s="107" t="n"/>
      <c r="AY19358" s="107" t="n"/>
      <c r="AZ19358" s="107" t="n"/>
    </row>
    <row r="19359">
      <c r="AA19359" s="107" t="n"/>
      <c r="AB19359" s="107" t="n"/>
      <c r="AC19359" s="107" t="n"/>
      <c r="AD19359" s="107" t="n"/>
      <c r="AE19359" s="107" t="n"/>
      <c r="AF19359" s="107" t="n"/>
      <c r="AG19359" s="107" t="n"/>
      <c r="AH19359" s="107" t="n"/>
      <c r="AI19359" s="107" t="n"/>
      <c r="AJ19359" s="107" t="n"/>
      <c r="AK19359" s="107" t="n"/>
      <c r="AL19359" s="107" t="n"/>
      <c r="AM19359" s="107" t="n"/>
      <c r="AN19359" s="107" t="n"/>
      <c r="AO19359" s="107" t="n"/>
      <c r="AP19359" s="107" t="n"/>
      <c r="AQ19359" s="107" t="n"/>
      <c r="AR19359" s="107" t="n"/>
      <c r="AS19359" s="107" t="n"/>
      <c r="AT19359" s="107" t="n"/>
      <c r="AU19359" s="107" t="n"/>
      <c r="AV19359" s="107" t="n"/>
      <c r="AW19359" s="107" t="n"/>
      <c r="AX19359" s="107" t="n"/>
      <c r="AY19359" s="107" t="n"/>
      <c r="AZ19359" s="107" t="n"/>
    </row>
    <row r="19360">
      <c r="AA19360" s="107" t="n"/>
      <c r="AB19360" s="107" t="n"/>
      <c r="AC19360" s="107" t="n"/>
      <c r="AD19360" s="107" t="n"/>
      <c r="AE19360" s="107" t="n"/>
      <c r="AF19360" s="107" t="n"/>
      <c r="AG19360" s="107" t="n"/>
      <c r="AH19360" s="107" t="n"/>
      <c r="AI19360" s="107" t="n"/>
      <c r="AJ19360" s="107" t="n"/>
      <c r="AK19360" s="107" t="n"/>
      <c r="AL19360" s="107" t="n"/>
      <c r="AM19360" s="107" t="n"/>
      <c r="AN19360" s="107" t="n"/>
      <c r="AO19360" s="107" t="n"/>
      <c r="AP19360" s="107" t="n"/>
      <c r="AQ19360" s="107" t="n"/>
      <c r="AR19360" s="107" t="n"/>
      <c r="AS19360" s="107" t="n"/>
      <c r="AT19360" s="107" t="n"/>
      <c r="AU19360" s="107" t="n"/>
      <c r="AV19360" s="107" t="n"/>
      <c r="AW19360" s="107" t="n"/>
      <c r="AX19360" s="107" t="n"/>
      <c r="AY19360" s="107" t="n"/>
      <c r="AZ19360" s="107" t="n"/>
    </row>
    <row r="19361">
      <c r="AA19361" s="107" t="n"/>
      <c r="AB19361" s="107" t="n"/>
      <c r="AC19361" s="107" t="n"/>
      <c r="AD19361" s="107" t="n"/>
      <c r="AE19361" s="107" t="n"/>
      <c r="AF19361" s="107" t="n"/>
      <c r="AG19361" s="107" t="n"/>
      <c r="AH19361" s="107" t="n"/>
      <c r="AI19361" s="107" t="n"/>
      <c r="AJ19361" s="107" t="n"/>
      <c r="AK19361" s="107" t="n"/>
      <c r="AL19361" s="107" t="n"/>
      <c r="AM19361" s="107" t="n"/>
      <c r="AN19361" s="107" t="n"/>
      <c r="AO19361" s="107" t="n"/>
      <c r="AP19361" s="107" t="n"/>
      <c r="AQ19361" s="107" t="n"/>
      <c r="AR19361" s="107" t="n"/>
      <c r="AS19361" s="107" t="n"/>
      <c r="AT19361" s="107" t="n"/>
      <c r="AU19361" s="107" t="n"/>
      <c r="AV19361" s="107" t="n"/>
      <c r="AW19361" s="107" t="n"/>
      <c r="AX19361" s="107" t="n"/>
      <c r="AY19361" s="107" t="n"/>
      <c r="AZ19361" s="107" t="n"/>
    </row>
    <row r="19362">
      <c r="AA19362" s="107" t="n"/>
      <c r="AB19362" s="107" t="n"/>
      <c r="AC19362" s="107" t="n"/>
      <c r="AD19362" s="107" t="n"/>
      <c r="AE19362" s="107" t="n"/>
      <c r="AF19362" s="107" t="n"/>
      <c r="AG19362" s="107" t="n"/>
      <c r="AH19362" s="107" t="n"/>
      <c r="AI19362" s="107" t="n"/>
      <c r="AJ19362" s="107" t="n"/>
      <c r="AK19362" s="107" t="n"/>
      <c r="AL19362" s="107" t="n"/>
      <c r="AM19362" s="107" t="n"/>
      <c r="AN19362" s="107" t="n"/>
      <c r="AO19362" s="107" t="n"/>
      <c r="AP19362" s="107" t="n"/>
      <c r="AQ19362" s="107" t="n"/>
      <c r="AR19362" s="107" t="n"/>
      <c r="AS19362" s="107" t="n"/>
      <c r="AT19362" s="107" t="n"/>
      <c r="AU19362" s="107" t="n"/>
      <c r="AV19362" s="107" t="n"/>
      <c r="AW19362" s="107" t="n"/>
      <c r="AX19362" s="107" t="n"/>
      <c r="AY19362" s="107" t="n"/>
      <c r="AZ19362" s="107" t="n"/>
    </row>
    <row r="19363">
      <c r="AA19363" s="107" t="n"/>
      <c r="AB19363" s="107" t="n"/>
      <c r="AC19363" s="107" t="n"/>
      <c r="AD19363" s="107" t="n"/>
      <c r="AE19363" s="107" t="n"/>
      <c r="AF19363" s="107" t="n"/>
      <c r="AG19363" s="107" t="n"/>
      <c r="AH19363" s="107" t="n"/>
      <c r="AI19363" s="107" t="n"/>
      <c r="AJ19363" s="107" t="n"/>
      <c r="AK19363" s="107" t="n"/>
      <c r="AL19363" s="107" t="n"/>
      <c r="AM19363" s="107" t="n"/>
      <c r="AN19363" s="107" t="n"/>
      <c r="AO19363" s="107" t="n"/>
      <c r="AP19363" s="107" t="n"/>
      <c r="AQ19363" s="107" t="n"/>
      <c r="AR19363" s="107" t="n"/>
      <c r="AS19363" s="107" t="n"/>
      <c r="AT19363" s="107" t="n"/>
      <c r="AU19363" s="107" t="n"/>
      <c r="AV19363" s="107" t="n"/>
      <c r="AW19363" s="107" t="n"/>
      <c r="AX19363" s="107" t="n"/>
      <c r="AY19363" s="107" t="n"/>
      <c r="AZ19363" s="107" t="n"/>
    </row>
    <row r="19364">
      <c r="AA19364" s="107" t="n"/>
      <c r="AB19364" s="107" t="n"/>
      <c r="AC19364" s="107" t="n"/>
      <c r="AD19364" s="107" t="n"/>
      <c r="AE19364" s="107" t="n"/>
      <c r="AF19364" s="107" t="n"/>
      <c r="AG19364" s="107" t="n"/>
      <c r="AH19364" s="107" t="n"/>
      <c r="AI19364" s="107" t="n"/>
      <c r="AJ19364" s="107" t="n"/>
      <c r="AK19364" s="107" t="n"/>
      <c r="AL19364" s="107" t="n"/>
      <c r="AM19364" s="107" t="n"/>
      <c r="AN19364" s="107" t="n"/>
      <c r="AO19364" s="107" t="n"/>
      <c r="AP19364" s="107" t="n"/>
      <c r="AQ19364" s="107" t="n"/>
      <c r="AR19364" s="107" t="n"/>
      <c r="AS19364" s="107" t="n"/>
      <c r="AT19364" s="107" t="n"/>
      <c r="AU19364" s="107" t="n"/>
      <c r="AV19364" s="107" t="n"/>
      <c r="AW19364" s="107" t="n"/>
      <c r="AX19364" s="107" t="n"/>
      <c r="AY19364" s="107" t="n"/>
      <c r="AZ19364" s="107" t="n"/>
    </row>
    <row r="19365">
      <c r="AA19365" s="107" t="n"/>
      <c r="AB19365" s="107" t="n"/>
      <c r="AC19365" s="107" t="n"/>
      <c r="AD19365" s="107" t="n"/>
      <c r="AE19365" s="107" t="n"/>
      <c r="AF19365" s="107" t="n"/>
      <c r="AG19365" s="107" t="n"/>
      <c r="AH19365" s="107" t="n"/>
      <c r="AI19365" s="107" t="n"/>
      <c r="AJ19365" s="107" t="n"/>
      <c r="AK19365" s="107" t="n"/>
      <c r="AL19365" s="107" t="n"/>
      <c r="AM19365" s="107" t="n"/>
      <c r="AN19365" s="107" t="n"/>
      <c r="AO19365" s="107" t="n"/>
      <c r="AP19365" s="107" t="n"/>
      <c r="AQ19365" s="107" t="n"/>
      <c r="AR19365" s="107" t="n"/>
      <c r="AS19365" s="107" t="n"/>
      <c r="AT19365" s="107" t="n"/>
      <c r="AU19365" s="107" t="n"/>
      <c r="AV19365" s="107" t="n"/>
      <c r="AW19365" s="107" t="n"/>
      <c r="AX19365" s="107" t="n"/>
      <c r="AY19365" s="107" t="n"/>
      <c r="AZ19365" s="107" t="n"/>
    </row>
    <row r="19366">
      <c r="AA19366" s="107" t="n"/>
      <c r="AB19366" s="107" t="n"/>
      <c r="AC19366" s="107" t="n"/>
      <c r="AD19366" s="107" t="n"/>
      <c r="AE19366" s="107" t="n"/>
      <c r="AF19366" s="107" t="n"/>
      <c r="AG19366" s="107" t="n"/>
      <c r="AH19366" s="107" t="n"/>
      <c r="AI19366" s="107" t="n"/>
      <c r="AJ19366" s="107" t="n"/>
      <c r="AK19366" s="107" t="n"/>
      <c r="AL19366" s="107" t="n"/>
      <c r="AM19366" s="107" t="n"/>
      <c r="AN19366" s="107" t="n"/>
      <c r="AO19366" s="107" t="n"/>
      <c r="AP19366" s="107" t="n"/>
      <c r="AQ19366" s="107" t="n"/>
      <c r="AR19366" s="107" t="n"/>
      <c r="AS19366" s="107" t="n"/>
      <c r="AT19366" s="107" t="n"/>
      <c r="AU19366" s="107" t="n"/>
      <c r="AV19366" s="107" t="n"/>
      <c r="AW19366" s="107" t="n"/>
      <c r="AX19366" s="107" t="n"/>
      <c r="AY19366" s="107" t="n"/>
      <c r="AZ19366" s="107" t="n"/>
    </row>
    <row r="19367">
      <c r="AA19367" s="107" t="n"/>
      <c r="AB19367" s="107" t="n"/>
      <c r="AC19367" s="107" t="n"/>
      <c r="AD19367" s="107" t="n"/>
      <c r="AE19367" s="107" t="n"/>
      <c r="AF19367" s="107" t="n"/>
      <c r="AG19367" s="107" t="n"/>
      <c r="AH19367" s="107" t="n"/>
      <c r="AI19367" s="107" t="n"/>
      <c r="AJ19367" s="107" t="n"/>
      <c r="AK19367" s="107" t="n"/>
      <c r="AL19367" s="107" t="n"/>
      <c r="AM19367" s="107" t="n"/>
      <c r="AN19367" s="107" t="n"/>
      <c r="AO19367" s="107" t="n"/>
      <c r="AP19367" s="107" t="n"/>
      <c r="AQ19367" s="107" t="n"/>
      <c r="AR19367" s="107" t="n"/>
      <c r="AS19367" s="107" t="n"/>
      <c r="AT19367" s="107" t="n"/>
      <c r="AU19367" s="107" t="n"/>
      <c r="AV19367" s="107" t="n"/>
      <c r="AW19367" s="107" t="n"/>
      <c r="AX19367" s="107" t="n"/>
      <c r="AY19367" s="107" t="n"/>
      <c r="AZ19367" s="107" t="n"/>
    </row>
    <row r="19368">
      <c r="AA19368" s="107" t="n"/>
      <c r="AB19368" s="107" t="n"/>
      <c r="AC19368" s="107" t="n"/>
      <c r="AD19368" s="107" t="n"/>
      <c r="AE19368" s="107" t="n"/>
      <c r="AF19368" s="107" t="n"/>
      <c r="AG19368" s="107" t="n"/>
      <c r="AH19368" s="107" t="n"/>
      <c r="AI19368" s="107" t="n"/>
      <c r="AJ19368" s="107" t="n"/>
      <c r="AK19368" s="107" t="n"/>
      <c r="AL19368" s="107" t="n"/>
      <c r="AM19368" s="107" t="n"/>
      <c r="AN19368" s="107" t="n"/>
      <c r="AO19368" s="107" t="n"/>
      <c r="AP19368" s="107" t="n"/>
      <c r="AQ19368" s="107" t="n"/>
      <c r="AR19368" s="107" t="n"/>
      <c r="AS19368" s="107" t="n"/>
      <c r="AT19368" s="107" t="n"/>
      <c r="AU19368" s="107" t="n"/>
      <c r="AV19368" s="107" t="n"/>
      <c r="AW19368" s="107" t="n"/>
      <c r="AX19368" s="107" t="n"/>
      <c r="AY19368" s="107" t="n"/>
      <c r="AZ19368" s="107" t="n"/>
    </row>
    <row r="19369">
      <c r="AA19369" s="107" t="n"/>
      <c r="AB19369" s="107" t="n"/>
      <c r="AC19369" s="107" t="n"/>
      <c r="AD19369" s="107" t="n"/>
      <c r="AE19369" s="107" t="n"/>
      <c r="AF19369" s="107" t="n"/>
      <c r="AG19369" s="107" t="n"/>
      <c r="AH19369" s="107" t="n"/>
      <c r="AI19369" s="107" t="n"/>
      <c r="AJ19369" s="107" t="n"/>
      <c r="AK19369" s="107" t="n"/>
      <c r="AL19369" s="107" t="n"/>
      <c r="AM19369" s="107" t="n"/>
      <c r="AN19369" s="107" t="n"/>
      <c r="AO19369" s="107" t="n"/>
      <c r="AP19369" s="107" t="n"/>
      <c r="AQ19369" s="107" t="n"/>
      <c r="AR19369" s="107" t="n"/>
      <c r="AS19369" s="107" t="n"/>
      <c r="AT19369" s="107" t="n"/>
      <c r="AU19369" s="107" t="n"/>
      <c r="AV19369" s="107" t="n"/>
      <c r="AW19369" s="107" t="n"/>
      <c r="AX19369" s="107" t="n"/>
      <c r="AY19369" s="107" t="n"/>
      <c r="AZ19369" s="107" t="n"/>
    </row>
    <row r="19370">
      <c r="AA19370" s="107" t="n"/>
      <c r="AB19370" s="107" t="n"/>
      <c r="AC19370" s="107" t="n"/>
      <c r="AD19370" s="107" t="n"/>
      <c r="AE19370" s="107" t="n"/>
      <c r="AF19370" s="107" t="n"/>
      <c r="AG19370" s="107" t="n"/>
      <c r="AH19370" s="107" t="n"/>
      <c r="AI19370" s="107" t="n"/>
      <c r="AJ19370" s="107" t="n"/>
      <c r="AK19370" s="107" t="n"/>
      <c r="AL19370" s="107" t="n"/>
      <c r="AM19370" s="107" t="n"/>
      <c r="AN19370" s="107" t="n"/>
      <c r="AO19370" s="107" t="n"/>
      <c r="AP19370" s="107" t="n"/>
      <c r="AQ19370" s="107" t="n"/>
      <c r="AR19370" s="107" t="n"/>
      <c r="AS19370" s="107" t="n"/>
      <c r="AT19370" s="107" t="n"/>
      <c r="AU19370" s="107" t="n"/>
      <c r="AV19370" s="107" t="n"/>
      <c r="AW19370" s="107" t="n"/>
      <c r="AX19370" s="107" t="n"/>
      <c r="AY19370" s="107" t="n"/>
      <c r="AZ19370" s="107" t="n"/>
    </row>
    <row r="19371">
      <c r="AA19371" s="107" t="n"/>
      <c r="AB19371" s="107" t="n"/>
      <c r="AC19371" s="107" t="n"/>
      <c r="AD19371" s="107" t="n"/>
      <c r="AE19371" s="107" t="n"/>
      <c r="AF19371" s="107" t="n"/>
      <c r="AG19371" s="107" t="n"/>
      <c r="AH19371" s="107" t="n"/>
      <c r="AI19371" s="107" t="n"/>
      <c r="AJ19371" s="107" t="n"/>
      <c r="AK19371" s="107" t="n"/>
      <c r="AL19371" s="107" t="n"/>
      <c r="AM19371" s="107" t="n"/>
      <c r="AN19371" s="107" t="n"/>
      <c r="AO19371" s="107" t="n"/>
      <c r="AP19371" s="107" t="n"/>
      <c r="AQ19371" s="107" t="n"/>
      <c r="AR19371" s="107" t="n"/>
      <c r="AS19371" s="107" t="n"/>
      <c r="AT19371" s="107" t="n"/>
      <c r="AU19371" s="107" t="n"/>
      <c r="AV19371" s="107" t="n"/>
      <c r="AW19371" s="107" t="n"/>
      <c r="AX19371" s="107" t="n"/>
      <c r="AY19371" s="107" t="n"/>
      <c r="AZ19371" s="107" t="n"/>
    </row>
    <row r="19372">
      <c r="AA19372" s="107" t="n"/>
      <c r="AB19372" s="107" t="n"/>
      <c r="AC19372" s="107" t="n"/>
      <c r="AD19372" s="107" t="n"/>
      <c r="AE19372" s="107" t="n"/>
      <c r="AF19372" s="107" t="n"/>
      <c r="AG19372" s="107" t="n"/>
      <c r="AH19372" s="107" t="n"/>
      <c r="AI19372" s="107" t="n"/>
      <c r="AJ19372" s="107" t="n"/>
      <c r="AK19372" s="107" t="n"/>
      <c r="AL19372" s="107" t="n"/>
      <c r="AM19372" s="107" t="n"/>
      <c r="AN19372" s="107" t="n"/>
      <c r="AO19372" s="107" t="n"/>
      <c r="AP19372" s="107" t="n"/>
      <c r="AQ19372" s="107" t="n"/>
      <c r="AR19372" s="107" t="n"/>
      <c r="AS19372" s="107" t="n"/>
      <c r="AT19372" s="107" t="n"/>
      <c r="AU19372" s="107" t="n"/>
      <c r="AV19372" s="107" t="n"/>
      <c r="AW19372" s="107" t="n"/>
      <c r="AX19372" s="107" t="n"/>
      <c r="AY19372" s="107" t="n"/>
      <c r="AZ19372" s="107" t="n"/>
    </row>
    <row r="19373">
      <c r="AA19373" s="107" t="n"/>
      <c r="AB19373" s="107" t="n"/>
      <c r="AC19373" s="107" t="n"/>
      <c r="AD19373" s="107" t="n"/>
      <c r="AE19373" s="107" t="n"/>
      <c r="AF19373" s="107" t="n"/>
      <c r="AG19373" s="107" t="n"/>
      <c r="AH19373" s="107" t="n"/>
      <c r="AI19373" s="107" t="n"/>
      <c r="AJ19373" s="107" t="n"/>
      <c r="AK19373" s="107" t="n"/>
      <c r="AL19373" s="107" t="n"/>
      <c r="AM19373" s="107" t="n"/>
      <c r="AN19373" s="107" t="n"/>
      <c r="AO19373" s="107" t="n"/>
      <c r="AP19373" s="107" t="n"/>
      <c r="AQ19373" s="107" t="n"/>
      <c r="AR19373" s="107" t="n"/>
      <c r="AS19373" s="107" t="n"/>
      <c r="AT19373" s="107" t="n"/>
      <c r="AU19373" s="107" t="n"/>
      <c r="AV19373" s="107" t="n"/>
      <c r="AW19373" s="107" t="n"/>
      <c r="AX19373" s="107" t="n"/>
      <c r="AY19373" s="107" t="n"/>
      <c r="AZ19373" s="107" t="n"/>
    </row>
    <row r="19374">
      <c r="AA19374" s="107" t="n"/>
      <c r="AB19374" s="107" t="n"/>
      <c r="AC19374" s="107" t="n"/>
      <c r="AD19374" s="107" t="n"/>
      <c r="AE19374" s="107" t="n"/>
      <c r="AF19374" s="107" t="n"/>
      <c r="AG19374" s="107" t="n"/>
      <c r="AH19374" s="107" t="n"/>
      <c r="AI19374" s="107" t="n"/>
      <c r="AJ19374" s="107" t="n"/>
      <c r="AK19374" s="107" t="n"/>
      <c r="AL19374" s="107" t="n"/>
      <c r="AM19374" s="107" t="n"/>
      <c r="AN19374" s="107" t="n"/>
      <c r="AO19374" s="107" t="n"/>
      <c r="AP19374" s="107" t="n"/>
      <c r="AQ19374" s="107" t="n"/>
      <c r="AR19374" s="107" t="n"/>
      <c r="AS19374" s="107" t="n"/>
      <c r="AT19374" s="107" t="n"/>
      <c r="AU19374" s="107" t="n"/>
      <c r="AV19374" s="107" t="n"/>
      <c r="AW19374" s="107" t="n"/>
      <c r="AX19374" s="107" t="n"/>
      <c r="AY19374" s="107" t="n"/>
      <c r="AZ19374" s="107" t="n"/>
    </row>
    <row r="19375">
      <c r="AA19375" s="107" t="n"/>
      <c r="AB19375" s="107" t="n"/>
      <c r="AC19375" s="107" t="n"/>
      <c r="AD19375" s="107" t="n"/>
      <c r="AE19375" s="107" t="n"/>
      <c r="AF19375" s="107" t="n"/>
      <c r="AG19375" s="107" t="n"/>
      <c r="AH19375" s="107" t="n"/>
      <c r="AI19375" s="107" t="n"/>
      <c r="AJ19375" s="107" t="n"/>
      <c r="AK19375" s="107" t="n"/>
      <c r="AL19375" s="107" t="n"/>
      <c r="AM19375" s="107" t="n"/>
      <c r="AN19375" s="107" t="n"/>
      <c r="AO19375" s="107" t="n"/>
      <c r="AP19375" s="107" t="n"/>
      <c r="AQ19375" s="107" t="n"/>
      <c r="AR19375" s="107" t="n"/>
      <c r="AS19375" s="107" t="n"/>
      <c r="AT19375" s="107" t="n"/>
      <c r="AU19375" s="107" t="n"/>
      <c r="AV19375" s="107" t="n"/>
      <c r="AW19375" s="107" t="n"/>
      <c r="AX19375" s="107" t="n"/>
      <c r="AY19375" s="107" t="n"/>
      <c r="AZ19375" s="107" t="n"/>
    </row>
    <row r="19376">
      <c r="AA19376" s="107" t="n"/>
      <c r="AB19376" s="107" t="n"/>
      <c r="AC19376" s="107" t="n"/>
      <c r="AD19376" s="107" t="n"/>
      <c r="AE19376" s="107" t="n"/>
      <c r="AF19376" s="107" t="n"/>
      <c r="AG19376" s="107" t="n"/>
      <c r="AH19376" s="107" t="n"/>
      <c r="AI19376" s="107" t="n"/>
      <c r="AJ19376" s="107" t="n"/>
      <c r="AK19376" s="107" t="n"/>
      <c r="AL19376" s="107" t="n"/>
      <c r="AM19376" s="107" t="n"/>
      <c r="AN19376" s="107" t="n"/>
      <c r="AO19376" s="107" t="n"/>
      <c r="AP19376" s="107" t="n"/>
      <c r="AQ19376" s="107" t="n"/>
      <c r="AR19376" s="107" t="n"/>
      <c r="AS19376" s="107" t="n"/>
      <c r="AT19376" s="107" t="n"/>
      <c r="AU19376" s="107" t="n"/>
      <c r="AV19376" s="107" t="n"/>
      <c r="AW19376" s="107" t="n"/>
      <c r="AX19376" s="107" t="n"/>
      <c r="AY19376" s="107" t="n"/>
      <c r="AZ19376" s="107" t="n"/>
    </row>
    <row r="19377">
      <c r="AA19377" s="107" t="n"/>
      <c r="AB19377" s="107" t="n"/>
      <c r="AC19377" s="107" t="n"/>
      <c r="AD19377" s="107" t="n"/>
      <c r="AE19377" s="107" t="n"/>
      <c r="AF19377" s="107" t="n"/>
      <c r="AG19377" s="107" t="n"/>
      <c r="AH19377" s="107" t="n"/>
      <c r="AI19377" s="107" t="n"/>
      <c r="AJ19377" s="107" t="n"/>
      <c r="AK19377" s="107" t="n"/>
      <c r="AL19377" s="107" t="n"/>
      <c r="AM19377" s="107" t="n"/>
      <c r="AN19377" s="107" t="n"/>
      <c r="AO19377" s="107" t="n"/>
      <c r="AP19377" s="107" t="n"/>
      <c r="AQ19377" s="107" t="n"/>
      <c r="AR19377" s="107" t="n"/>
      <c r="AS19377" s="107" t="n"/>
      <c r="AT19377" s="107" t="n"/>
      <c r="AU19377" s="107" t="n"/>
      <c r="AV19377" s="107" t="n"/>
      <c r="AW19377" s="107" t="n"/>
      <c r="AX19377" s="107" t="n"/>
      <c r="AY19377" s="107" t="n"/>
      <c r="AZ19377" s="107" t="n"/>
    </row>
    <row r="19378">
      <c r="AA19378" s="107" t="n"/>
      <c r="AB19378" s="107" t="n"/>
      <c r="AC19378" s="107" t="n"/>
      <c r="AD19378" s="107" t="n"/>
      <c r="AE19378" s="107" t="n"/>
      <c r="AF19378" s="107" t="n"/>
      <c r="AG19378" s="107" t="n"/>
      <c r="AH19378" s="107" t="n"/>
      <c r="AI19378" s="107" t="n"/>
      <c r="AJ19378" s="107" t="n"/>
      <c r="AK19378" s="107" t="n"/>
      <c r="AL19378" s="107" t="n"/>
      <c r="AM19378" s="107" t="n"/>
      <c r="AN19378" s="107" t="n"/>
      <c r="AO19378" s="107" t="n"/>
      <c r="AP19378" s="107" t="n"/>
      <c r="AQ19378" s="107" t="n"/>
      <c r="AR19378" s="107" t="n"/>
      <c r="AS19378" s="107" t="n"/>
      <c r="AT19378" s="107" t="n"/>
      <c r="AU19378" s="107" t="n"/>
      <c r="AV19378" s="107" t="n"/>
      <c r="AW19378" s="107" t="n"/>
      <c r="AX19378" s="107" t="n"/>
      <c r="AY19378" s="107" t="n"/>
      <c r="AZ19378" s="107" t="n"/>
    </row>
    <row r="19379">
      <c r="AA19379" s="107" t="n"/>
      <c r="AB19379" s="107" t="n"/>
      <c r="AC19379" s="107" t="n"/>
      <c r="AD19379" s="107" t="n"/>
      <c r="AE19379" s="107" t="n"/>
      <c r="AF19379" s="107" t="n"/>
      <c r="AG19379" s="107" t="n"/>
      <c r="AH19379" s="107" t="n"/>
      <c r="AI19379" s="107" t="n"/>
      <c r="AJ19379" s="107" t="n"/>
      <c r="AK19379" s="107" t="n"/>
      <c r="AL19379" s="107" t="n"/>
      <c r="AM19379" s="107" t="n"/>
      <c r="AN19379" s="107" t="n"/>
      <c r="AO19379" s="107" t="n"/>
      <c r="AP19379" s="107" t="n"/>
      <c r="AQ19379" s="107" t="n"/>
      <c r="AR19379" s="107" t="n"/>
      <c r="AS19379" s="107" t="n"/>
      <c r="AT19379" s="107" t="n"/>
      <c r="AU19379" s="107" t="n"/>
      <c r="AV19379" s="107" t="n"/>
      <c r="AW19379" s="107" t="n"/>
      <c r="AX19379" s="107" t="n"/>
      <c r="AY19379" s="107" t="n"/>
      <c r="AZ19379" s="107" t="n"/>
    </row>
    <row r="19380">
      <c r="AA19380" s="107" t="n"/>
      <c r="AB19380" s="107" t="n"/>
      <c r="AC19380" s="107" t="n"/>
      <c r="AD19380" s="107" t="n"/>
      <c r="AE19380" s="107" t="n"/>
      <c r="AF19380" s="107" t="n"/>
      <c r="AG19380" s="107" t="n"/>
      <c r="AH19380" s="107" t="n"/>
      <c r="AI19380" s="107" t="n"/>
      <c r="AJ19380" s="107" t="n"/>
      <c r="AK19380" s="107" t="n"/>
      <c r="AL19380" s="107" t="n"/>
      <c r="AM19380" s="107" t="n"/>
      <c r="AN19380" s="107" t="n"/>
      <c r="AO19380" s="107" t="n"/>
      <c r="AP19380" s="107" t="n"/>
      <c r="AQ19380" s="107" t="n"/>
      <c r="AR19380" s="107" t="n"/>
      <c r="AS19380" s="107" t="n"/>
      <c r="AT19380" s="107" t="n"/>
      <c r="AU19380" s="107" t="n"/>
      <c r="AV19380" s="107" t="n"/>
      <c r="AW19380" s="107" t="n"/>
      <c r="AX19380" s="107" t="n"/>
      <c r="AY19380" s="107" t="n"/>
      <c r="AZ19380" s="107" t="n"/>
    </row>
    <row r="19381">
      <c r="AA19381" s="107" t="n"/>
      <c r="AB19381" s="107" t="n"/>
      <c r="AC19381" s="107" t="n"/>
      <c r="AD19381" s="107" t="n"/>
      <c r="AE19381" s="107" t="n"/>
      <c r="AF19381" s="107" t="n"/>
      <c r="AG19381" s="107" t="n"/>
      <c r="AH19381" s="107" t="n"/>
      <c r="AI19381" s="107" t="n"/>
      <c r="AJ19381" s="107" t="n"/>
      <c r="AK19381" s="107" t="n"/>
      <c r="AL19381" s="107" t="n"/>
      <c r="AM19381" s="107" t="n"/>
      <c r="AN19381" s="107" t="n"/>
      <c r="AO19381" s="107" t="n"/>
      <c r="AP19381" s="107" t="n"/>
      <c r="AQ19381" s="107" t="n"/>
      <c r="AR19381" s="107" t="n"/>
      <c r="AS19381" s="107" t="n"/>
      <c r="AT19381" s="107" t="n"/>
      <c r="AU19381" s="107" t="n"/>
      <c r="AV19381" s="107" t="n"/>
      <c r="AW19381" s="107" t="n"/>
      <c r="AX19381" s="107" t="n"/>
      <c r="AY19381" s="107" t="n"/>
      <c r="AZ19381" s="107" t="n"/>
    </row>
    <row r="19382">
      <c r="AA19382" s="107" t="n"/>
      <c r="AB19382" s="107" t="n"/>
      <c r="AC19382" s="107" t="n"/>
      <c r="AD19382" s="107" t="n"/>
      <c r="AE19382" s="107" t="n"/>
      <c r="AF19382" s="107" t="n"/>
      <c r="AG19382" s="107" t="n"/>
      <c r="AH19382" s="107" t="n"/>
      <c r="AI19382" s="107" t="n"/>
      <c r="AJ19382" s="107" t="n"/>
      <c r="AK19382" s="107" t="n"/>
      <c r="AL19382" s="107" t="n"/>
      <c r="AM19382" s="107" t="n"/>
      <c r="AN19382" s="107" t="n"/>
      <c r="AO19382" s="107" t="n"/>
      <c r="AP19382" s="107" t="n"/>
      <c r="AQ19382" s="107" t="n"/>
      <c r="AR19382" s="107" t="n"/>
      <c r="AS19382" s="107" t="n"/>
      <c r="AT19382" s="107" t="n"/>
      <c r="AU19382" s="107" t="n"/>
      <c r="AV19382" s="107" t="n"/>
      <c r="AW19382" s="107" t="n"/>
      <c r="AX19382" s="107" t="n"/>
      <c r="AY19382" s="107" t="n"/>
      <c r="AZ19382" s="107" t="n"/>
    </row>
    <row r="19383">
      <c r="AA19383" s="107" t="n"/>
      <c r="AB19383" s="107" t="n"/>
      <c r="AC19383" s="107" t="n"/>
      <c r="AD19383" s="107" t="n"/>
      <c r="AE19383" s="107" t="n"/>
      <c r="AF19383" s="107" t="n"/>
      <c r="AG19383" s="107" t="n"/>
      <c r="AH19383" s="107" t="n"/>
      <c r="AI19383" s="107" t="n"/>
      <c r="AJ19383" s="107" t="n"/>
      <c r="AK19383" s="107" t="n"/>
      <c r="AL19383" s="107" t="n"/>
      <c r="AM19383" s="107" t="n"/>
      <c r="AN19383" s="107" t="n"/>
      <c r="AO19383" s="107" t="n"/>
      <c r="AP19383" s="107" t="n"/>
      <c r="AQ19383" s="107" t="n"/>
      <c r="AR19383" s="107" t="n"/>
      <c r="AS19383" s="107" t="n"/>
      <c r="AT19383" s="107" t="n"/>
      <c r="AU19383" s="107" t="n"/>
      <c r="AV19383" s="107" t="n"/>
      <c r="AW19383" s="107" t="n"/>
      <c r="AX19383" s="107" t="n"/>
      <c r="AY19383" s="107" t="n"/>
      <c r="AZ19383" s="107" t="n"/>
    </row>
    <row r="19384">
      <c r="AA19384" s="107" t="n"/>
      <c r="AB19384" s="107" t="n"/>
      <c r="AC19384" s="107" t="n"/>
      <c r="AD19384" s="107" t="n"/>
      <c r="AE19384" s="107" t="n"/>
      <c r="AF19384" s="107" t="n"/>
      <c r="AG19384" s="107" t="n"/>
      <c r="AH19384" s="107" t="n"/>
      <c r="AI19384" s="107" t="n"/>
      <c r="AJ19384" s="107" t="n"/>
      <c r="AK19384" s="107" t="n"/>
      <c r="AL19384" s="107" t="n"/>
      <c r="AM19384" s="107" t="n"/>
      <c r="AN19384" s="107" t="n"/>
      <c r="AO19384" s="107" t="n"/>
      <c r="AP19384" s="107" t="n"/>
      <c r="AQ19384" s="107" t="n"/>
      <c r="AR19384" s="107" t="n"/>
      <c r="AS19384" s="107" t="n"/>
      <c r="AT19384" s="107" t="n"/>
      <c r="AU19384" s="107" t="n"/>
      <c r="AV19384" s="107" t="n"/>
      <c r="AW19384" s="107" t="n"/>
      <c r="AX19384" s="107" t="n"/>
      <c r="AY19384" s="107" t="n"/>
      <c r="AZ19384" s="107" t="n"/>
    </row>
    <row r="19385">
      <c r="AA19385" s="107" t="n"/>
      <c r="AB19385" s="107" t="n"/>
      <c r="AC19385" s="107" t="n"/>
      <c r="AD19385" s="107" t="n"/>
      <c r="AE19385" s="107" t="n"/>
      <c r="AF19385" s="107" t="n"/>
      <c r="AG19385" s="107" t="n"/>
      <c r="AH19385" s="107" t="n"/>
      <c r="AI19385" s="107" t="n"/>
      <c r="AJ19385" s="107" t="n"/>
      <c r="AK19385" s="107" t="n"/>
      <c r="AL19385" s="107" t="n"/>
      <c r="AM19385" s="107" t="n"/>
      <c r="AN19385" s="107" t="n"/>
      <c r="AO19385" s="107" t="n"/>
      <c r="AP19385" s="107" t="n"/>
      <c r="AQ19385" s="107" t="n"/>
      <c r="AR19385" s="107" t="n"/>
      <c r="AS19385" s="107" t="n"/>
      <c r="AT19385" s="107" t="n"/>
      <c r="AU19385" s="107" t="n"/>
      <c r="AV19385" s="107" t="n"/>
      <c r="AW19385" s="107" t="n"/>
      <c r="AX19385" s="107" t="n"/>
      <c r="AY19385" s="107" t="n"/>
      <c r="AZ19385" s="107" t="n"/>
    </row>
    <row r="19386">
      <c r="AA19386" s="107" t="n"/>
      <c r="AB19386" s="107" t="n"/>
      <c r="AC19386" s="107" t="n"/>
      <c r="AD19386" s="107" t="n"/>
      <c r="AE19386" s="107" t="n"/>
      <c r="AF19386" s="107" t="n"/>
      <c r="AG19386" s="107" t="n"/>
      <c r="AH19386" s="107" t="n"/>
      <c r="AI19386" s="107" t="n"/>
      <c r="AJ19386" s="107" t="n"/>
      <c r="AK19386" s="107" t="n"/>
      <c r="AL19386" s="107" t="n"/>
      <c r="AM19386" s="107" t="n"/>
      <c r="AN19386" s="107" t="n"/>
      <c r="AO19386" s="107" t="n"/>
      <c r="AP19386" s="107" t="n"/>
      <c r="AQ19386" s="107" t="n"/>
      <c r="AR19386" s="107" t="n"/>
      <c r="AS19386" s="107" t="n"/>
      <c r="AT19386" s="107" t="n"/>
      <c r="AU19386" s="107" t="n"/>
      <c r="AV19386" s="107" t="n"/>
      <c r="AW19386" s="107" t="n"/>
      <c r="AX19386" s="107" t="n"/>
      <c r="AY19386" s="107" t="n"/>
      <c r="AZ19386" s="107" t="n"/>
    </row>
    <row r="19387">
      <c r="AA19387" s="107" t="n"/>
      <c r="AB19387" s="107" t="n"/>
      <c r="AC19387" s="107" t="n"/>
      <c r="AD19387" s="107" t="n"/>
      <c r="AE19387" s="107" t="n"/>
      <c r="AF19387" s="107" t="n"/>
      <c r="AG19387" s="107" t="n"/>
      <c r="AH19387" s="107" t="n"/>
      <c r="AI19387" s="107" t="n"/>
      <c r="AJ19387" s="107" t="n"/>
      <c r="AK19387" s="107" t="n"/>
      <c r="AL19387" s="107" t="n"/>
      <c r="AM19387" s="107" t="n"/>
      <c r="AN19387" s="107" t="n"/>
      <c r="AO19387" s="107" t="n"/>
      <c r="AP19387" s="107" t="n"/>
      <c r="AQ19387" s="107" t="n"/>
      <c r="AR19387" s="107" t="n"/>
      <c r="AS19387" s="107" t="n"/>
      <c r="AT19387" s="107" t="n"/>
      <c r="AU19387" s="107" t="n"/>
      <c r="AV19387" s="107" t="n"/>
      <c r="AW19387" s="107" t="n"/>
      <c r="AX19387" s="107" t="n"/>
      <c r="AY19387" s="107" t="n"/>
      <c r="AZ19387" s="107" t="n"/>
    </row>
    <row r="19388">
      <c r="AA19388" s="107" t="n"/>
      <c r="AB19388" s="107" t="n"/>
      <c r="AC19388" s="107" t="n"/>
      <c r="AD19388" s="107" t="n"/>
      <c r="AE19388" s="107" t="n"/>
      <c r="AF19388" s="107" t="n"/>
      <c r="AG19388" s="107" t="n"/>
      <c r="AH19388" s="107" t="n"/>
      <c r="AI19388" s="107" t="n"/>
      <c r="AJ19388" s="107" t="n"/>
      <c r="AK19388" s="107" t="n"/>
      <c r="AL19388" s="107" t="n"/>
      <c r="AM19388" s="107" t="n"/>
      <c r="AN19388" s="107" t="n"/>
      <c r="AO19388" s="107" t="n"/>
      <c r="AP19388" s="107" t="n"/>
      <c r="AQ19388" s="107" t="n"/>
      <c r="AR19388" s="107" t="n"/>
      <c r="AS19388" s="107" t="n"/>
      <c r="AT19388" s="107" t="n"/>
      <c r="AU19388" s="107" t="n"/>
      <c r="AV19388" s="107" t="n"/>
      <c r="AW19388" s="107" t="n"/>
      <c r="AX19388" s="107" t="n"/>
      <c r="AY19388" s="107" t="n"/>
      <c r="AZ19388" s="107" t="n"/>
    </row>
    <row r="19389">
      <c r="AA19389" s="107" t="n"/>
      <c r="AB19389" s="107" t="n"/>
      <c r="AC19389" s="107" t="n"/>
      <c r="AD19389" s="107" t="n"/>
      <c r="AE19389" s="107" t="n"/>
      <c r="AF19389" s="107" t="n"/>
      <c r="AG19389" s="107" t="n"/>
      <c r="AH19389" s="107" t="n"/>
      <c r="AI19389" s="107" t="n"/>
      <c r="AJ19389" s="107" t="n"/>
      <c r="AK19389" s="107" t="n"/>
      <c r="AL19389" s="107" t="n"/>
      <c r="AM19389" s="107" t="n"/>
      <c r="AN19389" s="107" t="n"/>
      <c r="AO19389" s="107" t="n"/>
      <c r="AP19389" s="107" t="n"/>
      <c r="AQ19389" s="107" t="n"/>
      <c r="AR19389" s="107" t="n"/>
      <c r="AS19389" s="107" t="n"/>
      <c r="AT19389" s="107" t="n"/>
      <c r="AU19389" s="107" t="n"/>
      <c r="AV19389" s="107" t="n"/>
      <c r="AW19389" s="107" t="n"/>
      <c r="AX19389" s="107" t="n"/>
      <c r="AY19389" s="107" t="n"/>
      <c r="AZ19389" s="107" t="n"/>
    </row>
    <row r="19390">
      <c r="AA19390" s="107" t="n"/>
      <c r="AB19390" s="107" t="n"/>
      <c r="AC19390" s="107" t="n"/>
      <c r="AD19390" s="107" t="n"/>
      <c r="AE19390" s="107" t="n"/>
      <c r="AF19390" s="107" t="n"/>
      <c r="AG19390" s="107" t="n"/>
      <c r="AH19390" s="107" t="n"/>
      <c r="AI19390" s="107" t="n"/>
      <c r="AJ19390" s="107" t="n"/>
      <c r="AK19390" s="107" t="n"/>
      <c r="AL19390" s="107" t="n"/>
      <c r="AM19390" s="107" t="n"/>
      <c r="AN19390" s="107" t="n"/>
      <c r="AO19390" s="107" t="n"/>
      <c r="AP19390" s="107" t="n"/>
      <c r="AQ19390" s="107" t="n"/>
      <c r="AR19390" s="107" t="n"/>
      <c r="AS19390" s="107" t="n"/>
      <c r="AT19390" s="107" t="n"/>
      <c r="AU19390" s="107" t="n"/>
      <c r="AV19390" s="107" t="n"/>
      <c r="AW19390" s="107" t="n"/>
      <c r="AX19390" s="107" t="n"/>
      <c r="AY19390" s="107" t="n"/>
      <c r="AZ19390" s="107" t="n"/>
    </row>
    <row r="19391">
      <c r="AA19391" s="107" t="n"/>
      <c r="AB19391" s="107" t="n"/>
      <c r="AC19391" s="107" t="n"/>
      <c r="AD19391" s="107" t="n"/>
      <c r="AE19391" s="107" t="n"/>
      <c r="AF19391" s="107" t="n"/>
      <c r="AG19391" s="107" t="n"/>
      <c r="AH19391" s="107" t="n"/>
      <c r="AI19391" s="107" t="n"/>
      <c r="AJ19391" s="107" t="n"/>
      <c r="AK19391" s="107" t="n"/>
      <c r="AL19391" s="107" t="n"/>
      <c r="AM19391" s="107" t="n"/>
      <c r="AN19391" s="107" t="n"/>
      <c r="AO19391" s="107" t="n"/>
      <c r="AP19391" s="107" t="n"/>
      <c r="AQ19391" s="107" t="n"/>
      <c r="AR19391" s="107" t="n"/>
      <c r="AS19391" s="107" t="n"/>
      <c r="AT19391" s="107" t="n"/>
      <c r="AU19391" s="107" t="n"/>
      <c r="AV19391" s="107" t="n"/>
      <c r="AW19391" s="107" t="n"/>
      <c r="AX19391" s="107" t="n"/>
      <c r="AY19391" s="107" t="n"/>
      <c r="AZ19391" s="107" t="n"/>
    </row>
    <row r="19392">
      <c r="AA19392" s="107" t="n"/>
      <c r="AB19392" s="107" t="n"/>
      <c r="AC19392" s="107" t="n"/>
      <c r="AD19392" s="107" t="n"/>
      <c r="AE19392" s="107" t="n"/>
      <c r="AF19392" s="107" t="n"/>
      <c r="AG19392" s="107" t="n"/>
      <c r="AH19392" s="107" t="n"/>
      <c r="AI19392" s="107" t="n"/>
      <c r="AJ19392" s="107" t="n"/>
      <c r="AK19392" s="107" t="n"/>
      <c r="AL19392" s="107" t="n"/>
      <c r="AM19392" s="107" t="n"/>
      <c r="AN19392" s="107" t="n"/>
      <c r="AO19392" s="107" t="n"/>
      <c r="AP19392" s="107" t="n"/>
      <c r="AQ19392" s="107" t="n"/>
      <c r="AR19392" s="107" t="n"/>
      <c r="AS19392" s="107" t="n"/>
      <c r="AT19392" s="107" t="n"/>
      <c r="AU19392" s="107" t="n"/>
      <c r="AV19392" s="107" t="n"/>
      <c r="AW19392" s="107" t="n"/>
      <c r="AX19392" s="107" t="n"/>
      <c r="AY19392" s="107" t="n"/>
      <c r="AZ19392" s="107" t="n"/>
    </row>
    <row r="19393">
      <c r="AA19393" s="107" t="n"/>
      <c r="AB19393" s="107" t="n"/>
      <c r="AC19393" s="107" t="n"/>
      <c r="AD19393" s="107" t="n"/>
      <c r="AE19393" s="107" t="n"/>
      <c r="AF19393" s="107" t="n"/>
      <c r="AG19393" s="107" t="n"/>
      <c r="AH19393" s="107" t="n"/>
      <c r="AI19393" s="107" t="n"/>
      <c r="AJ19393" s="107" t="n"/>
      <c r="AK19393" s="107" t="n"/>
      <c r="AL19393" s="107" t="n"/>
      <c r="AM19393" s="107" t="n"/>
      <c r="AN19393" s="107" t="n"/>
      <c r="AO19393" s="107" t="n"/>
      <c r="AP19393" s="107" t="n"/>
      <c r="AQ19393" s="107" t="n"/>
      <c r="AR19393" s="107" t="n"/>
      <c r="AS19393" s="107" t="n"/>
      <c r="AT19393" s="107" t="n"/>
      <c r="AU19393" s="107" t="n"/>
      <c r="AV19393" s="107" t="n"/>
      <c r="AW19393" s="107" t="n"/>
      <c r="AX19393" s="107" t="n"/>
      <c r="AY19393" s="107" t="n"/>
      <c r="AZ19393" s="107" t="n"/>
    </row>
    <row r="19394">
      <c r="AA19394" s="107" t="n"/>
      <c r="AB19394" s="107" t="n"/>
      <c r="AC19394" s="107" t="n"/>
      <c r="AD19394" s="107" t="n"/>
      <c r="AE19394" s="107" t="n"/>
      <c r="AF19394" s="107" t="n"/>
      <c r="AG19394" s="107" t="n"/>
      <c r="AH19394" s="107" t="n"/>
      <c r="AI19394" s="107" t="n"/>
      <c r="AJ19394" s="107" t="n"/>
      <c r="AK19394" s="107" t="n"/>
      <c r="AL19394" s="107" t="n"/>
      <c r="AM19394" s="107" t="n"/>
      <c r="AN19394" s="107" t="n"/>
      <c r="AO19394" s="107" t="n"/>
      <c r="AP19394" s="107" t="n"/>
      <c r="AQ19394" s="107" t="n"/>
      <c r="AR19394" s="107" t="n"/>
      <c r="AS19394" s="107" t="n"/>
      <c r="AT19394" s="107" t="n"/>
      <c r="AU19394" s="107" t="n"/>
      <c r="AV19394" s="107" t="n"/>
      <c r="AW19394" s="107" t="n"/>
      <c r="AX19394" s="107" t="n"/>
      <c r="AY19394" s="107" t="n"/>
      <c r="AZ19394" s="107" t="n"/>
    </row>
    <row r="19395">
      <c r="AA19395" s="107" t="n"/>
      <c r="AB19395" s="107" t="n"/>
      <c r="AC19395" s="107" t="n"/>
      <c r="AD19395" s="107" t="n"/>
      <c r="AE19395" s="107" t="n"/>
      <c r="AF19395" s="107" t="n"/>
      <c r="AG19395" s="107" t="n"/>
      <c r="AH19395" s="107" t="n"/>
      <c r="AI19395" s="107" t="n"/>
      <c r="AJ19395" s="107" t="n"/>
      <c r="AK19395" s="107" t="n"/>
      <c r="AL19395" s="107" t="n"/>
      <c r="AM19395" s="107" t="n"/>
      <c r="AN19395" s="107" t="n"/>
      <c r="AO19395" s="107" t="n"/>
      <c r="AP19395" s="107" t="n"/>
      <c r="AQ19395" s="107" t="n"/>
      <c r="AR19395" s="107" t="n"/>
      <c r="AS19395" s="107" t="n"/>
      <c r="AT19395" s="107" t="n"/>
      <c r="AU19395" s="107" t="n"/>
      <c r="AV19395" s="107" t="n"/>
      <c r="AW19395" s="107" t="n"/>
      <c r="AX19395" s="107" t="n"/>
      <c r="AY19395" s="107" t="n"/>
      <c r="AZ19395" s="107" t="n"/>
    </row>
    <row r="19396">
      <c r="AA19396" s="107" t="n"/>
      <c r="AB19396" s="107" t="n"/>
      <c r="AC19396" s="107" t="n"/>
      <c r="AD19396" s="107" t="n"/>
      <c r="AE19396" s="107" t="n"/>
      <c r="AF19396" s="107" t="n"/>
      <c r="AG19396" s="107" t="n"/>
      <c r="AH19396" s="107" t="n"/>
      <c r="AI19396" s="107" t="n"/>
      <c r="AJ19396" s="107" t="n"/>
      <c r="AK19396" s="107" t="n"/>
      <c r="AL19396" s="107" t="n"/>
      <c r="AM19396" s="107" t="n"/>
      <c r="AN19396" s="107" t="n"/>
      <c r="AO19396" s="107" t="n"/>
      <c r="AP19396" s="107" t="n"/>
      <c r="AQ19396" s="107" t="n"/>
      <c r="AR19396" s="107" t="n"/>
      <c r="AS19396" s="107" t="n"/>
      <c r="AT19396" s="107" t="n"/>
      <c r="AU19396" s="107" t="n"/>
      <c r="AV19396" s="107" t="n"/>
      <c r="AW19396" s="107" t="n"/>
      <c r="AX19396" s="107" t="n"/>
      <c r="AY19396" s="107" t="n"/>
      <c r="AZ19396" s="107" t="n"/>
    </row>
    <row r="19397">
      <c r="AA19397" s="107" t="n"/>
      <c r="AB19397" s="107" t="n"/>
      <c r="AC19397" s="107" t="n"/>
      <c r="AD19397" s="107" t="n"/>
      <c r="AE19397" s="107" t="n"/>
      <c r="AF19397" s="107" t="n"/>
      <c r="AG19397" s="107" t="n"/>
      <c r="AH19397" s="107" t="n"/>
      <c r="AI19397" s="107" t="n"/>
      <c r="AJ19397" s="107" t="n"/>
      <c r="AK19397" s="107" t="n"/>
      <c r="AL19397" s="107" t="n"/>
      <c r="AM19397" s="107" t="n"/>
      <c r="AN19397" s="107" t="n"/>
      <c r="AO19397" s="107" t="n"/>
      <c r="AP19397" s="107" t="n"/>
      <c r="AQ19397" s="107" t="n"/>
      <c r="AR19397" s="107" t="n"/>
      <c r="AS19397" s="107" t="n"/>
      <c r="AT19397" s="107" t="n"/>
      <c r="AU19397" s="107" t="n"/>
      <c r="AV19397" s="107" t="n"/>
      <c r="AW19397" s="107" t="n"/>
      <c r="AX19397" s="107" t="n"/>
      <c r="AY19397" s="107" t="n"/>
      <c r="AZ19397" s="107" t="n"/>
    </row>
    <row r="19398">
      <c r="AA19398" s="107" t="n"/>
      <c r="AB19398" s="107" t="n"/>
      <c r="AC19398" s="107" t="n"/>
      <c r="AD19398" s="107" t="n"/>
      <c r="AE19398" s="107" t="n"/>
      <c r="AF19398" s="107" t="n"/>
      <c r="AG19398" s="107" t="n"/>
      <c r="AH19398" s="107" t="n"/>
      <c r="AI19398" s="107" t="n"/>
      <c r="AJ19398" s="107" t="n"/>
      <c r="AK19398" s="107" t="n"/>
      <c r="AL19398" s="107" t="n"/>
      <c r="AM19398" s="107" t="n"/>
      <c r="AN19398" s="107" t="n"/>
      <c r="AO19398" s="107" t="n"/>
      <c r="AP19398" s="107" t="n"/>
      <c r="AQ19398" s="107" t="n"/>
      <c r="AR19398" s="107" t="n"/>
      <c r="AS19398" s="107" t="n"/>
      <c r="AT19398" s="107" t="n"/>
      <c r="AU19398" s="107" t="n"/>
      <c r="AV19398" s="107" t="n"/>
      <c r="AW19398" s="107" t="n"/>
      <c r="AX19398" s="107" t="n"/>
      <c r="AY19398" s="107" t="n"/>
      <c r="AZ19398" s="107" t="n"/>
    </row>
    <row r="19399">
      <c r="AA19399" s="107" t="n"/>
      <c r="AB19399" s="107" t="n"/>
      <c r="AC19399" s="107" t="n"/>
      <c r="AD19399" s="107" t="n"/>
      <c r="AE19399" s="107" t="n"/>
      <c r="AF19399" s="107" t="n"/>
      <c r="AG19399" s="107" t="n"/>
      <c r="AH19399" s="107" t="n"/>
      <c r="AI19399" s="107" t="n"/>
      <c r="AJ19399" s="107" t="n"/>
      <c r="AK19399" s="107" t="n"/>
      <c r="AL19399" s="107" t="n"/>
      <c r="AM19399" s="107" t="n"/>
      <c r="AN19399" s="107" t="n"/>
      <c r="AO19399" s="107" t="n"/>
      <c r="AP19399" s="107" t="n"/>
      <c r="AQ19399" s="107" t="n"/>
      <c r="AR19399" s="107" t="n"/>
      <c r="AS19399" s="107" t="n"/>
      <c r="AT19399" s="107" t="n"/>
      <c r="AU19399" s="107" t="n"/>
      <c r="AV19399" s="107" t="n"/>
      <c r="AW19399" s="107" t="n"/>
      <c r="AX19399" s="107" t="n"/>
      <c r="AY19399" s="107" t="n"/>
      <c r="AZ19399" s="107" t="n"/>
    </row>
    <row r="19400">
      <c r="AA19400" s="107" t="n"/>
      <c r="AB19400" s="107" t="n"/>
      <c r="AC19400" s="107" t="n"/>
      <c r="AD19400" s="107" t="n"/>
      <c r="AE19400" s="107" t="n"/>
      <c r="AF19400" s="107" t="n"/>
      <c r="AG19400" s="107" t="n"/>
      <c r="AH19400" s="107" t="n"/>
      <c r="AI19400" s="107" t="n"/>
      <c r="AJ19400" s="107" t="n"/>
      <c r="AK19400" s="107" t="n"/>
      <c r="AL19400" s="107" t="n"/>
      <c r="AM19400" s="107" t="n"/>
      <c r="AN19400" s="107" t="n"/>
      <c r="AO19400" s="107" t="n"/>
      <c r="AP19400" s="107" t="n"/>
      <c r="AQ19400" s="107" t="n"/>
      <c r="AR19400" s="107" t="n"/>
      <c r="AS19400" s="107" t="n"/>
      <c r="AT19400" s="107" t="n"/>
      <c r="AU19400" s="107" t="n"/>
      <c r="AV19400" s="107" t="n"/>
      <c r="AW19400" s="107" t="n"/>
      <c r="AX19400" s="107" t="n"/>
      <c r="AY19400" s="107" t="n"/>
      <c r="AZ19400" s="107" t="n"/>
    </row>
    <row r="19401">
      <c r="AA19401" s="107" t="n"/>
      <c r="AB19401" s="107" t="n"/>
      <c r="AC19401" s="107" t="n"/>
      <c r="AD19401" s="107" t="n"/>
      <c r="AE19401" s="107" t="n"/>
      <c r="AF19401" s="107" t="n"/>
      <c r="AG19401" s="107" t="n"/>
      <c r="AH19401" s="107" t="n"/>
      <c r="AI19401" s="107" t="n"/>
      <c r="AJ19401" s="107" t="n"/>
      <c r="AK19401" s="107" t="n"/>
      <c r="AL19401" s="107" t="n"/>
      <c r="AM19401" s="107" t="n"/>
      <c r="AN19401" s="107" t="n"/>
      <c r="AO19401" s="107" t="n"/>
      <c r="AP19401" s="107" t="n"/>
      <c r="AQ19401" s="107" t="n"/>
      <c r="AR19401" s="107" t="n"/>
      <c r="AS19401" s="107" t="n"/>
      <c r="AT19401" s="107" t="n"/>
      <c r="AU19401" s="107" t="n"/>
      <c r="AV19401" s="107" t="n"/>
      <c r="AW19401" s="107" t="n"/>
      <c r="AX19401" s="107" t="n"/>
      <c r="AY19401" s="107" t="n"/>
      <c r="AZ19401" s="107" t="n"/>
    </row>
    <row r="19402">
      <c r="AA19402" s="107" t="n"/>
      <c r="AB19402" s="107" t="n"/>
      <c r="AC19402" s="107" t="n"/>
      <c r="AD19402" s="107" t="n"/>
      <c r="AE19402" s="107" t="n"/>
      <c r="AF19402" s="107" t="n"/>
      <c r="AG19402" s="107" t="n"/>
      <c r="AH19402" s="107" t="n"/>
      <c r="AI19402" s="107" t="n"/>
      <c r="AJ19402" s="107" t="n"/>
      <c r="AK19402" s="107" t="n"/>
      <c r="AL19402" s="107" t="n"/>
      <c r="AM19402" s="107" t="n"/>
      <c r="AN19402" s="107" t="n"/>
      <c r="AO19402" s="107" t="n"/>
      <c r="AP19402" s="107" t="n"/>
      <c r="AQ19402" s="107" t="n"/>
      <c r="AR19402" s="107" t="n"/>
      <c r="AS19402" s="107" t="n"/>
      <c r="AT19402" s="107" t="n"/>
      <c r="AU19402" s="107" t="n"/>
      <c r="AV19402" s="107" t="n"/>
      <c r="AW19402" s="107" t="n"/>
      <c r="AX19402" s="107" t="n"/>
      <c r="AY19402" s="107" t="n"/>
      <c r="AZ19402" s="107" t="n"/>
    </row>
    <row r="19403">
      <c r="AA19403" s="107" t="n"/>
      <c r="AB19403" s="107" t="n"/>
      <c r="AC19403" s="107" t="n"/>
      <c r="AD19403" s="107" t="n"/>
      <c r="AE19403" s="107" t="n"/>
      <c r="AF19403" s="107" t="n"/>
      <c r="AG19403" s="107" t="n"/>
      <c r="AH19403" s="107" t="n"/>
      <c r="AI19403" s="107" t="n"/>
      <c r="AJ19403" s="107" t="n"/>
      <c r="AK19403" s="107" t="n"/>
      <c r="AL19403" s="107" t="n"/>
      <c r="AM19403" s="107" t="n"/>
      <c r="AN19403" s="107" t="n"/>
      <c r="AO19403" s="107" t="n"/>
      <c r="AP19403" s="107" t="n"/>
      <c r="AQ19403" s="107" t="n"/>
      <c r="AR19403" s="107" t="n"/>
      <c r="AS19403" s="107" t="n"/>
      <c r="AT19403" s="107" t="n"/>
      <c r="AU19403" s="107" t="n"/>
      <c r="AV19403" s="107" t="n"/>
      <c r="AW19403" s="107" t="n"/>
      <c r="AX19403" s="107" t="n"/>
      <c r="AY19403" s="107" t="n"/>
      <c r="AZ19403" s="107" t="n"/>
    </row>
    <row r="19404">
      <c r="AA19404" s="107" t="n"/>
      <c r="AB19404" s="107" t="n"/>
      <c r="AC19404" s="107" t="n"/>
      <c r="AD19404" s="107" t="n"/>
      <c r="AE19404" s="107" t="n"/>
      <c r="AF19404" s="107" t="n"/>
      <c r="AG19404" s="107" t="n"/>
      <c r="AH19404" s="107" t="n"/>
      <c r="AI19404" s="107" t="n"/>
      <c r="AJ19404" s="107" t="n"/>
      <c r="AK19404" s="107" t="n"/>
      <c r="AL19404" s="107" t="n"/>
      <c r="AM19404" s="107" t="n"/>
      <c r="AN19404" s="107" t="n"/>
      <c r="AO19404" s="107" t="n"/>
      <c r="AP19404" s="107" t="n"/>
      <c r="AQ19404" s="107" t="n"/>
      <c r="AR19404" s="107" t="n"/>
      <c r="AS19404" s="107" t="n"/>
      <c r="AT19404" s="107" t="n"/>
      <c r="AU19404" s="107" t="n"/>
      <c r="AV19404" s="107" t="n"/>
      <c r="AW19404" s="107" t="n"/>
      <c r="AX19404" s="107" t="n"/>
      <c r="AY19404" s="107" t="n"/>
      <c r="AZ19404" s="107" t="n"/>
    </row>
    <row r="19405">
      <c r="AA19405" s="107" t="n"/>
      <c r="AB19405" s="107" t="n"/>
      <c r="AC19405" s="107" t="n"/>
      <c r="AD19405" s="107" t="n"/>
      <c r="AE19405" s="107" t="n"/>
      <c r="AF19405" s="107" t="n"/>
      <c r="AG19405" s="107" t="n"/>
      <c r="AH19405" s="107" t="n"/>
      <c r="AI19405" s="107" t="n"/>
      <c r="AJ19405" s="107" t="n"/>
      <c r="AK19405" s="107" t="n"/>
      <c r="AL19405" s="107" t="n"/>
      <c r="AM19405" s="107" t="n"/>
      <c r="AN19405" s="107" t="n"/>
      <c r="AO19405" s="107" t="n"/>
      <c r="AP19405" s="107" t="n"/>
      <c r="AQ19405" s="107" t="n"/>
      <c r="AR19405" s="107" t="n"/>
      <c r="AS19405" s="107" t="n"/>
      <c r="AT19405" s="107" t="n"/>
      <c r="AU19405" s="107" t="n"/>
      <c r="AV19405" s="107" t="n"/>
      <c r="AW19405" s="107" t="n"/>
      <c r="AX19405" s="107" t="n"/>
      <c r="AY19405" s="107" t="n"/>
      <c r="AZ19405" s="107" t="n"/>
    </row>
    <row r="19406">
      <c r="AA19406" s="107" t="n"/>
      <c r="AB19406" s="107" t="n"/>
      <c r="AC19406" s="107" t="n"/>
      <c r="AD19406" s="107" t="n"/>
      <c r="AE19406" s="107" t="n"/>
      <c r="AF19406" s="107" t="n"/>
      <c r="AG19406" s="107" t="n"/>
      <c r="AH19406" s="107" t="n"/>
      <c r="AI19406" s="107" t="n"/>
      <c r="AJ19406" s="107" t="n"/>
      <c r="AK19406" s="107" t="n"/>
      <c r="AL19406" s="107" t="n"/>
      <c r="AM19406" s="107" t="n"/>
      <c r="AN19406" s="107" t="n"/>
      <c r="AO19406" s="107" t="n"/>
      <c r="AP19406" s="107" t="n"/>
      <c r="AQ19406" s="107" t="n"/>
      <c r="AR19406" s="107" t="n"/>
      <c r="AS19406" s="107" t="n"/>
      <c r="AT19406" s="107" t="n"/>
      <c r="AU19406" s="107" t="n"/>
      <c r="AV19406" s="107" t="n"/>
      <c r="AW19406" s="107" t="n"/>
      <c r="AX19406" s="107" t="n"/>
      <c r="AY19406" s="107" t="n"/>
      <c r="AZ19406" s="107" t="n"/>
    </row>
    <row r="19407">
      <c r="AA19407" s="107" t="n"/>
      <c r="AB19407" s="107" t="n"/>
      <c r="AC19407" s="107" t="n"/>
      <c r="AD19407" s="107" t="n"/>
      <c r="AE19407" s="107" t="n"/>
      <c r="AF19407" s="107" t="n"/>
      <c r="AG19407" s="107" t="n"/>
      <c r="AH19407" s="107" t="n"/>
      <c r="AI19407" s="107" t="n"/>
      <c r="AJ19407" s="107" t="n"/>
      <c r="AK19407" s="107" t="n"/>
      <c r="AL19407" s="107" t="n"/>
      <c r="AM19407" s="107" t="n"/>
      <c r="AN19407" s="107" t="n"/>
      <c r="AO19407" s="107" t="n"/>
      <c r="AP19407" s="107" t="n"/>
      <c r="AQ19407" s="107" t="n"/>
      <c r="AR19407" s="107" t="n"/>
      <c r="AS19407" s="107" t="n"/>
      <c r="AT19407" s="107" t="n"/>
      <c r="AU19407" s="107" t="n"/>
      <c r="AV19407" s="107" t="n"/>
      <c r="AW19407" s="107" t="n"/>
      <c r="AX19407" s="107" t="n"/>
      <c r="AY19407" s="107" t="n"/>
      <c r="AZ19407" s="107" t="n"/>
    </row>
    <row r="19408">
      <c r="AA19408" s="107" t="n"/>
      <c r="AB19408" s="107" t="n"/>
      <c r="AC19408" s="107" t="n"/>
      <c r="AD19408" s="107" t="n"/>
      <c r="AE19408" s="107" t="n"/>
      <c r="AF19408" s="107" t="n"/>
      <c r="AG19408" s="107" t="n"/>
      <c r="AH19408" s="107" t="n"/>
      <c r="AI19408" s="107" t="n"/>
      <c r="AJ19408" s="107" t="n"/>
      <c r="AK19408" s="107" t="n"/>
      <c r="AL19408" s="107" t="n"/>
      <c r="AM19408" s="107" t="n"/>
      <c r="AN19408" s="107" t="n"/>
      <c r="AO19408" s="107" t="n"/>
      <c r="AP19408" s="107" t="n"/>
      <c r="AQ19408" s="107" t="n"/>
      <c r="AR19408" s="107" t="n"/>
      <c r="AS19408" s="107" t="n"/>
      <c r="AT19408" s="107" t="n"/>
      <c r="AU19408" s="107" t="n"/>
      <c r="AV19408" s="107" t="n"/>
      <c r="AW19408" s="107" t="n"/>
      <c r="AX19408" s="107" t="n"/>
      <c r="AY19408" s="107" t="n"/>
      <c r="AZ19408" s="107" t="n"/>
    </row>
    <row r="19409">
      <c r="AA19409" s="107" t="n"/>
      <c r="AB19409" s="107" t="n"/>
      <c r="AC19409" s="107" t="n"/>
      <c r="AD19409" s="107" t="n"/>
      <c r="AE19409" s="107" t="n"/>
      <c r="AF19409" s="107" t="n"/>
      <c r="AG19409" s="107" t="n"/>
      <c r="AH19409" s="107" t="n"/>
      <c r="AI19409" s="107" t="n"/>
      <c r="AJ19409" s="107" t="n"/>
      <c r="AK19409" s="107" t="n"/>
      <c r="AL19409" s="107" t="n"/>
      <c r="AM19409" s="107" t="n"/>
      <c r="AN19409" s="107" t="n"/>
      <c r="AO19409" s="107" t="n"/>
      <c r="AP19409" s="107" t="n"/>
      <c r="AQ19409" s="107" t="n"/>
      <c r="AR19409" s="107" t="n"/>
      <c r="AS19409" s="107" t="n"/>
      <c r="AT19409" s="107" t="n"/>
      <c r="AU19409" s="107" t="n"/>
      <c r="AV19409" s="107" t="n"/>
      <c r="AW19409" s="107" t="n"/>
      <c r="AX19409" s="107" t="n"/>
      <c r="AY19409" s="107" t="n"/>
      <c r="AZ19409" s="107" t="n"/>
    </row>
    <row r="19410">
      <c r="AA19410" s="107" t="n"/>
      <c r="AB19410" s="107" t="n"/>
      <c r="AC19410" s="107" t="n"/>
      <c r="AD19410" s="107" t="n"/>
      <c r="AE19410" s="107" t="n"/>
      <c r="AF19410" s="107" t="n"/>
      <c r="AG19410" s="107" t="n"/>
      <c r="AH19410" s="107" t="n"/>
      <c r="AI19410" s="107" t="n"/>
      <c r="AJ19410" s="107" t="n"/>
      <c r="AK19410" s="107" t="n"/>
      <c r="AL19410" s="107" t="n"/>
      <c r="AM19410" s="107" t="n"/>
      <c r="AN19410" s="107" t="n"/>
      <c r="AO19410" s="107" t="n"/>
      <c r="AP19410" s="107" t="n"/>
      <c r="AQ19410" s="107" t="n"/>
      <c r="AR19410" s="107" t="n"/>
      <c r="AS19410" s="107" t="n"/>
      <c r="AT19410" s="107" t="n"/>
      <c r="AU19410" s="107" t="n"/>
      <c r="AV19410" s="107" t="n"/>
      <c r="AW19410" s="107" t="n"/>
      <c r="AX19410" s="107" t="n"/>
      <c r="AY19410" s="107" t="n"/>
      <c r="AZ19410" s="107" t="n"/>
    </row>
    <row r="19411">
      <c r="AA19411" s="107" t="n"/>
      <c r="AB19411" s="107" t="n"/>
      <c r="AC19411" s="107" t="n"/>
      <c r="AD19411" s="107" t="n"/>
      <c r="AE19411" s="107" t="n"/>
      <c r="AF19411" s="107" t="n"/>
      <c r="AG19411" s="107" t="n"/>
      <c r="AH19411" s="107" t="n"/>
      <c r="AI19411" s="107" t="n"/>
      <c r="AJ19411" s="107" t="n"/>
      <c r="AK19411" s="107" t="n"/>
      <c r="AL19411" s="107" t="n"/>
      <c r="AM19411" s="107" t="n"/>
      <c r="AN19411" s="107" t="n"/>
      <c r="AO19411" s="107" t="n"/>
      <c r="AP19411" s="107" t="n"/>
      <c r="AQ19411" s="107" t="n"/>
      <c r="AR19411" s="107" t="n"/>
      <c r="AS19411" s="107" t="n"/>
      <c r="AT19411" s="107" t="n"/>
      <c r="AU19411" s="107" t="n"/>
      <c r="AV19411" s="107" t="n"/>
      <c r="AW19411" s="107" t="n"/>
      <c r="AX19411" s="107" t="n"/>
      <c r="AY19411" s="107" t="n"/>
      <c r="AZ19411" s="107" t="n"/>
    </row>
    <row r="19412">
      <c r="AA19412" s="107" t="n"/>
      <c r="AB19412" s="107" t="n"/>
      <c r="AC19412" s="107" t="n"/>
      <c r="AD19412" s="107" t="n"/>
      <c r="AE19412" s="107" t="n"/>
      <c r="AF19412" s="107" t="n"/>
      <c r="AG19412" s="107" t="n"/>
      <c r="AH19412" s="107" t="n"/>
      <c r="AI19412" s="107" t="n"/>
      <c r="AJ19412" s="107" t="n"/>
      <c r="AK19412" s="107" t="n"/>
      <c r="AL19412" s="107" t="n"/>
      <c r="AM19412" s="107" t="n"/>
      <c r="AN19412" s="107" t="n"/>
      <c r="AO19412" s="107" t="n"/>
      <c r="AP19412" s="107" t="n"/>
      <c r="AQ19412" s="107" t="n"/>
      <c r="AR19412" s="107" t="n"/>
      <c r="AS19412" s="107" t="n"/>
      <c r="AT19412" s="107" t="n"/>
      <c r="AU19412" s="107" t="n"/>
      <c r="AV19412" s="107" t="n"/>
      <c r="AW19412" s="107" t="n"/>
      <c r="AX19412" s="107" t="n"/>
      <c r="AY19412" s="107" t="n"/>
      <c r="AZ19412" s="107" t="n"/>
    </row>
    <row r="19413">
      <c r="AA19413" s="107" t="n"/>
      <c r="AB19413" s="107" t="n"/>
      <c r="AC19413" s="107" t="n"/>
      <c r="AD19413" s="107" t="n"/>
      <c r="AE19413" s="107" t="n"/>
      <c r="AF19413" s="107" t="n"/>
      <c r="AG19413" s="107" t="n"/>
      <c r="AH19413" s="107" t="n"/>
      <c r="AI19413" s="107" t="n"/>
      <c r="AJ19413" s="107" t="n"/>
      <c r="AK19413" s="107" t="n"/>
      <c r="AL19413" s="107" t="n"/>
      <c r="AM19413" s="107" t="n"/>
      <c r="AN19413" s="107" t="n"/>
      <c r="AO19413" s="107" t="n"/>
      <c r="AP19413" s="107" t="n"/>
      <c r="AQ19413" s="107" t="n"/>
      <c r="AR19413" s="107" t="n"/>
      <c r="AS19413" s="107" t="n"/>
      <c r="AT19413" s="107" t="n"/>
      <c r="AU19413" s="107" t="n"/>
      <c r="AV19413" s="107" t="n"/>
      <c r="AW19413" s="107" t="n"/>
      <c r="AX19413" s="107" t="n"/>
      <c r="AY19413" s="107" t="n"/>
      <c r="AZ19413" s="107" t="n"/>
    </row>
    <row r="19414">
      <c r="AA19414" s="107" t="n"/>
      <c r="AB19414" s="107" t="n"/>
      <c r="AC19414" s="107" t="n"/>
      <c r="AD19414" s="107" t="n"/>
      <c r="AE19414" s="107" t="n"/>
      <c r="AF19414" s="107" t="n"/>
      <c r="AG19414" s="107" t="n"/>
      <c r="AH19414" s="107" t="n"/>
      <c r="AI19414" s="107" t="n"/>
      <c r="AJ19414" s="107" t="n"/>
      <c r="AK19414" s="107" t="n"/>
      <c r="AL19414" s="107" t="n"/>
      <c r="AM19414" s="107" t="n"/>
      <c r="AN19414" s="107" t="n"/>
      <c r="AO19414" s="107" t="n"/>
      <c r="AP19414" s="107" t="n"/>
      <c r="AQ19414" s="107" t="n"/>
      <c r="AR19414" s="107" t="n"/>
      <c r="AS19414" s="107" t="n"/>
      <c r="AT19414" s="107" t="n"/>
      <c r="AU19414" s="107" t="n"/>
      <c r="AV19414" s="107" t="n"/>
      <c r="AW19414" s="107" t="n"/>
      <c r="AX19414" s="107" t="n"/>
      <c r="AY19414" s="107" t="n"/>
      <c r="AZ19414" s="107" t="n"/>
    </row>
    <row r="19415">
      <c r="AA19415" s="107" t="n"/>
      <c r="AB19415" s="107" t="n"/>
      <c r="AC19415" s="107" t="n"/>
      <c r="AD19415" s="107" t="n"/>
      <c r="AE19415" s="107" t="n"/>
      <c r="AF19415" s="107" t="n"/>
      <c r="AG19415" s="107" t="n"/>
      <c r="AH19415" s="107" t="n"/>
      <c r="AI19415" s="107" t="n"/>
      <c r="AJ19415" s="107" t="n"/>
      <c r="AK19415" s="107" t="n"/>
      <c r="AL19415" s="107" t="n"/>
      <c r="AM19415" s="107" t="n"/>
      <c r="AN19415" s="107" t="n"/>
      <c r="AO19415" s="107" t="n"/>
      <c r="AP19415" s="107" t="n"/>
      <c r="AQ19415" s="107" t="n"/>
      <c r="AR19415" s="107" t="n"/>
      <c r="AS19415" s="107" t="n"/>
      <c r="AT19415" s="107" t="n"/>
      <c r="AU19415" s="107" t="n"/>
      <c r="AV19415" s="107" t="n"/>
      <c r="AW19415" s="107" t="n"/>
      <c r="AX19415" s="107" t="n"/>
      <c r="AY19415" s="107" t="n"/>
      <c r="AZ19415" s="107" t="n"/>
    </row>
    <row r="19416">
      <c r="AA19416" s="107" t="n"/>
      <c r="AB19416" s="107" t="n"/>
      <c r="AC19416" s="107" t="n"/>
      <c r="AD19416" s="107" t="n"/>
      <c r="AE19416" s="107" t="n"/>
      <c r="AF19416" s="107" t="n"/>
      <c r="AG19416" s="107" t="n"/>
      <c r="AH19416" s="107" t="n"/>
      <c r="AI19416" s="107" t="n"/>
      <c r="AJ19416" s="107" t="n"/>
      <c r="AK19416" s="107" t="n"/>
      <c r="AL19416" s="107" t="n"/>
      <c r="AM19416" s="107" t="n"/>
      <c r="AN19416" s="107" t="n"/>
      <c r="AO19416" s="107" t="n"/>
      <c r="AP19416" s="107" t="n"/>
      <c r="AQ19416" s="107" t="n"/>
      <c r="AR19416" s="107" t="n"/>
      <c r="AS19416" s="107" t="n"/>
      <c r="AT19416" s="107" t="n"/>
      <c r="AU19416" s="107" t="n"/>
      <c r="AV19416" s="107" t="n"/>
      <c r="AW19416" s="107" t="n"/>
      <c r="AX19416" s="107" t="n"/>
      <c r="AY19416" s="107" t="n"/>
      <c r="AZ19416" s="107" t="n"/>
    </row>
    <row r="19417">
      <c r="AA19417" s="107" t="n"/>
      <c r="AB19417" s="107" t="n"/>
      <c r="AC19417" s="107" t="n"/>
      <c r="AD19417" s="107" t="n"/>
      <c r="AE19417" s="107" t="n"/>
      <c r="AF19417" s="107" t="n"/>
      <c r="AG19417" s="107" t="n"/>
      <c r="AH19417" s="107" t="n"/>
      <c r="AI19417" s="107" t="n"/>
      <c r="AJ19417" s="107" t="n"/>
      <c r="AK19417" s="107" t="n"/>
      <c r="AL19417" s="107" t="n"/>
      <c r="AM19417" s="107" t="n"/>
      <c r="AN19417" s="107" t="n"/>
      <c r="AO19417" s="107" t="n"/>
      <c r="AP19417" s="107" t="n"/>
      <c r="AQ19417" s="107" t="n"/>
      <c r="AR19417" s="107" t="n"/>
      <c r="AS19417" s="107" t="n"/>
      <c r="AT19417" s="107" t="n"/>
      <c r="AU19417" s="107" t="n"/>
      <c r="AV19417" s="107" t="n"/>
      <c r="AW19417" s="107" t="n"/>
      <c r="AX19417" s="107" t="n"/>
      <c r="AY19417" s="107" t="n"/>
      <c r="AZ19417" s="107" t="n"/>
    </row>
    <row r="19418">
      <c r="AA19418" s="107" t="n"/>
      <c r="AB19418" s="107" t="n"/>
      <c r="AC19418" s="107" t="n"/>
      <c r="AD19418" s="107" t="n"/>
      <c r="AE19418" s="107" t="n"/>
      <c r="AF19418" s="107" t="n"/>
      <c r="AG19418" s="107" t="n"/>
      <c r="AH19418" s="107" t="n"/>
      <c r="AI19418" s="107" t="n"/>
      <c r="AJ19418" s="107" t="n"/>
      <c r="AK19418" s="107" t="n"/>
      <c r="AL19418" s="107" t="n"/>
      <c r="AM19418" s="107" t="n"/>
      <c r="AN19418" s="107" t="n"/>
      <c r="AO19418" s="107" t="n"/>
      <c r="AP19418" s="107" t="n"/>
      <c r="AQ19418" s="107" t="n"/>
      <c r="AR19418" s="107" t="n"/>
      <c r="AS19418" s="107" t="n"/>
      <c r="AT19418" s="107" t="n"/>
      <c r="AU19418" s="107" t="n"/>
      <c r="AV19418" s="107" t="n"/>
      <c r="AW19418" s="107" t="n"/>
      <c r="AX19418" s="107" t="n"/>
      <c r="AY19418" s="107" t="n"/>
      <c r="AZ19418" s="107" t="n"/>
    </row>
    <row r="19419">
      <c r="AA19419" s="107" t="n"/>
      <c r="AB19419" s="107" t="n"/>
      <c r="AC19419" s="107" t="n"/>
      <c r="AD19419" s="107" t="n"/>
      <c r="AE19419" s="107" t="n"/>
      <c r="AF19419" s="107" t="n"/>
      <c r="AG19419" s="107" t="n"/>
      <c r="AH19419" s="107" t="n"/>
      <c r="AI19419" s="107" t="n"/>
      <c r="AJ19419" s="107" t="n"/>
      <c r="AK19419" s="107" t="n"/>
      <c r="AL19419" s="107" t="n"/>
      <c r="AM19419" s="107" t="n"/>
      <c r="AN19419" s="107" t="n"/>
      <c r="AO19419" s="107" t="n"/>
      <c r="AP19419" s="107" t="n"/>
      <c r="AQ19419" s="107" t="n"/>
      <c r="AR19419" s="107" t="n"/>
      <c r="AS19419" s="107" t="n"/>
      <c r="AT19419" s="107" t="n"/>
      <c r="AU19419" s="107" t="n"/>
      <c r="AV19419" s="107" t="n"/>
      <c r="AW19419" s="107" t="n"/>
      <c r="AX19419" s="107" t="n"/>
      <c r="AY19419" s="107" t="n"/>
      <c r="AZ19419" s="107" t="n"/>
    </row>
    <row r="19420">
      <c r="AA19420" s="107" t="n"/>
      <c r="AB19420" s="107" t="n"/>
      <c r="AC19420" s="107" t="n"/>
      <c r="AD19420" s="107" t="n"/>
      <c r="AE19420" s="107" t="n"/>
      <c r="AF19420" s="107" t="n"/>
      <c r="AG19420" s="107" t="n"/>
      <c r="AH19420" s="107" t="n"/>
      <c r="AI19420" s="107" t="n"/>
      <c r="AJ19420" s="107" t="n"/>
      <c r="AK19420" s="107" t="n"/>
      <c r="AL19420" s="107" t="n"/>
      <c r="AM19420" s="107" t="n"/>
      <c r="AN19420" s="107" t="n"/>
      <c r="AO19420" s="107" t="n"/>
      <c r="AP19420" s="107" t="n"/>
      <c r="AQ19420" s="107" t="n"/>
      <c r="AR19420" s="107" t="n"/>
      <c r="AS19420" s="107" t="n"/>
      <c r="AT19420" s="107" t="n"/>
      <c r="AU19420" s="107" t="n"/>
      <c r="AV19420" s="107" t="n"/>
      <c r="AW19420" s="107" t="n"/>
      <c r="AX19420" s="107" t="n"/>
      <c r="AY19420" s="107" t="n"/>
      <c r="AZ19420" s="107" t="n"/>
    </row>
    <row r="19421">
      <c r="AA19421" s="107" t="n"/>
      <c r="AB19421" s="107" t="n"/>
      <c r="AC19421" s="107" t="n"/>
      <c r="AD19421" s="107" t="n"/>
      <c r="AE19421" s="107" t="n"/>
      <c r="AF19421" s="107" t="n"/>
      <c r="AG19421" s="107" t="n"/>
      <c r="AH19421" s="107" t="n"/>
      <c r="AI19421" s="107" t="n"/>
      <c r="AJ19421" s="107" t="n"/>
      <c r="AK19421" s="107" t="n"/>
      <c r="AL19421" s="107" t="n"/>
      <c r="AM19421" s="107" t="n"/>
      <c r="AN19421" s="107" t="n"/>
      <c r="AO19421" s="107" t="n"/>
      <c r="AP19421" s="107" t="n"/>
      <c r="AQ19421" s="107" t="n"/>
      <c r="AR19421" s="107" t="n"/>
      <c r="AS19421" s="107" t="n"/>
      <c r="AT19421" s="107" t="n"/>
      <c r="AU19421" s="107" t="n"/>
      <c r="AV19421" s="107" t="n"/>
      <c r="AW19421" s="107" t="n"/>
      <c r="AX19421" s="107" t="n"/>
      <c r="AY19421" s="107" t="n"/>
      <c r="AZ19421" s="107" t="n"/>
    </row>
    <row r="19422">
      <c r="AA19422" s="107" t="n"/>
      <c r="AB19422" s="107" t="n"/>
      <c r="AC19422" s="107" t="n"/>
      <c r="AD19422" s="107" t="n"/>
      <c r="AE19422" s="107" t="n"/>
      <c r="AF19422" s="107" t="n"/>
      <c r="AG19422" s="107" t="n"/>
      <c r="AH19422" s="107" t="n"/>
      <c r="AI19422" s="107" t="n"/>
      <c r="AJ19422" s="107" t="n"/>
      <c r="AK19422" s="107" t="n"/>
      <c r="AL19422" s="107" t="n"/>
      <c r="AM19422" s="107" t="n"/>
      <c r="AN19422" s="107" t="n"/>
      <c r="AO19422" s="107" t="n"/>
      <c r="AP19422" s="107" t="n"/>
      <c r="AQ19422" s="107" t="n"/>
      <c r="AR19422" s="107" t="n"/>
      <c r="AS19422" s="107" t="n"/>
      <c r="AT19422" s="107" t="n"/>
      <c r="AU19422" s="107" t="n"/>
      <c r="AV19422" s="107" t="n"/>
      <c r="AW19422" s="107" t="n"/>
      <c r="AX19422" s="107" t="n"/>
      <c r="AY19422" s="107" t="n"/>
      <c r="AZ19422" s="107" t="n"/>
    </row>
    <row r="19423">
      <c r="AA19423" s="107" t="n"/>
      <c r="AB19423" s="107" t="n"/>
      <c r="AC19423" s="107" t="n"/>
      <c r="AD19423" s="107" t="n"/>
      <c r="AE19423" s="107" t="n"/>
      <c r="AF19423" s="107" t="n"/>
      <c r="AG19423" s="107" t="n"/>
      <c r="AH19423" s="107" t="n"/>
      <c r="AI19423" s="107" t="n"/>
      <c r="AJ19423" s="107" t="n"/>
      <c r="AK19423" s="107" t="n"/>
      <c r="AL19423" s="107" t="n"/>
      <c r="AM19423" s="107" t="n"/>
      <c r="AN19423" s="107" t="n"/>
      <c r="AO19423" s="107" t="n"/>
      <c r="AP19423" s="107" t="n"/>
      <c r="AQ19423" s="107" t="n"/>
      <c r="AR19423" s="107" t="n"/>
      <c r="AS19423" s="107" t="n"/>
      <c r="AT19423" s="107" t="n"/>
      <c r="AU19423" s="107" t="n"/>
      <c r="AV19423" s="107" t="n"/>
      <c r="AW19423" s="107" t="n"/>
      <c r="AX19423" s="107" t="n"/>
      <c r="AY19423" s="107" t="n"/>
      <c r="AZ19423" s="107" t="n"/>
    </row>
    <row r="19424">
      <c r="AA19424" s="107" t="n"/>
      <c r="AB19424" s="107" t="n"/>
      <c r="AC19424" s="107" t="n"/>
      <c r="AD19424" s="107" t="n"/>
      <c r="AE19424" s="107" t="n"/>
      <c r="AF19424" s="107" t="n"/>
      <c r="AG19424" s="107" t="n"/>
      <c r="AH19424" s="107" t="n"/>
      <c r="AI19424" s="107" t="n"/>
      <c r="AJ19424" s="107" t="n"/>
      <c r="AK19424" s="107" t="n"/>
      <c r="AL19424" s="107" t="n"/>
      <c r="AM19424" s="107" t="n"/>
      <c r="AN19424" s="107" t="n"/>
      <c r="AO19424" s="107" t="n"/>
      <c r="AP19424" s="107" t="n"/>
      <c r="AQ19424" s="107" t="n"/>
      <c r="AR19424" s="107" t="n"/>
      <c r="AS19424" s="107" t="n"/>
      <c r="AT19424" s="107" t="n"/>
      <c r="AU19424" s="107" t="n"/>
      <c r="AV19424" s="107" t="n"/>
      <c r="AW19424" s="107" t="n"/>
      <c r="AX19424" s="107" t="n"/>
      <c r="AY19424" s="107" t="n"/>
      <c r="AZ19424" s="107" t="n"/>
    </row>
    <row r="19425">
      <c r="AA19425" s="107" t="n"/>
      <c r="AB19425" s="107" t="n"/>
      <c r="AC19425" s="107" t="n"/>
      <c r="AD19425" s="107" t="n"/>
      <c r="AE19425" s="107" t="n"/>
      <c r="AF19425" s="107" t="n"/>
      <c r="AG19425" s="107" t="n"/>
      <c r="AH19425" s="107" t="n"/>
      <c r="AI19425" s="107" t="n"/>
      <c r="AJ19425" s="107" t="n"/>
      <c r="AK19425" s="107" t="n"/>
      <c r="AL19425" s="107" t="n"/>
      <c r="AM19425" s="107" t="n"/>
      <c r="AN19425" s="107" t="n"/>
      <c r="AO19425" s="107" t="n"/>
      <c r="AP19425" s="107" t="n"/>
      <c r="AQ19425" s="107" t="n"/>
      <c r="AR19425" s="107" t="n"/>
      <c r="AS19425" s="107" t="n"/>
      <c r="AT19425" s="107" t="n"/>
      <c r="AU19425" s="107" t="n"/>
      <c r="AV19425" s="107" t="n"/>
      <c r="AW19425" s="107" t="n"/>
      <c r="AX19425" s="107" t="n"/>
      <c r="AY19425" s="107" t="n"/>
      <c r="AZ19425" s="107" t="n"/>
    </row>
    <row r="19426">
      <c r="AA19426" s="107" t="n"/>
      <c r="AB19426" s="107" t="n"/>
      <c r="AC19426" s="107" t="n"/>
      <c r="AD19426" s="107" t="n"/>
      <c r="AE19426" s="107" t="n"/>
      <c r="AF19426" s="107" t="n"/>
      <c r="AG19426" s="107" t="n"/>
      <c r="AH19426" s="107" t="n"/>
      <c r="AI19426" s="107" t="n"/>
      <c r="AJ19426" s="107" t="n"/>
      <c r="AK19426" s="107" t="n"/>
      <c r="AL19426" s="107" t="n"/>
      <c r="AM19426" s="107" t="n"/>
      <c r="AN19426" s="107" t="n"/>
      <c r="AO19426" s="107" t="n"/>
      <c r="AP19426" s="107" t="n"/>
      <c r="AQ19426" s="107" t="n"/>
      <c r="AR19426" s="107" t="n"/>
      <c r="AS19426" s="107" t="n"/>
      <c r="AT19426" s="107" t="n"/>
      <c r="AU19426" s="107" t="n"/>
      <c r="AV19426" s="107" t="n"/>
      <c r="AW19426" s="107" t="n"/>
      <c r="AX19426" s="107" t="n"/>
      <c r="AY19426" s="107" t="n"/>
      <c r="AZ19426" s="107" t="n"/>
    </row>
    <row r="19427">
      <c r="AA19427" s="107" t="n"/>
      <c r="AB19427" s="107" t="n"/>
      <c r="AC19427" s="107" t="n"/>
      <c r="AD19427" s="107" t="n"/>
      <c r="AE19427" s="107" t="n"/>
      <c r="AF19427" s="107" t="n"/>
      <c r="AG19427" s="107" t="n"/>
      <c r="AH19427" s="107" t="n"/>
      <c r="AI19427" s="107" t="n"/>
      <c r="AJ19427" s="107" t="n"/>
      <c r="AK19427" s="107" t="n"/>
      <c r="AL19427" s="107" t="n"/>
      <c r="AM19427" s="107" t="n"/>
      <c r="AN19427" s="107" t="n"/>
      <c r="AO19427" s="107" t="n"/>
      <c r="AP19427" s="107" t="n"/>
      <c r="AQ19427" s="107" t="n"/>
      <c r="AR19427" s="107" t="n"/>
      <c r="AS19427" s="107" t="n"/>
      <c r="AT19427" s="107" t="n"/>
      <c r="AU19427" s="107" t="n"/>
      <c r="AV19427" s="107" t="n"/>
      <c r="AW19427" s="107" t="n"/>
      <c r="AX19427" s="107" t="n"/>
      <c r="AY19427" s="107" t="n"/>
      <c r="AZ19427" s="107" t="n"/>
    </row>
    <row r="19428">
      <c r="AA19428" s="107" t="n"/>
      <c r="AB19428" s="107" t="n"/>
      <c r="AC19428" s="107" t="n"/>
      <c r="AD19428" s="107" t="n"/>
      <c r="AE19428" s="107" t="n"/>
      <c r="AF19428" s="107" t="n"/>
      <c r="AG19428" s="107" t="n"/>
      <c r="AH19428" s="107" t="n"/>
      <c r="AI19428" s="107" t="n"/>
      <c r="AJ19428" s="107" t="n"/>
      <c r="AK19428" s="107" t="n"/>
      <c r="AL19428" s="107" t="n"/>
      <c r="AM19428" s="107" t="n"/>
      <c r="AN19428" s="107" t="n"/>
      <c r="AO19428" s="107" t="n"/>
      <c r="AP19428" s="107" t="n"/>
      <c r="AQ19428" s="107" t="n"/>
      <c r="AR19428" s="107" t="n"/>
      <c r="AS19428" s="107" t="n"/>
      <c r="AT19428" s="107" t="n"/>
      <c r="AU19428" s="107" t="n"/>
      <c r="AV19428" s="107" t="n"/>
      <c r="AW19428" s="107" t="n"/>
      <c r="AX19428" s="107" t="n"/>
      <c r="AY19428" s="107" t="n"/>
      <c r="AZ19428" s="107" t="n"/>
    </row>
    <row r="19429">
      <c r="AA19429" s="107" t="n"/>
      <c r="AB19429" s="107" t="n"/>
      <c r="AC19429" s="107" t="n"/>
      <c r="AD19429" s="107" t="n"/>
      <c r="AE19429" s="107" t="n"/>
      <c r="AF19429" s="107" t="n"/>
      <c r="AG19429" s="107" t="n"/>
      <c r="AH19429" s="107" t="n"/>
      <c r="AI19429" s="107" t="n"/>
      <c r="AJ19429" s="107" t="n"/>
      <c r="AK19429" s="107" t="n"/>
      <c r="AL19429" s="107" t="n"/>
      <c r="AM19429" s="107" t="n"/>
      <c r="AN19429" s="107" t="n"/>
      <c r="AO19429" s="107" t="n"/>
      <c r="AP19429" s="107" t="n"/>
      <c r="AQ19429" s="107" t="n"/>
      <c r="AR19429" s="107" t="n"/>
      <c r="AS19429" s="107" t="n"/>
      <c r="AT19429" s="107" t="n"/>
      <c r="AU19429" s="107" t="n"/>
      <c r="AV19429" s="107" t="n"/>
      <c r="AW19429" s="107" t="n"/>
      <c r="AX19429" s="107" t="n"/>
      <c r="AY19429" s="107" t="n"/>
      <c r="AZ19429" s="107" t="n"/>
    </row>
    <row r="19430">
      <c r="AA19430" s="107" t="n"/>
      <c r="AB19430" s="107" t="n"/>
      <c r="AC19430" s="107" t="n"/>
      <c r="AD19430" s="107" t="n"/>
      <c r="AE19430" s="107" t="n"/>
      <c r="AF19430" s="107" t="n"/>
      <c r="AG19430" s="107" t="n"/>
      <c r="AH19430" s="107" t="n"/>
      <c r="AI19430" s="107" t="n"/>
      <c r="AJ19430" s="107" t="n"/>
      <c r="AK19430" s="107" t="n"/>
      <c r="AL19430" s="107" t="n"/>
      <c r="AM19430" s="107" t="n"/>
      <c r="AN19430" s="107" t="n"/>
      <c r="AO19430" s="107" t="n"/>
      <c r="AP19430" s="107" t="n"/>
      <c r="AQ19430" s="107" t="n"/>
      <c r="AR19430" s="107" t="n"/>
      <c r="AS19430" s="107" t="n"/>
      <c r="AT19430" s="107" t="n"/>
      <c r="AU19430" s="107" t="n"/>
      <c r="AV19430" s="107" t="n"/>
      <c r="AW19430" s="107" t="n"/>
      <c r="AX19430" s="107" t="n"/>
      <c r="AY19430" s="107" t="n"/>
      <c r="AZ19430" s="107" t="n"/>
    </row>
    <row r="19431">
      <c r="AA19431" s="107" t="n"/>
      <c r="AB19431" s="107" t="n"/>
      <c r="AC19431" s="107" t="n"/>
      <c r="AD19431" s="107" t="n"/>
      <c r="AE19431" s="107" t="n"/>
      <c r="AF19431" s="107" t="n"/>
      <c r="AG19431" s="107" t="n"/>
      <c r="AH19431" s="107" t="n"/>
      <c r="AI19431" s="107" t="n"/>
      <c r="AJ19431" s="107" t="n"/>
      <c r="AK19431" s="107" t="n"/>
      <c r="AL19431" s="107" t="n"/>
      <c r="AM19431" s="107" t="n"/>
      <c r="AN19431" s="107" t="n"/>
      <c r="AO19431" s="107" t="n"/>
      <c r="AP19431" s="107" t="n"/>
      <c r="AQ19431" s="107" t="n"/>
      <c r="AR19431" s="107" t="n"/>
      <c r="AS19431" s="107" t="n"/>
      <c r="AT19431" s="107" t="n"/>
      <c r="AU19431" s="107" t="n"/>
      <c r="AV19431" s="107" t="n"/>
      <c r="AW19431" s="107" t="n"/>
      <c r="AX19431" s="107" t="n"/>
      <c r="AY19431" s="107" t="n"/>
      <c r="AZ19431" s="107" t="n"/>
    </row>
    <row r="19432">
      <c r="AA19432" s="107" t="n"/>
      <c r="AB19432" s="107" t="n"/>
      <c r="AC19432" s="107" t="n"/>
      <c r="AD19432" s="107" t="n"/>
      <c r="AE19432" s="107" t="n"/>
      <c r="AF19432" s="107" t="n"/>
      <c r="AG19432" s="107" t="n"/>
      <c r="AH19432" s="107" t="n"/>
      <c r="AI19432" s="107" t="n"/>
      <c r="AJ19432" s="107" t="n"/>
      <c r="AK19432" s="107" t="n"/>
      <c r="AL19432" s="107" t="n"/>
      <c r="AM19432" s="107" t="n"/>
      <c r="AN19432" s="107" t="n"/>
      <c r="AO19432" s="107" t="n"/>
      <c r="AP19432" s="107" t="n"/>
      <c r="AQ19432" s="107" t="n"/>
      <c r="AR19432" s="107" t="n"/>
      <c r="AS19432" s="107" t="n"/>
      <c r="AT19432" s="107" t="n"/>
      <c r="AU19432" s="107" t="n"/>
      <c r="AV19432" s="107" t="n"/>
      <c r="AW19432" s="107" t="n"/>
      <c r="AX19432" s="107" t="n"/>
      <c r="AY19432" s="107" t="n"/>
      <c r="AZ19432" s="107" t="n"/>
    </row>
    <row r="19433">
      <c r="AA19433" s="107" t="n"/>
      <c r="AB19433" s="107" t="n"/>
      <c r="AC19433" s="107" t="n"/>
      <c r="AD19433" s="107" t="n"/>
      <c r="AE19433" s="107" t="n"/>
      <c r="AF19433" s="107" t="n"/>
      <c r="AG19433" s="107" t="n"/>
      <c r="AH19433" s="107" t="n"/>
      <c r="AI19433" s="107" t="n"/>
      <c r="AJ19433" s="107" t="n"/>
      <c r="AK19433" s="107" t="n"/>
      <c r="AL19433" s="107" t="n"/>
      <c r="AM19433" s="107" t="n"/>
      <c r="AN19433" s="107" t="n"/>
      <c r="AO19433" s="107" t="n"/>
      <c r="AP19433" s="107" t="n"/>
      <c r="AQ19433" s="107" t="n"/>
      <c r="AR19433" s="107" t="n"/>
      <c r="AS19433" s="107" t="n"/>
      <c r="AT19433" s="107" t="n"/>
      <c r="AU19433" s="107" t="n"/>
      <c r="AV19433" s="107" t="n"/>
      <c r="AW19433" s="107" t="n"/>
      <c r="AX19433" s="107" t="n"/>
      <c r="AY19433" s="107" t="n"/>
      <c r="AZ19433" s="107" t="n"/>
    </row>
    <row r="19434">
      <c r="AA19434" s="107" t="n"/>
      <c r="AB19434" s="107" t="n"/>
      <c r="AC19434" s="107" t="n"/>
      <c r="AD19434" s="107" t="n"/>
      <c r="AE19434" s="107" t="n"/>
      <c r="AF19434" s="107" t="n"/>
      <c r="AG19434" s="107" t="n"/>
      <c r="AH19434" s="107" t="n"/>
      <c r="AI19434" s="107" t="n"/>
      <c r="AJ19434" s="107" t="n"/>
      <c r="AK19434" s="107" t="n"/>
      <c r="AL19434" s="107" t="n"/>
      <c r="AM19434" s="107" t="n"/>
      <c r="AN19434" s="107" t="n"/>
      <c r="AO19434" s="107" t="n"/>
      <c r="AP19434" s="107" t="n"/>
      <c r="AQ19434" s="107" t="n"/>
      <c r="AR19434" s="107" t="n"/>
      <c r="AS19434" s="107" t="n"/>
      <c r="AT19434" s="107" t="n"/>
      <c r="AU19434" s="107" t="n"/>
      <c r="AV19434" s="107" t="n"/>
      <c r="AW19434" s="107" t="n"/>
      <c r="AX19434" s="107" t="n"/>
      <c r="AY19434" s="107" t="n"/>
      <c r="AZ19434" s="107" t="n"/>
    </row>
    <row r="19435">
      <c r="AA19435" s="107" t="n"/>
      <c r="AB19435" s="107" t="n"/>
      <c r="AC19435" s="107" t="n"/>
      <c r="AD19435" s="107" t="n"/>
      <c r="AE19435" s="107" t="n"/>
      <c r="AF19435" s="107" t="n"/>
      <c r="AG19435" s="107" t="n"/>
      <c r="AH19435" s="107" t="n"/>
      <c r="AI19435" s="107" t="n"/>
      <c r="AJ19435" s="107" t="n"/>
      <c r="AK19435" s="107" t="n"/>
      <c r="AL19435" s="107" t="n"/>
      <c r="AM19435" s="107" t="n"/>
      <c r="AN19435" s="107" t="n"/>
      <c r="AO19435" s="107" t="n"/>
      <c r="AP19435" s="107" t="n"/>
      <c r="AQ19435" s="107" t="n"/>
      <c r="AR19435" s="107" t="n"/>
      <c r="AS19435" s="107" t="n"/>
      <c r="AT19435" s="107" t="n"/>
      <c r="AU19435" s="107" t="n"/>
      <c r="AV19435" s="107" t="n"/>
      <c r="AW19435" s="107" t="n"/>
      <c r="AX19435" s="107" t="n"/>
      <c r="AY19435" s="107" t="n"/>
      <c r="AZ19435" s="107" t="n"/>
    </row>
    <row r="19436">
      <c r="AA19436" s="107" t="n"/>
      <c r="AB19436" s="107" t="n"/>
      <c r="AC19436" s="107" t="n"/>
      <c r="AD19436" s="107" t="n"/>
      <c r="AE19436" s="107" t="n"/>
      <c r="AF19436" s="107" t="n"/>
      <c r="AG19436" s="107" t="n"/>
      <c r="AH19436" s="107" t="n"/>
      <c r="AI19436" s="107" t="n"/>
      <c r="AJ19436" s="107" t="n"/>
      <c r="AK19436" s="107" t="n"/>
      <c r="AL19436" s="107" t="n"/>
      <c r="AM19436" s="107" t="n"/>
      <c r="AN19436" s="107" t="n"/>
      <c r="AO19436" s="107" t="n"/>
      <c r="AP19436" s="107" t="n"/>
      <c r="AQ19436" s="107" t="n"/>
      <c r="AR19436" s="107" t="n"/>
      <c r="AS19436" s="107" t="n"/>
      <c r="AT19436" s="107" t="n"/>
      <c r="AU19436" s="107" t="n"/>
      <c r="AV19436" s="107" t="n"/>
      <c r="AW19436" s="107" t="n"/>
      <c r="AX19436" s="107" t="n"/>
      <c r="AY19436" s="107" t="n"/>
      <c r="AZ19436" s="107" t="n"/>
    </row>
    <row r="19437">
      <c r="AA19437" s="107" t="n"/>
      <c r="AB19437" s="107" t="n"/>
      <c r="AC19437" s="107" t="n"/>
      <c r="AD19437" s="107" t="n"/>
      <c r="AE19437" s="107" t="n"/>
      <c r="AF19437" s="107" t="n"/>
      <c r="AG19437" s="107" t="n"/>
      <c r="AH19437" s="107" t="n"/>
      <c r="AI19437" s="107" t="n"/>
      <c r="AJ19437" s="107" t="n"/>
      <c r="AK19437" s="107" t="n"/>
      <c r="AL19437" s="107" t="n"/>
      <c r="AM19437" s="107" t="n"/>
      <c r="AN19437" s="107" t="n"/>
      <c r="AO19437" s="107" t="n"/>
      <c r="AP19437" s="107" t="n"/>
      <c r="AQ19437" s="107" t="n"/>
      <c r="AR19437" s="107" t="n"/>
      <c r="AS19437" s="107" t="n"/>
      <c r="AT19437" s="107" t="n"/>
      <c r="AU19437" s="107" t="n"/>
      <c r="AV19437" s="107" t="n"/>
      <c r="AW19437" s="107" t="n"/>
      <c r="AX19437" s="107" t="n"/>
      <c r="AY19437" s="107" t="n"/>
      <c r="AZ19437" s="107" t="n"/>
    </row>
    <row r="19438">
      <c r="AA19438" s="107" t="n"/>
      <c r="AB19438" s="107" t="n"/>
      <c r="AC19438" s="107" t="n"/>
      <c r="AD19438" s="107" t="n"/>
      <c r="AE19438" s="107" t="n"/>
      <c r="AF19438" s="107" t="n"/>
      <c r="AG19438" s="107" t="n"/>
      <c r="AH19438" s="107" t="n"/>
      <c r="AI19438" s="107" t="n"/>
      <c r="AJ19438" s="107" t="n"/>
      <c r="AK19438" s="107" t="n"/>
      <c r="AL19438" s="107" t="n"/>
      <c r="AM19438" s="107" t="n"/>
      <c r="AN19438" s="107" t="n"/>
      <c r="AO19438" s="107" t="n"/>
      <c r="AP19438" s="107" t="n"/>
      <c r="AQ19438" s="107" t="n"/>
      <c r="AR19438" s="107" t="n"/>
      <c r="AS19438" s="107" t="n"/>
      <c r="AT19438" s="107" t="n"/>
      <c r="AU19438" s="107" t="n"/>
      <c r="AV19438" s="107" t="n"/>
      <c r="AW19438" s="107" t="n"/>
      <c r="AX19438" s="107" t="n"/>
      <c r="AY19438" s="107" t="n"/>
      <c r="AZ19438" s="107" t="n"/>
    </row>
    <row r="19439">
      <c r="AA19439" s="107" t="n"/>
      <c r="AB19439" s="107" t="n"/>
      <c r="AC19439" s="107" t="n"/>
      <c r="AD19439" s="107" t="n"/>
      <c r="AE19439" s="107" t="n"/>
      <c r="AF19439" s="107" t="n"/>
      <c r="AG19439" s="107" t="n"/>
      <c r="AH19439" s="107" t="n"/>
      <c r="AI19439" s="107" t="n"/>
      <c r="AJ19439" s="107" t="n"/>
      <c r="AK19439" s="107" t="n"/>
      <c r="AL19439" s="107" t="n"/>
      <c r="AM19439" s="107" t="n"/>
      <c r="AN19439" s="107" t="n"/>
      <c r="AO19439" s="107" t="n"/>
      <c r="AP19439" s="107" t="n"/>
      <c r="AQ19439" s="107" t="n"/>
      <c r="AR19439" s="107" t="n"/>
      <c r="AS19439" s="107" t="n"/>
      <c r="AT19439" s="107" t="n"/>
      <c r="AU19439" s="107" t="n"/>
      <c r="AV19439" s="107" t="n"/>
      <c r="AW19439" s="107" t="n"/>
      <c r="AX19439" s="107" t="n"/>
      <c r="AY19439" s="107" t="n"/>
      <c r="AZ19439" s="107" t="n"/>
    </row>
    <row r="19440">
      <c r="AA19440" s="107" t="n"/>
      <c r="AB19440" s="107" t="n"/>
      <c r="AC19440" s="107" t="n"/>
      <c r="AD19440" s="107" t="n"/>
      <c r="AE19440" s="107" t="n"/>
      <c r="AF19440" s="107" t="n"/>
      <c r="AG19440" s="107" t="n"/>
      <c r="AH19440" s="107" t="n"/>
      <c r="AI19440" s="107" t="n"/>
      <c r="AJ19440" s="107" t="n"/>
      <c r="AK19440" s="107" t="n"/>
      <c r="AL19440" s="107" t="n"/>
      <c r="AM19440" s="107" t="n"/>
      <c r="AN19440" s="107" t="n"/>
      <c r="AO19440" s="107" t="n"/>
      <c r="AP19440" s="107" t="n"/>
      <c r="AQ19440" s="107" t="n"/>
      <c r="AR19440" s="107" t="n"/>
      <c r="AS19440" s="107" t="n"/>
      <c r="AT19440" s="107" t="n"/>
      <c r="AU19440" s="107" t="n"/>
      <c r="AV19440" s="107" t="n"/>
      <c r="AW19440" s="107" t="n"/>
      <c r="AX19440" s="107" t="n"/>
      <c r="AY19440" s="107" t="n"/>
      <c r="AZ19440" s="107" t="n"/>
    </row>
    <row r="19441">
      <c r="AA19441" s="107" t="n"/>
      <c r="AB19441" s="107" t="n"/>
      <c r="AC19441" s="107" t="n"/>
      <c r="AD19441" s="107" t="n"/>
      <c r="AE19441" s="107" t="n"/>
      <c r="AF19441" s="107" t="n"/>
      <c r="AG19441" s="107" t="n"/>
      <c r="AH19441" s="107" t="n"/>
      <c r="AI19441" s="107" t="n"/>
      <c r="AJ19441" s="107" t="n"/>
      <c r="AK19441" s="107" t="n"/>
      <c r="AL19441" s="107" t="n"/>
      <c r="AM19441" s="107" t="n"/>
      <c r="AN19441" s="107" t="n"/>
      <c r="AO19441" s="107" t="n"/>
      <c r="AP19441" s="107" t="n"/>
      <c r="AQ19441" s="107" t="n"/>
      <c r="AR19441" s="107" t="n"/>
      <c r="AS19441" s="107" t="n"/>
      <c r="AT19441" s="107" t="n"/>
      <c r="AU19441" s="107" t="n"/>
      <c r="AV19441" s="107" t="n"/>
      <c r="AW19441" s="107" t="n"/>
      <c r="AX19441" s="107" t="n"/>
      <c r="AY19441" s="107" t="n"/>
      <c r="AZ19441" s="107" t="n"/>
    </row>
    <row r="19442">
      <c r="AA19442" s="107" t="n"/>
      <c r="AB19442" s="107" t="n"/>
      <c r="AC19442" s="107" t="n"/>
      <c r="AD19442" s="107" t="n"/>
      <c r="AE19442" s="107" t="n"/>
      <c r="AF19442" s="107" t="n"/>
      <c r="AG19442" s="107" t="n"/>
      <c r="AH19442" s="107" t="n"/>
      <c r="AI19442" s="107" t="n"/>
      <c r="AJ19442" s="107" t="n"/>
      <c r="AK19442" s="107" t="n"/>
      <c r="AL19442" s="107" t="n"/>
      <c r="AM19442" s="107" t="n"/>
      <c r="AN19442" s="107" t="n"/>
      <c r="AO19442" s="107" t="n"/>
      <c r="AP19442" s="107" t="n"/>
      <c r="AQ19442" s="107" t="n"/>
      <c r="AR19442" s="107" t="n"/>
      <c r="AS19442" s="107" t="n"/>
      <c r="AT19442" s="107" t="n"/>
      <c r="AU19442" s="107" t="n"/>
      <c r="AV19442" s="107" t="n"/>
      <c r="AW19442" s="107" t="n"/>
      <c r="AX19442" s="107" t="n"/>
      <c r="AY19442" s="107" t="n"/>
      <c r="AZ19442" s="107" t="n"/>
    </row>
    <row r="19443">
      <c r="AA19443" s="107" t="n"/>
      <c r="AB19443" s="107" t="n"/>
      <c r="AC19443" s="107" t="n"/>
      <c r="AD19443" s="107" t="n"/>
      <c r="AE19443" s="107" t="n"/>
      <c r="AF19443" s="107" t="n"/>
      <c r="AG19443" s="107" t="n"/>
      <c r="AH19443" s="107" t="n"/>
      <c r="AI19443" s="107" t="n"/>
      <c r="AJ19443" s="107" t="n"/>
      <c r="AK19443" s="107" t="n"/>
      <c r="AL19443" s="107" t="n"/>
      <c r="AM19443" s="107" t="n"/>
      <c r="AN19443" s="107" t="n"/>
      <c r="AO19443" s="107" t="n"/>
      <c r="AP19443" s="107" t="n"/>
      <c r="AQ19443" s="107" t="n"/>
      <c r="AR19443" s="107" t="n"/>
      <c r="AS19443" s="107" t="n"/>
      <c r="AT19443" s="107" t="n"/>
      <c r="AU19443" s="107" t="n"/>
      <c r="AV19443" s="107" t="n"/>
      <c r="AW19443" s="107" t="n"/>
      <c r="AX19443" s="107" t="n"/>
      <c r="AY19443" s="107" t="n"/>
      <c r="AZ19443" s="107" t="n"/>
    </row>
    <row r="19444">
      <c r="AA19444" s="107" t="n"/>
      <c r="AB19444" s="107" t="n"/>
      <c r="AC19444" s="107" t="n"/>
      <c r="AD19444" s="107" t="n"/>
      <c r="AE19444" s="107" t="n"/>
      <c r="AF19444" s="107" t="n"/>
      <c r="AG19444" s="107" t="n"/>
      <c r="AH19444" s="107" t="n"/>
      <c r="AI19444" s="107" t="n"/>
      <c r="AJ19444" s="107" t="n"/>
      <c r="AK19444" s="107" t="n"/>
      <c r="AL19444" s="107" t="n"/>
      <c r="AM19444" s="107" t="n"/>
      <c r="AN19444" s="107" t="n"/>
      <c r="AO19444" s="107" t="n"/>
      <c r="AP19444" s="107" t="n"/>
      <c r="AQ19444" s="107" t="n"/>
      <c r="AR19444" s="107" t="n"/>
      <c r="AS19444" s="107" t="n"/>
      <c r="AT19444" s="107" t="n"/>
      <c r="AU19444" s="107" t="n"/>
      <c r="AV19444" s="107" t="n"/>
      <c r="AW19444" s="107" t="n"/>
      <c r="AX19444" s="107" t="n"/>
      <c r="AY19444" s="107" t="n"/>
      <c r="AZ19444" s="107" t="n"/>
    </row>
    <row r="19445">
      <c r="AA19445" s="107" t="n"/>
      <c r="AB19445" s="107" t="n"/>
      <c r="AC19445" s="107" t="n"/>
      <c r="AD19445" s="107" t="n"/>
      <c r="AE19445" s="107" t="n"/>
      <c r="AF19445" s="107" t="n"/>
      <c r="AG19445" s="107" t="n"/>
      <c r="AH19445" s="107" t="n"/>
      <c r="AI19445" s="107" t="n"/>
      <c r="AJ19445" s="107" t="n"/>
      <c r="AK19445" s="107" t="n"/>
      <c r="AL19445" s="107" t="n"/>
      <c r="AM19445" s="107" t="n"/>
      <c r="AN19445" s="107" t="n"/>
      <c r="AO19445" s="107" t="n"/>
      <c r="AP19445" s="107" t="n"/>
      <c r="AQ19445" s="107" t="n"/>
      <c r="AR19445" s="107" t="n"/>
      <c r="AS19445" s="107" t="n"/>
      <c r="AT19445" s="107" t="n"/>
      <c r="AU19445" s="107" t="n"/>
      <c r="AV19445" s="107" t="n"/>
      <c r="AW19445" s="107" t="n"/>
      <c r="AX19445" s="107" t="n"/>
      <c r="AY19445" s="107" t="n"/>
      <c r="AZ19445" s="107" t="n"/>
    </row>
    <row r="19446">
      <c r="AA19446" s="107" t="n"/>
      <c r="AB19446" s="107" t="n"/>
      <c r="AC19446" s="107" t="n"/>
      <c r="AD19446" s="107" t="n"/>
      <c r="AE19446" s="107" t="n"/>
      <c r="AF19446" s="107" t="n"/>
      <c r="AG19446" s="107" t="n"/>
      <c r="AH19446" s="107" t="n"/>
      <c r="AI19446" s="107" t="n"/>
      <c r="AJ19446" s="107" t="n"/>
      <c r="AK19446" s="107" t="n"/>
      <c r="AL19446" s="107" t="n"/>
      <c r="AM19446" s="107" t="n"/>
      <c r="AN19446" s="107" t="n"/>
      <c r="AO19446" s="107" t="n"/>
      <c r="AP19446" s="107" t="n"/>
      <c r="AQ19446" s="107" t="n"/>
      <c r="AR19446" s="107" t="n"/>
      <c r="AS19446" s="107" t="n"/>
      <c r="AT19446" s="107" t="n"/>
      <c r="AU19446" s="107" t="n"/>
      <c r="AV19446" s="107" t="n"/>
      <c r="AW19446" s="107" t="n"/>
      <c r="AX19446" s="107" t="n"/>
      <c r="AY19446" s="107" t="n"/>
      <c r="AZ19446" s="107" t="n"/>
    </row>
    <row r="19447">
      <c r="AA19447" s="107" t="n"/>
      <c r="AB19447" s="107" t="n"/>
      <c r="AC19447" s="107" t="n"/>
      <c r="AD19447" s="107" t="n"/>
      <c r="AE19447" s="107" t="n"/>
      <c r="AF19447" s="107" t="n"/>
      <c r="AG19447" s="107" t="n"/>
      <c r="AH19447" s="107" t="n"/>
      <c r="AI19447" s="107" t="n"/>
      <c r="AJ19447" s="107" t="n"/>
      <c r="AK19447" s="107" t="n"/>
      <c r="AL19447" s="107" t="n"/>
      <c r="AM19447" s="107" t="n"/>
      <c r="AN19447" s="107" t="n"/>
      <c r="AO19447" s="107" t="n"/>
      <c r="AP19447" s="107" t="n"/>
      <c r="AQ19447" s="107" t="n"/>
      <c r="AR19447" s="107" t="n"/>
      <c r="AS19447" s="107" t="n"/>
      <c r="AT19447" s="107" t="n"/>
      <c r="AU19447" s="107" t="n"/>
      <c r="AV19447" s="107" t="n"/>
      <c r="AW19447" s="107" t="n"/>
      <c r="AX19447" s="107" t="n"/>
      <c r="AY19447" s="107" t="n"/>
      <c r="AZ19447" s="107" t="n"/>
    </row>
    <row r="19448">
      <c r="AA19448" s="107" t="n"/>
      <c r="AB19448" s="107" t="n"/>
      <c r="AC19448" s="107" t="n"/>
      <c r="AD19448" s="107" t="n"/>
      <c r="AE19448" s="107" t="n"/>
      <c r="AF19448" s="107" t="n"/>
      <c r="AG19448" s="107" t="n"/>
      <c r="AH19448" s="107" t="n"/>
      <c r="AI19448" s="107" t="n"/>
      <c r="AJ19448" s="107" t="n"/>
      <c r="AK19448" s="107" t="n"/>
      <c r="AL19448" s="107" t="n"/>
      <c r="AM19448" s="107" t="n"/>
      <c r="AN19448" s="107" t="n"/>
      <c r="AO19448" s="107" t="n"/>
      <c r="AP19448" s="107" t="n"/>
      <c r="AQ19448" s="107" t="n"/>
      <c r="AR19448" s="107" t="n"/>
      <c r="AS19448" s="107" t="n"/>
      <c r="AT19448" s="107" t="n"/>
      <c r="AU19448" s="107" t="n"/>
      <c r="AV19448" s="107" t="n"/>
      <c r="AW19448" s="107" t="n"/>
      <c r="AX19448" s="107" t="n"/>
      <c r="AY19448" s="107" t="n"/>
      <c r="AZ19448" s="107" t="n"/>
    </row>
    <row r="19449">
      <c r="AA19449" s="107" t="n"/>
      <c r="AB19449" s="107" t="n"/>
      <c r="AC19449" s="107" t="n"/>
      <c r="AD19449" s="107" t="n"/>
      <c r="AE19449" s="107" t="n"/>
      <c r="AF19449" s="107" t="n"/>
      <c r="AG19449" s="107" t="n"/>
      <c r="AH19449" s="107" t="n"/>
      <c r="AI19449" s="107" t="n"/>
      <c r="AJ19449" s="107" t="n"/>
      <c r="AK19449" s="107" t="n"/>
      <c r="AL19449" s="107" t="n"/>
      <c r="AM19449" s="107" t="n"/>
      <c r="AN19449" s="107" t="n"/>
      <c r="AO19449" s="107" t="n"/>
      <c r="AP19449" s="107" t="n"/>
      <c r="AQ19449" s="107" t="n"/>
      <c r="AR19449" s="107" t="n"/>
      <c r="AS19449" s="107" t="n"/>
      <c r="AT19449" s="107" t="n"/>
      <c r="AU19449" s="107" t="n"/>
      <c r="AV19449" s="107" t="n"/>
      <c r="AW19449" s="107" t="n"/>
      <c r="AX19449" s="107" t="n"/>
      <c r="AY19449" s="107" t="n"/>
      <c r="AZ19449" s="107" t="n"/>
    </row>
    <row r="19450">
      <c r="AA19450" s="107" t="n"/>
      <c r="AB19450" s="107" t="n"/>
      <c r="AC19450" s="107" t="n"/>
      <c r="AD19450" s="107" t="n"/>
      <c r="AE19450" s="107" t="n"/>
      <c r="AF19450" s="107" t="n"/>
      <c r="AG19450" s="107" t="n"/>
      <c r="AH19450" s="107" t="n"/>
      <c r="AI19450" s="107" t="n"/>
      <c r="AJ19450" s="107" t="n"/>
      <c r="AK19450" s="107" t="n"/>
      <c r="AL19450" s="107" t="n"/>
      <c r="AM19450" s="107" t="n"/>
      <c r="AN19450" s="107" t="n"/>
      <c r="AO19450" s="107" t="n"/>
      <c r="AP19450" s="107" t="n"/>
      <c r="AQ19450" s="107" t="n"/>
      <c r="AR19450" s="107" t="n"/>
      <c r="AS19450" s="107" t="n"/>
      <c r="AT19450" s="107" t="n"/>
      <c r="AU19450" s="107" t="n"/>
      <c r="AV19450" s="107" t="n"/>
      <c r="AW19450" s="107" t="n"/>
      <c r="AX19450" s="107" t="n"/>
      <c r="AY19450" s="107" t="n"/>
      <c r="AZ19450" s="107" t="n"/>
    </row>
    <row r="19451">
      <c r="AA19451" s="107" t="n"/>
      <c r="AB19451" s="107" t="n"/>
      <c r="AC19451" s="107" t="n"/>
      <c r="AD19451" s="107" t="n"/>
      <c r="AE19451" s="107" t="n"/>
      <c r="AF19451" s="107" t="n"/>
      <c r="AG19451" s="107" t="n"/>
      <c r="AH19451" s="107" t="n"/>
      <c r="AI19451" s="107" t="n"/>
      <c r="AJ19451" s="107" t="n"/>
      <c r="AK19451" s="107" t="n"/>
      <c r="AL19451" s="107" t="n"/>
      <c r="AM19451" s="107" t="n"/>
      <c r="AN19451" s="107" t="n"/>
      <c r="AO19451" s="107" t="n"/>
      <c r="AP19451" s="107" t="n"/>
      <c r="AQ19451" s="107" t="n"/>
      <c r="AR19451" s="107" t="n"/>
      <c r="AS19451" s="107" t="n"/>
      <c r="AT19451" s="107" t="n"/>
      <c r="AU19451" s="107" t="n"/>
      <c r="AV19451" s="107" t="n"/>
      <c r="AW19451" s="107" t="n"/>
      <c r="AX19451" s="107" t="n"/>
      <c r="AY19451" s="107" t="n"/>
      <c r="AZ19451" s="107" t="n"/>
    </row>
    <row r="19452">
      <c r="AA19452" s="107" t="n"/>
      <c r="AB19452" s="107" t="n"/>
      <c r="AC19452" s="107" t="n"/>
      <c r="AD19452" s="107" t="n"/>
      <c r="AE19452" s="107" t="n"/>
      <c r="AF19452" s="107" t="n"/>
      <c r="AG19452" s="107" t="n"/>
      <c r="AH19452" s="107" t="n"/>
      <c r="AI19452" s="107" t="n"/>
      <c r="AJ19452" s="107" t="n"/>
      <c r="AK19452" s="107" t="n"/>
      <c r="AL19452" s="107" t="n"/>
      <c r="AM19452" s="107" t="n"/>
      <c r="AN19452" s="107" t="n"/>
      <c r="AO19452" s="107" t="n"/>
      <c r="AP19452" s="107" t="n"/>
      <c r="AQ19452" s="107" t="n"/>
      <c r="AR19452" s="107" t="n"/>
      <c r="AS19452" s="107" t="n"/>
      <c r="AT19452" s="107" t="n"/>
      <c r="AU19452" s="107" t="n"/>
      <c r="AV19452" s="107" t="n"/>
      <c r="AW19452" s="107" t="n"/>
      <c r="AX19452" s="107" t="n"/>
      <c r="AY19452" s="107" t="n"/>
      <c r="AZ19452" s="107" t="n"/>
    </row>
    <row r="19453">
      <c r="AA19453" s="107" t="n"/>
      <c r="AB19453" s="107" t="n"/>
      <c r="AC19453" s="107" t="n"/>
      <c r="AD19453" s="107" t="n"/>
      <c r="AE19453" s="107" t="n"/>
      <c r="AF19453" s="107" t="n"/>
      <c r="AG19453" s="107" t="n"/>
      <c r="AH19453" s="107" t="n"/>
      <c r="AI19453" s="107" t="n"/>
      <c r="AJ19453" s="107" t="n"/>
      <c r="AK19453" s="107" t="n"/>
      <c r="AL19453" s="107" t="n"/>
      <c r="AM19453" s="107" t="n"/>
      <c r="AN19453" s="107" t="n"/>
      <c r="AO19453" s="107" t="n"/>
      <c r="AP19453" s="107" t="n"/>
      <c r="AQ19453" s="107" t="n"/>
      <c r="AR19453" s="107" t="n"/>
      <c r="AS19453" s="107" t="n"/>
      <c r="AT19453" s="107" t="n"/>
      <c r="AU19453" s="107" t="n"/>
      <c r="AV19453" s="107" t="n"/>
      <c r="AW19453" s="107" t="n"/>
      <c r="AX19453" s="107" t="n"/>
      <c r="AY19453" s="107" t="n"/>
      <c r="AZ19453" s="107" t="n"/>
    </row>
    <row r="19454">
      <c r="AA19454" s="107" t="n"/>
      <c r="AB19454" s="107" t="n"/>
      <c r="AC19454" s="107" t="n"/>
      <c r="AD19454" s="107" t="n"/>
      <c r="AE19454" s="107" t="n"/>
      <c r="AF19454" s="107" t="n"/>
      <c r="AG19454" s="107" t="n"/>
      <c r="AH19454" s="107" t="n"/>
      <c r="AI19454" s="107" t="n"/>
      <c r="AJ19454" s="107" t="n"/>
      <c r="AK19454" s="107" t="n"/>
      <c r="AL19454" s="107" t="n"/>
      <c r="AM19454" s="107" t="n"/>
      <c r="AN19454" s="107" t="n"/>
      <c r="AO19454" s="107" t="n"/>
      <c r="AP19454" s="107" t="n"/>
      <c r="AQ19454" s="107" t="n"/>
      <c r="AR19454" s="107" t="n"/>
      <c r="AS19454" s="107" t="n"/>
      <c r="AT19454" s="107" t="n"/>
      <c r="AU19454" s="107" t="n"/>
      <c r="AV19454" s="107" t="n"/>
      <c r="AW19454" s="107" t="n"/>
      <c r="AX19454" s="107" t="n"/>
      <c r="AY19454" s="107" t="n"/>
      <c r="AZ19454" s="107" t="n"/>
    </row>
    <row r="19455">
      <c r="AA19455" s="107" t="n"/>
      <c r="AB19455" s="107" t="n"/>
      <c r="AC19455" s="107" t="n"/>
      <c r="AD19455" s="107" t="n"/>
      <c r="AE19455" s="107" t="n"/>
      <c r="AF19455" s="107" t="n"/>
      <c r="AG19455" s="107" t="n"/>
      <c r="AH19455" s="107" t="n"/>
      <c r="AI19455" s="107" t="n"/>
      <c r="AJ19455" s="107" t="n"/>
      <c r="AK19455" s="107" t="n"/>
      <c r="AL19455" s="107" t="n"/>
      <c r="AM19455" s="107" t="n"/>
      <c r="AN19455" s="107" t="n"/>
      <c r="AO19455" s="107" t="n"/>
      <c r="AP19455" s="107" t="n"/>
      <c r="AQ19455" s="107" t="n"/>
      <c r="AR19455" s="107" t="n"/>
      <c r="AS19455" s="107" t="n"/>
      <c r="AT19455" s="107" t="n"/>
      <c r="AU19455" s="107" t="n"/>
      <c r="AV19455" s="107" t="n"/>
      <c r="AW19455" s="107" t="n"/>
      <c r="AX19455" s="107" t="n"/>
      <c r="AY19455" s="107" t="n"/>
      <c r="AZ19455" s="107" t="n"/>
    </row>
    <row r="19456">
      <c r="AA19456" s="107" t="n"/>
      <c r="AB19456" s="107" t="n"/>
      <c r="AC19456" s="107" t="n"/>
      <c r="AD19456" s="107" t="n"/>
      <c r="AE19456" s="107" t="n"/>
      <c r="AF19456" s="107" t="n"/>
      <c r="AG19456" s="107" t="n"/>
      <c r="AH19456" s="107" t="n"/>
      <c r="AI19456" s="107" t="n"/>
      <c r="AJ19456" s="107" t="n"/>
      <c r="AK19456" s="107" t="n"/>
      <c r="AL19456" s="107" t="n"/>
      <c r="AM19456" s="107" t="n"/>
      <c r="AN19456" s="107" t="n"/>
      <c r="AO19456" s="107" t="n"/>
      <c r="AP19456" s="107" t="n"/>
      <c r="AQ19456" s="107" t="n"/>
      <c r="AR19456" s="107" t="n"/>
      <c r="AS19456" s="107" t="n"/>
      <c r="AT19456" s="107" t="n"/>
      <c r="AU19456" s="107" t="n"/>
      <c r="AV19456" s="107" t="n"/>
      <c r="AW19456" s="107" t="n"/>
      <c r="AX19456" s="107" t="n"/>
      <c r="AY19456" s="107" t="n"/>
      <c r="AZ19456" s="107" t="n"/>
    </row>
    <row r="19457">
      <c r="AA19457" s="107" t="n"/>
      <c r="AB19457" s="107" t="n"/>
      <c r="AC19457" s="107" t="n"/>
      <c r="AD19457" s="107" t="n"/>
      <c r="AE19457" s="107" t="n"/>
      <c r="AF19457" s="107" t="n"/>
      <c r="AG19457" s="107" t="n"/>
      <c r="AH19457" s="107" t="n"/>
      <c r="AI19457" s="107" t="n"/>
      <c r="AJ19457" s="107" t="n"/>
      <c r="AK19457" s="107" t="n"/>
      <c r="AL19457" s="107" t="n"/>
      <c r="AM19457" s="107" t="n"/>
      <c r="AN19457" s="107" t="n"/>
      <c r="AO19457" s="107" t="n"/>
      <c r="AP19457" s="107" t="n"/>
      <c r="AQ19457" s="107" t="n"/>
      <c r="AR19457" s="107" t="n"/>
      <c r="AS19457" s="107" t="n"/>
      <c r="AT19457" s="107" t="n"/>
      <c r="AU19457" s="107" t="n"/>
      <c r="AV19457" s="107" t="n"/>
      <c r="AW19457" s="107" t="n"/>
      <c r="AX19457" s="107" t="n"/>
      <c r="AY19457" s="107" t="n"/>
      <c r="AZ19457" s="107" t="n"/>
    </row>
    <row r="19458">
      <c r="AA19458" s="107" t="n"/>
      <c r="AB19458" s="107" t="n"/>
      <c r="AC19458" s="107" t="n"/>
      <c r="AD19458" s="107" t="n"/>
      <c r="AE19458" s="107" t="n"/>
      <c r="AF19458" s="107" t="n"/>
      <c r="AG19458" s="107" t="n"/>
      <c r="AH19458" s="107" t="n"/>
      <c r="AI19458" s="107" t="n"/>
      <c r="AJ19458" s="107" t="n"/>
      <c r="AK19458" s="107" t="n"/>
      <c r="AL19458" s="107" t="n"/>
      <c r="AM19458" s="107" t="n"/>
      <c r="AN19458" s="107" t="n"/>
      <c r="AO19458" s="107" t="n"/>
      <c r="AP19458" s="107" t="n"/>
      <c r="AQ19458" s="107" t="n"/>
      <c r="AR19458" s="107" t="n"/>
      <c r="AS19458" s="107" t="n"/>
      <c r="AT19458" s="107" t="n"/>
      <c r="AU19458" s="107" t="n"/>
      <c r="AV19458" s="107" t="n"/>
      <c r="AW19458" s="107" t="n"/>
      <c r="AX19458" s="107" t="n"/>
      <c r="AY19458" s="107" t="n"/>
      <c r="AZ19458" s="107" t="n"/>
    </row>
    <row r="19459">
      <c r="AA19459" s="107" t="n"/>
      <c r="AB19459" s="107" t="n"/>
      <c r="AC19459" s="107" t="n"/>
      <c r="AD19459" s="107" t="n"/>
      <c r="AE19459" s="107" t="n"/>
      <c r="AF19459" s="107" t="n"/>
      <c r="AG19459" s="107" t="n"/>
      <c r="AH19459" s="107" t="n"/>
      <c r="AI19459" s="107" t="n"/>
      <c r="AJ19459" s="107" t="n"/>
      <c r="AK19459" s="107" t="n"/>
      <c r="AL19459" s="107" t="n"/>
      <c r="AM19459" s="107" t="n"/>
      <c r="AN19459" s="107" t="n"/>
      <c r="AO19459" s="107" t="n"/>
      <c r="AP19459" s="107" t="n"/>
      <c r="AQ19459" s="107" t="n"/>
      <c r="AR19459" s="107" t="n"/>
      <c r="AS19459" s="107" t="n"/>
      <c r="AT19459" s="107" t="n"/>
      <c r="AU19459" s="107" t="n"/>
      <c r="AV19459" s="107" t="n"/>
      <c r="AW19459" s="107" t="n"/>
      <c r="AX19459" s="107" t="n"/>
      <c r="AY19459" s="107" t="n"/>
      <c r="AZ19459" s="107" t="n"/>
    </row>
    <row r="19460">
      <c r="AA19460" s="107" t="n"/>
      <c r="AB19460" s="107" t="n"/>
      <c r="AC19460" s="107" t="n"/>
      <c r="AD19460" s="107" t="n"/>
      <c r="AE19460" s="107" t="n"/>
      <c r="AF19460" s="107" t="n"/>
      <c r="AG19460" s="107" t="n"/>
      <c r="AH19460" s="107" t="n"/>
      <c r="AI19460" s="107" t="n"/>
      <c r="AJ19460" s="107" t="n"/>
      <c r="AK19460" s="107" t="n"/>
      <c r="AL19460" s="107" t="n"/>
      <c r="AM19460" s="107" t="n"/>
      <c r="AN19460" s="107" t="n"/>
      <c r="AO19460" s="107" t="n"/>
      <c r="AP19460" s="107" t="n"/>
      <c r="AQ19460" s="107" t="n"/>
      <c r="AR19460" s="107" t="n"/>
      <c r="AS19460" s="107" t="n"/>
      <c r="AT19460" s="107" t="n"/>
      <c r="AU19460" s="107" t="n"/>
      <c r="AV19460" s="107" t="n"/>
      <c r="AW19460" s="107" t="n"/>
      <c r="AX19460" s="107" t="n"/>
      <c r="AY19460" s="107" t="n"/>
      <c r="AZ19460" s="107" t="n"/>
    </row>
    <row r="19461">
      <c r="AA19461" s="107" t="n"/>
      <c r="AB19461" s="107" t="n"/>
      <c r="AC19461" s="107" t="n"/>
      <c r="AD19461" s="107" t="n"/>
      <c r="AE19461" s="107" t="n"/>
      <c r="AF19461" s="107" t="n"/>
      <c r="AG19461" s="107" t="n"/>
      <c r="AH19461" s="107" t="n"/>
      <c r="AI19461" s="107" t="n"/>
      <c r="AJ19461" s="107" t="n"/>
      <c r="AK19461" s="107" t="n"/>
      <c r="AL19461" s="107" t="n"/>
      <c r="AM19461" s="107" t="n"/>
      <c r="AN19461" s="107" t="n"/>
      <c r="AO19461" s="107" t="n"/>
      <c r="AP19461" s="107" t="n"/>
      <c r="AQ19461" s="107" t="n"/>
      <c r="AR19461" s="107" t="n"/>
      <c r="AS19461" s="107" t="n"/>
      <c r="AT19461" s="107" t="n"/>
      <c r="AU19461" s="107" t="n"/>
      <c r="AV19461" s="107" t="n"/>
      <c r="AW19461" s="107" t="n"/>
      <c r="AX19461" s="107" t="n"/>
      <c r="AY19461" s="107" t="n"/>
      <c r="AZ19461" s="107" t="n"/>
    </row>
    <row r="19462">
      <c r="AA19462" s="107" t="n"/>
      <c r="AB19462" s="107" t="n"/>
      <c r="AC19462" s="107" t="n"/>
      <c r="AD19462" s="107" t="n"/>
      <c r="AE19462" s="107" t="n"/>
      <c r="AF19462" s="107" t="n"/>
      <c r="AG19462" s="107" t="n"/>
      <c r="AH19462" s="107" t="n"/>
      <c r="AI19462" s="107" t="n"/>
      <c r="AJ19462" s="107" t="n"/>
      <c r="AK19462" s="107" t="n"/>
      <c r="AL19462" s="107" t="n"/>
      <c r="AM19462" s="107" t="n"/>
      <c r="AN19462" s="107" t="n"/>
      <c r="AO19462" s="107" t="n"/>
      <c r="AP19462" s="107" t="n"/>
      <c r="AQ19462" s="107" t="n"/>
      <c r="AR19462" s="107" t="n"/>
      <c r="AS19462" s="107" t="n"/>
      <c r="AT19462" s="107" t="n"/>
      <c r="AU19462" s="107" t="n"/>
      <c r="AV19462" s="107" t="n"/>
      <c r="AW19462" s="107" t="n"/>
      <c r="AX19462" s="107" t="n"/>
      <c r="AY19462" s="107" t="n"/>
      <c r="AZ19462" s="107" t="n"/>
    </row>
    <row r="19463">
      <c r="AA19463" s="107" t="n"/>
      <c r="AB19463" s="107" t="n"/>
      <c r="AC19463" s="107" t="n"/>
      <c r="AD19463" s="107" t="n"/>
      <c r="AE19463" s="107" t="n"/>
      <c r="AF19463" s="107" t="n"/>
      <c r="AG19463" s="107" t="n"/>
      <c r="AH19463" s="107" t="n"/>
      <c r="AI19463" s="107" t="n"/>
      <c r="AJ19463" s="107" t="n"/>
      <c r="AK19463" s="107" t="n"/>
      <c r="AL19463" s="107" t="n"/>
      <c r="AM19463" s="107" t="n"/>
      <c r="AN19463" s="107" t="n"/>
      <c r="AO19463" s="107" t="n"/>
      <c r="AP19463" s="107" t="n"/>
      <c r="AQ19463" s="107" t="n"/>
      <c r="AR19463" s="107" t="n"/>
      <c r="AS19463" s="107" t="n"/>
      <c r="AT19463" s="107" t="n"/>
      <c r="AU19463" s="107" t="n"/>
      <c r="AV19463" s="107" t="n"/>
      <c r="AW19463" s="107" t="n"/>
      <c r="AX19463" s="107" t="n"/>
      <c r="AY19463" s="107" t="n"/>
      <c r="AZ19463" s="107" t="n"/>
    </row>
    <row r="19464">
      <c r="AA19464" s="107" t="n"/>
      <c r="AB19464" s="107" t="n"/>
      <c r="AC19464" s="107" t="n"/>
      <c r="AD19464" s="107" t="n"/>
      <c r="AE19464" s="107" t="n"/>
      <c r="AF19464" s="107" t="n"/>
      <c r="AG19464" s="107" t="n"/>
      <c r="AH19464" s="107" t="n"/>
      <c r="AI19464" s="107" t="n"/>
      <c r="AJ19464" s="107" t="n"/>
      <c r="AK19464" s="107" t="n"/>
      <c r="AL19464" s="107" t="n"/>
      <c r="AM19464" s="107" t="n"/>
      <c r="AN19464" s="107" t="n"/>
      <c r="AO19464" s="107" t="n"/>
      <c r="AP19464" s="107" t="n"/>
      <c r="AQ19464" s="107" t="n"/>
      <c r="AR19464" s="107" t="n"/>
      <c r="AS19464" s="107" t="n"/>
      <c r="AT19464" s="107" t="n"/>
      <c r="AU19464" s="107" t="n"/>
      <c r="AV19464" s="107" t="n"/>
      <c r="AW19464" s="107" t="n"/>
      <c r="AX19464" s="107" t="n"/>
      <c r="AY19464" s="107" t="n"/>
      <c r="AZ19464" s="107" t="n"/>
    </row>
    <row r="19465">
      <c r="AA19465" s="107" t="n"/>
      <c r="AB19465" s="107" t="n"/>
      <c r="AC19465" s="107" t="n"/>
      <c r="AD19465" s="107" t="n"/>
      <c r="AE19465" s="107" t="n"/>
      <c r="AF19465" s="107" t="n"/>
      <c r="AG19465" s="107" t="n"/>
      <c r="AH19465" s="107" t="n"/>
      <c r="AI19465" s="107" t="n"/>
      <c r="AJ19465" s="107" t="n"/>
      <c r="AK19465" s="107" t="n"/>
      <c r="AL19465" s="107" t="n"/>
      <c r="AM19465" s="107" t="n"/>
      <c r="AN19465" s="107" t="n"/>
      <c r="AO19465" s="107" t="n"/>
      <c r="AP19465" s="107" t="n"/>
      <c r="AQ19465" s="107" t="n"/>
      <c r="AR19465" s="107" t="n"/>
      <c r="AS19465" s="107" t="n"/>
      <c r="AT19465" s="107" t="n"/>
      <c r="AU19465" s="107" t="n"/>
      <c r="AV19465" s="107" t="n"/>
      <c r="AW19465" s="107" t="n"/>
      <c r="AX19465" s="107" t="n"/>
      <c r="AY19465" s="107" t="n"/>
      <c r="AZ19465" s="107" t="n"/>
    </row>
    <row r="19466">
      <c r="AA19466" s="107" t="n"/>
      <c r="AB19466" s="107" t="n"/>
      <c r="AC19466" s="107" t="n"/>
      <c r="AD19466" s="107" t="n"/>
      <c r="AE19466" s="107" t="n"/>
      <c r="AF19466" s="107" t="n"/>
      <c r="AG19466" s="107" t="n"/>
      <c r="AH19466" s="107" t="n"/>
      <c r="AI19466" s="107" t="n"/>
      <c r="AJ19466" s="107" t="n"/>
      <c r="AK19466" s="107" t="n"/>
      <c r="AL19466" s="107" t="n"/>
      <c r="AM19466" s="107" t="n"/>
      <c r="AN19466" s="107" t="n"/>
      <c r="AO19466" s="107" t="n"/>
      <c r="AP19466" s="107" t="n"/>
      <c r="AQ19466" s="107" t="n"/>
      <c r="AR19466" s="107" t="n"/>
      <c r="AS19466" s="107" t="n"/>
      <c r="AT19466" s="107" t="n"/>
      <c r="AU19466" s="107" t="n"/>
      <c r="AV19466" s="107" t="n"/>
      <c r="AW19466" s="107" t="n"/>
      <c r="AX19466" s="107" t="n"/>
      <c r="AY19466" s="107" t="n"/>
      <c r="AZ19466" s="107" t="n"/>
    </row>
    <row r="19467">
      <c r="AA19467" s="107" t="n"/>
      <c r="AB19467" s="107" t="n"/>
      <c r="AC19467" s="107" t="n"/>
      <c r="AD19467" s="107" t="n"/>
      <c r="AE19467" s="107" t="n"/>
      <c r="AF19467" s="107" t="n"/>
      <c r="AG19467" s="107" t="n"/>
      <c r="AH19467" s="107" t="n"/>
      <c r="AI19467" s="107" t="n"/>
      <c r="AJ19467" s="107" t="n"/>
      <c r="AK19467" s="107" t="n"/>
      <c r="AL19467" s="107" t="n"/>
      <c r="AM19467" s="107" t="n"/>
      <c r="AN19467" s="107" t="n"/>
      <c r="AO19467" s="107" t="n"/>
      <c r="AP19467" s="107" t="n"/>
      <c r="AQ19467" s="107" t="n"/>
      <c r="AR19467" s="107" t="n"/>
      <c r="AS19467" s="107" t="n"/>
      <c r="AT19467" s="107" t="n"/>
      <c r="AU19467" s="107" t="n"/>
      <c r="AV19467" s="107" t="n"/>
      <c r="AW19467" s="107" t="n"/>
      <c r="AX19467" s="107" t="n"/>
      <c r="AY19467" s="107" t="n"/>
      <c r="AZ19467" s="107" t="n"/>
    </row>
    <row r="19468">
      <c r="AA19468" s="107" t="n"/>
      <c r="AB19468" s="107" t="n"/>
      <c r="AC19468" s="107" t="n"/>
      <c r="AD19468" s="107" t="n"/>
      <c r="AE19468" s="107" t="n"/>
      <c r="AF19468" s="107" t="n"/>
      <c r="AG19468" s="107" t="n"/>
      <c r="AH19468" s="107" t="n"/>
      <c r="AI19468" s="107" t="n"/>
      <c r="AJ19468" s="107" t="n"/>
      <c r="AK19468" s="107" t="n"/>
      <c r="AL19468" s="107" t="n"/>
      <c r="AM19468" s="107" t="n"/>
      <c r="AN19468" s="107" t="n"/>
      <c r="AO19468" s="107" t="n"/>
      <c r="AP19468" s="107" t="n"/>
      <c r="AQ19468" s="107" t="n"/>
      <c r="AR19468" s="107" t="n"/>
      <c r="AS19468" s="107" t="n"/>
      <c r="AT19468" s="107" t="n"/>
      <c r="AU19468" s="107" t="n"/>
      <c r="AV19468" s="107" t="n"/>
      <c r="AW19468" s="107" t="n"/>
      <c r="AX19468" s="107" t="n"/>
      <c r="AY19468" s="107" t="n"/>
      <c r="AZ19468" s="107" t="n"/>
    </row>
    <row r="19469">
      <c r="AA19469" s="107" t="n"/>
      <c r="AB19469" s="107" t="n"/>
      <c r="AC19469" s="107" t="n"/>
      <c r="AD19469" s="107" t="n"/>
      <c r="AE19469" s="107" t="n"/>
      <c r="AF19469" s="107" t="n"/>
      <c r="AG19469" s="107" t="n"/>
      <c r="AH19469" s="107" t="n"/>
      <c r="AI19469" s="107" t="n"/>
      <c r="AJ19469" s="107" t="n"/>
      <c r="AK19469" s="107" t="n"/>
      <c r="AL19469" s="107" t="n"/>
      <c r="AM19469" s="107" t="n"/>
      <c r="AN19469" s="107" t="n"/>
      <c r="AO19469" s="107" t="n"/>
      <c r="AP19469" s="107" t="n"/>
      <c r="AQ19469" s="107" t="n"/>
      <c r="AR19469" s="107" t="n"/>
      <c r="AS19469" s="107" t="n"/>
      <c r="AT19469" s="107" t="n"/>
      <c r="AU19469" s="107" t="n"/>
      <c r="AV19469" s="107" t="n"/>
      <c r="AW19469" s="107" t="n"/>
      <c r="AX19469" s="107" t="n"/>
      <c r="AY19469" s="107" t="n"/>
      <c r="AZ19469" s="107" t="n"/>
    </row>
    <row r="19470">
      <c r="AA19470" s="107" t="n"/>
      <c r="AB19470" s="107" t="n"/>
      <c r="AC19470" s="107" t="n"/>
      <c r="AD19470" s="107" t="n"/>
      <c r="AE19470" s="107" t="n"/>
      <c r="AF19470" s="107" t="n"/>
      <c r="AG19470" s="107" t="n"/>
      <c r="AH19470" s="107" t="n"/>
      <c r="AI19470" s="107" t="n"/>
      <c r="AJ19470" s="107" t="n"/>
      <c r="AK19470" s="107" t="n"/>
      <c r="AL19470" s="107" t="n"/>
      <c r="AM19470" s="107" t="n"/>
      <c r="AN19470" s="107" t="n"/>
      <c r="AO19470" s="107" t="n"/>
      <c r="AP19470" s="107" t="n"/>
      <c r="AQ19470" s="107" t="n"/>
      <c r="AR19470" s="107" t="n"/>
      <c r="AS19470" s="107" t="n"/>
      <c r="AT19470" s="107" t="n"/>
      <c r="AU19470" s="107" t="n"/>
      <c r="AV19470" s="107" t="n"/>
      <c r="AW19470" s="107" t="n"/>
      <c r="AX19470" s="107" t="n"/>
      <c r="AY19470" s="107" t="n"/>
      <c r="AZ19470" s="107" t="n"/>
    </row>
    <row r="19471">
      <c r="AA19471" s="107" t="n"/>
      <c r="AB19471" s="107" t="n"/>
      <c r="AC19471" s="107" t="n"/>
      <c r="AD19471" s="107" t="n"/>
      <c r="AE19471" s="107" t="n"/>
      <c r="AF19471" s="107" t="n"/>
      <c r="AG19471" s="107" t="n"/>
      <c r="AH19471" s="107" t="n"/>
      <c r="AI19471" s="107" t="n"/>
      <c r="AJ19471" s="107" t="n"/>
      <c r="AK19471" s="107" t="n"/>
      <c r="AL19471" s="107" t="n"/>
      <c r="AM19471" s="107" t="n"/>
      <c r="AN19471" s="107" t="n"/>
      <c r="AO19471" s="107" t="n"/>
      <c r="AP19471" s="107" t="n"/>
      <c r="AQ19471" s="107" t="n"/>
      <c r="AR19471" s="107" t="n"/>
      <c r="AS19471" s="107" t="n"/>
      <c r="AT19471" s="107" t="n"/>
      <c r="AU19471" s="107" t="n"/>
      <c r="AV19471" s="107" t="n"/>
      <c r="AW19471" s="107" t="n"/>
      <c r="AX19471" s="107" t="n"/>
      <c r="AY19471" s="107" t="n"/>
      <c r="AZ19471" s="107" t="n"/>
    </row>
    <row r="19472">
      <c r="AA19472" s="107" t="n"/>
      <c r="AB19472" s="107" t="n"/>
      <c r="AC19472" s="107" t="n"/>
      <c r="AD19472" s="107" t="n"/>
      <c r="AE19472" s="107" t="n"/>
      <c r="AF19472" s="107" t="n"/>
      <c r="AG19472" s="107" t="n"/>
      <c r="AH19472" s="107" t="n"/>
      <c r="AI19472" s="107" t="n"/>
      <c r="AJ19472" s="107" t="n"/>
      <c r="AK19472" s="107" t="n"/>
      <c r="AL19472" s="107" t="n"/>
      <c r="AM19472" s="107" t="n"/>
      <c r="AN19472" s="107" t="n"/>
      <c r="AO19472" s="107" t="n"/>
      <c r="AP19472" s="107" t="n"/>
      <c r="AQ19472" s="107" t="n"/>
      <c r="AR19472" s="107" t="n"/>
      <c r="AS19472" s="107" t="n"/>
      <c r="AT19472" s="107" t="n"/>
      <c r="AU19472" s="107" t="n"/>
      <c r="AV19472" s="107" t="n"/>
      <c r="AW19472" s="107" t="n"/>
      <c r="AX19472" s="107" t="n"/>
      <c r="AY19472" s="107" t="n"/>
      <c r="AZ19472" s="107" t="n"/>
    </row>
    <row r="19473">
      <c r="AA19473" s="107" t="n"/>
      <c r="AB19473" s="107" t="n"/>
      <c r="AC19473" s="107" t="n"/>
      <c r="AD19473" s="107" t="n"/>
      <c r="AE19473" s="107" t="n"/>
      <c r="AF19473" s="107" t="n"/>
      <c r="AG19473" s="107" t="n"/>
      <c r="AH19473" s="107" t="n"/>
      <c r="AI19473" s="107" t="n"/>
      <c r="AJ19473" s="107" t="n"/>
      <c r="AK19473" s="107" t="n"/>
      <c r="AL19473" s="107" t="n"/>
      <c r="AM19473" s="107" t="n"/>
      <c r="AN19473" s="107" t="n"/>
      <c r="AO19473" s="107" t="n"/>
      <c r="AP19473" s="107" t="n"/>
      <c r="AQ19473" s="107" t="n"/>
      <c r="AR19473" s="107" t="n"/>
      <c r="AS19473" s="107" t="n"/>
      <c r="AT19473" s="107" t="n"/>
      <c r="AU19473" s="107" t="n"/>
      <c r="AV19473" s="107" t="n"/>
      <c r="AW19473" s="107" t="n"/>
      <c r="AX19473" s="107" t="n"/>
      <c r="AY19473" s="107" t="n"/>
      <c r="AZ19473" s="107" t="n"/>
    </row>
    <row r="19474">
      <c r="AA19474" s="107" t="n"/>
      <c r="AB19474" s="107" t="n"/>
      <c r="AC19474" s="107" t="n"/>
      <c r="AD19474" s="107" t="n"/>
      <c r="AE19474" s="107" t="n"/>
      <c r="AF19474" s="107" t="n"/>
      <c r="AG19474" s="107" t="n"/>
      <c r="AH19474" s="107" t="n"/>
      <c r="AI19474" s="107" t="n"/>
      <c r="AJ19474" s="107" t="n"/>
      <c r="AK19474" s="107" t="n"/>
      <c r="AL19474" s="107" t="n"/>
      <c r="AM19474" s="107" t="n"/>
      <c r="AN19474" s="107" t="n"/>
      <c r="AO19474" s="107" t="n"/>
      <c r="AP19474" s="107" t="n"/>
      <c r="AQ19474" s="107" t="n"/>
      <c r="AR19474" s="107" t="n"/>
      <c r="AS19474" s="107" t="n"/>
      <c r="AT19474" s="107" t="n"/>
      <c r="AU19474" s="107" t="n"/>
      <c r="AV19474" s="107" t="n"/>
      <c r="AW19474" s="107" t="n"/>
      <c r="AX19474" s="107" t="n"/>
      <c r="AY19474" s="107" t="n"/>
      <c r="AZ19474" s="107" t="n"/>
    </row>
    <row r="19475">
      <c r="AA19475" s="107" t="n"/>
      <c r="AB19475" s="107" t="n"/>
      <c r="AC19475" s="107" t="n"/>
      <c r="AD19475" s="107" t="n"/>
      <c r="AE19475" s="107" t="n"/>
      <c r="AF19475" s="107" t="n"/>
      <c r="AG19475" s="107" t="n"/>
      <c r="AH19475" s="107" t="n"/>
      <c r="AI19475" s="107" t="n"/>
      <c r="AJ19475" s="107" t="n"/>
      <c r="AK19475" s="107" t="n"/>
      <c r="AL19475" s="107" t="n"/>
      <c r="AM19475" s="107" t="n"/>
      <c r="AN19475" s="107" t="n"/>
      <c r="AO19475" s="107" t="n"/>
      <c r="AP19475" s="107" t="n"/>
      <c r="AQ19475" s="107" t="n"/>
      <c r="AR19475" s="107" t="n"/>
      <c r="AS19475" s="107" t="n"/>
      <c r="AT19475" s="107" t="n"/>
      <c r="AU19475" s="107" t="n"/>
      <c r="AV19475" s="107" t="n"/>
      <c r="AW19475" s="107" t="n"/>
      <c r="AX19475" s="107" t="n"/>
      <c r="AY19475" s="107" t="n"/>
      <c r="AZ19475" s="107" t="n"/>
    </row>
    <row r="19476">
      <c r="AA19476" s="107" t="n"/>
      <c r="AB19476" s="107" t="n"/>
      <c r="AC19476" s="107" t="n"/>
      <c r="AD19476" s="107" t="n"/>
      <c r="AE19476" s="107" t="n"/>
      <c r="AF19476" s="107" t="n"/>
      <c r="AG19476" s="107" t="n"/>
      <c r="AH19476" s="107" t="n"/>
      <c r="AI19476" s="107" t="n"/>
      <c r="AJ19476" s="107" t="n"/>
      <c r="AK19476" s="107" t="n"/>
      <c r="AL19476" s="107" t="n"/>
      <c r="AM19476" s="107" t="n"/>
      <c r="AN19476" s="107" t="n"/>
      <c r="AO19476" s="107" t="n"/>
      <c r="AP19476" s="107" t="n"/>
      <c r="AQ19476" s="107" t="n"/>
      <c r="AR19476" s="107" t="n"/>
      <c r="AS19476" s="107" t="n"/>
      <c r="AT19476" s="107" t="n"/>
      <c r="AU19476" s="107" t="n"/>
      <c r="AV19476" s="107" t="n"/>
      <c r="AW19476" s="107" t="n"/>
      <c r="AX19476" s="107" t="n"/>
      <c r="AY19476" s="107" t="n"/>
      <c r="AZ19476" s="107" t="n"/>
    </row>
    <row r="19477">
      <c r="AA19477" s="107" t="n"/>
      <c r="AB19477" s="107" t="n"/>
      <c r="AC19477" s="107" t="n"/>
      <c r="AD19477" s="107" t="n"/>
      <c r="AE19477" s="107" t="n"/>
      <c r="AF19477" s="107" t="n"/>
      <c r="AG19477" s="107" t="n"/>
      <c r="AH19477" s="107" t="n"/>
      <c r="AI19477" s="107" t="n"/>
      <c r="AJ19477" s="107" t="n"/>
      <c r="AK19477" s="107" t="n"/>
      <c r="AL19477" s="107" t="n"/>
      <c r="AM19477" s="107" t="n"/>
      <c r="AN19477" s="107" t="n"/>
      <c r="AO19477" s="107" t="n"/>
      <c r="AP19477" s="107" t="n"/>
      <c r="AQ19477" s="107" t="n"/>
      <c r="AR19477" s="107" t="n"/>
      <c r="AS19477" s="107" t="n"/>
      <c r="AT19477" s="107" t="n"/>
      <c r="AU19477" s="107" t="n"/>
      <c r="AV19477" s="107" t="n"/>
      <c r="AW19477" s="107" t="n"/>
      <c r="AX19477" s="107" t="n"/>
      <c r="AY19477" s="107" t="n"/>
      <c r="AZ19477" s="107" t="n"/>
    </row>
    <row r="19478">
      <c r="AA19478" s="107" t="n"/>
      <c r="AB19478" s="107" t="n"/>
      <c r="AC19478" s="107" t="n"/>
      <c r="AD19478" s="107" t="n"/>
      <c r="AE19478" s="107" t="n"/>
      <c r="AF19478" s="107" t="n"/>
      <c r="AG19478" s="107" t="n"/>
      <c r="AH19478" s="107" t="n"/>
      <c r="AI19478" s="107" t="n"/>
      <c r="AJ19478" s="107" t="n"/>
      <c r="AK19478" s="107" t="n"/>
      <c r="AL19478" s="107" t="n"/>
      <c r="AM19478" s="107" t="n"/>
      <c r="AN19478" s="107" t="n"/>
      <c r="AO19478" s="107" t="n"/>
      <c r="AP19478" s="107" t="n"/>
      <c r="AQ19478" s="107" t="n"/>
      <c r="AR19478" s="107" t="n"/>
      <c r="AS19478" s="107" t="n"/>
      <c r="AT19478" s="107" t="n"/>
      <c r="AU19478" s="107" t="n"/>
      <c r="AV19478" s="107" t="n"/>
      <c r="AW19478" s="107" t="n"/>
      <c r="AX19478" s="107" t="n"/>
      <c r="AY19478" s="107" t="n"/>
      <c r="AZ19478" s="107" t="n"/>
    </row>
    <row r="19479">
      <c r="AA19479" s="107" t="n"/>
      <c r="AB19479" s="107" t="n"/>
      <c r="AC19479" s="107" t="n"/>
      <c r="AD19479" s="107" t="n"/>
      <c r="AE19479" s="107" t="n"/>
      <c r="AF19479" s="107" t="n"/>
      <c r="AG19479" s="107" t="n"/>
      <c r="AH19479" s="107" t="n"/>
      <c r="AI19479" s="107" t="n"/>
      <c r="AJ19479" s="107" t="n"/>
      <c r="AK19479" s="107" t="n"/>
      <c r="AL19479" s="107" t="n"/>
      <c r="AM19479" s="107" t="n"/>
      <c r="AN19479" s="107" t="n"/>
      <c r="AO19479" s="107" t="n"/>
      <c r="AP19479" s="107" t="n"/>
      <c r="AQ19479" s="107" t="n"/>
      <c r="AR19479" s="107" t="n"/>
      <c r="AS19479" s="107" t="n"/>
      <c r="AT19479" s="107" t="n"/>
      <c r="AU19479" s="107" t="n"/>
      <c r="AV19479" s="107" t="n"/>
      <c r="AW19479" s="107" t="n"/>
      <c r="AX19479" s="107" t="n"/>
      <c r="AY19479" s="107" t="n"/>
      <c r="AZ19479" s="107" t="n"/>
    </row>
    <row r="19480">
      <c r="AA19480" s="107" t="n"/>
      <c r="AB19480" s="107" t="n"/>
      <c r="AC19480" s="107" t="n"/>
      <c r="AD19480" s="107" t="n"/>
      <c r="AE19480" s="107" t="n"/>
      <c r="AF19480" s="107" t="n"/>
      <c r="AG19480" s="107" t="n"/>
      <c r="AH19480" s="107" t="n"/>
      <c r="AI19480" s="107" t="n"/>
      <c r="AJ19480" s="107" t="n"/>
      <c r="AK19480" s="107" t="n"/>
      <c r="AL19480" s="107" t="n"/>
      <c r="AM19480" s="107" t="n"/>
      <c r="AN19480" s="107" t="n"/>
      <c r="AO19480" s="107" t="n"/>
      <c r="AP19480" s="107" t="n"/>
      <c r="AQ19480" s="107" t="n"/>
      <c r="AR19480" s="107" t="n"/>
      <c r="AS19480" s="107" t="n"/>
      <c r="AT19480" s="107" t="n"/>
      <c r="AU19480" s="107" t="n"/>
      <c r="AV19480" s="107" t="n"/>
      <c r="AW19480" s="107" t="n"/>
      <c r="AX19480" s="107" t="n"/>
      <c r="AY19480" s="107" t="n"/>
      <c r="AZ19480" s="107" t="n"/>
    </row>
    <row r="19481">
      <c r="AA19481" s="107" t="n"/>
      <c r="AB19481" s="107" t="n"/>
      <c r="AC19481" s="107" t="n"/>
      <c r="AD19481" s="107" t="n"/>
      <c r="AE19481" s="107" t="n"/>
      <c r="AF19481" s="107" t="n"/>
      <c r="AG19481" s="107" t="n"/>
      <c r="AH19481" s="107" t="n"/>
      <c r="AI19481" s="107" t="n"/>
      <c r="AJ19481" s="107" t="n"/>
      <c r="AK19481" s="107" t="n"/>
      <c r="AL19481" s="107" t="n"/>
      <c r="AM19481" s="107" t="n"/>
      <c r="AN19481" s="107" t="n"/>
      <c r="AO19481" s="107" t="n"/>
      <c r="AP19481" s="107" t="n"/>
      <c r="AQ19481" s="107" t="n"/>
      <c r="AR19481" s="107" t="n"/>
      <c r="AS19481" s="107" t="n"/>
      <c r="AT19481" s="107" t="n"/>
      <c r="AU19481" s="107" t="n"/>
      <c r="AV19481" s="107" t="n"/>
      <c r="AW19481" s="107" t="n"/>
      <c r="AX19481" s="107" t="n"/>
      <c r="AY19481" s="107" t="n"/>
      <c r="AZ19481" s="107" t="n"/>
    </row>
    <row r="19482">
      <c r="AA19482" s="107" t="n"/>
      <c r="AB19482" s="107" t="n"/>
      <c r="AC19482" s="107" t="n"/>
      <c r="AD19482" s="107" t="n"/>
      <c r="AE19482" s="107" t="n"/>
      <c r="AF19482" s="107" t="n"/>
      <c r="AG19482" s="107" t="n"/>
      <c r="AH19482" s="107" t="n"/>
      <c r="AI19482" s="107" t="n"/>
      <c r="AJ19482" s="107" t="n"/>
      <c r="AK19482" s="107" t="n"/>
      <c r="AL19482" s="107" t="n"/>
      <c r="AM19482" s="107" t="n"/>
      <c r="AN19482" s="107" t="n"/>
      <c r="AO19482" s="107" t="n"/>
      <c r="AP19482" s="107" t="n"/>
      <c r="AQ19482" s="107" t="n"/>
      <c r="AR19482" s="107" t="n"/>
      <c r="AS19482" s="107" t="n"/>
      <c r="AT19482" s="107" t="n"/>
      <c r="AU19482" s="107" t="n"/>
      <c r="AV19482" s="107" t="n"/>
      <c r="AW19482" s="107" t="n"/>
      <c r="AX19482" s="107" t="n"/>
      <c r="AY19482" s="107" t="n"/>
      <c r="AZ19482" s="107" t="n"/>
    </row>
    <row r="19483">
      <c r="AA19483" s="107" t="n"/>
      <c r="AB19483" s="107" t="n"/>
      <c r="AC19483" s="107" t="n"/>
      <c r="AD19483" s="107" t="n"/>
      <c r="AE19483" s="107" t="n"/>
      <c r="AF19483" s="107" t="n"/>
      <c r="AG19483" s="107" t="n"/>
      <c r="AH19483" s="107" t="n"/>
      <c r="AI19483" s="107" t="n"/>
      <c r="AJ19483" s="107" t="n"/>
      <c r="AK19483" s="107" t="n"/>
      <c r="AL19483" s="107" t="n"/>
      <c r="AM19483" s="107" t="n"/>
      <c r="AN19483" s="107" t="n"/>
      <c r="AO19483" s="107" t="n"/>
      <c r="AP19483" s="107" t="n"/>
      <c r="AQ19483" s="107" t="n"/>
      <c r="AR19483" s="107" t="n"/>
      <c r="AS19483" s="107" t="n"/>
      <c r="AT19483" s="107" t="n"/>
      <c r="AU19483" s="107" t="n"/>
      <c r="AV19483" s="107" t="n"/>
      <c r="AW19483" s="107" t="n"/>
      <c r="AX19483" s="107" t="n"/>
      <c r="AY19483" s="107" t="n"/>
      <c r="AZ19483" s="107" t="n"/>
    </row>
    <row r="19484">
      <c r="AA19484" s="107" t="n"/>
      <c r="AB19484" s="107" t="n"/>
      <c r="AC19484" s="107" t="n"/>
      <c r="AD19484" s="107" t="n"/>
      <c r="AE19484" s="107" t="n"/>
      <c r="AF19484" s="107" t="n"/>
      <c r="AG19484" s="107" t="n"/>
      <c r="AH19484" s="107" t="n"/>
      <c r="AI19484" s="107" t="n"/>
      <c r="AJ19484" s="107" t="n"/>
      <c r="AK19484" s="107" t="n"/>
      <c r="AL19484" s="107" t="n"/>
      <c r="AM19484" s="107" t="n"/>
      <c r="AN19484" s="107" t="n"/>
      <c r="AO19484" s="107" t="n"/>
      <c r="AP19484" s="107" t="n"/>
      <c r="AQ19484" s="107" t="n"/>
      <c r="AR19484" s="107" t="n"/>
      <c r="AS19484" s="107" t="n"/>
      <c r="AT19484" s="107" t="n"/>
      <c r="AU19484" s="107" t="n"/>
      <c r="AV19484" s="107" t="n"/>
      <c r="AW19484" s="107" t="n"/>
      <c r="AX19484" s="107" t="n"/>
      <c r="AY19484" s="107" t="n"/>
      <c r="AZ19484" s="107" t="n"/>
    </row>
    <row r="19485">
      <c r="AA19485" s="107" t="n"/>
      <c r="AB19485" s="107" t="n"/>
      <c r="AC19485" s="107" t="n"/>
      <c r="AD19485" s="107" t="n"/>
      <c r="AE19485" s="107" t="n"/>
      <c r="AF19485" s="107" t="n"/>
      <c r="AG19485" s="107" t="n"/>
      <c r="AH19485" s="107" t="n"/>
      <c r="AI19485" s="107" t="n"/>
      <c r="AJ19485" s="107" t="n"/>
      <c r="AK19485" s="107" t="n"/>
      <c r="AL19485" s="107" t="n"/>
      <c r="AM19485" s="107" t="n"/>
      <c r="AN19485" s="107" t="n"/>
      <c r="AO19485" s="107" t="n"/>
      <c r="AP19485" s="107" t="n"/>
      <c r="AQ19485" s="107" t="n"/>
      <c r="AR19485" s="107" t="n"/>
      <c r="AS19485" s="107" t="n"/>
      <c r="AT19485" s="107" t="n"/>
      <c r="AU19485" s="107" t="n"/>
      <c r="AV19485" s="107" t="n"/>
      <c r="AW19485" s="107" t="n"/>
      <c r="AX19485" s="107" t="n"/>
      <c r="AY19485" s="107" t="n"/>
      <c r="AZ19485" s="107" t="n"/>
    </row>
    <row r="19486">
      <c r="AA19486" s="107" t="n"/>
      <c r="AB19486" s="107" t="n"/>
      <c r="AC19486" s="107" t="n"/>
      <c r="AD19486" s="107" t="n"/>
      <c r="AE19486" s="107" t="n"/>
      <c r="AF19486" s="107" t="n"/>
      <c r="AG19486" s="107" t="n"/>
      <c r="AH19486" s="107" t="n"/>
      <c r="AI19486" s="107" t="n"/>
      <c r="AJ19486" s="107" t="n"/>
      <c r="AK19486" s="107" t="n"/>
      <c r="AL19486" s="107" t="n"/>
      <c r="AM19486" s="107" t="n"/>
      <c r="AN19486" s="107" t="n"/>
      <c r="AO19486" s="107" t="n"/>
      <c r="AP19486" s="107" t="n"/>
      <c r="AQ19486" s="107" t="n"/>
      <c r="AR19486" s="107" t="n"/>
      <c r="AS19486" s="107" t="n"/>
      <c r="AT19486" s="107" t="n"/>
      <c r="AU19486" s="107" t="n"/>
      <c r="AV19486" s="107" t="n"/>
      <c r="AW19486" s="107" t="n"/>
      <c r="AX19486" s="107" t="n"/>
      <c r="AY19486" s="107" t="n"/>
      <c r="AZ19486" s="107" t="n"/>
    </row>
    <row r="19487">
      <c r="AA19487" s="107" t="n"/>
      <c r="AB19487" s="107" t="n"/>
      <c r="AC19487" s="107" t="n"/>
      <c r="AD19487" s="107" t="n"/>
      <c r="AE19487" s="107" t="n"/>
      <c r="AF19487" s="107" t="n"/>
      <c r="AG19487" s="107" t="n"/>
      <c r="AH19487" s="107" t="n"/>
      <c r="AI19487" s="107" t="n"/>
      <c r="AJ19487" s="107" t="n"/>
      <c r="AK19487" s="107" t="n"/>
      <c r="AL19487" s="107" t="n"/>
      <c r="AM19487" s="107" t="n"/>
      <c r="AN19487" s="107" t="n"/>
      <c r="AO19487" s="107" t="n"/>
      <c r="AP19487" s="107" t="n"/>
      <c r="AQ19487" s="107" t="n"/>
      <c r="AR19487" s="107" t="n"/>
      <c r="AS19487" s="107" t="n"/>
      <c r="AT19487" s="107" t="n"/>
      <c r="AU19487" s="107" t="n"/>
      <c r="AV19487" s="107" t="n"/>
      <c r="AW19487" s="107" t="n"/>
      <c r="AX19487" s="107" t="n"/>
      <c r="AY19487" s="107" t="n"/>
      <c r="AZ19487" s="107" t="n"/>
    </row>
    <row r="19488">
      <c r="AA19488" s="107" t="n"/>
      <c r="AB19488" s="107" t="n"/>
      <c r="AC19488" s="107" t="n"/>
      <c r="AD19488" s="107" t="n"/>
      <c r="AE19488" s="107" t="n"/>
      <c r="AF19488" s="107" t="n"/>
      <c r="AG19488" s="107" t="n"/>
      <c r="AH19488" s="107" t="n"/>
      <c r="AI19488" s="107" t="n"/>
      <c r="AJ19488" s="107" t="n"/>
      <c r="AK19488" s="107" t="n"/>
      <c r="AL19488" s="107" t="n"/>
      <c r="AM19488" s="107" t="n"/>
      <c r="AN19488" s="107" t="n"/>
      <c r="AO19488" s="107" t="n"/>
      <c r="AP19488" s="107" t="n"/>
      <c r="AQ19488" s="107" t="n"/>
      <c r="AR19488" s="107" t="n"/>
      <c r="AS19488" s="107" t="n"/>
      <c r="AT19488" s="107" t="n"/>
      <c r="AU19488" s="107" t="n"/>
      <c r="AV19488" s="107" t="n"/>
      <c r="AW19488" s="107" t="n"/>
      <c r="AX19488" s="107" t="n"/>
      <c r="AY19488" s="107" t="n"/>
      <c r="AZ19488" s="107" t="n"/>
    </row>
    <row r="19489">
      <c r="AA19489" s="107" t="n"/>
      <c r="AB19489" s="107" t="n"/>
      <c r="AC19489" s="107" t="n"/>
      <c r="AD19489" s="107" t="n"/>
      <c r="AE19489" s="107" t="n"/>
      <c r="AF19489" s="107" t="n"/>
      <c r="AG19489" s="107" t="n"/>
      <c r="AH19489" s="107" t="n"/>
      <c r="AI19489" s="107" t="n"/>
      <c r="AJ19489" s="107" t="n"/>
      <c r="AK19489" s="107" t="n"/>
      <c r="AL19489" s="107" t="n"/>
      <c r="AM19489" s="107" t="n"/>
      <c r="AN19489" s="107" t="n"/>
      <c r="AO19489" s="107" t="n"/>
      <c r="AP19489" s="107" t="n"/>
      <c r="AQ19489" s="107" t="n"/>
      <c r="AR19489" s="107" t="n"/>
      <c r="AS19489" s="107" t="n"/>
      <c r="AT19489" s="107" t="n"/>
      <c r="AU19489" s="107" t="n"/>
      <c r="AV19489" s="107" t="n"/>
      <c r="AW19489" s="107" t="n"/>
      <c r="AX19489" s="107" t="n"/>
      <c r="AY19489" s="107" t="n"/>
      <c r="AZ19489" s="107" t="n"/>
    </row>
    <row r="19490">
      <c r="AA19490" s="107" t="n"/>
      <c r="AB19490" s="107" t="n"/>
      <c r="AC19490" s="107" t="n"/>
      <c r="AD19490" s="107" t="n"/>
      <c r="AE19490" s="107" t="n"/>
      <c r="AF19490" s="107" t="n"/>
      <c r="AG19490" s="107" t="n"/>
      <c r="AH19490" s="107" t="n"/>
      <c r="AI19490" s="107" t="n"/>
      <c r="AJ19490" s="107" t="n"/>
      <c r="AK19490" s="107" t="n"/>
      <c r="AL19490" s="107" t="n"/>
      <c r="AM19490" s="107" t="n"/>
      <c r="AN19490" s="107" t="n"/>
      <c r="AO19490" s="107" t="n"/>
      <c r="AP19490" s="107" t="n"/>
      <c r="AQ19490" s="107" t="n"/>
      <c r="AR19490" s="107" t="n"/>
      <c r="AS19490" s="107" t="n"/>
      <c r="AT19490" s="107" t="n"/>
      <c r="AU19490" s="107" t="n"/>
      <c r="AV19490" s="107" t="n"/>
      <c r="AW19490" s="107" t="n"/>
      <c r="AX19490" s="107" t="n"/>
      <c r="AY19490" s="107" t="n"/>
      <c r="AZ19490" s="107" t="n"/>
    </row>
    <row r="19491">
      <c r="AA19491" s="107" t="n"/>
      <c r="AB19491" s="107" t="n"/>
      <c r="AC19491" s="107" t="n"/>
      <c r="AD19491" s="107" t="n"/>
      <c r="AE19491" s="107" t="n"/>
      <c r="AF19491" s="107" t="n"/>
      <c r="AG19491" s="107" t="n"/>
      <c r="AH19491" s="107" t="n"/>
      <c r="AI19491" s="107" t="n"/>
      <c r="AJ19491" s="107" t="n"/>
      <c r="AK19491" s="107" t="n"/>
      <c r="AL19491" s="107" t="n"/>
      <c r="AM19491" s="107" t="n"/>
      <c r="AN19491" s="107" t="n"/>
      <c r="AO19491" s="107" t="n"/>
      <c r="AP19491" s="107" t="n"/>
      <c r="AQ19491" s="107" t="n"/>
      <c r="AR19491" s="107" t="n"/>
      <c r="AS19491" s="107" t="n"/>
      <c r="AT19491" s="107" t="n"/>
      <c r="AU19491" s="107" t="n"/>
      <c r="AV19491" s="107" t="n"/>
      <c r="AW19491" s="107" t="n"/>
      <c r="AX19491" s="107" t="n"/>
      <c r="AY19491" s="107" t="n"/>
      <c r="AZ19491" s="107" t="n"/>
    </row>
    <row r="19492">
      <c r="AA19492" s="107" t="n"/>
      <c r="AB19492" s="107" t="n"/>
      <c r="AC19492" s="107" t="n"/>
      <c r="AD19492" s="107" t="n"/>
      <c r="AE19492" s="107" t="n"/>
      <c r="AF19492" s="107" t="n"/>
      <c r="AG19492" s="107" t="n"/>
      <c r="AH19492" s="107" t="n"/>
      <c r="AI19492" s="107" t="n"/>
      <c r="AJ19492" s="107" t="n"/>
      <c r="AK19492" s="107" t="n"/>
      <c r="AL19492" s="107" t="n"/>
      <c r="AM19492" s="107" t="n"/>
      <c r="AN19492" s="107" t="n"/>
      <c r="AO19492" s="107" t="n"/>
      <c r="AP19492" s="107" t="n"/>
      <c r="AQ19492" s="107" t="n"/>
      <c r="AR19492" s="107" t="n"/>
      <c r="AS19492" s="107" t="n"/>
      <c r="AT19492" s="107" t="n"/>
      <c r="AU19492" s="107" t="n"/>
      <c r="AV19492" s="107" t="n"/>
      <c r="AW19492" s="107" t="n"/>
      <c r="AX19492" s="107" t="n"/>
      <c r="AY19492" s="107" t="n"/>
      <c r="AZ19492" s="107" t="n"/>
    </row>
    <row r="19493">
      <c r="AA19493" s="107" t="n"/>
      <c r="AB19493" s="107" t="n"/>
      <c r="AC19493" s="107" t="n"/>
      <c r="AD19493" s="107" t="n"/>
      <c r="AE19493" s="107" t="n"/>
      <c r="AF19493" s="107" t="n"/>
      <c r="AG19493" s="107" t="n"/>
      <c r="AH19493" s="107" t="n"/>
      <c r="AI19493" s="107" t="n"/>
      <c r="AJ19493" s="107" t="n"/>
      <c r="AK19493" s="107" t="n"/>
      <c r="AL19493" s="107" t="n"/>
      <c r="AM19493" s="107" t="n"/>
      <c r="AN19493" s="107" t="n"/>
      <c r="AO19493" s="107" t="n"/>
      <c r="AP19493" s="107" t="n"/>
      <c r="AQ19493" s="107" t="n"/>
      <c r="AR19493" s="107" t="n"/>
      <c r="AS19493" s="107" t="n"/>
      <c r="AT19493" s="107" t="n"/>
      <c r="AU19493" s="107" t="n"/>
      <c r="AV19493" s="107" t="n"/>
      <c r="AW19493" s="107" t="n"/>
      <c r="AX19493" s="107" t="n"/>
      <c r="AY19493" s="107" t="n"/>
      <c r="AZ19493" s="107" t="n"/>
    </row>
    <row r="19494">
      <c r="AA19494" s="107" t="n"/>
      <c r="AB19494" s="107" t="n"/>
      <c r="AC19494" s="107" t="n"/>
      <c r="AD19494" s="107" t="n"/>
      <c r="AE19494" s="107" t="n"/>
      <c r="AF19494" s="107" t="n"/>
      <c r="AG19494" s="107" t="n"/>
      <c r="AH19494" s="107" t="n"/>
      <c r="AI19494" s="107" t="n"/>
      <c r="AJ19494" s="107" t="n"/>
      <c r="AK19494" s="107" t="n"/>
      <c r="AL19494" s="107" t="n"/>
      <c r="AM19494" s="107" t="n"/>
      <c r="AN19494" s="107" t="n"/>
      <c r="AO19494" s="107" t="n"/>
      <c r="AP19494" s="107" t="n"/>
      <c r="AQ19494" s="107" t="n"/>
      <c r="AR19494" s="107" t="n"/>
      <c r="AS19494" s="107" t="n"/>
      <c r="AT19494" s="107" t="n"/>
      <c r="AU19494" s="107" t="n"/>
      <c r="AV19494" s="107" t="n"/>
      <c r="AW19494" s="107" t="n"/>
      <c r="AX19494" s="107" t="n"/>
      <c r="AY19494" s="107" t="n"/>
      <c r="AZ19494" s="107" t="n"/>
    </row>
    <row r="19495">
      <c r="AA19495" s="107" t="n"/>
      <c r="AB19495" s="107" t="n"/>
      <c r="AC19495" s="107" t="n"/>
      <c r="AD19495" s="107" t="n"/>
      <c r="AE19495" s="107" t="n"/>
      <c r="AF19495" s="107" t="n"/>
      <c r="AG19495" s="107" t="n"/>
      <c r="AH19495" s="107" t="n"/>
      <c r="AI19495" s="107" t="n"/>
      <c r="AJ19495" s="107" t="n"/>
      <c r="AK19495" s="107" t="n"/>
      <c r="AL19495" s="107" t="n"/>
      <c r="AM19495" s="107" t="n"/>
      <c r="AN19495" s="107" t="n"/>
      <c r="AO19495" s="107" t="n"/>
      <c r="AP19495" s="107" t="n"/>
      <c r="AQ19495" s="107" t="n"/>
      <c r="AR19495" s="107" t="n"/>
      <c r="AS19495" s="107" t="n"/>
      <c r="AT19495" s="107" t="n"/>
      <c r="AU19495" s="107" t="n"/>
      <c r="AV19495" s="107" t="n"/>
      <c r="AW19495" s="107" t="n"/>
      <c r="AX19495" s="107" t="n"/>
      <c r="AY19495" s="107" t="n"/>
      <c r="AZ19495" s="107" t="n"/>
    </row>
    <row r="19496">
      <c r="AA19496" s="107" t="n"/>
      <c r="AB19496" s="107" t="n"/>
      <c r="AC19496" s="107" t="n"/>
      <c r="AD19496" s="107" t="n"/>
      <c r="AE19496" s="107" t="n"/>
      <c r="AF19496" s="107" t="n"/>
      <c r="AG19496" s="107" t="n"/>
      <c r="AH19496" s="107" t="n"/>
      <c r="AI19496" s="107" t="n"/>
      <c r="AJ19496" s="107" t="n"/>
      <c r="AK19496" s="107" t="n"/>
      <c r="AL19496" s="107" t="n"/>
      <c r="AM19496" s="107" t="n"/>
      <c r="AN19496" s="107" t="n"/>
      <c r="AO19496" s="107" t="n"/>
      <c r="AP19496" s="107" t="n"/>
      <c r="AQ19496" s="107" t="n"/>
      <c r="AR19496" s="107" t="n"/>
      <c r="AS19496" s="107" t="n"/>
      <c r="AT19496" s="107" t="n"/>
      <c r="AU19496" s="107" t="n"/>
      <c r="AV19496" s="107" t="n"/>
      <c r="AW19496" s="107" t="n"/>
      <c r="AX19496" s="107" t="n"/>
      <c r="AY19496" s="107" t="n"/>
      <c r="AZ19496" s="107" t="n"/>
    </row>
    <row r="19497">
      <c r="AA19497" s="107" t="n"/>
      <c r="AB19497" s="107" t="n"/>
      <c r="AC19497" s="107" t="n"/>
      <c r="AD19497" s="107" t="n"/>
      <c r="AE19497" s="107" t="n"/>
      <c r="AF19497" s="107" t="n"/>
      <c r="AG19497" s="107" t="n"/>
      <c r="AH19497" s="107" t="n"/>
      <c r="AI19497" s="107" t="n"/>
      <c r="AJ19497" s="107" t="n"/>
      <c r="AK19497" s="107" t="n"/>
      <c r="AL19497" s="107" t="n"/>
      <c r="AM19497" s="107" t="n"/>
      <c r="AN19497" s="107" t="n"/>
      <c r="AO19497" s="107" t="n"/>
      <c r="AP19497" s="107" t="n"/>
      <c r="AQ19497" s="107" t="n"/>
      <c r="AR19497" s="107" t="n"/>
      <c r="AS19497" s="107" t="n"/>
      <c r="AT19497" s="107" t="n"/>
      <c r="AU19497" s="107" t="n"/>
      <c r="AV19497" s="107" t="n"/>
      <c r="AW19497" s="107" t="n"/>
      <c r="AX19497" s="107" t="n"/>
      <c r="AY19497" s="107" t="n"/>
      <c r="AZ19497" s="107" t="n"/>
    </row>
    <row r="19498">
      <c r="AA19498" s="107" t="n"/>
      <c r="AB19498" s="107" t="n"/>
      <c r="AC19498" s="107" t="n"/>
      <c r="AD19498" s="107" t="n"/>
      <c r="AE19498" s="107" t="n"/>
      <c r="AF19498" s="107" t="n"/>
      <c r="AG19498" s="107" t="n"/>
      <c r="AH19498" s="107" t="n"/>
      <c r="AI19498" s="107" t="n"/>
      <c r="AJ19498" s="107" t="n"/>
      <c r="AK19498" s="107" t="n"/>
      <c r="AL19498" s="107" t="n"/>
      <c r="AM19498" s="107" t="n"/>
      <c r="AN19498" s="107" t="n"/>
      <c r="AO19498" s="107" t="n"/>
      <c r="AP19498" s="107" t="n"/>
      <c r="AQ19498" s="107" t="n"/>
      <c r="AR19498" s="107" t="n"/>
      <c r="AS19498" s="107" t="n"/>
      <c r="AT19498" s="107" t="n"/>
      <c r="AU19498" s="107" t="n"/>
      <c r="AV19498" s="107" t="n"/>
      <c r="AW19498" s="107" t="n"/>
      <c r="AX19498" s="107" t="n"/>
      <c r="AY19498" s="107" t="n"/>
      <c r="AZ19498" s="107" t="n"/>
    </row>
    <row r="19499">
      <c r="AA19499" s="107" t="n"/>
      <c r="AB19499" s="107" t="n"/>
      <c r="AC19499" s="107" t="n"/>
      <c r="AD19499" s="107" t="n"/>
      <c r="AE19499" s="107" t="n"/>
      <c r="AF19499" s="107" t="n"/>
      <c r="AG19499" s="107" t="n"/>
      <c r="AH19499" s="107" t="n"/>
      <c r="AI19499" s="107" t="n"/>
      <c r="AJ19499" s="107" t="n"/>
      <c r="AK19499" s="107" t="n"/>
      <c r="AL19499" s="107" t="n"/>
      <c r="AM19499" s="107" t="n"/>
      <c r="AN19499" s="107" t="n"/>
      <c r="AO19499" s="107" t="n"/>
      <c r="AP19499" s="107" t="n"/>
      <c r="AQ19499" s="107" t="n"/>
      <c r="AR19499" s="107" t="n"/>
      <c r="AS19499" s="107" t="n"/>
      <c r="AT19499" s="107" t="n"/>
      <c r="AU19499" s="107" t="n"/>
      <c r="AV19499" s="107" t="n"/>
      <c r="AW19499" s="107" t="n"/>
      <c r="AX19499" s="107" t="n"/>
      <c r="AY19499" s="107" t="n"/>
      <c r="AZ19499" s="107" t="n"/>
    </row>
    <row r="19500">
      <c r="AA19500" s="107" t="n"/>
      <c r="AB19500" s="107" t="n"/>
      <c r="AC19500" s="107" t="n"/>
      <c r="AD19500" s="107" t="n"/>
      <c r="AE19500" s="107" t="n"/>
      <c r="AF19500" s="107" t="n"/>
      <c r="AG19500" s="107" t="n"/>
      <c r="AH19500" s="107" t="n"/>
      <c r="AI19500" s="107" t="n"/>
      <c r="AJ19500" s="107" t="n"/>
      <c r="AK19500" s="107" t="n"/>
      <c r="AL19500" s="107" t="n"/>
      <c r="AM19500" s="107" t="n"/>
      <c r="AN19500" s="107" t="n"/>
      <c r="AO19500" s="107" t="n"/>
      <c r="AP19500" s="107" t="n"/>
      <c r="AQ19500" s="107" t="n"/>
      <c r="AR19500" s="107" t="n"/>
      <c r="AS19500" s="107" t="n"/>
      <c r="AT19500" s="107" t="n"/>
      <c r="AU19500" s="107" t="n"/>
      <c r="AV19500" s="107" t="n"/>
      <c r="AW19500" s="107" t="n"/>
      <c r="AX19500" s="107" t="n"/>
      <c r="AY19500" s="107" t="n"/>
      <c r="AZ19500" s="107" t="n"/>
    </row>
    <row r="19501">
      <c r="AA19501" s="107" t="n"/>
      <c r="AB19501" s="107" t="n"/>
      <c r="AC19501" s="107" t="n"/>
      <c r="AD19501" s="107" t="n"/>
      <c r="AE19501" s="107" t="n"/>
      <c r="AF19501" s="107" t="n"/>
      <c r="AG19501" s="107" t="n"/>
      <c r="AH19501" s="107" t="n"/>
      <c r="AI19501" s="107" t="n"/>
      <c r="AJ19501" s="107" t="n"/>
      <c r="AK19501" s="107" t="n"/>
      <c r="AL19501" s="107" t="n"/>
      <c r="AM19501" s="107" t="n"/>
      <c r="AN19501" s="107" t="n"/>
      <c r="AO19501" s="107" t="n"/>
      <c r="AP19501" s="107" t="n"/>
      <c r="AQ19501" s="107" t="n"/>
      <c r="AR19501" s="107" t="n"/>
      <c r="AS19501" s="107" t="n"/>
      <c r="AT19501" s="107" t="n"/>
      <c r="AU19501" s="107" t="n"/>
      <c r="AV19501" s="107" t="n"/>
      <c r="AW19501" s="107" t="n"/>
      <c r="AX19501" s="107" t="n"/>
      <c r="AY19501" s="107" t="n"/>
      <c r="AZ19501" s="107" t="n"/>
    </row>
    <row r="19502">
      <c r="AA19502" s="107" t="n"/>
      <c r="AB19502" s="107" t="n"/>
      <c r="AC19502" s="107" t="n"/>
      <c r="AD19502" s="107" t="n"/>
      <c r="AE19502" s="107" t="n"/>
      <c r="AF19502" s="107" t="n"/>
      <c r="AG19502" s="107" t="n"/>
      <c r="AH19502" s="107" t="n"/>
      <c r="AI19502" s="107" t="n"/>
      <c r="AJ19502" s="107" t="n"/>
      <c r="AK19502" s="107" t="n"/>
      <c r="AL19502" s="107" t="n"/>
      <c r="AM19502" s="107" t="n"/>
      <c r="AN19502" s="107" t="n"/>
      <c r="AO19502" s="107" t="n"/>
      <c r="AP19502" s="107" t="n"/>
      <c r="AQ19502" s="107" t="n"/>
      <c r="AR19502" s="107" t="n"/>
      <c r="AS19502" s="107" t="n"/>
      <c r="AT19502" s="107" t="n"/>
      <c r="AU19502" s="107" t="n"/>
      <c r="AV19502" s="107" t="n"/>
      <c r="AW19502" s="107" t="n"/>
      <c r="AX19502" s="107" t="n"/>
      <c r="AY19502" s="107" t="n"/>
      <c r="AZ19502" s="107" t="n"/>
    </row>
    <row r="19503">
      <c r="AA19503" s="107" t="n"/>
      <c r="AB19503" s="107" t="n"/>
      <c r="AC19503" s="107" t="n"/>
      <c r="AD19503" s="107" t="n"/>
      <c r="AE19503" s="107" t="n"/>
      <c r="AF19503" s="107" t="n"/>
      <c r="AG19503" s="107" t="n"/>
      <c r="AH19503" s="107" t="n"/>
      <c r="AI19503" s="107" t="n"/>
      <c r="AJ19503" s="107" t="n"/>
      <c r="AK19503" s="107" t="n"/>
      <c r="AL19503" s="107" t="n"/>
      <c r="AM19503" s="107" t="n"/>
      <c r="AN19503" s="107" t="n"/>
      <c r="AO19503" s="107" t="n"/>
      <c r="AP19503" s="107" t="n"/>
      <c r="AQ19503" s="107" t="n"/>
      <c r="AR19503" s="107" t="n"/>
      <c r="AS19503" s="107" t="n"/>
      <c r="AT19503" s="107" t="n"/>
      <c r="AU19503" s="107" t="n"/>
      <c r="AV19503" s="107" t="n"/>
      <c r="AW19503" s="107" t="n"/>
      <c r="AX19503" s="107" t="n"/>
      <c r="AY19503" s="107" t="n"/>
      <c r="AZ19503" s="107" t="n"/>
    </row>
    <row r="19504">
      <c r="AA19504" s="107" t="n"/>
      <c r="AB19504" s="107" t="n"/>
      <c r="AC19504" s="107" t="n"/>
      <c r="AD19504" s="107" t="n"/>
      <c r="AE19504" s="107" t="n"/>
      <c r="AF19504" s="107" t="n"/>
      <c r="AG19504" s="107" t="n"/>
      <c r="AH19504" s="107" t="n"/>
      <c r="AI19504" s="107" t="n"/>
      <c r="AJ19504" s="107" t="n"/>
      <c r="AK19504" s="107" t="n"/>
      <c r="AL19504" s="107" t="n"/>
      <c r="AM19504" s="107" t="n"/>
      <c r="AN19504" s="107" t="n"/>
      <c r="AO19504" s="107" t="n"/>
      <c r="AP19504" s="107" t="n"/>
      <c r="AQ19504" s="107" t="n"/>
      <c r="AR19504" s="107" t="n"/>
      <c r="AS19504" s="107" t="n"/>
      <c r="AT19504" s="107" t="n"/>
      <c r="AU19504" s="107" t="n"/>
      <c r="AV19504" s="107" t="n"/>
      <c r="AW19504" s="107" t="n"/>
      <c r="AX19504" s="107" t="n"/>
      <c r="AY19504" s="107" t="n"/>
      <c r="AZ19504" s="107" t="n"/>
    </row>
    <row r="19505">
      <c r="AA19505" s="107" t="n"/>
      <c r="AB19505" s="107" t="n"/>
      <c r="AC19505" s="107" t="n"/>
      <c r="AD19505" s="107" t="n"/>
      <c r="AE19505" s="107" t="n"/>
      <c r="AF19505" s="107" t="n"/>
      <c r="AG19505" s="107" t="n"/>
      <c r="AH19505" s="107" t="n"/>
      <c r="AI19505" s="107" t="n"/>
      <c r="AJ19505" s="107" t="n"/>
      <c r="AK19505" s="107" t="n"/>
      <c r="AL19505" s="107" t="n"/>
      <c r="AM19505" s="107" t="n"/>
      <c r="AN19505" s="107" t="n"/>
      <c r="AO19505" s="107" t="n"/>
      <c r="AP19505" s="107" t="n"/>
      <c r="AQ19505" s="107" t="n"/>
      <c r="AR19505" s="107" t="n"/>
      <c r="AS19505" s="107" t="n"/>
      <c r="AT19505" s="107" t="n"/>
      <c r="AU19505" s="107" t="n"/>
      <c r="AV19505" s="107" t="n"/>
      <c r="AW19505" s="107" t="n"/>
      <c r="AX19505" s="107" t="n"/>
      <c r="AY19505" s="107" t="n"/>
      <c r="AZ19505" s="107" t="n"/>
    </row>
    <row r="19506">
      <c r="AA19506" s="107" t="n"/>
      <c r="AB19506" s="107" t="n"/>
      <c r="AC19506" s="107" t="n"/>
      <c r="AD19506" s="107" t="n"/>
      <c r="AE19506" s="107" t="n"/>
      <c r="AF19506" s="107" t="n"/>
      <c r="AG19506" s="107" t="n"/>
      <c r="AH19506" s="107" t="n"/>
      <c r="AI19506" s="107" t="n"/>
      <c r="AJ19506" s="107" t="n"/>
      <c r="AK19506" s="107" t="n"/>
      <c r="AL19506" s="107" t="n"/>
      <c r="AM19506" s="107" t="n"/>
      <c r="AN19506" s="107" t="n"/>
      <c r="AO19506" s="107" t="n"/>
      <c r="AP19506" s="107" t="n"/>
      <c r="AQ19506" s="107" t="n"/>
      <c r="AR19506" s="107" t="n"/>
      <c r="AS19506" s="107" t="n"/>
      <c r="AT19506" s="107" t="n"/>
      <c r="AU19506" s="107" t="n"/>
      <c r="AV19506" s="107" t="n"/>
      <c r="AW19506" s="107" t="n"/>
      <c r="AX19506" s="107" t="n"/>
      <c r="AY19506" s="107" t="n"/>
      <c r="AZ19506" s="107" t="n"/>
    </row>
    <row r="19507">
      <c r="AA19507" s="107" t="n"/>
      <c r="AB19507" s="107" t="n"/>
      <c r="AC19507" s="107" t="n"/>
      <c r="AD19507" s="107" t="n"/>
      <c r="AE19507" s="107" t="n"/>
      <c r="AF19507" s="107" t="n"/>
      <c r="AG19507" s="107" t="n"/>
      <c r="AH19507" s="107" t="n"/>
      <c r="AI19507" s="107" t="n"/>
      <c r="AJ19507" s="107" t="n"/>
      <c r="AK19507" s="107" t="n"/>
      <c r="AL19507" s="107" t="n"/>
      <c r="AM19507" s="107" t="n"/>
      <c r="AN19507" s="107" t="n"/>
      <c r="AO19507" s="107" t="n"/>
      <c r="AP19507" s="107" t="n"/>
      <c r="AQ19507" s="107" t="n"/>
      <c r="AR19507" s="107" t="n"/>
      <c r="AS19507" s="107" t="n"/>
      <c r="AT19507" s="107" t="n"/>
      <c r="AU19507" s="107" t="n"/>
      <c r="AV19507" s="107" t="n"/>
      <c r="AW19507" s="107" t="n"/>
      <c r="AX19507" s="107" t="n"/>
      <c r="AY19507" s="107" t="n"/>
      <c r="AZ19507" s="107" t="n"/>
    </row>
    <row r="19508">
      <c r="AA19508" s="107" t="n"/>
      <c r="AB19508" s="107" t="n"/>
      <c r="AC19508" s="107" t="n"/>
      <c r="AD19508" s="107" t="n"/>
      <c r="AE19508" s="107" t="n"/>
      <c r="AF19508" s="107" t="n"/>
      <c r="AG19508" s="107" t="n"/>
      <c r="AH19508" s="107" t="n"/>
      <c r="AI19508" s="107" t="n"/>
      <c r="AJ19508" s="107" t="n"/>
      <c r="AK19508" s="107" t="n"/>
      <c r="AL19508" s="107" t="n"/>
      <c r="AM19508" s="107" t="n"/>
      <c r="AN19508" s="107" t="n"/>
      <c r="AO19508" s="107" t="n"/>
      <c r="AP19508" s="107" t="n"/>
      <c r="AQ19508" s="107" t="n"/>
      <c r="AR19508" s="107" t="n"/>
      <c r="AS19508" s="107" t="n"/>
      <c r="AT19508" s="107" t="n"/>
      <c r="AU19508" s="107" t="n"/>
      <c r="AV19508" s="107" t="n"/>
      <c r="AW19508" s="107" t="n"/>
      <c r="AX19508" s="107" t="n"/>
      <c r="AY19508" s="107" t="n"/>
      <c r="AZ19508" s="107" t="n"/>
    </row>
    <row r="19509">
      <c r="AA19509" s="107" t="n"/>
      <c r="AB19509" s="107" t="n"/>
      <c r="AC19509" s="107" t="n"/>
      <c r="AD19509" s="107" t="n"/>
      <c r="AE19509" s="107" t="n"/>
      <c r="AF19509" s="107" t="n"/>
      <c r="AG19509" s="107" t="n"/>
      <c r="AH19509" s="107" t="n"/>
      <c r="AI19509" s="107" t="n"/>
      <c r="AJ19509" s="107" t="n"/>
      <c r="AK19509" s="107" t="n"/>
      <c r="AL19509" s="107" t="n"/>
      <c r="AM19509" s="107" t="n"/>
      <c r="AN19509" s="107" t="n"/>
      <c r="AO19509" s="107" t="n"/>
      <c r="AP19509" s="107" t="n"/>
      <c r="AQ19509" s="107" t="n"/>
      <c r="AR19509" s="107" t="n"/>
      <c r="AS19509" s="107" t="n"/>
      <c r="AT19509" s="107" t="n"/>
      <c r="AU19509" s="107" t="n"/>
      <c r="AV19509" s="107" t="n"/>
      <c r="AW19509" s="107" t="n"/>
      <c r="AX19509" s="107" t="n"/>
      <c r="AY19509" s="107" t="n"/>
      <c r="AZ19509" s="107" t="n"/>
    </row>
    <row r="19510">
      <c r="AA19510" s="107" t="n"/>
      <c r="AB19510" s="107" t="n"/>
      <c r="AC19510" s="107" t="n"/>
      <c r="AD19510" s="107" t="n"/>
      <c r="AE19510" s="107" t="n"/>
      <c r="AF19510" s="107" t="n"/>
      <c r="AG19510" s="107" t="n"/>
      <c r="AH19510" s="107" t="n"/>
      <c r="AI19510" s="107" t="n"/>
      <c r="AJ19510" s="107" t="n"/>
      <c r="AK19510" s="107" t="n"/>
      <c r="AL19510" s="107" t="n"/>
      <c r="AM19510" s="107" t="n"/>
      <c r="AN19510" s="107" t="n"/>
      <c r="AO19510" s="107" t="n"/>
      <c r="AP19510" s="107" t="n"/>
      <c r="AQ19510" s="107" t="n"/>
      <c r="AR19510" s="107" t="n"/>
      <c r="AS19510" s="107" t="n"/>
      <c r="AT19510" s="107" t="n"/>
      <c r="AU19510" s="107" t="n"/>
      <c r="AV19510" s="107" t="n"/>
      <c r="AW19510" s="107" t="n"/>
      <c r="AX19510" s="107" t="n"/>
      <c r="AY19510" s="107" t="n"/>
      <c r="AZ19510" s="107" t="n"/>
    </row>
    <row r="19511">
      <c r="AA19511" s="107" t="n"/>
      <c r="AB19511" s="107" t="n"/>
      <c r="AC19511" s="107" t="n"/>
      <c r="AD19511" s="107" t="n"/>
      <c r="AE19511" s="107" t="n"/>
      <c r="AF19511" s="107" t="n"/>
      <c r="AG19511" s="107" t="n"/>
      <c r="AH19511" s="107" t="n"/>
      <c r="AI19511" s="107" t="n"/>
      <c r="AJ19511" s="107" t="n"/>
      <c r="AK19511" s="107" t="n"/>
      <c r="AL19511" s="107" t="n"/>
      <c r="AM19511" s="107" t="n"/>
      <c r="AN19511" s="107" t="n"/>
      <c r="AO19511" s="107" t="n"/>
      <c r="AP19511" s="107" t="n"/>
      <c r="AQ19511" s="107" t="n"/>
      <c r="AR19511" s="107" t="n"/>
      <c r="AS19511" s="107" t="n"/>
      <c r="AT19511" s="107" t="n"/>
      <c r="AU19511" s="107" t="n"/>
      <c r="AV19511" s="107" t="n"/>
      <c r="AW19511" s="107" t="n"/>
      <c r="AX19511" s="107" t="n"/>
      <c r="AY19511" s="107" t="n"/>
      <c r="AZ19511" s="107" t="n"/>
    </row>
    <row r="19512">
      <c r="AA19512" s="107" t="n"/>
      <c r="AB19512" s="107" t="n"/>
      <c r="AC19512" s="107" t="n"/>
      <c r="AD19512" s="107" t="n"/>
      <c r="AE19512" s="107" t="n"/>
      <c r="AF19512" s="107" t="n"/>
      <c r="AG19512" s="107" t="n"/>
      <c r="AH19512" s="107" t="n"/>
      <c r="AI19512" s="107" t="n"/>
      <c r="AJ19512" s="107" t="n"/>
      <c r="AK19512" s="107" t="n"/>
      <c r="AL19512" s="107" t="n"/>
      <c r="AM19512" s="107" t="n"/>
      <c r="AN19512" s="107" t="n"/>
      <c r="AO19512" s="107" t="n"/>
      <c r="AP19512" s="107" t="n"/>
      <c r="AQ19512" s="107" t="n"/>
      <c r="AR19512" s="107" t="n"/>
      <c r="AS19512" s="107" t="n"/>
      <c r="AT19512" s="107" t="n"/>
      <c r="AU19512" s="107" t="n"/>
      <c r="AV19512" s="107" t="n"/>
      <c r="AW19512" s="107" t="n"/>
      <c r="AX19512" s="107" t="n"/>
      <c r="AY19512" s="107" t="n"/>
      <c r="AZ19512" s="107" t="n"/>
    </row>
    <row r="19513">
      <c r="AA19513" s="107" t="n"/>
      <c r="AB19513" s="107" t="n"/>
      <c r="AC19513" s="107" t="n"/>
      <c r="AD19513" s="107" t="n"/>
      <c r="AE19513" s="107" t="n"/>
      <c r="AF19513" s="107" t="n"/>
      <c r="AG19513" s="107" t="n"/>
      <c r="AH19513" s="107" t="n"/>
      <c r="AI19513" s="107" t="n"/>
      <c r="AJ19513" s="107" t="n"/>
      <c r="AK19513" s="107" t="n"/>
      <c r="AL19513" s="107" t="n"/>
      <c r="AM19513" s="107" t="n"/>
      <c r="AN19513" s="107" t="n"/>
      <c r="AO19513" s="107" t="n"/>
      <c r="AP19513" s="107" t="n"/>
      <c r="AQ19513" s="107" t="n"/>
      <c r="AR19513" s="107" t="n"/>
      <c r="AS19513" s="107" t="n"/>
      <c r="AT19513" s="107" t="n"/>
      <c r="AU19513" s="107" t="n"/>
      <c r="AV19513" s="107" t="n"/>
      <c r="AW19513" s="107" t="n"/>
      <c r="AX19513" s="107" t="n"/>
      <c r="AY19513" s="107" t="n"/>
      <c r="AZ19513" s="107" t="n"/>
    </row>
    <row r="19514">
      <c r="AA19514" s="107" t="n"/>
      <c r="AB19514" s="107" t="n"/>
      <c r="AC19514" s="107" t="n"/>
      <c r="AD19514" s="107" t="n"/>
      <c r="AE19514" s="107" t="n"/>
      <c r="AF19514" s="107" t="n"/>
      <c r="AG19514" s="107" t="n"/>
      <c r="AH19514" s="107" t="n"/>
      <c r="AI19514" s="107" t="n"/>
      <c r="AJ19514" s="107" t="n"/>
      <c r="AK19514" s="107" t="n"/>
      <c r="AL19514" s="107" t="n"/>
      <c r="AM19514" s="107" t="n"/>
      <c r="AN19514" s="107" t="n"/>
      <c r="AO19514" s="107" t="n"/>
      <c r="AP19514" s="107" t="n"/>
      <c r="AQ19514" s="107" t="n"/>
      <c r="AR19514" s="107" t="n"/>
      <c r="AS19514" s="107" t="n"/>
      <c r="AT19514" s="107" t="n"/>
      <c r="AU19514" s="107" t="n"/>
      <c r="AV19514" s="107" t="n"/>
      <c r="AW19514" s="107" t="n"/>
      <c r="AX19514" s="107" t="n"/>
      <c r="AY19514" s="107" t="n"/>
      <c r="AZ19514" s="107" t="n"/>
    </row>
    <row r="19515">
      <c r="AA19515" s="107" t="n"/>
      <c r="AB19515" s="107" t="n"/>
      <c r="AC19515" s="107" t="n"/>
      <c r="AD19515" s="107" t="n"/>
      <c r="AE19515" s="107" t="n"/>
      <c r="AF19515" s="107" t="n"/>
      <c r="AG19515" s="107" t="n"/>
      <c r="AH19515" s="107" t="n"/>
      <c r="AI19515" s="107" t="n"/>
      <c r="AJ19515" s="107" t="n"/>
      <c r="AK19515" s="107" t="n"/>
      <c r="AL19515" s="107" t="n"/>
      <c r="AM19515" s="107" t="n"/>
      <c r="AN19515" s="107" t="n"/>
      <c r="AO19515" s="107" t="n"/>
      <c r="AP19515" s="107" t="n"/>
      <c r="AQ19515" s="107" t="n"/>
      <c r="AR19515" s="107" t="n"/>
      <c r="AS19515" s="107" t="n"/>
      <c r="AT19515" s="107" t="n"/>
      <c r="AU19515" s="107" t="n"/>
      <c r="AV19515" s="107" t="n"/>
      <c r="AW19515" s="107" t="n"/>
      <c r="AX19515" s="107" t="n"/>
      <c r="AY19515" s="107" t="n"/>
      <c r="AZ19515" s="107" t="n"/>
    </row>
    <row r="19516">
      <c r="AA19516" s="107" t="n"/>
      <c r="AB19516" s="107" t="n"/>
      <c r="AC19516" s="107" t="n"/>
      <c r="AD19516" s="107" t="n"/>
      <c r="AE19516" s="107" t="n"/>
      <c r="AF19516" s="107" t="n"/>
      <c r="AG19516" s="107" t="n"/>
      <c r="AH19516" s="107" t="n"/>
      <c r="AI19516" s="107" t="n"/>
      <c r="AJ19516" s="107" t="n"/>
      <c r="AK19516" s="107" t="n"/>
      <c r="AL19516" s="107" t="n"/>
      <c r="AM19516" s="107" t="n"/>
      <c r="AN19516" s="107" t="n"/>
      <c r="AO19516" s="107" t="n"/>
      <c r="AP19516" s="107" t="n"/>
      <c r="AQ19516" s="107" t="n"/>
      <c r="AR19516" s="107" t="n"/>
      <c r="AS19516" s="107" t="n"/>
      <c r="AT19516" s="107" t="n"/>
      <c r="AU19516" s="107" t="n"/>
      <c r="AV19516" s="107" t="n"/>
      <c r="AW19516" s="107" t="n"/>
      <c r="AX19516" s="107" t="n"/>
      <c r="AY19516" s="107" t="n"/>
      <c r="AZ19516" s="107" t="n"/>
    </row>
    <row r="19517">
      <c r="AA19517" s="107" t="n"/>
      <c r="AB19517" s="107" t="n"/>
      <c r="AC19517" s="107" t="n"/>
      <c r="AD19517" s="107" t="n"/>
      <c r="AE19517" s="107" t="n"/>
      <c r="AF19517" s="107" t="n"/>
      <c r="AG19517" s="107" t="n"/>
      <c r="AH19517" s="107" t="n"/>
      <c r="AI19517" s="107" t="n"/>
      <c r="AJ19517" s="107" t="n"/>
      <c r="AK19517" s="107" t="n"/>
      <c r="AL19517" s="107" t="n"/>
      <c r="AM19517" s="107" t="n"/>
      <c r="AN19517" s="107" t="n"/>
      <c r="AO19517" s="107" t="n"/>
      <c r="AP19517" s="107" t="n"/>
      <c r="AQ19517" s="107" t="n"/>
      <c r="AR19517" s="107" t="n"/>
      <c r="AS19517" s="107" t="n"/>
      <c r="AT19517" s="107" t="n"/>
      <c r="AU19517" s="107" t="n"/>
      <c r="AV19517" s="107" t="n"/>
      <c r="AW19517" s="107" t="n"/>
      <c r="AX19517" s="107" t="n"/>
      <c r="AY19517" s="107" t="n"/>
      <c r="AZ19517" s="107" t="n"/>
    </row>
    <row r="19518">
      <c r="AA19518" s="107" t="n"/>
      <c r="AB19518" s="107" t="n"/>
      <c r="AC19518" s="107" t="n"/>
      <c r="AD19518" s="107" t="n"/>
      <c r="AE19518" s="107" t="n"/>
      <c r="AF19518" s="107" t="n"/>
      <c r="AG19518" s="107" t="n"/>
      <c r="AH19518" s="107" t="n"/>
      <c r="AI19518" s="107" t="n"/>
      <c r="AJ19518" s="107" t="n"/>
      <c r="AK19518" s="107" t="n"/>
      <c r="AL19518" s="107" t="n"/>
      <c r="AM19518" s="107" t="n"/>
      <c r="AN19518" s="107" t="n"/>
      <c r="AO19518" s="107" t="n"/>
      <c r="AP19518" s="107" t="n"/>
      <c r="AQ19518" s="107" t="n"/>
      <c r="AR19518" s="107" t="n"/>
      <c r="AS19518" s="107" t="n"/>
      <c r="AT19518" s="107" t="n"/>
      <c r="AU19518" s="107" t="n"/>
      <c r="AV19518" s="107" t="n"/>
      <c r="AW19518" s="107" t="n"/>
      <c r="AX19518" s="107" t="n"/>
      <c r="AY19518" s="107" t="n"/>
      <c r="AZ19518" s="107" t="n"/>
    </row>
    <row r="19519">
      <c r="AA19519" s="107" t="n"/>
      <c r="AB19519" s="107" t="n"/>
      <c r="AC19519" s="107" t="n"/>
      <c r="AD19519" s="107" t="n"/>
      <c r="AE19519" s="107" t="n"/>
      <c r="AF19519" s="107" t="n"/>
      <c r="AG19519" s="107" t="n"/>
      <c r="AH19519" s="107" t="n"/>
      <c r="AI19519" s="107" t="n"/>
      <c r="AJ19519" s="107" t="n"/>
      <c r="AK19519" s="107" t="n"/>
      <c r="AL19519" s="107" t="n"/>
      <c r="AM19519" s="107" t="n"/>
      <c r="AN19519" s="107" t="n"/>
      <c r="AO19519" s="107" t="n"/>
      <c r="AP19519" s="107" t="n"/>
      <c r="AQ19519" s="107" t="n"/>
      <c r="AR19519" s="107" t="n"/>
      <c r="AS19519" s="107" t="n"/>
      <c r="AT19519" s="107" t="n"/>
      <c r="AU19519" s="107" t="n"/>
      <c r="AV19519" s="107" t="n"/>
      <c r="AW19519" s="107" t="n"/>
      <c r="AX19519" s="107" t="n"/>
      <c r="AY19519" s="107" t="n"/>
      <c r="AZ19519" s="107" t="n"/>
    </row>
    <row r="19520">
      <c r="AA19520" s="107" t="n"/>
      <c r="AB19520" s="107" t="n"/>
      <c r="AC19520" s="107" t="n"/>
      <c r="AD19520" s="107" t="n"/>
      <c r="AE19520" s="107" t="n"/>
      <c r="AF19520" s="107" t="n"/>
      <c r="AG19520" s="107" t="n"/>
      <c r="AH19520" s="107" t="n"/>
      <c r="AI19520" s="107" t="n"/>
      <c r="AJ19520" s="107" t="n"/>
      <c r="AK19520" s="107" t="n"/>
      <c r="AL19520" s="107" t="n"/>
      <c r="AM19520" s="107" t="n"/>
      <c r="AN19520" s="107" t="n"/>
      <c r="AO19520" s="107" t="n"/>
      <c r="AP19520" s="107" t="n"/>
      <c r="AQ19520" s="107" t="n"/>
      <c r="AR19520" s="107" t="n"/>
      <c r="AS19520" s="107" t="n"/>
      <c r="AT19520" s="107" t="n"/>
      <c r="AU19520" s="107" t="n"/>
      <c r="AV19520" s="107" t="n"/>
      <c r="AW19520" s="107" t="n"/>
      <c r="AX19520" s="107" t="n"/>
      <c r="AY19520" s="107" t="n"/>
      <c r="AZ19520" s="107" t="n"/>
    </row>
    <row r="19521">
      <c r="AA19521" s="107" t="n"/>
      <c r="AB19521" s="107" t="n"/>
      <c r="AC19521" s="107" t="n"/>
      <c r="AD19521" s="107" t="n"/>
      <c r="AE19521" s="107" t="n"/>
      <c r="AF19521" s="107" t="n"/>
      <c r="AG19521" s="107" t="n"/>
      <c r="AH19521" s="107" t="n"/>
      <c r="AI19521" s="107" t="n"/>
      <c r="AJ19521" s="107" t="n"/>
      <c r="AK19521" s="107" t="n"/>
      <c r="AL19521" s="107" t="n"/>
      <c r="AM19521" s="107" t="n"/>
      <c r="AN19521" s="107" t="n"/>
      <c r="AO19521" s="107" t="n"/>
      <c r="AP19521" s="107" t="n"/>
      <c r="AQ19521" s="107" t="n"/>
      <c r="AR19521" s="107" t="n"/>
      <c r="AS19521" s="107" t="n"/>
      <c r="AT19521" s="107" t="n"/>
      <c r="AU19521" s="107" t="n"/>
      <c r="AV19521" s="107" t="n"/>
      <c r="AW19521" s="107" t="n"/>
      <c r="AX19521" s="107" t="n"/>
      <c r="AY19521" s="107" t="n"/>
      <c r="AZ19521" s="107" t="n"/>
    </row>
    <row r="19522">
      <c r="AA19522" s="107" t="n"/>
      <c r="AB19522" s="107" t="n"/>
      <c r="AC19522" s="107" t="n"/>
      <c r="AD19522" s="107" t="n"/>
      <c r="AE19522" s="107" t="n"/>
      <c r="AF19522" s="107" t="n"/>
      <c r="AG19522" s="107" t="n"/>
      <c r="AH19522" s="107" t="n"/>
      <c r="AI19522" s="107" t="n"/>
      <c r="AJ19522" s="107" t="n"/>
      <c r="AK19522" s="107" t="n"/>
      <c r="AL19522" s="107" t="n"/>
      <c r="AM19522" s="107" t="n"/>
      <c r="AN19522" s="107" t="n"/>
      <c r="AO19522" s="107" t="n"/>
      <c r="AP19522" s="107" t="n"/>
      <c r="AQ19522" s="107" t="n"/>
      <c r="AR19522" s="107" t="n"/>
      <c r="AS19522" s="107" t="n"/>
      <c r="AT19522" s="107" t="n"/>
      <c r="AU19522" s="107" t="n"/>
      <c r="AV19522" s="107" t="n"/>
      <c r="AW19522" s="107" t="n"/>
      <c r="AX19522" s="107" t="n"/>
      <c r="AY19522" s="107" t="n"/>
      <c r="AZ19522" s="107" t="n"/>
    </row>
    <row r="19523">
      <c r="AA19523" s="107" t="n"/>
      <c r="AB19523" s="107" t="n"/>
      <c r="AC19523" s="107" t="n"/>
      <c r="AD19523" s="107" t="n"/>
      <c r="AE19523" s="107" t="n"/>
      <c r="AF19523" s="107" t="n"/>
      <c r="AG19523" s="107" t="n"/>
      <c r="AH19523" s="107" t="n"/>
      <c r="AI19523" s="107" t="n"/>
      <c r="AJ19523" s="107" t="n"/>
      <c r="AK19523" s="107" t="n"/>
      <c r="AL19523" s="107" t="n"/>
      <c r="AM19523" s="107" t="n"/>
      <c r="AN19523" s="107" t="n"/>
      <c r="AO19523" s="107" t="n"/>
      <c r="AP19523" s="107" t="n"/>
      <c r="AQ19523" s="107" t="n"/>
      <c r="AR19523" s="107" t="n"/>
      <c r="AS19523" s="107" t="n"/>
      <c r="AT19523" s="107" t="n"/>
      <c r="AU19523" s="107" t="n"/>
      <c r="AV19523" s="107" t="n"/>
      <c r="AW19523" s="107" t="n"/>
      <c r="AX19523" s="107" t="n"/>
      <c r="AY19523" s="107" t="n"/>
      <c r="AZ19523" s="107" t="n"/>
    </row>
    <row r="19524">
      <c r="AA19524" s="107" t="n"/>
      <c r="AB19524" s="107" t="n"/>
      <c r="AC19524" s="107" t="n"/>
      <c r="AD19524" s="107" t="n"/>
      <c r="AE19524" s="107" t="n"/>
      <c r="AF19524" s="107" t="n"/>
      <c r="AG19524" s="107" t="n"/>
      <c r="AH19524" s="107" t="n"/>
      <c r="AI19524" s="107" t="n"/>
      <c r="AJ19524" s="107" t="n"/>
      <c r="AK19524" s="107" t="n"/>
      <c r="AL19524" s="107" t="n"/>
      <c r="AM19524" s="107" t="n"/>
      <c r="AN19524" s="107" t="n"/>
      <c r="AO19524" s="107" t="n"/>
      <c r="AP19524" s="107" t="n"/>
      <c r="AQ19524" s="107" t="n"/>
      <c r="AR19524" s="107" t="n"/>
      <c r="AS19524" s="107" t="n"/>
      <c r="AT19524" s="107" t="n"/>
      <c r="AU19524" s="107" t="n"/>
      <c r="AV19524" s="107" t="n"/>
      <c r="AW19524" s="107" t="n"/>
      <c r="AX19524" s="107" t="n"/>
      <c r="AY19524" s="107" t="n"/>
      <c r="AZ19524" s="107" t="n"/>
    </row>
    <row r="19525">
      <c r="AA19525" s="107" t="n"/>
      <c r="AB19525" s="107" t="n"/>
      <c r="AC19525" s="107" t="n"/>
      <c r="AD19525" s="107" t="n"/>
      <c r="AE19525" s="107" t="n"/>
      <c r="AF19525" s="107" t="n"/>
      <c r="AG19525" s="107" t="n"/>
      <c r="AH19525" s="107" t="n"/>
      <c r="AI19525" s="107" t="n"/>
      <c r="AJ19525" s="107" t="n"/>
      <c r="AK19525" s="107" t="n"/>
      <c r="AL19525" s="107" t="n"/>
      <c r="AM19525" s="107" t="n"/>
      <c r="AN19525" s="107" t="n"/>
      <c r="AO19525" s="107" t="n"/>
      <c r="AP19525" s="107" t="n"/>
      <c r="AQ19525" s="107" t="n"/>
      <c r="AR19525" s="107" t="n"/>
      <c r="AS19525" s="107" t="n"/>
      <c r="AT19525" s="107" t="n"/>
      <c r="AU19525" s="107" t="n"/>
      <c r="AV19525" s="107" t="n"/>
      <c r="AW19525" s="107" t="n"/>
      <c r="AX19525" s="107" t="n"/>
      <c r="AY19525" s="107" t="n"/>
      <c r="AZ19525" s="107" t="n"/>
    </row>
    <row r="19526">
      <c r="AA19526" s="107" t="n"/>
      <c r="AB19526" s="107" t="n"/>
      <c r="AC19526" s="107" t="n"/>
      <c r="AD19526" s="107" t="n"/>
      <c r="AE19526" s="107" t="n"/>
      <c r="AF19526" s="107" t="n"/>
      <c r="AG19526" s="107" t="n"/>
      <c r="AH19526" s="107" t="n"/>
      <c r="AI19526" s="107" t="n"/>
      <c r="AJ19526" s="107" t="n"/>
      <c r="AK19526" s="107" t="n"/>
      <c r="AL19526" s="107" t="n"/>
      <c r="AM19526" s="107" t="n"/>
      <c r="AN19526" s="107" t="n"/>
      <c r="AO19526" s="107" t="n"/>
      <c r="AP19526" s="107" t="n"/>
      <c r="AQ19526" s="107" t="n"/>
      <c r="AR19526" s="107" t="n"/>
      <c r="AS19526" s="107" t="n"/>
      <c r="AT19526" s="107" t="n"/>
      <c r="AU19526" s="107" t="n"/>
      <c r="AV19526" s="107" t="n"/>
      <c r="AW19526" s="107" t="n"/>
      <c r="AX19526" s="107" t="n"/>
      <c r="AY19526" s="107" t="n"/>
      <c r="AZ19526" s="107" t="n"/>
    </row>
    <row r="19527">
      <c r="AA19527" s="107" t="n"/>
      <c r="AB19527" s="107" t="n"/>
      <c r="AC19527" s="107" t="n"/>
      <c r="AD19527" s="107" t="n"/>
      <c r="AE19527" s="107" t="n"/>
      <c r="AF19527" s="107" t="n"/>
      <c r="AG19527" s="107" t="n"/>
      <c r="AH19527" s="107" t="n"/>
      <c r="AI19527" s="107" t="n"/>
      <c r="AJ19527" s="107" t="n"/>
      <c r="AK19527" s="107" t="n"/>
      <c r="AL19527" s="107" t="n"/>
      <c r="AM19527" s="107" t="n"/>
      <c r="AN19527" s="107" t="n"/>
      <c r="AO19527" s="107" t="n"/>
      <c r="AP19527" s="107" t="n"/>
      <c r="AQ19527" s="107" t="n"/>
      <c r="AR19527" s="107" t="n"/>
      <c r="AS19527" s="107" t="n"/>
      <c r="AT19527" s="107" t="n"/>
      <c r="AU19527" s="107" t="n"/>
      <c r="AV19527" s="107" t="n"/>
      <c r="AW19527" s="107" t="n"/>
      <c r="AX19527" s="107" t="n"/>
      <c r="AY19527" s="107" t="n"/>
      <c r="AZ19527" s="107" t="n"/>
    </row>
    <row r="19528">
      <c r="AA19528" s="107" t="n"/>
      <c r="AB19528" s="107" t="n"/>
      <c r="AC19528" s="107" t="n"/>
      <c r="AD19528" s="107" t="n"/>
      <c r="AE19528" s="107" t="n"/>
      <c r="AF19528" s="107" t="n"/>
      <c r="AG19528" s="107" t="n"/>
      <c r="AH19528" s="107" t="n"/>
      <c r="AI19528" s="107" t="n"/>
      <c r="AJ19528" s="107" t="n"/>
      <c r="AK19528" s="107" t="n"/>
      <c r="AL19528" s="107" t="n"/>
      <c r="AM19528" s="107" t="n"/>
      <c r="AN19528" s="107" t="n"/>
      <c r="AO19528" s="107" t="n"/>
      <c r="AP19528" s="107" t="n"/>
      <c r="AQ19528" s="107" t="n"/>
      <c r="AR19528" s="107" t="n"/>
      <c r="AS19528" s="107" t="n"/>
      <c r="AT19528" s="107" t="n"/>
      <c r="AU19528" s="107" t="n"/>
      <c r="AV19528" s="107" t="n"/>
      <c r="AW19528" s="107" t="n"/>
      <c r="AX19528" s="107" t="n"/>
      <c r="AY19528" s="107" t="n"/>
      <c r="AZ19528" s="107" t="n"/>
    </row>
    <row r="19529">
      <c r="AA19529" s="107" t="n"/>
      <c r="AB19529" s="107" t="n"/>
      <c r="AC19529" s="107" t="n"/>
      <c r="AD19529" s="107" t="n"/>
      <c r="AE19529" s="107" t="n"/>
      <c r="AF19529" s="107" t="n"/>
      <c r="AG19529" s="107" t="n"/>
      <c r="AH19529" s="107" t="n"/>
      <c r="AI19529" s="107" t="n"/>
      <c r="AJ19529" s="107" t="n"/>
      <c r="AK19529" s="107" t="n"/>
      <c r="AL19529" s="107" t="n"/>
      <c r="AM19529" s="107" t="n"/>
      <c r="AN19529" s="107" t="n"/>
      <c r="AO19529" s="107" t="n"/>
      <c r="AP19529" s="107" t="n"/>
      <c r="AQ19529" s="107" t="n"/>
      <c r="AR19529" s="107" t="n"/>
      <c r="AS19529" s="107" t="n"/>
      <c r="AT19529" s="107" t="n"/>
      <c r="AU19529" s="107" t="n"/>
      <c r="AV19529" s="107" t="n"/>
      <c r="AW19529" s="107" t="n"/>
      <c r="AX19529" s="107" t="n"/>
      <c r="AY19529" s="107" t="n"/>
      <c r="AZ19529" s="107" t="n"/>
    </row>
    <row r="19530">
      <c r="AA19530" s="107" t="n"/>
      <c r="AB19530" s="107" t="n"/>
      <c r="AC19530" s="107" t="n"/>
      <c r="AD19530" s="107" t="n"/>
      <c r="AE19530" s="107" t="n"/>
      <c r="AF19530" s="107" t="n"/>
      <c r="AG19530" s="107" t="n"/>
      <c r="AH19530" s="107" t="n"/>
      <c r="AI19530" s="107" t="n"/>
      <c r="AJ19530" s="107" t="n"/>
      <c r="AK19530" s="107" t="n"/>
      <c r="AL19530" s="107" t="n"/>
      <c r="AM19530" s="107" t="n"/>
      <c r="AN19530" s="107" t="n"/>
      <c r="AO19530" s="107" t="n"/>
      <c r="AP19530" s="107" t="n"/>
      <c r="AQ19530" s="107" t="n"/>
      <c r="AR19530" s="107" t="n"/>
      <c r="AS19530" s="107" t="n"/>
      <c r="AT19530" s="107" t="n"/>
      <c r="AU19530" s="107" t="n"/>
      <c r="AV19530" s="107" t="n"/>
      <c r="AW19530" s="107" t="n"/>
      <c r="AX19530" s="107" t="n"/>
      <c r="AY19530" s="107" t="n"/>
      <c r="AZ19530" s="107" t="n"/>
    </row>
    <row r="19531">
      <c r="AA19531" s="107" t="n"/>
      <c r="AB19531" s="107" t="n"/>
      <c r="AC19531" s="107" t="n"/>
      <c r="AD19531" s="107" t="n"/>
      <c r="AE19531" s="107" t="n"/>
      <c r="AF19531" s="107" t="n"/>
      <c r="AG19531" s="107" t="n"/>
      <c r="AH19531" s="107" t="n"/>
      <c r="AI19531" s="107" t="n"/>
      <c r="AJ19531" s="107" t="n"/>
      <c r="AK19531" s="107" t="n"/>
      <c r="AL19531" s="107" t="n"/>
      <c r="AM19531" s="107" t="n"/>
      <c r="AN19531" s="107" t="n"/>
      <c r="AO19531" s="107" t="n"/>
      <c r="AP19531" s="107" t="n"/>
      <c r="AQ19531" s="107" t="n"/>
      <c r="AR19531" s="107" t="n"/>
      <c r="AS19531" s="107" t="n"/>
      <c r="AT19531" s="107" t="n"/>
      <c r="AU19531" s="107" t="n"/>
      <c r="AV19531" s="107" t="n"/>
      <c r="AW19531" s="107" t="n"/>
      <c r="AX19531" s="107" t="n"/>
      <c r="AY19531" s="107" t="n"/>
      <c r="AZ19531" s="107" t="n"/>
    </row>
    <row r="19532">
      <c r="AA19532" s="107" t="n"/>
      <c r="AB19532" s="107" t="n"/>
      <c r="AC19532" s="107" t="n"/>
      <c r="AD19532" s="107" t="n"/>
      <c r="AE19532" s="107" t="n"/>
      <c r="AF19532" s="107" t="n"/>
      <c r="AG19532" s="107" t="n"/>
      <c r="AH19532" s="107" t="n"/>
      <c r="AI19532" s="107" t="n"/>
      <c r="AJ19532" s="107" t="n"/>
      <c r="AK19532" s="107" t="n"/>
      <c r="AL19532" s="107" t="n"/>
      <c r="AM19532" s="107" t="n"/>
      <c r="AN19532" s="107" t="n"/>
      <c r="AO19532" s="107" t="n"/>
      <c r="AP19532" s="107" t="n"/>
      <c r="AQ19532" s="107" t="n"/>
      <c r="AR19532" s="107" t="n"/>
      <c r="AS19532" s="107" t="n"/>
      <c r="AT19532" s="107" t="n"/>
      <c r="AU19532" s="107" t="n"/>
      <c r="AV19532" s="107" t="n"/>
      <c r="AW19532" s="107" t="n"/>
      <c r="AX19532" s="107" t="n"/>
      <c r="AY19532" s="107" t="n"/>
      <c r="AZ19532" s="107" t="n"/>
    </row>
    <row r="19533">
      <c r="AA19533" s="107" t="n"/>
      <c r="AB19533" s="107" t="n"/>
      <c r="AC19533" s="107" t="n"/>
      <c r="AD19533" s="107" t="n"/>
      <c r="AE19533" s="107" t="n"/>
      <c r="AF19533" s="107" t="n"/>
      <c r="AG19533" s="107" t="n"/>
      <c r="AH19533" s="107" t="n"/>
      <c r="AI19533" s="107" t="n"/>
      <c r="AJ19533" s="107" t="n"/>
      <c r="AK19533" s="107" t="n"/>
      <c r="AL19533" s="107" t="n"/>
      <c r="AM19533" s="107" t="n"/>
      <c r="AN19533" s="107" t="n"/>
      <c r="AO19533" s="107" t="n"/>
      <c r="AP19533" s="107" t="n"/>
      <c r="AQ19533" s="107" t="n"/>
      <c r="AR19533" s="107" t="n"/>
      <c r="AS19533" s="107" t="n"/>
      <c r="AT19533" s="107" t="n"/>
      <c r="AU19533" s="107" t="n"/>
      <c r="AV19533" s="107" t="n"/>
      <c r="AW19533" s="107" t="n"/>
      <c r="AX19533" s="107" t="n"/>
      <c r="AY19533" s="107" t="n"/>
      <c r="AZ19533" s="107" t="n"/>
    </row>
    <row r="19534">
      <c r="AA19534" s="107" t="n"/>
      <c r="AB19534" s="107" t="n"/>
      <c r="AC19534" s="107" t="n"/>
      <c r="AD19534" s="107" t="n"/>
      <c r="AE19534" s="107" t="n"/>
      <c r="AF19534" s="107" t="n"/>
      <c r="AG19534" s="107" t="n"/>
      <c r="AH19534" s="107" t="n"/>
      <c r="AI19534" s="107" t="n"/>
      <c r="AJ19534" s="107" t="n"/>
      <c r="AK19534" s="107" t="n"/>
      <c r="AL19534" s="107" t="n"/>
      <c r="AM19534" s="107" t="n"/>
      <c r="AN19534" s="107" t="n"/>
      <c r="AO19534" s="107" t="n"/>
      <c r="AP19534" s="107" t="n"/>
      <c r="AQ19534" s="107" t="n"/>
      <c r="AR19534" s="107" t="n"/>
      <c r="AS19534" s="107" t="n"/>
      <c r="AT19534" s="107" t="n"/>
      <c r="AU19534" s="107" t="n"/>
      <c r="AV19534" s="107" t="n"/>
      <c r="AW19534" s="107" t="n"/>
      <c r="AX19534" s="107" t="n"/>
      <c r="AY19534" s="107" t="n"/>
      <c r="AZ19534" s="107" t="n"/>
    </row>
    <row r="19535">
      <c r="AA19535" s="107" t="n"/>
      <c r="AB19535" s="107" t="n"/>
      <c r="AC19535" s="107" t="n"/>
      <c r="AD19535" s="107" t="n"/>
      <c r="AE19535" s="107" t="n"/>
      <c r="AF19535" s="107" t="n"/>
      <c r="AG19535" s="107" t="n"/>
      <c r="AH19535" s="107" t="n"/>
      <c r="AI19535" s="107" t="n"/>
      <c r="AJ19535" s="107" t="n"/>
      <c r="AK19535" s="107" t="n"/>
      <c r="AL19535" s="107" t="n"/>
      <c r="AM19535" s="107" t="n"/>
      <c r="AN19535" s="107" t="n"/>
      <c r="AO19535" s="107" t="n"/>
      <c r="AP19535" s="107" t="n"/>
      <c r="AQ19535" s="107" t="n"/>
      <c r="AR19535" s="107" t="n"/>
      <c r="AS19535" s="107" t="n"/>
      <c r="AT19535" s="107" t="n"/>
      <c r="AU19535" s="107" t="n"/>
      <c r="AV19535" s="107" t="n"/>
      <c r="AW19535" s="107" t="n"/>
      <c r="AX19535" s="107" t="n"/>
      <c r="AY19535" s="107" t="n"/>
      <c r="AZ19535" s="107" t="n"/>
    </row>
    <row r="19536">
      <c r="AA19536" s="107" t="n"/>
      <c r="AB19536" s="107" t="n"/>
      <c r="AC19536" s="107" t="n"/>
      <c r="AD19536" s="107" t="n"/>
      <c r="AE19536" s="107" t="n"/>
      <c r="AF19536" s="107" t="n"/>
      <c r="AG19536" s="107" t="n"/>
      <c r="AH19536" s="107" t="n"/>
      <c r="AI19536" s="107" t="n"/>
      <c r="AJ19536" s="107" t="n"/>
      <c r="AK19536" s="107" t="n"/>
      <c r="AL19536" s="107" t="n"/>
      <c r="AM19536" s="107" t="n"/>
      <c r="AN19536" s="107" t="n"/>
      <c r="AO19536" s="107" t="n"/>
      <c r="AP19536" s="107" t="n"/>
      <c r="AQ19536" s="107" t="n"/>
      <c r="AR19536" s="107" t="n"/>
      <c r="AS19536" s="107" t="n"/>
      <c r="AT19536" s="107" t="n"/>
      <c r="AU19536" s="107" t="n"/>
      <c r="AV19536" s="107" t="n"/>
      <c r="AW19536" s="107" t="n"/>
      <c r="AX19536" s="107" t="n"/>
      <c r="AY19536" s="107" t="n"/>
      <c r="AZ19536" s="107" t="n"/>
    </row>
    <row r="19537">
      <c r="AA19537" s="107" t="n"/>
      <c r="AB19537" s="107" t="n"/>
      <c r="AC19537" s="107" t="n"/>
      <c r="AD19537" s="107" t="n"/>
      <c r="AE19537" s="107" t="n"/>
      <c r="AF19537" s="107" t="n"/>
      <c r="AG19537" s="107" t="n"/>
      <c r="AH19537" s="107" t="n"/>
      <c r="AI19537" s="107" t="n"/>
      <c r="AJ19537" s="107" t="n"/>
      <c r="AK19537" s="107" t="n"/>
      <c r="AL19537" s="107" t="n"/>
      <c r="AM19537" s="107" t="n"/>
      <c r="AN19537" s="107" t="n"/>
      <c r="AO19537" s="107" t="n"/>
      <c r="AP19537" s="107" t="n"/>
      <c r="AQ19537" s="107" t="n"/>
      <c r="AR19537" s="107" t="n"/>
      <c r="AS19537" s="107" t="n"/>
      <c r="AT19537" s="107" t="n"/>
      <c r="AU19537" s="107" t="n"/>
      <c r="AV19537" s="107" t="n"/>
      <c r="AW19537" s="107" t="n"/>
      <c r="AX19537" s="107" t="n"/>
      <c r="AY19537" s="107" t="n"/>
      <c r="AZ19537" s="107" t="n"/>
    </row>
    <row r="19538">
      <c r="AA19538" s="107" t="n"/>
      <c r="AB19538" s="107" t="n"/>
      <c r="AC19538" s="107" t="n"/>
      <c r="AD19538" s="107" t="n"/>
      <c r="AE19538" s="107" t="n"/>
      <c r="AF19538" s="107" t="n"/>
      <c r="AG19538" s="107" t="n"/>
      <c r="AH19538" s="107" t="n"/>
      <c r="AI19538" s="107" t="n"/>
      <c r="AJ19538" s="107" t="n"/>
      <c r="AK19538" s="107" t="n"/>
      <c r="AL19538" s="107" t="n"/>
      <c r="AM19538" s="107" t="n"/>
      <c r="AN19538" s="107" t="n"/>
      <c r="AO19538" s="107" t="n"/>
      <c r="AP19538" s="107" t="n"/>
      <c r="AQ19538" s="107" t="n"/>
      <c r="AR19538" s="107" t="n"/>
      <c r="AS19538" s="107" t="n"/>
      <c r="AT19538" s="107" t="n"/>
      <c r="AU19538" s="107" t="n"/>
      <c r="AV19538" s="107" t="n"/>
      <c r="AW19538" s="107" t="n"/>
      <c r="AX19538" s="107" t="n"/>
      <c r="AY19538" s="107" t="n"/>
      <c r="AZ19538" s="107" t="n"/>
    </row>
    <row r="19539">
      <c r="AA19539" s="107" t="n"/>
      <c r="AB19539" s="107" t="n"/>
      <c r="AC19539" s="107" t="n"/>
      <c r="AD19539" s="107" t="n"/>
      <c r="AE19539" s="107" t="n"/>
      <c r="AF19539" s="107" t="n"/>
      <c r="AG19539" s="107" t="n"/>
      <c r="AH19539" s="107" t="n"/>
      <c r="AI19539" s="107" t="n"/>
      <c r="AJ19539" s="107" t="n"/>
      <c r="AK19539" s="107" t="n"/>
      <c r="AL19539" s="107" t="n"/>
      <c r="AM19539" s="107" t="n"/>
      <c r="AN19539" s="107" t="n"/>
      <c r="AO19539" s="107" t="n"/>
      <c r="AP19539" s="107" t="n"/>
      <c r="AQ19539" s="107" t="n"/>
      <c r="AR19539" s="107" t="n"/>
      <c r="AS19539" s="107" t="n"/>
      <c r="AT19539" s="107" t="n"/>
      <c r="AU19539" s="107" t="n"/>
      <c r="AV19539" s="107" t="n"/>
      <c r="AW19539" s="107" t="n"/>
      <c r="AX19539" s="107" t="n"/>
      <c r="AY19539" s="107" t="n"/>
      <c r="AZ19539" s="107" t="n"/>
    </row>
    <row r="19540">
      <c r="AA19540" s="107" t="n"/>
      <c r="AB19540" s="107" t="n"/>
      <c r="AC19540" s="107" t="n"/>
      <c r="AD19540" s="107" t="n"/>
      <c r="AE19540" s="107" t="n"/>
      <c r="AF19540" s="107" t="n"/>
      <c r="AG19540" s="107" t="n"/>
      <c r="AH19540" s="107" t="n"/>
      <c r="AI19540" s="107" t="n"/>
      <c r="AJ19540" s="107" t="n"/>
      <c r="AK19540" s="107" t="n"/>
      <c r="AL19540" s="107" t="n"/>
      <c r="AM19540" s="107" t="n"/>
      <c r="AN19540" s="107" t="n"/>
      <c r="AO19540" s="107" t="n"/>
      <c r="AP19540" s="107" t="n"/>
      <c r="AQ19540" s="107" t="n"/>
      <c r="AR19540" s="107" t="n"/>
      <c r="AS19540" s="107" t="n"/>
      <c r="AT19540" s="107" t="n"/>
      <c r="AU19540" s="107" t="n"/>
      <c r="AV19540" s="107" t="n"/>
      <c r="AW19540" s="107" t="n"/>
      <c r="AX19540" s="107" t="n"/>
      <c r="AY19540" s="107" t="n"/>
      <c r="AZ19540" s="107" t="n"/>
    </row>
    <row r="19541">
      <c r="AA19541" s="107" t="n"/>
      <c r="AB19541" s="107" t="n"/>
      <c r="AC19541" s="107" t="n"/>
      <c r="AD19541" s="107" t="n"/>
      <c r="AE19541" s="107" t="n"/>
      <c r="AF19541" s="107" t="n"/>
      <c r="AG19541" s="107" t="n"/>
      <c r="AH19541" s="107" t="n"/>
      <c r="AI19541" s="107" t="n"/>
      <c r="AJ19541" s="107" t="n"/>
      <c r="AK19541" s="107" t="n"/>
      <c r="AL19541" s="107" t="n"/>
      <c r="AM19541" s="107" t="n"/>
      <c r="AN19541" s="107" t="n"/>
      <c r="AO19541" s="107" t="n"/>
      <c r="AP19541" s="107" t="n"/>
      <c r="AQ19541" s="107" t="n"/>
      <c r="AR19541" s="107" t="n"/>
      <c r="AS19541" s="107" t="n"/>
      <c r="AT19541" s="107" t="n"/>
      <c r="AU19541" s="107" t="n"/>
      <c r="AV19541" s="107" t="n"/>
      <c r="AW19541" s="107" t="n"/>
      <c r="AX19541" s="107" t="n"/>
      <c r="AY19541" s="107" t="n"/>
      <c r="AZ19541" s="107" t="n"/>
    </row>
    <row r="19542">
      <c r="AA19542" s="107" t="n"/>
      <c r="AB19542" s="107" t="n"/>
      <c r="AC19542" s="107" t="n"/>
      <c r="AD19542" s="107" t="n"/>
      <c r="AE19542" s="107" t="n"/>
      <c r="AF19542" s="107" t="n"/>
      <c r="AG19542" s="107" t="n"/>
      <c r="AH19542" s="107" t="n"/>
      <c r="AI19542" s="107" t="n"/>
      <c r="AJ19542" s="107" t="n"/>
      <c r="AK19542" s="107" t="n"/>
      <c r="AL19542" s="107" t="n"/>
      <c r="AM19542" s="107" t="n"/>
      <c r="AN19542" s="107" t="n"/>
      <c r="AO19542" s="107" t="n"/>
      <c r="AP19542" s="107" t="n"/>
      <c r="AQ19542" s="107" t="n"/>
      <c r="AR19542" s="107" t="n"/>
      <c r="AS19542" s="107" t="n"/>
      <c r="AT19542" s="107" t="n"/>
      <c r="AU19542" s="107" t="n"/>
      <c r="AV19542" s="107" t="n"/>
      <c r="AW19542" s="107" t="n"/>
      <c r="AX19542" s="107" t="n"/>
      <c r="AY19542" s="107" t="n"/>
      <c r="AZ19542" s="107" t="n"/>
    </row>
    <row r="19543">
      <c r="AA19543" s="107" t="n"/>
      <c r="AB19543" s="107" t="n"/>
      <c r="AC19543" s="107" t="n"/>
      <c r="AD19543" s="107" t="n"/>
      <c r="AE19543" s="107" t="n"/>
      <c r="AF19543" s="107" t="n"/>
      <c r="AG19543" s="107" t="n"/>
      <c r="AH19543" s="107" t="n"/>
      <c r="AI19543" s="107" t="n"/>
      <c r="AJ19543" s="107" t="n"/>
      <c r="AK19543" s="107" t="n"/>
      <c r="AL19543" s="107" t="n"/>
      <c r="AM19543" s="107" t="n"/>
      <c r="AN19543" s="107" t="n"/>
      <c r="AO19543" s="107" t="n"/>
      <c r="AP19543" s="107" t="n"/>
      <c r="AQ19543" s="107" t="n"/>
      <c r="AR19543" s="107" t="n"/>
      <c r="AS19543" s="107" t="n"/>
      <c r="AT19543" s="107" t="n"/>
      <c r="AU19543" s="107" t="n"/>
      <c r="AV19543" s="107" t="n"/>
      <c r="AW19543" s="107" t="n"/>
      <c r="AX19543" s="107" t="n"/>
      <c r="AY19543" s="107" t="n"/>
      <c r="AZ19543" s="107" t="n"/>
    </row>
    <row r="19544">
      <c r="AA19544" s="107" t="n"/>
      <c r="AB19544" s="107" t="n"/>
      <c r="AC19544" s="107" t="n"/>
      <c r="AD19544" s="107" t="n"/>
      <c r="AE19544" s="107" t="n"/>
      <c r="AF19544" s="107" t="n"/>
      <c r="AG19544" s="107" t="n"/>
      <c r="AH19544" s="107" t="n"/>
      <c r="AI19544" s="107" t="n"/>
      <c r="AJ19544" s="107" t="n"/>
      <c r="AK19544" s="107" t="n"/>
      <c r="AL19544" s="107" t="n"/>
      <c r="AM19544" s="107" t="n"/>
      <c r="AN19544" s="107" t="n"/>
      <c r="AO19544" s="107" t="n"/>
      <c r="AP19544" s="107" t="n"/>
      <c r="AQ19544" s="107" t="n"/>
      <c r="AR19544" s="107" t="n"/>
      <c r="AS19544" s="107" t="n"/>
      <c r="AT19544" s="107" t="n"/>
      <c r="AU19544" s="107" t="n"/>
      <c r="AV19544" s="107" t="n"/>
      <c r="AW19544" s="107" t="n"/>
      <c r="AX19544" s="107" t="n"/>
      <c r="AY19544" s="107" t="n"/>
      <c r="AZ19544" s="107" t="n"/>
    </row>
    <row r="19545">
      <c r="AA19545" s="107" t="n"/>
      <c r="AB19545" s="107" t="n"/>
      <c r="AC19545" s="107" t="n"/>
      <c r="AD19545" s="107" t="n"/>
      <c r="AE19545" s="107" t="n"/>
      <c r="AF19545" s="107" t="n"/>
      <c r="AG19545" s="107" t="n"/>
      <c r="AH19545" s="107" t="n"/>
      <c r="AI19545" s="107" t="n"/>
      <c r="AJ19545" s="107" t="n"/>
      <c r="AK19545" s="107" t="n"/>
      <c r="AL19545" s="107" t="n"/>
      <c r="AM19545" s="107" t="n"/>
      <c r="AN19545" s="107" t="n"/>
      <c r="AO19545" s="107" t="n"/>
      <c r="AP19545" s="107" t="n"/>
      <c r="AQ19545" s="107" t="n"/>
      <c r="AR19545" s="107" t="n"/>
      <c r="AS19545" s="107" t="n"/>
      <c r="AT19545" s="107" t="n"/>
      <c r="AU19545" s="107" t="n"/>
      <c r="AV19545" s="107" t="n"/>
      <c r="AW19545" s="107" t="n"/>
      <c r="AX19545" s="107" t="n"/>
      <c r="AY19545" s="107" t="n"/>
      <c r="AZ19545" s="107" t="n"/>
    </row>
    <row r="19546">
      <c r="AA19546" s="107" t="n"/>
      <c r="AB19546" s="107" t="n"/>
      <c r="AC19546" s="107" t="n"/>
      <c r="AD19546" s="107" t="n"/>
      <c r="AE19546" s="107" t="n"/>
      <c r="AF19546" s="107" t="n"/>
      <c r="AG19546" s="107" t="n"/>
      <c r="AH19546" s="107" t="n"/>
      <c r="AI19546" s="107" t="n"/>
      <c r="AJ19546" s="107" t="n"/>
      <c r="AK19546" s="107" t="n"/>
      <c r="AL19546" s="107" t="n"/>
      <c r="AM19546" s="107" t="n"/>
      <c r="AN19546" s="107" t="n"/>
      <c r="AO19546" s="107" t="n"/>
      <c r="AP19546" s="107" t="n"/>
      <c r="AQ19546" s="107" t="n"/>
      <c r="AR19546" s="107" t="n"/>
      <c r="AS19546" s="107" t="n"/>
      <c r="AT19546" s="107" t="n"/>
      <c r="AU19546" s="107" t="n"/>
      <c r="AV19546" s="107" t="n"/>
      <c r="AW19546" s="107" t="n"/>
      <c r="AX19546" s="107" t="n"/>
      <c r="AY19546" s="107" t="n"/>
      <c r="AZ19546" s="107" t="n"/>
    </row>
    <row r="19547">
      <c r="AA19547" s="107" t="n"/>
      <c r="AB19547" s="107" t="n"/>
      <c r="AC19547" s="107" t="n"/>
      <c r="AD19547" s="107" t="n"/>
      <c r="AE19547" s="107" t="n"/>
      <c r="AF19547" s="107" t="n"/>
      <c r="AG19547" s="107" t="n"/>
      <c r="AH19547" s="107" t="n"/>
      <c r="AI19547" s="107" t="n"/>
      <c r="AJ19547" s="107" t="n"/>
      <c r="AK19547" s="107" t="n"/>
      <c r="AL19547" s="107" t="n"/>
      <c r="AM19547" s="107" t="n"/>
      <c r="AN19547" s="107" t="n"/>
      <c r="AO19547" s="107" t="n"/>
      <c r="AP19547" s="107" t="n"/>
      <c r="AQ19547" s="107" t="n"/>
      <c r="AR19547" s="107" t="n"/>
      <c r="AS19547" s="107" t="n"/>
      <c r="AT19547" s="107" t="n"/>
      <c r="AU19547" s="107" t="n"/>
      <c r="AV19547" s="107" t="n"/>
      <c r="AW19547" s="107" t="n"/>
      <c r="AX19547" s="107" t="n"/>
      <c r="AY19547" s="107" t="n"/>
      <c r="AZ19547" s="107" t="n"/>
    </row>
    <row r="19548">
      <c r="AA19548" s="107" t="n"/>
      <c r="AB19548" s="107" t="n"/>
      <c r="AC19548" s="107" t="n"/>
      <c r="AD19548" s="107" t="n"/>
      <c r="AE19548" s="107" t="n"/>
      <c r="AF19548" s="107" t="n"/>
      <c r="AG19548" s="107" t="n"/>
      <c r="AH19548" s="107" t="n"/>
      <c r="AI19548" s="107" t="n"/>
      <c r="AJ19548" s="107" t="n"/>
      <c r="AK19548" s="107" t="n"/>
      <c r="AL19548" s="107" t="n"/>
      <c r="AM19548" s="107" t="n"/>
      <c r="AN19548" s="107" t="n"/>
      <c r="AO19548" s="107" t="n"/>
      <c r="AP19548" s="107" t="n"/>
      <c r="AQ19548" s="107" t="n"/>
      <c r="AR19548" s="107" t="n"/>
      <c r="AS19548" s="107" t="n"/>
      <c r="AT19548" s="107" t="n"/>
      <c r="AU19548" s="107" t="n"/>
      <c r="AV19548" s="107" t="n"/>
      <c r="AW19548" s="107" t="n"/>
      <c r="AX19548" s="107" t="n"/>
      <c r="AY19548" s="107" t="n"/>
      <c r="AZ19548" s="107" t="n"/>
    </row>
    <row r="19549">
      <c r="AA19549" s="107" t="n"/>
      <c r="AB19549" s="107" t="n"/>
      <c r="AC19549" s="107" t="n"/>
      <c r="AD19549" s="107" t="n"/>
      <c r="AE19549" s="107" t="n"/>
      <c r="AF19549" s="107" t="n"/>
      <c r="AG19549" s="107" t="n"/>
      <c r="AH19549" s="107" t="n"/>
      <c r="AI19549" s="107" t="n"/>
      <c r="AJ19549" s="107" t="n"/>
      <c r="AK19549" s="107" t="n"/>
      <c r="AL19549" s="107" t="n"/>
      <c r="AM19549" s="107" t="n"/>
      <c r="AN19549" s="107" t="n"/>
      <c r="AO19549" s="107" t="n"/>
      <c r="AP19549" s="107" t="n"/>
      <c r="AQ19549" s="107" t="n"/>
      <c r="AR19549" s="107" t="n"/>
      <c r="AS19549" s="107" t="n"/>
      <c r="AT19549" s="107" t="n"/>
      <c r="AU19549" s="107" t="n"/>
      <c r="AV19549" s="107" t="n"/>
      <c r="AW19549" s="107" t="n"/>
      <c r="AX19549" s="107" t="n"/>
      <c r="AY19549" s="107" t="n"/>
      <c r="AZ19549" s="107" t="n"/>
    </row>
    <row r="19550">
      <c r="AA19550" s="107" t="n"/>
      <c r="AB19550" s="107" t="n"/>
      <c r="AC19550" s="107" t="n"/>
      <c r="AD19550" s="107" t="n"/>
      <c r="AE19550" s="107" t="n"/>
      <c r="AF19550" s="107" t="n"/>
      <c r="AG19550" s="107" t="n"/>
      <c r="AH19550" s="107" t="n"/>
      <c r="AI19550" s="107" t="n"/>
      <c r="AJ19550" s="107" t="n"/>
      <c r="AK19550" s="107" t="n"/>
      <c r="AL19550" s="107" t="n"/>
      <c r="AM19550" s="107" t="n"/>
      <c r="AN19550" s="107" t="n"/>
      <c r="AO19550" s="107" t="n"/>
      <c r="AP19550" s="107" t="n"/>
      <c r="AQ19550" s="107" t="n"/>
      <c r="AR19550" s="107" t="n"/>
      <c r="AS19550" s="107" t="n"/>
      <c r="AT19550" s="107" t="n"/>
      <c r="AU19550" s="107" t="n"/>
      <c r="AV19550" s="107" t="n"/>
      <c r="AW19550" s="107" t="n"/>
      <c r="AX19550" s="107" t="n"/>
      <c r="AY19550" s="107" t="n"/>
      <c r="AZ19550" s="107" t="n"/>
    </row>
    <row r="19551">
      <c r="AA19551" s="107" t="n"/>
      <c r="AB19551" s="107" t="n"/>
      <c r="AC19551" s="107" t="n"/>
      <c r="AD19551" s="107" t="n"/>
      <c r="AE19551" s="107" t="n"/>
      <c r="AF19551" s="107" t="n"/>
      <c r="AG19551" s="107" t="n"/>
      <c r="AH19551" s="107" t="n"/>
      <c r="AI19551" s="107" t="n"/>
      <c r="AJ19551" s="107" t="n"/>
      <c r="AK19551" s="107" t="n"/>
      <c r="AL19551" s="107" t="n"/>
      <c r="AM19551" s="107" t="n"/>
      <c r="AN19551" s="107" t="n"/>
      <c r="AO19551" s="107" t="n"/>
      <c r="AP19551" s="107" t="n"/>
      <c r="AQ19551" s="107" t="n"/>
      <c r="AR19551" s="107" t="n"/>
      <c r="AS19551" s="107" t="n"/>
      <c r="AT19551" s="107" t="n"/>
      <c r="AU19551" s="107" t="n"/>
      <c r="AV19551" s="107" t="n"/>
      <c r="AW19551" s="107" t="n"/>
      <c r="AX19551" s="107" t="n"/>
      <c r="AY19551" s="107" t="n"/>
      <c r="AZ19551" s="107" t="n"/>
    </row>
    <row r="19552">
      <c r="AA19552" s="107" t="n"/>
      <c r="AB19552" s="107" t="n"/>
      <c r="AC19552" s="107" t="n"/>
      <c r="AD19552" s="107" t="n"/>
      <c r="AE19552" s="107" t="n"/>
      <c r="AF19552" s="107" t="n"/>
      <c r="AG19552" s="107" t="n"/>
      <c r="AH19552" s="107" t="n"/>
      <c r="AI19552" s="107" t="n"/>
      <c r="AJ19552" s="107" t="n"/>
      <c r="AK19552" s="107" t="n"/>
      <c r="AL19552" s="107" t="n"/>
      <c r="AM19552" s="107" t="n"/>
      <c r="AN19552" s="107" t="n"/>
      <c r="AO19552" s="107" t="n"/>
      <c r="AP19552" s="107" t="n"/>
      <c r="AQ19552" s="107" t="n"/>
      <c r="AR19552" s="107" t="n"/>
      <c r="AS19552" s="107" t="n"/>
      <c r="AT19552" s="107" t="n"/>
      <c r="AU19552" s="107" t="n"/>
      <c r="AV19552" s="107" t="n"/>
      <c r="AW19552" s="107" t="n"/>
      <c r="AX19552" s="107" t="n"/>
      <c r="AY19552" s="107" t="n"/>
      <c r="AZ19552" s="107" t="n"/>
    </row>
    <row r="19553">
      <c r="AA19553" s="107" t="n"/>
      <c r="AB19553" s="107" t="n"/>
      <c r="AC19553" s="107" t="n"/>
      <c r="AD19553" s="107" t="n"/>
      <c r="AE19553" s="107" t="n"/>
      <c r="AF19553" s="107" t="n"/>
      <c r="AG19553" s="107" t="n"/>
      <c r="AH19553" s="107" t="n"/>
      <c r="AI19553" s="107" t="n"/>
      <c r="AJ19553" s="107" t="n"/>
      <c r="AK19553" s="107" t="n"/>
      <c r="AL19553" s="107" t="n"/>
      <c r="AM19553" s="107" t="n"/>
      <c r="AN19553" s="107" t="n"/>
      <c r="AO19553" s="107" t="n"/>
      <c r="AP19553" s="107" t="n"/>
      <c r="AQ19553" s="107" t="n"/>
      <c r="AR19553" s="107" t="n"/>
      <c r="AS19553" s="107" t="n"/>
      <c r="AT19553" s="107" t="n"/>
      <c r="AU19553" s="107" t="n"/>
      <c r="AV19553" s="107" t="n"/>
      <c r="AW19553" s="107" t="n"/>
      <c r="AX19553" s="107" t="n"/>
      <c r="AY19553" s="107" t="n"/>
      <c r="AZ19553" s="107" t="n"/>
    </row>
    <row r="19554">
      <c r="AA19554" s="107" t="n"/>
      <c r="AB19554" s="107" t="n"/>
      <c r="AC19554" s="107" t="n"/>
      <c r="AD19554" s="107" t="n"/>
      <c r="AE19554" s="107" t="n"/>
      <c r="AF19554" s="107" t="n"/>
      <c r="AG19554" s="107" t="n"/>
      <c r="AH19554" s="107" t="n"/>
      <c r="AI19554" s="107" t="n"/>
      <c r="AJ19554" s="107" t="n"/>
      <c r="AK19554" s="107" t="n"/>
      <c r="AL19554" s="107" t="n"/>
      <c r="AM19554" s="107" t="n"/>
      <c r="AN19554" s="107" t="n"/>
      <c r="AO19554" s="107" t="n"/>
      <c r="AP19554" s="107" t="n"/>
      <c r="AQ19554" s="107" t="n"/>
      <c r="AR19554" s="107" t="n"/>
      <c r="AS19554" s="107" t="n"/>
      <c r="AT19554" s="107" t="n"/>
      <c r="AU19554" s="107" t="n"/>
      <c r="AV19554" s="107" t="n"/>
      <c r="AW19554" s="107" t="n"/>
      <c r="AX19554" s="107" t="n"/>
      <c r="AY19554" s="107" t="n"/>
      <c r="AZ19554" s="107" t="n"/>
    </row>
    <row r="19555">
      <c r="AA19555" s="107" t="n"/>
      <c r="AB19555" s="107" t="n"/>
      <c r="AC19555" s="107" t="n"/>
      <c r="AD19555" s="107" t="n"/>
      <c r="AE19555" s="107" t="n"/>
      <c r="AF19555" s="107" t="n"/>
      <c r="AG19555" s="107" t="n"/>
      <c r="AH19555" s="107" t="n"/>
      <c r="AI19555" s="107" t="n"/>
      <c r="AJ19555" s="107" t="n"/>
      <c r="AK19555" s="107" t="n"/>
      <c r="AL19555" s="107" t="n"/>
      <c r="AM19555" s="107" t="n"/>
      <c r="AN19555" s="107" t="n"/>
      <c r="AO19555" s="107" t="n"/>
      <c r="AP19555" s="107" t="n"/>
      <c r="AQ19555" s="107" t="n"/>
      <c r="AR19555" s="107" t="n"/>
      <c r="AS19555" s="107" t="n"/>
      <c r="AT19555" s="107" t="n"/>
      <c r="AU19555" s="107" t="n"/>
      <c r="AV19555" s="107" t="n"/>
      <c r="AW19555" s="107" t="n"/>
      <c r="AX19555" s="107" t="n"/>
      <c r="AY19555" s="107" t="n"/>
      <c r="AZ19555" s="107" t="n"/>
    </row>
    <row r="19556">
      <c r="AA19556" s="107" t="n"/>
      <c r="AB19556" s="107" t="n"/>
      <c r="AC19556" s="107" t="n"/>
      <c r="AD19556" s="107" t="n"/>
      <c r="AE19556" s="107" t="n"/>
      <c r="AF19556" s="107" t="n"/>
      <c r="AG19556" s="107" t="n"/>
      <c r="AH19556" s="107" t="n"/>
      <c r="AI19556" s="107" t="n"/>
      <c r="AJ19556" s="107" t="n"/>
      <c r="AK19556" s="107" t="n"/>
      <c r="AL19556" s="107" t="n"/>
      <c r="AM19556" s="107" t="n"/>
      <c r="AN19556" s="107" t="n"/>
      <c r="AO19556" s="107" t="n"/>
      <c r="AP19556" s="107" t="n"/>
      <c r="AQ19556" s="107" t="n"/>
      <c r="AR19556" s="107" t="n"/>
      <c r="AS19556" s="107" t="n"/>
      <c r="AT19556" s="107" t="n"/>
      <c r="AU19556" s="107" t="n"/>
      <c r="AV19556" s="107" t="n"/>
      <c r="AW19556" s="107" t="n"/>
      <c r="AX19556" s="107" t="n"/>
      <c r="AY19556" s="107" t="n"/>
      <c r="AZ19556" s="107" t="n"/>
    </row>
    <row r="19557">
      <c r="AA19557" s="107" t="n"/>
      <c r="AB19557" s="107" t="n"/>
      <c r="AC19557" s="107" t="n"/>
      <c r="AD19557" s="107" t="n"/>
      <c r="AE19557" s="107" t="n"/>
      <c r="AF19557" s="107" t="n"/>
      <c r="AG19557" s="107" t="n"/>
      <c r="AH19557" s="107" t="n"/>
      <c r="AI19557" s="107" t="n"/>
      <c r="AJ19557" s="107" t="n"/>
      <c r="AK19557" s="107" t="n"/>
      <c r="AL19557" s="107" t="n"/>
      <c r="AM19557" s="107" t="n"/>
      <c r="AN19557" s="107" t="n"/>
      <c r="AO19557" s="107" t="n"/>
      <c r="AP19557" s="107" t="n"/>
      <c r="AQ19557" s="107" t="n"/>
      <c r="AR19557" s="107" t="n"/>
      <c r="AS19557" s="107" t="n"/>
      <c r="AT19557" s="107" t="n"/>
      <c r="AU19557" s="107" t="n"/>
      <c r="AV19557" s="107" t="n"/>
      <c r="AW19557" s="107" t="n"/>
      <c r="AX19557" s="107" t="n"/>
      <c r="AY19557" s="107" t="n"/>
      <c r="AZ19557" s="107" t="n"/>
    </row>
    <row r="19558">
      <c r="AA19558" s="107" t="n"/>
      <c r="AB19558" s="107" t="n"/>
      <c r="AC19558" s="107" t="n"/>
      <c r="AD19558" s="107" t="n"/>
      <c r="AE19558" s="107" t="n"/>
      <c r="AF19558" s="107" t="n"/>
      <c r="AG19558" s="107" t="n"/>
      <c r="AH19558" s="107" t="n"/>
      <c r="AI19558" s="107" t="n"/>
      <c r="AJ19558" s="107" t="n"/>
      <c r="AK19558" s="107" t="n"/>
      <c r="AL19558" s="107" t="n"/>
      <c r="AM19558" s="107" t="n"/>
      <c r="AN19558" s="107" t="n"/>
      <c r="AO19558" s="107" t="n"/>
      <c r="AP19558" s="107" t="n"/>
      <c r="AQ19558" s="107" t="n"/>
      <c r="AR19558" s="107" t="n"/>
      <c r="AS19558" s="107" t="n"/>
      <c r="AT19558" s="107" t="n"/>
      <c r="AU19558" s="107" t="n"/>
      <c r="AV19558" s="107" t="n"/>
      <c r="AW19558" s="107" t="n"/>
      <c r="AX19558" s="107" t="n"/>
      <c r="AY19558" s="107" t="n"/>
      <c r="AZ19558" s="107" t="n"/>
    </row>
    <row r="19559">
      <c r="AA19559" s="107" t="n"/>
      <c r="AB19559" s="107" t="n"/>
      <c r="AC19559" s="107" t="n"/>
      <c r="AD19559" s="107" t="n"/>
      <c r="AE19559" s="107" t="n"/>
      <c r="AF19559" s="107" t="n"/>
      <c r="AG19559" s="107" t="n"/>
      <c r="AH19559" s="107" t="n"/>
      <c r="AI19559" s="107" t="n"/>
      <c r="AJ19559" s="107" t="n"/>
      <c r="AK19559" s="107" t="n"/>
      <c r="AL19559" s="107" t="n"/>
      <c r="AM19559" s="107" t="n"/>
      <c r="AN19559" s="107" t="n"/>
      <c r="AO19559" s="107" t="n"/>
      <c r="AP19559" s="107" t="n"/>
      <c r="AQ19559" s="107" t="n"/>
      <c r="AR19559" s="107" t="n"/>
      <c r="AS19559" s="107" t="n"/>
      <c r="AT19559" s="107" t="n"/>
      <c r="AU19559" s="107" t="n"/>
      <c r="AV19559" s="107" t="n"/>
      <c r="AW19559" s="107" t="n"/>
      <c r="AX19559" s="107" t="n"/>
      <c r="AY19559" s="107" t="n"/>
      <c r="AZ19559" s="107" t="n"/>
    </row>
    <row r="19560">
      <c r="AA19560" s="107" t="n"/>
      <c r="AB19560" s="107" t="n"/>
      <c r="AC19560" s="107" t="n"/>
      <c r="AD19560" s="107" t="n"/>
      <c r="AE19560" s="107" t="n"/>
      <c r="AF19560" s="107" t="n"/>
      <c r="AG19560" s="107" t="n"/>
      <c r="AH19560" s="107" t="n"/>
      <c r="AI19560" s="107" t="n"/>
      <c r="AJ19560" s="107" t="n"/>
      <c r="AK19560" s="107" t="n"/>
      <c r="AL19560" s="107" t="n"/>
      <c r="AM19560" s="107" t="n"/>
      <c r="AN19560" s="107" t="n"/>
      <c r="AO19560" s="107" t="n"/>
      <c r="AP19560" s="107" t="n"/>
      <c r="AQ19560" s="107" t="n"/>
      <c r="AR19560" s="107" t="n"/>
      <c r="AS19560" s="107" t="n"/>
      <c r="AT19560" s="107" t="n"/>
      <c r="AU19560" s="107" t="n"/>
      <c r="AV19560" s="107" t="n"/>
      <c r="AW19560" s="107" t="n"/>
      <c r="AX19560" s="107" t="n"/>
      <c r="AY19560" s="107" t="n"/>
      <c r="AZ19560" s="107" t="n"/>
    </row>
    <row r="19561">
      <c r="AA19561" s="107" t="n"/>
      <c r="AB19561" s="107" t="n"/>
      <c r="AC19561" s="107" t="n"/>
      <c r="AD19561" s="107" t="n"/>
      <c r="AE19561" s="107" t="n"/>
      <c r="AF19561" s="107" t="n"/>
      <c r="AG19561" s="107" t="n"/>
      <c r="AH19561" s="107" t="n"/>
      <c r="AI19561" s="107" t="n"/>
      <c r="AJ19561" s="107" t="n"/>
      <c r="AK19561" s="107" t="n"/>
      <c r="AL19561" s="107" t="n"/>
      <c r="AM19561" s="107" t="n"/>
      <c r="AN19561" s="107" t="n"/>
      <c r="AO19561" s="107" t="n"/>
      <c r="AP19561" s="107" t="n"/>
      <c r="AQ19561" s="107" t="n"/>
      <c r="AR19561" s="107" t="n"/>
      <c r="AS19561" s="107" t="n"/>
      <c r="AT19561" s="107" t="n"/>
      <c r="AU19561" s="107" t="n"/>
      <c r="AV19561" s="107" t="n"/>
      <c r="AW19561" s="107" t="n"/>
      <c r="AX19561" s="107" t="n"/>
      <c r="AY19561" s="107" t="n"/>
      <c r="AZ19561" s="107" t="n"/>
    </row>
    <row r="19562">
      <c r="AA19562" s="107" t="n"/>
      <c r="AB19562" s="107" t="n"/>
      <c r="AC19562" s="107" t="n"/>
      <c r="AD19562" s="107" t="n"/>
      <c r="AE19562" s="107" t="n"/>
      <c r="AF19562" s="107" t="n"/>
      <c r="AG19562" s="107" t="n"/>
      <c r="AH19562" s="107" t="n"/>
      <c r="AI19562" s="107" t="n"/>
      <c r="AJ19562" s="107" t="n"/>
      <c r="AK19562" s="107" t="n"/>
      <c r="AL19562" s="107" t="n"/>
      <c r="AM19562" s="107" t="n"/>
      <c r="AN19562" s="107" t="n"/>
      <c r="AO19562" s="107" t="n"/>
      <c r="AP19562" s="107" t="n"/>
      <c r="AQ19562" s="107" t="n"/>
      <c r="AR19562" s="107" t="n"/>
      <c r="AS19562" s="107" t="n"/>
      <c r="AT19562" s="107" t="n"/>
      <c r="AU19562" s="107" t="n"/>
      <c r="AV19562" s="107" t="n"/>
      <c r="AW19562" s="107" t="n"/>
      <c r="AX19562" s="107" t="n"/>
      <c r="AY19562" s="107" t="n"/>
      <c r="AZ19562" s="107" t="n"/>
    </row>
    <row r="19563">
      <c r="AA19563" s="107" t="n"/>
      <c r="AB19563" s="107" t="n"/>
      <c r="AC19563" s="107" t="n"/>
      <c r="AD19563" s="107" t="n"/>
      <c r="AE19563" s="107" t="n"/>
      <c r="AF19563" s="107" t="n"/>
      <c r="AG19563" s="107" t="n"/>
      <c r="AH19563" s="107" t="n"/>
      <c r="AI19563" s="107" t="n"/>
      <c r="AJ19563" s="107" t="n"/>
      <c r="AK19563" s="107" t="n"/>
      <c r="AL19563" s="107" t="n"/>
      <c r="AM19563" s="107" t="n"/>
      <c r="AN19563" s="107" t="n"/>
      <c r="AO19563" s="107" t="n"/>
      <c r="AP19563" s="107" t="n"/>
      <c r="AQ19563" s="107" t="n"/>
      <c r="AR19563" s="107" t="n"/>
      <c r="AS19563" s="107" t="n"/>
      <c r="AT19563" s="107" t="n"/>
      <c r="AU19563" s="107" t="n"/>
      <c r="AV19563" s="107" t="n"/>
      <c r="AW19563" s="107" t="n"/>
      <c r="AX19563" s="107" t="n"/>
      <c r="AY19563" s="107" t="n"/>
      <c r="AZ19563" s="107" t="n"/>
    </row>
    <row r="19564">
      <c r="AA19564" s="107" t="n"/>
      <c r="AB19564" s="107" t="n"/>
      <c r="AC19564" s="107" t="n"/>
      <c r="AD19564" s="107" t="n"/>
      <c r="AE19564" s="107" t="n"/>
      <c r="AF19564" s="107" t="n"/>
      <c r="AG19564" s="107" t="n"/>
      <c r="AH19564" s="107" t="n"/>
      <c r="AI19564" s="107" t="n"/>
      <c r="AJ19564" s="107" t="n"/>
      <c r="AK19564" s="107" t="n"/>
      <c r="AL19564" s="107" t="n"/>
      <c r="AM19564" s="107" t="n"/>
      <c r="AN19564" s="107" t="n"/>
      <c r="AO19564" s="107" t="n"/>
      <c r="AP19564" s="107" t="n"/>
      <c r="AQ19564" s="107" t="n"/>
      <c r="AR19564" s="107" t="n"/>
      <c r="AS19564" s="107" t="n"/>
      <c r="AT19564" s="107" t="n"/>
      <c r="AU19564" s="107" t="n"/>
      <c r="AV19564" s="107" t="n"/>
      <c r="AW19564" s="107" t="n"/>
      <c r="AX19564" s="107" t="n"/>
      <c r="AY19564" s="107" t="n"/>
      <c r="AZ19564" s="107" t="n"/>
    </row>
    <row r="19565">
      <c r="AA19565" s="107" t="n"/>
      <c r="AB19565" s="107" t="n"/>
      <c r="AC19565" s="107" t="n"/>
      <c r="AD19565" s="107" t="n"/>
      <c r="AE19565" s="107" t="n"/>
      <c r="AF19565" s="107" t="n"/>
      <c r="AG19565" s="107" t="n"/>
      <c r="AH19565" s="107" t="n"/>
      <c r="AI19565" s="107" t="n"/>
      <c r="AJ19565" s="107" t="n"/>
      <c r="AK19565" s="107" t="n"/>
      <c r="AL19565" s="107" t="n"/>
      <c r="AM19565" s="107" t="n"/>
      <c r="AN19565" s="107" t="n"/>
      <c r="AO19565" s="107" t="n"/>
      <c r="AP19565" s="107" t="n"/>
      <c r="AQ19565" s="107" t="n"/>
      <c r="AR19565" s="107" t="n"/>
      <c r="AS19565" s="107" t="n"/>
      <c r="AT19565" s="107" t="n"/>
      <c r="AU19565" s="107" t="n"/>
      <c r="AV19565" s="107" t="n"/>
      <c r="AW19565" s="107" t="n"/>
      <c r="AX19565" s="107" t="n"/>
      <c r="AY19565" s="107" t="n"/>
      <c r="AZ19565" s="107" t="n"/>
    </row>
    <row r="19566">
      <c r="AA19566" s="107" t="n"/>
      <c r="AB19566" s="107" t="n"/>
      <c r="AC19566" s="107" t="n"/>
      <c r="AD19566" s="107" t="n"/>
      <c r="AE19566" s="107" t="n"/>
      <c r="AF19566" s="107" t="n"/>
      <c r="AG19566" s="107" t="n"/>
      <c r="AH19566" s="107" t="n"/>
      <c r="AI19566" s="107" t="n"/>
      <c r="AJ19566" s="107" t="n"/>
      <c r="AK19566" s="107" t="n"/>
      <c r="AL19566" s="107" t="n"/>
      <c r="AM19566" s="107" t="n"/>
      <c r="AN19566" s="107" t="n"/>
      <c r="AO19566" s="107" t="n"/>
      <c r="AP19566" s="107" t="n"/>
      <c r="AQ19566" s="107" t="n"/>
      <c r="AR19566" s="107" t="n"/>
      <c r="AS19566" s="107" t="n"/>
      <c r="AT19566" s="107" t="n"/>
      <c r="AU19566" s="107" t="n"/>
      <c r="AV19566" s="107" t="n"/>
      <c r="AW19566" s="107" t="n"/>
      <c r="AX19566" s="107" t="n"/>
      <c r="AY19566" s="107" t="n"/>
      <c r="AZ19566" s="107" t="n"/>
    </row>
    <row r="19567">
      <c r="AA19567" s="107" t="n"/>
      <c r="AB19567" s="107" t="n"/>
      <c r="AC19567" s="107" t="n"/>
      <c r="AD19567" s="107" t="n"/>
      <c r="AE19567" s="107" t="n"/>
      <c r="AF19567" s="107" t="n"/>
      <c r="AG19567" s="107" t="n"/>
      <c r="AH19567" s="107" t="n"/>
      <c r="AI19567" s="107" t="n"/>
      <c r="AJ19567" s="107" t="n"/>
      <c r="AK19567" s="107" t="n"/>
      <c r="AL19567" s="107" t="n"/>
      <c r="AM19567" s="107" t="n"/>
      <c r="AN19567" s="107" t="n"/>
      <c r="AO19567" s="107" t="n"/>
      <c r="AP19567" s="107" t="n"/>
      <c r="AQ19567" s="107" t="n"/>
      <c r="AR19567" s="107" t="n"/>
      <c r="AS19567" s="107" t="n"/>
      <c r="AT19567" s="107" t="n"/>
      <c r="AU19567" s="107" t="n"/>
      <c r="AV19567" s="107" t="n"/>
      <c r="AW19567" s="107" t="n"/>
      <c r="AX19567" s="107" t="n"/>
      <c r="AY19567" s="107" t="n"/>
      <c r="AZ19567" s="107" t="n"/>
    </row>
    <row r="19568">
      <c r="AA19568" s="107" t="n"/>
      <c r="AB19568" s="107" t="n"/>
      <c r="AC19568" s="107" t="n"/>
      <c r="AD19568" s="107" t="n"/>
      <c r="AE19568" s="107" t="n"/>
      <c r="AF19568" s="107" t="n"/>
      <c r="AG19568" s="107" t="n"/>
      <c r="AH19568" s="107" t="n"/>
      <c r="AI19568" s="107" t="n"/>
      <c r="AJ19568" s="107" t="n"/>
      <c r="AK19568" s="107" t="n"/>
      <c r="AL19568" s="107" t="n"/>
      <c r="AM19568" s="107" t="n"/>
      <c r="AN19568" s="107" t="n"/>
      <c r="AO19568" s="107" t="n"/>
      <c r="AP19568" s="107" t="n"/>
      <c r="AQ19568" s="107" t="n"/>
      <c r="AR19568" s="107" t="n"/>
      <c r="AS19568" s="107" t="n"/>
      <c r="AT19568" s="107" t="n"/>
      <c r="AU19568" s="107" t="n"/>
      <c r="AV19568" s="107" t="n"/>
      <c r="AW19568" s="107" t="n"/>
      <c r="AX19568" s="107" t="n"/>
      <c r="AY19568" s="107" t="n"/>
      <c r="AZ19568" s="107" t="n"/>
    </row>
    <row r="19569">
      <c r="AA19569" s="107" t="n"/>
      <c r="AB19569" s="107" t="n"/>
      <c r="AC19569" s="107" t="n"/>
      <c r="AD19569" s="107" t="n"/>
      <c r="AE19569" s="107" t="n"/>
      <c r="AF19569" s="107" t="n"/>
      <c r="AG19569" s="107" t="n"/>
      <c r="AH19569" s="107" t="n"/>
      <c r="AI19569" s="107" t="n"/>
      <c r="AJ19569" s="107" t="n"/>
      <c r="AK19569" s="107" t="n"/>
      <c r="AL19569" s="107" t="n"/>
      <c r="AM19569" s="107" t="n"/>
      <c r="AN19569" s="107" t="n"/>
      <c r="AO19569" s="107" t="n"/>
      <c r="AP19569" s="107" t="n"/>
      <c r="AQ19569" s="107" t="n"/>
      <c r="AR19569" s="107" t="n"/>
      <c r="AS19569" s="107" t="n"/>
      <c r="AT19569" s="107" t="n"/>
      <c r="AU19569" s="107" t="n"/>
      <c r="AV19569" s="107" t="n"/>
      <c r="AW19569" s="107" t="n"/>
      <c r="AX19569" s="107" t="n"/>
      <c r="AY19569" s="107" t="n"/>
      <c r="AZ19569" s="107" t="n"/>
    </row>
    <row r="19570">
      <c r="AA19570" s="107" t="n"/>
      <c r="AB19570" s="107" t="n"/>
      <c r="AC19570" s="107" t="n"/>
      <c r="AD19570" s="107" t="n"/>
      <c r="AE19570" s="107" t="n"/>
      <c r="AF19570" s="107" t="n"/>
      <c r="AG19570" s="107" t="n"/>
      <c r="AH19570" s="107" t="n"/>
      <c r="AI19570" s="107" t="n"/>
      <c r="AJ19570" s="107" t="n"/>
      <c r="AK19570" s="107" t="n"/>
      <c r="AL19570" s="107" t="n"/>
      <c r="AM19570" s="107" t="n"/>
      <c r="AN19570" s="107" t="n"/>
      <c r="AO19570" s="107" t="n"/>
      <c r="AP19570" s="107" t="n"/>
      <c r="AQ19570" s="107" t="n"/>
      <c r="AR19570" s="107" t="n"/>
      <c r="AS19570" s="107" t="n"/>
      <c r="AT19570" s="107" t="n"/>
      <c r="AU19570" s="107" t="n"/>
      <c r="AV19570" s="107" t="n"/>
      <c r="AW19570" s="107" t="n"/>
      <c r="AX19570" s="107" t="n"/>
      <c r="AY19570" s="107" t="n"/>
      <c r="AZ19570" s="107" t="n"/>
    </row>
    <row r="19571">
      <c r="AA19571" s="107" t="n"/>
      <c r="AB19571" s="107" t="n"/>
      <c r="AC19571" s="107" t="n"/>
      <c r="AD19571" s="107" t="n"/>
      <c r="AE19571" s="107" t="n"/>
      <c r="AF19571" s="107" t="n"/>
      <c r="AG19571" s="107" t="n"/>
      <c r="AH19571" s="107" t="n"/>
      <c r="AI19571" s="107" t="n"/>
      <c r="AJ19571" s="107" t="n"/>
      <c r="AK19571" s="107" t="n"/>
      <c r="AL19571" s="107" t="n"/>
      <c r="AM19571" s="107" t="n"/>
      <c r="AN19571" s="107" t="n"/>
      <c r="AO19571" s="107" t="n"/>
      <c r="AP19571" s="107" t="n"/>
      <c r="AQ19571" s="107" t="n"/>
      <c r="AR19571" s="107" t="n"/>
      <c r="AS19571" s="107" t="n"/>
      <c r="AT19571" s="107" t="n"/>
      <c r="AU19571" s="107" t="n"/>
      <c r="AV19571" s="107" t="n"/>
      <c r="AW19571" s="107" t="n"/>
      <c r="AX19571" s="107" t="n"/>
      <c r="AY19571" s="107" t="n"/>
      <c r="AZ19571" s="107" t="n"/>
    </row>
    <row r="19572">
      <c r="AA19572" s="107" t="n"/>
      <c r="AB19572" s="107" t="n"/>
      <c r="AC19572" s="107" t="n"/>
      <c r="AD19572" s="107" t="n"/>
      <c r="AE19572" s="107" t="n"/>
      <c r="AF19572" s="107" t="n"/>
      <c r="AG19572" s="107" t="n"/>
      <c r="AH19572" s="107" t="n"/>
      <c r="AI19572" s="107" t="n"/>
      <c r="AJ19572" s="107" t="n"/>
      <c r="AK19572" s="107" t="n"/>
      <c r="AL19572" s="107" t="n"/>
      <c r="AM19572" s="107" t="n"/>
      <c r="AN19572" s="107" t="n"/>
      <c r="AO19572" s="107" t="n"/>
      <c r="AP19572" s="107" t="n"/>
      <c r="AQ19572" s="107" t="n"/>
      <c r="AR19572" s="107" t="n"/>
      <c r="AS19572" s="107" t="n"/>
      <c r="AT19572" s="107" t="n"/>
      <c r="AU19572" s="107" t="n"/>
      <c r="AV19572" s="107" t="n"/>
      <c r="AW19572" s="107" t="n"/>
      <c r="AX19572" s="107" t="n"/>
      <c r="AY19572" s="107" t="n"/>
      <c r="AZ19572" s="107" t="n"/>
    </row>
    <row r="19573">
      <c r="AA19573" s="107" t="n"/>
      <c r="AB19573" s="107" t="n"/>
      <c r="AC19573" s="107" t="n"/>
      <c r="AD19573" s="107" t="n"/>
      <c r="AE19573" s="107" t="n"/>
      <c r="AF19573" s="107" t="n"/>
      <c r="AG19573" s="107" t="n"/>
      <c r="AH19573" s="107" t="n"/>
      <c r="AI19573" s="107" t="n"/>
      <c r="AJ19573" s="107" t="n"/>
      <c r="AK19573" s="107" t="n"/>
      <c r="AL19573" s="107" t="n"/>
      <c r="AM19573" s="107" t="n"/>
      <c r="AN19573" s="107" t="n"/>
      <c r="AO19573" s="107" t="n"/>
      <c r="AP19573" s="107" t="n"/>
      <c r="AQ19573" s="107" t="n"/>
      <c r="AR19573" s="107" t="n"/>
      <c r="AS19573" s="107" t="n"/>
      <c r="AT19573" s="107" t="n"/>
      <c r="AU19573" s="107" t="n"/>
      <c r="AV19573" s="107" t="n"/>
      <c r="AW19573" s="107" t="n"/>
      <c r="AX19573" s="107" t="n"/>
      <c r="AY19573" s="107" t="n"/>
      <c r="AZ19573" s="107" t="n"/>
    </row>
    <row r="19574">
      <c r="AA19574" s="107" t="n"/>
      <c r="AB19574" s="107" t="n"/>
      <c r="AC19574" s="107" t="n"/>
      <c r="AD19574" s="107" t="n"/>
      <c r="AE19574" s="107" t="n"/>
      <c r="AF19574" s="107" t="n"/>
      <c r="AG19574" s="107" t="n"/>
      <c r="AH19574" s="107" t="n"/>
      <c r="AI19574" s="107" t="n"/>
      <c r="AJ19574" s="107" t="n"/>
      <c r="AK19574" s="107" t="n"/>
      <c r="AL19574" s="107" t="n"/>
      <c r="AM19574" s="107" t="n"/>
      <c r="AN19574" s="107" t="n"/>
      <c r="AO19574" s="107" t="n"/>
      <c r="AP19574" s="107" t="n"/>
      <c r="AQ19574" s="107" t="n"/>
      <c r="AR19574" s="107" t="n"/>
      <c r="AS19574" s="107" t="n"/>
      <c r="AT19574" s="107" t="n"/>
      <c r="AU19574" s="107" t="n"/>
      <c r="AV19574" s="107" t="n"/>
      <c r="AW19574" s="107" t="n"/>
      <c r="AX19574" s="107" t="n"/>
      <c r="AY19574" s="107" t="n"/>
      <c r="AZ19574" s="107" t="n"/>
    </row>
    <row r="19575">
      <c r="AA19575" s="107" t="n"/>
      <c r="AB19575" s="107" t="n"/>
      <c r="AC19575" s="107" t="n"/>
      <c r="AD19575" s="107" t="n"/>
      <c r="AE19575" s="107" t="n"/>
      <c r="AF19575" s="107" t="n"/>
      <c r="AG19575" s="107" t="n"/>
      <c r="AH19575" s="107" t="n"/>
      <c r="AI19575" s="107" t="n"/>
      <c r="AJ19575" s="107" t="n"/>
      <c r="AK19575" s="107" t="n"/>
      <c r="AL19575" s="107" t="n"/>
      <c r="AM19575" s="107" t="n"/>
      <c r="AN19575" s="107" t="n"/>
      <c r="AO19575" s="107" t="n"/>
      <c r="AP19575" s="107" t="n"/>
      <c r="AQ19575" s="107" t="n"/>
      <c r="AR19575" s="107" t="n"/>
      <c r="AS19575" s="107" t="n"/>
      <c r="AT19575" s="107" t="n"/>
      <c r="AU19575" s="107" t="n"/>
      <c r="AV19575" s="107" t="n"/>
      <c r="AW19575" s="107" t="n"/>
      <c r="AX19575" s="107" t="n"/>
      <c r="AY19575" s="107" t="n"/>
      <c r="AZ19575" s="107" t="n"/>
    </row>
    <row r="19576">
      <c r="AA19576" s="107" t="n"/>
      <c r="AB19576" s="107" t="n"/>
      <c r="AC19576" s="107" t="n"/>
      <c r="AD19576" s="107" t="n"/>
      <c r="AE19576" s="107" t="n"/>
      <c r="AF19576" s="107" t="n"/>
      <c r="AG19576" s="107" t="n"/>
      <c r="AH19576" s="107" t="n"/>
      <c r="AI19576" s="107" t="n"/>
      <c r="AJ19576" s="107" t="n"/>
      <c r="AK19576" s="107" t="n"/>
      <c r="AL19576" s="107" t="n"/>
      <c r="AM19576" s="107" t="n"/>
      <c r="AN19576" s="107" t="n"/>
      <c r="AO19576" s="107" t="n"/>
      <c r="AP19576" s="107" t="n"/>
      <c r="AQ19576" s="107" t="n"/>
      <c r="AR19576" s="107" t="n"/>
      <c r="AS19576" s="107" t="n"/>
      <c r="AT19576" s="107" t="n"/>
      <c r="AU19576" s="107" t="n"/>
      <c r="AV19576" s="107" t="n"/>
      <c r="AW19576" s="107" t="n"/>
      <c r="AX19576" s="107" t="n"/>
      <c r="AY19576" s="107" t="n"/>
      <c r="AZ19576" s="107" t="n"/>
    </row>
    <row r="19577">
      <c r="AA19577" s="107" t="n"/>
      <c r="AB19577" s="107" t="n"/>
      <c r="AC19577" s="107" t="n"/>
      <c r="AD19577" s="107" t="n"/>
      <c r="AE19577" s="107" t="n"/>
      <c r="AF19577" s="107" t="n"/>
      <c r="AG19577" s="107" t="n"/>
      <c r="AH19577" s="107" t="n"/>
      <c r="AI19577" s="107" t="n"/>
      <c r="AJ19577" s="107" t="n"/>
      <c r="AK19577" s="107" t="n"/>
      <c r="AL19577" s="107" t="n"/>
      <c r="AM19577" s="107" t="n"/>
      <c r="AN19577" s="107" t="n"/>
      <c r="AO19577" s="107" t="n"/>
      <c r="AP19577" s="107" t="n"/>
      <c r="AQ19577" s="107" t="n"/>
      <c r="AR19577" s="107" t="n"/>
      <c r="AS19577" s="107" t="n"/>
      <c r="AT19577" s="107" t="n"/>
      <c r="AU19577" s="107" t="n"/>
      <c r="AV19577" s="107" t="n"/>
      <c r="AW19577" s="107" t="n"/>
      <c r="AX19577" s="107" t="n"/>
      <c r="AY19577" s="107" t="n"/>
      <c r="AZ19577" s="107" t="n"/>
    </row>
    <row r="19578">
      <c r="AA19578" s="107" t="n"/>
      <c r="AB19578" s="107" t="n"/>
      <c r="AC19578" s="107" t="n"/>
      <c r="AD19578" s="107" t="n"/>
      <c r="AE19578" s="107" t="n"/>
      <c r="AF19578" s="107" t="n"/>
      <c r="AG19578" s="107" t="n"/>
      <c r="AH19578" s="107" t="n"/>
      <c r="AI19578" s="107" t="n"/>
      <c r="AJ19578" s="107" t="n"/>
      <c r="AK19578" s="107" t="n"/>
      <c r="AL19578" s="107" t="n"/>
      <c r="AM19578" s="107" t="n"/>
      <c r="AN19578" s="107" t="n"/>
      <c r="AO19578" s="107" t="n"/>
      <c r="AP19578" s="107" t="n"/>
      <c r="AQ19578" s="107" t="n"/>
      <c r="AR19578" s="107" t="n"/>
      <c r="AS19578" s="107" t="n"/>
      <c r="AT19578" s="107" t="n"/>
      <c r="AU19578" s="107" t="n"/>
      <c r="AV19578" s="107" t="n"/>
      <c r="AW19578" s="107" t="n"/>
      <c r="AX19578" s="107" t="n"/>
      <c r="AY19578" s="107" t="n"/>
      <c r="AZ19578" s="107" t="n"/>
    </row>
    <row r="19579">
      <c r="AA19579" s="107" t="n"/>
      <c r="AB19579" s="107" t="n"/>
      <c r="AC19579" s="107" t="n"/>
      <c r="AD19579" s="107" t="n"/>
      <c r="AE19579" s="107" t="n"/>
      <c r="AF19579" s="107" t="n"/>
      <c r="AG19579" s="107" t="n"/>
      <c r="AH19579" s="107" t="n"/>
      <c r="AI19579" s="107" t="n"/>
      <c r="AJ19579" s="107" t="n"/>
      <c r="AK19579" s="107" t="n"/>
      <c r="AL19579" s="107" t="n"/>
      <c r="AM19579" s="107" t="n"/>
      <c r="AN19579" s="107" t="n"/>
      <c r="AO19579" s="107" t="n"/>
      <c r="AP19579" s="107" t="n"/>
      <c r="AQ19579" s="107" t="n"/>
      <c r="AR19579" s="107" t="n"/>
      <c r="AS19579" s="107" t="n"/>
      <c r="AT19579" s="107" t="n"/>
      <c r="AU19579" s="107" t="n"/>
      <c r="AV19579" s="107" t="n"/>
      <c r="AW19579" s="107" t="n"/>
      <c r="AX19579" s="107" t="n"/>
      <c r="AY19579" s="107" t="n"/>
      <c r="AZ19579" s="107" t="n"/>
    </row>
    <row r="19580">
      <c r="AA19580" s="107" t="n"/>
      <c r="AB19580" s="107" t="n"/>
      <c r="AC19580" s="107" t="n"/>
      <c r="AD19580" s="107" t="n"/>
      <c r="AE19580" s="107" t="n"/>
      <c r="AF19580" s="107" t="n"/>
      <c r="AG19580" s="107" t="n"/>
      <c r="AH19580" s="107" t="n"/>
      <c r="AI19580" s="107" t="n"/>
      <c r="AJ19580" s="107" t="n"/>
      <c r="AK19580" s="107" t="n"/>
      <c r="AL19580" s="107" t="n"/>
      <c r="AM19580" s="107" t="n"/>
      <c r="AN19580" s="107" t="n"/>
      <c r="AO19580" s="107" t="n"/>
      <c r="AP19580" s="107" t="n"/>
      <c r="AQ19580" s="107" t="n"/>
      <c r="AR19580" s="107" t="n"/>
      <c r="AS19580" s="107" t="n"/>
      <c r="AT19580" s="107" t="n"/>
      <c r="AU19580" s="107" t="n"/>
      <c r="AV19580" s="107" t="n"/>
      <c r="AW19580" s="107" t="n"/>
      <c r="AX19580" s="107" t="n"/>
      <c r="AY19580" s="107" t="n"/>
      <c r="AZ19580" s="107" t="n"/>
    </row>
    <row r="19581">
      <c r="AA19581" s="107" t="n"/>
      <c r="AB19581" s="107" t="n"/>
      <c r="AC19581" s="107" t="n"/>
      <c r="AD19581" s="107" t="n"/>
      <c r="AE19581" s="107" t="n"/>
      <c r="AF19581" s="107" t="n"/>
      <c r="AG19581" s="107" t="n"/>
      <c r="AH19581" s="107" t="n"/>
      <c r="AI19581" s="107" t="n"/>
      <c r="AJ19581" s="107" t="n"/>
      <c r="AK19581" s="107" t="n"/>
      <c r="AL19581" s="107" t="n"/>
      <c r="AM19581" s="107" t="n"/>
      <c r="AN19581" s="107" t="n"/>
      <c r="AO19581" s="107" t="n"/>
      <c r="AP19581" s="107" t="n"/>
      <c r="AQ19581" s="107" t="n"/>
      <c r="AR19581" s="107" t="n"/>
      <c r="AS19581" s="107" t="n"/>
      <c r="AT19581" s="107" t="n"/>
      <c r="AU19581" s="107" t="n"/>
      <c r="AV19581" s="107" t="n"/>
      <c r="AW19581" s="107" t="n"/>
      <c r="AX19581" s="107" t="n"/>
      <c r="AY19581" s="107" t="n"/>
      <c r="AZ19581" s="107" t="n"/>
    </row>
    <row r="19582">
      <c r="AA19582" s="107" t="n"/>
      <c r="AB19582" s="107" t="n"/>
      <c r="AC19582" s="107" t="n"/>
      <c r="AD19582" s="107" t="n"/>
      <c r="AE19582" s="107" t="n"/>
      <c r="AF19582" s="107" t="n"/>
      <c r="AG19582" s="107" t="n"/>
      <c r="AH19582" s="107" t="n"/>
      <c r="AI19582" s="107" t="n"/>
      <c r="AJ19582" s="107" t="n"/>
      <c r="AK19582" s="107" t="n"/>
      <c r="AL19582" s="107" t="n"/>
      <c r="AM19582" s="107" t="n"/>
      <c r="AN19582" s="107" t="n"/>
      <c r="AO19582" s="107" t="n"/>
      <c r="AP19582" s="107" t="n"/>
      <c r="AQ19582" s="107" t="n"/>
      <c r="AR19582" s="107" t="n"/>
      <c r="AS19582" s="107" t="n"/>
      <c r="AT19582" s="107" t="n"/>
      <c r="AU19582" s="107" t="n"/>
      <c r="AV19582" s="107" t="n"/>
      <c r="AW19582" s="107" t="n"/>
      <c r="AX19582" s="107" t="n"/>
      <c r="AY19582" s="107" t="n"/>
      <c r="AZ19582" s="107" t="n"/>
    </row>
    <row r="19583">
      <c r="AA19583" s="107" t="n"/>
      <c r="AB19583" s="107" t="n"/>
      <c r="AC19583" s="107" t="n"/>
      <c r="AD19583" s="107" t="n"/>
      <c r="AE19583" s="107" t="n"/>
      <c r="AF19583" s="107" t="n"/>
      <c r="AG19583" s="107" t="n"/>
      <c r="AH19583" s="107" t="n"/>
      <c r="AI19583" s="107" t="n"/>
      <c r="AJ19583" s="107" t="n"/>
      <c r="AK19583" s="107" t="n"/>
      <c r="AL19583" s="107" t="n"/>
      <c r="AM19583" s="107" t="n"/>
      <c r="AN19583" s="107" t="n"/>
      <c r="AO19583" s="107" t="n"/>
      <c r="AP19583" s="107" t="n"/>
      <c r="AQ19583" s="107" t="n"/>
      <c r="AR19583" s="107" t="n"/>
      <c r="AS19583" s="107" t="n"/>
      <c r="AT19583" s="107" t="n"/>
      <c r="AU19583" s="107" t="n"/>
      <c r="AV19583" s="107" t="n"/>
      <c r="AW19583" s="107" t="n"/>
      <c r="AX19583" s="107" t="n"/>
      <c r="AY19583" s="107" t="n"/>
      <c r="AZ19583" s="107" t="n"/>
    </row>
    <row r="19584">
      <c r="AA19584" s="107" t="n"/>
      <c r="AB19584" s="107" t="n"/>
      <c r="AC19584" s="107" t="n"/>
      <c r="AD19584" s="107" t="n"/>
      <c r="AE19584" s="107" t="n"/>
      <c r="AF19584" s="107" t="n"/>
      <c r="AG19584" s="107" t="n"/>
      <c r="AH19584" s="107" t="n"/>
      <c r="AI19584" s="107" t="n"/>
      <c r="AJ19584" s="107" t="n"/>
      <c r="AK19584" s="107" t="n"/>
      <c r="AL19584" s="107" t="n"/>
      <c r="AM19584" s="107" t="n"/>
      <c r="AN19584" s="107" t="n"/>
      <c r="AO19584" s="107" t="n"/>
      <c r="AP19584" s="107" t="n"/>
      <c r="AQ19584" s="107" t="n"/>
      <c r="AR19584" s="107" t="n"/>
      <c r="AS19584" s="107" t="n"/>
      <c r="AT19584" s="107" t="n"/>
      <c r="AU19584" s="107" t="n"/>
      <c r="AV19584" s="107" t="n"/>
      <c r="AW19584" s="107" t="n"/>
      <c r="AX19584" s="107" t="n"/>
      <c r="AY19584" s="107" t="n"/>
      <c r="AZ19584" s="107" t="n"/>
    </row>
    <row r="19585">
      <c r="AA19585" s="107" t="n"/>
      <c r="AB19585" s="107" t="n"/>
      <c r="AC19585" s="107" t="n"/>
      <c r="AD19585" s="107" t="n"/>
      <c r="AE19585" s="107" t="n"/>
      <c r="AF19585" s="107" t="n"/>
      <c r="AG19585" s="107" t="n"/>
      <c r="AH19585" s="107" t="n"/>
      <c r="AI19585" s="107" t="n"/>
      <c r="AJ19585" s="107" t="n"/>
      <c r="AK19585" s="107" t="n"/>
      <c r="AL19585" s="107" t="n"/>
      <c r="AM19585" s="107" t="n"/>
      <c r="AN19585" s="107" t="n"/>
      <c r="AO19585" s="107" t="n"/>
      <c r="AP19585" s="107" t="n"/>
      <c r="AQ19585" s="107" t="n"/>
      <c r="AR19585" s="107" t="n"/>
      <c r="AS19585" s="107" t="n"/>
      <c r="AT19585" s="107" t="n"/>
      <c r="AU19585" s="107" t="n"/>
      <c r="AV19585" s="107" t="n"/>
      <c r="AW19585" s="107" t="n"/>
      <c r="AX19585" s="107" t="n"/>
      <c r="AY19585" s="107" t="n"/>
      <c r="AZ19585" s="107" t="n"/>
    </row>
    <row r="19586">
      <c r="AA19586" s="107" t="n"/>
      <c r="AB19586" s="107" t="n"/>
      <c r="AC19586" s="107" t="n"/>
      <c r="AD19586" s="107" t="n"/>
      <c r="AE19586" s="107" t="n"/>
      <c r="AF19586" s="107" t="n"/>
      <c r="AG19586" s="107" t="n"/>
      <c r="AH19586" s="107" t="n"/>
      <c r="AI19586" s="107" t="n"/>
      <c r="AJ19586" s="107" t="n"/>
      <c r="AK19586" s="107" t="n"/>
      <c r="AL19586" s="107" t="n"/>
      <c r="AM19586" s="107" t="n"/>
      <c r="AN19586" s="107" t="n"/>
      <c r="AO19586" s="107" t="n"/>
      <c r="AP19586" s="107" t="n"/>
      <c r="AQ19586" s="107" t="n"/>
      <c r="AR19586" s="107" t="n"/>
      <c r="AS19586" s="107" t="n"/>
      <c r="AT19586" s="107" t="n"/>
      <c r="AU19586" s="107" t="n"/>
      <c r="AV19586" s="107" t="n"/>
      <c r="AW19586" s="107" t="n"/>
      <c r="AX19586" s="107" t="n"/>
      <c r="AY19586" s="107" t="n"/>
      <c r="AZ19586" s="107" t="n"/>
    </row>
    <row r="19587">
      <c r="AA19587" s="107" t="n"/>
      <c r="AB19587" s="107" t="n"/>
      <c r="AC19587" s="107" t="n"/>
      <c r="AD19587" s="107" t="n"/>
      <c r="AE19587" s="107" t="n"/>
      <c r="AF19587" s="107" t="n"/>
      <c r="AG19587" s="107" t="n"/>
      <c r="AH19587" s="107" t="n"/>
      <c r="AI19587" s="107" t="n"/>
      <c r="AJ19587" s="107" t="n"/>
      <c r="AK19587" s="107" t="n"/>
      <c r="AL19587" s="107" t="n"/>
      <c r="AM19587" s="107" t="n"/>
      <c r="AN19587" s="107" t="n"/>
      <c r="AO19587" s="107" t="n"/>
      <c r="AP19587" s="107" t="n"/>
      <c r="AQ19587" s="107" t="n"/>
      <c r="AR19587" s="107" t="n"/>
      <c r="AS19587" s="107" t="n"/>
      <c r="AT19587" s="107" t="n"/>
      <c r="AU19587" s="107" t="n"/>
      <c r="AV19587" s="107" t="n"/>
      <c r="AW19587" s="107" t="n"/>
      <c r="AX19587" s="107" t="n"/>
      <c r="AY19587" s="107" t="n"/>
      <c r="AZ19587" s="107" t="n"/>
    </row>
    <row r="19588">
      <c r="AA19588" s="107" t="n"/>
      <c r="AB19588" s="107" t="n"/>
      <c r="AC19588" s="107" t="n"/>
      <c r="AD19588" s="107" t="n"/>
      <c r="AE19588" s="107" t="n"/>
      <c r="AF19588" s="107" t="n"/>
      <c r="AG19588" s="107" t="n"/>
      <c r="AH19588" s="107" t="n"/>
      <c r="AI19588" s="107" t="n"/>
      <c r="AJ19588" s="107" t="n"/>
      <c r="AK19588" s="107" t="n"/>
      <c r="AL19588" s="107" t="n"/>
      <c r="AM19588" s="107" t="n"/>
      <c r="AN19588" s="107" t="n"/>
      <c r="AO19588" s="107" t="n"/>
      <c r="AP19588" s="107" t="n"/>
      <c r="AQ19588" s="107" t="n"/>
      <c r="AR19588" s="107" t="n"/>
      <c r="AS19588" s="107" t="n"/>
      <c r="AT19588" s="107" t="n"/>
      <c r="AU19588" s="107" t="n"/>
      <c r="AV19588" s="107" t="n"/>
      <c r="AW19588" s="107" t="n"/>
      <c r="AX19588" s="107" t="n"/>
      <c r="AY19588" s="107" t="n"/>
      <c r="AZ19588" s="107" t="n"/>
    </row>
    <row r="19589">
      <c r="AA19589" s="107" t="n"/>
      <c r="AB19589" s="107" t="n"/>
      <c r="AC19589" s="107" t="n"/>
      <c r="AD19589" s="107" t="n"/>
      <c r="AE19589" s="107" t="n"/>
      <c r="AF19589" s="107" t="n"/>
      <c r="AG19589" s="107" t="n"/>
      <c r="AH19589" s="107" t="n"/>
      <c r="AI19589" s="107" t="n"/>
      <c r="AJ19589" s="107" t="n"/>
      <c r="AK19589" s="107" t="n"/>
      <c r="AL19589" s="107" t="n"/>
      <c r="AM19589" s="107" t="n"/>
      <c r="AN19589" s="107" t="n"/>
      <c r="AO19589" s="107" t="n"/>
      <c r="AP19589" s="107" t="n"/>
      <c r="AQ19589" s="107" t="n"/>
      <c r="AR19589" s="107" t="n"/>
      <c r="AS19589" s="107" t="n"/>
      <c r="AT19589" s="107" t="n"/>
      <c r="AU19589" s="107" t="n"/>
      <c r="AV19589" s="107" t="n"/>
      <c r="AW19589" s="107" t="n"/>
      <c r="AX19589" s="107" t="n"/>
      <c r="AY19589" s="107" t="n"/>
      <c r="AZ19589" s="107" t="n"/>
    </row>
    <row r="19590">
      <c r="AA19590" s="107" t="n"/>
      <c r="AB19590" s="107" t="n"/>
      <c r="AC19590" s="107" t="n"/>
      <c r="AD19590" s="107" t="n"/>
      <c r="AE19590" s="107" t="n"/>
      <c r="AF19590" s="107" t="n"/>
      <c r="AG19590" s="107" t="n"/>
      <c r="AH19590" s="107" t="n"/>
      <c r="AI19590" s="107" t="n"/>
      <c r="AJ19590" s="107" t="n"/>
      <c r="AK19590" s="107" t="n"/>
      <c r="AL19590" s="107" t="n"/>
      <c r="AM19590" s="107" t="n"/>
      <c r="AN19590" s="107" t="n"/>
      <c r="AO19590" s="107" t="n"/>
      <c r="AP19590" s="107" t="n"/>
      <c r="AQ19590" s="107" t="n"/>
      <c r="AR19590" s="107" t="n"/>
      <c r="AS19590" s="107" t="n"/>
      <c r="AT19590" s="107" t="n"/>
      <c r="AU19590" s="107" t="n"/>
      <c r="AV19590" s="107" t="n"/>
      <c r="AW19590" s="107" t="n"/>
      <c r="AX19590" s="107" t="n"/>
      <c r="AY19590" s="107" t="n"/>
      <c r="AZ19590" s="107" t="n"/>
    </row>
    <row r="19591">
      <c r="AA19591" s="107" t="n"/>
      <c r="AB19591" s="107" t="n"/>
      <c r="AC19591" s="107" t="n"/>
      <c r="AD19591" s="107" t="n"/>
      <c r="AE19591" s="107" t="n"/>
      <c r="AF19591" s="107" t="n"/>
      <c r="AG19591" s="107" t="n"/>
      <c r="AH19591" s="107" t="n"/>
      <c r="AI19591" s="107" t="n"/>
      <c r="AJ19591" s="107" t="n"/>
      <c r="AK19591" s="107" t="n"/>
      <c r="AL19591" s="107" t="n"/>
      <c r="AM19591" s="107" t="n"/>
      <c r="AN19591" s="107" t="n"/>
      <c r="AO19591" s="107" t="n"/>
      <c r="AP19591" s="107" t="n"/>
      <c r="AQ19591" s="107" t="n"/>
      <c r="AR19591" s="107" t="n"/>
      <c r="AS19591" s="107" t="n"/>
      <c r="AT19591" s="107" t="n"/>
      <c r="AU19591" s="107" t="n"/>
      <c r="AV19591" s="107" t="n"/>
      <c r="AW19591" s="107" t="n"/>
      <c r="AX19591" s="107" t="n"/>
      <c r="AY19591" s="107" t="n"/>
      <c r="AZ19591" s="107" t="n"/>
    </row>
    <row r="19592">
      <c r="AA19592" s="107" t="n"/>
      <c r="AB19592" s="107" t="n"/>
      <c r="AC19592" s="107" t="n"/>
      <c r="AD19592" s="107" t="n"/>
      <c r="AE19592" s="107" t="n"/>
      <c r="AF19592" s="107" t="n"/>
      <c r="AG19592" s="107" t="n"/>
      <c r="AH19592" s="107" t="n"/>
      <c r="AI19592" s="107" t="n"/>
      <c r="AJ19592" s="107" t="n"/>
      <c r="AK19592" s="107" t="n"/>
      <c r="AL19592" s="107" t="n"/>
      <c r="AM19592" s="107" t="n"/>
      <c r="AN19592" s="107" t="n"/>
      <c r="AO19592" s="107" t="n"/>
      <c r="AP19592" s="107" t="n"/>
      <c r="AQ19592" s="107" t="n"/>
      <c r="AR19592" s="107" t="n"/>
      <c r="AS19592" s="107" t="n"/>
      <c r="AT19592" s="107" t="n"/>
      <c r="AU19592" s="107" t="n"/>
      <c r="AV19592" s="107" t="n"/>
      <c r="AW19592" s="107" t="n"/>
      <c r="AX19592" s="107" t="n"/>
      <c r="AY19592" s="107" t="n"/>
      <c r="AZ19592" s="107" t="n"/>
    </row>
    <row r="19593">
      <c r="AA19593" s="107" t="n"/>
      <c r="AB19593" s="107" t="n"/>
      <c r="AC19593" s="107" t="n"/>
      <c r="AD19593" s="107" t="n"/>
      <c r="AE19593" s="107" t="n"/>
      <c r="AF19593" s="107" t="n"/>
      <c r="AG19593" s="107" t="n"/>
      <c r="AH19593" s="107" t="n"/>
      <c r="AI19593" s="107" t="n"/>
      <c r="AJ19593" s="107" t="n"/>
      <c r="AK19593" s="107" t="n"/>
      <c r="AL19593" s="107" t="n"/>
      <c r="AM19593" s="107" t="n"/>
      <c r="AN19593" s="107" t="n"/>
      <c r="AO19593" s="107" t="n"/>
      <c r="AP19593" s="107" t="n"/>
      <c r="AQ19593" s="107" t="n"/>
      <c r="AR19593" s="107" t="n"/>
      <c r="AS19593" s="107" t="n"/>
      <c r="AT19593" s="107" t="n"/>
      <c r="AU19593" s="107" t="n"/>
      <c r="AV19593" s="107" t="n"/>
      <c r="AW19593" s="107" t="n"/>
      <c r="AX19593" s="107" t="n"/>
      <c r="AY19593" s="107" t="n"/>
      <c r="AZ19593" s="107" t="n"/>
    </row>
    <row r="19594">
      <c r="AA19594" s="107" t="n"/>
      <c r="AB19594" s="107" t="n"/>
      <c r="AC19594" s="107" t="n"/>
      <c r="AD19594" s="107" t="n"/>
      <c r="AE19594" s="107" t="n"/>
      <c r="AF19594" s="107" t="n"/>
      <c r="AG19594" s="107" t="n"/>
      <c r="AH19594" s="107" t="n"/>
      <c r="AI19594" s="107" t="n"/>
      <c r="AJ19594" s="107" t="n"/>
      <c r="AK19594" s="107" t="n"/>
      <c r="AL19594" s="107" t="n"/>
      <c r="AM19594" s="107" t="n"/>
      <c r="AN19594" s="107" t="n"/>
      <c r="AO19594" s="107" t="n"/>
      <c r="AP19594" s="107" t="n"/>
      <c r="AQ19594" s="107" t="n"/>
      <c r="AR19594" s="107" t="n"/>
      <c r="AS19594" s="107" t="n"/>
      <c r="AT19594" s="107" t="n"/>
      <c r="AU19594" s="107" t="n"/>
      <c r="AV19594" s="107" t="n"/>
      <c r="AW19594" s="107" t="n"/>
      <c r="AX19594" s="107" t="n"/>
      <c r="AY19594" s="107" t="n"/>
      <c r="AZ19594" s="107" t="n"/>
    </row>
    <row r="19595">
      <c r="AA19595" s="107" t="n"/>
      <c r="AB19595" s="107" t="n"/>
      <c r="AC19595" s="107" t="n"/>
      <c r="AD19595" s="107" t="n"/>
      <c r="AE19595" s="107" t="n"/>
      <c r="AF19595" s="107" t="n"/>
      <c r="AG19595" s="107" t="n"/>
      <c r="AH19595" s="107" t="n"/>
      <c r="AI19595" s="107" t="n"/>
      <c r="AJ19595" s="107" t="n"/>
      <c r="AK19595" s="107" t="n"/>
      <c r="AL19595" s="107" t="n"/>
      <c r="AM19595" s="107" t="n"/>
      <c r="AN19595" s="107" t="n"/>
      <c r="AO19595" s="107" t="n"/>
      <c r="AP19595" s="107" t="n"/>
      <c r="AQ19595" s="107" t="n"/>
      <c r="AR19595" s="107" t="n"/>
      <c r="AS19595" s="107" t="n"/>
      <c r="AT19595" s="107" t="n"/>
      <c r="AU19595" s="107" t="n"/>
      <c r="AV19595" s="107" t="n"/>
      <c r="AW19595" s="107" t="n"/>
      <c r="AX19595" s="107" t="n"/>
      <c r="AY19595" s="107" t="n"/>
      <c r="AZ19595" s="107" t="n"/>
    </row>
    <row r="19596">
      <c r="AA19596" s="107" t="n"/>
      <c r="AB19596" s="107" t="n"/>
      <c r="AC19596" s="107" t="n"/>
      <c r="AD19596" s="107" t="n"/>
      <c r="AE19596" s="107" t="n"/>
      <c r="AF19596" s="107" t="n"/>
      <c r="AG19596" s="107" t="n"/>
      <c r="AH19596" s="107" t="n"/>
      <c r="AI19596" s="107" t="n"/>
      <c r="AJ19596" s="107" t="n"/>
      <c r="AK19596" s="107" t="n"/>
      <c r="AL19596" s="107" t="n"/>
      <c r="AM19596" s="107" t="n"/>
      <c r="AN19596" s="107" t="n"/>
      <c r="AO19596" s="107" t="n"/>
      <c r="AP19596" s="107" t="n"/>
      <c r="AQ19596" s="107" t="n"/>
      <c r="AR19596" s="107" t="n"/>
      <c r="AS19596" s="107" t="n"/>
      <c r="AT19596" s="107" t="n"/>
      <c r="AU19596" s="107" t="n"/>
      <c r="AV19596" s="107" t="n"/>
      <c r="AW19596" s="107" t="n"/>
      <c r="AX19596" s="107" t="n"/>
      <c r="AY19596" s="107" t="n"/>
      <c r="AZ19596" s="107" t="n"/>
    </row>
    <row r="19597">
      <c r="AA19597" s="107" t="n"/>
      <c r="AB19597" s="107" t="n"/>
      <c r="AC19597" s="107" t="n"/>
      <c r="AD19597" s="107" t="n"/>
      <c r="AE19597" s="107" t="n"/>
      <c r="AF19597" s="107" t="n"/>
      <c r="AG19597" s="107" t="n"/>
      <c r="AH19597" s="107" t="n"/>
      <c r="AI19597" s="107" t="n"/>
      <c r="AJ19597" s="107" t="n"/>
      <c r="AK19597" s="107" t="n"/>
      <c r="AL19597" s="107" t="n"/>
      <c r="AM19597" s="107" t="n"/>
      <c r="AN19597" s="107" t="n"/>
      <c r="AO19597" s="107" t="n"/>
      <c r="AP19597" s="107" t="n"/>
      <c r="AQ19597" s="107" t="n"/>
      <c r="AR19597" s="107" t="n"/>
      <c r="AS19597" s="107" t="n"/>
      <c r="AT19597" s="107" t="n"/>
      <c r="AU19597" s="107" t="n"/>
      <c r="AV19597" s="107" t="n"/>
      <c r="AW19597" s="107" t="n"/>
      <c r="AX19597" s="107" t="n"/>
      <c r="AY19597" s="107" t="n"/>
      <c r="AZ19597" s="107" t="n"/>
    </row>
    <row r="19598">
      <c r="AA19598" s="107" t="n"/>
      <c r="AB19598" s="107" t="n"/>
      <c r="AC19598" s="107" t="n"/>
      <c r="AD19598" s="107" t="n"/>
      <c r="AE19598" s="107" t="n"/>
      <c r="AF19598" s="107" t="n"/>
      <c r="AG19598" s="107" t="n"/>
      <c r="AH19598" s="107" t="n"/>
      <c r="AI19598" s="107" t="n"/>
      <c r="AJ19598" s="107" t="n"/>
      <c r="AK19598" s="107" t="n"/>
      <c r="AL19598" s="107" t="n"/>
      <c r="AM19598" s="107" t="n"/>
      <c r="AN19598" s="107" t="n"/>
      <c r="AO19598" s="107" t="n"/>
      <c r="AP19598" s="107" t="n"/>
      <c r="AQ19598" s="107" t="n"/>
      <c r="AR19598" s="107" t="n"/>
      <c r="AS19598" s="107" t="n"/>
      <c r="AT19598" s="107" t="n"/>
      <c r="AU19598" s="107" t="n"/>
      <c r="AV19598" s="107" t="n"/>
      <c r="AW19598" s="107" t="n"/>
      <c r="AX19598" s="107" t="n"/>
      <c r="AY19598" s="107" t="n"/>
      <c r="AZ19598" s="107" t="n"/>
    </row>
    <row r="19599">
      <c r="AA19599" s="107" t="n"/>
      <c r="AB19599" s="107" t="n"/>
      <c r="AC19599" s="107" t="n"/>
      <c r="AD19599" s="107" t="n"/>
      <c r="AE19599" s="107" t="n"/>
      <c r="AF19599" s="107" t="n"/>
      <c r="AG19599" s="107" t="n"/>
      <c r="AH19599" s="107" t="n"/>
      <c r="AI19599" s="107" t="n"/>
      <c r="AJ19599" s="107" t="n"/>
      <c r="AK19599" s="107" t="n"/>
      <c r="AL19599" s="107" t="n"/>
      <c r="AM19599" s="107" t="n"/>
      <c r="AN19599" s="107" t="n"/>
      <c r="AO19599" s="107" t="n"/>
      <c r="AP19599" s="107" t="n"/>
      <c r="AQ19599" s="107" t="n"/>
      <c r="AR19599" s="107" t="n"/>
      <c r="AS19599" s="107" t="n"/>
      <c r="AT19599" s="107" t="n"/>
      <c r="AU19599" s="107" t="n"/>
      <c r="AV19599" s="107" t="n"/>
      <c r="AW19599" s="107" t="n"/>
      <c r="AX19599" s="107" t="n"/>
      <c r="AY19599" s="107" t="n"/>
      <c r="AZ19599" s="107" t="n"/>
    </row>
    <row r="19600">
      <c r="AA19600" s="107" t="n"/>
      <c r="AB19600" s="107" t="n"/>
      <c r="AC19600" s="107" t="n"/>
      <c r="AD19600" s="107" t="n"/>
      <c r="AE19600" s="107" t="n"/>
      <c r="AF19600" s="107" t="n"/>
      <c r="AG19600" s="107" t="n"/>
      <c r="AH19600" s="107" t="n"/>
      <c r="AI19600" s="107" t="n"/>
      <c r="AJ19600" s="107" t="n"/>
      <c r="AK19600" s="107" t="n"/>
      <c r="AL19600" s="107" t="n"/>
      <c r="AM19600" s="107" t="n"/>
      <c r="AN19600" s="107" t="n"/>
      <c r="AO19600" s="107" t="n"/>
      <c r="AP19600" s="107" t="n"/>
      <c r="AQ19600" s="107" t="n"/>
      <c r="AR19600" s="107" t="n"/>
      <c r="AS19600" s="107" t="n"/>
      <c r="AT19600" s="107" t="n"/>
      <c r="AU19600" s="107" t="n"/>
      <c r="AV19600" s="107" t="n"/>
      <c r="AW19600" s="107" t="n"/>
      <c r="AX19600" s="107" t="n"/>
      <c r="AY19600" s="107" t="n"/>
      <c r="AZ19600" s="107" t="n"/>
    </row>
    <row r="19601">
      <c r="AA19601" s="107" t="n"/>
      <c r="AB19601" s="107" t="n"/>
      <c r="AC19601" s="107" t="n"/>
      <c r="AD19601" s="107" t="n"/>
      <c r="AE19601" s="107" t="n"/>
      <c r="AF19601" s="107" t="n"/>
      <c r="AG19601" s="107" t="n"/>
      <c r="AH19601" s="107" t="n"/>
      <c r="AI19601" s="107" t="n"/>
      <c r="AJ19601" s="107" t="n"/>
      <c r="AK19601" s="107" t="n"/>
      <c r="AL19601" s="107" t="n"/>
      <c r="AM19601" s="107" t="n"/>
      <c r="AN19601" s="107" t="n"/>
      <c r="AO19601" s="107" t="n"/>
      <c r="AP19601" s="107" t="n"/>
      <c r="AQ19601" s="107" t="n"/>
      <c r="AR19601" s="107" t="n"/>
      <c r="AS19601" s="107" t="n"/>
      <c r="AT19601" s="107" t="n"/>
      <c r="AU19601" s="107" t="n"/>
      <c r="AV19601" s="107" t="n"/>
      <c r="AW19601" s="107" t="n"/>
      <c r="AX19601" s="107" t="n"/>
      <c r="AY19601" s="107" t="n"/>
      <c r="AZ19601" s="107" t="n"/>
    </row>
    <row r="19602">
      <c r="AA19602" s="107" t="n"/>
      <c r="AB19602" s="107" t="n"/>
      <c r="AC19602" s="107" t="n"/>
      <c r="AD19602" s="107" t="n"/>
      <c r="AE19602" s="107" t="n"/>
      <c r="AF19602" s="107" t="n"/>
      <c r="AG19602" s="107" t="n"/>
      <c r="AH19602" s="107" t="n"/>
      <c r="AI19602" s="107" t="n"/>
      <c r="AJ19602" s="107" t="n"/>
      <c r="AK19602" s="107" t="n"/>
      <c r="AL19602" s="107" t="n"/>
      <c r="AM19602" s="107" t="n"/>
      <c r="AN19602" s="107" t="n"/>
      <c r="AO19602" s="107" t="n"/>
      <c r="AP19602" s="107" t="n"/>
      <c r="AQ19602" s="107" t="n"/>
      <c r="AR19602" s="107" t="n"/>
      <c r="AS19602" s="107" t="n"/>
      <c r="AT19602" s="107" t="n"/>
      <c r="AU19602" s="107" t="n"/>
      <c r="AV19602" s="107" t="n"/>
      <c r="AW19602" s="107" t="n"/>
      <c r="AX19602" s="107" t="n"/>
      <c r="AY19602" s="107" t="n"/>
      <c r="AZ19602" s="107" t="n"/>
    </row>
    <row r="19603">
      <c r="AA19603" s="107" t="n"/>
      <c r="AB19603" s="107" t="n"/>
      <c r="AC19603" s="107" t="n"/>
      <c r="AD19603" s="107" t="n"/>
      <c r="AE19603" s="107" t="n"/>
      <c r="AF19603" s="107" t="n"/>
      <c r="AG19603" s="107" t="n"/>
      <c r="AH19603" s="107" t="n"/>
      <c r="AI19603" s="107" t="n"/>
      <c r="AJ19603" s="107" t="n"/>
      <c r="AK19603" s="107" t="n"/>
      <c r="AL19603" s="107" t="n"/>
      <c r="AM19603" s="107" t="n"/>
      <c r="AN19603" s="107" t="n"/>
      <c r="AO19603" s="107" t="n"/>
      <c r="AP19603" s="107" t="n"/>
      <c r="AQ19603" s="107" t="n"/>
      <c r="AR19603" s="107" t="n"/>
      <c r="AS19603" s="107" t="n"/>
      <c r="AT19603" s="107" t="n"/>
      <c r="AU19603" s="107" t="n"/>
      <c r="AV19603" s="107" t="n"/>
      <c r="AW19603" s="107" t="n"/>
      <c r="AX19603" s="107" t="n"/>
      <c r="AY19603" s="107" t="n"/>
      <c r="AZ19603" s="107" t="n"/>
    </row>
    <row r="19604">
      <c r="AA19604" s="107" t="n"/>
      <c r="AB19604" s="107" t="n"/>
      <c r="AC19604" s="107" t="n"/>
      <c r="AD19604" s="107" t="n"/>
      <c r="AE19604" s="107" t="n"/>
      <c r="AF19604" s="107" t="n"/>
      <c r="AG19604" s="107" t="n"/>
      <c r="AH19604" s="107" t="n"/>
      <c r="AI19604" s="107" t="n"/>
      <c r="AJ19604" s="107" t="n"/>
      <c r="AK19604" s="107" t="n"/>
      <c r="AL19604" s="107" t="n"/>
      <c r="AM19604" s="107" t="n"/>
      <c r="AN19604" s="107" t="n"/>
      <c r="AO19604" s="107" t="n"/>
      <c r="AP19604" s="107" t="n"/>
      <c r="AQ19604" s="107" t="n"/>
      <c r="AR19604" s="107" t="n"/>
      <c r="AS19604" s="107" t="n"/>
      <c r="AT19604" s="107" t="n"/>
      <c r="AU19604" s="107" t="n"/>
      <c r="AV19604" s="107" t="n"/>
      <c r="AW19604" s="107" t="n"/>
      <c r="AX19604" s="107" t="n"/>
      <c r="AY19604" s="107" t="n"/>
      <c r="AZ19604" s="107" t="n"/>
    </row>
    <row r="19605">
      <c r="AA19605" s="107" t="n"/>
      <c r="AB19605" s="107" t="n"/>
      <c r="AC19605" s="107" t="n"/>
      <c r="AD19605" s="107" t="n"/>
      <c r="AE19605" s="107" t="n"/>
      <c r="AF19605" s="107" t="n"/>
      <c r="AG19605" s="107" t="n"/>
      <c r="AH19605" s="107" t="n"/>
      <c r="AI19605" s="107" t="n"/>
      <c r="AJ19605" s="107" t="n"/>
      <c r="AK19605" s="107" t="n"/>
      <c r="AL19605" s="107" t="n"/>
      <c r="AM19605" s="107" t="n"/>
      <c r="AN19605" s="107" t="n"/>
      <c r="AO19605" s="107" t="n"/>
      <c r="AP19605" s="107" t="n"/>
      <c r="AQ19605" s="107" t="n"/>
      <c r="AR19605" s="107" t="n"/>
      <c r="AS19605" s="107" t="n"/>
      <c r="AT19605" s="107" t="n"/>
      <c r="AU19605" s="107" t="n"/>
      <c r="AV19605" s="107" t="n"/>
      <c r="AW19605" s="107" t="n"/>
      <c r="AX19605" s="107" t="n"/>
      <c r="AY19605" s="107" t="n"/>
      <c r="AZ19605" s="107" t="n"/>
    </row>
    <row r="19606">
      <c r="AA19606" s="107" t="n"/>
      <c r="AB19606" s="107" t="n"/>
      <c r="AC19606" s="107" t="n"/>
      <c r="AD19606" s="107" t="n"/>
      <c r="AE19606" s="107" t="n"/>
      <c r="AF19606" s="107" t="n"/>
      <c r="AG19606" s="107" t="n"/>
      <c r="AH19606" s="107" t="n"/>
      <c r="AI19606" s="107" t="n"/>
      <c r="AJ19606" s="107" t="n"/>
      <c r="AK19606" s="107" t="n"/>
      <c r="AL19606" s="107" t="n"/>
      <c r="AM19606" s="107" t="n"/>
      <c r="AN19606" s="107" t="n"/>
      <c r="AO19606" s="107" t="n"/>
      <c r="AP19606" s="107" t="n"/>
      <c r="AQ19606" s="107" t="n"/>
      <c r="AR19606" s="107" t="n"/>
      <c r="AS19606" s="107" t="n"/>
      <c r="AT19606" s="107" t="n"/>
      <c r="AU19606" s="107" t="n"/>
      <c r="AV19606" s="107" t="n"/>
      <c r="AW19606" s="107" t="n"/>
      <c r="AX19606" s="107" t="n"/>
      <c r="AY19606" s="107" t="n"/>
      <c r="AZ19606" s="107" t="n"/>
    </row>
    <row r="19607">
      <c r="AA19607" s="107" t="n"/>
      <c r="AB19607" s="107" t="n"/>
      <c r="AC19607" s="107" t="n"/>
      <c r="AD19607" s="107" t="n"/>
      <c r="AE19607" s="107" t="n"/>
      <c r="AF19607" s="107" t="n"/>
      <c r="AG19607" s="107" t="n"/>
      <c r="AH19607" s="107" t="n"/>
      <c r="AI19607" s="107" t="n"/>
      <c r="AJ19607" s="107" t="n"/>
      <c r="AK19607" s="107" t="n"/>
      <c r="AL19607" s="107" t="n"/>
      <c r="AM19607" s="107" t="n"/>
      <c r="AN19607" s="107" t="n"/>
      <c r="AO19607" s="107" t="n"/>
      <c r="AP19607" s="107" t="n"/>
      <c r="AQ19607" s="107" t="n"/>
      <c r="AR19607" s="107" t="n"/>
      <c r="AS19607" s="107" t="n"/>
      <c r="AT19607" s="107" t="n"/>
      <c r="AU19607" s="107" t="n"/>
      <c r="AV19607" s="107" t="n"/>
      <c r="AW19607" s="107" t="n"/>
      <c r="AX19607" s="107" t="n"/>
      <c r="AY19607" s="107" t="n"/>
      <c r="AZ19607" s="107" t="n"/>
    </row>
    <row r="19608">
      <c r="AA19608" s="107" t="n"/>
      <c r="AB19608" s="107" t="n"/>
      <c r="AC19608" s="107" t="n"/>
      <c r="AD19608" s="107" t="n"/>
      <c r="AE19608" s="107" t="n"/>
      <c r="AF19608" s="107" t="n"/>
      <c r="AG19608" s="107" t="n"/>
      <c r="AH19608" s="107" t="n"/>
      <c r="AI19608" s="107" t="n"/>
      <c r="AJ19608" s="107" t="n"/>
      <c r="AK19608" s="107" t="n"/>
      <c r="AL19608" s="107" t="n"/>
      <c r="AM19608" s="107" t="n"/>
      <c r="AN19608" s="107" t="n"/>
      <c r="AO19608" s="107" t="n"/>
      <c r="AP19608" s="107" t="n"/>
      <c r="AQ19608" s="107" t="n"/>
      <c r="AR19608" s="107" t="n"/>
      <c r="AS19608" s="107" t="n"/>
      <c r="AT19608" s="107" t="n"/>
      <c r="AU19608" s="107" t="n"/>
      <c r="AV19608" s="107" t="n"/>
      <c r="AW19608" s="107" t="n"/>
      <c r="AX19608" s="107" t="n"/>
      <c r="AY19608" s="107" t="n"/>
      <c r="AZ19608" s="107" t="n"/>
    </row>
    <row r="19609">
      <c r="AA19609" s="107" t="n"/>
      <c r="AB19609" s="107" t="n"/>
      <c r="AC19609" s="107" t="n"/>
      <c r="AD19609" s="107" t="n"/>
      <c r="AE19609" s="107" t="n"/>
      <c r="AF19609" s="107" t="n"/>
      <c r="AG19609" s="107" t="n"/>
      <c r="AH19609" s="107" t="n"/>
      <c r="AI19609" s="107" t="n"/>
      <c r="AJ19609" s="107" t="n"/>
      <c r="AK19609" s="107" t="n"/>
      <c r="AL19609" s="107" t="n"/>
      <c r="AM19609" s="107" t="n"/>
      <c r="AN19609" s="107" t="n"/>
      <c r="AO19609" s="107" t="n"/>
      <c r="AP19609" s="107" t="n"/>
      <c r="AQ19609" s="107" t="n"/>
      <c r="AR19609" s="107" t="n"/>
      <c r="AS19609" s="107" t="n"/>
      <c r="AT19609" s="107" t="n"/>
      <c r="AU19609" s="107" t="n"/>
      <c r="AV19609" s="107" t="n"/>
      <c r="AW19609" s="107" t="n"/>
      <c r="AX19609" s="107" t="n"/>
      <c r="AY19609" s="107" t="n"/>
      <c r="AZ19609" s="107" t="n"/>
    </row>
    <row r="19610">
      <c r="AA19610" s="107" t="n"/>
      <c r="AB19610" s="107" t="n"/>
      <c r="AC19610" s="107" t="n"/>
      <c r="AD19610" s="107" t="n"/>
      <c r="AE19610" s="107" t="n"/>
      <c r="AF19610" s="107" t="n"/>
      <c r="AG19610" s="107" t="n"/>
      <c r="AH19610" s="107" t="n"/>
      <c r="AI19610" s="107" t="n"/>
      <c r="AJ19610" s="107" t="n"/>
      <c r="AK19610" s="107" t="n"/>
      <c r="AL19610" s="107" t="n"/>
      <c r="AM19610" s="107" t="n"/>
      <c r="AN19610" s="107" t="n"/>
      <c r="AO19610" s="107" t="n"/>
      <c r="AP19610" s="107" t="n"/>
      <c r="AQ19610" s="107" t="n"/>
      <c r="AR19610" s="107" t="n"/>
      <c r="AS19610" s="107" t="n"/>
      <c r="AT19610" s="107" t="n"/>
      <c r="AU19610" s="107" t="n"/>
      <c r="AV19610" s="107" t="n"/>
      <c r="AW19610" s="107" t="n"/>
      <c r="AX19610" s="107" t="n"/>
      <c r="AY19610" s="107" t="n"/>
      <c r="AZ19610" s="107" t="n"/>
    </row>
    <row r="19611">
      <c r="AA19611" s="107" t="n"/>
      <c r="AB19611" s="107" t="n"/>
      <c r="AC19611" s="107" t="n"/>
      <c r="AD19611" s="107" t="n"/>
      <c r="AE19611" s="107" t="n"/>
      <c r="AF19611" s="107" t="n"/>
      <c r="AG19611" s="107" t="n"/>
      <c r="AH19611" s="107" t="n"/>
      <c r="AI19611" s="107" t="n"/>
      <c r="AJ19611" s="107" t="n"/>
      <c r="AK19611" s="107" t="n"/>
      <c r="AL19611" s="107" t="n"/>
      <c r="AM19611" s="107" t="n"/>
      <c r="AN19611" s="107" t="n"/>
      <c r="AO19611" s="107" t="n"/>
      <c r="AP19611" s="107" t="n"/>
      <c r="AQ19611" s="107" t="n"/>
      <c r="AR19611" s="107" t="n"/>
      <c r="AS19611" s="107" t="n"/>
      <c r="AT19611" s="107" t="n"/>
      <c r="AU19611" s="107" t="n"/>
      <c r="AV19611" s="107" t="n"/>
      <c r="AW19611" s="107" t="n"/>
      <c r="AX19611" s="107" t="n"/>
      <c r="AY19611" s="107" t="n"/>
      <c r="AZ19611" s="107" t="n"/>
    </row>
    <row r="19612">
      <c r="AA19612" s="107" t="n"/>
      <c r="AB19612" s="107" t="n"/>
      <c r="AC19612" s="107" t="n"/>
      <c r="AD19612" s="107" t="n"/>
      <c r="AE19612" s="107" t="n"/>
      <c r="AF19612" s="107" t="n"/>
      <c r="AG19612" s="107" t="n"/>
      <c r="AH19612" s="107" t="n"/>
      <c r="AI19612" s="107" t="n"/>
      <c r="AJ19612" s="107" t="n"/>
      <c r="AK19612" s="107" t="n"/>
      <c r="AL19612" s="107" t="n"/>
      <c r="AM19612" s="107" t="n"/>
      <c r="AN19612" s="107" t="n"/>
      <c r="AO19612" s="107" t="n"/>
      <c r="AP19612" s="107" t="n"/>
      <c r="AQ19612" s="107" t="n"/>
      <c r="AR19612" s="107" t="n"/>
      <c r="AS19612" s="107" t="n"/>
      <c r="AT19612" s="107" t="n"/>
      <c r="AU19612" s="107" t="n"/>
      <c r="AV19612" s="107" t="n"/>
      <c r="AW19612" s="107" t="n"/>
      <c r="AX19612" s="107" t="n"/>
      <c r="AY19612" s="107" t="n"/>
      <c r="AZ19612" s="107" t="n"/>
    </row>
    <row r="19613">
      <c r="AA19613" s="107" t="n"/>
      <c r="AB19613" s="107" t="n"/>
      <c r="AC19613" s="107" t="n"/>
      <c r="AD19613" s="107" t="n"/>
      <c r="AE19613" s="107" t="n"/>
      <c r="AF19613" s="107" t="n"/>
      <c r="AG19613" s="107" t="n"/>
      <c r="AH19613" s="107" t="n"/>
      <c r="AI19613" s="107" t="n"/>
      <c r="AJ19613" s="107" t="n"/>
      <c r="AK19613" s="107" t="n"/>
      <c r="AL19613" s="107" t="n"/>
      <c r="AM19613" s="107" t="n"/>
      <c r="AN19613" s="107" t="n"/>
      <c r="AO19613" s="107" t="n"/>
      <c r="AP19613" s="107" t="n"/>
      <c r="AQ19613" s="107" t="n"/>
      <c r="AR19613" s="107" t="n"/>
      <c r="AS19613" s="107" t="n"/>
      <c r="AT19613" s="107" t="n"/>
      <c r="AU19613" s="107" t="n"/>
      <c r="AV19613" s="107" t="n"/>
      <c r="AW19613" s="107" t="n"/>
      <c r="AX19613" s="107" t="n"/>
      <c r="AY19613" s="107" t="n"/>
      <c r="AZ19613" s="107" t="n"/>
    </row>
    <row r="19614">
      <c r="AA19614" s="107" t="n"/>
      <c r="AB19614" s="107" t="n"/>
      <c r="AC19614" s="107" t="n"/>
      <c r="AD19614" s="107" t="n"/>
      <c r="AE19614" s="107" t="n"/>
      <c r="AF19614" s="107" t="n"/>
      <c r="AG19614" s="107" t="n"/>
      <c r="AH19614" s="107" t="n"/>
      <c r="AI19614" s="107" t="n"/>
      <c r="AJ19614" s="107" t="n"/>
      <c r="AK19614" s="107" t="n"/>
      <c r="AL19614" s="107" t="n"/>
      <c r="AM19614" s="107" t="n"/>
      <c r="AN19614" s="107" t="n"/>
      <c r="AO19614" s="107" t="n"/>
      <c r="AP19614" s="107" t="n"/>
      <c r="AQ19614" s="107" t="n"/>
      <c r="AR19614" s="107" t="n"/>
      <c r="AS19614" s="107" t="n"/>
      <c r="AT19614" s="107" t="n"/>
      <c r="AU19614" s="107" t="n"/>
      <c r="AV19614" s="107" t="n"/>
      <c r="AW19614" s="107" t="n"/>
      <c r="AX19614" s="107" t="n"/>
      <c r="AY19614" s="107" t="n"/>
      <c r="AZ19614" s="107" t="n"/>
    </row>
    <row r="19615">
      <c r="AA19615" s="107" t="n"/>
      <c r="AB19615" s="107" t="n"/>
      <c r="AC19615" s="107" t="n"/>
      <c r="AD19615" s="107" t="n"/>
      <c r="AE19615" s="107" t="n"/>
      <c r="AF19615" s="107" t="n"/>
      <c r="AG19615" s="107" t="n"/>
      <c r="AH19615" s="107" t="n"/>
      <c r="AI19615" s="107" t="n"/>
      <c r="AJ19615" s="107" t="n"/>
      <c r="AK19615" s="107" t="n"/>
      <c r="AL19615" s="107" t="n"/>
      <c r="AM19615" s="107" t="n"/>
      <c r="AN19615" s="107" t="n"/>
      <c r="AO19615" s="107" t="n"/>
      <c r="AP19615" s="107" t="n"/>
      <c r="AQ19615" s="107" t="n"/>
      <c r="AR19615" s="107" t="n"/>
      <c r="AS19615" s="107" t="n"/>
      <c r="AT19615" s="107" t="n"/>
      <c r="AU19615" s="107" t="n"/>
      <c r="AV19615" s="107" t="n"/>
      <c r="AW19615" s="107" t="n"/>
      <c r="AX19615" s="107" t="n"/>
      <c r="AY19615" s="107" t="n"/>
      <c r="AZ19615" s="107" t="n"/>
    </row>
    <row r="19616">
      <c r="AA19616" s="107" t="n"/>
      <c r="AB19616" s="107" t="n"/>
      <c r="AC19616" s="107" t="n"/>
      <c r="AD19616" s="107" t="n"/>
      <c r="AE19616" s="107" t="n"/>
      <c r="AF19616" s="107" t="n"/>
      <c r="AG19616" s="107" t="n"/>
      <c r="AH19616" s="107" t="n"/>
      <c r="AI19616" s="107" t="n"/>
      <c r="AJ19616" s="107" t="n"/>
      <c r="AK19616" s="107" t="n"/>
      <c r="AL19616" s="107" t="n"/>
      <c r="AM19616" s="107" t="n"/>
      <c r="AN19616" s="107" t="n"/>
      <c r="AO19616" s="107" t="n"/>
      <c r="AP19616" s="107" t="n"/>
      <c r="AQ19616" s="107" t="n"/>
      <c r="AR19616" s="107" t="n"/>
      <c r="AS19616" s="107" t="n"/>
      <c r="AT19616" s="107" t="n"/>
      <c r="AU19616" s="107" t="n"/>
      <c r="AV19616" s="107" t="n"/>
      <c r="AW19616" s="107" t="n"/>
      <c r="AX19616" s="107" t="n"/>
      <c r="AY19616" s="107" t="n"/>
      <c r="AZ19616" s="107" t="n"/>
    </row>
    <row r="19617">
      <c r="AA19617" s="107" t="n"/>
      <c r="AB19617" s="107" t="n"/>
      <c r="AC19617" s="107" t="n"/>
      <c r="AD19617" s="107" t="n"/>
      <c r="AE19617" s="107" t="n"/>
      <c r="AF19617" s="107" t="n"/>
      <c r="AG19617" s="107" t="n"/>
      <c r="AH19617" s="107" t="n"/>
      <c r="AI19617" s="107" t="n"/>
      <c r="AJ19617" s="107" t="n"/>
      <c r="AK19617" s="107" t="n"/>
      <c r="AL19617" s="107" t="n"/>
      <c r="AM19617" s="107" t="n"/>
      <c r="AN19617" s="107" t="n"/>
      <c r="AO19617" s="107" t="n"/>
      <c r="AP19617" s="107" t="n"/>
      <c r="AQ19617" s="107" t="n"/>
      <c r="AR19617" s="107" t="n"/>
      <c r="AS19617" s="107" t="n"/>
      <c r="AT19617" s="107" t="n"/>
      <c r="AU19617" s="107" t="n"/>
      <c r="AV19617" s="107" t="n"/>
      <c r="AW19617" s="107" t="n"/>
      <c r="AX19617" s="107" t="n"/>
      <c r="AY19617" s="107" t="n"/>
      <c r="AZ19617" s="107" t="n"/>
    </row>
    <row r="19618">
      <c r="AA19618" s="107" t="n"/>
      <c r="AB19618" s="107" t="n"/>
      <c r="AC19618" s="107" t="n"/>
      <c r="AD19618" s="107" t="n"/>
      <c r="AE19618" s="107" t="n"/>
      <c r="AF19618" s="107" t="n"/>
      <c r="AG19618" s="107" t="n"/>
      <c r="AH19618" s="107" t="n"/>
      <c r="AI19618" s="107" t="n"/>
      <c r="AJ19618" s="107" t="n"/>
      <c r="AK19618" s="107" t="n"/>
      <c r="AL19618" s="107" t="n"/>
      <c r="AM19618" s="107" t="n"/>
      <c r="AN19618" s="107" t="n"/>
      <c r="AO19618" s="107" t="n"/>
      <c r="AP19618" s="107" t="n"/>
      <c r="AQ19618" s="107" t="n"/>
      <c r="AR19618" s="107" t="n"/>
      <c r="AS19618" s="107" t="n"/>
      <c r="AT19618" s="107" t="n"/>
      <c r="AU19618" s="107" t="n"/>
      <c r="AV19618" s="107" t="n"/>
      <c r="AW19618" s="107" t="n"/>
      <c r="AX19618" s="107" t="n"/>
      <c r="AY19618" s="107" t="n"/>
      <c r="AZ19618" s="107" t="n"/>
    </row>
    <row r="19619">
      <c r="AA19619" s="107" t="n"/>
      <c r="AB19619" s="107" t="n"/>
      <c r="AC19619" s="107" t="n"/>
      <c r="AD19619" s="107" t="n"/>
      <c r="AE19619" s="107" t="n"/>
      <c r="AF19619" s="107" t="n"/>
      <c r="AG19619" s="107" t="n"/>
      <c r="AH19619" s="107" t="n"/>
      <c r="AI19619" s="107" t="n"/>
      <c r="AJ19619" s="107" t="n"/>
      <c r="AK19619" s="107" t="n"/>
      <c r="AL19619" s="107" t="n"/>
      <c r="AM19619" s="107" t="n"/>
      <c r="AN19619" s="107" t="n"/>
      <c r="AO19619" s="107" t="n"/>
      <c r="AP19619" s="107" t="n"/>
      <c r="AQ19619" s="107" t="n"/>
      <c r="AR19619" s="107" t="n"/>
      <c r="AS19619" s="107" t="n"/>
      <c r="AT19619" s="107" t="n"/>
      <c r="AU19619" s="107" t="n"/>
      <c r="AV19619" s="107" t="n"/>
      <c r="AW19619" s="107" t="n"/>
      <c r="AX19619" s="107" t="n"/>
      <c r="AY19619" s="107" t="n"/>
      <c r="AZ19619" s="107" t="n"/>
    </row>
    <row r="19620">
      <c r="AA19620" s="107" t="n"/>
      <c r="AB19620" s="107" t="n"/>
      <c r="AC19620" s="107" t="n"/>
      <c r="AD19620" s="107" t="n"/>
      <c r="AE19620" s="107" t="n"/>
      <c r="AF19620" s="107" t="n"/>
      <c r="AG19620" s="107" t="n"/>
      <c r="AH19620" s="107" t="n"/>
      <c r="AI19620" s="107" t="n"/>
      <c r="AJ19620" s="107" t="n"/>
      <c r="AK19620" s="107" t="n"/>
      <c r="AL19620" s="107" t="n"/>
      <c r="AM19620" s="107" t="n"/>
      <c r="AN19620" s="107" t="n"/>
      <c r="AO19620" s="107" t="n"/>
      <c r="AP19620" s="107" t="n"/>
      <c r="AQ19620" s="107" t="n"/>
      <c r="AR19620" s="107" t="n"/>
      <c r="AS19620" s="107" t="n"/>
      <c r="AT19620" s="107" t="n"/>
      <c r="AU19620" s="107" t="n"/>
      <c r="AV19620" s="107" t="n"/>
      <c r="AW19620" s="107" t="n"/>
      <c r="AX19620" s="107" t="n"/>
      <c r="AY19620" s="107" t="n"/>
      <c r="AZ19620" s="107" t="n"/>
    </row>
    <row r="19621">
      <c r="AA19621" s="107" t="n"/>
      <c r="AB19621" s="107" t="n"/>
      <c r="AC19621" s="107" t="n"/>
      <c r="AD19621" s="107" t="n"/>
      <c r="AE19621" s="107" t="n"/>
      <c r="AF19621" s="107" t="n"/>
      <c r="AG19621" s="107" t="n"/>
      <c r="AH19621" s="107" t="n"/>
      <c r="AI19621" s="107" t="n"/>
      <c r="AJ19621" s="107" t="n"/>
      <c r="AK19621" s="107" t="n"/>
      <c r="AL19621" s="107" t="n"/>
      <c r="AM19621" s="107" t="n"/>
      <c r="AN19621" s="107" t="n"/>
      <c r="AO19621" s="107" t="n"/>
      <c r="AP19621" s="107" t="n"/>
      <c r="AQ19621" s="107" t="n"/>
      <c r="AR19621" s="107" t="n"/>
      <c r="AS19621" s="107" t="n"/>
      <c r="AT19621" s="107" t="n"/>
      <c r="AU19621" s="107" t="n"/>
      <c r="AV19621" s="107" t="n"/>
      <c r="AW19621" s="107" t="n"/>
      <c r="AX19621" s="107" t="n"/>
      <c r="AY19621" s="107" t="n"/>
      <c r="AZ19621" s="107" t="n"/>
    </row>
    <row r="19622">
      <c r="AA19622" s="107" t="n"/>
      <c r="AB19622" s="107" t="n"/>
      <c r="AC19622" s="107" t="n"/>
      <c r="AD19622" s="107" t="n"/>
      <c r="AE19622" s="107" t="n"/>
      <c r="AF19622" s="107" t="n"/>
      <c r="AG19622" s="107" t="n"/>
      <c r="AH19622" s="107" t="n"/>
      <c r="AI19622" s="107" t="n"/>
      <c r="AJ19622" s="107" t="n"/>
      <c r="AK19622" s="107" t="n"/>
      <c r="AL19622" s="107" t="n"/>
      <c r="AM19622" s="107" t="n"/>
      <c r="AN19622" s="107" t="n"/>
      <c r="AO19622" s="107" t="n"/>
      <c r="AP19622" s="107" t="n"/>
      <c r="AQ19622" s="107" t="n"/>
      <c r="AR19622" s="107" t="n"/>
      <c r="AS19622" s="107" t="n"/>
      <c r="AT19622" s="107" t="n"/>
      <c r="AU19622" s="107" t="n"/>
      <c r="AV19622" s="107" t="n"/>
      <c r="AW19622" s="107" t="n"/>
      <c r="AX19622" s="107" t="n"/>
      <c r="AY19622" s="107" t="n"/>
      <c r="AZ19622" s="107" t="n"/>
    </row>
    <row r="19623">
      <c r="AA19623" s="107" t="n"/>
      <c r="AB19623" s="107" t="n"/>
      <c r="AC19623" s="107" t="n"/>
      <c r="AD19623" s="107" t="n"/>
      <c r="AE19623" s="107" t="n"/>
      <c r="AF19623" s="107" t="n"/>
      <c r="AG19623" s="107" t="n"/>
      <c r="AH19623" s="107" t="n"/>
      <c r="AI19623" s="107" t="n"/>
      <c r="AJ19623" s="107" t="n"/>
      <c r="AK19623" s="107" t="n"/>
      <c r="AL19623" s="107" t="n"/>
      <c r="AM19623" s="107" t="n"/>
      <c r="AN19623" s="107" t="n"/>
      <c r="AO19623" s="107" t="n"/>
      <c r="AP19623" s="107" t="n"/>
      <c r="AQ19623" s="107" t="n"/>
      <c r="AR19623" s="107" t="n"/>
      <c r="AS19623" s="107" t="n"/>
      <c r="AT19623" s="107" t="n"/>
      <c r="AU19623" s="107" t="n"/>
      <c r="AV19623" s="107" t="n"/>
      <c r="AW19623" s="107" t="n"/>
      <c r="AX19623" s="107" t="n"/>
      <c r="AY19623" s="107" t="n"/>
      <c r="AZ19623" s="107" t="n"/>
    </row>
    <row r="19624">
      <c r="AA19624" s="107" t="n"/>
      <c r="AB19624" s="107" t="n"/>
      <c r="AC19624" s="107" t="n"/>
      <c r="AD19624" s="107" t="n"/>
      <c r="AE19624" s="107" t="n"/>
      <c r="AF19624" s="107" t="n"/>
      <c r="AG19624" s="107" t="n"/>
      <c r="AH19624" s="107" t="n"/>
      <c r="AI19624" s="107" t="n"/>
      <c r="AJ19624" s="107" t="n"/>
      <c r="AK19624" s="107" t="n"/>
      <c r="AL19624" s="107" t="n"/>
      <c r="AM19624" s="107" t="n"/>
      <c r="AN19624" s="107" t="n"/>
      <c r="AO19624" s="107" t="n"/>
      <c r="AP19624" s="107" t="n"/>
      <c r="AQ19624" s="107" t="n"/>
      <c r="AR19624" s="107" t="n"/>
      <c r="AS19624" s="107" t="n"/>
      <c r="AT19624" s="107" t="n"/>
      <c r="AU19624" s="107" t="n"/>
      <c r="AV19624" s="107" t="n"/>
      <c r="AW19624" s="107" t="n"/>
      <c r="AX19624" s="107" t="n"/>
      <c r="AY19624" s="107" t="n"/>
      <c r="AZ19624" s="107" t="n"/>
    </row>
    <row r="19625">
      <c r="AA19625" s="107" t="n"/>
      <c r="AB19625" s="107" t="n"/>
      <c r="AC19625" s="107" t="n"/>
      <c r="AD19625" s="107" t="n"/>
      <c r="AE19625" s="107" t="n"/>
      <c r="AF19625" s="107" t="n"/>
      <c r="AG19625" s="107" t="n"/>
      <c r="AH19625" s="107" t="n"/>
      <c r="AI19625" s="107" t="n"/>
      <c r="AJ19625" s="107" t="n"/>
      <c r="AK19625" s="107" t="n"/>
      <c r="AL19625" s="107" t="n"/>
      <c r="AM19625" s="107" t="n"/>
      <c r="AN19625" s="107" t="n"/>
      <c r="AO19625" s="107" t="n"/>
      <c r="AP19625" s="107" t="n"/>
      <c r="AQ19625" s="107" t="n"/>
      <c r="AR19625" s="107" t="n"/>
      <c r="AS19625" s="107" t="n"/>
      <c r="AT19625" s="107" t="n"/>
      <c r="AU19625" s="107" t="n"/>
      <c r="AV19625" s="107" t="n"/>
      <c r="AW19625" s="107" t="n"/>
      <c r="AX19625" s="107" t="n"/>
      <c r="AY19625" s="107" t="n"/>
      <c r="AZ19625" s="107" t="n"/>
    </row>
    <row r="19626">
      <c r="AA19626" s="107" t="n"/>
      <c r="AB19626" s="107" t="n"/>
      <c r="AC19626" s="107" t="n"/>
      <c r="AD19626" s="107" t="n"/>
      <c r="AE19626" s="107" t="n"/>
      <c r="AF19626" s="107" t="n"/>
      <c r="AG19626" s="107" t="n"/>
      <c r="AH19626" s="107" t="n"/>
      <c r="AI19626" s="107" t="n"/>
      <c r="AJ19626" s="107" t="n"/>
      <c r="AK19626" s="107" t="n"/>
      <c r="AL19626" s="107" t="n"/>
      <c r="AM19626" s="107" t="n"/>
      <c r="AN19626" s="107" t="n"/>
      <c r="AO19626" s="107" t="n"/>
      <c r="AP19626" s="107" t="n"/>
      <c r="AQ19626" s="107" t="n"/>
      <c r="AR19626" s="107" t="n"/>
      <c r="AS19626" s="107" t="n"/>
      <c r="AT19626" s="107" t="n"/>
      <c r="AU19626" s="107" t="n"/>
      <c r="AV19626" s="107" t="n"/>
      <c r="AW19626" s="107" t="n"/>
      <c r="AX19626" s="107" t="n"/>
      <c r="AY19626" s="107" t="n"/>
      <c r="AZ19626" s="107" t="n"/>
    </row>
    <row r="19627">
      <c r="AA19627" s="107" t="n"/>
      <c r="AB19627" s="107" t="n"/>
      <c r="AC19627" s="107" t="n"/>
      <c r="AD19627" s="107" t="n"/>
      <c r="AE19627" s="107" t="n"/>
      <c r="AF19627" s="107" t="n"/>
      <c r="AG19627" s="107" t="n"/>
      <c r="AH19627" s="107" t="n"/>
      <c r="AI19627" s="107" t="n"/>
      <c r="AJ19627" s="107" t="n"/>
      <c r="AK19627" s="107" t="n"/>
      <c r="AL19627" s="107" t="n"/>
      <c r="AM19627" s="107" t="n"/>
      <c r="AN19627" s="107" t="n"/>
      <c r="AO19627" s="107" t="n"/>
      <c r="AP19627" s="107" t="n"/>
      <c r="AQ19627" s="107" t="n"/>
      <c r="AR19627" s="107" t="n"/>
      <c r="AS19627" s="107" t="n"/>
      <c r="AT19627" s="107" t="n"/>
      <c r="AU19627" s="107" t="n"/>
      <c r="AV19627" s="107" t="n"/>
      <c r="AW19627" s="107" t="n"/>
      <c r="AX19627" s="107" t="n"/>
      <c r="AY19627" s="107" t="n"/>
      <c r="AZ19627" s="107" t="n"/>
    </row>
    <row r="19628">
      <c r="AA19628" s="107" t="n"/>
      <c r="AB19628" s="107" t="n"/>
      <c r="AC19628" s="107" t="n"/>
      <c r="AD19628" s="107" t="n"/>
      <c r="AE19628" s="107" t="n"/>
      <c r="AF19628" s="107" t="n"/>
      <c r="AG19628" s="107" t="n"/>
      <c r="AH19628" s="107" t="n"/>
      <c r="AI19628" s="107" t="n"/>
      <c r="AJ19628" s="107" t="n"/>
      <c r="AK19628" s="107" t="n"/>
      <c r="AL19628" s="107" t="n"/>
      <c r="AM19628" s="107" t="n"/>
      <c r="AN19628" s="107" t="n"/>
      <c r="AO19628" s="107" t="n"/>
      <c r="AP19628" s="107" t="n"/>
      <c r="AQ19628" s="107" t="n"/>
      <c r="AR19628" s="107" t="n"/>
      <c r="AS19628" s="107" t="n"/>
      <c r="AT19628" s="107" t="n"/>
      <c r="AU19628" s="107" t="n"/>
      <c r="AV19628" s="107" t="n"/>
      <c r="AW19628" s="107" t="n"/>
      <c r="AX19628" s="107" t="n"/>
      <c r="AY19628" s="107" t="n"/>
      <c r="AZ19628" s="107" t="n"/>
    </row>
    <row r="19629">
      <c r="AA19629" s="107" t="n"/>
      <c r="AB19629" s="107" t="n"/>
      <c r="AC19629" s="107" t="n"/>
      <c r="AD19629" s="107" t="n"/>
      <c r="AE19629" s="107" t="n"/>
      <c r="AF19629" s="107" t="n"/>
      <c r="AG19629" s="107" t="n"/>
      <c r="AH19629" s="107" t="n"/>
      <c r="AI19629" s="107" t="n"/>
      <c r="AJ19629" s="107" t="n"/>
      <c r="AK19629" s="107" t="n"/>
      <c r="AL19629" s="107" t="n"/>
      <c r="AM19629" s="107" t="n"/>
      <c r="AN19629" s="107" t="n"/>
      <c r="AO19629" s="107" t="n"/>
      <c r="AP19629" s="107" t="n"/>
      <c r="AQ19629" s="107" t="n"/>
      <c r="AR19629" s="107" t="n"/>
      <c r="AS19629" s="107" t="n"/>
      <c r="AT19629" s="107" t="n"/>
      <c r="AU19629" s="107" t="n"/>
      <c r="AV19629" s="107" t="n"/>
      <c r="AW19629" s="107" t="n"/>
      <c r="AX19629" s="107" t="n"/>
      <c r="AY19629" s="107" t="n"/>
      <c r="AZ19629" s="107" t="n"/>
    </row>
    <row r="19630">
      <c r="AA19630" s="107" t="n"/>
      <c r="AB19630" s="107" t="n"/>
      <c r="AC19630" s="107" t="n"/>
      <c r="AD19630" s="107" t="n"/>
      <c r="AE19630" s="107" t="n"/>
      <c r="AF19630" s="107" t="n"/>
      <c r="AG19630" s="107" t="n"/>
      <c r="AH19630" s="107" t="n"/>
      <c r="AI19630" s="107" t="n"/>
      <c r="AJ19630" s="107" t="n"/>
      <c r="AK19630" s="107" t="n"/>
      <c r="AL19630" s="107" t="n"/>
      <c r="AM19630" s="107" t="n"/>
      <c r="AN19630" s="107" t="n"/>
      <c r="AO19630" s="107" t="n"/>
      <c r="AP19630" s="107" t="n"/>
      <c r="AQ19630" s="107" t="n"/>
      <c r="AR19630" s="107" t="n"/>
      <c r="AS19630" s="107" t="n"/>
      <c r="AT19630" s="107" t="n"/>
      <c r="AU19630" s="107" t="n"/>
      <c r="AV19630" s="107" t="n"/>
      <c r="AW19630" s="107" t="n"/>
      <c r="AX19630" s="107" t="n"/>
      <c r="AY19630" s="107" t="n"/>
      <c r="AZ19630" s="107" t="n"/>
    </row>
    <row r="19631">
      <c r="AA19631" s="107" t="n"/>
      <c r="AB19631" s="107" t="n"/>
      <c r="AC19631" s="107" t="n"/>
      <c r="AD19631" s="107" t="n"/>
      <c r="AE19631" s="107" t="n"/>
      <c r="AF19631" s="107" t="n"/>
      <c r="AG19631" s="107" t="n"/>
      <c r="AH19631" s="107" t="n"/>
      <c r="AI19631" s="107" t="n"/>
      <c r="AJ19631" s="107" t="n"/>
      <c r="AK19631" s="107" t="n"/>
      <c r="AL19631" s="107" t="n"/>
      <c r="AM19631" s="107" t="n"/>
      <c r="AN19631" s="107" t="n"/>
      <c r="AO19631" s="107" t="n"/>
      <c r="AP19631" s="107" t="n"/>
      <c r="AQ19631" s="107" t="n"/>
      <c r="AR19631" s="107" t="n"/>
      <c r="AS19631" s="107" t="n"/>
      <c r="AT19631" s="107" t="n"/>
      <c r="AU19631" s="107" t="n"/>
      <c r="AV19631" s="107" t="n"/>
      <c r="AW19631" s="107" t="n"/>
      <c r="AX19631" s="107" t="n"/>
      <c r="AY19631" s="107" t="n"/>
      <c r="AZ19631" s="107" t="n"/>
    </row>
    <row r="19632">
      <c r="AA19632" s="107" t="n"/>
      <c r="AB19632" s="107" t="n"/>
      <c r="AC19632" s="107" t="n"/>
      <c r="AD19632" s="107" t="n"/>
      <c r="AE19632" s="107" t="n"/>
      <c r="AF19632" s="107" t="n"/>
      <c r="AG19632" s="107" t="n"/>
      <c r="AH19632" s="107" t="n"/>
      <c r="AI19632" s="107" t="n"/>
      <c r="AJ19632" s="107" t="n"/>
      <c r="AK19632" s="107" t="n"/>
      <c r="AL19632" s="107" t="n"/>
      <c r="AM19632" s="107" t="n"/>
      <c r="AN19632" s="107" t="n"/>
      <c r="AO19632" s="107" t="n"/>
      <c r="AP19632" s="107" t="n"/>
      <c r="AQ19632" s="107" t="n"/>
      <c r="AR19632" s="107" t="n"/>
      <c r="AS19632" s="107" t="n"/>
      <c r="AT19632" s="107" t="n"/>
      <c r="AU19632" s="107" t="n"/>
      <c r="AV19632" s="107" t="n"/>
      <c r="AW19632" s="107" t="n"/>
      <c r="AX19632" s="107" t="n"/>
      <c r="AY19632" s="107" t="n"/>
      <c r="AZ19632" s="107" t="n"/>
    </row>
    <row r="19633">
      <c r="AA19633" s="107" t="n"/>
      <c r="AB19633" s="107" t="n"/>
      <c r="AC19633" s="107" t="n"/>
      <c r="AD19633" s="107" t="n"/>
      <c r="AE19633" s="107" t="n"/>
      <c r="AF19633" s="107" t="n"/>
      <c r="AG19633" s="107" t="n"/>
      <c r="AH19633" s="107" t="n"/>
      <c r="AI19633" s="107" t="n"/>
      <c r="AJ19633" s="107" t="n"/>
      <c r="AK19633" s="107" t="n"/>
      <c r="AL19633" s="107" t="n"/>
      <c r="AM19633" s="107" t="n"/>
      <c r="AN19633" s="107" t="n"/>
      <c r="AO19633" s="107" t="n"/>
      <c r="AP19633" s="107" t="n"/>
      <c r="AQ19633" s="107" t="n"/>
      <c r="AR19633" s="107" t="n"/>
      <c r="AS19633" s="107" t="n"/>
      <c r="AT19633" s="107" t="n"/>
      <c r="AU19633" s="107" t="n"/>
      <c r="AV19633" s="107" t="n"/>
      <c r="AW19633" s="107" t="n"/>
      <c r="AX19633" s="107" t="n"/>
      <c r="AY19633" s="107" t="n"/>
      <c r="AZ19633" s="107" t="n"/>
    </row>
    <row r="19634">
      <c r="AA19634" s="107" t="n"/>
      <c r="AB19634" s="107" t="n"/>
      <c r="AC19634" s="107" t="n"/>
      <c r="AD19634" s="107" t="n"/>
      <c r="AE19634" s="107" t="n"/>
      <c r="AF19634" s="107" t="n"/>
      <c r="AG19634" s="107" t="n"/>
      <c r="AH19634" s="107" t="n"/>
      <c r="AI19634" s="107" t="n"/>
      <c r="AJ19634" s="107" t="n"/>
      <c r="AK19634" s="107" t="n"/>
      <c r="AL19634" s="107" t="n"/>
      <c r="AM19634" s="107" t="n"/>
      <c r="AN19634" s="107" t="n"/>
      <c r="AO19634" s="107" t="n"/>
      <c r="AP19634" s="107" t="n"/>
      <c r="AQ19634" s="107" t="n"/>
      <c r="AR19634" s="107" t="n"/>
      <c r="AS19634" s="107" t="n"/>
      <c r="AT19634" s="107" t="n"/>
      <c r="AU19634" s="107" t="n"/>
      <c r="AV19634" s="107" t="n"/>
      <c r="AW19634" s="107" t="n"/>
      <c r="AX19634" s="107" t="n"/>
      <c r="AY19634" s="107" t="n"/>
      <c r="AZ19634" s="107" t="n"/>
    </row>
    <row r="19635">
      <c r="AA19635" s="107" t="n"/>
      <c r="AB19635" s="107" t="n"/>
      <c r="AC19635" s="107" t="n"/>
      <c r="AD19635" s="107" t="n"/>
      <c r="AE19635" s="107" t="n"/>
      <c r="AF19635" s="107" t="n"/>
      <c r="AG19635" s="107" t="n"/>
      <c r="AH19635" s="107" t="n"/>
      <c r="AI19635" s="107" t="n"/>
      <c r="AJ19635" s="107" t="n"/>
      <c r="AK19635" s="107" t="n"/>
      <c r="AL19635" s="107" t="n"/>
      <c r="AM19635" s="107" t="n"/>
      <c r="AN19635" s="107" t="n"/>
      <c r="AO19635" s="107" t="n"/>
      <c r="AP19635" s="107" t="n"/>
      <c r="AQ19635" s="107" t="n"/>
      <c r="AR19635" s="107" t="n"/>
      <c r="AS19635" s="107" t="n"/>
      <c r="AT19635" s="107" t="n"/>
      <c r="AU19635" s="107" t="n"/>
      <c r="AV19635" s="107" t="n"/>
      <c r="AW19635" s="107" t="n"/>
      <c r="AX19635" s="107" t="n"/>
      <c r="AY19635" s="107" t="n"/>
      <c r="AZ19635" s="107" t="n"/>
    </row>
    <row r="19636">
      <c r="AA19636" s="107" t="n"/>
      <c r="AB19636" s="107" t="n"/>
      <c r="AC19636" s="107" t="n"/>
      <c r="AD19636" s="107" t="n"/>
      <c r="AE19636" s="107" t="n"/>
      <c r="AF19636" s="107" t="n"/>
      <c r="AG19636" s="107" t="n"/>
      <c r="AH19636" s="107" t="n"/>
      <c r="AI19636" s="107" t="n"/>
      <c r="AJ19636" s="107" t="n"/>
      <c r="AK19636" s="107" t="n"/>
      <c r="AL19636" s="107" t="n"/>
      <c r="AM19636" s="107" t="n"/>
      <c r="AN19636" s="107" t="n"/>
      <c r="AO19636" s="107" t="n"/>
      <c r="AP19636" s="107" t="n"/>
      <c r="AQ19636" s="107" t="n"/>
      <c r="AR19636" s="107" t="n"/>
      <c r="AS19636" s="107" t="n"/>
      <c r="AT19636" s="107" t="n"/>
      <c r="AU19636" s="107" t="n"/>
      <c r="AV19636" s="107" t="n"/>
      <c r="AW19636" s="107" t="n"/>
      <c r="AX19636" s="107" t="n"/>
      <c r="AY19636" s="107" t="n"/>
      <c r="AZ19636" s="107" t="n"/>
    </row>
    <row r="19637">
      <c r="AA19637" s="107" t="n"/>
      <c r="AB19637" s="107" t="n"/>
      <c r="AC19637" s="107" t="n"/>
      <c r="AD19637" s="107" t="n"/>
      <c r="AE19637" s="107" t="n"/>
      <c r="AF19637" s="107" t="n"/>
      <c r="AG19637" s="107" t="n"/>
      <c r="AH19637" s="107" t="n"/>
      <c r="AI19637" s="107" t="n"/>
      <c r="AJ19637" s="107" t="n"/>
      <c r="AK19637" s="107" t="n"/>
      <c r="AL19637" s="107" t="n"/>
      <c r="AM19637" s="107" t="n"/>
      <c r="AN19637" s="107" t="n"/>
      <c r="AO19637" s="107" t="n"/>
      <c r="AP19637" s="107" t="n"/>
      <c r="AQ19637" s="107" t="n"/>
      <c r="AR19637" s="107" t="n"/>
      <c r="AS19637" s="107" t="n"/>
      <c r="AT19637" s="107" t="n"/>
      <c r="AU19637" s="107" t="n"/>
      <c r="AV19637" s="107" t="n"/>
      <c r="AW19637" s="107" t="n"/>
      <c r="AX19637" s="107" t="n"/>
      <c r="AY19637" s="107" t="n"/>
      <c r="AZ19637" s="107" t="n"/>
    </row>
    <row r="19638">
      <c r="AA19638" s="107" t="n"/>
      <c r="AB19638" s="107" t="n"/>
      <c r="AC19638" s="107" t="n"/>
      <c r="AD19638" s="107" t="n"/>
      <c r="AE19638" s="107" t="n"/>
      <c r="AF19638" s="107" t="n"/>
      <c r="AG19638" s="107" t="n"/>
      <c r="AH19638" s="107" t="n"/>
      <c r="AI19638" s="107" t="n"/>
      <c r="AJ19638" s="107" t="n"/>
      <c r="AK19638" s="107" t="n"/>
      <c r="AL19638" s="107" t="n"/>
      <c r="AM19638" s="107" t="n"/>
      <c r="AN19638" s="107" t="n"/>
      <c r="AO19638" s="107" t="n"/>
      <c r="AP19638" s="107" t="n"/>
      <c r="AQ19638" s="107" t="n"/>
      <c r="AR19638" s="107" t="n"/>
      <c r="AS19638" s="107" t="n"/>
      <c r="AT19638" s="107" t="n"/>
      <c r="AU19638" s="107" t="n"/>
      <c r="AV19638" s="107" t="n"/>
      <c r="AW19638" s="107" t="n"/>
      <c r="AX19638" s="107" t="n"/>
      <c r="AY19638" s="107" t="n"/>
      <c r="AZ19638" s="107" t="n"/>
    </row>
    <row r="19639">
      <c r="AA19639" s="107" t="n"/>
      <c r="AB19639" s="107" t="n"/>
      <c r="AC19639" s="107" t="n"/>
      <c r="AD19639" s="107" t="n"/>
      <c r="AE19639" s="107" t="n"/>
      <c r="AF19639" s="107" t="n"/>
      <c r="AG19639" s="107" t="n"/>
      <c r="AH19639" s="107" t="n"/>
      <c r="AI19639" s="107" t="n"/>
      <c r="AJ19639" s="107" t="n"/>
      <c r="AK19639" s="107" t="n"/>
      <c r="AL19639" s="107" t="n"/>
      <c r="AM19639" s="107" t="n"/>
      <c r="AN19639" s="107" t="n"/>
      <c r="AO19639" s="107" t="n"/>
      <c r="AP19639" s="107" t="n"/>
      <c r="AQ19639" s="107" t="n"/>
      <c r="AR19639" s="107" t="n"/>
      <c r="AS19639" s="107" t="n"/>
      <c r="AT19639" s="107" t="n"/>
      <c r="AU19639" s="107" t="n"/>
      <c r="AV19639" s="107" t="n"/>
      <c r="AW19639" s="107" t="n"/>
      <c r="AX19639" s="107" t="n"/>
      <c r="AY19639" s="107" t="n"/>
      <c r="AZ19639" s="107" t="n"/>
    </row>
    <row r="19640">
      <c r="AA19640" s="107" t="n"/>
      <c r="AB19640" s="107" t="n"/>
      <c r="AC19640" s="107" t="n"/>
      <c r="AD19640" s="107" t="n"/>
      <c r="AE19640" s="107" t="n"/>
      <c r="AF19640" s="107" t="n"/>
      <c r="AG19640" s="107" t="n"/>
      <c r="AH19640" s="107" t="n"/>
      <c r="AI19640" s="107" t="n"/>
      <c r="AJ19640" s="107" t="n"/>
      <c r="AK19640" s="107" t="n"/>
      <c r="AL19640" s="107" t="n"/>
      <c r="AM19640" s="107" t="n"/>
      <c r="AN19640" s="107" t="n"/>
      <c r="AO19640" s="107" t="n"/>
      <c r="AP19640" s="107" t="n"/>
      <c r="AQ19640" s="107" t="n"/>
      <c r="AR19640" s="107" t="n"/>
      <c r="AS19640" s="107" t="n"/>
      <c r="AT19640" s="107" t="n"/>
      <c r="AU19640" s="107" t="n"/>
      <c r="AV19640" s="107" t="n"/>
      <c r="AW19640" s="107" t="n"/>
      <c r="AX19640" s="107" t="n"/>
      <c r="AY19640" s="107" t="n"/>
      <c r="AZ19640" s="107" t="n"/>
    </row>
    <row r="19641">
      <c r="AA19641" s="107" t="n"/>
      <c r="AB19641" s="107" t="n"/>
      <c r="AC19641" s="107" t="n"/>
      <c r="AD19641" s="107" t="n"/>
      <c r="AE19641" s="107" t="n"/>
      <c r="AF19641" s="107" t="n"/>
      <c r="AG19641" s="107" t="n"/>
      <c r="AH19641" s="107" t="n"/>
      <c r="AI19641" s="107" t="n"/>
      <c r="AJ19641" s="107" t="n"/>
      <c r="AK19641" s="107" t="n"/>
      <c r="AL19641" s="107" t="n"/>
      <c r="AM19641" s="107" t="n"/>
      <c r="AN19641" s="107" t="n"/>
      <c r="AO19641" s="107" t="n"/>
      <c r="AP19641" s="107" t="n"/>
      <c r="AQ19641" s="107" t="n"/>
      <c r="AR19641" s="107" t="n"/>
      <c r="AS19641" s="107" t="n"/>
      <c r="AT19641" s="107" t="n"/>
      <c r="AU19641" s="107" t="n"/>
      <c r="AV19641" s="107" t="n"/>
      <c r="AW19641" s="107" t="n"/>
      <c r="AX19641" s="107" t="n"/>
      <c r="AY19641" s="107" t="n"/>
      <c r="AZ19641" s="107" t="n"/>
    </row>
    <row r="19642">
      <c r="AA19642" s="107" t="n"/>
      <c r="AB19642" s="107" t="n"/>
      <c r="AC19642" s="107" t="n"/>
      <c r="AD19642" s="107" t="n"/>
      <c r="AE19642" s="107" t="n"/>
      <c r="AF19642" s="107" t="n"/>
      <c r="AG19642" s="107" t="n"/>
      <c r="AH19642" s="107" t="n"/>
      <c r="AI19642" s="107" t="n"/>
      <c r="AJ19642" s="107" t="n"/>
      <c r="AK19642" s="107" t="n"/>
      <c r="AL19642" s="107" t="n"/>
      <c r="AM19642" s="107" t="n"/>
      <c r="AN19642" s="107" t="n"/>
      <c r="AO19642" s="107" t="n"/>
      <c r="AP19642" s="107" t="n"/>
      <c r="AQ19642" s="107" t="n"/>
      <c r="AR19642" s="107" t="n"/>
      <c r="AS19642" s="107" t="n"/>
      <c r="AT19642" s="107" t="n"/>
      <c r="AU19642" s="107" t="n"/>
      <c r="AV19642" s="107" t="n"/>
      <c r="AW19642" s="107" t="n"/>
      <c r="AX19642" s="107" t="n"/>
      <c r="AY19642" s="107" t="n"/>
      <c r="AZ19642" s="107" t="n"/>
    </row>
    <row r="19643">
      <c r="AA19643" s="107" t="n"/>
      <c r="AB19643" s="107" t="n"/>
      <c r="AC19643" s="107" t="n"/>
      <c r="AD19643" s="107" t="n"/>
      <c r="AE19643" s="107" t="n"/>
      <c r="AF19643" s="107" t="n"/>
      <c r="AG19643" s="107" t="n"/>
      <c r="AH19643" s="107" t="n"/>
      <c r="AI19643" s="107" t="n"/>
      <c r="AJ19643" s="107" t="n"/>
      <c r="AK19643" s="107" t="n"/>
      <c r="AL19643" s="107" t="n"/>
      <c r="AM19643" s="107" t="n"/>
      <c r="AN19643" s="107" t="n"/>
      <c r="AO19643" s="107" t="n"/>
      <c r="AP19643" s="107" t="n"/>
      <c r="AQ19643" s="107" t="n"/>
      <c r="AR19643" s="107" t="n"/>
      <c r="AS19643" s="107" t="n"/>
      <c r="AT19643" s="107" t="n"/>
      <c r="AU19643" s="107" t="n"/>
      <c r="AV19643" s="107" t="n"/>
      <c r="AW19643" s="107" t="n"/>
      <c r="AX19643" s="107" t="n"/>
      <c r="AY19643" s="107" t="n"/>
      <c r="AZ19643" s="107" t="n"/>
    </row>
    <row r="19644">
      <c r="AA19644" s="107" t="n"/>
      <c r="AB19644" s="107" t="n"/>
      <c r="AC19644" s="107" t="n"/>
      <c r="AD19644" s="107" t="n"/>
      <c r="AE19644" s="107" t="n"/>
      <c r="AF19644" s="107" t="n"/>
      <c r="AG19644" s="107" t="n"/>
      <c r="AH19644" s="107" t="n"/>
      <c r="AI19644" s="107" t="n"/>
      <c r="AJ19644" s="107" t="n"/>
      <c r="AK19644" s="107" t="n"/>
      <c r="AL19644" s="107" t="n"/>
      <c r="AM19644" s="107" t="n"/>
      <c r="AN19644" s="107" t="n"/>
      <c r="AO19644" s="107" t="n"/>
      <c r="AP19644" s="107" t="n"/>
      <c r="AQ19644" s="107" t="n"/>
      <c r="AR19644" s="107" t="n"/>
      <c r="AS19644" s="107" t="n"/>
      <c r="AT19644" s="107" t="n"/>
      <c r="AU19644" s="107" t="n"/>
      <c r="AV19644" s="107" t="n"/>
      <c r="AW19644" s="107" t="n"/>
      <c r="AX19644" s="107" t="n"/>
      <c r="AY19644" s="107" t="n"/>
      <c r="AZ19644" s="107" t="n"/>
    </row>
    <row r="19645">
      <c r="AA19645" s="107" t="n"/>
      <c r="AB19645" s="107" t="n"/>
      <c r="AC19645" s="107" t="n"/>
      <c r="AD19645" s="107" t="n"/>
      <c r="AE19645" s="107" t="n"/>
      <c r="AF19645" s="107" t="n"/>
      <c r="AG19645" s="107" t="n"/>
      <c r="AH19645" s="107" t="n"/>
      <c r="AI19645" s="107" t="n"/>
      <c r="AJ19645" s="107" t="n"/>
      <c r="AK19645" s="107" t="n"/>
      <c r="AL19645" s="107" t="n"/>
      <c r="AM19645" s="107" t="n"/>
      <c r="AN19645" s="107" t="n"/>
      <c r="AO19645" s="107" t="n"/>
      <c r="AP19645" s="107" t="n"/>
      <c r="AQ19645" s="107" t="n"/>
      <c r="AR19645" s="107" t="n"/>
      <c r="AS19645" s="107" t="n"/>
      <c r="AT19645" s="107" t="n"/>
      <c r="AU19645" s="107" t="n"/>
      <c r="AV19645" s="107" t="n"/>
      <c r="AW19645" s="107" t="n"/>
      <c r="AX19645" s="107" t="n"/>
      <c r="AY19645" s="107" t="n"/>
      <c r="AZ19645" s="107" t="n"/>
    </row>
    <row r="19646">
      <c r="AA19646" s="107" t="n"/>
      <c r="AB19646" s="107" t="n"/>
      <c r="AC19646" s="107" t="n"/>
      <c r="AD19646" s="107" t="n"/>
      <c r="AE19646" s="107" t="n"/>
      <c r="AF19646" s="107" t="n"/>
      <c r="AG19646" s="107" t="n"/>
      <c r="AH19646" s="107" t="n"/>
      <c r="AI19646" s="107" t="n"/>
      <c r="AJ19646" s="107" t="n"/>
      <c r="AK19646" s="107" t="n"/>
      <c r="AL19646" s="107" t="n"/>
      <c r="AM19646" s="107" t="n"/>
      <c r="AN19646" s="107" t="n"/>
      <c r="AO19646" s="107" t="n"/>
      <c r="AP19646" s="107" t="n"/>
      <c r="AQ19646" s="107" t="n"/>
      <c r="AR19646" s="107" t="n"/>
      <c r="AS19646" s="107" t="n"/>
      <c r="AT19646" s="107" t="n"/>
      <c r="AU19646" s="107" t="n"/>
      <c r="AV19646" s="107" t="n"/>
      <c r="AW19646" s="107" t="n"/>
      <c r="AX19646" s="107" t="n"/>
      <c r="AY19646" s="107" t="n"/>
      <c r="AZ19646" s="107" t="n"/>
    </row>
    <row r="19647">
      <c r="AA19647" s="107" t="n"/>
      <c r="AB19647" s="107" t="n"/>
      <c r="AC19647" s="107" t="n"/>
      <c r="AD19647" s="107" t="n"/>
      <c r="AE19647" s="107" t="n"/>
      <c r="AF19647" s="107" t="n"/>
      <c r="AG19647" s="107" t="n"/>
      <c r="AH19647" s="107" t="n"/>
      <c r="AI19647" s="107" t="n"/>
      <c r="AJ19647" s="107" t="n"/>
      <c r="AK19647" s="107" t="n"/>
      <c r="AL19647" s="107" t="n"/>
      <c r="AM19647" s="107" t="n"/>
      <c r="AN19647" s="107" t="n"/>
      <c r="AO19647" s="107" t="n"/>
      <c r="AP19647" s="107" t="n"/>
      <c r="AQ19647" s="107" t="n"/>
      <c r="AR19647" s="107" t="n"/>
      <c r="AS19647" s="107" t="n"/>
      <c r="AT19647" s="107" t="n"/>
      <c r="AU19647" s="107" t="n"/>
      <c r="AV19647" s="107" t="n"/>
      <c r="AW19647" s="107" t="n"/>
      <c r="AX19647" s="107" t="n"/>
      <c r="AY19647" s="107" t="n"/>
      <c r="AZ19647" s="107" t="n"/>
    </row>
    <row r="19648">
      <c r="AA19648" s="107" t="n"/>
      <c r="AB19648" s="107" t="n"/>
      <c r="AC19648" s="107" t="n"/>
      <c r="AD19648" s="107" t="n"/>
      <c r="AE19648" s="107" t="n"/>
      <c r="AF19648" s="107" t="n"/>
      <c r="AG19648" s="107" t="n"/>
      <c r="AH19648" s="107" t="n"/>
      <c r="AI19648" s="107" t="n"/>
      <c r="AJ19648" s="107" t="n"/>
      <c r="AK19648" s="107" t="n"/>
      <c r="AL19648" s="107" t="n"/>
      <c r="AM19648" s="107" t="n"/>
      <c r="AN19648" s="107" t="n"/>
      <c r="AO19648" s="107" t="n"/>
      <c r="AP19648" s="107" t="n"/>
      <c r="AQ19648" s="107" t="n"/>
      <c r="AR19648" s="107" t="n"/>
      <c r="AS19648" s="107" t="n"/>
      <c r="AT19648" s="107" t="n"/>
      <c r="AU19648" s="107" t="n"/>
      <c r="AV19648" s="107" t="n"/>
      <c r="AW19648" s="107" t="n"/>
      <c r="AX19648" s="107" t="n"/>
      <c r="AY19648" s="107" t="n"/>
      <c r="AZ19648" s="107" t="n"/>
    </row>
    <row r="19649">
      <c r="AA19649" s="107" t="n"/>
      <c r="AB19649" s="107" t="n"/>
      <c r="AC19649" s="107" t="n"/>
      <c r="AD19649" s="107" t="n"/>
      <c r="AE19649" s="107" t="n"/>
      <c r="AF19649" s="107" t="n"/>
      <c r="AG19649" s="107" t="n"/>
      <c r="AH19649" s="107" t="n"/>
      <c r="AI19649" s="107" t="n"/>
      <c r="AJ19649" s="107" t="n"/>
      <c r="AK19649" s="107" t="n"/>
      <c r="AL19649" s="107" t="n"/>
      <c r="AM19649" s="107" t="n"/>
      <c r="AN19649" s="107" t="n"/>
      <c r="AO19649" s="107" t="n"/>
      <c r="AP19649" s="107" t="n"/>
      <c r="AQ19649" s="107" t="n"/>
      <c r="AR19649" s="107" t="n"/>
      <c r="AS19649" s="107" t="n"/>
      <c r="AT19649" s="107" t="n"/>
      <c r="AU19649" s="107" t="n"/>
      <c r="AV19649" s="107" t="n"/>
      <c r="AW19649" s="107" t="n"/>
      <c r="AX19649" s="107" t="n"/>
      <c r="AY19649" s="107" t="n"/>
      <c r="AZ19649" s="107" t="n"/>
    </row>
    <row r="19650">
      <c r="AA19650" s="107" t="n"/>
      <c r="AB19650" s="107" t="n"/>
      <c r="AC19650" s="107" t="n"/>
      <c r="AD19650" s="107" t="n"/>
      <c r="AE19650" s="107" t="n"/>
      <c r="AF19650" s="107" t="n"/>
      <c r="AG19650" s="107" t="n"/>
      <c r="AH19650" s="107" t="n"/>
      <c r="AI19650" s="107" t="n"/>
      <c r="AJ19650" s="107" t="n"/>
      <c r="AK19650" s="107" t="n"/>
      <c r="AL19650" s="107" t="n"/>
      <c r="AM19650" s="107" t="n"/>
      <c r="AN19650" s="107" t="n"/>
      <c r="AO19650" s="107" t="n"/>
      <c r="AP19650" s="107" t="n"/>
      <c r="AQ19650" s="107" t="n"/>
      <c r="AR19650" s="107" t="n"/>
      <c r="AS19650" s="107" t="n"/>
      <c r="AT19650" s="107" t="n"/>
      <c r="AU19650" s="107" t="n"/>
      <c r="AV19650" s="107" t="n"/>
      <c r="AW19650" s="107" t="n"/>
      <c r="AX19650" s="107" t="n"/>
      <c r="AY19650" s="107" t="n"/>
      <c r="AZ19650" s="107" t="n"/>
    </row>
    <row r="19651">
      <c r="AA19651" s="107" t="n"/>
      <c r="AB19651" s="107" t="n"/>
      <c r="AC19651" s="107" t="n"/>
      <c r="AD19651" s="107" t="n"/>
      <c r="AE19651" s="107" t="n"/>
      <c r="AF19651" s="107" t="n"/>
      <c r="AG19651" s="107" t="n"/>
      <c r="AH19651" s="107" t="n"/>
      <c r="AI19651" s="107" t="n"/>
      <c r="AJ19651" s="107" t="n"/>
      <c r="AK19651" s="107" t="n"/>
      <c r="AL19651" s="107" t="n"/>
      <c r="AM19651" s="107" t="n"/>
      <c r="AN19651" s="107" t="n"/>
      <c r="AO19651" s="107" t="n"/>
      <c r="AP19651" s="107" t="n"/>
      <c r="AQ19651" s="107" t="n"/>
      <c r="AR19651" s="107" t="n"/>
      <c r="AS19651" s="107" t="n"/>
      <c r="AT19651" s="107" t="n"/>
      <c r="AU19651" s="107" t="n"/>
      <c r="AV19651" s="107" t="n"/>
      <c r="AW19651" s="107" t="n"/>
      <c r="AX19651" s="107" t="n"/>
      <c r="AY19651" s="107" t="n"/>
      <c r="AZ19651" s="107" t="n"/>
    </row>
    <row r="19652">
      <c r="AA19652" s="107" t="n"/>
      <c r="AB19652" s="107" t="n"/>
      <c r="AC19652" s="107" t="n"/>
      <c r="AD19652" s="107" t="n"/>
      <c r="AE19652" s="107" t="n"/>
      <c r="AF19652" s="107" t="n"/>
      <c r="AG19652" s="107" t="n"/>
      <c r="AH19652" s="107" t="n"/>
      <c r="AI19652" s="107" t="n"/>
      <c r="AJ19652" s="107" t="n"/>
      <c r="AK19652" s="107" t="n"/>
      <c r="AL19652" s="107" t="n"/>
      <c r="AM19652" s="107" t="n"/>
      <c r="AN19652" s="107" t="n"/>
      <c r="AO19652" s="107" t="n"/>
      <c r="AP19652" s="107" t="n"/>
      <c r="AQ19652" s="107" t="n"/>
      <c r="AR19652" s="107" t="n"/>
      <c r="AS19652" s="107" t="n"/>
      <c r="AT19652" s="107" t="n"/>
      <c r="AU19652" s="107" t="n"/>
      <c r="AV19652" s="107" t="n"/>
      <c r="AW19652" s="107" t="n"/>
      <c r="AX19652" s="107" t="n"/>
      <c r="AY19652" s="107" t="n"/>
      <c r="AZ19652" s="107" t="n"/>
    </row>
    <row r="19653">
      <c r="AA19653" s="107" t="n"/>
      <c r="AB19653" s="107" t="n"/>
      <c r="AC19653" s="107" t="n"/>
      <c r="AD19653" s="107" t="n"/>
      <c r="AE19653" s="107" t="n"/>
      <c r="AF19653" s="107" t="n"/>
      <c r="AG19653" s="107" t="n"/>
      <c r="AH19653" s="107" t="n"/>
      <c r="AI19653" s="107" t="n"/>
      <c r="AJ19653" s="107" t="n"/>
      <c r="AK19653" s="107" t="n"/>
      <c r="AL19653" s="107" t="n"/>
      <c r="AM19653" s="107" t="n"/>
      <c r="AN19653" s="107" t="n"/>
      <c r="AO19653" s="107" t="n"/>
      <c r="AP19653" s="107" t="n"/>
      <c r="AQ19653" s="107" t="n"/>
      <c r="AR19653" s="107" t="n"/>
      <c r="AS19653" s="107" t="n"/>
      <c r="AT19653" s="107" t="n"/>
      <c r="AU19653" s="107" t="n"/>
      <c r="AV19653" s="107" t="n"/>
      <c r="AW19653" s="107" t="n"/>
      <c r="AX19653" s="107" t="n"/>
      <c r="AY19653" s="107" t="n"/>
      <c r="AZ19653" s="107" t="n"/>
    </row>
    <row r="19654">
      <c r="AA19654" s="107" t="n"/>
      <c r="AB19654" s="107" t="n"/>
      <c r="AC19654" s="107" t="n"/>
      <c r="AD19654" s="107" t="n"/>
      <c r="AE19654" s="107" t="n"/>
      <c r="AF19654" s="107" t="n"/>
      <c r="AG19654" s="107" t="n"/>
      <c r="AH19654" s="107" t="n"/>
      <c r="AI19654" s="107" t="n"/>
      <c r="AJ19654" s="107" t="n"/>
      <c r="AK19654" s="107" t="n"/>
      <c r="AL19654" s="107" t="n"/>
      <c r="AM19654" s="107" t="n"/>
      <c r="AN19654" s="107" t="n"/>
      <c r="AO19654" s="107" t="n"/>
      <c r="AP19654" s="107" t="n"/>
      <c r="AQ19654" s="107" t="n"/>
      <c r="AR19654" s="107" t="n"/>
      <c r="AS19654" s="107" t="n"/>
      <c r="AT19654" s="107" t="n"/>
      <c r="AU19654" s="107" t="n"/>
      <c r="AV19654" s="107" t="n"/>
      <c r="AW19654" s="107" t="n"/>
      <c r="AX19654" s="107" t="n"/>
      <c r="AY19654" s="107" t="n"/>
      <c r="AZ19654" s="107" t="n"/>
    </row>
    <row r="19655">
      <c r="AA19655" s="107" t="n"/>
      <c r="AB19655" s="107" t="n"/>
      <c r="AC19655" s="107" t="n"/>
      <c r="AD19655" s="107" t="n"/>
      <c r="AE19655" s="107" t="n"/>
      <c r="AF19655" s="107" t="n"/>
      <c r="AG19655" s="107" t="n"/>
      <c r="AH19655" s="107" t="n"/>
      <c r="AI19655" s="107" t="n"/>
      <c r="AJ19655" s="107" t="n"/>
      <c r="AK19655" s="107" t="n"/>
      <c r="AL19655" s="107" t="n"/>
      <c r="AM19655" s="107" t="n"/>
      <c r="AN19655" s="107" t="n"/>
      <c r="AO19655" s="107" t="n"/>
      <c r="AP19655" s="107" t="n"/>
      <c r="AQ19655" s="107" t="n"/>
      <c r="AR19655" s="107" t="n"/>
      <c r="AS19655" s="107" t="n"/>
      <c r="AT19655" s="107" t="n"/>
      <c r="AU19655" s="107" t="n"/>
      <c r="AV19655" s="107" t="n"/>
      <c r="AW19655" s="107" t="n"/>
      <c r="AX19655" s="107" t="n"/>
      <c r="AY19655" s="107" t="n"/>
      <c r="AZ19655" s="107" t="n"/>
    </row>
    <row r="19656">
      <c r="AA19656" s="107" t="n"/>
      <c r="AB19656" s="107" t="n"/>
      <c r="AC19656" s="107" t="n"/>
      <c r="AD19656" s="107" t="n"/>
      <c r="AE19656" s="107" t="n"/>
      <c r="AF19656" s="107" t="n"/>
      <c r="AG19656" s="107" t="n"/>
      <c r="AH19656" s="107" t="n"/>
      <c r="AI19656" s="107" t="n"/>
      <c r="AJ19656" s="107" t="n"/>
      <c r="AK19656" s="107" t="n"/>
      <c r="AL19656" s="107" t="n"/>
      <c r="AM19656" s="107" t="n"/>
      <c r="AN19656" s="107" t="n"/>
      <c r="AO19656" s="107" t="n"/>
      <c r="AP19656" s="107" t="n"/>
      <c r="AQ19656" s="107" t="n"/>
      <c r="AR19656" s="107" t="n"/>
      <c r="AS19656" s="107" t="n"/>
      <c r="AT19656" s="107" t="n"/>
      <c r="AU19656" s="107" t="n"/>
      <c r="AV19656" s="107" t="n"/>
      <c r="AW19656" s="107" t="n"/>
      <c r="AX19656" s="107" t="n"/>
      <c r="AY19656" s="107" t="n"/>
      <c r="AZ19656" s="107" t="n"/>
    </row>
    <row r="19657">
      <c r="AA19657" s="107" t="n"/>
      <c r="AB19657" s="107" t="n"/>
      <c r="AC19657" s="107" t="n"/>
      <c r="AD19657" s="107" t="n"/>
      <c r="AE19657" s="107" t="n"/>
      <c r="AF19657" s="107" t="n"/>
      <c r="AG19657" s="107" t="n"/>
      <c r="AH19657" s="107" t="n"/>
      <c r="AI19657" s="107" t="n"/>
      <c r="AJ19657" s="107" t="n"/>
      <c r="AK19657" s="107" t="n"/>
      <c r="AL19657" s="107" t="n"/>
      <c r="AM19657" s="107" t="n"/>
      <c r="AN19657" s="107" t="n"/>
      <c r="AO19657" s="107" t="n"/>
      <c r="AP19657" s="107" t="n"/>
      <c r="AQ19657" s="107" t="n"/>
      <c r="AR19657" s="107" t="n"/>
      <c r="AS19657" s="107" t="n"/>
      <c r="AT19657" s="107" t="n"/>
      <c r="AU19657" s="107" t="n"/>
      <c r="AV19657" s="107" t="n"/>
      <c r="AW19657" s="107" t="n"/>
      <c r="AX19657" s="107" t="n"/>
      <c r="AY19657" s="107" t="n"/>
      <c r="AZ19657" s="107" t="n"/>
    </row>
    <row r="19658">
      <c r="AA19658" s="107" t="n"/>
      <c r="AB19658" s="107" t="n"/>
      <c r="AC19658" s="107" t="n"/>
      <c r="AD19658" s="107" t="n"/>
      <c r="AE19658" s="107" t="n"/>
      <c r="AF19658" s="107" t="n"/>
      <c r="AG19658" s="107" t="n"/>
      <c r="AH19658" s="107" t="n"/>
      <c r="AI19658" s="107" t="n"/>
      <c r="AJ19658" s="107" t="n"/>
      <c r="AK19658" s="107" t="n"/>
      <c r="AL19658" s="107" t="n"/>
      <c r="AM19658" s="107" t="n"/>
      <c r="AN19658" s="107" t="n"/>
      <c r="AO19658" s="107" t="n"/>
      <c r="AP19658" s="107" t="n"/>
      <c r="AQ19658" s="107" t="n"/>
      <c r="AR19658" s="107" t="n"/>
      <c r="AS19658" s="107" t="n"/>
      <c r="AT19658" s="107" t="n"/>
      <c r="AU19658" s="107" t="n"/>
      <c r="AV19658" s="107" t="n"/>
      <c r="AW19658" s="107" t="n"/>
      <c r="AX19658" s="107" t="n"/>
      <c r="AY19658" s="107" t="n"/>
      <c r="AZ19658" s="107" t="n"/>
    </row>
    <row r="19659">
      <c r="AA19659" s="107" t="n"/>
      <c r="AB19659" s="107" t="n"/>
      <c r="AC19659" s="107" t="n"/>
      <c r="AD19659" s="107" t="n"/>
      <c r="AE19659" s="107" t="n"/>
      <c r="AF19659" s="107" t="n"/>
      <c r="AG19659" s="107" t="n"/>
      <c r="AH19659" s="107" t="n"/>
      <c r="AI19659" s="107" t="n"/>
      <c r="AJ19659" s="107" t="n"/>
      <c r="AK19659" s="107" t="n"/>
      <c r="AL19659" s="107" t="n"/>
      <c r="AM19659" s="107" t="n"/>
      <c r="AN19659" s="107" t="n"/>
      <c r="AO19659" s="107" t="n"/>
      <c r="AP19659" s="107" t="n"/>
      <c r="AQ19659" s="107" t="n"/>
      <c r="AR19659" s="107" t="n"/>
      <c r="AS19659" s="107" t="n"/>
      <c r="AT19659" s="107" t="n"/>
      <c r="AU19659" s="107" t="n"/>
      <c r="AV19659" s="107" t="n"/>
      <c r="AW19659" s="107" t="n"/>
      <c r="AX19659" s="107" t="n"/>
      <c r="AY19659" s="107" t="n"/>
      <c r="AZ19659" s="107" t="n"/>
    </row>
    <row r="19660">
      <c r="AA19660" s="107" t="n"/>
      <c r="AB19660" s="107" t="n"/>
      <c r="AC19660" s="107" t="n"/>
      <c r="AD19660" s="107" t="n"/>
      <c r="AE19660" s="107" t="n"/>
      <c r="AF19660" s="107" t="n"/>
      <c r="AG19660" s="107" t="n"/>
      <c r="AH19660" s="107" t="n"/>
      <c r="AI19660" s="107" t="n"/>
      <c r="AJ19660" s="107" t="n"/>
      <c r="AK19660" s="107" t="n"/>
      <c r="AL19660" s="107" t="n"/>
      <c r="AM19660" s="107" t="n"/>
      <c r="AN19660" s="107" t="n"/>
      <c r="AO19660" s="107" t="n"/>
      <c r="AP19660" s="107" t="n"/>
      <c r="AQ19660" s="107" t="n"/>
      <c r="AR19660" s="107" t="n"/>
      <c r="AS19660" s="107" t="n"/>
      <c r="AT19660" s="107" t="n"/>
      <c r="AU19660" s="107" t="n"/>
      <c r="AV19660" s="107" t="n"/>
      <c r="AW19660" s="107" t="n"/>
      <c r="AX19660" s="107" t="n"/>
      <c r="AY19660" s="107" t="n"/>
      <c r="AZ19660" s="107" t="n"/>
    </row>
    <row r="19661">
      <c r="AA19661" s="107" t="n"/>
      <c r="AB19661" s="107" t="n"/>
      <c r="AC19661" s="107" t="n"/>
      <c r="AD19661" s="107" t="n"/>
      <c r="AE19661" s="107" t="n"/>
      <c r="AF19661" s="107" t="n"/>
      <c r="AG19661" s="107" t="n"/>
      <c r="AH19661" s="107" t="n"/>
      <c r="AI19661" s="107" t="n"/>
      <c r="AJ19661" s="107" t="n"/>
      <c r="AK19661" s="107" t="n"/>
      <c r="AL19661" s="107" t="n"/>
      <c r="AM19661" s="107" t="n"/>
      <c r="AN19661" s="107" t="n"/>
      <c r="AO19661" s="107" t="n"/>
      <c r="AP19661" s="107" t="n"/>
      <c r="AQ19661" s="107" t="n"/>
      <c r="AR19661" s="107" t="n"/>
      <c r="AS19661" s="107" t="n"/>
      <c r="AT19661" s="107" t="n"/>
      <c r="AU19661" s="107" t="n"/>
      <c r="AV19661" s="107" t="n"/>
      <c r="AW19661" s="107" t="n"/>
      <c r="AX19661" s="107" t="n"/>
      <c r="AY19661" s="107" t="n"/>
      <c r="AZ19661" s="107" t="n"/>
    </row>
    <row r="19662">
      <c r="AA19662" s="107" t="n"/>
      <c r="AB19662" s="107" t="n"/>
      <c r="AC19662" s="107" t="n"/>
      <c r="AD19662" s="107" t="n"/>
      <c r="AE19662" s="107" t="n"/>
      <c r="AF19662" s="107" t="n"/>
      <c r="AG19662" s="107" t="n"/>
      <c r="AH19662" s="107" t="n"/>
      <c r="AI19662" s="107" t="n"/>
      <c r="AJ19662" s="107" t="n"/>
      <c r="AK19662" s="107" t="n"/>
      <c r="AL19662" s="107" t="n"/>
      <c r="AM19662" s="107" t="n"/>
      <c r="AN19662" s="107" t="n"/>
      <c r="AO19662" s="107" t="n"/>
      <c r="AP19662" s="107" t="n"/>
      <c r="AQ19662" s="107" t="n"/>
      <c r="AR19662" s="107" t="n"/>
      <c r="AS19662" s="107" t="n"/>
      <c r="AT19662" s="107" t="n"/>
      <c r="AU19662" s="107" t="n"/>
      <c r="AV19662" s="107" t="n"/>
      <c r="AW19662" s="107" t="n"/>
      <c r="AX19662" s="107" t="n"/>
      <c r="AY19662" s="107" t="n"/>
      <c r="AZ19662" s="107" t="n"/>
    </row>
    <row r="19663">
      <c r="AA19663" s="107" t="n"/>
      <c r="AB19663" s="107" t="n"/>
      <c r="AC19663" s="107" t="n"/>
      <c r="AD19663" s="107" t="n"/>
      <c r="AE19663" s="107" t="n"/>
      <c r="AF19663" s="107" t="n"/>
      <c r="AG19663" s="107" t="n"/>
      <c r="AH19663" s="107" t="n"/>
      <c r="AI19663" s="107" t="n"/>
      <c r="AJ19663" s="107" t="n"/>
      <c r="AK19663" s="107" t="n"/>
      <c r="AL19663" s="107" t="n"/>
      <c r="AM19663" s="107" t="n"/>
      <c r="AN19663" s="107" t="n"/>
      <c r="AO19663" s="107" t="n"/>
      <c r="AP19663" s="107" t="n"/>
      <c r="AQ19663" s="107" t="n"/>
      <c r="AR19663" s="107" t="n"/>
      <c r="AS19663" s="107" t="n"/>
      <c r="AT19663" s="107" t="n"/>
      <c r="AU19663" s="107" t="n"/>
      <c r="AV19663" s="107" t="n"/>
      <c r="AW19663" s="107" t="n"/>
      <c r="AX19663" s="107" t="n"/>
      <c r="AY19663" s="107" t="n"/>
      <c r="AZ19663" s="107" t="n"/>
    </row>
    <row r="19664">
      <c r="AA19664" s="107" t="n"/>
      <c r="AB19664" s="107" t="n"/>
      <c r="AC19664" s="107" t="n"/>
      <c r="AD19664" s="107" t="n"/>
      <c r="AE19664" s="107" t="n"/>
      <c r="AF19664" s="107" t="n"/>
      <c r="AG19664" s="107" t="n"/>
      <c r="AH19664" s="107" t="n"/>
      <c r="AI19664" s="107" t="n"/>
      <c r="AJ19664" s="107" t="n"/>
      <c r="AK19664" s="107" t="n"/>
      <c r="AL19664" s="107" t="n"/>
      <c r="AM19664" s="107" t="n"/>
      <c r="AN19664" s="107" t="n"/>
      <c r="AO19664" s="107" t="n"/>
      <c r="AP19664" s="107" t="n"/>
      <c r="AQ19664" s="107" t="n"/>
      <c r="AR19664" s="107" t="n"/>
      <c r="AS19664" s="107" t="n"/>
      <c r="AT19664" s="107" t="n"/>
      <c r="AU19664" s="107" t="n"/>
      <c r="AV19664" s="107" t="n"/>
      <c r="AW19664" s="107" t="n"/>
      <c r="AX19664" s="107" t="n"/>
      <c r="AY19664" s="107" t="n"/>
      <c r="AZ19664" s="107" t="n"/>
    </row>
    <row r="19665">
      <c r="AA19665" s="107" t="n"/>
      <c r="AB19665" s="107" t="n"/>
      <c r="AC19665" s="107" t="n"/>
      <c r="AD19665" s="107" t="n"/>
      <c r="AE19665" s="107" t="n"/>
      <c r="AF19665" s="107" t="n"/>
      <c r="AG19665" s="107" t="n"/>
      <c r="AH19665" s="107" t="n"/>
      <c r="AI19665" s="107" t="n"/>
      <c r="AJ19665" s="107" t="n"/>
      <c r="AK19665" s="107" t="n"/>
      <c r="AL19665" s="107" t="n"/>
      <c r="AM19665" s="107" t="n"/>
      <c r="AN19665" s="107" t="n"/>
      <c r="AO19665" s="107" t="n"/>
      <c r="AP19665" s="107" t="n"/>
      <c r="AQ19665" s="107" t="n"/>
      <c r="AR19665" s="107" t="n"/>
      <c r="AS19665" s="107" t="n"/>
      <c r="AT19665" s="107" t="n"/>
      <c r="AU19665" s="107" t="n"/>
      <c r="AV19665" s="107" t="n"/>
      <c r="AW19665" s="107" t="n"/>
      <c r="AX19665" s="107" t="n"/>
      <c r="AY19665" s="107" t="n"/>
      <c r="AZ19665" s="107" t="n"/>
    </row>
    <row r="19666">
      <c r="AA19666" s="107" t="n"/>
      <c r="AB19666" s="107" t="n"/>
      <c r="AC19666" s="107" t="n"/>
      <c r="AD19666" s="107" t="n"/>
      <c r="AE19666" s="107" t="n"/>
      <c r="AF19666" s="107" t="n"/>
      <c r="AG19666" s="107" t="n"/>
      <c r="AH19666" s="107" t="n"/>
      <c r="AI19666" s="107" t="n"/>
      <c r="AJ19666" s="107" t="n"/>
      <c r="AK19666" s="107" t="n"/>
      <c r="AL19666" s="107" t="n"/>
      <c r="AM19666" s="107" t="n"/>
      <c r="AN19666" s="107" t="n"/>
      <c r="AO19666" s="107" t="n"/>
      <c r="AP19666" s="107" t="n"/>
      <c r="AQ19666" s="107" t="n"/>
      <c r="AR19666" s="107" t="n"/>
      <c r="AS19666" s="107" t="n"/>
      <c r="AT19666" s="107" t="n"/>
      <c r="AU19666" s="107" t="n"/>
      <c r="AV19666" s="107" t="n"/>
      <c r="AW19666" s="107" t="n"/>
      <c r="AX19666" s="107" t="n"/>
      <c r="AY19666" s="107" t="n"/>
      <c r="AZ19666" s="107" t="n"/>
    </row>
    <row r="19667">
      <c r="AA19667" s="107" t="n"/>
      <c r="AB19667" s="107" t="n"/>
      <c r="AC19667" s="107" t="n"/>
      <c r="AD19667" s="107" t="n"/>
      <c r="AE19667" s="107" t="n"/>
      <c r="AF19667" s="107" t="n"/>
      <c r="AG19667" s="107" t="n"/>
      <c r="AH19667" s="107" t="n"/>
      <c r="AI19667" s="107" t="n"/>
      <c r="AJ19667" s="107" t="n"/>
      <c r="AK19667" s="107" t="n"/>
      <c r="AL19667" s="107" t="n"/>
      <c r="AM19667" s="107" t="n"/>
      <c r="AN19667" s="107" t="n"/>
      <c r="AO19667" s="107" t="n"/>
      <c r="AP19667" s="107" t="n"/>
      <c r="AQ19667" s="107" t="n"/>
      <c r="AR19667" s="107" t="n"/>
      <c r="AS19667" s="107" t="n"/>
      <c r="AT19667" s="107" t="n"/>
      <c r="AU19667" s="107" t="n"/>
      <c r="AV19667" s="107" t="n"/>
      <c r="AW19667" s="107" t="n"/>
      <c r="AX19667" s="107" t="n"/>
      <c r="AY19667" s="107" t="n"/>
      <c r="AZ19667" s="107" t="n"/>
    </row>
    <row r="19668">
      <c r="AA19668" s="107" t="n"/>
      <c r="AB19668" s="107" t="n"/>
      <c r="AC19668" s="107" t="n"/>
      <c r="AD19668" s="107" t="n"/>
      <c r="AE19668" s="107" t="n"/>
      <c r="AF19668" s="107" t="n"/>
      <c r="AG19668" s="107" t="n"/>
      <c r="AH19668" s="107" t="n"/>
      <c r="AI19668" s="107" t="n"/>
      <c r="AJ19668" s="107" t="n"/>
      <c r="AK19668" s="107" t="n"/>
      <c r="AL19668" s="107" t="n"/>
      <c r="AM19668" s="107" t="n"/>
      <c r="AN19668" s="107" t="n"/>
      <c r="AO19668" s="107" t="n"/>
      <c r="AP19668" s="107" t="n"/>
      <c r="AQ19668" s="107" t="n"/>
      <c r="AR19668" s="107" t="n"/>
      <c r="AS19668" s="107" t="n"/>
      <c r="AT19668" s="107" t="n"/>
      <c r="AU19668" s="107" t="n"/>
      <c r="AV19668" s="107" t="n"/>
      <c r="AW19668" s="107" t="n"/>
      <c r="AX19668" s="107" t="n"/>
      <c r="AY19668" s="107" t="n"/>
      <c r="AZ19668" s="107" t="n"/>
    </row>
    <row r="19669">
      <c r="AA19669" s="107" t="n"/>
      <c r="AB19669" s="107" t="n"/>
      <c r="AC19669" s="107" t="n"/>
      <c r="AD19669" s="107" t="n"/>
      <c r="AE19669" s="107" t="n"/>
      <c r="AF19669" s="107" t="n"/>
      <c r="AG19669" s="107" t="n"/>
      <c r="AH19669" s="107" t="n"/>
      <c r="AI19669" s="107" t="n"/>
      <c r="AJ19669" s="107" t="n"/>
      <c r="AK19669" s="107" t="n"/>
      <c r="AL19669" s="107" t="n"/>
      <c r="AM19669" s="107" t="n"/>
      <c r="AN19669" s="107" t="n"/>
      <c r="AO19669" s="107" t="n"/>
      <c r="AP19669" s="107" t="n"/>
      <c r="AQ19669" s="107" t="n"/>
      <c r="AR19669" s="107" t="n"/>
      <c r="AS19669" s="107" t="n"/>
      <c r="AT19669" s="107" t="n"/>
      <c r="AU19669" s="107" t="n"/>
      <c r="AV19669" s="107" t="n"/>
      <c r="AW19669" s="107" t="n"/>
      <c r="AX19669" s="107" t="n"/>
      <c r="AY19669" s="107" t="n"/>
      <c r="AZ19669" s="107" t="n"/>
    </row>
    <row r="19670">
      <c r="AA19670" s="107" t="n"/>
      <c r="AB19670" s="107" t="n"/>
      <c r="AC19670" s="107" t="n"/>
      <c r="AD19670" s="107" t="n"/>
      <c r="AE19670" s="107" t="n"/>
      <c r="AF19670" s="107" t="n"/>
      <c r="AG19670" s="107" t="n"/>
      <c r="AH19670" s="107" t="n"/>
      <c r="AI19670" s="107" t="n"/>
      <c r="AJ19670" s="107" t="n"/>
      <c r="AK19670" s="107" t="n"/>
      <c r="AL19670" s="107" t="n"/>
      <c r="AM19670" s="107" t="n"/>
      <c r="AN19670" s="107" t="n"/>
      <c r="AO19670" s="107" t="n"/>
      <c r="AP19670" s="107" t="n"/>
      <c r="AQ19670" s="107" t="n"/>
      <c r="AR19670" s="107" t="n"/>
      <c r="AS19670" s="107" t="n"/>
      <c r="AT19670" s="107" t="n"/>
      <c r="AU19670" s="107" t="n"/>
      <c r="AV19670" s="107" t="n"/>
      <c r="AW19670" s="107" t="n"/>
      <c r="AX19670" s="107" t="n"/>
      <c r="AY19670" s="107" t="n"/>
      <c r="AZ19670" s="107" t="n"/>
    </row>
    <row r="19671">
      <c r="AA19671" s="107" t="n"/>
      <c r="AB19671" s="107" t="n"/>
      <c r="AC19671" s="107" t="n"/>
      <c r="AD19671" s="107" t="n"/>
      <c r="AE19671" s="107" t="n"/>
      <c r="AF19671" s="107" t="n"/>
      <c r="AG19671" s="107" t="n"/>
      <c r="AH19671" s="107" t="n"/>
      <c r="AI19671" s="107" t="n"/>
      <c r="AJ19671" s="107" t="n"/>
      <c r="AK19671" s="107" t="n"/>
      <c r="AL19671" s="107" t="n"/>
      <c r="AM19671" s="107" t="n"/>
      <c r="AN19671" s="107" t="n"/>
      <c r="AO19671" s="107" t="n"/>
      <c r="AP19671" s="107" t="n"/>
      <c r="AQ19671" s="107" t="n"/>
      <c r="AR19671" s="107" t="n"/>
      <c r="AS19671" s="107" t="n"/>
      <c r="AT19671" s="107" t="n"/>
      <c r="AU19671" s="107" t="n"/>
      <c r="AV19671" s="107" t="n"/>
      <c r="AW19671" s="107" t="n"/>
      <c r="AX19671" s="107" t="n"/>
      <c r="AY19671" s="107" t="n"/>
      <c r="AZ19671" s="107" t="n"/>
    </row>
    <row r="19672">
      <c r="AA19672" s="107" t="n"/>
      <c r="AB19672" s="107" t="n"/>
      <c r="AC19672" s="107" t="n"/>
      <c r="AD19672" s="107" t="n"/>
      <c r="AE19672" s="107" t="n"/>
      <c r="AF19672" s="107" t="n"/>
      <c r="AG19672" s="107" t="n"/>
      <c r="AH19672" s="107" t="n"/>
      <c r="AI19672" s="107" t="n"/>
      <c r="AJ19672" s="107" t="n"/>
      <c r="AK19672" s="107" t="n"/>
      <c r="AL19672" s="107" t="n"/>
      <c r="AM19672" s="107" t="n"/>
      <c r="AN19672" s="107" t="n"/>
      <c r="AO19672" s="107" t="n"/>
      <c r="AP19672" s="107" t="n"/>
      <c r="AQ19672" s="107" t="n"/>
      <c r="AR19672" s="107" t="n"/>
      <c r="AS19672" s="107" t="n"/>
      <c r="AT19672" s="107" t="n"/>
      <c r="AU19672" s="107" t="n"/>
      <c r="AV19672" s="107" t="n"/>
      <c r="AW19672" s="107" t="n"/>
      <c r="AX19672" s="107" t="n"/>
      <c r="AY19672" s="107" t="n"/>
      <c r="AZ19672" s="107" t="n"/>
    </row>
    <row r="19673">
      <c r="AA19673" s="107" t="n"/>
      <c r="AB19673" s="107" t="n"/>
      <c r="AC19673" s="107" t="n"/>
      <c r="AD19673" s="107" t="n"/>
      <c r="AE19673" s="107" t="n"/>
      <c r="AF19673" s="107" t="n"/>
      <c r="AG19673" s="107" t="n"/>
      <c r="AH19673" s="107" t="n"/>
      <c r="AI19673" s="107" t="n"/>
      <c r="AJ19673" s="107" t="n"/>
      <c r="AK19673" s="107" t="n"/>
      <c r="AL19673" s="107" t="n"/>
      <c r="AM19673" s="107" t="n"/>
      <c r="AN19673" s="107" t="n"/>
      <c r="AO19673" s="107" t="n"/>
      <c r="AP19673" s="107" t="n"/>
      <c r="AQ19673" s="107" t="n"/>
      <c r="AR19673" s="107" t="n"/>
      <c r="AS19673" s="107" t="n"/>
      <c r="AT19673" s="107" t="n"/>
      <c r="AU19673" s="107" t="n"/>
      <c r="AV19673" s="107" t="n"/>
      <c r="AW19673" s="107" t="n"/>
      <c r="AX19673" s="107" t="n"/>
      <c r="AY19673" s="107" t="n"/>
      <c r="AZ19673" s="107" t="n"/>
    </row>
    <row r="19674">
      <c r="AA19674" s="107" t="n"/>
      <c r="AB19674" s="107" t="n"/>
      <c r="AC19674" s="107" t="n"/>
      <c r="AD19674" s="107" t="n"/>
      <c r="AE19674" s="107" t="n"/>
      <c r="AF19674" s="107" t="n"/>
      <c r="AG19674" s="107" t="n"/>
      <c r="AH19674" s="107" t="n"/>
      <c r="AI19674" s="107" t="n"/>
      <c r="AJ19674" s="107" t="n"/>
      <c r="AK19674" s="107" t="n"/>
      <c r="AL19674" s="107" t="n"/>
      <c r="AM19674" s="107" t="n"/>
      <c r="AN19674" s="107" t="n"/>
      <c r="AO19674" s="107" t="n"/>
      <c r="AP19674" s="107" t="n"/>
      <c r="AQ19674" s="107" t="n"/>
      <c r="AR19674" s="107" t="n"/>
      <c r="AS19674" s="107" t="n"/>
      <c r="AT19674" s="107" t="n"/>
      <c r="AU19674" s="107" t="n"/>
      <c r="AV19674" s="107" t="n"/>
      <c r="AW19674" s="107" t="n"/>
      <c r="AX19674" s="107" t="n"/>
      <c r="AY19674" s="107" t="n"/>
      <c r="AZ19674" s="107" t="n"/>
    </row>
    <row r="19675">
      <c r="AA19675" s="107" t="n"/>
      <c r="AB19675" s="107" t="n"/>
      <c r="AC19675" s="107" t="n"/>
      <c r="AD19675" s="107" t="n"/>
      <c r="AE19675" s="107" t="n"/>
      <c r="AF19675" s="107" t="n"/>
      <c r="AG19675" s="107" t="n"/>
      <c r="AH19675" s="107" t="n"/>
      <c r="AI19675" s="107" t="n"/>
      <c r="AJ19675" s="107" t="n"/>
      <c r="AK19675" s="107" t="n"/>
      <c r="AL19675" s="107" t="n"/>
      <c r="AM19675" s="107" t="n"/>
      <c r="AN19675" s="107" t="n"/>
      <c r="AO19675" s="107" t="n"/>
      <c r="AP19675" s="107" t="n"/>
      <c r="AQ19675" s="107" t="n"/>
      <c r="AR19675" s="107" t="n"/>
      <c r="AS19675" s="107" t="n"/>
      <c r="AT19675" s="107" t="n"/>
      <c r="AU19675" s="107" t="n"/>
      <c r="AV19675" s="107" t="n"/>
      <c r="AW19675" s="107" t="n"/>
      <c r="AX19675" s="107" t="n"/>
      <c r="AY19675" s="107" t="n"/>
      <c r="AZ19675" s="107" t="n"/>
    </row>
    <row r="19676">
      <c r="AA19676" s="107" t="n"/>
      <c r="AB19676" s="107" t="n"/>
      <c r="AC19676" s="107" t="n"/>
      <c r="AD19676" s="107" t="n"/>
      <c r="AE19676" s="107" t="n"/>
      <c r="AF19676" s="107" t="n"/>
      <c r="AG19676" s="107" t="n"/>
      <c r="AH19676" s="107" t="n"/>
      <c r="AI19676" s="107" t="n"/>
      <c r="AJ19676" s="107" t="n"/>
      <c r="AK19676" s="107" t="n"/>
      <c r="AL19676" s="107" t="n"/>
      <c r="AM19676" s="107" t="n"/>
      <c r="AN19676" s="107" t="n"/>
      <c r="AO19676" s="107" t="n"/>
      <c r="AP19676" s="107" t="n"/>
      <c r="AQ19676" s="107" t="n"/>
      <c r="AR19676" s="107" t="n"/>
      <c r="AS19676" s="107" t="n"/>
      <c r="AT19676" s="107" t="n"/>
      <c r="AU19676" s="107" t="n"/>
      <c r="AV19676" s="107" t="n"/>
      <c r="AW19676" s="107" t="n"/>
      <c r="AX19676" s="107" t="n"/>
      <c r="AY19676" s="107" t="n"/>
      <c r="AZ19676" s="107" t="n"/>
    </row>
    <row r="19677">
      <c r="AA19677" s="107" t="n"/>
      <c r="AB19677" s="107" t="n"/>
      <c r="AC19677" s="107" t="n"/>
      <c r="AD19677" s="107" t="n"/>
      <c r="AE19677" s="107" t="n"/>
      <c r="AF19677" s="107" t="n"/>
      <c r="AG19677" s="107" t="n"/>
      <c r="AH19677" s="107" t="n"/>
      <c r="AI19677" s="107" t="n"/>
      <c r="AJ19677" s="107" t="n"/>
      <c r="AK19677" s="107" t="n"/>
      <c r="AL19677" s="107" t="n"/>
      <c r="AM19677" s="107" t="n"/>
      <c r="AN19677" s="107" t="n"/>
      <c r="AO19677" s="107" t="n"/>
      <c r="AP19677" s="107" t="n"/>
      <c r="AQ19677" s="107" t="n"/>
      <c r="AR19677" s="107" t="n"/>
      <c r="AS19677" s="107" t="n"/>
      <c r="AT19677" s="107" t="n"/>
      <c r="AU19677" s="107" t="n"/>
      <c r="AV19677" s="107" t="n"/>
      <c r="AW19677" s="107" t="n"/>
      <c r="AX19677" s="107" t="n"/>
      <c r="AY19677" s="107" t="n"/>
      <c r="AZ19677" s="107" t="n"/>
    </row>
    <row r="19678">
      <c r="AA19678" s="107" t="n"/>
      <c r="AB19678" s="107" t="n"/>
      <c r="AC19678" s="107" t="n"/>
      <c r="AD19678" s="107" t="n"/>
      <c r="AE19678" s="107" t="n"/>
      <c r="AF19678" s="107" t="n"/>
      <c r="AG19678" s="107" t="n"/>
      <c r="AH19678" s="107" t="n"/>
      <c r="AI19678" s="107" t="n"/>
      <c r="AJ19678" s="107" t="n"/>
      <c r="AK19678" s="107" t="n"/>
      <c r="AL19678" s="107" t="n"/>
      <c r="AM19678" s="107" t="n"/>
      <c r="AN19678" s="107" t="n"/>
      <c r="AO19678" s="107" t="n"/>
      <c r="AP19678" s="107" t="n"/>
      <c r="AQ19678" s="107" t="n"/>
      <c r="AR19678" s="107" t="n"/>
      <c r="AS19678" s="107" t="n"/>
      <c r="AT19678" s="107" t="n"/>
      <c r="AU19678" s="107" t="n"/>
      <c r="AV19678" s="107" t="n"/>
      <c r="AW19678" s="107" t="n"/>
      <c r="AX19678" s="107" t="n"/>
      <c r="AY19678" s="107" t="n"/>
      <c r="AZ19678" s="107" t="n"/>
    </row>
    <row r="19679">
      <c r="AA19679" s="107" t="n"/>
      <c r="AB19679" s="107" t="n"/>
      <c r="AC19679" s="107" t="n"/>
      <c r="AD19679" s="107" t="n"/>
      <c r="AE19679" s="107" t="n"/>
      <c r="AF19679" s="107" t="n"/>
      <c r="AG19679" s="107" t="n"/>
      <c r="AH19679" s="107" t="n"/>
      <c r="AI19679" s="107" t="n"/>
      <c r="AJ19679" s="107" t="n"/>
      <c r="AK19679" s="107" t="n"/>
      <c r="AL19679" s="107" t="n"/>
      <c r="AM19679" s="107" t="n"/>
      <c r="AN19679" s="107" t="n"/>
      <c r="AO19679" s="107" t="n"/>
      <c r="AP19679" s="107" t="n"/>
      <c r="AQ19679" s="107" t="n"/>
      <c r="AR19679" s="107" t="n"/>
      <c r="AS19679" s="107" t="n"/>
      <c r="AT19679" s="107" t="n"/>
      <c r="AU19679" s="107" t="n"/>
      <c r="AV19679" s="107" t="n"/>
      <c r="AW19679" s="107" t="n"/>
      <c r="AX19679" s="107" t="n"/>
      <c r="AY19679" s="107" t="n"/>
      <c r="AZ19679" s="107" t="n"/>
    </row>
    <row r="19680">
      <c r="AA19680" s="107" t="n"/>
      <c r="AB19680" s="107" t="n"/>
      <c r="AC19680" s="107" t="n"/>
      <c r="AD19680" s="107" t="n"/>
      <c r="AE19680" s="107" t="n"/>
      <c r="AF19680" s="107" t="n"/>
      <c r="AG19680" s="107" t="n"/>
      <c r="AH19680" s="107" t="n"/>
      <c r="AI19680" s="107" t="n"/>
      <c r="AJ19680" s="107" t="n"/>
      <c r="AK19680" s="107" t="n"/>
      <c r="AL19680" s="107" t="n"/>
      <c r="AM19680" s="107" t="n"/>
      <c r="AN19680" s="107" t="n"/>
      <c r="AO19680" s="107" t="n"/>
      <c r="AP19680" s="107" t="n"/>
      <c r="AQ19680" s="107" t="n"/>
      <c r="AR19680" s="107" t="n"/>
      <c r="AS19680" s="107" t="n"/>
      <c r="AT19680" s="107" t="n"/>
      <c r="AU19680" s="107" t="n"/>
      <c r="AV19680" s="107" t="n"/>
      <c r="AW19680" s="107" t="n"/>
      <c r="AX19680" s="107" t="n"/>
      <c r="AY19680" s="107" t="n"/>
      <c r="AZ19680" s="107" t="n"/>
    </row>
    <row r="19681">
      <c r="AA19681" s="107" t="n"/>
      <c r="AB19681" s="107" t="n"/>
      <c r="AC19681" s="107" t="n"/>
      <c r="AD19681" s="107" t="n"/>
      <c r="AE19681" s="107" t="n"/>
      <c r="AF19681" s="107" t="n"/>
      <c r="AG19681" s="107" t="n"/>
      <c r="AH19681" s="107" t="n"/>
      <c r="AI19681" s="107" t="n"/>
      <c r="AJ19681" s="107" t="n"/>
      <c r="AK19681" s="107" t="n"/>
      <c r="AL19681" s="107" t="n"/>
      <c r="AM19681" s="107" t="n"/>
      <c r="AN19681" s="107" t="n"/>
      <c r="AO19681" s="107" t="n"/>
      <c r="AP19681" s="107" t="n"/>
      <c r="AQ19681" s="107" t="n"/>
      <c r="AR19681" s="107" t="n"/>
      <c r="AS19681" s="107" t="n"/>
      <c r="AT19681" s="107" t="n"/>
      <c r="AU19681" s="107" t="n"/>
      <c r="AV19681" s="107" t="n"/>
      <c r="AW19681" s="107" t="n"/>
      <c r="AX19681" s="107" t="n"/>
      <c r="AY19681" s="107" t="n"/>
      <c r="AZ19681" s="107" t="n"/>
    </row>
    <row r="19682">
      <c r="AA19682" s="107" t="n"/>
      <c r="AB19682" s="107" t="n"/>
      <c r="AC19682" s="107" t="n"/>
      <c r="AD19682" s="107" t="n"/>
      <c r="AE19682" s="107" t="n"/>
      <c r="AF19682" s="107" t="n"/>
      <c r="AG19682" s="107" t="n"/>
      <c r="AH19682" s="107" t="n"/>
      <c r="AI19682" s="107" t="n"/>
      <c r="AJ19682" s="107" t="n"/>
      <c r="AK19682" s="107" t="n"/>
      <c r="AL19682" s="107" t="n"/>
      <c r="AM19682" s="107" t="n"/>
      <c r="AN19682" s="107" t="n"/>
      <c r="AO19682" s="107" t="n"/>
      <c r="AP19682" s="107" t="n"/>
      <c r="AQ19682" s="107" t="n"/>
      <c r="AR19682" s="107" t="n"/>
      <c r="AS19682" s="107" t="n"/>
      <c r="AT19682" s="107" t="n"/>
      <c r="AU19682" s="107" t="n"/>
      <c r="AV19682" s="107" t="n"/>
      <c r="AW19682" s="107" t="n"/>
      <c r="AX19682" s="107" t="n"/>
      <c r="AY19682" s="107" t="n"/>
      <c r="AZ19682" s="107" t="n"/>
    </row>
    <row r="19683">
      <c r="AA19683" s="107" t="n"/>
      <c r="AB19683" s="107" t="n"/>
      <c r="AC19683" s="107" t="n"/>
      <c r="AD19683" s="107" t="n"/>
      <c r="AE19683" s="107" t="n"/>
      <c r="AF19683" s="107" t="n"/>
      <c r="AG19683" s="107" t="n"/>
      <c r="AH19683" s="107" t="n"/>
      <c r="AI19683" s="107" t="n"/>
      <c r="AJ19683" s="107" t="n"/>
      <c r="AK19683" s="107" t="n"/>
      <c r="AL19683" s="107" t="n"/>
      <c r="AM19683" s="107" t="n"/>
      <c r="AN19683" s="107" t="n"/>
      <c r="AO19683" s="107" t="n"/>
      <c r="AP19683" s="107" t="n"/>
      <c r="AQ19683" s="107" t="n"/>
      <c r="AR19683" s="107" t="n"/>
      <c r="AS19683" s="107" t="n"/>
      <c r="AT19683" s="107" t="n"/>
      <c r="AU19683" s="107" t="n"/>
      <c r="AV19683" s="107" t="n"/>
      <c r="AW19683" s="107" t="n"/>
      <c r="AX19683" s="107" t="n"/>
      <c r="AY19683" s="107" t="n"/>
      <c r="AZ19683" s="107" t="n"/>
    </row>
    <row r="19684">
      <c r="AA19684" s="107" t="n"/>
      <c r="AB19684" s="107" t="n"/>
      <c r="AC19684" s="107" t="n"/>
      <c r="AD19684" s="107" t="n"/>
      <c r="AE19684" s="107" t="n"/>
      <c r="AF19684" s="107" t="n"/>
      <c r="AG19684" s="107" t="n"/>
      <c r="AH19684" s="107" t="n"/>
      <c r="AI19684" s="107" t="n"/>
      <c r="AJ19684" s="107" t="n"/>
      <c r="AK19684" s="107" t="n"/>
      <c r="AL19684" s="107" t="n"/>
      <c r="AM19684" s="107" t="n"/>
      <c r="AN19684" s="107" t="n"/>
      <c r="AO19684" s="107" t="n"/>
      <c r="AP19684" s="107" t="n"/>
      <c r="AQ19684" s="107" t="n"/>
      <c r="AR19684" s="107" t="n"/>
      <c r="AS19684" s="107" t="n"/>
      <c r="AT19684" s="107" t="n"/>
      <c r="AU19684" s="107" t="n"/>
      <c r="AV19684" s="107" t="n"/>
      <c r="AW19684" s="107" t="n"/>
      <c r="AX19684" s="107" t="n"/>
      <c r="AY19684" s="107" t="n"/>
      <c r="AZ19684" s="107" t="n"/>
    </row>
    <row r="19685">
      <c r="AA19685" s="107" t="n"/>
      <c r="AB19685" s="107" t="n"/>
      <c r="AC19685" s="107" t="n"/>
      <c r="AD19685" s="107" t="n"/>
      <c r="AE19685" s="107" t="n"/>
      <c r="AF19685" s="107" t="n"/>
      <c r="AG19685" s="107" t="n"/>
      <c r="AH19685" s="107" t="n"/>
      <c r="AI19685" s="107" t="n"/>
      <c r="AJ19685" s="107" t="n"/>
      <c r="AK19685" s="107" t="n"/>
      <c r="AL19685" s="107" t="n"/>
      <c r="AM19685" s="107" t="n"/>
      <c r="AN19685" s="107" t="n"/>
      <c r="AO19685" s="107" t="n"/>
      <c r="AP19685" s="107" t="n"/>
      <c r="AQ19685" s="107" t="n"/>
      <c r="AR19685" s="107" t="n"/>
      <c r="AS19685" s="107" t="n"/>
      <c r="AT19685" s="107" t="n"/>
      <c r="AU19685" s="107" t="n"/>
      <c r="AV19685" s="107" t="n"/>
      <c r="AW19685" s="107" t="n"/>
      <c r="AX19685" s="107" t="n"/>
      <c r="AY19685" s="107" t="n"/>
      <c r="AZ19685" s="107" t="n"/>
    </row>
    <row r="19686">
      <c r="AA19686" s="107" t="n"/>
      <c r="AB19686" s="107" t="n"/>
      <c r="AC19686" s="107" t="n"/>
      <c r="AD19686" s="107" t="n"/>
      <c r="AE19686" s="107" t="n"/>
      <c r="AF19686" s="107" t="n"/>
      <c r="AG19686" s="107" t="n"/>
      <c r="AH19686" s="107" t="n"/>
      <c r="AI19686" s="107" t="n"/>
      <c r="AJ19686" s="107" t="n"/>
      <c r="AK19686" s="107" t="n"/>
      <c r="AL19686" s="107" t="n"/>
      <c r="AM19686" s="107" t="n"/>
      <c r="AN19686" s="107" t="n"/>
      <c r="AO19686" s="107" t="n"/>
      <c r="AP19686" s="107" t="n"/>
      <c r="AQ19686" s="107" t="n"/>
      <c r="AR19686" s="107" t="n"/>
      <c r="AS19686" s="107" t="n"/>
      <c r="AT19686" s="107" t="n"/>
      <c r="AU19686" s="107" t="n"/>
      <c r="AV19686" s="107" t="n"/>
      <c r="AW19686" s="107" t="n"/>
      <c r="AX19686" s="107" t="n"/>
      <c r="AY19686" s="107" t="n"/>
      <c r="AZ19686" s="107" t="n"/>
    </row>
    <row r="19687">
      <c r="AA19687" s="107" t="n"/>
      <c r="AB19687" s="107" t="n"/>
      <c r="AC19687" s="107" t="n"/>
      <c r="AD19687" s="107" t="n"/>
      <c r="AE19687" s="107" t="n"/>
      <c r="AF19687" s="107" t="n"/>
      <c r="AG19687" s="107" t="n"/>
      <c r="AH19687" s="107" t="n"/>
      <c r="AI19687" s="107" t="n"/>
      <c r="AJ19687" s="107" t="n"/>
      <c r="AK19687" s="107" t="n"/>
      <c r="AL19687" s="107" t="n"/>
      <c r="AM19687" s="107" t="n"/>
      <c r="AN19687" s="107" t="n"/>
      <c r="AO19687" s="107" t="n"/>
      <c r="AP19687" s="107" t="n"/>
      <c r="AQ19687" s="107" t="n"/>
      <c r="AR19687" s="107" t="n"/>
      <c r="AS19687" s="107" t="n"/>
      <c r="AT19687" s="107" t="n"/>
      <c r="AU19687" s="107" t="n"/>
      <c r="AV19687" s="107" t="n"/>
      <c r="AW19687" s="107" t="n"/>
      <c r="AX19687" s="107" t="n"/>
      <c r="AY19687" s="107" t="n"/>
      <c r="AZ19687" s="107" t="n"/>
    </row>
    <row r="19688">
      <c r="AA19688" s="107" t="n"/>
      <c r="AB19688" s="107" t="n"/>
      <c r="AC19688" s="107" t="n"/>
      <c r="AD19688" s="107" t="n"/>
      <c r="AE19688" s="107" t="n"/>
      <c r="AF19688" s="107" t="n"/>
      <c r="AG19688" s="107" t="n"/>
      <c r="AH19688" s="107" t="n"/>
      <c r="AI19688" s="107" t="n"/>
      <c r="AJ19688" s="107" t="n"/>
      <c r="AK19688" s="107" t="n"/>
      <c r="AL19688" s="107" t="n"/>
      <c r="AM19688" s="107" t="n"/>
      <c r="AN19688" s="107" t="n"/>
      <c r="AO19688" s="107" t="n"/>
      <c r="AP19688" s="107" t="n"/>
      <c r="AQ19688" s="107" t="n"/>
      <c r="AR19688" s="107" t="n"/>
      <c r="AS19688" s="107" t="n"/>
      <c r="AT19688" s="107" t="n"/>
      <c r="AU19688" s="107" t="n"/>
      <c r="AV19688" s="107" t="n"/>
      <c r="AW19688" s="107" t="n"/>
      <c r="AX19688" s="107" t="n"/>
      <c r="AY19688" s="107" t="n"/>
      <c r="AZ19688" s="107" t="n"/>
    </row>
    <row r="19689">
      <c r="AA19689" s="107" t="n"/>
      <c r="AB19689" s="107" t="n"/>
      <c r="AC19689" s="107" t="n"/>
      <c r="AD19689" s="107" t="n"/>
      <c r="AE19689" s="107" t="n"/>
      <c r="AF19689" s="107" t="n"/>
      <c r="AG19689" s="107" t="n"/>
      <c r="AH19689" s="107" t="n"/>
      <c r="AI19689" s="107" t="n"/>
      <c r="AJ19689" s="107" t="n"/>
      <c r="AK19689" s="107" t="n"/>
      <c r="AL19689" s="107" t="n"/>
      <c r="AM19689" s="107" t="n"/>
      <c r="AN19689" s="107" t="n"/>
      <c r="AO19689" s="107" t="n"/>
      <c r="AP19689" s="107" t="n"/>
      <c r="AQ19689" s="107" t="n"/>
      <c r="AR19689" s="107" t="n"/>
      <c r="AS19689" s="107" t="n"/>
      <c r="AT19689" s="107" t="n"/>
      <c r="AU19689" s="107" t="n"/>
      <c r="AV19689" s="107" t="n"/>
      <c r="AW19689" s="107" t="n"/>
      <c r="AX19689" s="107" t="n"/>
      <c r="AY19689" s="107" t="n"/>
      <c r="AZ19689" s="107" t="n"/>
    </row>
    <row r="19690">
      <c r="AA19690" s="107" t="n"/>
      <c r="AB19690" s="107" t="n"/>
      <c r="AC19690" s="107" t="n"/>
      <c r="AD19690" s="107" t="n"/>
      <c r="AE19690" s="107" t="n"/>
      <c r="AF19690" s="107" t="n"/>
      <c r="AG19690" s="107" t="n"/>
      <c r="AH19690" s="107" t="n"/>
      <c r="AI19690" s="107" t="n"/>
      <c r="AJ19690" s="107" t="n"/>
      <c r="AK19690" s="107" t="n"/>
      <c r="AL19690" s="107" t="n"/>
      <c r="AM19690" s="107" t="n"/>
      <c r="AN19690" s="107" t="n"/>
      <c r="AO19690" s="107" t="n"/>
      <c r="AP19690" s="107" t="n"/>
      <c r="AQ19690" s="107" t="n"/>
      <c r="AR19690" s="107" t="n"/>
      <c r="AS19690" s="107" t="n"/>
      <c r="AT19690" s="107" t="n"/>
      <c r="AU19690" s="107" t="n"/>
      <c r="AV19690" s="107" t="n"/>
      <c r="AW19690" s="107" t="n"/>
      <c r="AX19690" s="107" t="n"/>
      <c r="AY19690" s="107" t="n"/>
      <c r="AZ19690" s="107" t="n"/>
    </row>
    <row r="19691">
      <c r="AA19691" s="107" t="n"/>
      <c r="AB19691" s="107" t="n"/>
      <c r="AC19691" s="107" t="n"/>
      <c r="AD19691" s="107" t="n"/>
      <c r="AE19691" s="107" t="n"/>
      <c r="AF19691" s="107" t="n"/>
      <c r="AG19691" s="107" t="n"/>
      <c r="AH19691" s="107" t="n"/>
      <c r="AI19691" s="107" t="n"/>
      <c r="AJ19691" s="107" t="n"/>
      <c r="AK19691" s="107" t="n"/>
      <c r="AL19691" s="107" t="n"/>
      <c r="AM19691" s="107" t="n"/>
      <c r="AN19691" s="107" t="n"/>
      <c r="AO19691" s="107" t="n"/>
      <c r="AP19691" s="107" t="n"/>
      <c r="AQ19691" s="107" t="n"/>
      <c r="AR19691" s="107" t="n"/>
      <c r="AS19691" s="107" t="n"/>
      <c r="AT19691" s="107" t="n"/>
      <c r="AU19691" s="107" t="n"/>
      <c r="AV19691" s="107" t="n"/>
      <c r="AW19691" s="107" t="n"/>
      <c r="AX19691" s="107" t="n"/>
      <c r="AY19691" s="107" t="n"/>
      <c r="AZ19691" s="107" t="n"/>
    </row>
    <row r="19692">
      <c r="AA19692" s="107" t="n"/>
      <c r="AB19692" s="107" t="n"/>
      <c r="AC19692" s="107" t="n"/>
      <c r="AD19692" s="107" t="n"/>
      <c r="AE19692" s="107" t="n"/>
      <c r="AF19692" s="107" t="n"/>
      <c r="AG19692" s="107" t="n"/>
      <c r="AH19692" s="107" t="n"/>
      <c r="AI19692" s="107" t="n"/>
      <c r="AJ19692" s="107" t="n"/>
      <c r="AK19692" s="107" t="n"/>
      <c r="AL19692" s="107" t="n"/>
      <c r="AM19692" s="107" t="n"/>
      <c r="AN19692" s="107" t="n"/>
      <c r="AO19692" s="107" t="n"/>
      <c r="AP19692" s="107" t="n"/>
      <c r="AQ19692" s="107" t="n"/>
      <c r="AR19692" s="107" t="n"/>
      <c r="AS19692" s="107" t="n"/>
      <c r="AT19692" s="107" t="n"/>
      <c r="AU19692" s="107" t="n"/>
      <c r="AV19692" s="107" t="n"/>
      <c r="AW19692" s="107" t="n"/>
      <c r="AX19692" s="107" t="n"/>
      <c r="AY19692" s="107" t="n"/>
      <c r="AZ19692" s="107" t="n"/>
    </row>
    <row r="19693">
      <c r="AA19693" s="107" t="n"/>
      <c r="AB19693" s="107" t="n"/>
      <c r="AC19693" s="107" t="n"/>
      <c r="AD19693" s="107" t="n"/>
      <c r="AE19693" s="107" t="n"/>
      <c r="AF19693" s="107" t="n"/>
      <c r="AG19693" s="107" t="n"/>
      <c r="AH19693" s="107" t="n"/>
      <c r="AI19693" s="107" t="n"/>
      <c r="AJ19693" s="107" t="n"/>
      <c r="AK19693" s="107" t="n"/>
      <c r="AL19693" s="107" t="n"/>
      <c r="AM19693" s="107" t="n"/>
      <c r="AN19693" s="107" t="n"/>
      <c r="AO19693" s="107" t="n"/>
      <c r="AP19693" s="107" t="n"/>
      <c r="AQ19693" s="107" t="n"/>
      <c r="AR19693" s="107" t="n"/>
      <c r="AS19693" s="107" t="n"/>
      <c r="AT19693" s="107" t="n"/>
      <c r="AU19693" s="107" t="n"/>
      <c r="AV19693" s="107" t="n"/>
      <c r="AW19693" s="107" t="n"/>
      <c r="AX19693" s="107" t="n"/>
      <c r="AY19693" s="107" t="n"/>
      <c r="AZ19693" s="107" t="n"/>
    </row>
    <row r="19694">
      <c r="AA19694" s="107" t="n"/>
      <c r="AB19694" s="107" t="n"/>
      <c r="AC19694" s="107" t="n"/>
      <c r="AD19694" s="107" t="n"/>
      <c r="AE19694" s="107" t="n"/>
      <c r="AF19694" s="107" t="n"/>
      <c r="AG19694" s="107" t="n"/>
      <c r="AH19694" s="107" t="n"/>
      <c r="AI19694" s="107" t="n"/>
      <c r="AJ19694" s="107" t="n"/>
      <c r="AK19694" s="107" t="n"/>
      <c r="AL19694" s="107" t="n"/>
      <c r="AM19694" s="107" t="n"/>
      <c r="AN19694" s="107" t="n"/>
      <c r="AO19694" s="107" t="n"/>
      <c r="AP19694" s="107" t="n"/>
      <c r="AQ19694" s="107" t="n"/>
      <c r="AR19694" s="107" t="n"/>
      <c r="AS19694" s="107" t="n"/>
      <c r="AT19694" s="107" t="n"/>
      <c r="AU19694" s="107" t="n"/>
      <c r="AV19694" s="107" t="n"/>
      <c r="AW19694" s="107" t="n"/>
      <c r="AX19694" s="107" t="n"/>
      <c r="AY19694" s="107" t="n"/>
      <c r="AZ19694" s="107" t="n"/>
    </row>
    <row r="19695">
      <c r="AA19695" s="107" t="n"/>
      <c r="AB19695" s="107" t="n"/>
      <c r="AC19695" s="107" t="n"/>
      <c r="AD19695" s="107" t="n"/>
      <c r="AE19695" s="107" t="n"/>
      <c r="AF19695" s="107" t="n"/>
      <c r="AG19695" s="107" t="n"/>
      <c r="AH19695" s="107" t="n"/>
      <c r="AI19695" s="107" t="n"/>
      <c r="AJ19695" s="107" t="n"/>
      <c r="AK19695" s="107" t="n"/>
      <c r="AL19695" s="107" t="n"/>
      <c r="AM19695" s="107" t="n"/>
      <c r="AN19695" s="107" t="n"/>
      <c r="AO19695" s="107" t="n"/>
      <c r="AP19695" s="107" t="n"/>
      <c r="AQ19695" s="107" t="n"/>
      <c r="AR19695" s="107" t="n"/>
      <c r="AS19695" s="107" t="n"/>
      <c r="AT19695" s="107" t="n"/>
      <c r="AU19695" s="107" t="n"/>
      <c r="AV19695" s="107" t="n"/>
      <c r="AW19695" s="107" t="n"/>
      <c r="AX19695" s="107" t="n"/>
      <c r="AY19695" s="107" t="n"/>
      <c r="AZ19695" s="107" t="n"/>
    </row>
    <row r="19696">
      <c r="AA19696" s="107" t="n"/>
      <c r="AB19696" s="107" t="n"/>
      <c r="AC19696" s="107" t="n"/>
      <c r="AD19696" s="107" t="n"/>
      <c r="AE19696" s="107" t="n"/>
      <c r="AF19696" s="107" t="n"/>
      <c r="AG19696" s="107" t="n"/>
      <c r="AH19696" s="107" t="n"/>
      <c r="AI19696" s="107" t="n"/>
      <c r="AJ19696" s="107" t="n"/>
      <c r="AK19696" s="107" t="n"/>
      <c r="AL19696" s="107" t="n"/>
      <c r="AM19696" s="107" t="n"/>
      <c r="AN19696" s="107" t="n"/>
      <c r="AO19696" s="107" t="n"/>
      <c r="AP19696" s="107" t="n"/>
      <c r="AQ19696" s="107" t="n"/>
      <c r="AR19696" s="107" t="n"/>
      <c r="AS19696" s="107" t="n"/>
      <c r="AT19696" s="107" t="n"/>
      <c r="AU19696" s="107" t="n"/>
      <c r="AV19696" s="107" t="n"/>
      <c r="AW19696" s="107" t="n"/>
      <c r="AX19696" s="107" t="n"/>
      <c r="AY19696" s="107" t="n"/>
      <c r="AZ19696" s="107" t="n"/>
    </row>
    <row r="19697">
      <c r="AA19697" s="107" t="n"/>
      <c r="AB19697" s="107" t="n"/>
      <c r="AC19697" s="107" t="n"/>
      <c r="AD19697" s="107" t="n"/>
      <c r="AE19697" s="107" t="n"/>
      <c r="AF19697" s="107" t="n"/>
      <c r="AG19697" s="107" t="n"/>
      <c r="AH19697" s="107" t="n"/>
      <c r="AI19697" s="107" t="n"/>
      <c r="AJ19697" s="107" t="n"/>
      <c r="AK19697" s="107" t="n"/>
      <c r="AL19697" s="107" t="n"/>
      <c r="AM19697" s="107" t="n"/>
      <c r="AN19697" s="107" t="n"/>
      <c r="AO19697" s="107" t="n"/>
      <c r="AP19697" s="107" t="n"/>
      <c r="AQ19697" s="107" t="n"/>
      <c r="AR19697" s="107" t="n"/>
      <c r="AS19697" s="107" t="n"/>
      <c r="AT19697" s="107" t="n"/>
      <c r="AU19697" s="107" t="n"/>
      <c r="AV19697" s="107" t="n"/>
      <c r="AW19697" s="107" t="n"/>
      <c r="AX19697" s="107" t="n"/>
      <c r="AY19697" s="107" t="n"/>
      <c r="AZ19697" s="107" t="n"/>
    </row>
    <row r="19698">
      <c r="AA19698" s="107" t="n"/>
      <c r="AB19698" s="107" t="n"/>
      <c r="AC19698" s="107" t="n"/>
      <c r="AD19698" s="107" t="n"/>
      <c r="AE19698" s="107" t="n"/>
      <c r="AF19698" s="107" t="n"/>
      <c r="AG19698" s="107" t="n"/>
      <c r="AH19698" s="107" t="n"/>
      <c r="AI19698" s="107" t="n"/>
      <c r="AJ19698" s="107" t="n"/>
      <c r="AK19698" s="107" t="n"/>
      <c r="AL19698" s="107" t="n"/>
      <c r="AM19698" s="107" t="n"/>
      <c r="AN19698" s="107" t="n"/>
      <c r="AO19698" s="107" t="n"/>
      <c r="AP19698" s="107" t="n"/>
      <c r="AQ19698" s="107" t="n"/>
      <c r="AR19698" s="107" t="n"/>
      <c r="AS19698" s="107" t="n"/>
      <c r="AT19698" s="107" t="n"/>
      <c r="AU19698" s="107" t="n"/>
      <c r="AV19698" s="107" t="n"/>
      <c r="AW19698" s="107" t="n"/>
      <c r="AX19698" s="107" t="n"/>
      <c r="AY19698" s="107" t="n"/>
      <c r="AZ19698" s="107" t="n"/>
    </row>
    <row r="19699">
      <c r="AA19699" s="107" t="n"/>
      <c r="AB19699" s="107" t="n"/>
      <c r="AC19699" s="107" t="n"/>
      <c r="AD19699" s="107" t="n"/>
      <c r="AE19699" s="107" t="n"/>
      <c r="AF19699" s="107" t="n"/>
      <c r="AG19699" s="107" t="n"/>
      <c r="AH19699" s="107" t="n"/>
      <c r="AI19699" s="107" t="n"/>
      <c r="AJ19699" s="107" t="n"/>
      <c r="AK19699" s="107" t="n"/>
      <c r="AL19699" s="107" t="n"/>
      <c r="AM19699" s="107" t="n"/>
      <c r="AN19699" s="107" t="n"/>
      <c r="AO19699" s="107" t="n"/>
      <c r="AP19699" s="107" t="n"/>
      <c r="AQ19699" s="107" t="n"/>
      <c r="AR19699" s="107" t="n"/>
      <c r="AS19699" s="107" t="n"/>
      <c r="AT19699" s="107" t="n"/>
      <c r="AU19699" s="107" t="n"/>
      <c r="AV19699" s="107" t="n"/>
      <c r="AW19699" s="107" t="n"/>
      <c r="AX19699" s="107" t="n"/>
      <c r="AY19699" s="107" t="n"/>
      <c r="AZ19699" s="107" t="n"/>
    </row>
    <row r="19700">
      <c r="AA19700" s="107" t="n"/>
      <c r="AB19700" s="107" t="n"/>
      <c r="AC19700" s="107" t="n"/>
      <c r="AD19700" s="107" t="n"/>
      <c r="AE19700" s="107" t="n"/>
      <c r="AF19700" s="107" t="n"/>
      <c r="AG19700" s="107" t="n"/>
      <c r="AH19700" s="107" t="n"/>
      <c r="AI19700" s="107" t="n"/>
      <c r="AJ19700" s="107" t="n"/>
      <c r="AK19700" s="107" t="n"/>
      <c r="AL19700" s="107" t="n"/>
      <c r="AM19700" s="107" t="n"/>
      <c r="AN19700" s="107" t="n"/>
      <c r="AO19700" s="107" t="n"/>
      <c r="AP19700" s="107" t="n"/>
      <c r="AQ19700" s="107" t="n"/>
      <c r="AR19700" s="107" t="n"/>
      <c r="AS19700" s="107" t="n"/>
      <c r="AT19700" s="107" t="n"/>
      <c r="AU19700" s="107" t="n"/>
      <c r="AV19700" s="107" t="n"/>
      <c r="AW19700" s="107" t="n"/>
      <c r="AX19700" s="107" t="n"/>
      <c r="AY19700" s="107" t="n"/>
      <c r="AZ19700" s="107" t="n"/>
    </row>
    <row r="19701">
      <c r="AA19701" s="107" t="n"/>
      <c r="AB19701" s="107" t="n"/>
      <c r="AC19701" s="107" t="n"/>
      <c r="AD19701" s="107" t="n"/>
      <c r="AE19701" s="107" t="n"/>
      <c r="AF19701" s="107" t="n"/>
      <c r="AG19701" s="107" t="n"/>
      <c r="AH19701" s="107" t="n"/>
      <c r="AI19701" s="107" t="n"/>
      <c r="AJ19701" s="107" t="n"/>
      <c r="AK19701" s="107" t="n"/>
      <c r="AL19701" s="107" t="n"/>
      <c r="AM19701" s="107" t="n"/>
      <c r="AN19701" s="107" t="n"/>
      <c r="AO19701" s="107" t="n"/>
      <c r="AP19701" s="107" t="n"/>
      <c r="AQ19701" s="107" t="n"/>
      <c r="AR19701" s="107" t="n"/>
      <c r="AS19701" s="107" t="n"/>
      <c r="AT19701" s="107" t="n"/>
      <c r="AU19701" s="107" t="n"/>
      <c r="AV19701" s="107" t="n"/>
      <c r="AW19701" s="107" t="n"/>
      <c r="AX19701" s="107" t="n"/>
      <c r="AY19701" s="107" t="n"/>
      <c r="AZ19701" s="107" t="n"/>
    </row>
    <row r="19702">
      <c r="AA19702" s="107" t="n"/>
      <c r="AB19702" s="107" t="n"/>
      <c r="AC19702" s="107" t="n"/>
      <c r="AD19702" s="107" t="n"/>
      <c r="AE19702" s="107" t="n"/>
      <c r="AF19702" s="107" t="n"/>
      <c r="AG19702" s="107" t="n"/>
      <c r="AH19702" s="107" t="n"/>
      <c r="AI19702" s="107" t="n"/>
      <c r="AJ19702" s="107" t="n"/>
      <c r="AK19702" s="107" t="n"/>
      <c r="AL19702" s="107" t="n"/>
      <c r="AM19702" s="107" t="n"/>
      <c r="AN19702" s="107" t="n"/>
      <c r="AO19702" s="107" t="n"/>
      <c r="AP19702" s="107" t="n"/>
      <c r="AQ19702" s="107" t="n"/>
      <c r="AR19702" s="107" t="n"/>
      <c r="AS19702" s="107" t="n"/>
      <c r="AT19702" s="107" t="n"/>
      <c r="AU19702" s="107" t="n"/>
      <c r="AV19702" s="107" t="n"/>
      <c r="AW19702" s="107" t="n"/>
      <c r="AX19702" s="107" t="n"/>
      <c r="AY19702" s="107" t="n"/>
      <c r="AZ19702" s="107" t="n"/>
    </row>
    <row r="19703">
      <c r="AA19703" s="107" t="n"/>
      <c r="AB19703" s="107" t="n"/>
      <c r="AC19703" s="107" t="n"/>
      <c r="AD19703" s="107" t="n"/>
      <c r="AE19703" s="107" t="n"/>
      <c r="AF19703" s="107" t="n"/>
      <c r="AG19703" s="107" t="n"/>
      <c r="AH19703" s="107" t="n"/>
      <c r="AI19703" s="107" t="n"/>
      <c r="AJ19703" s="107" t="n"/>
      <c r="AK19703" s="107" t="n"/>
      <c r="AL19703" s="107" t="n"/>
      <c r="AM19703" s="107" t="n"/>
      <c r="AN19703" s="107" t="n"/>
      <c r="AO19703" s="107" t="n"/>
      <c r="AP19703" s="107" t="n"/>
      <c r="AQ19703" s="107" t="n"/>
      <c r="AR19703" s="107" t="n"/>
      <c r="AS19703" s="107" t="n"/>
      <c r="AT19703" s="107" t="n"/>
      <c r="AU19703" s="107" t="n"/>
      <c r="AV19703" s="107" t="n"/>
      <c r="AW19703" s="107" t="n"/>
      <c r="AX19703" s="107" t="n"/>
      <c r="AY19703" s="107" t="n"/>
      <c r="AZ19703" s="107" t="n"/>
    </row>
    <row r="19704">
      <c r="AA19704" s="107" t="n"/>
      <c r="AB19704" s="107" t="n"/>
      <c r="AC19704" s="107" t="n"/>
      <c r="AD19704" s="107" t="n"/>
      <c r="AE19704" s="107" t="n"/>
      <c r="AF19704" s="107" t="n"/>
      <c r="AG19704" s="107" t="n"/>
      <c r="AH19704" s="107" t="n"/>
      <c r="AI19704" s="107" t="n"/>
      <c r="AJ19704" s="107" t="n"/>
      <c r="AK19704" s="107" t="n"/>
      <c r="AL19704" s="107" t="n"/>
      <c r="AM19704" s="107" t="n"/>
      <c r="AN19704" s="107" t="n"/>
      <c r="AO19704" s="107" t="n"/>
      <c r="AP19704" s="107" t="n"/>
      <c r="AQ19704" s="107" t="n"/>
      <c r="AR19704" s="107" t="n"/>
      <c r="AS19704" s="107" t="n"/>
      <c r="AT19704" s="107" t="n"/>
      <c r="AU19704" s="107" t="n"/>
      <c r="AV19704" s="107" t="n"/>
      <c r="AW19704" s="107" t="n"/>
      <c r="AX19704" s="107" t="n"/>
      <c r="AY19704" s="107" t="n"/>
      <c r="AZ19704" s="107" t="n"/>
    </row>
    <row r="19705">
      <c r="AA19705" s="107" t="n"/>
      <c r="AB19705" s="107" t="n"/>
      <c r="AC19705" s="107" t="n"/>
      <c r="AD19705" s="107" t="n"/>
      <c r="AE19705" s="107" t="n"/>
      <c r="AF19705" s="107" t="n"/>
      <c r="AG19705" s="107" t="n"/>
      <c r="AH19705" s="107" t="n"/>
      <c r="AI19705" s="107" t="n"/>
      <c r="AJ19705" s="107" t="n"/>
      <c r="AK19705" s="107" t="n"/>
      <c r="AL19705" s="107" t="n"/>
      <c r="AM19705" s="107" t="n"/>
      <c r="AN19705" s="107" t="n"/>
      <c r="AO19705" s="107" t="n"/>
      <c r="AP19705" s="107" t="n"/>
      <c r="AQ19705" s="107" t="n"/>
      <c r="AR19705" s="107" t="n"/>
      <c r="AS19705" s="107" t="n"/>
      <c r="AT19705" s="107" t="n"/>
      <c r="AU19705" s="107" t="n"/>
      <c r="AV19705" s="107" t="n"/>
      <c r="AW19705" s="107" t="n"/>
      <c r="AX19705" s="107" t="n"/>
      <c r="AY19705" s="107" t="n"/>
      <c r="AZ19705" s="107" t="n"/>
    </row>
    <row r="19706">
      <c r="AA19706" s="107" t="n"/>
      <c r="AB19706" s="107" t="n"/>
      <c r="AC19706" s="107" t="n"/>
      <c r="AD19706" s="107" t="n"/>
      <c r="AE19706" s="107" t="n"/>
      <c r="AF19706" s="107" t="n"/>
      <c r="AG19706" s="107" t="n"/>
      <c r="AH19706" s="107" t="n"/>
      <c r="AI19706" s="107" t="n"/>
      <c r="AJ19706" s="107" t="n"/>
      <c r="AK19706" s="107" t="n"/>
      <c r="AL19706" s="107" t="n"/>
      <c r="AM19706" s="107" t="n"/>
      <c r="AN19706" s="107" t="n"/>
      <c r="AO19706" s="107" t="n"/>
      <c r="AP19706" s="107" t="n"/>
      <c r="AQ19706" s="107" t="n"/>
      <c r="AR19706" s="107" t="n"/>
      <c r="AS19706" s="107" t="n"/>
      <c r="AT19706" s="107" t="n"/>
      <c r="AU19706" s="107" t="n"/>
      <c r="AV19706" s="107" t="n"/>
      <c r="AW19706" s="107" t="n"/>
      <c r="AX19706" s="107" t="n"/>
      <c r="AY19706" s="107" t="n"/>
      <c r="AZ19706" s="107" t="n"/>
    </row>
    <row r="19707">
      <c r="AA19707" s="107" t="n"/>
      <c r="AB19707" s="107" t="n"/>
      <c r="AC19707" s="107" t="n"/>
      <c r="AD19707" s="107" t="n"/>
      <c r="AE19707" s="107" t="n"/>
      <c r="AF19707" s="107" t="n"/>
      <c r="AG19707" s="107" t="n"/>
      <c r="AH19707" s="107" t="n"/>
      <c r="AI19707" s="107" t="n"/>
      <c r="AJ19707" s="107" t="n"/>
      <c r="AK19707" s="107" t="n"/>
      <c r="AL19707" s="107" t="n"/>
      <c r="AM19707" s="107" t="n"/>
      <c r="AN19707" s="107" t="n"/>
      <c r="AO19707" s="107" t="n"/>
      <c r="AP19707" s="107" t="n"/>
      <c r="AQ19707" s="107" t="n"/>
      <c r="AR19707" s="107" t="n"/>
      <c r="AS19707" s="107" t="n"/>
      <c r="AT19707" s="107" t="n"/>
      <c r="AU19707" s="107" t="n"/>
      <c r="AV19707" s="107" t="n"/>
      <c r="AW19707" s="107" t="n"/>
      <c r="AX19707" s="107" t="n"/>
      <c r="AY19707" s="107" t="n"/>
      <c r="AZ19707" s="107" t="n"/>
    </row>
    <row r="19708">
      <c r="AA19708" s="107" t="n"/>
      <c r="AB19708" s="107" t="n"/>
      <c r="AC19708" s="107" t="n"/>
      <c r="AD19708" s="107" t="n"/>
      <c r="AE19708" s="107" t="n"/>
      <c r="AF19708" s="107" t="n"/>
      <c r="AG19708" s="107" t="n"/>
      <c r="AH19708" s="107" t="n"/>
      <c r="AI19708" s="107" t="n"/>
      <c r="AJ19708" s="107" t="n"/>
      <c r="AK19708" s="107" t="n"/>
      <c r="AL19708" s="107" t="n"/>
      <c r="AM19708" s="107" t="n"/>
      <c r="AN19708" s="107" t="n"/>
      <c r="AO19708" s="107" t="n"/>
      <c r="AP19708" s="107" t="n"/>
      <c r="AQ19708" s="107" t="n"/>
      <c r="AR19708" s="107" t="n"/>
      <c r="AS19708" s="107" t="n"/>
      <c r="AT19708" s="107" t="n"/>
      <c r="AU19708" s="107" t="n"/>
      <c r="AV19708" s="107" t="n"/>
      <c r="AW19708" s="107" t="n"/>
      <c r="AX19708" s="107" t="n"/>
      <c r="AY19708" s="107" t="n"/>
      <c r="AZ19708" s="107" t="n"/>
    </row>
    <row r="19709">
      <c r="AA19709" s="107" t="n"/>
      <c r="AB19709" s="107" t="n"/>
      <c r="AC19709" s="107" t="n"/>
      <c r="AD19709" s="107" t="n"/>
      <c r="AE19709" s="107" t="n"/>
      <c r="AF19709" s="107" t="n"/>
      <c r="AG19709" s="107" t="n"/>
      <c r="AH19709" s="107" t="n"/>
      <c r="AI19709" s="107" t="n"/>
      <c r="AJ19709" s="107" t="n"/>
      <c r="AK19709" s="107" t="n"/>
      <c r="AL19709" s="107" t="n"/>
      <c r="AM19709" s="107" t="n"/>
      <c r="AN19709" s="107" t="n"/>
      <c r="AO19709" s="107" t="n"/>
      <c r="AP19709" s="107" t="n"/>
      <c r="AQ19709" s="107" t="n"/>
      <c r="AR19709" s="107" t="n"/>
      <c r="AS19709" s="107" t="n"/>
      <c r="AT19709" s="107" t="n"/>
      <c r="AU19709" s="107" t="n"/>
      <c r="AV19709" s="107" t="n"/>
      <c r="AW19709" s="107" t="n"/>
      <c r="AX19709" s="107" t="n"/>
      <c r="AY19709" s="107" t="n"/>
      <c r="AZ19709" s="107" t="n"/>
    </row>
    <row r="19710">
      <c r="AA19710" s="107" t="n"/>
      <c r="AB19710" s="107" t="n"/>
      <c r="AC19710" s="107" t="n"/>
      <c r="AD19710" s="107" t="n"/>
      <c r="AE19710" s="107" t="n"/>
      <c r="AF19710" s="107" t="n"/>
      <c r="AG19710" s="107" t="n"/>
      <c r="AH19710" s="107" t="n"/>
      <c r="AI19710" s="107" t="n"/>
      <c r="AJ19710" s="107" t="n"/>
      <c r="AK19710" s="107" t="n"/>
      <c r="AL19710" s="107" t="n"/>
      <c r="AM19710" s="107" t="n"/>
      <c r="AN19710" s="107" t="n"/>
      <c r="AO19710" s="107" t="n"/>
      <c r="AP19710" s="107" t="n"/>
      <c r="AQ19710" s="107" t="n"/>
      <c r="AR19710" s="107" t="n"/>
      <c r="AS19710" s="107" t="n"/>
      <c r="AT19710" s="107" t="n"/>
      <c r="AU19710" s="107" t="n"/>
      <c r="AV19710" s="107" t="n"/>
      <c r="AW19710" s="107" t="n"/>
      <c r="AX19710" s="107" t="n"/>
      <c r="AY19710" s="107" t="n"/>
      <c r="AZ19710" s="107" t="n"/>
    </row>
    <row r="19711">
      <c r="AA19711" s="107" t="n"/>
      <c r="AB19711" s="107" t="n"/>
      <c r="AC19711" s="107" t="n"/>
      <c r="AD19711" s="107" t="n"/>
      <c r="AE19711" s="107" t="n"/>
      <c r="AF19711" s="107" t="n"/>
      <c r="AG19711" s="107" t="n"/>
      <c r="AH19711" s="107" t="n"/>
      <c r="AI19711" s="107" t="n"/>
      <c r="AJ19711" s="107" t="n"/>
      <c r="AK19711" s="107" t="n"/>
      <c r="AL19711" s="107" t="n"/>
      <c r="AM19711" s="107" t="n"/>
      <c r="AN19711" s="107" t="n"/>
      <c r="AO19711" s="107" t="n"/>
      <c r="AP19711" s="107" t="n"/>
      <c r="AQ19711" s="107" t="n"/>
      <c r="AR19711" s="107" t="n"/>
      <c r="AS19711" s="107" t="n"/>
      <c r="AT19711" s="107" t="n"/>
      <c r="AU19711" s="107" t="n"/>
      <c r="AV19711" s="107" t="n"/>
      <c r="AW19711" s="107" t="n"/>
      <c r="AX19711" s="107" t="n"/>
      <c r="AY19711" s="107" t="n"/>
      <c r="AZ19711" s="107" t="n"/>
    </row>
    <row r="19712">
      <c r="AA19712" s="107" t="n"/>
      <c r="AB19712" s="107" t="n"/>
      <c r="AC19712" s="107" t="n"/>
      <c r="AD19712" s="107" t="n"/>
      <c r="AE19712" s="107" t="n"/>
      <c r="AF19712" s="107" t="n"/>
      <c r="AG19712" s="107" t="n"/>
      <c r="AH19712" s="107" t="n"/>
      <c r="AI19712" s="107" t="n"/>
      <c r="AJ19712" s="107" t="n"/>
      <c r="AK19712" s="107" t="n"/>
      <c r="AL19712" s="107" t="n"/>
      <c r="AM19712" s="107" t="n"/>
      <c r="AN19712" s="107" t="n"/>
      <c r="AO19712" s="107" t="n"/>
      <c r="AP19712" s="107" t="n"/>
      <c r="AQ19712" s="107" t="n"/>
      <c r="AR19712" s="107" t="n"/>
      <c r="AS19712" s="107" t="n"/>
      <c r="AT19712" s="107" t="n"/>
      <c r="AU19712" s="107" t="n"/>
      <c r="AV19712" s="107" t="n"/>
      <c r="AW19712" s="107" t="n"/>
      <c r="AX19712" s="107" t="n"/>
      <c r="AY19712" s="107" t="n"/>
      <c r="AZ19712" s="107" t="n"/>
    </row>
    <row r="19713">
      <c r="AA19713" s="107" t="n"/>
      <c r="AB19713" s="107" t="n"/>
      <c r="AC19713" s="107" t="n"/>
      <c r="AD19713" s="107" t="n"/>
      <c r="AE19713" s="107" t="n"/>
      <c r="AF19713" s="107" t="n"/>
      <c r="AG19713" s="107" t="n"/>
      <c r="AH19713" s="107" t="n"/>
      <c r="AI19713" s="107" t="n"/>
      <c r="AJ19713" s="107" t="n"/>
      <c r="AK19713" s="107" t="n"/>
      <c r="AL19713" s="107" t="n"/>
      <c r="AM19713" s="107" t="n"/>
      <c r="AN19713" s="107" t="n"/>
      <c r="AO19713" s="107" t="n"/>
      <c r="AP19713" s="107" t="n"/>
      <c r="AQ19713" s="107" t="n"/>
      <c r="AR19713" s="107" t="n"/>
      <c r="AS19713" s="107" t="n"/>
      <c r="AT19713" s="107" t="n"/>
      <c r="AU19713" s="107" t="n"/>
      <c r="AV19713" s="107" t="n"/>
      <c r="AW19713" s="107" t="n"/>
      <c r="AX19713" s="107" t="n"/>
      <c r="AY19713" s="107" t="n"/>
      <c r="AZ19713" s="107" t="n"/>
    </row>
    <row r="19714">
      <c r="AA19714" s="107" t="n"/>
      <c r="AB19714" s="107" t="n"/>
      <c r="AC19714" s="107" t="n"/>
      <c r="AD19714" s="107" t="n"/>
      <c r="AE19714" s="107" t="n"/>
      <c r="AF19714" s="107" t="n"/>
      <c r="AG19714" s="107" t="n"/>
      <c r="AH19714" s="107" t="n"/>
      <c r="AI19714" s="107" t="n"/>
      <c r="AJ19714" s="107" t="n"/>
      <c r="AK19714" s="107" t="n"/>
      <c r="AL19714" s="107" t="n"/>
      <c r="AM19714" s="107" t="n"/>
      <c r="AN19714" s="107" t="n"/>
      <c r="AO19714" s="107" t="n"/>
      <c r="AP19714" s="107" t="n"/>
      <c r="AQ19714" s="107" t="n"/>
      <c r="AR19714" s="107" t="n"/>
      <c r="AS19714" s="107" t="n"/>
      <c r="AT19714" s="107" t="n"/>
      <c r="AU19714" s="107" t="n"/>
      <c r="AV19714" s="107" t="n"/>
      <c r="AW19714" s="107" t="n"/>
      <c r="AX19714" s="107" t="n"/>
      <c r="AY19714" s="107" t="n"/>
      <c r="AZ19714" s="107" t="n"/>
    </row>
    <row r="19715">
      <c r="AA19715" s="107" t="n"/>
      <c r="AB19715" s="107" t="n"/>
      <c r="AC19715" s="107" t="n"/>
      <c r="AD19715" s="107" t="n"/>
      <c r="AE19715" s="107" t="n"/>
      <c r="AF19715" s="107" t="n"/>
      <c r="AG19715" s="107" t="n"/>
      <c r="AH19715" s="107" t="n"/>
      <c r="AI19715" s="107" t="n"/>
      <c r="AJ19715" s="107" t="n"/>
      <c r="AK19715" s="107" t="n"/>
      <c r="AL19715" s="107" t="n"/>
      <c r="AM19715" s="107" t="n"/>
      <c r="AN19715" s="107" t="n"/>
      <c r="AO19715" s="107" t="n"/>
      <c r="AP19715" s="107" t="n"/>
      <c r="AQ19715" s="107" t="n"/>
      <c r="AR19715" s="107" t="n"/>
      <c r="AS19715" s="107" t="n"/>
      <c r="AT19715" s="107" t="n"/>
      <c r="AU19715" s="107" t="n"/>
      <c r="AV19715" s="107" t="n"/>
      <c r="AW19715" s="107" t="n"/>
      <c r="AX19715" s="107" t="n"/>
      <c r="AY19715" s="107" t="n"/>
      <c r="AZ19715" s="107" t="n"/>
    </row>
    <row r="19716">
      <c r="AA19716" s="107" t="n"/>
      <c r="AB19716" s="107" t="n"/>
      <c r="AC19716" s="107" t="n"/>
      <c r="AD19716" s="107" t="n"/>
      <c r="AE19716" s="107" t="n"/>
      <c r="AF19716" s="107" t="n"/>
      <c r="AG19716" s="107" t="n"/>
      <c r="AH19716" s="107" t="n"/>
      <c r="AI19716" s="107" t="n"/>
      <c r="AJ19716" s="107" t="n"/>
      <c r="AK19716" s="107" t="n"/>
      <c r="AL19716" s="107" t="n"/>
      <c r="AM19716" s="107" t="n"/>
      <c r="AN19716" s="107" t="n"/>
      <c r="AO19716" s="107" t="n"/>
      <c r="AP19716" s="107" t="n"/>
      <c r="AQ19716" s="107" t="n"/>
      <c r="AR19716" s="107" t="n"/>
      <c r="AS19716" s="107" t="n"/>
      <c r="AT19716" s="107" t="n"/>
      <c r="AU19716" s="107" t="n"/>
      <c r="AV19716" s="107" t="n"/>
      <c r="AW19716" s="107" t="n"/>
      <c r="AX19716" s="107" t="n"/>
      <c r="AY19716" s="107" t="n"/>
      <c r="AZ19716" s="107" t="n"/>
    </row>
    <row r="19717">
      <c r="AA19717" s="107" t="n"/>
      <c r="AB19717" s="107" t="n"/>
      <c r="AC19717" s="107" t="n"/>
      <c r="AD19717" s="107" t="n"/>
      <c r="AE19717" s="107" t="n"/>
      <c r="AF19717" s="107" t="n"/>
      <c r="AG19717" s="107" t="n"/>
      <c r="AH19717" s="107" t="n"/>
      <c r="AI19717" s="107" t="n"/>
      <c r="AJ19717" s="107" t="n"/>
      <c r="AK19717" s="107" t="n"/>
      <c r="AL19717" s="107" t="n"/>
      <c r="AM19717" s="107" t="n"/>
      <c r="AN19717" s="107" t="n"/>
      <c r="AO19717" s="107" t="n"/>
      <c r="AP19717" s="107" t="n"/>
      <c r="AQ19717" s="107" t="n"/>
      <c r="AR19717" s="107" t="n"/>
      <c r="AS19717" s="107" t="n"/>
      <c r="AT19717" s="107" t="n"/>
      <c r="AU19717" s="107" t="n"/>
      <c r="AV19717" s="107" t="n"/>
      <c r="AW19717" s="107" t="n"/>
      <c r="AX19717" s="107" t="n"/>
      <c r="AY19717" s="107" t="n"/>
      <c r="AZ19717" s="107" t="n"/>
    </row>
    <row r="19718">
      <c r="AA19718" s="107" t="n"/>
      <c r="AB19718" s="107" t="n"/>
      <c r="AC19718" s="107" t="n"/>
      <c r="AD19718" s="107" t="n"/>
      <c r="AE19718" s="107" t="n"/>
      <c r="AF19718" s="107" t="n"/>
      <c r="AG19718" s="107" t="n"/>
      <c r="AH19718" s="107" t="n"/>
      <c r="AI19718" s="107" t="n"/>
      <c r="AJ19718" s="107" t="n"/>
      <c r="AK19718" s="107" t="n"/>
      <c r="AL19718" s="107" t="n"/>
      <c r="AM19718" s="107" t="n"/>
      <c r="AN19718" s="107" t="n"/>
      <c r="AO19718" s="107" t="n"/>
      <c r="AP19718" s="107" t="n"/>
      <c r="AQ19718" s="107" t="n"/>
      <c r="AR19718" s="107" t="n"/>
      <c r="AS19718" s="107" t="n"/>
      <c r="AT19718" s="107" t="n"/>
      <c r="AU19718" s="107" t="n"/>
      <c r="AV19718" s="107" t="n"/>
      <c r="AW19718" s="107" t="n"/>
      <c r="AX19718" s="107" t="n"/>
      <c r="AY19718" s="107" t="n"/>
      <c r="AZ19718" s="107" t="n"/>
    </row>
    <row r="19719">
      <c r="AA19719" s="107" t="n"/>
      <c r="AB19719" s="107" t="n"/>
      <c r="AC19719" s="107" t="n"/>
      <c r="AD19719" s="107" t="n"/>
      <c r="AE19719" s="107" t="n"/>
      <c r="AF19719" s="107" t="n"/>
      <c r="AG19719" s="107" t="n"/>
      <c r="AH19719" s="107" t="n"/>
      <c r="AI19719" s="107" t="n"/>
      <c r="AJ19719" s="107" t="n"/>
      <c r="AK19719" s="107" t="n"/>
      <c r="AL19719" s="107" t="n"/>
      <c r="AM19719" s="107" t="n"/>
      <c r="AN19719" s="107" t="n"/>
      <c r="AO19719" s="107" t="n"/>
      <c r="AP19719" s="107" t="n"/>
      <c r="AQ19719" s="107" t="n"/>
      <c r="AR19719" s="107" t="n"/>
      <c r="AS19719" s="107" t="n"/>
      <c r="AT19719" s="107" t="n"/>
      <c r="AU19719" s="107" t="n"/>
      <c r="AV19719" s="107" t="n"/>
      <c r="AW19719" s="107" t="n"/>
      <c r="AX19719" s="107" t="n"/>
      <c r="AY19719" s="107" t="n"/>
      <c r="AZ19719" s="107" t="n"/>
    </row>
    <row r="19720">
      <c r="AA19720" s="107" t="n"/>
      <c r="AB19720" s="107" t="n"/>
      <c r="AC19720" s="107" t="n"/>
      <c r="AD19720" s="107" t="n"/>
      <c r="AE19720" s="107" t="n"/>
      <c r="AF19720" s="107" t="n"/>
      <c r="AG19720" s="107" t="n"/>
      <c r="AH19720" s="107" t="n"/>
      <c r="AI19720" s="107" t="n"/>
      <c r="AJ19720" s="107" t="n"/>
      <c r="AK19720" s="107" t="n"/>
      <c r="AL19720" s="107" t="n"/>
      <c r="AM19720" s="107" t="n"/>
      <c r="AN19720" s="107" t="n"/>
      <c r="AO19720" s="107" t="n"/>
      <c r="AP19720" s="107" t="n"/>
      <c r="AQ19720" s="107" t="n"/>
      <c r="AR19720" s="107" t="n"/>
      <c r="AS19720" s="107" t="n"/>
      <c r="AT19720" s="107" t="n"/>
      <c r="AU19720" s="107" t="n"/>
      <c r="AV19720" s="107" t="n"/>
      <c r="AW19720" s="107" t="n"/>
      <c r="AX19720" s="107" t="n"/>
      <c r="AY19720" s="107" t="n"/>
      <c r="AZ19720" s="107" t="n"/>
    </row>
    <row r="19721">
      <c r="AA19721" s="107" t="n"/>
      <c r="AB19721" s="107" t="n"/>
      <c r="AC19721" s="107" t="n"/>
      <c r="AD19721" s="107" t="n"/>
      <c r="AE19721" s="107" t="n"/>
      <c r="AF19721" s="107" t="n"/>
      <c r="AG19721" s="107" t="n"/>
      <c r="AH19721" s="107" t="n"/>
      <c r="AI19721" s="107" t="n"/>
      <c r="AJ19721" s="107" t="n"/>
      <c r="AK19721" s="107" t="n"/>
      <c r="AL19721" s="107" t="n"/>
      <c r="AM19721" s="107" t="n"/>
      <c r="AN19721" s="107" t="n"/>
      <c r="AO19721" s="107" t="n"/>
      <c r="AP19721" s="107" t="n"/>
      <c r="AQ19721" s="107" t="n"/>
      <c r="AR19721" s="107" t="n"/>
      <c r="AS19721" s="107" t="n"/>
      <c r="AT19721" s="107" t="n"/>
      <c r="AU19721" s="107" t="n"/>
      <c r="AV19721" s="107" t="n"/>
      <c r="AW19721" s="107" t="n"/>
      <c r="AX19721" s="107" t="n"/>
      <c r="AY19721" s="107" t="n"/>
      <c r="AZ19721" s="107" t="n"/>
    </row>
    <row r="19722">
      <c r="AA19722" s="107" t="n"/>
      <c r="AB19722" s="107" t="n"/>
      <c r="AC19722" s="107" t="n"/>
      <c r="AD19722" s="107" t="n"/>
      <c r="AE19722" s="107" t="n"/>
      <c r="AF19722" s="107" t="n"/>
      <c r="AG19722" s="107" t="n"/>
      <c r="AH19722" s="107" t="n"/>
      <c r="AI19722" s="107" t="n"/>
      <c r="AJ19722" s="107" t="n"/>
      <c r="AK19722" s="107" t="n"/>
      <c r="AL19722" s="107" t="n"/>
      <c r="AM19722" s="107" t="n"/>
      <c r="AN19722" s="107" t="n"/>
      <c r="AO19722" s="107" t="n"/>
      <c r="AP19722" s="107" t="n"/>
      <c r="AQ19722" s="107" t="n"/>
      <c r="AR19722" s="107" t="n"/>
      <c r="AS19722" s="107" t="n"/>
      <c r="AT19722" s="107" t="n"/>
      <c r="AU19722" s="107" t="n"/>
      <c r="AV19722" s="107" t="n"/>
      <c r="AW19722" s="107" t="n"/>
      <c r="AX19722" s="107" t="n"/>
      <c r="AY19722" s="107" t="n"/>
      <c r="AZ19722" s="107" t="n"/>
    </row>
    <row r="19723">
      <c r="AA19723" s="107" t="n"/>
      <c r="AB19723" s="107" t="n"/>
      <c r="AC19723" s="107" t="n"/>
      <c r="AD19723" s="107" t="n"/>
      <c r="AE19723" s="107" t="n"/>
      <c r="AF19723" s="107" t="n"/>
      <c r="AG19723" s="107" t="n"/>
      <c r="AH19723" s="107" t="n"/>
      <c r="AI19723" s="107" t="n"/>
      <c r="AJ19723" s="107" t="n"/>
      <c r="AK19723" s="107" t="n"/>
      <c r="AL19723" s="107" t="n"/>
      <c r="AM19723" s="107" t="n"/>
      <c r="AN19723" s="107" t="n"/>
      <c r="AO19723" s="107" t="n"/>
      <c r="AP19723" s="107" t="n"/>
      <c r="AQ19723" s="107" t="n"/>
      <c r="AR19723" s="107" t="n"/>
      <c r="AS19723" s="107" t="n"/>
      <c r="AT19723" s="107" t="n"/>
      <c r="AU19723" s="107" t="n"/>
      <c r="AV19723" s="107" t="n"/>
      <c r="AW19723" s="107" t="n"/>
      <c r="AX19723" s="107" t="n"/>
      <c r="AY19723" s="107" t="n"/>
      <c r="AZ19723" s="107" t="n"/>
    </row>
    <row r="19724">
      <c r="AA19724" s="107" t="n"/>
      <c r="AB19724" s="107" t="n"/>
      <c r="AC19724" s="107" t="n"/>
      <c r="AD19724" s="107" t="n"/>
      <c r="AE19724" s="107" t="n"/>
      <c r="AF19724" s="107" t="n"/>
      <c r="AG19724" s="107" t="n"/>
      <c r="AH19724" s="107" t="n"/>
      <c r="AI19724" s="107" t="n"/>
      <c r="AJ19724" s="107" t="n"/>
      <c r="AK19724" s="107" t="n"/>
      <c r="AL19724" s="107" t="n"/>
      <c r="AM19724" s="107" t="n"/>
      <c r="AN19724" s="107" t="n"/>
      <c r="AO19724" s="107" t="n"/>
      <c r="AP19724" s="107" t="n"/>
      <c r="AQ19724" s="107" t="n"/>
      <c r="AR19724" s="107" t="n"/>
      <c r="AS19724" s="107" t="n"/>
      <c r="AT19724" s="107" t="n"/>
      <c r="AU19724" s="107" t="n"/>
      <c r="AV19724" s="107" t="n"/>
      <c r="AW19724" s="107" t="n"/>
      <c r="AX19724" s="107" t="n"/>
      <c r="AY19724" s="107" t="n"/>
      <c r="AZ19724" s="107" t="n"/>
    </row>
    <row r="19725">
      <c r="AA19725" s="107" t="n"/>
      <c r="AB19725" s="107" t="n"/>
      <c r="AC19725" s="107" t="n"/>
      <c r="AD19725" s="107" t="n"/>
      <c r="AE19725" s="107" t="n"/>
      <c r="AF19725" s="107" t="n"/>
      <c r="AG19725" s="107" t="n"/>
      <c r="AH19725" s="107" t="n"/>
      <c r="AI19725" s="107" t="n"/>
      <c r="AJ19725" s="107" t="n"/>
      <c r="AK19725" s="107" t="n"/>
      <c r="AL19725" s="107" t="n"/>
      <c r="AM19725" s="107" t="n"/>
      <c r="AN19725" s="107" t="n"/>
      <c r="AO19725" s="107" t="n"/>
      <c r="AP19725" s="107" t="n"/>
      <c r="AQ19725" s="107" t="n"/>
      <c r="AR19725" s="107" t="n"/>
      <c r="AS19725" s="107" t="n"/>
      <c r="AT19725" s="107" t="n"/>
      <c r="AU19725" s="107" t="n"/>
      <c r="AV19725" s="107" t="n"/>
      <c r="AW19725" s="107" t="n"/>
      <c r="AX19725" s="107" t="n"/>
      <c r="AY19725" s="107" t="n"/>
      <c r="AZ19725" s="107" t="n"/>
    </row>
    <row r="19726">
      <c r="AA19726" s="107" t="n"/>
      <c r="AB19726" s="107" t="n"/>
      <c r="AC19726" s="107" t="n"/>
      <c r="AD19726" s="107" t="n"/>
      <c r="AE19726" s="107" t="n"/>
      <c r="AF19726" s="107" t="n"/>
      <c r="AG19726" s="107" t="n"/>
      <c r="AH19726" s="107" t="n"/>
      <c r="AI19726" s="107" t="n"/>
      <c r="AJ19726" s="107" t="n"/>
      <c r="AK19726" s="107" t="n"/>
      <c r="AL19726" s="107" t="n"/>
      <c r="AM19726" s="107" t="n"/>
      <c r="AN19726" s="107" t="n"/>
      <c r="AO19726" s="107" t="n"/>
      <c r="AP19726" s="107" t="n"/>
      <c r="AQ19726" s="107" t="n"/>
      <c r="AR19726" s="107" t="n"/>
      <c r="AS19726" s="107" t="n"/>
      <c r="AT19726" s="107" t="n"/>
      <c r="AU19726" s="107" t="n"/>
      <c r="AV19726" s="107" t="n"/>
      <c r="AW19726" s="107" t="n"/>
      <c r="AX19726" s="107" t="n"/>
      <c r="AY19726" s="107" t="n"/>
      <c r="AZ19726" s="107" t="n"/>
    </row>
    <row r="19727">
      <c r="AA19727" s="107" t="n"/>
      <c r="AB19727" s="107" t="n"/>
      <c r="AC19727" s="107" t="n"/>
      <c r="AD19727" s="107" t="n"/>
      <c r="AE19727" s="107" t="n"/>
      <c r="AF19727" s="107" t="n"/>
      <c r="AG19727" s="107" t="n"/>
      <c r="AH19727" s="107" t="n"/>
      <c r="AI19727" s="107" t="n"/>
      <c r="AJ19727" s="107" t="n"/>
      <c r="AK19727" s="107" t="n"/>
      <c r="AL19727" s="107" t="n"/>
      <c r="AM19727" s="107" t="n"/>
      <c r="AN19727" s="107" t="n"/>
      <c r="AO19727" s="107" t="n"/>
      <c r="AP19727" s="107" t="n"/>
      <c r="AQ19727" s="107" t="n"/>
      <c r="AR19727" s="107" t="n"/>
      <c r="AS19727" s="107" t="n"/>
      <c r="AT19727" s="107" t="n"/>
      <c r="AU19727" s="107" t="n"/>
      <c r="AV19727" s="107" t="n"/>
      <c r="AW19727" s="107" t="n"/>
      <c r="AX19727" s="107" t="n"/>
      <c r="AY19727" s="107" t="n"/>
      <c r="AZ19727" s="107" t="n"/>
    </row>
    <row r="19728">
      <c r="AA19728" s="107" t="n"/>
      <c r="AB19728" s="107" t="n"/>
      <c r="AC19728" s="107" t="n"/>
      <c r="AD19728" s="107" t="n"/>
      <c r="AE19728" s="107" t="n"/>
      <c r="AF19728" s="107" t="n"/>
      <c r="AG19728" s="107" t="n"/>
      <c r="AH19728" s="107" t="n"/>
      <c r="AI19728" s="107" t="n"/>
      <c r="AJ19728" s="107" t="n"/>
      <c r="AK19728" s="107" t="n"/>
      <c r="AL19728" s="107" t="n"/>
      <c r="AM19728" s="107" t="n"/>
      <c r="AN19728" s="107" t="n"/>
      <c r="AO19728" s="107" t="n"/>
      <c r="AP19728" s="107" t="n"/>
      <c r="AQ19728" s="107" t="n"/>
      <c r="AR19728" s="107" t="n"/>
      <c r="AS19728" s="107" t="n"/>
      <c r="AT19728" s="107" t="n"/>
      <c r="AU19728" s="107" t="n"/>
      <c r="AV19728" s="107" t="n"/>
      <c r="AW19728" s="107" t="n"/>
      <c r="AX19728" s="107" t="n"/>
      <c r="AY19728" s="107" t="n"/>
      <c r="AZ19728" s="107" t="n"/>
    </row>
    <row r="19729">
      <c r="AA19729" s="107" t="n"/>
      <c r="AB19729" s="107" t="n"/>
      <c r="AC19729" s="107" t="n"/>
      <c r="AD19729" s="107" t="n"/>
      <c r="AE19729" s="107" t="n"/>
      <c r="AF19729" s="107" t="n"/>
      <c r="AG19729" s="107" t="n"/>
      <c r="AH19729" s="107" t="n"/>
      <c r="AI19729" s="107" t="n"/>
      <c r="AJ19729" s="107" t="n"/>
      <c r="AK19729" s="107" t="n"/>
      <c r="AL19729" s="107" t="n"/>
      <c r="AM19729" s="107" t="n"/>
      <c r="AN19729" s="107" t="n"/>
      <c r="AO19729" s="107" t="n"/>
      <c r="AP19729" s="107" t="n"/>
      <c r="AQ19729" s="107" t="n"/>
      <c r="AR19729" s="107" t="n"/>
      <c r="AS19729" s="107" t="n"/>
      <c r="AT19729" s="107" t="n"/>
      <c r="AU19729" s="107" t="n"/>
      <c r="AV19729" s="107" t="n"/>
      <c r="AW19729" s="107" t="n"/>
      <c r="AX19729" s="107" t="n"/>
      <c r="AY19729" s="107" t="n"/>
      <c r="AZ19729" s="107" t="n"/>
    </row>
    <row r="19730">
      <c r="AA19730" s="107" t="n"/>
      <c r="AB19730" s="107" t="n"/>
      <c r="AC19730" s="107" t="n"/>
      <c r="AD19730" s="107" t="n"/>
      <c r="AE19730" s="107" t="n"/>
      <c r="AF19730" s="107" t="n"/>
      <c r="AG19730" s="107" t="n"/>
      <c r="AH19730" s="107" t="n"/>
      <c r="AI19730" s="107" t="n"/>
      <c r="AJ19730" s="107" t="n"/>
      <c r="AK19730" s="107" t="n"/>
      <c r="AL19730" s="107" t="n"/>
      <c r="AM19730" s="107" t="n"/>
      <c r="AN19730" s="107" t="n"/>
      <c r="AO19730" s="107" t="n"/>
      <c r="AP19730" s="107" t="n"/>
      <c r="AQ19730" s="107" t="n"/>
      <c r="AR19730" s="107" t="n"/>
      <c r="AS19730" s="107" t="n"/>
      <c r="AT19730" s="107" t="n"/>
      <c r="AU19730" s="107" t="n"/>
      <c r="AV19730" s="107" t="n"/>
      <c r="AW19730" s="107" t="n"/>
      <c r="AX19730" s="107" t="n"/>
      <c r="AY19730" s="107" t="n"/>
      <c r="AZ19730" s="107" t="n"/>
    </row>
    <row r="19731">
      <c r="AA19731" s="107" t="n"/>
      <c r="AB19731" s="107" t="n"/>
      <c r="AC19731" s="107" t="n"/>
      <c r="AD19731" s="107" t="n"/>
      <c r="AE19731" s="107" t="n"/>
      <c r="AF19731" s="107" t="n"/>
      <c r="AG19731" s="107" t="n"/>
      <c r="AH19731" s="107" t="n"/>
      <c r="AI19731" s="107" t="n"/>
      <c r="AJ19731" s="107" t="n"/>
      <c r="AK19731" s="107" t="n"/>
      <c r="AL19731" s="107" t="n"/>
      <c r="AM19731" s="107" t="n"/>
      <c r="AN19731" s="107" t="n"/>
      <c r="AO19731" s="107" t="n"/>
      <c r="AP19731" s="107" t="n"/>
      <c r="AQ19731" s="107" t="n"/>
      <c r="AR19731" s="107" t="n"/>
      <c r="AS19731" s="107" t="n"/>
      <c r="AT19731" s="107" t="n"/>
      <c r="AU19731" s="107" t="n"/>
      <c r="AV19731" s="107" t="n"/>
      <c r="AW19731" s="107" t="n"/>
      <c r="AX19731" s="107" t="n"/>
      <c r="AY19731" s="107" t="n"/>
      <c r="AZ19731" s="107" t="n"/>
    </row>
    <row r="19732">
      <c r="AA19732" s="107" t="n"/>
      <c r="AB19732" s="107" t="n"/>
      <c r="AC19732" s="107" t="n"/>
      <c r="AD19732" s="107" t="n"/>
      <c r="AE19732" s="107" t="n"/>
      <c r="AF19732" s="107" t="n"/>
      <c r="AG19732" s="107" t="n"/>
      <c r="AH19732" s="107" t="n"/>
      <c r="AI19732" s="107" t="n"/>
      <c r="AJ19732" s="107" t="n"/>
      <c r="AK19732" s="107" t="n"/>
      <c r="AL19732" s="107" t="n"/>
      <c r="AM19732" s="107" t="n"/>
      <c r="AN19732" s="107" t="n"/>
      <c r="AO19732" s="107" t="n"/>
      <c r="AP19732" s="107" t="n"/>
      <c r="AQ19732" s="107" t="n"/>
      <c r="AR19732" s="107" t="n"/>
      <c r="AS19732" s="107" t="n"/>
      <c r="AT19732" s="107" t="n"/>
      <c r="AU19732" s="107" t="n"/>
      <c r="AV19732" s="107" t="n"/>
      <c r="AW19732" s="107" t="n"/>
      <c r="AX19732" s="107" t="n"/>
      <c r="AY19732" s="107" t="n"/>
      <c r="AZ19732" s="107" t="n"/>
    </row>
    <row r="19733">
      <c r="AA19733" s="107" t="n"/>
      <c r="AB19733" s="107" t="n"/>
      <c r="AC19733" s="107" t="n"/>
      <c r="AD19733" s="107" t="n"/>
      <c r="AE19733" s="107" t="n"/>
      <c r="AF19733" s="107" t="n"/>
      <c r="AG19733" s="107" t="n"/>
      <c r="AH19733" s="107" t="n"/>
      <c r="AI19733" s="107" t="n"/>
      <c r="AJ19733" s="107" t="n"/>
      <c r="AK19733" s="107" t="n"/>
      <c r="AL19733" s="107" t="n"/>
      <c r="AM19733" s="107" t="n"/>
      <c r="AN19733" s="107" t="n"/>
      <c r="AO19733" s="107" t="n"/>
      <c r="AP19733" s="107" t="n"/>
      <c r="AQ19733" s="107" t="n"/>
      <c r="AR19733" s="107" t="n"/>
      <c r="AS19733" s="107" t="n"/>
      <c r="AT19733" s="107" t="n"/>
      <c r="AU19733" s="107" t="n"/>
      <c r="AV19733" s="107" t="n"/>
      <c r="AW19733" s="107" t="n"/>
      <c r="AX19733" s="107" t="n"/>
      <c r="AY19733" s="107" t="n"/>
      <c r="AZ19733" s="107" t="n"/>
    </row>
    <row r="19734">
      <c r="AA19734" s="107" t="n"/>
      <c r="AB19734" s="107" t="n"/>
      <c r="AC19734" s="107" t="n"/>
      <c r="AD19734" s="107" t="n"/>
      <c r="AE19734" s="107" t="n"/>
      <c r="AF19734" s="107" t="n"/>
      <c r="AG19734" s="107" t="n"/>
      <c r="AH19734" s="107" t="n"/>
      <c r="AI19734" s="107" t="n"/>
      <c r="AJ19734" s="107" t="n"/>
      <c r="AK19734" s="107" t="n"/>
      <c r="AL19734" s="107" t="n"/>
      <c r="AM19734" s="107" t="n"/>
      <c r="AN19734" s="107" t="n"/>
      <c r="AO19734" s="107" t="n"/>
      <c r="AP19734" s="107" t="n"/>
      <c r="AQ19734" s="107" t="n"/>
      <c r="AR19734" s="107" t="n"/>
      <c r="AS19734" s="107" t="n"/>
      <c r="AT19734" s="107" t="n"/>
      <c r="AU19734" s="107" t="n"/>
      <c r="AV19734" s="107" t="n"/>
      <c r="AW19734" s="107" t="n"/>
      <c r="AX19734" s="107" t="n"/>
      <c r="AY19734" s="107" t="n"/>
      <c r="AZ19734" s="107" t="n"/>
    </row>
    <row r="19735">
      <c r="AA19735" s="107" t="n"/>
      <c r="AB19735" s="107" t="n"/>
      <c r="AC19735" s="107" t="n"/>
      <c r="AD19735" s="107" t="n"/>
      <c r="AE19735" s="107" t="n"/>
      <c r="AF19735" s="107" t="n"/>
      <c r="AG19735" s="107" t="n"/>
      <c r="AH19735" s="107" t="n"/>
      <c r="AI19735" s="107" t="n"/>
      <c r="AJ19735" s="107" t="n"/>
      <c r="AK19735" s="107" t="n"/>
      <c r="AL19735" s="107" t="n"/>
      <c r="AM19735" s="107" t="n"/>
      <c r="AN19735" s="107" t="n"/>
      <c r="AO19735" s="107" t="n"/>
      <c r="AP19735" s="107" t="n"/>
      <c r="AQ19735" s="107" t="n"/>
      <c r="AR19735" s="107" t="n"/>
      <c r="AS19735" s="107" t="n"/>
      <c r="AT19735" s="107" t="n"/>
      <c r="AU19735" s="107" t="n"/>
      <c r="AV19735" s="107" t="n"/>
      <c r="AW19735" s="107" t="n"/>
      <c r="AX19735" s="107" t="n"/>
      <c r="AY19735" s="107" t="n"/>
      <c r="AZ19735" s="107" t="n"/>
    </row>
    <row r="19736">
      <c r="AA19736" s="107" t="n"/>
      <c r="AB19736" s="107" t="n"/>
      <c r="AC19736" s="107" t="n"/>
      <c r="AD19736" s="107" t="n"/>
      <c r="AE19736" s="107" t="n"/>
      <c r="AF19736" s="107" t="n"/>
      <c r="AG19736" s="107" t="n"/>
      <c r="AH19736" s="107" t="n"/>
      <c r="AI19736" s="107" t="n"/>
      <c r="AJ19736" s="107" t="n"/>
      <c r="AK19736" s="107" t="n"/>
      <c r="AL19736" s="107" t="n"/>
      <c r="AM19736" s="107" t="n"/>
      <c r="AN19736" s="107" t="n"/>
      <c r="AO19736" s="107" t="n"/>
      <c r="AP19736" s="107" t="n"/>
      <c r="AQ19736" s="107" t="n"/>
      <c r="AR19736" s="107" t="n"/>
      <c r="AS19736" s="107" t="n"/>
      <c r="AT19736" s="107" t="n"/>
      <c r="AU19736" s="107" t="n"/>
      <c r="AV19736" s="107" t="n"/>
      <c r="AW19736" s="107" t="n"/>
      <c r="AX19736" s="107" t="n"/>
      <c r="AY19736" s="107" t="n"/>
      <c r="AZ19736" s="107" t="n"/>
    </row>
    <row r="19737">
      <c r="AA19737" s="107" t="n"/>
      <c r="AB19737" s="107" t="n"/>
      <c r="AC19737" s="107" t="n"/>
      <c r="AD19737" s="107" t="n"/>
      <c r="AE19737" s="107" t="n"/>
      <c r="AF19737" s="107" t="n"/>
      <c r="AG19737" s="107" t="n"/>
      <c r="AH19737" s="107" t="n"/>
      <c r="AI19737" s="107" t="n"/>
      <c r="AJ19737" s="107" t="n"/>
      <c r="AK19737" s="107" t="n"/>
      <c r="AL19737" s="107" t="n"/>
      <c r="AM19737" s="107" t="n"/>
      <c r="AN19737" s="107" t="n"/>
      <c r="AO19737" s="107" t="n"/>
      <c r="AP19737" s="107" t="n"/>
      <c r="AQ19737" s="107" t="n"/>
      <c r="AR19737" s="107" t="n"/>
      <c r="AS19737" s="107" t="n"/>
      <c r="AT19737" s="107" t="n"/>
      <c r="AU19737" s="107" t="n"/>
      <c r="AV19737" s="107" t="n"/>
      <c r="AW19737" s="107" t="n"/>
      <c r="AX19737" s="107" t="n"/>
      <c r="AY19737" s="107" t="n"/>
      <c r="AZ19737" s="107" t="n"/>
    </row>
    <row r="19738">
      <c r="AA19738" s="107" t="n"/>
      <c r="AB19738" s="107" t="n"/>
      <c r="AC19738" s="107" t="n"/>
      <c r="AD19738" s="107" t="n"/>
      <c r="AE19738" s="107" t="n"/>
      <c r="AF19738" s="107" t="n"/>
      <c r="AG19738" s="107" t="n"/>
      <c r="AH19738" s="107" t="n"/>
      <c r="AI19738" s="107" t="n"/>
      <c r="AJ19738" s="107" t="n"/>
      <c r="AK19738" s="107" t="n"/>
      <c r="AL19738" s="107" t="n"/>
      <c r="AM19738" s="107" t="n"/>
      <c r="AN19738" s="107" t="n"/>
      <c r="AO19738" s="107" t="n"/>
      <c r="AP19738" s="107" t="n"/>
      <c r="AQ19738" s="107" t="n"/>
      <c r="AR19738" s="107" t="n"/>
      <c r="AS19738" s="107" t="n"/>
      <c r="AT19738" s="107" t="n"/>
      <c r="AU19738" s="107" t="n"/>
      <c r="AV19738" s="107" t="n"/>
      <c r="AW19738" s="107" t="n"/>
      <c r="AX19738" s="107" t="n"/>
      <c r="AY19738" s="107" t="n"/>
      <c r="AZ19738" s="107" t="n"/>
    </row>
    <row r="19739">
      <c r="AA19739" s="107" t="n"/>
      <c r="AB19739" s="107" t="n"/>
      <c r="AC19739" s="107" t="n"/>
      <c r="AD19739" s="107" t="n"/>
      <c r="AE19739" s="107" t="n"/>
      <c r="AF19739" s="107" t="n"/>
      <c r="AG19739" s="107" t="n"/>
      <c r="AH19739" s="107" t="n"/>
      <c r="AI19739" s="107" t="n"/>
      <c r="AJ19739" s="107" t="n"/>
      <c r="AK19739" s="107" t="n"/>
      <c r="AL19739" s="107" t="n"/>
      <c r="AM19739" s="107" t="n"/>
      <c r="AN19739" s="107" t="n"/>
      <c r="AO19739" s="107" t="n"/>
      <c r="AP19739" s="107" t="n"/>
      <c r="AQ19739" s="107" t="n"/>
      <c r="AR19739" s="107" t="n"/>
      <c r="AS19739" s="107" t="n"/>
      <c r="AT19739" s="107" t="n"/>
      <c r="AU19739" s="107" t="n"/>
      <c r="AV19739" s="107" t="n"/>
      <c r="AW19739" s="107" t="n"/>
      <c r="AX19739" s="107" t="n"/>
      <c r="AY19739" s="107" t="n"/>
      <c r="AZ19739" s="107" t="n"/>
    </row>
    <row r="19740">
      <c r="AA19740" s="107" t="n"/>
      <c r="AB19740" s="107" t="n"/>
      <c r="AC19740" s="107" t="n"/>
      <c r="AD19740" s="107" t="n"/>
      <c r="AE19740" s="107" t="n"/>
      <c r="AF19740" s="107" t="n"/>
      <c r="AG19740" s="107" t="n"/>
      <c r="AH19740" s="107" t="n"/>
      <c r="AI19740" s="107" t="n"/>
      <c r="AJ19740" s="107" t="n"/>
      <c r="AK19740" s="107" t="n"/>
      <c r="AL19740" s="107" t="n"/>
      <c r="AM19740" s="107" t="n"/>
      <c r="AN19740" s="107" t="n"/>
      <c r="AO19740" s="107" t="n"/>
      <c r="AP19740" s="107" t="n"/>
      <c r="AQ19740" s="107" t="n"/>
      <c r="AR19740" s="107" t="n"/>
      <c r="AS19740" s="107" t="n"/>
      <c r="AT19740" s="107" t="n"/>
      <c r="AU19740" s="107" t="n"/>
      <c r="AV19740" s="107" t="n"/>
      <c r="AW19740" s="107" t="n"/>
      <c r="AX19740" s="107" t="n"/>
      <c r="AY19740" s="107" t="n"/>
      <c r="AZ19740" s="107" t="n"/>
    </row>
    <row r="19741">
      <c r="AA19741" s="107" t="n"/>
      <c r="AB19741" s="107" t="n"/>
      <c r="AC19741" s="107" t="n"/>
      <c r="AD19741" s="107" t="n"/>
      <c r="AE19741" s="107" t="n"/>
      <c r="AF19741" s="107" t="n"/>
      <c r="AG19741" s="107" t="n"/>
      <c r="AH19741" s="107" t="n"/>
      <c r="AI19741" s="107" t="n"/>
      <c r="AJ19741" s="107" t="n"/>
      <c r="AK19741" s="107" t="n"/>
      <c r="AL19741" s="107" t="n"/>
      <c r="AM19741" s="107" t="n"/>
      <c r="AN19741" s="107" t="n"/>
      <c r="AO19741" s="107" t="n"/>
      <c r="AP19741" s="107" t="n"/>
      <c r="AQ19741" s="107" t="n"/>
      <c r="AR19741" s="107" t="n"/>
      <c r="AS19741" s="107" t="n"/>
      <c r="AT19741" s="107" t="n"/>
      <c r="AU19741" s="107" t="n"/>
      <c r="AV19741" s="107" t="n"/>
      <c r="AW19741" s="107" t="n"/>
      <c r="AX19741" s="107" t="n"/>
      <c r="AY19741" s="107" t="n"/>
      <c r="AZ19741" s="107" t="n"/>
    </row>
    <row r="19742">
      <c r="AA19742" s="107" t="n"/>
      <c r="AB19742" s="107" t="n"/>
      <c r="AC19742" s="107" t="n"/>
      <c r="AD19742" s="107" t="n"/>
      <c r="AE19742" s="107" t="n"/>
      <c r="AF19742" s="107" t="n"/>
      <c r="AG19742" s="107" t="n"/>
      <c r="AH19742" s="107" t="n"/>
      <c r="AI19742" s="107" t="n"/>
      <c r="AJ19742" s="107" t="n"/>
      <c r="AK19742" s="107" t="n"/>
      <c r="AL19742" s="107" t="n"/>
      <c r="AM19742" s="107" t="n"/>
      <c r="AN19742" s="107" t="n"/>
      <c r="AO19742" s="107" t="n"/>
      <c r="AP19742" s="107" t="n"/>
      <c r="AQ19742" s="107" t="n"/>
      <c r="AR19742" s="107" t="n"/>
      <c r="AS19742" s="107" t="n"/>
      <c r="AT19742" s="107" t="n"/>
      <c r="AU19742" s="107" t="n"/>
      <c r="AV19742" s="107" t="n"/>
      <c r="AW19742" s="107" t="n"/>
      <c r="AX19742" s="107" t="n"/>
      <c r="AY19742" s="107" t="n"/>
      <c r="AZ19742" s="107" t="n"/>
    </row>
    <row r="19743">
      <c r="AA19743" s="107" t="n"/>
      <c r="AB19743" s="107" t="n"/>
      <c r="AC19743" s="107" t="n"/>
      <c r="AD19743" s="107" t="n"/>
      <c r="AE19743" s="107" t="n"/>
      <c r="AF19743" s="107" t="n"/>
      <c r="AG19743" s="107" t="n"/>
      <c r="AH19743" s="107" t="n"/>
      <c r="AI19743" s="107" t="n"/>
      <c r="AJ19743" s="107" t="n"/>
      <c r="AK19743" s="107" t="n"/>
      <c r="AL19743" s="107" t="n"/>
      <c r="AM19743" s="107" t="n"/>
      <c r="AN19743" s="107" t="n"/>
      <c r="AO19743" s="107" t="n"/>
      <c r="AP19743" s="107" t="n"/>
      <c r="AQ19743" s="107" t="n"/>
      <c r="AR19743" s="107" t="n"/>
      <c r="AS19743" s="107" t="n"/>
      <c r="AT19743" s="107" t="n"/>
      <c r="AU19743" s="107" t="n"/>
      <c r="AV19743" s="107" t="n"/>
      <c r="AW19743" s="107" t="n"/>
      <c r="AX19743" s="107" t="n"/>
      <c r="AY19743" s="107" t="n"/>
      <c r="AZ19743" s="107" t="n"/>
    </row>
    <row r="19744">
      <c r="AA19744" s="107" t="n"/>
      <c r="AB19744" s="107" t="n"/>
      <c r="AC19744" s="107" t="n"/>
      <c r="AD19744" s="107" t="n"/>
      <c r="AE19744" s="107" t="n"/>
      <c r="AF19744" s="107" t="n"/>
      <c r="AG19744" s="107" t="n"/>
      <c r="AH19744" s="107" t="n"/>
      <c r="AI19744" s="107" t="n"/>
      <c r="AJ19744" s="107" t="n"/>
      <c r="AK19744" s="107" t="n"/>
      <c r="AL19744" s="107" t="n"/>
      <c r="AM19744" s="107" t="n"/>
      <c r="AN19744" s="107" t="n"/>
      <c r="AO19744" s="107" t="n"/>
      <c r="AP19744" s="107" t="n"/>
      <c r="AQ19744" s="107" t="n"/>
      <c r="AR19744" s="107" t="n"/>
      <c r="AS19744" s="107" t="n"/>
      <c r="AT19744" s="107" t="n"/>
      <c r="AU19744" s="107" t="n"/>
      <c r="AV19744" s="107" t="n"/>
      <c r="AW19744" s="107" t="n"/>
      <c r="AX19744" s="107" t="n"/>
      <c r="AY19744" s="107" t="n"/>
      <c r="AZ19744" s="107" t="n"/>
    </row>
    <row r="19745">
      <c r="AA19745" s="107" t="n"/>
      <c r="AB19745" s="107" t="n"/>
      <c r="AC19745" s="107" t="n"/>
      <c r="AD19745" s="107" t="n"/>
      <c r="AE19745" s="107" t="n"/>
      <c r="AF19745" s="107" t="n"/>
      <c r="AG19745" s="107" t="n"/>
      <c r="AH19745" s="107" t="n"/>
      <c r="AI19745" s="107" t="n"/>
      <c r="AJ19745" s="107" t="n"/>
      <c r="AK19745" s="107" t="n"/>
      <c r="AL19745" s="107" t="n"/>
      <c r="AM19745" s="107" t="n"/>
      <c r="AN19745" s="107" t="n"/>
      <c r="AO19745" s="107" t="n"/>
      <c r="AP19745" s="107" t="n"/>
      <c r="AQ19745" s="107" t="n"/>
      <c r="AR19745" s="107" t="n"/>
      <c r="AS19745" s="107" t="n"/>
      <c r="AT19745" s="107" t="n"/>
      <c r="AU19745" s="107" t="n"/>
      <c r="AV19745" s="107" t="n"/>
      <c r="AW19745" s="107" t="n"/>
      <c r="AX19745" s="107" t="n"/>
      <c r="AY19745" s="107" t="n"/>
      <c r="AZ19745" s="107" t="n"/>
    </row>
    <row r="19746">
      <c r="AA19746" s="107" t="n"/>
      <c r="AB19746" s="107" t="n"/>
      <c r="AC19746" s="107" t="n"/>
      <c r="AD19746" s="107" t="n"/>
      <c r="AE19746" s="107" t="n"/>
      <c r="AF19746" s="107" t="n"/>
      <c r="AG19746" s="107" t="n"/>
      <c r="AH19746" s="107" t="n"/>
      <c r="AI19746" s="107" t="n"/>
      <c r="AJ19746" s="107" t="n"/>
      <c r="AK19746" s="107" t="n"/>
      <c r="AL19746" s="107" t="n"/>
      <c r="AM19746" s="107" t="n"/>
      <c r="AN19746" s="107" t="n"/>
      <c r="AO19746" s="107" t="n"/>
      <c r="AP19746" s="107" t="n"/>
      <c r="AQ19746" s="107" t="n"/>
      <c r="AR19746" s="107" t="n"/>
      <c r="AS19746" s="107" t="n"/>
      <c r="AT19746" s="107" t="n"/>
      <c r="AU19746" s="107" t="n"/>
      <c r="AV19746" s="107" t="n"/>
      <c r="AW19746" s="107" t="n"/>
      <c r="AX19746" s="107" t="n"/>
      <c r="AY19746" s="107" t="n"/>
      <c r="AZ19746" s="107" t="n"/>
    </row>
    <row r="19747">
      <c r="AA19747" s="107" t="n"/>
      <c r="AB19747" s="107" t="n"/>
      <c r="AC19747" s="107" t="n"/>
      <c r="AD19747" s="107" t="n"/>
      <c r="AE19747" s="107" t="n"/>
      <c r="AF19747" s="107" t="n"/>
      <c r="AG19747" s="107" t="n"/>
      <c r="AH19747" s="107" t="n"/>
      <c r="AI19747" s="107" t="n"/>
      <c r="AJ19747" s="107" t="n"/>
      <c r="AK19747" s="107" t="n"/>
      <c r="AL19747" s="107" t="n"/>
      <c r="AM19747" s="107" t="n"/>
      <c r="AN19747" s="107" t="n"/>
      <c r="AO19747" s="107" t="n"/>
      <c r="AP19747" s="107" t="n"/>
      <c r="AQ19747" s="107" t="n"/>
      <c r="AR19747" s="107" t="n"/>
      <c r="AS19747" s="107" t="n"/>
      <c r="AT19747" s="107" t="n"/>
      <c r="AU19747" s="107" t="n"/>
      <c r="AV19747" s="107" t="n"/>
      <c r="AW19747" s="107" t="n"/>
      <c r="AX19747" s="107" t="n"/>
      <c r="AY19747" s="107" t="n"/>
      <c r="AZ19747" s="107" t="n"/>
    </row>
    <row r="19748">
      <c r="AA19748" s="107" t="n"/>
      <c r="AB19748" s="107" t="n"/>
      <c r="AC19748" s="107" t="n"/>
      <c r="AD19748" s="107" t="n"/>
      <c r="AE19748" s="107" t="n"/>
      <c r="AF19748" s="107" t="n"/>
      <c r="AG19748" s="107" t="n"/>
      <c r="AH19748" s="107" t="n"/>
      <c r="AI19748" s="107" t="n"/>
      <c r="AJ19748" s="107" t="n"/>
      <c r="AK19748" s="107" t="n"/>
      <c r="AL19748" s="107" t="n"/>
      <c r="AM19748" s="107" t="n"/>
      <c r="AN19748" s="107" t="n"/>
      <c r="AO19748" s="107" t="n"/>
      <c r="AP19748" s="107" t="n"/>
      <c r="AQ19748" s="107" t="n"/>
      <c r="AR19748" s="107" t="n"/>
      <c r="AS19748" s="107" t="n"/>
      <c r="AT19748" s="107" t="n"/>
      <c r="AU19748" s="107" t="n"/>
      <c r="AV19748" s="107" t="n"/>
      <c r="AW19748" s="107" t="n"/>
      <c r="AX19748" s="107" t="n"/>
      <c r="AY19748" s="107" t="n"/>
      <c r="AZ19748" s="107" t="n"/>
    </row>
    <row r="19749">
      <c r="AA19749" s="107" t="n"/>
      <c r="AB19749" s="107" t="n"/>
      <c r="AC19749" s="107" t="n"/>
      <c r="AD19749" s="107" t="n"/>
      <c r="AE19749" s="107" t="n"/>
      <c r="AF19749" s="107" t="n"/>
      <c r="AG19749" s="107" t="n"/>
      <c r="AH19749" s="107" t="n"/>
      <c r="AI19749" s="107" t="n"/>
      <c r="AJ19749" s="107" t="n"/>
      <c r="AK19749" s="107" t="n"/>
      <c r="AL19749" s="107" t="n"/>
      <c r="AM19749" s="107" t="n"/>
      <c r="AN19749" s="107" t="n"/>
      <c r="AO19749" s="107" t="n"/>
      <c r="AP19749" s="107" t="n"/>
      <c r="AQ19749" s="107" t="n"/>
      <c r="AR19749" s="107" t="n"/>
      <c r="AS19749" s="107" t="n"/>
      <c r="AT19749" s="107" t="n"/>
      <c r="AU19749" s="107" t="n"/>
      <c r="AV19749" s="107" t="n"/>
      <c r="AW19749" s="107" t="n"/>
      <c r="AX19749" s="107" t="n"/>
      <c r="AY19749" s="107" t="n"/>
      <c r="AZ19749" s="107" t="n"/>
    </row>
    <row r="19750">
      <c r="AA19750" s="107" t="n"/>
      <c r="AB19750" s="107" t="n"/>
      <c r="AC19750" s="107" t="n"/>
      <c r="AD19750" s="107" t="n"/>
      <c r="AE19750" s="107" t="n"/>
      <c r="AF19750" s="107" t="n"/>
      <c r="AG19750" s="107" t="n"/>
      <c r="AH19750" s="107" t="n"/>
      <c r="AI19750" s="107" t="n"/>
      <c r="AJ19750" s="107" t="n"/>
      <c r="AK19750" s="107" t="n"/>
      <c r="AL19750" s="107" t="n"/>
      <c r="AM19750" s="107" t="n"/>
      <c r="AN19750" s="107" t="n"/>
      <c r="AO19750" s="107" t="n"/>
      <c r="AP19750" s="107" t="n"/>
      <c r="AQ19750" s="107" t="n"/>
      <c r="AR19750" s="107" t="n"/>
      <c r="AS19750" s="107" t="n"/>
      <c r="AT19750" s="107" t="n"/>
      <c r="AU19750" s="107" t="n"/>
      <c r="AV19750" s="107" t="n"/>
      <c r="AW19750" s="107" t="n"/>
      <c r="AX19750" s="107" t="n"/>
      <c r="AY19750" s="107" t="n"/>
      <c r="AZ19750" s="107" t="n"/>
    </row>
    <row r="19751">
      <c r="AA19751" s="107" t="n"/>
      <c r="AB19751" s="107" t="n"/>
      <c r="AC19751" s="107" t="n"/>
      <c r="AD19751" s="107" t="n"/>
      <c r="AE19751" s="107" t="n"/>
      <c r="AF19751" s="107" t="n"/>
      <c r="AG19751" s="107" t="n"/>
      <c r="AH19751" s="107" t="n"/>
      <c r="AI19751" s="107" t="n"/>
      <c r="AJ19751" s="107" t="n"/>
      <c r="AK19751" s="107" t="n"/>
      <c r="AL19751" s="107" t="n"/>
      <c r="AM19751" s="107" t="n"/>
      <c r="AN19751" s="107" t="n"/>
      <c r="AO19751" s="107" t="n"/>
      <c r="AP19751" s="107" t="n"/>
      <c r="AQ19751" s="107" t="n"/>
      <c r="AR19751" s="107" t="n"/>
      <c r="AS19751" s="107" t="n"/>
      <c r="AT19751" s="107" t="n"/>
      <c r="AU19751" s="107" t="n"/>
      <c r="AV19751" s="107" t="n"/>
      <c r="AW19751" s="107" t="n"/>
      <c r="AX19751" s="107" t="n"/>
      <c r="AY19751" s="107" t="n"/>
      <c r="AZ19751" s="107" t="n"/>
    </row>
    <row r="19752">
      <c r="AA19752" s="107" t="n"/>
      <c r="AB19752" s="107" t="n"/>
      <c r="AC19752" s="107" t="n"/>
      <c r="AD19752" s="107" t="n"/>
      <c r="AE19752" s="107" t="n"/>
      <c r="AF19752" s="107" t="n"/>
      <c r="AG19752" s="107" t="n"/>
      <c r="AH19752" s="107" t="n"/>
      <c r="AI19752" s="107" t="n"/>
      <c r="AJ19752" s="107" t="n"/>
      <c r="AK19752" s="107" t="n"/>
      <c r="AL19752" s="107" t="n"/>
      <c r="AM19752" s="107" t="n"/>
      <c r="AN19752" s="107" t="n"/>
      <c r="AO19752" s="107" t="n"/>
      <c r="AP19752" s="107" t="n"/>
      <c r="AQ19752" s="107" t="n"/>
      <c r="AR19752" s="107" t="n"/>
      <c r="AS19752" s="107" t="n"/>
      <c r="AT19752" s="107" t="n"/>
      <c r="AU19752" s="107" t="n"/>
      <c r="AV19752" s="107" t="n"/>
      <c r="AW19752" s="107" t="n"/>
      <c r="AX19752" s="107" t="n"/>
      <c r="AY19752" s="107" t="n"/>
      <c r="AZ19752" s="107" t="n"/>
    </row>
    <row r="19753">
      <c r="AA19753" s="107" t="n"/>
      <c r="AB19753" s="107" t="n"/>
      <c r="AC19753" s="107" t="n"/>
      <c r="AD19753" s="107" t="n"/>
      <c r="AE19753" s="107" t="n"/>
      <c r="AF19753" s="107" t="n"/>
      <c r="AG19753" s="107" t="n"/>
      <c r="AH19753" s="107" t="n"/>
      <c r="AI19753" s="107" t="n"/>
      <c r="AJ19753" s="107" t="n"/>
      <c r="AK19753" s="107" t="n"/>
      <c r="AL19753" s="107" t="n"/>
      <c r="AM19753" s="107" t="n"/>
      <c r="AN19753" s="107" t="n"/>
      <c r="AO19753" s="107" t="n"/>
      <c r="AP19753" s="107" t="n"/>
      <c r="AQ19753" s="107" t="n"/>
      <c r="AR19753" s="107" t="n"/>
      <c r="AS19753" s="107" t="n"/>
      <c r="AT19753" s="107" t="n"/>
      <c r="AU19753" s="107" t="n"/>
      <c r="AV19753" s="107" t="n"/>
      <c r="AW19753" s="107" t="n"/>
      <c r="AX19753" s="107" t="n"/>
      <c r="AY19753" s="107" t="n"/>
      <c r="AZ19753" s="107" t="n"/>
    </row>
    <row r="19754">
      <c r="AA19754" s="107" t="n"/>
      <c r="AB19754" s="107" t="n"/>
      <c r="AC19754" s="107" t="n"/>
      <c r="AD19754" s="107" t="n"/>
      <c r="AE19754" s="107" t="n"/>
      <c r="AF19754" s="107" t="n"/>
      <c r="AG19754" s="107" t="n"/>
      <c r="AH19754" s="107" t="n"/>
      <c r="AI19754" s="107" t="n"/>
      <c r="AJ19754" s="107" t="n"/>
      <c r="AK19754" s="107" t="n"/>
      <c r="AL19754" s="107" t="n"/>
      <c r="AM19754" s="107" t="n"/>
      <c r="AN19754" s="107" t="n"/>
      <c r="AO19754" s="107" t="n"/>
      <c r="AP19754" s="107" t="n"/>
      <c r="AQ19754" s="107" t="n"/>
      <c r="AR19754" s="107" t="n"/>
      <c r="AS19754" s="107" t="n"/>
      <c r="AT19754" s="107" t="n"/>
      <c r="AU19754" s="107" t="n"/>
      <c r="AV19754" s="107" t="n"/>
      <c r="AW19754" s="107" t="n"/>
      <c r="AX19754" s="107" t="n"/>
      <c r="AY19754" s="107" t="n"/>
      <c r="AZ19754" s="107" t="n"/>
    </row>
    <row r="19755">
      <c r="AA19755" s="107" t="n"/>
      <c r="AB19755" s="107" t="n"/>
      <c r="AC19755" s="107" t="n"/>
      <c r="AD19755" s="107" t="n"/>
      <c r="AE19755" s="107" t="n"/>
      <c r="AF19755" s="107" t="n"/>
      <c r="AG19755" s="107" t="n"/>
      <c r="AH19755" s="107" t="n"/>
      <c r="AI19755" s="107" t="n"/>
      <c r="AJ19755" s="107" t="n"/>
      <c r="AK19755" s="107" t="n"/>
      <c r="AL19755" s="107" t="n"/>
      <c r="AM19755" s="107" t="n"/>
      <c r="AN19755" s="107" t="n"/>
      <c r="AO19755" s="107" t="n"/>
      <c r="AP19755" s="107" t="n"/>
      <c r="AQ19755" s="107" t="n"/>
      <c r="AR19755" s="107" t="n"/>
      <c r="AS19755" s="107" t="n"/>
      <c r="AT19755" s="107" t="n"/>
      <c r="AU19755" s="107" t="n"/>
      <c r="AV19755" s="107" t="n"/>
      <c r="AW19755" s="107" t="n"/>
      <c r="AX19755" s="107" t="n"/>
      <c r="AY19755" s="107" t="n"/>
      <c r="AZ19755" s="107" t="n"/>
    </row>
    <row r="19756">
      <c r="AA19756" s="107" t="n"/>
      <c r="AB19756" s="107" t="n"/>
      <c r="AC19756" s="107" t="n"/>
      <c r="AD19756" s="107" t="n"/>
      <c r="AE19756" s="107" t="n"/>
      <c r="AF19756" s="107" t="n"/>
      <c r="AG19756" s="107" t="n"/>
      <c r="AH19756" s="107" t="n"/>
      <c r="AI19756" s="107" t="n"/>
      <c r="AJ19756" s="107" t="n"/>
      <c r="AK19756" s="107" t="n"/>
      <c r="AL19756" s="107" t="n"/>
      <c r="AM19756" s="107" t="n"/>
      <c r="AN19756" s="107" t="n"/>
      <c r="AO19756" s="107" t="n"/>
      <c r="AP19756" s="107" t="n"/>
      <c r="AQ19756" s="107" t="n"/>
      <c r="AR19756" s="107" t="n"/>
      <c r="AS19756" s="107" t="n"/>
      <c r="AT19756" s="107" t="n"/>
      <c r="AU19756" s="107" t="n"/>
      <c r="AV19756" s="107" t="n"/>
      <c r="AW19756" s="107" t="n"/>
      <c r="AX19756" s="107" t="n"/>
      <c r="AY19756" s="107" t="n"/>
      <c r="AZ19756" s="107" t="n"/>
    </row>
    <row r="19757">
      <c r="AA19757" s="107" t="n"/>
      <c r="AB19757" s="107" t="n"/>
      <c r="AC19757" s="107" t="n"/>
      <c r="AD19757" s="107" t="n"/>
      <c r="AE19757" s="107" t="n"/>
      <c r="AF19757" s="107" t="n"/>
      <c r="AG19757" s="107" t="n"/>
      <c r="AH19757" s="107" t="n"/>
      <c r="AI19757" s="107" t="n"/>
      <c r="AJ19757" s="107" t="n"/>
      <c r="AK19757" s="107" t="n"/>
      <c r="AL19757" s="107" t="n"/>
      <c r="AM19757" s="107" t="n"/>
      <c r="AN19757" s="107" t="n"/>
      <c r="AO19757" s="107" t="n"/>
      <c r="AP19757" s="107" t="n"/>
      <c r="AQ19757" s="107" t="n"/>
      <c r="AR19757" s="107" t="n"/>
      <c r="AS19757" s="107" t="n"/>
      <c r="AT19757" s="107" t="n"/>
      <c r="AU19757" s="107" t="n"/>
      <c r="AV19757" s="107" t="n"/>
      <c r="AW19757" s="107" t="n"/>
      <c r="AX19757" s="107" t="n"/>
      <c r="AY19757" s="107" t="n"/>
      <c r="AZ19757" s="107" t="n"/>
    </row>
    <row r="19758">
      <c r="AA19758" s="107" t="n"/>
      <c r="AB19758" s="107" t="n"/>
      <c r="AC19758" s="107" t="n"/>
      <c r="AD19758" s="107" t="n"/>
      <c r="AE19758" s="107" t="n"/>
      <c r="AF19758" s="107" t="n"/>
      <c r="AG19758" s="107" t="n"/>
      <c r="AH19758" s="107" t="n"/>
      <c r="AI19758" s="107" t="n"/>
      <c r="AJ19758" s="107" t="n"/>
      <c r="AK19758" s="107" t="n"/>
      <c r="AL19758" s="107" t="n"/>
      <c r="AM19758" s="107" t="n"/>
      <c r="AN19758" s="107" t="n"/>
      <c r="AO19758" s="107" t="n"/>
      <c r="AP19758" s="107" t="n"/>
      <c r="AQ19758" s="107" t="n"/>
      <c r="AR19758" s="107" t="n"/>
      <c r="AS19758" s="107" t="n"/>
      <c r="AT19758" s="107" t="n"/>
      <c r="AU19758" s="107" t="n"/>
      <c r="AV19758" s="107" t="n"/>
      <c r="AW19758" s="107" t="n"/>
      <c r="AX19758" s="107" t="n"/>
      <c r="AY19758" s="107" t="n"/>
      <c r="AZ19758" s="107" t="n"/>
    </row>
    <row r="19759">
      <c r="AA19759" s="107" t="n"/>
      <c r="AB19759" s="107" t="n"/>
      <c r="AC19759" s="107" t="n"/>
      <c r="AD19759" s="107" t="n"/>
      <c r="AE19759" s="107" t="n"/>
      <c r="AF19759" s="107" t="n"/>
      <c r="AG19759" s="107" t="n"/>
      <c r="AH19759" s="107" t="n"/>
      <c r="AI19759" s="107" t="n"/>
      <c r="AJ19759" s="107" t="n"/>
      <c r="AK19759" s="107" t="n"/>
      <c r="AL19759" s="107" t="n"/>
      <c r="AM19759" s="107" t="n"/>
      <c r="AN19759" s="107" t="n"/>
      <c r="AO19759" s="107" t="n"/>
      <c r="AP19759" s="107" t="n"/>
      <c r="AQ19759" s="107" t="n"/>
      <c r="AR19759" s="107" t="n"/>
      <c r="AS19759" s="107" t="n"/>
      <c r="AT19759" s="107" t="n"/>
      <c r="AU19759" s="107" t="n"/>
      <c r="AV19759" s="107" t="n"/>
      <c r="AW19759" s="107" t="n"/>
      <c r="AX19759" s="107" t="n"/>
      <c r="AY19759" s="107" t="n"/>
      <c r="AZ19759" s="107" t="n"/>
    </row>
    <row r="19760">
      <c r="AA19760" s="107" t="n"/>
      <c r="AB19760" s="107" t="n"/>
      <c r="AC19760" s="107" t="n"/>
      <c r="AD19760" s="107" t="n"/>
      <c r="AE19760" s="107" t="n"/>
      <c r="AF19760" s="107" t="n"/>
      <c r="AG19760" s="107" t="n"/>
      <c r="AH19760" s="107" t="n"/>
      <c r="AI19760" s="107" t="n"/>
      <c r="AJ19760" s="107" t="n"/>
      <c r="AK19760" s="107" t="n"/>
      <c r="AL19760" s="107" t="n"/>
      <c r="AM19760" s="107" t="n"/>
      <c r="AN19760" s="107" t="n"/>
      <c r="AO19760" s="107" t="n"/>
      <c r="AP19760" s="107" t="n"/>
      <c r="AQ19760" s="107" t="n"/>
      <c r="AR19760" s="107" t="n"/>
      <c r="AS19760" s="107" t="n"/>
      <c r="AT19760" s="107" t="n"/>
      <c r="AU19760" s="107" t="n"/>
      <c r="AV19760" s="107" t="n"/>
      <c r="AW19760" s="107" t="n"/>
      <c r="AX19760" s="107" t="n"/>
      <c r="AY19760" s="107" t="n"/>
      <c r="AZ19760" s="107" t="n"/>
    </row>
    <row r="19761">
      <c r="AA19761" s="107" t="n"/>
      <c r="AB19761" s="107" t="n"/>
      <c r="AC19761" s="107" t="n"/>
      <c r="AD19761" s="107" t="n"/>
      <c r="AE19761" s="107" t="n"/>
      <c r="AF19761" s="107" t="n"/>
      <c r="AG19761" s="107" t="n"/>
      <c r="AH19761" s="107" t="n"/>
      <c r="AI19761" s="107" t="n"/>
      <c r="AJ19761" s="107" t="n"/>
      <c r="AK19761" s="107" t="n"/>
      <c r="AL19761" s="107" t="n"/>
      <c r="AM19761" s="107" t="n"/>
      <c r="AN19761" s="107" t="n"/>
      <c r="AO19761" s="107" t="n"/>
      <c r="AP19761" s="107" t="n"/>
      <c r="AQ19761" s="107" t="n"/>
      <c r="AR19761" s="107" t="n"/>
      <c r="AS19761" s="107" t="n"/>
      <c r="AT19761" s="107" t="n"/>
      <c r="AU19761" s="107" t="n"/>
      <c r="AV19761" s="107" t="n"/>
      <c r="AW19761" s="107" t="n"/>
      <c r="AX19761" s="107" t="n"/>
      <c r="AY19761" s="107" t="n"/>
      <c r="AZ19761" s="107" t="n"/>
    </row>
    <row r="19762">
      <c r="AA19762" s="107" t="n"/>
      <c r="AB19762" s="107" t="n"/>
      <c r="AC19762" s="107" t="n"/>
      <c r="AD19762" s="107" t="n"/>
      <c r="AE19762" s="107" t="n"/>
      <c r="AF19762" s="107" t="n"/>
      <c r="AG19762" s="107" t="n"/>
      <c r="AH19762" s="107" t="n"/>
      <c r="AI19762" s="107" t="n"/>
      <c r="AJ19762" s="107" t="n"/>
      <c r="AK19762" s="107" t="n"/>
      <c r="AL19762" s="107" t="n"/>
      <c r="AM19762" s="107" t="n"/>
      <c r="AN19762" s="107" t="n"/>
      <c r="AO19762" s="107" t="n"/>
      <c r="AP19762" s="107" t="n"/>
      <c r="AQ19762" s="107" t="n"/>
      <c r="AR19762" s="107" t="n"/>
      <c r="AS19762" s="107" t="n"/>
      <c r="AT19762" s="107" t="n"/>
      <c r="AU19762" s="107" t="n"/>
      <c r="AV19762" s="107" t="n"/>
      <c r="AW19762" s="107" t="n"/>
      <c r="AX19762" s="107" t="n"/>
      <c r="AY19762" s="107" t="n"/>
      <c r="AZ19762" s="107" t="n"/>
    </row>
    <row r="19763">
      <c r="AA19763" s="107" t="n"/>
      <c r="AB19763" s="107" t="n"/>
      <c r="AC19763" s="107" t="n"/>
      <c r="AD19763" s="107" t="n"/>
      <c r="AE19763" s="107" t="n"/>
      <c r="AF19763" s="107" t="n"/>
      <c r="AG19763" s="107" t="n"/>
      <c r="AH19763" s="107" t="n"/>
      <c r="AI19763" s="107" t="n"/>
      <c r="AJ19763" s="107" t="n"/>
      <c r="AK19763" s="107" t="n"/>
      <c r="AL19763" s="107" t="n"/>
      <c r="AM19763" s="107" t="n"/>
      <c r="AN19763" s="107" t="n"/>
      <c r="AO19763" s="107" t="n"/>
      <c r="AP19763" s="107" t="n"/>
      <c r="AQ19763" s="107" t="n"/>
      <c r="AR19763" s="107" t="n"/>
      <c r="AS19763" s="107" t="n"/>
      <c r="AT19763" s="107" t="n"/>
      <c r="AU19763" s="107" t="n"/>
      <c r="AV19763" s="107" t="n"/>
      <c r="AW19763" s="107" t="n"/>
      <c r="AX19763" s="107" t="n"/>
      <c r="AY19763" s="107" t="n"/>
      <c r="AZ19763" s="107" t="n"/>
    </row>
    <row r="19764">
      <c r="AA19764" s="107" t="n"/>
      <c r="AB19764" s="107" t="n"/>
      <c r="AC19764" s="107" t="n"/>
      <c r="AD19764" s="107" t="n"/>
      <c r="AE19764" s="107" t="n"/>
      <c r="AF19764" s="107" t="n"/>
      <c r="AG19764" s="107" t="n"/>
      <c r="AH19764" s="107" t="n"/>
      <c r="AI19764" s="107" t="n"/>
      <c r="AJ19764" s="107" t="n"/>
      <c r="AK19764" s="107" t="n"/>
      <c r="AL19764" s="107" t="n"/>
      <c r="AM19764" s="107" t="n"/>
      <c r="AN19764" s="107" t="n"/>
      <c r="AO19764" s="107" t="n"/>
      <c r="AP19764" s="107" t="n"/>
      <c r="AQ19764" s="107" t="n"/>
      <c r="AR19764" s="107" t="n"/>
      <c r="AS19764" s="107" t="n"/>
      <c r="AT19764" s="107" t="n"/>
      <c r="AU19764" s="107" t="n"/>
      <c r="AV19764" s="107" t="n"/>
      <c r="AW19764" s="107" t="n"/>
      <c r="AX19764" s="107" t="n"/>
      <c r="AY19764" s="107" t="n"/>
      <c r="AZ19764" s="107" t="n"/>
    </row>
    <row r="19765">
      <c r="AA19765" s="107" t="n"/>
      <c r="AB19765" s="107" t="n"/>
      <c r="AC19765" s="107" t="n"/>
      <c r="AD19765" s="107" t="n"/>
      <c r="AE19765" s="107" t="n"/>
      <c r="AF19765" s="107" t="n"/>
      <c r="AG19765" s="107" t="n"/>
      <c r="AH19765" s="107" t="n"/>
      <c r="AI19765" s="107" t="n"/>
      <c r="AJ19765" s="107" t="n"/>
      <c r="AK19765" s="107" t="n"/>
      <c r="AL19765" s="107" t="n"/>
      <c r="AM19765" s="107" t="n"/>
      <c r="AN19765" s="107" t="n"/>
      <c r="AO19765" s="107" t="n"/>
      <c r="AP19765" s="107" t="n"/>
      <c r="AQ19765" s="107" t="n"/>
      <c r="AR19765" s="107" t="n"/>
      <c r="AS19765" s="107" t="n"/>
      <c r="AT19765" s="107" t="n"/>
      <c r="AU19765" s="107" t="n"/>
      <c r="AV19765" s="107" t="n"/>
      <c r="AW19765" s="107" t="n"/>
      <c r="AX19765" s="107" t="n"/>
      <c r="AY19765" s="107" t="n"/>
      <c r="AZ19765" s="107" t="n"/>
    </row>
    <row r="19766">
      <c r="AA19766" s="107" t="n"/>
      <c r="AB19766" s="107" t="n"/>
      <c r="AC19766" s="107" t="n"/>
      <c r="AD19766" s="107" t="n"/>
      <c r="AE19766" s="107" t="n"/>
      <c r="AF19766" s="107" t="n"/>
      <c r="AG19766" s="107" t="n"/>
      <c r="AH19766" s="107" t="n"/>
      <c r="AI19766" s="107" t="n"/>
      <c r="AJ19766" s="107" t="n"/>
      <c r="AK19766" s="107" t="n"/>
      <c r="AL19766" s="107" t="n"/>
      <c r="AM19766" s="107" t="n"/>
      <c r="AN19766" s="107" t="n"/>
      <c r="AO19766" s="107" t="n"/>
      <c r="AP19766" s="107" t="n"/>
      <c r="AQ19766" s="107" t="n"/>
      <c r="AR19766" s="107" t="n"/>
      <c r="AS19766" s="107" t="n"/>
      <c r="AT19766" s="107" t="n"/>
      <c r="AU19766" s="107" t="n"/>
      <c r="AV19766" s="107" t="n"/>
      <c r="AW19766" s="107" t="n"/>
      <c r="AX19766" s="107" t="n"/>
      <c r="AY19766" s="107" t="n"/>
      <c r="AZ19766" s="107" t="n"/>
    </row>
    <row r="19767">
      <c r="AA19767" s="107" t="n"/>
      <c r="AB19767" s="107" t="n"/>
      <c r="AC19767" s="107" t="n"/>
      <c r="AD19767" s="107" t="n"/>
      <c r="AE19767" s="107" t="n"/>
      <c r="AF19767" s="107" t="n"/>
      <c r="AG19767" s="107" t="n"/>
      <c r="AH19767" s="107" t="n"/>
      <c r="AI19767" s="107" t="n"/>
      <c r="AJ19767" s="107" t="n"/>
      <c r="AK19767" s="107" t="n"/>
      <c r="AL19767" s="107" t="n"/>
      <c r="AM19767" s="107" t="n"/>
      <c r="AN19767" s="107" t="n"/>
      <c r="AO19767" s="107" t="n"/>
      <c r="AP19767" s="107" t="n"/>
      <c r="AQ19767" s="107" t="n"/>
      <c r="AR19767" s="107" t="n"/>
      <c r="AS19767" s="107" t="n"/>
      <c r="AT19767" s="107" t="n"/>
      <c r="AU19767" s="107" t="n"/>
      <c r="AV19767" s="107" t="n"/>
      <c r="AW19767" s="107" t="n"/>
      <c r="AX19767" s="107" t="n"/>
      <c r="AY19767" s="107" t="n"/>
      <c r="AZ19767" s="107" t="n"/>
    </row>
    <row r="19768">
      <c r="AA19768" s="107" t="n"/>
      <c r="AB19768" s="107" t="n"/>
      <c r="AC19768" s="107" t="n"/>
      <c r="AD19768" s="107" t="n"/>
      <c r="AE19768" s="107" t="n"/>
      <c r="AF19768" s="107" t="n"/>
      <c r="AG19768" s="107" t="n"/>
      <c r="AH19768" s="107" t="n"/>
      <c r="AI19768" s="107" t="n"/>
      <c r="AJ19768" s="107" t="n"/>
      <c r="AK19768" s="107" t="n"/>
      <c r="AL19768" s="107" t="n"/>
      <c r="AM19768" s="107" t="n"/>
      <c r="AN19768" s="107" t="n"/>
      <c r="AO19768" s="107" t="n"/>
      <c r="AP19768" s="107" t="n"/>
      <c r="AQ19768" s="107" t="n"/>
      <c r="AR19768" s="107" t="n"/>
      <c r="AS19768" s="107" t="n"/>
      <c r="AT19768" s="107" t="n"/>
      <c r="AU19768" s="107" t="n"/>
      <c r="AV19768" s="107" t="n"/>
      <c r="AW19768" s="107" t="n"/>
      <c r="AX19768" s="107" t="n"/>
      <c r="AY19768" s="107" t="n"/>
      <c r="AZ19768" s="107" t="n"/>
    </row>
    <row r="19769">
      <c r="AA19769" s="107" t="n"/>
      <c r="AB19769" s="107" t="n"/>
      <c r="AC19769" s="107" t="n"/>
      <c r="AD19769" s="107" t="n"/>
      <c r="AE19769" s="107" t="n"/>
      <c r="AF19769" s="107" t="n"/>
      <c r="AG19769" s="107" t="n"/>
      <c r="AH19769" s="107" t="n"/>
      <c r="AI19769" s="107" t="n"/>
      <c r="AJ19769" s="107" t="n"/>
      <c r="AK19769" s="107" t="n"/>
      <c r="AL19769" s="107" t="n"/>
      <c r="AM19769" s="107" t="n"/>
      <c r="AN19769" s="107" t="n"/>
      <c r="AO19769" s="107" t="n"/>
      <c r="AP19769" s="107" t="n"/>
      <c r="AQ19769" s="107" t="n"/>
      <c r="AR19769" s="107" t="n"/>
      <c r="AS19769" s="107" t="n"/>
      <c r="AT19769" s="107" t="n"/>
      <c r="AU19769" s="107" t="n"/>
      <c r="AV19769" s="107" t="n"/>
      <c r="AW19769" s="107" t="n"/>
      <c r="AX19769" s="107" t="n"/>
      <c r="AY19769" s="107" t="n"/>
      <c r="AZ19769" s="107" t="n"/>
    </row>
    <row r="19770">
      <c r="AA19770" s="107" t="n"/>
      <c r="AB19770" s="107" t="n"/>
      <c r="AC19770" s="107" t="n"/>
      <c r="AD19770" s="107" t="n"/>
      <c r="AE19770" s="107" t="n"/>
      <c r="AF19770" s="107" t="n"/>
      <c r="AG19770" s="107" t="n"/>
      <c r="AH19770" s="107" t="n"/>
      <c r="AI19770" s="107" t="n"/>
      <c r="AJ19770" s="107" t="n"/>
      <c r="AK19770" s="107" t="n"/>
      <c r="AL19770" s="107" t="n"/>
      <c r="AM19770" s="107" t="n"/>
      <c r="AN19770" s="107" t="n"/>
      <c r="AO19770" s="107" t="n"/>
      <c r="AP19770" s="107" t="n"/>
      <c r="AQ19770" s="107" t="n"/>
      <c r="AR19770" s="107" t="n"/>
      <c r="AS19770" s="107" t="n"/>
      <c r="AT19770" s="107" t="n"/>
      <c r="AU19770" s="107" t="n"/>
      <c r="AV19770" s="107" t="n"/>
      <c r="AW19770" s="107" t="n"/>
      <c r="AX19770" s="107" t="n"/>
      <c r="AY19770" s="107" t="n"/>
      <c r="AZ19770" s="107" t="n"/>
    </row>
    <row r="19771">
      <c r="AA19771" s="107" t="n"/>
      <c r="AB19771" s="107" t="n"/>
      <c r="AC19771" s="107" t="n"/>
      <c r="AD19771" s="107" t="n"/>
      <c r="AE19771" s="107" t="n"/>
      <c r="AF19771" s="107" t="n"/>
      <c r="AG19771" s="107" t="n"/>
      <c r="AH19771" s="107" t="n"/>
      <c r="AI19771" s="107" t="n"/>
      <c r="AJ19771" s="107" t="n"/>
      <c r="AK19771" s="107" t="n"/>
      <c r="AL19771" s="107" t="n"/>
      <c r="AM19771" s="107" t="n"/>
      <c r="AN19771" s="107" t="n"/>
      <c r="AO19771" s="107" t="n"/>
      <c r="AP19771" s="107" t="n"/>
      <c r="AQ19771" s="107" t="n"/>
      <c r="AR19771" s="107" t="n"/>
      <c r="AS19771" s="107" t="n"/>
      <c r="AT19771" s="107" t="n"/>
      <c r="AU19771" s="107" t="n"/>
      <c r="AV19771" s="107" t="n"/>
      <c r="AW19771" s="107" t="n"/>
      <c r="AX19771" s="107" t="n"/>
      <c r="AY19771" s="107" t="n"/>
      <c r="AZ19771" s="107" t="n"/>
    </row>
    <row r="19772">
      <c r="AA19772" s="107" t="n"/>
      <c r="AB19772" s="107" t="n"/>
      <c r="AC19772" s="107" t="n"/>
      <c r="AD19772" s="107" t="n"/>
      <c r="AE19772" s="107" t="n"/>
      <c r="AF19772" s="107" t="n"/>
      <c r="AG19772" s="107" t="n"/>
      <c r="AH19772" s="107" t="n"/>
      <c r="AI19772" s="107" t="n"/>
      <c r="AJ19772" s="107" t="n"/>
      <c r="AK19772" s="107" t="n"/>
      <c r="AL19772" s="107" t="n"/>
      <c r="AM19772" s="107" t="n"/>
      <c r="AN19772" s="107" t="n"/>
      <c r="AO19772" s="107" t="n"/>
      <c r="AP19772" s="107" t="n"/>
      <c r="AQ19772" s="107" t="n"/>
      <c r="AR19772" s="107" t="n"/>
      <c r="AS19772" s="107" t="n"/>
      <c r="AT19772" s="107" t="n"/>
      <c r="AU19772" s="107" t="n"/>
      <c r="AV19772" s="107" t="n"/>
      <c r="AW19772" s="107" t="n"/>
      <c r="AX19772" s="107" t="n"/>
      <c r="AY19772" s="107" t="n"/>
      <c r="AZ19772" s="107" t="n"/>
    </row>
    <row r="19773">
      <c r="AA19773" s="107" t="n"/>
      <c r="AB19773" s="107" t="n"/>
      <c r="AC19773" s="107" t="n"/>
      <c r="AD19773" s="107" t="n"/>
      <c r="AE19773" s="107" t="n"/>
      <c r="AF19773" s="107" t="n"/>
      <c r="AG19773" s="107" t="n"/>
      <c r="AH19773" s="107" t="n"/>
      <c r="AI19773" s="107" t="n"/>
      <c r="AJ19773" s="107" t="n"/>
      <c r="AK19773" s="107" t="n"/>
      <c r="AL19773" s="107" t="n"/>
      <c r="AM19773" s="107" t="n"/>
      <c r="AN19773" s="107" t="n"/>
      <c r="AO19773" s="107" t="n"/>
      <c r="AP19773" s="107" t="n"/>
      <c r="AQ19773" s="107" t="n"/>
      <c r="AR19773" s="107" t="n"/>
      <c r="AS19773" s="107" t="n"/>
      <c r="AT19773" s="107" t="n"/>
      <c r="AU19773" s="107" t="n"/>
      <c r="AV19773" s="107" t="n"/>
      <c r="AW19773" s="107" t="n"/>
      <c r="AX19773" s="107" t="n"/>
      <c r="AY19773" s="107" t="n"/>
      <c r="AZ19773" s="107" t="n"/>
    </row>
    <row r="19774">
      <c r="AA19774" s="107" t="n"/>
      <c r="AB19774" s="107" t="n"/>
      <c r="AC19774" s="107" t="n"/>
      <c r="AD19774" s="107" t="n"/>
      <c r="AE19774" s="107" t="n"/>
      <c r="AF19774" s="107" t="n"/>
      <c r="AG19774" s="107" t="n"/>
      <c r="AH19774" s="107" t="n"/>
      <c r="AI19774" s="107" t="n"/>
      <c r="AJ19774" s="107" t="n"/>
      <c r="AK19774" s="107" t="n"/>
      <c r="AL19774" s="107" t="n"/>
      <c r="AM19774" s="107" t="n"/>
      <c r="AN19774" s="107" t="n"/>
      <c r="AO19774" s="107" t="n"/>
      <c r="AP19774" s="107" t="n"/>
      <c r="AQ19774" s="107" t="n"/>
      <c r="AR19774" s="107" t="n"/>
      <c r="AS19774" s="107" t="n"/>
      <c r="AT19774" s="107" t="n"/>
      <c r="AU19774" s="107" t="n"/>
      <c r="AV19774" s="107" t="n"/>
      <c r="AW19774" s="107" t="n"/>
      <c r="AX19774" s="107" t="n"/>
      <c r="AY19774" s="107" t="n"/>
      <c r="AZ19774" s="107" t="n"/>
    </row>
    <row r="19775">
      <c r="AA19775" s="107" t="n"/>
      <c r="AB19775" s="107" t="n"/>
      <c r="AC19775" s="107" t="n"/>
      <c r="AD19775" s="107" t="n"/>
      <c r="AE19775" s="107" t="n"/>
      <c r="AF19775" s="107" t="n"/>
      <c r="AG19775" s="107" t="n"/>
      <c r="AH19775" s="107" t="n"/>
      <c r="AI19775" s="107" t="n"/>
      <c r="AJ19775" s="107" t="n"/>
      <c r="AK19775" s="107" t="n"/>
      <c r="AL19775" s="107" t="n"/>
      <c r="AM19775" s="107" t="n"/>
      <c r="AN19775" s="107" t="n"/>
      <c r="AO19775" s="107" t="n"/>
      <c r="AP19775" s="107" t="n"/>
      <c r="AQ19775" s="107" t="n"/>
      <c r="AR19775" s="107" t="n"/>
      <c r="AS19775" s="107" t="n"/>
      <c r="AT19775" s="107" t="n"/>
      <c r="AU19775" s="107" t="n"/>
      <c r="AV19775" s="107" t="n"/>
      <c r="AW19775" s="107" t="n"/>
      <c r="AX19775" s="107" t="n"/>
      <c r="AY19775" s="107" t="n"/>
      <c r="AZ19775" s="107" t="n"/>
    </row>
    <row r="19776">
      <c r="AA19776" s="107" t="n"/>
      <c r="AB19776" s="107" t="n"/>
      <c r="AC19776" s="107" t="n"/>
      <c r="AD19776" s="107" t="n"/>
      <c r="AE19776" s="107" t="n"/>
      <c r="AF19776" s="107" t="n"/>
      <c r="AG19776" s="107" t="n"/>
      <c r="AH19776" s="107" t="n"/>
      <c r="AI19776" s="107" t="n"/>
      <c r="AJ19776" s="107" t="n"/>
      <c r="AK19776" s="107" t="n"/>
      <c r="AL19776" s="107" t="n"/>
      <c r="AM19776" s="107" t="n"/>
      <c r="AN19776" s="107" t="n"/>
      <c r="AO19776" s="107" t="n"/>
      <c r="AP19776" s="107" t="n"/>
      <c r="AQ19776" s="107" t="n"/>
      <c r="AR19776" s="107" t="n"/>
      <c r="AS19776" s="107" t="n"/>
      <c r="AT19776" s="107" t="n"/>
      <c r="AU19776" s="107" t="n"/>
      <c r="AV19776" s="107" t="n"/>
      <c r="AW19776" s="107" t="n"/>
      <c r="AX19776" s="107" t="n"/>
      <c r="AY19776" s="107" t="n"/>
      <c r="AZ19776" s="107" t="n"/>
    </row>
    <row r="19777">
      <c r="AA19777" s="107" t="n"/>
      <c r="AB19777" s="107" t="n"/>
      <c r="AC19777" s="107" t="n"/>
      <c r="AD19777" s="107" t="n"/>
      <c r="AE19777" s="107" t="n"/>
      <c r="AF19777" s="107" t="n"/>
      <c r="AG19777" s="107" t="n"/>
      <c r="AH19777" s="107" t="n"/>
      <c r="AI19777" s="107" t="n"/>
      <c r="AJ19777" s="107" t="n"/>
      <c r="AK19777" s="107" t="n"/>
      <c r="AL19777" s="107" t="n"/>
      <c r="AM19777" s="107" t="n"/>
      <c r="AN19777" s="107" t="n"/>
      <c r="AO19777" s="107" t="n"/>
      <c r="AP19777" s="107" t="n"/>
      <c r="AQ19777" s="107" t="n"/>
      <c r="AR19777" s="107" t="n"/>
      <c r="AS19777" s="107" t="n"/>
      <c r="AT19777" s="107" t="n"/>
      <c r="AU19777" s="107" t="n"/>
      <c r="AV19777" s="107" t="n"/>
      <c r="AW19777" s="107" t="n"/>
      <c r="AX19777" s="107" t="n"/>
      <c r="AY19777" s="107" t="n"/>
      <c r="AZ19777" s="107" t="n"/>
    </row>
    <row r="19778">
      <c r="AA19778" s="107" t="n"/>
      <c r="AB19778" s="107" t="n"/>
      <c r="AC19778" s="107" t="n"/>
      <c r="AD19778" s="107" t="n"/>
      <c r="AE19778" s="107" t="n"/>
      <c r="AF19778" s="107" t="n"/>
      <c r="AG19778" s="107" t="n"/>
      <c r="AH19778" s="107" t="n"/>
      <c r="AI19778" s="107" t="n"/>
      <c r="AJ19778" s="107" t="n"/>
      <c r="AK19778" s="107" t="n"/>
      <c r="AL19778" s="107" t="n"/>
      <c r="AM19778" s="107" t="n"/>
      <c r="AN19778" s="107" t="n"/>
      <c r="AO19778" s="107" t="n"/>
      <c r="AP19778" s="107" t="n"/>
      <c r="AQ19778" s="107" t="n"/>
      <c r="AR19778" s="107" t="n"/>
      <c r="AS19778" s="107" t="n"/>
      <c r="AT19778" s="107" t="n"/>
      <c r="AU19778" s="107" t="n"/>
      <c r="AV19778" s="107" t="n"/>
      <c r="AW19778" s="107" t="n"/>
      <c r="AX19778" s="107" t="n"/>
      <c r="AY19778" s="107" t="n"/>
      <c r="AZ19778" s="107" t="n"/>
    </row>
    <row r="19779">
      <c r="AA19779" s="107" t="n"/>
      <c r="AB19779" s="107" t="n"/>
      <c r="AC19779" s="107" t="n"/>
      <c r="AD19779" s="107" t="n"/>
      <c r="AE19779" s="107" t="n"/>
      <c r="AF19779" s="107" t="n"/>
      <c r="AG19779" s="107" t="n"/>
      <c r="AH19779" s="107" t="n"/>
      <c r="AI19779" s="107" t="n"/>
      <c r="AJ19779" s="107" t="n"/>
      <c r="AK19779" s="107" t="n"/>
      <c r="AL19779" s="107" t="n"/>
      <c r="AM19779" s="107" t="n"/>
      <c r="AN19779" s="107" t="n"/>
      <c r="AO19779" s="107" t="n"/>
      <c r="AP19779" s="107" t="n"/>
      <c r="AQ19779" s="107" t="n"/>
      <c r="AR19779" s="107" t="n"/>
      <c r="AS19779" s="107" t="n"/>
      <c r="AT19779" s="107" t="n"/>
      <c r="AU19779" s="107" t="n"/>
      <c r="AV19779" s="107" t="n"/>
      <c r="AW19779" s="107" t="n"/>
      <c r="AX19779" s="107" t="n"/>
      <c r="AY19779" s="107" t="n"/>
      <c r="AZ19779" s="107" t="n"/>
    </row>
    <row r="19780">
      <c r="AA19780" s="107" t="n"/>
      <c r="AB19780" s="107" t="n"/>
      <c r="AC19780" s="107" t="n"/>
      <c r="AD19780" s="107" t="n"/>
      <c r="AE19780" s="107" t="n"/>
      <c r="AF19780" s="107" t="n"/>
      <c r="AG19780" s="107" t="n"/>
      <c r="AH19780" s="107" t="n"/>
      <c r="AI19780" s="107" t="n"/>
      <c r="AJ19780" s="107" t="n"/>
      <c r="AK19780" s="107" t="n"/>
      <c r="AL19780" s="107" t="n"/>
      <c r="AM19780" s="107" t="n"/>
      <c r="AN19780" s="107" t="n"/>
      <c r="AO19780" s="107" t="n"/>
      <c r="AP19780" s="107" t="n"/>
      <c r="AQ19780" s="107" t="n"/>
      <c r="AR19780" s="107" t="n"/>
      <c r="AS19780" s="107" t="n"/>
      <c r="AT19780" s="107" t="n"/>
      <c r="AU19780" s="107" t="n"/>
      <c r="AV19780" s="107" t="n"/>
      <c r="AW19780" s="107" t="n"/>
      <c r="AX19780" s="107" t="n"/>
      <c r="AY19780" s="107" t="n"/>
      <c r="AZ19780" s="107" t="n"/>
    </row>
    <row r="19781">
      <c r="AA19781" s="107" t="n"/>
      <c r="AB19781" s="107" t="n"/>
      <c r="AC19781" s="107" t="n"/>
      <c r="AD19781" s="107" t="n"/>
      <c r="AE19781" s="107" t="n"/>
      <c r="AF19781" s="107" t="n"/>
      <c r="AG19781" s="107" t="n"/>
      <c r="AH19781" s="107" t="n"/>
      <c r="AI19781" s="107" t="n"/>
      <c r="AJ19781" s="107" t="n"/>
      <c r="AK19781" s="107" t="n"/>
      <c r="AL19781" s="107" t="n"/>
      <c r="AM19781" s="107" t="n"/>
      <c r="AN19781" s="107" t="n"/>
      <c r="AO19781" s="107" t="n"/>
      <c r="AP19781" s="107" t="n"/>
      <c r="AQ19781" s="107" t="n"/>
      <c r="AR19781" s="107" t="n"/>
      <c r="AS19781" s="107" t="n"/>
      <c r="AT19781" s="107" t="n"/>
      <c r="AU19781" s="107" t="n"/>
      <c r="AV19781" s="107" t="n"/>
      <c r="AW19781" s="107" t="n"/>
      <c r="AX19781" s="107" t="n"/>
      <c r="AY19781" s="107" t="n"/>
      <c r="AZ19781" s="107" t="n"/>
    </row>
    <row r="19782">
      <c r="AA19782" s="107" t="n"/>
      <c r="AB19782" s="107" t="n"/>
      <c r="AC19782" s="107" t="n"/>
      <c r="AD19782" s="107" t="n"/>
      <c r="AE19782" s="107" t="n"/>
      <c r="AF19782" s="107" t="n"/>
      <c r="AG19782" s="107" t="n"/>
      <c r="AH19782" s="107" t="n"/>
      <c r="AI19782" s="107" t="n"/>
      <c r="AJ19782" s="107" t="n"/>
      <c r="AK19782" s="107" t="n"/>
      <c r="AL19782" s="107" t="n"/>
      <c r="AM19782" s="107" t="n"/>
      <c r="AN19782" s="107" t="n"/>
      <c r="AO19782" s="107" t="n"/>
      <c r="AP19782" s="107" t="n"/>
      <c r="AQ19782" s="107" t="n"/>
      <c r="AR19782" s="107" t="n"/>
      <c r="AS19782" s="107" t="n"/>
      <c r="AT19782" s="107" t="n"/>
      <c r="AU19782" s="107" t="n"/>
      <c r="AV19782" s="107" t="n"/>
      <c r="AW19782" s="107" t="n"/>
      <c r="AX19782" s="107" t="n"/>
      <c r="AY19782" s="107" t="n"/>
      <c r="AZ19782" s="107" t="n"/>
    </row>
    <row r="19783">
      <c r="AA19783" s="107" t="n"/>
      <c r="AB19783" s="107" t="n"/>
      <c r="AC19783" s="107" t="n"/>
      <c r="AD19783" s="107" t="n"/>
      <c r="AE19783" s="107" t="n"/>
      <c r="AF19783" s="107" t="n"/>
      <c r="AG19783" s="107" t="n"/>
      <c r="AH19783" s="107" t="n"/>
      <c r="AI19783" s="107" t="n"/>
      <c r="AJ19783" s="107" t="n"/>
      <c r="AK19783" s="107" t="n"/>
      <c r="AL19783" s="107" t="n"/>
      <c r="AM19783" s="107" t="n"/>
      <c r="AN19783" s="107" t="n"/>
      <c r="AO19783" s="107" t="n"/>
      <c r="AP19783" s="107" t="n"/>
      <c r="AQ19783" s="107" t="n"/>
      <c r="AR19783" s="107" t="n"/>
      <c r="AS19783" s="107" t="n"/>
      <c r="AT19783" s="107" t="n"/>
      <c r="AU19783" s="107" t="n"/>
      <c r="AV19783" s="107" t="n"/>
      <c r="AW19783" s="107" t="n"/>
      <c r="AX19783" s="107" t="n"/>
      <c r="AY19783" s="107" t="n"/>
      <c r="AZ19783" s="107" t="n"/>
    </row>
    <row r="19784">
      <c r="AA19784" s="107" t="n"/>
      <c r="AB19784" s="107" t="n"/>
      <c r="AC19784" s="107" t="n"/>
      <c r="AD19784" s="107" t="n"/>
      <c r="AE19784" s="107" t="n"/>
      <c r="AF19784" s="107" t="n"/>
      <c r="AG19784" s="107" t="n"/>
      <c r="AH19784" s="107" t="n"/>
      <c r="AI19784" s="107" t="n"/>
      <c r="AJ19784" s="107" t="n"/>
      <c r="AK19784" s="107" t="n"/>
      <c r="AL19784" s="107" t="n"/>
      <c r="AM19784" s="107" t="n"/>
      <c r="AN19784" s="107" t="n"/>
      <c r="AO19784" s="107" t="n"/>
      <c r="AP19784" s="107" t="n"/>
      <c r="AQ19784" s="107" t="n"/>
      <c r="AR19784" s="107" t="n"/>
      <c r="AS19784" s="107" t="n"/>
      <c r="AT19784" s="107" t="n"/>
      <c r="AU19784" s="107" t="n"/>
      <c r="AV19784" s="107" t="n"/>
      <c r="AW19784" s="107" t="n"/>
      <c r="AX19784" s="107" t="n"/>
      <c r="AY19784" s="107" t="n"/>
      <c r="AZ19784" s="107" t="n"/>
    </row>
    <row r="19785">
      <c r="AA19785" s="107" t="n"/>
      <c r="AB19785" s="107" t="n"/>
      <c r="AC19785" s="107" t="n"/>
      <c r="AD19785" s="107" t="n"/>
      <c r="AE19785" s="107" t="n"/>
      <c r="AF19785" s="107" t="n"/>
      <c r="AG19785" s="107" t="n"/>
      <c r="AH19785" s="107" t="n"/>
      <c r="AI19785" s="107" t="n"/>
      <c r="AJ19785" s="107" t="n"/>
      <c r="AK19785" s="107" t="n"/>
      <c r="AL19785" s="107" t="n"/>
      <c r="AM19785" s="107" t="n"/>
      <c r="AN19785" s="107" t="n"/>
      <c r="AO19785" s="107" t="n"/>
      <c r="AP19785" s="107" t="n"/>
      <c r="AQ19785" s="107" t="n"/>
      <c r="AR19785" s="107" t="n"/>
      <c r="AS19785" s="107" t="n"/>
      <c r="AT19785" s="107" t="n"/>
      <c r="AU19785" s="107" t="n"/>
      <c r="AV19785" s="107" t="n"/>
      <c r="AW19785" s="107" t="n"/>
      <c r="AX19785" s="107" t="n"/>
      <c r="AY19785" s="107" t="n"/>
      <c r="AZ19785" s="107" t="n"/>
    </row>
    <row r="19786">
      <c r="AA19786" s="107" t="n"/>
      <c r="AB19786" s="107" t="n"/>
      <c r="AC19786" s="107" t="n"/>
      <c r="AD19786" s="107" t="n"/>
      <c r="AE19786" s="107" t="n"/>
      <c r="AF19786" s="107" t="n"/>
      <c r="AG19786" s="107" t="n"/>
      <c r="AH19786" s="107" t="n"/>
      <c r="AI19786" s="107" t="n"/>
      <c r="AJ19786" s="107" t="n"/>
      <c r="AK19786" s="107" t="n"/>
      <c r="AL19786" s="107" t="n"/>
      <c r="AM19786" s="107" t="n"/>
      <c r="AN19786" s="107" t="n"/>
      <c r="AO19786" s="107" t="n"/>
      <c r="AP19786" s="107" t="n"/>
      <c r="AQ19786" s="107" t="n"/>
      <c r="AR19786" s="107" t="n"/>
      <c r="AS19786" s="107" t="n"/>
      <c r="AT19786" s="107" t="n"/>
      <c r="AU19786" s="107" t="n"/>
      <c r="AV19786" s="107" t="n"/>
      <c r="AW19786" s="107" t="n"/>
      <c r="AX19786" s="107" t="n"/>
      <c r="AY19786" s="107" t="n"/>
      <c r="AZ19786" s="107" t="n"/>
    </row>
    <row r="19787">
      <c r="AA19787" s="107" t="n"/>
      <c r="AB19787" s="107" t="n"/>
      <c r="AC19787" s="107" t="n"/>
      <c r="AD19787" s="107" t="n"/>
      <c r="AE19787" s="107" t="n"/>
      <c r="AF19787" s="107" t="n"/>
      <c r="AG19787" s="107" t="n"/>
      <c r="AH19787" s="107" t="n"/>
      <c r="AI19787" s="107" t="n"/>
      <c r="AJ19787" s="107" t="n"/>
      <c r="AK19787" s="107" t="n"/>
      <c r="AL19787" s="107" t="n"/>
      <c r="AM19787" s="107" t="n"/>
      <c r="AN19787" s="107" t="n"/>
      <c r="AO19787" s="107" t="n"/>
      <c r="AP19787" s="107" t="n"/>
      <c r="AQ19787" s="107" t="n"/>
      <c r="AR19787" s="107" t="n"/>
      <c r="AS19787" s="107" t="n"/>
      <c r="AT19787" s="107" t="n"/>
      <c r="AU19787" s="107" t="n"/>
      <c r="AV19787" s="107" t="n"/>
      <c r="AW19787" s="107" t="n"/>
      <c r="AX19787" s="107" t="n"/>
      <c r="AY19787" s="107" t="n"/>
      <c r="AZ19787" s="107" t="n"/>
    </row>
    <row r="19788">
      <c r="AA19788" s="107" t="n"/>
      <c r="AB19788" s="107" t="n"/>
      <c r="AC19788" s="107" t="n"/>
      <c r="AD19788" s="107" t="n"/>
      <c r="AE19788" s="107" t="n"/>
      <c r="AF19788" s="107" t="n"/>
      <c r="AG19788" s="107" t="n"/>
      <c r="AH19788" s="107" t="n"/>
      <c r="AI19788" s="107" t="n"/>
      <c r="AJ19788" s="107" t="n"/>
      <c r="AK19788" s="107" t="n"/>
      <c r="AL19788" s="107" t="n"/>
      <c r="AM19788" s="107" t="n"/>
      <c r="AN19788" s="107" t="n"/>
      <c r="AO19788" s="107" t="n"/>
      <c r="AP19788" s="107" t="n"/>
      <c r="AQ19788" s="107" t="n"/>
      <c r="AR19788" s="107" t="n"/>
      <c r="AS19788" s="107" t="n"/>
      <c r="AT19788" s="107" t="n"/>
      <c r="AU19788" s="107" t="n"/>
      <c r="AV19788" s="107" t="n"/>
      <c r="AW19788" s="107" t="n"/>
      <c r="AX19788" s="107" t="n"/>
      <c r="AY19788" s="107" t="n"/>
      <c r="AZ19788" s="107" t="n"/>
    </row>
    <row r="19789">
      <c r="AA19789" s="107" t="n"/>
      <c r="AB19789" s="107" t="n"/>
      <c r="AC19789" s="107" t="n"/>
      <c r="AD19789" s="107" t="n"/>
      <c r="AE19789" s="107" t="n"/>
      <c r="AF19789" s="107" t="n"/>
      <c r="AG19789" s="107" t="n"/>
      <c r="AH19789" s="107" t="n"/>
      <c r="AI19789" s="107" t="n"/>
      <c r="AJ19789" s="107" t="n"/>
      <c r="AK19789" s="107" t="n"/>
      <c r="AL19789" s="107" t="n"/>
      <c r="AM19789" s="107" t="n"/>
      <c r="AN19789" s="107" t="n"/>
      <c r="AO19789" s="107" t="n"/>
      <c r="AP19789" s="107" t="n"/>
      <c r="AQ19789" s="107" t="n"/>
      <c r="AR19789" s="107" t="n"/>
      <c r="AS19789" s="107" t="n"/>
      <c r="AT19789" s="107" t="n"/>
      <c r="AU19789" s="107" t="n"/>
      <c r="AV19789" s="107" t="n"/>
      <c r="AW19789" s="107" t="n"/>
      <c r="AX19789" s="107" t="n"/>
      <c r="AY19789" s="107" t="n"/>
      <c r="AZ19789" s="107" t="n"/>
    </row>
    <row r="19790">
      <c r="AA19790" s="107" t="n"/>
      <c r="AB19790" s="107" t="n"/>
      <c r="AC19790" s="107" t="n"/>
      <c r="AD19790" s="107" t="n"/>
      <c r="AE19790" s="107" t="n"/>
      <c r="AF19790" s="107" t="n"/>
      <c r="AG19790" s="107" t="n"/>
      <c r="AH19790" s="107" t="n"/>
      <c r="AI19790" s="107" t="n"/>
      <c r="AJ19790" s="107" t="n"/>
      <c r="AK19790" s="107" t="n"/>
      <c r="AL19790" s="107" t="n"/>
      <c r="AM19790" s="107" t="n"/>
      <c r="AN19790" s="107" t="n"/>
      <c r="AO19790" s="107" t="n"/>
      <c r="AP19790" s="107" t="n"/>
      <c r="AQ19790" s="107" t="n"/>
      <c r="AR19790" s="107" t="n"/>
      <c r="AS19790" s="107" t="n"/>
      <c r="AT19790" s="107" t="n"/>
      <c r="AU19790" s="107" t="n"/>
      <c r="AV19790" s="107" t="n"/>
      <c r="AW19790" s="107" t="n"/>
      <c r="AX19790" s="107" t="n"/>
      <c r="AY19790" s="107" t="n"/>
      <c r="AZ19790" s="107" t="n"/>
    </row>
    <row r="19791">
      <c r="AA19791" s="107" t="n"/>
      <c r="AB19791" s="107" t="n"/>
      <c r="AC19791" s="107" t="n"/>
      <c r="AD19791" s="107" t="n"/>
      <c r="AE19791" s="107" t="n"/>
      <c r="AF19791" s="107" t="n"/>
      <c r="AG19791" s="107" t="n"/>
      <c r="AH19791" s="107" t="n"/>
      <c r="AI19791" s="107" t="n"/>
      <c r="AJ19791" s="107" t="n"/>
      <c r="AK19791" s="107" t="n"/>
      <c r="AL19791" s="107" t="n"/>
      <c r="AM19791" s="107" t="n"/>
      <c r="AN19791" s="107" t="n"/>
      <c r="AO19791" s="107" t="n"/>
      <c r="AP19791" s="107" t="n"/>
      <c r="AQ19791" s="107" t="n"/>
      <c r="AR19791" s="107" t="n"/>
      <c r="AS19791" s="107" t="n"/>
      <c r="AT19791" s="107" t="n"/>
      <c r="AU19791" s="107" t="n"/>
      <c r="AV19791" s="107" t="n"/>
      <c r="AW19791" s="107" t="n"/>
      <c r="AX19791" s="107" t="n"/>
      <c r="AY19791" s="107" t="n"/>
      <c r="AZ19791" s="107" t="n"/>
    </row>
    <row r="19792">
      <c r="AA19792" s="107" t="n"/>
      <c r="AB19792" s="107" t="n"/>
      <c r="AC19792" s="107" t="n"/>
      <c r="AD19792" s="107" t="n"/>
      <c r="AE19792" s="107" t="n"/>
      <c r="AF19792" s="107" t="n"/>
      <c r="AG19792" s="107" t="n"/>
      <c r="AH19792" s="107" t="n"/>
      <c r="AI19792" s="107" t="n"/>
      <c r="AJ19792" s="107" t="n"/>
      <c r="AK19792" s="107" t="n"/>
      <c r="AL19792" s="107" t="n"/>
      <c r="AM19792" s="107" t="n"/>
      <c r="AN19792" s="107" t="n"/>
      <c r="AO19792" s="107" t="n"/>
      <c r="AP19792" s="107" t="n"/>
      <c r="AQ19792" s="107" t="n"/>
      <c r="AR19792" s="107" t="n"/>
      <c r="AS19792" s="107" t="n"/>
      <c r="AT19792" s="107" t="n"/>
      <c r="AU19792" s="107" t="n"/>
      <c r="AV19792" s="107" t="n"/>
      <c r="AW19792" s="107" t="n"/>
      <c r="AX19792" s="107" t="n"/>
      <c r="AY19792" s="107" t="n"/>
      <c r="AZ19792" s="107" t="n"/>
    </row>
    <row r="19793">
      <c r="AA19793" s="107" t="n"/>
      <c r="AB19793" s="107" t="n"/>
      <c r="AC19793" s="107" t="n"/>
      <c r="AD19793" s="107" t="n"/>
      <c r="AE19793" s="107" t="n"/>
      <c r="AF19793" s="107" t="n"/>
      <c r="AG19793" s="107" t="n"/>
      <c r="AH19793" s="107" t="n"/>
      <c r="AI19793" s="107" t="n"/>
      <c r="AJ19793" s="107" t="n"/>
      <c r="AK19793" s="107" t="n"/>
      <c r="AL19793" s="107" t="n"/>
      <c r="AM19793" s="107" t="n"/>
      <c r="AN19793" s="107" t="n"/>
      <c r="AO19793" s="107" t="n"/>
      <c r="AP19793" s="107" t="n"/>
      <c r="AQ19793" s="107" t="n"/>
      <c r="AR19793" s="107" t="n"/>
      <c r="AS19793" s="107" t="n"/>
      <c r="AT19793" s="107" t="n"/>
      <c r="AU19793" s="107" t="n"/>
      <c r="AV19793" s="107" t="n"/>
      <c r="AW19793" s="107" t="n"/>
      <c r="AX19793" s="107" t="n"/>
      <c r="AY19793" s="107" t="n"/>
      <c r="AZ19793" s="107" t="n"/>
    </row>
    <row r="19794">
      <c r="AA19794" s="107" t="n"/>
      <c r="AB19794" s="107" t="n"/>
      <c r="AC19794" s="107" t="n"/>
      <c r="AD19794" s="107" t="n"/>
      <c r="AE19794" s="107" t="n"/>
      <c r="AF19794" s="107" t="n"/>
      <c r="AG19794" s="107" t="n"/>
      <c r="AH19794" s="107" t="n"/>
      <c r="AI19794" s="107" t="n"/>
      <c r="AJ19794" s="107" t="n"/>
      <c r="AK19794" s="107" t="n"/>
      <c r="AL19794" s="107" t="n"/>
      <c r="AM19794" s="107" t="n"/>
      <c r="AN19794" s="107" t="n"/>
      <c r="AO19794" s="107" t="n"/>
      <c r="AP19794" s="107" t="n"/>
      <c r="AQ19794" s="107" t="n"/>
      <c r="AR19794" s="107" t="n"/>
      <c r="AS19794" s="107" t="n"/>
      <c r="AT19794" s="107" t="n"/>
      <c r="AU19794" s="107" t="n"/>
      <c r="AV19794" s="107" t="n"/>
      <c r="AW19794" s="107" t="n"/>
      <c r="AX19794" s="107" t="n"/>
      <c r="AY19794" s="107" t="n"/>
      <c r="AZ19794" s="107" t="n"/>
    </row>
    <row r="19795">
      <c r="AA19795" s="107" t="n"/>
      <c r="AB19795" s="107" t="n"/>
      <c r="AC19795" s="107" t="n"/>
      <c r="AD19795" s="107" t="n"/>
      <c r="AE19795" s="107" t="n"/>
      <c r="AF19795" s="107" t="n"/>
      <c r="AG19795" s="107" t="n"/>
      <c r="AH19795" s="107" t="n"/>
      <c r="AI19795" s="107" t="n"/>
      <c r="AJ19795" s="107" t="n"/>
      <c r="AK19795" s="107" t="n"/>
      <c r="AL19795" s="107" t="n"/>
      <c r="AM19795" s="107" t="n"/>
      <c r="AN19795" s="107" t="n"/>
      <c r="AO19795" s="107" t="n"/>
      <c r="AP19795" s="107" t="n"/>
      <c r="AQ19795" s="107" t="n"/>
      <c r="AR19795" s="107" t="n"/>
      <c r="AS19795" s="107" t="n"/>
      <c r="AT19795" s="107" t="n"/>
      <c r="AU19795" s="107" t="n"/>
      <c r="AV19795" s="107" t="n"/>
      <c r="AW19795" s="107" t="n"/>
      <c r="AX19795" s="107" t="n"/>
      <c r="AY19795" s="107" t="n"/>
      <c r="AZ19795" s="107" t="n"/>
    </row>
    <row r="19796">
      <c r="AA19796" s="107" t="n"/>
      <c r="AB19796" s="107" t="n"/>
      <c r="AC19796" s="107" t="n"/>
      <c r="AD19796" s="107" t="n"/>
      <c r="AE19796" s="107" t="n"/>
      <c r="AF19796" s="107" t="n"/>
      <c r="AG19796" s="107" t="n"/>
      <c r="AH19796" s="107" t="n"/>
      <c r="AI19796" s="107" t="n"/>
      <c r="AJ19796" s="107" t="n"/>
      <c r="AK19796" s="107" t="n"/>
      <c r="AL19796" s="107" t="n"/>
      <c r="AM19796" s="107" t="n"/>
      <c r="AN19796" s="107" t="n"/>
      <c r="AO19796" s="107" t="n"/>
      <c r="AP19796" s="107" t="n"/>
      <c r="AQ19796" s="107" t="n"/>
      <c r="AR19796" s="107" t="n"/>
      <c r="AS19796" s="107" t="n"/>
      <c r="AT19796" s="107" t="n"/>
      <c r="AU19796" s="107" t="n"/>
      <c r="AV19796" s="107" t="n"/>
      <c r="AW19796" s="107" t="n"/>
      <c r="AX19796" s="107" t="n"/>
      <c r="AY19796" s="107" t="n"/>
      <c r="AZ19796" s="107" t="n"/>
    </row>
    <row r="19797">
      <c r="AA19797" s="107" t="n"/>
      <c r="AB19797" s="107" t="n"/>
      <c r="AC19797" s="107" t="n"/>
      <c r="AD19797" s="107" t="n"/>
      <c r="AE19797" s="107" t="n"/>
      <c r="AF19797" s="107" t="n"/>
      <c r="AG19797" s="107" t="n"/>
      <c r="AH19797" s="107" t="n"/>
      <c r="AI19797" s="107" t="n"/>
      <c r="AJ19797" s="107" t="n"/>
      <c r="AK19797" s="107" t="n"/>
      <c r="AL19797" s="107" t="n"/>
      <c r="AM19797" s="107" t="n"/>
      <c r="AN19797" s="107" t="n"/>
      <c r="AO19797" s="107" t="n"/>
      <c r="AP19797" s="107" t="n"/>
      <c r="AQ19797" s="107" t="n"/>
      <c r="AR19797" s="107" t="n"/>
      <c r="AS19797" s="107" t="n"/>
      <c r="AT19797" s="107" t="n"/>
      <c r="AU19797" s="107" t="n"/>
      <c r="AV19797" s="107" t="n"/>
      <c r="AW19797" s="107" t="n"/>
      <c r="AX19797" s="107" t="n"/>
      <c r="AY19797" s="107" t="n"/>
      <c r="AZ19797" s="107" t="n"/>
    </row>
    <row r="19798">
      <c r="AA19798" s="107" t="n"/>
      <c r="AB19798" s="107" t="n"/>
      <c r="AC19798" s="107" t="n"/>
      <c r="AD19798" s="107" t="n"/>
      <c r="AE19798" s="107" t="n"/>
      <c r="AF19798" s="107" t="n"/>
      <c r="AG19798" s="107" t="n"/>
      <c r="AH19798" s="107" t="n"/>
      <c r="AI19798" s="107" t="n"/>
      <c r="AJ19798" s="107" t="n"/>
      <c r="AK19798" s="107" t="n"/>
      <c r="AL19798" s="107" t="n"/>
      <c r="AM19798" s="107" t="n"/>
      <c r="AN19798" s="107" t="n"/>
      <c r="AO19798" s="107" t="n"/>
      <c r="AP19798" s="107" t="n"/>
      <c r="AQ19798" s="107" t="n"/>
      <c r="AR19798" s="107" t="n"/>
      <c r="AS19798" s="107" t="n"/>
      <c r="AT19798" s="107" t="n"/>
      <c r="AU19798" s="107" t="n"/>
      <c r="AV19798" s="107" t="n"/>
      <c r="AW19798" s="107" t="n"/>
      <c r="AX19798" s="107" t="n"/>
      <c r="AY19798" s="107" t="n"/>
      <c r="AZ19798" s="107" t="n"/>
    </row>
    <row r="19799">
      <c r="AA19799" s="107" t="n"/>
      <c r="AB19799" s="107" t="n"/>
      <c r="AC19799" s="107" t="n"/>
      <c r="AD19799" s="107" t="n"/>
      <c r="AE19799" s="107" t="n"/>
      <c r="AF19799" s="107" t="n"/>
      <c r="AG19799" s="107" t="n"/>
      <c r="AH19799" s="107" t="n"/>
      <c r="AI19799" s="107" t="n"/>
      <c r="AJ19799" s="107" t="n"/>
      <c r="AK19799" s="107" t="n"/>
      <c r="AL19799" s="107" t="n"/>
      <c r="AM19799" s="107" t="n"/>
      <c r="AN19799" s="107" t="n"/>
      <c r="AO19799" s="107" t="n"/>
      <c r="AP19799" s="107" t="n"/>
      <c r="AQ19799" s="107" t="n"/>
      <c r="AR19799" s="107" t="n"/>
      <c r="AS19799" s="107" t="n"/>
      <c r="AT19799" s="107" t="n"/>
      <c r="AU19799" s="107" t="n"/>
      <c r="AV19799" s="107" t="n"/>
      <c r="AW19799" s="107" t="n"/>
      <c r="AX19799" s="107" t="n"/>
      <c r="AY19799" s="107" t="n"/>
      <c r="AZ19799" s="107" t="n"/>
    </row>
    <row r="19800">
      <c r="AA19800" s="107" t="n"/>
      <c r="AB19800" s="107" t="n"/>
      <c r="AC19800" s="107" t="n"/>
      <c r="AD19800" s="107" t="n"/>
      <c r="AE19800" s="107" t="n"/>
      <c r="AF19800" s="107" t="n"/>
      <c r="AG19800" s="107" t="n"/>
      <c r="AH19800" s="107" t="n"/>
      <c r="AI19800" s="107" t="n"/>
      <c r="AJ19800" s="107" t="n"/>
      <c r="AK19800" s="107" t="n"/>
      <c r="AL19800" s="107" t="n"/>
      <c r="AM19800" s="107" t="n"/>
      <c r="AN19800" s="107" t="n"/>
      <c r="AO19800" s="107" t="n"/>
      <c r="AP19800" s="107" t="n"/>
      <c r="AQ19800" s="107" t="n"/>
      <c r="AR19800" s="107" t="n"/>
      <c r="AS19800" s="107" t="n"/>
      <c r="AT19800" s="107" t="n"/>
      <c r="AU19800" s="107" t="n"/>
      <c r="AV19800" s="107" t="n"/>
      <c r="AW19800" s="107" t="n"/>
      <c r="AX19800" s="107" t="n"/>
      <c r="AY19800" s="107" t="n"/>
      <c r="AZ19800" s="107" t="n"/>
    </row>
    <row r="19801">
      <c r="AA19801" s="107" t="n"/>
      <c r="AB19801" s="107" t="n"/>
      <c r="AC19801" s="107" t="n"/>
      <c r="AD19801" s="107" t="n"/>
      <c r="AE19801" s="107" t="n"/>
      <c r="AF19801" s="107" t="n"/>
      <c r="AG19801" s="107" t="n"/>
      <c r="AH19801" s="107" t="n"/>
      <c r="AI19801" s="107" t="n"/>
      <c r="AJ19801" s="107" t="n"/>
      <c r="AK19801" s="107" t="n"/>
      <c r="AL19801" s="107" t="n"/>
      <c r="AM19801" s="107" t="n"/>
      <c r="AN19801" s="107" t="n"/>
      <c r="AO19801" s="107" t="n"/>
      <c r="AP19801" s="107" t="n"/>
      <c r="AQ19801" s="107" t="n"/>
      <c r="AR19801" s="107" t="n"/>
      <c r="AS19801" s="107" t="n"/>
      <c r="AT19801" s="107" t="n"/>
      <c r="AU19801" s="107" t="n"/>
      <c r="AV19801" s="107" t="n"/>
      <c r="AW19801" s="107" t="n"/>
      <c r="AX19801" s="107" t="n"/>
      <c r="AY19801" s="107" t="n"/>
      <c r="AZ19801" s="107" t="n"/>
    </row>
    <row r="19802">
      <c r="AA19802" s="107" t="n"/>
      <c r="AB19802" s="107" t="n"/>
      <c r="AC19802" s="107" t="n"/>
      <c r="AD19802" s="107" t="n"/>
      <c r="AE19802" s="107" t="n"/>
      <c r="AF19802" s="107" t="n"/>
      <c r="AG19802" s="107" t="n"/>
      <c r="AH19802" s="107" t="n"/>
      <c r="AI19802" s="107" t="n"/>
      <c r="AJ19802" s="107" t="n"/>
      <c r="AK19802" s="107" t="n"/>
      <c r="AL19802" s="107" t="n"/>
      <c r="AM19802" s="107" t="n"/>
      <c r="AN19802" s="107" t="n"/>
      <c r="AO19802" s="107" t="n"/>
      <c r="AP19802" s="107" t="n"/>
      <c r="AQ19802" s="107" t="n"/>
      <c r="AR19802" s="107" t="n"/>
      <c r="AS19802" s="107" t="n"/>
      <c r="AT19802" s="107" t="n"/>
      <c r="AU19802" s="107" t="n"/>
      <c r="AV19802" s="107" t="n"/>
      <c r="AW19802" s="107" t="n"/>
      <c r="AX19802" s="107" t="n"/>
      <c r="AY19802" s="107" t="n"/>
      <c r="AZ19802" s="107" t="n"/>
    </row>
    <row r="19803">
      <c r="AA19803" s="107" t="n"/>
      <c r="AB19803" s="107" t="n"/>
      <c r="AC19803" s="107" t="n"/>
      <c r="AD19803" s="107" t="n"/>
      <c r="AE19803" s="107" t="n"/>
      <c r="AF19803" s="107" t="n"/>
      <c r="AG19803" s="107" t="n"/>
      <c r="AH19803" s="107" t="n"/>
      <c r="AI19803" s="107" t="n"/>
      <c r="AJ19803" s="107" t="n"/>
      <c r="AK19803" s="107" t="n"/>
      <c r="AL19803" s="107" t="n"/>
      <c r="AM19803" s="107" t="n"/>
      <c r="AN19803" s="107" t="n"/>
      <c r="AO19803" s="107" t="n"/>
      <c r="AP19803" s="107" t="n"/>
      <c r="AQ19803" s="107" t="n"/>
      <c r="AR19803" s="107" t="n"/>
      <c r="AS19803" s="107" t="n"/>
      <c r="AT19803" s="107" t="n"/>
      <c r="AU19803" s="107" t="n"/>
      <c r="AV19803" s="107" t="n"/>
      <c r="AW19803" s="107" t="n"/>
      <c r="AX19803" s="107" t="n"/>
      <c r="AY19803" s="107" t="n"/>
      <c r="AZ19803" s="107" t="n"/>
    </row>
    <row r="19804">
      <c r="AA19804" s="107" t="n"/>
      <c r="AB19804" s="107" t="n"/>
      <c r="AC19804" s="107" t="n"/>
      <c r="AD19804" s="107" t="n"/>
      <c r="AE19804" s="107" t="n"/>
      <c r="AF19804" s="107" t="n"/>
      <c r="AG19804" s="107" t="n"/>
      <c r="AH19804" s="107" t="n"/>
      <c r="AI19804" s="107" t="n"/>
      <c r="AJ19804" s="107" t="n"/>
      <c r="AK19804" s="107" t="n"/>
      <c r="AL19804" s="107" t="n"/>
      <c r="AM19804" s="107" t="n"/>
      <c r="AN19804" s="107" t="n"/>
      <c r="AO19804" s="107" t="n"/>
      <c r="AP19804" s="107" t="n"/>
      <c r="AQ19804" s="107" t="n"/>
      <c r="AR19804" s="107" t="n"/>
      <c r="AS19804" s="107" t="n"/>
      <c r="AT19804" s="107" t="n"/>
      <c r="AU19804" s="107" t="n"/>
      <c r="AV19804" s="107" t="n"/>
      <c r="AW19804" s="107" t="n"/>
      <c r="AX19804" s="107" t="n"/>
      <c r="AY19804" s="107" t="n"/>
      <c r="AZ19804" s="107" t="n"/>
    </row>
    <row r="19805">
      <c r="AA19805" s="107" t="n"/>
      <c r="AB19805" s="107" t="n"/>
      <c r="AC19805" s="107" t="n"/>
      <c r="AD19805" s="107" t="n"/>
      <c r="AE19805" s="107" t="n"/>
      <c r="AF19805" s="107" t="n"/>
      <c r="AG19805" s="107" t="n"/>
      <c r="AH19805" s="107" t="n"/>
      <c r="AI19805" s="107" t="n"/>
      <c r="AJ19805" s="107" t="n"/>
      <c r="AK19805" s="107" t="n"/>
      <c r="AL19805" s="107" t="n"/>
      <c r="AM19805" s="107" t="n"/>
      <c r="AN19805" s="107" t="n"/>
      <c r="AO19805" s="107" t="n"/>
      <c r="AP19805" s="107" t="n"/>
      <c r="AQ19805" s="107" t="n"/>
      <c r="AR19805" s="107" t="n"/>
      <c r="AS19805" s="107" t="n"/>
      <c r="AT19805" s="107" t="n"/>
      <c r="AU19805" s="107" t="n"/>
      <c r="AV19805" s="107" t="n"/>
      <c r="AW19805" s="107" t="n"/>
      <c r="AX19805" s="107" t="n"/>
      <c r="AY19805" s="107" t="n"/>
      <c r="AZ19805" s="107" t="n"/>
    </row>
    <row r="19806">
      <c r="AA19806" s="107" t="n"/>
      <c r="AB19806" s="107" t="n"/>
      <c r="AC19806" s="107" t="n"/>
      <c r="AD19806" s="107" t="n"/>
      <c r="AE19806" s="107" t="n"/>
      <c r="AF19806" s="107" t="n"/>
      <c r="AG19806" s="107" t="n"/>
      <c r="AH19806" s="107" t="n"/>
      <c r="AI19806" s="107" t="n"/>
      <c r="AJ19806" s="107" t="n"/>
      <c r="AK19806" s="107" t="n"/>
      <c r="AL19806" s="107" t="n"/>
      <c r="AM19806" s="107" t="n"/>
      <c r="AN19806" s="107" t="n"/>
      <c r="AO19806" s="107" t="n"/>
      <c r="AP19806" s="107" t="n"/>
      <c r="AQ19806" s="107" t="n"/>
      <c r="AR19806" s="107" t="n"/>
      <c r="AS19806" s="107" t="n"/>
      <c r="AT19806" s="107" t="n"/>
      <c r="AU19806" s="107" t="n"/>
      <c r="AV19806" s="107" t="n"/>
      <c r="AW19806" s="107" t="n"/>
      <c r="AX19806" s="107" t="n"/>
      <c r="AY19806" s="107" t="n"/>
      <c r="AZ19806" s="107" t="n"/>
    </row>
    <row r="19807">
      <c r="AA19807" s="107" t="n"/>
      <c r="AB19807" s="107" t="n"/>
      <c r="AC19807" s="107" t="n"/>
      <c r="AD19807" s="107" t="n"/>
      <c r="AE19807" s="107" t="n"/>
      <c r="AF19807" s="107" t="n"/>
      <c r="AG19807" s="107" t="n"/>
      <c r="AH19807" s="107" t="n"/>
      <c r="AI19807" s="107" t="n"/>
      <c r="AJ19807" s="107" t="n"/>
      <c r="AK19807" s="107" t="n"/>
      <c r="AL19807" s="107" t="n"/>
      <c r="AM19807" s="107" t="n"/>
      <c r="AN19807" s="107" t="n"/>
      <c r="AO19807" s="107" t="n"/>
      <c r="AP19807" s="107" t="n"/>
      <c r="AQ19807" s="107" t="n"/>
      <c r="AR19807" s="107" t="n"/>
      <c r="AS19807" s="107" t="n"/>
      <c r="AT19807" s="107" t="n"/>
      <c r="AU19807" s="107" t="n"/>
      <c r="AV19807" s="107" t="n"/>
      <c r="AW19807" s="107" t="n"/>
      <c r="AX19807" s="107" t="n"/>
      <c r="AY19807" s="107" t="n"/>
      <c r="AZ19807" s="107" t="n"/>
    </row>
    <row r="19808">
      <c r="AA19808" s="107" t="n"/>
      <c r="AB19808" s="107" t="n"/>
      <c r="AC19808" s="107" t="n"/>
      <c r="AD19808" s="107" t="n"/>
      <c r="AE19808" s="107" t="n"/>
      <c r="AF19808" s="107" t="n"/>
      <c r="AG19808" s="107" t="n"/>
      <c r="AH19808" s="107" t="n"/>
      <c r="AI19808" s="107" t="n"/>
      <c r="AJ19808" s="107" t="n"/>
      <c r="AK19808" s="107" t="n"/>
      <c r="AL19808" s="107" t="n"/>
      <c r="AM19808" s="107" t="n"/>
      <c r="AN19808" s="107" t="n"/>
      <c r="AO19808" s="107" t="n"/>
      <c r="AP19808" s="107" t="n"/>
      <c r="AQ19808" s="107" t="n"/>
      <c r="AR19808" s="107" t="n"/>
      <c r="AS19808" s="107" t="n"/>
      <c r="AT19808" s="107" t="n"/>
      <c r="AU19808" s="107" t="n"/>
      <c r="AV19808" s="107" t="n"/>
      <c r="AW19808" s="107" t="n"/>
      <c r="AX19808" s="107" t="n"/>
      <c r="AY19808" s="107" t="n"/>
      <c r="AZ19808" s="107" t="n"/>
    </row>
    <row r="19809">
      <c r="AA19809" s="107" t="n"/>
      <c r="AB19809" s="107" t="n"/>
      <c r="AC19809" s="107" t="n"/>
      <c r="AD19809" s="107" t="n"/>
      <c r="AE19809" s="107" t="n"/>
      <c r="AF19809" s="107" t="n"/>
      <c r="AG19809" s="107" t="n"/>
      <c r="AH19809" s="107" t="n"/>
      <c r="AI19809" s="107" t="n"/>
      <c r="AJ19809" s="107" t="n"/>
      <c r="AK19809" s="107" t="n"/>
      <c r="AL19809" s="107" t="n"/>
      <c r="AM19809" s="107" t="n"/>
      <c r="AN19809" s="107" t="n"/>
      <c r="AO19809" s="107" t="n"/>
      <c r="AP19809" s="107" t="n"/>
      <c r="AQ19809" s="107" t="n"/>
      <c r="AR19809" s="107" t="n"/>
      <c r="AS19809" s="107" t="n"/>
      <c r="AT19809" s="107" t="n"/>
      <c r="AU19809" s="107" t="n"/>
      <c r="AV19809" s="107" t="n"/>
      <c r="AW19809" s="107" t="n"/>
      <c r="AX19809" s="107" t="n"/>
      <c r="AY19809" s="107" t="n"/>
      <c r="AZ19809" s="107" t="n"/>
    </row>
    <row r="19810">
      <c r="AA19810" s="107" t="n"/>
      <c r="AB19810" s="107" t="n"/>
      <c r="AC19810" s="107" t="n"/>
      <c r="AD19810" s="107" t="n"/>
      <c r="AE19810" s="107" t="n"/>
      <c r="AF19810" s="107" t="n"/>
      <c r="AG19810" s="107" t="n"/>
      <c r="AH19810" s="107" t="n"/>
      <c r="AI19810" s="107" t="n"/>
      <c r="AJ19810" s="107" t="n"/>
      <c r="AK19810" s="107" t="n"/>
      <c r="AL19810" s="107" t="n"/>
      <c r="AM19810" s="107" t="n"/>
      <c r="AN19810" s="107" t="n"/>
      <c r="AO19810" s="107" t="n"/>
      <c r="AP19810" s="107" t="n"/>
      <c r="AQ19810" s="107" t="n"/>
      <c r="AR19810" s="107" t="n"/>
      <c r="AS19810" s="107" t="n"/>
      <c r="AT19810" s="107" t="n"/>
      <c r="AU19810" s="107" t="n"/>
      <c r="AV19810" s="107" t="n"/>
      <c r="AW19810" s="107" t="n"/>
      <c r="AX19810" s="107" t="n"/>
      <c r="AY19810" s="107" t="n"/>
      <c r="AZ19810" s="107" t="n"/>
    </row>
    <row r="19811">
      <c r="AA19811" s="107" t="n"/>
      <c r="AB19811" s="107" t="n"/>
      <c r="AC19811" s="107" t="n"/>
      <c r="AD19811" s="107" t="n"/>
      <c r="AE19811" s="107" t="n"/>
      <c r="AF19811" s="107" t="n"/>
      <c r="AG19811" s="107" t="n"/>
      <c r="AH19811" s="107" t="n"/>
      <c r="AI19811" s="107" t="n"/>
      <c r="AJ19811" s="107" t="n"/>
      <c r="AK19811" s="107" t="n"/>
      <c r="AL19811" s="107" t="n"/>
      <c r="AM19811" s="107" t="n"/>
      <c r="AN19811" s="107" t="n"/>
      <c r="AO19811" s="107" t="n"/>
      <c r="AP19811" s="107" t="n"/>
      <c r="AQ19811" s="107" t="n"/>
      <c r="AR19811" s="107" t="n"/>
      <c r="AS19811" s="107" t="n"/>
      <c r="AT19811" s="107" t="n"/>
      <c r="AU19811" s="107" t="n"/>
      <c r="AV19811" s="107" t="n"/>
      <c r="AW19811" s="107" t="n"/>
      <c r="AX19811" s="107" t="n"/>
      <c r="AY19811" s="107" t="n"/>
      <c r="AZ19811" s="107" t="n"/>
    </row>
    <row r="19812">
      <c r="AA19812" s="107" t="n"/>
      <c r="AB19812" s="107" t="n"/>
      <c r="AC19812" s="107" t="n"/>
      <c r="AD19812" s="107" t="n"/>
      <c r="AE19812" s="107" t="n"/>
      <c r="AF19812" s="107" t="n"/>
      <c r="AG19812" s="107" t="n"/>
      <c r="AH19812" s="107" t="n"/>
      <c r="AI19812" s="107" t="n"/>
      <c r="AJ19812" s="107" t="n"/>
      <c r="AK19812" s="107" t="n"/>
      <c r="AL19812" s="107" t="n"/>
      <c r="AM19812" s="107" t="n"/>
      <c r="AN19812" s="107" t="n"/>
      <c r="AO19812" s="107" t="n"/>
      <c r="AP19812" s="107" t="n"/>
      <c r="AQ19812" s="107" t="n"/>
      <c r="AR19812" s="107" t="n"/>
      <c r="AS19812" s="107" t="n"/>
      <c r="AT19812" s="107" t="n"/>
      <c r="AU19812" s="107" t="n"/>
      <c r="AV19812" s="107" t="n"/>
      <c r="AW19812" s="107" t="n"/>
      <c r="AX19812" s="107" t="n"/>
      <c r="AY19812" s="107" t="n"/>
      <c r="AZ19812" s="107" t="n"/>
    </row>
    <row r="19813">
      <c r="AA19813" s="107" t="n"/>
      <c r="AB19813" s="107" t="n"/>
      <c r="AC19813" s="107" t="n"/>
      <c r="AD19813" s="107" t="n"/>
      <c r="AE19813" s="107" t="n"/>
      <c r="AF19813" s="107" t="n"/>
      <c r="AG19813" s="107" t="n"/>
      <c r="AH19813" s="107" t="n"/>
      <c r="AI19813" s="107" t="n"/>
      <c r="AJ19813" s="107" t="n"/>
      <c r="AK19813" s="107" t="n"/>
      <c r="AL19813" s="107" t="n"/>
      <c r="AM19813" s="107" t="n"/>
      <c r="AN19813" s="107" t="n"/>
      <c r="AO19813" s="107" t="n"/>
      <c r="AP19813" s="107" t="n"/>
      <c r="AQ19813" s="107" t="n"/>
      <c r="AR19813" s="107" t="n"/>
      <c r="AS19813" s="107" t="n"/>
      <c r="AT19813" s="107" t="n"/>
      <c r="AU19813" s="107" t="n"/>
      <c r="AV19813" s="107" t="n"/>
      <c r="AW19813" s="107" t="n"/>
      <c r="AX19813" s="107" t="n"/>
      <c r="AY19813" s="107" t="n"/>
      <c r="AZ19813" s="107" t="n"/>
    </row>
    <row r="19814">
      <c r="AA19814" s="107" t="n"/>
      <c r="AB19814" s="107" t="n"/>
      <c r="AC19814" s="107" t="n"/>
      <c r="AD19814" s="107" t="n"/>
      <c r="AE19814" s="107" t="n"/>
      <c r="AF19814" s="107" t="n"/>
      <c r="AG19814" s="107" t="n"/>
      <c r="AH19814" s="107" t="n"/>
      <c r="AI19814" s="107" t="n"/>
      <c r="AJ19814" s="107" t="n"/>
      <c r="AK19814" s="107" t="n"/>
      <c r="AL19814" s="107" t="n"/>
      <c r="AM19814" s="107" t="n"/>
      <c r="AN19814" s="107" t="n"/>
      <c r="AO19814" s="107" t="n"/>
      <c r="AP19814" s="107" t="n"/>
      <c r="AQ19814" s="107" t="n"/>
      <c r="AR19814" s="107" t="n"/>
      <c r="AS19814" s="107" t="n"/>
      <c r="AT19814" s="107" t="n"/>
      <c r="AU19814" s="107" t="n"/>
      <c r="AV19814" s="107" t="n"/>
      <c r="AW19814" s="107" t="n"/>
      <c r="AX19814" s="107" t="n"/>
      <c r="AY19814" s="107" t="n"/>
      <c r="AZ19814" s="107" t="n"/>
    </row>
    <row r="19815">
      <c r="AA19815" s="107" t="n"/>
      <c r="AB19815" s="107" t="n"/>
      <c r="AC19815" s="107" t="n"/>
      <c r="AD19815" s="107" t="n"/>
      <c r="AE19815" s="107" t="n"/>
      <c r="AF19815" s="107" t="n"/>
      <c r="AG19815" s="107" t="n"/>
      <c r="AH19815" s="107" t="n"/>
      <c r="AI19815" s="107" t="n"/>
      <c r="AJ19815" s="107" t="n"/>
      <c r="AK19815" s="107" t="n"/>
      <c r="AL19815" s="107" t="n"/>
      <c r="AM19815" s="107" t="n"/>
      <c r="AN19815" s="107" t="n"/>
      <c r="AO19815" s="107" t="n"/>
      <c r="AP19815" s="107" t="n"/>
      <c r="AQ19815" s="107" t="n"/>
      <c r="AR19815" s="107" t="n"/>
      <c r="AS19815" s="107" t="n"/>
      <c r="AT19815" s="107" t="n"/>
      <c r="AU19815" s="107" t="n"/>
      <c r="AV19815" s="107" t="n"/>
      <c r="AW19815" s="107" t="n"/>
      <c r="AX19815" s="107" t="n"/>
      <c r="AY19815" s="107" t="n"/>
      <c r="AZ19815" s="107" t="n"/>
    </row>
    <row r="19816">
      <c r="AA19816" s="107" t="n"/>
      <c r="AB19816" s="107" t="n"/>
      <c r="AC19816" s="107" t="n"/>
      <c r="AD19816" s="107" t="n"/>
      <c r="AE19816" s="107" t="n"/>
      <c r="AF19816" s="107" t="n"/>
      <c r="AG19816" s="107" t="n"/>
      <c r="AH19816" s="107" t="n"/>
      <c r="AI19816" s="107" t="n"/>
      <c r="AJ19816" s="107" t="n"/>
      <c r="AK19816" s="107" t="n"/>
      <c r="AL19816" s="107" t="n"/>
      <c r="AM19816" s="107" t="n"/>
      <c r="AN19816" s="107" t="n"/>
      <c r="AO19816" s="107" t="n"/>
      <c r="AP19816" s="107" t="n"/>
      <c r="AQ19816" s="107" t="n"/>
      <c r="AR19816" s="107" t="n"/>
      <c r="AS19816" s="107" t="n"/>
      <c r="AT19816" s="107" t="n"/>
      <c r="AU19816" s="107" t="n"/>
      <c r="AV19816" s="107" t="n"/>
      <c r="AW19816" s="107" t="n"/>
      <c r="AX19816" s="107" t="n"/>
      <c r="AY19816" s="107" t="n"/>
      <c r="AZ19816" s="107" t="n"/>
    </row>
    <row r="19817">
      <c r="AA19817" s="107" t="n"/>
      <c r="AB19817" s="107" t="n"/>
      <c r="AC19817" s="107" t="n"/>
      <c r="AD19817" s="107" t="n"/>
      <c r="AE19817" s="107" t="n"/>
      <c r="AF19817" s="107" t="n"/>
      <c r="AG19817" s="107" t="n"/>
      <c r="AH19817" s="107" t="n"/>
      <c r="AI19817" s="107" t="n"/>
      <c r="AJ19817" s="107" t="n"/>
      <c r="AK19817" s="107" t="n"/>
      <c r="AL19817" s="107" t="n"/>
      <c r="AM19817" s="107" t="n"/>
      <c r="AN19817" s="107" t="n"/>
      <c r="AO19817" s="107" t="n"/>
      <c r="AP19817" s="107" t="n"/>
      <c r="AQ19817" s="107" t="n"/>
      <c r="AR19817" s="107" t="n"/>
      <c r="AS19817" s="107" t="n"/>
      <c r="AT19817" s="107" t="n"/>
      <c r="AU19817" s="107" t="n"/>
      <c r="AV19817" s="107" t="n"/>
      <c r="AW19817" s="107" t="n"/>
      <c r="AX19817" s="107" t="n"/>
      <c r="AY19817" s="107" t="n"/>
      <c r="AZ19817" s="107" t="n"/>
    </row>
    <row r="19818">
      <c r="AA19818" s="107" t="n"/>
      <c r="AB19818" s="107" t="n"/>
      <c r="AC19818" s="107" t="n"/>
      <c r="AD19818" s="107" t="n"/>
      <c r="AE19818" s="107" t="n"/>
      <c r="AF19818" s="107" t="n"/>
      <c r="AG19818" s="107" t="n"/>
      <c r="AH19818" s="107" t="n"/>
      <c r="AI19818" s="107" t="n"/>
      <c r="AJ19818" s="107" t="n"/>
      <c r="AK19818" s="107" t="n"/>
      <c r="AL19818" s="107" t="n"/>
      <c r="AM19818" s="107" t="n"/>
      <c r="AN19818" s="107" t="n"/>
      <c r="AO19818" s="107" t="n"/>
      <c r="AP19818" s="107" t="n"/>
      <c r="AQ19818" s="107" t="n"/>
      <c r="AR19818" s="107" t="n"/>
      <c r="AS19818" s="107" t="n"/>
      <c r="AT19818" s="107" t="n"/>
      <c r="AU19818" s="107" t="n"/>
      <c r="AV19818" s="107" t="n"/>
      <c r="AW19818" s="107" t="n"/>
      <c r="AX19818" s="107" t="n"/>
      <c r="AY19818" s="107" t="n"/>
      <c r="AZ19818" s="107" t="n"/>
    </row>
    <row r="19819">
      <c r="AA19819" s="107" t="n"/>
      <c r="AB19819" s="107" t="n"/>
      <c r="AC19819" s="107" t="n"/>
      <c r="AD19819" s="107" t="n"/>
      <c r="AE19819" s="107" t="n"/>
      <c r="AF19819" s="107" t="n"/>
      <c r="AG19819" s="107" t="n"/>
      <c r="AH19819" s="107" t="n"/>
      <c r="AI19819" s="107" t="n"/>
      <c r="AJ19819" s="107" t="n"/>
      <c r="AK19819" s="107" t="n"/>
      <c r="AL19819" s="107" t="n"/>
      <c r="AM19819" s="107" t="n"/>
      <c r="AN19819" s="107" t="n"/>
      <c r="AO19819" s="107" t="n"/>
      <c r="AP19819" s="107" t="n"/>
      <c r="AQ19819" s="107" t="n"/>
      <c r="AR19819" s="107" t="n"/>
      <c r="AS19819" s="107" t="n"/>
      <c r="AT19819" s="107" t="n"/>
      <c r="AU19819" s="107" t="n"/>
      <c r="AV19819" s="107" t="n"/>
      <c r="AW19819" s="107" t="n"/>
      <c r="AX19819" s="107" t="n"/>
      <c r="AY19819" s="107" t="n"/>
      <c r="AZ19819" s="107" t="n"/>
    </row>
    <row r="19820">
      <c r="AA19820" s="107" t="n"/>
      <c r="AB19820" s="107" t="n"/>
      <c r="AC19820" s="107" t="n"/>
      <c r="AD19820" s="107" t="n"/>
      <c r="AE19820" s="107" t="n"/>
      <c r="AF19820" s="107" t="n"/>
      <c r="AG19820" s="107" t="n"/>
      <c r="AH19820" s="107" t="n"/>
      <c r="AI19820" s="107" t="n"/>
      <c r="AJ19820" s="107" t="n"/>
      <c r="AK19820" s="107" t="n"/>
      <c r="AL19820" s="107" t="n"/>
      <c r="AM19820" s="107" t="n"/>
      <c r="AN19820" s="107" t="n"/>
      <c r="AO19820" s="107" t="n"/>
      <c r="AP19820" s="107" t="n"/>
      <c r="AQ19820" s="107" t="n"/>
      <c r="AR19820" s="107" t="n"/>
      <c r="AS19820" s="107" t="n"/>
      <c r="AT19820" s="107" t="n"/>
      <c r="AU19820" s="107" t="n"/>
      <c r="AV19820" s="107" t="n"/>
      <c r="AW19820" s="107" t="n"/>
      <c r="AX19820" s="107" t="n"/>
      <c r="AY19820" s="107" t="n"/>
      <c r="AZ19820" s="107" t="n"/>
    </row>
    <row r="19821">
      <c r="AA19821" s="107" t="n"/>
      <c r="AB19821" s="107" t="n"/>
      <c r="AC19821" s="107" t="n"/>
      <c r="AD19821" s="107" t="n"/>
      <c r="AE19821" s="107" t="n"/>
      <c r="AF19821" s="107" t="n"/>
      <c r="AG19821" s="107" t="n"/>
      <c r="AH19821" s="107" t="n"/>
      <c r="AI19821" s="107" t="n"/>
      <c r="AJ19821" s="107" t="n"/>
      <c r="AK19821" s="107" t="n"/>
      <c r="AL19821" s="107" t="n"/>
      <c r="AM19821" s="107" t="n"/>
      <c r="AN19821" s="107" t="n"/>
      <c r="AO19821" s="107" t="n"/>
      <c r="AP19821" s="107" t="n"/>
      <c r="AQ19821" s="107" t="n"/>
      <c r="AR19821" s="107" t="n"/>
      <c r="AS19821" s="107" t="n"/>
      <c r="AT19821" s="107" t="n"/>
      <c r="AU19821" s="107" t="n"/>
      <c r="AV19821" s="107" t="n"/>
      <c r="AW19821" s="107" t="n"/>
      <c r="AX19821" s="107" t="n"/>
      <c r="AY19821" s="107" t="n"/>
      <c r="AZ19821" s="107" t="n"/>
    </row>
    <row r="19822">
      <c r="AA19822" s="107" t="n"/>
      <c r="AB19822" s="107" t="n"/>
      <c r="AC19822" s="107" t="n"/>
      <c r="AD19822" s="107" t="n"/>
      <c r="AE19822" s="107" t="n"/>
      <c r="AF19822" s="107" t="n"/>
      <c r="AG19822" s="107" t="n"/>
      <c r="AH19822" s="107" t="n"/>
      <c r="AI19822" s="107" t="n"/>
      <c r="AJ19822" s="107" t="n"/>
      <c r="AK19822" s="107" t="n"/>
      <c r="AL19822" s="107" t="n"/>
      <c r="AM19822" s="107" t="n"/>
      <c r="AN19822" s="107" t="n"/>
      <c r="AO19822" s="107" t="n"/>
      <c r="AP19822" s="107" t="n"/>
      <c r="AQ19822" s="107" t="n"/>
      <c r="AR19822" s="107" t="n"/>
      <c r="AS19822" s="107" t="n"/>
      <c r="AT19822" s="107" t="n"/>
      <c r="AU19822" s="107" t="n"/>
      <c r="AV19822" s="107" t="n"/>
      <c r="AW19822" s="107" t="n"/>
      <c r="AX19822" s="107" t="n"/>
      <c r="AY19822" s="107" t="n"/>
      <c r="AZ19822" s="107" t="n"/>
    </row>
    <row r="19823">
      <c r="AA19823" s="107" t="n"/>
      <c r="AB19823" s="107" t="n"/>
      <c r="AC19823" s="107" t="n"/>
      <c r="AD19823" s="107" t="n"/>
      <c r="AE19823" s="107" t="n"/>
      <c r="AF19823" s="107" t="n"/>
      <c r="AG19823" s="107" t="n"/>
      <c r="AH19823" s="107" t="n"/>
      <c r="AI19823" s="107" t="n"/>
      <c r="AJ19823" s="107" t="n"/>
      <c r="AK19823" s="107" t="n"/>
      <c r="AL19823" s="107" t="n"/>
      <c r="AM19823" s="107" t="n"/>
      <c r="AN19823" s="107" t="n"/>
      <c r="AO19823" s="107" t="n"/>
      <c r="AP19823" s="107" t="n"/>
      <c r="AQ19823" s="107" t="n"/>
      <c r="AR19823" s="107" t="n"/>
      <c r="AS19823" s="107" t="n"/>
      <c r="AT19823" s="107" t="n"/>
      <c r="AU19823" s="107" t="n"/>
      <c r="AV19823" s="107" t="n"/>
      <c r="AW19823" s="107" t="n"/>
      <c r="AX19823" s="107" t="n"/>
      <c r="AY19823" s="107" t="n"/>
      <c r="AZ19823" s="107" t="n"/>
    </row>
    <row r="19824">
      <c r="AA19824" s="107" t="n"/>
      <c r="AB19824" s="107" t="n"/>
      <c r="AC19824" s="107" t="n"/>
      <c r="AD19824" s="107" t="n"/>
      <c r="AE19824" s="107" t="n"/>
      <c r="AF19824" s="107" t="n"/>
      <c r="AG19824" s="107" t="n"/>
      <c r="AH19824" s="107" t="n"/>
      <c r="AI19824" s="107" t="n"/>
      <c r="AJ19824" s="107" t="n"/>
      <c r="AK19824" s="107" t="n"/>
      <c r="AL19824" s="107" t="n"/>
      <c r="AM19824" s="107" t="n"/>
      <c r="AN19824" s="107" t="n"/>
      <c r="AO19824" s="107" t="n"/>
      <c r="AP19824" s="107" t="n"/>
      <c r="AQ19824" s="107" t="n"/>
      <c r="AR19824" s="107" t="n"/>
      <c r="AS19824" s="107" t="n"/>
      <c r="AT19824" s="107" t="n"/>
      <c r="AU19824" s="107" t="n"/>
      <c r="AV19824" s="107" t="n"/>
      <c r="AW19824" s="107" t="n"/>
      <c r="AX19824" s="107" t="n"/>
      <c r="AY19824" s="107" t="n"/>
      <c r="AZ19824" s="107" t="n"/>
    </row>
    <row r="19825">
      <c r="AA19825" s="107" t="n"/>
      <c r="AB19825" s="107" t="n"/>
      <c r="AC19825" s="107" t="n"/>
      <c r="AD19825" s="107" t="n"/>
      <c r="AE19825" s="107" t="n"/>
      <c r="AF19825" s="107" t="n"/>
      <c r="AG19825" s="107" t="n"/>
      <c r="AH19825" s="107" t="n"/>
      <c r="AI19825" s="107" t="n"/>
      <c r="AJ19825" s="107" t="n"/>
      <c r="AK19825" s="107" t="n"/>
      <c r="AL19825" s="107" t="n"/>
      <c r="AM19825" s="107" t="n"/>
      <c r="AN19825" s="107" t="n"/>
      <c r="AO19825" s="107" t="n"/>
      <c r="AP19825" s="107" t="n"/>
      <c r="AQ19825" s="107" t="n"/>
      <c r="AR19825" s="107" t="n"/>
      <c r="AS19825" s="107" t="n"/>
      <c r="AT19825" s="107" t="n"/>
      <c r="AU19825" s="107" t="n"/>
      <c r="AV19825" s="107" t="n"/>
      <c r="AW19825" s="107" t="n"/>
      <c r="AX19825" s="107" t="n"/>
      <c r="AY19825" s="107" t="n"/>
      <c r="AZ19825" s="107" t="n"/>
    </row>
    <row r="19826">
      <c r="AA19826" s="107" t="n"/>
      <c r="AB19826" s="107" t="n"/>
      <c r="AC19826" s="107" t="n"/>
      <c r="AD19826" s="107" t="n"/>
      <c r="AE19826" s="107" t="n"/>
      <c r="AF19826" s="107" t="n"/>
      <c r="AG19826" s="107" t="n"/>
      <c r="AH19826" s="107" t="n"/>
      <c r="AI19826" s="107" t="n"/>
      <c r="AJ19826" s="107" t="n"/>
      <c r="AK19826" s="107" t="n"/>
      <c r="AL19826" s="107" t="n"/>
      <c r="AM19826" s="107" t="n"/>
      <c r="AN19826" s="107" t="n"/>
      <c r="AO19826" s="107" t="n"/>
      <c r="AP19826" s="107" t="n"/>
      <c r="AQ19826" s="107" t="n"/>
      <c r="AR19826" s="107" t="n"/>
      <c r="AS19826" s="107" t="n"/>
      <c r="AT19826" s="107" t="n"/>
      <c r="AU19826" s="107" t="n"/>
      <c r="AV19826" s="107" t="n"/>
      <c r="AW19826" s="107" t="n"/>
      <c r="AX19826" s="107" t="n"/>
      <c r="AY19826" s="107" t="n"/>
      <c r="AZ19826" s="107" t="n"/>
    </row>
    <row r="19827">
      <c r="AA19827" s="107" t="n"/>
      <c r="AB19827" s="107" t="n"/>
      <c r="AC19827" s="107" t="n"/>
      <c r="AD19827" s="107" t="n"/>
      <c r="AE19827" s="107" t="n"/>
      <c r="AF19827" s="107" t="n"/>
      <c r="AG19827" s="107" t="n"/>
      <c r="AH19827" s="107" t="n"/>
      <c r="AI19827" s="107" t="n"/>
      <c r="AJ19827" s="107" t="n"/>
      <c r="AK19827" s="107" t="n"/>
      <c r="AL19827" s="107" t="n"/>
      <c r="AM19827" s="107" t="n"/>
      <c r="AN19827" s="107" t="n"/>
      <c r="AO19827" s="107" t="n"/>
      <c r="AP19827" s="107" t="n"/>
      <c r="AQ19827" s="107" t="n"/>
      <c r="AR19827" s="107" t="n"/>
      <c r="AS19827" s="107" t="n"/>
      <c r="AT19827" s="107" t="n"/>
      <c r="AU19827" s="107" t="n"/>
      <c r="AV19827" s="107" t="n"/>
      <c r="AW19827" s="107" t="n"/>
      <c r="AX19827" s="107" t="n"/>
      <c r="AY19827" s="107" t="n"/>
      <c r="AZ19827" s="107" t="n"/>
    </row>
    <row r="19828">
      <c r="AA19828" s="107" t="n"/>
      <c r="AB19828" s="107" t="n"/>
      <c r="AC19828" s="107" t="n"/>
      <c r="AD19828" s="107" t="n"/>
      <c r="AE19828" s="107" t="n"/>
      <c r="AF19828" s="107" t="n"/>
      <c r="AG19828" s="107" t="n"/>
      <c r="AH19828" s="107" t="n"/>
      <c r="AI19828" s="107" t="n"/>
      <c r="AJ19828" s="107" t="n"/>
      <c r="AK19828" s="107" t="n"/>
      <c r="AL19828" s="107" t="n"/>
      <c r="AM19828" s="107" t="n"/>
      <c r="AN19828" s="107" t="n"/>
      <c r="AO19828" s="107" t="n"/>
      <c r="AP19828" s="107" t="n"/>
      <c r="AQ19828" s="107" t="n"/>
      <c r="AR19828" s="107" t="n"/>
      <c r="AS19828" s="107" t="n"/>
      <c r="AT19828" s="107" t="n"/>
      <c r="AU19828" s="107" t="n"/>
      <c r="AV19828" s="107" t="n"/>
      <c r="AW19828" s="107" t="n"/>
      <c r="AX19828" s="107" t="n"/>
      <c r="AY19828" s="107" t="n"/>
      <c r="AZ19828" s="107" t="n"/>
    </row>
    <row r="19829">
      <c r="AA19829" s="107" t="n"/>
      <c r="AB19829" s="107" t="n"/>
      <c r="AC19829" s="107" t="n"/>
      <c r="AD19829" s="107" t="n"/>
      <c r="AE19829" s="107" t="n"/>
      <c r="AF19829" s="107" t="n"/>
      <c r="AG19829" s="107" t="n"/>
      <c r="AH19829" s="107" t="n"/>
      <c r="AI19829" s="107" t="n"/>
      <c r="AJ19829" s="107" t="n"/>
      <c r="AK19829" s="107" t="n"/>
      <c r="AL19829" s="107" t="n"/>
      <c r="AM19829" s="107" t="n"/>
      <c r="AN19829" s="107" t="n"/>
      <c r="AO19829" s="107" t="n"/>
      <c r="AP19829" s="107" t="n"/>
      <c r="AQ19829" s="107" t="n"/>
      <c r="AR19829" s="107" t="n"/>
      <c r="AS19829" s="107" t="n"/>
      <c r="AT19829" s="107" t="n"/>
      <c r="AU19829" s="107" t="n"/>
      <c r="AV19829" s="107" t="n"/>
      <c r="AW19829" s="107" t="n"/>
      <c r="AX19829" s="107" t="n"/>
      <c r="AY19829" s="107" t="n"/>
      <c r="AZ19829" s="107" t="n"/>
    </row>
    <row r="19830">
      <c r="AA19830" s="107" t="n"/>
      <c r="AB19830" s="107" t="n"/>
      <c r="AC19830" s="107" t="n"/>
      <c r="AD19830" s="107" t="n"/>
      <c r="AE19830" s="107" t="n"/>
      <c r="AF19830" s="107" t="n"/>
      <c r="AG19830" s="107" t="n"/>
      <c r="AH19830" s="107" t="n"/>
      <c r="AI19830" s="107" t="n"/>
      <c r="AJ19830" s="107" t="n"/>
      <c r="AK19830" s="107" t="n"/>
      <c r="AL19830" s="107" t="n"/>
      <c r="AM19830" s="107" t="n"/>
      <c r="AN19830" s="107" t="n"/>
      <c r="AO19830" s="107" t="n"/>
      <c r="AP19830" s="107" t="n"/>
      <c r="AQ19830" s="107" t="n"/>
      <c r="AR19830" s="107" t="n"/>
      <c r="AS19830" s="107" t="n"/>
      <c r="AT19830" s="107" t="n"/>
      <c r="AU19830" s="107" t="n"/>
      <c r="AV19830" s="107" t="n"/>
      <c r="AW19830" s="107" t="n"/>
      <c r="AX19830" s="107" t="n"/>
      <c r="AY19830" s="107" t="n"/>
      <c r="AZ19830" s="107" t="n"/>
    </row>
    <row r="19831">
      <c r="AA19831" s="107" t="n"/>
      <c r="AB19831" s="107" t="n"/>
      <c r="AC19831" s="107" t="n"/>
      <c r="AD19831" s="107" t="n"/>
      <c r="AE19831" s="107" t="n"/>
      <c r="AF19831" s="107" t="n"/>
      <c r="AG19831" s="107" t="n"/>
      <c r="AH19831" s="107" t="n"/>
      <c r="AI19831" s="107" t="n"/>
      <c r="AJ19831" s="107" t="n"/>
      <c r="AK19831" s="107" t="n"/>
      <c r="AL19831" s="107" t="n"/>
      <c r="AM19831" s="107" t="n"/>
      <c r="AN19831" s="107" t="n"/>
      <c r="AO19831" s="107" t="n"/>
      <c r="AP19831" s="107" t="n"/>
      <c r="AQ19831" s="107" t="n"/>
      <c r="AR19831" s="107" t="n"/>
      <c r="AS19831" s="107" t="n"/>
      <c r="AT19831" s="107" t="n"/>
      <c r="AU19831" s="107" t="n"/>
      <c r="AV19831" s="107" t="n"/>
      <c r="AW19831" s="107" t="n"/>
      <c r="AX19831" s="107" t="n"/>
      <c r="AY19831" s="107" t="n"/>
      <c r="AZ19831" s="107" t="n"/>
    </row>
    <row r="19832">
      <c r="AA19832" s="107" t="n"/>
      <c r="AB19832" s="107" t="n"/>
      <c r="AC19832" s="107" t="n"/>
      <c r="AD19832" s="107" t="n"/>
      <c r="AE19832" s="107" t="n"/>
      <c r="AF19832" s="107" t="n"/>
      <c r="AG19832" s="107" t="n"/>
      <c r="AH19832" s="107" t="n"/>
      <c r="AI19832" s="107" t="n"/>
      <c r="AJ19832" s="107" t="n"/>
      <c r="AK19832" s="107" t="n"/>
      <c r="AL19832" s="107" t="n"/>
      <c r="AM19832" s="107" t="n"/>
      <c r="AN19832" s="107" t="n"/>
      <c r="AO19832" s="107" t="n"/>
      <c r="AP19832" s="107" t="n"/>
      <c r="AQ19832" s="107" t="n"/>
      <c r="AR19832" s="107" t="n"/>
      <c r="AS19832" s="107" t="n"/>
      <c r="AT19832" s="107" t="n"/>
      <c r="AU19832" s="107" t="n"/>
      <c r="AV19832" s="107" t="n"/>
      <c r="AW19832" s="107" t="n"/>
      <c r="AX19832" s="107" t="n"/>
      <c r="AY19832" s="107" t="n"/>
      <c r="AZ19832" s="107" t="n"/>
    </row>
    <row r="19833">
      <c r="AA19833" s="107" t="n"/>
      <c r="AB19833" s="107" t="n"/>
      <c r="AC19833" s="107" t="n"/>
      <c r="AD19833" s="107" t="n"/>
      <c r="AE19833" s="107" t="n"/>
      <c r="AF19833" s="107" t="n"/>
      <c r="AG19833" s="107" t="n"/>
      <c r="AH19833" s="107" t="n"/>
      <c r="AI19833" s="107" t="n"/>
      <c r="AJ19833" s="107" t="n"/>
      <c r="AK19833" s="107" t="n"/>
      <c r="AL19833" s="107" t="n"/>
      <c r="AM19833" s="107" t="n"/>
      <c r="AN19833" s="107" t="n"/>
      <c r="AO19833" s="107" t="n"/>
      <c r="AP19833" s="107" t="n"/>
      <c r="AQ19833" s="107" t="n"/>
      <c r="AR19833" s="107" t="n"/>
      <c r="AS19833" s="107" t="n"/>
      <c r="AT19833" s="107" t="n"/>
      <c r="AU19833" s="107" t="n"/>
      <c r="AV19833" s="107" t="n"/>
      <c r="AW19833" s="107" t="n"/>
      <c r="AX19833" s="107" t="n"/>
      <c r="AY19833" s="107" t="n"/>
      <c r="AZ19833" s="107" t="n"/>
    </row>
    <row r="19834">
      <c r="AA19834" s="107" t="n"/>
      <c r="AB19834" s="107" t="n"/>
      <c r="AC19834" s="107" t="n"/>
      <c r="AD19834" s="107" t="n"/>
      <c r="AE19834" s="107" t="n"/>
      <c r="AF19834" s="107" t="n"/>
      <c r="AG19834" s="107" t="n"/>
      <c r="AH19834" s="107" t="n"/>
      <c r="AI19834" s="107" t="n"/>
      <c r="AJ19834" s="107" t="n"/>
      <c r="AK19834" s="107" t="n"/>
      <c r="AL19834" s="107" t="n"/>
      <c r="AM19834" s="107" t="n"/>
      <c r="AN19834" s="107" t="n"/>
      <c r="AO19834" s="107" t="n"/>
      <c r="AP19834" s="107" t="n"/>
      <c r="AQ19834" s="107" t="n"/>
      <c r="AR19834" s="107" t="n"/>
      <c r="AS19834" s="107" t="n"/>
      <c r="AT19834" s="107" t="n"/>
      <c r="AU19834" s="107" t="n"/>
      <c r="AV19834" s="107" t="n"/>
      <c r="AW19834" s="107" t="n"/>
      <c r="AX19834" s="107" t="n"/>
      <c r="AY19834" s="107" t="n"/>
      <c r="AZ19834" s="107" t="n"/>
    </row>
    <row r="19835">
      <c r="AA19835" s="107" t="n"/>
      <c r="AB19835" s="107" t="n"/>
      <c r="AC19835" s="107" t="n"/>
      <c r="AD19835" s="107" t="n"/>
      <c r="AE19835" s="107" t="n"/>
      <c r="AF19835" s="107" t="n"/>
      <c r="AG19835" s="107" t="n"/>
      <c r="AH19835" s="107" t="n"/>
      <c r="AI19835" s="107" t="n"/>
      <c r="AJ19835" s="107" t="n"/>
      <c r="AK19835" s="107" t="n"/>
      <c r="AL19835" s="107" t="n"/>
      <c r="AM19835" s="107" t="n"/>
      <c r="AN19835" s="107" t="n"/>
      <c r="AO19835" s="107" t="n"/>
      <c r="AP19835" s="107" t="n"/>
      <c r="AQ19835" s="107" t="n"/>
      <c r="AR19835" s="107" t="n"/>
      <c r="AS19835" s="107" t="n"/>
      <c r="AT19835" s="107" t="n"/>
      <c r="AU19835" s="107" t="n"/>
      <c r="AV19835" s="107" t="n"/>
      <c r="AW19835" s="107" t="n"/>
      <c r="AX19835" s="107" t="n"/>
      <c r="AY19835" s="107" t="n"/>
      <c r="AZ19835" s="107" t="n"/>
    </row>
    <row r="19836">
      <c r="AA19836" s="107" t="n"/>
      <c r="AB19836" s="107" t="n"/>
      <c r="AC19836" s="107" t="n"/>
      <c r="AD19836" s="107" t="n"/>
      <c r="AE19836" s="107" t="n"/>
      <c r="AF19836" s="107" t="n"/>
      <c r="AG19836" s="107" t="n"/>
      <c r="AH19836" s="107" t="n"/>
      <c r="AI19836" s="107" t="n"/>
      <c r="AJ19836" s="107" t="n"/>
      <c r="AK19836" s="107" t="n"/>
      <c r="AL19836" s="107" t="n"/>
      <c r="AM19836" s="107" t="n"/>
      <c r="AN19836" s="107" t="n"/>
      <c r="AO19836" s="107" t="n"/>
      <c r="AP19836" s="107" t="n"/>
      <c r="AQ19836" s="107" t="n"/>
      <c r="AR19836" s="107" t="n"/>
      <c r="AS19836" s="107" t="n"/>
      <c r="AT19836" s="107" t="n"/>
      <c r="AU19836" s="107" t="n"/>
      <c r="AV19836" s="107" t="n"/>
      <c r="AW19836" s="107" t="n"/>
      <c r="AX19836" s="107" t="n"/>
      <c r="AY19836" s="107" t="n"/>
      <c r="AZ19836" s="107" t="n"/>
    </row>
    <row r="19837">
      <c r="AA19837" s="107" t="n"/>
      <c r="AB19837" s="107" t="n"/>
      <c r="AC19837" s="107" t="n"/>
      <c r="AD19837" s="107" t="n"/>
      <c r="AE19837" s="107" t="n"/>
      <c r="AF19837" s="107" t="n"/>
      <c r="AG19837" s="107" t="n"/>
      <c r="AH19837" s="107" t="n"/>
      <c r="AI19837" s="107" t="n"/>
      <c r="AJ19837" s="107" t="n"/>
      <c r="AK19837" s="107" t="n"/>
      <c r="AL19837" s="107" t="n"/>
      <c r="AM19837" s="107" t="n"/>
      <c r="AN19837" s="107" t="n"/>
      <c r="AO19837" s="107" t="n"/>
      <c r="AP19837" s="107" t="n"/>
      <c r="AQ19837" s="107" t="n"/>
      <c r="AR19837" s="107" t="n"/>
      <c r="AS19837" s="107" t="n"/>
      <c r="AT19837" s="107" t="n"/>
      <c r="AU19837" s="107" t="n"/>
      <c r="AV19837" s="107" t="n"/>
      <c r="AW19837" s="107" t="n"/>
      <c r="AX19837" s="107" t="n"/>
      <c r="AY19837" s="107" t="n"/>
      <c r="AZ19837" s="107" t="n"/>
    </row>
    <row r="19838">
      <c r="AA19838" s="107" t="n"/>
      <c r="AB19838" s="107" t="n"/>
      <c r="AC19838" s="107" t="n"/>
      <c r="AD19838" s="107" t="n"/>
      <c r="AE19838" s="107" t="n"/>
      <c r="AF19838" s="107" t="n"/>
      <c r="AG19838" s="107" t="n"/>
      <c r="AH19838" s="107" t="n"/>
      <c r="AI19838" s="107" t="n"/>
      <c r="AJ19838" s="107" t="n"/>
      <c r="AK19838" s="107" t="n"/>
      <c r="AL19838" s="107" t="n"/>
      <c r="AM19838" s="107" t="n"/>
      <c r="AN19838" s="107" t="n"/>
      <c r="AO19838" s="107" t="n"/>
      <c r="AP19838" s="107" t="n"/>
      <c r="AQ19838" s="107" t="n"/>
      <c r="AR19838" s="107" t="n"/>
      <c r="AS19838" s="107" t="n"/>
      <c r="AT19838" s="107" t="n"/>
      <c r="AU19838" s="107" t="n"/>
      <c r="AV19838" s="107" t="n"/>
      <c r="AW19838" s="107" t="n"/>
      <c r="AX19838" s="107" t="n"/>
      <c r="AY19838" s="107" t="n"/>
      <c r="AZ19838" s="107" t="n"/>
    </row>
    <row r="19839">
      <c r="AA19839" s="107" t="n"/>
      <c r="AB19839" s="107" t="n"/>
      <c r="AC19839" s="107" t="n"/>
      <c r="AD19839" s="107" t="n"/>
      <c r="AE19839" s="107" t="n"/>
      <c r="AF19839" s="107" t="n"/>
      <c r="AG19839" s="107" t="n"/>
      <c r="AH19839" s="107" t="n"/>
      <c r="AI19839" s="107" t="n"/>
      <c r="AJ19839" s="107" t="n"/>
      <c r="AK19839" s="107" t="n"/>
      <c r="AL19839" s="107" t="n"/>
      <c r="AM19839" s="107" t="n"/>
      <c r="AN19839" s="107" t="n"/>
      <c r="AO19839" s="107" t="n"/>
      <c r="AP19839" s="107" t="n"/>
      <c r="AQ19839" s="107" t="n"/>
      <c r="AR19839" s="107" t="n"/>
      <c r="AS19839" s="107" t="n"/>
      <c r="AT19839" s="107" t="n"/>
      <c r="AU19839" s="107" t="n"/>
      <c r="AV19839" s="107" t="n"/>
      <c r="AW19839" s="107" t="n"/>
      <c r="AX19839" s="107" t="n"/>
      <c r="AY19839" s="107" t="n"/>
      <c r="AZ19839" s="107" t="n"/>
    </row>
    <row r="19840">
      <c r="AA19840" s="107" t="n"/>
      <c r="AB19840" s="107" t="n"/>
      <c r="AC19840" s="107" t="n"/>
      <c r="AD19840" s="107" t="n"/>
      <c r="AE19840" s="107" t="n"/>
      <c r="AF19840" s="107" t="n"/>
      <c r="AG19840" s="107" t="n"/>
      <c r="AH19840" s="107" t="n"/>
      <c r="AI19840" s="107" t="n"/>
      <c r="AJ19840" s="107" t="n"/>
      <c r="AK19840" s="107" t="n"/>
      <c r="AL19840" s="107" t="n"/>
      <c r="AM19840" s="107" t="n"/>
      <c r="AN19840" s="107" t="n"/>
      <c r="AO19840" s="107" t="n"/>
      <c r="AP19840" s="107" t="n"/>
      <c r="AQ19840" s="107" t="n"/>
      <c r="AR19840" s="107" t="n"/>
      <c r="AS19840" s="107" t="n"/>
      <c r="AT19840" s="107" t="n"/>
      <c r="AU19840" s="107" t="n"/>
      <c r="AV19840" s="107" t="n"/>
      <c r="AW19840" s="107" t="n"/>
      <c r="AX19840" s="107" t="n"/>
      <c r="AY19840" s="107" t="n"/>
      <c r="AZ19840" s="107" t="n"/>
    </row>
    <row r="19841">
      <c r="AA19841" s="107" t="n"/>
      <c r="AB19841" s="107" t="n"/>
      <c r="AC19841" s="107" t="n"/>
      <c r="AD19841" s="107" t="n"/>
      <c r="AE19841" s="107" t="n"/>
      <c r="AF19841" s="107" t="n"/>
      <c r="AG19841" s="107" t="n"/>
      <c r="AH19841" s="107" t="n"/>
      <c r="AI19841" s="107" t="n"/>
      <c r="AJ19841" s="107" t="n"/>
      <c r="AK19841" s="107" t="n"/>
      <c r="AL19841" s="107" t="n"/>
      <c r="AM19841" s="107" t="n"/>
      <c r="AN19841" s="107" t="n"/>
      <c r="AO19841" s="107" t="n"/>
      <c r="AP19841" s="107" t="n"/>
      <c r="AQ19841" s="107" t="n"/>
      <c r="AR19841" s="107" t="n"/>
      <c r="AS19841" s="107" t="n"/>
      <c r="AT19841" s="107" t="n"/>
      <c r="AU19841" s="107" t="n"/>
      <c r="AV19841" s="107" t="n"/>
      <c r="AW19841" s="107" t="n"/>
      <c r="AX19841" s="107" t="n"/>
      <c r="AY19841" s="107" t="n"/>
      <c r="AZ19841" s="107" t="n"/>
    </row>
    <row r="19842">
      <c r="AA19842" s="107" t="n"/>
      <c r="AB19842" s="107" t="n"/>
      <c r="AC19842" s="107" t="n"/>
      <c r="AD19842" s="107" t="n"/>
      <c r="AE19842" s="107" t="n"/>
      <c r="AF19842" s="107" t="n"/>
      <c r="AG19842" s="107" t="n"/>
      <c r="AH19842" s="107" t="n"/>
      <c r="AI19842" s="107" t="n"/>
      <c r="AJ19842" s="107" t="n"/>
      <c r="AK19842" s="107" t="n"/>
      <c r="AL19842" s="107" t="n"/>
      <c r="AM19842" s="107" t="n"/>
      <c r="AN19842" s="107" t="n"/>
      <c r="AO19842" s="107" t="n"/>
      <c r="AP19842" s="107" t="n"/>
      <c r="AQ19842" s="107" t="n"/>
      <c r="AR19842" s="107" t="n"/>
      <c r="AS19842" s="107" t="n"/>
      <c r="AT19842" s="107" t="n"/>
      <c r="AU19842" s="107" t="n"/>
      <c r="AV19842" s="107" t="n"/>
      <c r="AW19842" s="107" t="n"/>
      <c r="AX19842" s="107" t="n"/>
      <c r="AY19842" s="107" t="n"/>
      <c r="AZ19842" s="107" t="n"/>
    </row>
    <row r="19843">
      <c r="AA19843" s="107" t="n"/>
      <c r="AB19843" s="107" t="n"/>
      <c r="AC19843" s="107" t="n"/>
      <c r="AD19843" s="107" t="n"/>
      <c r="AE19843" s="107" t="n"/>
      <c r="AF19843" s="107" t="n"/>
      <c r="AG19843" s="107" t="n"/>
      <c r="AH19843" s="107" t="n"/>
      <c r="AI19843" s="107" t="n"/>
      <c r="AJ19843" s="107" t="n"/>
      <c r="AK19843" s="107" t="n"/>
      <c r="AL19843" s="107" t="n"/>
      <c r="AM19843" s="107" t="n"/>
      <c r="AN19843" s="107" t="n"/>
      <c r="AO19843" s="107" t="n"/>
      <c r="AP19843" s="107" t="n"/>
      <c r="AQ19843" s="107" t="n"/>
      <c r="AR19843" s="107" t="n"/>
      <c r="AS19843" s="107" t="n"/>
      <c r="AT19843" s="107" t="n"/>
      <c r="AU19843" s="107" t="n"/>
      <c r="AV19843" s="107" t="n"/>
      <c r="AW19843" s="107" t="n"/>
      <c r="AX19843" s="107" t="n"/>
      <c r="AY19843" s="107" t="n"/>
      <c r="AZ19843" s="107" t="n"/>
    </row>
    <row r="19844">
      <c r="AA19844" s="107" t="n"/>
      <c r="AB19844" s="107" t="n"/>
      <c r="AC19844" s="107" t="n"/>
      <c r="AD19844" s="107" t="n"/>
      <c r="AE19844" s="107" t="n"/>
      <c r="AF19844" s="107" t="n"/>
      <c r="AG19844" s="107" t="n"/>
      <c r="AH19844" s="107" t="n"/>
      <c r="AI19844" s="107" t="n"/>
      <c r="AJ19844" s="107" t="n"/>
      <c r="AK19844" s="107" t="n"/>
      <c r="AL19844" s="107" t="n"/>
      <c r="AM19844" s="107" t="n"/>
      <c r="AN19844" s="107" t="n"/>
      <c r="AO19844" s="107" t="n"/>
      <c r="AP19844" s="107" t="n"/>
      <c r="AQ19844" s="107" t="n"/>
      <c r="AR19844" s="107" t="n"/>
      <c r="AS19844" s="107" t="n"/>
      <c r="AT19844" s="107" t="n"/>
      <c r="AU19844" s="107" t="n"/>
      <c r="AV19844" s="107" t="n"/>
      <c r="AW19844" s="107" t="n"/>
      <c r="AX19844" s="107" t="n"/>
      <c r="AY19844" s="107" t="n"/>
      <c r="AZ19844" s="107" t="n"/>
    </row>
    <row r="19845">
      <c r="AA19845" s="107" t="n"/>
      <c r="AB19845" s="107" t="n"/>
      <c r="AC19845" s="107" t="n"/>
      <c r="AD19845" s="107" t="n"/>
      <c r="AE19845" s="107" t="n"/>
      <c r="AF19845" s="107" t="n"/>
      <c r="AG19845" s="107" t="n"/>
      <c r="AH19845" s="107" t="n"/>
      <c r="AI19845" s="107" t="n"/>
      <c r="AJ19845" s="107" t="n"/>
      <c r="AK19845" s="107" t="n"/>
      <c r="AL19845" s="107" t="n"/>
      <c r="AM19845" s="107" t="n"/>
      <c r="AN19845" s="107" t="n"/>
      <c r="AO19845" s="107" t="n"/>
      <c r="AP19845" s="107" t="n"/>
      <c r="AQ19845" s="107" t="n"/>
      <c r="AR19845" s="107" t="n"/>
      <c r="AS19845" s="107" t="n"/>
      <c r="AT19845" s="107" t="n"/>
      <c r="AU19845" s="107" t="n"/>
      <c r="AV19845" s="107" t="n"/>
      <c r="AW19845" s="107" t="n"/>
      <c r="AX19845" s="107" t="n"/>
      <c r="AY19845" s="107" t="n"/>
      <c r="AZ19845" s="107" t="n"/>
    </row>
    <row r="19846">
      <c r="AA19846" s="107" t="n"/>
      <c r="AB19846" s="107" t="n"/>
      <c r="AC19846" s="107" t="n"/>
      <c r="AD19846" s="107" t="n"/>
      <c r="AE19846" s="107" t="n"/>
      <c r="AF19846" s="107" t="n"/>
      <c r="AG19846" s="107" t="n"/>
      <c r="AH19846" s="107" t="n"/>
      <c r="AI19846" s="107" t="n"/>
      <c r="AJ19846" s="107" t="n"/>
      <c r="AK19846" s="107" t="n"/>
      <c r="AL19846" s="107" t="n"/>
      <c r="AM19846" s="107" t="n"/>
      <c r="AN19846" s="107" t="n"/>
      <c r="AO19846" s="107" t="n"/>
      <c r="AP19846" s="107" t="n"/>
      <c r="AQ19846" s="107" t="n"/>
      <c r="AR19846" s="107" t="n"/>
      <c r="AS19846" s="107" t="n"/>
      <c r="AT19846" s="107" t="n"/>
      <c r="AU19846" s="107" t="n"/>
      <c r="AV19846" s="107" t="n"/>
      <c r="AW19846" s="107" t="n"/>
      <c r="AX19846" s="107" t="n"/>
      <c r="AY19846" s="107" t="n"/>
      <c r="AZ19846" s="107" t="n"/>
    </row>
    <row r="19847">
      <c r="AA19847" s="107" t="n"/>
      <c r="AB19847" s="107" t="n"/>
      <c r="AC19847" s="107" t="n"/>
      <c r="AD19847" s="107" t="n"/>
      <c r="AE19847" s="107" t="n"/>
      <c r="AF19847" s="107" t="n"/>
      <c r="AG19847" s="107" t="n"/>
      <c r="AH19847" s="107" t="n"/>
      <c r="AI19847" s="107" t="n"/>
      <c r="AJ19847" s="107" t="n"/>
      <c r="AK19847" s="107" t="n"/>
      <c r="AL19847" s="107" t="n"/>
      <c r="AM19847" s="107" t="n"/>
      <c r="AN19847" s="107" t="n"/>
      <c r="AO19847" s="107" t="n"/>
      <c r="AP19847" s="107" t="n"/>
      <c r="AQ19847" s="107" t="n"/>
      <c r="AR19847" s="107" t="n"/>
      <c r="AS19847" s="107" t="n"/>
      <c r="AT19847" s="107" t="n"/>
      <c r="AU19847" s="107" t="n"/>
      <c r="AV19847" s="107" t="n"/>
      <c r="AW19847" s="107" t="n"/>
      <c r="AX19847" s="107" t="n"/>
      <c r="AY19847" s="107" t="n"/>
      <c r="AZ19847" s="107" t="n"/>
    </row>
    <row r="19848">
      <c r="AA19848" s="107" t="n"/>
      <c r="AB19848" s="107" t="n"/>
      <c r="AC19848" s="107" t="n"/>
      <c r="AD19848" s="107" t="n"/>
      <c r="AE19848" s="107" t="n"/>
      <c r="AF19848" s="107" t="n"/>
      <c r="AG19848" s="107" t="n"/>
      <c r="AH19848" s="107" t="n"/>
      <c r="AI19848" s="107" t="n"/>
      <c r="AJ19848" s="107" t="n"/>
      <c r="AK19848" s="107" t="n"/>
      <c r="AL19848" s="107" t="n"/>
      <c r="AM19848" s="107" t="n"/>
      <c r="AN19848" s="107" t="n"/>
      <c r="AO19848" s="107" t="n"/>
      <c r="AP19848" s="107" t="n"/>
      <c r="AQ19848" s="107" t="n"/>
      <c r="AR19848" s="107" t="n"/>
      <c r="AS19848" s="107" t="n"/>
      <c r="AT19848" s="107" t="n"/>
      <c r="AU19848" s="107" t="n"/>
      <c r="AV19848" s="107" t="n"/>
      <c r="AW19848" s="107" t="n"/>
      <c r="AX19848" s="107" t="n"/>
      <c r="AY19848" s="107" t="n"/>
      <c r="AZ19848" s="107" t="n"/>
    </row>
    <row r="19849">
      <c r="AA19849" s="107" t="n"/>
      <c r="AB19849" s="107" t="n"/>
      <c r="AC19849" s="107" t="n"/>
      <c r="AD19849" s="107" t="n"/>
      <c r="AE19849" s="107" t="n"/>
      <c r="AF19849" s="107" t="n"/>
      <c r="AG19849" s="107" t="n"/>
      <c r="AH19849" s="107" t="n"/>
      <c r="AI19849" s="107" t="n"/>
      <c r="AJ19849" s="107" t="n"/>
      <c r="AK19849" s="107" t="n"/>
      <c r="AL19849" s="107" t="n"/>
      <c r="AM19849" s="107" t="n"/>
      <c r="AN19849" s="107" t="n"/>
      <c r="AO19849" s="107" t="n"/>
      <c r="AP19849" s="107" t="n"/>
      <c r="AQ19849" s="107" t="n"/>
      <c r="AR19849" s="107" t="n"/>
      <c r="AS19849" s="107" t="n"/>
      <c r="AT19849" s="107" t="n"/>
      <c r="AU19849" s="107" t="n"/>
      <c r="AV19849" s="107" t="n"/>
      <c r="AW19849" s="107" t="n"/>
      <c r="AX19849" s="107" t="n"/>
      <c r="AY19849" s="107" t="n"/>
      <c r="AZ19849" s="107" t="n"/>
    </row>
    <row r="19850">
      <c r="AA19850" s="107" t="n"/>
      <c r="AB19850" s="107" t="n"/>
      <c r="AC19850" s="107" t="n"/>
      <c r="AD19850" s="107" t="n"/>
      <c r="AE19850" s="107" t="n"/>
      <c r="AF19850" s="107" t="n"/>
      <c r="AG19850" s="107" t="n"/>
      <c r="AH19850" s="107" t="n"/>
      <c r="AI19850" s="107" t="n"/>
      <c r="AJ19850" s="107" t="n"/>
      <c r="AK19850" s="107" t="n"/>
      <c r="AL19850" s="107" t="n"/>
      <c r="AM19850" s="107" t="n"/>
      <c r="AN19850" s="107" t="n"/>
      <c r="AO19850" s="107" t="n"/>
      <c r="AP19850" s="107" t="n"/>
      <c r="AQ19850" s="107" t="n"/>
      <c r="AR19850" s="107" t="n"/>
      <c r="AS19850" s="107" t="n"/>
      <c r="AT19850" s="107" t="n"/>
      <c r="AU19850" s="107" t="n"/>
      <c r="AV19850" s="107" t="n"/>
      <c r="AW19850" s="107" t="n"/>
      <c r="AX19850" s="107" t="n"/>
      <c r="AY19850" s="107" t="n"/>
      <c r="AZ19850" s="107" t="n"/>
    </row>
    <row r="19851">
      <c r="AA19851" s="107" t="n"/>
      <c r="AB19851" s="107" t="n"/>
      <c r="AC19851" s="107" t="n"/>
      <c r="AD19851" s="107" t="n"/>
      <c r="AE19851" s="107" t="n"/>
      <c r="AF19851" s="107" t="n"/>
      <c r="AG19851" s="107" t="n"/>
      <c r="AH19851" s="107" t="n"/>
      <c r="AI19851" s="107" t="n"/>
      <c r="AJ19851" s="107" t="n"/>
      <c r="AK19851" s="107" t="n"/>
      <c r="AL19851" s="107" t="n"/>
      <c r="AM19851" s="107" t="n"/>
      <c r="AN19851" s="107" t="n"/>
      <c r="AO19851" s="107" t="n"/>
      <c r="AP19851" s="107" t="n"/>
      <c r="AQ19851" s="107" t="n"/>
      <c r="AR19851" s="107" t="n"/>
      <c r="AS19851" s="107" t="n"/>
      <c r="AT19851" s="107" t="n"/>
      <c r="AU19851" s="107" t="n"/>
      <c r="AV19851" s="107" t="n"/>
      <c r="AW19851" s="107" t="n"/>
      <c r="AX19851" s="107" t="n"/>
      <c r="AY19851" s="107" t="n"/>
      <c r="AZ19851" s="107" t="n"/>
    </row>
    <row r="19852">
      <c r="AA19852" s="107" t="n"/>
      <c r="AB19852" s="107" t="n"/>
      <c r="AC19852" s="107" t="n"/>
      <c r="AD19852" s="107" t="n"/>
      <c r="AE19852" s="107" t="n"/>
      <c r="AF19852" s="107" t="n"/>
      <c r="AG19852" s="107" t="n"/>
      <c r="AH19852" s="107" t="n"/>
      <c r="AI19852" s="107" t="n"/>
      <c r="AJ19852" s="107" t="n"/>
      <c r="AK19852" s="107" t="n"/>
      <c r="AL19852" s="107" t="n"/>
      <c r="AM19852" s="107" t="n"/>
      <c r="AN19852" s="107" t="n"/>
      <c r="AO19852" s="107" t="n"/>
      <c r="AP19852" s="107" t="n"/>
      <c r="AQ19852" s="107" t="n"/>
      <c r="AR19852" s="107" t="n"/>
      <c r="AS19852" s="107" t="n"/>
      <c r="AT19852" s="107" t="n"/>
      <c r="AU19852" s="107" t="n"/>
      <c r="AV19852" s="107" t="n"/>
      <c r="AW19852" s="107" t="n"/>
      <c r="AX19852" s="107" t="n"/>
      <c r="AY19852" s="107" t="n"/>
      <c r="AZ19852" s="107" t="n"/>
    </row>
    <row r="19853">
      <c r="AA19853" s="107" t="n"/>
      <c r="AB19853" s="107" t="n"/>
      <c r="AC19853" s="107" t="n"/>
      <c r="AD19853" s="107" t="n"/>
      <c r="AE19853" s="107" t="n"/>
      <c r="AF19853" s="107" t="n"/>
      <c r="AG19853" s="107" t="n"/>
      <c r="AH19853" s="107" t="n"/>
      <c r="AI19853" s="107" t="n"/>
      <c r="AJ19853" s="107" t="n"/>
      <c r="AK19853" s="107" t="n"/>
      <c r="AL19853" s="107" t="n"/>
      <c r="AM19853" s="107" t="n"/>
      <c r="AN19853" s="107" t="n"/>
      <c r="AO19853" s="107" t="n"/>
      <c r="AP19853" s="107" t="n"/>
      <c r="AQ19853" s="107" t="n"/>
      <c r="AR19853" s="107" t="n"/>
      <c r="AS19853" s="107" t="n"/>
      <c r="AT19853" s="107" t="n"/>
      <c r="AU19853" s="107" t="n"/>
      <c r="AV19853" s="107" t="n"/>
      <c r="AW19853" s="107" t="n"/>
      <c r="AX19853" s="107" t="n"/>
      <c r="AY19853" s="107" t="n"/>
      <c r="AZ19853" s="107" t="n"/>
    </row>
    <row r="19854">
      <c r="AA19854" s="107" t="n"/>
      <c r="AB19854" s="107" t="n"/>
      <c r="AC19854" s="107" t="n"/>
      <c r="AD19854" s="107" t="n"/>
      <c r="AE19854" s="107" t="n"/>
      <c r="AF19854" s="107" t="n"/>
      <c r="AG19854" s="107" t="n"/>
      <c r="AH19854" s="107" t="n"/>
      <c r="AI19854" s="107" t="n"/>
      <c r="AJ19854" s="107" t="n"/>
      <c r="AK19854" s="107" t="n"/>
      <c r="AL19854" s="107" t="n"/>
      <c r="AM19854" s="107" t="n"/>
      <c r="AN19854" s="107" t="n"/>
      <c r="AO19854" s="107" t="n"/>
      <c r="AP19854" s="107" t="n"/>
      <c r="AQ19854" s="107" t="n"/>
      <c r="AR19854" s="107" t="n"/>
      <c r="AS19854" s="107" t="n"/>
      <c r="AT19854" s="107" t="n"/>
      <c r="AU19854" s="107" t="n"/>
      <c r="AV19854" s="107" t="n"/>
      <c r="AW19854" s="107" t="n"/>
      <c r="AX19854" s="107" t="n"/>
      <c r="AY19854" s="107" t="n"/>
      <c r="AZ19854" s="107" t="n"/>
    </row>
    <row r="19855">
      <c r="AA19855" s="107" t="n"/>
      <c r="AB19855" s="107" t="n"/>
      <c r="AC19855" s="107" t="n"/>
      <c r="AD19855" s="107" t="n"/>
      <c r="AE19855" s="107" t="n"/>
      <c r="AF19855" s="107" t="n"/>
      <c r="AG19855" s="107" t="n"/>
      <c r="AH19855" s="107" t="n"/>
      <c r="AI19855" s="107" t="n"/>
      <c r="AJ19855" s="107" t="n"/>
      <c r="AK19855" s="107" t="n"/>
      <c r="AL19855" s="107" t="n"/>
      <c r="AM19855" s="107" t="n"/>
      <c r="AN19855" s="107" t="n"/>
      <c r="AO19855" s="107" t="n"/>
      <c r="AP19855" s="107" t="n"/>
      <c r="AQ19855" s="107" t="n"/>
      <c r="AR19855" s="107" t="n"/>
      <c r="AS19855" s="107" t="n"/>
      <c r="AT19855" s="107" t="n"/>
      <c r="AU19855" s="107" t="n"/>
      <c r="AV19855" s="107" t="n"/>
      <c r="AW19855" s="107" t="n"/>
      <c r="AX19855" s="107" t="n"/>
      <c r="AY19855" s="107" t="n"/>
      <c r="AZ19855" s="107" t="n"/>
    </row>
    <row r="19856">
      <c r="AA19856" s="107" t="n"/>
      <c r="AB19856" s="107" t="n"/>
      <c r="AC19856" s="107" t="n"/>
      <c r="AD19856" s="107" t="n"/>
      <c r="AE19856" s="107" t="n"/>
      <c r="AF19856" s="107" t="n"/>
      <c r="AG19856" s="107" t="n"/>
      <c r="AH19856" s="107" t="n"/>
      <c r="AI19856" s="107" t="n"/>
      <c r="AJ19856" s="107" t="n"/>
      <c r="AK19856" s="107" t="n"/>
      <c r="AL19856" s="107" t="n"/>
      <c r="AM19856" s="107" t="n"/>
      <c r="AN19856" s="107" t="n"/>
      <c r="AO19856" s="107" t="n"/>
      <c r="AP19856" s="107" t="n"/>
      <c r="AQ19856" s="107" t="n"/>
      <c r="AR19856" s="107" t="n"/>
      <c r="AS19856" s="107" t="n"/>
      <c r="AT19856" s="107" t="n"/>
      <c r="AU19856" s="107" t="n"/>
      <c r="AV19856" s="107" t="n"/>
      <c r="AW19856" s="107" t="n"/>
      <c r="AX19856" s="107" t="n"/>
      <c r="AY19856" s="107" t="n"/>
      <c r="AZ19856" s="107" t="n"/>
    </row>
    <row r="19857">
      <c r="AA19857" s="107" t="n"/>
      <c r="AB19857" s="107" t="n"/>
      <c r="AC19857" s="107" t="n"/>
      <c r="AD19857" s="107" t="n"/>
      <c r="AE19857" s="107" t="n"/>
      <c r="AF19857" s="107" t="n"/>
      <c r="AG19857" s="107" t="n"/>
      <c r="AH19857" s="107" t="n"/>
      <c r="AI19857" s="107" t="n"/>
      <c r="AJ19857" s="107" t="n"/>
      <c r="AK19857" s="107" t="n"/>
      <c r="AL19857" s="107" t="n"/>
      <c r="AM19857" s="107" t="n"/>
      <c r="AN19857" s="107" t="n"/>
      <c r="AO19857" s="107" t="n"/>
      <c r="AP19857" s="107" t="n"/>
      <c r="AQ19857" s="107" t="n"/>
      <c r="AR19857" s="107" t="n"/>
      <c r="AS19857" s="107" t="n"/>
      <c r="AT19857" s="107" t="n"/>
      <c r="AU19857" s="107" t="n"/>
      <c r="AV19857" s="107" t="n"/>
      <c r="AW19857" s="107" t="n"/>
      <c r="AX19857" s="107" t="n"/>
      <c r="AY19857" s="107" t="n"/>
      <c r="AZ19857" s="107" t="n"/>
    </row>
    <row r="19858">
      <c r="AA19858" s="107" t="n"/>
      <c r="AB19858" s="107" t="n"/>
      <c r="AC19858" s="107" t="n"/>
      <c r="AD19858" s="107" t="n"/>
      <c r="AE19858" s="107" t="n"/>
      <c r="AF19858" s="107" t="n"/>
      <c r="AG19858" s="107" t="n"/>
      <c r="AH19858" s="107" t="n"/>
      <c r="AI19858" s="107" t="n"/>
      <c r="AJ19858" s="107" t="n"/>
      <c r="AK19858" s="107" t="n"/>
      <c r="AL19858" s="107" t="n"/>
      <c r="AM19858" s="107" t="n"/>
      <c r="AN19858" s="107" t="n"/>
      <c r="AO19858" s="107" t="n"/>
      <c r="AP19858" s="107" t="n"/>
      <c r="AQ19858" s="107" t="n"/>
      <c r="AR19858" s="107" t="n"/>
      <c r="AS19858" s="107" t="n"/>
      <c r="AT19858" s="107" t="n"/>
      <c r="AU19858" s="107" t="n"/>
      <c r="AV19858" s="107" t="n"/>
      <c r="AW19858" s="107" t="n"/>
      <c r="AX19858" s="107" t="n"/>
      <c r="AY19858" s="107" t="n"/>
      <c r="AZ19858" s="107" t="n"/>
    </row>
    <row r="19859">
      <c r="AA19859" s="107" t="n"/>
      <c r="AB19859" s="107" t="n"/>
      <c r="AC19859" s="107" t="n"/>
      <c r="AD19859" s="107" t="n"/>
      <c r="AE19859" s="107" t="n"/>
      <c r="AF19859" s="107" t="n"/>
      <c r="AG19859" s="107" t="n"/>
      <c r="AH19859" s="107" t="n"/>
      <c r="AI19859" s="107" t="n"/>
      <c r="AJ19859" s="107" t="n"/>
      <c r="AK19859" s="107" t="n"/>
      <c r="AL19859" s="107" t="n"/>
      <c r="AM19859" s="107" t="n"/>
      <c r="AN19859" s="107" t="n"/>
      <c r="AO19859" s="107" t="n"/>
      <c r="AP19859" s="107" t="n"/>
      <c r="AQ19859" s="107" t="n"/>
      <c r="AR19859" s="107" t="n"/>
      <c r="AS19859" s="107" t="n"/>
      <c r="AT19859" s="107" t="n"/>
      <c r="AU19859" s="107" t="n"/>
      <c r="AV19859" s="107" t="n"/>
      <c r="AW19859" s="107" t="n"/>
      <c r="AX19859" s="107" t="n"/>
      <c r="AY19859" s="107" t="n"/>
      <c r="AZ19859" s="107" t="n"/>
    </row>
    <row r="19860">
      <c r="AA19860" s="107" t="n"/>
      <c r="AB19860" s="107" t="n"/>
      <c r="AC19860" s="107" t="n"/>
      <c r="AD19860" s="107" t="n"/>
      <c r="AE19860" s="107" t="n"/>
      <c r="AF19860" s="107" t="n"/>
      <c r="AG19860" s="107" t="n"/>
      <c r="AH19860" s="107" t="n"/>
      <c r="AI19860" s="107" t="n"/>
      <c r="AJ19860" s="107" t="n"/>
      <c r="AK19860" s="107" t="n"/>
      <c r="AL19860" s="107" t="n"/>
      <c r="AM19860" s="107" t="n"/>
      <c r="AN19860" s="107" t="n"/>
      <c r="AO19860" s="107" t="n"/>
      <c r="AP19860" s="107" t="n"/>
      <c r="AQ19860" s="107" t="n"/>
      <c r="AR19860" s="107" t="n"/>
      <c r="AS19860" s="107" t="n"/>
      <c r="AT19860" s="107" t="n"/>
      <c r="AU19860" s="107" t="n"/>
      <c r="AV19860" s="107" t="n"/>
      <c r="AW19860" s="107" t="n"/>
      <c r="AX19860" s="107" t="n"/>
      <c r="AY19860" s="107" t="n"/>
      <c r="AZ19860" s="107" t="n"/>
    </row>
    <row r="19861">
      <c r="AA19861" s="107" t="n"/>
      <c r="AB19861" s="107" t="n"/>
      <c r="AC19861" s="107" t="n"/>
      <c r="AD19861" s="107" t="n"/>
      <c r="AE19861" s="107" t="n"/>
      <c r="AF19861" s="107" t="n"/>
      <c r="AG19861" s="107" t="n"/>
      <c r="AH19861" s="107" t="n"/>
      <c r="AI19861" s="107" t="n"/>
      <c r="AJ19861" s="107" t="n"/>
      <c r="AK19861" s="107" t="n"/>
      <c r="AL19861" s="107" t="n"/>
      <c r="AM19861" s="107" t="n"/>
      <c r="AN19861" s="107" t="n"/>
      <c r="AO19861" s="107" t="n"/>
      <c r="AP19861" s="107" t="n"/>
      <c r="AQ19861" s="107" t="n"/>
      <c r="AR19861" s="107" t="n"/>
      <c r="AS19861" s="107" t="n"/>
      <c r="AT19861" s="107" t="n"/>
      <c r="AU19861" s="107" t="n"/>
      <c r="AV19861" s="107" t="n"/>
      <c r="AW19861" s="107" t="n"/>
      <c r="AX19861" s="107" t="n"/>
      <c r="AY19861" s="107" t="n"/>
      <c r="AZ19861" s="107" t="n"/>
    </row>
    <row r="19862">
      <c r="AA19862" s="107" t="n"/>
      <c r="AB19862" s="107" t="n"/>
      <c r="AC19862" s="107" t="n"/>
      <c r="AD19862" s="107" t="n"/>
      <c r="AE19862" s="107" t="n"/>
      <c r="AF19862" s="107" t="n"/>
      <c r="AG19862" s="107" t="n"/>
      <c r="AH19862" s="107" t="n"/>
      <c r="AI19862" s="107" t="n"/>
      <c r="AJ19862" s="107" t="n"/>
      <c r="AK19862" s="107" t="n"/>
      <c r="AL19862" s="107" t="n"/>
      <c r="AM19862" s="107" t="n"/>
      <c r="AN19862" s="107" t="n"/>
      <c r="AO19862" s="107" t="n"/>
      <c r="AP19862" s="107" t="n"/>
      <c r="AQ19862" s="107" t="n"/>
      <c r="AR19862" s="107" t="n"/>
      <c r="AS19862" s="107" t="n"/>
      <c r="AT19862" s="107" t="n"/>
      <c r="AU19862" s="107" t="n"/>
      <c r="AV19862" s="107" t="n"/>
      <c r="AW19862" s="107" t="n"/>
      <c r="AX19862" s="107" t="n"/>
      <c r="AY19862" s="107" t="n"/>
      <c r="AZ19862" s="107" t="n"/>
    </row>
    <row r="19863">
      <c r="AA19863" s="107" t="n"/>
      <c r="AB19863" s="107" t="n"/>
      <c r="AC19863" s="107" t="n"/>
      <c r="AD19863" s="107" t="n"/>
      <c r="AE19863" s="107" t="n"/>
      <c r="AF19863" s="107" t="n"/>
      <c r="AG19863" s="107" t="n"/>
      <c r="AH19863" s="107" t="n"/>
      <c r="AI19863" s="107" t="n"/>
      <c r="AJ19863" s="107" t="n"/>
      <c r="AK19863" s="107" t="n"/>
      <c r="AL19863" s="107" t="n"/>
      <c r="AM19863" s="107" t="n"/>
      <c r="AN19863" s="107" t="n"/>
      <c r="AO19863" s="107" t="n"/>
      <c r="AP19863" s="107" t="n"/>
      <c r="AQ19863" s="107" t="n"/>
      <c r="AR19863" s="107" t="n"/>
      <c r="AS19863" s="107" t="n"/>
      <c r="AT19863" s="107" t="n"/>
      <c r="AU19863" s="107" t="n"/>
      <c r="AV19863" s="107" t="n"/>
      <c r="AW19863" s="107" t="n"/>
      <c r="AX19863" s="107" t="n"/>
      <c r="AY19863" s="107" t="n"/>
      <c r="AZ19863" s="107" t="n"/>
    </row>
    <row r="19864">
      <c r="AA19864" s="107" t="n"/>
      <c r="AB19864" s="107" t="n"/>
      <c r="AC19864" s="107" t="n"/>
      <c r="AD19864" s="107" t="n"/>
      <c r="AE19864" s="107" t="n"/>
      <c r="AF19864" s="107" t="n"/>
      <c r="AG19864" s="107" t="n"/>
      <c r="AH19864" s="107" t="n"/>
      <c r="AI19864" s="107" t="n"/>
      <c r="AJ19864" s="107" t="n"/>
      <c r="AK19864" s="107" t="n"/>
      <c r="AL19864" s="107" t="n"/>
      <c r="AM19864" s="107" t="n"/>
      <c r="AN19864" s="107" t="n"/>
      <c r="AO19864" s="107" t="n"/>
      <c r="AP19864" s="107" t="n"/>
      <c r="AQ19864" s="107" t="n"/>
      <c r="AR19864" s="107" t="n"/>
      <c r="AS19864" s="107" t="n"/>
      <c r="AT19864" s="107" t="n"/>
      <c r="AU19864" s="107" t="n"/>
      <c r="AV19864" s="107" t="n"/>
      <c r="AW19864" s="107" t="n"/>
      <c r="AX19864" s="107" t="n"/>
      <c r="AY19864" s="107" t="n"/>
      <c r="AZ19864" s="107" t="n"/>
    </row>
    <row r="19865">
      <c r="AA19865" s="107" t="n"/>
      <c r="AB19865" s="107" t="n"/>
      <c r="AC19865" s="107" t="n"/>
      <c r="AD19865" s="107" t="n"/>
      <c r="AE19865" s="107" t="n"/>
      <c r="AF19865" s="107" t="n"/>
      <c r="AG19865" s="107" t="n"/>
      <c r="AH19865" s="107" t="n"/>
      <c r="AI19865" s="107" t="n"/>
      <c r="AJ19865" s="107" t="n"/>
      <c r="AK19865" s="107" t="n"/>
      <c r="AL19865" s="107" t="n"/>
      <c r="AM19865" s="107" t="n"/>
      <c r="AN19865" s="107" t="n"/>
      <c r="AO19865" s="107" t="n"/>
      <c r="AP19865" s="107" t="n"/>
      <c r="AQ19865" s="107" t="n"/>
      <c r="AR19865" s="107" t="n"/>
      <c r="AS19865" s="107" t="n"/>
      <c r="AT19865" s="107" t="n"/>
      <c r="AU19865" s="107" t="n"/>
      <c r="AV19865" s="107" t="n"/>
      <c r="AW19865" s="107" t="n"/>
      <c r="AX19865" s="107" t="n"/>
      <c r="AY19865" s="107" t="n"/>
      <c r="AZ19865" s="107" t="n"/>
    </row>
    <row r="19866">
      <c r="AA19866" s="107" t="n"/>
      <c r="AB19866" s="107" t="n"/>
      <c r="AC19866" s="107" t="n"/>
      <c r="AD19866" s="107" t="n"/>
      <c r="AE19866" s="107" t="n"/>
      <c r="AF19866" s="107" t="n"/>
      <c r="AG19866" s="107" t="n"/>
      <c r="AH19866" s="107" t="n"/>
      <c r="AI19866" s="107" t="n"/>
      <c r="AJ19866" s="107" t="n"/>
      <c r="AK19866" s="107" t="n"/>
      <c r="AL19866" s="107" t="n"/>
      <c r="AM19866" s="107" t="n"/>
      <c r="AN19866" s="107" t="n"/>
      <c r="AO19866" s="107" t="n"/>
      <c r="AP19866" s="107" t="n"/>
      <c r="AQ19866" s="107" t="n"/>
      <c r="AR19866" s="107" t="n"/>
      <c r="AS19866" s="107" t="n"/>
      <c r="AT19866" s="107" t="n"/>
      <c r="AU19866" s="107" t="n"/>
      <c r="AV19866" s="107" t="n"/>
      <c r="AW19866" s="107" t="n"/>
      <c r="AX19866" s="107" t="n"/>
      <c r="AY19866" s="107" t="n"/>
      <c r="AZ19866" s="107" t="n"/>
    </row>
    <row r="19867">
      <c r="AA19867" s="107" t="n"/>
      <c r="AB19867" s="107" t="n"/>
      <c r="AC19867" s="107" t="n"/>
      <c r="AD19867" s="107" t="n"/>
      <c r="AE19867" s="107" t="n"/>
      <c r="AF19867" s="107" t="n"/>
      <c r="AG19867" s="107" t="n"/>
      <c r="AH19867" s="107" t="n"/>
      <c r="AI19867" s="107" t="n"/>
      <c r="AJ19867" s="107" t="n"/>
      <c r="AK19867" s="107" t="n"/>
      <c r="AL19867" s="107" t="n"/>
      <c r="AM19867" s="107" t="n"/>
      <c r="AN19867" s="107" t="n"/>
      <c r="AO19867" s="107" t="n"/>
      <c r="AP19867" s="107" t="n"/>
      <c r="AQ19867" s="107" t="n"/>
      <c r="AR19867" s="107" t="n"/>
      <c r="AS19867" s="107" t="n"/>
      <c r="AT19867" s="107" t="n"/>
      <c r="AU19867" s="107" t="n"/>
      <c r="AV19867" s="107" t="n"/>
      <c r="AW19867" s="107" t="n"/>
      <c r="AX19867" s="107" t="n"/>
      <c r="AY19867" s="107" t="n"/>
      <c r="AZ19867" s="107" t="n"/>
    </row>
    <row r="19868">
      <c r="AA19868" s="107" t="n"/>
      <c r="AB19868" s="107" t="n"/>
      <c r="AC19868" s="107" t="n"/>
      <c r="AD19868" s="107" t="n"/>
      <c r="AE19868" s="107" t="n"/>
      <c r="AF19868" s="107" t="n"/>
      <c r="AG19868" s="107" t="n"/>
      <c r="AH19868" s="107" t="n"/>
      <c r="AI19868" s="107" t="n"/>
      <c r="AJ19868" s="107" t="n"/>
      <c r="AK19868" s="107" t="n"/>
      <c r="AL19868" s="107" t="n"/>
      <c r="AM19868" s="107" t="n"/>
      <c r="AN19868" s="107" t="n"/>
      <c r="AO19868" s="107" t="n"/>
      <c r="AP19868" s="107" t="n"/>
      <c r="AQ19868" s="107" t="n"/>
      <c r="AR19868" s="107" t="n"/>
      <c r="AS19868" s="107" t="n"/>
      <c r="AT19868" s="107" t="n"/>
      <c r="AU19868" s="107" t="n"/>
      <c r="AV19868" s="107" t="n"/>
      <c r="AW19868" s="107" t="n"/>
      <c r="AX19868" s="107" t="n"/>
      <c r="AY19868" s="107" t="n"/>
      <c r="AZ19868" s="107" t="n"/>
    </row>
    <row r="19869">
      <c r="AA19869" s="107" t="n"/>
      <c r="AB19869" s="107" t="n"/>
      <c r="AC19869" s="107" t="n"/>
      <c r="AD19869" s="107" t="n"/>
      <c r="AE19869" s="107" t="n"/>
      <c r="AF19869" s="107" t="n"/>
      <c r="AG19869" s="107" t="n"/>
      <c r="AH19869" s="107" t="n"/>
      <c r="AI19869" s="107" t="n"/>
      <c r="AJ19869" s="107" t="n"/>
      <c r="AK19869" s="107" t="n"/>
      <c r="AL19869" s="107" t="n"/>
      <c r="AM19869" s="107" t="n"/>
      <c r="AN19869" s="107" t="n"/>
      <c r="AO19869" s="107" t="n"/>
      <c r="AP19869" s="107" t="n"/>
      <c r="AQ19869" s="107" t="n"/>
      <c r="AR19869" s="107" t="n"/>
      <c r="AS19869" s="107" t="n"/>
      <c r="AT19869" s="107" t="n"/>
      <c r="AU19869" s="107" t="n"/>
      <c r="AV19869" s="107" t="n"/>
      <c r="AW19869" s="107" t="n"/>
      <c r="AX19869" s="107" t="n"/>
      <c r="AY19869" s="107" t="n"/>
      <c r="AZ19869" s="107" t="n"/>
    </row>
    <row r="19870">
      <c r="AA19870" s="107" t="n"/>
      <c r="AB19870" s="107" t="n"/>
      <c r="AC19870" s="107" t="n"/>
      <c r="AD19870" s="107" t="n"/>
      <c r="AE19870" s="107" t="n"/>
      <c r="AF19870" s="107" t="n"/>
      <c r="AG19870" s="107" t="n"/>
      <c r="AH19870" s="107" t="n"/>
      <c r="AI19870" s="107" t="n"/>
      <c r="AJ19870" s="107" t="n"/>
      <c r="AK19870" s="107" t="n"/>
      <c r="AL19870" s="107" t="n"/>
      <c r="AM19870" s="107" t="n"/>
      <c r="AN19870" s="107" t="n"/>
      <c r="AO19870" s="107" t="n"/>
      <c r="AP19870" s="107" t="n"/>
      <c r="AQ19870" s="107" t="n"/>
      <c r="AR19870" s="107" t="n"/>
      <c r="AS19870" s="107" t="n"/>
      <c r="AT19870" s="107" t="n"/>
      <c r="AU19870" s="107" t="n"/>
      <c r="AV19870" s="107" t="n"/>
      <c r="AW19870" s="107" t="n"/>
      <c r="AX19870" s="107" t="n"/>
      <c r="AY19870" s="107" t="n"/>
      <c r="AZ19870" s="107" t="n"/>
    </row>
    <row r="19871">
      <c r="AA19871" s="107" t="n"/>
      <c r="AB19871" s="107" t="n"/>
      <c r="AC19871" s="107" t="n"/>
      <c r="AD19871" s="107" t="n"/>
      <c r="AE19871" s="107" t="n"/>
      <c r="AF19871" s="107" t="n"/>
      <c r="AG19871" s="107" t="n"/>
      <c r="AH19871" s="107" t="n"/>
      <c r="AI19871" s="107" t="n"/>
      <c r="AJ19871" s="107" t="n"/>
      <c r="AK19871" s="107" t="n"/>
      <c r="AL19871" s="107" t="n"/>
      <c r="AM19871" s="107" t="n"/>
      <c r="AN19871" s="107" t="n"/>
      <c r="AO19871" s="107" t="n"/>
      <c r="AP19871" s="107" t="n"/>
      <c r="AQ19871" s="107" t="n"/>
      <c r="AR19871" s="107" t="n"/>
      <c r="AS19871" s="107" t="n"/>
      <c r="AT19871" s="107" t="n"/>
      <c r="AU19871" s="107" t="n"/>
      <c r="AV19871" s="107" t="n"/>
      <c r="AW19871" s="107" t="n"/>
      <c r="AX19871" s="107" t="n"/>
      <c r="AY19871" s="107" t="n"/>
      <c r="AZ19871" s="107" t="n"/>
    </row>
    <row r="19872">
      <c r="AA19872" s="107" t="n"/>
      <c r="AB19872" s="107" t="n"/>
      <c r="AC19872" s="107" t="n"/>
      <c r="AD19872" s="107" t="n"/>
      <c r="AE19872" s="107" t="n"/>
      <c r="AF19872" s="107" t="n"/>
      <c r="AG19872" s="107" t="n"/>
      <c r="AH19872" s="107" t="n"/>
      <c r="AI19872" s="107" t="n"/>
      <c r="AJ19872" s="107" t="n"/>
      <c r="AK19872" s="107" t="n"/>
      <c r="AL19872" s="107" t="n"/>
      <c r="AM19872" s="107" t="n"/>
      <c r="AN19872" s="107" t="n"/>
      <c r="AO19872" s="107" t="n"/>
      <c r="AP19872" s="107" t="n"/>
      <c r="AQ19872" s="107" t="n"/>
      <c r="AR19872" s="107" t="n"/>
      <c r="AS19872" s="107" t="n"/>
      <c r="AT19872" s="107" t="n"/>
      <c r="AU19872" s="107" t="n"/>
      <c r="AV19872" s="107" t="n"/>
      <c r="AW19872" s="107" t="n"/>
      <c r="AX19872" s="107" t="n"/>
      <c r="AY19872" s="107" t="n"/>
      <c r="AZ19872" s="107" t="n"/>
    </row>
    <row r="19873">
      <c r="AA19873" s="107" t="n"/>
      <c r="AB19873" s="107" t="n"/>
      <c r="AC19873" s="107" t="n"/>
      <c r="AD19873" s="107" t="n"/>
      <c r="AE19873" s="107" t="n"/>
      <c r="AF19873" s="107" t="n"/>
      <c r="AG19873" s="107" t="n"/>
      <c r="AH19873" s="107" t="n"/>
      <c r="AI19873" s="107" t="n"/>
      <c r="AJ19873" s="107" t="n"/>
      <c r="AK19873" s="107" t="n"/>
      <c r="AL19873" s="107" t="n"/>
      <c r="AM19873" s="107" t="n"/>
      <c r="AN19873" s="107" t="n"/>
      <c r="AO19873" s="107" t="n"/>
      <c r="AP19873" s="107" t="n"/>
      <c r="AQ19873" s="107" t="n"/>
      <c r="AR19873" s="107" t="n"/>
      <c r="AS19873" s="107" t="n"/>
      <c r="AT19873" s="107" t="n"/>
      <c r="AU19873" s="107" t="n"/>
      <c r="AV19873" s="107" t="n"/>
      <c r="AW19873" s="107" t="n"/>
      <c r="AX19873" s="107" t="n"/>
      <c r="AY19873" s="107" t="n"/>
      <c r="AZ19873" s="107" t="n"/>
    </row>
    <row r="19874">
      <c r="AA19874" s="107" t="n"/>
      <c r="AB19874" s="107" t="n"/>
      <c r="AC19874" s="107" t="n"/>
      <c r="AD19874" s="107" t="n"/>
      <c r="AE19874" s="107" t="n"/>
      <c r="AF19874" s="107" t="n"/>
      <c r="AG19874" s="107" t="n"/>
      <c r="AH19874" s="107" t="n"/>
      <c r="AI19874" s="107" t="n"/>
      <c r="AJ19874" s="107" t="n"/>
      <c r="AK19874" s="107" t="n"/>
      <c r="AL19874" s="107" t="n"/>
      <c r="AM19874" s="107" t="n"/>
      <c r="AN19874" s="107" t="n"/>
      <c r="AO19874" s="107" t="n"/>
      <c r="AP19874" s="107" t="n"/>
      <c r="AQ19874" s="107" t="n"/>
      <c r="AR19874" s="107" t="n"/>
      <c r="AS19874" s="107" t="n"/>
      <c r="AT19874" s="107" t="n"/>
      <c r="AU19874" s="107" t="n"/>
      <c r="AV19874" s="107" t="n"/>
      <c r="AW19874" s="107" t="n"/>
      <c r="AX19874" s="107" t="n"/>
      <c r="AY19874" s="107" t="n"/>
      <c r="AZ19874" s="107" t="n"/>
    </row>
    <row r="19875">
      <c r="AA19875" s="107" t="n"/>
      <c r="AB19875" s="107" t="n"/>
      <c r="AC19875" s="107" t="n"/>
      <c r="AD19875" s="107" t="n"/>
      <c r="AE19875" s="107" t="n"/>
      <c r="AF19875" s="107" t="n"/>
      <c r="AG19875" s="107" t="n"/>
      <c r="AH19875" s="107" t="n"/>
      <c r="AI19875" s="107" t="n"/>
      <c r="AJ19875" s="107" t="n"/>
      <c r="AK19875" s="107" t="n"/>
      <c r="AL19875" s="107" t="n"/>
      <c r="AM19875" s="107" t="n"/>
      <c r="AN19875" s="107" t="n"/>
      <c r="AO19875" s="107" t="n"/>
      <c r="AP19875" s="107" t="n"/>
      <c r="AQ19875" s="107" t="n"/>
      <c r="AR19875" s="107" t="n"/>
      <c r="AS19875" s="107" t="n"/>
      <c r="AT19875" s="107" t="n"/>
      <c r="AU19875" s="107" t="n"/>
      <c r="AV19875" s="107" t="n"/>
      <c r="AW19875" s="107" t="n"/>
      <c r="AX19875" s="107" t="n"/>
      <c r="AY19875" s="107" t="n"/>
      <c r="AZ19875" s="107" t="n"/>
    </row>
    <row r="19876">
      <c r="AA19876" s="107" t="n"/>
      <c r="AB19876" s="107" t="n"/>
      <c r="AC19876" s="107" t="n"/>
      <c r="AD19876" s="107" t="n"/>
      <c r="AE19876" s="107" t="n"/>
      <c r="AF19876" s="107" t="n"/>
      <c r="AG19876" s="107" t="n"/>
      <c r="AH19876" s="107" t="n"/>
      <c r="AI19876" s="107" t="n"/>
      <c r="AJ19876" s="107" t="n"/>
      <c r="AK19876" s="107" t="n"/>
      <c r="AL19876" s="107" t="n"/>
      <c r="AM19876" s="107" t="n"/>
      <c r="AN19876" s="107" t="n"/>
      <c r="AO19876" s="107" t="n"/>
      <c r="AP19876" s="107" t="n"/>
      <c r="AQ19876" s="107" t="n"/>
      <c r="AR19876" s="107" t="n"/>
      <c r="AS19876" s="107" t="n"/>
      <c r="AT19876" s="107" t="n"/>
      <c r="AU19876" s="107" t="n"/>
      <c r="AV19876" s="107" t="n"/>
      <c r="AW19876" s="107" t="n"/>
      <c r="AX19876" s="107" t="n"/>
      <c r="AY19876" s="107" t="n"/>
      <c r="AZ19876" s="107" t="n"/>
    </row>
    <row r="19877">
      <c r="AA19877" s="107" t="n"/>
      <c r="AB19877" s="107" t="n"/>
      <c r="AC19877" s="107" t="n"/>
      <c r="AD19877" s="107" t="n"/>
      <c r="AE19877" s="107" t="n"/>
      <c r="AF19877" s="107" t="n"/>
      <c r="AG19877" s="107" t="n"/>
      <c r="AH19877" s="107" t="n"/>
      <c r="AI19877" s="107" t="n"/>
      <c r="AJ19877" s="107" t="n"/>
      <c r="AK19877" s="107" t="n"/>
      <c r="AL19877" s="107" t="n"/>
      <c r="AM19877" s="107" t="n"/>
      <c r="AN19877" s="107" t="n"/>
      <c r="AO19877" s="107" t="n"/>
      <c r="AP19877" s="107" t="n"/>
      <c r="AQ19877" s="107" t="n"/>
      <c r="AR19877" s="107" t="n"/>
      <c r="AS19877" s="107" t="n"/>
      <c r="AT19877" s="107" t="n"/>
      <c r="AU19877" s="107" t="n"/>
      <c r="AV19877" s="107" t="n"/>
      <c r="AW19877" s="107" t="n"/>
      <c r="AX19877" s="107" t="n"/>
      <c r="AY19877" s="107" t="n"/>
      <c r="AZ19877" s="107" t="n"/>
    </row>
    <row r="19878">
      <c r="AA19878" s="107" t="n"/>
      <c r="AB19878" s="107" t="n"/>
      <c r="AC19878" s="107" t="n"/>
      <c r="AD19878" s="107" t="n"/>
      <c r="AE19878" s="107" t="n"/>
      <c r="AF19878" s="107" t="n"/>
      <c r="AG19878" s="107" t="n"/>
      <c r="AH19878" s="107" t="n"/>
      <c r="AI19878" s="107" t="n"/>
      <c r="AJ19878" s="107" t="n"/>
      <c r="AK19878" s="107" t="n"/>
      <c r="AL19878" s="107" t="n"/>
      <c r="AM19878" s="107" t="n"/>
      <c r="AN19878" s="107" t="n"/>
      <c r="AO19878" s="107" t="n"/>
      <c r="AP19878" s="107" t="n"/>
      <c r="AQ19878" s="107" t="n"/>
      <c r="AR19878" s="107" t="n"/>
      <c r="AS19878" s="107" t="n"/>
      <c r="AT19878" s="107" t="n"/>
      <c r="AU19878" s="107" t="n"/>
      <c r="AV19878" s="107" t="n"/>
      <c r="AW19878" s="107" t="n"/>
      <c r="AX19878" s="107" t="n"/>
      <c r="AY19878" s="107" t="n"/>
      <c r="AZ19878" s="107" t="n"/>
    </row>
    <row r="19879">
      <c r="AA19879" s="107" t="n"/>
      <c r="AB19879" s="107" t="n"/>
      <c r="AC19879" s="107" t="n"/>
      <c r="AD19879" s="107" t="n"/>
      <c r="AE19879" s="107" t="n"/>
      <c r="AF19879" s="107" t="n"/>
      <c r="AG19879" s="107" t="n"/>
      <c r="AH19879" s="107" t="n"/>
      <c r="AI19879" s="107" t="n"/>
      <c r="AJ19879" s="107" t="n"/>
      <c r="AK19879" s="107" t="n"/>
      <c r="AL19879" s="107" t="n"/>
      <c r="AM19879" s="107" t="n"/>
      <c r="AN19879" s="107" t="n"/>
      <c r="AO19879" s="107" t="n"/>
      <c r="AP19879" s="107" t="n"/>
      <c r="AQ19879" s="107" t="n"/>
      <c r="AR19879" s="107" t="n"/>
      <c r="AS19879" s="107" t="n"/>
      <c r="AT19879" s="107" t="n"/>
      <c r="AU19879" s="107" t="n"/>
      <c r="AV19879" s="107" t="n"/>
      <c r="AW19879" s="107" t="n"/>
      <c r="AX19879" s="107" t="n"/>
      <c r="AY19879" s="107" t="n"/>
      <c r="AZ19879" s="107" t="n"/>
    </row>
    <row r="19880">
      <c r="AA19880" s="107" t="n"/>
      <c r="AB19880" s="107" t="n"/>
      <c r="AC19880" s="107" t="n"/>
      <c r="AD19880" s="107" t="n"/>
      <c r="AE19880" s="107" t="n"/>
      <c r="AF19880" s="107" t="n"/>
      <c r="AG19880" s="107" t="n"/>
      <c r="AH19880" s="107" t="n"/>
      <c r="AI19880" s="107" t="n"/>
      <c r="AJ19880" s="107" t="n"/>
      <c r="AK19880" s="107" t="n"/>
      <c r="AL19880" s="107" t="n"/>
      <c r="AM19880" s="107" t="n"/>
      <c r="AN19880" s="107" t="n"/>
      <c r="AO19880" s="107" t="n"/>
      <c r="AP19880" s="107" t="n"/>
      <c r="AQ19880" s="107" t="n"/>
      <c r="AR19880" s="107" t="n"/>
      <c r="AS19880" s="107" t="n"/>
      <c r="AT19880" s="107" t="n"/>
      <c r="AU19880" s="107" t="n"/>
      <c r="AV19880" s="107" t="n"/>
      <c r="AW19880" s="107" t="n"/>
      <c r="AX19880" s="107" t="n"/>
      <c r="AY19880" s="107" t="n"/>
      <c r="AZ19880" s="107" t="n"/>
    </row>
    <row r="19881">
      <c r="AA19881" s="107" t="n"/>
      <c r="AB19881" s="107" t="n"/>
      <c r="AC19881" s="107" t="n"/>
      <c r="AD19881" s="107" t="n"/>
      <c r="AE19881" s="107" t="n"/>
      <c r="AF19881" s="107" t="n"/>
      <c r="AG19881" s="107" t="n"/>
      <c r="AH19881" s="107" t="n"/>
      <c r="AI19881" s="107" t="n"/>
      <c r="AJ19881" s="107" t="n"/>
      <c r="AK19881" s="107" t="n"/>
      <c r="AL19881" s="107" t="n"/>
      <c r="AM19881" s="107" t="n"/>
      <c r="AN19881" s="107" t="n"/>
      <c r="AO19881" s="107" t="n"/>
      <c r="AP19881" s="107" t="n"/>
      <c r="AQ19881" s="107" t="n"/>
      <c r="AR19881" s="107" t="n"/>
      <c r="AS19881" s="107" t="n"/>
      <c r="AT19881" s="107" t="n"/>
      <c r="AU19881" s="107" t="n"/>
      <c r="AV19881" s="107" t="n"/>
      <c r="AW19881" s="107" t="n"/>
      <c r="AX19881" s="107" t="n"/>
      <c r="AY19881" s="107" t="n"/>
      <c r="AZ19881" s="107" t="n"/>
    </row>
    <row r="19882">
      <c r="AA19882" s="107" t="n"/>
      <c r="AB19882" s="107" t="n"/>
      <c r="AC19882" s="107" t="n"/>
      <c r="AD19882" s="107" t="n"/>
      <c r="AE19882" s="107" t="n"/>
      <c r="AF19882" s="107" t="n"/>
      <c r="AG19882" s="107" t="n"/>
      <c r="AH19882" s="107" t="n"/>
      <c r="AI19882" s="107" t="n"/>
      <c r="AJ19882" s="107" t="n"/>
      <c r="AK19882" s="107" t="n"/>
      <c r="AL19882" s="107" t="n"/>
      <c r="AM19882" s="107" t="n"/>
      <c r="AN19882" s="107" t="n"/>
      <c r="AO19882" s="107" t="n"/>
      <c r="AP19882" s="107" t="n"/>
      <c r="AQ19882" s="107" t="n"/>
      <c r="AR19882" s="107" t="n"/>
      <c r="AS19882" s="107" t="n"/>
      <c r="AT19882" s="107" t="n"/>
      <c r="AU19882" s="107" t="n"/>
      <c r="AV19882" s="107" t="n"/>
      <c r="AW19882" s="107" t="n"/>
      <c r="AX19882" s="107" t="n"/>
      <c r="AY19882" s="107" t="n"/>
      <c r="AZ19882" s="107" t="n"/>
    </row>
    <row r="19883">
      <c r="AA19883" s="107" t="n"/>
      <c r="AB19883" s="107" t="n"/>
      <c r="AC19883" s="107" t="n"/>
      <c r="AD19883" s="107" t="n"/>
      <c r="AE19883" s="107" t="n"/>
      <c r="AF19883" s="107" t="n"/>
      <c r="AG19883" s="107" t="n"/>
      <c r="AH19883" s="107" t="n"/>
      <c r="AI19883" s="107" t="n"/>
      <c r="AJ19883" s="107" t="n"/>
      <c r="AK19883" s="107" t="n"/>
      <c r="AL19883" s="107" t="n"/>
      <c r="AM19883" s="107" t="n"/>
      <c r="AN19883" s="107" t="n"/>
      <c r="AO19883" s="107" t="n"/>
      <c r="AP19883" s="107" t="n"/>
      <c r="AQ19883" s="107" t="n"/>
      <c r="AR19883" s="107" t="n"/>
      <c r="AS19883" s="107" t="n"/>
      <c r="AT19883" s="107" t="n"/>
      <c r="AU19883" s="107" t="n"/>
      <c r="AV19883" s="107" t="n"/>
      <c r="AW19883" s="107" t="n"/>
      <c r="AX19883" s="107" t="n"/>
      <c r="AY19883" s="107" t="n"/>
      <c r="AZ19883" s="107" t="n"/>
    </row>
    <row r="19884">
      <c r="AA19884" s="107" t="n"/>
      <c r="AB19884" s="107" t="n"/>
      <c r="AC19884" s="107" t="n"/>
      <c r="AD19884" s="107" t="n"/>
      <c r="AE19884" s="107" t="n"/>
      <c r="AF19884" s="107" t="n"/>
      <c r="AG19884" s="107" t="n"/>
      <c r="AH19884" s="107" t="n"/>
      <c r="AI19884" s="107" t="n"/>
      <c r="AJ19884" s="107" t="n"/>
      <c r="AK19884" s="107" t="n"/>
      <c r="AL19884" s="107" t="n"/>
      <c r="AM19884" s="107" t="n"/>
      <c r="AN19884" s="107" t="n"/>
      <c r="AO19884" s="107" t="n"/>
      <c r="AP19884" s="107" t="n"/>
      <c r="AQ19884" s="107" t="n"/>
      <c r="AR19884" s="107" t="n"/>
      <c r="AS19884" s="107" t="n"/>
      <c r="AT19884" s="107" t="n"/>
      <c r="AU19884" s="107" t="n"/>
      <c r="AV19884" s="107" t="n"/>
      <c r="AW19884" s="107" t="n"/>
      <c r="AX19884" s="107" t="n"/>
      <c r="AY19884" s="107" t="n"/>
      <c r="AZ19884" s="107" t="n"/>
    </row>
    <row r="19885">
      <c r="AA19885" s="107" t="n"/>
      <c r="AB19885" s="107" t="n"/>
      <c r="AC19885" s="107" t="n"/>
      <c r="AD19885" s="107" t="n"/>
      <c r="AE19885" s="107" t="n"/>
      <c r="AF19885" s="107" t="n"/>
      <c r="AG19885" s="107" t="n"/>
      <c r="AH19885" s="107" t="n"/>
      <c r="AI19885" s="107" t="n"/>
      <c r="AJ19885" s="107" t="n"/>
      <c r="AK19885" s="107" t="n"/>
      <c r="AL19885" s="107" t="n"/>
      <c r="AM19885" s="107" t="n"/>
      <c r="AN19885" s="107" t="n"/>
      <c r="AO19885" s="107" t="n"/>
      <c r="AP19885" s="107" t="n"/>
      <c r="AQ19885" s="107" t="n"/>
      <c r="AR19885" s="107" t="n"/>
      <c r="AS19885" s="107" t="n"/>
      <c r="AT19885" s="107" t="n"/>
      <c r="AU19885" s="107" t="n"/>
      <c r="AV19885" s="107" t="n"/>
      <c r="AW19885" s="107" t="n"/>
      <c r="AX19885" s="107" t="n"/>
      <c r="AY19885" s="107" t="n"/>
      <c r="AZ19885" s="107" t="n"/>
    </row>
    <row r="19886">
      <c r="AA19886" s="107" t="n"/>
      <c r="AB19886" s="107" t="n"/>
      <c r="AC19886" s="107" t="n"/>
      <c r="AD19886" s="107" t="n"/>
      <c r="AE19886" s="107" t="n"/>
      <c r="AF19886" s="107" t="n"/>
      <c r="AG19886" s="107" t="n"/>
      <c r="AH19886" s="107" t="n"/>
      <c r="AI19886" s="107" t="n"/>
      <c r="AJ19886" s="107" t="n"/>
      <c r="AK19886" s="107" t="n"/>
      <c r="AL19886" s="107" t="n"/>
      <c r="AM19886" s="107" t="n"/>
      <c r="AN19886" s="107" t="n"/>
      <c r="AO19886" s="107" t="n"/>
      <c r="AP19886" s="107" t="n"/>
      <c r="AQ19886" s="107" t="n"/>
      <c r="AR19886" s="107" t="n"/>
      <c r="AS19886" s="107" t="n"/>
      <c r="AT19886" s="107" t="n"/>
      <c r="AU19886" s="107" t="n"/>
      <c r="AV19886" s="107" t="n"/>
      <c r="AW19886" s="107" t="n"/>
      <c r="AX19886" s="107" t="n"/>
      <c r="AY19886" s="107" t="n"/>
      <c r="AZ19886" s="107" t="n"/>
    </row>
    <row r="19887">
      <c r="AA19887" s="107" t="n"/>
      <c r="AB19887" s="107" t="n"/>
      <c r="AC19887" s="107" t="n"/>
      <c r="AD19887" s="107" t="n"/>
      <c r="AE19887" s="107" t="n"/>
      <c r="AF19887" s="107" t="n"/>
      <c r="AG19887" s="107" t="n"/>
      <c r="AH19887" s="107" t="n"/>
      <c r="AI19887" s="107" t="n"/>
      <c r="AJ19887" s="107" t="n"/>
      <c r="AK19887" s="107" t="n"/>
      <c r="AL19887" s="107" t="n"/>
      <c r="AM19887" s="107" t="n"/>
      <c r="AN19887" s="107" t="n"/>
      <c r="AO19887" s="107" t="n"/>
      <c r="AP19887" s="107" t="n"/>
      <c r="AQ19887" s="107" t="n"/>
      <c r="AR19887" s="107" t="n"/>
      <c r="AS19887" s="107" t="n"/>
      <c r="AT19887" s="107" t="n"/>
      <c r="AU19887" s="107" t="n"/>
      <c r="AV19887" s="107" t="n"/>
      <c r="AW19887" s="107" t="n"/>
      <c r="AX19887" s="107" t="n"/>
      <c r="AY19887" s="107" t="n"/>
      <c r="AZ19887" s="107" t="n"/>
    </row>
    <row r="19888">
      <c r="AA19888" s="107" t="n"/>
      <c r="AB19888" s="107" t="n"/>
      <c r="AC19888" s="107" t="n"/>
      <c r="AD19888" s="107" t="n"/>
      <c r="AE19888" s="107" t="n"/>
      <c r="AF19888" s="107" t="n"/>
      <c r="AG19888" s="107" t="n"/>
      <c r="AH19888" s="107" t="n"/>
      <c r="AI19888" s="107" t="n"/>
      <c r="AJ19888" s="107" t="n"/>
      <c r="AK19888" s="107" t="n"/>
      <c r="AL19888" s="107" t="n"/>
      <c r="AM19888" s="107" t="n"/>
      <c r="AN19888" s="107" t="n"/>
      <c r="AO19888" s="107" t="n"/>
      <c r="AP19888" s="107" t="n"/>
      <c r="AQ19888" s="107" t="n"/>
      <c r="AR19888" s="107" t="n"/>
      <c r="AS19888" s="107" t="n"/>
      <c r="AT19888" s="107" t="n"/>
      <c r="AU19888" s="107" t="n"/>
      <c r="AV19888" s="107" t="n"/>
      <c r="AW19888" s="107" t="n"/>
      <c r="AX19888" s="107" t="n"/>
      <c r="AY19888" s="107" t="n"/>
      <c r="AZ19888" s="107" t="n"/>
    </row>
    <row r="19889">
      <c r="AA19889" s="107" t="n"/>
      <c r="AB19889" s="107" t="n"/>
      <c r="AC19889" s="107" t="n"/>
      <c r="AD19889" s="107" t="n"/>
      <c r="AE19889" s="107" t="n"/>
      <c r="AF19889" s="107" t="n"/>
      <c r="AG19889" s="107" t="n"/>
      <c r="AH19889" s="107" t="n"/>
      <c r="AI19889" s="107" t="n"/>
      <c r="AJ19889" s="107" t="n"/>
      <c r="AK19889" s="107" t="n"/>
      <c r="AL19889" s="107" t="n"/>
      <c r="AM19889" s="107" t="n"/>
      <c r="AN19889" s="107" t="n"/>
      <c r="AO19889" s="107" t="n"/>
      <c r="AP19889" s="107" t="n"/>
      <c r="AQ19889" s="107" t="n"/>
      <c r="AR19889" s="107" t="n"/>
      <c r="AS19889" s="107" t="n"/>
      <c r="AT19889" s="107" t="n"/>
      <c r="AU19889" s="107" t="n"/>
      <c r="AV19889" s="107" t="n"/>
      <c r="AW19889" s="107" t="n"/>
      <c r="AX19889" s="107" t="n"/>
      <c r="AY19889" s="107" t="n"/>
      <c r="AZ19889" s="107" t="n"/>
    </row>
    <row r="19890">
      <c r="AA19890" s="107" t="n"/>
      <c r="AB19890" s="107" t="n"/>
      <c r="AC19890" s="107" t="n"/>
      <c r="AD19890" s="107" t="n"/>
      <c r="AE19890" s="107" t="n"/>
      <c r="AF19890" s="107" t="n"/>
      <c r="AG19890" s="107" t="n"/>
      <c r="AH19890" s="107" t="n"/>
      <c r="AI19890" s="107" t="n"/>
      <c r="AJ19890" s="107" t="n"/>
      <c r="AK19890" s="107" t="n"/>
      <c r="AL19890" s="107" t="n"/>
      <c r="AM19890" s="107" t="n"/>
      <c r="AN19890" s="107" t="n"/>
      <c r="AO19890" s="107" t="n"/>
      <c r="AP19890" s="107" t="n"/>
      <c r="AQ19890" s="107" t="n"/>
      <c r="AR19890" s="107" t="n"/>
      <c r="AS19890" s="107" t="n"/>
      <c r="AT19890" s="107" t="n"/>
      <c r="AU19890" s="107" t="n"/>
      <c r="AV19890" s="107" t="n"/>
      <c r="AW19890" s="107" t="n"/>
      <c r="AX19890" s="107" t="n"/>
      <c r="AY19890" s="107" t="n"/>
      <c r="AZ19890" s="107" t="n"/>
    </row>
    <row r="19891">
      <c r="AA19891" s="107" t="n"/>
      <c r="AB19891" s="107" t="n"/>
      <c r="AC19891" s="107" t="n"/>
      <c r="AD19891" s="107" t="n"/>
      <c r="AE19891" s="107" t="n"/>
      <c r="AF19891" s="107" t="n"/>
      <c r="AG19891" s="107" t="n"/>
      <c r="AH19891" s="107" t="n"/>
      <c r="AI19891" s="107" t="n"/>
      <c r="AJ19891" s="107" t="n"/>
      <c r="AK19891" s="107" t="n"/>
      <c r="AL19891" s="107" t="n"/>
      <c r="AM19891" s="107" t="n"/>
      <c r="AN19891" s="107" t="n"/>
      <c r="AO19891" s="107" t="n"/>
      <c r="AP19891" s="107" t="n"/>
      <c r="AQ19891" s="107" t="n"/>
      <c r="AR19891" s="107" t="n"/>
      <c r="AS19891" s="107" t="n"/>
      <c r="AT19891" s="107" t="n"/>
      <c r="AU19891" s="107" t="n"/>
      <c r="AV19891" s="107" t="n"/>
      <c r="AW19891" s="107" t="n"/>
      <c r="AX19891" s="107" t="n"/>
      <c r="AY19891" s="107" t="n"/>
      <c r="AZ19891" s="107" t="n"/>
    </row>
    <row r="19892">
      <c r="AA19892" s="107" t="n"/>
      <c r="AB19892" s="107" t="n"/>
      <c r="AC19892" s="107" t="n"/>
      <c r="AD19892" s="107" t="n"/>
      <c r="AE19892" s="107" t="n"/>
      <c r="AF19892" s="107" t="n"/>
      <c r="AG19892" s="107" t="n"/>
      <c r="AH19892" s="107" t="n"/>
      <c r="AI19892" s="107" t="n"/>
      <c r="AJ19892" s="107" t="n"/>
      <c r="AK19892" s="107" t="n"/>
      <c r="AL19892" s="107" t="n"/>
      <c r="AM19892" s="107" t="n"/>
      <c r="AN19892" s="107" t="n"/>
      <c r="AO19892" s="107" t="n"/>
      <c r="AP19892" s="107" t="n"/>
      <c r="AQ19892" s="107" t="n"/>
      <c r="AR19892" s="107" t="n"/>
      <c r="AS19892" s="107" t="n"/>
      <c r="AT19892" s="107" t="n"/>
      <c r="AU19892" s="107" t="n"/>
      <c r="AV19892" s="107" t="n"/>
      <c r="AW19892" s="107" t="n"/>
      <c r="AX19892" s="107" t="n"/>
      <c r="AY19892" s="107" t="n"/>
      <c r="AZ19892" s="107" t="n"/>
    </row>
    <row r="19893">
      <c r="AA19893" s="107" t="n"/>
      <c r="AB19893" s="107" t="n"/>
      <c r="AC19893" s="107" t="n"/>
      <c r="AD19893" s="107" t="n"/>
      <c r="AE19893" s="107" t="n"/>
      <c r="AF19893" s="107" t="n"/>
      <c r="AG19893" s="107" t="n"/>
      <c r="AH19893" s="107" t="n"/>
      <c r="AI19893" s="107" t="n"/>
      <c r="AJ19893" s="107" t="n"/>
      <c r="AK19893" s="107" t="n"/>
      <c r="AL19893" s="107" t="n"/>
      <c r="AM19893" s="107" t="n"/>
      <c r="AN19893" s="107" t="n"/>
      <c r="AO19893" s="107" t="n"/>
      <c r="AP19893" s="107" t="n"/>
      <c r="AQ19893" s="107" t="n"/>
      <c r="AR19893" s="107" t="n"/>
      <c r="AS19893" s="107" t="n"/>
      <c r="AT19893" s="107" t="n"/>
      <c r="AU19893" s="107" t="n"/>
      <c r="AV19893" s="107" t="n"/>
      <c r="AW19893" s="107" t="n"/>
      <c r="AX19893" s="107" t="n"/>
      <c r="AY19893" s="107" t="n"/>
      <c r="AZ19893" s="107" t="n"/>
    </row>
    <row r="19894">
      <c r="AA19894" s="107" t="n"/>
      <c r="AB19894" s="107" t="n"/>
      <c r="AC19894" s="107" t="n"/>
      <c r="AD19894" s="107" t="n"/>
      <c r="AE19894" s="107" t="n"/>
      <c r="AF19894" s="107" t="n"/>
      <c r="AG19894" s="107" t="n"/>
      <c r="AH19894" s="107" t="n"/>
      <c r="AI19894" s="107" t="n"/>
      <c r="AJ19894" s="107" t="n"/>
      <c r="AK19894" s="107" t="n"/>
      <c r="AL19894" s="107" t="n"/>
      <c r="AM19894" s="107" t="n"/>
      <c r="AN19894" s="107" t="n"/>
      <c r="AO19894" s="107" t="n"/>
      <c r="AP19894" s="107" t="n"/>
      <c r="AQ19894" s="107" t="n"/>
      <c r="AR19894" s="107" t="n"/>
      <c r="AS19894" s="107" t="n"/>
      <c r="AT19894" s="107" t="n"/>
      <c r="AU19894" s="107" t="n"/>
      <c r="AV19894" s="107" t="n"/>
      <c r="AW19894" s="107" t="n"/>
      <c r="AX19894" s="107" t="n"/>
      <c r="AY19894" s="107" t="n"/>
      <c r="AZ19894" s="107" t="n"/>
    </row>
    <row r="19895">
      <c r="AA19895" s="107" t="n"/>
      <c r="AB19895" s="107" t="n"/>
      <c r="AC19895" s="107" t="n"/>
      <c r="AD19895" s="107" t="n"/>
      <c r="AE19895" s="107" t="n"/>
      <c r="AF19895" s="107" t="n"/>
      <c r="AG19895" s="107" t="n"/>
      <c r="AH19895" s="107" t="n"/>
      <c r="AI19895" s="107" t="n"/>
      <c r="AJ19895" s="107" t="n"/>
      <c r="AK19895" s="107" t="n"/>
      <c r="AL19895" s="107" t="n"/>
      <c r="AM19895" s="107" t="n"/>
      <c r="AN19895" s="107" t="n"/>
      <c r="AO19895" s="107" t="n"/>
      <c r="AP19895" s="107" t="n"/>
      <c r="AQ19895" s="107" t="n"/>
      <c r="AR19895" s="107" t="n"/>
      <c r="AS19895" s="107" t="n"/>
      <c r="AT19895" s="107" t="n"/>
      <c r="AU19895" s="107" t="n"/>
      <c r="AV19895" s="107" t="n"/>
      <c r="AW19895" s="107" t="n"/>
      <c r="AX19895" s="107" t="n"/>
      <c r="AY19895" s="107" t="n"/>
      <c r="AZ19895" s="107" t="n"/>
    </row>
    <row r="19896">
      <c r="AA19896" s="107" t="n"/>
      <c r="AB19896" s="107" t="n"/>
      <c r="AC19896" s="107" t="n"/>
      <c r="AD19896" s="107" t="n"/>
      <c r="AE19896" s="107" t="n"/>
      <c r="AF19896" s="107" t="n"/>
      <c r="AG19896" s="107" t="n"/>
      <c r="AH19896" s="107" t="n"/>
      <c r="AI19896" s="107" t="n"/>
      <c r="AJ19896" s="107" t="n"/>
      <c r="AK19896" s="107" t="n"/>
      <c r="AL19896" s="107" t="n"/>
      <c r="AM19896" s="107" t="n"/>
      <c r="AN19896" s="107" t="n"/>
      <c r="AO19896" s="107" t="n"/>
      <c r="AP19896" s="107" t="n"/>
      <c r="AQ19896" s="107" t="n"/>
      <c r="AR19896" s="107" t="n"/>
      <c r="AS19896" s="107" t="n"/>
      <c r="AT19896" s="107" t="n"/>
      <c r="AU19896" s="107" t="n"/>
      <c r="AV19896" s="107" t="n"/>
      <c r="AW19896" s="107" t="n"/>
      <c r="AX19896" s="107" t="n"/>
      <c r="AY19896" s="107" t="n"/>
      <c r="AZ19896" s="107" t="n"/>
    </row>
    <row r="19897">
      <c r="AA19897" s="107" t="n"/>
      <c r="AB19897" s="107" t="n"/>
      <c r="AC19897" s="107" t="n"/>
      <c r="AD19897" s="107" t="n"/>
      <c r="AE19897" s="107" t="n"/>
      <c r="AF19897" s="107" t="n"/>
      <c r="AG19897" s="107" t="n"/>
      <c r="AH19897" s="107" t="n"/>
      <c r="AI19897" s="107" t="n"/>
      <c r="AJ19897" s="107" t="n"/>
      <c r="AK19897" s="107" t="n"/>
      <c r="AL19897" s="107" t="n"/>
      <c r="AM19897" s="107" t="n"/>
      <c r="AN19897" s="107" t="n"/>
      <c r="AO19897" s="107" t="n"/>
      <c r="AP19897" s="107" t="n"/>
      <c r="AQ19897" s="107" t="n"/>
      <c r="AR19897" s="107" t="n"/>
      <c r="AS19897" s="107" t="n"/>
      <c r="AT19897" s="107" t="n"/>
      <c r="AU19897" s="107" t="n"/>
      <c r="AV19897" s="107" t="n"/>
      <c r="AW19897" s="107" t="n"/>
      <c r="AX19897" s="107" t="n"/>
      <c r="AY19897" s="107" t="n"/>
      <c r="AZ19897" s="107" t="n"/>
    </row>
    <row r="19898">
      <c r="AA19898" s="107" t="n"/>
      <c r="AB19898" s="107" t="n"/>
      <c r="AC19898" s="107" t="n"/>
      <c r="AD19898" s="107" t="n"/>
      <c r="AE19898" s="107" t="n"/>
      <c r="AF19898" s="107" t="n"/>
      <c r="AG19898" s="107" t="n"/>
      <c r="AH19898" s="107" t="n"/>
      <c r="AI19898" s="107" t="n"/>
      <c r="AJ19898" s="107" t="n"/>
      <c r="AK19898" s="107" t="n"/>
      <c r="AL19898" s="107" t="n"/>
      <c r="AM19898" s="107" t="n"/>
      <c r="AN19898" s="107" t="n"/>
      <c r="AO19898" s="107" t="n"/>
      <c r="AP19898" s="107" t="n"/>
      <c r="AQ19898" s="107" t="n"/>
      <c r="AR19898" s="107" t="n"/>
      <c r="AS19898" s="107" t="n"/>
      <c r="AT19898" s="107" t="n"/>
      <c r="AU19898" s="107" t="n"/>
      <c r="AV19898" s="107" t="n"/>
      <c r="AW19898" s="107" t="n"/>
      <c r="AX19898" s="107" t="n"/>
      <c r="AY19898" s="107" t="n"/>
      <c r="AZ19898" s="107" t="n"/>
    </row>
    <row r="19899">
      <c r="AA19899" s="107" t="n"/>
      <c r="AB19899" s="107" t="n"/>
      <c r="AC19899" s="107" t="n"/>
      <c r="AD19899" s="107" t="n"/>
      <c r="AE19899" s="107" t="n"/>
      <c r="AF19899" s="107" t="n"/>
      <c r="AG19899" s="107" t="n"/>
      <c r="AH19899" s="107" t="n"/>
      <c r="AI19899" s="107" t="n"/>
      <c r="AJ19899" s="107" t="n"/>
      <c r="AK19899" s="107" t="n"/>
      <c r="AL19899" s="107" t="n"/>
      <c r="AM19899" s="107" t="n"/>
      <c r="AN19899" s="107" t="n"/>
      <c r="AO19899" s="107" t="n"/>
      <c r="AP19899" s="107" t="n"/>
      <c r="AQ19899" s="107" t="n"/>
      <c r="AR19899" s="107" t="n"/>
      <c r="AS19899" s="107" t="n"/>
      <c r="AT19899" s="107" t="n"/>
      <c r="AU19899" s="107" t="n"/>
      <c r="AV19899" s="107" t="n"/>
      <c r="AW19899" s="107" t="n"/>
      <c r="AX19899" s="107" t="n"/>
      <c r="AY19899" s="107" t="n"/>
      <c r="AZ19899" s="107" t="n"/>
    </row>
    <row r="19900">
      <c r="AA19900" s="107" t="n"/>
      <c r="AB19900" s="107" t="n"/>
      <c r="AC19900" s="107" t="n"/>
      <c r="AD19900" s="107" t="n"/>
      <c r="AE19900" s="107" t="n"/>
      <c r="AF19900" s="107" t="n"/>
      <c r="AG19900" s="107" t="n"/>
      <c r="AH19900" s="107" t="n"/>
      <c r="AI19900" s="107" t="n"/>
      <c r="AJ19900" s="107" t="n"/>
      <c r="AK19900" s="107" t="n"/>
      <c r="AL19900" s="107" t="n"/>
      <c r="AM19900" s="107" t="n"/>
      <c r="AN19900" s="107" t="n"/>
      <c r="AO19900" s="107" t="n"/>
      <c r="AP19900" s="107" t="n"/>
      <c r="AQ19900" s="107" t="n"/>
      <c r="AR19900" s="107" t="n"/>
      <c r="AS19900" s="107" t="n"/>
      <c r="AT19900" s="107" t="n"/>
      <c r="AU19900" s="107" t="n"/>
      <c r="AV19900" s="107" t="n"/>
      <c r="AW19900" s="107" t="n"/>
      <c r="AX19900" s="107" t="n"/>
      <c r="AY19900" s="107" t="n"/>
      <c r="AZ19900" s="107" t="n"/>
    </row>
    <row r="19901">
      <c r="AA19901" s="107" t="n"/>
      <c r="AB19901" s="107" t="n"/>
      <c r="AC19901" s="107" t="n"/>
      <c r="AD19901" s="107" t="n"/>
      <c r="AE19901" s="107" t="n"/>
      <c r="AF19901" s="107" t="n"/>
      <c r="AG19901" s="107" t="n"/>
      <c r="AH19901" s="107" t="n"/>
      <c r="AI19901" s="107" t="n"/>
      <c r="AJ19901" s="107" t="n"/>
      <c r="AK19901" s="107" t="n"/>
      <c r="AL19901" s="107" t="n"/>
      <c r="AM19901" s="107" t="n"/>
      <c r="AN19901" s="107" t="n"/>
      <c r="AO19901" s="107" t="n"/>
      <c r="AP19901" s="107" t="n"/>
      <c r="AQ19901" s="107" t="n"/>
      <c r="AR19901" s="107" t="n"/>
      <c r="AS19901" s="107" t="n"/>
      <c r="AT19901" s="107" t="n"/>
      <c r="AU19901" s="107" t="n"/>
      <c r="AV19901" s="107" t="n"/>
      <c r="AW19901" s="107" t="n"/>
      <c r="AX19901" s="107" t="n"/>
      <c r="AY19901" s="107" t="n"/>
      <c r="AZ19901" s="107" t="n"/>
    </row>
    <row r="19902">
      <c r="AA19902" s="107" t="n"/>
      <c r="AB19902" s="107" t="n"/>
      <c r="AC19902" s="107" t="n"/>
      <c r="AD19902" s="107" t="n"/>
      <c r="AE19902" s="107" t="n"/>
      <c r="AF19902" s="107" t="n"/>
      <c r="AG19902" s="107" t="n"/>
      <c r="AH19902" s="107" t="n"/>
      <c r="AI19902" s="107" t="n"/>
      <c r="AJ19902" s="107" t="n"/>
      <c r="AK19902" s="107" t="n"/>
      <c r="AL19902" s="107" t="n"/>
      <c r="AM19902" s="107" t="n"/>
      <c r="AN19902" s="107" t="n"/>
      <c r="AO19902" s="107" t="n"/>
      <c r="AP19902" s="107" t="n"/>
      <c r="AQ19902" s="107" t="n"/>
      <c r="AR19902" s="107" t="n"/>
      <c r="AS19902" s="107" t="n"/>
      <c r="AT19902" s="107" t="n"/>
      <c r="AU19902" s="107" t="n"/>
      <c r="AV19902" s="107" t="n"/>
      <c r="AW19902" s="107" t="n"/>
      <c r="AX19902" s="107" t="n"/>
      <c r="AY19902" s="107" t="n"/>
      <c r="AZ19902" s="107" t="n"/>
    </row>
    <row r="19903">
      <c r="AA19903" s="107" t="n"/>
      <c r="AB19903" s="107" t="n"/>
      <c r="AC19903" s="107" t="n"/>
      <c r="AD19903" s="107" t="n"/>
      <c r="AE19903" s="107" t="n"/>
      <c r="AF19903" s="107" t="n"/>
      <c r="AG19903" s="107" t="n"/>
      <c r="AH19903" s="107" t="n"/>
      <c r="AI19903" s="107" t="n"/>
      <c r="AJ19903" s="107" t="n"/>
      <c r="AK19903" s="107" t="n"/>
      <c r="AL19903" s="107" t="n"/>
      <c r="AM19903" s="107" t="n"/>
      <c r="AN19903" s="107" t="n"/>
      <c r="AO19903" s="107" t="n"/>
      <c r="AP19903" s="107" t="n"/>
      <c r="AQ19903" s="107" t="n"/>
      <c r="AR19903" s="107" t="n"/>
      <c r="AS19903" s="107" t="n"/>
      <c r="AT19903" s="107" t="n"/>
      <c r="AU19903" s="107" t="n"/>
      <c r="AV19903" s="107" t="n"/>
      <c r="AW19903" s="107" t="n"/>
      <c r="AX19903" s="107" t="n"/>
      <c r="AY19903" s="107" t="n"/>
      <c r="AZ19903" s="107" t="n"/>
    </row>
    <row r="19904">
      <c r="AA19904" s="107" t="n"/>
      <c r="AB19904" s="107" t="n"/>
      <c r="AC19904" s="107" t="n"/>
      <c r="AD19904" s="107" t="n"/>
      <c r="AE19904" s="107" t="n"/>
      <c r="AF19904" s="107" t="n"/>
      <c r="AG19904" s="107" t="n"/>
      <c r="AH19904" s="107" t="n"/>
      <c r="AI19904" s="107" t="n"/>
      <c r="AJ19904" s="107" t="n"/>
      <c r="AK19904" s="107" t="n"/>
      <c r="AL19904" s="107" t="n"/>
      <c r="AM19904" s="107" t="n"/>
      <c r="AN19904" s="107" t="n"/>
      <c r="AO19904" s="107" t="n"/>
      <c r="AP19904" s="107" t="n"/>
      <c r="AQ19904" s="107" t="n"/>
      <c r="AR19904" s="107" t="n"/>
      <c r="AS19904" s="107" t="n"/>
      <c r="AT19904" s="107" t="n"/>
      <c r="AU19904" s="107" t="n"/>
      <c r="AV19904" s="107" t="n"/>
      <c r="AW19904" s="107" t="n"/>
      <c r="AX19904" s="107" t="n"/>
      <c r="AY19904" s="107" t="n"/>
      <c r="AZ19904" s="107" t="n"/>
    </row>
    <row r="19905">
      <c r="AA19905" s="107" t="n"/>
      <c r="AB19905" s="107" t="n"/>
      <c r="AC19905" s="107" t="n"/>
      <c r="AD19905" s="107" t="n"/>
      <c r="AE19905" s="107" t="n"/>
      <c r="AF19905" s="107" t="n"/>
      <c r="AG19905" s="107" t="n"/>
      <c r="AH19905" s="107" t="n"/>
      <c r="AI19905" s="107" t="n"/>
      <c r="AJ19905" s="107" t="n"/>
      <c r="AK19905" s="107" t="n"/>
      <c r="AL19905" s="107" t="n"/>
      <c r="AM19905" s="107" t="n"/>
      <c r="AN19905" s="107" t="n"/>
      <c r="AO19905" s="107" t="n"/>
      <c r="AP19905" s="107" t="n"/>
      <c r="AQ19905" s="107" t="n"/>
      <c r="AR19905" s="107" t="n"/>
      <c r="AS19905" s="107" t="n"/>
      <c r="AT19905" s="107" t="n"/>
      <c r="AU19905" s="107" t="n"/>
      <c r="AV19905" s="107" t="n"/>
      <c r="AW19905" s="107" t="n"/>
      <c r="AX19905" s="107" t="n"/>
      <c r="AY19905" s="107" t="n"/>
      <c r="AZ19905" s="107" t="n"/>
    </row>
    <row r="19906">
      <c r="AA19906" s="107" t="n"/>
      <c r="AB19906" s="107" t="n"/>
      <c r="AC19906" s="107" t="n"/>
      <c r="AD19906" s="107" t="n"/>
      <c r="AE19906" s="107" t="n"/>
      <c r="AF19906" s="107" t="n"/>
      <c r="AG19906" s="107" t="n"/>
      <c r="AH19906" s="107" t="n"/>
      <c r="AI19906" s="107" t="n"/>
      <c r="AJ19906" s="107" t="n"/>
      <c r="AK19906" s="107" t="n"/>
      <c r="AL19906" s="107" t="n"/>
      <c r="AM19906" s="107" t="n"/>
      <c r="AN19906" s="107" t="n"/>
      <c r="AO19906" s="107" t="n"/>
      <c r="AP19906" s="107" t="n"/>
      <c r="AQ19906" s="107" t="n"/>
      <c r="AR19906" s="107" t="n"/>
      <c r="AS19906" s="107" t="n"/>
      <c r="AT19906" s="107" t="n"/>
      <c r="AU19906" s="107" t="n"/>
      <c r="AV19906" s="107" t="n"/>
      <c r="AW19906" s="107" t="n"/>
      <c r="AX19906" s="107" t="n"/>
      <c r="AY19906" s="107" t="n"/>
      <c r="AZ19906" s="107" t="n"/>
    </row>
    <row r="19907">
      <c r="AA19907" s="107" t="n"/>
      <c r="AB19907" s="107" t="n"/>
      <c r="AC19907" s="107" t="n"/>
      <c r="AD19907" s="107" t="n"/>
      <c r="AE19907" s="107" t="n"/>
      <c r="AF19907" s="107" t="n"/>
      <c r="AG19907" s="107" t="n"/>
      <c r="AH19907" s="107" t="n"/>
      <c r="AI19907" s="107" t="n"/>
      <c r="AJ19907" s="107" t="n"/>
      <c r="AK19907" s="107" t="n"/>
      <c r="AL19907" s="107" t="n"/>
      <c r="AM19907" s="107" t="n"/>
      <c r="AN19907" s="107" t="n"/>
      <c r="AO19907" s="107" t="n"/>
      <c r="AP19907" s="107" t="n"/>
      <c r="AQ19907" s="107" t="n"/>
      <c r="AR19907" s="107" t="n"/>
      <c r="AS19907" s="107" t="n"/>
      <c r="AT19907" s="107" t="n"/>
      <c r="AU19907" s="107" t="n"/>
      <c r="AV19907" s="107" t="n"/>
      <c r="AW19907" s="107" t="n"/>
      <c r="AX19907" s="107" t="n"/>
      <c r="AY19907" s="107" t="n"/>
      <c r="AZ19907" s="107" t="n"/>
    </row>
    <row r="19908">
      <c r="AA19908" s="107" t="n"/>
      <c r="AB19908" s="107" t="n"/>
      <c r="AC19908" s="107" t="n"/>
      <c r="AD19908" s="107" t="n"/>
      <c r="AE19908" s="107" t="n"/>
      <c r="AF19908" s="107" t="n"/>
      <c r="AG19908" s="107" t="n"/>
      <c r="AH19908" s="107" t="n"/>
      <c r="AI19908" s="107" t="n"/>
      <c r="AJ19908" s="107" t="n"/>
      <c r="AK19908" s="107" t="n"/>
      <c r="AL19908" s="107" t="n"/>
      <c r="AM19908" s="107" t="n"/>
      <c r="AN19908" s="107" t="n"/>
      <c r="AO19908" s="107" t="n"/>
      <c r="AP19908" s="107" t="n"/>
      <c r="AQ19908" s="107" t="n"/>
      <c r="AR19908" s="107" t="n"/>
      <c r="AS19908" s="107" t="n"/>
      <c r="AT19908" s="107" t="n"/>
      <c r="AU19908" s="107" t="n"/>
      <c r="AV19908" s="107" t="n"/>
      <c r="AW19908" s="107" t="n"/>
      <c r="AX19908" s="107" t="n"/>
      <c r="AY19908" s="107" t="n"/>
      <c r="AZ19908" s="107" t="n"/>
    </row>
    <row r="19909">
      <c r="AA19909" s="107" t="n"/>
      <c r="AB19909" s="107" t="n"/>
      <c r="AC19909" s="107" t="n"/>
      <c r="AD19909" s="107" t="n"/>
      <c r="AE19909" s="107" t="n"/>
      <c r="AF19909" s="107" t="n"/>
      <c r="AG19909" s="107" t="n"/>
      <c r="AH19909" s="107" t="n"/>
      <c r="AI19909" s="107" t="n"/>
      <c r="AJ19909" s="107" t="n"/>
      <c r="AK19909" s="107" t="n"/>
      <c r="AL19909" s="107" t="n"/>
      <c r="AM19909" s="107" t="n"/>
      <c r="AN19909" s="107" t="n"/>
      <c r="AO19909" s="107" t="n"/>
      <c r="AP19909" s="107" t="n"/>
      <c r="AQ19909" s="107" t="n"/>
      <c r="AR19909" s="107" t="n"/>
      <c r="AS19909" s="107" t="n"/>
      <c r="AT19909" s="107" t="n"/>
      <c r="AU19909" s="107" t="n"/>
      <c r="AV19909" s="107" t="n"/>
      <c r="AW19909" s="107" t="n"/>
      <c r="AX19909" s="107" t="n"/>
      <c r="AY19909" s="107" t="n"/>
      <c r="AZ19909" s="107" t="n"/>
    </row>
    <row r="19910">
      <c r="AA19910" s="107" t="n"/>
      <c r="AB19910" s="107" t="n"/>
      <c r="AC19910" s="107" t="n"/>
      <c r="AD19910" s="107" t="n"/>
      <c r="AE19910" s="107" t="n"/>
      <c r="AF19910" s="107" t="n"/>
      <c r="AG19910" s="107" t="n"/>
      <c r="AH19910" s="107" t="n"/>
      <c r="AI19910" s="107" t="n"/>
      <c r="AJ19910" s="107" t="n"/>
      <c r="AK19910" s="107" t="n"/>
      <c r="AL19910" s="107" t="n"/>
      <c r="AM19910" s="107" t="n"/>
      <c r="AN19910" s="107" t="n"/>
      <c r="AO19910" s="107" t="n"/>
      <c r="AP19910" s="107" t="n"/>
      <c r="AQ19910" s="107" t="n"/>
      <c r="AR19910" s="107" t="n"/>
      <c r="AS19910" s="107" t="n"/>
      <c r="AT19910" s="107" t="n"/>
      <c r="AU19910" s="107" t="n"/>
      <c r="AV19910" s="107" t="n"/>
      <c r="AW19910" s="107" t="n"/>
      <c r="AX19910" s="107" t="n"/>
      <c r="AY19910" s="107" t="n"/>
      <c r="AZ19910" s="107" t="n"/>
    </row>
    <row r="19911">
      <c r="AA19911" s="107" t="n"/>
      <c r="AB19911" s="107" t="n"/>
      <c r="AC19911" s="107" t="n"/>
      <c r="AD19911" s="107" t="n"/>
      <c r="AE19911" s="107" t="n"/>
      <c r="AF19911" s="107" t="n"/>
      <c r="AG19911" s="107" t="n"/>
      <c r="AH19911" s="107" t="n"/>
      <c r="AI19911" s="107" t="n"/>
      <c r="AJ19911" s="107" t="n"/>
      <c r="AK19911" s="107" t="n"/>
      <c r="AL19911" s="107" t="n"/>
      <c r="AM19911" s="107" t="n"/>
      <c r="AN19911" s="107" t="n"/>
      <c r="AO19911" s="107" t="n"/>
      <c r="AP19911" s="107" t="n"/>
      <c r="AQ19911" s="107" t="n"/>
      <c r="AR19911" s="107" t="n"/>
      <c r="AS19911" s="107" t="n"/>
      <c r="AT19911" s="107" t="n"/>
      <c r="AU19911" s="107" t="n"/>
      <c r="AV19911" s="107" t="n"/>
      <c r="AW19911" s="107" t="n"/>
      <c r="AX19911" s="107" t="n"/>
      <c r="AY19911" s="107" t="n"/>
      <c r="AZ19911" s="107" t="n"/>
    </row>
    <row r="19912">
      <c r="AA19912" s="107" t="n"/>
      <c r="AB19912" s="107" t="n"/>
      <c r="AC19912" s="107" t="n"/>
      <c r="AD19912" s="107" t="n"/>
      <c r="AE19912" s="107" t="n"/>
      <c r="AF19912" s="107" t="n"/>
      <c r="AG19912" s="107" t="n"/>
      <c r="AH19912" s="107" t="n"/>
      <c r="AI19912" s="107" t="n"/>
      <c r="AJ19912" s="107" t="n"/>
      <c r="AK19912" s="107" t="n"/>
      <c r="AL19912" s="107" t="n"/>
      <c r="AM19912" s="107" t="n"/>
      <c r="AN19912" s="107" t="n"/>
      <c r="AO19912" s="107" t="n"/>
      <c r="AP19912" s="107" t="n"/>
      <c r="AQ19912" s="107" t="n"/>
      <c r="AR19912" s="107" t="n"/>
      <c r="AS19912" s="107" t="n"/>
      <c r="AT19912" s="107" t="n"/>
      <c r="AU19912" s="107" t="n"/>
      <c r="AV19912" s="107" t="n"/>
      <c r="AW19912" s="107" t="n"/>
      <c r="AX19912" s="107" t="n"/>
      <c r="AY19912" s="107" t="n"/>
      <c r="AZ19912" s="107" t="n"/>
    </row>
    <row r="19913">
      <c r="AA19913" s="107" t="n"/>
      <c r="AB19913" s="107" t="n"/>
      <c r="AC19913" s="107" t="n"/>
      <c r="AD19913" s="107" t="n"/>
      <c r="AE19913" s="107" t="n"/>
      <c r="AF19913" s="107" t="n"/>
      <c r="AG19913" s="107" t="n"/>
      <c r="AH19913" s="107" t="n"/>
      <c r="AI19913" s="107" t="n"/>
      <c r="AJ19913" s="107" t="n"/>
      <c r="AK19913" s="107" t="n"/>
      <c r="AL19913" s="107" t="n"/>
      <c r="AM19913" s="107" t="n"/>
      <c r="AN19913" s="107" t="n"/>
      <c r="AO19913" s="107" t="n"/>
      <c r="AP19913" s="107" t="n"/>
      <c r="AQ19913" s="107" t="n"/>
      <c r="AR19913" s="107" t="n"/>
      <c r="AS19913" s="107" t="n"/>
      <c r="AT19913" s="107" t="n"/>
      <c r="AU19913" s="107" t="n"/>
      <c r="AV19913" s="107" t="n"/>
      <c r="AW19913" s="107" t="n"/>
      <c r="AX19913" s="107" t="n"/>
      <c r="AY19913" s="107" t="n"/>
      <c r="AZ19913" s="107" t="n"/>
    </row>
    <row r="19914">
      <c r="AA19914" s="107" t="n"/>
      <c r="AB19914" s="107" t="n"/>
      <c r="AC19914" s="107" t="n"/>
      <c r="AD19914" s="107" t="n"/>
      <c r="AE19914" s="107" t="n"/>
      <c r="AF19914" s="107" t="n"/>
      <c r="AG19914" s="107" t="n"/>
      <c r="AH19914" s="107" t="n"/>
      <c r="AI19914" s="107" t="n"/>
      <c r="AJ19914" s="107" t="n"/>
      <c r="AK19914" s="107" t="n"/>
      <c r="AL19914" s="107" t="n"/>
      <c r="AM19914" s="107" t="n"/>
      <c r="AN19914" s="107" t="n"/>
      <c r="AO19914" s="107" t="n"/>
      <c r="AP19914" s="107" t="n"/>
      <c r="AQ19914" s="107" t="n"/>
      <c r="AR19914" s="107" t="n"/>
      <c r="AS19914" s="107" t="n"/>
      <c r="AT19914" s="107" t="n"/>
      <c r="AU19914" s="107" t="n"/>
      <c r="AV19914" s="107" t="n"/>
      <c r="AW19914" s="107" t="n"/>
      <c r="AX19914" s="107" t="n"/>
      <c r="AY19914" s="107" t="n"/>
      <c r="AZ19914" s="107" t="n"/>
    </row>
    <row r="19915">
      <c r="AA19915" s="107" t="n"/>
      <c r="AB19915" s="107" t="n"/>
      <c r="AC19915" s="107" t="n"/>
      <c r="AD19915" s="107" t="n"/>
      <c r="AE19915" s="107" t="n"/>
      <c r="AF19915" s="107" t="n"/>
      <c r="AG19915" s="107" t="n"/>
      <c r="AH19915" s="107" t="n"/>
      <c r="AI19915" s="107" t="n"/>
      <c r="AJ19915" s="107" t="n"/>
      <c r="AK19915" s="107" t="n"/>
      <c r="AL19915" s="107" t="n"/>
      <c r="AM19915" s="107" t="n"/>
      <c r="AN19915" s="107" t="n"/>
      <c r="AO19915" s="107" t="n"/>
      <c r="AP19915" s="107" t="n"/>
      <c r="AQ19915" s="107" t="n"/>
      <c r="AR19915" s="107" t="n"/>
      <c r="AS19915" s="107" t="n"/>
      <c r="AT19915" s="107" t="n"/>
      <c r="AU19915" s="107" t="n"/>
      <c r="AV19915" s="107" t="n"/>
      <c r="AW19915" s="107" t="n"/>
      <c r="AX19915" s="107" t="n"/>
      <c r="AY19915" s="107" t="n"/>
      <c r="AZ19915" s="107" t="n"/>
    </row>
    <row r="19916">
      <c r="AA19916" s="107" t="n"/>
      <c r="AB19916" s="107" t="n"/>
      <c r="AC19916" s="107" t="n"/>
      <c r="AD19916" s="107" t="n"/>
      <c r="AE19916" s="107" t="n"/>
      <c r="AF19916" s="107" t="n"/>
      <c r="AG19916" s="107" t="n"/>
      <c r="AH19916" s="107" t="n"/>
      <c r="AI19916" s="107" t="n"/>
      <c r="AJ19916" s="107" t="n"/>
      <c r="AK19916" s="107" t="n"/>
      <c r="AL19916" s="107" t="n"/>
      <c r="AM19916" s="107" t="n"/>
      <c r="AN19916" s="107" t="n"/>
      <c r="AO19916" s="107" t="n"/>
      <c r="AP19916" s="107" t="n"/>
      <c r="AQ19916" s="107" t="n"/>
      <c r="AR19916" s="107" t="n"/>
      <c r="AS19916" s="107" t="n"/>
      <c r="AT19916" s="107" t="n"/>
      <c r="AU19916" s="107" t="n"/>
      <c r="AV19916" s="107" t="n"/>
      <c r="AW19916" s="107" t="n"/>
      <c r="AX19916" s="107" t="n"/>
      <c r="AY19916" s="107" t="n"/>
      <c r="AZ19916" s="107" t="n"/>
    </row>
    <row r="19917">
      <c r="AA19917" s="107" t="n"/>
      <c r="AB19917" s="107" t="n"/>
      <c r="AC19917" s="107" t="n"/>
      <c r="AD19917" s="107" t="n"/>
      <c r="AE19917" s="107" t="n"/>
      <c r="AF19917" s="107" t="n"/>
      <c r="AG19917" s="107" t="n"/>
      <c r="AH19917" s="107" t="n"/>
      <c r="AI19917" s="107" t="n"/>
      <c r="AJ19917" s="107" t="n"/>
      <c r="AK19917" s="107" t="n"/>
      <c r="AL19917" s="107" t="n"/>
      <c r="AM19917" s="107" t="n"/>
      <c r="AN19917" s="107" t="n"/>
      <c r="AO19917" s="107" t="n"/>
      <c r="AP19917" s="107" t="n"/>
      <c r="AQ19917" s="107" t="n"/>
      <c r="AR19917" s="107" t="n"/>
      <c r="AS19917" s="107" t="n"/>
      <c r="AT19917" s="107" t="n"/>
      <c r="AU19917" s="107" t="n"/>
      <c r="AV19917" s="107" t="n"/>
      <c r="AW19917" s="107" t="n"/>
      <c r="AX19917" s="107" t="n"/>
      <c r="AY19917" s="107" t="n"/>
      <c r="AZ19917" s="107" t="n"/>
    </row>
    <row r="19918">
      <c r="AA19918" s="107" t="n"/>
      <c r="AB19918" s="107" t="n"/>
      <c r="AC19918" s="107" t="n"/>
      <c r="AD19918" s="107" t="n"/>
      <c r="AE19918" s="107" t="n"/>
      <c r="AF19918" s="107" t="n"/>
      <c r="AG19918" s="107" t="n"/>
      <c r="AH19918" s="107" t="n"/>
      <c r="AI19918" s="107" t="n"/>
      <c r="AJ19918" s="107" t="n"/>
      <c r="AK19918" s="107" t="n"/>
      <c r="AL19918" s="107" t="n"/>
      <c r="AM19918" s="107" t="n"/>
      <c r="AN19918" s="107" t="n"/>
      <c r="AO19918" s="107" t="n"/>
      <c r="AP19918" s="107" t="n"/>
      <c r="AQ19918" s="107" t="n"/>
      <c r="AR19918" s="107" t="n"/>
      <c r="AS19918" s="107" t="n"/>
      <c r="AT19918" s="107" t="n"/>
      <c r="AU19918" s="107" t="n"/>
      <c r="AV19918" s="107" t="n"/>
      <c r="AW19918" s="107" t="n"/>
      <c r="AX19918" s="107" t="n"/>
      <c r="AY19918" s="107" t="n"/>
      <c r="AZ19918" s="107" t="n"/>
    </row>
    <row r="19919">
      <c r="AA19919" s="107" t="n"/>
      <c r="AB19919" s="107" t="n"/>
      <c r="AC19919" s="107" t="n"/>
      <c r="AD19919" s="107" t="n"/>
      <c r="AE19919" s="107" t="n"/>
      <c r="AF19919" s="107" t="n"/>
      <c r="AG19919" s="107" t="n"/>
      <c r="AH19919" s="107" t="n"/>
      <c r="AI19919" s="107" t="n"/>
      <c r="AJ19919" s="107" t="n"/>
      <c r="AK19919" s="107" t="n"/>
      <c r="AL19919" s="107" t="n"/>
      <c r="AM19919" s="107" t="n"/>
      <c r="AN19919" s="107" t="n"/>
      <c r="AO19919" s="107" t="n"/>
      <c r="AP19919" s="107" t="n"/>
      <c r="AQ19919" s="107" t="n"/>
      <c r="AR19919" s="107" t="n"/>
      <c r="AS19919" s="107" t="n"/>
      <c r="AT19919" s="107" t="n"/>
      <c r="AU19919" s="107" t="n"/>
      <c r="AV19919" s="107" t="n"/>
      <c r="AW19919" s="107" t="n"/>
      <c r="AX19919" s="107" t="n"/>
      <c r="AY19919" s="107" t="n"/>
      <c r="AZ19919" s="107" t="n"/>
    </row>
    <row r="19920">
      <c r="AA19920" s="107" t="n"/>
      <c r="AB19920" s="107" t="n"/>
      <c r="AC19920" s="107" t="n"/>
      <c r="AD19920" s="107" t="n"/>
      <c r="AE19920" s="107" t="n"/>
      <c r="AF19920" s="107" t="n"/>
      <c r="AG19920" s="107" t="n"/>
      <c r="AH19920" s="107" t="n"/>
      <c r="AI19920" s="107" t="n"/>
      <c r="AJ19920" s="107" t="n"/>
      <c r="AK19920" s="107" t="n"/>
      <c r="AL19920" s="107" t="n"/>
      <c r="AM19920" s="107" t="n"/>
      <c r="AN19920" s="107" t="n"/>
      <c r="AO19920" s="107" t="n"/>
      <c r="AP19920" s="107" t="n"/>
      <c r="AQ19920" s="107" t="n"/>
      <c r="AR19920" s="107" t="n"/>
      <c r="AS19920" s="107" t="n"/>
      <c r="AT19920" s="107" t="n"/>
      <c r="AU19920" s="107" t="n"/>
      <c r="AV19920" s="107" t="n"/>
      <c r="AW19920" s="107" t="n"/>
      <c r="AX19920" s="107" t="n"/>
      <c r="AY19920" s="107" t="n"/>
      <c r="AZ19920" s="107" t="n"/>
    </row>
    <row r="19921">
      <c r="AA19921" s="107" t="n"/>
      <c r="AB19921" s="107" t="n"/>
      <c r="AC19921" s="107" t="n"/>
      <c r="AD19921" s="107" t="n"/>
      <c r="AE19921" s="107" t="n"/>
      <c r="AF19921" s="107" t="n"/>
      <c r="AG19921" s="107" t="n"/>
      <c r="AH19921" s="107" t="n"/>
      <c r="AI19921" s="107" t="n"/>
      <c r="AJ19921" s="107" t="n"/>
      <c r="AK19921" s="107" t="n"/>
      <c r="AL19921" s="107" t="n"/>
      <c r="AM19921" s="107" t="n"/>
      <c r="AN19921" s="107" t="n"/>
      <c r="AO19921" s="107" t="n"/>
      <c r="AP19921" s="107" t="n"/>
      <c r="AQ19921" s="107" t="n"/>
      <c r="AR19921" s="107" t="n"/>
      <c r="AS19921" s="107" t="n"/>
      <c r="AT19921" s="107" t="n"/>
      <c r="AU19921" s="107" t="n"/>
      <c r="AV19921" s="107" t="n"/>
      <c r="AW19921" s="107" t="n"/>
      <c r="AX19921" s="107" t="n"/>
      <c r="AY19921" s="107" t="n"/>
      <c r="AZ19921" s="107" t="n"/>
    </row>
    <row r="19922">
      <c r="AA19922" s="107" t="n"/>
      <c r="AB19922" s="107" t="n"/>
      <c r="AC19922" s="107" t="n"/>
      <c r="AD19922" s="107" t="n"/>
      <c r="AE19922" s="107" t="n"/>
      <c r="AF19922" s="107" t="n"/>
      <c r="AG19922" s="107" t="n"/>
      <c r="AH19922" s="107" t="n"/>
      <c r="AI19922" s="107" t="n"/>
      <c r="AJ19922" s="107" t="n"/>
      <c r="AK19922" s="107" t="n"/>
      <c r="AL19922" s="107" t="n"/>
      <c r="AM19922" s="107" t="n"/>
      <c r="AN19922" s="107" t="n"/>
      <c r="AO19922" s="107" t="n"/>
      <c r="AP19922" s="107" t="n"/>
      <c r="AQ19922" s="107" t="n"/>
      <c r="AR19922" s="107" t="n"/>
      <c r="AS19922" s="107" t="n"/>
      <c r="AT19922" s="107" t="n"/>
      <c r="AU19922" s="107" t="n"/>
      <c r="AV19922" s="107" t="n"/>
      <c r="AW19922" s="107" t="n"/>
      <c r="AX19922" s="107" t="n"/>
      <c r="AY19922" s="107" t="n"/>
      <c r="AZ19922" s="107" t="n"/>
    </row>
    <row r="19923">
      <c r="AA19923" s="107" t="n"/>
      <c r="AB19923" s="107" t="n"/>
      <c r="AC19923" s="107" t="n"/>
      <c r="AD19923" s="107" t="n"/>
      <c r="AE19923" s="107" t="n"/>
      <c r="AF19923" s="107" t="n"/>
      <c r="AG19923" s="107" t="n"/>
      <c r="AH19923" s="107" t="n"/>
      <c r="AI19923" s="107" t="n"/>
      <c r="AJ19923" s="107" t="n"/>
      <c r="AK19923" s="107" t="n"/>
      <c r="AL19923" s="107" t="n"/>
      <c r="AM19923" s="107" t="n"/>
      <c r="AN19923" s="107" t="n"/>
      <c r="AO19923" s="107" t="n"/>
      <c r="AP19923" s="107" t="n"/>
      <c r="AQ19923" s="107" t="n"/>
      <c r="AR19923" s="107" t="n"/>
      <c r="AS19923" s="107" t="n"/>
      <c r="AT19923" s="107" t="n"/>
      <c r="AU19923" s="107" t="n"/>
      <c r="AV19923" s="107" t="n"/>
      <c r="AW19923" s="107" t="n"/>
      <c r="AX19923" s="107" t="n"/>
      <c r="AY19923" s="107" t="n"/>
      <c r="AZ19923" s="107" t="n"/>
    </row>
    <row r="19924">
      <c r="AA19924" s="107" t="n"/>
      <c r="AB19924" s="107" t="n"/>
      <c r="AC19924" s="107" t="n"/>
      <c r="AD19924" s="107" t="n"/>
      <c r="AE19924" s="107" t="n"/>
      <c r="AF19924" s="107" t="n"/>
      <c r="AG19924" s="107" t="n"/>
      <c r="AH19924" s="107" t="n"/>
      <c r="AI19924" s="107" t="n"/>
      <c r="AJ19924" s="107" t="n"/>
      <c r="AK19924" s="107" t="n"/>
      <c r="AL19924" s="107" t="n"/>
      <c r="AM19924" s="107" t="n"/>
      <c r="AN19924" s="107" t="n"/>
      <c r="AO19924" s="107" t="n"/>
      <c r="AP19924" s="107" t="n"/>
      <c r="AQ19924" s="107" t="n"/>
      <c r="AR19924" s="107" t="n"/>
      <c r="AS19924" s="107" t="n"/>
      <c r="AT19924" s="107" t="n"/>
      <c r="AU19924" s="107" t="n"/>
      <c r="AV19924" s="107" t="n"/>
      <c r="AW19924" s="107" t="n"/>
      <c r="AX19924" s="107" t="n"/>
      <c r="AY19924" s="107" t="n"/>
      <c r="AZ19924" s="107" t="n"/>
    </row>
    <row r="19925">
      <c r="AA19925" s="107" t="n"/>
      <c r="AB19925" s="107" t="n"/>
      <c r="AC19925" s="107" t="n"/>
      <c r="AD19925" s="107" t="n"/>
      <c r="AE19925" s="107" t="n"/>
      <c r="AF19925" s="107" t="n"/>
      <c r="AG19925" s="107" t="n"/>
      <c r="AH19925" s="107" t="n"/>
      <c r="AI19925" s="107" t="n"/>
      <c r="AJ19925" s="107" t="n"/>
      <c r="AK19925" s="107" t="n"/>
      <c r="AL19925" s="107" t="n"/>
      <c r="AM19925" s="107" t="n"/>
      <c r="AN19925" s="107" t="n"/>
      <c r="AO19925" s="107" t="n"/>
      <c r="AP19925" s="107" t="n"/>
      <c r="AQ19925" s="107" t="n"/>
      <c r="AR19925" s="107" t="n"/>
      <c r="AS19925" s="107" t="n"/>
      <c r="AT19925" s="107" t="n"/>
      <c r="AU19925" s="107" t="n"/>
      <c r="AV19925" s="107" t="n"/>
      <c r="AW19925" s="107" t="n"/>
      <c r="AX19925" s="107" t="n"/>
      <c r="AY19925" s="107" t="n"/>
      <c r="AZ19925" s="107" t="n"/>
    </row>
    <row r="19926">
      <c r="AA19926" s="107" t="n"/>
      <c r="AB19926" s="107" t="n"/>
      <c r="AC19926" s="107" t="n"/>
      <c r="AD19926" s="107" t="n"/>
      <c r="AE19926" s="107" t="n"/>
      <c r="AF19926" s="107" t="n"/>
      <c r="AG19926" s="107" t="n"/>
      <c r="AH19926" s="107" t="n"/>
      <c r="AI19926" s="107" t="n"/>
      <c r="AJ19926" s="107" t="n"/>
      <c r="AK19926" s="107" t="n"/>
      <c r="AL19926" s="107" t="n"/>
      <c r="AM19926" s="107" t="n"/>
      <c r="AN19926" s="107" t="n"/>
      <c r="AO19926" s="107" t="n"/>
      <c r="AP19926" s="107" t="n"/>
      <c r="AQ19926" s="107" t="n"/>
      <c r="AR19926" s="107" t="n"/>
      <c r="AS19926" s="107" t="n"/>
      <c r="AT19926" s="107" t="n"/>
      <c r="AU19926" s="107" t="n"/>
      <c r="AV19926" s="107" t="n"/>
      <c r="AW19926" s="107" t="n"/>
      <c r="AX19926" s="107" t="n"/>
      <c r="AY19926" s="107" t="n"/>
      <c r="AZ19926" s="107" t="n"/>
    </row>
    <row r="19927">
      <c r="AA19927" s="107" t="n"/>
      <c r="AB19927" s="107" t="n"/>
      <c r="AC19927" s="107" t="n"/>
      <c r="AD19927" s="107" t="n"/>
      <c r="AE19927" s="107" t="n"/>
      <c r="AF19927" s="107" t="n"/>
      <c r="AG19927" s="107" t="n"/>
      <c r="AH19927" s="107" t="n"/>
      <c r="AI19927" s="107" t="n"/>
      <c r="AJ19927" s="107" t="n"/>
      <c r="AK19927" s="107" t="n"/>
      <c r="AL19927" s="107" t="n"/>
      <c r="AM19927" s="107" t="n"/>
      <c r="AN19927" s="107" t="n"/>
      <c r="AO19927" s="107" t="n"/>
      <c r="AP19927" s="107" t="n"/>
      <c r="AQ19927" s="107" t="n"/>
      <c r="AR19927" s="107" t="n"/>
      <c r="AS19927" s="107" t="n"/>
      <c r="AT19927" s="107" t="n"/>
      <c r="AU19927" s="107" t="n"/>
      <c r="AV19927" s="107" t="n"/>
      <c r="AW19927" s="107" t="n"/>
      <c r="AX19927" s="107" t="n"/>
      <c r="AY19927" s="107" t="n"/>
      <c r="AZ19927" s="107" t="n"/>
    </row>
    <row r="19928">
      <c r="AA19928" s="107" t="n"/>
      <c r="AB19928" s="107" t="n"/>
      <c r="AC19928" s="107" t="n"/>
      <c r="AD19928" s="107" t="n"/>
      <c r="AE19928" s="107" t="n"/>
      <c r="AF19928" s="107" t="n"/>
      <c r="AG19928" s="107" t="n"/>
      <c r="AH19928" s="107" t="n"/>
      <c r="AI19928" s="107" t="n"/>
      <c r="AJ19928" s="107" t="n"/>
      <c r="AK19928" s="107" t="n"/>
      <c r="AL19928" s="107" t="n"/>
      <c r="AM19928" s="107" t="n"/>
      <c r="AN19928" s="107" t="n"/>
      <c r="AO19928" s="107" t="n"/>
      <c r="AP19928" s="107" t="n"/>
      <c r="AQ19928" s="107" t="n"/>
      <c r="AR19928" s="107" t="n"/>
      <c r="AS19928" s="107" t="n"/>
      <c r="AT19928" s="107" t="n"/>
      <c r="AU19928" s="107" t="n"/>
      <c r="AV19928" s="107" t="n"/>
      <c r="AW19928" s="107" t="n"/>
      <c r="AX19928" s="107" t="n"/>
      <c r="AY19928" s="107" t="n"/>
      <c r="AZ19928" s="107" t="n"/>
    </row>
    <row r="19929">
      <c r="AA19929" s="107" t="n"/>
      <c r="AB19929" s="107" t="n"/>
      <c r="AC19929" s="107" t="n"/>
      <c r="AD19929" s="107" t="n"/>
      <c r="AE19929" s="107" t="n"/>
      <c r="AF19929" s="107" t="n"/>
      <c r="AG19929" s="107" t="n"/>
      <c r="AH19929" s="107" t="n"/>
      <c r="AI19929" s="107" t="n"/>
      <c r="AJ19929" s="107" t="n"/>
      <c r="AK19929" s="107" t="n"/>
      <c r="AL19929" s="107" t="n"/>
      <c r="AM19929" s="107" t="n"/>
      <c r="AN19929" s="107" t="n"/>
      <c r="AO19929" s="107" t="n"/>
      <c r="AP19929" s="107" t="n"/>
      <c r="AQ19929" s="107" t="n"/>
      <c r="AR19929" s="107" t="n"/>
      <c r="AS19929" s="107" t="n"/>
      <c r="AT19929" s="107" t="n"/>
      <c r="AU19929" s="107" t="n"/>
      <c r="AV19929" s="107" t="n"/>
      <c r="AW19929" s="107" t="n"/>
      <c r="AX19929" s="107" t="n"/>
      <c r="AY19929" s="107" t="n"/>
      <c r="AZ19929" s="107" t="n"/>
    </row>
    <row r="19930">
      <c r="AA19930" s="107" t="n"/>
      <c r="AB19930" s="107" t="n"/>
      <c r="AC19930" s="107" t="n"/>
      <c r="AD19930" s="107" t="n"/>
      <c r="AE19930" s="107" t="n"/>
      <c r="AF19930" s="107" t="n"/>
      <c r="AG19930" s="107" t="n"/>
      <c r="AH19930" s="107" t="n"/>
      <c r="AI19930" s="107" t="n"/>
      <c r="AJ19930" s="107" t="n"/>
      <c r="AK19930" s="107" t="n"/>
      <c r="AL19930" s="107" t="n"/>
      <c r="AM19930" s="107" t="n"/>
      <c r="AN19930" s="107" t="n"/>
      <c r="AO19930" s="107" t="n"/>
      <c r="AP19930" s="107" t="n"/>
      <c r="AQ19930" s="107" t="n"/>
      <c r="AR19930" s="107" t="n"/>
      <c r="AS19930" s="107" t="n"/>
      <c r="AT19930" s="107" t="n"/>
      <c r="AU19930" s="107" t="n"/>
      <c r="AV19930" s="107" t="n"/>
      <c r="AW19930" s="107" t="n"/>
      <c r="AX19930" s="107" t="n"/>
      <c r="AY19930" s="107" t="n"/>
      <c r="AZ19930" s="107" t="n"/>
    </row>
    <row r="19931">
      <c r="AA19931" s="107" t="n"/>
      <c r="AB19931" s="107" t="n"/>
      <c r="AC19931" s="107" t="n"/>
      <c r="AD19931" s="107" t="n"/>
      <c r="AE19931" s="107" t="n"/>
      <c r="AF19931" s="107" t="n"/>
      <c r="AG19931" s="107" t="n"/>
      <c r="AH19931" s="107" t="n"/>
      <c r="AI19931" s="107" t="n"/>
      <c r="AJ19931" s="107" t="n"/>
      <c r="AK19931" s="107" t="n"/>
      <c r="AL19931" s="107" t="n"/>
      <c r="AM19931" s="107" t="n"/>
      <c r="AN19931" s="107" t="n"/>
      <c r="AO19931" s="107" t="n"/>
      <c r="AP19931" s="107" t="n"/>
      <c r="AQ19931" s="107" t="n"/>
      <c r="AR19931" s="107" t="n"/>
      <c r="AS19931" s="107" t="n"/>
      <c r="AT19931" s="107" t="n"/>
      <c r="AU19931" s="107" t="n"/>
      <c r="AV19931" s="107" t="n"/>
      <c r="AW19931" s="107" t="n"/>
      <c r="AX19931" s="107" t="n"/>
      <c r="AY19931" s="107" t="n"/>
      <c r="AZ19931" s="107" t="n"/>
    </row>
    <row r="19932">
      <c r="AA19932" s="107" t="n"/>
      <c r="AB19932" s="107" t="n"/>
      <c r="AC19932" s="107" t="n"/>
      <c r="AD19932" s="107" t="n"/>
      <c r="AE19932" s="107" t="n"/>
      <c r="AF19932" s="107" t="n"/>
      <c r="AG19932" s="107" t="n"/>
      <c r="AH19932" s="107" t="n"/>
      <c r="AI19932" s="107" t="n"/>
      <c r="AJ19932" s="107" t="n"/>
      <c r="AK19932" s="107" t="n"/>
      <c r="AL19932" s="107" t="n"/>
      <c r="AM19932" s="107" t="n"/>
      <c r="AN19932" s="107" t="n"/>
      <c r="AO19932" s="107" t="n"/>
      <c r="AP19932" s="107" t="n"/>
      <c r="AQ19932" s="107" t="n"/>
      <c r="AR19932" s="107" t="n"/>
      <c r="AS19932" s="107" t="n"/>
      <c r="AT19932" s="107" t="n"/>
      <c r="AU19932" s="107" t="n"/>
      <c r="AV19932" s="107" t="n"/>
      <c r="AW19932" s="107" t="n"/>
      <c r="AX19932" s="107" t="n"/>
      <c r="AY19932" s="107" t="n"/>
      <c r="AZ19932" s="107" t="n"/>
    </row>
    <row r="19933">
      <c r="AA19933" s="107" t="n"/>
      <c r="AB19933" s="107" t="n"/>
      <c r="AC19933" s="107" t="n"/>
      <c r="AD19933" s="107" t="n"/>
      <c r="AE19933" s="107" t="n"/>
      <c r="AF19933" s="107" t="n"/>
      <c r="AG19933" s="107" t="n"/>
      <c r="AH19933" s="107" t="n"/>
      <c r="AI19933" s="107" t="n"/>
      <c r="AJ19933" s="107" t="n"/>
      <c r="AK19933" s="107" t="n"/>
      <c r="AL19933" s="107" t="n"/>
      <c r="AM19933" s="107" t="n"/>
      <c r="AN19933" s="107" t="n"/>
      <c r="AO19933" s="107" t="n"/>
      <c r="AP19933" s="107" t="n"/>
      <c r="AQ19933" s="107" t="n"/>
      <c r="AR19933" s="107" t="n"/>
      <c r="AS19933" s="107" t="n"/>
      <c r="AT19933" s="107" t="n"/>
      <c r="AU19933" s="107" t="n"/>
      <c r="AV19933" s="107" t="n"/>
      <c r="AW19933" s="107" t="n"/>
      <c r="AX19933" s="107" t="n"/>
      <c r="AY19933" s="107" t="n"/>
      <c r="AZ19933" s="107" t="n"/>
    </row>
    <row r="19934">
      <c r="AA19934" s="107" t="n"/>
      <c r="AB19934" s="107" t="n"/>
      <c r="AC19934" s="107" t="n"/>
      <c r="AD19934" s="107" t="n"/>
      <c r="AE19934" s="107" t="n"/>
      <c r="AF19934" s="107" t="n"/>
      <c r="AG19934" s="107" t="n"/>
      <c r="AH19934" s="107" t="n"/>
      <c r="AI19934" s="107" t="n"/>
      <c r="AJ19934" s="107" t="n"/>
      <c r="AK19934" s="107" t="n"/>
      <c r="AL19934" s="107" t="n"/>
      <c r="AM19934" s="107" t="n"/>
      <c r="AN19934" s="107" t="n"/>
      <c r="AO19934" s="107" t="n"/>
      <c r="AP19934" s="107" t="n"/>
      <c r="AQ19934" s="107" t="n"/>
      <c r="AR19934" s="107" t="n"/>
      <c r="AS19934" s="107" t="n"/>
      <c r="AT19934" s="107" t="n"/>
      <c r="AU19934" s="107" t="n"/>
      <c r="AV19934" s="107" t="n"/>
      <c r="AW19934" s="107" t="n"/>
      <c r="AX19934" s="107" t="n"/>
      <c r="AY19934" s="107" t="n"/>
      <c r="AZ19934" s="107" t="n"/>
    </row>
    <row r="19935">
      <c r="AA19935" s="107" t="n"/>
      <c r="AB19935" s="107" t="n"/>
      <c r="AC19935" s="107" t="n"/>
      <c r="AD19935" s="107" t="n"/>
      <c r="AE19935" s="107" t="n"/>
      <c r="AF19935" s="107" t="n"/>
      <c r="AG19935" s="107" t="n"/>
      <c r="AH19935" s="107" t="n"/>
      <c r="AI19935" s="107" t="n"/>
      <c r="AJ19935" s="107" t="n"/>
      <c r="AK19935" s="107" t="n"/>
      <c r="AL19935" s="107" t="n"/>
      <c r="AM19935" s="107" t="n"/>
      <c r="AN19935" s="107" t="n"/>
      <c r="AO19935" s="107" t="n"/>
      <c r="AP19935" s="107" t="n"/>
      <c r="AQ19935" s="107" t="n"/>
      <c r="AR19935" s="107" t="n"/>
      <c r="AS19935" s="107" t="n"/>
      <c r="AT19935" s="107" t="n"/>
      <c r="AU19935" s="107" t="n"/>
      <c r="AV19935" s="107" t="n"/>
      <c r="AW19935" s="107" t="n"/>
      <c r="AX19935" s="107" t="n"/>
      <c r="AY19935" s="107" t="n"/>
      <c r="AZ19935" s="107" t="n"/>
    </row>
    <row r="19936">
      <c r="AA19936" s="107" t="n"/>
      <c r="AB19936" s="107" t="n"/>
      <c r="AC19936" s="107" t="n"/>
      <c r="AD19936" s="107" t="n"/>
      <c r="AE19936" s="107" t="n"/>
      <c r="AF19936" s="107" t="n"/>
      <c r="AG19936" s="107" t="n"/>
      <c r="AH19936" s="107" t="n"/>
      <c r="AI19936" s="107" t="n"/>
      <c r="AJ19936" s="107" t="n"/>
      <c r="AK19936" s="107" t="n"/>
      <c r="AL19936" s="107" t="n"/>
      <c r="AM19936" s="107" t="n"/>
      <c r="AN19936" s="107" t="n"/>
      <c r="AO19936" s="107" t="n"/>
      <c r="AP19936" s="107" t="n"/>
      <c r="AQ19936" s="107" t="n"/>
      <c r="AR19936" s="107" t="n"/>
      <c r="AS19936" s="107" t="n"/>
      <c r="AT19936" s="107" t="n"/>
      <c r="AU19936" s="107" t="n"/>
      <c r="AV19936" s="107" t="n"/>
      <c r="AW19936" s="107" t="n"/>
      <c r="AX19936" s="107" t="n"/>
      <c r="AY19936" s="107" t="n"/>
      <c r="AZ19936" s="107" t="n"/>
    </row>
    <row r="19937">
      <c r="AA19937" s="107" t="n"/>
      <c r="AB19937" s="107" t="n"/>
      <c r="AC19937" s="107" t="n"/>
      <c r="AD19937" s="107" t="n"/>
      <c r="AE19937" s="107" t="n"/>
      <c r="AF19937" s="107" t="n"/>
      <c r="AG19937" s="107" t="n"/>
      <c r="AH19937" s="107" t="n"/>
      <c r="AI19937" s="107" t="n"/>
      <c r="AJ19937" s="107" t="n"/>
      <c r="AK19937" s="107" t="n"/>
      <c r="AL19937" s="107" t="n"/>
      <c r="AM19937" s="107" t="n"/>
      <c r="AN19937" s="107" t="n"/>
      <c r="AO19937" s="107" t="n"/>
      <c r="AP19937" s="107" t="n"/>
      <c r="AQ19937" s="107" t="n"/>
      <c r="AR19937" s="107" t="n"/>
      <c r="AS19937" s="107" t="n"/>
      <c r="AT19937" s="107" t="n"/>
      <c r="AU19937" s="107" t="n"/>
      <c r="AV19937" s="107" t="n"/>
      <c r="AW19937" s="107" t="n"/>
      <c r="AX19937" s="107" t="n"/>
      <c r="AY19937" s="107" t="n"/>
      <c r="AZ19937" s="107" t="n"/>
    </row>
    <row r="19938">
      <c r="AA19938" s="107" t="n"/>
      <c r="AB19938" s="107" t="n"/>
      <c r="AC19938" s="107" t="n"/>
      <c r="AD19938" s="107" t="n"/>
      <c r="AE19938" s="107" t="n"/>
      <c r="AF19938" s="107" t="n"/>
      <c r="AG19938" s="107" t="n"/>
      <c r="AH19938" s="107" t="n"/>
      <c r="AI19938" s="107" t="n"/>
      <c r="AJ19938" s="107" t="n"/>
      <c r="AK19938" s="107" t="n"/>
      <c r="AL19938" s="107" t="n"/>
      <c r="AM19938" s="107" t="n"/>
      <c r="AN19938" s="107" t="n"/>
      <c r="AO19938" s="107" t="n"/>
      <c r="AP19938" s="107" t="n"/>
      <c r="AQ19938" s="107" t="n"/>
      <c r="AR19938" s="107" t="n"/>
      <c r="AS19938" s="107" t="n"/>
      <c r="AT19938" s="107" t="n"/>
      <c r="AU19938" s="107" t="n"/>
      <c r="AV19938" s="107" t="n"/>
      <c r="AW19938" s="107" t="n"/>
      <c r="AX19938" s="107" t="n"/>
      <c r="AY19938" s="107" t="n"/>
      <c r="AZ19938" s="107" t="n"/>
    </row>
    <row r="19939">
      <c r="AA19939" s="107" t="n"/>
      <c r="AB19939" s="107" t="n"/>
      <c r="AC19939" s="107" t="n"/>
      <c r="AD19939" s="107" t="n"/>
      <c r="AE19939" s="107" t="n"/>
      <c r="AF19939" s="107" t="n"/>
      <c r="AG19939" s="107" t="n"/>
      <c r="AH19939" s="107" t="n"/>
      <c r="AI19939" s="107" t="n"/>
      <c r="AJ19939" s="107" t="n"/>
      <c r="AK19939" s="107" t="n"/>
      <c r="AL19939" s="107" t="n"/>
      <c r="AM19939" s="107" t="n"/>
      <c r="AN19939" s="107" t="n"/>
      <c r="AO19939" s="107" t="n"/>
      <c r="AP19939" s="107" t="n"/>
      <c r="AQ19939" s="107" t="n"/>
      <c r="AR19939" s="107" t="n"/>
      <c r="AS19939" s="107" t="n"/>
      <c r="AT19939" s="107" t="n"/>
      <c r="AU19939" s="107" t="n"/>
      <c r="AV19939" s="107" t="n"/>
      <c r="AW19939" s="107" t="n"/>
      <c r="AX19939" s="107" t="n"/>
      <c r="AY19939" s="107" t="n"/>
      <c r="AZ19939" s="107" t="n"/>
    </row>
    <row r="19940">
      <c r="AA19940" s="107" t="n"/>
      <c r="AB19940" s="107" t="n"/>
      <c r="AC19940" s="107" t="n"/>
      <c r="AD19940" s="107" t="n"/>
      <c r="AE19940" s="107" t="n"/>
      <c r="AF19940" s="107" t="n"/>
      <c r="AG19940" s="107" t="n"/>
      <c r="AH19940" s="107" t="n"/>
      <c r="AI19940" s="107" t="n"/>
      <c r="AJ19940" s="107" t="n"/>
      <c r="AK19940" s="107" t="n"/>
      <c r="AL19940" s="107" t="n"/>
      <c r="AM19940" s="107" t="n"/>
      <c r="AN19940" s="107" t="n"/>
      <c r="AO19940" s="107" t="n"/>
      <c r="AP19940" s="107" t="n"/>
      <c r="AQ19940" s="107" t="n"/>
      <c r="AR19940" s="107" t="n"/>
      <c r="AS19940" s="107" t="n"/>
      <c r="AT19940" s="107" t="n"/>
      <c r="AU19940" s="107" t="n"/>
      <c r="AV19940" s="107" t="n"/>
      <c r="AW19940" s="107" t="n"/>
      <c r="AX19940" s="107" t="n"/>
      <c r="AY19940" s="107" t="n"/>
      <c r="AZ19940" s="107" t="n"/>
    </row>
    <row r="19941">
      <c r="AA19941" s="107" t="n"/>
      <c r="AB19941" s="107" t="n"/>
      <c r="AC19941" s="107" t="n"/>
      <c r="AD19941" s="107" t="n"/>
      <c r="AE19941" s="107" t="n"/>
      <c r="AF19941" s="107" t="n"/>
      <c r="AG19941" s="107" t="n"/>
      <c r="AH19941" s="107" t="n"/>
      <c r="AI19941" s="107" t="n"/>
      <c r="AJ19941" s="107" t="n"/>
      <c r="AK19941" s="107" t="n"/>
      <c r="AL19941" s="107" t="n"/>
      <c r="AM19941" s="107" t="n"/>
      <c r="AN19941" s="107" t="n"/>
      <c r="AO19941" s="107" t="n"/>
      <c r="AP19941" s="107" t="n"/>
      <c r="AQ19941" s="107" t="n"/>
      <c r="AR19941" s="107" t="n"/>
      <c r="AS19941" s="107" t="n"/>
      <c r="AT19941" s="107" t="n"/>
      <c r="AU19941" s="107" t="n"/>
      <c r="AV19941" s="107" t="n"/>
      <c r="AW19941" s="107" t="n"/>
      <c r="AX19941" s="107" t="n"/>
      <c r="AY19941" s="107" t="n"/>
      <c r="AZ19941" s="107" t="n"/>
    </row>
    <row r="19942">
      <c r="AA19942" s="107" t="n"/>
      <c r="AB19942" s="107" t="n"/>
      <c r="AC19942" s="107" t="n"/>
      <c r="AD19942" s="107" t="n"/>
      <c r="AE19942" s="107" t="n"/>
      <c r="AF19942" s="107" t="n"/>
      <c r="AG19942" s="107" t="n"/>
      <c r="AH19942" s="107" t="n"/>
      <c r="AI19942" s="107" t="n"/>
      <c r="AJ19942" s="107" t="n"/>
      <c r="AK19942" s="107" t="n"/>
      <c r="AL19942" s="107" t="n"/>
      <c r="AM19942" s="107" t="n"/>
      <c r="AN19942" s="107" t="n"/>
      <c r="AO19942" s="107" t="n"/>
      <c r="AP19942" s="107" t="n"/>
      <c r="AQ19942" s="107" t="n"/>
      <c r="AR19942" s="107" t="n"/>
      <c r="AS19942" s="107" t="n"/>
      <c r="AT19942" s="107" t="n"/>
      <c r="AU19942" s="107" t="n"/>
      <c r="AV19942" s="107" t="n"/>
      <c r="AW19942" s="107" t="n"/>
      <c r="AX19942" s="107" t="n"/>
      <c r="AY19942" s="107" t="n"/>
      <c r="AZ19942" s="107" t="n"/>
    </row>
    <row r="19943">
      <c r="AA19943" s="107" t="n"/>
      <c r="AB19943" s="107" t="n"/>
      <c r="AC19943" s="107" t="n"/>
      <c r="AD19943" s="107" t="n"/>
      <c r="AE19943" s="107" t="n"/>
      <c r="AF19943" s="107" t="n"/>
      <c r="AG19943" s="107" t="n"/>
      <c r="AH19943" s="107" t="n"/>
      <c r="AI19943" s="107" t="n"/>
      <c r="AJ19943" s="107" t="n"/>
      <c r="AK19943" s="107" t="n"/>
      <c r="AL19943" s="107" t="n"/>
      <c r="AM19943" s="107" t="n"/>
      <c r="AN19943" s="107" t="n"/>
      <c r="AO19943" s="107" t="n"/>
      <c r="AP19943" s="107" t="n"/>
      <c r="AQ19943" s="107" t="n"/>
      <c r="AR19943" s="107" t="n"/>
      <c r="AS19943" s="107" t="n"/>
      <c r="AT19943" s="107" t="n"/>
      <c r="AU19943" s="107" t="n"/>
      <c r="AV19943" s="107" t="n"/>
      <c r="AW19943" s="107" t="n"/>
      <c r="AX19943" s="107" t="n"/>
      <c r="AY19943" s="107" t="n"/>
      <c r="AZ19943" s="107" t="n"/>
    </row>
    <row r="19944">
      <c r="AA19944" s="107" t="n"/>
      <c r="AB19944" s="107" t="n"/>
      <c r="AC19944" s="107" t="n"/>
      <c r="AD19944" s="107" t="n"/>
      <c r="AE19944" s="107" t="n"/>
      <c r="AF19944" s="107" t="n"/>
      <c r="AG19944" s="107" t="n"/>
      <c r="AH19944" s="107" t="n"/>
      <c r="AI19944" s="107" t="n"/>
      <c r="AJ19944" s="107" t="n"/>
      <c r="AK19944" s="107" t="n"/>
      <c r="AL19944" s="107" t="n"/>
      <c r="AM19944" s="107" t="n"/>
      <c r="AN19944" s="107" t="n"/>
      <c r="AO19944" s="107" t="n"/>
      <c r="AP19944" s="107" t="n"/>
      <c r="AQ19944" s="107" t="n"/>
      <c r="AR19944" s="107" t="n"/>
      <c r="AS19944" s="107" t="n"/>
      <c r="AT19944" s="107" t="n"/>
      <c r="AU19944" s="107" t="n"/>
      <c r="AV19944" s="107" t="n"/>
      <c r="AW19944" s="107" t="n"/>
      <c r="AX19944" s="107" t="n"/>
      <c r="AY19944" s="107" t="n"/>
      <c r="AZ19944" s="107" t="n"/>
    </row>
    <row r="19945">
      <c r="AA19945" s="107" t="n"/>
      <c r="AB19945" s="107" t="n"/>
      <c r="AC19945" s="107" t="n"/>
      <c r="AD19945" s="107" t="n"/>
      <c r="AE19945" s="107" t="n"/>
      <c r="AF19945" s="107" t="n"/>
      <c r="AG19945" s="107" t="n"/>
      <c r="AH19945" s="107" t="n"/>
      <c r="AI19945" s="107" t="n"/>
      <c r="AJ19945" s="107" t="n"/>
      <c r="AK19945" s="107" t="n"/>
      <c r="AL19945" s="107" t="n"/>
      <c r="AM19945" s="107" t="n"/>
      <c r="AN19945" s="107" t="n"/>
      <c r="AO19945" s="107" t="n"/>
      <c r="AP19945" s="107" t="n"/>
      <c r="AQ19945" s="107" t="n"/>
      <c r="AR19945" s="107" t="n"/>
      <c r="AS19945" s="107" t="n"/>
      <c r="AT19945" s="107" t="n"/>
      <c r="AU19945" s="107" t="n"/>
      <c r="AV19945" s="107" t="n"/>
      <c r="AW19945" s="107" t="n"/>
      <c r="AX19945" s="107" t="n"/>
      <c r="AY19945" s="107" t="n"/>
      <c r="AZ19945" s="107" t="n"/>
    </row>
    <row r="19946">
      <c r="AA19946" s="107" t="n"/>
      <c r="AB19946" s="107" t="n"/>
      <c r="AC19946" s="107" t="n"/>
      <c r="AD19946" s="107" t="n"/>
      <c r="AE19946" s="107" t="n"/>
      <c r="AF19946" s="107" t="n"/>
      <c r="AG19946" s="107" t="n"/>
      <c r="AH19946" s="107" t="n"/>
      <c r="AI19946" s="107" t="n"/>
      <c r="AJ19946" s="107" t="n"/>
      <c r="AK19946" s="107" t="n"/>
      <c r="AL19946" s="107" t="n"/>
      <c r="AM19946" s="107" t="n"/>
      <c r="AN19946" s="107" t="n"/>
      <c r="AO19946" s="107" t="n"/>
      <c r="AP19946" s="107" t="n"/>
      <c r="AQ19946" s="107" t="n"/>
      <c r="AR19946" s="107" t="n"/>
      <c r="AS19946" s="107" t="n"/>
      <c r="AT19946" s="107" t="n"/>
      <c r="AU19946" s="107" t="n"/>
      <c r="AV19946" s="107" t="n"/>
      <c r="AW19946" s="107" t="n"/>
      <c r="AX19946" s="107" t="n"/>
      <c r="AY19946" s="107" t="n"/>
      <c r="AZ19946" s="107" t="n"/>
    </row>
    <row r="19947">
      <c r="AA19947" s="107" t="n"/>
      <c r="AB19947" s="107" t="n"/>
      <c r="AC19947" s="107" t="n"/>
      <c r="AD19947" s="107" t="n"/>
      <c r="AE19947" s="107" t="n"/>
      <c r="AF19947" s="107" t="n"/>
      <c r="AG19947" s="107" t="n"/>
      <c r="AH19947" s="107" t="n"/>
      <c r="AI19947" s="107" t="n"/>
      <c r="AJ19947" s="107" t="n"/>
      <c r="AK19947" s="107" t="n"/>
      <c r="AL19947" s="107" t="n"/>
      <c r="AM19947" s="107" t="n"/>
      <c r="AN19947" s="107" t="n"/>
      <c r="AO19947" s="107" t="n"/>
      <c r="AP19947" s="107" t="n"/>
      <c r="AQ19947" s="107" t="n"/>
      <c r="AR19947" s="107" t="n"/>
      <c r="AS19947" s="107" t="n"/>
      <c r="AT19947" s="107" t="n"/>
      <c r="AU19947" s="107" t="n"/>
      <c r="AV19947" s="107" t="n"/>
      <c r="AW19947" s="107" t="n"/>
      <c r="AX19947" s="107" t="n"/>
      <c r="AY19947" s="107" t="n"/>
      <c r="AZ19947" s="107" t="n"/>
    </row>
    <row r="19948">
      <c r="AA19948" s="107" t="n"/>
      <c r="AB19948" s="107" t="n"/>
      <c r="AC19948" s="107" t="n"/>
      <c r="AD19948" s="107" t="n"/>
      <c r="AE19948" s="107" t="n"/>
      <c r="AF19948" s="107" t="n"/>
      <c r="AG19948" s="107" t="n"/>
      <c r="AH19948" s="107" t="n"/>
      <c r="AI19948" s="107" t="n"/>
      <c r="AJ19948" s="107" t="n"/>
      <c r="AK19948" s="107" t="n"/>
      <c r="AL19948" s="107" t="n"/>
      <c r="AM19948" s="107" t="n"/>
      <c r="AN19948" s="107" t="n"/>
      <c r="AO19948" s="107" t="n"/>
      <c r="AP19948" s="107" t="n"/>
      <c r="AQ19948" s="107" t="n"/>
      <c r="AR19948" s="107" t="n"/>
      <c r="AS19948" s="107" t="n"/>
      <c r="AT19948" s="107" t="n"/>
      <c r="AU19948" s="107" t="n"/>
      <c r="AV19948" s="107" t="n"/>
      <c r="AW19948" s="107" t="n"/>
      <c r="AX19948" s="107" t="n"/>
      <c r="AY19948" s="107" t="n"/>
      <c r="AZ19948" s="107" t="n"/>
    </row>
    <row r="19949">
      <c r="AA19949" s="107" t="n"/>
      <c r="AB19949" s="107" t="n"/>
      <c r="AC19949" s="107" t="n"/>
      <c r="AD19949" s="107" t="n"/>
      <c r="AE19949" s="107" t="n"/>
      <c r="AF19949" s="107" t="n"/>
      <c r="AG19949" s="107" t="n"/>
      <c r="AH19949" s="107" t="n"/>
      <c r="AI19949" s="107" t="n"/>
      <c r="AJ19949" s="107" t="n"/>
      <c r="AK19949" s="107" t="n"/>
      <c r="AL19949" s="107" t="n"/>
      <c r="AM19949" s="107" t="n"/>
      <c r="AN19949" s="107" t="n"/>
      <c r="AO19949" s="107" t="n"/>
      <c r="AP19949" s="107" t="n"/>
      <c r="AQ19949" s="107" t="n"/>
      <c r="AR19949" s="107" t="n"/>
      <c r="AS19949" s="107" t="n"/>
      <c r="AT19949" s="107" t="n"/>
      <c r="AU19949" s="107" t="n"/>
      <c r="AV19949" s="107" t="n"/>
      <c r="AW19949" s="107" t="n"/>
      <c r="AX19949" s="107" t="n"/>
      <c r="AY19949" s="107" t="n"/>
      <c r="AZ19949" s="107" t="n"/>
    </row>
    <row r="19950">
      <c r="AA19950" s="107" t="n"/>
      <c r="AB19950" s="107" t="n"/>
      <c r="AC19950" s="107" t="n"/>
      <c r="AD19950" s="107" t="n"/>
      <c r="AE19950" s="107" t="n"/>
      <c r="AF19950" s="107" t="n"/>
      <c r="AG19950" s="107" t="n"/>
      <c r="AH19950" s="107" t="n"/>
      <c r="AI19950" s="107" t="n"/>
      <c r="AJ19950" s="107" t="n"/>
      <c r="AK19950" s="107" t="n"/>
      <c r="AL19950" s="107" t="n"/>
      <c r="AM19950" s="107" t="n"/>
      <c r="AN19950" s="107" t="n"/>
      <c r="AO19950" s="107" t="n"/>
      <c r="AP19950" s="107" t="n"/>
      <c r="AQ19950" s="107" t="n"/>
      <c r="AR19950" s="107" t="n"/>
      <c r="AS19950" s="107" t="n"/>
      <c r="AT19950" s="107" t="n"/>
      <c r="AU19950" s="107" t="n"/>
      <c r="AV19950" s="107" t="n"/>
      <c r="AW19950" s="107" t="n"/>
      <c r="AX19950" s="107" t="n"/>
      <c r="AY19950" s="107" t="n"/>
      <c r="AZ19950" s="107" t="n"/>
    </row>
    <row r="19951">
      <c r="AA19951" s="107" t="n"/>
      <c r="AB19951" s="107" t="n"/>
      <c r="AC19951" s="107" t="n"/>
      <c r="AD19951" s="107" t="n"/>
      <c r="AE19951" s="107" t="n"/>
      <c r="AF19951" s="107" t="n"/>
      <c r="AG19951" s="107" t="n"/>
      <c r="AH19951" s="107" t="n"/>
      <c r="AI19951" s="107" t="n"/>
      <c r="AJ19951" s="107" t="n"/>
      <c r="AK19951" s="107" t="n"/>
      <c r="AL19951" s="107" t="n"/>
      <c r="AM19951" s="107" t="n"/>
      <c r="AN19951" s="107" t="n"/>
      <c r="AO19951" s="107" t="n"/>
      <c r="AP19951" s="107" t="n"/>
      <c r="AQ19951" s="107" t="n"/>
      <c r="AR19951" s="107" t="n"/>
      <c r="AS19951" s="107" t="n"/>
      <c r="AT19951" s="107" t="n"/>
      <c r="AU19951" s="107" t="n"/>
      <c r="AV19951" s="107" t="n"/>
      <c r="AW19951" s="107" t="n"/>
      <c r="AX19951" s="107" t="n"/>
      <c r="AY19951" s="107" t="n"/>
      <c r="AZ19951" s="107" t="n"/>
    </row>
    <row r="19952">
      <c r="AA19952" s="107" t="n"/>
      <c r="AB19952" s="107" t="n"/>
      <c r="AC19952" s="107" t="n"/>
      <c r="AD19952" s="107" t="n"/>
      <c r="AE19952" s="107" t="n"/>
      <c r="AF19952" s="107" t="n"/>
      <c r="AG19952" s="107" t="n"/>
      <c r="AH19952" s="107" t="n"/>
      <c r="AI19952" s="107" t="n"/>
      <c r="AJ19952" s="107" t="n"/>
      <c r="AK19952" s="107" t="n"/>
      <c r="AL19952" s="107" t="n"/>
      <c r="AM19952" s="107" t="n"/>
      <c r="AN19952" s="107" t="n"/>
      <c r="AO19952" s="107" t="n"/>
      <c r="AP19952" s="107" t="n"/>
      <c r="AQ19952" s="107" t="n"/>
      <c r="AR19952" s="107" t="n"/>
      <c r="AS19952" s="107" t="n"/>
      <c r="AT19952" s="107" t="n"/>
      <c r="AU19952" s="107" t="n"/>
      <c r="AV19952" s="107" t="n"/>
      <c r="AW19952" s="107" t="n"/>
      <c r="AX19952" s="107" t="n"/>
      <c r="AY19952" s="107" t="n"/>
      <c r="AZ19952" s="107" t="n"/>
    </row>
    <row r="19953">
      <c r="AA19953" s="107" t="n"/>
      <c r="AB19953" s="107" t="n"/>
      <c r="AC19953" s="107" t="n"/>
      <c r="AD19953" s="107" t="n"/>
      <c r="AE19953" s="107" t="n"/>
      <c r="AF19953" s="107" t="n"/>
      <c r="AG19953" s="107" t="n"/>
      <c r="AH19953" s="107" t="n"/>
      <c r="AI19953" s="107" t="n"/>
      <c r="AJ19953" s="107" t="n"/>
      <c r="AK19953" s="107" t="n"/>
      <c r="AL19953" s="107" t="n"/>
      <c r="AM19953" s="107" t="n"/>
      <c r="AN19953" s="107" t="n"/>
      <c r="AO19953" s="107" t="n"/>
      <c r="AP19953" s="107" t="n"/>
      <c r="AQ19953" s="107" t="n"/>
      <c r="AR19953" s="107" t="n"/>
      <c r="AS19953" s="107" t="n"/>
      <c r="AT19953" s="107" t="n"/>
      <c r="AU19953" s="107" t="n"/>
      <c r="AV19953" s="107" t="n"/>
      <c r="AW19953" s="107" t="n"/>
      <c r="AX19953" s="107" t="n"/>
      <c r="AY19953" s="107" t="n"/>
      <c r="AZ19953" s="107" t="n"/>
    </row>
    <row r="19954">
      <c r="AA19954" s="107" t="n"/>
      <c r="AB19954" s="107" t="n"/>
      <c r="AC19954" s="107" t="n"/>
      <c r="AD19954" s="107" t="n"/>
      <c r="AE19954" s="107" t="n"/>
      <c r="AF19954" s="107" t="n"/>
      <c r="AG19954" s="107" t="n"/>
      <c r="AH19954" s="107" t="n"/>
      <c r="AI19954" s="107" t="n"/>
      <c r="AJ19954" s="107" t="n"/>
      <c r="AK19954" s="107" t="n"/>
      <c r="AL19954" s="107" t="n"/>
      <c r="AM19954" s="107" t="n"/>
      <c r="AN19954" s="107" t="n"/>
      <c r="AO19954" s="107" t="n"/>
      <c r="AP19954" s="107" t="n"/>
      <c r="AQ19954" s="107" t="n"/>
      <c r="AR19954" s="107" t="n"/>
      <c r="AS19954" s="107" t="n"/>
      <c r="AT19954" s="107" t="n"/>
      <c r="AU19954" s="107" t="n"/>
      <c r="AV19954" s="107" t="n"/>
      <c r="AW19954" s="107" t="n"/>
      <c r="AX19954" s="107" t="n"/>
      <c r="AY19954" s="107" t="n"/>
      <c r="AZ19954" s="107" t="n"/>
    </row>
    <row r="19955">
      <c r="AA19955" s="107" t="n"/>
      <c r="AB19955" s="107" t="n"/>
      <c r="AC19955" s="107" t="n"/>
      <c r="AD19955" s="107" t="n"/>
      <c r="AE19955" s="107" t="n"/>
      <c r="AF19955" s="107" t="n"/>
      <c r="AG19955" s="107" t="n"/>
      <c r="AH19955" s="107" t="n"/>
      <c r="AI19955" s="107" t="n"/>
      <c r="AJ19955" s="107" t="n"/>
      <c r="AK19955" s="107" t="n"/>
      <c r="AL19955" s="107" t="n"/>
      <c r="AM19955" s="107" t="n"/>
      <c r="AN19955" s="107" t="n"/>
      <c r="AO19955" s="107" t="n"/>
      <c r="AP19955" s="107" t="n"/>
      <c r="AQ19955" s="107" t="n"/>
      <c r="AR19955" s="107" t="n"/>
      <c r="AS19955" s="107" t="n"/>
      <c r="AT19955" s="107" t="n"/>
      <c r="AU19955" s="107" t="n"/>
      <c r="AV19955" s="107" t="n"/>
      <c r="AW19955" s="107" t="n"/>
      <c r="AX19955" s="107" t="n"/>
      <c r="AY19955" s="107" t="n"/>
      <c r="AZ19955" s="107" t="n"/>
    </row>
    <row r="19956">
      <c r="AA19956" s="107" t="n"/>
      <c r="AB19956" s="107" t="n"/>
      <c r="AC19956" s="107" t="n"/>
      <c r="AD19956" s="107" t="n"/>
      <c r="AE19956" s="107" t="n"/>
      <c r="AF19956" s="107" t="n"/>
      <c r="AG19956" s="107" t="n"/>
      <c r="AH19956" s="107" t="n"/>
      <c r="AI19956" s="107" t="n"/>
      <c r="AJ19956" s="107" t="n"/>
      <c r="AK19956" s="107" t="n"/>
      <c r="AL19956" s="107" t="n"/>
      <c r="AM19956" s="107" t="n"/>
      <c r="AN19956" s="107" t="n"/>
      <c r="AO19956" s="107" t="n"/>
      <c r="AP19956" s="107" t="n"/>
      <c r="AQ19956" s="107" t="n"/>
      <c r="AR19956" s="107" t="n"/>
      <c r="AS19956" s="107" t="n"/>
      <c r="AT19956" s="107" t="n"/>
      <c r="AU19956" s="107" t="n"/>
      <c r="AV19956" s="107" t="n"/>
      <c r="AW19956" s="107" t="n"/>
      <c r="AX19956" s="107" t="n"/>
      <c r="AY19956" s="107" t="n"/>
      <c r="AZ19956" s="107" t="n"/>
    </row>
    <row r="19957">
      <c r="AA19957" s="107" t="n"/>
      <c r="AB19957" s="107" t="n"/>
      <c r="AC19957" s="107" t="n"/>
      <c r="AD19957" s="107" t="n"/>
      <c r="AE19957" s="107" t="n"/>
      <c r="AF19957" s="107" t="n"/>
      <c r="AG19957" s="107" t="n"/>
      <c r="AH19957" s="107" t="n"/>
      <c r="AI19957" s="107" t="n"/>
      <c r="AJ19957" s="107" t="n"/>
      <c r="AK19957" s="107" t="n"/>
      <c r="AL19957" s="107" t="n"/>
      <c r="AM19957" s="107" t="n"/>
      <c r="AN19957" s="107" t="n"/>
      <c r="AO19957" s="107" t="n"/>
      <c r="AP19957" s="107" t="n"/>
      <c r="AQ19957" s="107" t="n"/>
      <c r="AR19957" s="107" t="n"/>
      <c r="AS19957" s="107" t="n"/>
      <c r="AT19957" s="107" t="n"/>
      <c r="AU19957" s="107" t="n"/>
      <c r="AV19957" s="107" t="n"/>
      <c r="AW19957" s="107" t="n"/>
      <c r="AX19957" s="107" t="n"/>
      <c r="AY19957" s="107" t="n"/>
      <c r="AZ19957" s="107" t="n"/>
    </row>
    <row r="19958">
      <c r="AA19958" s="107" t="n"/>
      <c r="AB19958" s="107" t="n"/>
      <c r="AC19958" s="107" t="n"/>
      <c r="AD19958" s="107" t="n"/>
      <c r="AE19958" s="107" t="n"/>
      <c r="AF19958" s="107" t="n"/>
      <c r="AG19958" s="107" t="n"/>
      <c r="AH19958" s="107" t="n"/>
      <c r="AI19958" s="107" t="n"/>
      <c r="AJ19958" s="107" t="n"/>
      <c r="AK19958" s="107" t="n"/>
      <c r="AL19958" s="107" t="n"/>
      <c r="AM19958" s="107" t="n"/>
      <c r="AN19958" s="107" t="n"/>
      <c r="AO19958" s="107" t="n"/>
      <c r="AP19958" s="107" t="n"/>
      <c r="AQ19958" s="107" t="n"/>
      <c r="AR19958" s="107" t="n"/>
      <c r="AS19958" s="107" t="n"/>
      <c r="AT19958" s="107" t="n"/>
      <c r="AU19958" s="107" t="n"/>
      <c r="AV19958" s="107" t="n"/>
      <c r="AW19958" s="107" t="n"/>
      <c r="AX19958" s="107" t="n"/>
      <c r="AY19958" s="107" t="n"/>
      <c r="AZ19958" s="107" t="n"/>
    </row>
    <row r="19959">
      <c r="AA19959" s="107" t="n"/>
      <c r="AB19959" s="107" t="n"/>
      <c r="AC19959" s="107" t="n"/>
      <c r="AD19959" s="107" t="n"/>
      <c r="AE19959" s="107" t="n"/>
      <c r="AF19959" s="107" t="n"/>
      <c r="AG19959" s="107" t="n"/>
      <c r="AH19959" s="107" t="n"/>
      <c r="AI19959" s="107" t="n"/>
      <c r="AJ19959" s="107" t="n"/>
      <c r="AK19959" s="107" t="n"/>
      <c r="AL19959" s="107" t="n"/>
      <c r="AM19959" s="107" t="n"/>
      <c r="AN19959" s="107" t="n"/>
      <c r="AO19959" s="107" t="n"/>
      <c r="AP19959" s="107" t="n"/>
      <c r="AQ19959" s="107" t="n"/>
      <c r="AR19959" s="107" t="n"/>
      <c r="AS19959" s="107" t="n"/>
      <c r="AT19959" s="107" t="n"/>
      <c r="AU19959" s="107" t="n"/>
      <c r="AV19959" s="107" t="n"/>
      <c r="AW19959" s="107" t="n"/>
      <c r="AX19959" s="107" t="n"/>
      <c r="AY19959" s="107" t="n"/>
      <c r="AZ19959" s="107" t="n"/>
    </row>
    <row r="19960">
      <c r="AA19960" s="107" t="n"/>
      <c r="AB19960" s="107" t="n"/>
      <c r="AC19960" s="107" t="n"/>
      <c r="AD19960" s="107" t="n"/>
      <c r="AE19960" s="107" t="n"/>
      <c r="AF19960" s="107" t="n"/>
      <c r="AG19960" s="107" t="n"/>
      <c r="AH19960" s="107" t="n"/>
      <c r="AI19960" s="107" t="n"/>
      <c r="AJ19960" s="107" t="n"/>
      <c r="AK19960" s="107" t="n"/>
      <c r="AL19960" s="107" t="n"/>
      <c r="AM19960" s="107" t="n"/>
      <c r="AN19960" s="107" t="n"/>
      <c r="AO19960" s="107" t="n"/>
      <c r="AP19960" s="107" t="n"/>
      <c r="AQ19960" s="107" t="n"/>
      <c r="AR19960" s="107" t="n"/>
      <c r="AS19960" s="107" t="n"/>
      <c r="AT19960" s="107" t="n"/>
      <c r="AU19960" s="107" t="n"/>
      <c r="AV19960" s="107" t="n"/>
      <c r="AW19960" s="107" t="n"/>
      <c r="AX19960" s="107" t="n"/>
      <c r="AY19960" s="107" t="n"/>
      <c r="AZ19960" s="107" t="n"/>
    </row>
    <row r="19961">
      <c r="AA19961" s="107" t="n"/>
      <c r="AB19961" s="107" t="n"/>
      <c r="AC19961" s="107" t="n"/>
      <c r="AD19961" s="107" t="n"/>
      <c r="AE19961" s="107" t="n"/>
      <c r="AF19961" s="107" t="n"/>
      <c r="AG19961" s="107" t="n"/>
      <c r="AH19961" s="107" t="n"/>
      <c r="AI19961" s="107" t="n"/>
      <c r="AJ19961" s="107" t="n"/>
      <c r="AK19961" s="107" t="n"/>
      <c r="AL19961" s="107" t="n"/>
      <c r="AM19961" s="107" t="n"/>
      <c r="AN19961" s="107" t="n"/>
      <c r="AO19961" s="107" t="n"/>
      <c r="AP19961" s="107" t="n"/>
      <c r="AQ19961" s="107" t="n"/>
      <c r="AR19961" s="107" t="n"/>
      <c r="AS19961" s="107" t="n"/>
      <c r="AT19961" s="107" t="n"/>
      <c r="AU19961" s="107" t="n"/>
      <c r="AV19961" s="107" t="n"/>
      <c r="AW19961" s="107" t="n"/>
      <c r="AX19961" s="107" t="n"/>
      <c r="AY19961" s="107" t="n"/>
      <c r="AZ19961" s="107" t="n"/>
    </row>
    <row r="19962">
      <c r="AA19962" s="107" t="n"/>
      <c r="AB19962" s="107" t="n"/>
      <c r="AC19962" s="107" t="n"/>
      <c r="AD19962" s="107" t="n"/>
      <c r="AE19962" s="107" t="n"/>
      <c r="AF19962" s="107" t="n"/>
      <c r="AG19962" s="107" t="n"/>
      <c r="AH19962" s="107" t="n"/>
      <c r="AI19962" s="107" t="n"/>
      <c r="AJ19962" s="107" t="n"/>
      <c r="AK19962" s="107" t="n"/>
      <c r="AL19962" s="107" t="n"/>
      <c r="AM19962" s="107" t="n"/>
      <c r="AN19962" s="107" t="n"/>
      <c r="AO19962" s="107" t="n"/>
      <c r="AP19962" s="107" t="n"/>
      <c r="AQ19962" s="107" t="n"/>
      <c r="AR19962" s="107" t="n"/>
      <c r="AS19962" s="107" t="n"/>
      <c r="AT19962" s="107" t="n"/>
      <c r="AU19962" s="107" t="n"/>
      <c r="AV19962" s="107" t="n"/>
      <c r="AW19962" s="107" t="n"/>
      <c r="AX19962" s="107" t="n"/>
      <c r="AY19962" s="107" t="n"/>
      <c r="AZ19962" s="107" t="n"/>
    </row>
    <row r="19963">
      <c r="AA19963" s="107" t="n"/>
      <c r="AB19963" s="107" t="n"/>
      <c r="AC19963" s="107" t="n"/>
      <c r="AD19963" s="107" t="n"/>
      <c r="AE19963" s="107" t="n"/>
      <c r="AF19963" s="107" t="n"/>
      <c r="AG19963" s="107" t="n"/>
      <c r="AH19963" s="107" t="n"/>
      <c r="AI19963" s="107" t="n"/>
      <c r="AJ19963" s="107" t="n"/>
      <c r="AK19963" s="107" t="n"/>
      <c r="AL19963" s="107" t="n"/>
      <c r="AM19963" s="107" t="n"/>
      <c r="AN19963" s="107" t="n"/>
      <c r="AO19963" s="107" t="n"/>
      <c r="AP19963" s="107" t="n"/>
      <c r="AQ19963" s="107" t="n"/>
      <c r="AR19963" s="107" t="n"/>
      <c r="AS19963" s="107" t="n"/>
      <c r="AT19963" s="107" t="n"/>
      <c r="AU19963" s="107" t="n"/>
      <c r="AV19963" s="107" t="n"/>
      <c r="AW19963" s="107" t="n"/>
      <c r="AX19963" s="107" t="n"/>
      <c r="AY19963" s="107" t="n"/>
      <c r="AZ19963" s="107" t="n"/>
    </row>
    <row r="19964">
      <c r="AA19964" s="107" t="n"/>
      <c r="AB19964" s="107" t="n"/>
      <c r="AC19964" s="107" t="n"/>
      <c r="AD19964" s="107" t="n"/>
      <c r="AE19964" s="107" t="n"/>
      <c r="AF19964" s="107" t="n"/>
      <c r="AG19964" s="107" t="n"/>
      <c r="AH19964" s="107" t="n"/>
      <c r="AI19964" s="107" t="n"/>
      <c r="AJ19964" s="107" t="n"/>
      <c r="AK19964" s="107" t="n"/>
      <c r="AL19964" s="107" t="n"/>
      <c r="AM19964" s="107" t="n"/>
      <c r="AN19964" s="107" t="n"/>
      <c r="AO19964" s="107" t="n"/>
      <c r="AP19964" s="107" t="n"/>
      <c r="AQ19964" s="107" t="n"/>
      <c r="AR19964" s="107" t="n"/>
      <c r="AS19964" s="107" t="n"/>
      <c r="AT19964" s="107" t="n"/>
      <c r="AU19964" s="107" t="n"/>
      <c r="AV19964" s="107" t="n"/>
      <c r="AW19964" s="107" t="n"/>
      <c r="AX19964" s="107" t="n"/>
      <c r="AY19964" s="107" t="n"/>
      <c r="AZ19964" s="107" t="n"/>
    </row>
    <row r="19965">
      <c r="AA19965" s="107" t="n"/>
      <c r="AB19965" s="107" t="n"/>
      <c r="AC19965" s="107" t="n"/>
      <c r="AD19965" s="107" t="n"/>
      <c r="AE19965" s="107" t="n"/>
      <c r="AF19965" s="107" t="n"/>
      <c r="AG19965" s="107" t="n"/>
      <c r="AH19965" s="107" t="n"/>
      <c r="AI19965" s="107" t="n"/>
      <c r="AJ19965" s="107" t="n"/>
      <c r="AK19965" s="107" t="n"/>
      <c r="AL19965" s="107" t="n"/>
      <c r="AM19965" s="107" t="n"/>
      <c r="AN19965" s="107" t="n"/>
      <c r="AO19965" s="107" t="n"/>
      <c r="AP19965" s="107" t="n"/>
      <c r="AQ19965" s="107" t="n"/>
      <c r="AR19965" s="107" t="n"/>
      <c r="AS19965" s="107" t="n"/>
      <c r="AT19965" s="107" t="n"/>
      <c r="AU19965" s="107" t="n"/>
      <c r="AV19965" s="107" t="n"/>
      <c r="AW19965" s="107" t="n"/>
      <c r="AX19965" s="107" t="n"/>
      <c r="AY19965" s="107" t="n"/>
      <c r="AZ19965" s="107" t="n"/>
    </row>
    <row r="19966">
      <c r="AA19966" s="107" t="n"/>
      <c r="AB19966" s="107" t="n"/>
      <c r="AC19966" s="107" t="n"/>
      <c r="AD19966" s="107" t="n"/>
      <c r="AE19966" s="107" t="n"/>
      <c r="AF19966" s="107" t="n"/>
      <c r="AG19966" s="107" t="n"/>
      <c r="AH19966" s="107" t="n"/>
      <c r="AI19966" s="107" t="n"/>
      <c r="AJ19966" s="107" t="n"/>
      <c r="AK19966" s="107" t="n"/>
      <c r="AL19966" s="107" t="n"/>
      <c r="AM19966" s="107" t="n"/>
      <c r="AN19966" s="107" t="n"/>
      <c r="AO19966" s="107" t="n"/>
      <c r="AP19966" s="107" t="n"/>
      <c r="AQ19966" s="107" t="n"/>
      <c r="AR19966" s="107" t="n"/>
      <c r="AS19966" s="107" t="n"/>
      <c r="AT19966" s="107" t="n"/>
      <c r="AU19966" s="107" t="n"/>
      <c r="AV19966" s="107" t="n"/>
      <c r="AW19966" s="107" t="n"/>
      <c r="AX19966" s="107" t="n"/>
      <c r="AY19966" s="107" t="n"/>
      <c r="AZ19966" s="107" t="n"/>
    </row>
    <row r="19967">
      <c r="AA19967" s="107" t="n"/>
      <c r="AB19967" s="107" t="n"/>
      <c r="AC19967" s="107" t="n"/>
      <c r="AD19967" s="107" t="n"/>
      <c r="AE19967" s="107" t="n"/>
      <c r="AF19967" s="107" t="n"/>
      <c r="AG19967" s="107" t="n"/>
      <c r="AH19967" s="107" t="n"/>
      <c r="AI19967" s="107" t="n"/>
      <c r="AJ19967" s="107" t="n"/>
      <c r="AK19967" s="107" t="n"/>
      <c r="AL19967" s="107" t="n"/>
      <c r="AM19967" s="107" t="n"/>
      <c r="AN19967" s="107" t="n"/>
      <c r="AO19967" s="107" t="n"/>
      <c r="AP19967" s="107" t="n"/>
      <c r="AQ19967" s="107" t="n"/>
      <c r="AR19967" s="107" t="n"/>
      <c r="AS19967" s="107" t="n"/>
      <c r="AT19967" s="107" t="n"/>
      <c r="AU19967" s="107" t="n"/>
      <c r="AV19967" s="107" t="n"/>
      <c r="AW19967" s="107" t="n"/>
      <c r="AX19967" s="107" t="n"/>
      <c r="AY19967" s="107" t="n"/>
      <c r="AZ19967" s="107" t="n"/>
    </row>
    <row r="19968">
      <c r="AA19968" s="107" t="n"/>
      <c r="AB19968" s="107" t="n"/>
      <c r="AC19968" s="107" t="n"/>
      <c r="AD19968" s="107" t="n"/>
      <c r="AE19968" s="107" t="n"/>
      <c r="AF19968" s="107" t="n"/>
      <c r="AG19968" s="107" t="n"/>
      <c r="AH19968" s="107" t="n"/>
      <c r="AI19968" s="107" t="n"/>
      <c r="AJ19968" s="107" t="n"/>
      <c r="AK19968" s="107" t="n"/>
      <c r="AL19968" s="107" t="n"/>
      <c r="AM19968" s="107" t="n"/>
      <c r="AN19968" s="107" t="n"/>
      <c r="AO19968" s="107" t="n"/>
      <c r="AP19968" s="107" t="n"/>
      <c r="AQ19968" s="107" t="n"/>
      <c r="AR19968" s="107" t="n"/>
      <c r="AS19968" s="107" t="n"/>
      <c r="AT19968" s="107" t="n"/>
      <c r="AU19968" s="107" t="n"/>
      <c r="AV19968" s="107" t="n"/>
      <c r="AW19968" s="107" t="n"/>
      <c r="AX19968" s="107" t="n"/>
      <c r="AY19968" s="107" t="n"/>
      <c r="AZ19968" s="107" t="n"/>
    </row>
    <row r="19969">
      <c r="AA19969" s="107" t="n"/>
      <c r="AB19969" s="107" t="n"/>
      <c r="AC19969" s="107" t="n"/>
      <c r="AD19969" s="107" t="n"/>
      <c r="AE19969" s="107" t="n"/>
      <c r="AF19969" s="107" t="n"/>
      <c r="AG19969" s="107" t="n"/>
      <c r="AH19969" s="107" t="n"/>
      <c r="AI19969" s="107" t="n"/>
      <c r="AJ19969" s="107" t="n"/>
      <c r="AK19969" s="107" t="n"/>
      <c r="AL19969" s="107" t="n"/>
      <c r="AM19969" s="107" t="n"/>
      <c r="AN19969" s="107" t="n"/>
      <c r="AO19969" s="107" t="n"/>
      <c r="AP19969" s="107" t="n"/>
      <c r="AQ19969" s="107" t="n"/>
      <c r="AR19969" s="107" t="n"/>
      <c r="AS19969" s="107" t="n"/>
      <c r="AT19969" s="107" t="n"/>
      <c r="AU19969" s="107" t="n"/>
      <c r="AV19969" s="107" t="n"/>
      <c r="AW19969" s="107" t="n"/>
      <c r="AX19969" s="107" t="n"/>
      <c r="AY19969" s="107" t="n"/>
      <c r="AZ19969" s="107" t="n"/>
    </row>
    <row r="19970">
      <c r="AA19970" s="107" t="n"/>
      <c r="AB19970" s="107" t="n"/>
      <c r="AC19970" s="107" t="n"/>
      <c r="AD19970" s="107" t="n"/>
      <c r="AE19970" s="107" t="n"/>
      <c r="AF19970" s="107" t="n"/>
      <c r="AG19970" s="107" t="n"/>
      <c r="AH19970" s="107" t="n"/>
      <c r="AI19970" s="107" t="n"/>
      <c r="AJ19970" s="107" t="n"/>
      <c r="AK19970" s="107" t="n"/>
      <c r="AL19970" s="107" t="n"/>
      <c r="AM19970" s="107" t="n"/>
      <c r="AN19970" s="107" t="n"/>
      <c r="AO19970" s="107" t="n"/>
      <c r="AP19970" s="107" t="n"/>
      <c r="AQ19970" s="107" t="n"/>
      <c r="AR19970" s="107" t="n"/>
      <c r="AS19970" s="107" t="n"/>
      <c r="AT19970" s="107" t="n"/>
      <c r="AU19970" s="107" t="n"/>
      <c r="AV19970" s="107" t="n"/>
      <c r="AW19970" s="107" t="n"/>
      <c r="AX19970" s="107" t="n"/>
      <c r="AY19970" s="107" t="n"/>
      <c r="AZ19970" s="107" t="n"/>
    </row>
    <row r="19971">
      <c r="AA19971" s="107" t="n"/>
      <c r="AB19971" s="107" t="n"/>
      <c r="AC19971" s="107" t="n"/>
      <c r="AD19971" s="107" t="n"/>
      <c r="AE19971" s="107" t="n"/>
      <c r="AF19971" s="107" t="n"/>
      <c r="AG19971" s="107" t="n"/>
      <c r="AH19971" s="107" t="n"/>
      <c r="AI19971" s="107" t="n"/>
      <c r="AJ19971" s="107" t="n"/>
      <c r="AK19971" s="107" t="n"/>
      <c r="AL19971" s="107" t="n"/>
      <c r="AM19971" s="107" t="n"/>
      <c r="AN19971" s="107" t="n"/>
      <c r="AO19971" s="107" t="n"/>
      <c r="AP19971" s="107" t="n"/>
      <c r="AQ19971" s="107" t="n"/>
      <c r="AR19971" s="107" t="n"/>
      <c r="AS19971" s="107" t="n"/>
      <c r="AT19971" s="107" t="n"/>
      <c r="AU19971" s="107" t="n"/>
      <c r="AV19971" s="107" t="n"/>
      <c r="AW19971" s="107" t="n"/>
      <c r="AX19971" s="107" t="n"/>
      <c r="AY19971" s="107" t="n"/>
      <c r="AZ19971" s="107" t="n"/>
    </row>
    <row r="19972">
      <c r="AA19972" s="107" t="n"/>
      <c r="AB19972" s="107" t="n"/>
      <c r="AC19972" s="107" t="n"/>
      <c r="AD19972" s="107" t="n"/>
      <c r="AE19972" s="107" t="n"/>
      <c r="AF19972" s="107" t="n"/>
      <c r="AG19972" s="107" t="n"/>
      <c r="AH19972" s="107" t="n"/>
      <c r="AI19972" s="107" t="n"/>
      <c r="AJ19972" s="107" t="n"/>
      <c r="AK19972" s="107" t="n"/>
      <c r="AL19972" s="107" t="n"/>
      <c r="AM19972" s="107" t="n"/>
      <c r="AN19972" s="107" t="n"/>
      <c r="AO19972" s="107" t="n"/>
      <c r="AP19972" s="107" t="n"/>
      <c r="AQ19972" s="107" t="n"/>
      <c r="AR19972" s="107" t="n"/>
      <c r="AS19972" s="107" t="n"/>
      <c r="AT19972" s="107" t="n"/>
      <c r="AU19972" s="107" t="n"/>
      <c r="AV19972" s="107" t="n"/>
      <c r="AW19972" s="107" t="n"/>
      <c r="AX19972" s="107" t="n"/>
      <c r="AY19972" s="107" t="n"/>
      <c r="AZ19972" s="107" t="n"/>
    </row>
    <row r="19973">
      <c r="AA19973" s="107" t="n"/>
      <c r="AB19973" s="107" t="n"/>
      <c r="AC19973" s="107" t="n"/>
      <c r="AD19973" s="107" t="n"/>
      <c r="AE19973" s="107" t="n"/>
      <c r="AF19973" s="107" t="n"/>
      <c r="AG19973" s="107" t="n"/>
      <c r="AH19973" s="107" t="n"/>
      <c r="AI19973" s="107" t="n"/>
      <c r="AJ19973" s="107" t="n"/>
      <c r="AK19973" s="107" t="n"/>
      <c r="AL19973" s="107" t="n"/>
      <c r="AM19973" s="107" t="n"/>
      <c r="AN19973" s="107" t="n"/>
      <c r="AO19973" s="107" t="n"/>
      <c r="AP19973" s="107" t="n"/>
      <c r="AQ19973" s="107" t="n"/>
      <c r="AR19973" s="107" t="n"/>
      <c r="AS19973" s="107" t="n"/>
      <c r="AT19973" s="107" t="n"/>
      <c r="AU19973" s="107" t="n"/>
      <c r="AV19973" s="107" t="n"/>
      <c r="AW19973" s="107" t="n"/>
      <c r="AX19973" s="107" t="n"/>
      <c r="AY19973" s="107" t="n"/>
      <c r="AZ19973" s="107" t="n"/>
    </row>
    <row r="19974">
      <c r="AA19974" s="107" t="n"/>
      <c r="AB19974" s="107" t="n"/>
      <c r="AC19974" s="107" t="n"/>
      <c r="AD19974" s="107" t="n"/>
      <c r="AE19974" s="107" t="n"/>
      <c r="AF19974" s="107" t="n"/>
      <c r="AG19974" s="107" t="n"/>
      <c r="AH19974" s="107" t="n"/>
      <c r="AI19974" s="107" t="n"/>
      <c r="AJ19974" s="107" t="n"/>
      <c r="AK19974" s="107" t="n"/>
      <c r="AL19974" s="107" t="n"/>
      <c r="AM19974" s="107" t="n"/>
      <c r="AN19974" s="107" t="n"/>
      <c r="AO19974" s="107" t="n"/>
      <c r="AP19974" s="107" t="n"/>
      <c r="AQ19974" s="107" t="n"/>
      <c r="AR19974" s="107" t="n"/>
      <c r="AS19974" s="107" t="n"/>
      <c r="AT19974" s="107" t="n"/>
      <c r="AU19974" s="107" t="n"/>
      <c r="AV19974" s="107" t="n"/>
      <c r="AW19974" s="107" t="n"/>
      <c r="AX19974" s="107" t="n"/>
      <c r="AY19974" s="107" t="n"/>
      <c r="AZ19974" s="107" t="n"/>
    </row>
    <row r="19975">
      <c r="AA19975" s="107" t="n"/>
      <c r="AB19975" s="107" t="n"/>
      <c r="AC19975" s="107" t="n"/>
      <c r="AD19975" s="107" t="n"/>
      <c r="AE19975" s="107" t="n"/>
      <c r="AF19975" s="107" t="n"/>
      <c r="AG19975" s="107" t="n"/>
      <c r="AH19975" s="107" t="n"/>
      <c r="AI19975" s="107" t="n"/>
      <c r="AJ19975" s="107" t="n"/>
      <c r="AK19975" s="107" t="n"/>
      <c r="AL19975" s="107" t="n"/>
      <c r="AM19975" s="107" t="n"/>
      <c r="AN19975" s="107" t="n"/>
      <c r="AO19975" s="107" t="n"/>
      <c r="AP19975" s="107" t="n"/>
      <c r="AQ19975" s="107" t="n"/>
      <c r="AR19975" s="107" t="n"/>
      <c r="AS19975" s="107" t="n"/>
      <c r="AT19975" s="107" t="n"/>
      <c r="AU19975" s="107" t="n"/>
      <c r="AV19975" s="107" t="n"/>
      <c r="AW19975" s="107" t="n"/>
      <c r="AX19975" s="107" t="n"/>
      <c r="AY19975" s="107" t="n"/>
      <c r="AZ19975" s="107" t="n"/>
    </row>
    <row r="19976">
      <c r="AA19976" s="107" t="n"/>
      <c r="AB19976" s="107" t="n"/>
      <c r="AC19976" s="107" t="n"/>
      <c r="AD19976" s="107" t="n"/>
      <c r="AE19976" s="107" t="n"/>
      <c r="AF19976" s="107" t="n"/>
      <c r="AG19976" s="107" t="n"/>
      <c r="AH19976" s="107" t="n"/>
      <c r="AI19976" s="107" t="n"/>
      <c r="AJ19976" s="107" t="n"/>
      <c r="AK19976" s="107" t="n"/>
      <c r="AL19976" s="107" t="n"/>
      <c r="AM19976" s="107" t="n"/>
      <c r="AN19976" s="107" t="n"/>
      <c r="AO19976" s="107" t="n"/>
      <c r="AP19976" s="107" t="n"/>
      <c r="AQ19976" s="107" t="n"/>
      <c r="AR19976" s="107" t="n"/>
      <c r="AS19976" s="107" t="n"/>
      <c r="AT19976" s="107" t="n"/>
      <c r="AU19976" s="107" t="n"/>
      <c r="AV19976" s="107" t="n"/>
      <c r="AW19976" s="107" t="n"/>
      <c r="AX19976" s="107" t="n"/>
      <c r="AY19976" s="107" t="n"/>
      <c r="AZ19976" s="107" t="n"/>
    </row>
    <row r="19977">
      <c r="AA19977" s="107" t="n"/>
      <c r="AB19977" s="107" t="n"/>
      <c r="AC19977" s="107" t="n"/>
      <c r="AD19977" s="107" t="n"/>
      <c r="AE19977" s="107" t="n"/>
      <c r="AF19977" s="107" t="n"/>
      <c r="AG19977" s="107" t="n"/>
      <c r="AH19977" s="107" t="n"/>
      <c r="AI19977" s="107" t="n"/>
      <c r="AJ19977" s="107" t="n"/>
      <c r="AK19977" s="107" t="n"/>
      <c r="AL19977" s="107" t="n"/>
      <c r="AM19977" s="107" t="n"/>
      <c r="AN19977" s="107" t="n"/>
      <c r="AO19977" s="107" t="n"/>
      <c r="AP19977" s="107" t="n"/>
      <c r="AQ19977" s="107" t="n"/>
      <c r="AR19977" s="107" t="n"/>
      <c r="AS19977" s="107" t="n"/>
      <c r="AT19977" s="107" t="n"/>
      <c r="AU19977" s="107" t="n"/>
      <c r="AV19977" s="107" t="n"/>
      <c r="AW19977" s="107" t="n"/>
      <c r="AX19977" s="107" t="n"/>
      <c r="AY19977" s="107" t="n"/>
      <c r="AZ19977" s="107" t="n"/>
    </row>
    <row r="19978">
      <c r="AA19978" s="107" t="n"/>
      <c r="AB19978" s="107" t="n"/>
      <c r="AC19978" s="107" t="n"/>
      <c r="AD19978" s="107" t="n"/>
      <c r="AE19978" s="107" t="n"/>
      <c r="AF19978" s="107" t="n"/>
      <c r="AG19978" s="107" t="n"/>
      <c r="AH19978" s="107" t="n"/>
      <c r="AI19978" s="107" t="n"/>
      <c r="AJ19978" s="107" t="n"/>
      <c r="AK19978" s="107" t="n"/>
      <c r="AL19978" s="107" t="n"/>
      <c r="AM19978" s="107" t="n"/>
      <c r="AN19978" s="107" t="n"/>
      <c r="AO19978" s="107" t="n"/>
      <c r="AP19978" s="107" t="n"/>
      <c r="AQ19978" s="107" t="n"/>
      <c r="AR19978" s="107" t="n"/>
      <c r="AS19978" s="107" t="n"/>
      <c r="AT19978" s="107" t="n"/>
      <c r="AU19978" s="107" t="n"/>
      <c r="AV19978" s="107" t="n"/>
      <c r="AW19978" s="107" t="n"/>
      <c r="AX19978" s="107" t="n"/>
      <c r="AY19978" s="107" t="n"/>
      <c r="AZ19978" s="107" t="n"/>
    </row>
    <row r="19979">
      <c r="AA19979" s="107" t="n"/>
      <c r="AB19979" s="107" t="n"/>
      <c r="AC19979" s="107" t="n"/>
      <c r="AD19979" s="107" t="n"/>
      <c r="AE19979" s="107" t="n"/>
      <c r="AF19979" s="107" t="n"/>
      <c r="AG19979" s="107" t="n"/>
      <c r="AH19979" s="107" t="n"/>
      <c r="AI19979" s="107" t="n"/>
      <c r="AJ19979" s="107" t="n"/>
      <c r="AK19979" s="107" t="n"/>
      <c r="AL19979" s="107" t="n"/>
      <c r="AM19979" s="107" t="n"/>
      <c r="AN19979" s="107" t="n"/>
      <c r="AO19979" s="107" t="n"/>
      <c r="AP19979" s="107" t="n"/>
      <c r="AQ19979" s="107" t="n"/>
      <c r="AR19979" s="107" t="n"/>
      <c r="AS19979" s="107" t="n"/>
      <c r="AT19979" s="107" t="n"/>
      <c r="AU19979" s="107" t="n"/>
      <c r="AV19979" s="107" t="n"/>
      <c r="AW19979" s="107" t="n"/>
      <c r="AX19979" s="107" t="n"/>
      <c r="AY19979" s="107" t="n"/>
      <c r="AZ19979" s="107" t="n"/>
    </row>
    <row r="19980">
      <c r="AA19980" s="107" t="n"/>
      <c r="AB19980" s="107" t="n"/>
      <c r="AC19980" s="107" t="n"/>
      <c r="AD19980" s="107" t="n"/>
      <c r="AE19980" s="107" t="n"/>
      <c r="AF19980" s="107" t="n"/>
      <c r="AG19980" s="107" t="n"/>
      <c r="AH19980" s="107" t="n"/>
      <c r="AI19980" s="107" t="n"/>
      <c r="AJ19980" s="107" t="n"/>
      <c r="AK19980" s="107" t="n"/>
      <c r="AL19980" s="107" t="n"/>
      <c r="AM19980" s="107" t="n"/>
      <c r="AN19980" s="107" t="n"/>
      <c r="AO19980" s="107" t="n"/>
      <c r="AP19980" s="107" t="n"/>
      <c r="AQ19980" s="107" t="n"/>
      <c r="AR19980" s="107" t="n"/>
      <c r="AS19980" s="107" t="n"/>
      <c r="AT19980" s="107" t="n"/>
      <c r="AU19980" s="107" t="n"/>
      <c r="AV19980" s="107" t="n"/>
      <c r="AW19980" s="107" t="n"/>
      <c r="AX19980" s="107" t="n"/>
      <c r="AY19980" s="107" t="n"/>
      <c r="AZ19980" s="107" t="n"/>
    </row>
    <row r="19981">
      <c r="AA19981" s="107" t="n"/>
      <c r="AB19981" s="107" t="n"/>
      <c r="AC19981" s="107" t="n"/>
      <c r="AD19981" s="107" t="n"/>
      <c r="AE19981" s="107" t="n"/>
      <c r="AF19981" s="107" t="n"/>
      <c r="AG19981" s="107" t="n"/>
      <c r="AH19981" s="107" t="n"/>
      <c r="AI19981" s="107" t="n"/>
      <c r="AJ19981" s="107" t="n"/>
      <c r="AK19981" s="107" t="n"/>
      <c r="AL19981" s="107" t="n"/>
      <c r="AM19981" s="107" t="n"/>
      <c r="AN19981" s="107" t="n"/>
      <c r="AO19981" s="107" t="n"/>
      <c r="AP19981" s="107" t="n"/>
      <c r="AQ19981" s="107" t="n"/>
      <c r="AR19981" s="107" t="n"/>
      <c r="AS19981" s="107" t="n"/>
      <c r="AT19981" s="107" t="n"/>
      <c r="AU19981" s="107" t="n"/>
      <c r="AV19981" s="107" t="n"/>
      <c r="AW19981" s="107" t="n"/>
      <c r="AX19981" s="107" t="n"/>
      <c r="AY19981" s="107" t="n"/>
      <c r="AZ19981" s="107" t="n"/>
    </row>
    <row r="19982">
      <c r="AA19982" s="107" t="n"/>
      <c r="AB19982" s="107" t="n"/>
      <c r="AC19982" s="107" t="n"/>
      <c r="AD19982" s="107" t="n"/>
      <c r="AE19982" s="107" t="n"/>
      <c r="AF19982" s="107" t="n"/>
      <c r="AG19982" s="107" t="n"/>
      <c r="AH19982" s="107" t="n"/>
      <c r="AI19982" s="107" t="n"/>
      <c r="AJ19982" s="107" t="n"/>
      <c r="AK19982" s="107" t="n"/>
      <c r="AL19982" s="107" t="n"/>
      <c r="AM19982" s="107" t="n"/>
      <c r="AN19982" s="107" t="n"/>
      <c r="AO19982" s="107" t="n"/>
      <c r="AP19982" s="107" t="n"/>
      <c r="AQ19982" s="107" t="n"/>
      <c r="AR19982" s="107" t="n"/>
      <c r="AS19982" s="107" t="n"/>
      <c r="AT19982" s="107" t="n"/>
      <c r="AU19982" s="107" t="n"/>
      <c r="AV19982" s="107" t="n"/>
      <c r="AW19982" s="107" t="n"/>
      <c r="AX19982" s="107" t="n"/>
      <c r="AY19982" s="107" t="n"/>
      <c r="AZ19982" s="107" t="n"/>
    </row>
    <row r="19983">
      <c r="AA19983" s="107" t="n"/>
      <c r="AB19983" s="107" t="n"/>
      <c r="AC19983" s="107" t="n"/>
      <c r="AD19983" s="107" t="n"/>
      <c r="AE19983" s="107" t="n"/>
      <c r="AF19983" s="107" t="n"/>
      <c r="AG19983" s="107" t="n"/>
      <c r="AH19983" s="107" t="n"/>
      <c r="AI19983" s="107" t="n"/>
      <c r="AJ19983" s="107" t="n"/>
      <c r="AK19983" s="107" t="n"/>
      <c r="AL19983" s="107" t="n"/>
      <c r="AM19983" s="107" t="n"/>
      <c r="AN19983" s="107" t="n"/>
      <c r="AO19983" s="107" t="n"/>
      <c r="AP19983" s="107" t="n"/>
      <c r="AQ19983" s="107" t="n"/>
      <c r="AR19983" s="107" t="n"/>
      <c r="AS19983" s="107" t="n"/>
      <c r="AT19983" s="107" t="n"/>
      <c r="AU19983" s="107" t="n"/>
      <c r="AV19983" s="107" t="n"/>
      <c r="AW19983" s="107" t="n"/>
      <c r="AX19983" s="107" t="n"/>
      <c r="AY19983" s="107" t="n"/>
      <c r="AZ19983" s="107" t="n"/>
    </row>
    <row r="19984">
      <c r="AA19984" s="107" t="n"/>
      <c r="AB19984" s="107" t="n"/>
      <c r="AC19984" s="107" t="n"/>
      <c r="AD19984" s="107" t="n"/>
      <c r="AE19984" s="107" t="n"/>
      <c r="AF19984" s="107" t="n"/>
      <c r="AG19984" s="107" t="n"/>
      <c r="AH19984" s="107" t="n"/>
      <c r="AI19984" s="107" t="n"/>
      <c r="AJ19984" s="107" t="n"/>
      <c r="AK19984" s="107" t="n"/>
      <c r="AL19984" s="107" t="n"/>
      <c r="AM19984" s="107" t="n"/>
      <c r="AN19984" s="107" t="n"/>
      <c r="AO19984" s="107" t="n"/>
      <c r="AP19984" s="107" t="n"/>
      <c r="AQ19984" s="107" t="n"/>
      <c r="AR19984" s="107" t="n"/>
      <c r="AS19984" s="107" t="n"/>
      <c r="AT19984" s="107" t="n"/>
      <c r="AU19984" s="107" t="n"/>
      <c r="AV19984" s="107" t="n"/>
      <c r="AW19984" s="107" t="n"/>
      <c r="AX19984" s="107" t="n"/>
      <c r="AY19984" s="107" t="n"/>
      <c r="AZ19984" s="107" t="n"/>
    </row>
    <row r="19985">
      <c r="AA19985" s="107" t="n"/>
      <c r="AB19985" s="107" t="n"/>
      <c r="AC19985" s="107" t="n"/>
      <c r="AD19985" s="107" t="n"/>
      <c r="AE19985" s="107" t="n"/>
      <c r="AF19985" s="107" t="n"/>
      <c r="AG19985" s="107" t="n"/>
      <c r="AH19985" s="107" t="n"/>
      <c r="AI19985" s="107" t="n"/>
      <c r="AJ19985" s="107" t="n"/>
      <c r="AK19985" s="107" t="n"/>
      <c r="AL19985" s="107" t="n"/>
      <c r="AM19985" s="107" t="n"/>
      <c r="AN19985" s="107" t="n"/>
      <c r="AO19985" s="107" t="n"/>
      <c r="AP19985" s="107" t="n"/>
      <c r="AQ19985" s="107" t="n"/>
      <c r="AR19985" s="107" t="n"/>
      <c r="AS19985" s="107" t="n"/>
      <c r="AT19985" s="107" t="n"/>
      <c r="AU19985" s="107" t="n"/>
      <c r="AV19985" s="107" t="n"/>
      <c r="AW19985" s="107" t="n"/>
      <c r="AX19985" s="107" t="n"/>
      <c r="AY19985" s="107" t="n"/>
      <c r="AZ19985" s="107" t="n"/>
    </row>
    <row r="19986">
      <c r="AA19986" s="107" t="n"/>
      <c r="AB19986" s="107" t="n"/>
      <c r="AC19986" s="107" t="n"/>
      <c r="AD19986" s="107" t="n"/>
      <c r="AE19986" s="107" t="n"/>
      <c r="AF19986" s="107" t="n"/>
      <c r="AG19986" s="107" t="n"/>
      <c r="AH19986" s="107" t="n"/>
      <c r="AI19986" s="107" t="n"/>
      <c r="AJ19986" s="107" t="n"/>
      <c r="AK19986" s="107" t="n"/>
      <c r="AL19986" s="107" t="n"/>
      <c r="AM19986" s="107" t="n"/>
      <c r="AN19986" s="107" t="n"/>
      <c r="AO19986" s="107" t="n"/>
      <c r="AP19986" s="107" t="n"/>
      <c r="AQ19986" s="107" t="n"/>
      <c r="AR19986" s="107" t="n"/>
      <c r="AS19986" s="107" t="n"/>
      <c r="AT19986" s="107" t="n"/>
      <c r="AU19986" s="107" t="n"/>
      <c r="AV19986" s="107" t="n"/>
      <c r="AW19986" s="107" t="n"/>
      <c r="AX19986" s="107" t="n"/>
      <c r="AY19986" s="107" t="n"/>
      <c r="AZ19986" s="107" t="n"/>
    </row>
    <row r="19987">
      <c r="AA19987" s="107" t="n"/>
      <c r="AB19987" s="107" t="n"/>
      <c r="AC19987" s="107" t="n"/>
      <c r="AD19987" s="107" t="n"/>
      <c r="AE19987" s="107" t="n"/>
      <c r="AF19987" s="107" t="n"/>
      <c r="AG19987" s="107" t="n"/>
      <c r="AH19987" s="107" t="n"/>
      <c r="AI19987" s="107" t="n"/>
      <c r="AJ19987" s="107" t="n"/>
      <c r="AK19987" s="107" t="n"/>
      <c r="AL19987" s="107" t="n"/>
      <c r="AM19987" s="107" t="n"/>
      <c r="AN19987" s="107" t="n"/>
      <c r="AO19987" s="107" t="n"/>
      <c r="AP19987" s="107" t="n"/>
      <c r="AQ19987" s="107" t="n"/>
      <c r="AR19987" s="107" t="n"/>
      <c r="AS19987" s="107" t="n"/>
      <c r="AT19987" s="107" t="n"/>
      <c r="AU19987" s="107" t="n"/>
      <c r="AV19987" s="107" t="n"/>
      <c r="AW19987" s="107" t="n"/>
      <c r="AX19987" s="107" t="n"/>
      <c r="AY19987" s="107" t="n"/>
      <c r="AZ19987" s="107" t="n"/>
    </row>
    <row r="19988">
      <c r="AA19988" s="107" t="n"/>
      <c r="AB19988" s="107" t="n"/>
      <c r="AC19988" s="107" t="n"/>
      <c r="AD19988" s="107" t="n"/>
      <c r="AE19988" s="107" t="n"/>
      <c r="AF19988" s="107" t="n"/>
      <c r="AG19988" s="107" t="n"/>
      <c r="AH19988" s="107" t="n"/>
      <c r="AI19988" s="107" t="n"/>
      <c r="AJ19988" s="107" t="n"/>
      <c r="AK19988" s="107" t="n"/>
      <c r="AL19988" s="107" t="n"/>
      <c r="AM19988" s="107" t="n"/>
      <c r="AN19988" s="107" t="n"/>
      <c r="AO19988" s="107" t="n"/>
      <c r="AP19988" s="107" t="n"/>
      <c r="AQ19988" s="107" t="n"/>
      <c r="AR19988" s="107" t="n"/>
      <c r="AS19988" s="107" t="n"/>
      <c r="AT19988" s="107" t="n"/>
      <c r="AU19988" s="107" t="n"/>
      <c r="AV19988" s="107" t="n"/>
      <c r="AW19988" s="107" t="n"/>
      <c r="AX19988" s="107" t="n"/>
      <c r="AY19988" s="107" t="n"/>
      <c r="AZ19988" s="107" t="n"/>
    </row>
    <row r="19989">
      <c r="AA19989" s="107" t="n"/>
      <c r="AB19989" s="107" t="n"/>
      <c r="AC19989" s="107" t="n"/>
      <c r="AD19989" s="107" t="n"/>
      <c r="AE19989" s="107" t="n"/>
      <c r="AF19989" s="107" t="n"/>
      <c r="AG19989" s="107" t="n"/>
      <c r="AH19989" s="107" t="n"/>
      <c r="AI19989" s="107" t="n"/>
      <c r="AJ19989" s="107" t="n"/>
      <c r="AK19989" s="107" t="n"/>
      <c r="AL19989" s="107" t="n"/>
      <c r="AM19989" s="107" t="n"/>
      <c r="AN19989" s="107" t="n"/>
      <c r="AO19989" s="107" t="n"/>
      <c r="AP19989" s="107" t="n"/>
      <c r="AQ19989" s="107" t="n"/>
      <c r="AR19989" s="107" t="n"/>
      <c r="AS19989" s="107" t="n"/>
      <c r="AT19989" s="107" t="n"/>
      <c r="AU19989" s="107" t="n"/>
      <c r="AV19989" s="107" t="n"/>
      <c r="AW19989" s="107" t="n"/>
      <c r="AX19989" s="107" t="n"/>
      <c r="AY19989" s="107" t="n"/>
      <c r="AZ19989" s="107" t="n"/>
    </row>
    <row r="19990">
      <c r="AA19990" s="107" t="n"/>
      <c r="AB19990" s="107" t="n"/>
      <c r="AC19990" s="107" t="n"/>
      <c r="AD19990" s="107" t="n"/>
      <c r="AE19990" s="107" t="n"/>
      <c r="AF19990" s="107" t="n"/>
      <c r="AG19990" s="107" t="n"/>
      <c r="AH19990" s="107" t="n"/>
      <c r="AI19990" s="107" t="n"/>
      <c r="AJ19990" s="107" t="n"/>
      <c r="AK19990" s="107" t="n"/>
      <c r="AL19990" s="107" t="n"/>
      <c r="AM19990" s="107" t="n"/>
      <c r="AN19990" s="107" t="n"/>
      <c r="AO19990" s="107" t="n"/>
      <c r="AP19990" s="107" t="n"/>
      <c r="AQ19990" s="107" t="n"/>
      <c r="AR19990" s="107" t="n"/>
      <c r="AS19990" s="107" t="n"/>
      <c r="AT19990" s="107" t="n"/>
      <c r="AU19990" s="107" t="n"/>
      <c r="AV19990" s="107" t="n"/>
      <c r="AW19990" s="107" t="n"/>
      <c r="AX19990" s="107" t="n"/>
      <c r="AY19990" s="107" t="n"/>
      <c r="AZ19990" s="107" t="n"/>
    </row>
    <row r="19991">
      <c r="AA19991" s="107" t="n"/>
      <c r="AB19991" s="107" t="n"/>
      <c r="AC19991" s="107" t="n"/>
      <c r="AD19991" s="107" t="n"/>
      <c r="AE19991" s="107" t="n"/>
      <c r="AF19991" s="107" t="n"/>
      <c r="AG19991" s="107" t="n"/>
      <c r="AH19991" s="107" t="n"/>
      <c r="AI19991" s="107" t="n"/>
      <c r="AJ19991" s="107" t="n"/>
      <c r="AK19991" s="107" t="n"/>
      <c r="AL19991" s="107" t="n"/>
      <c r="AM19991" s="107" t="n"/>
      <c r="AN19991" s="107" t="n"/>
      <c r="AO19991" s="107" t="n"/>
      <c r="AP19991" s="107" t="n"/>
      <c r="AQ19991" s="107" t="n"/>
      <c r="AR19991" s="107" t="n"/>
      <c r="AS19991" s="107" t="n"/>
      <c r="AT19991" s="107" t="n"/>
      <c r="AU19991" s="107" t="n"/>
      <c r="AV19991" s="107" t="n"/>
      <c r="AW19991" s="107" t="n"/>
      <c r="AX19991" s="107" t="n"/>
      <c r="AY19991" s="107" t="n"/>
      <c r="AZ19991" s="107" t="n"/>
    </row>
    <row r="19992">
      <c r="AA19992" s="107" t="n"/>
      <c r="AB19992" s="107" t="n"/>
      <c r="AC19992" s="107" t="n"/>
      <c r="AD19992" s="107" t="n"/>
      <c r="AE19992" s="107" t="n"/>
      <c r="AF19992" s="107" t="n"/>
      <c r="AG19992" s="107" t="n"/>
      <c r="AH19992" s="107" t="n"/>
      <c r="AI19992" s="107" t="n"/>
      <c r="AJ19992" s="107" t="n"/>
      <c r="AK19992" s="107" t="n"/>
      <c r="AL19992" s="107" t="n"/>
      <c r="AM19992" s="107" t="n"/>
      <c r="AN19992" s="107" t="n"/>
      <c r="AO19992" s="107" t="n"/>
      <c r="AP19992" s="107" t="n"/>
      <c r="AQ19992" s="107" t="n"/>
      <c r="AR19992" s="107" t="n"/>
      <c r="AS19992" s="107" t="n"/>
      <c r="AT19992" s="107" t="n"/>
      <c r="AU19992" s="107" t="n"/>
      <c r="AV19992" s="107" t="n"/>
      <c r="AW19992" s="107" t="n"/>
      <c r="AX19992" s="107" t="n"/>
      <c r="AY19992" s="107" t="n"/>
      <c r="AZ19992" s="107" t="n"/>
    </row>
    <row r="19993">
      <c r="AA19993" s="107" t="n"/>
      <c r="AB19993" s="107" t="n"/>
      <c r="AC19993" s="107" t="n"/>
      <c r="AD19993" s="107" t="n"/>
      <c r="AE19993" s="107" t="n"/>
      <c r="AF19993" s="107" t="n"/>
      <c r="AG19993" s="107" t="n"/>
      <c r="AH19993" s="107" t="n"/>
      <c r="AI19993" s="107" t="n"/>
      <c r="AJ19993" s="107" t="n"/>
      <c r="AK19993" s="107" t="n"/>
      <c r="AL19993" s="107" t="n"/>
      <c r="AM19993" s="107" t="n"/>
      <c r="AN19993" s="107" t="n"/>
      <c r="AO19993" s="107" t="n"/>
      <c r="AP19993" s="107" t="n"/>
      <c r="AQ19993" s="107" t="n"/>
      <c r="AR19993" s="107" t="n"/>
      <c r="AS19993" s="107" t="n"/>
      <c r="AT19993" s="107" t="n"/>
      <c r="AU19993" s="107" t="n"/>
      <c r="AV19993" s="107" t="n"/>
      <c r="AW19993" s="107" t="n"/>
      <c r="AX19993" s="107" t="n"/>
      <c r="AY19993" s="107" t="n"/>
      <c r="AZ19993" s="107" t="n"/>
    </row>
    <row r="19994">
      <c r="AA19994" s="107" t="n"/>
      <c r="AB19994" s="107" t="n"/>
      <c r="AC19994" s="107" t="n"/>
      <c r="AD19994" s="107" t="n"/>
      <c r="AE19994" s="107" t="n"/>
      <c r="AF19994" s="107" t="n"/>
      <c r="AG19994" s="107" t="n"/>
      <c r="AH19994" s="107" t="n"/>
      <c r="AI19994" s="107" t="n"/>
      <c r="AJ19994" s="107" t="n"/>
      <c r="AK19994" s="107" t="n"/>
      <c r="AL19994" s="107" t="n"/>
      <c r="AM19994" s="107" t="n"/>
      <c r="AN19994" s="107" t="n"/>
      <c r="AO19994" s="107" t="n"/>
      <c r="AP19994" s="107" t="n"/>
      <c r="AQ19994" s="107" t="n"/>
      <c r="AR19994" s="107" t="n"/>
      <c r="AS19994" s="107" t="n"/>
      <c r="AT19994" s="107" t="n"/>
      <c r="AU19994" s="107" t="n"/>
      <c r="AV19994" s="107" t="n"/>
      <c r="AW19994" s="107" t="n"/>
      <c r="AX19994" s="107" t="n"/>
      <c r="AY19994" s="107" t="n"/>
      <c r="AZ19994" s="107" t="n"/>
    </row>
    <row r="19995">
      <c r="AA19995" s="107" t="n"/>
      <c r="AB19995" s="107" t="n"/>
      <c r="AC19995" s="107" t="n"/>
      <c r="AD19995" s="107" t="n"/>
      <c r="AE19995" s="107" t="n"/>
      <c r="AF19995" s="107" t="n"/>
      <c r="AG19995" s="107" t="n"/>
      <c r="AH19995" s="107" t="n"/>
      <c r="AI19995" s="107" t="n"/>
      <c r="AJ19995" s="107" t="n"/>
      <c r="AK19995" s="107" t="n"/>
      <c r="AL19995" s="107" t="n"/>
      <c r="AM19995" s="107" t="n"/>
      <c r="AN19995" s="107" t="n"/>
      <c r="AO19995" s="107" t="n"/>
      <c r="AP19995" s="107" t="n"/>
      <c r="AQ19995" s="107" t="n"/>
      <c r="AR19995" s="107" t="n"/>
      <c r="AS19995" s="107" t="n"/>
      <c r="AT19995" s="107" t="n"/>
      <c r="AU19995" s="107" t="n"/>
      <c r="AV19995" s="107" t="n"/>
      <c r="AW19995" s="107" t="n"/>
      <c r="AX19995" s="107" t="n"/>
      <c r="AY19995" s="107" t="n"/>
      <c r="AZ19995" s="107" t="n"/>
    </row>
    <row r="19996">
      <c r="AA19996" s="107" t="n"/>
      <c r="AB19996" s="107" t="n"/>
      <c r="AC19996" s="107" t="n"/>
      <c r="AD19996" s="107" t="n"/>
      <c r="AE19996" s="107" t="n"/>
      <c r="AF19996" s="107" t="n"/>
      <c r="AG19996" s="107" t="n"/>
      <c r="AH19996" s="107" t="n"/>
      <c r="AI19996" s="107" t="n"/>
      <c r="AJ19996" s="107" t="n"/>
      <c r="AK19996" s="107" t="n"/>
      <c r="AL19996" s="107" t="n"/>
      <c r="AM19996" s="107" t="n"/>
      <c r="AN19996" s="107" t="n"/>
      <c r="AO19996" s="107" t="n"/>
      <c r="AP19996" s="107" t="n"/>
      <c r="AQ19996" s="107" t="n"/>
      <c r="AR19996" s="107" t="n"/>
      <c r="AS19996" s="107" t="n"/>
      <c r="AT19996" s="107" t="n"/>
      <c r="AU19996" s="107" t="n"/>
      <c r="AV19996" s="107" t="n"/>
      <c r="AW19996" s="107" t="n"/>
      <c r="AX19996" s="107" t="n"/>
      <c r="AY19996" s="107" t="n"/>
      <c r="AZ19996" s="107" t="n"/>
    </row>
    <row r="19997">
      <c r="AA19997" s="107" t="n"/>
      <c r="AB19997" s="107" t="n"/>
      <c r="AC19997" s="107" t="n"/>
      <c r="AD19997" s="107" t="n"/>
      <c r="AE19997" s="107" t="n"/>
      <c r="AF19997" s="107" t="n"/>
      <c r="AG19997" s="107" t="n"/>
      <c r="AH19997" s="107" t="n"/>
      <c r="AI19997" s="107" t="n"/>
      <c r="AJ19997" s="107" t="n"/>
      <c r="AK19997" s="107" t="n"/>
      <c r="AL19997" s="107" t="n"/>
      <c r="AM19997" s="107" t="n"/>
      <c r="AN19997" s="107" t="n"/>
      <c r="AO19997" s="107" t="n"/>
      <c r="AP19997" s="107" t="n"/>
      <c r="AQ19997" s="107" t="n"/>
      <c r="AR19997" s="107" t="n"/>
      <c r="AS19997" s="107" t="n"/>
      <c r="AT19997" s="107" t="n"/>
      <c r="AU19997" s="107" t="n"/>
      <c r="AV19997" s="107" t="n"/>
      <c r="AW19997" s="107" t="n"/>
      <c r="AX19997" s="107" t="n"/>
      <c r="AY19997" s="107" t="n"/>
      <c r="AZ19997" s="107" t="n"/>
    </row>
    <row r="19998">
      <c r="AA19998" s="107" t="n"/>
      <c r="AB19998" s="107" t="n"/>
      <c r="AC19998" s="107" t="n"/>
      <c r="AD19998" s="107" t="n"/>
      <c r="AE19998" s="107" t="n"/>
      <c r="AF19998" s="107" t="n"/>
      <c r="AG19998" s="107" t="n"/>
      <c r="AH19998" s="107" t="n"/>
      <c r="AI19998" s="107" t="n"/>
      <c r="AJ19998" s="107" t="n"/>
      <c r="AK19998" s="107" t="n"/>
      <c r="AL19998" s="107" t="n"/>
      <c r="AM19998" s="107" t="n"/>
      <c r="AN19998" s="107" t="n"/>
      <c r="AO19998" s="107" t="n"/>
      <c r="AP19998" s="107" t="n"/>
      <c r="AQ19998" s="107" t="n"/>
      <c r="AR19998" s="107" t="n"/>
      <c r="AS19998" s="107" t="n"/>
      <c r="AT19998" s="107" t="n"/>
      <c r="AU19998" s="107" t="n"/>
      <c r="AV19998" s="107" t="n"/>
      <c r="AW19998" s="107" t="n"/>
      <c r="AX19998" s="107" t="n"/>
      <c r="AY19998" s="107" t="n"/>
      <c r="AZ19998" s="107" t="n"/>
    </row>
    <row r="19999">
      <c r="AA19999" s="107" t="n"/>
      <c r="AB19999" s="107" t="n"/>
      <c r="AC19999" s="107" t="n"/>
      <c r="AD19999" s="107" t="n"/>
      <c r="AE19999" s="107" t="n"/>
      <c r="AF19999" s="107" t="n"/>
      <c r="AG19999" s="107" t="n"/>
      <c r="AH19999" s="107" t="n"/>
      <c r="AI19999" s="107" t="n"/>
      <c r="AJ19999" s="107" t="n"/>
      <c r="AK19999" s="107" t="n"/>
      <c r="AL19999" s="107" t="n"/>
      <c r="AM19999" s="107" t="n"/>
      <c r="AN19999" s="107" t="n"/>
      <c r="AO19999" s="107" t="n"/>
      <c r="AP19999" s="107" t="n"/>
      <c r="AQ19999" s="107" t="n"/>
      <c r="AR19999" s="107" t="n"/>
      <c r="AS19999" s="107" t="n"/>
      <c r="AT19999" s="107" t="n"/>
      <c r="AU19999" s="107" t="n"/>
      <c r="AV19999" s="107" t="n"/>
      <c r="AW19999" s="107" t="n"/>
      <c r="AX19999" s="107" t="n"/>
      <c r="AY19999" s="107" t="n"/>
      <c r="AZ19999" s="107" t="n"/>
    </row>
    <row r="20000">
      <c r="AA20000" s="107" t="n"/>
      <c r="AB20000" s="107" t="n"/>
      <c r="AC20000" s="107" t="n"/>
      <c r="AD20000" s="107" t="n"/>
      <c r="AE20000" s="107" t="n"/>
      <c r="AF20000" s="107" t="n"/>
      <c r="AG20000" s="107" t="n"/>
      <c r="AH20000" s="107" t="n"/>
      <c r="AI20000" s="107" t="n"/>
      <c r="AJ20000" s="107" t="n"/>
      <c r="AK20000" s="107" t="n"/>
      <c r="AL20000" s="107" t="n"/>
      <c r="AM20000" s="107" t="n"/>
      <c r="AN20000" s="107" t="n"/>
      <c r="AO20000" s="107" t="n"/>
      <c r="AP20000" s="107" t="n"/>
      <c r="AQ20000" s="107" t="n"/>
      <c r="AR20000" s="107" t="n"/>
      <c r="AS20000" s="107" t="n"/>
      <c r="AT20000" s="107" t="n"/>
      <c r="AU20000" s="107" t="n"/>
      <c r="AV20000" s="107" t="n"/>
      <c r="AW20000" s="107" t="n"/>
      <c r="AX20000" s="107" t="n"/>
      <c r="AY20000" s="107" t="n"/>
      <c r="AZ20000" s="107" t="n"/>
    </row>
    <row r="20001">
      <c r="AA20001" s="107" t="n"/>
      <c r="AB20001" s="107" t="n"/>
      <c r="AC20001" s="107" t="n"/>
      <c r="AD20001" s="107" t="n"/>
      <c r="AE20001" s="107" t="n"/>
      <c r="AF20001" s="107" t="n"/>
      <c r="AG20001" s="107" t="n"/>
      <c r="AH20001" s="107" t="n"/>
      <c r="AI20001" s="107" t="n"/>
      <c r="AJ20001" s="107" t="n"/>
      <c r="AK20001" s="107" t="n"/>
      <c r="AL20001" s="107" t="n"/>
      <c r="AM20001" s="107" t="n"/>
      <c r="AN20001" s="107" t="n"/>
      <c r="AO20001" s="107" t="n"/>
      <c r="AP20001" s="107" t="n"/>
      <c r="AQ20001" s="107" t="n"/>
      <c r="AR20001" s="107" t="n"/>
      <c r="AS20001" s="107" t="n"/>
      <c r="AT20001" s="107" t="n"/>
      <c r="AU20001" s="107" t="n"/>
      <c r="AV20001" s="107" t="n"/>
      <c r="AW20001" s="107" t="n"/>
      <c r="AX20001" s="107" t="n"/>
      <c r="AY20001" s="107" t="n"/>
      <c r="AZ20001" s="107" t="n"/>
    </row>
    <row r="20002">
      <c r="AA20002" s="107" t="n"/>
      <c r="AB20002" s="107" t="n"/>
      <c r="AC20002" s="107" t="n"/>
      <c r="AD20002" s="107" t="n"/>
      <c r="AE20002" s="107" t="n"/>
      <c r="AF20002" s="107" t="n"/>
      <c r="AG20002" s="107" t="n"/>
      <c r="AH20002" s="107" t="n"/>
      <c r="AI20002" s="107" t="n"/>
      <c r="AJ20002" s="107" t="n"/>
      <c r="AK20002" s="107" t="n"/>
      <c r="AL20002" s="107" t="n"/>
      <c r="AM20002" s="107" t="n"/>
      <c r="AN20002" s="107" t="n"/>
      <c r="AO20002" s="107" t="n"/>
      <c r="AP20002" s="107" t="n"/>
      <c r="AQ20002" s="107" t="n"/>
      <c r="AR20002" s="107" t="n"/>
      <c r="AS20002" s="107" t="n"/>
      <c r="AT20002" s="107" t="n"/>
      <c r="AU20002" s="107" t="n"/>
      <c r="AV20002" s="107" t="n"/>
      <c r="AW20002" s="107" t="n"/>
      <c r="AX20002" s="107" t="n"/>
      <c r="AY20002" s="107" t="n"/>
      <c r="AZ20002" s="107" t="n"/>
    </row>
    <row r="20003">
      <c r="AA20003" s="107" t="n"/>
      <c r="AB20003" s="107" t="n"/>
      <c r="AC20003" s="107" t="n"/>
      <c r="AD20003" s="107" t="n"/>
      <c r="AE20003" s="107" t="n"/>
      <c r="AF20003" s="107" t="n"/>
      <c r="AG20003" s="107" t="n"/>
      <c r="AH20003" s="107" t="n"/>
      <c r="AI20003" s="107" t="n"/>
      <c r="AJ20003" s="107" t="n"/>
      <c r="AK20003" s="107" t="n"/>
      <c r="AL20003" s="107" t="n"/>
      <c r="AM20003" s="107" t="n"/>
      <c r="AN20003" s="107" t="n"/>
      <c r="AO20003" s="107" t="n"/>
      <c r="AP20003" s="107" t="n"/>
      <c r="AQ20003" s="107" t="n"/>
      <c r="AR20003" s="107" t="n"/>
      <c r="AS20003" s="107" t="n"/>
      <c r="AT20003" s="107" t="n"/>
      <c r="AU20003" s="107" t="n"/>
      <c r="AV20003" s="107" t="n"/>
      <c r="AW20003" s="107" t="n"/>
      <c r="AX20003" s="107" t="n"/>
      <c r="AY20003" s="107" t="n"/>
      <c r="AZ20003" s="107" t="n"/>
    </row>
    <row r="20004">
      <c r="AA20004" s="107" t="n"/>
      <c r="AB20004" s="107" t="n"/>
      <c r="AC20004" s="107" t="n"/>
      <c r="AD20004" s="107" t="n"/>
      <c r="AE20004" s="107" t="n"/>
      <c r="AF20004" s="107" t="n"/>
      <c r="AG20004" s="107" t="n"/>
      <c r="AH20004" s="107" t="n"/>
      <c r="AI20004" s="107" t="n"/>
      <c r="AJ20004" s="107" t="n"/>
      <c r="AK20004" s="107" t="n"/>
      <c r="AL20004" s="107" t="n"/>
      <c r="AM20004" s="107" t="n"/>
      <c r="AN20004" s="107" t="n"/>
      <c r="AO20004" s="107" t="n"/>
      <c r="AP20004" s="107" t="n"/>
      <c r="AQ20004" s="107" t="n"/>
      <c r="AR20004" s="107" t="n"/>
      <c r="AS20004" s="107" t="n"/>
      <c r="AT20004" s="107" t="n"/>
      <c r="AU20004" s="107" t="n"/>
      <c r="AV20004" s="107" t="n"/>
      <c r="AW20004" s="107" t="n"/>
      <c r="AX20004" s="107" t="n"/>
      <c r="AY20004" s="107" t="n"/>
      <c r="AZ20004" s="107" t="n"/>
    </row>
    <row r="20005">
      <c r="AA20005" s="107" t="n"/>
      <c r="AB20005" s="107" t="n"/>
      <c r="AC20005" s="107" t="n"/>
      <c r="AD20005" s="107" t="n"/>
      <c r="AE20005" s="107" t="n"/>
      <c r="AF20005" s="107" t="n"/>
      <c r="AG20005" s="107" t="n"/>
      <c r="AH20005" s="107" t="n"/>
      <c r="AI20005" s="107" t="n"/>
      <c r="AJ20005" s="107" t="n"/>
      <c r="AK20005" s="107" t="n"/>
      <c r="AL20005" s="107" t="n"/>
      <c r="AM20005" s="107" t="n"/>
      <c r="AN20005" s="107" t="n"/>
      <c r="AO20005" s="107" t="n"/>
      <c r="AP20005" s="107" t="n"/>
      <c r="AQ20005" s="107" t="n"/>
      <c r="AR20005" s="107" t="n"/>
      <c r="AS20005" s="107" t="n"/>
      <c r="AT20005" s="107" t="n"/>
      <c r="AU20005" s="107" t="n"/>
      <c r="AV20005" s="107" t="n"/>
      <c r="AW20005" s="107" t="n"/>
      <c r="AX20005" s="107" t="n"/>
      <c r="AY20005" s="107" t="n"/>
      <c r="AZ20005" s="107" t="n"/>
    </row>
    <row r="20006">
      <c r="AA20006" s="107" t="n"/>
      <c r="AB20006" s="107" t="n"/>
      <c r="AC20006" s="107" t="n"/>
      <c r="AD20006" s="107" t="n"/>
      <c r="AE20006" s="107" t="n"/>
      <c r="AF20006" s="107" t="n"/>
      <c r="AG20006" s="107" t="n"/>
      <c r="AH20006" s="107" t="n"/>
      <c r="AI20006" s="107" t="n"/>
      <c r="AJ20006" s="107" t="n"/>
      <c r="AK20006" s="107" t="n"/>
      <c r="AL20006" s="107" t="n"/>
      <c r="AM20006" s="107" t="n"/>
      <c r="AN20006" s="107" t="n"/>
      <c r="AO20006" s="107" t="n"/>
      <c r="AP20006" s="107" t="n"/>
      <c r="AQ20006" s="107" t="n"/>
      <c r="AR20006" s="107" t="n"/>
      <c r="AS20006" s="107" t="n"/>
      <c r="AT20006" s="107" t="n"/>
      <c r="AU20006" s="107" t="n"/>
      <c r="AV20006" s="107" t="n"/>
      <c r="AW20006" s="107" t="n"/>
      <c r="AX20006" s="107" t="n"/>
      <c r="AY20006" s="107" t="n"/>
      <c r="AZ20006" s="107" t="n"/>
    </row>
    <row r="20007">
      <c r="AA20007" s="107" t="n"/>
      <c r="AB20007" s="107" t="n"/>
      <c r="AC20007" s="107" t="n"/>
      <c r="AD20007" s="107" t="n"/>
      <c r="AE20007" s="107" t="n"/>
      <c r="AF20007" s="107" t="n"/>
      <c r="AG20007" s="107" t="n"/>
      <c r="AH20007" s="107" t="n"/>
      <c r="AI20007" s="107" t="n"/>
      <c r="AJ20007" s="107" t="n"/>
      <c r="AK20007" s="107" t="n"/>
      <c r="AL20007" s="107" t="n"/>
      <c r="AM20007" s="107" t="n"/>
      <c r="AN20007" s="107" t="n"/>
      <c r="AO20007" s="107" t="n"/>
      <c r="AP20007" s="107" t="n"/>
      <c r="AQ20007" s="107" t="n"/>
      <c r="AR20007" s="107" t="n"/>
      <c r="AS20007" s="107" t="n"/>
      <c r="AT20007" s="107" t="n"/>
      <c r="AU20007" s="107" t="n"/>
      <c r="AV20007" s="107" t="n"/>
      <c r="AW20007" s="107" t="n"/>
      <c r="AX20007" s="107" t="n"/>
      <c r="AY20007" s="107" t="n"/>
      <c r="AZ20007" s="107" t="n"/>
    </row>
    <row r="20008">
      <c r="AA20008" s="107" t="n"/>
      <c r="AB20008" s="107" t="n"/>
      <c r="AC20008" s="107" t="n"/>
      <c r="AD20008" s="107" t="n"/>
      <c r="AE20008" s="107" t="n"/>
      <c r="AF20008" s="107" t="n"/>
      <c r="AG20008" s="107" t="n"/>
      <c r="AH20008" s="107" t="n"/>
      <c r="AI20008" s="107" t="n"/>
      <c r="AJ20008" s="107" t="n"/>
      <c r="AK20008" s="107" t="n"/>
      <c r="AL20008" s="107" t="n"/>
      <c r="AM20008" s="107" t="n"/>
      <c r="AN20008" s="107" t="n"/>
      <c r="AO20008" s="107" t="n"/>
      <c r="AP20008" s="107" t="n"/>
      <c r="AQ20008" s="107" t="n"/>
      <c r="AR20008" s="107" t="n"/>
      <c r="AS20008" s="107" t="n"/>
      <c r="AT20008" s="107" t="n"/>
      <c r="AU20008" s="107" t="n"/>
      <c r="AV20008" s="107" t="n"/>
      <c r="AW20008" s="107" t="n"/>
      <c r="AX20008" s="107" t="n"/>
      <c r="AY20008" s="107" t="n"/>
      <c r="AZ20008" s="107" t="n"/>
    </row>
    <row r="20009">
      <c r="AA20009" s="107" t="n"/>
      <c r="AB20009" s="107" t="n"/>
      <c r="AC20009" s="107" t="n"/>
      <c r="AD20009" s="107" t="n"/>
      <c r="AE20009" s="107" t="n"/>
      <c r="AF20009" s="107" t="n"/>
      <c r="AG20009" s="107" t="n"/>
      <c r="AH20009" s="107" t="n"/>
      <c r="AI20009" s="107" t="n"/>
      <c r="AJ20009" s="107" t="n"/>
      <c r="AK20009" s="107" t="n"/>
      <c r="AL20009" s="107" t="n"/>
      <c r="AM20009" s="107" t="n"/>
      <c r="AN20009" s="107" t="n"/>
      <c r="AO20009" s="107" t="n"/>
      <c r="AP20009" s="107" t="n"/>
      <c r="AQ20009" s="107" t="n"/>
      <c r="AR20009" s="107" t="n"/>
      <c r="AS20009" s="107" t="n"/>
      <c r="AT20009" s="107" t="n"/>
      <c r="AU20009" s="107" t="n"/>
      <c r="AV20009" s="107" t="n"/>
      <c r="AW20009" s="107" t="n"/>
      <c r="AX20009" s="107" t="n"/>
      <c r="AY20009" s="107" t="n"/>
      <c r="AZ20009" s="107" t="n"/>
    </row>
    <row r="20010">
      <c r="AA20010" s="107" t="n"/>
      <c r="AB20010" s="107" t="n"/>
      <c r="AC20010" s="107" t="n"/>
      <c r="AD20010" s="107" t="n"/>
      <c r="AE20010" s="107" t="n"/>
      <c r="AF20010" s="107" t="n"/>
      <c r="AG20010" s="107" t="n"/>
      <c r="AH20010" s="107" t="n"/>
      <c r="AI20010" s="107" t="n"/>
      <c r="AJ20010" s="107" t="n"/>
      <c r="AK20010" s="107" t="n"/>
      <c r="AL20010" s="107" t="n"/>
      <c r="AM20010" s="107" t="n"/>
      <c r="AN20010" s="107" t="n"/>
      <c r="AO20010" s="107" t="n"/>
      <c r="AP20010" s="107" t="n"/>
      <c r="AQ20010" s="107" t="n"/>
      <c r="AR20010" s="107" t="n"/>
      <c r="AS20010" s="107" t="n"/>
      <c r="AT20010" s="107" t="n"/>
      <c r="AU20010" s="107" t="n"/>
      <c r="AV20010" s="107" t="n"/>
      <c r="AW20010" s="107" t="n"/>
      <c r="AX20010" s="107" t="n"/>
      <c r="AY20010" s="107" t="n"/>
      <c r="AZ20010" s="107" t="n"/>
    </row>
    <row r="20011">
      <c r="AA20011" s="107" t="n"/>
      <c r="AB20011" s="107" t="n"/>
      <c r="AC20011" s="107" t="n"/>
      <c r="AD20011" s="107" t="n"/>
      <c r="AE20011" s="107" t="n"/>
      <c r="AF20011" s="107" t="n"/>
      <c r="AG20011" s="107" t="n"/>
      <c r="AH20011" s="107" t="n"/>
      <c r="AI20011" s="107" t="n"/>
      <c r="AJ20011" s="107" t="n"/>
      <c r="AK20011" s="107" t="n"/>
      <c r="AL20011" s="107" t="n"/>
      <c r="AM20011" s="107" t="n"/>
      <c r="AN20011" s="107" t="n"/>
      <c r="AO20011" s="107" t="n"/>
      <c r="AP20011" s="107" t="n"/>
      <c r="AQ20011" s="107" t="n"/>
      <c r="AR20011" s="107" t="n"/>
      <c r="AS20011" s="107" t="n"/>
      <c r="AT20011" s="107" t="n"/>
      <c r="AU20011" s="107" t="n"/>
      <c r="AV20011" s="107" t="n"/>
      <c r="AW20011" s="107" t="n"/>
      <c r="AX20011" s="107" t="n"/>
      <c r="AY20011" s="107" t="n"/>
      <c r="AZ20011" s="107" t="n"/>
    </row>
    <row r="20012">
      <c r="AA20012" s="107" t="n"/>
      <c r="AB20012" s="107" t="n"/>
      <c r="AC20012" s="107" t="n"/>
      <c r="AD20012" s="107" t="n"/>
      <c r="AE20012" s="107" t="n"/>
      <c r="AF20012" s="107" t="n"/>
      <c r="AG20012" s="107" t="n"/>
      <c r="AH20012" s="107" t="n"/>
      <c r="AI20012" s="107" t="n"/>
      <c r="AJ20012" s="107" t="n"/>
      <c r="AK20012" s="107" t="n"/>
      <c r="AL20012" s="107" t="n"/>
      <c r="AM20012" s="107" t="n"/>
      <c r="AN20012" s="107" t="n"/>
      <c r="AO20012" s="107" t="n"/>
      <c r="AP20012" s="107" t="n"/>
      <c r="AQ20012" s="107" t="n"/>
      <c r="AR20012" s="107" t="n"/>
      <c r="AS20012" s="107" t="n"/>
      <c r="AT20012" s="107" t="n"/>
      <c r="AU20012" s="107" t="n"/>
      <c r="AV20012" s="107" t="n"/>
      <c r="AW20012" s="107" t="n"/>
      <c r="AX20012" s="107" t="n"/>
      <c r="AY20012" s="107" t="n"/>
      <c r="AZ20012" s="107" t="n"/>
    </row>
    <row r="20013">
      <c r="AA20013" s="107" t="n"/>
      <c r="AB20013" s="107" t="n"/>
      <c r="AC20013" s="107" t="n"/>
      <c r="AD20013" s="107" t="n"/>
      <c r="AE20013" s="107" t="n"/>
      <c r="AF20013" s="107" t="n"/>
      <c r="AG20013" s="107" t="n"/>
      <c r="AH20013" s="107" t="n"/>
      <c r="AI20013" s="107" t="n"/>
      <c r="AJ20013" s="107" t="n"/>
      <c r="AK20013" s="107" t="n"/>
      <c r="AL20013" s="107" t="n"/>
      <c r="AM20013" s="107" t="n"/>
      <c r="AN20013" s="107" t="n"/>
      <c r="AO20013" s="107" t="n"/>
      <c r="AP20013" s="107" t="n"/>
      <c r="AQ20013" s="107" t="n"/>
      <c r="AR20013" s="107" t="n"/>
      <c r="AS20013" s="107" t="n"/>
      <c r="AT20013" s="107" t="n"/>
      <c r="AU20013" s="107" t="n"/>
      <c r="AV20013" s="107" t="n"/>
      <c r="AW20013" s="107" t="n"/>
      <c r="AX20013" s="107" t="n"/>
      <c r="AY20013" s="107" t="n"/>
      <c r="AZ20013" s="107" t="n"/>
    </row>
    <row r="20014">
      <c r="AA20014" s="107" t="n"/>
      <c r="AB20014" s="107" t="n"/>
      <c r="AC20014" s="107" t="n"/>
      <c r="AD20014" s="107" t="n"/>
      <c r="AE20014" s="107" t="n"/>
      <c r="AF20014" s="107" t="n"/>
      <c r="AG20014" s="107" t="n"/>
      <c r="AH20014" s="107" t="n"/>
      <c r="AI20014" s="107" t="n"/>
      <c r="AJ20014" s="107" t="n"/>
      <c r="AK20014" s="107" t="n"/>
      <c r="AL20014" s="107" t="n"/>
      <c r="AM20014" s="107" t="n"/>
      <c r="AN20014" s="107" t="n"/>
      <c r="AO20014" s="107" t="n"/>
      <c r="AP20014" s="107" t="n"/>
      <c r="AQ20014" s="107" t="n"/>
      <c r="AR20014" s="107" t="n"/>
      <c r="AS20014" s="107" t="n"/>
      <c r="AT20014" s="107" t="n"/>
      <c r="AU20014" s="107" t="n"/>
      <c r="AV20014" s="107" t="n"/>
      <c r="AW20014" s="107" t="n"/>
      <c r="AX20014" s="107" t="n"/>
      <c r="AY20014" s="107" t="n"/>
      <c r="AZ20014" s="107" t="n"/>
    </row>
    <row r="20015">
      <c r="AA20015" s="107" t="n"/>
      <c r="AB20015" s="107" t="n"/>
      <c r="AC20015" s="107" t="n"/>
      <c r="AD20015" s="107" t="n"/>
      <c r="AE20015" s="107" t="n"/>
      <c r="AF20015" s="107" t="n"/>
      <c r="AG20015" s="107" t="n"/>
      <c r="AH20015" s="107" t="n"/>
      <c r="AI20015" s="107" t="n"/>
      <c r="AJ20015" s="107" t="n"/>
      <c r="AK20015" s="107" t="n"/>
      <c r="AL20015" s="107" t="n"/>
      <c r="AM20015" s="107" t="n"/>
      <c r="AN20015" s="107" t="n"/>
      <c r="AO20015" s="107" t="n"/>
      <c r="AP20015" s="107" t="n"/>
      <c r="AQ20015" s="107" t="n"/>
      <c r="AR20015" s="107" t="n"/>
      <c r="AS20015" s="107" t="n"/>
      <c r="AT20015" s="107" t="n"/>
      <c r="AU20015" s="107" t="n"/>
      <c r="AV20015" s="107" t="n"/>
      <c r="AW20015" s="107" t="n"/>
      <c r="AX20015" s="107" t="n"/>
      <c r="AY20015" s="107" t="n"/>
      <c r="AZ20015" s="107" t="n"/>
    </row>
    <row r="20016">
      <c r="AA20016" s="107" t="n"/>
      <c r="AB20016" s="107" t="n"/>
      <c r="AC20016" s="107" t="n"/>
      <c r="AD20016" s="107" t="n"/>
      <c r="AE20016" s="107" t="n"/>
      <c r="AF20016" s="107" t="n"/>
      <c r="AG20016" s="107" t="n"/>
      <c r="AH20016" s="107" t="n"/>
      <c r="AI20016" s="107" t="n"/>
      <c r="AJ20016" s="107" t="n"/>
      <c r="AK20016" s="107" t="n"/>
      <c r="AL20016" s="107" t="n"/>
      <c r="AM20016" s="107" t="n"/>
      <c r="AN20016" s="107" t="n"/>
      <c r="AO20016" s="107" t="n"/>
      <c r="AP20016" s="107" t="n"/>
      <c r="AQ20016" s="107" t="n"/>
      <c r="AR20016" s="107" t="n"/>
      <c r="AS20016" s="107" t="n"/>
      <c r="AT20016" s="107" t="n"/>
      <c r="AU20016" s="107" t="n"/>
      <c r="AV20016" s="107" t="n"/>
      <c r="AW20016" s="107" t="n"/>
      <c r="AX20016" s="107" t="n"/>
      <c r="AY20016" s="107" t="n"/>
      <c r="AZ20016" s="107" t="n"/>
    </row>
    <row r="20017">
      <c r="AA20017" s="107" t="n"/>
      <c r="AB20017" s="107" t="n"/>
      <c r="AC20017" s="107" t="n"/>
      <c r="AD20017" s="107" t="n"/>
      <c r="AE20017" s="107" t="n"/>
      <c r="AF20017" s="107" t="n"/>
      <c r="AG20017" s="107" t="n"/>
      <c r="AH20017" s="107" t="n"/>
      <c r="AI20017" s="107" t="n"/>
      <c r="AJ20017" s="107" t="n"/>
      <c r="AK20017" s="107" t="n"/>
      <c r="AL20017" s="107" t="n"/>
      <c r="AM20017" s="107" t="n"/>
      <c r="AN20017" s="107" t="n"/>
      <c r="AO20017" s="107" t="n"/>
      <c r="AP20017" s="107" t="n"/>
      <c r="AQ20017" s="107" t="n"/>
      <c r="AR20017" s="107" t="n"/>
      <c r="AS20017" s="107" t="n"/>
      <c r="AT20017" s="107" t="n"/>
      <c r="AU20017" s="107" t="n"/>
      <c r="AV20017" s="107" t="n"/>
      <c r="AW20017" s="107" t="n"/>
      <c r="AX20017" s="107" t="n"/>
      <c r="AY20017" s="107" t="n"/>
      <c r="AZ20017" s="107" t="n"/>
    </row>
    <row r="20018">
      <c r="AA20018" s="107" t="n"/>
      <c r="AB20018" s="107" t="n"/>
      <c r="AC20018" s="107" t="n"/>
      <c r="AD20018" s="107" t="n"/>
      <c r="AE20018" s="107" t="n"/>
      <c r="AF20018" s="107" t="n"/>
      <c r="AG20018" s="107" t="n"/>
      <c r="AH20018" s="107" t="n"/>
      <c r="AI20018" s="107" t="n"/>
      <c r="AJ20018" s="107" t="n"/>
      <c r="AK20018" s="107" t="n"/>
      <c r="AL20018" s="107" t="n"/>
      <c r="AM20018" s="107" t="n"/>
      <c r="AN20018" s="107" t="n"/>
      <c r="AO20018" s="107" t="n"/>
      <c r="AP20018" s="107" t="n"/>
      <c r="AQ20018" s="107" t="n"/>
      <c r="AR20018" s="107" t="n"/>
      <c r="AS20018" s="107" t="n"/>
      <c r="AT20018" s="107" t="n"/>
      <c r="AU20018" s="107" t="n"/>
      <c r="AV20018" s="107" t="n"/>
      <c r="AW20018" s="107" t="n"/>
      <c r="AX20018" s="107" t="n"/>
      <c r="AY20018" s="107" t="n"/>
      <c r="AZ20018" s="107" t="n"/>
    </row>
    <row r="20019">
      <c r="AA20019" s="107" t="n"/>
      <c r="AB20019" s="107" t="n"/>
      <c r="AC20019" s="107" t="n"/>
      <c r="AD20019" s="107" t="n"/>
      <c r="AE20019" s="107" t="n"/>
      <c r="AF20019" s="107" t="n"/>
      <c r="AG20019" s="107" t="n"/>
      <c r="AH20019" s="107" t="n"/>
      <c r="AI20019" s="107" t="n"/>
      <c r="AJ20019" s="107" t="n"/>
      <c r="AK20019" s="107" t="n"/>
      <c r="AL20019" s="107" t="n"/>
      <c r="AM20019" s="107" t="n"/>
      <c r="AN20019" s="107" t="n"/>
      <c r="AO20019" s="107" t="n"/>
      <c r="AP20019" s="107" t="n"/>
      <c r="AQ20019" s="107" t="n"/>
      <c r="AR20019" s="107" t="n"/>
      <c r="AS20019" s="107" t="n"/>
      <c r="AT20019" s="107" t="n"/>
      <c r="AU20019" s="107" t="n"/>
      <c r="AV20019" s="107" t="n"/>
      <c r="AW20019" s="107" t="n"/>
      <c r="AX20019" s="107" t="n"/>
      <c r="AY20019" s="107" t="n"/>
      <c r="AZ20019" s="107" t="n"/>
    </row>
    <row r="20020">
      <c r="AA20020" s="107" t="n"/>
      <c r="AB20020" s="107" t="n"/>
      <c r="AC20020" s="107" t="n"/>
      <c r="AD20020" s="107" t="n"/>
      <c r="AE20020" s="107" t="n"/>
      <c r="AF20020" s="107" t="n"/>
      <c r="AG20020" s="107" t="n"/>
      <c r="AH20020" s="107" t="n"/>
      <c r="AI20020" s="107" t="n"/>
      <c r="AJ20020" s="107" t="n"/>
      <c r="AK20020" s="107" t="n"/>
      <c r="AL20020" s="107" t="n"/>
      <c r="AM20020" s="107" t="n"/>
      <c r="AN20020" s="107" t="n"/>
      <c r="AO20020" s="107" t="n"/>
      <c r="AP20020" s="107" t="n"/>
      <c r="AQ20020" s="107" t="n"/>
      <c r="AR20020" s="107" t="n"/>
      <c r="AS20020" s="107" t="n"/>
      <c r="AT20020" s="107" t="n"/>
      <c r="AU20020" s="107" t="n"/>
      <c r="AV20020" s="107" t="n"/>
      <c r="AW20020" s="107" t="n"/>
      <c r="AX20020" s="107" t="n"/>
      <c r="AY20020" s="107" t="n"/>
      <c r="AZ20020" s="107" t="n"/>
    </row>
    <row r="20021">
      <c r="AA20021" s="107" t="n"/>
      <c r="AB20021" s="107" t="n"/>
      <c r="AC20021" s="107" t="n"/>
      <c r="AD20021" s="107" t="n"/>
      <c r="AE20021" s="107" t="n"/>
      <c r="AF20021" s="107" t="n"/>
      <c r="AG20021" s="107" t="n"/>
      <c r="AH20021" s="107" t="n"/>
      <c r="AI20021" s="107" t="n"/>
      <c r="AJ20021" s="107" t="n"/>
      <c r="AK20021" s="107" t="n"/>
      <c r="AL20021" s="107" t="n"/>
      <c r="AM20021" s="107" t="n"/>
      <c r="AN20021" s="107" t="n"/>
      <c r="AO20021" s="107" t="n"/>
      <c r="AP20021" s="107" t="n"/>
      <c r="AQ20021" s="107" t="n"/>
      <c r="AR20021" s="107" t="n"/>
      <c r="AS20021" s="107" t="n"/>
      <c r="AT20021" s="107" t="n"/>
      <c r="AU20021" s="107" t="n"/>
      <c r="AV20021" s="107" t="n"/>
      <c r="AW20021" s="107" t="n"/>
      <c r="AX20021" s="107" t="n"/>
      <c r="AY20021" s="107" t="n"/>
      <c r="AZ20021" s="107" t="n"/>
    </row>
    <row r="20022">
      <c r="AA20022" s="107" t="n"/>
      <c r="AB20022" s="107" t="n"/>
      <c r="AC20022" s="107" t="n"/>
      <c r="AD20022" s="107" t="n"/>
      <c r="AE20022" s="107" t="n"/>
      <c r="AF20022" s="107" t="n"/>
      <c r="AG20022" s="107" t="n"/>
      <c r="AH20022" s="107" t="n"/>
      <c r="AI20022" s="107" t="n"/>
      <c r="AJ20022" s="107" t="n"/>
      <c r="AK20022" s="107" t="n"/>
      <c r="AL20022" s="107" t="n"/>
      <c r="AM20022" s="107" t="n"/>
      <c r="AN20022" s="107" t="n"/>
      <c r="AO20022" s="107" t="n"/>
      <c r="AP20022" s="107" t="n"/>
      <c r="AQ20022" s="107" t="n"/>
      <c r="AR20022" s="107" t="n"/>
      <c r="AS20022" s="107" t="n"/>
      <c r="AT20022" s="107" t="n"/>
      <c r="AU20022" s="107" t="n"/>
      <c r="AV20022" s="107" t="n"/>
      <c r="AW20022" s="107" t="n"/>
      <c r="AX20022" s="107" t="n"/>
      <c r="AY20022" s="107" t="n"/>
      <c r="AZ20022" s="107" t="n"/>
    </row>
    <row r="20023">
      <c r="AA20023" s="107" t="n"/>
      <c r="AB20023" s="107" t="n"/>
      <c r="AC20023" s="107" t="n"/>
      <c r="AD20023" s="107" t="n"/>
      <c r="AE20023" s="107" t="n"/>
      <c r="AF20023" s="107" t="n"/>
      <c r="AG20023" s="107" t="n"/>
      <c r="AH20023" s="107" t="n"/>
      <c r="AI20023" s="107" t="n"/>
      <c r="AJ20023" s="107" t="n"/>
      <c r="AK20023" s="107" t="n"/>
      <c r="AL20023" s="107" t="n"/>
      <c r="AM20023" s="107" t="n"/>
      <c r="AN20023" s="107" t="n"/>
      <c r="AO20023" s="107" t="n"/>
      <c r="AP20023" s="107" t="n"/>
      <c r="AQ20023" s="107" t="n"/>
      <c r="AR20023" s="107" t="n"/>
      <c r="AS20023" s="107" t="n"/>
      <c r="AT20023" s="107" t="n"/>
      <c r="AU20023" s="107" t="n"/>
      <c r="AV20023" s="107" t="n"/>
      <c r="AW20023" s="107" t="n"/>
      <c r="AX20023" s="107" t="n"/>
      <c r="AY20023" s="107" t="n"/>
      <c r="AZ20023" s="107" t="n"/>
    </row>
    <row r="20024">
      <c r="AA20024" s="107" t="n"/>
      <c r="AB20024" s="107" t="n"/>
      <c r="AC20024" s="107" t="n"/>
      <c r="AD20024" s="107" t="n"/>
      <c r="AE20024" s="107" t="n"/>
      <c r="AF20024" s="107" t="n"/>
      <c r="AG20024" s="107" t="n"/>
      <c r="AH20024" s="107" t="n"/>
      <c r="AI20024" s="107" t="n"/>
      <c r="AJ20024" s="107" t="n"/>
      <c r="AK20024" s="107" t="n"/>
      <c r="AL20024" s="107" t="n"/>
      <c r="AM20024" s="107" t="n"/>
      <c r="AN20024" s="107" t="n"/>
      <c r="AO20024" s="107" t="n"/>
      <c r="AP20024" s="107" t="n"/>
      <c r="AQ20024" s="107" t="n"/>
      <c r="AR20024" s="107" t="n"/>
      <c r="AS20024" s="107" t="n"/>
      <c r="AT20024" s="107" t="n"/>
      <c r="AU20024" s="107" t="n"/>
      <c r="AV20024" s="107" t="n"/>
      <c r="AW20024" s="107" t="n"/>
      <c r="AX20024" s="107" t="n"/>
      <c r="AY20024" s="107" t="n"/>
      <c r="AZ20024" s="107" t="n"/>
    </row>
    <row r="20025">
      <c r="AA20025" s="107" t="n"/>
      <c r="AB20025" s="107" t="n"/>
      <c r="AC20025" s="107" t="n"/>
      <c r="AD20025" s="107" t="n"/>
      <c r="AE20025" s="107" t="n"/>
      <c r="AF20025" s="107" t="n"/>
      <c r="AG20025" s="107" t="n"/>
      <c r="AH20025" s="107" t="n"/>
      <c r="AI20025" s="107" t="n"/>
      <c r="AJ20025" s="107" t="n"/>
      <c r="AK20025" s="107" t="n"/>
      <c r="AL20025" s="107" t="n"/>
      <c r="AM20025" s="107" t="n"/>
      <c r="AN20025" s="107" t="n"/>
      <c r="AO20025" s="107" t="n"/>
      <c r="AP20025" s="107" t="n"/>
      <c r="AQ20025" s="107" t="n"/>
      <c r="AR20025" s="107" t="n"/>
      <c r="AS20025" s="107" t="n"/>
      <c r="AT20025" s="107" t="n"/>
      <c r="AU20025" s="107" t="n"/>
      <c r="AV20025" s="107" t="n"/>
      <c r="AW20025" s="107" t="n"/>
      <c r="AX20025" s="107" t="n"/>
      <c r="AY20025" s="107" t="n"/>
      <c r="AZ20025" s="107" t="n"/>
    </row>
    <row r="20026">
      <c r="AA20026" s="107" t="n"/>
      <c r="AB20026" s="107" t="n"/>
      <c r="AC20026" s="107" t="n"/>
      <c r="AD20026" s="107" t="n"/>
      <c r="AE20026" s="107" t="n"/>
      <c r="AF20026" s="107" t="n"/>
      <c r="AG20026" s="107" t="n"/>
      <c r="AH20026" s="107" t="n"/>
      <c r="AI20026" s="107" t="n"/>
      <c r="AJ20026" s="107" t="n"/>
      <c r="AK20026" s="107" t="n"/>
      <c r="AL20026" s="107" t="n"/>
      <c r="AM20026" s="107" t="n"/>
      <c r="AN20026" s="107" t="n"/>
      <c r="AO20026" s="107" t="n"/>
      <c r="AP20026" s="107" t="n"/>
      <c r="AQ20026" s="107" t="n"/>
      <c r="AR20026" s="107" t="n"/>
      <c r="AS20026" s="107" t="n"/>
      <c r="AT20026" s="107" t="n"/>
      <c r="AU20026" s="107" t="n"/>
      <c r="AV20026" s="107" t="n"/>
      <c r="AW20026" s="107" t="n"/>
      <c r="AX20026" s="107" t="n"/>
      <c r="AY20026" s="107" t="n"/>
      <c r="AZ20026" s="107" t="n"/>
    </row>
    <row r="20027">
      <c r="AA20027" s="107" t="n"/>
      <c r="AB20027" s="107" t="n"/>
      <c r="AC20027" s="107" t="n"/>
      <c r="AD20027" s="107" t="n"/>
      <c r="AE20027" s="107" t="n"/>
      <c r="AF20027" s="107" t="n"/>
      <c r="AG20027" s="107" t="n"/>
      <c r="AH20027" s="107" t="n"/>
      <c r="AI20027" s="107" t="n"/>
      <c r="AJ20027" s="107" t="n"/>
      <c r="AK20027" s="107" t="n"/>
      <c r="AL20027" s="107" t="n"/>
      <c r="AM20027" s="107" t="n"/>
      <c r="AN20027" s="107" t="n"/>
      <c r="AO20027" s="107" t="n"/>
      <c r="AP20027" s="107" t="n"/>
      <c r="AQ20027" s="107" t="n"/>
      <c r="AR20027" s="107" t="n"/>
      <c r="AS20027" s="107" t="n"/>
      <c r="AT20027" s="107" t="n"/>
      <c r="AU20027" s="107" t="n"/>
      <c r="AV20027" s="107" t="n"/>
      <c r="AW20027" s="107" t="n"/>
      <c r="AX20027" s="107" t="n"/>
      <c r="AY20027" s="107" t="n"/>
      <c r="AZ20027" s="107" t="n"/>
    </row>
    <row r="20028">
      <c r="AA20028" s="107" t="n"/>
      <c r="AB20028" s="107" t="n"/>
      <c r="AC20028" s="107" t="n"/>
      <c r="AD20028" s="107" t="n"/>
      <c r="AE20028" s="107" t="n"/>
      <c r="AF20028" s="107" t="n"/>
      <c r="AG20028" s="107" t="n"/>
      <c r="AH20028" s="107" t="n"/>
      <c r="AI20028" s="107" t="n"/>
      <c r="AJ20028" s="107" t="n"/>
      <c r="AK20028" s="107" t="n"/>
      <c r="AL20028" s="107" t="n"/>
      <c r="AM20028" s="107" t="n"/>
      <c r="AN20028" s="107" t="n"/>
      <c r="AO20028" s="107" t="n"/>
      <c r="AP20028" s="107" t="n"/>
      <c r="AQ20028" s="107" t="n"/>
      <c r="AR20028" s="107" t="n"/>
      <c r="AS20028" s="107" t="n"/>
      <c r="AT20028" s="107" t="n"/>
      <c r="AU20028" s="107" t="n"/>
      <c r="AV20028" s="107" t="n"/>
      <c r="AW20028" s="107" t="n"/>
      <c r="AX20028" s="107" t="n"/>
      <c r="AY20028" s="107" t="n"/>
      <c r="AZ20028" s="107" t="n"/>
    </row>
    <row r="20029">
      <c r="AA20029" s="107" t="n"/>
      <c r="AB20029" s="107" t="n"/>
      <c r="AC20029" s="107" t="n"/>
      <c r="AD20029" s="107" t="n"/>
      <c r="AE20029" s="107" t="n"/>
      <c r="AF20029" s="107" t="n"/>
      <c r="AG20029" s="107" t="n"/>
      <c r="AH20029" s="107" t="n"/>
      <c r="AI20029" s="107" t="n"/>
      <c r="AJ20029" s="107" t="n"/>
      <c r="AK20029" s="107" t="n"/>
      <c r="AL20029" s="107" t="n"/>
      <c r="AM20029" s="107" t="n"/>
      <c r="AN20029" s="107" t="n"/>
      <c r="AO20029" s="107" t="n"/>
      <c r="AP20029" s="107" t="n"/>
      <c r="AQ20029" s="107" t="n"/>
      <c r="AR20029" s="107" t="n"/>
      <c r="AS20029" s="107" t="n"/>
      <c r="AT20029" s="107" t="n"/>
      <c r="AU20029" s="107" t="n"/>
      <c r="AV20029" s="107" t="n"/>
      <c r="AW20029" s="107" t="n"/>
      <c r="AX20029" s="107" t="n"/>
      <c r="AY20029" s="107" t="n"/>
      <c r="AZ20029" s="107" t="n"/>
    </row>
    <row r="20030">
      <c r="AA20030" s="107" t="n"/>
      <c r="AB20030" s="107" t="n"/>
      <c r="AC20030" s="107" t="n"/>
      <c r="AD20030" s="107" t="n"/>
      <c r="AE20030" s="107" t="n"/>
      <c r="AF20030" s="107" t="n"/>
      <c r="AG20030" s="107" t="n"/>
      <c r="AH20030" s="107" t="n"/>
      <c r="AI20030" s="107" t="n"/>
      <c r="AJ20030" s="107" t="n"/>
      <c r="AK20030" s="107" t="n"/>
      <c r="AL20030" s="107" t="n"/>
      <c r="AM20030" s="107" t="n"/>
      <c r="AN20030" s="107" t="n"/>
      <c r="AO20030" s="107" t="n"/>
      <c r="AP20030" s="107" t="n"/>
      <c r="AQ20030" s="107" t="n"/>
      <c r="AR20030" s="107" t="n"/>
      <c r="AS20030" s="107" t="n"/>
      <c r="AT20030" s="107" t="n"/>
      <c r="AU20030" s="107" t="n"/>
      <c r="AV20030" s="107" t="n"/>
      <c r="AW20030" s="107" t="n"/>
      <c r="AX20030" s="107" t="n"/>
      <c r="AY20030" s="107" t="n"/>
      <c r="AZ20030" s="107" t="n"/>
    </row>
    <row r="20031">
      <c r="AA20031" s="107" t="n"/>
      <c r="AB20031" s="107" t="n"/>
      <c r="AC20031" s="107" t="n"/>
      <c r="AD20031" s="107" t="n"/>
      <c r="AE20031" s="107" t="n"/>
      <c r="AF20031" s="107" t="n"/>
      <c r="AG20031" s="107" t="n"/>
      <c r="AH20031" s="107" t="n"/>
      <c r="AI20031" s="107" t="n"/>
      <c r="AJ20031" s="107" t="n"/>
      <c r="AK20031" s="107" t="n"/>
      <c r="AL20031" s="107" t="n"/>
      <c r="AM20031" s="107" t="n"/>
      <c r="AN20031" s="107" t="n"/>
      <c r="AO20031" s="107" t="n"/>
      <c r="AP20031" s="107" t="n"/>
      <c r="AQ20031" s="107" t="n"/>
      <c r="AR20031" s="107" t="n"/>
      <c r="AS20031" s="107" t="n"/>
      <c r="AT20031" s="107" t="n"/>
      <c r="AU20031" s="107" t="n"/>
      <c r="AV20031" s="107" t="n"/>
      <c r="AW20031" s="107" t="n"/>
      <c r="AX20031" s="107" t="n"/>
      <c r="AY20031" s="107" t="n"/>
      <c r="AZ20031" s="107" t="n"/>
    </row>
    <row r="20032">
      <c r="AA20032" s="107" t="n"/>
      <c r="AB20032" s="107" t="n"/>
      <c r="AC20032" s="107" t="n"/>
      <c r="AD20032" s="107" t="n"/>
      <c r="AE20032" s="107" t="n"/>
      <c r="AF20032" s="107" t="n"/>
      <c r="AG20032" s="107" t="n"/>
      <c r="AH20032" s="107" t="n"/>
      <c r="AI20032" s="107" t="n"/>
      <c r="AJ20032" s="107" t="n"/>
      <c r="AK20032" s="107" t="n"/>
      <c r="AL20032" s="107" t="n"/>
      <c r="AM20032" s="107" t="n"/>
      <c r="AN20032" s="107" t="n"/>
      <c r="AO20032" s="107" t="n"/>
      <c r="AP20032" s="107" t="n"/>
      <c r="AQ20032" s="107" t="n"/>
      <c r="AR20032" s="107" t="n"/>
      <c r="AS20032" s="107" t="n"/>
      <c r="AT20032" s="107" t="n"/>
      <c r="AU20032" s="107" t="n"/>
      <c r="AV20032" s="107" t="n"/>
      <c r="AW20032" s="107" t="n"/>
      <c r="AX20032" s="107" t="n"/>
      <c r="AY20032" s="107" t="n"/>
      <c r="AZ20032" s="107" t="n"/>
    </row>
    <row r="20033">
      <c r="AA20033" s="107" t="n"/>
      <c r="AB20033" s="107" t="n"/>
      <c r="AC20033" s="107" t="n"/>
      <c r="AD20033" s="107" t="n"/>
      <c r="AE20033" s="107" t="n"/>
      <c r="AF20033" s="107" t="n"/>
      <c r="AG20033" s="107" t="n"/>
      <c r="AH20033" s="107" t="n"/>
      <c r="AI20033" s="107" t="n"/>
      <c r="AJ20033" s="107" t="n"/>
      <c r="AK20033" s="107" t="n"/>
      <c r="AL20033" s="107" t="n"/>
      <c r="AM20033" s="107" t="n"/>
      <c r="AN20033" s="107" t="n"/>
      <c r="AO20033" s="107" t="n"/>
      <c r="AP20033" s="107" t="n"/>
      <c r="AQ20033" s="107" t="n"/>
      <c r="AR20033" s="107" t="n"/>
      <c r="AS20033" s="107" t="n"/>
      <c r="AT20033" s="107" t="n"/>
      <c r="AU20033" s="107" t="n"/>
      <c r="AV20033" s="107" t="n"/>
      <c r="AW20033" s="107" t="n"/>
      <c r="AX20033" s="107" t="n"/>
      <c r="AY20033" s="107" t="n"/>
      <c r="AZ20033" s="107" t="n"/>
    </row>
    <row r="20034">
      <c r="AA20034" s="107" t="n"/>
      <c r="AB20034" s="107" t="n"/>
      <c r="AC20034" s="107" t="n"/>
      <c r="AD20034" s="107" t="n"/>
      <c r="AE20034" s="107" t="n"/>
      <c r="AF20034" s="107" t="n"/>
      <c r="AG20034" s="107" t="n"/>
      <c r="AH20034" s="107" t="n"/>
      <c r="AI20034" s="107" t="n"/>
      <c r="AJ20034" s="107" t="n"/>
      <c r="AK20034" s="107" t="n"/>
      <c r="AL20034" s="107" t="n"/>
      <c r="AM20034" s="107" t="n"/>
      <c r="AN20034" s="107" t="n"/>
      <c r="AO20034" s="107" t="n"/>
      <c r="AP20034" s="107" t="n"/>
      <c r="AQ20034" s="107" t="n"/>
      <c r="AR20034" s="107" t="n"/>
      <c r="AS20034" s="107" t="n"/>
      <c r="AT20034" s="107" t="n"/>
      <c r="AU20034" s="107" t="n"/>
      <c r="AV20034" s="107" t="n"/>
      <c r="AW20034" s="107" t="n"/>
      <c r="AX20034" s="107" t="n"/>
      <c r="AY20034" s="107" t="n"/>
      <c r="AZ20034" s="107" t="n"/>
    </row>
    <row r="20035">
      <c r="AA20035" s="107" t="n"/>
      <c r="AB20035" s="107" t="n"/>
      <c r="AC20035" s="107" t="n"/>
      <c r="AD20035" s="107" t="n"/>
      <c r="AE20035" s="107" t="n"/>
      <c r="AF20035" s="107" t="n"/>
      <c r="AG20035" s="107" t="n"/>
      <c r="AH20035" s="107" t="n"/>
      <c r="AI20035" s="107" t="n"/>
      <c r="AJ20035" s="107" t="n"/>
      <c r="AK20035" s="107" t="n"/>
      <c r="AL20035" s="107" t="n"/>
      <c r="AM20035" s="107" t="n"/>
      <c r="AN20035" s="107" t="n"/>
      <c r="AO20035" s="107" t="n"/>
      <c r="AP20035" s="107" t="n"/>
      <c r="AQ20035" s="107" t="n"/>
      <c r="AR20035" s="107" t="n"/>
      <c r="AS20035" s="107" t="n"/>
      <c r="AT20035" s="107" t="n"/>
      <c r="AU20035" s="107" t="n"/>
      <c r="AV20035" s="107" t="n"/>
      <c r="AW20035" s="107" t="n"/>
      <c r="AX20035" s="107" t="n"/>
      <c r="AY20035" s="107" t="n"/>
      <c r="AZ20035" s="107" t="n"/>
    </row>
    <row r="20036">
      <c r="AA20036" s="107" t="n"/>
      <c r="AB20036" s="107" t="n"/>
      <c r="AC20036" s="107" t="n"/>
      <c r="AD20036" s="107" t="n"/>
      <c r="AE20036" s="107" t="n"/>
      <c r="AF20036" s="107" t="n"/>
      <c r="AG20036" s="107" t="n"/>
      <c r="AH20036" s="107" t="n"/>
      <c r="AI20036" s="107" t="n"/>
      <c r="AJ20036" s="107" t="n"/>
      <c r="AK20036" s="107" t="n"/>
      <c r="AL20036" s="107" t="n"/>
      <c r="AM20036" s="107" t="n"/>
      <c r="AN20036" s="107" t="n"/>
      <c r="AO20036" s="107" t="n"/>
      <c r="AP20036" s="107" t="n"/>
      <c r="AQ20036" s="107" t="n"/>
      <c r="AR20036" s="107" t="n"/>
      <c r="AS20036" s="107" t="n"/>
      <c r="AT20036" s="107" t="n"/>
      <c r="AU20036" s="107" t="n"/>
      <c r="AV20036" s="107" t="n"/>
      <c r="AW20036" s="107" t="n"/>
      <c r="AX20036" s="107" t="n"/>
      <c r="AY20036" s="107" t="n"/>
      <c r="AZ20036" s="107" t="n"/>
    </row>
    <row r="20037">
      <c r="AA20037" s="107" t="n"/>
      <c r="AB20037" s="107" t="n"/>
      <c r="AC20037" s="107" t="n"/>
      <c r="AD20037" s="107" t="n"/>
      <c r="AE20037" s="107" t="n"/>
      <c r="AF20037" s="107" t="n"/>
      <c r="AG20037" s="107" t="n"/>
      <c r="AH20037" s="107" t="n"/>
      <c r="AI20037" s="107" t="n"/>
      <c r="AJ20037" s="107" t="n"/>
      <c r="AK20037" s="107" t="n"/>
      <c r="AL20037" s="107" t="n"/>
      <c r="AM20037" s="107" t="n"/>
      <c r="AN20037" s="107" t="n"/>
      <c r="AO20037" s="107" t="n"/>
      <c r="AP20037" s="107" t="n"/>
      <c r="AQ20037" s="107" t="n"/>
      <c r="AR20037" s="107" t="n"/>
      <c r="AS20037" s="107" t="n"/>
      <c r="AT20037" s="107" t="n"/>
      <c r="AU20037" s="107" t="n"/>
      <c r="AV20037" s="107" t="n"/>
      <c r="AW20037" s="107" t="n"/>
      <c r="AX20037" s="107" t="n"/>
      <c r="AY20037" s="107" t="n"/>
      <c r="AZ20037" s="107" t="n"/>
    </row>
    <row r="20038">
      <c r="AA20038" s="107" t="n"/>
      <c r="AB20038" s="107" t="n"/>
      <c r="AC20038" s="107" t="n"/>
      <c r="AD20038" s="107" t="n"/>
      <c r="AE20038" s="107" t="n"/>
      <c r="AF20038" s="107" t="n"/>
      <c r="AG20038" s="107" t="n"/>
      <c r="AH20038" s="107" t="n"/>
      <c r="AI20038" s="107" t="n"/>
      <c r="AJ20038" s="107" t="n"/>
      <c r="AK20038" s="107" t="n"/>
      <c r="AL20038" s="107" t="n"/>
      <c r="AM20038" s="107" t="n"/>
      <c r="AN20038" s="107" t="n"/>
      <c r="AO20038" s="107" t="n"/>
      <c r="AP20038" s="107" t="n"/>
      <c r="AQ20038" s="107" t="n"/>
      <c r="AR20038" s="107" t="n"/>
      <c r="AS20038" s="107" t="n"/>
      <c r="AT20038" s="107" t="n"/>
      <c r="AU20038" s="107" t="n"/>
      <c r="AV20038" s="107" t="n"/>
      <c r="AW20038" s="107" t="n"/>
      <c r="AX20038" s="107" t="n"/>
      <c r="AY20038" s="107" t="n"/>
      <c r="AZ20038" s="107" t="n"/>
    </row>
    <row r="20039">
      <c r="AA20039" s="107" t="n"/>
      <c r="AB20039" s="107" t="n"/>
      <c r="AC20039" s="107" t="n"/>
      <c r="AD20039" s="107" t="n"/>
      <c r="AE20039" s="107" t="n"/>
      <c r="AF20039" s="107" t="n"/>
      <c r="AG20039" s="107" t="n"/>
      <c r="AH20039" s="107" t="n"/>
      <c r="AI20039" s="107" t="n"/>
      <c r="AJ20039" s="107" t="n"/>
      <c r="AK20039" s="107" t="n"/>
      <c r="AL20039" s="107" t="n"/>
      <c r="AM20039" s="107" t="n"/>
      <c r="AN20039" s="107" t="n"/>
      <c r="AO20039" s="107" t="n"/>
      <c r="AP20039" s="107" t="n"/>
      <c r="AQ20039" s="107" t="n"/>
      <c r="AR20039" s="107" t="n"/>
      <c r="AS20039" s="107" t="n"/>
      <c r="AT20039" s="107" t="n"/>
      <c r="AU20039" s="107" t="n"/>
      <c r="AV20039" s="107" t="n"/>
      <c r="AW20039" s="107" t="n"/>
      <c r="AX20039" s="107" t="n"/>
      <c r="AY20039" s="107" t="n"/>
      <c r="AZ20039" s="107" t="n"/>
    </row>
    <row r="20040">
      <c r="AA20040" s="107" t="n"/>
      <c r="AB20040" s="107" t="n"/>
      <c r="AC20040" s="107" t="n"/>
      <c r="AD20040" s="107" t="n"/>
      <c r="AE20040" s="107" t="n"/>
      <c r="AF20040" s="107" t="n"/>
      <c r="AG20040" s="107" t="n"/>
      <c r="AH20040" s="107" t="n"/>
      <c r="AI20040" s="107" t="n"/>
      <c r="AJ20040" s="107" t="n"/>
      <c r="AK20040" s="107" t="n"/>
      <c r="AL20040" s="107" t="n"/>
      <c r="AM20040" s="107" t="n"/>
      <c r="AN20040" s="107" t="n"/>
      <c r="AO20040" s="107" t="n"/>
      <c r="AP20040" s="107" t="n"/>
      <c r="AQ20040" s="107" t="n"/>
      <c r="AR20040" s="107" t="n"/>
      <c r="AS20040" s="107" t="n"/>
      <c r="AT20040" s="107" t="n"/>
      <c r="AU20040" s="107" t="n"/>
      <c r="AV20040" s="107" t="n"/>
      <c r="AW20040" s="107" t="n"/>
      <c r="AX20040" s="107" t="n"/>
      <c r="AY20040" s="107" t="n"/>
      <c r="AZ20040" s="107" t="n"/>
    </row>
    <row r="20041">
      <c r="AA20041" s="107" t="n"/>
      <c r="AB20041" s="107" t="n"/>
      <c r="AC20041" s="107" t="n"/>
      <c r="AD20041" s="107" t="n"/>
      <c r="AE20041" s="107" t="n"/>
      <c r="AF20041" s="107" t="n"/>
      <c r="AG20041" s="107" t="n"/>
      <c r="AH20041" s="107" t="n"/>
      <c r="AI20041" s="107" t="n"/>
      <c r="AJ20041" s="107" t="n"/>
      <c r="AK20041" s="107" t="n"/>
      <c r="AL20041" s="107" t="n"/>
      <c r="AM20041" s="107" t="n"/>
      <c r="AN20041" s="107" t="n"/>
      <c r="AO20041" s="107" t="n"/>
      <c r="AP20041" s="107" t="n"/>
      <c r="AQ20041" s="107" t="n"/>
      <c r="AR20041" s="107" t="n"/>
      <c r="AS20041" s="107" t="n"/>
      <c r="AT20041" s="107" t="n"/>
      <c r="AU20041" s="107" t="n"/>
      <c r="AV20041" s="107" t="n"/>
      <c r="AW20041" s="107" t="n"/>
      <c r="AX20041" s="107" t="n"/>
      <c r="AY20041" s="107" t="n"/>
      <c r="AZ20041" s="107" t="n"/>
    </row>
    <row r="20042">
      <c r="AA20042" s="107" t="n"/>
      <c r="AB20042" s="107" t="n"/>
      <c r="AC20042" s="107" t="n"/>
      <c r="AD20042" s="107" t="n"/>
      <c r="AE20042" s="107" t="n"/>
      <c r="AF20042" s="107" t="n"/>
      <c r="AG20042" s="107" t="n"/>
      <c r="AH20042" s="107" t="n"/>
      <c r="AI20042" s="107" t="n"/>
      <c r="AJ20042" s="107" t="n"/>
      <c r="AK20042" s="107" t="n"/>
      <c r="AL20042" s="107" t="n"/>
      <c r="AM20042" s="107" t="n"/>
      <c r="AN20042" s="107" t="n"/>
      <c r="AO20042" s="107" t="n"/>
      <c r="AP20042" s="107" t="n"/>
      <c r="AQ20042" s="107" t="n"/>
      <c r="AR20042" s="107" t="n"/>
      <c r="AS20042" s="107" t="n"/>
      <c r="AT20042" s="107" t="n"/>
      <c r="AU20042" s="107" t="n"/>
      <c r="AV20042" s="107" t="n"/>
      <c r="AW20042" s="107" t="n"/>
      <c r="AX20042" s="107" t="n"/>
      <c r="AY20042" s="107" t="n"/>
      <c r="AZ20042" s="107" t="n"/>
    </row>
    <row r="20043">
      <c r="AA20043" s="107" t="n"/>
      <c r="AB20043" s="107" t="n"/>
      <c r="AC20043" s="107" t="n"/>
      <c r="AD20043" s="107" t="n"/>
      <c r="AE20043" s="107" t="n"/>
      <c r="AF20043" s="107" t="n"/>
      <c r="AG20043" s="107" t="n"/>
      <c r="AH20043" s="107" t="n"/>
      <c r="AI20043" s="107" t="n"/>
      <c r="AJ20043" s="107" t="n"/>
      <c r="AK20043" s="107" t="n"/>
      <c r="AL20043" s="107" t="n"/>
      <c r="AM20043" s="107" t="n"/>
      <c r="AN20043" s="107" t="n"/>
      <c r="AO20043" s="107" t="n"/>
      <c r="AP20043" s="107" t="n"/>
      <c r="AQ20043" s="107" t="n"/>
      <c r="AR20043" s="107" t="n"/>
      <c r="AS20043" s="107" t="n"/>
      <c r="AT20043" s="107" t="n"/>
      <c r="AU20043" s="107" t="n"/>
      <c r="AV20043" s="107" t="n"/>
      <c r="AW20043" s="107" t="n"/>
      <c r="AX20043" s="107" t="n"/>
      <c r="AY20043" s="107" t="n"/>
      <c r="AZ20043" s="107" t="n"/>
    </row>
    <row r="20044">
      <c r="AA20044" s="107" t="n"/>
      <c r="AB20044" s="107" t="n"/>
      <c r="AC20044" s="107" t="n"/>
      <c r="AD20044" s="107" t="n"/>
      <c r="AE20044" s="107" t="n"/>
      <c r="AF20044" s="107" t="n"/>
      <c r="AG20044" s="107" t="n"/>
      <c r="AH20044" s="107" t="n"/>
      <c r="AI20044" s="107" t="n"/>
      <c r="AJ20044" s="107" t="n"/>
      <c r="AK20044" s="107" t="n"/>
      <c r="AL20044" s="107" t="n"/>
      <c r="AM20044" s="107" t="n"/>
      <c r="AN20044" s="107" t="n"/>
      <c r="AO20044" s="107" t="n"/>
      <c r="AP20044" s="107" t="n"/>
      <c r="AQ20044" s="107" t="n"/>
      <c r="AR20044" s="107" t="n"/>
      <c r="AS20044" s="107" t="n"/>
      <c r="AT20044" s="107" t="n"/>
      <c r="AU20044" s="107" t="n"/>
      <c r="AV20044" s="107" t="n"/>
      <c r="AW20044" s="107" t="n"/>
      <c r="AX20044" s="107" t="n"/>
      <c r="AY20044" s="107" t="n"/>
      <c r="AZ20044" s="107" t="n"/>
    </row>
    <row r="20045">
      <c r="AA20045" s="107" t="n"/>
      <c r="AB20045" s="107" t="n"/>
      <c r="AC20045" s="107" t="n"/>
      <c r="AD20045" s="107" t="n"/>
      <c r="AE20045" s="107" t="n"/>
      <c r="AF20045" s="107" t="n"/>
      <c r="AG20045" s="107" t="n"/>
      <c r="AH20045" s="107" t="n"/>
      <c r="AI20045" s="107" t="n"/>
      <c r="AJ20045" s="107" t="n"/>
      <c r="AK20045" s="107" t="n"/>
      <c r="AL20045" s="107" t="n"/>
      <c r="AM20045" s="107" t="n"/>
      <c r="AN20045" s="107" t="n"/>
      <c r="AO20045" s="107" t="n"/>
      <c r="AP20045" s="107" t="n"/>
      <c r="AQ20045" s="107" t="n"/>
      <c r="AR20045" s="107" t="n"/>
      <c r="AS20045" s="107" t="n"/>
      <c r="AT20045" s="107" t="n"/>
      <c r="AU20045" s="107" t="n"/>
      <c r="AV20045" s="107" t="n"/>
      <c r="AW20045" s="107" t="n"/>
      <c r="AX20045" s="107" t="n"/>
      <c r="AY20045" s="107" t="n"/>
      <c r="AZ20045" s="107" t="n"/>
    </row>
    <row r="20046">
      <c r="AA20046" s="107" t="n"/>
      <c r="AB20046" s="107" t="n"/>
      <c r="AC20046" s="107" t="n"/>
      <c r="AD20046" s="107" t="n"/>
      <c r="AE20046" s="107" t="n"/>
      <c r="AF20046" s="107" t="n"/>
      <c r="AG20046" s="107" t="n"/>
      <c r="AH20046" s="107" t="n"/>
      <c r="AI20046" s="107" t="n"/>
      <c r="AJ20046" s="107" t="n"/>
      <c r="AK20046" s="107" t="n"/>
      <c r="AL20046" s="107" t="n"/>
      <c r="AM20046" s="107" t="n"/>
      <c r="AN20046" s="107" t="n"/>
      <c r="AO20046" s="107" t="n"/>
      <c r="AP20046" s="107" t="n"/>
      <c r="AQ20046" s="107" t="n"/>
      <c r="AR20046" s="107" t="n"/>
      <c r="AS20046" s="107" t="n"/>
      <c r="AT20046" s="107" t="n"/>
      <c r="AU20046" s="107" t="n"/>
      <c r="AV20046" s="107" t="n"/>
      <c r="AW20046" s="107" t="n"/>
      <c r="AX20046" s="107" t="n"/>
      <c r="AY20046" s="107" t="n"/>
      <c r="AZ20046" s="107" t="n"/>
    </row>
    <row r="20047">
      <c r="AA20047" s="107" t="n"/>
      <c r="AB20047" s="107" t="n"/>
      <c r="AC20047" s="107" t="n"/>
      <c r="AD20047" s="107" t="n"/>
      <c r="AE20047" s="107" t="n"/>
      <c r="AF20047" s="107" t="n"/>
      <c r="AG20047" s="107" t="n"/>
      <c r="AH20047" s="107" t="n"/>
      <c r="AI20047" s="107" t="n"/>
      <c r="AJ20047" s="107" t="n"/>
      <c r="AK20047" s="107" t="n"/>
      <c r="AL20047" s="107" t="n"/>
      <c r="AM20047" s="107" t="n"/>
      <c r="AN20047" s="107" t="n"/>
      <c r="AO20047" s="107" t="n"/>
      <c r="AP20047" s="107" t="n"/>
      <c r="AQ20047" s="107" t="n"/>
      <c r="AR20047" s="107" t="n"/>
      <c r="AS20047" s="107" t="n"/>
      <c r="AT20047" s="107" t="n"/>
      <c r="AU20047" s="107" t="n"/>
      <c r="AV20047" s="107" t="n"/>
      <c r="AW20047" s="107" t="n"/>
      <c r="AX20047" s="107" t="n"/>
      <c r="AY20047" s="107" t="n"/>
      <c r="AZ20047" s="107" t="n"/>
    </row>
    <row r="20048">
      <c r="AA20048" s="107" t="n"/>
      <c r="AB20048" s="107" t="n"/>
      <c r="AC20048" s="107" t="n"/>
      <c r="AD20048" s="107" t="n"/>
      <c r="AE20048" s="107" t="n"/>
      <c r="AF20048" s="107" t="n"/>
      <c r="AG20048" s="107" t="n"/>
      <c r="AH20048" s="107" t="n"/>
      <c r="AI20048" s="107" t="n"/>
      <c r="AJ20048" s="107" t="n"/>
      <c r="AK20048" s="107" t="n"/>
      <c r="AL20048" s="107" t="n"/>
      <c r="AM20048" s="107" t="n"/>
      <c r="AN20048" s="107" t="n"/>
      <c r="AO20048" s="107" t="n"/>
      <c r="AP20048" s="107" t="n"/>
      <c r="AQ20048" s="107" t="n"/>
      <c r="AR20048" s="107" t="n"/>
      <c r="AS20048" s="107" t="n"/>
      <c r="AT20048" s="107" t="n"/>
      <c r="AU20048" s="107" t="n"/>
      <c r="AV20048" s="107" t="n"/>
      <c r="AW20048" s="107" t="n"/>
      <c r="AX20048" s="107" t="n"/>
      <c r="AY20048" s="107" t="n"/>
      <c r="AZ20048" s="107" t="n"/>
    </row>
    <row r="20049">
      <c r="AA20049" s="107" t="n"/>
      <c r="AB20049" s="107" t="n"/>
      <c r="AC20049" s="107" t="n"/>
      <c r="AD20049" s="107" t="n"/>
      <c r="AE20049" s="107" t="n"/>
      <c r="AF20049" s="107" t="n"/>
      <c r="AG20049" s="107" t="n"/>
      <c r="AH20049" s="107" t="n"/>
      <c r="AI20049" s="107" t="n"/>
      <c r="AJ20049" s="107" t="n"/>
      <c r="AK20049" s="107" t="n"/>
      <c r="AL20049" s="107" t="n"/>
      <c r="AM20049" s="107" t="n"/>
      <c r="AN20049" s="107" t="n"/>
      <c r="AO20049" s="107" t="n"/>
      <c r="AP20049" s="107" t="n"/>
      <c r="AQ20049" s="107" t="n"/>
      <c r="AR20049" s="107" t="n"/>
      <c r="AS20049" s="107" t="n"/>
      <c r="AT20049" s="107" t="n"/>
      <c r="AU20049" s="107" t="n"/>
      <c r="AV20049" s="107" t="n"/>
      <c r="AW20049" s="107" t="n"/>
      <c r="AX20049" s="107" t="n"/>
      <c r="AY20049" s="107" t="n"/>
      <c r="AZ20049" s="107" t="n"/>
    </row>
    <row r="20050">
      <c r="AA20050" s="107" t="n"/>
      <c r="AB20050" s="107" t="n"/>
      <c r="AC20050" s="107" t="n"/>
      <c r="AD20050" s="107" t="n"/>
      <c r="AE20050" s="107" t="n"/>
      <c r="AF20050" s="107" t="n"/>
      <c r="AG20050" s="107" t="n"/>
      <c r="AH20050" s="107" t="n"/>
      <c r="AI20050" s="107" t="n"/>
      <c r="AJ20050" s="107" t="n"/>
      <c r="AK20050" s="107" t="n"/>
      <c r="AL20050" s="107" t="n"/>
      <c r="AM20050" s="107" t="n"/>
      <c r="AN20050" s="107" t="n"/>
      <c r="AO20050" s="107" t="n"/>
      <c r="AP20050" s="107" t="n"/>
      <c r="AQ20050" s="107" t="n"/>
      <c r="AR20050" s="107" t="n"/>
      <c r="AS20050" s="107" t="n"/>
      <c r="AT20050" s="107" t="n"/>
      <c r="AU20050" s="107" t="n"/>
      <c r="AV20050" s="107" t="n"/>
      <c r="AW20050" s="107" t="n"/>
      <c r="AX20050" s="107" t="n"/>
      <c r="AY20050" s="107" t="n"/>
      <c r="AZ20050" s="107" t="n"/>
    </row>
    <row r="20051">
      <c r="AA20051" s="107" t="n"/>
      <c r="AB20051" s="107" t="n"/>
      <c r="AC20051" s="107" t="n"/>
      <c r="AD20051" s="107" t="n"/>
      <c r="AE20051" s="107" t="n"/>
      <c r="AF20051" s="107" t="n"/>
      <c r="AG20051" s="107" t="n"/>
      <c r="AH20051" s="107" t="n"/>
      <c r="AI20051" s="107" t="n"/>
      <c r="AJ20051" s="107" t="n"/>
      <c r="AK20051" s="107" t="n"/>
      <c r="AL20051" s="107" t="n"/>
      <c r="AM20051" s="107" t="n"/>
      <c r="AN20051" s="107" t="n"/>
      <c r="AO20051" s="107" t="n"/>
      <c r="AP20051" s="107" t="n"/>
      <c r="AQ20051" s="107" t="n"/>
      <c r="AR20051" s="107" t="n"/>
      <c r="AS20051" s="107" t="n"/>
      <c r="AT20051" s="107" t="n"/>
      <c r="AU20051" s="107" t="n"/>
      <c r="AV20051" s="107" t="n"/>
      <c r="AW20051" s="107" t="n"/>
      <c r="AX20051" s="107" t="n"/>
      <c r="AY20051" s="107" t="n"/>
      <c r="AZ20051" s="107" t="n"/>
    </row>
    <row r="20052">
      <c r="AA20052" s="107" t="n"/>
      <c r="AB20052" s="107" t="n"/>
      <c r="AC20052" s="107" t="n"/>
      <c r="AD20052" s="107" t="n"/>
      <c r="AE20052" s="107" t="n"/>
      <c r="AF20052" s="107" t="n"/>
      <c r="AG20052" s="107" t="n"/>
      <c r="AH20052" s="107" t="n"/>
      <c r="AI20052" s="107" t="n"/>
      <c r="AJ20052" s="107" t="n"/>
      <c r="AK20052" s="107" t="n"/>
      <c r="AL20052" s="107" t="n"/>
      <c r="AM20052" s="107" t="n"/>
      <c r="AN20052" s="107" t="n"/>
      <c r="AO20052" s="107" t="n"/>
      <c r="AP20052" s="107" t="n"/>
      <c r="AQ20052" s="107" t="n"/>
      <c r="AR20052" s="107" t="n"/>
      <c r="AS20052" s="107" t="n"/>
      <c r="AT20052" s="107" t="n"/>
      <c r="AU20052" s="107" t="n"/>
      <c r="AV20052" s="107" t="n"/>
      <c r="AW20052" s="107" t="n"/>
      <c r="AX20052" s="107" t="n"/>
      <c r="AY20052" s="107" t="n"/>
      <c r="AZ20052" s="107" t="n"/>
    </row>
    <row r="20053">
      <c r="AA20053" s="107" t="n"/>
      <c r="AB20053" s="107" t="n"/>
      <c r="AC20053" s="107" t="n"/>
      <c r="AD20053" s="107" t="n"/>
      <c r="AE20053" s="107" t="n"/>
      <c r="AF20053" s="107" t="n"/>
      <c r="AG20053" s="107" t="n"/>
      <c r="AH20053" s="107" t="n"/>
      <c r="AI20053" s="107" t="n"/>
      <c r="AJ20053" s="107" t="n"/>
      <c r="AK20053" s="107" t="n"/>
      <c r="AL20053" s="107" t="n"/>
      <c r="AM20053" s="107" t="n"/>
      <c r="AN20053" s="107" t="n"/>
      <c r="AO20053" s="107" t="n"/>
      <c r="AP20053" s="107" t="n"/>
      <c r="AQ20053" s="107" t="n"/>
      <c r="AR20053" s="107" t="n"/>
      <c r="AS20053" s="107" t="n"/>
      <c r="AT20053" s="107" t="n"/>
      <c r="AU20053" s="107" t="n"/>
      <c r="AV20053" s="107" t="n"/>
      <c r="AW20053" s="107" t="n"/>
      <c r="AX20053" s="107" t="n"/>
      <c r="AY20053" s="107" t="n"/>
      <c r="AZ20053" s="107" t="n"/>
    </row>
    <row r="20054">
      <c r="AA20054" s="107" t="n"/>
      <c r="AB20054" s="107" t="n"/>
      <c r="AC20054" s="107" t="n"/>
      <c r="AD20054" s="107" t="n"/>
      <c r="AE20054" s="107" t="n"/>
      <c r="AF20054" s="107" t="n"/>
      <c r="AG20054" s="107" t="n"/>
      <c r="AH20054" s="107" t="n"/>
      <c r="AI20054" s="107" t="n"/>
      <c r="AJ20054" s="107" t="n"/>
      <c r="AK20054" s="107" t="n"/>
      <c r="AL20054" s="107" t="n"/>
      <c r="AM20054" s="107" t="n"/>
      <c r="AN20054" s="107" t="n"/>
      <c r="AO20054" s="107" t="n"/>
      <c r="AP20054" s="107" t="n"/>
      <c r="AQ20054" s="107" t="n"/>
      <c r="AR20054" s="107" t="n"/>
      <c r="AS20054" s="107" t="n"/>
      <c r="AT20054" s="107" t="n"/>
      <c r="AU20054" s="107" t="n"/>
      <c r="AV20054" s="107" t="n"/>
      <c r="AW20054" s="107" t="n"/>
      <c r="AX20054" s="107" t="n"/>
      <c r="AY20054" s="107" t="n"/>
      <c r="AZ20054" s="107" t="n"/>
    </row>
    <row r="20055">
      <c r="AA20055" s="107" t="n"/>
      <c r="AB20055" s="107" t="n"/>
      <c r="AC20055" s="107" t="n"/>
      <c r="AD20055" s="107" t="n"/>
      <c r="AE20055" s="107" t="n"/>
      <c r="AF20055" s="107" t="n"/>
      <c r="AG20055" s="107" t="n"/>
      <c r="AH20055" s="107" t="n"/>
      <c r="AI20055" s="107" t="n"/>
      <c r="AJ20055" s="107" t="n"/>
      <c r="AK20055" s="107" t="n"/>
      <c r="AL20055" s="107" t="n"/>
      <c r="AM20055" s="107" t="n"/>
      <c r="AN20055" s="107" t="n"/>
      <c r="AO20055" s="107" t="n"/>
      <c r="AP20055" s="107" t="n"/>
      <c r="AQ20055" s="107" t="n"/>
      <c r="AR20055" s="107" t="n"/>
      <c r="AS20055" s="107" t="n"/>
      <c r="AT20055" s="107" t="n"/>
      <c r="AU20055" s="107" t="n"/>
      <c r="AV20055" s="107" t="n"/>
      <c r="AW20055" s="107" t="n"/>
      <c r="AX20055" s="107" t="n"/>
      <c r="AY20055" s="107" t="n"/>
      <c r="AZ20055" s="107" t="n"/>
    </row>
    <row r="20056">
      <c r="AA20056" s="107" t="n"/>
      <c r="AB20056" s="107" t="n"/>
      <c r="AC20056" s="107" t="n"/>
      <c r="AD20056" s="107" t="n"/>
      <c r="AE20056" s="107" t="n"/>
      <c r="AF20056" s="107" t="n"/>
      <c r="AG20056" s="107" t="n"/>
      <c r="AH20056" s="107" t="n"/>
      <c r="AI20056" s="107" t="n"/>
      <c r="AJ20056" s="107" t="n"/>
      <c r="AK20056" s="107" t="n"/>
      <c r="AL20056" s="107" t="n"/>
      <c r="AM20056" s="107" t="n"/>
      <c r="AN20056" s="107" t="n"/>
      <c r="AO20056" s="107" t="n"/>
      <c r="AP20056" s="107" t="n"/>
      <c r="AQ20056" s="107" t="n"/>
      <c r="AR20056" s="107" t="n"/>
      <c r="AS20056" s="107" t="n"/>
      <c r="AT20056" s="107" t="n"/>
      <c r="AU20056" s="107" t="n"/>
      <c r="AV20056" s="107" t="n"/>
      <c r="AW20056" s="107" t="n"/>
      <c r="AX20056" s="107" t="n"/>
      <c r="AY20056" s="107" t="n"/>
      <c r="AZ20056" s="107" t="n"/>
    </row>
    <row r="20057">
      <c r="AA20057" s="107" t="n"/>
      <c r="AB20057" s="107" t="n"/>
      <c r="AC20057" s="107" t="n"/>
      <c r="AD20057" s="107" t="n"/>
      <c r="AE20057" s="107" t="n"/>
      <c r="AF20057" s="107" t="n"/>
      <c r="AG20057" s="107" t="n"/>
      <c r="AH20057" s="107" t="n"/>
      <c r="AI20057" s="107" t="n"/>
      <c r="AJ20057" s="107" t="n"/>
      <c r="AK20057" s="107" t="n"/>
      <c r="AL20057" s="107" t="n"/>
      <c r="AM20057" s="107" t="n"/>
      <c r="AN20057" s="107" t="n"/>
      <c r="AO20057" s="107" t="n"/>
      <c r="AP20057" s="107" t="n"/>
      <c r="AQ20057" s="107" t="n"/>
      <c r="AR20057" s="107" t="n"/>
      <c r="AS20057" s="107" t="n"/>
      <c r="AT20057" s="107" t="n"/>
      <c r="AU20057" s="107" t="n"/>
      <c r="AV20057" s="107" t="n"/>
      <c r="AW20057" s="107" t="n"/>
      <c r="AX20057" s="107" t="n"/>
      <c r="AY20057" s="107" t="n"/>
      <c r="AZ20057" s="107" t="n"/>
    </row>
    <row r="20058">
      <c r="AA20058" s="107" t="n"/>
      <c r="AB20058" s="107" t="n"/>
      <c r="AC20058" s="107" t="n"/>
      <c r="AD20058" s="107" t="n"/>
      <c r="AE20058" s="107" t="n"/>
      <c r="AF20058" s="107" t="n"/>
      <c r="AG20058" s="107" t="n"/>
      <c r="AH20058" s="107" t="n"/>
      <c r="AI20058" s="107" t="n"/>
      <c r="AJ20058" s="107" t="n"/>
      <c r="AK20058" s="107" t="n"/>
      <c r="AL20058" s="107" t="n"/>
      <c r="AM20058" s="107" t="n"/>
      <c r="AN20058" s="107" t="n"/>
      <c r="AO20058" s="107" t="n"/>
      <c r="AP20058" s="107" t="n"/>
      <c r="AQ20058" s="107" t="n"/>
      <c r="AR20058" s="107" t="n"/>
      <c r="AS20058" s="107" t="n"/>
      <c r="AT20058" s="107" t="n"/>
      <c r="AU20058" s="107" t="n"/>
      <c r="AV20058" s="107" t="n"/>
      <c r="AW20058" s="107" t="n"/>
      <c r="AX20058" s="107" t="n"/>
      <c r="AY20058" s="107" t="n"/>
      <c r="AZ20058" s="107" t="n"/>
    </row>
    <row r="20059">
      <c r="AA20059" s="107" t="n"/>
      <c r="AB20059" s="107" t="n"/>
      <c r="AC20059" s="107" t="n"/>
      <c r="AD20059" s="107" t="n"/>
      <c r="AE20059" s="107" t="n"/>
      <c r="AF20059" s="107" t="n"/>
      <c r="AG20059" s="107" t="n"/>
      <c r="AH20059" s="107" t="n"/>
      <c r="AI20059" s="107" t="n"/>
      <c r="AJ20059" s="107" t="n"/>
      <c r="AK20059" s="107" t="n"/>
      <c r="AL20059" s="107" t="n"/>
      <c r="AM20059" s="107" t="n"/>
      <c r="AN20059" s="107" t="n"/>
      <c r="AO20059" s="107" t="n"/>
      <c r="AP20059" s="107" t="n"/>
      <c r="AQ20059" s="107" t="n"/>
      <c r="AR20059" s="107" t="n"/>
      <c r="AS20059" s="107" t="n"/>
      <c r="AT20059" s="107" t="n"/>
      <c r="AU20059" s="107" t="n"/>
      <c r="AV20059" s="107" t="n"/>
      <c r="AW20059" s="107" t="n"/>
      <c r="AX20059" s="107" t="n"/>
      <c r="AY20059" s="107" t="n"/>
      <c r="AZ20059" s="107" t="n"/>
    </row>
    <row r="20060">
      <c r="AA20060" s="107" t="n"/>
      <c r="AB20060" s="107" t="n"/>
      <c r="AC20060" s="107" t="n"/>
      <c r="AD20060" s="107" t="n"/>
      <c r="AE20060" s="107" t="n"/>
      <c r="AF20060" s="107" t="n"/>
      <c r="AG20060" s="107" t="n"/>
      <c r="AH20060" s="107" t="n"/>
      <c r="AI20060" s="107" t="n"/>
      <c r="AJ20060" s="107" t="n"/>
      <c r="AK20060" s="107" t="n"/>
      <c r="AL20060" s="107" t="n"/>
      <c r="AM20060" s="107" t="n"/>
      <c r="AN20060" s="107" t="n"/>
      <c r="AO20060" s="107" t="n"/>
      <c r="AP20060" s="107" t="n"/>
      <c r="AQ20060" s="107" t="n"/>
      <c r="AR20060" s="107" t="n"/>
      <c r="AS20060" s="107" t="n"/>
      <c r="AT20060" s="107" t="n"/>
      <c r="AU20060" s="107" t="n"/>
      <c r="AV20060" s="107" t="n"/>
      <c r="AW20060" s="107" t="n"/>
      <c r="AX20060" s="107" t="n"/>
      <c r="AY20060" s="107" t="n"/>
      <c r="AZ20060" s="107" t="n"/>
    </row>
    <row r="20061">
      <c r="AA20061" s="107" t="n"/>
      <c r="AB20061" s="107" t="n"/>
      <c r="AC20061" s="107" t="n"/>
      <c r="AD20061" s="107" t="n"/>
      <c r="AE20061" s="107" t="n"/>
      <c r="AF20061" s="107" t="n"/>
      <c r="AG20061" s="107" t="n"/>
      <c r="AH20061" s="107" t="n"/>
      <c r="AI20061" s="107" t="n"/>
      <c r="AJ20061" s="107" t="n"/>
      <c r="AK20061" s="107" t="n"/>
      <c r="AL20061" s="107" t="n"/>
      <c r="AM20061" s="107" t="n"/>
      <c r="AN20061" s="107" t="n"/>
      <c r="AO20061" s="107" t="n"/>
      <c r="AP20061" s="107" t="n"/>
      <c r="AQ20061" s="107" t="n"/>
      <c r="AR20061" s="107" t="n"/>
      <c r="AS20061" s="107" t="n"/>
      <c r="AT20061" s="107" t="n"/>
      <c r="AU20061" s="107" t="n"/>
      <c r="AV20061" s="107" t="n"/>
      <c r="AW20061" s="107" t="n"/>
      <c r="AX20061" s="107" t="n"/>
      <c r="AY20061" s="107" t="n"/>
      <c r="AZ20061" s="107" t="n"/>
    </row>
    <row r="20062">
      <c r="AA20062" s="107" t="n"/>
      <c r="AB20062" s="107" t="n"/>
      <c r="AC20062" s="107" t="n"/>
      <c r="AD20062" s="107" t="n"/>
      <c r="AE20062" s="107" t="n"/>
      <c r="AF20062" s="107" t="n"/>
      <c r="AG20062" s="107" t="n"/>
      <c r="AH20062" s="107" t="n"/>
      <c r="AI20062" s="107" t="n"/>
      <c r="AJ20062" s="107" t="n"/>
      <c r="AK20062" s="107" t="n"/>
      <c r="AL20062" s="107" t="n"/>
      <c r="AM20062" s="107" t="n"/>
      <c r="AN20062" s="107" t="n"/>
      <c r="AO20062" s="107" t="n"/>
      <c r="AP20062" s="107" t="n"/>
      <c r="AQ20062" s="107" t="n"/>
      <c r="AR20062" s="107" t="n"/>
      <c r="AS20062" s="107" t="n"/>
      <c r="AT20062" s="107" t="n"/>
      <c r="AU20062" s="107" t="n"/>
      <c r="AV20062" s="107" t="n"/>
      <c r="AW20062" s="107" t="n"/>
      <c r="AX20062" s="107" t="n"/>
      <c r="AY20062" s="107" t="n"/>
      <c r="AZ20062" s="107" t="n"/>
    </row>
    <row r="20063">
      <c r="AA20063" s="107" t="n"/>
      <c r="AB20063" s="107" t="n"/>
      <c r="AC20063" s="107" t="n"/>
      <c r="AD20063" s="107" t="n"/>
      <c r="AE20063" s="107" t="n"/>
      <c r="AF20063" s="107" t="n"/>
      <c r="AG20063" s="107" t="n"/>
      <c r="AH20063" s="107" t="n"/>
      <c r="AI20063" s="107" t="n"/>
      <c r="AJ20063" s="107" t="n"/>
      <c r="AK20063" s="107" t="n"/>
      <c r="AL20063" s="107" t="n"/>
      <c r="AM20063" s="107" t="n"/>
      <c r="AN20063" s="107" t="n"/>
      <c r="AO20063" s="107" t="n"/>
      <c r="AP20063" s="107" t="n"/>
      <c r="AQ20063" s="107" t="n"/>
      <c r="AR20063" s="107" t="n"/>
      <c r="AS20063" s="107" t="n"/>
      <c r="AT20063" s="107" t="n"/>
      <c r="AU20063" s="107" t="n"/>
      <c r="AV20063" s="107" t="n"/>
      <c r="AW20063" s="107" t="n"/>
      <c r="AX20063" s="107" t="n"/>
      <c r="AY20063" s="107" t="n"/>
      <c r="AZ20063" s="107" t="n"/>
    </row>
    <row r="20064">
      <c r="AA20064" s="107" t="n"/>
      <c r="AB20064" s="107" t="n"/>
      <c r="AC20064" s="107" t="n"/>
      <c r="AD20064" s="107" t="n"/>
      <c r="AE20064" s="107" t="n"/>
      <c r="AF20064" s="107" t="n"/>
      <c r="AG20064" s="107" t="n"/>
      <c r="AH20064" s="107" t="n"/>
      <c r="AI20064" s="107" t="n"/>
      <c r="AJ20064" s="107" t="n"/>
      <c r="AK20064" s="107" t="n"/>
      <c r="AL20064" s="107" t="n"/>
      <c r="AM20064" s="107" t="n"/>
      <c r="AN20064" s="107" t="n"/>
      <c r="AO20064" s="107" t="n"/>
      <c r="AP20064" s="107" t="n"/>
      <c r="AQ20064" s="107" t="n"/>
      <c r="AR20064" s="107" t="n"/>
      <c r="AS20064" s="107" t="n"/>
      <c r="AT20064" s="107" t="n"/>
      <c r="AU20064" s="107" t="n"/>
      <c r="AV20064" s="107" t="n"/>
      <c r="AW20064" s="107" t="n"/>
      <c r="AX20064" s="107" t="n"/>
      <c r="AY20064" s="107" t="n"/>
      <c r="AZ20064" s="107" t="n"/>
    </row>
    <row r="20065">
      <c r="AA20065" s="107" t="n"/>
      <c r="AB20065" s="107" t="n"/>
      <c r="AC20065" s="107" t="n"/>
      <c r="AD20065" s="107" t="n"/>
      <c r="AE20065" s="107" t="n"/>
      <c r="AF20065" s="107" t="n"/>
      <c r="AG20065" s="107" t="n"/>
      <c r="AH20065" s="107" t="n"/>
      <c r="AI20065" s="107" t="n"/>
      <c r="AJ20065" s="107" t="n"/>
      <c r="AK20065" s="107" t="n"/>
      <c r="AL20065" s="107" t="n"/>
      <c r="AM20065" s="107" t="n"/>
      <c r="AN20065" s="107" t="n"/>
      <c r="AO20065" s="107" t="n"/>
      <c r="AP20065" s="107" t="n"/>
      <c r="AQ20065" s="107" t="n"/>
      <c r="AR20065" s="107" t="n"/>
      <c r="AS20065" s="107" t="n"/>
      <c r="AT20065" s="107" t="n"/>
      <c r="AU20065" s="107" t="n"/>
      <c r="AV20065" s="107" t="n"/>
      <c r="AW20065" s="107" t="n"/>
      <c r="AX20065" s="107" t="n"/>
      <c r="AY20065" s="107" t="n"/>
      <c r="AZ20065" s="107" t="n"/>
    </row>
    <row r="20066">
      <c r="AA20066" s="107" t="n"/>
      <c r="AB20066" s="107" t="n"/>
      <c r="AC20066" s="107" t="n"/>
      <c r="AD20066" s="107" t="n"/>
      <c r="AE20066" s="107" t="n"/>
      <c r="AF20066" s="107" t="n"/>
      <c r="AG20066" s="107" t="n"/>
      <c r="AH20066" s="107" t="n"/>
      <c r="AI20066" s="107" t="n"/>
      <c r="AJ20066" s="107" t="n"/>
      <c r="AK20066" s="107" t="n"/>
      <c r="AL20066" s="107" t="n"/>
      <c r="AM20066" s="107" t="n"/>
      <c r="AN20066" s="107" t="n"/>
      <c r="AO20066" s="107" t="n"/>
      <c r="AP20066" s="107" t="n"/>
      <c r="AQ20066" s="107" t="n"/>
      <c r="AR20066" s="107" t="n"/>
      <c r="AS20066" s="107" t="n"/>
      <c r="AT20066" s="107" t="n"/>
      <c r="AU20066" s="107" t="n"/>
      <c r="AV20066" s="107" t="n"/>
      <c r="AW20066" s="107" t="n"/>
      <c r="AX20066" s="107" t="n"/>
      <c r="AY20066" s="107" t="n"/>
      <c r="AZ20066" s="107" t="n"/>
    </row>
    <row r="20067">
      <c r="AA20067" s="107" t="n"/>
      <c r="AB20067" s="107" t="n"/>
      <c r="AC20067" s="107" t="n"/>
      <c r="AD20067" s="107" t="n"/>
      <c r="AE20067" s="107" t="n"/>
      <c r="AF20067" s="107" t="n"/>
      <c r="AG20067" s="107" t="n"/>
      <c r="AH20067" s="107" t="n"/>
      <c r="AI20067" s="107" t="n"/>
      <c r="AJ20067" s="107" t="n"/>
      <c r="AK20067" s="107" t="n"/>
      <c r="AL20067" s="107" t="n"/>
      <c r="AM20067" s="107" t="n"/>
      <c r="AN20067" s="107" t="n"/>
      <c r="AO20067" s="107" t="n"/>
      <c r="AP20067" s="107" t="n"/>
      <c r="AQ20067" s="107" t="n"/>
      <c r="AR20067" s="107" t="n"/>
      <c r="AS20067" s="107" t="n"/>
      <c r="AT20067" s="107" t="n"/>
      <c r="AU20067" s="107" t="n"/>
      <c r="AV20067" s="107" t="n"/>
      <c r="AW20067" s="107" t="n"/>
      <c r="AX20067" s="107" t="n"/>
      <c r="AY20067" s="107" t="n"/>
      <c r="AZ20067" s="107" t="n"/>
    </row>
    <row r="20068">
      <c r="AA20068" s="107" t="n"/>
      <c r="AB20068" s="107" t="n"/>
      <c r="AC20068" s="107" t="n"/>
      <c r="AD20068" s="107" t="n"/>
      <c r="AE20068" s="107" t="n"/>
      <c r="AF20068" s="107" t="n"/>
      <c r="AG20068" s="107" t="n"/>
      <c r="AH20068" s="107" t="n"/>
      <c r="AI20068" s="107" t="n"/>
      <c r="AJ20068" s="107" t="n"/>
      <c r="AK20068" s="107" t="n"/>
      <c r="AL20068" s="107" t="n"/>
      <c r="AM20068" s="107" t="n"/>
      <c r="AN20068" s="107" t="n"/>
      <c r="AO20068" s="107" t="n"/>
      <c r="AP20068" s="107" t="n"/>
      <c r="AQ20068" s="107" t="n"/>
      <c r="AR20068" s="107" t="n"/>
      <c r="AS20068" s="107" t="n"/>
      <c r="AT20068" s="107" t="n"/>
      <c r="AU20068" s="107" t="n"/>
      <c r="AV20068" s="107" t="n"/>
      <c r="AW20068" s="107" t="n"/>
      <c r="AX20068" s="107" t="n"/>
      <c r="AY20068" s="107" t="n"/>
      <c r="AZ20068" s="107" t="n"/>
    </row>
    <row r="20069">
      <c r="AA20069" s="107" t="n"/>
      <c r="AB20069" s="107" t="n"/>
      <c r="AC20069" s="107" t="n"/>
      <c r="AD20069" s="107" t="n"/>
      <c r="AE20069" s="107" t="n"/>
      <c r="AF20069" s="107" t="n"/>
      <c r="AG20069" s="107" t="n"/>
      <c r="AH20069" s="107" t="n"/>
      <c r="AI20069" s="107" t="n"/>
      <c r="AJ20069" s="107" t="n"/>
      <c r="AK20069" s="107" t="n"/>
      <c r="AL20069" s="107" t="n"/>
      <c r="AM20069" s="107" t="n"/>
      <c r="AN20069" s="107" t="n"/>
      <c r="AO20069" s="107" t="n"/>
      <c r="AP20069" s="107" t="n"/>
      <c r="AQ20069" s="107" t="n"/>
      <c r="AR20069" s="107" t="n"/>
      <c r="AS20069" s="107" t="n"/>
      <c r="AT20069" s="107" t="n"/>
      <c r="AU20069" s="107" t="n"/>
      <c r="AV20069" s="107" t="n"/>
      <c r="AW20069" s="107" t="n"/>
      <c r="AX20069" s="107" t="n"/>
      <c r="AY20069" s="107" t="n"/>
      <c r="AZ20069" s="107" t="n"/>
    </row>
    <row r="20070">
      <c r="AA20070" s="107" t="n"/>
      <c r="AB20070" s="107" t="n"/>
      <c r="AC20070" s="107" t="n"/>
      <c r="AD20070" s="107" t="n"/>
      <c r="AE20070" s="107" t="n"/>
      <c r="AF20070" s="107" t="n"/>
      <c r="AG20070" s="107" t="n"/>
      <c r="AH20070" s="107" t="n"/>
      <c r="AI20070" s="107" t="n"/>
      <c r="AJ20070" s="107" t="n"/>
      <c r="AK20070" s="107" t="n"/>
      <c r="AL20070" s="107" t="n"/>
      <c r="AM20070" s="107" t="n"/>
      <c r="AN20070" s="107" t="n"/>
      <c r="AO20070" s="107" t="n"/>
      <c r="AP20070" s="107" t="n"/>
      <c r="AQ20070" s="107" t="n"/>
      <c r="AR20070" s="107" t="n"/>
      <c r="AS20070" s="107" t="n"/>
      <c r="AT20070" s="107" t="n"/>
      <c r="AU20070" s="107" t="n"/>
      <c r="AV20070" s="107" t="n"/>
      <c r="AW20070" s="107" t="n"/>
      <c r="AX20070" s="107" t="n"/>
      <c r="AY20070" s="107" t="n"/>
      <c r="AZ20070" s="107" t="n"/>
    </row>
    <row r="20071">
      <c r="AA20071" s="107" t="n"/>
      <c r="AB20071" s="107" t="n"/>
      <c r="AC20071" s="107" t="n"/>
      <c r="AD20071" s="107" t="n"/>
      <c r="AE20071" s="107" t="n"/>
      <c r="AF20071" s="107" t="n"/>
      <c r="AG20071" s="107" t="n"/>
      <c r="AH20071" s="107" t="n"/>
      <c r="AI20071" s="107" t="n"/>
      <c r="AJ20071" s="107" t="n"/>
      <c r="AK20071" s="107" t="n"/>
      <c r="AL20071" s="107" t="n"/>
      <c r="AM20071" s="107" t="n"/>
      <c r="AN20071" s="107" t="n"/>
      <c r="AO20071" s="107" t="n"/>
      <c r="AP20071" s="107" t="n"/>
      <c r="AQ20071" s="107" t="n"/>
      <c r="AR20071" s="107" t="n"/>
      <c r="AS20071" s="107" t="n"/>
      <c r="AT20071" s="107" t="n"/>
      <c r="AU20071" s="107" t="n"/>
      <c r="AV20071" s="107" t="n"/>
      <c r="AW20071" s="107" t="n"/>
      <c r="AX20071" s="107" t="n"/>
      <c r="AY20071" s="107" t="n"/>
      <c r="AZ20071" s="107" t="n"/>
    </row>
    <row r="20072">
      <c r="AA20072" s="107" t="n"/>
      <c r="AB20072" s="107" t="n"/>
      <c r="AC20072" s="107" t="n"/>
      <c r="AD20072" s="107" t="n"/>
      <c r="AE20072" s="107" t="n"/>
      <c r="AF20072" s="107" t="n"/>
      <c r="AG20072" s="107" t="n"/>
      <c r="AH20072" s="107" t="n"/>
      <c r="AI20072" s="107" t="n"/>
      <c r="AJ20072" s="107" t="n"/>
      <c r="AK20072" s="107" t="n"/>
      <c r="AL20072" s="107" t="n"/>
      <c r="AM20072" s="107" t="n"/>
      <c r="AN20072" s="107" t="n"/>
      <c r="AO20072" s="107" t="n"/>
      <c r="AP20072" s="107" t="n"/>
      <c r="AQ20072" s="107" t="n"/>
      <c r="AR20072" s="107" t="n"/>
      <c r="AS20072" s="107" t="n"/>
      <c r="AT20072" s="107" t="n"/>
      <c r="AU20072" s="107" t="n"/>
      <c r="AV20072" s="107" t="n"/>
      <c r="AW20072" s="107" t="n"/>
      <c r="AX20072" s="107" t="n"/>
      <c r="AY20072" s="107" t="n"/>
      <c r="AZ20072" s="107" t="n"/>
    </row>
    <row r="20073">
      <c r="AA20073" s="107" t="n"/>
      <c r="AB20073" s="107" t="n"/>
      <c r="AC20073" s="107" t="n"/>
      <c r="AD20073" s="107" t="n"/>
      <c r="AE20073" s="107" t="n"/>
      <c r="AF20073" s="107" t="n"/>
      <c r="AG20073" s="107" t="n"/>
      <c r="AH20073" s="107" t="n"/>
      <c r="AI20073" s="107" t="n"/>
      <c r="AJ20073" s="107" t="n"/>
      <c r="AK20073" s="107" t="n"/>
      <c r="AL20073" s="107" t="n"/>
      <c r="AM20073" s="107" t="n"/>
      <c r="AN20073" s="107" t="n"/>
      <c r="AO20073" s="107" t="n"/>
      <c r="AP20073" s="107" t="n"/>
      <c r="AQ20073" s="107" t="n"/>
      <c r="AR20073" s="107" t="n"/>
      <c r="AS20073" s="107" t="n"/>
      <c r="AT20073" s="107" t="n"/>
      <c r="AU20073" s="107" t="n"/>
      <c r="AV20073" s="107" t="n"/>
      <c r="AW20073" s="107" t="n"/>
      <c r="AX20073" s="107" t="n"/>
      <c r="AY20073" s="107" t="n"/>
      <c r="AZ20073" s="107" t="n"/>
    </row>
    <row r="20074">
      <c r="AA20074" s="107" t="n"/>
      <c r="AB20074" s="107" t="n"/>
      <c r="AC20074" s="107" t="n"/>
      <c r="AD20074" s="107" t="n"/>
      <c r="AE20074" s="107" t="n"/>
      <c r="AF20074" s="107" t="n"/>
      <c r="AG20074" s="107" t="n"/>
      <c r="AH20074" s="107" t="n"/>
      <c r="AI20074" s="107" t="n"/>
      <c r="AJ20074" s="107" t="n"/>
      <c r="AK20074" s="107" t="n"/>
      <c r="AL20074" s="107" t="n"/>
      <c r="AM20074" s="107" t="n"/>
      <c r="AN20074" s="107" t="n"/>
      <c r="AO20074" s="107" t="n"/>
      <c r="AP20074" s="107" t="n"/>
      <c r="AQ20074" s="107" t="n"/>
      <c r="AR20074" s="107" t="n"/>
      <c r="AS20074" s="107" t="n"/>
      <c r="AT20074" s="107" t="n"/>
      <c r="AU20074" s="107" t="n"/>
      <c r="AV20074" s="107" t="n"/>
      <c r="AW20074" s="107" t="n"/>
      <c r="AX20074" s="107" t="n"/>
      <c r="AY20074" s="107" t="n"/>
      <c r="AZ20074" s="107" t="n"/>
    </row>
    <row r="20075">
      <c r="AA20075" s="107" t="n"/>
      <c r="AB20075" s="107" t="n"/>
      <c r="AC20075" s="107" t="n"/>
      <c r="AD20075" s="107" t="n"/>
      <c r="AE20075" s="107" t="n"/>
      <c r="AF20075" s="107" t="n"/>
      <c r="AG20075" s="107" t="n"/>
      <c r="AH20075" s="107" t="n"/>
      <c r="AI20075" s="107" t="n"/>
      <c r="AJ20075" s="107" t="n"/>
      <c r="AK20075" s="107" t="n"/>
      <c r="AL20075" s="107" t="n"/>
      <c r="AM20075" s="107" t="n"/>
      <c r="AN20075" s="107" t="n"/>
      <c r="AO20075" s="107" t="n"/>
      <c r="AP20075" s="107" t="n"/>
      <c r="AQ20075" s="107" t="n"/>
      <c r="AR20075" s="107" t="n"/>
      <c r="AS20075" s="107" t="n"/>
      <c r="AT20075" s="107" t="n"/>
      <c r="AU20075" s="107" t="n"/>
      <c r="AV20075" s="107" t="n"/>
      <c r="AW20075" s="107" t="n"/>
      <c r="AX20075" s="107" t="n"/>
      <c r="AY20075" s="107" t="n"/>
      <c r="AZ20075" s="107" t="n"/>
    </row>
    <row r="20076">
      <c r="AA20076" s="107" t="n"/>
      <c r="AB20076" s="107" t="n"/>
      <c r="AC20076" s="107" t="n"/>
      <c r="AD20076" s="107" t="n"/>
      <c r="AE20076" s="107" t="n"/>
      <c r="AF20076" s="107" t="n"/>
      <c r="AG20076" s="107" t="n"/>
      <c r="AH20076" s="107" t="n"/>
      <c r="AI20076" s="107" t="n"/>
      <c r="AJ20076" s="107" t="n"/>
      <c r="AK20076" s="107" t="n"/>
      <c r="AL20076" s="107" t="n"/>
      <c r="AM20076" s="107" t="n"/>
      <c r="AN20076" s="107" t="n"/>
      <c r="AO20076" s="107" t="n"/>
      <c r="AP20076" s="107" t="n"/>
      <c r="AQ20076" s="107" t="n"/>
      <c r="AR20076" s="107" t="n"/>
      <c r="AS20076" s="107" t="n"/>
      <c r="AT20076" s="107" t="n"/>
      <c r="AU20076" s="107" t="n"/>
      <c r="AV20076" s="107" t="n"/>
      <c r="AW20076" s="107" t="n"/>
      <c r="AX20076" s="107" t="n"/>
      <c r="AY20076" s="107" t="n"/>
      <c r="AZ20076" s="107" t="n"/>
    </row>
    <row r="20077">
      <c r="AA20077" s="107" t="n"/>
      <c r="AB20077" s="107" t="n"/>
      <c r="AC20077" s="107" t="n"/>
      <c r="AD20077" s="107" t="n"/>
      <c r="AE20077" s="107" t="n"/>
      <c r="AF20077" s="107" t="n"/>
      <c r="AG20077" s="107" t="n"/>
      <c r="AH20077" s="107" t="n"/>
      <c r="AI20077" s="107" t="n"/>
      <c r="AJ20077" s="107" t="n"/>
      <c r="AK20077" s="107" t="n"/>
      <c r="AL20077" s="107" t="n"/>
      <c r="AM20077" s="107" t="n"/>
      <c r="AN20077" s="107" t="n"/>
      <c r="AO20077" s="107" t="n"/>
      <c r="AP20077" s="107" t="n"/>
      <c r="AQ20077" s="107" t="n"/>
      <c r="AR20077" s="107" t="n"/>
      <c r="AS20077" s="107" t="n"/>
      <c r="AT20077" s="107" t="n"/>
      <c r="AU20077" s="107" t="n"/>
      <c r="AV20077" s="107" t="n"/>
      <c r="AW20077" s="107" t="n"/>
      <c r="AX20077" s="107" t="n"/>
      <c r="AY20077" s="107" t="n"/>
      <c r="AZ20077" s="107" t="n"/>
    </row>
    <row r="20078">
      <c r="AA20078" s="107" t="n"/>
      <c r="AB20078" s="107" t="n"/>
      <c r="AC20078" s="107" t="n"/>
      <c r="AD20078" s="107" t="n"/>
      <c r="AE20078" s="107" t="n"/>
      <c r="AF20078" s="107" t="n"/>
      <c r="AG20078" s="107" t="n"/>
      <c r="AH20078" s="107" t="n"/>
      <c r="AI20078" s="107" t="n"/>
      <c r="AJ20078" s="107" t="n"/>
      <c r="AK20078" s="107" t="n"/>
      <c r="AL20078" s="107" t="n"/>
      <c r="AM20078" s="107" t="n"/>
      <c r="AN20078" s="107" t="n"/>
      <c r="AO20078" s="107" t="n"/>
      <c r="AP20078" s="107" t="n"/>
      <c r="AQ20078" s="107" t="n"/>
      <c r="AR20078" s="107" t="n"/>
      <c r="AS20078" s="107" t="n"/>
      <c r="AT20078" s="107" t="n"/>
      <c r="AU20078" s="107" t="n"/>
      <c r="AV20078" s="107" t="n"/>
      <c r="AW20078" s="107" t="n"/>
      <c r="AX20078" s="107" t="n"/>
      <c r="AY20078" s="107" t="n"/>
      <c r="AZ20078" s="107" t="n"/>
    </row>
    <row r="20079">
      <c r="AA20079" s="107" t="n"/>
      <c r="AB20079" s="107" t="n"/>
      <c r="AC20079" s="107" t="n"/>
      <c r="AD20079" s="107" t="n"/>
      <c r="AE20079" s="107" t="n"/>
      <c r="AF20079" s="107" t="n"/>
      <c r="AG20079" s="107" t="n"/>
      <c r="AH20079" s="107" t="n"/>
      <c r="AI20079" s="107" t="n"/>
      <c r="AJ20079" s="107" t="n"/>
      <c r="AK20079" s="107" t="n"/>
      <c r="AL20079" s="107" t="n"/>
      <c r="AM20079" s="107" t="n"/>
      <c r="AN20079" s="107" t="n"/>
      <c r="AO20079" s="107" t="n"/>
      <c r="AP20079" s="107" t="n"/>
      <c r="AQ20079" s="107" t="n"/>
      <c r="AR20079" s="107" t="n"/>
      <c r="AS20079" s="107" t="n"/>
      <c r="AT20079" s="107" t="n"/>
      <c r="AU20079" s="107" t="n"/>
      <c r="AV20079" s="107" t="n"/>
      <c r="AW20079" s="107" t="n"/>
      <c r="AX20079" s="107" t="n"/>
      <c r="AY20079" s="107" t="n"/>
      <c r="AZ20079" s="107" t="n"/>
    </row>
    <row r="20080">
      <c r="AA20080" s="107" t="n"/>
      <c r="AB20080" s="107" t="n"/>
      <c r="AC20080" s="107" t="n"/>
      <c r="AD20080" s="107" t="n"/>
      <c r="AE20080" s="107" t="n"/>
      <c r="AF20080" s="107" t="n"/>
      <c r="AG20080" s="107" t="n"/>
      <c r="AH20080" s="107" t="n"/>
      <c r="AI20080" s="107" t="n"/>
      <c r="AJ20080" s="107" t="n"/>
      <c r="AK20080" s="107" t="n"/>
      <c r="AL20080" s="107" t="n"/>
      <c r="AM20080" s="107" t="n"/>
      <c r="AN20080" s="107" t="n"/>
      <c r="AO20080" s="107" t="n"/>
      <c r="AP20080" s="107" t="n"/>
      <c r="AQ20080" s="107" t="n"/>
      <c r="AR20080" s="107" t="n"/>
      <c r="AS20080" s="107" t="n"/>
      <c r="AT20080" s="107" t="n"/>
      <c r="AU20080" s="107" t="n"/>
      <c r="AV20080" s="107" t="n"/>
      <c r="AW20080" s="107" t="n"/>
      <c r="AX20080" s="107" t="n"/>
      <c r="AY20080" s="107" t="n"/>
      <c r="AZ20080" s="107" t="n"/>
    </row>
    <row r="20081">
      <c r="AA20081" s="107" t="n"/>
      <c r="AB20081" s="107" t="n"/>
      <c r="AC20081" s="107" t="n"/>
      <c r="AD20081" s="107" t="n"/>
      <c r="AE20081" s="107" t="n"/>
      <c r="AF20081" s="107" t="n"/>
      <c r="AG20081" s="107" t="n"/>
      <c r="AH20081" s="107" t="n"/>
      <c r="AI20081" s="107" t="n"/>
      <c r="AJ20081" s="107" t="n"/>
      <c r="AK20081" s="107" t="n"/>
      <c r="AL20081" s="107" t="n"/>
      <c r="AM20081" s="107" t="n"/>
      <c r="AN20081" s="107" t="n"/>
      <c r="AO20081" s="107" t="n"/>
      <c r="AP20081" s="107" t="n"/>
      <c r="AQ20081" s="107" t="n"/>
      <c r="AR20081" s="107" t="n"/>
      <c r="AS20081" s="107" t="n"/>
      <c r="AT20081" s="107" t="n"/>
      <c r="AU20081" s="107" t="n"/>
      <c r="AV20081" s="107" t="n"/>
      <c r="AW20081" s="107" t="n"/>
      <c r="AX20081" s="107" t="n"/>
      <c r="AY20081" s="107" t="n"/>
      <c r="AZ20081" s="107" t="n"/>
    </row>
    <row r="20082">
      <c r="AA20082" s="107" t="n"/>
      <c r="AB20082" s="107" t="n"/>
      <c r="AC20082" s="107" t="n"/>
      <c r="AD20082" s="107" t="n"/>
      <c r="AE20082" s="107" t="n"/>
      <c r="AF20082" s="107" t="n"/>
      <c r="AG20082" s="107" t="n"/>
      <c r="AH20082" s="107" t="n"/>
      <c r="AI20082" s="107" t="n"/>
      <c r="AJ20082" s="107" t="n"/>
      <c r="AK20082" s="107" t="n"/>
      <c r="AL20082" s="107" t="n"/>
      <c r="AM20082" s="107" t="n"/>
      <c r="AN20082" s="107" t="n"/>
      <c r="AO20082" s="107" t="n"/>
      <c r="AP20082" s="107" t="n"/>
      <c r="AQ20082" s="107" t="n"/>
      <c r="AR20082" s="107" t="n"/>
      <c r="AS20082" s="107" t="n"/>
      <c r="AT20082" s="107" t="n"/>
      <c r="AU20082" s="107" t="n"/>
      <c r="AV20082" s="107" t="n"/>
      <c r="AW20082" s="107" t="n"/>
      <c r="AX20082" s="107" t="n"/>
      <c r="AY20082" s="107" t="n"/>
      <c r="AZ20082" s="107" t="n"/>
    </row>
    <row r="20083">
      <c r="AA20083" s="107" t="n"/>
      <c r="AB20083" s="107" t="n"/>
      <c r="AC20083" s="107" t="n"/>
      <c r="AD20083" s="107" t="n"/>
      <c r="AE20083" s="107" t="n"/>
      <c r="AF20083" s="107" t="n"/>
      <c r="AG20083" s="107" t="n"/>
      <c r="AH20083" s="107" t="n"/>
      <c r="AI20083" s="107" t="n"/>
      <c r="AJ20083" s="107" t="n"/>
      <c r="AK20083" s="107" t="n"/>
      <c r="AL20083" s="107" t="n"/>
      <c r="AM20083" s="107" t="n"/>
      <c r="AN20083" s="107" t="n"/>
      <c r="AO20083" s="107" t="n"/>
      <c r="AP20083" s="107" t="n"/>
      <c r="AQ20083" s="107" t="n"/>
      <c r="AR20083" s="107" t="n"/>
      <c r="AS20083" s="107" t="n"/>
      <c r="AT20083" s="107" t="n"/>
      <c r="AU20083" s="107" t="n"/>
      <c r="AV20083" s="107" t="n"/>
      <c r="AW20083" s="107" t="n"/>
      <c r="AX20083" s="107" t="n"/>
      <c r="AY20083" s="107" t="n"/>
      <c r="AZ20083" s="107" t="n"/>
    </row>
    <row r="20084">
      <c r="AA20084" s="107" t="n"/>
      <c r="AB20084" s="107" t="n"/>
      <c r="AC20084" s="107" t="n"/>
      <c r="AD20084" s="107" t="n"/>
      <c r="AE20084" s="107" t="n"/>
      <c r="AF20084" s="107" t="n"/>
      <c r="AG20084" s="107" t="n"/>
      <c r="AH20084" s="107" t="n"/>
      <c r="AI20084" s="107" t="n"/>
      <c r="AJ20084" s="107" t="n"/>
      <c r="AK20084" s="107" t="n"/>
      <c r="AL20084" s="107" t="n"/>
      <c r="AM20084" s="107" t="n"/>
      <c r="AN20084" s="107" t="n"/>
      <c r="AO20084" s="107" t="n"/>
      <c r="AP20084" s="107" t="n"/>
      <c r="AQ20084" s="107" t="n"/>
      <c r="AR20084" s="107" t="n"/>
      <c r="AS20084" s="107" t="n"/>
      <c r="AT20084" s="107" t="n"/>
      <c r="AU20084" s="107" t="n"/>
      <c r="AV20084" s="107" t="n"/>
      <c r="AW20084" s="107" t="n"/>
      <c r="AX20084" s="107" t="n"/>
      <c r="AY20084" s="107" t="n"/>
      <c r="AZ20084" s="107" t="n"/>
    </row>
    <row r="20085">
      <c r="AA20085" s="107" t="n"/>
      <c r="AB20085" s="107" t="n"/>
      <c r="AC20085" s="107" t="n"/>
      <c r="AD20085" s="107" t="n"/>
      <c r="AE20085" s="107" t="n"/>
      <c r="AF20085" s="107" t="n"/>
      <c r="AG20085" s="107" t="n"/>
      <c r="AH20085" s="107" t="n"/>
      <c r="AI20085" s="107" t="n"/>
      <c r="AJ20085" s="107" t="n"/>
      <c r="AK20085" s="107" t="n"/>
      <c r="AL20085" s="107" t="n"/>
      <c r="AM20085" s="107" t="n"/>
      <c r="AN20085" s="107" t="n"/>
      <c r="AO20085" s="107" t="n"/>
      <c r="AP20085" s="107" t="n"/>
      <c r="AQ20085" s="107" t="n"/>
      <c r="AR20085" s="107" t="n"/>
      <c r="AS20085" s="107" t="n"/>
      <c r="AT20085" s="107" t="n"/>
      <c r="AU20085" s="107" t="n"/>
      <c r="AV20085" s="107" t="n"/>
      <c r="AW20085" s="107" t="n"/>
      <c r="AX20085" s="107" t="n"/>
      <c r="AY20085" s="107" t="n"/>
      <c r="AZ20085" s="107" t="n"/>
    </row>
    <row r="20086">
      <c r="AA20086" s="107" t="n"/>
      <c r="AB20086" s="107" t="n"/>
      <c r="AC20086" s="107" t="n"/>
      <c r="AD20086" s="107" t="n"/>
      <c r="AE20086" s="107" t="n"/>
      <c r="AF20086" s="107" t="n"/>
      <c r="AG20086" s="107" t="n"/>
      <c r="AH20086" s="107" t="n"/>
      <c r="AI20086" s="107" t="n"/>
      <c r="AJ20086" s="107" t="n"/>
      <c r="AK20086" s="107" t="n"/>
      <c r="AL20086" s="107" t="n"/>
      <c r="AM20086" s="107" t="n"/>
      <c r="AN20086" s="107" t="n"/>
      <c r="AO20086" s="107" t="n"/>
      <c r="AP20086" s="107" t="n"/>
      <c r="AQ20086" s="107" t="n"/>
      <c r="AR20086" s="107" t="n"/>
      <c r="AS20086" s="107" t="n"/>
      <c r="AT20086" s="107" t="n"/>
      <c r="AU20086" s="107" t="n"/>
      <c r="AV20086" s="107" t="n"/>
      <c r="AW20086" s="107" t="n"/>
      <c r="AX20086" s="107" t="n"/>
      <c r="AY20086" s="107" t="n"/>
      <c r="AZ20086" s="107" t="n"/>
    </row>
    <row r="20087">
      <c r="AA20087" s="107" t="n"/>
      <c r="AB20087" s="107" t="n"/>
      <c r="AC20087" s="107" t="n"/>
      <c r="AD20087" s="107" t="n"/>
      <c r="AE20087" s="107" t="n"/>
      <c r="AF20087" s="107" t="n"/>
      <c r="AG20087" s="107" t="n"/>
      <c r="AH20087" s="107" t="n"/>
      <c r="AI20087" s="107" t="n"/>
      <c r="AJ20087" s="107" t="n"/>
      <c r="AK20087" s="107" t="n"/>
      <c r="AL20087" s="107" t="n"/>
      <c r="AM20087" s="107" t="n"/>
      <c r="AN20087" s="107" t="n"/>
      <c r="AO20087" s="107" t="n"/>
      <c r="AP20087" s="107" t="n"/>
      <c r="AQ20087" s="107" t="n"/>
      <c r="AR20087" s="107" t="n"/>
      <c r="AS20087" s="107" t="n"/>
      <c r="AT20087" s="107" t="n"/>
      <c r="AU20087" s="107" t="n"/>
      <c r="AV20087" s="107" t="n"/>
      <c r="AW20087" s="107" t="n"/>
      <c r="AX20087" s="107" t="n"/>
      <c r="AY20087" s="107" t="n"/>
      <c r="AZ20087" s="107" t="n"/>
    </row>
    <row r="20088">
      <c r="AA20088" s="107" t="n"/>
      <c r="AB20088" s="107" t="n"/>
      <c r="AC20088" s="107" t="n"/>
      <c r="AD20088" s="107" t="n"/>
      <c r="AE20088" s="107" t="n"/>
      <c r="AF20088" s="107" t="n"/>
      <c r="AG20088" s="107" t="n"/>
      <c r="AH20088" s="107" t="n"/>
      <c r="AI20088" s="107" t="n"/>
      <c r="AJ20088" s="107" t="n"/>
      <c r="AK20088" s="107" t="n"/>
      <c r="AL20088" s="107" t="n"/>
      <c r="AM20088" s="107" t="n"/>
      <c r="AN20088" s="107" t="n"/>
      <c r="AO20088" s="107" t="n"/>
      <c r="AP20088" s="107" t="n"/>
      <c r="AQ20088" s="107" t="n"/>
      <c r="AR20088" s="107" t="n"/>
      <c r="AS20088" s="107" t="n"/>
      <c r="AT20088" s="107" t="n"/>
      <c r="AU20088" s="107" t="n"/>
      <c r="AV20088" s="107" t="n"/>
      <c r="AW20088" s="107" t="n"/>
      <c r="AX20088" s="107" t="n"/>
      <c r="AY20088" s="107" t="n"/>
      <c r="AZ20088" s="107" t="n"/>
    </row>
    <row r="20089">
      <c r="AA20089" s="107" t="n"/>
      <c r="AB20089" s="107" t="n"/>
      <c r="AC20089" s="107" t="n"/>
      <c r="AD20089" s="107" t="n"/>
      <c r="AE20089" s="107" t="n"/>
      <c r="AF20089" s="107" t="n"/>
      <c r="AG20089" s="107" t="n"/>
      <c r="AH20089" s="107" t="n"/>
      <c r="AI20089" s="107" t="n"/>
      <c r="AJ20089" s="107" t="n"/>
      <c r="AK20089" s="107" t="n"/>
      <c r="AL20089" s="107" t="n"/>
      <c r="AM20089" s="107" t="n"/>
      <c r="AN20089" s="107" t="n"/>
      <c r="AO20089" s="107" t="n"/>
      <c r="AP20089" s="107" t="n"/>
      <c r="AQ20089" s="107" t="n"/>
      <c r="AR20089" s="107" t="n"/>
      <c r="AS20089" s="107" t="n"/>
      <c r="AT20089" s="107" t="n"/>
      <c r="AU20089" s="107" t="n"/>
      <c r="AV20089" s="107" t="n"/>
      <c r="AW20089" s="107" t="n"/>
      <c r="AX20089" s="107" t="n"/>
      <c r="AY20089" s="107" t="n"/>
      <c r="AZ20089" s="107" t="n"/>
    </row>
    <row r="20090">
      <c r="AA20090" s="107" t="n"/>
      <c r="AB20090" s="107" t="n"/>
      <c r="AC20090" s="107" t="n"/>
      <c r="AD20090" s="107" t="n"/>
      <c r="AE20090" s="107" t="n"/>
      <c r="AF20090" s="107" t="n"/>
      <c r="AG20090" s="107" t="n"/>
      <c r="AH20090" s="107" t="n"/>
      <c r="AI20090" s="107" t="n"/>
      <c r="AJ20090" s="107" t="n"/>
      <c r="AK20090" s="107" t="n"/>
      <c r="AL20090" s="107" t="n"/>
      <c r="AM20090" s="107" t="n"/>
      <c r="AN20090" s="107" t="n"/>
      <c r="AO20090" s="107" t="n"/>
      <c r="AP20090" s="107" t="n"/>
      <c r="AQ20090" s="107" t="n"/>
      <c r="AR20090" s="107" t="n"/>
      <c r="AS20090" s="107" t="n"/>
      <c r="AT20090" s="107" t="n"/>
      <c r="AU20090" s="107" t="n"/>
      <c r="AV20090" s="107" t="n"/>
      <c r="AW20090" s="107" t="n"/>
      <c r="AX20090" s="107" t="n"/>
      <c r="AY20090" s="107" t="n"/>
      <c r="AZ20090" s="107" t="n"/>
    </row>
    <row r="20091">
      <c r="AA20091" s="107" t="n"/>
      <c r="AB20091" s="107" t="n"/>
      <c r="AC20091" s="107" t="n"/>
      <c r="AD20091" s="107" t="n"/>
      <c r="AE20091" s="107" t="n"/>
      <c r="AF20091" s="107" t="n"/>
      <c r="AG20091" s="107" t="n"/>
      <c r="AH20091" s="107" t="n"/>
      <c r="AI20091" s="107" t="n"/>
      <c r="AJ20091" s="107" t="n"/>
      <c r="AK20091" s="107" t="n"/>
      <c r="AL20091" s="107" t="n"/>
      <c r="AM20091" s="107" t="n"/>
      <c r="AN20091" s="107" t="n"/>
      <c r="AO20091" s="107" t="n"/>
      <c r="AP20091" s="107" t="n"/>
      <c r="AQ20091" s="107" t="n"/>
      <c r="AR20091" s="107" t="n"/>
      <c r="AS20091" s="107" t="n"/>
      <c r="AT20091" s="107" t="n"/>
      <c r="AU20091" s="107" t="n"/>
      <c r="AV20091" s="107" t="n"/>
      <c r="AW20091" s="107" t="n"/>
      <c r="AX20091" s="107" t="n"/>
      <c r="AY20091" s="107" t="n"/>
      <c r="AZ20091" s="107" t="n"/>
    </row>
    <row r="20092">
      <c r="AA20092" s="107" t="n"/>
      <c r="AB20092" s="107" t="n"/>
      <c r="AC20092" s="107" t="n"/>
      <c r="AD20092" s="107" t="n"/>
      <c r="AE20092" s="107" t="n"/>
      <c r="AF20092" s="107" t="n"/>
      <c r="AG20092" s="107" t="n"/>
      <c r="AH20092" s="107" t="n"/>
      <c r="AI20092" s="107" t="n"/>
      <c r="AJ20092" s="107" t="n"/>
      <c r="AK20092" s="107" t="n"/>
      <c r="AL20092" s="107" t="n"/>
      <c r="AM20092" s="107" t="n"/>
      <c r="AN20092" s="107" t="n"/>
      <c r="AO20092" s="107" t="n"/>
      <c r="AP20092" s="107" t="n"/>
      <c r="AQ20092" s="107" t="n"/>
      <c r="AR20092" s="107" t="n"/>
      <c r="AS20092" s="107" t="n"/>
      <c r="AT20092" s="107" t="n"/>
      <c r="AU20092" s="107" t="n"/>
      <c r="AV20092" s="107" t="n"/>
      <c r="AW20092" s="107" t="n"/>
      <c r="AX20092" s="107" t="n"/>
      <c r="AY20092" s="107" t="n"/>
      <c r="AZ20092" s="107" t="n"/>
    </row>
    <row r="20093">
      <c r="AA20093" s="107" t="n"/>
      <c r="AB20093" s="107" t="n"/>
      <c r="AC20093" s="107" t="n"/>
      <c r="AD20093" s="107" t="n"/>
      <c r="AE20093" s="107" t="n"/>
      <c r="AF20093" s="107" t="n"/>
      <c r="AG20093" s="107" t="n"/>
      <c r="AH20093" s="107" t="n"/>
      <c r="AI20093" s="107" t="n"/>
      <c r="AJ20093" s="107" t="n"/>
      <c r="AK20093" s="107" t="n"/>
      <c r="AL20093" s="107" t="n"/>
      <c r="AM20093" s="107" t="n"/>
      <c r="AN20093" s="107" t="n"/>
      <c r="AO20093" s="107" t="n"/>
      <c r="AP20093" s="107" t="n"/>
      <c r="AQ20093" s="107" t="n"/>
      <c r="AR20093" s="107" t="n"/>
      <c r="AS20093" s="107" t="n"/>
      <c r="AT20093" s="107" t="n"/>
      <c r="AU20093" s="107" t="n"/>
      <c r="AV20093" s="107" t="n"/>
      <c r="AW20093" s="107" t="n"/>
      <c r="AX20093" s="107" t="n"/>
      <c r="AY20093" s="107" t="n"/>
      <c r="AZ20093" s="107" t="n"/>
    </row>
    <row r="20094">
      <c r="AA20094" s="107" t="n"/>
      <c r="AB20094" s="107" t="n"/>
      <c r="AC20094" s="107" t="n"/>
      <c r="AD20094" s="107" t="n"/>
      <c r="AE20094" s="107" t="n"/>
      <c r="AF20094" s="107" t="n"/>
      <c r="AG20094" s="107" t="n"/>
      <c r="AH20094" s="107" t="n"/>
      <c r="AI20094" s="107" t="n"/>
      <c r="AJ20094" s="107" t="n"/>
      <c r="AK20094" s="107" t="n"/>
      <c r="AL20094" s="107" t="n"/>
      <c r="AM20094" s="107" t="n"/>
      <c r="AN20094" s="107" t="n"/>
      <c r="AO20094" s="107" t="n"/>
      <c r="AP20094" s="107" t="n"/>
      <c r="AQ20094" s="107" t="n"/>
      <c r="AR20094" s="107" t="n"/>
      <c r="AS20094" s="107" t="n"/>
      <c r="AT20094" s="107" t="n"/>
      <c r="AU20094" s="107" t="n"/>
      <c r="AV20094" s="107" t="n"/>
      <c r="AW20094" s="107" t="n"/>
      <c r="AX20094" s="107" t="n"/>
      <c r="AY20094" s="107" t="n"/>
      <c r="AZ20094" s="107" t="n"/>
    </row>
    <row r="20095">
      <c r="AA20095" s="107" t="n"/>
      <c r="AB20095" s="107" t="n"/>
      <c r="AC20095" s="107" t="n"/>
      <c r="AD20095" s="107" t="n"/>
      <c r="AE20095" s="107" t="n"/>
      <c r="AF20095" s="107" t="n"/>
      <c r="AG20095" s="107" t="n"/>
      <c r="AH20095" s="107" t="n"/>
      <c r="AI20095" s="107" t="n"/>
      <c r="AJ20095" s="107" t="n"/>
      <c r="AK20095" s="107" t="n"/>
      <c r="AL20095" s="107" t="n"/>
      <c r="AM20095" s="107" t="n"/>
      <c r="AN20095" s="107" t="n"/>
      <c r="AO20095" s="107" t="n"/>
      <c r="AP20095" s="107" t="n"/>
      <c r="AQ20095" s="107" t="n"/>
      <c r="AR20095" s="107" t="n"/>
      <c r="AS20095" s="107" t="n"/>
      <c r="AT20095" s="107" t="n"/>
      <c r="AU20095" s="107" t="n"/>
      <c r="AV20095" s="107" t="n"/>
      <c r="AW20095" s="107" t="n"/>
      <c r="AX20095" s="107" t="n"/>
      <c r="AY20095" s="107" t="n"/>
      <c r="AZ20095" s="107" t="n"/>
    </row>
    <row r="20096">
      <c r="AA20096" s="107" t="n"/>
      <c r="AB20096" s="107" t="n"/>
      <c r="AC20096" s="107" t="n"/>
      <c r="AD20096" s="107" t="n"/>
      <c r="AE20096" s="107" t="n"/>
      <c r="AF20096" s="107" t="n"/>
      <c r="AG20096" s="107" t="n"/>
      <c r="AH20096" s="107" t="n"/>
      <c r="AI20096" s="107" t="n"/>
      <c r="AJ20096" s="107" t="n"/>
      <c r="AK20096" s="107" t="n"/>
      <c r="AL20096" s="107" t="n"/>
      <c r="AM20096" s="107" t="n"/>
      <c r="AN20096" s="107" t="n"/>
      <c r="AO20096" s="107" t="n"/>
      <c r="AP20096" s="107" t="n"/>
      <c r="AQ20096" s="107" t="n"/>
      <c r="AR20096" s="107" t="n"/>
      <c r="AS20096" s="107" t="n"/>
      <c r="AT20096" s="107" t="n"/>
      <c r="AU20096" s="107" t="n"/>
      <c r="AV20096" s="107" t="n"/>
      <c r="AW20096" s="107" t="n"/>
      <c r="AX20096" s="107" t="n"/>
      <c r="AY20096" s="107" t="n"/>
      <c r="AZ20096" s="107" t="n"/>
    </row>
    <row r="20097">
      <c r="AA20097" s="107" t="n"/>
      <c r="AB20097" s="107" t="n"/>
      <c r="AC20097" s="107" t="n"/>
      <c r="AD20097" s="107" t="n"/>
      <c r="AE20097" s="107" t="n"/>
      <c r="AF20097" s="107" t="n"/>
      <c r="AG20097" s="107" t="n"/>
      <c r="AH20097" s="107" t="n"/>
      <c r="AI20097" s="107" t="n"/>
      <c r="AJ20097" s="107" t="n"/>
      <c r="AK20097" s="107" t="n"/>
      <c r="AL20097" s="107" t="n"/>
      <c r="AM20097" s="107" t="n"/>
      <c r="AN20097" s="107" t="n"/>
      <c r="AO20097" s="107" t="n"/>
      <c r="AP20097" s="107" t="n"/>
      <c r="AQ20097" s="107" t="n"/>
      <c r="AR20097" s="107" t="n"/>
      <c r="AS20097" s="107" t="n"/>
      <c r="AT20097" s="107" t="n"/>
      <c r="AU20097" s="107" t="n"/>
      <c r="AV20097" s="107" t="n"/>
      <c r="AW20097" s="107" t="n"/>
      <c r="AX20097" s="107" t="n"/>
      <c r="AY20097" s="107" t="n"/>
      <c r="AZ20097" s="107" t="n"/>
    </row>
    <row r="20098">
      <c r="AA20098" s="107" t="n"/>
      <c r="AB20098" s="107" t="n"/>
      <c r="AC20098" s="107" t="n"/>
      <c r="AD20098" s="107" t="n"/>
      <c r="AE20098" s="107" t="n"/>
      <c r="AF20098" s="107" t="n"/>
      <c r="AG20098" s="107" t="n"/>
      <c r="AH20098" s="107" t="n"/>
      <c r="AI20098" s="107" t="n"/>
      <c r="AJ20098" s="107" t="n"/>
      <c r="AK20098" s="107" t="n"/>
      <c r="AL20098" s="107" t="n"/>
      <c r="AM20098" s="107" t="n"/>
      <c r="AN20098" s="107" t="n"/>
      <c r="AO20098" s="107" t="n"/>
      <c r="AP20098" s="107" t="n"/>
      <c r="AQ20098" s="107" t="n"/>
      <c r="AR20098" s="107" t="n"/>
      <c r="AS20098" s="107" t="n"/>
      <c r="AT20098" s="107" t="n"/>
      <c r="AU20098" s="107" t="n"/>
      <c r="AV20098" s="107" t="n"/>
      <c r="AW20098" s="107" t="n"/>
      <c r="AX20098" s="107" t="n"/>
      <c r="AY20098" s="107" t="n"/>
      <c r="AZ20098" s="107" t="n"/>
    </row>
    <row r="20099">
      <c r="AA20099" s="107" t="n"/>
      <c r="AB20099" s="107" t="n"/>
      <c r="AC20099" s="107" t="n"/>
      <c r="AD20099" s="107" t="n"/>
      <c r="AE20099" s="107" t="n"/>
      <c r="AF20099" s="107" t="n"/>
      <c r="AG20099" s="107" t="n"/>
      <c r="AH20099" s="107" t="n"/>
      <c r="AI20099" s="107" t="n"/>
      <c r="AJ20099" s="107" t="n"/>
      <c r="AK20099" s="107" t="n"/>
      <c r="AL20099" s="107" t="n"/>
      <c r="AM20099" s="107" t="n"/>
      <c r="AN20099" s="107" t="n"/>
      <c r="AO20099" s="107" t="n"/>
      <c r="AP20099" s="107" t="n"/>
      <c r="AQ20099" s="107" t="n"/>
      <c r="AR20099" s="107" t="n"/>
      <c r="AS20099" s="107" t="n"/>
      <c r="AT20099" s="107" t="n"/>
      <c r="AU20099" s="107" t="n"/>
      <c r="AV20099" s="107" t="n"/>
      <c r="AW20099" s="107" t="n"/>
      <c r="AX20099" s="107" t="n"/>
      <c r="AY20099" s="107" t="n"/>
      <c r="AZ20099" s="107" t="n"/>
    </row>
    <row r="20100">
      <c r="AA20100" s="107" t="n"/>
      <c r="AB20100" s="107" t="n"/>
      <c r="AC20100" s="107" t="n"/>
      <c r="AD20100" s="107" t="n"/>
      <c r="AE20100" s="107" t="n"/>
      <c r="AF20100" s="107" t="n"/>
      <c r="AG20100" s="107" t="n"/>
      <c r="AH20100" s="107" t="n"/>
      <c r="AI20100" s="107" t="n"/>
      <c r="AJ20100" s="107" t="n"/>
      <c r="AK20100" s="107" t="n"/>
      <c r="AL20100" s="107" t="n"/>
      <c r="AM20100" s="107" t="n"/>
      <c r="AN20100" s="107" t="n"/>
      <c r="AO20100" s="107" t="n"/>
      <c r="AP20100" s="107" t="n"/>
      <c r="AQ20100" s="107" t="n"/>
      <c r="AR20100" s="107" t="n"/>
      <c r="AS20100" s="107" t="n"/>
      <c r="AT20100" s="107" t="n"/>
      <c r="AU20100" s="107" t="n"/>
      <c r="AV20100" s="107" t="n"/>
      <c r="AW20100" s="107" t="n"/>
      <c r="AX20100" s="107" t="n"/>
      <c r="AY20100" s="107" t="n"/>
      <c r="AZ20100" s="107" t="n"/>
    </row>
    <row r="20101">
      <c r="AA20101" s="107" t="n"/>
      <c r="AB20101" s="107" t="n"/>
      <c r="AC20101" s="107" t="n"/>
      <c r="AD20101" s="107" t="n"/>
      <c r="AE20101" s="107" t="n"/>
      <c r="AF20101" s="107" t="n"/>
      <c r="AG20101" s="107" t="n"/>
      <c r="AH20101" s="107" t="n"/>
      <c r="AI20101" s="107" t="n"/>
      <c r="AJ20101" s="107" t="n"/>
      <c r="AK20101" s="107" t="n"/>
      <c r="AL20101" s="107" t="n"/>
      <c r="AM20101" s="107" t="n"/>
      <c r="AN20101" s="107" t="n"/>
      <c r="AO20101" s="107" t="n"/>
      <c r="AP20101" s="107" t="n"/>
      <c r="AQ20101" s="107" t="n"/>
      <c r="AR20101" s="107" t="n"/>
      <c r="AS20101" s="107" t="n"/>
      <c r="AT20101" s="107" t="n"/>
      <c r="AU20101" s="107" t="n"/>
      <c r="AV20101" s="107" t="n"/>
      <c r="AW20101" s="107" t="n"/>
      <c r="AX20101" s="107" t="n"/>
      <c r="AY20101" s="107" t="n"/>
      <c r="AZ20101" s="107" t="n"/>
    </row>
    <row r="20102">
      <c r="AA20102" s="107" t="n"/>
      <c r="AB20102" s="107" t="n"/>
      <c r="AC20102" s="107" t="n"/>
      <c r="AD20102" s="107" t="n"/>
      <c r="AE20102" s="107" t="n"/>
      <c r="AF20102" s="107" t="n"/>
      <c r="AG20102" s="107" t="n"/>
      <c r="AH20102" s="107" t="n"/>
      <c r="AI20102" s="107" t="n"/>
      <c r="AJ20102" s="107" t="n"/>
      <c r="AK20102" s="107" t="n"/>
      <c r="AL20102" s="107" t="n"/>
      <c r="AM20102" s="107" t="n"/>
      <c r="AN20102" s="107" t="n"/>
      <c r="AO20102" s="107" t="n"/>
      <c r="AP20102" s="107" t="n"/>
      <c r="AQ20102" s="107" t="n"/>
      <c r="AR20102" s="107" t="n"/>
      <c r="AS20102" s="107" t="n"/>
      <c r="AT20102" s="107" t="n"/>
      <c r="AU20102" s="107" t="n"/>
      <c r="AV20102" s="107" t="n"/>
      <c r="AW20102" s="107" t="n"/>
      <c r="AX20102" s="107" t="n"/>
      <c r="AY20102" s="107" t="n"/>
      <c r="AZ20102" s="107" t="n"/>
    </row>
    <row r="20103">
      <c r="AA20103" s="107" t="n"/>
      <c r="AB20103" s="107" t="n"/>
      <c r="AC20103" s="107" t="n"/>
      <c r="AD20103" s="107" t="n"/>
      <c r="AE20103" s="107" t="n"/>
      <c r="AF20103" s="107" t="n"/>
      <c r="AG20103" s="107" t="n"/>
      <c r="AH20103" s="107" t="n"/>
      <c r="AI20103" s="107" t="n"/>
      <c r="AJ20103" s="107" t="n"/>
      <c r="AK20103" s="107" t="n"/>
      <c r="AL20103" s="107" t="n"/>
      <c r="AM20103" s="107" t="n"/>
      <c r="AN20103" s="107" t="n"/>
      <c r="AO20103" s="107" t="n"/>
      <c r="AP20103" s="107" t="n"/>
      <c r="AQ20103" s="107" t="n"/>
      <c r="AR20103" s="107" t="n"/>
      <c r="AS20103" s="107" t="n"/>
      <c r="AT20103" s="107" t="n"/>
      <c r="AU20103" s="107" t="n"/>
      <c r="AV20103" s="107" t="n"/>
      <c r="AW20103" s="107" t="n"/>
      <c r="AX20103" s="107" t="n"/>
      <c r="AY20103" s="107" t="n"/>
      <c r="AZ20103" s="107" t="n"/>
    </row>
    <row r="20104">
      <c r="AA20104" s="107" t="n"/>
      <c r="AB20104" s="107" t="n"/>
      <c r="AC20104" s="107" t="n"/>
      <c r="AD20104" s="107" t="n"/>
      <c r="AE20104" s="107" t="n"/>
      <c r="AF20104" s="107" t="n"/>
      <c r="AG20104" s="107" t="n"/>
      <c r="AH20104" s="107" t="n"/>
      <c r="AI20104" s="107" t="n"/>
      <c r="AJ20104" s="107" t="n"/>
      <c r="AK20104" s="107" t="n"/>
      <c r="AL20104" s="107" t="n"/>
      <c r="AM20104" s="107" t="n"/>
      <c r="AN20104" s="107" t="n"/>
      <c r="AO20104" s="107" t="n"/>
      <c r="AP20104" s="107" t="n"/>
      <c r="AQ20104" s="107" t="n"/>
      <c r="AR20104" s="107" t="n"/>
      <c r="AS20104" s="107" t="n"/>
      <c r="AT20104" s="107" t="n"/>
      <c r="AU20104" s="107" t="n"/>
      <c r="AV20104" s="107" t="n"/>
      <c r="AW20104" s="107" t="n"/>
      <c r="AX20104" s="107" t="n"/>
      <c r="AY20104" s="107" t="n"/>
      <c r="AZ20104" s="107" t="n"/>
    </row>
    <row r="20105">
      <c r="AA20105" s="107" t="n"/>
      <c r="AB20105" s="107" t="n"/>
      <c r="AC20105" s="107" t="n"/>
      <c r="AD20105" s="107" t="n"/>
      <c r="AE20105" s="107" t="n"/>
      <c r="AF20105" s="107" t="n"/>
      <c r="AG20105" s="107" t="n"/>
      <c r="AH20105" s="107" t="n"/>
      <c r="AI20105" s="107" t="n"/>
      <c r="AJ20105" s="107" t="n"/>
      <c r="AK20105" s="107" t="n"/>
      <c r="AL20105" s="107" t="n"/>
      <c r="AM20105" s="107" t="n"/>
      <c r="AN20105" s="107" t="n"/>
      <c r="AO20105" s="107" t="n"/>
      <c r="AP20105" s="107" t="n"/>
      <c r="AQ20105" s="107" t="n"/>
      <c r="AR20105" s="107" t="n"/>
      <c r="AS20105" s="107" t="n"/>
      <c r="AT20105" s="107" t="n"/>
      <c r="AU20105" s="107" t="n"/>
      <c r="AV20105" s="107" t="n"/>
      <c r="AW20105" s="107" t="n"/>
      <c r="AX20105" s="107" t="n"/>
      <c r="AY20105" s="107" t="n"/>
      <c r="AZ20105" s="107" t="n"/>
    </row>
    <row r="20106">
      <c r="AA20106" s="107" t="n"/>
      <c r="AB20106" s="107" t="n"/>
      <c r="AC20106" s="107" t="n"/>
      <c r="AD20106" s="107" t="n"/>
      <c r="AE20106" s="107" t="n"/>
      <c r="AF20106" s="107" t="n"/>
      <c r="AG20106" s="107" t="n"/>
      <c r="AH20106" s="107" t="n"/>
      <c r="AI20106" s="107" t="n"/>
      <c r="AJ20106" s="107" t="n"/>
      <c r="AK20106" s="107" t="n"/>
      <c r="AL20106" s="107" t="n"/>
      <c r="AM20106" s="107" t="n"/>
      <c r="AN20106" s="107" t="n"/>
      <c r="AO20106" s="107" t="n"/>
      <c r="AP20106" s="107" t="n"/>
      <c r="AQ20106" s="107" t="n"/>
      <c r="AR20106" s="107" t="n"/>
      <c r="AS20106" s="107" t="n"/>
      <c r="AT20106" s="107" t="n"/>
      <c r="AU20106" s="107" t="n"/>
      <c r="AV20106" s="107" t="n"/>
      <c r="AW20106" s="107" t="n"/>
      <c r="AX20106" s="107" t="n"/>
      <c r="AY20106" s="107" t="n"/>
      <c r="AZ20106" s="107" t="n"/>
    </row>
    <row r="20107">
      <c r="AA20107" s="107" t="n"/>
      <c r="AB20107" s="107" t="n"/>
      <c r="AC20107" s="107" t="n"/>
      <c r="AD20107" s="107" t="n"/>
      <c r="AE20107" s="107" t="n"/>
      <c r="AF20107" s="107" t="n"/>
      <c r="AG20107" s="107" t="n"/>
      <c r="AH20107" s="107" t="n"/>
      <c r="AI20107" s="107" t="n"/>
      <c r="AJ20107" s="107" t="n"/>
      <c r="AK20107" s="107" t="n"/>
      <c r="AL20107" s="107" t="n"/>
      <c r="AM20107" s="107" t="n"/>
      <c r="AN20107" s="107" t="n"/>
      <c r="AO20107" s="107" t="n"/>
      <c r="AP20107" s="107" t="n"/>
      <c r="AQ20107" s="107" t="n"/>
      <c r="AR20107" s="107" t="n"/>
      <c r="AS20107" s="107" t="n"/>
      <c r="AT20107" s="107" t="n"/>
      <c r="AU20107" s="107" t="n"/>
      <c r="AV20107" s="107" t="n"/>
      <c r="AW20107" s="107" t="n"/>
      <c r="AX20107" s="107" t="n"/>
      <c r="AY20107" s="107" t="n"/>
      <c r="AZ20107" s="107" t="n"/>
    </row>
    <row r="20108">
      <c r="AA20108" s="107" t="n"/>
      <c r="AB20108" s="107" t="n"/>
      <c r="AC20108" s="107" t="n"/>
      <c r="AD20108" s="107" t="n"/>
      <c r="AE20108" s="107" t="n"/>
      <c r="AF20108" s="107" t="n"/>
      <c r="AG20108" s="107" t="n"/>
      <c r="AH20108" s="107" t="n"/>
      <c r="AI20108" s="107" t="n"/>
      <c r="AJ20108" s="107" t="n"/>
      <c r="AK20108" s="107" t="n"/>
      <c r="AL20108" s="107" t="n"/>
      <c r="AM20108" s="107" t="n"/>
      <c r="AN20108" s="107" t="n"/>
      <c r="AO20108" s="107" t="n"/>
      <c r="AP20108" s="107" t="n"/>
      <c r="AQ20108" s="107" t="n"/>
      <c r="AR20108" s="107" t="n"/>
      <c r="AS20108" s="107" t="n"/>
      <c r="AT20108" s="107" t="n"/>
      <c r="AU20108" s="107" t="n"/>
      <c r="AV20108" s="107" t="n"/>
      <c r="AW20108" s="107" t="n"/>
      <c r="AX20108" s="107" t="n"/>
      <c r="AY20108" s="107" t="n"/>
      <c r="AZ20108" s="107" t="n"/>
    </row>
    <row r="20109">
      <c r="AA20109" s="107" t="n"/>
      <c r="AB20109" s="107" t="n"/>
      <c r="AC20109" s="107" t="n"/>
      <c r="AD20109" s="107" t="n"/>
      <c r="AE20109" s="107" t="n"/>
      <c r="AF20109" s="107" t="n"/>
      <c r="AG20109" s="107" t="n"/>
      <c r="AH20109" s="107" t="n"/>
      <c r="AI20109" s="107" t="n"/>
      <c r="AJ20109" s="107" t="n"/>
      <c r="AK20109" s="107" t="n"/>
      <c r="AL20109" s="107" t="n"/>
      <c r="AM20109" s="107" t="n"/>
      <c r="AN20109" s="107" t="n"/>
      <c r="AO20109" s="107" t="n"/>
      <c r="AP20109" s="107" t="n"/>
      <c r="AQ20109" s="107" t="n"/>
      <c r="AR20109" s="107" t="n"/>
      <c r="AS20109" s="107" t="n"/>
      <c r="AT20109" s="107" t="n"/>
      <c r="AU20109" s="107" t="n"/>
      <c r="AV20109" s="107" t="n"/>
      <c r="AW20109" s="107" t="n"/>
      <c r="AX20109" s="107" t="n"/>
      <c r="AY20109" s="107" t="n"/>
      <c r="AZ20109" s="107" t="n"/>
    </row>
    <row r="20110">
      <c r="AA20110" s="107" t="n"/>
      <c r="AB20110" s="107" t="n"/>
      <c r="AC20110" s="107" t="n"/>
      <c r="AD20110" s="107" t="n"/>
      <c r="AE20110" s="107" t="n"/>
      <c r="AF20110" s="107" t="n"/>
      <c r="AG20110" s="107" t="n"/>
      <c r="AH20110" s="107" t="n"/>
      <c r="AI20110" s="107" t="n"/>
      <c r="AJ20110" s="107" t="n"/>
      <c r="AK20110" s="107" t="n"/>
      <c r="AL20110" s="107" t="n"/>
      <c r="AM20110" s="107" t="n"/>
      <c r="AN20110" s="107" t="n"/>
      <c r="AO20110" s="107" t="n"/>
      <c r="AP20110" s="107" t="n"/>
      <c r="AQ20110" s="107" t="n"/>
      <c r="AR20110" s="107" t="n"/>
      <c r="AS20110" s="107" t="n"/>
      <c r="AT20110" s="107" t="n"/>
      <c r="AU20110" s="107" t="n"/>
      <c r="AV20110" s="107" t="n"/>
      <c r="AW20110" s="107" t="n"/>
      <c r="AX20110" s="107" t="n"/>
      <c r="AY20110" s="107" t="n"/>
      <c r="AZ20110" s="107" t="n"/>
    </row>
    <row r="20111">
      <c r="AA20111" s="107" t="n"/>
      <c r="AB20111" s="107" t="n"/>
      <c r="AC20111" s="107" t="n"/>
      <c r="AD20111" s="107" t="n"/>
      <c r="AE20111" s="107" t="n"/>
      <c r="AF20111" s="107" t="n"/>
      <c r="AG20111" s="107" t="n"/>
      <c r="AH20111" s="107" t="n"/>
      <c r="AI20111" s="107" t="n"/>
      <c r="AJ20111" s="107" t="n"/>
      <c r="AK20111" s="107" t="n"/>
      <c r="AL20111" s="107" t="n"/>
      <c r="AM20111" s="107" t="n"/>
      <c r="AN20111" s="107" t="n"/>
      <c r="AO20111" s="107" t="n"/>
      <c r="AP20111" s="107" t="n"/>
      <c r="AQ20111" s="107" t="n"/>
      <c r="AR20111" s="107" t="n"/>
      <c r="AS20111" s="107" t="n"/>
      <c r="AT20111" s="107" t="n"/>
      <c r="AU20111" s="107" t="n"/>
      <c r="AV20111" s="107" t="n"/>
      <c r="AW20111" s="107" t="n"/>
      <c r="AX20111" s="107" t="n"/>
      <c r="AY20111" s="107" t="n"/>
      <c r="AZ20111" s="107" t="n"/>
    </row>
    <row r="20112">
      <c r="AA20112" s="107" t="n"/>
      <c r="AB20112" s="107" t="n"/>
      <c r="AC20112" s="107" t="n"/>
      <c r="AD20112" s="107" t="n"/>
      <c r="AE20112" s="107" t="n"/>
      <c r="AF20112" s="107" t="n"/>
      <c r="AG20112" s="107" t="n"/>
      <c r="AH20112" s="107" t="n"/>
      <c r="AI20112" s="107" t="n"/>
      <c r="AJ20112" s="107" t="n"/>
      <c r="AK20112" s="107" t="n"/>
      <c r="AL20112" s="107" t="n"/>
      <c r="AM20112" s="107" t="n"/>
      <c r="AN20112" s="107" t="n"/>
      <c r="AO20112" s="107" t="n"/>
      <c r="AP20112" s="107" t="n"/>
      <c r="AQ20112" s="107" t="n"/>
      <c r="AR20112" s="107" t="n"/>
      <c r="AS20112" s="107" t="n"/>
      <c r="AT20112" s="107" t="n"/>
      <c r="AU20112" s="107" t="n"/>
      <c r="AV20112" s="107" t="n"/>
      <c r="AW20112" s="107" t="n"/>
      <c r="AX20112" s="107" t="n"/>
      <c r="AY20112" s="107" t="n"/>
      <c r="AZ20112" s="107" t="n"/>
    </row>
    <row r="20113">
      <c r="AA20113" s="107" t="n"/>
      <c r="AB20113" s="107" t="n"/>
      <c r="AC20113" s="107" t="n"/>
      <c r="AD20113" s="107" t="n"/>
      <c r="AE20113" s="107" t="n"/>
      <c r="AF20113" s="107" t="n"/>
      <c r="AG20113" s="107" t="n"/>
      <c r="AH20113" s="107" t="n"/>
      <c r="AI20113" s="107" t="n"/>
      <c r="AJ20113" s="107" t="n"/>
      <c r="AK20113" s="107" t="n"/>
      <c r="AL20113" s="107" t="n"/>
      <c r="AM20113" s="107" t="n"/>
      <c r="AN20113" s="107" t="n"/>
      <c r="AO20113" s="107" t="n"/>
      <c r="AP20113" s="107" t="n"/>
      <c r="AQ20113" s="107" t="n"/>
      <c r="AR20113" s="107" t="n"/>
      <c r="AS20113" s="107" t="n"/>
      <c r="AT20113" s="107" t="n"/>
      <c r="AU20113" s="107" t="n"/>
      <c r="AV20113" s="107" t="n"/>
      <c r="AW20113" s="107" t="n"/>
      <c r="AX20113" s="107" t="n"/>
      <c r="AY20113" s="107" t="n"/>
      <c r="AZ20113" s="107" t="n"/>
    </row>
    <row r="20114">
      <c r="AA20114" s="107" t="n"/>
      <c r="AB20114" s="107" t="n"/>
      <c r="AC20114" s="107" t="n"/>
      <c r="AD20114" s="107" t="n"/>
      <c r="AE20114" s="107" t="n"/>
      <c r="AF20114" s="107" t="n"/>
      <c r="AG20114" s="107" t="n"/>
      <c r="AH20114" s="107" t="n"/>
      <c r="AI20114" s="107" t="n"/>
      <c r="AJ20114" s="107" t="n"/>
      <c r="AK20114" s="107" t="n"/>
      <c r="AL20114" s="107" t="n"/>
      <c r="AM20114" s="107" t="n"/>
      <c r="AN20114" s="107" t="n"/>
      <c r="AO20114" s="107" t="n"/>
      <c r="AP20114" s="107" t="n"/>
      <c r="AQ20114" s="107" t="n"/>
      <c r="AR20114" s="107" t="n"/>
      <c r="AS20114" s="107" t="n"/>
      <c r="AT20114" s="107" t="n"/>
      <c r="AU20114" s="107" t="n"/>
      <c r="AV20114" s="107" t="n"/>
      <c r="AW20114" s="107" t="n"/>
      <c r="AX20114" s="107" t="n"/>
      <c r="AY20114" s="107" t="n"/>
      <c r="AZ20114" s="107" t="n"/>
    </row>
    <row r="20115">
      <c r="AA20115" s="107" t="n"/>
      <c r="AB20115" s="107" t="n"/>
      <c r="AC20115" s="107" t="n"/>
      <c r="AD20115" s="107" t="n"/>
      <c r="AE20115" s="107" t="n"/>
      <c r="AF20115" s="107" t="n"/>
      <c r="AG20115" s="107" t="n"/>
      <c r="AH20115" s="107" t="n"/>
      <c r="AI20115" s="107" t="n"/>
      <c r="AJ20115" s="107" t="n"/>
      <c r="AK20115" s="107" t="n"/>
      <c r="AL20115" s="107" t="n"/>
      <c r="AM20115" s="107" t="n"/>
      <c r="AN20115" s="107" t="n"/>
      <c r="AO20115" s="107" t="n"/>
      <c r="AP20115" s="107" t="n"/>
      <c r="AQ20115" s="107" t="n"/>
      <c r="AR20115" s="107" t="n"/>
      <c r="AS20115" s="107" t="n"/>
      <c r="AT20115" s="107" t="n"/>
      <c r="AU20115" s="107" t="n"/>
      <c r="AV20115" s="107" t="n"/>
      <c r="AW20115" s="107" t="n"/>
      <c r="AX20115" s="107" t="n"/>
      <c r="AY20115" s="107" t="n"/>
      <c r="AZ20115" s="107" t="n"/>
    </row>
    <row r="20116">
      <c r="AA20116" s="107" t="n"/>
      <c r="AB20116" s="107" t="n"/>
      <c r="AC20116" s="107" t="n"/>
      <c r="AD20116" s="107" t="n"/>
      <c r="AE20116" s="107" t="n"/>
      <c r="AF20116" s="107" t="n"/>
      <c r="AG20116" s="107" t="n"/>
      <c r="AH20116" s="107" t="n"/>
      <c r="AI20116" s="107" t="n"/>
      <c r="AJ20116" s="107" t="n"/>
      <c r="AK20116" s="107" t="n"/>
      <c r="AL20116" s="107" t="n"/>
      <c r="AM20116" s="107" t="n"/>
      <c r="AN20116" s="107" t="n"/>
      <c r="AO20116" s="107" t="n"/>
      <c r="AP20116" s="107" t="n"/>
      <c r="AQ20116" s="107" t="n"/>
      <c r="AR20116" s="107" t="n"/>
      <c r="AS20116" s="107" t="n"/>
      <c r="AT20116" s="107" t="n"/>
      <c r="AU20116" s="107" t="n"/>
      <c r="AV20116" s="107" t="n"/>
      <c r="AW20116" s="107" t="n"/>
      <c r="AX20116" s="107" t="n"/>
      <c r="AY20116" s="107" t="n"/>
      <c r="AZ20116" s="107" t="n"/>
    </row>
    <row r="20117">
      <c r="AA20117" s="107" t="n"/>
      <c r="AB20117" s="107" t="n"/>
      <c r="AC20117" s="107" t="n"/>
      <c r="AD20117" s="107" t="n"/>
      <c r="AE20117" s="107" t="n"/>
      <c r="AF20117" s="107" t="n"/>
      <c r="AG20117" s="107" t="n"/>
      <c r="AH20117" s="107" t="n"/>
      <c r="AI20117" s="107" t="n"/>
      <c r="AJ20117" s="107" t="n"/>
      <c r="AK20117" s="107" t="n"/>
      <c r="AL20117" s="107" t="n"/>
      <c r="AM20117" s="107" t="n"/>
      <c r="AN20117" s="107" t="n"/>
      <c r="AO20117" s="107" t="n"/>
      <c r="AP20117" s="107" t="n"/>
      <c r="AQ20117" s="107" t="n"/>
      <c r="AR20117" s="107" t="n"/>
      <c r="AS20117" s="107" t="n"/>
      <c r="AT20117" s="107" t="n"/>
      <c r="AU20117" s="107" t="n"/>
      <c r="AV20117" s="107" t="n"/>
      <c r="AW20117" s="107" t="n"/>
      <c r="AX20117" s="107" t="n"/>
      <c r="AY20117" s="107" t="n"/>
      <c r="AZ20117" s="107" t="n"/>
    </row>
    <row r="20118">
      <c r="AA20118" s="107" t="n"/>
      <c r="AB20118" s="107" t="n"/>
      <c r="AC20118" s="107" t="n"/>
      <c r="AD20118" s="107" t="n"/>
      <c r="AE20118" s="107" t="n"/>
      <c r="AF20118" s="107" t="n"/>
      <c r="AG20118" s="107" t="n"/>
      <c r="AH20118" s="107" t="n"/>
      <c r="AI20118" s="107" t="n"/>
      <c r="AJ20118" s="107" t="n"/>
      <c r="AK20118" s="107" t="n"/>
      <c r="AL20118" s="107" t="n"/>
      <c r="AM20118" s="107" t="n"/>
      <c r="AN20118" s="107" t="n"/>
      <c r="AO20118" s="107" t="n"/>
      <c r="AP20118" s="107" t="n"/>
      <c r="AQ20118" s="107" t="n"/>
      <c r="AR20118" s="107" t="n"/>
      <c r="AS20118" s="107" t="n"/>
      <c r="AT20118" s="107" t="n"/>
      <c r="AU20118" s="107" t="n"/>
      <c r="AV20118" s="107" t="n"/>
      <c r="AW20118" s="107" t="n"/>
      <c r="AX20118" s="107" t="n"/>
      <c r="AY20118" s="107" t="n"/>
      <c r="AZ20118" s="107" t="n"/>
    </row>
    <row r="20119">
      <c r="AA20119" s="107" t="n"/>
      <c r="AB20119" s="107" t="n"/>
      <c r="AC20119" s="107" t="n"/>
      <c r="AD20119" s="107" t="n"/>
      <c r="AE20119" s="107" t="n"/>
      <c r="AF20119" s="107" t="n"/>
      <c r="AG20119" s="107" t="n"/>
      <c r="AH20119" s="107" t="n"/>
      <c r="AI20119" s="107" t="n"/>
      <c r="AJ20119" s="107" t="n"/>
      <c r="AK20119" s="107" t="n"/>
      <c r="AL20119" s="107" t="n"/>
      <c r="AM20119" s="107" t="n"/>
      <c r="AN20119" s="107" t="n"/>
      <c r="AO20119" s="107" t="n"/>
      <c r="AP20119" s="107" t="n"/>
      <c r="AQ20119" s="107" t="n"/>
      <c r="AR20119" s="107" t="n"/>
      <c r="AS20119" s="107" t="n"/>
      <c r="AT20119" s="107" t="n"/>
      <c r="AU20119" s="107" t="n"/>
      <c r="AV20119" s="107" t="n"/>
      <c r="AW20119" s="107" t="n"/>
      <c r="AX20119" s="107" t="n"/>
      <c r="AY20119" s="107" t="n"/>
      <c r="AZ20119" s="107" t="n"/>
    </row>
    <row r="20120">
      <c r="AA20120" s="107" t="n"/>
      <c r="AB20120" s="107" t="n"/>
      <c r="AC20120" s="107" t="n"/>
      <c r="AD20120" s="107" t="n"/>
      <c r="AE20120" s="107" t="n"/>
      <c r="AF20120" s="107" t="n"/>
      <c r="AG20120" s="107" t="n"/>
      <c r="AH20120" s="107" t="n"/>
      <c r="AI20120" s="107" t="n"/>
      <c r="AJ20120" s="107" t="n"/>
      <c r="AK20120" s="107" t="n"/>
      <c r="AL20120" s="107" t="n"/>
      <c r="AM20120" s="107" t="n"/>
      <c r="AN20120" s="107" t="n"/>
      <c r="AO20120" s="107" t="n"/>
      <c r="AP20120" s="107" t="n"/>
      <c r="AQ20120" s="107" t="n"/>
      <c r="AR20120" s="107" t="n"/>
      <c r="AS20120" s="107" t="n"/>
      <c r="AT20120" s="107" t="n"/>
      <c r="AU20120" s="107" t="n"/>
      <c r="AV20120" s="107" t="n"/>
      <c r="AW20120" s="107" t="n"/>
      <c r="AX20120" s="107" t="n"/>
      <c r="AY20120" s="107" t="n"/>
      <c r="AZ20120" s="107" t="n"/>
    </row>
    <row r="20121">
      <c r="AA20121" s="107" t="n"/>
      <c r="AB20121" s="107" t="n"/>
      <c r="AC20121" s="107" t="n"/>
      <c r="AD20121" s="107" t="n"/>
      <c r="AE20121" s="107" t="n"/>
      <c r="AF20121" s="107" t="n"/>
      <c r="AG20121" s="107" t="n"/>
      <c r="AH20121" s="107" t="n"/>
      <c r="AI20121" s="107" t="n"/>
      <c r="AJ20121" s="107" t="n"/>
      <c r="AK20121" s="107" t="n"/>
      <c r="AL20121" s="107" t="n"/>
      <c r="AM20121" s="107" t="n"/>
      <c r="AN20121" s="107" t="n"/>
      <c r="AO20121" s="107" t="n"/>
      <c r="AP20121" s="107" t="n"/>
      <c r="AQ20121" s="107" t="n"/>
      <c r="AR20121" s="107" t="n"/>
      <c r="AS20121" s="107" t="n"/>
      <c r="AT20121" s="107" t="n"/>
      <c r="AU20121" s="107" t="n"/>
      <c r="AV20121" s="107" t="n"/>
      <c r="AW20121" s="107" t="n"/>
      <c r="AX20121" s="107" t="n"/>
      <c r="AY20121" s="107" t="n"/>
      <c r="AZ20121" s="107" t="n"/>
    </row>
    <row r="20122">
      <c r="AA20122" s="107" t="n"/>
      <c r="AB20122" s="107" t="n"/>
      <c r="AC20122" s="107" t="n"/>
      <c r="AD20122" s="107" t="n"/>
      <c r="AE20122" s="107" t="n"/>
      <c r="AF20122" s="107" t="n"/>
      <c r="AG20122" s="107" t="n"/>
      <c r="AH20122" s="107" t="n"/>
      <c r="AI20122" s="107" t="n"/>
      <c r="AJ20122" s="107" t="n"/>
      <c r="AK20122" s="107" t="n"/>
      <c r="AL20122" s="107" t="n"/>
      <c r="AM20122" s="107" t="n"/>
      <c r="AN20122" s="107" t="n"/>
      <c r="AO20122" s="107" t="n"/>
      <c r="AP20122" s="107" t="n"/>
      <c r="AQ20122" s="107" t="n"/>
      <c r="AR20122" s="107" t="n"/>
      <c r="AS20122" s="107" t="n"/>
      <c r="AT20122" s="107" t="n"/>
      <c r="AU20122" s="107" t="n"/>
      <c r="AV20122" s="107" t="n"/>
      <c r="AW20122" s="107" t="n"/>
      <c r="AX20122" s="107" t="n"/>
      <c r="AY20122" s="107" t="n"/>
      <c r="AZ20122" s="107" t="n"/>
    </row>
    <row r="20123">
      <c r="AA20123" s="107" t="n"/>
      <c r="AB20123" s="107" t="n"/>
      <c r="AC20123" s="107" t="n"/>
      <c r="AD20123" s="107" t="n"/>
      <c r="AE20123" s="107" t="n"/>
      <c r="AF20123" s="107" t="n"/>
      <c r="AG20123" s="107" t="n"/>
      <c r="AH20123" s="107" t="n"/>
      <c r="AI20123" s="107" t="n"/>
      <c r="AJ20123" s="107" t="n"/>
      <c r="AK20123" s="107" t="n"/>
      <c r="AL20123" s="107" t="n"/>
      <c r="AM20123" s="107" t="n"/>
      <c r="AN20123" s="107" t="n"/>
      <c r="AO20123" s="107" t="n"/>
      <c r="AP20123" s="107" t="n"/>
      <c r="AQ20123" s="107" t="n"/>
      <c r="AR20123" s="107" t="n"/>
      <c r="AS20123" s="107" t="n"/>
      <c r="AT20123" s="107" t="n"/>
      <c r="AU20123" s="107" t="n"/>
      <c r="AV20123" s="107" t="n"/>
      <c r="AW20123" s="107" t="n"/>
      <c r="AX20123" s="107" t="n"/>
      <c r="AY20123" s="107" t="n"/>
      <c r="AZ20123" s="107" t="n"/>
    </row>
    <row r="20124">
      <c r="AA20124" s="107" t="n"/>
      <c r="AB20124" s="107" t="n"/>
      <c r="AC20124" s="107" t="n"/>
      <c r="AD20124" s="107" t="n"/>
      <c r="AE20124" s="107" t="n"/>
      <c r="AF20124" s="107" t="n"/>
      <c r="AG20124" s="107" t="n"/>
      <c r="AH20124" s="107" t="n"/>
      <c r="AI20124" s="107" t="n"/>
      <c r="AJ20124" s="107" t="n"/>
      <c r="AK20124" s="107" t="n"/>
      <c r="AL20124" s="107" t="n"/>
      <c r="AM20124" s="107" t="n"/>
      <c r="AN20124" s="107" t="n"/>
      <c r="AO20124" s="107" t="n"/>
      <c r="AP20124" s="107" t="n"/>
      <c r="AQ20124" s="107" t="n"/>
      <c r="AR20124" s="107" t="n"/>
      <c r="AS20124" s="107" t="n"/>
      <c r="AT20124" s="107" t="n"/>
      <c r="AU20124" s="107" t="n"/>
      <c r="AV20124" s="107" t="n"/>
      <c r="AW20124" s="107" t="n"/>
      <c r="AX20124" s="107" t="n"/>
      <c r="AY20124" s="107" t="n"/>
      <c r="AZ20124" s="107" t="n"/>
    </row>
    <row r="20125">
      <c r="AA20125" s="107" t="n"/>
      <c r="AB20125" s="107" t="n"/>
      <c r="AC20125" s="107" t="n"/>
      <c r="AD20125" s="107" t="n"/>
      <c r="AE20125" s="107" t="n"/>
      <c r="AF20125" s="107" t="n"/>
      <c r="AG20125" s="107" t="n"/>
      <c r="AH20125" s="107" t="n"/>
      <c r="AI20125" s="107" t="n"/>
      <c r="AJ20125" s="107" t="n"/>
      <c r="AK20125" s="107" t="n"/>
      <c r="AL20125" s="107" t="n"/>
      <c r="AM20125" s="107" t="n"/>
      <c r="AN20125" s="107" t="n"/>
      <c r="AO20125" s="107" t="n"/>
      <c r="AP20125" s="107" t="n"/>
      <c r="AQ20125" s="107" t="n"/>
      <c r="AR20125" s="107" t="n"/>
      <c r="AS20125" s="107" t="n"/>
      <c r="AT20125" s="107" t="n"/>
      <c r="AU20125" s="107" t="n"/>
      <c r="AV20125" s="107" t="n"/>
      <c r="AW20125" s="107" t="n"/>
      <c r="AX20125" s="107" t="n"/>
      <c r="AY20125" s="107" t="n"/>
      <c r="AZ20125" s="107" t="n"/>
    </row>
    <row r="20126">
      <c r="AA20126" s="107" t="n"/>
      <c r="AB20126" s="107" t="n"/>
      <c r="AC20126" s="107" t="n"/>
      <c r="AD20126" s="107" t="n"/>
      <c r="AE20126" s="107" t="n"/>
      <c r="AF20126" s="107" t="n"/>
      <c r="AG20126" s="107" t="n"/>
      <c r="AH20126" s="107" t="n"/>
      <c r="AI20126" s="107" t="n"/>
      <c r="AJ20126" s="107" t="n"/>
      <c r="AK20126" s="107" t="n"/>
      <c r="AL20126" s="107" t="n"/>
      <c r="AM20126" s="107" t="n"/>
      <c r="AN20126" s="107" t="n"/>
      <c r="AO20126" s="107" t="n"/>
      <c r="AP20126" s="107" t="n"/>
      <c r="AQ20126" s="107" t="n"/>
      <c r="AR20126" s="107" t="n"/>
      <c r="AS20126" s="107" t="n"/>
      <c r="AT20126" s="107" t="n"/>
      <c r="AU20126" s="107" t="n"/>
      <c r="AV20126" s="107" t="n"/>
      <c r="AW20126" s="107" t="n"/>
      <c r="AX20126" s="107" t="n"/>
      <c r="AY20126" s="107" t="n"/>
      <c r="AZ20126" s="107" t="n"/>
    </row>
    <row r="20127">
      <c r="AA20127" s="107" t="n"/>
      <c r="AB20127" s="107" t="n"/>
      <c r="AC20127" s="107" t="n"/>
      <c r="AD20127" s="107" t="n"/>
      <c r="AE20127" s="107" t="n"/>
      <c r="AF20127" s="107" t="n"/>
      <c r="AG20127" s="107" t="n"/>
      <c r="AH20127" s="107" t="n"/>
      <c r="AI20127" s="107" t="n"/>
      <c r="AJ20127" s="107" t="n"/>
      <c r="AK20127" s="107" t="n"/>
      <c r="AL20127" s="107" t="n"/>
      <c r="AM20127" s="107" t="n"/>
      <c r="AN20127" s="107" t="n"/>
      <c r="AO20127" s="107" t="n"/>
      <c r="AP20127" s="107" t="n"/>
      <c r="AQ20127" s="107" t="n"/>
      <c r="AR20127" s="107" t="n"/>
      <c r="AS20127" s="107" t="n"/>
      <c r="AT20127" s="107" t="n"/>
      <c r="AU20127" s="107" t="n"/>
      <c r="AV20127" s="107" t="n"/>
      <c r="AW20127" s="107" t="n"/>
      <c r="AX20127" s="107" t="n"/>
      <c r="AY20127" s="107" t="n"/>
      <c r="AZ20127" s="107" t="n"/>
    </row>
    <row r="20128">
      <c r="AA20128" s="107" t="n"/>
      <c r="AB20128" s="107" t="n"/>
      <c r="AC20128" s="107" t="n"/>
      <c r="AD20128" s="107" t="n"/>
      <c r="AE20128" s="107" t="n"/>
      <c r="AF20128" s="107" t="n"/>
      <c r="AG20128" s="107" t="n"/>
      <c r="AH20128" s="107" t="n"/>
      <c r="AI20128" s="107" t="n"/>
      <c r="AJ20128" s="107" t="n"/>
      <c r="AK20128" s="107" t="n"/>
      <c r="AL20128" s="107" t="n"/>
      <c r="AM20128" s="107" t="n"/>
      <c r="AN20128" s="107" t="n"/>
      <c r="AO20128" s="107" t="n"/>
      <c r="AP20128" s="107" t="n"/>
      <c r="AQ20128" s="107" t="n"/>
      <c r="AR20128" s="107" t="n"/>
      <c r="AS20128" s="107" t="n"/>
      <c r="AT20128" s="107" t="n"/>
      <c r="AU20128" s="107" t="n"/>
      <c r="AV20128" s="107" t="n"/>
      <c r="AW20128" s="107" t="n"/>
      <c r="AX20128" s="107" t="n"/>
      <c r="AY20128" s="107" t="n"/>
      <c r="AZ20128" s="107" t="n"/>
    </row>
    <row r="20129">
      <c r="AA20129" s="107" t="n"/>
      <c r="AB20129" s="107" t="n"/>
      <c r="AC20129" s="107" t="n"/>
      <c r="AD20129" s="107" t="n"/>
      <c r="AE20129" s="107" t="n"/>
      <c r="AF20129" s="107" t="n"/>
      <c r="AG20129" s="107" t="n"/>
      <c r="AH20129" s="107" t="n"/>
      <c r="AI20129" s="107" t="n"/>
      <c r="AJ20129" s="107" t="n"/>
      <c r="AK20129" s="107" t="n"/>
      <c r="AL20129" s="107" t="n"/>
      <c r="AM20129" s="107" t="n"/>
      <c r="AN20129" s="107" t="n"/>
      <c r="AO20129" s="107" t="n"/>
      <c r="AP20129" s="107" t="n"/>
      <c r="AQ20129" s="107" t="n"/>
      <c r="AR20129" s="107" t="n"/>
      <c r="AS20129" s="107" t="n"/>
      <c r="AT20129" s="107" t="n"/>
      <c r="AU20129" s="107" t="n"/>
      <c r="AV20129" s="107" t="n"/>
      <c r="AW20129" s="107" t="n"/>
      <c r="AX20129" s="107" t="n"/>
      <c r="AY20129" s="107" t="n"/>
      <c r="AZ20129" s="107" t="n"/>
    </row>
    <row r="20130">
      <c r="AA20130" s="107" t="n"/>
      <c r="AB20130" s="107" t="n"/>
      <c r="AC20130" s="107" t="n"/>
      <c r="AD20130" s="107" t="n"/>
      <c r="AE20130" s="107" t="n"/>
      <c r="AF20130" s="107" t="n"/>
      <c r="AG20130" s="107" t="n"/>
      <c r="AH20130" s="107" t="n"/>
      <c r="AI20130" s="107" t="n"/>
      <c r="AJ20130" s="107" t="n"/>
      <c r="AK20130" s="107" t="n"/>
      <c r="AL20130" s="107" t="n"/>
      <c r="AM20130" s="107" t="n"/>
      <c r="AN20130" s="107" t="n"/>
      <c r="AO20130" s="107" t="n"/>
      <c r="AP20130" s="107" t="n"/>
      <c r="AQ20130" s="107" t="n"/>
      <c r="AR20130" s="107" t="n"/>
      <c r="AS20130" s="107" t="n"/>
      <c r="AT20130" s="107" t="n"/>
      <c r="AU20130" s="107" t="n"/>
      <c r="AV20130" s="107" t="n"/>
      <c r="AW20130" s="107" t="n"/>
      <c r="AX20130" s="107" t="n"/>
      <c r="AY20130" s="107" t="n"/>
      <c r="AZ20130" s="107" t="n"/>
    </row>
    <row r="20131">
      <c r="AA20131" s="107" t="n"/>
      <c r="AB20131" s="107" t="n"/>
      <c r="AC20131" s="107" t="n"/>
      <c r="AD20131" s="107" t="n"/>
      <c r="AE20131" s="107" t="n"/>
      <c r="AF20131" s="107" t="n"/>
      <c r="AG20131" s="107" t="n"/>
      <c r="AH20131" s="107" t="n"/>
      <c r="AI20131" s="107" t="n"/>
      <c r="AJ20131" s="107" t="n"/>
      <c r="AK20131" s="107" t="n"/>
      <c r="AL20131" s="107" t="n"/>
      <c r="AM20131" s="107" t="n"/>
      <c r="AN20131" s="107" t="n"/>
      <c r="AO20131" s="107" t="n"/>
      <c r="AP20131" s="107" t="n"/>
      <c r="AQ20131" s="107" t="n"/>
      <c r="AR20131" s="107" t="n"/>
      <c r="AS20131" s="107" t="n"/>
      <c r="AT20131" s="107" t="n"/>
      <c r="AU20131" s="107" t="n"/>
      <c r="AV20131" s="107" t="n"/>
      <c r="AW20131" s="107" t="n"/>
      <c r="AX20131" s="107" t="n"/>
      <c r="AY20131" s="107" t="n"/>
      <c r="AZ20131" s="107" t="n"/>
    </row>
    <row r="20132">
      <c r="AA20132" s="107" t="n"/>
      <c r="AB20132" s="107" t="n"/>
      <c r="AC20132" s="107" t="n"/>
      <c r="AD20132" s="107" t="n"/>
      <c r="AE20132" s="107" t="n"/>
      <c r="AF20132" s="107" t="n"/>
      <c r="AG20132" s="107" t="n"/>
      <c r="AH20132" s="107" t="n"/>
      <c r="AI20132" s="107" t="n"/>
      <c r="AJ20132" s="107" t="n"/>
      <c r="AK20132" s="107" t="n"/>
      <c r="AL20132" s="107" t="n"/>
      <c r="AM20132" s="107" t="n"/>
      <c r="AN20132" s="107" t="n"/>
      <c r="AO20132" s="107" t="n"/>
      <c r="AP20132" s="107" t="n"/>
      <c r="AQ20132" s="107" t="n"/>
      <c r="AR20132" s="107" t="n"/>
      <c r="AS20132" s="107" t="n"/>
      <c r="AT20132" s="107" t="n"/>
      <c r="AU20132" s="107" t="n"/>
      <c r="AV20132" s="107" t="n"/>
      <c r="AW20132" s="107" t="n"/>
      <c r="AX20132" s="107" t="n"/>
      <c r="AY20132" s="107" t="n"/>
      <c r="AZ20132" s="107" t="n"/>
    </row>
    <row r="20133">
      <c r="AA20133" s="107" t="n"/>
      <c r="AB20133" s="107" t="n"/>
      <c r="AC20133" s="107" t="n"/>
      <c r="AD20133" s="107" t="n"/>
      <c r="AE20133" s="107" t="n"/>
      <c r="AF20133" s="107" t="n"/>
      <c r="AG20133" s="107" t="n"/>
      <c r="AH20133" s="107" t="n"/>
      <c r="AI20133" s="107" t="n"/>
      <c r="AJ20133" s="107" t="n"/>
      <c r="AK20133" s="107" t="n"/>
      <c r="AL20133" s="107" t="n"/>
      <c r="AM20133" s="107" t="n"/>
      <c r="AN20133" s="107" t="n"/>
      <c r="AO20133" s="107" t="n"/>
      <c r="AP20133" s="107" t="n"/>
      <c r="AQ20133" s="107" t="n"/>
      <c r="AR20133" s="107" t="n"/>
      <c r="AS20133" s="107" t="n"/>
      <c r="AT20133" s="107" t="n"/>
      <c r="AU20133" s="107" t="n"/>
      <c r="AV20133" s="107" t="n"/>
      <c r="AW20133" s="107" t="n"/>
      <c r="AX20133" s="107" t="n"/>
      <c r="AY20133" s="107" t="n"/>
      <c r="AZ20133" s="107" t="n"/>
    </row>
    <row r="20134">
      <c r="AA20134" s="107" t="n"/>
      <c r="AB20134" s="107" t="n"/>
      <c r="AC20134" s="107" t="n"/>
      <c r="AD20134" s="107" t="n"/>
      <c r="AE20134" s="107" t="n"/>
      <c r="AF20134" s="107" t="n"/>
      <c r="AG20134" s="107" t="n"/>
      <c r="AH20134" s="107" t="n"/>
      <c r="AI20134" s="107" t="n"/>
      <c r="AJ20134" s="107" t="n"/>
      <c r="AK20134" s="107" t="n"/>
      <c r="AL20134" s="107" t="n"/>
      <c r="AM20134" s="107" t="n"/>
      <c r="AN20134" s="107" t="n"/>
      <c r="AO20134" s="107" t="n"/>
      <c r="AP20134" s="107" t="n"/>
      <c r="AQ20134" s="107" t="n"/>
      <c r="AR20134" s="107" t="n"/>
      <c r="AS20134" s="107" t="n"/>
      <c r="AT20134" s="107" t="n"/>
      <c r="AU20134" s="107" t="n"/>
      <c r="AV20134" s="107" t="n"/>
      <c r="AW20134" s="107" t="n"/>
      <c r="AX20134" s="107" t="n"/>
      <c r="AY20134" s="107" t="n"/>
      <c r="AZ20134" s="107" t="n"/>
    </row>
    <row r="20135">
      <c r="AA20135" s="107" t="n"/>
      <c r="AB20135" s="107" t="n"/>
      <c r="AC20135" s="107" t="n"/>
      <c r="AD20135" s="107" t="n"/>
      <c r="AE20135" s="107" t="n"/>
      <c r="AF20135" s="107" t="n"/>
      <c r="AG20135" s="107" t="n"/>
      <c r="AH20135" s="107" t="n"/>
      <c r="AI20135" s="107" t="n"/>
      <c r="AJ20135" s="107" t="n"/>
      <c r="AK20135" s="107" t="n"/>
      <c r="AL20135" s="107" t="n"/>
      <c r="AM20135" s="107" t="n"/>
      <c r="AN20135" s="107" t="n"/>
      <c r="AO20135" s="107" t="n"/>
      <c r="AP20135" s="107" t="n"/>
      <c r="AQ20135" s="107" t="n"/>
      <c r="AR20135" s="107" t="n"/>
      <c r="AS20135" s="107" t="n"/>
      <c r="AT20135" s="107" t="n"/>
      <c r="AU20135" s="107" t="n"/>
      <c r="AV20135" s="107" t="n"/>
      <c r="AW20135" s="107" t="n"/>
      <c r="AX20135" s="107" t="n"/>
      <c r="AY20135" s="107" t="n"/>
      <c r="AZ20135" s="107" t="n"/>
    </row>
    <row r="20136">
      <c r="AA20136" s="107" t="n"/>
      <c r="AB20136" s="107" t="n"/>
      <c r="AC20136" s="107" t="n"/>
      <c r="AD20136" s="107" t="n"/>
      <c r="AE20136" s="107" t="n"/>
      <c r="AF20136" s="107" t="n"/>
      <c r="AG20136" s="107" t="n"/>
      <c r="AH20136" s="107" t="n"/>
      <c r="AI20136" s="107" t="n"/>
      <c r="AJ20136" s="107" t="n"/>
      <c r="AK20136" s="107" t="n"/>
      <c r="AL20136" s="107" t="n"/>
      <c r="AM20136" s="107" t="n"/>
      <c r="AN20136" s="107" t="n"/>
      <c r="AO20136" s="107" t="n"/>
      <c r="AP20136" s="107" t="n"/>
      <c r="AQ20136" s="107" t="n"/>
      <c r="AR20136" s="107" t="n"/>
      <c r="AS20136" s="107" t="n"/>
      <c r="AT20136" s="107" t="n"/>
      <c r="AU20136" s="107" t="n"/>
      <c r="AV20136" s="107" t="n"/>
      <c r="AW20136" s="107" t="n"/>
      <c r="AX20136" s="107" t="n"/>
      <c r="AY20136" s="107" t="n"/>
      <c r="AZ20136" s="107" t="n"/>
    </row>
    <row r="20137">
      <c r="AA20137" s="107" t="n"/>
      <c r="AB20137" s="107" t="n"/>
      <c r="AC20137" s="107" t="n"/>
      <c r="AD20137" s="107" t="n"/>
      <c r="AE20137" s="107" t="n"/>
      <c r="AF20137" s="107" t="n"/>
      <c r="AG20137" s="107" t="n"/>
      <c r="AH20137" s="107" t="n"/>
      <c r="AI20137" s="107" t="n"/>
      <c r="AJ20137" s="107" t="n"/>
      <c r="AK20137" s="107" t="n"/>
      <c r="AL20137" s="107" t="n"/>
      <c r="AM20137" s="107" t="n"/>
      <c r="AN20137" s="107" t="n"/>
      <c r="AO20137" s="107" t="n"/>
      <c r="AP20137" s="107" t="n"/>
      <c r="AQ20137" s="107" t="n"/>
      <c r="AR20137" s="107" t="n"/>
      <c r="AS20137" s="107" t="n"/>
      <c r="AT20137" s="107" t="n"/>
      <c r="AU20137" s="107" t="n"/>
      <c r="AV20137" s="107" t="n"/>
      <c r="AW20137" s="107" t="n"/>
      <c r="AX20137" s="107" t="n"/>
      <c r="AY20137" s="107" t="n"/>
      <c r="AZ20137" s="107" t="n"/>
    </row>
    <row r="20138">
      <c r="AA20138" s="107" t="n"/>
      <c r="AB20138" s="107" t="n"/>
      <c r="AC20138" s="107" t="n"/>
      <c r="AD20138" s="107" t="n"/>
      <c r="AE20138" s="107" t="n"/>
      <c r="AF20138" s="107" t="n"/>
      <c r="AG20138" s="107" t="n"/>
      <c r="AH20138" s="107" t="n"/>
      <c r="AI20138" s="107" t="n"/>
      <c r="AJ20138" s="107" t="n"/>
      <c r="AK20138" s="107" t="n"/>
      <c r="AL20138" s="107" t="n"/>
      <c r="AM20138" s="107" t="n"/>
      <c r="AN20138" s="107" t="n"/>
      <c r="AO20138" s="107" t="n"/>
      <c r="AP20138" s="107" t="n"/>
      <c r="AQ20138" s="107" t="n"/>
      <c r="AR20138" s="107" t="n"/>
      <c r="AS20138" s="107" t="n"/>
      <c r="AT20138" s="107" t="n"/>
      <c r="AU20138" s="107" t="n"/>
      <c r="AV20138" s="107" t="n"/>
      <c r="AW20138" s="107" t="n"/>
      <c r="AX20138" s="107" t="n"/>
      <c r="AY20138" s="107" t="n"/>
      <c r="AZ20138" s="107" t="n"/>
    </row>
    <row r="20139">
      <c r="AA20139" s="107" t="n"/>
      <c r="AB20139" s="107" t="n"/>
      <c r="AC20139" s="107" t="n"/>
      <c r="AD20139" s="107" t="n"/>
      <c r="AE20139" s="107" t="n"/>
      <c r="AF20139" s="107" t="n"/>
      <c r="AG20139" s="107" t="n"/>
      <c r="AH20139" s="107" t="n"/>
      <c r="AI20139" s="107" t="n"/>
      <c r="AJ20139" s="107" t="n"/>
      <c r="AK20139" s="107" t="n"/>
      <c r="AL20139" s="107" t="n"/>
      <c r="AM20139" s="107" t="n"/>
      <c r="AN20139" s="107" t="n"/>
      <c r="AO20139" s="107" t="n"/>
      <c r="AP20139" s="107" t="n"/>
      <c r="AQ20139" s="107" t="n"/>
      <c r="AR20139" s="107" t="n"/>
      <c r="AS20139" s="107" t="n"/>
      <c r="AT20139" s="107" t="n"/>
      <c r="AU20139" s="107" t="n"/>
      <c r="AV20139" s="107" t="n"/>
      <c r="AW20139" s="107" t="n"/>
      <c r="AX20139" s="107" t="n"/>
      <c r="AY20139" s="107" t="n"/>
      <c r="AZ20139" s="107" t="n"/>
    </row>
    <row r="20140">
      <c r="AA20140" s="107" t="n"/>
      <c r="AB20140" s="107" t="n"/>
      <c r="AC20140" s="107" t="n"/>
      <c r="AD20140" s="107" t="n"/>
      <c r="AE20140" s="107" t="n"/>
      <c r="AF20140" s="107" t="n"/>
      <c r="AG20140" s="107" t="n"/>
      <c r="AH20140" s="107" t="n"/>
      <c r="AI20140" s="107" t="n"/>
      <c r="AJ20140" s="107" t="n"/>
      <c r="AK20140" s="107" t="n"/>
      <c r="AL20140" s="107" t="n"/>
      <c r="AM20140" s="107" t="n"/>
      <c r="AN20140" s="107" t="n"/>
      <c r="AO20140" s="107" t="n"/>
      <c r="AP20140" s="107" t="n"/>
      <c r="AQ20140" s="107" t="n"/>
      <c r="AR20140" s="107" t="n"/>
      <c r="AS20140" s="107" t="n"/>
      <c r="AT20140" s="107" t="n"/>
      <c r="AU20140" s="107" t="n"/>
      <c r="AV20140" s="107" t="n"/>
      <c r="AW20140" s="107" t="n"/>
      <c r="AX20140" s="107" t="n"/>
      <c r="AY20140" s="107" t="n"/>
      <c r="AZ20140" s="107" t="n"/>
    </row>
    <row r="20141">
      <c r="AA20141" s="107" t="n"/>
      <c r="AB20141" s="107" t="n"/>
      <c r="AC20141" s="107" t="n"/>
      <c r="AD20141" s="107" t="n"/>
      <c r="AE20141" s="107" t="n"/>
      <c r="AF20141" s="107" t="n"/>
      <c r="AG20141" s="107" t="n"/>
      <c r="AH20141" s="107" t="n"/>
      <c r="AI20141" s="107" t="n"/>
      <c r="AJ20141" s="107" t="n"/>
      <c r="AK20141" s="107" t="n"/>
      <c r="AL20141" s="107" t="n"/>
      <c r="AM20141" s="107" t="n"/>
      <c r="AN20141" s="107" t="n"/>
      <c r="AO20141" s="107" t="n"/>
      <c r="AP20141" s="107" t="n"/>
      <c r="AQ20141" s="107" t="n"/>
      <c r="AR20141" s="107" t="n"/>
      <c r="AS20141" s="107" t="n"/>
      <c r="AT20141" s="107" t="n"/>
      <c r="AU20141" s="107" t="n"/>
      <c r="AV20141" s="107" t="n"/>
      <c r="AW20141" s="107" t="n"/>
      <c r="AX20141" s="107" t="n"/>
      <c r="AY20141" s="107" t="n"/>
      <c r="AZ20141" s="107" t="n"/>
    </row>
    <row r="20142">
      <c r="AA20142" s="107" t="n"/>
      <c r="AB20142" s="107" t="n"/>
      <c r="AC20142" s="107" t="n"/>
      <c r="AD20142" s="107" t="n"/>
      <c r="AE20142" s="107" t="n"/>
      <c r="AF20142" s="107" t="n"/>
      <c r="AG20142" s="107" t="n"/>
      <c r="AH20142" s="107" t="n"/>
      <c r="AI20142" s="107" t="n"/>
      <c r="AJ20142" s="107" t="n"/>
      <c r="AK20142" s="107" t="n"/>
      <c r="AL20142" s="107" t="n"/>
      <c r="AM20142" s="107" t="n"/>
      <c r="AN20142" s="107" t="n"/>
      <c r="AO20142" s="107" t="n"/>
      <c r="AP20142" s="107" t="n"/>
      <c r="AQ20142" s="107" t="n"/>
      <c r="AR20142" s="107" t="n"/>
      <c r="AS20142" s="107" t="n"/>
      <c r="AT20142" s="107" t="n"/>
      <c r="AU20142" s="107" t="n"/>
      <c r="AV20142" s="107" t="n"/>
      <c r="AW20142" s="107" t="n"/>
      <c r="AX20142" s="107" t="n"/>
      <c r="AY20142" s="107" t="n"/>
      <c r="AZ20142" s="107" t="n"/>
    </row>
    <row r="20143">
      <c r="AA20143" s="107" t="n"/>
      <c r="AB20143" s="107" t="n"/>
      <c r="AC20143" s="107" t="n"/>
      <c r="AD20143" s="107" t="n"/>
      <c r="AE20143" s="107" t="n"/>
      <c r="AF20143" s="107" t="n"/>
      <c r="AG20143" s="107" t="n"/>
      <c r="AH20143" s="107" t="n"/>
      <c r="AI20143" s="107" t="n"/>
      <c r="AJ20143" s="107" t="n"/>
      <c r="AK20143" s="107" t="n"/>
      <c r="AL20143" s="107" t="n"/>
      <c r="AM20143" s="107" t="n"/>
      <c r="AN20143" s="107" t="n"/>
      <c r="AO20143" s="107" t="n"/>
      <c r="AP20143" s="107" t="n"/>
      <c r="AQ20143" s="107" t="n"/>
      <c r="AR20143" s="107" t="n"/>
      <c r="AS20143" s="107" t="n"/>
      <c r="AT20143" s="107" t="n"/>
      <c r="AU20143" s="107" t="n"/>
      <c r="AV20143" s="107" t="n"/>
      <c r="AW20143" s="107" t="n"/>
      <c r="AX20143" s="107" t="n"/>
      <c r="AY20143" s="107" t="n"/>
      <c r="AZ20143" s="107" t="n"/>
    </row>
    <row r="20144">
      <c r="AA20144" s="107" t="n"/>
      <c r="AB20144" s="107" t="n"/>
      <c r="AC20144" s="107" t="n"/>
      <c r="AD20144" s="107" t="n"/>
      <c r="AE20144" s="107" t="n"/>
      <c r="AF20144" s="107" t="n"/>
      <c r="AG20144" s="107" t="n"/>
      <c r="AH20144" s="107" t="n"/>
      <c r="AI20144" s="107" t="n"/>
      <c r="AJ20144" s="107" t="n"/>
      <c r="AK20144" s="107" t="n"/>
      <c r="AL20144" s="107" t="n"/>
      <c r="AM20144" s="107" t="n"/>
      <c r="AN20144" s="107" t="n"/>
      <c r="AO20144" s="107" t="n"/>
      <c r="AP20144" s="107" t="n"/>
      <c r="AQ20144" s="107" t="n"/>
      <c r="AR20144" s="107" t="n"/>
      <c r="AS20144" s="107" t="n"/>
      <c r="AT20144" s="107" t="n"/>
      <c r="AU20144" s="107" t="n"/>
      <c r="AV20144" s="107" t="n"/>
      <c r="AW20144" s="107" t="n"/>
      <c r="AX20144" s="107" t="n"/>
      <c r="AY20144" s="107" t="n"/>
      <c r="AZ20144" s="107" t="n"/>
    </row>
    <row r="20145">
      <c r="AA20145" s="107" t="n"/>
      <c r="AB20145" s="107" t="n"/>
      <c r="AC20145" s="107" t="n"/>
      <c r="AD20145" s="107" t="n"/>
      <c r="AE20145" s="107" t="n"/>
      <c r="AF20145" s="107" t="n"/>
      <c r="AG20145" s="107" t="n"/>
      <c r="AH20145" s="107" t="n"/>
      <c r="AI20145" s="107" t="n"/>
      <c r="AJ20145" s="107" t="n"/>
      <c r="AK20145" s="107" t="n"/>
      <c r="AL20145" s="107" t="n"/>
      <c r="AM20145" s="107" t="n"/>
      <c r="AN20145" s="107" t="n"/>
      <c r="AO20145" s="107" t="n"/>
      <c r="AP20145" s="107" t="n"/>
      <c r="AQ20145" s="107" t="n"/>
      <c r="AR20145" s="107" t="n"/>
      <c r="AS20145" s="107" t="n"/>
      <c r="AT20145" s="107" t="n"/>
      <c r="AU20145" s="107" t="n"/>
      <c r="AV20145" s="107" t="n"/>
      <c r="AW20145" s="107" t="n"/>
      <c r="AX20145" s="107" t="n"/>
      <c r="AY20145" s="107" t="n"/>
      <c r="AZ20145" s="107" t="n"/>
    </row>
    <row r="20146">
      <c r="AA20146" s="107" t="n"/>
      <c r="AB20146" s="107" t="n"/>
      <c r="AC20146" s="107" t="n"/>
      <c r="AD20146" s="107" t="n"/>
      <c r="AE20146" s="107" t="n"/>
      <c r="AF20146" s="107" t="n"/>
      <c r="AG20146" s="107" t="n"/>
      <c r="AH20146" s="107" t="n"/>
      <c r="AI20146" s="107" t="n"/>
      <c r="AJ20146" s="107" t="n"/>
      <c r="AK20146" s="107" t="n"/>
      <c r="AL20146" s="107" t="n"/>
      <c r="AM20146" s="107" t="n"/>
      <c r="AN20146" s="107" t="n"/>
      <c r="AO20146" s="107" t="n"/>
      <c r="AP20146" s="107" t="n"/>
      <c r="AQ20146" s="107" t="n"/>
      <c r="AR20146" s="107" t="n"/>
      <c r="AS20146" s="107" t="n"/>
      <c r="AT20146" s="107" t="n"/>
      <c r="AU20146" s="107" t="n"/>
      <c r="AV20146" s="107" t="n"/>
      <c r="AW20146" s="107" t="n"/>
      <c r="AX20146" s="107" t="n"/>
      <c r="AY20146" s="107" t="n"/>
      <c r="AZ20146" s="107" t="n"/>
    </row>
    <row r="20147">
      <c r="AA20147" s="107" t="n"/>
      <c r="AB20147" s="107" t="n"/>
      <c r="AC20147" s="107" t="n"/>
      <c r="AD20147" s="107" t="n"/>
      <c r="AE20147" s="107" t="n"/>
      <c r="AF20147" s="107" t="n"/>
      <c r="AG20147" s="107" t="n"/>
      <c r="AH20147" s="107" t="n"/>
      <c r="AI20147" s="107" t="n"/>
      <c r="AJ20147" s="107" t="n"/>
      <c r="AK20147" s="107" t="n"/>
      <c r="AL20147" s="107" t="n"/>
      <c r="AM20147" s="107" t="n"/>
      <c r="AN20147" s="107" t="n"/>
      <c r="AO20147" s="107" t="n"/>
      <c r="AP20147" s="107" t="n"/>
      <c r="AQ20147" s="107" t="n"/>
      <c r="AR20147" s="107" t="n"/>
      <c r="AS20147" s="107" t="n"/>
      <c r="AT20147" s="107" t="n"/>
      <c r="AU20147" s="107" t="n"/>
      <c r="AV20147" s="107" t="n"/>
      <c r="AW20147" s="107" t="n"/>
      <c r="AX20147" s="107" t="n"/>
      <c r="AY20147" s="107" t="n"/>
      <c r="AZ20147" s="107" t="n"/>
    </row>
    <row r="20148">
      <c r="AA20148" s="107" t="n"/>
      <c r="AB20148" s="107" t="n"/>
      <c r="AC20148" s="107" t="n"/>
      <c r="AD20148" s="107" t="n"/>
      <c r="AE20148" s="107" t="n"/>
      <c r="AF20148" s="107" t="n"/>
      <c r="AG20148" s="107" t="n"/>
      <c r="AH20148" s="107" t="n"/>
      <c r="AI20148" s="107" t="n"/>
      <c r="AJ20148" s="107" t="n"/>
      <c r="AK20148" s="107" t="n"/>
      <c r="AL20148" s="107" t="n"/>
      <c r="AM20148" s="107" t="n"/>
      <c r="AN20148" s="107" t="n"/>
      <c r="AO20148" s="107" t="n"/>
      <c r="AP20148" s="107" t="n"/>
      <c r="AQ20148" s="107" t="n"/>
      <c r="AR20148" s="107" t="n"/>
      <c r="AS20148" s="107" t="n"/>
      <c r="AT20148" s="107" t="n"/>
      <c r="AU20148" s="107" t="n"/>
      <c r="AV20148" s="107" t="n"/>
      <c r="AW20148" s="107" t="n"/>
      <c r="AX20148" s="107" t="n"/>
      <c r="AY20148" s="107" t="n"/>
      <c r="AZ20148" s="107" t="n"/>
    </row>
    <row r="20149">
      <c r="AA20149" s="107" t="n"/>
      <c r="AB20149" s="107" t="n"/>
      <c r="AC20149" s="107" t="n"/>
      <c r="AD20149" s="107" t="n"/>
      <c r="AE20149" s="107" t="n"/>
      <c r="AF20149" s="107" t="n"/>
      <c r="AG20149" s="107" t="n"/>
      <c r="AH20149" s="107" t="n"/>
      <c r="AI20149" s="107" t="n"/>
      <c r="AJ20149" s="107" t="n"/>
      <c r="AK20149" s="107" t="n"/>
      <c r="AL20149" s="107" t="n"/>
      <c r="AM20149" s="107" t="n"/>
      <c r="AN20149" s="107" t="n"/>
      <c r="AO20149" s="107" t="n"/>
      <c r="AP20149" s="107" t="n"/>
      <c r="AQ20149" s="107" t="n"/>
      <c r="AR20149" s="107" t="n"/>
      <c r="AS20149" s="107" t="n"/>
      <c r="AT20149" s="107" t="n"/>
      <c r="AU20149" s="107" t="n"/>
      <c r="AV20149" s="107" t="n"/>
      <c r="AW20149" s="107" t="n"/>
      <c r="AX20149" s="107" t="n"/>
      <c r="AY20149" s="107" t="n"/>
      <c r="AZ20149" s="107" t="n"/>
    </row>
    <row r="20150">
      <c r="AA20150" s="107" t="n"/>
      <c r="AB20150" s="107" t="n"/>
      <c r="AC20150" s="107" t="n"/>
      <c r="AD20150" s="107" t="n"/>
      <c r="AE20150" s="107" t="n"/>
      <c r="AF20150" s="107" t="n"/>
      <c r="AG20150" s="107" t="n"/>
      <c r="AH20150" s="107" t="n"/>
      <c r="AI20150" s="107" t="n"/>
      <c r="AJ20150" s="107" t="n"/>
      <c r="AK20150" s="107" t="n"/>
      <c r="AL20150" s="107" t="n"/>
      <c r="AM20150" s="107" t="n"/>
      <c r="AN20150" s="107" t="n"/>
      <c r="AO20150" s="107" t="n"/>
      <c r="AP20150" s="107" t="n"/>
      <c r="AQ20150" s="107" t="n"/>
      <c r="AR20150" s="107" t="n"/>
      <c r="AS20150" s="107" t="n"/>
      <c r="AT20150" s="107" t="n"/>
      <c r="AU20150" s="107" t="n"/>
      <c r="AV20150" s="107" t="n"/>
      <c r="AW20150" s="107" t="n"/>
      <c r="AX20150" s="107" t="n"/>
      <c r="AY20150" s="107" t="n"/>
      <c r="AZ20150" s="107" t="n"/>
    </row>
    <row r="20151">
      <c r="AA20151" s="107" t="n"/>
      <c r="AB20151" s="107" t="n"/>
      <c r="AC20151" s="107" t="n"/>
      <c r="AD20151" s="107" t="n"/>
      <c r="AE20151" s="107" t="n"/>
      <c r="AF20151" s="107" t="n"/>
      <c r="AG20151" s="107" t="n"/>
      <c r="AH20151" s="107" t="n"/>
      <c r="AI20151" s="107" t="n"/>
      <c r="AJ20151" s="107" t="n"/>
      <c r="AK20151" s="107" t="n"/>
      <c r="AL20151" s="107" t="n"/>
      <c r="AM20151" s="107" t="n"/>
      <c r="AN20151" s="107" t="n"/>
      <c r="AO20151" s="107" t="n"/>
      <c r="AP20151" s="107" t="n"/>
      <c r="AQ20151" s="107" t="n"/>
      <c r="AR20151" s="107" t="n"/>
      <c r="AS20151" s="107" t="n"/>
      <c r="AT20151" s="107" t="n"/>
      <c r="AU20151" s="107" t="n"/>
      <c r="AV20151" s="107" t="n"/>
      <c r="AW20151" s="107" t="n"/>
      <c r="AX20151" s="107" t="n"/>
      <c r="AY20151" s="107" t="n"/>
      <c r="AZ20151" s="107" t="n"/>
    </row>
    <row r="20152">
      <c r="AA20152" s="107" t="n"/>
      <c r="AB20152" s="107" t="n"/>
      <c r="AC20152" s="107" t="n"/>
      <c r="AD20152" s="107" t="n"/>
      <c r="AE20152" s="107" t="n"/>
      <c r="AF20152" s="107" t="n"/>
      <c r="AG20152" s="107" t="n"/>
      <c r="AH20152" s="107" t="n"/>
      <c r="AI20152" s="107" t="n"/>
      <c r="AJ20152" s="107" t="n"/>
      <c r="AK20152" s="107" t="n"/>
      <c r="AL20152" s="107" t="n"/>
      <c r="AM20152" s="107" t="n"/>
      <c r="AN20152" s="107" t="n"/>
      <c r="AO20152" s="107" t="n"/>
      <c r="AP20152" s="107" t="n"/>
      <c r="AQ20152" s="107" t="n"/>
      <c r="AR20152" s="107" t="n"/>
      <c r="AS20152" s="107" t="n"/>
      <c r="AT20152" s="107" t="n"/>
      <c r="AU20152" s="107" t="n"/>
      <c r="AV20152" s="107" t="n"/>
      <c r="AW20152" s="107" t="n"/>
      <c r="AX20152" s="107" t="n"/>
      <c r="AY20152" s="107" t="n"/>
      <c r="AZ20152" s="107" t="n"/>
    </row>
    <row r="20153">
      <c r="AA20153" s="107" t="n"/>
      <c r="AB20153" s="107" t="n"/>
      <c r="AC20153" s="107" t="n"/>
      <c r="AD20153" s="107" t="n"/>
      <c r="AE20153" s="107" t="n"/>
      <c r="AF20153" s="107" t="n"/>
      <c r="AG20153" s="107" t="n"/>
      <c r="AH20153" s="107" t="n"/>
      <c r="AI20153" s="107" t="n"/>
      <c r="AJ20153" s="107" t="n"/>
      <c r="AK20153" s="107" t="n"/>
      <c r="AL20153" s="107" t="n"/>
      <c r="AM20153" s="107" t="n"/>
      <c r="AN20153" s="107" t="n"/>
      <c r="AO20153" s="107" t="n"/>
      <c r="AP20153" s="107" t="n"/>
      <c r="AQ20153" s="107" t="n"/>
      <c r="AR20153" s="107" t="n"/>
      <c r="AS20153" s="107" t="n"/>
      <c r="AT20153" s="107" t="n"/>
      <c r="AU20153" s="107" t="n"/>
      <c r="AV20153" s="107" t="n"/>
      <c r="AW20153" s="107" t="n"/>
      <c r="AX20153" s="107" t="n"/>
      <c r="AY20153" s="107" t="n"/>
      <c r="AZ20153" s="107" t="n"/>
    </row>
    <row r="20154">
      <c r="AA20154" s="107" t="n"/>
      <c r="AB20154" s="107" t="n"/>
      <c r="AC20154" s="107" t="n"/>
      <c r="AD20154" s="107" t="n"/>
      <c r="AE20154" s="107" t="n"/>
      <c r="AF20154" s="107" t="n"/>
      <c r="AG20154" s="107" t="n"/>
      <c r="AH20154" s="107" t="n"/>
      <c r="AI20154" s="107" t="n"/>
      <c r="AJ20154" s="107" t="n"/>
      <c r="AK20154" s="107" t="n"/>
      <c r="AL20154" s="107" t="n"/>
      <c r="AM20154" s="107" t="n"/>
      <c r="AN20154" s="107" t="n"/>
      <c r="AO20154" s="107" t="n"/>
      <c r="AP20154" s="107" t="n"/>
      <c r="AQ20154" s="107" t="n"/>
      <c r="AR20154" s="107" t="n"/>
      <c r="AS20154" s="107" t="n"/>
      <c r="AT20154" s="107" t="n"/>
      <c r="AU20154" s="107" t="n"/>
      <c r="AV20154" s="107" t="n"/>
      <c r="AW20154" s="107" t="n"/>
      <c r="AX20154" s="107" t="n"/>
      <c r="AY20154" s="107" t="n"/>
      <c r="AZ20154" s="107" t="n"/>
    </row>
    <row r="20155">
      <c r="AA20155" s="107" t="n"/>
      <c r="AB20155" s="107" t="n"/>
      <c r="AC20155" s="107" t="n"/>
      <c r="AD20155" s="107" t="n"/>
      <c r="AE20155" s="107" t="n"/>
      <c r="AF20155" s="107" t="n"/>
      <c r="AG20155" s="107" t="n"/>
      <c r="AH20155" s="107" t="n"/>
      <c r="AI20155" s="107" t="n"/>
      <c r="AJ20155" s="107" t="n"/>
      <c r="AK20155" s="107" t="n"/>
      <c r="AL20155" s="107" t="n"/>
      <c r="AM20155" s="107" t="n"/>
      <c r="AN20155" s="107" t="n"/>
      <c r="AO20155" s="107" t="n"/>
      <c r="AP20155" s="107" t="n"/>
      <c r="AQ20155" s="107" t="n"/>
      <c r="AR20155" s="107" t="n"/>
      <c r="AS20155" s="107" t="n"/>
      <c r="AT20155" s="107" t="n"/>
      <c r="AU20155" s="107" t="n"/>
      <c r="AV20155" s="107" t="n"/>
      <c r="AW20155" s="107" t="n"/>
      <c r="AX20155" s="107" t="n"/>
      <c r="AY20155" s="107" t="n"/>
      <c r="AZ20155" s="107" t="n"/>
    </row>
    <row r="20156">
      <c r="AA20156" s="107" t="n"/>
      <c r="AB20156" s="107" t="n"/>
      <c r="AC20156" s="107" t="n"/>
      <c r="AD20156" s="107" t="n"/>
      <c r="AE20156" s="107" t="n"/>
      <c r="AF20156" s="107" t="n"/>
      <c r="AG20156" s="107" t="n"/>
      <c r="AH20156" s="107" t="n"/>
      <c r="AI20156" s="107" t="n"/>
      <c r="AJ20156" s="107" t="n"/>
      <c r="AK20156" s="107" t="n"/>
      <c r="AL20156" s="107" t="n"/>
      <c r="AM20156" s="107" t="n"/>
      <c r="AN20156" s="107" t="n"/>
      <c r="AO20156" s="107" t="n"/>
      <c r="AP20156" s="107" t="n"/>
      <c r="AQ20156" s="107" t="n"/>
      <c r="AR20156" s="107" t="n"/>
      <c r="AS20156" s="107" t="n"/>
      <c r="AT20156" s="107" t="n"/>
      <c r="AU20156" s="107" t="n"/>
      <c r="AV20156" s="107" t="n"/>
      <c r="AW20156" s="107" t="n"/>
      <c r="AX20156" s="107" t="n"/>
      <c r="AY20156" s="107" t="n"/>
      <c r="AZ20156" s="107" t="n"/>
    </row>
    <row r="20157">
      <c r="AA20157" s="107" t="n"/>
      <c r="AB20157" s="107" t="n"/>
      <c r="AC20157" s="107" t="n"/>
      <c r="AD20157" s="107" t="n"/>
      <c r="AE20157" s="107" t="n"/>
      <c r="AF20157" s="107" t="n"/>
      <c r="AG20157" s="107" t="n"/>
      <c r="AH20157" s="107" t="n"/>
      <c r="AI20157" s="107" t="n"/>
      <c r="AJ20157" s="107" t="n"/>
      <c r="AK20157" s="107" t="n"/>
      <c r="AL20157" s="107" t="n"/>
      <c r="AM20157" s="107" t="n"/>
      <c r="AN20157" s="107" t="n"/>
      <c r="AO20157" s="107" t="n"/>
      <c r="AP20157" s="107" t="n"/>
      <c r="AQ20157" s="107" t="n"/>
      <c r="AR20157" s="107" t="n"/>
      <c r="AS20157" s="107" t="n"/>
      <c r="AT20157" s="107" t="n"/>
      <c r="AU20157" s="107" t="n"/>
      <c r="AV20157" s="107" t="n"/>
      <c r="AW20157" s="107" t="n"/>
      <c r="AX20157" s="107" t="n"/>
      <c r="AY20157" s="107" t="n"/>
      <c r="AZ20157" s="107" t="n"/>
    </row>
    <row r="20158">
      <c r="AA20158" s="107" t="n"/>
      <c r="AB20158" s="107" t="n"/>
      <c r="AC20158" s="107" t="n"/>
      <c r="AD20158" s="107" t="n"/>
      <c r="AE20158" s="107" t="n"/>
      <c r="AF20158" s="107" t="n"/>
      <c r="AG20158" s="107" t="n"/>
      <c r="AH20158" s="107" t="n"/>
      <c r="AI20158" s="107" t="n"/>
      <c r="AJ20158" s="107" t="n"/>
      <c r="AK20158" s="107" t="n"/>
      <c r="AL20158" s="107" t="n"/>
      <c r="AM20158" s="107" t="n"/>
      <c r="AN20158" s="107" t="n"/>
      <c r="AO20158" s="107" t="n"/>
      <c r="AP20158" s="107" t="n"/>
      <c r="AQ20158" s="107" t="n"/>
      <c r="AR20158" s="107" t="n"/>
      <c r="AS20158" s="107" t="n"/>
      <c r="AT20158" s="107" t="n"/>
      <c r="AU20158" s="107" t="n"/>
      <c r="AV20158" s="107" t="n"/>
      <c r="AW20158" s="107" t="n"/>
      <c r="AX20158" s="107" t="n"/>
      <c r="AY20158" s="107" t="n"/>
      <c r="AZ20158" s="107" t="n"/>
    </row>
    <row r="20159">
      <c r="AA20159" s="107" t="n"/>
      <c r="AB20159" s="107" t="n"/>
      <c r="AC20159" s="107" t="n"/>
      <c r="AD20159" s="107" t="n"/>
      <c r="AE20159" s="107" t="n"/>
      <c r="AF20159" s="107" t="n"/>
      <c r="AG20159" s="107" t="n"/>
      <c r="AH20159" s="107" t="n"/>
      <c r="AI20159" s="107" t="n"/>
      <c r="AJ20159" s="107" t="n"/>
      <c r="AK20159" s="107" t="n"/>
      <c r="AL20159" s="107" t="n"/>
      <c r="AM20159" s="107" t="n"/>
      <c r="AN20159" s="107" t="n"/>
      <c r="AO20159" s="107" t="n"/>
      <c r="AP20159" s="107" t="n"/>
      <c r="AQ20159" s="107" t="n"/>
      <c r="AR20159" s="107" t="n"/>
      <c r="AS20159" s="107" t="n"/>
      <c r="AT20159" s="107" t="n"/>
      <c r="AU20159" s="107" t="n"/>
      <c r="AV20159" s="107" t="n"/>
      <c r="AW20159" s="107" t="n"/>
      <c r="AX20159" s="107" t="n"/>
      <c r="AY20159" s="107" t="n"/>
      <c r="AZ20159" s="107" t="n"/>
    </row>
    <row r="20160">
      <c r="AA20160" s="107" t="n"/>
      <c r="AB20160" s="107" t="n"/>
      <c r="AC20160" s="107" t="n"/>
      <c r="AD20160" s="107" t="n"/>
      <c r="AE20160" s="107" t="n"/>
      <c r="AF20160" s="107" t="n"/>
      <c r="AG20160" s="107" t="n"/>
      <c r="AH20160" s="107" t="n"/>
      <c r="AI20160" s="107" t="n"/>
      <c r="AJ20160" s="107" t="n"/>
      <c r="AK20160" s="107" t="n"/>
      <c r="AL20160" s="107" t="n"/>
      <c r="AM20160" s="107" t="n"/>
      <c r="AN20160" s="107" t="n"/>
      <c r="AO20160" s="107" t="n"/>
      <c r="AP20160" s="107" t="n"/>
      <c r="AQ20160" s="107" t="n"/>
      <c r="AR20160" s="107" t="n"/>
      <c r="AS20160" s="107" t="n"/>
      <c r="AT20160" s="107" t="n"/>
      <c r="AU20160" s="107" t="n"/>
      <c r="AV20160" s="107" t="n"/>
      <c r="AW20160" s="107" t="n"/>
      <c r="AX20160" s="107" t="n"/>
      <c r="AY20160" s="107" t="n"/>
      <c r="AZ20160" s="107" t="n"/>
    </row>
    <row r="20161">
      <c r="AA20161" s="107" t="n"/>
      <c r="AB20161" s="107" t="n"/>
      <c r="AC20161" s="107" t="n"/>
      <c r="AD20161" s="107" t="n"/>
      <c r="AE20161" s="107" t="n"/>
      <c r="AF20161" s="107" t="n"/>
      <c r="AG20161" s="107" t="n"/>
      <c r="AH20161" s="107" t="n"/>
      <c r="AI20161" s="107" t="n"/>
      <c r="AJ20161" s="107" t="n"/>
      <c r="AK20161" s="107" t="n"/>
      <c r="AL20161" s="107" t="n"/>
      <c r="AM20161" s="107" t="n"/>
      <c r="AN20161" s="107" t="n"/>
      <c r="AO20161" s="107" t="n"/>
      <c r="AP20161" s="107" t="n"/>
      <c r="AQ20161" s="107" t="n"/>
      <c r="AR20161" s="107" t="n"/>
      <c r="AS20161" s="107" t="n"/>
      <c r="AT20161" s="107" t="n"/>
      <c r="AU20161" s="107" t="n"/>
      <c r="AV20161" s="107" t="n"/>
      <c r="AW20161" s="107" t="n"/>
      <c r="AX20161" s="107" t="n"/>
      <c r="AY20161" s="107" t="n"/>
      <c r="AZ20161" s="107" t="n"/>
    </row>
    <row r="20162">
      <c r="AA20162" s="107" t="n"/>
      <c r="AB20162" s="107" t="n"/>
      <c r="AC20162" s="107" t="n"/>
      <c r="AD20162" s="107" t="n"/>
      <c r="AE20162" s="107" t="n"/>
      <c r="AF20162" s="107" t="n"/>
      <c r="AG20162" s="107" t="n"/>
      <c r="AH20162" s="107" t="n"/>
      <c r="AI20162" s="107" t="n"/>
      <c r="AJ20162" s="107" t="n"/>
      <c r="AK20162" s="107" t="n"/>
      <c r="AL20162" s="107" t="n"/>
      <c r="AM20162" s="107" t="n"/>
      <c r="AN20162" s="107" t="n"/>
      <c r="AO20162" s="107" t="n"/>
      <c r="AP20162" s="107" t="n"/>
      <c r="AQ20162" s="107" t="n"/>
      <c r="AR20162" s="107" t="n"/>
      <c r="AS20162" s="107" t="n"/>
      <c r="AT20162" s="107" t="n"/>
      <c r="AU20162" s="107" t="n"/>
      <c r="AV20162" s="107" t="n"/>
      <c r="AW20162" s="107" t="n"/>
      <c r="AX20162" s="107" t="n"/>
      <c r="AY20162" s="107" t="n"/>
      <c r="AZ20162" s="107" t="n"/>
    </row>
    <row r="20163">
      <c r="AA20163" s="107" t="n"/>
      <c r="AB20163" s="107" t="n"/>
      <c r="AC20163" s="107" t="n"/>
      <c r="AD20163" s="107" t="n"/>
      <c r="AE20163" s="107" t="n"/>
      <c r="AF20163" s="107" t="n"/>
      <c r="AG20163" s="107" t="n"/>
      <c r="AH20163" s="107" t="n"/>
      <c r="AI20163" s="107" t="n"/>
      <c r="AJ20163" s="107" t="n"/>
      <c r="AK20163" s="107" t="n"/>
      <c r="AL20163" s="107" t="n"/>
      <c r="AM20163" s="107" t="n"/>
      <c r="AN20163" s="107" t="n"/>
      <c r="AO20163" s="107" t="n"/>
      <c r="AP20163" s="107" t="n"/>
      <c r="AQ20163" s="107" t="n"/>
      <c r="AR20163" s="107" t="n"/>
      <c r="AS20163" s="107" t="n"/>
      <c r="AT20163" s="107" t="n"/>
      <c r="AU20163" s="107" t="n"/>
      <c r="AV20163" s="107" t="n"/>
      <c r="AW20163" s="107" t="n"/>
      <c r="AX20163" s="107" t="n"/>
      <c r="AY20163" s="107" t="n"/>
      <c r="AZ20163" s="107" t="n"/>
    </row>
    <row r="20164">
      <c r="AA20164" s="107" t="n"/>
      <c r="AB20164" s="107" t="n"/>
      <c r="AC20164" s="107" t="n"/>
      <c r="AD20164" s="107" t="n"/>
      <c r="AE20164" s="107" t="n"/>
      <c r="AF20164" s="107" t="n"/>
      <c r="AG20164" s="107" t="n"/>
      <c r="AH20164" s="107" t="n"/>
      <c r="AI20164" s="107" t="n"/>
      <c r="AJ20164" s="107" t="n"/>
      <c r="AK20164" s="107" t="n"/>
      <c r="AL20164" s="107" t="n"/>
      <c r="AM20164" s="107" t="n"/>
      <c r="AN20164" s="107" t="n"/>
      <c r="AO20164" s="107" t="n"/>
      <c r="AP20164" s="107" t="n"/>
      <c r="AQ20164" s="107" t="n"/>
      <c r="AR20164" s="107" t="n"/>
      <c r="AS20164" s="107" t="n"/>
      <c r="AT20164" s="107" t="n"/>
      <c r="AU20164" s="107" t="n"/>
      <c r="AV20164" s="107" t="n"/>
      <c r="AW20164" s="107" t="n"/>
      <c r="AX20164" s="107" t="n"/>
      <c r="AY20164" s="107" t="n"/>
      <c r="AZ20164" s="107" t="n"/>
    </row>
    <row r="20165">
      <c r="AA20165" s="107" t="n"/>
      <c r="AB20165" s="107" t="n"/>
      <c r="AC20165" s="107" t="n"/>
      <c r="AD20165" s="107" t="n"/>
      <c r="AE20165" s="107" t="n"/>
      <c r="AF20165" s="107" t="n"/>
      <c r="AG20165" s="107" t="n"/>
      <c r="AH20165" s="107" t="n"/>
      <c r="AI20165" s="107" t="n"/>
      <c r="AJ20165" s="107" t="n"/>
      <c r="AK20165" s="107" t="n"/>
      <c r="AL20165" s="107" t="n"/>
      <c r="AM20165" s="107" t="n"/>
      <c r="AN20165" s="107" t="n"/>
      <c r="AO20165" s="107" t="n"/>
      <c r="AP20165" s="107" t="n"/>
      <c r="AQ20165" s="107" t="n"/>
      <c r="AR20165" s="107" t="n"/>
      <c r="AS20165" s="107" t="n"/>
      <c r="AT20165" s="107" t="n"/>
      <c r="AU20165" s="107" t="n"/>
      <c r="AV20165" s="107" t="n"/>
      <c r="AW20165" s="107" t="n"/>
      <c r="AX20165" s="107" t="n"/>
      <c r="AY20165" s="107" t="n"/>
      <c r="AZ20165" s="107" t="n"/>
    </row>
    <row r="20166">
      <c r="AA20166" s="107" t="n"/>
      <c r="AB20166" s="107" t="n"/>
      <c r="AC20166" s="107" t="n"/>
      <c r="AD20166" s="107" t="n"/>
      <c r="AE20166" s="107" t="n"/>
      <c r="AF20166" s="107" t="n"/>
      <c r="AG20166" s="107" t="n"/>
      <c r="AH20166" s="107" t="n"/>
      <c r="AI20166" s="107" t="n"/>
      <c r="AJ20166" s="107" t="n"/>
      <c r="AK20166" s="107" t="n"/>
      <c r="AL20166" s="107" t="n"/>
      <c r="AM20166" s="107" t="n"/>
      <c r="AN20166" s="107" t="n"/>
      <c r="AO20166" s="107" t="n"/>
      <c r="AP20166" s="107" t="n"/>
      <c r="AQ20166" s="107" t="n"/>
      <c r="AR20166" s="107" t="n"/>
      <c r="AS20166" s="107" t="n"/>
      <c r="AT20166" s="107" t="n"/>
      <c r="AU20166" s="107" t="n"/>
      <c r="AV20166" s="107" t="n"/>
      <c r="AW20166" s="107" t="n"/>
      <c r="AX20166" s="107" t="n"/>
      <c r="AY20166" s="107" t="n"/>
      <c r="AZ20166" s="107" t="n"/>
    </row>
    <row r="20167">
      <c r="AA20167" s="107" t="n"/>
      <c r="AB20167" s="107" t="n"/>
      <c r="AC20167" s="107" t="n"/>
      <c r="AD20167" s="107" t="n"/>
      <c r="AE20167" s="107" t="n"/>
      <c r="AF20167" s="107" t="n"/>
      <c r="AG20167" s="107" t="n"/>
      <c r="AH20167" s="107" t="n"/>
      <c r="AI20167" s="107" t="n"/>
      <c r="AJ20167" s="107" t="n"/>
      <c r="AK20167" s="107" t="n"/>
      <c r="AL20167" s="107" t="n"/>
      <c r="AM20167" s="107" t="n"/>
      <c r="AN20167" s="107" t="n"/>
      <c r="AO20167" s="107" t="n"/>
      <c r="AP20167" s="107" t="n"/>
      <c r="AQ20167" s="107" t="n"/>
      <c r="AR20167" s="107" t="n"/>
      <c r="AS20167" s="107" t="n"/>
      <c r="AT20167" s="107" t="n"/>
      <c r="AU20167" s="107" t="n"/>
      <c r="AV20167" s="107" t="n"/>
      <c r="AW20167" s="107" t="n"/>
      <c r="AX20167" s="107" t="n"/>
      <c r="AY20167" s="107" t="n"/>
      <c r="AZ20167" s="107" t="n"/>
    </row>
    <row r="20168">
      <c r="AA20168" s="107" t="n"/>
      <c r="AB20168" s="107" t="n"/>
      <c r="AC20168" s="107" t="n"/>
      <c r="AD20168" s="107" t="n"/>
      <c r="AE20168" s="107" t="n"/>
      <c r="AF20168" s="107" t="n"/>
      <c r="AG20168" s="107" t="n"/>
      <c r="AH20168" s="107" t="n"/>
      <c r="AI20168" s="107" t="n"/>
      <c r="AJ20168" s="107" t="n"/>
      <c r="AK20168" s="107" t="n"/>
      <c r="AL20168" s="107" t="n"/>
      <c r="AM20168" s="107" t="n"/>
      <c r="AN20168" s="107" t="n"/>
      <c r="AO20168" s="107" t="n"/>
      <c r="AP20168" s="107" t="n"/>
      <c r="AQ20168" s="107" t="n"/>
      <c r="AR20168" s="107" t="n"/>
      <c r="AS20168" s="107" t="n"/>
      <c r="AT20168" s="107" t="n"/>
      <c r="AU20168" s="107" t="n"/>
      <c r="AV20168" s="107" t="n"/>
      <c r="AW20168" s="107" t="n"/>
      <c r="AX20168" s="107" t="n"/>
      <c r="AY20168" s="107" t="n"/>
      <c r="AZ20168" s="107" t="n"/>
    </row>
    <row r="20169">
      <c r="AA20169" s="107" t="n"/>
      <c r="AB20169" s="107" t="n"/>
      <c r="AC20169" s="107" t="n"/>
      <c r="AD20169" s="107" t="n"/>
      <c r="AE20169" s="107" t="n"/>
      <c r="AF20169" s="107" t="n"/>
      <c r="AG20169" s="107" t="n"/>
      <c r="AH20169" s="107" t="n"/>
      <c r="AI20169" s="107" t="n"/>
      <c r="AJ20169" s="107" t="n"/>
      <c r="AK20169" s="107" t="n"/>
      <c r="AL20169" s="107" t="n"/>
      <c r="AM20169" s="107" t="n"/>
      <c r="AN20169" s="107" t="n"/>
      <c r="AO20169" s="107" t="n"/>
      <c r="AP20169" s="107" t="n"/>
      <c r="AQ20169" s="107" t="n"/>
      <c r="AR20169" s="107" t="n"/>
      <c r="AS20169" s="107" t="n"/>
      <c r="AT20169" s="107" t="n"/>
      <c r="AU20169" s="107" t="n"/>
      <c r="AV20169" s="107" t="n"/>
      <c r="AW20169" s="107" t="n"/>
      <c r="AX20169" s="107" t="n"/>
      <c r="AY20169" s="107" t="n"/>
      <c r="AZ20169" s="107" t="n"/>
    </row>
    <row r="20170">
      <c r="AA20170" s="107" t="n"/>
      <c r="AB20170" s="107" t="n"/>
      <c r="AC20170" s="107" t="n"/>
      <c r="AD20170" s="107" t="n"/>
      <c r="AE20170" s="107" t="n"/>
      <c r="AF20170" s="107" t="n"/>
      <c r="AG20170" s="107" t="n"/>
      <c r="AH20170" s="107" t="n"/>
      <c r="AI20170" s="107" t="n"/>
      <c r="AJ20170" s="107" t="n"/>
      <c r="AK20170" s="107" t="n"/>
      <c r="AL20170" s="107" t="n"/>
      <c r="AM20170" s="107" t="n"/>
      <c r="AN20170" s="107" t="n"/>
      <c r="AO20170" s="107" t="n"/>
      <c r="AP20170" s="107" t="n"/>
      <c r="AQ20170" s="107" t="n"/>
      <c r="AR20170" s="107" t="n"/>
      <c r="AS20170" s="107" t="n"/>
      <c r="AT20170" s="107" t="n"/>
      <c r="AU20170" s="107" t="n"/>
      <c r="AV20170" s="107" t="n"/>
      <c r="AW20170" s="107" t="n"/>
      <c r="AX20170" s="107" t="n"/>
      <c r="AY20170" s="107" t="n"/>
      <c r="AZ20170" s="107" t="n"/>
    </row>
    <row r="20171">
      <c r="AA20171" s="107" t="n"/>
      <c r="AB20171" s="107" t="n"/>
      <c r="AC20171" s="107" t="n"/>
      <c r="AD20171" s="107" t="n"/>
      <c r="AE20171" s="107" t="n"/>
      <c r="AF20171" s="107" t="n"/>
      <c r="AG20171" s="107" t="n"/>
      <c r="AH20171" s="107" t="n"/>
      <c r="AI20171" s="107" t="n"/>
      <c r="AJ20171" s="107" t="n"/>
      <c r="AK20171" s="107" t="n"/>
      <c r="AL20171" s="107" t="n"/>
      <c r="AM20171" s="107" t="n"/>
      <c r="AN20171" s="107" t="n"/>
      <c r="AO20171" s="107" t="n"/>
      <c r="AP20171" s="107" t="n"/>
      <c r="AQ20171" s="107" t="n"/>
      <c r="AR20171" s="107" t="n"/>
      <c r="AS20171" s="107" t="n"/>
      <c r="AT20171" s="107" t="n"/>
      <c r="AU20171" s="107" t="n"/>
      <c r="AV20171" s="107" t="n"/>
      <c r="AW20171" s="107" t="n"/>
      <c r="AX20171" s="107" t="n"/>
      <c r="AY20171" s="107" t="n"/>
      <c r="AZ20171" s="107" t="n"/>
    </row>
    <row r="20172">
      <c r="AA20172" s="107" t="n"/>
      <c r="AB20172" s="107" t="n"/>
      <c r="AC20172" s="107" t="n"/>
      <c r="AD20172" s="107" t="n"/>
      <c r="AE20172" s="107" t="n"/>
      <c r="AF20172" s="107" t="n"/>
      <c r="AG20172" s="107" t="n"/>
      <c r="AH20172" s="107" t="n"/>
      <c r="AI20172" s="107" t="n"/>
      <c r="AJ20172" s="107" t="n"/>
      <c r="AK20172" s="107" t="n"/>
      <c r="AL20172" s="107" t="n"/>
      <c r="AM20172" s="107" t="n"/>
      <c r="AN20172" s="107" t="n"/>
      <c r="AO20172" s="107" t="n"/>
      <c r="AP20172" s="107" t="n"/>
      <c r="AQ20172" s="107" t="n"/>
      <c r="AR20172" s="107" t="n"/>
      <c r="AS20172" s="107" t="n"/>
      <c r="AT20172" s="107" t="n"/>
      <c r="AU20172" s="107" t="n"/>
      <c r="AV20172" s="107" t="n"/>
      <c r="AW20172" s="107" t="n"/>
      <c r="AX20172" s="107" t="n"/>
      <c r="AY20172" s="107" t="n"/>
      <c r="AZ20172" s="107" t="n"/>
    </row>
    <row r="20173">
      <c r="AA20173" s="107" t="n"/>
      <c r="AB20173" s="107" t="n"/>
      <c r="AC20173" s="107" t="n"/>
      <c r="AD20173" s="107" t="n"/>
      <c r="AE20173" s="107" t="n"/>
      <c r="AF20173" s="107" t="n"/>
      <c r="AG20173" s="107" t="n"/>
      <c r="AH20173" s="107" t="n"/>
      <c r="AI20173" s="107" t="n"/>
      <c r="AJ20173" s="107" t="n"/>
      <c r="AK20173" s="107" t="n"/>
      <c r="AL20173" s="107" t="n"/>
      <c r="AM20173" s="107" t="n"/>
      <c r="AN20173" s="107" t="n"/>
      <c r="AO20173" s="107" t="n"/>
      <c r="AP20173" s="107" t="n"/>
      <c r="AQ20173" s="107" t="n"/>
      <c r="AR20173" s="107" t="n"/>
      <c r="AS20173" s="107" t="n"/>
      <c r="AT20173" s="107" t="n"/>
      <c r="AU20173" s="107" t="n"/>
      <c r="AV20173" s="107" t="n"/>
      <c r="AW20173" s="107" t="n"/>
      <c r="AX20173" s="107" t="n"/>
      <c r="AY20173" s="107" t="n"/>
      <c r="AZ20173" s="107" t="n"/>
    </row>
    <row r="20174">
      <c r="AA20174" s="107" t="n"/>
      <c r="AB20174" s="107" t="n"/>
      <c r="AC20174" s="107" t="n"/>
      <c r="AD20174" s="107" t="n"/>
      <c r="AE20174" s="107" t="n"/>
      <c r="AF20174" s="107" t="n"/>
      <c r="AG20174" s="107" t="n"/>
      <c r="AH20174" s="107" t="n"/>
      <c r="AI20174" s="107" t="n"/>
      <c r="AJ20174" s="107" t="n"/>
      <c r="AK20174" s="107" t="n"/>
      <c r="AL20174" s="107" t="n"/>
      <c r="AM20174" s="107" t="n"/>
      <c r="AN20174" s="107" t="n"/>
      <c r="AO20174" s="107" t="n"/>
      <c r="AP20174" s="107" t="n"/>
      <c r="AQ20174" s="107" t="n"/>
      <c r="AR20174" s="107" t="n"/>
      <c r="AS20174" s="107" t="n"/>
      <c r="AT20174" s="107" t="n"/>
      <c r="AU20174" s="107" t="n"/>
      <c r="AV20174" s="107" t="n"/>
      <c r="AW20174" s="107" t="n"/>
      <c r="AX20174" s="107" t="n"/>
      <c r="AY20174" s="107" t="n"/>
      <c r="AZ20174" s="107" t="n"/>
    </row>
    <row r="20175">
      <c r="AA20175" s="107" t="n"/>
      <c r="AB20175" s="107" t="n"/>
      <c r="AC20175" s="107" t="n"/>
      <c r="AD20175" s="107" t="n"/>
      <c r="AE20175" s="107" t="n"/>
      <c r="AF20175" s="107" t="n"/>
      <c r="AG20175" s="107" t="n"/>
      <c r="AH20175" s="107" t="n"/>
      <c r="AI20175" s="107" t="n"/>
      <c r="AJ20175" s="107" t="n"/>
      <c r="AK20175" s="107" t="n"/>
      <c r="AL20175" s="107" t="n"/>
      <c r="AM20175" s="107" t="n"/>
      <c r="AN20175" s="107" t="n"/>
      <c r="AO20175" s="107" t="n"/>
      <c r="AP20175" s="107" t="n"/>
      <c r="AQ20175" s="107" t="n"/>
      <c r="AR20175" s="107" t="n"/>
      <c r="AS20175" s="107" t="n"/>
      <c r="AT20175" s="107" t="n"/>
      <c r="AU20175" s="107" t="n"/>
      <c r="AV20175" s="107" t="n"/>
      <c r="AW20175" s="107" t="n"/>
      <c r="AX20175" s="107" t="n"/>
      <c r="AY20175" s="107" t="n"/>
      <c r="AZ20175" s="107" t="n"/>
    </row>
    <row r="20176">
      <c r="AA20176" s="107" t="n"/>
      <c r="AB20176" s="107" t="n"/>
      <c r="AC20176" s="107" t="n"/>
      <c r="AD20176" s="107" t="n"/>
      <c r="AE20176" s="107" t="n"/>
      <c r="AF20176" s="107" t="n"/>
      <c r="AG20176" s="107" t="n"/>
      <c r="AH20176" s="107" t="n"/>
      <c r="AI20176" s="107" t="n"/>
      <c r="AJ20176" s="107" t="n"/>
      <c r="AK20176" s="107" t="n"/>
      <c r="AL20176" s="107" t="n"/>
      <c r="AM20176" s="107" t="n"/>
      <c r="AN20176" s="107" t="n"/>
      <c r="AO20176" s="107" t="n"/>
      <c r="AP20176" s="107" t="n"/>
      <c r="AQ20176" s="107" t="n"/>
      <c r="AR20176" s="107" t="n"/>
      <c r="AS20176" s="107" t="n"/>
      <c r="AT20176" s="107" t="n"/>
      <c r="AU20176" s="107" t="n"/>
      <c r="AV20176" s="107" t="n"/>
      <c r="AW20176" s="107" t="n"/>
      <c r="AX20176" s="107" t="n"/>
      <c r="AY20176" s="107" t="n"/>
      <c r="AZ20176" s="107" t="n"/>
    </row>
    <row r="20177">
      <c r="AA20177" s="107" t="n"/>
      <c r="AB20177" s="107" t="n"/>
      <c r="AC20177" s="107" t="n"/>
      <c r="AD20177" s="107" t="n"/>
      <c r="AE20177" s="107" t="n"/>
      <c r="AF20177" s="107" t="n"/>
      <c r="AG20177" s="107" t="n"/>
      <c r="AH20177" s="107" t="n"/>
      <c r="AI20177" s="107" t="n"/>
      <c r="AJ20177" s="107" t="n"/>
      <c r="AK20177" s="107" t="n"/>
      <c r="AL20177" s="107" t="n"/>
      <c r="AM20177" s="107" t="n"/>
      <c r="AN20177" s="107" t="n"/>
      <c r="AO20177" s="107" t="n"/>
      <c r="AP20177" s="107" t="n"/>
      <c r="AQ20177" s="107" t="n"/>
      <c r="AR20177" s="107" t="n"/>
      <c r="AS20177" s="107" t="n"/>
      <c r="AT20177" s="107" t="n"/>
      <c r="AU20177" s="107" t="n"/>
      <c r="AV20177" s="107" t="n"/>
      <c r="AW20177" s="107" t="n"/>
      <c r="AX20177" s="107" t="n"/>
      <c r="AY20177" s="107" t="n"/>
      <c r="AZ20177" s="107" t="n"/>
    </row>
    <row r="20178">
      <c r="AA20178" s="107" t="n"/>
      <c r="AB20178" s="107" t="n"/>
      <c r="AC20178" s="107" t="n"/>
      <c r="AD20178" s="107" t="n"/>
      <c r="AE20178" s="107" t="n"/>
      <c r="AF20178" s="107" t="n"/>
      <c r="AG20178" s="107" t="n"/>
      <c r="AH20178" s="107" t="n"/>
      <c r="AI20178" s="107" t="n"/>
      <c r="AJ20178" s="107" t="n"/>
      <c r="AK20178" s="107" t="n"/>
      <c r="AL20178" s="107" t="n"/>
      <c r="AM20178" s="107" t="n"/>
      <c r="AN20178" s="107" t="n"/>
      <c r="AO20178" s="107" t="n"/>
      <c r="AP20178" s="107" t="n"/>
      <c r="AQ20178" s="107" t="n"/>
      <c r="AR20178" s="107" t="n"/>
      <c r="AS20178" s="107" t="n"/>
      <c r="AT20178" s="107" t="n"/>
      <c r="AU20178" s="107" t="n"/>
      <c r="AV20178" s="107" t="n"/>
      <c r="AW20178" s="107" t="n"/>
      <c r="AX20178" s="107" t="n"/>
      <c r="AY20178" s="107" t="n"/>
      <c r="AZ20178" s="107" t="n"/>
    </row>
    <row r="20179">
      <c r="AA20179" s="107" t="n"/>
      <c r="AB20179" s="107" t="n"/>
      <c r="AC20179" s="107" t="n"/>
      <c r="AD20179" s="107" t="n"/>
      <c r="AE20179" s="107" t="n"/>
      <c r="AF20179" s="107" t="n"/>
      <c r="AG20179" s="107" t="n"/>
      <c r="AH20179" s="107" t="n"/>
      <c r="AI20179" s="107" t="n"/>
      <c r="AJ20179" s="107" t="n"/>
      <c r="AK20179" s="107" t="n"/>
      <c r="AL20179" s="107" t="n"/>
      <c r="AM20179" s="107" t="n"/>
      <c r="AN20179" s="107" t="n"/>
      <c r="AO20179" s="107" t="n"/>
      <c r="AP20179" s="107" t="n"/>
      <c r="AQ20179" s="107" t="n"/>
      <c r="AR20179" s="107" t="n"/>
      <c r="AS20179" s="107" t="n"/>
      <c r="AT20179" s="107" t="n"/>
      <c r="AU20179" s="107" t="n"/>
      <c r="AV20179" s="107" t="n"/>
      <c r="AW20179" s="107" t="n"/>
      <c r="AX20179" s="107" t="n"/>
      <c r="AY20179" s="107" t="n"/>
      <c r="AZ20179" s="107" t="n"/>
    </row>
    <row r="20180">
      <c r="AA20180" s="107" t="n"/>
      <c r="AB20180" s="107" t="n"/>
      <c r="AC20180" s="107" t="n"/>
      <c r="AD20180" s="107" t="n"/>
      <c r="AE20180" s="107" t="n"/>
      <c r="AF20180" s="107" t="n"/>
      <c r="AG20180" s="107" t="n"/>
      <c r="AH20180" s="107" t="n"/>
      <c r="AI20180" s="107" t="n"/>
      <c r="AJ20180" s="107" t="n"/>
      <c r="AK20180" s="107" t="n"/>
      <c r="AL20180" s="107" t="n"/>
      <c r="AM20180" s="107" t="n"/>
      <c r="AN20180" s="107" t="n"/>
      <c r="AO20180" s="107" t="n"/>
      <c r="AP20180" s="107" t="n"/>
      <c r="AQ20180" s="107" t="n"/>
      <c r="AR20180" s="107" t="n"/>
      <c r="AS20180" s="107" t="n"/>
      <c r="AT20180" s="107" t="n"/>
      <c r="AU20180" s="107" t="n"/>
      <c r="AV20180" s="107" t="n"/>
      <c r="AW20180" s="107" t="n"/>
      <c r="AX20180" s="107" t="n"/>
      <c r="AY20180" s="107" t="n"/>
      <c r="AZ20180" s="107" t="n"/>
    </row>
    <row r="20181">
      <c r="AA20181" s="107" t="n"/>
      <c r="AB20181" s="107" t="n"/>
      <c r="AC20181" s="107" t="n"/>
      <c r="AD20181" s="107" t="n"/>
      <c r="AE20181" s="107" t="n"/>
      <c r="AF20181" s="107" t="n"/>
      <c r="AG20181" s="107" t="n"/>
      <c r="AH20181" s="107" t="n"/>
      <c r="AI20181" s="107" t="n"/>
      <c r="AJ20181" s="107" t="n"/>
      <c r="AK20181" s="107" t="n"/>
      <c r="AL20181" s="107" t="n"/>
      <c r="AM20181" s="107" t="n"/>
      <c r="AN20181" s="107" t="n"/>
      <c r="AO20181" s="107" t="n"/>
      <c r="AP20181" s="107" t="n"/>
      <c r="AQ20181" s="107" t="n"/>
      <c r="AR20181" s="107" t="n"/>
      <c r="AS20181" s="107" t="n"/>
      <c r="AT20181" s="107" t="n"/>
      <c r="AU20181" s="107" t="n"/>
      <c r="AV20181" s="107" t="n"/>
      <c r="AW20181" s="107" t="n"/>
      <c r="AX20181" s="107" t="n"/>
      <c r="AY20181" s="107" t="n"/>
      <c r="AZ20181" s="107" t="n"/>
    </row>
    <row r="20182">
      <c r="AA20182" s="107" t="n"/>
      <c r="AB20182" s="107" t="n"/>
      <c r="AC20182" s="107" t="n"/>
      <c r="AD20182" s="107" t="n"/>
      <c r="AE20182" s="107" t="n"/>
      <c r="AF20182" s="107" t="n"/>
      <c r="AG20182" s="107" t="n"/>
      <c r="AH20182" s="107" t="n"/>
      <c r="AI20182" s="107" t="n"/>
      <c r="AJ20182" s="107" t="n"/>
      <c r="AK20182" s="107" t="n"/>
      <c r="AL20182" s="107" t="n"/>
      <c r="AM20182" s="107" t="n"/>
      <c r="AN20182" s="107" t="n"/>
      <c r="AO20182" s="107" t="n"/>
      <c r="AP20182" s="107" t="n"/>
      <c r="AQ20182" s="107" t="n"/>
      <c r="AR20182" s="107" t="n"/>
      <c r="AS20182" s="107" t="n"/>
      <c r="AT20182" s="107" t="n"/>
      <c r="AU20182" s="107" t="n"/>
      <c r="AV20182" s="107" t="n"/>
      <c r="AW20182" s="107" t="n"/>
      <c r="AX20182" s="107" t="n"/>
      <c r="AY20182" s="107" t="n"/>
      <c r="AZ20182" s="107" t="n"/>
    </row>
    <row r="20183">
      <c r="AA20183" s="107" t="n"/>
      <c r="AB20183" s="107" t="n"/>
      <c r="AC20183" s="107" t="n"/>
      <c r="AD20183" s="107" t="n"/>
      <c r="AE20183" s="107" t="n"/>
      <c r="AF20183" s="107" t="n"/>
      <c r="AG20183" s="107" t="n"/>
      <c r="AH20183" s="107" t="n"/>
      <c r="AI20183" s="107" t="n"/>
      <c r="AJ20183" s="107" t="n"/>
      <c r="AK20183" s="107" t="n"/>
      <c r="AL20183" s="107" t="n"/>
      <c r="AM20183" s="107" t="n"/>
      <c r="AN20183" s="107" t="n"/>
      <c r="AO20183" s="107" t="n"/>
      <c r="AP20183" s="107" t="n"/>
      <c r="AQ20183" s="107" t="n"/>
      <c r="AR20183" s="107" t="n"/>
      <c r="AS20183" s="107" t="n"/>
      <c r="AT20183" s="107" t="n"/>
      <c r="AU20183" s="107" t="n"/>
      <c r="AV20183" s="107" t="n"/>
      <c r="AW20183" s="107" t="n"/>
      <c r="AX20183" s="107" t="n"/>
      <c r="AY20183" s="107" t="n"/>
      <c r="AZ20183" s="107" t="n"/>
    </row>
    <row r="20184">
      <c r="AA20184" s="107" t="n"/>
      <c r="AB20184" s="107" t="n"/>
      <c r="AC20184" s="107" t="n"/>
      <c r="AD20184" s="107" t="n"/>
      <c r="AE20184" s="107" t="n"/>
      <c r="AF20184" s="107" t="n"/>
      <c r="AG20184" s="107" t="n"/>
      <c r="AH20184" s="107" t="n"/>
      <c r="AI20184" s="107" t="n"/>
      <c r="AJ20184" s="107" t="n"/>
      <c r="AK20184" s="107" t="n"/>
      <c r="AL20184" s="107" t="n"/>
      <c r="AM20184" s="107" t="n"/>
      <c r="AN20184" s="107" t="n"/>
      <c r="AO20184" s="107" t="n"/>
      <c r="AP20184" s="107" t="n"/>
      <c r="AQ20184" s="107" t="n"/>
      <c r="AR20184" s="107" t="n"/>
      <c r="AS20184" s="107" t="n"/>
      <c r="AT20184" s="107" t="n"/>
      <c r="AU20184" s="107" t="n"/>
      <c r="AV20184" s="107" t="n"/>
      <c r="AW20184" s="107" t="n"/>
      <c r="AX20184" s="107" t="n"/>
      <c r="AY20184" s="107" t="n"/>
      <c r="AZ20184" s="107" t="n"/>
    </row>
    <row r="20185">
      <c r="AA20185" s="107" t="n"/>
      <c r="AB20185" s="107" t="n"/>
      <c r="AC20185" s="107" t="n"/>
      <c r="AD20185" s="107" t="n"/>
      <c r="AE20185" s="107" t="n"/>
      <c r="AF20185" s="107" t="n"/>
      <c r="AG20185" s="107" t="n"/>
      <c r="AH20185" s="107" t="n"/>
      <c r="AI20185" s="107" t="n"/>
      <c r="AJ20185" s="107" t="n"/>
      <c r="AK20185" s="107" t="n"/>
      <c r="AL20185" s="107" t="n"/>
      <c r="AM20185" s="107" t="n"/>
      <c r="AN20185" s="107" t="n"/>
      <c r="AO20185" s="107" t="n"/>
      <c r="AP20185" s="107" t="n"/>
      <c r="AQ20185" s="107" t="n"/>
      <c r="AR20185" s="107" t="n"/>
      <c r="AS20185" s="107" t="n"/>
      <c r="AT20185" s="107" t="n"/>
      <c r="AU20185" s="107" t="n"/>
      <c r="AV20185" s="107" t="n"/>
      <c r="AW20185" s="107" t="n"/>
      <c r="AX20185" s="107" t="n"/>
      <c r="AY20185" s="107" t="n"/>
      <c r="AZ20185" s="107" t="n"/>
    </row>
    <row r="20186">
      <c r="AA20186" s="107" t="n"/>
      <c r="AB20186" s="107" t="n"/>
      <c r="AC20186" s="107" t="n"/>
      <c r="AD20186" s="107" t="n"/>
      <c r="AE20186" s="107" t="n"/>
      <c r="AF20186" s="107" t="n"/>
      <c r="AG20186" s="107" t="n"/>
      <c r="AH20186" s="107" t="n"/>
      <c r="AI20186" s="107" t="n"/>
      <c r="AJ20186" s="107" t="n"/>
      <c r="AK20186" s="107" t="n"/>
      <c r="AL20186" s="107" t="n"/>
      <c r="AM20186" s="107" t="n"/>
      <c r="AN20186" s="107" t="n"/>
      <c r="AO20186" s="107" t="n"/>
      <c r="AP20186" s="107" t="n"/>
      <c r="AQ20186" s="107" t="n"/>
      <c r="AR20186" s="107" t="n"/>
      <c r="AS20186" s="107" t="n"/>
      <c r="AT20186" s="107" t="n"/>
      <c r="AU20186" s="107" t="n"/>
      <c r="AV20186" s="107" t="n"/>
      <c r="AW20186" s="107" t="n"/>
      <c r="AX20186" s="107" t="n"/>
      <c r="AY20186" s="107" t="n"/>
      <c r="AZ20186" s="107" t="n"/>
    </row>
    <row r="20187">
      <c r="AA20187" s="107" t="n"/>
      <c r="AB20187" s="107" t="n"/>
      <c r="AC20187" s="107" t="n"/>
      <c r="AD20187" s="107" t="n"/>
      <c r="AE20187" s="107" t="n"/>
      <c r="AF20187" s="107" t="n"/>
      <c r="AG20187" s="107" t="n"/>
      <c r="AH20187" s="107" t="n"/>
      <c r="AI20187" s="107" t="n"/>
      <c r="AJ20187" s="107" t="n"/>
      <c r="AK20187" s="107" t="n"/>
      <c r="AL20187" s="107" t="n"/>
      <c r="AM20187" s="107" t="n"/>
      <c r="AN20187" s="107" t="n"/>
      <c r="AO20187" s="107" t="n"/>
      <c r="AP20187" s="107" t="n"/>
      <c r="AQ20187" s="107" t="n"/>
      <c r="AR20187" s="107" t="n"/>
      <c r="AS20187" s="107" t="n"/>
      <c r="AT20187" s="107" t="n"/>
      <c r="AU20187" s="107" t="n"/>
      <c r="AV20187" s="107" t="n"/>
      <c r="AW20187" s="107" t="n"/>
      <c r="AX20187" s="107" t="n"/>
      <c r="AY20187" s="107" t="n"/>
      <c r="AZ20187" s="107" t="n"/>
    </row>
    <row r="20188">
      <c r="AA20188" s="107" t="n"/>
      <c r="AB20188" s="107" t="n"/>
      <c r="AC20188" s="107" t="n"/>
      <c r="AD20188" s="107" t="n"/>
      <c r="AE20188" s="107" t="n"/>
      <c r="AF20188" s="107" t="n"/>
      <c r="AG20188" s="107" t="n"/>
      <c r="AH20188" s="107" t="n"/>
      <c r="AI20188" s="107" t="n"/>
      <c r="AJ20188" s="107" t="n"/>
      <c r="AK20188" s="107" t="n"/>
      <c r="AL20188" s="107" t="n"/>
      <c r="AM20188" s="107" t="n"/>
      <c r="AN20188" s="107" t="n"/>
      <c r="AO20188" s="107" t="n"/>
      <c r="AP20188" s="107" t="n"/>
      <c r="AQ20188" s="107" t="n"/>
      <c r="AR20188" s="107" t="n"/>
      <c r="AS20188" s="107" t="n"/>
      <c r="AT20188" s="107" t="n"/>
      <c r="AU20188" s="107" t="n"/>
      <c r="AV20188" s="107" t="n"/>
      <c r="AW20188" s="107" t="n"/>
      <c r="AX20188" s="107" t="n"/>
      <c r="AY20188" s="107" t="n"/>
      <c r="AZ20188" s="107" t="n"/>
    </row>
    <row r="20189">
      <c r="AA20189" s="107" t="n"/>
      <c r="AB20189" s="107" t="n"/>
      <c r="AC20189" s="107" t="n"/>
      <c r="AD20189" s="107" t="n"/>
      <c r="AE20189" s="107" t="n"/>
      <c r="AF20189" s="107" t="n"/>
      <c r="AG20189" s="107" t="n"/>
      <c r="AH20189" s="107" t="n"/>
      <c r="AI20189" s="107" t="n"/>
      <c r="AJ20189" s="107" t="n"/>
      <c r="AK20189" s="107" t="n"/>
      <c r="AL20189" s="107" t="n"/>
      <c r="AM20189" s="107" t="n"/>
      <c r="AN20189" s="107" t="n"/>
      <c r="AO20189" s="107" t="n"/>
      <c r="AP20189" s="107" t="n"/>
      <c r="AQ20189" s="107" t="n"/>
      <c r="AR20189" s="107" t="n"/>
      <c r="AS20189" s="107" t="n"/>
      <c r="AT20189" s="107" t="n"/>
      <c r="AU20189" s="107" t="n"/>
      <c r="AV20189" s="107" t="n"/>
      <c r="AW20189" s="107" t="n"/>
      <c r="AX20189" s="107" t="n"/>
      <c r="AY20189" s="107" t="n"/>
      <c r="AZ20189" s="107" t="n"/>
    </row>
    <row r="20190">
      <c r="AA20190" s="107" t="n"/>
      <c r="AB20190" s="107" t="n"/>
      <c r="AC20190" s="107" t="n"/>
      <c r="AD20190" s="107" t="n"/>
      <c r="AE20190" s="107" t="n"/>
      <c r="AF20190" s="107" t="n"/>
      <c r="AG20190" s="107" t="n"/>
      <c r="AH20190" s="107" t="n"/>
      <c r="AI20190" s="107" t="n"/>
      <c r="AJ20190" s="107" t="n"/>
      <c r="AK20190" s="107" t="n"/>
      <c r="AL20190" s="107" t="n"/>
      <c r="AM20190" s="107" t="n"/>
      <c r="AN20190" s="107" t="n"/>
      <c r="AO20190" s="107" t="n"/>
      <c r="AP20190" s="107" t="n"/>
      <c r="AQ20190" s="107" t="n"/>
      <c r="AR20190" s="107" t="n"/>
      <c r="AS20190" s="107" t="n"/>
      <c r="AT20190" s="107" t="n"/>
      <c r="AU20190" s="107" t="n"/>
      <c r="AV20190" s="107" t="n"/>
      <c r="AW20190" s="107" t="n"/>
      <c r="AX20190" s="107" t="n"/>
      <c r="AY20190" s="107" t="n"/>
      <c r="AZ20190" s="107" t="n"/>
    </row>
    <row r="20191">
      <c r="AA20191" s="107" t="n"/>
      <c r="AB20191" s="107" t="n"/>
      <c r="AC20191" s="107" t="n"/>
      <c r="AD20191" s="107" t="n"/>
      <c r="AE20191" s="107" t="n"/>
      <c r="AF20191" s="107" t="n"/>
      <c r="AG20191" s="107" t="n"/>
      <c r="AH20191" s="107" t="n"/>
      <c r="AI20191" s="107" t="n"/>
      <c r="AJ20191" s="107" t="n"/>
      <c r="AK20191" s="107" t="n"/>
      <c r="AL20191" s="107" t="n"/>
      <c r="AM20191" s="107" t="n"/>
      <c r="AN20191" s="107" t="n"/>
      <c r="AO20191" s="107" t="n"/>
      <c r="AP20191" s="107" t="n"/>
      <c r="AQ20191" s="107" t="n"/>
      <c r="AR20191" s="107" t="n"/>
      <c r="AS20191" s="107" t="n"/>
      <c r="AT20191" s="107" t="n"/>
      <c r="AU20191" s="107" t="n"/>
      <c r="AV20191" s="107" t="n"/>
      <c r="AW20191" s="107" t="n"/>
      <c r="AX20191" s="107" t="n"/>
      <c r="AY20191" s="107" t="n"/>
      <c r="AZ20191" s="107" t="n"/>
    </row>
    <row r="20192">
      <c r="AA20192" s="107" t="n"/>
      <c r="AB20192" s="107" t="n"/>
      <c r="AC20192" s="107" t="n"/>
      <c r="AD20192" s="107" t="n"/>
      <c r="AE20192" s="107" t="n"/>
      <c r="AF20192" s="107" t="n"/>
      <c r="AG20192" s="107" t="n"/>
      <c r="AH20192" s="107" t="n"/>
      <c r="AI20192" s="107" t="n"/>
      <c r="AJ20192" s="107" t="n"/>
      <c r="AK20192" s="107" t="n"/>
      <c r="AL20192" s="107" t="n"/>
      <c r="AM20192" s="107" t="n"/>
      <c r="AN20192" s="107" t="n"/>
      <c r="AO20192" s="107" t="n"/>
      <c r="AP20192" s="107" t="n"/>
      <c r="AQ20192" s="107" t="n"/>
      <c r="AR20192" s="107" t="n"/>
      <c r="AS20192" s="107" t="n"/>
      <c r="AT20192" s="107" t="n"/>
      <c r="AU20192" s="107" t="n"/>
      <c r="AV20192" s="107" t="n"/>
      <c r="AW20192" s="107" t="n"/>
      <c r="AX20192" s="107" t="n"/>
      <c r="AY20192" s="107" t="n"/>
      <c r="AZ20192" s="107" t="n"/>
    </row>
    <row r="20193">
      <c r="AA20193" s="107" t="n"/>
      <c r="AB20193" s="107" t="n"/>
      <c r="AC20193" s="107" t="n"/>
      <c r="AD20193" s="107" t="n"/>
      <c r="AE20193" s="107" t="n"/>
      <c r="AF20193" s="107" t="n"/>
      <c r="AG20193" s="107" t="n"/>
      <c r="AH20193" s="107" t="n"/>
      <c r="AI20193" s="107" t="n"/>
      <c r="AJ20193" s="107" t="n"/>
      <c r="AK20193" s="107" t="n"/>
      <c r="AL20193" s="107" t="n"/>
      <c r="AM20193" s="107" t="n"/>
      <c r="AN20193" s="107" t="n"/>
      <c r="AO20193" s="107" t="n"/>
      <c r="AP20193" s="107" t="n"/>
      <c r="AQ20193" s="107" t="n"/>
      <c r="AR20193" s="107" t="n"/>
      <c r="AS20193" s="107" t="n"/>
      <c r="AT20193" s="107" t="n"/>
      <c r="AU20193" s="107" t="n"/>
      <c r="AV20193" s="107" t="n"/>
      <c r="AW20193" s="107" t="n"/>
      <c r="AX20193" s="107" t="n"/>
      <c r="AY20193" s="107" t="n"/>
      <c r="AZ20193" s="107" t="n"/>
    </row>
    <row r="20194">
      <c r="AA20194" s="107" t="n"/>
      <c r="AB20194" s="107" t="n"/>
      <c r="AC20194" s="107" t="n"/>
      <c r="AD20194" s="107" t="n"/>
      <c r="AE20194" s="107" t="n"/>
      <c r="AF20194" s="107" t="n"/>
      <c r="AG20194" s="107" t="n"/>
      <c r="AH20194" s="107" t="n"/>
      <c r="AI20194" s="107" t="n"/>
      <c r="AJ20194" s="107" t="n"/>
      <c r="AK20194" s="107" t="n"/>
      <c r="AL20194" s="107" t="n"/>
      <c r="AM20194" s="107" t="n"/>
      <c r="AN20194" s="107" t="n"/>
      <c r="AO20194" s="107" t="n"/>
      <c r="AP20194" s="107" t="n"/>
      <c r="AQ20194" s="107" t="n"/>
      <c r="AR20194" s="107" t="n"/>
      <c r="AS20194" s="107" t="n"/>
      <c r="AT20194" s="107" t="n"/>
      <c r="AU20194" s="107" t="n"/>
      <c r="AV20194" s="107" t="n"/>
      <c r="AW20194" s="107" t="n"/>
      <c r="AX20194" s="107" t="n"/>
      <c r="AY20194" s="107" t="n"/>
      <c r="AZ20194" s="107" t="n"/>
    </row>
    <row r="20195">
      <c r="AA20195" s="107" t="n"/>
      <c r="AB20195" s="107" t="n"/>
      <c r="AC20195" s="107" t="n"/>
      <c r="AD20195" s="107" t="n"/>
      <c r="AE20195" s="107" t="n"/>
      <c r="AF20195" s="107" t="n"/>
      <c r="AG20195" s="107" t="n"/>
      <c r="AH20195" s="107" t="n"/>
      <c r="AI20195" s="107" t="n"/>
      <c r="AJ20195" s="107" t="n"/>
      <c r="AK20195" s="107" t="n"/>
      <c r="AL20195" s="107" t="n"/>
      <c r="AM20195" s="107" t="n"/>
      <c r="AN20195" s="107" t="n"/>
      <c r="AO20195" s="107" t="n"/>
      <c r="AP20195" s="107" t="n"/>
      <c r="AQ20195" s="107" t="n"/>
      <c r="AR20195" s="107" t="n"/>
      <c r="AS20195" s="107" t="n"/>
      <c r="AT20195" s="107" t="n"/>
      <c r="AU20195" s="107" t="n"/>
      <c r="AV20195" s="107" t="n"/>
      <c r="AW20195" s="107" t="n"/>
      <c r="AX20195" s="107" t="n"/>
      <c r="AY20195" s="107" t="n"/>
      <c r="AZ20195" s="107" t="n"/>
    </row>
    <row r="20196">
      <c r="AA20196" s="107" t="n"/>
      <c r="AB20196" s="107" t="n"/>
      <c r="AC20196" s="107" t="n"/>
      <c r="AD20196" s="107" t="n"/>
      <c r="AE20196" s="107" t="n"/>
      <c r="AF20196" s="107" t="n"/>
      <c r="AG20196" s="107" t="n"/>
      <c r="AH20196" s="107" t="n"/>
      <c r="AI20196" s="107" t="n"/>
      <c r="AJ20196" s="107" t="n"/>
      <c r="AK20196" s="107" t="n"/>
      <c r="AL20196" s="107" t="n"/>
      <c r="AM20196" s="107" t="n"/>
      <c r="AN20196" s="107" t="n"/>
      <c r="AO20196" s="107" t="n"/>
      <c r="AP20196" s="107" t="n"/>
      <c r="AQ20196" s="107" t="n"/>
      <c r="AR20196" s="107" t="n"/>
      <c r="AS20196" s="107" t="n"/>
      <c r="AT20196" s="107" t="n"/>
      <c r="AU20196" s="107" t="n"/>
      <c r="AV20196" s="107" t="n"/>
      <c r="AW20196" s="107" t="n"/>
      <c r="AX20196" s="107" t="n"/>
      <c r="AY20196" s="107" t="n"/>
      <c r="AZ20196" s="107" t="n"/>
    </row>
    <row r="20197">
      <c r="AA20197" s="107" t="n"/>
      <c r="AB20197" s="107" t="n"/>
      <c r="AC20197" s="107" t="n"/>
      <c r="AD20197" s="107" t="n"/>
      <c r="AE20197" s="107" t="n"/>
      <c r="AF20197" s="107" t="n"/>
      <c r="AG20197" s="107" t="n"/>
      <c r="AH20197" s="107" t="n"/>
      <c r="AI20197" s="107" t="n"/>
      <c r="AJ20197" s="107" t="n"/>
      <c r="AK20197" s="107" t="n"/>
      <c r="AL20197" s="107" t="n"/>
      <c r="AM20197" s="107" t="n"/>
      <c r="AN20197" s="107" t="n"/>
      <c r="AO20197" s="107" t="n"/>
      <c r="AP20197" s="107" t="n"/>
      <c r="AQ20197" s="107" t="n"/>
      <c r="AR20197" s="107" t="n"/>
      <c r="AS20197" s="107" t="n"/>
      <c r="AT20197" s="107" t="n"/>
      <c r="AU20197" s="107" t="n"/>
      <c r="AV20197" s="107" t="n"/>
      <c r="AW20197" s="107" t="n"/>
      <c r="AX20197" s="107" t="n"/>
      <c r="AY20197" s="107" t="n"/>
      <c r="AZ20197" s="107" t="n"/>
    </row>
    <row r="20198">
      <c r="AA20198" s="107" t="n"/>
      <c r="AB20198" s="107" t="n"/>
      <c r="AC20198" s="107" t="n"/>
      <c r="AD20198" s="107" t="n"/>
      <c r="AE20198" s="107" t="n"/>
      <c r="AF20198" s="107" t="n"/>
      <c r="AG20198" s="107" t="n"/>
      <c r="AH20198" s="107" t="n"/>
      <c r="AI20198" s="107" t="n"/>
      <c r="AJ20198" s="107" t="n"/>
      <c r="AK20198" s="107" t="n"/>
      <c r="AL20198" s="107" t="n"/>
      <c r="AM20198" s="107" t="n"/>
      <c r="AN20198" s="107" t="n"/>
      <c r="AO20198" s="107" t="n"/>
      <c r="AP20198" s="107" t="n"/>
      <c r="AQ20198" s="107" t="n"/>
      <c r="AR20198" s="107" t="n"/>
      <c r="AS20198" s="107" t="n"/>
      <c r="AT20198" s="107" t="n"/>
      <c r="AU20198" s="107" t="n"/>
      <c r="AV20198" s="107" t="n"/>
      <c r="AW20198" s="107" t="n"/>
      <c r="AX20198" s="107" t="n"/>
      <c r="AY20198" s="107" t="n"/>
      <c r="AZ20198" s="107" t="n"/>
    </row>
    <row r="20199">
      <c r="AA20199" s="107" t="n"/>
      <c r="AB20199" s="107" t="n"/>
      <c r="AC20199" s="107" t="n"/>
      <c r="AD20199" s="107" t="n"/>
      <c r="AE20199" s="107" t="n"/>
      <c r="AF20199" s="107" t="n"/>
      <c r="AG20199" s="107" t="n"/>
      <c r="AH20199" s="107" t="n"/>
      <c r="AI20199" s="107" t="n"/>
      <c r="AJ20199" s="107" t="n"/>
      <c r="AK20199" s="107" t="n"/>
      <c r="AL20199" s="107" t="n"/>
      <c r="AM20199" s="107" t="n"/>
      <c r="AN20199" s="107" t="n"/>
      <c r="AO20199" s="107" t="n"/>
      <c r="AP20199" s="107" t="n"/>
      <c r="AQ20199" s="107" t="n"/>
      <c r="AR20199" s="107" t="n"/>
      <c r="AS20199" s="107" t="n"/>
      <c r="AT20199" s="107" t="n"/>
      <c r="AU20199" s="107" t="n"/>
      <c r="AV20199" s="107" t="n"/>
      <c r="AW20199" s="107" t="n"/>
      <c r="AX20199" s="107" t="n"/>
      <c r="AY20199" s="107" t="n"/>
      <c r="AZ20199" s="107" t="n"/>
    </row>
    <row r="20200">
      <c r="AA20200" s="107" t="n"/>
      <c r="AB20200" s="107" t="n"/>
      <c r="AC20200" s="107" t="n"/>
      <c r="AD20200" s="107" t="n"/>
      <c r="AE20200" s="107" t="n"/>
      <c r="AF20200" s="107" t="n"/>
      <c r="AG20200" s="107" t="n"/>
      <c r="AH20200" s="107" t="n"/>
      <c r="AI20200" s="107" t="n"/>
      <c r="AJ20200" s="107" t="n"/>
      <c r="AK20200" s="107" t="n"/>
      <c r="AL20200" s="107" t="n"/>
      <c r="AM20200" s="107" t="n"/>
      <c r="AN20200" s="107" t="n"/>
      <c r="AO20200" s="107" t="n"/>
      <c r="AP20200" s="107" t="n"/>
      <c r="AQ20200" s="107" t="n"/>
      <c r="AR20200" s="107" t="n"/>
      <c r="AS20200" s="107" t="n"/>
      <c r="AT20200" s="107" t="n"/>
      <c r="AU20200" s="107" t="n"/>
      <c r="AV20200" s="107" t="n"/>
      <c r="AW20200" s="107" t="n"/>
      <c r="AX20200" s="107" t="n"/>
      <c r="AY20200" s="107" t="n"/>
      <c r="AZ20200" s="107" t="n"/>
    </row>
    <row r="20201">
      <c r="AA20201" s="107" t="n"/>
      <c r="AB20201" s="107" t="n"/>
      <c r="AC20201" s="107" t="n"/>
      <c r="AD20201" s="107" t="n"/>
      <c r="AE20201" s="107" t="n"/>
      <c r="AF20201" s="107" t="n"/>
      <c r="AG20201" s="107" t="n"/>
      <c r="AH20201" s="107" t="n"/>
      <c r="AI20201" s="107" t="n"/>
      <c r="AJ20201" s="107" t="n"/>
      <c r="AK20201" s="107" t="n"/>
      <c r="AL20201" s="107" t="n"/>
      <c r="AM20201" s="107" t="n"/>
      <c r="AN20201" s="107" t="n"/>
      <c r="AO20201" s="107" t="n"/>
      <c r="AP20201" s="107" t="n"/>
      <c r="AQ20201" s="107" t="n"/>
      <c r="AR20201" s="107" t="n"/>
      <c r="AS20201" s="107" t="n"/>
      <c r="AT20201" s="107" t="n"/>
      <c r="AU20201" s="107" t="n"/>
      <c r="AV20201" s="107" t="n"/>
      <c r="AW20201" s="107" t="n"/>
      <c r="AX20201" s="107" t="n"/>
      <c r="AY20201" s="107" t="n"/>
      <c r="AZ20201" s="107" t="n"/>
    </row>
    <row r="20202">
      <c r="AA20202" s="107" t="n"/>
      <c r="AB20202" s="107" t="n"/>
      <c r="AC20202" s="107" t="n"/>
      <c r="AD20202" s="107" t="n"/>
      <c r="AE20202" s="107" t="n"/>
      <c r="AF20202" s="107" t="n"/>
      <c r="AG20202" s="107" t="n"/>
      <c r="AH20202" s="107" t="n"/>
      <c r="AI20202" s="107" t="n"/>
      <c r="AJ20202" s="107" t="n"/>
      <c r="AK20202" s="107" t="n"/>
      <c r="AL20202" s="107" t="n"/>
      <c r="AM20202" s="107" t="n"/>
      <c r="AN20202" s="107" t="n"/>
      <c r="AO20202" s="107" t="n"/>
      <c r="AP20202" s="107" t="n"/>
      <c r="AQ20202" s="107" t="n"/>
      <c r="AR20202" s="107" t="n"/>
      <c r="AS20202" s="107" t="n"/>
      <c r="AT20202" s="107" t="n"/>
      <c r="AU20202" s="107" t="n"/>
      <c r="AV20202" s="107" t="n"/>
      <c r="AW20202" s="107" t="n"/>
      <c r="AX20202" s="107" t="n"/>
      <c r="AY20202" s="107" t="n"/>
      <c r="AZ20202" s="107" t="n"/>
    </row>
    <row r="20203">
      <c r="AA20203" s="107" t="n"/>
      <c r="AB20203" s="107" t="n"/>
      <c r="AC20203" s="107" t="n"/>
      <c r="AD20203" s="107" t="n"/>
      <c r="AE20203" s="107" t="n"/>
      <c r="AF20203" s="107" t="n"/>
      <c r="AG20203" s="107" t="n"/>
      <c r="AH20203" s="107" t="n"/>
      <c r="AI20203" s="107" t="n"/>
      <c r="AJ20203" s="107" t="n"/>
      <c r="AK20203" s="107" t="n"/>
      <c r="AL20203" s="107" t="n"/>
      <c r="AM20203" s="107" t="n"/>
      <c r="AN20203" s="107" t="n"/>
      <c r="AO20203" s="107" t="n"/>
      <c r="AP20203" s="107" t="n"/>
      <c r="AQ20203" s="107" t="n"/>
      <c r="AR20203" s="107" t="n"/>
      <c r="AS20203" s="107" t="n"/>
      <c r="AT20203" s="107" t="n"/>
      <c r="AU20203" s="107" t="n"/>
      <c r="AV20203" s="107" t="n"/>
      <c r="AW20203" s="107" t="n"/>
      <c r="AX20203" s="107" t="n"/>
      <c r="AY20203" s="107" t="n"/>
      <c r="AZ20203" s="107" t="n"/>
    </row>
    <row r="20204">
      <c r="AA20204" s="107" t="n"/>
      <c r="AB20204" s="107" t="n"/>
      <c r="AC20204" s="107" t="n"/>
      <c r="AD20204" s="107" t="n"/>
      <c r="AE20204" s="107" t="n"/>
      <c r="AF20204" s="107" t="n"/>
      <c r="AG20204" s="107" t="n"/>
      <c r="AH20204" s="107" t="n"/>
      <c r="AI20204" s="107" t="n"/>
      <c r="AJ20204" s="107" t="n"/>
      <c r="AK20204" s="107" t="n"/>
      <c r="AL20204" s="107" t="n"/>
      <c r="AM20204" s="107" t="n"/>
      <c r="AN20204" s="107" t="n"/>
      <c r="AO20204" s="107" t="n"/>
      <c r="AP20204" s="107" t="n"/>
      <c r="AQ20204" s="107" t="n"/>
      <c r="AR20204" s="107" t="n"/>
      <c r="AS20204" s="107" t="n"/>
      <c r="AT20204" s="107" t="n"/>
      <c r="AU20204" s="107" t="n"/>
      <c r="AV20204" s="107" t="n"/>
      <c r="AW20204" s="107" t="n"/>
      <c r="AX20204" s="107" t="n"/>
      <c r="AY20204" s="107" t="n"/>
      <c r="AZ20204" s="107" t="n"/>
    </row>
    <row r="20205">
      <c r="AA20205" s="107" t="n"/>
      <c r="AB20205" s="107" t="n"/>
      <c r="AC20205" s="107" t="n"/>
      <c r="AD20205" s="107" t="n"/>
      <c r="AE20205" s="107" t="n"/>
      <c r="AF20205" s="107" t="n"/>
      <c r="AG20205" s="107" t="n"/>
      <c r="AH20205" s="107" t="n"/>
      <c r="AI20205" s="107" t="n"/>
      <c r="AJ20205" s="107" t="n"/>
      <c r="AK20205" s="107" t="n"/>
      <c r="AL20205" s="107" t="n"/>
      <c r="AM20205" s="107" t="n"/>
      <c r="AN20205" s="107" t="n"/>
      <c r="AO20205" s="107" t="n"/>
      <c r="AP20205" s="107" t="n"/>
      <c r="AQ20205" s="107" t="n"/>
      <c r="AR20205" s="107" t="n"/>
      <c r="AS20205" s="107" t="n"/>
      <c r="AT20205" s="107" t="n"/>
      <c r="AU20205" s="107" t="n"/>
      <c r="AV20205" s="107" t="n"/>
      <c r="AW20205" s="107" t="n"/>
      <c r="AX20205" s="107" t="n"/>
      <c r="AY20205" s="107" t="n"/>
      <c r="AZ20205" s="107" t="n"/>
    </row>
    <row r="20206">
      <c r="AA20206" s="107" t="n"/>
      <c r="AB20206" s="107" t="n"/>
      <c r="AC20206" s="107" t="n"/>
      <c r="AD20206" s="107" t="n"/>
      <c r="AE20206" s="107" t="n"/>
      <c r="AF20206" s="107" t="n"/>
      <c r="AG20206" s="107" t="n"/>
      <c r="AH20206" s="107" t="n"/>
      <c r="AI20206" s="107" t="n"/>
      <c r="AJ20206" s="107" t="n"/>
      <c r="AK20206" s="107" t="n"/>
      <c r="AL20206" s="107" t="n"/>
      <c r="AM20206" s="107" t="n"/>
      <c r="AN20206" s="107" t="n"/>
      <c r="AO20206" s="107" t="n"/>
      <c r="AP20206" s="107" t="n"/>
      <c r="AQ20206" s="107" t="n"/>
      <c r="AR20206" s="107" t="n"/>
      <c r="AS20206" s="107" t="n"/>
      <c r="AT20206" s="107" t="n"/>
      <c r="AU20206" s="107" t="n"/>
      <c r="AV20206" s="107" t="n"/>
      <c r="AW20206" s="107" t="n"/>
      <c r="AX20206" s="107" t="n"/>
      <c r="AY20206" s="107" t="n"/>
      <c r="AZ20206" s="107" t="n"/>
    </row>
    <row r="20207">
      <c r="AA20207" s="107" t="n"/>
      <c r="AB20207" s="107" t="n"/>
      <c r="AC20207" s="107" t="n"/>
      <c r="AD20207" s="107" t="n"/>
      <c r="AE20207" s="107" t="n"/>
      <c r="AF20207" s="107" t="n"/>
      <c r="AG20207" s="107" t="n"/>
      <c r="AH20207" s="107" t="n"/>
      <c r="AI20207" s="107" t="n"/>
      <c r="AJ20207" s="107" t="n"/>
      <c r="AK20207" s="107" t="n"/>
      <c r="AL20207" s="107" t="n"/>
      <c r="AM20207" s="107" t="n"/>
      <c r="AN20207" s="107" t="n"/>
      <c r="AO20207" s="107" t="n"/>
      <c r="AP20207" s="107" t="n"/>
      <c r="AQ20207" s="107" t="n"/>
      <c r="AR20207" s="107" t="n"/>
      <c r="AS20207" s="107" t="n"/>
      <c r="AT20207" s="107" t="n"/>
      <c r="AU20207" s="107" t="n"/>
      <c r="AV20207" s="107" t="n"/>
      <c r="AW20207" s="107" t="n"/>
      <c r="AX20207" s="107" t="n"/>
      <c r="AY20207" s="107" t="n"/>
      <c r="AZ20207" s="107" t="n"/>
    </row>
    <row r="20208">
      <c r="AA20208" s="107" t="n"/>
      <c r="AB20208" s="107" t="n"/>
      <c r="AC20208" s="107" t="n"/>
      <c r="AD20208" s="107" t="n"/>
      <c r="AE20208" s="107" t="n"/>
      <c r="AF20208" s="107" t="n"/>
      <c r="AG20208" s="107" t="n"/>
      <c r="AH20208" s="107" t="n"/>
      <c r="AI20208" s="107" t="n"/>
      <c r="AJ20208" s="107" t="n"/>
      <c r="AK20208" s="107" t="n"/>
      <c r="AL20208" s="107" t="n"/>
      <c r="AM20208" s="107" t="n"/>
      <c r="AN20208" s="107" t="n"/>
      <c r="AO20208" s="107" t="n"/>
      <c r="AP20208" s="107" t="n"/>
      <c r="AQ20208" s="107" t="n"/>
      <c r="AR20208" s="107" t="n"/>
      <c r="AS20208" s="107" t="n"/>
      <c r="AT20208" s="107" t="n"/>
      <c r="AU20208" s="107" t="n"/>
      <c r="AV20208" s="107" t="n"/>
      <c r="AW20208" s="107" t="n"/>
      <c r="AX20208" s="107" t="n"/>
      <c r="AY20208" s="107" t="n"/>
      <c r="AZ20208" s="107" t="n"/>
    </row>
    <row r="20209">
      <c r="AA20209" s="107" t="n"/>
      <c r="AB20209" s="107" t="n"/>
      <c r="AC20209" s="107" t="n"/>
      <c r="AD20209" s="107" t="n"/>
      <c r="AE20209" s="107" t="n"/>
      <c r="AF20209" s="107" t="n"/>
      <c r="AG20209" s="107" t="n"/>
      <c r="AH20209" s="107" t="n"/>
      <c r="AI20209" s="107" t="n"/>
      <c r="AJ20209" s="107" t="n"/>
      <c r="AK20209" s="107" t="n"/>
      <c r="AL20209" s="107" t="n"/>
      <c r="AM20209" s="107" t="n"/>
      <c r="AN20209" s="107" t="n"/>
      <c r="AO20209" s="107" t="n"/>
      <c r="AP20209" s="107" t="n"/>
      <c r="AQ20209" s="107" t="n"/>
      <c r="AR20209" s="107" t="n"/>
      <c r="AS20209" s="107" t="n"/>
      <c r="AT20209" s="107" t="n"/>
      <c r="AU20209" s="107" t="n"/>
      <c r="AV20209" s="107" t="n"/>
      <c r="AW20209" s="107" t="n"/>
      <c r="AX20209" s="107" t="n"/>
      <c r="AY20209" s="107" t="n"/>
      <c r="AZ20209" s="107" t="n"/>
    </row>
    <row r="20210">
      <c r="AA20210" s="107" t="n"/>
      <c r="AB20210" s="107" t="n"/>
      <c r="AC20210" s="107" t="n"/>
      <c r="AD20210" s="107" t="n"/>
      <c r="AE20210" s="107" t="n"/>
      <c r="AF20210" s="107" t="n"/>
      <c r="AG20210" s="107" t="n"/>
      <c r="AH20210" s="107" t="n"/>
      <c r="AI20210" s="107" t="n"/>
      <c r="AJ20210" s="107" t="n"/>
      <c r="AK20210" s="107" t="n"/>
      <c r="AL20210" s="107" t="n"/>
      <c r="AM20210" s="107" t="n"/>
      <c r="AN20210" s="107" t="n"/>
      <c r="AO20210" s="107" t="n"/>
      <c r="AP20210" s="107" t="n"/>
      <c r="AQ20210" s="107" t="n"/>
      <c r="AR20210" s="107" t="n"/>
      <c r="AS20210" s="107" t="n"/>
      <c r="AT20210" s="107" t="n"/>
      <c r="AU20210" s="107" t="n"/>
      <c r="AV20210" s="107" t="n"/>
      <c r="AW20210" s="107" t="n"/>
      <c r="AX20210" s="107" t="n"/>
      <c r="AY20210" s="107" t="n"/>
      <c r="AZ20210" s="107" t="n"/>
    </row>
    <row r="20211">
      <c r="AA20211" s="107" t="n"/>
      <c r="AB20211" s="107" t="n"/>
      <c r="AC20211" s="107" t="n"/>
      <c r="AD20211" s="107" t="n"/>
      <c r="AE20211" s="107" t="n"/>
      <c r="AF20211" s="107" t="n"/>
      <c r="AG20211" s="107" t="n"/>
      <c r="AH20211" s="107" t="n"/>
      <c r="AI20211" s="107" t="n"/>
      <c r="AJ20211" s="107" t="n"/>
      <c r="AK20211" s="107" t="n"/>
      <c r="AL20211" s="107" t="n"/>
      <c r="AM20211" s="107" t="n"/>
      <c r="AN20211" s="107" t="n"/>
      <c r="AO20211" s="107" t="n"/>
      <c r="AP20211" s="107" t="n"/>
      <c r="AQ20211" s="107" t="n"/>
      <c r="AR20211" s="107" t="n"/>
      <c r="AS20211" s="107" t="n"/>
      <c r="AT20211" s="107" t="n"/>
      <c r="AU20211" s="107" t="n"/>
      <c r="AV20211" s="107" t="n"/>
      <c r="AW20211" s="107" t="n"/>
      <c r="AX20211" s="107" t="n"/>
      <c r="AY20211" s="107" t="n"/>
      <c r="AZ20211" s="107" t="n"/>
    </row>
    <row r="20212">
      <c r="AA20212" s="107" t="n"/>
      <c r="AB20212" s="107" t="n"/>
      <c r="AC20212" s="107" t="n"/>
      <c r="AD20212" s="107" t="n"/>
      <c r="AE20212" s="107" t="n"/>
      <c r="AF20212" s="107" t="n"/>
      <c r="AG20212" s="107" t="n"/>
      <c r="AH20212" s="107" t="n"/>
      <c r="AI20212" s="107" t="n"/>
      <c r="AJ20212" s="107" t="n"/>
      <c r="AK20212" s="107" t="n"/>
      <c r="AL20212" s="107" t="n"/>
      <c r="AM20212" s="107" t="n"/>
      <c r="AN20212" s="107" t="n"/>
      <c r="AO20212" s="107" t="n"/>
      <c r="AP20212" s="107" t="n"/>
      <c r="AQ20212" s="107" t="n"/>
      <c r="AR20212" s="107" t="n"/>
      <c r="AS20212" s="107" t="n"/>
      <c r="AT20212" s="107" t="n"/>
      <c r="AU20212" s="107" t="n"/>
      <c r="AV20212" s="107" t="n"/>
      <c r="AW20212" s="107" t="n"/>
      <c r="AX20212" s="107" t="n"/>
      <c r="AY20212" s="107" t="n"/>
      <c r="AZ20212" s="107" t="n"/>
    </row>
    <row r="20213">
      <c r="AA20213" s="107" t="n"/>
      <c r="AB20213" s="107" t="n"/>
      <c r="AC20213" s="107" t="n"/>
      <c r="AD20213" s="107" t="n"/>
      <c r="AE20213" s="107" t="n"/>
      <c r="AF20213" s="107" t="n"/>
      <c r="AG20213" s="107" t="n"/>
      <c r="AH20213" s="107" t="n"/>
      <c r="AI20213" s="107" t="n"/>
      <c r="AJ20213" s="107" t="n"/>
      <c r="AK20213" s="107" t="n"/>
      <c r="AL20213" s="107" t="n"/>
      <c r="AM20213" s="107" t="n"/>
      <c r="AN20213" s="107" t="n"/>
      <c r="AO20213" s="107" t="n"/>
      <c r="AP20213" s="107" t="n"/>
      <c r="AQ20213" s="107" t="n"/>
      <c r="AR20213" s="107" t="n"/>
      <c r="AS20213" s="107" t="n"/>
      <c r="AT20213" s="107" t="n"/>
      <c r="AU20213" s="107" t="n"/>
      <c r="AV20213" s="107" t="n"/>
      <c r="AW20213" s="107" t="n"/>
      <c r="AX20213" s="107" t="n"/>
      <c r="AY20213" s="107" t="n"/>
      <c r="AZ20213" s="107" t="n"/>
    </row>
    <row r="20214">
      <c r="AA20214" s="107" t="n"/>
      <c r="AB20214" s="107" t="n"/>
      <c r="AC20214" s="107" t="n"/>
      <c r="AD20214" s="107" t="n"/>
      <c r="AE20214" s="107" t="n"/>
      <c r="AF20214" s="107" t="n"/>
      <c r="AG20214" s="107" t="n"/>
      <c r="AH20214" s="107" t="n"/>
      <c r="AI20214" s="107" t="n"/>
      <c r="AJ20214" s="107" t="n"/>
      <c r="AK20214" s="107" t="n"/>
      <c r="AL20214" s="107" t="n"/>
      <c r="AM20214" s="107" t="n"/>
      <c r="AN20214" s="107" t="n"/>
      <c r="AO20214" s="107" t="n"/>
      <c r="AP20214" s="107" t="n"/>
      <c r="AQ20214" s="107" t="n"/>
      <c r="AR20214" s="107" t="n"/>
      <c r="AS20214" s="107" t="n"/>
      <c r="AT20214" s="107" t="n"/>
      <c r="AU20214" s="107" t="n"/>
      <c r="AV20214" s="107" t="n"/>
      <c r="AW20214" s="107" t="n"/>
      <c r="AX20214" s="107" t="n"/>
      <c r="AY20214" s="107" t="n"/>
      <c r="AZ20214" s="107" t="n"/>
    </row>
    <row r="20215">
      <c r="AA20215" s="107" t="n"/>
      <c r="AB20215" s="107" t="n"/>
      <c r="AC20215" s="107" t="n"/>
      <c r="AD20215" s="107" t="n"/>
      <c r="AE20215" s="107" t="n"/>
      <c r="AF20215" s="107" t="n"/>
      <c r="AG20215" s="107" t="n"/>
      <c r="AH20215" s="107" t="n"/>
      <c r="AI20215" s="107" t="n"/>
      <c r="AJ20215" s="107" t="n"/>
      <c r="AK20215" s="107" t="n"/>
      <c r="AL20215" s="107" t="n"/>
      <c r="AM20215" s="107" t="n"/>
      <c r="AN20215" s="107" t="n"/>
      <c r="AO20215" s="107" t="n"/>
      <c r="AP20215" s="107" t="n"/>
      <c r="AQ20215" s="107" t="n"/>
      <c r="AR20215" s="107" t="n"/>
      <c r="AS20215" s="107" t="n"/>
      <c r="AT20215" s="107" t="n"/>
      <c r="AU20215" s="107" t="n"/>
      <c r="AV20215" s="107" t="n"/>
      <c r="AW20215" s="107" t="n"/>
      <c r="AX20215" s="107" t="n"/>
      <c r="AY20215" s="107" t="n"/>
      <c r="AZ20215" s="107" t="n"/>
    </row>
    <row r="20216">
      <c r="AA20216" s="107" t="n"/>
      <c r="AB20216" s="107" t="n"/>
      <c r="AC20216" s="107" t="n"/>
      <c r="AD20216" s="107" t="n"/>
      <c r="AE20216" s="107" t="n"/>
      <c r="AF20216" s="107" t="n"/>
      <c r="AG20216" s="107" t="n"/>
      <c r="AH20216" s="107" t="n"/>
      <c r="AI20216" s="107" t="n"/>
      <c r="AJ20216" s="107" t="n"/>
      <c r="AK20216" s="107" t="n"/>
      <c r="AL20216" s="107" t="n"/>
      <c r="AM20216" s="107" t="n"/>
      <c r="AN20216" s="107" t="n"/>
      <c r="AO20216" s="107" t="n"/>
      <c r="AP20216" s="107" t="n"/>
      <c r="AQ20216" s="107" t="n"/>
      <c r="AR20216" s="107" t="n"/>
      <c r="AS20216" s="107" t="n"/>
      <c r="AT20216" s="107" t="n"/>
      <c r="AU20216" s="107" t="n"/>
      <c r="AV20216" s="107" t="n"/>
      <c r="AW20216" s="107" t="n"/>
      <c r="AX20216" s="107" t="n"/>
      <c r="AY20216" s="107" t="n"/>
      <c r="AZ20216" s="107" t="n"/>
    </row>
    <row r="20217">
      <c r="AA20217" s="107" t="n"/>
      <c r="AB20217" s="107" t="n"/>
      <c r="AC20217" s="107" t="n"/>
      <c r="AD20217" s="107" t="n"/>
      <c r="AE20217" s="107" t="n"/>
      <c r="AF20217" s="107" t="n"/>
      <c r="AG20217" s="107" t="n"/>
      <c r="AH20217" s="107" t="n"/>
      <c r="AI20217" s="107" t="n"/>
      <c r="AJ20217" s="107" t="n"/>
      <c r="AK20217" s="107" t="n"/>
      <c r="AL20217" s="107" t="n"/>
      <c r="AM20217" s="107" t="n"/>
      <c r="AN20217" s="107" t="n"/>
      <c r="AO20217" s="107" t="n"/>
      <c r="AP20217" s="107" t="n"/>
      <c r="AQ20217" s="107" t="n"/>
      <c r="AR20217" s="107" t="n"/>
      <c r="AS20217" s="107" t="n"/>
      <c r="AT20217" s="107" t="n"/>
      <c r="AU20217" s="107" t="n"/>
      <c r="AV20217" s="107" t="n"/>
      <c r="AW20217" s="107" t="n"/>
      <c r="AX20217" s="107" t="n"/>
      <c r="AY20217" s="107" t="n"/>
      <c r="AZ20217" s="107" t="n"/>
    </row>
    <row r="20218">
      <c r="AA20218" s="107" t="n"/>
      <c r="AB20218" s="107" t="n"/>
      <c r="AC20218" s="107" t="n"/>
      <c r="AD20218" s="107" t="n"/>
      <c r="AE20218" s="107" t="n"/>
      <c r="AF20218" s="107" t="n"/>
      <c r="AG20218" s="107" t="n"/>
      <c r="AH20218" s="107" t="n"/>
      <c r="AI20218" s="107" t="n"/>
      <c r="AJ20218" s="107" t="n"/>
      <c r="AK20218" s="107" t="n"/>
      <c r="AL20218" s="107" t="n"/>
      <c r="AM20218" s="107" t="n"/>
      <c r="AN20218" s="107" t="n"/>
      <c r="AO20218" s="107" t="n"/>
      <c r="AP20218" s="107" t="n"/>
      <c r="AQ20218" s="107" t="n"/>
      <c r="AR20218" s="107" t="n"/>
      <c r="AS20218" s="107" t="n"/>
      <c r="AT20218" s="107" t="n"/>
      <c r="AU20218" s="107" t="n"/>
      <c r="AV20218" s="107" t="n"/>
      <c r="AW20218" s="107" t="n"/>
      <c r="AX20218" s="107" t="n"/>
      <c r="AY20218" s="107" t="n"/>
      <c r="AZ20218" s="107" t="n"/>
    </row>
    <row r="20219">
      <c r="AA20219" s="107" t="n"/>
      <c r="AB20219" s="107" t="n"/>
      <c r="AC20219" s="107" t="n"/>
      <c r="AD20219" s="107" t="n"/>
      <c r="AE20219" s="107" t="n"/>
      <c r="AF20219" s="107" t="n"/>
      <c r="AG20219" s="107" t="n"/>
      <c r="AH20219" s="107" t="n"/>
      <c r="AI20219" s="107" t="n"/>
      <c r="AJ20219" s="107" t="n"/>
      <c r="AK20219" s="107" t="n"/>
      <c r="AL20219" s="107" t="n"/>
      <c r="AM20219" s="107" t="n"/>
      <c r="AN20219" s="107" t="n"/>
      <c r="AO20219" s="107" t="n"/>
      <c r="AP20219" s="107" t="n"/>
      <c r="AQ20219" s="107" t="n"/>
      <c r="AR20219" s="107" t="n"/>
      <c r="AS20219" s="107" t="n"/>
      <c r="AT20219" s="107" t="n"/>
      <c r="AU20219" s="107" t="n"/>
      <c r="AV20219" s="107" t="n"/>
      <c r="AW20219" s="107" t="n"/>
      <c r="AX20219" s="107" t="n"/>
      <c r="AY20219" s="107" t="n"/>
      <c r="AZ20219" s="107" t="n"/>
    </row>
    <row r="20220">
      <c r="AA20220" s="107" t="n"/>
      <c r="AB20220" s="107" t="n"/>
      <c r="AC20220" s="107" t="n"/>
      <c r="AD20220" s="107" t="n"/>
      <c r="AE20220" s="107" t="n"/>
      <c r="AF20220" s="107" t="n"/>
      <c r="AG20220" s="107" t="n"/>
      <c r="AH20220" s="107" t="n"/>
      <c r="AI20220" s="107" t="n"/>
      <c r="AJ20220" s="107" t="n"/>
      <c r="AK20220" s="107" t="n"/>
      <c r="AL20220" s="107" t="n"/>
      <c r="AM20220" s="107" t="n"/>
      <c r="AN20220" s="107" t="n"/>
      <c r="AO20220" s="107" t="n"/>
      <c r="AP20220" s="107" t="n"/>
      <c r="AQ20220" s="107" t="n"/>
      <c r="AR20220" s="107" t="n"/>
      <c r="AS20220" s="107" t="n"/>
      <c r="AT20220" s="107" t="n"/>
      <c r="AU20220" s="107" t="n"/>
      <c r="AV20220" s="107" t="n"/>
      <c r="AW20220" s="107" t="n"/>
      <c r="AX20220" s="107" t="n"/>
      <c r="AY20220" s="107" t="n"/>
      <c r="AZ20220" s="107" t="n"/>
    </row>
    <row r="20221">
      <c r="AA20221" s="107" t="n"/>
      <c r="AB20221" s="107" t="n"/>
      <c r="AC20221" s="107" t="n"/>
      <c r="AD20221" s="107" t="n"/>
      <c r="AE20221" s="107" t="n"/>
      <c r="AF20221" s="107" t="n"/>
      <c r="AG20221" s="107" t="n"/>
      <c r="AH20221" s="107" t="n"/>
      <c r="AI20221" s="107" t="n"/>
      <c r="AJ20221" s="107" t="n"/>
      <c r="AK20221" s="107" t="n"/>
      <c r="AL20221" s="107" t="n"/>
      <c r="AM20221" s="107" t="n"/>
      <c r="AN20221" s="107" t="n"/>
      <c r="AO20221" s="107" t="n"/>
      <c r="AP20221" s="107" t="n"/>
      <c r="AQ20221" s="107" t="n"/>
      <c r="AR20221" s="107" t="n"/>
      <c r="AS20221" s="107" t="n"/>
      <c r="AT20221" s="107" t="n"/>
      <c r="AU20221" s="107" t="n"/>
      <c r="AV20221" s="107" t="n"/>
      <c r="AW20221" s="107" t="n"/>
      <c r="AX20221" s="107" t="n"/>
      <c r="AY20221" s="107" t="n"/>
      <c r="AZ20221" s="107" t="n"/>
    </row>
    <row r="20222">
      <c r="AA20222" s="107" t="n"/>
      <c r="AB20222" s="107" t="n"/>
      <c r="AC20222" s="107" t="n"/>
      <c r="AD20222" s="107" t="n"/>
      <c r="AE20222" s="107" t="n"/>
      <c r="AF20222" s="107" t="n"/>
      <c r="AG20222" s="107" t="n"/>
      <c r="AH20222" s="107" t="n"/>
      <c r="AI20222" s="107" t="n"/>
      <c r="AJ20222" s="107" t="n"/>
      <c r="AK20222" s="107" t="n"/>
      <c r="AL20222" s="107" t="n"/>
      <c r="AM20222" s="107" t="n"/>
      <c r="AN20222" s="107" t="n"/>
      <c r="AO20222" s="107" t="n"/>
      <c r="AP20222" s="107" t="n"/>
      <c r="AQ20222" s="107" t="n"/>
      <c r="AR20222" s="107" t="n"/>
      <c r="AS20222" s="107" t="n"/>
      <c r="AT20222" s="107" t="n"/>
      <c r="AU20222" s="107" t="n"/>
      <c r="AV20222" s="107" t="n"/>
      <c r="AW20222" s="107" t="n"/>
      <c r="AX20222" s="107" t="n"/>
      <c r="AY20222" s="107" t="n"/>
      <c r="AZ20222" s="107" t="n"/>
    </row>
    <row r="20223">
      <c r="AA20223" s="107" t="n"/>
      <c r="AB20223" s="107" t="n"/>
      <c r="AC20223" s="107" t="n"/>
      <c r="AD20223" s="107" t="n"/>
      <c r="AE20223" s="107" t="n"/>
      <c r="AF20223" s="107" t="n"/>
      <c r="AG20223" s="107" t="n"/>
      <c r="AH20223" s="107" t="n"/>
      <c r="AI20223" s="107" t="n"/>
      <c r="AJ20223" s="107" t="n"/>
      <c r="AK20223" s="107" t="n"/>
      <c r="AL20223" s="107" t="n"/>
      <c r="AM20223" s="107" t="n"/>
      <c r="AN20223" s="107" t="n"/>
      <c r="AO20223" s="107" t="n"/>
      <c r="AP20223" s="107" t="n"/>
      <c r="AQ20223" s="107" t="n"/>
      <c r="AR20223" s="107" t="n"/>
      <c r="AS20223" s="107" t="n"/>
      <c r="AT20223" s="107" t="n"/>
      <c r="AU20223" s="107" t="n"/>
      <c r="AV20223" s="107" t="n"/>
      <c r="AW20223" s="107" t="n"/>
      <c r="AX20223" s="107" t="n"/>
      <c r="AY20223" s="107" t="n"/>
      <c r="AZ20223" s="107" t="n"/>
    </row>
    <row r="20224">
      <c r="AA20224" s="107" t="n"/>
      <c r="AB20224" s="107" t="n"/>
      <c r="AC20224" s="107" t="n"/>
      <c r="AD20224" s="107" t="n"/>
      <c r="AE20224" s="107" t="n"/>
      <c r="AF20224" s="107" t="n"/>
      <c r="AG20224" s="107" t="n"/>
      <c r="AH20224" s="107" t="n"/>
      <c r="AI20224" s="107" t="n"/>
      <c r="AJ20224" s="107" t="n"/>
      <c r="AK20224" s="107" t="n"/>
      <c r="AL20224" s="107" t="n"/>
      <c r="AM20224" s="107" t="n"/>
      <c r="AN20224" s="107" t="n"/>
      <c r="AO20224" s="107" t="n"/>
      <c r="AP20224" s="107" t="n"/>
      <c r="AQ20224" s="107" t="n"/>
      <c r="AR20224" s="107" t="n"/>
      <c r="AS20224" s="107" t="n"/>
      <c r="AT20224" s="107" t="n"/>
      <c r="AU20224" s="107" t="n"/>
      <c r="AV20224" s="107" t="n"/>
      <c r="AW20224" s="107" t="n"/>
      <c r="AX20224" s="107" t="n"/>
      <c r="AY20224" s="107" t="n"/>
      <c r="AZ20224" s="107" t="n"/>
    </row>
    <row r="20225">
      <c r="AA20225" s="107" t="n"/>
      <c r="AB20225" s="107" t="n"/>
      <c r="AC20225" s="107" t="n"/>
      <c r="AD20225" s="107" t="n"/>
      <c r="AE20225" s="107" t="n"/>
      <c r="AF20225" s="107" t="n"/>
      <c r="AG20225" s="107" t="n"/>
      <c r="AH20225" s="107" t="n"/>
      <c r="AI20225" s="107" t="n"/>
      <c r="AJ20225" s="107" t="n"/>
      <c r="AK20225" s="107" t="n"/>
      <c r="AL20225" s="107" t="n"/>
      <c r="AM20225" s="107" t="n"/>
      <c r="AN20225" s="107" t="n"/>
      <c r="AO20225" s="107" t="n"/>
      <c r="AP20225" s="107" t="n"/>
      <c r="AQ20225" s="107" t="n"/>
      <c r="AR20225" s="107" t="n"/>
      <c r="AS20225" s="107" t="n"/>
      <c r="AT20225" s="107" t="n"/>
      <c r="AU20225" s="107" t="n"/>
      <c r="AV20225" s="107" t="n"/>
      <c r="AW20225" s="107" t="n"/>
      <c r="AX20225" s="107" t="n"/>
      <c r="AY20225" s="107" t="n"/>
      <c r="AZ20225" s="107" t="n"/>
    </row>
    <row r="20226">
      <c r="AA20226" s="107" t="n"/>
      <c r="AB20226" s="107" t="n"/>
      <c r="AC20226" s="107" t="n"/>
      <c r="AD20226" s="107" t="n"/>
      <c r="AE20226" s="107" t="n"/>
      <c r="AF20226" s="107" t="n"/>
      <c r="AG20226" s="107" t="n"/>
      <c r="AH20226" s="107" t="n"/>
      <c r="AI20226" s="107" t="n"/>
      <c r="AJ20226" s="107" t="n"/>
      <c r="AK20226" s="107" t="n"/>
      <c r="AL20226" s="107" t="n"/>
      <c r="AM20226" s="107" t="n"/>
      <c r="AN20226" s="107" t="n"/>
      <c r="AO20226" s="107" t="n"/>
      <c r="AP20226" s="107" t="n"/>
      <c r="AQ20226" s="107" t="n"/>
      <c r="AR20226" s="107" t="n"/>
      <c r="AS20226" s="107" t="n"/>
      <c r="AT20226" s="107" t="n"/>
      <c r="AU20226" s="107" t="n"/>
      <c r="AV20226" s="107" t="n"/>
      <c r="AW20226" s="107" t="n"/>
      <c r="AX20226" s="107" t="n"/>
      <c r="AY20226" s="107" t="n"/>
      <c r="AZ20226" s="107" t="n"/>
    </row>
    <row r="20227">
      <c r="AA20227" s="107" t="n"/>
      <c r="AB20227" s="107" t="n"/>
      <c r="AC20227" s="107" t="n"/>
      <c r="AD20227" s="107" t="n"/>
      <c r="AE20227" s="107" t="n"/>
      <c r="AF20227" s="107" t="n"/>
      <c r="AG20227" s="107" t="n"/>
      <c r="AH20227" s="107" t="n"/>
      <c r="AI20227" s="107" t="n"/>
      <c r="AJ20227" s="107" t="n"/>
      <c r="AK20227" s="107" t="n"/>
      <c r="AL20227" s="107" t="n"/>
      <c r="AM20227" s="107" t="n"/>
      <c r="AN20227" s="107" t="n"/>
      <c r="AO20227" s="107" t="n"/>
      <c r="AP20227" s="107" t="n"/>
      <c r="AQ20227" s="107" t="n"/>
      <c r="AR20227" s="107" t="n"/>
      <c r="AS20227" s="107" t="n"/>
      <c r="AT20227" s="107" t="n"/>
      <c r="AU20227" s="107" t="n"/>
      <c r="AV20227" s="107" t="n"/>
      <c r="AW20227" s="107" t="n"/>
      <c r="AX20227" s="107" t="n"/>
      <c r="AY20227" s="107" t="n"/>
      <c r="AZ20227" s="107" t="n"/>
    </row>
    <row r="20228">
      <c r="AA20228" s="107" t="n"/>
      <c r="AB20228" s="107" t="n"/>
      <c r="AC20228" s="107" t="n"/>
      <c r="AD20228" s="107" t="n"/>
      <c r="AE20228" s="107" t="n"/>
      <c r="AF20228" s="107" t="n"/>
      <c r="AG20228" s="107" t="n"/>
      <c r="AH20228" s="107" t="n"/>
      <c r="AI20228" s="107" t="n"/>
      <c r="AJ20228" s="107" t="n"/>
      <c r="AK20228" s="107" t="n"/>
      <c r="AL20228" s="107" t="n"/>
      <c r="AM20228" s="107" t="n"/>
      <c r="AN20228" s="107" t="n"/>
      <c r="AO20228" s="107" t="n"/>
      <c r="AP20228" s="107" t="n"/>
      <c r="AQ20228" s="107" t="n"/>
      <c r="AR20228" s="107" t="n"/>
      <c r="AS20228" s="107" t="n"/>
      <c r="AT20228" s="107" t="n"/>
      <c r="AU20228" s="107" t="n"/>
      <c r="AV20228" s="107" t="n"/>
      <c r="AW20228" s="107" t="n"/>
      <c r="AX20228" s="107" t="n"/>
      <c r="AY20228" s="107" t="n"/>
      <c r="AZ20228" s="107" t="n"/>
    </row>
    <row r="20229">
      <c r="AA20229" s="107" t="n"/>
      <c r="AB20229" s="107" t="n"/>
      <c r="AC20229" s="107" t="n"/>
      <c r="AD20229" s="107" t="n"/>
      <c r="AE20229" s="107" t="n"/>
      <c r="AF20229" s="107" t="n"/>
      <c r="AG20229" s="107" t="n"/>
      <c r="AH20229" s="107" t="n"/>
      <c r="AI20229" s="107" t="n"/>
      <c r="AJ20229" s="107" t="n"/>
      <c r="AK20229" s="107" t="n"/>
      <c r="AL20229" s="107" t="n"/>
      <c r="AM20229" s="107" t="n"/>
      <c r="AN20229" s="107" t="n"/>
      <c r="AO20229" s="107" t="n"/>
      <c r="AP20229" s="107" t="n"/>
      <c r="AQ20229" s="107" t="n"/>
      <c r="AR20229" s="107" t="n"/>
      <c r="AS20229" s="107" t="n"/>
      <c r="AT20229" s="107" t="n"/>
      <c r="AU20229" s="107" t="n"/>
      <c r="AV20229" s="107" t="n"/>
      <c r="AW20229" s="107" t="n"/>
      <c r="AX20229" s="107" t="n"/>
      <c r="AY20229" s="107" t="n"/>
      <c r="AZ20229" s="107" t="n"/>
    </row>
    <row r="20230">
      <c r="AA20230" s="107" t="n"/>
      <c r="AB20230" s="107" t="n"/>
      <c r="AC20230" s="107" t="n"/>
      <c r="AD20230" s="107" t="n"/>
      <c r="AE20230" s="107" t="n"/>
      <c r="AF20230" s="107" t="n"/>
      <c r="AG20230" s="107" t="n"/>
      <c r="AH20230" s="107" t="n"/>
      <c r="AI20230" s="107" t="n"/>
      <c r="AJ20230" s="107" t="n"/>
      <c r="AK20230" s="107" t="n"/>
      <c r="AL20230" s="107" t="n"/>
      <c r="AM20230" s="107" t="n"/>
      <c r="AN20230" s="107" t="n"/>
      <c r="AO20230" s="107" t="n"/>
      <c r="AP20230" s="107" t="n"/>
      <c r="AQ20230" s="107" t="n"/>
      <c r="AR20230" s="107" t="n"/>
      <c r="AS20230" s="107" t="n"/>
      <c r="AT20230" s="107" t="n"/>
      <c r="AU20230" s="107" t="n"/>
      <c r="AV20230" s="107" t="n"/>
      <c r="AW20230" s="107" t="n"/>
      <c r="AX20230" s="107" t="n"/>
      <c r="AY20230" s="107" t="n"/>
      <c r="AZ20230" s="107" t="n"/>
    </row>
    <row r="20231">
      <c r="AA20231" s="107" t="n"/>
      <c r="AB20231" s="107" t="n"/>
      <c r="AC20231" s="107" t="n"/>
      <c r="AD20231" s="107" t="n"/>
      <c r="AE20231" s="107" t="n"/>
      <c r="AF20231" s="107" t="n"/>
      <c r="AG20231" s="107" t="n"/>
      <c r="AH20231" s="107" t="n"/>
      <c r="AI20231" s="107" t="n"/>
      <c r="AJ20231" s="107" t="n"/>
      <c r="AK20231" s="107" t="n"/>
      <c r="AL20231" s="107" t="n"/>
      <c r="AM20231" s="107" t="n"/>
      <c r="AN20231" s="107" t="n"/>
      <c r="AO20231" s="107" t="n"/>
      <c r="AP20231" s="107" t="n"/>
      <c r="AQ20231" s="107" t="n"/>
      <c r="AR20231" s="107" t="n"/>
      <c r="AS20231" s="107" t="n"/>
      <c r="AT20231" s="107" t="n"/>
      <c r="AU20231" s="107" t="n"/>
      <c r="AV20231" s="107" t="n"/>
      <c r="AW20231" s="107" t="n"/>
      <c r="AX20231" s="107" t="n"/>
      <c r="AY20231" s="107" t="n"/>
      <c r="AZ20231" s="107" t="n"/>
    </row>
    <row r="20232">
      <c r="AA20232" s="107" t="n"/>
      <c r="AB20232" s="107" t="n"/>
      <c r="AC20232" s="107" t="n"/>
      <c r="AD20232" s="107" t="n"/>
      <c r="AE20232" s="107" t="n"/>
      <c r="AF20232" s="107" t="n"/>
      <c r="AG20232" s="107" t="n"/>
      <c r="AH20232" s="107" t="n"/>
      <c r="AI20232" s="107" t="n"/>
      <c r="AJ20232" s="107" t="n"/>
      <c r="AK20232" s="107" t="n"/>
      <c r="AL20232" s="107" t="n"/>
      <c r="AM20232" s="107" t="n"/>
      <c r="AN20232" s="107" t="n"/>
      <c r="AO20232" s="107" t="n"/>
      <c r="AP20232" s="107" t="n"/>
      <c r="AQ20232" s="107" t="n"/>
      <c r="AR20232" s="107" t="n"/>
      <c r="AS20232" s="107" t="n"/>
      <c r="AT20232" s="107" t="n"/>
      <c r="AU20232" s="107" t="n"/>
      <c r="AV20232" s="107" t="n"/>
      <c r="AW20232" s="107" t="n"/>
      <c r="AX20232" s="107" t="n"/>
      <c r="AY20232" s="107" t="n"/>
      <c r="AZ20232" s="107" t="n"/>
    </row>
    <row r="20233">
      <c r="AA20233" s="107" t="n"/>
      <c r="AB20233" s="107" t="n"/>
      <c r="AC20233" s="107" t="n"/>
      <c r="AD20233" s="107" t="n"/>
      <c r="AE20233" s="107" t="n"/>
      <c r="AF20233" s="107" t="n"/>
      <c r="AG20233" s="107" t="n"/>
      <c r="AH20233" s="107" t="n"/>
      <c r="AI20233" s="107" t="n"/>
      <c r="AJ20233" s="107" t="n"/>
      <c r="AK20233" s="107" t="n"/>
      <c r="AL20233" s="107" t="n"/>
      <c r="AM20233" s="107" t="n"/>
      <c r="AN20233" s="107" t="n"/>
      <c r="AO20233" s="107" t="n"/>
      <c r="AP20233" s="107" t="n"/>
      <c r="AQ20233" s="107" t="n"/>
      <c r="AR20233" s="107" t="n"/>
      <c r="AS20233" s="107" t="n"/>
      <c r="AT20233" s="107" t="n"/>
      <c r="AU20233" s="107" t="n"/>
      <c r="AV20233" s="107" t="n"/>
      <c r="AW20233" s="107" t="n"/>
      <c r="AX20233" s="107" t="n"/>
      <c r="AY20233" s="107" t="n"/>
      <c r="AZ20233" s="107" t="n"/>
    </row>
    <row r="20234">
      <c r="AA20234" s="107" t="n"/>
      <c r="AB20234" s="107" t="n"/>
      <c r="AC20234" s="107" t="n"/>
      <c r="AD20234" s="107" t="n"/>
      <c r="AE20234" s="107" t="n"/>
      <c r="AF20234" s="107" t="n"/>
      <c r="AG20234" s="107" t="n"/>
      <c r="AH20234" s="107" t="n"/>
      <c r="AI20234" s="107" t="n"/>
      <c r="AJ20234" s="107" t="n"/>
      <c r="AK20234" s="107" t="n"/>
      <c r="AL20234" s="107" t="n"/>
      <c r="AM20234" s="107" t="n"/>
      <c r="AN20234" s="107" t="n"/>
      <c r="AO20234" s="107" t="n"/>
      <c r="AP20234" s="107" t="n"/>
      <c r="AQ20234" s="107" t="n"/>
      <c r="AR20234" s="107" t="n"/>
      <c r="AS20234" s="107" t="n"/>
      <c r="AT20234" s="107" t="n"/>
      <c r="AU20234" s="107" t="n"/>
      <c r="AV20234" s="107" t="n"/>
      <c r="AW20234" s="107" t="n"/>
      <c r="AX20234" s="107" t="n"/>
      <c r="AY20234" s="107" t="n"/>
      <c r="AZ20234" s="107" t="n"/>
    </row>
    <row r="20235">
      <c r="AA20235" s="107" t="n"/>
      <c r="AB20235" s="107" t="n"/>
      <c r="AC20235" s="107" t="n"/>
      <c r="AD20235" s="107" t="n"/>
      <c r="AE20235" s="107" t="n"/>
      <c r="AF20235" s="107" t="n"/>
      <c r="AG20235" s="107" t="n"/>
      <c r="AH20235" s="107" t="n"/>
      <c r="AI20235" s="107" t="n"/>
      <c r="AJ20235" s="107" t="n"/>
      <c r="AK20235" s="107" t="n"/>
      <c r="AL20235" s="107" t="n"/>
      <c r="AM20235" s="107" t="n"/>
      <c r="AN20235" s="107" t="n"/>
      <c r="AO20235" s="107" t="n"/>
      <c r="AP20235" s="107" t="n"/>
      <c r="AQ20235" s="107" t="n"/>
      <c r="AR20235" s="107" t="n"/>
      <c r="AS20235" s="107" t="n"/>
      <c r="AT20235" s="107" t="n"/>
      <c r="AU20235" s="107" t="n"/>
      <c r="AV20235" s="107" t="n"/>
      <c r="AW20235" s="107" t="n"/>
      <c r="AX20235" s="107" t="n"/>
      <c r="AY20235" s="107" t="n"/>
      <c r="AZ20235" s="107" t="n"/>
    </row>
    <row r="20236">
      <c r="AA20236" s="107" t="n"/>
      <c r="AB20236" s="107" t="n"/>
      <c r="AC20236" s="107" t="n"/>
      <c r="AD20236" s="107" t="n"/>
      <c r="AE20236" s="107" t="n"/>
      <c r="AF20236" s="107" t="n"/>
      <c r="AG20236" s="107" t="n"/>
      <c r="AH20236" s="107" t="n"/>
      <c r="AI20236" s="107" t="n"/>
      <c r="AJ20236" s="107" t="n"/>
      <c r="AK20236" s="107" t="n"/>
      <c r="AL20236" s="107" t="n"/>
      <c r="AM20236" s="107" t="n"/>
      <c r="AN20236" s="107" t="n"/>
      <c r="AO20236" s="107" t="n"/>
      <c r="AP20236" s="107" t="n"/>
      <c r="AQ20236" s="107" t="n"/>
      <c r="AR20236" s="107" t="n"/>
      <c r="AS20236" s="107" t="n"/>
      <c r="AT20236" s="107" t="n"/>
      <c r="AU20236" s="107" t="n"/>
      <c r="AV20236" s="107" t="n"/>
      <c r="AW20236" s="107" t="n"/>
      <c r="AX20236" s="107" t="n"/>
      <c r="AY20236" s="107" t="n"/>
      <c r="AZ20236" s="107" t="n"/>
    </row>
    <row r="20237">
      <c r="AA20237" s="107" t="n"/>
      <c r="AB20237" s="107" t="n"/>
      <c r="AC20237" s="107" t="n"/>
      <c r="AD20237" s="107" t="n"/>
      <c r="AE20237" s="107" t="n"/>
      <c r="AF20237" s="107" t="n"/>
      <c r="AG20237" s="107" t="n"/>
      <c r="AH20237" s="107" t="n"/>
      <c r="AI20237" s="107" t="n"/>
      <c r="AJ20237" s="107" t="n"/>
      <c r="AK20237" s="107" t="n"/>
      <c r="AL20237" s="107" t="n"/>
      <c r="AM20237" s="107" t="n"/>
      <c r="AN20237" s="107" t="n"/>
      <c r="AO20237" s="107" t="n"/>
      <c r="AP20237" s="107" t="n"/>
      <c r="AQ20237" s="107" t="n"/>
      <c r="AR20237" s="107" t="n"/>
      <c r="AS20237" s="107" t="n"/>
      <c r="AT20237" s="107" t="n"/>
      <c r="AU20237" s="107" t="n"/>
      <c r="AV20237" s="107" t="n"/>
      <c r="AW20237" s="107" t="n"/>
      <c r="AX20237" s="107" t="n"/>
      <c r="AY20237" s="107" t="n"/>
      <c r="AZ20237" s="107" t="n"/>
    </row>
    <row r="20238">
      <c r="AA20238" s="107" t="n"/>
      <c r="AB20238" s="107" t="n"/>
      <c r="AC20238" s="107" t="n"/>
      <c r="AD20238" s="107" t="n"/>
      <c r="AE20238" s="107" t="n"/>
      <c r="AF20238" s="107" t="n"/>
      <c r="AG20238" s="107" t="n"/>
      <c r="AH20238" s="107" t="n"/>
      <c r="AI20238" s="107" t="n"/>
      <c r="AJ20238" s="107" t="n"/>
      <c r="AK20238" s="107" t="n"/>
      <c r="AL20238" s="107" t="n"/>
      <c r="AM20238" s="107" t="n"/>
      <c r="AN20238" s="107" t="n"/>
      <c r="AO20238" s="107" t="n"/>
      <c r="AP20238" s="107" t="n"/>
      <c r="AQ20238" s="107" t="n"/>
      <c r="AR20238" s="107" t="n"/>
      <c r="AS20238" s="107" t="n"/>
      <c r="AT20238" s="107" t="n"/>
      <c r="AU20238" s="107" t="n"/>
      <c r="AV20238" s="107" t="n"/>
      <c r="AW20238" s="107" t="n"/>
      <c r="AX20238" s="107" t="n"/>
      <c r="AY20238" s="107" t="n"/>
      <c r="AZ20238" s="107" t="n"/>
    </row>
    <row r="20239">
      <c r="AA20239" s="107" t="n"/>
      <c r="AB20239" s="107" t="n"/>
      <c r="AC20239" s="107" t="n"/>
      <c r="AD20239" s="107" t="n"/>
      <c r="AE20239" s="107" t="n"/>
      <c r="AF20239" s="107" t="n"/>
      <c r="AG20239" s="107" t="n"/>
      <c r="AH20239" s="107" t="n"/>
      <c r="AI20239" s="107" t="n"/>
      <c r="AJ20239" s="107" t="n"/>
      <c r="AK20239" s="107" t="n"/>
      <c r="AL20239" s="107" t="n"/>
      <c r="AM20239" s="107" t="n"/>
      <c r="AN20239" s="107" t="n"/>
      <c r="AO20239" s="107" t="n"/>
      <c r="AP20239" s="107" t="n"/>
      <c r="AQ20239" s="107" t="n"/>
      <c r="AR20239" s="107" t="n"/>
      <c r="AS20239" s="107" t="n"/>
      <c r="AT20239" s="107" t="n"/>
      <c r="AU20239" s="107" t="n"/>
      <c r="AV20239" s="107" t="n"/>
      <c r="AW20239" s="107" t="n"/>
      <c r="AX20239" s="107" t="n"/>
      <c r="AY20239" s="107" t="n"/>
      <c r="AZ20239" s="107" t="n"/>
    </row>
    <row r="20240">
      <c r="AA20240" s="107" t="n"/>
      <c r="AB20240" s="107" t="n"/>
      <c r="AC20240" s="107" t="n"/>
      <c r="AD20240" s="107" t="n"/>
      <c r="AE20240" s="107" t="n"/>
      <c r="AF20240" s="107" t="n"/>
      <c r="AG20240" s="107" t="n"/>
      <c r="AH20240" s="107" t="n"/>
      <c r="AI20240" s="107" t="n"/>
      <c r="AJ20240" s="107" t="n"/>
      <c r="AK20240" s="107" t="n"/>
      <c r="AL20240" s="107" t="n"/>
      <c r="AM20240" s="107" t="n"/>
      <c r="AN20240" s="107" t="n"/>
      <c r="AO20240" s="107" t="n"/>
      <c r="AP20240" s="107" t="n"/>
      <c r="AQ20240" s="107" t="n"/>
      <c r="AR20240" s="107" t="n"/>
      <c r="AS20240" s="107" t="n"/>
      <c r="AT20240" s="107" t="n"/>
      <c r="AU20240" s="107" t="n"/>
      <c r="AV20240" s="107" t="n"/>
      <c r="AW20240" s="107" t="n"/>
      <c r="AX20240" s="107" t="n"/>
      <c r="AY20240" s="107" t="n"/>
      <c r="AZ20240" s="107" t="n"/>
    </row>
    <row r="20241">
      <c r="AA20241" s="107" t="n"/>
      <c r="AB20241" s="107" t="n"/>
      <c r="AC20241" s="107" t="n"/>
      <c r="AD20241" s="107" t="n"/>
      <c r="AE20241" s="107" t="n"/>
      <c r="AF20241" s="107" t="n"/>
      <c r="AG20241" s="107" t="n"/>
      <c r="AH20241" s="107" t="n"/>
      <c r="AI20241" s="107" t="n"/>
      <c r="AJ20241" s="107" t="n"/>
      <c r="AK20241" s="107" t="n"/>
      <c r="AL20241" s="107" t="n"/>
      <c r="AM20241" s="107" t="n"/>
      <c r="AN20241" s="107" t="n"/>
      <c r="AO20241" s="107" t="n"/>
      <c r="AP20241" s="107" t="n"/>
      <c r="AQ20241" s="107" t="n"/>
      <c r="AR20241" s="107" t="n"/>
      <c r="AS20241" s="107" t="n"/>
      <c r="AT20241" s="107" t="n"/>
      <c r="AU20241" s="107" t="n"/>
      <c r="AV20241" s="107" t="n"/>
      <c r="AW20241" s="107" t="n"/>
      <c r="AX20241" s="107" t="n"/>
      <c r="AY20241" s="107" t="n"/>
      <c r="AZ20241" s="107" t="n"/>
    </row>
    <row r="20242">
      <c r="AA20242" s="107" t="n"/>
      <c r="AB20242" s="107" t="n"/>
      <c r="AC20242" s="107" t="n"/>
      <c r="AD20242" s="107" t="n"/>
      <c r="AE20242" s="107" t="n"/>
      <c r="AF20242" s="107" t="n"/>
      <c r="AG20242" s="107" t="n"/>
      <c r="AH20242" s="107" t="n"/>
      <c r="AI20242" s="107" t="n"/>
      <c r="AJ20242" s="107" t="n"/>
      <c r="AK20242" s="107" t="n"/>
      <c r="AL20242" s="107" t="n"/>
      <c r="AM20242" s="107" t="n"/>
      <c r="AN20242" s="107" t="n"/>
      <c r="AO20242" s="107" t="n"/>
      <c r="AP20242" s="107" t="n"/>
      <c r="AQ20242" s="107" t="n"/>
      <c r="AR20242" s="107" t="n"/>
      <c r="AS20242" s="107" t="n"/>
      <c r="AT20242" s="107" t="n"/>
      <c r="AU20242" s="107" t="n"/>
      <c r="AV20242" s="107" t="n"/>
      <c r="AW20242" s="107" t="n"/>
      <c r="AX20242" s="107" t="n"/>
      <c r="AY20242" s="107" t="n"/>
      <c r="AZ20242" s="107" t="n"/>
    </row>
    <row r="20243">
      <c r="AA20243" s="107" t="n"/>
      <c r="AB20243" s="107" t="n"/>
      <c r="AC20243" s="107" t="n"/>
      <c r="AD20243" s="107" t="n"/>
      <c r="AE20243" s="107" t="n"/>
      <c r="AF20243" s="107" t="n"/>
      <c r="AG20243" s="107" t="n"/>
      <c r="AH20243" s="107" t="n"/>
      <c r="AI20243" s="107" t="n"/>
      <c r="AJ20243" s="107" t="n"/>
      <c r="AK20243" s="107" t="n"/>
      <c r="AL20243" s="107" t="n"/>
      <c r="AM20243" s="107" t="n"/>
      <c r="AN20243" s="107" t="n"/>
      <c r="AO20243" s="107" t="n"/>
      <c r="AP20243" s="107" t="n"/>
      <c r="AQ20243" s="107" t="n"/>
      <c r="AR20243" s="107" t="n"/>
      <c r="AS20243" s="107" t="n"/>
      <c r="AT20243" s="107" t="n"/>
      <c r="AU20243" s="107" t="n"/>
      <c r="AV20243" s="107" t="n"/>
      <c r="AW20243" s="107" t="n"/>
      <c r="AX20243" s="107" t="n"/>
      <c r="AY20243" s="107" t="n"/>
      <c r="AZ20243" s="107" t="n"/>
    </row>
    <row r="20244">
      <c r="AA20244" s="107" t="n"/>
      <c r="AB20244" s="107" t="n"/>
      <c r="AC20244" s="107" t="n"/>
      <c r="AD20244" s="107" t="n"/>
      <c r="AE20244" s="107" t="n"/>
      <c r="AF20244" s="107" t="n"/>
      <c r="AG20244" s="107" t="n"/>
      <c r="AH20244" s="107" t="n"/>
      <c r="AI20244" s="107" t="n"/>
      <c r="AJ20244" s="107" t="n"/>
      <c r="AK20244" s="107" t="n"/>
      <c r="AL20244" s="107" t="n"/>
      <c r="AM20244" s="107" t="n"/>
      <c r="AN20244" s="107" t="n"/>
      <c r="AO20244" s="107" t="n"/>
      <c r="AP20244" s="107" t="n"/>
      <c r="AQ20244" s="107" t="n"/>
      <c r="AR20244" s="107" t="n"/>
      <c r="AS20244" s="107" t="n"/>
      <c r="AT20244" s="107" t="n"/>
      <c r="AU20244" s="107" t="n"/>
      <c r="AV20244" s="107" t="n"/>
      <c r="AW20244" s="107" t="n"/>
      <c r="AX20244" s="107" t="n"/>
      <c r="AY20244" s="107" t="n"/>
      <c r="AZ20244" s="107" t="n"/>
    </row>
    <row r="20245">
      <c r="AA20245" s="107" t="n"/>
      <c r="AB20245" s="107" t="n"/>
      <c r="AC20245" s="107" t="n"/>
      <c r="AD20245" s="107" t="n"/>
      <c r="AE20245" s="107" t="n"/>
      <c r="AF20245" s="107" t="n"/>
      <c r="AG20245" s="107" t="n"/>
      <c r="AH20245" s="107" t="n"/>
      <c r="AI20245" s="107" t="n"/>
      <c r="AJ20245" s="107" t="n"/>
      <c r="AK20245" s="107" t="n"/>
      <c r="AL20245" s="107" t="n"/>
      <c r="AM20245" s="107" t="n"/>
      <c r="AN20245" s="107" t="n"/>
      <c r="AO20245" s="107" t="n"/>
      <c r="AP20245" s="107" t="n"/>
      <c r="AQ20245" s="107" t="n"/>
      <c r="AR20245" s="107" t="n"/>
      <c r="AS20245" s="107" t="n"/>
      <c r="AT20245" s="107" t="n"/>
      <c r="AU20245" s="107" t="n"/>
      <c r="AV20245" s="107" t="n"/>
      <c r="AW20245" s="107" t="n"/>
      <c r="AX20245" s="107" t="n"/>
      <c r="AY20245" s="107" t="n"/>
      <c r="AZ20245" s="107" t="n"/>
    </row>
    <row r="20246">
      <c r="AA20246" s="107" t="n"/>
      <c r="AB20246" s="107" t="n"/>
      <c r="AC20246" s="107" t="n"/>
      <c r="AD20246" s="107" t="n"/>
      <c r="AE20246" s="107" t="n"/>
      <c r="AF20246" s="107" t="n"/>
      <c r="AG20246" s="107" t="n"/>
      <c r="AH20246" s="107" t="n"/>
      <c r="AI20246" s="107" t="n"/>
      <c r="AJ20246" s="107" t="n"/>
      <c r="AK20246" s="107" t="n"/>
      <c r="AL20246" s="107" t="n"/>
      <c r="AM20246" s="107" t="n"/>
      <c r="AN20246" s="107" t="n"/>
      <c r="AO20246" s="107" t="n"/>
      <c r="AP20246" s="107" t="n"/>
      <c r="AQ20246" s="107" t="n"/>
      <c r="AR20246" s="107" t="n"/>
      <c r="AS20246" s="107" t="n"/>
      <c r="AT20246" s="107" t="n"/>
      <c r="AU20246" s="107" t="n"/>
      <c r="AV20246" s="107" t="n"/>
      <c r="AW20246" s="107" t="n"/>
      <c r="AX20246" s="107" t="n"/>
      <c r="AY20246" s="107" t="n"/>
      <c r="AZ20246" s="107" t="n"/>
    </row>
    <row r="20247">
      <c r="AA20247" s="107" t="n"/>
      <c r="AB20247" s="107" t="n"/>
      <c r="AC20247" s="107" t="n"/>
      <c r="AD20247" s="107" t="n"/>
      <c r="AE20247" s="107" t="n"/>
      <c r="AF20247" s="107" t="n"/>
      <c r="AG20247" s="107" t="n"/>
      <c r="AH20247" s="107" t="n"/>
      <c r="AI20247" s="107" t="n"/>
      <c r="AJ20247" s="107" t="n"/>
      <c r="AK20247" s="107" t="n"/>
      <c r="AL20247" s="107" t="n"/>
      <c r="AM20247" s="107" t="n"/>
      <c r="AN20247" s="107" t="n"/>
      <c r="AO20247" s="107" t="n"/>
      <c r="AP20247" s="107" t="n"/>
      <c r="AQ20247" s="107" t="n"/>
      <c r="AR20247" s="107" t="n"/>
      <c r="AS20247" s="107" t="n"/>
      <c r="AT20247" s="107" t="n"/>
      <c r="AU20247" s="107" t="n"/>
      <c r="AV20247" s="107" t="n"/>
      <c r="AW20247" s="107" t="n"/>
      <c r="AX20247" s="107" t="n"/>
      <c r="AY20247" s="107" t="n"/>
      <c r="AZ20247" s="107" t="n"/>
    </row>
    <row r="20248">
      <c r="AA20248" s="107" t="n"/>
      <c r="AB20248" s="107" t="n"/>
      <c r="AC20248" s="107" t="n"/>
      <c r="AD20248" s="107" t="n"/>
      <c r="AE20248" s="107" t="n"/>
      <c r="AF20248" s="107" t="n"/>
      <c r="AG20248" s="107" t="n"/>
      <c r="AH20248" s="107" t="n"/>
      <c r="AI20248" s="107" t="n"/>
      <c r="AJ20248" s="107" t="n"/>
      <c r="AK20248" s="107" t="n"/>
      <c r="AL20248" s="107" t="n"/>
      <c r="AM20248" s="107" t="n"/>
      <c r="AN20248" s="107" t="n"/>
      <c r="AO20248" s="107" t="n"/>
      <c r="AP20248" s="107" t="n"/>
      <c r="AQ20248" s="107" t="n"/>
      <c r="AR20248" s="107" t="n"/>
      <c r="AS20248" s="107" t="n"/>
      <c r="AT20248" s="107" t="n"/>
      <c r="AU20248" s="107" t="n"/>
      <c r="AV20248" s="107" t="n"/>
      <c r="AW20248" s="107" t="n"/>
      <c r="AX20248" s="107" t="n"/>
      <c r="AY20248" s="107" t="n"/>
      <c r="AZ20248" s="107" t="n"/>
    </row>
    <row r="20249">
      <c r="AA20249" s="107" t="n"/>
      <c r="AB20249" s="107" t="n"/>
      <c r="AC20249" s="107" t="n"/>
      <c r="AD20249" s="107" t="n"/>
      <c r="AE20249" s="107" t="n"/>
      <c r="AF20249" s="107" t="n"/>
      <c r="AG20249" s="107" t="n"/>
      <c r="AH20249" s="107" t="n"/>
      <c r="AI20249" s="107" t="n"/>
      <c r="AJ20249" s="107" t="n"/>
      <c r="AK20249" s="107" t="n"/>
      <c r="AL20249" s="107" t="n"/>
      <c r="AM20249" s="107" t="n"/>
      <c r="AN20249" s="107" t="n"/>
      <c r="AO20249" s="107" t="n"/>
      <c r="AP20249" s="107" t="n"/>
      <c r="AQ20249" s="107" t="n"/>
      <c r="AR20249" s="107" t="n"/>
      <c r="AS20249" s="107" t="n"/>
      <c r="AT20249" s="107" t="n"/>
      <c r="AU20249" s="107" t="n"/>
      <c r="AV20249" s="107" t="n"/>
      <c r="AW20249" s="107" t="n"/>
      <c r="AX20249" s="107" t="n"/>
      <c r="AY20249" s="107" t="n"/>
      <c r="AZ20249" s="107" t="n"/>
    </row>
    <row r="20250">
      <c r="AA20250" s="107" t="n"/>
      <c r="AB20250" s="107" t="n"/>
      <c r="AC20250" s="107" t="n"/>
      <c r="AD20250" s="107" t="n"/>
      <c r="AE20250" s="107" t="n"/>
      <c r="AF20250" s="107" t="n"/>
      <c r="AG20250" s="107" t="n"/>
      <c r="AH20250" s="107" t="n"/>
      <c r="AI20250" s="107" t="n"/>
      <c r="AJ20250" s="107" t="n"/>
      <c r="AK20250" s="107" t="n"/>
      <c r="AL20250" s="107" t="n"/>
      <c r="AM20250" s="107" t="n"/>
      <c r="AN20250" s="107" t="n"/>
      <c r="AO20250" s="107" t="n"/>
      <c r="AP20250" s="107" t="n"/>
      <c r="AQ20250" s="107" t="n"/>
      <c r="AR20250" s="107" t="n"/>
      <c r="AS20250" s="107" t="n"/>
      <c r="AT20250" s="107" t="n"/>
      <c r="AU20250" s="107" t="n"/>
      <c r="AV20250" s="107" t="n"/>
      <c r="AW20250" s="107" t="n"/>
      <c r="AX20250" s="107" t="n"/>
      <c r="AY20250" s="107" t="n"/>
      <c r="AZ20250" s="107" t="n"/>
    </row>
    <row r="20251">
      <c r="AA20251" s="107" t="n"/>
      <c r="AB20251" s="107" t="n"/>
      <c r="AC20251" s="107" t="n"/>
      <c r="AD20251" s="107" t="n"/>
      <c r="AE20251" s="107" t="n"/>
      <c r="AF20251" s="107" t="n"/>
      <c r="AG20251" s="107" t="n"/>
      <c r="AH20251" s="107" t="n"/>
      <c r="AI20251" s="107" t="n"/>
      <c r="AJ20251" s="107" t="n"/>
      <c r="AK20251" s="107" t="n"/>
      <c r="AL20251" s="107" t="n"/>
      <c r="AM20251" s="107" t="n"/>
      <c r="AN20251" s="107" t="n"/>
      <c r="AO20251" s="107" t="n"/>
      <c r="AP20251" s="107" t="n"/>
      <c r="AQ20251" s="107" t="n"/>
      <c r="AR20251" s="107" t="n"/>
      <c r="AS20251" s="107" t="n"/>
      <c r="AT20251" s="107" t="n"/>
      <c r="AU20251" s="107" t="n"/>
      <c r="AV20251" s="107" t="n"/>
      <c r="AW20251" s="107" t="n"/>
      <c r="AX20251" s="107" t="n"/>
      <c r="AY20251" s="107" t="n"/>
      <c r="AZ20251" s="107" t="n"/>
    </row>
    <row r="20252">
      <c r="AA20252" s="107" t="n"/>
      <c r="AB20252" s="107" t="n"/>
      <c r="AC20252" s="107" t="n"/>
      <c r="AD20252" s="107" t="n"/>
      <c r="AE20252" s="107" t="n"/>
      <c r="AF20252" s="107" t="n"/>
      <c r="AG20252" s="107" t="n"/>
      <c r="AH20252" s="107" t="n"/>
      <c r="AI20252" s="107" t="n"/>
      <c r="AJ20252" s="107" t="n"/>
      <c r="AK20252" s="107" t="n"/>
      <c r="AL20252" s="107" t="n"/>
      <c r="AM20252" s="107" t="n"/>
      <c r="AN20252" s="107" t="n"/>
      <c r="AO20252" s="107" t="n"/>
      <c r="AP20252" s="107" t="n"/>
      <c r="AQ20252" s="107" t="n"/>
      <c r="AR20252" s="107" t="n"/>
      <c r="AS20252" s="107" t="n"/>
      <c r="AT20252" s="107" t="n"/>
      <c r="AU20252" s="107" t="n"/>
      <c r="AV20252" s="107" t="n"/>
      <c r="AW20252" s="107" t="n"/>
      <c r="AX20252" s="107" t="n"/>
      <c r="AY20252" s="107" t="n"/>
      <c r="AZ20252" s="107" t="n"/>
    </row>
    <row r="20253">
      <c r="AA20253" s="107" t="n"/>
      <c r="AB20253" s="107" t="n"/>
      <c r="AC20253" s="107" t="n"/>
      <c r="AD20253" s="107" t="n"/>
      <c r="AE20253" s="107" t="n"/>
      <c r="AF20253" s="107" t="n"/>
      <c r="AG20253" s="107" t="n"/>
      <c r="AH20253" s="107" t="n"/>
      <c r="AI20253" s="107" t="n"/>
      <c r="AJ20253" s="107" t="n"/>
      <c r="AK20253" s="107" t="n"/>
      <c r="AL20253" s="107" t="n"/>
      <c r="AM20253" s="107" t="n"/>
      <c r="AN20253" s="107" t="n"/>
      <c r="AO20253" s="107" t="n"/>
      <c r="AP20253" s="107" t="n"/>
      <c r="AQ20253" s="107" t="n"/>
      <c r="AR20253" s="107" t="n"/>
      <c r="AS20253" s="107" t="n"/>
      <c r="AT20253" s="107" t="n"/>
      <c r="AU20253" s="107" t="n"/>
      <c r="AV20253" s="107" t="n"/>
      <c r="AW20253" s="107" t="n"/>
      <c r="AX20253" s="107" t="n"/>
      <c r="AY20253" s="107" t="n"/>
      <c r="AZ20253" s="107" t="n"/>
    </row>
    <row r="20254">
      <c r="AA20254" s="107" t="n"/>
      <c r="AB20254" s="107" t="n"/>
      <c r="AC20254" s="107" t="n"/>
      <c r="AD20254" s="107" t="n"/>
      <c r="AE20254" s="107" t="n"/>
      <c r="AF20254" s="107" t="n"/>
      <c r="AG20254" s="107" t="n"/>
      <c r="AH20254" s="107" t="n"/>
      <c r="AI20254" s="107" t="n"/>
      <c r="AJ20254" s="107" t="n"/>
      <c r="AK20254" s="107" t="n"/>
      <c r="AL20254" s="107" t="n"/>
      <c r="AM20254" s="107" t="n"/>
      <c r="AN20254" s="107" t="n"/>
      <c r="AO20254" s="107" t="n"/>
      <c r="AP20254" s="107" t="n"/>
      <c r="AQ20254" s="107" t="n"/>
      <c r="AR20254" s="107" t="n"/>
      <c r="AS20254" s="107" t="n"/>
      <c r="AT20254" s="107" t="n"/>
      <c r="AU20254" s="107" t="n"/>
      <c r="AV20254" s="107" t="n"/>
      <c r="AW20254" s="107" t="n"/>
      <c r="AX20254" s="107" t="n"/>
      <c r="AY20254" s="107" t="n"/>
      <c r="AZ20254" s="107" t="n"/>
    </row>
    <row r="20255">
      <c r="AA20255" s="107" t="n"/>
      <c r="AB20255" s="107" t="n"/>
      <c r="AC20255" s="107" t="n"/>
      <c r="AD20255" s="107" t="n"/>
      <c r="AE20255" s="107" t="n"/>
      <c r="AF20255" s="107" t="n"/>
      <c r="AG20255" s="107" t="n"/>
      <c r="AH20255" s="107" t="n"/>
      <c r="AI20255" s="107" t="n"/>
      <c r="AJ20255" s="107" t="n"/>
      <c r="AK20255" s="107" t="n"/>
      <c r="AL20255" s="107" t="n"/>
      <c r="AM20255" s="107" t="n"/>
      <c r="AN20255" s="107" t="n"/>
      <c r="AO20255" s="107" t="n"/>
      <c r="AP20255" s="107" t="n"/>
      <c r="AQ20255" s="107" t="n"/>
      <c r="AR20255" s="107" t="n"/>
      <c r="AS20255" s="107" t="n"/>
      <c r="AT20255" s="107" t="n"/>
      <c r="AU20255" s="107" t="n"/>
      <c r="AV20255" s="107" t="n"/>
      <c r="AW20255" s="107" t="n"/>
      <c r="AX20255" s="107" t="n"/>
      <c r="AY20255" s="107" t="n"/>
      <c r="AZ20255" s="107" t="n"/>
    </row>
    <row r="20256">
      <c r="AA20256" s="107" t="n"/>
      <c r="AB20256" s="107" t="n"/>
      <c r="AC20256" s="107" t="n"/>
      <c r="AD20256" s="107" t="n"/>
      <c r="AE20256" s="107" t="n"/>
      <c r="AF20256" s="107" t="n"/>
      <c r="AG20256" s="107" t="n"/>
      <c r="AH20256" s="107" t="n"/>
      <c r="AI20256" s="107" t="n"/>
      <c r="AJ20256" s="107" t="n"/>
      <c r="AK20256" s="107" t="n"/>
      <c r="AL20256" s="107" t="n"/>
      <c r="AM20256" s="107" t="n"/>
      <c r="AN20256" s="107" t="n"/>
      <c r="AO20256" s="107" t="n"/>
      <c r="AP20256" s="107" t="n"/>
      <c r="AQ20256" s="107" t="n"/>
      <c r="AR20256" s="107" t="n"/>
      <c r="AS20256" s="107" t="n"/>
      <c r="AT20256" s="107" t="n"/>
      <c r="AU20256" s="107" t="n"/>
      <c r="AV20256" s="107" t="n"/>
      <c r="AW20256" s="107" t="n"/>
      <c r="AX20256" s="107" t="n"/>
      <c r="AY20256" s="107" t="n"/>
      <c r="AZ20256" s="107" t="n"/>
    </row>
    <row r="20257">
      <c r="AA20257" s="107" t="n"/>
      <c r="AB20257" s="107" t="n"/>
      <c r="AC20257" s="107" t="n"/>
      <c r="AD20257" s="107" t="n"/>
      <c r="AE20257" s="107" t="n"/>
      <c r="AF20257" s="107" t="n"/>
      <c r="AG20257" s="107" t="n"/>
      <c r="AH20257" s="107" t="n"/>
      <c r="AI20257" s="107" t="n"/>
      <c r="AJ20257" s="107" t="n"/>
      <c r="AK20257" s="107" t="n"/>
      <c r="AL20257" s="107" t="n"/>
      <c r="AM20257" s="107" t="n"/>
      <c r="AN20257" s="107" t="n"/>
      <c r="AO20257" s="107" t="n"/>
      <c r="AP20257" s="107" t="n"/>
      <c r="AQ20257" s="107" t="n"/>
      <c r="AR20257" s="107" t="n"/>
      <c r="AS20257" s="107" t="n"/>
      <c r="AT20257" s="107" t="n"/>
      <c r="AU20257" s="107" t="n"/>
      <c r="AV20257" s="107" t="n"/>
      <c r="AW20257" s="107" t="n"/>
      <c r="AX20257" s="107" t="n"/>
      <c r="AY20257" s="107" t="n"/>
      <c r="AZ20257" s="107" t="n"/>
    </row>
    <row r="20258">
      <c r="AA20258" s="107" t="n"/>
      <c r="AB20258" s="107" t="n"/>
      <c r="AC20258" s="107" t="n"/>
      <c r="AD20258" s="107" t="n"/>
      <c r="AE20258" s="107" t="n"/>
      <c r="AF20258" s="107" t="n"/>
      <c r="AG20258" s="107" t="n"/>
      <c r="AH20258" s="107" t="n"/>
      <c r="AI20258" s="107" t="n"/>
      <c r="AJ20258" s="107" t="n"/>
      <c r="AK20258" s="107" t="n"/>
      <c r="AL20258" s="107" t="n"/>
      <c r="AM20258" s="107" t="n"/>
      <c r="AN20258" s="107" t="n"/>
      <c r="AO20258" s="107" t="n"/>
      <c r="AP20258" s="107" t="n"/>
      <c r="AQ20258" s="107" t="n"/>
      <c r="AR20258" s="107" t="n"/>
      <c r="AS20258" s="107" t="n"/>
      <c r="AT20258" s="107" t="n"/>
      <c r="AU20258" s="107" t="n"/>
      <c r="AV20258" s="107" t="n"/>
      <c r="AW20258" s="107" t="n"/>
      <c r="AX20258" s="107" t="n"/>
      <c r="AY20258" s="107" t="n"/>
      <c r="AZ20258" s="107" t="n"/>
    </row>
    <row r="20259">
      <c r="AA20259" s="107" t="n"/>
      <c r="AB20259" s="107" t="n"/>
      <c r="AC20259" s="107" t="n"/>
      <c r="AD20259" s="107" t="n"/>
      <c r="AE20259" s="107" t="n"/>
      <c r="AF20259" s="107" t="n"/>
      <c r="AG20259" s="107" t="n"/>
      <c r="AH20259" s="107" t="n"/>
      <c r="AI20259" s="107" t="n"/>
      <c r="AJ20259" s="107" t="n"/>
      <c r="AK20259" s="107" t="n"/>
      <c r="AL20259" s="107" t="n"/>
      <c r="AM20259" s="107" t="n"/>
      <c r="AN20259" s="107" t="n"/>
      <c r="AO20259" s="107" t="n"/>
      <c r="AP20259" s="107" t="n"/>
      <c r="AQ20259" s="107" t="n"/>
      <c r="AR20259" s="107" t="n"/>
      <c r="AS20259" s="107" t="n"/>
      <c r="AT20259" s="107" t="n"/>
      <c r="AU20259" s="107" t="n"/>
      <c r="AV20259" s="107" t="n"/>
      <c r="AW20259" s="107" t="n"/>
      <c r="AX20259" s="107" t="n"/>
      <c r="AY20259" s="107" t="n"/>
      <c r="AZ20259" s="107" t="n"/>
    </row>
    <row r="20260">
      <c r="AA20260" s="107" t="n"/>
      <c r="AB20260" s="107" t="n"/>
      <c r="AC20260" s="107" t="n"/>
      <c r="AD20260" s="107" t="n"/>
      <c r="AE20260" s="107" t="n"/>
      <c r="AF20260" s="107" t="n"/>
      <c r="AG20260" s="107" t="n"/>
      <c r="AH20260" s="107" t="n"/>
      <c r="AI20260" s="107" t="n"/>
      <c r="AJ20260" s="107" t="n"/>
      <c r="AK20260" s="107" t="n"/>
      <c r="AL20260" s="107" t="n"/>
      <c r="AM20260" s="107" t="n"/>
      <c r="AN20260" s="107" t="n"/>
      <c r="AO20260" s="107" t="n"/>
      <c r="AP20260" s="107" t="n"/>
      <c r="AQ20260" s="107" t="n"/>
      <c r="AR20260" s="107" t="n"/>
      <c r="AS20260" s="107" t="n"/>
      <c r="AT20260" s="107" t="n"/>
      <c r="AU20260" s="107" t="n"/>
      <c r="AV20260" s="107" t="n"/>
      <c r="AW20260" s="107" t="n"/>
      <c r="AX20260" s="107" t="n"/>
      <c r="AY20260" s="107" t="n"/>
      <c r="AZ20260" s="107" t="n"/>
    </row>
    <row r="20261">
      <c r="AA20261" s="107" t="n"/>
      <c r="AB20261" s="107" t="n"/>
      <c r="AC20261" s="107" t="n"/>
      <c r="AD20261" s="107" t="n"/>
      <c r="AE20261" s="107" t="n"/>
      <c r="AF20261" s="107" t="n"/>
      <c r="AG20261" s="107" t="n"/>
      <c r="AH20261" s="107" t="n"/>
      <c r="AI20261" s="107" t="n"/>
      <c r="AJ20261" s="107" t="n"/>
      <c r="AK20261" s="107" t="n"/>
      <c r="AL20261" s="107" t="n"/>
      <c r="AM20261" s="107" t="n"/>
      <c r="AN20261" s="107" t="n"/>
      <c r="AO20261" s="107" t="n"/>
      <c r="AP20261" s="107" t="n"/>
      <c r="AQ20261" s="107" t="n"/>
      <c r="AR20261" s="107" t="n"/>
      <c r="AS20261" s="107" t="n"/>
      <c r="AT20261" s="107" t="n"/>
      <c r="AU20261" s="107" t="n"/>
      <c r="AV20261" s="107" t="n"/>
      <c r="AW20261" s="107" t="n"/>
      <c r="AX20261" s="107" t="n"/>
      <c r="AY20261" s="107" t="n"/>
      <c r="AZ20261" s="107" t="n"/>
    </row>
    <row r="20262">
      <c r="AA20262" s="107" t="n"/>
      <c r="AB20262" s="107" t="n"/>
      <c r="AC20262" s="107" t="n"/>
      <c r="AD20262" s="107" t="n"/>
      <c r="AE20262" s="107" t="n"/>
      <c r="AF20262" s="107" t="n"/>
      <c r="AG20262" s="107" t="n"/>
      <c r="AH20262" s="107" t="n"/>
      <c r="AI20262" s="107" t="n"/>
      <c r="AJ20262" s="107" t="n"/>
      <c r="AK20262" s="107" t="n"/>
      <c r="AL20262" s="107" t="n"/>
      <c r="AM20262" s="107" t="n"/>
      <c r="AN20262" s="107" t="n"/>
      <c r="AO20262" s="107" t="n"/>
      <c r="AP20262" s="107" t="n"/>
      <c r="AQ20262" s="107" t="n"/>
      <c r="AR20262" s="107" t="n"/>
      <c r="AS20262" s="107" t="n"/>
      <c r="AT20262" s="107" t="n"/>
      <c r="AU20262" s="107" t="n"/>
      <c r="AV20262" s="107" t="n"/>
      <c r="AW20262" s="107" t="n"/>
      <c r="AX20262" s="107" t="n"/>
      <c r="AY20262" s="107" t="n"/>
      <c r="AZ20262" s="107" t="n"/>
    </row>
    <row r="20263">
      <c r="AA20263" s="107" t="n"/>
      <c r="AB20263" s="107" t="n"/>
      <c r="AC20263" s="107" t="n"/>
      <c r="AD20263" s="107" t="n"/>
      <c r="AE20263" s="107" t="n"/>
      <c r="AF20263" s="107" t="n"/>
      <c r="AG20263" s="107" t="n"/>
      <c r="AH20263" s="107" t="n"/>
      <c r="AI20263" s="107" t="n"/>
      <c r="AJ20263" s="107" t="n"/>
      <c r="AK20263" s="107" t="n"/>
      <c r="AL20263" s="107" t="n"/>
      <c r="AM20263" s="107" t="n"/>
      <c r="AN20263" s="107" t="n"/>
      <c r="AO20263" s="107" t="n"/>
      <c r="AP20263" s="107" t="n"/>
      <c r="AQ20263" s="107" t="n"/>
      <c r="AR20263" s="107" t="n"/>
      <c r="AS20263" s="107" t="n"/>
      <c r="AT20263" s="107" t="n"/>
      <c r="AU20263" s="107" t="n"/>
      <c r="AV20263" s="107" t="n"/>
      <c r="AW20263" s="107" t="n"/>
      <c r="AX20263" s="107" t="n"/>
      <c r="AY20263" s="107" t="n"/>
      <c r="AZ20263" s="107" t="n"/>
    </row>
    <row r="20264">
      <c r="AA20264" s="107" t="n"/>
      <c r="AB20264" s="107" t="n"/>
      <c r="AC20264" s="107" t="n"/>
      <c r="AD20264" s="107" t="n"/>
      <c r="AE20264" s="107" t="n"/>
      <c r="AF20264" s="107" t="n"/>
      <c r="AG20264" s="107" t="n"/>
      <c r="AH20264" s="107" t="n"/>
      <c r="AI20264" s="107" t="n"/>
      <c r="AJ20264" s="107" t="n"/>
      <c r="AK20264" s="107" t="n"/>
      <c r="AL20264" s="107" t="n"/>
      <c r="AM20264" s="107" t="n"/>
      <c r="AN20264" s="107" t="n"/>
      <c r="AO20264" s="107" t="n"/>
      <c r="AP20264" s="107" t="n"/>
      <c r="AQ20264" s="107" t="n"/>
      <c r="AR20264" s="107" t="n"/>
      <c r="AS20264" s="107" t="n"/>
      <c r="AT20264" s="107" t="n"/>
      <c r="AU20264" s="107" t="n"/>
      <c r="AV20264" s="107" t="n"/>
      <c r="AW20264" s="107" t="n"/>
      <c r="AX20264" s="107" t="n"/>
      <c r="AY20264" s="107" t="n"/>
      <c r="AZ20264" s="107" t="n"/>
    </row>
    <row r="20265">
      <c r="AA20265" s="107" t="n"/>
      <c r="AB20265" s="107" t="n"/>
      <c r="AC20265" s="107" t="n"/>
      <c r="AD20265" s="107" t="n"/>
      <c r="AE20265" s="107" t="n"/>
      <c r="AF20265" s="107" t="n"/>
      <c r="AG20265" s="107" t="n"/>
      <c r="AH20265" s="107" t="n"/>
      <c r="AI20265" s="107" t="n"/>
      <c r="AJ20265" s="107" t="n"/>
      <c r="AK20265" s="107" t="n"/>
      <c r="AL20265" s="107" t="n"/>
      <c r="AM20265" s="107" t="n"/>
      <c r="AN20265" s="107" t="n"/>
      <c r="AO20265" s="107" t="n"/>
      <c r="AP20265" s="107" t="n"/>
      <c r="AQ20265" s="107" t="n"/>
      <c r="AR20265" s="107" t="n"/>
      <c r="AS20265" s="107" t="n"/>
      <c r="AT20265" s="107" t="n"/>
      <c r="AU20265" s="107" t="n"/>
      <c r="AV20265" s="107" t="n"/>
      <c r="AW20265" s="107" t="n"/>
      <c r="AX20265" s="107" t="n"/>
      <c r="AY20265" s="107" t="n"/>
      <c r="AZ20265" s="107" t="n"/>
    </row>
    <row r="20266">
      <c r="AA20266" s="107" t="n"/>
      <c r="AB20266" s="107" t="n"/>
      <c r="AC20266" s="107" t="n"/>
      <c r="AD20266" s="107" t="n"/>
      <c r="AE20266" s="107" t="n"/>
      <c r="AF20266" s="107" t="n"/>
      <c r="AG20266" s="107" t="n"/>
      <c r="AH20266" s="107" t="n"/>
      <c r="AI20266" s="107" t="n"/>
      <c r="AJ20266" s="107" t="n"/>
      <c r="AK20266" s="107" t="n"/>
      <c r="AL20266" s="107" t="n"/>
      <c r="AM20266" s="107" t="n"/>
      <c r="AN20266" s="107" t="n"/>
      <c r="AO20266" s="107" t="n"/>
      <c r="AP20266" s="107" t="n"/>
      <c r="AQ20266" s="107" t="n"/>
      <c r="AR20266" s="107" t="n"/>
      <c r="AS20266" s="107" t="n"/>
      <c r="AT20266" s="107" t="n"/>
      <c r="AU20266" s="107" t="n"/>
      <c r="AV20266" s="107" t="n"/>
      <c r="AW20266" s="107" t="n"/>
      <c r="AX20266" s="107" t="n"/>
      <c r="AY20266" s="107" t="n"/>
      <c r="AZ20266" s="107" t="n"/>
    </row>
    <row r="20267">
      <c r="AA20267" s="107" t="n"/>
      <c r="AB20267" s="107" t="n"/>
      <c r="AC20267" s="107" t="n"/>
      <c r="AD20267" s="107" t="n"/>
      <c r="AE20267" s="107" t="n"/>
      <c r="AF20267" s="107" t="n"/>
      <c r="AG20267" s="107" t="n"/>
      <c r="AH20267" s="107" t="n"/>
      <c r="AI20267" s="107" t="n"/>
      <c r="AJ20267" s="107" t="n"/>
      <c r="AK20267" s="107" t="n"/>
      <c r="AL20267" s="107" t="n"/>
      <c r="AM20267" s="107" t="n"/>
      <c r="AN20267" s="107" t="n"/>
      <c r="AO20267" s="107" t="n"/>
      <c r="AP20267" s="107" t="n"/>
      <c r="AQ20267" s="107" t="n"/>
      <c r="AR20267" s="107" t="n"/>
      <c r="AS20267" s="107" t="n"/>
      <c r="AT20267" s="107" t="n"/>
      <c r="AU20267" s="107" t="n"/>
      <c r="AV20267" s="107" t="n"/>
      <c r="AW20267" s="107" t="n"/>
      <c r="AX20267" s="107" t="n"/>
      <c r="AY20267" s="107" t="n"/>
      <c r="AZ20267" s="107" t="n"/>
    </row>
    <row r="20268">
      <c r="AA20268" s="107" t="n"/>
      <c r="AB20268" s="107" t="n"/>
      <c r="AC20268" s="107" t="n"/>
      <c r="AD20268" s="107" t="n"/>
      <c r="AE20268" s="107" t="n"/>
      <c r="AF20268" s="107" t="n"/>
      <c r="AG20268" s="107" t="n"/>
      <c r="AH20268" s="107" t="n"/>
      <c r="AI20268" s="107" t="n"/>
      <c r="AJ20268" s="107" t="n"/>
      <c r="AK20268" s="107" t="n"/>
      <c r="AL20268" s="107" t="n"/>
      <c r="AM20268" s="107" t="n"/>
      <c r="AN20268" s="107" t="n"/>
      <c r="AO20268" s="107" t="n"/>
      <c r="AP20268" s="107" t="n"/>
      <c r="AQ20268" s="107" t="n"/>
      <c r="AR20268" s="107" t="n"/>
      <c r="AS20268" s="107" t="n"/>
      <c r="AT20268" s="107" t="n"/>
      <c r="AU20268" s="107" t="n"/>
      <c r="AV20268" s="107" t="n"/>
      <c r="AW20268" s="107" t="n"/>
      <c r="AX20268" s="107" t="n"/>
      <c r="AY20268" s="107" t="n"/>
      <c r="AZ20268" s="107" t="n"/>
    </row>
    <row r="20269">
      <c r="AA20269" s="107" t="n"/>
      <c r="AB20269" s="107" t="n"/>
      <c r="AC20269" s="107" t="n"/>
      <c r="AD20269" s="107" t="n"/>
      <c r="AE20269" s="107" t="n"/>
      <c r="AF20269" s="107" t="n"/>
      <c r="AG20269" s="107" t="n"/>
      <c r="AH20269" s="107" t="n"/>
      <c r="AI20269" s="107" t="n"/>
      <c r="AJ20269" s="107" t="n"/>
      <c r="AK20269" s="107" t="n"/>
      <c r="AL20269" s="107" t="n"/>
      <c r="AM20269" s="107" t="n"/>
      <c r="AN20269" s="107" t="n"/>
      <c r="AO20269" s="107" t="n"/>
      <c r="AP20269" s="107" t="n"/>
      <c r="AQ20269" s="107" t="n"/>
      <c r="AR20269" s="107" t="n"/>
      <c r="AS20269" s="107" t="n"/>
      <c r="AT20269" s="107" t="n"/>
      <c r="AU20269" s="107" t="n"/>
      <c r="AV20269" s="107" t="n"/>
      <c r="AW20269" s="107" t="n"/>
      <c r="AX20269" s="107" t="n"/>
      <c r="AY20269" s="107" t="n"/>
      <c r="AZ20269" s="107" t="n"/>
    </row>
    <row r="20270">
      <c r="AA20270" s="107" t="n"/>
      <c r="AB20270" s="107" t="n"/>
      <c r="AC20270" s="107" t="n"/>
      <c r="AD20270" s="107" t="n"/>
      <c r="AE20270" s="107" t="n"/>
      <c r="AF20270" s="107" t="n"/>
      <c r="AG20270" s="107" t="n"/>
      <c r="AH20270" s="107" t="n"/>
      <c r="AI20270" s="107" t="n"/>
      <c r="AJ20270" s="107" t="n"/>
      <c r="AK20270" s="107" t="n"/>
      <c r="AL20270" s="107" t="n"/>
      <c r="AM20270" s="107" t="n"/>
      <c r="AN20270" s="107" t="n"/>
      <c r="AO20270" s="107" t="n"/>
      <c r="AP20270" s="107" t="n"/>
      <c r="AQ20270" s="107" t="n"/>
      <c r="AR20270" s="107" t="n"/>
      <c r="AS20270" s="107" t="n"/>
      <c r="AT20270" s="107" t="n"/>
      <c r="AU20270" s="107" t="n"/>
      <c r="AV20270" s="107" t="n"/>
      <c r="AW20270" s="107" t="n"/>
      <c r="AX20270" s="107" t="n"/>
      <c r="AY20270" s="107" t="n"/>
      <c r="AZ20270" s="107" t="n"/>
    </row>
    <row r="20271">
      <c r="AA20271" s="107" t="n"/>
      <c r="AB20271" s="107" t="n"/>
      <c r="AC20271" s="107" t="n"/>
      <c r="AD20271" s="107" t="n"/>
      <c r="AE20271" s="107" t="n"/>
      <c r="AF20271" s="107" t="n"/>
      <c r="AG20271" s="107" t="n"/>
      <c r="AH20271" s="107" t="n"/>
      <c r="AI20271" s="107" t="n"/>
      <c r="AJ20271" s="107" t="n"/>
      <c r="AK20271" s="107" t="n"/>
      <c r="AL20271" s="107" t="n"/>
      <c r="AM20271" s="107" t="n"/>
      <c r="AN20271" s="107" t="n"/>
      <c r="AO20271" s="107" t="n"/>
      <c r="AP20271" s="107" t="n"/>
      <c r="AQ20271" s="107" t="n"/>
      <c r="AR20271" s="107" t="n"/>
      <c r="AS20271" s="107" t="n"/>
      <c r="AT20271" s="107" t="n"/>
      <c r="AU20271" s="107" t="n"/>
      <c r="AV20271" s="107" t="n"/>
      <c r="AW20271" s="107" t="n"/>
      <c r="AX20271" s="107" t="n"/>
      <c r="AY20271" s="107" t="n"/>
      <c r="AZ20271" s="107" t="n"/>
    </row>
    <row r="20272">
      <c r="AA20272" s="107" t="n"/>
      <c r="AB20272" s="107" t="n"/>
      <c r="AC20272" s="107" t="n"/>
      <c r="AD20272" s="107" t="n"/>
      <c r="AE20272" s="107" t="n"/>
      <c r="AF20272" s="107" t="n"/>
      <c r="AG20272" s="107" t="n"/>
      <c r="AH20272" s="107" t="n"/>
      <c r="AI20272" s="107" t="n"/>
      <c r="AJ20272" s="107" t="n"/>
      <c r="AK20272" s="107" t="n"/>
      <c r="AL20272" s="107" t="n"/>
      <c r="AM20272" s="107" t="n"/>
      <c r="AN20272" s="107" t="n"/>
      <c r="AO20272" s="107" t="n"/>
      <c r="AP20272" s="107" t="n"/>
      <c r="AQ20272" s="107" t="n"/>
      <c r="AR20272" s="107" t="n"/>
      <c r="AS20272" s="107" t="n"/>
      <c r="AT20272" s="107" t="n"/>
      <c r="AU20272" s="107" t="n"/>
      <c r="AV20272" s="107" t="n"/>
      <c r="AW20272" s="107" t="n"/>
      <c r="AX20272" s="107" t="n"/>
      <c r="AY20272" s="107" t="n"/>
      <c r="AZ20272" s="107" t="n"/>
    </row>
    <row r="20273">
      <c r="AA20273" s="107" t="n"/>
      <c r="AB20273" s="107" t="n"/>
      <c r="AC20273" s="107" t="n"/>
      <c r="AD20273" s="107" t="n"/>
      <c r="AE20273" s="107" t="n"/>
      <c r="AF20273" s="107" t="n"/>
      <c r="AG20273" s="107" t="n"/>
      <c r="AH20273" s="107" t="n"/>
      <c r="AI20273" s="107" t="n"/>
      <c r="AJ20273" s="107" t="n"/>
      <c r="AK20273" s="107" t="n"/>
      <c r="AL20273" s="107" t="n"/>
      <c r="AM20273" s="107" t="n"/>
      <c r="AN20273" s="107" t="n"/>
      <c r="AO20273" s="107" t="n"/>
      <c r="AP20273" s="107" t="n"/>
      <c r="AQ20273" s="107" t="n"/>
      <c r="AR20273" s="107" t="n"/>
      <c r="AS20273" s="107" t="n"/>
      <c r="AT20273" s="107" t="n"/>
      <c r="AU20273" s="107" t="n"/>
      <c r="AV20273" s="107" t="n"/>
      <c r="AW20273" s="107" t="n"/>
      <c r="AX20273" s="107" t="n"/>
      <c r="AY20273" s="107" t="n"/>
      <c r="AZ20273" s="107" t="n"/>
    </row>
    <row r="20274">
      <c r="AA20274" s="107" t="n"/>
      <c r="AB20274" s="107" t="n"/>
      <c r="AC20274" s="107" t="n"/>
      <c r="AD20274" s="107" t="n"/>
      <c r="AE20274" s="107" t="n"/>
      <c r="AF20274" s="107" t="n"/>
      <c r="AG20274" s="107" t="n"/>
      <c r="AH20274" s="107" t="n"/>
      <c r="AI20274" s="107" t="n"/>
      <c r="AJ20274" s="107" t="n"/>
      <c r="AK20274" s="107" t="n"/>
      <c r="AL20274" s="107" t="n"/>
      <c r="AM20274" s="107" t="n"/>
      <c r="AN20274" s="107" t="n"/>
      <c r="AO20274" s="107" t="n"/>
      <c r="AP20274" s="107" t="n"/>
      <c r="AQ20274" s="107" t="n"/>
      <c r="AR20274" s="107" t="n"/>
      <c r="AS20274" s="107" t="n"/>
      <c r="AT20274" s="107" t="n"/>
      <c r="AU20274" s="107" t="n"/>
      <c r="AV20274" s="107" t="n"/>
      <c r="AW20274" s="107" t="n"/>
      <c r="AX20274" s="107" t="n"/>
      <c r="AY20274" s="107" t="n"/>
      <c r="AZ20274" s="107" t="n"/>
    </row>
    <row r="20275">
      <c r="AA20275" s="107" t="n"/>
      <c r="AB20275" s="107" t="n"/>
      <c r="AC20275" s="107" t="n"/>
      <c r="AD20275" s="107" t="n"/>
      <c r="AE20275" s="107" t="n"/>
      <c r="AF20275" s="107" t="n"/>
      <c r="AG20275" s="107" t="n"/>
      <c r="AH20275" s="107" t="n"/>
      <c r="AI20275" s="107" t="n"/>
      <c r="AJ20275" s="107" t="n"/>
      <c r="AK20275" s="107" t="n"/>
      <c r="AL20275" s="107" t="n"/>
      <c r="AM20275" s="107" t="n"/>
      <c r="AN20275" s="107" t="n"/>
      <c r="AO20275" s="107" t="n"/>
      <c r="AP20275" s="107" t="n"/>
      <c r="AQ20275" s="107" t="n"/>
      <c r="AR20275" s="107" t="n"/>
      <c r="AS20275" s="107" t="n"/>
      <c r="AT20275" s="107" t="n"/>
      <c r="AU20275" s="107" t="n"/>
      <c r="AV20275" s="107" t="n"/>
      <c r="AW20275" s="107" t="n"/>
      <c r="AX20275" s="107" t="n"/>
      <c r="AY20275" s="107" t="n"/>
      <c r="AZ20275" s="107" t="n"/>
    </row>
    <row r="20276">
      <c r="AA20276" s="107" t="n"/>
      <c r="AB20276" s="107" t="n"/>
      <c r="AC20276" s="107" t="n"/>
      <c r="AD20276" s="107" t="n"/>
      <c r="AE20276" s="107" t="n"/>
      <c r="AF20276" s="107" t="n"/>
      <c r="AG20276" s="107" t="n"/>
      <c r="AH20276" s="107" t="n"/>
      <c r="AI20276" s="107" t="n"/>
      <c r="AJ20276" s="107" t="n"/>
      <c r="AK20276" s="107" t="n"/>
      <c r="AL20276" s="107" t="n"/>
      <c r="AM20276" s="107" t="n"/>
      <c r="AN20276" s="107" t="n"/>
      <c r="AO20276" s="107" t="n"/>
      <c r="AP20276" s="107" t="n"/>
      <c r="AQ20276" s="107" t="n"/>
      <c r="AR20276" s="107" t="n"/>
      <c r="AS20276" s="107" t="n"/>
      <c r="AT20276" s="107" t="n"/>
      <c r="AU20276" s="107" t="n"/>
      <c r="AV20276" s="107" t="n"/>
      <c r="AW20276" s="107" t="n"/>
      <c r="AX20276" s="107" t="n"/>
      <c r="AY20276" s="107" t="n"/>
      <c r="AZ20276" s="107" t="n"/>
    </row>
    <row r="20277">
      <c r="AA20277" s="107" t="n"/>
      <c r="AB20277" s="107" t="n"/>
      <c r="AC20277" s="107" t="n"/>
      <c r="AD20277" s="107" t="n"/>
      <c r="AE20277" s="107" t="n"/>
      <c r="AF20277" s="107" t="n"/>
      <c r="AG20277" s="107" t="n"/>
      <c r="AH20277" s="107" t="n"/>
      <c r="AI20277" s="107" t="n"/>
      <c r="AJ20277" s="107" t="n"/>
      <c r="AK20277" s="107" t="n"/>
      <c r="AL20277" s="107" t="n"/>
      <c r="AM20277" s="107" t="n"/>
      <c r="AN20277" s="107" t="n"/>
      <c r="AO20277" s="107" t="n"/>
      <c r="AP20277" s="107" t="n"/>
      <c r="AQ20277" s="107" t="n"/>
      <c r="AR20277" s="107" t="n"/>
      <c r="AS20277" s="107" t="n"/>
      <c r="AT20277" s="107" t="n"/>
      <c r="AU20277" s="107" t="n"/>
      <c r="AV20277" s="107" t="n"/>
      <c r="AW20277" s="107" t="n"/>
      <c r="AX20277" s="107" t="n"/>
      <c r="AY20277" s="107" t="n"/>
      <c r="AZ20277" s="107" t="n"/>
    </row>
    <row r="20278">
      <c r="AA20278" s="107" t="n"/>
      <c r="AB20278" s="107" t="n"/>
      <c r="AC20278" s="107" t="n"/>
      <c r="AD20278" s="107" t="n"/>
      <c r="AE20278" s="107" t="n"/>
      <c r="AF20278" s="107" t="n"/>
      <c r="AG20278" s="107" t="n"/>
      <c r="AH20278" s="107" t="n"/>
      <c r="AI20278" s="107" t="n"/>
      <c r="AJ20278" s="107" t="n"/>
      <c r="AK20278" s="107" t="n"/>
      <c r="AL20278" s="107" t="n"/>
      <c r="AM20278" s="107" t="n"/>
      <c r="AN20278" s="107" t="n"/>
      <c r="AO20278" s="107" t="n"/>
      <c r="AP20278" s="107" t="n"/>
      <c r="AQ20278" s="107" t="n"/>
      <c r="AR20278" s="107" t="n"/>
      <c r="AS20278" s="107" t="n"/>
      <c r="AT20278" s="107" t="n"/>
      <c r="AU20278" s="107" t="n"/>
      <c r="AV20278" s="107" t="n"/>
      <c r="AW20278" s="107" t="n"/>
      <c r="AX20278" s="107" t="n"/>
      <c r="AY20278" s="107" t="n"/>
      <c r="AZ20278" s="107" t="n"/>
    </row>
    <row r="20279">
      <c r="AA20279" s="107" t="n"/>
      <c r="AB20279" s="107" t="n"/>
      <c r="AC20279" s="107" t="n"/>
      <c r="AD20279" s="107" t="n"/>
      <c r="AE20279" s="107" t="n"/>
      <c r="AF20279" s="107" t="n"/>
      <c r="AG20279" s="107" t="n"/>
      <c r="AH20279" s="107" t="n"/>
      <c r="AI20279" s="107" t="n"/>
      <c r="AJ20279" s="107" t="n"/>
      <c r="AK20279" s="107" t="n"/>
      <c r="AL20279" s="107" t="n"/>
      <c r="AM20279" s="107" t="n"/>
      <c r="AN20279" s="107" t="n"/>
      <c r="AO20279" s="107" t="n"/>
      <c r="AP20279" s="107" t="n"/>
      <c r="AQ20279" s="107" t="n"/>
      <c r="AR20279" s="107" t="n"/>
      <c r="AS20279" s="107" t="n"/>
      <c r="AT20279" s="107" t="n"/>
      <c r="AU20279" s="107" t="n"/>
      <c r="AV20279" s="107" t="n"/>
      <c r="AW20279" s="107" t="n"/>
      <c r="AX20279" s="107" t="n"/>
      <c r="AY20279" s="107" t="n"/>
      <c r="AZ20279" s="107" t="n"/>
    </row>
    <row r="20280">
      <c r="AA20280" s="107" t="n"/>
      <c r="AB20280" s="107" t="n"/>
      <c r="AC20280" s="107" t="n"/>
      <c r="AD20280" s="107" t="n"/>
      <c r="AE20280" s="107" t="n"/>
      <c r="AF20280" s="107" t="n"/>
      <c r="AG20280" s="107" t="n"/>
      <c r="AH20280" s="107" t="n"/>
      <c r="AI20280" s="107" t="n"/>
      <c r="AJ20280" s="107" t="n"/>
      <c r="AK20280" s="107" t="n"/>
      <c r="AL20280" s="107" t="n"/>
      <c r="AM20280" s="107" t="n"/>
      <c r="AN20280" s="107" t="n"/>
      <c r="AO20280" s="107" t="n"/>
      <c r="AP20280" s="107" t="n"/>
      <c r="AQ20280" s="107" t="n"/>
      <c r="AR20280" s="107" t="n"/>
      <c r="AS20280" s="107" t="n"/>
      <c r="AT20280" s="107" t="n"/>
      <c r="AU20280" s="107" t="n"/>
      <c r="AV20280" s="107" t="n"/>
      <c r="AW20280" s="107" t="n"/>
      <c r="AX20280" s="107" t="n"/>
      <c r="AY20280" s="107" t="n"/>
      <c r="AZ20280" s="107" t="n"/>
    </row>
    <row r="20281">
      <c r="AA20281" s="107" t="n"/>
      <c r="AB20281" s="107" t="n"/>
      <c r="AC20281" s="107" t="n"/>
      <c r="AD20281" s="107" t="n"/>
      <c r="AE20281" s="107" t="n"/>
      <c r="AF20281" s="107" t="n"/>
      <c r="AG20281" s="107" t="n"/>
      <c r="AH20281" s="107" t="n"/>
      <c r="AI20281" s="107" t="n"/>
      <c r="AJ20281" s="107" t="n"/>
      <c r="AK20281" s="107" t="n"/>
      <c r="AL20281" s="107" t="n"/>
      <c r="AM20281" s="107" t="n"/>
      <c r="AN20281" s="107" t="n"/>
      <c r="AO20281" s="107" t="n"/>
      <c r="AP20281" s="107" t="n"/>
      <c r="AQ20281" s="107" t="n"/>
      <c r="AR20281" s="107" t="n"/>
      <c r="AS20281" s="107" t="n"/>
      <c r="AT20281" s="107" t="n"/>
      <c r="AU20281" s="107" t="n"/>
      <c r="AV20281" s="107" t="n"/>
      <c r="AW20281" s="107" t="n"/>
      <c r="AX20281" s="107" t="n"/>
      <c r="AY20281" s="107" t="n"/>
      <c r="AZ20281" s="107" t="n"/>
    </row>
    <row r="20282">
      <c r="AA20282" s="107" t="n"/>
      <c r="AB20282" s="107" t="n"/>
      <c r="AC20282" s="107" t="n"/>
      <c r="AD20282" s="107" t="n"/>
      <c r="AE20282" s="107" t="n"/>
      <c r="AF20282" s="107" t="n"/>
      <c r="AG20282" s="107" t="n"/>
      <c r="AH20282" s="107" t="n"/>
      <c r="AI20282" s="107" t="n"/>
      <c r="AJ20282" s="107" t="n"/>
      <c r="AK20282" s="107" t="n"/>
      <c r="AL20282" s="107" t="n"/>
      <c r="AM20282" s="107" t="n"/>
      <c r="AN20282" s="107" t="n"/>
      <c r="AO20282" s="107" t="n"/>
      <c r="AP20282" s="107" t="n"/>
      <c r="AQ20282" s="107" t="n"/>
      <c r="AR20282" s="107" t="n"/>
      <c r="AS20282" s="107" t="n"/>
      <c r="AT20282" s="107" t="n"/>
      <c r="AU20282" s="107" t="n"/>
      <c r="AV20282" s="107" t="n"/>
      <c r="AW20282" s="107" t="n"/>
      <c r="AX20282" s="107" t="n"/>
      <c r="AY20282" s="107" t="n"/>
      <c r="AZ20282" s="107" t="n"/>
    </row>
    <row r="20283">
      <c r="AA20283" s="107" t="n"/>
      <c r="AB20283" s="107" t="n"/>
      <c r="AC20283" s="107" t="n"/>
      <c r="AD20283" s="107" t="n"/>
      <c r="AE20283" s="107" t="n"/>
      <c r="AF20283" s="107" t="n"/>
      <c r="AG20283" s="107" t="n"/>
      <c r="AH20283" s="107" t="n"/>
      <c r="AI20283" s="107" t="n"/>
      <c r="AJ20283" s="107" t="n"/>
      <c r="AK20283" s="107" t="n"/>
      <c r="AL20283" s="107" t="n"/>
      <c r="AM20283" s="107" t="n"/>
      <c r="AN20283" s="107" t="n"/>
      <c r="AO20283" s="107" t="n"/>
      <c r="AP20283" s="107" t="n"/>
      <c r="AQ20283" s="107" t="n"/>
      <c r="AR20283" s="107" t="n"/>
      <c r="AS20283" s="107" t="n"/>
      <c r="AT20283" s="107" t="n"/>
      <c r="AU20283" s="107" t="n"/>
      <c r="AV20283" s="107" t="n"/>
      <c r="AW20283" s="107" t="n"/>
      <c r="AX20283" s="107" t="n"/>
      <c r="AY20283" s="107" t="n"/>
      <c r="AZ20283" s="107" t="n"/>
    </row>
    <row r="20284">
      <c r="AA20284" s="107" t="n"/>
      <c r="AB20284" s="107" t="n"/>
      <c r="AC20284" s="107" t="n"/>
      <c r="AD20284" s="107" t="n"/>
      <c r="AE20284" s="107" t="n"/>
      <c r="AF20284" s="107" t="n"/>
      <c r="AG20284" s="107" t="n"/>
      <c r="AH20284" s="107" t="n"/>
      <c r="AI20284" s="107" t="n"/>
      <c r="AJ20284" s="107" t="n"/>
      <c r="AK20284" s="107" t="n"/>
      <c r="AL20284" s="107" t="n"/>
      <c r="AM20284" s="107" t="n"/>
      <c r="AN20284" s="107" t="n"/>
      <c r="AO20284" s="107" t="n"/>
      <c r="AP20284" s="107" t="n"/>
      <c r="AQ20284" s="107" t="n"/>
      <c r="AR20284" s="107" t="n"/>
      <c r="AS20284" s="107" t="n"/>
      <c r="AT20284" s="107" t="n"/>
      <c r="AU20284" s="107" t="n"/>
      <c r="AV20284" s="107" t="n"/>
      <c r="AW20284" s="107" t="n"/>
      <c r="AX20284" s="107" t="n"/>
      <c r="AY20284" s="107" t="n"/>
      <c r="AZ20284" s="107" t="n"/>
    </row>
    <row r="20285">
      <c r="AA20285" s="107" t="n"/>
      <c r="AB20285" s="107" t="n"/>
      <c r="AC20285" s="107" t="n"/>
      <c r="AD20285" s="107" t="n"/>
      <c r="AE20285" s="107" t="n"/>
      <c r="AF20285" s="107" t="n"/>
      <c r="AG20285" s="107" t="n"/>
      <c r="AH20285" s="107" t="n"/>
      <c r="AI20285" s="107" t="n"/>
      <c r="AJ20285" s="107" t="n"/>
      <c r="AK20285" s="107" t="n"/>
      <c r="AL20285" s="107" t="n"/>
      <c r="AM20285" s="107" t="n"/>
      <c r="AN20285" s="107" t="n"/>
      <c r="AO20285" s="107" t="n"/>
      <c r="AP20285" s="107" t="n"/>
      <c r="AQ20285" s="107" t="n"/>
      <c r="AR20285" s="107" t="n"/>
      <c r="AS20285" s="107" t="n"/>
      <c r="AT20285" s="107" t="n"/>
      <c r="AU20285" s="107" t="n"/>
      <c r="AV20285" s="107" t="n"/>
      <c r="AW20285" s="107" t="n"/>
      <c r="AX20285" s="107" t="n"/>
      <c r="AY20285" s="107" t="n"/>
      <c r="AZ20285" s="107" t="n"/>
    </row>
    <row r="20286">
      <c r="AA20286" s="107" t="n"/>
      <c r="AB20286" s="107" t="n"/>
      <c r="AC20286" s="107" t="n"/>
      <c r="AD20286" s="107" t="n"/>
      <c r="AE20286" s="107" t="n"/>
      <c r="AF20286" s="107" t="n"/>
      <c r="AG20286" s="107" t="n"/>
      <c r="AH20286" s="107" t="n"/>
      <c r="AI20286" s="107" t="n"/>
      <c r="AJ20286" s="107" t="n"/>
      <c r="AK20286" s="107" t="n"/>
      <c r="AL20286" s="107" t="n"/>
      <c r="AM20286" s="107" t="n"/>
      <c r="AN20286" s="107" t="n"/>
      <c r="AO20286" s="107" t="n"/>
      <c r="AP20286" s="107" t="n"/>
      <c r="AQ20286" s="107" t="n"/>
      <c r="AR20286" s="107" t="n"/>
      <c r="AS20286" s="107" t="n"/>
      <c r="AT20286" s="107" t="n"/>
      <c r="AU20286" s="107" t="n"/>
      <c r="AV20286" s="107" t="n"/>
      <c r="AW20286" s="107" t="n"/>
      <c r="AX20286" s="107" t="n"/>
      <c r="AY20286" s="107" t="n"/>
      <c r="AZ20286" s="107" t="n"/>
    </row>
    <row r="20287">
      <c r="AA20287" s="107" t="n"/>
      <c r="AB20287" s="107" t="n"/>
      <c r="AC20287" s="107" t="n"/>
      <c r="AD20287" s="107" t="n"/>
      <c r="AE20287" s="107" t="n"/>
      <c r="AF20287" s="107" t="n"/>
      <c r="AG20287" s="107" t="n"/>
      <c r="AH20287" s="107" t="n"/>
      <c r="AI20287" s="107" t="n"/>
      <c r="AJ20287" s="107" t="n"/>
      <c r="AK20287" s="107" t="n"/>
      <c r="AL20287" s="107" t="n"/>
      <c r="AM20287" s="107" t="n"/>
      <c r="AN20287" s="107" t="n"/>
      <c r="AO20287" s="107" t="n"/>
      <c r="AP20287" s="107" t="n"/>
      <c r="AQ20287" s="107" t="n"/>
      <c r="AR20287" s="107" t="n"/>
      <c r="AS20287" s="107" t="n"/>
      <c r="AT20287" s="107" t="n"/>
      <c r="AU20287" s="107" t="n"/>
      <c r="AV20287" s="107" t="n"/>
      <c r="AW20287" s="107" t="n"/>
      <c r="AX20287" s="107" t="n"/>
      <c r="AY20287" s="107" t="n"/>
      <c r="AZ20287" s="107" t="n"/>
    </row>
    <row r="20288">
      <c r="AA20288" s="107" t="n"/>
      <c r="AB20288" s="107" t="n"/>
      <c r="AC20288" s="107" t="n"/>
      <c r="AD20288" s="107" t="n"/>
      <c r="AE20288" s="107" t="n"/>
      <c r="AF20288" s="107" t="n"/>
      <c r="AG20288" s="107" t="n"/>
      <c r="AH20288" s="107" t="n"/>
      <c r="AI20288" s="107" t="n"/>
      <c r="AJ20288" s="107" t="n"/>
      <c r="AK20288" s="107" t="n"/>
      <c r="AL20288" s="107" t="n"/>
      <c r="AM20288" s="107" t="n"/>
      <c r="AN20288" s="107" t="n"/>
      <c r="AO20288" s="107" t="n"/>
      <c r="AP20288" s="107" t="n"/>
      <c r="AQ20288" s="107" t="n"/>
      <c r="AR20288" s="107" t="n"/>
      <c r="AS20288" s="107" t="n"/>
      <c r="AT20288" s="107" t="n"/>
      <c r="AU20288" s="107" t="n"/>
      <c r="AV20288" s="107" t="n"/>
      <c r="AW20288" s="107" t="n"/>
      <c r="AX20288" s="107" t="n"/>
      <c r="AY20288" s="107" t="n"/>
      <c r="AZ20288" s="107" t="n"/>
    </row>
    <row r="20289">
      <c r="AA20289" s="107" t="n"/>
      <c r="AB20289" s="107" t="n"/>
      <c r="AC20289" s="107" t="n"/>
      <c r="AD20289" s="107" t="n"/>
      <c r="AE20289" s="107" t="n"/>
      <c r="AF20289" s="107" t="n"/>
      <c r="AG20289" s="107" t="n"/>
      <c r="AH20289" s="107" t="n"/>
      <c r="AI20289" s="107" t="n"/>
      <c r="AJ20289" s="107" t="n"/>
      <c r="AK20289" s="107" t="n"/>
      <c r="AL20289" s="107" t="n"/>
      <c r="AM20289" s="107" t="n"/>
      <c r="AN20289" s="107" t="n"/>
      <c r="AO20289" s="107" t="n"/>
      <c r="AP20289" s="107" t="n"/>
      <c r="AQ20289" s="107" t="n"/>
      <c r="AR20289" s="107" t="n"/>
      <c r="AS20289" s="107" t="n"/>
      <c r="AT20289" s="107" t="n"/>
      <c r="AU20289" s="107" t="n"/>
      <c r="AV20289" s="107" t="n"/>
      <c r="AW20289" s="107" t="n"/>
      <c r="AX20289" s="107" t="n"/>
      <c r="AY20289" s="107" t="n"/>
      <c r="AZ20289" s="107" t="n"/>
    </row>
    <row r="20290">
      <c r="AA20290" s="107" t="n"/>
      <c r="AB20290" s="107" t="n"/>
      <c r="AC20290" s="107" t="n"/>
      <c r="AD20290" s="107" t="n"/>
      <c r="AE20290" s="107" t="n"/>
      <c r="AF20290" s="107" t="n"/>
      <c r="AG20290" s="107" t="n"/>
      <c r="AH20290" s="107" t="n"/>
      <c r="AI20290" s="107" t="n"/>
      <c r="AJ20290" s="107" t="n"/>
      <c r="AK20290" s="107" t="n"/>
      <c r="AL20290" s="107" t="n"/>
      <c r="AM20290" s="107" t="n"/>
      <c r="AN20290" s="107" t="n"/>
      <c r="AO20290" s="107" t="n"/>
      <c r="AP20290" s="107" t="n"/>
      <c r="AQ20290" s="107" t="n"/>
      <c r="AR20290" s="107" t="n"/>
      <c r="AS20290" s="107" t="n"/>
      <c r="AT20290" s="107" t="n"/>
      <c r="AU20290" s="107" t="n"/>
      <c r="AV20290" s="107" t="n"/>
      <c r="AW20290" s="107" t="n"/>
      <c r="AX20290" s="107" t="n"/>
      <c r="AY20290" s="107" t="n"/>
      <c r="AZ20290" s="107" t="n"/>
    </row>
    <row r="20291">
      <c r="AA20291" s="107" t="n"/>
      <c r="AB20291" s="107" t="n"/>
      <c r="AC20291" s="107" t="n"/>
      <c r="AD20291" s="107" t="n"/>
      <c r="AE20291" s="107" t="n"/>
      <c r="AF20291" s="107" t="n"/>
      <c r="AG20291" s="107" t="n"/>
      <c r="AH20291" s="107" t="n"/>
      <c r="AI20291" s="107" t="n"/>
      <c r="AJ20291" s="107" t="n"/>
      <c r="AK20291" s="107" t="n"/>
      <c r="AL20291" s="107" t="n"/>
      <c r="AM20291" s="107" t="n"/>
      <c r="AN20291" s="107" t="n"/>
      <c r="AO20291" s="107" t="n"/>
      <c r="AP20291" s="107" t="n"/>
      <c r="AQ20291" s="107" t="n"/>
      <c r="AR20291" s="107" t="n"/>
      <c r="AS20291" s="107" t="n"/>
      <c r="AT20291" s="107" t="n"/>
      <c r="AU20291" s="107" t="n"/>
      <c r="AV20291" s="107" t="n"/>
      <c r="AW20291" s="107" t="n"/>
      <c r="AX20291" s="107" t="n"/>
      <c r="AY20291" s="107" t="n"/>
      <c r="AZ20291" s="107" t="n"/>
    </row>
    <row r="20292">
      <c r="AA20292" s="107" t="n"/>
      <c r="AB20292" s="107" t="n"/>
      <c r="AC20292" s="107" t="n"/>
      <c r="AD20292" s="107" t="n"/>
      <c r="AE20292" s="107" t="n"/>
      <c r="AF20292" s="107" t="n"/>
      <c r="AG20292" s="107" t="n"/>
      <c r="AH20292" s="107" t="n"/>
      <c r="AI20292" s="107" t="n"/>
      <c r="AJ20292" s="107" t="n"/>
      <c r="AK20292" s="107" t="n"/>
      <c r="AL20292" s="107" t="n"/>
      <c r="AM20292" s="107" t="n"/>
      <c r="AN20292" s="107" t="n"/>
      <c r="AO20292" s="107" t="n"/>
      <c r="AP20292" s="107" t="n"/>
      <c r="AQ20292" s="107" t="n"/>
      <c r="AR20292" s="107" t="n"/>
      <c r="AS20292" s="107" t="n"/>
      <c r="AT20292" s="107" t="n"/>
      <c r="AU20292" s="107" t="n"/>
      <c r="AV20292" s="107" t="n"/>
      <c r="AW20292" s="107" t="n"/>
      <c r="AX20292" s="107" t="n"/>
      <c r="AY20292" s="107" t="n"/>
      <c r="AZ20292" s="107" t="n"/>
    </row>
    <row r="20293">
      <c r="AA20293" s="107" t="n"/>
      <c r="AB20293" s="107" t="n"/>
      <c r="AC20293" s="107" t="n"/>
      <c r="AD20293" s="107" t="n"/>
      <c r="AE20293" s="107" t="n"/>
      <c r="AF20293" s="107" t="n"/>
      <c r="AG20293" s="107" t="n"/>
      <c r="AH20293" s="107" t="n"/>
      <c r="AI20293" s="107" t="n"/>
      <c r="AJ20293" s="107" t="n"/>
      <c r="AK20293" s="107" t="n"/>
      <c r="AL20293" s="107" t="n"/>
      <c r="AM20293" s="107" t="n"/>
      <c r="AN20293" s="107" t="n"/>
      <c r="AO20293" s="107" t="n"/>
      <c r="AP20293" s="107" t="n"/>
      <c r="AQ20293" s="107" t="n"/>
      <c r="AR20293" s="107" t="n"/>
      <c r="AS20293" s="107" t="n"/>
      <c r="AT20293" s="107" t="n"/>
      <c r="AU20293" s="107" t="n"/>
      <c r="AV20293" s="107" t="n"/>
      <c r="AW20293" s="107" t="n"/>
      <c r="AX20293" s="107" t="n"/>
      <c r="AY20293" s="107" t="n"/>
      <c r="AZ20293" s="107" t="n"/>
    </row>
    <row r="20294">
      <c r="AA20294" s="107" t="n"/>
      <c r="AB20294" s="107" t="n"/>
      <c r="AC20294" s="107" t="n"/>
      <c r="AD20294" s="107" t="n"/>
      <c r="AE20294" s="107" t="n"/>
      <c r="AF20294" s="107" t="n"/>
      <c r="AG20294" s="107" t="n"/>
      <c r="AH20294" s="107" t="n"/>
      <c r="AI20294" s="107" t="n"/>
      <c r="AJ20294" s="107" t="n"/>
      <c r="AK20294" s="107" t="n"/>
      <c r="AL20294" s="107" t="n"/>
      <c r="AM20294" s="107" t="n"/>
      <c r="AN20294" s="107" t="n"/>
      <c r="AO20294" s="107" t="n"/>
      <c r="AP20294" s="107" t="n"/>
      <c r="AQ20294" s="107" t="n"/>
      <c r="AR20294" s="107" t="n"/>
      <c r="AS20294" s="107" t="n"/>
      <c r="AT20294" s="107" t="n"/>
      <c r="AU20294" s="107" t="n"/>
      <c r="AV20294" s="107" t="n"/>
      <c r="AW20294" s="107" t="n"/>
      <c r="AX20294" s="107" t="n"/>
      <c r="AY20294" s="107" t="n"/>
      <c r="AZ20294" s="107" t="n"/>
    </row>
    <row r="20295">
      <c r="AA20295" s="107" t="n"/>
      <c r="AB20295" s="107" t="n"/>
      <c r="AC20295" s="107" t="n"/>
      <c r="AD20295" s="107" t="n"/>
      <c r="AE20295" s="107" t="n"/>
      <c r="AF20295" s="107" t="n"/>
      <c r="AG20295" s="107" t="n"/>
      <c r="AH20295" s="107" t="n"/>
      <c r="AI20295" s="107" t="n"/>
      <c r="AJ20295" s="107" t="n"/>
      <c r="AK20295" s="107" t="n"/>
      <c r="AL20295" s="107" t="n"/>
      <c r="AM20295" s="107" t="n"/>
      <c r="AN20295" s="107" t="n"/>
      <c r="AO20295" s="107" t="n"/>
      <c r="AP20295" s="107" t="n"/>
      <c r="AQ20295" s="107" t="n"/>
      <c r="AR20295" s="107" t="n"/>
      <c r="AS20295" s="107" t="n"/>
      <c r="AT20295" s="107" t="n"/>
      <c r="AU20295" s="107" t="n"/>
      <c r="AV20295" s="107" t="n"/>
      <c r="AW20295" s="107" t="n"/>
      <c r="AX20295" s="107" t="n"/>
      <c r="AY20295" s="107" t="n"/>
      <c r="AZ20295" s="107" t="n"/>
    </row>
    <row r="20296">
      <c r="AA20296" s="107" t="n"/>
      <c r="AB20296" s="107" t="n"/>
      <c r="AC20296" s="107" t="n"/>
      <c r="AD20296" s="107" t="n"/>
      <c r="AE20296" s="107" t="n"/>
      <c r="AF20296" s="107" t="n"/>
      <c r="AG20296" s="107" t="n"/>
      <c r="AH20296" s="107" t="n"/>
      <c r="AI20296" s="107" t="n"/>
      <c r="AJ20296" s="107" t="n"/>
      <c r="AK20296" s="107" t="n"/>
      <c r="AL20296" s="107" t="n"/>
      <c r="AM20296" s="107" t="n"/>
      <c r="AN20296" s="107" t="n"/>
      <c r="AO20296" s="107" t="n"/>
      <c r="AP20296" s="107" t="n"/>
      <c r="AQ20296" s="107" t="n"/>
      <c r="AR20296" s="107" t="n"/>
      <c r="AS20296" s="107" t="n"/>
      <c r="AT20296" s="107" t="n"/>
      <c r="AU20296" s="107" t="n"/>
      <c r="AV20296" s="107" t="n"/>
      <c r="AW20296" s="107" t="n"/>
      <c r="AX20296" s="107" t="n"/>
      <c r="AY20296" s="107" t="n"/>
      <c r="AZ20296" s="107" t="n"/>
    </row>
    <row r="20297">
      <c r="AA20297" s="107" t="n"/>
      <c r="AB20297" s="107" t="n"/>
      <c r="AC20297" s="107" t="n"/>
      <c r="AD20297" s="107" t="n"/>
      <c r="AE20297" s="107" t="n"/>
      <c r="AF20297" s="107" t="n"/>
      <c r="AG20297" s="107" t="n"/>
      <c r="AH20297" s="107" t="n"/>
      <c r="AI20297" s="107" t="n"/>
      <c r="AJ20297" s="107" t="n"/>
      <c r="AK20297" s="107" t="n"/>
      <c r="AL20297" s="107" t="n"/>
      <c r="AM20297" s="107" t="n"/>
      <c r="AN20297" s="107" t="n"/>
      <c r="AO20297" s="107" t="n"/>
      <c r="AP20297" s="107" t="n"/>
      <c r="AQ20297" s="107" t="n"/>
      <c r="AR20297" s="107" t="n"/>
      <c r="AS20297" s="107" t="n"/>
      <c r="AT20297" s="107" t="n"/>
      <c r="AU20297" s="107" t="n"/>
      <c r="AV20297" s="107" t="n"/>
      <c r="AW20297" s="107" t="n"/>
      <c r="AX20297" s="107" t="n"/>
      <c r="AY20297" s="107" t="n"/>
      <c r="AZ20297" s="107" t="n"/>
    </row>
    <row r="20298">
      <c r="AA20298" s="107" t="n"/>
      <c r="AB20298" s="107" t="n"/>
      <c r="AC20298" s="107" t="n"/>
      <c r="AD20298" s="107" t="n"/>
      <c r="AE20298" s="107" t="n"/>
      <c r="AF20298" s="107" t="n"/>
      <c r="AG20298" s="107" t="n"/>
      <c r="AH20298" s="107" t="n"/>
      <c r="AI20298" s="107" t="n"/>
      <c r="AJ20298" s="107" t="n"/>
      <c r="AK20298" s="107" t="n"/>
      <c r="AL20298" s="107" t="n"/>
      <c r="AM20298" s="107" t="n"/>
      <c r="AN20298" s="107" t="n"/>
      <c r="AO20298" s="107" t="n"/>
      <c r="AP20298" s="107" t="n"/>
      <c r="AQ20298" s="107" t="n"/>
      <c r="AR20298" s="107" t="n"/>
      <c r="AS20298" s="107" t="n"/>
      <c r="AT20298" s="107" t="n"/>
      <c r="AU20298" s="107" t="n"/>
      <c r="AV20298" s="107" t="n"/>
      <c r="AW20298" s="107" t="n"/>
      <c r="AX20298" s="107" t="n"/>
      <c r="AY20298" s="107" t="n"/>
      <c r="AZ20298" s="107" t="n"/>
    </row>
    <row r="20299">
      <c r="AA20299" s="107" t="n"/>
      <c r="AB20299" s="107" t="n"/>
      <c r="AC20299" s="107" t="n"/>
      <c r="AD20299" s="107" t="n"/>
      <c r="AE20299" s="107" t="n"/>
      <c r="AF20299" s="107" t="n"/>
      <c r="AG20299" s="107" t="n"/>
      <c r="AH20299" s="107" t="n"/>
      <c r="AI20299" s="107" t="n"/>
      <c r="AJ20299" s="107" t="n"/>
      <c r="AK20299" s="107" t="n"/>
      <c r="AL20299" s="107" t="n"/>
      <c r="AM20299" s="107" t="n"/>
      <c r="AN20299" s="107" t="n"/>
      <c r="AO20299" s="107" t="n"/>
      <c r="AP20299" s="107" t="n"/>
      <c r="AQ20299" s="107" t="n"/>
      <c r="AR20299" s="107" t="n"/>
      <c r="AS20299" s="107" t="n"/>
      <c r="AT20299" s="107" t="n"/>
      <c r="AU20299" s="107" t="n"/>
      <c r="AV20299" s="107" t="n"/>
      <c r="AW20299" s="107" t="n"/>
      <c r="AX20299" s="107" t="n"/>
      <c r="AY20299" s="107" t="n"/>
      <c r="AZ20299" s="107" t="n"/>
    </row>
    <row r="20300">
      <c r="AA20300" s="107" t="n"/>
      <c r="AB20300" s="107" t="n"/>
      <c r="AC20300" s="107" t="n"/>
      <c r="AD20300" s="107" t="n"/>
      <c r="AE20300" s="107" t="n"/>
      <c r="AF20300" s="107" t="n"/>
      <c r="AG20300" s="107" t="n"/>
      <c r="AH20300" s="107" t="n"/>
      <c r="AI20300" s="107" t="n"/>
      <c r="AJ20300" s="107" t="n"/>
      <c r="AK20300" s="107" t="n"/>
      <c r="AL20300" s="107" t="n"/>
      <c r="AM20300" s="107" t="n"/>
      <c r="AN20300" s="107" t="n"/>
      <c r="AO20300" s="107" t="n"/>
      <c r="AP20300" s="107" t="n"/>
      <c r="AQ20300" s="107" t="n"/>
      <c r="AR20300" s="107" t="n"/>
      <c r="AS20300" s="107" t="n"/>
      <c r="AT20300" s="107" t="n"/>
      <c r="AU20300" s="107" t="n"/>
      <c r="AV20300" s="107" t="n"/>
      <c r="AW20300" s="107" t="n"/>
      <c r="AX20300" s="107" t="n"/>
      <c r="AY20300" s="107" t="n"/>
      <c r="AZ20300" s="107" t="n"/>
    </row>
    <row r="20301">
      <c r="AA20301" s="107" t="n"/>
      <c r="AB20301" s="107" t="n"/>
      <c r="AC20301" s="107" t="n"/>
      <c r="AD20301" s="107" t="n"/>
      <c r="AE20301" s="107" t="n"/>
      <c r="AF20301" s="107" t="n"/>
      <c r="AG20301" s="107" t="n"/>
      <c r="AH20301" s="107" t="n"/>
      <c r="AI20301" s="107" t="n"/>
      <c r="AJ20301" s="107" t="n"/>
      <c r="AK20301" s="107" t="n"/>
      <c r="AL20301" s="107" t="n"/>
      <c r="AM20301" s="107" t="n"/>
      <c r="AN20301" s="107" t="n"/>
      <c r="AO20301" s="107" t="n"/>
      <c r="AP20301" s="107" t="n"/>
      <c r="AQ20301" s="107" t="n"/>
      <c r="AR20301" s="107" t="n"/>
      <c r="AS20301" s="107" t="n"/>
      <c r="AT20301" s="107" t="n"/>
      <c r="AU20301" s="107" t="n"/>
      <c r="AV20301" s="107" t="n"/>
      <c r="AW20301" s="107" t="n"/>
      <c r="AX20301" s="107" t="n"/>
      <c r="AY20301" s="107" t="n"/>
      <c r="AZ20301" s="107" t="n"/>
    </row>
    <row r="20302">
      <c r="AA20302" s="107" t="n"/>
      <c r="AB20302" s="107" t="n"/>
      <c r="AC20302" s="107" t="n"/>
      <c r="AD20302" s="107" t="n"/>
      <c r="AE20302" s="107" t="n"/>
      <c r="AF20302" s="107" t="n"/>
      <c r="AG20302" s="107" t="n"/>
      <c r="AH20302" s="107" t="n"/>
      <c r="AI20302" s="107" t="n"/>
      <c r="AJ20302" s="107" t="n"/>
      <c r="AK20302" s="107" t="n"/>
      <c r="AL20302" s="107" t="n"/>
      <c r="AM20302" s="107" t="n"/>
      <c r="AN20302" s="107" t="n"/>
      <c r="AO20302" s="107" t="n"/>
      <c r="AP20302" s="107" t="n"/>
      <c r="AQ20302" s="107" t="n"/>
      <c r="AR20302" s="107" t="n"/>
      <c r="AS20302" s="107" t="n"/>
      <c r="AT20302" s="107" t="n"/>
      <c r="AU20302" s="107" t="n"/>
      <c r="AV20302" s="107" t="n"/>
      <c r="AW20302" s="107" t="n"/>
      <c r="AX20302" s="107" t="n"/>
      <c r="AY20302" s="107" t="n"/>
      <c r="AZ20302" s="107" t="n"/>
    </row>
    <row r="20303">
      <c r="AA20303" s="107" t="n"/>
      <c r="AB20303" s="107" t="n"/>
      <c r="AC20303" s="107" t="n"/>
      <c r="AD20303" s="107" t="n"/>
      <c r="AE20303" s="107" t="n"/>
      <c r="AF20303" s="107" t="n"/>
      <c r="AG20303" s="107" t="n"/>
      <c r="AH20303" s="107" t="n"/>
      <c r="AI20303" s="107" t="n"/>
      <c r="AJ20303" s="107" t="n"/>
      <c r="AK20303" s="107" t="n"/>
      <c r="AL20303" s="107" t="n"/>
      <c r="AM20303" s="107" t="n"/>
      <c r="AN20303" s="107" t="n"/>
      <c r="AO20303" s="107" t="n"/>
      <c r="AP20303" s="107" t="n"/>
      <c r="AQ20303" s="107" t="n"/>
      <c r="AR20303" s="107" t="n"/>
      <c r="AS20303" s="107" t="n"/>
      <c r="AT20303" s="107" t="n"/>
      <c r="AU20303" s="107" t="n"/>
      <c r="AV20303" s="107" t="n"/>
      <c r="AW20303" s="107" t="n"/>
      <c r="AX20303" s="107" t="n"/>
      <c r="AY20303" s="107" t="n"/>
      <c r="AZ20303" s="107" t="n"/>
    </row>
    <row r="20304">
      <c r="AA20304" s="107" t="n"/>
      <c r="AB20304" s="107" t="n"/>
      <c r="AC20304" s="107" t="n"/>
      <c r="AD20304" s="107" t="n"/>
      <c r="AE20304" s="107" t="n"/>
      <c r="AF20304" s="107" t="n"/>
      <c r="AG20304" s="107" t="n"/>
      <c r="AH20304" s="107" t="n"/>
      <c r="AI20304" s="107" t="n"/>
      <c r="AJ20304" s="107" t="n"/>
      <c r="AK20304" s="107" t="n"/>
      <c r="AL20304" s="107" t="n"/>
      <c r="AM20304" s="107" t="n"/>
      <c r="AN20304" s="107" t="n"/>
      <c r="AO20304" s="107" t="n"/>
      <c r="AP20304" s="107" t="n"/>
      <c r="AQ20304" s="107" t="n"/>
      <c r="AR20304" s="107" t="n"/>
      <c r="AS20304" s="107" t="n"/>
      <c r="AT20304" s="107" t="n"/>
      <c r="AU20304" s="107" t="n"/>
      <c r="AV20304" s="107" t="n"/>
      <c r="AW20304" s="107" t="n"/>
      <c r="AX20304" s="107" t="n"/>
      <c r="AY20304" s="107" t="n"/>
      <c r="AZ20304" s="107" t="n"/>
    </row>
    <row r="20305">
      <c r="AA20305" s="107" t="n"/>
      <c r="AB20305" s="107" t="n"/>
      <c r="AC20305" s="107" t="n"/>
      <c r="AD20305" s="107" t="n"/>
      <c r="AE20305" s="107" t="n"/>
      <c r="AF20305" s="107" t="n"/>
      <c r="AG20305" s="107" t="n"/>
      <c r="AH20305" s="107" t="n"/>
      <c r="AI20305" s="107" t="n"/>
      <c r="AJ20305" s="107" t="n"/>
      <c r="AK20305" s="107" t="n"/>
      <c r="AL20305" s="107" t="n"/>
      <c r="AM20305" s="107" t="n"/>
      <c r="AN20305" s="107" t="n"/>
      <c r="AO20305" s="107" t="n"/>
      <c r="AP20305" s="107" t="n"/>
      <c r="AQ20305" s="107" t="n"/>
      <c r="AR20305" s="107" t="n"/>
      <c r="AS20305" s="107" t="n"/>
      <c r="AT20305" s="107" t="n"/>
      <c r="AU20305" s="107" t="n"/>
      <c r="AV20305" s="107" t="n"/>
      <c r="AW20305" s="107" t="n"/>
      <c r="AX20305" s="107" t="n"/>
      <c r="AY20305" s="107" t="n"/>
      <c r="AZ20305" s="107" t="n"/>
    </row>
    <row r="20306">
      <c r="AA20306" s="107" t="n"/>
      <c r="AB20306" s="107" t="n"/>
      <c r="AC20306" s="107" t="n"/>
      <c r="AD20306" s="107" t="n"/>
      <c r="AE20306" s="107" t="n"/>
      <c r="AF20306" s="107" t="n"/>
      <c r="AG20306" s="107" t="n"/>
      <c r="AH20306" s="107" t="n"/>
      <c r="AI20306" s="107" t="n"/>
      <c r="AJ20306" s="107" t="n"/>
      <c r="AK20306" s="107" t="n"/>
      <c r="AL20306" s="107" t="n"/>
      <c r="AM20306" s="107" t="n"/>
      <c r="AN20306" s="107" t="n"/>
      <c r="AO20306" s="107" t="n"/>
      <c r="AP20306" s="107" t="n"/>
      <c r="AQ20306" s="107" t="n"/>
      <c r="AR20306" s="107" t="n"/>
      <c r="AS20306" s="107" t="n"/>
      <c r="AT20306" s="107" t="n"/>
      <c r="AU20306" s="107" t="n"/>
      <c r="AV20306" s="107" t="n"/>
      <c r="AW20306" s="107" t="n"/>
      <c r="AX20306" s="107" t="n"/>
      <c r="AY20306" s="107" t="n"/>
      <c r="AZ20306" s="107" t="n"/>
    </row>
    <row r="20307">
      <c r="AA20307" s="107" t="n"/>
      <c r="AB20307" s="107" t="n"/>
      <c r="AC20307" s="107" t="n"/>
      <c r="AD20307" s="107" t="n"/>
      <c r="AE20307" s="107" t="n"/>
      <c r="AF20307" s="107" t="n"/>
      <c r="AG20307" s="107" t="n"/>
      <c r="AH20307" s="107" t="n"/>
      <c r="AI20307" s="107" t="n"/>
      <c r="AJ20307" s="107" t="n"/>
      <c r="AK20307" s="107" t="n"/>
      <c r="AL20307" s="107" t="n"/>
      <c r="AM20307" s="107" t="n"/>
      <c r="AN20307" s="107" t="n"/>
      <c r="AO20307" s="107" t="n"/>
      <c r="AP20307" s="107" t="n"/>
      <c r="AQ20307" s="107" t="n"/>
      <c r="AR20307" s="107" t="n"/>
      <c r="AS20307" s="107" t="n"/>
      <c r="AT20307" s="107" t="n"/>
      <c r="AU20307" s="107" t="n"/>
      <c r="AV20307" s="107" t="n"/>
      <c r="AW20307" s="107" t="n"/>
      <c r="AX20307" s="107" t="n"/>
      <c r="AY20307" s="107" t="n"/>
      <c r="AZ20307" s="107" t="n"/>
    </row>
    <row r="20308">
      <c r="AA20308" s="107" t="n"/>
      <c r="AB20308" s="107" t="n"/>
      <c r="AC20308" s="107" t="n"/>
      <c r="AD20308" s="107" t="n"/>
      <c r="AE20308" s="107" t="n"/>
      <c r="AF20308" s="107" t="n"/>
      <c r="AG20308" s="107" t="n"/>
      <c r="AH20308" s="107" t="n"/>
      <c r="AI20308" s="107" t="n"/>
      <c r="AJ20308" s="107" t="n"/>
      <c r="AK20308" s="107" t="n"/>
      <c r="AL20308" s="107" t="n"/>
      <c r="AM20308" s="107" t="n"/>
      <c r="AN20308" s="107" t="n"/>
      <c r="AO20308" s="107" t="n"/>
      <c r="AP20308" s="107" t="n"/>
      <c r="AQ20308" s="107" t="n"/>
      <c r="AR20308" s="107" t="n"/>
      <c r="AS20308" s="107" t="n"/>
      <c r="AT20308" s="107" t="n"/>
      <c r="AU20308" s="107" t="n"/>
      <c r="AV20308" s="107" t="n"/>
      <c r="AW20308" s="107" t="n"/>
      <c r="AX20308" s="107" t="n"/>
      <c r="AY20308" s="107" t="n"/>
      <c r="AZ20308" s="107" t="n"/>
    </row>
    <row r="20309">
      <c r="AA20309" s="107" t="n"/>
      <c r="AB20309" s="107" t="n"/>
      <c r="AC20309" s="107" t="n"/>
      <c r="AD20309" s="107" t="n"/>
      <c r="AE20309" s="107" t="n"/>
      <c r="AF20309" s="107" t="n"/>
      <c r="AG20309" s="107" t="n"/>
      <c r="AH20309" s="107" t="n"/>
      <c r="AI20309" s="107" t="n"/>
      <c r="AJ20309" s="107" t="n"/>
      <c r="AK20309" s="107" t="n"/>
      <c r="AL20309" s="107" t="n"/>
      <c r="AM20309" s="107" t="n"/>
      <c r="AN20309" s="107" t="n"/>
      <c r="AO20309" s="107" t="n"/>
      <c r="AP20309" s="107" t="n"/>
      <c r="AQ20309" s="107" t="n"/>
      <c r="AR20309" s="107" t="n"/>
      <c r="AS20309" s="107" t="n"/>
      <c r="AT20309" s="107" t="n"/>
      <c r="AU20309" s="107" t="n"/>
      <c r="AV20309" s="107" t="n"/>
      <c r="AW20309" s="107" t="n"/>
      <c r="AX20309" s="107" t="n"/>
      <c r="AY20309" s="107" t="n"/>
      <c r="AZ20309" s="107" t="n"/>
    </row>
    <row r="20310">
      <c r="AA20310" s="107" t="n"/>
      <c r="AB20310" s="107" t="n"/>
      <c r="AC20310" s="107" t="n"/>
      <c r="AD20310" s="107" t="n"/>
      <c r="AE20310" s="107" t="n"/>
      <c r="AF20310" s="107" t="n"/>
      <c r="AG20310" s="107" t="n"/>
      <c r="AH20310" s="107" t="n"/>
      <c r="AI20310" s="107" t="n"/>
      <c r="AJ20310" s="107" t="n"/>
      <c r="AK20310" s="107" t="n"/>
      <c r="AL20310" s="107" t="n"/>
      <c r="AM20310" s="107" t="n"/>
      <c r="AN20310" s="107" t="n"/>
      <c r="AO20310" s="107" t="n"/>
      <c r="AP20310" s="107" t="n"/>
      <c r="AQ20310" s="107" t="n"/>
      <c r="AR20310" s="107" t="n"/>
      <c r="AS20310" s="107" t="n"/>
      <c r="AT20310" s="107" t="n"/>
      <c r="AU20310" s="107" t="n"/>
      <c r="AV20310" s="107" t="n"/>
      <c r="AW20310" s="107" t="n"/>
      <c r="AX20310" s="107" t="n"/>
      <c r="AY20310" s="107" t="n"/>
      <c r="AZ20310" s="107" t="n"/>
    </row>
    <row r="20311">
      <c r="AA20311" s="107" t="n"/>
      <c r="AB20311" s="107" t="n"/>
      <c r="AC20311" s="107" t="n"/>
      <c r="AD20311" s="107" t="n"/>
      <c r="AE20311" s="107" t="n"/>
      <c r="AF20311" s="107" t="n"/>
      <c r="AG20311" s="107" t="n"/>
      <c r="AH20311" s="107" t="n"/>
      <c r="AI20311" s="107" t="n"/>
      <c r="AJ20311" s="107" t="n"/>
      <c r="AK20311" s="107" t="n"/>
      <c r="AL20311" s="107" t="n"/>
      <c r="AM20311" s="107" t="n"/>
      <c r="AN20311" s="107" t="n"/>
      <c r="AO20311" s="107" t="n"/>
      <c r="AP20311" s="107" t="n"/>
      <c r="AQ20311" s="107" t="n"/>
      <c r="AR20311" s="107" t="n"/>
      <c r="AS20311" s="107" t="n"/>
      <c r="AT20311" s="107" t="n"/>
      <c r="AU20311" s="107" t="n"/>
      <c r="AV20311" s="107" t="n"/>
      <c r="AW20311" s="107" t="n"/>
      <c r="AX20311" s="107" t="n"/>
      <c r="AY20311" s="107" t="n"/>
      <c r="AZ20311" s="107" t="n"/>
    </row>
    <row r="20312">
      <c r="AA20312" s="107" t="n"/>
      <c r="AB20312" s="107" t="n"/>
      <c r="AC20312" s="107" t="n"/>
      <c r="AD20312" s="107" t="n"/>
      <c r="AE20312" s="107" t="n"/>
      <c r="AF20312" s="107" t="n"/>
      <c r="AG20312" s="107" t="n"/>
      <c r="AH20312" s="107" t="n"/>
      <c r="AI20312" s="107" t="n"/>
      <c r="AJ20312" s="107" t="n"/>
      <c r="AK20312" s="107" t="n"/>
      <c r="AL20312" s="107" t="n"/>
      <c r="AM20312" s="107" t="n"/>
      <c r="AN20312" s="107" t="n"/>
      <c r="AO20312" s="107" t="n"/>
      <c r="AP20312" s="107" t="n"/>
      <c r="AQ20312" s="107" t="n"/>
      <c r="AR20312" s="107" t="n"/>
      <c r="AS20312" s="107" t="n"/>
      <c r="AT20312" s="107" t="n"/>
      <c r="AU20312" s="107" t="n"/>
      <c r="AV20312" s="107" t="n"/>
      <c r="AW20312" s="107" t="n"/>
      <c r="AX20312" s="107" t="n"/>
      <c r="AY20312" s="107" t="n"/>
      <c r="AZ20312" s="107" t="n"/>
    </row>
    <row r="20313">
      <c r="AA20313" s="107" t="n"/>
      <c r="AB20313" s="107" t="n"/>
      <c r="AC20313" s="107" t="n"/>
      <c r="AD20313" s="107" t="n"/>
      <c r="AE20313" s="107" t="n"/>
      <c r="AF20313" s="107" t="n"/>
      <c r="AG20313" s="107" t="n"/>
      <c r="AH20313" s="107" t="n"/>
      <c r="AI20313" s="107" t="n"/>
      <c r="AJ20313" s="107" t="n"/>
      <c r="AK20313" s="107" t="n"/>
      <c r="AL20313" s="107" t="n"/>
      <c r="AM20313" s="107" t="n"/>
      <c r="AN20313" s="107" t="n"/>
      <c r="AO20313" s="107" t="n"/>
      <c r="AP20313" s="107" t="n"/>
      <c r="AQ20313" s="107" t="n"/>
      <c r="AR20313" s="107" t="n"/>
      <c r="AS20313" s="107" t="n"/>
      <c r="AT20313" s="107" t="n"/>
      <c r="AU20313" s="107" t="n"/>
      <c r="AV20313" s="107" t="n"/>
      <c r="AW20313" s="107" t="n"/>
      <c r="AX20313" s="107" t="n"/>
      <c r="AY20313" s="107" t="n"/>
      <c r="AZ20313" s="107" t="n"/>
    </row>
    <row r="20314">
      <c r="AA20314" s="107" t="n"/>
      <c r="AB20314" s="107" t="n"/>
      <c r="AC20314" s="107" t="n"/>
      <c r="AD20314" s="107" t="n"/>
      <c r="AE20314" s="107" t="n"/>
      <c r="AF20314" s="107" t="n"/>
      <c r="AG20314" s="107" t="n"/>
      <c r="AH20314" s="107" t="n"/>
      <c r="AI20314" s="107" t="n"/>
      <c r="AJ20314" s="107" t="n"/>
      <c r="AK20314" s="107" t="n"/>
      <c r="AL20314" s="107" t="n"/>
      <c r="AM20314" s="107" t="n"/>
      <c r="AN20314" s="107" t="n"/>
      <c r="AO20314" s="107" t="n"/>
      <c r="AP20314" s="107" t="n"/>
      <c r="AQ20314" s="107" t="n"/>
      <c r="AR20314" s="107" t="n"/>
      <c r="AS20314" s="107" t="n"/>
      <c r="AT20314" s="107" t="n"/>
      <c r="AU20314" s="107" t="n"/>
      <c r="AV20314" s="107" t="n"/>
      <c r="AW20314" s="107" t="n"/>
      <c r="AX20314" s="107" t="n"/>
      <c r="AY20314" s="107" t="n"/>
      <c r="AZ20314" s="107" t="n"/>
    </row>
    <row r="20315">
      <c r="AA20315" s="107" t="n"/>
      <c r="AB20315" s="107" t="n"/>
      <c r="AC20315" s="107" t="n"/>
      <c r="AD20315" s="107" t="n"/>
      <c r="AE20315" s="107" t="n"/>
      <c r="AF20315" s="107" t="n"/>
      <c r="AG20315" s="107" t="n"/>
      <c r="AH20315" s="107" t="n"/>
      <c r="AI20315" s="107" t="n"/>
      <c r="AJ20315" s="107" t="n"/>
      <c r="AK20315" s="107" t="n"/>
      <c r="AL20315" s="107" t="n"/>
      <c r="AM20315" s="107" t="n"/>
      <c r="AN20315" s="107" t="n"/>
      <c r="AO20315" s="107" t="n"/>
      <c r="AP20315" s="107" t="n"/>
      <c r="AQ20315" s="107" t="n"/>
      <c r="AR20315" s="107" t="n"/>
      <c r="AS20315" s="107" t="n"/>
      <c r="AT20315" s="107" t="n"/>
      <c r="AU20315" s="107" t="n"/>
      <c r="AV20315" s="107" t="n"/>
      <c r="AW20315" s="107" t="n"/>
      <c r="AX20315" s="107" t="n"/>
      <c r="AY20315" s="107" t="n"/>
      <c r="AZ20315" s="107" t="n"/>
    </row>
    <row r="20316">
      <c r="AA20316" s="107" t="n"/>
      <c r="AB20316" s="107" t="n"/>
      <c r="AC20316" s="107" t="n"/>
      <c r="AD20316" s="107" t="n"/>
      <c r="AE20316" s="107" t="n"/>
      <c r="AF20316" s="107" t="n"/>
      <c r="AG20316" s="107" t="n"/>
      <c r="AH20316" s="107" t="n"/>
      <c r="AI20316" s="107" t="n"/>
      <c r="AJ20316" s="107" t="n"/>
      <c r="AK20316" s="107" t="n"/>
      <c r="AL20316" s="107" t="n"/>
      <c r="AM20316" s="107" t="n"/>
      <c r="AN20316" s="107" t="n"/>
      <c r="AO20316" s="107" t="n"/>
      <c r="AP20316" s="107" t="n"/>
      <c r="AQ20316" s="107" t="n"/>
      <c r="AR20316" s="107" t="n"/>
      <c r="AS20316" s="107" t="n"/>
      <c r="AT20316" s="107" t="n"/>
      <c r="AU20316" s="107" t="n"/>
      <c r="AV20316" s="107" t="n"/>
      <c r="AW20316" s="107" t="n"/>
      <c r="AX20316" s="107" t="n"/>
      <c r="AY20316" s="107" t="n"/>
      <c r="AZ20316" s="107" t="n"/>
    </row>
    <row r="20317">
      <c r="AA20317" s="107" t="n"/>
      <c r="AB20317" s="107" t="n"/>
      <c r="AC20317" s="107" t="n"/>
      <c r="AD20317" s="107" t="n"/>
      <c r="AE20317" s="107" t="n"/>
      <c r="AF20317" s="107" t="n"/>
      <c r="AG20317" s="107" t="n"/>
      <c r="AH20317" s="107" t="n"/>
      <c r="AI20317" s="107" t="n"/>
      <c r="AJ20317" s="107" t="n"/>
      <c r="AK20317" s="107" t="n"/>
      <c r="AL20317" s="107" t="n"/>
      <c r="AM20317" s="107" t="n"/>
      <c r="AN20317" s="107" t="n"/>
      <c r="AO20317" s="107" t="n"/>
      <c r="AP20317" s="107" t="n"/>
      <c r="AQ20317" s="107" t="n"/>
      <c r="AR20317" s="107" t="n"/>
      <c r="AS20317" s="107" t="n"/>
      <c r="AT20317" s="107" t="n"/>
      <c r="AU20317" s="107" t="n"/>
      <c r="AV20317" s="107" t="n"/>
      <c r="AW20317" s="107" t="n"/>
      <c r="AX20317" s="107" t="n"/>
      <c r="AY20317" s="107" t="n"/>
      <c r="AZ20317" s="107" t="n"/>
    </row>
    <row r="20318">
      <c r="AA20318" s="107" t="n"/>
      <c r="AB20318" s="107" t="n"/>
      <c r="AC20318" s="107" t="n"/>
      <c r="AD20318" s="107" t="n"/>
      <c r="AE20318" s="107" t="n"/>
      <c r="AF20318" s="107" t="n"/>
      <c r="AG20318" s="107" t="n"/>
      <c r="AH20318" s="107" t="n"/>
      <c r="AI20318" s="107" t="n"/>
      <c r="AJ20318" s="107" t="n"/>
      <c r="AK20318" s="107" t="n"/>
      <c r="AL20318" s="107" t="n"/>
      <c r="AM20318" s="107" t="n"/>
      <c r="AN20318" s="107" t="n"/>
      <c r="AO20318" s="107" t="n"/>
      <c r="AP20318" s="107" t="n"/>
      <c r="AQ20318" s="107" t="n"/>
      <c r="AR20318" s="107" t="n"/>
      <c r="AS20318" s="107" t="n"/>
      <c r="AT20318" s="107" t="n"/>
      <c r="AU20318" s="107" t="n"/>
      <c r="AV20318" s="107" t="n"/>
      <c r="AW20318" s="107" t="n"/>
      <c r="AX20318" s="107" t="n"/>
      <c r="AY20318" s="107" t="n"/>
      <c r="AZ20318" s="107" t="n"/>
    </row>
    <row r="20319">
      <c r="AA20319" s="107" t="n"/>
      <c r="AB20319" s="107" t="n"/>
      <c r="AC20319" s="107" t="n"/>
      <c r="AD20319" s="107" t="n"/>
      <c r="AE20319" s="107" t="n"/>
      <c r="AF20319" s="107" t="n"/>
      <c r="AG20319" s="107" t="n"/>
      <c r="AH20319" s="107" t="n"/>
      <c r="AI20319" s="107" t="n"/>
      <c r="AJ20319" s="107" t="n"/>
      <c r="AK20319" s="107" t="n"/>
      <c r="AL20319" s="107" t="n"/>
      <c r="AM20319" s="107" t="n"/>
      <c r="AN20319" s="107" t="n"/>
      <c r="AO20319" s="107" t="n"/>
      <c r="AP20319" s="107" t="n"/>
      <c r="AQ20319" s="107" t="n"/>
      <c r="AR20319" s="107" t="n"/>
      <c r="AS20319" s="107" t="n"/>
      <c r="AT20319" s="107" t="n"/>
      <c r="AU20319" s="107" t="n"/>
      <c r="AV20319" s="107" t="n"/>
      <c r="AW20319" s="107" t="n"/>
      <c r="AX20319" s="107" t="n"/>
      <c r="AY20319" s="107" t="n"/>
      <c r="AZ20319" s="107" t="n"/>
    </row>
    <row r="20320">
      <c r="AA20320" s="107" t="n"/>
      <c r="AB20320" s="107" t="n"/>
      <c r="AC20320" s="107" t="n"/>
      <c r="AD20320" s="107" t="n"/>
      <c r="AE20320" s="107" t="n"/>
      <c r="AF20320" s="107" t="n"/>
      <c r="AG20320" s="107" t="n"/>
      <c r="AH20320" s="107" t="n"/>
      <c r="AI20320" s="107" t="n"/>
      <c r="AJ20320" s="107" t="n"/>
      <c r="AK20320" s="107" t="n"/>
      <c r="AL20320" s="107" t="n"/>
      <c r="AM20320" s="107" t="n"/>
      <c r="AN20320" s="107" t="n"/>
      <c r="AO20320" s="107" t="n"/>
      <c r="AP20320" s="107" t="n"/>
      <c r="AQ20320" s="107" t="n"/>
      <c r="AR20320" s="107" t="n"/>
      <c r="AS20320" s="107" t="n"/>
      <c r="AT20320" s="107" t="n"/>
      <c r="AU20320" s="107" t="n"/>
      <c r="AV20320" s="107" t="n"/>
      <c r="AW20320" s="107" t="n"/>
      <c r="AX20320" s="107" t="n"/>
      <c r="AY20320" s="107" t="n"/>
      <c r="AZ20320" s="107" t="n"/>
    </row>
    <row r="20321">
      <c r="AA20321" s="107" t="n"/>
      <c r="AB20321" s="107" t="n"/>
      <c r="AC20321" s="107" t="n"/>
      <c r="AD20321" s="107" t="n"/>
      <c r="AE20321" s="107" t="n"/>
      <c r="AF20321" s="107" t="n"/>
      <c r="AG20321" s="107" t="n"/>
      <c r="AH20321" s="107" t="n"/>
      <c r="AI20321" s="107" t="n"/>
      <c r="AJ20321" s="107" t="n"/>
      <c r="AK20321" s="107" t="n"/>
      <c r="AL20321" s="107" t="n"/>
      <c r="AM20321" s="107" t="n"/>
      <c r="AN20321" s="107" t="n"/>
      <c r="AO20321" s="107" t="n"/>
      <c r="AP20321" s="107" t="n"/>
      <c r="AQ20321" s="107" t="n"/>
      <c r="AR20321" s="107" t="n"/>
      <c r="AS20321" s="107" t="n"/>
      <c r="AT20321" s="107" t="n"/>
      <c r="AU20321" s="107" t="n"/>
      <c r="AV20321" s="107" t="n"/>
      <c r="AW20321" s="107" t="n"/>
      <c r="AX20321" s="107" t="n"/>
      <c r="AY20321" s="107" t="n"/>
      <c r="AZ20321" s="107" t="n"/>
    </row>
    <row r="20322">
      <c r="AA20322" s="107" t="n"/>
      <c r="AB20322" s="107" t="n"/>
      <c r="AC20322" s="107" t="n"/>
      <c r="AD20322" s="107" t="n"/>
      <c r="AE20322" s="107" t="n"/>
      <c r="AF20322" s="107" t="n"/>
      <c r="AG20322" s="107" t="n"/>
      <c r="AH20322" s="107" t="n"/>
      <c r="AI20322" s="107" t="n"/>
      <c r="AJ20322" s="107" t="n"/>
      <c r="AK20322" s="107" t="n"/>
      <c r="AL20322" s="107" t="n"/>
      <c r="AM20322" s="107" t="n"/>
      <c r="AN20322" s="107" t="n"/>
      <c r="AO20322" s="107" t="n"/>
      <c r="AP20322" s="107" t="n"/>
      <c r="AQ20322" s="107" t="n"/>
      <c r="AR20322" s="107" t="n"/>
      <c r="AS20322" s="107" t="n"/>
      <c r="AT20322" s="107" t="n"/>
      <c r="AU20322" s="107" t="n"/>
      <c r="AV20322" s="107" t="n"/>
      <c r="AW20322" s="107" t="n"/>
      <c r="AX20322" s="107" t="n"/>
      <c r="AY20322" s="107" t="n"/>
      <c r="AZ20322" s="107" t="n"/>
    </row>
    <row r="20323">
      <c r="AA20323" s="107" t="n"/>
      <c r="AB20323" s="107" t="n"/>
      <c r="AC20323" s="107" t="n"/>
      <c r="AD20323" s="107" t="n"/>
      <c r="AE20323" s="107" t="n"/>
      <c r="AF20323" s="107" t="n"/>
      <c r="AG20323" s="107" t="n"/>
      <c r="AH20323" s="107" t="n"/>
      <c r="AI20323" s="107" t="n"/>
      <c r="AJ20323" s="107" t="n"/>
      <c r="AK20323" s="107" t="n"/>
      <c r="AL20323" s="107" t="n"/>
      <c r="AM20323" s="107" t="n"/>
      <c r="AN20323" s="107" t="n"/>
      <c r="AO20323" s="107" t="n"/>
      <c r="AP20323" s="107" t="n"/>
      <c r="AQ20323" s="107" t="n"/>
      <c r="AR20323" s="107" t="n"/>
      <c r="AS20323" s="107" t="n"/>
      <c r="AT20323" s="107" t="n"/>
      <c r="AU20323" s="107" t="n"/>
      <c r="AV20323" s="107" t="n"/>
      <c r="AW20323" s="107" t="n"/>
      <c r="AX20323" s="107" t="n"/>
      <c r="AY20323" s="107" t="n"/>
      <c r="AZ20323" s="107" t="n"/>
    </row>
    <row r="20324">
      <c r="AA20324" s="107" t="n"/>
      <c r="AB20324" s="107" t="n"/>
      <c r="AC20324" s="107" t="n"/>
      <c r="AD20324" s="107" t="n"/>
      <c r="AE20324" s="107" t="n"/>
      <c r="AF20324" s="107" t="n"/>
      <c r="AG20324" s="107" t="n"/>
      <c r="AH20324" s="107" t="n"/>
      <c r="AI20324" s="107" t="n"/>
      <c r="AJ20324" s="107" t="n"/>
      <c r="AK20324" s="107" t="n"/>
      <c r="AL20324" s="107" t="n"/>
      <c r="AM20324" s="107" t="n"/>
      <c r="AN20324" s="107" t="n"/>
      <c r="AO20324" s="107" t="n"/>
      <c r="AP20324" s="107" t="n"/>
      <c r="AQ20324" s="107" t="n"/>
      <c r="AR20324" s="107" t="n"/>
      <c r="AS20324" s="107" t="n"/>
      <c r="AT20324" s="107" t="n"/>
      <c r="AU20324" s="107" t="n"/>
      <c r="AV20324" s="107" t="n"/>
      <c r="AW20324" s="107" t="n"/>
      <c r="AX20324" s="107" t="n"/>
      <c r="AY20324" s="107" t="n"/>
      <c r="AZ20324" s="107" t="n"/>
    </row>
    <row r="20325">
      <c r="AA20325" s="107" t="n"/>
      <c r="AB20325" s="107" t="n"/>
      <c r="AC20325" s="107" t="n"/>
      <c r="AD20325" s="107" t="n"/>
      <c r="AE20325" s="107" t="n"/>
      <c r="AF20325" s="107" t="n"/>
      <c r="AG20325" s="107" t="n"/>
      <c r="AH20325" s="107" t="n"/>
      <c r="AI20325" s="107" t="n"/>
      <c r="AJ20325" s="107" t="n"/>
      <c r="AK20325" s="107" t="n"/>
      <c r="AL20325" s="107" t="n"/>
      <c r="AM20325" s="107" t="n"/>
      <c r="AN20325" s="107" t="n"/>
      <c r="AO20325" s="107" t="n"/>
      <c r="AP20325" s="107" t="n"/>
      <c r="AQ20325" s="107" t="n"/>
      <c r="AR20325" s="107" t="n"/>
      <c r="AS20325" s="107" t="n"/>
      <c r="AT20325" s="107" t="n"/>
      <c r="AU20325" s="107" t="n"/>
      <c r="AV20325" s="107" t="n"/>
      <c r="AW20325" s="107" t="n"/>
      <c r="AX20325" s="107" t="n"/>
      <c r="AY20325" s="107" t="n"/>
      <c r="AZ20325" s="107" t="n"/>
    </row>
    <row r="20326">
      <c r="AA20326" s="107" t="n"/>
      <c r="AB20326" s="107" t="n"/>
      <c r="AC20326" s="107" t="n"/>
      <c r="AD20326" s="107" t="n"/>
      <c r="AE20326" s="107" t="n"/>
      <c r="AF20326" s="107" t="n"/>
      <c r="AG20326" s="107" t="n"/>
      <c r="AH20326" s="107" t="n"/>
      <c r="AI20326" s="107" t="n"/>
      <c r="AJ20326" s="107" t="n"/>
      <c r="AK20326" s="107" t="n"/>
      <c r="AL20326" s="107" t="n"/>
      <c r="AM20326" s="107" t="n"/>
      <c r="AN20326" s="107" t="n"/>
      <c r="AO20326" s="107" t="n"/>
      <c r="AP20326" s="107" t="n"/>
      <c r="AQ20326" s="107" t="n"/>
      <c r="AR20326" s="107" t="n"/>
      <c r="AS20326" s="107" t="n"/>
      <c r="AT20326" s="107" t="n"/>
      <c r="AU20326" s="107" t="n"/>
      <c r="AV20326" s="107" t="n"/>
      <c r="AW20326" s="107" t="n"/>
      <c r="AX20326" s="107" t="n"/>
      <c r="AY20326" s="107" t="n"/>
      <c r="AZ20326" s="107" t="n"/>
    </row>
    <row r="20327">
      <c r="AA20327" s="107" t="n"/>
      <c r="AB20327" s="107" t="n"/>
      <c r="AC20327" s="107" t="n"/>
      <c r="AD20327" s="107" t="n"/>
      <c r="AE20327" s="107" t="n"/>
      <c r="AF20327" s="107" t="n"/>
      <c r="AG20327" s="107" t="n"/>
      <c r="AH20327" s="107" t="n"/>
      <c r="AI20327" s="107" t="n"/>
      <c r="AJ20327" s="107" t="n"/>
      <c r="AK20327" s="107" t="n"/>
      <c r="AL20327" s="107" t="n"/>
      <c r="AM20327" s="107" t="n"/>
      <c r="AN20327" s="107" t="n"/>
      <c r="AO20327" s="107" t="n"/>
      <c r="AP20327" s="107" t="n"/>
      <c r="AQ20327" s="107" t="n"/>
      <c r="AR20327" s="107" t="n"/>
      <c r="AS20327" s="107" t="n"/>
      <c r="AT20327" s="107" t="n"/>
      <c r="AU20327" s="107" t="n"/>
      <c r="AV20327" s="107" t="n"/>
      <c r="AW20327" s="107" t="n"/>
      <c r="AX20327" s="107" t="n"/>
      <c r="AY20327" s="107" t="n"/>
      <c r="AZ20327" s="107" t="n"/>
    </row>
    <row r="20328">
      <c r="AA20328" s="107" t="n"/>
      <c r="AB20328" s="107" t="n"/>
      <c r="AC20328" s="107" t="n"/>
      <c r="AD20328" s="107" t="n"/>
      <c r="AE20328" s="107" t="n"/>
      <c r="AF20328" s="107" t="n"/>
      <c r="AG20328" s="107" t="n"/>
      <c r="AH20328" s="107" t="n"/>
      <c r="AI20328" s="107" t="n"/>
      <c r="AJ20328" s="107" t="n"/>
      <c r="AK20328" s="107" t="n"/>
      <c r="AL20328" s="107" t="n"/>
      <c r="AM20328" s="107" t="n"/>
      <c r="AN20328" s="107" t="n"/>
      <c r="AO20328" s="107" t="n"/>
      <c r="AP20328" s="107" t="n"/>
      <c r="AQ20328" s="107" t="n"/>
      <c r="AR20328" s="107" t="n"/>
      <c r="AS20328" s="107" t="n"/>
      <c r="AT20328" s="107" t="n"/>
      <c r="AU20328" s="107" t="n"/>
      <c r="AV20328" s="107" t="n"/>
      <c r="AW20328" s="107" t="n"/>
      <c r="AX20328" s="107" t="n"/>
      <c r="AY20328" s="107" t="n"/>
      <c r="AZ20328" s="107" t="n"/>
    </row>
    <row r="20329">
      <c r="AA20329" s="107" t="n"/>
      <c r="AB20329" s="107" t="n"/>
      <c r="AC20329" s="107" t="n"/>
      <c r="AD20329" s="107" t="n"/>
      <c r="AE20329" s="107" t="n"/>
      <c r="AF20329" s="107" t="n"/>
      <c r="AG20329" s="107" t="n"/>
      <c r="AH20329" s="107" t="n"/>
      <c r="AI20329" s="107" t="n"/>
      <c r="AJ20329" s="107" t="n"/>
      <c r="AK20329" s="107" t="n"/>
      <c r="AL20329" s="107" t="n"/>
      <c r="AM20329" s="107" t="n"/>
      <c r="AN20329" s="107" t="n"/>
      <c r="AO20329" s="107" t="n"/>
      <c r="AP20329" s="107" t="n"/>
      <c r="AQ20329" s="107" t="n"/>
      <c r="AR20329" s="107" t="n"/>
      <c r="AS20329" s="107" t="n"/>
      <c r="AT20329" s="107" t="n"/>
      <c r="AU20329" s="107" t="n"/>
      <c r="AV20329" s="107" t="n"/>
      <c r="AW20329" s="107" t="n"/>
      <c r="AX20329" s="107" t="n"/>
      <c r="AY20329" s="107" t="n"/>
      <c r="AZ20329" s="107" t="n"/>
    </row>
    <row r="20330">
      <c r="AA20330" s="107" t="n"/>
      <c r="AB20330" s="107" t="n"/>
      <c r="AC20330" s="107" t="n"/>
      <c r="AD20330" s="107" t="n"/>
      <c r="AE20330" s="107" t="n"/>
      <c r="AF20330" s="107" t="n"/>
      <c r="AG20330" s="107" t="n"/>
      <c r="AH20330" s="107" t="n"/>
      <c r="AI20330" s="107" t="n"/>
      <c r="AJ20330" s="107" t="n"/>
      <c r="AK20330" s="107" t="n"/>
      <c r="AL20330" s="107" t="n"/>
      <c r="AM20330" s="107" t="n"/>
      <c r="AN20330" s="107" t="n"/>
      <c r="AO20330" s="107" t="n"/>
      <c r="AP20330" s="107" t="n"/>
      <c r="AQ20330" s="107" t="n"/>
      <c r="AR20330" s="107" t="n"/>
      <c r="AS20330" s="107" t="n"/>
      <c r="AT20330" s="107" t="n"/>
      <c r="AU20330" s="107" t="n"/>
      <c r="AV20330" s="107" t="n"/>
      <c r="AW20330" s="107" t="n"/>
      <c r="AX20330" s="107" t="n"/>
      <c r="AY20330" s="107" t="n"/>
      <c r="AZ20330" s="107" t="n"/>
    </row>
    <row r="20331">
      <c r="AA20331" s="107" t="n"/>
      <c r="AB20331" s="107" t="n"/>
      <c r="AC20331" s="107" t="n"/>
      <c r="AD20331" s="107" t="n"/>
      <c r="AE20331" s="107" t="n"/>
      <c r="AF20331" s="107" t="n"/>
      <c r="AG20331" s="107" t="n"/>
      <c r="AH20331" s="107" t="n"/>
      <c r="AI20331" s="107" t="n"/>
      <c r="AJ20331" s="107" t="n"/>
      <c r="AK20331" s="107" t="n"/>
      <c r="AL20331" s="107" t="n"/>
      <c r="AM20331" s="107" t="n"/>
      <c r="AN20331" s="107" t="n"/>
      <c r="AO20331" s="107" t="n"/>
      <c r="AP20331" s="107" t="n"/>
      <c r="AQ20331" s="107" t="n"/>
      <c r="AR20331" s="107" t="n"/>
      <c r="AS20331" s="107" t="n"/>
      <c r="AT20331" s="107" t="n"/>
      <c r="AU20331" s="107" t="n"/>
      <c r="AV20331" s="107" t="n"/>
      <c r="AW20331" s="107" t="n"/>
      <c r="AX20331" s="107" t="n"/>
      <c r="AY20331" s="107" t="n"/>
      <c r="AZ20331" s="107" t="n"/>
    </row>
    <row r="20332">
      <c r="AA20332" s="107" t="n"/>
      <c r="AB20332" s="107" t="n"/>
      <c r="AC20332" s="107" t="n"/>
      <c r="AD20332" s="107" t="n"/>
      <c r="AE20332" s="107" t="n"/>
      <c r="AF20332" s="107" t="n"/>
      <c r="AG20332" s="107" t="n"/>
      <c r="AH20332" s="107" t="n"/>
      <c r="AI20332" s="107" t="n"/>
      <c r="AJ20332" s="107" t="n"/>
      <c r="AK20332" s="107" t="n"/>
      <c r="AL20332" s="107" t="n"/>
      <c r="AM20332" s="107" t="n"/>
      <c r="AN20332" s="107" t="n"/>
      <c r="AO20332" s="107" t="n"/>
      <c r="AP20332" s="107" t="n"/>
      <c r="AQ20332" s="107" t="n"/>
      <c r="AR20332" s="107" t="n"/>
      <c r="AS20332" s="107" t="n"/>
      <c r="AT20332" s="107" t="n"/>
      <c r="AU20332" s="107" t="n"/>
      <c r="AV20332" s="107" t="n"/>
      <c r="AW20332" s="107" t="n"/>
      <c r="AX20332" s="107" t="n"/>
      <c r="AY20332" s="107" t="n"/>
      <c r="AZ20332" s="107" t="n"/>
    </row>
    <row r="20333">
      <c r="AA20333" s="107" t="n"/>
      <c r="AB20333" s="107" t="n"/>
      <c r="AC20333" s="107" t="n"/>
      <c r="AD20333" s="107" t="n"/>
      <c r="AE20333" s="107" t="n"/>
      <c r="AF20333" s="107" t="n"/>
      <c r="AG20333" s="107" t="n"/>
      <c r="AH20333" s="107" t="n"/>
      <c r="AI20333" s="107" t="n"/>
      <c r="AJ20333" s="107" t="n"/>
      <c r="AK20333" s="107" t="n"/>
      <c r="AL20333" s="107" t="n"/>
      <c r="AM20333" s="107" t="n"/>
      <c r="AN20333" s="107" t="n"/>
      <c r="AO20333" s="107" t="n"/>
      <c r="AP20333" s="107" t="n"/>
      <c r="AQ20333" s="107" t="n"/>
      <c r="AR20333" s="107" t="n"/>
      <c r="AS20333" s="107" t="n"/>
      <c r="AT20333" s="107" t="n"/>
      <c r="AU20333" s="107" t="n"/>
      <c r="AV20333" s="107" t="n"/>
      <c r="AW20333" s="107" t="n"/>
      <c r="AX20333" s="107" t="n"/>
      <c r="AY20333" s="107" t="n"/>
      <c r="AZ20333" s="107" t="n"/>
    </row>
    <row r="20334">
      <c r="AA20334" s="107" t="n"/>
      <c r="AB20334" s="107" t="n"/>
      <c r="AC20334" s="107" t="n"/>
      <c r="AD20334" s="107" t="n"/>
      <c r="AE20334" s="107" t="n"/>
      <c r="AF20334" s="107" t="n"/>
      <c r="AG20334" s="107" t="n"/>
      <c r="AH20334" s="107" t="n"/>
      <c r="AI20334" s="107" t="n"/>
      <c r="AJ20334" s="107" t="n"/>
      <c r="AK20334" s="107" t="n"/>
      <c r="AL20334" s="107" t="n"/>
      <c r="AM20334" s="107" t="n"/>
      <c r="AN20334" s="107" t="n"/>
      <c r="AO20334" s="107" t="n"/>
      <c r="AP20334" s="107" t="n"/>
      <c r="AQ20334" s="107" t="n"/>
      <c r="AR20334" s="107" t="n"/>
      <c r="AS20334" s="107" t="n"/>
      <c r="AT20334" s="107" t="n"/>
      <c r="AU20334" s="107" t="n"/>
      <c r="AV20334" s="107" t="n"/>
      <c r="AW20334" s="107" t="n"/>
      <c r="AX20334" s="107" t="n"/>
      <c r="AY20334" s="107" t="n"/>
      <c r="AZ20334" s="107" t="n"/>
    </row>
    <row r="20335">
      <c r="AA20335" s="107" t="n"/>
      <c r="AB20335" s="107" t="n"/>
      <c r="AC20335" s="107" t="n"/>
      <c r="AD20335" s="107" t="n"/>
      <c r="AE20335" s="107" t="n"/>
      <c r="AF20335" s="107" t="n"/>
      <c r="AG20335" s="107" t="n"/>
      <c r="AH20335" s="107" t="n"/>
      <c r="AI20335" s="107" t="n"/>
      <c r="AJ20335" s="107" t="n"/>
      <c r="AK20335" s="107" t="n"/>
      <c r="AL20335" s="107" t="n"/>
      <c r="AM20335" s="107" t="n"/>
      <c r="AN20335" s="107" t="n"/>
      <c r="AO20335" s="107" t="n"/>
      <c r="AP20335" s="107" t="n"/>
      <c r="AQ20335" s="107" t="n"/>
      <c r="AR20335" s="107" t="n"/>
      <c r="AS20335" s="107" t="n"/>
      <c r="AT20335" s="107" t="n"/>
      <c r="AU20335" s="107" t="n"/>
      <c r="AV20335" s="107" t="n"/>
      <c r="AW20335" s="107" t="n"/>
      <c r="AX20335" s="107" t="n"/>
      <c r="AY20335" s="107" t="n"/>
      <c r="AZ20335" s="107" t="n"/>
    </row>
    <row r="20336">
      <c r="AA20336" s="107" t="n"/>
      <c r="AB20336" s="107" t="n"/>
      <c r="AC20336" s="107" t="n"/>
      <c r="AD20336" s="107" t="n"/>
      <c r="AE20336" s="107" t="n"/>
      <c r="AF20336" s="107" t="n"/>
      <c r="AG20336" s="107" t="n"/>
      <c r="AH20336" s="107" t="n"/>
      <c r="AI20336" s="107" t="n"/>
      <c r="AJ20336" s="107" t="n"/>
      <c r="AK20336" s="107" t="n"/>
      <c r="AL20336" s="107" t="n"/>
      <c r="AM20336" s="107" t="n"/>
      <c r="AN20336" s="107" t="n"/>
      <c r="AO20336" s="107" t="n"/>
      <c r="AP20336" s="107" t="n"/>
      <c r="AQ20336" s="107" t="n"/>
      <c r="AR20336" s="107" t="n"/>
      <c r="AS20336" s="107" t="n"/>
      <c r="AT20336" s="107" t="n"/>
      <c r="AU20336" s="107" t="n"/>
      <c r="AV20336" s="107" t="n"/>
      <c r="AW20336" s="107" t="n"/>
      <c r="AX20336" s="107" t="n"/>
      <c r="AY20336" s="107" t="n"/>
      <c r="AZ20336" s="107" t="n"/>
    </row>
    <row r="20337">
      <c r="AA20337" s="107" t="n"/>
      <c r="AB20337" s="107" t="n"/>
      <c r="AC20337" s="107" t="n"/>
      <c r="AD20337" s="107" t="n"/>
      <c r="AE20337" s="107" t="n"/>
      <c r="AF20337" s="107" t="n"/>
      <c r="AG20337" s="107" t="n"/>
      <c r="AH20337" s="107" t="n"/>
      <c r="AI20337" s="107" t="n"/>
      <c r="AJ20337" s="107" t="n"/>
      <c r="AK20337" s="107" t="n"/>
      <c r="AL20337" s="107" t="n"/>
      <c r="AM20337" s="107" t="n"/>
      <c r="AN20337" s="107" t="n"/>
      <c r="AO20337" s="107" t="n"/>
      <c r="AP20337" s="107" t="n"/>
      <c r="AQ20337" s="107" t="n"/>
      <c r="AR20337" s="107" t="n"/>
      <c r="AS20337" s="107" t="n"/>
      <c r="AT20337" s="107" t="n"/>
      <c r="AU20337" s="107" t="n"/>
      <c r="AV20337" s="107" t="n"/>
      <c r="AW20337" s="107" t="n"/>
      <c r="AX20337" s="107" t="n"/>
      <c r="AY20337" s="107" t="n"/>
      <c r="AZ20337" s="107" t="n"/>
    </row>
    <row r="20338">
      <c r="AA20338" s="107" t="n"/>
      <c r="AB20338" s="107" t="n"/>
      <c r="AC20338" s="107" t="n"/>
      <c r="AD20338" s="107" t="n"/>
      <c r="AE20338" s="107" t="n"/>
      <c r="AF20338" s="107" t="n"/>
      <c r="AG20338" s="107" t="n"/>
      <c r="AH20338" s="107" t="n"/>
      <c r="AI20338" s="107" t="n"/>
      <c r="AJ20338" s="107" t="n"/>
      <c r="AK20338" s="107" t="n"/>
      <c r="AL20338" s="107" t="n"/>
      <c r="AM20338" s="107" t="n"/>
      <c r="AN20338" s="107" t="n"/>
      <c r="AO20338" s="107" t="n"/>
      <c r="AP20338" s="107" t="n"/>
      <c r="AQ20338" s="107" t="n"/>
      <c r="AR20338" s="107" t="n"/>
      <c r="AS20338" s="107" t="n"/>
      <c r="AT20338" s="107" t="n"/>
      <c r="AU20338" s="107" t="n"/>
      <c r="AV20338" s="107" t="n"/>
      <c r="AW20338" s="107" t="n"/>
      <c r="AX20338" s="107" t="n"/>
      <c r="AY20338" s="107" t="n"/>
      <c r="AZ20338" s="107" t="n"/>
    </row>
    <row r="20339">
      <c r="AA20339" s="107" t="n"/>
      <c r="AB20339" s="107" t="n"/>
      <c r="AC20339" s="107" t="n"/>
      <c r="AD20339" s="107" t="n"/>
      <c r="AE20339" s="107" t="n"/>
      <c r="AF20339" s="107" t="n"/>
      <c r="AG20339" s="107" t="n"/>
      <c r="AH20339" s="107" t="n"/>
      <c r="AI20339" s="107" t="n"/>
      <c r="AJ20339" s="107" t="n"/>
      <c r="AK20339" s="107" t="n"/>
      <c r="AL20339" s="107" t="n"/>
      <c r="AM20339" s="107" t="n"/>
      <c r="AN20339" s="107" t="n"/>
      <c r="AO20339" s="107" t="n"/>
      <c r="AP20339" s="107" t="n"/>
      <c r="AQ20339" s="107" t="n"/>
      <c r="AR20339" s="107" t="n"/>
      <c r="AS20339" s="107" t="n"/>
      <c r="AT20339" s="107" t="n"/>
      <c r="AU20339" s="107" t="n"/>
      <c r="AV20339" s="107" t="n"/>
      <c r="AW20339" s="107" t="n"/>
      <c r="AX20339" s="107" t="n"/>
      <c r="AY20339" s="107" t="n"/>
      <c r="AZ20339" s="107" t="n"/>
    </row>
    <row r="20340">
      <c r="AA20340" s="107" t="n"/>
      <c r="AB20340" s="107" t="n"/>
      <c r="AC20340" s="107" t="n"/>
      <c r="AD20340" s="107" t="n"/>
      <c r="AE20340" s="107" t="n"/>
      <c r="AF20340" s="107" t="n"/>
      <c r="AG20340" s="107" t="n"/>
      <c r="AH20340" s="107" t="n"/>
      <c r="AI20340" s="107" t="n"/>
      <c r="AJ20340" s="107" t="n"/>
      <c r="AK20340" s="107" t="n"/>
      <c r="AL20340" s="107" t="n"/>
      <c r="AM20340" s="107" t="n"/>
      <c r="AN20340" s="107" t="n"/>
      <c r="AO20340" s="107" t="n"/>
      <c r="AP20340" s="107" t="n"/>
      <c r="AQ20340" s="107" t="n"/>
      <c r="AR20340" s="107" t="n"/>
      <c r="AS20340" s="107" t="n"/>
      <c r="AT20340" s="107" t="n"/>
      <c r="AU20340" s="107" t="n"/>
      <c r="AV20340" s="107" t="n"/>
      <c r="AW20340" s="107" t="n"/>
      <c r="AX20340" s="107" t="n"/>
      <c r="AY20340" s="107" t="n"/>
      <c r="AZ20340" s="107" t="n"/>
    </row>
    <row r="20341">
      <c r="AA20341" s="107" t="n"/>
      <c r="AB20341" s="107" t="n"/>
      <c r="AC20341" s="107" t="n"/>
      <c r="AD20341" s="107" t="n"/>
      <c r="AE20341" s="107" t="n"/>
      <c r="AF20341" s="107" t="n"/>
      <c r="AG20341" s="107" t="n"/>
      <c r="AH20341" s="107" t="n"/>
      <c r="AI20341" s="107" t="n"/>
      <c r="AJ20341" s="107" t="n"/>
      <c r="AK20341" s="107" t="n"/>
      <c r="AL20341" s="107" t="n"/>
      <c r="AM20341" s="107" t="n"/>
      <c r="AN20341" s="107" t="n"/>
      <c r="AO20341" s="107" t="n"/>
      <c r="AP20341" s="107" t="n"/>
      <c r="AQ20341" s="107" t="n"/>
      <c r="AR20341" s="107" t="n"/>
      <c r="AS20341" s="107" t="n"/>
      <c r="AT20341" s="107" t="n"/>
      <c r="AU20341" s="107" t="n"/>
      <c r="AV20341" s="107" t="n"/>
      <c r="AW20341" s="107" t="n"/>
      <c r="AX20341" s="107" t="n"/>
      <c r="AY20341" s="107" t="n"/>
      <c r="AZ20341" s="107" t="n"/>
    </row>
    <row r="20342">
      <c r="AA20342" s="107" t="n"/>
      <c r="AB20342" s="107" t="n"/>
      <c r="AC20342" s="107" t="n"/>
      <c r="AD20342" s="107" t="n"/>
      <c r="AE20342" s="107" t="n"/>
      <c r="AF20342" s="107" t="n"/>
      <c r="AG20342" s="107" t="n"/>
      <c r="AH20342" s="107" t="n"/>
      <c r="AI20342" s="107" t="n"/>
      <c r="AJ20342" s="107" t="n"/>
      <c r="AK20342" s="107" t="n"/>
      <c r="AL20342" s="107" t="n"/>
      <c r="AM20342" s="107" t="n"/>
      <c r="AN20342" s="107" t="n"/>
      <c r="AO20342" s="107" t="n"/>
      <c r="AP20342" s="107" t="n"/>
      <c r="AQ20342" s="107" t="n"/>
      <c r="AR20342" s="107" t="n"/>
      <c r="AS20342" s="107" t="n"/>
      <c r="AT20342" s="107" t="n"/>
      <c r="AU20342" s="107" t="n"/>
      <c r="AV20342" s="107" t="n"/>
      <c r="AW20342" s="107" t="n"/>
      <c r="AX20342" s="107" t="n"/>
      <c r="AY20342" s="107" t="n"/>
      <c r="AZ20342" s="107" t="n"/>
    </row>
    <row r="20343">
      <c r="AA20343" s="107" t="n"/>
      <c r="AB20343" s="107" t="n"/>
      <c r="AC20343" s="107" t="n"/>
      <c r="AD20343" s="107" t="n"/>
      <c r="AE20343" s="107" t="n"/>
      <c r="AF20343" s="107" t="n"/>
      <c r="AG20343" s="107" t="n"/>
      <c r="AH20343" s="107" t="n"/>
      <c r="AI20343" s="107" t="n"/>
      <c r="AJ20343" s="107" t="n"/>
      <c r="AK20343" s="107" t="n"/>
      <c r="AL20343" s="107" t="n"/>
      <c r="AM20343" s="107" t="n"/>
      <c r="AN20343" s="107" t="n"/>
      <c r="AO20343" s="107" t="n"/>
      <c r="AP20343" s="107" t="n"/>
      <c r="AQ20343" s="107" t="n"/>
      <c r="AR20343" s="107" t="n"/>
      <c r="AS20343" s="107" t="n"/>
      <c r="AT20343" s="107" t="n"/>
      <c r="AU20343" s="107" t="n"/>
      <c r="AV20343" s="107" t="n"/>
      <c r="AW20343" s="107" t="n"/>
      <c r="AX20343" s="107" t="n"/>
      <c r="AY20343" s="107" t="n"/>
      <c r="AZ20343" s="107" t="n"/>
    </row>
    <row r="20344">
      <c r="AA20344" s="107" t="n"/>
      <c r="AB20344" s="107" t="n"/>
      <c r="AC20344" s="107" t="n"/>
      <c r="AD20344" s="107" t="n"/>
      <c r="AE20344" s="107" t="n"/>
      <c r="AF20344" s="107" t="n"/>
      <c r="AG20344" s="107" t="n"/>
      <c r="AH20344" s="107" t="n"/>
      <c r="AI20344" s="107" t="n"/>
      <c r="AJ20344" s="107" t="n"/>
      <c r="AK20344" s="107" t="n"/>
      <c r="AL20344" s="107" t="n"/>
      <c r="AM20344" s="107" t="n"/>
      <c r="AN20344" s="107" t="n"/>
      <c r="AO20344" s="107" t="n"/>
      <c r="AP20344" s="107" t="n"/>
      <c r="AQ20344" s="107" t="n"/>
      <c r="AR20344" s="107" t="n"/>
      <c r="AS20344" s="107" t="n"/>
      <c r="AT20344" s="107" t="n"/>
      <c r="AU20344" s="107" t="n"/>
      <c r="AV20344" s="107" t="n"/>
      <c r="AW20344" s="107" t="n"/>
      <c r="AX20344" s="107" t="n"/>
      <c r="AY20344" s="107" t="n"/>
      <c r="AZ20344" s="107" t="n"/>
    </row>
    <row r="20345">
      <c r="AA20345" s="107" t="n"/>
      <c r="AB20345" s="107" t="n"/>
      <c r="AC20345" s="107" t="n"/>
      <c r="AD20345" s="107" t="n"/>
      <c r="AE20345" s="107" t="n"/>
      <c r="AF20345" s="107" t="n"/>
      <c r="AG20345" s="107" t="n"/>
      <c r="AH20345" s="107" t="n"/>
      <c r="AI20345" s="107" t="n"/>
      <c r="AJ20345" s="107" t="n"/>
      <c r="AK20345" s="107" t="n"/>
      <c r="AL20345" s="107" t="n"/>
      <c r="AM20345" s="107" t="n"/>
      <c r="AN20345" s="107" t="n"/>
      <c r="AO20345" s="107" t="n"/>
      <c r="AP20345" s="107" t="n"/>
      <c r="AQ20345" s="107" t="n"/>
      <c r="AR20345" s="107" t="n"/>
      <c r="AS20345" s="107" t="n"/>
      <c r="AT20345" s="107" t="n"/>
      <c r="AU20345" s="107" t="n"/>
      <c r="AV20345" s="107" t="n"/>
      <c r="AW20345" s="107" t="n"/>
      <c r="AX20345" s="107" t="n"/>
      <c r="AY20345" s="107" t="n"/>
      <c r="AZ20345" s="107" t="n"/>
    </row>
    <row r="20346">
      <c r="AA20346" s="107" t="n"/>
      <c r="AB20346" s="107" t="n"/>
      <c r="AC20346" s="107" t="n"/>
      <c r="AD20346" s="107" t="n"/>
      <c r="AE20346" s="107" t="n"/>
      <c r="AF20346" s="107" t="n"/>
      <c r="AG20346" s="107" t="n"/>
      <c r="AH20346" s="107" t="n"/>
      <c r="AI20346" s="107" t="n"/>
      <c r="AJ20346" s="107" t="n"/>
      <c r="AK20346" s="107" t="n"/>
      <c r="AL20346" s="107" t="n"/>
      <c r="AM20346" s="107" t="n"/>
      <c r="AN20346" s="107" t="n"/>
      <c r="AO20346" s="107" t="n"/>
      <c r="AP20346" s="107" t="n"/>
      <c r="AQ20346" s="107" t="n"/>
      <c r="AR20346" s="107" t="n"/>
      <c r="AS20346" s="107" t="n"/>
      <c r="AT20346" s="107" t="n"/>
      <c r="AU20346" s="107" t="n"/>
      <c r="AV20346" s="107" t="n"/>
      <c r="AW20346" s="107" t="n"/>
      <c r="AX20346" s="107" t="n"/>
      <c r="AY20346" s="107" t="n"/>
      <c r="AZ20346" s="107" t="n"/>
    </row>
    <row r="20347">
      <c r="AA20347" s="107" t="n"/>
      <c r="AB20347" s="107" t="n"/>
      <c r="AC20347" s="107" t="n"/>
      <c r="AD20347" s="107" t="n"/>
      <c r="AE20347" s="107" t="n"/>
      <c r="AF20347" s="107" t="n"/>
      <c r="AG20347" s="107" t="n"/>
      <c r="AH20347" s="107" t="n"/>
      <c r="AI20347" s="107" t="n"/>
      <c r="AJ20347" s="107" t="n"/>
      <c r="AK20347" s="107" t="n"/>
      <c r="AL20347" s="107" t="n"/>
      <c r="AM20347" s="107" t="n"/>
      <c r="AN20347" s="107" t="n"/>
      <c r="AO20347" s="107" t="n"/>
      <c r="AP20347" s="107" t="n"/>
      <c r="AQ20347" s="107" t="n"/>
      <c r="AR20347" s="107" t="n"/>
      <c r="AS20347" s="107" t="n"/>
      <c r="AT20347" s="107" t="n"/>
      <c r="AU20347" s="107" t="n"/>
      <c r="AV20347" s="107" t="n"/>
      <c r="AW20347" s="107" t="n"/>
      <c r="AX20347" s="107" t="n"/>
      <c r="AY20347" s="107" t="n"/>
      <c r="AZ20347" s="107" t="n"/>
    </row>
    <row r="20348">
      <c r="AA20348" s="107" t="n"/>
      <c r="AB20348" s="107" t="n"/>
      <c r="AC20348" s="107" t="n"/>
      <c r="AD20348" s="107" t="n"/>
      <c r="AE20348" s="107" t="n"/>
      <c r="AF20348" s="107" t="n"/>
      <c r="AG20348" s="107" t="n"/>
      <c r="AH20348" s="107" t="n"/>
      <c r="AI20348" s="107" t="n"/>
      <c r="AJ20348" s="107" t="n"/>
      <c r="AK20348" s="107" t="n"/>
      <c r="AL20348" s="107" t="n"/>
      <c r="AM20348" s="107" t="n"/>
      <c r="AN20348" s="107" t="n"/>
      <c r="AO20348" s="107" t="n"/>
      <c r="AP20348" s="107" t="n"/>
      <c r="AQ20348" s="107" t="n"/>
      <c r="AR20348" s="107" t="n"/>
      <c r="AS20348" s="107" t="n"/>
      <c r="AT20348" s="107" t="n"/>
      <c r="AU20348" s="107" t="n"/>
      <c r="AV20348" s="107" t="n"/>
      <c r="AW20348" s="107" t="n"/>
      <c r="AX20348" s="107" t="n"/>
      <c r="AY20348" s="107" t="n"/>
      <c r="AZ20348" s="107" t="n"/>
    </row>
    <row r="20349">
      <c r="AA20349" s="107" t="n"/>
      <c r="AB20349" s="107" t="n"/>
      <c r="AC20349" s="107" t="n"/>
      <c r="AD20349" s="107" t="n"/>
      <c r="AE20349" s="107" t="n"/>
      <c r="AF20349" s="107" t="n"/>
      <c r="AG20349" s="107" t="n"/>
      <c r="AH20349" s="107" t="n"/>
      <c r="AI20349" s="107" t="n"/>
      <c r="AJ20349" s="107" t="n"/>
      <c r="AK20349" s="107" t="n"/>
      <c r="AL20349" s="107" t="n"/>
      <c r="AM20349" s="107" t="n"/>
      <c r="AN20349" s="107" t="n"/>
      <c r="AO20349" s="107" t="n"/>
      <c r="AP20349" s="107" t="n"/>
      <c r="AQ20349" s="107" t="n"/>
      <c r="AR20349" s="107" t="n"/>
      <c r="AS20349" s="107" t="n"/>
      <c r="AT20349" s="107" t="n"/>
      <c r="AU20349" s="107" t="n"/>
      <c r="AV20349" s="107" t="n"/>
      <c r="AW20349" s="107" t="n"/>
      <c r="AX20349" s="107" t="n"/>
      <c r="AY20349" s="107" t="n"/>
      <c r="AZ20349" s="107" t="n"/>
    </row>
    <row r="20350">
      <c r="AA20350" s="107" t="n"/>
      <c r="AB20350" s="107" t="n"/>
      <c r="AC20350" s="107" t="n"/>
      <c r="AD20350" s="107" t="n"/>
      <c r="AE20350" s="107" t="n"/>
      <c r="AF20350" s="107" t="n"/>
      <c r="AG20350" s="107" t="n"/>
      <c r="AH20350" s="107" t="n"/>
      <c r="AI20350" s="107" t="n"/>
      <c r="AJ20350" s="107" t="n"/>
      <c r="AK20350" s="107" t="n"/>
      <c r="AL20350" s="107" t="n"/>
      <c r="AM20350" s="107" t="n"/>
      <c r="AN20350" s="107" t="n"/>
      <c r="AO20350" s="107" t="n"/>
      <c r="AP20350" s="107" t="n"/>
      <c r="AQ20350" s="107" t="n"/>
      <c r="AR20350" s="107" t="n"/>
      <c r="AS20350" s="107" t="n"/>
      <c r="AT20350" s="107" t="n"/>
      <c r="AU20350" s="107" t="n"/>
      <c r="AV20350" s="107" t="n"/>
      <c r="AW20350" s="107" t="n"/>
      <c r="AX20350" s="107" t="n"/>
      <c r="AY20350" s="107" t="n"/>
      <c r="AZ20350" s="107" t="n"/>
    </row>
    <row r="20351">
      <c r="AA20351" s="107" t="n"/>
      <c r="AB20351" s="107" t="n"/>
      <c r="AC20351" s="107" t="n"/>
      <c r="AD20351" s="107" t="n"/>
      <c r="AE20351" s="107" t="n"/>
      <c r="AF20351" s="107" t="n"/>
      <c r="AG20351" s="107" t="n"/>
      <c r="AH20351" s="107" t="n"/>
      <c r="AI20351" s="107" t="n"/>
      <c r="AJ20351" s="107" t="n"/>
      <c r="AK20351" s="107" t="n"/>
      <c r="AL20351" s="107" t="n"/>
      <c r="AM20351" s="107" t="n"/>
      <c r="AN20351" s="107" t="n"/>
      <c r="AO20351" s="107" t="n"/>
      <c r="AP20351" s="107" t="n"/>
      <c r="AQ20351" s="107" t="n"/>
      <c r="AR20351" s="107" t="n"/>
      <c r="AS20351" s="107" t="n"/>
      <c r="AT20351" s="107" t="n"/>
      <c r="AU20351" s="107" t="n"/>
      <c r="AV20351" s="107" t="n"/>
      <c r="AW20351" s="107" t="n"/>
      <c r="AX20351" s="107" t="n"/>
      <c r="AY20351" s="107" t="n"/>
      <c r="AZ20351" s="107" t="n"/>
    </row>
    <row r="20352">
      <c r="AA20352" s="107" t="n"/>
      <c r="AB20352" s="107" t="n"/>
      <c r="AC20352" s="107" t="n"/>
      <c r="AD20352" s="107" t="n"/>
      <c r="AE20352" s="107" t="n"/>
      <c r="AF20352" s="107" t="n"/>
      <c r="AG20352" s="107" t="n"/>
      <c r="AH20352" s="107" t="n"/>
      <c r="AI20352" s="107" t="n"/>
      <c r="AJ20352" s="107" t="n"/>
      <c r="AK20352" s="107" t="n"/>
      <c r="AL20352" s="107" t="n"/>
      <c r="AM20352" s="107" t="n"/>
      <c r="AN20352" s="107" t="n"/>
      <c r="AO20352" s="107" t="n"/>
      <c r="AP20352" s="107" t="n"/>
      <c r="AQ20352" s="107" t="n"/>
      <c r="AR20352" s="107" t="n"/>
      <c r="AS20352" s="107" t="n"/>
      <c r="AT20352" s="107" t="n"/>
      <c r="AU20352" s="107" t="n"/>
      <c r="AV20352" s="107" t="n"/>
      <c r="AW20352" s="107" t="n"/>
      <c r="AX20352" s="107" t="n"/>
      <c r="AY20352" s="107" t="n"/>
      <c r="AZ20352" s="107" t="n"/>
    </row>
    <row r="20353">
      <c r="AA20353" s="107" t="n"/>
      <c r="AB20353" s="107" t="n"/>
      <c r="AC20353" s="107" t="n"/>
      <c r="AD20353" s="107" t="n"/>
      <c r="AE20353" s="107" t="n"/>
      <c r="AF20353" s="107" t="n"/>
      <c r="AG20353" s="107" t="n"/>
      <c r="AH20353" s="107" t="n"/>
      <c r="AI20353" s="107" t="n"/>
      <c r="AJ20353" s="107" t="n"/>
      <c r="AK20353" s="107" t="n"/>
      <c r="AL20353" s="107" t="n"/>
      <c r="AM20353" s="107" t="n"/>
      <c r="AN20353" s="107" t="n"/>
      <c r="AO20353" s="107" t="n"/>
      <c r="AP20353" s="107" t="n"/>
      <c r="AQ20353" s="107" t="n"/>
      <c r="AR20353" s="107" t="n"/>
      <c r="AS20353" s="107" t="n"/>
      <c r="AT20353" s="107" t="n"/>
      <c r="AU20353" s="107" t="n"/>
      <c r="AV20353" s="107" t="n"/>
      <c r="AW20353" s="107" t="n"/>
      <c r="AX20353" s="107" t="n"/>
      <c r="AY20353" s="107" t="n"/>
      <c r="AZ20353" s="107" t="n"/>
    </row>
    <row r="20354">
      <c r="AA20354" s="107" t="n"/>
      <c r="AB20354" s="107" t="n"/>
      <c r="AC20354" s="107" t="n"/>
      <c r="AD20354" s="107" t="n"/>
      <c r="AE20354" s="107" t="n"/>
      <c r="AF20354" s="107" t="n"/>
      <c r="AG20354" s="107" t="n"/>
      <c r="AH20354" s="107" t="n"/>
      <c r="AI20354" s="107" t="n"/>
      <c r="AJ20354" s="107" t="n"/>
      <c r="AK20354" s="107" t="n"/>
      <c r="AL20354" s="107" t="n"/>
      <c r="AM20354" s="107" t="n"/>
      <c r="AN20354" s="107" t="n"/>
      <c r="AO20354" s="107" t="n"/>
      <c r="AP20354" s="107" t="n"/>
      <c r="AQ20354" s="107" t="n"/>
      <c r="AR20354" s="107" t="n"/>
      <c r="AS20354" s="107" t="n"/>
      <c r="AT20354" s="107" t="n"/>
      <c r="AU20354" s="107" t="n"/>
      <c r="AV20354" s="107" t="n"/>
      <c r="AW20354" s="107" t="n"/>
      <c r="AX20354" s="107" t="n"/>
      <c r="AY20354" s="107" t="n"/>
      <c r="AZ20354" s="107" t="n"/>
    </row>
    <row r="20355">
      <c r="AA20355" s="107" t="n"/>
      <c r="AB20355" s="107" t="n"/>
      <c r="AC20355" s="107" t="n"/>
      <c r="AD20355" s="107" t="n"/>
      <c r="AE20355" s="107" t="n"/>
      <c r="AF20355" s="107" t="n"/>
      <c r="AG20355" s="107" t="n"/>
      <c r="AH20355" s="107" t="n"/>
      <c r="AI20355" s="107" t="n"/>
      <c r="AJ20355" s="107" t="n"/>
      <c r="AK20355" s="107" t="n"/>
      <c r="AL20355" s="107" t="n"/>
      <c r="AM20355" s="107" t="n"/>
      <c r="AN20355" s="107" t="n"/>
      <c r="AO20355" s="107" t="n"/>
      <c r="AP20355" s="107" t="n"/>
      <c r="AQ20355" s="107" t="n"/>
      <c r="AR20355" s="107" t="n"/>
      <c r="AS20355" s="107" t="n"/>
      <c r="AT20355" s="107" t="n"/>
      <c r="AU20355" s="107" t="n"/>
      <c r="AV20355" s="107" t="n"/>
      <c r="AW20355" s="107" t="n"/>
      <c r="AX20355" s="107" t="n"/>
      <c r="AY20355" s="107" t="n"/>
      <c r="AZ20355" s="107" t="n"/>
    </row>
    <row r="20356">
      <c r="AA20356" s="107" t="n"/>
      <c r="AB20356" s="107" t="n"/>
      <c r="AC20356" s="107" t="n"/>
      <c r="AD20356" s="107" t="n"/>
      <c r="AE20356" s="107" t="n"/>
      <c r="AF20356" s="107" t="n"/>
      <c r="AG20356" s="107" t="n"/>
      <c r="AH20356" s="107" t="n"/>
      <c r="AI20356" s="107" t="n"/>
      <c r="AJ20356" s="107" t="n"/>
      <c r="AK20356" s="107" t="n"/>
      <c r="AL20356" s="107" t="n"/>
      <c r="AM20356" s="107" t="n"/>
      <c r="AN20356" s="107" t="n"/>
      <c r="AO20356" s="107" t="n"/>
      <c r="AP20356" s="107" t="n"/>
      <c r="AQ20356" s="107" t="n"/>
      <c r="AR20356" s="107" t="n"/>
      <c r="AS20356" s="107" t="n"/>
      <c r="AT20356" s="107" t="n"/>
      <c r="AU20356" s="107" t="n"/>
      <c r="AV20356" s="107" t="n"/>
      <c r="AW20356" s="107" t="n"/>
      <c r="AX20356" s="107" t="n"/>
      <c r="AY20356" s="107" t="n"/>
      <c r="AZ20356" s="107" t="n"/>
    </row>
    <row r="20357">
      <c r="AA20357" s="107" t="n"/>
      <c r="AB20357" s="107" t="n"/>
      <c r="AC20357" s="107" t="n"/>
      <c r="AD20357" s="107" t="n"/>
      <c r="AE20357" s="107" t="n"/>
      <c r="AF20357" s="107" t="n"/>
      <c r="AG20357" s="107" t="n"/>
      <c r="AH20357" s="107" t="n"/>
      <c r="AI20357" s="107" t="n"/>
      <c r="AJ20357" s="107" t="n"/>
      <c r="AK20357" s="107" t="n"/>
      <c r="AL20357" s="107" t="n"/>
      <c r="AM20357" s="107" t="n"/>
      <c r="AN20357" s="107" t="n"/>
      <c r="AO20357" s="107" t="n"/>
      <c r="AP20357" s="107" t="n"/>
      <c r="AQ20357" s="107" t="n"/>
      <c r="AR20357" s="107" t="n"/>
      <c r="AS20357" s="107" t="n"/>
      <c r="AT20357" s="107" t="n"/>
      <c r="AU20357" s="107" t="n"/>
      <c r="AV20357" s="107" t="n"/>
      <c r="AW20357" s="107" t="n"/>
      <c r="AX20357" s="107" t="n"/>
      <c r="AY20357" s="107" t="n"/>
      <c r="AZ20357" s="107" t="n"/>
    </row>
    <row r="20358">
      <c r="AA20358" s="107" t="n"/>
      <c r="AB20358" s="107" t="n"/>
      <c r="AC20358" s="107" t="n"/>
      <c r="AD20358" s="107" t="n"/>
      <c r="AE20358" s="107" t="n"/>
      <c r="AF20358" s="107" t="n"/>
      <c r="AG20358" s="107" t="n"/>
      <c r="AH20358" s="107" t="n"/>
      <c r="AI20358" s="107" t="n"/>
      <c r="AJ20358" s="107" t="n"/>
      <c r="AK20358" s="107" t="n"/>
      <c r="AL20358" s="107" t="n"/>
      <c r="AM20358" s="107" t="n"/>
      <c r="AN20358" s="107" t="n"/>
      <c r="AO20358" s="107" t="n"/>
      <c r="AP20358" s="107" t="n"/>
      <c r="AQ20358" s="107" t="n"/>
      <c r="AR20358" s="107" t="n"/>
      <c r="AS20358" s="107" t="n"/>
      <c r="AT20358" s="107" t="n"/>
      <c r="AU20358" s="107" t="n"/>
      <c r="AV20358" s="107" t="n"/>
      <c r="AW20358" s="107" t="n"/>
      <c r="AX20358" s="107" t="n"/>
      <c r="AY20358" s="107" t="n"/>
      <c r="AZ20358" s="107" t="n"/>
    </row>
    <row r="20359">
      <c r="AA20359" s="107" t="n"/>
      <c r="AB20359" s="107" t="n"/>
      <c r="AC20359" s="107" t="n"/>
      <c r="AD20359" s="107" t="n"/>
      <c r="AE20359" s="107" t="n"/>
      <c r="AF20359" s="107" t="n"/>
      <c r="AG20359" s="107" t="n"/>
      <c r="AH20359" s="107" t="n"/>
      <c r="AI20359" s="107" t="n"/>
      <c r="AJ20359" s="107" t="n"/>
      <c r="AK20359" s="107" t="n"/>
      <c r="AL20359" s="107" t="n"/>
      <c r="AM20359" s="107" t="n"/>
      <c r="AN20359" s="107" t="n"/>
      <c r="AO20359" s="107" t="n"/>
      <c r="AP20359" s="107" t="n"/>
      <c r="AQ20359" s="107" t="n"/>
      <c r="AR20359" s="107" t="n"/>
      <c r="AS20359" s="107" t="n"/>
      <c r="AT20359" s="107" t="n"/>
      <c r="AU20359" s="107" t="n"/>
      <c r="AV20359" s="107" t="n"/>
      <c r="AW20359" s="107" t="n"/>
      <c r="AX20359" s="107" t="n"/>
      <c r="AY20359" s="107" t="n"/>
      <c r="AZ20359" s="107" t="n"/>
    </row>
    <row r="20360">
      <c r="AA20360" s="107" t="n"/>
      <c r="AB20360" s="107" t="n"/>
      <c r="AC20360" s="107" t="n"/>
      <c r="AD20360" s="107" t="n"/>
      <c r="AE20360" s="107" t="n"/>
      <c r="AF20360" s="107" t="n"/>
      <c r="AG20360" s="107" t="n"/>
      <c r="AH20360" s="107" t="n"/>
      <c r="AI20360" s="107" t="n"/>
      <c r="AJ20360" s="107" t="n"/>
      <c r="AK20360" s="107" t="n"/>
      <c r="AL20360" s="107" t="n"/>
      <c r="AM20360" s="107" t="n"/>
      <c r="AN20360" s="107" t="n"/>
      <c r="AO20360" s="107" t="n"/>
      <c r="AP20360" s="107" t="n"/>
      <c r="AQ20360" s="107" t="n"/>
      <c r="AR20360" s="107" t="n"/>
      <c r="AS20360" s="107" t="n"/>
      <c r="AT20360" s="107" t="n"/>
      <c r="AU20360" s="107" t="n"/>
      <c r="AV20360" s="107" t="n"/>
      <c r="AW20360" s="107" t="n"/>
      <c r="AX20360" s="107" t="n"/>
      <c r="AY20360" s="107" t="n"/>
      <c r="AZ20360" s="107" t="n"/>
    </row>
    <row r="20361">
      <c r="AA20361" s="107" t="n"/>
      <c r="AB20361" s="107" t="n"/>
      <c r="AC20361" s="107" t="n"/>
      <c r="AD20361" s="107" t="n"/>
      <c r="AE20361" s="107" t="n"/>
      <c r="AF20361" s="107" t="n"/>
      <c r="AG20361" s="107" t="n"/>
      <c r="AH20361" s="107" t="n"/>
      <c r="AI20361" s="107" t="n"/>
      <c r="AJ20361" s="107" t="n"/>
      <c r="AK20361" s="107" t="n"/>
      <c r="AL20361" s="107" t="n"/>
      <c r="AM20361" s="107" t="n"/>
      <c r="AN20361" s="107" t="n"/>
      <c r="AO20361" s="107" t="n"/>
      <c r="AP20361" s="107" t="n"/>
      <c r="AQ20361" s="107" t="n"/>
      <c r="AR20361" s="107" t="n"/>
      <c r="AS20361" s="107" t="n"/>
      <c r="AT20361" s="107" t="n"/>
      <c r="AU20361" s="107" t="n"/>
      <c r="AV20361" s="107" t="n"/>
      <c r="AW20361" s="107" t="n"/>
      <c r="AX20361" s="107" t="n"/>
      <c r="AY20361" s="107" t="n"/>
      <c r="AZ20361" s="107" t="n"/>
    </row>
    <row r="20362">
      <c r="AA20362" s="107" t="n"/>
      <c r="AB20362" s="107" t="n"/>
      <c r="AC20362" s="107" t="n"/>
      <c r="AD20362" s="107" t="n"/>
      <c r="AE20362" s="107" t="n"/>
      <c r="AF20362" s="107" t="n"/>
      <c r="AG20362" s="107" t="n"/>
      <c r="AH20362" s="107" t="n"/>
      <c r="AI20362" s="107" t="n"/>
      <c r="AJ20362" s="107" t="n"/>
      <c r="AK20362" s="107" t="n"/>
      <c r="AL20362" s="107" t="n"/>
      <c r="AM20362" s="107" t="n"/>
      <c r="AN20362" s="107" t="n"/>
      <c r="AO20362" s="107" t="n"/>
      <c r="AP20362" s="107" t="n"/>
      <c r="AQ20362" s="107" t="n"/>
      <c r="AR20362" s="107" t="n"/>
      <c r="AS20362" s="107" t="n"/>
      <c r="AT20362" s="107" t="n"/>
      <c r="AU20362" s="107" t="n"/>
      <c r="AV20362" s="107" t="n"/>
      <c r="AW20362" s="107" t="n"/>
      <c r="AX20362" s="107" t="n"/>
      <c r="AY20362" s="107" t="n"/>
      <c r="AZ20362" s="107" t="n"/>
    </row>
    <row r="20363">
      <c r="AA20363" s="107" t="n"/>
      <c r="AB20363" s="107" t="n"/>
      <c r="AC20363" s="107" t="n"/>
      <c r="AD20363" s="107" t="n"/>
      <c r="AE20363" s="107" t="n"/>
      <c r="AF20363" s="107" t="n"/>
      <c r="AG20363" s="107" t="n"/>
      <c r="AH20363" s="107" t="n"/>
      <c r="AI20363" s="107" t="n"/>
      <c r="AJ20363" s="107" t="n"/>
      <c r="AK20363" s="107" t="n"/>
      <c r="AL20363" s="107" t="n"/>
      <c r="AM20363" s="107" t="n"/>
      <c r="AN20363" s="107" t="n"/>
      <c r="AO20363" s="107" t="n"/>
      <c r="AP20363" s="107" t="n"/>
      <c r="AQ20363" s="107" t="n"/>
      <c r="AR20363" s="107" t="n"/>
      <c r="AS20363" s="107" t="n"/>
      <c r="AT20363" s="107" t="n"/>
      <c r="AU20363" s="107" t="n"/>
      <c r="AV20363" s="107" t="n"/>
      <c r="AW20363" s="107" t="n"/>
      <c r="AX20363" s="107" t="n"/>
      <c r="AY20363" s="107" t="n"/>
      <c r="AZ20363" s="107" t="n"/>
    </row>
    <row r="20364">
      <c r="AA20364" s="107" t="n"/>
      <c r="AB20364" s="107" t="n"/>
      <c r="AC20364" s="107" t="n"/>
      <c r="AD20364" s="107" t="n"/>
      <c r="AE20364" s="107" t="n"/>
      <c r="AF20364" s="107" t="n"/>
      <c r="AG20364" s="107" t="n"/>
      <c r="AH20364" s="107" t="n"/>
      <c r="AI20364" s="107" t="n"/>
      <c r="AJ20364" s="107" t="n"/>
      <c r="AK20364" s="107" t="n"/>
      <c r="AL20364" s="107" t="n"/>
      <c r="AM20364" s="107" t="n"/>
      <c r="AN20364" s="107" t="n"/>
      <c r="AO20364" s="107" t="n"/>
      <c r="AP20364" s="107" t="n"/>
      <c r="AQ20364" s="107" t="n"/>
      <c r="AR20364" s="107" t="n"/>
      <c r="AS20364" s="107" t="n"/>
      <c r="AT20364" s="107" t="n"/>
      <c r="AU20364" s="107" t="n"/>
      <c r="AV20364" s="107" t="n"/>
      <c r="AW20364" s="107" t="n"/>
      <c r="AX20364" s="107" t="n"/>
      <c r="AY20364" s="107" t="n"/>
      <c r="AZ20364" s="107" t="n"/>
    </row>
    <row r="20365">
      <c r="AA20365" s="107" t="n"/>
      <c r="AB20365" s="107" t="n"/>
      <c r="AC20365" s="107" t="n"/>
      <c r="AD20365" s="107" t="n"/>
      <c r="AE20365" s="107" t="n"/>
      <c r="AF20365" s="107" t="n"/>
      <c r="AG20365" s="107" t="n"/>
      <c r="AH20365" s="107" t="n"/>
      <c r="AI20365" s="107" t="n"/>
      <c r="AJ20365" s="107" t="n"/>
      <c r="AK20365" s="107" t="n"/>
      <c r="AL20365" s="107" t="n"/>
      <c r="AM20365" s="107" t="n"/>
      <c r="AN20365" s="107" t="n"/>
      <c r="AO20365" s="107" t="n"/>
      <c r="AP20365" s="107" t="n"/>
      <c r="AQ20365" s="107" t="n"/>
      <c r="AR20365" s="107" t="n"/>
      <c r="AS20365" s="107" t="n"/>
      <c r="AT20365" s="107" t="n"/>
      <c r="AU20365" s="107" t="n"/>
      <c r="AV20365" s="107" t="n"/>
      <c r="AW20365" s="107" t="n"/>
      <c r="AX20365" s="107" t="n"/>
      <c r="AY20365" s="107" t="n"/>
      <c r="AZ20365" s="107" t="n"/>
    </row>
    <row r="20366">
      <c r="AA20366" s="107" t="n"/>
      <c r="AB20366" s="107" t="n"/>
      <c r="AC20366" s="107" t="n"/>
      <c r="AD20366" s="107" t="n"/>
      <c r="AE20366" s="107" t="n"/>
      <c r="AF20366" s="107" t="n"/>
      <c r="AG20366" s="107" t="n"/>
      <c r="AH20366" s="107" t="n"/>
      <c r="AI20366" s="107" t="n"/>
      <c r="AJ20366" s="107" t="n"/>
      <c r="AK20366" s="107" t="n"/>
      <c r="AL20366" s="107" t="n"/>
      <c r="AM20366" s="107" t="n"/>
      <c r="AN20366" s="107" t="n"/>
      <c r="AO20366" s="107" t="n"/>
      <c r="AP20366" s="107" t="n"/>
      <c r="AQ20366" s="107" t="n"/>
      <c r="AR20366" s="107" t="n"/>
      <c r="AS20366" s="107" t="n"/>
      <c r="AT20366" s="107" t="n"/>
      <c r="AU20366" s="107" t="n"/>
      <c r="AV20366" s="107" t="n"/>
      <c r="AW20366" s="107" t="n"/>
      <c r="AX20366" s="107" t="n"/>
      <c r="AY20366" s="107" t="n"/>
      <c r="AZ20366" s="107" t="n"/>
    </row>
    <row r="20367">
      <c r="AA20367" s="107" t="n"/>
      <c r="AB20367" s="107" t="n"/>
      <c r="AC20367" s="107" t="n"/>
      <c r="AD20367" s="107" t="n"/>
      <c r="AE20367" s="107" t="n"/>
      <c r="AF20367" s="107" t="n"/>
      <c r="AG20367" s="107" t="n"/>
      <c r="AH20367" s="107" t="n"/>
      <c r="AI20367" s="107" t="n"/>
      <c r="AJ20367" s="107" t="n"/>
      <c r="AK20367" s="107" t="n"/>
      <c r="AL20367" s="107" t="n"/>
      <c r="AM20367" s="107" t="n"/>
      <c r="AN20367" s="107" t="n"/>
      <c r="AO20367" s="107" t="n"/>
      <c r="AP20367" s="107" t="n"/>
      <c r="AQ20367" s="107" t="n"/>
      <c r="AR20367" s="107" t="n"/>
      <c r="AS20367" s="107" t="n"/>
      <c r="AT20367" s="107" t="n"/>
      <c r="AU20367" s="107" t="n"/>
      <c r="AV20367" s="107" t="n"/>
      <c r="AW20367" s="107" t="n"/>
      <c r="AX20367" s="107" t="n"/>
      <c r="AY20367" s="107" t="n"/>
      <c r="AZ20367" s="107" t="n"/>
    </row>
    <row r="20368">
      <c r="AA20368" s="107" t="n"/>
      <c r="AB20368" s="107" t="n"/>
      <c r="AC20368" s="107" t="n"/>
      <c r="AD20368" s="107" t="n"/>
      <c r="AE20368" s="107" t="n"/>
      <c r="AF20368" s="107" t="n"/>
      <c r="AG20368" s="107" t="n"/>
      <c r="AH20368" s="107" t="n"/>
      <c r="AI20368" s="107" t="n"/>
      <c r="AJ20368" s="107" t="n"/>
      <c r="AK20368" s="107" t="n"/>
      <c r="AL20368" s="107" t="n"/>
      <c r="AM20368" s="107" t="n"/>
      <c r="AN20368" s="107" t="n"/>
      <c r="AO20368" s="107" t="n"/>
      <c r="AP20368" s="107" t="n"/>
      <c r="AQ20368" s="107" t="n"/>
      <c r="AR20368" s="107" t="n"/>
      <c r="AS20368" s="107" t="n"/>
      <c r="AT20368" s="107" t="n"/>
      <c r="AU20368" s="107" t="n"/>
      <c r="AV20368" s="107" t="n"/>
      <c r="AW20368" s="107" t="n"/>
      <c r="AX20368" s="107" t="n"/>
      <c r="AY20368" s="107" t="n"/>
      <c r="AZ20368" s="107" t="n"/>
    </row>
    <row r="20369">
      <c r="AA20369" s="107" t="n"/>
      <c r="AB20369" s="107" t="n"/>
      <c r="AC20369" s="107" t="n"/>
      <c r="AD20369" s="107" t="n"/>
      <c r="AE20369" s="107" t="n"/>
      <c r="AF20369" s="107" t="n"/>
      <c r="AG20369" s="107" t="n"/>
      <c r="AH20369" s="107" t="n"/>
      <c r="AI20369" s="107" t="n"/>
      <c r="AJ20369" s="107" t="n"/>
      <c r="AK20369" s="107" t="n"/>
      <c r="AL20369" s="107" t="n"/>
      <c r="AM20369" s="107" t="n"/>
      <c r="AN20369" s="107" t="n"/>
      <c r="AO20369" s="107" t="n"/>
      <c r="AP20369" s="107" t="n"/>
      <c r="AQ20369" s="107" t="n"/>
      <c r="AR20369" s="107" t="n"/>
      <c r="AS20369" s="107" t="n"/>
      <c r="AT20369" s="107" t="n"/>
      <c r="AU20369" s="107" t="n"/>
      <c r="AV20369" s="107" t="n"/>
      <c r="AW20369" s="107" t="n"/>
      <c r="AX20369" s="107" t="n"/>
      <c r="AY20369" s="107" t="n"/>
      <c r="AZ20369" s="107" t="n"/>
    </row>
    <row r="20370">
      <c r="AA20370" s="107" t="n"/>
      <c r="AB20370" s="107" t="n"/>
      <c r="AC20370" s="107" t="n"/>
      <c r="AD20370" s="107" t="n"/>
      <c r="AE20370" s="107" t="n"/>
      <c r="AF20370" s="107" t="n"/>
      <c r="AG20370" s="107" t="n"/>
      <c r="AH20370" s="107" t="n"/>
      <c r="AI20370" s="107" t="n"/>
      <c r="AJ20370" s="107" t="n"/>
      <c r="AK20370" s="107" t="n"/>
      <c r="AL20370" s="107" t="n"/>
      <c r="AM20370" s="107" t="n"/>
      <c r="AN20370" s="107" t="n"/>
      <c r="AO20370" s="107" t="n"/>
      <c r="AP20370" s="107" t="n"/>
      <c r="AQ20370" s="107" t="n"/>
      <c r="AR20370" s="107" t="n"/>
      <c r="AS20370" s="107" t="n"/>
      <c r="AT20370" s="107" t="n"/>
      <c r="AU20370" s="107" t="n"/>
      <c r="AV20370" s="107" t="n"/>
      <c r="AW20370" s="107" t="n"/>
      <c r="AX20370" s="107" t="n"/>
      <c r="AY20370" s="107" t="n"/>
      <c r="AZ20370" s="107" t="n"/>
    </row>
    <row r="20371">
      <c r="AA20371" s="107" t="n"/>
      <c r="AB20371" s="107" t="n"/>
      <c r="AC20371" s="107" t="n"/>
      <c r="AD20371" s="107" t="n"/>
      <c r="AE20371" s="107" t="n"/>
      <c r="AF20371" s="107" t="n"/>
      <c r="AG20371" s="107" t="n"/>
      <c r="AH20371" s="107" t="n"/>
      <c r="AI20371" s="107" t="n"/>
      <c r="AJ20371" s="107" t="n"/>
      <c r="AK20371" s="107" t="n"/>
      <c r="AL20371" s="107" t="n"/>
      <c r="AM20371" s="107" t="n"/>
      <c r="AN20371" s="107" t="n"/>
      <c r="AO20371" s="107" t="n"/>
      <c r="AP20371" s="107" t="n"/>
      <c r="AQ20371" s="107" t="n"/>
      <c r="AR20371" s="107" t="n"/>
      <c r="AS20371" s="107" t="n"/>
      <c r="AT20371" s="107" t="n"/>
      <c r="AU20371" s="107" t="n"/>
      <c r="AV20371" s="107" t="n"/>
      <c r="AW20371" s="107" t="n"/>
      <c r="AX20371" s="107" t="n"/>
      <c r="AY20371" s="107" t="n"/>
      <c r="AZ20371" s="107" t="n"/>
    </row>
    <row r="20372">
      <c r="AA20372" s="107" t="n"/>
      <c r="AB20372" s="107" t="n"/>
      <c r="AC20372" s="107" t="n"/>
      <c r="AD20372" s="107" t="n"/>
      <c r="AE20372" s="107" t="n"/>
      <c r="AF20372" s="107" t="n"/>
      <c r="AG20372" s="107" t="n"/>
      <c r="AH20372" s="107" t="n"/>
      <c r="AI20372" s="107" t="n"/>
      <c r="AJ20372" s="107" t="n"/>
      <c r="AK20372" s="107" t="n"/>
      <c r="AL20372" s="107" t="n"/>
      <c r="AM20372" s="107" t="n"/>
      <c r="AN20372" s="107" t="n"/>
      <c r="AO20372" s="107" t="n"/>
      <c r="AP20372" s="107" t="n"/>
      <c r="AQ20372" s="107" t="n"/>
      <c r="AR20372" s="107" t="n"/>
      <c r="AS20372" s="107" t="n"/>
      <c r="AT20372" s="107" t="n"/>
      <c r="AU20372" s="107" t="n"/>
      <c r="AV20372" s="107" t="n"/>
      <c r="AW20372" s="107" t="n"/>
      <c r="AX20372" s="107" t="n"/>
      <c r="AY20372" s="107" t="n"/>
      <c r="AZ20372" s="107" t="n"/>
    </row>
    <row r="20373">
      <c r="AA20373" s="107" t="n"/>
      <c r="AB20373" s="107" t="n"/>
      <c r="AC20373" s="107" t="n"/>
      <c r="AD20373" s="107" t="n"/>
      <c r="AE20373" s="107" t="n"/>
      <c r="AF20373" s="107" t="n"/>
      <c r="AG20373" s="107" t="n"/>
      <c r="AH20373" s="107" t="n"/>
      <c r="AI20373" s="107" t="n"/>
      <c r="AJ20373" s="107" t="n"/>
      <c r="AK20373" s="107" t="n"/>
      <c r="AL20373" s="107" t="n"/>
      <c r="AM20373" s="107" t="n"/>
      <c r="AN20373" s="107" t="n"/>
      <c r="AO20373" s="107" t="n"/>
      <c r="AP20373" s="107" t="n"/>
      <c r="AQ20373" s="107" t="n"/>
      <c r="AR20373" s="107" t="n"/>
      <c r="AS20373" s="107" t="n"/>
      <c r="AT20373" s="107" t="n"/>
      <c r="AU20373" s="107" t="n"/>
      <c r="AV20373" s="107" t="n"/>
      <c r="AW20373" s="107" t="n"/>
      <c r="AX20373" s="107" t="n"/>
      <c r="AY20373" s="107" t="n"/>
      <c r="AZ20373" s="107" t="n"/>
    </row>
    <row r="20374">
      <c r="AA20374" s="107" t="n"/>
      <c r="AB20374" s="107" t="n"/>
      <c r="AC20374" s="107" t="n"/>
      <c r="AD20374" s="107" t="n"/>
      <c r="AE20374" s="107" t="n"/>
      <c r="AF20374" s="107" t="n"/>
      <c r="AG20374" s="107" t="n"/>
      <c r="AH20374" s="107" t="n"/>
      <c r="AI20374" s="107" t="n"/>
      <c r="AJ20374" s="107" t="n"/>
      <c r="AK20374" s="107" t="n"/>
      <c r="AL20374" s="107" t="n"/>
      <c r="AM20374" s="107" t="n"/>
      <c r="AN20374" s="107" t="n"/>
      <c r="AO20374" s="107" t="n"/>
      <c r="AP20374" s="107" t="n"/>
      <c r="AQ20374" s="107" t="n"/>
      <c r="AR20374" s="107" t="n"/>
      <c r="AS20374" s="107" t="n"/>
      <c r="AT20374" s="107" t="n"/>
      <c r="AU20374" s="107" t="n"/>
      <c r="AV20374" s="107" t="n"/>
      <c r="AW20374" s="107" t="n"/>
      <c r="AX20374" s="107" t="n"/>
      <c r="AY20374" s="107" t="n"/>
      <c r="AZ20374" s="107" t="n"/>
    </row>
    <row r="20375">
      <c r="AA20375" s="107" t="n"/>
      <c r="AB20375" s="107" t="n"/>
      <c r="AC20375" s="107" t="n"/>
      <c r="AD20375" s="107" t="n"/>
      <c r="AE20375" s="107" t="n"/>
      <c r="AF20375" s="107" t="n"/>
      <c r="AG20375" s="107" t="n"/>
      <c r="AH20375" s="107" t="n"/>
      <c r="AI20375" s="107" t="n"/>
      <c r="AJ20375" s="107" t="n"/>
      <c r="AK20375" s="107" t="n"/>
      <c r="AL20375" s="107" t="n"/>
      <c r="AM20375" s="107" t="n"/>
      <c r="AN20375" s="107" t="n"/>
      <c r="AO20375" s="107" t="n"/>
      <c r="AP20375" s="107" t="n"/>
      <c r="AQ20375" s="107" t="n"/>
      <c r="AR20375" s="107" t="n"/>
      <c r="AS20375" s="107" t="n"/>
      <c r="AT20375" s="107" t="n"/>
      <c r="AU20375" s="107" t="n"/>
      <c r="AV20375" s="107" t="n"/>
      <c r="AW20375" s="107" t="n"/>
      <c r="AX20375" s="107" t="n"/>
      <c r="AY20375" s="107" t="n"/>
      <c r="AZ20375" s="107" t="n"/>
    </row>
    <row r="20376">
      <c r="AA20376" s="107" t="n"/>
      <c r="AB20376" s="107" t="n"/>
      <c r="AC20376" s="107" t="n"/>
      <c r="AD20376" s="107" t="n"/>
      <c r="AE20376" s="107" t="n"/>
      <c r="AF20376" s="107" t="n"/>
      <c r="AG20376" s="107" t="n"/>
      <c r="AH20376" s="107" t="n"/>
      <c r="AI20376" s="107" t="n"/>
      <c r="AJ20376" s="107" t="n"/>
      <c r="AK20376" s="107" t="n"/>
      <c r="AL20376" s="107" t="n"/>
      <c r="AM20376" s="107" t="n"/>
      <c r="AN20376" s="107" t="n"/>
      <c r="AO20376" s="107" t="n"/>
      <c r="AP20376" s="107" t="n"/>
      <c r="AQ20376" s="107" t="n"/>
      <c r="AR20376" s="107" t="n"/>
      <c r="AS20376" s="107" t="n"/>
      <c r="AT20376" s="107" t="n"/>
      <c r="AU20376" s="107" t="n"/>
      <c r="AV20376" s="107" t="n"/>
      <c r="AW20376" s="107" t="n"/>
      <c r="AX20376" s="107" t="n"/>
      <c r="AY20376" s="107" t="n"/>
      <c r="AZ20376" s="107" t="n"/>
    </row>
    <row r="20377">
      <c r="AA20377" s="107" t="n"/>
      <c r="AB20377" s="107" t="n"/>
      <c r="AC20377" s="107" t="n"/>
      <c r="AD20377" s="107" t="n"/>
      <c r="AE20377" s="107" t="n"/>
      <c r="AF20377" s="107" t="n"/>
      <c r="AG20377" s="107" t="n"/>
      <c r="AH20377" s="107" t="n"/>
      <c r="AI20377" s="107" t="n"/>
      <c r="AJ20377" s="107" t="n"/>
      <c r="AK20377" s="107" t="n"/>
      <c r="AL20377" s="107" t="n"/>
      <c r="AM20377" s="107" t="n"/>
      <c r="AN20377" s="107" t="n"/>
      <c r="AO20377" s="107" t="n"/>
      <c r="AP20377" s="107" t="n"/>
      <c r="AQ20377" s="107" t="n"/>
      <c r="AR20377" s="107" t="n"/>
      <c r="AS20377" s="107" t="n"/>
      <c r="AT20377" s="107" t="n"/>
      <c r="AU20377" s="107" t="n"/>
      <c r="AV20377" s="107" t="n"/>
      <c r="AW20377" s="107" t="n"/>
      <c r="AX20377" s="107" t="n"/>
      <c r="AY20377" s="107" t="n"/>
      <c r="AZ20377" s="107" t="n"/>
    </row>
    <row r="20378">
      <c r="AA20378" s="107" t="n"/>
      <c r="AB20378" s="107" t="n"/>
      <c r="AC20378" s="107" t="n"/>
      <c r="AD20378" s="107" t="n"/>
      <c r="AE20378" s="107" t="n"/>
      <c r="AF20378" s="107" t="n"/>
      <c r="AG20378" s="107" t="n"/>
      <c r="AH20378" s="107" t="n"/>
      <c r="AI20378" s="107" t="n"/>
      <c r="AJ20378" s="107" t="n"/>
      <c r="AK20378" s="107" t="n"/>
      <c r="AL20378" s="107" t="n"/>
      <c r="AM20378" s="107" t="n"/>
      <c r="AN20378" s="107" t="n"/>
      <c r="AO20378" s="107" t="n"/>
      <c r="AP20378" s="107" t="n"/>
      <c r="AQ20378" s="107" t="n"/>
      <c r="AR20378" s="107" t="n"/>
      <c r="AS20378" s="107" t="n"/>
      <c r="AT20378" s="107" t="n"/>
      <c r="AU20378" s="107" t="n"/>
      <c r="AV20378" s="107" t="n"/>
      <c r="AW20378" s="107" t="n"/>
      <c r="AX20378" s="107" t="n"/>
      <c r="AY20378" s="107" t="n"/>
      <c r="AZ20378" s="107" t="n"/>
    </row>
    <row r="20379">
      <c r="AA20379" s="107" t="n"/>
      <c r="AB20379" s="107" t="n"/>
      <c r="AC20379" s="107" t="n"/>
      <c r="AD20379" s="107" t="n"/>
      <c r="AE20379" s="107" t="n"/>
      <c r="AF20379" s="107" t="n"/>
      <c r="AG20379" s="107" t="n"/>
      <c r="AH20379" s="107" t="n"/>
      <c r="AI20379" s="107" t="n"/>
      <c r="AJ20379" s="107" t="n"/>
      <c r="AK20379" s="107" t="n"/>
      <c r="AL20379" s="107" t="n"/>
      <c r="AM20379" s="107" t="n"/>
      <c r="AN20379" s="107" t="n"/>
      <c r="AO20379" s="107" t="n"/>
      <c r="AP20379" s="107" t="n"/>
      <c r="AQ20379" s="107" t="n"/>
      <c r="AR20379" s="107" t="n"/>
      <c r="AS20379" s="107" t="n"/>
      <c r="AT20379" s="107" t="n"/>
      <c r="AU20379" s="107" t="n"/>
      <c r="AV20379" s="107" t="n"/>
      <c r="AW20379" s="107" t="n"/>
      <c r="AX20379" s="107" t="n"/>
      <c r="AY20379" s="107" t="n"/>
      <c r="AZ20379" s="107" t="n"/>
    </row>
    <row r="20380">
      <c r="AA20380" s="107" t="n"/>
      <c r="AB20380" s="107" t="n"/>
      <c r="AC20380" s="107" t="n"/>
      <c r="AD20380" s="107" t="n"/>
      <c r="AE20380" s="107" t="n"/>
      <c r="AF20380" s="107" t="n"/>
      <c r="AG20380" s="107" t="n"/>
      <c r="AH20380" s="107" t="n"/>
      <c r="AI20380" s="107" t="n"/>
      <c r="AJ20380" s="107" t="n"/>
      <c r="AK20380" s="107" t="n"/>
      <c r="AL20380" s="107" t="n"/>
      <c r="AM20380" s="107" t="n"/>
      <c r="AN20380" s="107" t="n"/>
      <c r="AO20380" s="107" t="n"/>
      <c r="AP20380" s="107" t="n"/>
      <c r="AQ20380" s="107" t="n"/>
      <c r="AR20380" s="107" t="n"/>
      <c r="AS20380" s="107" t="n"/>
      <c r="AT20380" s="107" t="n"/>
      <c r="AU20380" s="107" t="n"/>
      <c r="AV20380" s="107" t="n"/>
      <c r="AW20380" s="107" t="n"/>
      <c r="AX20380" s="107" t="n"/>
      <c r="AY20380" s="107" t="n"/>
      <c r="AZ20380" s="107" t="n"/>
    </row>
    <row r="20381">
      <c r="AA20381" s="107" t="n"/>
      <c r="AB20381" s="107" t="n"/>
      <c r="AC20381" s="107" t="n"/>
      <c r="AD20381" s="107" t="n"/>
      <c r="AE20381" s="107" t="n"/>
      <c r="AF20381" s="107" t="n"/>
      <c r="AG20381" s="107" t="n"/>
      <c r="AH20381" s="107" t="n"/>
      <c r="AI20381" s="107" t="n"/>
      <c r="AJ20381" s="107" t="n"/>
      <c r="AK20381" s="107" t="n"/>
      <c r="AL20381" s="107" t="n"/>
      <c r="AM20381" s="107" t="n"/>
      <c r="AN20381" s="107" t="n"/>
      <c r="AO20381" s="107" t="n"/>
      <c r="AP20381" s="107" t="n"/>
      <c r="AQ20381" s="107" t="n"/>
      <c r="AR20381" s="107" t="n"/>
      <c r="AS20381" s="107" t="n"/>
      <c r="AT20381" s="107" t="n"/>
      <c r="AU20381" s="107" t="n"/>
      <c r="AV20381" s="107" t="n"/>
      <c r="AW20381" s="107" t="n"/>
      <c r="AX20381" s="107" t="n"/>
      <c r="AY20381" s="107" t="n"/>
      <c r="AZ20381" s="107" t="n"/>
    </row>
    <row r="20382">
      <c r="AA20382" s="107" t="n"/>
      <c r="AB20382" s="107" t="n"/>
      <c r="AC20382" s="107" t="n"/>
      <c r="AD20382" s="107" t="n"/>
      <c r="AE20382" s="107" t="n"/>
      <c r="AF20382" s="107" t="n"/>
      <c r="AG20382" s="107" t="n"/>
      <c r="AH20382" s="107" t="n"/>
      <c r="AI20382" s="107" t="n"/>
      <c r="AJ20382" s="107" t="n"/>
      <c r="AK20382" s="107" t="n"/>
      <c r="AL20382" s="107" t="n"/>
      <c r="AM20382" s="107" t="n"/>
      <c r="AN20382" s="107" t="n"/>
      <c r="AO20382" s="107" t="n"/>
      <c r="AP20382" s="107" t="n"/>
      <c r="AQ20382" s="107" t="n"/>
      <c r="AR20382" s="107" t="n"/>
      <c r="AS20382" s="107" t="n"/>
      <c r="AT20382" s="107" t="n"/>
      <c r="AU20382" s="107" t="n"/>
      <c r="AV20382" s="107" t="n"/>
      <c r="AW20382" s="107" t="n"/>
      <c r="AX20382" s="107" t="n"/>
      <c r="AY20382" s="107" t="n"/>
      <c r="AZ20382" s="107" t="n"/>
    </row>
    <row r="20383">
      <c r="AA20383" s="107" t="n"/>
      <c r="AB20383" s="107" t="n"/>
      <c r="AC20383" s="107" t="n"/>
      <c r="AD20383" s="107" t="n"/>
      <c r="AE20383" s="107" t="n"/>
      <c r="AF20383" s="107" t="n"/>
      <c r="AG20383" s="107" t="n"/>
      <c r="AH20383" s="107" t="n"/>
      <c r="AI20383" s="107" t="n"/>
      <c r="AJ20383" s="107" t="n"/>
      <c r="AK20383" s="107" t="n"/>
      <c r="AL20383" s="107" t="n"/>
      <c r="AM20383" s="107" t="n"/>
      <c r="AN20383" s="107" t="n"/>
      <c r="AO20383" s="107" t="n"/>
      <c r="AP20383" s="107" t="n"/>
      <c r="AQ20383" s="107" t="n"/>
      <c r="AR20383" s="107" t="n"/>
      <c r="AS20383" s="107" t="n"/>
      <c r="AT20383" s="107" t="n"/>
      <c r="AU20383" s="107" t="n"/>
      <c r="AV20383" s="107" t="n"/>
      <c r="AW20383" s="107" t="n"/>
      <c r="AX20383" s="107" t="n"/>
      <c r="AY20383" s="107" t="n"/>
      <c r="AZ20383" s="107" t="n"/>
    </row>
    <row r="20384">
      <c r="AA20384" s="107" t="n"/>
      <c r="AB20384" s="107" t="n"/>
      <c r="AC20384" s="107" t="n"/>
      <c r="AD20384" s="107" t="n"/>
      <c r="AE20384" s="107" t="n"/>
      <c r="AF20384" s="107" t="n"/>
      <c r="AG20384" s="107" t="n"/>
      <c r="AH20384" s="107" t="n"/>
      <c r="AI20384" s="107" t="n"/>
      <c r="AJ20384" s="107" t="n"/>
      <c r="AK20384" s="107" t="n"/>
      <c r="AL20384" s="107" t="n"/>
      <c r="AM20384" s="107" t="n"/>
      <c r="AN20384" s="107" t="n"/>
      <c r="AO20384" s="107" t="n"/>
      <c r="AP20384" s="107" t="n"/>
      <c r="AQ20384" s="107" t="n"/>
      <c r="AR20384" s="107" t="n"/>
      <c r="AS20384" s="107" t="n"/>
      <c r="AT20384" s="107" t="n"/>
      <c r="AU20384" s="107" t="n"/>
      <c r="AV20384" s="107" t="n"/>
      <c r="AW20384" s="107" t="n"/>
      <c r="AX20384" s="107" t="n"/>
      <c r="AY20384" s="107" t="n"/>
      <c r="AZ20384" s="107" t="n"/>
    </row>
    <row r="20385">
      <c r="AA20385" s="107" t="n"/>
      <c r="AB20385" s="107" t="n"/>
      <c r="AC20385" s="107" t="n"/>
      <c r="AD20385" s="107" t="n"/>
      <c r="AE20385" s="107" t="n"/>
      <c r="AF20385" s="107" t="n"/>
      <c r="AG20385" s="107" t="n"/>
      <c r="AH20385" s="107" t="n"/>
      <c r="AI20385" s="107" t="n"/>
      <c r="AJ20385" s="107" t="n"/>
      <c r="AK20385" s="107" t="n"/>
      <c r="AL20385" s="107" t="n"/>
      <c r="AM20385" s="107" t="n"/>
      <c r="AN20385" s="107" t="n"/>
      <c r="AO20385" s="107" t="n"/>
      <c r="AP20385" s="107" t="n"/>
      <c r="AQ20385" s="107" t="n"/>
      <c r="AR20385" s="107" t="n"/>
      <c r="AS20385" s="107" t="n"/>
      <c r="AT20385" s="107" t="n"/>
      <c r="AU20385" s="107" t="n"/>
      <c r="AV20385" s="107" t="n"/>
      <c r="AW20385" s="107" t="n"/>
      <c r="AX20385" s="107" t="n"/>
      <c r="AY20385" s="107" t="n"/>
      <c r="AZ20385" s="107" t="n"/>
    </row>
    <row r="20386">
      <c r="AA20386" s="107" t="n"/>
      <c r="AB20386" s="107" t="n"/>
      <c r="AC20386" s="107" t="n"/>
      <c r="AD20386" s="107" t="n"/>
      <c r="AE20386" s="107" t="n"/>
      <c r="AF20386" s="107" t="n"/>
      <c r="AG20386" s="107" t="n"/>
      <c r="AH20386" s="107" t="n"/>
      <c r="AI20386" s="107" t="n"/>
      <c r="AJ20386" s="107" t="n"/>
      <c r="AK20386" s="107" t="n"/>
      <c r="AL20386" s="107" t="n"/>
      <c r="AM20386" s="107" t="n"/>
      <c r="AN20386" s="107" t="n"/>
      <c r="AO20386" s="107" t="n"/>
      <c r="AP20386" s="107" t="n"/>
      <c r="AQ20386" s="107" t="n"/>
      <c r="AR20386" s="107" t="n"/>
      <c r="AS20386" s="107" t="n"/>
      <c r="AT20386" s="107" t="n"/>
      <c r="AU20386" s="107" t="n"/>
      <c r="AV20386" s="107" t="n"/>
      <c r="AW20386" s="107" t="n"/>
      <c r="AX20386" s="107" t="n"/>
      <c r="AY20386" s="107" t="n"/>
      <c r="AZ20386" s="107" t="n"/>
    </row>
    <row r="20387">
      <c r="AA20387" s="107" t="n"/>
      <c r="AB20387" s="107" t="n"/>
      <c r="AC20387" s="107" t="n"/>
      <c r="AD20387" s="107" t="n"/>
      <c r="AE20387" s="107" t="n"/>
      <c r="AF20387" s="107" t="n"/>
      <c r="AG20387" s="107" t="n"/>
      <c r="AH20387" s="107" t="n"/>
      <c r="AI20387" s="107" t="n"/>
      <c r="AJ20387" s="107" t="n"/>
      <c r="AK20387" s="107" t="n"/>
      <c r="AL20387" s="107" t="n"/>
      <c r="AM20387" s="107" t="n"/>
      <c r="AN20387" s="107" t="n"/>
      <c r="AO20387" s="107" t="n"/>
      <c r="AP20387" s="107" t="n"/>
      <c r="AQ20387" s="107" t="n"/>
      <c r="AR20387" s="107" t="n"/>
      <c r="AS20387" s="107" t="n"/>
      <c r="AT20387" s="107" t="n"/>
      <c r="AU20387" s="107" t="n"/>
      <c r="AV20387" s="107" t="n"/>
      <c r="AW20387" s="107" t="n"/>
      <c r="AX20387" s="107" t="n"/>
      <c r="AY20387" s="107" t="n"/>
      <c r="AZ20387" s="107" t="n"/>
    </row>
    <row r="20388">
      <c r="AA20388" s="107" t="n"/>
      <c r="AB20388" s="107" t="n"/>
      <c r="AC20388" s="107" t="n"/>
      <c r="AD20388" s="107" t="n"/>
      <c r="AE20388" s="107" t="n"/>
      <c r="AF20388" s="107" t="n"/>
      <c r="AG20388" s="107" t="n"/>
      <c r="AH20388" s="107" t="n"/>
      <c r="AI20388" s="107" t="n"/>
      <c r="AJ20388" s="107" t="n"/>
      <c r="AK20388" s="107" t="n"/>
      <c r="AL20388" s="107" t="n"/>
      <c r="AM20388" s="107" t="n"/>
      <c r="AN20388" s="107" t="n"/>
      <c r="AO20388" s="107" t="n"/>
      <c r="AP20388" s="107" t="n"/>
      <c r="AQ20388" s="107" t="n"/>
      <c r="AR20388" s="107" t="n"/>
      <c r="AS20388" s="107" t="n"/>
      <c r="AT20388" s="107" t="n"/>
      <c r="AU20388" s="107" t="n"/>
      <c r="AV20388" s="107" t="n"/>
      <c r="AW20388" s="107" t="n"/>
      <c r="AX20388" s="107" t="n"/>
      <c r="AY20388" s="107" t="n"/>
      <c r="AZ20388" s="107" t="n"/>
    </row>
    <row r="20389">
      <c r="AA20389" s="107" t="n"/>
      <c r="AB20389" s="107" t="n"/>
      <c r="AC20389" s="107" t="n"/>
      <c r="AD20389" s="107" t="n"/>
      <c r="AE20389" s="107" t="n"/>
      <c r="AF20389" s="107" t="n"/>
      <c r="AG20389" s="107" t="n"/>
      <c r="AH20389" s="107" t="n"/>
      <c r="AI20389" s="107" t="n"/>
      <c r="AJ20389" s="107" t="n"/>
      <c r="AK20389" s="107" t="n"/>
      <c r="AL20389" s="107" t="n"/>
      <c r="AM20389" s="107" t="n"/>
      <c r="AN20389" s="107" t="n"/>
      <c r="AO20389" s="107" t="n"/>
      <c r="AP20389" s="107" t="n"/>
      <c r="AQ20389" s="107" t="n"/>
      <c r="AR20389" s="107" t="n"/>
      <c r="AS20389" s="107" t="n"/>
      <c r="AT20389" s="107" t="n"/>
      <c r="AU20389" s="107" t="n"/>
      <c r="AV20389" s="107" t="n"/>
      <c r="AW20389" s="107" t="n"/>
      <c r="AX20389" s="107" t="n"/>
      <c r="AY20389" s="107" t="n"/>
      <c r="AZ20389" s="107" t="n"/>
    </row>
    <row r="20390">
      <c r="AA20390" s="107" t="n"/>
      <c r="AB20390" s="107" t="n"/>
      <c r="AC20390" s="107" t="n"/>
      <c r="AD20390" s="107" t="n"/>
      <c r="AE20390" s="107" t="n"/>
      <c r="AF20390" s="107" t="n"/>
      <c r="AG20390" s="107" t="n"/>
      <c r="AH20390" s="107" t="n"/>
      <c r="AI20390" s="107" t="n"/>
      <c r="AJ20390" s="107" t="n"/>
      <c r="AK20390" s="107" t="n"/>
      <c r="AL20390" s="107" t="n"/>
      <c r="AM20390" s="107" t="n"/>
      <c r="AN20390" s="107" t="n"/>
      <c r="AO20390" s="107" t="n"/>
      <c r="AP20390" s="107" t="n"/>
      <c r="AQ20390" s="107" t="n"/>
      <c r="AR20390" s="107" t="n"/>
      <c r="AS20390" s="107" t="n"/>
      <c r="AT20390" s="107" t="n"/>
      <c r="AU20390" s="107" t="n"/>
      <c r="AV20390" s="107" t="n"/>
      <c r="AW20390" s="107" t="n"/>
      <c r="AX20390" s="107" t="n"/>
      <c r="AY20390" s="107" t="n"/>
      <c r="AZ20390" s="107" t="n"/>
    </row>
    <row r="20391">
      <c r="AA20391" s="107" t="n"/>
      <c r="AB20391" s="107" t="n"/>
      <c r="AC20391" s="107" t="n"/>
      <c r="AD20391" s="107" t="n"/>
      <c r="AE20391" s="107" t="n"/>
      <c r="AF20391" s="107" t="n"/>
      <c r="AG20391" s="107" t="n"/>
      <c r="AH20391" s="107" t="n"/>
      <c r="AI20391" s="107" t="n"/>
      <c r="AJ20391" s="107" t="n"/>
      <c r="AK20391" s="107" t="n"/>
      <c r="AL20391" s="107" t="n"/>
      <c r="AM20391" s="107" t="n"/>
      <c r="AN20391" s="107" t="n"/>
      <c r="AO20391" s="107" t="n"/>
      <c r="AP20391" s="107" t="n"/>
      <c r="AQ20391" s="107" t="n"/>
      <c r="AR20391" s="107" t="n"/>
      <c r="AS20391" s="107" t="n"/>
      <c r="AT20391" s="107" t="n"/>
      <c r="AU20391" s="107" t="n"/>
      <c r="AV20391" s="107" t="n"/>
      <c r="AW20391" s="107" t="n"/>
      <c r="AX20391" s="107" t="n"/>
      <c r="AY20391" s="107" t="n"/>
      <c r="AZ20391" s="107" t="n"/>
    </row>
    <row r="20392">
      <c r="AA20392" s="107" t="n"/>
      <c r="AB20392" s="107" t="n"/>
      <c r="AC20392" s="107" t="n"/>
      <c r="AD20392" s="107" t="n"/>
      <c r="AE20392" s="107" t="n"/>
      <c r="AF20392" s="107" t="n"/>
      <c r="AG20392" s="107" t="n"/>
      <c r="AH20392" s="107" t="n"/>
      <c r="AI20392" s="107" t="n"/>
      <c r="AJ20392" s="107" t="n"/>
      <c r="AK20392" s="107" t="n"/>
      <c r="AL20392" s="107" t="n"/>
      <c r="AM20392" s="107" t="n"/>
      <c r="AN20392" s="107" t="n"/>
      <c r="AO20392" s="107" t="n"/>
      <c r="AP20392" s="107" t="n"/>
      <c r="AQ20392" s="107" t="n"/>
      <c r="AR20392" s="107" t="n"/>
      <c r="AS20392" s="107" t="n"/>
      <c r="AT20392" s="107" t="n"/>
      <c r="AU20392" s="107" t="n"/>
      <c r="AV20392" s="107" t="n"/>
      <c r="AW20392" s="107" t="n"/>
      <c r="AX20392" s="107" t="n"/>
      <c r="AY20392" s="107" t="n"/>
      <c r="AZ20392" s="107" t="n"/>
    </row>
    <row r="20393">
      <c r="AA20393" s="107" t="n"/>
      <c r="AB20393" s="107" t="n"/>
      <c r="AC20393" s="107" t="n"/>
      <c r="AD20393" s="107" t="n"/>
      <c r="AE20393" s="107" t="n"/>
      <c r="AF20393" s="107" t="n"/>
      <c r="AG20393" s="107" t="n"/>
      <c r="AH20393" s="107" t="n"/>
      <c r="AI20393" s="107" t="n"/>
      <c r="AJ20393" s="107" t="n"/>
      <c r="AK20393" s="107" t="n"/>
      <c r="AL20393" s="107" t="n"/>
      <c r="AM20393" s="107" t="n"/>
      <c r="AN20393" s="107" t="n"/>
      <c r="AO20393" s="107" t="n"/>
      <c r="AP20393" s="107" t="n"/>
      <c r="AQ20393" s="107" t="n"/>
      <c r="AR20393" s="107" t="n"/>
      <c r="AS20393" s="107" t="n"/>
      <c r="AT20393" s="107" t="n"/>
      <c r="AU20393" s="107" t="n"/>
      <c r="AV20393" s="107" t="n"/>
      <c r="AW20393" s="107" t="n"/>
      <c r="AX20393" s="107" t="n"/>
      <c r="AY20393" s="107" t="n"/>
      <c r="AZ20393" s="107" t="n"/>
    </row>
    <row r="20394">
      <c r="AA20394" s="107" t="n"/>
      <c r="AB20394" s="107" t="n"/>
      <c r="AC20394" s="107" t="n"/>
      <c r="AD20394" s="107" t="n"/>
      <c r="AE20394" s="107" t="n"/>
      <c r="AF20394" s="107" t="n"/>
      <c r="AG20394" s="107" t="n"/>
      <c r="AH20394" s="107" t="n"/>
      <c r="AI20394" s="107" t="n"/>
      <c r="AJ20394" s="107" t="n"/>
      <c r="AK20394" s="107" t="n"/>
      <c r="AL20394" s="107" t="n"/>
      <c r="AM20394" s="107" t="n"/>
      <c r="AN20394" s="107" t="n"/>
      <c r="AO20394" s="107" t="n"/>
      <c r="AP20394" s="107" t="n"/>
      <c r="AQ20394" s="107" t="n"/>
      <c r="AR20394" s="107" t="n"/>
      <c r="AS20394" s="107" t="n"/>
      <c r="AT20394" s="107" t="n"/>
      <c r="AU20394" s="107" t="n"/>
      <c r="AV20394" s="107" t="n"/>
      <c r="AW20394" s="107" t="n"/>
      <c r="AX20394" s="107" t="n"/>
      <c r="AY20394" s="107" t="n"/>
      <c r="AZ20394" s="107" t="n"/>
    </row>
    <row r="20395">
      <c r="AA20395" s="107" t="n"/>
      <c r="AB20395" s="107" t="n"/>
      <c r="AC20395" s="107" t="n"/>
      <c r="AD20395" s="107" t="n"/>
      <c r="AE20395" s="107" t="n"/>
      <c r="AF20395" s="107" t="n"/>
      <c r="AG20395" s="107" t="n"/>
      <c r="AH20395" s="107" t="n"/>
      <c r="AI20395" s="107" t="n"/>
      <c r="AJ20395" s="107" t="n"/>
      <c r="AK20395" s="107" t="n"/>
      <c r="AL20395" s="107" t="n"/>
      <c r="AM20395" s="107" t="n"/>
      <c r="AN20395" s="107" t="n"/>
      <c r="AO20395" s="107" t="n"/>
      <c r="AP20395" s="107" t="n"/>
      <c r="AQ20395" s="107" t="n"/>
      <c r="AR20395" s="107" t="n"/>
      <c r="AS20395" s="107" t="n"/>
      <c r="AT20395" s="107" t="n"/>
      <c r="AU20395" s="107" t="n"/>
      <c r="AV20395" s="107" t="n"/>
      <c r="AW20395" s="107" t="n"/>
      <c r="AX20395" s="107" t="n"/>
      <c r="AY20395" s="107" t="n"/>
      <c r="AZ20395" s="107" t="n"/>
    </row>
    <row r="20396">
      <c r="AA20396" s="107" t="n"/>
      <c r="AB20396" s="107" t="n"/>
      <c r="AC20396" s="107" t="n"/>
      <c r="AD20396" s="107" t="n"/>
      <c r="AE20396" s="107" t="n"/>
      <c r="AF20396" s="107" t="n"/>
      <c r="AG20396" s="107" t="n"/>
      <c r="AH20396" s="107" t="n"/>
      <c r="AI20396" s="107" t="n"/>
      <c r="AJ20396" s="107" t="n"/>
      <c r="AK20396" s="107" t="n"/>
      <c r="AL20396" s="107" t="n"/>
      <c r="AM20396" s="107" t="n"/>
      <c r="AN20396" s="107" t="n"/>
      <c r="AO20396" s="107" t="n"/>
      <c r="AP20396" s="107" t="n"/>
      <c r="AQ20396" s="107" t="n"/>
      <c r="AR20396" s="107" t="n"/>
      <c r="AS20396" s="107" t="n"/>
      <c r="AT20396" s="107" t="n"/>
      <c r="AU20396" s="107" t="n"/>
      <c r="AV20396" s="107" t="n"/>
      <c r="AW20396" s="107" t="n"/>
      <c r="AX20396" s="107" t="n"/>
      <c r="AY20396" s="107" t="n"/>
      <c r="AZ20396" s="107" t="n"/>
    </row>
    <row r="20397">
      <c r="AA20397" s="107" t="n"/>
      <c r="AB20397" s="107" t="n"/>
      <c r="AC20397" s="107" t="n"/>
      <c r="AD20397" s="107" t="n"/>
      <c r="AE20397" s="107" t="n"/>
      <c r="AF20397" s="107" t="n"/>
      <c r="AG20397" s="107" t="n"/>
      <c r="AH20397" s="107" t="n"/>
      <c r="AI20397" s="107" t="n"/>
      <c r="AJ20397" s="107" t="n"/>
      <c r="AK20397" s="107" t="n"/>
      <c r="AL20397" s="107" t="n"/>
      <c r="AM20397" s="107" t="n"/>
      <c r="AN20397" s="107" t="n"/>
      <c r="AO20397" s="107" t="n"/>
      <c r="AP20397" s="107" t="n"/>
      <c r="AQ20397" s="107" t="n"/>
      <c r="AR20397" s="107" t="n"/>
      <c r="AS20397" s="107" t="n"/>
      <c r="AT20397" s="107" t="n"/>
      <c r="AU20397" s="107" t="n"/>
      <c r="AV20397" s="107" t="n"/>
      <c r="AW20397" s="107" t="n"/>
      <c r="AX20397" s="107" t="n"/>
      <c r="AY20397" s="107" t="n"/>
      <c r="AZ20397" s="107" t="n"/>
    </row>
    <row r="20398">
      <c r="AA20398" s="107" t="n"/>
      <c r="AB20398" s="107" t="n"/>
      <c r="AC20398" s="107" t="n"/>
      <c r="AD20398" s="107" t="n"/>
      <c r="AE20398" s="107" t="n"/>
      <c r="AF20398" s="107" t="n"/>
      <c r="AG20398" s="107" t="n"/>
      <c r="AH20398" s="107" t="n"/>
      <c r="AI20398" s="107" t="n"/>
      <c r="AJ20398" s="107" t="n"/>
      <c r="AK20398" s="107" t="n"/>
      <c r="AL20398" s="107" t="n"/>
      <c r="AM20398" s="107" t="n"/>
      <c r="AN20398" s="107" t="n"/>
      <c r="AO20398" s="107" t="n"/>
      <c r="AP20398" s="107" t="n"/>
      <c r="AQ20398" s="107" t="n"/>
      <c r="AR20398" s="107" t="n"/>
      <c r="AS20398" s="107" t="n"/>
      <c r="AT20398" s="107" t="n"/>
      <c r="AU20398" s="107" t="n"/>
      <c r="AV20398" s="107" t="n"/>
      <c r="AW20398" s="107" t="n"/>
      <c r="AX20398" s="107" t="n"/>
      <c r="AY20398" s="107" t="n"/>
      <c r="AZ20398" s="107" t="n"/>
    </row>
    <row r="20399">
      <c r="AA20399" s="107" t="n"/>
      <c r="AB20399" s="107" t="n"/>
      <c r="AC20399" s="107" t="n"/>
      <c r="AD20399" s="107" t="n"/>
      <c r="AE20399" s="107" t="n"/>
      <c r="AF20399" s="107" t="n"/>
      <c r="AG20399" s="107" t="n"/>
      <c r="AH20399" s="107" t="n"/>
      <c r="AI20399" s="107" t="n"/>
      <c r="AJ20399" s="107" t="n"/>
      <c r="AK20399" s="107" t="n"/>
      <c r="AL20399" s="107" t="n"/>
      <c r="AM20399" s="107" t="n"/>
      <c r="AN20399" s="107" t="n"/>
      <c r="AO20399" s="107" t="n"/>
      <c r="AP20399" s="107" t="n"/>
      <c r="AQ20399" s="107" t="n"/>
      <c r="AR20399" s="107" t="n"/>
      <c r="AS20399" s="107" t="n"/>
      <c r="AT20399" s="107" t="n"/>
      <c r="AU20399" s="107" t="n"/>
      <c r="AV20399" s="107" t="n"/>
      <c r="AW20399" s="107" t="n"/>
      <c r="AX20399" s="107" t="n"/>
      <c r="AY20399" s="107" t="n"/>
      <c r="AZ20399" s="107" t="n"/>
    </row>
    <row r="20400">
      <c r="AA20400" s="107" t="n"/>
      <c r="AB20400" s="107" t="n"/>
      <c r="AC20400" s="107" t="n"/>
      <c r="AD20400" s="107" t="n"/>
      <c r="AE20400" s="107" t="n"/>
      <c r="AF20400" s="107" t="n"/>
      <c r="AG20400" s="107" t="n"/>
      <c r="AH20400" s="107" t="n"/>
      <c r="AI20400" s="107" t="n"/>
      <c r="AJ20400" s="107" t="n"/>
      <c r="AK20400" s="107" t="n"/>
      <c r="AL20400" s="107" t="n"/>
      <c r="AM20400" s="107" t="n"/>
      <c r="AN20400" s="107" t="n"/>
      <c r="AO20400" s="107" t="n"/>
      <c r="AP20400" s="107" t="n"/>
      <c r="AQ20400" s="107" t="n"/>
      <c r="AR20400" s="107" t="n"/>
      <c r="AS20400" s="107" t="n"/>
      <c r="AT20400" s="107" t="n"/>
      <c r="AU20400" s="107" t="n"/>
      <c r="AV20400" s="107" t="n"/>
      <c r="AW20400" s="107" t="n"/>
      <c r="AX20400" s="107" t="n"/>
      <c r="AY20400" s="107" t="n"/>
      <c r="AZ20400" s="107" t="n"/>
    </row>
    <row r="20401">
      <c r="AA20401" s="107" t="n"/>
      <c r="AB20401" s="107" t="n"/>
      <c r="AC20401" s="107" t="n"/>
      <c r="AD20401" s="107" t="n"/>
      <c r="AE20401" s="107" t="n"/>
      <c r="AF20401" s="107" t="n"/>
      <c r="AG20401" s="107" t="n"/>
      <c r="AH20401" s="107" t="n"/>
      <c r="AI20401" s="107" t="n"/>
      <c r="AJ20401" s="107" t="n"/>
      <c r="AK20401" s="107" t="n"/>
      <c r="AL20401" s="107" t="n"/>
      <c r="AM20401" s="107" t="n"/>
      <c r="AN20401" s="107" t="n"/>
      <c r="AO20401" s="107" t="n"/>
      <c r="AP20401" s="107" t="n"/>
      <c r="AQ20401" s="107" t="n"/>
      <c r="AR20401" s="107" t="n"/>
      <c r="AS20401" s="107" t="n"/>
      <c r="AT20401" s="107" t="n"/>
      <c r="AU20401" s="107" t="n"/>
      <c r="AV20401" s="107" t="n"/>
      <c r="AW20401" s="107" t="n"/>
      <c r="AX20401" s="107" t="n"/>
      <c r="AY20401" s="107" t="n"/>
      <c r="AZ20401" s="107" t="n"/>
    </row>
    <row r="20402">
      <c r="AA20402" s="107" t="n"/>
      <c r="AB20402" s="107" t="n"/>
      <c r="AC20402" s="107" t="n"/>
      <c r="AD20402" s="107" t="n"/>
      <c r="AE20402" s="107" t="n"/>
      <c r="AF20402" s="107" t="n"/>
      <c r="AG20402" s="107" t="n"/>
      <c r="AH20402" s="107" t="n"/>
      <c r="AI20402" s="107" t="n"/>
      <c r="AJ20402" s="107" t="n"/>
      <c r="AK20402" s="107" t="n"/>
      <c r="AL20402" s="107" t="n"/>
      <c r="AM20402" s="107" t="n"/>
      <c r="AN20402" s="107" t="n"/>
      <c r="AO20402" s="107" t="n"/>
      <c r="AP20402" s="107" t="n"/>
      <c r="AQ20402" s="107" t="n"/>
      <c r="AR20402" s="107" t="n"/>
      <c r="AS20402" s="107" t="n"/>
      <c r="AT20402" s="107" t="n"/>
      <c r="AU20402" s="107" t="n"/>
      <c r="AV20402" s="107" t="n"/>
      <c r="AW20402" s="107" t="n"/>
      <c r="AX20402" s="107" t="n"/>
      <c r="AY20402" s="107" t="n"/>
      <c r="AZ20402" s="107" t="n"/>
    </row>
    <row r="20403">
      <c r="AA20403" s="107" t="n"/>
      <c r="AB20403" s="107" t="n"/>
      <c r="AC20403" s="107" t="n"/>
      <c r="AD20403" s="107" t="n"/>
      <c r="AE20403" s="107" t="n"/>
      <c r="AF20403" s="107" t="n"/>
      <c r="AG20403" s="107" t="n"/>
      <c r="AH20403" s="107" t="n"/>
      <c r="AI20403" s="107" t="n"/>
      <c r="AJ20403" s="107" t="n"/>
      <c r="AK20403" s="107" t="n"/>
      <c r="AL20403" s="107" t="n"/>
      <c r="AM20403" s="107" t="n"/>
      <c r="AN20403" s="107" t="n"/>
      <c r="AO20403" s="107" t="n"/>
      <c r="AP20403" s="107" t="n"/>
      <c r="AQ20403" s="107" t="n"/>
      <c r="AR20403" s="107" t="n"/>
      <c r="AS20403" s="107" t="n"/>
      <c r="AT20403" s="107" t="n"/>
      <c r="AU20403" s="107" t="n"/>
      <c r="AV20403" s="107" t="n"/>
      <c r="AW20403" s="107" t="n"/>
      <c r="AX20403" s="107" t="n"/>
      <c r="AY20403" s="107" t="n"/>
      <c r="AZ20403" s="107" t="n"/>
    </row>
    <row r="20404">
      <c r="AA20404" s="107" t="n"/>
      <c r="AB20404" s="107" t="n"/>
      <c r="AC20404" s="107" t="n"/>
      <c r="AD20404" s="107" t="n"/>
      <c r="AE20404" s="107" t="n"/>
      <c r="AF20404" s="107" t="n"/>
      <c r="AG20404" s="107" t="n"/>
      <c r="AH20404" s="107" t="n"/>
      <c r="AI20404" s="107" t="n"/>
      <c r="AJ20404" s="107" t="n"/>
      <c r="AK20404" s="107" t="n"/>
      <c r="AL20404" s="107" t="n"/>
      <c r="AM20404" s="107" t="n"/>
      <c r="AN20404" s="107" t="n"/>
      <c r="AO20404" s="107" t="n"/>
      <c r="AP20404" s="107" t="n"/>
      <c r="AQ20404" s="107" t="n"/>
      <c r="AR20404" s="107" t="n"/>
      <c r="AS20404" s="107" t="n"/>
      <c r="AT20404" s="107" t="n"/>
      <c r="AU20404" s="107" t="n"/>
      <c r="AV20404" s="107" t="n"/>
      <c r="AW20404" s="107" t="n"/>
      <c r="AX20404" s="107" t="n"/>
      <c r="AY20404" s="107" t="n"/>
      <c r="AZ20404" s="107" t="n"/>
    </row>
    <row r="20405">
      <c r="AA20405" s="107" t="n"/>
      <c r="AB20405" s="107" t="n"/>
      <c r="AC20405" s="107" t="n"/>
      <c r="AD20405" s="107" t="n"/>
      <c r="AE20405" s="107" t="n"/>
      <c r="AF20405" s="107" t="n"/>
      <c r="AG20405" s="107" t="n"/>
      <c r="AH20405" s="107" t="n"/>
      <c r="AI20405" s="107" t="n"/>
      <c r="AJ20405" s="107" t="n"/>
      <c r="AK20405" s="107" t="n"/>
      <c r="AL20405" s="107" t="n"/>
      <c r="AM20405" s="107" t="n"/>
      <c r="AN20405" s="107" t="n"/>
      <c r="AO20405" s="107" t="n"/>
      <c r="AP20405" s="107" t="n"/>
      <c r="AQ20405" s="107" t="n"/>
      <c r="AR20405" s="107" t="n"/>
      <c r="AS20405" s="107" t="n"/>
      <c r="AT20405" s="107" t="n"/>
      <c r="AU20405" s="107" t="n"/>
      <c r="AV20405" s="107" t="n"/>
      <c r="AW20405" s="107" t="n"/>
      <c r="AX20405" s="107" t="n"/>
      <c r="AY20405" s="107" t="n"/>
      <c r="AZ20405" s="107" t="n"/>
    </row>
    <row r="20406">
      <c r="AA20406" s="107" t="n"/>
      <c r="AB20406" s="107" t="n"/>
      <c r="AC20406" s="107" t="n"/>
      <c r="AD20406" s="107" t="n"/>
      <c r="AE20406" s="107" t="n"/>
      <c r="AF20406" s="107" t="n"/>
      <c r="AG20406" s="107" t="n"/>
      <c r="AH20406" s="107" t="n"/>
      <c r="AI20406" s="107" t="n"/>
      <c r="AJ20406" s="107" t="n"/>
      <c r="AK20406" s="107" t="n"/>
      <c r="AL20406" s="107" t="n"/>
      <c r="AM20406" s="107" t="n"/>
      <c r="AN20406" s="107" t="n"/>
      <c r="AO20406" s="107" t="n"/>
      <c r="AP20406" s="107" t="n"/>
      <c r="AQ20406" s="107" t="n"/>
      <c r="AR20406" s="107" t="n"/>
      <c r="AS20406" s="107" t="n"/>
      <c r="AT20406" s="107" t="n"/>
      <c r="AU20406" s="107" t="n"/>
      <c r="AV20406" s="107" t="n"/>
      <c r="AW20406" s="107" t="n"/>
      <c r="AX20406" s="107" t="n"/>
      <c r="AY20406" s="107" t="n"/>
      <c r="AZ20406" s="107" t="n"/>
    </row>
    <row r="20407">
      <c r="AA20407" s="107" t="n"/>
      <c r="AB20407" s="107" t="n"/>
      <c r="AC20407" s="107" t="n"/>
      <c r="AD20407" s="107" t="n"/>
      <c r="AE20407" s="107" t="n"/>
      <c r="AF20407" s="107" t="n"/>
      <c r="AG20407" s="107" t="n"/>
      <c r="AH20407" s="107" t="n"/>
      <c r="AI20407" s="107" t="n"/>
      <c r="AJ20407" s="107" t="n"/>
      <c r="AK20407" s="107" t="n"/>
      <c r="AL20407" s="107" t="n"/>
      <c r="AM20407" s="107" t="n"/>
      <c r="AN20407" s="107" t="n"/>
      <c r="AO20407" s="107" t="n"/>
      <c r="AP20407" s="107" t="n"/>
      <c r="AQ20407" s="107" t="n"/>
      <c r="AR20407" s="107" t="n"/>
      <c r="AS20407" s="107" t="n"/>
      <c r="AT20407" s="107" t="n"/>
      <c r="AU20407" s="107" t="n"/>
      <c r="AV20407" s="107" t="n"/>
      <c r="AW20407" s="107" t="n"/>
      <c r="AX20407" s="107" t="n"/>
      <c r="AY20407" s="107" t="n"/>
      <c r="AZ20407" s="107" t="n"/>
    </row>
    <row r="20408">
      <c r="AA20408" s="107" t="n"/>
      <c r="AB20408" s="107" t="n"/>
      <c r="AC20408" s="107" t="n"/>
      <c r="AD20408" s="107" t="n"/>
      <c r="AE20408" s="107" t="n"/>
      <c r="AF20408" s="107" t="n"/>
      <c r="AG20408" s="107" t="n"/>
      <c r="AH20408" s="107" t="n"/>
      <c r="AI20408" s="107" t="n"/>
      <c r="AJ20408" s="107" t="n"/>
      <c r="AK20408" s="107" t="n"/>
      <c r="AL20408" s="107" t="n"/>
      <c r="AM20408" s="107" t="n"/>
      <c r="AN20408" s="107" t="n"/>
      <c r="AO20408" s="107" t="n"/>
      <c r="AP20408" s="107" t="n"/>
      <c r="AQ20408" s="107" t="n"/>
      <c r="AR20408" s="107" t="n"/>
      <c r="AS20408" s="107" t="n"/>
      <c r="AT20408" s="107" t="n"/>
      <c r="AU20408" s="107" t="n"/>
      <c r="AV20408" s="107" t="n"/>
      <c r="AW20408" s="107" t="n"/>
      <c r="AX20408" s="107" t="n"/>
      <c r="AY20408" s="107" t="n"/>
      <c r="AZ20408" s="107" t="n"/>
    </row>
    <row r="20409">
      <c r="AA20409" s="107" t="n"/>
      <c r="AB20409" s="107" t="n"/>
      <c r="AC20409" s="107" t="n"/>
      <c r="AD20409" s="107" t="n"/>
      <c r="AE20409" s="107" t="n"/>
      <c r="AF20409" s="107" t="n"/>
      <c r="AG20409" s="107" t="n"/>
      <c r="AH20409" s="107" t="n"/>
      <c r="AI20409" s="107" t="n"/>
      <c r="AJ20409" s="107" t="n"/>
      <c r="AK20409" s="107" t="n"/>
      <c r="AL20409" s="107" t="n"/>
      <c r="AM20409" s="107" t="n"/>
      <c r="AN20409" s="107" t="n"/>
      <c r="AO20409" s="107" t="n"/>
      <c r="AP20409" s="107" t="n"/>
      <c r="AQ20409" s="107" t="n"/>
      <c r="AR20409" s="107" t="n"/>
      <c r="AS20409" s="107" t="n"/>
      <c r="AT20409" s="107" t="n"/>
      <c r="AU20409" s="107" t="n"/>
      <c r="AV20409" s="107" t="n"/>
      <c r="AW20409" s="107" t="n"/>
      <c r="AX20409" s="107" t="n"/>
      <c r="AY20409" s="107" t="n"/>
      <c r="AZ20409" s="107" t="n"/>
    </row>
    <row r="20410">
      <c r="AA20410" s="107" t="n"/>
      <c r="AB20410" s="107" t="n"/>
      <c r="AC20410" s="107" t="n"/>
      <c r="AD20410" s="107" t="n"/>
      <c r="AE20410" s="107" t="n"/>
      <c r="AF20410" s="107" t="n"/>
      <c r="AG20410" s="107" t="n"/>
      <c r="AH20410" s="107" t="n"/>
      <c r="AI20410" s="107" t="n"/>
      <c r="AJ20410" s="107" t="n"/>
      <c r="AK20410" s="107" t="n"/>
      <c r="AL20410" s="107" t="n"/>
      <c r="AM20410" s="107" t="n"/>
      <c r="AN20410" s="107" t="n"/>
      <c r="AO20410" s="107" t="n"/>
      <c r="AP20410" s="107" t="n"/>
      <c r="AQ20410" s="107" t="n"/>
      <c r="AR20410" s="107" t="n"/>
      <c r="AS20410" s="107" t="n"/>
      <c r="AT20410" s="107" t="n"/>
      <c r="AU20410" s="107" t="n"/>
      <c r="AV20410" s="107" t="n"/>
      <c r="AW20410" s="107" t="n"/>
      <c r="AX20410" s="107" t="n"/>
      <c r="AY20410" s="107" t="n"/>
      <c r="AZ20410" s="107" t="n"/>
    </row>
    <row r="20411">
      <c r="AA20411" s="107" t="n"/>
      <c r="AB20411" s="107" t="n"/>
      <c r="AC20411" s="107" t="n"/>
      <c r="AD20411" s="107" t="n"/>
      <c r="AE20411" s="107" t="n"/>
      <c r="AF20411" s="107" t="n"/>
      <c r="AG20411" s="107" t="n"/>
      <c r="AH20411" s="107" t="n"/>
      <c r="AI20411" s="107" t="n"/>
      <c r="AJ20411" s="107" t="n"/>
      <c r="AK20411" s="107" t="n"/>
      <c r="AL20411" s="107" t="n"/>
      <c r="AM20411" s="107" t="n"/>
      <c r="AN20411" s="107" t="n"/>
      <c r="AO20411" s="107" t="n"/>
      <c r="AP20411" s="107" t="n"/>
      <c r="AQ20411" s="107" t="n"/>
      <c r="AR20411" s="107" t="n"/>
      <c r="AS20411" s="107" t="n"/>
      <c r="AT20411" s="107" t="n"/>
      <c r="AU20411" s="107" t="n"/>
      <c r="AV20411" s="107" t="n"/>
      <c r="AW20411" s="107" t="n"/>
      <c r="AX20411" s="107" t="n"/>
      <c r="AY20411" s="107" t="n"/>
      <c r="AZ20411" s="107" t="n"/>
    </row>
    <row r="20412">
      <c r="AA20412" s="107" t="n"/>
      <c r="AB20412" s="107" t="n"/>
      <c r="AC20412" s="107" t="n"/>
      <c r="AD20412" s="107" t="n"/>
      <c r="AE20412" s="107" t="n"/>
      <c r="AF20412" s="107" t="n"/>
      <c r="AG20412" s="107" t="n"/>
      <c r="AH20412" s="107" t="n"/>
      <c r="AI20412" s="107" t="n"/>
      <c r="AJ20412" s="107" t="n"/>
      <c r="AK20412" s="107" t="n"/>
      <c r="AL20412" s="107" t="n"/>
      <c r="AM20412" s="107" t="n"/>
      <c r="AN20412" s="107" t="n"/>
      <c r="AO20412" s="107" t="n"/>
      <c r="AP20412" s="107" t="n"/>
      <c r="AQ20412" s="107" t="n"/>
      <c r="AR20412" s="107" t="n"/>
      <c r="AS20412" s="107" t="n"/>
      <c r="AT20412" s="107" t="n"/>
      <c r="AU20412" s="107" t="n"/>
      <c r="AV20412" s="107" t="n"/>
      <c r="AW20412" s="107" t="n"/>
      <c r="AX20412" s="107" t="n"/>
      <c r="AY20412" s="107" t="n"/>
      <c r="AZ20412" s="107" t="n"/>
    </row>
    <row r="20413">
      <c r="AA20413" s="107" t="n"/>
      <c r="AB20413" s="107" t="n"/>
      <c r="AC20413" s="107" t="n"/>
      <c r="AD20413" s="107" t="n"/>
      <c r="AE20413" s="107" t="n"/>
      <c r="AF20413" s="107" t="n"/>
      <c r="AG20413" s="107" t="n"/>
      <c r="AH20413" s="107" t="n"/>
      <c r="AI20413" s="107" t="n"/>
      <c r="AJ20413" s="107" t="n"/>
      <c r="AK20413" s="107" t="n"/>
      <c r="AL20413" s="107" t="n"/>
      <c r="AM20413" s="107" t="n"/>
      <c r="AN20413" s="107" t="n"/>
      <c r="AO20413" s="107" t="n"/>
      <c r="AP20413" s="107" t="n"/>
      <c r="AQ20413" s="107" t="n"/>
      <c r="AR20413" s="107" t="n"/>
      <c r="AS20413" s="107" t="n"/>
      <c r="AT20413" s="107" t="n"/>
      <c r="AU20413" s="107" t="n"/>
      <c r="AV20413" s="107" t="n"/>
      <c r="AW20413" s="107" t="n"/>
      <c r="AX20413" s="107" t="n"/>
      <c r="AY20413" s="107" t="n"/>
      <c r="AZ20413" s="107" t="n"/>
    </row>
    <row r="20414">
      <c r="AA20414" s="107" t="n"/>
      <c r="AB20414" s="107" t="n"/>
      <c r="AC20414" s="107" t="n"/>
      <c r="AD20414" s="107" t="n"/>
      <c r="AE20414" s="107" t="n"/>
      <c r="AF20414" s="107" t="n"/>
      <c r="AG20414" s="107" t="n"/>
      <c r="AH20414" s="107" t="n"/>
      <c r="AI20414" s="107" t="n"/>
      <c r="AJ20414" s="107" t="n"/>
      <c r="AK20414" s="107" t="n"/>
      <c r="AL20414" s="107" t="n"/>
      <c r="AM20414" s="107" t="n"/>
      <c r="AN20414" s="107" t="n"/>
      <c r="AO20414" s="107" t="n"/>
      <c r="AP20414" s="107" t="n"/>
      <c r="AQ20414" s="107" t="n"/>
      <c r="AR20414" s="107" t="n"/>
      <c r="AS20414" s="107" t="n"/>
      <c r="AT20414" s="107" t="n"/>
      <c r="AU20414" s="107" t="n"/>
      <c r="AV20414" s="107" t="n"/>
      <c r="AW20414" s="107" t="n"/>
      <c r="AX20414" s="107" t="n"/>
      <c r="AY20414" s="107" t="n"/>
      <c r="AZ20414" s="107" t="n"/>
    </row>
    <row r="20415">
      <c r="AA20415" s="107" t="n"/>
      <c r="AB20415" s="107" t="n"/>
      <c r="AC20415" s="107" t="n"/>
      <c r="AD20415" s="107" t="n"/>
      <c r="AE20415" s="107" t="n"/>
      <c r="AF20415" s="107" t="n"/>
      <c r="AG20415" s="107" t="n"/>
      <c r="AH20415" s="107" t="n"/>
      <c r="AI20415" s="107" t="n"/>
      <c r="AJ20415" s="107" t="n"/>
      <c r="AK20415" s="107" t="n"/>
      <c r="AL20415" s="107" t="n"/>
      <c r="AM20415" s="107" t="n"/>
      <c r="AN20415" s="107" t="n"/>
      <c r="AO20415" s="107" t="n"/>
      <c r="AP20415" s="107" t="n"/>
      <c r="AQ20415" s="107" t="n"/>
      <c r="AR20415" s="107" t="n"/>
      <c r="AS20415" s="107" t="n"/>
      <c r="AT20415" s="107" t="n"/>
      <c r="AU20415" s="107" t="n"/>
      <c r="AV20415" s="107" t="n"/>
      <c r="AW20415" s="107" t="n"/>
      <c r="AX20415" s="107" t="n"/>
      <c r="AY20415" s="107" t="n"/>
      <c r="AZ20415" s="107" t="n"/>
    </row>
    <row r="20416">
      <c r="AA20416" s="107" t="n"/>
      <c r="AB20416" s="107" t="n"/>
      <c r="AC20416" s="107" t="n"/>
      <c r="AD20416" s="107" t="n"/>
      <c r="AE20416" s="107" t="n"/>
      <c r="AF20416" s="107" t="n"/>
      <c r="AG20416" s="107" t="n"/>
      <c r="AH20416" s="107" t="n"/>
      <c r="AI20416" s="107" t="n"/>
      <c r="AJ20416" s="107" t="n"/>
      <c r="AK20416" s="107" t="n"/>
      <c r="AL20416" s="107" t="n"/>
      <c r="AM20416" s="107" t="n"/>
      <c r="AN20416" s="107" t="n"/>
      <c r="AO20416" s="107" t="n"/>
      <c r="AP20416" s="107" t="n"/>
      <c r="AQ20416" s="107" t="n"/>
      <c r="AR20416" s="107" t="n"/>
      <c r="AS20416" s="107" t="n"/>
      <c r="AT20416" s="107" t="n"/>
      <c r="AU20416" s="107" t="n"/>
      <c r="AV20416" s="107" t="n"/>
      <c r="AW20416" s="107" t="n"/>
      <c r="AX20416" s="107" t="n"/>
      <c r="AY20416" s="107" t="n"/>
      <c r="AZ20416" s="107" t="n"/>
    </row>
    <row r="20417">
      <c r="AA20417" s="107" t="n"/>
      <c r="AB20417" s="107" t="n"/>
      <c r="AC20417" s="107" t="n"/>
      <c r="AD20417" s="107" t="n"/>
      <c r="AE20417" s="107" t="n"/>
      <c r="AF20417" s="107" t="n"/>
      <c r="AG20417" s="107" t="n"/>
      <c r="AH20417" s="107" t="n"/>
      <c r="AI20417" s="107" t="n"/>
      <c r="AJ20417" s="107" t="n"/>
      <c r="AK20417" s="107" t="n"/>
      <c r="AL20417" s="107" t="n"/>
      <c r="AM20417" s="107" t="n"/>
      <c r="AN20417" s="107" t="n"/>
      <c r="AO20417" s="107" t="n"/>
      <c r="AP20417" s="107" t="n"/>
      <c r="AQ20417" s="107" t="n"/>
      <c r="AR20417" s="107" t="n"/>
      <c r="AS20417" s="107" t="n"/>
      <c r="AT20417" s="107" t="n"/>
      <c r="AU20417" s="107" t="n"/>
      <c r="AV20417" s="107" t="n"/>
      <c r="AW20417" s="107" t="n"/>
      <c r="AX20417" s="107" t="n"/>
      <c r="AY20417" s="107" t="n"/>
      <c r="AZ20417" s="107" t="n"/>
    </row>
    <row r="20418">
      <c r="AA20418" s="107" t="n"/>
      <c r="AB20418" s="107" t="n"/>
      <c r="AC20418" s="107" t="n"/>
      <c r="AD20418" s="107" t="n"/>
      <c r="AE20418" s="107" t="n"/>
      <c r="AF20418" s="107" t="n"/>
      <c r="AG20418" s="107" t="n"/>
      <c r="AH20418" s="107" t="n"/>
      <c r="AI20418" s="107" t="n"/>
      <c r="AJ20418" s="107" t="n"/>
      <c r="AK20418" s="107" t="n"/>
      <c r="AL20418" s="107" t="n"/>
      <c r="AM20418" s="107" t="n"/>
      <c r="AN20418" s="107" t="n"/>
      <c r="AO20418" s="107" t="n"/>
      <c r="AP20418" s="107" t="n"/>
      <c r="AQ20418" s="107" t="n"/>
      <c r="AR20418" s="107" t="n"/>
      <c r="AS20418" s="107" t="n"/>
      <c r="AT20418" s="107" t="n"/>
      <c r="AU20418" s="107" t="n"/>
      <c r="AV20418" s="107" t="n"/>
      <c r="AW20418" s="107" t="n"/>
      <c r="AX20418" s="107" t="n"/>
      <c r="AY20418" s="107" t="n"/>
      <c r="AZ20418" s="107" t="n"/>
    </row>
    <row r="20419">
      <c r="AA20419" s="107" t="n"/>
      <c r="AB20419" s="107" t="n"/>
      <c r="AC20419" s="107" t="n"/>
      <c r="AD20419" s="107" t="n"/>
      <c r="AE20419" s="107" t="n"/>
      <c r="AF20419" s="107" t="n"/>
      <c r="AG20419" s="107" t="n"/>
      <c r="AH20419" s="107" t="n"/>
      <c r="AI20419" s="107" t="n"/>
      <c r="AJ20419" s="107" t="n"/>
      <c r="AK20419" s="107" t="n"/>
      <c r="AL20419" s="107" t="n"/>
      <c r="AM20419" s="107" t="n"/>
      <c r="AN20419" s="107" t="n"/>
      <c r="AO20419" s="107" t="n"/>
      <c r="AP20419" s="107" t="n"/>
      <c r="AQ20419" s="107" t="n"/>
      <c r="AR20419" s="107" t="n"/>
      <c r="AS20419" s="107" t="n"/>
      <c r="AT20419" s="107" t="n"/>
      <c r="AU20419" s="107" t="n"/>
      <c r="AV20419" s="107" t="n"/>
      <c r="AW20419" s="107" t="n"/>
      <c r="AX20419" s="107" t="n"/>
      <c r="AY20419" s="107" t="n"/>
      <c r="AZ20419" s="107" t="n"/>
    </row>
    <row r="20420">
      <c r="AA20420" s="107" t="n"/>
      <c r="AB20420" s="107" t="n"/>
      <c r="AC20420" s="107" t="n"/>
      <c r="AD20420" s="107" t="n"/>
      <c r="AE20420" s="107" t="n"/>
      <c r="AF20420" s="107" t="n"/>
      <c r="AG20420" s="107" t="n"/>
      <c r="AH20420" s="107" t="n"/>
      <c r="AI20420" s="107" t="n"/>
      <c r="AJ20420" s="107" t="n"/>
      <c r="AK20420" s="107" t="n"/>
      <c r="AL20420" s="107" t="n"/>
      <c r="AM20420" s="107" t="n"/>
      <c r="AN20420" s="107" t="n"/>
      <c r="AO20420" s="107" t="n"/>
      <c r="AP20420" s="107" t="n"/>
      <c r="AQ20420" s="107" t="n"/>
      <c r="AR20420" s="107" t="n"/>
      <c r="AS20420" s="107" t="n"/>
      <c r="AT20420" s="107" t="n"/>
      <c r="AU20420" s="107" t="n"/>
      <c r="AV20420" s="107" t="n"/>
      <c r="AW20420" s="107" t="n"/>
      <c r="AX20420" s="107" t="n"/>
      <c r="AY20420" s="107" t="n"/>
      <c r="AZ20420" s="107" t="n"/>
    </row>
    <row r="20421">
      <c r="AA20421" s="107" t="n"/>
      <c r="AB20421" s="107" t="n"/>
      <c r="AC20421" s="107" t="n"/>
      <c r="AD20421" s="107" t="n"/>
      <c r="AE20421" s="107" t="n"/>
      <c r="AF20421" s="107" t="n"/>
      <c r="AG20421" s="107" t="n"/>
      <c r="AH20421" s="107" t="n"/>
      <c r="AI20421" s="107" t="n"/>
      <c r="AJ20421" s="107" t="n"/>
      <c r="AK20421" s="107" t="n"/>
      <c r="AL20421" s="107" t="n"/>
      <c r="AM20421" s="107" t="n"/>
      <c r="AN20421" s="107" t="n"/>
      <c r="AO20421" s="107" t="n"/>
      <c r="AP20421" s="107" t="n"/>
      <c r="AQ20421" s="107" t="n"/>
      <c r="AR20421" s="107" t="n"/>
      <c r="AS20421" s="107" t="n"/>
      <c r="AT20421" s="107" t="n"/>
      <c r="AU20421" s="107" t="n"/>
      <c r="AV20421" s="107" t="n"/>
      <c r="AW20421" s="107" t="n"/>
      <c r="AX20421" s="107" t="n"/>
      <c r="AY20421" s="107" t="n"/>
      <c r="AZ20421" s="107" t="n"/>
    </row>
    <row r="20422">
      <c r="AA20422" s="107" t="n"/>
      <c r="AB20422" s="107" t="n"/>
      <c r="AC20422" s="107" t="n"/>
      <c r="AD20422" s="107" t="n"/>
      <c r="AE20422" s="107" t="n"/>
      <c r="AF20422" s="107" t="n"/>
      <c r="AG20422" s="107" t="n"/>
      <c r="AH20422" s="107" t="n"/>
      <c r="AI20422" s="107" t="n"/>
      <c r="AJ20422" s="107" t="n"/>
      <c r="AK20422" s="107" t="n"/>
      <c r="AL20422" s="107" t="n"/>
      <c r="AM20422" s="107" t="n"/>
      <c r="AN20422" s="107" t="n"/>
      <c r="AO20422" s="107" t="n"/>
      <c r="AP20422" s="107" t="n"/>
      <c r="AQ20422" s="107" t="n"/>
      <c r="AR20422" s="107" t="n"/>
      <c r="AS20422" s="107" t="n"/>
      <c r="AT20422" s="107" t="n"/>
      <c r="AU20422" s="107" t="n"/>
      <c r="AV20422" s="107" t="n"/>
      <c r="AW20422" s="107" t="n"/>
      <c r="AX20422" s="107" t="n"/>
      <c r="AY20422" s="107" t="n"/>
      <c r="AZ20422" s="107" t="n"/>
    </row>
    <row r="20423">
      <c r="AA20423" s="107" t="n"/>
      <c r="AB20423" s="107" t="n"/>
      <c r="AC20423" s="107" t="n"/>
      <c r="AD20423" s="107" t="n"/>
      <c r="AE20423" s="107" t="n"/>
      <c r="AF20423" s="107" t="n"/>
      <c r="AG20423" s="107" t="n"/>
      <c r="AH20423" s="107" t="n"/>
      <c r="AI20423" s="107" t="n"/>
      <c r="AJ20423" s="107" t="n"/>
      <c r="AK20423" s="107" t="n"/>
      <c r="AL20423" s="107" t="n"/>
      <c r="AM20423" s="107" t="n"/>
      <c r="AN20423" s="107" t="n"/>
      <c r="AO20423" s="107" t="n"/>
      <c r="AP20423" s="107" t="n"/>
      <c r="AQ20423" s="107" t="n"/>
      <c r="AR20423" s="107" t="n"/>
      <c r="AS20423" s="107" t="n"/>
      <c r="AT20423" s="107" t="n"/>
      <c r="AU20423" s="107" t="n"/>
      <c r="AV20423" s="107" t="n"/>
      <c r="AW20423" s="107" t="n"/>
      <c r="AX20423" s="107" t="n"/>
      <c r="AY20423" s="107" t="n"/>
      <c r="AZ20423" s="107" t="n"/>
    </row>
    <row r="20424">
      <c r="AA20424" s="107" t="n"/>
      <c r="AB20424" s="107" t="n"/>
      <c r="AC20424" s="107" t="n"/>
      <c r="AD20424" s="107" t="n"/>
      <c r="AE20424" s="107" t="n"/>
      <c r="AF20424" s="107" t="n"/>
      <c r="AG20424" s="107" t="n"/>
      <c r="AH20424" s="107" t="n"/>
      <c r="AI20424" s="107" t="n"/>
      <c r="AJ20424" s="107" t="n"/>
      <c r="AK20424" s="107" t="n"/>
      <c r="AL20424" s="107" t="n"/>
      <c r="AM20424" s="107" t="n"/>
      <c r="AN20424" s="107" t="n"/>
      <c r="AO20424" s="107" t="n"/>
      <c r="AP20424" s="107" t="n"/>
      <c r="AQ20424" s="107" t="n"/>
      <c r="AR20424" s="107" t="n"/>
      <c r="AS20424" s="107" t="n"/>
      <c r="AT20424" s="107" t="n"/>
      <c r="AU20424" s="107" t="n"/>
      <c r="AV20424" s="107" t="n"/>
      <c r="AW20424" s="107" t="n"/>
      <c r="AX20424" s="107" t="n"/>
      <c r="AY20424" s="107" t="n"/>
      <c r="AZ20424" s="107" t="n"/>
    </row>
    <row r="20425">
      <c r="AA20425" s="107" t="n"/>
      <c r="AB20425" s="107" t="n"/>
      <c r="AC20425" s="107" t="n"/>
      <c r="AD20425" s="107" t="n"/>
      <c r="AE20425" s="107" t="n"/>
      <c r="AF20425" s="107" t="n"/>
      <c r="AG20425" s="107" t="n"/>
      <c r="AH20425" s="107" t="n"/>
      <c r="AI20425" s="107" t="n"/>
      <c r="AJ20425" s="107" t="n"/>
      <c r="AK20425" s="107" t="n"/>
      <c r="AL20425" s="107" t="n"/>
      <c r="AM20425" s="107" t="n"/>
      <c r="AN20425" s="107" t="n"/>
      <c r="AO20425" s="107" t="n"/>
      <c r="AP20425" s="107" t="n"/>
      <c r="AQ20425" s="107" t="n"/>
      <c r="AR20425" s="107" t="n"/>
      <c r="AS20425" s="107" t="n"/>
      <c r="AT20425" s="107" t="n"/>
      <c r="AU20425" s="107" t="n"/>
      <c r="AV20425" s="107" t="n"/>
      <c r="AW20425" s="107" t="n"/>
      <c r="AX20425" s="107" t="n"/>
      <c r="AY20425" s="107" t="n"/>
      <c r="AZ20425" s="107" t="n"/>
    </row>
    <row r="20426">
      <c r="AA20426" s="107" t="n"/>
      <c r="AB20426" s="107" t="n"/>
      <c r="AC20426" s="107" t="n"/>
      <c r="AD20426" s="107" t="n"/>
      <c r="AE20426" s="107" t="n"/>
      <c r="AF20426" s="107" t="n"/>
      <c r="AG20426" s="107" t="n"/>
      <c r="AH20426" s="107" t="n"/>
      <c r="AI20426" s="107" t="n"/>
      <c r="AJ20426" s="107" t="n"/>
      <c r="AK20426" s="107" t="n"/>
      <c r="AL20426" s="107" t="n"/>
      <c r="AM20426" s="107" t="n"/>
      <c r="AN20426" s="107" t="n"/>
      <c r="AO20426" s="107" t="n"/>
      <c r="AP20426" s="107" t="n"/>
      <c r="AQ20426" s="107" t="n"/>
      <c r="AR20426" s="107" t="n"/>
      <c r="AS20426" s="107" t="n"/>
      <c r="AT20426" s="107" t="n"/>
      <c r="AU20426" s="107" t="n"/>
      <c r="AV20426" s="107" t="n"/>
      <c r="AW20426" s="107" t="n"/>
      <c r="AX20426" s="107" t="n"/>
      <c r="AY20426" s="107" t="n"/>
      <c r="AZ20426" s="107" t="n"/>
    </row>
    <row r="20427">
      <c r="AA20427" s="107" t="n"/>
      <c r="AB20427" s="107" t="n"/>
      <c r="AC20427" s="107" t="n"/>
      <c r="AD20427" s="107" t="n"/>
      <c r="AE20427" s="107" t="n"/>
      <c r="AF20427" s="107" t="n"/>
      <c r="AG20427" s="107" t="n"/>
      <c r="AH20427" s="107" t="n"/>
      <c r="AI20427" s="107" t="n"/>
      <c r="AJ20427" s="107" t="n"/>
      <c r="AK20427" s="107" t="n"/>
      <c r="AL20427" s="107" t="n"/>
      <c r="AM20427" s="107" t="n"/>
      <c r="AN20427" s="107" t="n"/>
      <c r="AO20427" s="107" t="n"/>
      <c r="AP20427" s="107" t="n"/>
      <c r="AQ20427" s="107" t="n"/>
      <c r="AR20427" s="107" t="n"/>
      <c r="AS20427" s="107" t="n"/>
      <c r="AT20427" s="107" t="n"/>
      <c r="AU20427" s="107" t="n"/>
      <c r="AV20427" s="107" t="n"/>
      <c r="AW20427" s="107" t="n"/>
      <c r="AX20427" s="107" t="n"/>
      <c r="AY20427" s="107" t="n"/>
      <c r="AZ20427" s="107" t="n"/>
    </row>
    <row r="20428">
      <c r="AA20428" s="107" t="n"/>
      <c r="AB20428" s="107" t="n"/>
      <c r="AC20428" s="107" t="n"/>
      <c r="AD20428" s="107" t="n"/>
      <c r="AE20428" s="107" t="n"/>
      <c r="AF20428" s="107" t="n"/>
      <c r="AG20428" s="107" t="n"/>
      <c r="AH20428" s="107" t="n"/>
      <c r="AI20428" s="107" t="n"/>
      <c r="AJ20428" s="107" t="n"/>
      <c r="AK20428" s="107" t="n"/>
      <c r="AL20428" s="107" t="n"/>
      <c r="AM20428" s="107" t="n"/>
      <c r="AN20428" s="107" t="n"/>
      <c r="AO20428" s="107" t="n"/>
      <c r="AP20428" s="107" t="n"/>
      <c r="AQ20428" s="107" t="n"/>
      <c r="AR20428" s="107" t="n"/>
      <c r="AS20428" s="107" t="n"/>
      <c r="AT20428" s="107" t="n"/>
      <c r="AU20428" s="107" t="n"/>
      <c r="AV20428" s="107" t="n"/>
      <c r="AW20428" s="107" t="n"/>
      <c r="AX20428" s="107" t="n"/>
      <c r="AY20428" s="107" t="n"/>
      <c r="AZ20428" s="107" t="n"/>
    </row>
    <row r="20429">
      <c r="AA20429" s="107" t="n"/>
      <c r="AB20429" s="107" t="n"/>
      <c r="AC20429" s="107" t="n"/>
      <c r="AD20429" s="107" t="n"/>
      <c r="AE20429" s="107" t="n"/>
      <c r="AF20429" s="107" t="n"/>
      <c r="AG20429" s="107" t="n"/>
      <c r="AH20429" s="107" t="n"/>
      <c r="AI20429" s="107" t="n"/>
      <c r="AJ20429" s="107" t="n"/>
      <c r="AK20429" s="107" t="n"/>
      <c r="AL20429" s="107" t="n"/>
      <c r="AM20429" s="107" t="n"/>
      <c r="AN20429" s="107" t="n"/>
      <c r="AO20429" s="107" t="n"/>
      <c r="AP20429" s="107" t="n"/>
      <c r="AQ20429" s="107" t="n"/>
      <c r="AR20429" s="107" t="n"/>
      <c r="AS20429" s="107" t="n"/>
      <c r="AT20429" s="107" t="n"/>
      <c r="AU20429" s="107" t="n"/>
      <c r="AV20429" s="107" t="n"/>
      <c r="AW20429" s="107" t="n"/>
      <c r="AX20429" s="107" t="n"/>
      <c r="AY20429" s="107" t="n"/>
      <c r="AZ20429" s="107" t="n"/>
    </row>
    <row r="20430">
      <c r="AA20430" s="107" t="n"/>
      <c r="AB20430" s="107" t="n"/>
      <c r="AC20430" s="107" t="n"/>
      <c r="AD20430" s="107" t="n"/>
      <c r="AE20430" s="107" t="n"/>
      <c r="AF20430" s="107" t="n"/>
      <c r="AG20430" s="107" t="n"/>
      <c r="AH20430" s="107" t="n"/>
      <c r="AI20430" s="107" t="n"/>
      <c r="AJ20430" s="107" t="n"/>
      <c r="AK20430" s="107" t="n"/>
      <c r="AL20430" s="107" t="n"/>
      <c r="AM20430" s="107" t="n"/>
      <c r="AN20430" s="107" t="n"/>
      <c r="AO20430" s="107" t="n"/>
      <c r="AP20430" s="107" t="n"/>
      <c r="AQ20430" s="107" t="n"/>
      <c r="AR20430" s="107" t="n"/>
      <c r="AS20430" s="107" t="n"/>
      <c r="AT20430" s="107" t="n"/>
      <c r="AU20430" s="107" t="n"/>
      <c r="AV20430" s="107" t="n"/>
      <c r="AW20430" s="107" t="n"/>
      <c r="AX20430" s="107" t="n"/>
      <c r="AY20430" s="107" t="n"/>
      <c r="AZ20430" s="107" t="n"/>
    </row>
    <row r="20431">
      <c r="AA20431" s="107" t="n"/>
      <c r="AB20431" s="107" t="n"/>
      <c r="AC20431" s="107" t="n"/>
      <c r="AD20431" s="107" t="n"/>
      <c r="AE20431" s="107" t="n"/>
      <c r="AF20431" s="107" t="n"/>
      <c r="AG20431" s="107" t="n"/>
      <c r="AH20431" s="107" t="n"/>
      <c r="AI20431" s="107" t="n"/>
      <c r="AJ20431" s="107" t="n"/>
      <c r="AK20431" s="107" t="n"/>
      <c r="AL20431" s="107" t="n"/>
      <c r="AM20431" s="107" t="n"/>
      <c r="AN20431" s="107" t="n"/>
      <c r="AO20431" s="107" t="n"/>
      <c r="AP20431" s="107" t="n"/>
      <c r="AQ20431" s="107" t="n"/>
      <c r="AR20431" s="107" t="n"/>
      <c r="AS20431" s="107" t="n"/>
      <c r="AT20431" s="107" t="n"/>
      <c r="AU20431" s="107" t="n"/>
      <c r="AV20431" s="107" t="n"/>
      <c r="AW20431" s="107" t="n"/>
      <c r="AX20431" s="107" t="n"/>
      <c r="AY20431" s="107" t="n"/>
      <c r="AZ20431" s="107" t="n"/>
    </row>
    <row r="20432">
      <c r="AA20432" s="107" t="n"/>
      <c r="AB20432" s="107" t="n"/>
      <c r="AC20432" s="107" t="n"/>
      <c r="AD20432" s="107" t="n"/>
      <c r="AE20432" s="107" t="n"/>
      <c r="AF20432" s="107" t="n"/>
      <c r="AG20432" s="107" t="n"/>
      <c r="AH20432" s="107" t="n"/>
      <c r="AI20432" s="107" t="n"/>
      <c r="AJ20432" s="107" t="n"/>
      <c r="AK20432" s="107" t="n"/>
      <c r="AL20432" s="107" t="n"/>
      <c r="AM20432" s="107" t="n"/>
      <c r="AN20432" s="107" t="n"/>
      <c r="AO20432" s="107" t="n"/>
      <c r="AP20432" s="107" t="n"/>
      <c r="AQ20432" s="107" t="n"/>
      <c r="AR20432" s="107" t="n"/>
      <c r="AS20432" s="107" t="n"/>
      <c r="AT20432" s="107" t="n"/>
      <c r="AU20432" s="107" t="n"/>
      <c r="AV20432" s="107" t="n"/>
      <c r="AW20432" s="107" t="n"/>
      <c r="AX20432" s="107" t="n"/>
      <c r="AY20432" s="107" t="n"/>
      <c r="AZ20432" s="107" t="n"/>
    </row>
    <row r="20433">
      <c r="AA20433" s="107" t="n"/>
      <c r="AB20433" s="107" t="n"/>
      <c r="AC20433" s="107" t="n"/>
      <c r="AD20433" s="107" t="n"/>
      <c r="AE20433" s="107" t="n"/>
      <c r="AF20433" s="107" t="n"/>
      <c r="AG20433" s="107" t="n"/>
      <c r="AH20433" s="107" t="n"/>
      <c r="AI20433" s="107" t="n"/>
      <c r="AJ20433" s="107" t="n"/>
      <c r="AK20433" s="107" t="n"/>
      <c r="AL20433" s="107" t="n"/>
      <c r="AM20433" s="107" t="n"/>
      <c r="AN20433" s="107" t="n"/>
      <c r="AO20433" s="107" t="n"/>
      <c r="AP20433" s="107" t="n"/>
      <c r="AQ20433" s="107" t="n"/>
      <c r="AR20433" s="107" t="n"/>
      <c r="AS20433" s="107" t="n"/>
      <c r="AT20433" s="107" t="n"/>
      <c r="AU20433" s="107" t="n"/>
      <c r="AV20433" s="107" t="n"/>
      <c r="AW20433" s="107" t="n"/>
      <c r="AX20433" s="107" t="n"/>
      <c r="AY20433" s="107" t="n"/>
      <c r="AZ20433" s="107" t="n"/>
    </row>
    <row r="20434">
      <c r="AA20434" s="107" t="n"/>
      <c r="AB20434" s="107" t="n"/>
      <c r="AC20434" s="107" t="n"/>
      <c r="AD20434" s="107" t="n"/>
      <c r="AE20434" s="107" t="n"/>
      <c r="AF20434" s="107" t="n"/>
      <c r="AG20434" s="107" t="n"/>
      <c r="AH20434" s="107" t="n"/>
      <c r="AI20434" s="107" t="n"/>
      <c r="AJ20434" s="107" t="n"/>
      <c r="AK20434" s="107" t="n"/>
      <c r="AL20434" s="107" t="n"/>
      <c r="AM20434" s="107" t="n"/>
      <c r="AN20434" s="107" t="n"/>
      <c r="AO20434" s="107" t="n"/>
      <c r="AP20434" s="107" t="n"/>
      <c r="AQ20434" s="107" t="n"/>
      <c r="AR20434" s="107" t="n"/>
      <c r="AS20434" s="107" t="n"/>
      <c r="AT20434" s="107" t="n"/>
      <c r="AU20434" s="107" t="n"/>
      <c r="AV20434" s="107" t="n"/>
      <c r="AW20434" s="107" t="n"/>
      <c r="AX20434" s="107" t="n"/>
      <c r="AY20434" s="107" t="n"/>
      <c r="AZ20434" s="107" t="n"/>
    </row>
    <row r="20435">
      <c r="AA20435" s="107" t="n"/>
      <c r="AB20435" s="107" t="n"/>
      <c r="AC20435" s="107" t="n"/>
      <c r="AD20435" s="107" t="n"/>
      <c r="AE20435" s="107" t="n"/>
      <c r="AF20435" s="107" t="n"/>
      <c r="AG20435" s="107" t="n"/>
      <c r="AH20435" s="107" t="n"/>
      <c r="AI20435" s="107" t="n"/>
      <c r="AJ20435" s="107" t="n"/>
      <c r="AK20435" s="107" t="n"/>
      <c r="AL20435" s="107" t="n"/>
      <c r="AM20435" s="107" t="n"/>
      <c r="AN20435" s="107" t="n"/>
      <c r="AO20435" s="107" t="n"/>
      <c r="AP20435" s="107" t="n"/>
      <c r="AQ20435" s="107" t="n"/>
      <c r="AR20435" s="107" t="n"/>
      <c r="AS20435" s="107" t="n"/>
      <c r="AT20435" s="107" t="n"/>
      <c r="AU20435" s="107" t="n"/>
      <c r="AV20435" s="107" t="n"/>
      <c r="AW20435" s="107" t="n"/>
      <c r="AX20435" s="107" t="n"/>
      <c r="AY20435" s="107" t="n"/>
      <c r="AZ20435" s="107" t="n"/>
    </row>
    <row r="20436">
      <c r="AA20436" s="107" t="n"/>
      <c r="AB20436" s="107" t="n"/>
      <c r="AC20436" s="107" t="n"/>
      <c r="AD20436" s="107" t="n"/>
      <c r="AE20436" s="107" t="n"/>
      <c r="AF20436" s="107" t="n"/>
      <c r="AG20436" s="107" t="n"/>
      <c r="AH20436" s="107" t="n"/>
      <c r="AI20436" s="107" t="n"/>
      <c r="AJ20436" s="107" t="n"/>
      <c r="AK20436" s="107" t="n"/>
      <c r="AL20436" s="107" t="n"/>
      <c r="AM20436" s="107" t="n"/>
      <c r="AN20436" s="107" t="n"/>
      <c r="AO20436" s="107" t="n"/>
      <c r="AP20436" s="107" t="n"/>
      <c r="AQ20436" s="107" t="n"/>
      <c r="AR20436" s="107" t="n"/>
      <c r="AS20436" s="107" t="n"/>
      <c r="AT20436" s="107" t="n"/>
      <c r="AU20436" s="107" t="n"/>
      <c r="AV20436" s="107" t="n"/>
      <c r="AW20436" s="107" t="n"/>
      <c r="AX20436" s="107" t="n"/>
      <c r="AY20436" s="107" t="n"/>
      <c r="AZ20436" s="107" t="n"/>
    </row>
    <row r="20437">
      <c r="AA20437" s="107" t="n"/>
      <c r="AB20437" s="107" t="n"/>
      <c r="AC20437" s="107" t="n"/>
      <c r="AD20437" s="107" t="n"/>
      <c r="AE20437" s="107" t="n"/>
      <c r="AF20437" s="107" t="n"/>
      <c r="AG20437" s="107" t="n"/>
      <c r="AH20437" s="107" t="n"/>
      <c r="AI20437" s="107" t="n"/>
      <c r="AJ20437" s="107" t="n"/>
      <c r="AK20437" s="107" t="n"/>
      <c r="AL20437" s="107" t="n"/>
      <c r="AM20437" s="107" t="n"/>
      <c r="AN20437" s="107" t="n"/>
      <c r="AO20437" s="107" t="n"/>
      <c r="AP20437" s="107" t="n"/>
      <c r="AQ20437" s="107" t="n"/>
      <c r="AR20437" s="107" t="n"/>
      <c r="AS20437" s="107" t="n"/>
      <c r="AT20437" s="107" t="n"/>
      <c r="AU20437" s="107" t="n"/>
      <c r="AV20437" s="107" t="n"/>
      <c r="AW20437" s="107" t="n"/>
      <c r="AX20437" s="107" t="n"/>
      <c r="AY20437" s="107" t="n"/>
      <c r="AZ20437" s="107" t="n"/>
    </row>
    <row r="20438">
      <c r="AA20438" s="107" t="n"/>
      <c r="AB20438" s="107" t="n"/>
      <c r="AC20438" s="107" t="n"/>
      <c r="AD20438" s="107" t="n"/>
      <c r="AE20438" s="107" t="n"/>
      <c r="AF20438" s="107" t="n"/>
      <c r="AG20438" s="107" t="n"/>
      <c r="AH20438" s="107" t="n"/>
      <c r="AI20438" s="107" t="n"/>
      <c r="AJ20438" s="107" t="n"/>
      <c r="AK20438" s="107" t="n"/>
      <c r="AL20438" s="107" t="n"/>
      <c r="AM20438" s="107" t="n"/>
      <c r="AN20438" s="107" t="n"/>
      <c r="AO20438" s="107" t="n"/>
      <c r="AP20438" s="107" t="n"/>
      <c r="AQ20438" s="107" t="n"/>
      <c r="AR20438" s="107" t="n"/>
      <c r="AS20438" s="107" t="n"/>
      <c r="AT20438" s="107" t="n"/>
      <c r="AU20438" s="107" t="n"/>
      <c r="AV20438" s="107" t="n"/>
      <c r="AW20438" s="107" t="n"/>
      <c r="AX20438" s="107" t="n"/>
      <c r="AY20438" s="107" t="n"/>
      <c r="AZ20438" s="107" t="n"/>
    </row>
    <row r="20439">
      <c r="AA20439" s="107" t="n"/>
      <c r="AB20439" s="107" t="n"/>
      <c r="AC20439" s="107" t="n"/>
      <c r="AD20439" s="107" t="n"/>
      <c r="AE20439" s="107" t="n"/>
      <c r="AF20439" s="107" t="n"/>
      <c r="AG20439" s="107" t="n"/>
      <c r="AH20439" s="107" t="n"/>
      <c r="AI20439" s="107" t="n"/>
      <c r="AJ20439" s="107" t="n"/>
      <c r="AK20439" s="107" t="n"/>
      <c r="AL20439" s="107" t="n"/>
      <c r="AM20439" s="107" t="n"/>
      <c r="AN20439" s="107" t="n"/>
      <c r="AO20439" s="107" t="n"/>
      <c r="AP20439" s="107" t="n"/>
      <c r="AQ20439" s="107" t="n"/>
      <c r="AR20439" s="107" t="n"/>
      <c r="AS20439" s="107" t="n"/>
      <c r="AT20439" s="107" t="n"/>
      <c r="AU20439" s="107" t="n"/>
      <c r="AV20439" s="107" t="n"/>
      <c r="AW20439" s="107" t="n"/>
      <c r="AX20439" s="107" t="n"/>
      <c r="AY20439" s="107" t="n"/>
      <c r="AZ20439" s="107" t="n"/>
    </row>
    <row r="20440">
      <c r="AA20440" s="107" t="n"/>
      <c r="AB20440" s="107" t="n"/>
      <c r="AC20440" s="107" t="n"/>
      <c r="AD20440" s="107" t="n"/>
      <c r="AE20440" s="107" t="n"/>
      <c r="AF20440" s="107" t="n"/>
      <c r="AG20440" s="107" t="n"/>
      <c r="AH20440" s="107" t="n"/>
      <c r="AI20440" s="107" t="n"/>
      <c r="AJ20440" s="107" t="n"/>
      <c r="AK20440" s="107" t="n"/>
      <c r="AL20440" s="107" t="n"/>
      <c r="AM20440" s="107" t="n"/>
      <c r="AN20440" s="107" t="n"/>
      <c r="AO20440" s="107" t="n"/>
      <c r="AP20440" s="107" t="n"/>
      <c r="AQ20440" s="107" t="n"/>
      <c r="AR20440" s="107" t="n"/>
      <c r="AS20440" s="107" t="n"/>
      <c r="AT20440" s="107" t="n"/>
      <c r="AU20440" s="107" t="n"/>
      <c r="AV20440" s="107" t="n"/>
      <c r="AW20440" s="107" t="n"/>
      <c r="AX20440" s="107" t="n"/>
      <c r="AY20440" s="107" t="n"/>
      <c r="AZ20440" s="107" t="n"/>
    </row>
    <row r="20441">
      <c r="AA20441" s="107" t="n"/>
      <c r="AB20441" s="107" t="n"/>
      <c r="AC20441" s="107" t="n"/>
      <c r="AD20441" s="107" t="n"/>
      <c r="AE20441" s="107" t="n"/>
      <c r="AF20441" s="107" t="n"/>
      <c r="AG20441" s="107" t="n"/>
      <c r="AH20441" s="107" t="n"/>
      <c r="AI20441" s="107" t="n"/>
      <c r="AJ20441" s="107" t="n"/>
      <c r="AK20441" s="107" t="n"/>
      <c r="AL20441" s="107" t="n"/>
      <c r="AM20441" s="107" t="n"/>
      <c r="AN20441" s="107" t="n"/>
      <c r="AO20441" s="107" t="n"/>
      <c r="AP20441" s="107" t="n"/>
      <c r="AQ20441" s="107" t="n"/>
      <c r="AR20441" s="107" t="n"/>
      <c r="AS20441" s="107" t="n"/>
      <c r="AT20441" s="107" t="n"/>
      <c r="AU20441" s="107" t="n"/>
      <c r="AV20441" s="107" t="n"/>
      <c r="AW20441" s="107" t="n"/>
      <c r="AX20441" s="107" t="n"/>
      <c r="AY20441" s="107" t="n"/>
      <c r="AZ20441" s="107" t="n"/>
    </row>
    <row r="20442">
      <c r="AA20442" s="107" t="n"/>
      <c r="AB20442" s="107" t="n"/>
      <c r="AC20442" s="107" t="n"/>
      <c r="AD20442" s="107" t="n"/>
      <c r="AE20442" s="107" t="n"/>
      <c r="AF20442" s="107" t="n"/>
      <c r="AG20442" s="107" t="n"/>
      <c r="AH20442" s="107" t="n"/>
      <c r="AI20442" s="107" t="n"/>
      <c r="AJ20442" s="107" t="n"/>
      <c r="AK20442" s="107" t="n"/>
      <c r="AL20442" s="107" t="n"/>
      <c r="AM20442" s="107" t="n"/>
      <c r="AN20442" s="107" t="n"/>
      <c r="AO20442" s="107" t="n"/>
      <c r="AP20442" s="107" t="n"/>
      <c r="AQ20442" s="107" t="n"/>
      <c r="AR20442" s="107" t="n"/>
      <c r="AS20442" s="107" t="n"/>
      <c r="AT20442" s="107" t="n"/>
      <c r="AU20442" s="107" t="n"/>
      <c r="AV20442" s="107" t="n"/>
      <c r="AW20442" s="107" t="n"/>
      <c r="AX20442" s="107" t="n"/>
      <c r="AY20442" s="107" t="n"/>
      <c r="AZ20442" s="107" t="n"/>
    </row>
    <row r="20443">
      <c r="AA20443" s="107" t="n"/>
      <c r="AB20443" s="107" t="n"/>
      <c r="AC20443" s="107" t="n"/>
      <c r="AD20443" s="107" t="n"/>
      <c r="AE20443" s="107" t="n"/>
      <c r="AF20443" s="107" t="n"/>
      <c r="AG20443" s="107" t="n"/>
      <c r="AH20443" s="107" t="n"/>
      <c r="AI20443" s="107" t="n"/>
      <c r="AJ20443" s="107" t="n"/>
      <c r="AK20443" s="107" t="n"/>
      <c r="AL20443" s="107" t="n"/>
      <c r="AM20443" s="107" t="n"/>
      <c r="AN20443" s="107" t="n"/>
      <c r="AO20443" s="107" t="n"/>
      <c r="AP20443" s="107" t="n"/>
      <c r="AQ20443" s="107" t="n"/>
      <c r="AR20443" s="107" t="n"/>
      <c r="AS20443" s="107" t="n"/>
      <c r="AT20443" s="107" t="n"/>
      <c r="AU20443" s="107" t="n"/>
      <c r="AV20443" s="107" t="n"/>
      <c r="AW20443" s="107" t="n"/>
      <c r="AX20443" s="107" t="n"/>
      <c r="AY20443" s="107" t="n"/>
      <c r="AZ20443" s="107" t="n"/>
    </row>
    <row r="20444">
      <c r="AA20444" s="107" t="n"/>
      <c r="AB20444" s="107" t="n"/>
      <c r="AC20444" s="107" t="n"/>
      <c r="AD20444" s="107" t="n"/>
      <c r="AE20444" s="107" t="n"/>
      <c r="AF20444" s="107" t="n"/>
      <c r="AG20444" s="107" t="n"/>
      <c r="AH20444" s="107" t="n"/>
      <c r="AI20444" s="107" t="n"/>
      <c r="AJ20444" s="107" t="n"/>
      <c r="AK20444" s="107" t="n"/>
      <c r="AL20444" s="107" t="n"/>
      <c r="AM20444" s="107" t="n"/>
      <c r="AN20444" s="107" t="n"/>
      <c r="AO20444" s="107" t="n"/>
      <c r="AP20444" s="107" t="n"/>
      <c r="AQ20444" s="107" t="n"/>
      <c r="AR20444" s="107" t="n"/>
      <c r="AS20444" s="107" t="n"/>
      <c r="AT20444" s="107" t="n"/>
      <c r="AU20444" s="107" t="n"/>
      <c r="AV20444" s="107" t="n"/>
      <c r="AW20444" s="107" t="n"/>
      <c r="AX20444" s="107" t="n"/>
      <c r="AY20444" s="107" t="n"/>
      <c r="AZ20444" s="107" t="n"/>
    </row>
    <row r="20445">
      <c r="AA20445" s="107" t="n"/>
      <c r="AB20445" s="107" t="n"/>
      <c r="AC20445" s="107" t="n"/>
      <c r="AD20445" s="107" t="n"/>
      <c r="AE20445" s="107" t="n"/>
      <c r="AF20445" s="107" t="n"/>
      <c r="AG20445" s="107" t="n"/>
      <c r="AH20445" s="107" t="n"/>
      <c r="AI20445" s="107" t="n"/>
      <c r="AJ20445" s="107" t="n"/>
      <c r="AK20445" s="107" t="n"/>
      <c r="AL20445" s="107" t="n"/>
      <c r="AM20445" s="107" t="n"/>
      <c r="AN20445" s="107" t="n"/>
      <c r="AO20445" s="107" t="n"/>
      <c r="AP20445" s="107" t="n"/>
      <c r="AQ20445" s="107" t="n"/>
      <c r="AR20445" s="107" t="n"/>
      <c r="AS20445" s="107" t="n"/>
      <c r="AT20445" s="107" t="n"/>
      <c r="AU20445" s="107" t="n"/>
      <c r="AV20445" s="107" t="n"/>
      <c r="AW20445" s="107" t="n"/>
      <c r="AX20445" s="107" t="n"/>
      <c r="AY20445" s="107" t="n"/>
      <c r="AZ20445" s="107" t="n"/>
    </row>
    <row r="20446">
      <c r="AA20446" s="107" t="n"/>
      <c r="AB20446" s="107" t="n"/>
      <c r="AC20446" s="107" t="n"/>
      <c r="AD20446" s="107" t="n"/>
      <c r="AE20446" s="107" t="n"/>
      <c r="AF20446" s="107" t="n"/>
      <c r="AG20446" s="107" t="n"/>
      <c r="AH20446" s="107" t="n"/>
      <c r="AI20446" s="107" t="n"/>
      <c r="AJ20446" s="107" t="n"/>
      <c r="AK20446" s="107" t="n"/>
      <c r="AL20446" s="107" t="n"/>
      <c r="AM20446" s="107" t="n"/>
      <c r="AN20446" s="107" t="n"/>
      <c r="AO20446" s="107" t="n"/>
      <c r="AP20446" s="107" t="n"/>
      <c r="AQ20446" s="107" t="n"/>
      <c r="AR20446" s="107" t="n"/>
      <c r="AS20446" s="107" t="n"/>
      <c r="AT20446" s="107" t="n"/>
      <c r="AU20446" s="107" t="n"/>
      <c r="AV20446" s="107" t="n"/>
      <c r="AW20446" s="107" t="n"/>
      <c r="AX20446" s="107" t="n"/>
      <c r="AY20446" s="107" t="n"/>
      <c r="AZ20446" s="107" t="n"/>
    </row>
    <row r="20447">
      <c r="AA20447" s="107" t="n"/>
      <c r="AB20447" s="107" t="n"/>
      <c r="AC20447" s="107" t="n"/>
      <c r="AD20447" s="107" t="n"/>
      <c r="AE20447" s="107" t="n"/>
      <c r="AF20447" s="107" t="n"/>
      <c r="AG20447" s="107" t="n"/>
      <c r="AH20447" s="107" t="n"/>
      <c r="AI20447" s="107" t="n"/>
      <c r="AJ20447" s="107" t="n"/>
      <c r="AK20447" s="107" t="n"/>
      <c r="AL20447" s="107" t="n"/>
      <c r="AM20447" s="107" t="n"/>
      <c r="AN20447" s="107" t="n"/>
      <c r="AO20447" s="107" t="n"/>
      <c r="AP20447" s="107" t="n"/>
      <c r="AQ20447" s="107" t="n"/>
      <c r="AR20447" s="107" t="n"/>
      <c r="AS20447" s="107" t="n"/>
      <c r="AT20447" s="107" t="n"/>
      <c r="AU20447" s="107" t="n"/>
      <c r="AV20447" s="107" t="n"/>
      <c r="AW20447" s="107" t="n"/>
      <c r="AX20447" s="107" t="n"/>
      <c r="AY20447" s="107" t="n"/>
      <c r="AZ20447" s="107" t="n"/>
    </row>
    <row r="20448">
      <c r="AA20448" s="107" t="n"/>
      <c r="AB20448" s="107" t="n"/>
      <c r="AC20448" s="107" t="n"/>
      <c r="AD20448" s="107" t="n"/>
      <c r="AE20448" s="107" t="n"/>
      <c r="AF20448" s="107" t="n"/>
      <c r="AG20448" s="107" t="n"/>
      <c r="AH20448" s="107" t="n"/>
      <c r="AI20448" s="107" t="n"/>
      <c r="AJ20448" s="107" t="n"/>
      <c r="AK20448" s="107" t="n"/>
      <c r="AL20448" s="107" t="n"/>
      <c r="AM20448" s="107" t="n"/>
      <c r="AN20448" s="107" t="n"/>
      <c r="AO20448" s="107" t="n"/>
      <c r="AP20448" s="107" t="n"/>
      <c r="AQ20448" s="107" t="n"/>
      <c r="AR20448" s="107" t="n"/>
      <c r="AS20448" s="107" t="n"/>
      <c r="AT20448" s="107" t="n"/>
      <c r="AU20448" s="107" t="n"/>
      <c r="AV20448" s="107" t="n"/>
      <c r="AW20448" s="107" t="n"/>
      <c r="AX20448" s="107" t="n"/>
      <c r="AY20448" s="107" t="n"/>
      <c r="AZ20448" s="107" t="n"/>
    </row>
    <row r="20449">
      <c r="AA20449" s="107" t="n"/>
      <c r="AB20449" s="107" t="n"/>
      <c r="AC20449" s="107" t="n"/>
      <c r="AD20449" s="107" t="n"/>
      <c r="AE20449" s="107" t="n"/>
      <c r="AF20449" s="107" t="n"/>
      <c r="AG20449" s="107" t="n"/>
      <c r="AH20449" s="107" t="n"/>
      <c r="AI20449" s="107" t="n"/>
      <c r="AJ20449" s="107" t="n"/>
      <c r="AK20449" s="107" t="n"/>
      <c r="AL20449" s="107" t="n"/>
      <c r="AM20449" s="107" t="n"/>
      <c r="AN20449" s="107" t="n"/>
      <c r="AO20449" s="107" t="n"/>
      <c r="AP20449" s="107" t="n"/>
      <c r="AQ20449" s="107" t="n"/>
      <c r="AR20449" s="107" t="n"/>
      <c r="AS20449" s="107" t="n"/>
      <c r="AT20449" s="107" t="n"/>
      <c r="AU20449" s="107" t="n"/>
      <c r="AV20449" s="107" t="n"/>
      <c r="AW20449" s="107" t="n"/>
      <c r="AX20449" s="107" t="n"/>
      <c r="AY20449" s="107" t="n"/>
      <c r="AZ20449" s="107" t="n"/>
    </row>
    <row r="20450">
      <c r="AA20450" s="107" t="n"/>
      <c r="AB20450" s="107" t="n"/>
      <c r="AC20450" s="107" t="n"/>
      <c r="AD20450" s="107" t="n"/>
      <c r="AE20450" s="107" t="n"/>
      <c r="AF20450" s="107" t="n"/>
      <c r="AG20450" s="107" t="n"/>
      <c r="AH20450" s="107" t="n"/>
      <c r="AI20450" s="107" t="n"/>
      <c r="AJ20450" s="107" t="n"/>
      <c r="AK20450" s="107" t="n"/>
      <c r="AL20450" s="107" t="n"/>
      <c r="AM20450" s="107" t="n"/>
      <c r="AN20450" s="107" t="n"/>
      <c r="AO20450" s="107" t="n"/>
      <c r="AP20450" s="107" t="n"/>
      <c r="AQ20450" s="107" t="n"/>
      <c r="AR20450" s="107" t="n"/>
      <c r="AS20450" s="107" t="n"/>
      <c r="AT20450" s="107" t="n"/>
      <c r="AU20450" s="107" t="n"/>
      <c r="AV20450" s="107" t="n"/>
      <c r="AW20450" s="107" t="n"/>
      <c r="AX20450" s="107" t="n"/>
      <c r="AY20450" s="107" t="n"/>
      <c r="AZ20450" s="107" t="n"/>
    </row>
    <row r="20451">
      <c r="AA20451" s="107" t="n"/>
      <c r="AB20451" s="107" t="n"/>
      <c r="AC20451" s="107" t="n"/>
      <c r="AD20451" s="107" t="n"/>
      <c r="AE20451" s="107" t="n"/>
      <c r="AF20451" s="107" t="n"/>
      <c r="AG20451" s="107" t="n"/>
      <c r="AH20451" s="107" t="n"/>
      <c r="AI20451" s="107" t="n"/>
      <c r="AJ20451" s="107" t="n"/>
      <c r="AK20451" s="107" t="n"/>
      <c r="AL20451" s="107" t="n"/>
      <c r="AM20451" s="107" t="n"/>
      <c r="AN20451" s="107" t="n"/>
      <c r="AO20451" s="107" t="n"/>
      <c r="AP20451" s="107" t="n"/>
      <c r="AQ20451" s="107" t="n"/>
      <c r="AR20451" s="107" t="n"/>
      <c r="AS20451" s="107" t="n"/>
      <c r="AT20451" s="107" t="n"/>
      <c r="AU20451" s="107" t="n"/>
      <c r="AV20451" s="107" t="n"/>
      <c r="AW20451" s="107" t="n"/>
      <c r="AX20451" s="107" t="n"/>
      <c r="AY20451" s="107" t="n"/>
      <c r="AZ20451" s="107" t="n"/>
    </row>
    <row r="20452">
      <c r="AA20452" s="107" t="n"/>
      <c r="AB20452" s="107" t="n"/>
      <c r="AC20452" s="107" t="n"/>
      <c r="AD20452" s="107" t="n"/>
      <c r="AE20452" s="107" t="n"/>
      <c r="AF20452" s="107" t="n"/>
      <c r="AG20452" s="107" t="n"/>
      <c r="AH20452" s="107" t="n"/>
      <c r="AI20452" s="107" t="n"/>
      <c r="AJ20452" s="107" t="n"/>
      <c r="AK20452" s="107" t="n"/>
      <c r="AL20452" s="107" t="n"/>
      <c r="AM20452" s="107" t="n"/>
      <c r="AN20452" s="107" t="n"/>
      <c r="AO20452" s="107" t="n"/>
      <c r="AP20452" s="107" t="n"/>
      <c r="AQ20452" s="107" t="n"/>
      <c r="AR20452" s="107" t="n"/>
      <c r="AS20452" s="107" t="n"/>
      <c r="AT20452" s="107" t="n"/>
      <c r="AU20452" s="107" t="n"/>
      <c r="AV20452" s="107" t="n"/>
      <c r="AW20452" s="107" t="n"/>
      <c r="AX20452" s="107" t="n"/>
      <c r="AY20452" s="107" t="n"/>
      <c r="AZ20452" s="107" t="n"/>
    </row>
    <row r="20453">
      <c r="AA20453" s="107" t="n"/>
      <c r="AB20453" s="107" t="n"/>
      <c r="AC20453" s="107" t="n"/>
      <c r="AD20453" s="107" t="n"/>
      <c r="AE20453" s="107" t="n"/>
      <c r="AF20453" s="107" t="n"/>
      <c r="AG20453" s="107" t="n"/>
      <c r="AH20453" s="107" t="n"/>
      <c r="AI20453" s="107" t="n"/>
      <c r="AJ20453" s="107" t="n"/>
      <c r="AK20453" s="107" t="n"/>
      <c r="AL20453" s="107" t="n"/>
      <c r="AM20453" s="107" t="n"/>
      <c r="AN20453" s="107" t="n"/>
      <c r="AO20453" s="107" t="n"/>
      <c r="AP20453" s="107" t="n"/>
      <c r="AQ20453" s="107" t="n"/>
      <c r="AR20453" s="107" t="n"/>
      <c r="AS20453" s="107" t="n"/>
      <c r="AT20453" s="107" t="n"/>
      <c r="AU20453" s="107" t="n"/>
      <c r="AV20453" s="107" t="n"/>
      <c r="AW20453" s="107" t="n"/>
      <c r="AX20453" s="107" t="n"/>
      <c r="AY20453" s="107" t="n"/>
      <c r="AZ20453" s="107" t="n"/>
    </row>
    <row r="20454">
      <c r="AA20454" s="107" t="n"/>
      <c r="AB20454" s="107" t="n"/>
      <c r="AC20454" s="107" t="n"/>
      <c r="AD20454" s="107" t="n"/>
      <c r="AE20454" s="107" t="n"/>
      <c r="AF20454" s="107" t="n"/>
      <c r="AG20454" s="107" t="n"/>
      <c r="AH20454" s="107" t="n"/>
      <c r="AI20454" s="107" t="n"/>
      <c r="AJ20454" s="107" t="n"/>
      <c r="AK20454" s="107" t="n"/>
      <c r="AL20454" s="107" t="n"/>
      <c r="AM20454" s="107" t="n"/>
      <c r="AN20454" s="107" t="n"/>
      <c r="AO20454" s="107" t="n"/>
      <c r="AP20454" s="107" t="n"/>
      <c r="AQ20454" s="107" t="n"/>
      <c r="AR20454" s="107" t="n"/>
      <c r="AS20454" s="107" t="n"/>
      <c r="AT20454" s="107" t="n"/>
      <c r="AU20454" s="107" t="n"/>
      <c r="AV20454" s="107" t="n"/>
      <c r="AW20454" s="107" t="n"/>
      <c r="AX20454" s="107" t="n"/>
      <c r="AY20454" s="107" t="n"/>
      <c r="AZ20454" s="107" t="n"/>
    </row>
    <row r="20455">
      <c r="AA20455" s="107" t="n"/>
      <c r="AB20455" s="107" t="n"/>
      <c r="AC20455" s="107" t="n"/>
      <c r="AD20455" s="107" t="n"/>
      <c r="AE20455" s="107" t="n"/>
      <c r="AF20455" s="107" t="n"/>
      <c r="AG20455" s="107" t="n"/>
      <c r="AH20455" s="107" t="n"/>
      <c r="AI20455" s="107" t="n"/>
      <c r="AJ20455" s="107" t="n"/>
      <c r="AK20455" s="107" t="n"/>
      <c r="AL20455" s="107" t="n"/>
      <c r="AM20455" s="107" t="n"/>
      <c r="AN20455" s="107" t="n"/>
      <c r="AO20455" s="107" t="n"/>
      <c r="AP20455" s="107" t="n"/>
      <c r="AQ20455" s="107" t="n"/>
      <c r="AR20455" s="107" t="n"/>
      <c r="AS20455" s="107" t="n"/>
      <c r="AT20455" s="107" t="n"/>
      <c r="AU20455" s="107" t="n"/>
      <c r="AV20455" s="107" t="n"/>
      <c r="AW20455" s="107" t="n"/>
      <c r="AX20455" s="107" t="n"/>
      <c r="AY20455" s="107" t="n"/>
      <c r="AZ20455" s="107" t="n"/>
    </row>
    <row r="20456">
      <c r="AA20456" s="107" t="n"/>
      <c r="AB20456" s="107" t="n"/>
      <c r="AC20456" s="107" t="n"/>
      <c r="AD20456" s="107" t="n"/>
      <c r="AE20456" s="107" t="n"/>
      <c r="AF20456" s="107" t="n"/>
      <c r="AG20456" s="107" t="n"/>
      <c r="AH20456" s="107" t="n"/>
      <c r="AI20456" s="107" t="n"/>
      <c r="AJ20456" s="107" t="n"/>
      <c r="AK20456" s="107" t="n"/>
      <c r="AL20456" s="107" t="n"/>
      <c r="AM20456" s="107" t="n"/>
      <c r="AN20456" s="107" t="n"/>
      <c r="AO20456" s="107" t="n"/>
      <c r="AP20456" s="107" t="n"/>
      <c r="AQ20456" s="107" t="n"/>
      <c r="AR20456" s="107" t="n"/>
      <c r="AS20456" s="107" t="n"/>
      <c r="AT20456" s="107" t="n"/>
      <c r="AU20456" s="107" t="n"/>
      <c r="AV20456" s="107" t="n"/>
      <c r="AW20456" s="107" t="n"/>
      <c r="AX20456" s="107" t="n"/>
      <c r="AY20456" s="107" t="n"/>
      <c r="AZ20456" s="107" t="n"/>
    </row>
    <row r="20457">
      <c r="AA20457" s="107" t="n"/>
      <c r="AB20457" s="107" t="n"/>
      <c r="AC20457" s="107" t="n"/>
      <c r="AD20457" s="107" t="n"/>
      <c r="AE20457" s="107" t="n"/>
      <c r="AF20457" s="107" t="n"/>
      <c r="AG20457" s="107" t="n"/>
      <c r="AH20457" s="107" t="n"/>
      <c r="AI20457" s="107" t="n"/>
      <c r="AJ20457" s="107" t="n"/>
      <c r="AK20457" s="107" t="n"/>
      <c r="AL20457" s="107" t="n"/>
      <c r="AM20457" s="107" t="n"/>
      <c r="AN20457" s="107" t="n"/>
      <c r="AO20457" s="107" t="n"/>
      <c r="AP20457" s="107" t="n"/>
      <c r="AQ20457" s="107" t="n"/>
      <c r="AR20457" s="107" t="n"/>
      <c r="AS20457" s="107" t="n"/>
      <c r="AT20457" s="107" t="n"/>
      <c r="AU20457" s="107" t="n"/>
      <c r="AV20457" s="107" t="n"/>
      <c r="AW20457" s="107" t="n"/>
      <c r="AX20457" s="107" t="n"/>
      <c r="AY20457" s="107" t="n"/>
      <c r="AZ20457" s="107" t="n"/>
    </row>
    <row r="20458">
      <c r="AA20458" s="107" t="n"/>
      <c r="AB20458" s="107" t="n"/>
      <c r="AC20458" s="107" t="n"/>
      <c r="AD20458" s="107" t="n"/>
      <c r="AE20458" s="107" t="n"/>
      <c r="AF20458" s="107" t="n"/>
      <c r="AG20458" s="107" t="n"/>
      <c r="AH20458" s="107" t="n"/>
      <c r="AI20458" s="107" t="n"/>
      <c r="AJ20458" s="107" t="n"/>
      <c r="AK20458" s="107" t="n"/>
      <c r="AL20458" s="107" t="n"/>
      <c r="AM20458" s="107" t="n"/>
      <c r="AN20458" s="107" t="n"/>
      <c r="AO20458" s="107" t="n"/>
      <c r="AP20458" s="107" t="n"/>
      <c r="AQ20458" s="107" t="n"/>
      <c r="AR20458" s="107" t="n"/>
      <c r="AS20458" s="107" t="n"/>
      <c r="AT20458" s="107" t="n"/>
      <c r="AU20458" s="107" t="n"/>
      <c r="AV20458" s="107" t="n"/>
      <c r="AW20458" s="107" t="n"/>
      <c r="AX20458" s="107" t="n"/>
      <c r="AY20458" s="107" t="n"/>
      <c r="AZ20458" s="107" t="n"/>
    </row>
    <row r="20459">
      <c r="AA20459" s="107" t="n"/>
      <c r="AB20459" s="107" t="n"/>
      <c r="AC20459" s="107" t="n"/>
      <c r="AD20459" s="107" t="n"/>
      <c r="AE20459" s="107" t="n"/>
      <c r="AF20459" s="107" t="n"/>
      <c r="AG20459" s="107" t="n"/>
      <c r="AH20459" s="107" t="n"/>
      <c r="AI20459" s="107" t="n"/>
      <c r="AJ20459" s="107" t="n"/>
      <c r="AK20459" s="107" t="n"/>
      <c r="AL20459" s="107" t="n"/>
      <c r="AM20459" s="107" t="n"/>
      <c r="AN20459" s="107" t="n"/>
      <c r="AO20459" s="107" t="n"/>
      <c r="AP20459" s="107" t="n"/>
      <c r="AQ20459" s="107" t="n"/>
      <c r="AR20459" s="107" t="n"/>
      <c r="AS20459" s="107" t="n"/>
      <c r="AT20459" s="107" t="n"/>
      <c r="AU20459" s="107" t="n"/>
      <c r="AV20459" s="107" t="n"/>
      <c r="AW20459" s="107" t="n"/>
      <c r="AX20459" s="107" t="n"/>
      <c r="AY20459" s="107" t="n"/>
      <c r="AZ20459" s="107" t="n"/>
    </row>
    <row r="20460">
      <c r="AA20460" s="107" t="n"/>
      <c r="AB20460" s="107" t="n"/>
      <c r="AC20460" s="107" t="n"/>
      <c r="AD20460" s="107" t="n"/>
      <c r="AE20460" s="107" t="n"/>
      <c r="AF20460" s="107" t="n"/>
      <c r="AG20460" s="107" t="n"/>
      <c r="AH20460" s="107" t="n"/>
      <c r="AI20460" s="107" t="n"/>
      <c r="AJ20460" s="107" t="n"/>
      <c r="AK20460" s="107" t="n"/>
      <c r="AL20460" s="107" t="n"/>
      <c r="AM20460" s="107" t="n"/>
      <c r="AN20460" s="107" t="n"/>
      <c r="AO20460" s="107" t="n"/>
      <c r="AP20460" s="107" t="n"/>
      <c r="AQ20460" s="107" t="n"/>
      <c r="AR20460" s="107" t="n"/>
      <c r="AS20460" s="107" t="n"/>
      <c r="AT20460" s="107" t="n"/>
      <c r="AU20460" s="107" t="n"/>
      <c r="AV20460" s="107" t="n"/>
      <c r="AW20460" s="107" t="n"/>
      <c r="AX20460" s="107" t="n"/>
      <c r="AY20460" s="107" t="n"/>
      <c r="AZ20460" s="107" t="n"/>
    </row>
    <row r="20461">
      <c r="AA20461" s="107" t="n"/>
      <c r="AB20461" s="107" t="n"/>
      <c r="AC20461" s="107" t="n"/>
      <c r="AD20461" s="107" t="n"/>
      <c r="AE20461" s="107" t="n"/>
      <c r="AF20461" s="107" t="n"/>
      <c r="AG20461" s="107" t="n"/>
      <c r="AH20461" s="107" t="n"/>
      <c r="AI20461" s="107" t="n"/>
      <c r="AJ20461" s="107" t="n"/>
      <c r="AK20461" s="107" t="n"/>
      <c r="AL20461" s="107" t="n"/>
      <c r="AM20461" s="107" t="n"/>
      <c r="AN20461" s="107" t="n"/>
      <c r="AO20461" s="107" t="n"/>
      <c r="AP20461" s="107" t="n"/>
      <c r="AQ20461" s="107" t="n"/>
      <c r="AR20461" s="107" t="n"/>
      <c r="AS20461" s="107" t="n"/>
      <c r="AT20461" s="107" t="n"/>
      <c r="AU20461" s="107" t="n"/>
      <c r="AV20461" s="107" t="n"/>
      <c r="AW20461" s="107" t="n"/>
      <c r="AX20461" s="107" t="n"/>
      <c r="AY20461" s="107" t="n"/>
      <c r="AZ20461" s="107" t="n"/>
    </row>
    <row r="20462">
      <c r="AA20462" s="107" t="n"/>
      <c r="AB20462" s="107" t="n"/>
      <c r="AC20462" s="107" t="n"/>
      <c r="AD20462" s="107" t="n"/>
      <c r="AE20462" s="107" t="n"/>
      <c r="AF20462" s="107" t="n"/>
      <c r="AG20462" s="107" t="n"/>
      <c r="AH20462" s="107" t="n"/>
      <c r="AI20462" s="107" t="n"/>
      <c r="AJ20462" s="107" t="n"/>
      <c r="AK20462" s="107" t="n"/>
      <c r="AL20462" s="107" t="n"/>
      <c r="AM20462" s="107" t="n"/>
      <c r="AN20462" s="107" t="n"/>
      <c r="AO20462" s="107" t="n"/>
      <c r="AP20462" s="107" t="n"/>
      <c r="AQ20462" s="107" t="n"/>
      <c r="AR20462" s="107" t="n"/>
      <c r="AS20462" s="107" t="n"/>
      <c r="AT20462" s="107" t="n"/>
      <c r="AU20462" s="107" t="n"/>
      <c r="AV20462" s="107" t="n"/>
      <c r="AW20462" s="107" t="n"/>
      <c r="AX20462" s="107" t="n"/>
      <c r="AY20462" s="107" t="n"/>
      <c r="AZ20462" s="107" t="n"/>
    </row>
    <row r="20463">
      <c r="AA20463" s="107" t="n"/>
      <c r="AB20463" s="107" t="n"/>
      <c r="AC20463" s="107" t="n"/>
      <c r="AD20463" s="107" t="n"/>
      <c r="AE20463" s="107" t="n"/>
      <c r="AF20463" s="107" t="n"/>
      <c r="AG20463" s="107" t="n"/>
      <c r="AH20463" s="107" t="n"/>
      <c r="AI20463" s="107" t="n"/>
      <c r="AJ20463" s="107" t="n"/>
      <c r="AK20463" s="107" t="n"/>
      <c r="AL20463" s="107" t="n"/>
      <c r="AM20463" s="107" t="n"/>
      <c r="AN20463" s="107" t="n"/>
      <c r="AO20463" s="107" t="n"/>
      <c r="AP20463" s="107" t="n"/>
      <c r="AQ20463" s="107" t="n"/>
      <c r="AR20463" s="107" t="n"/>
      <c r="AS20463" s="107" t="n"/>
      <c r="AT20463" s="107" t="n"/>
      <c r="AU20463" s="107" t="n"/>
      <c r="AV20463" s="107" t="n"/>
      <c r="AW20463" s="107" t="n"/>
      <c r="AX20463" s="107" t="n"/>
      <c r="AY20463" s="107" t="n"/>
      <c r="AZ20463" s="107" t="n"/>
    </row>
    <row r="20464">
      <c r="AA20464" s="107" t="n"/>
      <c r="AB20464" s="107" t="n"/>
      <c r="AC20464" s="107" t="n"/>
      <c r="AD20464" s="107" t="n"/>
      <c r="AE20464" s="107" t="n"/>
      <c r="AF20464" s="107" t="n"/>
      <c r="AG20464" s="107" t="n"/>
      <c r="AH20464" s="107" t="n"/>
      <c r="AI20464" s="107" t="n"/>
      <c r="AJ20464" s="107" t="n"/>
      <c r="AK20464" s="107" t="n"/>
      <c r="AL20464" s="107" t="n"/>
      <c r="AM20464" s="107" t="n"/>
      <c r="AN20464" s="107" t="n"/>
      <c r="AO20464" s="107" t="n"/>
      <c r="AP20464" s="107" t="n"/>
      <c r="AQ20464" s="107" t="n"/>
      <c r="AR20464" s="107" t="n"/>
      <c r="AS20464" s="107" t="n"/>
      <c r="AT20464" s="107" t="n"/>
      <c r="AU20464" s="107" t="n"/>
      <c r="AV20464" s="107" t="n"/>
      <c r="AW20464" s="107" t="n"/>
      <c r="AX20464" s="107" t="n"/>
      <c r="AY20464" s="107" t="n"/>
      <c r="AZ20464" s="107" t="n"/>
    </row>
    <row r="20465">
      <c r="AA20465" s="107" t="n"/>
      <c r="AB20465" s="107" t="n"/>
      <c r="AC20465" s="107" t="n"/>
      <c r="AD20465" s="107" t="n"/>
      <c r="AE20465" s="107" t="n"/>
      <c r="AF20465" s="107" t="n"/>
      <c r="AG20465" s="107" t="n"/>
      <c r="AH20465" s="107" t="n"/>
      <c r="AI20465" s="107" t="n"/>
      <c r="AJ20465" s="107" t="n"/>
      <c r="AK20465" s="107" t="n"/>
      <c r="AL20465" s="107" t="n"/>
      <c r="AM20465" s="107" t="n"/>
      <c r="AN20465" s="107" t="n"/>
      <c r="AO20465" s="107" t="n"/>
      <c r="AP20465" s="107" t="n"/>
      <c r="AQ20465" s="107" t="n"/>
      <c r="AR20465" s="107" t="n"/>
      <c r="AS20465" s="107" t="n"/>
      <c r="AT20465" s="107" t="n"/>
      <c r="AU20465" s="107" t="n"/>
      <c r="AV20465" s="107" t="n"/>
      <c r="AW20465" s="107" t="n"/>
      <c r="AX20465" s="107" t="n"/>
      <c r="AY20465" s="107" t="n"/>
      <c r="AZ20465" s="107" t="n"/>
    </row>
    <row r="20466">
      <c r="AA20466" s="107" t="n"/>
      <c r="AB20466" s="107" t="n"/>
      <c r="AC20466" s="107" t="n"/>
      <c r="AD20466" s="107" t="n"/>
      <c r="AE20466" s="107" t="n"/>
      <c r="AF20466" s="107" t="n"/>
      <c r="AG20466" s="107" t="n"/>
      <c r="AH20466" s="107" t="n"/>
      <c r="AI20466" s="107" t="n"/>
      <c r="AJ20466" s="107" t="n"/>
      <c r="AK20466" s="107" t="n"/>
      <c r="AL20466" s="107" t="n"/>
      <c r="AM20466" s="107" t="n"/>
      <c r="AN20466" s="107" t="n"/>
      <c r="AO20466" s="107" t="n"/>
      <c r="AP20466" s="107" t="n"/>
      <c r="AQ20466" s="107" t="n"/>
      <c r="AR20466" s="107" t="n"/>
      <c r="AS20466" s="107" t="n"/>
      <c r="AT20466" s="107" t="n"/>
      <c r="AU20466" s="107" t="n"/>
      <c r="AV20466" s="107" t="n"/>
      <c r="AW20466" s="107" t="n"/>
      <c r="AX20466" s="107" t="n"/>
      <c r="AY20466" s="107" t="n"/>
      <c r="AZ20466" s="107" t="n"/>
    </row>
    <row r="20467">
      <c r="AA20467" s="107" t="n"/>
      <c r="AB20467" s="107" t="n"/>
      <c r="AC20467" s="107" t="n"/>
      <c r="AD20467" s="107" t="n"/>
      <c r="AE20467" s="107" t="n"/>
      <c r="AF20467" s="107" t="n"/>
      <c r="AG20467" s="107" t="n"/>
      <c r="AH20467" s="107" t="n"/>
      <c r="AI20467" s="107" t="n"/>
      <c r="AJ20467" s="107" t="n"/>
      <c r="AK20467" s="107" t="n"/>
      <c r="AL20467" s="107" t="n"/>
      <c r="AM20467" s="107" t="n"/>
      <c r="AN20467" s="107" t="n"/>
      <c r="AO20467" s="107" t="n"/>
      <c r="AP20467" s="107" t="n"/>
      <c r="AQ20467" s="107" t="n"/>
      <c r="AR20467" s="107" t="n"/>
      <c r="AS20467" s="107" t="n"/>
      <c r="AT20467" s="107" t="n"/>
      <c r="AU20467" s="107" t="n"/>
      <c r="AV20467" s="107" t="n"/>
      <c r="AW20467" s="107" t="n"/>
      <c r="AX20467" s="107" t="n"/>
      <c r="AY20467" s="107" t="n"/>
      <c r="AZ20467" s="107" t="n"/>
    </row>
    <row r="20468">
      <c r="AA20468" s="107" t="n"/>
      <c r="AB20468" s="107" t="n"/>
      <c r="AC20468" s="107" t="n"/>
      <c r="AD20468" s="107" t="n"/>
      <c r="AE20468" s="107" t="n"/>
      <c r="AF20468" s="107" t="n"/>
      <c r="AG20468" s="107" t="n"/>
      <c r="AH20468" s="107" t="n"/>
      <c r="AI20468" s="107" t="n"/>
      <c r="AJ20468" s="107" t="n"/>
      <c r="AK20468" s="107" t="n"/>
      <c r="AL20468" s="107" t="n"/>
      <c r="AM20468" s="107" t="n"/>
      <c r="AN20468" s="107" t="n"/>
      <c r="AO20468" s="107" t="n"/>
      <c r="AP20468" s="107" t="n"/>
      <c r="AQ20468" s="107" t="n"/>
      <c r="AR20468" s="107" t="n"/>
      <c r="AS20468" s="107" t="n"/>
      <c r="AT20468" s="107" t="n"/>
      <c r="AU20468" s="107" t="n"/>
      <c r="AV20468" s="107" t="n"/>
      <c r="AW20468" s="107" t="n"/>
      <c r="AX20468" s="107" t="n"/>
      <c r="AY20468" s="107" t="n"/>
      <c r="AZ20468" s="107" t="n"/>
    </row>
    <row r="20469">
      <c r="AA20469" s="107" t="n"/>
      <c r="AB20469" s="107" t="n"/>
      <c r="AC20469" s="107" t="n"/>
      <c r="AD20469" s="107" t="n"/>
      <c r="AE20469" s="107" t="n"/>
      <c r="AF20469" s="107" t="n"/>
      <c r="AG20469" s="107" t="n"/>
      <c r="AH20469" s="107" t="n"/>
      <c r="AI20469" s="107" t="n"/>
      <c r="AJ20469" s="107" t="n"/>
      <c r="AK20469" s="107" t="n"/>
      <c r="AL20469" s="107" t="n"/>
      <c r="AM20469" s="107" t="n"/>
      <c r="AN20469" s="107" t="n"/>
      <c r="AO20469" s="107" t="n"/>
      <c r="AP20469" s="107" t="n"/>
      <c r="AQ20469" s="107" t="n"/>
      <c r="AR20469" s="107" t="n"/>
      <c r="AS20469" s="107" t="n"/>
      <c r="AT20469" s="107" t="n"/>
      <c r="AU20469" s="107" t="n"/>
      <c r="AV20469" s="107" t="n"/>
      <c r="AW20469" s="107" t="n"/>
      <c r="AX20469" s="107" t="n"/>
      <c r="AY20469" s="107" t="n"/>
      <c r="AZ20469" s="107" t="n"/>
    </row>
    <row r="20470">
      <c r="AA20470" s="107" t="n"/>
      <c r="AB20470" s="107" t="n"/>
      <c r="AC20470" s="107" t="n"/>
      <c r="AD20470" s="107" t="n"/>
      <c r="AE20470" s="107" t="n"/>
      <c r="AF20470" s="107" t="n"/>
      <c r="AG20470" s="107" t="n"/>
      <c r="AH20470" s="107" t="n"/>
      <c r="AI20470" s="107" t="n"/>
      <c r="AJ20470" s="107" t="n"/>
      <c r="AK20470" s="107" t="n"/>
      <c r="AL20470" s="107" t="n"/>
      <c r="AM20470" s="107" t="n"/>
      <c r="AN20470" s="107" t="n"/>
      <c r="AO20470" s="107" t="n"/>
      <c r="AP20470" s="107" t="n"/>
      <c r="AQ20470" s="107" t="n"/>
      <c r="AR20470" s="107" t="n"/>
      <c r="AS20470" s="107" t="n"/>
      <c r="AT20470" s="107" t="n"/>
      <c r="AU20470" s="107" t="n"/>
      <c r="AV20470" s="107" t="n"/>
      <c r="AW20470" s="107" t="n"/>
      <c r="AX20470" s="107" t="n"/>
      <c r="AY20470" s="107" t="n"/>
      <c r="AZ20470" s="107" t="n"/>
    </row>
    <row r="20471">
      <c r="AA20471" s="107" t="n"/>
      <c r="AB20471" s="107" t="n"/>
      <c r="AC20471" s="107" t="n"/>
      <c r="AD20471" s="107" t="n"/>
      <c r="AE20471" s="107" t="n"/>
      <c r="AF20471" s="107" t="n"/>
      <c r="AG20471" s="107" t="n"/>
      <c r="AH20471" s="107" t="n"/>
      <c r="AI20471" s="107" t="n"/>
      <c r="AJ20471" s="107" t="n"/>
      <c r="AK20471" s="107" t="n"/>
      <c r="AL20471" s="107" t="n"/>
      <c r="AM20471" s="107" t="n"/>
      <c r="AN20471" s="107" t="n"/>
      <c r="AO20471" s="107" t="n"/>
      <c r="AP20471" s="107" t="n"/>
      <c r="AQ20471" s="107" t="n"/>
      <c r="AR20471" s="107" t="n"/>
      <c r="AS20471" s="107" t="n"/>
      <c r="AT20471" s="107" t="n"/>
      <c r="AU20471" s="107" t="n"/>
      <c r="AV20471" s="107" t="n"/>
      <c r="AW20471" s="107" t="n"/>
      <c r="AX20471" s="107" t="n"/>
      <c r="AY20471" s="107" t="n"/>
      <c r="AZ20471" s="107" t="n"/>
    </row>
    <row r="20472">
      <c r="AA20472" s="107" t="n"/>
      <c r="AB20472" s="107" t="n"/>
      <c r="AC20472" s="107" t="n"/>
      <c r="AD20472" s="107" t="n"/>
      <c r="AE20472" s="107" t="n"/>
      <c r="AF20472" s="107" t="n"/>
      <c r="AG20472" s="107" t="n"/>
      <c r="AH20472" s="107" t="n"/>
      <c r="AI20472" s="107" t="n"/>
      <c r="AJ20472" s="107" t="n"/>
      <c r="AK20472" s="107" t="n"/>
      <c r="AL20472" s="107" t="n"/>
      <c r="AM20472" s="107" t="n"/>
      <c r="AN20472" s="107" t="n"/>
      <c r="AO20472" s="107" t="n"/>
      <c r="AP20472" s="107" t="n"/>
      <c r="AQ20472" s="107" t="n"/>
      <c r="AR20472" s="107" t="n"/>
      <c r="AS20472" s="107" t="n"/>
      <c r="AT20472" s="107" t="n"/>
      <c r="AU20472" s="107" t="n"/>
      <c r="AV20472" s="107" t="n"/>
      <c r="AW20472" s="107" t="n"/>
      <c r="AX20472" s="107" t="n"/>
      <c r="AY20472" s="107" t="n"/>
      <c r="AZ20472" s="107" t="n"/>
    </row>
    <row r="20473">
      <c r="AA20473" s="107" t="n"/>
      <c r="AB20473" s="107" t="n"/>
      <c r="AC20473" s="107" t="n"/>
      <c r="AD20473" s="107" t="n"/>
      <c r="AE20473" s="107" t="n"/>
      <c r="AF20473" s="107" t="n"/>
      <c r="AG20473" s="107" t="n"/>
      <c r="AH20473" s="107" t="n"/>
      <c r="AI20473" s="107" t="n"/>
      <c r="AJ20473" s="107" t="n"/>
      <c r="AK20473" s="107" t="n"/>
      <c r="AL20473" s="107" t="n"/>
      <c r="AM20473" s="107" t="n"/>
      <c r="AN20473" s="107" t="n"/>
      <c r="AO20473" s="107" t="n"/>
      <c r="AP20473" s="107" t="n"/>
      <c r="AQ20473" s="107" t="n"/>
      <c r="AR20473" s="107" t="n"/>
      <c r="AS20473" s="107" t="n"/>
      <c r="AT20473" s="107" t="n"/>
      <c r="AU20473" s="107" t="n"/>
      <c r="AV20473" s="107" t="n"/>
      <c r="AW20473" s="107" t="n"/>
      <c r="AX20473" s="107" t="n"/>
      <c r="AY20473" s="107" t="n"/>
      <c r="AZ20473" s="107" t="n"/>
    </row>
    <row r="20474">
      <c r="AA20474" s="107" t="n"/>
      <c r="AB20474" s="107" t="n"/>
      <c r="AC20474" s="107" t="n"/>
      <c r="AD20474" s="107" t="n"/>
      <c r="AE20474" s="107" t="n"/>
      <c r="AF20474" s="107" t="n"/>
      <c r="AG20474" s="107" t="n"/>
      <c r="AH20474" s="107" t="n"/>
      <c r="AI20474" s="107" t="n"/>
      <c r="AJ20474" s="107" t="n"/>
      <c r="AK20474" s="107" t="n"/>
      <c r="AL20474" s="107" t="n"/>
      <c r="AM20474" s="107" t="n"/>
      <c r="AN20474" s="107" t="n"/>
      <c r="AO20474" s="107" t="n"/>
      <c r="AP20474" s="107" t="n"/>
      <c r="AQ20474" s="107" t="n"/>
      <c r="AR20474" s="107" t="n"/>
      <c r="AS20474" s="107" t="n"/>
      <c r="AT20474" s="107" t="n"/>
      <c r="AU20474" s="107" t="n"/>
      <c r="AV20474" s="107" t="n"/>
      <c r="AW20474" s="107" t="n"/>
      <c r="AX20474" s="107" t="n"/>
      <c r="AY20474" s="107" t="n"/>
      <c r="AZ20474" s="107" t="n"/>
    </row>
    <row r="20475">
      <c r="AA20475" s="107" t="n"/>
      <c r="AB20475" s="107" t="n"/>
      <c r="AC20475" s="107" t="n"/>
      <c r="AD20475" s="107" t="n"/>
      <c r="AE20475" s="107" t="n"/>
      <c r="AF20475" s="107" t="n"/>
      <c r="AG20475" s="107" t="n"/>
      <c r="AH20475" s="107" t="n"/>
      <c r="AI20475" s="107" t="n"/>
      <c r="AJ20475" s="107" t="n"/>
      <c r="AK20475" s="107" t="n"/>
      <c r="AL20475" s="107" t="n"/>
      <c r="AM20475" s="107" t="n"/>
      <c r="AN20475" s="107" t="n"/>
      <c r="AO20475" s="107" t="n"/>
      <c r="AP20475" s="107" t="n"/>
      <c r="AQ20475" s="107" t="n"/>
      <c r="AR20475" s="107" t="n"/>
      <c r="AS20475" s="107" t="n"/>
      <c r="AT20475" s="107" t="n"/>
      <c r="AU20475" s="107" t="n"/>
      <c r="AV20475" s="107" t="n"/>
      <c r="AW20475" s="107" t="n"/>
      <c r="AX20475" s="107" t="n"/>
      <c r="AY20475" s="107" t="n"/>
      <c r="AZ20475" s="107" t="n"/>
    </row>
    <row r="20476">
      <c r="AA20476" s="107" t="n"/>
      <c r="AB20476" s="107" t="n"/>
      <c r="AC20476" s="107" t="n"/>
      <c r="AD20476" s="107" t="n"/>
      <c r="AE20476" s="107" t="n"/>
      <c r="AF20476" s="107" t="n"/>
      <c r="AG20476" s="107" t="n"/>
      <c r="AH20476" s="107" t="n"/>
      <c r="AI20476" s="107" t="n"/>
      <c r="AJ20476" s="107" t="n"/>
      <c r="AK20476" s="107" t="n"/>
      <c r="AL20476" s="107" t="n"/>
      <c r="AM20476" s="107" t="n"/>
      <c r="AN20476" s="107" t="n"/>
      <c r="AO20476" s="107" t="n"/>
      <c r="AP20476" s="107" t="n"/>
      <c r="AQ20476" s="107" t="n"/>
      <c r="AR20476" s="107" t="n"/>
      <c r="AS20476" s="107" t="n"/>
      <c r="AT20476" s="107" t="n"/>
      <c r="AU20476" s="107" t="n"/>
      <c r="AV20476" s="107" t="n"/>
      <c r="AW20476" s="107" t="n"/>
      <c r="AX20476" s="107" t="n"/>
      <c r="AY20476" s="107" t="n"/>
      <c r="AZ20476" s="107" t="n"/>
    </row>
    <row r="20477">
      <c r="AA20477" s="107" t="n"/>
      <c r="AB20477" s="107" t="n"/>
      <c r="AC20477" s="107" t="n"/>
      <c r="AD20477" s="107" t="n"/>
      <c r="AE20477" s="107" t="n"/>
      <c r="AF20477" s="107" t="n"/>
      <c r="AG20477" s="107" t="n"/>
      <c r="AH20477" s="107" t="n"/>
      <c r="AI20477" s="107" t="n"/>
      <c r="AJ20477" s="107" t="n"/>
      <c r="AK20477" s="107" t="n"/>
      <c r="AL20477" s="107" t="n"/>
      <c r="AM20477" s="107" t="n"/>
      <c r="AN20477" s="107" t="n"/>
      <c r="AO20477" s="107" t="n"/>
      <c r="AP20477" s="107" t="n"/>
      <c r="AQ20477" s="107" t="n"/>
      <c r="AR20477" s="107" t="n"/>
      <c r="AS20477" s="107" t="n"/>
      <c r="AT20477" s="107" t="n"/>
      <c r="AU20477" s="107" t="n"/>
      <c r="AV20477" s="107" t="n"/>
      <c r="AW20477" s="107" t="n"/>
      <c r="AX20477" s="107" t="n"/>
      <c r="AY20477" s="107" t="n"/>
      <c r="AZ20477" s="107" t="n"/>
    </row>
    <row r="20478">
      <c r="AA20478" s="107" t="n"/>
      <c r="AB20478" s="107" t="n"/>
      <c r="AC20478" s="107" t="n"/>
      <c r="AD20478" s="107" t="n"/>
      <c r="AE20478" s="107" t="n"/>
      <c r="AF20478" s="107" t="n"/>
      <c r="AG20478" s="107" t="n"/>
      <c r="AH20478" s="107" t="n"/>
      <c r="AI20478" s="107" t="n"/>
      <c r="AJ20478" s="107" t="n"/>
      <c r="AK20478" s="107" t="n"/>
      <c r="AL20478" s="107" t="n"/>
      <c r="AM20478" s="107" t="n"/>
      <c r="AN20478" s="107" t="n"/>
      <c r="AO20478" s="107" t="n"/>
      <c r="AP20478" s="107" t="n"/>
      <c r="AQ20478" s="107" t="n"/>
      <c r="AR20478" s="107" t="n"/>
      <c r="AS20478" s="107" t="n"/>
      <c r="AT20478" s="107" t="n"/>
      <c r="AU20478" s="107" t="n"/>
      <c r="AV20478" s="107" t="n"/>
      <c r="AW20478" s="107" t="n"/>
      <c r="AX20478" s="107" t="n"/>
      <c r="AY20478" s="107" t="n"/>
      <c r="AZ20478" s="107" t="n"/>
    </row>
    <row r="20479">
      <c r="AA20479" s="107" t="n"/>
      <c r="AB20479" s="107" t="n"/>
      <c r="AC20479" s="107" t="n"/>
      <c r="AD20479" s="107" t="n"/>
      <c r="AE20479" s="107" t="n"/>
      <c r="AF20479" s="107" t="n"/>
      <c r="AG20479" s="107" t="n"/>
      <c r="AH20479" s="107" t="n"/>
      <c r="AI20479" s="107" t="n"/>
      <c r="AJ20479" s="107" t="n"/>
      <c r="AK20479" s="107" t="n"/>
      <c r="AL20479" s="107" t="n"/>
      <c r="AM20479" s="107" t="n"/>
      <c r="AN20479" s="107" t="n"/>
      <c r="AO20479" s="107" t="n"/>
      <c r="AP20479" s="107" t="n"/>
      <c r="AQ20479" s="107" t="n"/>
      <c r="AR20479" s="107" t="n"/>
      <c r="AS20479" s="107" t="n"/>
      <c r="AT20479" s="107" t="n"/>
      <c r="AU20479" s="107" t="n"/>
      <c r="AV20479" s="107" t="n"/>
      <c r="AW20479" s="107" t="n"/>
      <c r="AX20479" s="107" t="n"/>
      <c r="AY20479" s="107" t="n"/>
      <c r="AZ20479" s="107" t="n"/>
    </row>
    <row r="20480">
      <c r="AA20480" s="107" t="n"/>
      <c r="AB20480" s="107" t="n"/>
      <c r="AC20480" s="107" t="n"/>
      <c r="AD20480" s="107" t="n"/>
      <c r="AE20480" s="107" t="n"/>
      <c r="AF20480" s="107" t="n"/>
      <c r="AG20480" s="107" t="n"/>
      <c r="AH20480" s="107" t="n"/>
      <c r="AI20480" s="107" t="n"/>
      <c r="AJ20480" s="107" t="n"/>
      <c r="AK20480" s="107" t="n"/>
      <c r="AL20480" s="107" t="n"/>
      <c r="AM20480" s="107" t="n"/>
      <c r="AN20480" s="107" t="n"/>
      <c r="AO20480" s="107" t="n"/>
      <c r="AP20480" s="107" t="n"/>
      <c r="AQ20480" s="107" t="n"/>
      <c r="AR20480" s="107" t="n"/>
      <c r="AS20480" s="107" t="n"/>
      <c r="AT20480" s="107" t="n"/>
      <c r="AU20480" s="107" t="n"/>
      <c r="AV20480" s="107" t="n"/>
      <c r="AW20480" s="107" t="n"/>
      <c r="AX20480" s="107" t="n"/>
      <c r="AY20480" s="107" t="n"/>
      <c r="AZ20480" s="107" t="n"/>
    </row>
    <row r="20481">
      <c r="AA20481" s="107" t="n"/>
      <c r="AB20481" s="107" t="n"/>
      <c r="AC20481" s="107" t="n"/>
      <c r="AD20481" s="107" t="n"/>
      <c r="AE20481" s="107" t="n"/>
      <c r="AF20481" s="107" t="n"/>
      <c r="AG20481" s="107" t="n"/>
      <c r="AH20481" s="107" t="n"/>
      <c r="AI20481" s="107" t="n"/>
      <c r="AJ20481" s="107" t="n"/>
      <c r="AK20481" s="107" t="n"/>
      <c r="AL20481" s="107" t="n"/>
      <c r="AM20481" s="107" t="n"/>
      <c r="AN20481" s="107" t="n"/>
      <c r="AO20481" s="107" t="n"/>
      <c r="AP20481" s="107" t="n"/>
      <c r="AQ20481" s="107" t="n"/>
      <c r="AR20481" s="107" t="n"/>
      <c r="AS20481" s="107" t="n"/>
      <c r="AT20481" s="107" t="n"/>
      <c r="AU20481" s="107" t="n"/>
      <c r="AV20481" s="107" t="n"/>
      <c r="AW20481" s="107" t="n"/>
      <c r="AX20481" s="107" t="n"/>
      <c r="AY20481" s="107" t="n"/>
      <c r="AZ20481" s="107" t="n"/>
    </row>
    <row r="20482">
      <c r="AA20482" s="107" t="n"/>
      <c r="AB20482" s="107" t="n"/>
      <c r="AC20482" s="107" t="n"/>
      <c r="AD20482" s="107" t="n"/>
      <c r="AE20482" s="107" t="n"/>
      <c r="AF20482" s="107" t="n"/>
      <c r="AG20482" s="107" t="n"/>
      <c r="AH20482" s="107" t="n"/>
      <c r="AI20482" s="107" t="n"/>
      <c r="AJ20482" s="107" t="n"/>
      <c r="AK20482" s="107" t="n"/>
      <c r="AL20482" s="107" t="n"/>
      <c r="AM20482" s="107" t="n"/>
      <c r="AN20482" s="107" t="n"/>
      <c r="AO20482" s="107" t="n"/>
      <c r="AP20482" s="107" t="n"/>
      <c r="AQ20482" s="107" t="n"/>
      <c r="AR20482" s="107" t="n"/>
      <c r="AS20482" s="107" t="n"/>
      <c r="AT20482" s="107" t="n"/>
      <c r="AU20482" s="107" t="n"/>
      <c r="AV20482" s="107" t="n"/>
      <c r="AW20482" s="107" t="n"/>
      <c r="AX20482" s="107" t="n"/>
      <c r="AY20482" s="107" t="n"/>
      <c r="AZ20482" s="107" t="n"/>
    </row>
    <row r="20483">
      <c r="AA20483" s="107" t="n"/>
      <c r="AB20483" s="107" t="n"/>
      <c r="AC20483" s="107" t="n"/>
      <c r="AD20483" s="107" t="n"/>
      <c r="AE20483" s="107" t="n"/>
      <c r="AF20483" s="107" t="n"/>
      <c r="AG20483" s="107" t="n"/>
      <c r="AH20483" s="107" t="n"/>
      <c r="AI20483" s="107" t="n"/>
      <c r="AJ20483" s="107" t="n"/>
      <c r="AK20483" s="107" t="n"/>
      <c r="AL20483" s="107" t="n"/>
      <c r="AM20483" s="107" t="n"/>
      <c r="AN20483" s="107" t="n"/>
      <c r="AO20483" s="107" t="n"/>
      <c r="AP20483" s="107" t="n"/>
      <c r="AQ20483" s="107" t="n"/>
      <c r="AR20483" s="107" t="n"/>
      <c r="AS20483" s="107" t="n"/>
      <c r="AT20483" s="107" t="n"/>
      <c r="AU20483" s="107" t="n"/>
      <c r="AV20483" s="107" t="n"/>
      <c r="AW20483" s="107" t="n"/>
      <c r="AX20483" s="107" t="n"/>
      <c r="AY20483" s="107" t="n"/>
      <c r="AZ20483" s="107" t="n"/>
    </row>
    <row r="20484">
      <c r="AA20484" s="107" t="n"/>
      <c r="AB20484" s="107" t="n"/>
      <c r="AC20484" s="107" t="n"/>
      <c r="AD20484" s="107" t="n"/>
      <c r="AE20484" s="107" t="n"/>
      <c r="AF20484" s="107" t="n"/>
      <c r="AG20484" s="107" t="n"/>
      <c r="AH20484" s="107" t="n"/>
      <c r="AI20484" s="107" t="n"/>
      <c r="AJ20484" s="107" t="n"/>
      <c r="AK20484" s="107" t="n"/>
      <c r="AL20484" s="107" t="n"/>
      <c r="AM20484" s="107" t="n"/>
      <c r="AN20484" s="107" t="n"/>
      <c r="AO20484" s="107" t="n"/>
      <c r="AP20484" s="107" t="n"/>
      <c r="AQ20484" s="107" t="n"/>
      <c r="AR20484" s="107" t="n"/>
      <c r="AS20484" s="107" t="n"/>
      <c r="AT20484" s="107" t="n"/>
      <c r="AU20484" s="107" t="n"/>
      <c r="AV20484" s="107" t="n"/>
      <c r="AW20484" s="107" t="n"/>
      <c r="AX20484" s="107" t="n"/>
      <c r="AY20484" s="107" t="n"/>
      <c r="AZ20484" s="107" t="n"/>
    </row>
    <row r="20485">
      <c r="AA20485" s="107" t="n"/>
      <c r="AB20485" s="107" t="n"/>
      <c r="AC20485" s="107" t="n"/>
      <c r="AD20485" s="107" t="n"/>
      <c r="AE20485" s="107" t="n"/>
      <c r="AF20485" s="107" t="n"/>
      <c r="AG20485" s="107" t="n"/>
      <c r="AH20485" s="107" t="n"/>
      <c r="AI20485" s="107" t="n"/>
      <c r="AJ20485" s="107" t="n"/>
      <c r="AK20485" s="107" t="n"/>
      <c r="AL20485" s="107" t="n"/>
      <c r="AM20485" s="107" t="n"/>
      <c r="AN20485" s="107" t="n"/>
      <c r="AO20485" s="107" t="n"/>
      <c r="AP20485" s="107" t="n"/>
      <c r="AQ20485" s="107" t="n"/>
      <c r="AR20485" s="107" t="n"/>
      <c r="AS20485" s="107" t="n"/>
      <c r="AT20485" s="107" t="n"/>
      <c r="AU20485" s="107" t="n"/>
      <c r="AV20485" s="107" t="n"/>
      <c r="AW20485" s="107" t="n"/>
      <c r="AX20485" s="107" t="n"/>
      <c r="AY20485" s="107" t="n"/>
      <c r="AZ20485" s="107" t="n"/>
    </row>
    <row r="20486">
      <c r="AA20486" s="107" t="n"/>
      <c r="AB20486" s="107" t="n"/>
      <c r="AC20486" s="107" t="n"/>
      <c r="AD20486" s="107" t="n"/>
      <c r="AE20486" s="107" t="n"/>
      <c r="AF20486" s="107" t="n"/>
      <c r="AG20486" s="107" t="n"/>
      <c r="AH20486" s="107" t="n"/>
      <c r="AI20486" s="107" t="n"/>
      <c r="AJ20486" s="107" t="n"/>
      <c r="AK20486" s="107" t="n"/>
      <c r="AL20486" s="107" t="n"/>
      <c r="AM20486" s="107" t="n"/>
      <c r="AN20486" s="107" t="n"/>
      <c r="AO20486" s="107" t="n"/>
      <c r="AP20486" s="107" t="n"/>
      <c r="AQ20486" s="107" t="n"/>
      <c r="AR20486" s="107" t="n"/>
      <c r="AS20486" s="107" t="n"/>
      <c r="AT20486" s="107" t="n"/>
      <c r="AU20486" s="107" t="n"/>
      <c r="AV20486" s="107" t="n"/>
      <c r="AW20486" s="107" t="n"/>
      <c r="AX20486" s="107" t="n"/>
      <c r="AY20486" s="107" t="n"/>
      <c r="AZ20486" s="107" t="n"/>
    </row>
    <row r="20487">
      <c r="AA20487" s="107" t="n"/>
      <c r="AB20487" s="107" t="n"/>
      <c r="AC20487" s="107" t="n"/>
      <c r="AD20487" s="107" t="n"/>
      <c r="AE20487" s="107" t="n"/>
      <c r="AF20487" s="107" t="n"/>
      <c r="AG20487" s="107" t="n"/>
      <c r="AH20487" s="107" t="n"/>
      <c r="AI20487" s="107" t="n"/>
      <c r="AJ20487" s="107" t="n"/>
      <c r="AK20487" s="107" t="n"/>
      <c r="AL20487" s="107" t="n"/>
      <c r="AM20487" s="107" t="n"/>
      <c r="AN20487" s="107" t="n"/>
      <c r="AO20487" s="107" t="n"/>
      <c r="AP20487" s="107" t="n"/>
      <c r="AQ20487" s="107" t="n"/>
      <c r="AR20487" s="107" t="n"/>
      <c r="AS20487" s="107" t="n"/>
      <c r="AT20487" s="107" t="n"/>
      <c r="AU20487" s="107" t="n"/>
      <c r="AV20487" s="107" t="n"/>
      <c r="AW20487" s="107" t="n"/>
      <c r="AX20487" s="107" t="n"/>
      <c r="AY20487" s="107" t="n"/>
      <c r="AZ20487" s="107" t="n"/>
    </row>
    <row r="20488">
      <c r="AA20488" s="107" t="n"/>
      <c r="AB20488" s="107" t="n"/>
      <c r="AC20488" s="107" t="n"/>
      <c r="AD20488" s="107" t="n"/>
      <c r="AE20488" s="107" t="n"/>
      <c r="AF20488" s="107" t="n"/>
      <c r="AG20488" s="107" t="n"/>
      <c r="AH20488" s="107" t="n"/>
      <c r="AI20488" s="107" t="n"/>
      <c r="AJ20488" s="107" t="n"/>
      <c r="AK20488" s="107" t="n"/>
      <c r="AL20488" s="107" t="n"/>
      <c r="AM20488" s="107" t="n"/>
      <c r="AN20488" s="107" t="n"/>
      <c r="AO20488" s="107" t="n"/>
      <c r="AP20488" s="107" t="n"/>
      <c r="AQ20488" s="107" t="n"/>
      <c r="AR20488" s="107" t="n"/>
      <c r="AS20488" s="107" t="n"/>
      <c r="AT20488" s="107" t="n"/>
      <c r="AU20488" s="107" t="n"/>
      <c r="AV20488" s="107" t="n"/>
      <c r="AW20488" s="107" t="n"/>
      <c r="AX20488" s="107" t="n"/>
      <c r="AY20488" s="107" t="n"/>
      <c r="AZ20488" s="107" t="n"/>
    </row>
    <row r="20489">
      <c r="AA20489" s="107" t="n"/>
      <c r="AB20489" s="107" t="n"/>
      <c r="AC20489" s="107" t="n"/>
      <c r="AD20489" s="107" t="n"/>
      <c r="AE20489" s="107" t="n"/>
      <c r="AF20489" s="107" t="n"/>
      <c r="AG20489" s="107" t="n"/>
      <c r="AH20489" s="107" t="n"/>
      <c r="AI20489" s="107" t="n"/>
      <c r="AJ20489" s="107" t="n"/>
      <c r="AK20489" s="107" t="n"/>
      <c r="AL20489" s="107" t="n"/>
      <c r="AM20489" s="107" t="n"/>
      <c r="AN20489" s="107" t="n"/>
      <c r="AO20489" s="107" t="n"/>
      <c r="AP20489" s="107" t="n"/>
      <c r="AQ20489" s="107" t="n"/>
      <c r="AR20489" s="107" t="n"/>
      <c r="AS20489" s="107" t="n"/>
      <c r="AT20489" s="107" t="n"/>
      <c r="AU20489" s="107" t="n"/>
      <c r="AV20489" s="107" t="n"/>
      <c r="AW20489" s="107" t="n"/>
      <c r="AX20489" s="107" t="n"/>
      <c r="AY20489" s="107" t="n"/>
      <c r="AZ20489" s="107" t="n"/>
    </row>
    <row r="20490">
      <c r="AA20490" s="107" t="n"/>
      <c r="AB20490" s="107" t="n"/>
      <c r="AC20490" s="107" t="n"/>
      <c r="AD20490" s="107" t="n"/>
      <c r="AE20490" s="107" t="n"/>
      <c r="AF20490" s="107" t="n"/>
      <c r="AG20490" s="107" t="n"/>
      <c r="AH20490" s="107" t="n"/>
      <c r="AI20490" s="107" t="n"/>
      <c r="AJ20490" s="107" t="n"/>
      <c r="AK20490" s="107" t="n"/>
      <c r="AL20490" s="107" t="n"/>
      <c r="AM20490" s="107" t="n"/>
      <c r="AN20490" s="107" t="n"/>
      <c r="AO20490" s="107" t="n"/>
      <c r="AP20490" s="107" t="n"/>
      <c r="AQ20490" s="107" t="n"/>
      <c r="AR20490" s="107" t="n"/>
      <c r="AS20490" s="107" t="n"/>
      <c r="AT20490" s="107" t="n"/>
      <c r="AU20490" s="107" t="n"/>
      <c r="AV20490" s="107" t="n"/>
      <c r="AW20490" s="107" t="n"/>
      <c r="AX20490" s="107" t="n"/>
      <c r="AY20490" s="107" t="n"/>
      <c r="AZ20490" s="107" t="n"/>
    </row>
    <row r="20491">
      <c r="AA20491" s="107" t="n"/>
      <c r="AB20491" s="107" t="n"/>
      <c r="AC20491" s="107" t="n"/>
      <c r="AD20491" s="107" t="n"/>
      <c r="AE20491" s="107" t="n"/>
      <c r="AF20491" s="107" t="n"/>
      <c r="AG20491" s="107" t="n"/>
      <c r="AH20491" s="107" t="n"/>
      <c r="AI20491" s="107" t="n"/>
      <c r="AJ20491" s="107" t="n"/>
      <c r="AK20491" s="107" t="n"/>
      <c r="AL20491" s="107" t="n"/>
      <c r="AM20491" s="107" t="n"/>
      <c r="AN20491" s="107" t="n"/>
      <c r="AO20491" s="107" t="n"/>
      <c r="AP20491" s="107" t="n"/>
      <c r="AQ20491" s="107" t="n"/>
      <c r="AR20491" s="107" t="n"/>
      <c r="AS20491" s="107" t="n"/>
      <c r="AT20491" s="107" t="n"/>
      <c r="AU20491" s="107" t="n"/>
      <c r="AV20491" s="107" t="n"/>
      <c r="AW20491" s="107" t="n"/>
      <c r="AX20491" s="107" t="n"/>
      <c r="AY20491" s="107" t="n"/>
      <c r="AZ20491" s="107" t="n"/>
    </row>
    <row r="20492">
      <c r="AA20492" s="107" t="n"/>
      <c r="AB20492" s="107" t="n"/>
      <c r="AC20492" s="107" t="n"/>
      <c r="AD20492" s="107" t="n"/>
      <c r="AE20492" s="107" t="n"/>
      <c r="AF20492" s="107" t="n"/>
      <c r="AG20492" s="107" t="n"/>
      <c r="AH20492" s="107" t="n"/>
      <c r="AI20492" s="107" t="n"/>
      <c r="AJ20492" s="107" t="n"/>
      <c r="AK20492" s="107" t="n"/>
      <c r="AL20492" s="107" t="n"/>
      <c r="AM20492" s="107" t="n"/>
      <c r="AN20492" s="107" t="n"/>
      <c r="AO20492" s="107" t="n"/>
      <c r="AP20492" s="107" t="n"/>
      <c r="AQ20492" s="107" t="n"/>
      <c r="AR20492" s="107" t="n"/>
      <c r="AS20492" s="107" t="n"/>
      <c r="AT20492" s="107" t="n"/>
      <c r="AU20492" s="107" t="n"/>
      <c r="AV20492" s="107" t="n"/>
      <c r="AW20492" s="107" t="n"/>
      <c r="AX20492" s="107" t="n"/>
      <c r="AY20492" s="107" t="n"/>
      <c r="AZ20492" s="107" t="n"/>
    </row>
    <row r="20493">
      <c r="AA20493" s="107" t="n"/>
      <c r="AB20493" s="107" t="n"/>
      <c r="AC20493" s="107" t="n"/>
      <c r="AD20493" s="107" t="n"/>
      <c r="AE20493" s="107" t="n"/>
      <c r="AF20493" s="107" t="n"/>
      <c r="AG20493" s="107" t="n"/>
      <c r="AH20493" s="107" t="n"/>
      <c r="AI20493" s="107" t="n"/>
      <c r="AJ20493" s="107" t="n"/>
      <c r="AK20493" s="107" t="n"/>
      <c r="AL20493" s="107" t="n"/>
      <c r="AM20493" s="107" t="n"/>
      <c r="AN20493" s="107" t="n"/>
      <c r="AO20493" s="107" t="n"/>
      <c r="AP20493" s="107" t="n"/>
      <c r="AQ20493" s="107" t="n"/>
      <c r="AR20493" s="107" t="n"/>
      <c r="AS20493" s="107" t="n"/>
      <c r="AT20493" s="107" t="n"/>
      <c r="AU20493" s="107" t="n"/>
      <c r="AV20493" s="107" t="n"/>
      <c r="AW20493" s="107" t="n"/>
      <c r="AX20493" s="107" t="n"/>
      <c r="AY20493" s="107" t="n"/>
      <c r="AZ20493" s="107" t="n"/>
    </row>
    <row r="20494">
      <c r="AA20494" s="107" t="n"/>
      <c r="AB20494" s="107" t="n"/>
      <c r="AC20494" s="107" t="n"/>
      <c r="AD20494" s="107" t="n"/>
      <c r="AE20494" s="107" t="n"/>
      <c r="AF20494" s="107" t="n"/>
      <c r="AG20494" s="107" t="n"/>
      <c r="AH20494" s="107" t="n"/>
      <c r="AI20494" s="107" t="n"/>
      <c r="AJ20494" s="107" t="n"/>
      <c r="AK20494" s="107" t="n"/>
      <c r="AL20494" s="107" t="n"/>
      <c r="AM20494" s="107" t="n"/>
      <c r="AN20494" s="107" t="n"/>
      <c r="AO20494" s="107" t="n"/>
      <c r="AP20494" s="107" t="n"/>
      <c r="AQ20494" s="107" t="n"/>
      <c r="AR20494" s="107" t="n"/>
      <c r="AS20494" s="107" t="n"/>
      <c r="AT20494" s="107" t="n"/>
      <c r="AU20494" s="107" t="n"/>
      <c r="AV20494" s="107" t="n"/>
      <c r="AW20494" s="107" t="n"/>
      <c r="AX20494" s="107" t="n"/>
      <c r="AY20494" s="107" t="n"/>
      <c r="AZ20494" s="107" t="n"/>
    </row>
    <row r="20495">
      <c r="AA20495" s="107" t="n"/>
      <c r="AB20495" s="107" t="n"/>
      <c r="AC20495" s="107" t="n"/>
      <c r="AD20495" s="107" t="n"/>
      <c r="AE20495" s="107" t="n"/>
      <c r="AF20495" s="107" t="n"/>
      <c r="AG20495" s="107" t="n"/>
      <c r="AH20495" s="107" t="n"/>
      <c r="AI20495" s="107" t="n"/>
      <c r="AJ20495" s="107" t="n"/>
      <c r="AK20495" s="107" t="n"/>
      <c r="AL20495" s="107" t="n"/>
      <c r="AM20495" s="107" t="n"/>
      <c r="AN20495" s="107" t="n"/>
      <c r="AO20495" s="107" t="n"/>
      <c r="AP20495" s="107" t="n"/>
      <c r="AQ20495" s="107" t="n"/>
      <c r="AR20495" s="107" t="n"/>
      <c r="AS20495" s="107" t="n"/>
      <c r="AT20495" s="107" t="n"/>
      <c r="AU20495" s="107" t="n"/>
      <c r="AV20495" s="107" t="n"/>
      <c r="AW20495" s="107" t="n"/>
      <c r="AX20495" s="107" t="n"/>
      <c r="AY20495" s="107" t="n"/>
      <c r="AZ20495" s="107" t="n"/>
    </row>
    <row r="20496">
      <c r="AA20496" s="107" t="n"/>
      <c r="AB20496" s="107" t="n"/>
      <c r="AC20496" s="107" t="n"/>
      <c r="AD20496" s="107" t="n"/>
      <c r="AE20496" s="107" t="n"/>
      <c r="AF20496" s="107" t="n"/>
      <c r="AG20496" s="107" t="n"/>
      <c r="AH20496" s="107" t="n"/>
      <c r="AI20496" s="107" t="n"/>
      <c r="AJ20496" s="107" t="n"/>
      <c r="AK20496" s="107" t="n"/>
      <c r="AL20496" s="107" t="n"/>
      <c r="AM20496" s="107" t="n"/>
      <c r="AN20496" s="107" t="n"/>
      <c r="AO20496" s="107" t="n"/>
      <c r="AP20496" s="107" t="n"/>
      <c r="AQ20496" s="107" t="n"/>
      <c r="AR20496" s="107" t="n"/>
      <c r="AS20496" s="107" t="n"/>
      <c r="AT20496" s="107" t="n"/>
      <c r="AU20496" s="107" t="n"/>
      <c r="AV20496" s="107" t="n"/>
      <c r="AW20496" s="107" t="n"/>
      <c r="AX20496" s="107" t="n"/>
      <c r="AY20496" s="107" t="n"/>
      <c r="AZ20496" s="107" t="n"/>
    </row>
    <row r="20497">
      <c r="AA20497" s="107" t="n"/>
      <c r="AB20497" s="107" t="n"/>
      <c r="AC20497" s="107" t="n"/>
      <c r="AD20497" s="107" t="n"/>
      <c r="AE20497" s="107" t="n"/>
      <c r="AF20497" s="107" t="n"/>
      <c r="AG20497" s="107" t="n"/>
      <c r="AH20497" s="107" t="n"/>
      <c r="AI20497" s="107" t="n"/>
      <c r="AJ20497" s="107" t="n"/>
      <c r="AK20497" s="107" t="n"/>
      <c r="AL20497" s="107" t="n"/>
      <c r="AM20497" s="107" t="n"/>
      <c r="AN20497" s="107" t="n"/>
      <c r="AO20497" s="107" t="n"/>
      <c r="AP20497" s="107" t="n"/>
      <c r="AQ20497" s="107" t="n"/>
      <c r="AR20497" s="107" t="n"/>
      <c r="AS20497" s="107" t="n"/>
      <c r="AT20497" s="107" t="n"/>
      <c r="AU20497" s="107" t="n"/>
      <c r="AV20497" s="107" t="n"/>
      <c r="AW20497" s="107" t="n"/>
      <c r="AX20497" s="107" t="n"/>
      <c r="AY20497" s="107" t="n"/>
      <c r="AZ20497" s="107" t="n"/>
    </row>
    <row r="20498">
      <c r="AA20498" s="107" t="n"/>
      <c r="AB20498" s="107" t="n"/>
      <c r="AC20498" s="107" t="n"/>
      <c r="AD20498" s="107" t="n"/>
      <c r="AE20498" s="107" t="n"/>
      <c r="AF20498" s="107" t="n"/>
      <c r="AG20498" s="107" t="n"/>
      <c r="AH20498" s="107" t="n"/>
      <c r="AI20498" s="107" t="n"/>
      <c r="AJ20498" s="107" t="n"/>
      <c r="AK20498" s="107" t="n"/>
      <c r="AL20498" s="107" t="n"/>
      <c r="AM20498" s="107" t="n"/>
      <c r="AN20498" s="107" t="n"/>
      <c r="AO20498" s="107" t="n"/>
      <c r="AP20498" s="107" t="n"/>
      <c r="AQ20498" s="107" t="n"/>
      <c r="AR20498" s="107" t="n"/>
      <c r="AS20498" s="107" t="n"/>
      <c r="AT20498" s="107" t="n"/>
      <c r="AU20498" s="107" t="n"/>
      <c r="AV20498" s="107" t="n"/>
      <c r="AW20498" s="107" t="n"/>
      <c r="AX20498" s="107" t="n"/>
      <c r="AY20498" s="107" t="n"/>
      <c r="AZ20498" s="107" t="n"/>
    </row>
    <row r="20499">
      <c r="AA20499" s="107" t="n"/>
      <c r="AB20499" s="107" t="n"/>
      <c r="AC20499" s="107" t="n"/>
      <c r="AD20499" s="107" t="n"/>
      <c r="AE20499" s="107" t="n"/>
      <c r="AF20499" s="107" t="n"/>
      <c r="AG20499" s="107" t="n"/>
      <c r="AH20499" s="107" t="n"/>
      <c r="AI20499" s="107" t="n"/>
      <c r="AJ20499" s="107" t="n"/>
      <c r="AK20499" s="107" t="n"/>
      <c r="AL20499" s="107" t="n"/>
      <c r="AM20499" s="107" t="n"/>
      <c r="AN20499" s="107" t="n"/>
      <c r="AO20499" s="107" t="n"/>
      <c r="AP20499" s="107" t="n"/>
      <c r="AQ20499" s="107" t="n"/>
      <c r="AR20499" s="107" t="n"/>
      <c r="AS20499" s="107" t="n"/>
      <c r="AT20499" s="107" t="n"/>
      <c r="AU20499" s="107" t="n"/>
      <c r="AV20499" s="107" t="n"/>
      <c r="AW20499" s="107" t="n"/>
      <c r="AX20499" s="107" t="n"/>
      <c r="AY20499" s="107" t="n"/>
      <c r="AZ20499" s="107" t="n"/>
    </row>
    <row r="20500">
      <c r="AA20500" s="107" t="n"/>
      <c r="AB20500" s="107" t="n"/>
      <c r="AC20500" s="107" t="n"/>
      <c r="AD20500" s="107" t="n"/>
      <c r="AE20500" s="107" t="n"/>
      <c r="AF20500" s="107" t="n"/>
      <c r="AG20500" s="107" t="n"/>
      <c r="AH20500" s="107" t="n"/>
      <c r="AI20500" s="107" t="n"/>
      <c r="AJ20500" s="107" t="n"/>
      <c r="AK20500" s="107" t="n"/>
      <c r="AL20500" s="107" t="n"/>
      <c r="AM20500" s="107" t="n"/>
      <c r="AN20500" s="107" t="n"/>
      <c r="AO20500" s="107" t="n"/>
      <c r="AP20500" s="107" t="n"/>
      <c r="AQ20500" s="107" t="n"/>
      <c r="AR20500" s="107" t="n"/>
      <c r="AS20500" s="107" t="n"/>
      <c r="AT20500" s="107" t="n"/>
      <c r="AU20500" s="107" t="n"/>
      <c r="AV20500" s="107" t="n"/>
      <c r="AW20500" s="107" t="n"/>
      <c r="AX20500" s="107" t="n"/>
      <c r="AY20500" s="107" t="n"/>
      <c r="AZ20500" s="107" t="n"/>
    </row>
    <row r="20501">
      <c r="AA20501" s="107" t="n"/>
      <c r="AB20501" s="107" t="n"/>
      <c r="AC20501" s="107" t="n"/>
      <c r="AD20501" s="107" t="n"/>
      <c r="AE20501" s="107" t="n"/>
      <c r="AF20501" s="107" t="n"/>
      <c r="AG20501" s="107" t="n"/>
      <c r="AH20501" s="107" t="n"/>
      <c r="AI20501" s="107" t="n"/>
      <c r="AJ20501" s="107" t="n"/>
      <c r="AK20501" s="107" t="n"/>
      <c r="AL20501" s="107" t="n"/>
      <c r="AM20501" s="107" t="n"/>
      <c r="AN20501" s="107" t="n"/>
      <c r="AO20501" s="107" t="n"/>
      <c r="AP20501" s="107" t="n"/>
      <c r="AQ20501" s="107" t="n"/>
      <c r="AR20501" s="107" t="n"/>
      <c r="AS20501" s="107" t="n"/>
      <c r="AT20501" s="107" t="n"/>
      <c r="AU20501" s="107" t="n"/>
      <c r="AV20501" s="107" t="n"/>
      <c r="AW20501" s="107" t="n"/>
      <c r="AX20501" s="107" t="n"/>
      <c r="AY20501" s="107" t="n"/>
      <c r="AZ20501" s="107" t="n"/>
    </row>
    <row r="20502">
      <c r="AA20502" s="107" t="n"/>
      <c r="AB20502" s="107" t="n"/>
      <c r="AC20502" s="107" t="n"/>
      <c r="AD20502" s="107" t="n"/>
      <c r="AE20502" s="107" t="n"/>
      <c r="AF20502" s="107" t="n"/>
      <c r="AG20502" s="107" t="n"/>
      <c r="AH20502" s="107" t="n"/>
      <c r="AI20502" s="107" t="n"/>
      <c r="AJ20502" s="107" t="n"/>
      <c r="AK20502" s="107" t="n"/>
      <c r="AL20502" s="107" t="n"/>
      <c r="AM20502" s="107" t="n"/>
      <c r="AN20502" s="107" t="n"/>
      <c r="AO20502" s="107" t="n"/>
      <c r="AP20502" s="107" t="n"/>
      <c r="AQ20502" s="107" t="n"/>
      <c r="AR20502" s="107" t="n"/>
      <c r="AS20502" s="107" t="n"/>
      <c r="AT20502" s="107" t="n"/>
      <c r="AU20502" s="107" t="n"/>
      <c r="AV20502" s="107" t="n"/>
      <c r="AW20502" s="107" t="n"/>
      <c r="AX20502" s="107" t="n"/>
      <c r="AY20502" s="107" t="n"/>
      <c r="AZ20502" s="107" t="n"/>
    </row>
    <row r="20503">
      <c r="AA20503" s="107" t="n"/>
      <c r="AB20503" s="107" t="n"/>
      <c r="AC20503" s="107" t="n"/>
      <c r="AD20503" s="107" t="n"/>
      <c r="AE20503" s="107" t="n"/>
      <c r="AF20503" s="107" t="n"/>
      <c r="AG20503" s="107" t="n"/>
      <c r="AH20503" s="107" t="n"/>
      <c r="AI20503" s="107" t="n"/>
      <c r="AJ20503" s="107" t="n"/>
      <c r="AK20503" s="107" t="n"/>
      <c r="AL20503" s="107" t="n"/>
      <c r="AM20503" s="107" t="n"/>
      <c r="AN20503" s="107" t="n"/>
      <c r="AO20503" s="107" t="n"/>
      <c r="AP20503" s="107" t="n"/>
      <c r="AQ20503" s="107" t="n"/>
      <c r="AR20503" s="107" t="n"/>
      <c r="AS20503" s="107" t="n"/>
      <c r="AT20503" s="107" t="n"/>
      <c r="AU20503" s="107" t="n"/>
      <c r="AV20503" s="107" t="n"/>
      <c r="AW20503" s="107" t="n"/>
      <c r="AX20503" s="107" t="n"/>
      <c r="AY20503" s="107" t="n"/>
      <c r="AZ20503" s="107" t="n"/>
    </row>
    <row r="20504">
      <c r="AA20504" s="107" t="n"/>
      <c r="AB20504" s="107" t="n"/>
      <c r="AC20504" s="107" t="n"/>
      <c r="AD20504" s="107" t="n"/>
      <c r="AE20504" s="107" t="n"/>
      <c r="AF20504" s="107" t="n"/>
      <c r="AG20504" s="107" t="n"/>
      <c r="AH20504" s="107" t="n"/>
      <c r="AI20504" s="107" t="n"/>
      <c r="AJ20504" s="107" t="n"/>
      <c r="AK20504" s="107" t="n"/>
      <c r="AL20504" s="107" t="n"/>
      <c r="AM20504" s="107" t="n"/>
      <c r="AN20504" s="107" t="n"/>
      <c r="AO20504" s="107" t="n"/>
      <c r="AP20504" s="107" t="n"/>
      <c r="AQ20504" s="107" t="n"/>
      <c r="AR20504" s="107" t="n"/>
      <c r="AS20504" s="107" t="n"/>
      <c r="AT20504" s="107" t="n"/>
      <c r="AU20504" s="107" t="n"/>
      <c r="AV20504" s="107" t="n"/>
      <c r="AW20504" s="107" t="n"/>
      <c r="AX20504" s="107" t="n"/>
      <c r="AY20504" s="107" t="n"/>
      <c r="AZ20504" s="107" t="n"/>
    </row>
    <row r="20505">
      <c r="AA20505" s="107" t="n"/>
      <c r="AB20505" s="107" t="n"/>
      <c r="AC20505" s="107" t="n"/>
      <c r="AD20505" s="107" t="n"/>
      <c r="AE20505" s="107" t="n"/>
      <c r="AF20505" s="107" t="n"/>
      <c r="AG20505" s="107" t="n"/>
      <c r="AH20505" s="107" t="n"/>
      <c r="AI20505" s="107" t="n"/>
      <c r="AJ20505" s="107" t="n"/>
      <c r="AK20505" s="107" t="n"/>
      <c r="AL20505" s="107" t="n"/>
      <c r="AM20505" s="107" t="n"/>
      <c r="AN20505" s="107" t="n"/>
      <c r="AO20505" s="107" t="n"/>
      <c r="AP20505" s="107" t="n"/>
      <c r="AQ20505" s="107" t="n"/>
      <c r="AR20505" s="107" t="n"/>
      <c r="AS20505" s="107" t="n"/>
      <c r="AT20505" s="107" t="n"/>
      <c r="AU20505" s="107" t="n"/>
      <c r="AV20505" s="107" t="n"/>
      <c r="AW20505" s="107" t="n"/>
      <c r="AX20505" s="107" t="n"/>
      <c r="AY20505" s="107" t="n"/>
      <c r="AZ20505" s="107" t="n"/>
    </row>
    <row r="20506">
      <c r="AA20506" s="107" t="n"/>
      <c r="AB20506" s="107" t="n"/>
      <c r="AC20506" s="107" t="n"/>
      <c r="AD20506" s="107" t="n"/>
      <c r="AE20506" s="107" t="n"/>
      <c r="AF20506" s="107" t="n"/>
      <c r="AG20506" s="107" t="n"/>
      <c r="AH20506" s="107" t="n"/>
      <c r="AI20506" s="107" t="n"/>
      <c r="AJ20506" s="107" t="n"/>
      <c r="AK20506" s="107" t="n"/>
      <c r="AL20506" s="107" t="n"/>
      <c r="AM20506" s="107" t="n"/>
      <c r="AN20506" s="107" t="n"/>
      <c r="AO20506" s="107" t="n"/>
      <c r="AP20506" s="107" t="n"/>
      <c r="AQ20506" s="107" t="n"/>
      <c r="AR20506" s="107" t="n"/>
      <c r="AS20506" s="107" t="n"/>
      <c r="AT20506" s="107" t="n"/>
      <c r="AU20506" s="107" t="n"/>
      <c r="AV20506" s="107" t="n"/>
      <c r="AW20506" s="107" t="n"/>
      <c r="AX20506" s="107" t="n"/>
      <c r="AY20506" s="107" t="n"/>
      <c r="AZ20506" s="107" t="n"/>
    </row>
    <row r="20507">
      <c r="AA20507" s="107" t="n"/>
      <c r="AB20507" s="107" t="n"/>
      <c r="AC20507" s="107" t="n"/>
      <c r="AD20507" s="107" t="n"/>
      <c r="AE20507" s="107" t="n"/>
      <c r="AF20507" s="107" t="n"/>
      <c r="AG20507" s="107" t="n"/>
      <c r="AH20507" s="107" t="n"/>
      <c r="AI20507" s="107" t="n"/>
      <c r="AJ20507" s="107" t="n"/>
      <c r="AK20507" s="107" t="n"/>
      <c r="AL20507" s="107" t="n"/>
      <c r="AM20507" s="107" t="n"/>
      <c r="AN20507" s="107" t="n"/>
      <c r="AO20507" s="107" t="n"/>
      <c r="AP20507" s="107" t="n"/>
      <c r="AQ20507" s="107" t="n"/>
      <c r="AR20507" s="107" t="n"/>
      <c r="AS20507" s="107" t="n"/>
      <c r="AT20507" s="107" t="n"/>
      <c r="AU20507" s="107" t="n"/>
      <c r="AV20507" s="107" t="n"/>
      <c r="AW20507" s="107" t="n"/>
      <c r="AX20507" s="107" t="n"/>
      <c r="AY20507" s="107" t="n"/>
      <c r="AZ20507" s="107" t="n"/>
    </row>
    <row r="20508">
      <c r="AA20508" s="107" t="n"/>
      <c r="AB20508" s="107" t="n"/>
      <c r="AC20508" s="107" t="n"/>
      <c r="AD20508" s="107" t="n"/>
      <c r="AE20508" s="107" t="n"/>
      <c r="AF20508" s="107" t="n"/>
      <c r="AG20508" s="107" t="n"/>
      <c r="AH20508" s="107" t="n"/>
      <c r="AI20508" s="107" t="n"/>
      <c r="AJ20508" s="107" t="n"/>
      <c r="AK20508" s="107" t="n"/>
      <c r="AL20508" s="107" t="n"/>
      <c r="AM20508" s="107" t="n"/>
      <c r="AN20508" s="107" t="n"/>
      <c r="AO20508" s="107" t="n"/>
      <c r="AP20508" s="107" t="n"/>
      <c r="AQ20508" s="107" t="n"/>
      <c r="AR20508" s="107" t="n"/>
      <c r="AS20508" s="107" t="n"/>
      <c r="AT20508" s="107" t="n"/>
      <c r="AU20508" s="107" t="n"/>
      <c r="AV20508" s="107" t="n"/>
      <c r="AW20508" s="107" t="n"/>
      <c r="AX20508" s="107" t="n"/>
      <c r="AY20508" s="107" t="n"/>
      <c r="AZ20508" s="107" t="n"/>
    </row>
    <row r="20509">
      <c r="AA20509" s="107" t="n"/>
      <c r="AB20509" s="107" t="n"/>
      <c r="AC20509" s="107" t="n"/>
      <c r="AD20509" s="107" t="n"/>
      <c r="AE20509" s="107" t="n"/>
      <c r="AF20509" s="107" t="n"/>
      <c r="AG20509" s="107" t="n"/>
      <c r="AH20509" s="107" t="n"/>
      <c r="AI20509" s="107" t="n"/>
      <c r="AJ20509" s="107" t="n"/>
      <c r="AK20509" s="107" t="n"/>
      <c r="AL20509" s="107" t="n"/>
      <c r="AM20509" s="107" t="n"/>
      <c r="AN20509" s="107" t="n"/>
      <c r="AO20509" s="107" t="n"/>
      <c r="AP20509" s="107" t="n"/>
      <c r="AQ20509" s="107" t="n"/>
      <c r="AR20509" s="107" t="n"/>
      <c r="AS20509" s="107" t="n"/>
      <c r="AT20509" s="107" t="n"/>
      <c r="AU20509" s="107" t="n"/>
      <c r="AV20509" s="107" t="n"/>
      <c r="AW20509" s="107" t="n"/>
      <c r="AX20509" s="107" t="n"/>
      <c r="AY20509" s="107" t="n"/>
      <c r="AZ20509" s="107" t="n"/>
    </row>
    <row r="20510">
      <c r="AA20510" s="107" t="n"/>
      <c r="AB20510" s="107" t="n"/>
      <c r="AC20510" s="107" t="n"/>
      <c r="AD20510" s="107" t="n"/>
      <c r="AE20510" s="107" t="n"/>
      <c r="AF20510" s="107" t="n"/>
      <c r="AG20510" s="107" t="n"/>
      <c r="AH20510" s="107" t="n"/>
      <c r="AI20510" s="107" t="n"/>
      <c r="AJ20510" s="107" t="n"/>
      <c r="AK20510" s="107" t="n"/>
      <c r="AL20510" s="107" t="n"/>
      <c r="AM20510" s="107" t="n"/>
      <c r="AN20510" s="107" t="n"/>
      <c r="AO20510" s="107" t="n"/>
      <c r="AP20510" s="107" t="n"/>
      <c r="AQ20510" s="107" t="n"/>
      <c r="AR20510" s="107" t="n"/>
      <c r="AS20510" s="107" t="n"/>
      <c r="AT20510" s="107" t="n"/>
      <c r="AU20510" s="107" t="n"/>
      <c r="AV20510" s="107" t="n"/>
      <c r="AW20510" s="107" t="n"/>
      <c r="AX20510" s="107" t="n"/>
      <c r="AY20510" s="107" t="n"/>
      <c r="AZ20510" s="107" t="n"/>
    </row>
    <row r="20511">
      <c r="AA20511" s="107" t="n"/>
      <c r="AB20511" s="107" t="n"/>
      <c r="AC20511" s="107" t="n"/>
      <c r="AD20511" s="107" t="n"/>
      <c r="AE20511" s="107" t="n"/>
      <c r="AF20511" s="107" t="n"/>
      <c r="AG20511" s="107" t="n"/>
      <c r="AH20511" s="107" t="n"/>
      <c r="AI20511" s="107" t="n"/>
      <c r="AJ20511" s="107" t="n"/>
      <c r="AK20511" s="107" t="n"/>
      <c r="AL20511" s="107" t="n"/>
      <c r="AM20511" s="107" t="n"/>
      <c r="AN20511" s="107" t="n"/>
      <c r="AO20511" s="107" t="n"/>
      <c r="AP20511" s="107" t="n"/>
      <c r="AQ20511" s="107" t="n"/>
      <c r="AR20511" s="107" t="n"/>
      <c r="AS20511" s="107" t="n"/>
      <c r="AT20511" s="107" t="n"/>
      <c r="AU20511" s="107" t="n"/>
      <c r="AV20511" s="107" t="n"/>
      <c r="AW20511" s="107" t="n"/>
      <c r="AX20511" s="107" t="n"/>
      <c r="AY20511" s="107" t="n"/>
      <c r="AZ20511" s="107" t="n"/>
    </row>
    <row r="20512">
      <c r="AA20512" s="107" t="n"/>
      <c r="AB20512" s="107" t="n"/>
      <c r="AC20512" s="107" t="n"/>
      <c r="AD20512" s="107" t="n"/>
      <c r="AE20512" s="107" t="n"/>
      <c r="AF20512" s="107" t="n"/>
      <c r="AG20512" s="107" t="n"/>
      <c r="AH20512" s="107" t="n"/>
      <c r="AI20512" s="107" t="n"/>
      <c r="AJ20512" s="107" t="n"/>
      <c r="AK20512" s="107" t="n"/>
      <c r="AL20512" s="107" t="n"/>
      <c r="AM20512" s="107" t="n"/>
      <c r="AN20512" s="107" t="n"/>
      <c r="AO20512" s="107" t="n"/>
      <c r="AP20512" s="107" t="n"/>
      <c r="AQ20512" s="107" t="n"/>
      <c r="AR20512" s="107" t="n"/>
      <c r="AS20512" s="107" t="n"/>
      <c r="AT20512" s="107" t="n"/>
      <c r="AU20512" s="107" t="n"/>
      <c r="AV20512" s="107" t="n"/>
      <c r="AW20512" s="107" t="n"/>
      <c r="AX20512" s="107" t="n"/>
      <c r="AY20512" s="107" t="n"/>
      <c r="AZ20512" s="107" t="n"/>
    </row>
    <row r="20513">
      <c r="AA20513" s="107" t="n"/>
      <c r="AB20513" s="107" t="n"/>
      <c r="AC20513" s="107" t="n"/>
      <c r="AD20513" s="107" t="n"/>
      <c r="AE20513" s="107" t="n"/>
      <c r="AF20513" s="107" t="n"/>
      <c r="AG20513" s="107" t="n"/>
      <c r="AH20513" s="107" t="n"/>
      <c r="AI20513" s="107" t="n"/>
      <c r="AJ20513" s="107" t="n"/>
      <c r="AK20513" s="107" t="n"/>
      <c r="AL20513" s="107" t="n"/>
      <c r="AM20513" s="107" t="n"/>
      <c r="AN20513" s="107" t="n"/>
      <c r="AO20513" s="107" t="n"/>
      <c r="AP20513" s="107" t="n"/>
      <c r="AQ20513" s="107" t="n"/>
      <c r="AR20513" s="107" t="n"/>
      <c r="AS20513" s="107" t="n"/>
      <c r="AT20513" s="107" t="n"/>
      <c r="AU20513" s="107" t="n"/>
      <c r="AV20513" s="107" t="n"/>
      <c r="AW20513" s="107" t="n"/>
      <c r="AX20513" s="107" t="n"/>
      <c r="AY20513" s="107" t="n"/>
      <c r="AZ20513" s="107" t="n"/>
    </row>
    <row r="20514">
      <c r="AA20514" s="107" t="n"/>
      <c r="AB20514" s="107" t="n"/>
      <c r="AC20514" s="107" t="n"/>
      <c r="AD20514" s="107" t="n"/>
      <c r="AE20514" s="107" t="n"/>
      <c r="AF20514" s="107" t="n"/>
      <c r="AG20514" s="107" t="n"/>
      <c r="AH20514" s="107" t="n"/>
      <c r="AI20514" s="107" t="n"/>
      <c r="AJ20514" s="107" t="n"/>
      <c r="AK20514" s="107" t="n"/>
      <c r="AL20514" s="107" t="n"/>
      <c r="AM20514" s="107" t="n"/>
      <c r="AN20514" s="107" t="n"/>
      <c r="AO20514" s="107" t="n"/>
      <c r="AP20514" s="107" t="n"/>
      <c r="AQ20514" s="107" t="n"/>
      <c r="AR20514" s="107" t="n"/>
      <c r="AS20514" s="107" t="n"/>
      <c r="AT20514" s="107" t="n"/>
      <c r="AU20514" s="107" t="n"/>
      <c r="AV20514" s="107" t="n"/>
      <c r="AW20514" s="107" t="n"/>
      <c r="AX20514" s="107" t="n"/>
      <c r="AY20514" s="107" t="n"/>
      <c r="AZ20514" s="107" t="n"/>
    </row>
    <row r="20515">
      <c r="AA20515" s="107" t="n"/>
      <c r="AB20515" s="107" t="n"/>
      <c r="AC20515" s="107" t="n"/>
      <c r="AD20515" s="107" t="n"/>
      <c r="AE20515" s="107" t="n"/>
      <c r="AF20515" s="107" t="n"/>
      <c r="AG20515" s="107" t="n"/>
      <c r="AH20515" s="107" t="n"/>
      <c r="AI20515" s="107" t="n"/>
      <c r="AJ20515" s="107" t="n"/>
      <c r="AK20515" s="107" t="n"/>
      <c r="AL20515" s="107" t="n"/>
      <c r="AM20515" s="107" t="n"/>
      <c r="AN20515" s="107" t="n"/>
      <c r="AO20515" s="107" t="n"/>
      <c r="AP20515" s="107" t="n"/>
      <c r="AQ20515" s="107" t="n"/>
      <c r="AR20515" s="107" t="n"/>
      <c r="AS20515" s="107" t="n"/>
      <c r="AT20515" s="107" t="n"/>
      <c r="AU20515" s="107" t="n"/>
      <c r="AV20515" s="107" t="n"/>
      <c r="AW20515" s="107" t="n"/>
      <c r="AX20515" s="107" t="n"/>
      <c r="AY20515" s="107" t="n"/>
      <c r="AZ20515" s="107" t="n"/>
    </row>
    <row r="20516">
      <c r="AA20516" s="107" t="n"/>
      <c r="AB20516" s="107" t="n"/>
      <c r="AC20516" s="107" t="n"/>
      <c r="AD20516" s="107" t="n"/>
      <c r="AE20516" s="107" t="n"/>
      <c r="AF20516" s="107" t="n"/>
      <c r="AG20516" s="107" t="n"/>
      <c r="AH20516" s="107" t="n"/>
      <c r="AI20516" s="107" t="n"/>
      <c r="AJ20516" s="107" t="n"/>
      <c r="AK20516" s="107" t="n"/>
      <c r="AL20516" s="107" t="n"/>
      <c r="AM20516" s="107" t="n"/>
      <c r="AN20516" s="107" t="n"/>
      <c r="AO20516" s="107" t="n"/>
      <c r="AP20516" s="107" t="n"/>
      <c r="AQ20516" s="107" t="n"/>
      <c r="AR20516" s="107" t="n"/>
      <c r="AS20516" s="107" t="n"/>
      <c r="AT20516" s="107" t="n"/>
      <c r="AU20516" s="107" t="n"/>
      <c r="AV20516" s="107" t="n"/>
      <c r="AW20516" s="107" t="n"/>
      <c r="AX20516" s="107" t="n"/>
      <c r="AY20516" s="107" t="n"/>
      <c r="AZ20516" s="107" t="n"/>
    </row>
    <row r="20517">
      <c r="AA20517" s="107" t="n"/>
      <c r="AB20517" s="107" t="n"/>
      <c r="AC20517" s="107" t="n"/>
      <c r="AD20517" s="107" t="n"/>
      <c r="AE20517" s="107" t="n"/>
      <c r="AF20517" s="107" t="n"/>
      <c r="AG20517" s="107" t="n"/>
      <c r="AH20517" s="107" t="n"/>
      <c r="AI20517" s="107" t="n"/>
      <c r="AJ20517" s="107" t="n"/>
      <c r="AK20517" s="107" t="n"/>
      <c r="AL20517" s="107" t="n"/>
      <c r="AM20517" s="107" t="n"/>
      <c r="AN20517" s="107" t="n"/>
      <c r="AO20517" s="107" t="n"/>
      <c r="AP20517" s="107" t="n"/>
      <c r="AQ20517" s="107" t="n"/>
      <c r="AR20517" s="107" t="n"/>
      <c r="AS20517" s="107" t="n"/>
      <c r="AT20517" s="107" t="n"/>
      <c r="AU20517" s="107" t="n"/>
      <c r="AV20517" s="107" t="n"/>
      <c r="AW20517" s="107" t="n"/>
      <c r="AX20517" s="107" t="n"/>
      <c r="AY20517" s="107" t="n"/>
      <c r="AZ20517" s="107" t="n"/>
    </row>
    <row r="20518">
      <c r="AA20518" s="107" t="n"/>
      <c r="AB20518" s="107" t="n"/>
      <c r="AC20518" s="107" t="n"/>
      <c r="AD20518" s="107" t="n"/>
      <c r="AE20518" s="107" t="n"/>
      <c r="AF20518" s="107" t="n"/>
      <c r="AG20518" s="107" t="n"/>
      <c r="AH20518" s="107" t="n"/>
      <c r="AI20518" s="107" t="n"/>
      <c r="AJ20518" s="107" t="n"/>
      <c r="AK20518" s="107" t="n"/>
      <c r="AL20518" s="107" t="n"/>
      <c r="AM20518" s="107" t="n"/>
      <c r="AN20518" s="107" t="n"/>
      <c r="AO20518" s="107" t="n"/>
      <c r="AP20518" s="107" t="n"/>
      <c r="AQ20518" s="107" t="n"/>
      <c r="AR20518" s="107" t="n"/>
      <c r="AS20518" s="107" t="n"/>
      <c r="AT20518" s="107" t="n"/>
      <c r="AU20518" s="107" t="n"/>
      <c r="AV20518" s="107" t="n"/>
      <c r="AW20518" s="107" t="n"/>
      <c r="AX20518" s="107" t="n"/>
      <c r="AY20518" s="107" t="n"/>
      <c r="AZ20518" s="107" t="n"/>
    </row>
    <row r="20519">
      <c r="AA20519" s="107" t="n"/>
      <c r="AB20519" s="107" t="n"/>
      <c r="AC20519" s="107" t="n"/>
      <c r="AD20519" s="107" t="n"/>
      <c r="AE20519" s="107" t="n"/>
      <c r="AF20519" s="107" t="n"/>
      <c r="AG20519" s="107" t="n"/>
      <c r="AH20519" s="107" t="n"/>
      <c r="AI20519" s="107" t="n"/>
      <c r="AJ20519" s="107" t="n"/>
      <c r="AK20519" s="107" t="n"/>
      <c r="AL20519" s="107" t="n"/>
      <c r="AM20519" s="107" t="n"/>
      <c r="AN20519" s="107" t="n"/>
      <c r="AO20519" s="107" t="n"/>
      <c r="AP20519" s="107" t="n"/>
      <c r="AQ20519" s="107" t="n"/>
      <c r="AR20519" s="107" t="n"/>
      <c r="AS20519" s="107" t="n"/>
      <c r="AT20519" s="107" t="n"/>
      <c r="AU20519" s="107" t="n"/>
      <c r="AV20519" s="107" t="n"/>
      <c r="AW20519" s="107" t="n"/>
      <c r="AX20519" s="107" t="n"/>
      <c r="AY20519" s="107" t="n"/>
      <c r="AZ20519" s="107" t="n"/>
    </row>
    <row r="20520">
      <c r="AA20520" s="107" t="n"/>
      <c r="AB20520" s="107" t="n"/>
      <c r="AC20520" s="107" t="n"/>
      <c r="AD20520" s="107" t="n"/>
      <c r="AE20520" s="107" t="n"/>
      <c r="AF20520" s="107" t="n"/>
      <c r="AG20520" s="107" t="n"/>
      <c r="AH20520" s="107" t="n"/>
      <c r="AI20520" s="107" t="n"/>
      <c r="AJ20520" s="107" t="n"/>
      <c r="AK20520" s="107" t="n"/>
      <c r="AL20520" s="107" t="n"/>
      <c r="AM20520" s="107" t="n"/>
      <c r="AN20520" s="107" t="n"/>
      <c r="AO20520" s="107" t="n"/>
      <c r="AP20520" s="107" t="n"/>
      <c r="AQ20520" s="107" t="n"/>
      <c r="AR20520" s="107" t="n"/>
      <c r="AS20520" s="107" t="n"/>
      <c r="AT20520" s="107" t="n"/>
      <c r="AU20520" s="107" t="n"/>
      <c r="AV20520" s="107" t="n"/>
      <c r="AW20520" s="107" t="n"/>
      <c r="AX20520" s="107" t="n"/>
      <c r="AY20520" s="107" t="n"/>
      <c r="AZ20520" s="107" t="n"/>
    </row>
    <row r="20521">
      <c r="AA20521" s="107" t="n"/>
      <c r="AB20521" s="107" t="n"/>
      <c r="AC20521" s="107" t="n"/>
      <c r="AD20521" s="107" t="n"/>
      <c r="AE20521" s="107" t="n"/>
      <c r="AF20521" s="107" t="n"/>
      <c r="AG20521" s="107" t="n"/>
      <c r="AH20521" s="107" t="n"/>
      <c r="AI20521" s="107" t="n"/>
      <c r="AJ20521" s="107" t="n"/>
      <c r="AK20521" s="107" t="n"/>
      <c r="AL20521" s="107" t="n"/>
      <c r="AM20521" s="107" t="n"/>
      <c r="AN20521" s="107" t="n"/>
      <c r="AO20521" s="107" t="n"/>
      <c r="AP20521" s="107" t="n"/>
      <c r="AQ20521" s="107" t="n"/>
      <c r="AR20521" s="107" t="n"/>
      <c r="AS20521" s="107" t="n"/>
      <c r="AT20521" s="107" t="n"/>
      <c r="AU20521" s="107" t="n"/>
      <c r="AV20521" s="107" t="n"/>
      <c r="AW20521" s="107" t="n"/>
      <c r="AX20521" s="107" t="n"/>
      <c r="AY20521" s="107" t="n"/>
      <c r="AZ20521" s="107" t="n"/>
    </row>
    <row r="20522">
      <c r="AA20522" s="107" t="n"/>
      <c r="AB20522" s="107" t="n"/>
      <c r="AC20522" s="107" t="n"/>
      <c r="AD20522" s="107" t="n"/>
      <c r="AE20522" s="107" t="n"/>
      <c r="AF20522" s="107" t="n"/>
      <c r="AG20522" s="107" t="n"/>
      <c r="AH20522" s="107" t="n"/>
      <c r="AI20522" s="107" t="n"/>
      <c r="AJ20522" s="107" t="n"/>
      <c r="AK20522" s="107" t="n"/>
      <c r="AL20522" s="107" t="n"/>
      <c r="AM20522" s="107" t="n"/>
      <c r="AN20522" s="107" t="n"/>
      <c r="AO20522" s="107" t="n"/>
      <c r="AP20522" s="107" t="n"/>
      <c r="AQ20522" s="107" t="n"/>
      <c r="AR20522" s="107" t="n"/>
      <c r="AS20522" s="107" t="n"/>
      <c r="AT20522" s="107" t="n"/>
      <c r="AU20522" s="107" t="n"/>
      <c r="AV20522" s="107" t="n"/>
      <c r="AW20522" s="107" t="n"/>
      <c r="AX20522" s="107" t="n"/>
      <c r="AY20522" s="107" t="n"/>
      <c r="AZ20522" s="107" t="n"/>
    </row>
    <row r="20523">
      <c r="AA20523" s="107" t="n"/>
      <c r="AB20523" s="107" t="n"/>
      <c r="AC20523" s="107" t="n"/>
      <c r="AD20523" s="107" t="n"/>
      <c r="AE20523" s="107" t="n"/>
      <c r="AF20523" s="107" t="n"/>
      <c r="AG20523" s="107" t="n"/>
      <c r="AH20523" s="107" t="n"/>
      <c r="AI20523" s="107" t="n"/>
      <c r="AJ20523" s="107" t="n"/>
      <c r="AK20523" s="107" t="n"/>
      <c r="AL20523" s="107" t="n"/>
      <c r="AM20523" s="107" t="n"/>
      <c r="AN20523" s="107" t="n"/>
      <c r="AO20523" s="107" t="n"/>
      <c r="AP20523" s="107" t="n"/>
      <c r="AQ20523" s="107" t="n"/>
      <c r="AR20523" s="107" t="n"/>
      <c r="AS20523" s="107" t="n"/>
      <c r="AT20523" s="107" t="n"/>
      <c r="AU20523" s="107" t="n"/>
      <c r="AV20523" s="107" t="n"/>
      <c r="AW20523" s="107" t="n"/>
      <c r="AX20523" s="107" t="n"/>
      <c r="AY20523" s="107" t="n"/>
      <c r="AZ20523" s="107" t="n"/>
    </row>
    <row r="20524">
      <c r="AA20524" s="107" t="n"/>
      <c r="AB20524" s="107" t="n"/>
      <c r="AC20524" s="107" t="n"/>
      <c r="AD20524" s="107" t="n"/>
      <c r="AE20524" s="107" t="n"/>
      <c r="AF20524" s="107" t="n"/>
      <c r="AG20524" s="107" t="n"/>
      <c r="AH20524" s="107" t="n"/>
      <c r="AI20524" s="107" t="n"/>
      <c r="AJ20524" s="107" t="n"/>
      <c r="AK20524" s="107" t="n"/>
      <c r="AL20524" s="107" t="n"/>
      <c r="AM20524" s="107" t="n"/>
      <c r="AN20524" s="107" t="n"/>
      <c r="AO20524" s="107" t="n"/>
      <c r="AP20524" s="107" t="n"/>
      <c r="AQ20524" s="107" t="n"/>
      <c r="AR20524" s="107" t="n"/>
      <c r="AS20524" s="107" t="n"/>
      <c r="AT20524" s="107" t="n"/>
      <c r="AU20524" s="107" t="n"/>
      <c r="AV20524" s="107" t="n"/>
      <c r="AW20524" s="107" t="n"/>
      <c r="AX20524" s="107" t="n"/>
      <c r="AY20524" s="107" t="n"/>
      <c r="AZ20524" s="107" t="n"/>
    </row>
    <row r="20525">
      <c r="AA20525" s="107" t="n"/>
      <c r="AB20525" s="107" t="n"/>
      <c r="AC20525" s="107" t="n"/>
      <c r="AD20525" s="107" t="n"/>
      <c r="AE20525" s="107" t="n"/>
      <c r="AF20525" s="107" t="n"/>
      <c r="AG20525" s="107" t="n"/>
      <c r="AH20525" s="107" t="n"/>
      <c r="AI20525" s="107" t="n"/>
      <c r="AJ20525" s="107" t="n"/>
      <c r="AK20525" s="107" t="n"/>
      <c r="AL20525" s="107" t="n"/>
      <c r="AM20525" s="107" t="n"/>
      <c r="AN20525" s="107" t="n"/>
      <c r="AO20525" s="107" t="n"/>
      <c r="AP20525" s="107" t="n"/>
      <c r="AQ20525" s="107" t="n"/>
      <c r="AR20525" s="107" t="n"/>
      <c r="AS20525" s="107" t="n"/>
      <c r="AT20525" s="107" t="n"/>
      <c r="AU20525" s="107" t="n"/>
      <c r="AV20525" s="107" t="n"/>
      <c r="AW20525" s="107" t="n"/>
      <c r="AX20525" s="107" t="n"/>
      <c r="AY20525" s="107" t="n"/>
      <c r="AZ20525" s="107" t="n"/>
    </row>
    <row r="20526">
      <c r="AA20526" s="107" t="n"/>
      <c r="AB20526" s="107" t="n"/>
      <c r="AC20526" s="107" t="n"/>
      <c r="AD20526" s="107" t="n"/>
      <c r="AE20526" s="107" t="n"/>
      <c r="AF20526" s="107" t="n"/>
      <c r="AG20526" s="107" t="n"/>
      <c r="AH20526" s="107" t="n"/>
      <c r="AI20526" s="107" t="n"/>
      <c r="AJ20526" s="107" t="n"/>
      <c r="AK20526" s="107" t="n"/>
      <c r="AL20526" s="107" t="n"/>
      <c r="AM20526" s="107" t="n"/>
      <c r="AN20526" s="107" t="n"/>
      <c r="AO20526" s="107" t="n"/>
      <c r="AP20526" s="107" t="n"/>
      <c r="AQ20526" s="107" t="n"/>
      <c r="AR20526" s="107" t="n"/>
      <c r="AS20526" s="107" t="n"/>
      <c r="AT20526" s="107" t="n"/>
      <c r="AU20526" s="107" t="n"/>
      <c r="AV20526" s="107" t="n"/>
      <c r="AW20526" s="107" t="n"/>
      <c r="AX20526" s="107" t="n"/>
      <c r="AY20526" s="107" t="n"/>
      <c r="AZ20526" s="107" t="n"/>
    </row>
    <row r="20527">
      <c r="AA20527" s="107" t="n"/>
      <c r="AB20527" s="107" t="n"/>
      <c r="AC20527" s="107" t="n"/>
      <c r="AD20527" s="107" t="n"/>
      <c r="AE20527" s="107" t="n"/>
      <c r="AF20527" s="107" t="n"/>
      <c r="AG20527" s="107" t="n"/>
      <c r="AH20527" s="107" t="n"/>
      <c r="AI20527" s="107" t="n"/>
      <c r="AJ20527" s="107" t="n"/>
      <c r="AK20527" s="107" t="n"/>
      <c r="AL20527" s="107" t="n"/>
      <c r="AM20527" s="107" t="n"/>
      <c r="AN20527" s="107" t="n"/>
      <c r="AO20527" s="107" t="n"/>
      <c r="AP20527" s="107" t="n"/>
      <c r="AQ20527" s="107" t="n"/>
      <c r="AR20527" s="107" t="n"/>
      <c r="AS20527" s="107" t="n"/>
      <c r="AT20527" s="107" t="n"/>
      <c r="AU20527" s="107" t="n"/>
      <c r="AV20527" s="107" t="n"/>
      <c r="AW20527" s="107" t="n"/>
      <c r="AX20527" s="107" t="n"/>
      <c r="AY20527" s="107" t="n"/>
      <c r="AZ20527" s="107" t="n"/>
    </row>
    <row r="20528">
      <c r="AA20528" s="107" t="n"/>
      <c r="AB20528" s="107" t="n"/>
      <c r="AC20528" s="107" t="n"/>
      <c r="AD20528" s="107" t="n"/>
      <c r="AE20528" s="107" t="n"/>
      <c r="AF20528" s="107" t="n"/>
      <c r="AG20528" s="107" t="n"/>
      <c r="AH20528" s="107" t="n"/>
      <c r="AI20528" s="107" t="n"/>
      <c r="AJ20528" s="107" t="n"/>
      <c r="AK20528" s="107" t="n"/>
      <c r="AL20528" s="107" t="n"/>
      <c r="AM20528" s="107" t="n"/>
      <c r="AN20528" s="107" t="n"/>
      <c r="AO20528" s="107" t="n"/>
      <c r="AP20528" s="107" t="n"/>
      <c r="AQ20528" s="107" t="n"/>
      <c r="AR20528" s="107" t="n"/>
      <c r="AS20528" s="107" t="n"/>
      <c r="AT20528" s="107" t="n"/>
      <c r="AU20528" s="107" t="n"/>
      <c r="AV20528" s="107" t="n"/>
      <c r="AW20528" s="107" t="n"/>
      <c r="AX20528" s="107" t="n"/>
      <c r="AY20528" s="107" t="n"/>
      <c r="AZ20528" s="107" t="n"/>
    </row>
    <row r="20529">
      <c r="AA20529" s="107" t="n"/>
      <c r="AB20529" s="107" t="n"/>
      <c r="AC20529" s="107" t="n"/>
      <c r="AD20529" s="107" t="n"/>
      <c r="AE20529" s="107" t="n"/>
      <c r="AF20529" s="107" t="n"/>
      <c r="AG20529" s="107" t="n"/>
      <c r="AH20529" s="107" t="n"/>
      <c r="AI20529" s="107" t="n"/>
      <c r="AJ20529" s="107" t="n"/>
      <c r="AK20529" s="107" t="n"/>
      <c r="AL20529" s="107" t="n"/>
      <c r="AM20529" s="107" t="n"/>
      <c r="AN20529" s="107" t="n"/>
      <c r="AO20529" s="107" t="n"/>
      <c r="AP20529" s="107" t="n"/>
      <c r="AQ20529" s="107" t="n"/>
      <c r="AR20529" s="107" t="n"/>
      <c r="AS20529" s="107" t="n"/>
      <c r="AT20529" s="107" t="n"/>
      <c r="AU20529" s="107" t="n"/>
      <c r="AV20529" s="107" t="n"/>
      <c r="AW20529" s="107" t="n"/>
      <c r="AX20529" s="107" t="n"/>
      <c r="AY20529" s="107" t="n"/>
      <c r="AZ20529" s="107" t="n"/>
    </row>
    <row r="20530">
      <c r="AA20530" s="107" t="n"/>
      <c r="AB20530" s="107" t="n"/>
      <c r="AC20530" s="107" t="n"/>
      <c r="AD20530" s="107" t="n"/>
      <c r="AE20530" s="107" t="n"/>
      <c r="AF20530" s="107" t="n"/>
      <c r="AG20530" s="107" t="n"/>
      <c r="AH20530" s="107" t="n"/>
      <c r="AI20530" s="107" t="n"/>
      <c r="AJ20530" s="107" t="n"/>
      <c r="AK20530" s="107" t="n"/>
      <c r="AL20530" s="107" t="n"/>
      <c r="AM20530" s="107" t="n"/>
      <c r="AN20530" s="107" t="n"/>
      <c r="AO20530" s="107" t="n"/>
      <c r="AP20530" s="107" t="n"/>
      <c r="AQ20530" s="107" t="n"/>
      <c r="AR20530" s="107" t="n"/>
      <c r="AS20530" s="107" t="n"/>
      <c r="AT20530" s="107" t="n"/>
      <c r="AU20530" s="107" t="n"/>
      <c r="AV20530" s="107" t="n"/>
      <c r="AW20530" s="107" t="n"/>
      <c r="AX20530" s="107" t="n"/>
      <c r="AY20530" s="107" t="n"/>
      <c r="AZ20530" s="107" t="n"/>
    </row>
    <row r="20531">
      <c r="AA20531" s="107" t="n"/>
      <c r="AB20531" s="107" t="n"/>
      <c r="AC20531" s="107" t="n"/>
      <c r="AD20531" s="107" t="n"/>
      <c r="AE20531" s="107" t="n"/>
      <c r="AF20531" s="107" t="n"/>
      <c r="AG20531" s="107" t="n"/>
      <c r="AH20531" s="107" t="n"/>
      <c r="AI20531" s="107" t="n"/>
      <c r="AJ20531" s="107" t="n"/>
      <c r="AK20531" s="107" t="n"/>
      <c r="AL20531" s="107" t="n"/>
      <c r="AM20531" s="107" t="n"/>
      <c r="AN20531" s="107" t="n"/>
      <c r="AO20531" s="107" t="n"/>
      <c r="AP20531" s="107" t="n"/>
      <c r="AQ20531" s="107" t="n"/>
      <c r="AR20531" s="107" t="n"/>
      <c r="AS20531" s="107" t="n"/>
      <c r="AT20531" s="107" t="n"/>
      <c r="AU20531" s="107" t="n"/>
      <c r="AV20531" s="107" t="n"/>
      <c r="AW20531" s="107" t="n"/>
      <c r="AX20531" s="107" t="n"/>
      <c r="AY20531" s="107" t="n"/>
      <c r="AZ20531" s="107" t="n"/>
    </row>
    <row r="20532">
      <c r="AA20532" s="107" t="n"/>
      <c r="AB20532" s="107" t="n"/>
      <c r="AC20532" s="107" t="n"/>
      <c r="AD20532" s="107" t="n"/>
      <c r="AE20532" s="107" t="n"/>
      <c r="AF20532" s="107" t="n"/>
      <c r="AG20532" s="107" t="n"/>
      <c r="AH20532" s="107" t="n"/>
      <c r="AI20532" s="107" t="n"/>
      <c r="AJ20532" s="107" t="n"/>
      <c r="AK20532" s="107" t="n"/>
      <c r="AL20532" s="107" t="n"/>
      <c r="AM20532" s="107" t="n"/>
      <c r="AN20532" s="107" t="n"/>
      <c r="AO20532" s="107" t="n"/>
      <c r="AP20532" s="107" t="n"/>
      <c r="AQ20532" s="107" t="n"/>
      <c r="AR20532" s="107" t="n"/>
      <c r="AS20532" s="107" t="n"/>
      <c r="AT20532" s="107" t="n"/>
      <c r="AU20532" s="107" t="n"/>
      <c r="AV20532" s="107" t="n"/>
      <c r="AW20532" s="107" t="n"/>
      <c r="AX20532" s="107" t="n"/>
      <c r="AY20532" s="107" t="n"/>
      <c r="AZ20532" s="107" t="n"/>
    </row>
    <row r="20533">
      <c r="AA20533" s="107" t="n"/>
      <c r="AB20533" s="107" t="n"/>
      <c r="AC20533" s="107" t="n"/>
      <c r="AD20533" s="107" t="n"/>
      <c r="AE20533" s="107" t="n"/>
      <c r="AF20533" s="107" t="n"/>
      <c r="AG20533" s="107" t="n"/>
      <c r="AH20533" s="107" t="n"/>
      <c r="AI20533" s="107" t="n"/>
      <c r="AJ20533" s="107" t="n"/>
      <c r="AK20533" s="107" t="n"/>
      <c r="AL20533" s="107" t="n"/>
      <c r="AM20533" s="107" t="n"/>
      <c r="AN20533" s="107" t="n"/>
      <c r="AO20533" s="107" t="n"/>
      <c r="AP20533" s="107" t="n"/>
      <c r="AQ20533" s="107" t="n"/>
      <c r="AR20533" s="107" t="n"/>
      <c r="AS20533" s="107" t="n"/>
      <c r="AT20533" s="107" t="n"/>
      <c r="AU20533" s="107" t="n"/>
      <c r="AV20533" s="107" t="n"/>
      <c r="AW20533" s="107" t="n"/>
      <c r="AX20533" s="107" t="n"/>
      <c r="AY20533" s="107" t="n"/>
      <c r="AZ20533" s="107" t="n"/>
    </row>
    <row r="20534">
      <c r="AA20534" s="107" t="n"/>
      <c r="AB20534" s="107" t="n"/>
      <c r="AC20534" s="107" t="n"/>
      <c r="AD20534" s="107" t="n"/>
      <c r="AE20534" s="107" t="n"/>
      <c r="AF20534" s="107" t="n"/>
      <c r="AG20534" s="107" t="n"/>
      <c r="AH20534" s="107" t="n"/>
      <c r="AI20534" s="107" t="n"/>
      <c r="AJ20534" s="107" t="n"/>
      <c r="AK20534" s="107" t="n"/>
      <c r="AL20534" s="107" t="n"/>
      <c r="AM20534" s="107" t="n"/>
      <c r="AN20534" s="107" t="n"/>
      <c r="AO20534" s="107" t="n"/>
      <c r="AP20534" s="107" t="n"/>
      <c r="AQ20534" s="107" t="n"/>
      <c r="AR20534" s="107" t="n"/>
      <c r="AS20534" s="107" t="n"/>
      <c r="AT20534" s="107" t="n"/>
      <c r="AU20534" s="107" t="n"/>
      <c r="AV20534" s="107" t="n"/>
      <c r="AW20534" s="107" t="n"/>
      <c r="AX20534" s="107" t="n"/>
      <c r="AY20534" s="107" t="n"/>
      <c r="AZ20534" s="107" t="n"/>
    </row>
    <row r="20535">
      <c r="AA20535" s="107" t="n"/>
      <c r="AB20535" s="107" t="n"/>
      <c r="AC20535" s="107" t="n"/>
      <c r="AD20535" s="107" t="n"/>
      <c r="AE20535" s="107" t="n"/>
      <c r="AF20535" s="107" t="n"/>
      <c r="AG20535" s="107" t="n"/>
      <c r="AH20535" s="107" t="n"/>
      <c r="AI20535" s="107" t="n"/>
      <c r="AJ20535" s="107" t="n"/>
      <c r="AK20535" s="107" t="n"/>
      <c r="AL20535" s="107" t="n"/>
      <c r="AM20535" s="107" t="n"/>
      <c r="AN20535" s="107" t="n"/>
      <c r="AO20535" s="107" t="n"/>
      <c r="AP20535" s="107" t="n"/>
      <c r="AQ20535" s="107" t="n"/>
      <c r="AR20535" s="107" t="n"/>
      <c r="AS20535" s="107" t="n"/>
      <c r="AT20535" s="107" t="n"/>
      <c r="AU20535" s="107" t="n"/>
      <c r="AV20535" s="107" t="n"/>
      <c r="AW20535" s="107" t="n"/>
      <c r="AX20535" s="107" t="n"/>
      <c r="AY20535" s="107" t="n"/>
      <c r="AZ20535" s="107" t="n"/>
    </row>
    <row r="20536">
      <c r="AA20536" s="107" t="n"/>
      <c r="AB20536" s="107" t="n"/>
      <c r="AC20536" s="107" t="n"/>
      <c r="AD20536" s="107" t="n"/>
      <c r="AE20536" s="107" t="n"/>
      <c r="AF20536" s="107" t="n"/>
      <c r="AG20536" s="107" t="n"/>
      <c r="AH20536" s="107" t="n"/>
      <c r="AI20536" s="107" t="n"/>
      <c r="AJ20536" s="107" t="n"/>
      <c r="AK20536" s="107" t="n"/>
      <c r="AL20536" s="107" t="n"/>
      <c r="AM20536" s="107" t="n"/>
      <c r="AN20536" s="107" t="n"/>
      <c r="AO20536" s="107" t="n"/>
      <c r="AP20536" s="107" t="n"/>
      <c r="AQ20536" s="107" t="n"/>
      <c r="AR20536" s="107" t="n"/>
      <c r="AS20536" s="107" t="n"/>
      <c r="AT20536" s="107" t="n"/>
      <c r="AU20536" s="107" t="n"/>
      <c r="AV20536" s="107" t="n"/>
      <c r="AW20536" s="107" t="n"/>
      <c r="AX20536" s="107" t="n"/>
      <c r="AY20536" s="107" t="n"/>
      <c r="AZ20536" s="107" t="n"/>
    </row>
    <row r="20537">
      <c r="AA20537" s="107" t="n"/>
      <c r="AB20537" s="107" t="n"/>
      <c r="AC20537" s="107" t="n"/>
      <c r="AD20537" s="107" t="n"/>
      <c r="AE20537" s="107" t="n"/>
      <c r="AF20537" s="107" t="n"/>
      <c r="AG20537" s="107" t="n"/>
      <c r="AH20537" s="107" t="n"/>
      <c r="AI20537" s="107" t="n"/>
      <c r="AJ20537" s="107" t="n"/>
      <c r="AK20537" s="107" t="n"/>
      <c r="AL20537" s="107" t="n"/>
      <c r="AM20537" s="107" t="n"/>
      <c r="AN20537" s="107" t="n"/>
      <c r="AO20537" s="107" t="n"/>
      <c r="AP20537" s="107" t="n"/>
      <c r="AQ20537" s="107" t="n"/>
      <c r="AR20537" s="107" t="n"/>
      <c r="AS20537" s="107" t="n"/>
      <c r="AT20537" s="107" t="n"/>
      <c r="AU20537" s="107" t="n"/>
      <c r="AV20537" s="107" t="n"/>
      <c r="AW20537" s="107" t="n"/>
      <c r="AX20537" s="107" t="n"/>
      <c r="AY20537" s="107" t="n"/>
      <c r="AZ20537" s="107" t="n"/>
    </row>
    <row r="20538">
      <c r="AA20538" s="107" t="n"/>
      <c r="AB20538" s="107" t="n"/>
      <c r="AC20538" s="107" t="n"/>
      <c r="AD20538" s="107" t="n"/>
      <c r="AE20538" s="107" t="n"/>
      <c r="AF20538" s="107" t="n"/>
      <c r="AG20538" s="107" t="n"/>
      <c r="AH20538" s="107" t="n"/>
      <c r="AI20538" s="107" t="n"/>
      <c r="AJ20538" s="107" t="n"/>
      <c r="AK20538" s="107" t="n"/>
      <c r="AL20538" s="107" t="n"/>
      <c r="AM20538" s="107" t="n"/>
      <c r="AN20538" s="107" t="n"/>
      <c r="AO20538" s="107" t="n"/>
      <c r="AP20538" s="107" t="n"/>
      <c r="AQ20538" s="107" t="n"/>
      <c r="AR20538" s="107" t="n"/>
      <c r="AS20538" s="107" t="n"/>
      <c r="AT20538" s="107" t="n"/>
      <c r="AU20538" s="107" t="n"/>
      <c r="AV20538" s="107" t="n"/>
      <c r="AW20538" s="107" t="n"/>
      <c r="AX20538" s="107" t="n"/>
      <c r="AY20538" s="107" t="n"/>
      <c r="AZ20538" s="107" t="n"/>
    </row>
    <row r="20539">
      <c r="AA20539" s="107" t="n"/>
      <c r="AB20539" s="107" t="n"/>
      <c r="AC20539" s="107" t="n"/>
      <c r="AD20539" s="107" t="n"/>
      <c r="AE20539" s="107" t="n"/>
      <c r="AF20539" s="107" t="n"/>
      <c r="AG20539" s="107" t="n"/>
      <c r="AH20539" s="107" t="n"/>
      <c r="AI20539" s="107" t="n"/>
      <c r="AJ20539" s="107" t="n"/>
      <c r="AK20539" s="107" t="n"/>
      <c r="AL20539" s="107" t="n"/>
      <c r="AM20539" s="107" t="n"/>
      <c r="AN20539" s="107" t="n"/>
      <c r="AO20539" s="107" t="n"/>
      <c r="AP20539" s="107" t="n"/>
      <c r="AQ20539" s="107" t="n"/>
      <c r="AR20539" s="107" t="n"/>
      <c r="AS20539" s="107" t="n"/>
      <c r="AT20539" s="107" t="n"/>
      <c r="AU20539" s="107" t="n"/>
      <c r="AV20539" s="107" t="n"/>
      <c r="AW20539" s="107" t="n"/>
      <c r="AX20539" s="107" t="n"/>
      <c r="AY20539" s="107" t="n"/>
      <c r="AZ20539" s="107" t="n"/>
    </row>
    <row r="20540">
      <c r="AA20540" s="107" t="n"/>
      <c r="AB20540" s="107" t="n"/>
      <c r="AC20540" s="107" t="n"/>
      <c r="AD20540" s="107" t="n"/>
      <c r="AE20540" s="107" t="n"/>
      <c r="AF20540" s="107" t="n"/>
      <c r="AG20540" s="107" t="n"/>
      <c r="AH20540" s="107" t="n"/>
      <c r="AI20540" s="107" t="n"/>
      <c r="AJ20540" s="107" t="n"/>
      <c r="AK20540" s="107" t="n"/>
      <c r="AL20540" s="107" t="n"/>
      <c r="AM20540" s="107" t="n"/>
      <c r="AN20540" s="107" t="n"/>
      <c r="AO20540" s="107" t="n"/>
      <c r="AP20540" s="107" t="n"/>
      <c r="AQ20540" s="107" t="n"/>
      <c r="AR20540" s="107" t="n"/>
      <c r="AS20540" s="107" t="n"/>
      <c r="AT20540" s="107" t="n"/>
      <c r="AU20540" s="107" t="n"/>
      <c r="AV20540" s="107" t="n"/>
      <c r="AW20540" s="107" t="n"/>
      <c r="AX20540" s="107" t="n"/>
      <c r="AY20540" s="107" t="n"/>
      <c r="AZ20540" s="107" t="n"/>
    </row>
    <row r="20541">
      <c r="AA20541" s="107" t="n"/>
      <c r="AB20541" s="107" t="n"/>
      <c r="AC20541" s="107" t="n"/>
      <c r="AD20541" s="107" t="n"/>
      <c r="AE20541" s="107" t="n"/>
      <c r="AF20541" s="107" t="n"/>
      <c r="AG20541" s="107" t="n"/>
      <c r="AH20541" s="107" t="n"/>
      <c r="AI20541" s="107" t="n"/>
      <c r="AJ20541" s="107" t="n"/>
      <c r="AK20541" s="107" t="n"/>
      <c r="AL20541" s="107" t="n"/>
      <c r="AM20541" s="107" t="n"/>
      <c r="AN20541" s="107" t="n"/>
      <c r="AO20541" s="107" t="n"/>
      <c r="AP20541" s="107" t="n"/>
      <c r="AQ20541" s="107" t="n"/>
      <c r="AR20541" s="107" t="n"/>
      <c r="AS20541" s="107" t="n"/>
      <c r="AT20541" s="107" t="n"/>
      <c r="AU20541" s="107" t="n"/>
      <c r="AV20541" s="107" t="n"/>
      <c r="AW20541" s="107" t="n"/>
      <c r="AX20541" s="107" t="n"/>
      <c r="AY20541" s="107" t="n"/>
      <c r="AZ20541" s="107" t="n"/>
    </row>
    <row r="20542">
      <c r="AA20542" s="107" t="n"/>
      <c r="AB20542" s="107" t="n"/>
      <c r="AC20542" s="107" t="n"/>
      <c r="AD20542" s="107" t="n"/>
      <c r="AE20542" s="107" t="n"/>
      <c r="AF20542" s="107" t="n"/>
      <c r="AG20542" s="107" t="n"/>
      <c r="AH20542" s="107" t="n"/>
      <c r="AI20542" s="107" t="n"/>
      <c r="AJ20542" s="107" t="n"/>
      <c r="AK20542" s="107" t="n"/>
      <c r="AL20542" s="107" t="n"/>
      <c r="AM20542" s="107" t="n"/>
      <c r="AN20542" s="107" t="n"/>
      <c r="AO20542" s="107" t="n"/>
      <c r="AP20542" s="107" t="n"/>
      <c r="AQ20542" s="107" t="n"/>
      <c r="AR20542" s="107" t="n"/>
      <c r="AS20542" s="107" t="n"/>
      <c r="AT20542" s="107" t="n"/>
      <c r="AU20542" s="107" t="n"/>
      <c r="AV20542" s="107" t="n"/>
      <c r="AW20542" s="107" t="n"/>
      <c r="AX20542" s="107" t="n"/>
      <c r="AY20542" s="107" t="n"/>
      <c r="AZ20542" s="107" t="n"/>
    </row>
    <row r="20543">
      <c r="AA20543" s="107" t="n"/>
      <c r="AB20543" s="107" t="n"/>
      <c r="AC20543" s="107" t="n"/>
      <c r="AD20543" s="107" t="n"/>
      <c r="AE20543" s="107" t="n"/>
      <c r="AF20543" s="107" t="n"/>
      <c r="AG20543" s="107" t="n"/>
      <c r="AH20543" s="107" t="n"/>
      <c r="AI20543" s="107" t="n"/>
      <c r="AJ20543" s="107" t="n"/>
      <c r="AK20543" s="107" t="n"/>
      <c r="AL20543" s="107" t="n"/>
      <c r="AM20543" s="107" t="n"/>
      <c r="AN20543" s="107" t="n"/>
      <c r="AO20543" s="107" t="n"/>
      <c r="AP20543" s="107" t="n"/>
      <c r="AQ20543" s="107" t="n"/>
      <c r="AR20543" s="107" t="n"/>
      <c r="AS20543" s="107" t="n"/>
      <c r="AT20543" s="107" t="n"/>
      <c r="AU20543" s="107" t="n"/>
      <c r="AV20543" s="107" t="n"/>
      <c r="AW20543" s="107" t="n"/>
      <c r="AX20543" s="107" t="n"/>
      <c r="AY20543" s="107" t="n"/>
      <c r="AZ20543" s="107" t="n"/>
    </row>
    <row r="20544">
      <c r="AA20544" s="107" t="n"/>
      <c r="AB20544" s="107" t="n"/>
      <c r="AC20544" s="107" t="n"/>
      <c r="AD20544" s="107" t="n"/>
      <c r="AE20544" s="107" t="n"/>
      <c r="AF20544" s="107" t="n"/>
      <c r="AG20544" s="107" t="n"/>
      <c r="AH20544" s="107" t="n"/>
      <c r="AI20544" s="107" t="n"/>
      <c r="AJ20544" s="107" t="n"/>
      <c r="AK20544" s="107" t="n"/>
      <c r="AL20544" s="107" t="n"/>
      <c r="AM20544" s="107" t="n"/>
      <c r="AN20544" s="107" t="n"/>
      <c r="AO20544" s="107" t="n"/>
      <c r="AP20544" s="107" t="n"/>
      <c r="AQ20544" s="107" t="n"/>
      <c r="AR20544" s="107" t="n"/>
      <c r="AS20544" s="107" t="n"/>
      <c r="AT20544" s="107" t="n"/>
      <c r="AU20544" s="107" t="n"/>
      <c r="AV20544" s="107" t="n"/>
      <c r="AW20544" s="107" t="n"/>
      <c r="AX20544" s="107" t="n"/>
      <c r="AY20544" s="107" t="n"/>
      <c r="AZ20544" s="107" t="n"/>
    </row>
    <row r="20545">
      <c r="AA20545" s="107" t="n"/>
      <c r="AB20545" s="107" t="n"/>
      <c r="AC20545" s="107" t="n"/>
      <c r="AD20545" s="107" t="n"/>
      <c r="AE20545" s="107" t="n"/>
      <c r="AF20545" s="107" t="n"/>
      <c r="AG20545" s="107" t="n"/>
      <c r="AH20545" s="107" t="n"/>
      <c r="AI20545" s="107" t="n"/>
      <c r="AJ20545" s="107" t="n"/>
      <c r="AK20545" s="107" t="n"/>
      <c r="AL20545" s="107" t="n"/>
      <c r="AM20545" s="107" t="n"/>
      <c r="AN20545" s="107" t="n"/>
      <c r="AO20545" s="107" t="n"/>
      <c r="AP20545" s="107" t="n"/>
      <c r="AQ20545" s="107" t="n"/>
      <c r="AR20545" s="107" t="n"/>
      <c r="AS20545" s="107" t="n"/>
      <c r="AT20545" s="107" t="n"/>
      <c r="AU20545" s="107" t="n"/>
      <c r="AV20545" s="107" t="n"/>
      <c r="AW20545" s="107" t="n"/>
      <c r="AX20545" s="107" t="n"/>
      <c r="AY20545" s="107" t="n"/>
      <c r="AZ20545" s="107" t="n"/>
    </row>
    <row r="20546">
      <c r="AA20546" s="107" t="n"/>
      <c r="AB20546" s="107" t="n"/>
      <c r="AC20546" s="107" t="n"/>
      <c r="AD20546" s="107" t="n"/>
      <c r="AE20546" s="107" t="n"/>
      <c r="AF20546" s="107" t="n"/>
      <c r="AG20546" s="107" t="n"/>
      <c r="AH20546" s="107" t="n"/>
      <c r="AI20546" s="107" t="n"/>
      <c r="AJ20546" s="107" t="n"/>
      <c r="AK20546" s="107" t="n"/>
      <c r="AL20546" s="107" t="n"/>
      <c r="AM20546" s="107" t="n"/>
      <c r="AN20546" s="107" t="n"/>
      <c r="AO20546" s="107" t="n"/>
      <c r="AP20546" s="107" t="n"/>
      <c r="AQ20546" s="107" t="n"/>
      <c r="AR20546" s="107" t="n"/>
      <c r="AS20546" s="107" t="n"/>
      <c r="AT20546" s="107" t="n"/>
      <c r="AU20546" s="107" t="n"/>
      <c r="AV20546" s="107" t="n"/>
      <c r="AW20546" s="107" t="n"/>
      <c r="AX20546" s="107" t="n"/>
      <c r="AY20546" s="107" t="n"/>
      <c r="AZ20546" s="107" t="n"/>
    </row>
    <row r="20547">
      <c r="AA20547" s="107" t="n"/>
      <c r="AB20547" s="107" t="n"/>
      <c r="AC20547" s="107" t="n"/>
      <c r="AD20547" s="107" t="n"/>
      <c r="AE20547" s="107" t="n"/>
      <c r="AF20547" s="107" t="n"/>
      <c r="AG20547" s="107" t="n"/>
      <c r="AH20547" s="107" t="n"/>
      <c r="AI20547" s="107" t="n"/>
      <c r="AJ20547" s="107" t="n"/>
      <c r="AK20547" s="107" t="n"/>
      <c r="AL20547" s="107" t="n"/>
      <c r="AM20547" s="107" t="n"/>
      <c r="AN20547" s="107" t="n"/>
      <c r="AO20547" s="107" t="n"/>
      <c r="AP20547" s="107" t="n"/>
      <c r="AQ20547" s="107" t="n"/>
      <c r="AR20547" s="107" t="n"/>
      <c r="AS20547" s="107" t="n"/>
      <c r="AT20547" s="107" t="n"/>
      <c r="AU20547" s="107" t="n"/>
      <c r="AV20547" s="107" t="n"/>
      <c r="AW20547" s="107" t="n"/>
      <c r="AX20547" s="107" t="n"/>
      <c r="AY20547" s="107" t="n"/>
      <c r="AZ20547" s="107" t="n"/>
    </row>
    <row r="20548">
      <c r="AA20548" s="107" t="n"/>
      <c r="AB20548" s="107" t="n"/>
      <c r="AC20548" s="107" t="n"/>
      <c r="AD20548" s="107" t="n"/>
      <c r="AE20548" s="107" t="n"/>
      <c r="AF20548" s="107" t="n"/>
      <c r="AG20548" s="107" t="n"/>
      <c r="AH20548" s="107" t="n"/>
      <c r="AI20548" s="107" t="n"/>
      <c r="AJ20548" s="107" t="n"/>
      <c r="AK20548" s="107" t="n"/>
      <c r="AL20548" s="107" t="n"/>
      <c r="AM20548" s="107" t="n"/>
      <c r="AN20548" s="107" t="n"/>
      <c r="AO20548" s="107" t="n"/>
      <c r="AP20548" s="107" t="n"/>
      <c r="AQ20548" s="107" t="n"/>
      <c r="AR20548" s="107" t="n"/>
      <c r="AS20548" s="107" t="n"/>
      <c r="AT20548" s="107" t="n"/>
      <c r="AU20548" s="107" t="n"/>
      <c r="AV20548" s="107" t="n"/>
      <c r="AW20548" s="107" t="n"/>
      <c r="AX20548" s="107" t="n"/>
      <c r="AY20548" s="107" t="n"/>
      <c r="AZ20548" s="107" t="n"/>
    </row>
    <row r="20549">
      <c r="AA20549" s="107" t="n"/>
      <c r="AB20549" s="107" t="n"/>
      <c r="AC20549" s="107" t="n"/>
      <c r="AD20549" s="107" t="n"/>
      <c r="AE20549" s="107" t="n"/>
      <c r="AF20549" s="107" t="n"/>
      <c r="AG20549" s="107" t="n"/>
      <c r="AH20549" s="107" t="n"/>
      <c r="AI20549" s="107" t="n"/>
      <c r="AJ20549" s="107" t="n"/>
      <c r="AK20549" s="107" t="n"/>
      <c r="AL20549" s="107" t="n"/>
      <c r="AM20549" s="107" t="n"/>
      <c r="AN20549" s="107" t="n"/>
      <c r="AO20549" s="107" t="n"/>
      <c r="AP20549" s="107" t="n"/>
      <c r="AQ20549" s="107" t="n"/>
      <c r="AR20549" s="107" t="n"/>
      <c r="AS20549" s="107" t="n"/>
      <c r="AT20549" s="107" t="n"/>
      <c r="AU20549" s="107" t="n"/>
      <c r="AV20549" s="107" t="n"/>
      <c r="AW20549" s="107" t="n"/>
      <c r="AX20549" s="107" t="n"/>
      <c r="AY20549" s="107" t="n"/>
      <c r="AZ20549" s="107" t="n"/>
    </row>
    <row r="20550">
      <c r="AA20550" s="107" t="n"/>
      <c r="AB20550" s="107" t="n"/>
      <c r="AC20550" s="107" t="n"/>
      <c r="AD20550" s="107" t="n"/>
      <c r="AE20550" s="107" t="n"/>
      <c r="AF20550" s="107" t="n"/>
      <c r="AG20550" s="107" t="n"/>
      <c r="AH20550" s="107" t="n"/>
      <c r="AI20550" s="107" t="n"/>
      <c r="AJ20550" s="107" t="n"/>
      <c r="AK20550" s="107" t="n"/>
      <c r="AL20550" s="107" t="n"/>
      <c r="AM20550" s="107" t="n"/>
      <c r="AN20550" s="107" t="n"/>
      <c r="AO20550" s="107" t="n"/>
      <c r="AP20550" s="107" t="n"/>
      <c r="AQ20550" s="107" t="n"/>
      <c r="AR20550" s="107" t="n"/>
      <c r="AS20550" s="107" t="n"/>
      <c r="AT20550" s="107" t="n"/>
      <c r="AU20550" s="107" t="n"/>
      <c r="AV20550" s="107" t="n"/>
      <c r="AW20550" s="107" t="n"/>
      <c r="AX20550" s="107" t="n"/>
      <c r="AY20550" s="107" t="n"/>
      <c r="AZ20550" s="107" t="n"/>
    </row>
    <row r="20551">
      <c r="AA20551" s="107" t="n"/>
      <c r="AB20551" s="107" t="n"/>
      <c r="AC20551" s="107" t="n"/>
      <c r="AD20551" s="107" t="n"/>
      <c r="AE20551" s="107" t="n"/>
      <c r="AF20551" s="107" t="n"/>
      <c r="AG20551" s="107" t="n"/>
      <c r="AH20551" s="107" t="n"/>
      <c r="AI20551" s="107" t="n"/>
      <c r="AJ20551" s="107" t="n"/>
      <c r="AK20551" s="107" t="n"/>
      <c r="AL20551" s="107" t="n"/>
      <c r="AM20551" s="107" t="n"/>
      <c r="AN20551" s="107" t="n"/>
      <c r="AO20551" s="107" t="n"/>
      <c r="AP20551" s="107" t="n"/>
      <c r="AQ20551" s="107" t="n"/>
      <c r="AR20551" s="107" t="n"/>
      <c r="AS20551" s="107" t="n"/>
      <c r="AT20551" s="107" t="n"/>
      <c r="AU20551" s="107" t="n"/>
      <c r="AV20551" s="107" t="n"/>
      <c r="AW20551" s="107" t="n"/>
      <c r="AX20551" s="107" t="n"/>
      <c r="AY20551" s="107" t="n"/>
      <c r="AZ20551" s="107" t="n"/>
    </row>
    <row r="20552">
      <c r="AA20552" s="107" t="n"/>
      <c r="AB20552" s="107" t="n"/>
      <c r="AC20552" s="107" t="n"/>
      <c r="AD20552" s="107" t="n"/>
      <c r="AE20552" s="107" t="n"/>
      <c r="AF20552" s="107" t="n"/>
      <c r="AG20552" s="107" t="n"/>
      <c r="AH20552" s="107" t="n"/>
      <c r="AI20552" s="107" t="n"/>
      <c r="AJ20552" s="107" t="n"/>
      <c r="AK20552" s="107" t="n"/>
      <c r="AL20552" s="107" t="n"/>
      <c r="AM20552" s="107" t="n"/>
      <c r="AN20552" s="107" t="n"/>
      <c r="AO20552" s="107" t="n"/>
      <c r="AP20552" s="107" t="n"/>
      <c r="AQ20552" s="107" t="n"/>
      <c r="AR20552" s="107" t="n"/>
      <c r="AS20552" s="107" t="n"/>
      <c r="AT20552" s="107" t="n"/>
      <c r="AU20552" s="107" t="n"/>
      <c r="AV20552" s="107" t="n"/>
      <c r="AW20552" s="107" t="n"/>
      <c r="AX20552" s="107" t="n"/>
      <c r="AY20552" s="107" t="n"/>
      <c r="AZ20552" s="107" t="n"/>
    </row>
    <row r="20553">
      <c r="AA20553" s="107" t="n"/>
      <c r="AB20553" s="107" t="n"/>
      <c r="AC20553" s="107" t="n"/>
      <c r="AD20553" s="107" t="n"/>
      <c r="AE20553" s="107" t="n"/>
      <c r="AF20553" s="107" t="n"/>
      <c r="AG20553" s="107" t="n"/>
      <c r="AH20553" s="107" t="n"/>
      <c r="AI20553" s="107" t="n"/>
      <c r="AJ20553" s="107" t="n"/>
      <c r="AK20553" s="107" t="n"/>
      <c r="AL20553" s="107" t="n"/>
      <c r="AM20553" s="107" t="n"/>
      <c r="AN20553" s="107" t="n"/>
      <c r="AO20553" s="107" t="n"/>
      <c r="AP20553" s="107" t="n"/>
      <c r="AQ20553" s="107" t="n"/>
      <c r="AR20553" s="107" t="n"/>
      <c r="AS20553" s="107" t="n"/>
      <c r="AT20553" s="107" t="n"/>
      <c r="AU20553" s="107" t="n"/>
      <c r="AV20553" s="107" t="n"/>
      <c r="AW20553" s="107" t="n"/>
      <c r="AX20553" s="107" t="n"/>
      <c r="AY20553" s="107" t="n"/>
      <c r="AZ20553" s="107" t="n"/>
    </row>
    <row r="20554">
      <c r="AA20554" s="107" t="n"/>
      <c r="AB20554" s="107" t="n"/>
      <c r="AC20554" s="107" t="n"/>
      <c r="AD20554" s="107" t="n"/>
      <c r="AE20554" s="107" t="n"/>
      <c r="AF20554" s="107" t="n"/>
      <c r="AG20554" s="107" t="n"/>
      <c r="AH20554" s="107" t="n"/>
      <c r="AI20554" s="107" t="n"/>
      <c r="AJ20554" s="107" t="n"/>
      <c r="AK20554" s="107" t="n"/>
      <c r="AL20554" s="107" t="n"/>
      <c r="AM20554" s="107" t="n"/>
      <c r="AN20554" s="107" t="n"/>
      <c r="AO20554" s="107" t="n"/>
      <c r="AP20554" s="107" t="n"/>
      <c r="AQ20554" s="107" t="n"/>
      <c r="AR20554" s="107" t="n"/>
      <c r="AS20554" s="107" t="n"/>
      <c r="AT20554" s="107" t="n"/>
      <c r="AU20554" s="107" t="n"/>
      <c r="AV20554" s="107" t="n"/>
      <c r="AW20554" s="107" t="n"/>
      <c r="AX20554" s="107" t="n"/>
      <c r="AY20554" s="107" t="n"/>
      <c r="AZ20554" s="107" t="n"/>
    </row>
    <row r="20555">
      <c r="AA20555" s="107" t="n"/>
      <c r="AB20555" s="107" t="n"/>
      <c r="AC20555" s="107" t="n"/>
      <c r="AD20555" s="107" t="n"/>
      <c r="AE20555" s="107" t="n"/>
      <c r="AF20555" s="107" t="n"/>
      <c r="AG20555" s="107" t="n"/>
      <c r="AH20555" s="107" t="n"/>
      <c r="AI20555" s="107" t="n"/>
      <c r="AJ20555" s="107" t="n"/>
      <c r="AK20555" s="107" t="n"/>
      <c r="AL20555" s="107" t="n"/>
      <c r="AM20555" s="107" t="n"/>
      <c r="AN20555" s="107" t="n"/>
      <c r="AO20555" s="107" t="n"/>
      <c r="AP20555" s="107" t="n"/>
      <c r="AQ20555" s="107" t="n"/>
      <c r="AR20555" s="107" t="n"/>
      <c r="AS20555" s="107" t="n"/>
      <c r="AT20555" s="107" t="n"/>
      <c r="AU20555" s="107" t="n"/>
      <c r="AV20555" s="107" t="n"/>
      <c r="AW20555" s="107" t="n"/>
      <c r="AX20555" s="107" t="n"/>
      <c r="AY20555" s="107" t="n"/>
      <c r="AZ20555" s="107" t="n"/>
    </row>
    <row r="20556">
      <c r="AA20556" s="107" t="n"/>
      <c r="AB20556" s="107" t="n"/>
      <c r="AC20556" s="107" t="n"/>
      <c r="AD20556" s="107" t="n"/>
      <c r="AE20556" s="107" t="n"/>
      <c r="AF20556" s="107" t="n"/>
      <c r="AG20556" s="107" t="n"/>
      <c r="AH20556" s="107" t="n"/>
      <c r="AI20556" s="107" t="n"/>
      <c r="AJ20556" s="107" t="n"/>
      <c r="AK20556" s="107" t="n"/>
      <c r="AL20556" s="107" t="n"/>
      <c r="AM20556" s="107" t="n"/>
      <c r="AN20556" s="107" t="n"/>
      <c r="AO20556" s="107" t="n"/>
      <c r="AP20556" s="107" t="n"/>
      <c r="AQ20556" s="107" t="n"/>
      <c r="AR20556" s="107" t="n"/>
      <c r="AS20556" s="107" t="n"/>
      <c r="AT20556" s="107" t="n"/>
      <c r="AU20556" s="107" t="n"/>
      <c r="AV20556" s="107" t="n"/>
      <c r="AW20556" s="107" t="n"/>
      <c r="AX20556" s="107" t="n"/>
      <c r="AY20556" s="107" t="n"/>
      <c r="AZ20556" s="107" t="n"/>
    </row>
    <row r="20557">
      <c r="AA20557" s="107" t="n"/>
      <c r="AB20557" s="107" t="n"/>
      <c r="AC20557" s="107" t="n"/>
      <c r="AD20557" s="107" t="n"/>
      <c r="AE20557" s="107" t="n"/>
      <c r="AF20557" s="107" t="n"/>
      <c r="AG20557" s="107" t="n"/>
      <c r="AH20557" s="107" t="n"/>
      <c r="AI20557" s="107" t="n"/>
      <c r="AJ20557" s="107" t="n"/>
      <c r="AK20557" s="107" t="n"/>
      <c r="AL20557" s="107" t="n"/>
      <c r="AM20557" s="107" t="n"/>
      <c r="AN20557" s="107" t="n"/>
      <c r="AO20557" s="107" t="n"/>
      <c r="AP20557" s="107" t="n"/>
      <c r="AQ20557" s="107" t="n"/>
      <c r="AR20557" s="107" t="n"/>
      <c r="AS20557" s="107" t="n"/>
      <c r="AT20557" s="107" t="n"/>
      <c r="AU20557" s="107" t="n"/>
      <c r="AV20557" s="107" t="n"/>
      <c r="AW20557" s="107" t="n"/>
      <c r="AX20557" s="107" t="n"/>
      <c r="AY20557" s="107" t="n"/>
      <c r="AZ20557" s="107" t="n"/>
    </row>
    <row r="20558">
      <c r="AA20558" s="107" t="n"/>
      <c r="AB20558" s="107" t="n"/>
      <c r="AC20558" s="107" t="n"/>
      <c r="AD20558" s="107" t="n"/>
      <c r="AE20558" s="107" t="n"/>
      <c r="AF20558" s="107" t="n"/>
      <c r="AG20558" s="107" t="n"/>
      <c r="AH20558" s="107" t="n"/>
      <c r="AI20558" s="107" t="n"/>
      <c r="AJ20558" s="107" t="n"/>
      <c r="AK20558" s="107" t="n"/>
      <c r="AL20558" s="107" t="n"/>
      <c r="AM20558" s="107" t="n"/>
      <c r="AN20558" s="107" t="n"/>
      <c r="AO20558" s="107" t="n"/>
      <c r="AP20558" s="107" t="n"/>
      <c r="AQ20558" s="107" t="n"/>
      <c r="AR20558" s="107" t="n"/>
      <c r="AS20558" s="107" t="n"/>
      <c r="AT20558" s="107" t="n"/>
      <c r="AU20558" s="107" t="n"/>
      <c r="AV20558" s="107" t="n"/>
      <c r="AW20558" s="107" t="n"/>
      <c r="AX20558" s="107" t="n"/>
      <c r="AY20558" s="107" t="n"/>
      <c r="AZ20558" s="107" t="n"/>
    </row>
    <row r="20559">
      <c r="AA20559" s="107" t="n"/>
      <c r="AB20559" s="107" t="n"/>
      <c r="AC20559" s="107" t="n"/>
      <c r="AD20559" s="107" t="n"/>
      <c r="AE20559" s="107" t="n"/>
      <c r="AF20559" s="107" t="n"/>
      <c r="AG20559" s="107" t="n"/>
      <c r="AH20559" s="107" t="n"/>
      <c r="AI20559" s="107" t="n"/>
      <c r="AJ20559" s="107" t="n"/>
      <c r="AK20559" s="107" t="n"/>
      <c r="AL20559" s="107" t="n"/>
      <c r="AM20559" s="107" t="n"/>
      <c r="AN20559" s="107" t="n"/>
      <c r="AO20559" s="107" t="n"/>
      <c r="AP20559" s="107" t="n"/>
      <c r="AQ20559" s="107" t="n"/>
      <c r="AR20559" s="107" t="n"/>
      <c r="AS20559" s="107" t="n"/>
      <c r="AT20559" s="107" t="n"/>
      <c r="AU20559" s="107" t="n"/>
      <c r="AV20559" s="107" t="n"/>
      <c r="AW20559" s="107" t="n"/>
      <c r="AX20559" s="107" t="n"/>
      <c r="AY20559" s="107" t="n"/>
      <c r="AZ20559" s="107" t="n"/>
    </row>
    <row r="20560">
      <c r="AA20560" s="107" t="n"/>
      <c r="AB20560" s="107" t="n"/>
      <c r="AC20560" s="107" t="n"/>
      <c r="AD20560" s="107" t="n"/>
      <c r="AE20560" s="107" t="n"/>
      <c r="AF20560" s="107" t="n"/>
      <c r="AG20560" s="107" t="n"/>
      <c r="AH20560" s="107" t="n"/>
      <c r="AI20560" s="107" t="n"/>
      <c r="AJ20560" s="107" t="n"/>
      <c r="AK20560" s="107" t="n"/>
      <c r="AL20560" s="107" t="n"/>
      <c r="AM20560" s="107" t="n"/>
      <c r="AN20560" s="107" t="n"/>
      <c r="AO20560" s="107" t="n"/>
      <c r="AP20560" s="107" t="n"/>
      <c r="AQ20560" s="107" t="n"/>
      <c r="AR20560" s="107" t="n"/>
      <c r="AS20560" s="107" t="n"/>
      <c r="AT20560" s="107" t="n"/>
      <c r="AU20560" s="107" t="n"/>
      <c r="AV20560" s="107" t="n"/>
      <c r="AW20560" s="107" t="n"/>
      <c r="AX20560" s="107" t="n"/>
      <c r="AY20560" s="107" t="n"/>
      <c r="AZ20560" s="107" t="n"/>
    </row>
    <row r="20561">
      <c r="AA20561" s="107" t="n"/>
      <c r="AB20561" s="107" t="n"/>
      <c r="AC20561" s="107" t="n"/>
      <c r="AD20561" s="107" t="n"/>
      <c r="AE20561" s="107" t="n"/>
      <c r="AF20561" s="107" t="n"/>
      <c r="AG20561" s="107" t="n"/>
      <c r="AH20561" s="107" t="n"/>
      <c r="AI20561" s="107" t="n"/>
      <c r="AJ20561" s="107" t="n"/>
      <c r="AK20561" s="107" t="n"/>
      <c r="AL20561" s="107" t="n"/>
      <c r="AM20561" s="107" t="n"/>
      <c r="AN20561" s="107" t="n"/>
      <c r="AO20561" s="107" t="n"/>
      <c r="AP20561" s="107" t="n"/>
      <c r="AQ20561" s="107" t="n"/>
      <c r="AR20561" s="107" t="n"/>
      <c r="AS20561" s="107" t="n"/>
      <c r="AT20561" s="107" t="n"/>
      <c r="AU20561" s="107" t="n"/>
      <c r="AV20561" s="107" t="n"/>
      <c r="AW20561" s="107" t="n"/>
      <c r="AX20561" s="107" t="n"/>
      <c r="AY20561" s="107" t="n"/>
      <c r="AZ20561" s="107" t="n"/>
    </row>
    <row r="20562">
      <c r="AA20562" s="107" t="n"/>
      <c r="AB20562" s="107" t="n"/>
      <c r="AC20562" s="107" t="n"/>
      <c r="AD20562" s="107" t="n"/>
      <c r="AE20562" s="107" t="n"/>
      <c r="AF20562" s="107" t="n"/>
      <c r="AG20562" s="107" t="n"/>
      <c r="AH20562" s="107" t="n"/>
      <c r="AI20562" s="107" t="n"/>
      <c r="AJ20562" s="107" t="n"/>
      <c r="AK20562" s="107" t="n"/>
      <c r="AL20562" s="107" t="n"/>
      <c r="AM20562" s="107" t="n"/>
      <c r="AN20562" s="107" t="n"/>
      <c r="AO20562" s="107" t="n"/>
      <c r="AP20562" s="107" t="n"/>
      <c r="AQ20562" s="107" t="n"/>
      <c r="AR20562" s="107" t="n"/>
      <c r="AS20562" s="107" t="n"/>
      <c r="AT20562" s="107" t="n"/>
      <c r="AU20562" s="107" t="n"/>
      <c r="AV20562" s="107" t="n"/>
      <c r="AW20562" s="107" t="n"/>
      <c r="AX20562" s="107" t="n"/>
      <c r="AY20562" s="107" t="n"/>
      <c r="AZ20562" s="107" t="n"/>
    </row>
    <row r="20563">
      <c r="AA20563" s="107" t="n"/>
      <c r="AB20563" s="107" t="n"/>
      <c r="AC20563" s="107" t="n"/>
      <c r="AD20563" s="107" t="n"/>
      <c r="AE20563" s="107" t="n"/>
      <c r="AF20563" s="107" t="n"/>
      <c r="AG20563" s="107" t="n"/>
      <c r="AH20563" s="107" t="n"/>
      <c r="AI20563" s="107" t="n"/>
      <c r="AJ20563" s="107" t="n"/>
      <c r="AK20563" s="107" t="n"/>
      <c r="AL20563" s="107" t="n"/>
      <c r="AM20563" s="107" t="n"/>
      <c r="AN20563" s="107" t="n"/>
      <c r="AO20563" s="107" t="n"/>
      <c r="AP20563" s="107" t="n"/>
      <c r="AQ20563" s="107" t="n"/>
      <c r="AR20563" s="107" t="n"/>
      <c r="AS20563" s="107" t="n"/>
      <c r="AT20563" s="107" t="n"/>
      <c r="AU20563" s="107" t="n"/>
      <c r="AV20563" s="107" t="n"/>
      <c r="AW20563" s="107" t="n"/>
      <c r="AX20563" s="107" t="n"/>
      <c r="AY20563" s="107" t="n"/>
      <c r="AZ20563" s="107" t="n"/>
    </row>
    <row r="20564">
      <c r="AA20564" s="107" t="n"/>
      <c r="AB20564" s="107" t="n"/>
      <c r="AC20564" s="107" t="n"/>
      <c r="AD20564" s="107" t="n"/>
      <c r="AE20564" s="107" t="n"/>
      <c r="AF20564" s="107" t="n"/>
      <c r="AG20564" s="107" t="n"/>
      <c r="AH20564" s="107" t="n"/>
      <c r="AI20564" s="107" t="n"/>
      <c r="AJ20564" s="107" t="n"/>
      <c r="AK20564" s="107" t="n"/>
      <c r="AL20564" s="107" t="n"/>
      <c r="AM20564" s="107" t="n"/>
      <c r="AN20564" s="107" t="n"/>
      <c r="AO20564" s="107" t="n"/>
      <c r="AP20564" s="107" t="n"/>
      <c r="AQ20564" s="107" t="n"/>
      <c r="AR20564" s="107" t="n"/>
      <c r="AS20564" s="107" t="n"/>
      <c r="AT20564" s="107" t="n"/>
      <c r="AU20564" s="107" t="n"/>
      <c r="AV20564" s="107" t="n"/>
      <c r="AW20564" s="107" t="n"/>
      <c r="AX20564" s="107" t="n"/>
      <c r="AY20564" s="107" t="n"/>
      <c r="AZ20564" s="107" t="n"/>
    </row>
    <row r="20565">
      <c r="AA20565" s="107" t="n"/>
      <c r="AB20565" s="107" t="n"/>
      <c r="AC20565" s="107" t="n"/>
      <c r="AD20565" s="107" t="n"/>
      <c r="AE20565" s="107" t="n"/>
      <c r="AF20565" s="107" t="n"/>
      <c r="AG20565" s="107" t="n"/>
      <c r="AH20565" s="107" t="n"/>
      <c r="AI20565" s="107" t="n"/>
      <c r="AJ20565" s="107" t="n"/>
      <c r="AK20565" s="107" t="n"/>
      <c r="AL20565" s="107" t="n"/>
      <c r="AM20565" s="107" t="n"/>
      <c r="AN20565" s="107" t="n"/>
      <c r="AO20565" s="107" t="n"/>
      <c r="AP20565" s="107" t="n"/>
      <c r="AQ20565" s="107" t="n"/>
      <c r="AR20565" s="107" t="n"/>
      <c r="AS20565" s="107" t="n"/>
      <c r="AT20565" s="107" t="n"/>
      <c r="AU20565" s="107" t="n"/>
      <c r="AV20565" s="107" t="n"/>
      <c r="AW20565" s="107" t="n"/>
      <c r="AX20565" s="107" t="n"/>
      <c r="AY20565" s="107" t="n"/>
      <c r="AZ20565" s="107" t="n"/>
    </row>
    <row r="20566">
      <c r="AA20566" s="107" t="n"/>
      <c r="AB20566" s="107" t="n"/>
      <c r="AC20566" s="107" t="n"/>
      <c r="AD20566" s="107" t="n"/>
      <c r="AE20566" s="107" t="n"/>
      <c r="AF20566" s="107" t="n"/>
      <c r="AG20566" s="107" t="n"/>
      <c r="AH20566" s="107" t="n"/>
      <c r="AI20566" s="107" t="n"/>
      <c r="AJ20566" s="107" t="n"/>
      <c r="AK20566" s="107" t="n"/>
      <c r="AL20566" s="107" t="n"/>
      <c r="AM20566" s="107" t="n"/>
      <c r="AN20566" s="107" t="n"/>
      <c r="AO20566" s="107" t="n"/>
      <c r="AP20566" s="107" t="n"/>
      <c r="AQ20566" s="107" t="n"/>
      <c r="AR20566" s="107" t="n"/>
      <c r="AS20566" s="107" t="n"/>
      <c r="AT20566" s="107" t="n"/>
      <c r="AU20566" s="107" t="n"/>
      <c r="AV20566" s="107" t="n"/>
      <c r="AW20566" s="107" t="n"/>
      <c r="AX20566" s="107" t="n"/>
      <c r="AY20566" s="107" t="n"/>
      <c r="AZ20566" s="107" t="n"/>
    </row>
    <row r="20567">
      <c r="AA20567" s="107" t="n"/>
      <c r="AB20567" s="107" t="n"/>
      <c r="AC20567" s="107" t="n"/>
      <c r="AD20567" s="107" t="n"/>
      <c r="AE20567" s="107" t="n"/>
      <c r="AF20567" s="107" t="n"/>
      <c r="AG20567" s="107" t="n"/>
      <c r="AH20567" s="107" t="n"/>
      <c r="AI20567" s="107" t="n"/>
      <c r="AJ20567" s="107" t="n"/>
      <c r="AK20567" s="107" t="n"/>
      <c r="AL20567" s="107" t="n"/>
      <c r="AM20567" s="107" t="n"/>
      <c r="AN20567" s="107" t="n"/>
      <c r="AO20567" s="107" t="n"/>
      <c r="AP20567" s="107" t="n"/>
      <c r="AQ20567" s="107" t="n"/>
      <c r="AR20567" s="107" t="n"/>
      <c r="AS20567" s="107" t="n"/>
      <c r="AT20567" s="107" t="n"/>
      <c r="AU20567" s="107" t="n"/>
      <c r="AV20567" s="107" t="n"/>
      <c r="AW20567" s="107" t="n"/>
      <c r="AX20567" s="107" t="n"/>
      <c r="AY20567" s="107" t="n"/>
      <c r="AZ20567" s="107" t="n"/>
    </row>
    <row r="20568">
      <c r="AA20568" s="107" t="n"/>
      <c r="AB20568" s="107" t="n"/>
      <c r="AC20568" s="107" t="n"/>
      <c r="AD20568" s="107" t="n"/>
      <c r="AE20568" s="107" t="n"/>
      <c r="AF20568" s="107" t="n"/>
      <c r="AG20568" s="107" t="n"/>
      <c r="AH20568" s="107" t="n"/>
      <c r="AI20568" s="107" t="n"/>
      <c r="AJ20568" s="107" t="n"/>
      <c r="AK20568" s="107" t="n"/>
      <c r="AL20568" s="107" t="n"/>
      <c r="AM20568" s="107" t="n"/>
      <c r="AN20568" s="107" t="n"/>
      <c r="AO20568" s="107" t="n"/>
      <c r="AP20568" s="107" t="n"/>
      <c r="AQ20568" s="107" t="n"/>
      <c r="AR20568" s="107" t="n"/>
      <c r="AS20568" s="107" t="n"/>
      <c r="AT20568" s="107" t="n"/>
      <c r="AU20568" s="107" t="n"/>
      <c r="AV20568" s="107" t="n"/>
      <c r="AW20568" s="107" t="n"/>
      <c r="AX20568" s="107" t="n"/>
      <c r="AY20568" s="107" t="n"/>
      <c r="AZ20568" s="107" t="n"/>
    </row>
    <row r="20569">
      <c r="AA20569" s="107" t="n"/>
      <c r="AB20569" s="107" t="n"/>
      <c r="AC20569" s="107" t="n"/>
      <c r="AD20569" s="107" t="n"/>
      <c r="AE20569" s="107" t="n"/>
      <c r="AF20569" s="107" t="n"/>
      <c r="AG20569" s="107" t="n"/>
      <c r="AH20569" s="107" t="n"/>
      <c r="AI20569" s="107" t="n"/>
      <c r="AJ20569" s="107" t="n"/>
      <c r="AK20569" s="107" t="n"/>
      <c r="AL20569" s="107" t="n"/>
      <c r="AM20569" s="107" t="n"/>
      <c r="AN20569" s="107" t="n"/>
      <c r="AO20569" s="107" t="n"/>
      <c r="AP20569" s="107" t="n"/>
      <c r="AQ20569" s="107" t="n"/>
      <c r="AR20569" s="107" t="n"/>
      <c r="AS20569" s="107" t="n"/>
      <c r="AT20569" s="107" t="n"/>
      <c r="AU20569" s="107" t="n"/>
      <c r="AV20569" s="107" t="n"/>
      <c r="AW20569" s="107" t="n"/>
      <c r="AX20569" s="107" t="n"/>
      <c r="AY20569" s="107" t="n"/>
      <c r="AZ20569" s="107" t="n"/>
    </row>
    <row r="20570">
      <c r="AA20570" s="107" t="n"/>
      <c r="AB20570" s="107" t="n"/>
      <c r="AC20570" s="107" t="n"/>
      <c r="AD20570" s="107" t="n"/>
      <c r="AE20570" s="107" t="n"/>
      <c r="AF20570" s="107" t="n"/>
      <c r="AG20570" s="107" t="n"/>
      <c r="AH20570" s="107" t="n"/>
      <c r="AI20570" s="107" t="n"/>
      <c r="AJ20570" s="107" t="n"/>
      <c r="AK20570" s="107" t="n"/>
      <c r="AL20570" s="107" t="n"/>
      <c r="AM20570" s="107" t="n"/>
      <c r="AN20570" s="107" t="n"/>
      <c r="AO20570" s="107" t="n"/>
      <c r="AP20570" s="107" t="n"/>
      <c r="AQ20570" s="107" t="n"/>
      <c r="AR20570" s="107" t="n"/>
      <c r="AS20570" s="107" t="n"/>
      <c r="AT20570" s="107" t="n"/>
      <c r="AU20570" s="107" t="n"/>
      <c r="AV20570" s="107" t="n"/>
      <c r="AW20570" s="107" t="n"/>
      <c r="AX20570" s="107" t="n"/>
      <c r="AY20570" s="107" t="n"/>
      <c r="AZ20570" s="107" t="n"/>
    </row>
    <row r="20571">
      <c r="AA20571" s="107" t="n"/>
      <c r="AB20571" s="107" t="n"/>
      <c r="AC20571" s="107" t="n"/>
      <c r="AD20571" s="107" t="n"/>
      <c r="AE20571" s="107" t="n"/>
      <c r="AF20571" s="107" t="n"/>
      <c r="AG20571" s="107" t="n"/>
      <c r="AH20571" s="107" t="n"/>
      <c r="AI20571" s="107" t="n"/>
      <c r="AJ20571" s="107" t="n"/>
      <c r="AK20571" s="107" t="n"/>
      <c r="AL20571" s="107" t="n"/>
      <c r="AM20571" s="107" t="n"/>
      <c r="AN20571" s="107" t="n"/>
      <c r="AO20571" s="107" t="n"/>
      <c r="AP20571" s="107" t="n"/>
      <c r="AQ20571" s="107" t="n"/>
      <c r="AR20571" s="107" t="n"/>
      <c r="AS20571" s="107" t="n"/>
      <c r="AT20571" s="107" t="n"/>
      <c r="AU20571" s="107" t="n"/>
      <c r="AV20571" s="107" t="n"/>
      <c r="AW20571" s="107" t="n"/>
      <c r="AX20571" s="107" t="n"/>
      <c r="AY20571" s="107" t="n"/>
      <c r="AZ20571" s="107" t="n"/>
    </row>
    <row r="20572">
      <c r="AA20572" s="107" t="n"/>
      <c r="AB20572" s="107" t="n"/>
      <c r="AC20572" s="107" t="n"/>
      <c r="AD20572" s="107" t="n"/>
      <c r="AE20572" s="107" t="n"/>
      <c r="AF20572" s="107" t="n"/>
      <c r="AG20572" s="107" t="n"/>
      <c r="AH20572" s="107" t="n"/>
      <c r="AI20572" s="107" t="n"/>
      <c r="AJ20572" s="107" t="n"/>
      <c r="AK20572" s="107" t="n"/>
      <c r="AL20572" s="107" t="n"/>
      <c r="AM20572" s="107" t="n"/>
      <c r="AN20572" s="107" t="n"/>
      <c r="AO20572" s="107" t="n"/>
      <c r="AP20572" s="107" t="n"/>
      <c r="AQ20572" s="107" t="n"/>
      <c r="AR20572" s="107" t="n"/>
      <c r="AS20572" s="107" t="n"/>
      <c r="AT20572" s="107" t="n"/>
      <c r="AU20572" s="107" t="n"/>
      <c r="AV20572" s="107" t="n"/>
      <c r="AW20572" s="107" t="n"/>
      <c r="AX20572" s="107" t="n"/>
      <c r="AY20572" s="107" t="n"/>
      <c r="AZ20572" s="107" t="n"/>
    </row>
    <row r="20573">
      <c r="AA20573" s="107" t="n"/>
      <c r="AB20573" s="107" t="n"/>
      <c r="AC20573" s="107" t="n"/>
      <c r="AD20573" s="107" t="n"/>
      <c r="AE20573" s="107" t="n"/>
      <c r="AF20573" s="107" t="n"/>
      <c r="AG20573" s="107" t="n"/>
      <c r="AH20573" s="107" t="n"/>
      <c r="AI20573" s="107" t="n"/>
      <c r="AJ20573" s="107" t="n"/>
      <c r="AK20573" s="107" t="n"/>
      <c r="AL20573" s="107" t="n"/>
      <c r="AM20573" s="107" t="n"/>
      <c r="AN20573" s="107" t="n"/>
      <c r="AO20573" s="107" t="n"/>
      <c r="AP20573" s="107" t="n"/>
      <c r="AQ20573" s="107" t="n"/>
      <c r="AR20573" s="107" t="n"/>
      <c r="AS20573" s="107" t="n"/>
      <c r="AT20573" s="107" t="n"/>
      <c r="AU20573" s="107" t="n"/>
      <c r="AV20573" s="107" t="n"/>
      <c r="AW20573" s="107" t="n"/>
      <c r="AX20573" s="107" t="n"/>
      <c r="AY20573" s="107" t="n"/>
      <c r="AZ20573" s="107" t="n"/>
    </row>
    <row r="20574">
      <c r="AA20574" s="107" t="n"/>
      <c r="AB20574" s="107" t="n"/>
      <c r="AC20574" s="107" t="n"/>
      <c r="AD20574" s="107" t="n"/>
      <c r="AE20574" s="107" t="n"/>
      <c r="AF20574" s="107" t="n"/>
      <c r="AG20574" s="107" t="n"/>
      <c r="AH20574" s="107" t="n"/>
      <c r="AI20574" s="107" t="n"/>
      <c r="AJ20574" s="107" t="n"/>
      <c r="AK20574" s="107" t="n"/>
      <c r="AL20574" s="107" t="n"/>
      <c r="AM20574" s="107" t="n"/>
      <c r="AN20574" s="107" t="n"/>
      <c r="AO20574" s="107" t="n"/>
      <c r="AP20574" s="107" t="n"/>
      <c r="AQ20574" s="107" t="n"/>
      <c r="AR20574" s="107" t="n"/>
      <c r="AS20574" s="107" t="n"/>
      <c r="AT20574" s="107" t="n"/>
      <c r="AU20574" s="107" t="n"/>
      <c r="AV20574" s="107" t="n"/>
      <c r="AW20574" s="107" t="n"/>
      <c r="AX20574" s="107" t="n"/>
      <c r="AY20574" s="107" t="n"/>
      <c r="AZ20574" s="107" t="n"/>
    </row>
    <row r="20575">
      <c r="AA20575" s="107" t="n"/>
      <c r="AB20575" s="107" t="n"/>
      <c r="AC20575" s="107" t="n"/>
      <c r="AD20575" s="107" t="n"/>
      <c r="AE20575" s="107" t="n"/>
      <c r="AF20575" s="107" t="n"/>
      <c r="AG20575" s="107" t="n"/>
      <c r="AH20575" s="107" t="n"/>
      <c r="AI20575" s="107" t="n"/>
      <c r="AJ20575" s="107" t="n"/>
      <c r="AK20575" s="107" t="n"/>
      <c r="AL20575" s="107" t="n"/>
      <c r="AM20575" s="107" t="n"/>
      <c r="AN20575" s="107" t="n"/>
      <c r="AO20575" s="107" t="n"/>
      <c r="AP20575" s="107" t="n"/>
      <c r="AQ20575" s="107" t="n"/>
      <c r="AR20575" s="107" t="n"/>
      <c r="AS20575" s="107" t="n"/>
      <c r="AT20575" s="107" t="n"/>
      <c r="AU20575" s="107" t="n"/>
      <c r="AV20575" s="107" t="n"/>
      <c r="AW20575" s="107" t="n"/>
      <c r="AX20575" s="107" t="n"/>
      <c r="AY20575" s="107" t="n"/>
      <c r="AZ20575" s="107" t="n"/>
    </row>
    <row r="20576">
      <c r="AA20576" s="107" t="n"/>
      <c r="AB20576" s="107" t="n"/>
      <c r="AC20576" s="107" t="n"/>
      <c r="AD20576" s="107" t="n"/>
      <c r="AE20576" s="107" t="n"/>
      <c r="AF20576" s="107" t="n"/>
      <c r="AG20576" s="107" t="n"/>
      <c r="AH20576" s="107" t="n"/>
      <c r="AI20576" s="107" t="n"/>
      <c r="AJ20576" s="107" t="n"/>
      <c r="AK20576" s="107" t="n"/>
      <c r="AL20576" s="107" t="n"/>
      <c r="AM20576" s="107" t="n"/>
      <c r="AN20576" s="107" t="n"/>
      <c r="AO20576" s="107" t="n"/>
      <c r="AP20576" s="107" t="n"/>
      <c r="AQ20576" s="107" t="n"/>
      <c r="AR20576" s="107" t="n"/>
      <c r="AS20576" s="107" t="n"/>
      <c r="AT20576" s="107" t="n"/>
      <c r="AU20576" s="107" t="n"/>
      <c r="AV20576" s="107" t="n"/>
      <c r="AW20576" s="107" t="n"/>
      <c r="AX20576" s="107" t="n"/>
      <c r="AY20576" s="107" t="n"/>
      <c r="AZ20576" s="107" t="n"/>
    </row>
    <row r="20577">
      <c r="AA20577" s="107" t="n"/>
      <c r="AB20577" s="107" t="n"/>
      <c r="AC20577" s="107" t="n"/>
      <c r="AD20577" s="107" t="n"/>
      <c r="AE20577" s="107" t="n"/>
      <c r="AF20577" s="107" t="n"/>
      <c r="AG20577" s="107" t="n"/>
      <c r="AH20577" s="107" t="n"/>
      <c r="AI20577" s="107" t="n"/>
      <c r="AJ20577" s="107" t="n"/>
      <c r="AK20577" s="107" t="n"/>
      <c r="AL20577" s="107" t="n"/>
      <c r="AM20577" s="107" t="n"/>
      <c r="AN20577" s="107" t="n"/>
      <c r="AO20577" s="107" t="n"/>
      <c r="AP20577" s="107" t="n"/>
      <c r="AQ20577" s="107" t="n"/>
      <c r="AR20577" s="107" t="n"/>
      <c r="AS20577" s="107" t="n"/>
      <c r="AT20577" s="107" t="n"/>
      <c r="AU20577" s="107" t="n"/>
      <c r="AV20577" s="107" t="n"/>
      <c r="AW20577" s="107" t="n"/>
      <c r="AX20577" s="107" t="n"/>
      <c r="AY20577" s="107" t="n"/>
      <c r="AZ20577" s="107" t="n"/>
    </row>
    <row r="20578">
      <c r="AA20578" s="107" t="n"/>
      <c r="AB20578" s="107" t="n"/>
      <c r="AC20578" s="107" t="n"/>
      <c r="AD20578" s="107" t="n"/>
      <c r="AE20578" s="107" t="n"/>
      <c r="AF20578" s="107" t="n"/>
      <c r="AG20578" s="107" t="n"/>
      <c r="AH20578" s="107" t="n"/>
      <c r="AI20578" s="107" t="n"/>
      <c r="AJ20578" s="107" t="n"/>
      <c r="AK20578" s="107" t="n"/>
      <c r="AL20578" s="107" t="n"/>
      <c r="AM20578" s="107" t="n"/>
      <c r="AN20578" s="107" t="n"/>
      <c r="AO20578" s="107" t="n"/>
      <c r="AP20578" s="107" t="n"/>
      <c r="AQ20578" s="107" t="n"/>
      <c r="AR20578" s="107" t="n"/>
      <c r="AS20578" s="107" t="n"/>
      <c r="AT20578" s="107" t="n"/>
      <c r="AU20578" s="107" t="n"/>
      <c r="AV20578" s="107" t="n"/>
      <c r="AW20578" s="107" t="n"/>
      <c r="AX20578" s="107" t="n"/>
      <c r="AY20578" s="107" t="n"/>
      <c r="AZ20578" s="107" t="n"/>
    </row>
    <row r="20579">
      <c r="AA20579" s="107" t="n"/>
      <c r="AB20579" s="107" t="n"/>
      <c r="AC20579" s="107" t="n"/>
      <c r="AD20579" s="107" t="n"/>
      <c r="AE20579" s="107" t="n"/>
      <c r="AF20579" s="107" t="n"/>
      <c r="AG20579" s="107" t="n"/>
      <c r="AH20579" s="107" t="n"/>
      <c r="AI20579" s="107" t="n"/>
      <c r="AJ20579" s="107" t="n"/>
      <c r="AK20579" s="107" t="n"/>
      <c r="AL20579" s="107" t="n"/>
      <c r="AM20579" s="107" t="n"/>
      <c r="AN20579" s="107" t="n"/>
      <c r="AO20579" s="107" t="n"/>
      <c r="AP20579" s="107" t="n"/>
      <c r="AQ20579" s="107" t="n"/>
      <c r="AR20579" s="107" t="n"/>
      <c r="AS20579" s="107" t="n"/>
      <c r="AT20579" s="107" t="n"/>
      <c r="AU20579" s="107" t="n"/>
      <c r="AV20579" s="107" t="n"/>
      <c r="AW20579" s="107" t="n"/>
      <c r="AX20579" s="107" t="n"/>
      <c r="AY20579" s="107" t="n"/>
      <c r="AZ20579" s="107" t="n"/>
    </row>
    <row r="20580">
      <c r="AA20580" s="107" t="n"/>
      <c r="AB20580" s="107" t="n"/>
      <c r="AC20580" s="107" t="n"/>
      <c r="AD20580" s="107" t="n"/>
      <c r="AE20580" s="107" t="n"/>
      <c r="AF20580" s="107" t="n"/>
      <c r="AG20580" s="107" t="n"/>
      <c r="AH20580" s="107" t="n"/>
      <c r="AI20580" s="107" t="n"/>
      <c r="AJ20580" s="107" t="n"/>
      <c r="AK20580" s="107" t="n"/>
      <c r="AL20580" s="107" t="n"/>
      <c r="AM20580" s="107" t="n"/>
      <c r="AN20580" s="107" t="n"/>
      <c r="AO20580" s="107" t="n"/>
      <c r="AP20580" s="107" t="n"/>
      <c r="AQ20580" s="107" t="n"/>
      <c r="AR20580" s="107" t="n"/>
      <c r="AS20580" s="107" t="n"/>
      <c r="AT20580" s="107" t="n"/>
      <c r="AU20580" s="107" t="n"/>
      <c r="AV20580" s="107" t="n"/>
      <c r="AW20580" s="107" t="n"/>
      <c r="AX20580" s="107" t="n"/>
      <c r="AY20580" s="107" t="n"/>
      <c r="AZ20580" s="107" t="n"/>
    </row>
    <row r="20581">
      <c r="AA20581" s="107" t="n"/>
      <c r="AB20581" s="107" t="n"/>
      <c r="AC20581" s="107" t="n"/>
      <c r="AD20581" s="107" t="n"/>
      <c r="AE20581" s="107" t="n"/>
      <c r="AF20581" s="107" t="n"/>
      <c r="AG20581" s="107" t="n"/>
      <c r="AH20581" s="107" t="n"/>
      <c r="AI20581" s="107" t="n"/>
      <c r="AJ20581" s="107" t="n"/>
      <c r="AK20581" s="107" t="n"/>
      <c r="AL20581" s="107" t="n"/>
      <c r="AM20581" s="107" t="n"/>
      <c r="AN20581" s="107" t="n"/>
      <c r="AO20581" s="107" t="n"/>
      <c r="AP20581" s="107" t="n"/>
      <c r="AQ20581" s="107" t="n"/>
      <c r="AR20581" s="107" t="n"/>
      <c r="AS20581" s="107" t="n"/>
      <c r="AT20581" s="107" t="n"/>
      <c r="AU20581" s="107" t="n"/>
      <c r="AV20581" s="107" t="n"/>
      <c r="AW20581" s="107" t="n"/>
      <c r="AX20581" s="107" t="n"/>
      <c r="AY20581" s="107" t="n"/>
      <c r="AZ20581" s="107" t="n"/>
    </row>
    <row r="20582">
      <c r="AA20582" s="107" t="n"/>
      <c r="AB20582" s="107" t="n"/>
      <c r="AC20582" s="107" t="n"/>
      <c r="AD20582" s="107" t="n"/>
      <c r="AE20582" s="107" t="n"/>
      <c r="AF20582" s="107" t="n"/>
      <c r="AG20582" s="107" t="n"/>
      <c r="AH20582" s="107" t="n"/>
      <c r="AI20582" s="107" t="n"/>
      <c r="AJ20582" s="107" t="n"/>
      <c r="AK20582" s="107" t="n"/>
      <c r="AL20582" s="107" t="n"/>
      <c r="AM20582" s="107" t="n"/>
      <c r="AN20582" s="107" t="n"/>
      <c r="AO20582" s="107" t="n"/>
      <c r="AP20582" s="107" t="n"/>
      <c r="AQ20582" s="107" t="n"/>
      <c r="AR20582" s="107" t="n"/>
      <c r="AS20582" s="107" t="n"/>
      <c r="AT20582" s="107" t="n"/>
      <c r="AU20582" s="107" t="n"/>
      <c r="AV20582" s="107" t="n"/>
      <c r="AW20582" s="107" t="n"/>
      <c r="AX20582" s="107" t="n"/>
      <c r="AY20582" s="107" t="n"/>
      <c r="AZ20582" s="107" t="n"/>
    </row>
    <row r="20583">
      <c r="AA20583" s="107" t="n"/>
      <c r="AB20583" s="107" t="n"/>
      <c r="AC20583" s="107" t="n"/>
      <c r="AD20583" s="107" t="n"/>
      <c r="AE20583" s="107" t="n"/>
      <c r="AF20583" s="107" t="n"/>
      <c r="AG20583" s="107" t="n"/>
      <c r="AH20583" s="107" t="n"/>
      <c r="AI20583" s="107" t="n"/>
      <c r="AJ20583" s="107" t="n"/>
      <c r="AK20583" s="107" t="n"/>
      <c r="AL20583" s="107" t="n"/>
      <c r="AM20583" s="107" t="n"/>
      <c r="AN20583" s="107" t="n"/>
      <c r="AO20583" s="107" t="n"/>
      <c r="AP20583" s="107" t="n"/>
      <c r="AQ20583" s="107" t="n"/>
      <c r="AR20583" s="107" t="n"/>
      <c r="AS20583" s="107" t="n"/>
      <c r="AT20583" s="107" t="n"/>
      <c r="AU20583" s="107" t="n"/>
      <c r="AV20583" s="107" t="n"/>
      <c r="AW20583" s="107" t="n"/>
      <c r="AX20583" s="107" t="n"/>
      <c r="AY20583" s="107" t="n"/>
      <c r="AZ20583" s="107" t="n"/>
    </row>
    <row r="20584">
      <c r="AA20584" s="107" t="n"/>
      <c r="AB20584" s="107" t="n"/>
      <c r="AC20584" s="107" t="n"/>
      <c r="AD20584" s="107" t="n"/>
      <c r="AE20584" s="107" t="n"/>
      <c r="AF20584" s="107" t="n"/>
      <c r="AG20584" s="107" t="n"/>
      <c r="AH20584" s="107" t="n"/>
      <c r="AI20584" s="107" t="n"/>
      <c r="AJ20584" s="107" t="n"/>
      <c r="AK20584" s="107" t="n"/>
      <c r="AL20584" s="107" t="n"/>
      <c r="AM20584" s="107" t="n"/>
      <c r="AN20584" s="107" t="n"/>
      <c r="AO20584" s="107" t="n"/>
      <c r="AP20584" s="107" t="n"/>
      <c r="AQ20584" s="107" t="n"/>
      <c r="AR20584" s="107" t="n"/>
      <c r="AS20584" s="107" t="n"/>
      <c r="AT20584" s="107" t="n"/>
      <c r="AU20584" s="107" t="n"/>
      <c r="AV20584" s="107" t="n"/>
      <c r="AW20584" s="107" t="n"/>
      <c r="AX20584" s="107" t="n"/>
      <c r="AY20584" s="107" t="n"/>
      <c r="AZ20584" s="107" t="n"/>
    </row>
    <row r="20585">
      <c r="AA20585" s="107" t="n"/>
      <c r="AB20585" s="107" t="n"/>
      <c r="AC20585" s="107" t="n"/>
      <c r="AD20585" s="107" t="n"/>
      <c r="AE20585" s="107" t="n"/>
      <c r="AF20585" s="107" t="n"/>
      <c r="AG20585" s="107" t="n"/>
      <c r="AH20585" s="107" t="n"/>
      <c r="AI20585" s="107" t="n"/>
      <c r="AJ20585" s="107" t="n"/>
      <c r="AK20585" s="107" t="n"/>
      <c r="AL20585" s="107" t="n"/>
      <c r="AM20585" s="107" t="n"/>
      <c r="AN20585" s="107" t="n"/>
      <c r="AO20585" s="107" t="n"/>
      <c r="AP20585" s="107" t="n"/>
      <c r="AQ20585" s="107" t="n"/>
      <c r="AR20585" s="107" t="n"/>
      <c r="AS20585" s="107" t="n"/>
      <c r="AT20585" s="107" t="n"/>
      <c r="AU20585" s="107" t="n"/>
      <c r="AV20585" s="107" t="n"/>
      <c r="AW20585" s="107" t="n"/>
      <c r="AX20585" s="107" t="n"/>
      <c r="AY20585" s="107" t="n"/>
      <c r="AZ20585" s="107" t="n"/>
    </row>
    <row r="20586">
      <c r="AA20586" s="107" t="n"/>
      <c r="AB20586" s="107" t="n"/>
      <c r="AC20586" s="107" t="n"/>
      <c r="AD20586" s="107" t="n"/>
      <c r="AE20586" s="107" t="n"/>
      <c r="AF20586" s="107" t="n"/>
      <c r="AG20586" s="107" t="n"/>
      <c r="AH20586" s="107" t="n"/>
      <c r="AI20586" s="107" t="n"/>
      <c r="AJ20586" s="107" t="n"/>
      <c r="AK20586" s="107" t="n"/>
      <c r="AL20586" s="107" t="n"/>
      <c r="AM20586" s="107" t="n"/>
      <c r="AN20586" s="107" t="n"/>
      <c r="AO20586" s="107" t="n"/>
      <c r="AP20586" s="107" t="n"/>
      <c r="AQ20586" s="107" t="n"/>
      <c r="AR20586" s="107" t="n"/>
      <c r="AS20586" s="107" t="n"/>
      <c r="AT20586" s="107" t="n"/>
      <c r="AU20586" s="107" t="n"/>
      <c r="AV20586" s="107" t="n"/>
      <c r="AW20586" s="107" t="n"/>
      <c r="AX20586" s="107" t="n"/>
      <c r="AY20586" s="107" t="n"/>
      <c r="AZ20586" s="107" t="n"/>
    </row>
    <row r="20587">
      <c r="AA20587" s="107" t="n"/>
      <c r="AB20587" s="107" t="n"/>
      <c r="AC20587" s="107" t="n"/>
      <c r="AD20587" s="107" t="n"/>
      <c r="AE20587" s="107" t="n"/>
      <c r="AF20587" s="107" t="n"/>
      <c r="AG20587" s="107" t="n"/>
      <c r="AH20587" s="107" t="n"/>
      <c r="AI20587" s="107" t="n"/>
      <c r="AJ20587" s="107" t="n"/>
      <c r="AK20587" s="107" t="n"/>
      <c r="AL20587" s="107" t="n"/>
      <c r="AM20587" s="107" t="n"/>
      <c r="AN20587" s="107" t="n"/>
      <c r="AO20587" s="107" t="n"/>
      <c r="AP20587" s="107" t="n"/>
      <c r="AQ20587" s="107" t="n"/>
      <c r="AR20587" s="107" t="n"/>
      <c r="AS20587" s="107" t="n"/>
      <c r="AT20587" s="107" t="n"/>
      <c r="AU20587" s="107" t="n"/>
      <c r="AV20587" s="107" t="n"/>
      <c r="AW20587" s="107" t="n"/>
      <c r="AX20587" s="107" t="n"/>
      <c r="AY20587" s="107" t="n"/>
      <c r="AZ20587" s="107" t="n"/>
    </row>
    <row r="20588">
      <c r="AA20588" s="107" t="n"/>
      <c r="AB20588" s="107" t="n"/>
      <c r="AC20588" s="107" t="n"/>
      <c r="AD20588" s="107" t="n"/>
      <c r="AE20588" s="107" t="n"/>
      <c r="AF20588" s="107" t="n"/>
      <c r="AG20588" s="107" t="n"/>
      <c r="AH20588" s="107" t="n"/>
      <c r="AI20588" s="107" t="n"/>
      <c r="AJ20588" s="107" t="n"/>
      <c r="AK20588" s="107" t="n"/>
      <c r="AL20588" s="107" t="n"/>
      <c r="AM20588" s="107" t="n"/>
      <c r="AN20588" s="107" t="n"/>
      <c r="AO20588" s="107" t="n"/>
      <c r="AP20588" s="107" t="n"/>
      <c r="AQ20588" s="107" t="n"/>
      <c r="AR20588" s="107" t="n"/>
      <c r="AS20588" s="107" t="n"/>
      <c r="AT20588" s="107" t="n"/>
      <c r="AU20588" s="107" t="n"/>
      <c r="AV20588" s="107" t="n"/>
      <c r="AW20588" s="107" t="n"/>
      <c r="AX20588" s="107" t="n"/>
      <c r="AY20588" s="107" t="n"/>
      <c r="AZ20588" s="107" t="n"/>
    </row>
    <row r="20589">
      <c r="AA20589" s="107" t="n"/>
      <c r="AB20589" s="107" t="n"/>
      <c r="AC20589" s="107" t="n"/>
      <c r="AD20589" s="107" t="n"/>
      <c r="AE20589" s="107" t="n"/>
      <c r="AF20589" s="107" t="n"/>
      <c r="AG20589" s="107" t="n"/>
      <c r="AH20589" s="107" t="n"/>
      <c r="AI20589" s="107" t="n"/>
      <c r="AJ20589" s="107" t="n"/>
      <c r="AK20589" s="107" t="n"/>
      <c r="AL20589" s="107" t="n"/>
      <c r="AM20589" s="107" t="n"/>
      <c r="AN20589" s="107" t="n"/>
      <c r="AO20589" s="107" t="n"/>
      <c r="AP20589" s="107" t="n"/>
      <c r="AQ20589" s="107" t="n"/>
      <c r="AR20589" s="107" t="n"/>
      <c r="AS20589" s="107" t="n"/>
      <c r="AT20589" s="107" t="n"/>
      <c r="AU20589" s="107" t="n"/>
      <c r="AV20589" s="107" t="n"/>
      <c r="AW20589" s="107" t="n"/>
      <c r="AX20589" s="107" t="n"/>
      <c r="AY20589" s="107" t="n"/>
      <c r="AZ20589" s="107" t="n"/>
    </row>
    <row r="20590">
      <c r="AA20590" s="107" t="n"/>
      <c r="AB20590" s="107" t="n"/>
      <c r="AC20590" s="107" t="n"/>
      <c r="AD20590" s="107" t="n"/>
      <c r="AE20590" s="107" t="n"/>
      <c r="AF20590" s="107" t="n"/>
      <c r="AG20590" s="107" t="n"/>
      <c r="AH20590" s="107" t="n"/>
      <c r="AI20590" s="107" t="n"/>
      <c r="AJ20590" s="107" t="n"/>
      <c r="AK20590" s="107" t="n"/>
      <c r="AL20590" s="107" t="n"/>
      <c r="AM20590" s="107" t="n"/>
      <c r="AN20590" s="107" t="n"/>
      <c r="AO20590" s="107" t="n"/>
      <c r="AP20590" s="107" t="n"/>
      <c r="AQ20590" s="107" t="n"/>
      <c r="AR20590" s="107" t="n"/>
      <c r="AS20590" s="107" t="n"/>
      <c r="AT20590" s="107" t="n"/>
      <c r="AU20590" s="107" t="n"/>
      <c r="AV20590" s="107" t="n"/>
      <c r="AW20590" s="107" t="n"/>
      <c r="AX20590" s="107" t="n"/>
      <c r="AY20590" s="107" t="n"/>
      <c r="AZ20590" s="107" t="n"/>
    </row>
    <row r="20591">
      <c r="AA20591" s="107" t="n"/>
      <c r="AB20591" s="107" t="n"/>
      <c r="AC20591" s="107" t="n"/>
      <c r="AD20591" s="107" t="n"/>
      <c r="AE20591" s="107" t="n"/>
      <c r="AF20591" s="107" t="n"/>
      <c r="AG20591" s="107" t="n"/>
      <c r="AH20591" s="107" t="n"/>
      <c r="AI20591" s="107" t="n"/>
      <c r="AJ20591" s="107" t="n"/>
      <c r="AK20591" s="107" t="n"/>
      <c r="AL20591" s="107" t="n"/>
      <c r="AM20591" s="107" t="n"/>
      <c r="AN20591" s="107" t="n"/>
      <c r="AO20591" s="107" t="n"/>
      <c r="AP20591" s="107" t="n"/>
      <c r="AQ20591" s="107" t="n"/>
      <c r="AR20591" s="107" t="n"/>
      <c r="AS20591" s="107" t="n"/>
      <c r="AT20591" s="107" t="n"/>
      <c r="AU20591" s="107" t="n"/>
      <c r="AV20591" s="107" t="n"/>
      <c r="AW20591" s="107" t="n"/>
      <c r="AX20591" s="107" t="n"/>
      <c r="AY20591" s="107" t="n"/>
      <c r="AZ20591" s="107" t="n"/>
    </row>
    <row r="20592">
      <c r="AA20592" s="107" t="n"/>
      <c r="AB20592" s="107" t="n"/>
      <c r="AC20592" s="107" t="n"/>
      <c r="AD20592" s="107" t="n"/>
      <c r="AE20592" s="107" t="n"/>
      <c r="AF20592" s="107" t="n"/>
      <c r="AG20592" s="107" t="n"/>
      <c r="AH20592" s="107" t="n"/>
      <c r="AI20592" s="107" t="n"/>
      <c r="AJ20592" s="107" t="n"/>
      <c r="AK20592" s="107" t="n"/>
      <c r="AL20592" s="107" t="n"/>
      <c r="AM20592" s="107" t="n"/>
      <c r="AN20592" s="107" t="n"/>
      <c r="AO20592" s="107" t="n"/>
      <c r="AP20592" s="107" t="n"/>
      <c r="AQ20592" s="107" t="n"/>
      <c r="AR20592" s="107" t="n"/>
      <c r="AS20592" s="107" t="n"/>
      <c r="AT20592" s="107" t="n"/>
      <c r="AU20592" s="107" t="n"/>
      <c r="AV20592" s="107" t="n"/>
      <c r="AW20592" s="107" t="n"/>
      <c r="AX20592" s="107" t="n"/>
      <c r="AY20592" s="107" t="n"/>
      <c r="AZ20592" s="107" t="n"/>
    </row>
    <row r="20593">
      <c r="AA20593" s="107" t="n"/>
      <c r="AB20593" s="107" t="n"/>
      <c r="AC20593" s="107" t="n"/>
      <c r="AD20593" s="107" t="n"/>
      <c r="AE20593" s="107" t="n"/>
      <c r="AF20593" s="107" t="n"/>
      <c r="AG20593" s="107" t="n"/>
      <c r="AH20593" s="107" t="n"/>
      <c r="AI20593" s="107" t="n"/>
      <c r="AJ20593" s="107" t="n"/>
      <c r="AK20593" s="107" t="n"/>
      <c r="AL20593" s="107" t="n"/>
      <c r="AM20593" s="107" t="n"/>
      <c r="AN20593" s="107" t="n"/>
      <c r="AO20593" s="107" t="n"/>
      <c r="AP20593" s="107" t="n"/>
      <c r="AQ20593" s="107" t="n"/>
      <c r="AR20593" s="107" t="n"/>
      <c r="AS20593" s="107" t="n"/>
      <c r="AT20593" s="107" t="n"/>
      <c r="AU20593" s="107" t="n"/>
      <c r="AV20593" s="107" t="n"/>
      <c r="AW20593" s="107" t="n"/>
      <c r="AX20593" s="107" t="n"/>
      <c r="AY20593" s="107" t="n"/>
      <c r="AZ20593" s="107" t="n"/>
    </row>
    <row r="20594">
      <c r="AA20594" s="107" t="n"/>
      <c r="AB20594" s="107" t="n"/>
      <c r="AC20594" s="107" t="n"/>
      <c r="AD20594" s="107" t="n"/>
      <c r="AE20594" s="107" t="n"/>
      <c r="AF20594" s="107" t="n"/>
      <c r="AG20594" s="107" t="n"/>
      <c r="AH20594" s="107" t="n"/>
      <c r="AI20594" s="107" t="n"/>
      <c r="AJ20594" s="107" t="n"/>
      <c r="AK20594" s="107" t="n"/>
      <c r="AL20594" s="107" t="n"/>
      <c r="AM20594" s="107" t="n"/>
      <c r="AN20594" s="107" t="n"/>
      <c r="AO20594" s="107" t="n"/>
      <c r="AP20594" s="107" t="n"/>
      <c r="AQ20594" s="107" t="n"/>
      <c r="AR20594" s="107" t="n"/>
      <c r="AS20594" s="107" t="n"/>
      <c r="AT20594" s="107" t="n"/>
      <c r="AU20594" s="107" t="n"/>
      <c r="AV20594" s="107" t="n"/>
      <c r="AW20594" s="107" t="n"/>
      <c r="AX20594" s="107" t="n"/>
      <c r="AY20594" s="107" t="n"/>
      <c r="AZ20594" s="107" t="n"/>
    </row>
    <row r="20595">
      <c r="AA20595" s="107" t="n"/>
      <c r="AB20595" s="107" t="n"/>
      <c r="AC20595" s="107" t="n"/>
      <c r="AD20595" s="107" t="n"/>
      <c r="AE20595" s="107" t="n"/>
      <c r="AF20595" s="107" t="n"/>
      <c r="AG20595" s="107" t="n"/>
      <c r="AH20595" s="107" t="n"/>
      <c r="AI20595" s="107" t="n"/>
      <c r="AJ20595" s="107" t="n"/>
      <c r="AK20595" s="107" t="n"/>
      <c r="AL20595" s="107" t="n"/>
      <c r="AM20595" s="107" t="n"/>
      <c r="AN20595" s="107" t="n"/>
      <c r="AO20595" s="107" t="n"/>
      <c r="AP20595" s="107" t="n"/>
      <c r="AQ20595" s="107" t="n"/>
      <c r="AR20595" s="107" t="n"/>
      <c r="AS20595" s="107" t="n"/>
      <c r="AT20595" s="107" t="n"/>
      <c r="AU20595" s="107" t="n"/>
      <c r="AV20595" s="107" t="n"/>
      <c r="AW20595" s="107" t="n"/>
      <c r="AX20595" s="107" t="n"/>
      <c r="AY20595" s="107" t="n"/>
      <c r="AZ20595" s="107" t="n"/>
    </row>
    <row r="20596">
      <c r="AA20596" s="107" t="n"/>
      <c r="AB20596" s="107" t="n"/>
      <c r="AC20596" s="107" t="n"/>
      <c r="AD20596" s="107" t="n"/>
      <c r="AE20596" s="107" t="n"/>
      <c r="AF20596" s="107" t="n"/>
      <c r="AG20596" s="107" t="n"/>
      <c r="AH20596" s="107" t="n"/>
      <c r="AI20596" s="107" t="n"/>
      <c r="AJ20596" s="107" t="n"/>
      <c r="AK20596" s="107" t="n"/>
      <c r="AL20596" s="107" t="n"/>
      <c r="AM20596" s="107" t="n"/>
      <c r="AN20596" s="107" t="n"/>
      <c r="AO20596" s="107" t="n"/>
      <c r="AP20596" s="107" t="n"/>
      <c r="AQ20596" s="107" t="n"/>
      <c r="AR20596" s="107" t="n"/>
      <c r="AS20596" s="107" t="n"/>
      <c r="AT20596" s="107" t="n"/>
      <c r="AU20596" s="107" t="n"/>
      <c r="AV20596" s="107" t="n"/>
      <c r="AW20596" s="107" t="n"/>
      <c r="AX20596" s="107" t="n"/>
      <c r="AY20596" s="107" t="n"/>
      <c r="AZ20596" s="107" t="n"/>
    </row>
    <row r="20597">
      <c r="AA20597" s="107" t="n"/>
      <c r="AB20597" s="107" t="n"/>
      <c r="AC20597" s="107" t="n"/>
      <c r="AD20597" s="107" t="n"/>
      <c r="AE20597" s="107" t="n"/>
      <c r="AF20597" s="107" t="n"/>
      <c r="AG20597" s="107" t="n"/>
      <c r="AH20597" s="107" t="n"/>
      <c r="AI20597" s="107" t="n"/>
      <c r="AJ20597" s="107" t="n"/>
      <c r="AK20597" s="107" t="n"/>
      <c r="AL20597" s="107" t="n"/>
      <c r="AM20597" s="107" t="n"/>
      <c r="AN20597" s="107" t="n"/>
      <c r="AO20597" s="107" t="n"/>
      <c r="AP20597" s="107" t="n"/>
      <c r="AQ20597" s="107" t="n"/>
      <c r="AR20597" s="107" t="n"/>
      <c r="AS20597" s="107" t="n"/>
      <c r="AT20597" s="107" t="n"/>
      <c r="AU20597" s="107" t="n"/>
      <c r="AV20597" s="107" t="n"/>
      <c r="AW20597" s="107" t="n"/>
      <c r="AX20597" s="107" t="n"/>
      <c r="AY20597" s="107" t="n"/>
      <c r="AZ20597" s="107" t="n"/>
    </row>
    <row r="20598">
      <c r="AA20598" s="107" t="n"/>
      <c r="AB20598" s="107" t="n"/>
      <c r="AC20598" s="107" t="n"/>
      <c r="AD20598" s="107" t="n"/>
      <c r="AE20598" s="107" t="n"/>
      <c r="AF20598" s="107" t="n"/>
      <c r="AG20598" s="107" t="n"/>
      <c r="AH20598" s="107" t="n"/>
      <c r="AI20598" s="107" t="n"/>
      <c r="AJ20598" s="107" t="n"/>
      <c r="AK20598" s="107" t="n"/>
      <c r="AL20598" s="107" t="n"/>
      <c r="AM20598" s="107" t="n"/>
      <c r="AN20598" s="107" t="n"/>
      <c r="AO20598" s="107" t="n"/>
      <c r="AP20598" s="107" t="n"/>
      <c r="AQ20598" s="107" t="n"/>
      <c r="AR20598" s="107" t="n"/>
      <c r="AS20598" s="107" t="n"/>
      <c r="AT20598" s="107" t="n"/>
      <c r="AU20598" s="107" t="n"/>
      <c r="AV20598" s="107" t="n"/>
      <c r="AW20598" s="107" t="n"/>
      <c r="AX20598" s="107" t="n"/>
      <c r="AY20598" s="107" t="n"/>
      <c r="AZ20598" s="107" t="n"/>
    </row>
    <row r="20599">
      <c r="AA20599" s="107" t="n"/>
      <c r="AB20599" s="107" t="n"/>
      <c r="AC20599" s="107" t="n"/>
      <c r="AD20599" s="107" t="n"/>
      <c r="AE20599" s="107" t="n"/>
      <c r="AF20599" s="107" t="n"/>
      <c r="AG20599" s="107" t="n"/>
      <c r="AH20599" s="107" t="n"/>
      <c r="AI20599" s="107" t="n"/>
      <c r="AJ20599" s="107" t="n"/>
      <c r="AK20599" s="107" t="n"/>
      <c r="AL20599" s="107" t="n"/>
      <c r="AM20599" s="107" t="n"/>
      <c r="AN20599" s="107" t="n"/>
      <c r="AO20599" s="107" t="n"/>
      <c r="AP20599" s="107" t="n"/>
      <c r="AQ20599" s="107" t="n"/>
      <c r="AR20599" s="107" t="n"/>
      <c r="AS20599" s="107" t="n"/>
      <c r="AT20599" s="107" t="n"/>
      <c r="AU20599" s="107" t="n"/>
      <c r="AV20599" s="107" t="n"/>
      <c r="AW20599" s="107" t="n"/>
      <c r="AX20599" s="107" t="n"/>
      <c r="AY20599" s="107" t="n"/>
      <c r="AZ20599" s="107" t="n"/>
    </row>
    <row r="20600">
      <c r="AA20600" s="107" t="n"/>
      <c r="AB20600" s="107" t="n"/>
      <c r="AC20600" s="107" t="n"/>
      <c r="AD20600" s="107" t="n"/>
      <c r="AE20600" s="107" t="n"/>
      <c r="AF20600" s="107" t="n"/>
      <c r="AG20600" s="107" t="n"/>
      <c r="AH20600" s="107" t="n"/>
      <c r="AI20600" s="107" t="n"/>
      <c r="AJ20600" s="107" t="n"/>
      <c r="AK20600" s="107" t="n"/>
      <c r="AL20600" s="107" t="n"/>
      <c r="AM20600" s="107" t="n"/>
      <c r="AN20600" s="107" t="n"/>
      <c r="AO20600" s="107" t="n"/>
      <c r="AP20600" s="107" t="n"/>
      <c r="AQ20600" s="107" t="n"/>
      <c r="AR20600" s="107" t="n"/>
      <c r="AS20600" s="107" t="n"/>
      <c r="AT20600" s="107" t="n"/>
      <c r="AU20600" s="107" t="n"/>
      <c r="AV20600" s="107" t="n"/>
      <c r="AW20600" s="107" t="n"/>
      <c r="AX20600" s="107" t="n"/>
      <c r="AY20600" s="107" t="n"/>
      <c r="AZ20600" s="107" t="n"/>
    </row>
    <row r="20601">
      <c r="AA20601" s="107" t="n"/>
      <c r="AB20601" s="107" t="n"/>
      <c r="AC20601" s="107" t="n"/>
      <c r="AD20601" s="107" t="n"/>
      <c r="AE20601" s="107" t="n"/>
      <c r="AF20601" s="107" t="n"/>
      <c r="AG20601" s="107" t="n"/>
      <c r="AH20601" s="107" t="n"/>
      <c r="AI20601" s="107" t="n"/>
      <c r="AJ20601" s="107" t="n"/>
      <c r="AK20601" s="107" t="n"/>
      <c r="AL20601" s="107" t="n"/>
      <c r="AM20601" s="107" t="n"/>
      <c r="AN20601" s="107" t="n"/>
      <c r="AO20601" s="107" t="n"/>
      <c r="AP20601" s="107" t="n"/>
      <c r="AQ20601" s="107" t="n"/>
      <c r="AR20601" s="107" t="n"/>
      <c r="AS20601" s="107" t="n"/>
      <c r="AT20601" s="107" t="n"/>
      <c r="AU20601" s="107" t="n"/>
      <c r="AV20601" s="107" t="n"/>
      <c r="AW20601" s="107" t="n"/>
      <c r="AX20601" s="107" t="n"/>
      <c r="AY20601" s="107" t="n"/>
      <c r="AZ20601" s="107" t="n"/>
    </row>
    <row r="20602">
      <c r="AA20602" s="107" t="n"/>
      <c r="AB20602" s="107" t="n"/>
      <c r="AC20602" s="107" t="n"/>
      <c r="AD20602" s="107" t="n"/>
      <c r="AE20602" s="107" t="n"/>
      <c r="AF20602" s="107" t="n"/>
      <c r="AG20602" s="107" t="n"/>
      <c r="AH20602" s="107" t="n"/>
      <c r="AI20602" s="107" t="n"/>
      <c r="AJ20602" s="107" t="n"/>
      <c r="AK20602" s="107" t="n"/>
      <c r="AL20602" s="107" t="n"/>
      <c r="AM20602" s="107" t="n"/>
      <c r="AN20602" s="107" t="n"/>
      <c r="AO20602" s="107" t="n"/>
      <c r="AP20602" s="107" t="n"/>
      <c r="AQ20602" s="107" t="n"/>
      <c r="AR20602" s="107" t="n"/>
      <c r="AS20602" s="107" t="n"/>
      <c r="AT20602" s="107" t="n"/>
      <c r="AU20602" s="107" t="n"/>
      <c r="AV20602" s="107" t="n"/>
      <c r="AW20602" s="107" t="n"/>
      <c r="AX20602" s="107" t="n"/>
      <c r="AY20602" s="107" t="n"/>
      <c r="AZ20602" s="107" t="n"/>
    </row>
    <row r="20603">
      <c r="AA20603" s="107" t="n"/>
      <c r="AB20603" s="107" t="n"/>
      <c r="AC20603" s="107" t="n"/>
      <c r="AD20603" s="107" t="n"/>
      <c r="AE20603" s="107" t="n"/>
      <c r="AF20603" s="107" t="n"/>
      <c r="AG20603" s="107" t="n"/>
      <c r="AH20603" s="107" t="n"/>
      <c r="AI20603" s="107" t="n"/>
      <c r="AJ20603" s="107" t="n"/>
      <c r="AK20603" s="107" t="n"/>
      <c r="AL20603" s="107" t="n"/>
      <c r="AM20603" s="107" t="n"/>
      <c r="AN20603" s="107" t="n"/>
      <c r="AO20603" s="107" t="n"/>
      <c r="AP20603" s="107" t="n"/>
      <c r="AQ20603" s="107" t="n"/>
      <c r="AR20603" s="107" t="n"/>
      <c r="AS20603" s="107" t="n"/>
      <c r="AT20603" s="107" t="n"/>
      <c r="AU20603" s="107" t="n"/>
      <c r="AV20603" s="107" t="n"/>
      <c r="AW20603" s="107" t="n"/>
      <c r="AX20603" s="107" t="n"/>
      <c r="AY20603" s="107" t="n"/>
      <c r="AZ20603" s="107" t="n"/>
    </row>
    <row r="20604">
      <c r="AA20604" s="107" t="n"/>
      <c r="AB20604" s="107" t="n"/>
      <c r="AC20604" s="107" t="n"/>
      <c r="AD20604" s="107" t="n"/>
      <c r="AE20604" s="107" t="n"/>
      <c r="AF20604" s="107" t="n"/>
      <c r="AG20604" s="107" t="n"/>
      <c r="AH20604" s="107" t="n"/>
      <c r="AI20604" s="107" t="n"/>
      <c r="AJ20604" s="107" t="n"/>
      <c r="AK20604" s="107" t="n"/>
      <c r="AL20604" s="107" t="n"/>
      <c r="AM20604" s="107" t="n"/>
      <c r="AN20604" s="107" t="n"/>
      <c r="AO20604" s="107" t="n"/>
      <c r="AP20604" s="107" t="n"/>
      <c r="AQ20604" s="107" t="n"/>
      <c r="AR20604" s="107" t="n"/>
      <c r="AS20604" s="107" t="n"/>
      <c r="AT20604" s="107" t="n"/>
      <c r="AU20604" s="107" t="n"/>
      <c r="AV20604" s="107" t="n"/>
      <c r="AW20604" s="107" t="n"/>
      <c r="AX20604" s="107" t="n"/>
      <c r="AY20604" s="107" t="n"/>
      <c r="AZ20604" s="107" t="n"/>
    </row>
    <row r="20605">
      <c r="AA20605" s="107" t="n"/>
      <c r="AB20605" s="107" t="n"/>
      <c r="AC20605" s="107" t="n"/>
      <c r="AD20605" s="107" t="n"/>
      <c r="AE20605" s="107" t="n"/>
      <c r="AF20605" s="107" t="n"/>
      <c r="AG20605" s="107" t="n"/>
      <c r="AH20605" s="107" t="n"/>
      <c r="AI20605" s="107" t="n"/>
      <c r="AJ20605" s="107" t="n"/>
      <c r="AK20605" s="107" t="n"/>
      <c r="AL20605" s="107" t="n"/>
      <c r="AM20605" s="107" t="n"/>
      <c r="AN20605" s="107" t="n"/>
      <c r="AO20605" s="107" t="n"/>
      <c r="AP20605" s="107" t="n"/>
      <c r="AQ20605" s="107" t="n"/>
      <c r="AR20605" s="107" t="n"/>
      <c r="AS20605" s="107" t="n"/>
      <c r="AT20605" s="107" t="n"/>
      <c r="AU20605" s="107" t="n"/>
      <c r="AV20605" s="107" t="n"/>
      <c r="AW20605" s="107" t="n"/>
      <c r="AX20605" s="107" t="n"/>
      <c r="AY20605" s="107" t="n"/>
      <c r="AZ20605" s="107" t="n"/>
    </row>
    <row r="20606">
      <c r="AA20606" s="107" t="n"/>
      <c r="AB20606" s="107" t="n"/>
      <c r="AC20606" s="107" t="n"/>
      <c r="AD20606" s="107" t="n"/>
      <c r="AE20606" s="107" t="n"/>
      <c r="AF20606" s="107" t="n"/>
      <c r="AG20606" s="107" t="n"/>
      <c r="AH20606" s="107" t="n"/>
      <c r="AI20606" s="107" t="n"/>
      <c r="AJ20606" s="107" t="n"/>
      <c r="AK20606" s="107" t="n"/>
      <c r="AL20606" s="107" t="n"/>
      <c r="AM20606" s="107" t="n"/>
      <c r="AN20606" s="107" t="n"/>
      <c r="AO20606" s="107" t="n"/>
      <c r="AP20606" s="107" t="n"/>
      <c r="AQ20606" s="107" t="n"/>
      <c r="AR20606" s="107" t="n"/>
      <c r="AS20606" s="107" t="n"/>
      <c r="AT20606" s="107" t="n"/>
      <c r="AU20606" s="107" t="n"/>
      <c r="AV20606" s="107" t="n"/>
      <c r="AW20606" s="107" t="n"/>
      <c r="AX20606" s="107" t="n"/>
      <c r="AY20606" s="107" t="n"/>
      <c r="AZ20606" s="107" t="n"/>
    </row>
    <row r="20607">
      <c r="AA20607" s="107" t="n"/>
      <c r="AB20607" s="107" t="n"/>
      <c r="AC20607" s="107" t="n"/>
      <c r="AD20607" s="107" t="n"/>
      <c r="AE20607" s="107" t="n"/>
      <c r="AF20607" s="107" t="n"/>
      <c r="AG20607" s="107" t="n"/>
      <c r="AH20607" s="107" t="n"/>
      <c r="AI20607" s="107" t="n"/>
      <c r="AJ20607" s="107" t="n"/>
      <c r="AK20607" s="107" t="n"/>
      <c r="AL20607" s="107" t="n"/>
      <c r="AM20607" s="107" t="n"/>
      <c r="AN20607" s="107" t="n"/>
      <c r="AO20607" s="107" t="n"/>
      <c r="AP20607" s="107" t="n"/>
      <c r="AQ20607" s="107" t="n"/>
      <c r="AR20607" s="107" t="n"/>
      <c r="AS20607" s="107" t="n"/>
      <c r="AT20607" s="107" t="n"/>
      <c r="AU20607" s="107" t="n"/>
      <c r="AV20607" s="107" t="n"/>
      <c r="AW20607" s="107" t="n"/>
      <c r="AX20607" s="107" t="n"/>
      <c r="AY20607" s="107" t="n"/>
      <c r="AZ20607" s="107" t="n"/>
    </row>
    <row r="20608">
      <c r="AA20608" s="107" t="n"/>
      <c r="AB20608" s="107" t="n"/>
      <c r="AC20608" s="107" t="n"/>
      <c r="AD20608" s="107" t="n"/>
      <c r="AE20608" s="107" t="n"/>
      <c r="AF20608" s="107" t="n"/>
      <c r="AG20608" s="107" t="n"/>
      <c r="AH20608" s="107" t="n"/>
      <c r="AI20608" s="107" t="n"/>
      <c r="AJ20608" s="107" t="n"/>
      <c r="AK20608" s="107" t="n"/>
      <c r="AL20608" s="107" t="n"/>
      <c r="AM20608" s="107" t="n"/>
      <c r="AN20608" s="107" t="n"/>
      <c r="AO20608" s="107" t="n"/>
      <c r="AP20608" s="107" t="n"/>
      <c r="AQ20608" s="107" t="n"/>
      <c r="AR20608" s="107" t="n"/>
      <c r="AS20608" s="107" t="n"/>
      <c r="AT20608" s="107" t="n"/>
      <c r="AU20608" s="107" t="n"/>
      <c r="AV20608" s="107" t="n"/>
      <c r="AW20608" s="107" t="n"/>
      <c r="AX20608" s="107" t="n"/>
      <c r="AY20608" s="107" t="n"/>
      <c r="AZ20608" s="107" t="n"/>
    </row>
    <row r="20609">
      <c r="AA20609" s="107" t="n"/>
      <c r="AB20609" s="107" t="n"/>
      <c r="AC20609" s="107" t="n"/>
      <c r="AD20609" s="107" t="n"/>
      <c r="AE20609" s="107" t="n"/>
      <c r="AF20609" s="107" t="n"/>
      <c r="AG20609" s="107" t="n"/>
      <c r="AH20609" s="107" t="n"/>
      <c r="AI20609" s="107" t="n"/>
      <c r="AJ20609" s="107" t="n"/>
      <c r="AK20609" s="107" t="n"/>
      <c r="AL20609" s="107" t="n"/>
      <c r="AM20609" s="107" t="n"/>
      <c r="AN20609" s="107" t="n"/>
      <c r="AO20609" s="107" t="n"/>
      <c r="AP20609" s="107" t="n"/>
      <c r="AQ20609" s="107" t="n"/>
      <c r="AR20609" s="107" t="n"/>
      <c r="AS20609" s="107" t="n"/>
      <c r="AT20609" s="107" t="n"/>
      <c r="AU20609" s="107" t="n"/>
      <c r="AV20609" s="107" t="n"/>
      <c r="AW20609" s="107" t="n"/>
      <c r="AX20609" s="107" t="n"/>
      <c r="AY20609" s="107" t="n"/>
      <c r="AZ20609" s="107" t="n"/>
    </row>
    <row r="20610">
      <c r="AA20610" s="107" t="n"/>
      <c r="AB20610" s="107" t="n"/>
      <c r="AC20610" s="107" t="n"/>
      <c r="AD20610" s="107" t="n"/>
      <c r="AE20610" s="107" t="n"/>
      <c r="AF20610" s="107" t="n"/>
      <c r="AG20610" s="107" t="n"/>
      <c r="AH20610" s="107" t="n"/>
      <c r="AI20610" s="107" t="n"/>
      <c r="AJ20610" s="107" t="n"/>
      <c r="AK20610" s="107" t="n"/>
      <c r="AL20610" s="107" t="n"/>
      <c r="AM20610" s="107" t="n"/>
      <c r="AN20610" s="107" t="n"/>
      <c r="AO20610" s="107" t="n"/>
      <c r="AP20610" s="107" t="n"/>
      <c r="AQ20610" s="107" t="n"/>
      <c r="AR20610" s="107" t="n"/>
      <c r="AS20610" s="107" t="n"/>
      <c r="AT20610" s="107" t="n"/>
      <c r="AU20610" s="107" t="n"/>
      <c r="AV20610" s="107" t="n"/>
      <c r="AW20610" s="107" t="n"/>
      <c r="AX20610" s="107" t="n"/>
      <c r="AY20610" s="107" t="n"/>
      <c r="AZ20610" s="107" t="n"/>
    </row>
    <row r="20611">
      <c r="AA20611" s="107" t="n"/>
      <c r="AB20611" s="107" t="n"/>
      <c r="AC20611" s="107" t="n"/>
      <c r="AD20611" s="107" t="n"/>
      <c r="AE20611" s="107" t="n"/>
      <c r="AF20611" s="107" t="n"/>
      <c r="AG20611" s="107" t="n"/>
      <c r="AH20611" s="107" t="n"/>
      <c r="AI20611" s="107" t="n"/>
      <c r="AJ20611" s="107" t="n"/>
      <c r="AK20611" s="107" t="n"/>
      <c r="AL20611" s="107" t="n"/>
      <c r="AM20611" s="107" t="n"/>
      <c r="AN20611" s="107" t="n"/>
      <c r="AO20611" s="107" t="n"/>
      <c r="AP20611" s="107" t="n"/>
      <c r="AQ20611" s="107" t="n"/>
      <c r="AR20611" s="107" t="n"/>
      <c r="AS20611" s="107" t="n"/>
      <c r="AT20611" s="107" t="n"/>
      <c r="AU20611" s="107" t="n"/>
      <c r="AV20611" s="107" t="n"/>
      <c r="AW20611" s="107" t="n"/>
      <c r="AX20611" s="107" t="n"/>
      <c r="AY20611" s="107" t="n"/>
      <c r="AZ20611" s="107" t="n"/>
    </row>
    <row r="20612">
      <c r="AA20612" s="107" t="n"/>
      <c r="AB20612" s="107" t="n"/>
      <c r="AC20612" s="107" t="n"/>
      <c r="AD20612" s="107" t="n"/>
      <c r="AE20612" s="107" t="n"/>
      <c r="AF20612" s="107" t="n"/>
      <c r="AG20612" s="107" t="n"/>
      <c r="AH20612" s="107" t="n"/>
      <c r="AI20612" s="107" t="n"/>
      <c r="AJ20612" s="107" t="n"/>
      <c r="AK20612" s="107" t="n"/>
      <c r="AL20612" s="107" t="n"/>
      <c r="AM20612" s="107" t="n"/>
      <c r="AN20612" s="107" t="n"/>
      <c r="AO20612" s="107" t="n"/>
      <c r="AP20612" s="107" t="n"/>
      <c r="AQ20612" s="107" t="n"/>
      <c r="AR20612" s="107" t="n"/>
      <c r="AS20612" s="107" t="n"/>
      <c r="AT20612" s="107" t="n"/>
      <c r="AU20612" s="107" t="n"/>
      <c r="AV20612" s="107" t="n"/>
      <c r="AW20612" s="107" t="n"/>
      <c r="AX20612" s="107" t="n"/>
      <c r="AY20612" s="107" t="n"/>
      <c r="AZ20612" s="107" t="n"/>
    </row>
    <row r="20613">
      <c r="AA20613" s="107" t="n"/>
      <c r="AB20613" s="107" t="n"/>
      <c r="AC20613" s="107" t="n"/>
      <c r="AD20613" s="107" t="n"/>
      <c r="AE20613" s="107" t="n"/>
      <c r="AF20613" s="107" t="n"/>
      <c r="AG20613" s="107" t="n"/>
      <c r="AH20613" s="107" t="n"/>
      <c r="AI20613" s="107" t="n"/>
      <c r="AJ20613" s="107" t="n"/>
      <c r="AK20613" s="107" t="n"/>
      <c r="AL20613" s="107" t="n"/>
      <c r="AM20613" s="107" t="n"/>
      <c r="AN20613" s="107" t="n"/>
      <c r="AO20613" s="107" t="n"/>
      <c r="AP20613" s="107" t="n"/>
      <c r="AQ20613" s="107" t="n"/>
      <c r="AR20613" s="107" t="n"/>
      <c r="AS20613" s="107" t="n"/>
      <c r="AT20613" s="107" t="n"/>
      <c r="AU20613" s="107" t="n"/>
      <c r="AV20613" s="107" t="n"/>
      <c r="AW20613" s="107" t="n"/>
      <c r="AX20613" s="107" t="n"/>
      <c r="AY20613" s="107" t="n"/>
      <c r="AZ20613" s="107" t="n"/>
    </row>
    <row r="20614">
      <c r="AA20614" s="107" t="n"/>
      <c r="AB20614" s="107" t="n"/>
      <c r="AC20614" s="107" t="n"/>
      <c r="AD20614" s="107" t="n"/>
      <c r="AE20614" s="107" t="n"/>
      <c r="AF20614" s="107" t="n"/>
      <c r="AG20614" s="107" t="n"/>
      <c r="AH20614" s="107" t="n"/>
      <c r="AI20614" s="107" t="n"/>
      <c r="AJ20614" s="107" t="n"/>
      <c r="AK20614" s="107" t="n"/>
      <c r="AL20614" s="107" t="n"/>
      <c r="AM20614" s="107" t="n"/>
      <c r="AN20614" s="107" t="n"/>
      <c r="AO20614" s="107" t="n"/>
      <c r="AP20614" s="107" t="n"/>
      <c r="AQ20614" s="107" t="n"/>
      <c r="AR20614" s="107" t="n"/>
      <c r="AS20614" s="107" t="n"/>
      <c r="AT20614" s="107" t="n"/>
      <c r="AU20614" s="107" t="n"/>
      <c r="AV20614" s="107" t="n"/>
      <c r="AW20614" s="107" t="n"/>
      <c r="AX20614" s="107" t="n"/>
      <c r="AY20614" s="107" t="n"/>
      <c r="AZ20614" s="107" t="n"/>
    </row>
    <row r="20615">
      <c r="AA20615" s="107" t="n"/>
      <c r="AB20615" s="107" t="n"/>
      <c r="AC20615" s="107" t="n"/>
      <c r="AD20615" s="107" t="n"/>
      <c r="AE20615" s="107" t="n"/>
      <c r="AF20615" s="107" t="n"/>
      <c r="AG20615" s="107" t="n"/>
      <c r="AH20615" s="107" t="n"/>
      <c r="AI20615" s="107" t="n"/>
      <c r="AJ20615" s="107" t="n"/>
      <c r="AK20615" s="107" t="n"/>
      <c r="AL20615" s="107" t="n"/>
      <c r="AM20615" s="107" t="n"/>
      <c r="AN20615" s="107" t="n"/>
      <c r="AO20615" s="107" t="n"/>
      <c r="AP20615" s="107" t="n"/>
      <c r="AQ20615" s="107" t="n"/>
      <c r="AR20615" s="107" t="n"/>
      <c r="AS20615" s="107" t="n"/>
      <c r="AT20615" s="107" t="n"/>
      <c r="AU20615" s="107" t="n"/>
      <c r="AV20615" s="107" t="n"/>
      <c r="AW20615" s="107" t="n"/>
      <c r="AX20615" s="107" t="n"/>
      <c r="AY20615" s="107" t="n"/>
      <c r="AZ20615" s="107" t="n"/>
    </row>
    <row r="20616">
      <c r="AA20616" s="107" t="n"/>
      <c r="AB20616" s="107" t="n"/>
      <c r="AC20616" s="107" t="n"/>
      <c r="AD20616" s="107" t="n"/>
      <c r="AE20616" s="107" t="n"/>
      <c r="AF20616" s="107" t="n"/>
      <c r="AG20616" s="107" t="n"/>
      <c r="AH20616" s="107" t="n"/>
      <c r="AI20616" s="107" t="n"/>
      <c r="AJ20616" s="107" t="n"/>
      <c r="AK20616" s="107" t="n"/>
      <c r="AL20616" s="107" t="n"/>
      <c r="AM20616" s="107" t="n"/>
      <c r="AN20616" s="107" t="n"/>
      <c r="AO20616" s="107" t="n"/>
      <c r="AP20616" s="107" t="n"/>
      <c r="AQ20616" s="107" t="n"/>
      <c r="AR20616" s="107" t="n"/>
      <c r="AS20616" s="107" t="n"/>
      <c r="AT20616" s="107" t="n"/>
      <c r="AU20616" s="107" t="n"/>
      <c r="AV20616" s="107" t="n"/>
      <c r="AW20616" s="107" t="n"/>
      <c r="AX20616" s="107" t="n"/>
      <c r="AY20616" s="107" t="n"/>
      <c r="AZ20616" s="107" t="n"/>
    </row>
    <row r="20617">
      <c r="AA20617" s="107" t="n"/>
      <c r="AB20617" s="107" t="n"/>
      <c r="AC20617" s="107" t="n"/>
      <c r="AD20617" s="107" t="n"/>
      <c r="AE20617" s="107" t="n"/>
      <c r="AF20617" s="107" t="n"/>
      <c r="AG20617" s="107" t="n"/>
      <c r="AH20617" s="107" t="n"/>
      <c r="AI20617" s="107" t="n"/>
      <c r="AJ20617" s="107" t="n"/>
      <c r="AK20617" s="107" t="n"/>
      <c r="AL20617" s="107" t="n"/>
      <c r="AM20617" s="107" t="n"/>
      <c r="AN20617" s="107" t="n"/>
      <c r="AO20617" s="107" t="n"/>
      <c r="AP20617" s="107" t="n"/>
      <c r="AQ20617" s="107" t="n"/>
      <c r="AR20617" s="107" t="n"/>
      <c r="AS20617" s="107" t="n"/>
      <c r="AT20617" s="107" t="n"/>
      <c r="AU20617" s="107" t="n"/>
      <c r="AV20617" s="107" t="n"/>
      <c r="AW20617" s="107" t="n"/>
      <c r="AX20617" s="107" t="n"/>
      <c r="AY20617" s="107" t="n"/>
      <c r="AZ20617" s="107" t="n"/>
    </row>
    <row r="20618">
      <c r="AA20618" s="107" t="n"/>
      <c r="AB20618" s="107" t="n"/>
      <c r="AC20618" s="107" t="n"/>
      <c r="AD20618" s="107" t="n"/>
      <c r="AE20618" s="107" t="n"/>
      <c r="AF20618" s="107" t="n"/>
      <c r="AG20618" s="107" t="n"/>
      <c r="AH20618" s="107" t="n"/>
      <c r="AI20618" s="107" t="n"/>
      <c r="AJ20618" s="107" t="n"/>
      <c r="AK20618" s="107" t="n"/>
      <c r="AL20618" s="107" t="n"/>
      <c r="AM20618" s="107" t="n"/>
      <c r="AN20618" s="107" t="n"/>
      <c r="AO20618" s="107" t="n"/>
      <c r="AP20618" s="107" t="n"/>
      <c r="AQ20618" s="107" t="n"/>
      <c r="AR20618" s="107" t="n"/>
      <c r="AS20618" s="107" t="n"/>
      <c r="AT20618" s="107" t="n"/>
      <c r="AU20618" s="107" t="n"/>
      <c r="AV20618" s="107" t="n"/>
      <c r="AW20618" s="107" t="n"/>
      <c r="AX20618" s="107" t="n"/>
      <c r="AY20618" s="107" t="n"/>
      <c r="AZ20618" s="107" t="n"/>
    </row>
    <row r="20619">
      <c r="AA20619" s="107" t="n"/>
      <c r="AB20619" s="107" t="n"/>
      <c r="AC20619" s="107" t="n"/>
      <c r="AD20619" s="107" t="n"/>
      <c r="AE20619" s="107" t="n"/>
      <c r="AF20619" s="107" t="n"/>
      <c r="AG20619" s="107" t="n"/>
      <c r="AH20619" s="107" t="n"/>
      <c r="AI20619" s="107" t="n"/>
      <c r="AJ20619" s="107" t="n"/>
      <c r="AK20619" s="107" t="n"/>
      <c r="AL20619" s="107" t="n"/>
      <c r="AM20619" s="107" t="n"/>
      <c r="AN20619" s="107" t="n"/>
      <c r="AO20619" s="107" t="n"/>
      <c r="AP20619" s="107" t="n"/>
      <c r="AQ20619" s="107" t="n"/>
      <c r="AR20619" s="107" t="n"/>
      <c r="AS20619" s="107" t="n"/>
      <c r="AT20619" s="107" t="n"/>
      <c r="AU20619" s="107" t="n"/>
      <c r="AV20619" s="107" t="n"/>
      <c r="AW20619" s="107" t="n"/>
      <c r="AX20619" s="107" t="n"/>
      <c r="AY20619" s="107" t="n"/>
      <c r="AZ20619" s="107" t="n"/>
    </row>
    <row r="20620">
      <c r="AA20620" s="107" t="n"/>
      <c r="AB20620" s="107" t="n"/>
      <c r="AC20620" s="107" t="n"/>
      <c r="AD20620" s="107" t="n"/>
      <c r="AE20620" s="107" t="n"/>
      <c r="AF20620" s="107" t="n"/>
      <c r="AG20620" s="107" t="n"/>
      <c r="AH20620" s="107" t="n"/>
      <c r="AI20620" s="107" t="n"/>
      <c r="AJ20620" s="107" t="n"/>
      <c r="AK20620" s="107" t="n"/>
      <c r="AL20620" s="107" t="n"/>
      <c r="AM20620" s="107" t="n"/>
      <c r="AN20620" s="107" t="n"/>
      <c r="AO20620" s="107" t="n"/>
      <c r="AP20620" s="107" t="n"/>
      <c r="AQ20620" s="107" t="n"/>
      <c r="AR20620" s="107" t="n"/>
      <c r="AS20620" s="107" t="n"/>
      <c r="AT20620" s="107" t="n"/>
      <c r="AU20620" s="107" t="n"/>
      <c r="AV20620" s="107" t="n"/>
      <c r="AW20620" s="107" t="n"/>
      <c r="AX20620" s="107" t="n"/>
      <c r="AY20620" s="107" t="n"/>
      <c r="AZ20620" s="107" t="n"/>
    </row>
    <row r="20621">
      <c r="AA20621" s="107" t="n"/>
      <c r="AB20621" s="107" t="n"/>
      <c r="AC20621" s="107" t="n"/>
      <c r="AD20621" s="107" t="n"/>
      <c r="AE20621" s="107" t="n"/>
      <c r="AF20621" s="107" t="n"/>
      <c r="AG20621" s="107" t="n"/>
      <c r="AH20621" s="107" t="n"/>
      <c r="AI20621" s="107" t="n"/>
      <c r="AJ20621" s="107" t="n"/>
      <c r="AK20621" s="107" t="n"/>
      <c r="AL20621" s="107" t="n"/>
      <c r="AM20621" s="107" t="n"/>
      <c r="AN20621" s="107" t="n"/>
      <c r="AO20621" s="107" t="n"/>
      <c r="AP20621" s="107" t="n"/>
      <c r="AQ20621" s="107" t="n"/>
      <c r="AR20621" s="107" t="n"/>
      <c r="AS20621" s="107" t="n"/>
      <c r="AT20621" s="107" t="n"/>
      <c r="AU20621" s="107" t="n"/>
      <c r="AV20621" s="107" t="n"/>
      <c r="AW20621" s="107" t="n"/>
      <c r="AX20621" s="107" t="n"/>
      <c r="AY20621" s="107" t="n"/>
      <c r="AZ20621" s="107" t="n"/>
    </row>
    <row r="20622">
      <c r="AA20622" s="107" t="n"/>
      <c r="AB20622" s="107" t="n"/>
      <c r="AC20622" s="107" t="n"/>
      <c r="AD20622" s="107" t="n"/>
      <c r="AE20622" s="107" t="n"/>
      <c r="AF20622" s="107" t="n"/>
      <c r="AG20622" s="107" t="n"/>
      <c r="AH20622" s="107" t="n"/>
      <c r="AI20622" s="107" t="n"/>
      <c r="AJ20622" s="107" t="n"/>
      <c r="AK20622" s="107" t="n"/>
      <c r="AL20622" s="107" t="n"/>
      <c r="AM20622" s="107" t="n"/>
      <c r="AN20622" s="107" t="n"/>
      <c r="AO20622" s="107" t="n"/>
      <c r="AP20622" s="107" t="n"/>
      <c r="AQ20622" s="107" t="n"/>
      <c r="AR20622" s="107" t="n"/>
      <c r="AS20622" s="107" t="n"/>
      <c r="AT20622" s="107" t="n"/>
      <c r="AU20622" s="107" t="n"/>
      <c r="AV20622" s="107" t="n"/>
      <c r="AW20622" s="107" t="n"/>
      <c r="AX20622" s="107" t="n"/>
      <c r="AY20622" s="107" t="n"/>
      <c r="AZ20622" s="107" t="n"/>
    </row>
    <row r="20623">
      <c r="AA20623" s="107" t="n"/>
      <c r="AB20623" s="107" t="n"/>
      <c r="AC20623" s="107" t="n"/>
      <c r="AD20623" s="107" t="n"/>
      <c r="AE20623" s="107" t="n"/>
      <c r="AF20623" s="107" t="n"/>
      <c r="AG20623" s="107" t="n"/>
      <c r="AH20623" s="107" t="n"/>
      <c r="AI20623" s="107" t="n"/>
      <c r="AJ20623" s="107" t="n"/>
      <c r="AK20623" s="107" t="n"/>
      <c r="AL20623" s="107" t="n"/>
      <c r="AM20623" s="107" t="n"/>
      <c r="AN20623" s="107" t="n"/>
      <c r="AO20623" s="107" t="n"/>
      <c r="AP20623" s="107" t="n"/>
      <c r="AQ20623" s="107" t="n"/>
      <c r="AR20623" s="107" t="n"/>
      <c r="AS20623" s="107" t="n"/>
      <c r="AT20623" s="107" t="n"/>
      <c r="AU20623" s="107" t="n"/>
      <c r="AV20623" s="107" t="n"/>
      <c r="AW20623" s="107" t="n"/>
      <c r="AX20623" s="107" t="n"/>
      <c r="AY20623" s="107" t="n"/>
      <c r="AZ20623" s="107" t="n"/>
    </row>
    <row r="20624">
      <c r="AA20624" s="107" t="n"/>
      <c r="AB20624" s="107" t="n"/>
      <c r="AC20624" s="107" t="n"/>
      <c r="AD20624" s="107" t="n"/>
      <c r="AE20624" s="107" t="n"/>
      <c r="AF20624" s="107" t="n"/>
      <c r="AG20624" s="107" t="n"/>
      <c r="AH20624" s="107" t="n"/>
      <c r="AI20624" s="107" t="n"/>
      <c r="AJ20624" s="107" t="n"/>
      <c r="AK20624" s="107" t="n"/>
      <c r="AL20624" s="107" t="n"/>
      <c r="AM20624" s="107" t="n"/>
      <c r="AN20624" s="107" t="n"/>
      <c r="AO20624" s="107" t="n"/>
      <c r="AP20624" s="107" t="n"/>
      <c r="AQ20624" s="107" t="n"/>
      <c r="AR20624" s="107" t="n"/>
      <c r="AS20624" s="107" t="n"/>
      <c r="AT20624" s="107" t="n"/>
      <c r="AU20624" s="107" t="n"/>
      <c r="AV20624" s="107" t="n"/>
      <c r="AW20624" s="107" t="n"/>
      <c r="AX20624" s="107" t="n"/>
      <c r="AY20624" s="107" t="n"/>
      <c r="AZ20624" s="107" t="n"/>
    </row>
    <row r="20625">
      <c r="AA20625" s="107" t="n"/>
      <c r="AB20625" s="107" t="n"/>
      <c r="AC20625" s="107" t="n"/>
      <c r="AD20625" s="107" t="n"/>
      <c r="AE20625" s="107" t="n"/>
      <c r="AF20625" s="107" t="n"/>
      <c r="AG20625" s="107" t="n"/>
      <c r="AH20625" s="107" t="n"/>
      <c r="AI20625" s="107" t="n"/>
      <c r="AJ20625" s="107" t="n"/>
      <c r="AK20625" s="107" t="n"/>
      <c r="AL20625" s="107" t="n"/>
      <c r="AM20625" s="107" t="n"/>
      <c r="AN20625" s="107" t="n"/>
      <c r="AO20625" s="107" t="n"/>
      <c r="AP20625" s="107" t="n"/>
      <c r="AQ20625" s="107" t="n"/>
      <c r="AR20625" s="107" t="n"/>
      <c r="AS20625" s="107" t="n"/>
      <c r="AT20625" s="107" t="n"/>
      <c r="AU20625" s="107" t="n"/>
      <c r="AV20625" s="107" t="n"/>
      <c r="AW20625" s="107" t="n"/>
      <c r="AX20625" s="107" t="n"/>
      <c r="AY20625" s="107" t="n"/>
      <c r="AZ20625" s="107" t="n"/>
    </row>
    <row r="20626">
      <c r="AA20626" s="107" t="n"/>
      <c r="AB20626" s="107" t="n"/>
      <c r="AC20626" s="107" t="n"/>
      <c r="AD20626" s="107" t="n"/>
      <c r="AE20626" s="107" t="n"/>
      <c r="AF20626" s="107" t="n"/>
      <c r="AG20626" s="107" t="n"/>
      <c r="AH20626" s="107" t="n"/>
      <c r="AI20626" s="107" t="n"/>
      <c r="AJ20626" s="107" t="n"/>
      <c r="AK20626" s="107" t="n"/>
      <c r="AL20626" s="107" t="n"/>
      <c r="AM20626" s="107" t="n"/>
      <c r="AN20626" s="107" t="n"/>
      <c r="AO20626" s="107" t="n"/>
      <c r="AP20626" s="107" t="n"/>
      <c r="AQ20626" s="107" t="n"/>
      <c r="AR20626" s="107" t="n"/>
      <c r="AS20626" s="107" t="n"/>
      <c r="AT20626" s="107" t="n"/>
      <c r="AU20626" s="107" t="n"/>
      <c r="AV20626" s="107" t="n"/>
      <c r="AW20626" s="107" t="n"/>
      <c r="AX20626" s="107" t="n"/>
      <c r="AY20626" s="107" t="n"/>
      <c r="AZ20626" s="107" t="n"/>
    </row>
    <row r="20627">
      <c r="AA20627" s="107" t="n"/>
      <c r="AB20627" s="107" t="n"/>
      <c r="AC20627" s="107" t="n"/>
      <c r="AD20627" s="107" t="n"/>
      <c r="AE20627" s="107" t="n"/>
      <c r="AF20627" s="107" t="n"/>
      <c r="AG20627" s="107" t="n"/>
      <c r="AH20627" s="107" t="n"/>
      <c r="AI20627" s="107" t="n"/>
      <c r="AJ20627" s="107" t="n"/>
      <c r="AK20627" s="107" t="n"/>
      <c r="AL20627" s="107" t="n"/>
      <c r="AM20627" s="107" t="n"/>
      <c r="AN20627" s="107" t="n"/>
      <c r="AO20627" s="107" t="n"/>
      <c r="AP20627" s="107" t="n"/>
      <c r="AQ20627" s="107" t="n"/>
      <c r="AR20627" s="107" t="n"/>
      <c r="AS20627" s="107" t="n"/>
      <c r="AT20627" s="107" t="n"/>
      <c r="AU20627" s="107" t="n"/>
      <c r="AV20627" s="107" t="n"/>
      <c r="AW20627" s="107" t="n"/>
      <c r="AX20627" s="107" t="n"/>
      <c r="AY20627" s="107" t="n"/>
      <c r="AZ20627" s="107" t="n"/>
    </row>
    <row r="20628">
      <c r="AA20628" s="107" t="n"/>
      <c r="AB20628" s="107" t="n"/>
      <c r="AC20628" s="107" t="n"/>
      <c r="AD20628" s="107" t="n"/>
      <c r="AE20628" s="107" t="n"/>
      <c r="AF20628" s="107" t="n"/>
      <c r="AG20628" s="107" t="n"/>
      <c r="AH20628" s="107" t="n"/>
      <c r="AI20628" s="107" t="n"/>
      <c r="AJ20628" s="107" t="n"/>
      <c r="AK20628" s="107" t="n"/>
      <c r="AL20628" s="107" t="n"/>
      <c r="AM20628" s="107" t="n"/>
      <c r="AN20628" s="107" t="n"/>
      <c r="AO20628" s="107" t="n"/>
      <c r="AP20628" s="107" t="n"/>
      <c r="AQ20628" s="107" t="n"/>
      <c r="AR20628" s="107" t="n"/>
      <c r="AS20628" s="107" t="n"/>
      <c r="AT20628" s="107" t="n"/>
      <c r="AU20628" s="107" t="n"/>
      <c r="AV20628" s="107" t="n"/>
      <c r="AW20628" s="107" t="n"/>
      <c r="AX20628" s="107" t="n"/>
      <c r="AY20628" s="107" t="n"/>
      <c r="AZ20628" s="107" t="n"/>
    </row>
    <row r="20629">
      <c r="AA20629" s="107" t="n"/>
      <c r="AB20629" s="107" t="n"/>
      <c r="AC20629" s="107" t="n"/>
      <c r="AD20629" s="107" t="n"/>
      <c r="AE20629" s="107" t="n"/>
      <c r="AF20629" s="107" t="n"/>
      <c r="AG20629" s="107" t="n"/>
      <c r="AH20629" s="107" t="n"/>
      <c r="AI20629" s="107" t="n"/>
      <c r="AJ20629" s="107" t="n"/>
      <c r="AK20629" s="107" t="n"/>
      <c r="AL20629" s="107" t="n"/>
      <c r="AM20629" s="107" t="n"/>
      <c r="AN20629" s="107" t="n"/>
      <c r="AO20629" s="107" t="n"/>
      <c r="AP20629" s="107" t="n"/>
      <c r="AQ20629" s="107" t="n"/>
      <c r="AR20629" s="107" t="n"/>
      <c r="AS20629" s="107" t="n"/>
      <c r="AT20629" s="107" t="n"/>
      <c r="AU20629" s="107" t="n"/>
      <c r="AV20629" s="107" t="n"/>
      <c r="AW20629" s="107" t="n"/>
      <c r="AX20629" s="107" t="n"/>
      <c r="AY20629" s="107" t="n"/>
      <c r="AZ20629" s="107" t="n"/>
    </row>
    <row r="20630">
      <c r="AA20630" s="107" t="n"/>
      <c r="AB20630" s="107" t="n"/>
      <c r="AC20630" s="107" t="n"/>
      <c r="AD20630" s="107" t="n"/>
      <c r="AE20630" s="107" t="n"/>
      <c r="AF20630" s="107" t="n"/>
      <c r="AG20630" s="107" t="n"/>
      <c r="AH20630" s="107" t="n"/>
      <c r="AI20630" s="107" t="n"/>
      <c r="AJ20630" s="107" t="n"/>
      <c r="AK20630" s="107" t="n"/>
      <c r="AL20630" s="107" t="n"/>
      <c r="AM20630" s="107" t="n"/>
      <c r="AN20630" s="107" t="n"/>
      <c r="AO20630" s="107" t="n"/>
      <c r="AP20630" s="107" t="n"/>
      <c r="AQ20630" s="107" t="n"/>
      <c r="AR20630" s="107" t="n"/>
      <c r="AS20630" s="107" t="n"/>
      <c r="AT20630" s="107" t="n"/>
      <c r="AU20630" s="107" t="n"/>
      <c r="AV20630" s="107" t="n"/>
      <c r="AW20630" s="107" t="n"/>
      <c r="AX20630" s="107" t="n"/>
      <c r="AY20630" s="107" t="n"/>
      <c r="AZ20630" s="107" t="n"/>
    </row>
    <row r="20631">
      <c r="AA20631" s="107" t="n"/>
      <c r="AB20631" s="107" t="n"/>
      <c r="AC20631" s="107" t="n"/>
      <c r="AD20631" s="107" t="n"/>
      <c r="AE20631" s="107" t="n"/>
      <c r="AF20631" s="107" t="n"/>
      <c r="AG20631" s="107" t="n"/>
      <c r="AH20631" s="107" t="n"/>
      <c r="AI20631" s="107" t="n"/>
      <c r="AJ20631" s="107" t="n"/>
      <c r="AK20631" s="107" t="n"/>
      <c r="AL20631" s="107" t="n"/>
      <c r="AM20631" s="107" t="n"/>
      <c r="AN20631" s="107" t="n"/>
      <c r="AO20631" s="107" t="n"/>
      <c r="AP20631" s="107" t="n"/>
      <c r="AQ20631" s="107" t="n"/>
      <c r="AR20631" s="107" t="n"/>
      <c r="AS20631" s="107" t="n"/>
      <c r="AT20631" s="107" t="n"/>
      <c r="AU20631" s="107" t="n"/>
      <c r="AV20631" s="107" t="n"/>
      <c r="AW20631" s="107" t="n"/>
      <c r="AX20631" s="107" t="n"/>
      <c r="AY20631" s="107" t="n"/>
      <c r="AZ20631" s="107" t="n"/>
    </row>
    <row r="20632">
      <c r="AA20632" s="107" t="n"/>
      <c r="AB20632" s="107" t="n"/>
      <c r="AC20632" s="107" t="n"/>
      <c r="AD20632" s="107" t="n"/>
      <c r="AE20632" s="107" t="n"/>
      <c r="AF20632" s="107" t="n"/>
      <c r="AG20632" s="107" t="n"/>
      <c r="AH20632" s="107" t="n"/>
      <c r="AI20632" s="107" t="n"/>
      <c r="AJ20632" s="107" t="n"/>
      <c r="AK20632" s="107" t="n"/>
      <c r="AL20632" s="107" t="n"/>
      <c r="AM20632" s="107" t="n"/>
      <c r="AN20632" s="107" t="n"/>
      <c r="AO20632" s="107" t="n"/>
      <c r="AP20632" s="107" t="n"/>
      <c r="AQ20632" s="107" t="n"/>
      <c r="AR20632" s="107" t="n"/>
      <c r="AS20632" s="107" t="n"/>
      <c r="AT20632" s="107" t="n"/>
      <c r="AU20632" s="107" t="n"/>
      <c r="AV20632" s="107" t="n"/>
      <c r="AW20632" s="107" t="n"/>
      <c r="AX20632" s="107" t="n"/>
      <c r="AY20632" s="107" t="n"/>
      <c r="AZ20632" s="107" t="n"/>
    </row>
    <row r="20633">
      <c r="AA20633" s="107" t="n"/>
      <c r="AB20633" s="107" t="n"/>
      <c r="AC20633" s="107" t="n"/>
      <c r="AD20633" s="107" t="n"/>
      <c r="AE20633" s="107" t="n"/>
      <c r="AF20633" s="107" t="n"/>
      <c r="AG20633" s="107" t="n"/>
      <c r="AH20633" s="107" t="n"/>
      <c r="AI20633" s="107" t="n"/>
      <c r="AJ20633" s="107" t="n"/>
      <c r="AK20633" s="107" t="n"/>
      <c r="AL20633" s="107" t="n"/>
      <c r="AM20633" s="107" t="n"/>
      <c r="AN20633" s="107" t="n"/>
      <c r="AO20633" s="107" t="n"/>
      <c r="AP20633" s="107" t="n"/>
      <c r="AQ20633" s="107" t="n"/>
      <c r="AR20633" s="107" t="n"/>
      <c r="AS20633" s="107" t="n"/>
      <c r="AT20633" s="107" t="n"/>
      <c r="AU20633" s="107" t="n"/>
      <c r="AV20633" s="107" t="n"/>
      <c r="AW20633" s="107" t="n"/>
      <c r="AX20633" s="107" t="n"/>
      <c r="AY20633" s="107" t="n"/>
      <c r="AZ20633" s="107" t="n"/>
    </row>
    <row r="20634">
      <c r="AA20634" s="107" t="n"/>
      <c r="AB20634" s="107" t="n"/>
      <c r="AC20634" s="107" t="n"/>
      <c r="AD20634" s="107" t="n"/>
      <c r="AE20634" s="107" t="n"/>
      <c r="AF20634" s="107" t="n"/>
      <c r="AG20634" s="107" t="n"/>
      <c r="AH20634" s="107" t="n"/>
      <c r="AI20634" s="107" t="n"/>
      <c r="AJ20634" s="107" t="n"/>
      <c r="AK20634" s="107" t="n"/>
      <c r="AL20634" s="107" t="n"/>
      <c r="AM20634" s="107" t="n"/>
      <c r="AN20634" s="107" t="n"/>
      <c r="AO20634" s="107" t="n"/>
      <c r="AP20634" s="107" t="n"/>
      <c r="AQ20634" s="107" t="n"/>
      <c r="AR20634" s="107" t="n"/>
      <c r="AS20634" s="107" t="n"/>
      <c r="AT20634" s="107" t="n"/>
      <c r="AU20634" s="107" t="n"/>
      <c r="AV20634" s="107" t="n"/>
      <c r="AW20634" s="107" t="n"/>
      <c r="AX20634" s="107" t="n"/>
      <c r="AY20634" s="107" t="n"/>
      <c r="AZ20634" s="107" t="n"/>
    </row>
    <row r="20635">
      <c r="AA20635" s="107" t="n"/>
      <c r="AB20635" s="107" t="n"/>
      <c r="AC20635" s="107" t="n"/>
      <c r="AD20635" s="107" t="n"/>
      <c r="AE20635" s="107" t="n"/>
      <c r="AF20635" s="107" t="n"/>
      <c r="AG20635" s="107" t="n"/>
      <c r="AH20635" s="107" t="n"/>
      <c r="AI20635" s="107" t="n"/>
      <c r="AJ20635" s="107" t="n"/>
      <c r="AK20635" s="107" t="n"/>
      <c r="AL20635" s="107" t="n"/>
      <c r="AM20635" s="107" t="n"/>
      <c r="AN20635" s="107" t="n"/>
      <c r="AO20635" s="107" t="n"/>
      <c r="AP20635" s="107" t="n"/>
      <c r="AQ20635" s="107" t="n"/>
      <c r="AR20635" s="107" t="n"/>
      <c r="AS20635" s="107" t="n"/>
      <c r="AT20635" s="107" t="n"/>
      <c r="AU20635" s="107" t="n"/>
      <c r="AV20635" s="107" t="n"/>
      <c r="AW20635" s="107" t="n"/>
      <c r="AX20635" s="107" t="n"/>
      <c r="AY20635" s="107" t="n"/>
      <c r="AZ20635" s="107" t="n"/>
    </row>
    <row r="20636">
      <c r="AA20636" s="107" t="n"/>
      <c r="AB20636" s="107" t="n"/>
      <c r="AC20636" s="107" t="n"/>
      <c r="AD20636" s="107" t="n"/>
      <c r="AE20636" s="107" t="n"/>
      <c r="AF20636" s="107" t="n"/>
      <c r="AG20636" s="107" t="n"/>
      <c r="AH20636" s="107" t="n"/>
      <c r="AI20636" s="107" t="n"/>
      <c r="AJ20636" s="107" t="n"/>
      <c r="AK20636" s="107" t="n"/>
      <c r="AL20636" s="107" t="n"/>
      <c r="AM20636" s="107" t="n"/>
      <c r="AN20636" s="107" t="n"/>
      <c r="AO20636" s="107" t="n"/>
      <c r="AP20636" s="107" t="n"/>
      <c r="AQ20636" s="107" t="n"/>
      <c r="AR20636" s="107" t="n"/>
      <c r="AS20636" s="107" t="n"/>
      <c r="AT20636" s="107" t="n"/>
      <c r="AU20636" s="107" t="n"/>
      <c r="AV20636" s="107" t="n"/>
      <c r="AW20636" s="107" t="n"/>
      <c r="AX20636" s="107" t="n"/>
      <c r="AY20636" s="107" t="n"/>
      <c r="AZ20636" s="107" t="n"/>
    </row>
    <row r="20637">
      <c r="AA20637" s="107" t="n"/>
      <c r="AB20637" s="107" t="n"/>
      <c r="AC20637" s="107" t="n"/>
      <c r="AD20637" s="107" t="n"/>
      <c r="AE20637" s="107" t="n"/>
      <c r="AF20637" s="107" t="n"/>
      <c r="AG20637" s="107" t="n"/>
      <c r="AH20637" s="107" t="n"/>
      <c r="AI20637" s="107" t="n"/>
      <c r="AJ20637" s="107" t="n"/>
      <c r="AK20637" s="107" t="n"/>
      <c r="AL20637" s="107" t="n"/>
      <c r="AM20637" s="107" t="n"/>
      <c r="AN20637" s="107" t="n"/>
      <c r="AO20637" s="107" t="n"/>
      <c r="AP20637" s="107" t="n"/>
      <c r="AQ20637" s="107" t="n"/>
      <c r="AR20637" s="107" t="n"/>
      <c r="AS20637" s="107" t="n"/>
      <c r="AT20637" s="107" t="n"/>
      <c r="AU20637" s="107" t="n"/>
      <c r="AV20637" s="107" t="n"/>
      <c r="AW20637" s="107" t="n"/>
      <c r="AX20637" s="107" t="n"/>
      <c r="AY20637" s="107" t="n"/>
      <c r="AZ20637" s="107" t="n"/>
    </row>
    <row r="20638">
      <c r="AA20638" s="107" t="n"/>
      <c r="AB20638" s="107" t="n"/>
      <c r="AC20638" s="107" t="n"/>
      <c r="AD20638" s="107" t="n"/>
      <c r="AE20638" s="107" t="n"/>
      <c r="AF20638" s="107" t="n"/>
      <c r="AG20638" s="107" t="n"/>
      <c r="AH20638" s="107" t="n"/>
      <c r="AI20638" s="107" t="n"/>
      <c r="AJ20638" s="107" t="n"/>
      <c r="AK20638" s="107" t="n"/>
      <c r="AL20638" s="107" t="n"/>
      <c r="AM20638" s="107" t="n"/>
      <c r="AN20638" s="107" t="n"/>
      <c r="AO20638" s="107" t="n"/>
      <c r="AP20638" s="107" t="n"/>
      <c r="AQ20638" s="107" t="n"/>
      <c r="AR20638" s="107" t="n"/>
      <c r="AS20638" s="107" t="n"/>
      <c r="AT20638" s="107" t="n"/>
      <c r="AU20638" s="107" t="n"/>
      <c r="AV20638" s="107" t="n"/>
      <c r="AW20638" s="107" t="n"/>
      <c r="AX20638" s="107" t="n"/>
      <c r="AY20638" s="107" t="n"/>
      <c r="AZ20638" s="107" t="n"/>
    </row>
    <row r="20639">
      <c r="AA20639" s="107" t="n"/>
      <c r="AB20639" s="107" t="n"/>
      <c r="AC20639" s="107" t="n"/>
      <c r="AD20639" s="107" t="n"/>
      <c r="AE20639" s="107" t="n"/>
      <c r="AF20639" s="107" t="n"/>
      <c r="AG20639" s="107" t="n"/>
      <c r="AH20639" s="107" t="n"/>
      <c r="AI20639" s="107" t="n"/>
      <c r="AJ20639" s="107" t="n"/>
      <c r="AK20639" s="107" t="n"/>
      <c r="AL20639" s="107" t="n"/>
      <c r="AM20639" s="107" t="n"/>
      <c r="AN20639" s="107" t="n"/>
      <c r="AO20639" s="107" t="n"/>
      <c r="AP20639" s="107" t="n"/>
      <c r="AQ20639" s="107" t="n"/>
      <c r="AR20639" s="107" t="n"/>
      <c r="AS20639" s="107" t="n"/>
      <c r="AT20639" s="107" t="n"/>
      <c r="AU20639" s="107" t="n"/>
      <c r="AV20639" s="107" t="n"/>
      <c r="AW20639" s="107" t="n"/>
      <c r="AX20639" s="107" t="n"/>
      <c r="AY20639" s="107" t="n"/>
      <c r="AZ20639" s="107" t="n"/>
    </row>
    <row r="20640">
      <c r="AA20640" s="107" t="n"/>
      <c r="AB20640" s="107" t="n"/>
      <c r="AC20640" s="107" t="n"/>
      <c r="AD20640" s="107" t="n"/>
      <c r="AE20640" s="107" t="n"/>
      <c r="AF20640" s="107" t="n"/>
      <c r="AG20640" s="107" t="n"/>
      <c r="AH20640" s="107" t="n"/>
      <c r="AI20640" s="107" t="n"/>
      <c r="AJ20640" s="107" t="n"/>
      <c r="AK20640" s="107" t="n"/>
      <c r="AL20640" s="107" t="n"/>
      <c r="AM20640" s="107" t="n"/>
      <c r="AN20640" s="107" t="n"/>
      <c r="AO20640" s="107" t="n"/>
      <c r="AP20640" s="107" t="n"/>
      <c r="AQ20640" s="107" t="n"/>
      <c r="AR20640" s="107" t="n"/>
      <c r="AS20640" s="107" t="n"/>
      <c r="AT20640" s="107" t="n"/>
      <c r="AU20640" s="107" t="n"/>
      <c r="AV20640" s="107" t="n"/>
      <c r="AW20640" s="107" t="n"/>
      <c r="AX20640" s="107" t="n"/>
      <c r="AY20640" s="107" t="n"/>
      <c r="AZ20640" s="107" t="n"/>
    </row>
    <row r="20641">
      <c r="AA20641" s="107" t="n"/>
      <c r="AB20641" s="107" t="n"/>
      <c r="AC20641" s="107" t="n"/>
      <c r="AD20641" s="107" t="n"/>
      <c r="AE20641" s="107" t="n"/>
      <c r="AF20641" s="107" t="n"/>
      <c r="AG20641" s="107" t="n"/>
      <c r="AH20641" s="107" t="n"/>
      <c r="AI20641" s="107" t="n"/>
      <c r="AJ20641" s="107" t="n"/>
      <c r="AK20641" s="107" t="n"/>
      <c r="AL20641" s="107" t="n"/>
      <c r="AM20641" s="107" t="n"/>
      <c r="AN20641" s="107" t="n"/>
      <c r="AO20641" s="107" t="n"/>
      <c r="AP20641" s="107" t="n"/>
      <c r="AQ20641" s="107" t="n"/>
      <c r="AR20641" s="107" t="n"/>
      <c r="AS20641" s="107" t="n"/>
      <c r="AT20641" s="107" t="n"/>
      <c r="AU20641" s="107" t="n"/>
      <c r="AV20641" s="107" t="n"/>
      <c r="AW20641" s="107" t="n"/>
      <c r="AX20641" s="107" t="n"/>
      <c r="AY20641" s="107" t="n"/>
      <c r="AZ20641" s="107" t="n"/>
    </row>
    <row r="20642">
      <c r="AA20642" s="107" t="n"/>
      <c r="AB20642" s="107" t="n"/>
      <c r="AC20642" s="107" t="n"/>
      <c r="AD20642" s="107" t="n"/>
      <c r="AE20642" s="107" t="n"/>
      <c r="AF20642" s="107" t="n"/>
      <c r="AG20642" s="107" t="n"/>
      <c r="AH20642" s="107" t="n"/>
      <c r="AI20642" s="107" t="n"/>
      <c r="AJ20642" s="107" t="n"/>
      <c r="AK20642" s="107" t="n"/>
      <c r="AL20642" s="107" t="n"/>
      <c r="AM20642" s="107" t="n"/>
      <c r="AN20642" s="107" t="n"/>
      <c r="AO20642" s="107" t="n"/>
      <c r="AP20642" s="107" t="n"/>
      <c r="AQ20642" s="107" t="n"/>
      <c r="AR20642" s="107" t="n"/>
      <c r="AS20642" s="107" t="n"/>
      <c r="AT20642" s="107" t="n"/>
      <c r="AU20642" s="107" t="n"/>
      <c r="AV20642" s="107" t="n"/>
      <c r="AW20642" s="107" t="n"/>
      <c r="AX20642" s="107" t="n"/>
      <c r="AY20642" s="107" t="n"/>
      <c r="AZ20642" s="107" t="n"/>
    </row>
    <row r="20643">
      <c r="AA20643" s="107" t="n"/>
      <c r="AB20643" s="107" t="n"/>
      <c r="AC20643" s="107" t="n"/>
      <c r="AD20643" s="107" t="n"/>
      <c r="AE20643" s="107" t="n"/>
      <c r="AF20643" s="107" t="n"/>
      <c r="AG20643" s="107" t="n"/>
      <c r="AH20643" s="107" t="n"/>
      <c r="AI20643" s="107" t="n"/>
      <c r="AJ20643" s="107" t="n"/>
      <c r="AK20643" s="107" t="n"/>
      <c r="AL20643" s="107" t="n"/>
      <c r="AM20643" s="107" t="n"/>
      <c r="AN20643" s="107" t="n"/>
      <c r="AO20643" s="107" t="n"/>
      <c r="AP20643" s="107" t="n"/>
      <c r="AQ20643" s="107" t="n"/>
      <c r="AR20643" s="107" t="n"/>
      <c r="AS20643" s="107" t="n"/>
      <c r="AT20643" s="107" t="n"/>
      <c r="AU20643" s="107" t="n"/>
      <c r="AV20643" s="107" t="n"/>
      <c r="AW20643" s="107" t="n"/>
      <c r="AX20643" s="107" t="n"/>
      <c r="AY20643" s="107" t="n"/>
      <c r="AZ20643" s="107" t="n"/>
    </row>
    <row r="20644">
      <c r="AA20644" s="107" t="n"/>
      <c r="AB20644" s="107" t="n"/>
      <c r="AC20644" s="107" t="n"/>
      <c r="AD20644" s="107" t="n"/>
      <c r="AE20644" s="107" t="n"/>
      <c r="AF20644" s="107" t="n"/>
      <c r="AG20644" s="107" t="n"/>
      <c r="AH20644" s="107" t="n"/>
      <c r="AI20644" s="107" t="n"/>
      <c r="AJ20644" s="107" t="n"/>
      <c r="AK20644" s="107" t="n"/>
      <c r="AL20644" s="107" t="n"/>
      <c r="AM20644" s="107" t="n"/>
      <c r="AN20644" s="107" t="n"/>
      <c r="AO20644" s="107" t="n"/>
      <c r="AP20644" s="107" t="n"/>
      <c r="AQ20644" s="107" t="n"/>
      <c r="AR20644" s="107" t="n"/>
      <c r="AS20644" s="107" t="n"/>
      <c r="AT20644" s="107" t="n"/>
      <c r="AU20644" s="107" t="n"/>
      <c r="AV20644" s="107" t="n"/>
      <c r="AW20644" s="107" t="n"/>
      <c r="AX20644" s="107" t="n"/>
      <c r="AY20644" s="107" t="n"/>
      <c r="AZ20644" s="107" t="n"/>
    </row>
    <row r="20645">
      <c r="AA20645" s="107" t="n"/>
      <c r="AB20645" s="107" t="n"/>
      <c r="AC20645" s="107" t="n"/>
      <c r="AD20645" s="107" t="n"/>
      <c r="AE20645" s="107" t="n"/>
      <c r="AF20645" s="107" t="n"/>
      <c r="AG20645" s="107" t="n"/>
      <c r="AH20645" s="107" t="n"/>
      <c r="AI20645" s="107" t="n"/>
      <c r="AJ20645" s="107" t="n"/>
      <c r="AK20645" s="107" t="n"/>
      <c r="AL20645" s="107" t="n"/>
      <c r="AM20645" s="107" t="n"/>
      <c r="AN20645" s="107" t="n"/>
      <c r="AO20645" s="107" t="n"/>
      <c r="AP20645" s="107" t="n"/>
      <c r="AQ20645" s="107" t="n"/>
      <c r="AR20645" s="107" t="n"/>
      <c r="AS20645" s="107" t="n"/>
      <c r="AT20645" s="107" t="n"/>
      <c r="AU20645" s="107" t="n"/>
      <c r="AV20645" s="107" t="n"/>
      <c r="AW20645" s="107" t="n"/>
      <c r="AX20645" s="107" t="n"/>
      <c r="AY20645" s="107" t="n"/>
      <c r="AZ20645" s="107" t="n"/>
    </row>
    <row r="20646">
      <c r="AA20646" s="107" t="n"/>
      <c r="AB20646" s="107" t="n"/>
      <c r="AC20646" s="107" t="n"/>
      <c r="AD20646" s="107" t="n"/>
      <c r="AE20646" s="107" t="n"/>
      <c r="AF20646" s="107" t="n"/>
      <c r="AG20646" s="107" t="n"/>
      <c r="AH20646" s="107" t="n"/>
      <c r="AI20646" s="107" t="n"/>
      <c r="AJ20646" s="107" t="n"/>
      <c r="AK20646" s="107" t="n"/>
      <c r="AL20646" s="107" t="n"/>
      <c r="AM20646" s="107" t="n"/>
      <c r="AN20646" s="107" t="n"/>
      <c r="AO20646" s="107" t="n"/>
      <c r="AP20646" s="107" t="n"/>
      <c r="AQ20646" s="107" t="n"/>
      <c r="AR20646" s="107" t="n"/>
      <c r="AS20646" s="107" t="n"/>
      <c r="AT20646" s="107" t="n"/>
      <c r="AU20646" s="107" t="n"/>
      <c r="AV20646" s="107" t="n"/>
      <c r="AW20646" s="107" t="n"/>
      <c r="AX20646" s="107" t="n"/>
      <c r="AY20646" s="107" t="n"/>
      <c r="AZ20646" s="107" t="n"/>
    </row>
    <row r="20647">
      <c r="AA20647" s="107" t="n"/>
      <c r="AB20647" s="107" t="n"/>
      <c r="AC20647" s="107" t="n"/>
      <c r="AD20647" s="107" t="n"/>
      <c r="AE20647" s="107" t="n"/>
      <c r="AF20647" s="107" t="n"/>
      <c r="AG20647" s="107" t="n"/>
      <c r="AH20647" s="107" t="n"/>
      <c r="AI20647" s="107" t="n"/>
      <c r="AJ20647" s="107" t="n"/>
      <c r="AK20647" s="107" t="n"/>
      <c r="AL20647" s="107" t="n"/>
      <c r="AM20647" s="107" t="n"/>
      <c r="AN20647" s="107" t="n"/>
      <c r="AO20647" s="107" t="n"/>
      <c r="AP20647" s="107" t="n"/>
      <c r="AQ20647" s="107" t="n"/>
      <c r="AR20647" s="107" t="n"/>
      <c r="AS20647" s="107" t="n"/>
      <c r="AT20647" s="107" t="n"/>
      <c r="AU20647" s="107" t="n"/>
      <c r="AV20647" s="107" t="n"/>
      <c r="AW20647" s="107" t="n"/>
      <c r="AX20647" s="107" t="n"/>
      <c r="AY20647" s="107" t="n"/>
      <c r="AZ20647" s="107" t="n"/>
    </row>
    <row r="20648">
      <c r="AA20648" s="107" t="n"/>
      <c r="AB20648" s="107" t="n"/>
      <c r="AC20648" s="107" t="n"/>
      <c r="AD20648" s="107" t="n"/>
      <c r="AE20648" s="107" t="n"/>
      <c r="AF20648" s="107" t="n"/>
      <c r="AG20648" s="107" t="n"/>
      <c r="AH20648" s="107" t="n"/>
      <c r="AI20648" s="107" t="n"/>
      <c r="AJ20648" s="107" t="n"/>
      <c r="AK20648" s="107" t="n"/>
      <c r="AL20648" s="107" t="n"/>
      <c r="AM20648" s="107" t="n"/>
      <c r="AN20648" s="107" t="n"/>
      <c r="AO20648" s="107" t="n"/>
      <c r="AP20648" s="107" t="n"/>
      <c r="AQ20648" s="107" t="n"/>
      <c r="AR20648" s="107" t="n"/>
      <c r="AS20648" s="107" t="n"/>
      <c r="AT20648" s="107" t="n"/>
      <c r="AU20648" s="107" t="n"/>
      <c r="AV20648" s="107" t="n"/>
      <c r="AW20648" s="107" t="n"/>
      <c r="AX20648" s="107" t="n"/>
      <c r="AY20648" s="107" t="n"/>
      <c r="AZ20648" s="107" t="n"/>
    </row>
    <row r="20649">
      <c r="AA20649" s="107" t="n"/>
      <c r="AB20649" s="107" t="n"/>
      <c r="AC20649" s="107" t="n"/>
      <c r="AD20649" s="107" t="n"/>
      <c r="AE20649" s="107" t="n"/>
      <c r="AF20649" s="107" t="n"/>
      <c r="AG20649" s="107" t="n"/>
      <c r="AH20649" s="107" t="n"/>
      <c r="AI20649" s="107" t="n"/>
      <c r="AJ20649" s="107" t="n"/>
      <c r="AK20649" s="107" t="n"/>
      <c r="AL20649" s="107" t="n"/>
      <c r="AM20649" s="107" t="n"/>
      <c r="AN20649" s="107" t="n"/>
      <c r="AO20649" s="107" t="n"/>
      <c r="AP20649" s="107" t="n"/>
      <c r="AQ20649" s="107" t="n"/>
      <c r="AR20649" s="107" t="n"/>
      <c r="AS20649" s="107" t="n"/>
      <c r="AT20649" s="107" t="n"/>
      <c r="AU20649" s="107" t="n"/>
      <c r="AV20649" s="107" t="n"/>
      <c r="AW20649" s="107" t="n"/>
      <c r="AX20649" s="107" t="n"/>
      <c r="AY20649" s="107" t="n"/>
      <c r="AZ20649" s="107" t="n"/>
    </row>
    <row r="20650">
      <c r="AA20650" s="107" t="n"/>
      <c r="AB20650" s="107" t="n"/>
      <c r="AC20650" s="107" t="n"/>
      <c r="AD20650" s="107" t="n"/>
      <c r="AE20650" s="107" t="n"/>
      <c r="AF20650" s="107" t="n"/>
      <c r="AG20650" s="107" t="n"/>
      <c r="AH20650" s="107" t="n"/>
      <c r="AI20650" s="107" t="n"/>
      <c r="AJ20650" s="107" t="n"/>
      <c r="AK20650" s="107" t="n"/>
      <c r="AL20650" s="107" t="n"/>
      <c r="AM20650" s="107" t="n"/>
      <c r="AN20650" s="107" t="n"/>
      <c r="AO20650" s="107" t="n"/>
      <c r="AP20650" s="107" t="n"/>
      <c r="AQ20650" s="107" t="n"/>
      <c r="AR20650" s="107" t="n"/>
      <c r="AS20650" s="107" t="n"/>
      <c r="AT20650" s="107" t="n"/>
      <c r="AU20650" s="107" t="n"/>
      <c r="AV20650" s="107" t="n"/>
      <c r="AW20650" s="107" t="n"/>
      <c r="AX20650" s="107" t="n"/>
      <c r="AY20650" s="107" t="n"/>
      <c r="AZ20650" s="107" t="n"/>
    </row>
    <row r="20651">
      <c r="AA20651" s="107" t="n"/>
      <c r="AB20651" s="107" t="n"/>
      <c r="AC20651" s="107" t="n"/>
      <c r="AD20651" s="107" t="n"/>
      <c r="AE20651" s="107" t="n"/>
      <c r="AF20651" s="107" t="n"/>
      <c r="AG20651" s="107" t="n"/>
      <c r="AH20651" s="107" t="n"/>
      <c r="AI20651" s="107" t="n"/>
      <c r="AJ20651" s="107" t="n"/>
      <c r="AK20651" s="107" t="n"/>
      <c r="AL20651" s="107" t="n"/>
      <c r="AM20651" s="107" t="n"/>
      <c r="AN20651" s="107" t="n"/>
      <c r="AO20651" s="107" t="n"/>
      <c r="AP20651" s="107" t="n"/>
      <c r="AQ20651" s="107" t="n"/>
      <c r="AR20651" s="107" t="n"/>
      <c r="AS20651" s="107" t="n"/>
      <c r="AT20651" s="107" t="n"/>
      <c r="AU20651" s="107" t="n"/>
      <c r="AV20651" s="107" t="n"/>
      <c r="AW20651" s="107" t="n"/>
      <c r="AX20651" s="107" t="n"/>
      <c r="AY20651" s="107" t="n"/>
      <c r="AZ20651" s="107" t="n"/>
    </row>
    <row r="20652">
      <c r="AA20652" s="107" t="n"/>
      <c r="AB20652" s="107" t="n"/>
      <c r="AC20652" s="107" t="n"/>
      <c r="AD20652" s="107" t="n"/>
      <c r="AE20652" s="107" t="n"/>
      <c r="AF20652" s="107" t="n"/>
      <c r="AG20652" s="107" t="n"/>
      <c r="AH20652" s="107" t="n"/>
      <c r="AI20652" s="107" t="n"/>
      <c r="AJ20652" s="107" t="n"/>
      <c r="AK20652" s="107" t="n"/>
      <c r="AL20652" s="107" t="n"/>
      <c r="AM20652" s="107" t="n"/>
      <c r="AN20652" s="107" t="n"/>
      <c r="AO20652" s="107" t="n"/>
      <c r="AP20652" s="107" t="n"/>
      <c r="AQ20652" s="107" t="n"/>
      <c r="AR20652" s="107" t="n"/>
      <c r="AS20652" s="107" t="n"/>
      <c r="AT20652" s="107" t="n"/>
      <c r="AU20652" s="107" t="n"/>
      <c r="AV20652" s="107" t="n"/>
      <c r="AW20652" s="107" t="n"/>
      <c r="AX20652" s="107" t="n"/>
      <c r="AY20652" s="107" t="n"/>
      <c r="AZ20652" s="107" t="n"/>
    </row>
    <row r="20653">
      <c r="AA20653" s="107" t="n"/>
      <c r="AB20653" s="107" t="n"/>
      <c r="AC20653" s="107" t="n"/>
      <c r="AD20653" s="107" t="n"/>
      <c r="AE20653" s="107" t="n"/>
      <c r="AF20653" s="107" t="n"/>
      <c r="AG20653" s="107" t="n"/>
      <c r="AH20653" s="107" t="n"/>
      <c r="AI20653" s="107" t="n"/>
      <c r="AJ20653" s="107" t="n"/>
      <c r="AK20653" s="107" t="n"/>
      <c r="AL20653" s="107" t="n"/>
      <c r="AM20653" s="107" t="n"/>
      <c r="AN20653" s="107" t="n"/>
      <c r="AO20653" s="107" t="n"/>
      <c r="AP20653" s="107" t="n"/>
      <c r="AQ20653" s="107" t="n"/>
      <c r="AR20653" s="107" t="n"/>
      <c r="AS20653" s="107" t="n"/>
      <c r="AT20653" s="107" t="n"/>
      <c r="AU20653" s="107" t="n"/>
      <c r="AV20653" s="107" t="n"/>
      <c r="AW20653" s="107" t="n"/>
      <c r="AX20653" s="107" t="n"/>
      <c r="AY20653" s="107" t="n"/>
      <c r="AZ20653" s="107" t="n"/>
    </row>
    <row r="20654">
      <c r="AA20654" s="107" t="n"/>
      <c r="AB20654" s="107" t="n"/>
      <c r="AC20654" s="107" t="n"/>
      <c r="AD20654" s="107" t="n"/>
      <c r="AE20654" s="107" t="n"/>
      <c r="AF20654" s="107" t="n"/>
      <c r="AG20654" s="107" t="n"/>
      <c r="AH20654" s="107" t="n"/>
      <c r="AI20654" s="107" t="n"/>
      <c r="AJ20654" s="107" t="n"/>
      <c r="AK20654" s="107" t="n"/>
      <c r="AL20654" s="107" t="n"/>
      <c r="AM20654" s="107" t="n"/>
      <c r="AN20654" s="107" t="n"/>
      <c r="AO20654" s="107" t="n"/>
      <c r="AP20654" s="107" t="n"/>
      <c r="AQ20654" s="107" t="n"/>
      <c r="AR20654" s="107" t="n"/>
      <c r="AS20654" s="107" t="n"/>
      <c r="AT20654" s="107" t="n"/>
      <c r="AU20654" s="107" t="n"/>
      <c r="AV20654" s="107" t="n"/>
      <c r="AW20654" s="107" t="n"/>
      <c r="AX20654" s="107" t="n"/>
      <c r="AY20654" s="107" t="n"/>
      <c r="AZ20654" s="107" t="n"/>
    </row>
    <row r="20655">
      <c r="AA20655" s="107" t="n"/>
      <c r="AB20655" s="107" t="n"/>
      <c r="AC20655" s="107" t="n"/>
      <c r="AD20655" s="107" t="n"/>
      <c r="AE20655" s="107" t="n"/>
      <c r="AF20655" s="107" t="n"/>
      <c r="AG20655" s="107" t="n"/>
      <c r="AH20655" s="107" t="n"/>
      <c r="AI20655" s="107" t="n"/>
      <c r="AJ20655" s="107" t="n"/>
      <c r="AK20655" s="107" t="n"/>
      <c r="AL20655" s="107" t="n"/>
      <c r="AM20655" s="107" t="n"/>
      <c r="AN20655" s="107" t="n"/>
      <c r="AO20655" s="107" t="n"/>
      <c r="AP20655" s="107" t="n"/>
      <c r="AQ20655" s="107" t="n"/>
      <c r="AR20655" s="107" t="n"/>
      <c r="AS20655" s="107" t="n"/>
      <c r="AT20655" s="107" t="n"/>
      <c r="AU20655" s="107" t="n"/>
      <c r="AV20655" s="107" t="n"/>
      <c r="AW20655" s="107" t="n"/>
      <c r="AX20655" s="107" t="n"/>
      <c r="AY20655" s="107" t="n"/>
      <c r="AZ20655" s="107" t="n"/>
    </row>
    <row r="20656">
      <c r="AA20656" s="107" t="n"/>
      <c r="AB20656" s="107" t="n"/>
      <c r="AC20656" s="107" t="n"/>
      <c r="AD20656" s="107" t="n"/>
      <c r="AE20656" s="107" t="n"/>
      <c r="AF20656" s="107" t="n"/>
      <c r="AG20656" s="107" t="n"/>
      <c r="AH20656" s="107" t="n"/>
      <c r="AI20656" s="107" t="n"/>
      <c r="AJ20656" s="107" t="n"/>
      <c r="AK20656" s="107" t="n"/>
      <c r="AL20656" s="107" t="n"/>
      <c r="AM20656" s="107" t="n"/>
      <c r="AN20656" s="107" t="n"/>
      <c r="AO20656" s="107" t="n"/>
      <c r="AP20656" s="107" t="n"/>
      <c r="AQ20656" s="107" t="n"/>
      <c r="AR20656" s="107" t="n"/>
      <c r="AS20656" s="107" t="n"/>
      <c r="AT20656" s="107" t="n"/>
      <c r="AU20656" s="107" t="n"/>
      <c r="AV20656" s="107" t="n"/>
      <c r="AW20656" s="107" t="n"/>
      <c r="AX20656" s="107" t="n"/>
      <c r="AY20656" s="107" t="n"/>
      <c r="AZ20656" s="107" t="n"/>
    </row>
    <row r="20657">
      <c r="AA20657" s="107" t="n"/>
      <c r="AB20657" s="107" t="n"/>
      <c r="AC20657" s="107" t="n"/>
      <c r="AD20657" s="107" t="n"/>
      <c r="AE20657" s="107" t="n"/>
      <c r="AF20657" s="107" t="n"/>
      <c r="AG20657" s="107" t="n"/>
      <c r="AH20657" s="107" t="n"/>
      <c r="AI20657" s="107" t="n"/>
      <c r="AJ20657" s="107" t="n"/>
      <c r="AK20657" s="107" t="n"/>
      <c r="AL20657" s="107" t="n"/>
      <c r="AM20657" s="107" t="n"/>
      <c r="AN20657" s="107" t="n"/>
      <c r="AO20657" s="107" t="n"/>
      <c r="AP20657" s="107" t="n"/>
      <c r="AQ20657" s="107" t="n"/>
      <c r="AR20657" s="107" t="n"/>
      <c r="AS20657" s="107" t="n"/>
      <c r="AT20657" s="107" t="n"/>
      <c r="AU20657" s="107" t="n"/>
      <c r="AV20657" s="107" t="n"/>
      <c r="AW20657" s="107" t="n"/>
      <c r="AX20657" s="107" t="n"/>
      <c r="AY20657" s="107" t="n"/>
      <c r="AZ20657" s="107" t="n"/>
    </row>
    <row r="20658">
      <c r="AA20658" s="107" t="n"/>
      <c r="AB20658" s="107" t="n"/>
      <c r="AC20658" s="107" t="n"/>
      <c r="AD20658" s="107" t="n"/>
      <c r="AE20658" s="107" t="n"/>
      <c r="AF20658" s="107" t="n"/>
      <c r="AG20658" s="107" t="n"/>
      <c r="AH20658" s="107" t="n"/>
      <c r="AI20658" s="107" t="n"/>
      <c r="AJ20658" s="107" t="n"/>
      <c r="AK20658" s="107" t="n"/>
      <c r="AL20658" s="107" t="n"/>
      <c r="AM20658" s="107" t="n"/>
      <c r="AN20658" s="107" t="n"/>
      <c r="AO20658" s="107" t="n"/>
      <c r="AP20658" s="107" t="n"/>
      <c r="AQ20658" s="107" t="n"/>
      <c r="AR20658" s="107" t="n"/>
      <c r="AS20658" s="107" t="n"/>
      <c r="AT20658" s="107" t="n"/>
      <c r="AU20658" s="107" t="n"/>
      <c r="AV20658" s="107" t="n"/>
      <c r="AW20658" s="107" t="n"/>
      <c r="AX20658" s="107" t="n"/>
      <c r="AY20658" s="107" t="n"/>
      <c r="AZ20658" s="107" t="n"/>
    </row>
    <row r="20659">
      <c r="AA20659" s="107" t="n"/>
      <c r="AB20659" s="107" t="n"/>
      <c r="AC20659" s="107" t="n"/>
      <c r="AD20659" s="107" t="n"/>
      <c r="AE20659" s="107" t="n"/>
      <c r="AF20659" s="107" t="n"/>
      <c r="AG20659" s="107" t="n"/>
      <c r="AH20659" s="107" t="n"/>
      <c r="AI20659" s="107" t="n"/>
      <c r="AJ20659" s="107" t="n"/>
      <c r="AK20659" s="107" t="n"/>
      <c r="AL20659" s="107" t="n"/>
      <c r="AM20659" s="107" t="n"/>
      <c r="AN20659" s="107" t="n"/>
      <c r="AO20659" s="107" t="n"/>
      <c r="AP20659" s="107" t="n"/>
      <c r="AQ20659" s="107" t="n"/>
      <c r="AR20659" s="107" t="n"/>
      <c r="AS20659" s="107" t="n"/>
      <c r="AT20659" s="107" t="n"/>
      <c r="AU20659" s="107" t="n"/>
      <c r="AV20659" s="107" t="n"/>
      <c r="AW20659" s="107" t="n"/>
      <c r="AX20659" s="107" t="n"/>
      <c r="AY20659" s="107" t="n"/>
      <c r="AZ20659" s="107" t="n"/>
    </row>
    <row r="20660">
      <c r="AA20660" s="107" t="n"/>
      <c r="AB20660" s="107" t="n"/>
      <c r="AC20660" s="107" t="n"/>
      <c r="AD20660" s="107" t="n"/>
      <c r="AE20660" s="107" t="n"/>
      <c r="AF20660" s="107" t="n"/>
      <c r="AG20660" s="107" t="n"/>
      <c r="AH20660" s="107" t="n"/>
      <c r="AI20660" s="107" t="n"/>
      <c r="AJ20660" s="107" t="n"/>
      <c r="AK20660" s="107" t="n"/>
      <c r="AL20660" s="107" t="n"/>
      <c r="AM20660" s="107" t="n"/>
      <c r="AN20660" s="107" t="n"/>
      <c r="AO20660" s="107" t="n"/>
      <c r="AP20660" s="107" t="n"/>
      <c r="AQ20660" s="107" t="n"/>
      <c r="AR20660" s="107" t="n"/>
      <c r="AS20660" s="107" t="n"/>
      <c r="AT20660" s="107" t="n"/>
      <c r="AU20660" s="107" t="n"/>
      <c r="AV20660" s="107" t="n"/>
      <c r="AW20660" s="107" t="n"/>
      <c r="AX20660" s="107" t="n"/>
      <c r="AY20660" s="107" t="n"/>
      <c r="AZ20660" s="107" t="n"/>
    </row>
    <row r="20661">
      <c r="AA20661" s="107" t="n"/>
      <c r="AB20661" s="107" t="n"/>
      <c r="AC20661" s="107" t="n"/>
      <c r="AD20661" s="107" t="n"/>
      <c r="AE20661" s="107" t="n"/>
      <c r="AF20661" s="107" t="n"/>
      <c r="AG20661" s="107" t="n"/>
      <c r="AH20661" s="107" t="n"/>
      <c r="AI20661" s="107" t="n"/>
      <c r="AJ20661" s="107" t="n"/>
      <c r="AK20661" s="107" t="n"/>
      <c r="AL20661" s="107" t="n"/>
      <c r="AM20661" s="107" t="n"/>
      <c r="AN20661" s="107" t="n"/>
      <c r="AO20661" s="107" t="n"/>
      <c r="AP20661" s="107" t="n"/>
      <c r="AQ20661" s="107" t="n"/>
      <c r="AR20661" s="107" t="n"/>
      <c r="AS20661" s="107" t="n"/>
      <c r="AT20661" s="107" t="n"/>
      <c r="AU20661" s="107" t="n"/>
      <c r="AV20661" s="107" t="n"/>
      <c r="AW20661" s="107" t="n"/>
      <c r="AX20661" s="107" t="n"/>
      <c r="AY20661" s="107" t="n"/>
      <c r="AZ20661" s="107" t="n"/>
    </row>
    <row r="20662">
      <c r="AA20662" s="107" t="n"/>
      <c r="AB20662" s="107" t="n"/>
      <c r="AC20662" s="107" t="n"/>
      <c r="AD20662" s="107" t="n"/>
      <c r="AE20662" s="107" t="n"/>
      <c r="AF20662" s="107" t="n"/>
      <c r="AG20662" s="107" t="n"/>
      <c r="AH20662" s="107" t="n"/>
      <c r="AI20662" s="107" t="n"/>
      <c r="AJ20662" s="107" t="n"/>
      <c r="AK20662" s="107" t="n"/>
      <c r="AL20662" s="107" t="n"/>
      <c r="AM20662" s="107" t="n"/>
      <c r="AN20662" s="107" t="n"/>
      <c r="AO20662" s="107" t="n"/>
      <c r="AP20662" s="107" t="n"/>
      <c r="AQ20662" s="107" t="n"/>
      <c r="AR20662" s="107" t="n"/>
      <c r="AS20662" s="107" t="n"/>
      <c r="AT20662" s="107" t="n"/>
      <c r="AU20662" s="107" t="n"/>
      <c r="AV20662" s="107" t="n"/>
      <c r="AW20662" s="107" t="n"/>
      <c r="AX20662" s="107" t="n"/>
      <c r="AY20662" s="107" t="n"/>
      <c r="AZ20662" s="107" t="n"/>
    </row>
    <row r="20663">
      <c r="AA20663" s="107" t="n"/>
      <c r="AB20663" s="107" t="n"/>
      <c r="AC20663" s="107" t="n"/>
      <c r="AD20663" s="107" t="n"/>
      <c r="AE20663" s="107" t="n"/>
      <c r="AF20663" s="107" t="n"/>
      <c r="AG20663" s="107" t="n"/>
      <c r="AH20663" s="107" t="n"/>
      <c r="AI20663" s="107" t="n"/>
      <c r="AJ20663" s="107" t="n"/>
      <c r="AK20663" s="107" t="n"/>
      <c r="AL20663" s="107" t="n"/>
      <c r="AM20663" s="107" t="n"/>
      <c r="AN20663" s="107" t="n"/>
      <c r="AO20663" s="107" t="n"/>
      <c r="AP20663" s="107" t="n"/>
      <c r="AQ20663" s="107" t="n"/>
      <c r="AR20663" s="107" t="n"/>
      <c r="AS20663" s="107" t="n"/>
      <c r="AT20663" s="107" t="n"/>
      <c r="AU20663" s="107" t="n"/>
      <c r="AV20663" s="107" t="n"/>
      <c r="AW20663" s="107" t="n"/>
      <c r="AX20663" s="107" t="n"/>
      <c r="AY20663" s="107" t="n"/>
      <c r="AZ20663" s="107" t="n"/>
    </row>
    <row r="20664">
      <c r="AA20664" s="107" t="n"/>
      <c r="AB20664" s="107" t="n"/>
      <c r="AC20664" s="107" t="n"/>
      <c r="AD20664" s="107" t="n"/>
      <c r="AE20664" s="107" t="n"/>
      <c r="AF20664" s="107" t="n"/>
      <c r="AG20664" s="107" t="n"/>
      <c r="AH20664" s="107" t="n"/>
      <c r="AI20664" s="107" t="n"/>
      <c r="AJ20664" s="107" t="n"/>
      <c r="AK20664" s="107" t="n"/>
      <c r="AL20664" s="107" t="n"/>
      <c r="AM20664" s="107" t="n"/>
      <c r="AN20664" s="107" t="n"/>
      <c r="AO20664" s="107" t="n"/>
      <c r="AP20664" s="107" t="n"/>
      <c r="AQ20664" s="107" t="n"/>
      <c r="AR20664" s="107" t="n"/>
      <c r="AS20664" s="107" t="n"/>
      <c r="AT20664" s="107" t="n"/>
      <c r="AU20664" s="107" t="n"/>
      <c r="AV20664" s="107" t="n"/>
      <c r="AW20664" s="107" t="n"/>
      <c r="AX20664" s="107" t="n"/>
      <c r="AY20664" s="107" t="n"/>
      <c r="AZ20664" s="107" t="n"/>
    </row>
    <row r="20665">
      <c r="AA20665" s="107" t="n"/>
      <c r="AB20665" s="107" t="n"/>
      <c r="AC20665" s="107" t="n"/>
      <c r="AD20665" s="107" t="n"/>
      <c r="AE20665" s="107" t="n"/>
      <c r="AF20665" s="107" t="n"/>
      <c r="AG20665" s="107" t="n"/>
      <c r="AH20665" s="107" t="n"/>
      <c r="AI20665" s="107" t="n"/>
      <c r="AJ20665" s="107" t="n"/>
      <c r="AK20665" s="107" t="n"/>
      <c r="AL20665" s="107" t="n"/>
      <c r="AM20665" s="107" t="n"/>
      <c r="AN20665" s="107" t="n"/>
      <c r="AO20665" s="107" t="n"/>
      <c r="AP20665" s="107" t="n"/>
      <c r="AQ20665" s="107" t="n"/>
      <c r="AR20665" s="107" t="n"/>
      <c r="AS20665" s="107" t="n"/>
      <c r="AT20665" s="107" t="n"/>
      <c r="AU20665" s="107" t="n"/>
      <c r="AV20665" s="107" t="n"/>
      <c r="AW20665" s="107" t="n"/>
      <c r="AX20665" s="107" t="n"/>
      <c r="AY20665" s="107" t="n"/>
      <c r="AZ20665" s="107" t="n"/>
    </row>
    <row r="20666">
      <c r="AA20666" s="107" t="n"/>
      <c r="AB20666" s="107" t="n"/>
      <c r="AC20666" s="107" t="n"/>
      <c r="AD20666" s="107" t="n"/>
      <c r="AE20666" s="107" t="n"/>
      <c r="AF20666" s="107" t="n"/>
      <c r="AG20666" s="107" t="n"/>
      <c r="AH20666" s="107" t="n"/>
      <c r="AI20666" s="107" t="n"/>
      <c r="AJ20666" s="107" t="n"/>
      <c r="AK20666" s="107" t="n"/>
      <c r="AL20666" s="107" t="n"/>
      <c r="AM20666" s="107" t="n"/>
      <c r="AN20666" s="107" t="n"/>
      <c r="AO20666" s="107" t="n"/>
      <c r="AP20666" s="107" t="n"/>
      <c r="AQ20666" s="107" t="n"/>
      <c r="AR20666" s="107" t="n"/>
      <c r="AS20666" s="107" t="n"/>
      <c r="AT20666" s="107" t="n"/>
      <c r="AU20666" s="107" t="n"/>
      <c r="AV20666" s="107" t="n"/>
      <c r="AW20666" s="107" t="n"/>
      <c r="AX20666" s="107" t="n"/>
      <c r="AY20666" s="107" t="n"/>
      <c r="AZ20666" s="107" t="n"/>
    </row>
    <row r="20667">
      <c r="AA20667" s="107" t="n"/>
      <c r="AB20667" s="107" t="n"/>
      <c r="AC20667" s="107" t="n"/>
      <c r="AD20667" s="107" t="n"/>
      <c r="AE20667" s="107" t="n"/>
      <c r="AF20667" s="107" t="n"/>
      <c r="AG20667" s="107" t="n"/>
      <c r="AH20667" s="107" t="n"/>
      <c r="AI20667" s="107" t="n"/>
      <c r="AJ20667" s="107" t="n"/>
      <c r="AK20667" s="107" t="n"/>
      <c r="AL20667" s="107" t="n"/>
      <c r="AM20667" s="107" t="n"/>
      <c r="AN20667" s="107" t="n"/>
      <c r="AO20667" s="107" t="n"/>
      <c r="AP20667" s="107" t="n"/>
      <c r="AQ20667" s="107" t="n"/>
      <c r="AR20667" s="107" t="n"/>
      <c r="AS20667" s="107" t="n"/>
      <c r="AT20667" s="107" t="n"/>
      <c r="AU20667" s="107" t="n"/>
      <c r="AV20667" s="107" t="n"/>
      <c r="AW20667" s="107" t="n"/>
      <c r="AX20667" s="107" t="n"/>
      <c r="AY20667" s="107" t="n"/>
      <c r="AZ20667" s="107" t="n"/>
    </row>
    <row r="20668">
      <c r="AA20668" s="107" t="n"/>
      <c r="AB20668" s="107" t="n"/>
      <c r="AC20668" s="107" t="n"/>
      <c r="AD20668" s="107" t="n"/>
      <c r="AE20668" s="107" t="n"/>
      <c r="AF20668" s="107" t="n"/>
      <c r="AG20668" s="107" t="n"/>
      <c r="AH20668" s="107" t="n"/>
      <c r="AI20668" s="107" t="n"/>
      <c r="AJ20668" s="107" t="n"/>
      <c r="AK20668" s="107" t="n"/>
      <c r="AL20668" s="107" t="n"/>
      <c r="AM20668" s="107" t="n"/>
      <c r="AN20668" s="107" t="n"/>
      <c r="AO20668" s="107" t="n"/>
      <c r="AP20668" s="107" t="n"/>
      <c r="AQ20668" s="107" t="n"/>
      <c r="AR20668" s="107" t="n"/>
      <c r="AS20668" s="107" t="n"/>
      <c r="AT20668" s="107" t="n"/>
      <c r="AU20668" s="107" t="n"/>
      <c r="AV20668" s="107" t="n"/>
      <c r="AW20668" s="107" t="n"/>
      <c r="AX20668" s="107" t="n"/>
      <c r="AY20668" s="107" t="n"/>
      <c r="AZ20668" s="107" t="n"/>
    </row>
    <row r="20669">
      <c r="AA20669" s="107" t="n"/>
      <c r="AB20669" s="107" t="n"/>
      <c r="AC20669" s="107" t="n"/>
      <c r="AD20669" s="107" t="n"/>
      <c r="AE20669" s="107" t="n"/>
      <c r="AF20669" s="107" t="n"/>
      <c r="AG20669" s="107" t="n"/>
      <c r="AH20669" s="107" t="n"/>
      <c r="AI20669" s="107" t="n"/>
      <c r="AJ20669" s="107" t="n"/>
      <c r="AK20669" s="107" t="n"/>
      <c r="AL20669" s="107" t="n"/>
      <c r="AM20669" s="107" t="n"/>
      <c r="AN20669" s="107" t="n"/>
      <c r="AO20669" s="107" t="n"/>
      <c r="AP20669" s="107" t="n"/>
      <c r="AQ20669" s="107" t="n"/>
      <c r="AR20669" s="107" t="n"/>
      <c r="AS20669" s="107" t="n"/>
      <c r="AT20669" s="107" t="n"/>
      <c r="AU20669" s="107" t="n"/>
      <c r="AV20669" s="107" t="n"/>
      <c r="AW20669" s="107" t="n"/>
      <c r="AX20669" s="107" t="n"/>
      <c r="AY20669" s="107" t="n"/>
      <c r="AZ20669" s="107" t="n"/>
    </row>
    <row r="20670">
      <c r="AA20670" s="107" t="n"/>
      <c r="AB20670" s="107" t="n"/>
      <c r="AC20670" s="107" t="n"/>
      <c r="AD20670" s="107" t="n"/>
      <c r="AE20670" s="107" t="n"/>
      <c r="AF20670" s="107" t="n"/>
      <c r="AG20670" s="107" t="n"/>
      <c r="AH20670" s="107" t="n"/>
      <c r="AI20670" s="107" t="n"/>
      <c r="AJ20670" s="107" t="n"/>
      <c r="AK20670" s="107" t="n"/>
      <c r="AL20670" s="107" t="n"/>
      <c r="AM20670" s="107" t="n"/>
      <c r="AN20670" s="107" t="n"/>
      <c r="AO20670" s="107" t="n"/>
      <c r="AP20670" s="107" t="n"/>
      <c r="AQ20670" s="107" t="n"/>
      <c r="AR20670" s="107" t="n"/>
      <c r="AS20670" s="107" t="n"/>
      <c r="AT20670" s="107" t="n"/>
      <c r="AU20670" s="107" t="n"/>
      <c r="AV20670" s="107" t="n"/>
      <c r="AW20670" s="107" t="n"/>
      <c r="AX20670" s="107" t="n"/>
      <c r="AY20670" s="107" t="n"/>
      <c r="AZ20670" s="107" t="n"/>
    </row>
    <row r="20671">
      <c r="AA20671" s="107" t="n"/>
      <c r="AB20671" s="107" t="n"/>
      <c r="AC20671" s="107" t="n"/>
      <c r="AD20671" s="107" t="n"/>
      <c r="AE20671" s="107" t="n"/>
      <c r="AF20671" s="107" t="n"/>
      <c r="AG20671" s="107" t="n"/>
      <c r="AH20671" s="107" t="n"/>
      <c r="AI20671" s="107" t="n"/>
      <c r="AJ20671" s="107" t="n"/>
      <c r="AK20671" s="107" t="n"/>
      <c r="AL20671" s="107" t="n"/>
      <c r="AM20671" s="107" t="n"/>
      <c r="AN20671" s="107" t="n"/>
      <c r="AO20671" s="107" t="n"/>
      <c r="AP20671" s="107" t="n"/>
      <c r="AQ20671" s="107" t="n"/>
      <c r="AR20671" s="107" t="n"/>
      <c r="AS20671" s="107" t="n"/>
      <c r="AT20671" s="107" t="n"/>
      <c r="AU20671" s="107" t="n"/>
      <c r="AV20671" s="107" t="n"/>
      <c r="AW20671" s="107" t="n"/>
      <c r="AX20671" s="107" t="n"/>
      <c r="AY20671" s="107" t="n"/>
      <c r="AZ20671" s="107" t="n"/>
    </row>
    <row r="20672">
      <c r="AA20672" s="107" t="n"/>
      <c r="AB20672" s="107" t="n"/>
      <c r="AC20672" s="107" t="n"/>
      <c r="AD20672" s="107" t="n"/>
      <c r="AE20672" s="107" t="n"/>
      <c r="AF20672" s="107" t="n"/>
      <c r="AG20672" s="107" t="n"/>
      <c r="AH20672" s="107" t="n"/>
      <c r="AI20672" s="107" t="n"/>
      <c r="AJ20672" s="107" t="n"/>
      <c r="AK20672" s="107" t="n"/>
      <c r="AL20672" s="107" t="n"/>
      <c r="AM20672" s="107" t="n"/>
      <c r="AN20672" s="107" t="n"/>
      <c r="AO20672" s="107" t="n"/>
      <c r="AP20672" s="107" t="n"/>
      <c r="AQ20672" s="107" t="n"/>
      <c r="AR20672" s="107" t="n"/>
      <c r="AS20672" s="107" t="n"/>
      <c r="AT20672" s="107" t="n"/>
      <c r="AU20672" s="107" t="n"/>
      <c r="AV20672" s="107" t="n"/>
      <c r="AW20672" s="107" t="n"/>
      <c r="AX20672" s="107" t="n"/>
      <c r="AY20672" s="107" t="n"/>
      <c r="AZ20672" s="107" t="n"/>
    </row>
    <row r="20673">
      <c r="AA20673" s="107" t="n"/>
      <c r="AB20673" s="107" t="n"/>
      <c r="AC20673" s="107" t="n"/>
      <c r="AD20673" s="107" t="n"/>
      <c r="AE20673" s="107" t="n"/>
      <c r="AF20673" s="107" t="n"/>
      <c r="AG20673" s="107" t="n"/>
      <c r="AH20673" s="107" t="n"/>
      <c r="AI20673" s="107" t="n"/>
      <c r="AJ20673" s="107" t="n"/>
      <c r="AK20673" s="107" t="n"/>
      <c r="AL20673" s="107" t="n"/>
      <c r="AM20673" s="107" t="n"/>
      <c r="AN20673" s="107" t="n"/>
      <c r="AO20673" s="107" t="n"/>
      <c r="AP20673" s="107" t="n"/>
      <c r="AQ20673" s="107" t="n"/>
      <c r="AR20673" s="107" t="n"/>
      <c r="AS20673" s="107" t="n"/>
      <c r="AT20673" s="107" t="n"/>
      <c r="AU20673" s="107" t="n"/>
      <c r="AV20673" s="107" t="n"/>
      <c r="AW20673" s="107" t="n"/>
      <c r="AX20673" s="107" t="n"/>
      <c r="AY20673" s="107" t="n"/>
      <c r="AZ20673" s="107" t="n"/>
    </row>
    <row r="20674">
      <c r="AA20674" s="107" t="n"/>
      <c r="AB20674" s="107" t="n"/>
      <c r="AC20674" s="107" t="n"/>
      <c r="AD20674" s="107" t="n"/>
      <c r="AE20674" s="107" t="n"/>
      <c r="AF20674" s="107" t="n"/>
      <c r="AG20674" s="107" t="n"/>
      <c r="AH20674" s="107" t="n"/>
      <c r="AI20674" s="107" t="n"/>
      <c r="AJ20674" s="107" t="n"/>
      <c r="AK20674" s="107" t="n"/>
      <c r="AL20674" s="107" t="n"/>
      <c r="AM20674" s="107" t="n"/>
      <c r="AN20674" s="107" t="n"/>
      <c r="AO20674" s="107" t="n"/>
      <c r="AP20674" s="107" t="n"/>
      <c r="AQ20674" s="107" t="n"/>
      <c r="AR20674" s="107" t="n"/>
      <c r="AS20674" s="107" t="n"/>
      <c r="AT20674" s="107" t="n"/>
      <c r="AU20674" s="107" t="n"/>
      <c r="AV20674" s="107" t="n"/>
      <c r="AW20674" s="107" t="n"/>
      <c r="AX20674" s="107" t="n"/>
      <c r="AY20674" s="107" t="n"/>
      <c r="AZ20674" s="107" t="n"/>
    </row>
    <row r="20675">
      <c r="AA20675" s="107" t="n"/>
      <c r="AB20675" s="107" t="n"/>
      <c r="AC20675" s="107" t="n"/>
      <c r="AD20675" s="107" t="n"/>
      <c r="AE20675" s="107" t="n"/>
      <c r="AF20675" s="107" t="n"/>
      <c r="AG20675" s="107" t="n"/>
      <c r="AH20675" s="107" t="n"/>
      <c r="AI20675" s="107" t="n"/>
      <c r="AJ20675" s="107" t="n"/>
      <c r="AK20675" s="107" t="n"/>
      <c r="AL20675" s="107" t="n"/>
      <c r="AM20675" s="107" t="n"/>
      <c r="AN20675" s="107" t="n"/>
      <c r="AO20675" s="107" t="n"/>
      <c r="AP20675" s="107" t="n"/>
      <c r="AQ20675" s="107" t="n"/>
      <c r="AR20675" s="107" t="n"/>
      <c r="AS20675" s="107" t="n"/>
      <c r="AT20675" s="107" t="n"/>
      <c r="AU20675" s="107" t="n"/>
      <c r="AV20675" s="107" t="n"/>
      <c r="AW20675" s="107" t="n"/>
      <c r="AX20675" s="107" t="n"/>
      <c r="AY20675" s="107" t="n"/>
      <c r="AZ20675" s="107" t="n"/>
    </row>
    <row r="20676">
      <c r="AA20676" s="107" t="n"/>
      <c r="AB20676" s="107" t="n"/>
      <c r="AC20676" s="107" t="n"/>
      <c r="AD20676" s="107" t="n"/>
      <c r="AE20676" s="107" t="n"/>
      <c r="AF20676" s="107" t="n"/>
      <c r="AG20676" s="107" t="n"/>
      <c r="AH20676" s="107" t="n"/>
      <c r="AI20676" s="107" t="n"/>
      <c r="AJ20676" s="107" t="n"/>
      <c r="AK20676" s="107" t="n"/>
      <c r="AL20676" s="107" t="n"/>
      <c r="AM20676" s="107" t="n"/>
      <c r="AN20676" s="107" t="n"/>
      <c r="AO20676" s="107" t="n"/>
      <c r="AP20676" s="107" t="n"/>
      <c r="AQ20676" s="107" t="n"/>
      <c r="AR20676" s="107" t="n"/>
      <c r="AS20676" s="107" t="n"/>
      <c r="AT20676" s="107" t="n"/>
      <c r="AU20676" s="107" t="n"/>
      <c r="AV20676" s="107" t="n"/>
      <c r="AW20676" s="107" t="n"/>
      <c r="AX20676" s="107" t="n"/>
      <c r="AY20676" s="107" t="n"/>
      <c r="AZ20676" s="107" t="n"/>
    </row>
    <row r="20677">
      <c r="AA20677" s="107" t="n"/>
      <c r="AB20677" s="107" t="n"/>
      <c r="AC20677" s="107" t="n"/>
      <c r="AD20677" s="107" t="n"/>
      <c r="AE20677" s="107" t="n"/>
      <c r="AF20677" s="107" t="n"/>
      <c r="AG20677" s="107" t="n"/>
      <c r="AH20677" s="107" t="n"/>
      <c r="AI20677" s="107" t="n"/>
      <c r="AJ20677" s="107" t="n"/>
      <c r="AK20677" s="107" t="n"/>
      <c r="AL20677" s="107" t="n"/>
      <c r="AM20677" s="107" t="n"/>
      <c r="AN20677" s="107" t="n"/>
      <c r="AO20677" s="107" t="n"/>
      <c r="AP20677" s="107" t="n"/>
      <c r="AQ20677" s="107" t="n"/>
      <c r="AR20677" s="107" t="n"/>
      <c r="AS20677" s="107" t="n"/>
      <c r="AT20677" s="107" t="n"/>
      <c r="AU20677" s="107" t="n"/>
      <c r="AV20677" s="107" t="n"/>
      <c r="AW20677" s="107" t="n"/>
      <c r="AX20677" s="107" t="n"/>
      <c r="AY20677" s="107" t="n"/>
      <c r="AZ20677" s="107" t="n"/>
    </row>
    <row r="20678">
      <c r="AA20678" s="107" t="n"/>
      <c r="AB20678" s="107" t="n"/>
      <c r="AC20678" s="107" t="n"/>
      <c r="AD20678" s="107" t="n"/>
      <c r="AE20678" s="107" t="n"/>
      <c r="AF20678" s="107" t="n"/>
      <c r="AG20678" s="107" t="n"/>
      <c r="AH20678" s="107" t="n"/>
      <c r="AI20678" s="107" t="n"/>
      <c r="AJ20678" s="107" t="n"/>
      <c r="AK20678" s="107" t="n"/>
      <c r="AL20678" s="107" t="n"/>
      <c r="AM20678" s="107" t="n"/>
      <c r="AN20678" s="107" t="n"/>
      <c r="AO20678" s="107" t="n"/>
      <c r="AP20678" s="107" t="n"/>
      <c r="AQ20678" s="107" t="n"/>
      <c r="AR20678" s="107" t="n"/>
      <c r="AS20678" s="107" t="n"/>
      <c r="AT20678" s="107" t="n"/>
      <c r="AU20678" s="107" t="n"/>
      <c r="AV20678" s="107" t="n"/>
      <c r="AW20678" s="107" t="n"/>
      <c r="AX20678" s="107" t="n"/>
      <c r="AY20678" s="107" t="n"/>
      <c r="AZ20678" s="107" t="n"/>
    </row>
    <row r="20679">
      <c r="AA20679" s="107" t="n"/>
      <c r="AB20679" s="107" t="n"/>
      <c r="AC20679" s="107" t="n"/>
      <c r="AD20679" s="107" t="n"/>
      <c r="AE20679" s="107" t="n"/>
      <c r="AF20679" s="107" t="n"/>
      <c r="AG20679" s="107" t="n"/>
      <c r="AH20679" s="107" t="n"/>
      <c r="AI20679" s="107" t="n"/>
      <c r="AJ20679" s="107" t="n"/>
      <c r="AK20679" s="107" t="n"/>
      <c r="AL20679" s="107" t="n"/>
      <c r="AM20679" s="107" t="n"/>
      <c r="AN20679" s="107" t="n"/>
      <c r="AO20679" s="107" t="n"/>
      <c r="AP20679" s="107" t="n"/>
      <c r="AQ20679" s="107" t="n"/>
      <c r="AR20679" s="107" t="n"/>
      <c r="AS20679" s="107" t="n"/>
      <c r="AT20679" s="107" t="n"/>
      <c r="AU20679" s="107" t="n"/>
      <c r="AV20679" s="107" t="n"/>
      <c r="AW20679" s="107" t="n"/>
      <c r="AX20679" s="107" t="n"/>
      <c r="AY20679" s="107" t="n"/>
      <c r="AZ20679" s="107" t="n"/>
    </row>
    <row r="20680">
      <c r="AA20680" s="107" t="n"/>
      <c r="AB20680" s="107" t="n"/>
      <c r="AC20680" s="107" t="n"/>
      <c r="AD20680" s="107" t="n"/>
      <c r="AE20680" s="107" t="n"/>
      <c r="AF20680" s="107" t="n"/>
      <c r="AG20680" s="107" t="n"/>
      <c r="AH20680" s="107" t="n"/>
      <c r="AI20680" s="107" t="n"/>
      <c r="AJ20680" s="107" t="n"/>
      <c r="AK20680" s="107" t="n"/>
      <c r="AL20680" s="107" t="n"/>
      <c r="AM20680" s="107" t="n"/>
      <c r="AN20680" s="107" t="n"/>
      <c r="AO20680" s="107" t="n"/>
      <c r="AP20680" s="107" t="n"/>
      <c r="AQ20680" s="107" t="n"/>
      <c r="AR20680" s="107" t="n"/>
      <c r="AS20680" s="107" t="n"/>
      <c r="AT20680" s="107" t="n"/>
      <c r="AU20680" s="107" t="n"/>
      <c r="AV20680" s="107" t="n"/>
      <c r="AW20680" s="107" t="n"/>
      <c r="AX20680" s="107" t="n"/>
      <c r="AY20680" s="107" t="n"/>
      <c r="AZ20680" s="107" t="n"/>
    </row>
    <row r="20681">
      <c r="AA20681" s="107" t="n"/>
      <c r="AB20681" s="107" t="n"/>
      <c r="AC20681" s="107" t="n"/>
      <c r="AD20681" s="107" t="n"/>
      <c r="AE20681" s="107" t="n"/>
      <c r="AF20681" s="107" t="n"/>
      <c r="AG20681" s="107" t="n"/>
      <c r="AH20681" s="107" t="n"/>
      <c r="AI20681" s="107" t="n"/>
      <c r="AJ20681" s="107" t="n"/>
      <c r="AK20681" s="107" t="n"/>
      <c r="AL20681" s="107" t="n"/>
      <c r="AM20681" s="107" t="n"/>
      <c r="AN20681" s="107" t="n"/>
      <c r="AO20681" s="107" t="n"/>
      <c r="AP20681" s="107" t="n"/>
      <c r="AQ20681" s="107" t="n"/>
      <c r="AR20681" s="107" t="n"/>
      <c r="AS20681" s="107" t="n"/>
      <c r="AT20681" s="107" t="n"/>
      <c r="AU20681" s="107" t="n"/>
      <c r="AV20681" s="107" t="n"/>
      <c r="AW20681" s="107" t="n"/>
      <c r="AX20681" s="107" t="n"/>
      <c r="AY20681" s="107" t="n"/>
      <c r="AZ20681" s="107" t="n"/>
    </row>
    <row r="20682">
      <c r="AA20682" s="107" t="n"/>
      <c r="AB20682" s="107" t="n"/>
      <c r="AC20682" s="107" t="n"/>
      <c r="AD20682" s="107" t="n"/>
      <c r="AE20682" s="107" t="n"/>
      <c r="AF20682" s="107" t="n"/>
      <c r="AG20682" s="107" t="n"/>
      <c r="AH20682" s="107" t="n"/>
      <c r="AI20682" s="107" t="n"/>
      <c r="AJ20682" s="107" t="n"/>
      <c r="AK20682" s="107" t="n"/>
      <c r="AL20682" s="107" t="n"/>
      <c r="AM20682" s="107" t="n"/>
      <c r="AN20682" s="107" t="n"/>
      <c r="AO20682" s="107" t="n"/>
      <c r="AP20682" s="107" t="n"/>
      <c r="AQ20682" s="107" t="n"/>
      <c r="AR20682" s="107" t="n"/>
      <c r="AS20682" s="107" t="n"/>
      <c r="AT20682" s="107" t="n"/>
      <c r="AU20682" s="107" t="n"/>
      <c r="AV20682" s="107" t="n"/>
      <c r="AW20682" s="107" t="n"/>
      <c r="AX20682" s="107" t="n"/>
      <c r="AY20682" s="107" t="n"/>
      <c r="AZ20682" s="107" t="n"/>
    </row>
    <row r="20683">
      <c r="AA20683" s="107" t="n"/>
      <c r="AB20683" s="107" t="n"/>
      <c r="AC20683" s="107" t="n"/>
      <c r="AD20683" s="107" t="n"/>
      <c r="AE20683" s="107" t="n"/>
      <c r="AF20683" s="107" t="n"/>
      <c r="AG20683" s="107" t="n"/>
      <c r="AH20683" s="107" t="n"/>
      <c r="AI20683" s="107" t="n"/>
      <c r="AJ20683" s="107" t="n"/>
      <c r="AK20683" s="107" t="n"/>
      <c r="AL20683" s="107" t="n"/>
      <c r="AM20683" s="107" t="n"/>
      <c r="AN20683" s="107" t="n"/>
      <c r="AO20683" s="107" t="n"/>
      <c r="AP20683" s="107" t="n"/>
      <c r="AQ20683" s="107" t="n"/>
      <c r="AR20683" s="107" t="n"/>
      <c r="AS20683" s="107" t="n"/>
      <c r="AT20683" s="107" t="n"/>
      <c r="AU20683" s="107" t="n"/>
      <c r="AV20683" s="107" t="n"/>
      <c r="AW20683" s="107" t="n"/>
      <c r="AX20683" s="107" t="n"/>
      <c r="AY20683" s="107" t="n"/>
      <c r="AZ20683" s="107" t="n"/>
    </row>
    <row r="20684">
      <c r="AA20684" s="107" t="n"/>
      <c r="AB20684" s="107" t="n"/>
      <c r="AC20684" s="107" t="n"/>
      <c r="AD20684" s="107" t="n"/>
      <c r="AE20684" s="107" t="n"/>
      <c r="AF20684" s="107" t="n"/>
      <c r="AG20684" s="107" t="n"/>
      <c r="AH20684" s="107" t="n"/>
      <c r="AI20684" s="107" t="n"/>
      <c r="AJ20684" s="107" t="n"/>
      <c r="AK20684" s="107" t="n"/>
      <c r="AL20684" s="107" t="n"/>
      <c r="AM20684" s="107" t="n"/>
      <c r="AN20684" s="107" t="n"/>
      <c r="AO20684" s="107" t="n"/>
      <c r="AP20684" s="107" t="n"/>
      <c r="AQ20684" s="107" t="n"/>
      <c r="AR20684" s="107" t="n"/>
      <c r="AS20684" s="107" t="n"/>
      <c r="AT20684" s="107" t="n"/>
      <c r="AU20684" s="107" t="n"/>
      <c r="AV20684" s="107" t="n"/>
      <c r="AW20684" s="107" t="n"/>
      <c r="AX20684" s="107" t="n"/>
      <c r="AY20684" s="107" t="n"/>
      <c r="AZ20684" s="107" t="n"/>
    </row>
    <row r="20685">
      <c r="AA20685" s="107" t="n"/>
      <c r="AB20685" s="107" t="n"/>
      <c r="AC20685" s="107" t="n"/>
      <c r="AD20685" s="107" t="n"/>
      <c r="AE20685" s="107" t="n"/>
      <c r="AF20685" s="107" t="n"/>
      <c r="AG20685" s="107" t="n"/>
      <c r="AH20685" s="107" t="n"/>
      <c r="AI20685" s="107" t="n"/>
      <c r="AJ20685" s="107" t="n"/>
      <c r="AK20685" s="107" t="n"/>
      <c r="AL20685" s="107" t="n"/>
      <c r="AM20685" s="107" t="n"/>
      <c r="AN20685" s="107" t="n"/>
      <c r="AO20685" s="107" t="n"/>
      <c r="AP20685" s="107" t="n"/>
      <c r="AQ20685" s="107" t="n"/>
      <c r="AR20685" s="107" t="n"/>
      <c r="AS20685" s="107" t="n"/>
      <c r="AT20685" s="107" t="n"/>
      <c r="AU20685" s="107" t="n"/>
      <c r="AV20685" s="107" t="n"/>
      <c r="AW20685" s="107" t="n"/>
      <c r="AX20685" s="107" t="n"/>
      <c r="AY20685" s="107" t="n"/>
      <c r="AZ20685" s="107" t="n"/>
    </row>
    <row r="20686">
      <c r="AA20686" s="107" t="n"/>
      <c r="AB20686" s="107" t="n"/>
      <c r="AC20686" s="107" t="n"/>
      <c r="AD20686" s="107" t="n"/>
      <c r="AE20686" s="107" t="n"/>
      <c r="AF20686" s="107" t="n"/>
      <c r="AG20686" s="107" t="n"/>
      <c r="AH20686" s="107" t="n"/>
      <c r="AI20686" s="107" t="n"/>
      <c r="AJ20686" s="107" t="n"/>
      <c r="AK20686" s="107" t="n"/>
      <c r="AL20686" s="107" t="n"/>
      <c r="AM20686" s="107" t="n"/>
      <c r="AN20686" s="107" t="n"/>
      <c r="AO20686" s="107" t="n"/>
      <c r="AP20686" s="107" t="n"/>
      <c r="AQ20686" s="107" t="n"/>
      <c r="AR20686" s="107" t="n"/>
      <c r="AS20686" s="107" t="n"/>
      <c r="AT20686" s="107" t="n"/>
      <c r="AU20686" s="107" t="n"/>
      <c r="AV20686" s="107" t="n"/>
      <c r="AW20686" s="107" t="n"/>
      <c r="AX20686" s="107" t="n"/>
      <c r="AY20686" s="107" t="n"/>
      <c r="AZ20686" s="107" t="n"/>
    </row>
    <row r="20687">
      <c r="AA20687" s="107" t="n"/>
      <c r="AB20687" s="107" t="n"/>
      <c r="AC20687" s="107" t="n"/>
      <c r="AD20687" s="107" t="n"/>
      <c r="AE20687" s="107" t="n"/>
      <c r="AF20687" s="107" t="n"/>
      <c r="AG20687" s="107" t="n"/>
      <c r="AH20687" s="107" t="n"/>
      <c r="AI20687" s="107" t="n"/>
      <c r="AJ20687" s="107" t="n"/>
      <c r="AK20687" s="107" t="n"/>
      <c r="AL20687" s="107" t="n"/>
      <c r="AM20687" s="107" t="n"/>
      <c r="AN20687" s="107" t="n"/>
      <c r="AO20687" s="107" t="n"/>
      <c r="AP20687" s="107" t="n"/>
      <c r="AQ20687" s="107" t="n"/>
      <c r="AR20687" s="107" t="n"/>
      <c r="AS20687" s="107" t="n"/>
      <c r="AT20687" s="107" t="n"/>
      <c r="AU20687" s="107" t="n"/>
      <c r="AV20687" s="107" t="n"/>
      <c r="AW20687" s="107" t="n"/>
      <c r="AX20687" s="107" t="n"/>
      <c r="AY20687" s="107" t="n"/>
      <c r="AZ20687" s="107" t="n"/>
    </row>
    <row r="20688">
      <c r="AA20688" s="107" t="n"/>
      <c r="AB20688" s="107" t="n"/>
      <c r="AC20688" s="107" t="n"/>
      <c r="AD20688" s="107" t="n"/>
      <c r="AE20688" s="107" t="n"/>
      <c r="AF20688" s="107" t="n"/>
      <c r="AG20688" s="107" t="n"/>
      <c r="AH20688" s="107" t="n"/>
      <c r="AI20688" s="107" t="n"/>
      <c r="AJ20688" s="107" t="n"/>
      <c r="AK20688" s="107" t="n"/>
      <c r="AL20688" s="107" t="n"/>
      <c r="AM20688" s="107" t="n"/>
      <c r="AN20688" s="107" t="n"/>
      <c r="AO20688" s="107" t="n"/>
      <c r="AP20688" s="107" t="n"/>
      <c r="AQ20688" s="107" t="n"/>
      <c r="AR20688" s="107" t="n"/>
      <c r="AS20688" s="107" t="n"/>
      <c r="AT20688" s="107" t="n"/>
      <c r="AU20688" s="107" t="n"/>
      <c r="AV20688" s="107" t="n"/>
      <c r="AW20688" s="107" t="n"/>
      <c r="AX20688" s="107" t="n"/>
      <c r="AY20688" s="107" t="n"/>
      <c r="AZ20688" s="107" t="n"/>
    </row>
    <row r="20689">
      <c r="AA20689" s="107" t="n"/>
      <c r="AB20689" s="107" t="n"/>
      <c r="AC20689" s="107" t="n"/>
      <c r="AD20689" s="107" t="n"/>
      <c r="AE20689" s="107" t="n"/>
      <c r="AF20689" s="107" t="n"/>
      <c r="AG20689" s="107" t="n"/>
      <c r="AH20689" s="107" t="n"/>
      <c r="AI20689" s="107" t="n"/>
      <c r="AJ20689" s="107" t="n"/>
      <c r="AK20689" s="107" t="n"/>
      <c r="AL20689" s="107" t="n"/>
      <c r="AM20689" s="107" t="n"/>
      <c r="AN20689" s="107" t="n"/>
      <c r="AO20689" s="107" t="n"/>
      <c r="AP20689" s="107" t="n"/>
      <c r="AQ20689" s="107" t="n"/>
      <c r="AR20689" s="107" t="n"/>
      <c r="AS20689" s="107" t="n"/>
      <c r="AT20689" s="107" t="n"/>
      <c r="AU20689" s="107" t="n"/>
      <c r="AV20689" s="107" t="n"/>
      <c r="AW20689" s="107" t="n"/>
      <c r="AX20689" s="107" t="n"/>
      <c r="AY20689" s="107" t="n"/>
      <c r="AZ20689" s="107" t="n"/>
    </row>
    <row r="20690">
      <c r="AA20690" s="107" t="n"/>
      <c r="AB20690" s="107" t="n"/>
      <c r="AC20690" s="107" t="n"/>
      <c r="AD20690" s="107" t="n"/>
      <c r="AE20690" s="107" t="n"/>
      <c r="AF20690" s="107" t="n"/>
      <c r="AG20690" s="107" t="n"/>
      <c r="AH20690" s="107" t="n"/>
      <c r="AI20690" s="107" t="n"/>
      <c r="AJ20690" s="107" t="n"/>
      <c r="AK20690" s="107" t="n"/>
      <c r="AL20690" s="107" t="n"/>
      <c r="AM20690" s="107" t="n"/>
      <c r="AN20690" s="107" t="n"/>
      <c r="AO20690" s="107" t="n"/>
      <c r="AP20690" s="107" t="n"/>
      <c r="AQ20690" s="107" t="n"/>
      <c r="AR20690" s="107" t="n"/>
      <c r="AS20690" s="107" t="n"/>
      <c r="AT20690" s="107" t="n"/>
      <c r="AU20690" s="107" t="n"/>
      <c r="AV20690" s="107" t="n"/>
      <c r="AW20690" s="107" t="n"/>
      <c r="AX20690" s="107" t="n"/>
      <c r="AY20690" s="107" t="n"/>
      <c r="AZ20690" s="107" t="n"/>
    </row>
    <row r="20691">
      <c r="AA20691" s="107" t="n"/>
      <c r="AB20691" s="107" t="n"/>
      <c r="AC20691" s="107" t="n"/>
      <c r="AD20691" s="107" t="n"/>
      <c r="AE20691" s="107" t="n"/>
      <c r="AF20691" s="107" t="n"/>
      <c r="AG20691" s="107" t="n"/>
      <c r="AH20691" s="107" t="n"/>
      <c r="AI20691" s="107" t="n"/>
      <c r="AJ20691" s="107" t="n"/>
      <c r="AK20691" s="107" t="n"/>
      <c r="AL20691" s="107" t="n"/>
      <c r="AM20691" s="107" t="n"/>
      <c r="AN20691" s="107" t="n"/>
      <c r="AO20691" s="107" t="n"/>
      <c r="AP20691" s="107" t="n"/>
      <c r="AQ20691" s="107" t="n"/>
      <c r="AR20691" s="107" t="n"/>
      <c r="AS20691" s="107" t="n"/>
      <c r="AT20691" s="107" t="n"/>
      <c r="AU20691" s="107" t="n"/>
      <c r="AV20691" s="107" t="n"/>
      <c r="AW20691" s="107" t="n"/>
      <c r="AX20691" s="107" t="n"/>
      <c r="AY20691" s="107" t="n"/>
      <c r="AZ20691" s="107" t="n"/>
    </row>
    <row r="20692">
      <c r="AA20692" s="107" t="n"/>
      <c r="AB20692" s="107" t="n"/>
      <c r="AC20692" s="107" t="n"/>
      <c r="AD20692" s="107" t="n"/>
      <c r="AE20692" s="107" t="n"/>
      <c r="AF20692" s="107" t="n"/>
      <c r="AG20692" s="107" t="n"/>
      <c r="AH20692" s="107" t="n"/>
      <c r="AI20692" s="107" t="n"/>
      <c r="AJ20692" s="107" t="n"/>
      <c r="AK20692" s="107" t="n"/>
      <c r="AL20692" s="107" t="n"/>
      <c r="AM20692" s="107" t="n"/>
      <c r="AN20692" s="107" t="n"/>
      <c r="AO20692" s="107" t="n"/>
      <c r="AP20692" s="107" t="n"/>
      <c r="AQ20692" s="107" t="n"/>
      <c r="AR20692" s="107" t="n"/>
      <c r="AS20692" s="107" t="n"/>
      <c r="AT20692" s="107" t="n"/>
      <c r="AU20692" s="107" t="n"/>
      <c r="AV20692" s="107" t="n"/>
      <c r="AW20692" s="107" t="n"/>
      <c r="AX20692" s="107" t="n"/>
      <c r="AY20692" s="107" t="n"/>
      <c r="AZ20692" s="107" t="n"/>
    </row>
    <row r="20693">
      <c r="AA20693" s="107" t="n"/>
      <c r="AB20693" s="107" t="n"/>
      <c r="AC20693" s="107" t="n"/>
      <c r="AD20693" s="107" t="n"/>
      <c r="AE20693" s="107" t="n"/>
      <c r="AF20693" s="107" t="n"/>
      <c r="AG20693" s="107" t="n"/>
      <c r="AH20693" s="107" t="n"/>
      <c r="AI20693" s="107" t="n"/>
      <c r="AJ20693" s="107" t="n"/>
      <c r="AK20693" s="107" t="n"/>
      <c r="AL20693" s="107" t="n"/>
      <c r="AM20693" s="107" t="n"/>
      <c r="AN20693" s="107" t="n"/>
      <c r="AO20693" s="107" t="n"/>
      <c r="AP20693" s="107" t="n"/>
      <c r="AQ20693" s="107" t="n"/>
      <c r="AR20693" s="107" t="n"/>
      <c r="AS20693" s="107" t="n"/>
      <c r="AT20693" s="107" t="n"/>
      <c r="AU20693" s="107" t="n"/>
      <c r="AV20693" s="107" t="n"/>
      <c r="AW20693" s="107" t="n"/>
      <c r="AX20693" s="107" t="n"/>
      <c r="AY20693" s="107" t="n"/>
      <c r="AZ20693" s="107" t="n"/>
    </row>
    <row r="20694">
      <c r="AA20694" s="107" t="n"/>
      <c r="AB20694" s="107" t="n"/>
      <c r="AC20694" s="107" t="n"/>
      <c r="AD20694" s="107" t="n"/>
      <c r="AE20694" s="107" t="n"/>
      <c r="AF20694" s="107" t="n"/>
      <c r="AG20694" s="107" t="n"/>
      <c r="AH20694" s="107" t="n"/>
      <c r="AI20694" s="107" t="n"/>
      <c r="AJ20694" s="107" t="n"/>
      <c r="AK20694" s="107" t="n"/>
      <c r="AL20694" s="107" t="n"/>
      <c r="AM20694" s="107" t="n"/>
      <c r="AN20694" s="107" t="n"/>
      <c r="AO20694" s="107" t="n"/>
      <c r="AP20694" s="107" t="n"/>
      <c r="AQ20694" s="107" t="n"/>
      <c r="AR20694" s="107" t="n"/>
      <c r="AS20694" s="107" t="n"/>
      <c r="AT20694" s="107" t="n"/>
      <c r="AU20694" s="107" t="n"/>
      <c r="AV20694" s="107" t="n"/>
      <c r="AW20694" s="107" t="n"/>
      <c r="AX20694" s="107" t="n"/>
      <c r="AY20694" s="107" t="n"/>
      <c r="AZ20694" s="107" t="n"/>
    </row>
    <row r="20695">
      <c r="AA20695" s="107" t="n"/>
      <c r="AB20695" s="107" t="n"/>
      <c r="AC20695" s="107" t="n"/>
      <c r="AD20695" s="107" t="n"/>
      <c r="AE20695" s="107" t="n"/>
      <c r="AF20695" s="107" t="n"/>
      <c r="AG20695" s="107" t="n"/>
      <c r="AH20695" s="107" t="n"/>
      <c r="AI20695" s="107" t="n"/>
      <c r="AJ20695" s="107" t="n"/>
      <c r="AK20695" s="107" t="n"/>
      <c r="AL20695" s="107" t="n"/>
      <c r="AM20695" s="107" t="n"/>
      <c r="AN20695" s="107" t="n"/>
      <c r="AO20695" s="107" t="n"/>
      <c r="AP20695" s="107" t="n"/>
      <c r="AQ20695" s="107" t="n"/>
      <c r="AR20695" s="107" t="n"/>
      <c r="AS20695" s="107" t="n"/>
      <c r="AT20695" s="107" t="n"/>
      <c r="AU20695" s="107" t="n"/>
      <c r="AV20695" s="107" t="n"/>
      <c r="AW20695" s="107" t="n"/>
      <c r="AX20695" s="107" t="n"/>
      <c r="AY20695" s="107" t="n"/>
      <c r="AZ20695" s="107" t="n"/>
    </row>
    <row r="20696">
      <c r="AA20696" s="107" t="n"/>
      <c r="AB20696" s="107" t="n"/>
      <c r="AC20696" s="107" t="n"/>
      <c r="AD20696" s="107" t="n"/>
      <c r="AE20696" s="107" t="n"/>
      <c r="AF20696" s="107" t="n"/>
      <c r="AG20696" s="107" t="n"/>
      <c r="AH20696" s="107" t="n"/>
      <c r="AI20696" s="107" t="n"/>
      <c r="AJ20696" s="107" t="n"/>
      <c r="AK20696" s="107" t="n"/>
      <c r="AL20696" s="107" t="n"/>
      <c r="AM20696" s="107" t="n"/>
      <c r="AN20696" s="107" t="n"/>
      <c r="AO20696" s="107" t="n"/>
      <c r="AP20696" s="107" t="n"/>
      <c r="AQ20696" s="107" t="n"/>
      <c r="AR20696" s="107" t="n"/>
      <c r="AS20696" s="107" t="n"/>
      <c r="AT20696" s="107" t="n"/>
      <c r="AU20696" s="107" t="n"/>
      <c r="AV20696" s="107" t="n"/>
      <c r="AW20696" s="107" t="n"/>
      <c r="AX20696" s="107" t="n"/>
      <c r="AY20696" s="107" t="n"/>
      <c r="AZ20696" s="107" t="n"/>
    </row>
    <row r="20697">
      <c r="AA20697" s="107" t="n"/>
      <c r="AB20697" s="107" t="n"/>
      <c r="AC20697" s="107" t="n"/>
      <c r="AD20697" s="107" t="n"/>
      <c r="AE20697" s="107" t="n"/>
      <c r="AF20697" s="107" t="n"/>
      <c r="AG20697" s="107" t="n"/>
      <c r="AH20697" s="107" t="n"/>
      <c r="AI20697" s="107" t="n"/>
      <c r="AJ20697" s="107" t="n"/>
      <c r="AK20697" s="107" t="n"/>
      <c r="AL20697" s="107" t="n"/>
      <c r="AM20697" s="107" t="n"/>
      <c r="AN20697" s="107" t="n"/>
      <c r="AO20697" s="107" t="n"/>
      <c r="AP20697" s="107" t="n"/>
      <c r="AQ20697" s="107" t="n"/>
      <c r="AR20697" s="107" t="n"/>
      <c r="AS20697" s="107" t="n"/>
      <c r="AT20697" s="107" t="n"/>
      <c r="AU20697" s="107" t="n"/>
      <c r="AV20697" s="107" t="n"/>
      <c r="AW20697" s="107" t="n"/>
      <c r="AX20697" s="107" t="n"/>
      <c r="AY20697" s="107" t="n"/>
      <c r="AZ20697" s="107" t="n"/>
    </row>
    <row r="20698">
      <c r="AA20698" s="107" t="n"/>
      <c r="AB20698" s="107" t="n"/>
      <c r="AC20698" s="107" t="n"/>
      <c r="AD20698" s="107" t="n"/>
      <c r="AE20698" s="107" t="n"/>
      <c r="AF20698" s="107" t="n"/>
      <c r="AG20698" s="107" t="n"/>
      <c r="AH20698" s="107" t="n"/>
      <c r="AI20698" s="107" t="n"/>
      <c r="AJ20698" s="107" t="n"/>
      <c r="AK20698" s="107" t="n"/>
      <c r="AL20698" s="107" t="n"/>
      <c r="AM20698" s="107" t="n"/>
      <c r="AN20698" s="107" t="n"/>
      <c r="AO20698" s="107" t="n"/>
      <c r="AP20698" s="107" t="n"/>
      <c r="AQ20698" s="107" t="n"/>
      <c r="AR20698" s="107" t="n"/>
      <c r="AS20698" s="107" t="n"/>
      <c r="AT20698" s="107" t="n"/>
      <c r="AU20698" s="107" t="n"/>
      <c r="AV20698" s="107" t="n"/>
      <c r="AW20698" s="107" t="n"/>
      <c r="AX20698" s="107" t="n"/>
      <c r="AY20698" s="107" t="n"/>
      <c r="AZ20698" s="107" t="n"/>
    </row>
    <row r="20699">
      <c r="AA20699" s="107" t="n"/>
      <c r="AB20699" s="107" t="n"/>
      <c r="AC20699" s="107" t="n"/>
      <c r="AD20699" s="107" t="n"/>
      <c r="AE20699" s="107" t="n"/>
      <c r="AF20699" s="107" t="n"/>
      <c r="AG20699" s="107" t="n"/>
      <c r="AH20699" s="107" t="n"/>
      <c r="AI20699" s="107" t="n"/>
      <c r="AJ20699" s="107" t="n"/>
      <c r="AK20699" s="107" t="n"/>
      <c r="AL20699" s="107" t="n"/>
      <c r="AM20699" s="107" t="n"/>
      <c r="AN20699" s="107" t="n"/>
      <c r="AO20699" s="107" t="n"/>
      <c r="AP20699" s="107" t="n"/>
      <c r="AQ20699" s="107" t="n"/>
      <c r="AR20699" s="107" t="n"/>
      <c r="AS20699" s="107" t="n"/>
      <c r="AT20699" s="107" t="n"/>
      <c r="AU20699" s="107" t="n"/>
      <c r="AV20699" s="107" t="n"/>
      <c r="AW20699" s="107" t="n"/>
      <c r="AX20699" s="107" t="n"/>
      <c r="AY20699" s="107" t="n"/>
      <c r="AZ20699" s="107" t="n"/>
    </row>
    <row r="20700">
      <c r="AA20700" s="107" t="n"/>
      <c r="AB20700" s="107" t="n"/>
      <c r="AC20700" s="107" t="n"/>
      <c r="AD20700" s="107" t="n"/>
      <c r="AE20700" s="107" t="n"/>
      <c r="AF20700" s="107" t="n"/>
      <c r="AG20700" s="107" t="n"/>
      <c r="AH20700" s="107" t="n"/>
      <c r="AI20700" s="107" t="n"/>
      <c r="AJ20700" s="107" t="n"/>
      <c r="AK20700" s="107" t="n"/>
      <c r="AL20700" s="107" t="n"/>
      <c r="AM20700" s="107" t="n"/>
      <c r="AN20700" s="107" t="n"/>
      <c r="AO20700" s="107" t="n"/>
      <c r="AP20700" s="107" t="n"/>
      <c r="AQ20700" s="107" t="n"/>
      <c r="AR20700" s="107" t="n"/>
      <c r="AS20700" s="107" t="n"/>
      <c r="AT20700" s="107" t="n"/>
      <c r="AU20700" s="107" t="n"/>
      <c r="AV20700" s="107" t="n"/>
      <c r="AW20700" s="107" t="n"/>
      <c r="AX20700" s="107" t="n"/>
      <c r="AY20700" s="107" t="n"/>
      <c r="AZ20700" s="107" t="n"/>
    </row>
    <row r="20701">
      <c r="AA20701" s="107" t="n"/>
      <c r="AB20701" s="107" t="n"/>
      <c r="AC20701" s="107" t="n"/>
      <c r="AD20701" s="107" t="n"/>
      <c r="AE20701" s="107" t="n"/>
      <c r="AF20701" s="107" t="n"/>
      <c r="AG20701" s="107" t="n"/>
      <c r="AH20701" s="107" t="n"/>
      <c r="AI20701" s="107" t="n"/>
      <c r="AJ20701" s="107" t="n"/>
      <c r="AK20701" s="107" t="n"/>
      <c r="AL20701" s="107" t="n"/>
      <c r="AM20701" s="107" t="n"/>
      <c r="AN20701" s="107" t="n"/>
      <c r="AO20701" s="107" t="n"/>
      <c r="AP20701" s="107" t="n"/>
      <c r="AQ20701" s="107" t="n"/>
      <c r="AR20701" s="107" t="n"/>
      <c r="AS20701" s="107" t="n"/>
      <c r="AT20701" s="107" t="n"/>
      <c r="AU20701" s="107" t="n"/>
      <c r="AV20701" s="107" t="n"/>
      <c r="AW20701" s="107" t="n"/>
      <c r="AX20701" s="107" t="n"/>
      <c r="AY20701" s="107" t="n"/>
      <c r="AZ20701" s="107" t="n"/>
    </row>
    <row r="20702">
      <c r="AA20702" s="107" t="n"/>
      <c r="AB20702" s="107" t="n"/>
      <c r="AC20702" s="107" t="n"/>
      <c r="AD20702" s="107" t="n"/>
      <c r="AE20702" s="107" t="n"/>
      <c r="AF20702" s="107" t="n"/>
      <c r="AG20702" s="107" t="n"/>
      <c r="AH20702" s="107" t="n"/>
      <c r="AI20702" s="107" t="n"/>
      <c r="AJ20702" s="107" t="n"/>
      <c r="AK20702" s="107" t="n"/>
      <c r="AL20702" s="107" t="n"/>
      <c r="AM20702" s="107" t="n"/>
      <c r="AN20702" s="107" t="n"/>
      <c r="AO20702" s="107" t="n"/>
      <c r="AP20702" s="107" t="n"/>
      <c r="AQ20702" s="107" t="n"/>
      <c r="AR20702" s="107" t="n"/>
      <c r="AS20702" s="107" t="n"/>
      <c r="AT20702" s="107" t="n"/>
      <c r="AU20702" s="107" t="n"/>
      <c r="AV20702" s="107" t="n"/>
      <c r="AW20702" s="107" t="n"/>
      <c r="AX20702" s="107" t="n"/>
      <c r="AY20702" s="107" t="n"/>
      <c r="AZ20702" s="107" t="n"/>
    </row>
    <row r="20703">
      <c r="AA20703" s="107" t="n"/>
      <c r="AB20703" s="107" t="n"/>
      <c r="AC20703" s="107" t="n"/>
      <c r="AD20703" s="107" t="n"/>
      <c r="AE20703" s="107" t="n"/>
      <c r="AF20703" s="107" t="n"/>
      <c r="AG20703" s="107" t="n"/>
      <c r="AH20703" s="107" t="n"/>
      <c r="AI20703" s="107" t="n"/>
      <c r="AJ20703" s="107" t="n"/>
      <c r="AK20703" s="107" t="n"/>
      <c r="AL20703" s="107" t="n"/>
      <c r="AM20703" s="107" t="n"/>
      <c r="AN20703" s="107" t="n"/>
      <c r="AO20703" s="107" t="n"/>
      <c r="AP20703" s="107" t="n"/>
      <c r="AQ20703" s="107" t="n"/>
      <c r="AR20703" s="107" t="n"/>
      <c r="AS20703" s="107" t="n"/>
      <c r="AT20703" s="107" t="n"/>
      <c r="AU20703" s="107" t="n"/>
      <c r="AV20703" s="107" t="n"/>
      <c r="AW20703" s="107" t="n"/>
      <c r="AX20703" s="107" t="n"/>
      <c r="AY20703" s="107" t="n"/>
      <c r="AZ20703" s="107" t="n"/>
    </row>
    <row r="20704">
      <c r="AA20704" s="107" t="n"/>
      <c r="AB20704" s="107" t="n"/>
      <c r="AC20704" s="107" t="n"/>
      <c r="AD20704" s="107" t="n"/>
      <c r="AE20704" s="107" t="n"/>
      <c r="AF20704" s="107" t="n"/>
      <c r="AG20704" s="107" t="n"/>
      <c r="AH20704" s="107" t="n"/>
      <c r="AI20704" s="107" t="n"/>
      <c r="AJ20704" s="107" t="n"/>
      <c r="AK20704" s="107" t="n"/>
      <c r="AL20704" s="107" t="n"/>
      <c r="AM20704" s="107" t="n"/>
      <c r="AN20704" s="107" t="n"/>
      <c r="AO20704" s="107" t="n"/>
      <c r="AP20704" s="107" t="n"/>
      <c r="AQ20704" s="107" t="n"/>
      <c r="AR20704" s="107" t="n"/>
      <c r="AS20704" s="107" t="n"/>
      <c r="AT20704" s="107" t="n"/>
      <c r="AU20704" s="107" t="n"/>
      <c r="AV20704" s="107" t="n"/>
      <c r="AW20704" s="107" t="n"/>
      <c r="AX20704" s="107" t="n"/>
      <c r="AY20704" s="107" t="n"/>
      <c r="AZ20704" s="107" t="n"/>
    </row>
    <row r="20705">
      <c r="AA20705" s="107" t="n"/>
      <c r="AB20705" s="107" t="n"/>
      <c r="AC20705" s="107" t="n"/>
      <c r="AD20705" s="107" t="n"/>
      <c r="AE20705" s="107" t="n"/>
      <c r="AF20705" s="107" t="n"/>
      <c r="AG20705" s="107" t="n"/>
      <c r="AH20705" s="107" t="n"/>
      <c r="AI20705" s="107" t="n"/>
      <c r="AJ20705" s="107" t="n"/>
      <c r="AK20705" s="107" t="n"/>
      <c r="AL20705" s="107" t="n"/>
      <c r="AM20705" s="107" t="n"/>
      <c r="AN20705" s="107" t="n"/>
      <c r="AO20705" s="107" t="n"/>
      <c r="AP20705" s="107" t="n"/>
      <c r="AQ20705" s="107" t="n"/>
      <c r="AR20705" s="107" t="n"/>
      <c r="AS20705" s="107" t="n"/>
      <c r="AT20705" s="107" t="n"/>
      <c r="AU20705" s="107" t="n"/>
      <c r="AV20705" s="107" t="n"/>
      <c r="AW20705" s="107" t="n"/>
      <c r="AX20705" s="107" t="n"/>
      <c r="AY20705" s="107" t="n"/>
      <c r="AZ20705" s="107" t="n"/>
    </row>
    <row r="20706">
      <c r="AA20706" s="107" t="n"/>
      <c r="AB20706" s="107" t="n"/>
      <c r="AC20706" s="107" t="n"/>
      <c r="AD20706" s="107" t="n"/>
      <c r="AE20706" s="107" t="n"/>
      <c r="AF20706" s="107" t="n"/>
      <c r="AG20706" s="107" t="n"/>
      <c r="AH20706" s="107" t="n"/>
      <c r="AI20706" s="107" t="n"/>
      <c r="AJ20706" s="107" t="n"/>
      <c r="AK20706" s="107" t="n"/>
      <c r="AL20706" s="107" t="n"/>
      <c r="AM20706" s="107" t="n"/>
      <c r="AN20706" s="107" t="n"/>
      <c r="AO20706" s="107" t="n"/>
      <c r="AP20706" s="107" t="n"/>
      <c r="AQ20706" s="107" t="n"/>
      <c r="AR20706" s="107" t="n"/>
      <c r="AS20706" s="107" t="n"/>
      <c r="AT20706" s="107" t="n"/>
      <c r="AU20706" s="107" t="n"/>
      <c r="AV20706" s="107" t="n"/>
      <c r="AW20706" s="107" t="n"/>
      <c r="AX20706" s="107" t="n"/>
      <c r="AY20706" s="107" t="n"/>
      <c r="AZ20706" s="107" t="n"/>
    </row>
    <row r="20707">
      <c r="AA20707" s="107" t="n"/>
      <c r="AB20707" s="107" t="n"/>
      <c r="AC20707" s="107" t="n"/>
      <c r="AD20707" s="107" t="n"/>
      <c r="AE20707" s="107" t="n"/>
      <c r="AF20707" s="107" t="n"/>
      <c r="AG20707" s="107" t="n"/>
      <c r="AH20707" s="107" t="n"/>
      <c r="AI20707" s="107" t="n"/>
      <c r="AJ20707" s="107" t="n"/>
      <c r="AK20707" s="107" t="n"/>
      <c r="AL20707" s="107" t="n"/>
      <c r="AM20707" s="107" t="n"/>
      <c r="AN20707" s="107" t="n"/>
      <c r="AO20707" s="107" t="n"/>
      <c r="AP20707" s="107" t="n"/>
      <c r="AQ20707" s="107" t="n"/>
      <c r="AR20707" s="107" t="n"/>
      <c r="AS20707" s="107" t="n"/>
      <c r="AT20707" s="107" t="n"/>
      <c r="AU20707" s="107" t="n"/>
      <c r="AV20707" s="107" t="n"/>
      <c r="AW20707" s="107" t="n"/>
      <c r="AX20707" s="107" t="n"/>
      <c r="AY20707" s="107" t="n"/>
      <c r="AZ20707" s="107" t="n"/>
    </row>
    <row r="20708">
      <c r="AA20708" s="107" t="n"/>
      <c r="AB20708" s="107" t="n"/>
      <c r="AC20708" s="107" t="n"/>
      <c r="AD20708" s="107" t="n"/>
      <c r="AE20708" s="107" t="n"/>
      <c r="AF20708" s="107" t="n"/>
      <c r="AG20708" s="107" t="n"/>
      <c r="AH20708" s="107" t="n"/>
      <c r="AI20708" s="107" t="n"/>
      <c r="AJ20708" s="107" t="n"/>
      <c r="AK20708" s="107" t="n"/>
      <c r="AL20708" s="107" t="n"/>
      <c r="AM20708" s="107" t="n"/>
      <c r="AN20708" s="107" t="n"/>
      <c r="AO20708" s="107" t="n"/>
      <c r="AP20708" s="107" t="n"/>
      <c r="AQ20708" s="107" t="n"/>
      <c r="AR20708" s="107" t="n"/>
      <c r="AS20708" s="107" t="n"/>
      <c r="AT20708" s="107" t="n"/>
      <c r="AU20708" s="107" t="n"/>
      <c r="AV20708" s="107" t="n"/>
      <c r="AW20708" s="107" t="n"/>
      <c r="AX20708" s="107" t="n"/>
      <c r="AY20708" s="107" t="n"/>
      <c r="AZ20708" s="107" t="n"/>
    </row>
    <row r="20709">
      <c r="AA20709" s="107" t="n"/>
      <c r="AB20709" s="107" t="n"/>
      <c r="AC20709" s="107" t="n"/>
      <c r="AD20709" s="107" t="n"/>
      <c r="AE20709" s="107" t="n"/>
      <c r="AF20709" s="107" t="n"/>
      <c r="AG20709" s="107" t="n"/>
      <c r="AH20709" s="107" t="n"/>
      <c r="AI20709" s="107" t="n"/>
      <c r="AJ20709" s="107" t="n"/>
      <c r="AK20709" s="107" t="n"/>
      <c r="AL20709" s="107" t="n"/>
      <c r="AM20709" s="107" t="n"/>
      <c r="AN20709" s="107" t="n"/>
      <c r="AO20709" s="107" t="n"/>
      <c r="AP20709" s="107" t="n"/>
      <c r="AQ20709" s="107" t="n"/>
      <c r="AR20709" s="107" t="n"/>
      <c r="AS20709" s="107" t="n"/>
      <c r="AT20709" s="107" t="n"/>
      <c r="AU20709" s="107" t="n"/>
      <c r="AV20709" s="107" t="n"/>
      <c r="AW20709" s="107" t="n"/>
      <c r="AX20709" s="107" t="n"/>
      <c r="AY20709" s="107" t="n"/>
      <c r="AZ20709" s="107" t="n"/>
    </row>
    <row r="20710">
      <c r="AA20710" s="107" t="n"/>
      <c r="AB20710" s="107" t="n"/>
      <c r="AC20710" s="107" t="n"/>
      <c r="AD20710" s="107" t="n"/>
      <c r="AE20710" s="107" t="n"/>
      <c r="AF20710" s="107" t="n"/>
      <c r="AG20710" s="107" t="n"/>
      <c r="AH20710" s="107" t="n"/>
      <c r="AI20710" s="107" t="n"/>
      <c r="AJ20710" s="107" t="n"/>
      <c r="AK20710" s="107" t="n"/>
      <c r="AL20710" s="107" t="n"/>
      <c r="AM20710" s="107" t="n"/>
      <c r="AN20710" s="107" t="n"/>
      <c r="AO20710" s="107" t="n"/>
      <c r="AP20710" s="107" t="n"/>
      <c r="AQ20710" s="107" t="n"/>
      <c r="AR20710" s="107" t="n"/>
      <c r="AS20710" s="107" t="n"/>
      <c r="AT20710" s="107" t="n"/>
      <c r="AU20710" s="107" t="n"/>
      <c r="AV20710" s="107" t="n"/>
      <c r="AW20710" s="107" t="n"/>
      <c r="AX20710" s="107" t="n"/>
      <c r="AY20710" s="107" t="n"/>
      <c r="AZ20710" s="107" t="n"/>
    </row>
    <row r="20711">
      <c r="AA20711" s="107" t="n"/>
      <c r="AB20711" s="107" t="n"/>
      <c r="AC20711" s="107" t="n"/>
      <c r="AD20711" s="107" t="n"/>
      <c r="AE20711" s="107" t="n"/>
      <c r="AF20711" s="107" t="n"/>
      <c r="AG20711" s="107" t="n"/>
      <c r="AH20711" s="107" t="n"/>
      <c r="AI20711" s="107" t="n"/>
      <c r="AJ20711" s="107" t="n"/>
      <c r="AK20711" s="107" t="n"/>
      <c r="AL20711" s="107" t="n"/>
      <c r="AM20711" s="107" t="n"/>
      <c r="AN20711" s="107" t="n"/>
      <c r="AO20711" s="107" t="n"/>
      <c r="AP20711" s="107" t="n"/>
      <c r="AQ20711" s="107" t="n"/>
      <c r="AR20711" s="107" t="n"/>
      <c r="AS20711" s="107" t="n"/>
      <c r="AT20711" s="107" t="n"/>
      <c r="AU20711" s="107" t="n"/>
      <c r="AV20711" s="107" t="n"/>
      <c r="AW20711" s="107" t="n"/>
      <c r="AX20711" s="107" t="n"/>
      <c r="AY20711" s="107" t="n"/>
      <c r="AZ20711" s="107" t="n"/>
    </row>
    <row r="20712">
      <c r="AA20712" s="107" t="n"/>
      <c r="AB20712" s="107" t="n"/>
      <c r="AC20712" s="107" t="n"/>
      <c r="AD20712" s="107" t="n"/>
      <c r="AE20712" s="107" t="n"/>
      <c r="AF20712" s="107" t="n"/>
      <c r="AG20712" s="107" t="n"/>
      <c r="AH20712" s="107" t="n"/>
      <c r="AI20712" s="107" t="n"/>
      <c r="AJ20712" s="107" t="n"/>
      <c r="AK20712" s="107" t="n"/>
      <c r="AL20712" s="107" t="n"/>
      <c r="AM20712" s="107" t="n"/>
      <c r="AN20712" s="107" t="n"/>
      <c r="AO20712" s="107" t="n"/>
      <c r="AP20712" s="107" t="n"/>
      <c r="AQ20712" s="107" t="n"/>
      <c r="AR20712" s="107" t="n"/>
      <c r="AS20712" s="107" t="n"/>
      <c r="AT20712" s="107" t="n"/>
      <c r="AU20712" s="107" t="n"/>
      <c r="AV20712" s="107" t="n"/>
      <c r="AW20712" s="107" t="n"/>
      <c r="AX20712" s="107" t="n"/>
      <c r="AY20712" s="107" t="n"/>
      <c r="AZ20712" s="107" t="n"/>
    </row>
    <row r="20713">
      <c r="AA20713" s="107" t="n"/>
      <c r="AB20713" s="107" t="n"/>
      <c r="AC20713" s="107" t="n"/>
      <c r="AD20713" s="107" t="n"/>
      <c r="AE20713" s="107" t="n"/>
      <c r="AF20713" s="107" t="n"/>
      <c r="AG20713" s="107" t="n"/>
      <c r="AH20713" s="107" t="n"/>
      <c r="AI20713" s="107" t="n"/>
      <c r="AJ20713" s="107" t="n"/>
      <c r="AK20713" s="107" t="n"/>
      <c r="AL20713" s="107" t="n"/>
      <c r="AM20713" s="107" t="n"/>
      <c r="AN20713" s="107" t="n"/>
      <c r="AO20713" s="107" t="n"/>
      <c r="AP20713" s="107" t="n"/>
      <c r="AQ20713" s="107" t="n"/>
      <c r="AR20713" s="107" t="n"/>
      <c r="AS20713" s="107" t="n"/>
      <c r="AT20713" s="107" t="n"/>
      <c r="AU20713" s="107" t="n"/>
      <c r="AV20713" s="107" t="n"/>
      <c r="AW20713" s="107" t="n"/>
      <c r="AX20713" s="107" t="n"/>
      <c r="AY20713" s="107" t="n"/>
      <c r="AZ20713" s="107" t="n"/>
    </row>
    <row r="20714">
      <c r="AA20714" s="107" t="n"/>
      <c r="AB20714" s="107" t="n"/>
      <c r="AC20714" s="107" t="n"/>
      <c r="AD20714" s="107" t="n"/>
      <c r="AE20714" s="107" t="n"/>
      <c r="AF20714" s="107" t="n"/>
      <c r="AG20714" s="107" t="n"/>
      <c r="AH20714" s="107" t="n"/>
      <c r="AI20714" s="107" t="n"/>
      <c r="AJ20714" s="107" t="n"/>
      <c r="AK20714" s="107" t="n"/>
      <c r="AL20714" s="107" t="n"/>
      <c r="AM20714" s="107" t="n"/>
      <c r="AN20714" s="107" t="n"/>
      <c r="AO20714" s="107" t="n"/>
      <c r="AP20714" s="107" t="n"/>
      <c r="AQ20714" s="107" t="n"/>
      <c r="AR20714" s="107" t="n"/>
      <c r="AS20714" s="107" t="n"/>
      <c r="AT20714" s="107" t="n"/>
      <c r="AU20714" s="107" t="n"/>
      <c r="AV20714" s="107" t="n"/>
      <c r="AW20714" s="107" t="n"/>
      <c r="AX20714" s="107" t="n"/>
      <c r="AY20714" s="107" t="n"/>
      <c r="AZ20714" s="107" t="n"/>
    </row>
    <row r="20715">
      <c r="AA20715" s="107" t="n"/>
      <c r="AB20715" s="107" t="n"/>
      <c r="AC20715" s="107" t="n"/>
      <c r="AD20715" s="107" t="n"/>
      <c r="AE20715" s="107" t="n"/>
      <c r="AF20715" s="107" t="n"/>
      <c r="AG20715" s="107" t="n"/>
      <c r="AH20715" s="107" t="n"/>
      <c r="AI20715" s="107" t="n"/>
      <c r="AJ20715" s="107" t="n"/>
      <c r="AK20715" s="107" t="n"/>
      <c r="AL20715" s="107" t="n"/>
      <c r="AM20715" s="107" t="n"/>
      <c r="AN20715" s="107" t="n"/>
      <c r="AO20715" s="107" t="n"/>
      <c r="AP20715" s="107" t="n"/>
      <c r="AQ20715" s="107" t="n"/>
      <c r="AR20715" s="107" t="n"/>
      <c r="AS20715" s="107" t="n"/>
      <c r="AT20715" s="107" t="n"/>
      <c r="AU20715" s="107" t="n"/>
      <c r="AV20715" s="107" t="n"/>
      <c r="AW20715" s="107" t="n"/>
      <c r="AX20715" s="107" t="n"/>
      <c r="AY20715" s="107" t="n"/>
      <c r="AZ20715" s="107" t="n"/>
    </row>
    <row r="20716">
      <c r="AA20716" s="107" t="n"/>
      <c r="AB20716" s="107" t="n"/>
      <c r="AC20716" s="107" t="n"/>
      <c r="AD20716" s="107" t="n"/>
      <c r="AE20716" s="107" t="n"/>
      <c r="AF20716" s="107" t="n"/>
      <c r="AG20716" s="107" t="n"/>
      <c r="AH20716" s="107" t="n"/>
      <c r="AI20716" s="107" t="n"/>
      <c r="AJ20716" s="107" t="n"/>
      <c r="AK20716" s="107" t="n"/>
      <c r="AL20716" s="107" t="n"/>
      <c r="AM20716" s="107" t="n"/>
      <c r="AN20716" s="107" t="n"/>
      <c r="AO20716" s="107" t="n"/>
      <c r="AP20716" s="107" t="n"/>
      <c r="AQ20716" s="107" t="n"/>
      <c r="AR20716" s="107" t="n"/>
      <c r="AS20716" s="107" t="n"/>
      <c r="AT20716" s="107" t="n"/>
      <c r="AU20716" s="107" t="n"/>
      <c r="AV20716" s="107" t="n"/>
      <c r="AW20716" s="107" t="n"/>
      <c r="AX20716" s="107" t="n"/>
      <c r="AY20716" s="107" t="n"/>
      <c r="AZ20716" s="107" t="n"/>
    </row>
    <row r="20717">
      <c r="AA20717" s="107" t="n"/>
      <c r="AB20717" s="107" t="n"/>
      <c r="AC20717" s="107" t="n"/>
      <c r="AD20717" s="107" t="n"/>
      <c r="AE20717" s="107" t="n"/>
      <c r="AF20717" s="107" t="n"/>
      <c r="AG20717" s="107" t="n"/>
      <c r="AH20717" s="107" t="n"/>
      <c r="AI20717" s="107" t="n"/>
      <c r="AJ20717" s="107" t="n"/>
      <c r="AK20717" s="107" t="n"/>
      <c r="AL20717" s="107" t="n"/>
      <c r="AM20717" s="107" t="n"/>
      <c r="AN20717" s="107" t="n"/>
      <c r="AO20717" s="107" t="n"/>
      <c r="AP20717" s="107" t="n"/>
      <c r="AQ20717" s="107" t="n"/>
      <c r="AR20717" s="107" t="n"/>
      <c r="AS20717" s="107" t="n"/>
      <c r="AT20717" s="107" t="n"/>
      <c r="AU20717" s="107" t="n"/>
      <c r="AV20717" s="107" t="n"/>
      <c r="AW20717" s="107" t="n"/>
      <c r="AX20717" s="107" t="n"/>
      <c r="AY20717" s="107" t="n"/>
      <c r="AZ20717" s="107" t="n"/>
    </row>
    <row r="20718">
      <c r="AA20718" s="107" t="n"/>
      <c r="AB20718" s="107" t="n"/>
      <c r="AC20718" s="107" t="n"/>
      <c r="AD20718" s="107" t="n"/>
      <c r="AE20718" s="107" t="n"/>
      <c r="AF20718" s="107" t="n"/>
      <c r="AG20718" s="107" t="n"/>
      <c r="AH20718" s="107" t="n"/>
      <c r="AI20718" s="107" t="n"/>
      <c r="AJ20718" s="107" t="n"/>
      <c r="AK20718" s="107" t="n"/>
      <c r="AL20718" s="107" t="n"/>
      <c r="AM20718" s="107" t="n"/>
      <c r="AN20718" s="107" t="n"/>
      <c r="AO20718" s="107" t="n"/>
      <c r="AP20718" s="107" t="n"/>
      <c r="AQ20718" s="107" t="n"/>
      <c r="AR20718" s="107" t="n"/>
      <c r="AS20718" s="107" t="n"/>
      <c r="AT20718" s="107" t="n"/>
      <c r="AU20718" s="107" t="n"/>
      <c r="AV20718" s="107" t="n"/>
      <c r="AW20718" s="107" t="n"/>
      <c r="AX20718" s="107" t="n"/>
      <c r="AY20718" s="107" t="n"/>
      <c r="AZ20718" s="107" t="n"/>
    </row>
    <row r="20719">
      <c r="AA20719" s="107" t="n"/>
      <c r="AB20719" s="107" t="n"/>
      <c r="AC20719" s="107" t="n"/>
      <c r="AD20719" s="107" t="n"/>
      <c r="AE20719" s="107" t="n"/>
      <c r="AF20719" s="107" t="n"/>
      <c r="AG20719" s="107" t="n"/>
      <c r="AH20719" s="107" t="n"/>
      <c r="AI20719" s="107" t="n"/>
      <c r="AJ20719" s="107" t="n"/>
      <c r="AK20719" s="107" t="n"/>
      <c r="AL20719" s="107" t="n"/>
      <c r="AM20719" s="107" t="n"/>
      <c r="AN20719" s="107" t="n"/>
      <c r="AO20719" s="107" t="n"/>
      <c r="AP20719" s="107" t="n"/>
      <c r="AQ20719" s="107" t="n"/>
      <c r="AR20719" s="107" t="n"/>
      <c r="AS20719" s="107" t="n"/>
      <c r="AT20719" s="107" t="n"/>
      <c r="AU20719" s="107" t="n"/>
      <c r="AV20719" s="107" t="n"/>
      <c r="AW20719" s="107" t="n"/>
      <c r="AX20719" s="107" t="n"/>
      <c r="AY20719" s="107" t="n"/>
      <c r="AZ20719" s="107" t="n"/>
    </row>
    <row r="20720">
      <c r="AA20720" s="107" t="n"/>
      <c r="AB20720" s="107" t="n"/>
      <c r="AC20720" s="107" t="n"/>
      <c r="AD20720" s="107" t="n"/>
      <c r="AE20720" s="107" t="n"/>
      <c r="AF20720" s="107" t="n"/>
      <c r="AG20720" s="107" t="n"/>
      <c r="AH20720" s="107" t="n"/>
      <c r="AI20720" s="107" t="n"/>
      <c r="AJ20720" s="107" t="n"/>
      <c r="AK20720" s="107" t="n"/>
      <c r="AL20720" s="107" t="n"/>
      <c r="AM20720" s="107" t="n"/>
      <c r="AN20720" s="107" t="n"/>
      <c r="AO20720" s="107" t="n"/>
      <c r="AP20720" s="107" t="n"/>
      <c r="AQ20720" s="107" t="n"/>
      <c r="AR20720" s="107" t="n"/>
      <c r="AS20720" s="107" t="n"/>
      <c r="AT20720" s="107" t="n"/>
      <c r="AU20720" s="107" t="n"/>
      <c r="AV20720" s="107" t="n"/>
      <c r="AW20720" s="107" t="n"/>
      <c r="AX20720" s="107" t="n"/>
      <c r="AY20720" s="107" t="n"/>
      <c r="AZ20720" s="107" t="n"/>
    </row>
    <row r="20721">
      <c r="AA20721" s="107" t="n"/>
      <c r="AB20721" s="107" t="n"/>
      <c r="AC20721" s="107" t="n"/>
      <c r="AD20721" s="107" t="n"/>
      <c r="AE20721" s="107" t="n"/>
      <c r="AF20721" s="107" t="n"/>
      <c r="AG20721" s="107" t="n"/>
      <c r="AH20721" s="107" t="n"/>
      <c r="AI20721" s="107" t="n"/>
      <c r="AJ20721" s="107" t="n"/>
      <c r="AK20721" s="107" t="n"/>
      <c r="AL20721" s="107" t="n"/>
      <c r="AM20721" s="107" t="n"/>
      <c r="AN20721" s="107" t="n"/>
      <c r="AO20721" s="107" t="n"/>
      <c r="AP20721" s="107" t="n"/>
      <c r="AQ20721" s="107" t="n"/>
      <c r="AR20721" s="107" t="n"/>
      <c r="AS20721" s="107" t="n"/>
      <c r="AT20721" s="107" t="n"/>
      <c r="AU20721" s="107" t="n"/>
      <c r="AV20721" s="107" t="n"/>
      <c r="AW20721" s="107" t="n"/>
      <c r="AX20721" s="107" t="n"/>
      <c r="AY20721" s="107" t="n"/>
      <c r="AZ20721" s="107" t="n"/>
    </row>
    <row r="20722">
      <c r="AA20722" s="107" t="n"/>
      <c r="AB20722" s="107" t="n"/>
      <c r="AC20722" s="107" t="n"/>
      <c r="AD20722" s="107" t="n"/>
      <c r="AE20722" s="107" t="n"/>
      <c r="AF20722" s="107" t="n"/>
      <c r="AG20722" s="107" t="n"/>
      <c r="AH20722" s="107" t="n"/>
      <c r="AI20722" s="107" t="n"/>
      <c r="AJ20722" s="107" t="n"/>
      <c r="AK20722" s="107" t="n"/>
      <c r="AL20722" s="107" t="n"/>
      <c r="AM20722" s="107" t="n"/>
      <c r="AN20722" s="107" t="n"/>
      <c r="AO20722" s="107" t="n"/>
      <c r="AP20722" s="107" t="n"/>
      <c r="AQ20722" s="107" t="n"/>
      <c r="AR20722" s="107" t="n"/>
      <c r="AS20722" s="107" t="n"/>
      <c r="AT20722" s="107" t="n"/>
      <c r="AU20722" s="107" t="n"/>
      <c r="AV20722" s="107" t="n"/>
      <c r="AW20722" s="107" t="n"/>
      <c r="AX20722" s="107" t="n"/>
      <c r="AY20722" s="107" t="n"/>
      <c r="AZ20722" s="107" t="n"/>
    </row>
    <row r="20723">
      <c r="AA20723" s="107" t="n"/>
      <c r="AB20723" s="107" t="n"/>
      <c r="AC20723" s="107" t="n"/>
      <c r="AD20723" s="107" t="n"/>
      <c r="AE20723" s="107" t="n"/>
      <c r="AF20723" s="107" t="n"/>
      <c r="AG20723" s="107" t="n"/>
      <c r="AH20723" s="107" t="n"/>
      <c r="AI20723" s="107" t="n"/>
      <c r="AJ20723" s="107" t="n"/>
      <c r="AK20723" s="107" t="n"/>
      <c r="AL20723" s="107" t="n"/>
      <c r="AM20723" s="107" t="n"/>
      <c r="AN20723" s="107" t="n"/>
      <c r="AO20723" s="107" t="n"/>
      <c r="AP20723" s="107" t="n"/>
      <c r="AQ20723" s="107" t="n"/>
      <c r="AR20723" s="107" t="n"/>
      <c r="AS20723" s="107" t="n"/>
      <c r="AT20723" s="107" t="n"/>
      <c r="AU20723" s="107" t="n"/>
      <c r="AV20723" s="107" t="n"/>
      <c r="AW20723" s="107" t="n"/>
      <c r="AX20723" s="107" t="n"/>
      <c r="AY20723" s="107" t="n"/>
      <c r="AZ20723" s="107" t="n"/>
    </row>
    <row r="20724">
      <c r="AA20724" s="107" t="n"/>
      <c r="AB20724" s="107" t="n"/>
      <c r="AC20724" s="107" t="n"/>
      <c r="AD20724" s="107" t="n"/>
      <c r="AE20724" s="107" t="n"/>
      <c r="AF20724" s="107" t="n"/>
      <c r="AG20724" s="107" t="n"/>
      <c r="AH20724" s="107" t="n"/>
      <c r="AI20724" s="107" t="n"/>
      <c r="AJ20724" s="107" t="n"/>
      <c r="AK20724" s="107" t="n"/>
      <c r="AL20724" s="107" t="n"/>
      <c r="AM20724" s="107" t="n"/>
      <c r="AN20724" s="107" t="n"/>
      <c r="AO20724" s="107" t="n"/>
      <c r="AP20724" s="107" t="n"/>
      <c r="AQ20724" s="107" t="n"/>
      <c r="AR20724" s="107" t="n"/>
      <c r="AS20724" s="107" t="n"/>
      <c r="AT20724" s="107" t="n"/>
      <c r="AU20724" s="107" t="n"/>
      <c r="AV20724" s="107" t="n"/>
      <c r="AW20724" s="107" t="n"/>
      <c r="AX20724" s="107" t="n"/>
      <c r="AY20724" s="107" t="n"/>
      <c r="AZ20724" s="107" t="n"/>
    </row>
    <row r="20725">
      <c r="AA20725" s="107" t="n"/>
      <c r="AB20725" s="107" t="n"/>
      <c r="AC20725" s="107" t="n"/>
      <c r="AD20725" s="107" t="n"/>
      <c r="AE20725" s="107" t="n"/>
      <c r="AF20725" s="107" t="n"/>
      <c r="AG20725" s="107" t="n"/>
      <c r="AH20725" s="107" t="n"/>
      <c r="AI20725" s="107" t="n"/>
      <c r="AJ20725" s="107" t="n"/>
      <c r="AK20725" s="107" t="n"/>
      <c r="AL20725" s="107" t="n"/>
      <c r="AM20725" s="107" t="n"/>
      <c r="AN20725" s="107" t="n"/>
      <c r="AO20725" s="107" t="n"/>
      <c r="AP20725" s="107" t="n"/>
      <c r="AQ20725" s="107" t="n"/>
      <c r="AR20725" s="107" t="n"/>
      <c r="AS20725" s="107" t="n"/>
      <c r="AT20725" s="107" t="n"/>
      <c r="AU20725" s="107" t="n"/>
      <c r="AV20725" s="107" t="n"/>
      <c r="AW20725" s="107" t="n"/>
      <c r="AX20725" s="107" t="n"/>
      <c r="AY20725" s="107" t="n"/>
      <c r="AZ20725" s="107" t="n"/>
    </row>
    <row r="20726">
      <c r="AA20726" s="107" t="n"/>
      <c r="AB20726" s="107" t="n"/>
      <c r="AC20726" s="107" t="n"/>
      <c r="AD20726" s="107" t="n"/>
      <c r="AE20726" s="107" t="n"/>
      <c r="AF20726" s="107" t="n"/>
      <c r="AG20726" s="107" t="n"/>
      <c r="AH20726" s="107" t="n"/>
      <c r="AI20726" s="107" t="n"/>
      <c r="AJ20726" s="107" t="n"/>
      <c r="AK20726" s="107" t="n"/>
      <c r="AL20726" s="107" t="n"/>
      <c r="AM20726" s="107" t="n"/>
      <c r="AN20726" s="107" t="n"/>
      <c r="AO20726" s="107" t="n"/>
      <c r="AP20726" s="107" t="n"/>
      <c r="AQ20726" s="107" t="n"/>
      <c r="AR20726" s="107" t="n"/>
      <c r="AS20726" s="107" t="n"/>
      <c r="AT20726" s="107" t="n"/>
      <c r="AU20726" s="107" t="n"/>
      <c r="AV20726" s="107" t="n"/>
      <c r="AW20726" s="107" t="n"/>
      <c r="AX20726" s="107" t="n"/>
      <c r="AY20726" s="107" t="n"/>
      <c r="AZ20726" s="107" t="n"/>
    </row>
    <row r="20727">
      <c r="AA20727" s="107" t="n"/>
      <c r="AB20727" s="107" t="n"/>
      <c r="AC20727" s="107" t="n"/>
      <c r="AD20727" s="107" t="n"/>
      <c r="AE20727" s="107" t="n"/>
      <c r="AF20727" s="107" t="n"/>
      <c r="AG20727" s="107" t="n"/>
      <c r="AH20727" s="107" t="n"/>
      <c r="AI20727" s="107" t="n"/>
      <c r="AJ20727" s="107" t="n"/>
      <c r="AK20727" s="107" t="n"/>
      <c r="AL20727" s="107" t="n"/>
      <c r="AM20727" s="107" t="n"/>
      <c r="AN20727" s="107" t="n"/>
      <c r="AO20727" s="107" t="n"/>
      <c r="AP20727" s="107" t="n"/>
      <c r="AQ20727" s="107" t="n"/>
      <c r="AR20727" s="107" t="n"/>
      <c r="AS20727" s="107" t="n"/>
      <c r="AT20727" s="107" t="n"/>
      <c r="AU20727" s="107" t="n"/>
      <c r="AV20727" s="107" t="n"/>
      <c r="AW20727" s="107" t="n"/>
      <c r="AX20727" s="107" t="n"/>
      <c r="AY20727" s="107" t="n"/>
      <c r="AZ20727" s="107" t="n"/>
    </row>
    <row r="20728">
      <c r="AA20728" s="107" t="n"/>
      <c r="AB20728" s="107" t="n"/>
      <c r="AC20728" s="107" t="n"/>
      <c r="AD20728" s="107" t="n"/>
      <c r="AE20728" s="107" t="n"/>
      <c r="AF20728" s="107" t="n"/>
      <c r="AG20728" s="107" t="n"/>
      <c r="AH20728" s="107" t="n"/>
      <c r="AI20728" s="107" t="n"/>
      <c r="AJ20728" s="107" t="n"/>
      <c r="AK20728" s="107" t="n"/>
      <c r="AL20728" s="107" t="n"/>
      <c r="AM20728" s="107" t="n"/>
      <c r="AN20728" s="107" t="n"/>
      <c r="AO20728" s="107" t="n"/>
      <c r="AP20728" s="107" t="n"/>
      <c r="AQ20728" s="107" t="n"/>
      <c r="AR20728" s="107" t="n"/>
      <c r="AS20728" s="107" t="n"/>
      <c r="AT20728" s="107" t="n"/>
      <c r="AU20728" s="107" t="n"/>
      <c r="AV20728" s="107" t="n"/>
      <c r="AW20728" s="107" t="n"/>
      <c r="AX20728" s="107" t="n"/>
      <c r="AY20728" s="107" t="n"/>
      <c r="AZ20728" s="107" t="n"/>
    </row>
    <row r="20729">
      <c r="AA20729" s="107" t="n"/>
      <c r="AB20729" s="107" t="n"/>
      <c r="AC20729" s="107" t="n"/>
      <c r="AD20729" s="107" t="n"/>
      <c r="AE20729" s="107" t="n"/>
      <c r="AF20729" s="107" t="n"/>
      <c r="AG20729" s="107" t="n"/>
      <c r="AH20729" s="107" t="n"/>
      <c r="AI20729" s="107" t="n"/>
      <c r="AJ20729" s="107" t="n"/>
      <c r="AK20729" s="107" t="n"/>
      <c r="AL20729" s="107" t="n"/>
      <c r="AM20729" s="107" t="n"/>
      <c r="AN20729" s="107" t="n"/>
      <c r="AO20729" s="107" t="n"/>
      <c r="AP20729" s="107" t="n"/>
      <c r="AQ20729" s="107" t="n"/>
      <c r="AR20729" s="107" t="n"/>
      <c r="AS20729" s="107" t="n"/>
      <c r="AT20729" s="107" t="n"/>
      <c r="AU20729" s="107" t="n"/>
      <c r="AV20729" s="107" t="n"/>
      <c r="AW20729" s="107" t="n"/>
      <c r="AX20729" s="107" t="n"/>
      <c r="AY20729" s="107" t="n"/>
      <c r="AZ20729" s="107" t="n"/>
    </row>
    <row r="20730">
      <c r="AA20730" s="107" t="n"/>
      <c r="AB20730" s="107" t="n"/>
      <c r="AC20730" s="107" t="n"/>
      <c r="AD20730" s="107" t="n"/>
      <c r="AE20730" s="107" t="n"/>
      <c r="AF20730" s="107" t="n"/>
      <c r="AG20730" s="107" t="n"/>
      <c r="AH20730" s="107" t="n"/>
      <c r="AI20730" s="107" t="n"/>
      <c r="AJ20730" s="107" t="n"/>
      <c r="AK20730" s="107" t="n"/>
      <c r="AL20730" s="107" t="n"/>
      <c r="AM20730" s="107" t="n"/>
      <c r="AN20730" s="107" t="n"/>
      <c r="AO20730" s="107" t="n"/>
      <c r="AP20730" s="107" t="n"/>
      <c r="AQ20730" s="107" t="n"/>
      <c r="AR20730" s="107" t="n"/>
      <c r="AS20730" s="107" t="n"/>
      <c r="AT20730" s="107" t="n"/>
      <c r="AU20730" s="107" t="n"/>
      <c r="AV20730" s="107" t="n"/>
      <c r="AW20730" s="107" t="n"/>
      <c r="AX20730" s="107" t="n"/>
      <c r="AY20730" s="107" t="n"/>
      <c r="AZ20730" s="107" t="n"/>
    </row>
    <row r="20731">
      <c r="AA20731" s="107" t="n"/>
      <c r="AB20731" s="107" t="n"/>
      <c r="AC20731" s="107" t="n"/>
      <c r="AD20731" s="107" t="n"/>
      <c r="AE20731" s="107" t="n"/>
      <c r="AF20731" s="107" t="n"/>
      <c r="AG20731" s="107" t="n"/>
      <c r="AH20731" s="107" t="n"/>
      <c r="AI20731" s="107" t="n"/>
      <c r="AJ20731" s="107" t="n"/>
      <c r="AK20731" s="107" t="n"/>
      <c r="AL20731" s="107" t="n"/>
      <c r="AM20731" s="107" t="n"/>
      <c r="AN20731" s="107" t="n"/>
      <c r="AO20731" s="107" t="n"/>
      <c r="AP20731" s="107" t="n"/>
      <c r="AQ20731" s="107" t="n"/>
      <c r="AR20731" s="107" t="n"/>
      <c r="AS20731" s="107" t="n"/>
      <c r="AT20731" s="107" t="n"/>
      <c r="AU20731" s="107" t="n"/>
      <c r="AV20731" s="107" t="n"/>
      <c r="AW20731" s="107" t="n"/>
      <c r="AX20731" s="107" t="n"/>
      <c r="AY20731" s="107" t="n"/>
      <c r="AZ20731" s="107" t="n"/>
    </row>
    <row r="20732">
      <c r="AA20732" s="107" t="n"/>
      <c r="AB20732" s="107" t="n"/>
      <c r="AC20732" s="107" t="n"/>
      <c r="AD20732" s="107" t="n"/>
      <c r="AE20732" s="107" t="n"/>
      <c r="AF20732" s="107" t="n"/>
      <c r="AG20732" s="107" t="n"/>
      <c r="AH20732" s="107" t="n"/>
      <c r="AI20732" s="107" t="n"/>
      <c r="AJ20732" s="107" t="n"/>
      <c r="AK20732" s="107" t="n"/>
      <c r="AL20732" s="107" t="n"/>
      <c r="AM20732" s="107" t="n"/>
      <c r="AN20732" s="107" t="n"/>
      <c r="AO20732" s="107" t="n"/>
      <c r="AP20732" s="107" t="n"/>
      <c r="AQ20732" s="107" t="n"/>
      <c r="AR20732" s="107" t="n"/>
      <c r="AS20732" s="107" t="n"/>
      <c r="AT20732" s="107" t="n"/>
      <c r="AU20732" s="107" t="n"/>
      <c r="AV20732" s="107" t="n"/>
      <c r="AW20732" s="107" t="n"/>
      <c r="AX20732" s="107" t="n"/>
      <c r="AY20732" s="107" t="n"/>
      <c r="AZ20732" s="107" t="n"/>
    </row>
    <row r="20733">
      <c r="AA20733" s="107" t="n"/>
      <c r="AB20733" s="107" t="n"/>
      <c r="AC20733" s="107" t="n"/>
      <c r="AD20733" s="107" t="n"/>
      <c r="AE20733" s="107" t="n"/>
      <c r="AF20733" s="107" t="n"/>
      <c r="AG20733" s="107" t="n"/>
      <c r="AH20733" s="107" t="n"/>
      <c r="AI20733" s="107" t="n"/>
      <c r="AJ20733" s="107" t="n"/>
      <c r="AK20733" s="107" t="n"/>
      <c r="AL20733" s="107" t="n"/>
      <c r="AM20733" s="107" t="n"/>
      <c r="AN20733" s="107" t="n"/>
      <c r="AO20733" s="107" t="n"/>
      <c r="AP20733" s="107" t="n"/>
      <c r="AQ20733" s="107" t="n"/>
      <c r="AR20733" s="107" t="n"/>
      <c r="AS20733" s="107" t="n"/>
      <c r="AT20733" s="107" t="n"/>
      <c r="AU20733" s="107" t="n"/>
      <c r="AV20733" s="107" t="n"/>
      <c r="AW20733" s="107" t="n"/>
      <c r="AX20733" s="107" t="n"/>
      <c r="AY20733" s="107" t="n"/>
      <c r="AZ20733" s="107" t="n"/>
    </row>
    <row r="20734">
      <c r="AA20734" s="107" t="n"/>
      <c r="AB20734" s="107" t="n"/>
      <c r="AC20734" s="107" t="n"/>
      <c r="AD20734" s="107" t="n"/>
      <c r="AE20734" s="107" t="n"/>
      <c r="AF20734" s="107" t="n"/>
      <c r="AG20734" s="107" t="n"/>
      <c r="AH20734" s="107" t="n"/>
      <c r="AI20734" s="107" t="n"/>
      <c r="AJ20734" s="107" t="n"/>
      <c r="AK20734" s="107" t="n"/>
      <c r="AL20734" s="107" t="n"/>
      <c r="AM20734" s="107" t="n"/>
      <c r="AN20734" s="107" t="n"/>
      <c r="AO20734" s="107" t="n"/>
      <c r="AP20734" s="107" t="n"/>
      <c r="AQ20734" s="107" t="n"/>
      <c r="AR20734" s="107" t="n"/>
      <c r="AS20734" s="107" t="n"/>
      <c r="AT20734" s="107" t="n"/>
      <c r="AU20734" s="107" t="n"/>
      <c r="AV20734" s="107" t="n"/>
      <c r="AW20734" s="107" t="n"/>
      <c r="AX20734" s="107" t="n"/>
      <c r="AY20734" s="107" t="n"/>
      <c r="AZ20734" s="107" t="n"/>
    </row>
    <row r="20735">
      <c r="AA20735" s="107" t="n"/>
      <c r="AB20735" s="107" t="n"/>
      <c r="AC20735" s="107" t="n"/>
      <c r="AD20735" s="107" t="n"/>
      <c r="AE20735" s="107" t="n"/>
      <c r="AF20735" s="107" t="n"/>
      <c r="AG20735" s="107" t="n"/>
      <c r="AH20735" s="107" t="n"/>
      <c r="AI20735" s="107" t="n"/>
      <c r="AJ20735" s="107" t="n"/>
      <c r="AK20735" s="107" t="n"/>
      <c r="AL20735" s="107" t="n"/>
      <c r="AM20735" s="107" t="n"/>
      <c r="AN20735" s="107" t="n"/>
      <c r="AO20735" s="107" t="n"/>
      <c r="AP20735" s="107" t="n"/>
      <c r="AQ20735" s="107" t="n"/>
      <c r="AR20735" s="107" t="n"/>
      <c r="AS20735" s="107" t="n"/>
      <c r="AT20735" s="107" t="n"/>
      <c r="AU20735" s="107" t="n"/>
      <c r="AV20735" s="107" t="n"/>
      <c r="AW20735" s="107" t="n"/>
      <c r="AX20735" s="107" t="n"/>
      <c r="AY20735" s="107" t="n"/>
      <c r="AZ20735" s="107" t="n"/>
    </row>
    <row r="20736">
      <c r="AA20736" s="107" t="n"/>
      <c r="AB20736" s="107" t="n"/>
      <c r="AC20736" s="107" t="n"/>
      <c r="AD20736" s="107" t="n"/>
      <c r="AE20736" s="107" t="n"/>
      <c r="AF20736" s="107" t="n"/>
      <c r="AG20736" s="107" t="n"/>
      <c r="AH20736" s="107" t="n"/>
      <c r="AI20736" s="107" t="n"/>
      <c r="AJ20736" s="107" t="n"/>
      <c r="AK20736" s="107" t="n"/>
      <c r="AL20736" s="107" t="n"/>
      <c r="AM20736" s="107" t="n"/>
      <c r="AN20736" s="107" t="n"/>
      <c r="AO20736" s="107" t="n"/>
      <c r="AP20736" s="107" t="n"/>
      <c r="AQ20736" s="107" t="n"/>
      <c r="AR20736" s="107" t="n"/>
      <c r="AS20736" s="107" t="n"/>
      <c r="AT20736" s="107" t="n"/>
      <c r="AU20736" s="107" t="n"/>
      <c r="AV20736" s="107" t="n"/>
      <c r="AW20736" s="107" t="n"/>
      <c r="AX20736" s="107" t="n"/>
      <c r="AY20736" s="107" t="n"/>
      <c r="AZ20736" s="107" t="n"/>
    </row>
    <row r="20737">
      <c r="AA20737" s="107" t="n"/>
      <c r="AB20737" s="107" t="n"/>
      <c r="AC20737" s="107" t="n"/>
      <c r="AD20737" s="107" t="n"/>
      <c r="AE20737" s="107" t="n"/>
      <c r="AF20737" s="107" t="n"/>
      <c r="AG20737" s="107" t="n"/>
      <c r="AH20737" s="107" t="n"/>
      <c r="AI20737" s="107" t="n"/>
      <c r="AJ20737" s="107" t="n"/>
      <c r="AK20737" s="107" t="n"/>
      <c r="AL20737" s="107" t="n"/>
      <c r="AM20737" s="107" t="n"/>
      <c r="AN20737" s="107" t="n"/>
      <c r="AO20737" s="107" t="n"/>
      <c r="AP20737" s="107" t="n"/>
      <c r="AQ20737" s="107" t="n"/>
      <c r="AR20737" s="107" t="n"/>
      <c r="AS20737" s="107" t="n"/>
      <c r="AT20737" s="107" t="n"/>
      <c r="AU20737" s="107" t="n"/>
      <c r="AV20737" s="107" t="n"/>
      <c r="AW20737" s="107" t="n"/>
      <c r="AX20737" s="107" t="n"/>
      <c r="AY20737" s="107" t="n"/>
      <c r="AZ20737" s="107" t="n"/>
    </row>
    <row r="20738">
      <c r="AA20738" s="107" t="n"/>
      <c r="AB20738" s="107" t="n"/>
      <c r="AC20738" s="107" t="n"/>
      <c r="AD20738" s="107" t="n"/>
      <c r="AE20738" s="107" t="n"/>
      <c r="AF20738" s="107" t="n"/>
      <c r="AG20738" s="107" t="n"/>
      <c r="AH20738" s="107" t="n"/>
      <c r="AI20738" s="107" t="n"/>
      <c r="AJ20738" s="107" t="n"/>
      <c r="AK20738" s="107" t="n"/>
      <c r="AL20738" s="107" t="n"/>
      <c r="AM20738" s="107" t="n"/>
      <c r="AN20738" s="107" t="n"/>
      <c r="AO20738" s="107" t="n"/>
      <c r="AP20738" s="107" t="n"/>
      <c r="AQ20738" s="107" t="n"/>
      <c r="AR20738" s="107" t="n"/>
      <c r="AS20738" s="107" t="n"/>
      <c r="AT20738" s="107" t="n"/>
      <c r="AU20738" s="107" t="n"/>
      <c r="AV20738" s="107" t="n"/>
      <c r="AW20738" s="107" t="n"/>
      <c r="AX20738" s="107" t="n"/>
      <c r="AY20738" s="107" t="n"/>
      <c r="AZ20738" s="107" t="n"/>
    </row>
    <row r="20739">
      <c r="AA20739" s="107" t="n"/>
      <c r="AB20739" s="107" t="n"/>
      <c r="AC20739" s="107" t="n"/>
      <c r="AD20739" s="107" t="n"/>
      <c r="AE20739" s="107" t="n"/>
      <c r="AF20739" s="107" t="n"/>
      <c r="AG20739" s="107" t="n"/>
      <c r="AH20739" s="107" t="n"/>
      <c r="AI20739" s="107" t="n"/>
      <c r="AJ20739" s="107" t="n"/>
      <c r="AK20739" s="107" t="n"/>
      <c r="AL20739" s="107" t="n"/>
      <c r="AM20739" s="107" t="n"/>
      <c r="AN20739" s="107" t="n"/>
      <c r="AO20739" s="107" t="n"/>
      <c r="AP20739" s="107" t="n"/>
      <c r="AQ20739" s="107" t="n"/>
      <c r="AR20739" s="107" t="n"/>
      <c r="AS20739" s="107" t="n"/>
      <c r="AT20739" s="107" t="n"/>
      <c r="AU20739" s="107" t="n"/>
      <c r="AV20739" s="107" t="n"/>
      <c r="AW20739" s="107" t="n"/>
      <c r="AX20739" s="107" t="n"/>
      <c r="AY20739" s="107" t="n"/>
      <c r="AZ20739" s="107" t="n"/>
    </row>
    <row r="20740">
      <c r="AA20740" s="107" t="n"/>
      <c r="AB20740" s="107" t="n"/>
      <c r="AC20740" s="107" t="n"/>
      <c r="AD20740" s="107" t="n"/>
      <c r="AE20740" s="107" t="n"/>
      <c r="AF20740" s="107" t="n"/>
      <c r="AG20740" s="107" t="n"/>
      <c r="AH20740" s="107" t="n"/>
      <c r="AI20740" s="107" t="n"/>
      <c r="AJ20740" s="107" t="n"/>
      <c r="AK20740" s="107" t="n"/>
      <c r="AL20740" s="107" t="n"/>
      <c r="AM20740" s="107" t="n"/>
      <c r="AN20740" s="107" t="n"/>
      <c r="AO20740" s="107" t="n"/>
      <c r="AP20740" s="107" t="n"/>
      <c r="AQ20740" s="107" t="n"/>
      <c r="AR20740" s="107" t="n"/>
      <c r="AS20740" s="107" t="n"/>
      <c r="AT20740" s="107" t="n"/>
      <c r="AU20740" s="107" t="n"/>
      <c r="AV20740" s="107" t="n"/>
      <c r="AW20740" s="107" t="n"/>
      <c r="AX20740" s="107" t="n"/>
      <c r="AY20740" s="107" t="n"/>
      <c r="AZ20740" s="107" t="n"/>
    </row>
    <row r="20741">
      <c r="AA20741" s="107" t="n"/>
      <c r="AB20741" s="107" t="n"/>
      <c r="AC20741" s="107" t="n"/>
      <c r="AD20741" s="107" t="n"/>
      <c r="AE20741" s="107" t="n"/>
      <c r="AF20741" s="107" t="n"/>
      <c r="AG20741" s="107" t="n"/>
      <c r="AH20741" s="107" t="n"/>
      <c r="AI20741" s="107" t="n"/>
      <c r="AJ20741" s="107" t="n"/>
      <c r="AK20741" s="107" t="n"/>
      <c r="AL20741" s="107" t="n"/>
      <c r="AM20741" s="107" t="n"/>
      <c r="AN20741" s="107" t="n"/>
      <c r="AO20741" s="107" t="n"/>
      <c r="AP20741" s="107" t="n"/>
      <c r="AQ20741" s="107" t="n"/>
      <c r="AR20741" s="107" t="n"/>
      <c r="AS20741" s="107" t="n"/>
      <c r="AT20741" s="107" t="n"/>
      <c r="AU20741" s="107" t="n"/>
      <c r="AV20741" s="107" t="n"/>
      <c r="AW20741" s="107" t="n"/>
      <c r="AX20741" s="107" t="n"/>
      <c r="AY20741" s="107" t="n"/>
      <c r="AZ20741" s="107" t="n"/>
    </row>
    <row r="20742">
      <c r="AA20742" s="107" t="n"/>
      <c r="AB20742" s="107" t="n"/>
      <c r="AC20742" s="107" t="n"/>
      <c r="AD20742" s="107" t="n"/>
      <c r="AE20742" s="107" t="n"/>
      <c r="AF20742" s="107" t="n"/>
      <c r="AG20742" s="107" t="n"/>
      <c r="AH20742" s="107" t="n"/>
      <c r="AI20742" s="107" t="n"/>
      <c r="AJ20742" s="107" t="n"/>
      <c r="AK20742" s="107" t="n"/>
      <c r="AL20742" s="107" t="n"/>
      <c r="AM20742" s="107" t="n"/>
      <c r="AN20742" s="107" t="n"/>
      <c r="AO20742" s="107" t="n"/>
      <c r="AP20742" s="107" t="n"/>
      <c r="AQ20742" s="107" t="n"/>
      <c r="AR20742" s="107" t="n"/>
      <c r="AS20742" s="107" t="n"/>
      <c r="AT20742" s="107" t="n"/>
      <c r="AU20742" s="107" t="n"/>
      <c r="AV20742" s="107" t="n"/>
      <c r="AW20742" s="107" t="n"/>
      <c r="AX20742" s="107" t="n"/>
      <c r="AY20742" s="107" t="n"/>
      <c r="AZ20742" s="107" t="n"/>
    </row>
    <row r="20743">
      <c r="AA20743" s="107" t="n"/>
      <c r="AB20743" s="107" t="n"/>
      <c r="AC20743" s="107" t="n"/>
      <c r="AD20743" s="107" t="n"/>
      <c r="AE20743" s="107" t="n"/>
      <c r="AF20743" s="107" t="n"/>
      <c r="AG20743" s="107" t="n"/>
      <c r="AH20743" s="107" t="n"/>
      <c r="AI20743" s="107" t="n"/>
      <c r="AJ20743" s="107" t="n"/>
      <c r="AK20743" s="107" t="n"/>
      <c r="AL20743" s="107" t="n"/>
      <c r="AM20743" s="107" t="n"/>
      <c r="AN20743" s="107" t="n"/>
      <c r="AO20743" s="107" t="n"/>
      <c r="AP20743" s="107" t="n"/>
      <c r="AQ20743" s="107" t="n"/>
      <c r="AR20743" s="107" t="n"/>
      <c r="AS20743" s="107" t="n"/>
      <c r="AT20743" s="107" t="n"/>
      <c r="AU20743" s="107" t="n"/>
      <c r="AV20743" s="107" t="n"/>
      <c r="AW20743" s="107" t="n"/>
      <c r="AX20743" s="107" t="n"/>
      <c r="AY20743" s="107" t="n"/>
      <c r="AZ20743" s="107" t="n"/>
    </row>
    <row r="20744">
      <c r="AA20744" s="107" t="n"/>
      <c r="AB20744" s="107" t="n"/>
      <c r="AC20744" s="107" t="n"/>
      <c r="AD20744" s="107" t="n"/>
      <c r="AE20744" s="107" t="n"/>
      <c r="AF20744" s="107" t="n"/>
      <c r="AG20744" s="107" t="n"/>
      <c r="AH20744" s="107" t="n"/>
      <c r="AI20744" s="107" t="n"/>
      <c r="AJ20744" s="107" t="n"/>
      <c r="AK20744" s="107" t="n"/>
      <c r="AL20744" s="107" t="n"/>
      <c r="AM20744" s="107" t="n"/>
      <c r="AN20744" s="107" t="n"/>
      <c r="AO20744" s="107" t="n"/>
      <c r="AP20744" s="107" t="n"/>
      <c r="AQ20744" s="107" t="n"/>
      <c r="AR20744" s="107" t="n"/>
      <c r="AS20744" s="107" t="n"/>
      <c r="AT20744" s="107" t="n"/>
      <c r="AU20744" s="107" t="n"/>
      <c r="AV20744" s="107" t="n"/>
      <c r="AW20744" s="107" t="n"/>
      <c r="AX20744" s="107" t="n"/>
      <c r="AY20744" s="107" t="n"/>
      <c r="AZ20744" s="107" t="n"/>
    </row>
    <row r="20745">
      <c r="AA20745" s="107" t="n"/>
      <c r="AB20745" s="107" t="n"/>
      <c r="AC20745" s="107" t="n"/>
      <c r="AD20745" s="107" t="n"/>
      <c r="AE20745" s="107" t="n"/>
      <c r="AF20745" s="107" t="n"/>
      <c r="AG20745" s="107" t="n"/>
      <c r="AH20745" s="107" t="n"/>
      <c r="AI20745" s="107" t="n"/>
      <c r="AJ20745" s="107" t="n"/>
      <c r="AK20745" s="107" t="n"/>
      <c r="AL20745" s="107" t="n"/>
      <c r="AM20745" s="107" t="n"/>
      <c r="AN20745" s="107" t="n"/>
      <c r="AO20745" s="107" t="n"/>
      <c r="AP20745" s="107" t="n"/>
      <c r="AQ20745" s="107" t="n"/>
      <c r="AR20745" s="107" t="n"/>
      <c r="AS20745" s="107" t="n"/>
      <c r="AT20745" s="107" t="n"/>
      <c r="AU20745" s="107" t="n"/>
      <c r="AV20745" s="107" t="n"/>
      <c r="AW20745" s="107" t="n"/>
      <c r="AX20745" s="107" t="n"/>
      <c r="AY20745" s="107" t="n"/>
      <c r="AZ20745" s="107" t="n"/>
    </row>
    <row r="20746">
      <c r="AA20746" s="107" t="n"/>
      <c r="AB20746" s="107" t="n"/>
      <c r="AC20746" s="107" t="n"/>
      <c r="AD20746" s="107" t="n"/>
      <c r="AE20746" s="107" t="n"/>
      <c r="AF20746" s="107" t="n"/>
      <c r="AG20746" s="107" t="n"/>
      <c r="AH20746" s="107" t="n"/>
      <c r="AI20746" s="107" t="n"/>
      <c r="AJ20746" s="107" t="n"/>
      <c r="AK20746" s="107" t="n"/>
      <c r="AL20746" s="107" t="n"/>
      <c r="AM20746" s="107" t="n"/>
      <c r="AN20746" s="107" t="n"/>
      <c r="AO20746" s="107" t="n"/>
      <c r="AP20746" s="107" t="n"/>
      <c r="AQ20746" s="107" t="n"/>
      <c r="AR20746" s="107" t="n"/>
      <c r="AS20746" s="107" t="n"/>
      <c r="AT20746" s="107" t="n"/>
      <c r="AU20746" s="107" t="n"/>
      <c r="AV20746" s="107" t="n"/>
      <c r="AW20746" s="107" t="n"/>
      <c r="AX20746" s="107" t="n"/>
      <c r="AY20746" s="107" t="n"/>
      <c r="AZ20746" s="107" t="n"/>
    </row>
    <row r="20747">
      <c r="AA20747" s="107" t="n"/>
      <c r="AB20747" s="107" t="n"/>
      <c r="AC20747" s="107" t="n"/>
      <c r="AD20747" s="107" t="n"/>
      <c r="AE20747" s="107" t="n"/>
      <c r="AF20747" s="107" t="n"/>
      <c r="AG20747" s="107" t="n"/>
      <c r="AH20747" s="107" t="n"/>
      <c r="AI20747" s="107" t="n"/>
      <c r="AJ20747" s="107" t="n"/>
      <c r="AK20747" s="107" t="n"/>
      <c r="AL20747" s="107" t="n"/>
      <c r="AM20747" s="107" t="n"/>
      <c r="AN20747" s="107" t="n"/>
      <c r="AO20747" s="107" t="n"/>
      <c r="AP20747" s="107" t="n"/>
      <c r="AQ20747" s="107" t="n"/>
      <c r="AR20747" s="107" t="n"/>
      <c r="AS20747" s="107" t="n"/>
      <c r="AT20747" s="107" t="n"/>
      <c r="AU20747" s="107" t="n"/>
      <c r="AV20747" s="107" t="n"/>
      <c r="AW20747" s="107" t="n"/>
      <c r="AX20747" s="107" t="n"/>
      <c r="AY20747" s="107" t="n"/>
      <c r="AZ20747" s="107" t="n"/>
    </row>
    <row r="20748">
      <c r="AA20748" s="107" t="n"/>
      <c r="AB20748" s="107" t="n"/>
      <c r="AC20748" s="107" t="n"/>
      <c r="AD20748" s="107" t="n"/>
      <c r="AE20748" s="107" t="n"/>
      <c r="AF20748" s="107" t="n"/>
      <c r="AG20748" s="107" t="n"/>
      <c r="AH20748" s="107" t="n"/>
      <c r="AI20748" s="107" t="n"/>
      <c r="AJ20748" s="107" t="n"/>
      <c r="AK20748" s="107" t="n"/>
      <c r="AL20748" s="107" t="n"/>
      <c r="AM20748" s="107" t="n"/>
      <c r="AN20748" s="107" t="n"/>
      <c r="AO20748" s="107" t="n"/>
      <c r="AP20748" s="107" t="n"/>
      <c r="AQ20748" s="107" t="n"/>
      <c r="AR20748" s="107" t="n"/>
      <c r="AS20748" s="107" t="n"/>
      <c r="AT20748" s="107" t="n"/>
      <c r="AU20748" s="107" t="n"/>
      <c r="AV20748" s="107" t="n"/>
      <c r="AW20748" s="107" t="n"/>
      <c r="AX20748" s="107" t="n"/>
      <c r="AY20748" s="107" t="n"/>
      <c r="AZ20748" s="107" t="n"/>
    </row>
    <row r="20749">
      <c r="AA20749" s="107" t="n"/>
      <c r="AB20749" s="107" t="n"/>
      <c r="AC20749" s="107" t="n"/>
      <c r="AD20749" s="107" t="n"/>
      <c r="AE20749" s="107" t="n"/>
      <c r="AF20749" s="107" t="n"/>
      <c r="AG20749" s="107" t="n"/>
      <c r="AH20749" s="107" t="n"/>
      <c r="AI20749" s="107" t="n"/>
      <c r="AJ20749" s="107" t="n"/>
      <c r="AK20749" s="107" t="n"/>
      <c r="AL20749" s="107" t="n"/>
      <c r="AM20749" s="107" t="n"/>
      <c r="AN20749" s="107" t="n"/>
      <c r="AO20749" s="107" t="n"/>
      <c r="AP20749" s="107" t="n"/>
      <c r="AQ20749" s="107" t="n"/>
      <c r="AR20749" s="107" t="n"/>
      <c r="AS20749" s="107" t="n"/>
      <c r="AT20749" s="107" t="n"/>
      <c r="AU20749" s="107" t="n"/>
      <c r="AV20749" s="107" t="n"/>
      <c r="AW20749" s="107" t="n"/>
      <c r="AX20749" s="107" t="n"/>
      <c r="AY20749" s="107" t="n"/>
      <c r="AZ20749" s="107" t="n"/>
    </row>
    <row r="20750">
      <c r="AA20750" s="107" t="n"/>
      <c r="AB20750" s="107" t="n"/>
      <c r="AC20750" s="107" t="n"/>
      <c r="AD20750" s="107" t="n"/>
      <c r="AE20750" s="107" t="n"/>
      <c r="AF20750" s="107" t="n"/>
      <c r="AG20750" s="107" t="n"/>
      <c r="AH20750" s="107" t="n"/>
      <c r="AI20750" s="107" t="n"/>
      <c r="AJ20750" s="107" t="n"/>
      <c r="AK20750" s="107" t="n"/>
      <c r="AL20750" s="107" t="n"/>
      <c r="AM20750" s="107" t="n"/>
      <c r="AN20750" s="107" t="n"/>
      <c r="AO20750" s="107" t="n"/>
      <c r="AP20750" s="107" t="n"/>
      <c r="AQ20750" s="107" t="n"/>
      <c r="AR20750" s="107" t="n"/>
      <c r="AS20750" s="107" t="n"/>
      <c r="AT20750" s="107" t="n"/>
      <c r="AU20750" s="107" t="n"/>
      <c r="AV20750" s="107" t="n"/>
      <c r="AW20750" s="107" t="n"/>
      <c r="AX20750" s="107" t="n"/>
      <c r="AY20750" s="107" t="n"/>
      <c r="AZ20750" s="107" t="n"/>
    </row>
    <row r="20751">
      <c r="AA20751" s="107" t="n"/>
      <c r="AB20751" s="107" t="n"/>
      <c r="AC20751" s="107" t="n"/>
      <c r="AD20751" s="107" t="n"/>
      <c r="AE20751" s="107" t="n"/>
      <c r="AF20751" s="107" t="n"/>
      <c r="AG20751" s="107" t="n"/>
      <c r="AH20751" s="107" t="n"/>
      <c r="AI20751" s="107" t="n"/>
      <c r="AJ20751" s="107" t="n"/>
      <c r="AK20751" s="107" t="n"/>
      <c r="AL20751" s="107" t="n"/>
      <c r="AM20751" s="107" t="n"/>
      <c r="AN20751" s="107" t="n"/>
      <c r="AO20751" s="107" t="n"/>
      <c r="AP20751" s="107" t="n"/>
      <c r="AQ20751" s="107" t="n"/>
      <c r="AR20751" s="107" t="n"/>
      <c r="AS20751" s="107" t="n"/>
      <c r="AT20751" s="107" t="n"/>
      <c r="AU20751" s="107" t="n"/>
      <c r="AV20751" s="107" t="n"/>
      <c r="AW20751" s="107" t="n"/>
      <c r="AX20751" s="107" t="n"/>
      <c r="AY20751" s="107" t="n"/>
      <c r="AZ20751" s="107" t="n"/>
    </row>
    <row r="20752">
      <c r="AA20752" s="107" t="n"/>
      <c r="AB20752" s="107" t="n"/>
      <c r="AC20752" s="107" t="n"/>
      <c r="AD20752" s="107" t="n"/>
      <c r="AE20752" s="107" t="n"/>
      <c r="AF20752" s="107" t="n"/>
      <c r="AG20752" s="107" t="n"/>
      <c r="AH20752" s="107" t="n"/>
      <c r="AI20752" s="107" t="n"/>
      <c r="AJ20752" s="107" t="n"/>
      <c r="AK20752" s="107" t="n"/>
      <c r="AL20752" s="107" t="n"/>
      <c r="AM20752" s="107" t="n"/>
      <c r="AN20752" s="107" t="n"/>
      <c r="AO20752" s="107" t="n"/>
      <c r="AP20752" s="107" t="n"/>
      <c r="AQ20752" s="107" t="n"/>
      <c r="AR20752" s="107" t="n"/>
      <c r="AS20752" s="107" t="n"/>
      <c r="AT20752" s="107" t="n"/>
      <c r="AU20752" s="107" t="n"/>
      <c r="AV20752" s="107" t="n"/>
      <c r="AW20752" s="107" t="n"/>
      <c r="AX20752" s="107" t="n"/>
      <c r="AY20752" s="107" t="n"/>
      <c r="AZ20752" s="107" t="n"/>
    </row>
    <row r="20753">
      <c r="AA20753" s="107" t="n"/>
      <c r="AB20753" s="107" t="n"/>
      <c r="AC20753" s="107" t="n"/>
      <c r="AD20753" s="107" t="n"/>
      <c r="AE20753" s="107" t="n"/>
      <c r="AF20753" s="107" t="n"/>
      <c r="AG20753" s="107" t="n"/>
      <c r="AH20753" s="107" t="n"/>
      <c r="AI20753" s="107" t="n"/>
      <c r="AJ20753" s="107" t="n"/>
      <c r="AK20753" s="107" t="n"/>
      <c r="AL20753" s="107" t="n"/>
      <c r="AM20753" s="107" t="n"/>
      <c r="AN20753" s="107" t="n"/>
      <c r="AO20753" s="107" t="n"/>
      <c r="AP20753" s="107" t="n"/>
      <c r="AQ20753" s="107" t="n"/>
      <c r="AR20753" s="107" t="n"/>
      <c r="AS20753" s="107" t="n"/>
      <c r="AT20753" s="107" t="n"/>
      <c r="AU20753" s="107" t="n"/>
      <c r="AV20753" s="107" t="n"/>
      <c r="AW20753" s="107" t="n"/>
      <c r="AX20753" s="107" t="n"/>
      <c r="AY20753" s="107" t="n"/>
      <c r="AZ20753" s="107" t="n"/>
    </row>
    <row r="20754">
      <c r="AA20754" s="107" t="n"/>
      <c r="AB20754" s="107" t="n"/>
      <c r="AC20754" s="107" t="n"/>
      <c r="AD20754" s="107" t="n"/>
      <c r="AE20754" s="107" t="n"/>
      <c r="AF20754" s="107" t="n"/>
      <c r="AG20754" s="107" t="n"/>
      <c r="AH20754" s="107" t="n"/>
      <c r="AI20754" s="107" t="n"/>
      <c r="AJ20754" s="107" t="n"/>
      <c r="AK20754" s="107" t="n"/>
      <c r="AL20754" s="107" t="n"/>
      <c r="AM20754" s="107" t="n"/>
      <c r="AN20754" s="107" t="n"/>
      <c r="AO20754" s="107" t="n"/>
      <c r="AP20754" s="107" t="n"/>
      <c r="AQ20754" s="107" t="n"/>
      <c r="AR20754" s="107" t="n"/>
      <c r="AS20754" s="107" t="n"/>
      <c r="AT20754" s="107" t="n"/>
      <c r="AU20754" s="107" t="n"/>
      <c r="AV20754" s="107" t="n"/>
      <c r="AW20754" s="107" t="n"/>
      <c r="AX20754" s="107" t="n"/>
      <c r="AY20754" s="107" t="n"/>
      <c r="AZ20754" s="107" t="n"/>
    </row>
    <row r="20755">
      <c r="AA20755" s="107" t="n"/>
      <c r="AB20755" s="107" t="n"/>
      <c r="AC20755" s="107" t="n"/>
      <c r="AD20755" s="107" t="n"/>
      <c r="AE20755" s="107" t="n"/>
      <c r="AF20755" s="107" t="n"/>
      <c r="AG20755" s="107" t="n"/>
      <c r="AH20755" s="107" t="n"/>
      <c r="AI20755" s="107" t="n"/>
      <c r="AJ20755" s="107" t="n"/>
      <c r="AK20755" s="107" t="n"/>
      <c r="AL20755" s="107" t="n"/>
      <c r="AM20755" s="107" t="n"/>
      <c r="AN20755" s="107" t="n"/>
      <c r="AO20755" s="107" t="n"/>
      <c r="AP20755" s="107" t="n"/>
      <c r="AQ20755" s="107" t="n"/>
      <c r="AR20755" s="107" t="n"/>
      <c r="AS20755" s="107" t="n"/>
      <c r="AT20755" s="107" t="n"/>
      <c r="AU20755" s="107" t="n"/>
      <c r="AV20755" s="107" t="n"/>
      <c r="AW20755" s="107" t="n"/>
      <c r="AX20755" s="107" t="n"/>
      <c r="AY20755" s="107" t="n"/>
      <c r="AZ20755" s="107" t="n"/>
    </row>
    <row r="20756">
      <c r="AA20756" s="107" t="n"/>
      <c r="AB20756" s="107" t="n"/>
      <c r="AC20756" s="107" t="n"/>
      <c r="AD20756" s="107" t="n"/>
      <c r="AE20756" s="107" t="n"/>
      <c r="AF20756" s="107" t="n"/>
      <c r="AG20756" s="107" t="n"/>
      <c r="AH20756" s="107" t="n"/>
      <c r="AI20756" s="107" t="n"/>
      <c r="AJ20756" s="107" t="n"/>
      <c r="AK20756" s="107" t="n"/>
      <c r="AL20756" s="107" t="n"/>
      <c r="AM20756" s="107" t="n"/>
      <c r="AN20756" s="107" t="n"/>
      <c r="AO20756" s="107" t="n"/>
      <c r="AP20756" s="107" t="n"/>
      <c r="AQ20756" s="107" t="n"/>
      <c r="AR20756" s="107" t="n"/>
      <c r="AS20756" s="107" t="n"/>
      <c r="AT20756" s="107" t="n"/>
      <c r="AU20756" s="107" t="n"/>
      <c r="AV20756" s="107" t="n"/>
      <c r="AW20756" s="107" t="n"/>
      <c r="AX20756" s="107" t="n"/>
      <c r="AY20756" s="107" t="n"/>
      <c r="AZ20756" s="107" t="n"/>
    </row>
    <row r="20757">
      <c r="AA20757" s="107" t="n"/>
      <c r="AB20757" s="107" t="n"/>
      <c r="AC20757" s="107" t="n"/>
      <c r="AD20757" s="107" t="n"/>
      <c r="AE20757" s="107" t="n"/>
      <c r="AF20757" s="107" t="n"/>
      <c r="AG20757" s="107" t="n"/>
      <c r="AH20757" s="107" t="n"/>
      <c r="AI20757" s="107" t="n"/>
      <c r="AJ20757" s="107" t="n"/>
      <c r="AK20757" s="107" t="n"/>
      <c r="AL20757" s="107" t="n"/>
      <c r="AM20757" s="107" t="n"/>
      <c r="AN20757" s="107" t="n"/>
      <c r="AO20757" s="107" t="n"/>
      <c r="AP20757" s="107" t="n"/>
      <c r="AQ20757" s="107" t="n"/>
      <c r="AR20757" s="107" t="n"/>
      <c r="AS20757" s="107" t="n"/>
      <c r="AT20757" s="107" t="n"/>
      <c r="AU20757" s="107" t="n"/>
      <c r="AV20757" s="107" t="n"/>
      <c r="AW20757" s="107" t="n"/>
      <c r="AX20757" s="107" t="n"/>
      <c r="AY20757" s="107" t="n"/>
      <c r="AZ20757" s="107" t="n"/>
    </row>
    <row r="20758">
      <c r="AA20758" s="107" t="n"/>
      <c r="AB20758" s="107" t="n"/>
      <c r="AC20758" s="107" t="n"/>
      <c r="AD20758" s="107" t="n"/>
      <c r="AE20758" s="107" t="n"/>
      <c r="AF20758" s="107" t="n"/>
      <c r="AG20758" s="107" t="n"/>
      <c r="AH20758" s="107" t="n"/>
      <c r="AI20758" s="107" t="n"/>
      <c r="AJ20758" s="107" t="n"/>
      <c r="AK20758" s="107" t="n"/>
      <c r="AL20758" s="107" t="n"/>
      <c r="AM20758" s="107" t="n"/>
      <c r="AN20758" s="107" t="n"/>
      <c r="AO20758" s="107" t="n"/>
      <c r="AP20758" s="107" t="n"/>
      <c r="AQ20758" s="107" t="n"/>
      <c r="AR20758" s="107" t="n"/>
      <c r="AS20758" s="107" t="n"/>
      <c r="AT20758" s="107" t="n"/>
      <c r="AU20758" s="107" t="n"/>
      <c r="AV20758" s="107" t="n"/>
      <c r="AW20758" s="107" t="n"/>
      <c r="AX20758" s="107" t="n"/>
      <c r="AY20758" s="107" t="n"/>
      <c r="AZ20758" s="107" t="n"/>
    </row>
    <row r="20759">
      <c r="AA20759" s="107" t="n"/>
      <c r="AB20759" s="107" t="n"/>
      <c r="AC20759" s="107" t="n"/>
      <c r="AD20759" s="107" t="n"/>
      <c r="AE20759" s="107" t="n"/>
      <c r="AF20759" s="107" t="n"/>
      <c r="AG20759" s="107" t="n"/>
      <c r="AH20759" s="107" t="n"/>
      <c r="AI20759" s="107" t="n"/>
      <c r="AJ20759" s="107" t="n"/>
      <c r="AK20759" s="107" t="n"/>
      <c r="AL20759" s="107" t="n"/>
      <c r="AM20759" s="107" t="n"/>
      <c r="AN20759" s="107" t="n"/>
      <c r="AO20759" s="107" t="n"/>
      <c r="AP20759" s="107" t="n"/>
      <c r="AQ20759" s="107" t="n"/>
      <c r="AR20759" s="107" t="n"/>
      <c r="AS20759" s="107" t="n"/>
      <c r="AT20759" s="107" t="n"/>
      <c r="AU20759" s="107" t="n"/>
      <c r="AV20759" s="107" t="n"/>
      <c r="AW20759" s="107" t="n"/>
      <c r="AX20759" s="107" t="n"/>
      <c r="AY20759" s="107" t="n"/>
      <c r="AZ20759" s="107" t="n"/>
    </row>
    <row r="20760">
      <c r="AA20760" s="107" t="n"/>
      <c r="AB20760" s="107" t="n"/>
      <c r="AC20760" s="107" t="n"/>
      <c r="AD20760" s="107" t="n"/>
      <c r="AE20760" s="107" t="n"/>
      <c r="AF20760" s="107" t="n"/>
      <c r="AG20760" s="107" t="n"/>
      <c r="AH20760" s="107" t="n"/>
      <c r="AI20760" s="107" t="n"/>
      <c r="AJ20760" s="107" t="n"/>
      <c r="AK20760" s="107" t="n"/>
      <c r="AL20760" s="107" t="n"/>
      <c r="AM20760" s="107" t="n"/>
      <c r="AN20760" s="107" t="n"/>
      <c r="AO20760" s="107" t="n"/>
      <c r="AP20760" s="107" t="n"/>
      <c r="AQ20760" s="107" t="n"/>
      <c r="AR20760" s="107" t="n"/>
      <c r="AS20760" s="107" t="n"/>
      <c r="AT20760" s="107" t="n"/>
      <c r="AU20760" s="107" t="n"/>
      <c r="AV20760" s="107" t="n"/>
      <c r="AW20760" s="107" t="n"/>
      <c r="AX20760" s="107" t="n"/>
      <c r="AY20760" s="107" t="n"/>
      <c r="AZ20760" s="107" t="n"/>
    </row>
    <row r="20761">
      <c r="AA20761" s="107" t="n"/>
      <c r="AB20761" s="107" t="n"/>
      <c r="AC20761" s="107" t="n"/>
      <c r="AD20761" s="107" t="n"/>
      <c r="AE20761" s="107" t="n"/>
      <c r="AF20761" s="107" t="n"/>
      <c r="AG20761" s="107" t="n"/>
      <c r="AH20761" s="107" t="n"/>
      <c r="AI20761" s="107" t="n"/>
      <c r="AJ20761" s="107" t="n"/>
      <c r="AK20761" s="107" t="n"/>
      <c r="AL20761" s="107" t="n"/>
      <c r="AM20761" s="107" t="n"/>
      <c r="AN20761" s="107" t="n"/>
      <c r="AO20761" s="107" t="n"/>
      <c r="AP20761" s="107" t="n"/>
      <c r="AQ20761" s="107" t="n"/>
      <c r="AR20761" s="107" t="n"/>
      <c r="AS20761" s="107" t="n"/>
      <c r="AT20761" s="107" t="n"/>
      <c r="AU20761" s="107" t="n"/>
      <c r="AV20761" s="107" t="n"/>
      <c r="AW20761" s="107" t="n"/>
      <c r="AX20761" s="107" t="n"/>
      <c r="AY20761" s="107" t="n"/>
      <c r="AZ20761" s="107" t="n"/>
    </row>
    <row r="20762">
      <c r="AA20762" s="107" t="n"/>
      <c r="AB20762" s="107" t="n"/>
      <c r="AC20762" s="107" t="n"/>
      <c r="AD20762" s="107" t="n"/>
      <c r="AE20762" s="107" t="n"/>
      <c r="AF20762" s="107" t="n"/>
      <c r="AG20762" s="107" t="n"/>
      <c r="AH20762" s="107" t="n"/>
      <c r="AI20762" s="107" t="n"/>
      <c r="AJ20762" s="107" t="n"/>
      <c r="AK20762" s="107" t="n"/>
      <c r="AL20762" s="107" t="n"/>
      <c r="AM20762" s="107" t="n"/>
      <c r="AN20762" s="107" t="n"/>
      <c r="AO20762" s="107" t="n"/>
      <c r="AP20762" s="107" t="n"/>
      <c r="AQ20762" s="107" t="n"/>
      <c r="AR20762" s="107" t="n"/>
      <c r="AS20762" s="107" t="n"/>
      <c r="AT20762" s="107" t="n"/>
      <c r="AU20762" s="107" t="n"/>
      <c r="AV20762" s="107" t="n"/>
      <c r="AW20762" s="107" t="n"/>
      <c r="AX20762" s="107" t="n"/>
      <c r="AY20762" s="107" t="n"/>
      <c r="AZ20762" s="107" t="n"/>
    </row>
    <row r="20763">
      <c r="AA20763" s="107" t="n"/>
      <c r="AB20763" s="107" t="n"/>
      <c r="AC20763" s="107" t="n"/>
      <c r="AD20763" s="107" t="n"/>
      <c r="AE20763" s="107" t="n"/>
      <c r="AF20763" s="107" t="n"/>
      <c r="AG20763" s="107" t="n"/>
      <c r="AH20763" s="107" t="n"/>
      <c r="AI20763" s="107" t="n"/>
      <c r="AJ20763" s="107" t="n"/>
      <c r="AK20763" s="107" t="n"/>
      <c r="AL20763" s="107" t="n"/>
      <c r="AM20763" s="107" t="n"/>
      <c r="AN20763" s="107" t="n"/>
      <c r="AO20763" s="107" t="n"/>
      <c r="AP20763" s="107" t="n"/>
      <c r="AQ20763" s="107" t="n"/>
      <c r="AR20763" s="107" t="n"/>
      <c r="AS20763" s="107" t="n"/>
      <c r="AT20763" s="107" t="n"/>
      <c r="AU20763" s="107" t="n"/>
      <c r="AV20763" s="107" t="n"/>
      <c r="AW20763" s="107" t="n"/>
      <c r="AX20763" s="107" t="n"/>
      <c r="AY20763" s="107" t="n"/>
      <c r="AZ20763" s="107" t="n"/>
    </row>
    <row r="20764">
      <c r="AA20764" s="107" t="n"/>
      <c r="AB20764" s="107" t="n"/>
      <c r="AC20764" s="107" t="n"/>
      <c r="AD20764" s="107" t="n"/>
      <c r="AE20764" s="107" t="n"/>
      <c r="AF20764" s="107" t="n"/>
      <c r="AG20764" s="107" t="n"/>
      <c r="AH20764" s="107" t="n"/>
      <c r="AI20764" s="107" t="n"/>
      <c r="AJ20764" s="107" t="n"/>
      <c r="AK20764" s="107" t="n"/>
      <c r="AL20764" s="107" t="n"/>
      <c r="AM20764" s="107" t="n"/>
      <c r="AN20764" s="107" t="n"/>
      <c r="AO20764" s="107" t="n"/>
      <c r="AP20764" s="107" t="n"/>
      <c r="AQ20764" s="107" t="n"/>
      <c r="AR20764" s="107" t="n"/>
      <c r="AS20764" s="107" t="n"/>
      <c r="AT20764" s="107" t="n"/>
      <c r="AU20764" s="107" t="n"/>
      <c r="AV20764" s="107" t="n"/>
      <c r="AW20764" s="107" t="n"/>
      <c r="AX20764" s="107" t="n"/>
      <c r="AY20764" s="107" t="n"/>
      <c r="AZ20764" s="107" t="n"/>
    </row>
    <row r="20765">
      <c r="AA20765" s="107" t="n"/>
      <c r="AB20765" s="107" t="n"/>
      <c r="AC20765" s="107" t="n"/>
      <c r="AD20765" s="107" t="n"/>
      <c r="AE20765" s="107" t="n"/>
      <c r="AF20765" s="107" t="n"/>
      <c r="AG20765" s="107" t="n"/>
      <c r="AH20765" s="107" t="n"/>
      <c r="AI20765" s="107" t="n"/>
      <c r="AJ20765" s="107" t="n"/>
      <c r="AK20765" s="107" t="n"/>
      <c r="AL20765" s="107" t="n"/>
      <c r="AM20765" s="107" t="n"/>
      <c r="AN20765" s="107" t="n"/>
      <c r="AO20765" s="107" t="n"/>
      <c r="AP20765" s="107" t="n"/>
      <c r="AQ20765" s="107" t="n"/>
      <c r="AR20765" s="107" t="n"/>
      <c r="AS20765" s="107" t="n"/>
      <c r="AT20765" s="107" t="n"/>
      <c r="AU20765" s="107" t="n"/>
      <c r="AV20765" s="107" t="n"/>
      <c r="AW20765" s="107" t="n"/>
      <c r="AX20765" s="107" t="n"/>
      <c r="AY20765" s="107" t="n"/>
      <c r="AZ20765" s="107" t="n"/>
    </row>
    <row r="20766">
      <c r="AA20766" s="107" t="n"/>
      <c r="AB20766" s="107" t="n"/>
      <c r="AC20766" s="107" t="n"/>
      <c r="AD20766" s="107" t="n"/>
      <c r="AE20766" s="107" t="n"/>
      <c r="AF20766" s="107" t="n"/>
      <c r="AG20766" s="107" t="n"/>
      <c r="AH20766" s="107" t="n"/>
      <c r="AI20766" s="107" t="n"/>
      <c r="AJ20766" s="107" t="n"/>
      <c r="AK20766" s="107" t="n"/>
      <c r="AL20766" s="107" t="n"/>
      <c r="AM20766" s="107" t="n"/>
      <c r="AN20766" s="107" t="n"/>
      <c r="AO20766" s="107" t="n"/>
      <c r="AP20766" s="107" t="n"/>
      <c r="AQ20766" s="107" t="n"/>
      <c r="AR20766" s="107" t="n"/>
      <c r="AS20766" s="107" t="n"/>
      <c r="AT20766" s="107" t="n"/>
      <c r="AU20766" s="107" t="n"/>
      <c r="AV20766" s="107" t="n"/>
      <c r="AW20766" s="107" t="n"/>
      <c r="AX20766" s="107" t="n"/>
      <c r="AY20766" s="107" t="n"/>
      <c r="AZ20766" s="107" t="n"/>
    </row>
    <row r="20767">
      <c r="AA20767" s="107" t="n"/>
      <c r="AB20767" s="107" t="n"/>
      <c r="AC20767" s="107" t="n"/>
      <c r="AD20767" s="107" t="n"/>
      <c r="AE20767" s="107" t="n"/>
      <c r="AF20767" s="107" t="n"/>
      <c r="AG20767" s="107" t="n"/>
      <c r="AH20767" s="107" t="n"/>
      <c r="AI20767" s="107" t="n"/>
      <c r="AJ20767" s="107" t="n"/>
      <c r="AK20767" s="107" t="n"/>
      <c r="AL20767" s="107" t="n"/>
      <c r="AM20767" s="107" t="n"/>
      <c r="AN20767" s="107" t="n"/>
      <c r="AO20767" s="107" t="n"/>
      <c r="AP20767" s="107" t="n"/>
      <c r="AQ20767" s="107" t="n"/>
      <c r="AR20767" s="107" t="n"/>
      <c r="AS20767" s="107" t="n"/>
      <c r="AT20767" s="107" t="n"/>
      <c r="AU20767" s="107" t="n"/>
      <c r="AV20767" s="107" t="n"/>
      <c r="AW20767" s="107" t="n"/>
      <c r="AX20767" s="107" t="n"/>
      <c r="AY20767" s="107" t="n"/>
      <c r="AZ20767" s="107" t="n"/>
    </row>
    <row r="20768">
      <c r="AA20768" s="107" t="n"/>
      <c r="AB20768" s="107" t="n"/>
      <c r="AC20768" s="107" t="n"/>
      <c r="AD20768" s="107" t="n"/>
      <c r="AE20768" s="107" t="n"/>
      <c r="AF20768" s="107" t="n"/>
      <c r="AG20768" s="107" t="n"/>
      <c r="AH20768" s="107" t="n"/>
      <c r="AI20768" s="107" t="n"/>
      <c r="AJ20768" s="107" t="n"/>
      <c r="AK20768" s="107" t="n"/>
      <c r="AL20768" s="107" t="n"/>
      <c r="AM20768" s="107" t="n"/>
      <c r="AN20768" s="107" t="n"/>
      <c r="AO20768" s="107" t="n"/>
      <c r="AP20768" s="107" t="n"/>
      <c r="AQ20768" s="107" t="n"/>
      <c r="AR20768" s="107" t="n"/>
      <c r="AS20768" s="107" t="n"/>
      <c r="AT20768" s="107" t="n"/>
      <c r="AU20768" s="107" t="n"/>
      <c r="AV20768" s="107" t="n"/>
      <c r="AW20768" s="107" t="n"/>
      <c r="AX20768" s="107" t="n"/>
      <c r="AY20768" s="107" t="n"/>
      <c r="AZ20768" s="107" t="n"/>
    </row>
    <row r="20769">
      <c r="AA20769" s="107" t="n"/>
      <c r="AB20769" s="107" t="n"/>
      <c r="AC20769" s="107" t="n"/>
      <c r="AD20769" s="107" t="n"/>
      <c r="AE20769" s="107" t="n"/>
      <c r="AF20769" s="107" t="n"/>
      <c r="AG20769" s="107" t="n"/>
      <c r="AH20769" s="107" t="n"/>
      <c r="AI20769" s="107" t="n"/>
      <c r="AJ20769" s="107" t="n"/>
      <c r="AK20769" s="107" t="n"/>
      <c r="AL20769" s="107" t="n"/>
      <c r="AM20769" s="107" t="n"/>
      <c r="AN20769" s="107" t="n"/>
      <c r="AO20769" s="107" t="n"/>
      <c r="AP20769" s="107" t="n"/>
      <c r="AQ20769" s="107" t="n"/>
      <c r="AR20769" s="107" t="n"/>
      <c r="AS20769" s="107" t="n"/>
      <c r="AT20769" s="107" t="n"/>
      <c r="AU20769" s="107" t="n"/>
      <c r="AV20769" s="107" t="n"/>
      <c r="AW20769" s="107" t="n"/>
      <c r="AX20769" s="107" t="n"/>
      <c r="AY20769" s="107" t="n"/>
      <c r="AZ20769" s="107" t="n"/>
    </row>
    <row r="20770">
      <c r="AA20770" s="107" t="n"/>
      <c r="AB20770" s="107" t="n"/>
      <c r="AC20770" s="107" t="n"/>
      <c r="AD20770" s="107" t="n"/>
      <c r="AE20770" s="107" t="n"/>
      <c r="AF20770" s="107" t="n"/>
      <c r="AG20770" s="107" t="n"/>
      <c r="AH20770" s="107" t="n"/>
      <c r="AI20770" s="107" t="n"/>
      <c r="AJ20770" s="107" t="n"/>
      <c r="AK20770" s="107" t="n"/>
      <c r="AL20770" s="107" t="n"/>
      <c r="AM20770" s="107" t="n"/>
      <c r="AN20770" s="107" t="n"/>
      <c r="AO20770" s="107" t="n"/>
      <c r="AP20770" s="107" t="n"/>
      <c r="AQ20770" s="107" t="n"/>
      <c r="AR20770" s="107" t="n"/>
      <c r="AS20770" s="107" t="n"/>
      <c r="AT20770" s="107" t="n"/>
      <c r="AU20770" s="107" t="n"/>
      <c r="AV20770" s="107" t="n"/>
      <c r="AW20770" s="107" t="n"/>
      <c r="AX20770" s="107" t="n"/>
      <c r="AY20770" s="107" t="n"/>
      <c r="AZ20770" s="107" t="n"/>
    </row>
    <row r="20771">
      <c r="AA20771" s="107" t="n"/>
      <c r="AB20771" s="107" t="n"/>
      <c r="AC20771" s="107" t="n"/>
      <c r="AD20771" s="107" t="n"/>
      <c r="AE20771" s="107" t="n"/>
      <c r="AF20771" s="107" t="n"/>
      <c r="AG20771" s="107" t="n"/>
      <c r="AH20771" s="107" t="n"/>
      <c r="AI20771" s="107" t="n"/>
      <c r="AJ20771" s="107" t="n"/>
      <c r="AK20771" s="107" t="n"/>
      <c r="AL20771" s="107" t="n"/>
      <c r="AM20771" s="107" t="n"/>
      <c r="AN20771" s="107" t="n"/>
      <c r="AO20771" s="107" t="n"/>
      <c r="AP20771" s="107" t="n"/>
      <c r="AQ20771" s="107" t="n"/>
      <c r="AR20771" s="107" t="n"/>
      <c r="AS20771" s="107" t="n"/>
      <c r="AT20771" s="107" t="n"/>
      <c r="AU20771" s="107" t="n"/>
      <c r="AV20771" s="107" t="n"/>
      <c r="AW20771" s="107" t="n"/>
      <c r="AX20771" s="107" t="n"/>
      <c r="AY20771" s="107" t="n"/>
      <c r="AZ20771" s="107" t="n"/>
    </row>
    <row r="20772">
      <c r="AA20772" s="107" t="n"/>
      <c r="AB20772" s="107" t="n"/>
      <c r="AC20772" s="107" t="n"/>
      <c r="AD20772" s="107" t="n"/>
      <c r="AE20772" s="107" t="n"/>
      <c r="AF20772" s="107" t="n"/>
      <c r="AG20772" s="107" t="n"/>
      <c r="AH20772" s="107" t="n"/>
      <c r="AI20772" s="107" t="n"/>
      <c r="AJ20772" s="107" t="n"/>
      <c r="AK20772" s="107" t="n"/>
      <c r="AL20772" s="107" t="n"/>
      <c r="AM20772" s="107" t="n"/>
      <c r="AN20772" s="107" t="n"/>
      <c r="AO20772" s="107" t="n"/>
      <c r="AP20772" s="107" t="n"/>
      <c r="AQ20772" s="107" t="n"/>
      <c r="AR20772" s="107" t="n"/>
      <c r="AS20772" s="107" t="n"/>
      <c r="AT20772" s="107" t="n"/>
      <c r="AU20772" s="107" t="n"/>
      <c r="AV20772" s="107" t="n"/>
      <c r="AW20772" s="107" t="n"/>
      <c r="AX20772" s="107" t="n"/>
      <c r="AY20772" s="107" t="n"/>
      <c r="AZ20772" s="107" t="n"/>
    </row>
    <row r="20773">
      <c r="AA20773" s="107" t="n"/>
      <c r="AB20773" s="107" t="n"/>
      <c r="AC20773" s="107" t="n"/>
      <c r="AD20773" s="107" t="n"/>
      <c r="AE20773" s="107" t="n"/>
      <c r="AF20773" s="107" t="n"/>
      <c r="AG20773" s="107" t="n"/>
      <c r="AH20773" s="107" t="n"/>
      <c r="AI20773" s="107" t="n"/>
      <c r="AJ20773" s="107" t="n"/>
      <c r="AK20773" s="107" t="n"/>
      <c r="AL20773" s="107" t="n"/>
      <c r="AM20773" s="107" t="n"/>
      <c r="AN20773" s="107" t="n"/>
      <c r="AO20773" s="107" t="n"/>
      <c r="AP20773" s="107" t="n"/>
      <c r="AQ20773" s="107" t="n"/>
      <c r="AR20773" s="107" t="n"/>
      <c r="AS20773" s="107" t="n"/>
      <c r="AT20773" s="107" t="n"/>
      <c r="AU20773" s="107" t="n"/>
      <c r="AV20773" s="107" t="n"/>
      <c r="AW20773" s="107" t="n"/>
      <c r="AX20773" s="107" t="n"/>
      <c r="AY20773" s="107" t="n"/>
      <c r="AZ20773" s="107" t="n"/>
    </row>
    <row r="20774">
      <c r="AA20774" s="107" t="n"/>
      <c r="AB20774" s="107" t="n"/>
      <c r="AC20774" s="107" t="n"/>
      <c r="AD20774" s="107" t="n"/>
      <c r="AE20774" s="107" t="n"/>
      <c r="AF20774" s="107" t="n"/>
      <c r="AG20774" s="107" t="n"/>
      <c r="AH20774" s="107" t="n"/>
      <c r="AI20774" s="107" t="n"/>
      <c r="AJ20774" s="107" t="n"/>
      <c r="AK20774" s="107" t="n"/>
      <c r="AL20774" s="107" t="n"/>
      <c r="AM20774" s="107" t="n"/>
      <c r="AN20774" s="107" t="n"/>
      <c r="AO20774" s="107" t="n"/>
      <c r="AP20774" s="107" t="n"/>
      <c r="AQ20774" s="107" t="n"/>
      <c r="AR20774" s="107" t="n"/>
      <c r="AS20774" s="107" t="n"/>
      <c r="AT20774" s="107" t="n"/>
      <c r="AU20774" s="107" t="n"/>
      <c r="AV20774" s="107" t="n"/>
      <c r="AW20774" s="107" t="n"/>
      <c r="AX20774" s="107" t="n"/>
      <c r="AY20774" s="107" t="n"/>
      <c r="AZ20774" s="107" t="n"/>
    </row>
    <row r="20775">
      <c r="AA20775" s="107" t="n"/>
      <c r="AB20775" s="107" t="n"/>
      <c r="AC20775" s="107" t="n"/>
      <c r="AD20775" s="107" t="n"/>
      <c r="AE20775" s="107" t="n"/>
      <c r="AF20775" s="107" t="n"/>
      <c r="AG20775" s="107" t="n"/>
      <c r="AH20775" s="107" t="n"/>
      <c r="AI20775" s="107" t="n"/>
      <c r="AJ20775" s="107" t="n"/>
      <c r="AK20775" s="107" t="n"/>
      <c r="AL20775" s="107" t="n"/>
      <c r="AM20775" s="107" t="n"/>
      <c r="AN20775" s="107" t="n"/>
      <c r="AO20775" s="107" t="n"/>
      <c r="AP20775" s="107" t="n"/>
      <c r="AQ20775" s="107" t="n"/>
      <c r="AR20775" s="107" t="n"/>
      <c r="AS20775" s="107" t="n"/>
      <c r="AT20775" s="107" t="n"/>
      <c r="AU20775" s="107" t="n"/>
      <c r="AV20775" s="107" t="n"/>
      <c r="AW20775" s="107" t="n"/>
      <c r="AX20775" s="107" t="n"/>
      <c r="AY20775" s="107" t="n"/>
      <c r="AZ20775" s="107" t="n"/>
    </row>
    <row r="20776">
      <c r="AA20776" s="107" t="n"/>
      <c r="AB20776" s="107" t="n"/>
      <c r="AC20776" s="107" t="n"/>
      <c r="AD20776" s="107" t="n"/>
      <c r="AE20776" s="107" t="n"/>
      <c r="AF20776" s="107" t="n"/>
      <c r="AG20776" s="107" t="n"/>
      <c r="AH20776" s="107" t="n"/>
      <c r="AI20776" s="107" t="n"/>
      <c r="AJ20776" s="107" t="n"/>
      <c r="AK20776" s="107" t="n"/>
      <c r="AL20776" s="107" t="n"/>
      <c r="AM20776" s="107" t="n"/>
      <c r="AN20776" s="107" t="n"/>
      <c r="AO20776" s="107" t="n"/>
      <c r="AP20776" s="107" t="n"/>
      <c r="AQ20776" s="107" t="n"/>
      <c r="AR20776" s="107" t="n"/>
      <c r="AS20776" s="107" t="n"/>
      <c r="AT20776" s="107" t="n"/>
      <c r="AU20776" s="107" t="n"/>
      <c r="AV20776" s="107" t="n"/>
      <c r="AW20776" s="107" t="n"/>
      <c r="AX20776" s="107" t="n"/>
      <c r="AY20776" s="107" t="n"/>
      <c r="AZ20776" s="107" t="n"/>
    </row>
    <row r="20777">
      <c r="AA20777" s="107" t="n"/>
      <c r="AB20777" s="107" t="n"/>
      <c r="AC20777" s="107" t="n"/>
      <c r="AD20777" s="107" t="n"/>
      <c r="AE20777" s="107" t="n"/>
      <c r="AF20777" s="107" t="n"/>
      <c r="AG20777" s="107" t="n"/>
      <c r="AH20777" s="107" t="n"/>
      <c r="AI20777" s="107" t="n"/>
      <c r="AJ20777" s="107" t="n"/>
      <c r="AK20777" s="107" t="n"/>
      <c r="AL20777" s="107" t="n"/>
      <c r="AM20777" s="107" t="n"/>
      <c r="AN20777" s="107" t="n"/>
      <c r="AO20777" s="107" t="n"/>
      <c r="AP20777" s="107" t="n"/>
      <c r="AQ20777" s="107" t="n"/>
      <c r="AR20777" s="107" t="n"/>
      <c r="AS20777" s="107" t="n"/>
      <c r="AT20777" s="107" t="n"/>
      <c r="AU20777" s="107" t="n"/>
      <c r="AV20777" s="107" t="n"/>
      <c r="AW20777" s="107" t="n"/>
      <c r="AX20777" s="107" t="n"/>
      <c r="AY20777" s="107" t="n"/>
      <c r="AZ20777" s="107" t="n"/>
    </row>
    <row r="20778">
      <c r="AA20778" s="107" t="n"/>
      <c r="AB20778" s="107" t="n"/>
      <c r="AC20778" s="107" t="n"/>
      <c r="AD20778" s="107" t="n"/>
      <c r="AE20778" s="107" t="n"/>
      <c r="AF20778" s="107" t="n"/>
      <c r="AG20778" s="107" t="n"/>
      <c r="AH20778" s="107" t="n"/>
      <c r="AI20778" s="107" t="n"/>
      <c r="AJ20778" s="107" t="n"/>
      <c r="AK20778" s="107" t="n"/>
      <c r="AL20778" s="107" t="n"/>
      <c r="AM20778" s="107" t="n"/>
      <c r="AN20778" s="107" t="n"/>
      <c r="AO20778" s="107" t="n"/>
      <c r="AP20778" s="107" t="n"/>
      <c r="AQ20778" s="107" t="n"/>
      <c r="AR20778" s="107" t="n"/>
      <c r="AS20778" s="107" t="n"/>
      <c r="AT20778" s="107" t="n"/>
      <c r="AU20778" s="107" t="n"/>
      <c r="AV20778" s="107" t="n"/>
      <c r="AW20778" s="107" t="n"/>
      <c r="AX20778" s="107" t="n"/>
      <c r="AY20778" s="107" t="n"/>
      <c r="AZ20778" s="107" t="n"/>
    </row>
    <row r="20779">
      <c r="AA20779" s="107" t="n"/>
      <c r="AB20779" s="107" t="n"/>
      <c r="AC20779" s="107" t="n"/>
      <c r="AD20779" s="107" t="n"/>
      <c r="AE20779" s="107" t="n"/>
      <c r="AF20779" s="107" t="n"/>
      <c r="AG20779" s="107" t="n"/>
      <c r="AH20779" s="107" t="n"/>
      <c r="AI20779" s="107" t="n"/>
      <c r="AJ20779" s="107" t="n"/>
      <c r="AK20779" s="107" t="n"/>
      <c r="AL20779" s="107" t="n"/>
      <c r="AM20779" s="107" t="n"/>
      <c r="AN20779" s="107" t="n"/>
      <c r="AO20779" s="107" t="n"/>
      <c r="AP20779" s="107" t="n"/>
      <c r="AQ20779" s="107" t="n"/>
      <c r="AR20779" s="107" t="n"/>
      <c r="AS20779" s="107" t="n"/>
      <c r="AT20779" s="107" t="n"/>
      <c r="AU20779" s="107" t="n"/>
      <c r="AV20779" s="107" t="n"/>
      <c r="AW20779" s="107" t="n"/>
      <c r="AX20779" s="107" t="n"/>
      <c r="AY20779" s="107" t="n"/>
      <c r="AZ20779" s="107" t="n"/>
    </row>
    <row r="20780">
      <c r="AA20780" s="107" t="n"/>
      <c r="AB20780" s="107" t="n"/>
      <c r="AC20780" s="107" t="n"/>
      <c r="AD20780" s="107" t="n"/>
      <c r="AE20780" s="107" t="n"/>
      <c r="AF20780" s="107" t="n"/>
      <c r="AG20780" s="107" t="n"/>
      <c r="AH20780" s="107" t="n"/>
      <c r="AI20780" s="107" t="n"/>
      <c r="AJ20780" s="107" t="n"/>
      <c r="AK20780" s="107" t="n"/>
      <c r="AL20780" s="107" t="n"/>
      <c r="AM20780" s="107" t="n"/>
      <c r="AN20780" s="107" t="n"/>
      <c r="AO20780" s="107" t="n"/>
      <c r="AP20780" s="107" t="n"/>
      <c r="AQ20780" s="107" t="n"/>
      <c r="AR20780" s="107" t="n"/>
      <c r="AS20780" s="107" t="n"/>
      <c r="AT20780" s="107" t="n"/>
      <c r="AU20780" s="107" t="n"/>
      <c r="AV20780" s="107" t="n"/>
      <c r="AW20780" s="107" t="n"/>
      <c r="AX20780" s="107" t="n"/>
      <c r="AY20780" s="107" t="n"/>
      <c r="AZ20780" s="107" t="n"/>
    </row>
    <row r="20781">
      <c r="AA20781" s="107" t="n"/>
      <c r="AB20781" s="107" t="n"/>
      <c r="AC20781" s="107" t="n"/>
      <c r="AD20781" s="107" t="n"/>
      <c r="AE20781" s="107" t="n"/>
      <c r="AF20781" s="107" t="n"/>
      <c r="AG20781" s="107" t="n"/>
      <c r="AH20781" s="107" t="n"/>
      <c r="AI20781" s="107" t="n"/>
      <c r="AJ20781" s="107" t="n"/>
      <c r="AK20781" s="107" t="n"/>
      <c r="AL20781" s="107" t="n"/>
      <c r="AM20781" s="107" t="n"/>
      <c r="AN20781" s="107" t="n"/>
      <c r="AO20781" s="107" t="n"/>
      <c r="AP20781" s="107" t="n"/>
      <c r="AQ20781" s="107" t="n"/>
      <c r="AR20781" s="107" t="n"/>
      <c r="AS20781" s="107" t="n"/>
      <c r="AT20781" s="107" t="n"/>
      <c r="AU20781" s="107" t="n"/>
      <c r="AV20781" s="107" t="n"/>
      <c r="AW20781" s="107" t="n"/>
      <c r="AX20781" s="107" t="n"/>
      <c r="AY20781" s="107" t="n"/>
      <c r="AZ20781" s="107" t="n"/>
    </row>
    <row r="20782">
      <c r="AA20782" s="107" t="n"/>
      <c r="AB20782" s="107" t="n"/>
      <c r="AC20782" s="107" t="n"/>
      <c r="AD20782" s="107" t="n"/>
      <c r="AE20782" s="107" t="n"/>
      <c r="AF20782" s="107" t="n"/>
      <c r="AG20782" s="107" t="n"/>
      <c r="AH20782" s="107" t="n"/>
      <c r="AI20782" s="107" t="n"/>
      <c r="AJ20782" s="107" t="n"/>
      <c r="AK20782" s="107" t="n"/>
      <c r="AL20782" s="107" t="n"/>
      <c r="AM20782" s="107" t="n"/>
      <c r="AN20782" s="107" t="n"/>
      <c r="AO20782" s="107" t="n"/>
      <c r="AP20782" s="107" t="n"/>
      <c r="AQ20782" s="107" t="n"/>
      <c r="AR20782" s="107" t="n"/>
      <c r="AS20782" s="107" t="n"/>
      <c r="AT20782" s="107" t="n"/>
      <c r="AU20782" s="107" t="n"/>
      <c r="AV20782" s="107" t="n"/>
      <c r="AW20782" s="107" t="n"/>
      <c r="AX20782" s="107" t="n"/>
      <c r="AY20782" s="107" t="n"/>
      <c r="AZ20782" s="107" t="n"/>
    </row>
    <row r="20783">
      <c r="AA20783" s="107" t="n"/>
      <c r="AB20783" s="107" t="n"/>
      <c r="AC20783" s="107" t="n"/>
      <c r="AD20783" s="107" t="n"/>
      <c r="AE20783" s="107" t="n"/>
      <c r="AF20783" s="107" t="n"/>
      <c r="AG20783" s="107" t="n"/>
      <c r="AH20783" s="107" t="n"/>
      <c r="AI20783" s="107" t="n"/>
      <c r="AJ20783" s="107" t="n"/>
      <c r="AK20783" s="107" t="n"/>
      <c r="AL20783" s="107" t="n"/>
      <c r="AM20783" s="107" t="n"/>
      <c r="AN20783" s="107" t="n"/>
      <c r="AO20783" s="107" t="n"/>
      <c r="AP20783" s="107" t="n"/>
      <c r="AQ20783" s="107" t="n"/>
      <c r="AR20783" s="107" t="n"/>
      <c r="AS20783" s="107" t="n"/>
      <c r="AT20783" s="107" t="n"/>
      <c r="AU20783" s="107" t="n"/>
      <c r="AV20783" s="107" t="n"/>
      <c r="AW20783" s="107" t="n"/>
      <c r="AX20783" s="107" t="n"/>
      <c r="AY20783" s="107" t="n"/>
      <c r="AZ20783" s="107" t="n"/>
    </row>
    <row r="20784">
      <c r="AA20784" s="107" t="n"/>
      <c r="AB20784" s="107" t="n"/>
      <c r="AC20784" s="107" t="n"/>
      <c r="AD20784" s="107" t="n"/>
      <c r="AE20784" s="107" t="n"/>
      <c r="AF20784" s="107" t="n"/>
      <c r="AG20784" s="107" t="n"/>
      <c r="AH20784" s="107" t="n"/>
      <c r="AI20784" s="107" t="n"/>
      <c r="AJ20784" s="107" t="n"/>
      <c r="AK20784" s="107" t="n"/>
      <c r="AL20784" s="107" t="n"/>
      <c r="AM20784" s="107" t="n"/>
      <c r="AN20784" s="107" t="n"/>
      <c r="AO20784" s="107" t="n"/>
      <c r="AP20784" s="107" t="n"/>
      <c r="AQ20784" s="107" t="n"/>
      <c r="AR20784" s="107" t="n"/>
      <c r="AS20784" s="107" t="n"/>
      <c r="AT20784" s="107" t="n"/>
      <c r="AU20784" s="107" t="n"/>
      <c r="AV20784" s="107" t="n"/>
      <c r="AW20784" s="107" t="n"/>
      <c r="AX20784" s="107" t="n"/>
      <c r="AY20784" s="107" t="n"/>
      <c r="AZ20784" s="107" t="n"/>
    </row>
    <row r="20785">
      <c r="AA20785" s="107" t="n"/>
      <c r="AB20785" s="107" t="n"/>
      <c r="AC20785" s="107" t="n"/>
      <c r="AD20785" s="107" t="n"/>
      <c r="AE20785" s="107" t="n"/>
      <c r="AF20785" s="107" t="n"/>
      <c r="AG20785" s="107" t="n"/>
      <c r="AH20785" s="107" t="n"/>
      <c r="AI20785" s="107" t="n"/>
      <c r="AJ20785" s="107" t="n"/>
      <c r="AK20785" s="107" t="n"/>
      <c r="AL20785" s="107" t="n"/>
      <c r="AM20785" s="107" t="n"/>
      <c r="AN20785" s="107" t="n"/>
      <c r="AO20785" s="107" t="n"/>
      <c r="AP20785" s="107" t="n"/>
      <c r="AQ20785" s="107" t="n"/>
      <c r="AR20785" s="107" t="n"/>
      <c r="AS20785" s="107" t="n"/>
      <c r="AT20785" s="107" t="n"/>
      <c r="AU20785" s="107" t="n"/>
      <c r="AV20785" s="107" t="n"/>
      <c r="AW20785" s="107" t="n"/>
      <c r="AX20785" s="107" t="n"/>
      <c r="AY20785" s="107" t="n"/>
      <c r="AZ20785" s="107" t="n"/>
    </row>
    <row r="20786">
      <c r="AA20786" s="107" t="n"/>
      <c r="AB20786" s="107" t="n"/>
      <c r="AC20786" s="107" t="n"/>
      <c r="AD20786" s="107" t="n"/>
      <c r="AE20786" s="107" t="n"/>
      <c r="AF20786" s="107" t="n"/>
      <c r="AG20786" s="107" t="n"/>
      <c r="AH20786" s="107" t="n"/>
      <c r="AI20786" s="107" t="n"/>
      <c r="AJ20786" s="107" t="n"/>
      <c r="AK20786" s="107" t="n"/>
      <c r="AL20786" s="107" t="n"/>
      <c r="AM20786" s="107" t="n"/>
      <c r="AN20786" s="107" t="n"/>
      <c r="AO20786" s="107" t="n"/>
      <c r="AP20786" s="107" t="n"/>
      <c r="AQ20786" s="107" t="n"/>
      <c r="AR20786" s="107" t="n"/>
      <c r="AS20786" s="107" t="n"/>
      <c r="AT20786" s="107" t="n"/>
      <c r="AU20786" s="107" t="n"/>
      <c r="AV20786" s="107" t="n"/>
      <c r="AW20786" s="107" t="n"/>
      <c r="AX20786" s="107" t="n"/>
      <c r="AY20786" s="107" t="n"/>
      <c r="AZ20786" s="107" t="n"/>
    </row>
    <row r="20787">
      <c r="AA20787" s="107" t="n"/>
      <c r="AB20787" s="107" t="n"/>
      <c r="AC20787" s="107" t="n"/>
      <c r="AD20787" s="107" t="n"/>
      <c r="AE20787" s="107" t="n"/>
      <c r="AF20787" s="107" t="n"/>
      <c r="AG20787" s="107" t="n"/>
      <c r="AH20787" s="107" t="n"/>
      <c r="AI20787" s="107" t="n"/>
      <c r="AJ20787" s="107" t="n"/>
      <c r="AK20787" s="107" t="n"/>
      <c r="AL20787" s="107" t="n"/>
      <c r="AM20787" s="107" t="n"/>
      <c r="AN20787" s="107" t="n"/>
      <c r="AO20787" s="107" t="n"/>
      <c r="AP20787" s="107" t="n"/>
      <c r="AQ20787" s="107" t="n"/>
      <c r="AR20787" s="107" t="n"/>
      <c r="AS20787" s="107" t="n"/>
      <c r="AT20787" s="107" t="n"/>
      <c r="AU20787" s="107" t="n"/>
      <c r="AV20787" s="107" t="n"/>
      <c r="AW20787" s="107" t="n"/>
      <c r="AX20787" s="107" t="n"/>
      <c r="AY20787" s="107" t="n"/>
      <c r="AZ20787" s="107" t="n"/>
    </row>
    <row r="20788">
      <c r="AA20788" s="107" t="n"/>
      <c r="AB20788" s="107" t="n"/>
      <c r="AC20788" s="107" t="n"/>
      <c r="AD20788" s="107" t="n"/>
      <c r="AE20788" s="107" t="n"/>
      <c r="AF20788" s="107" t="n"/>
      <c r="AG20788" s="107" t="n"/>
      <c r="AH20788" s="107" t="n"/>
      <c r="AI20788" s="107" t="n"/>
      <c r="AJ20788" s="107" t="n"/>
      <c r="AK20788" s="107" t="n"/>
      <c r="AL20788" s="107" t="n"/>
      <c r="AM20788" s="107" t="n"/>
      <c r="AN20788" s="107" t="n"/>
      <c r="AO20788" s="107" t="n"/>
      <c r="AP20788" s="107" t="n"/>
      <c r="AQ20788" s="107" t="n"/>
      <c r="AR20788" s="107" t="n"/>
      <c r="AS20788" s="107" t="n"/>
      <c r="AT20788" s="107" t="n"/>
      <c r="AU20788" s="107" t="n"/>
      <c r="AV20788" s="107" t="n"/>
      <c r="AW20788" s="107" t="n"/>
      <c r="AX20788" s="107" t="n"/>
      <c r="AY20788" s="107" t="n"/>
      <c r="AZ20788" s="107" t="n"/>
    </row>
    <row r="20789">
      <c r="AA20789" s="107" t="n"/>
      <c r="AB20789" s="107" t="n"/>
      <c r="AC20789" s="107" t="n"/>
      <c r="AD20789" s="107" t="n"/>
      <c r="AE20789" s="107" t="n"/>
      <c r="AF20789" s="107" t="n"/>
      <c r="AG20789" s="107" t="n"/>
      <c r="AH20789" s="107" t="n"/>
      <c r="AI20789" s="107" t="n"/>
      <c r="AJ20789" s="107" t="n"/>
      <c r="AK20789" s="107" t="n"/>
      <c r="AL20789" s="107" t="n"/>
      <c r="AM20789" s="107" t="n"/>
      <c r="AN20789" s="107" t="n"/>
      <c r="AO20789" s="107" t="n"/>
      <c r="AP20789" s="107" t="n"/>
      <c r="AQ20789" s="107" t="n"/>
      <c r="AR20789" s="107" t="n"/>
      <c r="AS20789" s="107" t="n"/>
      <c r="AT20789" s="107" t="n"/>
      <c r="AU20789" s="107" t="n"/>
      <c r="AV20789" s="107" t="n"/>
      <c r="AW20789" s="107" t="n"/>
      <c r="AX20789" s="107" t="n"/>
      <c r="AY20789" s="107" t="n"/>
      <c r="AZ20789" s="107" t="n"/>
    </row>
    <row r="20790">
      <c r="AA20790" s="107" t="n"/>
      <c r="AB20790" s="107" t="n"/>
      <c r="AC20790" s="107" t="n"/>
      <c r="AD20790" s="107" t="n"/>
      <c r="AE20790" s="107" t="n"/>
      <c r="AF20790" s="107" t="n"/>
      <c r="AG20790" s="107" t="n"/>
      <c r="AH20790" s="107" t="n"/>
      <c r="AI20790" s="107" t="n"/>
      <c r="AJ20790" s="107" t="n"/>
      <c r="AK20790" s="107" t="n"/>
      <c r="AL20790" s="107" t="n"/>
      <c r="AM20790" s="107" t="n"/>
      <c r="AN20790" s="107" t="n"/>
      <c r="AO20790" s="107" t="n"/>
      <c r="AP20790" s="107" t="n"/>
      <c r="AQ20790" s="107" t="n"/>
      <c r="AR20790" s="107" t="n"/>
      <c r="AS20790" s="107" t="n"/>
      <c r="AT20790" s="107" t="n"/>
      <c r="AU20790" s="107" t="n"/>
      <c r="AV20790" s="107" t="n"/>
      <c r="AW20790" s="107" t="n"/>
      <c r="AX20790" s="107" t="n"/>
      <c r="AY20790" s="107" t="n"/>
      <c r="AZ20790" s="107" t="n"/>
    </row>
    <row r="20791">
      <c r="AA20791" s="107" t="n"/>
      <c r="AB20791" s="107" t="n"/>
      <c r="AC20791" s="107" t="n"/>
      <c r="AD20791" s="107" t="n"/>
      <c r="AE20791" s="107" t="n"/>
      <c r="AF20791" s="107" t="n"/>
      <c r="AG20791" s="107" t="n"/>
      <c r="AH20791" s="107" t="n"/>
      <c r="AI20791" s="107" t="n"/>
      <c r="AJ20791" s="107" t="n"/>
      <c r="AK20791" s="107" t="n"/>
      <c r="AL20791" s="107" t="n"/>
      <c r="AM20791" s="107" t="n"/>
      <c r="AN20791" s="107" t="n"/>
      <c r="AO20791" s="107" t="n"/>
      <c r="AP20791" s="107" t="n"/>
      <c r="AQ20791" s="107" t="n"/>
      <c r="AR20791" s="107" t="n"/>
      <c r="AS20791" s="107" t="n"/>
      <c r="AT20791" s="107" t="n"/>
      <c r="AU20791" s="107" t="n"/>
      <c r="AV20791" s="107" t="n"/>
      <c r="AW20791" s="107" t="n"/>
      <c r="AX20791" s="107" t="n"/>
      <c r="AY20791" s="107" t="n"/>
      <c r="AZ20791" s="107" t="n"/>
    </row>
    <row r="20792">
      <c r="AA20792" s="107" t="n"/>
      <c r="AB20792" s="107" t="n"/>
      <c r="AC20792" s="107" t="n"/>
      <c r="AD20792" s="107" t="n"/>
      <c r="AE20792" s="107" t="n"/>
      <c r="AF20792" s="107" t="n"/>
      <c r="AG20792" s="107" t="n"/>
      <c r="AH20792" s="107" t="n"/>
      <c r="AI20792" s="107" t="n"/>
      <c r="AJ20792" s="107" t="n"/>
      <c r="AK20792" s="107" t="n"/>
      <c r="AL20792" s="107" t="n"/>
      <c r="AM20792" s="107" t="n"/>
      <c r="AN20792" s="107" t="n"/>
      <c r="AO20792" s="107" t="n"/>
      <c r="AP20792" s="107" t="n"/>
      <c r="AQ20792" s="107" t="n"/>
      <c r="AR20792" s="107" t="n"/>
      <c r="AS20792" s="107" t="n"/>
      <c r="AT20792" s="107" t="n"/>
      <c r="AU20792" s="107" t="n"/>
      <c r="AV20792" s="107" t="n"/>
      <c r="AW20792" s="107" t="n"/>
      <c r="AX20792" s="107" t="n"/>
      <c r="AY20792" s="107" t="n"/>
      <c r="AZ20792" s="107" t="n"/>
    </row>
    <row r="20793">
      <c r="AA20793" s="107" t="n"/>
      <c r="AB20793" s="107" t="n"/>
      <c r="AC20793" s="107" t="n"/>
      <c r="AD20793" s="107" t="n"/>
      <c r="AE20793" s="107" t="n"/>
      <c r="AF20793" s="107" t="n"/>
      <c r="AG20793" s="107" t="n"/>
      <c r="AH20793" s="107" t="n"/>
      <c r="AI20793" s="107" t="n"/>
      <c r="AJ20793" s="107" t="n"/>
      <c r="AK20793" s="107" t="n"/>
      <c r="AL20793" s="107" t="n"/>
      <c r="AM20793" s="107" t="n"/>
      <c r="AN20793" s="107" t="n"/>
      <c r="AO20793" s="107" t="n"/>
      <c r="AP20793" s="107" t="n"/>
      <c r="AQ20793" s="107" t="n"/>
      <c r="AR20793" s="107" t="n"/>
      <c r="AS20793" s="107" t="n"/>
      <c r="AT20793" s="107" t="n"/>
      <c r="AU20793" s="107" t="n"/>
      <c r="AV20793" s="107" t="n"/>
      <c r="AW20793" s="107" t="n"/>
      <c r="AX20793" s="107" t="n"/>
      <c r="AY20793" s="107" t="n"/>
      <c r="AZ20793" s="107" t="n"/>
    </row>
    <row r="20794">
      <c r="AA20794" s="107" t="n"/>
      <c r="AB20794" s="107" t="n"/>
      <c r="AC20794" s="107" t="n"/>
      <c r="AD20794" s="107" t="n"/>
      <c r="AE20794" s="107" t="n"/>
      <c r="AF20794" s="107" t="n"/>
      <c r="AG20794" s="107" t="n"/>
      <c r="AH20794" s="107" t="n"/>
      <c r="AI20794" s="107" t="n"/>
      <c r="AJ20794" s="107" t="n"/>
      <c r="AK20794" s="107" t="n"/>
      <c r="AL20794" s="107" t="n"/>
      <c r="AM20794" s="107" t="n"/>
      <c r="AN20794" s="107" t="n"/>
      <c r="AO20794" s="107" t="n"/>
      <c r="AP20794" s="107" t="n"/>
      <c r="AQ20794" s="107" t="n"/>
      <c r="AR20794" s="107" t="n"/>
      <c r="AS20794" s="107" t="n"/>
      <c r="AT20794" s="107" t="n"/>
      <c r="AU20794" s="107" t="n"/>
      <c r="AV20794" s="107" t="n"/>
      <c r="AW20794" s="107" t="n"/>
      <c r="AX20794" s="107" t="n"/>
      <c r="AY20794" s="107" t="n"/>
      <c r="AZ20794" s="107" t="n"/>
    </row>
    <row r="20795">
      <c r="AA20795" s="107" t="n"/>
      <c r="AB20795" s="107" t="n"/>
      <c r="AC20795" s="107" t="n"/>
      <c r="AD20795" s="107" t="n"/>
      <c r="AE20795" s="107" t="n"/>
      <c r="AF20795" s="107" t="n"/>
      <c r="AG20795" s="107" t="n"/>
      <c r="AH20795" s="107" t="n"/>
      <c r="AI20795" s="107" t="n"/>
      <c r="AJ20795" s="107" t="n"/>
      <c r="AK20795" s="107" t="n"/>
      <c r="AL20795" s="107" t="n"/>
      <c r="AM20795" s="107" t="n"/>
      <c r="AN20795" s="107" t="n"/>
      <c r="AO20795" s="107" t="n"/>
      <c r="AP20795" s="107" t="n"/>
      <c r="AQ20795" s="107" t="n"/>
      <c r="AR20795" s="107" t="n"/>
      <c r="AS20795" s="107" t="n"/>
      <c r="AT20795" s="107" t="n"/>
      <c r="AU20795" s="107" t="n"/>
      <c r="AV20795" s="107" t="n"/>
      <c r="AW20795" s="107" t="n"/>
      <c r="AX20795" s="107" t="n"/>
      <c r="AY20795" s="107" t="n"/>
      <c r="AZ20795" s="107" t="n"/>
    </row>
    <row r="20796">
      <c r="AA20796" s="107" t="n"/>
      <c r="AB20796" s="107" t="n"/>
      <c r="AC20796" s="107" t="n"/>
      <c r="AD20796" s="107" t="n"/>
      <c r="AE20796" s="107" t="n"/>
      <c r="AF20796" s="107" t="n"/>
      <c r="AG20796" s="107" t="n"/>
      <c r="AH20796" s="107" t="n"/>
      <c r="AI20796" s="107" t="n"/>
      <c r="AJ20796" s="107" t="n"/>
      <c r="AK20796" s="107" t="n"/>
      <c r="AL20796" s="107" t="n"/>
      <c r="AM20796" s="107" t="n"/>
      <c r="AN20796" s="107" t="n"/>
      <c r="AO20796" s="107" t="n"/>
      <c r="AP20796" s="107" t="n"/>
      <c r="AQ20796" s="107" t="n"/>
      <c r="AR20796" s="107" t="n"/>
      <c r="AS20796" s="107" t="n"/>
      <c r="AT20796" s="107" t="n"/>
      <c r="AU20796" s="107" t="n"/>
      <c r="AV20796" s="107" t="n"/>
      <c r="AW20796" s="107" t="n"/>
      <c r="AX20796" s="107" t="n"/>
      <c r="AY20796" s="107" t="n"/>
      <c r="AZ20796" s="107" t="n"/>
    </row>
    <row r="20797">
      <c r="AA20797" s="107" t="n"/>
      <c r="AB20797" s="107" t="n"/>
      <c r="AC20797" s="107" t="n"/>
      <c r="AD20797" s="107" t="n"/>
      <c r="AE20797" s="107" t="n"/>
      <c r="AF20797" s="107" t="n"/>
      <c r="AG20797" s="107" t="n"/>
      <c r="AH20797" s="107" t="n"/>
      <c r="AI20797" s="107" t="n"/>
      <c r="AJ20797" s="107" t="n"/>
      <c r="AK20797" s="107" t="n"/>
      <c r="AL20797" s="107" t="n"/>
      <c r="AM20797" s="107" t="n"/>
      <c r="AN20797" s="107" t="n"/>
      <c r="AO20797" s="107" t="n"/>
      <c r="AP20797" s="107" t="n"/>
      <c r="AQ20797" s="107" t="n"/>
      <c r="AR20797" s="107" t="n"/>
      <c r="AS20797" s="107" t="n"/>
      <c r="AT20797" s="107" t="n"/>
      <c r="AU20797" s="107" t="n"/>
      <c r="AV20797" s="107" t="n"/>
      <c r="AW20797" s="107" t="n"/>
      <c r="AX20797" s="107" t="n"/>
      <c r="AY20797" s="107" t="n"/>
      <c r="AZ20797" s="107" t="n"/>
    </row>
    <row r="20798">
      <c r="AA20798" s="107" t="n"/>
      <c r="AB20798" s="107" t="n"/>
      <c r="AC20798" s="107" t="n"/>
      <c r="AD20798" s="107" t="n"/>
      <c r="AE20798" s="107" t="n"/>
      <c r="AF20798" s="107" t="n"/>
      <c r="AG20798" s="107" t="n"/>
      <c r="AH20798" s="107" t="n"/>
      <c r="AI20798" s="107" t="n"/>
      <c r="AJ20798" s="107" t="n"/>
      <c r="AK20798" s="107" t="n"/>
      <c r="AL20798" s="107" t="n"/>
      <c r="AM20798" s="107" t="n"/>
      <c r="AN20798" s="107" t="n"/>
      <c r="AO20798" s="107" t="n"/>
      <c r="AP20798" s="107" t="n"/>
      <c r="AQ20798" s="107" t="n"/>
      <c r="AR20798" s="107" t="n"/>
      <c r="AS20798" s="107" t="n"/>
      <c r="AT20798" s="107" t="n"/>
      <c r="AU20798" s="107" t="n"/>
      <c r="AV20798" s="107" t="n"/>
      <c r="AW20798" s="107" t="n"/>
      <c r="AX20798" s="107" t="n"/>
      <c r="AY20798" s="107" t="n"/>
      <c r="AZ20798" s="107" t="n"/>
    </row>
    <row r="20799">
      <c r="AA20799" s="107" t="n"/>
      <c r="AB20799" s="107" t="n"/>
      <c r="AC20799" s="107" t="n"/>
      <c r="AD20799" s="107" t="n"/>
      <c r="AE20799" s="107" t="n"/>
      <c r="AF20799" s="107" t="n"/>
      <c r="AG20799" s="107" t="n"/>
      <c r="AH20799" s="107" t="n"/>
      <c r="AI20799" s="107" t="n"/>
      <c r="AJ20799" s="107" t="n"/>
      <c r="AK20799" s="107" t="n"/>
      <c r="AL20799" s="107" t="n"/>
      <c r="AM20799" s="107" t="n"/>
      <c r="AN20799" s="107" t="n"/>
      <c r="AO20799" s="107" t="n"/>
      <c r="AP20799" s="107" t="n"/>
      <c r="AQ20799" s="107" t="n"/>
      <c r="AR20799" s="107" t="n"/>
      <c r="AS20799" s="107" t="n"/>
      <c r="AT20799" s="107" t="n"/>
      <c r="AU20799" s="107" t="n"/>
      <c r="AV20799" s="107" t="n"/>
      <c r="AW20799" s="107" t="n"/>
      <c r="AX20799" s="107" t="n"/>
      <c r="AY20799" s="107" t="n"/>
      <c r="AZ20799" s="107" t="n"/>
    </row>
    <row r="20800">
      <c r="AA20800" s="107" t="n"/>
      <c r="AB20800" s="107" t="n"/>
      <c r="AC20800" s="107" t="n"/>
      <c r="AD20800" s="107" t="n"/>
      <c r="AE20800" s="107" t="n"/>
      <c r="AF20800" s="107" t="n"/>
      <c r="AG20800" s="107" t="n"/>
      <c r="AH20800" s="107" t="n"/>
      <c r="AI20800" s="107" t="n"/>
      <c r="AJ20800" s="107" t="n"/>
      <c r="AK20800" s="107" t="n"/>
      <c r="AL20800" s="107" t="n"/>
      <c r="AM20800" s="107" t="n"/>
      <c r="AN20800" s="107" t="n"/>
      <c r="AO20800" s="107" t="n"/>
      <c r="AP20800" s="107" t="n"/>
      <c r="AQ20800" s="107" t="n"/>
      <c r="AR20800" s="107" t="n"/>
      <c r="AS20800" s="107" t="n"/>
      <c r="AT20800" s="107" t="n"/>
      <c r="AU20800" s="107" t="n"/>
      <c r="AV20800" s="107" t="n"/>
      <c r="AW20800" s="107" t="n"/>
      <c r="AX20800" s="107" t="n"/>
      <c r="AY20800" s="107" t="n"/>
      <c r="AZ20800" s="107" t="n"/>
    </row>
    <row r="20801">
      <c r="AA20801" s="107" t="n"/>
      <c r="AB20801" s="107" t="n"/>
      <c r="AC20801" s="107" t="n"/>
      <c r="AD20801" s="107" t="n"/>
      <c r="AE20801" s="107" t="n"/>
      <c r="AF20801" s="107" t="n"/>
      <c r="AG20801" s="107" t="n"/>
      <c r="AH20801" s="107" t="n"/>
      <c r="AI20801" s="107" t="n"/>
      <c r="AJ20801" s="107" t="n"/>
      <c r="AK20801" s="107" t="n"/>
      <c r="AL20801" s="107" t="n"/>
      <c r="AM20801" s="107" t="n"/>
      <c r="AN20801" s="107" t="n"/>
      <c r="AO20801" s="107" t="n"/>
      <c r="AP20801" s="107" t="n"/>
      <c r="AQ20801" s="107" t="n"/>
      <c r="AR20801" s="107" t="n"/>
      <c r="AS20801" s="107" t="n"/>
      <c r="AT20801" s="107" t="n"/>
      <c r="AU20801" s="107" t="n"/>
      <c r="AV20801" s="107" t="n"/>
      <c r="AW20801" s="107" t="n"/>
      <c r="AX20801" s="107" t="n"/>
      <c r="AY20801" s="107" t="n"/>
      <c r="AZ20801" s="107" t="n"/>
    </row>
    <row r="20802">
      <c r="AA20802" s="107" t="n"/>
      <c r="AB20802" s="107" t="n"/>
      <c r="AC20802" s="107" t="n"/>
      <c r="AD20802" s="107" t="n"/>
      <c r="AE20802" s="107" t="n"/>
      <c r="AF20802" s="107" t="n"/>
      <c r="AG20802" s="107" t="n"/>
      <c r="AH20802" s="107" t="n"/>
      <c r="AI20802" s="107" t="n"/>
      <c r="AJ20802" s="107" t="n"/>
      <c r="AK20802" s="107" t="n"/>
      <c r="AL20802" s="107" t="n"/>
      <c r="AM20802" s="107" t="n"/>
      <c r="AN20802" s="107" t="n"/>
      <c r="AO20802" s="107" t="n"/>
      <c r="AP20802" s="107" t="n"/>
      <c r="AQ20802" s="107" t="n"/>
      <c r="AR20802" s="107" t="n"/>
      <c r="AS20802" s="107" t="n"/>
      <c r="AT20802" s="107" t="n"/>
      <c r="AU20802" s="107" t="n"/>
      <c r="AV20802" s="107" t="n"/>
      <c r="AW20802" s="107" t="n"/>
      <c r="AX20802" s="107" t="n"/>
      <c r="AY20802" s="107" t="n"/>
      <c r="AZ20802" s="107" t="n"/>
    </row>
    <row r="20803">
      <c r="AA20803" s="107" t="n"/>
      <c r="AB20803" s="107" t="n"/>
      <c r="AC20803" s="107" t="n"/>
      <c r="AD20803" s="107" t="n"/>
      <c r="AE20803" s="107" t="n"/>
      <c r="AF20803" s="107" t="n"/>
      <c r="AG20803" s="107" t="n"/>
      <c r="AH20803" s="107" t="n"/>
      <c r="AI20803" s="107" t="n"/>
      <c r="AJ20803" s="107" t="n"/>
      <c r="AK20803" s="107" t="n"/>
      <c r="AL20803" s="107" t="n"/>
      <c r="AM20803" s="107" t="n"/>
      <c r="AN20803" s="107" t="n"/>
      <c r="AO20803" s="107" t="n"/>
      <c r="AP20803" s="107" t="n"/>
      <c r="AQ20803" s="107" t="n"/>
      <c r="AR20803" s="107" t="n"/>
      <c r="AS20803" s="107" t="n"/>
      <c r="AT20803" s="107" t="n"/>
      <c r="AU20803" s="107" t="n"/>
      <c r="AV20803" s="107" t="n"/>
      <c r="AW20803" s="107" t="n"/>
      <c r="AX20803" s="107" t="n"/>
      <c r="AY20803" s="107" t="n"/>
      <c r="AZ20803" s="107" t="n"/>
    </row>
    <row r="20804">
      <c r="AA20804" s="107" t="n"/>
      <c r="AB20804" s="107" t="n"/>
      <c r="AC20804" s="107" t="n"/>
      <c r="AD20804" s="107" t="n"/>
      <c r="AE20804" s="107" t="n"/>
      <c r="AF20804" s="107" t="n"/>
      <c r="AG20804" s="107" t="n"/>
      <c r="AH20804" s="107" t="n"/>
      <c r="AI20804" s="107" t="n"/>
      <c r="AJ20804" s="107" t="n"/>
      <c r="AK20804" s="107" t="n"/>
      <c r="AL20804" s="107" t="n"/>
      <c r="AM20804" s="107" t="n"/>
      <c r="AN20804" s="107" t="n"/>
      <c r="AO20804" s="107" t="n"/>
      <c r="AP20804" s="107" t="n"/>
      <c r="AQ20804" s="107" t="n"/>
      <c r="AR20804" s="107" t="n"/>
      <c r="AS20804" s="107" t="n"/>
      <c r="AT20804" s="107" t="n"/>
      <c r="AU20804" s="107" t="n"/>
      <c r="AV20804" s="107" t="n"/>
      <c r="AW20804" s="107" t="n"/>
      <c r="AX20804" s="107" t="n"/>
      <c r="AY20804" s="107" t="n"/>
      <c r="AZ20804" s="107" t="n"/>
    </row>
    <row r="20805">
      <c r="AA20805" s="107" t="n"/>
      <c r="AB20805" s="107" t="n"/>
      <c r="AC20805" s="107" t="n"/>
      <c r="AD20805" s="107" t="n"/>
      <c r="AE20805" s="107" t="n"/>
      <c r="AF20805" s="107" t="n"/>
      <c r="AG20805" s="107" t="n"/>
      <c r="AH20805" s="107" t="n"/>
      <c r="AI20805" s="107" t="n"/>
      <c r="AJ20805" s="107" t="n"/>
      <c r="AK20805" s="107" t="n"/>
      <c r="AL20805" s="107" t="n"/>
      <c r="AM20805" s="107" t="n"/>
      <c r="AN20805" s="107" t="n"/>
      <c r="AO20805" s="107" t="n"/>
      <c r="AP20805" s="107" t="n"/>
      <c r="AQ20805" s="107" t="n"/>
      <c r="AR20805" s="107" t="n"/>
      <c r="AS20805" s="107" t="n"/>
      <c r="AT20805" s="107" t="n"/>
      <c r="AU20805" s="107" t="n"/>
      <c r="AV20805" s="107" t="n"/>
      <c r="AW20805" s="107" t="n"/>
      <c r="AX20805" s="107" t="n"/>
      <c r="AY20805" s="107" t="n"/>
      <c r="AZ20805" s="107" t="n"/>
    </row>
    <row r="20806">
      <c r="AA20806" s="107" t="n"/>
      <c r="AB20806" s="107" t="n"/>
      <c r="AC20806" s="107" t="n"/>
      <c r="AD20806" s="107" t="n"/>
      <c r="AE20806" s="107" t="n"/>
      <c r="AF20806" s="107" t="n"/>
      <c r="AG20806" s="107" t="n"/>
      <c r="AH20806" s="107" t="n"/>
      <c r="AI20806" s="107" t="n"/>
      <c r="AJ20806" s="107" t="n"/>
      <c r="AK20806" s="107" t="n"/>
      <c r="AL20806" s="107" t="n"/>
      <c r="AM20806" s="107" t="n"/>
      <c r="AN20806" s="107" t="n"/>
      <c r="AO20806" s="107" t="n"/>
      <c r="AP20806" s="107" t="n"/>
      <c r="AQ20806" s="107" t="n"/>
      <c r="AR20806" s="107" t="n"/>
      <c r="AS20806" s="107" t="n"/>
      <c r="AT20806" s="107" t="n"/>
      <c r="AU20806" s="107" t="n"/>
      <c r="AV20806" s="107" t="n"/>
      <c r="AW20806" s="107" t="n"/>
      <c r="AX20806" s="107" t="n"/>
      <c r="AY20806" s="107" t="n"/>
      <c r="AZ20806" s="107" t="n"/>
    </row>
    <row r="20807">
      <c r="AA20807" s="107" t="n"/>
      <c r="AB20807" s="107" t="n"/>
      <c r="AC20807" s="107" t="n"/>
      <c r="AD20807" s="107" t="n"/>
      <c r="AE20807" s="107" t="n"/>
      <c r="AF20807" s="107" t="n"/>
      <c r="AG20807" s="107" t="n"/>
      <c r="AH20807" s="107" t="n"/>
      <c r="AI20807" s="107" t="n"/>
      <c r="AJ20807" s="107" t="n"/>
      <c r="AK20807" s="107" t="n"/>
      <c r="AL20807" s="107" t="n"/>
      <c r="AM20807" s="107" t="n"/>
      <c r="AN20807" s="107" t="n"/>
      <c r="AO20807" s="107" t="n"/>
      <c r="AP20807" s="107" t="n"/>
      <c r="AQ20807" s="107" t="n"/>
      <c r="AR20807" s="107" t="n"/>
      <c r="AS20807" s="107" t="n"/>
      <c r="AT20807" s="107" t="n"/>
      <c r="AU20807" s="107" t="n"/>
      <c r="AV20807" s="107" t="n"/>
      <c r="AW20807" s="107" t="n"/>
      <c r="AX20807" s="107" t="n"/>
      <c r="AY20807" s="107" t="n"/>
      <c r="AZ20807" s="107" t="n"/>
    </row>
    <row r="20808">
      <c r="AA20808" s="107" t="n"/>
      <c r="AB20808" s="107" t="n"/>
      <c r="AC20808" s="107" t="n"/>
      <c r="AD20808" s="107" t="n"/>
      <c r="AE20808" s="107" t="n"/>
      <c r="AF20808" s="107" t="n"/>
      <c r="AG20808" s="107" t="n"/>
      <c r="AH20808" s="107" t="n"/>
      <c r="AI20808" s="107" t="n"/>
      <c r="AJ20808" s="107" t="n"/>
      <c r="AK20808" s="107" t="n"/>
      <c r="AL20808" s="107" t="n"/>
      <c r="AM20808" s="107" t="n"/>
      <c r="AN20808" s="107" t="n"/>
      <c r="AO20808" s="107" t="n"/>
      <c r="AP20808" s="107" t="n"/>
      <c r="AQ20808" s="107" t="n"/>
      <c r="AR20808" s="107" t="n"/>
      <c r="AS20808" s="107" t="n"/>
      <c r="AT20808" s="107" t="n"/>
      <c r="AU20808" s="107" t="n"/>
      <c r="AV20808" s="107" t="n"/>
      <c r="AW20808" s="107" t="n"/>
      <c r="AX20808" s="107" t="n"/>
      <c r="AY20808" s="107" t="n"/>
      <c r="AZ20808" s="107" t="n"/>
    </row>
    <row r="20809">
      <c r="AA20809" s="107" t="n"/>
      <c r="AB20809" s="107" t="n"/>
      <c r="AC20809" s="107" t="n"/>
      <c r="AD20809" s="107" t="n"/>
      <c r="AE20809" s="107" t="n"/>
      <c r="AF20809" s="107" t="n"/>
      <c r="AG20809" s="107" t="n"/>
      <c r="AH20809" s="107" t="n"/>
      <c r="AI20809" s="107" t="n"/>
      <c r="AJ20809" s="107" t="n"/>
      <c r="AK20809" s="107" t="n"/>
      <c r="AL20809" s="107" t="n"/>
      <c r="AM20809" s="107" t="n"/>
      <c r="AN20809" s="107" t="n"/>
      <c r="AO20809" s="107" t="n"/>
      <c r="AP20809" s="107" t="n"/>
      <c r="AQ20809" s="107" t="n"/>
      <c r="AR20809" s="107" t="n"/>
      <c r="AS20809" s="107" t="n"/>
      <c r="AT20809" s="107" t="n"/>
      <c r="AU20809" s="107" t="n"/>
      <c r="AV20809" s="107" t="n"/>
      <c r="AW20809" s="107" t="n"/>
      <c r="AX20809" s="107" t="n"/>
      <c r="AY20809" s="107" t="n"/>
      <c r="AZ20809" s="107" t="n"/>
    </row>
    <row r="20810">
      <c r="AA20810" s="107" t="n"/>
      <c r="AB20810" s="107" t="n"/>
      <c r="AC20810" s="107" t="n"/>
      <c r="AD20810" s="107" t="n"/>
      <c r="AE20810" s="107" t="n"/>
      <c r="AF20810" s="107" t="n"/>
      <c r="AG20810" s="107" t="n"/>
      <c r="AH20810" s="107" t="n"/>
      <c r="AI20810" s="107" t="n"/>
      <c r="AJ20810" s="107" t="n"/>
      <c r="AK20810" s="107" t="n"/>
      <c r="AL20810" s="107" t="n"/>
      <c r="AM20810" s="107" t="n"/>
      <c r="AN20810" s="107" t="n"/>
      <c r="AO20810" s="107" t="n"/>
      <c r="AP20810" s="107" t="n"/>
      <c r="AQ20810" s="107" t="n"/>
      <c r="AR20810" s="107" t="n"/>
      <c r="AS20810" s="107" t="n"/>
      <c r="AT20810" s="107" t="n"/>
      <c r="AU20810" s="107" t="n"/>
      <c r="AV20810" s="107" t="n"/>
      <c r="AW20810" s="107" t="n"/>
      <c r="AX20810" s="107" t="n"/>
      <c r="AY20810" s="107" t="n"/>
      <c r="AZ20810" s="107" t="n"/>
    </row>
    <row r="20811">
      <c r="AA20811" s="107" t="n"/>
      <c r="AB20811" s="107" t="n"/>
      <c r="AC20811" s="107" t="n"/>
      <c r="AD20811" s="107" t="n"/>
      <c r="AE20811" s="107" t="n"/>
      <c r="AF20811" s="107" t="n"/>
      <c r="AG20811" s="107" t="n"/>
      <c r="AH20811" s="107" t="n"/>
      <c r="AI20811" s="107" t="n"/>
      <c r="AJ20811" s="107" t="n"/>
      <c r="AK20811" s="107" t="n"/>
      <c r="AL20811" s="107" t="n"/>
      <c r="AM20811" s="107" t="n"/>
      <c r="AN20811" s="107" t="n"/>
      <c r="AO20811" s="107" t="n"/>
      <c r="AP20811" s="107" t="n"/>
      <c r="AQ20811" s="107" t="n"/>
      <c r="AR20811" s="107" t="n"/>
      <c r="AS20811" s="107" t="n"/>
      <c r="AT20811" s="107" t="n"/>
      <c r="AU20811" s="107" t="n"/>
      <c r="AV20811" s="107" t="n"/>
      <c r="AW20811" s="107" t="n"/>
      <c r="AX20811" s="107" t="n"/>
      <c r="AY20811" s="107" t="n"/>
      <c r="AZ20811" s="107" t="n"/>
    </row>
    <row r="20812">
      <c r="AA20812" s="107" t="n"/>
      <c r="AB20812" s="107" t="n"/>
      <c r="AC20812" s="107" t="n"/>
      <c r="AD20812" s="107" t="n"/>
      <c r="AE20812" s="107" t="n"/>
      <c r="AF20812" s="107" t="n"/>
      <c r="AG20812" s="107" t="n"/>
      <c r="AH20812" s="107" t="n"/>
      <c r="AI20812" s="107" t="n"/>
      <c r="AJ20812" s="107" t="n"/>
      <c r="AK20812" s="107" t="n"/>
      <c r="AL20812" s="107" t="n"/>
      <c r="AM20812" s="107" t="n"/>
      <c r="AN20812" s="107" t="n"/>
      <c r="AO20812" s="107" t="n"/>
      <c r="AP20812" s="107" t="n"/>
      <c r="AQ20812" s="107" t="n"/>
      <c r="AR20812" s="107" t="n"/>
      <c r="AS20812" s="107" t="n"/>
      <c r="AT20812" s="107" t="n"/>
      <c r="AU20812" s="107" t="n"/>
      <c r="AV20812" s="107" t="n"/>
      <c r="AW20812" s="107" t="n"/>
      <c r="AX20812" s="107" t="n"/>
      <c r="AY20812" s="107" t="n"/>
      <c r="AZ20812" s="107" t="n"/>
    </row>
    <row r="20813">
      <c r="AA20813" s="107" t="n"/>
      <c r="AB20813" s="107" t="n"/>
      <c r="AC20813" s="107" t="n"/>
      <c r="AD20813" s="107" t="n"/>
      <c r="AE20813" s="107" t="n"/>
      <c r="AF20813" s="107" t="n"/>
      <c r="AG20813" s="107" t="n"/>
      <c r="AH20813" s="107" t="n"/>
      <c r="AI20813" s="107" t="n"/>
      <c r="AJ20813" s="107" t="n"/>
      <c r="AK20813" s="107" t="n"/>
      <c r="AL20813" s="107" t="n"/>
      <c r="AM20813" s="107" t="n"/>
      <c r="AN20813" s="107" t="n"/>
      <c r="AO20813" s="107" t="n"/>
      <c r="AP20813" s="107" t="n"/>
      <c r="AQ20813" s="107" t="n"/>
      <c r="AR20813" s="107" t="n"/>
      <c r="AS20813" s="107" t="n"/>
      <c r="AT20813" s="107" t="n"/>
      <c r="AU20813" s="107" t="n"/>
      <c r="AV20813" s="107" t="n"/>
      <c r="AW20813" s="107" t="n"/>
      <c r="AX20813" s="107" t="n"/>
      <c r="AY20813" s="107" t="n"/>
      <c r="AZ20813" s="107" t="n"/>
    </row>
    <row r="20814">
      <c r="AA20814" s="107" t="n"/>
      <c r="AB20814" s="107" t="n"/>
      <c r="AC20814" s="107" t="n"/>
      <c r="AD20814" s="107" t="n"/>
      <c r="AE20814" s="107" t="n"/>
      <c r="AF20814" s="107" t="n"/>
      <c r="AG20814" s="107" t="n"/>
      <c r="AH20814" s="107" t="n"/>
      <c r="AI20814" s="107" t="n"/>
      <c r="AJ20814" s="107" t="n"/>
      <c r="AK20814" s="107" t="n"/>
      <c r="AL20814" s="107" t="n"/>
      <c r="AM20814" s="107" t="n"/>
      <c r="AN20814" s="107" t="n"/>
      <c r="AO20814" s="107" t="n"/>
      <c r="AP20814" s="107" t="n"/>
      <c r="AQ20814" s="107" t="n"/>
      <c r="AR20814" s="107" t="n"/>
      <c r="AS20814" s="107" t="n"/>
      <c r="AT20814" s="107" t="n"/>
      <c r="AU20814" s="107" t="n"/>
      <c r="AV20814" s="107" t="n"/>
      <c r="AW20814" s="107" t="n"/>
      <c r="AX20814" s="107" t="n"/>
      <c r="AY20814" s="107" t="n"/>
      <c r="AZ20814" s="107" t="n"/>
    </row>
    <row r="20815">
      <c r="AA20815" s="107" t="n"/>
      <c r="AB20815" s="107" t="n"/>
      <c r="AC20815" s="107" t="n"/>
      <c r="AD20815" s="107" t="n"/>
      <c r="AE20815" s="107" t="n"/>
      <c r="AF20815" s="107" t="n"/>
      <c r="AG20815" s="107" t="n"/>
      <c r="AH20815" s="107" t="n"/>
      <c r="AI20815" s="107" t="n"/>
      <c r="AJ20815" s="107" t="n"/>
      <c r="AK20815" s="107" t="n"/>
      <c r="AL20815" s="107" t="n"/>
      <c r="AM20815" s="107" t="n"/>
      <c r="AN20815" s="107" t="n"/>
      <c r="AO20815" s="107" t="n"/>
      <c r="AP20815" s="107" t="n"/>
      <c r="AQ20815" s="107" t="n"/>
      <c r="AR20815" s="107" t="n"/>
      <c r="AS20815" s="107" t="n"/>
      <c r="AT20815" s="107" t="n"/>
      <c r="AU20815" s="107" t="n"/>
      <c r="AV20815" s="107" t="n"/>
      <c r="AW20815" s="107" t="n"/>
      <c r="AX20815" s="107" t="n"/>
      <c r="AY20815" s="107" t="n"/>
      <c r="AZ20815" s="107" t="n"/>
    </row>
    <row r="20816">
      <c r="AA20816" s="107" t="n"/>
      <c r="AB20816" s="107" t="n"/>
      <c r="AC20816" s="107" t="n"/>
      <c r="AD20816" s="107" t="n"/>
      <c r="AE20816" s="107" t="n"/>
      <c r="AF20816" s="107" t="n"/>
      <c r="AG20816" s="107" t="n"/>
      <c r="AH20816" s="107" t="n"/>
      <c r="AI20816" s="107" t="n"/>
      <c r="AJ20816" s="107" t="n"/>
      <c r="AK20816" s="107" t="n"/>
      <c r="AL20816" s="107" t="n"/>
      <c r="AM20816" s="107" t="n"/>
      <c r="AN20816" s="107" t="n"/>
      <c r="AO20816" s="107" t="n"/>
      <c r="AP20816" s="107" t="n"/>
      <c r="AQ20816" s="107" t="n"/>
      <c r="AR20816" s="107" t="n"/>
      <c r="AS20816" s="107" t="n"/>
      <c r="AT20816" s="107" t="n"/>
      <c r="AU20816" s="107" t="n"/>
      <c r="AV20816" s="107" t="n"/>
      <c r="AW20816" s="107" t="n"/>
      <c r="AX20816" s="107" t="n"/>
      <c r="AY20816" s="107" t="n"/>
      <c r="AZ20816" s="107" t="n"/>
    </row>
    <row r="20817">
      <c r="AA20817" s="107" t="n"/>
      <c r="AB20817" s="107" t="n"/>
      <c r="AC20817" s="107" t="n"/>
      <c r="AD20817" s="107" t="n"/>
      <c r="AE20817" s="107" t="n"/>
      <c r="AF20817" s="107" t="n"/>
      <c r="AG20817" s="107" t="n"/>
      <c r="AH20817" s="107" t="n"/>
      <c r="AI20817" s="107" t="n"/>
      <c r="AJ20817" s="107" t="n"/>
      <c r="AK20817" s="107" t="n"/>
      <c r="AL20817" s="107" t="n"/>
      <c r="AM20817" s="107" t="n"/>
      <c r="AN20817" s="107" t="n"/>
      <c r="AO20817" s="107" t="n"/>
      <c r="AP20817" s="107" t="n"/>
      <c r="AQ20817" s="107" t="n"/>
      <c r="AR20817" s="107" t="n"/>
      <c r="AS20817" s="107" t="n"/>
      <c r="AT20817" s="107" t="n"/>
      <c r="AU20817" s="107" t="n"/>
      <c r="AV20817" s="107" t="n"/>
      <c r="AW20817" s="107" t="n"/>
      <c r="AX20817" s="107" t="n"/>
      <c r="AY20817" s="107" t="n"/>
      <c r="AZ20817" s="107" t="n"/>
    </row>
    <row r="20818">
      <c r="AA20818" s="107" t="n"/>
      <c r="AB20818" s="107" t="n"/>
      <c r="AC20818" s="107" t="n"/>
      <c r="AD20818" s="107" t="n"/>
      <c r="AE20818" s="107" t="n"/>
      <c r="AF20818" s="107" t="n"/>
      <c r="AG20818" s="107" t="n"/>
      <c r="AH20818" s="107" t="n"/>
      <c r="AI20818" s="107" t="n"/>
      <c r="AJ20818" s="107" t="n"/>
      <c r="AK20818" s="107" t="n"/>
      <c r="AL20818" s="107" t="n"/>
      <c r="AM20818" s="107" t="n"/>
      <c r="AN20818" s="107" t="n"/>
      <c r="AO20818" s="107" t="n"/>
      <c r="AP20818" s="107" t="n"/>
      <c r="AQ20818" s="107" t="n"/>
      <c r="AR20818" s="107" t="n"/>
      <c r="AS20818" s="107" t="n"/>
      <c r="AT20818" s="107" t="n"/>
      <c r="AU20818" s="107" t="n"/>
      <c r="AV20818" s="107" t="n"/>
      <c r="AW20818" s="107" t="n"/>
      <c r="AX20818" s="107" t="n"/>
      <c r="AY20818" s="107" t="n"/>
      <c r="AZ20818" s="107" t="n"/>
    </row>
    <row r="20819">
      <c r="AA20819" s="107" t="n"/>
      <c r="AB20819" s="107" t="n"/>
      <c r="AC20819" s="107" t="n"/>
      <c r="AD20819" s="107" t="n"/>
      <c r="AE20819" s="107" t="n"/>
      <c r="AF20819" s="107" t="n"/>
      <c r="AG20819" s="107" t="n"/>
      <c r="AH20819" s="107" t="n"/>
      <c r="AI20819" s="107" t="n"/>
      <c r="AJ20819" s="107" t="n"/>
      <c r="AK20819" s="107" t="n"/>
      <c r="AL20819" s="107" t="n"/>
      <c r="AM20819" s="107" t="n"/>
      <c r="AN20819" s="107" t="n"/>
      <c r="AO20819" s="107" t="n"/>
      <c r="AP20819" s="107" t="n"/>
      <c r="AQ20819" s="107" t="n"/>
      <c r="AR20819" s="107" t="n"/>
      <c r="AS20819" s="107" t="n"/>
      <c r="AT20819" s="107" t="n"/>
      <c r="AU20819" s="107" t="n"/>
      <c r="AV20819" s="107" t="n"/>
      <c r="AW20819" s="107" t="n"/>
      <c r="AX20819" s="107" t="n"/>
      <c r="AY20819" s="107" t="n"/>
      <c r="AZ20819" s="107" t="n"/>
    </row>
    <row r="20820">
      <c r="AA20820" s="107" t="n"/>
      <c r="AB20820" s="107" t="n"/>
      <c r="AC20820" s="107" t="n"/>
      <c r="AD20820" s="107" t="n"/>
      <c r="AE20820" s="107" t="n"/>
      <c r="AF20820" s="107" t="n"/>
      <c r="AG20820" s="107" t="n"/>
      <c r="AH20820" s="107" t="n"/>
      <c r="AI20820" s="107" t="n"/>
      <c r="AJ20820" s="107" t="n"/>
      <c r="AK20820" s="107" t="n"/>
      <c r="AL20820" s="107" t="n"/>
      <c r="AM20820" s="107" t="n"/>
      <c r="AN20820" s="107" t="n"/>
      <c r="AO20820" s="107" t="n"/>
      <c r="AP20820" s="107" t="n"/>
      <c r="AQ20820" s="107" t="n"/>
      <c r="AR20820" s="107" t="n"/>
      <c r="AS20820" s="107" t="n"/>
      <c r="AT20820" s="107" t="n"/>
      <c r="AU20820" s="107" t="n"/>
      <c r="AV20820" s="107" t="n"/>
      <c r="AW20820" s="107" t="n"/>
      <c r="AX20820" s="107" t="n"/>
      <c r="AY20820" s="107" t="n"/>
      <c r="AZ20820" s="107" t="n"/>
    </row>
    <row r="20821">
      <c r="AA20821" s="107" t="n"/>
      <c r="AB20821" s="107" t="n"/>
      <c r="AC20821" s="107" t="n"/>
      <c r="AD20821" s="107" t="n"/>
      <c r="AE20821" s="107" t="n"/>
      <c r="AF20821" s="107" t="n"/>
      <c r="AG20821" s="107" t="n"/>
      <c r="AH20821" s="107" t="n"/>
      <c r="AI20821" s="107" t="n"/>
      <c r="AJ20821" s="107" t="n"/>
      <c r="AK20821" s="107" t="n"/>
      <c r="AL20821" s="107" t="n"/>
      <c r="AM20821" s="107" t="n"/>
      <c r="AN20821" s="107" t="n"/>
      <c r="AO20821" s="107" t="n"/>
      <c r="AP20821" s="107" t="n"/>
      <c r="AQ20821" s="107" t="n"/>
      <c r="AR20821" s="107" t="n"/>
      <c r="AS20821" s="107" t="n"/>
      <c r="AT20821" s="107" t="n"/>
      <c r="AU20821" s="107" t="n"/>
      <c r="AV20821" s="107" t="n"/>
      <c r="AW20821" s="107" t="n"/>
      <c r="AX20821" s="107" t="n"/>
      <c r="AY20821" s="107" t="n"/>
      <c r="AZ20821" s="107" t="n"/>
    </row>
    <row r="20822">
      <c r="AA20822" s="107" t="n"/>
      <c r="AB20822" s="107" t="n"/>
      <c r="AC20822" s="107" t="n"/>
      <c r="AD20822" s="107" t="n"/>
      <c r="AE20822" s="107" t="n"/>
      <c r="AF20822" s="107" t="n"/>
      <c r="AG20822" s="107" t="n"/>
      <c r="AH20822" s="107" t="n"/>
      <c r="AI20822" s="107" t="n"/>
      <c r="AJ20822" s="107" t="n"/>
      <c r="AK20822" s="107" t="n"/>
      <c r="AL20822" s="107" t="n"/>
      <c r="AM20822" s="107" t="n"/>
      <c r="AN20822" s="107" t="n"/>
      <c r="AO20822" s="107" t="n"/>
      <c r="AP20822" s="107" t="n"/>
      <c r="AQ20822" s="107" t="n"/>
      <c r="AR20822" s="107" t="n"/>
      <c r="AS20822" s="107" t="n"/>
      <c r="AT20822" s="107" t="n"/>
      <c r="AU20822" s="107" t="n"/>
      <c r="AV20822" s="107" t="n"/>
      <c r="AW20822" s="107" t="n"/>
      <c r="AX20822" s="107" t="n"/>
      <c r="AY20822" s="107" t="n"/>
      <c r="AZ20822" s="107" t="n"/>
    </row>
    <row r="20823">
      <c r="AA20823" s="107" t="n"/>
      <c r="AB20823" s="107" t="n"/>
      <c r="AC20823" s="107" t="n"/>
      <c r="AD20823" s="107" t="n"/>
      <c r="AE20823" s="107" t="n"/>
      <c r="AF20823" s="107" t="n"/>
      <c r="AG20823" s="107" t="n"/>
      <c r="AH20823" s="107" t="n"/>
      <c r="AI20823" s="107" t="n"/>
      <c r="AJ20823" s="107" t="n"/>
      <c r="AK20823" s="107" t="n"/>
      <c r="AL20823" s="107" t="n"/>
      <c r="AM20823" s="107" t="n"/>
      <c r="AN20823" s="107" t="n"/>
      <c r="AO20823" s="107" t="n"/>
      <c r="AP20823" s="107" t="n"/>
      <c r="AQ20823" s="107" t="n"/>
      <c r="AR20823" s="107" t="n"/>
      <c r="AS20823" s="107" t="n"/>
      <c r="AT20823" s="107" t="n"/>
      <c r="AU20823" s="107" t="n"/>
      <c r="AV20823" s="107" t="n"/>
      <c r="AW20823" s="107" t="n"/>
      <c r="AX20823" s="107" t="n"/>
      <c r="AY20823" s="107" t="n"/>
      <c r="AZ20823" s="107" t="n"/>
    </row>
    <row r="20824">
      <c r="AA20824" s="107" t="n"/>
      <c r="AB20824" s="107" t="n"/>
      <c r="AC20824" s="107" t="n"/>
      <c r="AD20824" s="107" t="n"/>
      <c r="AE20824" s="107" t="n"/>
      <c r="AF20824" s="107" t="n"/>
      <c r="AG20824" s="107" t="n"/>
      <c r="AH20824" s="107" t="n"/>
      <c r="AI20824" s="107" t="n"/>
      <c r="AJ20824" s="107" t="n"/>
      <c r="AK20824" s="107" t="n"/>
      <c r="AL20824" s="107" t="n"/>
      <c r="AM20824" s="107" t="n"/>
      <c r="AN20824" s="107" t="n"/>
      <c r="AO20824" s="107" t="n"/>
      <c r="AP20824" s="107" t="n"/>
      <c r="AQ20824" s="107" t="n"/>
      <c r="AR20824" s="107" t="n"/>
      <c r="AS20824" s="107" t="n"/>
      <c r="AT20824" s="107" t="n"/>
      <c r="AU20824" s="107" t="n"/>
      <c r="AV20824" s="107" t="n"/>
      <c r="AW20824" s="107" t="n"/>
      <c r="AX20824" s="107" t="n"/>
      <c r="AY20824" s="107" t="n"/>
      <c r="AZ20824" s="107" t="n"/>
    </row>
    <row r="20825">
      <c r="AA20825" s="107" t="n"/>
      <c r="AB20825" s="107" t="n"/>
      <c r="AC20825" s="107" t="n"/>
      <c r="AD20825" s="107" t="n"/>
      <c r="AE20825" s="107" t="n"/>
      <c r="AF20825" s="107" t="n"/>
      <c r="AG20825" s="107" t="n"/>
      <c r="AH20825" s="107" t="n"/>
      <c r="AI20825" s="107" t="n"/>
      <c r="AJ20825" s="107" t="n"/>
      <c r="AK20825" s="107" t="n"/>
      <c r="AL20825" s="107" t="n"/>
      <c r="AM20825" s="107" t="n"/>
      <c r="AN20825" s="107" t="n"/>
      <c r="AO20825" s="107" t="n"/>
      <c r="AP20825" s="107" t="n"/>
      <c r="AQ20825" s="107" t="n"/>
      <c r="AR20825" s="107" t="n"/>
      <c r="AS20825" s="107" t="n"/>
      <c r="AT20825" s="107" t="n"/>
      <c r="AU20825" s="107" t="n"/>
      <c r="AV20825" s="107" t="n"/>
      <c r="AW20825" s="107" t="n"/>
      <c r="AX20825" s="107" t="n"/>
      <c r="AY20825" s="107" t="n"/>
      <c r="AZ20825" s="107" t="n"/>
    </row>
    <row r="20826">
      <c r="AA20826" s="107" t="n"/>
      <c r="AB20826" s="107" t="n"/>
      <c r="AC20826" s="107" t="n"/>
      <c r="AD20826" s="107" t="n"/>
      <c r="AE20826" s="107" t="n"/>
      <c r="AF20826" s="107" t="n"/>
      <c r="AG20826" s="107" t="n"/>
      <c r="AH20826" s="107" t="n"/>
      <c r="AI20826" s="107" t="n"/>
      <c r="AJ20826" s="107" t="n"/>
      <c r="AK20826" s="107" t="n"/>
      <c r="AL20826" s="107" t="n"/>
      <c r="AM20826" s="107" t="n"/>
      <c r="AN20826" s="107" t="n"/>
      <c r="AO20826" s="107" t="n"/>
      <c r="AP20826" s="107" t="n"/>
      <c r="AQ20826" s="107" t="n"/>
      <c r="AR20826" s="107" t="n"/>
      <c r="AS20826" s="107" t="n"/>
      <c r="AT20826" s="107" t="n"/>
      <c r="AU20826" s="107" t="n"/>
      <c r="AV20826" s="107" t="n"/>
      <c r="AW20826" s="107" t="n"/>
      <c r="AX20826" s="107" t="n"/>
      <c r="AY20826" s="107" t="n"/>
      <c r="AZ20826" s="107" t="n"/>
    </row>
    <row r="20827">
      <c r="AA20827" s="107" t="n"/>
      <c r="AB20827" s="107" t="n"/>
      <c r="AC20827" s="107" t="n"/>
      <c r="AD20827" s="107" t="n"/>
      <c r="AE20827" s="107" t="n"/>
      <c r="AF20827" s="107" t="n"/>
      <c r="AG20827" s="107" t="n"/>
      <c r="AH20827" s="107" t="n"/>
      <c r="AI20827" s="107" t="n"/>
      <c r="AJ20827" s="107" t="n"/>
      <c r="AK20827" s="107" t="n"/>
      <c r="AL20827" s="107" t="n"/>
      <c r="AM20827" s="107" t="n"/>
      <c r="AN20827" s="107" t="n"/>
      <c r="AO20827" s="107" t="n"/>
      <c r="AP20827" s="107" t="n"/>
      <c r="AQ20827" s="107" t="n"/>
      <c r="AR20827" s="107" t="n"/>
      <c r="AS20827" s="107" t="n"/>
      <c r="AT20827" s="107" t="n"/>
      <c r="AU20827" s="107" t="n"/>
      <c r="AV20827" s="107" t="n"/>
      <c r="AW20827" s="107" t="n"/>
      <c r="AX20827" s="107" t="n"/>
      <c r="AY20827" s="107" t="n"/>
      <c r="AZ20827" s="107" t="n"/>
    </row>
    <row r="20828">
      <c r="AA20828" s="107" t="n"/>
      <c r="AB20828" s="107" t="n"/>
      <c r="AC20828" s="107" t="n"/>
      <c r="AD20828" s="107" t="n"/>
      <c r="AE20828" s="107" t="n"/>
      <c r="AF20828" s="107" t="n"/>
      <c r="AG20828" s="107" t="n"/>
      <c r="AH20828" s="107" t="n"/>
      <c r="AI20828" s="107" t="n"/>
      <c r="AJ20828" s="107" t="n"/>
      <c r="AK20828" s="107" t="n"/>
      <c r="AL20828" s="107" t="n"/>
      <c r="AM20828" s="107" t="n"/>
      <c r="AN20828" s="107" t="n"/>
      <c r="AO20828" s="107" t="n"/>
      <c r="AP20828" s="107" t="n"/>
      <c r="AQ20828" s="107" t="n"/>
      <c r="AR20828" s="107" t="n"/>
      <c r="AS20828" s="107" t="n"/>
      <c r="AT20828" s="107" t="n"/>
      <c r="AU20828" s="107" t="n"/>
      <c r="AV20828" s="107" t="n"/>
      <c r="AW20828" s="107" t="n"/>
      <c r="AX20828" s="107" t="n"/>
      <c r="AY20828" s="107" t="n"/>
      <c r="AZ20828" s="107" t="n"/>
    </row>
    <row r="20829">
      <c r="AA20829" s="107" t="n"/>
      <c r="AB20829" s="107" t="n"/>
      <c r="AC20829" s="107" t="n"/>
      <c r="AD20829" s="107" t="n"/>
      <c r="AE20829" s="107" t="n"/>
      <c r="AF20829" s="107" t="n"/>
      <c r="AG20829" s="107" t="n"/>
      <c r="AH20829" s="107" t="n"/>
      <c r="AI20829" s="107" t="n"/>
      <c r="AJ20829" s="107" t="n"/>
      <c r="AK20829" s="107" t="n"/>
      <c r="AL20829" s="107" t="n"/>
      <c r="AM20829" s="107" t="n"/>
      <c r="AN20829" s="107" t="n"/>
      <c r="AO20829" s="107" t="n"/>
      <c r="AP20829" s="107" t="n"/>
      <c r="AQ20829" s="107" t="n"/>
      <c r="AR20829" s="107" t="n"/>
      <c r="AS20829" s="107" t="n"/>
      <c r="AT20829" s="107" t="n"/>
      <c r="AU20829" s="107" t="n"/>
      <c r="AV20829" s="107" t="n"/>
      <c r="AW20829" s="107" t="n"/>
      <c r="AX20829" s="107" t="n"/>
      <c r="AY20829" s="107" t="n"/>
      <c r="AZ20829" s="107" t="n"/>
    </row>
    <row r="20830">
      <c r="AA20830" s="107" t="n"/>
      <c r="AB20830" s="107" t="n"/>
      <c r="AC20830" s="107" t="n"/>
      <c r="AD20830" s="107" t="n"/>
      <c r="AE20830" s="107" t="n"/>
      <c r="AF20830" s="107" t="n"/>
      <c r="AG20830" s="107" t="n"/>
      <c r="AH20830" s="107" t="n"/>
      <c r="AI20830" s="107" t="n"/>
      <c r="AJ20830" s="107" t="n"/>
      <c r="AK20830" s="107" t="n"/>
      <c r="AL20830" s="107" t="n"/>
      <c r="AM20830" s="107" t="n"/>
      <c r="AN20830" s="107" t="n"/>
      <c r="AO20830" s="107" t="n"/>
      <c r="AP20830" s="107" t="n"/>
      <c r="AQ20830" s="107" t="n"/>
      <c r="AR20830" s="107" t="n"/>
      <c r="AS20830" s="107" t="n"/>
      <c r="AT20830" s="107" t="n"/>
      <c r="AU20830" s="107" t="n"/>
      <c r="AV20830" s="107" t="n"/>
      <c r="AW20830" s="107" t="n"/>
      <c r="AX20830" s="107" t="n"/>
      <c r="AY20830" s="107" t="n"/>
      <c r="AZ20830" s="107" t="n"/>
    </row>
    <row r="20831">
      <c r="AA20831" s="107" t="n"/>
      <c r="AB20831" s="107" t="n"/>
      <c r="AC20831" s="107" t="n"/>
      <c r="AD20831" s="107" t="n"/>
      <c r="AE20831" s="107" t="n"/>
      <c r="AF20831" s="107" t="n"/>
      <c r="AG20831" s="107" t="n"/>
      <c r="AH20831" s="107" t="n"/>
      <c r="AI20831" s="107" t="n"/>
      <c r="AJ20831" s="107" t="n"/>
      <c r="AK20831" s="107" t="n"/>
      <c r="AL20831" s="107" t="n"/>
      <c r="AM20831" s="107" t="n"/>
      <c r="AN20831" s="107" t="n"/>
      <c r="AO20831" s="107" t="n"/>
      <c r="AP20831" s="107" t="n"/>
      <c r="AQ20831" s="107" t="n"/>
      <c r="AR20831" s="107" t="n"/>
      <c r="AS20831" s="107" t="n"/>
      <c r="AT20831" s="107" t="n"/>
      <c r="AU20831" s="107" t="n"/>
      <c r="AV20831" s="107" t="n"/>
      <c r="AW20831" s="107" t="n"/>
      <c r="AX20831" s="107" t="n"/>
      <c r="AY20831" s="107" t="n"/>
      <c r="AZ20831" s="107" t="n"/>
    </row>
    <row r="20832">
      <c r="AA20832" s="107" t="n"/>
      <c r="AB20832" s="107" t="n"/>
      <c r="AC20832" s="107" t="n"/>
      <c r="AD20832" s="107" t="n"/>
      <c r="AE20832" s="107" t="n"/>
      <c r="AF20832" s="107" t="n"/>
      <c r="AG20832" s="107" t="n"/>
      <c r="AH20832" s="107" t="n"/>
      <c r="AI20832" s="107" t="n"/>
      <c r="AJ20832" s="107" t="n"/>
      <c r="AK20832" s="107" t="n"/>
      <c r="AL20832" s="107" t="n"/>
      <c r="AM20832" s="107" t="n"/>
      <c r="AN20832" s="107" t="n"/>
      <c r="AO20832" s="107" t="n"/>
      <c r="AP20832" s="107" t="n"/>
      <c r="AQ20832" s="107" t="n"/>
      <c r="AR20832" s="107" t="n"/>
      <c r="AS20832" s="107" t="n"/>
      <c r="AT20832" s="107" t="n"/>
      <c r="AU20832" s="107" t="n"/>
      <c r="AV20832" s="107" t="n"/>
      <c r="AW20832" s="107" t="n"/>
      <c r="AX20832" s="107" t="n"/>
      <c r="AY20832" s="107" t="n"/>
      <c r="AZ20832" s="107" t="n"/>
    </row>
    <row r="20833">
      <c r="AA20833" s="107" t="n"/>
      <c r="AB20833" s="107" t="n"/>
      <c r="AC20833" s="107" t="n"/>
      <c r="AD20833" s="107" t="n"/>
      <c r="AE20833" s="107" t="n"/>
      <c r="AF20833" s="107" t="n"/>
      <c r="AG20833" s="107" t="n"/>
      <c r="AH20833" s="107" t="n"/>
      <c r="AI20833" s="107" t="n"/>
      <c r="AJ20833" s="107" t="n"/>
      <c r="AK20833" s="107" t="n"/>
      <c r="AL20833" s="107" t="n"/>
      <c r="AM20833" s="107" t="n"/>
      <c r="AN20833" s="107" t="n"/>
      <c r="AO20833" s="107" t="n"/>
      <c r="AP20833" s="107" t="n"/>
      <c r="AQ20833" s="107" t="n"/>
      <c r="AR20833" s="107" t="n"/>
      <c r="AS20833" s="107" t="n"/>
      <c r="AT20833" s="107" t="n"/>
      <c r="AU20833" s="107" t="n"/>
      <c r="AV20833" s="107" t="n"/>
      <c r="AW20833" s="107" t="n"/>
      <c r="AX20833" s="107" t="n"/>
      <c r="AY20833" s="107" t="n"/>
      <c r="AZ20833" s="107" t="n"/>
    </row>
    <row r="20834">
      <c r="AA20834" s="107" t="n"/>
      <c r="AB20834" s="107" t="n"/>
      <c r="AC20834" s="107" t="n"/>
      <c r="AD20834" s="107" t="n"/>
      <c r="AE20834" s="107" t="n"/>
      <c r="AF20834" s="107" t="n"/>
      <c r="AG20834" s="107" t="n"/>
      <c r="AH20834" s="107" t="n"/>
      <c r="AI20834" s="107" t="n"/>
      <c r="AJ20834" s="107" t="n"/>
      <c r="AK20834" s="107" t="n"/>
      <c r="AL20834" s="107" t="n"/>
      <c r="AM20834" s="107" t="n"/>
      <c r="AN20834" s="107" t="n"/>
      <c r="AO20834" s="107" t="n"/>
      <c r="AP20834" s="107" t="n"/>
      <c r="AQ20834" s="107" t="n"/>
      <c r="AR20834" s="107" t="n"/>
      <c r="AS20834" s="107" t="n"/>
      <c r="AT20834" s="107" t="n"/>
      <c r="AU20834" s="107" t="n"/>
      <c r="AV20834" s="107" t="n"/>
      <c r="AW20834" s="107" t="n"/>
      <c r="AX20834" s="107" t="n"/>
      <c r="AY20834" s="107" t="n"/>
      <c r="AZ20834" s="107" t="n"/>
    </row>
    <row r="20835">
      <c r="AA20835" s="107" t="n"/>
      <c r="AB20835" s="107" t="n"/>
      <c r="AC20835" s="107" t="n"/>
      <c r="AD20835" s="107" t="n"/>
      <c r="AE20835" s="107" t="n"/>
      <c r="AF20835" s="107" t="n"/>
      <c r="AG20835" s="107" t="n"/>
      <c r="AH20835" s="107" t="n"/>
      <c r="AI20835" s="107" t="n"/>
      <c r="AJ20835" s="107" t="n"/>
      <c r="AK20835" s="107" t="n"/>
      <c r="AL20835" s="107" t="n"/>
      <c r="AM20835" s="107" t="n"/>
      <c r="AN20835" s="107" t="n"/>
      <c r="AO20835" s="107" t="n"/>
      <c r="AP20835" s="107" t="n"/>
      <c r="AQ20835" s="107" t="n"/>
      <c r="AR20835" s="107" t="n"/>
      <c r="AS20835" s="107" t="n"/>
      <c r="AT20835" s="107" t="n"/>
      <c r="AU20835" s="107" t="n"/>
      <c r="AV20835" s="107" t="n"/>
      <c r="AW20835" s="107" t="n"/>
      <c r="AX20835" s="107" t="n"/>
      <c r="AY20835" s="107" t="n"/>
      <c r="AZ20835" s="107" t="n"/>
    </row>
    <row r="20836">
      <c r="AA20836" s="107" t="n"/>
      <c r="AB20836" s="107" t="n"/>
      <c r="AC20836" s="107" t="n"/>
      <c r="AD20836" s="107" t="n"/>
      <c r="AE20836" s="107" t="n"/>
      <c r="AF20836" s="107" t="n"/>
      <c r="AG20836" s="107" t="n"/>
      <c r="AH20836" s="107" t="n"/>
      <c r="AI20836" s="107" t="n"/>
      <c r="AJ20836" s="107" t="n"/>
      <c r="AK20836" s="107" t="n"/>
      <c r="AL20836" s="107" t="n"/>
      <c r="AM20836" s="107" t="n"/>
      <c r="AN20836" s="107" t="n"/>
      <c r="AO20836" s="107" t="n"/>
      <c r="AP20836" s="107" t="n"/>
      <c r="AQ20836" s="107" t="n"/>
      <c r="AR20836" s="107" t="n"/>
      <c r="AS20836" s="107" t="n"/>
      <c r="AT20836" s="107" t="n"/>
      <c r="AU20836" s="107" t="n"/>
      <c r="AV20836" s="107" t="n"/>
      <c r="AW20836" s="107" t="n"/>
      <c r="AX20836" s="107" t="n"/>
      <c r="AY20836" s="107" t="n"/>
      <c r="AZ20836" s="107" t="n"/>
    </row>
    <row r="20837">
      <c r="AA20837" s="107" t="n"/>
      <c r="AB20837" s="107" t="n"/>
      <c r="AC20837" s="107" t="n"/>
      <c r="AD20837" s="107" t="n"/>
      <c r="AE20837" s="107" t="n"/>
      <c r="AF20837" s="107" t="n"/>
      <c r="AG20837" s="107" t="n"/>
      <c r="AH20837" s="107" t="n"/>
      <c r="AI20837" s="107" t="n"/>
      <c r="AJ20837" s="107" t="n"/>
      <c r="AK20837" s="107" t="n"/>
      <c r="AL20837" s="107" t="n"/>
      <c r="AM20837" s="107" t="n"/>
      <c r="AN20837" s="107" t="n"/>
      <c r="AO20837" s="107" t="n"/>
      <c r="AP20837" s="107" t="n"/>
      <c r="AQ20837" s="107" t="n"/>
      <c r="AR20837" s="107" t="n"/>
      <c r="AS20837" s="107" t="n"/>
      <c r="AT20837" s="107" t="n"/>
      <c r="AU20837" s="107" t="n"/>
      <c r="AV20837" s="107" t="n"/>
      <c r="AW20837" s="107" t="n"/>
      <c r="AX20837" s="107" t="n"/>
      <c r="AY20837" s="107" t="n"/>
      <c r="AZ20837" s="107" t="n"/>
    </row>
    <row r="20838">
      <c r="AA20838" s="107" t="n"/>
      <c r="AB20838" s="107" t="n"/>
      <c r="AC20838" s="107" t="n"/>
      <c r="AD20838" s="107" t="n"/>
      <c r="AE20838" s="107" t="n"/>
      <c r="AF20838" s="107" t="n"/>
      <c r="AG20838" s="107" t="n"/>
      <c r="AH20838" s="107" t="n"/>
      <c r="AI20838" s="107" t="n"/>
      <c r="AJ20838" s="107" t="n"/>
      <c r="AK20838" s="107" t="n"/>
      <c r="AL20838" s="107" t="n"/>
      <c r="AM20838" s="107" t="n"/>
      <c r="AN20838" s="107" t="n"/>
      <c r="AO20838" s="107" t="n"/>
      <c r="AP20838" s="107" t="n"/>
      <c r="AQ20838" s="107" t="n"/>
      <c r="AR20838" s="107" t="n"/>
      <c r="AS20838" s="107" t="n"/>
      <c r="AT20838" s="107" t="n"/>
      <c r="AU20838" s="107" t="n"/>
      <c r="AV20838" s="107" t="n"/>
      <c r="AW20838" s="107" t="n"/>
      <c r="AX20838" s="107" t="n"/>
      <c r="AY20838" s="107" t="n"/>
      <c r="AZ20838" s="107" t="n"/>
    </row>
    <row r="20839">
      <c r="AA20839" s="107" t="n"/>
      <c r="AB20839" s="107" t="n"/>
      <c r="AC20839" s="107" t="n"/>
      <c r="AD20839" s="107" t="n"/>
      <c r="AE20839" s="107" t="n"/>
      <c r="AF20839" s="107" t="n"/>
      <c r="AG20839" s="107" t="n"/>
      <c r="AH20839" s="107" t="n"/>
      <c r="AI20839" s="107" t="n"/>
      <c r="AJ20839" s="107" t="n"/>
      <c r="AK20839" s="107" t="n"/>
      <c r="AL20839" s="107" t="n"/>
      <c r="AM20839" s="107" t="n"/>
      <c r="AN20839" s="107" t="n"/>
      <c r="AO20839" s="107" t="n"/>
      <c r="AP20839" s="107" t="n"/>
      <c r="AQ20839" s="107" t="n"/>
      <c r="AR20839" s="107" t="n"/>
      <c r="AS20839" s="107" t="n"/>
      <c r="AT20839" s="107" t="n"/>
      <c r="AU20839" s="107" t="n"/>
      <c r="AV20839" s="107" t="n"/>
      <c r="AW20839" s="107" t="n"/>
      <c r="AX20839" s="107" t="n"/>
      <c r="AY20839" s="107" t="n"/>
      <c r="AZ20839" s="107" t="n"/>
    </row>
    <row r="20840">
      <c r="AA20840" s="107" t="n"/>
      <c r="AB20840" s="107" t="n"/>
      <c r="AC20840" s="107" t="n"/>
      <c r="AD20840" s="107" t="n"/>
      <c r="AE20840" s="107" t="n"/>
      <c r="AF20840" s="107" t="n"/>
      <c r="AG20840" s="107" t="n"/>
      <c r="AH20840" s="107" t="n"/>
      <c r="AI20840" s="107" t="n"/>
      <c r="AJ20840" s="107" t="n"/>
      <c r="AK20840" s="107" t="n"/>
      <c r="AL20840" s="107" t="n"/>
      <c r="AM20840" s="107" t="n"/>
      <c r="AN20840" s="107" t="n"/>
      <c r="AO20840" s="107" t="n"/>
      <c r="AP20840" s="107" t="n"/>
      <c r="AQ20840" s="107" t="n"/>
      <c r="AR20840" s="107" t="n"/>
      <c r="AS20840" s="107" t="n"/>
      <c r="AT20840" s="107" t="n"/>
      <c r="AU20840" s="107" t="n"/>
      <c r="AV20840" s="107" t="n"/>
      <c r="AW20840" s="107" t="n"/>
      <c r="AX20840" s="107" t="n"/>
      <c r="AY20840" s="107" t="n"/>
      <c r="AZ20840" s="107" t="n"/>
    </row>
    <row r="20841">
      <c r="AA20841" s="107" t="n"/>
      <c r="AB20841" s="107" t="n"/>
      <c r="AC20841" s="107" t="n"/>
      <c r="AD20841" s="107" t="n"/>
      <c r="AE20841" s="107" t="n"/>
      <c r="AF20841" s="107" t="n"/>
      <c r="AG20841" s="107" t="n"/>
      <c r="AH20841" s="107" t="n"/>
      <c r="AI20841" s="107" t="n"/>
      <c r="AJ20841" s="107" t="n"/>
      <c r="AK20841" s="107" t="n"/>
      <c r="AL20841" s="107" t="n"/>
      <c r="AM20841" s="107" t="n"/>
      <c r="AN20841" s="107" t="n"/>
      <c r="AO20841" s="107" t="n"/>
      <c r="AP20841" s="107" t="n"/>
      <c r="AQ20841" s="107" t="n"/>
      <c r="AR20841" s="107" t="n"/>
      <c r="AS20841" s="107" t="n"/>
      <c r="AT20841" s="107" t="n"/>
      <c r="AU20841" s="107" t="n"/>
      <c r="AV20841" s="107" t="n"/>
      <c r="AW20841" s="107" t="n"/>
      <c r="AX20841" s="107" t="n"/>
      <c r="AY20841" s="107" t="n"/>
      <c r="AZ20841" s="107" t="n"/>
    </row>
    <row r="20842">
      <c r="AA20842" s="107" t="n"/>
      <c r="AB20842" s="107" t="n"/>
      <c r="AC20842" s="107" t="n"/>
      <c r="AD20842" s="107" t="n"/>
      <c r="AE20842" s="107" t="n"/>
      <c r="AF20842" s="107" t="n"/>
      <c r="AG20842" s="107" t="n"/>
      <c r="AH20842" s="107" t="n"/>
      <c r="AI20842" s="107" t="n"/>
      <c r="AJ20842" s="107" t="n"/>
      <c r="AK20842" s="107" t="n"/>
      <c r="AL20842" s="107" t="n"/>
      <c r="AM20842" s="107" t="n"/>
      <c r="AN20842" s="107" t="n"/>
      <c r="AO20842" s="107" t="n"/>
      <c r="AP20842" s="107" t="n"/>
      <c r="AQ20842" s="107" t="n"/>
      <c r="AR20842" s="107" t="n"/>
      <c r="AS20842" s="107" t="n"/>
      <c r="AT20842" s="107" t="n"/>
      <c r="AU20842" s="107" t="n"/>
      <c r="AV20842" s="107" t="n"/>
      <c r="AW20842" s="107" t="n"/>
      <c r="AX20842" s="107" t="n"/>
      <c r="AY20842" s="107" t="n"/>
      <c r="AZ20842" s="107" t="n"/>
    </row>
    <row r="20843">
      <c r="AA20843" s="107" t="n"/>
      <c r="AB20843" s="107" t="n"/>
      <c r="AC20843" s="107" t="n"/>
      <c r="AD20843" s="107" t="n"/>
      <c r="AE20843" s="107" t="n"/>
      <c r="AF20843" s="107" t="n"/>
      <c r="AG20843" s="107" t="n"/>
      <c r="AH20843" s="107" t="n"/>
      <c r="AI20843" s="107" t="n"/>
      <c r="AJ20843" s="107" t="n"/>
      <c r="AK20843" s="107" t="n"/>
      <c r="AL20843" s="107" t="n"/>
      <c r="AM20843" s="107" t="n"/>
      <c r="AN20843" s="107" t="n"/>
      <c r="AO20843" s="107" t="n"/>
      <c r="AP20843" s="107" t="n"/>
      <c r="AQ20843" s="107" t="n"/>
      <c r="AR20843" s="107" t="n"/>
      <c r="AS20843" s="107" t="n"/>
      <c r="AT20843" s="107" t="n"/>
      <c r="AU20843" s="107" t="n"/>
      <c r="AV20843" s="107" t="n"/>
      <c r="AW20843" s="107" t="n"/>
      <c r="AX20843" s="107" t="n"/>
      <c r="AY20843" s="107" t="n"/>
      <c r="AZ20843" s="107" t="n"/>
    </row>
    <row r="20844">
      <c r="AA20844" s="107" t="n"/>
      <c r="AB20844" s="107" t="n"/>
      <c r="AC20844" s="107" t="n"/>
      <c r="AD20844" s="107" t="n"/>
      <c r="AE20844" s="107" t="n"/>
      <c r="AF20844" s="107" t="n"/>
      <c r="AG20844" s="107" t="n"/>
      <c r="AH20844" s="107" t="n"/>
      <c r="AI20844" s="107" t="n"/>
      <c r="AJ20844" s="107" t="n"/>
      <c r="AK20844" s="107" t="n"/>
      <c r="AL20844" s="107" t="n"/>
      <c r="AM20844" s="107" t="n"/>
      <c r="AN20844" s="107" t="n"/>
      <c r="AO20844" s="107" t="n"/>
      <c r="AP20844" s="107" t="n"/>
      <c r="AQ20844" s="107" t="n"/>
      <c r="AR20844" s="107" t="n"/>
      <c r="AS20844" s="107" t="n"/>
      <c r="AT20844" s="107" t="n"/>
      <c r="AU20844" s="107" t="n"/>
      <c r="AV20844" s="107" t="n"/>
      <c r="AW20844" s="107" t="n"/>
      <c r="AX20844" s="107" t="n"/>
      <c r="AY20844" s="107" t="n"/>
      <c r="AZ20844" s="107" t="n"/>
    </row>
    <row r="20845">
      <c r="AA20845" s="107" t="n"/>
      <c r="AB20845" s="107" t="n"/>
      <c r="AC20845" s="107" t="n"/>
      <c r="AD20845" s="107" t="n"/>
      <c r="AE20845" s="107" t="n"/>
      <c r="AF20845" s="107" t="n"/>
      <c r="AG20845" s="107" t="n"/>
      <c r="AH20845" s="107" t="n"/>
      <c r="AI20845" s="107" t="n"/>
      <c r="AJ20845" s="107" t="n"/>
      <c r="AK20845" s="107" t="n"/>
      <c r="AL20845" s="107" t="n"/>
      <c r="AM20845" s="107" t="n"/>
      <c r="AN20845" s="107" t="n"/>
      <c r="AO20845" s="107" t="n"/>
      <c r="AP20845" s="107" t="n"/>
      <c r="AQ20845" s="107" t="n"/>
      <c r="AR20845" s="107" t="n"/>
      <c r="AS20845" s="107" t="n"/>
      <c r="AT20845" s="107" t="n"/>
      <c r="AU20845" s="107" t="n"/>
      <c r="AV20845" s="107" t="n"/>
      <c r="AW20845" s="107" t="n"/>
      <c r="AX20845" s="107" t="n"/>
      <c r="AY20845" s="107" t="n"/>
      <c r="AZ20845" s="107" t="n"/>
    </row>
    <row r="20846">
      <c r="AA20846" s="107" t="n"/>
      <c r="AB20846" s="107" t="n"/>
      <c r="AC20846" s="107" t="n"/>
      <c r="AD20846" s="107" t="n"/>
      <c r="AE20846" s="107" t="n"/>
      <c r="AF20846" s="107" t="n"/>
      <c r="AG20846" s="107" t="n"/>
      <c r="AH20846" s="107" t="n"/>
      <c r="AI20846" s="107" t="n"/>
      <c r="AJ20846" s="107" t="n"/>
      <c r="AK20846" s="107" t="n"/>
      <c r="AL20846" s="107" t="n"/>
      <c r="AM20846" s="107" t="n"/>
      <c r="AN20846" s="107" t="n"/>
      <c r="AO20846" s="107" t="n"/>
      <c r="AP20846" s="107" t="n"/>
      <c r="AQ20846" s="107" t="n"/>
      <c r="AR20846" s="107" t="n"/>
      <c r="AS20846" s="107" t="n"/>
      <c r="AT20846" s="107" t="n"/>
      <c r="AU20846" s="107" t="n"/>
      <c r="AV20846" s="107" t="n"/>
      <c r="AW20846" s="107" t="n"/>
      <c r="AX20846" s="107" t="n"/>
      <c r="AY20846" s="107" t="n"/>
      <c r="AZ20846" s="107" t="n"/>
    </row>
    <row r="20847">
      <c r="AA20847" s="107" t="n"/>
      <c r="AB20847" s="107" t="n"/>
      <c r="AC20847" s="107" t="n"/>
      <c r="AD20847" s="107" t="n"/>
      <c r="AE20847" s="107" t="n"/>
      <c r="AF20847" s="107" t="n"/>
      <c r="AG20847" s="107" t="n"/>
      <c r="AH20847" s="107" t="n"/>
      <c r="AI20847" s="107" t="n"/>
      <c r="AJ20847" s="107" t="n"/>
      <c r="AK20847" s="107" t="n"/>
      <c r="AL20847" s="107" t="n"/>
      <c r="AM20847" s="107" t="n"/>
      <c r="AN20847" s="107" t="n"/>
      <c r="AO20847" s="107" t="n"/>
      <c r="AP20847" s="107" t="n"/>
      <c r="AQ20847" s="107" t="n"/>
      <c r="AR20847" s="107" t="n"/>
      <c r="AS20847" s="107" t="n"/>
      <c r="AT20847" s="107" t="n"/>
      <c r="AU20847" s="107" t="n"/>
      <c r="AV20847" s="107" t="n"/>
      <c r="AW20847" s="107" t="n"/>
      <c r="AX20847" s="107" t="n"/>
      <c r="AY20847" s="107" t="n"/>
      <c r="AZ20847" s="107" t="n"/>
    </row>
    <row r="20848">
      <c r="AA20848" s="107" t="n"/>
      <c r="AB20848" s="107" t="n"/>
      <c r="AC20848" s="107" t="n"/>
      <c r="AD20848" s="107" t="n"/>
      <c r="AE20848" s="107" t="n"/>
      <c r="AF20848" s="107" t="n"/>
      <c r="AG20848" s="107" t="n"/>
      <c r="AH20848" s="107" t="n"/>
      <c r="AI20848" s="107" t="n"/>
      <c r="AJ20848" s="107" t="n"/>
      <c r="AK20848" s="107" t="n"/>
      <c r="AL20848" s="107" t="n"/>
      <c r="AM20848" s="107" t="n"/>
      <c r="AN20848" s="107" t="n"/>
      <c r="AO20848" s="107" t="n"/>
      <c r="AP20848" s="107" t="n"/>
      <c r="AQ20848" s="107" t="n"/>
      <c r="AR20848" s="107" t="n"/>
      <c r="AS20848" s="107" t="n"/>
      <c r="AT20848" s="107" t="n"/>
      <c r="AU20848" s="107" t="n"/>
      <c r="AV20848" s="107" t="n"/>
      <c r="AW20848" s="107" t="n"/>
      <c r="AX20848" s="107" t="n"/>
      <c r="AY20848" s="107" t="n"/>
      <c r="AZ20848" s="107" t="n"/>
    </row>
    <row r="20849">
      <c r="AA20849" s="107" t="n"/>
      <c r="AB20849" s="107" t="n"/>
      <c r="AC20849" s="107" t="n"/>
      <c r="AD20849" s="107" t="n"/>
      <c r="AE20849" s="107" t="n"/>
      <c r="AF20849" s="107" t="n"/>
      <c r="AG20849" s="107" t="n"/>
      <c r="AH20849" s="107" t="n"/>
      <c r="AI20849" s="107" t="n"/>
      <c r="AJ20849" s="107" t="n"/>
      <c r="AK20849" s="107" t="n"/>
      <c r="AL20849" s="107" t="n"/>
      <c r="AM20849" s="107" t="n"/>
      <c r="AN20849" s="107" t="n"/>
      <c r="AO20849" s="107" t="n"/>
      <c r="AP20849" s="107" t="n"/>
      <c r="AQ20849" s="107" t="n"/>
      <c r="AR20849" s="107" t="n"/>
      <c r="AS20849" s="107" t="n"/>
      <c r="AT20849" s="107" t="n"/>
      <c r="AU20849" s="107" t="n"/>
      <c r="AV20849" s="107" t="n"/>
      <c r="AW20849" s="107" t="n"/>
      <c r="AX20849" s="107" t="n"/>
      <c r="AY20849" s="107" t="n"/>
      <c r="AZ20849" s="107" t="n"/>
    </row>
    <row r="20850">
      <c r="AA20850" s="107" t="n"/>
      <c r="AB20850" s="107" t="n"/>
      <c r="AC20850" s="107" t="n"/>
      <c r="AD20850" s="107" t="n"/>
      <c r="AE20850" s="107" t="n"/>
      <c r="AF20850" s="107" t="n"/>
      <c r="AG20850" s="107" t="n"/>
      <c r="AH20850" s="107" t="n"/>
      <c r="AI20850" s="107" t="n"/>
      <c r="AJ20850" s="107" t="n"/>
      <c r="AK20850" s="107" t="n"/>
      <c r="AL20850" s="107" t="n"/>
      <c r="AM20850" s="107" t="n"/>
      <c r="AN20850" s="107" t="n"/>
      <c r="AO20850" s="107" t="n"/>
      <c r="AP20850" s="107" t="n"/>
      <c r="AQ20850" s="107" t="n"/>
      <c r="AR20850" s="107" t="n"/>
      <c r="AS20850" s="107" t="n"/>
      <c r="AT20850" s="107" t="n"/>
      <c r="AU20850" s="107" t="n"/>
      <c r="AV20850" s="107" t="n"/>
      <c r="AW20850" s="107" t="n"/>
      <c r="AX20850" s="107" t="n"/>
      <c r="AY20850" s="107" t="n"/>
      <c r="AZ20850" s="107" t="n"/>
    </row>
    <row r="20851">
      <c r="AA20851" s="107" t="n"/>
      <c r="AB20851" s="107" t="n"/>
      <c r="AC20851" s="107" t="n"/>
      <c r="AD20851" s="107" t="n"/>
      <c r="AE20851" s="107" t="n"/>
      <c r="AF20851" s="107" t="n"/>
      <c r="AG20851" s="107" t="n"/>
      <c r="AH20851" s="107" t="n"/>
      <c r="AI20851" s="107" t="n"/>
      <c r="AJ20851" s="107" t="n"/>
      <c r="AK20851" s="107" t="n"/>
      <c r="AL20851" s="107" t="n"/>
      <c r="AM20851" s="107" t="n"/>
      <c r="AN20851" s="107" t="n"/>
      <c r="AO20851" s="107" t="n"/>
      <c r="AP20851" s="107" t="n"/>
      <c r="AQ20851" s="107" t="n"/>
      <c r="AR20851" s="107" t="n"/>
      <c r="AS20851" s="107" t="n"/>
      <c r="AT20851" s="107" t="n"/>
      <c r="AU20851" s="107" t="n"/>
      <c r="AV20851" s="107" t="n"/>
      <c r="AW20851" s="107" t="n"/>
      <c r="AX20851" s="107" t="n"/>
      <c r="AY20851" s="107" t="n"/>
      <c r="AZ20851" s="107" t="n"/>
    </row>
    <row r="20852">
      <c r="AA20852" s="107" t="n"/>
      <c r="AB20852" s="107" t="n"/>
      <c r="AC20852" s="107" t="n"/>
      <c r="AD20852" s="107" t="n"/>
      <c r="AE20852" s="107" t="n"/>
      <c r="AF20852" s="107" t="n"/>
      <c r="AG20852" s="107" t="n"/>
      <c r="AH20852" s="107" t="n"/>
      <c r="AI20852" s="107" t="n"/>
      <c r="AJ20852" s="107" t="n"/>
      <c r="AK20852" s="107" t="n"/>
      <c r="AL20852" s="107" t="n"/>
      <c r="AM20852" s="107" t="n"/>
      <c r="AN20852" s="107" t="n"/>
      <c r="AO20852" s="107" t="n"/>
      <c r="AP20852" s="107" t="n"/>
      <c r="AQ20852" s="107" t="n"/>
      <c r="AR20852" s="107" t="n"/>
      <c r="AS20852" s="107" t="n"/>
      <c r="AT20852" s="107" t="n"/>
      <c r="AU20852" s="107" t="n"/>
      <c r="AV20852" s="107" t="n"/>
      <c r="AW20852" s="107" t="n"/>
      <c r="AX20852" s="107" t="n"/>
      <c r="AY20852" s="107" t="n"/>
      <c r="AZ20852" s="107" t="n"/>
    </row>
    <row r="20853">
      <c r="AA20853" s="107" t="n"/>
      <c r="AB20853" s="107" t="n"/>
      <c r="AC20853" s="107" t="n"/>
      <c r="AD20853" s="107" t="n"/>
      <c r="AE20853" s="107" t="n"/>
      <c r="AF20853" s="107" t="n"/>
      <c r="AG20853" s="107" t="n"/>
      <c r="AH20853" s="107" t="n"/>
      <c r="AI20853" s="107" t="n"/>
      <c r="AJ20853" s="107" t="n"/>
      <c r="AK20853" s="107" t="n"/>
      <c r="AL20853" s="107" t="n"/>
      <c r="AM20853" s="107" t="n"/>
      <c r="AN20853" s="107" t="n"/>
      <c r="AO20853" s="107" t="n"/>
      <c r="AP20853" s="107" t="n"/>
      <c r="AQ20853" s="107" t="n"/>
      <c r="AR20853" s="107" t="n"/>
      <c r="AS20853" s="107" t="n"/>
      <c r="AT20853" s="107" t="n"/>
      <c r="AU20853" s="107" t="n"/>
      <c r="AV20853" s="107" t="n"/>
      <c r="AW20853" s="107" t="n"/>
      <c r="AX20853" s="107" t="n"/>
      <c r="AY20853" s="107" t="n"/>
      <c r="AZ20853" s="107" t="n"/>
    </row>
    <row r="20854">
      <c r="AA20854" s="107" t="n"/>
      <c r="AB20854" s="107" t="n"/>
      <c r="AC20854" s="107" t="n"/>
      <c r="AD20854" s="107" t="n"/>
      <c r="AE20854" s="107" t="n"/>
      <c r="AF20854" s="107" t="n"/>
      <c r="AG20854" s="107" t="n"/>
      <c r="AH20854" s="107" t="n"/>
      <c r="AI20854" s="107" t="n"/>
      <c r="AJ20854" s="107" t="n"/>
      <c r="AK20854" s="107" t="n"/>
      <c r="AL20854" s="107" t="n"/>
      <c r="AM20854" s="107" t="n"/>
      <c r="AN20854" s="107" t="n"/>
      <c r="AO20854" s="107" t="n"/>
      <c r="AP20854" s="107" t="n"/>
      <c r="AQ20854" s="107" t="n"/>
      <c r="AR20854" s="107" t="n"/>
      <c r="AS20854" s="107" t="n"/>
      <c r="AT20854" s="107" t="n"/>
      <c r="AU20854" s="107" t="n"/>
      <c r="AV20854" s="107" t="n"/>
      <c r="AW20854" s="107" t="n"/>
      <c r="AX20854" s="107" t="n"/>
      <c r="AY20854" s="107" t="n"/>
      <c r="AZ20854" s="107" t="n"/>
    </row>
    <row r="20855">
      <c r="AA20855" s="107" t="n"/>
      <c r="AB20855" s="107" t="n"/>
      <c r="AC20855" s="107" t="n"/>
      <c r="AD20855" s="107" t="n"/>
      <c r="AE20855" s="107" t="n"/>
      <c r="AF20855" s="107" t="n"/>
      <c r="AG20855" s="107" t="n"/>
      <c r="AH20855" s="107" t="n"/>
      <c r="AI20855" s="107" t="n"/>
      <c r="AJ20855" s="107" t="n"/>
      <c r="AK20855" s="107" t="n"/>
      <c r="AL20855" s="107" t="n"/>
      <c r="AM20855" s="107" t="n"/>
      <c r="AN20855" s="107" t="n"/>
      <c r="AO20855" s="107" t="n"/>
      <c r="AP20855" s="107" t="n"/>
      <c r="AQ20855" s="107" t="n"/>
      <c r="AR20855" s="107" t="n"/>
      <c r="AS20855" s="107" t="n"/>
      <c r="AT20855" s="107" t="n"/>
      <c r="AU20855" s="107" t="n"/>
      <c r="AV20855" s="107" t="n"/>
      <c r="AW20855" s="107" t="n"/>
      <c r="AX20855" s="107" t="n"/>
      <c r="AY20855" s="107" t="n"/>
      <c r="AZ20855" s="107" t="n"/>
    </row>
    <row r="20856">
      <c r="AA20856" s="107" t="n"/>
      <c r="AB20856" s="107" t="n"/>
      <c r="AC20856" s="107" t="n"/>
      <c r="AD20856" s="107" t="n"/>
      <c r="AE20856" s="107" t="n"/>
      <c r="AF20856" s="107" t="n"/>
      <c r="AG20856" s="107" t="n"/>
      <c r="AH20856" s="107" t="n"/>
      <c r="AI20856" s="107" t="n"/>
      <c r="AJ20856" s="107" t="n"/>
      <c r="AK20856" s="107" t="n"/>
      <c r="AL20856" s="107" t="n"/>
      <c r="AM20856" s="107" t="n"/>
      <c r="AN20856" s="107" t="n"/>
      <c r="AO20856" s="107" t="n"/>
      <c r="AP20856" s="107" t="n"/>
      <c r="AQ20856" s="107" t="n"/>
      <c r="AR20856" s="107" t="n"/>
      <c r="AS20856" s="107" t="n"/>
      <c r="AT20856" s="107" t="n"/>
      <c r="AU20856" s="107" t="n"/>
      <c r="AV20856" s="107" t="n"/>
      <c r="AW20856" s="107" t="n"/>
      <c r="AX20856" s="107" t="n"/>
      <c r="AY20856" s="107" t="n"/>
      <c r="AZ20856" s="107" t="n"/>
    </row>
    <row r="20857">
      <c r="AA20857" s="107" t="n"/>
      <c r="AB20857" s="107" t="n"/>
      <c r="AC20857" s="107" t="n"/>
      <c r="AD20857" s="107" t="n"/>
      <c r="AE20857" s="107" t="n"/>
      <c r="AF20857" s="107" t="n"/>
      <c r="AG20857" s="107" t="n"/>
      <c r="AH20857" s="107" t="n"/>
      <c r="AI20857" s="107" t="n"/>
      <c r="AJ20857" s="107" t="n"/>
      <c r="AK20857" s="107" t="n"/>
      <c r="AL20857" s="107" t="n"/>
      <c r="AM20857" s="107" t="n"/>
      <c r="AN20857" s="107" t="n"/>
      <c r="AO20857" s="107" t="n"/>
      <c r="AP20857" s="107" t="n"/>
      <c r="AQ20857" s="107" t="n"/>
      <c r="AR20857" s="107" t="n"/>
      <c r="AS20857" s="107" t="n"/>
      <c r="AT20857" s="107" t="n"/>
      <c r="AU20857" s="107" t="n"/>
      <c r="AV20857" s="107" t="n"/>
      <c r="AW20857" s="107" t="n"/>
      <c r="AX20857" s="107" t="n"/>
      <c r="AY20857" s="107" t="n"/>
      <c r="AZ20857" s="107" t="n"/>
    </row>
    <row r="20858">
      <c r="AA20858" s="107" t="n"/>
      <c r="AB20858" s="107" t="n"/>
      <c r="AC20858" s="107" t="n"/>
      <c r="AD20858" s="107" t="n"/>
      <c r="AE20858" s="107" t="n"/>
      <c r="AF20858" s="107" t="n"/>
      <c r="AG20858" s="107" t="n"/>
      <c r="AH20858" s="107" t="n"/>
      <c r="AI20858" s="107" t="n"/>
      <c r="AJ20858" s="107" t="n"/>
      <c r="AK20858" s="107" t="n"/>
      <c r="AL20858" s="107" t="n"/>
      <c r="AM20858" s="107" t="n"/>
      <c r="AN20858" s="107" t="n"/>
      <c r="AO20858" s="107" t="n"/>
      <c r="AP20858" s="107" t="n"/>
      <c r="AQ20858" s="107" t="n"/>
      <c r="AR20858" s="107" t="n"/>
      <c r="AS20858" s="107" t="n"/>
      <c r="AT20858" s="107" t="n"/>
      <c r="AU20858" s="107" t="n"/>
      <c r="AV20858" s="107" t="n"/>
      <c r="AW20858" s="107" t="n"/>
      <c r="AX20858" s="107" t="n"/>
      <c r="AY20858" s="107" t="n"/>
      <c r="AZ20858" s="107" t="n"/>
    </row>
    <row r="20859">
      <c r="AA20859" s="107" t="n"/>
      <c r="AB20859" s="107" t="n"/>
      <c r="AC20859" s="107" t="n"/>
      <c r="AD20859" s="107" t="n"/>
      <c r="AE20859" s="107" t="n"/>
      <c r="AF20859" s="107" t="n"/>
      <c r="AG20859" s="107" t="n"/>
      <c r="AH20859" s="107" t="n"/>
      <c r="AI20859" s="107" t="n"/>
      <c r="AJ20859" s="107" t="n"/>
      <c r="AK20859" s="107" t="n"/>
      <c r="AL20859" s="107" t="n"/>
      <c r="AM20859" s="107" t="n"/>
      <c r="AN20859" s="107" t="n"/>
      <c r="AO20859" s="107" t="n"/>
      <c r="AP20859" s="107" t="n"/>
      <c r="AQ20859" s="107" t="n"/>
      <c r="AR20859" s="107" t="n"/>
      <c r="AS20859" s="107" t="n"/>
      <c r="AT20859" s="107" t="n"/>
      <c r="AU20859" s="107" t="n"/>
      <c r="AV20859" s="107" t="n"/>
      <c r="AW20859" s="107" t="n"/>
      <c r="AX20859" s="107" t="n"/>
      <c r="AY20859" s="107" t="n"/>
      <c r="AZ20859" s="107" t="n"/>
    </row>
    <row r="20860">
      <c r="AA20860" s="107" t="n"/>
      <c r="AB20860" s="107" t="n"/>
      <c r="AC20860" s="107" t="n"/>
      <c r="AD20860" s="107" t="n"/>
      <c r="AE20860" s="107" t="n"/>
      <c r="AF20860" s="107" t="n"/>
      <c r="AG20860" s="107" t="n"/>
      <c r="AH20860" s="107" t="n"/>
      <c r="AI20860" s="107" t="n"/>
      <c r="AJ20860" s="107" t="n"/>
      <c r="AK20860" s="107" t="n"/>
      <c r="AL20860" s="107" t="n"/>
      <c r="AM20860" s="107" t="n"/>
      <c r="AN20860" s="107" t="n"/>
      <c r="AO20860" s="107" t="n"/>
      <c r="AP20860" s="107" t="n"/>
      <c r="AQ20860" s="107" t="n"/>
      <c r="AR20860" s="107" t="n"/>
      <c r="AS20860" s="107" t="n"/>
      <c r="AT20860" s="107" t="n"/>
      <c r="AU20860" s="107" t="n"/>
      <c r="AV20860" s="107" t="n"/>
      <c r="AW20860" s="107" t="n"/>
      <c r="AX20860" s="107" t="n"/>
      <c r="AY20860" s="107" t="n"/>
      <c r="AZ20860" s="107" t="n"/>
    </row>
    <row r="20861">
      <c r="AA20861" s="107" t="n"/>
      <c r="AB20861" s="107" t="n"/>
      <c r="AC20861" s="107" t="n"/>
      <c r="AD20861" s="107" t="n"/>
      <c r="AE20861" s="107" t="n"/>
      <c r="AF20861" s="107" t="n"/>
      <c r="AG20861" s="107" t="n"/>
      <c r="AH20861" s="107" t="n"/>
      <c r="AI20861" s="107" t="n"/>
      <c r="AJ20861" s="107" t="n"/>
      <c r="AK20861" s="107" t="n"/>
      <c r="AL20861" s="107" t="n"/>
      <c r="AM20861" s="107" t="n"/>
      <c r="AN20861" s="107" t="n"/>
      <c r="AO20861" s="107" t="n"/>
      <c r="AP20861" s="107" t="n"/>
      <c r="AQ20861" s="107" t="n"/>
      <c r="AR20861" s="107" t="n"/>
      <c r="AS20861" s="107" t="n"/>
      <c r="AT20861" s="107" t="n"/>
      <c r="AU20861" s="107" t="n"/>
      <c r="AV20861" s="107" t="n"/>
      <c r="AW20861" s="107" t="n"/>
      <c r="AX20861" s="107" t="n"/>
      <c r="AY20861" s="107" t="n"/>
      <c r="AZ20861" s="107" t="n"/>
    </row>
    <row r="20862">
      <c r="AA20862" s="107" t="n"/>
      <c r="AB20862" s="107" t="n"/>
      <c r="AC20862" s="107" t="n"/>
      <c r="AD20862" s="107" t="n"/>
      <c r="AE20862" s="107" t="n"/>
      <c r="AF20862" s="107" t="n"/>
      <c r="AG20862" s="107" t="n"/>
      <c r="AH20862" s="107" t="n"/>
      <c r="AI20862" s="107" t="n"/>
      <c r="AJ20862" s="107" t="n"/>
      <c r="AK20862" s="107" t="n"/>
      <c r="AL20862" s="107" t="n"/>
      <c r="AM20862" s="107" t="n"/>
      <c r="AN20862" s="107" t="n"/>
      <c r="AO20862" s="107" t="n"/>
      <c r="AP20862" s="107" t="n"/>
      <c r="AQ20862" s="107" t="n"/>
      <c r="AR20862" s="107" t="n"/>
      <c r="AS20862" s="107" t="n"/>
      <c r="AT20862" s="107" t="n"/>
      <c r="AU20862" s="107" t="n"/>
      <c r="AV20862" s="107" t="n"/>
      <c r="AW20862" s="107" t="n"/>
      <c r="AX20862" s="107" t="n"/>
      <c r="AY20862" s="107" t="n"/>
      <c r="AZ20862" s="107" t="n"/>
    </row>
    <row r="20863">
      <c r="AA20863" s="107" t="n"/>
      <c r="AB20863" s="107" t="n"/>
      <c r="AC20863" s="107" t="n"/>
      <c r="AD20863" s="107" t="n"/>
      <c r="AE20863" s="107" t="n"/>
      <c r="AF20863" s="107" t="n"/>
      <c r="AG20863" s="107" t="n"/>
      <c r="AH20863" s="107" t="n"/>
      <c r="AI20863" s="107" t="n"/>
      <c r="AJ20863" s="107" t="n"/>
      <c r="AK20863" s="107" t="n"/>
      <c r="AL20863" s="107" t="n"/>
      <c r="AM20863" s="107" t="n"/>
      <c r="AN20863" s="107" t="n"/>
      <c r="AO20863" s="107" t="n"/>
      <c r="AP20863" s="107" t="n"/>
      <c r="AQ20863" s="107" t="n"/>
      <c r="AR20863" s="107" t="n"/>
      <c r="AS20863" s="107" t="n"/>
      <c r="AT20863" s="107" t="n"/>
      <c r="AU20863" s="107" t="n"/>
      <c r="AV20863" s="107" t="n"/>
      <c r="AW20863" s="107" t="n"/>
      <c r="AX20863" s="107" t="n"/>
      <c r="AY20863" s="107" t="n"/>
      <c r="AZ20863" s="107" t="n"/>
    </row>
    <row r="20864">
      <c r="AA20864" s="107" t="n"/>
      <c r="AB20864" s="107" t="n"/>
      <c r="AC20864" s="107" t="n"/>
      <c r="AD20864" s="107" t="n"/>
      <c r="AE20864" s="107" t="n"/>
      <c r="AF20864" s="107" t="n"/>
      <c r="AG20864" s="107" t="n"/>
      <c r="AH20864" s="107" t="n"/>
      <c r="AI20864" s="107" t="n"/>
      <c r="AJ20864" s="107" t="n"/>
      <c r="AK20864" s="107" t="n"/>
      <c r="AL20864" s="107" t="n"/>
      <c r="AM20864" s="107" t="n"/>
      <c r="AN20864" s="107" t="n"/>
      <c r="AO20864" s="107" t="n"/>
      <c r="AP20864" s="107" t="n"/>
      <c r="AQ20864" s="107" t="n"/>
      <c r="AR20864" s="107" t="n"/>
      <c r="AS20864" s="107" t="n"/>
      <c r="AT20864" s="107" t="n"/>
      <c r="AU20864" s="107" t="n"/>
      <c r="AV20864" s="107" t="n"/>
      <c r="AW20864" s="107" t="n"/>
      <c r="AX20864" s="107" t="n"/>
      <c r="AY20864" s="107" t="n"/>
      <c r="AZ20864" s="107" t="n"/>
    </row>
    <row r="20865">
      <c r="AA20865" s="107" t="n"/>
      <c r="AB20865" s="107" t="n"/>
      <c r="AC20865" s="107" t="n"/>
      <c r="AD20865" s="107" t="n"/>
      <c r="AE20865" s="107" t="n"/>
      <c r="AF20865" s="107" t="n"/>
      <c r="AG20865" s="107" t="n"/>
      <c r="AH20865" s="107" t="n"/>
      <c r="AI20865" s="107" t="n"/>
      <c r="AJ20865" s="107" t="n"/>
      <c r="AK20865" s="107" t="n"/>
      <c r="AL20865" s="107" t="n"/>
      <c r="AM20865" s="107" t="n"/>
      <c r="AN20865" s="107" t="n"/>
      <c r="AO20865" s="107" t="n"/>
      <c r="AP20865" s="107" t="n"/>
      <c r="AQ20865" s="107" t="n"/>
      <c r="AR20865" s="107" t="n"/>
      <c r="AS20865" s="107" t="n"/>
      <c r="AT20865" s="107" t="n"/>
      <c r="AU20865" s="107" t="n"/>
      <c r="AV20865" s="107" t="n"/>
      <c r="AW20865" s="107" t="n"/>
      <c r="AX20865" s="107" t="n"/>
      <c r="AY20865" s="107" t="n"/>
      <c r="AZ20865" s="107" t="n"/>
    </row>
    <row r="20866">
      <c r="AA20866" s="107" t="n"/>
      <c r="AB20866" s="107" t="n"/>
      <c r="AC20866" s="107" t="n"/>
      <c r="AD20866" s="107" t="n"/>
      <c r="AE20866" s="107" t="n"/>
      <c r="AF20866" s="107" t="n"/>
      <c r="AG20866" s="107" t="n"/>
      <c r="AH20866" s="107" t="n"/>
      <c r="AI20866" s="107" t="n"/>
      <c r="AJ20866" s="107" t="n"/>
      <c r="AK20866" s="107" t="n"/>
      <c r="AL20866" s="107" t="n"/>
      <c r="AM20866" s="107" t="n"/>
      <c r="AN20866" s="107" t="n"/>
      <c r="AO20866" s="107" t="n"/>
      <c r="AP20866" s="107" t="n"/>
      <c r="AQ20866" s="107" t="n"/>
      <c r="AR20866" s="107" t="n"/>
      <c r="AS20866" s="107" t="n"/>
      <c r="AT20866" s="107" t="n"/>
      <c r="AU20866" s="107" t="n"/>
      <c r="AV20866" s="107" t="n"/>
      <c r="AW20866" s="107" t="n"/>
      <c r="AX20866" s="107" t="n"/>
      <c r="AY20866" s="107" t="n"/>
      <c r="AZ20866" s="107" t="n"/>
    </row>
    <row r="20867">
      <c r="AA20867" s="107" t="n"/>
      <c r="AB20867" s="107" t="n"/>
      <c r="AC20867" s="107" t="n"/>
      <c r="AD20867" s="107" t="n"/>
      <c r="AE20867" s="107" t="n"/>
      <c r="AF20867" s="107" t="n"/>
      <c r="AG20867" s="107" t="n"/>
      <c r="AH20867" s="107" t="n"/>
      <c r="AI20867" s="107" t="n"/>
      <c r="AJ20867" s="107" t="n"/>
      <c r="AK20867" s="107" t="n"/>
      <c r="AL20867" s="107" t="n"/>
      <c r="AM20867" s="107" t="n"/>
      <c r="AN20867" s="107" t="n"/>
      <c r="AO20867" s="107" t="n"/>
      <c r="AP20867" s="107" t="n"/>
      <c r="AQ20867" s="107" t="n"/>
      <c r="AR20867" s="107" t="n"/>
      <c r="AS20867" s="107" t="n"/>
      <c r="AT20867" s="107" t="n"/>
      <c r="AU20867" s="107" t="n"/>
      <c r="AV20867" s="107" t="n"/>
      <c r="AW20867" s="107" t="n"/>
      <c r="AX20867" s="107" t="n"/>
      <c r="AY20867" s="107" t="n"/>
      <c r="AZ20867" s="107" t="n"/>
    </row>
    <row r="20868">
      <c r="AA20868" s="107" t="n"/>
      <c r="AB20868" s="107" t="n"/>
      <c r="AC20868" s="107" t="n"/>
      <c r="AD20868" s="107" t="n"/>
      <c r="AE20868" s="107" t="n"/>
      <c r="AF20868" s="107" t="n"/>
      <c r="AG20868" s="107" t="n"/>
      <c r="AH20868" s="107" t="n"/>
      <c r="AI20868" s="107" t="n"/>
      <c r="AJ20868" s="107" t="n"/>
      <c r="AK20868" s="107" t="n"/>
      <c r="AL20868" s="107" t="n"/>
      <c r="AM20868" s="107" t="n"/>
      <c r="AN20868" s="107" t="n"/>
      <c r="AO20868" s="107" t="n"/>
      <c r="AP20868" s="107" t="n"/>
      <c r="AQ20868" s="107" t="n"/>
      <c r="AR20868" s="107" t="n"/>
      <c r="AS20868" s="107" t="n"/>
      <c r="AT20868" s="107" t="n"/>
      <c r="AU20868" s="107" t="n"/>
      <c r="AV20868" s="107" t="n"/>
      <c r="AW20868" s="107" t="n"/>
      <c r="AX20868" s="107" t="n"/>
      <c r="AY20868" s="107" t="n"/>
      <c r="AZ20868" s="107" t="n"/>
    </row>
    <row r="20869">
      <c r="AA20869" s="107" t="n"/>
      <c r="AB20869" s="107" t="n"/>
      <c r="AC20869" s="107" t="n"/>
      <c r="AD20869" s="107" t="n"/>
      <c r="AE20869" s="107" t="n"/>
      <c r="AF20869" s="107" t="n"/>
      <c r="AG20869" s="107" t="n"/>
      <c r="AH20869" s="107" t="n"/>
      <c r="AI20869" s="107" t="n"/>
      <c r="AJ20869" s="107" t="n"/>
      <c r="AK20869" s="107" t="n"/>
      <c r="AL20869" s="107" t="n"/>
      <c r="AM20869" s="107" t="n"/>
      <c r="AN20869" s="107" t="n"/>
      <c r="AO20869" s="107" t="n"/>
      <c r="AP20869" s="107" t="n"/>
      <c r="AQ20869" s="107" t="n"/>
      <c r="AR20869" s="107" t="n"/>
      <c r="AS20869" s="107" t="n"/>
      <c r="AT20869" s="107" t="n"/>
      <c r="AU20869" s="107" t="n"/>
      <c r="AV20869" s="107" t="n"/>
      <c r="AW20869" s="107" t="n"/>
      <c r="AX20869" s="107" t="n"/>
      <c r="AY20869" s="107" t="n"/>
      <c r="AZ20869" s="107" t="n"/>
    </row>
    <row r="20870">
      <c r="AA20870" s="107" t="n"/>
      <c r="AB20870" s="107" t="n"/>
      <c r="AC20870" s="107" t="n"/>
      <c r="AD20870" s="107" t="n"/>
      <c r="AE20870" s="107" t="n"/>
      <c r="AF20870" s="107" t="n"/>
      <c r="AG20870" s="107" t="n"/>
      <c r="AH20870" s="107" t="n"/>
      <c r="AI20870" s="107" t="n"/>
      <c r="AJ20870" s="107" t="n"/>
      <c r="AK20870" s="107" t="n"/>
      <c r="AL20870" s="107" t="n"/>
      <c r="AM20870" s="107" t="n"/>
      <c r="AN20870" s="107" t="n"/>
      <c r="AO20870" s="107" t="n"/>
      <c r="AP20870" s="107" t="n"/>
      <c r="AQ20870" s="107" t="n"/>
      <c r="AR20870" s="107" t="n"/>
      <c r="AS20870" s="107" t="n"/>
      <c r="AT20870" s="107" t="n"/>
      <c r="AU20870" s="107" t="n"/>
      <c r="AV20870" s="107" t="n"/>
      <c r="AW20870" s="107" t="n"/>
      <c r="AX20870" s="107" t="n"/>
      <c r="AY20870" s="107" t="n"/>
      <c r="AZ20870" s="107" t="n"/>
    </row>
    <row r="20871">
      <c r="AA20871" s="107" t="n"/>
      <c r="AB20871" s="107" t="n"/>
      <c r="AC20871" s="107" t="n"/>
      <c r="AD20871" s="107" t="n"/>
      <c r="AE20871" s="107" t="n"/>
      <c r="AF20871" s="107" t="n"/>
      <c r="AG20871" s="107" t="n"/>
      <c r="AH20871" s="107" t="n"/>
      <c r="AI20871" s="107" t="n"/>
      <c r="AJ20871" s="107" t="n"/>
      <c r="AK20871" s="107" t="n"/>
      <c r="AL20871" s="107" t="n"/>
      <c r="AM20871" s="107" t="n"/>
      <c r="AN20871" s="107" t="n"/>
      <c r="AO20871" s="107" t="n"/>
      <c r="AP20871" s="107" t="n"/>
      <c r="AQ20871" s="107" t="n"/>
      <c r="AR20871" s="107" t="n"/>
      <c r="AS20871" s="107" t="n"/>
      <c r="AT20871" s="107" t="n"/>
      <c r="AU20871" s="107" t="n"/>
      <c r="AV20871" s="107" t="n"/>
      <c r="AW20871" s="107" t="n"/>
      <c r="AX20871" s="107" t="n"/>
      <c r="AY20871" s="107" t="n"/>
      <c r="AZ20871" s="107" t="n"/>
    </row>
    <row r="20872">
      <c r="AA20872" s="107" t="n"/>
      <c r="AB20872" s="107" t="n"/>
      <c r="AC20872" s="107" t="n"/>
      <c r="AD20872" s="107" t="n"/>
      <c r="AE20872" s="107" t="n"/>
      <c r="AF20872" s="107" t="n"/>
      <c r="AG20872" s="107" t="n"/>
      <c r="AH20872" s="107" t="n"/>
      <c r="AI20872" s="107" t="n"/>
      <c r="AJ20872" s="107" t="n"/>
      <c r="AK20872" s="107" t="n"/>
      <c r="AL20872" s="107" t="n"/>
      <c r="AM20872" s="107" t="n"/>
      <c r="AN20872" s="107" t="n"/>
      <c r="AO20872" s="107" t="n"/>
      <c r="AP20872" s="107" t="n"/>
      <c r="AQ20872" s="107" t="n"/>
      <c r="AR20872" s="107" t="n"/>
      <c r="AS20872" s="107" t="n"/>
      <c r="AT20872" s="107" t="n"/>
      <c r="AU20872" s="107" t="n"/>
      <c r="AV20872" s="107" t="n"/>
      <c r="AW20872" s="107" t="n"/>
      <c r="AX20872" s="107" t="n"/>
      <c r="AY20872" s="107" t="n"/>
      <c r="AZ20872" s="107" t="n"/>
    </row>
    <row r="20873">
      <c r="AA20873" s="107" t="n"/>
      <c r="AB20873" s="107" t="n"/>
      <c r="AC20873" s="107" t="n"/>
      <c r="AD20873" s="107" t="n"/>
      <c r="AE20873" s="107" t="n"/>
      <c r="AF20873" s="107" t="n"/>
      <c r="AG20873" s="107" t="n"/>
      <c r="AH20873" s="107" t="n"/>
      <c r="AI20873" s="107" t="n"/>
      <c r="AJ20873" s="107" t="n"/>
      <c r="AK20873" s="107" t="n"/>
      <c r="AL20873" s="107" t="n"/>
      <c r="AM20873" s="107" t="n"/>
      <c r="AN20873" s="107" t="n"/>
      <c r="AO20873" s="107" t="n"/>
      <c r="AP20873" s="107" t="n"/>
      <c r="AQ20873" s="107" t="n"/>
      <c r="AR20873" s="107" t="n"/>
      <c r="AS20873" s="107" t="n"/>
      <c r="AT20873" s="107" t="n"/>
      <c r="AU20873" s="107" t="n"/>
      <c r="AV20873" s="107" t="n"/>
      <c r="AW20873" s="107" t="n"/>
      <c r="AX20873" s="107" t="n"/>
      <c r="AY20873" s="107" t="n"/>
      <c r="AZ20873" s="107" t="n"/>
    </row>
    <row r="20874">
      <c r="AA20874" s="107" t="n"/>
      <c r="AB20874" s="107" t="n"/>
      <c r="AC20874" s="107" t="n"/>
      <c r="AD20874" s="107" t="n"/>
      <c r="AE20874" s="107" t="n"/>
      <c r="AF20874" s="107" t="n"/>
      <c r="AG20874" s="107" t="n"/>
      <c r="AH20874" s="107" t="n"/>
      <c r="AI20874" s="107" t="n"/>
      <c r="AJ20874" s="107" t="n"/>
      <c r="AK20874" s="107" t="n"/>
      <c r="AL20874" s="107" t="n"/>
      <c r="AM20874" s="107" t="n"/>
      <c r="AN20874" s="107" t="n"/>
      <c r="AO20874" s="107" t="n"/>
      <c r="AP20874" s="107" t="n"/>
      <c r="AQ20874" s="107" t="n"/>
      <c r="AR20874" s="107" t="n"/>
      <c r="AS20874" s="107" t="n"/>
      <c r="AT20874" s="107" t="n"/>
      <c r="AU20874" s="107" t="n"/>
      <c r="AV20874" s="107" t="n"/>
      <c r="AW20874" s="107" t="n"/>
      <c r="AX20874" s="107" t="n"/>
      <c r="AY20874" s="107" t="n"/>
      <c r="AZ20874" s="107" t="n"/>
    </row>
    <row r="20875">
      <c r="AA20875" s="107" t="n"/>
      <c r="AB20875" s="107" t="n"/>
      <c r="AC20875" s="107" t="n"/>
      <c r="AD20875" s="107" t="n"/>
      <c r="AE20875" s="107" t="n"/>
      <c r="AF20875" s="107" t="n"/>
      <c r="AG20875" s="107" t="n"/>
      <c r="AH20875" s="107" t="n"/>
      <c r="AI20875" s="107" t="n"/>
      <c r="AJ20875" s="107" t="n"/>
      <c r="AK20875" s="107" t="n"/>
      <c r="AL20875" s="107" t="n"/>
      <c r="AM20875" s="107" t="n"/>
      <c r="AN20875" s="107" t="n"/>
      <c r="AO20875" s="107" t="n"/>
      <c r="AP20875" s="107" t="n"/>
      <c r="AQ20875" s="107" t="n"/>
      <c r="AR20875" s="107" t="n"/>
      <c r="AS20875" s="107" t="n"/>
      <c r="AT20875" s="107" t="n"/>
      <c r="AU20875" s="107" t="n"/>
      <c r="AV20875" s="107" t="n"/>
      <c r="AW20875" s="107" t="n"/>
      <c r="AX20875" s="107" t="n"/>
      <c r="AY20875" s="107" t="n"/>
      <c r="AZ20875" s="107" t="n"/>
    </row>
    <row r="20876">
      <c r="AA20876" s="107" t="n"/>
      <c r="AB20876" s="107" t="n"/>
      <c r="AC20876" s="107" t="n"/>
      <c r="AD20876" s="107" t="n"/>
      <c r="AE20876" s="107" t="n"/>
      <c r="AF20876" s="107" t="n"/>
      <c r="AG20876" s="107" t="n"/>
      <c r="AH20876" s="107" t="n"/>
      <c r="AI20876" s="107" t="n"/>
      <c r="AJ20876" s="107" t="n"/>
      <c r="AK20876" s="107" t="n"/>
      <c r="AL20876" s="107" t="n"/>
      <c r="AM20876" s="107" t="n"/>
      <c r="AN20876" s="107" t="n"/>
      <c r="AO20876" s="107" t="n"/>
      <c r="AP20876" s="107" t="n"/>
      <c r="AQ20876" s="107" t="n"/>
      <c r="AR20876" s="107" t="n"/>
      <c r="AS20876" s="107" t="n"/>
      <c r="AT20876" s="107" t="n"/>
      <c r="AU20876" s="107" t="n"/>
      <c r="AV20876" s="107" t="n"/>
      <c r="AW20876" s="107" t="n"/>
      <c r="AX20876" s="107" t="n"/>
      <c r="AY20876" s="107" t="n"/>
      <c r="AZ20876" s="107" t="n"/>
    </row>
    <row r="20877">
      <c r="AA20877" s="107" t="n"/>
      <c r="AB20877" s="107" t="n"/>
      <c r="AC20877" s="107" t="n"/>
      <c r="AD20877" s="107" t="n"/>
      <c r="AE20877" s="107" t="n"/>
      <c r="AF20877" s="107" t="n"/>
      <c r="AG20877" s="107" t="n"/>
      <c r="AH20877" s="107" t="n"/>
      <c r="AI20877" s="107" t="n"/>
      <c r="AJ20877" s="107" t="n"/>
      <c r="AK20877" s="107" t="n"/>
      <c r="AL20877" s="107" t="n"/>
      <c r="AM20877" s="107" t="n"/>
      <c r="AN20877" s="107" t="n"/>
      <c r="AO20877" s="107" t="n"/>
      <c r="AP20877" s="107" t="n"/>
      <c r="AQ20877" s="107" t="n"/>
      <c r="AR20877" s="107" t="n"/>
      <c r="AS20877" s="107" t="n"/>
      <c r="AT20877" s="107" t="n"/>
      <c r="AU20877" s="107" t="n"/>
      <c r="AV20877" s="107" t="n"/>
      <c r="AW20877" s="107" t="n"/>
      <c r="AX20877" s="107" t="n"/>
      <c r="AY20877" s="107" t="n"/>
      <c r="AZ20877" s="107" t="n"/>
    </row>
    <row r="20878">
      <c r="AA20878" s="107" t="n"/>
      <c r="AB20878" s="107" t="n"/>
      <c r="AC20878" s="107" t="n"/>
      <c r="AD20878" s="107" t="n"/>
      <c r="AE20878" s="107" t="n"/>
      <c r="AF20878" s="107" t="n"/>
      <c r="AG20878" s="107" t="n"/>
      <c r="AH20878" s="107" t="n"/>
      <c r="AI20878" s="107" t="n"/>
      <c r="AJ20878" s="107" t="n"/>
      <c r="AK20878" s="107" t="n"/>
      <c r="AL20878" s="107" t="n"/>
      <c r="AM20878" s="107" t="n"/>
      <c r="AN20878" s="107" t="n"/>
      <c r="AO20878" s="107" t="n"/>
      <c r="AP20878" s="107" t="n"/>
      <c r="AQ20878" s="107" t="n"/>
      <c r="AR20878" s="107" t="n"/>
      <c r="AS20878" s="107" t="n"/>
      <c r="AT20878" s="107" t="n"/>
      <c r="AU20878" s="107" t="n"/>
      <c r="AV20878" s="107" t="n"/>
      <c r="AW20878" s="107" t="n"/>
      <c r="AX20878" s="107" t="n"/>
      <c r="AY20878" s="107" t="n"/>
      <c r="AZ20878" s="107" t="n"/>
    </row>
    <row r="20879">
      <c r="AA20879" s="107" t="n"/>
      <c r="AB20879" s="107" t="n"/>
      <c r="AC20879" s="107" t="n"/>
      <c r="AD20879" s="107" t="n"/>
      <c r="AE20879" s="107" t="n"/>
      <c r="AF20879" s="107" t="n"/>
      <c r="AG20879" s="107" t="n"/>
      <c r="AH20879" s="107" t="n"/>
      <c r="AI20879" s="107" t="n"/>
      <c r="AJ20879" s="107" t="n"/>
      <c r="AK20879" s="107" t="n"/>
      <c r="AL20879" s="107" t="n"/>
      <c r="AM20879" s="107" t="n"/>
      <c r="AN20879" s="107" t="n"/>
      <c r="AO20879" s="107" t="n"/>
      <c r="AP20879" s="107" t="n"/>
      <c r="AQ20879" s="107" t="n"/>
      <c r="AR20879" s="107" t="n"/>
      <c r="AS20879" s="107" t="n"/>
      <c r="AT20879" s="107" t="n"/>
      <c r="AU20879" s="107" t="n"/>
      <c r="AV20879" s="107" t="n"/>
      <c r="AW20879" s="107" t="n"/>
      <c r="AX20879" s="107" t="n"/>
      <c r="AY20879" s="107" t="n"/>
      <c r="AZ20879" s="107" t="n"/>
    </row>
    <row r="20880">
      <c r="AA20880" s="107" t="n"/>
      <c r="AB20880" s="107" t="n"/>
      <c r="AC20880" s="107" t="n"/>
      <c r="AD20880" s="107" t="n"/>
      <c r="AE20880" s="107" t="n"/>
      <c r="AF20880" s="107" t="n"/>
      <c r="AG20880" s="107" t="n"/>
      <c r="AH20880" s="107" t="n"/>
      <c r="AI20880" s="107" t="n"/>
      <c r="AJ20880" s="107" t="n"/>
      <c r="AK20880" s="107" t="n"/>
      <c r="AL20880" s="107" t="n"/>
      <c r="AM20880" s="107" t="n"/>
      <c r="AN20880" s="107" t="n"/>
      <c r="AO20880" s="107" t="n"/>
      <c r="AP20880" s="107" t="n"/>
      <c r="AQ20880" s="107" t="n"/>
      <c r="AR20880" s="107" t="n"/>
      <c r="AS20880" s="107" t="n"/>
      <c r="AT20880" s="107" t="n"/>
      <c r="AU20880" s="107" t="n"/>
      <c r="AV20880" s="107" t="n"/>
      <c r="AW20880" s="107" t="n"/>
      <c r="AX20880" s="107" t="n"/>
      <c r="AY20880" s="107" t="n"/>
      <c r="AZ20880" s="107" t="n"/>
    </row>
    <row r="20881">
      <c r="AA20881" s="107" t="n"/>
      <c r="AB20881" s="107" t="n"/>
      <c r="AC20881" s="107" t="n"/>
      <c r="AD20881" s="107" t="n"/>
      <c r="AE20881" s="107" t="n"/>
      <c r="AF20881" s="107" t="n"/>
      <c r="AG20881" s="107" t="n"/>
      <c r="AH20881" s="107" t="n"/>
      <c r="AI20881" s="107" t="n"/>
      <c r="AJ20881" s="107" t="n"/>
      <c r="AK20881" s="107" t="n"/>
      <c r="AL20881" s="107" t="n"/>
      <c r="AM20881" s="107" t="n"/>
      <c r="AN20881" s="107" t="n"/>
      <c r="AO20881" s="107" t="n"/>
      <c r="AP20881" s="107" t="n"/>
      <c r="AQ20881" s="107" t="n"/>
      <c r="AR20881" s="107" t="n"/>
      <c r="AS20881" s="107" t="n"/>
      <c r="AT20881" s="107" t="n"/>
      <c r="AU20881" s="107" t="n"/>
      <c r="AV20881" s="107" t="n"/>
      <c r="AW20881" s="107" t="n"/>
      <c r="AX20881" s="107" t="n"/>
      <c r="AY20881" s="107" t="n"/>
      <c r="AZ20881" s="107" t="n"/>
    </row>
    <row r="20882">
      <c r="AA20882" s="107" t="n"/>
      <c r="AB20882" s="107" t="n"/>
      <c r="AC20882" s="107" t="n"/>
      <c r="AD20882" s="107" t="n"/>
      <c r="AE20882" s="107" t="n"/>
      <c r="AF20882" s="107" t="n"/>
      <c r="AG20882" s="107" t="n"/>
      <c r="AH20882" s="107" t="n"/>
      <c r="AI20882" s="107" t="n"/>
      <c r="AJ20882" s="107" t="n"/>
      <c r="AK20882" s="107" t="n"/>
      <c r="AL20882" s="107" t="n"/>
      <c r="AM20882" s="107" t="n"/>
      <c r="AN20882" s="107" t="n"/>
      <c r="AO20882" s="107" t="n"/>
      <c r="AP20882" s="107" t="n"/>
      <c r="AQ20882" s="107" t="n"/>
      <c r="AR20882" s="107" t="n"/>
      <c r="AS20882" s="107" t="n"/>
      <c r="AT20882" s="107" t="n"/>
      <c r="AU20882" s="107" t="n"/>
      <c r="AV20882" s="107" t="n"/>
      <c r="AW20882" s="107" t="n"/>
      <c r="AX20882" s="107" t="n"/>
      <c r="AY20882" s="107" t="n"/>
      <c r="AZ20882" s="107" t="n"/>
    </row>
    <row r="20883">
      <c r="AA20883" s="107" t="n"/>
      <c r="AB20883" s="107" t="n"/>
      <c r="AC20883" s="107" t="n"/>
      <c r="AD20883" s="107" t="n"/>
      <c r="AE20883" s="107" t="n"/>
      <c r="AF20883" s="107" t="n"/>
      <c r="AG20883" s="107" t="n"/>
      <c r="AH20883" s="107" t="n"/>
      <c r="AI20883" s="107" t="n"/>
      <c r="AJ20883" s="107" t="n"/>
      <c r="AK20883" s="107" t="n"/>
      <c r="AL20883" s="107" t="n"/>
      <c r="AM20883" s="107" t="n"/>
      <c r="AN20883" s="107" t="n"/>
      <c r="AO20883" s="107" t="n"/>
      <c r="AP20883" s="107" t="n"/>
      <c r="AQ20883" s="107" t="n"/>
      <c r="AR20883" s="107" t="n"/>
      <c r="AS20883" s="107" t="n"/>
      <c r="AT20883" s="107" t="n"/>
      <c r="AU20883" s="107" t="n"/>
      <c r="AV20883" s="107" t="n"/>
      <c r="AW20883" s="107" t="n"/>
      <c r="AX20883" s="107" t="n"/>
      <c r="AY20883" s="107" t="n"/>
      <c r="AZ20883" s="107" t="n"/>
    </row>
    <row r="20884">
      <c r="AA20884" s="107" t="n"/>
      <c r="AB20884" s="107" t="n"/>
      <c r="AC20884" s="107" t="n"/>
      <c r="AD20884" s="107" t="n"/>
      <c r="AE20884" s="107" t="n"/>
      <c r="AF20884" s="107" t="n"/>
      <c r="AG20884" s="107" t="n"/>
      <c r="AH20884" s="107" t="n"/>
      <c r="AI20884" s="107" t="n"/>
      <c r="AJ20884" s="107" t="n"/>
      <c r="AK20884" s="107" t="n"/>
      <c r="AL20884" s="107" t="n"/>
      <c r="AM20884" s="107" t="n"/>
      <c r="AN20884" s="107" t="n"/>
      <c r="AO20884" s="107" t="n"/>
      <c r="AP20884" s="107" t="n"/>
      <c r="AQ20884" s="107" t="n"/>
      <c r="AR20884" s="107" t="n"/>
      <c r="AS20884" s="107" t="n"/>
      <c r="AT20884" s="107" t="n"/>
      <c r="AU20884" s="107" t="n"/>
      <c r="AV20884" s="107" t="n"/>
      <c r="AW20884" s="107" t="n"/>
      <c r="AX20884" s="107" t="n"/>
      <c r="AY20884" s="107" t="n"/>
      <c r="AZ20884" s="107" t="n"/>
    </row>
    <row r="20885">
      <c r="AA20885" s="107" t="n"/>
      <c r="AB20885" s="107" t="n"/>
      <c r="AC20885" s="107" t="n"/>
      <c r="AD20885" s="107" t="n"/>
      <c r="AE20885" s="107" t="n"/>
      <c r="AF20885" s="107" t="n"/>
      <c r="AG20885" s="107" t="n"/>
      <c r="AH20885" s="107" t="n"/>
      <c r="AI20885" s="107" t="n"/>
      <c r="AJ20885" s="107" t="n"/>
      <c r="AK20885" s="107" t="n"/>
      <c r="AL20885" s="107" t="n"/>
      <c r="AM20885" s="107" t="n"/>
      <c r="AN20885" s="107" t="n"/>
      <c r="AO20885" s="107" t="n"/>
      <c r="AP20885" s="107" t="n"/>
      <c r="AQ20885" s="107" t="n"/>
      <c r="AR20885" s="107" t="n"/>
      <c r="AS20885" s="107" t="n"/>
      <c r="AT20885" s="107" t="n"/>
      <c r="AU20885" s="107" t="n"/>
      <c r="AV20885" s="107" t="n"/>
      <c r="AW20885" s="107" t="n"/>
      <c r="AX20885" s="107" t="n"/>
      <c r="AY20885" s="107" t="n"/>
      <c r="AZ20885" s="107" t="n"/>
    </row>
    <row r="20886">
      <c r="AA20886" s="107" t="n"/>
      <c r="AB20886" s="107" t="n"/>
      <c r="AC20886" s="107" t="n"/>
      <c r="AD20886" s="107" t="n"/>
      <c r="AE20886" s="107" t="n"/>
      <c r="AF20886" s="107" t="n"/>
      <c r="AG20886" s="107" t="n"/>
      <c r="AH20886" s="107" t="n"/>
      <c r="AI20886" s="107" t="n"/>
      <c r="AJ20886" s="107" t="n"/>
      <c r="AK20886" s="107" t="n"/>
      <c r="AL20886" s="107" t="n"/>
      <c r="AM20886" s="107" t="n"/>
      <c r="AN20886" s="107" t="n"/>
      <c r="AO20886" s="107" t="n"/>
      <c r="AP20886" s="107" t="n"/>
      <c r="AQ20886" s="107" t="n"/>
      <c r="AR20886" s="107" t="n"/>
      <c r="AS20886" s="107" t="n"/>
      <c r="AT20886" s="107" t="n"/>
      <c r="AU20886" s="107" t="n"/>
      <c r="AV20886" s="107" t="n"/>
      <c r="AW20886" s="107" t="n"/>
      <c r="AX20886" s="107" t="n"/>
      <c r="AY20886" s="107" t="n"/>
      <c r="AZ20886" s="107" t="n"/>
    </row>
    <row r="20887">
      <c r="AA20887" s="107" t="n"/>
      <c r="AB20887" s="107" t="n"/>
      <c r="AC20887" s="107" t="n"/>
      <c r="AD20887" s="107" t="n"/>
      <c r="AE20887" s="107" t="n"/>
      <c r="AF20887" s="107" t="n"/>
      <c r="AG20887" s="107" t="n"/>
      <c r="AH20887" s="107" t="n"/>
      <c r="AI20887" s="107" t="n"/>
      <c r="AJ20887" s="107" t="n"/>
      <c r="AK20887" s="107" t="n"/>
      <c r="AL20887" s="107" t="n"/>
      <c r="AM20887" s="107" t="n"/>
      <c r="AN20887" s="107" t="n"/>
      <c r="AO20887" s="107" t="n"/>
      <c r="AP20887" s="107" t="n"/>
      <c r="AQ20887" s="107" t="n"/>
      <c r="AR20887" s="107" t="n"/>
      <c r="AS20887" s="107" t="n"/>
      <c r="AT20887" s="107" t="n"/>
      <c r="AU20887" s="107" t="n"/>
      <c r="AV20887" s="107" t="n"/>
      <c r="AW20887" s="107" t="n"/>
      <c r="AX20887" s="107" t="n"/>
      <c r="AY20887" s="107" t="n"/>
      <c r="AZ20887" s="107" t="n"/>
    </row>
    <row r="20888">
      <c r="AA20888" s="107" t="n"/>
      <c r="AB20888" s="107" t="n"/>
      <c r="AC20888" s="107" t="n"/>
      <c r="AD20888" s="107" t="n"/>
      <c r="AE20888" s="107" t="n"/>
      <c r="AF20888" s="107" t="n"/>
      <c r="AG20888" s="107" t="n"/>
      <c r="AH20888" s="107" t="n"/>
      <c r="AI20888" s="107" t="n"/>
      <c r="AJ20888" s="107" t="n"/>
      <c r="AK20888" s="107" t="n"/>
      <c r="AL20888" s="107" t="n"/>
      <c r="AM20888" s="107" t="n"/>
      <c r="AN20888" s="107" t="n"/>
      <c r="AO20888" s="107" t="n"/>
      <c r="AP20888" s="107" t="n"/>
      <c r="AQ20888" s="107" t="n"/>
      <c r="AR20888" s="107" t="n"/>
      <c r="AS20888" s="107" t="n"/>
      <c r="AT20888" s="107" t="n"/>
      <c r="AU20888" s="107" t="n"/>
      <c r="AV20888" s="107" t="n"/>
      <c r="AW20888" s="107" t="n"/>
      <c r="AX20888" s="107" t="n"/>
      <c r="AY20888" s="107" t="n"/>
      <c r="AZ20888" s="107" t="n"/>
    </row>
    <row r="20889">
      <c r="AA20889" s="107" t="n"/>
      <c r="AB20889" s="107" t="n"/>
      <c r="AC20889" s="107" t="n"/>
      <c r="AD20889" s="107" t="n"/>
      <c r="AE20889" s="107" t="n"/>
      <c r="AF20889" s="107" t="n"/>
      <c r="AG20889" s="107" t="n"/>
      <c r="AH20889" s="107" t="n"/>
      <c r="AI20889" s="107" t="n"/>
      <c r="AJ20889" s="107" t="n"/>
      <c r="AK20889" s="107" t="n"/>
      <c r="AL20889" s="107" t="n"/>
      <c r="AM20889" s="107" t="n"/>
      <c r="AN20889" s="107" t="n"/>
      <c r="AO20889" s="107" t="n"/>
      <c r="AP20889" s="107" t="n"/>
      <c r="AQ20889" s="107" t="n"/>
      <c r="AR20889" s="107" t="n"/>
      <c r="AS20889" s="107" t="n"/>
      <c r="AT20889" s="107" t="n"/>
      <c r="AU20889" s="107" t="n"/>
      <c r="AV20889" s="107" t="n"/>
      <c r="AW20889" s="107" t="n"/>
      <c r="AX20889" s="107" t="n"/>
      <c r="AY20889" s="107" t="n"/>
      <c r="AZ20889" s="107" t="n"/>
    </row>
    <row r="20890">
      <c r="AA20890" s="107" t="n"/>
      <c r="AB20890" s="107" t="n"/>
      <c r="AC20890" s="107" t="n"/>
      <c r="AD20890" s="107" t="n"/>
      <c r="AE20890" s="107" t="n"/>
      <c r="AF20890" s="107" t="n"/>
      <c r="AG20890" s="107" t="n"/>
      <c r="AH20890" s="107" t="n"/>
      <c r="AI20890" s="107" t="n"/>
      <c r="AJ20890" s="107" t="n"/>
      <c r="AK20890" s="107" t="n"/>
      <c r="AL20890" s="107" t="n"/>
      <c r="AM20890" s="107" t="n"/>
      <c r="AN20890" s="107" t="n"/>
      <c r="AO20890" s="107" t="n"/>
      <c r="AP20890" s="107" t="n"/>
      <c r="AQ20890" s="107" t="n"/>
      <c r="AR20890" s="107" t="n"/>
      <c r="AS20890" s="107" t="n"/>
      <c r="AT20890" s="107" t="n"/>
      <c r="AU20890" s="107" t="n"/>
      <c r="AV20890" s="107" t="n"/>
      <c r="AW20890" s="107" t="n"/>
      <c r="AX20890" s="107" t="n"/>
      <c r="AY20890" s="107" t="n"/>
      <c r="AZ20890" s="107" t="n"/>
    </row>
    <row r="20891">
      <c r="AA20891" s="107" t="n"/>
      <c r="AB20891" s="107" t="n"/>
      <c r="AC20891" s="107" t="n"/>
      <c r="AD20891" s="107" t="n"/>
      <c r="AE20891" s="107" t="n"/>
      <c r="AF20891" s="107" t="n"/>
      <c r="AG20891" s="107" t="n"/>
      <c r="AH20891" s="107" t="n"/>
      <c r="AI20891" s="107" t="n"/>
      <c r="AJ20891" s="107" t="n"/>
      <c r="AK20891" s="107" t="n"/>
      <c r="AL20891" s="107" t="n"/>
      <c r="AM20891" s="107" t="n"/>
      <c r="AN20891" s="107" t="n"/>
      <c r="AO20891" s="107" t="n"/>
      <c r="AP20891" s="107" t="n"/>
      <c r="AQ20891" s="107" t="n"/>
      <c r="AR20891" s="107" t="n"/>
      <c r="AS20891" s="107" t="n"/>
      <c r="AT20891" s="107" t="n"/>
      <c r="AU20891" s="107" t="n"/>
      <c r="AV20891" s="107" t="n"/>
      <c r="AW20891" s="107" t="n"/>
      <c r="AX20891" s="107" t="n"/>
      <c r="AY20891" s="107" t="n"/>
      <c r="AZ20891" s="107" t="n"/>
    </row>
    <row r="20892">
      <c r="AA20892" s="107" t="n"/>
      <c r="AB20892" s="107" t="n"/>
      <c r="AC20892" s="107" t="n"/>
      <c r="AD20892" s="107" t="n"/>
      <c r="AE20892" s="107" t="n"/>
      <c r="AF20892" s="107" t="n"/>
      <c r="AG20892" s="107" t="n"/>
      <c r="AH20892" s="107" t="n"/>
      <c r="AI20892" s="107" t="n"/>
      <c r="AJ20892" s="107" t="n"/>
      <c r="AK20892" s="107" t="n"/>
      <c r="AL20892" s="107" t="n"/>
      <c r="AM20892" s="107" t="n"/>
      <c r="AN20892" s="107" t="n"/>
      <c r="AO20892" s="107" t="n"/>
      <c r="AP20892" s="107" t="n"/>
      <c r="AQ20892" s="107" t="n"/>
      <c r="AR20892" s="107" t="n"/>
      <c r="AS20892" s="107" t="n"/>
      <c r="AT20892" s="107" t="n"/>
      <c r="AU20892" s="107" t="n"/>
      <c r="AV20892" s="107" t="n"/>
      <c r="AW20892" s="107" t="n"/>
      <c r="AX20892" s="107" t="n"/>
      <c r="AY20892" s="107" t="n"/>
      <c r="AZ20892" s="107" t="n"/>
    </row>
    <row r="20893">
      <c r="AA20893" s="107" t="n"/>
      <c r="AB20893" s="107" t="n"/>
      <c r="AC20893" s="107" t="n"/>
      <c r="AD20893" s="107" t="n"/>
      <c r="AE20893" s="107" t="n"/>
      <c r="AF20893" s="107" t="n"/>
      <c r="AG20893" s="107" t="n"/>
      <c r="AH20893" s="107" t="n"/>
      <c r="AI20893" s="107" t="n"/>
      <c r="AJ20893" s="107" t="n"/>
      <c r="AK20893" s="107" t="n"/>
      <c r="AL20893" s="107" t="n"/>
      <c r="AM20893" s="107" t="n"/>
      <c r="AN20893" s="107" t="n"/>
      <c r="AO20893" s="107" t="n"/>
      <c r="AP20893" s="107" t="n"/>
      <c r="AQ20893" s="107" t="n"/>
      <c r="AR20893" s="107" t="n"/>
      <c r="AS20893" s="107" t="n"/>
      <c r="AT20893" s="107" t="n"/>
      <c r="AU20893" s="107" t="n"/>
      <c r="AV20893" s="107" t="n"/>
      <c r="AW20893" s="107" t="n"/>
      <c r="AX20893" s="107" t="n"/>
      <c r="AY20893" s="107" t="n"/>
      <c r="AZ20893" s="107" t="n"/>
    </row>
    <row r="20894">
      <c r="AA20894" s="107" t="n"/>
      <c r="AB20894" s="107" t="n"/>
      <c r="AC20894" s="107" t="n"/>
      <c r="AD20894" s="107" t="n"/>
      <c r="AE20894" s="107" t="n"/>
      <c r="AF20894" s="107" t="n"/>
      <c r="AG20894" s="107" t="n"/>
      <c r="AH20894" s="107" t="n"/>
      <c r="AI20894" s="107" t="n"/>
      <c r="AJ20894" s="107" t="n"/>
      <c r="AK20894" s="107" t="n"/>
      <c r="AL20894" s="107" t="n"/>
      <c r="AM20894" s="107" t="n"/>
      <c r="AN20894" s="107" t="n"/>
      <c r="AO20894" s="107" t="n"/>
      <c r="AP20894" s="107" t="n"/>
      <c r="AQ20894" s="107" t="n"/>
      <c r="AR20894" s="107" t="n"/>
      <c r="AS20894" s="107" t="n"/>
      <c r="AT20894" s="107" t="n"/>
      <c r="AU20894" s="107" t="n"/>
      <c r="AV20894" s="107" t="n"/>
      <c r="AW20894" s="107" t="n"/>
      <c r="AX20894" s="107" t="n"/>
      <c r="AY20894" s="107" t="n"/>
      <c r="AZ20894" s="107" t="n"/>
    </row>
    <row r="20895">
      <c r="AA20895" s="107" t="n"/>
      <c r="AB20895" s="107" t="n"/>
      <c r="AC20895" s="107" t="n"/>
      <c r="AD20895" s="107" t="n"/>
      <c r="AE20895" s="107" t="n"/>
      <c r="AF20895" s="107" t="n"/>
      <c r="AG20895" s="107" t="n"/>
      <c r="AH20895" s="107" t="n"/>
      <c r="AI20895" s="107" t="n"/>
      <c r="AJ20895" s="107" t="n"/>
      <c r="AK20895" s="107" t="n"/>
      <c r="AL20895" s="107" t="n"/>
      <c r="AM20895" s="107" t="n"/>
      <c r="AN20895" s="107" t="n"/>
      <c r="AO20895" s="107" t="n"/>
      <c r="AP20895" s="107" t="n"/>
      <c r="AQ20895" s="107" t="n"/>
      <c r="AR20895" s="107" t="n"/>
      <c r="AS20895" s="107" t="n"/>
      <c r="AT20895" s="107" t="n"/>
      <c r="AU20895" s="107" t="n"/>
      <c r="AV20895" s="107" t="n"/>
      <c r="AW20895" s="107" t="n"/>
      <c r="AX20895" s="107" t="n"/>
      <c r="AY20895" s="107" t="n"/>
      <c r="AZ20895" s="107" t="n"/>
    </row>
    <row r="20896">
      <c r="AA20896" s="107" t="n"/>
      <c r="AB20896" s="107" t="n"/>
      <c r="AC20896" s="107" t="n"/>
      <c r="AD20896" s="107" t="n"/>
      <c r="AE20896" s="107" t="n"/>
      <c r="AF20896" s="107" t="n"/>
      <c r="AG20896" s="107" t="n"/>
      <c r="AH20896" s="107" t="n"/>
      <c r="AI20896" s="107" t="n"/>
      <c r="AJ20896" s="107" t="n"/>
      <c r="AK20896" s="107" t="n"/>
      <c r="AL20896" s="107" t="n"/>
      <c r="AM20896" s="107" t="n"/>
      <c r="AN20896" s="107" t="n"/>
      <c r="AO20896" s="107" t="n"/>
      <c r="AP20896" s="107" t="n"/>
      <c r="AQ20896" s="107" t="n"/>
      <c r="AR20896" s="107" t="n"/>
      <c r="AS20896" s="107" t="n"/>
      <c r="AT20896" s="107" t="n"/>
      <c r="AU20896" s="107" t="n"/>
      <c r="AV20896" s="107" t="n"/>
      <c r="AW20896" s="107" t="n"/>
      <c r="AX20896" s="107" t="n"/>
      <c r="AY20896" s="107" t="n"/>
      <c r="AZ20896" s="107" t="n"/>
    </row>
    <row r="20897">
      <c r="AA20897" s="107" t="n"/>
      <c r="AB20897" s="107" t="n"/>
      <c r="AC20897" s="107" t="n"/>
      <c r="AD20897" s="107" t="n"/>
      <c r="AE20897" s="107" t="n"/>
      <c r="AF20897" s="107" t="n"/>
      <c r="AG20897" s="107" t="n"/>
      <c r="AH20897" s="107" t="n"/>
      <c r="AI20897" s="107" t="n"/>
      <c r="AJ20897" s="107" t="n"/>
      <c r="AK20897" s="107" t="n"/>
      <c r="AL20897" s="107" t="n"/>
      <c r="AM20897" s="107" t="n"/>
      <c r="AN20897" s="107" t="n"/>
      <c r="AO20897" s="107" t="n"/>
      <c r="AP20897" s="107" t="n"/>
      <c r="AQ20897" s="107" t="n"/>
      <c r="AR20897" s="107" t="n"/>
      <c r="AS20897" s="107" t="n"/>
      <c r="AT20897" s="107" t="n"/>
      <c r="AU20897" s="107" t="n"/>
      <c r="AV20897" s="107" t="n"/>
      <c r="AW20897" s="107" t="n"/>
      <c r="AX20897" s="107" t="n"/>
      <c r="AY20897" s="107" t="n"/>
      <c r="AZ20897" s="107" t="n"/>
    </row>
    <row r="20898">
      <c r="AA20898" s="107" t="n"/>
      <c r="AB20898" s="107" t="n"/>
      <c r="AC20898" s="107" t="n"/>
      <c r="AD20898" s="107" t="n"/>
      <c r="AE20898" s="107" t="n"/>
      <c r="AF20898" s="107" t="n"/>
      <c r="AG20898" s="107" t="n"/>
      <c r="AH20898" s="107" t="n"/>
      <c r="AI20898" s="107" t="n"/>
      <c r="AJ20898" s="107" t="n"/>
      <c r="AK20898" s="107" t="n"/>
      <c r="AL20898" s="107" t="n"/>
      <c r="AM20898" s="107" t="n"/>
      <c r="AN20898" s="107" t="n"/>
      <c r="AO20898" s="107" t="n"/>
      <c r="AP20898" s="107" t="n"/>
      <c r="AQ20898" s="107" t="n"/>
      <c r="AR20898" s="107" t="n"/>
      <c r="AS20898" s="107" t="n"/>
      <c r="AT20898" s="107" t="n"/>
      <c r="AU20898" s="107" t="n"/>
      <c r="AV20898" s="107" t="n"/>
      <c r="AW20898" s="107" t="n"/>
      <c r="AX20898" s="107" t="n"/>
      <c r="AY20898" s="107" t="n"/>
      <c r="AZ20898" s="107" t="n"/>
    </row>
    <row r="20899">
      <c r="AA20899" s="107" t="n"/>
      <c r="AB20899" s="107" t="n"/>
      <c r="AC20899" s="107" t="n"/>
      <c r="AD20899" s="107" t="n"/>
      <c r="AE20899" s="107" t="n"/>
      <c r="AF20899" s="107" t="n"/>
      <c r="AG20899" s="107" t="n"/>
      <c r="AH20899" s="107" t="n"/>
      <c r="AI20899" s="107" t="n"/>
      <c r="AJ20899" s="107" t="n"/>
      <c r="AK20899" s="107" t="n"/>
      <c r="AL20899" s="107" t="n"/>
      <c r="AM20899" s="107" t="n"/>
      <c r="AN20899" s="107" t="n"/>
      <c r="AO20899" s="107" t="n"/>
      <c r="AP20899" s="107" t="n"/>
      <c r="AQ20899" s="107" t="n"/>
      <c r="AR20899" s="107" t="n"/>
      <c r="AS20899" s="107" t="n"/>
      <c r="AT20899" s="107" t="n"/>
      <c r="AU20899" s="107" t="n"/>
      <c r="AV20899" s="107" t="n"/>
      <c r="AW20899" s="107" t="n"/>
      <c r="AX20899" s="107" t="n"/>
      <c r="AY20899" s="107" t="n"/>
      <c r="AZ20899" s="107" t="n"/>
    </row>
    <row r="20900">
      <c r="AA20900" s="107" t="n"/>
      <c r="AB20900" s="107" t="n"/>
      <c r="AC20900" s="107" t="n"/>
      <c r="AD20900" s="107" t="n"/>
      <c r="AE20900" s="107" t="n"/>
      <c r="AF20900" s="107" t="n"/>
      <c r="AG20900" s="107" t="n"/>
      <c r="AH20900" s="107" t="n"/>
      <c r="AI20900" s="107" t="n"/>
      <c r="AJ20900" s="107" t="n"/>
      <c r="AK20900" s="107" t="n"/>
      <c r="AL20900" s="107" t="n"/>
      <c r="AM20900" s="107" t="n"/>
      <c r="AN20900" s="107" t="n"/>
      <c r="AO20900" s="107" t="n"/>
      <c r="AP20900" s="107" t="n"/>
      <c r="AQ20900" s="107" t="n"/>
      <c r="AR20900" s="107" t="n"/>
      <c r="AS20900" s="107" t="n"/>
      <c r="AT20900" s="107" t="n"/>
      <c r="AU20900" s="107" t="n"/>
      <c r="AV20900" s="107" t="n"/>
      <c r="AW20900" s="107" t="n"/>
      <c r="AX20900" s="107" t="n"/>
      <c r="AY20900" s="107" t="n"/>
      <c r="AZ20900" s="107" t="n"/>
    </row>
    <row r="20901">
      <c r="AA20901" s="107" t="n"/>
      <c r="AB20901" s="107" t="n"/>
      <c r="AC20901" s="107" t="n"/>
      <c r="AD20901" s="107" t="n"/>
      <c r="AE20901" s="107" t="n"/>
      <c r="AF20901" s="107" t="n"/>
      <c r="AG20901" s="107" t="n"/>
      <c r="AH20901" s="107" t="n"/>
      <c r="AI20901" s="107" t="n"/>
      <c r="AJ20901" s="107" t="n"/>
      <c r="AK20901" s="107" t="n"/>
      <c r="AL20901" s="107" t="n"/>
      <c r="AM20901" s="107" t="n"/>
      <c r="AN20901" s="107" t="n"/>
      <c r="AO20901" s="107" t="n"/>
      <c r="AP20901" s="107" t="n"/>
      <c r="AQ20901" s="107" t="n"/>
      <c r="AR20901" s="107" t="n"/>
      <c r="AS20901" s="107" t="n"/>
      <c r="AT20901" s="107" t="n"/>
      <c r="AU20901" s="107" t="n"/>
      <c r="AV20901" s="107" t="n"/>
      <c r="AW20901" s="107" t="n"/>
      <c r="AX20901" s="107" t="n"/>
      <c r="AY20901" s="107" t="n"/>
      <c r="AZ20901" s="107" t="n"/>
    </row>
    <row r="20902">
      <c r="AA20902" s="107" t="n"/>
      <c r="AB20902" s="107" t="n"/>
      <c r="AC20902" s="107" t="n"/>
      <c r="AD20902" s="107" t="n"/>
      <c r="AE20902" s="107" t="n"/>
      <c r="AF20902" s="107" t="n"/>
      <c r="AG20902" s="107" t="n"/>
      <c r="AH20902" s="107" t="n"/>
      <c r="AI20902" s="107" t="n"/>
      <c r="AJ20902" s="107" t="n"/>
      <c r="AK20902" s="107" t="n"/>
      <c r="AL20902" s="107" t="n"/>
      <c r="AM20902" s="107" t="n"/>
      <c r="AN20902" s="107" t="n"/>
      <c r="AO20902" s="107" t="n"/>
      <c r="AP20902" s="107" t="n"/>
      <c r="AQ20902" s="107" t="n"/>
      <c r="AR20902" s="107" t="n"/>
      <c r="AS20902" s="107" t="n"/>
      <c r="AT20902" s="107" t="n"/>
      <c r="AU20902" s="107" t="n"/>
      <c r="AV20902" s="107" t="n"/>
      <c r="AW20902" s="107" t="n"/>
      <c r="AX20902" s="107" t="n"/>
      <c r="AY20902" s="107" t="n"/>
      <c r="AZ20902" s="107" t="n"/>
    </row>
    <row r="20903">
      <c r="AA20903" s="107" t="n"/>
      <c r="AB20903" s="107" t="n"/>
      <c r="AC20903" s="107" t="n"/>
      <c r="AD20903" s="107" t="n"/>
      <c r="AE20903" s="107" t="n"/>
      <c r="AF20903" s="107" t="n"/>
      <c r="AG20903" s="107" t="n"/>
      <c r="AH20903" s="107" t="n"/>
      <c r="AI20903" s="107" t="n"/>
      <c r="AJ20903" s="107" t="n"/>
      <c r="AK20903" s="107" t="n"/>
      <c r="AL20903" s="107" t="n"/>
      <c r="AM20903" s="107" t="n"/>
      <c r="AN20903" s="107" t="n"/>
      <c r="AO20903" s="107" t="n"/>
      <c r="AP20903" s="107" t="n"/>
      <c r="AQ20903" s="107" t="n"/>
      <c r="AR20903" s="107" t="n"/>
      <c r="AS20903" s="107" t="n"/>
      <c r="AT20903" s="107" t="n"/>
      <c r="AU20903" s="107" t="n"/>
      <c r="AV20903" s="107" t="n"/>
      <c r="AW20903" s="107" t="n"/>
      <c r="AX20903" s="107" t="n"/>
      <c r="AY20903" s="107" t="n"/>
      <c r="AZ20903" s="107" t="n"/>
    </row>
    <row r="20904">
      <c r="AA20904" s="107" t="n"/>
      <c r="AB20904" s="107" t="n"/>
      <c r="AC20904" s="107" t="n"/>
      <c r="AD20904" s="107" t="n"/>
      <c r="AE20904" s="107" t="n"/>
      <c r="AF20904" s="107" t="n"/>
      <c r="AG20904" s="107" t="n"/>
      <c r="AH20904" s="107" t="n"/>
      <c r="AI20904" s="107" t="n"/>
      <c r="AJ20904" s="107" t="n"/>
      <c r="AK20904" s="107" t="n"/>
      <c r="AL20904" s="107" t="n"/>
      <c r="AM20904" s="107" t="n"/>
      <c r="AN20904" s="107" t="n"/>
      <c r="AO20904" s="107" t="n"/>
      <c r="AP20904" s="107" t="n"/>
      <c r="AQ20904" s="107" t="n"/>
      <c r="AR20904" s="107" t="n"/>
      <c r="AS20904" s="107" t="n"/>
      <c r="AT20904" s="107" t="n"/>
      <c r="AU20904" s="107" t="n"/>
      <c r="AV20904" s="107" t="n"/>
      <c r="AW20904" s="107" t="n"/>
      <c r="AX20904" s="107" t="n"/>
      <c r="AY20904" s="107" t="n"/>
      <c r="AZ20904" s="107" t="n"/>
    </row>
    <row r="20905">
      <c r="AA20905" s="107" t="n"/>
      <c r="AB20905" s="107" t="n"/>
      <c r="AC20905" s="107" t="n"/>
      <c r="AD20905" s="107" t="n"/>
      <c r="AE20905" s="107" t="n"/>
      <c r="AF20905" s="107" t="n"/>
      <c r="AG20905" s="107" t="n"/>
      <c r="AH20905" s="107" t="n"/>
      <c r="AI20905" s="107" t="n"/>
      <c r="AJ20905" s="107" t="n"/>
      <c r="AK20905" s="107" t="n"/>
      <c r="AL20905" s="107" t="n"/>
      <c r="AM20905" s="107" t="n"/>
      <c r="AN20905" s="107" t="n"/>
      <c r="AO20905" s="107" t="n"/>
      <c r="AP20905" s="107" t="n"/>
      <c r="AQ20905" s="107" t="n"/>
      <c r="AR20905" s="107" t="n"/>
      <c r="AS20905" s="107" t="n"/>
      <c r="AT20905" s="107" t="n"/>
      <c r="AU20905" s="107" t="n"/>
      <c r="AV20905" s="107" t="n"/>
      <c r="AW20905" s="107" t="n"/>
      <c r="AX20905" s="107" t="n"/>
      <c r="AY20905" s="107" t="n"/>
      <c r="AZ20905" s="107" t="n"/>
    </row>
    <row r="20906">
      <c r="AA20906" s="107" t="n"/>
      <c r="AB20906" s="107" t="n"/>
      <c r="AC20906" s="107" t="n"/>
      <c r="AD20906" s="107" t="n"/>
      <c r="AE20906" s="107" t="n"/>
      <c r="AF20906" s="107" t="n"/>
      <c r="AG20906" s="107" t="n"/>
      <c r="AH20906" s="107" t="n"/>
      <c r="AI20906" s="107" t="n"/>
      <c r="AJ20906" s="107" t="n"/>
      <c r="AK20906" s="107" t="n"/>
      <c r="AL20906" s="107" t="n"/>
      <c r="AM20906" s="107" t="n"/>
      <c r="AN20906" s="107" t="n"/>
      <c r="AO20906" s="107" t="n"/>
      <c r="AP20906" s="107" t="n"/>
      <c r="AQ20906" s="107" t="n"/>
      <c r="AR20906" s="107" t="n"/>
      <c r="AS20906" s="107" t="n"/>
      <c r="AT20906" s="107" t="n"/>
      <c r="AU20906" s="107" t="n"/>
      <c r="AV20906" s="107" t="n"/>
      <c r="AW20906" s="107" t="n"/>
      <c r="AX20906" s="107" t="n"/>
      <c r="AY20906" s="107" t="n"/>
      <c r="AZ20906" s="107" t="n"/>
    </row>
    <row r="20907">
      <c r="AA20907" s="107" t="n"/>
      <c r="AB20907" s="107" t="n"/>
      <c r="AC20907" s="107" t="n"/>
      <c r="AD20907" s="107" t="n"/>
      <c r="AE20907" s="107" t="n"/>
      <c r="AF20907" s="107" t="n"/>
      <c r="AG20907" s="107" t="n"/>
      <c r="AH20907" s="107" t="n"/>
      <c r="AI20907" s="107" t="n"/>
      <c r="AJ20907" s="107" t="n"/>
      <c r="AK20907" s="107" t="n"/>
      <c r="AL20907" s="107" t="n"/>
      <c r="AM20907" s="107" t="n"/>
      <c r="AN20907" s="107" t="n"/>
      <c r="AO20907" s="107" t="n"/>
      <c r="AP20907" s="107" t="n"/>
      <c r="AQ20907" s="107" t="n"/>
      <c r="AR20907" s="107" t="n"/>
      <c r="AS20907" s="107" t="n"/>
      <c r="AT20907" s="107" t="n"/>
      <c r="AU20907" s="107" t="n"/>
      <c r="AV20907" s="107" t="n"/>
      <c r="AW20907" s="107" t="n"/>
      <c r="AX20907" s="107" t="n"/>
      <c r="AY20907" s="107" t="n"/>
      <c r="AZ20907" s="107" t="n"/>
    </row>
    <row r="20908">
      <c r="AA20908" s="107" t="n"/>
      <c r="AB20908" s="107" t="n"/>
      <c r="AC20908" s="107" t="n"/>
      <c r="AD20908" s="107" t="n"/>
      <c r="AE20908" s="107" t="n"/>
      <c r="AF20908" s="107" t="n"/>
      <c r="AG20908" s="107" t="n"/>
      <c r="AH20908" s="107" t="n"/>
      <c r="AI20908" s="107" t="n"/>
      <c r="AJ20908" s="107" t="n"/>
      <c r="AK20908" s="107" t="n"/>
      <c r="AL20908" s="107" t="n"/>
      <c r="AM20908" s="107" t="n"/>
      <c r="AN20908" s="107" t="n"/>
      <c r="AO20908" s="107" t="n"/>
      <c r="AP20908" s="107" t="n"/>
      <c r="AQ20908" s="107" t="n"/>
      <c r="AR20908" s="107" t="n"/>
      <c r="AS20908" s="107" t="n"/>
      <c r="AT20908" s="107" t="n"/>
      <c r="AU20908" s="107" t="n"/>
      <c r="AV20908" s="107" t="n"/>
      <c r="AW20908" s="107" t="n"/>
      <c r="AX20908" s="107" t="n"/>
      <c r="AY20908" s="107" t="n"/>
      <c r="AZ20908" s="107" t="n"/>
    </row>
    <row r="20909">
      <c r="AA20909" s="107" t="n"/>
      <c r="AB20909" s="107" t="n"/>
      <c r="AC20909" s="107" t="n"/>
      <c r="AD20909" s="107" t="n"/>
      <c r="AE20909" s="107" t="n"/>
      <c r="AF20909" s="107" t="n"/>
      <c r="AG20909" s="107" t="n"/>
      <c r="AH20909" s="107" t="n"/>
      <c r="AI20909" s="107" t="n"/>
      <c r="AJ20909" s="107" t="n"/>
      <c r="AK20909" s="107" t="n"/>
      <c r="AL20909" s="107" t="n"/>
      <c r="AM20909" s="107" t="n"/>
      <c r="AN20909" s="107" t="n"/>
      <c r="AO20909" s="107" t="n"/>
      <c r="AP20909" s="107" t="n"/>
      <c r="AQ20909" s="107" t="n"/>
      <c r="AR20909" s="107" t="n"/>
      <c r="AS20909" s="107" t="n"/>
      <c r="AT20909" s="107" t="n"/>
      <c r="AU20909" s="107" t="n"/>
      <c r="AV20909" s="107" t="n"/>
      <c r="AW20909" s="107" t="n"/>
      <c r="AX20909" s="107" t="n"/>
      <c r="AY20909" s="107" t="n"/>
      <c r="AZ20909" s="107" t="n"/>
    </row>
    <row r="20910">
      <c r="AA20910" s="107" t="n"/>
      <c r="AB20910" s="107" t="n"/>
      <c r="AC20910" s="107" t="n"/>
      <c r="AD20910" s="107" t="n"/>
      <c r="AE20910" s="107" t="n"/>
      <c r="AF20910" s="107" t="n"/>
      <c r="AG20910" s="107" t="n"/>
      <c r="AH20910" s="107" t="n"/>
      <c r="AI20910" s="107" t="n"/>
      <c r="AJ20910" s="107" t="n"/>
      <c r="AK20910" s="107" t="n"/>
      <c r="AL20910" s="107" t="n"/>
      <c r="AM20910" s="107" t="n"/>
      <c r="AN20910" s="107" t="n"/>
      <c r="AO20910" s="107" t="n"/>
      <c r="AP20910" s="107" t="n"/>
      <c r="AQ20910" s="107" t="n"/>
      <c r="AR20910" s="107" t="n"/>
      <c r="AS20910" s="107" t="n"/>
      <c r="AT20910" s="107" t="n"/>
      <c r="AU20910" s="107" t="n"/>
      <c r="AV20910" s="107" t="n"/>
      <c r="AW20910" s="107" t="n"/>
      <c r="AX20910" s="107" t="n"/>
      <c r="AY20910" s="107" t="n"/>
      <c r="AZ20910" s="107" t="n"/>
    </row>
    <row r="20911">
      <c r="AA20911" s="107" t="n"/>
      <c r="AB20911" s="107" t="n"/>
      <c r="AC20911" s="107" t="n"/>
      <c r="AD20911" s="107" t="n"/>
      <c r="AE20911" s="107" t="n"/>
      <c r="AF20911" s="107" t="n"/>
      <c r="AG20911" s="107" t="n"/>
      <c r="AH20911" s="107" t="n"/>
      <c r="AI20911" s="107" t="n"/>
      <c r="AJ20911" s="107" t="n"/>
      <c r="AK20911" s="107" t="n"/>
      <c r="AL20911" s="107" t="n"/>
      <c r="AM20911" s="107" t="n"/>
      <c r="AN20911" s="107" t="n"/>
      <c r="AO20911" s="107" t="n"/>
      <c r="AP20911" s="107" t="n"/>
      <c r="AQ20911" s="107" t="n"/>
      <c r="AR20911" s="107" t="n"/>
      <c r="AS20911" s="107" t="n"/>
      <c r="AT20911" s="107" t="n"/>
      <c r="AU20911" s="107" t="n"/>
      <c r="AV20911" s="107" t="n"/>
      <c r="AW20911" s="107" t="n"/>
      <c r="AX20911" s="107" t="n"/>
      <c r="AY20911" s="107" t="n"/>
      <c r="AZ20911" s="107" t="n"/>
    </row>
    <row r="20912">
      <c r="AA20912" s="107" t="n"/>
      <c r="AB20912" s="107" t="n"/>
      <c r="AC20912" s="107" t="n"/>
      <c r="AD20912" s="107" t="n"/>
      <c r="AE20912" s="107" t="n"/>
      <c r="AF20912" s="107" t="n"/>
      <c r="AG20912" s="107" t="n"/>
      <c r="AH20912" s="107" t="n"/>
      <c r="AI20912" s="107" t="n"/>
      <c r="AJ20912" s="107" t="n"/>
      <c r="AK20912" s="107" t="n"/>
      <c r="AL20912" s="107" t="n"/>
      <c r="AM20912" s="107" t="n"/>
      <c r="AN20912" s="107" t="n"/>
      <c r="AO20912" s="107" t="n"/>
      <c r="AP20912" s="107" t="n"/>
      <c r="AQ20912" s="107" t="n"/>
      <c r="AR20912" s="107" t="n"/>
      <c r="AS20912" s="107" t="n"/>
      <c r="AT20912" s="107" t="n"/>
      <c r="AU20912" s="107" t="n"/>
      <c r="AV20912" s="107" t="n"/>
      <c r="AW20912" s="107" t="n"/>
      <c r="AX20912" s="107" t="n"/>
      <c r="AY20912" s="107" t="n"/>
      <c r="AZ20912" s="107" t="n"/>
    </row>
    <row r="20913">
      <c r="AA20913" s="107" t="n"/>
      <c r="AB20913" s="107" t="n"/>
      <c r="AC20913" s="107" t="n"/>
      <c r="AD20913" s="107" t="n"/>
      <c r="AE20913" s="107" t="n"/>
      <c r="AF20913" s="107" t="n"/>
      <c r="AG20913" s="107" t="n"/>
      <c r="AH20913" s="107" t="n"/>
      <c r="AI20913" s="107" t="n"/>
      <c r="AJ20913" s="107" t="n"/>
      <c r="AK20913" s="107" t="n"/>
      <c r="AL20913" s="107" t="n"/>
      <c r="AM20913" s="107" t="n"/>
      <c r="AN20913" s="107" t="n"/>
      <c r="AO20913" s="107" t="n"/>
      <c r="AP20913" s="107" t="n"/>
      <c r="AQ20913" s="107" t="n"/>
      <c r="AR20913" s="107" t="n"/>
      <c r="AS20913" s="107" t="n"/>
      <c r="AT20913" s="107" t="n"/>
      <c r="AU20913" s="107" t="n"/>
      <c r="AV20913" s="107" t="n"/>
      <c r="AW20913" s="107" t="n"/>
      <c r="AX20913" s="107" t="n"/>
      <c r="AY20913" s="107" t="n"/>
      <c r="AZ20913" s="107" t="n"/>
    </row>
    <row r="20914">
      <c r="AA20914" s="107" t="n"/>
      <c r="AB20914" s="107" t="n"/>
      <c r="AC20914" s="107" t="n"/>
      <c r="AD20914" s="107" t="n"/>
      <c r="AE20914" s="107" t="n"/>
      <c r="AF20914" s="107" t="n"/>
      <c r="AG20914" s="107" t="n"/>
      <c r="AH20914" s="107" t="n"/>
      <c r="AI20914" s="107" t="n"/>
      <c r="AJ20914" s="107" t="n"/>
      <c r="AK20914" s="107" t="n"/>
      <c r="AL20914" s="107" t="n"/>
      <c r="AM20914" s="107" t="n"/>
      <c r="AN20914" s="107" t="n"/>
      <c r="AO20914" s="107" t="n"/>
      <c r="AP20914" s="107" t="n"/>
      <c r="AQ20914" s="107" t="n"/>
      <c r="AR20914" s="107" t="n"/>
      <c r="AS20914" s="107" t="n"/>
      <c r="AT20914" s="107" t="n"/>
      <c r="AU20914" s="107" t="n"/>
      <c r="AV20914" s="107" t="n"/>
      <c r="AW20914" s="107" t="n"/>
      <c r="AX20914" s="107" t="n"/>
      <c r="AY20914" s="107" t="n"/>
      <c r="AZ20914" s="107" t="n"/>
    </row>
    <row r="20915">
      <c r="AA20915" s="107" t="n"/>
      <c r="AB20915" s="107" t="n"/>
      <c r="AC20915" s="107" t="n"/>
      <c r="AD20915" s="107" t="n"/>
      <c r="AE20915" s="107" t="n"/>
      <c r="AF20915" s="107" t="n"/>
      <c r="AG20915" s="107" t="n"/>
      <c r="AH20915" s="107" t="n"/>
      <c r="AI20915" s="107" t="n"/>
      <c r="AJ20915" s="107" t="n"/>
      <c r="AK20915" s="107" t="n"/>
      <c r="AL20915" s="107" t="n"/>
      <c r="AM20915" s="107" t="n"/>
      <c r="AN20915" s="107" t="n"/>
      <c r="AO20915" s="107" t="n"/>
      <c r="AP20915" s="107" t="n"/>
      <c r="AQ20915" s="107" t="n"/>
      <c r="AR20915" s="107" t="n"/>
      <c r="AS20915" s="107" t="n"/>
      <c r="AT20915" s="107" t="n"/>
      <c r="AU20915" s="107" t="n"/>
      <c r="AV20915" s="107" t="n"/>
      <c r="AW20915" s="107" t="n"/>
      <c r="AX20915" s="107" t="n"/>
      <c r="AY20915" s="107" t="n"/>
      <c r="AZ20915" s="107" t="n"/>
    </row>
    <row r="20916">
      <c r="AA20916" s="107" t="n"/>
      <c r="AB20916" s="107" t="n"/>
      <c r="AC20916" s="107" t="n"/>
      <c r="AD20916" s="107" t="n"/>
      <c r="AE20916" s="107" t="n"/>
      <c r="AF20916" s="107" t="n"/>
      <c r="AG20916" s="107" t="n"/>
      <c r="AH20916" s="107" t="n"/>
      <c r="AI20916" s="107" t="n"/>
      <c r="AJ20916" s="107" t="n"/>
      <c r="AK20916" s="107" t="n"/>
      <c r="AL20916" s="107" t="n"/>
      <c r="AM20916" s="107" t="n"/>
      <c r="AN20916" s="107" t="n"/>
      <c r="AO20916" s="107" t="n"/>
      <c r="AP20916" s="107" t="n"/>
      <c r="AQ20916" s="107" t="n"/>
      <c r="AR20916" s="107" t="n"/>
      <c r="AS20916" s="107" t="n"/>
      <c r="AT20916" s="107" t="n"/>
      <c r="AU20916" s="107" t="n"/>
      <c r="AV20916" s="107" t="n"/>
      <c r="AW20916" s="107" t="n"/>
      <c r="AX20916" s="107" t="n"/>
      <c r="AY20916" s="107" t="n"/>
      <c r="AZ20916" s="107" t="n"/>
    </row>
    <row r="20917">
      <c r="AA20917" s="107" t="n"/>
      <c r="AB20917" s="107" t="n"/>
      <c r="AC20917" s="107" t="n"/>
      <c r="AD20917" s="107" t="n"/>
      <c r="AE20917" s="107" t="n"/>
      <c r="AF20917" s="107" t="n"/>
      <c r="AG20917" s="107" t="n"/>
      <c r="AH20917" s="107" t="n"/>
      <c r="AI20917" s="107" t="n"/>
      <c r="AJ20917" s="107" t="n"/>
      <c r="AK20917" s="107" t="n"/>
      <c r="AL20917" s="107" t="n"/>
      <c r="AM20917" s="107" t="n"/>
      <c r="AN20917" s="107" t="n"/>
      <c r="AO20917" s="107" t="n"/>
      <c r="AP20917" s="107" t="n"/>
      <c r="AQ20917" s="107" t="n"/>
      <c r="AR20917" s="107" t="n"/>
      <c r="AS20917" s="107" t="n"/>
      <c r="AT20917" s="107" t="n"/>
      <c r="AU20917" s="107" t="n"/>
      <c r="AV20917" s="107" t="n"/>
      <c r="AW20917" s="107" t="n"/>
      <c r="AX20917" s="107" t="n"/>
      <c r="AY20917" s="107" t="n"/>
      <c r="AZ20917" s="107" t="n"/>
    </row>
    <row r="20918">
      <c r="AA20918" s="107" t="n"/>
      <c r="AB20918" s="107" t="n"/>
      <c r="AC20918" s="107" t="n"/>
      <c r="AD20918" s="107" t="n"/>
      <c r="AE20918" s="107" t="n"/>
      <c r="AF20918" s="107" t="n"/>
      <c r="AG20918" s="107" t="n"/>
      <c r="AH20918" s="107" t="n"/>
      <c r="AI20918" s="107" t="n"/>
      <c r="AJ20918" s="107" t="n"/>
      <c r="AK20918" s="107" t="n"/>
      <c r="AL20918" s="107" t="n"/>
      <c r="AM20918" s="107" t="n"/>
      <c r="AN20918" s="107" t="n"/>
      <c r="AO20918" s="107" t="n"/>
      <c r="AP20918" s="107" t="n"/>
      <c r="AQ20918" s="107" t="n"/>
      <c r="AR20918" s="107" t="n"/>
      <c r="AS20918" s="107" t="n"/>
      <c r="AT20918" s="107" t="n"/>
      <c r="AU20918" s="107" t="n"/>
      <c r="AV20918" s="107" t="n"/>
      <c r="AW20918" s="107" t="n"/>
      <c r="AX20918" s="107" t="n"/>
      <c r="AY20918" s="107" t="n"/>
      <c r="AZ20918" s="107" t="n"/>
    </row>
    <row r="20919">
      <c r="AA20919" s="107" t="n"/>
      <c r="AB20919" s="107" t="n"/>
      <c r="AC20919" s="107" t="n"/>
      <c r="AD20919" s="107" t="n"/>
      <c r="AE20919" s="107" t="n"/>
      <c r="AF20919" s="107" t="n"/>
      <c r="AG20919" s="107" t="n"/>
      <c r="AH20919" s="107" t="n"/>
      <c r="AI20919" s="107" t="n"/>
      <c r="AJ20919" s="107" t="n"/>
      <c r="AK20919" s="107" t="n"/>
      <c r="AL20919" s="107" t="n"/>
      <c r="AM20919" s="107" t="n"/>
      <c r="AN20919" s="107" t="n"/>
      <c r="AO20919" s="107" t="n"/>
      <c r="AP20919" s="107" t="n"/>
      <c r="AQ20919" s="107" t="n"/>
      <c r="AR20919" s="107" t="n"/>
      <c r="AS20919" s="107" t="n"/>
      <c r="AT20919" s="107" t="n"/>
      <c r="AU20919" s="107" t="n"/>
      <c r="AV20919" s="107" t="n"/>
      <c r="AW20919" s="107" t="n"/>
      <c r="AX20919" s="107" t="n"/>
      <c r="AY20919" s="107" t="n"/>
      <c r="AZ20919" s="107" t="n"/>
    </row>
    <row r="20920">
      <c r="AA20920" s="107" t="n"/>
      <c r="AB20920" s="107" t="n"/>
      <c r="AC20920" s="107" t="n"/>
      <c r="AD20920" s="107" t="n"/>
      <c r="AE20920" s="107" t="n"/>
      <c r="AF20920" s="107" t="n"/>
      <c r="AG20920" s="107" t="n"/>
      <c r="AH20920" s="107" t="n"/>
      <c r="AI20920" s="107" t="n"/>
      <c r="AJ20920" s="107" t="n"/>
      <c r="AK20920" s="107" t="n"/>
      <c r="AL20920" s="107" t="n"/>
      <c r="AM20920" s="107" t="n"/>
      <c r="AN20920" s="107" t="n"/>
      <c r="AO20920" s="107" t="n"/>
      <c r="AP20920" s="107" t="n"/>
      <c r="AQ20920" s="107" t="n"/>
      <c r="AR20920" s="107" t="n"/>
      <c r="AS20920" s="107" t="n"/>
      <c r="AT20920" s="107" t="n"/>
      <c r="AU20920" s="107" t="n"/>
      <c r="AV20920" s="107" t="n"/>
      <c r="AW20920" s="107" t="n"/>
      <c r="AX20920" s="107" t="n"/>
      <c r="AY20920" s="107" t="n"/>
      <c r="AZ20920" s="107" t="n"/>
    </row>
    <row r="20921">
      <c r="AA20921" s="107" t="n"/>
      <c r="AB20921" s="107" t="n"/>
      <c r="AC20921" s="107" t="n"/>
      <c r="AD20921" s="107" t="n"/>
      <c r="AE20921" s="107" t="n"/>
      <c r="AF20921" s="107" t="n"/>
      <c r="AG20921" s="107" t="n"/>
      <c r="AH20921" s="107" t="n"/>
      <c r="AI20921" s="107" t="n"/>
      <c r="AJ20921" s="107" t="n"/>
      <c r="AK20921" s="107" t="n"/>
      <c r="AL20921" s="107" t="n"/>
      <c r="AM20921" s="107" t="n"/>
      <c r="AN20921" s="107" t="n"/>
      <c r="AO20921" s="107" t="n"/>
      <c r="AP20921" s="107" t="n"/>
      <c r="AQ20921" s="107" t="n"/>
      <c r="AR20921" s="107" t="n"/>
      <c r="AS20921" s="107" t="n"/>
      <c r="AT20921" s="107" t="n"/>
      <c r="AU20921" s="107" t="n"/>
      <c r="AV20921" s="107" t="n"/>
      <c r="AW20921" s="107" t="n"/>
      <c r="AX20921" s="107" t="n"/>
      <c r="AY20921" s="107" t="n"/>
      <c r="AZ20921" s="107" t="n"/>
    </row>
    <row r="20922">
      <c r="AA20922" s="107" t="n"/>
      <c r="AB20922" s="107" t="n"/>
      <c r="AC20922" s="107" t="n"/>
      <c r="AD20922" s="107" t="n"/>
      <c r="AE20922" s="107" t="n"/>
      <c r="AF20922" s="107" t="n"/>
      <c r="AG20922" s="107" t="n"/>
      <c r="AH20922" s="107" t="n"/>
      <c r="AI20922" s="107" t="n"/>
      <c r="AJ20922" s="107" t="n"/>
      <c r="AK20922" s="107" t="n"/>
      <c r="AL20922" s="107" t="n"/>
      <c r="AM20922" s="107" t="n"/>
      <c r="AN20922" s="107" t="n"/>
      <c r="AO20922" s="107" t="n"/>
      <c r="AP20922" s="107" t="n"/>
      <c r="AQ20922" s="107" t="n"/>
      <c r="AR20922" s="107" t="n"/>
      <c r="AS20922" s="107" t="n"/>
      <c r="AT20922" s="107" t="n"/>
      <c r="AU20922" s="107" t="n"/>
      <c r="AV20922" s="107" t="n"/>
      <c r="AW20922" s="107" t="n"/>
      <c r="AX20922" s="107" t="n"/>
      <c r="AY20922" s="107" t="n"/>
      <c r="AZ20922" s="107" t="n"/>
    </row>
    <row r="20923">
      <c r="AA20923" s="107" t="n"/>
      <c r="AB20923" s="107" t="n"/>
      <c r="AC20923" s="107" t="n"/>
      <c r="AD20923" s="107" t="n"/>
      <c r="AE20923" s="107" t="n"/>
      <c r="AF20923" s="107" t="n"/>
      <c r="AG20923" s="107" t="n"/>
      <c r="AH20923" s="107" t="n"/>
      <c r="AI20923" s="107" t="n"/>
      <c r="AJ20923" s="107" t="n"/>
      <c r="AK20923" s="107" t="n"/>
      <c r="AL20923" s="107" t="n"/>
      <c r="AM20923" s="107" t="n"/>
      <c r="AN20923" s="107" t="n"/>
      <c r="AO20923" s="107" t="n"/>
      <c r="AP20923" s="107" t="n"/>
      <c r="AQ20923" s="107" t="n"/>
      <c r="AR20923" s="107" t="n"/>
      <c r="AS20923" s="107" t="n"/>
      <c r="AT20923" s="107" t="n"/>
      <c r="AU20923" s="107" t="n"/>
      <c r="AV20923" s="107" t="n"/>
      <c r="AW20923" s="107" t="n"/>
      <c r="AX20923" s="107" t="n"/>
      <c r="AY20923" s="107" t="n"/>
      <c r="AZ20923" s="107" t="n"/>
    </row>
    <row r="20924">
      <c r="AA20924" s="107" t="n"/>
      <c r="AB20924" s="107" t="n"/>
      <c r="AC20924" s="107" t="n"/>
      <c r="AD20924" s="107" t="n"/>
      <c r="AE20924" s="107" t="n"/>
      <c r="AF20924" s="107" t="n"/>
      <c r="AG20924" s="107" t="n"/>
      <c r="AH20924" s="107" t="n"/>
      <c r="AI20924" s="107" t="n"/>
      <c r="AJ20924" s="107" t="n"/>
      <c r="AK20924" s="107" t="n"/>
      <c r="AL20924" s="107" t="n"/>
      <c r="AM20924" s="107" t="n"/>
      <c r="AN20924" s="107" t="n"/>
      <c r="AO20924" s="107" t="n"/>
      <c r="AP20924" s="107" t="n"/>
      <c r="AQ20924" s="107" t="n"/>
      <c r="AR20924" s="107" t="n"/>
      <c r="AS20924" s="107" t="n"/>
      <c r="AT20924" s="107" t="n"/>
      <c r="AU20924" s="107" t="n"/>
      <c r="AV20924" s="107" t="n"/>
      <c r="AW20924" s="107" t="n"/>
      <c r="AX20924" s="107" t="n"/>
      <c r="AY20924" s="107" t="n"/>
      <c r="AZ20924" s="107" t="n"/>
    </row>
    <row r="20925">
      <c r="AA20925" s="107" t="n"/>
      <c r="AB20925" s="107" t="n"/>
      <c r="AC20925" s="107" t="n"/>
      <c r="AD20925" s="107" t="n"/>
      <c r="AE20925" s="107" t="n"/>
      <c r="AF20925" s="107" t="n"/>
      <c r="AG20925" s="107" t="n"/>
      <c r="AH20925" s="107" t="n"/>
      <c r="AI20925" s="107" t="n"/>
      <c r="AJ20925" s="107" t="n"/>
      <c r="AK20925" s="107" t="n"/>
      <c r="AL20925" s="107" t="n"/>
      <c r="AM20925" s="107" t="n"/>
      <c r="AN20925" s="107" t="n"/>
      <c r="AO20925" s="107" t="n"/>
      <c r="AP20925" s="107" t="n"/>
      <c r="AQ20925" s="107" t="n"/>
      <c r="AR20925" s="107" t="n"/>
      <c r="AS20925" s="107" t="n"/>
      <c r="AT20925" s="107" t="n"/>
      <c r="AU20925" s="107" t="n"/>
      <c r="AV20925" s="107" t="n"/>
      <c r="AW20925" s="107" t="n"/>
      <c r="AX20925" s="107" t="n"/>
      <c r="AY20925" s="107" t="n"/>
      <c r="AZ20925" s="107" t="n"/>
    </row>
    <row r="20926">
      <c r="AA20926" s="107" t="n"/>
      <c r="AB20926" s="107" t="n"/>
      <c r="AC20926" s="107" t="n"/>
      <c r="AD20926" s="107" t="n"/>
      <c r="AE20926" s="107" t="n"/>
      <c r="AF20926" s="107" t="n"/>
      <c r="AG20926" s="107" t="n"/>
      <c r="AH20926" s="107" t="n"/>
      <c r="AI20926" s="107" t="n"/>
      <c r="AJ20926" s="107" t="n"/>
      <c r="AK20926" s="107" t="n"/>
      <c r="AL20926" s="107" t="n"/>
      <c r="AM20926" s="107" t="n"/>
      <c r="AN20926" s="107" t="n"/>
      <c r="AO20926" s="107" t="n"/>
      <c r="AP20926" s="107" t="n"/>
      <c r="AQ20926" s="107" t="n"/>
      <c r="AR20926" s="107" t="n"/>
      <c r="AS20926" s="107" t="n"/>
      <c r="AT20926" s="107" t="n"/>
      <c r="AU20926" s="107" t="n"/>
      <c r="AV20926" s="107" t="n"/>
      <c r="AW20926" s="107" t="n"/>
      <c r="AX20926" s="107" t="n"/>
      <c r="AY20926" s="107" t="n"/>
      <c r="AZ20926" s="107" t="n"/>
    </row>
    <row r="20927">
      <c r="AA20927" s="107" t="n"/>
      <c r="AB20927" s="107" t="n"/>
      <c r="AC20927" s="107" t="n"/>
      <c r="AD20927" s="107" t="n"/>
      <c r="AE20927" s="107" t="n"/>
      <c r="AF20927" s="107" t="n"/>
      <c r="AG20927" s="107" t="n"/>
      <c r="AH20927" s="107" t="n"/>
      <c r="AI20927" s="107" t="n"/>
      <c r="AJ20927" s="107" t="n"/>
      <c r="AK20927" s="107" t="n"/>
      <c r="AL20927" s="107" t="n"/>
      <c r="AM20927" s="107" t="n"/>
      <c r="AN20927" s="107" t="n"/>
      <c r="AO20927" s="107" t="n"/>
      <c r="AP20927" s="107" t="n"/>
      <c r="AQ20927" s="107" t="n"/>
      <c r="AR20927" s="107" t="n"/>
      <c r="AS20927" s="107" t="n"/>
      <c r="AT20927" s="107" t="n"/>
      <c r="AU20927" s="107" t="n"/>
      <c r="AV20927" s="107" t="n"/>
      <c r="AW20927" s="107" t="n"/>
      <c r="AX20927" s="107" t="n"/>
      <c r="AY20927" s="107" t="n"/>
      <c r="AZ20927" s="107" t="n"/>
    </row>
    <row r="20928">
      <c r="AA20928" s="107" t="n"/>
      <c r="AB20928" s="107" t="n"/>
      <c r="AC20928" s="107" t="n"/>
      <c r="AD20928" s="107" t="n"/>
      <c r="AE20928" s="107" t="n"/>
      <c r="AF20928" s="107" t="n"/>
      <c r="AG20928" s="107" t="n"/>
      <c r="AH20928" s="107" t="n"/>
      <c r="AI20928" s="107" t="n"/>
      <c r="AJ20928" s="107" t="n"/>
      <c r="AK20928" s="107" t="n"/>
      <c r="AL20928" s="107" t="n"/>
      <c r="AM20928" s="107" t="n"/>
      <c r="AN20928" s="107" t="n"/>
      <c r="AO20928" s="107" t="n"/>
      <c r="AP20928" s="107" t="n"/>
      <c r="AQ20928" s="107" t="n"/>
      <c r="AR20928" s="107" t="n"/>
      <c r="AS20928" s="107" t="n"/>
      <c r="AT20928" s="107" t="n"/>
      <c r="AU20928" s="107" t="n"/>
      <c r="AV20928" s="107" t="n"/>
      <c r="AW20928" s="107" t="n"/>
      <c r="AX20928" s="107" t="n"/>
      <c r="AY20928" s="107" t="n"/>
      <c r="AZ20928" s="107" t="n"/>
    </row>
    <row r="20929">
      <c r="AA20929" s="107" t="n"/>
      <c r="AB20929" s="107" t="n"/>
      <c r="AC20929" s="107" t="n"/>
      <c r="AD20929" s="107" t="n"/>
      <c r="AE20929" s="107" t="n"/>
      <c r="AF20929" s="107" t="n"/>
      <c r="AG20929" s="107" t="n"/>
      <c r="AH20929" s="107" t="n"/>
      <c r="AI20929" s="107" t="n"/>
      <c r="AJ20929" s="107" t="n"/>
      <c r="AK20929" s="107" t="n"/>
      <c r="AL20929" s="107" t="n"/>
      <c r="AM20929" s="107" t="n"/>
      <c r="AN20929" s="107" t="n"/>
      <c r="AO20929" s="107" t="n"/>
      <c r="AP20929" s="107" t="n"/>
      <c r="AQ20929" s="107" t="n"/>
      <c r="AR20929" s="107" t="n"/>
      <c r="AS20929" s="107" t="n"/>
      <c r="AT20929" s="107" t="n"/>
      <c r="AU20929" s="107" t="n"/>
      <c r="AV20929" s="107" t="n"/>
      <c r="AW20929" s="107" t="n"/>
      <c r="AX20929" s="107" t="n"/>
      <c r="AY20929" s="107" t="n"/>
      <c r="AZ20929" s="107" t="n"/>
    </row>
    <row r="20930">
      <c r="AA20930" s="107" t="n"/>
      <c r="AB20930" s="107" t="n"/>
      <c r="AC20930" s="107" t="n"/>
      <c r="AD20930" s="107" t="n"/>
      <c r="AE20930" s="107" t="n"/>
      <c r="AF20930" s="107" t="n"/>
      <c r="AG20930" s="107" t="n"/>
      <c r="AH20930" s="107" t="n"/>
      <c r="AI20930" s="107" t="n"/>
      <c r="AJ20930" s="107" t="n"/>
      <c r="AK20930" s="107" t="n"/>
      <c r="AL20930" s="107" t="n"/>
      <c r="AM20930" s="107" t="n"/>
      <c r="AN20930" s="107" t="n"/>
      <c r="AO20930" s="107" t="n"/>
      <c r="AP20930" s="107" t="n"/>
      <c r="AQ20930" s="107" t="n"/>
      <c r="AR20930" s="107" t="n"/>
      <c r="AS20930" s="107" t="n"/>
      <c r="AT20930" s="107" t="n"/>
      <c r="AU20930" s="107" t="n"/>
      <c r="AV20930" s="107" t="n"/>
      <c r="AW20930" s="107" t="n"/>
      <c r="AX20930" s="107" t="n"/>
      <c r="AY20930" s="107" t="n"/>
      <c r="AZ20930" s="107" t="n"/>
    </row>
    <row r="20931">
      <c r="AA20931" s="107" t="n"/>
      <c r="AB20931" s="107" t="n"/>
      <c r="AC20931" s="107" t="n"/>
      <c r="AD20931" s="107" t="n"/>
      <c r="AE20931" s="107" t="n"/>
      <c r="AF20931" s="107" t="n"/>
      <c r="AG20931" s="107" t="n"/>
      <c r="AH20931" s="107" t="n"/>
      <c r="AI20931" s="107" t="n"/>
      <c r="AJ20931" s="107" t="n"/>
      <c r="AK20931" s="107" t="n"/>
      <c r="AL20931" s="107" t="n"/>
      <c r="AM20931" s="107" t="n"/>
      <c r="AN20931" s="107" t="n"/>
      <c r="AO20931" s="107" t="n"/>
      <c r="AP20931" s="107" t="n"/>
      <c r="AQ20931" s="107" t="n"/>
      <c r="AR20931" s="107" t="n"/>
      <c r="AS20931" s="107" t="n"/>
      <c r="AT20931" s="107" t="n"/>
      <c r="AU20931" s="107" t="n"/>
      <c r="AV20931" s="107" t="n"/>
      <c r="AW20931" s="107" t="n"/>
      <c r="AX20931" s="107" t="n"/>
      <c r="AY20931" s="107" t="n"/>
      <c r="AZ20931" s="107" t="n"/>
    </row>
    <row r="20932">
      <c r="AA20932" s="107" t="n"/>
      <c r="AB20932" s="107" t="n"/>
      <c r="AC20932" s="107" t="n"/>
      <c r="AD20932" s="107" t="n"/>
      <c r="AE20932" s="107" t="n"/>
      <c r="AF20932" s="107" t="n"/>
      <c r="AG20932" s="107" t="n"/>
      <c r="AH20932" s="107" t="n"/>
      <c r="AI20932" s="107" t="n"/>
      <c r="AJ20932" s="107" t="n"/>
      <c r="AK20932" s="107" t="n"/>
      <c r="AL20932" s="107" t="n"/>
      <c r="AM20932" s="107" t="n"/>
      <c r="AN20932" s="107" t="n"/>
      <c r="AO20932" s="107" t="n"/>
      <c r="AP20932" s="107" t="n"/>
      <c r="AQ20932" s="107" t="n"/>
      <c r="AR20932" s="107" t="n"/>
      <c r="AS20932" s="107" t="n"/>
      <c r="AT20932" s="107" t="n"/>
      <c r="AU20932" s="107" t="n"/>
      <c r="AV20932" s="107" t="n"/>
      <c r="AW20932" s="107" t="n"/>
      <c r="AX20932" s="107" t="n"/>
      <c r="AY20932" s="107" t="n"/>
      <c r="AZ20932" s="107" t="n"/>
    </row>
    <row r="20933">
      <c r="AA20933" s="107" t="n"/>
      <c r="AB20933" s="107" t="n"/>
      <c r="AC20933" s="107" t="n"/>
      <c r="AD20933" s="107" t="n"/>
      <c r="AE20933" s="107" t="n"/>
      <c r="AF20933" s="107" t="n"/>
      <c r="AG20933" s="107" t="n"/>
      <c r="AH20933" s="107" t="n"/>
      <c r="AI20933" s="107" t="n"/>
      <c r="AJ20933" s="107" t="n"/>
      <c r="AK20933" s="107" t="n"/>
      <c r="AL20933" s="107" t="n"/>
      <c r="AM20933" s="107" t="n"/>
      <c r="AN20933" s="107" t="n"/>
      <c r="AO20933" s="107" t="n"/>
      <c r="AP20933" s="107" t="n"/>
      <c r="AQ20933" s="107" t="n"/>
      <c r="AR20933" s="107" t="n"/>
      <c r="AS20933" s="107" t="n"/>
      <c r="AT20933" s="107" t="n"/>
      <c r="AU20933" s="107" t="n"/>
      <c r="AV20933" s="107" t="n"/>
      <c r="AW20933" s="107" t="n"/>
      <c r="AX20933" s="107" t="n"/>
      <c r="AY20933" s="107" t="n"/>
      <c r="AZ20933" s="107" t="n"/>
    </row>
    <row r="20934">
      <c r="AA20934" s="107" t="n"/>
      <c r="AB20934" s="107" t="n"/>
      <c r="AC20934" s="107" t="n"/>
      <c r="AD20934" s="107" t="n"/>
      <c r="AE20934" s="107" t="n"/>
      <c r="AF20934" s="107" t="n"/>
      <c r="AG20934" s="107" t="n"/>
      <c r="AH20934" s="107" t="n"/>
      <c r="AI20934" s="107" t="n"/>
      <c r="AJ20934" s="107" t="n"/>
      <c r="AK20934" s="107" t="n"/>
      <c r="AL20934" s="107" t="n"/>
      <c r="AM20934" s="107" t="n"/>
      <c r="AN20934" s="107" t="n"/>
      <c r="AO20934" s="107" t="n"/>
      <c r="AP20934" s="107" t="n"/>
      <c r="AQ20934" s="107" t="n"/>
      <c r="AR20934" s="107" t="n"/>
      <c r="AS20934" s="107" t="n"/>
      <c r="AT20934" s="107" t="n"/>
      <c r="AU20934" s="107" t="n"/>
      <c r="AV20934" s="107" t="n"/>
      <c r="AW20934" s="107" t="n"/>
      <c r="AX20934" s="107" t="n"/>
      <c r="AY20934" s="107" t="n"/>
      <c r="AZ20934" s="107" t="n"/>
    </row>
    <row r="20935">
      <c r="AA20935" s="107" t="n"/>
      <c r="AB20935" s="107" t="n"/>
      <c r="AC20935" s="107" t="n"/>
      <c r="AD20935" s="107" t="n"/>
      <c r="AE20935" s="107" t="n"/>
      <c r="AF20935" s="107" t="n"/>
      <c r="AG20935" s="107" t="n"/>
      <c r="AH20935" s="107" t="n"/>
      <c r="AI20935" s="107" t="n"/>
      <c r="AJ20935" s="107" t="n"/>
      <c r="AK20935" s="107" t="n"/>
      <c r="AL20935" s="107" t="n"/>
      <c r="AM20935" s="107" t="n"/>
      <c r="AN20935" s="107" t="n"/>
      <c r="AO20935" s="107" t="n"/>
      <c r="AP20935" s="107" t="n"/>
      <c r="AQ20935" s="107" t="n"/>
      <c r="AR20935" s="107" t="n"/>
      <c r="AS20935" s="107" t="n"/>
      <c r="AT20935" s="107" t="n"/>
      <c r="AU20935" s="107" t="n"/>
      <c r="AV20935" s="107" t="n"/>
      <c r="AW20935" s="107" t="n"/>
      <c r="AX20935" s="107" t="n"/>
      <c r="AY20935" s="107" t="n"/>
      <c r="AZ20935" s="107" t="n"/>
    </row>
    <row r="20936">
      <c r="AA20936" s="107" t="n"/>
      <c r="AB20936" s="107" t="n"/>
      <c r="AC20936" s="107" t="n"/>
      <c r="AD20936" s="107" t="n"/>
      <c r="AE20936" s="107" t="n"/>
      <c r="AF20936" s="107" t="n"/>
      <c r="AG20936" s="107" t="n"/>
      <c r="AH20936" s="107" t="n"/>
      <c r="AI20936" s="107" t="n"/>
      <c r="AJ20936" s="107" t="n"/>
      <c r="AK20936" s="107" t="n"/>
      <c r="AL20936" s="107" t="n"/>
      <c r="AM20936" s="107" t="n"/>
      <c r="AN20936" s="107" t="n"/>
      <c r="AO20936" s="107" t="n"/>
      <c r="AP20936" s="107" t="n"/>
      <c r="AQ20936" s="107" t="n"/>
      <c r="AR20936" s="107" t="n"/>
      <c r="AS20936" s="107" t="n"/>
      <c r="AT20936" s="107" t="n"/>
      <c r="AU20936" s="107" t="n"/>
      <c r="AV20936" s="107" t="n"/>
      <c r="AW20936" s="107" t="n"/>
      <c r="AX20936" s="107" t="n"/>
      <c r="AY20936" s="107" t="n"/>
      <c r="AZ20936" s="107" t="n"/>
    </row>
    <row r="20937">
      <c r="AA20937" s="107" t="n"/>
      <c r="AB20937" s="107" t="n"/>
      <c r="AC20937" s="107" t="n"/>
      <c r="AD20937" s="107" t="n"/>
      <c r="AE20937" s="107" t="n"/>
      <c r="AF20937" s="107" t="n"/>
      <c r="AG20937" s="107" t="n"/>
      <c r="AH20937" s="107" t="n"/>
      <c r="AI20937" s="107" t="n"/>
      <c r="AJ20937" s="107" t="n"/>
      <c r="AK20937" s="107" t="n"/>
      <c r="AL20937" s="107" t="n"/>
      <c r="AM20937" s="107" t="n"/>
      <c r="AN20937" s="107" t="n"/>
      <c r="AO20937" s="107" t="n"/>
      <c r="AP20937" s="107" t="n"/>
      <c r="AQ20937" s="107" t="n"/>
      <c r="AR20937" s="107" t="n"/>
      <c r="AS20937" s="107" t="n"/>
      <c r="AT20937" s="107" t="n"/>
      <c r="AU20937" s="107" t="n"/>
      <c r="AV20937" s="107" t="n"/>
      <c r="AW20937" s="107" t="n"/>
      <c r="AX20937" s="107" t="n"/>
      <c r="AY20937" s="107" t="n"/>
      <c r="AZ20937" s="107" t="n"/>
    </row>
    <row r="20938">
      <c r="AA20938" s="107" t="n"/>
      <c r="AB20938" s="107" t="n"/>
      <c r="AC20938" s="107" t="n"/>
      <c r="AD20938" s="107" t="n"/>
      <c r="AE20938" s="107" t="n"/>
      <c r="AF20938" s="107" t="n"/>
      <c r="AG20938" s="107" t="n"/>
      <c r="AH20938" s="107" t="n"/>
      <c r="AI20938" s="107" t="n"/>
      <c r="AJ20938" s="107" t="n"/>
      <c r="AK20938" s="107" t="n"/>
      <c r="AL20938" s="107" t="n"/>
      <c r="AM20938" s="107" t="n"/>
      <c r="AN20938" s="107" t="n"/>
      <c r="AO20938" s="107" t="n"/>
      <c r="AP20938" s="107" t="n"/>
      <c r="AQ20938" s="107" t="n"/>
      <c r="AR20938" s="107" t="n"/>
      <c r="AS20938" s="107" t="n"/>
      <c r="AT20938" s="107" t="n"/>
      <c r="AU20938" s="107" t="n"/>
      <c r="AV20938" s="107" t="n"/>
      <c r="AW20938" s="107" t="n"/>
      <c r="AX20938" s="107" t="n"/>
      <c r="AY20938" s="107" t="n"/>
      <c r="AZ20938" s="107" t="n"/>
    </row>
    <row r="20939">
      <c r="AA20939" s="107" t="n"/>
      <c r="AB20939" s="107" t="n"/>
      <c r="AC20939" s="107" t="n"/>
      <c r="AD20939" s="107" t="n"/>
      <c r="AE20939" s="107" t="n"/>
      <c r="AF20939" s="107" t="n"/>
      <c r="AG20939" s="107" t="n"/>
      <c r="AH20939" s="107" t="n"/>
      <c r="AI20939" s="107" t="n"/>
      <c r="AJ20939" s="107" t="n"/>
      <c r="AK20939" s="107" t="n"/>
      <c r="AL20939" s="107" t="n"/>
      <c r="AM20939" s="107" t="n"/>
      <c r="AN20939" s="107" t="n"/>
      <c r="AO20939" s="107" t="n"/>
      <c r="AP20939" s="107" t="n"/>
      <c r="AQ20939" s="107" t="n"/>
      <c r="AR20939" s="107" t="n"/>
      <c r="AS20939" s="107" t="n"/>
      <c r="AT20939" s="107" t="n"/>
      <c r="AU20939" s="107" t="n"/>
      <c r="AV20939" s="107" t="n"/>
      <c r="AW20939" s="107" t="n"/>
      <c r="AX20939" s="107" t="n"/>
      <c r="AY20939" s="107" t="n"/>
      <c r="AZ20939" s="107" t="n"/>
    </row>
    <row r="20940">
      <c r="AA20940" s="107" t="n"/>
      <c r="AB20940" s="107" t="n"/>
      <c r="AC20940" s="107" t="n"/>
      <c r="AD20940" s="107" t="n"/>
      <c r="AE20940" s="107" t="n"/>
      <c r="AF20940" s="107" t="n"/>
      <c r="AG20940" s="107" t="n"/>
      <c r="AH20940" s="107" t="n"/>
      <c r="AI20940" s="107" t="n"/>
      <c r="AJ20940" s="107" t="n"/>
      <c r="AK20940" s="107" t="n"/>
      <c r="AL20940" s="107" t="n"/>
      <c r="AM20940" s="107" t="n"/>
      <c r="AN20940" s="107" t="n"/>
      <c r="AO20940" s="107" t="n"/>
      <c r="AP20940" s="107" t="n"/>
      <c r="AQ20940" s="107" t="n"/>
      <c r="AR20940" s="107" t="n"/>
      <c r="AS20940" s="107" t="n"/>
      <c r="AT20940" s="107" t="n"/>
      <c r="AU20940" s="107" t="n"/>
      <c r="AV20940" s="107" t="n"/>
      <c r="AW20940" s="107" t="n"/>
      <c r="AX20940" s="107" t="n"/>
      <c r="AY20940" s="107" t="n"/>
      <c r="AZ20940" s="107" t="n"/>
    </row>
    <row r="20941">
      <c r="AA20941" s="107" t="n"/>
      <c r="AB20941" s="107" t="n"/>
      <c r="AC20941" s="107" t="n"/>
      <c r="AD20941" s="107" t="n"/>
      <c r="AE20941" s="107" t="n"/>
      <c r="AF20941" s="107" t="n"/>
      <c r="AG20941" s="107" t="n"/>
      <c r="AH20941" s="107" t="n"/>
      <c r="AI20941" s="107" t="n"/>
      <c r="AJ20941" s="107" t="n"/>
      <c r="AK20941" s="107" t="n"/>
      <c r="AL20941" s="107" t="n"/>
      <c r="AM20941" s="107" t="n"/>
      <c r="AN20941" s="107" t="n"/>
      <c r="AO20941" s="107" t="n"/>
      <c r="AP20941" s="107" t="n"/>
      <c r="AQ20941" s="107" t="n"/>
      <c r="AR20941" s="107" t="n"/>
      <c r="AS20941" s="107" t="n"/>
      <c r="AT20941" s="107" t="n"/>
      <c r="AU20941" s="107" t="n"/>
      <c r="AV20941" s="107" t="n"/>
      <c r="AW20941" s="107" t="n"/>
      <c r="AX20941" s="107" t="n"/>
      <c r="AY20941" s="107" t="n"/>
      <c r="AZ20941" s="107" t="n"/>
    </row>
    <row r="20942">
      <c r="AA20942" s="107" t="n"/>
      <c r="AB20942" s="107" t="n"/>
      <c r="AC20942" s="107" t="n"/>
      <c r="AD20942" s="107" t="n"/>
      <c r="AE20942" s="107" t="n"/>
      <c r="AF20942" s="107" t="n"/>
      <c r="AG20942" s="107" t="n"/>
      <c r="AH20942" s="107" t="n"/>
      <c r="AI20942" s="107" t="n"/>
      <c r="AJ20942" s="107" t="n"/>
      <c r="AK20942" s="107" t="n"/>
      <c r="AL20942" s="107" t="n"/>
      <c r="AM20942" s="107" t="n"/>
      <c r="AN20942" s="107" t="n"/>
      <c r="AO20942" s="107" t="n"/>
      <c r="AP20942" s="107" t="n"/>
      <c r="AQ20942" s="107" t="n"/>
      <c r="AR20942" s="107" t="n"/>
      <c r="AS20942" s="107" t="n"/>
      <c r="AT20942" s="107" t="n"/>
      <c r="AU20942" s="107" t="n"/>
      <c r="AV20942" s="107" t="n"/>
      <c r="AW20942" s="107" t="n"/>
      <c r="AX20942" s="107" t="n"/>
      <c r="AY20942" s="107" t="n"/>
      <c r="AZ20942" s="107" t="n"/>
    </row>
    <row r="20943">
      <c r="AA20943" s="107" t="n"/>
      <c r="AB20943" s="107" t="n"/>
      <c r="AC20943" s="107" t="n"/>
      <c r="AD20943" s="107" t="n"/>
      <c r="AE20943" s="107" t="n"/>
      <c r="AF20943" s="107" t="n"/>
      <c r="AG20943" s="107" t="n"/>
      <c r="AH20943" s="107" t="n"/>
      <c r="AI20943" s="107" t="n"/>
      <c r="AJ20943" s="107" t="n"/>
      <c r="AK20943" s="107" t="n"/>
      <c r="AL20943" s="107" t="n"/>
      <c r="AM20943" s="107" t="n"/>
      <c r="AN20943" s="107" t="n"/>
      <c r="AO20943" s="107" t="n"/>
      <c r="AP20943" s="107" t="n"/>
      <c r="AQ20943" s="107" t="n"/>
      <c r="AR20943" s="107" t="n"/>
      <c r="AS20943" s="107" t="n"/>
      <c r="AT20943" s="107" t="n"/>
      <c r="AU20943" s="107" t="n"/>
      <c r="AV20943" s="107" t="n"/>
      <c r="AW20943" s="107" t="n"/>
      <c r="AX20943" s="107" t="n"/>
      <c r="AY20943" s="107" t="n"/>
      <c r="AZ20943" s="107" t="n"/>
    </row>
    <row r="20944">
      <c r="AA20944" s="107" t="n"/>
      <c r="AB20944" s="107" t="n"/>
      <c r="AC20944" s="107" t="n"/>
      <c r="AD20944" s="107" t="n"/>
      <c r="AE20944" s="107" t="n"/>
      <c r="AF20944" s="107" t="n"/>
      <c r="AG20944" s="107" t="n"/>
      <c r="AH20944" s="107" t="n"/>
      <c r="AI20944" s="107" t="n"/>
      <c r="AJ20944" s="107" t="n"/>
      <c r="AK20944" s="107" t="n"/>
      <c r="AL20944" s="107" t="n"/>
      <c r="AM20944" s="107" t="n"/>
      <c r="AN20944" s="107" t="n"/>
      <c r="AO20944" s="107" t="n"/>
      <c r="AP20944" s="107" t="n"/>
      <c r="AQ20944" s="107" t="n"/>
      <c r="AR20944" s="107" t="n"/>
      <c r="AS20944" s="107" t="n"/>
      <c r="AT20944" s="107" t="n"/>
      <c r="AU20944" s="107" t="n"/>
      <c r="AV20944" s="107" t="n"/>
      <c r="AW20944" s="107" t="n"/>
      <c r="AX20944" s="107" t="n"/>
      <c r="AY20944" s="107" t="n"/>
      <c r="AZ20944" s="107" t="n"/>
    </row>
    <row r="20945">
      <c r="AA20945" s="107" t="n"/>
      <c r="AB20945" s="107" t="n"/>
      <c r="AC20945" s="107" t="n"/>
      <c r="AD20945" s="107" t="n"/>
      <c r="AE20945" s="107" t="n"/>
      <c r="AF20945" s="107" t="n"/>
      <c r="AG20945" s="107" t="n"/>
      <c r="AH20945" s="107" t="n"/>
      <c r="AI20945" s="107" t="n"/>
      <c r="AJ20945" s="107" t="n"/>
      <c r="AK20945" s="107" t="n"/>
      <c r="AL20945" s="107" t="n"/>
      <c r="AM20945" s="107" t="n"/>
      <c r="AN20945" s="107" t="n"/>
      <c r="AO20945" s="107" t="n"/>
      <c r="AP20945" s="107" t="n"/>
      <c r="AQ20945" s="107" t="n"/>
      <c r="AR20945" s="107" t="n"/>
      <c r="AS20945" s="107" t="n"/>
      <c r="AT20945" s="107" t="n"/>
      <c r="AU20945" s="107" t="n"/>
      <c r="AV20945" s="107" t="n"/>
      <c r="AW20945" s="107" t="n"/>
      <c r="AX20945" s="107" t="n"/>
      <c r="AY20945" s="107" t="n"/>
      <c r="AZ20945" s="107" t="n"/>
    </row>
    <row r="20946">
      <c r="AA20946" s="107" t="n"/>
      <c r="AB20946" s="107" t="n"/>
      <c r="AC20946" s="107" t="n"/>
      <c r="AD20946" s="107" t="n"/>
      <c r="AE20946" s="107" t="n"/>
      <c r="AF20946" s="107" t="n"/>
      <c r="AG20946" s="107" t="n"/>
      <c r="AH20946" s="107" t="n"/>
      <c r="AI20946" s="107" t="n"/>
      <c r="AJ20946" s="107" t="n"/>
      <c r="AK20946" s="107" t="n"/>
      <c r="AL20946" s="107" t="n"/>
      <c r="AM20946" s="107" t="n"/>
      <c r="AN20946" s="107" t="n"/>
      <c r="AO20946" s="107" t="n"/>
      <c r="AP20946" s="107" t="n"/>
      <c r="AQ20946" s="107" t="n"/>
      <c r="AR20946" s="107" t="n"/>
      <c r="AS20946" s="107" t="n"/>
      <c r="AT20946" s="107" t="n"/>
      <c r="AU20946" s="107" t="n"/>
      <c r="AV20946" s="107" t="n"/>
      <c r="AW20946" s="107" t="n"/>
      <c r="AX20946" s="107" t="n"/>
      <c r="AY20946" s="107" t="n"/>
      <c r="AZ20946" s="107" t="n"/>
    </row>
    <row r="20947">
      <c r="AA20947" s="107" t="n"/>
      <c r="AB20947" s="107" t="n"/>
      <c r="AC20947" s="107" t="n"/>
      <c r="AD20947" s="107" t="n"/>
      <c r="AE20947" s="107" t="n"/>
      <c r="AF20947" s="107" t="n"/>
      <c r="AG20947" s="107" t="n"/>
      <c r="AH20947" s="107" t="n"/>
      <c r="AI20947" s="107" t="n"/>
      <c r="AJ20947" s="107" t="n"/>
      <c r="AK20947" s="107" t="n"/>
      <c r="AL20947" s="107" t="n"/>
      <c r="AM20947" s="107" t="n"/>
      <c r="AN20947" s="107" t="n"/>
      <c r="AO20947" s="107" t="n"/>
      <c r="AP20947" s="107" t="n"/>
      <c r="AQ20947" s="107" t="n"/>
      <c r="AR20947" s="107" t="n"/>
      <c r="AS20947" s="107" t="n"/>
      <c r="AT20947" s="107" t="n"/>
      <c r="AU20947" s="107" t="n"/>
      <c r="AV20947" s="107" t="n"/>
      <c r="AW20947" s="107" t="n"/>
      <c r="AX20947" s="107" t="n"/>
      <c r="AY20947" s="107" t="n"/>
      <c r="AZ20947" s="107" t="n"/>
    </row>
    <row r="20948">
      <c r="AA20948" s="107" t="n"/>
      <c r="AB20948" s="107" t="n"/>
      <c r="AC20948" s="107" t="n"/>
      <c r="AD20948" s="107" t="n"/>
      <c r="AE20948" s="107" t="n"/>
      <c r="AF20948" s="107" t="n"/>
      <c r="AG20948" s="107" t="n"/>
      <c r="AH20948" s="107" t="n"/>
      <c r="AI20948" s="107" t="n"/>
      <c r="AJ20948" s="107" t="n"/>
      <c r="AK20948" s="107" t="n"/>
      <c r="AL20948" s="107" t="n"/>
      <c r="AM20948" s="107" t="n"/>
      <c r="AN20948" s="107" t="n"/>
      <c r="AO20948" s="107" t="n"/>
      <c r="AP20948" s="107" t="n"/>
      <c r="AQ20948" s="107" t="n"/>
      <c r="AR20948" s="107" t="n"/>
      <c r="AS20948" s="107" t="n"/>
      <c r="AT20948" s="107" t="n"/>
      <c r="AU20948" s="107" t="n"/>
      <c r="AV20948" s="107" t="n"/>
      <c r="AW20948" s="107" t="n"/>
      <c r="AX20948" s="107" t="n"/>
      <c r="AY20948" s="107" t="n"/>
      <c r="AZ20948" s="107" t="n"/>
    </row>
    <row r="20949">
      <c r="AA20949" s="107" t="n"/>
      <c r="AB20949" s="107" t="n"/>
      <c r="AC20949" s="107" t="n"/>
      <c r="AD20949" s="107" t="n"/>
      <c r="AE20949" s="107" t="n"/>
      <c r="AF20949" s="107" t="n"/>
      <c r="AG20949" s="107" t="n"/>
      <c r="AH20949" s="107" t="n"/>
      <c r="AI20949" s="107" t="n"/>
      <c r="AJ20949" s="107" t="n"/>
      <c r="AK20949" s="107" t="n"/>
      <c r="AL20949" s="107" t="n"/>
      <c r="AM20949" s="107" t="n"/>
      <c r="AN20949" s="107" t="n"/>
      <c r="AO20949" s="107" t="n"/>
      <c r="AP20949" s="107" t="n"/>
      <c r="AQ20949" s="107" t="n"/>
      <c r="AR20949" s="107" t="n"/>
      <c r="AS20949" s="107" t="n"/>
      <c r="AT20949" s="107" t="n"/>
      <c r="AU20949" s="107" t="n"/>
      <c r="AV20949" s="107" t="n"/>
      <c r="AW20949" s="107" t="n"/>
      <c r="AX20949" s="107" t="n"/>
      <c r="AY20949" s="107" t="n"/>
      <c r="AZ20949" s="107" t="n"/>
    </row>
    <row r="20950">
      <c r="AA20950" s="107" t="n"/>
      <c r="AB20950" s="107" t="n"/>
      <c r="AC20950" s="107" t="n"/>
      <c r="AD20950" s="107" t="n"/>
      <c r="AE20950" s="107" t="n"/>
      <c r="AF20950" s="107" t="n"/>
      <c r="AG20950" s="107" t="n"/>
      <c r="AH20950" s="107" t="n"/>
      <c r="AI20950" s="107" t="n"/>
      <c r="AJ20950" s="107" t="n"/>
      <c r="AK20950" s="107" t="n"/>
      <c r="AL20950" s="107" t="n"/>
      <c r="AM20950" s="107" t="n"/>
      <c r="AN20950" s="107" t="n"/>
      <c r="AO20950" s="107" t="n"/>
      <c r="AP20950" s="107" t="n"/>
      <c r="AQ20950" s="107" t="n"/>
      <c r="AR20950" s="107" t="n"/>
      <c r="AS20950" s="107" t="n"/>
      <c r="AT20950" s="107" t="n"/>
      <c r="AU20950" s="107" t="n"/>
      <c r="AV20950" s="107" t="n"/>
      <c r="AW20950" s="107" t="n"/>
      <c r="AX20950" s="107" t="n"/>
      <c r="AY20950" s="107" t="n"/>
      <c r="AZ20950" s="107" t="n"/>
    </row>
    <row r="20951">
      <c r="AA20951" s="107" t="n"/>
      <c r="AB20951" s="107" t="n"/>
      <c r="AC20951" s="107" t="n"/>
      <c r="AD20951" s="107" t="n"/>
      <c r="AE20951" s="107" t="n"/>
      <c r="AF20951" s="107" t="n"/>
      <c r="AG20951" s="107" t="n"/>
      <c r="AH20951" s="107" t="n"/>
      <c r="AI20951" s="107" t="n"/>
      <c r="AJ20951" s="107" t="n"/>
      <c r="AK20951" s="107" t="n"/>
      <c r="AL20951" s="107" t="n"/>
      <c r="AM20951" s="107" t="n"/>
      <c r="AN20951" s="107" t="n"/>
      <c r="AO20951" s="107" t="n"/>
      <c r="AP20951" s="107" t="n"/>
      <c r="AQ20951" s="107" t="n"/>
      <c r="AR20951" s="107" t="n"/>
      <c r="AS20951" s="107" t="n"/>
      <c r="AT20951" s="107" t="n"/>
      <c r="AU20951" s="107" t="n"/>
      <c r="AV20951" s="107" t="n"/>
      <c r="AW20951" s="107" t="n"/>
      <c r="AX20951" s="107" t="n"/>
      <c r="AY20951" s="107" t="n"/>
      <c r="AZ20951" s="107" t="n"/>
    </row>
    <row r="20952">
      <c r="AA20952" s="107" t="n"/>
      <c r="AB20952" s="107" t="n"/>
      <c r="AC20952" s="107" t="n"/>
      <c r="AD20952" s="107" t="n"/>
      <c r="AE20952" s="107" t="n"/>
      <c r="AF20952" s="107" t="n"/>
      <c r="AG20952" s="107" t="n"/>
      <c r="AH20952" s="107" t="n"/>
      <c r="AI20952" s="107" t="n"/>
      <c r="AJ20952" s="107" t="n"/>
      <c r="AK20952" s="107" t="n"/>
      <c r="AL20952" s="107" t="n"/>
      <c r="AM20952" s="107" t="n"/>
      <c r="AN20952" s="107" t="n"/>
      <c r="AO20952" s="107" t="n"/>
      <c r="AP20952" s="107" t="n"/>
      <c r="AQ20952" s="107" t="n"/>
      <c r="AR20952" s="107" t="n"/>
      <c r="AS20952" s="107" t="n"/>
      <c r="AT20952" s="107" t="n"/>
      <c r="AU20952" s="107" t="n"/>
      <c r="AV20952" s="107" t="n"/>
      <c r="AW20952" s="107" t="n"/>
      <c r="AX20952" s="107" t="n"/>
      <c r="AY20952" s="107" t="n"/>
      <c r="AZ20952" s="107" t="n"/>
    </row>
    <row r="20953">
      <c r="AA20953" s="107" t="n"/>
      <c r="AB20953" s="107" t="n"/>
      <c r="AC20953" s="107" t="n"/>
      <c r="AD20953" s="107" t="n"/>
      <c r="AE20953" s="107" t="n"/>
      <c r="AF20953" s="107" t="n"/>
      <c r="AG20953" s="107" t="n"/>
      <c r="AH20953" s="107" t="n"/>
      <c r="AI20953" s="107" t="n"/>
      <c r="AJ20953" s="107" t="n"/>
      <c r="AK20953" s="107" t="n"/>
      <c r="AL20953" s="107" t="n"/>
      <c r="AM20953" s="107" t="n"/>
      <c r="AN20953" s="107" t="n"/>
      <c r="AO20953" s="107" t="n"/>
      <c r="AP20953" s="107" t="n"/>
      <c r="AQ20953" s="107" t="n"/>
      <c r="AR20953" s="107" t="n"/>
      <c r="AS20953" s="107" t="n"/>
      <c r="AT20953" s="107" t="n"/>
      <c r="AU20953" s="107" t="n"/>
      <c r="AV20953" s="107" t="n"/>
      <c r="AW20953" s="107" t="n"/>
      <c r="AX20953" s="107" t="n"/>
      <c r="AY20953" s="107" t="n"/>
      <c r="AZ20953" s="107" t="n"/>
    </row>
    <row r="20954">
      <c r="AA20954" s="107" t="n"/>
      <c r="AB20954" s="107" t="n"/>
      <c r="AC20954" s="107" t="n"/>
      <c r="AD20954" s="107" t="n"/>
      <c r="AE20954" s="107" t="n"/>
      <c r="AF20954" s="107" t="n"/>
      <c r="AG20954" s="107" t="n"/>
      <c r="AH20954" s="107" t="n"/>
      <c r="AI20954" s="107" t="n"/>
      <c r="AJ20954" s="107" t="n"/>
      <c r="AK20954" s="107" t="n"/>
      <c r="AL20954" s="107" t="n"/>
      <c r="AM20954" s="107" t="n"/>
      <c r="AN20954" s="107" t="n"/>
      <c r="AO20954" s="107" t="n"/>
      <c r="AP20954" s="107" t="n"/>
      <c r="AQ20954" s="107" t="n"/>
      <c r="AR20954" s="107" t="n"/>
      <c r="AS20954" s="107" t="n"/>
      <c r="AT20954" s="107" t="n"/>
      <c r="AU20954" s="107" t="n"/>
      <c r="AV20954" s="107" t="n"/>
      <c r="AW20954" s="107" t="n"/>
      <c r="AX20954" s="107" t="n"/>
      <c r="AY20954" s="107" t="n"/>
      <c r="AZ20954" s="107" t="n"/>
    </row>
    <row r="20955">
      <c r="AA20955" s="107" t="n"/>
      <c r="AB20955" s="107" t="n"/>
      <c r="AC20955" s="107" t="n"/>
      <c r="AD20955" s="107" t="n"/>
      <c r="AE20955" s="107" t="n"/>
      <c r="AF20955" s="107" t="n"/>
      <c r="AG20955" s="107" t="n"/>
      <c r="AH20955" s="107" t="n"/>
      <c r="AI20955" s="107" t="n"/>
      <c r="AJ20955" s="107" t="n"/>
      <c r="AK20955" s="107" t="n"/>
      <c r="AL20955" s="107" t="n"/>
      <c r="AM20955" s="107" t="n"/>
      <c r="AN20955" s="107" t="n"/>
      <c r="AO20955" s="107" t="n"/>
      <c r="AP20955" s="107" t="n"/>
      <c r="AQ20955" s="107" t="n"/>
      <c r="AR20955" s="107" t="n"/>
      <c r="AS20955" s="107" t="n"/>
      <c r="AT20955" s="107" t="n"/>
      <c r="AU20955" s="107" t="n"/>
      <c r="AV20955" s="107" t="n"/>
      <c r="AW20955" s="107" t="n"/>
      <c r="AX20955" s="107" t="n"/>
      <c r="AY20955" s="107" t="n"/>
      <c r="AZ20955" s="107" t="n"/>
    </row>
    <row r="20956">
      <c r="AA20956" s="107" t="n"/>
      <c r="AB20956" s="107" t="n"/>
      <c r="AC20956" s="107" t="n"/>
      <c r="AD20956" s="107" t="n"/>
      <c r="AE20956" s="107" t="n"/>
      <c r="AF20956" s="107" t="n"/>
      <c r="AG20956" s="107" t="n"/>
      <c r="AH20956" s="107" t="n"/>
      <c r="AI20956" s="107" t="n"/>
      <c r="AJ20956" s="107" t="n"/>
      <c r="AK20956" s="107" t="n"/>
      <c r="AL20956" s="107" t="n"/>
      <c r="AM20956" s="107" t="n"/>
      <c r="AN20956" s="107" t="n"/>
      <c r="AO20956" s="107" t="n"/>
      <c r="AP20956" s="107" t="n"/>
      <c r="AQ20956" s="107" t="n"/>
      <c r="AR20956" s="107" t="n"/>
      <c r="AS20956" s="107" t="n"/>
      <c r="AT20956" s="107" t="n"/>
      <c r="AU20956" s="107" t="n"/>
      <c r="AV20956" s="107" t="n"/>
      <c r="AW20956" s="107" t="n"/>
      <c r="AX20956" s="107" t="n"/>
      <c r="AY20956" s="107" t="n"/>
      <c r="AZ20956" s="107" t="n"/>
    </row>
    <row r="20957">
      <c r="AA20957" s="107" t="n"/>
      <c r="AB20957" s="107" t="n"/>
      <c r="AC20957" s="107" t="n"/>
      <c r="AD20957" s="107" t="n"/>
      <c r="AE20957" s="107" t="n"/>
      <c r="AF20957" s="107" t="n"/>
      <c r="AG20957" s="107" t="n"/>
      <c r="AH20957" s="107" t="n"/>
      <c r="AI20957" s="107" t="n"/>
      <c r="AJ20957" s="107" t="n"/>
      <c r="AK20957" s="107" t="n"/>
      <c r="AL20957" s="107" t="n"/>
      <c r="AM20957" s="107" t="n"/>
      <c r="AN20957" s="107" t="n"/>
      <c r="AO20957" s="107" t="n"/>
      <c r="AP20957" s="107" t="n"/>
      <c r="AQ20957" s="107" t="n"/>
      <c r="AR20957" s="107" t="n"/>
      <c r="AS20957" s="107" t="n"/>
      <c r="AT20957" s="107" t="n"/>
      <c r="AU20957" s="107" t="n"/>
      <c r="AV20957" s="107" t="n"/>
      <c r="AW20957" s="107" t="n"/>
      <c r="AX20957" s="107" t="n"/>
      <c r="AY20957" s="107" t="n"/>
      <c r="AZ20957" s="107" t="n"/>
    </row>
    <row r="20958">
      <c r="AA20958" s="107" t="n"/>
      <c r="AB20958" s="107" t="n"/>
      <c r="AC20958" s="107" t="n"/>
      <c r="AD20958" s="107" t="n"/>
      <c r="AE20958" s="107" t="n"/>
      <c r="AF20958" s="107" t="n"/>
      <c r="AG20958" s="107" t="n"/>
      <c r="AH20958" s="107" t="n"/>
      <c r="AI20958" s="107" t="n"/>
      <c r="AJ20958" s="107" t="n"/>
      <c r="AK20958" s="107" t="n"/>
      <c r="AL20958" s="107" t="n"/>
      <c r="AM20958" s="107" t="n"/>
      <c r="AN20958" s="107" t="n"/>
      <c r="AO20958" s="107" t="n"/>
      <c r="AP20958" s="107" t="n"/>
      <c r="AQ20958" s="107" t="n"/>
      <c r="AR20958" s="107" t="n"/>
      <c r="AS20958" s="107" t="n"/>
      <c r="AT20958" s="107" t="n"/>
      <c r="AU20958" s="107" t="n"/>
      <c r="AV20958" s="107" t="n"/>
      <c r="AW20958" s="107" t="n"/>
      <c r="AX20958" s="107" t="n"/>
      <c r="AY20958" s="107" t="n"/>
      <c r="AZ20958" s="107" t="n"/>
    </row>
    <row r="20959">
      <c r="AA20959" s="107" t="n"/>
      <c r="AB20959" s="107" t="n"/>
      <c r="AC20959" s="107" t="n"/>
      <c r="AD20959" s="107" t="n"/>
      <c r="AE20959" s="107" t="n"/>
      <c r="AF20959" s="107" t="n"/>
      <c r="AG20959" s="107" t="n"/>
      <c r="AH20959" s="107" t="n"/>
      <c r="AI20959" s="107" t="n"/>
      <c r="AJ20959" s="107" t="n"/>
      <c r="AK20959" s="107" t="n"/>
      <c r="AL20959" s="107" t="n"/>
      <c r="AM20959" s="107" t="n"/>
      <c r="AN20959" s="107" t="n"/>
      <c r="AO20959" s="107" t="n"/>
      <c r="AP20959" s="107" t="n"/>
      <c r="AQ20959" s="107" t="n"/>
      <c r="AR20959" s="107" t="n"/>
      <c r="AS20959" s="107" t="n"/>
      <c r="AT20959" s="107" t="n"/>
      <c r="AU20959" s="107" t="n"/>
      <c r="AV20959" s="107" t="n"/>
      <c r="AW20959" s="107" t="n"/>
      <c r="AX20959" s="107" t="n"/>
      <c r="AY20959" s="107" t="n"/>
      <c r="AZ20959" s="107" t="n"/>
    </row>
    <row r="20960">
      <c r="AA20960" s="107" t="n"/>
      <c r="AB20960" s="107" t="n"/>
      <c r="AC20960" s="107" t="n"/>
      <c r="AD20960" s="107" t="n"/>
      <c r="AE20960" s="107" t="n"/>
      <c r="AF20960" s="107" t="n"/>
      <c r="AG20960" s="107" t="n"/>
      <c r="AH20960" s="107" t="n"/>
      <c r="AI20960" s="107" t="n"/>
      <c r="AJ20960" s="107" t="n"/>
      <c r="AK20960" s="107" t="n"/>
      <c r="AL20960" s="107" t="n"/>
      <c r="AM20960" s="107" t="n"/>
      <c r="AN20960" s="107" t="n"/>
      <c r="AO20960" s="107" t="n"/>
      <c r="AP20960" s="107" t="n"/>
      <c r="AQ20960" s="107" t="n"/>
      <c r="AR20960" s="107" t="n"/>
      <c r="AS20960" s="107" t="n"/>
      <c r="AT20960" s="107" t="n"/>
      <c r="AU20960" s="107" t="n"/>
      <c r="AV20960" s="107" t="n"/>
      <c r="AW20960" s="107" t="n"/>
      <c r="AX20960" s="107" t="n"/>
      <c r="AY20960" s="107" t="n"/>
      <c r="AZ20960" s="107" t="n"/>
    </row>
    <row r="20961">
      <c r="AA20961" s="107" t="n"/>
      <c r="AB20961" s="107" t="n"/>
      <c r="AC20961" s="107" t="n"/>
      <c r="AD20961" s="107" t="n"/>
      <c r="AE20961" s="107" t="n"/>
      <c r="AF20961" s="107" t="n"/>
      <c r="AG20961" s="107" t="n"/>
      <c r="AH20961" s="107" t="n"/>
      <c r="AI20961" s="107" t="n"/>
      <c r="AJ20961" s="107" t="n"/>
      <c r="AK20961" s="107" t="n"/>
      <c r="AL20961" s="107" t="n"/>
      <c r="AM20961" s="107" t="n"/>
      <c r="AN20961" s="107" t="n"/>
      <c r="AO20961" s="107" t="n"/>
      <c r="AP20961" s="107" t="n"/>
      <c r="AQ20961" s="107" t="n"/>
      <c r="AR20961" s="107" t="n"/>
      <c r="AS20961" s="107" t="n"/>
      <c r="AT20961" s="107" t="n"/>
      <c r="AU20961" s="107" t="n"/>
      <c r="AV20961" s="107" t="n"/>
      <c r="AW20961" s="107" t="n"/>
      <c r="AX20961" s="107" t="n"/>
      <c r="AY20961" s="107" t="n"/>
      <c r="AZ20961" s="107" t="n"/>
    </row>
    <row r="20962">
      <c r="AA20962" s="107" t="n"/>
      <c r="AB20962" s="107" t="n"/>
      <c r="AC20962" s="107" t="n"/>
      <c r="AD20962" s="107" t="n"/>
      <c r="AE20962" s="107" t="n"/>
      <c r="AF20962" s="107" t="n"/>
      <c r="AG20962" s="107" t="n"/>
      <c r="AH20962" s="107" t="n"/>
      <c r="AI20962" s="107" t="n"/>
      <c r="AJ20962" s="107" t="n"/>
      <c r="AK20962" s="107" t="n"/>
      <c r="AL20962" s="107" t="n"/>
      <c r="AM20962" s="107" t="n"/>
      <c r="AN20962" s="107" t="n"/>
      <c r="AO20962" s="107" t="n"/>
      <c r="AP20962" s="107" t="n"/>
      <c r="AQ20962" s="107" t="n"/>
      <c r="AR20962" s="107" t="n"/>
      <c r="AS20962" s="107" t="n"/>
      <c r="AT20962" s="107" t="n"/>
      <c r="AU20962" s="107" t="n"/>
      <c r="AV20962" s="107" t="n"/>
      <c r="AW20962" s="107" t="n"/>
      <c r="AX20962" s="107" t="n"/>
      <c r="AY20962" s="107" t="n"/>
      <c r="AZ20962" s="107" t="n"/>
    </row>
    <row r="20963">
      <c r="AA20963" s="107" t="n"/>
      <c r="AB20963" s="107" t="n"/>
      <c r="AC20963" s="107" t="n"/>
      <c r="AD20963" s="107" t="n"/>
      <c r="AE20963" s="107" t="n"/>
      <c r="AF20963" s="107" t="n"/>
      <c r="AG20963" s="107" t="n"/>
      <c r="AH20963" s="107" t="n"/>
      <c r="AI20963" s="107" t="n"/>
      <c r="AJ20963" s="107" t="n"/>
      <c r="AK20963" s="107" t="n"/>
      <c r="AL20963" s="107" t="n"/>
      <c r="AM20963" s="107" t="n"/>
      <c r="AN20963" s="107" t="n"/>
      <c r="AO20963" s="107" t="n"/>
      <c r="AP20963" s="107" t="n"/>
      <c r="AQ20963" s="107" t="n"/>
      <c r="AR20963" s="107" t="n"/>
      <c r="AS20963" s="107" t="n"/>
      <c r="AT20963" s="107" t="n"/>
      <c r="AU20963" s="107" t="n"/>
      <c r="AV20963" s="107" t="n"/>
      <c r="AW20963" s="107" t="n"/>
      <c r="AX20963" s="107" t="n"/>
      <c r="AY20963" s="107" t="n"/>
      <c r="AZ20963" s="107" t="n"/>
    </row>
    <row r="20964">
      <c r="AA20964" s="107" t="n"/>
      <c r="AB20964" s="107" t="n"/>
      <c r="AC20964" s="107" t="n"/>
      <c r="AD20964" s="107" t="n"/>
      <c r="AE20964" s="107" t="n"/>
      <c r="AF20964" s="107" t="n"/>
      <c r="AG20964" s="107" t="n"/>
      <c r="AH20964" s="107" t="n"/>
      <c r="AI20964" s="107" t="n"/>
      <c r="AJ20964" s="107" t="n"/>
      <c r="AK20964" s="107" t="n"/>
      <c r="AL20964" s="107" t="n"/>
      <c r="AM20964" s="107" t="n"/>
      <c r="AN20964" s="107" t="n"/>
      <c r="AO20964" s="107" t="n"/>
      <c r="AP20964" s="107" t="n"/>
      <c r="AQ20964" s="107" t="n"/>
      <c r="AR20964" s="107" t="n"/>
      <c r="AS20964" s="107" t="n"/>
      <c r="AT20964" s="107" t="n"/>
      <c r="AU20964" s="107" t="n"/>
      <c r="AV20964" s="107" t="n"/>
      <c r="AW20964" s="107" t="n"/>
      <c r="AX20964" s="107" t="n"/>
      <c r="AY20964" s="107" t="n"/>
      <c r="AZ20964" s="107" t="n"/>
    </row>
    <row r="20965">
      <c r="AA20965" s="107" t="n"/>
      <c r="AB20965" s="107" t="n"/>
      <c r="AC20965" s="107" t="n"/>
      <c r="AD20965" s="107" t="n"/>
      <c r="AE20965" s="107" t="n"/>
      <c r="AF20965" s="107" t="n"/>
      <c r="AG20965" s="107" t="n"/>
      <c r="AH20965" s="107" t="n"/>
      <c r="AI20965" s="107" t="n"/>
      <c r="AJ20965" s="107" t="n"/>
      <c r="AK20965" s="107" t="n"/>
      <c r="AL20965" s="107" t="n"/>
      <c r="AM20965" s="107" t="n"/>
      <c r="AN20965" s="107" t="n"/>
      <c r="AO20965" s="107" t="n"/>
      <c r="AP20965" s="107" t="n"/>
      <c r="AQ20965" s="107" t="n"/>
      <c r="AR20965" s="107" t="n"/>
      <c r="AS20965" s="107" t="n"/>
      <c r="AT20965" s="107" t="n"/>
      <c r="AU20965" s="107" t="n"/>
      <c r="AV20965" s="107" t="n"/>
      <c r="AW20965" s="107" t="n"/>
      <c r="AX20965" s="107" t="n"/>
      <c r="AY20965" s="107" t="n"/>
      <c r="AZ20965" s="107" t="n"/>
    </row>
    <row r="20966">
      <c r="AA20966" s="107" t="n"/>
      <c r="AB20966" s="107" t="n"/>
      <c r="AC20966" s="107" t="n"/>
      <c r="AD20966" s="107" t="n"/>
      <c r="AE20966" s="107" t="n"/>
      <c r="AF20966" s="107" t="n"/>
      <c r="AG20966" s="107" t="n"/>
      <c r="AH20966" s="107" t="n"/>
      <c r="AI20966" s="107" t="n"/>
      <c r="AJ20966" s="107" t="n"/>
      <c r="AK20966" s="107" t="n"/>
      <c r="AL20966" s="107" t="n"/>
      <c r="AM20966" s="107" t="n"/>
      <c r="AN20966" s="107" t="n"/>
      <c r="AO20966" s="107" t="n"/>
      <c r="AP20966" s="107" t="n"/>
      <c r="AQ20966" s="107" t="n"/>
      <c r="AR20966" s="107" t="n"/>
      <c r="AS20966" s="107" t="n"/>
      <c r="AT20966" s="107" t="n"/>
      <c r="AU20966" s="107" t="n"/>
      <c r="AV20966" s="107" t="n"/>
      <c r="AW20966" s="107" t="n"/>
      <c r="AX20966" s="107" t="n"/>
      <c r="AY20966" s="107" t="n"/>
      <c r="AZ20966" s="107" t="n"/>
    </row>
    <row r="20967">
      <c r="AA20967" s="107" t="n"/>
      <c r="AB20967" s="107" t="n"/>
      <c r="AC20967" s="107" t="n"/>
      <c r="AD20967" s="107" t="n"/>
      <c r="AE20967" s="107" t="n"/>
      <c r="AF20967" s="107" t="n"/>
      <c r="AG20967" s="107" t="n"/>
      <c r="AH20967" s="107" t="n"/>
      <c r="AI20967" s="107" t="n"/>
      <c r="AJ20967" s="107" t="n"/>
      <c r="AK20967" s="107" t="n"/>
      <c r="AL20967" s="107" t="n"/>
      <c r="AM20967" s="107" t="n"/>
      <c r="AN20967" s="107" t="n"/>
      <c r="AO20967" s="107" t="n"/>
      <c r="AP20967" s="107" t="n"/>
      <c r="AQ20967" s="107" t="n"/>
      <c r="AR20967" s="107" t="n"/>
      <c r="AS20967" s="107" t="n"/>
      <c r="AT20967" s="107" t="n"/>
      <c r="AU20967" s="107" t="n"/>
      <c r="AV20967" s="107" t="n"/>
      <c r="AW20967" s="107" t="n"/>
      <c r="AX20967" s="107" t="n"/>
      <c r="AY20967" s="107" t="n"/>
      <c r="AZ20967" s="107" t="n"/>
    </row>
    <row r="20968">
      <c r="AA20968" s="107" t="n"/>
      <c r="AB20968" s="107" t="n"/>
      <c r="AC20968" s="107" t="n"/>
      <c r="AD20968" s="107" t="n"/>
      <c r="AE20968" s="107" t="n"/>
      <c r="AF20968" s="107" t="n"/>
      <c r="AG20968" s="107" t="n"/>
      <c r="AH20968" s="107" t="n"/>
      <c r="AI20968" s="107" t="n"/>
      <c r="AJ20968" s="107" t="n"/>
      <c r="AK20968" s="107" t="n"/>
      <c r="AL20968" s="107" t="n"/>
      <c r="AM20968" s="107" t="n"/>
      <c r="AN20968" s="107" t="n"/>
      <c r="AO20968" s="107" t="n"/>
      <c r="AP20968" s="107" t="n"/>
      <c r="AQ20968" s="107" t="n"/>
      <c r="AR20968" s="107" t="n"/>
      <c r="AS20968" s="107" t="n"/>
      <c r="AT20968" s="107" t="n"/>
      <c r="AU20968" s="107" t="n"/>
      <c r="AV20968" s="107" t="n"/>
      <c r="AW20968" s="107" t="n"/>
      <c r="AX20968" s="107" t="n"/>
      <c r="AY20968" s="107" t="n"/>
      <c r="AZ20968" s="107" t="n"/>
    </row>
    <row r="20969">
      <c r="AA20969" s="107" t="n"/>
      <c r="AB20969" s="107" t="n"/>
      <c r="AC20969" s="107" t="n"/>
      <c r="AD20969" s="107" t="n"/>
      <c r="AE20969" s="107" t="n"/>
      <c r="AF20969" s="107" t="n"/>
      <c r="AG20969" s="107" t="n"/>
      <c r="AH20969" s="107" t="n"/>
      <c r="AI20969" s="107" t="n"/>
      <c r="AJ20969" s="107" t="n"/>
      <c r="AK20969" s="107" t="n"/>
      <c r="AL20969" s="107" t="n"/>
      <c r="AM20969" s="107" t="n"/>
      <c r="AN20969" s="107" t="n"/>
      <c r="AO20969" s="107" t="n"/>
      <c r="AP20969" s="107" t="n"/>
      <c r="AQ20969" s="107" t="n"/>
      <c r="AR20969" s="107" t="n"/>
      <c r="AS20969" s="107" t="n"/>
      <c r="AT20969" s="107" t="n"/>
      <c r="AU20969" s="107" t="n"/>
      <c r="AV20969" s="107" t="n"/>
      <c r="AW20969" s="107" t="n"/>
      <c r="AX20969" s="107" t="n"/>
      <c r="AY20969" s="107" t="n"/>
      <c r="AZ20969" s="107" t="n"/>
    </row>
    <row r="20970">
      <c r="AA20970" s="107" t="n"/>
      <c r="AB20970" s="107" t="n"/>
      <c r="AC20970" s="107" t="n"/>
      <c r="AD20970" s="107" t="n"/>
      <c r="AE20970" s="107" t="n"/>
      <c r="AF20970" s="107" t="n"/>
      <c r="AG20970" s="107" t="n"/>
      <c r="AH20970" s="107" t="n"/>
      <c r="AI20970" s="107" t="n"/>
      <c r="AJ20970" s="107" t="n"/>
      <c r="AK20970" s="107" t="n"/>
      <c r="AL20970" s="107" t="n"/>
      <c r="AM20970" s="107" t="n"/>
      <c r="AN20970" s="107" t="n"/>
      <c r="AO20970" s="107" t="n"/>
      <c r="AP20970" s="107" t="n"/>
      <c r="AQ20970" s="107" t="n"/>
      <c r="AR20970" s="107" t="n"/>
      <c r="AS20970" s="107" t="n"/>
      <c r="AT20970" s="107" t="n"/>
      <c r="AU20970" s="107" t="n"/>
      <c r="AV20970" s="107" t="n"/>
      <c r="AW20970" s="107" t="n"/>
      <c r="AX20970" s="107" t="n"/>
      <c r="AY20970" s="107" t="n"/>
      <c r="AZ20970" s="107" t="n"/>
    </row>
    <row r="20971">
      <c r="AA20971" s="107" t="n"/>
      <c r="AB20971" s="107" t="n"/>
      <c r="AC20971" s="107" t="n"/>
      <c r="AD20971" s="107" t="n"/>
      <c r="AE20971" s="107" t="n"/>
      <c r="AF20971" s="107" t="n"/>
      <c r="AG20971" s="107" t="n"/>
      <c r="AH20971" s="107" t="n"/>
      <c r="AI20971" s="107" t="n"/>
      <c r="AJ20971" s="107" t="n"/>
      <c r="AK20971" s="107" t="n"/>
      <c r="AL20971" s="107" t="n"/>
      <c r="AM20971" s="107" t="n"/>
      <c r="AN20971" s="107" t="n"/>
      <c r="AO20971" s="107" t="n"/>
      <c r="AP20971" s="107" t="n"/>
      <c r="AQ20971" s="107" t="n"/>
      <c r="AR20971" s="107" t="n"/>
      <c r="AS20971" s="107" t="n"/>
      <c r="AT20971" s="107" t="n"/>
      <c r="AU20971" s="107" t="n"/>
      <c r="AV20971" s="107" t="n"/>
      <c r="AW20971" s="107" t="n"/>
      <c r="AX20971" s="107" t="n"/>
      <c r="AY20971" s="107" t="n"/>
      <c r="AZ20971" s="107" t="n"/>
    </row>
    <row r="20972">
      <c r="AA20972" s="107" t="n"/>
      <c r="AB20972" s="107" t="n"/>
      <c r="AC20972" s="107" t="n"/>
      <c r="AD20972" s="107" t="n"/>
      <c r="AE20972" s="107" t="n"/>
      <c r="AF20972" s="107" t="n"/>
      <c r="AG20972" s="107" t="n"/>
      <c r="AH20972" s="107" t="n"/>
      <c r="AI20972" s="107" t="n"/>
      <c r="AJ20972" s="107" t="n"/>
      <c r="AK20972" s="107" t="n"/>
      <c r="AL20972" s="107" t="n"/>
      <c r="AM20972" s="107" t="n"/>
      <c r="AN20972" s="107" t="n"/>
      <c r="AO20972" s="107" t="n"/>
      <c r="AP20972" s="107" t="n"/>
      <c r="AQ20972" s="107" t="n"/>
      <c r="AR20972" s="107" t="n"/>
      <c r="AS20972" s="107" t="n"/>
      <c r="AT20972" s="107" t="n"/>
      <c r="AU20972" s="107" t="n"/>
      <c r="AV20972" s="107" t="n"/>
      <c r="AW20972" s="107" t="n"/>
      <c r="AX20972" s="107" t="n"/>
      <c r="AY20972" s="107" t="n"/>
      <c r="AZ20972" s="107" t="n"/>
    </row>
    <row r="20973">
      <c r="AA20973" s="107" t="n"/>
      <c r="AB20973" s="107" t="n"/>
      <c r="AC20973" s="107" t="n"/>
      <c r="AD20973" s="107" t="n"/>
      <c r="AE20973" s="107" t="n"/>
      <c r="AF20973" s="107" t="n"/>
      <c r="AG20973" s="107" t="n"/>
      <c r="AH20973" s="107" t="n"/>
      <c r="AI20973" s="107" t="n"/>
      <c r="AJ20973" s="107" t="n"/>
      <c r="AK20973" s="107" t="n"/>
      <c r="AL20973" s="107" t="n"/>
      <c r="AM20973" s="107" t="n"/>
      <c r="AN20973" s="107" t="n"/>
      <c r="AO20973" s="107" t="n"/>
      <c r="AP20973" s="107" t="n"/>
      <c r="AQ20973" s="107" t="n"/>
      <c r="AR20973" s="107" t="n"/>
      <c r="AS20973" s="107" t="n"/>
      <c r="AT20973" s="107" t="n"/>
      <c r="AU20973" s="107" t="n"/>
      <c r="AV20973" s="107" t="n"/>
      <c r="AW20973" s="107" t="n"/>
      <c r="AX20973" s="107" t="n"/>
      <c r="AY20973" s="107" t="n"/>
      <c r="AZ20973" s="107" t="n"/>
    </row>
    <row r="20974">
      <c r="AA20974" s="107" t="n"/>
      <c r="AB20974" s="107" t="n"/>
      <c r="AC20974" s="107" t="n"/>
      <c r="AD20974" s="107" t="n"/>
      <c r="AE20974" s="107" t="n"/>
      <c r="AF20974" s="107" t="n"/>
      <c r="AG20974" s="107" t="n"/>
      <c r="AH20974" s="107" t="n"/>
      <c r="AI20974" s="107" t="n"/>
      <c r="AJ20974" s="107" t="n"/>
      <c r="AK20974" s="107" t="n"/>
      <c r="AL20974" s="107" t="n"/>
      <c r="AM20974" s="107" t="n"/>
      <c r="AN20974" s="107" t="n"/>
      <c r="AO20974" s="107" t="n"/>
      <c r="AP20974" s="107" t="n"/>
      <c r="AQ20974" s="107" t="n"/>
      <c r="AR20974" s="107" t="n"/>
      <c r="AS20974" s="107" t="n"/>
      <c r="AT20974" s="107" t="n"/>
      <c r="AU20974" s="107" t="n"/>
      <c r="AV20974" s="107" t="n"/>
      <c r="AW20974" s="107" t="n"/>
      <c r="AX20974" s="107" t="n"/>
      <c r="AY20974" s="107" t="n"/>
      <c r="AZ20974" s="107" t="n"/>
    </row>
    <row r="20975">
      <c r="AA20975" s="107" t="n"/>
      <c r="AB20975" s="107" t="n"/>
      <c r="AC20975" s="107" t="n"/>
      <c r="AD20975" s="107" t="n"/>
      <c r="AE20975" s="107" t="n"/>
      <c r="AF20975" s="107" t="n"/>
      <c r="AG20975" s="107" t="n"/>
      <c r="AH20975" s="107" t="n"/>
      <c r="AI20975" s="107" t="n"/>
      <c r="AJ20975" s="107" t="n"/>
      <c r="AK20975" s="107" t="n"/>
      <c r="AL20975" s="107" t="n"/>
      <c r="AM20975" s="107" t="n"/>
      <c r="AN20975" s="107" t="n"/>
      <c r="AO20975" s="107" t="n"/>
      <c r="AP20975" s="107" t="n"/>
      <c r="AQ20975" s="107" t="n"/>
      <c r="AR20975" s="107" t="n"/>
      <c r="AS20975" s="107" t="n"/>
      <c r="AT20975" s="107" t="n"/>
      <c r="AU20975" s="107" t="n"/>
      <c r="AV20975" s="107" t="n"/>
      <c r="AW20975" s="107" t="n"/>
      <c r="AX20975" s="107" t="n"/>
      <c r="AY20975" s="107" t="n"/>
      <c r="AZ20975" s="107" t="n"/>
    </row>
    <row r="20976">
      <c r="AA20976" s="107" t="n"/>
      <c r="AB20976" s="107" t="n"/>
      <c r="AC20976" s="107" t="n"/>
      <c r="AD20976" s="107" t="n"/>
      <c r="AE20976" s="107" t="n"/>
      <c r="AF20976" s="107" t="n"/>
      <c r="AG20976" s="107" t="n"/>
      <c r="AH20976" s="107" t="n"/>
      <c r="AI20976" s="107" t="n"/>
      <c r="AJ20976" s="107" t="n"/>
      <c r="AK20976" s="107" t="n"/>
      <c r="AL20976" s="107" t="n"/>
      <c r="AM20976" s="107" t="n"/>
      <c r="AN20976" s="107" t="n"/>
      <c r="AO20976" s="107" t="n"/>
      <c r="AP20976" s="107" t="n"/>
      <c r="AQ20976" s="107" t="n"/>
      <c r="AR20976" s="107" t="n"/>
      <c r="AS20976" s="107" t="n"/>
      <c r="AT20976" s="107" t="n"/>
      <c r="AU20976" s="107" t="n"/>
      <c r="AV20976" s="107" t="n"/>
      <c r="AW20976" s="107" t="n"/>
      <c r="AX20976" s="107" t="n"/>
      <c r="AY20976" s="107" t="n"/>
      <c r="AZ20976" s="107" t="n"/>
    </row>
    <row r="20977">
      <c r="AA20977" s="107" t="n"/>
      <c r="AB20977" s="107" t="n"/>
      <c r="AC20977" s="107" t="n"/>
      <c r="AD20977" s="107" t="n"/>
      <c r="AE20977" s="107" t="n"/>
      <c r="AF20977" s="107" t="n"/>
      <c r="AG20977" s="107" t="n"/>
      <c r="AH20977" s="107" t="n"/>
      <c r="AI20977" s="107" t="n"/>
      <c r="AJ20977" s="107" t="n"/>
      <c r="AK20977" s="107" t="n"/>
      <c r="AL20977" s="107" t="n"/>
      <c r="AM20977" s="107" t="n"/>
      <c r="AN20977" s="107" t="n"/>
      <c r="AO20977" s="107" t="n"/>
      <c r="AP20977" s="107" t="n"/>
      <c r="AQ20977" s="107" t="n"/>
      <c r="AR20977" s="107" t="n"/>
      <c r="AS20977" s="107" t="n"/>
      <c r="AT20977" s="107" t="n"/>
      <c r="AU20977" s="107" t="n"/>
      <c r="AV20977" s="107" t="n"/>
      <c r="AW20977" s="107" t="n"/>
      <c r="AX20977" s="107" t="n"/>
      <c r="AY20977" s="107" t="n"/>
      <c r="AZ20977" s="107" t="n"/>
    </row>
    <row r="20978">
      <c r="AA20978" s="107" t="n"/>
      <c r="AB20978" s="107" t="n"/>
      <c r="AC20978" s="107" t="n"/>
      <c r="AD20978" s="107" t="n"/>
      <c r="AE20978" s="107" t="n"/>
      <c r="AF20978" s="107" t="n"/>
      <c r="AG20978" s="107" t="n"/>
      <c r="AH20978" s="107" t="n"/>
      <c r="AI20978" s="107" t="n"/>
      <c r="AJ20978" s="107" t="n"/>
      <c r="AK20978" s="107" t="n"/>
      <c r="AL20978" s="107" t="n"/>
      <c r="AM20978" s="107" t="n"/>
      <c r="AN20978" s="107" t="n"/>
      <c r="AO20978" s="107" t="n"/>
      <c r="AP20978" s="107" t="n"/>
      <c r="AQ20978" s="107" t="n"/>
      <c r="AR20978" s="107" t="n"/>
      <c r="AS20978" s="107" t="n"/>
      <c r="AT20978" s="107" t="n"/>
      <c r="AU20978" s="107" t="n"/>
      <c r="AV20978" s="107" t="n"/>
      <c r="AW20978" s="107" t="n"/>
      <c r="AX20978" s="107" t="n"/>
      <c r="AY20978" s="107" t="n"/>
      <c r="AZ20978" s="107" t="n"/>
    </row>
    <row r="20979">
      <c r="AA20979" s="107" t="n"/>
      <c r="AB20979" s="107" t="n"/>
      <c r="AC20979" s="107" t="n"/>
      <c r="AD20979" s="107" t="n"/>
      <c r="AE20979" s="107" t="n"/>
      <c r="AF20979" s="107" t="n"/>
      <c r="AG20979" s="107" t="n"/>
      <c r="AH20979" s="107" t="n"/>
      <c r="AI20979" s="107" t="n"/>
      <c r="AJ20979" s="107" t="n"/>
      <c r="AK20979" s="107" t="n"/>
      <c r="AL20979" s="107" t="n"/>
      <c r="AM20979" s="107" t="n"/>
      <c r="AN20979" s="107" t="n"/>
      <c r="AO20979" s="107" t="n"/>
      <c r="AP20979" s="107" t="n"/>
      <c r="AQ20979" s="107" t="n"/>
      <c r="AR20979" s="107" t="n"/>
      <c r="AS20979" s="107" t="n"/>
      <c r="AT20979" s="107" t="n"/>
      <c r="AU20979" s="107" t="n"/>
      <c r="AV20979" s="107" t="n"/>
      <c r="AW20979" s="107" t="n"/>
      <c r="AX20979" s="107" t="n"/>
      <c r="AY20979" s="107" t="n"/>
      <c r="AZ20979" s="107" t="n"/>
    </row>
    <row r="20980">
      <c r="AA20980" s="107" t="n"/>
      <c r="AB20980" s="107" t="n"/>
      <c r="AC20980" s="107" t="n"/>
      <c r="AD20980" s="107" t="n"/>
      <c r="AE20980" s="107" t="n"/>
      <c r="AF20980" s="107" t="n"/>
      <c r="AG20980" s="107" t="n"/>
      <c r="AH20980" s="107" t="n"/>
      <c r="AI20980" s="107" t="n"/>
      <c r="AJ20980" s="107" t="n"/>
      <c r="AK20980" s="107" t="n"/>
      <c r="AL20980" s="107" t="n"/>
      <c r="AM20980" s="107" t="n"/>
      <c r="AN20980" s="107" t="n"/>
      <c r="AO20980" s="107" t="n"/>
      <c r="AP20980" s="107" t="n"/>
      <c r="AQ20980" s="107" t="n"/>
      <c r="AR20980" s="107" t="n"/>
      <c r="AS20980" s="107" t="n"/>
      <c r="AT20980" s="107" t="n"/>
      <c r="AU20980" s="107" t="n"/>
      <c r="AV20980" s="107" t="n"/>
      <c r="AW20980" s="107" t="n"/>
      <c r="AX20980" s="107" t="n"/>
      <c r="AY20980" s="107" t="n"/>
      <c r="AZ20980" s="107" t="n"/>
    </row>
    <row r="20981">
      <c r="AA20981" s="107" t="n"/>
      <c r="AB20981" s="107" t="n"/>
      <c r="AC20981" s="107" t="n"/>
      <c r="AD20981" s="107" t="n"/>
      <c r="AE20981" s="107" t="n"/>
      <c r="AF20981" s="107" t="n"/>
      <c r="AG20981" s="107" t="n"/>
      <c r="AH20981" s="107" t="n"/>
      <c r="AI20981" s="107" t="n"/>
      <c r="AJ20981" s="107" t="n"/>
      <c r="AK20981" s="107" t="n"/>
      <c r="AL20981" s="107" t="n"/>
      <c r="AM20981" s="107" t="n"/>
      <c r="AN20981" s="107" t="n"/>
      <c r="AO20981" s="107" t="n"/>
      <c r="AP20981" s="107" t="n"/>
      <c r="AQ20981" s="107" t="n"/>
      <c r="AR20981" s="107" t="n"/>
      <c r="AS20981" s="107" t="n"/>
      <c r="AT20981" s="107" t="n"/>
      <c r="AU20981" s="107" t="n"/>
      <c r="AV20981" s="107" t="n"/>
      <c r="AW20981" s="107" t="n"/>
      <c r="AX20981" s="107" t="n"/>
      <c r="AY20981" s="107" t="n"/>
      <c r="AZ20981" s="107" t="n"/>
    </row>
    <row r="20982">
      <c r="AA20982" s="107" t="n"/>
      <c r="AB20982" s="107" t="n"/>
      <c r="AC20982" s="107" t="n"/>
      <c r="AD20982" s="107" t="n"/>
      <c r="AE20982" s="107" t="n"/>
      <c r="AF20982" s="107" t="n"/>
      <c r="AG20982" s="107" t="n"/>
      <c r="AH20982" s="107" t="n"/>
      <c r="AI20982" s="107" t="n"/>
      <c r="AJ20982" s="107" t="n"/>
      <c r="AK20982" s="107" t="n"/>
      <c r="AL20982" s="107" t="n"/>
      <c r="AM20982" s="107" t="n"/>
      <c r="AN20982" s="107" t="n"/>
      <c r="AO20982" s="107" t="n"/>
      <c r="AP20982" s="107" t="n"/>
      <c r="AQ20982" s="107" t="n"/>
      <c r="AR20982" s="107" t="n"/>
      <c r="AS20982" s="107" t="n"/>
      <c r="AT20982" s="107" t="n"/>
      <c r="AU20982" s="107" t="n"/>
      <c r="AV20982" s="107" t="n"/>
      <c r="AW20982" s="107" t="n"/>
      <c r="AX20982" s="107" t="n"/>
      <c r="AY20982" s="107" t="n"/>
      <c r="AZ20982" s="107" t="n"/>
    </row>
    <row r="20983">
      <c r="AA20983" s="107" t="n"/>
      <c r="AB20983" s="107" t="n"/>
      <c r="AC20983" s="107" t="n"/>
      <c r="AD20983" s="107" t="n"/>
      <c r="AE20983" s="107" t="n"/>
      <c r="AF20983" s="107" t="n"/>
      <c r="AG20983" s="107" t="n"/>
      <c r="AH20983" s="107" t="n"/>
      <c r="AI20983" s="107" t="n"/>
      <c r="AJ20983" s="107" t="n"/>
      <c r="AK20983" s="107" t="n"/>
      <c r="AL20983" s="107" t="n"/>
      <c r="AM20983" s="107" t="n"/>
      <c r="AN20983" s="107" t="n"/>
      <c r="AO20983" s="107" t="n"/>
      <c r="AP20983" s="107" t="n"/>
      <c r="AQ20983" s="107" t="n"/>
      <c r="AR20983" s="107" t="n"/>
      <c r="AS20983" s="107" t="n"/>
      <c r="AT20983" s="107" t="n"/>
      <c r="AU20983" s="107" t="n"/>
      <c r="AV20983" s="107" t="n"/>
      <c r="AW20983" s="107" t="n"/>
      <c r="AX20983" s="107" t="n"/>
      <c r="AY20983" s="107" t="n"/>
      <c r="AZ20983" s="107" t="n"/>
    </row>
    <row r="20984">
      <c r="AA20984" s="107" t="n"/>
      <c r="AB20984" s="107" t="n"/>
      <c r="AC20984" s="107" t="n"/>
      <c r="AD20984" s="107" t="n"/>
      <c r="AE20984" s="107" t="n"/>
      <c r="AF20984" s="107" t="n"/>
      <c r="AG20984" s="107" t="n"/>
      <c r="AH20984" s="107" t="n"/>
      <c r="AI20984" s="107" t="n"/>
      <c r="AJ20984" s="107" t="n"/>
      <c r="AK20984" s="107" t="n"/>
      <c r="AL20984" s="107" t="n"/>
      <c r="AM20984" s="107" t="n"/>
      <c r="AN20984" s="107" t="n"/>
      <c r="AO20984" s="107" t="n"/>
      <c r="AP20984" s="107" t="n"/>
      <c r="AQ20984" s="107" t="n"/>
      <c r="AR20984" s="107" t="n"/>
      <c r="AS20984" s="107" t="n"/>
      <c r="AT20984" s="107" t="n"/>
      <c r="AU20984" s="107" t="n"/>
      <c r="AV20984" s="107" t="n"/>
      <c r="AW20984" s="107" t="n"/>
      <c r="AX20984" s="107" t="n"/>
      <c r="AY20984" s="107" t="n"/>
      <c r="AZ20984" s="107" t="n"/>
    </row>
    <row r="20985">
      <c r="AA20985" s="107" t="n"/>
      <c r="AB20985" s="107" t="n"/>
      <c r="AC20985" s="107" t="n"/>
      <c r="AD20985" s="107" t="n"/>
      <c r="AE20985" s="107" t="n"/>
      <c r="AF20985" s="107" t="n"/>
      <c r="AG20985" s="107" t="n"/>
      <c r="AH20985" s="107" t="n"/>
      <c r="AI20985" s="107" t="n"/>
      <c r="AJ20985" s="107" t="n"/>
      <c r="AK20985" s="107" t="n"/>
      <c r="AL20985" s="107" t="n"/>
      <c r="AM20985" s="107" t="n"/>
      <c r="AN20985" s="107" t="n"/>
      <c r="AO20985" s="107" t="n"/>
      <c r="AP20985" s="107" t="n"/>
      <c r="AQ20985" s="107" t="n"/>
      <c r="AR20985" s="107" t="n"/>
      <c r="AS20985" s="107" t="n"/>
      <c r="AT20985" s="107" t="n"/>
      <c r="AU20985" s="107" t="n"/>
      <c r="AV20985" s="107" t="n"/>
      <c r="AW20985" s="107" t="n"/>
      <c r="AX20985" s="107" t="n"/>
      <c r="AY20985" s="107" t="n"/>
      <c r="AZ20985" s="107" t="n"/>
    </row>
    <row r="20986">
      <c r="AA20986" s="107" t="n"/>
      <c r="AB20986" s="107" t="n"/>
      <c r="AC20986" s="107" t="n"/>
      <c r="AD20986" s="107" t="n"/>
      <c r="AE20986" s="107" t="n"/>
      <c r="AF20986" s="107" t="n"/>
      <c r="AG20986" s="107" t="n"/>
      <c r="AH20986" s="107" t="n"/>
      <c r="AI20986" s="107" t="n"/>
      <c r="AJ20986" s="107" t="n"/>
      <c r="AK20986" s="107" t="n"/>
      <c r="AL20986" s="107" t="n"/>
      <c r="AM20986" s="107" t="n"/>
      <c r="AN20986" s="107" t="n"/>
      <c r="AO20986" s="107" t="n"/>
      <c r="AP20986" s="107" t="n"/>
      <c r="AQ20986" s="107" t="n"/>
      <c r="AR20986" s="107" t="n"/>
      <c r="AS20986" s="107" t="n"/>
      <c r="AT20986" s="107" t="n"/>
      <c r="AU20986" s="107" t="n"/>
      <c r="AV20986" s="107" t="n"/>
      <c r="AW20986" s="107" t="n"/>
      <c r="AX20986" s="107" t="n"/>
      <c r="AY20986" s="107" t="n"/>
      <c r="AZ20986" s="107" t="n"/>
    </row>
    <row r="20987">
      <c r="AA20987" s="107" t="n"/>
      <c r="AB20987" s="107" t="n"/>
      <c r="AC20987" s="107" t="n"/>
      <c r="AD20987" s="107" t="n"/>
      <c r="AE20987" s="107" t="n"/>
      <c r="AF20987" s="107" t="n"/>
      <c r="AG20987" s="107" t="n"/>
      <c r="AH20987" s="107" t="n"/>
      <c r="AI20987" s="107" t="n"/>
      <c r="AJ20987" s="107" t="n"/>
      <c r="AK20987" s="107" t="n"/>
      <c r="AL20987" s="107" t="n"/>
      <c r="AM20987" s="107" t="n"/>
      <c r="AN20987" s="107" t="n"/>
      <c r="AO20987" s="107" t="n"/>
      <c r="AP20987" s="107" t="n"/>
      <c r="AQ20987" s="107" t="n"/>
      <c r="AR20987" s="107" t="n"/>
      <c r="AS20987" s="107" t="n"/>
      <c r="AT20987" s="107" t="n"/>
      <c r="AU20987" s="107" t="n"/>
      <c r="AV20987" s="107" t="n"/>
      <c r="AW20987" s="107" t="n"/>
      <c r="AX20987" s="107" t="n"/>
      <c r="AY20987" s="107" t="n"/>
      <c r="AZ20987" s="107" t="n"/>
    </row>
    <row r="20988">
      <c r="AA20988" s="107" t="n"/>
      <c r="AB20988" s="107" t="n"/>
      <c r="AC20988" s="107" t="n"/>
      <c r="AD20988" s="107" t="n"/>
      <c r="AE20988" s="107" t="n"/>
      <c r="AF20988" s="107" t="n"/>
      <c r="AG20988" s="107" t="n"/>
      <c r="AH20988" s="107" t="n"/>
      <c r="AI20988" s="107" t="n"/>
      <c r="AJ20988" s="107" t="n"/>
      <c r="AK20988" s="107" t="n"/>
      <c r="AL20988" s="107" t="n"/>
      <c r="AM20988" s="107" t="n"/>
      <c r="AN20988" s="107" t="n"/>
      <c r="AO20988" s="107" t="n"/>
      <c r="AP20988" s="107" t="n"/>
      <c r="AQ20988" s="107" t="n"/>
      <c r="AR20988" s="107" t="n"/>
      <c r="AS20988" s="107" t="n"/>
      <c r="AT20988" s="107" t="n"/>
      <c r="AU20988" s="107" t="n"/>
      <c r="AV20988" s="107" t="n"/>
      <c r="AW20988" s="107" t="n"/>
      <c r="AX20988" s="107" t="n"/>
      <c r="AY20988" s="107" t="n"/>
      <c r="AZ20988" s="107" t="n"/>
    </row>
    <row r="20989">
      <c r="AA20989" s="107" t="n"/>
      <c r="AB20989" s="107" t="n"/>
      <c r="AC20989" s="107" t="n"/>
      <c r="AD20989" s="107" t="n"/>
      <c r="AE20989" s="107" t="n"/>
      <c r="AF20989" s="107" t="n"/>
      <c r="AG20989" s="107" t="n"/>
      <c r="AH20989" s="107" t="n"/>
      <c r="AI20989" s="107" t="n"/>
      <c r="AJ20989" s="107" t="n"/>
      <c r="AK20989" s="107" t="n"/>
      <c r="AL20989" s="107" t="n"/>
      <c r="AM20989" s="107" t="n"/>
      <c r="AN20989" s="107" t="n"/>
      <c r="AO20989" s="107" t="n"/>
      <c r="AP20989" s="107" t="n"/>
      <c r="AQ20989" s="107" t="n"/>
      <c r="AR20989" s="107" t="n"/>
      <c r="AS20989" s="107" t="n"/>
      <c r="AT20989" s="107" t="n"/>
      <c r="AU20989" s="107" t="n"/>
      <c r="AV20989" s="107" t="n"/>
      <c r="AW20989" s="107" t="n"/>
      <c r="AX20989" s="107" t="n"/>
      <c r="AY20989" s="107" t="n"/>
      <c r="AZ20989" s="107" t="n"/>
    </row>
    <row r="20990">
      <c r="AA20990" s="107" t="n"/>
      <c r="AB20990" s="107" t="n"/>
      <c r="AC20990" s="107" t="n"/>
      <c r="AD20990" s="107" t="n"/>
      <c r="AE20990" s="107" t="n"/>
      <c r="AF20990" s="107" t="n"/>
      <c r="AG20990" s="107" t="n"/>
      <c r="AH20990" s="107" t="n"/>
      <c r="AI20990" s="107" t="n"/>
      <c r="AJ20990" s="107" t="n"/>
      <c r="AK20990" s="107" t="n"/>
      <c r="AL20990" s="107" t="n"/>
      <c r="AM20990" s="107" t="n"/>
      <c r="AN20990" s="107" t="n"/>
      <c r="AO20990" s="107" t="n"/>
      <c r="AP20990" s="107" t="n"/>
      <c r="AQ20990" s="107" t="n"/>
      <c r="AR20990" s="107" t="n"/>
      <c r="AS20990" s="107" t="n"/>
      <c r="AT20990" s="107" t="n"/>
      <c r="AU20990" s="107" t="n"/>
      <c r="AV20990" s="107" t="n"/>
      <c r="AW20990" s="107" t="n"/>
      <c r="AX20990" s="107" t="n"/>
      <c r="AY20990" s="107" t="n"/>
      <c r="AZ20990" s="107" t="n"/>
    </row>
    <row r="20991">
      <c r="AA20991" s="107" t="n"/>
      <c r="AB20991" s="107" t="n"/>
      <c r="AC20991" s="107" t="n"/>
      <c r="AD20991" s="107" t="n"/>
      <c r="AE20991" s="107" t="n"/>
      <c r="AF20991" s="107" t="n"/>
      <c r="AG20991" s="107" t="n"/>
      <c r="AH20991" s="107" t="n"/>
      <c r="AI20991" s="107" t="n"/>
      <c r="AJ20991" s="107" t="n"/>
      <c r="AK20991" s="107" t="n"/>
      <c r="AL20991" s="107" t="n"/>
      <c r="AM20991" s="107" t="n"/>
      <c r="AN20991" s="107" t="n"/>
      <c r="AO20991" s="107" t="n"/>
      <c r="AP20991" s="107" t="n"/>
      <c r="AQ20991" s="107" t="n"/>
      <c r="AR20991" s="107" t="n"/>
      <c r="AS20991" s="107" t="n"/>
      <c r="AT20991" s="107" t="n"/>
      <c r="AU20991" s="107" t="n"/>
      <c r="AV20991" s="107" t="n"/>
      <c r="AW20991" s="107" t="n"/>
      <c r="AX20991" s="107" t="n"/>
      <c r="AY20991" s="107" t="n"/>
      <c r="AZ20991" s="107" t="n"/>
    </row>
    <row r="20992">
      <c r="AA20992" s="107" t="n"/>
      <c r="AB20992" s="107" t="n"/>
      <c r="AC20992" s="107" t="n"/>
      <c r="AD20992" s="107" t="n"/>
      <c r="AE20992" s="107" t="n"/>
      <c r="AF20992" s="107" t="n"/>
      <c r="AG20992" s="107" t="n"/>
      <c r="AH20992" s="107" t="n"/>
      <c r="AI20992" s="107" t="n"/>
      <c r="AJ20992" s="107" t="n"/>
      <c r="AK20992" s="107" t="n"/>
      <c r="AL20992" s="107" t="n"/>
      <c r="AM20992" s="107" t="n"/>
      <c r="AN20992" s="107" t="n"/>
      <c r="AO20992" s="107" t="n"/>
      <c r="AP20992" s="107" t="n"/>
      <c r="AQ20992" s="107" t="n"/>
      <c r="AR20992" s="107" t="n"/>
      <c r="AS20992" s="107" t="n"/>
      <c r="AT20992" s="107" t="n"/>
      <c r="AU20992" s="107" t="n"/>
      <c r="AV20992" s="107" t="n"/>
      <c r="AW20992" s="107" t="n"/>
      <c r="AX20992" s="107" t="n"/>
      <c r="AY20992" s="107" t="n"/>
      <c r="AZ20992" s="107" t="n"/>
    </row>
    <row r="20993">
      <c r="AA20993" s="107" t="n"/>
      <c r="AB20993" s="107" t="n"/>
      <c r="AC20993" s="107" t="n"/>
      <c r="AD20993" s="107" t="n"/>
      <c r="AE20993" s="107" t="n"/>
      <c r="AF20993" s="107" t="n"/>
      <c r="AG20993" s="107" t="n"/>
      <c r="AH20993" s="107" t="n"/>
      <c r="AI20993" s="107" t="n"/>
      <c r="AJ20993" s="107" t="n"/>
      <c r="AK20993" s="107" t="n"/>
      <c r="AL20993" s="107" t="n"/>
      <c r="AM20993" s="107" t="n"/>
      <c r="AN20993" s="107" t="n"/>
      <c r="AO20993" s="107" t="n"/>
      <c r="AP20993" s="107" t="n"/>
      <c r="AQ20993" s="107" t="n"/>
      <c r="AR20993" s="107" t="n"/>
      <c r="AS20993" s="107" t="n"/>
      <c r="AT20993" s="107" t="n"/>
      <c r="AU20993" s="107" t="n"/>
      <c r="AV20993" s="107" t="n"/>
      <c r="AW20993" s="107" t="n"/>
      <c r="AX20993" s="107" t="n"/>
      <c r="AY20993" s="107" t="n"/>
      <c r="AZ20993" s="107" t="n"/>
    </row>
    <row r="20994">
      <c r="AA20994" s="107" t="n"/>
      <c r="AB20994" s="107" t="n"/>
      <c r="AC20994" s="107" t="n"/>
      <c r="AD20994" s="107" t="n"/>
      <c r="AE20994" s="107" t="n"/>
      <c r="AF20994" s="107" t="n"/>
      <c r="AG20994" s="107" t="n"/>
      <c r="AH20994" s="107" t="n"/>
      <c r="AI20994" s="107" t="n"/>
      <c r="AJ20994" s="107" t="n"/>
      <c r="AK20994" s="107" t="n"/>
      <c r="AL20994" s="107" t="n"/>
      <c r="AM20994" s="107" t="n"/>
      <c r="AN20994" s="107" t="n"/>
      <c r="AO20994" s="107" t="n"/>
      <c r="AP20994" s="107" t="n"/>
      <c r="AQ20994" s="107" t="n"/>
      <c r="AR20994" s="107" t="n"/>
      <c r="AS20994" s="107" t="n"/>
      <c r="AT20994" s="107" t="n"/>
      <c r="AU20994" s="107" t="n"/>
      <c r="AV20994" s="107" t="n"/>
      <c r="AW20994" s="107" t="n"/>
      <c r="AX20994" s="107" t="n"/>
      <c r="AY20994" s="107" t="n"/>
      <c r="AZ20994" s="107" t="n"/>
    </row>
    <row r="20995">
      <c r="AA20995" s="107" t="n"/>
      <c r="AB20995" s="107" t="n"/>
      <c r="AC20995" s="107" t="n"/>
      <c r="AD20995" s="107" t="n"/>
      <c r="AE20995" s="107" t="n"/>
      <c r="AF20995" s="107" t="n"/>
      <c r="AG20995" s="107" t="n"/>
      <c r="AH20995" s="107" t="n"/>
      <c r="AI20995" s="107" t="n"/>
      <c r="AJ20995" s="107" t="n"/>
      <c r="AK20995" s="107" t="n"/>
      <c r="AL20995" s="107" t="n"/>
      <c r="AM20995" s="107" t="n"/>
      <c r="AN20995" s="107" t="n"/>
      <c r="AO20995" s="107" t="n"/>
      <c r="AP20995" s="107" t="n"/>
      <c r="AQ20995" s="107" t="n"/>
      <c r="AR20995" s="107" t="n"/>
      <c r="AS20995" s="107" t="n"/>
      <c r="AT20995" s="107" t="n"/>
      <c r="AU20995" s="107" t="n"/>
      <c r="AV20995" s="107" t="n"/>
      <c r="AW20995" s="107" t="n"/>
      <c r="AX20995" s="107" t="n"/>
      <c r="AY20995" s="107" t="n"/>
      <c r="AZ20995" s="107" t="n"/>
    </row>
    <row r="20996">
      <c r="AA20996" s="107" t="n"/>
      <c r="AB20996" s="107" t="n"/>
      <c r="AC20996" s="107" t="n"/>
      <c r="AD20996" s="107" t="n"/>
      <c r="AE20996" s="107" t="n"/>
      <c r="AF20996" s="107" t="n"/>
      <c r="AG20996" s="107" t="n"/>
      <c r="AH20996" s="107" t="n"/>
      <c r="AI20996" s="107" t="n"/>
      <c r="AJ20996" s="107" t="n"/>
      <c r="AK20996" s="107" t="n"/>
      <c r="AL20996" s="107" t="n"/>
      <c r="AM20996" s="107" t="n"/>
      <c r="AN20996" s="107" t="n"/>
      <c r="AO20996" s="107" t="n"/>
      <c r="AP20996" s="107" t="n"/>
      <c r="AQ20996" s="107" t="n"/>
      <c r="AR20996" s="107" t="n"/>
      <c r="AS20996" s="107" t="n"/>
      <c r="AT20996" s="107" t="n"/>
      <c r="AU20996" s="107" t="n"/>
      <c r="AV20996" s="107" t="n"/>
      <c r="AW20996" s="107" t="n"/>
      <c r="AX20996" s="107" t="n"/>
      <c r="AY20996" s="107" t="n"/>
      <c r="AZ20996" s="107" t="n"/>
    </row>
    <row r="20997">
      <c r="AA20997" s="107" t="n"/>
      <c r="AB20997" s="107" t="n"/>
      <c r="AC20997" s="107" t="n"/>
      <c r="AD20997" s="107" t="n"/>
      <c r="AE20997" s="107" t="n"/>
      <c r="AF20997" s="107" t="n"/>
      <c r="AG20997" s="107" t="n"/>
      <c r="AH20997" s="107" t="n"/>
      <c r="AI20997" s="107" t="n"/>
      <c r="AJ20997" s="107" t="n"/>
      <c r="AK20997" s="107" t="n"/>
      <c r="AL20997" s="107" t="n"/>
      <c r="AM20997" s="107" t="n"/>
      <c r="AN20997" s="107" t="n"/>
      <c r="AO20997" s="107" t="n"/>
      <c r="AP20997" s="107" t="n"/>
      <c r="AQ20997" s="107" t="n"/>
      <c r="AR20997" s="107" t="n"/>
      <c r="AS20997" s="107" t="n"/>
      <c r="AT20997" s="107" t="n"/>
      <c r="AU20997" s="107" t="n"/>
      <c r="AV20997" s="107" t="n"/>
      <c r="AW20997" s="107" t="n"/>
      <c r="AX20997" s="107" t="n"/>
      <c r="AY20997" s="107" t="n"/>
      <c r="AZ20997" s="107" t="n"/>
    </row>
    <row r="20998">
      <c r="AA20998" s="107" t="n"/>
      <c r="AB20998" s="107" t="n"/>
      <c r="AC20998" s="107" t="n"/>
      <c r="AD20998" s="107" t="n"/>
      <c r="AE20998" s="107" t="n"/>
      <c r="AF20998" s="107" t="n"/>
      <c r="AG20998" s="107" t="n"/>
      <c r="AH20998" s="107" t="n"/>
      <c r="AI20998" s="107" t="n"/>
      <c r="AJ20998" s="107" t="n"/>
      <c r="AK20998" s="107" t="n"/>
      <c r="AL20998" s="107" t="n"/>
      <c r="AM20998" s="107" t="n"/>
      <c r="AN20998" s="107" t="n"/>
      <c r="AO20998" s="107" t="n"/>
      <c r="AP20998" s="107" t="n"/>
      <c r="AQ20998" s="107" t="n"/>
      <c r="AR20998" s="107" t="n"/>
      <c r="AS20998" s="107" t="n"/>
      <c r="AT20998" s="107" t="n"/>
      <c r="AU20998" s="107" t="n"/>
      <c r="AV20998" s="107" t="n"/>
      <c r="AW20998" s="107" t="n"/>
      <c r="AX20998" s="107" t="n"/>
      <c r="AY20998" s="107" t="n"/>
      <c r="AZ20998" s="107" t="n"/>
    </row>
    <row r="20999">
      <c r="AA20999" s="107" t="n"/>
      <c r="AB20999" s="107" t="n"/>
      <c r="AC20999" s="107" t="n"/>
      <c r="AD20999" s="107" t="n"/>
      <c r="AE20999" s="107" t="n"/>
      <c r="AF20999" s="107" t="n"/>
      <c r="AG20999" s="107" t="n"/>
      <c r="AH20999" s="107" t="n"/>
      <c r="AI20999" s="107" t="n"/>
      <c r="AJ20999" s="107" t="n"/>
      <c r="AK20999" s="107" t="n"/>
      <c r="AL20999" s="107" t="n"/>
      <c r="AM20999" s="107" t="n"/>
      <c r="AN20999" s="107" t="n"/>
      <c r="AO20999" s="107" t="n"/>
      <c r="AP20999" s="107" t="n"/>
      <c r="AQ20999" s="107" t="n"/>
      <c r="AR20999" s="107" t="n"/>
      <c r="AS20999" s="107" t="n"/>
      <c r="AT20999" s="107" t="n"/>
      <c r="AU20999" s="107" t="n"/>
      <c r="AV20999" s="107" t="n"/>
      <c r="AW20999" s="107" t="n"/>
      <c r="AX20999" s="107" t="n"/>
      <c r="AY20999" s="107" t="n"/>
      <c r="AZ20999" s="107" t="n"/>
    </row>
    <row r="21000">
      <c r="AA21000" s="107" t="n"/>
      <c r="AB21000" s="107" t="n"/>
      <c r="AC21000" s="107" t="n"/>
      <c r="AD21000" s="107" t="n"/>
      <c r="AE21000" s="107" t="n"/>
      <c r="AF21000" s="107" t="n"/>
      <c r="AG21000" s="107" t="n"/>
      <c r="AH21000" s="107" t="n"/>
      <c r="AI21000" s="107" t="n"/>
      <c r="AJ21000" s="107" t="n"/>
      <c r="AK21000" s="107" t="n"/>
      <c r="AL21000" s="107" t="n"/>
      <c r="AM21000" s="107" t="n"/>
      <c r="AN21000" s="107" t="n"/>
      <c r="AO21000" s="107" t="n"/>
      <c r="AP21000" s="107" t="n"/>
      <c r="AQ21000" s="107" t="n"/>
      <c r="AR21000" s="107" t="n"/>
      <c r="AS21000" s="107" t="n"/>
      <c r="AT21000" s="107" t="n"/>
      <c r="AU21000" s="107" t="n"/>
      <c r="AV21000" s="107" t="n"/>
      <c r="AW21000" s="107" t="n"/>
      <c r="AX21000" s="107" t="n"/>
      <c r="AY21000" s="107" t="n"/>
      <c r="AZ21000" s="107" t="n"/>
    </row>
    <row r="21001">
      <c r="AA21001" s="107" t="n"/>
      <c r="AB21001" s="107" t="n"/>
      <c r="AC21001" s="107" t="n"/>
      <c r="AD21001" s="107" t="n"/>
      <c r="AE21001" s="107" t="n"/>
      <c r="AF21001" s="107" t="n"/>
      <c r="AG21001" s="107" t="n"/>
      <c r="AH21001" s="107" t="n"/>
      <c r="AI21001" s="107" t="n"/>
      <c r="AJ21001" s="107" t="n"/>
      <c r="AK21001" s="107" t="n"/>
      <c r="AL21001" s="107" t="n"/>
      <c r="AM21001" s="107" t="n"/>
      <c r="AN21001" s="107" t="n"/>
      <c r="AO21001" s="107" t="n"/>
      <c r="AP21001" s="107" t="n"/>
      <c r="AQ21001" s="107" t="n"/>
      <c r="AR21001" s="107" t="n"/>
      <c r="AS21001" s="107" t="n"/>
      <c r="AT21001" s="107" t="n"/>
      <c r="AU21001" s="107" t="n"/>
      <c r="AV21001" s="107" t="n"/>
      <c r="AW21001" s="107" t="n"/>
      <c r="AX21001" s="107" t="n"/>
      <c r="AY21001" s="107" t="n"/>
      <c r="AZ21001" s="107" t="n"/>
    </row>
    <row r="21002">
      <c r="AA21002" s="107" t="n"/>
      <c r="AB21002" s="107" t="n"/>
      <c r="AC21002" s="107" t="n"/>
      <c r="AD21002" s="107" t="n"/>
      <c r="AE21002" s="107" t="n"/>
      <c r="AF21002" s="107" t="n"/>
      <c r="AG21002" s="107" t="n"/>
      <c r="AH21002" s="107" t="n"/>
      <c r="AI21002" s="107" t="n"/>
      <c r="AJ21002" s="107" t="n"/>
      <c r="AK21002" s="107" t="n"/>
      <c r="AL21002" s="107" t="n"/>
      <c r="AM21002" s="107" t="n"/>
      <c r="AN21002" s="107" t="n"/>
      <c r="AO21002" s="107" t="n"/>
      <c r="AP21002" s="107" t="n"/>
      <c r="AQ21002" s="107" t="n"/>
      <c r="AR21002" s="107" t="n"/>
      <c r="AS21002" s="107" t="n"/>
      <c r="AT21002" s="107" t="n"/>
      <c r="AU21002" s="107" t="n"/>
      <c r="AV21002" s="107" t="n"/>
      <c r="AW21002" s="107" t="n"/>
      <c r="AX21002" s="107" t="n"/>
      <c r="AY21002" s="107" t="n"/>
      <c r="AZ21002" s="107" t="n"/>
    </row>
    <row r="21003">
      <c r="AA21003" s="107" t="n"/>
      <c r="AB21003" s="107" t="n"/>
      <c r="AC21003" s="107" t="n"/>
      <c r="AD21003" s="107" t="n"/>
      <c r="AE21003" s="107" t="n"/>
      <c r="AF21003" s="107" t="n"/>
      <c r="AG21003" s="107" t="n"/>
      <c r="AH21003" s="107" t="n"/>
      <c r="AI21003" s="107" t="n"/>
      <c r="AJ21003" s="107" t="n"/>
      <c r="AK21003" s="107" t="n"/>
      <c r="AL21003" s="107" t="n"/>
      <c r="AM21003" s="107" t="n"/>
      <c r="AN21003" s="107" t="n"/>
      <c r="AO21003" s="107" t="n"/>
      <c r="AP21003" s="107" t="n"/>
      <c r="AQ21003" s="107" t="n"/>
      <c r="AR21003" s="107" t="n"/>
      <c r="AS21003" s="107" t="n"/>
      <c r="AT21003" s="107" t="n"/>
      <c r="AU21003" s="107" t="n"/>
      <c r="AV21003" s="107" t="n"/>
      <c r="AW21003" s="107" t="n"/>
      <c r="AX21003" s="107" t="n"/>
      <c r="AY21003" s="107" t="n"/>
      <c r="AZ21003" s="107" t="n"/>
    </row>
    <row r="21004">
      <c r="AA21004" s="107" t="n"/>
      <c r="AB21004" s="107" t="n"/>
      <c r="AC21004" s="107" t="n"/>
      <c r="AD21004" s="107" t="n"/>
      <c r="AE21004" s="107" t="n"/>
      <c r="AF21004" s="107" t="n"/>
      <c r="AG21004" s="107" t="n"/>
      <c r="AH21004" s="107" t="n"/>
      <c r="AI21004" s="107" t="n"/>
      <c r="AJ21004" s="107" t="n"/>
      <c r="AK21004" s="107" t="n"/>
      <c r="AL21004" s="107" t="n"/>
      <c r="AM21004" s="107" t="n"/>
      <c r="AN21004" s="107" t="n"/>
      <c r="AO21004" s="107" t="n"/>
      <c r="AP21004" s="107" t="n"/>
      <c r="AQ21004" s="107" t="n"/>
      <c r="AR21004" s="107" t="n"/>
      <c r="AS21004" s="107" t="n"/>
      <c r="AT21004" s="107" t="n"/>
      <c r="AU21004" s="107" t="n"/>
      <c r="AV21004" s="107" t="n"/>
      <c r="AW21004" s="107" t="n"/>
      <c r="AX21004" s="107" t="n"/>
      <c r="AY21004" s="107" t="n"/>
      <c r="AZ21004" s="107" t="n"/>
    </row>
    <row r="21005">
      <c r="AA21005" s="107" t="n"/>
      <c r="AB21005" s="107" t="n"/>
      <c r="AC21005" s="107" t="n"/>
      <c r="AD21005" s="107" t="n"/>
      <c r="AE21005" s="107" t="n"/>
      <c r="AF21005" s="107" t="n"/>
      <c r="AG21005" s="107" t="n"/>
      <c r="AH21005" s="107" t="n"/>
      <c r="AI21005" s="107" t="n"/>
      <c r="AJ21005" s="107" t="n"/>
      <c r="AK21005" s="107" t="n"/>
      <c r="AL21005" s="107" t="n"/>
      <c r="AM21005" s="107" t="n"/>
      <c r="AN21005" s="107" t="n"/>
      <c r="AO21005" s="107" t="n"/>
      <c r="AP21005" s="107" t="n"/>
      <c r="AQ21005" s="107" t="n"/>
      <c r="AR21005" s="107" t="n"/>
      <c r="AS21005" s="107" t="n"/>
      <c r="AT21005" s="107" t="n"/>
      <c r="AU21005" s="107" t="n"/>
      <c r="AV21005" s="107" t="n"/>
      <c r="AW21005" s="107" t="n"/>
      <c r="AX21005" s="107" t="n"/>
      <c r="AY21005" s="107" t="n"/>
      <c r="AZ21005" s="107" t="n"/>
    </row>
    <row r="21006">
      <c r="AA21006" s="107" t="n"/>
      <c r="AB21006" s="107" t="n"/>
      <c r="AC21006" s="107" t="n"/>
      <c r="AD21006" s="107" t="n"/>
      <c r="AE21006" s="107" t="n"/>
      <c r="AF21006" s="107" t="n"/>
      <c r="AG21006" s="107" t="n"/>
      <c r="AH21006" s="107" t="n"/>
      <c r="AI21006" s="107" t="n"/>
      <c r="AJ21006" s="107" t="n"/>
      <c r="AK21006" s="107" t="n"/>
      <c r="AL21006" s="107" t="n"/>
      <c r="AM21006" s="107" t="n"/>
      <c r="AN21006" s="107" t="n"/>
      <c r="AO21006" s="107" t="n"/>
      <c r="AP21006" s="107" t="n"/>
      <c r="AQ21006" s="107" t="n"/>
      <c r="AR21006" s="107" t="n"/>
      <c r="AS21006" s="107" t="n"/>
      <c r="AT21006" s="107" t="n"/>
      <c r="AU21006" s="107" t="n"/>
      <c r="AV21006" s="107" t="n"/>
      <c r="AW21006" s="107" t="n"/>
      <c r="AX21006" s="107" t="n"/>
      <c r="AY21006" s="107" t="n"/>
      <c r="AZ21006" s="107" t="n"/>
    </row>
    <row r="21007">
      <c r="AA21007" s="107" t="n"/>
      <c r="AB21007" s="107" t="n"/>
      <c r="AC21007" s="107" t="n"/>
      <c r="AD21007" s="107" t="n"/>
      <c r="AE21007" s="107" t="n"/>
      <c r="AF21007" s="107" t="n"/>
      <c r="AG21007" s="107" t="n"/>
      <c r="AH21007" s="107" t="n"/>
      <c r="AI21007" s="107" t="n"/>
      <c r="AJ21007" s="107" t="n"/>
      <c r="AK21007" s="107" t="n"/>
      <c r="AL21007" s="107" t="n"/>
      <c r="AM21007" s="107" t="n"/>
      <c r="AN21007" s="107" t="n"/>
      <c r="AO21007" s="107" t="n"/>
      <c r="AP21007" s="107" t="n"/>
      <c r="AQ21007" s="107" t="n"/>
      <c r="AR21007" s="107" t="n"/>
      <c r="AS21007" s="107" t="n"/>
      <c r="AT21007" s="107" t="n"/>
      <c r="AU21007" s="107" t="n"/>
      <c r="AV21007" s="107" t="n"/>
      <c r="AW21007" s="107" t="n"/>
      <c r="AX21007" s="107" t="n"/>
      <c r="AY21007" s="107" t="n"/>
      <c r="AZ21007" s="107" t="n"/>
    </row>
    <row r="21008">
      <c r="AA21008" s="107" t="n"/>
      <c r="AB21008" s="107" t="n"/>
      <c r="AC21008" s="107" t="n"/>
      <c r="AD21008" s="107" t="n"/>
      <c r="AE21008" s="107" t="n"/>
      <c r="AF21008" s="107" t="n"/>
      <c r="AG21008" s="107" t="n"/>
      <c r="AH21008" s="107" t="n"/>
      <c r="AI21008" s="107" t="n"/>
      <c r="AJ21008" s="107" t="n"/>
      <c r="AK21008" s="107" t="n"/>
      <c r="AL21008" s="107" t="n"/>
      <c r="AM21008" s="107" t="n"/>
      <c r="AN21008" s="107" t="n"/>
      <c r="AO21008" s="107" t="n"/>
      <c r="AP21008" s="107" t="n"/>
      <c r="AQ21008" s="107" t="n"/>
      <c r="AR21008" s="107" t="n"/>
      <c r="AS21008" s="107" t="n"/>
      <c r="AT21008" s="107" t="n"/>
      <c r="AU21008" s="107" t="n"/>
      <c r="AV21008" s="107" t="n"/>
      <c r="AW21008" s="107" t="n"/>
      <c r="AX21008" s="107" t="n"/>
      <c r="AY21008" s="107" t="n"/>
      <c r="AZ21008" s="107" t="n"/>
    </row>
    <row r="21009">
      <c r="AA21009" s="107" t="n"/>
      <c r="AB21009" s="107" t="n"/>
      <c r="AC21009" s="107" t="n"/>
      <c r="AD21009" s="107" t="n"/>
      <c r="AE21009" s="107" t="n"/>
      <c r="AF21009" s="107" t="n"/>
      <c r="AG21009" s="107" t="n"/>
      <c r="AH21009" s="107" t="n"/>
      <c r="AI21009" s="107" t="n"/>
      <c r="AJ21009" s="107" t="n"/>
      <c r="AK21009" s="107" t="n"/>
      <c r="AL21009" s="107" t="n"/>
      <c r="AM21009" s="107" t="n"/>
      <c r="AN21009" s="107" t="n"/>
      <c r="AO21009" s="107" t="n"/>
      <c r="AP21009" s="107" t="n"/>
      <c r="AQ21009" s="107" t="n"/>
      <c r="AR21009" s="107" t="n"/>
      <c r="AS21009" s="107" t="n"/>
      <c r="AT21009" s="107" t="n"/>
      <c r="AU21009" s="107" t="n"/>
      <c r="AV21009" s="107" t="n"/>
      <c r="AW21009" s="107" t="n"/>
      <c r="AX21009" s="107" t="n"/>
      <c r="AY21009" s="107" t="n"/>
      <c r="AZ21009" s="107" t="n"/>
    </row>
    <row r="21010">
      <c r="AA21010" s="107" t="n"/>
      <c r="AB21010" s="107" t="n"/>
      <c r="AC21010" s="107" t="n"/>
      <c r="AD21010" s="107" t="n"/>
      <c r="AE21010" s="107" t="n"/>
      <c r="AF21010" s="107" t="n"/>
      <c r="AG21010" s="107" t="n"/>
      <c r="AH21010" s="107" t="n"/>
      <c r="AI21010" s="107" t="n"/>
      <c r="AJ21010" s="107" t="n"/>
      <c r="AK21010" s="107" t="n"/>
      <c r="AL21010" s="107" t="n"/>
      <c r="AM21010" s="107" t="n"/>
      <c r="AN21010" s="107" t="n"/>
      <c r="AO21010" s="107" t="n"/>
      <c r="AP21010" s="107" t="n"/>
      <c r="AQ21010" s="107" t="n"/>
      <c r="AR21010" s="107" t="n"/>
      <c r="AS21010" s="107" t="n"/>
      <c r="AT21010" s="107" t="n"/>
      <c r="AU21010" s="107" t="n"/>
      <c r="AV21010" s="107" t="n"/>
      <c r="AW21010" s="107" t="n"/>
      <c r="AX21010" s="107" t="n"/>
      <c r="AY21010" s="107" t="n"/>
      <c r="AZ21010" s="107" t="n"/>
    </row>
    <row r="21011">
      <c r="AA21011" s="107" t="n"/>
      <c r="AB21011" s="107" t="n"/>
      <c r="AC21011" s="107" t="n"/>
      <c r="AD21011" s="107" t="n"/>
      <c r="AE21011" s="107" t="n"/>
      <c r="AF21011" s="107" t="n"/>
      <c r="AG21011" s="107" t="n"/>
      <c r="AH21011" s="107" t="n"/>
      <c r="AI21011" s="107" t="n"/>
      <c r="AJ21011" s="107" t="n"/>
      <c r="AK21011" s="107" t="n"/>
      <c r="AL21011" s="107" t="n"/>
      <c r="AM21011" s="107" t="n"/>
      <c r="AN21011" s="107" t="n"/>
      <c r="AO21011" s="107" t="n"/>
      <c r="AP21011" s="107" t="n"/>
      <c r="AQ21011" s="107" t="n"/>
      <c r="AR21011" s="107" t="n"/>
      <c r="AS21011" s="107" t="n"/>
      <c r="AT21011" s="107" t="n"/>
      <c r="AU21011" s="107" t="n"/>
      <c r="AV21011" s="107" t="n"/>
      <c r="AW21011" s="107" t="n"/>
      <c r="AX21011" s="107" t="n"/>
      <c r="AY21011" s="107" t="n"/>
      <c r="AZ21011" s="107" t="n"/>
    </row>
    <row r="21012">
      <c r="AA21012" s="107" t="n"/>
      <c r="AB21012" s="107" t="n"/>
      <c r="AC21012" s="107" t="n"/>
      <c r="AD21012" s="107" t="n"/>
      <c r="AE21012" s="107" t="n"/>
      <c r="AF21012" s="107" t="n"/>
      <c r="AG21012" s="107" t="n"/>
      <c r="AH21012" s="107" t="n"/>
      <c r="AI21012" s="107" t="n"/>
      <c r="AJ21012" s="107" t="n"/>
      <c r="AK21012" s="107" t="n"/>
      <c r="AL21012" s="107" t="n"/>
      <c r="AM21012" s="107" t="n"/>
      <c r="AN21012" s="107" t="n"/>
      <c r="AO21012" s="107" t="n"/>
      <c r="AP21012" s="107" t="n"/>
      <c r="AQ21012" s="107" t="n"/>
      <c r="AR21012" s="107" t="n"/>
      <c r="AS21012" s="107" t="n"/>
      <c r="AT21012" s="107" t="n"/>
      <c r="AU21012" s="107" t="n"/>
      <c r="AV21012" s="107" t="n"/>
      <c r="AW21012" s="107" t="n"/>
      <c r="AX21012" s="107" t="n"/>
      <c r="AY21012" s="107" t="n"/>
      <c r="AZ21012" s="107" t="n"/>
    </row>
    <row r="21013">
      <c r="AA21013" s="107" t="n"/>
      <c r="AB21013" s="107" t="n"/>
      <c r="AC21013" s="107" t="n"/>
      <c r="AD21013" s="107" t="n"/>
      <c r="AE21013" s="107" t="n"/>
      <c r="AF21013" s="107" t="n"/>
      <c r="AG21013" s="107" t="n"/>
      <c r="AH21013" s="107" t="n"/>
      <c r="AI21013" s="107" t="n"/>
      <c r="AJ21013" s="107" t="n"/>
      <c r="AK21013" s="107" t="n"/>
      <c r="AL21013" s="107" t="n"/>
      <c r="AM21013" s="107" t="n"/>
      <c r="AN21013" s="107" t="n"/>
      <c r="AO21013" s="107" t="n"/>
      <c r="AP21013" s="107" t="n"/>
      <c r="AQ21013" s="107" t="n"/>
      <c r="AR21013" s="107" t="n"/>
      <c r="AS21013" s="107" t="n"/>
      <c r="AT21013" s="107" t="n"/>
      <c r="AU21013" s="107" t="n"/>
      <c r="AV21013" s="107" t="n"/>
      <c r="AW21013" s="107" t="n"/>
      <c r="AX21013" s="107" t="n"/>
      <c r="AY21013" s="107" t="n"/>
      <c r="AZ21013" s="107" t="n"/>
    </row>
    <row r="21014">
      <c r="AA21014" s="107" t="n"/>
      <c r="AB21014" s="107" t="n"/>
      <c r="AC21014" s="107" t="n"/>
      <c r="AD21014" s="107" t="n"/>
      <c r="AE21014" s="107" t="n"/>
      <c r="AF21014" s="107" t="n"/>
      <c r="AG21014" s="107" t="n"/>
      <c r="AH21014" s="107" t="n"/>
      <c r="AI21014" s="107" t="n"/>
      <c r="AJ21014" s="107" t="n"/>
      <c r="AK21014" s="107" t="n"/>
      <c r="AL21014" s="107" t="n"/>
      <c r="AM21014" s="107" t="n"/>
      <c r="AN21014" s="107" t="n"/>
      <c r="AO21014" s="107" t="n"/>
      <c r="AP21014" s="107" t="n"/>
      <c r="AQ21014" s="107" t="n"/>
      <c r="AR21014" s="107" t="n"/>
      <c r="AS21014" s="107" t="n"/>
      <c r="AT21014" s="107" t="n"/>
      <c r="AU21014" s="107" t="n"/>
      <c r="AV21014" s="107" t="n"/>
      <c r="AW21014" s="107" t="n"/>
      <c r="AX21014" s="107" t="n"/>
      <c r="AY21014" s="107" t="n"/>
      <c r="AZ21014" s="107" t="n"/>
    </row>
    <row r="21015">
      <c r="AA21015" s="107" t="n"/>
      <c r="AB21015" s="107" t="n"/>
      <c r="AC21015" s="107" t="n"/>
      <c r="AD21015" s="107" t="n"/>
      <c r="AE21015" s="107" t="n"/>
      <c r="AF21015" s="107" t="n"/>
      <c r="AG21015" s="107" t="n"/>
      <c r="AH21015" s="107" t="n"/>
      <c r="AI21015" s="107" t="n"/>
      <c r="AJ21015" s="107" t="n"/>
      <c r="AK21015" s="107" t="n"/>
      <c r="AL21015" s="107" t="n"/>
      <c r="AM21015" s="107" t="n"/>
      <c r="AN21015" s="107" t="n"/>
      <c r="AO21015" s="107" t="n"/>
      <c r="AP21015" s="107" t="n"/>
      <c r="AQ21015" s="107" t="n"/>
      <c r="AR21015" s="107" t="n"/>
      <c r="AS21015" s="107" t="n"/>
      <c r="AT21015" s="107" t="n"/>
      <c r="AU21015" s="107" t="n"/>
      <c r="AV21015" s="107" t="n"/>
      <c r="AW21015" s="107" t="n"/>
      <c r="AX21015" s="107" t="n"/>
      <c r="AY21015" s="107" t="n"/>
      <c r="AZ21015" s="107" t="n"/>
    </row>
    <row r="21016">
      <c r="AA21016" s="107" t="n"/>
      <c r="AB21016" s="107" t="n"/>
      <c r="AC21016" s="107" t="n"/>
      <c r="AD21016" s="107" t="n"/>
      <c r="AE21016" s="107" t="n"/>
      <c r="AF21016" s="107" t="n"/>
      <c r="AG21016" s="107" t="n"/>
      <c r="AH21016" s="107" t="n"/>
      <c r="AI21016" s="107" t="n"/>
      <c r="AJ21016" s="107" t="n"/>
      <c r="AK21016" s="107" t="n"/>
      <c r="AL21016" s="107" t="n"/>
      <c r="AM21016" s="107" t="n"/>
      <c r="AN21016" s="107" t="n"/>
      <c r="AO21016" s="107" t="n"/>
      <c r="AP21016" s="107" t="n"/>
      <c r="AQ21016" s="107" t="n"/>
      <c r="AR21016" s="107" t="n"/>
      <c r="AS21016" s="107" t="n"/>
      <c r="AT21016" s="107" t="n"/>
      <c r="AU21016" s="107" t="n"/>
      <c r="AV21016" s="107" t="n"/>
      <c r="AW21016" s="107" t="n"/>
      <c r="AX21016" s="107" t="n"/>
      <c r="AY21016" s="107" t="n"/>
      <c r="AZ21016" s="107" t="n"/>
    </row>
    <row r="21017">
      <c r="AA21017" s="107" t="n"/>
      <c r="AB21017" s="107" t="n"/>
      <c r="AC21017" s="107" t="n"/>
      <c r="AD21017" s="107" t="n"/>
      <c r="AE21017" s="107" t="n"/>
      <c r="AF21017" s="107" t="n"/>
      <c r="AG21017" s="107" t="n"/>
      <c r="AH21017" s="107" t="n"/>
      <c r="AI21017" s="107" t="n"/>
      <c r="AJ21017" s="107" t="n"/>
      <c r="AK21017" s="107" t="n"/>
      <c r="AL21017" s="107" t="n"/>
      <c r="AM21017" s="107" t="n"/>
      <c r="AN21017" s="107" t="n"/>
      <c r="AO21017" s="107" t="n"/>
      <c r="AP21017" s="107" t="n"/>
      <c r="AQ21017" s="107" t="n"/>
      <c r="AR21017" s="107" t="n"/>
      <c r="AS21017" s="107" t="n"/>
      <c r="AT21017" s="107" t="n"/>
      <c r="AU21017" s="107" t="n"/>
      <c r="AV21017" s="107" t="n"/>
      <c r="AW21017" s="107" t="n"/>
      <c r="AX21017" s="107" t="n"/>
      <c r="AY21017" s="107" t="n"/>
      <c r="AZ21017" s="107" t="n"/>
    </row>
    <row r="21018">
      <c r="AA21018" s="107" t="n"/>
      <c r="AB21018" s="107" t="n"/>
      <c r="AC21018" s="107" t="n"/>
      <c r="AD21018" s="107" t="n"/>
      <c r="AE21018" s="107" t="n"/>
      <c r="AF21018" s="107" t="n"/>
      <c r="AG21018" s="107" t="n"/>
      <c r="AH21018" s="107" t="n"/>
      <c r="AI21018" s="107" t="n"/>
      <c r="AJ21018" s="107" t="n"/>
      <c r="AK21018" s="107" t="n"/>
      <c r="AL21018" s="107" t="n"/>
      <c r="AM21018" s="107" t="n"/>
      <c r="AN21018" s="107" t="n"/>
      <c r="AO21018" s="107" t="n"/>
      <c r="AP21018" s="107" t="n"/>
      <c r="AQ21018" s="107" t="n"/>
      <c r="AR21018" s="107" t="n"/>
      <c r="AS21018" s="107" t="n"/>
      <c r="AT21018" s="107" t="n"/>
      <c r="AU21018" s="107" t="n"/>
      <c r="AV21018" s="107" t="n"/>
      <c r="AW21018" s="107" t="n"/>
      <c r="AX21018" s="107" t="n"/>
      <c r="AY21018" s="107" t="n"/>
      <c r="AZ21018" s="107" t="n"/>
    </row>
    <row r="21019">
      <c r="AA21019" s="107" t="n"/>
      <c r="AB21019" s="107" t="n"/>
      <c r="AC21019" s="107" t="n"/>
      <c r="AD21019" s="107" t="n"/>
      <c r="AE21019" s="107" t="n"/>
      <c r="AF21019" s="107" t="n"/>
      <c r="AG21019" s="107" t="n"/>
      <c r="AH21019" s="107" t="n"/>
      <c r="AI21019" s="107" t="n"/>
      <c r="AJ21019" s="107" t="n"/>
      <c r="AK21019" s="107" t="n"/>
      <c r="AL21019" s="107" t="n"/>
      <c r="AM21019" s="107" t="n"/>
      <c r="AN21019" s="107" t="n"/>
      <c r="AO21019" s="107" t="n"/>
      <c r="AP21019" s="107" t="n"/>
      <c r="AQ21019" s="107" t="n"/>
      <c r="AR21019" s="107" t="n"/>
      <c r="AS21019" s="107" t="n"/>
      <c r="AT21019" s="107" t="n"/>
      <c r="AU21019" s="107" t="n"/>
      <c r="AV21019" s="107" t="n"/>
      <c r="AW21019" s="107" t="n"/>
      <c r="AX21019" s="107" t="n"/>
      <c r="AY21019" s="107" t="n"/>
      <c r="AZ21019" s="107" t="n"/>
    </row>
    <row r="21020">
      <c r="AA21020" s="107" t="n"/>
      <c r="AB21020" s="107" t="n"/>
      <c r="AC21020" s="107" t="n"/>
      <c r="AD21020" s="107" t="n"/>
      <c r="AE21020" s="107" t="n"/>
      <c r="AF21020" s="107" t="n"/>
      <c r="AG21020" s="107" t="n"/>
      <c r="AH21020" s="107" t="n"/>
      <c r="AI21020" s="107" t="n"/>
      <c r="AJ21020" s="107" t="n"/>
      <c r="AK21020" s="107" t="n"/>
      <c r="AL21020" s="107" t="n"/>
      <c r="AM21020" s="107" t="n"/>
      <c r="AN21020" s="107" t="n"/>
      <c r="AO21020" s="107" t="n"/>
      <c r="AP21020" s="107" t="n"/>
      <c r="AQ21020" s="107" t="n"/>
      <c r="AR21020" s="107" t="n"/>
      <c r="AS21020" s="107" t="n"/>
      <c r="AT21020" s="107" t="n"/>
      <c r="AU21020" s="107" t="n"/>
      <c r="AV21020" s="107" t="n"/>
      <c r="AW21020" s="107" t="n"/>
      <c r="AX21020" s="107" t="n"/>
      <c r="AY21020" s="107" t="n"/>
      <c r="AZ21020" s="107" t="n"/>
    </row>
    <row r="21021">
      <c r="AA21021" s="107" t="n"/>
      <c r="AB21021" s="107" t="n"/>
      <c r="AC21021" s="107" t="n"/>
      <c r="AD21021" s="107" t="n"/>
      <c r="AE21021" s="107" t="n"/>
      <c r="AF21021" s="107" t="n"/>
      <c r="AG21021" s="107" t="n"/>
      <c r="AH21021" s="107" t="n"/>
      <c r="AI21021" s="107" t="n"/>
      <c r="AJ21021" s="107" t="n"/>
      <c r="AK21021" s="107" t="n"/>
      <c r="AL21021" s="107" t="n"/>
      <c r="AM21021" s="107" t="n"/>
      <c r="AN21021" s="107" t="n"/>
      <c r="AO21021" s="107" t="n"/>
      <c r="AP21021" s="107" t="n"/>
      <c r="AQ21021" s="107" t="n"/>
      <c r="AR21021" s="107" t="n"/>
      <c r="AS21021" s="107" t="n"/>
      <c r="AT21021" s="107" t="n"/>
      <c r="AU21021" s="107" t="n"/>
      <c r="AV21021" s="107" t="n"/>
      <c r="AW21021" s="107" t="n"/>
      <c r="AX21021" s="107" t="n"/>
      <c r="AY21021" s="107" t="n"/>
      <c r="AZ21021" s="107" t="n"/>
    </row>
    <row r="21022">
      <c r="AA21022" s="107" t="n"/>
      <c r="AB21022" s="107" t="n"/>
      <c r="AC21022" s="107" t="n"/>
      <c r="AD21022" s="107" t="n"/>
      <c r="AE21022" s="107" t="n"/>
      <c r="AF21022" s="107" t="n"/>
      <c r="AG21022" s="107" t="n"/>
      <c r="AH21022" s="107" t="n"/>
      <c r="AI21022" s="107" t="n"/>
      <c r="AJ21022" s="107" t="n"/>
      <c r="AK21022" s="107" t="n"/>
      <c r="AL21022" s="107" t="n"/>
      <c r="AM21022" s="107" t="n"/>
      <c r="AN21022" s="107" t="n"/>
      <c r="AO21022" s="107" t="n"/>
      <c r="AP21022" s="107" t="n"/>
      <c r="AQ21022" s="107" t="n"/>
      <c r="AR21022" s="107" t="n"/>
      <c r="AS21022" s="107" t="n"/>
      <c r="AT21022" s="107" t="n"/>
      <c r="AU21022" s="107" t="n"/>
      <c r="AV21022" s="107" t="n"/>
      <c r="AW21022" s="107" t="n"/>
      <c r="AX21022" s="107" t="n"/>
      <c r="AY21022" s="107" t="n"/>
      <c r="AZ21022" s="107" t="n"/>
    </row>
    <row r="21023">
      <c r="AA21023" s="107" t="n"/>
      <c r="AB21023" s="107" t="n"/>
      <c r="AC21023" s="107" t="n"/>
      <c r="AD21023" s="107" t="n"/>
      <c r="AE21023" s="107" t="n"/>
      <c r="AF21023" s="107" t="n"/>
      <c r="AG21023" s="107" t="n"/>
      <c r="AH21023" s="107" t="n"/>
      <c r="AI21023" s="107" t="n"/>
      <c r="AJ21023" s="107" t="n"/>
      <c r="AK21023" s="107" t="n"/>
      <c r="AL21023" s="107" t="n"/>
      <c r="AM21023" s="107" t="n"/>
      <c r="AN21023" s="107" t="n"/>
      <c r="AO21023" s="107" t="n"/>
      <c r="AP21023" s="107" t="n"/>
      <c r="AQ21023" s="107" t="n"/>
      <c r="AR21023" s="107" t="n"/>
      <c r="AS21023" s="107" t="n"/>
      <c r="AT21023" s="107" t="n"/>
      <c r="AU21023" s="107" t="n"/>
      <c r="AV21023" s="107" t="n"/>
      <c r="AW21023" s="107" t="n"/>
      <c r="AX21023" s="107" t="n"/>
      <c r="AY21023" s="107" t="n"/>
      <c r="AZ21023" s="107" t="n"/>
    </row>
    <row r="21024">
      <c r="AA21024" s="107" t="n"/>
      <c r="AB21024" s="107" t="n"/>
      <c r="AC21024" s="107" t="n"/>
      <c r="AD21024" s="107" t="n"/>
      <c r="AE21024" s="107" t="n"/>
      <c r="AF21024" s="107" t="n"/>
      <c r="AG21024" s="107" t="n"/>
      <c r="AH21024" s="107" t="n"/>
      <c r="AI21024" s="107" t="n"/>
      <c r="AJ21024" s="107" t="n"/>
      <c r="AK21024" s="107" t="n"/>
      <c r="AL21024" s="107" t="n"/>
      <c r="AM21024" s="107" t="n"/>
      <c r="AN21024" s="107" t="n"/>
      <c r="AO21024" s="107" t="n"/>
      <c r="AP21024" s="107" t="n"/>
      <c r="AQ21024" s="107" t="n"/>
      <c r="AR21024" s="107" t="n"/>
      <c r="AS21024" s="107" t="n"/>
      <c r="AT21024" s="107" t="n"/>
      <c r="AU21024" s="107" t="n"/>
      <c r="AV21024" s="107" t="n"/>
      <c r="AW21024" s="107" t="n"/>
      <c r="AX21024" s="107" t="n"/>
      <c r="AY21024" s="107" t="n"/>
      <c r="AZ21024" s="107" t="n"/>
    </row>
    <row r="21025">
      <c r="AA21025" s="107" t="n"/>
      <c r="AB21025" s="107" t="n"/>
      <c r="AC21025" s="107" t="n"/>
      <c r="AD21025" s="107" t="n"/>
      <c r="AE21025" s="107" t="n"/>
      <c r="AF21025" s="107" t="n"/>
      <c r="AG21025" s="107" t="n"/>
      <c r="AH21025" s="107" t="n"/>
      <c r="AI21025" s="107" t="n"/>
      <c r="AJ21025" s="107" t="n"/>
      <c r="AK21025" s="107" t="n"/>
      <c r="AL21025" s="107" t="n"/>
      <c r="AM21025" s="107" t="n"/>
      <c r="AN21025" s="107" t="n"/>
      <c r="AO21025" s="107" t="n"/>
      <c r="AP21025" s="107" t="n"/>
      <c r="AQ21025" s="107" t="n"/>
      <c r="AR21025" s="107" t="n"/>
      <c r="AS21025" s="107" t="n"/>
      <c r="AT21025" s="107" t="n"/>
      <c r="AU21025" s="107" t="n"/>
      <c r="AV21025" s="107" t="n"/>
      <c r="AW21025" s="107" t="n"/>
      <c r="AX21025" s="107" t="n"/>
      <c r="AY21025" s="107" t="n"/>
      <c r="AZ21025" s="107" t="n"/>
    </row>
    <row r="21026">
      <c r="AA21026" s="107" t="n"/>
      <c r="AB21026" s="107" t="n"/>
      <c r="AC21026" s="107" t="n"/>
      <c r="AD21026" s="107" t="n"/>
      <c r="AE21026" s="107" t="n"/>
      <c r="AF21026" s="107" t="n"/>
      <c r="AG21026" s="107" t="n"/>
      <c r="AH21026" s="107" t="n"/>
      <c r="AI21026" s="107" t="n"/>
      <c r="AJ21026" s="107" t="n"/>
      <c r="AK21026" s="107" t="n"/>
      <c r="AL21026" s="107" t="n"/>
      <c r="AM21026" s="107" t="n"/>
      <c r="AN21026" s="107" t="n"/>
      <c r="AO21026" s="107" t="n"/>
      <c r="AP21026" s="107" t="n"/>
      <c r="AQ21026" s="107" t="n"/>
      <c r="AR21026" s="107" t="n"/>
      <c r="AS21026" s="107" t="n"/>
      <c r="AT21026" s="107" t="n"/>
      <c r="AU21026" s="107" t="n"/>
      <c r="AV21026" s="107" t="n"/>
      <c r="AW21026" s="107" t="n"/>
      <c r="AX21026" s="107" t="n"/>
      <c r="AY21026" s="107" t="n"/>
      <c r="AZ21026" s="107" t="n"/>
    </row>
    <row r="21027">
      <c r="AA21027" s="107" t="n"/>
      <c r="AB21027" s="107" t="n"/>
      <c r="AC21027" s="107" t="n"/>
      <c r="AD21027" s="107" t="n"/>
      <c r="AE21027" s="107" t="n"/>
      <c r="AF21027" s="107" t="n"/>
      <c r="AG21027" s="107" t="n"/>
      <c r="AH21027" s="107" t="n"/>
      <c r="AI21027" s="107" t="n"/>
      <c r="AJ21027" s="107" t="n"/>
      <c r="AK21027" s="107" t="n"/>
      <c r="AL21027" s="107" t="n"/>
      <c r="AM21027" s="107" t="n"/>
      <c r="AN21027" s="107" t="n"/>
      <c r="AO21027" s="107" t="n"/>
      <c r="AP21027" s="107" t="n"/>
      <c r="AQ21027" s="107" t="n"/>
      <c r="AR21027" s="107" t="n"/>
      <c r="AS21027" s="107" t="n"/>
      <c r="AT21027" s="107" t="n"/>
      <c r="AU21027" s="107" t="n"/>
      <c r="AV21027" s="107" t="n"/>
      <c r="AW21027" s="107" t="n"/>
      <c r="AX21027" s="107" t="n"/>
      <c r="AY21027" s="107" t="n"/>
      <c r="AZ21027" s="107" t="n"/>
    </row>
    <row r="21028">
      <c r="AA21028" s="107" t="n"/>
      <c r="AB21028" s="107" t="n"/>
      <c r="AC21028" s="107" t="n"/>
      <c r="AD21028" s="107" t="n"/>
      <c r="AE21028" s="107" t="n"/>
      <c r="AF21028" s="107" t="n"/>
      <c r="AG21028" s="107" t="n"/>
      <c r="AH21028" s="107" t="n"/>
      <c r="AI21028" s="107" t="n"/>
      <c r="AJ21028" s="107" t="n"/>
      <c r="AK21028" s="107" t="n"/>
      <c r="AL21028" s="107" t="n"/>
      <c r="AM21028" s="107" t="n"/>
      <c r="AN21028" s="107" t="n"/>
      <c r="AO21028" s="107" t="n"/>
      <c r="AP21028" s="107" t="n"/>
      <c r="AQ21028" s="107" t="n"/>
      <c r="AR21028" s="107" t="n"/>
      <c r="AS21028" s="107" t="n"/>
      <c r="AT21028" s="107" t="n"/>
      <c r="AU21028" s="107" t="n"/>
      <c r="AV21028" s="107" t="n"/>
      <c r="AW21028" s="107" t="n"/>
      <c r="AX21028" s="107" t="n"/>
      <c r="AY21028" s="107" t="n"/>
      <c r="AZ21028" s="107" t="n"/>
    </row>
    <row r="21029">
      <c r="AA21029" s="107" t="n"/>
      <c r="AB21029" s="107" t="n"/>
      <c r="AC21029" s="107" t="n"/>
      <c r="AD21029" s="107" t="n"/>
      <c r="AE21029" s="107" t="n"/>
      <c r="AF21029" s="107" t="n"/>
      <c r="AG21029" s="107" t="n"/>
      <c r="AH21029" s="107" t="n"/>
      <c r="AI21029" s="107" t="n"/>
      <c r="AJ21029" s="107" t="n"/>
      <c r="AK21029" s="107" t="n"/>
      <c r="AL21029" s="107" t="n"/>
      <c r="AM21029" s="107" t="n"/>
      <c r="AN21029" s="107" t="n"/>
      <c r="AO21029" s="107" t="n"/>
      <c r="AP21029" s="107" t="n"/>
      <c r="AQ21029" s="107" t="n"/>
      <c r="AR21029" s="107" t="n"/>
      <c r="AS21029" s="107" t="n"/>
      <c r="AT21029" s="107" t="n"/>
      <c r="AU21029" s="107" t="n"/>
      <c r="AV21029" s="107" t="n"/>
      <c r="AW21029" s="107" t="n"/>
      <c r="AX21029" s="107" t="n"/>
      <c r="AY21029" s="107" t="n"/>
      <c r="AZ21029" s="107" t="n"/>
    </row>
    <row r="21030">
      <c r="AA21030" s="107" t="n"/>
      <c r="AB21030" s="107" t="n"/>
      <c r="AC21030" s="107" t="n"/>
      <c r="AD21030" s="107" t="n"/>
      <c r="AE21030" s="107" t="n"/>
      <c r="AF21030" s="107" t="n"/>
      <c r="AG21030" s="107" t="n"/>
      <c r="AH21030" s="107" t="n"/>
      <c r="AI21030" s="107" t="n"/>
      <c r="AJ21030" s="107" t="n"/>
      <c r="AK21030" s="107" t="n"/>
      <c r="AL21030" s="107" t="n"/>
      <c r="AM21030" s="107" t="n"/>
      <c r="AN21030" s="107" t="n"/>
      <c r="AO21030" s="107" t="n"/>
      <c r="AP21030" s="107" t="n"/>
      <c r="AQ21030" s="107" t="n"/>
      <c r="AR21030" s="107" t="n"/>
      <c r="AS21030" s="107" t="n"/>
      <c r="AT21030" s="107" t="n"/>
      <c r="AU21030" s="107" t="n"/>
      <c r="AV21030" s="107" t="n"/>
      <c r="AW21030" s="107" t="n"/>
      <c r="AX21030" s="107" t="n"/>
      <c r="AY21030" s="107" t="n"/>
      <c r="AZ21030" s="107" t="n"/>
    </row>
    <row r="21031">
      <c r="AA21031" s="107" t="n"/>
      <c r="AB21031" s="107" t="n"/>
      <c r="AC21031" s="107" t="n"/>
      <c r="AD21031" s="107" t="n"/>
      <c r="AE21031" s="107" t="n"/>
      <c r="AF21031" s="107" t="n"/>
      <c r="AG21031" s="107" t="n"/>
      <c r="AH21031" s="107" t="n"/>
      <c r="AI21031" s="107" t="n"/>
      <c r="AJ21031" s="107" t="n"/>
      <c r="AK21031" s="107" t="n"/>
      <c r="AL21031" s="107" t="n"/>
      <c r="AM21031" s="107" t="n"/>
      <c r="AN21031" s="107" t="n"/>
      <c r="AO21031" s="107" t="n"/>
      <c r="AP21031" s="107" t="n"/>
      <c r="AQ21031" s="107" t="n"/>
      <c r="AR21031" s="107" t="n"/>
      <c r="AS21031" s="107" t="n"/>
      <c r="AT21031" s="107" t="n"/>
      <c r="AU21031" s="107" t="n"/>
      <c r="AV21031" s="107" t="n"/>
      <c r="AW21031" s="107" t="n"/>
      <c r="AX21031" s="107" t="n"/>
      <c r="AY21031" s="107" t="n"/>
      <c r="AZ21031" s="107" t="n"/>
    </row>
    <row r="21032">
      <c r="AA21032" s="107" t="n"/>
      <c r="AB21032" s="107" t="n"/>
      <c r="AC21032" s="107" t="n"/>
      <c r="AD21032" s="107" t="n"/>
      <c r="AE21032" s="107" t="n"/>
      <c r="AF21032" s="107" t="n"/>
      <c r="AG21032" s="107" t="n"/>
      <c r="AH21032" s="107" t="n"/>
      <c r="AI21032" s="107" t="n"/>
      <c r="AJ21032" s="107" t="n"/>
      <c r="AK21032" s="107" t="n"/>
      <c r="AL21032" s="107" t="n"/>
      <c r="AM21032" s="107" t="n"/>
      <c r="AN21032" s="107" t="n"/>
      <c r="AO21032" s="107" t="n"/>
      <c r="AP21032" s="107" t="n"/>
      <c r="AQ21032" s="107" t="n"/>
      <c r="AR21032" s="107" t="n"/>
      <c r="AS21032" s="107" t="n"/>
      <c r="AT21032" s="107" t="n"/>
      <c r="AU21032" s="107" t="n"/>
      <c r="AV21032" s="107" t="n"/>
      <c r="AW21032" s="107" t="n"/>
      <c r="AX21032" s="107" t="n"/>
      <c r="AY21032" s="107" t="n"/>
      <c r="AZ21032" s="107" t="n"/>
    </row>
    <row r="21033">
      <c r="AA21033" s="107" t="n"/>
      <c r="AB21033" s="107" t="n"/>
      <c r="AC21033" s="107" t="n"/>
      <c r="AD21033" s="107" t="n"/>
      <c r="AE21033" s="107" t="n"/>
      <c r="AF21033" s="107" t="n"/>
      <c r="AG21033" s="107" t="n"/>
      <c r="AH21033" s="107" t="n"/>
      <c r="AI21033" s="107" t="n"/>
      <c r="AJ21033" s="107" t="n"/>
      <c r="AK21033" s="107" t="n"/>
      <c r="AL21033" s="107" t="n"/>
      <c r="AM21033" s="107" t="n"/>
      <c r="AN21033" s="107" t="n"/>
      <c r="AO21033" s="107" t="n"/>
      <c r="AP21033" s="107" t="n"/>
      <c r="AQ21033" s="107" t="n"/>
      <c r="AR21033" s="107" t="n"/>
      <c r="AS21033" s="107" t="n"/>
      <c r="AT21033" s="107" t="n"/>
      <c r="AU21033" s="107" t="n"/>
      <c r="AV21033" s="107" t="n"/>
      <c r="AW21033" s="107" t="n"/>
      <c r="AX21033" s="107" t="n"/>
      <c r="AY21033" s="107" t="n"/>
      <c r="AZ21033" s="107" t="n"/>
    </row>
    <row r="21034">
      <c r="AA21034" s="107" t="n"/>
      <c r="AB21034" s="107" t="n"/>
      <c r="AC21034" s="107" t="n"/>
      <c r="AD21034" s="107" t="n"/>
      <c r="AE21034" s="107" t="n"/>
      <c r="AF21034" s="107" t="n"/>
      <c r="AG21034" s="107" t="n"/>
      <c r="AH21034" s="107" t="n"/>
      <c r="AI21034" s="107" t="n"/>
      <c r="AJ21034" s="107" t="n"/>
      <c r="AK21034" s="107" t="n"/>
      <c r="AL21034" s="107" t="n"/>
      <c r="AM21034" s="107" t="n"/>
      <c r="AN21034" s="107" t="n"/>
      <c r="AO21034" s="107" t="n"/>
      <c r="AP21034" s="107" t="n"/>
      <c r="AQ21034" s="107" t="n"/>
      <c r="AR21034" s="107" t="n"/>
      <c r="AS21034" s="107" t="n"/>
      <c r="AT21034" s="107" t="n"/>
      <c r="AU21034" s="107" t="n"/>
      <c r="AV21034" s="107" t="n"/>
      <c r="AW21034" s="107" t="n"/>
      <c r="AX21034" s="107" t="n"/>
      <c r="AY21034" s="107" t="n"/>
      <c r="AZ21034" s="107" t="n"/>
    </row>
    <row r="21035">
      <c r="AA21035" s="107" t="n"/>
      <c r="AB21035" s="107" t="n"/>
      <c r="AC21035" s="107" t="n"/>
      <c r="AD21035" s="107" t="n"/>
      <c r="AE21035" s="107" t="n"/>
      <c r="AF21035" s="107" t="n"/>
      <c r="AG21035" s="107" t="n"/>
      <c r="AH21035" s="107" t="n"/>
      <c r="AI21035" s="107" t="n"/>
      <c r="AJ21035" s="107" t="n"/>
      <c r="AK21035" s="107" t="n"/>
      <c r="AL21035" s="107" t="n"/>
      <c r="AM21035" s="107" t="n"/>
      <c r="AN21035" s="107" t="n"/>
      <c r="AO21035" s="107" t="n"/>
      <c r="AP21035" s="107" t="n"/>
      <c r="AQ21035" s="107" t="n"/>
      <c r="AR21035" s="107" t="n"/>
      <c r="AS21035" s="107" t="n"/>
      <c r="AT21035" s="107" t="n"/>
      <c r="AU21035" s="107" t="n"/>
      <c r="AV21035" s="107" t="n"/>
      <c r="AW21035" s="107" t="n"/>
      <c r="AX21035" s="107" t="n"/>
      <c r="AY21035" s="107" t="n"/>
      <c r="AZ21035" s="107" t="n"/>
    </row>
    <row r="21036">
      <c r="AA21036" s="107" t="n"/>
      <c r="AB21036" s="107" t="n"/>
      <c r="AC21036" s="107" t="n"/>
      <c r="AD21036" s="107" t="n"/>
      <c r="AE21036" s="107" t="n"/>
      <c r="AF21036" s="107" t="n"/>
      <c r="AG21036" s="107" t="n"/>
      <c r="AH21036" s="107" t="n"/>
      <c r="AI21036" s="107" t="n"/>
      <c r="AJ21036" s="107" t="n"/>
      <c r="AK21036" s="107" t="n"/>
      <c r="AL21036" s="107" t="n"/>
      <c r="AM21036" s="107" t="n"/>
      <c r="AN21036" s="107" t="n"/>
      <c r="AO21036" s="107" t="n"/>
      <c r="AP21036" s="107" t="n"/>
      <c r="AQ21036" s="107" t="n"/>
      <c r="AR21036" s="107" t="n"/>
      <c r="AS21036" s="107" t="n"/>
      <c r="AT21036" s="107" t="n"/>
      <c r="AU21036" s="107" t="n"/>
      <c r="AV21036" s="107" t="n"/>
      <c r="AW21036" s="107" t="n"/>
      <c r="AX21036" s="107" t="n"/>
      <c r="AY21036" s="107" t="n"/>
      <c r="AZ21036" s="107" t="n"/>
    </row>
    <row r="21037">
      <c r="AA21037" s="107" t="n"/>
      <c r="AB21037" s="107" t="n"/>
      <c r="AC21037" s="107" t="n"/>
      <c r="AD21037" s="107" t="n"/>
      <c r="AE21037" s="107" t="n"/>
      <c r="AF21037" s="107" t="n"/>
      <c r="AG21037" s="107" t="n"/>
      <c r="AH21037" s="107" t="n"/>
      <c r="AI21037" s="107" t="n"/>
      <c r="AJ21037" s="107" t="n"/>
      <c r="AK21037" s="107" t="n"/>
      <c r="AL21037" s="107" t="n"/>
      <c r="AM21037" s="107" t="n"/>
      <c r="AN21037" s="107" t="n"/>
      <c r="AO21037" s="107" t="n"/>
      <c r="AP21037" s="107" t="n"/>
      <c r="AQ21037" s="107" t="n"/>
      <c r="AR21037" s="107" t="n"/>
      <c r="AS21037" s="107" t="n"/>
      <c r="AT21037" s="107" t="n"/>
      <c r="AU21037" s="107" t="n"/>
      <c r="AV21037" s="107" t="n"/>
      <c r="AW21037" s="107" t="n"/>
      <c r="AX21037" s="107" t="n"/>
      <c r="AY21037" s="107" t="n"/>
      <c r="AZ21037" s="107" t="n"/>
    </row>
    <row r="21038">
      <c r="AA21038" s="107" t="n"/>
      <c r="AB21038" s="107" t="n"/>
      <c r="AC21038" s="107" t="n"/>
      <c r="AD21038" s="107" t="n"/>
      <c r="AE21038" s="107" t="n"/>
      <c r="AF21038" s="107" t="n"/>
      <c r="AG21038" s="107" t="n"/>
      <c r="AH21038" s="107" t="n"/>
      <c r="AI21038" s="107" t="n"/>
      <c r="AJ21038" s="107" t="n"/>
      <c r="AK21038" s="107" t="n"/>
      <c r="AL21038" s="107" t="n"/>
      <c r="AM21038" s="107" t="n"/>
      <c r="AN21038" s="107" t="n"/>
      <c r="AO21038" s="107" t="n"/>
      <c r="AP21038" s="107" t="n"/>
      <c r="AQ21038" s="107" t="n"/>
      <c r="AR21038" s="107" t="n"/>
      <c r="AS21038" s="107" t="n"/>
      <c r="AT21038" s="107" t="n"/>
      <c r="AU21038" s="107" t="n"/>
      <c r="AV21038" s="107" t="n"/>
      <c r="AW21038" s="107" t="n"/>
      <c r="AX21038" s="107" t="n"/>
      <c r="AY21038" s="107" t="n"/>
      <c r="AZ21038" s="107" t="n"/>
    </row>
    <row r="21039">
      <c r="AA21039" s="107" t="n"/>
      <c r="AB21039" s="107" t="n"/>
      <c r="AC21039" s="107" t="n"/>
      <c r="AD21039" s="107" t="n"/>
      <c r="AE21039" s="107" t="n"/>
      <c r="AF21039" s="107" t="n"/>
      <c r="AG21039" s="107" t="n"/>
      <c r="AH21039" s="107" t="n"/>
      <c r="AI21039" s="107" t="n"/>
      <c r="AJ21039" s="107" t="n"/>
      <c r="AK21039" s="107" t="n"/>
      <c r="AL21039" s="107" t="n"/>
      <c r="AM21039" s="107" t="n"/>
      <c r="AN21039" s="107" t="n"/>
      <c r="AO21039" s="107" t="n"/>
      <c r="AP21039" s="107" t="n"/>
      <c r="AQ21039" s="107" t="n"/>
      <c r="AR21039" s="107" t="n"/>
      <c r="AS21039" s="107" t="n"/>
      <c r="AT21039" s="107" t="n"/>
      <c r="AU21039" s="107" t="n"/>
      <c r="AV21039" s="107" t="n"/>
      <c r="AW21039" s="107" t="n"/>
      <c r="AX21039" s="107" t="n"/>
      <c r="AY21039" s="107" t="n"/>
      <c r="AZ21039" s="107" t="n"/>
    </row>
    <row r="21040">
      <c r="AA21040" s="107" t="n"/>
      <c r="AB21040" s="107" t="n"/>
      <c r="AC21040" s="107" t="n"/>
      <c r="AD21040" s="107" t="n"/>
      <c r="AE21040" s="107" t="n"/>
      <c r="AF21040" s="107" t="n"/>
      <c r="AG21040" s="107" t="n"/>
      <c r="AH21040" s="107" t="n"/>
      <c r="AI21040" s="107" t="n"/>
      <c r="AJ21040" s="107" t="n"/>
      <c r="AK21040" s="107" t="n"/>
      <c r="AL21040" s="107" t="n"/>
      <c r="AM21040" s="107" t="n"/>
      <c r="AN21040" s="107" t="n"/>
      <c r="AO21040" s="107" t="n"/>
      <c r="AP21040" s="107" t="n"/>
      <c r="AQ21040" s="107" t="n"/>
      <c r="AR21040" s="107" t="n"/>
      <c r="AS21040" s="107" t="n"/>
      <c r="AT21040" s="107" t="n"/>
      <c r="AU21040" s="107" t="n"/>
      <c r="AV21040" s="107" t="n"/>
      <c r="AW21040" s="107" t="n"/>
      <c r="AX21040" s="107" t="n"/>
      <c r="AY21040" s="107" t="n"/>
      <c r="AZ21040" s="107" t="n"/>
    </row>
    <row r="21041">
      <c r="AA21041" s="107" t="n"/>
      <c r="AB21041" s="107" t="n"/>
      <c r="AC21041" s="107" t="n"/>
      <c r="AD21041" s="107" t="n"/>
      <c r="AE21041" s="107" t="n"/>
      <c r="AF21041" s="107" t="n"/>
      <c r="AG21041" s="107" t="n"/>
      <c r="AH21041" s="107" t="n"/>
      <c r="AI21041" s="107" t="n"/>
      <c r="AJ21041" s="107" t="n"/>
      <c r="AK21041" s="107" t="n"/>
      <c r="AL21041" s="107" t="n"/>
      <c r="AM21041" s="107" t="n"/>
      <c r="AN21041" s="107" t="n"/>
      <c r="AO21041" s="107" t="n"/>
      <c r="AP21041" s="107" t="n"/>
      <c r="AQ21041" s="107" t="n"/>
      <c r="AR21041" s="107" t="n"/>
      <c r="AS21041" s="107" t="n"/>
      <c r="AT21041" s="107" t="n"/>
      <c r="AU21041" s="107" t="n"/>
      <c r="AV21041" s="107" t="n"/>
      <c r="AW21041" s="107" t="n"/>
      <c r="AX21041" s="107" t="n"/>
      <c r="AY21041" s="107" t="n"/>
      <c r="AZ21041" s="107" t="n"/>
    </row>
    <row r="21042">
      <c r="AA21042" s="107" t="n"/>
      <c r="AB21042" s="107" t="n"/>
      <c r="AC21042" s="107" t="n"/>
      <c r="AD21042" s="107" t="n"/>
      <c r="AE21042" s="107" t="n"/>
      <c r="AF21042" s="107" t="n"/>
      <c r="AG21042" s="107" t="n"/>
      <c r="AH21042" s="107" t="n"/>
      <c r="AI21042" s="107" t="n"/>
      <c r="AJ21042" s="107" t="n"/>
      <c r="AK21042" s="107" t="n"/>
      <c r="AL21042" s="107" t="n"/>
      <c r="AM21042" s="107" t="n"/>
      <c r="AN21042" s="107" t="n"/>
      <c r="AO21042" s="107" t="n"/>
      <c r="AP21042" s="107" t="n"/>
      <c r="AQ21042" s="107" t="n"/>
      <c r="AR21042" s="107" t="n"/>
      <c r="AS21042" s="107" t="n"/>
      <c r="AT21042" s="107" t="n"/>
      <c r="AU21042" s="107" t="n"/>
      <c r="AV21042" s="107" t="n"/>
      <c r="AW21042" s="107" t="n"/>
      <c r="AX21042" s="107" t="n"/>
      <c r="AY21042" s="107" t="n"/>
      <c r="AZ21042" s="107" t="n"/>
    </row>
    <row r="21043">
      <c r="AA21043" s="107" t="n"/>
      <c r="AB21043" s="107" t="n"/>
      <c r="AC21043" s="107" t="n"/>
      <c r="AD21043" s="107" t="n"/>
      <c r="AE21043" s="107" t="n"/>
      <c r="AF21043" s="107" t="n"/>
      <c r="AG21043" s="107" t="n"/>
      <c r="AH21043" s="107" t="n"/>
      <c r="AI21043" s="107" t="n"/>
      <c r="AJ21043" s="107" t="n"/>
      <c r="AK21043" s="107" t="n"/>
      <c r="AL21043" s="107" t="n"/>
      <c r="AM21043" s="107" t="n"/>
      <c r="AN21043" s="107" t="n"/>
      <c r="AO21043" s="107" t="n"/>
      <c r="AP21043" s="107" t="n"/>
      <c r="AQ21043" s="107" t="n"/>
      <c r="AR21043" s="107" t="n"/>
      <c r="AS21043" s="107" t="n"/>
      <c r="AT21043" s="107" t="n"/>
      <c r="AU21043" s="107" t="n"/>
      <c r="AV21043" s="107" t="n"/>
      <c r="AW21043" s="107" t="n"/>
      <c r="AX21043" s="107" t="n"/>
      <c r="AY21043" s="107" t="n"/>
      <c r="AZ21043" s="107" t="n"/>
    </row>
    <row r="21044">
      <c r="AA21044" s="107" t="n"/>
      <c r="AB21044" s="107" t="n"/>
      <c r="AC21044" s="107" t="n"/>
      <c r="AD21044" s="107" t="n"/>
      <c r="AE21044" s="107" t="n"/>
      <c r="AF21044" s="107" t="n"/>
      <c r="AG21044" s="107" t="n"/>
      <c r="AH21044" s="107" t="n"/>
      <c r="AI21044" s="107" t="n"/>
      <c r="AJ21044" s="107" t="n"/>
      <c r="AK21044" s="107" t="n"/>
      <c r="AL21044" s="107" t="n"/>
      <c r="AM21044" s="107" t="n"/>
      <c r="AN21044" s="107" t="n"/>
      <c r="AO21044" s="107" t="n"/>
      <c r="AP21044" s="107" t="n"/>
      <c r="AQ21044" s="107" t="n"/>
      <c r="AR21044" s="107" t="n"/>
      <c r="AS21044" s="107" t="n"/>
      <c r="AT21044" s="107" t="n"/>
      <c r="AU21044" s="107" t="n"/>
      <c r="AV21044" s="107" t="n"/>
      <c r="AW21044" s="107" t="n"/>
      <c r="AX21044" s="107" t="n"/>
      <c r="AY21044" s="107" t="n"/>
      <c r="AZ21044" s="107" t="n"/>
    </row>
    <row r="21045">
      <c r="AA21045" s="107" t="n"/>
      <c r="AB21045" s="107" t="n"/>
      <c r="AC21045" s="107" t="n"/>
      <c r="AD21045" s="107" t="n"/>
      <c r="AE21045" s="107" t="n"/>
      <c r="AF21045" s="107" t="n"/>
      <c r="AG21045" s="107" t="n"/>
      <c r="AH21045" s="107" t="n"/>
      <c r="AI21045" s="107" t="n"/>
      <c r="AJ21045" s="107" t="n"/>
      <c r="AK21045" s="107" t="n"/>
      <c r="AL21045" s="107" t="n"/>
      <c r="AM21045" s="107" t="n"/>
      <c r="AN21045" s="107" t="n"/>
      <c r="AO21045" s="107" t="n"/>
      <c r="AP21045" s="107" t="n"/>
      <c r="AQ21045" s="107" t="n"/>
      <c r="AR21045" s="107" t="n"/>
      <c r="AS21045" s="107" t="n"/>
      <c r="AT21045" s="107" t="n"/>
      <c r="AU21045" s="107" t="n"/>
      <c r="AV21045" s="107" t="n"/>
      <c r="AW21045" s="107" t="n"/>
      <c r="AX21045" s="107" t="n"/>
      <c r="AY21045" s="107" t="n"/>
      <c r="AZ21045" s="107" t="n"/>
    </row>
    <row r="21046">
      <c r="AA21046" s="107" t="n"/>
      <c r="AB21046" s="107" t="n"/>
      <c r="AC21046" s="107" t="n"/>
      <c r="AD21046" s="107" t="n"/>
      <c r="AE21046" s="107" t="n"/>
      <c r="AF21046" s="107" t="n"/>
      <c r="AG21046" s="107" t="n"/>
      <c r="AH21046" s="107" t="n"/>
      <c r="AI21046" s="107" t="n"/>
      <c r="AJ21046" s="107" t="n"/>
      <c r="AK21046" s="107" t="n"/>
      <c r="AL21046" s="107" t="n"/>
      <c r="AM21046" s="107" t="n"/>
      <c r="AN21046" s="107" t="n"/>
      <c r="AO21046" s="107" t="n"/>
      <c r="AP21046" s="107" t="n"/>
      <c r="AQ21046" s="107" t="n"/>
      <c r="AR21046" s="107" t="n"/>
      <c r="AS21046" s="107" t="n"/>
      <c r="AT21046" s="107" t="n"/>
      <c r="AU21046" s="107" t="n"/>
      <c r="AV21046" s="107" t="n"/>
      <c r="AW21046" s="107" t="n"/>
      <c r="AX21046" s="107" t="n"/>
      <c r="AY21046" s="107" t="n"/>
      <c r="AZ21046" s="107" t="n"/>
    </row>
    <row r="21047">
      <c r="AA21047" s="107" t="n"/>
      <c r="AB21047" s="107" t="n"/>
      <c r="AC21047" s="107" t="n"/>
      <c r="AD21047" s="107" t="n"/>
      <c r="AE21047" s="107" t="n"/>
      <c r="AF21047" s="107" t="n"/>
      <c r="AG21047" s="107" t="n"/>
      <c r="AH21047" s="107" t="n"/>
      <c r="AI21047" s="107" t="n"/>
      <c r="AJ21047" s="107" t="n"/>
      <c r="AK21047" s="107" t="n"/>
      <c r="AL21047" s="107" t="n"/>
      <c r="AM21047" s="107" t="n"/>
      <c r="AN21047" s="107" t="n"/>
      <c r="AO21047" s="107" t="n"/>
      <c r="AP21047" s="107" t="n"/>
      <c r="AQ21047" s="107" t="n"/>
      <c r="AR21047" s="107" t="n"/>
      <c r="AS21047" s="107" t="n"/>
      <c r="AT21047" s="107" t="n"/>
      <c r="AU21047" s="107" t="n"/>
      <c r="AV21047" s="107" t="n"/>
      <c r="AW21047" s="107" t="n"/>
      <c r="AX21047" s="107" t="n"/>
      <c r="AY21047" s="107" t="n"/>
      <c r="AZ21047" s="107" t="n"/>
    </row>
    <row r="21048">
      <c r="AA21048" s="107" t="n"/>
      <c r="AB21048" s="107" t="n"/>
      <c r="AC21048" s="107" t="n"/>
      <c r="AD21048" s="107" t="n"/>
      <c r="AE21048" s="107" t="n"/>
      <c r="AF21048" s="107" t="n"/>
      <c r="AG21048" s="107" t="n"/>
      <c r="AH21048" s="107" t="n"/>
      <c r="AI21048" s="107" t="n"/>
      <c r="AJ21048" s="107" t="n"/>
      <c r="AK21048" s="107" t="n"/>
      <c r="AL21048" s="107" t="n"/>
      <c r="AM21048" s="107" t="n"/>
      <c r="AN21048" s="107" t="n"/>
      <c r="AO21048" s="107" t="n"/>
      <c r="AP21048" s="107" t="n"/>
      <c r="AQ21048" s="107" t="n"/>
      <c r="AR21048" s="107" t="n"/>
      <c r="AS21048" s="107" t="n"/>
      <c r="AT21048" s="107" t="n"/>
      <c r="AU21048" s="107" t="n"/>
      <c r="AV21048" s="107" t="n"/>
      <c r="AW21048" s="107" t="n"/>
      <c r="AX21048" s="107" t="n"/>
      <c r="AY21048" s="107" t="n"/>
      <c r="AZ21048" s="107" t="n"/>
    </row>
    <row r="21049">
      <c r="AA21049" s="107" t="n"/>
      <c r="AB21049" s="107" t="n"/>
      <c r="AC21049" s="107" t="n"/>
      <c r="AD21049" s="107" t="n"/>
      <c r="AE21049" s="107" t="n"/>
      <c r="AF21049" s="107" t="n"/>
      <c r="AG21049" s="107" t="n"/>
      <c r="AH21049" s="107" t="n"/>
      <c r="AI21049" s="107" t="n"/>
      <c r="AJ21049" s="107" t="n"/>
      <c r="AK21049" s="107" t="n"/>
      <c r="AL21049" s="107" t="n"/>
      <c r="AM21049" s="107" t="n"/>
      <c r="AN21049" s="107" t="n"/>
      <c r="AO21049" s="107" t="n"/>
      <c r="AP21049" s="107" t="n"/>
      <c r="AQ21049" s="107" t="n"/>
      <c r="AR21049" s="107" t="n"/>
      <c r="AS21049" s="107" t="n"/>
      <c r="AT21049" s="107" t="n"/>
      <c r="AU21049" s="107" t="n"/>
      <c r="AV21049" s="107" t="n"/>
      <c r="AW21049" s="107" t="n"/>
      <c r="AX21049" s="107" t="n"/>
      <c r="AY21049" s="107" t="n"/>
      <c r="AZ21049" s="107" t="n"/>
    </row>
    <row r="21050">
      <c r="AA21050" s="107" t="n"/>
      <c r="AB21050" s="107" t="n"/>
      <c r="AC21050" s="107" t="n"/>
      <c r="AD21050" s="107" t="n"/>
      <c r="AE21050" s="107" t="n"/>
      <c r="AF21050" s="107" t="n"/>
      <c r="AG21050" s="107" t="n"/>
      <c r="AH21050" s="107" t="n"/>
      <c r="AI21050" s="107" t="n"/>
      <c r="AJ21050" s="107" t="n"/>
      <c r="AK21050" s="107" t="n"/>
      <c r="AL21050" s="107" t="n"/>
      <c r="AM21050" s="107" t="n"/>
      <c r="AN21050" s="107" t="n"/>
      <c r="AO21050" s="107" t="n"/>
      <c r="AP21050" s="107" t="n"/>
      <c r="AQ21050" s="107" t="n"/>
      <c r="AR21050" s="107" t="n"/>
      <c r="AS21050" s="107" t="n"/>
      <c r="AT21050" s="107" t="n"/>
      <c r="AU21050" s="107" t="n"/>
      <c r="AV21050" s="107" t="n"/>
      <c r="AW21050" s="107" t="n"/>
      <c r="AX21050" s="107" t="n"/>
      <c r="AY21050" s="107" t="n"/>
      <c r="AZ21050" s="107" t="n"/>
    </row>
    <row r="21051">
      <c r="AA21051" s="107" t="n"/>
      <c r="AB21051" s="107" t="n"/>
      <c r="AC21051" s="107" t="n"/>
      <c r="AD21051" s="107" t="n"/>
      <c r="AE21051" s="107" t="n"/>
      <c r="AF21051" s="107" t="n"/>
      <c r="AG21051" s="107" t="n"/>
      <c r="AH21051" s="107" t="n"/>
      <c r="AI21051" s="107" t="n"/>
      <c r="AJ21051" s="107" t="n"/>
      <c r="AK21051" s="107" t="n"/>
      <c r="AL21051" s="107" t="n"/>
      <c r="AM21051" s="107" t="n"/>
      <c r="AN21051" s="107" t="n"/>
      <c r="AO21051" s="107" t="n"/>
      <c r="AP21051" s="107" t="n"/>
      <c r="AQ21051" s="107" t="n"/>
      <c r="AR21051" s="107" t="n"/>
      <c r="AS21051" s="107" t="n"/>
      <c r="AT21051" s="107" t="n"/>
      <c r="AU21051" s="107" t="n"/>
      <c r="AV21051" s="107" t="n"/>
      <c r="AW21051" s="107" t="n"/>
      <c r="AX21051" s="107" t="n"/>
      <c r="AY21051" s="107" t="n"/>
      <c r="AZ21051" s="107" t="n"/>
    </row>
    <row r="21052">
      <c r="AA21052" s="107" t="n"/>
      <c r="AB21052" s="107" t="n"/>
      <c r="AC21052" s="107" t="n"/>
      <c r="AD21052" s="107" t="n"/>
      <c r="AE21052" s="107" t="n"/>
      <c r="AF21052" s="107" t="n"/>
      <c r="AG21052" s="107" t="n"/>
      <c r="AH21052" s="107" t="n"/>
      <c r="AI21052" s="107" t="n"/>
      <c r="AJ21052" s="107" t="n"/>
      <c r="AK21052" s="107" t="n"/>
      <c r="AL21052" s="107" t="n"/>
      <c r="AM21052" s="107" t="n"/>
      <c r="AN21052" s="107" t="n"/>
      <c r="AO21052" s="107" t="n"/>
      <c r="AP21052" s="107" t="n"/>
      <c r="AQ21052" s="107" t="n"/>
      <c r="AR21052" s="107" t="n"/>
      <c r="AS21052" s="107" t="n"/>
      <c r="AT21052" s="107" t="n"/>
      <c r="AU21052" s="107" t="n"/>
      <c r="AV21052" s="107" t="n"/>
      <c r="AW21052" s="107" t="n"/>
      <c r="AX21052" s="107" t="n"/>
      <c r="AY21052" s="107" t="n"/>
      <c r="AZ21052" s="107" t="n"/>
    </row>
    <row r="21053">
      <c r="AA21053" s="107" t="n"/>
      <c r="AB21053" s="107" t="n"/>
      <c r="AC21053" s="107" t="n"/>
      <c r="AD21053" s="107" t="n"/>
      <c r="AE21053" s="107" t="n"/>
      <c r="AF21053" s="107" t="n"/>
      <c r="AG21053" s="107" t="n"/>
      <c r="AH21053" s="107" t="n"/>
      <c r="AI21053" s="107" t="n"/>
      <c r="AJ21053" s="107" t="n"/>
      <c r="AK21053" s="107" t="n"/>
      <c r="AL21053" s="107" t="n"/>
      <c r="AM21053" s="107" t="n"/>
      <c r="AN21053" s="107" t="n"/>
      <c r="AO21053" s="107" t="n"/>
      <c r="AP21053" s="107" t="n"/>
      <c r="AQ21053" s="107" t="n"/>
      <c r="AR21053" s="107" t="n"/>
      <c r="AS21053" s="107" t="n"/>
      <c r="AT21053" s="107" t="n"/>
      <c r="AU21053" s="107" t="n"/>
      <c r="AV21053" s="107" t="n"/>
      <c r="AW21053" s="107" t="n"/>
      <c r="AX21053" s="107" t="n"/>
      <c r="AY21053" s="107" t="n"/>
      <c r="AZ21053" s="107" t="n"/>
    </row>
    <row r="21054">
      <c r="AA21054" s="107" t="n"/>
      <c r="AB21054" s="107" t="n"/>
      <c r="AC21054" s="107" t="n"/>
      <c r="AD21054" s="107" t="n"/>
      <c r="AE21054" s="107" t="n"/>
      <c r="AF21054" s="107" t="n"/>
      <c r="AG21054" s="107" t="n"/>
      <c r="AH21054" s="107" t="n"/>
      <c r="AI21054" s="107" t="n"/>
      <c r="AJ21054" s="107" t="n"/>
      <c r="AK21054" s="107" t="n"/>
      <c r="AL21054" s="107" t="n"/>
      <c r="AM21054" s="107" t="n"/>
      <c r="AN21054" s="107" t="n"/>
      <c r="AO21054" s="107" t="n"/>
      <c r="AP21054" s="107" t="n"/>
      <c r="AQ21054" s="107" t="n"/>
      <c r="AR21054" s="107" t="n"/>
      <c r="AS21054" s="107" t="n"/>
      <c r="AT21054" s="107" t="n"/>
      <c r="AU21054" s="107" t="n"/>
      <c r="AV21054" s="107" t="n"/>
      <c r="AW21054" s="107" t="n"/>
      <c r="AX21054" s="107" t="n"/>
      <c r="AY21054" s="107" t="n"/>
      <c r="AZ21054" s="107" t="n"/>
    </row>
    <row r="21055">
      <c r="AA21055" s="107" t="n"/>
      <c r="AB21055" s="107" t="n"/>
      <c r="AC21055" s="107" t="n"/>
      <c r="AD21055" s="107" t="n"/>
      <c r="AE21055" s="107" t="n"/>
      <c r="AF21055" s="107" t="n"/>
      <c r="AG21055" s="107" t="n"/>
      <c r="AH21055" s="107" t="n"/>
      <c r="AI21055" s="107" t="n"/>
      <c r="AJ21055" s="107" t="n"/>
      <c r="AK21055" s="107" t="n"/>
      <c r="AL21055" s="107" t="n"/>
      <c r="AM21055" s="107" t="n"/>
      <c r="AN21055" s="107" t="n"/>
      <c r="AO21055" s="107" t="n"/>
      <c r="AP21055" s="107" t="n"/>
      <c r="AQ21055" s="107" t="n"/>
      <c r="AR21055" s="107" t="n"/>
      <c r="AS21055" s="107" t="n"/>
      <c r="AT21055" s="107" t="n"/>
      <c r="AU21055" s="107" t="n"/>
      <c r="AV21055" s="107" t="n"/>
      <c r="AW21055" s="107" t="n"/>
      <c r="AX21055" s="107" t="n"/>
      <c r="AY21055" s="107" t="n"/>
      <c r="AZ21055" s="107" t="n"/>
    </row>
    <row r="21056">
      <c r="AA21056" s="107" t="n"/>
      <c r="AB21056" s="107" t="n"/>
      <c r="AC21056" s="107" t="n"/>
      <c r="AD21056" s="107" t="n"/>
      <c r="AE21056" s="107" t="n"/>
      <c r="AF21056" s="107" t="n"/>
      <c r="AG21056" s="107" t="n"/>
      <c r="AH21056" s="107" t="n"/>
      <c r="AI21056" s="107" t="n"/>
      <c r="AJ21056" s="107" t="n"/>
      <c r="AK21056" s="107" t="n"/>
      <c r="AL21056" s="107" t="n"/>
      <c r="AM21056" s="107" t="n"/>
      <c r="AN21056" s="107" t="n"/>
      <c r="AO21056" s="107" t="n"/>
      <c r="AP21056" s="107" t="n"/>
      <c r="AQ21056" s="107" t="n"/>
      <c r="AR21056" s="107" t="n"/>
      <c r="AS21056" s="107" t="n"/>
      <c r="AT21056" s="107" t="n"/>
      <c r="AU21056" s="107" t="n"/>
      <c r="AV21056" s="107" t="n"/>
      <c r="AW21056" s="107" t="n"/>
      <c r="AX21056" s="107" t="n"/>
      <c r="AY21056" s="107" t="n"/>
      <c r="AZ21056" s="107" t="n"/>
    </row>
    <row r="21057">
      <c r="AA21057" s="107" t="n"/>
      <c r="AB21057" s="107" t="n"/>
      <c r="AC21057" s="107" t="n"/>
      <c r="AD21057" s="107" t="n"/>
      <c r="AE21057" s="107" t="n"/>
      <c r="AF21057" s="107" t="n"/>
      <c r="AG21057" s="107" t="n"/>
      <c r="AH21057" s="107" t="n"/>
      <c r="AI21057" s="107" t="n"/>
      <c r="AJ21057" s="107" t="n"/>
      <c r="AK21057" s="107" t="n"/>
      <c r="AL21057" s="107" t="n"/>
      <c r="AM21057" s="107" t="n"/>
      <c r="AN21057" s="107" t="n"/>
      <c r="AO21057" s="107" t="n"/>
      <c r="AP21057" s="107" t="n"/>
      <c r="AQ21057" s="107" t="n"/>
      <c r="AR21057" s="107" t="n"/>
      <c r="AS21057" s="107" t="n"/>
      <c r="AT21057" s="107" t="n"/>
      <c r="AU21057" s="107" t="n"/>
      <c r="AV21057" s="107" t="n"/>
      <c r="AW21057" s="107" t="n"/>
      <c r="AX21057" s="107" t="n"/>
      <c r="AY21057" s="107" t="n"/>
      <c r="AZ21057" s="107" t="n"/>
    </row>
    <row r="21058">
      <c r="AA21058" s="107" t="n"/>
      <c r="AB21058" s="107" t="n"/>
      <c r="AC21058" s="107" t="n"/>
      <c r="AD21058" s="107" t="n"/>
      <c r="AE21058" s="107" t="n"/>
      <c r="AF21058" s="107" t="n"/>
      <c r="AG21058" s="107" t="n"/>
      <c r="AH21058" s="107" t="n"/>
      <c r="AI21058" s="107" t="n"/>
      <c r="AJ21058" s="107" t="n"/>
      <c r="AK21058" s="107" t="n"/>
      <c r="AL21058" s="107" t="n"/>
      <c r="AM21058" s="107" t="n"/>
      <c r="AN21058" s="107" t="n"/>
      <c r="AO21058" s="107" t="n"/>
      <c r="AP21058" s="107" t="n"/>
      <c r="AQ21058" s="107" t="n"/>
      <c r="AR21058" s="107" t="n"/>
      <c r="AS21058" s="107" t="n"/>
      <c r="AT21058" s="107" t="n"/>
      <c r="AU21058" s="107" t="n"/>
      <c r="AV21058" s="107" t="n"/>
      <c r="AW21058" s="107" t="n"/>
      <c r="AX21058" s="107" t="n"/>
      <c r="AY21058" s="107" t="n"/>
      <c r="AZ21058" s="107" t="n"/>
    </row>
    <row r="21059">
      <c r="AA21059" s="107" t="n"/>
      <c r="AB21059" s="107" t="n"/>
      <c r="AC21059" s="107" t="n"/>
      <c r="AD21059" s="107" t="n"/>
      <c r="AE21059" s="107" t="n"/>
      <c r="AF21059" s="107" t="n"/>
      <c r="AG21059" s="107" t="n"/>
      <c r="AH21059" s="107" t="n"/>
      <c r="AI21059" s="107" t="n"/>
      <c r="AJ21059" s="107" t="n"/>
      <c r="AK21059" s="107" t="n"/>
      <c r="AL21059" s="107" t="n"/>
      <c r="AM21059" s="107" t="n"/>
      <c r="AN21059" s="107" t="n"/>
      <c r="AO21059" s="107" t="n"/>
      <c r="AP21059" s="107" t="n"/>
      <c r="AQ21059" s="107" t="n"/>
      <c r="AR21059" s="107" t="n"/>
      <c r="AS21059" s="107" t="n"/>
      <c r="AT21059" s="107" t="n"/>
      <c r="AU21059" s="107" t="n"/>
      <c r="AV21059" s="107" t="n"/>
      <c r="AW21059" s="107" t="n"/>
      <c r="AX21059" s="107" t="n"/>
      <c r="AY21059" s="107" t="n"/>
      <c r="AZ21059" s="107" t="n"/>
    </row>
    <row r="21060">
      <c r="AA21060" s="107" t="n"/>
      <c r="AB21060" s="107" t="n"/>
      <c r="AC21060" s="107" t="n"/>
      <c r="AD21060" s="107" t="n"/>
      <c r="AE21060" s="107" t="n"/>
      <c r="AF21060" s="107" t="n"/>
      <c r="AG21060" s="107" t="n"/>
      <c r="AH21060" s="107" t="n"/>
      <c r="AI21060" s="107" t="n"/>
      <c r="AJ21060" s="107" t="n"/>
      <c r="AK21060" s="107" t="n"/>
      <c r="AL21060" s="107" t="n"/>
      <c r="AM21060" s="107" t="n"/>
      <c r="AN21060" s="107" t="n"/>
      <c r="AO21060" s="107" t="n"/>
      <c r="AP21060" s="107" t="n"/>
      <c r="AQ21060" s="107" t="n"/>
      <c r="AR21060" s="107" t="n"/>
      <c r="AS21060" s="107" t="n"/>
      <c r="AT21060" s="107" t="n"/>
      <c r="AU21060" s="107" t="n"/>
      <c r="AV21060" s="107" t="n"/>
      <c r="AW21060" s="107" t="n"/>
      <c r="AX21060" s="107" t="n"/>
      <c r="AY21060" s="107" t="n"/>
      <c r="AZ21060" s="107" t="n"/>
    </row>
    <row r="21061">
      <c r="AA21061" s="107" t="n"/>
      <c r="AB21061" s="107" t="n"/>
      <c r="AC21061" s="107" t="n"/>
      <c r="AD21061" s="107" t="n"/>
      <c r="AE21061" s="107" t="n"/>
      <c r="AF21061" s="107" t="n"/>
      <c r="AG21061" s="107" t="n"/>
      <c r="AH21061" s="107" t="n"/>
      <c r="AI21061" s="107" t="n"/>
      <c r="AJ21061" s="107" t="n"/>
      <c r="AK21061" s="107" t="n"/>
      <c r="AL21061" s="107" t="n"/>
      <c r="AM21061" s="107" t="n"/>
      <c r="AN21061" s="107" t="n"/>
      <c r="AO21061" s="107" t="n"/>
      <c r="AP21061" s="107" t="n"/>
      <c r="AQ21061" s="107" t="n"/>
      <c r="AR21061" s="107" t="n"/>
      <c r="AS21061" s="107" t="n"/>
      <c r="AT21061" s="107" t="n"/>
      <c r="AU21061" s="107" t="n"/>
      <c r="AV21061" s="107" t="n"/>
      <c r="AW21061" s="107" t="n"/>
      <c r="AX21061" s="107" t="n"/>
      <c r="AY21061" s="107" t="n"/>
      <c r="AZ21061" s="107" t="n"/>
    </row>
    <row r="21062">
      <c r="AA21062" s="107" t="n"/>
      <c r="AB21062" s="107" t="n"/>
      <c r="AC21062" s="107" t="n"/>
      <c r="AD21062" s="107" t="n"/>
      <c r="AE21062" s="107" t="n"/>
      <c r="AF21062" s="107" t="n"/>
      <c r="AG21062" s="107" t="n"/>
      <c r="AH21062" s="107" t="n"/>
      <c r="AI21062" s="107" t="n"/>
      <c r="AJ21062" s="107" t="n"/>
      <c r="AK21062" s="107" t="n"/>
      <c r="AL21062" s="107" t="n"/>
      <c r="AM21062" s="107" t="n"/>
      <c r="AN21062" s="107" t="n"/>
      <c r="AO21062" s="107" t="n"/>
      <c r="AP21062" s="107" t="n"/>
      <c r="AQ21062" s="107" t="n"/>
      <c r="AR21062" s="107" t="n"/>
      <c r="AS21062" s="107" t="n"/>
      <c r="AT21062" s="107" t="n"/>
      <c r="AU21062" s="107" t="n"/>
      <c r="AV21062" s="107" t="n"/>
      <c r="AW21062" s="107" t="n"/>
      <c r="AX21062" s="107" t="n"/>
      <c r="AY21062" s="107" t="n"/>
      <c r="AZ21062" s="107" t="n"/>
    </row>
    <row r="21063">
      <c r="AA21063" s="107" t="n"/>
      <c r="AB21063" s="107" t="n"/>
      <c r="AC21063" s="107" t="n"/>
      <c r="AD21063" s="107" t="n"/>
      <c r="AE21063" s="107" t="n"/>
      <c r="AF21063" s="107" t="n"/>
      <c r="AG21063" s="107" t="n"/>
      <c r="AH21063" s="107" t="n"/>
      <c r="AI21063" s="107" t="n"/>
      <c r="AJ21063" s="107" t="n"/>
      <c r="AK21063" s="107" t="n"/>
      <c r="AL21063" s="107" t="n"/>
      <c r="AM21063" s="107" t="n"/>
      <c r="AN21063" s="107" t="n"/>
      <c r="AO21063" s="107" t="n"/>
      <c r="AP21063" s="107" t="n"/>
      <c r="AQ21063" s="107" t="n"/>
      <c r="AR21063" s="107" t="n"/>
      <c r="AS21063" s="107" t="n"/>
      <c r="AT21063" s="107" t="n"/>
      <c r="AU21063" s="107" t="n"/>
      <c r="AV21063" s="107" t="n"/>
      <c r="AW21063" s="107" t="n"/>
      <c r="AX21063" s="107" t="n"/>
      <c r="AY21063" s="107" t="n"/>
      <c r="AZ21063" s="107" t="n"/>
    </row>
    <row r="21064">
      <c r="AA21064" s="107" t="n"/>
      <c r="AB21064" s="107" t="n"/>
      <c r="AC21064" s="107" t="n"/>
      <c r="AD21064" s="107" t="n"/>
      <c r="AE21064" s="107" t="n"/>
      <c r="AF21064" s="107" t="n"/>
      <c r="AG21064" s="107" t="n"/>
      <c r="AH21064" s="107" t="n"/>
      <c r="AI21064" s="107" t="n"/>
      <c r="AJ21064" s="107" t="n"/>
      <c r="AK21064" s="107" t="n"/>
      <c r="AL21064" s="107" t="n"/>
      <c r="AM21064" s="107" t="n"/>
      <c r="AN21064" s="107" t="n"/>
      <c r="AO21064" s="107" t="n"/>
      <c r="AP21064" s="107" t="n"/>
      <c r="AQ21064" s="107" t="n"/>
      <c r="AR21064" s="107" t="n"/>
      <c r="AS21064" s="107" t="n"/>
      <c r="AT21064" s="107" t="n"/>
      <c r="AU21064" s="107" t="n"/>
      <c r="AV21064" s="107" t="n"/>
      <c r="AW21064" s="107" t="n"/>
      <c r="AX21064" s="107" t="n"/>
      <c r="AY21064" s="107" t="n"/>
      <c r="AZ21064" s="107" t="n"/>
    </row>
    <row r="21065">
      <c r="AA21065" s="107" t="n"/>
      <c r="AB21065" s="107" t="n"/>
      <c r="AC21065" s="107" t="n"/>
      <c r="AD21065" s="107" t="n"/>
      <c r="AE21065" s="107" t="n"/>
      <c r="AF21065" s="107" t="n"/>
      <c r="AG21065" s="107" t="n"/>
      <c r="AH21065" s="107" t="n"/>
      <c r="AI21065" s="107" t="n"/>
      <c r="AJ21065" s="107" t="n"/>
      <c r="AK21065" s="107" t="n"/>
      <c r="AL21065" s="107" t="n"/>
      <c r="AM21065" s="107" t="n"/>
      <c r="AN21065" s="107" t="n"/>
      <c r="AO21065" s="107" t="n"/>
      <c r="AP21065" s="107" t="n"/>
      <c r="AQ21065" s="107" t="n"/>
      <c r="AR21065" s="107" t="n"/>
      <c r="AS21065" s="107" t="n"/>
      <c r="AT21065" s="107" t="n"/>
      <c r="AU21065" s="107" t="n"/>
      <c r="AV21065" s="107" t="n"/>
      <c r="AW21065" s="107" t="n"/>
      <c r="AX21065" s="107" t="n"/>
      <c r="AY21065" s="107" t="n"/>
      <c r="AZ21065" s="107" t="n"/>
    </row>
    <row r="21066">
      <c r="AA21066" s="107" t="n"/>
      <c r="AB21066" s="107" t="n"/>
      <c r="AC21066" s="107" t="n"/>
      <c r="AD21066" s="107" t="n"/>
      <c r="AE21066" s="107" t="n"/>
      <c r="AF21066" s="107" t="n"/>
      <c r="AG21066" s="107" t="n"/>
      <c r="AH21066" s="107" t="n"/>
      <c r="AI21066" s="107" t="n"/>
      <c r="AJ21066" s="107" t="n"/>
      <c r="AK21066" s="107" t="n"/>
      <c r="AL21066" s="107" t="n"/>
      <c r="AM21066" s="107" t="n"/>
      <c r="AN21066" s="107" t="n"/>
      <c r="AO21066" s="107" t="n"/>
      <c r="AP21066" s="107" t="n"/>
      <c r="AQ21066" s="107" t="n"/>
      <c r="AR21066" s="107" t="n"/>
      <c r="AS21066" s="107" t="n"/>
      <c r="AT21066" s="107" t="n"/>
      <c r="AU21066" s="107" t="n"/>
      <c r="AV21066" s="107" t="n"/>
      <c r="AW21066" s="107" t="n"/>
      <c r="AX21066" s="107" t="n"/>
      <c r="AY21066" s="107" t="n"/>
      <c r="AZ21066" s="107" t="n"/>
    </row>
    <row r="21067">
      <c r="AA21067" s="107" t="n"/>
      <c r="AB21067" s="107" t="n"/>
      <c r="AC21067" s="107" t="n"/>
      <c r="AD21067" s="107" t="n"/>
      <c r="AE21067" s="107" t="n"/>
      <c r="AF21067" s="107" t="n"/>
      <c r="AG21067" s="107" t="n"/>
      <c r="AH21067" s="107" t="n"/>
      <c r="AI21067" s="107" t="n"/>
      <c r="AJ21067" s="107" t="n"/>
      <c r="AK21067" s="107" t="n"/>
      <c r="AL21067" s="107" t="n"/>
      <c r="AM21067" s="107" t="n"/>
      <c r="AN21067" s="107" t="n"/>
      <c r="AO21067" s="107" t="n"/>
      <c r="AP21067" s="107" t="n"/>
      <c r="AQ21067" s="107" t="n"/>
      <c r="AR21067" s="107" t="n"/>
      <c r="AS21067" s="107" t="n"/>
      <c r="AT21067" s="107" t="n"/>
      <c r="AU21067" s="107" t="n"/>
      <c r="AV21067" s="107" t="n"/>
      <c r="AW21067" s="107" t="n"/>
      <c r="AX21067" s="107" t="n"/>
      <c r="AY21067" s="107" t="n"/>
      <c r="AZ21067" s="107" t="n"/>
    </row>
    <row r="21068">
      <c r="AA21068" s="107" t="n"/>
      <c r="AB21068" s="107" t="n"/>
      <c r="AC21068" s="107" t="n"/>
      <c r="AD21068" s="107" t="n"/>
      <c r="AE21068" s="107" t="n"/>
      <c r="AF21068" s="107" t="n"/>
      <c r="AG21068" s="107" t="n"/>
      <c r="AH21068" s="107" t="n"/>
      <c r="AI21068" s="107" t="n"/>
      <c r="AJ21068" s="107" t="n"/>
      <c r="AK21068" s="107" t="n"/>
      <c r="AL21068" s="107" t="n"/>
      <c r="AM21068" s="107" t="n"/>
      <c r="AN21068" s="107" t="n"/>
      <c r="AO21068" s="107" t="n"/>
      <c r="AP21068" s="107" t="n"/>
      <c r="AQ21068" s="107" t="n"/>
      <c r="AR21068" s="107" t="n"/>
      <c r="AS21068" s="107" t="n"/>
      <c r="AT21068" s="107" t="n"/>
      <c r="AU21068" s="107" t="n"/>
      <c r="AV21068" s="107" t="n"/>
      <c r="AW21068" s="107" t="n"/>
      <c r="AX21068" s="107" t="n"/>
      <c r="AY21068" s="107" t="n"/>
      <c r="AZ21068" s="107" t="n"/>
    </row>
    <row r="21069">
      <c r="AA21069" s="107" t="n"/>
      <c r="AB21069" s="107" t="n"/>
      <c r="AC21069" s="107" t="n"/>
      <c r="AD21069" s="107" t="n"/>
      <c r="AE21069" s="107" t="n"/>
      <c r="AF21069" s="107" t="n"/>
      <c r="AG21069" s="107" t="n"/>
      <c r="AH21069" s="107" t="n"/>
      <c r="AI21069" s="107" t="n"/>
      <c r="AJ21069" s="107" t="n"/>
      <c r="AK21069" s="107" t="n"/>
      <c r="AL21069" s="107" t="n"/>
      <c r="AM21069" s="107" t="n"/>
      <c r="AN21069" s="107" t="n"/>
      <c r="AO21069" s="107" t="n"/>
      <c r="AP21069" s="107" t="n"/>
      <c r="AQ21069" s="107" t="n"/>
      <c r="AR21069" s="107" t="n"/>
      <c r="AS21069" s="107" t="n"/>
      <c r="AT21069" s="107" t="n"/>
      <c r="AU21069" s="107" t="n"/>
      <c r="AV21069" s="107" t="n"/>
      <c r="AW21069" s="107" t="n"/>
      <c r="AX21069" s="107" t="n"/>
      <c r="AY21069" s="107" t="n"/>
      <c r="AZ21069" s="107" t="n"/>
    </row>
    <row r="21070">
      <c r="AA21070" s="107" t="n"/>
      <c r="AB21070" s="107" t="n"/>
      <c r="AC21070" s="107" t="n"/>
      <c r="AD21070" s="107" t="n"/>
      <c r="AE21070" s="107" t="n"/>
      <c r="AF21070" s="107" t="n"/>
      <c r="AG21070" s="107" t="n"/>
      <c r="AH21070" s="107" t="n"/>
      <c r="AI21070" s="107" t="n"/>
      <c r="AJ21070" s="107" t="n"/>
      <c r="AK21070" s="107" t="n"/>
      <c r="AL21070" s="107" t="n"/>
      <c r="AM21070" s="107" t="n"/>
      <c r="AN21070" s="107" t="n"/>
      <c r="AO21070" s="107" t="n"/>
      <c r="AP21070" s="107" t="n"/>
      <c r="AQ21070" s="107" t="n"/>
      <c r="AR21070" s="107" t="n"/>
      <c r="AS21070" s="107" t="n"/>
      <c r="AT21070" s="107" t="n"/>
      <c r="AU21070" s="107" t="n"/>
      <c r="AV21070" s="107" t="n"/>
      <c r="AW21070" s="107" t="n"/>
      <c r="AX21070" s="107" t="n"/>
      <c r="AY21070" s="107" t="n"/>
      <c r="AZ21070" s="107" t="n"/>
    </row>
    <row r="21071">
      <c r="AA21071" s="107" t="n"/>
      <c r="AB21071" s="107" t="n"/>
      <c r="AC21071" s="107" t="n"/>
      <c r="AD21071" s="107" t="n"/>
      <c r="AE21071" s="107" t="n"/>
      <c r="AF21071" s="107" t="n"/>
      <c r="AG21071" s="107" t="n"/>
      <c r="AH21071" s="107" t="n"/>
      <c r="AI21071" s="107" t="n"/>
      <c r="AJ21071" s="107" t="n"/>
      <c r="AK21071" s="107" t="n"/>
      <c r="AL21071" s="107" t="n"/>
      <c r="AM21071" s="107" t="n"/>
      <c r="AN21071" s="107" t="n"/>
      <c r="AO21071" s="107" t="n"/>
      <c r="AP21071" s="107" t="n"/>
      <c r="AQ21071" s="107" t="n"/>
      <c r="AR21071" s="107" t="n"/>
      <c r="AS21071" s="107" t="n"/>
      <c r="AT21071" s="107" t="n"/>
      <c r="AU21071" s="107" t="n"/>
      <c r="AV21071" s="107" t="n"/>
      <c r="AW21071" s="107" t="n"/>
      <c r="AX21071" s="107" t="n"/>
      <c r="AY21071" s="107" t="n"/>
      <c r="AZ21071" s="107" t="n"/>
    </row>
    <row r="21072">
      <c r="AA21072" s="107" t="n"/>
      <c r="AB21072" s="107" t="n"/>
      <c r="AC21072" s="107" t="n"/>
      <c r="AD21072" s="107" t="n"/>
      <c r="AE21072" s="107" t="n"/>
      <c r="AF21072" s="107" t="n"/>
      <c r="AG21072" s="107" t="n"/>
      <c r="AH21072" s="107" t="n"/>
      <c r="AI21072" s="107" t="n"/>
      <c r="AJ21072" s="107" t="n"/>
      <c r="AK21072" s="107" t="n"/>
      <c r="AL21072" s="107" t="n"/>
      <c r="AM21072" s="107" t="n"/>
      <c r="AN21072" s="107" t="n"/>
      <c r="AO21072" s="107" t="n"/>
      <c r="AP21072" s="107" t="n"/>
      <c r="AQ21072" s="107" t="n"/>
      <c r="AR21072" s="107" t="n"/>
      <c r="AS21072" s="107" t="n"/>
      <c r="AT21072" s="107" t="n"/>
      <c r="AU21072" s="107" t="n"/>
      <c r="AV21072" s="107" t="n"/>
      <c r="AW21072" s="107" t="n"/>
      <c r="AX21072" s="107" t="n"/>
      <c r="AY21072" s="107" t="n"/>
      <c r="AZ21072" s="107" t="n"/>
    </row>
    <row r="21073">
      <c r="AA21073" s="107" t="n"/>
      <c r="AB21073" s="107" t="n"/>
      <c r="AC21073" s="107" t="n"/>
      <c r="AD21073" s="107" t="n"/>
      <c r="AE21073" s="107" t="n"/>
      <c r="AF21073" s="107" t="n"/>
      <c r="AG21073" s="107" t="n"/>
      <c r="AH21073" s="107" t="n"/>
      <c r="AI21073" s="107" t="n"/>
      <c r="AJ21073" s="107" t="n"/>
      <c r="AK21073" s="107" t="n"/>
      <c r="AL21073" s="107" t="n"/>
      <c r="AM21073" s="107" t="n"/>
      <c r="AN21073" s="107" t="n"/>
      <c r="AO21073" s="107" t="n"/>
      <c r="AP21073" s="107" t="n"/>
      <c r="AQ21073" s="107" t="n"/>
      <c r="AR21073" s="107" t="n"/>
      <c r="AS21073" s="107" t="n"/>
      <c r="AT21073" s="107" t="n"/>
      <c r="AU21073" s="107" t="n"/>
      <c r="AV21073" s="107" t="n"/>
      <c r="AW21073" s="107" t="n"/>
      <c r="AX21073" s="107" t="n"/>
      <c r="AY21073" s="107" t="n"/>
      <c r="AZ21073" s="107" t="n"/>
    </row>
    <row r="21074">
      <c r="AA21074" s="107" t="n"/>
      <c r="AB21074" s="107" t="n"/>
      <c r="AC21074" s="107" t="n"/>
      <c r="AD21074" s="107" t="n"/>
      <c r="AE21074" s="107" t="n"/>
      <c r="AF21074" s="107" t="n"/>
      <c r="AG21074" s="107" t="n"/>
      <c r="AH21074" s="107" t="n"/>
      <c r="AI21074" s="107" t="n"/>
      <c r="AJ21074" s="107" t="n"/>
      <c r="AK21074" s="107" t="n"/>
      <c r="AL21074" s="107" t="n"/>
      <c r="AM21074" s="107" t="n"/>
      <c r="AN21074" s="107" t="n"/>
      <c r="AO21074" s="107" t="n"/>
      <c r="AP21074" s="107" t="n"/>
      <c r="AQ21074" s="107" t="n"/>
      <c r="AR21074" s="107" t="n"/>
      <c r="AS21074" s="107" t="n"/>
      <c r="AT21074" s="107" t="n"/>
      <c r="AU21074" s="107" t="n"/>
      <c r="AV21074" s="107" t="n"/>
      <c r="AW21074" s="107" t="n"/>
      <c r="AX21074" s="107" t="n"/>
      <c r="AY21074" s="107" t="n"/>
      <c r="AZ21074" s="107" t="n"/>
    </row>
    <row r="21075">
      <c r="AA21075" s="107" t="n"/>
      <c r="AB21075" s="107" t="n"/>
      <c r="AC21075" s="107" t="n"/>
      <c r="AD21075" s="107" t="n"/>
      <c r="AE21075" s="107" t="n"/>
      <c r="AF21075" s="107" t="n"/>
      <c r="AG21075" s="107" t="n"/>
      <c r="AH21075" s="107" t="n"/>
      <c r="AI21075" s="107" t="n"/>
      <c r="AJ21075" s="107" t="n"/>
      <c r="AK21075" s="107" t="n"/>
      <c r="AL21075" s="107" t="n"/>
      <c r="AM21075" s="107" t="n"/>
      <c r="AN21075" s="107" t="n"/>
      <c r="AO21075" s="107" t="n"/>
      <c r="AP21075" s="107" t="n"/>
      <c r="AQ21075" s="107" t="n"/>
      <c r="AR21075" s="107" t="n"/>
      <c r="AS21075" s="107" t="n"/>
      <c r="AT21075" s="107" t="n"/>
      <c r="AU21075" s="107" t="n"/>
      <c r="AV21075" s="107" t="n"/>
      <c r="AW21075" s="107" t="n"/>
      <c r="AX21075" s="107" t="n"/>
      <c r="AY21075" s="107" t="n"/>
      <c r="AZ21075" s="107" t="n"/>
    </row>
    <row r="21076">
      <c r="AA21076" s="107" t="n"/>
      <c r="AB21076" s="107" t="n"/>
      <c r="AC21076" s="107" t="n"/>
      <c r="AD21076" s="107" t="n"/>
      <c r="AE21076" s="107" t="n"/>
      <c r="AF21076" s="107" t="n"/>
      <c r="AG21076" s="107" t="n"/>
      <c r="AH21076" s="107" t="n"/>
      <c r="AI21076" s="107" t="n"/>
      <c r="AJ21076" s="107" t="n"/>
      <c r="AK21076" s="107" t="n"/>
      <c r="AL21076" s="107" t="n"/>
      <c r="AM21076" s="107" t="n"/>
      <c r="AN21076" s="107" t="n"/>
      <c r="AO21076" s="107" t="n"/>
      <c r="AP21076" s="107" t="n"/>
      <c r="AQ21076" s="107" t="n"/>
      <c r="AR21076" s="107" t="n"/>
      <c r="AS21076" s="107" t="n"/>
      <c r="AT21076" s="107" t="n"/>
      <c r="AU21076" s="107" t="n"/>
      <c r="AV21076" s="107" t="n"/>
      <c r="AW21076" s="107" t="n"/>
      <c r="AX21076" s="107" t="n"/>
      <c r="AY21076" s="107" t="n"/>
      <c r="AZ21076" s="107" t="n"/>
    </row>
    <row r="21077">
      <c r="AA21077" s="107" t="n"/>
      <c r="AB21077" s="107" t="n"/>
      <c r="AC21077" s="107" t="n"/>
      <c r="AD21077" s="107" t="n"/>
      <c r="AE21077" s="107" t="n"/>
      <c r="AF21077" s="107" t="n"/>
      <c r="AG21077" s="107" t="n"/>
      <c r="AH21077" s="107" t="n"/>
      <c r="AI21077" s="107" t="n"/>
      <c r="AJ21077" s="107" t="n"/>
      <c r="AK21077" s="107" t="n"/>
      <c r="AL21077" s="107" t="n"/>
      <c r="AM21077" s="107" t="n"/>
      <c r="AN21077" s="107" t="n"/>
      <c r="AO21077" s="107" t="n"/>
      <c r="AP21077" s="107" t="n"/>
      <c r="AQ21077" s="107" t="n"/>
      <c r="AR21077" s="107" t="n"/>
      <c r="AS21077" s="107" t="n"/>
      <c r="AT21077" s="107" t="n"/>
      <c r="AU21077" s="107" t="n"/>
      <c r="AV21077" s="107" t="n"/>
      <c r="AW21077" s="107" t="n"/>
      <c r="AX21077" s="107" t="n"/>
      <c r="AY21077" s="107" t="n"/>
      <c r="AZ21077" s="107" t="n"/>
    </row>
    <row r="21078">
      <c r="AA21078" s="107" t="n"/>
      <c r="AB21078" s="107" t="n"/>
      <c r="AC21078" s="107" t="n"/>
      <c r="AD21078" s="107" t="n"/>
      <c r="AE21078" s="107" t="n"/>
      <c r="AF21078" s="107" t="n"/>
      <c r="AG21078" s="107" t="n"/>
      <c r="AH21078" s="107" t="n"/>
      <c r="AI21078" s="107" t="n"/>
      <c r="AJ21078" s="107" t="n"/>
      <c r="AK21078" s="107" t="n"/>
      <c r="AL21078" s="107" t="n"/>
      <c r="AM21078" s="107" t="n"/>
      <c r="AN21078" s="107" t="n"/>
      <c r="AO21078" s="107" t="n"/>
      <c r="AP21078" s="107" t="n"/>
      <c r="AQ21078" s="107" t="n"/>
      <c r="AR21078" s="107" t="n"/>
      <c r="AS21078" s="107" t="n"/>
      <c r="AT21078" s="107" t="n"/>
      <c r="AU21078" s="107" t="n"/>
      <c r="AV21078" s="107" t="n"/>
      <c r="AW21078" s="107" t="n"/>
      <c r="AX21078" s="107" t="n"/>
      <c r="AY21078" s="107" t="n"/>
      <c r="AZ21078" s="107" t="n"/>
    </row>
    <row r="21079">
      <c r="AA21079" s="107" t="n"/>
      <c r="AB21079" s="107" t="n"/>
      <c r="AC21079" s="107" t="n"/>
      <c r="AD21079" s="107" t="n"/>
      <c r="AE21079" s="107" t="n"/>
      <c r="AF21079" s="107" t="n"/>
      <c r="AG21079" s="107" t="n"/>
      <c r="AH21079" s="107" t="n"/>
      <c r="AI21079" s="107" t="n"/>
      <c r="AJ21079" s="107" t="n"/>
      <c r="AK21079" s="107" t="n"/>
      <c r="AL21079" s="107" t="n"/>
      <c r="AM21079" s="107" t="n"/>
      <c r="AN21079" s="107" t="n"/>
      <c r="AO21079" s="107" t="n"/>
      <c r="AP21079" s="107" t="n"/>
      <c r="AQ21079" s="107" t="n"/>
      <c r="AR21079" s="107" t="n"/>
      <c r="AS21079" s="107" t="n"/>
      <c r="AT21079" s="107" t="n"/>
      <c r="AU21079" s="107" t="n"/>
      <c r="AV21079" s="107" t="n"/>
      <c r="AW21079" s="107" t="n"/>
      <c r="AX21079" s="107" t="n"/>
      <c r="AY21079" s="107" t="n"/>
      <c r="AZ21079" s="107" t="n"/>
    </row>
    <row r="21080">
      <c r="AA21080" s="107" t="n"/>
      <c r="AB21080" s="107" t="n"/>
      <c r="AC21080" s="107" t="n"/>
      <c r="AD21080" s="107" t="n"/>
      <c r="AE21080" s="107" t="n"/>
      <c r="AF21080" s="107" t="n"/>
      <c r="AG21080" s="107" t="n"/>
      <c r="AH21080" s="107" t="n"/>
      <c r="AI21080" s="107" t="n"/>
      <c r="AJ21080" s="107" t="n"/>
      <c r="AK21080" s="107" t="n"/>
      <c r="AL21080" s="107" t="n"/>
      <c r="AM21080" s="107" t="n"/>
      <c r="AN21080" s="107" t="n"/>
      <c r="AO21080" s="107" t="n"/>
      <c r="AP21080" s="107" t="n"/>
      <c r="AQ21080" s="107" t="n"/>
      <c r="AR21080" s="107" t="n"/>
      <c r="AS21080" s="107" t="n"/>
      <c r="AT21080" s="107" t="n"/>
      <c r="AU21080" s="107" t="n"/>
      <c r="AV21080" s="107" t="n"/>
      <c r="AW21080" s="107" t="n"/>
      <c r="AX21080" s="107" t="n"/>
      <c r="AY21080" s="107" t="n"/>
      <c r="AZ21080" s="107" t="n"/>
    </row>
    <row r="21081">
      <c r="AA21081" s="107" t="n"/>
      <c r="AB21081" s="107" t="n"/>
      <c r="AC21081" s="107" t="n"/>
      <c r="AD21081" s="107" t="n"/>
      <c r="AE21081" s="107" t="n"/>
      <c r="AF21081" s="107" t="n"/>
      <c r="AG21081" s="107" t="n"/>
      <c r="AH21081" s="107" t="n"/>
      <c r="AI21081" s="107" t="n"/>
      <c r="AJ21081" s="107" t="n"/>
      <c r="AK21081" s="107" t="n"/>
      <c r="AL21081" s="107" t="n"/>
      <c r="AM21081" s="107" t="n"/>
      <c r="AN21081" s="107" t="n"/>
      <c r="AO21081" s="107" t="n"/>
      <c r="AP21081" s="107" t="n"/>
      <c r="AQ21081" s="107" t="n"/>
      <c r="AR21081" s="107" t="n"/>
      <c r="AS21081" s="107" t="n"/>
      <c r="AT21081" s="107" t="n"/>
      <c r="AU21081" s="107" t="n"/>
      <c r="AV21081" s="107" t="n"/>
      <c r="AW21081" s="107" t="n"/>
      <c r="AX21081" s="107" t="n"/>
      <c r="AY21081" s="107" t="n"/>
      <c r="AZ21081" s="107" t="n"/>
    </row>
    <row r="21082">
      <c r="AA21082" s="107" t="n"/>
      <c r="AB21082" s="107" t="n"/>
      <c r="AC21082" s="107" t="n"/>
      <c r="AD21082" s="107" t="n"/>
      <c r="AE21082" s="107" t="n"/>
      <c r="AF21082" s="107" t="n"/>
      <c r="AG21082" s="107" t="n"/>
      <c r="AH21082" s="107" t="n"/>
      <c r="AI21082" s="107" t="n"/>
      <c r="AJ21082" s="107" t="n"/>
      <c r="AK21082" s="107" t="n"/>
      <c r="AL21082" s="107" t="n"/>
      <c r="AM21082" s="107" t="n"/>
      <c r="AN21082" s="107" t="n"/>
      <c r="AO21082" s="107" t="n"/>
      <c r="AP21082" s="107" t="n"/>
      <c r="AQ21082" s="107" t="n"/>
      <c r="AR21082" s="107" t="n"/>
      <c r="AS21082" s="107" t="n"/>
      <c r="AT21082" s="107" t="n"/>
      <c r="AU21082" s="107" t="n"/>
      <c r="AV21082" s="107" t="n"/>
      <c r="AW21082" s="107" t="n"/>
      <c r="AX21082" s="107" t="n"/>
      <c r="AY21082" s="107" t="n"/>
      <c r="AZ21082" s="107" t="n"/>
    </row>
    <row r="21083">
      <c r="AA21083" s="107" t="n"/>
      <c r="AB21083" s="107" t="n"/>
      <c r="AC21083" s="107" t="n"/>
      <c r="AD21083" s="107" t="n"/>
      <c r="AE21083" s="107" t="n"/>
      <c r="AF21083" s="107" t="n"/>
      <c r="AG21083" s="107" t="n"/>
      <c r="AH21083" s="107" t="n"/>
      <c r="AI21083" s="107" t="n"/>
      <c r="AJ21083" s="107" t="n"/>
      <c r="AK21083" s="107" t="n"/>
      <c r="AL21083" s="107" t="n"/>
      <c r="AM21083" s="107" t="n"/>
      <c r="AN21083" s="107" t="n"/>
      <c r="AO21083" s="107" t="n"/>
      <c r="AP21083" s="107" t="n"/>
      <c r="AQ21083" s="107" t="n"/>
      <c r="AR21083" s="107" t="n"/>
      <c r="AS21083" s="107" t="n"/>
      <c r="AT21083" s="107" t="n"/>
      <c r="AU21083" s="107" t="n"/>
      <c r="AV21083" s="107" t="n"/>
      <c r="AW21083" s="107" t="n"/>
      <c r="AX21083" s="107" t="n"/>
      <c r="AY21083" s="107" t="n"/>
      <c r="AZ21083" s="107" t="n"/>
    </row>
    <row r="21084">
      <c r="AA21084" s="107" t="n"/>
      <c r="AB21084" s="107" t="n"/>
      <c r="AC21084" s="107" t="n"/>
      <c r="AD21084" s="107" t="n"/>
      <c r="AE21084" s="107" t="n"/>
      <c r="AF21084" s="107" t="n"/>
      <c r="AG21084" s="107" t="n"/>
      <c r="AH21084" s="107" t="n"/>
      <c r="AI21084" s="107" t="n"/>
      <c r="AJ21084" s="107" t="n"/>
      <c r="AK21084" s="107" t="n"/>
      <c r="AL21084" s="107" t="n"/>
      <c r="AM21084" s="107" t="n"/>
      <c r="AN21084" s="107" t="n"/>
      <c r="AO21084" s="107" t="n"/>
      <c r="AP21084" s="107" t="n"/>
      <c r="AQ21084" s="107" t="n"/>
      <c r="AR21084" s="107" t="n"/>
      <c r="AS21084" s="107" t="n"/>
      <c r="AT21084" s="107" t="n"/>
      <c r="AU21084" s="107" t="n"/>
      <c r="AV21084" s="107" t="n"/>
      <c r="AW21084" s="107" t="n"/>
      <c r="AX21084" s="107" t="n"/>
      <c r="AY21084" s="107" t="n"/>
      <c r="AZ21084" s="107" t="n"/>
    </row>
    <row r="21085">
      <c r="AA21085" s="107" t="n"/>
      <c r="AB21085" s="107" t="n"/>
      <c r="AC21085" s="107" t="n"/>
      <c r="AD21085" s="107" t="n"/>
      <c r="AE21085" s="107" t="n"/>
      <c r="AF21085" s="107" t="n"/>
      <c r="AG21085" s="107" t="n"/>
      <c r="AH21085" s="107" t="n"/>
      <c r="AI21085" s="107" t="n"/>
      <c r="AJ21085" s="107" t="n"/>
      <c r="AK21085" s="107" t="n"/>
      <c r="AL21085" s="107" t="n"/>
      <c r="AM21085" s="107" t="n"/>
      <c r="AN21085" s="107" t="n"/>
      <c r="AO21085" s="107" t="n"/>
      <c r="AP21085" s="107" t="n"/>
      <c r="AQ21085" s="107" t="n"/>
      <c r="AR21085" s="107" t="n"/>
      <c r="AS21085" s="107" t="n"/>
      <c r="AT21085" s="107" t="n"/>
      <c r="AU21085" s="107" t="n"/>
      <c r="AV21085" s="107" t="n"/>
      <c r="AW21085" s="107" t="n"/>
      <c r="AX21085" s="107" t="n"/>
      <c r="AY21085" s="107" t="n"/>
      <c r="AZ21085" s="107" t="n"/>
    </row>
    <row r="21086">
      <c r="AA21086" s="107" t="n"/>
      <c r="AB21086" s="107" t="n"/>
      <c r="AC21086" s="107" t="n"/>
      <c r="AD21086" s="107" t="n"/>
      <c r="AE21086" s="107" t="n"/>
      <c r="AF21086" s="107" t="n"/>
      <c r="AG21086" s="107" t="n"/>
      <c r="AH21086" s="107" t="n"/>
      <c r="AI21086" s="107" t="n"/>
      <c r="AJ21086" s="107" t="n"/>
      <c r="AK21086" s="107" t="n"/>
      <c r="AL21086" s="107" t="n"/>
      <c r="AM21086" s="107" t="n"/>
      <c r="AN21086" s="107" t="n"/>
      <c r="AO21086" s="107" t="n"/>
      <c r="AP21086" s="107" t="n"/>
      <c r="AQ21086" s="107" t="n"/>
      <c r="AR21086" s="107" t="n"/>
      <c r="AS21086" s="107" t="n"/>
      <c r="AT21086" s="107" t="n"/>
      <c r="AU21086" s="107" t="n"/>
      <c r="AV21086" s="107" t="n"/>
      <c r="AW21086" s="107" t="n"/>
      <c r="AX21086" s="107" t="n"/>
      <c r="AY21086" s="107" t="n"/>
      <c r="AZ21086" s="107" t="n"/>
    </row>
    <row r="21087">
      <c r="AA21087" s="107" t="n"/>
      <c r="AB21087" s="107" t="n"/>
      <c r="AC21087" s="107" t="n"/>
      <c r="AD21087" s="107" t="n"/>
      <c r="AE21087" s="107" t="n"/>
      <c r="AF21087" s="107" t="n"/>
      <c r="AG21087" s="107" t="n"/>
      <c r="AH21087" s="107" t="n"/>
      <c r="AI21087" s="107" t="n"/>
      <c r="AJ21087" s="107" t="n"/>
      <c r="AK21087" s="107" t="n"/>
      <c r="AL21087" s="107" t="n"/>
      <c r="AM21087" s="107" t="n"/>
      <c r="AN21087" s="107" t="n"/>
      <c r="AO21087" s="107" t="n"/>
      <c r="AP21087" s="107" t="n"/>
      <c r="AQ21087" s="107" t="n"/>
      <c r="AR21087" s="107" t="n"/>
      <c r="AS21087" s="107" t="n"/>
      <c r="AT21087" s="107" t="n"/>
      <c r="AU21087" s="107" t="n"/>
      <c r="AV21087" s="107" t="n"/>
      <c r="AW21087" s="107" t="n"/>
      <c r="AX21087" s="107" t="n"/>
      <c r="AY21087" s="107" t="n"/>
      <c r="AZ21087" s="107" t="n"/>
    </row>
    <row r="21088">
      <c r="AA21088" s="107" t="n"/>
      <c r="AB21088" s="107" t="n"/>
      <c r="AC21088" s="107" t="n"/>
      <c r="AD21088" s="107" t="n"/>
      <c r="AE21088" s="107" t="n"/>
      <c r="AF21088" s="107" t="n"/>
      <c r="AG21088" s="107" t="n"/>
      <c r="AH21088" s="107" t="n"/>
      <c r="AI21088" s="107" t="n"/>
      <c r="AJ21088" s="107" t="n"/>
      <c r="AK21088" s="107" t="n"/>
      <c r="AL21088" s="107" t="n"/>
      <c r="AM21088" s="107" t="n"/>
      <c r="AN21088" s="107" t="n"/>
      <c r="AO21088" s="107" t="n"/>
      <c r="AP21088" s="107" t="n"/>
      <c r="AQ21088" s="107" t="n"/>
      <c r="AR21088" s="107" t="n"/>
      <c r="AS21088" s="107" t="n"/>
      <c r="AT21088" s="107" t="n"/>
      <c r="AU21088" s="107" t="n"/>
      <c r="AV21088" s="107" t="n"/>
      <c r="AW21088" s="107" t="n"/>
      <c r="AX21088" s="107" t="n"/>
      <c r="AY21088" s="107" t="n"/>
      <c r="AZ21088" s="107" t="n"/>
    </row>
    <row r="21089">
      <c r="AA21089" s="107" t="n"/>
      <c r="AB21089" s="107" t="n"/>
      <c r="AC21089" s="107" t="n"/>
      <c r="AD21089" s="107" t="n"/>
      <c r="AE21089" s="107" t="n"/>
      <c r="AF21089" s="107" t="n"/>
      <c r="AG21089" s="107" t="n"/>
      <c r="AH21089" s="107" t="n"/>
      <c r="AI21089" s="107" t="n"/>
      <c r="AJ21089" s="107" t="n"/>
      <c r="AK21089" s="107" t="n"/>
      <c r="AL21089" s="107" t="n"/>
      <c r="AM21089" s="107" t="n"/>
      <c r="AN21089" s="107" t="n"/>
      <c r="AO21089" s="107" t="n"/>
      <c r="AP21089" s="107" t="n"/>
      <c r="AQ21089" s="107" t="n"/>
      <c r="AR21089" s="107" t="n"/>
      <c r="AS21089" s="107" t="n"/>
      <c r="AT21089" s="107" t="n"/>
      <c r="AU21089" s="107" t="n"/>
      <c r="AV21089" s="107" t="n"/>
      <c r="AW21089" s="107" t="n"/>
      <c r="AX21089" s="107" t="n"/>
      <c r="AY21089" s="107" t="n"/>
      <c r="AZ21089" s="107" t="n"/>
    </row>
    <row r="21090">
      <c r="AA21090" s="107" t="n"/>
      <c r="AB21090" s="107" t="n"/>
      <c r="AC21090" s="107" t="n"/>
      <c r="AD21090" s="107" t="n"/>
      <c r="AE21090" s="107" t="n"/>
      <c r="AF21090" s="107" t="n"/>
      <c r="AG21090" s="107" t="n"/>
      <c r="AH21090" s="107" t="n"/>
      <c r="AI21090" s="107" t="n"/>
      <c r="AJ21090" s="107" t="n"/>
      <c r="AK21090" s="107" t="n"/>
      <c r="AL21090" s="107" t="n"/>
      <c r="AM21090" s="107" t="n"/>
      <c r="AN21090" s="107" t="n"/>
      <c r="AO21090" s="107" t="n"/>
      <c r="AP21090" s="107" t="n"/>
      <c r="AQ21090" s="107" t="n"/>
      <c r="AR21090" s="107" t="n"/>
      <c r="AS21090" s="107" t="n"/>
      <c r="AT21090" s="107" t="n"/>
      <c r="AU21090" s="107" t="n"/>
      <c r="AV21090" s="107" t="n"/>
      <c r="AW21090" s="107" t="n"/>
      <c r="AX21090" s="107" t="n"/>
      <c r="AY21090" s="107" t="n"/>
      <c r="AZ21090" s="107" t="n"/>
    </row>
    <row r="21091">
      <c r="AA21091" s="107" t="n"/>
      <c r="AB21091" s="107" t="n"/>
      <c r="AC21091" s="107" t="n"/>
      <c r="AD21091" s="107" t="n"/>
      <c r="AE21091" s="107" t="n"/>
      <c r="AF21091" s="107" t="n"/>
      <c r="AG21091" s="107" t="n"/>
      <c r="AH21091" s="107" t="n"/>
      <c r="AI21091" s="107" t="n"/>
      <c r="AJ21091" s="107" t="n"/>
      <c r="AK21091" s="107" t="n"/>
      <c r="AL21091" s="107" t="n"/>
      <c r="AM21091" s="107" t="n"/>
      <c r="AN21091" s="107" t="n"/>
      <c r="AO21091" s="107" t="n"/>
      <c r="AP21091" s="107" t="n"/>
      <c r="AQ21091" s="107" t="n"/>
      <c r="AR21091" s="107" t="n"/>
      <c r="AS21091" s="107" t="n"/>
      <c r="AT21091" s="107" t="n"/>
      <c r="AU21091" s="107" t="n"/>
      <c r="AV21091" s="107" t="n"/>
      <c r="AW21091" s="107" t="n"/>
      <c r="AX21091" s="107" t="n"/>
      <c r="AY21091" s="107" t="n"/>
      <c r="AZ21091" s="107" t="n"/>
    </row>
    <row r="21092">
      <c r="AA21092" s="107" t="n"/>
      <c r="AB21092" s="107" t="n"/>
      <c r="AC21092" s="107" t="n"/>
      <c r="AD21092" s="107" t="n"/>
      <c r="AE21092" s="107" t="n"/>
      <c r="AF21092" s="107" t="n"/>
      <c r="AG21092" s="107" t="n"/>
      <c r="AH21092" s="107" t="n"/>
      <c r="AI21092" s="107" t="n"/>
      <c r="AJ21092" s="107" t="n"/>
      <c r="AK21092" s="107" t="n"/>
      <c r="AL21092" s="107" t="n"/>
      <c r="AM21092" s="107" t="n"/>
      <c r="AN21092" s="107" t="n"/>
      <c r="AO21092" s="107" t="n"/>
      <c r="AP21092" s="107" t="n"/>
      <c r="AQ21092" s="107" t="n"/>
      <c r="AR21092" s="107" t="n"/>
      <c r="AS21092" s="107" t="n"/>
      <c r="AT21092" s="107" t="n"/>
      <c r="AU21092" s="107" t="n"/>
      <c r="AV21092" s="107" t="n"/>
      <c r="AW21092" s="107" t="n"/>
      <c r="AX21092" s="107" t="n"/>
      <c r="AY21092" s="107" t="n"/>
      <c r="AZ21092" s="107" t="n"/>
    </row>
    <row r="21093">
      <c r="AA21093" s="107" t="n"/>
      <c r="AB21093" s="107" t="n"/>
      <c r="AC21093" s="107" t="n"/>
      <c r="AD21093" s="107" t="n"/>
      <c r="AE21093" s="107" t="n"/>
      <c r="AF21093" s="107" t="n"/>
      <c r="AG21093" s="107" t="n"/>
      <c r="AH21093" s="107" t="n"/>
      <c r="AI21093" s="107" t="n"/>
      <c r="AJ21093" s="107" t="n"/>
      <c r="AK21093" s="107" t="n"/>
      <c r="AL21093" s="107" t="n"/>
      <c r="AM21093" s="107" t="n"/>
      <c r="AN21093" s="107" t="n"/>
      <c r="AO21093" s="107" t="n"/>
      <c r="AP21093" s="107" t="n"/>
      <c r="AQ21093" s="107" t="n"/>
      <c r="AR21093" s="107" t="n"/>
      <c r="AS21093" s="107" t="n"/>
      <c r="AT21093" s="107" t="n"/>
      <c r="AU21093" s="107" t="n"/>
      <c r="AV21093" s="107" t="n"/>
      <c r="AW21093" s="107" t="n"/>
      <c r="AX21093" s="107" t="n"/>
      <c r="AY21093" s="107" t="n"/>
      <c r="AZ21093" s="107" t="n"/>
    </row>
    <row r="21094">
      <c r="AA21094" s="107" t="n"/>
      <c r="AB21094" s="107" t="n"/>
      <c r="AC21094" s="107" t="n"/>
      <c r="AD21094" s="107" t="n"/>
      <c r="AE21094" s="107" t="n"/>
      <c r="AF21094" s="107" t="n"/>
      <c r="AG21094" s="107" t="n"/>
      <c r="AH21094" s="107" t="n"/>
      <c r="AI21094" s="107" t="n"/>
      <c r="AJ21094" s="107" t="n"/>
      <c r="AK21094" s="107" t="n"/>
      <c r="AL21094" s="107" t="n"/>
      <c r="AM21094" s="107" t="n"/>
      <c r="AN21094" s="107" t="n"/>
      <c r="AO21094" s="107" t="n"/>
      <c r="AP21094" s="107" t="n"/>
      <c r="AQ21094" s="107" t="n"/>
      <c r="AR21094" s="107" t="n"/>
      <c r="AS21094" s="107" t="n"/>
      <c r="AT21094" s="107" t="n"/>
      <c r="AU21094" s="107" t="n"/>
      <c r="AV21094" s="107" t="n"/>
      <c r="AW21094" s="107" t="n"/>
      <c r="AX21094" s="107" t="n"/>
      <c r="AY21094" s="107" t="n"/>
      <c r="AZ21094" s="107" t="n"/>
    </row>
    <row r="21095">
      <c r="AA21095" s="107" t="n"/>
      <c r="AB21095" s="107" t="n"/>
      <c r="AC21095" s="107" t="n"/>
      <c r="AD21095" s="107" t="n"/>
      <c r="AE21095" s="107" t="n"/>
      <c r="AF21095" s="107" t="n"/>
      <c r="AG21095" s="107" t="n"/>
      <c r="AH21095" s="107" t="n"/>
      <c r="AI21095" s="107" t="n"/>
      <c r="AJ21095" s="107" t="n"/>
      <c r="AK21095" s="107" t="n"/>
      <c r="AL21095" s="107" t="n"/>
      <c r="AM21095" s="107" t="n"/>
      <c r="AN21095" s="107" t="n"/>
      <c r="AO21095" s="107" t="n"/>
      <c r="AP21095" s="107" t="n"/>
      <c r="AQ21095" s="107" t="n"/>
      <c r="AR21095" s="107" t="n"/>
      <c r="AS21095" s="107" t="n"/>
      <c r="AT21095" s="107" t="n"/>
      <c r="AU21095" s="107" t="n"/>
      <c r="AV21095" s="107" t="n"/>
      <c r="AW21095" s="107" t="n"/>
      <c r="AX21095" s="107" t="n"/>
      <c r="AY21095" s="107" t="n"/>
      <c r="AZ21095" s="107" t="n"/>
    </row>
    <row r="21096">
      <c r="AA21096" s="107" t="n"/>
      <c r="AB21096" s="107" t="n"/>
      <c r="AC21096" s="107" t="n"/>
      <c r="AD21096" s="107" t="n"/>
      <c r="AE21096" s="107" t="n"/>
      <c r="AF21096" s="107" t="n"/>
      <c r="AG21096" s="107" t="n"/>
      <c r="AH21096" s="107" t="n"/>
      <c r="AI21096" s="107" t="n"/>
      <c r="AJ21096" s="107" t="n"/>
      <c r="AK21096" s="107" t="n"/>
      <c r="AL21096" s="107" t="n"/>
      <c r="AM21096" s="107" t="n"/>
      <c r="AN21096" s="107" t="n"/>
      <c r="AO21096" s="107" t="n"/>
      <c r="AP21096" s="107" t="n"/>
      <c r="AQ21096" s="107" t="n"/>
      <c r="AR21096" s="107" t="n"/>
      <c r="AS21096" s="107" t="n"/>
      <c r="AT21096" s="107" t="n"/>
      <c r="AU21096" s="107" t="n"/>
      <c r="AV21096" s="107" t="n"/>
      <c r="AW21096" s="107" t="n"/>
      <c r="AX21096" s="107" t="n"/>
      <c r="AY21096" s="107" t="n"/>
      <c r="AZ21096" s="107" t="n"/>
    </row>
    <row r="21097">
      <c r="AA21097" s="107" t="n"/>
      <c r="AB21097" s="107" t="n"/>
      <c r="AC21097" s="107" t="n"/>
      <c r="AD21097" s="107" t="n"/>
      <c r="AE21097" s="107" t="n"/>
      <c r="AF21097" s="107" t="n"/>
      <c r="AG21097" s="107" t="n"/>
      <c r="AH21097" s="107" t="n"/>
      <c r="AI21097" s="107" t="n"/>
      <c r="AJ21097" s="107" t="n"/>
      <c r="AK21097" s="107" t="n"/>
      <c r="AL21097" s="107" t="n"/>
      <c r="AM21097" s="107" t="n"/>
      <c r="AN21097" s="107" t="n"/>
      <c r="AO21097" s="107" t="n"/>
      <c r="AP21097" s="107" t="n"/>
      <c r="AQ21097" s="107" t="n"/>
      <c r="AR21097" s="107" t="n"/>
      <c r="AS21097" s="107" t="n"/>
      <c r="AT21097" s="107" t="n"/>
      <c r="AU21097" s="107" t="n"/>
      <c r="AV21097" s="107" t="n"/>
      <c r="AW21097" s="107" t="n"/>
      <c r="AX21097" s="107" t="n"/>
      <c r="AY21097" s="107" t="n"/>
      <c r="AZ21097" s="107" t="n"/>
    </row>
    <row r="21098">
      <c r="AA21098" s="107" t="n"/>
      <c r="AB21098" s="107" t="n"/>
      <c r="AC21098" s="107" t="n"/>
      <c r="AD21098" s="107" t="n"/>
      <c r="AE21098" s="107" t="n"/>
      <c r="AF21098" s="107" t="n"/>
      <c r="AG21098" s="107" t="n"/>
      <c r="AH21098" s="107" t="n"/>
      <c r="AI21098" s="107" t="n"/>
      <c r="AJ21098" s="107" t="n"/>
      <c r="AK21098" s="107" t="n"/>
      <c r="AL21098" s="107" t="n"/>
      <c r="AM21098" s="107" t="n"/>
      <c r="AN21098" s="107" t="n"/>
      <c r="AO21098" s="107" t="n"/>
      <c r="AP21098" s="107" t="n"/>
      <c r="AQ21098" s="107" t="n"/>
      <c r="AR21098" s="107" t="n"/>
      <c r="AS21098" s="107" t="n"/>
      <c r="AT21098" s="107" t="n"/>
      <c r="AU21098" s="107" t="n"/>
      <c r="AV21098" s="107" t="n"/>
      <c r="AW21098" s="107" t="n"/>
      <c r="AX21098" s="107" t="n"/>
      <c r="AY21098" s="107" t="n"/>
      <c r="AZ21098" s="107" t="n"/>
    </row>
    <row r="21099">
      <c r="AA21099" s="107" t="n"/>
      <c r="AB21099" s="107" t="n"/>
      <c r="AC21099" s="107" t="n"/>
      <c r="AD21099" s="107" t="n"/>
      <c r="AE21099" s="107" t="n"/>
      <c r="AF21099" s="107" t="n"/>
      <c r="AG21099" s="107" t="n"/>
      <c r="AH21099" s="107" t="n"/>
      <c r="AI21099" s="107" t="n"/>
      <c r="AJ21099" s="107" t="n"/>
      <c r="AK21099" s="107" t="n"/>
      <c r="AL21099" s="107" t="n"/>
      <c r="AM21099" s="107" t="n"/>
      <c r="AN21099" s="107" t="n"/>
      <c r="AO21099" s="107" t="n"/>
      <c r="AP21099" s="107" t="n"/>
      <c r="AQ21099" s="107" t="n"/>
      <c r="AR21099" s="107" t="n"/>
      <c r="AS21099" s="107" t="n"/>
      <c r="AT21099" s="107" t="n"/>
      <c r="AU21099" s="107" t="n"/>
      <c r="AV21099" s="107" t="n"/>
      <c r="AW21099" s="107" t="n"/>
      <c r="AX21099" s="107" t="n"/>
      <c r="AY21099" s="107" t="n"/>
      <c r="AZ21099" s="107" t="n"/>
    </row>
    <row r="21100">
      <c r="AA21100" s="107" t="n"/>
      <c r="AB21100" s="107" t="n"/>
      <c r="AC21100" s="107" t="n"/>
      <c r="AD21100" s="107" t="n"/>
      <c r="AE21100" s="107" t="n"/>
      <c r="AF21100" s="107" t="n"/>
      <c r="AG21100" s="107" t="n"/>
      <c r="AH21100" s="107" t="n"/>
      <c r="AI21100" s="107" t="n"/>
      <c r="AJ21100" s="107" t="n"/>
      <c r="AK21100" s="107" t="n"/>
      <c r="AL21100" s="107" t="n"/>
      <c r="AM21100" s="107" t="n"/>
      <c r="AN21100" s="107" t="n"/>
      <c r="AO21100" s="107" t="n"/>
      <c r="AP21100" s="107" t="n"/>
      <c r="AQ21100" s="107" t="n"/>
      <c r="AR21100" s="107" t="n"/>
      <c r="AS21100" s="107" t="n"/>
      <c r="AT21100" s="107" t="n"/>
      <c r="AU21100" s="107" t="n"/>
      <c r="AV21100" s="107" t="n"/>
      <c r="AW21100" s="107" t="n"/>
      <c r="AX21100" s="107" t="n"/>
      <c r="AY21100" s="107" t="n"/>
      <c r="AZ21100" s="107" t="n"/>
    </row>
    <row r="21101">
      <c r="AA21101" s="107" t="n"/>
      <c r="AB21101" s="107" t="n"/>
      <c r="AC21101" s="107" t="n"/>
      <c r="AD21101" s="107" t="n"/>
      <c r="AE21101" s="107" t="n"/>
      <c r="AF21101" s="107" t="n"/>
      <c r="AG21101" s="107" t="n"/>
      <c r="AH21101" s="107" t="n"/>
      <c r="AI21101" s="107" t="n"/>
      <c r="AJ21101" s="107" t="n"/>
      <c r="AK21101" s="107" t="n"/>
      <c r="AL21101" s="107" t="n"/>
      <c r="AM21101" s="107" t="n"/>
      <c r="AN21101" s="107" t="n"/>
      <c r="AO21101" s="107" t="n"/>
      <c r="AP21101" s="107" t="n"/>
      <c r="AQ21101" s="107" t="n"/>
      <c r="AR21101" s="107" t="n"/>
      <c r="AS21101" s="107" t="n"/>
      <c r="AT21101" s="107" t="n"/>
      <c r="AU21101" s="107" t="n"/>
      <c r="AV21101" s="107" t="n"/>
      <c r="AW21101" s="107" t="n"/>
      <c r="AX21101" s="107" t="n"/>
      <c r="AY21101" s="107" t="n"/>
      <c r="AZ21101" s="107" t="n"/>
    </row>
    <row r="21102">
      <c r="AA21102" s="107" t="n"/>
      <c r="AB21102" s="107" t="n"/>
      <c r="AC21102" s="107" t="n"/>
      <c r="AD21102" s="107" t="n"/>
      <c r="AE21102" s="107" t="n"/>
      <c r="AF21102" s="107" t="n"/>
      <c r="AG21102" s="107" t="n"/>
      <c r="AH21102" s="107" t="n"/>
      <c r="AI21102" s="107" t="n"/>
      <c r="AJ21102" s="107" t="n"/>
      <c r="AK21102" s="107" t="n"/>
      <c r="AL21102" s="107" t="n"/>
      <c r="AM21102" s="107" t="n"/>
      <c r="AN21102" s="107" t="n"/>
      <c r="AO21102" s="107" t="n"/>
      <c r="AP21102" s="107" t="n"/>
      <c r="AQ21102" s="107" t="n"/>
      <c r="AR21102" s="107" t="n"/>
      <c r="AS21102" s="107" t="n"/>
      <c r="AT21102" s="107" t="n"/>
      <c r="AU21102" s="107" t="n"/>
      <c r="AV21102" s="107" t="n"/>
      <c r="AW21102" s="107" t="n"/>
      <c r="AX21102" s="107" t="n"/>
      <c r="AY21102" s="107" t="n"/>
      <c r="AZ21102" s="107" t="n"/>
    </row>
    <row r="21103">
      <c r="AA21103" s="107" t="n"/>
      <c r="AB21103" s="107" t="n"/>
      <c r="AC21103" s="107" t="n"/>
      <c r="AD21103" s="107" t="n"/>
      <c r="AE21103" s="107" t="n"/>
      <c r="AF21103" s="107" t="n"/>
      <c r="AG21103" s="107" t="n"/>
      <c r="AH21103" s="107" t="n"/>
      <c r="AI21103" s="107" t="n"/>
      <c r="AJ21103" s="107" t="n"/>
      <c r="AK21103" s="107" t="n"/>
      <c r="AL21103" s="107" t="n"/>
      <c r="AM21103" s="107" t="n"/>
      <c r="AN21103" s="107" t="n"/>
      <c r="AO21103" s="107" t="n"/>
      <c r="AP21103" s="107" t="n"/>
      <c r="AQ21103" s="107" t="n"/>
      <c r="AR21103" s="107" t="n"/>
      <c r="AS21103" s="107" t="n"/>
      <c r="AT21103" s="107" t="n"/>
      <c r="AU21103" s="107" t="n"/>
      <c r="AV21103" s="107" t="n"/>
      <c r="AW21103" s="107" t="n"/>
      <c r="AX21103" s="107" t="n"/>
      <c r="AY21103" s="107" t="n"/>
      <c r="AZ21103" s="107" t="n"/>
    </row>
    <row r="21104">
      <c r="AA21104" s="107" t="n"/>
      <c r="AB21104" s="107" t="n"/>
      <c r="AC21104" s="107" t="n"/>
      <c r="AD21104" s="107" t="n"/>
      <c r="AE21104" s="107" t="n"/>
      <c r="AF21104" s="107" t="n"/>
      <c r="AG21104" s="107" t="n"/>
      <c r="AH21104" s="107" t="n"/>
      <c r="AI21104" s="107" t="n"/>
      <c r="AJ21104" s="107" t="n"/>
      <c r="AK21104" s="107" t="n"/>
      <c r="AL21104" s="107" t="n"/>
      <c r="AM21104" s="107" t="n"/>
      <c r="AN21104" s="107" t="n"/>
      <c r="AO21104" s="107" t="n"/>
      <c r="AP21104" s="107" t="n"/>
      <c r="AQ21104" s="107" t="n"/>
      <c r="AR21104" s="107" t="n"/>
      <c r="AS21104" s="107" t="n"/>
      <c r="AT21104" s="107" t="n"/>
      <c r="AU21104" s="107" t="n"/>
      <c r="AV21104" s="107" t="n"/>
      <c r="AW21104" s="107" t="n"/>
      <c r="AX21104" s="107" t="n"/>
      <c r="AY21104" s="107" t="n"/>
      <c r="AZ21104" s="107" t="n"/>
    </row>
    <row r="21105">
      <c r="AA21105" s="107" t="n"/>
      <c r="AB21105" s="107" t="n"/>
      <c r="AC21105" s="107" t="n"/>
      <c r="AD21105" s="107" t="n"/>
      <c r="AE21105" s="107" t="n"/>
      <c r="AF21105" s="107" t="n"/>
      <c r="AG21105" s="107" t="n"/>
      <c r="AH21105" s="107" t="n"/>
      <c r="AI21105" s="107" t="n"/>
      <c r="AJ21105" s="107" t="n"/>
      <c r="AK21105" s="107" t="n"/>
      <c r="AL21105" s="107" t="n"/>
      <c r="AM21105" s="107" t="n"/>
      <c r="AN21105" s="107" t="n"/>
      <c r="AO21105" s="107" t="n"/>
      <c r="AP21105" s="107" t="n"/>
      <c r="AQ21105" s="107" t="n"/>
      <c r="AR21105" s="107" t="n"/>
      <c r="AS21105" s="107" t="n"/>
      <c r="AT21105" s="107" t="n"/>
      <c r="AU21105" s="107" t="n"/>
      <c r="AV21105" s="107" t="n"/>
      <c r="AW21105" s="107" t="n"/>
      <c r="AX21105" s="107" t="n"/>
      <c r="AY21105" s="107" t="n"/>
      <c r="AZ21105" s="107" t="n"/>
    </row>
    <row r="21106">
      <c r="AA21106" s="107" t="n"/>
      <c r="AB21106" s="107" t="n"/>
      <c r="AC21106" s="107" t="n"/>
      <c r="AD21106" s="107" t="n"/>
      <c r="AE21106" s="107" t="n"/>
      <c r="AF21106" s="107" t="n"/>
      <c r="AG21106" s="107" t="n"/>
      <c r="AH21106" s="107" t="n"/>
      <c r="AI21106" s="107" t="n"/>
      <c r="AJ21106" s="107" t="n"/>
      <c r="AK21106" s="107" t="n"/>
      <c r="AL21106" s="107" t="n"/>
      <c r="AM21106" s="107" t="n"/>
      <c r="AN21106" s="107" t="n"/>
      <c r="AO21106" s="107" t="n"/>
      <c r="AP21106" s="107" t="n"/>
      <c r="AQ21106" s="107" t="n"/>
      <c r="AR21106" s="107" t="n"/>
      <c r="AS21106" s="107" t="n"/>
      <c r="AT21106" s="107" t="n"/>
      <c r="AU21106" s="107" t="n"/>
      <c r="AV21106" s="107" t="n"/>
      <c r="AW21106" s="107" t="n"/>
      <c r="AX21106" s="107" t="n"/>
      <c r="AY21106" s="107" t="n"/>
      <c r="AZ21106" s="107" t="n"/>
    </row>
    <row r="21107">
      <c r="AA21107" s="107" t="n"/>
      <c r="AB21107" s="107" t="n"/>
      <c r="AC21107" s="107" t="n"/>
      <c r="AD21107" s="107" t="n"/>
      <c r="AE21107" s="107" t="n"/>
      <c r="AF21107" s="107" t="n"/>
      <c r="AG21107" s="107" t="n"/>
      <c r="AH21107" s="107" t="n"/>
      <c r="AI21107" s="107" t="n"/>
      <c r="AJ21107" s="107" t="n"/>
      <c r="AK21107" s="107" t="n"/>
      <c r="AL21107" s="107" t="n"/>
      <c r="AM21107" s="107" t="n"/>
      <c r="AN21107" s="107" t="n"/>
      <c r="AO21107" s="107" t="n"/>
      <c r="AP21107" s="107" t="n"/>
      <c r="AQ21107" s="107" t="n"/>
      <c r="AR21107" s="107" t="n"/>
      <c r="AS21107" s="107" t="n"/>
      <c r="AT21107" s="107" t="n"/>
      <c r="AU21107" s="107" t="n"/>
      <c r="AV21107" s="107" t="n"/>
      <c r="AW21107" s="107" t="n"/>
      <c r="AX21107" s="107" t="n"/>
      <c r="AY21107" s="107" t="n"/>
      <c r="AZ21107" s="107" t="n"/>
    </row>
    <row r="21108">
      <c r="AA21108" s="107" t="n"/>
      <c r="AB21108" s="107" t="n"/>
      <c r="AC21108" s="107" t="n"/>
      <c r="AD21108" s="107" t="n"/>
      <c r="AE21108" s="107" t="n"/>
      <c r="AF21108" s="107" t="n"/>
      <c r="AG21108" s="107" t="n"/>
      <c r="AH21108" s="107" t="n"/>
      <c r="AI21108" s="107" t="n"/>
      <c r="AJ21108" s="107" t="n"/>
      <c r="AK21108" s="107" t="n"/>
      <c r="AL21108" s="107" t="n"/>
      <c r="AM21108" s="107" t="n"/>
      <c r="AN21108" s="107" t="n"/>
      <c r="AO21108" s="107" t="n"/>
      <c r="AP21108" s="107" t="n"/>
      <c r="AQ21108" s="107" t="n"/>
      <c r="AR21108" s="107" t="n"/>
      <c r="AS21108" s="107" t="n"/>
      <c r="AT21108" s="107" t="n"/>
      <c r="AU21108" s="107" t="n"/>
      <c r="AV21108" s="107" t="n"/>
      <c r="AW21108" s="107" t="n"/>
      <c r="AX21108" s="107" t="n"/>
      <c r="AY21108" s="107" t="n"/>
      <c r="AZ21108" s="107" t="n"/>
    </row>
    <row r="21109">
      <c r="AA21109" s="107" t="n"/>
      <c r="AB21109" s="107" t="n"/>
      <c r="AC21109" s="107" t="n"/>
      <c r="AD21109" s="107" t="n"/>
      <c r="AE21109" s="107" t="n"/>
      <c r="AF21109" s="107" t="n"/>
      <c r="AG21109" s="107" t="n"/>
      <c r="AH21109" s="107" t="n"/>
      <c r="AI21109" s="107" t="n"/>
      <c r="AJ21109" s="107" t="n"/>
      <c r="AK21109" s="107" t="n"/>
      <c r="AL21109" s="107" t="n"/>
      <c r="AM21109" s="107" t="n"/>
      <c r="AN21109" s="107" t="n"/>
      <c r="AO21109" s="107" t="n"/>
      <c r="AP21109" s="107" t="n"/>
      <c r="AQ21109" s="107" t="n"/>
      <c r="AR21109" s="107" t="n"/>
      <c r="AS21109" s="107" t="n"/>
      <c r="AT21109" s="107" t="n"/>
      <c r="AU21109" s="107" t="n"/>
      <c r="AV21109" s="107" t="n"/>
      <c r="AW21109" s="107" t="n"/>
      <c r="AX21109" s="107" t="n"/>
      <c r="AY21109" s="107" t="n"/>
      <c r="AZ21109" s="107" t="n"/>
    </row>
    <row r="21110">
      <c r="AA21110" s="107" t="n"/>
      <c r="AB21110" s="107" t="n"/>
      <c r="AC21110" s="107" t="n"/>
      <c r="AD21110" s="107" t="n"/>
      <c r="AE21110" s="107" t="n"/>
      <c r="AF21110" s="107" t="n"/>
      <c r="AG21110" s="107" t="n"/>
      <c r="AH21110" s="107" t="n"/>
      <c r="AI21110" s="107" t="n"/>
      <c r="AJ21110" s="107" t="n"/>
      <c r="AK21110" s="107" t="n"/>
      <c r="AL21110" s="107" t="n"/>
      <c r="AM21110" s="107" t="n"/>
      <c r="AN21110" s="107" t="n"/>
      <c r="AO21110" s="107" t="n"/>
      <c r="AP21110" s="107" t="n"/>
      <c r="AQ21110" s="107" t="n"/>
      <c r="AR21110" s="107" t="n"/>
      <c r="AS21110" s="107" t="n"/>
      <c r="AT21110" s="107" t="n"/>
      <c r="AU21110" s="107" t="n"/>
      <c r="AV21110" s="107" t="n"/>
      <c r="AW21110" s="107" t="n"/>
      <c r="AX21110" s="107" t="n"/>
      <c r="AY21110" s="107" t="n"/>
      <c r="AZ21110" s="107" t="n"/>
    </row>
    <row r="21111">
      <c r="AA21111" s="107" t="n"/>
      <c r="AB21111" s="107" t="n"/>
      <c r="AC21111" s="107" t="n"/>
      <c r="AD21111" s="107" t="n"/>
      <c r="AE21111" s="107" t="n"/>
      <c r="AF21111" s="107" t="n"/>
      <c r="AG21111" s="107" t="n"/>
      <c r="AH21111" s="107" t="n"/>
      <c r="AI21111" s="107" t="n"/>
      <c r="AJ21111" s="107" t="n"/>
      <c r="AK21111" s="107" t="n"/>
      <c r="AL21111" s="107" t="n"/>
      <c r="AM21111" s="107" t="n"/>
      <c r="AN21111" s="107" t="n"/>
      <c r="AO21111" s="107" t="n"/>
      <c r="AP21111" s="107" t="n"/>
      <c r="AQ21111" s="107" t="n"/>
      <c r="AR21111" s="107" t="n"/>
      <c r="AS21111" s="107" t="n"/>
      <c r="AT21111" s="107" t="n"/>
      <c r="AU21111" s="107" t="n"/>
      <c r="AV21111" s="107" t="n"/>
      <c r="AW21111" s="107" t="n"/>
      <c r="AX21111" s="107" t="n"/>
      <c r="AY21111" s="107" t="n"/>
      <c r="AZ21111" s="107" t="n"/>
    </row>
    <row r="21112">
      <c r="AA21112" s="107" t="n"/>
      <c r="AB21112" s="107" t="n"/>
      <c r="AC21112" s="107" t="n"/>
      <c r="AD21112" s="107" t="n"/>
      <c r="AE21112" s="107" t="n"/>
      <c r="AF21112" s="107" t="n"/>
      <c r="AG21112" s="107" t="n"/>
      <c r="AH21112" s="107" t="n"/>
      <c r="AI21112" s="107" t="n"/>
      <c r="AJ21112" s="107" t="n"/>
      <c r="AK21112" s="107" t="n"/>
      <c r="AL21112" s="107" t="n"/>
      <c r="AM21112" s="107" t="n"/>
      <c r="AN21112" s="107" t="n"/>
      <c r="AO21112" s="107" t="n"/>
      <c r="AP21112" s="107" t="n"/>
      <c r="AQ21112" s="107" t="n"/>
      <c r="AR21112" s="107" t="n"/>
      <c r="AS21112" s="107" t="n"/>
      <c r="AT21112" s="107" t="n"/>
      <c r="AU21112" s="107" t="n"/>
      <c r="AV21112" s="107" t="n"/>
      <c r="AW21112" s="107" t="n"/>
      <c r="AX21112" s="107" t="n"/>
      <c r="AY21112" s="107" t="n"/>
      <c r="AZ21112" s="107" t="n"/>
    </row>
    <row r="21113">
      <c r="AA21113" s="107" t="n"/>
      <c r="AB21113" s="107" t="n"/>
      <c r="AC21113" s="107" t="n"/>
      <c r="AD21113" s="107" t="n"/>
      <c r="AE21113" s="107" t="n"/>
      <c r="AF21113" s="107" t="n"/>
      <c r="AG21113" s="107" t="n"/>
      <c r="AH21113" s="107" t="n"/>
      <c r="AI21113" s="107" t="n"/>
      <c r="AJ21113" s="107" t="n"/>
      <c r="AK21113" s="107" t="n"/>
      <c r="AL21113" s="107" t="n"/>
      <c r="AM21113" s="107" t="n"/>
      <c r="AN21113" s="107" t="n"/>
      <c r="AO21113" s="107" t="n"/>
      <c r="AP21113" s="107" t="n"/>
      <c r="AQ21113" s="107" t="n"/>
      <c r="AR21113" s="107" t="n"/>
      <c r="AS21113" s="107" t="n"/>
      <c r="AT21113" s="107" t="n"/>
      <c r="AU21113" s="107" t="n"/>
      <c r="AV21113" s="107" t="n"/>
      <c r="AW21113" s="107" t="n"/>
      <c r="AX21113" s="107" t="n"/>
      <c r="AY21113" s="107" t="n"/>
      <c r="AZ21113" s="107" t="n"/>
    </row>
    <row r="21114">
      <c r="AA21114" s="107" t="n"/>
      <c r="AB21114" s="107" t="n"/>
      <c r="AC21114" s="107" t="n"/>
      <c r="AD21114" s="107" t="n"/>
      <c r="AE21114" s="107" t="n"/>
      <c r="AF21114" s="107" t="n"/>
      <c r="AG21114" s="107" t="n"/>
      <c r="AH21114" s="107" t="n"/>
      <c r="AI21114" s="107" t="n"/>
      <c r="AJ21114" s="107" t="n"/>
      <c r="AK21114" s="107" t="n"/>
      <c r="AL21114" s="107" t="n"/>
      <c r="AM21114" s="107" t="n"/>
      <c r="AN21114" s="107" t="n"/>
      <c r="AO21114" s="107" t="n"/>
      <c r="AP21114" s="107" t="n"/>
      <c r="AQ21114" s="107" t="n"/>
      <c r="AR21114" s="107" t="n"/>
      <c r="AS21114" s="107" t="n"/>
      <c r="AT21114" s="107" t="n"/>
      <c r="AU21114" s="107" t="n"/>
      <c r="AV21114" s="107" t="n"/>
      <c r="AW21114" s="107" t="n"/>
      <c r="AX21114" s="107" t="n"/>
      <c r="AY21114" s="107" t="n"/>
      <c r="AZ21114" s="107" t="n"/>
    </row>
    <row r="21115">
      <c r="AA21115" s="107" t="n"/>
      <c r="AB21115" s="107" t="n"/>
      <c r="AC21115" s="107" t="n"/>
      <c r="AD21115" s="107" t="n"/>
      <c r="AE21115" s="107" t="n"/>
      <c r="AF21115" s="107" t="n"/>
      <c r="AG21115" s="107" t="n"/>
      <c r="AH21115" s="107" t="n"/>
      <c r="AI21115" s="107" t="n"/>
      <c r="AJ21115" s="107" t="n"/>
      <c r="AK21115" s="107" t="n"/>
      <c r="AL21115" s="107" t="n"/>
      <c r="AM21115" s="107" t="n"/>
      <c r="AN21115" s="107" t="n"/>
      <c r="AO21115" s="107" t="n"/>
      <c r="AP21115" s="107" t="n"/>
      <c r="AQ21115" s="107" t="n"/>
      <c r="AR21115" s="107" t="n"/>
      <c r="AS21115" s="107" t="n"/>
      <c r="AT21115" s="107" t="n"/>
      <c r="AU21115" s="107" t="n"/>
      <c r="AV21115" s="107" t="n"/>
      <c r="AW21115" s="107" t="n"/>
      <c r="AX21115" s="107" t="n"/>
      <c r="AY21115" s="107" t="n"/>
      <c r="AZ21115" s="107" t="n"/>
    </row>
    <row r="21116">
      <c r="AA21116" s="107" t="n"/>
      <c r="AB21116" s="107" t="n"/>
      <c r="AC21116" s="107" t="n"/>
      <c r="AD21116" s="107" t="n"/>
      <c r="AE21116" s="107" t="n"/>
      <c r="AF21116" s="107" t="n"/>
      <c r="AG21116" s="107" t="n"/>
      <c r="AH21116" s="107" t="n"/>
      <c r="AI21116" s="107" t="n"/>
      <c r="AJ21116" s="107" t="n"/>
      <c r="AK21116" s="107" t="n"/>
      <c r="AL21116" s="107" t="n"/>
      <c r="AM21116" s="107" t="n"/>
      <c r="AN21116" s="107" t="n"/>
      <c r="AO21116" s="107" t="n"/>
      <c r="AP21116" s="107" t="n"/>
      <c r="AQ21116" s="107" t="n"/>
      <c r="AR21116" s="107" t="n"/>
      <c r="AS21116" s="107" t="n"/>
      <c r="AT21116" s="107" t="n"/>
      <c r="AU21116" s="107" t="n"/>
      <c r="AV21116" s="107" t="n"/>
      <c r="AW21116" s="107" t="n"/>
      <c r="AX21116" s="107" t="n"/>
      <c r="AY21116" s="107" t="n"/>
      <c r="AZ21116" s="107" t="n"/>
    </row>
    <row r="21117">
      <c r="AA21117" s="107" t="n"/>
      <c r="AB21117" s="107" t="n"/>
      <c r="AC21117" s="107" t="n"/>
      <c r="AD21117" s="107" t="n"/>
      <c r="AE21117" s="107" t="n"/>
      <c r="AF21117" s="107" t="n"/>
      <c r="AG21117" s="107" t="n"/>
      <c r="AH21117" s="107" t="n"/>
      <c r="AI21117" s="107" t="n"/>
      <c r="AJ21117" s="107" t="n"/>
      <c r="AK21117" s="107" t="n"/>
      <c r="AL21117" s="107" t="n"/>
      <c r="AM21117" s="107" t="n"/>
      <c r="AN21117" s="107" t="n"/>
      <c r="AO21117" s="107" t="n"/>
      <c r="AP21117" s="107" t="n"/>
      <c r="AQ21117" s="107" t="n"/>
      <c r="AR21117" s="107" t="n"/>
      <c r="AS21117" s="107" t="n"/>
      <c r="AT21117" s="107" t="n"/>
      <c r="AU21117" s="107" t="n"/>
      <c r="AV21117" s="107" t="n"/>
      <c r="AW21117" s="107" t="n"/>
      <c r="AX21117" s="107" t="n"/>
      <c r="AY21117" s="107" t="n"/>
      <c r="AZ21117" s="107" t="n"/>
    </row>
    <row r="21118">
      <c r="AA21118" s="107" t="n"/>
      <c r="AB21118" s="107" t="n"/>
      <c r="AC21118" s="107" t="n"/>
      <c r="AD21118" s="107" t="n"/>
      <c r="AE21118" s="107" t="n"/>
      <c r="AF21118" s="107" t="n"/>
      <c r="AG21118" s="107" t="n"/>
      <c r="AH21118" s="107" t="n"/>
      <c r="AI21118" s="107" t="n"/>
      <c r="AJ21118" s="107" t="n"/>
      <c r="AK21118" s="107" t="n"/>
      <c r="AL21118" s="107" t="n"/>
      <c r="AM21118" s="107" t="n"/>
      <c r="AN21118" s="107" t="n"/>
      <c r="AO21118" s="107" t="n"/>
      <c r="AP21118" s="107" t="n"/>
      <c r="AQ21118" s="107" t="n"/>
      <c r="AR21118" s="107" t="n"/>
      <c r="AS21118" s="107" t="n"/>
      <c r="AT21118" s="107" t="n"/>
      <c r="AU21118" s="107" t="n"/>
      <c r="AV21118" s="107" t="n"/>
      <c r="AW21118" s="107" t="n"/>
      <c r="AX21118" s="107" t="n"/>
      <c r="AY21118" s="107" t="n"/>
      <c r="AZ21118" s="107" t="n"/>
    </row>
    <row r="21119">
      <c r="AA21119" s="107" t="n"/>
      <c r="AB21119" s="107" t="n"/>
      <c r="AC21119" s="107" t="n"/>
      <c r="AD21119" s="107" t="n"/>
      <c r="AE21119" s="107" t="n"/>
      <c r="AF21119" s="107" t="n"/>
      <c r="AG21119" s="107" t="n"/>
      <c r="AH21119" s="107" t="n"/>
      <c r="AI21119" s="107" t="n"/>
      <c r="AJ21119" s="107" t="n"/>
      <c r="AK21119" s="107" t="n"/>
      <c r="AL21119" s="107" t="n"/>
      <c r="AM21119" s="107" t="n"/>
      <c r="AN21119" s="107" t="n"/>
      <c r="AO21119" s="107" t="n"/>
      <c r="AP21119" s="107" t="n"/>
      <c r="AQ21119" s="107" t="n"/>
      <c r="AR21119" s="107" t="n"/>
      <c r="AS21119" s="107" t="n"/>
      <c r="AT21119" s="107" t="n"/>
      <c r="AU21119" s="107" t="n"/>
      <c r="AV21119" s="107" t="n"/>
      <c r="AW21119" s="107" t="n"/>
      <c r="AX21119" s="107" t="n"/>
      <c r="AY21119" s="107" t="n"/>
      <c r="AZ21119" s="107" t="n"/>
    </row>
    <row r="21120">
      <c r="AA21120" s="107" t="n"/>
      <c r="AB21120" s="107" t="n"/>
      <c r="AC21120" s="107" t="n"/>
      <c r="AD21120" s="107" t="n"/>
      <c r="AE21120" s="107" t="n"/>
      <c r="AF21120" s="107" t="n"/>
      <c r="AG21120" s="107" t="n"/>
      <c r="AH21120" s="107" t="n"/>
      <c r="AI21120" s="107" t="n"/>
      <c r="AJ21120" s="107" t="n"/>
      <c r="AK21120" s="107" t="n"/>
      <c r="AL21120" s="107" t="n"/>
      <c r="AM21120" s="107" t="n"/>
      <c r="AN21120" s="107" t="n"/>
      <c r="AO21120" s="107" t="n"/>
      <c r="AP21120" s="107" t="n"/>
      <c r="AQ21120" s="107" t="n"/>
      <c r="AR21120" s="107" t="n"/>
      <c r="AS21120" s="107" t="n"/>
      <c r="AT21120" s="107" t="n"/>
      <c r="AU21120" s="107" t="n"/>
      <c r="AV21120" s="107" t="n"/>
      <c r="AW21120" s="107" t="n"/>
      <c r="AX21120" s="107" t="n"/>
      <c r="AY21120" s="107" t="n"/>
      <c r="AZ21120" s="107" t="n"/>
    </row>
    <row r="21121">
      <c r="AA21121" s="107" t="n"/>
      <c r="AB21121" s="107" t="n"/>
      <c r="AC21121" s="107" t="n"/>
      <c r="AD21121" s="107" t="n"/>
      <c r="AE21121" s="107" t="n"/>
      <c r="AF21121" s="107" t="n"/>
      <c r="AG21121" s="107" t="n"/>
      <c r="AH21121" s="107" t="n"/>
      <c r="AI21121" s="107" t="n"/>
      <c r="AJ21121" s="107" t="n"/>
      <c r="AK21121" s="107" t="n"/>
      <c r="AL21121" s="107" t="n"/>
      <c r="AM21121" s="107" t="n"/>
      <c r="AN21121" s="107" t="n"/>
      <c r="AO21121" s="107" t="n"/>
      <c r="AP21121" s="107" t="n"/>
      <c r="AQ21121" s="107" t="n"/>
      <c r="AR21121" s="107" t="n"/>
      <c r="AS21121" s="107" t="n"/>
      <c r="AT21121" s="107" t="n"/>
      <c r="AU21121" s="107" t="n"/>
      <c r="AV21121" s="107" t="n"/>
      <c r="AW21121" s="107" t="n"/>
      <c r="AX21121" s="107" t="n"/>
      <c r="AY21121" s="107" t="n"/>
      <c r="AZ21121" s="107" t="n"/>
    </row>
    <row r="21122">
      <c r="AA21122" s="107" t="n"/>
      <c r="AB21122" s="107" t="n"/>
      <c r="AC21122" s="107" t="n"/>
      <c r="AD21122" s="107" t="n"/>
      <c r="AE21122" s="107" t="n"/>
      <c r="AF21122" s="107" t="n"/>
      <c r="AG21122" s="107" t="n"/>
      <c r="AH21122" s="107" t="n"/>
      <c r="AI21122" s="107" t="n"/>
      <c r="AJ21122" s="107" t="n"/>
      <c r="AK21122" s="107" t="n"/>
      <c r="AL21122" s="107" t="n"/>
      <c r="AM21122" s="107" t="n"/>
      <c r="AN21122" s="107" t="n"/>
      <c r="AO21122" s="107" t="n"/>
      <c r="AP21122" s="107" t="n"/>
      <c r="AQ21122" s="107" t="n"/>
      <c r="AR21122" s="107" t="n"/>
      <c r="AS21122" s="107" t="n"/>
      <c r="AT21122" s="107" t="n"/>
      <c r="AU21122" s="107" t="n"/>
      <c r="AV21122" s="107" t="n"/>
      <c r="AW21122" s="107" t="n"/>
      <c r="AX21122" s="107" t="n"/>
      <c r="AY21122" s="107" t="n"/>
      <c r="AZ21122" s="107" t="n"/>
    </row>
    <row r="21123">
      <c r="AA21123" s="107" t="n"/>
      <c r="AB21123" s="107" t="n"/>
      <c r="AC21123" s="107" t="n"/>
      <c r="AD21123" s="107" t="n"/>
      <c r="AE21123" s="107" t="n"/>
      <c r="AF21123" s="107" t="n"/>
      <c r="AG21123" s="107" t="n"/>
      <c r="AH21123" s="107" t="n"/>
      <c r="AI21123" s="107" t="n"/>
      <c r="AJ21123" s="107" t="n"/>
      <c r="AK21123" s="107" t="n"/>
      <c r="AL21123" s="107" t="n"/>
      <c r="AM21123" s="107" t="n"/>
      <c r="AN21123" s="107" t="n"/>
      <c r="AO21123" s="107" t="n"/>
      <c r="AP21123" s="107" t="n"/>
      <c r="AQ21123" s="107" t="n"/>
      <c r="AR21123" s="107" t="n"/>
      <c r="AS21123" s="107" t="n"/>
      <c r="AT21123" s="107" t="n"/>
      <c r="AU21123" s="107" t="n"/>
      <c r="AV21123" s="107" t="n"/>
      <c r="AW21123" s="107" t="n"/>
      <c r="AX21123" s="107" t="n"/>
      <c r="AY21123" s="107" t="n"/>
      <c r="AZ21123" s="107" t="n"/>
    </row>
    <row r="21124">
      <c r="AA21124" s="107" t="n"/>
      <c r="AB21124" s="107" t="n"/>
      <c r="AC21124" s="107" t="n"/>
      <c r="AD21124" s="107" t="n"/>
      <c r="AE21124" s="107" t="n"/>
      <c r="AF21124" s="107" t="n"/>
      <c r="AG21124" s="107" t="n"/>
      <c r="AH21124" s="107" t="n"/>
      <c r="AI21124" s="107" t="n"/>
      <c r="AJ21124" s="107" t="n"/>
      <c r="AK21124" s="107" t="n"/>
      <c r="AL21124" s="107" t="n"/>
      <c r="AM21124" s="107" t="n"/>
      <c r="AN21124" s="107" t="n"/>
      <c r="AO21124" s="107" t="n"/>
      <c r="AP21124" s="107" t="n"/>
      <c r="AQ21124" s="107" t="n"/>
      <c r="AR21124" s="107" t="n"/>
      <c r="AS21124" s="107" t="n"/>
      <c r="AT21124" s="107" t="n"/>
      <c r="AU21124" s="107" t="n"/>
      <c r="AV21124" s="107" t="n"/>
      <c r="AW21124" s="107" t="n"/>
      <c r="AX21124" s="107" t="n"/>
      <c r="AY21124" s="107" t="n"/>
      <c r="AZ21124" s="107" t="n"/>
    </row>
    <row r="21125">
      <c r="AA21125" s="107" t="n"/>
      <c r="AB21125" s="107" t="n"/>
      <c r="AC21125" s="107" t="n"/>
      <c r="AD21125" s="107" t="n"/>
      <c r="AE21125" s="107" t="n"/>
      <c r="AF21125" s="107" t="n"/>
      <c r="AG21125" s="107" t="n"/>
      <c r="AH21125" s="107" t="n"/>
      <c r="AI21125" s="107" t="n"/>
      <c r="AJ21125" s="107" t="n"/>
      <c r="AK21125" s="107" t="n"/>
      <c r="AL21125" s="107" t="n"/>
      <c r="AM21125" s="107" t="n"/>
      <c r="AN21125" s="107" t="n"/>
      <c r="AO21125" s="107" t="n"/>
      <c r="AP21125" s="107" t="n"/>
      <c r="AQ21125" s="107" t="n"/>
      <c r="AR21125" s="107" t="n"/>
      <c r="AS21125" s="107" t="n"/>
      <c r="AT21125" s="107" t="n"/>
      <c r="AU21125" s="107" t="n"/>
      <c r="AV21125" s="107" t="n"/>
      <c r="AW21125" s="107" t="n"/>
      <c r="AX21125" s="107" t="n"/>
      <c r="AY21125" s="107" t="n"/>
      <c r="AZ21125" s="107" t="n"/>
    </row>
    <row r="21126">
      <c r="AA21126" s="107" t="n"/>
      <c r="AB21126" s="107" t="n"/>
      <c r="AC21126" s="107" t="n"/>
      <c r="AD21126" s="107" t="n"/>
      <c r="AE21126" s="107" t="n"/>
      <c r="AF21126" s="107" t="n"/>
      <c r="AG21126" s="107" t="n"/>
      <c r="AH21126" s="107" t="n"/>
      <c r="AI21126" s="107" t="n"/>
      <c r="AJ21126" s="107" t="n"/>
      <c r="AK21126" s="107" t="n"/>
      <c r="AL21126" s="107" t="n"/>
      <c r="AM21126" s="107" t="n"/>
      <c r="AN21126" s="107" t="n"/>
      <c r="AO21126" s="107" t="n"/>
      <c r="AP21126" s="107" t="n"/>
      <c r="AQ21126" s="107" t="n"/>
      <c r="AR21126" s="107" t="n"/>
      <c r="AS21126" s="107" t="n"/>
      <c r="AT21126" s="107" t="n"/>
      <c r="AU21126" s="107" t="n"/>
      <c r="AV21126" s="107" t="n"/>
      <c r="AW21126" s="107" t="n"/>
      <c r="AX21126" s="107" t="n"/>
      <c r="AY21126" s="107" t="n"/>
      <c r="AZ21126" s="107" t="n"/>
    </row>
    <row r="21127">
      <c r="AA21127" s="107" t="n"/>
      <c r="AB21127" s="107" t="n"/>
      <c r="AC21127" s="107" t="n"/>
      <c r="AD21127" s="107" t="n"/>
      <c r="AE21127" s="107" t="n"/>
      <c r="AF21127" s="107" t="n"/>
      <c r="AG21127" s="107" t="n"/>
      <c r="AH21127" s="107" t="n"/>
      <c r="AI21127" s="107" t="n"/>
      <c r="AJ21127" s="107" t="n"/>
      <c r="AK21127" s="107" t="n"/>
      <c r="AL21127" s="107" t="n"/>
      <c r="AM21127" s="107" t="n"/>
      <c r="AN21127" s="107" t="n"/>
      <c r="AO21127" s="107" t="n"/>
      <c r="AP21127" s="107" t="n"/>
      <c r="AQ21127" s="107" t="n"/>
      <c r="AR21127" s="107" t="n"/>
      <c r="AS21127" s="107" t="n"/>
      <c r="AT21127" s="107" t="n"/>
      <c r="AU21127" s="107" t="n"/>
      <c r="AV21127" s="107" t="n"/>
      <c r="AW21127" s="107" t="n"/>
      <c r="AX21127" s="107" t="n"/>
      <c r="AY21127" s="107" t="n"/>
      <c r="AZ21127" s="107" t="n"/>
    </row>
    <row r="21128">
      <c r="AA21128" s="107" t="n"/>
      <c r="AB21128" s="107" t="n"/>
      <c r="AC21128" s="107" t="n"/>
      <c r="AD21128" s="107" t="n"/>
      <c r="AE21128" s="107" t="n"/>
      <c r="AF21128" s="107" t="n"/>
      <c r="AG21128" s="107" t="n"/>
      <c r="AH21128" s="107" t="n"/>
      <c r="AI21128" s="107" t="n"/>
      <c r="AJ21128" s="107" t="n"/>
      <c r="AK21128" s="107" t="n"/>
      <c r="AL21128" s="107" t="n"/>
      <c r="AM21128" s="107" t="n"/>
      <c r="AN21128" s="107" t="n"/>
      <c r="AO21128" s="107" t="n"/>
      <c r="AP21128" s="107" t="n"/>
      <c r="AQ21128" s="107" t="n"/>
      <c r="AR21128" s="107" t="n"/>
      <c r="AS21128" s="107" t="n"/>
      <c r="AT21128" s="107" t="n"/>
      <c r="AU21128" s="107" t="n"/>
      <c r="AV21128" s="107" t="n"/>
      <c r="AW21128" s="107" t="n"/>
      <c r="AX21128" s="107" t="n"/>
      <c r="AY21128" s="107" t="n"/>
      <c r="AZ21128" s="107" t="n"/>
    </row>
    <row r="21129">
      <c r="AA21129" s="107" t="n"/>
      <c r="AB21129" s="107" t="n"/>
      <c r="AC21129" s="107" t="n"/>
      <c r="AD21129" s="107" t="n"/>
      <c r="AE21129" s="107" t="n"/>
      <c r="AF21129" s="107" t="n"/>
      <c r="AG21129" s="107" t="n"/>
      <c r="AH21129" s="107" t="n"/>
      <c r="AI21129" s="107" t="n"/>
      <c r="AJ21129" s="107" t="n"/>
      <c r="AK21129" s="107" t="n"/>
      <c r="AL21129" s="107" t="n"/>
      <c r="AM21129" s="107" t="n"/>
      <c r="AN21129" s="107" t="n"/>
      <c r="AO21129" s="107" t="n"/>
      <c r="AP21129" s="107" t="n"/>
      <c r="AQ21129" s="107" t="n"/>
      <c r="AR21129" s="107" t="n"/>
      <c r="AS21129" s="107" t="n"/>
      <c r="AT21129" s="107" t="n"/>
      <c r="AU21129" s="107" t="n"/>
      <c r="AV21129" s="107" t="n"/>
      <c r="AW21129" s="107" t="n"/>
      <c r="AX21129" s="107" t="n"/>
      <c r="AY21129" s="107" t="n"/>
      <c r="AZ21129" s="107" t="n"/>
    </row>
    <row r="21130">
      <c r="AA21130" s="107" t="n"/>
      <c r="AB21130" s="107" t="n"/>
      <c r="AC21130" s="107" t="n"/>
      <c r="AD21130" s="107" t="n"/>
      <c r="AE21130" s="107" t="n"/>
      <c r="AF21130" s="107" t="n"/>
      <c r="AG21130" s="107" t="n"/>
      <c r="AH21130" s="107" t="n"/>
      <c r="AI21130" s="107" t="n"/>
      <c r="AJ21130" s="107" t="n"/>
      <c r="AK21130" s="107" t="n"/>
      <c r="AL21130" s="107" t="n"/>
      <c r="AM21130" s="107" t="n"/>
      <c r="AN21130" s="107" t="n"/>
      <c r="AO21130" s="107" t="n"/>
      <c r="AP21130" s="107" t="n"/>
      <c r="AQ21130" s="107" t="n"/>
      <c r="AR21130" s="107" t="n"/>
      <c r="AS21130" s="107" t="n"/>
      <c r="AT21130" s="107" t="n"/>
      <c r="AU21130" s="107" t="n"/>
      <c r="AV21130" s="107" t="n"/>
      <c r="AW21130" s="107" t="n"/>
      <c r="AX21130" s="107" t="n"/>
      <c r="AY21130" s="107" t="n"/>
      <c r="AZ21130" s="107" t="n"/>
    </row>
    <row r="21131">
      <c r="AA21131" s="107" t="n"/>
      <c r="AB21131" s="107" t="n"/>
      <c r="AC21131" s="107" t="n"/>
      <c r="AD21131" s="107" t="n"/>
      <c r="AE21131" s="107" t="n"/>
      <c r="AF21131" s="107" t="n"/>
      <c r="AG21131" s="107" t="n"/>
      <c r="AH21131" s="107" t="n"/>
      <c r="AI21131" s="107" t="n"/>
      <c r="AJ21131" s="107" t="n"/>
      <c r="AK21131" s="107" t="n"/>
      <c r="AL21131" s="107" t="n"/>
      <c r="AM21131" s="107" t="n"/>
      <c r="AN21131" s="107" t="n"/>
      <c r="AO21131" s="107" t="n"/>
      <c r="AP21131" s="107" t="n"/>
      <c r="AQ21131" s="107" t="n"/>
      <c r="AR21131" s="107" t="n"/>
      <c r="AS21131" s="107" t="n"/>
      <c r="AT21131" s="107" t="n"/>
      <c r="AU21131" s="107" t="n"/>
      <c r="AV21131" s="107" t="n"/>
      <c r="AW21131" s="107" t="n"/>
      <c r="AX21131" s="107" t="n"/>
      <c r="AY21131" s="107" t="n"/>
      <c r="AZ21131" s="107" t="n"/>
    </row>
    <row r="21132">
      <c r="AA21132" s="107" t="n"/>
      <c r="AB21132" s="107" t="n"/>
      <c r="AC21132" s="107" t="n"/>
      <c r="AD21132" s="107" t="n"/>
      <c r="AE21132" s="107" t="n"/>
      <c r="AF21132" s="107" t="n"/>
      <c r="AG21132" s="107" t="n"/>
      <c r="AH21132" s="107" t="n"/>
      <c r="AI21132" s="107" t="n"/>
      <c r="AJ21132" s="107" t="n"/>
      <c r="AK21132" s="107" t="n"/>
      <c r="AL21132" s="107" t="n"/>
      <c r="AM21132" s="107" t="n"/>
      <c r="AN21132" s="107" t="n"/>
      <c r="AO21132" s="107" t="n"/>
      <c r="AP21132" s="107" t="n"/>
      <c r="AQ21132" s="107" t="n"/>
      <c r="AR21132" s="107" t="n"/>
      <c r="AS21132" s="107" t="n"/>
      <c r="AT21132" s="107" t="n"/>
      <c r="AU21132" s="107" t="n"/>
      <c r="AV21132" s="107" t="n"/>
      <c r="AW21132" s="107" t="n"/>
      <c r="AX21132" s="107" t="n"/>
      <c r="AY21132" s="107" t="n"/>
      <c r="AZ21132" s="107" t="n"/>
    </row>
    <row r="21133">
      <c r="AA21133" s="107" t="n"/>
      <c r="AB21133" s="107" t="n"/>
      <c r="AC21133" s="107" t="n"/>
      <c r="AD21133" s="107" t="n"/>
      <c r="AE21133" s="107" t="n"/>
      <c r="AF21133" s="107" t="n"/>
      <c r="AG21133" s="107" t="n"/>
      <c r="AH21133" s="107" t="n"/>
      <c r="AI21133" s="107" t="n"/>
      <c r="AJ21133" s="107" t="n"/>
      <c r="AK21133" s="107" t="n"/>
      <c r="AL21133" s="107" t="n"/>
      <c r="AM21133" s="107" t="n"/>
      <c r="AN21133" s="107" t="n"/>
      <c r="AO21133" s="107" t="n"/>
      <c r="AP21133" s="107" t="n"/>
      <c r="AQ21133" s="107" t="n"/>
      <c r="AR21133" s="107" t="n"/>
      <c r="AS21133" s="107" t="n"/>
      <c r="AT21133" s="107" t="n"/>
      <c r="AU21133" s="107" t="n"/>
      <c r="AV21133" s="107" t="n"/>
      <c r="AW21133" s="107" t="n"/>
      <c r="AX21133" s="107" t="n"/>
      <c r="AY21133" s="107" t="n"/>
      <c r="AZ21133" s="107" t="n"/>
    </row>
    <row r="21134">
      <c r="AA21134" s="107" t="n"/>
      <c r="AB21134" s="107" t="n"/>
      <c r="AC21134" s="107" t="n"/>
      <c r="AD21134" s="107" t="n"/>
      <c r="AE21134" s="107" t="n"/>
      <c r="AF21134" s="107" t="n"/>
      <c r="AG21134" s="107" t="n"/>
      <c r="AH21134" s="107" t="n"/>
      <c r="AI21134" s="107" t="n"/>
      <c r="AJ21134" s="107" t="n"/>
      <c r="AK21134" s="107" t="n"/>
      <c r="AL21134" s="107" t="n"/>
      <c r="AM21134" s="107" t="n"/>
      <c r="AN21134" s="107" t="n"/>
      <c r="AO21134" s="107" t="n"/>
      <c r="AP21134" s="107" t="n"/>
      <c r="AQ21134" s="107" t="n"/>
      <c r="AR21134" s="107" t="n"/>
      <c r="AS21134" s="107" t="n"/>
      <c r="AT21134" s="107" t="n"/>
      <c r="AU21134" s="107" t="n"/>
      <c r="AV21134" s="107" t="n"/>
      <c r="AW21134" s="107" t="n"/>
      <c r="AX21134" s="107" t="n"/>
      <c r="AY21134" s="107" t="n"/>
      <c r="AZ21134" s="107" t="n"/>
    </row>
    <row r="21135">
      <c r="AA21135" s="107" t="n"/>
      <c r="AB21135" s="107" t="n"/>
      <c r="AC21135" s="107" t="n"/>
      <c r="AD21135" s="107" t="n"/>
      <c r="AE21135" s="107" t="n"/>
      <c r="AF21135" s="107" t="n"/>
      <c r="AG21135" s="107" t="n"/>
      <c r="AH21135" s="107" t="n"/>
      <c r="AI21135" s="107" t="n"/>
      <c r="AJ21135" s="107" t="n"/>
      <c r="AK21135" s="107" t="n"/>
      <c r="AL21135" s="107" t="n"/>
      <c r="AM21135" s="107" t="n"/>
      <c r="AN21135" s="107" t="n"/>
      <c r="AO21135" s="107" t="n"/>
      <c r="AP21135" s="107" t="n"/>
      <c r="AQ21135" s="107" t="n"/>
      <c r="AR21135" s="107" t="n"/>
      <c r="AS21135" s="107" t="n"/>
      <c r="AT21135" s="107" t="n"/>
      <c r="AU21135" s="107" t="n"/>
      <c r="AV21135" s="107" t="n"/>
      <c r="AW21135" s="107" t="n"/>
      <c r="AX21135" s="107" t="n"/>
      <c r="AY21135" s="107" t="n"/>
      <c r="AZ21135" s="107" t="n"/>
    </row>
    <row r="21136">
      <c r="AA21136" s="107" t="n"/>
      <c r="AB21136" s="107" t="n"/>
      <c r="AC21136" s="107" t="n"/>
      <c r="AD21136" s="107" t="n"/>
      <c r="AE21136" s="107" t="n"/>
      <c r="AF21136" s="107" t="n"/>
      <c r="AG21136" s="107" t="n"/>
      <c r="AH21136" s="107" t="n"/>
      <c r="AI21136" s="107" t="n"/>
      <c r="AJ21136" s="107" t="n"/>
      <c r="AK21136" s="107" t="n"/>
      <c r="AL21136" s="107" t="n"/>
      <c r="AM21136" s="107" t="n"/>
      <c r="AN21136" s="107" t="n"/>
      <c r="AO21136" s="107" t="n"/>
      <c r="AP21136" s="107" t="n"/>
      <c r="AQ21136" s="107" t="n"/>
      <c r="AR21136" s="107" t="n"/>
      <c r="AS21136" s="107" t="n"/>
      <c r="AT21136" s="107" t="n"/>
      <c r="AU21136" s="107" t="n"/>
      <c r="AV21136" s="107" t="n"/>
      <c r="AW21136" s="107" t="n"/>
      <c r="AX21136" s="107" t="n"/>
      <c r="AY21136" s="107" t="n"/>
      <c r="AZ21136" s="107" t="n"/>
    </row>
    <row r="21137">
      <c r="AA21137" s="107" t="n"/>
      <c r="AB21137" s="107" t="n"/>
      <c r="AC21137" s="107" t="n"/>
      <c r="AD21137" s="107" t="n"/>
      <c r="AE21137" s="107" t="n"/>
      <c r="AF21137" s="107" t="n"/>
      <c r="AG21137" s="107" t="n"/>
      <c r="AH21137" s="107" t="n"/>
      <c r="AI21137" s="107" t="n"/>
      <c r="AJ21137" s="107" t="n"/>
      <c r="AK21137" s="107" t="n"/>
      <c r="AL21137" s="107" t="n"/>
      <c r="AM21137" s="107" t="n"/>
      <c r="AN21137" s="107" t="n"/>
      <c r="AO21137" s="107" t="n"/>
      <c r="AP21137" s="107" t="n"/>
      <c r="AQ21137" s="107" t="n"/>
      <c r="AR21137" s="107" t="n"/>
      <c r="AS21137" s="107" t="n"/>
      <c r="AT21137" s="107" t="n"/>
      <c r="AU21137" s="107" t="n"/>
      <c r="AV21137" s="107" t="n"/>
      <c r="AW21137" s="107" t="n"/>
      <c r="AX21137" s="107" t="n"/>
      <c r="AY21137" s="107" t="n"/>
      <c r="AZ21137" s="107" t="n"/>
    </row>
    <row r="21138">
      <c r="AA21138" s="107" t="n"/>
      <c r="AB21138" s="107" t="n"/>
      <c r="AC21138" s="107" t="n"/>
      <c r="AD21138" s="107" t="n"/>
      <c r="AE21138" s="107" t="n"/>
      <c r="AF21138" s="107" t="n"/>
      <c r="AG21138" s="107" t="n"/>
      <c r="AH21138" s="107" t="n"/>
      <c r="AI21138" s="107" t="n"/>
      <c r="AJ21138" s="107" t="n"/>
      <c r="AK21138" s="107" t="n"/>
      <c r="AL21138" s="107" t="n"/>
      <c r="AM21138" s="107" t="n"/>
      <c r="AN21138" s="107" t="n"/>
      <c r="AO21138" s="107" t="n"/>
      <c r="AP21138" s="107" t="n"/>
      <c r="AQ21138" s="107" t="n"/>
      <c r="AR21138" s="107" t="n"/>
      <c r="AS21138" s="107" t="n"/>
      <c r="AT21138" s="107" t="n"/>
      <c r="AU21138" s="107" t="n"/>
      <c r="AV21138" s="107" t="n"/>
      <c r="AW21138" s="107" t="n"/>
      <c r="AX21138" s="107" t="n"/>
      <c r="AY21138" s="107" t="n"/>
      <c r="AZ21138" s="107" t="n"/>
    </row>
    <row r="21139">
      <c r="AA21139" s="107" t="n"/>
      <c r="AB21139" s="107" t="n"/>
      <c r="AC21139" s="107" t="n"/>
      <c r="AD21139" s="107" t="n"/>
      <c r="AE21139" s="107" t="n"/>
      <c r="AF21139" s="107" t="n"/>
      <c r="AG21139" s="107" t="n"/>
      <c r="AH21139" s="107" t="n"/>
      <c r="AI21139" s="107" t="n"/>
      <c r="AJ21139" s="107" t="n"/>
      <c r="AK21139" s="107" t="n"/>
      <c r="AL21139" s="107" t="n"/>
      <c r="AM21139" s="107" t="n"/>
      <c r="AN21139" s="107" t="n"/>
      <c r="AO21139" s="107" t="n"/>
      <c r="AP21139" s="107" t="n"/>
      <c r="AQ21139" s="107" t="n"/>
      <c r="AR21139" s="107" t="n"/>
      <c r="AS21139" s="107" t="n"/>
      <c r="AT21139" s="107" t="n"/>
      <c r="AU21139" s="107" t="n"/>
      <c r="AV21139" s="107" t="n"/>
      <c r="AW21139" s="107" t="n"/>
      <c r="AX21139" s="107" t="n"/>
      <c r="AY21139" s="107" t="n"/>
      <c r="AZ21139" s="107" t="n"/>
    </row>
    <row r="21140">
      <c r="AA21140" s="107" t="n"/>
      <c r="AB21140" s="107" t="n"/>
      <c r="AC21140" s="107" t="n"/>
      <c r="AD21140" s="107" t="n"/>
      <c r="AE21140" s="107" t="n"/>
      <c r="AF21140" s="107" t="n"/>
      <c r="AG21140" s="107" t="n"/>
      <c r="AH21140" s="107" t="n"/>
      <c r="AI21140" s="107" t="n"/>
      <c r="AJ21140" s="107" t="n"/>
      <c r="AK21140" s="107" t="n"/>
      <c r="AL21140" s="107" t="n"/>
      <c r="AM21140" s="107" t="n"/>
      <c r="AN21140" s="107" t="n"/>
      <c r="AO21140" s="107" t="n"/>
      <c r="AP21140" s="107" t="n"/>
      <c r="AQ21140" s="107" t="n"/>
      <c r="AR21140" s="107" t="n"/>
      <c r="AS21140" s="107" t="n"/>
      <c r="AT21140" s="107" t="n"/>
      <c r="AU21140" s="107" t="n"/>
      <c r="AV21140" s="107" t="n"/>
      <c r="AW21140" s="107" t="n"/>
      <c r="AX21140" s="107" t="n"/>
      <c r="AY21140" s="107" t="n"/>
      <c r="AZ21140" s="107" t="n"/>
    </row>
    <row r="21141">
      <c r="AA21141" s="107" t="n"/>
      <c r="AB21141" s="107" t="n"/>
      <c r="AC21141" s="107" t="n"/>
      <c r="AD21141" s="107" t="n"/>
      <c r="AE21141" s="107" t="n"/>
      <c r="AF21141" s="107" t="n"/>
      <c r="AG21141" s="107" t="n"/>
      <c r="AH21141" s="107" t="n"/>
      <c r="AI21141" s="107" t="n"/>
      <c r="AJ21141" s="107" t="n"/>
      <c r="AK21141" s="107" t="n"/>
      <c r="AL21141" s="107" t="n"/>
      <c r="AM21141" s="107" t="n"/>
      <c r="AN21141" s="107" t="n"/>
      <c r="AO21141" s="107" t="n"/>
      <c r="AP21141" s="107" t="n"/>
      <c r="AQ21141" s="107" t="n"/>
      <c r="AR21141" s="107" t="n"/>
      <c r="AS21141" s="107" t="n"/>
      <c r="AT21141" s="107" t="n"/>
      <c r="AU21141" s="107" t="n"/>
      <c r="AV21141" s="107" t="n"/>
      <c r="AW21141" s="107" t="n"/>
      <c r="AX21141" s="107" t="n"/>
      <c r="AY21141" s="107" t="n"/>
      <c r="AZ21141" s="107" t="n"/>
    </row>
    <row r="21142">
      <c r="AA21142" s="107" t="n"/>
      <c r="AB21142" s="107" t="n"/>
      <c r="AC21142" s="107" t="n"/>
      <c r="AD21142" s="107" t="n"/>
      <c r="AE21142" s="107" t="n"/>
      <c r="AF21142" s="107" t="n"/>
      <c r="AG21142" s="107" t="n"/>
      <c r="AH21142" s="107" t="n"/>
      <c r="AI21142" s="107" t="n"/>
      <c r="AJ21142" s="107" t="n"/>
      <c r="AK21142" s="107" t="n"/>
      <c r="AL21142" s="107" t="n"/>
      <c r="AM21142" s="107" t="n"/>
      <c r="AN21142" s="107" t="n"/>
      <c r="AO21142" s="107" t="n"/>
      <c r="AP21142" s="107" t="n"/>
      <c r="AQ21142" s="107" t="n"/>
      <c r="AR21142" s="107" t="n"/>
      <c r="AS21142" s="107" t="n"/>
      <c r="AT21142" s="107" t="n"/>
      <c r="AU21142" s="107" t="n"/>
      <c r="AV21142" s="107" t="n"/>
      <c r="AW21142" s="107" t="n"/>
      <c r="AX21142" s="107" t="n"/>
      <c r="AY21142" s="107" t="n"/>
      <c r="AZ21142" s="107" t="n"/>
    </row>
    <row r="21143">
      <c r="AA21143" s="107" t="n"/>
      <c r="AB21143" s="107" t="n"/>
      <c r="AC21143" s="107" t="n"/>
      <c r="AD21143" s="107" t="n"/>
      <c r="AE21143" s="107" t="n"/>
      <c r="AF21143" s="107" t="n"/>
      <c r="AG21143" s="107" t="n"/>
      <c r="AH21143" s="107" t="n"/>
      <c r="AI21143" s="107" t="n"/>
      <c r="AJ21143" s="107" t="n"/>
      <c r="AK21143" s="107" t="n"/>
      <c r="AL21143" s="107" t="n"/>
      <c r="AM21143" s="107" t="n"/>
      <c r="AN21143" s="107" t="n"/>
      <c r="AO21143" s="107" t="n"/>
      <c r="AP21143" s="107" t="n"/>
      <c r="AQ21143" s="107" t="n"/>
      <c r="AR21143" s="107" t="n"/>
      <c r="AS21143" s="107" t="n"/>
      <c r="AT21143" s="107" t="n"/>
      <c r="AU21143" s="107" t="n"/>
      <c r="AV21143" s="107" t="n"/>
      <c r="AW21143" s="107" t="n"/>
      <c r="AX21143" s="107" t="n"/>
      <c r="AY21143" s="107" t="n"/>
      <c r="AZ21143" s="107" t="n"/>
    </row>
    <row r="21144">
      <c r="AA21144" s="107" t="n"/>
      <c r="AB21144" s="107" t="n"/>
      <c r="AC21144" s="107" t="n"/>
      <c r="AD21144" s="107" t="n"/>
      <c r="AE21144" s="107" t="n"/>
      <c r="AF21144" s="107" t="n"/>
      <c r="AG21144" s="107" t="n"/>
      <c r="AH21144" s="107" t="n"/>
      <c r="AI21144" s="107" t="n"/>
      <c r="AJ21144" s="107" t="n"/>
      <c r="AK21144" s="107" t="n"/>
      <c r="AL21144" s="107" t="n"/>
      <c r="AM21144" s="107" t="n"/>
      <c r="AN21144" s="107" t="n"/>
      <c r="AO21144" s="107" t="n"/>
      <c r="AP21144" s="107" t="n"/>
      <c r="AQ21144" s="107" t="n"/>
      <c r="AR21144" s="107" t="n"/>
      <c r="AS21144" s="107" t="n"/>
      <c r="AT21144" s="107" t="n"/>
      <c r="AU21144" s="107" t="n"/>
      <c r="AV21144" s="107" t="n"/>
      <c r="AW21144" s="107" t="n"/>
      <c r="AX21144" s="107" t="n"/>
      <c r="AY21144" s="107" t="n"/>
      <c r="AZ21144" s="107" t="n"/>
    </row>
    <row r="21145">
      <c r="AA21145" s="107" t="n"/>
      <c r="AB21145" s="107" t="n"/>
      <c r="AC21145" s="107" t="n"/>
      <c r="AD21145" s="107" t="n"/>
      <c r="AE21145" s="107" t="n"/>
      <c r="AF21145" s="107" t="n"/>
      <c r="AG21145" s="107" t="n"/>
      <c r="AH21145" s="107" t="n"/>
      <c r="AI21145" s="107" t="n"/>
      <c r="AJ21145" s="107" t="n"/>
      <c r="AK21145" s="107" t="n"/>
      <c r="AL21145" s="107" t="n"/>
      <c r="AM21145" s="107" t="n"/>
      <c r="AN21145" s="107" t="n"/>
      <c r="AO21145" s="107" t="n"/>
      <c r="AP21145" s="107" t="n"/>
      <c r="AQ21145" s="107" t="n"/>
      <c r="AR21145" s="107" t="n"/>
      <c r="AS21145" s="107" t="n"/>
      <c r="AT21145" s="107" t="n"/>
      <c r="AU21145" s="107" t="n"/>
      <c r="AV21145" s="107" t="n"/>
      <c r="AW21145" s="107" t="n"/>
      <c r="AX21145" s="107" t="n"/>
      <c r="AY21145" s="107" t="n"/>
      <c r="AZ21145" s="107" t="n"/>
    </row>
    <row r="21146">
      <c r="AA21146" s="107" t="n"/>
      <c r="AB21146" s="107" t="n"/>
      <c r="AC21146" s="107" t="n"/>
      <c r="AD21146" s="107" t="n"/>
      <c r="AE21146" s="107" t="n"/>
      <c r="AF21146" s="107" t="n"/>
      <c r="AG21146" s="107" t="n"/>
      <c r="AH21146" s="107" t="n"/>
      <c r="AI21146" s="107" t="n"/>
      <c r="AJ21146" s="107" t="n"/>
      <c r="AK21146" s="107" t="n"/>
      <c r="AL21146" s="107" t="n"/>
      <c r="AM21146" s="107" t="n"/>
      <c r="AN21146" s="107" t="n"/>
      <c r="AO21146" s="107" t="n"/>
      <c r="AP21146" s="107" t="n"/>
      <c r="AQ21146" s="107" t="n"/>
      <c r="AR21146" s="107" t="n"/>
      <c r="AS21146" s="107" t="n"/>
      <c r="AT21146" s="107" t="n"/>
      <c r="AU21146" s="107" t="n"/>
      <c r="AV21146" s="107" t="n"/>
      <c r="AW21146" s="107" t="n"/>
      <c r="AX21146" s="107" t="n"/>
      <c r="AY21146" s="107" t="n"/>
      <c r="AZ21146" s="107" t="n"/>
    </row>
    <row r="21147">
      <c r="AA21147" s="107" t="n"/>
      <c r="AB21147" s="107" t="n"/>
      <c r="AC21147" s="107" t="n"/>
      <c r="AD21147" s="107" t="n"/>
      <c r="AE21147" s="107" t="n"/>
      <c r="AF21147" s="107" t="n"/>
      <c r="AG21147" s="107" t="n"/>
      <c r="AH21147" s="107" t="n"/>
      <c r="AI21147" s="107" t="n"/>
      <c r="AJ21147" s="107" t="n"/>
      <c r="AK21147" s="107" t="n"/>
      <c r="AL21147" s="107" t="n"/>
      <c r="AM21147" s="107" t="n"/>
      <c r="AN21147" s="107" t="n"/>
      <c r="AO21147" s="107" t="n"/>
      <c r="AP21147" s="107" t="n"/>
      <c r="AQ21147" s="107" t="n"/>
      <c r="AR21147" s="107" t="n"/>
      <c r="AS21147" s="107" t="n"/>
      <c r="AT21147" s="107" t="n"/>
      <c r="AU21147" s="107" t="n"/>
      <c r="AV21147" s="107" t="n"/>
      <c r="AW21147" s="107" t="n"/>
      <c r="AX21147" s="107" t="n"/>
      <c r="AY21147" s="107" t="n"/>
      <c r="AZ21147" s="107" t="n"/>
    </row>
    <row r="21148">
      <c r="AA21148" s="107" t="n"/>
      <c r="AB21148" s="107" t="n"/>
      <c r="AC21148" s="107" t="n"/>
      <c r="AD21148" s="107" t="n"/>
      <c r="AE21148" s="107" t="n"/>
      <c r="AF21148" s="107" t="n"/>
      <c r="AG21148" s="107" t="n"/>
      <c r="AH21148" s="107" t="n"/>
      <c r="AI21148" s="107" t="n"/>
      <c r="AJ21148" s="107" t="n"/>
      <c r="AK21148" s="107" t="n"/>
      <c r="AL21148" s="107" t="n"/>
      <c r="AM21148" s="107" t="n"/>
      <c r="AN21148" s="107" t="n"/>
      <c r="AO21148" s="107" t="n"/>
      <c r="AP21148" s="107" t="n"/>
      <c r="AQ21148" s="107" t="n"/>
      <c r="AR21148" s="107" t="n"/>
      <c r="AS21148" s="107" t="n"/>
      <c r="AT21148" s="107" t="n"/>
      <c r="AU21148" s="107" t="n"/>
      <c r="AV21148" s="107" t="n"/>
      <c r="AW21148" s="107" t="n"/>
      <c r="AX21148" s="107" t="n"/>
      <c r="AY21148" s="107" t="n"/>
      <c r="AZ21148" s="107" t="n"/>
    </row>
    <row r="21149">
      <c r="AA21149" s="107" t="n"/>
      <c r="AB21149" s="107" t="n"/>
      <c r="AC21149" s="107" t="n"/>
      <c r="AD21149" s="107" t="n"/>
      <c r="AE21149" s="107" t="n"/>
      <c r="AF21149" s="107" t="n"/>
      <c r="AG21149" s="107" t="n"/>
      <c r="AH21149" s="107" t="n"/>
      <c r="AI21149" s="107" t="n"/>
      <c r="AJ21149" s="107" t="n"/>
      <c r="AK21149" s="107" t="n"/>
      <c r="AL21149" s="107" t="n"/>
      <c r="AM21149" s="107" t="n"/>
      <c r="AN21149" s="107" t="n"/>
      <c r="AO21149" s="107" t="n"/>
      <c r="AP21149" s="107" t="n"/>
      <c r="AQ21149" s="107" t="n"/>
      <c r="AR21149" s="107" t="n"/>
      <c r="AS21149" s="107" t="n"/>
      <c r="AT21149" s="107" t="n"/>
      <c r="AU21149" s="107" t="n"/>
      <c r="AV21149" s="107" t="n"/>
      <c r="AW21149" s="107" t="n"/>
      <c r="AX21149" s="107" t="n"/>
      <c r="AY21149" s="107" t="n"/>
      <c r="AZ21149" s="107" t="n"/>
    </row>
    <row r="21150">
      <c r="AA21150" s="107" t="n"/>
      <c r="AB21150" s="107" t="n"/>
      <c r="AC21150" s="107" t="n"/>
      <c r="AD21150" s="107" t="n"/>
      <c r="AE21150" s="107" t="n"/>
      <c r="AF21150" s="107" t="n"/>
      <c r="AG21150" s="107" t="n"/>
      <c r="AH21150" s="107" t="n"/>
      <c r="AI21150" s="107" t="n"/>
      <c r="AJ21150" s="107" t="n"/>
      <c r="AK21150" s="107" t="n"/>
      <c r="AL21150" s="107" t="n"/>
      <c r="AM21150" s="107" t="n"/>
      <c r="AN21150" s="107" t="n"/>
      <c r="AO21150" s="107" t="n"/>
      <c r="AP21150" s="107" t="n"/>
      <c r="AQ21150" s="107" t="n"/>
      <c r="AR21150" s="107" t="n"/>
      <c r="AS21150" s="107" t="n"/>
      <c r="AT21150" s="107" t="n"/>
      <c r="AU21150" s="107" t="n"/>
      <c r="AV21150" s="107" t="n"/>
      <c r="AW21150" s="107" t="n"/>
      <c r="AX21150" s="107" t="n"/>
      <c r="AY21150" s="107" t="n"/>
      <c r="AZ21150" s="107" t="n"/>
    </row>
    <row r="21151">
      <c r="AA21151" s="107" t="n"/>
      <c r="AB21151" s="107" t="n"/>
      <c r="AC21151" s="107" t="n"/>
      <c r="AD21151" s="107" t="n"/>
      <c r="AE21151" s="107" t="n"/>
      <c r="AF21151" s="107" t="n"/>
      <c r="AG21151" s="107" t="n"/>
      <c r="AH21151" s="107" t="n"/>
      <c r="AI21151" s="107" t="n"/>
      <c r="AJ21151" s="107" t="n"/>
      <c r="AK21151" s="107" t="n"/>
      <c r="AL21151" s="107" t="n"/>
      <c r="AM21151" s="107" t="n"/>
      <c r="AN21151" s="107" t="n"/>
      <c r="AO21151" s="107" t="n"/>
      <c r="AP21151" s="107" t="n"/>
      <c r="AQ21151" s="107" t="n"/>
      <c r="AR21151" s="107" t="n"/>
      <c r="AS21151" s="107" t="n"/>
      <c r="AT21151" s="107" t="n"/>
      <c r="AU21151" s="107" t="n"/>
      <c r="AV21151" s="107" t="n"/>
      <c r="AW21151" s="107" t="n"/>
      <c r="AX21151" s="107" t="n"/>
      <c r="AY21151" s="107" t="n"/>
      <c r="AZ21151" s="107" t="n"/>
    </row>
    <row r="21152">
      <c r="AA21152" s="107" t="n"/>
      <c r="AB21152" s="107" t="n"/>
      <c r="AC21152" s="107" t="n"/>
      <c r="AD21152" s="107" t="n"/>
      <c r="AE21152" s="107" t="n"/>
      <c r="AF21152" s="107" t="n"/>
      <c r="AG21152" s="107" t="n"/>
      <c r="AH21152" s="107" t="n"/>
      <c r="AI21152" s="107" t="n"/>
      <c r="AJ21152" s="107" t="n"/>
      <c r="AK21152" s="107" t="n"/>
      <c r="AL21152" s="107" t="n"/>
      <c r="AM21152" s="107" t="n"/>
      <c r="AN21152" s="107" t="n"/>
      <c r="AO21152" s="107" t="n"/>
      <c r="AP21152" s="107" t="n"/>
      <c r="AQ21152" s="107" t="n"/>
      <c r="AR21152" s="107" t="n"/>
      <c r="AS21152" s="107" t="n"/>
      <c r="AT21152" s="107" t="n"/>
      <c r="AU21152" s="107" t="n"/>
      <c r="AV21152" s="107" t="n"/>
      <c r="AW21152" s="107" t="n"/>
      <c r="AX21152" s="107" t="n"/>
      <c r="AY21152" s="107" t="n"/>
      <c r="AZ21152" s="107" t="n"/>
    </row>
    <row r="21153">
      <c r="AA21153" s="107" t="n"/>
      <c r="AB21153" s="107" t="n"/>
      <c r="AC21153" s="107" t="n"/>
      <c r="AD21153" s="107" t="n"/>
      <c r="AE21153" s="107" t="n"/>
      <c r="AF21153" s="107" t="n"/>
      <c r="AG21153" s="107" t="n"/>
      <c r="AH21153" s="107" t="n"/>
      <c r="AI21153" s="107" t="n"/>
      <c r="AJ21153" s="107" t="n"/>
      <c r="AK21153" s="107" t="n"/>
      <c r="AL21153" s="107" t="n"/>
      <c r="AM21153" s="107" t="n"/>
      <c r="AN21153" s="107" t="n"/>
      <c r="AO21153" s="107" t="n"/>
      <c r="AP21153" s="107" t="n"/>
      <c r="AQ21153" s="107" t="n"/>
      <c r="AR21153" s="107" t="n"/>
      <c r="AS21153" s="107" t="n"/>
      <c r="AT21153" s="107" t="n"/>
      <c r="AU21153" s="107" t="n"/>
      <c r="AV21153" s="107" t="n"/>
      <c r="AW21153" s="107" t="n"/>
      <c r="AX21153" s="107" t="n"/>
      <c r="AY21153" s="107" t="n"/>
      <c r="AZ21153" s="107" t="n"/>
    </row>
    <row r="21154">
      <c r="AA21154" s="107" t="n"/>
      <c r="AB21154" s="107" t="n"/>
      <c r="AC21154" s="107" t="n"/>
      <c r="AD21154" s="107" t="n"/>
      <c r="AE21154" s="107" t="n"/>
      <c r="AF21154" s="107" t="n"/>
      <c r="AG21154" s="107" t="n"/>
      <c r="AH21154" s="107" t="n"/>
      <c r="AI21154" s="107" t="n"/>
      <c r="AJ21154" s="107" t="n"/>
      <c r="AK21154" s="107" t="n"/>
      <c r="AL21154" s="107" t="n"/>
      <c r="AM21154" s="107" t="n"/>
      <c r="AN21154" s="107" t="n"/>
      <c r="AO21154" s="107" t="n"/>
      <c r="AP21154" s="107" t="n"/>
      <c r="AQ21154" s="107" t="n"/>
      <c r="AR21154" s="107" t="n"/>
      <c r="AS21154" s="107" t="n"/>
      <c r="AT21154" s="107" t="n"/>
      <c r="AU21154" s="107" t="n"/>
      <c r="AV21154" s="107" t="n"/>
      <c r="AW21154" s="107" t="n"/>
      <c r="AX21154" s="107" t="n"/>
      <c r="AY21154" s="107" t="n"/>
      <c r="AZ21154" s="107" t="n"/>
    </row>
    <row r="21155">
      <c r="AA21155" s="107" t="n"/>
      <c r="AB21155" s="107" t="n"/>
      <c r="AC21155" s="107" t="n"/>
      <c r="AD21155" s="107" t="n"/>
      <c r="AE21155" s="107" t="n"/>
      <c r="AF21155" s="107" t="n"/>
      <c r="AG21155" s="107" t="n"/>
      <c r="AH21155" s="107" t="n"/>
      <c r="AI21155" s="107" t="n"/>
      <c r="AJ21155" s="107" t="n"/>
      <c r="AK21155" s="107" t="n"/>
      <c r="AL21155" s="107" t="n"/>
      <c r="AM21155" s="107" t="n"/>
      <c r="AN21155" s="107" t="n"/>
      <c r="AO21155" s="107" t="n"/>
      <c r="AP21155" s="107" t="n"/>
      <c r="AQ21155" s="107" t="n"/>
      <c r="AR21155" s="107" t="n"/>
      <c r="AS21155" s="107" t="n"/>
      <c r="AT21155" s="107" t="n"/>
      <c r="AU21155" s="107" t="n"/>
      <c r="AV21155" s="107" t="n"/>
      <c r="AW21155" s="107" t="n"/>
      <c r="AX21155" s="107" t="n"/>
      <c r="AY21155" s="107" t="n"/>
      <c r="AZ21155" s="107" t="n"/>
    </row>
    <row r="21156">
      <c r="AA21156" s="107" t="n"/>
      <c r="AB21156" s="107" t="n"/>
      <c r="AC21156" s="107" t="n"/>
      <c r="AD21156" s="107" t="n"/>
      <c r="AE21156" s="107" t="n"/>
      <c r="AF21156" s="107" t="n"/>
      <c r="AG21156" s="107" t="n"/>
      <c r="AH21156" s="107" t="n"/>
      <c r="AI21156" s="107" t="n"/>
      <c r="AJ21156" s="107" t="n"/>
      <c r="AK21156" s="107" t="n"/>
      <c r="AL21156" s="107" t="n"/>
      <c r="AM21156" s="107" t="n"/>
      <c r="AN21156" s="107" t="n"/>
      <c r="AO21156" s="107" t="n"/>
      <c r="AP21156" s="107" t="n"/>
      <c r="AQ21156" s="107" t="n"/>
      <c r="AR21156" s="107" t="n"/>
      <c r="AS21156" s="107" t="n"/>
      <c r="AT21156" s="107" t="n"/>
      <c r="AU21156" s="107" t="n"/>
      <c r="AV21156" s="107" t="n"/>
      <c r="AW21156" s="107" t="n"/>
      <c r="AX21156" s="107" t="n"/>
      <c r="AY21156" s="107" t="n"/>
      <c r="AZ21156" s="107" t="n"/>
    </row>
    <row r="21157">
      <c r="AA21157" s="107" t="n"/>
      <c r="AB21157" s="107" t="n"/>
      <c r="AC21157" s="107" t="n"/>
      <c r="AD21157" s="107" t="n"/>
      <c r="AE21157" s="107" t="n"/>
      <c r="AF21157" s="107" t="n"/>
      <c r="AG21157" s="107" t="n"/>
      <c r="AH21157" s="107" t="n"/>
      <c r="AI21157" s="107" t="n"/>
      <c r="AJ21157" s="107" t="n"/>
      <c r="AK21157" s="107" t="n"/>
      <c r="AL21157" s="107" t="n"/>
      <c r="AM21157" s="107" t="n"/>
      <c r="AN21157" s="107" t="n"/>
      <c r="AO21157" s="107" t="n"/>
      <c r="AP21157" s="107" t="n"/>
      <c r="AQ21157" s="107" t="n"/>
      <c r="AR21157" s="107" t="n"/>
      <c r="AS21157" s="107" t="n"/>
      <c r="AT21157" s="107" t="n"/>
      <c r="AU21157" s="107" t="n"/>
      <c r="AV21157" s="107" t="n"/>
      <c r="AW21157" s="107" t="n"/>
      <c r="AX21157" s="107" t="n"/>
      <c r="AY21157" s="107" t="n"/>
      <c r="AZ21157" s="107" t="n"/>
    </row>
    <row r="21158">
      <c r="AA21158" s="107" t="n"/>
      <c r="AB21158" s="107" t="n"/>
      <c r="AC21158" s="107" t="n"/>
      <c r="AD21158" s="107" t="n"/>
      <c r="AE21158" s="107" t="n"/>
      <c r="AF21158" s="107" t="n"/>
      <c r="AG21158" s="107" t="n"/>
      <c r="AH21158" s="107" t="n"/>
      <c r="AI21158" s="107" t="n"/>
      <c r="AJ21158" s="107" t="n"/>
      <c r="AK21158" s="107" t="n"/>
      <c r="AL21158" s="107" t="n"/>
      <c r="AM21158" s="107" t="n"/>
      <c r="AN21158" s="107" t="n"/>
      <c r="AO21158" s="107" t="n"/>
      <c r="AP21158" s="107" t="n"/>
      <c r="AQ21158" s="107" t="n"/>
      <c r="AR21158" s="107" t="n"/>
      <c r="AS21158" s="107" t="n"/>
      <c r="AT21158" s="107" t="n"/>
      <c r="AU21158" s="107" t="n"/>
      <c r="AV21158" s="107" t="n"/>
      <c r="AW21158" s="107" t="n"/>
      <c r="AX21158" s="107" t="n"/>
      <c r="AY21158" s="107" t="n"/>
      <c r="AZ21158" s="107" t="n"/>
    </row>
    <row r="21159">
      <c r="AA21159" s="107" t="n"/>
      <c r="AB21159" s="107" t="n"/>
      <c r="AC21159" s="107" t="n"/>
      <c r="AD21159" s="107" t="n"/>
      <c r="AE21159" s="107" t="n"/>
      <c r="AF21159" s="107" t="n"/>
      <c r="AG21159" s="107" t="n"/>
      <c r="AH21159" s="107" t="n"/>
      <c r="AI21159" s="107" t="n"/>
      <c r="AJ21159" s="107" t="n"/>
      <c r="AK21159" s="107" t="n"/>
      <c r="AL21159" s="107" t="n"/>
      <c r="AM21159" s="107" t="n"/>
      <c r="AN21159" s="107" t="n"/>
      <c r="AO21159" s="107" t="n"/>
      <c r="AP21159" s="107" t="n"/>
      <c r="AQ21159" s="107" t="n"/>
      <c r="AR21159" s="107" t="n"/>
      <c r="AS21159" s="107" t="n"/>
      <c r="AT21159" s="107" t="n"/>
      <c r="AU21159" s="107" t="n"/>
      <c r="AV21159" s="107" t="n"/>
      <c r="AW21159" s="107" t="n"/>
      <c r="AX21159" s="107" t="n"/>
      <c r="AY21159" s="107" t="n"/>
      <c r="AZ21159" s="107" t="n"/>
    </row>
    <row r="21160">
      <c r="AA21160" s="107" t="n"/>
      <c r="AB21160" s="107" t="n"/>
      <c r="AC21160" s="107" t="n"/>
      <c r="AD21160" s="107" t="n"/>
      <c r="AE21160" s="107" t="n"/>
      <c r="AF21160" s="107" t="n"/>
      <c r="AG21160" s="107" t="n"/>
      <c r="AH21160" s="107" t="n"/>
      <c r="AI21160" s="107" t="n"/>
      <c r="AJ21160" s="107" t="n"/>
      <c r="AK21160" s="107" t="n"/>
      <c r="AL21160" s="107" t="n"/>
      <c r="AM21160" s="107" t="n"/>
      <c r="AN21160" s="107" t="n"/>
      <c r="AO21160" s="107" t="n"/>
      <c r="AP21160" s="107" t="n"/>
      <c r="AQ21160" s="107" t="n"/>
      <c r="AR21160" s="107" t="n"/>
      <c r="AS21160" s="107" t="n"/>
      <c r="AT21160" s="107" t="n"/>
      <c r="AU21160" s="107" t="n"/>
      <c r="AV21160" s="107" t="n"/>
      <c r="AW21160" s="107" t="n"/>
      <c r="AX21160" s="107" t="n"/>
      <c r="AY21160" s="107" t="n"/>
      <c r="AZ21160" s="107" t="n"/>
    </row>
    <row r="21161">
      <c r="AA21161" s="107" t="n"/>
      <c r="AB21161" s="107" t="n"/>
      <c r="AC21161" s="107" t="n"/>
      <c r="AD21161" s="107" t="n"/>
      <c r="AE21161" s="107" t="n"/>
      <c r="AF21161" s="107" t="n"/>
      <c r="AG21161" s="107" t="n"/>
      <c r="AH21161" s="107" t="n"/>
      <c r="AI21161" s="107" t="n"/>
      <c r="AJ21161" s="107" t="n"/>
      <c r="AK21161" s="107" t="n"/>
      <c r="AL21161" s="107" t="n"/>
      <c r="AM21161" s="107" t="n"/>
      <c r="AN21161" s="107" t="n"/>
      <c r="AO21161" s="107" t="n"/>
      <c r="AP21161" s="107" t="n"/>
      <c r="AQ21161" s="107" t="n"/>
      <c r="AR21161" s="107" t="n"/>
      <c r="AS21161" s="107" t="n"/>
      <c r="AT21161" s="107" t="n"/>
      <c r="AU21161" s="107" t="n"/>
      <c r="AV21161" s="107" t="n"/>
      <c r="AW21161" s="107" t="n"/>
      <c r="AX21161" s="107" t="n"/>
      <c r="AY21161" s="107" t="n"/>
      <c r="AZ21161" s="107" t="n"/>
    </row>
    <row r="21162">
      <c r="AA21162" s="107" t="n"/>
      <c r="AB21162" s="107" t="n"/>
      <c r="AC21162" s="107" t="n"/>
      <c r="AD21162" s="107" t="n"/>
      <c r="AE21162" s="107" t="n"/>
      <c r="AF21162" s="107" t="n"/>
      <c r="AG21162" s="107" t="n"/>
      <c r="AH21162" s="107" t="n"/>
      <c r="AI21162" s="107" t="n"/>
      <c r="AJ21162" s="107" t="n"/>
      <c r="AK21162" s="107" t="n"/>
      <c r="AL21162" s="107" t="n"/>
      <c r="AM21162" s="107" t="n"/>
      <c r="AN21162" s="107" t="n"/>
      <c r="AO21162" s="107" t="n"/>
      <c r="AP21162" s="107" t="n"/>
      <c r="AQ21162" s="107" t="n"/>
      <c r="AR21162" s="107" t="n"/>
      <c r="AS21162" s="107" t="n"/>
      <c r="AT21162" s="107" t="n"/>
      <c r="AU21162" s="107" t="n"/>
      <c r="AV21162" s="107" t="n"/>
      <c r="AW21162" s="107" t="n"/>
      <c r="AX21162" s="107" t="n"/>
      <c r="AY21162" s="107" t="n"/>
      <c r="AZ21162" s="107" t="n"/>
    </row>
    <row r="21163">
      <c r="AA21163" s="107" t="n"/>
      <c r="AB21163" s="107" t="n"/>
      <c r="AC21163" s="107" t="n"/>
      <c r="AD21163" s="107" t="n"/>
      <c r="AE21163" s="107" t="n"/>
      <c r="AF21163" s="107" t="n"/>
      <c r="AG21163" s="107" t="n"/>
      <c r="AH21163" s="107" t="n"/>
      <c r="AI21163" s="107" t="n"/>
      <c r="AJ21163" s="107" t="n"/>
      <c r="AK21163" s="107" t="n"/>
      <c r="AL21163" s="107" t="n"/>
      <c r="AM21163" s="107" t="n"/>
      <c r="AN21163" s="107" t="n"/>
      <c r="AO21163" s="107" t="n"/>
      <c r="AP21163" s="107" t="n"/>
      <c r="AQ21163" s="107" t="n"/>
      <c r="AR21163" s="107" t="n"/>
      <c r="AS21163" s="107" t="n"/>
      <c r="AT21163" s="107" t="n"/>
      <c r="AU21163" s="107" t="n"/>
      <c r="AV21163" s="107" t="n"/>
      <c r="AW21163" s="107" t="n"/>
      <c r="AX21163" s="107" t="n"/>
      <c r="AY21163" s="107" t="n"/>
      <c r="AZ21163" s="107" t="n"/>
    </row>
    <row r="21164">
      <c r="AA21164" s="107" t="n"/>
      <c r="AB21164" s="107" t="n"/>
      <c r="AC21164" s="107" t="n"/>
      <c r="AD21164" s="107" t="n"/>
      <c r="AE21164" s="107" t="n"/>
      <c r="AF21164" s="107" t="n"/>
      <c r="AG21164" s="107" t="n"/>
      <c r="AH21164" s="107" t="n"/>
      <c r="AI21164" s="107" t="n"/>
      <c r="AJ21164" s="107" t="n"/>
      <c r="AK21164" s="107" t="n"/>
      <c r="AL21164" s="107" t="n"/>
      <c r="AM21164" s="107" t="n"/>
      <c r="AN21164" s="107" t="n"/>
      <c r="AO21164" s="107" t="n"/>
      <c r="AP21164" s="107" t="n"/>
      <c r="AQ21164" s="107" t="n"/>
      <c r="AR21164" s="107" t="n"/>
      <c r="AS21164" s="107" t="n"/>
      <c r="AT21164" s="107" t="n"/>
      <c r="AU21164" s="107" t="n"/>
      <c r="AV21164" s="107" t="n"/>
      <c r="AW21164" s="107" t="n"/>
      <c r="AX21164" s="107" t="n"/>
      <c r="AY21164" s="107" t="n"/>
      <c r="AZ21164" s="107" t="n"/>
    </row>
    <row r="21165">
      <c r="AA21165" s="107" t="n"/>
      <c r="AB21165" s="107" t="n"/>
      <c r="AC21165" s="107" t="n"/>
      <c r="AD21165" s="107" t="n"/>
      <c r="AE21165" s="107" t="n"/>
      <c r="AF21165" s="107" t="n"/>
      <c r="AG21165" s="107" t="n"/>
      <c r="AH21165" s="107" t="n"/>
      <c r="AI21165" s="107" t="n"/>
      <c r="AJ21165" s="107" t="n"/>
      <c r="AK21165" s="107" t="n"/>
      <c r="AL21165" s="107" t="n"/>
      <c r="AM21165" s="107" t="n"/>
      <c r="AN21165" s="107" t="n"/>
      <c r="AO21165" s="107" t="n"/>
      <c r="AP21165" s="107" t="n"/>
      <c r="AQ21165" s="107" t="n"/>
      <c r="AR21165" s="107" t="n"/>
      <c r="AS21165" s="107" t="n"/>
      <c r="AT21165" s="107" t="n"/>
      <c r="AU21165" s="107" t="n"/>
      <c r="AV21165" s="107" t="n"/>
      <c r="AW21165" s="107" t="n"/>
      <c r="AX21165" s="107" t="n"/>
      <c r="AY21165" s="107" t="n"/>
      <c r="AZ21165" s="107" t="n"/>
    </row>
    <row r="21166">
      <c r="AA21166" s="107" t="n"/>
      <c r="AB21166" s="107" t="n"/>
      <c r="AC21166" s="107" t="n"/>
      <c r="AD21166" s="107" t="n"/>
      <c r="AE21166" s="107" t="n"/>
      <c r="AF21166" s="107" t="n"/>
      <c r="AG21166" s="107" t="n"/>
      <c r="AH21166" s="107" t="n"/>
      <c r="AI21166" s="107" t="n"/>
      <c r="AJ21166" s="107" t="n"/>
      <c r="AK21166" s="107" t="n"/>
      <c r="AL21166" s="107" t="n"/>
      <c r="AM21166" s="107" t="n"/>
      <c r="AN21166" s="107" t="n"/>
      <c r="AO21166" s="107" t="n"/>
      <c r="AP21166" s="107" t="n"/>
      <c r="AQ21166" s="107" t="n"/>
      <c r="AR21166" s="107" t="n"/>
      <c r="AS21166" s="107" t="n"/>
      <c r="AT21166" s="107" t="n"/>
      <c r="AU21166" s="107" t="n"/>
      <c r="AV21166" s="107" t="n"/>
      <c r="AW21166" s="107" t="n"/>
      <c r="AX21166" s="107" t="n"/>
      <c r="AY21166" s="107" t="n"/>
      <c r="AZ21166" s="107" t="n"/>
    </row>
    <row r="21167">
      <c r="AA21167" s="107" t="n"/>
      <c r="AB21167" s="107" t="n"/>
      <c r="AC21167" s="107" t="n"/>
      <c r="AD21167" s="107" t="n"/>
      <c r="AE21167" s="107" t="n"/>
      <c r="AF21167" s="107" t="n"/>
      <c r="AG21167" s="107" t="n"/>
      <c r="AH21167" s="107" t="n"/>
      <c r="AI21167" s="107" t="n"/>
      <c r="AJ21167" s="107" t="n"/>
      <c r="AK21167" s="107" t="n"/>
      <c r="AL21167" s="107" t="n"/>
      <c r="AM21167" s="107" t="n"/>
      <c r="AN21167" s="107" t="n"/>
      <c r="AO21167" s="107" t="n"/>
      <c r="AP21167" s="107" t="n"/>
      <c r="AQ21167" s="107" t="n"/>
      <c r="AR21167" s="107" t="n"/>
      <c r="AS21167" s="107" t="n"/>
      <c r="AT21167" s="107" t="n"/>
      <c r="AU21167" s="107" t="n"/>
      <c r="AV21167" s="107" t="n"/>
      <c r="AW21167" s="107" t="n"/>
      <c r="AX21167" s="107" t="n"/>
      <c r="AY21167" s="107" t="n"/>
      <c r="AZ21167" s="107" t="n"/>
    </row>
    <row r="21168">
      <c r="AA21168" s="107" t="n"/>
      <c r="AB21168" s="107" t="n"/>
      <c r="AC21168" s="107" t="n"/>
      <c r="AD21168" s="107" t="n"/>
      <c r="AE21168" s="107" t="n"/>
      <c r="AF21168" s="107" t="n"/>
      <c r="AG21168" s="107" t="n"/>
      <c r="AH21168" s="107" t="n"/>
      <c r="AI21168" s="107" t="n"/>
      <c r="AJ21168" s="107" t="n"/>
      <c r="AK21168" s="107" t="n"/>
      <c r="AL21168" s="107" t="n"/>
      <c r="AM21168" s="107" t="n"/>
      <c r="AN21168" s="107" t="n"/>
      <c r="AO21168" s="107" t="n"/>
      <c r="AP21168" s="107" t="n"/>
      <c r="AQ21168" s="107" t="n"/>
      <c r="AR21168" s="107" t="n"/>
      <c r="AS21168" s="107" t="n"/>
      <c r="AT21168" s="107" t="n"/>
      <c r="AU21168" s="107" t="n"/>
      <c r="AV21168" s="107" t="n"/>
      <c r="AW21168" s="107" t="n"/>
      <c r="AX21168" s="107" t="n"/>
      <c r="AY21168" s="107" t="n"/>
      <c r="AZ21168" s="107" t="n"/>
    </row>
    <row r="21169">
      <c r="AA21169" s="107" t="n"/>
      <c r="AB21169" s="107" t="n"/>
      <c r="AC21169" s="107" t="n"/>
      <c r="AD21169" s="107" t="n"/>
      <c r="AE21169" s="107" t="n"/>
      <c r="AF21169" s="107" t="n"/>
      <c r="AG21169" s="107" t="n"/>
      <c r="AH21169" s="107" t="n"/>
      <c r="AI21169" s="107" t="n"/>
      <c r="AJ21169" s="107" t="n"/>
      <c r="AK21169" s="107" t="n"/>
      <c r="AL21169" s="107" t="n"/>
      <c r="AM21169" s="107" t="n"/>
      <c r="AN21169" s="107" t="n"/>
      <c r="AO21169" s="107" t="n"/>
      <c r="AP21169" s="107" t="n"/>
      <c r="AQ21169" s="107" t="n"/>
      <c r="AR21169" s="107" t="n"/>
      <c r="AS21169" s="107" t="n"/>
      <c r="AT21169" s="107" t="n"/>
      <c r="AU21169" s="107" t="n"/>
      <c r="AV21169" s="107" t="n"/>
      <c r="AW21169" s="107" t="n"/>
      <c r="AX21169" s="107" t="n"/>
      <c r="AY21169" s="107" t="n"/>
      <c r="AZ21169" s="107" t="n"/>
    </row>
    <row r="21170">
      <c r="AA21170" s="107" t="n"/>
      <c r="AB21170" s="107" t="n"/>
      <c r="AC21170" s="107" t="n"/>
      <c r="AD21170" s="107" t="n"/>
      <c r="AE21170" s="107" t="n"/>
      <c r="AF21170" s="107" t="n"/>
      <c r="AG21170" s="107" t="n"/>
      <c r="AH21170" s="107" t="n"/>
      <c r="AI21170" s="107" t="n"/>
      <c r="AJ21170" s="107" t="n"/>
      <c r="AK21170" s="107" t="n"/>
      <c r="AL21170" s="107" t="n"/>
      <c r="AM21170" s="107" t="n"/>
      <c r="AN21170" s="107" t="n"/>
      <c r="AO21170" s="107" t="n"/>
      <c r="AP21170" s="107" t="n"/>
      <c r="AQ21170" s="107" t="n"/>
      <c r="AR21170" s="107" t="n"/>
      <c r="AS21170" s="107" t="n"/>
      <c r="AT21170" s="107" t="n"/>
      <c r="AU21170" s="107" t="n"/>
      <c r="AV21170" s="107" t="n"/>
      <c r="AW21170" s="107" t="n"/>
      <c r="AX21170" s="107" t="n"/>
      <c r="AY21170" s="107" t="n"/>
      <c r="AZ21170" s="107" t="n"/>
    </row>
    <row r="21171">
      <c r="AA21171" s="107" t="n"/>
      <c r="AB21171" s="107" t="n"/>
      <c r="AC21171" s="107" t="n"/>
      <c r="AD21171" s="107" t="n"/>
      <c r="AE21171" s="107" t="n"/>
      <c r="AF21171" s="107" t="n"/>
      <c r="AG21171" s="107" t="n"/>
      <c r="AH21171" s="107" t="n"/>
      <c r="AI21171" s="107" t="n"/>
      <c r="AJ21171" s="107" t="n"/>
      <c r="AK21171" s="107" t="n"/>
      <c r="AL21171" s="107" t="n"/>
      <c r="AM21171" s="107" t="n"/>
      <c r="AN21171" s="107" t="n"/>
      <c r="AO21171" s="107" t="n"/>
      <c r="AP21171" s="107" t="n"/>
      <c r="AQ21171" s="107" t="n"/>
      <c r="AR21171" s="107" t="n"/>
      <c r="AS21171" s="107" t="n"/>
      <c r="AT21171" s="107" t="n"/>
      <c r="AU21171" s="107" t="n"/>
      <c r="AV21171" s="107" t="n"/>
      <c r="AW21171" s="107" t="n"/>
      <c r="AX21171" s="107" t="n"/>
      <c r="AY21171" s="107" t="n"/>
      <c r="AZ21171" s="107" t="n"/>
    </row>
    <row r="21172">
      <c r="AA21172" s="107" t="n"/>
      <c r="AB21172" s="107" t="n"/>
      <c r="AC21172" s="107" t="n"/>
      <c r="AD21172" s="107" t="n"/>
      <c r="AE21172" s="107" t="n"/>
      <c r="AF21172" s="107" t="n"/>
      <c r="AG21172" s="107" t="n"/>
      <c r="AH21172" s="107" t="n"/>
      <c r="AI21172" s="107" t="n"/>
      <c r="AJ21172" s="107" t="n"/>
      <c r="AK21172" s="107" t="n"/>
      <c r="AL21172" s="107" t="n"/>
      <c r="AM21172" s="107" t="n"/>
      <c r="AN21172" s="107" t="n"/>
      <c r="AO21172" s="107" t="n"/>
      <c r="AP21172" s="107" t="n"/>
      <c r="AQ21172" s="107" t="n"/>
      <c r="AR21172" s="107" t="n"/>
      <c r="AS21172" s="107" t="n"/>
      <c r="AT21172" s="107" t="n"/>
      <c r="AU21172" s="107" t="n"/>
      <c r="AV21172" s="107" t="n"/>
      <c r="AW21172" s="107" t="n"/>
      <c r="AX21172" s="107" t="n"/>
      <c r="AY21172" s="107" t="n"/>
      <c r="AZ21172" s="107" t="n"/>
    </row>
    <row r="21173">
      <c r="AA21173" s="107" t="n"/>
      <c r="AB21173" s="107" t="n"/>
      <c r="AC21173" s="107" t="n"/>
      <c r="AD21173" s="107" t="n"/>
      <c r="AE21173" s="107" t="n"/>
      <c r="AF21173" s="107" t="n"/>
      <c r="AG21173" s="107" t="n"/>
      <c r="AH21173" s="107" t="n"/>
      <c r="AI21173" s="107" t="n"/>
      <c r="AJ21173" s="107" t="n"/>
      <c r="AK21173" s="107" t="n"/>
      <c r="AL21173" s="107" t="n"/>
      <c r="AM21173" s="107" t="n"/>
      <c r="AN21173" s="107" t="n"/>
      <c r="AO21173" s="107" t="n"/>
      <c r="AP21173" s="107" t="n"/>
      <c r="AQ21173" s="107" t="n"/>
      <c r="AR21173" s="107" t="n"/>
      <c r="AS21173" s="107" t="n"/>
      <c r="AT21173" s="107" t="n"/>
      <c r="AU21173" s="107" t="n"/>
      <c r="AV21173" s="107" t="n"/>
      <c r="AW21173" s="107" t="n"/>
      <c r="AX21173" s="107" t="n"/>
      <c r="AY21173" s="107" t="n"/>
      <c r="AZ21173" s="107" t="n"/>
    </row>
    <row r="21174">
      <c r="AA21174" s="107" t="n"/>
      <c r="AB21174" s="107" t="n"/>
      <c r="AC21174" s="107" t="n"/>
      <c r="AD21174" s="107" t="n"/>
      <c r="AE21174" s="107" t="n"/>
      <c r="AF21174" s="107" t="n"/>
      <c r="AG21174" s="107" t="n"/>
      <c r="AH21174" s="107" t="n"/>
      <c r="AI21174" s="107" t="n"/>
      <c r="AJ21174" s="107" t="n"/>
      <c r="AK21174" s="107" t="n"/>
      <c r="AL21174" s="107" t="n"/>
      <c r="AM21174" s="107" t="n"/>
      <c r="AN21174" s="107" t="n"/>
      <c r="AO21174" s="107" t="n"/>
      <c r="AP21174" s="107" t="n"/>
      <c r="AQ21174" s="107" t="n"/>
      <c r="AR21174" s="107" t="n"/>
      <c r="AS21174" s="107" t="n"/>
      <c r="AT21174" s="107" t="n"/>
      <c r="AU21174" s="107" t="n"/>
      <c r="AV21174" s="107" t="n"/>
      <c r="AW21174" s="107" t="n"/>
      <c r="AX21174" s="107" t="n"/>
      <c r="AY21174" s="107" t="n"/>
      <c r="AZ21174" s="107" t="n"/>
    </row>
    <row r="21175">
      <c r="AA21175" s="107" t="n"/>
      <c r="AB21175" s="107" t="n"/>
      <c r="AC21175" s="107" t="n"/>
      <c r="AD21175" s="107" t="n"/>
      <c r="AE21175" s="107" t="n"/>
      <c r="AF21175" s="107" t="n"/>
      <c r="AG21175" s="107" t="n"/>
      <c r="AH21175" s="107" t="n"/>
      <c r="AI21175" s="107" t="n"/>
      <c r="AJ21175" s="107" t="n"/>
      <c r="AK21175" s="107" t="n"/>
      <c r="AL21175" s="107" t="n"/>
      <c r="AM21175" s="107" t="n"/>
      <c r="AN21175" s="107" t="n"/>
      <c r="AO21175" s="107" t="n"/>
      <c r="AP21175" s="107" t="n"/>
      <c r="AQ21175" s="107" t="n"/>
      <c r="AR21175" s="107" t="n"/>
      <c r="AS21175" s="107" t="n"/>
      <c r="AT21175" s="107" t="n"/>
      <c r="AU21175" s="107" t="n"/>
      <c r="AV21175" s="107" t="n"/>
      <c r="AW21175" s="107" t="n"/>
      <c r="AX21175" s="107" t="n"/>
      <c r="AY21175" s="107" t="n"/>
      <c r="AZ21175" s="107" t="n"/>
    </row>
    <row r="21176">
      <c r="AA21176" s="107" t="n"/>
      <c r="AB21176" s="107" t="n"/>
      <c r="AC21176" s="107" t="n"/>
      <c r="AD21176" s="107" t="n"/>
      <c r="AE21176" s="107" t="n"/>
      <c r="AF21176" s="107" t="n"/>
      <c r="AG21176" s="107" t="n"/>
      <c r="AH21176" s="107" t="n"/>
      <c r="AI21176" s="107" t="n"/>
      <c r="AJ21176" s="107" t="n"/>
      <c r="AK21176" s="107" t="n"/>
      <c r="AL21176" s="107" t="n"/>
      <c r="AM21176" s="107" t="n"/>
      <c r="AN21176" s="107" t="n"/>
      <c r="AO21176" s="107" t="n"/>
      <c r="AP21176" s="107" t="n"/>
      <c r="AQ21176" s="107" t="n"/>
      <c r="AR21176" s="107" t="n"/>
      <c r="AS21176" s="107" t="n"/>
      <c r="AT21176" s="107" t="n"/>
      <c r="AU21176" s="107" t="n"/>
      <c r="AV21176" s="107" t="n"/>
      <c r="AW21176" s="107" t="n"/>
      <c r="AX21176" s="107" t="n"/>
      <c r="AY21176" s="107" t="n"/>
      <c r="AZ21176" s="107" t="n"/>
    </row>
    <row r="21177">
      <c r="AA21177" s="107" t="n"/>
      <c r="AB21177" s="107" t="n"/>
      <c r="AC21177" s="107" t="n"/>
      <c r="AD21177" s="107" t="n"/>
      <c r="AE21177" s="107" t="n"/>
      <c r="AF21177" s="107" t="n"/>
      <c r="AG21177" s="107" t="n"/>
      <c r="AH21177" s="107" t="n"/>
      <c r="AI21177" s="107" t="n"/>
      <c r="AJ21177" s="107" t="n"/>
      <c r="AK21177" s="107" t="n"/>
      <c r="AL21177" s="107" t="n"/>
      <c r="AM21177" s="107" t="n"/>
      <c r="AN21177" s="107" t="n"/>
      <c r="AO21177" s="107" t="n"/>
      <c r="AP21177" s="107" t="n"/>
      <c r="AQ21177" s="107" t="n"/>
      <c r="AR21177" s="107" t="n"/>
      <c r="AS21177" s="107" t="n"/>
      <c r="AT21177" s="107" t="n"/>
      <c r="AU21177" s="107" t="n"/>
      <c r="AV21177" s="107" t="n"/>
      <c r="AW21177" s="107" t="n"/>
      <c r="AX21177" s="107" t="n"/>
      <c r="AY21177" s="107" t="n"/>
      <c r="AZ21177" s="107" t="n"/>
    </row>
    <row r="21178">
      <c r="AA21178" s="107" t="n"/>
      <c r="AB21178" s="107" t="n"/>
      <c r="AC21178" s="107" t="n"/>
      <c r="AD21178" s="107" t="n"/>
      <c r="AE21178" s="107" t="n"/>
      <c r="AF21178" s="107" t="n"/>
      <c r="AG21178" s="107" t="n"/>
      <c r="AH21178" s="107" t="n"/>
      <c r="AI21178" s="107" t="n"/>
      <c r="AJ21178" s="107" t="n"/>
      <c r="AK21178" s="107" t="n"/>
      <c r="AL21178" s="107" t="n"/>
      <c r="AM21178" s="107" t="n"/>
      <c r="AN21178" s="107" t="n"/>
      <c r="AO21178" s="107" t="n"/>
      <c r="AP21178" s="107" t="n"/>
      <c r="AQ21178" s="107" t="n"/>
      <c r="AR21178" s="107" t="n"/>
      <c r="AS21178" s="107" t="n"/>
      <c r="AT21178" s="107" t="n"/>
      <c r="AU21178" s="107" t="n"/>
      <c r="AV21178" s="107" t="n"/>
      <c r="AW21178" s="107" t="n"/>
      <c r="AX21178" s="107" t="n"/>
      <c r="AY21178" s="107" t="n"/>
      <c r="AZ21178" s="107" t="n"/>
    </row>
    <row r="21179">
      <c r="AA21179" s="107" t="n"/>
      <c r="AB21179" s="107" t="n"/>
      <c r="AC21179" s="107" t="n"/>
      <c r="AD21179" s="107" t="n"/>
      <c r="AE21179" s="107" t="n"/>
      <c r="AF21179" s="107" t="n"/>
      <c r="AG21179" s="107" t="n"/>
      <c r="AH21179" s="107" t="n"/>
      <c r="AI21179" s="107" t="n"/>
      <c r="AJ21179" s="107" t="n"/>
      <c r="AK21179" s="107" t="n"/>
      <c r="AL21179" s="107" t="n"/>
      <c r="AM21179" s="107" t="n"/>
      <c r="AN21179" s="107" t="n"/>
      <c r="AO21179" s="107" t="n"/>
      <c r="AP21179" s="107" t="n"/>
      <c r="AQ21179" s="107" t="n"/>
      <c r="AR21179" s="107" t="n"/>
      <c r="AS21179" s="107" t="n"/>
      <c r="AT21179" s="107" t="n"/>
      <c r="AU21179" s="107" t="n"/>
      <c r="AV21179" s="107" t="n"/>
      <c r="AW21179" s="107" t="n"/>
      <c r="AX21179" s="107" t="n"/>
      <c r="AY21179" s="107" t="n"/>
      <c r="AZ21179" s="107" t="n"/>
    </row>
    <row r="21180">
      <c r="AA21180" s="107" t="n"/>
      <c r="AB21180" s="107" t="n"/>
      <c r="AC21180" s="107" t="n"/>
      <c r="AD21180" s="107" t="n"/>
      <c r="AE21180" s="107" t="n"/>
      <c r="AF21180" s="107" t="n"/>
      <c r="AG21180" s="107" t="n"/>
      <c r="AH21180" s="107" t="n"/>
      <c r="AI21180" s="107" t="n"/>
      <c r="AJ21180" s="107" t="n"/>
      <c r="AK21180" s="107" t="n"/>
      <c r="AL21180" s="107" t="n"/>
      <c r="AM21180" s="107" t="n"/>
      <c r="AN21180" s="107" t="n"/>
      <c r="AO21180" s="107" t="n"/>
      <c r="AP21180" s="107" t="n"/>
      <c r="AQ21180" s="107" t="n"/>
      <c r="AR21180" s="107" t="n"/>
      <c r="AS21180" s="107" t="n"/>
      <c r="AT21180" s="107" t="n"/>
      <c r="AU21180" s="107" t="n"/>
      <c r="AV21180" s="107" t="n"/>
      <c r="AW21180" s="107" t="n"/>
      <c r="AX21180" s="107" t="n"/>
      <c r="AY21180" s="107" t="n"/>
      <c r="AZ21180" s="107" t="n"/>
    </row>
    <row r="21181">
      <c r="AA21181" s="107" t="n"/>
      <c r="AB21181" s="107" t="n"/>
      <c r="AC21181" s="107" t="n"/>
      <c r="AD21181" s="107" t="n"/>
      <c r="AE21181" s="107" t="n"/>
      <c r="AF21181" s="107" t="n"/>
      <c r="AG21181" s="107" t="n"/>
      <c r="AH21181" s="107" t="n"/>
      <c r="AI21181" s="107" t="n"/>
      <c r="AJ21181" s="107" t="n"/>
      <c r="AK21181" s="107" t="n"/>
      <c r="AL21181" s="107" t="n"/>
      <c r="AM21181" s="107" t="n"/>
      <c r="AN21181" s="107" t="n"/>
      <c r="AO21181" s="107" t="n"/>
      <c r="AP21181" s="107" t="n"/>
      <c r="AQ21181" s="107" t="n"/>
      <c r="AR21181" s="107" t="n"/>
      <c r="AS21181" s="107" t="n"/>
      <c r="AT21181" s="107" t="n"/>
      <c r="AU21181" s="107" t="n"/>
      <c r="AV21181" s="107" t="n"/>
      <c r="AW21181" s="107" t="n"/>
      <c r="AX21181" s="107" t="n"/>
      <c r="AY21181" s="107" t="n"/>
      <c r="AZ21181" s="107" t="n"/>
    </row>
    <row r="21182">
      <c r="AA21182" s="107" t="n"/>
      <c r="AB21182" s="107" t="n"/>
      <c r="AC21182" s="107" t="n"/>
      <c r="AD21182" s="107" t="n"/>
      <c r="AE21182" s="107" t="n"/>
      <c r="AF21182" s="107" t="n"/>
      <c r="AG21182" s="107" t="n"/>
      <c r="AH21182" s="107" t="n"/>
      <c r="AI21182" s="107" t="n"/>
      <c r="AJ21182" s="107" t="n"/>
      <c r="AK21182" s="107" t="n"/>
      <c r="AL21182" s="107" t="n"/>
      <c r="AM21182" s="107" t="n"/>
      <c r="AN21182" s="107" t="n"/>
      <c r="AO21182" s="107" t="n"/>
      <c r="AP21182" s="107" t="n"/>
      <c r="AQ21182" s="107" t="n"/>
      <c r="AR21182" s="107" t="n"/>
      <c r="AS21182" s="107" t="n"/>
      <c r="AT21182" s="107" t="n"/>
      <c r="AU21182" s="107" t="n"/>
      <c r="AV21182" s="107" t="n"/>
      <c r="AW21182" s="107" t="n"/>
      <c r="AX21182" s="107" t="n"/>
      <c r="AY21182" s="107" t="n"/>
      <c r="AZ21182" s="107" t="n"/>
    </row>
    <row r="21183">
      <c r="AA21183" s="107" t="n"/>
      <c r="AB21183" s="107" t="n"/>
      <c r="AC21183" s="107" t="n"/>
      <c r="AD21183" s="107" t="n"/>
      <c r="AE21183" s="107" t="n"/>
      <c r="AF21183" s="107" t="n"/>
      <c r="AG21183" s="107" t="n"/>
      <c r="AH21183" s="107" t="n"/>
      <c r="AI21183" s="107" t="n"/>
      <c r="AJ21183" s="107" t="n"/>
      <c r="AK21183" s="107" t="n"/>
      <c r="AL21183" s="107" t="n"/>
      <c r="AM21183" s="107" t="n"/>
      <c r="AN21183" s="107" t="n"/>
      <c r="AO21183" s="107" t="n"/>
      <c r="AP21183" s="107" t="n"/>
      <c r="AQ21183" s="107" t="n"/>
      <c r="AR21183" s="107" t="n"/>
      <c r="AS21183" s="107" t="n"/>
      <c r="AT21183" s="107" t="n"/>
      <c r="AU21183" s="107" t="n"/>
      <c r="AV21183" s="107" t="n"/>
      <c r="AW21183" s="107" t="n"/>
      <c r="AX21183" s="107" t="n"/>
      <c r="AY21183" s="107" t="n"/>
      <c r="AZ21183" s="107" t="n"/>
    </row>
    <row r="21184">
      <c r="AA21184" s="107" t="n"/>
      <c r="AB21184" s="107" t="n"/>
      <c r="AC21184" s="107" t="n"/>
      <c r="AD21184" s="107" t="n"/>
      <c r="AE21184" s="107" t="n"/>
      <c r="AF21184" s="107" t="n"/>
      <c r="AG21184" s="107" t="n"/>
      <c r="AH21184" s="107" t="n"/>
      <c r="AI21184" s="107" t="n"/>
      <c r="AJ21184" s="107" t="n"/>
      <c r="AK21184" s="107" t="n"/>
      <c r="AL21184" s="107" t="n"/>
      <c r="AM21184" s="107" t="n"/>
      <c r="AN21184" s="107" t="n"/>
      <c r="AO21184" s="107" t="n"/>
      <c r="AP21184" s="107" t="n"/>
      <c r="AQ21184" s="107" t="n"/>
      <c r="AR21184" s="107" t="n"/>
      <c r="AS21184" s="107" t="n"/>
      <c r="AT21184" s="107" t="n"/>
      <c r="AU21184" s="107" t="n"/>
      <c r="AV21184" s="107" t="n"/>
      <c r="AW21184" s="107" t="n"/>
      <c r="AX21184" s="107" t="n"/>
      <c r="AY21184" s="107" t="n"/>
      <c r="AZ21184" s="107" t="n"/>
    </row>
    <row r="21185">
      <c r="AA21185" s="107" t="n"/>
      <c r="AB21185" s="107" t="n"/>
      <c r="AC21185" s="107" t="n"/>
      <c r="AD21185" s="107" t="n"/>
      <c r="AE21185" s="107" t="n"/>
      <c r="AF21185" s="107" t="n"/>
      <c r="AG21185" s="107" t="n"/>
      <c r="AH21185" s="107" t="n"/>
      <c r="AI21185" s="107" t="n"/>
      <c r="AJ21185" s="107" t="n"/>
      <c r="AK21185" s="107" t="n"/>
      <c r="AL21185" s="107" t="n"/>
      <c r="AM21185" s="107" t="n"/>
      <c r="AN21185" s="107" t="n"/>
      <c r="AO21185" s="107" t="n"/>
      <c r="AP21185" s="107" t="n"/>
      <c r="AQ21185" s="107" t="n"/>
      <c r="AR21185" s="107" t="n"/>
      <c r="AS21185" s="107" t="n"/>
      <c r="AT21185" s="107" t="n"/>
      <c r="AU21185" s="107" t="n"/>
      <c r="AV21185" s="107" t="n"/>
      <c r="AW21185" s="107" t="n"/>
      <c r="AX21185" s="107" t="n"/>
      <c r="AY21185" s="107" t="n"/>
      <c r="AZ21185" s="107" t="n"/>
    </row>
    <row r="21186">
      <c r="AA21186" s="107" t="n"/>
      <c r="AB21186" s="107" t="n"/>
      <c r="AC21186" s="107" t="n"/>
      <c r="AD21186" s="107" t="n"/>
      <c r="AE21186" s="107" t="n"/>
      <c r="AF21186" s="107" t="n"/>
      <c r="AG21186" s="107" t="n"/>
      <c r="AH21186" s="107" t="n"/>
      <c r="AI21186" s="107" t="n"/>
      <c r="AJ21186" s="107" t="n"/>
      <c r="AK21186" s="107" t="n"/>
      <c r="AL21186" s="107" t="n"/>
      <c r="AM21186" s="107" t="n"/>
      <c r="AN21186" s="107" t="n"/>
      <c r="AO21186" s="107" t="n"/>
      <c r="AP21186" s="107" t="n"/>
      <c r="AQ21186" s="107" t="n"/>
      <c r="AR21186" s="107" t="n"/>
      <c r="AS21186" s="107" t="n"/>
      <c r="AT21186" s="107" t="n"/>
      <c r="AU21186" s="107" t="n"/>
      <c r="AV21186" s="107" t="n"/>
      <c r="AW21186" s="107" t="n"/>
      <c r="AX21186" s="107" t="n"/>
      <c r="AY21186" s="107" t="n"/>
      <c r="AZ21186" s="107" t="n"/>
    </row>
    <row r="21187">
      <c r="AA21187" s="107" t="n"/>
      <c r="AB21187" s="107" t="n"/>
      <c r="AC21187" s="107" t="n"/>
      <c r="AD21187" s="107" t="n"/>
      <c r="AE21187" s="107" t="n"/>
      <c r="AF21187" s="107" t="n"/>
      <c r="AG21187" s="107" t="n"/>
      <c r="AH21187" s="107" t="n"/>
      <c r="AI21187" s="107" t="n"/>
      <c r="AJ21187" s="107" t="n"/>
      <c r="AK21187" s="107" t="n"/>
      <c r="AL21187" s="107" t="n"/>
      <c r="AM21187" s="107" t="n"/>
      <c r="AN21187" s="107" t="n"/>
      <c r="AO21187" s="107" t="n"/>
      <c r="AP21187" s="107" t="n"/>
      <c r="AQ21187" s="107" t="n"/>
      <c r="AR21187" s="107" t="n"/>
      <c r="AS21187" s="107" t="n"/>
      <c r="AT21187" s="107" t="n"/>
      <c r="AU21187" s="107" t="n"/>
      <c r="AV21187" s="107" t="n"/>
      <c r="AW21187" s="107" t="n"/>
      <c r="AX21187" s="107" t="n"/>
      <c r="AY21187" s="107" t="n"/>
      <c r="AZ21187" s="107" t="n"/>
    </row>
    <row r="21188">
      <c r="AA21188" s="107" t="n"/>
      <c r="AB21188" s="107" t="n"/>
      <c r="AC21188" s="107" t="n"/>
      <c r="AD21188" s="107" t="n"/>
      <c r="AE21188" s="107" t="n"/>
      <c r="AF21188" s="107" t="n"/>
      <c r="AG21188" s="107" t="n"/>
      <c r="AH21188" s="107" t="n"/>
      <c r="AI21188" s="107" t="n"/>
      <c r="AJ21188" s="107" t="n"/>
      <c r="AK21188" s="107" t="n"/>
      <c r="AL21188" s="107" t="n"/>
      <c r="AM21188" s="107" t="n"/>
      <c r="AN21188" s="107" t="n"/>
      <c r="AO21188" s="107" t="n"/>
      <c r="AP21188" s="107" t="n"/>
      <c r="AQ21188" s="107" t="n"/>
      <c r="AR21188" s="107" t="n"/>
      <c r="AS21188" s="107" t="n"/>
      <c r="AT21188" s="107" t="n"/>
      <c r="AU21188" s="107" t="n"/>
      <c r="AV21188" s="107" t="n"/>
      <c r="AW21188" s="107" t="n"/>
      <c r="AX21188" s="107" t="n"/>
      <c r="AY21188" s="107" t="n"/>
      <c r="AZ21188" s="107" t="n"/>
    </row>
    <row r="21189">
      <c r="AA21189" s="107" t="n"/>
      <c r="AB21189" s="107" t="n"/>
      <c r="AC21189" s="107" t="n"/>
      <c r="AD21189" s="107" t="n"/>
      <c r="AE21189" s="107" t="n"/>
      <c r="AF21189" s="107" t="n"/>
      <c r="AG21189" s="107" t="n"/>
      <c r="AH21189" s="107" t="n"/>
      <c r="AI21189" s="107" t="n"/>
      <c r="AJ21189" s="107" t="n"/>
      <c r="AK21189" s="107" t="n"/>
      <c r="AL21189" s="107" t="n"/>
      <c r="AM21189" s="107" t="n"/>
      <c r="AN21189" s="107" t="n"/>
      <c r="AO21189" s="107" t="n"/>
      <c r="AP21189" s="107" t="n"/>
      <c r="AQ21189" s="107" t="n"/>
      <c r="AR21189" s="107" t="n"/>
      <c r="AS21189" s="107" t="n"/>
      <c r="AT21189" s="107" t="n"/>
      <c r="AU21189" s="107" t="n"/>
      <c r="AV21189" s="107" t="n"/>
      <c r="AW21189" s="107" t="n"/>
      <c r="AX21189" s="107" t="n"/>
      <c r="AY21189" s="107" t="n"/>
      <c r="AZ21189" s="107" t="n"/>
    </row>
    <row r="21190">
      <c r="AA21190" s="107" t="n"/>
      <c r="AB21190" s="107" t="n"/>
      <c r="AC21190" s="107" t="n"/>
      <c r="AD21190" s="107" t="n"/>
      <c r="AE21190" s="107" t="n"/>
      <c r="AF21190" s="107" t="n"/>
      <c r="AG21190" s="107" t="n"/>
      <c r="AH21190" s="107" t="n"/>
      <c r="AI21190" s="107" t="n"/>
      <c r="AJ21190" s="107" t="n"/>
      <c r="AK21190" s="107" t="n"/>
      <c r="AL21190" s="107" t="n"/>
      <c r="AM21190" s="107" t="n"/>
      <c r="AN21190" s="107" t="n"/>
      <c r="AO21190" s="107" t="n"/>
      <c r="AP21190" s="107" t="n"/>
      <c r="AQ21190" s="107" t="n"/>
      <c r="AR21190" s="107" t="n"/>
      <c r="AS21190" s="107" t="n"/>
      <c r="AT21190" s="107" t="n"/>
      <c r="AU21190" s="107" t="n"/>
      <c r="AV21190" s="107" t="n"/>
      <c r="AW21190" s="107" t="n"/>
      <c r="AX21190" s="107" t="n"/>
      <c r="AY21190" s="107" t="n"/>
      <c r="AZ21190" s="107" t="n"/>
    </row>
    <row r="21191">
      <c r="AA21191" s="107" t="n"/>
      <c r="AB21191" s="107" t="n"/>
      <c r="AC21191" s="107" t="n"/>
      <c r="AD21191" s="107" t="n"/>
      <c r="AE21191" s="107" t="n"/>
      <c r="AF21191" s="107" t="n"/>
      <c r="AG21191" s="107" t="n"/>
      <c r="AH21191" s="107" t="n"/>
      <c r="AI21191" s="107" t="n"/>
      <c r="AJ21191" s="107" t="n"/>
      <c r="AK21191" s="107" t="n"/>
      <c r="AL21191" s="107" t="n"/>
      <c r="AM21191" s="107" t="n"/>
      <c r="AN21191" s="107" t="n"/>
      <c r="AO21191" s="107" t="n"/>
      <c r="AP21191" s="107" t="n"/>
      <c r="AQ21191" s="107" t="n"/>
      <c r="AR21191" s="107" t="n"/>
      <c r="AS21191" s="107" t="n"/>
      <c r="AT21191" s="107" t="n"/>
      <c r="AU21191" s="107" t="n"/>
      <c r="AV21191" s="107" t="n"/>
      <c r="AW21191" s="107" t="n"/>
      <c r="AX21191" s="107" t="n"/>
      <c r="AY21191" s="107" t="n"/>
      <c r="AZ21191" s="107" t="n"/>
    </row>
    <row r="21192">
      <c r="AA21192" s="107" t="n"/>
      <c r="AB21192" s="107" t="n"/>
      <c r="AC21192" s="107" t="n"/>
      <c r="AD21192" s="107" t="n"/>
      <c r="AE21192" s="107" t="n"/>
      <c r="AF21192" s="107" t="n"/>
      <c r="AG21192" s="107" t="n"/>
      <c r="AH21192" s="107" t="n"/>
      <c r="AI21192" s="107" t="n"/>
      <c r="AJ21192" s="107" t="n"/>
      <c r="AK21192" s="107" t="n"/>
      <c r="AL21192" s="107" t="n"/>
      <c r="AM21192" s="107" t="n"/>
      <c r="AN21192" s="107" t="n"/>
      <c r="AO21192" s="107" t="n"/>
      <c r="AP21192" s="107" t="n"/>
      <c r="AQ21192" s="107" t="n"/>
      <c r="AR21192" s="107" t="n"/>
      <c r="AS21192" s="107" t="n"/>
      <c r="AT21192" s="107" t="n"/>
      <c r="AU21192" s="107" t="n"/>
      <c r="AV21192" s="107" t="n"/>
      <c r="AW21192" s="107" t="n"/>
      <c r="AX21192" s="107" t="n"/>
      <c r="AY21192" s="107" t="n"/>
      <c r="AZ21192" s="107" t="n"/>
    </row>
    <row r="21193">
      <c r="AA21193" s="107" t="n"/>
      <c r="AB21193" s="107" t="n"/>
      <c r="AC21193" s="107" t="n"/>
      <c r="AD21193" s="107" t="n"/>
      <c r="AE21193" s="107" t="n"/>
      <c r="AF21193" s="107" t="n"/>
      <c r="AG21193" s="107" t="n"/>
      <c r="AH21193" s="107" t="n"/>
      <c r="AI21193" s="107" t="n"/>
      <c r="AJ21193" s="107" t="n"/>
      <c r="AK21193" s="107" t="n"/>
      <c r="AL21193" s="107" t="n"/>
      <c r="AM21193" s="107" t="n"/>
      <c r="AN21193" s="107" t="n"/>
      <c r="AO21193" s="107" t="n"/>
      <c r="AP21193" s="107" t="n"/>
      <c r="AQ21193" s="107" t="n"/>
      <c r="AR21193" s="107" t="n"/>
      <c r="AS21193" s="107" t="n"/>
      <c r="AT21193" s="107" t="n"/>
      <c r="AU21193" s="107" t="n"/>
      <c r="AV21193" s="107" t="n"/>
      <c r="AW21193" s="107" t="n"/>
      <c r="AX21193" s="107" t="n"/>
      <c r="AY21193" s="107" t="n"/>
      <c r="AZ21193" s="107" t="n"/>
    </row>
    <row r="21194">
      <c r="AA21194" s="107" t="n"/>
      <c r="AB21194" s="107" t="n"/>
      <c r="AC21194" s="107" t="n"/>
      <c r="AD21194" s="107" t="n"/>
      <c r="AE21194" s="107" t="n"/>
      <c r="AF21194" s="107" t="n"/>
      <c r="AG21194" s="107" t="n"/>
      <c r="AH21194" s="107" t="n"/>
      <c r="AI21194" s="107" t="n"/>
      <c r="AJ21194" s="107" t="n"/>
      <c r="AK21194" s="107" t="n"/>
      <c r="AL21194" s="107" t="n"/>
      <c r="AM21194" s="107" t="n"/>
      <c r="AN21194" s="107" t="n"/>
      <c r="AO21194" s="107" t="n"/>
      <c r="AP21194" s="107" t="n"/>
      <c r="AQ21194" s="107" t="n"/>
      <c r="AR21194" s="107" t="n"/>
      <c r="AS21194" s="107" t="n"/>
      <c r="AT21194" s="107" t="n"/>
      <c r="AU21194" s="107" t="n"/>
      <c r="AV21194" s="107" t="n"/>
      <c r="AW21194" s="107" t="n"/>
      <c r="AX21194" s="107" t="n"/>
      <c r="AY21194" s="107" t="n"/>
      <c r="AZ21194" s="107" t="n"/>
    </row>
    <row r="21195">
      <c r="AA21195" s="107" t="n"/>
      <c r="AB21195" s="107" t="n"/>
      <c r="AC21195" s="107" t="n"/>
      <c r="AD21195" s="107" t="n"/>
      <c r="AE21195" s="107" t="n"/>
      <c r="AF21195" s="107" t="n"/>
      <c r="AG21195" s="107" t="n"/>
      <c r="AH21195" s="107" t="n"/>
      <c r="AI21195" s="107" t="n"/>
      <c r="AJ21195" s="107" t="n"/>
      <c r="AK21195" s="107" t="n"/>
      <c r="AL21195" s="107" t="n"/>
      <c r="AM21195" s="107" t="n"/>
      <c r="AN21195" s="107" t="n"/>
      <c r="AO21195" s="107" t="n"/>
      <c r="AP21195" s="107" t="n"/>
      <c r="AQ21195" s="107" t="n"/>
      <c r="AR21195" s="107" t="n"/>
      <c r="AS21195" s="107" t="n"/>
      <c r="AT21195" s="107" t="n"/>
      <c r="AU21195" s="107" t="n"/>
      <c r="AV21195" s="107" t="n"/>
      <c r="AW21195" s="107" t="n"/>
      <c r="AX21195" s="107" t="n"/>
      <c r="AY21195" s="107" t="n"/>
      <c r="AZ21195" s="107" t="n"/>
    </row>
    <row r="21196">
      <c r="AA21196" s="107" t="n"/>
      <c r="AB21196" s="107" t="n"/>
      <c r="AC21196" s="107" t="n"/>
      <c r="AD21196" s="107" t="n"/>
      <c r="AE21196" s="107" t="n"/>
      <c r="AF21196" s="107" t="n"/>
      <c r="AG21196" s="107" t="n"/>
      <c r="AH21196" s="107" t="n"/>
      <c r="AI21196" s="107" t="n"/>
      <c r="AJ21196" s="107" t="n"/>
      <c r="AK21196" s="107" t="n"/>
      <c r="AL21196" s="107" t="n"/>
      <c r="AM21196" s="107" t="n"/>
      <c r="AN21196" s="107" t="n"/>
      <c r="AO21196" s="107" t="n"/>
      <c r="AP21196" s="107" t="n"/>
      <c r="AQ21196" s="107" t="n"/>
      <c r="AR21196" s="107" t="n"/>
      <c r="AS21196" s="107" t="n"/>
      <c r="AT21196" s="107" t="n"/>
      <c r="AU21196" s="107" t="n"/>
      <c r="AV21196" s="107" t="n"/>
      <c r="AW21196" s="107" t="n"/>
      <c r="AX21196" s="107" t="n"/>
      <c r="AY21196" s="107" t="n"/>
      <c r="AZ21196" s="107" t="n"/>
    </row>
    <row r="21197">
      <c r="AA21197" s="107" t="n"/>
      <c r="AB21197" s="107" t="n"/>
      <c r="AC21197" s="107" t="n"/>
      <c r="AD21197" s="107" t="n"/>
      <c r="AE21197" s="107" t="n"/>
      <c r="AF21197" s="107" t="n"/>
      <c r="AG21197" s="107" t="n"/>
      <c r="AH21197" s="107" t="n"/>
      <c r="AI21197" s="107" t="n"/>
      <c r="AJ21197" s="107" t="n"/>
      <c r="AK21197" s="107" t="n"/>
      <c r="AL21197" s="107" t="n"/>
      <c r="AM21197" s="107" t="n"/>
      <c r="AN21197" s="107" t="n"/>
      <c r="AO21197" s="107" t="n"/>
      <c r="AP21197" s="107" t="n"/>
      <c r="AQ21197" s="107" t="n"/>
      <c r="AR21197" s="107" t="n"/>
      <c r="AS21197" s="107" t="n"/>
      <c r="AT21197" s="107" t="n"/>
      <c r="AU21197" s="107" t="n"/>
      <c r="AV21197" s="107" t="n"/>
      <c r="AW21197" s="107" t="n"/>
      <c r="AX21197" s="107" t="n"/>
      <c r="AY21197" s="107" t="n"/>
      <c r="AZ21197" s="107" t="n"/>
    </row>
    <row r="21198">
      <c r="AA21198" s="107" t="n"/>
      <c r="AB21198" s="107" t="n"/>
      <c r="AC21198" s="107" t="n"/>
      <c r="AD21198" s="107" t="n"/>
      <c r="AE21198" s="107" t="n"/>
      <c r="AF21198" s="107" t="n"/>
      <c r="AG21198" s="107" t="n"/>
      <c r="AH21198" s="107" t="n"/>
      <c r="AI21198" s="107" t="n"/>
      <c r="AJ21198" s="107" t="n"/>
      <c r="AK21198" s="107" t="n"/>
      <c r="AL21198" s="107" t="n"/>
      <c r="AM21198" s="107" t="n"/>
      <c r="AN21198" s="107" t="n"/>
      <c r="AO21198" s="107" t="n"/>
      <c r="AP21198" s="107" t="n"/>
      <c r="AQ21198" s="107" t="n"/>
      <c r="AR21198" s="107" t="n"/>
      <c r="AS21198" s="107" t="n"/>
      <c r="AT21198" s="107" t="n"/>
      <c r="AU21198" s="107" t="n"/>
      <c r="AV21198" s="107" t="n"/>
      <c r="AW21198" s="107" t="n"/>
      <c r="AX21198" s="107" t="n"/>
      <c r="AY21198" s="107" t="n"/>
      <c r="AZ21198" s="107" t="n"/>
    </row>
    <row r="21199">
      <c r="AA21199" s="107" t="n"/>
      <c r="AB21199" s="107" t="n"/>
      <c r="AC21199" s="107" t="n"/>
      <c r="AD21199" s="107" t="n"/>
      <c r="AE21199" s="107" t="n"/>
      <c r="AF21199" s="107" t="n"/>
      <c r="AG21199" s="107" t="n"/>
      <c r="AH21199" s="107" t="n"/>
      <c r="AI21199" s="107" t="n"/>
      <c r="AJ21199" s="107" t="n"/>
      <c r="AK21199" s="107" t="n"/>
      <c r="AL21199" s="107" t="n"/>
      <c r="AM21199" s="107" t="n"/>
      <c r="AN21199" s="107" t="n"/>
      <c r="AO21199" s="107" t="n"/>
      <c r="AP21199" s="107" t="n"/>
      <c r="AQ21199" s="107" t="n"/>
      <c r="AR21199" s="107" t="n"/>
      <c r="AS21199" s="107" t="n"/>
      <c r="AT21199" s="107" t="n"/>
      <c r="AU21199" s="107" t="n"/>
      <c r="AV21199" s="107" t="n"/>
      <c r="AW21199" s="107" t="n"/>
      <c r="AX21199" s="107" t="n"/>
      <c r="AY21199" s="107" t="n"/>
      <c r="AZ21199" s="107" t="n"/>
    </row>
    <row r="21200">
      <c r="AA21200" s="107" t="n"/>
      <c r="AB21200" s="107" t="n"/>
      <c r="AC21200" s="107" t="n"/>
      <c r="AD21200" s="107" t="n"/>
      <c r="AE21200" s="107" t="n"/>
      <c r="AF21200" s="107" t="n"/>
      <c r="AG21200" s="107" t="n"/>
      <c r="AH21200" s="107" t="n"/>
      <c r="AI21200" s="107" t="n"/>
      <c r="AJ21200" s="107" t="n"/>
      <c r="AK21200" s="107" t="n"/>
      <c r="AL21200" s="107" t="n"/>
      <c r="AM21200" s="107" t="n"/>
      <c r="AN21200" s="107" t="n"/>
      <c r="AO21200" s="107" t="n"/>
      <c r="AP21200" s="107" t="n"/>
      <c r="AQ21200" s="107" t="n"/>
      <c r="AR21200" s="107" t="n"/>
      <c r="AS21200" s="107" t="n"/>
      <c r="AT21200" s="107" t="n"/>
      <c r="AU21200" s="107" t="n"/>
      <c r="AV21200" s="107" t="n"/>
      <c r="AW21200" s="107" t="n"/>
      <c r="AX21200" s="107" t="n"/>
      <c r="AY21200" s="107" t="n"/>
      <c r="AZ21200" s="107" t="n"/>
    </row>
    <row r="21201">
      <c r="AA21201" s="107" t="n"/>
      <c r="AB21201" s="107" t="n"/>
      <c r="AC21201" s="107" t="n"/>
      <c r="AD21201" s="107" t="n"/>
      <c r="AE21201" s="107" t="n"/>
      <c r="AF21201" s="107" t="n"/>
      <c r="AG21201" s="107" t="n"/>
      <c r="AH21201" s="107" t="n"/>
      <c r="AI21201" s="107" t="n"/>
      <c r="AJ21201" s="107" t="n"/>
      <c r="AK21201" s="107" t="n"/>
      <c r="AL21201" s="107" t="n"/>
      <c r="AM21201" s="107" t="n"/>
      <c r="AN21201" s="107" t="n"/>
      <c r="AO21201" s="107" t="n"/>
      <c r="AP21201" s="107" t="n"/>
      <c r="AQ21201" s="107" t="n"/>
      <c r="AR21201" s="107" t="n"/>
      <c r="AS21201" s="107" t="n"/>
      <c r="AT21201" s="107" t="n"/>
      <c r="AU21201" s="107" t="n"/>
      <c r="AV21201" s="107" t="n"/>
      <c r="AW21201" s="107" t="n"/>
      <c r="AX21201" s="107" t="n"/>
      <c r="AY21201" s="107" t="n"/>
      <c r="AZ21201" s="107" t="n"/>
    </row>
    <row r="21202">
      <c r="AA21202" s="107" t="n"/>
      <c r="AB21202" s="107" t="n"/>
      <c r="AC21202" s="107" t="n"/>
      <c r="AD21202" s="107" t="n"/>
      <c r="AE21202" s="107" t="n"/>
      <c r="AF21202" s="107" t="n"/>
      <c r="AG21202" s="107" t="n"/>
      <c r="AH21202" s="107" t="n"/>
      <c r="AI21202" s="107" t="n"/>
      <c r="AJ21202" s="107" t="n"/>
      <c r="AK21202" s="107" t="n"/>
      <c r="AL21202" s="107" t="n"/>
      <c r="AM21202" s="107" t="n"/>
      <c r="AN21202" s="107" t="n"/>
      <c r="AO21202" s="107" t="n"/>
      <c r="AP21202" s="107" t="n"/>
      <c r="AQ21202" s="107" t="n"/>
      <c r="AR21202" s="107" t="n"/>
      <c r="AS21202" s="107" t="n"/>
      <c r="AT21202" s="107" t="n"/>
      <c r="AU21202" s="107" t="n"/>
      <c r="AV21202" s="107" t="n"/>
      <c r="AW21202" s="107" t="n"/>
      <c r="AX21202" s="107" t="n"/>
      <c r="AY21202" s="107" t="n"/>
      <c r="AZ21202" s="107" t="n"/>
    </row>
    <row r="21203">
      <c r="AA21203" s="107" t="n"/>
      <c r="AB21203" s="107" t="n"/>
      <c r="AC21203" s="107" t="n"/>
      <c r="AD21203" s="107" t="n"/>
      <c r="AE21203" s="107" t="n"/>
      <c r="AF21203" s="107" t="n"/>
      <c r="AG21203" s="107" t="n"/>
      <c r="AH21203" s="107" t="n"/>
      <c r="AI21203" s="107" t="n"/>
      <c r="AJ21203" s="107" t="n"/>
      <c r="AK21203" s="107" t="n"/>
      <c r="AL21203" s="107" t="n"/>
      <c r="AM21203" s="107" t="n"/>
      <c r="AN21203" s="107" t="n"/>
      <c r="AO21203" s="107" t="n"/>
      <c r="AP21203" s="107" t="n"/>
      <c r="AQ21203" s="107" t="n"/>
      <c r="AR21203" s="107" t="n"/>
      <c r="AS21203" s="107" t="n"/>
      <c r="AT21203" s="107" t="n"/>
      <c r="AU21203" s="107" t="n"/>
      <c r="AV21203" s="107" t="n"/>
      <c r="AW21203" s="107" t="n"/>
      <c r="AX21203" s="107" t="n"/>
      <c r="AY21203" s="107" t="n"/>
      <c r="AZ21203" s="107" t="n"/>
    </row>
    <row r="21204">
      <c r="AA21204" s="107" t="n"/>
      <c r="AB21204" s="107" t="n"/>
      <c r="AC21204" s="107" t="n"/>
      <c r="AD21204" s="107" t="n"/>
      <c r="AE21204" s="107" t="n"/>
      <c r="AF21204" s="107" t="n"/>
      <c r="AG21204" s="107" t="n"/>
      <c r="AH21204" s="107" t="n"/>
      <c r="AI21204" s="107" t="n"/>
      <c r="AJ21204" s="107" t="n"/>
      <c r="AK21204" s="107" t="n"/>
      <c r="AL21204" s="107" t="n"/>
      <c r="AM21204" s="107" t="n"/>
      <c r="AN21204" s="107" t="n"/>
      <c r="AO21204" s="107" t="n"/>
      <c r="AP21204" s="107" t="n"/>
      <c r="AQ21204" s="107" t="n"/>
      <c r="AR21204" s="107" t="n"/>
      <c r="AS21204" s="107" t="n"/>
      <c r="AT21204" s="107" t="n"/>
      <c r="AU21204" s="107" t="n"/>
      <c r="AV21204" s="107" t="n"/>
      <c r="AW21204" s="107" t="n"/>
      <c r="AX21204" s="107" t="n"/>
      <c r="AY21204" s="107" t="n"/>
      <c r="AZ21204" s="107" t="n"/>
    </row>
    <row r="21205">
      <c r="AA21205" s="107" t="n"/>
      <c r="AB21205" s="107" t="n"/>
      <c r="AC21205" s="107" t="n"/>
      <c r="AD21205" s="107" t="n"/>
      <c r="AE21205" s="107" t="n"/>
      <c r="AF21205" s="107" t="n"/>
      <c r="AG21205" s="107" t="n"/>
      <c r="AH21205" s="107" t="n"/>
      <c r="AI21205" s="107" t="n"/>
      <c r="AJ21205" s="107" t="n"/>
      <c r="AK21205" s="107" t="n"/>
      <c r="AL21205" s="107" t="n"/>
      <c r="AM21205" s="107" t="n"/>
      <c r="AN21205" s="107" t="n"/>
      <c r="AO21205" s="107" t="n"/>
      <c r="AP21205" s="107" t="n"/>
      <c r="AQ21205" s="107" t="n"/>
      <c r="AR21205" s="107" t="n"/>
      <c r="AS21205" s="107" t="n"/>
      <c r="AT21205" s="107" t="n"/>
      <c r="AU21205" s="107" t="n"/>
      <c r="AV21205" s="107" t="n"/>
      <c r="AW21205" s="107" t="n"/>
      <c r="AX21205" s="107" t="n"/>
      <c r="AY21205" s="107" t="n"/>
      <c r="AZ21205" s="107" t="n"/>
    </row>
    <row r="21206">
      <c r="AA21206" s="107" t="n"/>
      <c r="AB21206" s="107" t="n"/>
      <c r="AC21206" s="107" t="n"/>
      <c r="AD21206" s="107" t="n"/>
      <c r="AE21206" s="107" t="n"/>
      <c r="AF21206" s="107" t="n"/>
      <c r="AG21206" s="107" t="n"/>
      <c r="AH21206" s="107" t="n"/>
      <c r="AI21206" s="107" t="n"/>
      <c r="AJ21206" s="107" t="n"/>
      <c r="AK21206" s="107" t="n"/>
      <c r="AL21206" s="107" t="n"/>
      <c r="AM21206" s="107" t="n"/>
      <c r="AN21206" s="107" t="n"/>
      <c r="AO21206" s="107" t="n"/>
      <c r="AP21206" s="107" t="n"/>
      <c r="AQ21206" s="107" t="n"/>
      <c r="AR21206" s="107" t="n"/>
      <c r="AS21206" s="107" t="n"/>
      <c r="AT21206" s="107" t="n"/>
      <c r="AU21206" s="107" t="n"/>
      <c r="AV21206" s="107" t="n"/>
      <c r="AW21206" s="107" t="n"/>
      <c r="AX21206" s="107" t="n"/>
      <c r="AY21206" s="107" t="n"/>
      <c r="AZ21206" s="107" t="n"/>
    </row>
    <row r="21207">
      <c r="AA21207" s="107" t="n"/>
      <c r="AB21207" s="107" t="n"/>
      <c r="AC21207" s="107" t="n"/>
      <c r="AD21207" s="107" t="n"/>
      <c r="AE21207" s="107" t="n"/>
      <c r="AF21207" s="107" t="n"/>
      <c r="AG21207" s="107" t="n"/>
      <c r="AH21207" s="107" t="n"/>
      <c r="AI21207" s="107" t="n"/>
      <c r="AJ21207" s="107" t="n"/>
      <c r="AK21207" s="107" t="n"/>
      <c r="AL21207" s="107" t="n"/>
      <c r="AM21207" s="107" t="n"/>
      <c r="AN21207" s="107" t="n"/>
      <c r="AO21207" s="107" t="n"/>
      <c r="AP21207" s="107" t="n"/>
      <c r="AQ21207" s="107" t="n"/>
      <c r="AR21207" s="107" t="n"/>
      <c r="AS21207" s="107" t="n"/>
      <c r="AT21207" s="107" t="n"/>
      <c r="AU21207" s="107" t="n"/>
      <c r="AV21207" s="107" t="n"/>
      <c r="AW21207" s="107" t="n"/>
      <c r="AX21207" s="107" t="n"/>
      <c r="AY21207" s="107" t="n"/>
      <c r="AZ21207" s="107" t="n"/>
    </row>
    <row r="21208">
      <c r="AA21208" s="107" t="n"/>
      <c r="AB21208" s="107" t="n"/>
      <c r="AC21208" s="107" t="n"/>
      <c r="AD21208" s="107" t="n"/>
      <c r="AE21208" s="107" t="n"/>
      <c r="AF21208" s="107" t="n"/>
      <c r="AG21208" s="107" t="n"/>
      <c r="AH21208" s="107" t="n"/>
      <c r="AI21208" s="107" t="n"/>
      <c r="AJ21208" s="107" t="n"/>
      <c r="AK21208" s="107" t="n"/>
      <c r="AL21208" s="107" t="n"/>
      <c r="AM21208" s="107" t="n"/>
      <c r="AN21208" s="107" t="n"/>
      <c r="AO21208" s="107" t="n"/>
      <c r="AP21208" s="107" t="n"/>
      <c r="AQ21208" s="107" t="n"/>
      <c r="AR21208" s="107" t="n"/>
      <c r="AS21208" s="107" t="n"/>
      <c r="AT21208" s="107" t="n"/>
      <c r="AU21208" s="107" t="n"/>
      <c r="AV21208" s="107" t="n"/>
      <c r="AW21208" s="107" t="n"/>
      <c r="AX21208" s="107" t="n"/>
      <c r="AY21208" s="107" t="n"/>
      <c r="AZ21208" s="107" t="n"/>
    </row>
    <row r="21209">
      <c r="AA21209" s="107" t="n"/>
      <c r="AB21209" s="107" t="n"/>
      <c r="AC21209" s="107" t="n"/>
      <c r="AD21209" s="107" t="n"/>
      <c r="AE21209" s="107" t="n"/>
      <c r="AF21209" s="107" t="n"/>
      <c r="AG21209" s="107" t="n"/>
      <c r="AH21209" s="107" t="n"/>
      <c r="AI21209" s="107" t="n"/>
      <c r="AJ21209" s="107" t="n"/>
      <c r="AK21209" s="107" t="n"/>
      <c r="AL21209" s="107" t="n"/>
      <c r="AM21209" s="107" t="n"/>
      <c r="AN21209" s="107" t="n"/>
      <c r="AO21209" s="107" t="n"/>
      <c r="AP21209" s="107" t="n"/>
      <c r="AQ21209" s="107" t="n"/>
      <c r="AR21209" s="107" t="n"/>
      <c r="AS21209" s="107" t="n"/>
      <c r="AT21209" s="107" t="n"/>
      <c r="AU21209" s="107" t="n"/>
      <c r="AV21209" s="107" t="n"/>
      <c r="AW21209" s="107" t="n"/>
      <c r="AX21209" s="107" t="n"/>
      <c r="AY21209" s="107" t="n"/>
      <c r="AZ21209" s="107" t="n"/>
    </row>
    <row r="21210">
      <c r="AA21210" s="107" t="n"/>
      <c r="AB21210" s="107" t="n"/>
      <c r="AC21210" s="107" t="n"/>
      <c r="AD21210" s="107" t="n"/>
      <c r="AE21210" s="107" t="n"/>
      <c r="AF21210" s="107" t="n"/>
      <c r="AG21210" s="107" t="n"/>
      <c r="AH21210" s="107" t="n"/>
      <c r="AI21210" s="107" t="n"/>
      <c r="AJ21210" s="107" t="n"/>
      <c r="AK21210" s="107" t="n"/>
      <c r="AL21210" s="107" t="n"/>
      <c r="AM21210" s="107" t="n"/>
      <c r="AN21210" s="107" t="n"/>
      <c r="AO21210" s="107" t="n"/>
      <c r="AP21210" s="107" t="n"/>
      <c r="AQ21210" s="107" t="n"/>
      <c r="AR21210" s="107" t="n"/>
      <c r="AS21210" s="107" t="n"/>
      <c r="AT21210" s="107" t="n"/>
      <c r="AU21210" s="107" t="n"/>
      <c r="AV21210" s="107" t="n"/>
      <c r="AW21210" s="107" t="n"/>
      <c r="AX21210" s="107" t="n"/>
      <c r="AY21210" s="107" t="n"/>
      <c r="AZ21210" s="107" t="n"/>
    </row>
    <row r="21211">
      <c r="AA21211" s="107" t="n"/>
      <c r="AB21211" s="107" t="n"/>
      <c r="AC21211" s="107" t="n"/>
      <c r="AD21211" s="107" t="n"/>
      <c r="AE21211" s="107" t="n"/>
      <c r="AF21211" s="107" t="n"/>
      <c r="AG21211" s="107" t="n"/>
      <c r="AH21211" s="107" t="n"/>
      <c r="AI21211" s="107" t="n"/>
      <c r="AJ21211" s="107" t="n"/>
      <c r="AK21211" s="107" t="n"/>
      <c r="AL21211" s="107" t="n"/>
      <c r="AM21211" s="107" t="n"/>
      <c r="AN21211" s="107" t="n"/>
      <c r="AO21211" s="107" t="n"/>
      <c r="AP21211" s="107" t="n"/>
      <c r="AQ21211" s="107" t="n"/>
      <c r="AR21211" s="107" t="n"/>
      <c r="AS21211" s="107" t="n"/>
      <c r="AT21211" s="107" t="n"/>
      <c r="AU21211" s="107" t="n"/>
      <c r="AV21211" s="107" t="n"/>
      <c r="AW21211" s="107" t="n"/>
      <c r="AX21211" s="107" t="n"/>
      <c r="AY21211" s="107" t="n"/>
      <c r="AZ21211" s="107" t="n"/>
    </row>
    <row r="21212">
      <c r="AA21212" s="107" t="n"/>
      <c r="AB21212" s="107" t="n"/>
      <c r="AC21212" s="107" t="n"/>
      <c r="AD21212" s="107" t="n"/>
      <c r="AE21212" s="107" t="n"/>
      <c r="AF21212" s="107" t="n"/>
      <c r="AG21212" s="107" t="n"/>
      <c r="AH21212" s="107" t="n"/>
      <c r="AI21212" s="107" t="n"/>
      <c r="AJ21212" s="107" t="n"/>
      <c r="AK21212" s="107" t="n"/>
      <c r="AL21212" s="107" t="n"/>
      <c r="AM21212" s="107" t="n"/>
      <c r="AN21212" s="107" t="n"/>
      <c r="AO21212" s="107" t="n"/>
      <c r="AP21212" s="107" t="n"/>
      <c r="AQ21212" s="107" t="n"/>
      <c r="AR21212" s="107" t="n"/>
      <c r="AS21212" s="107" t="n"/>
      <c r="AT21212" s="107" t="n"/>
      <c r="AU21212" s="107" t="n"/>
      <c r="AV21212" s="107" t="n"/>
      <c r="AW21212" s="107" t="n"/>
      <c r="AX21212" s="107" t="n"/>
      <c r="AY21212" s="107" t="n"/>
      <c r="AZ21212" s="107" t="n"/>
    </row>
    <row r="21213">
      <c r="AA21213" s="107" t="n"/>
      <c r="AB21213" s="107" t="n"/>
      <c r="AC21213" s="107" t="n"/>
      <c r="AD21213" s="107" t="n"/>
      <c r="AE21213" s="107" t="n"/>
      <c r="AF21213" s="107" t="n"/>
      <c r="AG21213" s="107" t="n"/>
      <c r="AH21213" s="107" t="n"/>
      <c r="AI21213" s="107" t="n"/>
      <c r="AJ21213" s="107" t="n"/>
      <c r="AK21213" s="107" t="n"/>
      <c r="AL21213" s="107" t="n"/>
      <c r="AM21213" s="107" t="n"/>
      <c r="AN21213" s="107" t="n"/>
      <c r="AO21213" s="107" t="n"/>
      <c r="AP21213" s="107" t="n"/>
      <c r="AQ21213" s="107" t="n"/>
      <c r="AR21213" s="107" t="n"/>
      <c r="AS21213" s="107" t="n"/>
      <c r="AT21213" s="107" t="n"/>
      <c r="AU21213" s="107" t="n"/>
      <c r="AV21213" s="107" t="n"/>
      <c r="AW21213" s="107" t="n"/>
      <c r="AX21213" s="107" t="n"/>
      <c r="AY21213" s="107" t="n"/>
      <c r="AZ21213" s="107" t="n"/>
    </row>
    <row r="21214">
      <c r="AA21214" s="107" t="n"/>
      <c r="AB21214" s="107" t="n"/>
      <c r="AC21214" s="107" t="n"/>
      <c r="AD21214" s="107" t="n"/>
      <c r="AE21214" s="107" t="n"/>
      <c r="AF21214" s="107" t="n"/>
      <c r="AG21214" s="107" t="n"/>
      <c r="AH21214" s="107" t="n"/>
      <c r="AI21214" s="107" t="n"/>
      <c r="AJ21214" s="107" t="n"/>
      <c r="AK21214" s="107" t="n"/>
      <c r="AL21214" s="107" t="n"/>
      <c r="AM21214" s="107" t="n"/>
      <c r="AN21214" s="107" t="n"/>
      <c r="AO21214" s="107" t="n"/>
      <c r="AP21214" s="107" t="n"/>
      <c r="AQ21214" s="107" t="n"/>
      <c r="AR21214" s="107" t="n"/>
      <c r="AS21214" s="107" t="n"/>
      <c r="AT21214" s="107" t="n"/>
      <c r="AU21214" s="107" t="n"/>
      <c r="AV21214" s="107" t="n"/>
      <c r="AW21214" s="107" t="n"/>
      <c r="AX21214" s="107" t="n"/>
      <c r="AY21214" s="107" t="n"/>
      <c r="AZ21214" s="107" t="n"/>
    </row>
    <row r="21215">
      <c r="AA21215" s="107" t="n"/>
      <c r="AB21215" s="107" t="n"/>
      <c r="AC21215" s="107" t="n"/>
      <c r="AD21215" s="107" t="n"/>
      <c r="AE21215" s="107" t="n"/>
      <c r="AF21215" s="107" t="n"/>
      <c r="AG21215" s="107" t="n"/>
      <c r="AH21215" s="107" t="n"/>
      <c r="AI21215" s="107" t="n"/>
      <c r="AJ21215" s="107" t="n"/>
      <c r="AK21215" s="107" t="n"/>
      <c r="AL21215" s="107" t="n"/>
      <c r="AM21215" s="107" t="n"/>
      <c r="AN21215" s="107" t="n"/>
      <c r="AO21215" s="107" t="n"/>
      <c r="AP21215" s="107" t="n"/>
      <c r="AQ21215" s="107" t="n"/>
      <c r="AR21215" s="107" t="n"/>
      <c r="AS21215" s="107" t="n"/>
      <c r="AT21215" s="107" t="n"/>
      <c r="AU21215" s="107" t="n"/>
      <c r="AV21215" s="107" t="n"/>
      <c r="AW21215" s="107" t="n"/>
      <c r="AX21215" s="107" t="n"/>
      <c r="AY21215" s="107" t="n"/>
      <c r="AZ21215" s="107" t="n"/>
    </row>
    <row r="21216">
      <c r="AA21216" s="107" t="n"/>
      <c r="AB21216" s="107" t="n"/>
      <c r="AC21216" s="107" t="n"/>
      <c r="AD21216" s="107" t="n"/>
      <c r="AE21216" s="107" t="n"/>
      <c r="AF21216" s="107" t="n"/>
      <c r="AG21216" s="107" t="n"/>
      <c r="AH21216" s="107" t="n"/>
      <c r="AI21216" s="107" t="n"/>
      <c r="AJ21216" s="107" t="n"/>
      <c r="AK21216" s="107" t="n"/>
      <c r="AL21216" s="107" t="n"/>
      <c r="AM21216" s="107" t="n"/>
      <c r="AN21216" s="107" t="n"/>
      <c r="AO21216" s="107" t="n"/>
      <c r="AP21216" s="107" t="n"/>
      <c r="AQ21216" s="107" t="n"/>
      <c r="AR21216" s="107" t="n"/>
      <c r="AS21216" s="107" t="n"/>
      <c r="AT21216" s="107" t="n"/>
      <c r="AU21216" s="107" t="n"/>
      <c r="AV21216" s="107" t="n"/>
      <c r="AW21216" s="107" t="n"/>
      <c r="AX21216" s="107" t="n"/>
      <c r="AY21216" s="107" t="n"/>
      <c r="AZ21216" s="107" t="n"/>
    </row>
    <row r="21217">
      <c r="AA21217" s="107" t="n"/>
      <c r="AB21217" s="107" t="n"/>
      <c r="AC21217" s="107" t="n"/>
      <c r="AD21217" s="107" t="n"/>
      <c r="AE21217" s="107" t="n"/>
      <c r="AF21217" s="107" t="n"/>
      <c r="AG21217" s="107" t="n"/>
      <c r="AH21217" s="107" t="n"/>
      <c r="AI21217" s="107" t="n"/>
      <c r="AJ21217" s="107" t="n"/>
      <c r="AK21217" s="107" t="n"/>
      <c r="AL21217" s="107" t="n"/>
      <c r="AM21217" s="107" t="n"/>
      <c r="AN21217" s="107" t="n"/>
      <c r="AO21217" s="107" t="n"/>
      <c r="AP21217" s="107" t="n"/>
      <c r="AQ21217" s="107" t="n"/>
      <c r="AR21217" s="107" t="n"/>
      <c r="AS21217" s="107" t="n"/>
      <c r="AT21217" s="107" t="n"/>
      <c r="AU21217" s="107" t="n"/>
      <c r="AV21217" s="107" t="n"/>
      <c r="AW21217" s="107" t="n"/>
      <c r="AX21217" s="107" t="n"/>
      <c r="AY21217" s="107" t="n"/>
      <c r="AZ21217" s="107" t="n"/>
    </row>
    <row r="21218">
      <c r="AA21218" s="107" t="n"/>
      <c r="AB21218" s="107" t="n"/>
      <c r="AC21218" s="107" t="n"/>
      <c r="AD21218" s="107" t="n"/>
      <c r="AE21218" s="107" t="n"/>
      <c r="AF21218" s="107" t="n"/>
      <c r="AG21218" s="107" t="n"/>
      <c r="AH21218" s="107" t="n"/>
      <c r="AI21218" s="107" t="n"/>
      <c r="AJ21218" s="107" t="n"/>
      <c r="AK21218" s="107" t="n"/>
      <c r="AL21218" s="107" t="n"/>
      <c r="AM21218" s="107" t="n"/>
      <c r="AN21218" s="107" t="n"/>
      <c r="AO21218" s="107" t="n"/>
      <c r="AP21218" s="107" t="n"/>
      <c r="AQ21218" s="107" t="n"/>
      <c r="AR21218" s="107" t="n"/>
      <c r="AS21218" s="107" t="n"/>
      <c r="AT21218" s="107" t="n"/>
      <c r="AU21218" s="107" t="n"/>
      <c r="AV21218" s="107" t="n"/>
      <c r="AW21218" s="107" t="n"/>
      <c r="AX21218" s="107" t="n"/>
      <c r="AY21218" s="107" t="n"/>
      <c r="AZ21218" s="107" t="n"/>
    </row>
    <row r="21219">
      <c r="AA21219" s="107" t="n"/>
      <c r="AB21219" s="107" t="n"/>
      <c r="AC21219" s="107" t="n"/>
      <c r="AD21219" s="107" t="n"/>
      <c r="AE21219" s="107" t="n"/>
      <c r="AF21219" s="107" t="n"/>
      <c r="AG21219" s="107" t="n"/>
      <c r="AH21219" s="107" t="n"/>
      <c r="AI21219" s="107" t="n"/>
      <c r="AJ21219" s="107" t="n"/>
      <c r="AK21219" s="107" t="n"/>
      <c r="AL21219" s="107" t="n"/>
      <c r="AM21219" s="107" t="n"/>
      <c r="AN21219" s="107" t="n"/>
      <c r="AO21219" s="107" t="n"/>
      <c r="AP21219" s="107" t="n"/>
      <c r="AQ21219" s="107" t="n"/>
      <c r="AR21219" s="107" t="n"/>
      <c r="AS21219" s="107" t="n"/>
      <c r="AT21219" s="107" t="n"/>
      <c r="AU21219" s="107" t="n"/>
      <c r="AV21219" s="107" t="n"/>
      <c r="AW21219" s="107" t="n"/>
      <c r="AX21219" s="107" t="n"/>
      <c r="AY21219" s="107" t="n"/>
      <c r="AZ21219" s="107" t="n"/>
    </row>
    <row r="21220">
      <c r="AA21220" s="107" t="n"/>
      <c r="AB21220" s="107" t="n"/>
      <c r="AC21220" s="107" t="n"/>
      <c r="AD21220" s="107" t="n"/>
      <c r="AE21220" s="107" t="n"/>
      <c r="AF21220" s="107" t="n"/>
      <c r="AG21220" s="107" t="n"/>
      <c r="AH21220" s="107" t="n"/>
      <c r="AI21220" s="107" t="n"/>
      <c r="AJ21220" s="107" t="n"/>
      <c r="AK21220" s="107" t="n"/>
      <c r="AL21220" s="107" t="n"/>
      <c r="AM21220" s="107" t="n"/>
      <c r="AN21220" s="107" t="n"/>
      <c r="AO21220" s="107" t="n"/>
      <c r="AP21220" s="107" t="n"/>
      <c r="AQ21220" s="107" t="n"/>
      <c r="AR21220" s="107" t="n"/>
      <c r="AS21220" s="107" t="n"/>
      <c r="AT21220" s="107" t="n"/>
      <c r="AU21220" s="107" t="n"/>
      <c r="AV21220" s="107" t="n"/>
      <c r="AW21220" s="107" t="n"/>
      <c r="AX21220" s="107" t="n"/>
      <c r="AY21220" s="107" t="n"/>
      <c r="AZ21220" s="107" t="n"/>
    </row>
    <row r="21221">
      <c r="AA21221" s="107" t="n"/>
      <c r="AB21221" s="107" t="n"/>
      <c r="AC21221" s="107" t="n"/>
      <c r="AD21221" s="107" t="n"/>
      <c r="AE21221" s="107" t="n"/>
      <c r="AF21221" s="107" t="n"/>
      <c r="AG21221" s="107" t="n"/>
      <c r="AH21221" s="107" t="n"/>
      <c r="AI21221" s="107" t="n"/>
      <c r="AJ21221" s="107" t="n"/>
      <c r="AK21221" s="107" t="n"/>
      <c r="AL21221" s="107" t="n"/>
      <c r="AM21221" s="107" t="n"/>
      <c r="AN21221" s="107" t="n"/>
      <c r="AO21221" s="107" t="n"/>
      <c r="AP21221" s="107" t="n"/>
      <c r="AQ21221" s="107" t="n"/>
      <c r="AR21221" s="107" t="n"/>
      <c r="AS21221" s="107" t="n"/>
      <c r="AT21221" s="107" t="n"/>
      <c r="AU21221" s="107" t="n"/>
      <c r="AV21221" s="107" t="n"/>
      <c r="AW21221" s="107" t="n"/>
      <c r="AX21221" s="107" t="n"/>
      <c r="AY21221" s="107" t="n"/>
      <c r="AZ21221" s="107" t="n"/>
    </row>
    <row r="21222">
      <c r="AA21222" s="107" t="n"/>
      <c r="AB21222" s="107" t="n"/>
      <c r="AC21222" s="107" t="n"/>
      <c r="AD21222" s="107" t="n"/>
      <c r="AE21222" s="107" t="n"/>
      <c r="AF21222" s="107" t="n"/>
      <c r="AG21222" s="107" t="n"/>
      <c r="AH21222" s="107" t="n"/>
      <c r="AI21222" s="107" t="n"/>
      <c r="AJ21222" s="107" t="n"/>
      <c r="AK21222" s="107" t="n"/>
      <c r="AL21222" s="107" t="n"/>
      <c r="AM21222" s="107" t="n"/>
      <c r="AN21222" s="107" t="n"/>
      <c r="AO21222" s="107" t="n"/>
      <c r="AP21222" s="107" t="n"/>
      <c r="AQ21222" s="107" t="n"/>
      <c r="AR21222" s="107" t="n"/>
      <c r="AS21222" s="107" t="n"/>
      <c r="AT21222" s="107" t="n"/>
      <c r="AU21222" s="107" t="n"/>
      <c r="AV21222" s="107" t="n"/>
      <c r="AW21222" s="107" t="n"/>
      <c r="AX21222" s="107" t="n"/>
      <c r="AY21222" s="107" t="n"/>
      <c r="AZ21222" s="107" t="n"/>
    </row>
    <row r="21223">
      <c r="AA21223" s="107" t="n"/>
      <c r="AB21223" s="107" t="n"/>
      <c r="AC21223" s="107" t="n"/>
      <c r="AD21223" s="107" t="n"/>
      <c r="AE21223" s="107" t="n"/>
      <c r="AF21223" s="107" t="n"/>
      <c r="AG21223" s="107" t="n"/>
      <c r="AH21223" s="107" t="n"/>
      <c r="AI21223" s="107" t="n"/>
      <c r="AJ21223" s="107" t="n"/>
      <c r="AK21223" s="107" t="n"/>
      <c r="AL21223" s="107" t="n"/>
      <c r="AM21223" s="107" t="n"/>
      <c r="AN21223" s="107" t="n"/>
      <c r="AO21223" s="107" t="n"/>
      <c r="AP21223" s="107" t="n"/>
      <c r="AQ21223" s="107" t="n"/>
      <c r="AR21223" s="107" t="n"/>
      <c r="AS21223" s="107" t="n"/>
      <c r="AT21223" s="107" t="n"/>
      <c r="AU21223" s="107" t="n"/>
      <c r="AV21223" s="107" t="n"/>
      <c r="AW21223" s="107" t="n"/>
      <c r="AX21223" s="107" t="n"/>
      <c r="AY21223" s="107" t="n"/>
      <c r="AZ21223" s="107" t="n"/>
    </row>
    <row r="21224">
      <c r="AA21224" s="107" t="n"/>
      <c r="AB21224" s="107" t="n"/>
      <c r="AC21224" s="107" t="n"/>
      <c r="AD21224" s="107" t="n"/>
      <c r="AE21224" s="107" t="n"/>
      <c r="AF21224" s="107" t="n"/>
      <c r="AG21224" s="107" t="n"/>
      <c r="AH21224" s="107" t="n"/>
      <c r="AI21224" s="107" t="n"/>
      <c r="AJ21224" s="107" t="n"/>
      <c r="AK21224" s="107" t="n"/>
      <c r="AL21224" s="107" t="n"/>
      <c r="AM21224" s="107" t="n"/>
      <c r="AN21224" s="107" t="n"/>
      <c r="AO21224" s="107" t="n"/>
      <c r="AP21224" s="107" t="n"/>
      <c r="AQ21224" s="107" t="n"/>
      <c r="AR21224" s="107" t="n"/>
      <c r="AS21224" s="107" t="n"/>
      <c r="AT21224" s="107" t="n"/>
      <c r="AU21224" s="107" t="n"/>
      <c r="AV21224" s="107" t="n"/>
      <c r="AW21224" s="107" t="n"/>
      <c r="AX21224" s="107" t="n"/>
      <c r="AY21224" s="107" t="n"/>
      <c r="AZ21224" s="107" t="n"/>
    </row>
    <row r="21225">
      <c r="AA21225" s="107" t="n"/>
      <c r="AB21225" s="107" t="n"/>
      <c r="AC21225" s="107" t="n"/>
      <c r="AD21225" s="107" t="n"/>
      <c r="AE21225" s="107" t="n"/>
      <c r="AF21225" s="107" t="n"/>
      <c r="AG21225" s="107" t="n"/>
      <c r="AH21225" s="107" t="n"/>
      <c r="AI21225" s="107" t="n"/>
      <c r="AJ21225" s="107" t="n"/>
      <c r="AK21225" s="107" t="n"/>
      <c r="AL21225" s="107" t="n"/>
      <c r="AM21225" s="107" t="n"/>
      <c r="AN21225" s="107" t="n"/>
      <c r="AO21225" s="107" t="n"/>
      <c r="AP21225" s="107" t="n"/>
      <c r="AQ21225" s="107" t="n"/>
      <c r="AR21225" s="107" t="n"/>
      <c r="AS21225" s="107" t="n"/>
      <c r="AT21225" s="107" t="n"/>
      <c r="AU21225" s="107" t="n"/>
      <c r="AV21225" s="107" t="n"/>
      <c r="AW21225" s="107" t="n"/>
      <c r="AX21225" s="107" t="n"/>
      <c r="AY21225" s="107" t="n"/>
      <c r="AZ21225" s="107" t="n"/>
    </row>
    <row r="21226">
      <c r="AA21226" s="107" t="n"/>
      <c r="AB21226" s="107" t="n"/>
      <c r="AC21226" s="107" t="n"/>
      <c r="AD21226" s="107" t="n"/>
      <c r="AE21226" s="107" t="n"/>
      <c r="AF21226" s="107" t="n"/>
      <c r="AG21226" s="107" t="n"/>
      <c r="AH21226" s="107" t="n"/>
      <c r="AI21226" s="107" t="n"/>
      <c r="AJ21226" s="107" t="n"/>
      <c r="AK21226" s="107" t="n"/>
      <c r="AL21226" s="107" t="n"/>
      <c r="AM21226" s="107" t="n"/>
      <c r="AN21226" s="107" t="n"/>
      <c r="AO21226" s="107" t="n"/>
      <c r="AP21226" s="107" t="n"/>
      <c r="AQ21226" s="107" t="n"/>
      <c r="AR21226" s="107" t="n"/>
      <c r="AS21226" s="107" t="n"/>
      <c r="AT21226" s="107" t="n"/>
      <c r="AU21226" s="107" t="n"/>
      <c r="AV21226" s="107" t="n"/>
      <c r="AW21226" s="107" t="n"/>
      <c r="AX21226" s="107" t="n"/>
      <c r="AY21226" s="107" t="n"/>
      <c r="AZ21226" s="107" t="n"/>
    </row>
    <row r="21227">
      <c r="AA21227" s="107" t="n"/>
      <c r="AB21227" s="107" t="n"/>
      <c r="AC21227" s="107" t="n"/>
      <c r="AD21227" s="107" t="n"/>
      <c r="AE21227" s="107" t="n"/>
      <c r="AF21227" s="107" t="n"/>
      <c r="AG21227" s="107" t="n"/>
      <c r="AH21227" s="107" t="n"/>
      <c r="AI21227" s="107" t="n"/>
      <c r="AJ21227" s="107" t="n"/>
      <c r="AK21227" s="107" t="n"/>
      <c r="AL21227" s="107" t="n"/>
      <c r="AM21227" s="107" t="n"/>
      <c r="AN21227" s="107" t="n"/>
      <c r="AO21227" s="107" t="n"/>
      <c r="AP21227" s="107" t="n"/>
      <c r="AQ21227" s="107" t="n"/>
      <c r="AR21227" s="107" t="n"/>
      <c r="AS21227" s="107" t="n"/>
      <c r="AT21227" s="107" t="n"/>
      <c r="AU21227" s="107" t="n"/>
      <c r="AV21227" s="107" t="n"/>
      <c r="AW21227" s="107" t="n"/>
      <c r="AX21227" s="107" t="n"/>
      <c r="AY21227" s="107" t="n"/>
      <c r="AZ21227" s="107" t="n"/>
    </row>
    <row r="21228">
      <c r="AA21228" s="107" t="n"/>
      <c r="AB21228" s="107" t="n"/>
      <c r="AC21228" s="107" t="n"/>
      <c r="AD21228" s="107" t="n"/>
      <c r="AE21228" s="107" t="n"/>
      <c r="AF21228" s="107" t="n"/>
      <c r="AG21228" s="107" t="n"/>
      <c r="AH21228" s="107" t="n"/>
      <c r="AI21228" s="107" t="n"/>
      <c r="AJ21228" s="107" t="n"/>
      <c r="AK21228" s="107" t="n"/>
      <c r="AL21228" s="107" t="n"/>
      <c r="AM21228" s="107" t="n"/>
      <c r="AN21228" s="107" t="n"/>
      <c r="AO21228" s="107" t="n"/>
      <c r="AP21228" s="107" t="n"/>
      <c r="AQ21228" s="107" t="n"/>
      <c r="AR21228" s="107" t="n"/>
      <c r="AS21228" s="107" t="n"/>
      <c r="AT21228" s="107" t="n"/>
      <c r="AU21228" s="107" t="n"/>
      <c r="AV21228" s="107" t="n"/>
      <c r="AW21228" s="107" t="n"/>
      <c r="AX21228" s="107" t="n"/>
      <c r="AY21228" s="107" t="n"/>
      <c r="AZ21228" s="107" t="n"/>
    </row>
    <row r="21229">
      <c r="AA21229" s="107" t="n"/>
      <c r="AB21229" s="107" t="n"/>
      <c r="AC21229" s="107" t="n"/>
      <c r="AD21229" s="107" t="n"/>
      <c r="AE21229" s="107" t="n"/>
      <c r="AF21229" s="107" t="n"/>
      <c r="AG21229" s="107" t="n"/>
      <c r="AH21229" s="107" t="n"/>
      <c r="AI21229" s="107" t="n"/>
      <c r="AJ21229" s="107" t="n"/>
      <c r="AK21229" s="107" t="n"/>
      <c r="AL21229" s="107" t="n"/>
      <c r="AM21229" s="107" t="n"/>
      <c r="AN21229" s="107" t="n"/>
      <c r="AO21229" s="107" t="n"/>
      <c r="AP21229" s="107" t="n"/>
      <c r="AQ21229" s="107" t="n"/>
      <c r="AR21229" s="107" t="n"/>
      <c r="AS21229" s="107" t="n"/>
      <c r="AT21229" s="107" t="n"/>
      <c r="AU21229" s="107" t="n"/>
      <c r="AV21229" s="107" t="n"/>
      <c r="AW21229" s="107" t="n"/>
      <c r="AX21229" s="107" t="n"/>
      <c r="AY21229" s="107" t="n"/>
      <c r="AZ21229" s="107" t="n"/>
    </row>
    <row r="21230">
      <c r="AA21230" s="107" t="n"/>
      <c r="AB21230" s="107" t="n"/>
      <c r="AC21230" s="107" t="n"/>
      <c r="AD21230" s="107" t="n"/>
      <c r="AE21230" s="107" t="n"/>
      <c r="AF21230" s="107" t="n"/>
      <c r="AG21230" s="107" t="n"/>
      <c r="AH21230" s="107" t="n"/>
      <c r="AI21230" s="107" t="n"/>
      <c r="AJ21230" s="107" t="n"/>
      <c r="AK21230" s="107" t="n"/>
      <c r="AL21230" s="107" t="n"/>
      <c r="AM21230" s="107" t="n"/>
      <c r="AN21230" s="107" t="n"/>
      <c r="AO21230" s="107" t="n"/>
      <c r="AP21230" s="107" t="n"/>
      <c r="AQ21230" s="107" t="n"/>
      <c r="AR21230" s="107" t="n"/>
      <c r="AS21230" s="107" t="n"/>
      <c r="AT21230" s="107" t="n"/>
      <c r="AU21230" s="107" t="n"/>
      <c r="AV21230" s="107" t="n"/>
      <c r="AW21230" s="107" t="n"/>
      <c r="AX21230" s="107" t="n"/>
      <c r="AY21230" s="107" t="n"/>
      <c r="AZ21230" s="107" t="n"/>
    </row>
    <row r="21231">
      <c r="AA21231" s="107" t="n"/>
      <c r="AB21231" s="107" t="n"/>
      <c r="AC21231" s="107" t="n"/>
      <c r="AD21231" s="107" t="n"/>
      <c r="AE21231" s="107" t="n"/>
      <c r="AF21231" s="107" t="n"/>
      <c r="AG21231" s="107" t="n"/>
      <c r="AH21231" s="107" t="n"/>
      <c r="AI21231" s="107" t="n"/>
      <c r="AJ21231" s="107" t="n"/>
      <c r="AK21231" s="107" t="n"/>
      <c r="AL21231" s="107" t="n"/>
      <c r="AM21231" s="107" t="n"/>
      <c r="AN21231" s="107" t="n"/>
      <c r="AO21231" s="107" t="n"/>
      <c r="AP21231" s="107" t="n"/>
      <c r="AQ21231" s="107" t="n"/>
      <c r="AR21231" s="107" t="n"/>
      <c r="AS21231" s="107" t="n"/>
      <c r="AT21231" s="107" t="n"/>
      <c r="AU21231" s="107" t="n"/>
      <c r="AV21231" s="107" t="n"/>
      <c r="AW21231" s="107" t="n"/>
      <c r="AX21231" s="107" t="n"/>
      <c r="AY21231" s="107" t="n"/>
      <c r="AZ21231" s="107" t="n"/>
    </row>
    <row r="21232">
      <c r="AA21232" s="107" t="n"/>
      <c r="AB21232" s="107" t="n"/>
      <c r="AC21232" s="107" t="n"/>
      <c r="AD21232" s="107" t="n"/>
      <c r="AE21232" s="107" t="n"/>
      <c r="AF21232" s="107" t="n"/>
      <c r="AG21232" s="107" t="n"/>
      <c r="AH21232" s="107" t="n"/>
      <c r="AI21232" s="107" t="n"/>
      <c r="AJ21232" s="107" t="n"/>
      <c r="AK21232" s="107" t="n"/>
      <c r="AL21232" s="107" t="n"/>
      <c r="AM21232" s="107" t="n"/>
      <c r="AN21232" s="107" t="n"/>
      <c r="AO21232" s="107" t="n"/>
      <c r="AP21232" s="107" t="n"/>
      <c r="AQ21232" s="107" t="n"/>
      <c r="AR21232" s="107" t="n"/>
      <c r="AS21232" s="107" t="n"/>
      <c r="AT21232" s="107" t="n"/>
      <c r="AU21232" s="107" t="n"/>
      <c r="AV21232" s="107" t="n"/>
      <c r="AW21232" s="107" t="n"/>
      <c r="AX21232" s="107" t="n"/>
      <c r="AY21232" s="107" t="n"/>
      <c r="AZ21232" s="107" t="n"/>
    </row>
    <row r="21233">
      <c r="AA21233" s="107" t="n"/>
      <c r="AB21233" s="107" t="n"/>
      <c r="AC21233" s="107" t="n"/>
      <c r="AD21233" s="107" t="n"/>
      <c r="AE21233" s="107" t="n"/>
      <c r="AF21233" s="107" t="n"/>
      <c r="AG21233" s="107" t="n"/>
      <c r="AH21233" s="107" t="n"/>
      <c r="AI21233" s="107" t="n"/>
      <c r="AJ21233" s="107" t="n"/>
      <c r="AK21233" s="107" t="n"/>
      <c r="AL21233" s="107" t="n"/>
      <c r="AM21233" s="107" t="n"/>
      <c r="AN21233" s="107" t="n"/>
      <c r="AO21233" s="107" t="n"/>
      <c r="AP21233" s="107" t="n"/>
      <c r="AQ21233" s="107" t="n"/>
      <c r="AR21233" s="107" t="n"/>
      <c r="AS21233" s="107" t="n"/>
      <c r="AT21233" s="107" t="n"/>
      <c r="AU21233" s="107" t="n"/>
      <c r="AV21233" s="107" t="n"/>
      <c r="AW21233" s="107" t="n"/>
      <c r="AX21233" s="107" t="n"/>
      <c r="AY21233" s="107" t="n"/>
      <c r="AZ21233" s="107" t="n"/>
    </row>
    <row r="21234">
      <c r="AA21234" s="107" t="n"/>
      <c r="AB21234" s="107" t="n"/>
      <c r="AC21234" s="107" t="n"/>
      <c r="AD21234" s="107" t="n"/>
      <c r="AE21234" s="107" t="n"/>
      <c r="AF21234" s="107" t="n"/>
      <c r="AG21234" s="107" t="n"/>
      <c r="AH21234" s="107" t="n"/>
      <c r="AI21234" s="107" t="n"/>
      <c r="AJ21234" s="107" t="n"/>
      <c r="AK21234" s="107" t="n"/>
      <c r="AL21234" s="107" t="n"/>
      <c r="AM21234" s="107" t="n"/>
      <c r="AN21234" s="107" t="n"/>
      <c r="AO21234" s="107" t="n"/>
      <c r="AP21234" s="107" t="n"/>
      <c r="AQ21234" s="107" t="n"/>
      <c r="AR21234" s="107" t="n"/>
      <c r="AS21234" s="107" t="n"/>
      <c r="AT21234" s="107" t="n"/>
      <c r="AU21234" s="107" t="n"/>
      <c r="AV21234" s="107" t="n"/>
      <c r="AW21234" s="107" t="n"/>
      <c r="AX21234" s="107" t="n"/>
      <c r="AY21234" s="107" t="n"/>
      <c r="AZ21234" s="107" t="n"/>
    </row>
    <row r="21235">
      <c r="AA21235" s="107" t="n"/>
      <c r="AB21235" s="107" t="n"/>
      <c r="AC21235" s="107" t="n"/>
      <c r="AD21235" s="107" t="n"/>
      <c r="AE21235" s="107" t="n"/>
      <c r="AF21235" s="107" t="n"/>
      <c r="AG21235" s="107" t="n"/>
      <c r="AH21235" s="107" t="n"/>
      <c r="AI21235" s="107" t="n"/>
      <c r="AJ21235" s="107" t="n"/>
      <c r="AK21235" s="107" t="n"/>
      <c r="AL21235" s="107" t="n"/>
      <c r="AM21235" s="107" t="n"/>
      <c r="AN21235" s="107" t="n"/>
      <c r="AO21235" s="107" t="n"/>
      <c r="AP21235" s="107" t="n"/>
      <c r="AQ21235" s="107" t="n"/>
      <c r="AR21235" s="107" t="n"/>
      <c r="AS21235" s="107" t="n"/>
      <c r="AT21235" s="107" t="n"/>
      <c r="AU21235" s="107" t="n"/>
      <c r="AV21235" s="107" t="n"/>
      <c r="AW21235" s="107" t="n"/>
      <c r="AX21235" s="107" t="n"/>
      <c r="AY21235" s="107" t="n"/>
      <c r="AZ21235" s="107" t="n"/>
    </row>
    <row r="21236">
      <c r="AA21236" s="107" t="n"/>
      <c r="AB21236" s="107" t="n"/>
      <c r="AC21236" s="107" t="n"/>
      <c r="AD21236" s="107" t="n"/>
      <c r="AE21236" s="107" t="n"/>
      <c r="AF21236" s="107" t="n"/>
      <c r="AG21236" s="107" t="n"/>
      <c r="AH21236" s="107" t="n"/>
      <c r="AI21236" s="107" t="n"/>
      <c r="AJ21236" s="107" t="n"/>
      <c r="AK21236" s="107" t="n"/>
      <c r="AL21236" s="107" t="n"/>
      <c r="AM21236" s="107" t="n"/>
      <c r="AN21236" s="107" t="n"/>
      <c r="AO21236" s="107" t="n"/>
      <c r="AP21236" s="107" t="n"/>
      <c r="AQ21236" s="107" t="n"/>
      <c r="AR21236" s="107" t="n"/>
      <c r="AS21236" s="107" t="n"/>
      <c r="AT21236" s="107" t="n"/>
      <c r="AU21236" s="107" t="n"/>
      <c r="AV21236" s="107" t="n"/>
      <c r="AW21236" s="107" t="n"/>
      <c r="AX21236" s="107" t="n"/>
      <c r="AY21236" s="107" t="n"/>
      <c r="AZ21236" s="107" t="n"/>
    </row>
    <row r="21237">
      <c r="AA21237" s="107" t="n"/>
      <c r="AB21237" s="107" t="n"/>
      <c r="AC21237" s="107" t="n"/>
      <c r="AD21237" s="107" t="n"/>
      <c r="AE21237" s="107" t="n"/>
      <c r="AF21237" s="107" t="n"/>
      <c r="AG21237" s="107" t="n"/>
      <c r="AH21237" s="107" t="n"/>
      <c r="AI21237" s="107" t="n"/>
      <c r="AJ21237" s="107" t="n"/>
      <c r="AK21237" s="107" t="n"/>
      <c r="AL21237" s="107" t="n"/>
      <c r="AM21237" s="107" t="n"/>
      <c r="AN21237" s="107" t="n"/>
      <c r="AO21237" s="107" t="n"/>
      <c r="AP21237" s="107" t="n"/>
      <c r="AQ21237" s="107" t="n"/>
      <c r="AR21237" s="107" t="n"/>
      <c r="AS21237" s="107" t="n"/>
      <c r="AT21237" s="107" t="n"/>
      <c r="AU21237" s="107" t="n"/>
      <c r="AV21237" s="107" t="n"/>
      <c r="AW21237" s="107" t="n"/>
      <c r="AX21237" s="107" t="n"/>
      <c r="AY21237" s="107" t="n"/>
      <c r="AZ21237" s="107" t="n"/>
    </row>
    <row r="21238">
      <c r="AA21238" s="107" t="n"/>
      <c r="AB21238" s="107" t="n"/>
      <c r="AC21238" s="107" t="n"/>
      <c r="AD21238" s="107" t="n"/>
      <c r="AE21238" s="107" t="n"/>
      <c r="AF21238" s="107" t="n"/>
      <c r="AG21238" s="107" t="n"/>
      <c r="AH21238" s="107" t="n"/>
      <c r="AI21238" s="107" t="n"/>
      <c r="AJ21238" s="107" t="n"/>
      <c r="AK21238" s="107" t="n"/>
      <c r="AL21238" s="107" t="n"/>
      <c r="AM21238" s="107" t="n"/>
      <c r="AN21238" s="107" t="n"/>
      <c r="AO21238" s="107" t="n"/>
      <c r="AP21238" s="107" t="n"/>
      <c r="AQ21238" s="107" t="n"/>
      <c r="AR21238" s="107" t="n"/>
      <c r="AS21238" s="107" t="n"/>
      <c r="AT21238" s="107" t="n"/>
      <c r="AU21238" s="107" t="n"/>
      <c r="AV21238" s="107" t="n"/>
      <c r="AW21238" s="107" t="n"/>
      <c r="AX21238" s="107" t="n"/>
      <c r="AY21238" s="107" t="n"/>
      <c r="AZ21238" s="107" t="n"/>
    </row>
    <row r="21239">
      <c r="AA21239" s="107" t="n"/>
      <c r="AB21239" s="107" t="n"/>
      <c r="AC21239" s="107" t="n"/>
      <c r="AD21239" s="107" t="n"/>
      <c r="AE21239" s="107" t="n"/>
      <c r="AF21239" s="107" t="n"/>
      <c r="AG21239" s="107" t="n"/>
      <c r="AH21239" s="107" t="n"/>
      <c r="AI21239" s="107" t="n"/>
      <c r="AJ21239" s="107" t="n"/>
      <c r="AK21239" s="107" t="n"/>
      <c r="AL21239" s="107" t="n"/>
      <c r="AM21239" s="107" t="n"/>
      <c r="AN21239" s="107" t="n"/>
      <c r="AO21239" s="107" t="n"/>
      <c r="AP21239" s="107" t="n"/>
      <c r="AQ21239" s="107" t="n"/>
      <c r="AR21239" s="107" t="n"/>
      <c r="AS21239" s="107" t="n"/>
      <c r="AT21239" s="107" t="n"/>
      <c r="AU21239" s="107" t="n"/>
      <c r="AV21239" s="107" t="n"/>
      <c r="AW21239" s="107" t="n"/>
      <c r="AX21239" s="107" t="n"/>
      <c r="AY21239" s="107" t="n"/>
      <c r="AZ21239" s="107" t="n"/>
    </row>
    <row r="21240">
      <c r="AA21240" s="107" t="n"/>
      <c r="AB21240" s="107" t="n"/>
      <c r="AC21240" s="107" t="n"/>
      <c r="AD21240" s="107" t="n"/>
      <c r="AE21240" s="107" t="n"/>
      <c r="AF21240" s="107" t="n"/>
      <c r="AG21240" s="107" t="n"/>
      <c r="AH21240" s="107" t="n"/>
      <c r="AI21240" s="107" t="n"/>
      <c r="AJ21240" s="107" t="n"/>
      <c r="AK21240" s="107" t="n"/>
      <c r="AL21240" s="107" t="n"/>
      <c r="AM21240" s="107" t="n"/>
      <c r="AN21240" s="107" t="n"/>
      <c r="AO21240" s="107" t="n"/>
      <c r="AP21240" s="107" t="n"/>
      <c r="AQ21240" s="107" t="n"/>
      <c r="AR21240" s="107" t="n"/>
      <c r="AS21240" s="107" t="n"/>
      <c r="AT21240" s="107" t="n"/>
      <c r="AU21240" s="107" t="n"/>
      <c r="AV21240" s="107" t="n"/>
      <c r="AW21240" s="107" t="n"/>
      <c r="AX21240" s="107" t="n"/>
      <c r="AY21240" s="107" t="n"/>
      <c r="AZ21240" s="107" t="n"/>
    </row>
    <row r="21241">
      <c r="AA21241" s="107" t="n"/>
      <c r="AB21241" s="107" t="n"/>
      <c r="AC21241" s="107" t="n"/>
      <c r="AD21241" s="107" t="n"/>
      <c r="AE21241" s="107" t="n"/>
      <c r="AF21241" s="107" t="n"/>
      <c r="AG21241" s="107" t="n"/>
      <c r="AH21241" s="107" t="n"/>
      <c r="AI21241" s="107" t="n"/>
      <c r="AJ21241" s="107" t="n"/>
      <c r="AK21241" s="107" t="n"/>
      <c r="AL21241" s="107" t="n"/>
      <c r="AM21241" s="107" t="n"/>
      <c r="AN21241" s="107" t="n"/>
      <c r="AO21241" s="107" t="n"/>
      <c r="AP21241" s="107" t="n"/>
      <c r="AQ21241" s="107" t="n"/>
      <c r="AR21241" s="107" t="n"/>
      <c r="AS21241" s="107" t="n"/>
      <c r="AT21241" s="107" t="n"/>
      <c r="AU21241" s="107" t="n"/>
      <c r="AV21241" s="107" t="n"/>
      <c r="AW21241" s="107" t="n"/>
      <c r="AX21241" s="107" t="n"/>
      <c r="AY21241" s="107" t="n"/>
      <c r="AZ21241" s="107" t="n"/>
    </row>
    <row r="21242">
      <c r="AA21242" s="107" t="n"/>
      <c r="AB21242" s="107" t="n"/>
      <c r="AC21242" s="107" t="n"/>
      <c r="AD21242" s="107" t="n"/>
      <c r="AE21242" s="107" t="n"/>
      <c r="AF21242" s="107" t="n"/>
      <c r="AG21242" s="107" t="n"/>
      <c r="AH21242" s="107" t="n"/>
      <c r="AI21242" s="107" t="n"/>
      <c r="AJ21242" s="107" t="n"/>
      <c r="AK21242" s="107" t="n"/>
      <c r="AL21242" s="107" t="n"/>
      <c r="AM21242" s="107" t="n"/>
      <c r="AN21242" s="107" t="n"/>
      <c r="AO21242" s="107" t="n"/>
      <c r="AP21242" s="107" t="n"/>
      <c r="AQ21242" s="107" t="n"/>
      <c r="AR21242" s="107" t="n"/>
      <c r="AS21242" s="107" t="n"/>
      <c r="AT21242" s="107" t="n"/>
      <c r="AU21242" s="107" t="n"/>
      <c r="AV21242" s="107" t="n"/>
      <c r="AW21242" s="107" t="n"/>
      <c r="AX21242" s="107" t="n"/>
      <c r="AY21242" s="107" t="n"/>
      <c r="AZ21242" s="107" t="n"/>
    </row>
    <row r="21243">
      <c r="AA21243" s="107" t="n"/>
      <c r="AB21243" s="107" t="n"/>
      <c r="AC21243" s="107" t="n"/>
      <c r="AD21243" s="107" t="n"/>
      <c r="AE21243" s="107" t="n"/>
      <c r="AF21243" s="107" t="n"/>
      <c r="AG21243" s="107" t="n"/>
      <c r="AH21243" s="107" t="n"/>
      <c r="AI21243" s="107" t="n"/>
      <c r="AJ21243" s="107" t="n"/>
      <c r="AK21243" s="107" t="n"/>
      <c r="AL21243" s="107" t="n"/>
      <c r="AM21243" s="107" t="n"/>
      <c r="AN21243" s="107" t="n"/>
      <c r="AO21243" s="107" t="n"/>
      <c r="AP21243" s="107" t="n"/>
      <c r="AQ21243" s="107" t="n"/>
      <c r="AR21243" s="107" t="n"/>
      <c r="AS21243" s="107" t="n"/>
      <c r="AT21243" s="107" t="n"/>
      <c r="AU21243" s="107" t="n"/>
      <c r="AV21243" s="107" t="n"/>
      <c r="AW21243" s="107" t="n"/>
      <c r="AX21243" s="107" t="n"/>
      <c r="AY21243" s="107" t="n"/>
      <c r="AZ21243" s="107" t="n"/>
    </row>
    <row r="21244">
      <c r="AA21244" s="107" t="n"/>
      <c r="AB21244" s="107" t="n"/>
      <c r="AC21244" s="107" t="n"/>
      <c r="AD21244" s="107" t="n"/>
      <c r="AE21244" s="107" t="n"/>
      <c r="AF21244" s="107" t="n"/>
      <c r="AG21244" s="107" t="n"/>
      <c r="AH21244" s="107" t="n"/>
      <c r="AI21244" s="107" t="n"/>
      <c r="AJ21244" s="107" t="n"/>
      <c r="AK21244" s="107" t="n"/>
      <c r="AL21244" s="107" t="n"/>
      <c r="AM21244" s="107" t="n"/>
      <c r="AN21244" s="107" t="n"/>
      <c r="AO21244" s="107" t="n"/>
      <c r="AP21244" s="107" t="n"/>
      <c r="AQ21244" s="107" t="n"/>
      <c r="AR21244" s="107" t="n"/>
      <c r="AS21244" s="107" t="n"/>
      <c r="AT21244" s="107" t="n"/>
      <c r="AU21244" s="107" t="n"/>
      <c r="AV21244" s="107" t="n"/>
      <c r="AW21244" s="107" t="n"/>
      <c r="AX21244" s="107" t="n"/>
      <c r="AY21244" s="107" t="n"/>
      <c r="AZ21244" s="107" t="n"/>
    </row>
    <row r="21245">
      <c r="AA21245" s="107" t="n"/>
      <c r="AB21245" s="107" t="n"/>
      <c r="AC21245" s="107" t="n"/>
      <c r="AD21245" s="107" t="n"/>
      <c r="AE21245" s="107" t="n"/>
      <c r="AF21245" s="107" t="n"/>
      <c r="AG21245" s="107" t="n"/>
      <c r="AH21245" s="107" t="n"/>
      <c r="AI21245" s="107" t="n"/>
      <c r="AJ21245" s="107" t="n"/>
      <c r="AK21245" s="107" t="n"/>
      <c r="AL21245" s="107" t="n"/>
      <c r="AM21245" s="107" t="n"/>
      <c r="AN21245" s="107" t="n"/>
      <c r="AO21245" s="107" t="n"/>
      <c r="AP21245" s="107" t="n"/>
      <c r="AQ21245" s="107" t="n"/>
      <c r="AR21245" s="107" t="n"/>
      <c r="AS21245" s="107" t="n"/>
      <c r="AT21245" s="107" t="n"/>
      <c r="AU21245" s="107" t="n"/>
      <c r="AV21245" s="107" t="n"/>
      <c r="AW21245" s="107" t="n"/>
      <c r="AX21245" s="107" t="n"/>
      <c r="AY21245" s="107" t="n"/>
      <c r="AZ21245" s="107" t="n"/>
    </row>
    <row r="21246">
      <c r="AA21246" s="107" t="n"/>
      <c r="AB21246" s="107" t="n"/>
      <c r="AC21246" s="107" t="n"/>
      <c r="AD21246" s="107" t="n"/>
      <c r="AE21246" s="107" t="n"/>
      <c r="AF21246" s="107" t="n"/>
      <c r="AG21246" s="107" t="n"/>
      <c r="AH21246" s="107" t="n"/>
      <c r="AI21246" s="107" t="n"/>
      <c r="AJ21246" s="107" t="n"/>
      <c r="AK21246" s="107" t="n"/>
      <c r="AL21246" s="107" t="n"/>
      <c r="AM21246" s="107" t="n"/>
      <c r="AN21246" s="107" t="n"/>
      <c r="AO21246" s="107" t="n"/>
      <c r="AP21246" s="107" t="n"/>
      <c r="AQ21246" s="107" t="n"/>
      <c r="AR21246" s="107" t="n"/>
      <c r="AS21246" s="107" t="n"/>
      <c r="AT21246" s="107" t="n"/>
      <c r="AU21246" s="107" t="n"/>
      <c r="AV21246" s="107" t="n"/>
      <c r="AW21246" s="107" t="n"/>
      <c r="AX21246" s="107" t="n"/>
      <c r="AY21246" s="107" t="n"/>
      <c r="AZ21246" s="107" t="n"/>
    </row>
    <row r="21247">
      <c r="AA21247" s="107" t="n"/>
      <c r="AB21247" s="107" t="n"/>
      <c r="AC21247" s="107" t="n"/>
      <c r="AD21247" s="107" t="n"/>
      <c r="AE21247" s="107" t="n"/>
      <c r="AF21247" s="107" t="n"/>
      <c r="AG21247" s="107" t="n"/>
      <c r="AH21247" s="107" t="n"/>
      <c r="AI21247" s="107" t="n"/>
      <c r="AJ21247" s="107" t="n"/>
      <c r="AK21247" s="107" t="n"/>
      <c r="AL21247" s="107" t="n"/>
      <c r="AM21247" s="107" t="n"/>
      <c r="AN21247" s="107" t="n"/>
      <c r="AO21247" s="107" t="n"/>
      <c r="AP21247" s="107" t="n"/>
      <c r="AQ21247" s="107" t="n"/>
      <c r="AR21247" s="107" t="n"/>
      <c r="AS21247" s="107" t="n"/>
      <c r="AT21247" s="107" t="n"/>
      <c r="AU21247" s="107" t="n"/>
      <c r="AV21247" s="107" t="n"/>
      <c r="AW21247" s="107" t="n"/>
      <c r="AX21247" s="107" t="n"/>
      <c r="AY21247" s="107" t="n"/>
      <c r="AZ21247" s="107" t="n"/>
    </row>
    <row r="21248">
      <c r="AA21248" s="107" t="n"/>
      <c r="AB21248" s="107" t="n"/>
      <c r="AC21248" s="107" t="n"/>
      <c r="AD21248" s="107" t="n"/>
      <c r="AE21248" s="107" t="n"/>
      <c r="AF21248" s="107" t="n"/>
      <c r="AG21248" s="107" t="n"/>
      <c r="AH21248" s="107" t="n"/>
      <c r="AI21248" s="107" t="n"/>
      <c r="AJ21248" s="107" t="n"/>
      <c r="AK21248" s="107" t="n"/>
      <c r="AL21248" s="107" t="n"/>
      <c r="AM21248" s="107" t="n"/>
      <c r="AN21248" s="107" t="n"/>
      <c r="AO21248" s="107" t="n"/>
      <c r="AP21248" s="107" t="n"/>
      <c r="AQ21248" s="107" t="n"/>
      <c r="AR21248" s="107" t="n"/>
      <c r="AS21248" s="107" t="n"/>
      <c r="AT21248" s="107" t="n"/>
      <c r="AU21248" s="107" t="n"/>
      <c r="AV21248" s="107" t="n"/>
      <c r="AW21248" s="107" t="n"/>
      <c r="AX21248" s="107" t="n"/>
      <c r="AY21248" s="107" t="n"/>
      <c r="AZ21248" s="107" t="n"/>
    </row>
    <row r="21249">
      <c r="AA21249" s="107" t="n"/>
      <c r="AB21249" s="107" t="n"/>
      <c r="AC21249" s="107" t="n"/>
      <c r="AD21249" s="107" t="n"/>
      <c r="AE21249" s="107" t="n"/>
      <c r="AF21249" s="107" t="n"/>
      <c r="AG21249" s="107" t="n"/>
      <c r="AH21249" s="107" t="n"/>
      <c r="AI21249" s="107" t="n"/>
      <c r="AJ21249" s="107" t="n"/>
      <c r="AK21249" s="107" t="n"/>
      <c r="AL21249" s="107" t="n"/>
      <c r="AM21249" s="107" t="n"/>
      <c r="AN21249" s="107" t="n"/>
      <c r="AO21249" s="107" t="n"/>
      <c r="AP21249" s="107" t="n"/>
      <c r="AQ21249" s="107" t="n"/>
      <c r="AR21249" s="107" t="n"/>
      <c r="AS21249" s="107" t="n"/>
      <c r="AT21249" s="107" t="n"/>
      <c r="AU21249" s="107" t="n"/>
      <c r="AV21249" s="107" t="n"/>
      <c r="AW21249" s="107" t="n"/>
      <c r="AX21249" s="107" t="n"/>
      <c r="AY21249" s="107" t="n"/>
      <c r="AZ21249" s="107" t="n"/>
    </row>
    <row r="21250">
      <c r="AA21250" s="107" t="n"/>
      <c r="AB21250" s="107" t="n"/>
      <c r="AC21250" s="107" t="n"/>
      <c r="AD21250" s="107" t="n"/>
      <c r="AE21250" s="107" t="n"/>
      <c r="AF21250" s="107" t="n"/>
      <c r="AG21250" s="107" t="n"/>
      <c r="AH21250" s="107" t="n"/>
      <c r="AI21250" s="107" t="n"/>
      <c r="AJ21250" s="107" t="n"/>
      <c r="AK21250" s="107" t="n"/>
      <c r="AL21250" s="107" t="n"/>
      <c r="AM21250" s="107" t="n"/>
      <c r="AN21250" s="107" t="n"/>
      <c r="AO21250" s="107" t="n"/>
      <c r="AP21250" s="107" t="n"/>
      <c r="AQ21250" s="107" t="n"/>
      <c r="AR21250" s="107" t="n"/>
      <c r="AS21250" s="107" t="n"/>
      <c r="AT21250" s="107" t="n"/>
      <c r="AU21250" s="107" t="n"/>
      <c r="AV21250" s="107" t="n"/>
      <c r="AW21250" s="107" t="n"/>
      <c r="AX21250" s="107" t="n"/>
      <c r="AY21250" s="107" t="n"/>
      <c r="AZ21250" s="107" t="n"/>
    </row>
    <row r="21251">
      <c r="AA21251" s="107" t="n"/>
      <c r="AB21251" s="107" t="n"/>
      <c r="AC21251" s="107" t="n"/>
      <c r="AD21251" s="107" t="n"/>
      <c r="AE21251" s="107" t="n"/>
      <c r="AF21251" s="107" t="n"/>
      <c r="AG21251" s="107" t="n"/>
      <c r="AH21251" s="107" t="n"/>
      <c r="AI21251" s="107" t="n"/>
      <c r="AJ21251" s="107" t="n"/>
      <c r="AK21251" s="107" t="n"/>
      <c r="AL21251" s="107" t="n"/>
      <c r="AM21251" s="107" t="n"/>
      <c r="AN21251" s="107" t="n"/>
      <c r="AO21251" s="107" t="n"/>
      <c r="AP21251" s="107" t="n"/>
      <c r="AQ21251" s="107" t="n"/>
      <c r="AR21251" s="107" t="n"/>
      <c r="AS21251" s="107" t="n"/>
      <c r="AT21251" s="107" t="n"/>
      <c r="AU21251" s="107" t="n"/>
      <c r="AV21251" s="107" t="n"/>
      <c r="AW21251" s="107" t="n"/>
      <c r="AX21251" s="107" t="n"/>
      <c r="AY21251" s="107" t="n"/>
      <c r="AZ21251" s="107" t="n"/>
    </row>
    <row r="21252">
      <c r="AA21252" s="107" t="n"/>
      <c r="AB21252" s="107" t="n"/>
      <c r="AC21252" s="107" t="n"/>
      <c r="AD21252" s="107" t="n"/>
      <c r="AE21252" s="107" t="n"/>
      <c r="AF21252" s="107" t="n"/>
      <c r="AG21252" s="107" t="n"/>
      <c r="AH21252" s="107" t="n"/>
      <c r="AI21252" s="107" t="n"/>
      <c r="AJ21252" s="107" t="n"/>
      <c r="AK21252" s="107" t="n"/>
      <c r="AL21252" s="107" t="n"/>
      <c r="AM21252" s="107" t="n"/>
      <c r="AN21252" s="107" t="n"/>
      <c r="AO21252" s="107" t="n"/>
      <c r="AP21252" s="107" t="n"/>
      <c r="AQ21252" s="107" t="n"/>
      <c r="AR21252" s="107" t="n"/>
      <c r="AS21252" s="107" t="n"/>
      <c r="AT21252" s="107" t="n"/>
      <c r="AU21252" s="107" t="n"/>
      <c r="AV21252" s="107" t="n"/>
      <c r="AW21252" s="107" t="n"/>
      <c r="AX21252" s="107" t="n"/>
      <c r="AY21252" s="107" t="n"/>
      <c r="AZ21252" s="107" t="n"/>
    </row>
    <row r="21253">
      <c r="AA21253" s="107" t="n"/>
      <c r="AB21253" s="107" t="n"/>
      <c r="AC21253" s="107" t="n"/>
      <c r="AD21253" s="107" t="n"/>
      <c r="AE21253" s="107" t="n"/>
      <c r="AF21253" s="107" t="n"/>
      <c r="AG21253" s="107" t="n"/>
      <c r="AH21253" s="107" t="n"/>
      <c r="AI21253" s="107" t="n"/>
      <c r="AJ21253" s="107" t="n"/>
      <c r="AK21253" s="107" t="n"/>
      <c r="AL21253" s="107" t="n"/>
      <c r="AM21253" s="107" t="n"/>
      <c r="AN21253" s="107" t="n"/>
      <c r="AO21253" s="107" t="n"/>
      <c r="AP21253" s="107" t="n"/>
      <c r="AQ21253" s="107" t="n"/>
      <c r="AR21253" s="107" t="n"/>
      <c r="AS21253" s="107" t="n"/>
      <c r="AT21253" s="107" t="n"/>
      <c r="AU21253" s="107" t="n"/>
      <c r="AV21253" s="107" t="n"/>
      <c r="AW21253" s="107" t="n"/>
      <c r="AX21253" s="107" t="n"/>
      <c r="AY21253" s="107" t="n"/>
      <c r="AZ21253" s="107" t="n"/>
    </row>
    <row r="21254">
      <c r="AA21254" s="107" t="n"/>
      <c r="AB21254" s="107" t="n"/>
      <c r="AC21254" s="107" t="n"/>
      <c r="AD21254" s="107" t="n"/>
      <c r="AE21254" s="107" t="n"/>
      <c r="AF21254" s="107" t="n"/>
      <c r="AG21254" s="107" t="n"/>
      <c r="AH21254" s="107" t="n"/>
      <c r="AI21254" s="107" t="n"/>
      <c r="AJ21254" s="107" t="n"/>
      <c r="AK21254" s="107" t="n"/>
      <c r="AL21254" s="107" t="n"/>
      <c r="AM21254" s="107" t="n"/>
      <c r="AN21254" s="107" t="n"/>
      <c r="AO21254" s="107" t="n"/>
      <c r="AP21254" s="107" t="n"/>
      <c r="AQ21254" s="107" t="n"/>
      <c r="AR21254" s="107" t="n"/>
      <c r="AS21254" s="107" t="n"/>
      <c r="AT21254" s="107" t="n"/>
      <c r="AU21254" s="107" t="n"/>
      <c r="AV21254" s="107" t="n"/>
      <c r="AW21254" s="107" t="n"/>
      <c r="AX21254" s="107" t="n"/>
      <c r="AY21254" s="107" t="n"/>
      <c r="AZ21254" s="107" t="n"/>
    </row>
    <row r="21255">
      <c r="AA21255" s="107" t="n"/>
      <c r="AB21255" s="107" t="n"/>
      <c r="AC21255" s="107" t="n"/>
      <c r="AD21255" s="107" t="n"/>
      <c r="AE21255" s="107" t="n"/>
      <c r="AF21255" s="107" t="n"/>
      <c r="AG21255" s="107" t="n"/>
      <c r="AH21255" s="107" t="n"/>
      <c r="AI21255" s="107" t="n"/>
      <c r="AJ21255" s="107" t="n"/>
      <c r="AK21255" s="107" t="n"/>
      <c r="AL21255" s="107" t="n"/>
      <c r="AM21255" s="107" t="n"/>
      <c r="AN21255" s="107" t="n"/>
      <c r="AO21255" s="107" t="n"/>
      <c r="AP21255" s="107" t="n"/>
      <c r="AQ21255" s="107" t="n"/>
      <c r="AR21255" s="107" t="n"/>
      <c r="AS21255" s="107" t="n"/>
      <c r="AT21255" s="107" t="n"/>
      <c r="AU21255" s="107" t="n"/>
      <c r="AV21255" s="107" t="n"/>
      <c r="AW21255" s="107" t="n"/>
      <c r="AX21255" s="107" t="n"/>
      <c r="AY21255" s="107" t="n"/>
      <c r="AZ21255" s="107" t="n"/>
    </row>
    <row r="21256">
      <c r="AA21256" s="107" t="n"/>
      <c r="AB21256" s="107" t="n"/>
      <c r="AC21256" s="107" t="n"/>
      <c r="AD21256" s="107" t="n"/>
      <c r="AE21256" s="107" t="n"/>
      <c r="AF21256" s="107" t="n"/>
      <c r="AG21256" s="107" t="n"/>
      <c r="AH21256" s="107" t="n"/>
      <c r="AI21256" s="107" t="n"/>
      <c r="AJ21256" s="107" t="n"/>
      <c r="AK21256" s="107" t="n"/>
      <c r="AL21256" s="107" t="n"/>
      <c r="AM21256" s="107" t="n"/>
      <c r="AN21256" s="107" t="n"/>
      <c r="AO21256" s="107" t="n"/>
      <c r="AP21256" s="107" t="n"/>
      <c r="AQ21256" s="107" t="n"/>
      <c r="AR21256" s="107" t="n"/>
      <c r="AS21256" s="107" t="n"/>
      <c r="AT21256" s="107" t="n"/>
      <c r="AU21256" s="107" t="n"/>
      <c r="AV21256" s="107" t="n"/>
      <c r="AW21256" s="107" t="n"/>
      <c r="AX21256" s="107" t="n"/>
      <c r="AY21256" s="107" t="n"/>
      <c r="AZ21256" s="107" t="n"/>
    </row>
    <row r="21257">
      <c r="AA21257" s="107" t="n"/>
      <c r="AB21257" s="107" t="n"/>
      <c r="AC21257" s="107" t="n"/>
      <c r="AD21257" s="107" t="n"/>
      <c r="AE21257" s="107" t="n"/>
      <c r="AF21257" s="107" t="n"/>
      <c r="AG21257" s="107" t="n"/>
      <c r="AH21257" s="107" t="n"/>
      <c r="AI21257" s="107" t="n"/>
      <c r="AJ21257" s="107" t="n"/>
      <c r="AK21257" s="107" t="n"/>
      <c r="AL21257" s="107" t="n"/>
      <c r="AM21257" s="107" t="n"/>
      <c r="AN21257" s="107" t="n"/>
      <c r="AO21257" s="107" t="n"/>
      <c r="AP21257" s="107" t="n"/>
      <c r="AQ21257" s="107" t="n"/>
      <c r="AR21257" s="107" t="n"/>
      <c r="AS21257" s="107" t="n"/>
      <c r="AT21257" s="107" t="n"/>
      <c r="AU21257" s="107" t="n"/>
      <c r="AV21257" s="107" t="n"/>
      <c r="AW21257" s="107" t="n"/>
      <c r="AX21257" s="107" t="n"/>
      <c r="AY21257" s="107" t="n"/>
      <c r="AZ21257" s="107" t="n"/>
    </row>
    <row r="21258">
      <c r="AA21258" s="107" t="n"/>
      <c r="AB21258" s="107" t="n"/>
      <c r="AC21258" s="107" t="n"/>
      <c r="AD21258" s="107" t="n"/>
      <c r="AE21258" s="107" t="n"/>
      <c r="AF21258" s="107" t="n"/>
      <c r="AG21258" s="107" t="n"/>
      <c r="AH21258" s="107" t="n"/>
      <c r="AI21258" s="107" t="n"/>
      <c r="AJ21258" s="107" t="n"/>
      <c r="AK21258" s="107" t="n"/>
      <c r="AL21258" s="107" t="n"/>
      <c r="AM21258" s="107" t="n"/>
      <c r="AN21258" s="107" t="n"/>
      <c r="AO21258" s="107" t="n"/>
      <c r="AP21258" s="107" t="n"/>
      <c r="AQ21258" s="107" t="n"/>
      <c r="AR21258" s="107" t="n"/>
      <c r="AS21258" s="107" t="n"/>
      <c r="AT21258" s="107" t="n"/>
      <c r="AU21258" s="107" t="n"/>
      <c r="AV21258" s="107" t="n"/>
      <c r="AW21258" s="107" t="n"/>
      <c r="AX21258" s="107" t="n"/>
      <c r="AY21258" s="107" t="n"/>
      <c r="AZ21258" s="107" t="n"/>
    </row>
    <row r="21259">
      <c r="AA21259" s="107" t="n"/>
      <c r="AB21259" s="107" t="n"/>
      <c r="AC21259" s="107" t="n"/>
      <c r="AD21259" s="107" t="n"/>
      <c r="AE21259" s="107" t="n"/>
      <c r="AF21259" s="107" t="n"/>
      <c r="AG21259" s="107" t="n"/>
      <c r="AH21259" s="107" t="n"/>
      <c r="AI21259" s="107" t="n"/>
      <c r="AJ21259" s="107" t="n"/>
      <c r="AK21259" s="107" t="n"/>
      <c r="AL21259" s="107" t="n"/>
      <c r="AM21259" s="107" t="n"/>
      <c r="AN21259" s="107" t="n"/>
      <c r="AO21259" s="107" t="n"/>
      <c r="AP21259" s="107" t="n"/>
      <c r="AQ21259" s="107" t="n"/>
      <c r="AR21259" s="107" t="n"/>
      <c r="AS21259" s="107" t="n"/>
      <c r="AT21259" s="107" t="n"/>
      <c r="AU21259" s="107" t="n"/>
      <c r="AV21259" s="107" t="n"/>
      <c r="AW21259" s="107" t="n"/>
      <c r="AX21259" s="107" t="n"/>
      <c r="AY21259" s="107" t="n"/>
      <c r="AZ21259" s="107" t="n"/>
    </row>
    <row r="21260">
      <c r="AA21260" s="107" t="n"/>
      <c r="AB21260" s="107" t="n"/>
      <c r="AC21260" s="107" t="n"/>
      <c r="AD21260" s="107" t="n"/>
      <c r="AE21260" s="107" t="n"/>
      <c r="AF21260" s="107" t="n"/>
      <c r="AG21260" s="107" t="n"/>
      <c r="AH21260" s="107" t="n"/>
      <c r="AI21260" s="107" t="n"/>
      <c r="AJ21260" s="107" t="n"/>
      <c r="AK21260" s="107" t="n"/>
      <c r="AL21260" s="107" t="n"/>
      <c r="AM21260" s="107" t="n"/>
      <c r="AN21260" s="107" t="n"/>
      <c r="AO21260" s="107" t="n"/>
      <c r="AP21260" s="107" t="n"/>
      <c r="AQ21260" s="107" t="n"/>
      <c r="AR21260" s="107" t="n"/>
      <c r="AS21260" s="107" t="n"/>
      <c r="AT21260" s="107" t="n"/>
      <c r="AU21260" s="107" t="n"/>
      <c r="AV21260" s="107" t="n"/>
      <c r="AW21260" s="107" t="n"/>
      <c r="AX21260" s="107" t="n"/>
      <c r="AY21260" s="107" t="n"/>
      <c r="AZ21260" s="107" t="n"/>
    </row>
    <row r="21261">
      <c r="AA21261" s="107" t="n"/>
      <c r="AB21261" s="107" t="n"/>
      <c r="AC21261" s="107" t="n"/>
      <c r="AD21261" s="107" t="n"/>
      <c r="AE21261" s="107" t="n"/>
      <c r="AF21261" s="107" t="n"/>
      <c r="AG21261" s="107" t="n"/>
      <c r="AH21261" s="107" t="n"/>
      <c r="AI21261" s="107" t="n"/>
      <c r="AJ21261" s="107" t="n"/>
      <c r="AK21261" s="107" t="n"/>
      <c r="AL21261" s="107" t="n"/>
      <c r="AM21261" s="107" t="n"/>
      <c r="AN21261" s="107" t="n"/>
      <c r="AO21261" s="107" t="n"/>
      <c r="AP21261" s="107" t="n"/>
      <c r="AQ21261" s="107" t="n"/>
      <c r="AR21261" s="107" t="n"/>
      <c r="AS21261" s="107" t="n"/>
      <c r="AT21261" s="107" t="n"/>
      <c r="AU21261" s="107" t="n"/>
      <c r="AV21261" s="107" t="n"/>
      <c r="AW21261" s="107" t="n"/>
      <c r="AX21261" s="107" t="n"/>
      <c r="AY21261" s="107" t="n"/>
      <c r="AZ21261" s="107" t="n"/>
    </row>
    <row r="21262">
      <c r="AA21262" s="107" t="n"/>
      <c r="AB21262" s="107" t="n"/>
      <c r="AC21262" s="107" t="n"/>
      <c r="AD21262" s="107" t="n"/>
      <c r="AE21262" s="107" t="n"/>
      <c r="AF21262" s="107" t="n"/>
      <c r="AG21262" s="107" t="n"/>
      <c r="AH21262" s="107" t="n"/>
      <c r="AI21262" s="107" t="n"/>
      <c r="AJ21262" s="107" t="n"/>
      <c r="AK21262" s="107" t="n"/>
      <c r="AL21262" s="107" t="n"/>
      <c r="AM21262" s="107" t="n"/>
      <c r="AN21262" s="107" t="n"/>
      <c r="AO21262" s="107" t="n"/>
      <c r="AP21262" s="107" t="n"/>
      <c r="AQ21262" s="107" t="n"/>
      <c r="AR21262" s="107" t="n"/>
      <c r="AS21262" s="107" t="n"/>
      <c r="AT21262" s="107" t="n"/>
      <c r="AU21262" s="107" t="n"/>
      <c r="AV21262" s="107" t="n"/>
      <c r="AW21262" s="107" t="n"/>
      <c r="AX21262" s="107" t="n"/>
      <c r="AY21262" s="107" t="n"/>
      <c r="AZ21262" s="107" t="n"/>
    </row>
    <row r="21263">
      <c r="AA21263" s="107" t="n"/>
      <c r="AB21263" s="107" t="n"/>
      <c r="AC21263" s="107" t="n"/>
      <c r="AD21263" s="107" t="n"/>
      <c r="AE21263" s="107" t="n"/>
      <c r="AF21263" s="107" t="n"/>
      <c r="AG21263" s="107" t="n"/>
      <c r="AH21263" s="107" t="n"/>
      <c r="AI21263" s="107" t="n"/>
      <c r="AJ21263" s="107" t="n"/>
      <c r="AK21263" s="107" t="n"/>
      <c r="AL21263" s="107" t="n"/>
      <c r="AM21263" s="107" t="n"/>
      <c r="AN21263" s="107" t="n"/>
      <c r="AO21263" s="107" t="n"/>
      <c r="AP21263" s="107" t="n"/>
      <c r="AQ21263" s="107" t="n"/>
      <c r="AR21263" s="107" t="n"/>
      <c r="AS21263" s="107" t="n"/>
      <c r="AT21263" s="107" t="n"/>
      <c r="AU21263" s="107" t="n"/>
      <c r="AV21263" s="107" t="n"/>
      <c r="AW21263" s="107" t="n"/>
      <c r="AX21263" s="107" t="n"/>
      <c r="AY21263" s="107" t="n"/>
      <c r="AZ21263" s="107" t="n"/>
    </row>
    <row r="21264">
      <c r="AA21264" s="107" t="n"/>
      <c r="AB21264" s="107" t="n"/>
      <c r="AC21264" s="107" t="n"/>
      <c r="AD21264" s="107" t="n"/>
      <c r="AE21264" s="107" t="n"/>
      <c r="AF21264" s="107" t="n"/>
      <c r="AG21264" s="107" t="n"/>
      <c r="AH21264" s="107" t="n"/>
      <c r="AI21264" s="107" t="n"/>
      <c r="AJ21264" s="107" t="n"/>
      <c r="AK21264" s="107" t="n"/>
      <c r="AL21264" s="107" t="n"/>
      <c r="AM21264" s="107" t="n"/>
      <c r="AN21264" s="107" t="n"/>
      <c r="AO21264" s="107" t="n"/>
      <c r="AP21264" s="107" t="n"/>
      <c r="AQ21264" s="107" t="n"/>
      <c r="AR21264" s="107" t="n"/>
      <c r="AS21264" s="107" t="n"/>
      <c r="AT21264" s="107" t="n"/>
      <c r="AU21264" s="107" t="n"/>
      <c r="AV21264" s="107" t="n"/>
      <c r="AW21264" s="107" t="n"/>
      <c r="AX21264" s="107" t="n"/>
      <c r="AY21264" s="107" t="n"/>
      <c r="AZ21264" s="107" t="n"/>
    </row>
    <row r="21265">
      <c r="AA21265" s="107" t="n"/>
      <c r="AB21265" s="107" t="n"/>
      <c r="AC21265" s="107" t="n"/>
      <c r="AD21265" s="107" t="n"/>
      <c r="AE21265" s="107" t="n"/>
      <c r="AF21265" s="107" t="n"/>
      <c r="AG21265" s="107" t="n"/>
      <c r="AH21265" s="107" t="n"/>
      <c r="AI21265" s="107" t="n"/>
      <c r="AJ21265" s="107" t="n"/>
      <c r="AK21265" s="107" t="n"/>
      <c r="AL21265" s="107" t="n"/>
      <c r="AM21265" s="107" t="n"/>
      <c r="AN21265" s="107" t="n"/>
      <c r="AO21265" s="107" t="n"/>
      <c r="AP21265" s="107" t="n"/>
      <c r="AQ21265" s="107" t="n"/>
      <c r="AR21265" s="107" t="n"/>
      <c r="AS21265" s="107" t="n"/>
      <c r="AT21265" s="107" t="n"/>
      <c r="AU21265" s="107" t="n"/>
      <c r="AV21265" s="107" t="n"/>
      <c r="AW21265" s="107" t="n"/>
      <c r="AX21265" s="107" t="n"/>
      <c r="AY21265" s="107" t="n"/>
      <c r="AZ21265" s="107" t="n"/>
    </row>
    <row r="21266">
      <c r="AA21266" s="107" t="n"/>
      <c r="AB21266" s="107" t="n"/>
      <c r="AC21266" s="107" t="n"/>
      <c r="AD21266" s="107" t="n"/>
      <c r="AE21266" s="107" t="n"/>
      <c r="AF21266" s="107" t="n"/>
      <c r="AG21266" s="107" t="n"/>
      <c r="AH21266" s="107" t="n"/>
      <c r="AI21266" s="107" t="n"/>
      <c r="AJ21266" s="107" t="n"/>
      <c r="AK21266" s="107" t="n"/>
      <c r="AL21266" s="107" t="n"/>
      <c r="AM21266" s="107" t="n"/>
      <c r="AN21266" s="107" t="n"/>
      <c r="AO21266" s="107" t="n"/>
      <c r="AP21266" s="107" t="n"/>
      <c r="AQ21266" s="107" t="n"/>
      <c r="AR21266" s="107" t="n"/>
      <c r="AS21266" s="107" t="n"/>
      <c r="AT21266" s="107" t="n"/>
      <c r="AU21266" s="107" t="n"/>
      <c r="AV21266" s="107" t="n"/>
      <c r="AW21266" s="107" t="n"/>
      <c r="AX21266" s="107" t="n"/>
      <c r="AY21266" s="107" t="n"/>
      <c r="AZ21266" s="107" t="n"/>
    </row>
    <row r="21267">
      <c r="AA21267" s="107" t="n"/>
      <c r="AB21267" s="107" t="n"/>
      <c r="AC21267" s="107" t="n"/>
      <c r="AD21267" s="107" t="n"/>
      <c r="AE21267" s="107" t="n"/>
      <c r="AF21267" s="107" t="n"/>
      <c r="AG21267" s="107" t="n"/>
      <c r="AH21267" s="107" t="n"/>
      <c r="AI21267" s="107" t="n"/>
      <c r="AJ21267" s="107" t="n"/>
      <c r="AK21267" s="107" t="n"/>
      <c r="AL21267" s="107" t="n"/>
      <c r="AM21267" s="107" t="n"/>
      <c r="AN21267" s="107" t="n"/>
      <c r="AO21267" s="107" t="n"/>
      <c r="AP21267" s="107" t="n"/>
      <c r="AQ21267" s="107" t="n"/>
      <c r="AR21267" s="107" t="n"/>
      <c r="AS21267" s="107" t="n"/>
      <c r="AT21267" s="107" t="n"/>
      <c r="AU21267" s="107" t="n"/>
      <c r="AV21267" s="107" t="n"/>
      <c r="AW21267" s="107" t="n"/>
      <c r="AX21267" s="107" t="n"/>
      <c r="AY21267" s="107" t="n"/>
      <c r="AZ21267" s="107" t="n"/>
    </row>
    <row r="21268">
      <c r="AA21268" s="107" t="n"/>
      <c r="AB21268" s="107" t="n"/>
      <c r="AC21268" s="107" t="n"/>
      <c r="AD21268" s="107" t="n"/>
      <c r="AE21268" s="107" t="n"/>
      <c r="AF21268" s="107" t="n"/>
      <c r="AG21268" s="107" t="n"/>
      <c r="AH21268" s="107" t="n"/>
      <c r="AI21268" s="107" t="n"/>
      <c r="AJ21268" s="107" t="n"/>
      <c r="AK21268" s="107" t="n"/>
      <c r="AL21268" s="107" t="n"/>
      <c r="AM21268" s="107" t="n"/>
      <c r="AN21268" s="107" t="n"/>
      <c r="AO21268" s="107" t="n"/>
      <c r="AP21268" s="107" t="n"/>
      <c r="AQ21268" s="107" t="n"/>
      <c r="AR21268" s="107" t="n"/>
      <c r="AS21268" s="107" t="n"/>
      <c r="AT21268" s="107" t="n"/>
      <c r="AU21268" s="107" t="n"/>
      <c r="AV21268" s="107" t="n"/>
      <c r="AW21268" s="107" t="n"/>
      <c r="AX21268" s="107" t="n"/>
      <c r="AY21268" s="107" t="n"/>
      <c r="AZ21268" s="107" t="n"/>
    </row>
    <row r="21269">
      <c r="AA21269" s="107" t="n"/>
      <c r="AB21269" s="107" t="n"/>
      <c r="AC21269" s="107" t="n"/>
      <c r="AD21269" s="107" t="n"/>
      <c r="AE21269" s="107" t="n"/>
      <c r="AF21269" s="107" t="n"/>
      <c r="AG21269" s="107" t="n"/>
      <c r="AH21269" s="107" t="n"/>
      <c r="AI21269" s="107" t="n"/>
      <c r="AJ21269" s="107" t="n"/>
      <c r="AK21269" s="107" t="n"/>
      <c r="AL21269" s="107" t="n"/>
      <c r="AM21269" s="107" t="n"/>
      <c r="AN21269" s="107" t="n"/>
      <c r="AO21269" s="107" t="n"/>
      <c r="AP21269" s="107" t="n"/>
      <c r="AQ21269" s="107" t="n"/>
      <c r="AR21269" s="107" t="n"/>
      <c r="AS21269" s="107" t="n"/>
      <c r="AT21269" s="107" t="n"/>
      <c r="AU21269" s="107" t="n"/>
      <c r="AV21269" s="107" t="n"/>
      <c r="AW21269" s="107" t="n"/>
      <c r="AX21269" s="107" t="n"/>
      <c r="AY21269" s="107" t="n"/>
      <c r="AZ21269" s="107" t="n"/>
    </row>
    <row r="21270">
      <c r="AA21270" s="107" t="n"/>
      <c r="AB21270" s="107" t="n"/>
      <c r="AC21270" s="107" t="n"/>
      <c r="AD21270" s="107" t="n"/>
      <c r="AE21270" s="107" t="n"/>
      <c r="AF21270" s="107" t="n"/>
      <c r="AG21270" s="107" t="n"/>
      <c r="AH21270" s="107" t="n"/>
      <c r="AI21270" s="107" t="n"/>
      <c r="AJ21270" s="107" t="n"/>
      <c r="AK21270" s="107" t="n"/>
      <c r="AL21270" s="107" t="n"/>
      <c r="AM21270" s="107" t="n"/>
      <c r="AN21270" s="107" t="n"/>
      <c r="AO21270" s="107" t="n"/>
      <c r="AP21270" s="107" t="n"/>
      <c r="AQ21270" s="107" t="n"/>
      <c r="AR21270" s="107" t="n"/>
      <c r="AS21270" s="107" t="n"/>
      <c r="AT21270" s="107" t="n"/>
      <c r="AU21270" s="107" t="n"/>
      <c r="AV21270" s="107" t="n"/>
      <c r="AW21270" s="107" t="n"/>
      <c r="AX21270" s="107" t="n"/>
      <c r="AY21270" s="107" t="n"/>
      <c r="AZ21270" s="107" t="n"/>
    </row>
    <row r="21271">
      <c r="AA21271" s="107" t="n"/>
      <c r="AB21271" s="107" t="n"/>
      <c r="AC21271" s="107" t="n"/>
      <c r="AD21271" s="107" t="n"/>
      <c r="AE21271" s="107" t="n"/>
      <c r="AF21271" s="107" t="n"/>
      <c r="AG21271" s="107" t="n"/>
      <c r="AH21271" s="107" t="n"/>
      <c r="AI21271" s="107" t="n"/>
      <c r="AJ21271" s="107" t="n"/>
      <c r="AK21271" s="107" t="n"/>
      <c r="AL21271" s="107" t="n"/>
      <c r="AM21271" s="107" t="n"/>
      <c r="AN21271" s="107" t="n"/>
      <c r="AO21271" s="107" t="n"/>
      <c r="AP21271" s="107" t="n"/>
      <c r="AQ21271" s="107" t="n"/>
      <c r="AR21271" s="107" t="n"/>
      <c r="AS21271" s="107" t="n"/>
      <c r="AT21271" s="107" t="n"/>
      <c r="AU21271" s="107" t="n"/>
      <c r="AV21271" s="107" t="n"/>
      <c r="AW21271" s="107" t="n"/>
      <c r="AX21271" s="107" t="n"/>
      <c r="AY21271" s="107" t="n"/>
      <c r="AZ21271" s="107" t="n"/>
    </row>
    <row r="21272">
      <c r="AA21272" s="107" t="n"/>
      <c r="AB21272" s="107" t="n"/>
      <c r="AC21272" s="107" t="n"/>
      <c r="AD21272" s="107" t="n"/>
      <c r="AE21272" s="107" t="n"/>
      <c r="AF21272" s="107" t="n"/>
      <c r="AG21272" s="107" t="n"/>
      <c r="AH21272" s="107" t="n"/>
      <c r="AI21272" s="107" t="n"/>
      <c r="AJ21272" s="107" t="n"/>
      <c r="AK21272" s="107" t="n"/>
      <c r="AL21272" s="107" t="n"/>
      <c r="AM21272" s="107" t="n"/>
      <c r="AN21272" s="107" t="n"/>
      <c r="AO21272" s="107" t="n"/>
      <c r="AP21272" s="107" t="n"/>
      <c r="AQ21272" s="107" t="n"/>
      <c r="AR21272" s="107" t="n"/>
      <c r="AS21272" s="107" t="n"/>
      <c r="AT21272" s="107" t="n"/>
      <c r="AU21272" s="107" t="n"/>
      <c r="AV21272" s="107" t="n"/>
      <c r="AW21272" s="107" t="n"/>
      <c r="AX21272" s="107" t="n"/>
      <c r="AY21272" s="107" t="n"/>
      <c r="AZ21272" s="107" t="n"/>
    </row>
    <row r="21273">
      <c r="AA21273" s="107" t="n"/>
      <c r="AB21273" s="107" t="n"/>
      <c r="AC21273" s="107" t="n"/>
      <c r="AD21273" s="107" t="n"/>
      <c r="AE21273" s="107" t="n"/>
      <c r="AF21273" s="107" t="n"/>
      <c r="AG21273" s="107" t="n"/>
      <c r="AH21273" s="107" t="n"/>
      <c r="AI21273" s="107" t="n"/>
      <c r="AJ21273" s="107" t="n"/>
      <c r="AK21273" s="107" t="n"/>
      <c r="AL21273" s="107" t="n"/>
      <c r="AM21273" s="107" t="n"/>
      <c r="AN21273" s="107" t="n"/>
      <c r="AO21273" s="107" t="n"/>
      <c r="AP21273" s="107" t="n"/>
      <c r="AQ21273" s="107" t="n"/>
      <c r="AR21273" s="107" t="n"/>
      <c r="AS21273" s="107" t="n"/>
      <c r="AT21273" s="107" t="n"/>
      <c r="AU21273" s="107" t="n"/>
      <c r="AV21273" s="107" t="n"/>
      <c r="AW21273" s="107" t="n"/>
      <c r="AX21273" s="107" t="n"/>
      <c r="AY21273" s="107" t="n"/>
      <c r="AZ21273" s="107" t="n"/>
    </row>
    <row r="21274">
      <c r="AA21274" s="107" t="n"/>
      <c r="AB21274" s="107" t="n"/>
      <c r="AC21274" s="107" t="n"/>
      <c r="AD21274" s="107" t="n"/>
      <c r="AE21274" s="107" t="n"/>
      <c r="AF21274" s="107" t="n"/>
      <c r="AG21274" s="107" t="n"/>
      <c r="AH21274" s="107" t="n"/>
      <c r="AI21274" s="107" t="n"/>
      <c r="AJ21274" s="107" t="n"/>
      <c r="AK21274" s="107" t="n"/>
      <c r="AL21274" s="107" t="n"/>
      <c r="AM21274" s="107" t="n"/>
      <c r="AN21274" s="107" t="n"/>
      <c r="AO21274" s="107" t="n"/>
      <c r="AP21274" s="107" t="n"/>
      <c r="AQ21274" s="107" t="n"/>
      <c r="AR21274" s="107" t="n"/>
      <c r="AS21274" s="107" t="n"/>
      <c r="AT21274" s="107" t="n"/>
      <c r="AU21274" s="107" t="n"/>
      <c r="AV21274" s="107" t="n"/>
      <c r="AW21274" s="107" t="n"/>
      <c r="AX21274" s="107" t="n"/>
      <c r="AY21274" s="107" t="n"/>
      <c r="AZ21274" s="107" t="n"/>
    </row>
    <row r="21275">
      <c r="AA21275" s="107" t="n"/>
      <c r="AB21275" s="107" t="n"/>
      <c r="AC21275" s="107" t="n"/>
      <c r="AD21275" s="107" t="n"/>
      <c r="AE21275" s="107" t="n"/>
      <c r="AF21275" s="107" t="n"/>
      <c r="AG21275" s="107" t="n"/>
      <c r="AH21275" s="107" t="n"/>
      <c r="AI21275" s="107" t="n"/>
      <c r="AJ21275" s="107" t="n"/>
      <c r="AK21275" s="107" t="n"/>
      <c r="AL21275" s="107" t="n"/>
      <c r="AM21275" s="107" t="n"/>
      <c r="AN21275" s="107" t="n"/>
      <c r="AO21275" s="107" t="n"/>
      <c r="AP21275" s="107" t="n"/>
      <c r="AQ21275" s="107" t="n"/>
      <c r="AR21275" s="107" t="n"/>
      <c r="AS21275" s="107" t="n"/>
      <c r="AT21275" s="107" t="n"/>
      <c r="AU21275" s="107" t="n"/>
      <c r="AV21275" s="107" t="n"/>
      <c r="AW21275" s="107" t="n"/>
      <c r="AX21275" s="107" t="n"/>
      <c r="AY21275" s="107" t="n"/>
      <c r="AZ21275" s="107" t="n"/>
    </row>
    <row r="21276">
      <c r="AA21276" s="107" t="n"/>
      <c r="AB21276" s="107" t="n"/>
      <c r="AC21276" s="107" t="n"/>
      <c r="AD21276" s="107" t="n"/>
      <c r="AE21276" s="107" t="n"/>
      <c r="AF21276" s="107" t="n"/>
      <c r="AG21276" s="107" t="n"/>
      <c r="AH21276" s="107" t="n"/>
      <c r="AI21276" s="107" t="n"/>
      <c r="AJ21276" s="107" t="n"/>
      <c r="AK21276" s="107" t="n"/>
      <c r="AL21276" s="107" t="n"/>
      <c r="AM21276" s="107" t="n"/>
      <c r="AN21276" s="107" t="n"/>
      <c r="AO21276" s="107" t="n"/>
      <c r="AP21276" s="107" t="n"/>
      <c r="AQ21276" s="107" t="n"/>
      <c r="AR21276" s="107" t="n"/>
      <c r="AS21276" s="107" t="n"/>
      <c r="AT21276" s="107" t="n"/>
      <c r="AU21276" s="107" t="n"/>
      <c r="AV21276" s="107" t="n"/>
      <c r="AW21276" s="107" t="n"/>
      <c r="AX21276" s="107" t="n"/>
      <c r="AY21276" s="107" t="n"/>
      <c r="AZ21276" s="107" t="n"/>
    </row>
    <row r="21277">
      <c r="AA21277" s="107" t="n"/>
      <c r="AB21277" s="107" t="n"/>
      <c r="AC21277" s="107" t="n"/>
      <c r="AD21277" s="107" t="n"/>
      <c r="AE21277" s="107" t="n"/>
      <c r="AF21277" s="107" t="n"/>
      <c r="AG21277" s="107" t="n"/>
      <c r="AH21277" s="107" t="n"/>
      <c r="AI21277" s="107" t="n"/>
      <c r="AJ21277" s="107" t="n"/>
      <c r="AK21277" s="107" t="n"/>
      <c r="AL21277" s="107" t="n"/>
      <c r="AM21277" s="107" t="n"/>
      <c r="AN21277" s="107" t="n"/>
      <c r="AO21277" s="107" t="n"/>
      <c r="AP21277" s="107" t="n"/>
      <c r="AQ21277" s="107" t="n"/>
      <c r="AR21277" s="107" t="n"/>
      <c r="AS21277" s="107" t="n"/>
      <c r="AT21277" s="107" t="n"/>
      <c r="AU21277" s="107" t="n"/>
      <c r="AV21277" s="107" t="n"/>
      <c r="AW21277" s="107" t="n"/>
      <c r="AX21277" s="107" t="n"/>
      <c r="AY21277" s="107" t="n"/>
      <c r="AZ21277" s="107" t="n"/>
    </row>
    <row r="21278">
      <c r="AA21278" s="107" t="n"/>
      <c r="AB21278" s="107" t="n"/>
      <c r="AC21278" s="107" t="n"/>
      <c r="AD21278" s="107" t="n"/>
      <c r="AE21278" s="107" t="n"/>
      <c r="AF21278" s="107" t="n"/>
      <c r="AG21278" s="107" t="n"/>
      <c r="AH21278" s="107" t="n"/>
      <c r="AI21278" s="107" t="n"/>
      <c r="AJ21278" s="107" t="n"/>
      <c r="AK21278" s="107" t="n"/>
      <c r="AL21278" s="107" t="n"/>
      <c r="AM21278" s="107" t="n"/>
      <c r="AN21278" s="107" t="n"/>
      <c r="AO21278" s="107" t="n"/>
      <c r="AP21278" s="107" t="n"/>
      <c r="AQ21278" s="107" t="n"/>
      <c r="AR21278" s="107" t="n"/>
      <c r="AS21278" s="107" t="n"/>
      <c r="AT21278" s="107" t="n"/>
      <c r="AU21278" s="107" t="n"/>
      <c r="AV21278" s="107" t="n"/>
      <c r="AW21278" s="107" t="n"/>
      <c r="AX21278" s="107" t="n"/>
      <c r="AY21278" s="107" t="n"/>
      <c r="AZ21278" s="107" t="n"/>
    </row>
    <row r="21279">
      <c r="AA21279" s="107" t="n"/>
      <c r="AB21279" s="107" t="n"/>
      <c r="AC21279" s="107" t="n"/>
      <c r="AD21279" s="107" t="n"/>
      <c r="AE21279" s="107" t="n"/>
      <c r="AF21279" s="107" t="n"/>
      <c r="AG21279" s="107" t="n"/>
      <c r="AH21279" s="107" t="n"/>
      <c r="AI21279" s="107" t="n"/>
      <c r="AJ21279" s="107" t="n"/>
      <c r="AK21279" s="107" t="n"/>
      <c r="AL21279" s="107" t="n"/>
      <c r="AM21279" s="107" t="n"/>
      <c r="AN21279" s="107" t="n"/>
      <c r="AO21279" s="107" t="n"/>
      <c r="AP21279" s="107" t="n"/>
      <c r="AQ21279" s="107" t="n"/>
      <c r="AR21279" s="107" t="n"/>
      <c r="AS21279" s="107" t="n"/>
      <c r="AT21279" s="107" t="n"/>
      <c r="AU21279" s="107" t="n"/>
      <c r="AV21279" s="107" t="n"/>
      <c r="AW21279" s="107" t="n"/>
      <c r="AX21279" s="107" t="n"/>
      <c r="AY21279" s="107" t="n"/>
      <c r="AZ21279" s="107" t="n"/>
    </row>
    <row r="21280">
      <c r="AA21280" s="107" t="n"/>
      <c r="AB21280" s="107" t="n"/>
      <c r="AC21280" s="107" t="n"/>
      <c r="AD21280" s="107" t="n"/>
      <c r="AE21280" s="107" t="n"/>
      <c r="AF21280" s="107" t="n"/>
      <c r="AG21280" s="107" t="n"/>
      <c r="AH21280" s="107" t="n"/>
      <c r="AI21280" s="107" t="n"/>
      <c r="AJ21280" s="107" t="n"/>
      <c r="AK21280" s="107" t="n"/>
      <c r="AL21280" s="107" t="n"/>
      <c r="AM21280" s="107" t="n"/>
      <c r="AN21280" s="107" t="n"/>
      <c r="AO21280" s="107" t="n"/>
      <c r="AP21280" s="107" t="n"/>
      <c r="AQ21280" s="107" t="n"/>
      <c r="AR21280" s="107" t="n"/>
      <c r="AS21280" s="107" t="n"/>
      <c r="AT21280" s="107" t="n"/>
      <c r="AU21280" s="107" t="n"/>
      <c r="AV21280" s="107" t="n"/>
      <c r="AW21280" s="107" t="n"/>
      <c r="AX21280" s="107" t="n"/>
      <c r="AY21280" s="107" t="n"/>
      <c r="AZ21280" s="107" t="n"/>
    </row>
    <row r="21281">
      <c r="AA21281" s="107" t="n"/>
      <c r="AB21281" s="107" t="n"/>
      <c r="AC21281" s="107" t="n"/>
      <c r="AD21281" s="107" t="n"/>
      <c r="AE21281" s="107" t="n"/>
      <c r="AF21281" s="107" t="n"/>
      <c r="AG21281" s="107" t="n"/>
      <c r="AH21281" s="107" t="n"/>
      <c r="AI21281" s="107" t="n"/>
      <c r="AJ21281" s="107" t="n"/>
      <c r="AK21281" s="107" t="n"/>
      <c r="AL21281" s="107" t="n"/>
      <c r="AM21281" s="107" t="n"/>
      <c r="AN21281" s="107" t="n"/>
      <c r="AO21281" s="107" t="n"/>
      <c r="AP21281" s="107" t="n"/>
      <c r="AQ21281" s="107" t="n"/>
      <c r="AR21281" s="107" t="n"/>
      <c r="AS21281" s="107" t="n"/>
      <c r="AT21281" s="107" t="n"/>
      <c r="AU21281" s="107" t="n"/>
      <c r="AV21281" s="107" t="n"/>
      <c r="AW21281" s="107" t="n"/>
      <c r="AX21281" s="107" t="n"/>
      <c r="AY21281" s="107" t="n"/>
      <c r="AZ21281" s="107" t="n"/>
    </row>
    <row r="21282">
      <c r="AA21282" s="107" t="n"/>
      <c r="AB21282" s="107" t="n"/>
      <c r="AC21282" s="107" t="n"/>
      <c r="AD21282" s="107" t="n"/>
      <c r="AE21282" s="107" t="n"/>
      <c r="AF21282" s="107" t="n"/>
      <c r="AG21282" s="107" t="n"/>
      <c r="AH21282" s="107" t="n"/>
      <c r="AI21282" s="107" t="n"/>
      <c r="AJ21282" s="107" t="n"/>
      <c r="AK21282" s="107" t="n"/>
      <c r="AL21282" s="107" t="n"/>
      <c r="AM21282" s="107" t="n"/>
      <c r="AN21282" s="107" t="n"/>
      <c r="AO21282" s="107" t="n"/>
      <c r="AP21282" s="107" t="n"/>
      <c r="AQ21282" s="107" t="n"/>
      <c r="AR21282" s="107" t="n"/>
      <c r="AS21282" s="107" t="n"/>
      <c r="AT21282" s="107" t="n"/>
      <c r="AU21282" s="107" t="n"/>
      <c r="AV21282" s="107" t="n"/>
      <c r="AW21282" s="107" t="n"/>
      <c r="AX21282" s="107" t="n"/>
      <c r="AY21282" s="107" t="n"/>
      <c r="AZ21282" s="107" t="n"/>
    </row>
    <row r="21283">
      <c r="AA21283" s="107" t="n"/>
      <c r="AB21283" s="107" t="n"/>
      <c r="AC21283" s="107" t="n"/>
      <c r="AD21283" s="107" t="n"/>
      <c r="AE21283" s="107" t="n"/>
      <c r="AF21283" s="107" t="n"/>
      <c r="AG21283" s="107" t="n"/>
      <c r="AH21283" s="107" t="n"/>
      <c r="AI21283" s="107" t="n"/>
      <c r="AJ21283" s="107" t="n"/>
      <c r="AK21283" s="107" t="n"/>
      <c r="AL21283" s="107" t="n"/>
      <c r="AM21283" s="107" t="n"/>
      <c r="AN21283" s="107" t="n"/>
      <c r="AO21283" s="107" t="n"/>
      <c r="AP21283" s="107" t="n"/>
      <c r="AQ21283" s="107" t="n"/>
      <c r="AR21283" s="107" t="n"/>
      <c r="AS21283" s="107" t="n"/>
      <c r="AT21283" s="107" t="n"/>
      <c r="AU21283" s="107" t="n"/>
      <c r="AV21283" s="107" t="n"/>
      <c r="AW21283" s="107" t="n"/>
      <c r="AX21283" s="107" t="n"/>
      <c r="AY21283" s="107" t="n"/>
      <c r="AZ21283" s="107" t="n"/>
    </row>
    <row r="21284">
      <c r="AA21284" s="107" t="n"/>
      <c r="AB21284" s="107" t="n"/>
      <c r="AC21284" s="107" t="n"/>
      <c r="AD21284" s="107" t="n"/>
      <c r="AE21284" s="107" t="n"/>
      <c r="AF21284" s="107" t="n"/>
      <c r="AG21284" s="107" t="n"/>
      <c r="AH21284" s="107" t="n"/>
      <c r="AI21284" s="107" t="n"/>
      <c r="AJ21284" s="107" t="n"/>
      <c r="AK21284" s="107" t="n"/>
      <c r="AL21284" s="107" t="n"/>
      <c r="AM21284" s="107" t="n"/>
      <c r="AN21284" s="107" t="n"/>
      <c r="AO21284" s="107" t="n"/>
      <c r="AP21284" s="107" t="n"/>
      <c r="AQ21284" s="107" t="n"/>
      <c r="AR21284" s="107" t="n"/>
      <c r="AS21284" s="107" t="n"/>
      <c r="AT21284" s="107" t="n"/>
      <c r="AU21284" s="107" t="n"/>
      <c r="AV21284" s="107" t="n"/>
      <c r="AW21284" s="107" t="n"/>
      <c r="AX21284" s="107" t="n"/>
      <c r="AY21284" s="107" t="n"/>
      <c r="AZ21284" s="107" t="n"/>
    </row>
    <row r="21285">
      <c r="AA21285" s="107" t="n"/>
      <c r="AB21285" s="107" t="n"/>
      <c r="AC21285" s="107" t="n"/>
      <c r="AD21285" s="107" t="n"/>
      <c r="AE21285" s="107" t="n"/>
      <c r="AF21285" s="107" t="n"/>
      <c r="AG21285" s="107" t="n"/>
      <c r="AH21285" s="107" t="n"/>
      <c r="AI21285" s="107" t="n"/>
      <c r="AJ21285" s="107" t="n"/>
      <c r="AK21285" s="107" t="n"/>
      <c r="AL21285" s="107" t="n"/>
      <c r="AM21285" s="107" t="n"/>
      <c r="AN21285" s="107" t="n"/>
      <c r="AO21285" s="107" t="n"/>
      <c r="AP21285" s="107" t="n"/>
      <c r="AQ21285" s="107" t="n"/>
      <c r="AR21285" s="107" t="n"/>
      <c r="AS21285" s="107" t="n"/>
      <c r="AT21285" s="107" t="n"/>
      <c r="AU21285" s="107" t="n"/>
      <c r="AV21285" s="107" t="n"/>
      <c r="AW21285" s="107" t="n"/>
      <c r="AX21285" s="107" t="n"/>
      <c r="AY21285" s="107" t="n"/>
      <c r="AZ21285" s="107" t="n"/>
    </row>
    <row r="21286">
      <c r="AA21286" s="107" t="n"/>
      <c r="AB21286" s="107" t="n"/>
      <c r="AC21286" s="107" t="n"/>
      <c r="AD21286" s="107" t="n"/>
      <c r="AE21286" s="107" t="n"/>
      <c r="AF21286" s="107" t="n"/>
      <c r="AG21286" s="107" t="n"/>
      <c r="AH21286" s="107" t="n"/>
      <c r="AI21286" s="107" t="n"/>
      <c r="AJ21286" s="107" t="n"/>
      <c r="AK21286" s="107" t="n"/>
      <c r="AL21286" s="107" t="n"/>
      <c r="AM21286" s="107" t="n"/>
      <c r="AN21286" s="107" t="n"/>
      <c r="AO21286" s="107" t="n"/>
      <c r="AP21286" s="107" t="n"/>
      <c r="AQ21286" s="107" t="n"/>
      <c r="AR21286" s="107" t="n"/>
      <c r="AS21286" s="107" t="n"/>
      <c r="AT21286" s="107" t="n"/>
      <c r="AU21286" s="107" t="n"/>
      <c r="AV21286" s="107" t="n"/>
      <c r="AW21286" s="107" t="n"/>
      <c r="AX21286" s="107" t="n"/>
      <c r="AY21286" s="107" t="n"/>
      <c r="AZ21286" s="107" t="n"/>
    </row>
    <row r="21287">
      <c r="AA21287" s="107" t="n"/>
      <c r="AB21287" s="107" t="n"/>
      <c r="AC21287" s="107" t="n"/>
      <c r="AD21287" s="107" t="n"/>
      <c r="AE21287" s="107" t="n"/>
      <c r="AF21287" s="107" t="n"/>
      <c r="AG21287" s="107" t="n"/>
      <c r="AH21287" s="107" t="n"/>
      <c r="AI21287" s="107" t="n"/>
      <c r="AJ21287" s="107" t="n"/>
      <c r="AK21287" s="107" t="n"/>
      <c r="AL21287" s="107" t="n"/>
      <c r="AM21287" s="107" t="n"/>
      <c r="AN21287" s="107" t="n"/>
      <c r="AO21287" s="107" t="n"/>
      <c r="AP21287" s="107" t="n"/>
      <c r="AQ21287" s="107" t="n"/>
      <c r="AR21287" s="107" t="n"/>
      <c r="AS21287" s="107" t="n"/>
      <c r="AT21287" s="107" t="n"/>
      <c r="AU21287" s="107" t="n"/>
      <c r="AV21287" s="107" t="n"/>
      <c r="AW21287" s="107" t="n"/>
      <c r="AX21287" s="107" t="n"/>
      <c r="AY21287" s="107" t="n"/>
      <c r="AZ21287" s="107" t="n"/>
    </row>
    <row r="21288">
      <c r="AA21288" s="107" t="n"/>
      <c r="AB21288" s="107" t="n"/>
      <c r="AC21288" s="107" t="n"/>
      <c r="AD21288" s="107" t="n"/>
      <c r="AE21288" s="107" t="n"/>
      <c r="AF21288" s="107" t="n"/>
      <c r="AG21288" s="107" t="n"/>
      <c r="AH21288" s="107" t="n"/>
      <c r="AI21288" s="107" t="n"/>
      <c r="AJ21288" s="107" t="n"/>
      <c r="AK21288" s="107" t="n"/>
      <c r="AL21288" s="107" t="n"/>
      <c r="AM21288" s="107" t="n"/>
      <c r="AN21288" s="107" t="n"/>
      <c r="AO21288" s="107" t="n"/>
      <c r="AP21288" s="107" t="n"/>
      <c r="AQ21288" s="107" t="n"/>
      <c r="AR21288" s="107" t="n"/>
      <c r="AS21288" s="107" t="n"/>
      <c r="AT21288" s="107" t="n"/>
      <c r="AU21288" s="107" t="n"/>
      <c r="AV21288" s="107" t="n"/>
      <c r="AW21288" s="107" t="n"/>
      <c r="AX21288" s="107" t="n"/>
      <c r="AY21288" s="107" t="n"/>
      <c r="AZ21288" s="107" t="n"/>
    </row>
    <row r="21289">
      <c r="AA21289" s="107" t="n"/>
      <c r="AB21289" s="107" t="n"/>
      <c r="AC21289" s="107" t="n"/>
      <c r="AD21289" s="107" t="n"/>
      <c r="AE21289" s="107" t="n"/>
      <c r="AF21289" s="107" t="n"/>
      <c r="AG21289" s="107" t="n"/>
      <c r="AH21289" s="107" t="n"/>
      <c r="AI21289" s="107" t="n"/>
      <c r="AJ21289" s="107" t="n"/>
      <c r="AK21289" s="107" t="n"/>
      <c r="AL21289" s="107" t="n"/>
      <c r="AM21289" s="107" t="n"/>
      <c r="AN21289" s="107" t="n"/>
      <c r="AO21289" s="107" t="n"/>
      <c r="AP21289" s="107" t="n"/>
      <c r="AQ21289" s="107" t="n"/>
      <c r="AR21289" s="107" t="n"/>
      <c r="AS21289" s="107" t="n"/>
      <c r="AT21289" s="107" t="n"/>
      <c r="AU21289" s="107" t="n"/>
      <c r="AV21289" s="107" t="n"/>
      <c r="AW21289" s="107" t="n"/>
      <c r="AX21289" s="107" t="n"/>
      <c r="AY21289" s="107" t="n"/>
      <c r="AZ21289" s="107" t="n"/>
    </row>
    <row r="21290">
      <c r="AA21290" s="107" t="n"/>
      <c r="AB21290" s="107" t="n"/>
      <c r="AC21290" s="107" t="n"/>
      <c r="AD21290" s="107" t="n"/>
      <c r="AE21290" s="107" t="n"/>
      <c r="AF21290" s="107" t="n"/>
      <c r="AG21290" s="107" t="n"/>
      <c r="AH21290" s="107" t="n"/>
      <c r="AI21290" s="107" t="n"/>
      <c r="AJ21290" s="107" t="n"/>
      <c r="AK21290" s="107" t="n"/>
      <c r="AL21290" s="107" t="n"/>
      <c r="AM21290" s="107" t="n"/>
      <c r="AN21290" s="107" t="n"/>
      <c r="AO21290" s="107" t="n"/>
      <c r="AP21290" s="107" t="n"/>
      <c r="AQ21290" s="107" t="n"/>
      <c r="AR21290" s="107" t="n"/>
      <c r="AS21290" s="107" t="n"/>
      <c r="AT21290" s="107" t="n"/>
      <c r="AU21290" s="107" t="n"/>
      <c r="AV21290" s="107" t="n"/>
      <c r="AW21290" s="107" t="n"/>
      <c r="AX21290" s="107" t="n"/>
      <c r="AY21290" s="107" t="n"/>
      <c r="AZ21290" s="107" t="n"/>
    </row>
    <row r="21291">
      <c r="AA21291" s="107" t="n"/>
      <c r="AB21291" s="107" t="n"/>
      <c r="AC21291" s="107" t="n"/>
      <c r="AD21291" s="107" t="n"/>
      <c r="AE21291" s="107" t="n"/>
      <c r="AF21291" s="107" t="n"/>
      <c r="AG21291" s="107" t="n"/>
      <c r="AH21291" s="107" t="n"/>
      <c r="AI21291" s="107" t="n"/>
      <c r="AJ21291" s="107" t="n"/>
      <c r="AK21291" s="107" t="n"/>
      <c r="AL21291" s="107" t="n"/>
      <c r="AM21291" s="107" t="n"/>
      <c r="AN21291" s="107" t="n"/>
      <c r="AO21291" s="107" t="n"/>
      <c r="AP21291" s="107" t="n"/>
      <c r="AQ21291" s="107" t="n"/>
      <c r="AR21291" s="107" t="n"/>
      <c r="AS21291" s="107" t="n"/>
      <c r="AT21291" s="107" t="n"/>
      <c r="AU21291" s="107" t="n"/>
      <c r="AV21291" s="107" t="n"/>
      <c r="AW21291" s="107" t="n"/>
      <c r="AX21291" s="107" t="n"/>
      <c r="AY21291" s="107" t="n"/>
      <c r="AZ21291" s="107" t="n"/>
    </row>
    <row r="21292">
      <c r="AA21292" s="107" t="n"/>
      <c r="AB21292" s="107" t="n"/>
      <c r="AC21292" s="107" t="n"/>
      <c r="AD21292" s="107" t="n"/>
      <c r="AE21292" s="107" t="n"/>
      <c r="AF21292" s="107" t="n"/>
      <c r="AG21292" s="107" t="n"/>
      <c r="AH21292" s="107" t="n"/>
      <c r="AI21292" s="107" t="n"/>
      <c r="AJ21292" s="107" t="n"/>
      <c r="AK21292" s="107" t="n"/>
      <c r="AL21292" s="107" t="n"/>
      <c r="AM21292" s="107" t="n"/>
      <c r="AN21292" s="107" t="n"/>
      <c r="AO21292" s="107" t="n"/>
      <c r="AP21292" s="107" t="n"/>
      <c r="AQ21292" s="107" t="n"/>
      <c r="AR21292" s="107" t="n"/>
      <c r="AS21292" s="107" t="n"/>
      <c r="AT21292" s="107" t="n"/>
      <c r="AU21292" s="107" t="n"/>
      <c r="AV21292" s="107" t="n"/>
      <c r="AW21292" s="107" t="n"/>
      <c r="AX21292" s="107" t="n"/>
      <c r="AY21292" s="107" t="n"/>
      <c r="AZ21292" s="107" t="n"/>
    </row>
    <row r="21293">
      <c r="AA21293" s="107" t="n"/>
      <c r="AB21293" s="107" t="n"/>
      <c r="AC21293" s="107" t="n"/>
      <c r="AD21293" s="107" t="n"/>
      <c r="AE21293" s="107" t="n"/>
      <c r="AF21293" s="107" t="n"/>
      <c r="AG21293" s="107" t="n"/>
      <c r="AH21293" s="107" t="n"/>
      <c r="AI21293" s="107" t="n"/>
      <c r="AJ21293" s="107" t="n"/>
      <c r="AK21293" s="107" t="n"/>
      <c r="AL21293" s="107" t="n"/>
      <c r="AM21293" s="107" t="n"/>
      <c r="AN21293" s="107" t="n"/>
      <c r="AO21293" s="107" t="n"/>
      <c r="AP21293" s="107" t="n"/>
      <c r="AQ21293" s="107" t="n"/>
      <c r="AR21293" s="107" t="n"/>
      <c r="AS21293" s="107" t="n"/>
      <c r="AT21293" s="107" t="n"/>
      <c r="AU21293" s="107" t="n"/>
      <c r="AV21293" s="107" t="n"/>
      <c r="AW21293" s="107" t="n"/>
      <c r="AX21293" s="107" t="n"/>
      <c r="AY21293" s="107" t="n"/>
      <c r="AZ21293" s="107" t="n"/>
    </row>
    <row r="21294">
      <c r="AA21294" s="107" t="n"/>
      <c r="AB21294" s="107" t="n"/>
      <c r="AC21294" s="107" t="n"/>
      <c r="AD21294" s="107" t="n"/>
      <c r="AE21294" s="107" t="n"/>
      <c r="AF21294" s="107" t="n"/>
      <c r="AG21294" s="107" t="n"/>
      <c r="AH21294" s="107" t="n"/>
      <c r="AI21294" s="107" t="n"/>
      <c r="AJ21294" s="107" t="n"/>
      <c r="AK21294" s="107" t="n"/>
      <c r="AL21294" s="107" t="n"/>
      <c r="AM21294" s="107" t="n"/>
      <c r="AN21294" s="107" t="n"/>
      <c r="AO21294" s="107" t="n"/>
      <c r="AP21294" s="107" t="n"/>
      <c r="AQ21294" s="107" t="n"/>
      <c r="AR21294" s="107" t="n"/>
      <c r="AS21294" s="107" t="n"/>
      <c r="AT21294" s="107" t="n"/>
      <c r="AU21294" s="107" t="n"/>
      <c r="AV21294" s="107" t="n"/>
      <c r="AW21294" s="107" t="n"/>
      <c r="AX21294" s="107" t="n"/>
      <c r="AY21294" s="107" t="n"/>
      <c r="AZ21294" s="107" t="n"/>
    </row>
    <row r="21295">
      <c r="AA21295" s="107" t="n"/>
      <c r="AB21295" s="107" t="n"/>
      <c r="AC21295" s="107" t="n"/>
      <c r="AD21295" s="107" t="n"/>
      <c r="AE21295" s="107" t="n"/>
      <c r="AF21295" s="107" t="n"/>
      <c r="AG21295" s="107" t="n"/>
      <c r="AH21295" s="107" t="n"/>
      <c r="AI21295" s="107" t="n"/>
      <c r="AJ21295" s="107" t="n"/>
      <c r="AK21295" s="107" t="n"/>
      <c r="AL21295" s="107" t="n"/>
      <c r="AM21295" s="107" t="n"/>
      <c r="AN21295" s="107" t="n"/>
      <c r="AO21295" s="107" t="n"/>
      <c r="AP21295" s="107" t="n"/>
      <c r="AQ21295" s="107" t="n"/>
      <c r="AR21295" s="107" t="n"/>
      <c r="AS21295" s="107" t="n"/>
      <c r="AT21295" s="107" t="n"/>
      <c r="AU21295" s="107" t="n"/>
      <c r="AV21295" s="107" t="n"/>
      <c r="AW21295" s="107" t="n"/>
      <c r="AX21295" s="107" t="n"/>
      <c r="AY21295" s="107" t="n"/>
      <c r="AZ21295" s="107" t="n"/>
    </row>
    <row r="21296">
      <c r="AA21296" s="107" t="n"/>
      <c r="AB21296" s="107" t="n"/>
      <c r="AC21296" s="107" t="n"/>
      <c r="AD21296" s="107" t="n"/>
      <c r="AE21296" s="107" t="n"/>
      <c r="AF21296" s="107" t="n"/>
      <c r="AG21296" s="107" t="n"/>
      <c r="AH21296" s="107" t="n"/>
      <c r="AI21296" s="107" t="n"/>
      <c r="AJ21296" s="107" t="n"/>
      <c r="AK21296" s="107" t="n"/>
      <c r="AL21296" s="107" t="n"/>
      <c r="AM21296" s="107" t="n"/>
      <c r="AN21296" s="107" t="n"/>
      <c r="AO21296" s="107" t="n"/>
      <c r="AP21296" s="107" t="n"/>
      <c r="AQ21296" s="107" t="n"/>
      <c r="AR21296" s="107" t="n"/>
      <c r="AS21296" s="107" t="n"/>
      <c r="AT21296" s="107" t="n"/>
      <c r="AU21296" s="107" t="n"/>
      <c r="AV21296" s="107" t="n"/>
      <c r="AW21296" s="107" t="n"/>
      <c r="AX21296" s="107" t="n"/>
      <c r="AY21296" s="107" t="n"/>
      <c r="AZ21296" s="107" t="n"/>
    </row>
    <row r="21297">
      <c r="AA21297" s="107" t="n"/>
      <c r="AB21297" s="107" t="n"/>
      <c r="AC21297" s="107" t="n"/>
      <c r="AD21297" s="107" t="n"/>
      <c r="AE21297" s="107" t="n"/>
      <c r="AF21297" s="107" t="n"/>
      <c r="AG21297" s="107" t="n"/>
      <c r="AH21297" s="107" t="n"/>
      <c r="AI21297" s="107" t="n"/>
      <c r="AJ21297" s="107" t="n"/>
      <c r="AK21297" s="107" t="n"/>
      <c r="AL21297" s="107" t="n"/>
      <c r="AM21297" s="107" t="n"/>
      <c r="AN21297" s="107" t="n"/>
      <c r="AO21297" s="107" t="n"/>
      <c r="AP21297" s="107" t="n"/>
      <c r="AQ21297" s="107" t="n"/>
      <c r="AR21297" s="107" t="n"/>
      <c r="AS21297" s="107" t="n"/>
      <c r="AT21297" s="107" t="n"/>
      <c r="AU21297" s="107" t="n"/>
      <c r="AV21297" s="107" t="n"/>
      <c r="AW21297" s="107" t="n"/>
      <c r="AX21297" s="107" t="n"/>
      <c r="AY21297" s="107" t="n"/>
      <c r="AZ21297" s="107" t="n"/>
    </row>
    <row r="21298">
      <c r="AA21298" s="107" t="n"/>
      <c r="AB21298" s="107" t="n"/>
      <c r="AC21298" s="107" t="n"/>
      <c r="AD21298" s="107" t="n"/>
      <c r="AE21298" s="107" t="n"/>
      <c r="AF21298" s="107" t="n"/>
      <c r="AG21298" s="107" t="n"/>
      <c r="AH21298" s="107" t="n"/>
      <c r="AI21298" s="107" t="n"/>
      <c r="AJ21298" s="107" t="n"/>
      <c r="AK21298" s="107" t="n"/>
      <c r="AL21298" s="107" t="n"/>
      <c r="AM21298" s="107" t="n"/>
      <c r="AN21298" s="107" t="n"/>
      <c r="AO21298" s="107" t="n"/>
      <c r="AP21298" s="107" t="n"/>
      <c r="AQ21298" s="107" t="n"/>
      <c r="AR21298" s="107" t="n"/>
      <c r="AS21298" s="107" t="n"/>
      <c r="AT21298" s="107" t="n"/>
      <c r="AU21298" s="107" t="n"/>
      <c r="AV21298" s="107" t="n"/>
      <c r="AW21298" s="107" t="n"/>
      <c r="AX21298" s="107" t="n"/>
      <c r="AY21298" s="107" t="n"/>
      <c r="AZ21298" s="107" t="n"/>
    </row>
    <row r="21299">
      <c r="AA21299" s="107" t="n"/>
      <c r="AB21299" s="107" t="n"/>
      <c r="AC21299" s="107" t="n"/>
      <c r="AD21299" s="107" t="n"/>
      <c r="AE21299" s="107" t="n"/>
      <c r="AF21299" s="107" t="n"/>
      <c r="AG21299" s="107" t="n"/>
      <c r="AH21299" s="107" t="n"/>
      <c r="AI21299" s="107" t="n"/>
      <c r="AJ21299" s="107" t="n"/>
      <c r="AK21299" s="107" t="n"/>
      <c r="AL21299" s="107" t="n"/>
      <c r="AM21299" s="107" t="n"/>
      <c r="AN21299" s="107" t="n"/>
      <c r="AO21299" s="107" t="n"/>
      <c r="AP21299" s="107" t="n"/>
      <c r="AQ21299" s="107" t="n"/>
      <c r="AR21299" s="107" t="n"/>
      <c r="AS21299" s="107" t="n"/>
      <c r="AT21299" s="107" t="n"/>
      <c r="AU21299" s="107" t="n"/>
      <c r="AV21299" s="107" t="n"/>
      <c r="AW21299" s="107" t="n"/>
      <c r="AX21299" s="107" t="n"/>
      <c r="AY21299" s="107" t="n"/>
      <c r="AZ21299" s="107" t="n"/>
    </row>
    <row r="21300">
      <c r="AA21300" s="107" t="n"/>
      <c r="AB21300" s="107" t="n"/>
      <c r="AC21300" s="107" t="n"/>
      <c r="AD21300" s="107" t="n"/>
      <c r="AE21300" s="107" t="n"/>
      <c r="AF21300" s="107" t="n"/>
      <c r="AG21300" s="107" t="n"/>
      <c r="AH21300" s="107" t="n"/>
      <c r="AI21300" s="107" t="n"/>
      <c r="AJ21300" s="107" t="n"/>
      <c r="AK21300" s="107" t="n"/>
      <c r="AL21300" s="107" t="n"/>
      <c r="AM21300" s="107" t="n"/>
      <c r="AN21300" s="107" t="n"/>
      <c r="AO21300" s="107" t="n"/>
      <c r="AP21300" s="107" t="n"/>
      <c r="AQ21300" s="107" t="n"/>
      <c r="AR21300" s="107" t="n"/>
      <c r="AS21300" s="107" t="n"/>
      <c r="AT21300" s="107" t="n"/>
      <c r="AU21300" s="107" t="n"/>
      <c r="AV21300" s="107" t="n"/>
      <c r="AW21300" s="107" t="n"/>
      <c r="AX21300" s="107" t="n"/>
      <c r="AY21300" s="107" t="n"/>
      <c r="AZ21300" s="107" t="n"/>
    </row>
    <row r="21301">
      <c r="AA21301" s="107" t="n"/>
      <c r="AB21301" s="107" t="n"/>
      <c r="AC21301" s="107" t="n"/>
      <c r="AD21301" s="107" t="n"/>
      <c r="AE21301" s="107" t="n"/>
      <c r="AF21301" s="107" t="n"/>
      <c r="AG21301" s="107" t="n"/>
      <c r="AH21301" s="107" t="n"/>
      <c r="AI21301" s="107" t="n"/>
      <c r="AJ21301" s="107" t="n"/>
      <c r="AK21301" s="107" t="n"/>
      <c r="AL21301" s="107" t="n"/>
      <c r="AM21301" s="107" t="n"/>
      <c r="AN21301" s="107" t="n"/>
      <c r="AO21301" s="107" t="n"/>
      <c r="AP21301" s="107" t="n"/>
      <c r="AQ21301" s="107" t="n"/>
      <c r="AR21301" s="107" t="n"/>
      <c r="AS21301" s="107" t="n"/>
      <c r="AT21301" s="107" t="n"/>
      <c r="AU21301" s="107" t="n"/>
      <c r="AV21301" s="107" t="n"/>
      <c r="AW21301" s="107" t="n"/>
      <c r="AX21301" s="107" t="n"/>
      <c r="AY21301" s="107" t="n"/>
      <c r="AZ21301" s="107" t="n"/>
    </row>
    <row r="21302">
      <c r="AA21302" s="107" t="n"/>
      <c r="AB21302" s="107" t="n"/>
      <c r="AC21302" s="107" t="n"/>
      <c r="AD21302" s="107" t="n"/>
      <c r="AE21302" s="107" t="n"/>
      <c r="AF21302" s="107" t="n"/>
      <c r="AG21302" s="107" t="n"/>
      <c r="AH21302" s="107" t="n"/>
      <c r="AI21302" s="107" t="n"/>
      <c r="AJ21302" s="107" t="n"/>
      <c r="AK21302" s="107" t="n"/>
      <c r="AL21302" s="107" t="n"/>
      <c r="AM21302" s="107" t="n"/>
      <c r="AN21302" s="107" t="n"/>
      <c r="AO21302" s="107" t="n"/>
      <c r="AP21302" s="107" t="n"/>
      <c r="AQ21302" s="107" t="n"/>
      <c r="AR21302" s="107" t="n"/>
      <c r="AS21302" s="107" t="n"/>
      <c r="AT21302" s="107" t="n"/>
      <c r="AU21302" s="107" t="n"/>
      <c r="AV21302" s="107" t="n"/>
      <c r="AW21302" s="107" t="n"/>
      <c r="AX21302" s="107" t="n"/>
      <c r="AY21302" s="107" t="n"/>
      <c r="AZ21302" s="107" t="n"/>
    </row>
    <row r="21303">
      <c r="AA21303" s="107" t="n"/>
      <c r="AB21303" s="107" t="n"/>
      <c r="AC21303" s="107" t="n"/>
      <c r="AD21303" s="107" t="n"/>
      <c r="AE21303" s="107" t="n"/>
      <c r="AF21303" s="107" t="n"/>
      <c r="AG21303" s="107" t="n"/>
      <c r="AH21303" s="107" t="n"/>
      <c r="AI21303" s="107" t="n"/>
      <c r="AJ21303" s="107" t="n"/>
      <c r="AK21303" s="107" t="n"/>
      <c r="AL21303" s="107" t="n"/>
      <c r="AM21303" s="107" t="n"/>
      <c r="AN21303" s="107" t="n"/>
      <c r="AO21303" s="107" t="n"/>
      <c r="AP21303" s="107" t="n"/>
      <c r="AQ21303" s="107" t="n"/>
      <c r="AR21303" s="107" t="n"/>
      <c r="AS21303" s="107" t="n"/>
      <c r="AT21303" s="107" t="n"/>
      <c r="AU21303" s="107" t="n"/>
      <c r="AV21303" s="107" t="n"/>
      <c r="AW21303" s="107" t="n"/>
      <c r="AX21303" s="107" t="n"/>
      <c r="AY21303" s="107" t="n"/>
      <c r="AZ21303" s="107" t="n"/>
    </row>
    <row r="21304">
      <c r="AA21304" s="107" t="n"/>
      <c r="AB21304" s="107" t="n"/>
      <c r="AC21304" s="107" t="n"/>
      <c r="AD21304" s="107" t="n"/>
      <c r="AE21304" s="107" t="n"/>
      <c r="AF21304" s="107" t="n"/>
      <c r="AG21304" s="107" t="n"/>
      <c r="AH21304" s="107" t="n"/>
      <c r="AI21304" s="107" t="n"/>
      <c r="AJ21304" s="107" t="n"/>
      <c r="AK21304" s="107" t="n"/>
      <c r="AL21304" s="107" t="n"/>
      <c r="AM21304" s="107" t="n"/>
      <c r="AN21304" s="107" t="n"/>
      <c r="AO21304" s="107" t="n"/>
      <c r="AP21304" s="107" t="n"/>
      <c r="AQ21304" s="107" t="n"/>
      <c r="AR21304" s="107" t="n"/>
      <c r="AS21304" s="107" t="n"/>
      <c r="AT21304" s="107" t="n"/>
      <c r="AU21304" s="107" t="n"/>
      <c r="AV21304" s="107" t="n"/>
      <c r="AW21304" s="107" t="n"/>
      <c r="AX21304" s="107" t="n"/>
      <c r="AY21304" s="107" t="n"/>
      <c r="AZ21304" s="107" t="n"/>
    </row>
    <row r="21305">
      <c r="AA21305" s="107" t="n"/>
      <c r="AB21305" s="107" t="n"/>
      <c r="AC21305" s="107" t="n"/>
      <c r="AD21305" s="107" t="n"/>
      <c r="AE21305" s="107" t="n"/>
      <c r="AF21305" s="107" t="n"/>
      <c r="AG21305" s="107" t="n"/>
      <c r="AH21305" s="107" t="n"/>
      <c r="AI21305" s="107" t="n"/>
      <c r="AJ21305" s="107" t="n"/>
      <c r="AK21305" s="107" t="n"/>
      <c r="AL21305" s="107" t="n"/>
      <c r="AM21305" s="107" t="n"/>
      <c r="AN21305" s="107" t="n"/>
      <c r="AO21305" s="107" t="n"/>
      <c r="AP21305" s="107" t="n"/>
      <c r="AQ21305" s="107" t="n"/>
      <c r="AR21305" s="107" t="n"/>
      <c r="AS21305" s="107" t="n"/>
      <c r="AT21305" s="107" t="n"/>
      <c r="AU21305" s="107" t="n"/>
      <c r="AV21305" s="107" t="n"/>
      <c r="AW21305" s="107" t="n"/>
      <c r="AX21305" s="107" t="n"/>
      <c r="AY21305" s="107" t="n"/>
      <c r="AZ21305" s="107" t="n"/>
    </row>
    <row r="21306">
      <c r="AA21306" s="107" t="n"/>
      <c r="AB21306" s="107" t="n"/>
      <c r="AC21306" s="107" t="n"/>
      <c r="AD21306" s="107" t="n"/>
      <c r="AE21306" s="107" t="n"/>
      <c r="AF21306" s="107" t="n"/>
      <c r="AG21306" s="107" t="n"/>
      <c r="AH21306" s="107" t="n"/>
      <c r="AI21306" s="107" t="n"/>
      <c r="AJ21306" s="107" t="n"/>
      <c r="AK21306" s="107" t="n"/>
      <c r="AL21306" s="107" t="n"/>
      <c r="AM21306" s="107" t="n"/>
      <c r="AN21306" s="107" t="n"/>
      <c r="AO21306" s="107" t="n"/>
      <c r="AP21306" s="107" t="n"/>
      <c r="AQ21306" s="107" t="n"/>
      <c r="AR21306" s="107" t="n"/>
      <c r="AS21306" s="107" t="n"/>
      <c r="AT21306" s="107" t="n"/>
      <c r="AU21306" s="107" t="n"/>
      <c r="AV21306" s="107" t="n"/>
      <c r="AW21306" s="107" t="n"/>
      <c r="AX21306" s="107" t="n"/>
      <c r="AY21306" s="107" t="n"/>
      <c r="AZ21306" s="107" t="n"/>
    </row>
    <row r="21307">
      <c r="AA21307" s="107" t="n"/>
      <c r="AB21307" s="107" t="n"/>
      <c r="AC21307" s="107" t="n"/>
      <c r="AD21307" s="107" t="n"/>
      <c r="AE21307" s="107" t="n"/>
      <c r="AF21307" s="107" t="n"/>
      <c r="AG21307" s="107" t="n"/>
      <c r="AH21307" s="107" t="n"/>
      <c r="AI21307" s="107" t="n"/>
      <c r="AJ21307" s="107" t="n"/>
      <c r="AK21307" s="107" t="n"/>
      <c r="AL21307" s="107" t="n"/>
      <c r="AM21307" s="107" t="n"/>
      <c r="AN21307" s="107" t="n"/>
      <c r="AO21307" s="107" t="n"/>
      <c r="AP21307" s="107" t="n"/>
      <c r="AQ21307" s="107" t="n"/>
      <c r="AR21307" s="107" t="n"/>
      <c r="AS21307" s="107" t="n"/>
      <c r="AT21307" s="107" t="n"/>
      <c r="AU21307" s="107" t="n"/>
      <c r="AV21307" s="107" t="n"/>
      <c r="AW21307" s="107" t="n"/>
      <c r="AX21307" s="107" t="n"/>
      <c r="AY21307" s="107" t="n"/>
      <c r="AZ21307" s="107" t="n"/>
    </row>
    <row r="21308">
      <c r="AA21308" s="107" t="n"/>
      <c r="AB21308" s="107" t="n"/>
      <c r="AC21308" s="107" t="n"/>
      <c r="AD21308" s="107" t="n"/>
      <c r="AE21308" s="107" t="n"/>
      <c r="AF21308" s="107" t="n"/>
      <c r="AG21308" s="107" t="n"/>
      <c r="AH21308" s="107" t="n"/>
      <c r="AI21308" s="107" t="n"/>
      <c r="AJ21308" s="107" t="n"/>
      <c r="AK21308" s="107" t="n"/>
      <c r="AL21308" s="107" t="n"/>
      <c r="AM21308" s="107" t="n"/>
      <c r="AN21308" s="107" t="n"/>
      <c r="AO21308" s="107" t="n"/>
      <c r="AP21308" s="107" t="n"/>
      <c r="AQ21308" s="107" t="n"/>
      <c r="AR21308" s="107" t="n"/>
      <c r="AS21308" s="107" t="n"/>
      <c r="AT21308" s="107" t="n"/>
      <c r="AU21308" s="107" t="n"/>
      <c r="AV21308" s="107" t="n"/>
      <c r="AW21308" s="107" t="n"/>
      <c r="AX21308" s="107" t="n"/>
      <c r="AY21308" s="107" t="n"/>
      <c r="AZ21308" s="107" t="n"/>
    </row>
    <row r="21309">
      <c r="AA21309" s="107" t="n"/>
      <c r="AB21309" s="107" t="n"/>
      <c r="AC21309" s="107" t="n"/>
      <c r="AD21309" s="107" t="n"/>
      <c r="AE21309" s="107" t="n"/>
      <c r="AF21309" s="107" t="n"/>
      <c r="AG21309" s="107" t="n"/>
      <c r="AH21309" s="107" t="n"/>
      <c r="AI21309" s="107" t="n"/>
      <c r="AJ21309" s="107" t="n"/>
      <c r="AK21309" s="107" t="n"/>
      <c r="AL21309" s="107" t="n"/>
      <c r="AM21309" s="107" t="n"/>
      <c r="AN21309" s="107" t="n"/>
      <c r="AO21309" s="107" t="n"/>
      <c r="AP21309" s="107" t="n"/>
      <c r="AQ21309" s="107" t="n"/>
      <c r="AR21309" s="107" t="n"/>
      <c r="AS21309" s="107" t="n"/>
      <c r="AT21309" s="107" t="n"/>
      <c r="AU21309" s="107" t="n"/>
      <c r="AV21309" s="107" t="n"/>
      <c r="AW21309" s="107" t="n"/>
      <c r="AX21309" s="107" t="n"/>
      <c r="AY21309" s="107" t="n"/>
      <c r="AZ21309" s="107" t="n"/>
    </row>
    <row r="21310">
      <c r="AA21310" s="107" t="n"/>
      <c r="AB21310" s="107" t="n"/>
      <c r="AC21310" s="107" t="n"/>
      <c r="AD21310" s="107" t="n"/>
      <c r="AE21310" s="107" t="n"/>
      <c r="AF21310" s="107" t="n"/>
      <c r="AG21310" s="107" t="n"/>
      <c r="AH21310" s="107" t="n"/>
      <c r="AI21310" s="107" t="n"/>
      <c r="AJ21310" s="107" t="n"/>
      <c r="AK21310" s="107" t="n"/>
      <c r="AL21310" s="107" t="n"/>
      <c r="AM21310" s="107" t="n"/>
      <c r="AN21310" s="107" t="n"/>
      <c r="AO21310" s="107" t="n"/>
      <c r="AP21310" s="107" t="n"/>
      <c r="AQ21310" s="107" t="n"/>
      <c r="AR21310" s="107" t="n"/>
      <c r="AS21310" s="107" t="n"/>
      <c r="AT21310" s="107" t="n"/>
      <c r="AU21310" s="107" t="n"/>
      <c r="AV21310" s="107" t="n"/>
      <c r="AW21310" s="107" t="n"/>
      <c r="AX21310" s="107" t="n"/>
      <c r="AY21310" s="107" t="n"/>
      <c r="AZ21310" s="107" t="n"/>
    </row>
    <row r="21311">
      <c r="AA21311" s="107" t="n"/>
      <c r="AB21311" s="107" t="n"/>
      <c r="AC21311" s="107" t="n"/>
      <c r="AD21311" s="107" t="n"/>
      <c r="AE21311" s="107" t="n"/>
      <c r="AF21311" s="107" t="n"/>
      <c r="AG21311" s="107" t="n"/>
      <c r="AH21311" s="107" t="n"/>
      <c r="AI21311" s="107" t="n"/>
      <c r="AJ21311" s="107" t="n"/>
      <c r="AK21311" s="107" t="n"/>
      <c r="AL21311" s="107" t="n"/>
      <c r="AM21311" s="107" t="n"/>
      <c r="AN21311" s="107" t="n"/>
      <c r="AO21311" s="107" t="n"/>
      <c r="AP21311" s="107" t="n"/>
      <c r="AQ21311" s="107" t="n"/>
      <c r="AR21311" s="107" t="n"/>
      <c r="AS21311" s="107" t="n"/>
      <c r="AT21311" s="107" t="n"/>
      <c r="AU21311" s="107" t="n"/>
      <c r="AV21311" s="107" t="n"/>
      <c r="AW21311" s="107" t="n"/>
      <c r="AX21311" s="107" t="n"/>
      <c r="AY21311" s="107" t="n"/>
      <c r="AZ21311" s="107" t="n"/>
    </row>
    <row r="21312">
      <c r="AA21312" s="107" t="n"/>
      <c r="AB21312" s="107" t="n"/>
      <c r="AC21312" s="107" t="n"/>
      <c r="AD21312" s="107" t="n"/>
      <c r="AE21312" s="107" t="n"/>
      <c r="AF21312" s="107" t="n"/>
      <c r="AG21312" s="107" t="n"/>
      <c r="AH21312" s="107" t="n"/>
      <c r="AI21312" s="107" t="n"/>
      <c r="AJ21312" s="107" t="n"/>
      <c r="AK21312" s="107" t="n"/>
      <c r="AL21312" s="107" t="n"/>
      <c r="AM21312" s="107" t="n"/>
      <c r="AN21312" s="107" t="n"/>
      <c r="AO21312" s="107" t="n"/>
      <c r="AP21312" s="107" t="n"/>
      <c r="AQ21312" s="107" t="n"/>
      <c r="AR21312" s="107" t="n"/>
      <c r="AS21312" s="107" t="n"/>
      <c r="AT21312" s="107" t="n"/>
      <c r="AU21312" s="107" t="n"/>
      <c r="AV21312" s="107" t="n"/>
      <c r="AW21312" s="107" t="n"/>
      <c r="AX21312" s="107" t="n"/>
      <c r="AY21312" s="107" t="n"/>
      <c r="AZ21312" s="107" t="n"/>
    </row>
    <row r="21313">
      <c r="AA21313" s="107" t="n"/>
      <c r="AB21313" s="107" t="n"/>
      <c r="AC21313" s="107" t="n"/>
      <c r="AD21313" s="107" t="n"/>
      <c r="AE21313" s="107" t="n"/>
      <c r="AF21313" s="107" t="n"/>
      <c r="AG21313" s="107" t="n"/>
      <c r="AH21313" s="107" t="n"/>
      <c r="AI21313" s="107" t="n"/>
      <c r="AJ21313" s="107" t="n"/>
      <c r="AK21313" s="107" t="n"/>
      <c r="AL21313" s="107" t="n"/>
      <c r="AM21313" s="107" t="n"/>
      <c r="AN21313" s="107" t="n"/>
      <c r="AO21313" s="107" t="n"/>
      <c r="AP21313" s="107" t="n"/>
      <c r="AQ21313" s="107" t="n"/>
      <c r="AR21313" s="107" t="n"/>
      <c r="AS21313" s="107" t="n"/>
      <c r="AT21313" s="107" t="n"/>
      <c r="AU21313" s="107" t="n"/>
      <c r="AV21313" s="107" t="n"/>
      <c r="AW21313" s="107" t="n"/>
      <c r="AX21313" s="107" t="n"/>
      <c r="AY21313" s="107" t="n"/>
      <c r="AZ21313" s="107" t="n"/>
    </row>
    <row r="21314">
      <c r="AA21314" s="107" t="n"/>
      <c r="AB21314" s="107" t="n"/>
      <c r="AC21314" s="107" t="n"/>
      <c r="AD21314" s="107" t="n"/>
      <c r="AE21314" s="107" t="n"/>
      <c r="AF21314" s="107" t="n"/>
      <c r="AG21314" s="107" t="n"/>
      <c r="AH21314" s="107" t="n"/>
      <c r="AI21314" s="107" t="n"/>
      <c r="AJ21314" s="107" t="n"/>
      <c r="AK21314" s="107" t="n"/>
      <c r="AL21314" s="107" t="n"/>
      <c r="AM21314" s="107" t="n"/>
      <c r="AN21314" s="107" t="n"/>
      <c r="AO21314" s="107" t="n"/>
      <c r="AP21314" s="107" t="n"/>
      <c r="AQ21314" s="107" t="n"/>
      <c r="AR21314" s="107" t="n"/>
      <c r="AS21314" s="107" t="n"/>
      <c r="AT21314" s="107" t="n"/>
      <c r="AU21314" s="107" t="n"/>
      <c r="AV21314" s="107" t="n"/>
      <c r="AW21314" s="107" t="n"/>
      <c r="AX21314" s="107" t="n"/>
      <c r="AY21314" s="107" t="n"/>
      <c r="AZ21314" s="107" t="n"/>
    </row>
    <row r="21315">
      <c r="AA21315" s="107" t="n"/>
      <c r="AB21315" s="107" t="n"/>
      <c r="AC21315" s="107" t="n"/>
      <c r="AD21315" s="107" t="n"/>
      <c r="AE21315" s="107" t="n"/>
      <c r="AF21315" s="107" t="n"/>
      <c r="AG21315" s="107" t="n"/>
      <c r="AH21315" s="107" t="n"/>
      <c r="AI21315" s="107" t="n"/>
      <c r="AJ21315" s="107" t="n"/>
      <c r="AK21315" s="107" t="n"/>
      <c r="AL21315" s="107" t="n"/>
      <c r="AM21315" s="107" t="n"/>
      <c r="AN21315" s="107" t="n"/>
      <c r="AO21315" s="107" t="n"/>
      <c r="AP21315" s="107" t="n"/>
      <c r="AQ21315" s="107" t="n"/>
      <c r="AR21315" s="107" t="n"/>
      <c r="AS21315" s="107" t="n"/>
      <c r="AT21315" s="107" t="n"/>
      <c r="AU21315" s="107" t="n"/>
      <c r="AV21315" s="107" t="n"/>
      <c r="AW21315" s="107" t="n"/>
      <c r="AX21315" s="107" t="n"/>
      <c r="AY21315" s="107" t="n"/>
      <c r="AZ21315" s="107" t="n"/>
    </row>
    <row r="21316">
      <c r="AA21316" s="107" t="n"/>
      <c r="AB21316" s="107" t="n"/>
      <c r="AC21316" s="107" t="n"/>
      <c r="AD21316" s="107" t="n"/>
      <c r="AE21316" s="107" t="n"/>
      <c r="AF21316" s="107" t="n"/>
      <c r="AG21316" s="107" t="n"/>
      <c r="AH21316" s="107" t="n"/>
      <c r="AI21316" s="107" t="n"/>
      <c r="AJ21316" s="107" t="n"/>
      <c r="AK21316" s="107" t="n"/>
      <c r="AL21316" s="107" t="n"/>
      <c r="AM21316" s="107" t="n"/>
      <c r="AN21316" s="107" t="n"/>
      <c r="AO21316" s="107" t="n"/>
      <c r="AP21316" s="107" t="n"/>
      <c r="AQ21316" s="107" t="n"/>
      <c r="AR21316" s="107" t="n"/>
      <c r="AS21316" s="107" t="n"/>
      <c r="AT21316" s="107" t="n"/>
      <c r="AU21316" s="107" t="n"/>
      <c r="AV21316" s="107" t="n"/>
      <c r="AW21316" s="107" t="n"/>
      <c r="AX21316" s="107" t="n"/>
      <c r="AY21316" s="107" t="n"/>
      <c r="AZ21316" s="107" t="n"/>
    </row>
    <row r="21317">
      <c r="AA21317" s="107" t="n"/>
      <c r="AB21317" s="107" t="n"/>
      <c r="AC21317" s="107" t="n"/>
      <c r="AD21317" s="107" t="n"/>
      <c r="AE21317" s="107" t="n"/>
      <c r="AF21317" s="107" t="n"/>
      <c r="AG21317" s="107" t="n"/>
      <c r="AH21317" s="107" t="n"/>
      <c r="AI21317" s="107" t="n"/>
      <c r="AJ21317" s="107" t="n"/>
      <c r="AK21317" s="107" t="n"/>
      <c r="AL21317" s="107" t="n"/>
      <c r="AM21317" s="107" t="n"/>
      <c r="AN21317" s="107" t="n"/>
      <c r="AO21317" s="107" t="n"/>
      <c r="AP21317" s="107" t="n"/>
      <c r="AQ21317" s="107" t="n"/>
      <c r="AR21317" s="107" t="n"/>
      <c r="AS21317" s="107" t="n"/>
      <c r="AT21317" s="107" t="n"/>
      <c r="AU21317" s="107" t="n"/>
      <c r="AV21317" s="107" t="n"/>
      <c r="AW21317" s="107" t="n"/>
      <c r="AX21317" s="107" t="n"/>
      <c r="AY21317" s="107" t="n"/>
      <c r="AZ21317" s="107" t="n"/>
    </row>
    <row r="21318">
      <c r="AA21318" s="107" t="n"/>
      <c r="AB21318" s="107" t="n"/>
      <c r="AC21318" s="107" t="n"/>
      <c r="AD21318" s="107" t="n"/>
      <c r="AE21318" s="107" t="n"/>
      <c r="AF21318" s="107" t="n"/>
      <c r="AG21318" s="107" t="n"/>
      <c r="AH21318" s="107" t="n"/>
      <c r="AI21318" s="107" t="n"/>
      <c r="AJ21318" s="107" t="n"/>
      <c r="AK21318" s="107" t="n"/>
      <c r="AL21318" s="107" t="n"/>
      <c r="AM21318" s="107" t="n"/>
      <c r="AN21318" s="107" t="n"/>
      <c r="AO21318" s="107" t="n"/>
      <c r="AP21318" s="107" t="n"/>
      <c r="AQ21318" s="107" t="n"/>
      <c r="AR21318" s="107" t="n"/>
      <c r="AS21318" s="107" t="n"/>
      <c r="AT21318" s="107" t="n"/>
      <c r="AU21318" s="107" t="n"/>
      <c r="AV21318" s="107" t="n"/>
      <c r="AW21318" s="107" t="n"/>
      <c r="AX21318" s="107" t="n"/>
      <c r="AY21318" s="107" t="n"/>
      <c r="AZ21318" s="107" t="n"/>
    </row>
    <row r="21319">
      <c r="AA21319" s="107" t="n"/>
      <c r="AB21319" s="107" t="n"/>
      <c r="AC21319" s="107" t="n"/>
      <c r="AD21319" s="107" t="n"/>
      <c r="AE21319" s="107" t="n"/>
      <c r="AF21319" s="107" t="n"/>
      <c r="AG21319" s="107" t="n"/>
      <c r="AH21319" s="107" t="n"/>
      <c r="AI21319" s="107" t="n"/>
      <c r="AJ21319" s="107" t="n"/>
      <c r="AK21319" s="107" t="n"/>
      <c r="AL21319" s="107" t="n"/>
      <c r="AM21319" s="107" t="n"/>
      <c r="AN21319" s="107" t="n"/>
      <c r="AO21319" s="107" t="n"/>
      <c r="AP21319" s="107" t="n"/>
      <c r="AQ21319" s="107" t="n"/>
      <c r="AR21319" s="107" t="n"/>
      <c r="AS21319" s="107" t="n"/>
      <c r="AT21319" s="107" t="n"/>
      <c r="AU21319" s="107" t="n"/>
      <c r="AV21319" s="107" t="n"/>
      <c r="AW21319" s="107" t="n"/>
      <c r="AX21319" s="107" t="n"/>
      <c r="AY21319" s="107" t="n"/>
      <c r="AZ21319" s="107" t="n"/>
    </row>
    <row r="21320">
      <c r="AA21320" s="107" t="n"/>
      <c r="AB21320" s="107" t="n"/>
      <c r="AC21320" s="107" t="n"/>
      <c r="AD21320" s="107" t="n"/>
      <c r="AE21320" s="107" t="n"/>
      <c r="AF21320" s="107" t="n"/>
      <c r="AG21320" s="107" t="n"/>
      <c r="AH21320" s="107" t="n"/>
      <c r="AI21320" s="107" t="n"/>
      <c r="AJ21320" s="107" t="n"/>
      <c r="AK21320" s="107" t="n"/>
      <c r="AL21320" s="107" t="n"/>
      <c r="AM21320" s="107" t="n"/>
      <c r="AN21320" s="107" t="n"/>
      <c r="AO21320" s="107" t="n"/>
      <c r="AP21320" s="107" t="n"/>
      <c r="AQ21320" s="107" t="n"/>
      <c r="AR21320" s="107" t="n"/>
      <c r="AS21320" s="107" t="n"/>
      <c r="AT21320" s="107" t="n"/>
      <c r="AU21320" s="107" t="n"/>
      <c r="AV21320" s="107" t="n"/>
      <c r="AW21320" s="107" t="n"/>
      <c r="AX21320" s="107" t="n"/>
      <c r="AY21320" s="107" t="n"/>
      <c r="AZ21320" s="107" t="n"/>
    </row>
    <row r="21321">
      <c r="AA21321" s="107" t="n"/>
      <c r="AB21321" s="107" t="n"/>
      <c r="AC21321" s="107" t="n"/>
      <c r="AD21321" s="107" t="n"/>
      <c r="AE21321" s="107" t="n"/>
      <c r="AF21321" s="107" t="n"/>
      <c r="AG21321" s="107" t="n"/>
      <c r="AH21321" s="107" t="n"/>
      <c r="AI21321" s="107" t="n"/>
      <c r="AJ21321" s="107" t="n"/>
      <c r="AK21321" s="107" t="n"/>
      <c r="AL21321" s="107" t="n"/>
      <c r="AM21321" s="107" t="n"/>
      <c r="AN21321" s="107" t="n"/>
      <c r="AO21321" s="107" t="n"/>
      <c r="AP21321" s="107" t="n"/>
      <c r="AQ21321" s="107" t="n"/>
      <c r="AR21321" s="107" t="n"/>
      <c r="AS21321" s="107" t="n"/>
      <c r="AT21321" s="107" t="n"/>
      <c r="AU21321" s="107" t="n"/>
      <c r="AV21321" s="107" t="n"/>
      <c r="AW21321" s="107" t="n"/>
      <c r="AX21321" s="107" t="n"/>
      <c r="AY21321" s="107" t="n"/>
      <c r="AZ21321" s="107" t="n"/>
    </row>
    <row r="21322">
      <c r="AA21322" s="107" t="n"/>
      <c r="AB21322" s="107" t="n"/>
      <c r="AC21322" s="107" t="n"/>
      <c r="AD21322" s="107" t="n"/>
      <c r="AE21322" s="107" t="n"/>
      <c r="AF21322" s="107" t="n"/>
      <c r="AG21322" s="107" t="n"/>
      <c r="AH21322" s="107" t="n"/>
      <c r="AI21322" s="107" t="n"/>
      <c r="AJ21322" s="107" t="n"/>
      <c r="AK21322" s="107" t="n"/>
      <c r="AL21322" s="107" t="n"/>
      <c r="AM21322" s="107" t="n"/>
      <c r="AN21322" s="107" t="n"/>
      <c r="AO21322" s="107" t="n"/>
      <c r="AP21322" s="107" t="n"/>
      <c r="AQ21322" s="107" t="n"/>
      <c r="AR21322" s="107" t="n"/>
      <c r="AS21322" s="107" t="n"/>
      <c r="AT21322" s="107" t="n"/>
      <c r="AU21322" s="107" t="n"/>
      <c r="AV21322" s="107" t="n"/>
      <c r="AW21322" s="107" t="n"/>
      <c r="AX21322" s="107" t="n"/>
      <c r="AY21322" s="107" t="n"/>
      <c r="AZ21322" s="107" t="n"/>
    </row>
    <row r="21323">
      <c r="AA21323" s="107" t="n"/>
      <c r="AB21323" s="107" t="n"/>
      <c r="AC21323" s="107" t="n"/>
      <c r="AD21323" s="107" t="n"/>
      <c r="AE21323" s="107" t="n"/>
      <c r="AF21323" s="107" t="n"/>
      <c r="AG21323" s="107" t="n"/>
      <c r="AH21323" s="107" t="n"/>
      <c r="AI21323" s="107" t="n"/>
      <c r="AJ21323" s="107" t="n"/>
      <c r="AK21323" s="107" t="n"/>
      <c r="AL21323" s="107" t="n"/>
      <c r="AM21323" s="107" t="n"/>
      <c r="AN21323" s="107" t="n"/>
      <c r="AO21323" s="107" t="n"/>
      <c r="AP21323" s="107" t="n"/>
      <c r="AQ21323" s="107" t="n"/>
      <c r="AR21323" s="107" t="n"/>
      <c r="AS21323" s="107" t="n"/>
      <c r="AT21323" s="107" t="n"/>
      <c r="AU21323" s="107" t="n"/>
      <c r="AV21323" s="107" t="n"/>
      <c r="AW21323" s="107" t="n"/>
      <c r="AX21323" s="107" t="n"/>
      <c r="AY21323" s="107" t="n"/>
      <c r="AZ21323" s="107" t="n"/>
    </row>
    <row r="21324">
      <c r="AA21324" s="107" t="n"/>
      <c r="AB21324" s="107" t="n"/>
      <c r="AC21324" s="107" t="n"/>
      <c r="AD21324" s="107" t="n"/>
      <c r="AE21324" s="107" t="n"/>
      <c r="AF21324" s="107" t="n"/>
      <c r="AG21324" s="107" t="n"/>
      <c r="AH21324" s="107" t="n"/>
      <c r="AI21324" s="107" t="n"/>
      <c r="AJ21324" s="107" t="n"/>
      <c r="AK21324" s="107" t="n"/>
      <c r="AL21324" s="107" t="n"/>
      <c r="AM21324" s="107" t="n"/>
      <c r="AN21324" s="107" t="n"/>
      <c r="AO21324" s="107" t="n"/>
      <c r="AP21324" s="107" t="n"/>
      <c r="AQ21324" s="107" t="n"/>
      <c r="AR21324" s="107" t="n"/>
      <c r="AS21324" s="107" t="n"/>
      <c r="AT21324" s="107" t="n"/>
      <c r="AU21324" s="107" t="n"/>
      <c r="AV21324" s="107" t="n"/>
      <c r="AW21324" s="107" t="n"/>
      <c r="AX21324" s="107" t="n"/>
      <c r="AY21324" s="107" t="n"/>
      <c r="AZ21324" s="107" t="n"/>
    </row>
    <row r="21325">
      <c r="AA21325" s="107" t="n"/>
      <c r="AB21325" s="107" t="n"/>
      <c r="AC21325" s="107" t="n"/>
      <c r="AD21325" s="107" t="n"/>
      <c r="AE21325" s="107" t="n"/>
      <c r="AF21325" s="107" t="n"/>
      <c r="AG21325" s="107" t="n"/>
      <c r="AH21325" s="107" t="n"/>
      <c r="AI21325" s="107" t="n"/>
      <c r="AJ21325" s="107" t="n"/>
      <c r="AK21325" s="107" t="n"/>
      <c r="AL21325" s="107" t="n"/>
      <c r="AM21325" s="107" t="n"/>
      <c r="AN21325" s="107" t="n"/>
      <c r="AO21325" s="107" t="n"/>
      <c r="AP21325" s="107" t="n"/>
      <c r="AQ21325" s="107" t="n"/>
      <c r="AR21325" s="107" t="n"/>
      <c r="AS21325" s="107" t="n"/>
      <c r="AT21325" s="107" t="n"/>
      <c r="AU21325" s="107" t="n"/>
      <c r="AV21325" s="107" t="n"/>
      <c r="AW21325" s="107" t="n"/>
      <c r="AX21325" s="107" t="n"/>
      <c r="AY21325" s="107" t="n"/>
      <c r="AZ21325" s="107" t="n"/>
    </row>
    <row r="21326">
      <c r="AA21326" s="107" t="n"/>
      <c r="AB21326" s="107" t="n"/>
      <c r="AC21326" s="107" t="n"/>
      <c r="AD21326" s="107" t="n"/>
      <c r="AE21326" s="107" t="n"/>
      <c r="AF21326" s="107" t="n"/>
      <c r="AG21326" s="107" t="n"/>
      <c r="AH21326" s="107" t="n"/>
      <c r="AI21326" s="107" t="n"/>
      <c r="AJ21326" s="107" t="n"/>
      <c r="AK21326" s="107" t="n"/>
      <c r="AL21326" s="107" t="n"/>
      <c r="AM21326" s="107" t="n"/>
      <c r="AN21326" s="107" t="n"/>
      <c r="AO21326" s="107" t="n"/>
      <c r="AP21326" s="107" t="n"/>
      <c r="AQ21326" s="107" t="n"/>
      <c r="AR21326" s="107" t="n"/>
      <c r="AS21326" s="107" t="n"/>
      <c r="AT21326" s="107" t="n"/>
      <c r="AU21326" s="107" t="n"/>
      <c r="AV21326" s="107" t="n"/>
      <c r="AW21326" s="107" t="n"/>
      <c r="AX21326" s="107" t="n"/>
      <c r="AY21326" s="107" t="n"/>
      <c r="AZ21326" s="107" t="n"/>
    </row>
    <row r="21327">
      <c r="AA21327" s="107" t="n"/>
      <c r="AB21327" s="107" t="n"/>
      <c r="AC21327" s="107" t="n"/>
      <c r="AD21327" s="107" t="n"/>
      <c r="AE21327" s="107" t="n"/>
      <c r="AF21327" s="107" t="n"/>
      <c r="AG21327" s="107" t="n"/>
      <c r="AH21327" s="107" t="n"/>
      <c r="AI21327" s="107" t="n"/>
      <c r="AJ21327" s="107" t="n"/>
      <c r="AK21327" s="107" t="n"/>
      <c r="AL21327" s="107" t="n"/>
      <c r="AM21327" s="107" t="n"/>
      <c r="AN21327" s="107" t="n"/>
      <c r="AO21327" s="107" t="n"/>
      <c r="AP21327" s="107" t="n"/>
      <c r="AQ21327" s="107" t="n"/>
      <c r="AR21327" s="107" t="n"/>
      <c r="AS21327" s="107" t="n"/>
      <c r="AT21327" s="107" t="n"/>
      <c r="AU21327" s="107" t="n"/>
      <c r="AV21327" s="107" t="n"/>
      <c r="AW21327" s="107" t="n"/>
      <c r="AX21327" s="107" t="n"/>
      <c r="AY21327" s="107" t="n"/>
      <c r="AZ21327" s="107" t="n"/>
    </row>
    <row r="21328">
      <c r="AA21328" s="107" t="n"/>
      <c r="AB21328" s="107" t="n"/>
      <c r="AC21328" s="107" t="n"/>
      <c r="AD21328" s="107" t="n"/>
      <c r="AE21328" s="107" t="n"/>
      <c r="AF21328" s="107" t="n"/>
      <c r="AG21328" s="107" t="n"/>
      <c r="AH21328" s="107" t="n"/>
      <c r="AI21328" s="107" t="n"/>
      <c r="AJ21328" s="107" t="n"/>
      <c r="AK21328" s="107" t="n"/>
      <c r="AL21328" s="107" t="n"/>
      <c r="AM21328" s="107" t="n"/>
      <c r="AN21328" s="107" t="n"/>
      <c r="AO21328" s="107" t="n"/>
      <c r="AP21328" s="107" t="n"/>
      <c r="AQ21328" s="107" t="n"/>
      <c r="AR21328" s="107" t="n"/>
      <c r="AS21328" s="107" t="n"/>
      <c r="AT21328" s="107" t="n"/>
      <c r="AU21328" s="107" t="n"/>
      <c r="AV21328" s="107" t="n"/>
      <c r="AW21328" s="107" t="n"/>
      <c r="AX21328" s="107" t="n"/>
      <c r="AY21328" s="107" t="n"/>
      <c r="AZ21328" s="107" t="n"/>
    </row>
    <row r="21329">
      <c r="AA21329" s="107" t="n"/>
      <c r="AB21329" s="107" t="n"/>
      <c r="AC21329" s="107" t="n"/>
      <c r="AD21329" s="107" t="n"/>
      <c r="AE21329" s="107" t="n"/>
      <c r="AF21329" s="107" t="n"/>
      <c r="AG21329" s="107" t="n"/>
      <c r="AH21329" s="107" t="n"/>
      <c r="AI21329" s="107" t="n"/>
      <c r="AJ21329" s="107" t="n"/>
      <c r="AK21329" s="107" t="n"/>
      <c r="AL21329" s="107" t="n"/>
      <c r="AM21329" s="107" t="n"/>
      <c r="AN21329" s="107" t="n"/>
      <c r="AO21329" s="107" t="n"/>
      <c r="AP21329" s="107" t="n"/>
      <c r="AQ21329" s="107" t="n"/>
      <c r="AR21329" s="107" t="n"/>
      <c r="AS21329" s="107" t="n"/>
      <c r="AT21329" s="107" t="n"/>
      <c r="AU21329" s="107" t="n"/>
      <c r="AV21329" s="107" t="n"/>
      <c r="AW21329" s="107" t="n"/>
      <c r="AX21329" s="107" t="n"/>
      <c r="AY21329" s="107" t="n"/>
      <c r="AZ21329" s="107" t="n"/>
    </row>
    <row r="21330">
      <c r="AA21330" s="107" t="n"/>
      <c r="AB21330" s="107" t="n"/>
      <c r="AC21330" s="107" t="n"/>
      <c r="AD21330" s="107" t="n"/>
      <c r="AE21330" s="107" t="n"/>
      <c r="AF21330" s="107" t="n"/>
      <c r="AG21330" s="107" t="n"/>
      <c r="AH21330" s="107" t="n"/>
      <c r="AI21330" s="107" t="n"/>
      <c r="AJ21330" s="107" t="n"/>
      <c r="AK21330" s="107" t="n"/>
      <c r="AL21330" s="107" t="n"/>
      <c r="AM21330" s="107" t="n"/>
      <c r="AN21330" s="107" t="n"/>
      <c r="AO21330" s="107" t="n"/>
      <c r="AP21330" s="107" t="n"/>
      <c r="AQ21330" s="107" t="n"/>
      <c r="AR21330" s="107" t="n"/>
      <c r="AS21330" s="107" t="n"/>
      <c r="AT21330" s="107" t="n"/>
      <c r="AU21330" s="107" t="n"/>
      <c r="AV21330" s="107" t="n"/>
      <c r="AW21330" s="107" t="n"/>
      <c r="AX21330" s="107" t="n"/>
      <c r="AY21330" s="107" t="n"/>
      <c r="AZ21330" s="107" t="n"/>
    </row>
    <row r="21331">
      <c r="AA21331" s="107" t="n"/>
      <c r="AB21331" s="107" t="n"/>
      <c r="AC21331" s="107" t="n"/>
      <c r="AD21331" s="107" t="n"/>
      <c r="AE21331" s="107" t="n"/>
      <c r="AF21331" s="107" t="n"/>
      <c r="AG21331" s="107" t="n"/>
      <c r="AH21331" s="107" t="n"/>
      <c r="AI21331" s="107" t="n"/>
      <c r="AJ21331" s="107" t="n"/>
      <c r="AK21331" s="107" t="n"/>
      <c r="AL21331" s="107" t="n"/>
      <c r="AM21331" s="107" t="n"/>
      <c r="AN21331" s="107" t="n"/>
      <c r="AO21331" s="107" t="n"/>
      <c r="AP21331" s="107" t="n"/>
      <c r="AQ21331" s="107" t="n"/>
      <c r="AR21331" s="107" t="n"/>
      <c r="AS21331" s="107" t="n"/>
      <c r="AT21331" s="107" t="n"/>
      <c r="AU21331" s="107" t="n"/>
      <c r="AV21331" s="107" t="n"/>
      <c r="AW21331" s="107" t="n"/>
      <c r="AX21331" s="107" t="n"/>
      <c r="AY21331" s="107" t="n"/>
      <c r="AZ21331" s="107" t="n"/>
    </row>
    <row r="21332">
      <c r="AA21332" s="107" t="n"/>
      <c r="AB21332" s="107" t="n"/>
      <c r="AC21332" s="107" t="n"/>
      <c r="AD21332" s="107" t="n"/>
      <c r="AE21332" s="107" t="n"/>
      <c r="AF21332" s="107" t="n"/>
      <c r="AG21332" s="107" t="n"/>
      <c r="AH21332" s="107" t="n"/>
      <c r="AI21332" s="107" t="n"/>
      <c r="AJ21332" s="107" t="n"/>
      <c r="AK21332" s="107" t="n"/>
      <c r="AL21332" s="107" t="n"/>
      <c r="AM21332" s="107" t="n"/>
      <c r="AN21332" s="107" t="n"/>
      <c r="AO21332" s="107" t="n"/>
      <c r="AP21332" s="107" t="n"/>
      <c r="AQ21332" s="107" t="n"/>
      <c r="AR21332" s="107" t="n"/>
      <c r="AS21332" s="107" t="n"/>
      <c r="AT21332" s="107" t="n"/>
      <c r="AU21332" s="107" t="n"/>
      <c r="AV21332" s="107" t="n"/>
      <c r="AW21332" s="107" t="n"/>
      <c r="AX21332" s="107" t="n"/>
      <c r="AY21332" s="107" t="n"/>
      <c r="AZ21332" s="107" t="n"/>
    </row>
    <row r="21333">
      <c r="AA21333" s="107" t="n"/>
      <c r="AB21333" s="107" t="n"/>
      <c r="AC21333" s="107" t="n"/>
      <c r="AD21333" s="107" t="n"/>
      <c r="AE21333" s="107" t="n"/>
      <c r="AF21333" s="107" t="n"/>
      <c r="AG21333" s="107" t="n"/>
      <c r="AH21333" s="107" t="n"/>
      <c r="AI21333" s="107" t="n"/>
      <c r="AJ21333" s="107" t="n"/>
      <c r="AK21333" s="107" t="n"/>
      <c r="AL21333" s="107" t="n"/>
      <c r="AM21333" s="107" t="n"/>
      <c r="AN21333" s="107" t="n"/>
      <c r="AO21333" s="107" t="n"/>
      <c r="AP21333" s="107" t="n"/>
      <c r="AQ21333" s="107" t="n"/>
      <c r="AR21333" s="107" t="n"/>
      <c r="AS21333" s="107" t="n"/>
      <c r="AT21333" s="107" t="n"/>
      <c r="AU21333" s="107" t="n"/>
      <c r="AV21333" s="107" t="n"/>
      <c r="AW21333" s="107" t="n"/>
      <c r="AX21333" s="107" t="n"/>
      <c r="AY21333" s="107" t="n"/>
      <c r="AZ21333" s="107" t="n"/>
    </row>
    <row r="21334">
      <c r="AA21334" s="107" t="n"/>
      <c r="AB21334" s="107" t="n"/>
      <c r="AC21334" s="107" t="n"/>
      <c r="AD21334" s="107" t="n"/>
      <c r="AE21334" s="107" t="n"/>
      <c r="AF21334" s="107" t="n"/>
      <c r="AG21334" s="107" t="n"/>
      <c r="AH21334" s="107" t="n"/>
      <c r="AI21334" s="107" t="n"/>
      <c r="AJ21334" s="107" t="n"/>
      <c r="AK21334" s="107" t="n"/>
      <c r="AL21334" s="107" t="n"/>
      <c r="AM21334" s="107" t="n"/>
      <c r="AN21334" s="107" t="n"/>
      <c r="AO21334" s="107" t="n"/>
      <c r="AP21334" s="107" t="n"/>
      <c r="AQ21334" s="107" t="n"/>
      <c r="AR21334" s="107" t="n"/>
      <c r="AS21334" s="107" t="n"/>
      <c r="AT21334" s="107" t="n"/>
      <c r="AU21334" s="107" t="n"/>
      <c r="AV21334" s="107" t="n"/>
      <c r="AW21334" s="107" t="n"/>
      <c r="AX21334" s="107" t="n"/>
      <c r="AY21334" s="107" t="n"/>
      <c r="AZ21334" s="107" t="n"/>
    </row>
    <row r="21335">
      <c r="AA21335" s="107" t="n"/>
      <c r="AB21335" s="107" t="n"/>
      <c r="AC21335" s="107" t="n"/>
      <c r="AD21335" s="107" t="n"/>
      <c r="AE21335" s="107" t="n"/>
      <c r="AF21335" s="107" t="n"/>
      <c r="AG21335" s="107" t="n"/>
      <c r="AH21335" s="107" t="n"/>
      <c r="AI21335" s="107" t="n"/>
      <c r="AJ21335" s="107" t="n"/>
      <c r="AK21335" s="107" t="n"/>
      <c r="AL21335" s="107" t="n"/>
      <c r="AM21335" s="107" t="n"/>
      <c r="AN21335" s="107" t="n"/>
      <c r="AO21335" s="107" t="n"/>
      <c r="AP21335" s="107" t="n"/>
      <c r="AQ21335" s="107" t="n"/>
      <c r="AR21335" s="107" t="n"/>
      <c r="AS21335" s="107" t="n"/>
      <c r="AT21335" s="107" t="n"/>
      <c r="AU21335" s="107" t="n"/>
      <c r="AV21335" s="107" t="n"/>
      <c r="AW21335" s="107" t="n"/>
      <c r="AX21335" s="107" t="n"/>
      <c r="AY21335" s="107" t="n"/>
      <c r="AZ21335" s="107" t="n"/>
    </row>
    <row r="21336">
      <c r="AA21336" s="107" t="n"/>
      <c r="AB21336" s="107" t="n"/>
      <c r="AC21336" s="107" t="n"/>
      <c r="AD21336" s="107" t="n"/>
      <c r="AE21336" s="107" t="n"/>
      <c r="AF21336" s="107" t="n"/>
      <c r="AG21336" s="107" t="n"/>
      <c r="AH21336" s="107" t="n"/>
      <c r="AI21336" s="107" t="n"/>
      <c r="AJ21336" s="107" t="n"/>
      <c r="AK21336" s="107" t="n"/>
      <c r="AL21336" s="107" t="n"/>
      <c r="AM21336" s="107" t="n"/>
      <c r="AN21336" s="107" t="n"/>
      <c r="AO21336" s="107" t="n"/>
      <c r="AP21336" s="107" t="n"/>
      <c r="AQ21336" s="107" t="n"/>
      <c r="AR21336" s="107" t="n"/>
      <c r="AS21336" s="107" t="n"/>
      <c r="AT21336" s="107" t="n"/>
      <c r="AU21336" s="107" t="n"/>
      <c r="AV21336" s="107" t="n"/>
      <c r="AW21336" s="107" t="n"/>
      <c r="AX21336" s="107" t="n"/>
      <c r="AY21336" s="107" t="n"/>
      <c r="AZ21336" s="107" t="n"/>
    </row>
    <row r="21337">
      <c r="AA21337" s="107" t="n"/>
      <c r="AB21337" s="107" t="n"/>
      <c r="AC21337" s="107" t="n"/>
      <c r="AD21337" s="107" t="n"/>
      <c r="AE21337" s="107" t="n"/>
      <c r="AF21337" s="107" t="n"/>
      <c r="AG21337" s="107" t="n"/>
      <c r="AH21337" s="107" t="n"/>
      <c r="AI21337" s="107" t="n"/>
      <c r="AJ21337" s="107" t="n"/>
      <c r="AK21337" s="107" t="n"/>
      <c r="AL21337" s="107" t="n"/>
      <c r="AM21337" s="107" t="n"/>
      <c r="AN21337" s="107" t="n"/>
      <c r="AO21337" s="107" t="n"/>
      <c r="AP21337" s="107" t="n"/>
      <c r="AQ21337" s="107" t="n"/>
      <c r="AR21337" s="107" t="n"/>
      <c r="AS21337" s="107" t="n"/>
      <c r="AT21337" s="107" t="n"/>
      <c r="AU21337" s="107" t="n"/>
      <c r="AV21337" s="107" t="n"/>
      <c r="AW21337" s="107" t="n"/>
      <c r="AX21337" s="107" t="n"/>
      <c r="AY21337" s="107" t="n"/>
      <c r="AZ21337" s="107" t="n"/>
    </row>
    <row r="21338">
      <c r="AA21338" s="107" t="n"/>
      <c r="AB21338" s="107" t="n"/>
      <c r="AC21338" s="107" t="n"/>
      <c r="AD21338" s="107" t="n"/>
      <c r="AE21338" s="107" t="n"/>
      <c r="AF21338" s="107" t="n"/>
      <c r="AG21338" s="107" t="n"/>
      <c r="AH21338" s="107" t="n"/>
      <c r="AI21338" s="107" t="n"/>
      <c r="AJ21338" s="107" t="n"/>
      <c r="AK21338" s="107" t="n"/>
      <c r="AL21338" s="107" t="n"/>
      <c r="AM21338" s="107" t="n"/>
      <c r="AN21338" s="107" t="n"/>
      <c r="AO21338" s="107" t="n"/>
      <c r="AP21338" s="107" t="n"/>
      <c r="AQ21338" s="107" t="n"/>
      <c r="AR21338" s="107" t="n"/>
      <c r="AS21338" s="107" t="n"/>
      <c r="AT21338" s="107" t="n"/>
      <c r="AU21338" s="107" t="n"/>
      <c r="AV21338" s="107" t="n"/>
      <c r="AW21338" s="107" t="n"/>
      <c r="AX21338" s="107" t="n"/>
      <c r="AY21338" s="107" t="n"/>
      <c r="AZ21338" s="107" t="n"/>
    </row>
    <row r="21339">
      <c r="AA21339" s="107" t="n"/>
      <c r="AB21339" s="107" t="n"/>
      <c r="AC21339" s="107" t="n"/>
      <c r="AD21339" s="107" t="n"/>
      <c r="AE21339" s="107" t="n"/>
      <c r="AF21339" s="107" t="n"/>
      <c r="AG21339" s="107" t="n"/>
      <c r="AH21339" s="107" t="n"/>
      <c r="AI21339" s="107" t="n"/>
      <c r="AJ21339" s="107" t="n"/>
      <c r="AK21339" s="107" t="n"/>
      <c r="AL21339" s="107" t="n"/>
      <c r="AM21339" s="107" t="n"/>
      <c r="AN21339" s="107" t="n"/>
      <c r="AO21339" s="107" t="n"/>
      <c r="AP21339" s="107" t="n"/>
      <c r="AQ21339" s="107" t="n"/>
      <c r="AR21339" s="107" t="n"/>
      <c r="AS21339" s="107" t="n"/>
      <c r="AT21339" s="107" t="n"/>
      <c r="AU21339" s="107" t="n"/>
      <c r="AV21339" s="107" t="n"/>
      <c r="AW21339" s="107" t="n"/>
      <c r="AX21339" s="107" t="n"/>
      <c r="AY21339" s="107" t="n"/>
      <c r="AZ21339" s="107" t="n"/>
    </row>
    <row r="21340">
      <c r="AA21340" s="107" t="n"/>
      <c r="AB21340" s="107" t="n"/>
      <c r="AC21340" s="107" t="n"/>
      <c r="AD21340" s="107" t="n"/>
      <c r="AE21340" s="107" t="n"/>
      <c r="AF21340" s="107" t="n"/>
      <c r="AG21340" s="107" t="n"/>
      <c r="AH21340" s="107" t="n"/>
      <c r="AI21340" s="107" t="n"/>
      <c r="AJ21340" s="107" t="n"/>
      <c r="AK21340" s="107" t="n"/>
      <c r="AL21340" s="107" t="n"/>
      <c r="AM21340" s="107" t="n"/>
      <c r="AN21340" s="107" t="n"/>
      <c r="AO21340" s="107" t="n"/>
      <c r="AP21340" s="107" t="n"/>
      <c r="AQ21340" s="107" t="n"/>
      <c r="AR21340" s="107" t="n"/>
      <c r="AS21340" s="107" t="n"/>
      <c r="AT21340" s="107" t="n"/>
      <c r="AU21340" s="107" t="n"/>
      <c r="AV21340" s="107" t="n"/>
      <c r="AW21340" s="107" t="n"/>
      <c r="AX21340" s="107" t="n"/>
      <c r="AY21340" s="107" t="n"/>
      <c r="AZ21340" s="107" t="n"/>
    </row>
    <row r="21341">
      <c r="AA21341" s="107" t="n"/>
      <c r="AB21341" s="107" t="n"/>
      <c r="AC21341" s="107" t="n"/>
      <c r="AD21341" s="107" t="n"/>
      <c r="AE21341" s="107" t="n"/>
      <c r="AF21341" s="107" t="n"/>
      <c r="AG21341" s="107" t="n"/>
      <c r="AH21341" s="107" t="n"/>
      <c r="AI21341" s="107" t="n"/>
      <c r="AJ21341" s="107" t="n"/>
      <c r="AK21341" s="107" t="n"/>
      <c r="AL21341" s="107" t="n"/>
      <c r="AM21341" s="107" t="n"/>
      <c r="AN21341" s="107" t="n"/>
      <c r="AO21341" s="107" t="n"/>
      <c r="AP21341" s="107" t="n"/>
      <c r="AQ21341" s="107" t="n"/>
      <c r="AR21341" s="107" t="n"/>
      <c r="AS21341" s="107" t="n"/>
      <c r="AT21341" s="107" t="n"/>
      <c r="AU21341" s="107" t="n"/>
      <c r="AV21341" s="107" t="n"/>
      <c r="AW21341" s="107" t="n"/>
      <c r="AX21341" s="107" t="n"/>
      <c r="AY21341" s="107" t="n"/>
      <c r="AZ21341" s="107" t="n"/>
    </row>
    <row r="21342">
      <c r="AA21342" s="107" t="n"/>
      <c r="AB21342" s="107" t="n"/>
      <c r="AC21342" s="107" t="n"/>
      <c r="AD21342" s="107" t="n"/>
      <c r="AE21342" s="107" t="n"/>
      <c r="AF21342" s="107" t="n"/>
      <c r="AG21342" s="107" t="n"/>
      <c r="AH21342" s="107" t="n"/>
      <c r="AI21342" s="107" t="n"/>
      <c r="AJ21342" s="107" t="n"/>
      <c r="AK21342" s="107" t="n"/>
      <c r="AL21342" s="107" t="n"/>
      <c r="AM21342" s="107" t="n"/>
      <c r="AN21342" s="107" t="n"/>
      <c r="AO21342" s="107" t="n"/>
      <c r="AP21342" s="107" t="n"/>
      <c r="AQ21342" s="107" t="n"/>
      <c r="AR21342" s="107" t="n"/>
      <c r="AS21342" s="107" t="n"/>
      <c r="AT21342" s="107" t="n"/>
      <c r="AU21342" s="107" t="n"/>
      <c r="AV21342" s="107" t="n"/>
      <c r="AW21342" s="107" t="n"/>
      <c r="AX21342" s="107" t="n"/>
      <c r="AY21342" s="107" t="n"/>
      <c r="AZ21342" s="107" t="n"/>
    </row>
    <row r="21343">
      <c r="AA21343" s="107" t="n"/>
      <c r="AB21343" s="107" t="n"/>
      <c r="AC21343" s="107" t="n"/>
      <c r="AD21343" s="107" t="n"/>
      <c r="AE21343" s="107" t="n"/>
      <c r="AF21343" s="107" t="n"/>
      <c r="AG21343" s="107" t="n"/>
      <c r="AH21343" s="107" t="n"/>
      <c r="AI21343" s="107" t="n"/>
      <c r="AJ21343" s="107" t="n"/>
      <c r="AK21343" s="107" t="n"/>
      <c r="AL21343" s="107" t="n"/>
      <c r="AM21343" s="107" t="n"/>
      <c r="AN21343" s="107" t="n"/>
      <c r="AO21343" s="107" t="n"/>
      <c r="AP21343" s="107" t="n"/>
      <c r="AQ21343" s="107" t="n"/>
      <c r="AR21343" s="107" t="n"/>
      <c r="AS21343" s="107" t="n"/>
      <c r="AT21343" s="107" t="n"/>
      <c r="AU21343" s="107" t="n"/>
      <c r="AV21343" s="107" t="n"/>
      <c r="AW21343" s="107" t="n"/>
      <c r="AX21343" s="107" t="n"/>
      <c r="AY21343" s="107" t="n"/>
      <c r="AZ21343" s="107" t="n"/>
    </row>
    <row r="21344">
      <c r="AA21344" s="107" t="n"/>
      <c r="AB21344" s="107" t="n"/>
      <c r="AC21344" s="107" t="n"/>
      <c r="AD21344" s="107" t="n"/>
      <c r="AE21344" s="107" t="n"/>
      <c r="AF21344" s="107" t="n"/>
      <c r="AG21344" s="107" t="n"/>
      <c r="AH21344" s="107" t="n"/>
      <c r="AI21344" s="107" t="n"/>
      <c r="AJ21344" s="107" t="n"/>
      <c r="AK21344" s="107" t="n"/>
      <c r="AL21344" s="107" t="n"/>
      <c r="AM21344" s="107" t="n"/>
      <c r="AN21344" s="107" t="n"/>
      <c r="AO21344" s="107" t="n"/>
      <c r="AP21344" s="107" t="n"/>
      <c r="AQ21344" s="107" t="n"/>
      <c r="AR21344" s="107" t="n"/>
      <c r="AS21344" s="107" t="n"/>
      <c r="AT21344" s="107" t="n"/>
      <c r="AU21344" s="107" t="n"/>
      <c r="AV21344" s="107" t="n"/>
      <c r="AW21344" s="107" t="n"/>
      <c r="AX21344" s="107" t="n"/>
      <c r="AY21344" s="107" t="n"/>
      <c r="AZ21344" s="107" t="n"/>
    </row>
    <row r="21345">
      <c r="AA21345" s="107" t="n"/>
      <c r="AB21345" s="107" t="n"/>
      <c r="AC21345" s="107" t="n"/>
      <c r="AD21345" s="107" t="n"/>
      <c r="AE21345" s="107" t="n"/>
      <c r="AF21345" s="107" t="n"/>
      <c r="AG21345" s="107" t="n"/>
      <c r="AH21345" s="107" t="n"/>
      <c r="AI21345" s="107" t="n"/>
      <c r="AJ21345" s="107" t="n"/>
      <c r="AK21345" s="107" t="n"/>
      <c r="AL21345" s="107" t="n"/>
      <c r="AM21345" s="107" t="n"/>
      <c r="AN21345" s="107" t="n"/>
      <c r="AO21345" s="107" t="n"/>
      <c r="AP21345" s="107" t="n"/>
      <c r="AQ21345" s="107" t="n"/>
      <c r="AR21345" s="107" t="n"/>
      <c r="AS21345" s="107" t="n"/>
      <c r="AT21345" s="107" t="n"/>
      <c r="AU21345" s="107" t="n"/>
      <c r="AV21345" s="107" t="n"/>
      <c r="AW21345" s="107" t="n"/>
      <c r="AX21345" s="107" t="n"/>
      <c r="AY21345" s="107" t="n"/>
      <c r="AZ21345" s="107" t="n"/>
    </row>
    <row r="21346">
      <c r="AA21346" s="107" t="n"/>
      <c r="AB21346" s="107" t="n"/>
      <c r="AC21346" s="107" t="n"/>
      <c r="AD21346" s="107" t="n"/>
      <c r="AE21346" s="107" t="n"/>
      <c r="AF21346" s="107" t="n"/>
      <c r="AG21346" s="107" t="n"/>
      <c r="AH21346" s="107" t="n"/>
      <c r="AI21346" s="107" t="n"/>
      <c r="AJ21346" s="107" t="n"/>
      <c r="AK21346" s="107" t="n"/>
      <c r="AL21346" s="107" t="n"/>
      <c r="AM21346" s="107" t="n"/>
      <c r="AN21346" s="107" t="n"/>
      <c r="AO21346" s="107" t="n"/>
      <c r="AP21346" s="107" t="n"/>
      <c r="AQ21346" s="107" t="n"/>
      <c r="AR21346" s="107" t="n"/>
      <c r="AS21346" s="107" t="n"/>
      <c r="AT21346" s="107" t="n"/>
      <c r="AU21346" s="107" t="n"/>
      <c r="AV21346" s="107" t="n"/>
      <c r="AW21346" s="107" t="n"/>
      <c r="AX21346" s="107" t="n"/>
      <c r="AY21346" s="107" t="n"/>
      <c r="AZ21346" s="107" t="n"/>
    </row>
    <row r="21347">
      <c r="AA21347" s="107" t="n"/>
      <c r="AB21347" s="107" t="n"/>
      <c r="AC21347" s="107" t="n"/>
      <c r="AD21347" s="107" t="n"/>
      <c r="AE21347" s="107" t="n"/>
      <c r="AF21347" s="107" t="n"/>
      <c r="AG21347" s="107" t="n"/>
      <c r="AH21347" s="107" t="n"/>
      <c r="AI21347" s="107" t="n"/>
      <c r="AJ21347" s="107" t="n"/>
      <c r="AK21347" s="107" t="n"/>
      <c r="AL21347" s="107" t="n"/>
      <c r="AM21347" s="107" t="n"/>
      <c r="AN21347" s="107" t="n"/>
      <c r="AO21347" s="107" t="n"/>
      <c r="AP21347" s="107" t="n"/>
      <c r="AQ21347" s="107" t="n"/>
      <c r="AR21347" s="107" t="n"/>
      <c r="AS21347" s="107" t="n"/>
      <c r="AT21347" s="107" t="n"/>
      <c r="AU21347" s="107" t="n"/>
      <c r="AV21347" s="107" t="n"/>
      <c r="AW21347" s="107" t="n"/>
      <c r="AX21347" s="107" t="n"/>
      <c r="AY21347" s="107" t="n"/>
      <c r="AZ21347" s="107" t="n"/>
    </row>
    <row r="21348">
      <c r="AA21348" s="107" t="n"/>
      <c r="AB21348" s="107" t="n"/>
      <c r="AC21348" s="107" t="n"/>
      <c r="AD21348" s="107" t="n"/>
      <c r="AE21348" s="107" t="n"/>
      <c r="AF21348" s="107" t="n"/>
      <c r="AG21348" s="107" t="n"/>
      <c r="AH21348" s="107" t="n"/>
      <c r="AI21348" s="107" t="n"/>
      <c r="AJ21348" s="107" t="n"/>
      <c r="AK21348" s="107" t="n"/>
      <c r="AL21348" s="107" t="n"/>
      <c r="AM21348" s="107" t="n"/>
      <c r="AN21348" s="107" t="n"/>
      <c r="AO21348" s="107" t="n"/>
      <c r="AP21348" s="107" t="n"/>
      <c r="AQ21348" s="107" t="n"/>
      <c r="AR21348" s="107" t="n"/>
      <c r="AS21348" s="107" t="n"/>
      <c r="AT21348" s="107" t="n"/>
      <c r="AU21348" s="107" t="n"/>
      <c r="AV21348" s="107" t="n"/>
      <c r="AW21348" s="107" t="n"/>
      <c r="AX21348" s="107" t="n"/>
      <c r="AY21348" s="107" t="n"/>
      <c r="AZ21348" s="107" t="n"/>
    </row>
    <row r="21349">
      <c r="AA21349" s="107" t="n"/>
      <c r="AB21349" s="107" t="n"/>
      <c r="AC21349" s="107" t="n"/>
      <c r="AD21349" s="107" t="n"/>
      <c r="AE21349" s="107" t="n"/>
      <c r="AF21349" s="107" t="n"/>
      <c r="AG21349" s="107" t="n"/>
      <c r="AH21349" s="107" t="n"/>
      <c r="AI21349" s="107" t="n"/>
      <c r="AJ21349" s="107" t="n"/>
      <c r="AK21349" s="107" t="n"/>
      <c r="AL21349" s="107" t="n"/>
      <c r="AM21349" s="107" t="n"/>
      <c r="AN21349" s="107" t="n"/>
      <c r="AO21349" s="107" t="n"/>
      <c r="AP21349" s="107" t="n"/>
      <c r="AQ21349" s="107" t="n"/>
      <c r="AR21349" s="107" t="n"/>
      <c r="AS21349" s="107" t="n"/>
      <c r="AT21349" s="107" t="n"/>
      <c r="AU21349" s="107" t="n"/>
      <c r="AV21349" s="107" t="n"/>
      <c r="AW21349" s="107" t="n"/>
      <c r="AX21349" s="107" t="n"/>
      <c r="AY21349" s="107" t="n"/>
      <c r="AZ21349" s="107" t="n"/>
    </row>
    <row r="21350">
      <c r="AA21350" s="107" t="n"/>
      <c r="AB21350" s="107" t="n"/>
      <c r="AC21350" s="107" t="n"/>
      <c r="AD21350" s="107" t="n"/>
      <c r="AE21350" s="107" t="n"/>
      <c r="AF21350" s="107" t="n"/>
      <c r="AG21350" s="107" t="n"/>
      <c r="AH21350" s="107" t="n"/>
      <c r="AI21350" s="107" t="n"/>
      <c r="AJ21350" s="107" t="n"/>
      <c r="AK21350" s="107" t="n"/>
      <c r="AL21350" s="107" t="n"/>
      <c r="AM21350" s="107" t="n"/>
      <c r="AN21350" s="107" t="n"/>
      <c r="AO21350" s="107" t="n"/>
      <c r="AP21350" s="107" t="n"/>
      <c r="AQ21350" s="107" t="n"/>
      <c r="AR21350" s="107" t="n"/>
      <c r="AS21350" s="107" t="n"/>
      <c r="AT21350" s="107" t="n"/>
      <c r="AU21350" s="107" t="n"/>
      <c r="AV21350" s="107" t="n"/>
      <c r="AW21350" s="107" t="n"/>
      <c r="AX21350" s="107" t="n"/>
      <c r="AY21350" s="107" t="n"/>
      <c r="AZ21350" s="107" t="n"/>
    </row>
    <row r="21351">
      <c r="AA21351" s="107" t="n"/>
      <c r="AB21351" s="107" t="n"/>
      <c r="AC21351" s="107" t="n"/>
      <c r="AD21351" s="107" t="n"/>
      <c r="AE21351" s="107" t="n"/>
      <c r="AF21351" s="107" t="n"/>
      <c r="AG21351" s="107" t="n"/>
      <c r="AH21351" s="107" t="n"/>
      <c r="AI21351" s="107" t="n"/>
      <c r="AJ21351" s="107" t="n"/>
      <c r="AK21351" s="107" t="n"/>
      <c r="AL21351" s="107" t="n"/>
      <c r="AM21351" s="107" t="n"/>
      <c r="AN21351" s="107" t="n"/>
      <c r="AO21351" s="107" t="n"/>
      <c r="AP21351" s="107" t="n"/>
      <c r="AQ21351" s="107" t="n"/>
      <c r="AR21351" s="107" t="n"/>
      <c r="AS21351" s="107" t="n"/>
      <c r="AT21351" s="107" t="n"/>
      <c r="AU21351" s="107" t="n"/>
      <c r="AV21351" s="107" t="n"/>
      <c r="AW21351" s="107" t="n"/>
      <c r="AX21351" s="107" t="n"/>
      <c r="AY21351" s="107" t="n"/>
      <c r="AZ21351" s="107" t="n"/>
    </row>
    <row r="21352">
      <c r="AA21352" s="107" t="n"/>
      <c r="AB21352" s="107" t="n"/>
      <c r="AC21352" s="107" t="n"/>
      <c r="AD21352" s="107" t="n"/>
      <c r="AE21352" s="107" t="n"/>
      <c r="AF21352" s="107" t="n"/>
      <c r="AG21352" s="107" t="n"/>
      <c r="AH21352" s="107" t="n"/>
      <c r="AI21352" s="107" t="n"/>
      <c r="AJ21352" s="107" t="n"/>
      <c r="AK21352" s="107" t="n"/>
      <c r="AL21352" s="107" t="n"/>
      <c r="AM21352" s="107" t="n"/>
      <c r="AN21352" s="107" t="n"/>
      <c r="AO21352" s="107" t="n"/>
      <c r="AP21352" s="107" t="n"/>
      <c r="AQ21352" s="107" t="n"/>
      <c r="AR21352" s="107" t="n"/>
      <c r="AS21352" s="107" t="n"/>
      <c r="AT21352" s="107" t="n"/>
      <c r="AU21352" s="107" t="n"/>
      <c r="AV21352" s="107" t="n"/>
      <c r="AW21352" s="107" t="n"/>
      <c r="AX21352" s="107" t="n"/>
      <c r="AY21352" s="107" t="n"/>
      <c r="AZ21352" s="107" t="n"/>
    </row>
    <row r="21353">
      <c r="AA21353" s="107" t="n"/>
      <c r="AB21353" s="107" t="n"/>
      <c r="AC21353" s="107" t="n"/>
      <c r="AD21353" s="107" t="n"/>
      <c r="AE21353" s="107" t="n"/>
      <c r="AF21353" s="107" t="n"/>
      <c r="AG21353" s="107" t="n"/>
      <c r="AH21353" s="107" t="n"/>
      <c r="AI21353" s="107" t="n"/>
      <c r="AJ21353" s="107" t="n"/>
      <c r="AK21353" s="107" t="n"/>
      <c r="AL21353" s="107" t="n"/>
      <c r="AM21353" s="107" t="n"/>
      <c r="AN21353" s="107" t="n"/>
      <c r="AO21353" s="107" t="n"/>
      <c r="AP21353" s="107" t="n"/>
      <c r="AQ21353" s="107" t="n"/>
      <c r="AR21353" s="107" t="n"/>
      <c r="AS21353" s="107" t="n"/>
      <c r="AT21353" s="107" t="n"/>
      <c r="AU21353" s="107" t="n"/>
      <c r="AV21353" s="107" t="n"/>
      <c r="AW21353" s="107" t="n"/>
      <c r="AX21353" s="107" t="n"/>
      <c r="AY21353" s="107" t="n"/>
      <c r="AZ21353" s="107" t="n"/>
    </row>
    <row r="21354">
      <c r="AA21354" s="107" t="n"/>
      <c r="AB21354" s="107" t="n"/>
      <c r="AC21354" s="107" t="n"/>
      <c r="AD21354" s="107" t="n"/>
      <c r="AE21354" s="107" t="n"/>
      <c r="AF21354" s="107" t="n"/>
      <c r="AG21354" s="107" t="n"/>
      <c r="AH21354" s="107" t="n"/>
      <c r="AI21354" s="107" t="n"/>
      <c r="AJ21354" s="107" t="n"/>
      <c r="AK21354" s="107" t="n"/>
      <c r="AL21354" s="107" t="n"/>
      <c r="AM21354" s="107" t="n"/>
      <c r="AN21354" s="107" t="n"/>
      <c r="AO21354" s="107" t="n"/>
      <c r="AP21354" s="107" t="n"/>
      <c r="AQ21354" s="107" t="n"/>
      <c r="AR21354" s="107" t="n"/>
      <c r="AS21354" s="107" t="n"/>
      <c r="AT21354" s="107" t="n"/>
      <c r="AU21354" s="107" t="n"/>
      <c r="AV21354" s="107" t="n"/>
      <c r="AW21354" s="107" t="n"/>
      <c r="AX21354" s="107" t="n"/>
      <c r="AY21354" s="107" t="n"/>
      <c r="AZ21354" s="107" t="n"/>
    </row>
    <row r="21355">
      <c r="AA21355" s="107" t="n"/>
      <c r="AB21355" s="107" t="n"/>
      <c r="AC21355" s="107" t="n"/>
      <c r="AD21355" s="107" t="n"/>
      <c r="AE21355" s="107" t="n"/>
      <c r="AF21355" s="107" t="n"/>
      <c r="AG21355" s="107" t="n"/>
      <c r="AH21355" s="107" t="n"/>
      <c r="AI21355" s="107" t="n"/>
      <c r="AJ21355" s="107" t="n"/>
      <c r="AK21355" s="107" t="n"/>
      <c r="AL21355" s="107" t="n"/>
      <c r="AM21355" s="107" t="n"/>
      <c r="AN21355" s="107" t="n"/>
      <c r="AO21355" s="107" t="n"/>
      <c r="AP21355" s="107" t="n"/>
      <c r="AQ21355" s="107" t="n"/>
      <c r="AR21355" s="107" t="n"/>
      <c r="AS21355" s="107" t="n"/>
      <c r="AT21355" s="107" t="n"/>
      <c r="AU21355" s="107" t="n"/>
      <c r="AV21355" s="107" t="n"/>
      <c r="AW21355" s="107" t="n"/>
      <c r="AX21355" s="107" t="n"/>
      <c r="AY21355" s="107" t="n"/>
      <c r="AZ21355" s="107" t="n"/>
    </row>
    <row r="21356">
      <c r="AA21356" s="107" t="n"/>
      <c r="AB21356" s="107" t="n"/>
      <c r="AC21356" s="107" t="n"/>
      <c r="AD21356" s="107" t="n"/>
      <c r="AE21356" s="107" t="n"/>
      <c r="AF21356" s="107" t="n"/>
      <c r="AG21356" s="107" t="n"/>
      <c r="AH21356" s="107" t="n"/>
      <c r="AI21356" s="107" t="n"/>
      <c r="AJ21356" s="107" t="n"/>
      <c r="AK21356" s="107" t="n"/>
      <c r="AL21356" s="107" t="n"/>
      <c r="AM21356" s="107" t="n"/>
      <c r="AN21356" s="107" t="n"/>
      <c r="AO21356" s="107" t="n"/>
      <c r="AP21356" s="107" t="n"/>
      <c r="AQ21356" s="107" t="n"/>
      <c r="AR21356" s="107" t="n"/>
      <c r="AS21356" s="107" t="n"/>
      <c r="AT21356" s="107" t="n"/>
      <c r="AU21356" s="107" t="n"/>
      <c r="AV21356" s="107" t="n"/>
      <c r="AW21356" s="107" t="n"/>
      <c r="AX21356" s="107" t="n"/>
      <c r="AY21356" s="107" t="n"/>
      <c r="AZ21356" s="107" t="n"/>
    </row>
    <row r="21357">
      <c r="AA21357" s="107" t="n"/>
      <c r="AB21357" s="107" t="n"/>
      <c r="AC21357" s="107" t="n"/>
      <c r="AD21357" s="107" t="n"/>
      <c r="AE21357" s="107" t="n"/>
      <c r="AF21357" s="107" t="n"/>
      <c r="AG21357" s="107" t="n"/>
      <c r="AH21357" s="107" t="n"/>
      <c r="AI21357" s="107" t="n"/>
      <c r="AJ21357" s="107" t="n"/>
      <c r="AK21357" s="107" t="n"/>
      <c r="AL21357" s="107" t="n"/>
      <c r="AM21357" s="107" t="n"/>
      <c r="AN21357" s="107" t="n"/>
      <c r="AO21357" s="107" t="n"/>
      <c r="AP21357" s="107" t="n"/>
      <c r="AQ21357" s="107" t="n"/>
      <c r="AR21357" s="107" t="n"/>
      <c r="AS21357" s="107" t="n"/>
      <c r="AT21357" s="107" t="n"/>
      <c r="AU21357" s="107" t="n"/>
      <c r="AV21357" s="107" t="n"/>
      <c r="AW21357" s="107" t="n"/>
      <c r="AX21357" s="107" t="n"/>
      <c r="AY21357" s="107" t="n"/>
      <c r="AZ21357" s="107" t="n"/>
    </row>
    <row r="21358">
      <c r="AA21358" s="107" t="n"/>
      <c r="AB21358" s="107" t="n"/>
      <c r="AC21358" s="107" t="n"/>
      <c r="AD21358" s="107" t="n"/>
      <c r="AE21358" s="107" t="n"/>
      <c r="AF21358" s="107" t="n"/>
      <c r="AG21358" s="107" t="n"/>
      <c r="AH21358" s="107" t="n"/>
      <c r="AI21358" s="107" t="n"/>
      <c r="AJ21358" s="107" t="n"/>
      <c r="AK21358" s="107" t="n"/>
      <c r="AL21358" s="107" t="n"/>
      <c r="AM21358" s="107" t="n"/>
      <c r="AN21358" s="107" t="n"/>
      <c r="AO21358" s="107" t="n"/>
      <c r="AP21358" s="107" t="n"/>
      <c r="AQ21358" s="107" t="n"/>
      <c r="AR21358" s="107" t="n"/>
      <c r="AS21358" s="107" t="n"/>
      <c r="AT21358" s="107" t="n"/>
      <c r="AU21358" s="107" t="n"/>
      <c r="AV21358" s="107" t="n"/>
      <c r="AW21358" s="107" t="n"/>
      <c r="AX21358" s="107" t="n"/>
      <c r="AY21358" s="107" t="n"/>
      <c r="AZ21358" s="107" t="n"/>
    </row>
    <row r="21359">
      <c r="AA21359" s="107" t="n"/>
      <c r="AB21359" s="107" t="n"/>
      <c r="AC21359" s="107" t="n"/>
      <c r="AD21359" s="107" t="n"/>
      <c r="AE21359" s="107" t="n"/>
      <c r="AF21359" s="107" t="n"/>
      <c r="AG21359" s="107" t="n"/>
      <c r="AH21359" s="107" t="n"/>
      <c r="AI21359" s="107" t="n"/>
      <c r="AJ21359" s="107" t="n"/>
      <c r="AK21359" s="107" t="n"/>
      <c r="AL21359" s="107" t="n"/>
      <c r="AM21359" s="107" t="n"/>
      <c r="AN21359" s="107" t="n"/>
      <c r="AO21359" s="107" t="n"/>
      <c r="AP21359" s="107" t="n"/>
      <c r="AQ21359" s="107" t="n"/>
      <c r="AR21359" s="107" t="n"/>
      <c r="AS21359" s="107" t="n"/>
      <c r="AT21359" s="107" t="n"/>
      <c r="AU21359" s="107" t="n"/>
      <c r="AV21359" s="107" t="n"/>
      <c r="AW21359" s="107" t="n"/>
      <c r="AX21359" s="107" t="n"/>
      <c r="AY21359" s="107" t="n"/>
      <c r="AZ21359" s="107" t="n"/>
    </row>
    <row r="21360">
      <c r="AA21360" s="107" t="n"/>
      <c r="AB21360" s="107" t="n"/>
      <c r="AC21360" s="107" t="n"/>
      <c r="AD21360" s="107" t="n"/>
      <c r="AE21360" s="107" t="n"/>
      <c r="AF21360" s="107" t="n"/>
      <c r="AG21360" s="107" t="n"/>
      <c r="AH21360" s="107" t="n"/>
      <c r="AI21360" s="107" t="n"/>
      <c r="AJ21360" s="107" t="n"/>
      <c r="AK21360" s="107" t="n"/>
      <c r="AL21360" s="107" t="n"/>
      <c r="AM21360" s="107" t="n"/>
      <c r="AN21360" s="107" t="n"/>
      <c r="AO21360" s="107" t="n"/>
      <c r="AP21360" s="107" t="n"/>
      <c r="AQ21360" s="107" t="n"/>
      <c r="AR21360" s="107" t="n"/>
      <c r="AS21360" s="107" t="n"/>
      <c r="AT21360" s="107" t="n"/>
      <c r="AU21360" s="107" t="n"/>
      <c r="AV21360" s="107" t="n"/>
      <c r="AW21360" s="107" t="n"/>
      <c r="AX21360" s="107" t="n"/>
      <c r="AY21360" s="107" t="n"/>
      <c r="AZ21360" s="107" t="n"/>
    </row>
    <row r="21361">
      <c r="AA21361" s="107" t="n"/>
      <c r="AB21361" s="107" t="n"/>
      <c r="AC21361" s="107" t="n"/>
      <c r="AD21361" s="107" t="n"/>
      <c r="AE21361" s="107" t="n"/>
      <c r="AF21361" s="107" t="n"/>
      <c r="AG21361" s="107" t="n"/>
      <c r="AH21361" s="107" t="n"/>
      <c r="AI21361" s="107" t="n"/>
      <c r="AJ21361" s="107" t="n"/>
      <c r="AK21361" s="107" t="n"/>
      <c r="AL21361" s="107" t="n"/>
      <c r="AM21361" s="107" t="n"/>
      <c r="AN21361" s="107" t="n"/>
      <c r="AO21361" s="107" t="n"/>
      <c r="AP21361" s="107" t="n"/>
      <c r="AQ21361" s="107" t="n"/>
      <c r="AR21361" s="107" t="n"/>
      <c r="AS21361" s="107" t="n"/>
      <c r="AT21361" s="107" t="n"/>
      <c r="AU21361" s="107" t="n"/>
      <c r="AV21361" s="107" t="n"/>
      <c r="AW21361" s="107" t="n"/>
      <c r="AX21361" s="107" t="n"/>
      <c r="AY21361" s="107" t="n"/>
      <c r="AZ21361" s="107" t="n"/>
    </row>
    <row r="21362">
      <c r="AA21362" s="107" t="n"/>
      <c r="AB21362" s="107" t="n"/>
      <c r="AC21362" s="107" t="n"/>
      <c r="AD21362" s="107" t="n"/>
      <c r="AE21362" s="107" t="n"/>
      <c r="AF21362" s="107" t="n"/>
      <c r="AG21362" s="107" t="n"/>
      <c r="AH21362" s="107" t="n"/>
      <c r="AI21362" s="107" t="n"/>
      <c r="AJ21362" s="107" t="n"/>
      <c r="AK21362" s="107" t="n"/>
      <c r="AL21362" s="107" t="n"/>
      <c r="AM21362" s="107" t="n"/>
      <c r="AN21362" s="107" t="n"/>
      <c r="AO21362" s="107" t="n"/>
      <c r="AP21362" s="107" t="n"/>
      <c r="AQ21362" s="107" t="n"/>
      <c r="AR21362" s="107" t="n"/>
      <c r="AS21362" s="107" t="n"/>
      <c r="AT21362" s="107" t="n"/>
      <c r="AU21362" s="107" t="n"/>
      <c r="AV21362" s="107" t="n"/>
      <c r="AW21362" s="107" t="n"/>
      <c r="AX21362" s="107" t="n"/>
      <c r="AY21362" s="107" t="n"/>
      <c r="AZ21362" s="107" t="n"/>
    </row>
    <row r="21363">
      <c r="AA21363" s="107" t="n"/>
      <c r="AB21363" s="107" t="n"/>
      <c r="AC21363" s="107" t="n"/>
      <c r="AD21363" s="107" t="n"/>
      <c r="AE21363" s="107" t="n"/>
      <c r="AF21363" s="107" t="n"/>
      <c r="AG21363" s="107" t="n"/>
      <c r="AH21363" s="107" t="n"/>
      <c r="AI21363" s="107" t="n"/>
      <c r="AJ21363" s="107" t="n"/>
      <c r="AK21363" s="107" t="n"/>
      <c r="AL21363" s="107" t="n"/>
      <c r="AM21363" s="107" t="n"/>
      <c r="AN21363" s="107" t="n"/>
      <c r="AO21363" s="107" t="n"/>
      <c r="AP21363" s="107" t="n"/>
      <c r="AQ21363" s="107" t="n"/>
      <c r="AR21363" s="107" t="n"/>
      <c r="AS21363" s="107" t="n"/>
      <c r="AT21363" s="107" t="n"/>
      <c r="AU21363" s="107" t="n"/>
      <c r="AV21363" s="107" t="n"/>
      <c r="AW21363" s="107" t="n"/>
      <c r="AX21363" s="107" t="n"/>
      <c r="AY21363" s="107" t="n"/>
      <c r="AZ21363" s="107" t="n"/>
    </row>
    <row r="21364">
      <c r="AA21364" s="107" t="n"/>
      <c r="AB21364" s="107" t="n"/>
      <c r="AC21364" s="107" t="n"/>
      <c r="AD21364" s="107" t="n"/>
      <c r="AE21364" s="107" t="n"/>
      <c r="AF21364" s="107" t="n"/>
      <c r="AG21364" s="107" t="n"/>
      <c r="AH21364" s="107" t="n"/>
      <c r="AI21364" s="107" t="n"/>
      <c r="AJ21364" s="107" t="n"/>
      <c r="AK21364" s="107" t="n"/>
      <c r="AL21364" s="107" t="n"/>
      <c r="AM21364" s="107" t="n"/>
      <c r="AN21364" s="107" t="n"/>
      <c r="AO21364" s="107" t="n"/>
      <c r="AP21364" s="107" t="n"/>
      <c r="AQ21364" s="107" t="n"/>
      <c r="AR21364" s="107" t="n"/>
      <c r="AS21364" s="107" t="n"/>
      <c r="AT21364" s="107" t="n"/>
      <c r="AU21364" s="107" t="n"/>
      <c r="AV21364" s="107" t="n"/>
      <c r="AW21364" s="107" t="n"/>
      <c r="AX21364" s="107" t="n"/>
      <c r="AY21364" s="107" t="n"/>
      <c r="AZ21364" s="107" t="n"/>
    </row>
    <row r="21365">
      <c r="AA21365" s="107" t="n"/>
      <c r="AB21365" s="107" t="n"/>
      <c r="AC21365" s="107" t="n"/>
      <c r="AD21365" s="107" t="n"/>
      <c r="AE21365" s="107" t="n"/>
      <c r="AF21365" s="107" t="n"/>
      <c r="AG21365" s="107" t="n"/>
      <c r="AH21365" s="107" t="n"/>
      <c r="AI21365" s="107" t="n"/>
      <c r="AJ21365" s="107" t="n"/>
      <c r="AK21365" s="107" t="n"/>
      <c r="AL21365" s="107" t="n"/>
      <c r="AM21365" s="107" t="n"/>
      <c r="AN21365" s="107" t="n"/>
      <c r="AO21365" s="107" t="n"/>
      <c r="AP21365" s="107" t="n"/>
      <c r="AQ21365" s="107" t="n"/>
      <c r="AR21365" s="107" t="n"/>
      <c r="AS21365" s="107" t="n"/>
      <c r="AT21365" s="107" t="n"/>
      <c r="AU21365" s="107" t="n"/>
      <c r="AV21365" s="107" t="n"/>
      <c r="AW21365" s="107" t="n"/>
      <c r="AX21365" s="107" t="n"/>
      <c r="AY21365" s="107" t="n"/>
      <c r="AZ21365" s="107" t="n"/>
    </row>
    <row r="21366">
      <c r="AA21366" s="107" t="n"/>
      <c r="AB21366" s="107" t="n"/>
      <c r="AC21366" s="107" t="n"/>
      <c r="AD21366" s="107" t="n"/>
      <c r="AE21366" s="107" t="n"/>
      <c r="AF21366" s="107" t="n"/>
      <c r="AG21366" s="107" t="n"/>
      <c r="AH21366" s="107" t="n"/>
      <c r="AI21366" s="107" t="n"/>
      <c r="AJ21366" s="107" t="n"/>
      <c r="AK21366" s="107" t="n"/>
      <c r="AL21366" s="107" t="n"/>
      <c r="AM21366" s="107" t="n"/>
      <c r="AN21366" s="107" t="n"/>
      <c r="AO21366" s="107" t="n"/>
      <c r="AP21366" s="107" t="n"/>
      <c r="AQ21366" s="107" t="n"/>
      <c r="AR21366" s="107" t="n"/>
      <c r="AS21366" s="107" t="n"/>
      <c r="AT21366" s="107" t="n"/>
      <c r="AU21366" s="107" t="n"/>
      <c r="AV21366" s="107" t="n"/>
      <c r="AW21366" s="107" t="n"/>
      <c r="AX21366" s="107" t="n"/>
      <c r="AY21366" s="107" t="n"/>
      <c r="AZ21366" s="107" t="n"/>
    </row>
    <row r="21367">
      <c r="AA21367" s="107" t="n"/>
      <c r="AB21367" s="107" t="n"/>
      <c r="AC21367" s="107" t="n"/>
      <c r="AD21367" s="107" t="n"/>
      <c r="AE21367" s="107" t="n"/>
      <c r="AF21367" s="107" t="n"/>
      <c r="AG21367" s="107" t="n"/>
      <c r="AH21367" s="107" t="n"/>
      <c r="AI21367" s="107" t="n"/>
      <c r="AJ21367" s="107" t="n"/>
      <c r="AK21367" s="107" t="n"/>
      <c r="AL21367" s="107" t="n"/>
      <c r="AM21367" s="107" t="n"/>
      <c r="AN21367" s="107" t="n"/>
      <c r="AO21367" s="107" t="n"/>
      <c r="AP21367" s="107" t="n"/>
      <c r="AQ21367" s="107" t="n"/>
      <c r="AR21367" s="107" t="n"/>
      <c r="AS21367" s="107" t="n"/>
      <c r="AT21367" s="107" t="n"/>
      <c r="AU21367" s="107" t="n"/>
      <c r="AV21367" s="107" t="n"/>
      <c r="AW21367" s="107" t="n"/>
      <c r="AX21367" s="107" t="n"/>
      <c r="AY21367" s="107" t="n"/>
      <c r="AZ21367" s="107" t="n"/>
    </row>
    <row r="21368">
      <c r="AA21368" s="107" t="n"/>
      <c r="AB21368" s="107" t="n"/>
      <c r="AC21368" s="107" t="n"/>
      <c r="AD21368" s="107" t="n"/>
      <c r="AE21368" s="107" t="n"/>
      <c r="AF21368" s="107" t="n"/>
      <c r="AG21368" s="107" t="n"/>
      <c r="AH21368" s="107" t="n"/>
      <c r="AI21368" s="107" t="n"/>
      <c r="AJ21368" s="107" t="n"/>
      <c r="AK21368" s="107" t="n"/>
      <c r="AL21368" s="107" t="n"/>
      <c r="AM21368" s="107" t="n"/>
      <c r="AN21368" s="107" t="n"/>
      <c r="AO21368" s="107" t="n"/>
      <c r="AP21368" s="107" t="n"/>
      <c r="AQ21368" s="107" t="n"/>
      <c r="AR21368" s="107" t="n"/>
      <c r="AS21368" s="107" t="n"/>
      <c r="AT21368" s="107" t="n"/>
      <c r="AU21368" s="107" t="n"/>
      <c r="AV21368" s="107" t="n"/>
      <c r="AW21368" s="107" t="n"/>
      <c r="AX21368" s="107" t="n"/>
      <c r="AY21368" s="107" t="n"/>
      <c r="AZ21368" s="107" t="n"/>
    </row>
    <row r="21369">
      <c r="AA21369" s="107" t="n"/>
      <c r="AB21369" s="107" t="n"/>
      <c r="AC21369" s="107" t="n"/>
      <c r="AD21369" s="107" t="n"/>
      <c r="AE21369" s="107" t="n"/>
      <c r="AF21369" s="107" t="n"/>
      <c r="AG21369" s="107" t="n"/>
      <c r="AH21369" s="107" t="n"/>
      <c r="AI21369" s="107" t="n"/>
      <c r="AJ21369" s="107" t="n"/>
      <c r="AK21369" s="107" t="n"/>
      <c r="AL21369" s="107" t="n"/>
      <c r="AM21369" s="107" t="n"/>
      <c r="AN21369" s="107" t="n"/>
      <c r="AO21369" s="107" t="n"/>
      <c r="AP21369" s="107" t="n"/>
      <c r="AQ21369" s="107" t="n"/>
      <c r="AR21369" s="107" t="n"/>
      <c r="AS21369" s="107" t="n"/>
      <c r="AT21369" s="107" t="n"/>
      <c r="AU21369" s="107" t="n"/>
      <c r="AV21369" s="107" t="n"/>
      <c r="AW21369" s="107" t="n"/>
      <c r="AX21369" s="107" t="n"/>
      <c r="AY21369" s="107" t="n"/>
      <c r="AZ21369" s="107" t="n"/>
    </row>
    <row r="21370">
      <c r="AA21370" s="107" t="n"/>
      <c r="AB21370" s="107" t="n"/>
      <c r="AC21370" s="107" t="n"/>
      <c r="AD21370" s="107" t="n"/>
      <c r="AE21370" s="107" t="n"/>
      <c r="AF21370" s="107" t="n"/>
      <c r="AG21370" s="107" t="n"/>
      <c r="AH21370" s="107" t="n"/>
      <c r="AI21370" s="107" t="n"/>
      <c r="AJ21370" s="107" t="n"/>
      <c r="AK21370" s="107" t="n"/>
      <c r="AL21370" s="107" t="n"/>
      <c r="AM21370" s="107" t="n"/>
      <c r="AN21370" s="107" t="n"/>
      <c r="AO21370" s="107" t="n"/>
      <c r="AP21370" s="107" t="n"/>
      <c r="AQ21370" s="107" t="n"/>
      <c r="AR21370" s="107" t="n"/>
      <c r="AS21370" s="107" t="n"/>
      <c r="AT21370" s="107" t="n"/>
      <c r="AU21370" s="107" t="n"/>
      <c r="AV21370" s="107" t="n"/>
      <c r="AW21370" s="107" t="n"/>
      <c r="AX21370" s="107" t="n"/>
      <c r="AY21370" s="107" t="n"/>
      <c r="AZ21370" s="107" t="n"/>
    </row>
    <row r="21371">
      <c r="AA21371" s="107" t="n"/>
      <c r="AB21371" s="107" t="n"/>
      <c r="AC21371" s="107" t="n"/>
      <c r="AD21371" s="107" t="n"/>
      <c r="AE21371" s="107" t="n"/>
      <c r="AF21371" s="107" t="n"/>
      <c r="AG21371" s="107" t="n"/>
      <c r="AH21371" s="107" t="n"/>
      <c r="AI21371" s="107" t="n"/>
      <c r="AJ21371" s="107" t="n"/>
      <c r="AK21371" s="107" t="n"/>
      <c r="AL21371" s="107" t="n"/>
      <c r="AM21371" s="107" t="n"/>
      <c r="AN21371" s="107" t="n"/>
      <c r="AO21371" s="107" t="n"/>
      <c r="AP21371" s="107" t="n"/>
      <c r="AQ21371" s="107" t="n"/>
      <c r="AR21371" s="107" t="n"/>
      <c r="AS21371" s="107" t="n"/>
      <c r="AT21371" s="107" t="n"/>
      <c r="AU21371" s="107" t="n"/>
      <c r="AV21371" s="107" t="n"/>
      <c r="AW21371" s="107" t="n"/>
      <c r="AX21371" s="107" t="n"/>
      <c r="AY21371" s="107" t="n"/>
      <c r="AZ21371" s="107" t="n"/>
    </row>
    <row r="21372">
      <c r="AA21372" s="107" t="n"/>
      <c r="AB21372" s="107" t="n"/>
      <c r="AC21372" s="107" t="n"/>
      <c r="AD21372" s="107" t="n"/>
      <c r="AE21372" s="107" t="n"/>
      <c r="AF21372" s="107" t="n"/>
      <c r="AG21372" s="107" t="n"/>
      <c r="AH21372" s="107" t="n"/>
      <c r="AI21372" s="107" t="n"/>
      <c r="AJ21372" s="107" t="n"/>
      <c r="AK21372" s="107" t="n"/>
      <c r="AL21372" s="107" t="n"/>
      <c r="AM21372" s="107" t="n"/>
      <c r="AN21372" s="107" t="n"/>
      <c r="AO21372" s="107" t="n"/>
      <c r="AP21372" s="107" t="n"/>
      <c r="AQ21372" s="107" t="n"/>
      <c r="AR21372" s="107" t="n"/>
      <c r="AS21372" s="107" t="n"/>
      <c r="AT21372" s="107" t="n"/>
      <c r="AU21372" s="107" t="n"/>
      <c r="AV21372" s="107" t="n"/>
      <c r="AW21372" s="107" t="n"/>
      <c r="AX21372" s="107" t="n"/>
      <c r="AY21372" s="107" t="n"/>
      <c r="AZ21372" s="107" t="n"/>
    </row>
    <row r="21373">
      <c r="AA21373" s="107" t="n"/>
      <c r="AB21373" s="107" t="n"/>
      <c r="AC21373" s="107" t="n"/>
      <c r="AD21373" s="107" t="n"/>
      <c r="AE21373" s="107" t="n"/>
      <c r="AF21373" s="107" t="n"/>
      <c r="AG21373" s="107" t="n"/>
      <c r="AH21373" s="107" t="n"/>
      <c r="AI21373" s="107" t="n"/>
      <c r="AJ21373" s="107" t="n"/>
      <c r="AK21373" s="107" t="n"/>
      <c r="AL21373" s="107" t="n"/>
      <c r="AM21373" s="107" t="n"/>
      <c r="AN21373" s="107" t="n"/>
      <c r="AO21373" s="107" t="n"/>
      <c r="AP21373" s="107" t="n"/>
      <c r="AQ21373" s="107" t="n"/>
      <c r="AR21373" s="107" t="n"/>
      <c r="AS21373" s="107" t="n"/>
      <c r="AT21373" s="107" t="n"/>
      <c r="AU21373" s="107" t="n"/>
      <c r="AV21373" s="107" t="n"/>
      <c r="AW21373" s="107" t="n"/>
      <c r="AX21373" s="107" t="n"/>
      <c r="AY21373" s="107" t="n"/>
      <c r="AZ21373" s="107" t="n"/>
    </row>
    <row r="21374">
      <c r="AA21374" s="107" t="n"/>
      <c r="AB21374" s="107" t="n"/>
      <c r="AC21374" s="107" t="n"/>
      <c r="AD21374" s="107" t="n"/>
      <c r="AE21374" s="107" t="n"/>
      <c r="AF21374" s="107" t="n"/>
      <c r="AG21374" s="107" t="n"/>
      <c r="AH21374" s="107" t="n"/>
      <c r="AI21374" s="107" t="n"/>
      <c r="AJ21374" s="107" t="n"/>
      <c r="AK21374" s="107" t="n"/>
      <c r="AL21374" s="107" t="n"/>
      <c r="AM21374" s="107" t="n"/>
      <c r="AN21374" s="107" t="n"/>
      <c r="AO21374" s="107" t="n"/>
      <c r="AP21374" s="107" t="n"/>
      <c r="AQ21374" s="107" t="n"/>
      <c r="AR21374" s="107" t="n"/>
      <c r="AS21374" s="107" t="n"/>
      <c r="AT21374" s="107" t="n"/>
      <c r="AU21374" s="107" t="n"/>
      <c r="AV21374" s="107" t="n"/>
      <c r="AW21374" s="107" t="n"/>
      <c r="AX21374" s="107" t="n"/>
      <c r="AY21374" s="107" t="n"/>
      <c r="AZ21374" s="107" t="n"/>
    </row>
    <row r="21375">
      <c r="AA21375" s="107" t="n"/>
      <c r="AB21375" s="107" t="n"/>
      <c r="AC21375" s="107" t="n"/>
      <c r="AD21375" s="107" t="n"/>
      <c r="AE21375" s="107" t="n"/>
      <c r="AF21375" s="107" t="n"/>
      <c r="AG21375" s="107" t="n"/>
      <c r="AH21375" s="107" t="n"/>
      <c r="AI21375" s="107" t="n"/>
      <c r="AJ21375" s="107" t="n"/>
      <c r="AK21375" s="107" t="n"/>
      <c r="AL21375" s="107" t="n"/>
      <c r="AM21375" s="107" t="n"/>
      <c r="AN21375" s="107" t="n"/>
      <c r="AO21375" s="107" t="n"/>
      <c r="AP21375" s="107" t="n"/>
      <c r="AQ21375" s="107" t="n"/>
      <c r="AR21375" s="107" t="n"/>
      <c r="AS21375" s="107" t="n"/>
      <c r="AT21375" s="107" t="n"/>
      <c r="AU21375" s="107" t="n"/>
      <c r="AV21375" s="107" t="n"/>
      <c r="AW21375" s="107" t="n"/>
      <c r="AX21375" s="107" t="n"/>
      <c r="AY21375" s="107" t="n"/>
      <c r="AZ21375" s="107" t="n"/>
    </row>
    <row r="21376">
      <c r="AA21376" s="107" t="n"/>
      <c r="AB21376" s="107" t="n"/>
      <c r="AC21376" s="107" t="n"/>
      <c r="AD21376" s="107" t="n"/>
      <c r="AE21376" s="107" t="n"/>
      <c r="AF21376" s="107" t="n"/>
      <c r="AG21376" s="107" t="n"/>
      <c r="AH21376" s="107" t="n"/>
      <c r="AI21376" s="107" t="n"/>
      <c r="AJ21376" s="107" t="n"/>
      <c r="AK21376" s="107" t="n"/>
      <c r="AL21376" s="107" t="n"/>
      <c r="AM21376" s="107" t="n"/>
      <c r="AN21376" s="107" t="n"/>
      <c r="AO21376" s="107" t="n"/>
      <c r="AP21376" s="107" t="n"/>
      <c r="AQ21376" s="107" t="n"/>
      <c r="AR21376" s="107" t="n"/>
      <c r="AS21376" s="107" t="n"/>
      <c r="AT21376" s="107" t="n"/>
      <c r="AU21376" s="107" t="n"/>
      <c r="AV21376" s="107" t="n"/>
      <c r="AW21376" s="107" t="n"/>
      <c r="AX21376" s="107" t="n"/>
      <c r="AY21376" s="107" t="n"/>
      <c r="AZ21376" s="107" t="n"/>
    </row>
    <row r="21377">
      <c r="AA21377" s="107" t="n"/>
      <c r="AB21377" s="107" t="n"/>
      <c r="AC21377" s="107" t="n"/>
      <c r="AD21377" s="107" t="n"/>
      <c r="AE21377" s="107" t="n"/>
      <c r="AF21377" s="107" t="n"/>
      <c r="AG21377" s="107" t="n"/>
      <c r="AH21377" s="107" t="n"/>
      <c r="AI21377" s="107" t="n"/>
      <c r="AJ21377" s="107" t="n"/>
      <c r="AK21377" s="107" t="n"/>
      <c r="AL21377" s="107" t="n"/>
      <c r="AM21377" s="107" t="n"/>
      <c r="AN21377" s="107" t="n"/>
      <c r="AO21377" s="107" t="n"/>
      <c r="AP21377" s="107" t="n"/>
      <c r="AQ21377" s="107" t="n"/>
      <c r="AR21377" s="107" t="n"/>
      <c r="AS21377" s="107" t="n"/>
      <c r="AT21377" s="107" t="n"/>
      <c r="AU21377" s="107" t="n"/>
      <c r="AV21377" s="107" t="n"/>
      <c r="AW21377" s="107" t="n"/>
      <c r="AX21377" s="107" t="n"/>
      <c r="AY21377" s="107" t="n"/>
      <c r="AZ21377" s="107" t="n"/>
    </row>
    <row r="21378">
      <c r="AA21378" s="107" t="n"/>
      <c r="AB21378" s="107" t="n"/>
      <c r="AC21378" s="107" t="n"/>
      <c r="AD21378" s="107" t="n"/>
      <c r="AE21378" s="107" t="n"/>
      <c r="AF21378" s="107" t="n"/>
      <c r="AG21378" s="107" t="n"/>
      <c r="AH21378" s="107" t="n"/>
      <c r="AI21378" s="107" t="n"/>
      <c r="AJ21378" s="107" t="n"/>
      <c r="AK21378" s="107" t="n"/>
      <c r="AL21378" s="107" t="n"/>
      <c r="AM21378" s="107" t="n"/>
      <c r="AN21378" s="107" t="n"/>
      <c r="AO21378" s="107" t="n"/>
      <c r="AP21378" s="107" t="n"/>
      <c r="AQ21378" s="107" t="n"/>
      <c r="AR21378" s="107" t="n"/>
      <c r="AS21378" s="107" t="n"/>
      <c r="AT21378" s="107" t="n"/>
      <c r="AU21378" s="107" t="n"/>
      <c r="AV21378" s="107" t="n"/>
      <c r="AW21378" s="107" t="n"/>
      <c r="AX21378" s="107" t="n"/>
      <c r="AY21378" s="107" t="n"/>
      <c r="AZ21378" s="107" t="n"/>
    </row>
    <row r="21379">
      <c r="AA21379" s="107" t="n"/>
      <c r="AB21379" s="107" t="n"/>
      <c r="AC21379" s="107" t="n"/>
      <c r="AD21379" s="107" t="n"/>
      <c r="AE21379" s="107" t="n"/>
      <c r="AF21379" s="107" t="n"/>
      <c r="AG21379" s="107" t="n"/>
      <c r="AH21379" s="107" t="n"/>
      <c r="AI21379" s="107" t="n"/>
      <c r="AJ21379" s="107" t="n"/>
      <c r="AK21379" s="107" t="n"/>
      <c r="AL21379" s="107" t="n"/>
      <c r="AM21379" s="107" t="n"/>
      <c r="AN21379" s="107" t="n"/>
      <c r="AO21379" s="107" t="n"/>
      <c r="AP21379" s="107" t="n"/>
      <c r="AQ21379" s="107" t="n"/>
      <c r="AR21379" s="107" t="n"/>
      <c r="AS21379" s="107" t="n"/>
      <c r="AT21379" s="107" t="n"/>
      <c r="AU21379" s="107" t="n"/>
      <c r="AV21379" s="107" t="n"/>
      <c r="AW21379" s="107" t="n"/>
      <c r="AX21379" s="107" t="n"/>
      <c r="AY21379" s="107" t="n"/>
      <c r="AZ21379" s="107" t="n"/>
    </row>
    <row r="21380">
      <c r="AA21380" s="107" t="n"/>
      <c r="AB21380" s="107" t="n"/>
      <c r="AC21380" s="107" t="n"/>
      <c r="AD21380" s="107" t="n"/>
      <c r="AE21380" s="107" t="n"/>
      <c r="AF21380" s="107" t="n"/>
      <c r="AG21380" s="107" t="n"/>
      <c r="AH21380" s="107" t="n"/>
      <c r="AI21380" s="107" t="n"/>
      <c r="AJ21380" s="107" t="n"/>
      <c r="AK21380" s="107" t="n"/>
      <c r="AL21380" s="107" t="n"/>
      <c r="AM21380" s="107" t="n"/>
      <c r="AN21380" s="107" t="n"/>
      <c r="AO21380" s="107" t="n"/>
      <c r="AP21380" s="107" t="n"/>
      <c r="AQ21380" s="107" t="n"/>
      <c r="AR21380" s="107" t="n"/>
      <c r="AS21380" s="107" t="n"/>
      <c r="AT21380" s="107" t="n"/>
      <c r="AU21380" s="107" t="n"/>
      <c r="AV21380" s="107" t="n"/>
      <c r="AW21380" s="107" t="n"/>
      <c r="AX21380" s="107" t="n"/>
      <c r="AY21380" s="107" t="n"/>
      <c r="AZ21380" s="107" t="n"/>
    </row>
    <row r="21381">
      <c r="AA21381" s="107" t="n"/>
      <c r="AB21381" s="107" t="n"/>
      <c r="AC21381" s="107" t="n"/>
      <c r="AD21381" s="107" t="n"/>
      <c r="AE21381" s="107" t="n"/>
      <c r="AF21381" s="107" t="n"/>
      <c r="AG21381" s="107" t="n"/>
      <c r="AH21381" s="107" t="n"/>
      <c r="AI21381" s="107" t="n"/>
      <c r="AJ21381" s="107" t="n"/>
      <c r="AK21381" s="107" t="n"/>
      <c r="AL21381" s="107" t="n"/>
      <c r="AM21381" s="107" t="n"/>
      <c r="AN21381" s="107" t="n"/>
      <c r="AO21381" s="107" t="n"/>
      <c r="AP21381" s="107" t="n"/>
      <c r="AQ21381" s="107" t="n"/>
      <c r="AR21381" s="107" t="n"/>
      <c r="AS21381" s="107" t="n"/>
      <c r="AT21381" s="107" t="n"/>
      <c r="AU21381" s="107" t="n"/>
      <c r="AV21381" s="107" t="n"/>
      <c r="AW21381" s="107" t="n"/>
      <c r="AX21381" s="107" t="n"/>
      <c r="AY21381" s="107" t="n"/>
      <c r="AZ21381" s="107" t="n"/>
    </row>
    <row r="21382">
      <c r="AA21382" s="107" t="n"/>
      <c r="AB21382" s="107" t="n"/>
      <c r="AC21382" s="107" t="n"/>
      <c r="AD21382" s="107" t="n"/>
      <c r="AE21382" s="107" t="n"/>
      <c r="AF21382" s="107" t="n"/>
      <c r="AG21382" s="107" t="n"/>
      <c r="AH21382" s="107" t="n"/>
      <c r="AI21382" s="107" t="n"/>
      <c r="AJ21382" s="107" t="n"/>
      <c r="AK21382" s="107" t="n"/>
      <c r="AL21382" s="107" t="n"/>
      <c r="AM21382" s="107" t="n"/>
      <c r="AN21382" s="107" t="n"/>
      <c r="AO21382" s="107" t="n"/>
      <c r="AP21382" s="107" t="n"/>
      <c r="AQ21382" s="107" t="n"/>
      <c r="AR21382" s="107" t="n"/>
      <c r="AS21382" s="107" t="n"/>
      <c r="AT21382" s="107" t="n"/>
      <c r="AU21382" s="107" t="n"/>
      <c r="AV21382" s="107" t="n"/>
      <c r="AW21382" s="107" t="n"/>
      <c r="AX21382" s="107" t="n"/>
      <c r="AY21382" s="107" t="n"/>
      <c r="AZ21382" s="107" t="n"/>
    </row>
    <row r="21383">
      <c r="AA21383" s="107" t="n"/>
      <c r="AB21383" s="107" t="n"/>
      <c r="AC21383" s="107" t="n"/>
      <c r="AD21383" s="107" t="n"/>
      <c r="AE21383" s="107" t="n"/>
      <c r="AF21383" s="107" t="n"/>
      <c r="AG21383" s="107" t="n"/>
      <c r="AH21383" s="107" t="n"/>
      <c r="AI21383" s="107" t="n"/>
      <c r="AJ21383" s="107" t="n"/>
      <c r="AK21383" s="107" t="n"/>
      <c r="AL21383" s="107" t="n"/>
      <c r="AM21383" s="107" t="n"/>
      <c r="AN21383" s="107" t="n"/>
      <c r="AO21383" s="107" t="n"/>
      <c r="AP21383" s="107" t="n"/>
      <c r="AQ21383" s="107" t="n"/>
      <c r="AR21383" s="107" t="n"/>
      <c r="AS21383" s="107" t="n"/>
      <c r="AT21383" s="107" t="n"/>
      <c r="AU21383" s="107" t="n"/>
      <c r="AV21383" s="107" t="n"/>
      <c r="AW21383" s="107" t="n"/>
      <c r="AX21383" s="107" t="n"/>
      <c r="AY21383" s="107" t="n"/>
      <c r="AZ21383" s="107" t="n"/>
    </row>
    <row r="21384">
      <c r="AA21384" s="107" t="n"/>
      <c r="AB21384" s="107" t="n"/>
      <c r="AC21384" s="107" t="n"/>
      <c r="AD21384" s="107" t="n"/>
      <c r="AE21384" s="107" t="n"/>
      <c r="AF21384" s="107" t="n"/>
      <c r="AG21384" s="107" t="n"/>
      <c r="AH21384" s="107" t="n"/>
      <c r="AI21384" s="107" t="n"/>
      <c r="AJ21384" s="107" t="n"/>
      <c r="AK21384" s="107" t="n"/>
      <c r="AL21384" s="107" t="n"/>
      <c r="AM21384" s="107" t="n"/>
      <c r="AN21384" s="107" t="n"/>
      <c r="AO21384" s="107" t="n"/>
      <c r="AP21384" s="107" t="n"/>
      <c r="AQ21384" s="107" t="n"/>
      <c r="AR21384" s="107" t="n"/>
      <c r="AS21384" s="107" t="n"/>
      <c r="AT21384" s="107" t="n"/>
      <c r="AU21384" s="107" t="n"/>
      <c r="AV21384" s="107" t="n"/>
      <c r="AW21384" s="107" t="n"/>
      <c r="AX21384" s="107" t="n"/>
      <c r="AY21384" s="107" t="n"/>
      <c r="AZ21384" s="107" t="n"/>
    </row>
    <row r="21385">
      <c r="AA21385" s="107" t="n"/>
      <c r="AB21385" s="107" t="n"/>
      <c r="AC21385" s="107" t="n"/>
      <c r="AD21385" s="107" t="n"/>
      <c r="AE21385" s="107" t="n"/>
      <c r="AF21385" s="107" t="n"/>
      <c r="AG21385" s="107" t="n"/>
      <c r="AH21385" s="107" t="n"/>
      <c r="AI21385" s="107" t="n"/>
      <c r="AJ21385" s="107" t="n"/>
      <c r="AK21385" s="107" t="n"/>
      <c r="AL21385" s="107" t="n"/>
      <c r="AM21385" s="107" t="n"/>
      <c r="AN21385" s="107" t="n"/>
      <c r="AO21385" s="107" t="n"/>
      <c r="AP21385" s="107" t="n"/>
      <c r="AQ21385" s="107" t="n"/>
      <c r="AR21385" s="107" t="n"/>
      <c r="AS21385" s="107" t="n"/>
      <c r="AT21385" s="107" t="n"/>
      <c r="AU21385" s="107" t="n"/>
      <c r="AV21385" s="107" t="n"/>
      <c r="AW21385" s="107" t="n"/>
      <c r="AX21385" s="107" t="n"/>
      <c r="AY21385" s="107" t="n"/>
      <c r="AZ21385" s="107" t="n"/>
    </row>
    <row r="21386">
      <c r="AA21386" s="107" t="n"/>
      <c r="AB21386" s="107" t="n"/>
      <c r="AC21386" s="107" t="n"/>
      <c r="AD21386" s="107" t="n"/>
      <c r="AE21386" s="107" t="n"/>
      <c r="AF21386" s="107" t="n"/>
      <c r="AG21386" s="107" t="n"/>
      <c r="AH21386" s="107" t="n"/>
      <c r="AI21386" s="107" t="n"/>
      <c r="AJ21386" s="107" t="n"/>
      <c r="AK21386" s="107" t="n"/>
      <c r="AL21386" s="107" t="n"/>
      <c r="AM21386" s="107" t="n"/>
      <c r="AN21386" s="107" t="n"/>
      <c r="AO21386" s="107" t="n"/>
      <c r="AP21386" s="107" t="n"/>
      <c r="AQ21386" s="107" t="n"/>
      <c r="AR21386" s="107" t="n"/>
      <c r="AS21386" s="107" t="n"/>
      <c r="AT21386" s="107" t="n"/>
      <c r="AU21386" s="107" t="n"/>
      <c r="AV21386" s="107" t="n"/>
      <c r="AW21386" s="107" t="n"/>
      <c r="AX21386" s="107" t="n"/>
      <c r="AY21386" s="107" t="n"/>
      <c r="AZ21386" s="107" t="n"/>
    </row>
    <row r="21387">
      <c r="AA21387" s="107" t="n"/>
      <c r="AB21387" s="107" t="n"/>
      <c r="AC21387" s="107" t="n"/>
      <c r="AD21387" s="107" t="n"/>
      <c r="AE21387" s="107" t="n"/>
      <c r="AF21387" s="107" t="n"/>
      <c r="AG21387" s="107" t="n"/>
      <c r="AH21387" s="107" t="n"/>
      <c r="AI21387" s="107" t="n"/>
      <c r="AJ21387" s="107" t="n"/>
      <c r="AK21387" s="107" t="n"/>
      <c r="AL21387" s="107" t="n"/>
      <c r="AM21387" s="107" t="n"/>
      <c r="AN21387" s="107" t="n"/>
      <c r="AO21387" s="107" t="n"/>
      <c r="AP21387" s="107" t="n"/>
      <c r="AQ21387" s="107" t="n"/>
      <c r="AR21387" s="107" t="n"/>
      <c r="AS21387" s="107" t="n"/>
      <c r="AT21387" s="107" t="n"/>
      <c r="AU21387" s="107" t="n"/>
      <c r="AV21387" s="107" t="n"/>
      <c r="AW21387" s="107" t="n"/>
      <c r="AX21387" s="107" t="n"/>
      <c r="AY21387" s="107" t="n"/>
      <c r="AZ21387" s="107" t="n"/>
    </row>
    <row r="21388">
      <c r="AA21388" s="107" t="n"/>
      <c r="AB21388" s="107" t="n"/>
      <c r="AC21388" s="107" t="n"/>
      <c r="AD21388" s="107" t="n"/>
      <c r="AE21388" s="107" t="n"/>
      <c r="AF21388" s="107" t="n"/>
      <c r="AG21388" s="107" t="n"/>
      <c r="AH21388" s="107" t="n"/>
      <c r="AI21388" s="107" t="n"/>
      <c r="AJ21388" s="107" t="n"/>
      <c r="AK21388" s="107" t="n"/>
      <c r="AL21388" s="107" t="n"/>
      <c r="AM21388" s="107" t="n"/>
      <c r="AN21388" s="107" t="n"/>
      <c r="AO21388" s="107" t="n"/>
      <c r="AP21388" s="107" t="n"/>
      <c r="AQ21388" s="107" t="n"/>
      <c r="AR21388" s="107" t="n"/>
      <c r="AS21388" s="107" t="n"/>
      <c r="AT21388" s="107" t="n"/>
      <c r="AU21388" s="107" t="n"/>
      <c r="AV21388" s="107" t="n"/>
      <c r="AW21388" s="107" t="n"/>
      <c r="AX21388" s="107" t="n"/>
      <c r="AY21388" s="107" t="n"/>
      <c r="AZ21388" s="107" t="n"/>
    </row>
    <row r="21389">
      <c r="AA21389" s="107" t="n"/>
      <c r="AB21389" s="107" t="n"/>
      <c r="AC21389" s="107" t="n"/>
      <c r="AD21389" s="107" t="n"/>
      <c r="AE21389" s="107" t="n"/>
      <c r="AF21389" s="107" t="n"/>
      <c r="AG21389" s="107" t="n"/>
      <c r="AH21389" s="107" t="n"/>
      <c r="AI21389" s="107" t="n"/>
      <c r="AJ21389" s="107" t="n"/>
      <c r="AK21389" s="107" t="n"/>
      <c r="AL21389" s="107" t="n"/>
      <c r="AM21389" s="107" t="n"/>
      <c r="AN21389" s="107" t="n"/>
      <c r="AO21389" s="107" t="n"/>
      <c r="AP21389" s="107" t="n"/>
      <c r="AQ21389" s="107" t="n"/>
      <c r="AR21389" s="107" t="n"/>
      <c r="AS21389" s="107" t="n"/>
      <c r="AT21389" s="107" t="n"/>
      <c r="AU21389" s="107" t="n"/>
      <c r="AV21389" s="107" t="n"/>
      <c r="AW21389" s="107" t="n"/>
      <c r="AX21389" s="107" t="n"/>
      <c r="AY21389" s="107" t="n"/>
      <c r="AZ21389" s="107" t="n"/>
    </row>
    <row r="21390">
      <c r="AA21390" s="107" t="n"/>
      <c r="AB21390" s="107" t="n"/>
      <c r="AC21390" s="107" t="n"/>
      <c r="AD21390" s="107" t="n"/>
      <c r="AE21390" s="107" t="n"/>
      <c r="AF21390" s="107" t="n"/>
      <c r="AG21390" s="107" t="n"/>
      <c r="AH21390" s="107" t="n"/>
      <c r="AI21390" s="107" t="n"/>
      <c r="AJ21390" s="107" t="n"/>
      <c r="AK21390" s="107" t="n"/>
      <c r="AL21390" s="107" t="n"/>
      <c r="AM21390" s="107" t="n"/>
      <c r="AN21390" s="107" t="n"/>
      <c r="AO21390" s="107" t="n"/>
      <c r="AP21390" s="107" t="n"/>
      <c r="AQ21390" s="107" t="n"/>
      <c r="AR21390" s="107" t="n"/>
      <c r="AS21390" s="107" t="n"/>
      <c r="AT21390" s="107" t="n"/>
      <c r="AU21390" s="107" t="n"/>
      <c r="AV21390" s="107" t="n"/>
      <c r="AW21390" s="107" t="n"/>
      <c r="AX21390" s="107" t="n"/>
      <c r="AY21390" s="107" t="n"/>
      <c r="AZ21390" s="107" t="n"/>
    </row>
    <row r="21391">
      <c r="AA21391" s="107" t="n"/>
      <c r="AB21391" s="107" t="n"/>
      <c r="AC21391" s="107" t="n"/>
      <c r="AD21391" s="107" t="n"/>
      <c r="AE21391" s="107" t="n"/>
      <c r="AF21391" s="107" t="n"/>
      <c r="AG21391" s="107" t="n"/>
      <c r="AH21391" s="107" t="n"/>
      <c r="AI21391" s="107" t="n"/>
      <c r="AJ21391" s="107" t="n"/>
      <c r="AK21391" s="107" t="n"/>
      <c r="AL21391" s="107" t="n"/>
      <c r="AM21391" s="107" t="n"/>
      <c r="AN21391" s="107" t="n"/>
      <c r="AO21391" s="107" t="n"/>
      <c r="AP21391" s="107" t="n"/>
      <c r="AQ21391" s="107" t="n"/>
      <c r="AR21391" s="107" t="n"/>
      <c r="AS21391" s="107" t="n"/>
      <c r="AT21391" s="107" t="n"/>
      <c r="AU21391" s="107" t="n"/>
      <c r="AV21391" s="107" t="n"/>
      <c r="AW21391" s="107" t="n"/>
      <c r="AX21391" s="107" t="n"/>
      <c r="AY21391" s="107" t="n"/>
      <c r="AZ21391" s="107" t="n"/>
    </row>
    <row r="21392">
      <c r="AA21392" s="107" t="n"/>
      <c r="AB21392" s="107" t="n"/>
      <c r="AC21392" s="107" t="n"/>
      <c r="AD21392" s="107" t="n"/>
      <c r="AE21392" s="107" t="n"/>
      <c r="AF21392" s="107" t="n"/>
      <c r="AG21392" s="107" t="n"/>
      <c r="AH21392" s="107" t="n"/>
      <c r="AI21392" s="107" t="n"/>
      <c r="AJ21392" s="107" t="n"/>
      <c r="AK21392" s="107" t="n"/>
      <c r="AL21392" s="107" t="n"/>
      <c r="AM21392" s="107" t="n"/>
      <c r="AN21392" s="107" t="n"/>
      <c r="AO21392" s="107" t="n"/>
      <c r="AP21392" s="107" t="n"/>
      <c r="AQ21392" s="107" t="n"/>
      <c r="AR21392" s="107" t="n"/>
      <c r="AS21392" s="107" t="n"/>
      <c r="AT21392" s="107" t="n"/>
      <c r="AU21392" s="107" t="n"/>
      <c r="AV21392" s="107" t="n"/>
      <c r="AW21392" s="107" t="n"/>
      <c r="AX21392" s="107" t="n"/>
      <c r="AY21392" s="107" t="n"/>
      <c r="AZ21392" s="107" t="n"/>
    </row>
    <row r="21393">
      <c r="AA21393" s="107" t="n"/>
      <c r="AB21393" s="107" t="n"/>
      <c r="AC21393" s="107" t="n"/>
      <c r="AD21393" s="107" t="n"/>
      <c r="AE21393" s="107" t="n"/>
      <c r="AF21393" s="107" t="n"/>
      <c r="AG21393" s="107" t="n"/>
      <c r="AH21393" s="107" t="n"/>
      <c r="AI21393" s="107" t="n"/>
      <c r="AJ21393" s="107" t="n"/>
      <c r="AK21393" s="107" t="n"/>
      <c r="AL21393" s="107" t="n"/>
      <c r="AM21393" s="107" t="n"/>
      <c r="AN21393" s="107" t="n"/>
      <c r="AO21393" s="107" t="n"/>
      <c r="AP21393" s="107" t="n"/>
      <c r="AQ21393" s="107" t="n"/>
      <c r="AR21393" s="107" t="n"/>
      <c r="AS21393" s="107" t="n"/>
      <c r="AT21393" s="107" t="n"/>
      <c r="AU21393" s="107" t="n"/>
      <c r="AV21393" s="107" t="n"/>
      <c r="AW21393" s="107" t="n"/>
      <c r="AX21393" s="107" t="n"/>
      <c r="AY21393" s="107" t="n"/>
      <c r="AZ21393" s="107" t="n"/>
    </row>
    <row r="21394">
      <c r="AA21394" s="107" t="n"/>
      <c r="AB21394" s="107" t="n"/>
      <c r="AC21394" s="107" t="n"/>
      <c r="AD21394" s="107" t="n"/>
      <c r="AE21394" s="107" t="n"/>
      <c r="AF21394" s="107" t="n"/>
      <c r="AG21394" s="107" t="n"/>
      <c r="AH21394" s="107" t="n"/>
      <c r="AI21394" s="107" t="n"/>
      <c r="AJ21394" s="107" t="n"/>
      <c r="AK21394" s="107" t="n"/>
      <c r="AL21394" s="107" t="n"/>
      <c r="AM21394" s="107" t="n"/>
      <c r="AN21394" s="107" t="n"/>
      <c r="AO21394" s="107" t="n"/>
      <c r="AP21394" s="107" t="n"/>
      <c r="AQ21394" s="107" t="n"/>
      <c r="AR21394" s="107" t="n"/>
      <c r="AS21394" s="107" t="n"/>
      <c r="AT21394" s="107" t="n"/>
      <c r="AU21394" s="107" t="n"/>
      <c r="AV21394" s="107" t="n"/>
      <c r="AW21394" s="107" t="n"/>
      <c r="AX21394" s="107" t="n"/>
      <c r="AY21394" s="107" t="n"/>
      <c r="AZ21394" s="107" t="n"/>
    </row>
    <row r="21395">
      <c r="AA21395" s="107" t="n"/>
      <c r="AB21395" s="107" t="n"/>
      <c r="AC21395" s="107" t="n"/>
      <c r="AD21395" s="107" t="n"/>
      <c r="AE21395" s="107" t="n"/>
      <c r="AF21395" s="107" t="n"/>
      <c r="AG21395" s="107" t="n"/>
      <c r="AH21395" s="107" t="n"/>
      <c r="AI21395" s="107" t="n"/>
      <c r="AJ21395" s="107" t="n"/>
      <c r="AK21395" s="107" t="n"/>
      <c r="AL21395" s="107" t="n"/>
      <c r="AM21395" s="107" t="n"/>
      <c r="AN21395" s="107" t="n"/>
      <c r="AO21395" s="107" t="n"/>
      <c r="AP21395" s="107" t="n"/>
      <c r="AQ21395" s="107" t="n"/>
      <c r="AR21395" s="107" t="n"/>
      <c r="AS21395" s="107" t="n"/>
      <c r="AT21395" s="107" t="n"/>
      <c r="AU21395" s="107" t="n"/>
      <c r="AV21395" s="107" t="n"/>
      <c r="AW21395" s="107" t="n"/>
      <c r="AX21395" s="107" t="n"/>
      <c r="AY21395" s="107" t="n"/>
      <c r="AZ21395" s="107" t="n"/>
    </row>
    <row r="21396">
      <c r="AA21396" s="107" t="n"/>
      <c r="AB21396" s="107" t="n"/>
      <c r="AC21396" s="107" t="n"/>
      <c r="AD21396" s="107" t="n"/>
      <c r="AE21396" s="107" t="n"/>
      <c r="AF21396" s="107" t="n"/>
      <c r="AG21396" s="107" t="n"/>
      <c r="AH21396" s="107" t="n"/>
      <c r="AI21396" s="107" t="n"/>
      <c r="AJ21396" s="107" t="n"/>
      <c r="AK21396" s="107" t="n"/>
      <c r="AL21396" s="107" t="n"/>
      <c r="AM21396" s="107" t="n"/>
      <c r="AN21396" s="107" t="n"/>
      <c r="AO21396" s="107" t="n"/>
      <c r="AP21396" s="107" t="n"/>
      <c r="AQ21396" s="107" t="n"/>
      <c r="AR21396" s="107" t="n"/>
      <c r="AS21396" s="107" t="n"/>
      <c r="AT21396" s="107" t="n"/>
      <c r="AU21396" s="107" t="n"/>
      <c r="AV21396" s="107" t="n"/>
      <c r="AW21396" s="107" t="n"/>
      <c r="AX21396" s="107" t="n"/>
      <c r="AY21396" s="107" t="n"/>
      <c r="AZ21396" s="107" t="n"/>
    </row>
    <row r="21397">
      <c r="AA21397" s="107" t="n"/>
      <c r="AB21397" s="107" t="n"/>
      <c r="AC21397" s="107" t="n"/>
      <c r="AD21397" s="107" t="n"/>
      <c r="AE21397" s="107" t="n"/>
      <c r="AF21397" s="107" t="n"/>
      <c r="AG21397" s="107" t="n"/>
      <c r="AH21397" s="107" t="n"/>
      <c r="AI21397" s="107" t="n"/>
      <c r="AJ21397" s="107" t="n"/>
      <c r="AK21397" s="107" t="n"/>
      <c r="AL21397" s="107" t="n"/>
      <c r="AM21397" s="107" t="n"/>
      <c r="AN21397" s="107" t="n"/>
      <c r="AO21397" s="107" t="n"/>
      <c r="AP21397" s="107" t="n"/>
      <c r="AQ21397" s="107" t="n"/>
      <c r="AR21397" s="107" t="n"/>
      <c r="AS21397" s="107" t="n"/>
      <c r="AT21397" s="107" t="n"/>
      <c r="AU21397" s="107" t="n"/>
      <c r="AV21397" s="107" t="n"/>
      <c r="AW21397" s="107" t="n"/>
      <c r="AX21397" s="107" t="n"/>
      <c r="AY21397" s="107" t="n"/>
      <c r="AZ21397" s="107" t="n"/>
    </row>
    <row r="21398">
      <c r="AA21398" s="107" t="n"/>
      <c r="AB21398" s="107" t="n"/>
      <c r="AC21398" s="107" t="n"/>
      <c r="AD21398" s="107" t="n"/>
      <c r="AE21398" s="107" t="n"/>
      <c r="AF21398" s="107" t="n"/>
      <c r="AG21398" s="107" t="n"/>
      <c r="AH21398" s="107" t="n"/>
      <c r="AI21398" s="107" t="n"/>
      <c r="AJ21398" s="107" t="n"/>
      <c r="AK21398" s="107" t="n"/>
      <c r="AL21398" s="107" t="n"/>
      <c r="AM21398" s="107" t="n"/>
      <c r="AN21398" s="107" t="n"/>
      <c r="AO21398" s="107" t="n"/>
      <c r="AP21398" s="107" t="n"/>
      <c r="AQ21398" s="107" t="n"/>
      <c r="AR21398" s="107" t="n"/>
      <c r="AS21398" s="107" t="n"/>
      <c r="AT21398" s="107" t="n"/>
      <c r="AU21398" s="107" t="n"/>
      <c r="AV21398" s="107" t="n"/>
      <c r="AW21398" s="107" t="n"/>
      <c r="AX21398" s="107" t="n"/>
      <c r="AY21398" s="107" t="n"/>
      <c r="AZ21398" s="107" t="n"/>
    </row>
    <row r="21399">
      <c r="AA21399" s="107" t="n"/>
      <c r="AB21399" s="107" t="n"/>
      <c r="AC21399" s="107" t="n"/>
      <c r="AD21399" s="107" t="n"/>
      <c r="AE21399" s="107" t="n"/>
      <c r="AF21399" s="107" t="n"/>
      <c r="AG21399" s="107" t="n"/>
      <c r="AH21399" s="107" t="n"/>
      <c r="AI21399" s="107" t="n"/>
      <c r="AJ21399" s="107" t="n"/>
      <c r="AK21399" s="107" t="n"/>
      <c r="AL21399" s="107" t="n"/>
      <c r="AM21399" s="107" t="n"/>
      <c r="AN21399" s="107" t="n"/>
      <c r="AO21399" s="107" t="n"/>
      <c r="AP21399" s="107" t="n"/>
      <c r="AQ21399" s="107" t="n"/>
      <c r="AR21399" s="107" t="n"/>
      <c r="AS21399" s="107" t="n"/>
      <c r="AT21399" s="107" t="n"/>
      <c r="AU21399" s="107" t="n"/>
      <c r="AV21399" s="107" t="n"/>
      <c r="AW21399" s="107" t="n"/>
      <c r="AX21399" s="107" t="n"/>
      <c r="AY21399" s="107" t="n"/>
      <c r="AZ21399" s="107" t="n"/>
    </row>
    <row r="21400">
      <c r="AA21400" s="107" t="n"/>
      <c r="AB21400" s="107" t="n"/>
      <c r="AC21400" s="107" t="n"/>
      <c r="AD21400" s="107" t="n"/>
      <c r="AE21400" s="107" t="n"/>
      <c r="AF21400" s="107" t="n"/>
      <c r="AG21400" s="107" t="n"/>
      <c r="AH21400" s="107" t="n"/>
      <c r="AI21400" s="107" t="n"/>
      <c r="AJ21400" s="107" t="n"/>
      <c r="AK21400" s="107" t="n"/>
      <c r="AL21400" s="107" t="n"/>
      <c r="AM21400" s="107" t="n"/>
      <c r="AN21400" s="107" t="n"/>
      <c r="AO21400" s="107" t="n"/>
      <c r="AP21400" s="107" t="n"/>
      <c r="AQ21400" s="107" t="n"/>
      <c r="AR21400" s="107" t="n"/>
      <c r="AS21400" s="107" t="n"/>
      <c r="AT21400" s="107" t="n"/>
      <c r="AU21400" s="107" t="n"/>
      <c r="AV21400" s="107" t="n"/>
      <c r="AW21400" s="107" t="n"/>
      <c r="AX21400" s="107" t="n"/>
      <c r="AY21400" s="107" t="n"/>
      <c r="AZ21400" s="107" t="n"/>
    </row>
    <row r="21401">
      <c r="AA21401" s="107" t="n"/>
      <c r="AB21401" s="107" t="n"/>
      <c r="AC21401" s="107" t="n"/>
      <c r="AD21401" s="107" t="n"/>
      <c r="AE21401" s="107" t="n"/>
      <c r="AF21401" s="107" t="n"/>
      <c r="AG21401" s="107" t="n"/>
      <c r="AH21401" s="107" t="n"/>
      <c r="AI21401" s="107" t="n"/>
      <c r="AJ21401" s="107" t="n"/>
      <c r="AK21401" s="107" t="n"/>
      <c r="AL21401" s="107" t="n"/>
      <c r="AM21401" s="107" t="n"/>
      <c r="AN21401" s="107" t="n"/>
      <c r="AO21401" s="107" t="n"/>
      <c r="AP21401" s="107" t="n"/>
      <c r="AQ21401" s="107" t="n"/>
      <c r="AR21401" s="107" t="n"/>
      <c r="AS21401" s="107" t="n"/>
      <c r="AT21401" s="107" t="n"/>
      <c r="AU21401" s="107" t="n"/>
      <c r="AV21401" s="107" t="n"/>
      <c r="AW21401" s="107" t="n"/>
      <c r="AX21401" s="107" t="n"/>
      <c r="AY21401" s="107" t="n"/>
      <c r="AZ21401" s="107" t="n"/>
    </row>
    <row r="21402">
      <c r="AA21402" s="107" t="n"/>
      <c r="AB21402" s="107" t="n"/>
      <c r="AC21402" s="107" t="n"/>
      <c r="AD21402" s="107" t="n"/>
      <c r="AE21402" s="107" t="n"/>
      <c r="AF21402" s="107" t="n"/>
      <c r="AG21402" s="107" t="n"/>
      <c r="AH21402" s="107" t="n"/>
      <c r="AI21402" s="107" t="n"/>
      <c r="AJ21402" s="107" t="n"/>
      <c r="AK21402" s="107" t="n"/>
      <c r="AL21402" s="107" t="n"/>
      <c r="AM21402" s="107" t="n"/>
      <c r="AN21402" s="107" t="n"/>
      <c r="AO21402" s="107" t="n"/>
      <c r="AP21402" s="107" t="n"/>
      <c r="AQ21402" s="107" t="n"/>
      <c r="AR21402" s="107" t="n"/>
      <c r="AS21402" s="107" t="n"/>
      <c r="AT21402" s="107" t="n"/>
      <c r="AU21402" s="107" t="n"/>
      <c r="AV21402" s="107" t="n"/>
      <c r="AW21402" s="107" t="n"/>
      <c r="AX21402" s="107" t="n"/>
      <c r="AY21402" s="107" t="n"/>
      <c r="AZ21402" s="107" t="n"/>
    </row>
    <row r="21403">
      <c r="AA21403" s="107" t="n"/>
      <c r="AB21403" s="107" t="n"/>
      <c r="AC21403" s="107" t="n"/>
      <c r="AD21403" s="107" t="n"/>
      <c r="AE21403" s="107" t="n"/>
      <c r="AF21403" s="107" t="n"/>
      <c r="AG21403" s="107" t="n"/>
      <c r="AH21403" s="107" t="n"/>
      <c r="AI21403" s="107" t="n"/>
      <c r="AJ21403" s="107" t="n"/>
      <c r="AK21403" s="107" t="n"/>
      <c r="AL21403" s="107" t="n"/>
      <c r="AM21403" s="107" t="n"/>
      <c r="AN21403" s="107" t="n"/>
      <c r="AO21403" s="107" t="n"/>
      <c r="AP21403" s="107" t="n"/>
      <c r="AQ21403" s="107" t="n"/>
      <c r="AR21403" s="107" t="n"/>
      <c r="AS21403" s="107" t="n"/>
      <c r="AT21403" s="107" t="n"/>
      <c r="AU21403" s="107" t="n"/>
      <c r="AV21403" s="107" t="n"/>
      <c r="AW21403" s="107" t="n"/>
      <c r="AX21403" s="107" t="n"/>
      <c r="AY21403" s="107" t="n"/>
      <c r="AZ21403" s="107" t="n"/>
    </row>
    <row r="21404">
      <c r="AA21404" s="107" t="n"/>
      <c r="AB21404" s="107" t="n"/>
      <c r="AC21404" s="107" t="n"/>
      <c r="AD21404" s="107" t="n"/>
      <c r="AE21404" s="107" t="n"/>
      <c r="AF21404" s="107" t="n"/>
      <c r="AG21404" s="107" t="n"/>
      <c r="AH21404" s="107" t="n"/>
      <c r="AI21404" s="107" t="n"/>
      <c r="AJ21404" s="107" t="n"/>
      <c r="AK21404" s="107" t="n"/>
      <c r="AL21404" s="107" t="n"/>
      <c r="AM21404" s="107" t="n"/>
      <c r="AN21404" s="107" t="n"/>
      <c r="AO21404" s="107" t="n"/>
      <c r="AP21404" s="107" t="n"/>
      <c r="AQ21404" s="107" t="n"/>
      <c r="AR21404" s="107" t="n"/>
      <c r="AS21404" s="107" t="n"/>
      <c r="AT21404" s="107" t="n"/>
      <c r="AU21404" s="107" t="n"/>
      <c r="AV21404" s="107" t="n"/>
      <c r="AW21404" s="107" t="n"/>
      <c r="AX21404" s="107" t="n"/>
      <c r="AY21404" s="107" t="n"/>
      <c r="AZ21404" s="107" t="n"/>
    </row>
    <row r="21405">
      <c r="AA21405" s="107" t="n"/>
      <c r="AB21405" s="107" t="n"/>
      <c r="AC21405" s="107" t="n"/>
      <c r="AD21405" s="107" t="n"/>
      <c r="AE21405" s="107" t="n"/>
      <c r="AF21405" s="107" t="n"/>
      <c r="AG21405" s="107" t="n"/>
      <c r="AH21405" s="107" t="n"/>
      <c r="AI21405" s="107" t="n"/>
      <c r="AJ21405" s="107" t="n"/>
      <c r="AK21405" s="107" t="n"/>
      <c r="AL21405" s="107" t="n"/>
      <c r="AM21405" s="107" t="n"/>
      <c r="AN21405" s="107" t="n"/>
      <c r="AO21405" s="107" t="n"/>
      <c r="AP21405" s="107" t="n"/>
      <c r="AQ21405" s="107" t="n"/>
      <c r="AR21405" s="107" t="n"/>
      <c r="AS21405" s="107" t="n"/>
      <c r="AT21405" s="107" t="n"/>
      <c r="AU21405" s="107" t="n"/>
      <c r="AV21405" s="107" t="n"/>
      <c r="AW21405" s="107" t="n"/>
      <c r="AX21405" s="107" t="n"/>
      <c r="AY21405" s="107" t="n"/>
      <c r="AZ21405" s="107" t="n"/>
    </row>
    <row r="21406">
      <c r="AA21406" s="107" t="n"/>
      <c r="AB21406" s="107" t="n"/>
      <c r="AC21406" s="107" t="n"/>
      <c r="AD21406" s="107" t="n"/>
      <c r="AE21406" s="107" t="n"/>
      <c r="AF21406" s="107" t="n"/>
      <c r="AG21406" s="107" t="n"/>
      <c r="AH21406" s="107" t="n"/>
      <c r="AI21406" s="107" t="n"/>
      <c r="AJ21406" s="107" t="n"/>
      <c r="AK21406" s="107" t="n"/>
      <c r="AL21406" s="107" t="n"/>
      <c r="AM21406" s="107" t="n"/>
      <c r="AN21406" s="107" t="n"/>
      <c r="AO21406" s="107" t="n"/>
      <c r="AP21406" s="107" t="n"/>
      <c r="AQ21406" s="107" t="n"/>
      <c r="AR21406" s="107" t="n"/>
      <c r="AS21406" s="107" t="n"/>
      <c r="AT21406" s="107" t="n"/>
      <c r="AU21406" s="107" t="n"/>
      <c r="AV21406" s="107" t="n"/>
      <c r="AW21406" s="107" t="n"/>
      <c r="AX21406" s="107" t="n"/>
      <c r="AY21406" s="107" t="n"/>
      <c r="AZ21406" s="107" t="n"/>
    </row>
    <row r="21407">
      <c r="AA21407" s="107" t="n"/>
      <c r="AB21407" s="107" t="n"/>
      <c r="AC21407" s="107" t="n"/>
      <c r="AD21407" s="107" t="n"/>
      <c r="AE21407" s="107" t="n"/>
      <c r="AF21407" s="107" t="n"/>
      <c r="AG21407" s="107" t="n"/>
      <c r="AH21407" s="107" t="n"/>
      <c r="AI21407" s="107" t="n"/>
      <c r="AJ21407" s="107" t="n"/>
      <c r="AK21407" s="107" t="n"/>
      <c r="AL21407" s="107" t="n"/>
      <c r="AM21407" s="107" t="n"/>
      <c r="AN21407" s="107" t="n"/>
      <c r="AO21407" s="107" t="n"/>
      <c r="AP21407" s="107" t="n"/>
      <c r="AQ21407" s="107" t="n"/>
      <c r="AR21407" s="107" t="n"/>
      <c r="AS21407" s="107" t="n"/>
      <c r="AT21407" s="107" t="n"/>
      <c r="AU21407" s="107" t="n"/>
      <c r="AV21407" s="107" t="n"/>
      <c r="AW21407" s="107" t="n"/>
      <c r="AX21407" s="107" t="n"/>
      <c r="AY21407" s="107" t="n"/>
      <c r="AZ21407" s="107" t="n"/>
    </row>
    <row r="21408">
      <c r="AA21408" s="107" t="n"/>
      <c r="AB21408" s="107" t="n"/>
      <c r="AC21408" s="107" t="n"/>
      <c r="AD21408" s="107" t="n"/>
      <c r="AE21408" s="107" t="n"/>
      <c r="AF21408" s="107" t="n"/>
      <c r="AG21408" s="107" t="n"/>
      <c r="AH21408" s="107" t="n"/>
      <c r="AI21408" s="107" t="n"/>
      <c r="AJ21408" s="107" t="n"/>
      <c r="AK21408" s="107" t="n"/>
      <c r="AL21408" s="107" t="n"/>
      <c r="AM21408" s="107" t="n"/>
      <c r="AN21408" s="107" t="n"/>
      <c r="AO21408" s="107" t="n"/>
      <c r="AP21408" s="107" t="n"/>
      <c r="AQ21408" s="107" t="n"/>
      <c r="AR21408" s="107" t="n"/>
      <c r="AS21408" s="107" t="n"/>
      <c r="AT21408" s="107" t="n"/>
      <c r="AU21408" s="107" t="n"/>
      <c r="AV21408" s="107" t="n"/>
      <c r="AW21408" s="107" t="n"/>
      <c r="AX21408" s="107" t="n"/>
      <c r="AY21408" s="107" t="n"/>
      <c r="AZ21408" s="107" t="n"/>
    </row>
    <row r="21409">
      <c r="AA21409" s="107" t="n"/>
      <c r="AB21409" s="107" t="n"/>
      <c r="AC21409" s="107" t="n"/>
      <c r="AD21409" s="107" t="n"/>
      <c r="AE21409" s="107" t="n"/>
      <c r="AF21409" s="107" t="n"/>
      <c r="AG21409" s="107" t="n"/>
      <c r="AH21409" s="107" t="n"/>
      <c r="AI21409" s="107" t="n"/>
      <c r="AJ21409" s="107" t="n"/>
      <c r="AK21409" s="107" t="n"/>
      <c r="AL21409" s="107" t="n"/>
      <c r="AM21409" s="107" t="n"/>
      <c r="AN21409" s="107" t="n"/>
      <c r="AO21409" s="107" t="n"/>
      <c r="AP21409" s="107" t="n"/>
      <c r="AQ21409" s="107" t="n"/>
      <c r="AR21409" s="107" t="n"/>
      <c r="AS21409" s="107" t="n"/>
      <c r="AT21409" s="107" t="n"/>
      <c r="AU21409" s="107" t="n"/>
      <c r="AV21409" s="107" t="n"/>
      <c r="AW21409" s="107" t="n"/>
      <c r="AX21409" s="107" t="n"/>
      <c r="AY21409" s="107" t="n"/>
      <c r="AZ21409" s="107" t="n"/>
    </row>
    <row r="21410">
      <c r="AA21410" s="107" t="n"/>
      <c r="AB21410" s="107" t="n"/>
      <c r="AC21410" s="107" t="n"/>
      <c r="AD21410" s="107" t="n"/>
      <c r="AE21410" s="107" t="n"/>
      <c r="AF21410" s="107" t="n"/>
      <c r="AG21410" s="107" t="n"/>
      <c r="AH21410" s="107" t="n"/>
      <c r="AI21410" s="107" t="n"/>
      <c r="AJ21410" s="107" t="n"/>
      <c r="AK21410" s="107" t="n"/>
      <c r="AL21410" s="107" t="n"/>
      <c r="AM21410" s="107" t="n"/>
      <c r="AN21410" s="107" t="n"/>
      <c r="AO21410" s="107" t="n"/>
      <c r="AP21410" s="107" t="n"/>
      <c r="AQ21410" s="107" t="n"/>
      <c r="AR21410" s="107" t="n"/>
      <c r="AS21410" s="107" t="n"/>
      <c r="AT21410" s="107" t="n"/>
      <c r="AU21410" s="107" t="n"/>
      <c r="AV21410" s="107" t="n"/>
      <c r="AW21410" s="107" t="n"/>
      <c r="AX21410" s="107" t="n"/>
      <c r="AY21410" s="107" t="n"/>
      <c r="AZ21410" s="107" t="n"/>
    </row>
    <row r="21411">
      <c r="AA21411" s="107" t="n"/>
      <c r="AB21411" s="107" t="n"/>
      <c r="AC21411" s="107" t="n"/>
      <c r="AD21411" s="107" t="n"/>
      <c r="AE21411" s="107" t="n"/>
      <c r="AF21411" s="107" t="n"/>
      <c r="AG21411" s="107" t="n"/>
      <c r="AH21411" s="107" t="n"/>
      <c r="AI21411" s="107" t="n"/>
      <c r="AJ21411" s="107" t="n"/>
      <c r="AK21411" s="107" t="n"/>
      <c r="AL21411" s="107" t="n"/>
      <c r="AM21411" s="107" t="n"/>
      <c r="AN21411" s="107" t="n"/>
      <c r="AO21411" s="107" t="n"/>
      <c r="AP21411" s="107" t="n"/>
      <c r="AQ21411" s="107" t="n"/>
      <c r="AR21411" s="107" t="n"/>
      <c r="AS21411" s="107" t="n"/>
      <c r="AT21411" s="107" t="n"/>
      <c r="AU21411" s="107" t="n"/>
      <c r="AV21411" s="107" t="n"/>
      <c r="AW21411" s="107" t="n"/>
      <c r="AX21411" s="107" t="n"/>
      <c r="AY21411" s="107" t="n"/>
      <c r="AZ21411" s="107" t="n"/>
    </row>
    <row r="21412">
      <c r="AA21412" s="107" t="n"/>
      <c r="AB21412" s="107" t="n"/>
      <c r="AC21412" s="107" t="n"/>
      <c r="AD21412" s="107" t="n"/>
      <c r="AE21412" s="107" t="n"/>
      <c r="AF21412" s="107" t="n"/>
      <c r="AG21412" s="107" t="n"/>
      <c r="AH21412" s="107" t="n"/>
      <c r="AI21412" s="107" t="n"/>
      <c r="AJ21412" s="107" t="n"/>
      <c r="AK21412" s="107" t="n"/>
      <c r="AL21412" s="107" t="n"/>
      <c r="AM21412" s="107" t="n"/>
      <c r="AN21412" s="107" t="n"/>
      <c r="AO21412" s="107" t="n"/>
      <c r="AP21412" s="107" t="n"/>
      <c r="AQ21412" s="107" t="n"/>
      <c r="AR21412" s="107" t="n"/>
      <c r="AS21412" s="107" t="n"/>
      <c r="AT21412" s="107" t="n"/>
      <c r="AU21412" s="107" t="n"/>
      <c r="AV21412" s="107" t="n"/>
      <c r="AW21412" s="107" t="n"/>
      <c r="AX21412" s="107" t="n"/>
      <c r="AY21412" s="107" t="n"/>
      <c r="AZ21412" s="107" t="n"/>
    </row>
    <row r="21413">
      <c r="AA21413" s="107" t="n"/>
      <c r="AB21413" s="107" t="n"/>
      <c r="AC21413" s="107" t="n"/>
      <c r="AD21413" s="107" t="n"/>
      <c r="AE21413" s="107" t="n"/>
      <c r="AF21413" s="107" t="n"/>
      <c r="AG21413" s="107" t="n"/>
      <c r="AH21413" s="107" t="n"/>
      <c r="AI21413" s="107" t="n"/>
      <c r="AJ21413" s="107" t="n"/>
      <c r="AK21413" s="107" t="n"/>
      <c r="AL21413" s="107" t="n"/>
      <c r="AM21413" s="107" t="n"/>
      <c r="AN21413" s="107" t="n"/>
      <c r="AO21413" s="107" t="n"/>
      <c r="AP21413" s="107" t="n"/>
      <c r="AQ21413" s="107" t="n"/>
      <c r="AR21413" s="107" t="n"/>
      <c r="AS21413" s="107" t="n"/>
      <c r="AT21413" s="107" t="n"/>
      <c r="AU21413" s="107" t="n"/>
      <c r="AV21413" s="107" t="n"/>
      <c r="AW21413" s="107" t="n"/>
      <c r="AX21413" s="107" t="n"/>
      <c r="AY21413" s="107" t="n"/>
      <c r="AZ21413" s="107" t="n"/>
    </row>
    <row r="21414">
      <c r="AA21414" s="107" t="n"/>
      <c r="AB21414" s="107" t="n"/>
      <c r="AC21414" s="107" t="n"/>
      <c r="AD21414" s="107" t="n"/>
      <c r="AE21414" s="107" t="n"/>
      <c r="AF21414" s="107" t="n"/>
      <c r="AG21414" s="107" t="n"/>
      <c r="AH21414" s="107" t="n"/>
      <c r="AI21414" s="107" t="n"/>
      <c r="AJ21414" s="107" t="n"/>
      <c r="AK21414" s="107" t="n"/>
      <c r="AL21414" s="107" t="n"/>
      <c r="AM21414" s="107" t="n"/>
      <c r="AN21414" s="107" t="n"/>
      <c r="AO21414" s="107" t="n"/>
      <c r="AP21414" s="107" t="n"/>
      <c r="AQ21414" s="107" t="n"/>
      <c r="AR21414" s="107" t="n"/>
      <c r="AS21414" s="107" t="n"/>
      <c r="AT21414" s="107" t="n"/>
      <c r="AU21414" s="107" t="n"/>
      <c r="AV21414" s="107" t="n"/>
      <c r="AW21414" s="107" t="n"/>
      <c r="AX21414" s="107" t="n"/>
      <c r="AY21414" s="107" t="n"/>
      <c r="AZ21414" s="107" t="n"/>
    </row>
    <row r="21415">
      <c r="AA21415" s="107" t="n"/>
      <c r="AB21415" s="107" t="n"/>
      <c r="AC21415" s="107" t="n"/>
      <c r="AD21415" s="107" t="n"/>
      <c r="AE21415" s="107" t="n"/>
      <c r="AF21415" s="107" t="n"/>
      <c r="AG21415" s="107" t="n"/>
      <c r="AH21415" s="107" t="n"/>
      <c r="AI21415" s="107" t="n"/>
      <c r="AJ21415" s="107" t="n"/>
      <c r="AK21415" s="107" t="n"/>
      <c r="AL21415" s="107" t="n"/>
      <c r="AM21415" s="107" t="n"/>
      <c r="AN21415" s="107" t="n"/>
      <c r="AO21415" s="107" t="n"/>
      <c r="AP21415" s="107" t="n"/>
      <c r="AQ21415" s="107" t="n"/>
      <c r="AR21415" s="107" t="n"/>
      <c r="AS21415" s="107" t="n"/>
      <c r="AT21415" s="107" t="n"/>
      <c r="AU21415" s="107" t="n"/>
      <c r="AV21415" s="107" t="n"/>
      <c r="AW21415" s="107" t="n"/>
      <c r="AX21415" s="107" t="n"/>
      <c r="AY21415" s="107" t="n"/>
      <c r="AZ21415" s="107" t="n"/>
    </row>
    <row r="21416">
      <c r="AA21416" s="107" t="n"/>
      <c r="AB21416" s="107" t="n"/>
      <c r="AC21416" s="107" t="n"/>
      <c r="AD21416" s="107" t="n"/>
      <c r="AE21416" s="107" t="n"/>
      <c r="AF21416" s="107" t="n"/>
      <c r="AG21416" s="107" t="n"/>
      <c r="AH21416" s="107" t="n"/>
      <c r="AI21416" s="107" t="n"/>
      <c r="AJ21416" s="107" t="n"/>
      <c r="AK21416" s="107" t="n"/>
      <c r="AL21416" s="107" t="n"/>
      <c r="AM21416" s="107" t="n"/>
      <c r="AN21416" s="107" t="n"/>
      <c r="AO21416" s="107" t="n"/>
      <c r="AP21416" s="107" t="n"/>
      <c r="AQ21416" s="107" t="n"/>
      <c r="AR21416" s="107" t="n"/>
      <c r="AS21416" s="107" t="n"/>
      <c r="AT21416" s="107" t="n"/>
      <c r="AU21416" s="107" t="n"/>
      <c r="AV21416" s="107" t="n"/>
      <c r="AW21416" s="107" t="n"/>
      <c r="AX21416" s="107" t="n"/>
      <c r="AY21416" s="107" t="n"/>
      <c r="AZ21416" s="107" t="n"/>
    </row>
    <row r="21417">
      <c r="AA21417" s="107" t="n"/>
      <c r="AB21417" s="107" t="n"/>
      <c r="AC21417" s="107" t="n"/>
      <c r="AD21417" s="107" t="n"/>
      <c r="AE21417" s="107" t="n"/>
      <c r="AF21417" s="107" t="n"/>
      <c r="AG21417" s="107" t="n"/>
      <c r="AH21417" s="107" t="n"/>
      <c r="AI21417" s="107" t="n"/>
      <c r="AJ21417" s="107" t="n"/>
      <c r="AK21417" s="107" t="n"/>
      <c r="AL21417" s="107" t="n"/>
      <c r="AM21417" s="107" t="n"/>
      <c r="AN21417" s="107" t="n"/>
      <c r="AO21417" s="107" t="n"/>
      <c r="AP21417" s="107" t="n"/>
      <c r="AQ21417" s="107" t="n"/>
      <c r="AR21417" s="107" t="n"/>
      <c r="AS21417" s="107" t="n"/>
      <c r="AT21417" s="107" t="n"/>
      <c r="AU21417" s="107" t="n"/>
      <c r="AV21417" s="107" t="n"/>
      <c r="AW21417" s="107" t="n"/>
      <c r="AX21417" s="107" t="n"/>
      <c r="AY21417" s="107" t="n"/>
      <c r="AZ21417" s="107" t="n"/>
    </row>
    <row r="21418">
      <c r="AA21418" s="107" t="n"/>
      <c r="AB21418" s="107" t="n"/>
      <c r="AC21418" s="107" t="n"/>
      <c r="AD21418" s="107" t="n"/>
      <c r="AE21418" s="107" t="n"/>
      <c r="AF21418" s="107" t="n"/>
      <c r="AG21418" s="107" t="n"/>
      <c r="AH21418" s="107" t="n"/>
      <c r="AI21418" s="107" t="n"/>
      <c r="AJ21418" s="107" t="n"/>
      <c r="AK21418" s="107" t="n"/>
      <c r="AL21418" s="107" t="n"/>
      <c r="AM21418" s="107" t="n"/>
      <c r="AN21418" s="107" t="n"/>
      <c r="AO21418" s="107" t="n"/>
      <c r="AP21418" s="107" t="n"/>
      <c r="AQ21418" s="107" t="n"/>
      <c r="AR21418" s="107" t="n"/>
      <c r="AS21418" s="107" t="n"/>
      <c r="AT21418" s="107" t="n"/>
      <c r="AU21418" s="107" t="n"/>
      <c r="AV21418" s="107" t="n"/>
      <c r="AW21418" s="107" t="n"/>
      <c r="AX21418" s="107" t="n"/>
      <c r="AY21418" s="107" t="n"/>
      <c r="AZ21418" s="107" t="n"/>
    </row>
    <row r="21419">
      <c r="AA21419" s="107" t="n"/>
      <c r="AB21419" s="107" t="n"/>
      <c r="AC21419" s="107" t="n"/>
      <c r="AD21419" s="107" t="n"/>
      <c r="AE21419" s="107" t="n"/>
      <c r="AF21419" s="107" t="n"/>
      <c r="AG21419" s="107" t="n"/>
      <c r="AH21419" s="107" t="n"/>
      <c r="AI21419" s="107" t="n"/>
      <c r="AJ21419" s="107" t="n"/>
      <c r="AK21419" s="107" t="n"/>
      <c r="AL21419" s="107" t="n"/>
      <c r="AM21419" s="107" t="n"/>
      <c r="AN21419" s="107" t="n"/>
      <c r="AO21419" s="107" t="n"/>
      <c r="AP21419" s="107" t="n"/>
      <c r="AQ21419" s="107" t="n"/>
      <c r="AR21419" s="107" t="n"/>
      <c r="AS21419" s="107" t="n"/>
      <c r="AT21419" s="107" t="n"/>
      <c r="AU21419" s="107" t="n"/>
      <c r="AV21419" s="107" t="n"/>
      <c r="AW21419" s="107" t="n"/>
      <c r="AX21419" s="107" t="n"/>
      <c r="AY21419" s="107" t="n"/>
      <c r="AZ21419" s="107" t="n"/>
    </row>
    <row r="21420">
      <c r="AA21420" s="107" t="n"/>
      <c r="AB21420" s="107" t="n"/>
      <c r="AC21420" s="107" t="n"/>
      <c r="AD21420" s="107" t="n"/>
      <c r="AE21420" s="107" t="n"/>
      <c r="AF21420" s="107" t="n"/>
      <c r="AG21420" s="107" t="n"/>
      <c r="AH21420" s="107" t="n"/>
      <c r="AI21420" s="107" t="n"/>
      <c r="AJ21420" s="107" t="n"/>
      <c r="AK21420" s="107" t="n"/>
      <c r="AL21420" s="107" t="n"/>
      <c r="AM21420" s="107" t="n"/>
      <c r="AN21420" s="107" t="n"/>
      <c r="AO21420" s="107" t="n"/>
      <c r="AP21420" s="107" t="n"/>
      <c r="AQ21420" s="107" t="n"/>
      <c r="AR21420" s="107" t="n"/>
      <c r="AS21420" s="107" t="n"/>
      <c r="AT21420" s="107" t="n"/>
      <c r="AU21420" s="107" t="n"/>
      <c r="AV21420" s="107" t="n"/>
      <c r="AW21420" s="107" t="n"/>
      <c r="AX21420" s="107" t="n"/>
      <c r="AY21420" s="107" t="n"/>
      <c r="AZ21420" s="107" t="n"/>
    </row>
    <row r="21421">
      <c r="AA21421" s="107" t="n"/>
      <c r="AB21421" s="107" t="n"/>
      <c r="AC21421" s="107" t="n"/>
      <c r="AD21421" s="107" t="n"/>
      <c r="AE21421" s="107" t="n"/>
      <c r="AF21421" s="107" t="n"/>
      <c r="AG21421" s="107" t="n"/>
      <c r="AH21421" s="107" t="n"/>
      <c r="AI21421" s="107" t="n"/>
      <c r="AJ21421" s="107" t="n"/>
      <c r="AK21421" s="107" t="n"/>
      <c r="AL21421" s="107" t="n"/>
      <c r="AM21421" s="107" t="n"/>
      <c r="AN21421" s="107" t="n"/>
      <c r="AO21421" s="107" t="n"/>
      <c r="AP21421" s="107" t="n"/>
      <c r="AQ21421" s="107" t="n"/>
      <c r="AR21421" s="107" t="n"/>
      <c r="AS21421" s="107" t="n"/>
      <c r="AT21421" s="107" t="n"/>
      <c r="AU21421" s="107" t="n"/>
      <c r="AV21421" s="107" t="n"/>
      <c r="AW21421" s="107" t="n"/>
      <c r="AX21421" s="107" t="n"/>
      <c r="AY21421" s="107" t="n"/>
      <c r="AZ21421" s="107" t="n"/>
    </row>
    <row r="21422">
      <c r="AA21422" s="107" t="n"/>
      <c r="AB21422" s="107" t="n"/>
      <c r="AC21422" s="107" t="n"/>
      <c r="AD21422" s="107" t="n"/>
      <c r="AE21422" s="107" t="n"/>
      <c r="AF21422" s="107" t="n"/>
      <c r="AG21422" s="107" t="n"/>
      <c r="AH21422" s="107" t="n"/>
      <c r="AI21422" s="107" t="n"/>
      <c r="AJ21422" s="107" t="n"/>
      <c r="AK21422" s="107" t="n"/>
      <c r="AL21422" s="107" t="n"/>
      <c r="AM21422" s="107" t="n"/>
      <c r="AN21422" s="107" t="n"/>
      <c r="AO21422" s="107" t="n"/>
      <c r="AP21422" s="107" t="n"/>
      <c r="AQ21422" s="107" t="n"/>
      <c r="AR21422" s="107" t="n"/>
      <c r="AS21422" s="107" t="n"/>
      <c r="AT21422" s="107" t="n"/>
      <c r="AU21422" s="107" t="n"/>
      <c r="AV21422" s="107" t="n"/>
      <c r="AW21422" s="107" t="n"/>
      <c r="AX21422" s="107" t="n"/>
      <c r="AY21422" s="107" t="n"/>
      <c r="AZ21422" s="107" t="n"/>
    </row>
    <row r="21423">
      <c r="AA21423" s="107" t="n"/>
      <c r="AB21423" s="107" t="n"/>
      <c r="AC21423" s="107" t="n"/>
      <c r="AD21423" s="107" t="n"/>
      <c r="AE21423" s="107" t="n"/>
      <c r="AF21423" s="107" t="n"/>
      <c r="AG21423" s="107" t="n"/>
      <c r="AH21423" s="107" t="n"/>
      <c r="AI21423" s="107" t="n"/>
      <c r="AJ21423" s="107" t="n"/>
      <c r="AK21423" s="107" t="n"/>
      <c r="AL21423" s="107" t="n"/>
      <c r="AM21423" s="107" t="n"/>
      <c r="AN21423" s="107" t="n"/>
      <c r="AO21423" s="107" t="n"/>
      <c r="AP21423" s="107" t="n"/>
      <c r="AQ21423" s="107" t="n"/>
      <c r="AR21423" s="107" t="n"/>
      <c r="AS21423" s="107" t="n"/>
      <c r="AT21423" s="107" t="n"/>
      <c r="AU21423" s="107" t="n"/>
      <c r="AV21423" s="107" t="n"/>
      <c r="AW21423" s="107" t="n"/>
      <c r="AX21423" s="107" t="n"/>
      <c r="AY21423" s="107" t="n"/>
      <c r="AZ21423" s="107" t="n"/>
    </row>
    <row r="21424">
      <c r="AA21424" s="107" t="n"/>
      <c r="AB21424" s="107" t="n"/>
      <c r="AC21424" s="107" t="n"/>
      <c r="AD21424" s="107" t="n"/>
      <c r="AE21424" s="107" t="n"/>
      <c r="AF21424" s="107" t="n"/>
      <c r="AG21424" s="107" t="n"/>
      <c r="AH21424" s="107" t="n"/>
      <c r="AI21424" s="107" t="n"/>
      <c r="AJ21424" s="107" t="n"/>
      <c r="AK21424" s="107" t="n"/>
      <c r="AL21424" s="107" t="n"/>
      <c r="AM21424" s="107" t="n"/>
      <c r="AN21424" s="107" t="n"/>
      <c r="AO21424" s="107" t="n"/>
      <c r="AP21424" s="107" t="n"/>
      <c r="AQ21424" s="107" t="n"/>
      <c r="AR21424" s="107" t="n"/>
      <c r="AS21424" s="107" t="n"/>
      <c r="AT21424" s="107" t="n"/>
      <c r="AU21424" s="107" t="n"/>
      <c r="AV21424" s="107" t="n"/>
      <c r="AW21424" s="107" t="n"/>
      <c r="AX21424" s="107" t="n"/>
      <c r="AY21424" s="107" t="n"/>
      <c r="AZ21424" s="107" t="n"/>
    </row>
    <row r="21425">
      <c r="AA21425" s="107" t="n"/>
      <c r="AB21425" s="107" t="n"/>
      <c r="AC21425" s="107" t="n"/>
      <c r="AD21425" s="107" t="n"/>
      <c r="AE21425" s="107" t="n"/>
      <c r="AF21425" s="107" t="n"/>
      <c r="AG21425" s="107" t="n"/>
      <c r="AH21425" s="107" t="n"/>
      <c r="AI21425" s="107" t="n"/>
      <c r="AJ21425" s="107" t="n"/>
      <c r="AK21425" s="107" t="n"/>
      <c r="AL21425" s="107" t="n"/>
      <c r="AM21425" s="107" t="n"/>
      <c r="AN21425" s="107" t="n"/>
      <c r="AO21425" s="107" t="n"/>
      <c r="AP21425" s="107" t="n"/>
      <c r="AQ21425" s="107" t="n"/>
      <c r="AR21425" s="107" t="n"/>
      <c r="AS21425" s="107" t="n"/>
      <c r="AT21425" s="107" t="n"/>
      <c r="AU21425" s="107" t="n"/>
      <c r="AV21425" s="107" t="n"/>
      <c r="AW21425" s="107" t="n"/>
      <c r="AX21425" s="107" t="n"/>
      <c r="AY21425" s="107" t="n"/>
      <c r="AZ21425" s="107" t="n"/>
    </row>
    <row r="21426">
      <c r="AA21426" s="107" t="n"/>
      <c r="AB21426" s="107" t="n"/>
      <c r="AC21426" s="107" t="n"/>
      <c r="AD21426" s="107" t="n"/>
      <c r="AE21426" s="107" t="n"/>
      <c r="AF21426" s="107" t="n"/>
      <c r="AG21426" s="107" t="n"/>
      <c r="AH21426" s="107" t="n"/>
      <c r="AI21426" s="107" t="n"/>
      <c r="AJ21426" s="107" t="n"/>
      <c r="AK21426" s="107" t="n"/>
      <c r="AL21426" s="107" t="n"/>
      <c r="AM21426" s="107" t="n"/>
      <c r="AN21426" s="107" t="n"/>
      <c r="AO21426" s="107" t="n"/>
      <c r="AP21426" s="107" t="n"/>
      <c r="AQ21426" s="107" t="n"/>
      <c r="AR21426" s="107" t="n"/>
      <c r="AS21426" s="107" t="n"/>
      <c r="AT21426" s="107" t="n"/>
      <c r="AU21426" s="107" t="n"/>
      <c r="AV21426" s="107" t="n"/>
      <c r="AW21426" s="107" t="n"/>
      <c r="AX21426" s="107" t="n"/>
      <c r="AY21426" s="107" t="n"/>
      <c r="AZ21426" s="107" t="n"/>
    </row>
    <row r="21427">
      <c r="AA21427" s="107" t="n"/>
      <c r="AB21427" s="107" t="n"/>
      <c r="AC21427" s="107" t="n"/>
      <c r="AD21427" s="107" t="n"/>
      <c r="AE21427" s="107" t="n"/>
      <c r="AF21427" s="107" t="n"/>
      <c r="AG21427" s="107" t="n"/>
      <c r="AH21427" s="107" t="n"/>
      <c r="AI21427" s="107" t="n"/>
      <c r="AJ21427" s="107" t="n"/>
      <c r="AK21427" s="107" t="n"/>
      <c r="AL21427" s="107" t="n"/>
      <c r="AM21427" s="107" t="n"/>
      <c r="AN21427" s="107" t="n"/>
      <c r="AO21427" s="107" t="n"/>
      <c r="AP21427" s="107" t="n"/>
      <c r="AQ21427" s="107" t="n"/>
      <c r="AR21427" s="107" t="n"/>
      <c r="AS21427" s="107" t="n"/>
      <c r="AT21427" s="107" t="n"/>
      <c r="AU21427" s="107" t="n"/>
      <c r="AV21427" s="107" t="n"/>
      <c r="AW21427" s="107" t="n"/>
      <c r="AX21427" s="107" t="n"/>
      <c r="AY21427" s="107" t="n"/>
      <c r="AZ21427" s="107" t="n"/>
    </row>
    <row r="21428">
      <c r="AA21428" s="107" t="n"/>
      <c r="AB21428" s="107" t="n"/>
      <c r="AC21428" s="107" t="n"/>
      <c r="AD21428" s="107" t="n"/>
      <c r="AE21428" s="107" t="n"/>
      <c r="AF21428" s="107" t="n"/>
      <c r="AG21428" s="107" t="n"/>
      <c r="AH21428" s="107" t="n"/>
      <c r="AI21428" s="107" t="n"/>
      <c r="AJ21428" s="107" t="n"/>
      <c r="AK21428" s="107" t="n"/>
      <c r="AL21428" s="107" t="n"/>
      <c r="AM21428" s="107" t="n"/>
      <c r="AN21428" s="107" t="n"/>
      <c r="AO21428" s="107" t="n"/>
      <c r="AP21428" s="107" t="n"/>
      <c r="AQ21428" s="107" t="n"/>
      <c r="AR21428" s="107" t="n"/>
      <c r="AS21428" s="107" t="n"/>
      <c r="AT21428" s="107" t="n"/>
      <c r="AU21428" s="107" t="n"/>
      <c r="AV21428" s="107" t="n"/>
      <c r="AW21428" s="107" t="n"/>
      <c r="AX21428" s="107" t="n"/>
      <c r="AY21428" s="107" t="n"/>
      <c r="AZ21428" s="107" t="n"/>
    </row>
    <row r="21429">
      <c r="AA21429" s="107" t="n"/>
      <c r="AB21429" s="107" t="n"/>
      <c r="AC21429" s="107" t="n"/>
      <c r="AD21429" s="107" t="n"/>
      <c r="AE21429" s="107" t="n"/>
      <c r="AF21429" s="107" t="n"/>
      <c r="AG21429" s="107" t="n"/>
      <c r="AH21429" s="107" t="n"/>
      <c r="AI21429" s="107" t="n"/>
      <c r="AJ21429" s="107" t="n"/>
      <c r="AK21429" s="107" t="n"/>
      <c r="AL21429" s="107" t="n"/>
      <c r="AM21429" s="107" t="n"/>
      <c r="AN21429" s="107" t="n"/>
      <c r="AO21429" s="107" t="n"/>
      <c r="AP21429" s="107" t="n"/>
      <c r="AQ21429" s="107" t="n"/>
      <c r="AR21429" s="107" t="n"/>
      <c r="AS21429" s="107" t="n"/>
      <c r="AT21429" s="107" t="n"/>
      <c r="AU21429" s="107" t="n"/>
      <c r="AV21429" s="107" t="n"/>
      <c r="AW21429" s="107" t="n"/>
      <c r="AX21429" s="107" t="n"/>
      <c r="AY21429" s="107" t="n"/>
      <c r="AZ21429" s="107" t="n"/>
    </row>
    <row r="21430">
      <c r="AA21430" s="107" t="n"/>
      <c r="AB21430" s="107" t="n"/>
      <c r="AC21430" s="107" t="n"/>
      <c r="AD21430" s="107" t="n"/>
      <c r="AE21430" s="107" t="n"/>
      <c r="AF21430" s="107" t="n"/>
      <c r="AG21430" s="107" t="n"/>
      <c r="AH21430" s="107" t="n"/>
      <c r="AI21430" s="107" t="n"/>
      <c r="AJ21430" s="107" t="n"/>
      <c r="AK21430" s="107" t="n"/>
      <c r="AL21430" s="107" t="n"/>
      <c r="AM21430" s="107" t="n"/>
      <c r="AN21430" s="107" t="n"/>
      <c r="AO21430" s="107" t="n"/>
      <c r="AP21430" s="107" t="n"/>
      <c r="AQ21430" s="107" t="n"/>
      <c r="AR21430" s="107" t="n"/>
      <c r="AS21430" s="107" t="n"/>
      <c r="AT21430" s="107" t="n"/>
      <c r="AU21430" s="107" t="n"/>
      <c r="AV21430" s="107" t="n"/>
      <c r="AW21430" s="107" t="n"/>
      <c r="AX21430" s="107" t="n"/>
      <c r="AY21430" s="107" t="n"/>
      <c r="AZ21430" s="107" t="n"/>
    </row>
    <row r="21431">
      <c r="AA21431" s="107" t="n"/>
      <c r="AB21431" s="107" t="n"/>
      <c r="AC21431" s="107" t="n"/>
      <c r="AD21431" s="107" t="n"/>
      <c r="AE21431" s="107" t="n"/>
      <c r="AF21431" s="107" t="n"/>
      <c r="AG21431" s="107" t="n"/>
      <c r="AH21431" s="107" t="n"/>
      <c r="AI21431" s="107" t="n"/>
      <c r="AJ21431" s="107" t="n"/>
      <c r="AK21431" s="107" t="n"/>
      <c r="AL21431" s="107" t="n"/>
      <c r="AM21431" s="107" t="n"/>
      <c r="AN21431" s="107" t="n"/>
      <c r="AO21431" s="107" t="n"/>
      <c r="AP21431" s="107" t="n"/>
      <c r="AQ21431" s="107" t="n"/>
      <c r="AR21431" s="107" t="n"/>
      <c r="AS21431" s="107" t="n"/>
      <c r="AT21431" s="107" t="n"/>
      <c r="AU21431" s="107" t="n"/>
      <c r="AV21431" s="107" t="n"/>
      <c r="AW21431" s="107" t="n"/>
      <c r="AX21431" s="107" t="n"/>
      <c r="AY21431" s="107" t="n"/>
      <c r="AZ21431" s="107" t="n"/>
    </row>
    <row r="21432">
      <c r="AA21432" s="107" t="n"/>
      <c r="AB21432" s="107" t="n"/>
      <c r="AC21432" s="107" t="n"/>
      <c r="AD21432" s="107" t="n"/>
      <c r="AE21432" s="107" t="n"/>
      <c r="AF21432" s="107" t="n"/>
      <c r="AG21432" s="107" t="n"/>
      <c r="AH21432" s="107" t="n"/>
      <c r="AI21432" s="107" t="n"/>
      <c r="AJ21432" s="107" t="n"/>
      <c r="AK21432" s="107" t="n"/>
      <c r="AL21432" s="107" t="n"/>
      <c r="AM21432" s="107" t="n"/>
      <c r="AN21432" s="107" t="n"/>
      <c r="AO21432" s="107" t="n"/>
      <c r="AP21432" s="107" t="n"/>
      <c r="AQ21432" s="107" t="n"/>
      <c r="AR21432" s="107" t="n"/>
      <c r="AS21432" s="107" t="n"/>
      <c r="AT21432" s="107" t="n"/>
      <c r="AU21432" s="107" t="n"/>
      <c r="AV21432" s="107" t="n"/>
      <c r="AW21432" s="107" t="n"/>
      <c r="AX21432" s="107" t="n"/>
      <c r="AY21432" s="107" t="n"/>
      <c r="AZ21432" s="107" t="n"/>
    </row>
    <row r="21433">
      <c r="AA21433" s="107" t="n"/>
      <c r="AB21433" s="107" t="n"/>
      <c r="AC21433" s="107" t="n"/>
      <c r="AD21433" s="107" t="n"/>
      <c r="AE21433" s="107" t="n"/>
      <c r="AF21433" s="107" t="n"/>
      <c r="AG21433" s="107" t="n"/>
      <c r="AH21433" s="107" t="n"/>
      <c r="AI21433" s="107" t="n"/>
      <c r="AJ21433" s="107" t="n"/>
      <c r="AK21433" s="107" t="n"/>
      <c r="AL21433" s="107" t="n"/>
      <c r="AM21433" s="107" t="n"/>
      <c r="AN21433" s="107" t="n"/>
      <c r="AO21433" s="107" t="n"/>
      <c r="AP21433" s="107" t="n"/>
      <c r="AQ21433" s="107" t="n"/>
      <c r="AR21433" s="107" t="n"/>
      <c r="AS21433" s="107" t="n"/>
      <c r="AT21433" s="107" t="n"/>
      <c r="AU21433" s="107" t="n"/>
      <c r="AV21433" s="107" t="n"/>
      <c r="AW21433" s="107" t="n"/>
      <c r="AX21433" s="107" t="n"/>
      <c r="AY21433" s="107" t="n"/>
      <c r="AZ21433" s="107" t="n"/>
    </row>
    <row r="21434">
      <c r="AA21434" s="107" t="n"/>
      <c r="AB21434" s="107" t="n"/>
      <c r="AC21434" s="107" t="n"/>
      <c r="AD21434" s="107" t="n"/>
      <c r="AE21434" s="107" t="n"/>
      <c r="AF21434" s="107" t="n"/>
      <c r="AG21434" s="107" t="n"/>
      <c r="AH21434" s="107" t="n"/>
      <c r="AI21434" s="107" t="n"/>
      <c r="AJ21434" s="107" t="n"/>
      <c r="AK21434" s="107" t="n"/>
      <c r="AL21434" s="107" t="n"/>
      <c r="AM21434" s="107" t="n"/>
      <c r="AN21434" s="107" t="n"/>
      <c r="AO21434" s="107" t="n"/>
      <c r="AP21434" s="107" t="n"/>
      <c r="AQ21434" s="107" t="n"/>
      <c r="AR21434" s="107" t="n"/>
      <c r="AS21434" s="107" t="n"/>
      <c r="AT21434" s="107" t="n"/>
      <c r="AU21434" s="107" t="n"/>
      <c r="AV21434" s="107" t="n"/>
      <c r="AW21434" s="107" t="n"/>
      <c r="AX21434" s="107" t="n"/>
      <c r="AY21434" s="107" t="n"/>
      <c r="AZ21434" s="107" t="n"/>
    </row>
    <row r="21435">
      <c r="AA21435" s="107" t="n"/>
      <c r="AB21435" s="107" t="n"/>
      <c r="AC21435" s="107" t="n"/>
      <c r="AD21435" s="107" t="n"/>
      <c r="AE21435" s="107" t="n"/>
      <c r="AF21435" s="107" t="n"/>
      <c r="AG21435" s="107" t="n"/>
      <c r="AH21435" s="107" t="n"/>
      <c r="AI21435" s="107" t="n"/>
      <c r="AJ21435" s="107" t="n"/>
      <c r="AK21435" s="107" t="n"/>
      <c r="AL21435" s="107" t="n"/>
      <c r="AM21435" s="107" t="n"/>
      <c r="AN21435" s="107" t="n"/>
      <c r="AO21435" s="107" t="n"/>
      <c r="AP21435" s="107" t="n"/>
      <c r="AQ21435" s="107" t="n"/>
      <c r="AR21435" s="107" t="n"/>
      <c r="AS21435" s="107" t="n"/>
      <c r="AT21435" s="107" t="n"/>
      <c r="AU21435" s="107" t="n"/>
      <c r="AV21435" s="107" t="n"/>
      <c r="AW21435" s="107" t="n"/>
      <c r="AX21435" s="107" t="n"/>
      <c r="AY21435" s="107" t="n"/>
      <c r="AZ21435" s="107" t="n"/>
    </row>
    <row r="21436">
      <c r="AA21436" s="107" t="n"/>
      <c r="AB21436" s="107" t="n"/>
      <c r="AC21436" s="107" t="n"/>
      <c r="AD21436" s="107" t="n"/>
      <c r="AE21436" s="107" t="n"/>
      <c r="AF21436" s="107" t="n"/>
      <c r="AG21436" s="107" t="n"/>
      <c r="AH21436" s="107" t="n"/>
      <c r="AI21436" s="107" t="n"/>
      <c r="AJ21436" s="107" t="n"/>
      <c r="AK21436" s="107" t="n"/>
      <c r="AL21436" s="107" t="n"/>
      <c r="AM21436" s="107" t="n"/>
      <c r="AN21436" s="107" t="n"/>
      <c r="AO21436" s="107" t="n"/>
      <c r="AP21436" s="107" t="n"/>
      <c r="AQ21436" s="107" t="n"/>
      <c r="AR21436" s="107" t="n"/>
      <c r="AS21436" s="107" t="n"/>
      <c r="AT21436" s="107" t="n"/>
      <c r="AU21436" s="107" t="n"/>
      <c r="AV21436" s="107" t="n"/>
      <c r="AW21436" s="107" t="n"/>
      <c r="AX21436" s="107" t="n"/>
      <c r="AY21436" s="107" t="n"/>
      <c r="AZ21436" s="107" t="n"/>
    </row>
    <row r="21437">
      <c r="AA21437" s="107" t="n"/>
      <c r="AB21437" s="107" t="n"/>
      <c r="AC21437" s="107" t="n"/>
      <c r="AD21437" s="107" t="n"/>
      <c r="AE21437" s="107" t="n"/>
      <c r="AF21437" s="107" t="n"/>
      <c r="AG21437" s="107" t="n"/>
      <c r="AH21437" s="107" t="n"/>
      <c r="AI21437" s="107" t="n"/>
      <c r="AJ21437" s="107" t="n"/>
      <c r="AK21437" s="107" t="n"/>
      <c r="AL21437" s="107" t="n"/>
      <c r="AM21437" s="107" t="n"/>
      <c r="AN21437" s="107" t="n"/>
      <c r="AO21437" s="107" t="n"/>
      <c r="AP21437" s="107" t="n"/>
      <c r="AQ21437" s="107" t="n"/>
      <c r="AR21437" s="107" t="n"/>
      <c r="AS21437" s="107" t="n"/>
      <c r="AT21437" s="107" t="n"/>
      <c r="AU21437" s="107" t="n"/>
      <c r="AV21437" s="107" t="n"/>
      <c r="AW21437" s="107" t="n"/>
      <c r="AX21437" s="107" t="n"/>
      <c r="AY21437" s="107" t="n"/>
      <c r="AZ21437" s="107" t="n"/>
    </row>
    <row r="21438">
      <c r="AA21438" s="107" t="n"/>
      <c r="AB21438" s="107" t="n"/>
      <c r="AC21438" s="107" t="n"/>
      <c r="AD21438" s="107" t="n"/>
      <c r="AE21438" s="107" t="n"/>
      <c r="AF21438" s="107" t="n"/>
      <c r="AG21438" s="107" t="n"/>
      <c r="AH21438" s="107" t="n"/>
      <c r="AI21438" s="107" t="n"/>
      <c r="AJ21438" s="107" t="n"/>
      <c r="AK21438" s="107" t="n"/>
      <c r="AL21438" s="107" t="n"/>
      <c r="AM21438" s="107" t="n"/>
      <c r="AN21438" s="107" t="n"/>
      <c r="AO21438" s="107" t="n"/>
      <c r="AP21438" s="107" t="n"/>
      <c r="AQ21438" s="107" t="n"/>
      <c r="AR21438" s="107" t="n"/>
      <c r="AS21438" s="107" t="n"/>
      <c r="AT21438" s="107" t="n"/>
      <c r="AU21438" s="107" t="n"/>
      <c r="AV21438" s="107" t="n"/>
      <c r="AW21438" s="107" t="n"/>
      <c r="AX21438" s="107" t="n"/>
      <c r="AY21438" s="107" t="n"/>
      <c r="AZ21438" s="107" t="n"/>
    </row>
    <row r="21439">
      <c r="AA21439" s="107" t="n"/>
      <c r="AB21439" s="107" t="n"/>
      <c r="AC21439" s="107" t="n"/>
      <c r="AD21439" s="107" t="n"/>
      <c r="AE21439" s="107" t="n"/>
      <c r="AF21439" s="107" t="n"/>
      <c r="AG21439" s="107" t="n"/>
      <c r="AH21439" s="107" t="n"/>
      <c r="AI21439" s="107" t="n"/>
      <c r="AJ21439" s="107" t="n"/>
      <c r="AK21439" s="107" t="n"/>
      <c r="AL21439" s="107" t="n"/>
      <c r="AM21439" s="107" t="n"/>
      <c r="AN21439" s="107" t="n"/>
      <c r="AO21439" s="107" t="n"/>
      <c r="AP21439" s="107" t="n"/>
      <c r="AQ21439" s="107" t="n"/>
      <c r="AR21439" s="107" t="n"/>
      <c r="AS21439" s="107" t="n"/>
      <c r="AT21439" s="107" t="n"/>
      <c r="AU21439" s="107" t="n"/>
      <c r="AV21439" s="107" t="n"/>
      <c r="AW21439" s="107" t="n"/>
      <c r="AX21439" s="107" t="n"/>
      <c r="AY21439" s="107" t="n"/>
      <c r="AZ21439" s="107" t="n"/>
    </row>
    <row r="21440">
      <c r="AA21440" s="107" t="n"/>
      <c r="AB21440" s="107" t="n"/>
      <c r="AC21440" s="107" t="n"/>
      <c r="AD21440" s="107" t="n"/>
      <c r="AE21440" s="107" t="n"/>
      <c r="AF21440" s="107" t="n"/>
      <c r="AG21440" s="107" t="n"/>
      <c r="AH21440" s="107" t="n"/>
      <c r="AI21440" s="107" t="n"/>
      <c r="AJ21440" s="107" t="n"/>
      <c r="AK21440" s="107" t="n"/>
      <c r="AL21440" s="107" t="n"/>
      <c r="AM21440" s="107" t="n"/>
      <c r="AN21440" s="107" t="n"/>
      <c r="AO21440" s="107" t="n"/>
      <c r="AP21440" s="107" t="n"/>
      <c r="AQ21440" s="107" t="n"/>
      <c r="AR21440" s="107" t="n"/>
      <c r="AS21440" s="107" t="n"/>
      <c r="AT21440" s="107" t="n"/>
      <c r="AU21440" s="107" t="n"/>
      <c r="AV21440" s="107" t="n"/>
      <c r="AW21440" s="107" t="n"/>
      <c r="AX21440" s="107" t="n"/>
      <c r="AY21440" s="107" t="n"/>
      <c r="AZ21440" s="107" t="n"/>
    </row>
    <row r="21441">
      <c r="AA21441" s="107" t="n"/>
      <c r="AB21441" s="107" t="n"/>
      <c r="AC21441" s="107" t="n"/>
      <c r="AD21441" s="107" t="n"/>
      <c r="AE21441" s="107" t="n"/>
      <c r="AF21441" s="107" t="n"/>
      <c r="AG21441" s="107" t="n"/>
      <c r="AH21441" s="107" t="n"/>
      <c r="AI21441" s="107" t="n"/>
      <c r="AJ21441" s="107" t="n"/>
      <c r="AK21441" s="107" t="n"/>
      <c r="AL21441" s="107" t="n"/>
      <c r="AM21441" s="107" t="n"/>
      <c r="AN21441" s="107" t="n"/>
      <c r="AO21441" s="107" t="n"/>
      <c r="AP21441" s="107" t="n"/>
      <c r="AQ21441" s="107" t="n"/>
      <c r="AR21441" s="107" t="n"/>
      <c r="AS21441" s="107" t="n"/>
      <c r="AT21441" s="107" t="n"/>
      <c r="AU21441" s="107" t="n"/>
      <c r="AV21441" s="107" t="n"/>
      <c r="AW21441" s="107" t="n"/>
      <c r="AX21441" s="107" t="n"/>
      <c r="AY21441" s="107" t="n"/>
      <c r="AZ21441" s="107" t="n"/>
    </row>
    <row r="21442">
      <c r="AA21442" s="107" t="n"/>
      <c r="AB21442" s="107" t="n"/>
      <c r="AC21442" s="107" t="n"/>
      <c r="AD21442" s="107" t="n"/>
      <c r="AE21442" s="107" t="n"/>
      <c r="AF21442" s="107" t="n"/>
      <c r="AG21442" s="107" t="n"/>
      <c r="AH21442" s="107" t="n"/>
      <c r="AI21442" s="107" t="n"/>
      <c r="AJ21442" s="107" t="n"/>
      <c r="AK21442" s="107" t="n"/>
      <c r="AL21442" s="107" t="n"/>
      <c r="AM21442" s="107" t="n"/>
      <c r="AN21442" s="107" t="n"/>
      <c r="AO21442" s="107" t="n"/>
      <c r="AP21442" s="107" t="n"/>
      <c r="AQ21442" s="107" t="n"/>
      <c r="AR21442" s="107" t="n"/>
      <c r="AS21442" s="107" t="n"/>
      <c r="AT21442" s="107" t="n"/>
      <c r="AU21442" s="107" t="n"/>
      <c r="AV21442" s="107" t="n"/>
      <c r="AW21442" s="107" t="n"/>
      <c r="AX21442" s="107" t="n"/>
      <c r="AY21442" s="107" t="n"/>
      <c r="AZ21442" s="107" t="n"/>
    </row>
    <row r="21443">
      <c r="AA21443" s="107" t="n"/>
      <c r="AB21443" s="107" t="n"/>
      <c r="AC21443" s="107" t="n"/>
      <c r="AD21443" s="107" t="n"/>
      <c r="AE21443" s="107" t="n"/>
      <c r="AF21443" s="107" t="n"/>
      <c r="AG21443" s="107" t="n"/>
      <c r="AH21443" s="107" t="n"/>
      <c r="AI21443" s="107" t="n"/>
      <c r="AJ21443" s="107" t="n"/>
      <c r="AK21443" s="107" t="n"/>
      <c r="AL21443" s="107" t="n"/>
      <c r="AM21443" s="107" t="n"/>
      <c r="AN21443" s="107" t="n"/>
      <c r="AO21443" s="107" t="n"/>
      <c r="AP21443" s="107" t="n"/>
      <c r="AQ21443" s="107" t="n"/>
      <c r="AR21443" s="107" t="n"/>
      <c r="AS21443" s="107" t="n"/>
      <c r="AT21443" s="107" t="n"/>
      <c r="AU21443" s="107" t="n"/>
      <c r="AV21443" s="107" t="n"/>
      <c r="AW21443" s="107" t="n"/>
      <c r="AX21443" s="107" t="n"/>
      <c r="AY21443" s="107" t="n"/>
      <c r="AZ21443" s="107" t="n"/>
    </row>
    <row r="21444">
      <c r="AA21444" s="107" t="n"/>
      <c r="AB21444" s="107" t="n"/>
      <c r="AC21444" s="107" t="n"/>
      <c r="AD21444" s="107" t="n"/>
      <c r="AE21444" s="107" t="n"/>
      <c r="AF21444" s="107" t="n"/>
      <c r="AG21444" s="107" t="n"/>
      <c r="AH21444" s="107" t="n"/>
      <c r="AI21444" s="107" t="n"/>
      <c r="AJ21444" s="107" t="n"/>
      <c r="AK21444" s="107" t="n"/>
      <c r="AL21444" s="107" t="n"/>
      <c r="AM21444" s="107" t="n"/>
      <c r="AN21444" s="107" t="n"/>
      <c r="AO21444" s="107" t="n"/>
      <c r="AP21444" s="107" t="n"/>
      <c r="AQ21444" s="107" t="n"/>
      <c r="AR21444" s="107" t="n"/>
      <c r="AS21444" s="107" t="n"/>
      <c r="AT21444" s="107" t="n"/>
      <c r="AU21444" s="107" t="n"/>
      <c r="AV21444" s="107" t="n"/>
      <c r="AW21444" s="107" t="n"/>
      <c r="AX21444" s="107" t="n"/>
      <c r="AY21444" s="107" t="n"/>
      <c r="AZ21444" s="107" t="n"/>
    </row>
    <row r="21445">
      <c r="AA21445" s="107" t="n"/>
      <c r="AB21445" s="107" t="n"/>
      <c r="AC21445" s="107" t="n"/>
      <c r="AD21445" s="107" t="n"/>
      <c r="AE21445" s="107" t="n"/>
      <c r="AF21445" s="107" t="n"/>
      <c r="AG21445" s="107" t="n"/>
      <c r="AH21445" s="107" t="n"/>
      <c r="AI21445" s="107" t="n"/>
      <c r="AJ21445" s="107" t="n"/>
      <c r="AK21445" s="107" t="n"/>
      <c r="AL21445" s="107" t="n"/>
      <c r="AM21445" s="107" t="n"/>
      <c r="AN21445" s="107" t="n"/>
      <c r="AO21445" s="107" t="n"/>
      <c r="AP21445" s="107" t="n"/>
      <c r="AQ21445" s="107" t="n"/>
      <c r="AR21445" s="107" t="n"/>
      <c r="AS21445" s="107" t="n"/>
      <c r="AT21445" s="107" t="n"/>
      <c r="AU21445" s="107" t="n"/>
      <c r="AV21445" s="107" t="n"/>
      <c r="AW21445" s="107" t="n"/>
      <c r="AX21445" s="107" t="n"/>
      <c r="AY21445" s="107" t="n"/>
      <c r="AZ21445" s="107" t="n"/>
    </row>
    <row r="21446">
      <c r="AA21446" s="107" t="n"/>
      <c r="AB21446" s="107" t="n"/>
      <c r="AC21446" s="107" t="n"/>
      <c r="AD21446" s="107" t="n"/>
      <c r="AE21446" s="107" t="n"/>
      <c r="AF21446" s="107" t="n"/>
      <c r="AG21446" s="107" t="n"/>
      <c r="AH21446" s="107" t="n"/>
      <c r="AI21446" s="107" t="n"/>
      <c r="AJ21446" s="107" t="n"/>
      <c r="AK21446" s="107" t="n"/>
      <c r="AL21446" s="107" t="n"/>
      <c r="AM21446" s="107" t="n"/>
      <c r="AN21446" s="107" t="n"/>
      <c r="AO21446" s="107" t="n"/>
      <c r="AP21446" s="107" t="n"/>
      <c r="AQ21446" s="107" t="n"/>
      <c r="AR21446" s="107" t="n"/>
      <c r="AS21446" s="107" t="n"/>
      <c r="AT21446" s="107" t="n"/>
      <c r="AU21446" s="107" t="n"/>
      <c r="AV21446" s="107" t="n"/>
      <c r="AW21446" s="107" t="n"/>
      <c r="AX21446" s="107" t="n"/>
      <c r="AY21446" s="107" t="n"/>
      <c r="AZ21446" s="107" t="n"/>
    </row>
    <row r="21447">
      <c r="AA21447" s="107" t="n"/>
      <c r="AB21447" s="107" t="n"/>
      <c r="AC21447" s="107" t="n"/>
      <c r="AD21447" s="107" t="n"/>
      <c r="AE21447" s="107" t="n"/>
      <c r="AF21447" s="107" t="n"/>
      <c r="AG21447" s="107" t="n"/>
      <c r="AH21447" s="107" t="n"/>
      <c r="AI21447" s="107" t="n"/>
      <c r="AJ21447" s="107" t="n"/>
      <c r="AK21447" s="107" t="n"/>
      <c r="AL21447" s="107" t="n"/>
      <c r="AM21447" s="107" t="n"/>
      <c r="AN21447" s="107" t="n"/>
      <c r="AO21447" s="107" t="n"/>
      <c r="AP21447" s="107" t="n"/>
      <c r="AQ21447" s="107" t="n"/>
      <c r="AR21447" s="107" t="n"/>
      <c r="AS21447" s="107" t="n"/>
      <c r="AT21447" s="107" t="n"/>
      <c r="AU21447" s="107" t="n"/>
      <c r="AV21447" s="107" t="n"/>
      <c r="AW21447" s="107" t="n"/>
      <c r="AX21447" s="107" t="n"/>
      <c r="AY21447" s="107" t="n"/>
      <c r="AZ21447" s="107" t="n"/>
    </row>
    <row r="21448">
      <c r="AA21448" s="107" t="n"/>
      <c r="AB21448" s="107" t="n"/>
      <c r="AC21448" s="107" t="n"/>
      <c r="AD21448" s="107" t="n"/>
      <c r="AE21448" s="107" t="n"/>
      <c r="AF21448" s="107" t="n"/>
      <c r="AG21448" s="107" t="n"/>
      <c r="AH21448" s="107" t="n"/>
      <c r="AI21448" s="107" t="n"/>
      <c r="AJ21448" s="107" t="n"/>
      <c r="AK21448" s="107" t="n"/>
      <c r="AL21448" s="107" t="n"/>
      <c r="AM21448" s="107" t="n"/>
      <c r="AN21448" s="107" t="n"/>
      <c r="AO21448" s="107" t="n"/>
      <c r="AP21448" s="107" t="n"/>
      <c r="AQ21448" s="107" t="n"/>
      <c r="AR21448" s="107" t="n"/>
      <c r="AS21448" s="107" t="n"/>
      <c r="AT21448" s="107" t="n"/>
      <c r="AU21448" s="107" t="n"/>
      <c r="AV21448" s="107" t="n"/>
      <c r="AW21448" s="107" t="n"/>
      <c r="AX21448" s="107" t="n"/>
      <c r="AY21448" s="107" t="n"/>
      <c r="AZ21448" s="107" t="n"/>
    </row>
    <row r="21449">
      <c r="AA21449" s="107" t="n"/>
      <c r="AB21449" s="107" t="n"/>
      <c r="AC21449" s="107" t="n"/>
      <c r="AD21449" s="107" t="n"/>
      <c r="AE21449" s="107" t="n"/>
      <c r="AF21449" s="107" t="n"/>
      <c r="AG21449" s="107" t="n"/>
      <c r="AH21449" s="107" t="n"/>
      <c r="AI21449" s="107" t="n"/>
      <c r="AJ21449" s="107" t="n"/>
      <c r="AK21449" s="107" t="n"/>
      <c r="AL21449" s="107" t="n"/>
      <c r="AM21449" s="107" t="n"/>
      <c r="AN21449" s="107" t="n"/>
      <c r="AO21449" s="107" t="n"/>
      <c r="AP21449" s="107" t="n"/>
      <c r="AQ21449" s="107" t="n"/>
      <c r="AR21449" s="107" t="n"/>
      <c r="AS21449" s="107" t="n"/>
      <c r="AT21449" s="107" t="n"/>
      <c r="AU21449" s="107" t="n"/>
      <c r="AV21449" s="107" t="n"/>
      <c r="AW21449" s="107" t="n"/>
      <c r="AX21449" s="107" t="n"/>
      <c r="AY21449" s="107" t="n"/>
      <c r="AZ21449" s="107" t="n"/>
    </row>
    <row r="21450">
      <c r="AA21450" s="107" t="n"/>
      <c r="AB21450" s="107" t="n"/>
      <c r="AC21450" s="107" t="n"/>
      <c r="AD21450" s="107" t="n"/>
      <c r="AE21450" s="107" t="n"/>
      <c r="AF21450" s="107" t="n"/>
      <c r="AG21450" s="107" t="n"/>
      <c r="AH21450" s="107" t="n"/>
      <c r="AI21450" s="107" t="n"/>
      <c r="AJ21450" s="107" t="n"/>
      <c r="AK21450" s="107" t="n"/>
      <c r="AL21450" s="107" t="n"/>
      <c r="AM21450" s="107" t="n"/>
      <c r="AN21450" s="107" t="n"/>
      <c r="AO21450" s="107" t="n"/>
      <c r="AP21450" s="107" t="n"/>
      <c r="AQ21450" s="107" t="n"/>
      <c r="AR21450" s="107" t="n"/>
      <c r="AS21450" s="107" t="n"/>
      <c r="AT21450" s="107" t="n"/>
      <c r="AU21450" s="107" t="n"/>
      <c r="AV21450" s="107" t="n"/>
      <c r="AW21450" s="107" t="n"/>
      <c r="AX21450" s="107" t="n"/>
      <c r="AY21450" s="107" t="n"/>
      <c r="AZ21450" s="107" t="n"/>
    </row>
    <row r="21451">
      <c r="AA21451" s="107" t="n"/>
      <c r="AB21451" s="107" t="n"/>
      <c r="AC21451" s="107" t="n"/>
      <c r="AD21451" s="107" t="n"/>
      <c r="AE21451" s="107" t="n"/>
      <c r="AF21451" s="107" t="n"/>
      <c r="AG21451" s="107" t="n"/>
      <c r="AH21451" s="107" t="n"/>
      <c r="AI21451" s="107" t="n"/>
      <c r="AJ21451" s="107" t="n"/>
      <c r="AK21451" s="107" t="n"/>
      <c r="AL21451" s="107" t="n"/>
      <c r="AM21451" s="107" t="n"/>
      <c r="AN21451" s="107" t="n"/>
      <c r="AO21451" s="107" t="n"/>
      <c r="AP21451" s="107" t="n"/>
      <c r="AQ21451" s="107" t="n"/>
      <c r="AR21451" s="107" t="n"/>
      <c r="AS21451" s="107" t="n"/>
      <c r="AT21451" s="107" t="n"/>
      <c r="AU21451" s="107" t="n"/>
      <c r="AV21451" s="107" t="n"/>
      <c r="AW21451" s="107" t="n"/>
      <c r="AX21451" s="107" t="n"/>
      <c r="AY21451" s="107" t="n"/>
      <c r="AZ21451" s="107" t="n"/>
    </row>
    <row r="21452">
      <c r="AA21452" s="107" t="n"/>
      <c r="AB21452" s="107" t="n"/>
      <c r="AC21452" s="107" t="n"/>
      <c r="AD21452" s="107" t="n"/>
      <c r="AE21452" s="107" t="n"/>
      <c r="AF21452" s="107" t="n"/>
      <c r="AG21452" s="107" t="n"/>
      <c r="AH21452" s="107" t="n"/>
      <c r="AI21452" s="107" t="n"/>
      <c r="AJ21452" s="107" t="n"/>
      <c r="AK21452" s="107" t="n"/>
      <c r="AL21452" s="107" t="n"/>
      <c r="AM21452" s="107" t="n"/>
      <c r="AN21452" s="107" t="n"/>
      <c r="AO21452" s="107" t="n"/>
      <c r="AP21452" s="107" t="n"/>
      <c r="AQ21452" s="107" t="n"/>
      <c r="AR21452" s="107" t="n"/>
      <c r="AS21452" s="107" t="n"/>
      <c r="AT21452" s="107" t="n"/>
      <c r="AU21452" s="107" t="n"/>
      <c r="AV21452" s="107" t="n"/>
      <c r="AW21452" s="107" t="n"/>
      <c r="AX21452" s="107" t="n"/>
      <c r="AY21452" s="107" t="n"/>
      <c r="AZ21452" s="107" t="n"/>
    </row>
    <row r="21453">
      <c r="AA21453" s="107" t="n"/>
      <c r="AB21453" s="107" t="n"/>
      <c r="AC21453" s="107" t="n"/>
      <c r="AD21453" s="107" t="n"/>
      <c r="AE21453" s="107" t="n"/>
      <c r="AF21453" s="107" t="n"/>
      <c r="AG21453" s="107" t="n"/>
      <c r="AH21453" s="107" t="n"/>
      <c r="AI21453" s="107" t="n"/>
      <c r="AJ21453" s="107" t="n"/>
      <c r="AK21453" s="107" t="n"/>
      <c r="AL21453" s="107" t="n"/>
      <c r="AM21453" s="107" t="n"/>
      <c r="AN21453" s="107" t="n"/>
      <c r="AO21453" s="107" t="n"/>
      <c r="AP21453" s="107" t="n"/>
      <c r="AQ21453" s="107" t="n"/>
      <c r="AR21453" s="107" t="n"/>
      <c r="AS21453" s="107" t="n"/>
      <c r="AT21453" s="107" t="n"/>
      <c r="AU21453" s="107" t="n"/>
      <c r="AV21453" s="107" t="n"/>
      <c r="AW21453" s="107" t="n"/>
      <c r="AX21453" s="107" t="n"/>
      <c r="AY21453" s="107" t="n"/>
      <c r="AZ21453" s="107" t="n"/>
    </row>
    <row r="21454">
      <c r="AA21454" s="107" t="n"/>
      <c r="AB21454" s="107" t="n"/>
      <c r="AC21454" s="107" t="n"/>
      <c r="AD21454" s="107" t="n"/>
      <c r="AE21454" s="107" t="n"/>
      <c r="AF21454" s="107" t="n"/>
      <c r="AG21454" s="107" t="n"/>
      <c r="AH21454" s="107" t="n"/>
      <c r="AI21454" s="107" t="n"/>
      <c r="AJ21454" s="107" t="n"/>
      <c r="AK21454" s="107" t="n"/>
      <c r="AL21454" s="107" t="n"/>
      <c r="AM21454" s="107" t="n"/>
      <c r="AN21454" s="107" t="n"/>
      <c r="AO21454" s="107" t="n"/>
      <c r="AP21454" s="107" t="n"/>
      <c r="AQ21454" s="107" t="n"/>
      <c r="AR21454" s="107" t="n"/>
      <c r="AS21454" s="107" t="n"/>
      <c r="AT21454" s="107" t="n"/>
      <c r="AU21454" s="107" t="n"/>
      <c r="AV21454" s="107" t="n"/>
      <c r="AW21454" s="107" t="n"/>
      <c r="AX21454" s="107" t="n"/>
      <c r="AY21454" s="107" t="n"/>
      <c r="AZ21454" s="107" t="n"/>
    </row>
    <row r="21455">
      <c r="AA21455" s="107" t="n"/>
      <c r="AB21455" s="107" t="n"/>
      <c r="AC21455" s="107" t="n"/>
      <c r="AD21455" s="107" t="n"/>
      <c r="AE21455" s="107" t="n"/>
      <c r="AF21455" s="107" t="n"/>
      <c r="AG21455" s="107" t="n"/>
      <c r="AH21455" s="107" t="n"/>
      <c r="AI21455" s="107" t="n"/>
      <c r="AJ21455" s="107" t="n"/>
      <c r="AK21455" s="107" t="n"/>
      <c r="AL21455" s="107" t="n"/>
      <c r="AM21455" s="107" t="n"/>
      <c r="AN21455" s="107" t="n"/>
      <c r="AO21455" s="107" t="n"/>
      <c r="AP21455" s="107" t="n"/>
      <c r="AQ21455" s="107" t="n"/>
      <c r="AR21455" s="107" t="n"/>
      <c r="AS21455" s="107" t="n"/>
      <c r="AT21455" s="107" t="n"/>
      <c r="AU21455" s="107" t="n"/>
      <c r="AV21455" s="107" t="n"/>
      <c r="AW21455" s="107" t="n"/>
      <c r="AX21455" s="107" t="n"/>
      <c r="AY21455" s="107" t="n"/>
      <c r="AZ21455" s="107" t="n"/>
    </row>
    <row r="21456">
      <c r="AA21456" s="107" t="n"/>
      <c r="AB21456" s="107" t="n"/>
      <c r="AC21456" s="107" t="n"/>
      <c r="AD21456" s="107" t="n"/>
      <c r="AE21456" s="107" t="n"/>
      <c r="AF21456" s="107" t="n"/>
      <c r="AG21456" s="107" t="n"/>
      <c r="AH21456" s="107" t="n"/>
      <c r="AI21456" s="107" t="n"/>
      <c r="AJ21456" s="107" t="n"/>
      <c r="AK21456" s="107" t="n"/>
      <c r="AL21456" s="107" t="n"/>
      <c r="AM21456" s="107" t="n"/>
      <c r="AN21456" s="107" t="n"/>
      <c r="AO21456" s="107" t="n"/>
      <c r="AP21456" s="107" t="n"/>
      <c r="AQ21456" s="107" t="n"/>
      <c r="AR21456" s="107" t="n"/>
      <c r="AS21456" s="107" t="n"/>
      <c r="AT21456" s="107" t="n"/>
      <c r="AU21456" s="107" t="n"/>
      <c r="AV21456" s="107" t="n"/>
      <c r="AW21456" s="107" t="n"/>
      <c r="AX21456" s="107" t="n"/>
      <c r="AY21456" s="107" t="n"/>
      <c r="AZ21456" s="107" t="n"/>
    </row>
    <row r="21457">
      <c r="AA21457" s="107" t="n"/>
      <c r="AB21457" s="107" t="n"/>
      <c r="AC21457" s="107" t="n"/>
      <c r="AD21457" s="107" t="n"/>
      <c r="AE21457" s="107" t="n"/>
      <c r="AF21457" s="107" t="n"/>
      <c r="AG21457" s="107" t="n"/>
      <c r="AH21457" s="107" t="n"/>
      <c r="AI21457" s="107" t="n"/>
      <c r="AJ21457" s="107" t="n"/>
      <c r="AK21457" s="107" t="n"/>
      <c r="AL21457" s="107" t="n"/>
      <c r="AM21457" s="107" t="n"/>
      <c r="AN21457" s="107" t="n"/>
      <c r="AO21457" s="107" t="n"/>
      <c r="AP21457" s="107" t="n"/>
      <c r="AQ21457" s="107" t="n"/>
      <c r="AR21457" s="107" t="n"/>
      <c r="AS21457" s="107" t="n"/>
      <c r="AT21457" s="107" t="n"/>
      <c r="AU21457" s="107" t="n"/>
      <c r="AV21457" s="107" t="n"/>
      <c r="AW21457" s="107" t="n"/>
      <c r="AX21457" s="107" t="n"/>
      <c r="AY21457" s="107" t="n"/>
      <c r="AZ21457" s="107" t="n"/>
    </row>
    <row r="21458">
      <c r="AA21458" s="107" t="n"/>
      <c r="AB21458" s="107" t="n"/>
      <c r="AC21458" s="107" t="n"/>
      <c r="AD21458" s="107" t="n"/>
      <c r="AE21458" s="107" t="n"/>
      <c r="AF21458" s="107" t="n"/>
      <c r="AG21458" s="107" t="n"/>
      <c r="AH21458" s="107" t="n"/>
      <c r="AI21458" s="107" t="n"/>
      <c r="AJ21458" s="107" t="n"/>
      <c r="AK21458" s="107" t="n"/>
      <c r="AL21458" s="107" t="n"/>
      <c r="AM21458" s="107" t="n"/>
      <c r="AN21458" s="107" t="n"/>
      <c r="AO21458" s="107" t="n"/>
      <c r="AP21458" s="107" t="n"/>
      <c r="AQ21458" s="107" t="n"/>
      <c r="AR21458" s="107" t="n"/>
      <c r="AS21458" s="107" t="n"/>
      <c r="AT21458" s="107" t="n"/>
      <c r="AU21458" s="107" t="n"/>
      <c r="AV21458" s="107" t="n"/>
      <c r="AW21458" s="107" t="n"/>
      <c r="AX21458" s="107" t="n"/>
      <c r="AY21458" s="107" t="n"/>
      <c r="AZ21458" s="107" t="n"/>
    </row>
    <row r="21459">
      <c r="AA21459" s="107" t="n"/>
      <c r="AB21459" s="107" t="n"/>
      <c r="AC21459" s="107" t="n"/>
      <c r="AD21459" s="107" t="n"/>
      <c r="AE21459" s="107" t="n"/>
      <c r="AF21459" s="107" t="n"/>
      <c r="AG21459" s="107" t="n"/>
      <c r="AH21459" s="107" t="n"/>
      <c r="AI21459" s="107" t="n"/>
      <c r="AJ21459" s="107" t="n"/>
      <c r="AK21459" s="107" t="n"/>
      <c r="AL21459" s="107" t="n"/>
      <c r="AM21459" s="107" t="n"/>
      <c r="AN21459" s="107" t="n"/>
      <c r="AO21459" s="107" t="n"/>
      <c r="AP21459" s="107" t="n"/>
      <c r="AQ21459" s="107" t="n"/>
      <c r="AR21459" s="107" t="n"/>
      <c r="AS21459" s="107" t="n"/>
      <c r="AT21459" s="107" t="n"/>
      <c r="AU21459" s="107" t="n"/>
      <c r="AV21459" s="107" t="n"/>
      <c r="AW21459" s="107" t="n"/>
      <c r="AX21459" s="107" t="n"/>
      <c r="AY21459" s="107" t="n"/>
      <c r="AZ21459" s="107" t="n"/>
    </row>
    <row r="21460">
      <c r="AA21460" s="107" t="n"/>
      <c r="AB21460" s="107" t="n"/>
      <c r="AC21460" s="107" t="n"/>
      <c r="AD21460" s="107" t="n"/>
      <c r="AE21460" s="107" t="n"/>
      <c r="AF21460" s="107" t="n"/>
      <c r="AG21460" s="107" t="n"/>
      <c r="AH21460" s="107" t="n"/>
      <c r="AI21460" s="107" t="n"/>
      <c r="AJ21460" s="107" t="n"/>
      <c r="AK21460" s="107" t="n"/>
      <c r="AL21460" s="107" t="n"/>
      <c r="AM21460" s="107" t="n"/>
      <c r="AN21460" s="107" t="n"/>
      <c r="AO21460" s="107" t="n"/>
      <c r="AP21460" s="107" t="n"/>
      <c r="AQ21460" s="107" t="n"/>
      <c r="AR21460" s="107" t="n"/>
      <c r="AS21460" s="107" t="n"/>
      <c r="AT21460" s="107" t="n"/>
      <c r="AU21460" s="107" t="n"/>
      <c r="AV21460" s="107" t="n"/>
      <c r="AW21460" s="107" t="n"/>
      <c r="AX21460" s="107" t="n"/>
      <c r="AY21460" s="107" t="n"/>
      <c r="AZ21460" s="107" t="n"/>
    </row>
    <row r="21461">
      <c r="AA21461" s="107" t="n"/>
      <c r="AB21461" s="107" t="n"/>
      <c r="AC21461" s="107" t="n"/>
      <c r="AD21461" s="107" t="n"/>
      <c r="AE21461" s="107" t="n"/>
      <c r="AF21461" s="107" t="n"/>
      <c r="AG21461" s="107" t="n"/>
      <c r="AH21461" s="107" t="n"/>
      <c r="AI21461" s="107" t="n"/>
      <c r="AJ21461" s="107" t="n"/>
      <c r="AK21461" s="107" t="n"/>
      <c r="AL21461" s="107" t="n"/>
      <c r="AM21461" s="107" t="n"/>
      <c r="AN21461" s="107" t="n"/>
      <c r="AO21461" s="107" t="n"/>
      <c r="AP21461" s="107" t="n"/>
      <c r="AQ21461" s="107" t="n"/>
      <c r="AR21461" s="107" t="n"/>
      <c r="AS21461" s="107" t="n"/>
      <c r="AT21461" s="107" t="n"/>
      <c r="AU21461" s="107" t="n"/>
      <c r="AV21461" s="107" t="n"/>
      <c r="AW21461" s="107" t="n"/>
      <c r="AX21461" s="107" t="n"/>
      <c r="AY21461" s="107" t="n"/>
      <c r="AZ21461" s="107" t="n"/>
    </row>
    <row r="21462">
      <c r="AA21462" s="107" t="n"/>
      <c r="AB21462" s="107" t="n"/>
      <c r="AC21462" s="107" t="n"/>
      <c r="AD21462" s="107" t="n"/>
      <c r="AE21462" s="107" t="n"/>
      <c r="AF21462" s="107" t="n"/>
      <c r="AG21462" s="107" t="n"/>
      <c r="AH21462" s="107" t="n"/>
      <c r="AI21462" s="107" t="n"/>
      <c r="AJ21462" s="107" t="n"/>
      <c r="AK21462" s="107" t="n"/>
      <c r="AL21462" s="107" t="n"/>
      <c r="AM21462" s="107" t="n"/>
      <c r="AN21462" s="107" t="n"/>
      <c r="AO21462" s="107" t="n"/>
      <c r="AP21462" s="107" t="n"/>
      <c r="AQ21462" s="107" t="n"/>
      <c r="AR21462" s="107" t="n"/>
      <c r="AS21462" s="107" t="n"/>
      <c r="AT21462" s="107" t="n"/>
      <c r="AU21462" s="107" t="n"/>
      <c r="AV21462" s="107" t="n"/>
      <c r="AW21462" s="107" t="n"/>
      <c r="AX21462" s="107" t="n"/>
      <c r="AY21462" s="107" t="n"/>
      <c r="AZ21462" s="107" t="n"/>
    </row>
    <row r="21463">
      <c r="AA21463" s="107" t="n"/>
      <c r="AB21463" s="107" t="n"/>
      <c r="AC21463" s="107" t="n"/>
      <c r="AD21463" s="107" t="n"/>
      <c r="AE21463" s="107" t="n"/>
      <c r="AF21463" s="107" t="n"/>
      <c r="AG21463" s="107" t="n"/>
      <c r="AH21463" s="107" t="n"/>
      <c r="AI21463" s="107" t="n"/>
      <c r="AJ21463" s="107" t="n"/>
      <c r="AK21463" s="107" t="n"/>
      <c r="AL21463" s="107" t="n"/>
      <c r="AM21463" s="107" t="n"/>
      <c r="AN21463" s="107" t="n"/>
      <c r="AO21463" s="107" t="n"/>
      <c r="AP21463" s="107" t="n"/>
      <c r="AQ21463" s="107" t="n"/>
      <c r="AR21463" s="107" t="n"/>
      <c r="AS21463" s="107" t="n"/>
      <c r="AT21463" s="107" t="n"/>
      <c r="AU21463" s="107" t="n"/>
      <c r="AV21463" s="107" t="n"/>
      <c r="AW21463" s="107" t="n"/>
      <c r="AX21463" s="107" t="n"/>
      <c r="AY21463" s="107" t="n"/>
      <c r="AZ21463" s="107" t="n"/>
    </row>
    <row r="21464">
      <c r="AA21464" s="107" t="n"/>
      <c r="AB21464" s="107" t="n"/>
      <c r="AC21464" s="107" t="n"/>
      <c r="AD21464" s="107" t="n"/>
      <c r="AE21464" s="107" t="n"/>
      <c r="AF21464" s="107" t="n"/>
      <c r="AG21464" s="107" t="n"/>
      <c r="AH21464" s="107" t="n"/>
      <c r="AI21464" s="107" t="n"/>
      <c r="AJ21464" s="107" t="n"/>
      <c r="AK21464" s="107" t="n"/>
      <c r="AL21464" s="107" t="n"/>
      <c r="AM21464" s="107" t="n"/>
      <c r="AN21464" s="107" t="n"/>
      <c r="AO21464" s="107" t="n"/>
      <c r="AP21464" s="107" t="n"/>
      <c r="AQ21464" s="107" t="n"/>
      <c r="AR21464" s="107" t="n"/>
      <c r="AS21464" s="107" t="n"/>
      <c r="AT21464" s="107" t="n"/>
      <c r="AU21464" s="107" t="n"/>
      <c r="AV21464" s="107" t="n"/>
      <c r="AW21464" s="107" t="n"/>
      <c r="AX21464" s="107" t="n"/>
      <c r="AY21464" s="107" t="n"/>
      <c r="AZ21464" s="107" t="n"/>
    </row>
    <row r="21465">
      <c r="AA21465" s="107" t="n"/>
      <c r="AB21465" s="107" t="n"/>
      <c r="AC21465" s="107" t="n"/>
      <c r="AD21465" s="107" t="n"/>
      <c r="AE21465" s="107" t="n"/>
      <c r="AF21465" s="107" t="n"/>
      <c r="AG21465" s="107" t="n"/>
      <c r="AH21465" s="107" t="n"/>
      <c r="AI21465" s="107" t="n"/>
      <c r="AJ21465" s="107" t="n"/>
      <c r="AK21465" s="107" t="n"/>
      <c r="AL21465" s="107" t="n"/>
      <c r="AM21465" s="107" t="n"/>
      <c r="AN21465" s="107" t="n"/>
      <c r="AO21465" s="107" t="n"/>
      <c r="AP21465" s="107" t="n"/>
      <c r="AQ21465" s="107" t="n"/>
      <c r="AR21465" s="107" t="n"/>
      <c r="AS21465" s="107" t="n"/>
      <c r="AT21465" s="107" t="n"/>
      <c r="AU21465" s="107" t="n"/>
      <c r="AV21465" s="107" t="n"/>
      <c r="AW21465" s="107" t="n"/>
      <c r="AX21465" s="107" t="n"/>
      <c r="AY21465" s="107" t="n"/>
      <c r="AZ21465" s="107" t="n"/>
    </row>
    <row r="21466">
      <c r="AA21466" s="107" t="n"/>
      <c r="AB21466" s="107" t="n"/>
      <c r="AC21466" s="107" t="n"/>
      <c r="AD21466" s="107" t="n"/>
      <c r="AE21466" s="107" t="n"/>
      <c r="AF21466" s="107" t="n"/>
      <c r="AG21466" s="107" t="n"/>
      <c r="AH21466" s="107" t="n"/>
      <c r="AI21466" s="107" t="n"/>
      <c r="AJ21466" s="107" t="n"/>
      <c r="AK21466" s="107" t="n"/>
      <c r="AL21466" s="107" t="n"/>
      <c r="AM21466" s="107" t="n"/>
      <c r="AN21466" s="107" t="n"/>
      <c r="AO21466" s="107" t="n"/>
      <c r="AP21466" s="107" t="n"/>
      <c r="AQ21466" s="107" t="n"/>
      <c r="AR21466" s="107" t="n"/>
      <c r="AS21466" s="107" t="n"/>
      <c r="AT21466" s="107" t="n"/>
      <c r="AU21466" s="107" t="n"/>
      <c r="AV21466" s="107" t="n"/>
      <c r="AW21466" s="107" t="n"/>
      <c r="AX21466" s="107" t="n"/>
      <c r="AY21466" s="107" t="n"/>
      <c r="AZ21466" s="107" t="n"/>
    </row>
    <row r="21467">
      <c r="AA21467" s="107" t="n"/>
      <c r="AB21467" s="107" t="n"/>
      <c r="AC21467" s="107" t="n"/>
      <c r="AD21467" s="107" t="n"/>
      <c r="AE21467" s="107" t="n"/>
      <c r="AF21467" s="107" t="n"/>
      <c r="AG21467" s="107" t="n"/>
      <c r="AH21467" s="107" t="n"/>
      <c r="AI21467" s="107" t="n"/>
      <c r="AJ21467" s="107" t="n"/>
      <c r="AK21467" s="107" t="n"/>
      <c r="AL21467" s="107" t="n"/>
      <c r="AM21467" s="107" t="n"/>
      <c r="AN21467" s="107" t="n"/>
      <c r="AO21467" s="107" t="n"/>
      <c r="AP21467" s="107" t="n"/>
      <c r="AQ21467" s="107" t="n"/>
      <c r="AR21467" s="107" t="n"/>
      <c r="AS21467" s="107" t="n"/>
      <c r="AT21467" s="107" t="n"/>
      <c r="AU21467" s="107" t="n"/>
      <c r="AV21467" s="107" t="n"/>
      <c r="AW21467" s="107" t="n"/>
      <c r="AX21467" s="107" t="n"/>
      <c r="AY21467" s="107" t="n"/>
      <c r="AZ21467" s="107" t="n"/>
    </row>
    <row r="21468">
      <c r="AA21468" s="107" t="n"/>
      <c r="AB21468" s="107" t="n"/>
      <c r="AC21468" s="107" t="n"/>
      <c r="AD21468" s="107" t="n"/>
      <c r="AE21468" s="107" t="n"/>
      <c r="AF21468" s="107" t="n"/>
      <c r="AG21468" s="107" t="n"/>
      <c r="AH21468" s="107" t="n"/>
      <c r="AI21468" s="107" t="n"/>
      <c r="AJ21468" s="107" t="n"/>
      <c r="AK21468" s="107" t="n"/>
      <c r="AL21468" s="107" t="n"/>
      <c r="AM21468" s="107" t="n"/>
      <c r="AN21468" s="107" t="n"/>
      <c r="AO21468" s="107" t="n"/>
      <c r="AP21468" s="107" t="n"/>
      <c r="AQ21468" s="107" t="n"/>
      <c r="AR21468" s="107" t="n"/>
      <c r="AS21468" s="107" t="n"/>
      <c r="AT21468" s="107" t="n"/>
      <c r="AU21468" s="107" t="n"/>
      <c r="AV21468" s="107" t="n"/>
      <c r="AW21468" s="107" t="n"/>
      <c r="AX21468" s="107" t="n"/>
      <c r="AY21468" s="107" t="n"/>
      <c r="AZ21468" s="107" t="n"/>
    </row>
    <row r="21469">
      <c r="AA21469" s="107" t="n"/>
      <c r="AB21469" s="107" t="n"/>
      <c r="AC21469" s="107" t="n"/>
      <c r="AD21469" s="107" t="n"/>
      <c r="AE21469" s="107" t="n"/>
      <c r="AF21469" s="107" t="n"/>
      <c r="AG21469" s="107" t="n"/>
      <c r="AH21469" s="107" t="n"/>
      <c r="AI21469" s="107" t="n"/>
      <c r="AJ21469" s="107" t="n"/>
      <c r="AK21469" s="107" t="n"/>
      <c r="AL21469" s="107" t="n"/>
      <c r="AM21469" s="107" t="n"/>
      <c r="AN21469" s="107" t="n"/>
      <c r="AO21469" s="107" t="n"/>
      <c r="AP21469" s="107" t="n"/>
      <c r="AQ21469" s="107" t="n"/>
      <c r="AR21469" s="107" t="n"/>
      <c r="AS21469" s="107" t="n"/>
      <c r="AT21469" s="107" t="n"/>
      <c r="AU21469" s="107" t="n"/>
      <c r="AV21469" s="107" t="n"/>
      <c r="AW21469" s="107" t="n"/>
      <c r="AX21469" s="107" t="n"/>
      <c r="AY21469" s="107" t="n"/>
      <c r="AZ21469" s="107" t="n"/>
    </row>
    <row r="21470">
      <c r="AA21470" s="107" t="n"/>
      <c r="AB21470" s="107" t="n"/>
      <c r="AC21470" s="107" t="n"/>
      <c r="AD21470" s="107" t="n"/>
      <c r="AE21470" s="107" t="n"/>
      <c r="AF21470" s="107" t="n"/>
      <c r="AG21470" s="107" t="n"/>
      <c r="AH21470" s="107" t="n"/>
      <c r="AI21470" s="107" t="n"/>
      <c r="AJ21470" s="107" t="n"/>
      <c r="AK21470" s="107" t="n"/>
      <c r="AL21470" s="107" t="n"/>
      <c r="AM21470" s="107" t="n"/>
      <c r="AN21470" s="107" t="n"/>
      <c r="AO21470" s="107" t="n"/>
      <c r="AP21470" s="107" t="n"/>
      <c r="AQ21470" s="107" t="n"/>
      <c r="AR21470" s="107" t="n"/>
      <c r="AS21470" s="107" t="n"/>
      <c r="AT21470" s="107" t="n"/>
      <c r="AU21470" s="107" t="n"/>
      <c r="AV21470" s="107" t="n"/>
      <c r="AW21470" s="107" t="n"/>
      <c r="AX21470" s="107" t="n"/>
      <c r="AY21470" s="107" t="n"/>
      <c r="AZ21470" s="107" t="n"/>
    </row>
    <row r="21471">
      <c r="AA21471" s="107" t="n"/>
      <c r="AB21471" s="107" t="n"/>
      <c r="AC21471" s="107" t="n"/>
      <c r="AD21471" s="107" t="n"/>
      <c r="AE21471" s="107" t="n"/>
      <c r="AF21471" s="107" t="n"/>
      <c r="AG21471" s="107" t="n"/>
      <c r="AH21471" s="107" t="n"/>
      <c r="AI21471" s="107" t="n"/>
      <c r="AJ21471" s="107" t="n"/>
      <c r="AK21471" s="107" t="n"/>
      <c r="AL21471" s="107" t="n"/>
      <c r="AM21471" s="107" t="n"/>
      <c r="AN21471" s="107" t="n"/>
      <c r="AO21471" s="107" t="n"/>
      <c r="AP21471" s="107" t="n"/>
      <c r="AQ21471" s="107" t="n"/>
      <c r="AR21471" s="107" t="n"/>
      <c r="AS21471" s="107" t="n"/>
      <c r="AT21471" s="107" t="n"/>
      <c r="AU21471" s="107" t="n"/>
      <c r="AV21471" s="107" t="n"/>
      <c r="AW21471" s="107" t="n"/>
      <c r="AX21471" s="107" t="n"/>
      <c r="AY21471" s="107" t="n"/>
      <c r="AZ21471" s="107" t="n"/>
    </row>
    <row r="21472">
      <c r="AA21472" s="107" t="n"/>
      <c r="AB21472" s="107" t="n"/>
      <c r="AC21472" s="107" t="n"/>
      <c r="AD21472" s="107" t="n"/>
      <c r="AE21472" s="107" t="n"/>
      <c r="AF21472" s="107" t="n"/>
      <c r="AG21472" s="107" t="n"/>
      <c r="AH21472" s="107" t="n"/>
      <c r="AI21472" s="107" t="n"/>
      <c r="AJ21472" s="107" t="n"/>
      <c r="AK21472" s="107" t="n"/>
      <c r="AL21472" s="107" t="n"/>
      <c r="AM21472" s="107" t="n"/>
      <c r="AN21472" s="107" t="n"/>
      <c r="AO21472" s="107" t="n"/>
      <c r="AP21472" s="107" t="n"/>
      <c r="AQ21472" s="107" t="n"/>
      <c r="AR21472" s="107" t="n"/>
      <c r="AS21472" s="107" t="n"/>
      <c r="AT21472" s="107" t="n"/>
      <c r="AU21472" s="107" t="n"/>
      <c r="AV21472" s="107" t="n"/>
      <c r="AW21472" s="107" t="n"/>
      <c r="AX21472" s="107" t="n"/>
      <c r="AY21472" s="107" t="n"/>
      <c r="AZ21472" s="107" t="n"/>
    </row>
    <row r="21473">
      <c r="AA21473" s="107" t="n"/>
      <c r="AB21473" s="107" t="n"/>
      <c r="AC21473" s="107" t="n"/>
      <c r="AD21473" s="107" t="n"/>
      <c r="AE21473" s="107" t="n"/>
      <c r="AF21473" s="107" t="n"/>
      <c r="AG21473" s="107" t="n"/>
      <c r="AH21473" s="107" t="n"/>
      <c r="AI21473" s="107" t="n"/>
      <c r="AJ21473" s="107" t="n"/>
      <c r="AK21473" s="107" t="n"/>
      <c r="AL21473" s="107" t="n"/>
      <c r="AM21473" s="107" t="n"/>
      <c r="AN21473" s="107" t="n"/>
      <c r="AO21473" s="107" t="n"/>
      <c r="AP21473" s="107" t="n"/>
      <c r="AQ21473" s="107" t="n"/>
      <c r="AR21473" s="107" t="n"/>
      <c r="AS21473" s="107" t="n"/>
      <c r="AT21473" s="107" t="n"/>
      <c r="AU21473" s="107" t="n"/>
      <c r="AV21473" s="107" t="n"/>
      <c r="AW21473" s="107" t="n"/>
      <c r="AX21473" s="107" t="n"/>
      <c r="AY21473" s="107" t="n"/>
      <c r="AZ21473" s="107" t="n"/>
    </row>
    <row r="21474">
      <c r="AA21474" s="107" t="n"/>
      <c r="AB21474" s="107" t="n"/>
      <c r="AC21474" s="107" t="n"/>
      <c r="AD21474" s="107" t="n"/>
      <c r="AE21474" s="107" t="n"/>
      <c r="AF21474" s="107" t="n"/>
      <c r="AG21474" s="107" t="n"/>
      <c r="AH21474" s="107" t="n"/>
      <c r="AI21474" s="107" t="n"/>
      <c r="AJ21474" s="107" t="n"/>
      <c r="AK21474" s="107" t="n"/>
      <c r="AL21474" s="107" t="n"/>
      <c r="AM21474" s="107" t="n"/>
      <c r="AN21474" s="107" t="n"/>
      <c r="AO21474" s="107" t="n"/>
      <c r="AP21474" s="107" t="n"/>
      <c r="AQ21474" s="107" t="n"/>
      <c r="AR21474" s="107" t="n"/>
      <c r="AS21474" s="107" t="n"/>
      <c r="AT21474" s="107" t="n"/>
      <c r="AU21474" s="107" t="n"/>
      <c r="AV21474" s="107" t="n"/>
      <c r="AW21474" s="107" t="n"/>
      <c r="AX21474" s="107" t="n"/>
      <c r="AY21474" s="107" t="n"/>
      <c r="AZ21474" s="107" t="n"/>
    </row>
    <row r="21475">
      <c r="AA21475" s="107" t="n"/>
      <c r="AB21475" s="107" t="n"/>
      <c r="AC21475" s="107" t="n"/>
      <c r="AD21475" s="107" t="n"/>
      <c r="AE21475" s="107" t="n"/>
      <c r="AF21475" s="107" t="n"/>
      <c r="AG21475" s="107" t="n"/>
      <c r="AH21475" s="107" t="n"/>
      <c r="AI21475" s="107" t="n"/>
      <c r="AJ21475" s="107" t="n"/>
      <c r="AK21475" s="107" t="n"/>
      <c r="AL21475" s="107" t="n"/>
      <c r="AM21475" s="107" t="n"/>
      <c r="AN21475" s="107" t="n"/>
      <c r="AO21475" s="107" t="n"/>
      <c r="AP21475" s="107" t="n"/>
      <c r="AQ21475" s="107" t="n"/>
      <c r="AR21475" s="107" t="n"/>
      <c r="AS21475" s="107" t="n"/>
      <c r="AT21475" s="107" t="n"/>
      <c r="AU21475" s="107" t="n"/>
      <c r="AV21475" s="107" t="n"/>
      <c r="AW21475" s="107" t="n"/>
      <c r="AX21475" s="107" t="n"/>
      <c r="AY21475" s="107" t="n"/>
      <c r="AZ21475" s="107" t="n"/>
    </row>
    <row r="21476">
      <c r="AA21476" s="107" t="n"/>
      <c r="AB21476" s="107" t="n"/>
      <c r="AC21476" s="107" t="n"/>
      <c r="AD21476" s="107" t="n"/>
      <c r="AE21476" s="107" t="n"/>
      <c r="AF21476" s="107" t="n"/>
      <c r="AG21476" s="107" t="n"/>
      <c r="AH21476" s="107" t="n"/>
      <c r="AI21476" s="107" t="n"/>
      <c r="AJ21476" s="107" t="n"/>
      <c r="AK21476" s="107" t="n"/>
      <c r="AL21476" s="107" t="n"/>
      <c r="AM21476" s="107" t="n"/>
      <c r="AN21476" s="107" t="n"/>
      <c r="AO21476" s="107" t="n"/>
      <c r="AP21476" s="107" t="n"/>
      <c r="AQ21476" s="107" t="n"/>
      <c r="AR21476" s="107" t="n"/>
      <c r="AS21476" s="107" t="n"/>
      <c r="AT21476" s="107" t="n"/>
      <c r="AU21476" s="107" t="n"/>
      <c r="AV21476" s="107" t="n"/>
      <c r="AW21476" s="107" t="n"/>
      <c r="AX21476" s="107" t="n"/>
      <c r="AY21476" s="107" t="n"/>
      <c r="AZ21476" s="107" t="n"/>
    </row>
    <row r="21477">
      <c r="AA21477" s="107" t="n"/>
      <c r="AB21477" s="107" t="n"/>
      <c r="AC21477" s="107" t="n"/>
      <c r="AD21477" s="107" t="n"/>
      <c r="AE21477" s="107" t="n"/>
      <c r="AF21477" s="107" t="n"/>
      <c r="AG21477" s="107" t="n"/>
      <c r="AH21477" s="107" t="n"/>
      <c r="AI21477" s="107" t="n"/>
      <c r="AJ21477" s="107" t="n"/>
      <c r="AK21477" s="107" t="n"/>
      <c r="AL21477" s="107" t="n"/>
      <c r="AM21477" s="107" t="n"/>
      <c r="AN21477" s="107" t="n"/>
      <c r="AO21477" s="107" t="n"/>
      <c r="AP21477" s="107" t="n"/>
      <c r="AQ21477" s="107" t="n"/>
      <c r="AR21477" s="107" t="n"/>
      <c r="AS21477" s="107" t="n"/>
      <c r="AT21477" s="107" t="n"/>
      <c r="AU21477" s="107" t="n"/>
      <c r="AV21477" s="107" t="n"/>
      <c r="AW21477" s="107" t="n"/>
      <c r="AX21477" s="107" t="n"/>
      <c r="AY21477" s="107" t="n"/>
      <c r="AZ21477" s="107" t="n"/>
    </row>
    <row r="21478">
      <c r="AA21478" s="107" t="n"/>
      <c r="AB21478" s="107" t="n"/>
      <c r="AC21478" s="107" t="n"/>
      <c r="AD21478" s="107" t="n"/>
      <c r="AE21478" s="107" t="n"/>
      <c r="AF21478" s="107" t="n"/>
      <c r="AG21478" s="107" t="n"/>
      <c r="AH21478" s="107" t="n"/>
      <c r="AI21478" s="107" t="n"/>
      <c r="AJ21478" s="107" t="n"/>
      <c r="AK21478" s="107" t="n"/>
      <c r="AL21478" s="107" t="n"/>
      <c r="AM21478" s="107" t="n"/>
      <c r="AN21478" s="107" t="n"/>
      <c r="AO21478" s="107" t="n"/>
      <c r="AP21478" s="107" t="n"/>
      <c r="AQ21478" s="107" t="n"/>
      <c r="AR21478" s="107" t="n"/>
      <c r="AS21478" s="107" t="n"/>
      <c r="AT21478" s="107" t="n"/>
      <c r="AU21478" s="107" t="n"/>
      <c r="AV21478" s="107" t="n"/>
      <c r="AW21478" s="107" t="n"/>
      <c r="AX21478" s="107" t="n"/>
      <c r="AY21478" s="107" t="n"/>
      <c r="AZ21478" s="107" t="n"/>
    </row>
    <row r="21479">
      <c r="AA21479" s="107" t="n"/>
      <c r="AB21479" s="107" t="n"/>
      <c r="AC21479" s="107" t="n"/>
      <c r="AD21479" s="107" t="n"/>
      <c r="AE21479" s="107" t="n"/>
      <c r="AF21479" s="107" t="n"/>
      <c r="AG21479" s="107" t="n"/>
      <c r="AH21479" s="107" t="n"/>
      <c r="AI21479" s="107" t="n"/>
      <c r="AJ21479" s="107" t="n"/>
      <c r="AK21479" s="107" t="n"/>
      <c r="AL21479" s="107" t="n"/>
      <c r="AM21479" s="107" t="n"/>
      <c r="AN21479" s="107" t="n"/>
      <c r="AO21479" s="107" t="n"/>
      <c r="AP21479" s="107" t="n"/>
      <c r="AQ21479" s="107" t="n"/>
      <c r="AR21479" s="107" t="n"/>
      <c r="AS21479" s="107" t="n"/>
      <c r="AT21479" s="107" t="n"/>
      <c r="AU21479" s="107" t="n"/>
      <c r="AV21479" s="107" t="n"/>
      <c r="AW21479" s="107" t="n"/>
      <c r="AX21479" s="107" t="n"/>
      <c r="AY21479" s="107" t="n"/>
      <c r="AZ21479" s="107" t="n"/>
    </row>
    <row r="21480">
      <c r="AA21480" s="107" t="n"/>
      <c r="AB21480" s="107" t="n"/>
      <c r="AC21480" s="107" t="n"/>
      <c r="AD21480" s="107" t="n"/>
      <c r="AE21480" s="107" t="n"/>
      <c r="AF21480" s="107" t="n"/>
      <c r="AG21480" s="107" t="n"/>
      <c r="AH21480" s="107" t="n"/>
      <c r="AI21480" s="107" t="n"/>
      <c r="AJ21480" s="107" t="n"/>
      <c r="AK21480" s="107" t="n"/>
      <c r="AL21480" s="107" t="n"/>
      <c r="AM21480" s="107" t="n"/>
      <c r="AN21480" s="107" t="n"/>
      <c r="AO21480" s="107" t="n"/>
      <c r="AP21480" s="107" t="n"/>
      <c r="AQ21480" s="107" t="n"/>
      <c r="AR21480" s="107" t="n"/>
      <c r="AS21480" s="107" t="n"/>
      <c r="AT21480" s="107" t="n"/>
      <c r="AU21480" s="107" t="n"/>
      <c r="AV21480" s="107" t="n"/>
      <c r="AW21480" s="107" t="n"/>
      <c r="AX21480" s="107" t="n"/>
      <c r="AY21480" s="107" t="n"/>
      <c r="AZ21480" s="107" t="n"/>
    </row>
    <row r="21481">
      <c r="AA21481" s="107" t="n"/>
      <c r="AB21481" s="107" t="n"/>
      <c r="AC21481" s="107" t="n"/>
      <c r="AD21481" s="107" t="n"/>
      <c r="AE21481" s="107" t="n"/>
      <c r="AF21481" s="107" t="n"/>
      <c r="AG21481" s="107" t="n"/>
      <c r="AH21481" s="107" t="n"/>
      <c r="AI21481" s="107" t="n"/>
      <c r="AJ21481" s="107" t="n"/>
      <c r="AK21481" s="107" t="n"/>
      <c r="AL21481" s="107" t="n"/>
      <c r="AM21481" s="107" t="n"/>
      <c r="AN21481" s="107" t="n"/>
      <c r="AO21481" s="107" t="n"/>
      <c r="AP21481" s="107" t="n"/>
      <c r="AQ21481" s="107" t="n"/>
      <c r="AR21481" s="107" t="n"/>
      <c r="AS21481" s="107" t="n"/>
      <c r="AT21481" s="107" t="n"/>
      <c r="AU21481" s="107" t="n"/>
      <c r="AV21481" s="107" t="n"/>
      <c r="AW21481" s="107" t="n"/>
      <c r="AX21481" s="107" t="n"/>
      <c r="AY21481" s="107" t="n"/>
      <c r="AZ21481" s="107" t="n"/>
    </row>
    <row r="21482">
      <c r="AA21482" s="107" t="n"/>
      <c r="AB21482" s="107" t="n"/>
      <c r="AC21482" s="107" t="n"/>
      <c r="AD21482" s="107" t="n"/>
      <c r="AE21482" s="107" t="n"/>
      <c r="AF21482" s="107" t="n"/>
      <c r="AG21482" s="107" t="n"/>
      <c r="AH21482" s="107" t="n"/>
      <c r="AI21482" s="107" t="n"/>
      <c r="AJ21482" s="107" t="n"/>
      <c r="AK21482" s="107" t="n"/>
      <c r="AL21482" s="107" t="n"/>
      <c r="AM21482" s="107" t="n"/>
      <c r="AN21482" s="107" t="n"/>
      <c r="AO21482" s="107" t="n"/>
      <c r="AP21482" s="107" t="n"/>
      <c r="AQ21482" s="107" t="n"/>
      <c r="AR21482" s="107" t="n"/>
      <c r="AS21482" s="107" t="n"/>
      <c r="AT21482" s="107" t="n"/>
      <c r="AU21482" s="107" t="n"/>
      <c r="AV21482" s="107" t="n"/>
      <c r="AW21482" s="107" t="n"/>
      <c r="AX21482" s="107" t="n"/>
      <c r="AY21482" s="107" t="n"/>
      <c r="AZ21482" s="107" t="n"/>
    </row>
    <row r="21483">
      <c r="AA21483" s="107" t="n"/>
      <c r="AB21483" s="107" t="n"/>
      <c r="AC21483" s="107" t="n"/>
      <c r="AD21483" s="107" t="n"/>
      <c r="AE21483" s="107" t="n"/>
      <c r="AF21483" s="107" t="n"/>
      <c r="AG21483" s="107" t="n"/>
      <c r="AH21483" s="107" t="n"/>
      <c r="AI21483" s="107" t="n"/>
      <c r="AJ21483" s="107" t="n"/>
      <c r="AK21483" s="107" t="n"/>
      <c r="AL21483" s="107" t="n"/>
      <c r="AM21483" s="107" t="n"/>
      <c r="AN21483" s="107" t="n"/>
      <c r="AO21483" s="107" t="n"/>
      <c r="AP21483" s="107" t="n"/>
      <c r="AQ21483" s="107" t="n"/>
      <c r="AR21483" s="107" t="n"/>
      <c r="AS21483" s="107" t="n"/>
      <c r="AT21483" s="107" t="n"/>
      <c r="AU21483" s="107" t="n"/>
      <c r="AV21483" s="107" t="n"/>
      <c r="AW21483" s="107" t="n"/>
      <c r="AX21483" s="107" t="n"/>
      <c r="AY21483" s="107" t="n"/>
      <c r="AZ21483" s="107" t="n"/>
    </row>
    <row r="21484">
      <c r="AA21484" s="107" t="n"/>
      <c r="AB21484" s="107" t="n"/>
      <c r="AC21484" s="107" t="n"/>
      <c r="AD21484" s="107" t="n"/>
      <c r="AE21484" s="107" t="n"/>
      <c r="AF21484" s="107" t="n"/>
      <c r="AG21484" s="107" t="n"/>
      <c r="AH21484" s="107" t="n"/>
      <c r="AI21484" s="107" t="n"/>
      <c r="AJ21484" s="107" t="n"/>
      <c r="AK21484" s="107" t="n"/>
      <c r="AL21484" s="107" t="n"/>
      <c r="AM21484" s="107" t="n"/>
      <c r="AN21484" s="107" t="n"/>
      <c r="AO21484" s="107" t="n"/>
      <c r="AP21484" s="107" t="n"/>
      <c r="AQ21484" s="107" t="n"/>
      <c r="AR21484" s="107" t="n"/>
      <c r="AS21484" s="107" t="n"/>
      <c r="AT21484" s="107" t="n"/>
      <c r="AU21484" s="107" t="n"/>
      <c r="AV21484" s="107" t="n"/>
      <c r="AW21484" s="107" t="n"/>
      <c r="AX21484" s="107" t="n"/>
      <c r="AY21484" s="107" t="n"/>
      <c r="AZ21484" s="107" t="n"/>
    </row>
    <row r="21485">
      <c r="AA21485" s="107" t="n"/>
      <c r="AB21485" s="107" t="n"/>
      <c r="AC21485" s="107" t="n"/>
      <c r="AD21485" s="107" t="n"/>
      <c r="AE21485" s="107" t="n"/>
      <c r="AF21485" s="107" t="n"/>
      <c r="AG21485" s="107" t="n"/>
      <c r="AH21485" s="107" t="n"/>
      <c r="AI21485" s="107" t="n"/>
      <c r="AJ21485" s="107" t="n"/>
      <c r="AK21485" s="107" t="n"/>
      <c r="AL21485" s="107" t="n"/>
      <c r="AM21485" s="107" t="n"/>
      <c r="AN21485" s="107" t="n"/>
      <c r="AO21485" s="107" t="n"/>
      <c r="AP21485" s="107" t="n"/>
      <c r="AQ21485" s="107" t="n"/>
      <c r="AR21485" s="107" t="n"/>
      <c r="AS21485" s="107" t="n"/>
      <c r="AT21485" s="107" t="n"/>
      <c r="AU21485" s="107" t="n"/>
      <c r="AV21485" s="107" t="n"/>
      <c r="AW21485" s="107" t="n"/>
      <c r="AX21485" s="107" t="n"/>
      <c r="AY21485" s="107" t="n"/>
      <c r="AZ21485" s="107" t="n"/>
    </row>
    <row r="21486">
      <c r="AA21486" s="107" t="n"/>
      <c r="AB21486" s="107" t="n"/>
      <c r="AC21486" s="107" t="n"/>
      <c r="AD21486" s="107" t="n"/>
      <c r="AE21486" s="107" t="n"/>
      <c r="AF21486" s="107" t="n"/>
      <c r="AG21486" s="107" t="n"/>
      <c r="AH21486" s="107" t="n"/>
      <c r="AI21486" s="107" t="n"/>
      <c r="AJ21486" s="107" t="n"/>
      <c r="AK21486" s="107" t="n"/>
      <c r="AL21486" s="107" t="n"/>
      <c r="AM21486" s="107" t="n"/>
      <c r="AN21486" s="107" t="n"/>
      <c r="AO21486" s="107" t="n"/>
      <c r="AP21486" s="107" t="n"/>
      <c r="AQ21486" s="107" t="n"/>
      <c r="AR21486" s="107" t="n"/>
      <c r="AS21486" s="107" t="n"/>
      <c r="AT21486" s="107" t="n"/>
      <c r="AU21486" s="107" t="n"/>
      <c r="AV21486" s="107" t="n"/>
      <c r="AW21486" s="107" t="n"/>
      <c r="AX21486" s="107" t="n"/>
      <c r="AY21486" s="107" t="n"/>
      <c r="AZ21486" s="107" t="n"/>
    </row>
    <row r="21487">
      <c r="AA21487" s="107" t="n"/>
      <c r="AB21487" s="107" t="n"/>
      <c r="AC21487" s="107" t="n"/>
      <c r="AD21487" s="107" t="n"/>
      <c r="AE21487" s="107" t="n"/>
      <c r="AF21487" s="107" t="n"/>
      <c r="AG21487" s="107" t="n"/>
      <c r="AH21487" s="107" t="n"/>
      <c r="AI21487" s="107" t="n"/>
      <c r="AJ21487" s="107" t="n"/>
      <c r="AK21487" s="107" t="n"/>
      <c r="AL21487" s="107" t="n"/>
      <c r="AM21487" s="107" t="n"/>
      <c r="AN21487" s="107" t="n"/>
      <c r="AO21487" s="107" t="n"/>
      <c r="AP21487" s="107" t="n"/>
      <c r="AQ21487" s="107" t="n"/>
      <c r="AR21487" s="107" t="n"/>
      <c r="AS21487" s="107" t="n"/>
      <c r="AT21487" s="107" t="n"/>
      <c r="AU21487" s="107" t="n"/>
      <c r="AV21487" s="107" t="n"/>
      <c r="AW21487" s="107" t="n"/>
      <c r="AX21487" s="107" t="n"/>
      <c r="AY21487" s="107" t="n"/>
      <c r="AZ21487" s="107" t="n"/>
    </row>
    <row r="21488">
      <c r="AA21488" s="107" t="n"/>
      <c r="AB21488" s="107" t="n"/>
      <c r="AC21488" s="107" t="n"/>
      <c r="AD21488" s="107" t="n"/>
      <c r="AE21488" s="107" t="n"/>
      <c r="AF21488" s="107" t="n"/>
      <c r="AG21488" s="107" t="n"/>
      <c r="AH21488" s="107" t="n"/>
      <c r="AI21488" s="107" t="n"/>
      <c r="AJ21488" s="107" t="n"/>
      <c r="AK21488" s="107" t="n"/>
      <c r="AL21488" s="107" t="n"/>
      <c r="AM21488" s="107" t="n"/>
      <c r="AN21488" s="107" t="n"/>
      <c r="AO21488" s="107" t="n"/>
      <c r="AP21488" s="107" t="n"/>
      <c r="AQ21488" s="107" t="n"/>
      <c r="AR21488" s="107" t="n"/>
      <c r="AS21488" s="107" t="n"/>
      <c r="AT21488" s="107" t="n"/>
      <c r="AU21488" s="107" t="n"/>
      <c r="AV21488" s="107" t="n"/>
      <c r="AW21488" s="107" t="n"/>
      <c r="AX21488" s="107" t="n"/>
      <c r="AY21488" s="107" t="n"/>
      <c r="AZ21488" s="107" t="n"/>
    </row>
    <row r="21489">
      <c r="AA21489" s="107" t="n"/>
      <c r="AB21489" s="107" t="n"/>
      <c r="AC21489" s="107" t="n"/>
      <c r="AD21489" s="107" t="n"/>
      <c r="AE21489" s="107" t="n"/>
      <c r="AF21489" s="107" t="n"/>
      <c r="AG21489" s="107" t="n"/>
      <c r="AH21489" s="107" t="n"/>
      <c r="AI21489" s="107" t="n"/>
      <c r="AJ21489" s="107" t="n"/>
      <c r="AK21489" s="107" t="n"/>
      <c r="AL21489" s="107" t="n"/>
      <c r="AM21489" s="107" t="n"/>
      <c r="AN21489" s="107" t="n"/>
      <c r="AO21489" s="107" t="n"/>
      <c r="AP21489" s="107" t="n"/>
      <c r="AQ21489" s="107" t="n"/>
      <c r="AR21489" s="107" t="n"/>
      <c r="AS21489" s="107" t="n"/>
      <c r="AT21489" s="107" t="n"/>
      <c r="AU21489" s="107" t="n"/>
      <c r="AV21489" s="107" t="n"/>
      <c r="AW21489" s="107" t="n"/>
      <c r="AX21489" s="107" t="n"/>
      <c r="AY21489" s="107" t="n"/>
      <c r="AZ21489" s="107" t="n"/>
    </row>
    <row r="21490">
      <c r="AA21490" s="107" t="n"/>
      <c r="AB21490" s="107" t="n"/>
      <c r="AC21490" s="107" t="n"/>
      <c r="AD21490" s="107" t="n"/>
      <c r="AE21490" s="107" t="n"/>
      <c r="AF21490" s="107" t="n"/>
      <c r="AG21490" s="107" t="n"/>
      <c r="AH21490" s="107" t="n"/>
      <c r="AI21490" s="107" t="n"/>
      <c r="AJ21490" s="107" t="n"/>
      <c r="AK21490" s="107" t="n"/>
      <c r="AL21490" s="107" t="n"/>
      <c r="AM21490" s="107" t="n"/>
      <c r="AN21490" s="107" t="n"/>
      <c r="AO21490" s="107" t="n"/>
      <c r="AP21490" s="107" t="n"/>
      <c r="AQ21490" s="107" t="n"/>
      <c r="AR21490" s="107" t="n"/>
      <c r="AS21490" s="107" t="n"/>
      <c r="AT21490" s="107" t="n"/>
      <c r="AU21490" s="107" t="n"/>
      <c r="AV21490" s="107" t="n"/>
      <c r="AW21490" s="107" t="n"/>
      <c r="AX21490" s="107" t="n"/>
      <c r="AY21490" s="107" t="n"/>
      <c r="AZ21490" s="107" t="n"/>
    </row>
    <row r="21491">
      <c r="AA21491" s="107" t="n"/>
      <c r="AB21491" s="107" t="n"/>
      <c r="AC21491" s="107" t="n"/>
      <c r="AD21491" s="107" t="n"/>
      <c r="AE21491" s="107" t="n"/>
      <c r="AF21491" s="107" t="n"/>
      <c r="AG21491" s="107" t="n"/>
      <c r="AH21491" s="107" t="n"/>
      <c r="AI21491" s="107" t="n"/>
      <c r="AJ21491" s="107" t="n"/>
      <c r="AK21491" s="107" t="n"/>
      <c r="AL21491" s="107" t="n"/>
      <c r="AM21491" s="107" t="n"/>
      <c r="AN21491" s="107" t="n"/>
      <c r="AO21491" s="107" t="n"/>
      <c r="AP21491" s="107" t="n"/>
      <c r="AQ21491" s="107" t="n"/>
      <c r="AR21491" s="107" t="n"/>
      <c r="AS21491" s="107" t="n"/>
      <c r="AT21491" s="107" t="n"/>
      <c r="AU21491" s="107" t="n"/>
      <c r="AV21491" s="107" t="n"/>
      <c r="AW21491" s="107" t="n"/>
      <c r="AX21491" s="107" t="n"/>
      <c r="AY21491" s="107" t="n"/>
      <c r="AZ21491" s="107" t="n"/>
    </row>
    <row r="21492">
      <c r="AA21492" s="107" t="n"/>
      <c r="AB21492" s="107" t="n"/>
      <c r="AC21492" s="107" t="n"/>
      <c r="AD21492" s="107" t="n"/>
      <c r="AE21492" s="107" t="n"/>
      <c r="AF21492" s="107" t="n"/>
      <c r="AG21492" s="107" t="n"/>
      <c r="AH21492" s="107" t="n"/>
      <c r="AI21492" s="107" t="n"/>
      <c r="AJ21492" s="107" t="n"/>
      <c r="AK21492" s="107" t="n"/>
      <c r="AL21492" s="107" t="n"/>
      <c r="AM21492" s="107" t="n"/>
      <c r="AN21492" s="107" t="n"/>
      <c r="AO21492" s="107" t="n"/>
      <c r="AP21492" s="107" t="n"/>
      <c r="AQ21492" s="107" t="n"/>
      <c r="AR21492" s="107" t="n"/>
      <c r="AS21492" s="107" t="n"/>
      <c r="AT21492" s="107" t="n"/>
      <c r="AU21492" s="107" t="n"/>
      <c r="AV21492" s="107" t="n"/>
      <c r="AW21492" s="107" t="n"/>
      <c r="AX21492" s="107" t="n"/>
      <c r="AY21492" s="107" t="n"/>
      <c r="AZ21492" s="107" t="n"/>
    </row>
    <row r="21493">
      <c r="AA21493" s="107" t="n"/>
      <c r="AB21493" s="107" t="n"/>
      <c r="AC21493" s="107" t="n"/>
      <c r="AD21493" s="107" t="n"/>
      <c r="AE21493" s="107" t="n"/>
      <c r="AF21493" s="107" t="n"/>
      <c r="AG21493" s="107" t="n"/>
      <c r="AH21493" s="107" t="n"/>
      <c r="AI21493" s="107" t="n"/>
      <c r="AJ21493" s="107" t="n"/>
      <c r="AK21493" s="107" t="n"/>
      <c r="AL21493" s="107" t="n"/>
      <c r="AM21493" s="107" t="n"/>
      <c r="AN21493" s="107" t="n"/>
      <c r="AO21493" s="107" t="n"/>
      <c r="AP21493" s="107" t="n"/>
      <c r="AQ21493" s="107" t="n"/>
      <c r="AR21493" s="107" t="n"/>
      <c r="AS21493" s="107" t="n"/>
      <c r="AT21493" s="107" t="n"/>
      <c r="AU21493" s="107" t="n"/>
      <c r="AV21493" s="107" t="n"/>
      <c r="AW21493" s="107" t="n"/>
      <c r="AX21493" s="107" t="n"/>
      <c r="AY21493" s="107" t="n"/>
      <c r="AZ21493" s="107" t="n"/>
    </row>
    <row r="21494">
      <c r="AA21494" s="107" t="n"/>
      <c r="AB21494" s="107" t="n"/>
      <c r="AC21494" s="107" t="n"/>
      <c r="AD21494" s="107" t="n"/>
      <c r="AE21494" s="107" t="n"/>
      <c r="AF21494" s="107" t="n"/>
      <c r="AG21494" s="107" t="n"/>
      <c r="AH21494" s="107" t="n"/>
      <c r="AI21494" s="107" t="n"/>
      <c r="AJ21494" s="107" t="n"/>
      <c r="AK21494" s="107" t="n"/>
      <c r="AL21494" s="107" t="n"/>
      <c r="AM21494" s="107" t="n"/>
      <c r="AN21494" s="107" t="n"/>
      <c r="AO21494" s="107" t="n"/>
      <c r="AP21494" s="107" t="n"/>
      <c r="AQ21494" s="107" t="n"/>
      <c r="AR21494" s="107" t="n"/>
      <c r="AS21494" s="107" t="n"/>
      <c r="AT21494" s="107" t="n"/>
      <c r="AU21494" s="107" t="n"/>
      <c r="AV21494" s="107" t="n"/>
      <c r="AW21494" s="107" t="n"/>
      <c r="AX21494" s="107" t="n"/>
      <c r="AY21494" s="107" t="n"/>
      <c r="AZ21494" s="107" t="n"/>
    </row>
    <row r="21495">
      <c r="AA21495" s="107" t="n"/>
      <c r="AB21495" s="107" t="n"/>
      <c r="AC21495" s="107" t="n"/>
      <c r="AD21495" s="107" t="n"/>
      <c r="AE21495" s="107" t="n"/>
      <c r="AF21495" s="107" t="n"/>
      <c r="AG21495" s="107" t="n"/>
      <c r="AH21495" s="107" t="n"/>
      <c r="AI21495" s="107" t="n"/>
      <c r="AJ21495" s="107" t="n"/>
      <c r="AK21495" s="107" t="n"/>
      <c r="AL21495" s="107" t="n"/>
      <c r="AM21495" s="107" t="n"/>
      <c r="AN21495" s="107" t="n"/>
      <c r="AO21495" s="107" t="n"/>
      <c r="AP21495" s="107" t="n"/>
      <c r="AQ21495" s="107" t="n"/>
      <c r="AR21495" s="107" t="n"/>
      <c r="AS21495" s="107" t="n"/>
      <c r="AT21495" s="107" t="n"/>
      <c r="AU21495" s="107" t="n"/>
      <c r="AV21495" s="107" t="n"/>
      <c r="AW21495" s="107" t="n"/>
      <c r="AX21495" s="107" t="n"/>
      <c r="AY21495" s="107" t="n"/>
      <c r="AZ21495" s="107" t="n"/>
    </row>
    <row r="21496">
      <c r="AA21496" s="107" t="n"/>
      <c r="AB21496" s="107" t="n"/>
      <c r="AC21496" s="107" t="n"/>
      <c r="AD21496" s="107" t="n"/>
      <c r="AE21496" s="107" t="n"/>
      <c r="AF21496" s="107" t="n"/>
      <c r="AG21496" s="107" t="n"/>
      <c r="AH21496" s="107" t="n"/>
      <c r="AI21496" s="107" t="n"/>
      <c r="AJ21496" s="107" t="n"/>
      <c r="AK21496" s="107" t="n"/>
      <c r="AL21496" s="107" t="n"/>
      <c r="AM21496" s="107" t="n"/>
      <c r="AN21496" s="107" t="n"/>
      <c r="AO21496" s="107" t="n"/>
      <c r="AP21496" s="107" t="n"/>
      <c r="AQ21496" s="107" t="n"/>
      <c r="AR21496" s="107" t="n"/>
      <c r="AS21496" s="107" t="n"/>
      <c r="AT21496" s="107" t="n"/>
      <c r="AU21496" s="107" t="n"/>
      <c r="AV21496" s="107" t="n"/>
      <c r="AW21496" s="107" t="n"/>
      <c r="AX21496" s="107" t="n"/>
      <c r="AY21496" s="107" t="n"/>
      <c r="AZ21496" s="107" t="n"/>
    </row>
    <row r="21497">
      <c r="AA21497" s="107" t="n"/>
      <c r="AB21497" s="107" t="n"/>
      <c r="AC21497" s="107" t="n"/>
      <c r="AD21497" s="107" t="n"/>
      <c r="AE21497" s="107" t="n"/>
      <c r="AF21497" s="107" t="n"/>
      <c r="AG21497" s="107" t="n"/>
      <c r="AH21497" s="107" t="n"/>
      <c r="AI21497" s="107" t="n"/>
      <c r="AJ21497" s="107" t="n"/>
      <c r="AK21497" s="107" t="n"/>
      <c r="AL21497" s="107" t="n"/>
      <c r="AM21497" s="107" t="n"/>
      <c r="AN21497" s="107" t="n"/>
      <c r="AO21497" s="107" t="n"/>
      <c r="AP21497" s="107" t="n"/>
      <c r="AQ21497" s="107" t="n"/>
      <c r="AR21497" s="107" t="n"/>
      <c r="AS21497" s="107" t="n"/>
      <c r="AT21497" s="107" t="n"/>
      <c r="AU21497" s="107" t="n"/>
      <c r="AV21497" s="107" t="n"/>
      <c r="AW21497" s="107" t="n"/>
      <c r="AX21497" s="107" t="n"/>
      <c r="AY21497" s="107" t="n"/>
      <c r="AZ21497" s="107" t="n"/>
    </row>
    <row r="21498">
      <c r="AA21498" s="107" t="n"/>
      <c r="AB21498" s="107" t="n"/>
      <c r="AC21498" s="107" t="n"/>
      <c r="AD21498" s="107" t="n"/>
      <c r="AE21498" s="107" t="n"/>
      <c r="AF21498" s="107" t="n"/>
      <c r="AG21498" s="107" t="n"/>
      <c r="AH21498" s="107" t="n"/>
      <c r="AI21498" s="107" t="n"/>
      <c r="AJ21498" s="107" t="n"/>
      <c r="AK21498" s="107" t="n"/>
      <c r="AL21498" s="107" t="n"/>
      <c r="AM21498" s="107" t="n"/>
      <c r="AN21498" s="107" t="n"/>
      <c r="AO21498" s="107" t="n"/>
      <c r="AP21498" s="107" t="n"/>
      <c r="AQ21498" s="107" t="n"/>
      <c r="AR21498" s="107" t="n"/>
      <c r="AS21498" s="107" t="n"/>
      <c r="AT21498" s="107" t="n"/>
      <c r="AU21498" s="107" t="n"/>
      <c r="AV21498" s="107" t="n"/>
      <c r="AW21498" s="107" t="n"/>
      <c r="AX21498" s="107" t="n"/>
      <c r="AY21498" s="107" t="n"/>
      <c r="AZ21498" s="107" t="n"/>
    </row>
    <row r="21499">
      <c r="AA21499" s="107" t="n"/>
      <c r="AB21499" s="107" t="n"/>
      <c r="AC21499" s="107" t="n"/>
      <c r="AD21499" s="107" t="n"/>
      <c r="AE21499" s="107" t="n"/>
      <c r="AF21499" s="107" t="n"/>
      <c r="AG21499" s="107" t="n"/>
      <c r="AH21499" s="107" t="n"/>
      <c r="AI21499" s="107" t="n"/>
      <c r="AJ21499" s="107" t="n"/>
      <c r="AK21499" s="107" t="n"/>
      <c r="AL21499" s="107" t="n"/>
      <c r="AM21499" s="107" t="n"/>
      <c r="AN21499" s="107" t="n"/>
      <c r="AO21499" s="107" t="n"/>
      <c r="AP21499" s="107" t="n"/>
      <c r="AQ21499" s="107" t="n"/>
      <c r="AR21499" s="107" t="n"/>
      <c r="AS21499" s="107" t="n"/>
      <c r="AT21499" s="107" t="n"/>
      <c r="AU21499" s="107" t="n"/>
      <c r="AV21499" s="107" t="n"/>
      <c r="AW21499" s="107" t="n"/>
      <c r="AX21499" s="107" t="n"/>
      <c r="AY21499" s="107" t="n"/>
      <c r="AZ21499" s="107" t="n"/>
    </row>
    <row r="21500">
      <c r="AA21500" s="107" t="n"/>
      <c r="AB21500" s="107" t="n"/>
      <c r="AC21500" s="107" t="n"/>
      <c r="AD21500" s="107" t="n"/>
      <c r="AE21500" s="107" t="n"/>
      <c r="AF21500" s="107" t="n"/>
      <c r="AG21500" s="107" t="n"/>
      <c r="AH21500" s="107" t="n"/>
      <c r="AI21500" s="107" t="n"/>
      <c r="AJ21500" s="107" t="n"/>
      <c r="AK21500" s="107" t="n"/>
      <c r="AL21500" s="107" t="n"/>
      <c r="AM21500" s="107" t="n"/>
      <c r="AN21500" s="107" t="n"/>
      <c r="AO21500" s="107" t="n"/>
      <c r="AP21500" s="107" t="n"/>
      <c r="AQ21500" s="107" t="n"/>
      <c r="AR21500" s="107" t="n"/>
      <c r="AS21500" s="107" t="n"/>
      <c r="AT21500" s="107" t="n"/>
      <c r="AU21500" s="107" t="n"/>
      <c r="AV21500" s="107" t="n"/>
      <c r="AW21500" s="107" t="n"/>
      <c r="AX21500" s="107" t="n"/>
      <c r="AY21500" s="107" t="n"/>
      <c r="AZ21500" s="107" t="n"/>
    </row>
    <row r="21501">
      <c r="AA21501" s="107" t="n"/>
      <c r="AB21501" s="107" t="n"/>
      <c r="AC21501" s="107" t="n"/>
      <c r="AD21501" s="107" t="n"/>
      <c r="AE21501" s="107" t="n"/>
      <c r="AF21501" s="107" t="n"/>
      <c r="AG21501" s="107" t="n"/>
      <c r="AH21501" s="107" t="n"/>
      <c r="AI21501" s="107" t="n"/>
      <c r="AJ21501" s="107" t="n"/>
      <c r="AK21501" s="107" t="n"/>
      <c r="AL21501" s="107" t="n"/>
      <c r="AM21501" s="107" t="n"/>
      <c r="AN21501" s="107" t="n"/>
      <c r="AO21501" s="107" t="n"/>
      <c r="AP21501" s="107" t="n"/>
      <c r="AQ21501" s="107" t="n"/>
      <c r="AR21501" s="107" t="n"/>
      <c r="AS21501" s="107" t="n"/>
      <c r="AT21501" s="107" t="n"/>
      <c r="AU21501" s="107" t="n"/>
      <c r="AV21501" s="107" t="n"/>
      <c r="AW21501" s="107" t="n"/>
      <c r="AX21501" s="107" t="n"/>
      <c r="AY21501" s="107" t="n"/>
      <c r="AZ21501" s="107" t="n"/>
    </row>
    <row r="21502">
      <c r="AA21502" s="107" t="n"/>
      <c r="AB21502" s="107" t="n"/>
      <c r="AC21502" s="107" t="n"/>
      <c r="AD21502" s="107" t="n"/>
      <c r="AE21502" s="107" t="n"/>
      <c r="AF21502" s="107" t="n"/>
      <c r="AG21502" s="107" t="n"/>
      <c r="AH21502" s="107" t="n"/>
      <c r="AI21502" s="107" t="n"/>
      <c r="AJ21502" s="107" t="n"/>
      <c r="AK21502" s="107" t="n"/>
      <c r="AL21502" s="107" t="n"/>
      <c r="AM21502" s="107" t="n"/>
      <c r="AN21502" s="107" t="n"/>
      <c r="AO21502" s="107" t="n"/>
      <c r="AP21502" s="107" t="n"/>
      <c r="AQ21502" s="107" t="n"/>
      <c r="AR21502" s="107" t="n"/>
      <c r="AS21502" s="107" t="n"/>
      <c r="AT21502" s="107" t="n"/>
      <c r="AU21502" s="107" t="n"/>
      <c r="AV21502" s="107" t="n"/>
      <c r="AW21502" s="107" t="n"/>
      <c r="AX21502" s="107" t="n"/>
      <c r="AY21502" s="107" t="n"/>
      <c r="AZ21502" s="107" t="n"/>
    </row>
    <row r="21503">
      <c r="AA21503" s="107" t="n"/>
      <c r="AB21503" s="107" t="n"/>
      <c r="AC21503" s="107" t="n"/>
      <c r="AD21503" s="107" t="n"/>
      <c r="AE21503" s="107" t="n"/>
      <c r="AF21503" s="107" t="n"/>
      <c r="AG21503" s="107" t="n"/>
      <c r="AH21503" s="107" t="n"/>
      <c r="AI21503" s="107" t="n"/>
      <c r="AJ21503" s="107" t="n"/>
      <c r="AK21503" s="107" t="n"/>
      <c r="AL21503" s="107" t="n"/>
      <c r="AM21503" s="107" t="n"/>
      <c r="AN21503" s="107" t="n"/>
      <c r="AO21503" s="107" t="n"/>
      <c r="AP21503" s="107" t="n"/>
      <c r="AQ21503" s="107" t="n"/>
      <c r="AR21503" s="107" t="n"/>
      <c r="AS21503" s="107" t="n"/>
      <c r="AT21503" s="107" t="n"/>
      <c r="AU21503" s="107" t="n"/>
      <c r="AV21503" s="107" t="n"/>
      <c r="AW21503" s="107" t="n"/>
      <c r="AX21503" s="107" t="n"/>
      <c r="AY21503" s="107" t="n"/>
      <c r="AZ21503" s="107" t="n"/>
    </row>
    <row r="21504">
      <c r="AA21504" s="107" t="n"/>
      <c r="AB21504" s="107" t="n"/>
      <c r="AC21504" s="107" t="n"/>
      <c r="AD21504" s="107" t="n"/>
      <c r="AE21504" s="107" t="n"/>
      <c r="AF21504" s="107" t="n"/>
      <c r="AG21504" s="107" t="n"/>
      <c r="AH21504" s="107" t="n"/>
      <c r="AI21504" s="107" t="n"/>
      <c r="AJ21504" s="107" t="n"/>
      <c r="AK21504" s="107" t="n"/>
      <c r="AL21504" s="107" t="n"/>
      <c r="AM21504" s="107" t="n"/>
      <c r="AN21504" s="107" t="n"/>
      <c r="AO21504" s="107" t="n"/>
      <c r="AP21504" s="107" t="n"/>
      <c r="AQ21504" s="107" t="n"/>
      <c r="AR21504" s="107" t="n"/>
      <c r="AS21504" s="107" t="n"/>
      <c r="AT21504" s="107" t="n"/>
      <c r="AU21504" s="107" t="n"/>
      <c r="AV21504" s="107" t="n"/>
      <c r="AW21504" s="107" t="n"/>
      <c r="AX21504" s="107" t="n"/>
      <c r="AY21504" s="107" t="n"/>
      <c r="AZ21504" s="107" t="n"/>
    </row>
    <row r="21505">
      <c r="AA21505" s="107" t="n"/>
      <c r="AB21505" s="107" t="n"/>
      <c r="AC21505" s="107" t="n"/>
      <c r="AD21505" s="107" t="n"/>
      <c r="AE21505" s="107" t="n"/>
      <c r="AF21505" s="107" t="n"/>
      <c r="AG21505" s="107" t="n"/>
      <c r="AH21505" s="107" t="n"/>
      <c r="AI21505" s="107" t="n"/>
      <c r="AJ21505" s="107" t="n"/>
      <c r="AK21505" s="107" t="n"/>
      <c r="AL21505" s="107" t="n"/>
      <c r="AM21505" s="107" t="n"/>
      <c r="AN21505" s="107" t="n"/>
      <c r="AO21505" s="107" t="n"/>
      <c r="AP21505" s="107" t="n"/>
      <c r="AQ21505" s="107" t="n"/>
      <c r="AR21505" s="107" t="n"/>
      <c r="AS21505" s="107" t="n"/>
      <c r="AT21505" s="107" t="n"/>
      <c r="AU21505" s="107" t="n"/>
      <c r="AV21505" s="107" t="n"/>
      <c r="AW21505" s="107" t="n"/>
      <c r="AX21505" s="107" t="n"/>
      <c r="AY21505" s="107" t="n"/>
      <c r="AZ21505" s="107" t="n"/>
    </row>
    <row r="21506">
      <c r="AA21506" s="107" t="n"/>
      <c r="AB21506" s="107" t="n"/>
      <c r="AC21506" s="107" t="n"/>
      <c r="AD21506" s="107" t="n"/>
      <c r="AE21506" s="107" t="n"/>
      <c r="AF21506" s="107" t="n"/>
      <c r="AG21506" s="107" t="n"/>
      <c r="AH21506" s="107" t="n"/>
      <c r="AI21506" s="107" t="n"/>
      <c r="AJ21506" s="107" t="n"/>
      <c r="AK21506" s="107" t="n"/>
      <c r="AL21506" s="107" t="n"/>
      <c r="AM21506" s="107" t="n"/>
      <c r="AN21506" s="107" t="n"/>
      <c r="AO21506" s="107" t="n"/>
      <c r="AP21506" s="107" t="n"/>
      <c r="AQ21506" s="107" t="n"/>
      <c r="AR21506" s="107" t="n"/>
      <c r="AS21506" s="107" t="n"/>
      <c r="AT21506" s="107" t="n"/>
      <c r="AU21506" s="107" t="n"/>
      <c r="AV21506" s="107" t="n"/>
      <c r="AW21506" s="107" t="n"/>
      <c r="AX21506" s="107" t="n"/>
      <c r="AY21506" s="107" t="n"/>
      <c r="AZ21506" s="107" t="n"/>
    </row>
    <row r="21507">
      <c r="AA21507" s="107" t="n"/>
      <c r="AB21507" s="107" t="n"/>
      <c r="AC21507" s="107" t="n"/>
      <c r="AD21507" s="107" t="n"/>
      <c r="AE21507" s="107" t="n"/>
      <c r="AF21507" s="107" t="n"/>
      <c r="AG21507" s="107" t="n"/>
      <c r="AH21507" s="107" t="n"/>
      <c r="AI21507" s="107" t="n"/>
      <c r="AJ21507" s="107" t="n"/>
      <c r="AK21507" s="107" t="n"/>
      <c r="AL21507" s="107" t="n"/>
      <c r="AM21507" s="107" t="n"/>
      <c r="AN21507" s="107" t="n"/>
      <c r="AO21507" s="107" t="n"/>
      <c r="AP21507" s="107" t="n"/>
      <c r="AQ21507" s="107" t="n"/>
      <c r="AR21507" s="107" t="n"/>
      <c r="AS21507" s="107" t="n"/>
      <c r="AT21507" s="107" t="n"/>
      <c r="AU21507" s="107" t="n"/>
      <c r="AV21507" s="107" t="n"/>
      <c r="AW21507" s="107" t="n"/>
      <c r="AX21507" s="107" t="n"/>
      <c r="AY21507" s="107" t="n"/>
      <c r="AZ21507" s="107" t="n"/>
    </row>
    <row r="21508">
      <c r="AA21508" s="107" t="n"/>
      <c r="AB21508" s="107" t="n"/>
      <c r="AC21508" s="107" t="n"/>
      <c r="AD21508" s="107" t="n"/>
      <c r="AE21508" s="107" t="n"/>
      <c r="AF21508" s="107" t="n"/>
      <c r="AG21508" s="107" t="n"/>
      <c r="AH21508" s="107" t="n"/>
      <c r="AI21508" s="107" t="n"/>
      <c r="AJ21508" s="107" t="n"/>
      <c r="AK21508" s="107" t="n"/>
      <c r="AL21508" s="107" t="n"/>
      <c r="AM21508" s="107" t="n"/>
      <c r="AN21508" s="107" t="n"/>
      <c r="AO21508" s="107" t="n"/>
      <c r="AP21508" s="107" t="n"/>
      <c r="AQ21508" s="107" t="n"/>
      <c r="AR21508" s="107" t="n"/>
      <c r="AS21508" s="107" t="n"/>
      <c r="AT21508" s="107" t="n"/>
      <c r="AU21508" s="107" t="n"/>
      <c r="AV21508" s="107" t="n"/>
      <c r="AW21508" s="107" t="n"/>
      <c r="AX21508" s="107" t="n"/>
      <c r="AY21508" s="107" t="n"/>
      <c r="AZ21508" s="107" t="n"/>
    </row>
    <row r="21509">
      <c r="AA21509" s="107" t="n"/>
      <c r="AB21509" s="107" t="n"/>
      <c r="AC21509" s="107" t="n"/>
      <c r="AD21509" s="107" t="n"/>
      <c r="AE21509" s="107" t="n"/>
      <c r="AF21509" s="107" t="n"/>
      <c r="AG21509" s="107" t="n"/>
      <c r="AH21509" s="107" t="n"/>
      <c r="AI21509" s="107" t="n"/>
      <c r="AJ21509" s="107" t="n"/>
      <c r="AK21509" s="107" t="n"/>
      <c r="AL21509" s="107" t="n"/>
      <c r="AM21509" s="107" t="n"/>
      <c r="AN21509" s="107" t="n"/>
      <c r="AO21509" s="107" t="n"/>
      <c r="AP21509" s="107" t="n"/>
      <c r="AQ21509" s="107" t="n"/>
      <c r="AR21509" s="107" t="n"/>
      <c r="AS21509" s="107" t="n"/>
      <c r="AT21509" s="107" t="n"/>
      <c r="AU21509" s="107" t="n"/>
      <c r="AV21509" s="107" t="n"/>
      <c r="AW21509" s="107" t="n"/>
      <c r="AX21509" s="107" t="n"/>
      <c r="AY21509" s="107" t="n"/>
      <c r="AZ21509" s="107" t="n"/>
    </row>
    <row r="21510">
      <c r="AA21510" s="107" t="n"/>
      <c r="AB21510" s="107" t="n"/>
      <c r="AC21510" s="107" t="n"/>
      <c r="AD21510" s="107" t="n"/>
      <c r="AE21510" s="107" t="n"/>
      <c r="AF21510" s="107" t="n"/>
      <c r="AG21510" s="107" t="n"/>
      <c r="AH21510" s="107" t="n"/>
      <c r="AI21510" s="107" t="n"/>
      <c r="AJ21510" s="107" t="n"/>
      <c r="AK21510" s="107" t="n"/>
      <c r="AL21510" s="107" t="n"/>
      <c r="AM21510" s="107" t="n"/>
      <c r="AN21510" s="107" t="n"/>
      <c r="AO21510" s="107" t="n"/>
      <c r="AP21510" s="107" t="n"/>
      <c r="AQ21510" s="107" t="n"/>
      <c r="AR21510" s="107" t="n"/>
      <c r="AS21510" s="107" t="n"/>
      <c r="AT21510" s="107" t="n"/>
      <c r="AU21510" s="107" t="n"/>
      <c r="AV21510" s="107" t="n"/>
      <c r="AW21510" s="107" t="n"/>
      <c r="AX21510" s="107" t="n"/>
      <c r="AY21510" s="107" t="n"/>
      <c r="AZ21510" s="107" t="n"/>
    </row>
    <row r="21511">
      <c r="AA21511" s="107" t="n"/>
      <c r="AB21511" s="107" t="n"/>
      <c r="AC21511" s="107" t="n"/>
      <c r="AD21511" s="107" t="n"/>
      <c r="AE21511" s="107" t="n"/>
      <c r="AF21511" s="107" t="n"/>
      <c r="AG21511" s="107" t="n"/>
      <c r="AH21511" s="107" t="n"/>
      <c r="AI21511" s="107" t="n"/>
      <c r="AJ21511" s="107" t="n"/>
      <c r="AK21511" s="107" t="n"/>
      <c r="AL21511" s="107" t="n"/>
      <c r="AM21511" s="107" t="n"/>
      <c r="AN21511" s="107" t="n"/>
      <c r="AO21511" s="107" t="n"/>
      <c r="AP21511" s="107" t="n"/>
      <c r="AQ21511" s="107" t="n"/>
      <c r="AR21511" s="107" t="n"/>
      <c r="AS21511" s="107" t="n"/>
      <c r="AT21511" s="107" t="n"/>
      <c r="AU21511" s="107" t="n"/>
      <c r="AV21511" s="107" t="n"/>
      <c r="AW21511" s="107" t="n"/>
      <c r="AX21511" s="107" t="n"/>
      <c r="AY21511" s="107" t="n"/>
      <c r="AZ21511" s="107" t="n"/>
    </row>
    <row r="21512">
      <c r="AA21512" s="107" t="n"/>
      <c r="AB21512" s="107" t="n"/>
      <c r="AC21512" s="107" t="n"/>
      <c r="AD21512" s="107" t="n"/>
      <c r="AE21512" s="107" t="n"/>
      <c r="AF21512" s="107" t="n"/>
      <c r="AG21512" s="107" t="n"/>
      <c r="AH21512" s="107" t="n"/>
      <c r="AI21512" s="107" t="n"/>
      <c r="AJ21512" s="107" t="n"/>
      <c r="AK21512" s="107" t="n"/>
      <c r="AL21512" s="107" t="n"/>
      <c r="AM21512" s="107" t="n"/>
      <c r="AN21512" s="107" t="n"/>
      <c r="AO21512" s="107" t="n"/>
      <c r="AP21512" s="107" t="n"/>
      <c r="AQ21512" s="107" t="n"/>
      <c r="AR21512" s="107" t="n"/>
      <c r="AS21512" s="107" t="n"/>
      <c r="AT21512" s="107" t="n"/>
      <c r="AU21512" s="107" t="n"/>
      <c r="AV21512" s="107" t="n"/>
      <c r="AW21512" s="107" t="n"/>
      <c r="AX21512" s="107" t="n"/>
      <c r="AY21512" s="107" t="n"/>
      <c r="AZ21512" s="107" t="n"/>
    </row>
    <row r="21513">
      <c r="AA21513" s="107" t="n"/>
      <c r="AB21513" s="107" t="n"/>
      <c r="AC21513" s="107" t="n"/>
      <c r="AD21513" s="107" t="n"/>
      <c r="AE21513" s="107" t="n"/>
      <c r="AF21513" s="107" t="n"/>
      <c r="AG21513" s="107" t="n"/>
      <c r="AH21513" s="107" t="n"/>
      <c r="AI21513" s="107" t="n"/>
      <c r="AJ21513" s="107" t="n"/>
      <c r="AK21513" s="107" t="n"/>
      <c r="AL21513" s="107" t="n"/>
      <c r="AM21513" s="107" t="n"/>
      <c r="AN21513" s="107" t="n"/>
      <c r="AO21513" s="107" t="n"/>
      <c r="AP21513" s="107" t="n"/>
      <c r="AQ21513" s="107" t="n"/>
      <c r="AR21513" s="107" t="n"/>
      <c r="AS21513" s="107" t="n"/>
      <c r="AT21513" s="107" t="n"/>
      <c r="AU21513" s="107" t="n"/>
      <c r="AV21513" s="107" t="n"/>
      <c r="AW21513" s="107" t="n"/>
      <c r="AX21513" s="107" t="n"/>
      <c r="AY21513" s="107" t="n"/>
      <c r="AZ21513" s="107" t="n"/>
    </row>
    <row r="21514">
      <c r="AA21514" s="107" t="n"/>
      <c r="AB21514" s="107" t="n"/>
      <c r="AC21514" s="107" t="n"/>
      <c r="AD21514" s="107" t="n"/>
      <c r="AE21514" s="107" t="n"/>
      <c r="AF21514" s="107" t="n"/>
      <c r="AG21514" s="107" t="n"/>
      <c r="AH21514" s="107" t="n"/>
      <c r="AI21514" s="107" t="n"/>
      <c r="AJ21514" s="107" t="n"/>
      <c r="AK21514" s="107" t="n"/>
      <c r="AL21514" s="107" t="n"/>
      <c r="AM21514" s="107" t="n"/>
      <c r="AN21514" s="107" t="n"/>
      <c r="AO21514" s="107" t="n"/>
      <c r="AP21514" s="107" t="n"/>
      <c r="AQ21514" s="107" t="n"/>
      <c r="AR21514" s="107" t="n"/>
      <c r="AS21514" s="107" t="n"/>
      <c r="AT21514" s="107" t="n"/>
      <c r="AU21514" s="107" t="n"/>
      <c r="AV21514" s="107" t="n"/>
      <c r="AW21514" s="107" t="n"/>
      <c r="AX21514" s="107" t="n"/>
      <c r="AY21514" s="107" t="n"/>
      <c r="AZ21514" s="107" t="n"/>
    </row>
    <row r="21515">
      <c r="AA21515" s="107" t="n"/>
      <c r="AB21515" s="107" t="n"/>
      <c r="AC21515" s="107" t="n"/>
      <c r="AD21515" s="107" t="n"/>
      <c r="AE21515" s="107" t="n"/>
      <c r="AF21515" s="107" t="n"/>
      <c r="AG21515" s="107" t="n"/>
      <c r="AH21515" s="107" t="n"/>
      <c r="AI21515" s="107" t="n"/>
      <c r="AJ21515" s="107" t="n"/>
      <c r="AK21515" s="107" t="n"/>
      <c r="AL21515" s="107" t="n"/>
      <c r="AM21515" s="107" t="n"/>
      <c r="AN21515" s="107" t="n"/>
      <c r="AO21515" s="107" t="n"/>
      <c r="AP21515" s="107" t="n"/>
      <c r="AQ21515" s="107" t="n"/>
      <c r="AR21515" s="107" t="n"/>
      <c r="AS21515" s="107" t="n"/>
      <c r="AT21515" s="107" t="n"/>
      <c r="AU21515" s="107" t="n"/>
      <c r="AV21515" s="107" t="n"/>
      <c r="AW21515" s="107" t="n"/>
      <c r="AX21515" s="107" t="n"/>
      <c r="AY21515" s="107" t="n"/>
      <c r="AZ21515" s="107" t="n"/>
    </row>
    <row r="21516">
      <c r="AA21516" s="107" t="n"/>
      <c r="AB21516" s="107" t="n"/>
      <c r="AC21516" s="107" t="n"/>
      <c r="AD21516" s="107" t="n"/>
      <c r="AE21516" s="107" t="n"/>
      <c r="AF21516" s="107" t="n"/>
      <c r="AG21516" s="107" t="n"/>
      <c r="AH21516" s="107" t="n"/>
      <c r="AI21516" s="107" t="n"/>
      <c r="AJ21516" s="107" t="n"/>
      <c r="AK21516" s="107" t="n"/>
      <c r="AL21516" s="107" t="n"/>
      <c r="AM21516" s="107" t="n"/>
      <c r="AN21516" s="107" t="n"/>
      <c r="AO21516" s="107" t="n"/>
      <c r="AP21516" s="107" t="n"/>
      <c r="AQ21516" s="107" t="n"/>
      <c r="AR21516" s="107" t="n"/>
      <c r="AS21516" s="107" t="n"/>
      <c r="AT21516" s="107" t="n"/>
      <c r="AU21516" s="107" t="n"/>
      <c r="AV21516" s="107" t="n"/>
      <c r="AW21516" s="107" t="n"/>
      <c r="AX21516" s="107" t="n"/>
      <c r="AY21516" s="107" t="n"/>
      <c r="AZ21516" s="107" t="n"/>
    </row>
    <row r="21517">
      <c r="AA21517" s="107" t="n"/>
      <c r="AB21517" s="107" t="n"/>
      <c r="AC21517" s="107" t="n"/>
      <c r="AD21517" s="107" t="n"/>
      <c r="AE21517" s="107" t="n"/>
      <c r="AF21517" s="107" t="n"/>
      <c r="AG21517" s="107" t="n"/>
      <c r="AH21517" s="107" t="n"/>
      <c r="AI21517" s="107" t="n"/>
      <c r="AJ21517" s="107" t="n"/>
      <c r="AK21517" s="107" t="n"/>
      <c r="AL21517" s="107" t="n"/>
      <c r="AM21517" s="107" t="n"/>
      <c r="AN21517" s="107" t="n"/>
      <c r="AO21517" s="107" t="n"/>
      <c r="AP21517" s="107" t="n"/>
      <c r="AQ21517" s="107" t="n"/>
      <c r="AR21517" s="107" t="n"/>
      <c r="AS21517" s="107" t="n"/>
      <c r="AT21517" s="107" t="n"/>
      <c r="AU21517" s="107" t="n"/>
      <c r="AV21517" s="107" t="n"/>
      <c r="AW21517" s="107" t="n"/>
      <c r="AX21517" s="107" t="n"/>
      <c r="AY21517" s="107" t="n"/>
      <c r="AZ21517" s="107" t="n"/>
    </row>
    <row r="21518">
      <c r="AA21518" s="107" t="n"/>
      <c r="AB21518" s="107" t="n"/>
      <c r="AC21518" s="107" t="n"/>
      <c r="AD21518" s="107" t="n"/>
      <c r="AE21518" s="107" t="n"/>
      <c r="AF21518" s="107" t="n"/>
      <c r="AG21518" s="107" t="n"/>
      <c r="AH21518" s="107" t="n"/>
      <c r="AI21518" s="107" t="n"/>
      <c r="AJ21518" s="107" t="n"/>
      <c r="AK21518" s="107" t="n"/>
      <c r="AL21518" s="107" t="n"/>
      <c r="AM21518" s="107" t="n"/>
      <c r="AN21518" s="107" t="n"/>
      <c r="AO21518" s="107" t="n"/>
      <c r="AP21518" s="107" t="n"/>
      <c r="AQ21518" s="107" t="n"/>
      <c r="AR21518" s="107" t="n"/>
      <c r="AS21518" s="107" t="n"/>
      <c r="AT21518" s="107" t="n"/>
      <c r="AU21518" s="107" t="n"/>
      <c r="AV21518" s="107" t="n"/>
      <c r="AW21518" s="107" t="n"/>
      <c r="AX21518" s="107" t="n"/>
      <c r="AY21518" s="107" t="n"/>
      <c r="AZ21518" s="107" t="n"/>
    </row>
    <row r="21519">
      <c r="AA21519" s="107" t="n"/>
      <c r="AB21519" s="107" t="n"/>
      <c r="AC21519" s="107" t="n"/>
      <c r="AD21519" s="107" t="n"/>
      <c r="AE21519" s="107" t="n"/>
      <c r="AF21519" s="107" t="n"/>
      <c r="AG21519" s="107" t="n"/>
      <c r="AH21519" s="107" t="n"/>
      <c r="AI21519" s="107" t="n"/>
      <c r="AJ21519" s="107" t="n"/>
      <c r="AK21519" s="107" t="n"/>
      <c r="AL21519" s="107" t="n"/>
      <c r="AM21519" s="107" t="n"/>
      <c r="AN21519" s="107" t="n"/>
      <c r="AO21519" s="107" t="n"/>
      <c r="AP21519" s="107" t="n"/>
      <c r="AQ21519" s="107" t="n"/>
      <c r="AR21519" s="107" t="n"/>
      <c r="AS21519" s="107" t="n"/>
      <c r="AT21519" s="107" t="n"/>
      <c r="AU21519" s="107" t="n"/>
      <c r="AV21519" s="107" t="n"/>
      <c r="AW21519" s="107" t="n"/>
      <c r="AX21519" s="107" t="n"/>
      <c r="AY21519" s="107" t="n"/>
      <c r="AZ21519" s="107" t="n"/>
    </row>
    <row r="21520">
      <c r="AA21520" s="107" t="n"/>
      <c r="AB21520" s="107" t="n"/>
      <c r="AC21520" s="107" t="n"/>
      <c r="AD21520" s="107" t="n"/>
      <c r="AE21520" s="107" t="n"/>
      <c r="AF21520" s="107" t="n"/>
      <c r="AG21520" s="107" t="n"/>
      <c r="AH21520" s="107" t="n"/>
      <c r="AI21520" s="107" t="n"/>
      <c r="AJ21520" s="107" t="n"/>
      <c r="AK21520" s="107" t="n"/>
      <c r="AL21520" s="107" t="n"/>
      <c r="AM21520" s="107" t="n"/>
      <c r="AN21520" s="107" t="n"/>
      <c r="AO21520" s="107" t="n"/>
      <c r="AP21520" s="107" t="n"/>
      <c r="AQ21520" s="107" t="n"/>
      <c r="AR21520" s="107" t="n"/>
      <c r="AS21520" s="107" t="n"/>
      <c r="AT21520" s="107" t="n"/>
      <c r="AU21520" s="107" t="n"/>
      <c r="AV21520" s="107" t="n"/>
      <c r="AW21520" s="107" t="n"/>
      <c r="AX21520" s="107" t="n"/>
      <c r="AY21520" s="107" t="n"/>
      <c r="AZ21520" s="107" t="n"/>
    </row>
    <row r="21521">
      <c r="AA21521" s="107" t="n"/>
      <c r="AB21521" s="107" t="n"/>
      <c r="AC21521" s="107" t="n"/>
      <c r="AD21521" s="107" t="n"/>
      <c r="AE21521" s="107" t="n"/>
      <c r="AF21521" s="107" t="n"/>
      <c r="AG21521" s="107" t="n"/>
      <c r="AH21521" s="107" t="n"/>
      <c r="AI21521" s="107" t="n"/>
      <c r="AJ21521" s="107" t="n"/>
      <c r="AK21521" s="107" t="n"/>
      <c r="AL21521" s="107" t="n"/>
      <c r="AM21521" s="107" t="n"/>
      <c r="AN21521" s="107" t="n"/>
      <c r="AO21521" s="107" t="n"/>
      <c r="AP21521" s="107" t="n"/>
      <c r="AQ21521" s="107" t="n"/>
      <c r="AR21521" s="107" t="n"/>
      <c r="AS21521" s="107" t="n"/>
      <c r="AT21521" s="107" t="n"/>
      <c r="AU21521" s="107" t="n"/>
      <c r="AV21521" s="107" t="n"/>
      <c r="AW21521" s="107" t="n"/>
      <c r="AX21521" s="107" t="n"/>
      <c r="AY21521" s="107" t="n"/>
      <c r="AZ21521" s="107" t="n"/>
    </row>
    <row r="21522">
      <c r="AA21522" s="107" t="n"/>
      <c r="AB21522" s="107" t="n"/>
      <c r="AC21522" s="107" t="n"/>
      <c r="AD21522" s="107" t="n"/>
      <c r="AE21522" s="107" t="n"/>
      <c r="AF21522" s="107" t="n"/>
      <c r="AG21522" s="107" t="n"/>
      <c r="AH21522" s="107" t="n"/>
      <c r="AI21522" s="107" t="n"/>
      <c r="AJ21522" s="107" t="n"/>
      <c r="AK21522" s="107" t="n"/>
      <c r="AL21522" s="107" t="n"/>
      <c r="AM21522" s="107" t="n"/>
      <c r="AN21522" s="107" t="n"/>
      <c r="AO21522" s="107" t="n"/>
      <c r="AP21522" s="107" t="n"/>
      <c r="AQ21522" s="107" t="n"/>
      <c r="AR21522" s="107" t="n"/>
      <c r="AS21522" s="107" t="n"/>
      <c r="AT21522" s="107" t="n"/>
      <c r="AU21522" s="107" t="n"/>
      <c r="AV21522" s="107" t="n"/>
      <c r="AW21522" s="107" t="n"/>
      <c r="AX21522" s="107" t="n"/>
      <c r="AY21522" s="107" t="n"/>
      <c r="AZ21522" s="107" t="n"/>
    </row>
    <row r="21523">
      <c r="AA21523" s="107" t="n"/>
      <c r="AB21523" s="107" t="n"/>
      <c r="AC21523" s="107" t="n"/>
      <c r="AD21523" s="107" t="n"/>
      <c r="AE21523" s="107" t="n"/>
      <c r="AF21523" s="107" t="n"/>
      <c r="AG21523" s="107" t="n"/>
      <c r="AH21523" s="107" t="n"/>
      <c r="AI21523" s="107" t="n"/>
      <c r="AJ21523" s="107" t="n"/>
      <c r="AK21523" s="107" t="n"/>
      <c r="AL21523" s="107" t="n"/>
      <c r="AM21523" s="107" t="n"/>
      <c r="AN21523" s="107" t="n"/>
      <c r="AO21523" s="107" t="n"/>
      <c r="AP21523" s="107" t="n"/>
      <c r="AQ21523" s="107" t="n"/>
      <c r="AR21523" s="107" t="n"/>
      <c r="AS21523" s="107" t="n"/>
      <c r="AT21523" s="107" t="n"/>
      <c r="AU21523" s="107" t="n"/>
      <c r="AV21523" s="107" t="n"/>
      <c r="AW21523" s="107" t="n"/>
      <c r="AX21523" s="107" t="n"/>
      <c r="AY21523" s="107" t="n"/>
      <c r="AZ21523" s="107" t="n"/>
    </row>
    <row r="21524">
      <c r="AA21524" s="107" t="n"/>
      <c r="AB21524" s="107" t="n"/>
      <c r="AC21524" s="107" t="n"/>
      <c r="AD21524" s="107" t="n"/>
      <c r="AE21524" s="107" t="n"/>
      <c r="AF21524" s="107" t="n"/>
      <c r="AG21524" s="107" t="n"/>
      <c r="AH21524" s="107" t="n"/>
      <c r="AI21524" s="107" t="n"/>
      <c r="AJ21524" s="107" t="n"/>
      <c r="AK21524" s="107" t="n"/>
      <c r="AL21524" s="107" t="n"/>
      <c r="AM21524" s="107" t="n"/>
      <c r="AN21524" s="107" t="n"/>
      <c r="AO21524" s="107" t="n"/>
      <c r="AP21524" s="107" t="n"/>
      <c r="AQ21524" s="107" t="n"/>
      <c r="AR21524" s="107" t="n"/>
      <c r="AS21524" s="107" t="n"/>
      <c r="AT21524" s="107" t="n"/>
      <c r="AU21524" s="107" t="n"/>
      <c r="AV21524" s="107" t="n"/>
      <c r="AW21524" s="107" t="n"/>
      <c r="AX21524" s="107" t="n"/>
      <c r="AY21524" s="107" t="n"/>
      <c r="AZ21524" s="107" t="n"/>
    </row>
    <row r="21525">
      <c r="AA21525" s="107" t="n"/>
      <c r="AB21525" s="107" t="n"/>
      <c r="AC21525" s="107" t="n"/>
      <c r="AD21525" s="107" t="n"/>
      <c r="AE21525" s="107" t="n"/>
      <c r="AF21525" s="107" t="n"/>
      <c r="AG21525" s="107" t="n"/>
      <c r="AH21525" s="107" t="n"/>
      <c r="AI21525" s="107" t="n"/>
      <c r="AJ21525" s="107" t="n"/>
      <c r="AK21525" s="107" t="n"/>
      <c r="AL21525" s="107" t="n"/>
      <c r="AM21525" s="107" t="n"/>
      <c r="AN21525" s="107" t="n"/>
      <c r="AO21525" s="107" t="n"/>
      <c r="AP21525" s="107" t="n"/>
      <c r="AQ21525" s="107" t="n"/>
      <c r="AR21525" s="107" t="n"/>
      <c r="AS21525" s="107" t="n"/>
      <c r="AT21525" s="107" t="n"/>
      <c r="AU21525" s="107" t="n"/>
      <c r="AV21525" s="107" t="n"/>
      <c r="AW21525" s="107" t="n"/>
      <c r="AX21525" s="107" t="n"/>
      <c r="AY21525" s="107" t="n"/>
      <c r="AZ21525" s="107" t="n"/>
    </row>
    <row r="21526">
      <c r="AA21526" s="107" t="n"/>
      <c r="AB21526" s="107" t="n"/>
      <c r="AC21526" s="107" t="n"/>
      <c r="AD21526" s="107" t="n"/>
      <c r="AE21526" s="107" t="n"/>
      <c r="AF21526" s="107" t="n"/>
      <c r="AG21526" s="107" t="n"/>
      <c r="AH21526" s="107" t="n"/>
      <c r="AI21526" s="107" t="n"/>
      <c r="AJ21526" s="107" t="n"/>
      <c r="AK21526" s="107" t="n"/>
      <c r="AL21526" s="107" t="n"/>
      <c r="AM21526" s="107" t="n"/>
      <c r="AN21526" s="107" t="n"/>
      <c r="AO21526" s="107" t="n"/>
      <c r="AP21526" s="107" t="n"/>
      <c r="AQ21526" s="107" t="n"/>
      <c r="AR21526" s="107" t="n"/>
      <c r="AS21526" s="107" t="n"/>
      <c r="AT21526" s="107" t="n"/>
      <c r="AU21526" s="107" t="n"/>
      <c r="AV21526" s="107" t="n"/>
      <c r="AW21526" s="107" t="n"/>
      <c r="AX21526" s="107" t="n"/>
      <c r="AY21526" s="107" t="n"/>
      <c r="AZ21526" s="107" t="n"/>
    </row>
    <row r="21527">
      <c r="AA21527" s="107" t="n"/>
      <c r="AB21527" s="107" t="n"/>
      <c r="AC21527" s="107" t="n"/>
      <c r="AD21527" s="107" t="n"/>
      <c r="AE21527" s="107" t="n"/>
      <c r="AF21527" s="107" t="n"/>
      <c r="AG21527" s="107" t="n"/>
      <c r="AH21527" s="107" t="n"/>
      <c r="AI21527" s="107" t="n"/>
      <c r="AJ21527" s="107" t="n"/>
      <c r="AK21527" s="107" t="n"/>
      <c r="AL21527" s="107" t="n"/>
      <c r="AM21527" s="107" t="n"/>
      <c r="AN21527" s="107" t="n"/>
      <c r="AO21527" s="107" t="n"/>
      <c r="AP21527" s="107" t="n"/>
      <c r="AQ21527" s="107" t="n"/>
      <c r="AR21527" s="107" t="n"/>
      <c r="AS21527" s="107" t="n"/>
      <c r="AT21527" s="107" t="n"/>
      <c r="AU21527" s="107" t="n"/>
      <c r="AV21527" s="107" t="n"/>
      <c r="AW21527" s="107" t="n"/>
      <c r="AX21527" s="107" t="n"/>
      <c r="AY21527" s="107" t="n"/>
      <c r="AZ21527" s="107" t="n"/>
    </row>
    <row r="21528">
      <c r="AA21528" s="107" t="n"/>
      <c r="AB21528" s="107" t="n"/>
      <c r="AC21528" s="107" t="n"/>
      <c r="AD21528" s="107" t="n"/>
      <c r="AE21528" s="107" t="n"/>
      <c r="AF21528" s="107" t="n"/>
      <c r="AG21528" s="107" t="n"/>
      <c r="AH21528" s="107" t="n"/>
      <c r="AI21528" s="107" t="n"/>
      <c r="AJ21528" s="107" t="n"/>
      <c r="AK21528" s="107" t="n"/>
      <c r="AL21528" s="107" t="n"/>
      <c r="AM21528" s="107" t="n"/>
      <c r="AN21528" s="107" t="n"/>
      <c r="AO21528" s="107" t="n"/>
      <c r="AP21528" s="107" t="n"/>
      <c r="AQ21528" s="107" t="n"/>
      <c r="AR21528" s="107" t="n"/>
      <c r="AS21528" s="107" t="n"/>
      <c r="AT21528" s="107" t="n"/>
      <c r="AU21528" s="107" t="n"/>
      <c r="AV21528" s="107" t="n"/>
      <c r="AW21528" s="107" t="n"/>
      <c r="AX21528" s="107" t="n"/>
      <c r="AY21528" s="107" t="n"/>
      <c r="AZ21528" s="107" t="n"/>
    </row>
    <row r="21529">
      <c r="AA21529" s="107" t="n"/>
      <c r="AB21529" s="107" t="n"/>
      <c r="AC21529" s="107" t="n"/>
      <c r="AD21529" s="107" t="n"/>
      <c r="AE21529" s="107" t="n"/>
      <c r="AF21529" s="107" t="n"/>
      <c r="AG21529" s="107" t="n"/>
      <c r="AH21529" s="107" t="n"/>
      <c r="AI21529" s="107" t="n"/>
      <c r="AJ21529" s="107" t="n"/>
      <c r="AK21529" s="107" t="n"/>
      <c r="AL21529" s="107" t="n"/>
      <c r="AM21529" s="107" t="n"/>
      <c r="AN21529" s="107" t="n"/>
      <c r="AO21529" s="107" t="n"/>
      <c r="AP21529" s="107" t="n"/>
      <c r="AQ21529" s="107" t="n"/>
      <c r="AR21529" s="107" t="n"/>
      <c r="AS21529" s="107" t="n"/>
      <c r="AT21529" s="107" t="n"/>
      <c r="AU21529" s="107" t="n"/>
      <c r="AV21529" s="107" t="n"/>
      <c r="AW21529" s="107" t="n"/>
      <c r="AX21529" s="107" t="n"/>
      <c r="AY21529" s="107" t="n"/>
      <c r="AZ21529" s="107" t="n"/>
    </row>
    <row r="21530">
      <c r="AA21530" s="107" t="n"/>
      <c r="AB21530" s="107" t="n"/>
      <c r="AC21530" s="107" t="n"/>
      <c r="AD21530" s="107" t="n"/>
      <c r="AE21530" s="107" t="n"/>
      <c r="AF21530" s="107" t="n"/>
      <c r="AG21530" s="107" t="n"/>
      <c r="AH21530" s="107" t="n"/>
      <c r="AI21530" s="107" t="n"/>
      <c r="AJ21530" s="107" t="n"/>
      <c r="AK21530" s="107" t="n"/>
      <c r="AL21530" s="107" t="n"/>
      <c r="AM21530" s="107" t="n"/>
      <c r="AN21530" s="107" t="n"/>
      <c r="AO21530" s="107" t="n"/>
      <c r="AP21530" s="107" t="n"/>
      <c r="AQ21530" s="107" t="n"/>
      <c r="AR21530" s="107" t="n"/>
      <c r="AS21530" s="107" t="n"/>
      <c r="AT21530" s="107" t="n"/>
      <c r="AU21530" s="107" t="n"/>
      <c r="AV21530" s="107" t="n"/>
      <c r="AW21530" s="107" t="n"/>
      <c r="AX21530" s="107" t="n"/>
      <c r="AY21530" s="107" t="n"/>
      <c r="AZ21530" s="107" t="n"/>
    </row>
    <row r="21531">
      <c r="AA21531" s="107" t="n"/>
      <c r="AB21531" s="107" t="n"/>
      <c r="AC21531" s="107" t="n"/>
      <c r="AD21531" s="107" t="n"/>
      <c r="AE21531" s="107" t="n"/>
      <c r="AF21531" s="107" t="n"/>
      <c r="AG21531" s="107" t="n"/>
      <c r="AH21531" s="107" t="n"/>
      <c r="AI21531" s="107" t="n"/>
      <c r="AJ21531" s="107" t="n"/>
      <c r="AK21531" s="107" t="n"/>
      <c r="AL21531" s="107" t="n"/>
      <c r="AM21531" s="107" t="n"/>
      <c r="AN21531" s="107" t="n"/>
      <c r="AO21531" s="107" t="n"/>
      <c r="AP21531" s="107" t="n"/>
      <c r="AQ21531" s="107" t="n"/>
      <c r="AR21531" s="107" t="n"/>
      <c r="AS21531" s="107" t="n"/>
      <c r="AT21531" s="107" t="n"/>
      <c r="AU21531" s="107" t="n"/>
      <c r="AV21531" s="107" t="n"/>
      <c r="AW21531" s="107" t="n"/>
      <c r="AX21531" s="107" t="n"/>
      <c r="AY21531" s="107" t="n"/>
      <c r="AZ21531" s="107" t="n"/>
    </row>
    <row r="21532">
      <c r="AA21532" s="107" t="n"/>
      <c r="AB21532" s="107" t="n"/>
      <c r="AC21532" s="107" t="n"/>
      <c r="AD21532" s="107" t="n"/>
      <c r="AE21532" s="107" t="n"/>
      <c r="AF21532" s="107" t="n"/>
      <c r="AG21532" s="107" t="n"/>
      <c r="AH21532" s="107" t="n"/>
      <c r="AI21532" s="107" t="n"/>
      <c r="AJ21532" s="107" t="n"/>
      <c r="AK21532" s="107" t="n"/>
      <c r="AL21532" s="107" t="n"/>
      <c r="AM21532" s="107" t="n"/>
      <c r="AN21532" s="107" t="n"/>
      <c r="AO21532" s="107" t="n"/>
      <c r="AP21532" s="107" t="n"/>
      <c r="AQ21532" s="107" t="n"/>
      <c r="AR21532" s="107" t="n"/>
      <c r="AS21532" s="107" t="n"/>
      <c r="AT21532" s="107" t="n"/>
      <c r="AU21532" s="107" t="n"/>
      <c r="AV21532" s="107" t="n"/>
      <c r="AW21532" s="107" t="n"/>
      <c r="AX21532" s="107" t="n"/>
      <c r="AY21532" s="107" t="n"/>
      <c r="AZ21532" s="107" t="n"/>
    </row>
    <row r="21533">
      <c r="AA21533" s="107" t="n"/>
      <c r="AB21533" s="107" t="n"/>
      <c r="AC21533" s="107" t="n"/>
      <c r="AD21533" s="107" t="n"/>
      <c r="AE21533" s="107" t="n"/>
      <c r="AF21533" s="107" t="n"/>
      <c r="AG21533" s="107" t="n"/>
      <c r="AH21533" s="107" t="n"/>
      <c r="AI21533" s="107" t="n"/>
      <c r="AJ21533" s="107" t="n"/>
      <c r="AK21533" s="107" t="n"/>
      <c r="AL21533" s="107" t="n"/>
      <c r="AM21533" s="107" t="n"/>
      <c r="AN21533" s="107" t="n"/>
      <c r="AO21533" s="107" t="n"/>
      <c r="AP21533" s="107" t="n"/>
      <c r="AQ21533" s="107" t="n"/>
      <c r="AR21533" s="107" t="n"/>
      <c r="AS21533" s="107" t="n"/>
      <c r="AT21533" s="107" t="n"/>
      <c r="AU21533" s="107" t="n"/>
      <c r="AV21533" s="107" t="n"/>
      <c r="AW21533" s="107" t="n"/>
      <c r="AX21533" s="107" t="n"/>
      <c r="AY21533" s="107" t="n"/>
      <c r="AZ21533" s="107" t="n"/>
    </row>
    <row r="21534">
      <c r="AA21534" s="107" t="n"/>
      <c r="AB21534" s="107" t="n"/>
      <c r="AC21534" s="107" t="n"/>
      <c r="AD21534" s="107" t="n"/>
      <c r="AE21534" s="107" t="n"/>
      <c r="AF21534" s="107" t="n"/>
      <c r="AG21534" s="107" t="n"/>
      <c r="AH21534" s="107" t="n"/>
      <c r="AI21534" s="107" t="n"/>
      <c r="AJ21534" s="107" t="n"/>
      <c r="AK21534" s="107" t="n"/>
      <c r="AL21534" s="107" t="n"/>
      <c r="AM21534" s="107" t="n"/>
      <c r="AN21534" s="107" t="n"/>
      <c r="AO21534" s="107" t="n"/>
      <c r="AP21534" s="107" t="n"/>
      <c r="AQ21534" s="107" t="n"/>
      <c r="AR21534" s="107" t="n"/>
      <c r="AS21534" s="107" t="n"/>
      <c r="AT21534" s="107" t="n"/>
      <c r="AU21534" s="107" t="n"/>
      <c r="AV21534" s="107" t="n"/>
      <c r="AW21534" s="107" t="n"/>
      <c r="AX21534" s="107" t="n"/>
      <c r="AY21534" s="107" t="n"/>
      <c r="AZ21534" s="107" t="n"/>
    </row>
    <row r="21535">
      <c r="AA21535" s="107" t="n"/>
      <c r="AB21535" s="107" t="n"/>
      <c r="AC21535" s="107" t="n"/>
      <c r="AD21535" s="107" t="n"/>
      <c r="AE21535" s="107" t="n"/>
      <c r="AF21535" s="107" t="n"/>
      <c r="AG21535" s="107" t="n"/>
      <c r="AH21535" s="107" t="n"/>
      <c r="AI21535" s="107" t="n"/>
      <c r="AJ21535" s="107" t="n"/>
      <c r="AK21535" s="107" t="n"/>
      <c r="AL21535" s="107" t="n"/>
      <c r="AM21535" s="107" t="n"/>
      <c r="AN21535" s="107" t="n"/>
      <c r="AO21535" s="107" t="n"/>
      <c r="AP21535" s="107" t="n"/>
      <c r="AQ21535" s="107" t="n"/>
      <c r="AR21535" s="107" t="n"/>
      <c r="AS21535" s="107" t="n"/>
      <c r="AT21535" s="107" t="n"/>
      <c r="AU21535" s="107" t="n"/>
      <c r="AV21535" s="107" t="n"/>
      <c r="AW21535" s="107" t="n"/>
      <c r="AX21535" s="107" t="n"/>
      <c r="AY21535" s="107" t="n"/>
      <c r="AZ21535" s="107" t="n"/>
    </row>
    <row r="21536">
      <c r="AA21536" s="107" t="n"/>
      <c r="AB21536" s="107" t="n"/>
      <c r="AC21536" s="107" t="n"/>
      <c r="AD21536" s="107" t="n"/>
      <c r="AE21536" s="107" t="n"/>
      <c r="AF21536" s="107" t="n"/>
      <c r="AG21536" s="107" t="n"/>
      <c r="AH21536" s="107" t="n"/>
      <c r="AI21536" s="107" t="n"/>
      <c r="AJ21536" s="107" t="n"/>
      <c r="AK21536" s="107" t="n"/>
      <c r="AL21536" s="107" t="n"/>
      <c r="AM21536" s="107" t="n"/>
      <c r="AN21536" s="107" t="n"/>
      <c r="AO21536" s="107" t="n"/>
      <c r="AP21536" s="107" t="n"/>
      <c r="AQ21536" s="107" t="n"/>
      <c r="AR21536" s="107" t="n"/>
      <c r="AS21536" s="107" t="n"/>
      <c r="AT21536" s="107" t="n"/>
      <c r="AU21536" s="107" t="n"/>
      <c r="AV21536" s="107" t="n"/>
      <c r="AW21536" s="107" t="n"/>
      <c r="AX21536" s="107" t="n"/>
      <c r="AY21536" s="107" t="n"/>
      <c r="AZ21536" s="107" t="n"/>
    </row>
    <row r="21537">
      <c r="AA21537" s="107" t="n"/>
      <c r="AB21537" s="107" t="n"/>
      <c r="AC21537" s="107" t="n"/>
      <c r="AD21537" s="107" t="n"/>
      <c r="AE21537" s="107" t="n"/>
      <c r="AF21537" s="107" t="n"/>
      <c r="AG21537" s="107" t="n"/>
      <c r="AH21537" s="107" t="n"/>
      <c r="AI21537" s="107" t="n"/>
      <c r="AJ21537" s="107" t="n"/>
      <c r="AK21537" s="107" t="n"/>
      <c r="AL21537" s="107" t="n"/>
      <c r="AM21537" s="107" t="n"/>
      <c r="AN21537" s="107" t="n"/>
      <c r="AO21537" s="107" t="n"/>
      <c r="AP21537" s="107" t="n"/>
      <c r="AQ21537" s="107" t="n"/>
      <c r="AR21537" s="107" t="n"/>
      <c r="AS21537" s="107" t="n"/>
      <c r="AT21537" s="107" t="n"/>
      <c r="AU21537" s="107" t="n"/>
      <c r="AV21537" s="107" t="n"/>
      <c r="AW21537" s="107" t="n"/>
      <c r="AX21537" s="107" t="n"/>
      <c r="AY21537" s="107" t="n"/>
      <c r="AZ21537" s="107" t="n"/>
    </row>
    <row r="21538">
      <c r="AA21538" s="107" t="n"/>
      <c r="AB21538" s="107" t="n"/>
      <c r="AC21538" s="107" t="n"/>
      <c r="AD21538" s="107" t="n"/>
      <c r="AE21538" s="107" t="n"/>
      <c r="AF21538" s="107" t="n"/>
      <c r="AG21538" s="107" t="n"/>
      <c r="AH21538" s="107" t="n"/>
      <c r="AI21538" s="107" t="n"/>
      <c r="AJ21538" s="107" t="n"/>
      <c r="AK21538" s="107" t="n"/>
      <c r="AL21538" s="107" t="n"/>
      <c r="AM21538" s="107" t="n"/>
      <c r="AN21538" s="107" t="n"/>
      <c r="AO21538" s="107" t="n"/>
      <c r="AP21538" s="107" t="n"/>
      <c r="AQ21538" s="107" t="n"/>
      <c r="AR21538" s="107" t="n"/>
      <c r="AS21538" s="107" t="n"/>
      <c r="AT21538" s="107" t="n"/>
      <c r="AU21538" s="107" t="n"/>
      <c r="AV21538" s="107" t="n"/>
      <c r="AW21538" s="107" t="n"/>
      <c r="AX21538" s="107" t="n"/>
      <c r="AY21538" s="107" t="n"/>
      <c r="AZ21538" s="107" t="n"/>
    </row>
    <row r="21539">
      <c r="AA21539" s="107" t="n"/>
      <c r="AB21539" s="107" t="n"/>
      <c r="AC21539" s="107" t="n"/>
      <c r="AD21539" s="107" t="n"/>
      <c r="AE21539" s="107" t="n"/>
      <c r="AF21539" s="107" t="n"/>
      <c r="AG21539" s="107" t="n"/>
      <c r="AH21539" s="107" t="n"/>
      <c r="AI21539" s="107" t="n"/>
      <c r="AJ21539" s="107" t="n"/>
      <c r="AK21539" s="107" t="n"/>
      <c r="AL21539" s="107" t="n"/>
      <c r="AM21539" s="107" t="n"/>
      <c r="AN21539" s="107" t="n"/>
      <c r="AO21539" s="107" t="n"/>
      <c r="AP21539" s="107" t="n"/>
      <c r="AQ21539" s="107" t="n"/>
      <c r="AR21539" s="107" t="n"/>
      <c r="AS21539" s="107" t="n"/>
      <c r="AT21539" s="107" t="n"/>
      <c r="AU21539" s="107" t="n"/>
      <c r="AV21539" s="107" t="n"/>
      <c r="AW21539" s="107" t="n"/>
      <c r="AX21539" s="107" t="n"/>
      <c r="AY21539" s="107" t="n"/>
      <c r="AZ21539" s="107" t="n"/>
    </row>
    <row r="21540">
      <c r="AA21540" s="107" t="n"/>
      <c r="AB21540" s="107" t="n"/>
      <c r="AC21540" s="107" t="n"/>
      <c r="AD21540" s="107" t="n"/>
      <c r="AE21540" s="107" t="n"/>
      <c r="AF21540" s="107" t="n"/>
      <c r="AG21540" s="107" t="n"/>
      <c r="AH21540" s="107" t="n"/>
      <c r="AI21540" s="107" t="n"/>
      <c r="AJ21540" s="107" t="n"/>
      <c r="AK21540" s="107" t="n"/>
      <c r="AL21540" s="107" t="n"/>
      <c r="AM21540" s="107" t="n"/>
      <c r="AN21540" s="107" t="n"/>
      <c r="AO21540" s="107" t="n"/>
      <c r="AP21540" s="107" t="n"/>
      <c r="AQ21540" s="107" t="n"/>
      <c r="AR21540" s="107" t="n"/>
      <c r="AS21540" s="107" t="n"/>
      <c r="AT21540" s="107" t="n"/>
      <c r="AU21540" s="107" t="n"/>
      <c r="AV21540" s="107" t="n"/>
      <c r="AW21540" s="107" t="n"/>
      <c r="AX21540" s="107" t="n"/>
      <c r="AY21540" s="107" t="n"/>
      <c r="AZ21540" s="107" t="n"/>
    </row>
    <row r="21541">
      <c r="AA21541" s="107" t="n"/>
      <c r="AB21541" s="107" t="n"/>
      <c r="AC21541" s="107" t="n"/>
      <c r="AD21541" s="107" t="n"/>
      <c r="AE21541" s="107" t="n"/>
      <c r="AF21541" s="107" t="n"/>
      <c r="AG21541" s="107" t="n"/>
      <c r="AH21541" s="107" t="n"/>
      <c r="AI21541" s="107" t="n"/>
      <c r="AJ21541" s="107" t="n"/>
      <c r="AK21541" s="107" t="n"/>
      <c r="AL21541" s="107" t="n"/>
      <c r="AM21541" s="107" t="n"/>
      <c r="AN21541" s="107" t="n"/>
      <c r="AO21541" s="107" t="n"/>
      <c r="AP21541" s="107" t="n"/>
      <c r="AQ21541" s="107" t="n"/>
      <c r="AR21541" s="107" t="n"/>
      <c r="AS21541" s="107" t="n"/>
      <c r="AT21541" s="107" t="n"/>
      <c r="AU21541" s="107" t="n"/>
      <c r="AV21541" s="107" t="n"/>
      <c r="AW21541" s="107" t="n"/>
      <c r="AX21541" s="107" t="n"/>
      <c r="AY21541" s="107" t="n"/>
      <c r="AZ21541" s="107" t="n"/>
    </row>
    <row r="21542">
      <c r="AA21542" s="107" t="n"/>
      <c r="AB21542" s="107" t="n"/>
      <c r="AC21542" s="107" t="n"/>
      <c r="AD21542" s="107" t="n"/>
      <c r="AE21542" s="107" t="n"/>
      <c r="AF21542" s="107" t="n"/>
      <c r="AG21542" s="107" t="n"/>
      <c r="AH21542" s="107" t="n"/>
      <c r="AI21542" s="107" t="n"/>
      <c r="AJ21542" s="107" t="n"/>
      <c r="AK21542" s="107" t="n"/>
      <c r="AL21542" s="107" t="n"/>
      <c r="AM21542" s="107" t="n"/>
      <c r="AN21542" s="107" t="n"/>
      <c r="AO21542" s="107" t="n"/>
      <c r="AP21542" s="107" t="n"/>
      <c r="AQ21542" s="107" t="n"/>
      <c r="AR21542" s="107" t="n"/>
      <c r="AS21542" s="107" t="n"/>
      <c r="AT21542" s="107" t="n"/>
      <c r="AU21542" s="107" t="n"/>
      <c r="AV21542" s="107" t="n"/>
      <c r="AW21542" s="107" t="n"/>
      <c r="AX21542" s="107" t="n"/>
      <c r="AY21542" s="107" t="n"/>
      <c r="AZ21542" s="107" t="n"/>
    </row>
    <row r="21543">
      <c r="AA21543" s="107" t="n"/>
      <c r="AB21543" s="107" t="n"/>
      <c r="AC21543" s="107" t="n"/>
      <c r="AD21543" s="107" t="n"/>
      <c r="AE21543" s="107" t="n"/>
      <c r="AF21543" s="107" t="n"/>
      <c r="AG21543" s="107" t="n"/>
      <c r="AH21543" s="107" t="n"/>
      <c r="AI21543" s="107" t="n"/>
      <c r="AJ21543" s="107" t="n"/>
      <c r="AK21543" s="107" t="n"/>
      <c r="AL21543" s="107" t="n"/>
      <c r="AM21543" s="107" t="n"/>
      <c r="AN21543" s="107" t="n"/>
      <c r="AO21543" s="107" t="n"/>
      <c r="AP21543" s="107" t="n"/>
      <c r="AQ21543" s="107" t="n"/>
      <c r="AR21543" s="107" t="n"/>
      <c r="AS21543" s="107" t="n"/>
      <c r="AT21543" s="107" t="n"/>
      <c r="AU21543" s="107" t="n"/>
      <c r="AV21543" s="107" t="n"/>
      <c r="AW21543" s="107" t="n"/>
      <c r="AX21543" s="107" t="n"/>
      <c r="AY21543" s="107" t="n"/>
      <c r="AZ21543" s="107" t="n"/>
    </row>
    <row r="21544">
      <c r="AA21544" s="107" t="n"/>
      <c r="AB21544" s="107" t="n"/>
      <c r="AC21544" s="107" t="n"/>
      <c r="AD21544" s="107" t="n"/>
      <c r="AE21544" s="107" t="n"/>
      <c r="AF21544" s="107" t="n"/>
      <c r="AG21544" s="107" t="n"/>
      <c r="AH21544" s="107" t="n"/>
      <c r="AI21544" s="107" t="n"/>
      <c r="AJ21544" s="107" t="n"/>
      <c r="AK21544" s="107" t="n"/>
      <c r="AL21544" s="107" t="n"/>
      <c r="AM21544" s="107" t="n"/>
      <c r="AN21544" s="107" t="n"/>
      <c r="AO21544" s="107" t="n"/>
      <c r="AP21544" s="107" t="n"/>
      <c r="AQ21544" s="107" t="n"/>
      <c r="AR21544" s="107" t="n"/>
      <c r="AS21544" s="107" t="n"/>
      <c r="AT21544" s="107" t="n"/>
      <c r="AU21544" s="107" t="n"/>
      <c r="AV21544" s="107" t="n"/>
      <c r="AW21544" s="107" t="n"/>
      <c r="AX21544" s="107" t="n"/>
      <c r="AY21544" s="107" t="n"/>
      <c r="AZ21544" s="107" t="n"/>
    </row>
    <row r="21545">
      <c r="AA21545" s="107" t="n"/>
      <c r="AB21545" s="107" t="n"/>
      <c r="AC21545" s="107" t="n"/>
      <c r="AD21545" s="107" t="n"/>
      <c r="AE21545" s="107" t="n"/>
      <c r="AF21545" s="107" t="n"/>
      <c r="AG21545" s="107" t="n"/>
      <c r="AH21545" s="107" t="n"/>
      <c r="AI21545" s="107" t="n"/>
      <c r="AJ21545" s="107" t="n"/>
      <c r="AK21545" s="107" t="n"/>
      <c r="AL21545" s="107" t="n"/>
      <c r="AM21545" s="107" t="n"/>
      <c r="AN21545" s="107" t="n"/>
      <c r="AO21545" s="107" t="n"/>
      <c r="AP21545" s="107" t="n"/>
      <c r="AQ21545" s="107" t="n"/>
      <c r="AR21545" s="107" t="n"/>
      <c r="AS21545" s="107" t="n"/>
      <c r="AT21545" s="107" t="n"/>
      <c r="AU21545" s="107" t="n"/>
      <c r="AV21545" s="107" t="n"/>
      <c r="AW21545" s="107" t="n"/>
      <c r="AX21545" s="107" t="n"/>
      <c r="AY21545" s="107" t="n"/>
      <c r="AZ21545" s="107" t="n"/>
    </row>
    <row r="21546">
      <c r="AA21546" s="107" t="n"/>
      <c r="AB21546" s="107" t="n"/>
      <c r="AC21546" s="107" t="n"/>
      <c r="AD21546" s="107" t="n"/>
      <c r="AE21546" s="107" t="n"/>
      <c r="AF21546" s="107" t="n"/>
      <c r="AG21546" s="107" t="n"/>
      <c r="AH21546" s="107" t="n"/>
      <c r="AI21546" s="107" t="n"/>
      <c r="AJ21546" s="107" t="n"/>
      <c r="AK21546" s="107" t="n"/>
      <c r="AL21546" s="107" t="n"/>
      <c r="AM21546" s="107" t="n"/>
      <c r="AN21546" s="107" t="n"/>
      <c r="AO21546" s="107" t="n"/>
      <c r="AP21546" s="107" t="n"/>
      <c r="AQ21546" s="107" t="n"/>
      <c r="AR21546" s="107" t="n"/>
      <c r="AS21546" s="107" t="n"/>
      <c r="AT21546" s="107" t="n"/>
      <c r="AU21546" s="107" t="n"/>
      <c r="AV21546" s="107" t="n"/>
      <c r="AW21546" s="107" t="n"/>
      <c r="AX21546" s="107" t="n"/>
      <c r="AY21546" s="107" t="n"/>
      <c r="AZ21546" s="107" t="n"/>
    </row>
    <row r="21547">
      <c r="AA21547" s="107" t="n"/>
      <c r="AB21547" s="107" t="n"/>
      <c r="AC21547" s="107" t="n"/>
      <c r="AD21547" s="107" t="n"/>
      <c r="AE21547" s="107" t="n"/>
      <c r="AF21547" s="107" t="n"/>
      <c r="AG21547" s="107" t="n"/>
      <c r="AH21547" s="107" t="n"/>
      <c r="AI21547" s="107" t="n"/>
      <c r="AJ21547" s="107" t="n"/>
      <c r="AK21547" s="107" t="n"/>
      <c r="AL21547" s="107" t="n"/>
      <c r="AM21547" s="107" t="n"/>
      <c r="AN21547" s="107" t="n"/>
      <c r="AO21547" s="107" t="n"/>
      <c r="AP21547" s="107" t="n"/>
      <c r="AQ21547" s="107" t="n"/>
      <c r="AR21547" s="107" t="n"/>
      <c r="AS21547" s="107" t="n"/>
      <c r="AT21547" s="107" t="n"/>
      <c r="AU21547" s="107" t="n"/>
      <c r="AV21547" s="107" t="n"/>
      <c r="AW21547" s="107" t="n"/>
      <c r="AX21547" s="107" t="n"/>
      <c r="AY21547" s="107" t="n"/>
      <c r="AZ21547" s="107" t="n"/>
    </row>
    <row r="21548">
      <c r="AA21548" s="107" t="n"/>
      <c r="AB21548" s="107" t="n"/>
      <c r="AC21548" s="107" t="n"/>
      <c r="AD21548" s="107" t="n"/>
      <c r="AE21548" s="107" t="n"/>
      <c r="AF21548" s="107" t="n"/>
      <c r="AG21548" s="107" t="n"/>
      <c r="AH21548" s="107" t="n"/>
      <c r="AI21548" s="107" t="n"/>
      <c r="AJ21548" s="107" t="n"/>
      <c r="AK21548" s="107" t="n"/>
      <c r="AL21548" s="107" t="n"/>
      <c r="AM21548" s="107" t="n"/>
      <c r="AN21548" s="107" t="n"/>
      <c r="AO21548" s="107" t="n"/>
      <c r="AP21548" s="107" t="n"/>
      <c r="AQ21548" s="107" t="n"/>
      <c r="AR21548" s="107" t="n"/>
      <c r="AS21548" s="107" t="n"/>
      <c r="AT21548" s="107" t="n"/>
      <c r="AU21548" s="107" t="n"/>
      <c r="AV21548" s="107" t="n"/>
      <c r="AW21548" s="107" t="n"/>
      <c r="AX21548" s="107" t="n"/>
      <c r="AY21548" s="107" t="n"/>
      <c r="AZ21548" s="107" t="n"/>
    </row>
    <row r="21549">
      <c r="AA21549" s="107" t="n"/>
      <c r="AB21549" s="107" t="n"/>
      <c r="AC21549" s="107" t="n"/>
      <c r="AD21549" s="107" t="n"/>
      <c r="AE21549" s="107" t="n"/>
      <c r="AF21549" s="107" t="n"/>
      <c r="AG21549" s="107" t="n"/>
      <c r="AH21549" s="107" t="n"/>
      <c r="AI21549" s="107" t="n"/>
      <c r="AJ21549" s="107" t="n"/>
      <c r="AK21549" s="107" t="n"/>
      <c r="AL21549" s="107" t="n"/>
      <c r="AM21549" s="107" t="n"/>
      <c r="AN21549" s="107" t="n"/>
      <c r="AO21549" s="107" t="n"/>
      <c r="AP21549" s="107" t="n"/>
      <c r="AQ21549" s="107" t="n"/>
      <c r="AR21549" s="107" t="n"/>
      <c r="AS21549" s="107" t="n"/>
      <c r="AT21549" s="107" t="n"/>
      <c r="AU21549" s="107" t="n"/>
      <c r="AV21549" s="107" t="n"/>
      <c r="AW21549" s="107" t="n"/>
      <c r="AX21549" s="107" t="n"/>
      <c r="AY21549" s="107" t="n"/>
      <c r="AZ21549" s="107" t="n"/>
    </row>
    <row r="21550">
      <c r="AA21550" s="107" t="n"/>
      <c r="AB21550" s="107" t="n"/>
      <c r="AC21550" s="107" t="n"/>
      <c r="AD21550" s="107" t="n"/>
      <c r="AE21550" s="107" t="n"/>
      <c r="AF21550" s="107" t="n"/>
      <c r="AG21550" s="107" t="n"/>
      <c r="AH21550" s="107" t="n"/>
      <c r="AI21550" s="107" t="n"/>
      <c r="AJ21550" s="107" t="n"/>
      <c r="AK21550" s="107" t="n"/>
      <c r="AL21550" s="107" t="n"/>
      <c r="AM21550" s="107" t="n"/>
      <c r="AN21550" s="107" t="n"/>
      <c r="AO21550" s="107" t="n"/>
      <c r="AP21550" s="107" t="n"/>
      <c r="AQ21550" s="107" t="n"/>
      <c r="AR21550" s="107" t="n"/>
      <c r="AS21550" s="107" t="n"/>
      <c r="AT21550" s="107" t="n"/>
      <c r="AU21550" s="107" t="n"/>
      <c r="AV21550" s="107" t="n"/>
      <c r="AW21550" s="107" t="n"/>
      <c r="AX21550" s="107" t="n"/>
      <c r="AY21550" s="107" t="n"/>
      <c r="AZ21550" s="107" t="n"/>
    </row>
    <row r="21551">
      <c r="AA21551" s="107" t="n"/>
      <c r="AB21551" s="107" t="n"/>
      <c r="AC21551" s="107" t="n"/>
      <c r="AD21551" s="107" t="n"/>
      <c r="AE21551" s="107" t="n"/>
      <c r="AF21551" s="107" t="n"/>
      <c r="AG21551" s="107" t="n"/>
      <c r="AH21551" s="107" t="n"/>
      <c r="AI21551" s="107" t="n"/>
      <c r="AJ21551" s="107" t="n"/>
      <c r="AK21551" s="107" t="n"/>
      <c r="AL21551" s="107" t="n"/>
      <c r="AM21551" s="107" t="n"/>
      <c r="AN21551" s="107" t="n"/>
      <c r="AO21551" s="107" t="n"/>
      <c r="AP21551" s="107" t="n"/>
      <c r="AQ21551" s="107" t="n"/>
      <c r="AR21551" s="107" t="n"/>
      <c r="AS21551" s="107" t="n"/>
      <c r="AT21551" s="107" t="n"/>
      <c r="AU21551" s="107" t="n"/>
      <c r="AV21551" s="107" t="n"/>
      <c r="AW21551" s="107" t="n"/>
      <c r="AX21551" s="107" t="n"/>
      <c r="AY21551" s="107" t="n"/>
      <c r="AZ21551" s="107" t="n"/>
    </row>
    <row r="21552">
      <c r="AA21552" s="107" t="n"/>
      <c r="AB21552" s="107" t="n"/>
      <c r="AC21552" s="107" t="n"/>
      <c r="AD21552" s="107" t="n"/>
      <c r="AE21552" s="107" t="n"/>
      <c r="AF21552" s="107" t="n"/>
      <c r="AG21552" s="107" t="n"/>
      <c r="AH21552" s="107" t="n"/>
      <c r="AI21552" s="107" t="n"/>
      <c r="AJ21552" s="107" t="n"/>
      <c r="AK21552" s="107" t="n"/>
      <c r="AL21552" s="107" t="n"/>
      <c r="AM21552" s="107" t="n"/>
      <c r="AN21552" s="107" t="n"/>
      <c r="AO21552" s="107" t="n"/>
      <c r="AP21552" s="107" t="n"/>
      <c r="AQ21552" s="107" t="n"/>
      <c r="AR21552" s="107" t="n"/>
      <c r="AS21552" s="107" t="n"/>
      <c r="AT21552" s="107" t="n"/>
      <c r="AU21552" s="107" t="n"/>
      <c r="AV21552" s="107" t="n"/>
      <c r="AW21552" s="107" t="n"/>
      <c r="AX21552" s="107" t="n"/>
      <c r="AY21552" s="107" t="n"/>
      <c r="AZ21552" s="107" t="n"/>
    </row>
    <row r="21553">
      <c r="AA21553" s="107" t="n"/>
      <c r="AB21553" s="107" t="n"/>
      <c r="AC21553" s="107" t="n"/>
      <c r="AD21553" s="107" t="n"/>
      <c r="AE21553" s="107" t="n"/>
      <c r="AF21553" s="107" t="n"/>
      <c r="AG21553" s="107" t="n"/>
      <c r="AH21553" s="107" t="n"/>
      <c r="AI21553" s="107" t="n"/>
      <c r="AJ21553" s="107" t="n"/>
      <c r="AK21553" s="107" t="n"/>
      <c r="AL21553" s="107" t="n"/>
      <c r="AM21553" s="107" t="n"/>
      <c r="AN21553" s="107" t="n"/>
      <c r="AO21553" s="107" t="n"/>
      <c r="AP21553" s="107" t="n"/>
      <c r="AQ21553" s="107" t="n"/>
      <c r="AR21553" s="107" t="n"/>
      <c r="AS21553" s="107" t="n"/>
      <c r="AT21553" s="107" t="n"/>
      <c r="AU21553" s="107" t="n"/>
      <c r="AV21553" s="107" t="n"/>
      <c r="AW21553" s="107" t="n"/>
      <c r="AX21553" s="107" t="n"/>
      <c r="AY21553" s="107" t="n"/>
      <c r="AZ21553" s="107" t="n"/>
    </row>
    <row r="21554">
      <c r="AA21554" s="107" t="n"/>
      <c r="AB21554" s="107" t="n"/>
      <c r="AC21554" s="107" t="n"/>
      <c r="AD21554" s="107" t="n"/>
      <c r="AE21554" s="107" t="n"/>
      <c r="AF21554" s="107" t="n"/>
      <c r="AG21554" s="107" t="n"/>
      <c r="AH21554" s="107" t="n"/>
      <c r="AI21554" s="107" t="n"/>
      <c r="AJ21554" s="107" t="n"/>
      <c r="AK21554" s="107" t="n"/>
      <c r="AL21554" s="107" t="n"/>
      <c r="AM21554" s="107" t="n"/>
      <c r="AN21554" s="107" t="n"/>
      <c r="AO21554" s="107" t="n"/>
      <c r="AP21554" s="107" t="n"/>
      <c r="AQ21554" s="107" t="n"/>
      <c r="AR21554" s="107" t="n"/>
      <c r="AS21554" s="107" t="n"/>
      <c r="AT21554" s="107" t="n"/>
      <c r="AU21554" s="107" t="n"/>
      <c r="AV21554" s="107" t="n"/>
      <c r="AW21554" s="107" t="n"/>
      <c r="AX21554" s="107" t="n"/>
      <c r="AY21554" s="107" t="n"/>
      <c r="AZ21554" s="107" t="n"/>
    </row>
    <row r="21555">
      <c r="AA21555" s="107" t="n"/>
      <c r="AB21555" s="107" t="n"/>
      <c r="AC21555" s="107" t="n"/>
      <c r="AD21555" s="107" t="n"/>
      <c r="AE21555" s="107" t="n"/>
      <c r="AF21555" s="107" t="n"/>
      <c r="AG21555" s="107" t="n"/>
      <c r="AH21555" s="107" t="n"/>
      <c r="AI21555" s="107" t="n"/>
      <c r="AJ21555" s="107" t="n"/>
      <c r="AK21555" s="107" t="n"/>
      <c r="AL21555" s="107" t="n"/>
      <c r="AM21555" s="107" t="n"/>
      <c r="AN21555" s="107" t="n"/>
      <c r="AO21555" s="107" t="n"/>
      <c r="AP21555" s="107" t="n"/>
      <c r="AQ21555" s="107" t="n"/>
      <c r="AR21555" s="107" t="n"/>
      <c r="AS21555" s="107" t="n"/>
      <c r="AT21555" s="107" t="n"/>
      <c r="AU21555" s="107" t="n"/>
      <c r="AV21555" s="107" t="n"/>
      <c r="AW21555" s="107" t="n"/>
      <c r="AX21555" s="107" t="n"/>
      <c r="AY21555" s="107" t="n"/>
      <c r="AZ21555" s="107" t="n"/>
    </row>
    <row r="21556">
      <c r="AA21556" s="107" t="n"/>
      <c r="AB21556" s="107" t="n"/>
      <c r="AC21556" s="107" t="n"/>
      <c r="AD21556" s="107" t="n"/>
      <c r="AE21556" s="107" t="n"/>
      <c r="AF21556" s="107" t="n"/>
      <c r="AG21556" s="107" t="n"/>
      <c r="AH21556" s="107" t="n"/>
      <c r="AI21556" s="107" t="n"/>
      <c r="AJ21556" s="107" t="n"/>
      <c r="AK21556" s="107" t="n"/>
      <c r="AL21556" s="107" t="n"/>
      <c r="AM21556" s="107" t="n"/>
      <c r="AN21556" s="107" t="n"/>
      <c r="AO21556" s="107" t="n"/>
      <c r="AP21556" s="107" t="n"/>
      <c r="AQ21556" s="107" t="n"/>
      <c r="AR21556" s="107" t="n"/>
      <c r="AS21556" s="107" t="n"/>
      <c r="AT21556" s="107" t="n"/>
      <c r="AU21556" s="107" t="n"/>
      <c r="AV21556" s="107" t="n"/>
      <c r="AW21556" s="107" t="n"/>
      <c r="AX21556" s="107" t="n"/>
      <c r="AY21556" s="107" t="n"/>
      <c r="AZ21556" s="107" t="n"/>
    </row>
    <row r="21557">
      <c r="AA21557" s="107" t="n"/>
      <c r="AB21557" s="107" t="n"/>
      <c r="AC21557" s="107" t="n"/>
      <c r="AD21557" s="107" t="n"/>
      <c r="AE21557" s="107" t="n"/>
      <c r="AF21557" s="107" t="n"/>
      <c r="AG21557" s="107" t="n"/>
      <c r="AH21557" s="107" t="n"/>
      <c r="AI21557" s="107" t="n"/>
      <c r="AJ21557" s="107" t="n"/>
      <c r="AK21557" s="107" t="n"/>
      <c r="AL21557" s="107" t="n"/>
      <c r="AM21557" s="107" t="n"/>
      <c r="AN21557" s="107" t="n"/>
      <c r="AO21557" s="107" t="n"/>
      <c r="AP21557" s="107" t="n"/>
      <c r="AQ21557" s="107" t="n"/>
      <c r="AR21557" s="107" t="n"/>
      <c r="AS21557" s="107" t="n"/>
      <c r="AT21557" s="107" t="n"/>
      <c r="AU21557" s="107" t="n"/>
      <c r="AV21557" s="107" t="n"/>
      <c r="AW21557" s="107" t="n"/>
      <c r="AX21557" s="107" t="n"/>
      <c r="AY21557" s="107" t="n"/>
      <c r="AZ21557" s="107" t="n"/>
    </row>
    <row r="21558">
      <c r="AA21558" s="107" t="n"/>
      <c r="AB21558" s="107" t="n"/>
      <c r="AC21558" s="107" t="n"/>
      <c r="AD21558" s="107" t="n"/>
      <c r="AE21558" s="107" t="n"/>
      <c r="AF21558" s="107" t="n"/>
      <c r="AG21558" s="107" t="n"/>
      <c r="AH21558" s="107" t="n"/>
      <c r="AI21558" s="107" t="n"/>
      <c r="AJ21558" s="107" t="n"/>
      <c r="AK21558" s="107" t="n"/>
      <c r="AL21558" s="107" t="n"/>
      <c r="AM21558" s="107" t="n"/>
      <c r="AN21558" s="107" t="n"/>
      <c r="AO21558" s="107" t="n"/>
      <c r="AP21558" s="107" t="n"/>
      <c r="AQ21558" s="107" t="n"/>
      <c r="AR21558" s="107" t="n"/>
      <c r="AS21558" s="107" t="n"/>
      <c r="AT21558" s="107" t="n"/>
      <c r="AU21558" s="107" t="n"/>
      <c r="AV21558" s="107" t="n"/>
      <c r="AW21558" s="107" t="n"/>
      <c r="AX21558" s="107" t="n"/>
      <c r="AY21558" s="107" t="n"/>
      <c r="AZ21558" s="107" t="n"/>
    </row>
    <row r="21559">
      <c r="AA21559" s="107" t="n"/>
      <c r="AB21559" s="107" t="n"/>
      <c r="AC21559" s="107" t="n"/>
      <c r="AD21559" s="107" t="n"/>
      <c r="AE21559" s="107" t="n"/>
      <c r="AF21559" s="107" t="n"/>
      <c r="AG21559" s="107" t="n"/>
      <c r="AH21559" s="107" t="n"/>
      <c r="AI21559" s="107" t="n"/>
      <c r="AJ21559" s="107" t="n"/>
      <c r="AK21559" s="107" t="n"/>
      <c r="AL21559" s="107" t="n"/>
      <c r="AM21559" s="107" t="n"/>
      <c r="AN21559" s="107" t="n"/>
      <c r="AO21559" s="107" t="n"/>
      <c r="AP21559" s="107" t="n"/>
      <c r="AQ21559" s="107" t="n"/>
      <c r="AR21559" s="107" t="n"/>
      <c r="AS21559" s="107" t="n"/>
      <c r="AT21559" s="107" t="n"/>
      <c r="AU21559" s="107" t="n"/>
      <c r="AV21559" s="107" t="n"/>
      <c r="AW21559" s="107" t="n"/>
      <c r="AX21559" s="107" t="n"/>
      <c r="AY21559" s="107" t="n"/>
      <c r="AZ21559" s="107" t="n"/>
    </row>
    <row r="21560">
      <c r="AA21560" s="107" t="n"/>
      <c r="AB21560" s="107" t="n"/>
      <c r="AC21560" s="107" t="n"/>
      <c r="AD21560" s="107" t="n"/>
      <c r="AE21560" s="107" t="n"/>
      <c r="AF21560" s="107" t="n"/>
      <c r="AG21560" s="107" t="n"/>
      <c r="AH21560" s="107" t="n"/>
      <c r="AI21560" s="107" t="n"/>
      <c r="AJ21560" s="107" t="n"/>
      <c r="AK21560" s="107" t="n"/>
      <c r="AL21560" s="107" t="n"/>
      <c r="AM21560" s="107" t="n"/>
      <c r="AN21560" s="107" t="n"/>
      <c r="AO21560" s="107" t="n"/>
      <c r="AP21560" s="107" t="n"/>
      <c r="AQ21560" s="107" t="n"/>
      <c r="AR21560" s="107" t="n"/>
      <c r="AS21560" s="107" t="n"/>
      <c r="AT21560" s="107" t="n"/>
      <c r="AU21560" s="107" t="n"/>
      <c r="AV21560" s="107" t="n"/>
      <c r="AW21560" s="107" t="n"/>
      <c r="AX21560" s="107" t="n"/>
      <c r="AY21560" s="107" t="n"/>
      <c r="AZ21560" s="107" t="n"/>
    </row>
    <row r="21561">
      <c r="AA21561" s="107" t="n"/>
      <c r="AB21561" s="107" t="n"/>
      <c r="AC21561" s="107" t="n"/>
      <c r="AD21561" s="107" t="n"/>
      <c r="AE21561" s="107" t="n"/>
      <c r="AF21561" s="107" t="n"/>
      <c r="AG21561" s="107" t="n"/>
      <c r="AH21561" s="107" t="n"/>
      <c r="AI21561" s="107" t="n"/>
      <c r="AJ21561" s="107" t="n"/>
      <c r="AK21561" s="107" t="n"/>
      <c r="AL21561" s="107" t="n"/>
      <c r="AM21561" s="107" t="n"/>
      <c r="AN21561" s="107" t="n"/>
      <c r="AO21561" s="107" t="n"/>
      <c r="AP21561" s="107" t="n"/>
      <c r="AQ21561" s="107" t="n"/>
      <c r="AR21561" s="107" t="n"/>
      <c r="AS21561" s="107" t="n"/>
      <c r="AT21561" s="107" t="n"/>
      <c r="AU21561" s="107" t="n"/>
      <c r="AV21561" s="107" t="n"/>
      <c r="AW21561" s="107" t="n"/>
      <c r="AX21561" s="107" t="n"/>
      <c r="AY21561" s="107" t="n"/>
      <c r="AZ21561" s="107" t="n"/>
    </row>
    <row r="21562">
      <c r="AA21562" s="107" t="n"/>
      <c r="AB21562" s="107" t="n"/>
      <c r="AC21562" s="107" t="n"/>
      <c r="AD21562" s="107" t="n"/>
      <c r="AE21562" s="107" t="n"/>
      <c r="AF21562" s="107" t="n"/>
      <c r="AG21562" s="107" t="n"/>
      <c r="AH21562" s="107" t="n"/>
      <c r="AI21562" s="107" t="n"/>
      <c r="AJ21562" s="107" t="n"/>
      <c r="AK21562" s="107" t="n"/>
      <c r="AL21562" s="107" t="n"/>
      <c r="AM21562" s="107" t="n"/>
      <c r="AN21562" s="107" t="n"/>
      <c r="AO21562" s="107" t="n"/>
      <c r="AP21562" s="107" t="n"/>
      <c r="AQ21562" s="107" t="n"/>
      <c r="AR21562" s="107" t="n"/>
      <c r="AS21562" s="107" t="n"/>
      <c r="AT21562" s="107" t="n"/>
      <c r="AU21562" s="107" t="n"/>
      <c r="AV21562" s="107" t="n"/>
      <c r="AW21562" s="107" t="n"/>
      <c r="AX21562" s="107" t="n"/>
      <c r="AY21562" s="107" t="n"/>
      <c r="AZ21562" s="107" t="n"/>
    </row>
    <row r="21563">
      <c r="AA21563" s="107" t="n"/>
      <c r="AB21563" s="107" t="n"/>
      <c r="AC21563" s="107" t="n"/>
      <c r="AD21563" s="107" t="n"/>
      <c r="AE21563" s="107" t="n"/>
      <c r="AF21563" s="107" t="n"/>
      <c r="AG21563" s="107" t="n"/>
      <c r="AH21563" s="107" t="n"/>
      <c r="AI21563" s="107" t="n"/>
      <c r="AJ21563" s="107" t="n"/>
      <c r="AK21563" s="107" t="n"/>
      <c r="AL21563" s="107" t="n"/>
      <c r="AM21563" s="107" t="n"/>
      <c r="AN21563" s="107" t="n"/>
      <c r="AO21563" s="107" t="n"/>
      <c r="AP21563" s="107" t="n"/>
      <c r="AQ21563" s="107" t="n"/>
      <c r="AR21563" s="107" t="n"/>
      <c r="AS21563" s="107" t="n"/>
      <c r="AT21563" s="107" t="n"/>
      <c r="AU21563" s="107" t="n"/>
      <c r="AV21563" s="107" t="n"/>
      <c r="AW21563" s="107" t="n"/>
      <c r="AX21563" s="107" t="n"/>
      <c r="AY21563" s="107" t="n"/>
      <c r="AZ21563" s="107" t="n"/>
    </row>
    <row r="21564">
      <c r="AA21564" s="107" t="n"/>
      <c r="AB21564" s="107" t="n"/>
      <c r="AC21564" s="107" t="n"/>
      <c r="AD21564" s="107" t="n"/>
      <c r="AE21564" s="107" t="n"/>
      <c r="AF21564" s="107" t="n"/>
      <c r="AG21564" s="107" t="n"/>
      <c r="AH21564" s="107" t="n"/>
      <c r="AI21564" s="107" t="n"/>
      <c r="AJ21564" s="107" t="n"/>
      <c r="AK21564" s="107" t="n"/>
      <c r="AL21564" s="107" t="n"/>
      <c r="AM21564" s="107" t="n"/>
      <c r="AN21564" s="107" t="n"/>
      <c r="AO21564" s="107" t="n"/>
      <c r="AP21564" s="107" t="n"/>
      <c r="AQ21564" s="107" t="n"/>
      <c r="AR21564" s="107" t="n"/>
      <c r="AS21564" s="107" t="n"/>
      <c r="AT21564" s="107" t="n"/>
      <c r="AU21564" s="107" t="n"/>
      <c r="AV21564" s="107" t="n"/>
      <c r="AW21564" s="107" t="n"/>
      <c r="AX21564" s="107" t="n"/>
      <c r="AY21564" s="107" t="n"/>
      <c r="AZ21564" s="107" t="n"/>
    </row>
    <row r="21565">
      <c r="AA21565" s="107" t="n"/>
      <c r="AB21565" s="107" t="n"/>
      <c r="AC21565" s="107" t="n"/>
      <c r="AD21565" s="107" t="n"/>
      <c r="AE21565" s="107" t="n"/>
      <c r="AF21565" s="107" t="n"/>
      <c r="AG21565" s="107" t="n"/>
      <c r="AH21565" s="107" t="n"/>
      <c r="AI21565" s="107" t="n"/>
      <c r="AJ21565" s="107" t="n"/>
      <c r="AK21565" s="107" t="n"/>
      <c r="AL21565" s="107" t="n"/>
      <c r="AM21565" s="107" t="n"/>
      <c r="AN21565" s="107" t="n"/>
      <c r="AO21565" s="107" t="n"/>
      <c r="AP21565" s="107" t="n"/>
      <c r="AQ21565" s="107" t="n"/>
      <c r="AR21565" s="107" t="n"/>
      <c r="AS21565" s="107" t="n"/>
      <c r="AT21565" s="107" t="n"/>
      <c r="AU21565" s="107" t="n"/>
      <c r="AV21565" s="107" t="n"/>
      <c r="AW21565" s="107" t="n"/>
      <c r="AX21565" s="107" t="n"/>
      <c r="AY21565" s="107" t="n"/>
      <c r="AZ21565" s="107" t="n"/>
    </row>
    <row r="21566">
      <c r="AA21566" s="107" t="n"/>
      <c r="AB21566" s="107" t="n"/>
      <c r="AC21566" s="107" t="n"/>
      <c r="AD21566" s="107" t="n"/>
      <c r="AE21566" s="107" t="n"/>
      <c r="AF21566" s="107" t="n"/>
      <c r="AG21566" s="107" t="n"/>
      <c r="AH21566" s="107" t="n"/>
      <c r="AI21566" s="107" t="n"/>
      <c r="AJ21566" s="107" t="n"/>
      <c r="AK21566" s="107" t="n"/>
      <c r="AL21566" s="107" t="n"/>
      <c r="AM21566" s="107" t="n"/>
      <c r="AN21566" s="107" t="n"/>
      <c r="AO21566" s="107" t="n"/>
      <c r="AP21566" s="107" t="n"/>
      <c r="AQ21566" s="107" t="n"/>
      <c r="AR21566" s="107" t="n"/>
      <c r="AS21566" s="107" t="n"/>
      <c r="AT21566" s="107" t="n"/>
      <c r="AU21566" s="107" t="n"/>
      <c r="AV21566" s="107" t="n"/>
      <c r="AW21566" s="107" t="n"/>
      <c r="AX21566" s="107" t="n"/>
      <c r="AY21566" s="107" t="n"/>
      <c r="AZ21566" s="107" t="n"/>
    </row>
    <row r="21567">
      <c r="AA21567" s="107" t="n"/>
      <c r="AB21567" s="107" t="n"/>
      <c r="AC21567" s="107" t="n"/>
      <c r="AD21567" s="107" t="n"/>
      <c r="AE21567" s="107" t="n"/>
      <c r="AF21567" s="107" t="n"/>
      <c r="AG21567" s="107" t="n"/>
      <c r="AH21567" s="107" t="n"/>
      <c r="AI21567" s="107" t="n"/>
      <c r="AJ21567" s="107" t="n"/>
      <c r="AK21567" s="107" t="n"/>
      <c r="AL21567" s="107" t="n"/>
      <c r="AM21567" s="107" t="n"/>
      <c r="AN21567" s="107" t="n"/>
      <c r="AO21567" s="107" t="n"/>
      <c r="AP21567" s="107" t="n"/>
      <c r="AQ21567" s="107" t="n"/>
      <c r="AR21567" s="107" t="n"/>
      <c r="AS21567" s="107" t="n"/>
      <c r="AT21567" s="107" t="n"/>
      <c r="AU21567" s="107" t="n"/>
      <c r="AV21567" s="107" t="n"/>
      <c r="AW21567" s="107" t="n"/>
      <c r="AX21567" s="107" t="n"/>
      <c r="AY21567" s="107" t="n"/>
      <c r="AZ21567" s="107" t="n"/>
    </row>
    <row r="21568">
      <c r="AA21568" s="107" t="n"/>
      <c r="AB21568" s="107" t="n"/>
      <c r="AC21568" s="107" t="n"/>
      <c r="AD21568" s="107" t="n"/>
      <c r="AE21568" s="107" t="n"/>
      <c r="AF21568" s="107" t="n"/>
      <c r="AG21568" s="107" t="n"/>
      <c r="AH21568" s="107" t="n"/>
      <c r="AI21568" s="107" t="n"/>
      <c r="AJ21568" s="107" t="n"/>
      <c r="AK21568" s="107" t="n"/>
      <c r="AL21568" s="107" t="n"/>
      <c r="AM21568" s="107" t="n"/>
      <c r="AN21568" s="107" t="n"/>
      <c r="AO21568" s="107" t="n"/>
      <c r="AP21568" s="107" t="n"/>
      <c r="AQ21568" s="107" t="n"/>
      <c r="AR21568" s="107" t="n"/>
      <c r="AS21568" s="107" t="n"/>
      <c r="AT21568" s="107" t="n"/>
      <c r="AU21568" s="107" t="n"/>
      <c r="AV21568" s="107" t="n"/>
      <c r="AW21568" s="107" t="n"/>
      <c r="AX21568" s="107" t="n"/>
      <c r="AY21568" s="107" t="n"/>
      <c r="AZ21568" s="107" t="n"/>
    </row>
    <row r="21569">
      <c r="AA21569" s="107" t="n"/>
      <c r="AB21569" s="107" t="n"/>
      <c r="AC21569" s="107" t="n"/>
      <c r="AD21569" s="107" t="n"/>
      <c r="AE21569" s="107" t="n"/>
      <c r="AF21569" s="107" t="n"/>
      <c r="AG21569" s="107" t="n"/>
      <c r="AH21569" s="107" t="n"/>
      <c r="AI21569" s="107" t="n"/>
      <c r="AJ21569" s="107" t="n"/>
      <c r="AK21569" s="107" t="n"/>
      <c r="AL21569" s="107" t="n"/>
      <c r="AM21569" s="107" t="n"/>
      <c r="AN21569" s="107" t="n"/>
      <c r="AO21569" s="107" t="n"/>
      <c r="AP21569" s="107" t="n"/>
      <c r="AQ21569" s="107" t="n"/>
      <c r="AR21569" s="107" t="n"/>
      <c r="AS21569" s="107" t="n"/>
      <c r="AT21569" s="107" t="n"/>
      <c r="AU21569" s="107" t="n"/>
      <c r="AV21569" s="107" t="n"/>
      <c r="AW21569" s="107" t="n"/>
      <c r="AX21569" s="107" t="n"/>
      <c r="AY21569" s="107" t="n"/>
      <c r="AZ21569" s="107" t="n"/>
    </row>
    <row r="21570">
      <c r="AA21570" s="107" t="n"/>
      <c r="AB21570" s="107" t="n"/>
      <c r="AC21570" s="107" t="n"/>
      <c r="AD21570" s="107" t="n"/>
      <c r="AE21570" s="107" t="n"/>
      <c r="AF21570" s="107" t="n"/>
      <c r="AG21570" s="107" t="n"/>
      <c r="AH21570" s="107" t="n"/>
      <c r="AI21570" s="107" t="n"/>
      <c r="AJ21570" s="107" t="n"/>
      <c r="AK21570" s="107" t="n"/>
      <c r="AL21570" s="107" t="n"/>
      <c r="AM21570" s="107" t="n"/>
      <c r="AN21570" s="107" t="n"/>
      <c r="AO21570" s="107" t="n"/>
      <c r="AP21570" s="107" t="n"/>
      <c r="AQ21570" s="107" t="n"/>
      <c r="AR21570" s="107" t="n"/>
      <c r="AS21570" s="107" t="n"/>
      <c r="AT21570" s="107" t="n"/>
      <c r="AU21570" s="107" t="n"/>
      <c r="AV21570" s="107" t="n"/>
      <c r="AW21570" s="107" t="n"/>
      <c r="AX21570" s="107" t="n"/>
      <c r="AY21570" s="107" t="n"/>
      <c r="AZ21570" s="107" t="n"/>
    </row>
    <row r="21571">
      <c r="AA21571" s="107" t="n"/>
      <c r="AB21571" s="107" t="n"/>
      <c r="AC21571" s="107" t="n"/>
      <c r="AD21571" s="107" t="n"/>
      <c r="AE21571" s="107" t="n"/>
      <c r="AF21571" s="107" t="n"/>
      <c r="AG21571" s="107" t="n"/>
      <c r="AH21571" s="107" t="n"/>
      <c r="AI21571" s="107" t="n"/>
      <c r="AJ21571" s="107" t="n"/>
      <c r="AK21571" s="107" t="n"/>
      <c r="AL21571" s="107" t="n"/>
      <c r="AM21571" s="107" t="n"/>
      <c r="AN21571" s="107" t="n"/>
      <c r="AO21571" s="107" t="n"/>
      <c r="AP21571" s="107" t="n"/>
      <c r="AQ21571" s="107" t="n"/>
      <c r="AR21571" s="107" t="n"/>
      <c r="AS21571" s="107" t="n"/>
      <c r="AT21571" s="107" t="n"/>
      <c r="AU21571" s="107" t="n"/>
      <c r="AV21571" s="107" t="n"/>
      <c r="AW21571" s="107" t="n"/>
      <c r="AX21571" s="107" t="n"/>
      <c r="AY21571" s="107" t="n"/>
      <c r="AZ21571" s="107" t="n"/>
    </row>
    <row r="21572">
      <c r="AA21572" s="107" t="n"/>
      <c r="AB21572" s="107" t="n"/>
      <c r="AC21572" s="107" t="n"/>
      <c r="AD21572" s="107" t="n"/>
      <c r="AE21572" s="107" t="n"/>
      <c r="AF21572" s="107" t="n"/>
      <c r="AG21572" s="107" t="n"/>
      <c r="AH21572" s="107" t="n"/>
      <c r="AI21572" s="107" t="n"/>
      <c r="AJ21572" s="107" t="n"/>
      <c r="AK21572" s="107" t="n"/>
      <c r="AL21572" s="107" t="n"/>
      <c r="AM21572" s="107" t="n"/>
      <c r="AN21572" s="107" t="n"/>
      <c r="AO21572" s="107" t="n"/>
      <c r="AP21572" s="107" t="n"/>
      <c r="AQ21572" s="107" t="n"/>
      <c r="AR21572" s="107" t="n"/>
      <c r="AS21572" s="107" t="n"/>
      <c r="AT21572" s="107" t="n"/>
      <c r="AU21572" s="107" t="n"/>
      <c r="AV21572" s="107" t="n"/>
      <c r="AW21572" s="107" t="n"/>
      <c r="AX21572" s="107" t="n"/>
      <c r="AY21572" s="107" t="n"/>
      <c r="AZ21572" s="107" t="n"/>
    </row>
    <row r="21573">
      <c r="AA21573" s="107" t="n"/>
      <c r="AB21573" s="107" t="n"/>
      <c r="AC21573" s="107" t="n"/>
      <c r="AD21573" s="107" t="n"/>
      <c r="AE21573" s="107" t="n"/>
      <c r="AF21573" s="107" t="n"/>
      <c r="AG21573" s="107" t="n"/>
      <c r="AH21573" s="107" t="n"/>
      <c r="AI21573" s="107" t="n"/>
      <c r="AJ21573" s="107" t="n"/>
      <c r="AK21573" s="107" t="n"/>
      <c r="AL21573" s="107" t="n"/>
      <c r="AM21573" s="107" t="n"/>
      <c r="AN21573" s="107" t="n"/>
      <c r="AO21573" s="107" t="n"/>
      <c r="AP21573" s="107" t="n"/>
      <c r="AQ21573" s="107" t="n"/>
      <c r="AR21573" s="107" t="n"/>
      <c r="AS21573" s="107" t="n"/>
      <c r="AT21573" s="107" t="n"/>
      <c r="AU21573" s="107" t="n"/>
      <c r="AV21573" s="107" t="n"/>
      <c r="AW21573" s="107" t="n"/>
      <c r="AX21573" s="107" t="n"/>
      <c r="AY21573" s="107" t="n"/>
      <c r="AZ21573" s="107" t="n"/>
    </row>
    <row r="21574">
      <c r="AA21574" s="107" t="n"/>
      <c r="AB21574" s="107" t="n"/>
      <c r="AC21574" s="107" t="n"/>
      <c r="AD21574" s="107" t="n"/>
      <c r="AE21574" s="107" t="n"/>
      <c r="AF21574" s="107" t="n"/>
      <c r="AG21574" s="107" t="n"/>
      <c r="AH21574" s="107" t="n"/>
      <c r="AI21574" s="107" t="n"/>
      <c r="AJ21574" s="107" t="n"/>
      <c r="AK21574" s="107" t="n"/>
      <c r="AL21574" s="107" t="n"/>
      <c r="AM21574" s="107" t="n"/>
      <c r="AN21574" s="107" t="n"/>
      <c r="AO21574" s="107" t="n"/>
      <c r="AP21574" s="107" t="n"/>
      <c r="AQ21574" s="107" t="n"/>
      <c r="AR21574" s="107" t="n"/>
      <c r="AS21574" s="107" t="n"/>
      <c r="AT21574" s="107" t="n"/>
      <c r="AU21574" s="107" t="n"/>
      <c r="AV21574" s="107" t="n"/>
      <c r="AW21574" s="107" t="n"/>
      <c r="AX21574" s="107" t="n"/>
      <c r="AY21574" s="107" t="n"/>
      <c r="AZ21574" s="107" t="n"/>
    </row>
    <row r="21575">
      <c r="AA21575" s="107" t="n"/>
      <c r="AB21575" s="107" t="n"/>
      <c r="AC21575" s="107" t="n"/>
      <c r="AD21575" s="107" t="n"/>
      <c r="AE21575" s="107" t="n"/>
      <c r="AF21575" s="107" t="n"/>
      <c r="AG21575" s="107" t="n"/>
      <c r="AH21575" s="107" t="n"/>
      <c r="AI21575" s="107" t="n"/>
      <c r="AJ21575" s="107" t="n"/>
      <c r="AK21575" s="107" t="n"/>
      <c r="AL21575" s="107" t="n"/>
      <c r="AM21575" s="107" t="n"/>
      <c r="AN21575" s="107" t="n"/>
      <c r="AO21575" s="107" t="n"/>
      <c r="AP21575" s="107" t="n"/>
      <c r="AQ21575" s="107" t="n"/>
      <c r="AR21575" s="107" t="n"/>
      <c r="AS21575" s="107" t="n"/>
      <c r="AT21575" s="107" t="n"/>
      <c r="AU21575" s="107" t="n"/>
      <c r="AV21575" s="107" t="n"/>
      <c r="AW21575" s="107" t="n"/>
      <c r="AX21575" s="107" t="n"/>
      <c r="AY21575" s="107" t="n"/>
      <c r="AZ21575" s="107" t="n"/>
    </row>
    <row r="21576">
      <c r="AA21576" s="107" t="n"/>
      <c r="AB21576" s="107" t="n"/>
      <c r="AC21576" s="107" t="n"/>
      <c r="AD21576" s="107" t="n"/>
      <c r="AE21576" s="107" t="n"/>
      <c r="AF21576" s="107" t="n"/>
      <c r="AG21576" s="107" t="n"/>
      <c r="AH21576" s="107" t="n"/>
      <c r="AI21576" s="107" t="n"/>
      <c r="AJ21576" s="107" t="n"/>
      <c r="AK21576" s="107" t="n"/>
      <c r="AL21576" s="107" t="n"/>
      <c r="AM21576" s="107" t="n"/>
      <c r="AN21576" s="107" t="n"/>
      <c r="AO21576" s="107" t="n"/>
      <c r="AP21576" s="107" t="n"/>
      <c r="AQ21576" s="107" t="n"/>
      <c r="AR21576" s="107" t="n"/>
      <c r="AS21576" s="107" t="n"/>
      <c r="AT21576" s="107" t="n"/>
      <c r="AU21576" s="107" t="n"/>
      <c r="AV21576" s="107" t="n"/>
      <c r="AW21576" s="107" t="n"/>
      <c r="AX21576" s="107" t="n"/>
      <c r="AY21576" s="107" t="n"/>
      <c r="AZ21576" s="107" t="n"/>
    </row>
    <row r="21577">
      <c r="AA21577" s="107" t="n"/>
      <c r="AB21577" s="107" t="n"/>
      <c r="AC21577" s="107" t="n"/>
      <c r="AD21577" s="107" t="n"/>
      <c r="AE21577" s="107" t="n"/>
      <c r="AF21577" s="107" t="n"/>
      <c r="AG21577" s="107" t="n"/>
      <c r="AH21577" s="107" t="n"/>
      <c r="AI21577" s="107" t="n"/>
      <c r="AJ21577" s="107" t="n"/>
      <c r="AK21577" s="107" t="n"/>
      <c r="AL21577" s="107" t="n"/>
      <c r="AM21577" s="107" t="n"/>
      <c r="AN21577" s="107" t="n"/>
      <c r="AO21577" s="107" t="n"/>
      <c r="AP21577" s="107" t="n"/>
      <c r="AQ21577" s="107" t="n"/>
      <c r="AR21577" s="107" t="n"/>
      <c r="AS21577" s="107" t="n"/>
      <c r="AT21577" s="107" t="n"/>
      <c r="AU21577" s="107" t="n"/>
      <c r="AV21577" s="107" t="n"/>
      <c r="AW21577" s="107" t="n"/>
      <c r="AX21577" s="107" t="n"/>
      <c r="AY21577" s="107" t="n"/>
      <c r="AZ21577" s="107" t="n"/>
    </row>
    <row r="21578">
      <c r="AA21578" s="107" t="n"/>
      <c r="AB21578" s="107" t="n"/>
      <c r="AC21578" s="107" t="n"/>
      <c r="AD21578" s="107" t="n"/>
      <c r="AE21578" s="107" t="n"/>
      <c r="AF21578" s="107" t="n"/>
      <c r="AG21578" s="107" t="n"/>
      <c r="AH21578" s="107" t="n"/>
      <c r="AI21578" s="107" t="n"/>
      <c r="AJ21578" s="107" t="n"/>
      <c r="AK21578" s="107" t="n"/>
      <c r="AL21578" s="107" t="n"/>
      <c r="AM21578" s="107" t="n"/>
      <c r="AN21578" s="107" t="n"/>
      <c r="AO21578" s="107" t="n"/>
      <c r="AP21578" s="107" t="n"/>
      <c r="AQ21578" s="107" t="n"/>
      <c r="AR21578" s="107" t="n"/>
      <c r="AS21578" s="107" t="n"/>
      <c r="AT21578" s="107" t="n"/>
      <c r="AU21578" s="107" t="n"/>
      <c r="AV21578" s="107" t="n"/>
      <c r="AW21578" s="107" t="n"/>
      <c r="AX21578" s="107" t="n"/>
      <c r="AY21578" s="107" t="n"/>
      <c r="AZ21578" s="107" t="n"/>
    </row>
    <row r="21579">
      <c r="AA21579" s="107" t="n"/>
      <c r="AB21579" s="107" t="n"/>
      <c r="AC21579" s="107" t="n"/>
      <c r="AD21579" s="107" t="n"/>
      <c r="AE21579" s="107" t="n"/>
      <c r="AF21579" s="107" t="n"/>
      <c r="AG21579" s="107" t="n"/>
      <c r="AH21579" s="107" t="n"/>
      <c r="AI21579" s="107" t="n"/>
      <c r="AJ21579" s="107" t="n"/>
      <c r="AK21579" s="107" t="n"/>
      <c r="AL21579" s="107" t="n"/>
      <c r="AM21579" s="107" t="n"/>
      <c r="AN21579" s="107" t="n"/>
      <c r="AO21579" s="107" t="n"/>
      <c r="AP21579" s="107" t="n"/>
      <c r="AQ21579" s="107" t="n"/>
      <c r="AR21579" s="107" t="n"/>
      <c r="AS21579" s="107" t="n"/>
      <c r="AT21579" s="107" t="n"/>
      <c r="AU21579" s="107" t="n"/>
      <c r="AV21579" s="107" t="n"/>
      <c r="AW21579" s="107" t="n"/>
      <c r="AX21579" s="107" t="n"/>
      <c r="AY21579" s="107" t="n"/>
      <c r="AZ21579" s="107" t="n"/>
    </row>
    <row r="21580">
      <c r="AA21580" s="107" t="n"/>
      <c r="AB21580" s="107" t="n"/>
      <c r="AC21580" s="107" t="n"/>
      <c r="AD21580" s="107" t="n"/>
      <c r="AE21580" s="107" t="n"/>
      <c r="AF21580" s="107" t="n"/>
      <c r="AG21580" s="107" t="n"/>
      <c r="AH21580" s="107" t="n"/>
      <c r="AI21580" s="107" t="n"/>
      <c r="AJ21580" s="107" t="n"/>
      <c r="AK21580" s="107" t="n"/>
      <c r="AL21580" s="107" t="n"/>
      <c r="AM21580" s="107" t="n"/>
      <c r="AN21580" s="107" t="n"/>
      <c r="AO21580" s="107" t="n"/>
      <c r="AP21580" s="107" t="n"/>
      <c r="AQ21580" s="107" t="n"/>
      <c r="AR21580" s="107" t="n"/>
      <c r="AS21580" s="107" t="n"/>
      <c r="AT21580" s="107" t="n"/>
      <c r="AU21580" s="107" t="n"/>
      <c r="AV21580" s="107" t="n"/>
      <c r="AW21580" s="107" t="n"/>
      <c r="AX21580" s="107" t="n"/>
      <c r="AY21580" s="107" t="n"/>
      <c r="AZ21580" s="107" t="n"/>
    </row>
    <row r="21581">
      <c r="AA21581" s="107" t="n"/>
      <c r="AB21581" s="107" t="n"/>
      <c r="AC21581" s="107" t="n"/>
      <c r="AD21581" s="107" t="n"/>
      <c r="AE21581" s="107" t="n"/>
      <c r="AF21581" s="107" t="n"/>
      <c r="AG21581" s="107" t="n"/>
      <c r="AH21581" s="107" t="n"/>
      <c r="AI21581" s="107" t="n"/>
      <c r="AJ21581" s="107" t="n"/>
      <c r="AK21581" s="107" t="n"/>
      <c r="AL21581" s="107" t="n"/>
      <c r="AM21581" s="107" t="n"/>
      <c r="AN21581" s="107" t="n"/>
      <c r="AO21581" s="107" t="n"/>
      <c r="AP21581" s="107" t="n"/>
      <c r="AQ21581" s="107" t="n"/>
      <c r="AR21581" s="107" t="n"/>
      <c r="AS21581" s="107" t="n"/>
      <c r="AT21581" s="107" t="n"/>
      <c r="AU21581" s="107" t="n"/>
      <c r="AV21581" s="107" t="n"/>
      <c r="AW21581" s="107" t="n"/>
      <c r="AX21581" s="107" t="n"/>
      <c r="AY21581" s="107" t="n"/>
      <c r="AZ21581" s="107" t="n"/>
    </row>
    <row r="21582">
      <c r="AA21582" s="107" t="n"/>
      <c r="AB21582" s="107" t="n"/>
      <c r="AC21582" s="107" t="n"/>
      <c r="AD21582" s="107" t="n"/>
      <c r="AE21582" s="107" t="n"/>
      <c r="AF21582" s="107" t="n"/>
      <c r="AG21582" s="107" t="n"/>
      <c r="AH21582" s="107" t="n"/>
      <c r="AI21582" s="107" t="n"/>
      <c r="AJ21582" s="107" t="n"/>
      <c r="AK21582" s="107" t="n"/>
      <c r="AL21582" s="107" t="n"/>
      <c r="AM21582" s="107" t="n"/>
      <c r="AN21582" s="107" t="n"/>
      <c r="AO21582" s="107" t="n"/>
      <c r="AP21582" s="107" t="n"/>
      <c r="AQ21582" s="107" t="n"/>
      <c r="AR21582" s="107" t="n"/>
      <c r="AS21582" s="107" t="n"/>
      <c r="AT21582" s="107" t="n"/>
      <c r="AU21582" s="107" t="n"/>
      <c r="AV21582" s="107" t="n"/>
      <c r="AW21582" s="107" t="n"/>
      <c r="AX21582" s="107" t="n"/>
      <c r="AY21582" s="107" t="n"/>
      <c r="AZ21582" s="107" t="n"/>
    </row>
    <row r="21583">
      <c r="AA21583" s="107" t="n"/>
      <c r="AB21583" s="107" t="n"/>
      <c r="AC21583" s="107" t="n"/>
      <c r="AD21583" s="107" t="n"/>
      <c r="AE21583" s="107" t="n"/>
      <c r="AF21583" s="107" t="n"/>
      <c r="AG21583" s="107" t="n"/>
      <c r="AH21583" s="107" t="n"/>
      <c r="AI21583" s="107" t="n"/>
      <c r="AJ21583" s="107" t="n"/>
      <c r="AK21583" s="107" t="n"/>
      <c r="AL21583" s="107" t="n"/>
      <c r="AM21583" s="107" t="n"/>
      <c r="AN21583" s="107" t="n"/>
      <c r="AO21583" s="107" t="n"/>
      <c r="AP21583" s="107" t="n"/>
      <c r="AQ21583" s="107" t="n"/>
      <c r="AR21583" s="107" t="n"/>
      <c r="AS21583" s="107" t="n"/>
      <c r="AT21583" s="107" t="n"/>
      <c r="AU21583" s="107" t="n"/>
      <c r="AV21583" s="107" t="n"/>
      <c r="AW21583" s="107" t="n"/>
      <c r="AX21583" s="107" t="n"/>
      <c r="AY21583" s="107" t="n"/>
      <c r="AZ21583" s="107" t="n"/>
    </row>
    <row r="21584">
      <c r="AA21584" s="107" t="n"/>
      <c r="AB21584" s="107" t="n"/>
      <c r="AC21584" s="107" t="n"/>
      <c r="AD21584" s="107" t="n"/>
      <c r="AE21584" s="107" t="n"/>
      <c r="AF21584" s="107" t="n"/>
      <c r="AG21584" s="107" t="n"/>
      <c r="AH21584" s="107" t="n"/>
      <c r="AI21584" s="107" t="n"/>
      <c r="AJ21584" s="107" t="n"/>
      <c r="AK21584" s="107" t="n"/>
      <c r="AL21584" s="107" t="n"/>
      <c r="AM21584" s="107" t="n"/>
      <c r="AN21584" s="107" t="n"/>
      <c r="AO21584" s="107" t="n"/>
      <c r="AP21584" s="107" t="n"/>
      <c r="AQ21584" s="107" t="n"/>
      <c r="AR21584" s="107" t="n"/>
      <c r="AS21584" s="107" t="n"/>
      <c r="AT21584" s="107" t="n"/>
      <c r="AU21584" s="107" t="n"/>
      <c r="AV21584" s="107" t="n"/>
      <c r="AW21584" s="107" t="n"/>
      <c r="AX21584" s="107" t="n"/>
      <c r="AY21584" s="107" t="n"/>
      <c r="AZ21584" s="107" t="n"/>
    </row>
    <row r="21585">
      <c r="AA21585" s="107" t="n"/>
      <c r="AB21585" s="107" t="n"/>
      <c r="AC21585" s="107" t="n"/>
      <c r="AD21585" s="107" t="n"/>
      <c r="AE21585" s="107" t="n"/>
      <c r="AF21585" s="107" t="n"/>
      <c r="AG21585" s="107" t="n"/>
      <c r="AH21585" s="107" t="n"/>
      <c r="AI21585" s="107" t="n"/>
      <c r="AJ21585" s="107" t="n"/>
      <c r="AK21585" s="107" t="n"/>
      <c r="AL21585" s="107" t="n"/>
      <c r="AM21585" s="107" t="n"/>
      <c r="AN21585" s="107" t="n"/>
      <c r="AO21585" s="107" t="n"/>
      <c r="AP21585" s="107" t="n"/>
      <c r="AQ21585" s="107" t="n"/>
      <c r="AR21585" s="107" t="n"/>
      <c r="AS21585" s="107" t="n"/>
      <c r="AT21585" s="107" t="n"/>
      <c r="AU21585" s="107" t="n"/>
      <c r="AV21585" s="107" t="n"/>
      <c r="AW21585" s="107" t="n"/>
      <c r="AX21585" s="107" t="n"/>
      <c r="AY21585" s="107" t="n"/>
      <c r="AZ21585" s="107" t="n"/>
    </row>
    <row r="21586">
      <c r="AA21586" s="107" t="n"/>
      <c r="AB21586" s="107" t="n"/>
      <c r="AC21586" s="107" t="n"/>
      <c r="AD21586" s="107" t="n"/>
      <c r="AE21586" s="107" t="n"/>
      <c r="AF21586" s="107" t="n"/>
      <c r="AG21586" s="107" t="n"/>
      <c r="AH21586" s="107" t="n"/>
      <c r="AI21586" s="107" t="n"/>
      <c r="AJ21586" s="107" t="n"/>
      <c r="AK21586" s="107" t="n"/>
      <c r="AL21586" s="107" t="n"/>
      <c r="AM21586" s="107" t="n"/>
      <c r="AN21586" s="107" t="n"/>
      <c r="AO21586" s="107" t="n"/>
      <c r="AP21586" s="107" t="n"/>
      <c r="AQ21586" s="107" t="n"/>
      <c r="AR21586" s="107" t="n"/>
      <c r="AS21586" s="107" t="n"/>
      <c r="AT21586" s="107" t="n"/>
      <c r="AU21586" s="107" t="n"/>
      <c r="AV21586" s="107" t="n"/>
      <c r="AW21586" s="107" t="n"/>
      <c r="AX21586" s="107" t="n"/>
      <c r="AY21586" s="107" t="n"/>
      <c r="AZ21586" s="107" t="n"/>
    </row>
    <row r="21587">
      <c r="AA21587" s="107" t="n"/>
      <c r="AB21587" s="107" t="n"/>
      <c r="AC21587" s="107" t="n"/>
      <c r="AD21587" s="107" t="n"/>
      <c r="AE21587" s="107" t="n"/>
      <c r="AF21587" s="107" t="n"/>
      <c r="AG21587" s="107" t="n"/>
      <c r="AH21587" s="107" t="n"/>
      <c r="AI21587" s="107" t="n"/>
      <c r="AJ21587" s="107" t="n"/>
      <c r="AK21587" s="107" t="n"/>
      <c r="AL21587" s="107" t="n"/>
      <c r="AM21587" s="107" t="n"/>
      <c r="AN21587" s="107" t="n"/>
      <c r="AO21587" s="107" t="n"/>
      <c r="AP21587" s="107" t="n"/>
      <c r="AQ21587" s="107" t="n"/>
      <c r="AR21587" s="107" t="n"/>
      <c r="AS21587" s="107" t="n"/>
      <c r="AT21587" s="107" t="n"/>
      <c r="AU21587" s="107" t="n"/>
      <c r="AV21587" s="107" t="n"/>
      <c r="AW21587" s="107" t="n"/>
      <c r="AX21587" s="107" t="n"/>
      <c r="AY21587" s="107" t="n"/>
      <c r="AZ21587" s="107" t="n"/>
    </row>
    <row r="21588">
      <c r="AA21588" s="107" t="n"/>
      <c r="AB21588" s="107" t="n"/>
      <c r="AC21588" s="107" t="n"/>
      <c r="AD21588" s="107" t="n"/>
      <c r="AE21588" s="107" t="n"/>
      <c r="AF21588" s="107" t="n"/>
      <c r="AG21588" s="107" t="n"/>
      <c r="AH21588" s="107" t="n"/>
      <c r="AI21588" s="107" t="n"/>
      <c r="AJ21588" s="107" t="n"/>
      <c r="AK21588" s="107" t="n"/>
      <c r="AL21588" s="107" t="n"/>
      <c r="AM21588" s="107" t="n"/>
      <c r="AN21588" s="107" t="n"/>
      <c r="AO21588" s="107" t="n"/>
      <c r="AP21588" s="107" t="n"/>
      <c r="AQ21588" s="107" t="n"/>
      <c r="AR21588" s="107" t="n"/>
      <c r="AS21588" s="107" t="n"/>
      <c r="AT21588" s="107" t="n"/>
      <c r="AU21588" s="107" t="n"/>
      <c r="AV21588" s="107" t="n"/>
      <c r="AW21588" s="107" t="n"/>
      <c r="AX21588" s="107" t="n"/>
      <c r="AY21588" s="107" t="n"/>
      <c r="AZ21588" s="107" t="n"/>
    </row>
    <row r="21589">
      <c r="AA21589" s="107" t="n"/>
      <c r="AB21589" s="107" t="n"/>
      <c r="AC21589" s="107" t="n"/>
      <c r="AD21589" s="107" t="n"/>
      <c r="AE21589" s="107" t="n"/>
      <c r="AF21589" s="107" t="n"/>
      <c r="AG21589" s="107" t="n"/>
      <c r="AH21589" s="107" t="n"/>
      <c r="AI21589" s="107" t="n"/>
      <c r="AJ21589" s="107" t="n"/>
      <c r="AK21589" s="107" t="n"/>
      <c r="AL21589" s="107" t="n"/>
      <c r="AM21589" s="107" t="n"/>
      <c r="AN21589" s="107" t="n"/>
      <c r="AO21589" s="107" t="n"/>
      <c r="AP21589" s="107" t="n"/>
      <c r="AQ21589" s="107" t="n"/>
      <c r="AR21589" s="107" t="n"/>
      <c r="AS21589" s="107" t="n"/>
      <c r="AT21589" s="107" t="n"/>
      <c r="AU21589" s="107" t="n"/>
      <c r="AV21589" s="107" t="n"/>
      <c r="AW21589" s="107" t="n"/>
      <c r="AX21589" s="107" t="n"/>
      <c r="AY21589" s="107" t="n"/>
      <c r="AZ21589" s="107" t="n"/>
    </row>
    <row r="21590">
      <c r="AA21590" s="107" t="n"/>
      <c r="AB21590" s="107" t="n"/>
      <c r="AC21590" s="107" t="n"/>
      <c r="AD21590" s="107" t="n"/>
      <c r="AE21590" s="107" t="n"/>
      <c r="AF21590" s="107" t="n"/>
      <c r="AG21590" s="107" t="n"/>
      <c r="AH21590" s="107" t="n"/>
      <c r="AI21590" s="107" t="n"/>
      <c r="AJ21590" s="107" t="n"/>
      <c r="AK21590" s="107" t="n"/>
      <c r="AL21590" s="107" t="n"/>
      <c r="AM21590" s="107" t="n"/>
      <c r="AN21590" s="107" t="n"/>
      <c r="AO21590" s="107" t="n"/>
      <c r="AP21590" s="107" t="n"/>
      <c r="AQ21590" s="107" t="n"/>
      <c r="AR21590" s="107" t="n"/>
      <c r="AS21590" s="107" t="n"/>
      <c r="AT21590" s="107" t="n"/>
      <c r="AU21590" s="107" t="n"/>
      <c r="AV21590" s="107" t="n"/>
      <c r="AW21590" s="107" t="n"/>
      <c r="AX21590" s="107" t="n"/>
      <c r="AY21590" s="107" t="n"/>
      <c r="AZ21590" s="107" t="n"/>
    </row>
    <row r="21591">
      <c r="AA21591" s="107" t="n"/>
      <c r="AB21591" s="107" t="n"/>
      <c r="AC21591" s="107" t="n"/>
      <c r="AD21591" s="107" t="n"/>
      <c r="AE21591" s="107" t="n"/>
      <c r="AF21591" s="107" t="n"/>
      <c r="AG21591" s="107" t="n"/>
      <c r="AH21591" s="107" t="n"/>
      <c r="AI21591" s="107" t="n"/>
      <c r="AJ21591" s="107" t="n"/>
      <c r="AK21591" s="107" t="n"/>
      <c r="AL21591" s="107" t="n"/>
      <c r="AM21591" s="107" t="n"/>
      <c r="AN21591" s="107" t="n"/>
      <c r="AO21591" s="107" t="n"/>
      <c r="AP21591" s="107" t="n"/>
      <c r="AQ21591" s="107" t="n"/>
      <c r="AR21591" s="107" t="n"/>
      <c r="AS21591" s="107" t="n"/>
      <c r="AT21591" s="107" t="n"/>
      <c r="AU21591" s="107" t="n"/>
      <c r="AV21591" s="107" t="n"/>
      <c r="AW21591" s="107" t="n"/>
      <c r="AX21591" s="107" t="n"/>
      <c r="AY21591" s="107" t="n"/>
      <c r="AZ21591" s="107" t="n"/>
    </row>
    <row r="21592">
      <c r="AA21592" s="107" t="n"/>
      <c r="AB21592" s="107" t="n"/>
      <c r="AC21592" s="107" t="n"/>
      <c r="AD21592" s="107" t="n"/>
      <c r="AE21592" s="107" t="n"/>
      <c r="AF21592" s="107" t="n"/>
      <c r="AG21592" s="107" t="n"/>
      <c r="AH21592" s="107" t="n"/>
      <c r="AI21592" s="107" t="n"/>
      <c r="AJ21592" s="107" t="n"/>
      <c r="AK21592" s="107" t="n"/>
      <c r="AL21592" s="107" t="n"/>
      <c r="AM21592" s="107" t="n"/>
      <c r="AN21592" s="107" t="n"/>
      <c r="AO21592" s="107" t="n"/>
      <c r="AP21592" s="107" t="n"/>
      <c r="AQ21592" s="107" t="n"/>
      <c r="AR21592" s="107" t="n"/>
      <c r="AS21592" s="107" t="n"/>
      <c r="AT21592" s="107" t="n"/>
      <c r="AU21592" s="107" t="n"/>
      <c r="AV21592" s="107" t="n"/>
      <c r="AW21592" s="107" t="n"/>
      <c r="AX21592" s="107" t="n"/>
      <c r="AY21592" s="107" t="n"/>
      <c r="AZ21592" s="107" t="n"/>
    </row>
    <row r="21593">
      <c r="AA21593" s="107" t="n"/>
      <c r="AB21593" s="107" t="n"/>
      <c r="AC21593" s="107" t="n"/>
      <c r="AD21593" s="107" t="n"/>
      <c r="AE21593" s="107" t="n"/>
      <c r="AF21593" s="107" t="n"/>
      <c r="AG21593" s="107" t="n"/>
      <c r="AH21593" s="107" t="n"/>
      <c r="AI21593" s="107" t="n"/>
      <c r="AJ21593" s="107" t="n"/>
      <c r="AK21593" s="107" t="n"/>
      <c r="AL21593" s="107" t="n"/>
      <c r="AM21593" s="107" t="n"/>
      <c r="AN21593" s="107" t="n"/>
      <c r="AO21593" s="107" t="n"/>
      <c r="AP21593" s="107" t="n"/>
      <c r="AQ21593" s="107" t="n"/>
      <c r="AR21593" s="107" t="n"/>
      <c r="AS21593" s="107" t="n"/>
      <c r="AT21593" s="107" t="n"/>
      <c r="AU21593" s="107" t="n"/>
      <c r="AV21593" s="107" t="n"/>
      <c r="AW21593" s="107" t="n"/>
      <c r="AX21593" s="107" t="n"/>
      <c r="AY21593" s="107" t="n"/>
      <c r="AZ21593" s="107" t="n"/>
    </row>
    <row r="21594">
      <c r="AA21594" s="107" t="n"/>
      <c r="AB21594" s="107" t="n"/>
      <c r="AC21594" s="107" t="n"/>
      <c r="AD21594" s="107" t="n"/>
      <c r="AE21594" s="107" t="n"/>
      <c r="AF21594" s="107" t="n"/>
      <c r="AG21594" s="107" t="n"/>
      <c r="AH21594" s="107" t="n"/>
      <c r="AI21594" s="107" t="n"/>
      <c r="AJ21594" s="107" t="n"/>
      <c r="AK21594" s="107" t="n"/>
      <c r="AL21594" s="107" t="n"/>
      <c r="AM21594" s="107" t="n"/>
      <c r="AN21594" s="107" t="n"/>
      <c r="AO21594" s="107" t="n"/>
      <c r="AP21594" s="107" t="n"/>
      <c r="AQ21594" s="107" t="n"/>
      <c r="AR21594" s="107" t="n"/>
      <c r="AS21594" s="107" t="n"/>
      <c r="AT21594" s="107" t="n"/>
      <c r="AU21594" s="107" t="n"/>
      <c r="AV21594" s="107" t="n"/>
      <c r="AW21594" s="107" t="n"/>
      <c r="AX21594" s="107" t="n"/>
      <c r="AY21594" s="107" t="n"/>
      <c r="AZ21594" s="107" t="n"/>
    </row>
    <row r="21595">
      <c r="AA21595" s="107" t="n"/>
      <c r="AB21595" s="107" t="n"/>
      <c r="AC21595" s="107" t="n"/>
      <c r="AD21595" s="107" t="n"/>
      <c r="AE21595" s="107" t="n"/>
      <c r="AF21595" s="107" t="n"/>
      <c r="AG21595" s="107" t="n"/>
      <c r="AH21595" s="107" t="n"/>
      <c r="AI21595" s="107" t="n"/>
      <c r="AJ21595" s="107" t="n"/>
      <c r="AK21595" s="107" t="n"/>
      <c r="AL21595" s="107" t="n"/>
      <c r="AM21595" s="107" t="n"/>
      <c r="AN21595" s="107" t="n"/>
      <c r="AO21595" s="107" t="n"/>
      <c r="AP21595" s="107" t="n"/>
      <c r="AQ21595" s="107" t="n"/>
      <c r="AR21595" s="107" t="n"/>
      <c r="AS21595" s="107" t="n"/>
      <c r="AT21595" s="107" t="n"/>
      <c r="AU21595" s="107" t="n"/>
      <c r="AV21595" s="107" t="n"/>
      <c r="AW21595" s="107" t="n"/>
      <c r="AX21595" s="107" t="n"/>
      <c r="AY21595" s="107" t="n"/>
      <c r="AZ21595" s="107" t="n"/>
    </row>
    <row r="21596">
      <c r="AA21596" s="107" t="n"/>
      <c r="AB21596" s="107" t="n"/>
      <c r="AC21596" s="107" t="n"/>
      <c r="AD21596" s="107" t="n"/>
      <c r="AE21596" s="107" t="n"/>
      <c r="AF21596" s="107" t="n"/>
      <c r="AG21596" s="107" t="n"/>
      <c r="AH21596" s="107" t="n"/>
      <c r="AI21596" s="107" t="n"/>
      <c r="AJ21596" s="107" t="n"/>
      <c r="AK21596" s="107" t="n"/>
      <c r="AL21596" s="107" t="n"/>
      <c r="AM21596" s="107" t="n"/>
      <c r="AN21596" s="107" t="n"/>
      <c r="AO21596" s="107" t="n"/>
      <c r="AP21596" s="107" t="n"/>
      <c r="AQ21596" s="107" t="n"/>
      <c r="AR21596" s="107" t="n"/>
      <c r="AS21596" s="107" t="n"/>
      <c r="AT21596" s="107" t="n"/>
      <c r="AU21596" s="107" t="n"/>
      <c r="AV21596" s="107" t="n"/>
      <c r="AW21596" s="107" t="n"/>
      <c r="AX21596" s="107" t="n"/>
      <c r="AY21596" s="107" t="n"/>
      <c r="AZ21596" s="107" t="n"/>
    </row>
    <row r="21597">
      <c r="AA21597" s="107" t="n"/>
      <c r="AB21597" s="107" t="n"/>
      <c r="AC21597" s="107" t="n"/>
      <c r="AD21597" s="107" t="n"/>
      <c r="AE21597" s="107" t="n"/>
      <c r="AF21597" s="107" t="n"/>
      <c r="AG21597" s="107" t="n"/>
      <c r="AH21597" s="107" t="n"/>
      <c r="AI21597" s="107" t="n"/>
      <c r="AJ21597" s="107" t="n"/>
      <c r="AK21597" s="107" t="n"/>
      <c r="AL21597" s="107" t="n"/>
      <c r="AM21597" s="107" t="n"/>
      <c r="AN21597" s="107" t="n"/>
      <c r="AO21597" s="107" t="n"/>
      <c r="AP21597" s="107" t="n"/>
      <c r="AQ21597" s="107" t="n"/>
      <c r="AR21597" s="107" t="n"/>
      <c r="AS21597" s="107" t="n"/>
      <c r="AT21597" s="107" t="n"/>
      <c r="AU21597" s="107" t="n"/>
      <c r="AV21597" s="107" t="n"/>
      <c r="AW21597" s="107" t="n"/>
      <c r="AX21597" s="107" t="n"/>
      <c r="AY21597" s="107" t="n"/>
      <c r="AZ21597" s="107" t="n"/>
    </row>
    <row r="21598">
      <c r="AA21598" s="107" t="n"/>
      <c r="AB21598" s="107" t="n"/>
      <c r="AC21598" s="107" t="n"/>
      <c r="AD21598" s="107" t="n"/>
      <c r="AE21598" s="107" t="n"/>
      <c r="AF21598" s="107" t="n"/>
      <c r="AG21598" s="107" t="n"/>
      <c r="AH21598" s="107" t="n"/>
      <c r="AI21598" s="107" t="n"/>
      <c r="AJ21598" s="107" t="n"/>
      <c r="AK21598" s="107" t="n"/>
      <c r="AL21598" s="107" t="n"/>
      <c r="AM21598" s="107" t="n"/>
      <c r="AN21598" s="107" t="n"/>
      <c r="AO21598" s="107" t="n"/>
      <c r="AP21598" s="107" t="n"/>
      <c r="AQ21598" s="107" t="n"/>
      <c r="AR21598" s="107" t="n"/>
      <c r="AS21598" s="107" t="n"/>
      <c r="AT21598" s="107" t="n"/>
      <c r="AU21598" s="107" t="n"/>
      <c r="AV21598" s="107" t="n"/>
      <c r="AW21598" s="107" t="n"/>
      <c r="AX21598" s="107" t="n"/>
      <c r="AY21598" s="107" t="n"/>
      <c r="AZ21598" s="107" t="n"/>
    </row>
    <row r="21599">
      <c r="AA21599" s="107" t="n"/>
      <c r="AB21599" s="107" t="n"/>
      <c r="AC21599" s="107" t="n"/>
      <c r="AD21599" s="107" t="n"/>
      <c r="AE21599" s="107" t="n"/>
      <c r="AF21599" s="107" t="n"/>
      <c r="AG21599" s="107" t="n"/>
      <c r="AH21599" s="107" t="n"/>
      <c r="AI21599" s="107" t="n"/>
      <c r="AJ21599" s="107" t="n"/>
      <c r="AK21599" s="107" t="n"/>
      <c r="AL21599" s="107" t="n"/>
      <c r="AM21599" s="107" t="n"/>
      <c r="AN21599" s="107" t="n"/>
      <c r="AO21599" s="107" t="n"/>
      <c r="AP21599" s="107" t="n"/>
      <c r="AQ21599" s="107" t="n"/>
      <c r="AR21599" s="107" t="n"/>
      <c r="AS21599" s="107" t="n"/>
      <c r="AT21599" s="107" t="n"/>
      <c r="AU21599" s="107" t="n"/>
      <c r="AV21599" s="107" t="n"/>
      <c r="AW21599" s="107" t="n"/>
      <c r="AX21599" s="107" t="n"/>
      <c r="AY21599" s="107" t="n"/>
      <c r="AZ21599" s="107" t="n"/>
    </row>
    <row r="21600">
      <c r="AA21600" s="107" t="n"/>
      <c r="AB21600" s="107" t="n"/>
      <c r="AC21600" s="107" t="n"/>
      <c r="AD21600" s="107" t="n"/>
      <c r="AE21600" s="107" t="n"/>
      <c r="AF21600" s="107" t="n"/>
      <c r="AG21600" s="107" t="n"/>
      <c r="AH21600" s="107" t="n"/>
      <c r="AI21600" s="107" t="n"/>
      <c r="AJ21600" s="107" t="n"/>
      <c r="AK21600" s="107" t="n"/>
      <c r="AL21600" s="107" t="n"/>
      <c r="AM21600" s="107" t="n"/>
      <c r="AN21600" s="107" t="n"/>
      <c r="AO21600" s="107" t="n"/>
      <c r="AP21600" s="107" t="n"/>
      <c r="AQ21600" s="107" t="n"/>
      <c r="AR21600" s="107" t="n"/>
      <c r="AS21600" s="107" t="n"/>
      <c r="AT21600" s="107" t="n"/>
      <c r="AU21600" s="107" t="n"/>
      <c r="AV21600" s="107" t="n"/>
      <c r="AW21600" s="107" t="n"/>
      <c r="AX21600" s="107" t="n"/>
      <c r="AY21600" s="107" t="n"/>
      <c r="AZ21600" s="107" t="n"/>
    </row>
    <row r="21601">
      <c r="AA21601" s="107" t="n"/>
      <c r="AB21601" s="107" t="n"/>
      <c r="AC21601" s="107" t="n"/>
      <c r="AD21601" s="107" t="n"/>
      <c r="AE21601" s="107" t="n"/>
      <c r="AF21601" s="107" t="n"/>
      <c r="AG21601" s="107" t="n"/>
      <c r="AH21601" s="107" t="n"/>
      <c r="AI21601" s="107" t="n"/>
      <c r="AJ21601" s="107" t="n"/>
      <c r="AK21601" s="107" t="n"/>
      <c r="AL21601" s="107" t="n"/>
      <c r="AM21601" s="107" t="n"/>
      <c r="AN21601" s="107" t="n"/>
      <c r="AO21601" s="107" t="n"/>
      <c r="AP21601" s="107" t="n"/>
      <c r="AQ21601" s="107" t="n"/>
      <c r="AR21601" s="107" t="n"/>
      <c r="AS21601" s="107" t="n"/>
      <c r="AT21601" s="107" t="n"/>
      <c r="AU21601" s="107" t="n"/>
      <c r="AV21601" s="107" t="n"/>
      <c r="AW21601" s="107" t="n"/>
      <c r="AX21601" s="107" t="n"/>
      <c r="AY21601" s="107" t="n"/>
      <c r="AZ21601" s="107" t="n"/>
    </row>
    <row r="21602">
      <c r="AA21602" s="107" t="n"/>
      <c r="AB21602" s="107" t="n"/>
      <c r="AC21602" s="107" t="n"/>
      <c r="AD21602" s="107" t="n"/>
      <c r="AE21602" s="107" t="n"/>
      <c r="AF21602" s="107" t="n"/>
      <c r="AG21602" s="107" t="n"/>
      <c r="AH21602" s="107" t="n"/>
      <c r="AI21602" s="107" t="n"/>
      <c r="AJ21602" s="107" t="n"/>
      <c r="AK21602" s="107" t="n"/>
      <c r="AL21602" s="107" t="n"/>
      <c r="AM21602" s="107" t="n"/>
      <c r="AN21602" s="107" t="n"/>
      <c r="AO21602" s="107" t="n"/>
      <c r="AP21602" s="107" t="n"/>
      <c r="AQ21602" s="107" t="n"/>
      <c r="AR21602" s="107" t="n"/>
      <c r="AS21602" s="107" t="n"/>
      <c r="AT21602" s="107" t="n"/>
      <c r="AU21602" s="107" t="n"/>
      <c r="AV21602" s="107" t="n"/>
      <c r="AW21602" s="107" t="n"/>
      <c r="AX21602" s="107" t="n"/>
      <c r="AY21602" s="107" t="n"/>
      <c r="AZ21602" s="107" t="n"/>
    </row>
    <row r="21603">
      <c r="AA21603" s="107" t="n"/>
      <c r="AB21603" s="107" t="n"/>
      <c r="AC21603" s="107" t="n"/>
      <c r="AD21603" s="107" t="n"/>
      <c r="AE21603" s="107" t="n"/>
      <c r="AF21603" s="107" t="n"/>
      <c r="AG21603" s="107" t="n"/>
      <c r="AH21603" s="107" t="n"/>
      <c r="AI21603" s="107" t="n"/>
      <c r="AJ21603" s="107" t="n"/>
      <c r="AK21603" s="107" t="n"/>
      <c r="AL21603" s="107" t="n"/>
      <c r="AM21603" s="107" t="n"/>
      <c r="AN21603" s="107" t="n"/>
      <c r="AO21603" s="107" t="n"/>
      <c r="AP21603" s="107" t="n"/>
      <c r="AQ21603" s="107" t="n"/>
      <c r="AR21603" s="107" t="n"/>
      <c r="AS21603" s="107" t="n"/>
      <c r="AT21603" s="107" t="n"/>
      <c r="AU21603" s="107" t="n"/>
      <c r="AV21603" s="107" t="n"/>
      <c r="AW21603" s="107" t="n"/>
      <c r="AX21603" s="107" t="n"/>
      <c r="AY21603" s="107" t="n"/>
      <c r="AZ21603" s="107" t="n"/>
    </row>
    <row r="21604">
      <c r="AA21604" s="107" t="n"/>
      <c r="AB21604" s="107" t="n"/>
      <c r="AC21604" s="107" t="n"/>
      <c r="AD21604" s="107" t="n"/>
      <c r="AE21604" s="107" t="n"/>
      <c r="AF21604" s="107" t="n"/>
      <c r="AG21604" s="107" t="n"/>
      <c r="AH21604" s="107" t="n"/>
      <c r="AI21604" s="107" t="n"/>
      <c r="AJ21604" s="107" t="n"/>
      <c r="AK21604" s="107" t="n"/>
      <c r="AL21604" s="107" t="n"/>
      <c r="AM21604" s="107" t="n"/>
      <c r="AN21604" s="107" t="n"/>
      <c r="AO21604" s="107" t="n"/>
      <c r="AP21604" s="107" t="n"/>
      <c r="AQ21604" s="107" t="n"/>
      <c r="AR21604" s="107" t="n"/>
      <c r="AS21604" s="107" t="n"/>
      <c r="AT21604" s="107" t="n"/>
      <c r="AU21604" s="107" t="n"/>
      <c r="AV21604" s="107" t="n"/>
      <c r="AW21604" s="107" t="n"/>
      <c r="AX21604" s="107" t="n"/>
      <c r="AY21604" s="107" t="n"/>
      <c r="AZ21604" s="107" t="n"/>
    </row>
    <row r="21605">
      <c r="AA21605" s="107" t="n"/>
      <c r="AB21605" s="107" t="n"/>
      <c r="AC21605" s="107" t="n"/>
      <c r="AD21605" s="107" t="n"/>
      <c r="AE21605" s="107" t="n"/>
      <c r="AF21605" s="107" t="n"/>
      <c r="AG21605" s="107" t="n"/>
      <c r="AH21605" s="107" t="n"/>
      <c r="AI21605" s="107" t="n"/>
      <c r="AJ21605" s="107" t="n"/>
      <c r="AK21605" s="107" t="n"/>
      <c r="AL21605" s="107" t="n"/>
      <c r="AM21605" s="107" t="n"/>
      <c r="AN21605" s="107" t="n"/>
      <c r="AO21605" s="107" t="n"/>
      <c r="AP21605" s="107" t="n"/>
      <c r="AQ21605" s="107" t="n"/>
      <c r="AR21605" s="107" t="n"/>
      <c r="AS21605" s="107" t="n"/>
      <c r="AT21605" s="107" t="n"/>
      <c r="AU21605" s="107" t="n"/>
      <c r="AV21605" s="107" t="n"/>
      <c r="AW21605" s="107" t="n"/>
      <c r="AX21605" s="107" t="n"/>
      <c r="AY21605" s="107" t="n"/>
      <c r="AZ21605" s="107" t="n"/>
    </row>
    <row r="21606">
      <c r="AA21606" s="107" t="n"/>
      <c r="AB21606" s="107" t="n"/>
      <c r="AC21606" s="107" t="n"/>
      <c r="AD21606" s="107" t="n"/>
      <c r="AE21606" s="107" t="n"/>
      <c r="AF21606" s="107" t="n"/>
      <c r="AG21606" s="107" t="n"/>
      <c r="AH21606" s="107" t="n"/>
      <c r="AI21606" s="107" t="n"/>
      <c r="AJ21606" s="107" t="n"/>
      <c r="AK21606" s="107" t="n"/>
      <c r="AL21606" s="107" t="n"/>
      <c r="AM21606" s="107" t="n"/>
      <c r="AN21606" s="107" t="n"/>
      <c r="AO21606" s="107" t="n"/>
      <c r="AP21606" s="107" t="n"/>
      <c r="AQ21606" s="107" t="n"/>
      <c r="AR21606" s="107" t="n"/>
      <c r="AS21606" s="107" t="n"/>
      <c r="AT21606" s="107" t="n"/>
      <c r="AU21606" s="107" t="n"/>
      <c r="AV21606" s="107" t="n"/>
      <c r="AW21606" s="107" t="n"/>
      <c r="AX21606" s="107" t="n"/>
      <c r="AY21606" s="107" t="n"/>
      <c r="AZ21606" s="107" t="n"/>
    </row>
    <row r="21607">
      <c r="AA21607" s="107" t="n"/>
      <c r="AB21607" s="107" t="n"/>
      <c r="AC21607" s="107" t="n"/>
      <c r="AD21607" s="107" t="n"/>
      <c r="AE21607" s="107" t="n"/>
      <c r="AF21607" s="107" t="n"/>
      <c r="AG21607" s="107" t="n"/>
      <c r="AH21607" s="107" t="n"/>
      <c r="AI21607" s="107" t="n"/>
      <c r="AJ21607" s="107" t="n"/>
      <c r="AK21607" s="107" t="n"/>
      <c r="AL21607" s="107" t="n"/>
      <c r="AM21607" s="107" t="n"/>
      <c r="AN21607" s="107" t="n"/>
      <c r="AO21607" s="107" t="n"/>
      <c r="AP21607" s="107" t="n"/>
      <c r="AQ21607" s="107" t="n"/>
      <c r="AR21607" s="107" t="n"/>
      <c r="AS21607" s="107" t="n"/>
      <c r="AT21607" s="107" t="n"/>
      <c r="AU21607" s="107" t="n"/>
      <c r="AV21607" s="107" t="n"/>
      <c r="AW21607" s="107" t="n"/>
      <c r="AX21607" s="107" t="n"/>
      <c r="AY21607" s="107" t="n"/>
      <c r="AZ21607" s="107" t="n"/>
    </row>
    <row r="21608">
      <c r="AA21608" s="107" t="n"/>
      <c r="AB21608" s="107" t="n"/>
      <c r="AC21608" s="107" t="n"/>
      <c r="AD21608" s="107" t="n"/>
      <c r="AE21608" s="107" t="n"/>
      <c r="AF21608" s="107" t="n"/>
      <c r="AG21608" s="107" t="n"/>
      <c r="AH21608" s="107" t="n"/>
      <c r="AI21608" s="107" t="n"/>
      <c r="AJ21608" s="107" t="n"/>
      <c r="AK21608" s="107" t="n"/>
      <c r="AL21608" s="107" t="n"/>
      <c r="AM21608" s="107" t="n"/>
      <c r="AN21608" s="107" t="n"/>
      <c r="AO21608" s="107" t="n"/>
      <c r="AP21608" s="107" t="n"/>
      <c r="AQ21608" s="107" t="n"/>
      <c r="AR21608" s="107" t="n"/>
      <c r="AS21608" s="107" t="n"/>
      <c r="AT21608" s="107" t="n"/>
      <c r="AU21608" s="107" t="n"/>
      <c r="AV21608" s="107" t="n"/>
      <c r="AW21608" s="107" t="n"/>
      <c r="AX21608" s="107" t="n"/>
      <c r="AY21608" s="107" t="n"/>
      <c r="AZ21608" s="107" t="n"/>
    </row>
    <row r="21609">
      <c r="AA21609" s="107" t="n"/>
      <c r="AB21609" s="107" t="n"/>
      <c r="AC21609" s="107" t="n"/>
      <c r="AD21609" s="107" t="n"/>
      <c r="AE21609" s="107" t="n"/>
      <c r="AF21609" s="107" t="n"/>
      <c r="AG21609" s="107" t="n"/>
      <c r="AH21609" s="107" t="n"/>
      <c r="AI21609" s="107" t="n"/>
      <c r="AJ21609" s="107" t="n"/>
      <c r="AK21609" s="107" t="n"/>
      <c r="AL21609" s="107" t="n"/>
      <c r="AM21609" s="107" t="n"/>
      <c r="AN21609" s="107" t="n"/>
      <c r="AO21609" s="107" t="n"/>
      <c r="AP21609" s="107" t="n"/>
      <c r="AQ21609" s="107" t="n"/>
      <c r="AR21609" s="107" t="n"/>
      <c r="AS21609" s="107" t="n"/>
      <c r="AT21609" s="107" t="n"/>
      <c r="AU21609" s="107" t="n"/>
      <c r="AV21609" s="107" t="n"/>
      <c r="AW21609" s="107" t="n"/>
      <c r="AX21609" s="107" t="n"/>
      <c r="AY21609" s="107" t="n"/>
      <c r="AZ21609" s="107" t="n"/>
    </row>
    <row r="21610">
      <c r="AA21610" s="107" t="n"/>
      <c r="AB21610" s="107" t="n"/>
      <c r="AC21610" s="107" t="n"/>
      <c r="AD21610" s="107" t="n"/>
      <c r="AE21610" s="107" t="n"/>
      <c r="AF21610" s="107" t="n"/>
      <c r="AG21610" s="107" t="n"/>
      <c r="AH21610" s="107" t="n"/>
      <c r="AI21610" s="107" t="n"/>
      <c r="AJ21610" s="107" t="n"/>
      <c r="AK21610" s="107" t="n"/>
      <c r="AL21610" s="107" t="n"/>
      <c r="AM21610" s="107" t="n"/>
      <c r="AN21610" s="107" t="n"/>
      <c r="AO21610" s="107" t="n"/>
      <c r="AP21610" s="107" t="n"/>
      <c r="AQ21610" s="107" t="n"/>
      <c r="AR21610" s="107" t="n"/>
      <c r="AS21610" s="107" t="n"/>
      <c r="AT21610" s="107" t="n"/>
      <c r="AU21610" s="107" t="n"/>
      <c r="AV21610" s="107" t="n"/>
      <c r="AW21610" s="107" t="n"/>
      <c r="AX21610" s="107" t="n"/>
      <c r="AY21610" s="107" t="n"/>
      <c r="AZ21610" s="107" t="n"/>
    </row>
    <row r="21611">
      <c r="AA21611" s="107" t="n"/>
      <c r="AB21611" s="107" t="n"/>
      <c r="AC21611" s="107" t="n"/>
      <c r="AD21611" s="107" t="n"/>
      <c r="AE21611" s="107" t="n"/>
      <c r="AF21611" s="107" t="n"/>
      <c r="AG21611" s="107" t="n"/>
      <c r="AH21611" s="107" t="n"/>
      <c r="AI21611" s="107" t="n"/>
      <c r="AJ21611" s="107" t="n"/>
      <c r="AK21611" s="107" t="n"/>
      <c r="AL21611" s="107" t="n"/>
      <c r="AM21611" s="107" t="n"/>
      <c r="AN21611" s="107" t="n"/>
      <c r="AO21611" s="107" t="n"/>
      <c r="AP21611" s="107" t="n"/>
      <c r="AQ21611" s="107" t="n"/>
      <c r="AR21611" s="107" t="n"/>
      <c r="AS21611" s="107" t="n"/>
      <c r="AT21611" s="107" t="n"/>
      <c r="AU21611" s="107" t="n"/>
      <c r="AV21611" s="107" t="n"/>
      <c r="AW21611" s="107" t="n"/>
      <c r="AX21611" s="107" t="n"/>
      <c r="AY21611" s="107" t="n"/>
      <c r="AZ21611" s="107" t="n"/>
    </row>
    <row r="21612">
      <c r="AA21612" s="107" t="n"/>
      <c r="AB21612" s="107" t="n"/>
      <c r="AC21612" s="107" t="n"/>
      <c r="AD21612" s="107" t="n"/>
      <c r="AE21612" s="107" t="n"/>
      <c r="AF21612" s="107" t="n"/>
      <c r="AG21612" s="107" t="n"/>
      <c r="AH21612" s="107" t="n"/>
      <c r="AI21612" s="107" t="n"/>
      <c r="AJ21612" s="107" t="n"/>
      <c r="AK21612" s="107" t="n"/>
      <c r="AL21612" s="107" t="n"/>
      <c r="AM21612" s="107" t="n"/>
      <c r="AN21612" s="107" t="n"/>
      <c r="AO21612" s="107" t="n"/>
      <c r="AP21612" s="107" t="n"/>
      <c r="AQ21612" s="107" t="n"/>
      <c r="AR21612" s="107" t="n"/>
      <c r="AS21612" s="107" t="n"/>
      <c r="AT21612" s="107" t="n"/>
      <c r="AU21612" s="107" t="n"/>
      <c r="AV21612" s="107" t="n"/>
      <c r="AW21612" s="107" t="n"/>
      <c r="AX21612" s="107" t="n"/>
      <c r="AY21612" s="107" t="n"/>
      <c r="AZ21612" s="107" t="n"/>
    </row>
    <row r="21613">
      <c r="AA21613" s="107" t="n"/>
      <c r="AB21613" s="107" t="n"/>
      <c r="AC21613" s="107" t="n"/>
      <c r="AD21613" s="107" t="n"/>
      <c r="AE21613" s="107" t="n"/>
      <c r="AF21613" s="107" t="n"/>
      <c r="AG21613" s="107" t="n"/>
      <c r="AH21613" s="107" t="n"/>
      <c r="AI21613" s="107" t="n"/>
      <c r="AJ21613" s="107" t="n"/>
      <c r="AK21613" s="107" t="n"/>
      <c r="AL21613" s="107" t="n"/>
      <c r="AM21613" s="107" t="n"/>
      <c r="AN21613" s="107" t="n"/>
      <c r="AO21613" s="107" t="n"/>
      <c r="AP21613" s="107" t="n"/>
      <c r="AQ21613" s="107" t="n"/>
      <c r="AR21613" s="107" t="n"/>
      <c r="AS21613" s="107" t="n"/>
      <c r="AT21613" s="107" t="n"/>
      <c r="AU21613" s="107" t="n"/>
      <c r="AV21613" s="107" t="n"/>
      <c r="AW21613" s="107" t="n"/>
      <c r="AX21613" s="107" t="n"/>
      <c r="AY21613" s="107" t="n"/>
      <c r="AZ21613" s="107" t="n"/>
    </row>
    <row r="21614">
      <c r="AA21614" s="107" t="n"/>
      <c r="AB21614" s="107" t="n"/>
      <c r="AC21614" s="107" t="n"/>
      <c r="AD21614" s="107" t="n"/>
      <c r="AE21614" s="107" t="n"/>
      <c r="AF21614" s="107" t="n"/>
      <c r="AG21614" s="107" t="n"/>
      <c r="AH21614" s="107" t="n"/>
      <c r="AI21614" s="107" t="n"/>
      <c r="AJ21614" s="107" t="n"/>
      <c r="AK21614" s="107" t="n"/>
      <c r="AL21614" s="107" t="n"/>
      <c r="AM21614" s="107" t="n"/>
      <c r="AN21614" s="107" t="n"/>
      <c r="AO21614" s="107" t="n"/>
      <c r="AP21614" s="107" t="n"/>
      <c r="AQ21614" s="107" t="n"/>
      <c r="AR21614" s="107" t="n"/>
      <c r="AS21614" s="107" t="n"/>
      <c r="AT21614" s="107" t="n"/>
      <c r="AU21614" s="107" t="n"/>
      <c r="AV21614" s="107" t="n"/>
      <c r="AW21614" s="107" t="n"/>
      <c r="AX21614" s="107" t="n"/>
      <c r="AY21614" s="107" t="n"/>
      <c r="AZ21614" s="107" t="n"/>
    </row>
    <row r="21615">
      <c r="AA21615" s="107" t="n"/>
      <c r="AB21615" s="107" t="n"/>
      <c r="AC21615" s="107" t="n"/>
      <c r="AD21615" s="107" t="n"/>
      <c r="AE21615" s="107" t="n"/>
      <c r="AF21615" s="107" t="n"/>
      <c r="AG21615" s="107" t="n"/>
      <c r="AH21615" s="107" t="n"/>
      <c r="AI21615" s="107" t="n"/>
      <c r="AJ21615" s="107" t="n"/>
      <c r="AK21615" s="107" t="n"/>
      <c r="AL21615" s="107" t="n"/>
      <c r="AM21615" s="107" t="n"/>
      <c r="AN21615" s="107" t="n"/>
      <c r="AO21615" s="107" t="n"/>
      <c r="AP21615" s="107" t="n"/>
      <c r="AQ21615" s="107" t="n"/>
      <c r="AR21615" s="107" t="n"/>
      <c r="AS21615" s="107" t="n"/>
      <c r="AT21615" s="107" t="n"/>
      <c r="AU21615" s="107" t="n"/>
      <c r="AV21615" s="107" t="n"/>
      <c r="AW21615" s="107" t="n"/>
      <c r="AX21615" s="107" t="n"/>
      <c r="AY21615" s="107" t="n"/>
      <c r="AZ21615" s="107" t="n"/>
    </row>
    <row r="21616">
      <c r="AA21616" s="107" t="n"/>
      <c r="AB21616" s="107" t="n"/>
      <c r="AC21616" s="107" t="n"/>
      <c r="AD21616" s="107" t="n"/>
      <c r="AE21616" s="107" t="n"/>
      <c r="AF21616" s="107" t="n"/>
      <c r="AG21616" s="107" t="n"/>
      <c r="AH21616" s="107" t="n"/>
      <c r="AI21616" s="107" t="n"/>
      <c r="AJ21616" s="107" t="n"/>
      <c r="AK21616" s="107" t="n"/>
      <c r="AL21616" s="107" t="n"/>
      <c r="AM21616" s="107" t="n"/>
      <c r="AN21616" s="107" t="n"/>
      <c r="AO21616" s="107" t="n"/>
      <c r="AP21616" s="107" t="n"/>
      <c r="AQ21616" s="107" t="n"/>
      <c r="AR21616" s="107" t="n"/>
      <c r="AS21616" s="107" t="n"/>
      <c r="AT21616" s="107" t="n"/>
      <c r="AU21616" s="107" t="n"/>
      <c r="AV21616" s="107" t="n"/>
      <c r="AW21616" s="107" t="n"/>
      <c r="AX21616" s="107" t="n"/>
      <c r="AY21616" s="107" t="n"/>
      <c r="AZ21616" s="107" t="n"/>
    </row>
    <row r="21617">
      <c r="AA21617" s="107" t="n"/>
      <c r="AB21617" s="107" t="n"/>
      <c r="AC21617" s="107" t="n"/>
      <c r="AD21617" s="107" t="n"/>
      <c r="AE21617" s="107" t="n"/>
      <c r="AF21617" s="107" t="n"/>
      <c r="AG21617" s="107" t="n"/>
      <c r="AH21617" s="107" t="n"/>
      <c r="AI21617" s="107" t="n"/>
      <c r="AJ21617" s="107" t="n"/>
      <c r="AK21617" s="107" t="n"/>
      <c r="AL21617" s="107" t="n"/>
      <c r="AM21617" s="107" t="n"/>
      <c r="AN21617" s="107" t="n"/>
      <c r="AO21617" s="107" t="n"/>
      <c r="AP21617" s="107" t="n"/>
      <c r="AQ21617" s="107" t="n"/>
      <c r="AR21617" s="107" t="n"/>
      <c r="AS21617" s="107" t="n"/>
      <c r="AT21617" s="107" t="n"/>
      <c r="AU21617" s="107" t="n"/>
      <c r="AV21617" s="107" t="n"/>
      <c r="AW21617" s="107" t="n"/>
      <c r="AX21617" s="107" t="n"/>
      <c r="AY21617" s="107" t="n"/>
      <c r="AZ21617" s="107" t="n"/>
    </row>
    <row r="21618">
      <c r="AA21618" s="107" t="n"/>
      <c r="AB21618" s="107" t="n"/>
      <c r="AC21618" s="107" t="n"/>
      <c r="AD21618" s="107" t="n"/>
      <c r="AE21618" s="107" t="n"/>
      <c r="AF21618" s="107" t="n"/>
      <c r="AG21618" s="107" t="n"/>
      <c r="AH21618" s="107" t="n"/>
      <c r="AI21618" s="107" t="n"/>
      <c r="AJ21618" s="107" t="n"/>
      <c r="AK21618" s="107" t="n"/>
      <c r="AL21618" s="107" t="n"/>
      <c r="AM21618" s="107" t="n"/>
      <c r="AN21618" s="107" t="n"/>
      <c r="AO21618" s="107" t="n"/>
      <c r="AP21618" s="107" t="n"/>
      <c r="AQ21618" s="107" t="n"/>
      <c r="AR21618" s="107" t="n"/>
      <c r="AS21618" s="107" t="n"/>
      <c r="AT21618" s="107" t="n"/>
      <c r="AU21618" s="107" t="n"/>
      <c r="AV21618" s="107" t="n"/>
      <c r="AW21618" s="107" t="n"/>
      <c r="AX21618" s="107" t="n"/>
      <c r="AY21618" s="107" t="n"/>
      <c r="AZ21618" s="107" t="n"/>
    </row>
    <row r="21619">
      <c r="AA21619" s="107" t="n"/>
      <c r="AB21619" s="107" t="n"/>
      <c r="AC21619" s="107" t="n"/>
      <c r="AD21619" s="107" t="n"/>
      <c r="AE21619" s="107" t="n"/>
      <c r="AF21619" s="107" t="n"/>
      <c r="AG21619" s="107" t="n"/>
      <c r="AH21619" s="107" t="n"/>
      <c r="AI21619" s="107" t="n"/>
      <c r="AJ21619" s="107" t="n"/>
      <c r="AK21619" s="107" t="n"/>
      <c r="AL21619" s="107" t="n"/>
      <c r="AM21619" s="107" t="n"/>
      <c r="AN21619" s="107" t="n"/>
      <c r="AO21619" s="107" t="n"/>
      <c r="AP21619" s="107" t="n"/>
      <c r="AQ21619" s="107" t="n"/>
      <c r="AR21619" s="107" t="n"/>
      <c r="AS21619" s="107" t="n"/>
      <c r="AT21619" s="107" t="n"/>
      <c r="AU21619" s="107" t="n"/>
      <c r="AV21619" s="107" t="n"/>
      <c r="AW21619" s="107" t="n"/>
      <c r="AX21619" s="107" t="n"/>
      <c r="AY21619" s="107" t="n"/>
      <c r="AZ21619" s="107" t="n"/>
    </row>
    <row r="21620">
      <c r="AA21620" s="107" t="n"/>
      <c r="AB21620" s="107" t="n"/>
      <c r="AC21620" s="107" t="n"/>
      <c r="AD21620" s="107" t="n"/>
      <c r="AE21620" s="107" t="n"/>
      <c r="AF21620" s="107" t="n"/>
      <c r="AG21620" s="107" t="n"/>
      <c r="AH21620" s="107" t="n"/>
      <c r="AI21620" s="107" t="n"/>
      <c r="AJ21620" s="107" t="n"/>
      <c r="AK21620" s="107" t="n"/>
      <c r="AL21620" s="107" t="n"/>
      <c r="AM21620" s="107" t="n"/>
      <c r="AN21620" s="107" t="n"/>
      <c r="AO21620" s="107" t="n"/>
      <c r="AP21620" s="107" t="n"/>
      <c r="AQ21620" s="107" t="n"/>
      <c r="AR21620" s="107" t="n"/>
      <c r="AS21620" s="107" t="n"/>
      <c r="AT21620" s="107" t="n"/>
      <c r="AU21620" s="107" t="n"/>
      <c r="AV21620" s="107" t="n"/>
      <c r="AW21620" s="107" t="n"/>
      <c r="AX21620" s="107" t="n"/>
      <c r="AY21620" s="107" t="n"/>
      <c r="AZ21620" s="107" t="n"/>
    </row>
    <row r="21621">
      <c r="AA21621" s="107" t="n"/>
      <c r="AB21621" s="107" t="n"/>
      <c r="AC21621" s="107" t="n"/>
      <c r="AD21621" s="107" t="n"/>
      <c r="AE21621" s="107" t="n"/>
      <c r="AF21621" s="107" t="n"/>
      <c r="AG21621" s="107" t="n"/>
      <c r="AH21621" s="107" t="n"/>
      <c r="AI21621" s="107" t="n"/>
      <c r="AJ21621" s="107" t="n"/>
      <c r="AK21621" s="107" t="n"/>
      <c r="AL21621" s="107" t="n"/>
      <c r="AM21621" s="107" t="n"/>
      <c r="AN21621" s="107" t="n"/>
      <c r="AO21621" s="107" t="n"/>
      <c r="AP21621" s="107" t="n"/>
      <c r="AQ21621" s="107" t="n"/>
      <c r="AR21621" s="107" t="n"/>
      <c r="AS21621" s="107" t="n"/>
      <c r="AT21621" s="107" t="n"/>
      <c r="AU21621" s="107" t="n"/>
      <c r="AV21621" s="107" t="n"/>
      <c r="AW21621" s="107" t="n"/>
      <c r="AX21621" s="107" t="n"/>
      <c r="AY21621" s="107" t="n"/>
      <c r="AZ21621" s="107" t="n"/>
    </row>
    <row r="21622">
      <c r="AA21622" s="107" t="n"/>
      <c r="AB21622" s="107" t="n"/>
      <c r="AC21622" s="107" t="n"/>
      <c r="AD21622" s="107" t="n"/>
      <c r="AE21622" s="107" t="n"/>
      <c r="AF21622" s="107" t="n"/>
      <c r="AG21622" s="107" t="n"/>
      <c r="AH21622" s="107" t="n"/>
      <c r="AI21622" s="107" t="n"/>
      <c r="AJ21622" s="107" t="n"/>
      <c r="AK21622" s="107" t="n"/>
      <c r="AL21622" s="107" t="n"/>
      <c r="AM21622" s="107" t="n"/>
      <c r="AN21622" s="107" t="n"/>
      <c r="AO21622" s="107" t="n"/>
      <c r="AP21622" s="107" t="n"/>
      <c r="AQ21622" s="107" t="n"/>
      <c r="AR21622" s="107" t="n"/>
      <c r="AS21622" s="107" t="n"/>
      <c r="AT21622" s="107" t="n"/>
      <c r="AU21622" s="107" t="n"/>
      <c r="AV21622" s="107" t="n"/>
      <c r="AW21622" s="107" t="n"/>
      <c r="AX21622" s="107" t="n"/>
      <c r="AY21622" s="107" t="n"/>
      <c r="AZ21622" s="107" t="n"/>
    </row>
    <row r="21623">
      <c r="AA21623" s="107" t="n"/>
      <c r="AB21623" s="107" t="n"/>
      <c r="AC21623" s="107" t="n"/>
      <c r="AD21623" s="107" t="n"/>
      <c r="AE21623" s="107" t="n"/>
      <c r="AF21623" s="107" t="n"/>
      <c r="AG21623" s="107" t="n"/>
      <c r="AH21623" s="107" t="n"/>
      <c r="AI21623" s="107" t="n"/>
      <c r="AJ21623" s="107" t="n"/>
      <c r="AK21623" s="107" t="n"/>
      <c r="AL21623" s="107" t="n"/>
      <c r="AM21623" s="107" t="n"/>
      <c r="AN21623" s="107" t="n"/>
      <c r="AO21623" s="107" t="n"/>
      <c r="AP21623" s="107" t="n"/>
      <c r="AQ21623" s="107" t="n"/>
      <c r="AR21623" s="107" t="n"/>
      <c r="AS21623" s="107" t="n"/>
      <c r="AT21623" s="107" t="n"/>
      <c r="AU21623" s="107" t="n"/>
      <c r="AV21623" s="107" t="n"/>
      <c r="AW21623" s="107" t="n"/>
      <c r="AX21623" s="107" t="n"/>
      <c r="AY21623" s="107" t="n"/>
      <c r="AZ21623" s="107" t="n"/>
    </row>
    <row r="21624">
      <c r="AA21624" s="107" t="n"/>
      <c r="AB21624" s="107" t="n"/>
      <c r="AC21624" s="107" t="n"/>
      <c r="AD21624" s="107" t="n"/>
      <c r="AE21624" s="107" t="n"/>
      <c r="AF21624" s="107" t="n"/>
      <c r="AG21624" s="107" t="n"/>
      <c r="AH21624" s="107" t="n"/>
      <c r="AI21624" s="107" t="n"/>
      <c r="AJ21624" s="107" t="n"/>
      <c r="AK21624" s="107" t="n"/>
      <c r="AL21624" s="107" t="n"/>
      <c r="AM21624" s="107" t="n"/>
      <c r="AN21624" s="107" t="n"/>
      <c r="AO21624" s="107" t="n"/>
      <c r="AP21624" s="107" t="n"/>
      <c r="AQ21624" s="107" t="n"/>
      <c r="AR21624" s="107" t="n"/>
      <c r="AS21624" s="107" t="n"/>
      <c r="AT21624" s="107" t="n"/>
      <c r="AU21624" s="107" t="n"/>
      <c r="AV21624" s="107" t="n"/>
      <c r="AW21624" s="107" t="n"/>
      <c r="AX21624" s="107" t="n"/>
      <c r="AY21624" s="107" t="n"/>
      <c r="AZ21624" s="107" t="n"/>
    </row>
    <row r="21625">
      <c r="AA21625" s="107" t="n"/>
      <c r="AB21625" s="107" t="n"/>
      <c r="AC21625" s="107" t="n"/>
      <c r="AD21625" s="107" t="n"/>
      <c r="AE21625" s="107" t="n"/>
      <c r="AF21625" s="107" t="n"/>
      <c r="AG21625" s="107" t="n"/>
      <c r="AH21625" s="107" t="n"/>
      <c r="AI21625" s="107" t="n"/>
      <c r="AJ21625" s="107" t="n"/>
      <c r="AK21625" s="107" t="n"/>
      <c r="AL21625" s="107" t="n"/>
      <c r="AM21625" s="107" t="n"/>
      <c r="AN21625" s="107" t="n"/>
      <c r="AO21625" s="107" t="n"/>
      <c r="AP21625" s="107" t="n"/>
      <c r="AQ21625" s="107" t="n"/>
      <c r="AR21625" s="107" t="n"/>
      <c r="AS21625" s="107" t="n"/>
      <c r="AT21625" s="107" t="n"/>
      <c r="AU21625" s="107" t="n"/>
      <c r="AV21625" s="107" t="n"/>
      <c r="AW21625" s="107" t="n"/>
      <c r="AX21625" s="107" t="n"/>
      <c r="AY21625" s="107" t="n"/>
      <c r="AZ21625" s="107" t="n"/>
    </row>
    <row r="21626">
      <c r="AA21626" s="107" t="n"/>
      <c r="AB21626" s="107" t="n"/>
      <c r="AC21626" s="107" t="n"/>
      <c r="AD21626" s="107" t="n"/>
      <c r="AE21626" s="107" t="n"/>
      <c r="AF21626" s="107" t="n"/>
      <c r="AG21626" s="107" t="n"/>
      <c r="AH21626" s="107" t="n"/>
      <c r="AI21626" s="107" t="n"/>
      <c r="AJ21626" s="107" t="n"/>
      <c r="AK21626" s="107" t="n"/>
      <c r="AL21626" s="107" t="n"/>
      <c r="AM21626" s="107" t="n"/>
      <c r="AN21626" s="107" t="n"/>
      <c r="AO21626" s="107" t="n"/>
      <c r="AP21626" s="107" t="n"/>
      <c r="AQ21626" s="107" t="n"/>
      <c r="AR21626" s="107" t="n"/>
      <c r="AS21626" s="107" t="n"/>
      <c r="AT21626" s="107" t="n"/>
      <c r="AU21626" s="107" t="n"/>
      <c r="AV21626" s="107" t="n"/>
      <c r="AW21626" s="107" t="n"/>
      <c r="AX21626" s="107" t="n"/>
      <c r="AY21626" s="107" t="n"/>
      <c r="AZ21626" s="107" t="n"/>
    </row>
    <row r="21627">
      <c r="AA21627" s="107" t="n"/>
      <c r="AB21627" s="107" t="n"/>
      <c r="AC21627" s="107" t="n"/>
      <c r="AD21627" s="107" t="n"/>
      <c r="AE21627" s="107" t="n"/>
      <c r="AF21627" s="107" t="n"/>
      <c r="AG21627" s="107" t="n"/>
      <c r="AH21627" s="107" t="n"/>
      <c r="AI21627" s="107" t="n"/>
      <c r="AJ21627" s="107" t="n"/>
      <c r="AK21627" s="107" t="n"/>
      <c r="AL21627" s="107" t="n"/>
      <c r="AM21627" s="107" t="n"/>
      <c r="AN21627" s="107" t="n"/>
      <c r="AO21627" s="107" t="n"/>
      <c r="AP21627" s="107" t="n"/>
      <c r="AQ21627" s="107" t="n"/>
      <c r="AR21627" s="107" t="n"/>
      <c r="AS21627" s="107" t="n"/>
      <c r="AT21627" s="107" t="n"/>
      <c r="AU21627" s="107" t="n"/>
      <c r="AV21627" s="107" t="n"/>
      <c r="AW21627" s="107" t="n"/>
      <c r="AX21627" s="107" t="n"/>
      <c r="AY21627" s="107" t="n"/>
      <c r="AZ21627" s="107" t="n"/>
    </row>
    <row r="21628">
      <c r="AA21628" s="107" t="n"/>
      <c r="AB21628" s="107" t="n"/>
      <c r="AC21628" s="107" t="n"/>
      <c r="AD21628" s="107" t="n"/>
      <c r="AE21628" s="107" t="n"/>
      <c r="AF21628" s="107" t="n"/>
      <c r="AG21628" s="107" t="n"/>
      <c r="AH21628" s="107" t="n"/>
      <c r="AI21628" s="107" t="n"/>
      <c r="AJ21628" s="107" t="n"/>
      <c r="AK21628" s="107" t="n"/>
      <c r="AL21628" s="107" t="n"/>
      <c r="AM21628" s="107" t="n"/>
      <c r="AN21628" s="107" t="n"/>
      <c r="AO21628" s="107" t="n"/>
      <c r="AP21628" s="107" t="n"/>
      <c r="AQ21628" s="107" t="n"/>
      <c r="AR21628" s="107" t="n"/>
      <c r="AS21628" s="107" t="n"/>
      <c r="AT21628" s="107" t="n"/>
      <c r="AU21628" s="107" t="n"/>
      <c r="AV21628" s="107" t="n"/>
      <c r="AW21628" s="107" t="n"/>
      <c r="AX21628" s="107" t="n"/>
      <c r="AY21628" s="107" t="n"/>
      <c r="AZ21628" s="107" t="n"/>
    </row>
    <row r="21629">
      <c r="AA21629" s="107" t="n"/>
      <c r="AB21629" s="107" t="n"/>
      <c r="AC21629" s="107" t="n"/>
      <c r="AD21629" s="107" t="n"/>
      <c r="AE21629" s="107" t="n"/>
      <c r="AF21629" s="107" t="n"/>
      <c r="AG21629" s="107" t="n"/>
      <c r="AH21629" s="107" t="n"/>
      <c r="AI21629" s="107" t="n"/>
      <c r="AJ21629" s="107" t="n"/>
      <c r="AK21629" s="107" t="n"/>
      <c r="AL21629" s="107" t="n"/>
      <c r="AM21629" s="107" t="n"/>
      <c r="AN21629" s="107" t="n"/>
      <c r="AO21629" s="107" t="n"/>
      <c r="AP21629" s="107" t="n"/>
      <c r="AQ21629" s="107" t="n"/>
      <c r="AR21629" s="107" t="n"/>
      <c r="AS21629" s="107" t="n"/>
      <c r="AT21629" s="107" t="n"/>
      <c r="AU21629" s="107" t="n"/>
      <c r="AV21629" s="107" t="n"/>
      <c r="AW21629" s="107" t="n"/>
      <c r="AX21629" s="107" t="n"/>
      <c r="AY21629" s="107" t="n"/>
      <c r="AZ21629" s="107" t="n"/>
    </row>
    <row r="21630">
      <c r="AA21630" s="107" t="n"/>
      <c r="AB21630" s="107" t="n"/>
      <c r="AC21630" s="107" t="n"/>
      <c r="AD21630" s="107" t="n"/>
      <c r="AE21630" s="107" t="n"/>
      <c r="AF21630" s="107" t="n"/>
      <c r="AG21630" s="107" t="n"/>
      <c r="AH21630" s="107" t="n"/>
      <c r="AI21630" s="107" t="n"/>
      <c r="AJ21630" s="107" t="n"/>
      <c r="AK21630" s="107" t="n"/>
      <c r="AL21630" s="107" t="n"/>
      <c r="AM21630" s="107" t="n"/>
      <c r="AN21630" s="107" t="n"/>
      <c r="AO21630" s="107" t="n"/>
      <c r="AP21630" s="107" t="n"/>
      <c r="AQ21630" s="107" t="n"/>
      <c r="AR21630" s="107" t="n"/>
      <c r="AS21630" s="107" t="n"/>
      <c r="AT21630" s="107" t="n"/>
      <c r="AU21630" s="107" t="n"/>
      <c r="AV21630" s="107" t="n"/>
      <c r="AW21630" s="107" t="n"/>
      <c r="AX21630" s="107" t="n"/>
      <c r="AY21630" s="107" t="n"/>
      <c r="AZ21630" s="107" t="n"/>
    </row>
    <row r="21631">
      <c r="AA21631" s="107" t="n"/>
      <c r="AB21631" s="107" t="n"/>
      <c r="AC21631" s="107" t="n"/>
      <c r="AD21631" s="107" t="n"/>
      <c r="AE21631" s="107" t="n"/>
      <c r="AF21631" s="107" t="n"/>
      <c r="AG21631" s="107" t="n"/>
      <c r="AH21631" s="107" t="n"/>
      <c r="AI21631" s="107" t="n"/>
      <c r="AJ21631" s="107" t="n"/>
      <c r="AK21631" s="107" t="n"/>
      <c r="AL21631" s="107" t="n"/>
      <c r="AM21631" s="107" t="n"/>
      <c r="AN21631" s="107" t="n"/>
      <c r="AO21631" s="107" t="n"/>
      <c r="AP21631" s="107" t="n"/>
      <c r="AQ21631" s="107" t="n"/>
      <c r="AR21631" s="107" t="n"/>
      <c r="AS21631" s="107" t="n"/>
      <c r="AT21631" s="107" t="n"/>
      <c r="AU21631" s="107" t="n"/>
      <c r="AV21631" s="107" t="n"/>
      <c r="AW21631" s="107" t="n"/>
      <c r="AX21631" s="107" t="n"/>
      <c r="AY21631" s="107" t="n"/>
      <c r="AZ21631" s="107" t="n"/>
    </row>
    <row r="21632">
      <c r="AA21632" s="107" t="n"/>
      <c r="AB21632" s="107" t="n"/>
      <c r="AC21632" s="107" t="n"/>
      <c r="AD21632" s="107" t="n"/>
      <c r="AE21632" s="107" t="n"/>
      <c r="AF21632" s="107" t="n"/>
      <c r="AG21632" s="107" t="n"/>
      <c r="AH21632" s="107" t="n"/>
      <c r="AI21632" s="107" t="n"/>
      <c r="AJ21632" s="107" t="n"/>
      <c r="AK21632" s="107" t="n"/>
      <c r="AL21632" s="107" t="n"/>
      <c r="AM21632" s="107" t="n"/>
      <c r="AN21632" s="107" t="n"/>
      <c r="AO21632" s="107" t="n"/>
      <c r="AP21632" s="107" t="n"/>
      <c r="AQ21632" s="107" t="n"/>
      <c r="AR21632" s="107" t="n"/>
      <c r="AS21632" s="107" t="n"/>
      <c r="AT21632" s="107" t="n"/>
      <c r="AU21632" s="107" t="n"/>
      <c r="AV21632" s="107" t="n"/>
      <c r="AW21632" s="107" t="n"/>
      <c r="AX21632" s="107" t="n"/>
      <c r="AY21632" s="107" t="n"/>
      <c r="AZ21632" s="107" t="n"/>
    </row>
    <row r="21633">
      <c r="AA21633" s="107" t="n"/>
      <c r="AB21633" s="107" t="n"/>
      <c r="AC21633" s="107" t="n"/>
      <c r="AD21633" s="107" t="n"/>
      <c r="AE21633" s="107" t="n"/>
      <c r="AF21633" s="107" t="n"/>
      <c r="AG21633" s="107" t="n"/>
      <c r="AH21633" s="107" t="n"/>
      <c r="AI21633" s="107" t="n"/>
      <c r="AJ21633" s="107" t="n"/>
      <c r="AK21633" s="107" t="n"/>
      <c r="AL21633" s="107" t="n"/>
      <c r="AM21633" s="107" t="n"/>
      <c r="AN21633" s="107" t="n"/>
      <c r="AO21633" s="107" t="n"/>
      <c r="AP21633" s="107" t="n"/>
      <c r="AQ21633" s="107" t="n"/>
      <c r="AR21633" s="107" t="n"/>
      <c r="AS21633" s="107" t="n"/>
      <c r="AT21633" s="107" t="n"/>
      <c r="AU21633" s="107" t="n"/>
      <c r="AV21633" s="107" t="n"/>
      <c r="AW21633" s="107" t="n"/>
      <c r="AX21633" s="107" t="n"/>
      <c r="AY21633" s="107" t="n"/>
      <c r="AZ21633" s="107" t="n"/>
    </row>
    <row r="21634">
      <c r="AA21634" s="107" t="n"/>
      <c r="AB21634" s="107" t="n"/>
      <c r="AC21634" s="107" t="n"/>
      <c r="AD21634" s="107" t="n"/>
      <c r="AE21634" s="107" t="n"/>
      <c r="AF21634" s="107" t="n"/>
      <c r="AG21634" s="107" t="n"/>
      <c r="AH21634" s="107" t="n"/>
      <c r="AI21634" s="107" t="n"/>
      <c r="AJ21634" s="107" t="n"/>
      <c r="AK21634" s="107" t="n"/>
      <c r="AL21634" s="107" t="n"/>
      <c r="AM21634" s="107" t="n"/>
      <c r="AN21634" s="107" t="n"/>
      <c r="AO21634" s="107" t="n"/>
      <c r="AP21634" s="107" t="n"/>
      <c r="AQ21634" s="107" t="n"/>
      <c r="AR21634" s="107" t="n"/>
      <c r="AS21634" s="107" t="n"/>
      <c r="AT21634" s="107" t="n"/>
      <c r="AU21634" s="107" t="n"/>
      <c r="AV21634" s="107" t="n"/>
      <c r="AW21634" s="107" t="n"/>
      <c r="AX21634" s="107" t="n"/>
      <c r="AY21634" s="107" t="n"/>
      <c r="AZ21634" s="107" t="n"/>
    </row>
    <row r="21635">
      <c r="AA21635" s="107" t="n"/>
      <c r="AB21635" s="107" t="n"/>
      <c r="AC21635" s="107" t="n"/>
      <c r="AD21635" s="107" t="n"/>
      <c r="AE21635" s="107" t="n"/>
      <c r="AF21635" s="107" t="n"/>
      <c r="AG21635" s="107" t="n"/>
      <c r="AH21635" s="107" t="n"/>
      <c r="AI21635" s="107" t="n"/>
      <c r="AJ21635" s="107" t="n"/>
      <c r="AK21635" s="107" t="n"/>
      <c r="AL21635" s="107" t="n"/>
      <c r="AM21635" s="107" t="n"/>
      <c r="AN21635" s="107" t="n"/>
      <c r="AO21635" s="107" t="n"/>
      <c r="AP21635" s="107" t="n"/>
      <c r="AQ21635" s="107" t="n"/>
      <c r="AR21635" s="107" t="n"/>
      <c r="AS21635" s="107" t="n"/>
      <c r="AT21635" s="107" t="n"/>
      <c r="AU21635" s="107" t="n"/>
      <c r="AV21635" s="107" t="n"/>
      <c r="AW21635" s="107" t="n"/>
      <c r="AX21635" s="107" t="n"/>
      <c r="AY21635" s="107" t="n"/>
      <c r="AZ21635" s="107" t="n"/>
    </row>
    <row r="21636">
      <c r="AA21636" s="107" t="n"/>
      <c r="AB21636" s="107" t="n"/>
      <c r="AC21636" s="107" t="n"/>
      <c r="AD21636" s="107" t="n"/>
      <c r="AE21636" s="107" t="n"/>
      <c r="AF21636" s="107" t="n"/>
      <c r="AG21636" s="107" t="n"/>
      <c r="AH21636" s="107" t="n"/>
      <c r="AI21636" s="107" t="n"/>
      <c r="AJ21636" s="107" t="n"/>
      <c r="AK21636" s="107" t="n"/>
      <c r="AL21636" s="107" t="n"/>
      <c r="AM21636" s="107" t="n"/>
      <c r="AN21636" s="107" t="n"/>
      <c r="AO21636" s="107" t="n"/>
      <c r="AP21636" s="107" t="n"/>
      <c r="AQ21636" s="107" t="n"/>
      <c r="AR21636" s="107" t="n"/>
      <c r="AS21636" s="107" t="n"/>
      <c r="AT21636" s="107" t="n"/>
      <c r="AU21636" s="107" t="n"/>
      <c r="AV21636" s="107" t="n"/>
      <c r="AW21636" s="107" t="n"/>
      <c r="AX21636" s="107" t="n"/>
      <c r="AY21636" s="107" t="n"/>
      <c r="AZ21636" s="107" t="n"/>
    </row>
    <row r="21637">
      <c r="AA21637" s="107" t="n"/>
      <c r="AB21637" s="107" t="n"/>
      <c r="AC21637" s="107" t="n"/>
      <c r="AD21637" s="107" t="n"/>
      <c r="AE21637" s="107" t="n"/>
      <c r="AF21637" s="107" t="n"/>
      <c r="AG21637" s="107" t="n"/>
      <c r="AH21637" s="107" t="n"/>
      <c r="AI21637" s="107" t="n"/>
      <c r="AJ21637" s="107" t="n"/>
      <c r="AK21637" s="107" t="n"/>
      <c r="AL21637" s="107" t="n"/>
      <c r="AM21637" s="107" t="n"/>
      <c r="AN21637" s="107" t="n"/>
      <c r="AO21637" s="107" t="n"/>
      <c r="AP21637" s="107" t="n"/>
      <c r="AQ21637" s="107" t="n"/>
      <c r="AR21637" s="107" t="n"/>
      <c r="AS21637" s="107" t="n"/>
      <c r="AT21637" s="107" t="n"/>
      <c r="AU21637" s="107" t="n"/>
      <c r="AV21637" s="107" t="n"/>
      <c r="AW21637" s="107" t="n"/>
      <c r="AX21637" s="107" t="n"/>
      <c r="AY21637" s="107" t="n"/>
      <c r="AZ21637" s="107" t="n"/>
    </row>
    <row r="21638">
      <c r="AA21638" s="107" t="n"/>
      <c r="AB21638" s="107" t="n"/>
      <c r="AC21638" s="107" t="n"/>
      <c r="AD21638" s="107" t="n"/>
      <c r="AE21638" s="107" t="n"/>
      <c r="AF21638" s="107" t="n"/>
      <c r="AG21638" s="107" t="n"/>
      <c r="AH21638" s="107" t="n"/>
      <c r="AI21638" s="107" t="n"/>
      <c r="AJ21638" s="107" t="n"/>
      <c r="AK21638" s="107" t="n"/>
      <c r="AL21638" s="107" t="n"/>
      <c r="AM21638" s="107" t="n"/>
      <c r="AN21638" s="107" t="n"/>
      <c r="AO21638" s="107" t="n"/>
      <c r="AP21638" s="107" t="n"/>
      <c r="AQ21638" s="107" t="n"/>
      <c r="AR21638" s="107" t="n"/>
      <c r="AS21638" s="107" t="n"/>
      <c r="AT21638" s="107" t="n"/>
      <c r="AU21638" s="107" t="n"/>
      <c r="AV21638" s="107" t="n"/>
      <c r="AW21638" s="107" t="n"/>
      <c r="AX21638" s="107" t="n"/>
      <c r="AY21638" s="107" t="n"/>
      <c r="AZ21638" s="107" t="n"/>
    </row>
    <row r="21639">
      <c r="AA21639" s="107" t="n"/>
      <c r="AB21639" s="107" t="n"/>
      <c r="AC21639" s="107" t="n"/>
      <c r="AD21639" s="107" t="n"/>
      <c r="AE21639" s="107" t="n"/>
      <c r="AF21639" s="107" t="n"/>
      <c r="AG21639" s="107" t="n"/>
      <c r="AH21639" s="107" t="n"/>
      <c r="AI21639" s="107" t="n"/>
      <c r="AJ21639" s="107" t="n"/>
      <c r="AK21639" s="107" t="n"/>
      <c r="AL21639" s="107" t="n"/>
      <c r="AM21639" s="107" t="n"/>
      <c r="AN21639" s="107" t="n"/>
      <c r="AO21639" s="107" t="n"/>
      <c r="AP21639" s="107" t="n"/>
      <c r="AQ21639" s="107" t="n"/>
      <c r="AR21639" s="107" t="n"/>
      <c r="AS21639" s="107" t="n"/>
      <c r="AT21639" s="107" t="n"/>
      <c r="AU21639" s="107" t="n"/>
      <c r="AV21639" s="107" t="n"/>
      <c r="AW21639" s="107" t="n"/>
      <c r="AX21639" s="107" t="n"/>
      <c r="AY21639" s="107" t="n"/>
      <c r="AZ21639" s="107" t="n"/>
    </row>
    <row r="21640">
      <c r="AA21640" s="107" t="n"/>
      <c r="AB21640" s="107" t="n"/>
      <c r="AC21640" s="107" t="n"/>
      <c r="AD21640" s="107" t="n"/>
      <c r="AE21640" s="107" t="n"/>
      <c r="AF21640" s="107" t="n"/>
      <c r="AG21640" s="107" t="n"/>
      <c r="AH21640" s="107" t="n"/>
      <c r="AI21640" s="107" t="n"/>
      <c r="AJ21640" s="107" t="n"/>
      <c r="AK21640" s="107" t="n"/>
      <c r="AL21640" s="107" t="n"/>
      <c r="AM21640" s="107" t="n"/>
      <c r="AN21640" s="107" t="n"/>
      <c r="AO21640" s="107" t="n"/>
      <c r="AP21640" s="107" t="n"/>
      <c r="AQ21640" s="107" t="n"/>
      <c r="AR21640" s="107" t="n"/>
      <c r="AS21640" s="107" t="n"/>
      <c r="AT21640" s="107" t="n"/>
      <c r="AU21640" s="107" t="n"/>
      <c r="AV21640" s="107" t="n"/>
      <c r="AW21640" s="107" t="n"/>
      <c r="AX21640" s="107" t="n"/>
      <c r="AY21640" s="107" t="n"/>
      <c r="AZ21640" s="107" t="n"/>
    </row>
    <row r="21641">
      <c r="AA21641" s="107" t="n"/>
      <c r="AB21641" s="107" t="n"/>
      <c r="AC21641" s="107" t="n"/>
      <c r="AD21641" s="107" t="n"/>
      <c r="AE21641" s="107" t="n"/>
      <c r="AF21641" s="107" t="n"/>
      <c r="AG21641" s="107" t="n"/>
      <c r="AH21641" s="107" t="n"/>
      <c r="AI21641" s="107" t="n"/>
      <c r="AJ21641" s="107" t="n"/>
      <c r="AK21641" s="107" t="n"/>
      <c r="AL21641" s="107" t="n"/>
      <c r="AM21641" s="107" t="n"/>
      <c r="AN21641" s="107" t="n"/>
      <c r="AO21641" s="107" t="n"/>
      <c r="AP21641" s="107" t="n"/>
      <c r="AQ21641" s="107" t="n"/>
      <c r="AR21641" s="107" t="n"/>
      <c r="AS21641" s="107" t="n"/>
      <c r="AT21641" s="107" t="n"/>
      <c r="AU21641" s="107" t="n"/>
      <c r="AV21641" s="107" t="n"/>
      <c r="AW21641" s="107" t="n"/>
      <c r="AX21641" s="107" t="n"/>
      <c r="AY21641" s="107" t="n"/>
      <c r="AZ21641" s="107" t="n"/>
    </row>
    <row r="21642">
      <c r="AA21642" s="107" t="n"/>
      <c r="AB21642" s="107" t="n"/>
      <c r="AC21642" s="107" t="n"/>
      <c r="AD21642" s="107" t="n"/>
      <c r="AE21642" s="107" t="n"/>
      <c r="AF21642" s="107" t="n"/>
      <c r="AG21642" s="107" t="n"/>
      <c r="AH21642" s="107" t="n"/>
      <c r="AI21642" s="107" t="n"/>
      <c r="AJ21642" s="107" t="n"/>
      <c r="AK21642" s="107" t="n"/>
      <c r="AL21642" s="107" t="n"/>
      <c r="AM21642" s="107" t="n"/>
      <c r="AN21642" s="107" t="n"/>
      <c r="AO21642" s="107" t="n"/>
      <c r="AP21642" s="107" t="n"/>
      <c r="AQ21642" s="107" t="n"/>
      <c r="AR21642" s="107" t="n"/>
      <c r="AS21642" s="107" t="n"/>
      <c r="AT21642" s="107" t="n"/>
      <c r="AU21642" s="107" t="n"/>
      <c r="AV21642" s="107" t="n"/>
      <c r="AW21642" s="107" t="n"/>
      <c r="AX21642" s="107" t="n"/>
      <c r="AY21642" s="107" t="n"/>
      <c r="AZ21642" s="107" t="n"/>
    </row>
    <row r="21643">
      <c r="AA21643" s="107" t="n"/>
      <c r="AB21643" s="107" t="n"/>
      <c r="AC21643" s="107" t="n"/>
      <c r="AD21643" s="107" t="n"/>
      <c r="AE21643" s="107" t="n"/>
      <c r="AF21643" s="107" t="n"/>
      <c r="AG21643" s="107" t="n"/>
      <c r="AH21643" s="107" t="n"/>
      <c r="AI21643" s="107" t="n"/>
      <c r="AJ21643" s="107" t="n"/>
      <c r="AK21643" s="107" t="n"/>
      <c r="AL21643" s="107" t="n"/>
      <c r="AM21643" s="107" t="n"/>
      <c r="AN21643" s="107" t="n"/>
      <c r="AO21643" s="107" t="n"/>
      <c r="AP21643" s="107" t="n"/>
      <c r="AQ21643" s="107" t="n"/>
      <c r="AR21643" s="107" t="n"/>
      <c r="AS21643" s="107" t="n"/>
      <c r="AT21643" s="107" t="n"/>
      <c r="AU21643" s="107" t="n"/>
      <c r="AV21643" s="107" t="n"/>
      <c r="AW21643" s="107" t="n"/>
      <c r="AX21643" s="107" t="n"/>
      <c r="AY21643" s="107" t="n"/>
      <c r="AZ21643" s="107" t="n"/>
    </row>
    <row r="21644">
      <c r="AA21644" s="107" t="n"/>
      <c r="AB21644" s="107" t="n"/>
      <c r="AC21644" s="107" t="n"/>
      <c r="AD21644" s="107" t="n"/>
      <c r="AE21644" s="107" t="n"/>
      <c r="AF21644" s="107" t="n"/>
      <c r="AG21644" s="107" t="n"/>
      <c r="AH21644" s="107" t="n"/>
      <c r="AI21644" s="107" t="n"/>
      <c r="AJ21644" s="107" t="n"/>
      <c r="AK21644" s="107" t="n"/>
      <c r="AL21644" s="107" t="n"/>
      <c r="AM21644" s="107" t="n"/>
      <c r="AN21644" s="107" t="n"/>
      <c r="AO21644" s="107" t="n"/>
      <c r="AP21644" s="107" t="n"/>
      <c r="AQ21644" s="107" t="n"/>
      <c r="AR21644" s="107" t="n"/>
      <c r="AS21644" s="107" t="n"/>
      <c r="AT21644" s="107" t="n"/>
      <c r="AU21644" s="107" t="n"/>
      <c r="AV21644" s="107" t="n"/>
      <c r="AW21644" s="107" t="n"/>
      <c r="AX21644" s="107" t="n"/>
      <c r="AY21644" s="107" t="n"/>
      <c r="AZ21644" s="107" t="n"/>
    </row>
    <row r="21645">
      <c r="AA21645" s="107" t="n"/>
      <c r="AB21645" s="107" t="n"/>
      <c r="AC21645" s="107" t="n"/>
      <c r="AD21645" s="107" t="n"/>
      <c r="AE21645" s="107" t="n"/>
      <c r="AF21645" s="107" t="n"/>
      <c r="AG21645" s="107" t="n"/>
      <c r="AH21645" s="107" t="n"/>
      <c r="AI21645" s="107" t="n"/>
      <c r="AJ21645" s="107" t="n"/>
      <c r="AK21645" s="107" t="n"/>
      <c r="AL21645" s="107" t="n"/>
      <c r="AM21645" s="107" t="n"/>
      <c r="AN21645" s="107" t="n"/>
      <c r="AO21645" s="107" t="n"/>
      <c r="AP21645" s="107" t="n"/>
      <c r="AQ21645" s="107" t="n"/>
      <c r="AR21645" s="107" t="n"/>
      <c r="AS21645" s="107" t="n"/>
      <c r="AT21645" s="107" t="n"/>
      <c r="AU21645" s="107" t="n"/>
      <c r="AV21645" s="107" t="n"/>
      <c r="AW21645" s="107" t="n"/>
      <c r="AX21645" s="107" t="n"/>
      <c r="AY21645" s="107" t="n"/>
      <c r="AZ21645" s="107" t="n"/>
    </row>
    <row r="21646">
      <c r="AA21646" s="107" t="n"/>
      <c r="AB21646" s="107" t="n"/>
      <c r="AC21646" s="107" t="n"/>
      <c r="AD21646" s="107" t="n"/>
      <c r="AE21646" s="107" t="n"/>
      <c r="AF21646" s="107" t="n"/>
      <c r="AG21646" s="107" t="n"/>
      <c r="AH21646" s="107" t="n"/>
      <c r="AI21646" s="107" t="n"/>
      <c r="AJ21646" s="107" t="n"/>
      <c r="AK21646" s="107" t="n"/>
      <c r="AL21646" s="107" t="n"/>
      <c r="AM21646" s="107" t="n"/>
      <c r="AN21646" s="107" t="n"/>
      <c r="AO21646" s="107" t="n"/>
      <c r="AP21646" s="107" t="n"/>
      <c r="AQ21646" s="107" t="n"/>
      <c r="AR21646" s="107" t="n"/>
      <c r="AS21646" s="107" t="n"/>
      <c r="AT21646" s="107" t="n"/>
      <c r="AU21646" s="107" t="n"/>
      <c r="AV21646" s="107" t="n"/>
      <c r="AW21646" s="107" t="n"/>
      <c r="AX21646" s="107" t="n"/>
      <c r="AY21646" s="107" t="n"/>
      <c r="AZ21646" s="107" t="n"/>
    </row>
    <row r="21647">
      <c r="AA21647" s="107" t="n"/>
      <c r="AB21647" s="107" t="n"/>
      <c r="AC21647" s="107" t="n"/>
      <c r="AD21647" s="107" t="n"/>
      <c r="AE21647" s="107" t="n"/>
      <c r="AF21647" s="107" t="n"/>
      <c r="AG21647" s="107" t="n"/>
      <c r="AH21647" s="107" t="n"/>
      <c r="AI21647" s="107" t="n"/>
      <c r="AJ21647" s="107" t="n"/>
      <c r="AK21647" s="107" t="n"/>
      <c r="AL21647" s="107" t="n"/>
      <c r="AM21647" s="107" t="n"/>
      <c r="AN21647" s="107" t="n"/>
      <c r="AO21647" s="107" t="n"/>
      <c r="AP21647" s="107" t="n"/>
      <c r="AQ21647" s="107" t="n"/>
      <c r="AR21647" s="107" t="n"/>
      <c r="AS21647" s="107" t="n"/>
      <c r="AT21647" s="107" t="n"/>
      <c r="AU21647" s="107" t="n"/>
      <c r="AV21647" s="107" t="n"/>
      <c r="AW21647" s="107" t="n"/>
      <c r="AX21647" s="107" t="n"/>
      <c r="AY21647" s="107" t="n"/>
      <c r="AZ21647" s="107" t="n"/>
    </row>
    <row r="21648">
      <c r="AA21648" s="107" t="n"/>
      <c r="AB21648" s="107" t="n"/>
      <c r="AC21648" s="107" t="n"/>
      <c r="AD21648" s="107" t="n"/>
      <c r="AE21648" s="107" t="n"/>
      <c r="AF21648" s="107" t="n"/>
      <c r="AG21648" s="107" t="n"/>
      <c r="AH21648" s="107" t="n"/>
      <c r="AI21648" s="107" t="n"/>
      <c r="AJ21648" s="107" t="n"/>
      <c r="AK21648" s="107" t="n"/>
      <c r="AL21648" s="107" t="n"/>
      <c r="AM21648" s="107" t="n"/>
      <c r="AN21648" s="107" t="n"/>
      <c r="AO21648" s="107" t="n"/>
      <c r="AP21648" s="107" t="n"/>
      <c r="AQ21648" s="107" t="n"/>
      <c r="AR21648" s="107" t="n"/>
      <c r="AS21648" s="107" t="n"/>
      <c r="AT21648" s="107" t="n"/>
      <c r="AU21648" s="107" t="n"/>
      <c r="AV21648" s="107" t="n"/>
      <c r="AW21648" s="107" t="n"/>
      <c r="AX21648" s="107" t="n"/>
      <c r="AY21648" s="107" t="n"/>
      <c r="AZ21648" s="107" t="n"/>
    </row>
    <row r="21649">
      <c r="AA21649" s="107" t="n"/>
      <c r="AB21649" s="107" t="n"/>
      <c r="AC21649" s="107" t="n"/>
      <c r="AD21649" s="107" t="n"/>
      <c r="AE21649" s="107" t="n"/>
      <c r="AF21649" s="107" t="n"/>
      <c r="AG21649" s="107" t="n"/>
      <c r="AH21649" s="107" t="n"/>
      <c r="AI21649" s="107" t="n"/>
      <c r="AJ21649" s="107" t="n"/>
      <c r="AK21649" s="107" t="n"/>
      <c r="AL21649" s="107" t="n"/>
      <c r="AM21649" s="107" t="n"/>
      <c r="AN21649" s="107" t="n"/>
      <c r="AO21649" s="107" t="n"/>
      <c r="AP21649" s="107" t="n"/>
      <c r="AQ21649" s="107" t="n"/>
      <c r="AR21649" s="107" t="n"/>
      <c r="AS21649" s="107" t="n"/>
      <c r="AT21649" s="107" t="n"/>
      <c r="AU21649" s="107" t="n"/>
      <c r="AV21649" s="107" t="n"/>
      <c r="AW21649" s="107" t="n"/>
      <c r="AX21649" s="107" t="n"/>
      <c r="AY21649" s="107" t="n"/>
      <c r="AZ21649" s="107" t="n"/>
    </row>
    <row r="21650">
      <c r="AA21650" s="107" t="n"/>
      <c r="AB21650" s="107" t="n"/>
      <c r="AC21650" s="107" t="n"/>
      <c r="AD21650" s="107" t="n"/>
      <c r="AE21650" s="107" t="n"/>
      <c r="AF21650" s="107" t="n"/>
      <c r="AG21650" s="107" t="n"/>
      <c r="AH21650" s="107" t="n"/>
      <c r="AI21650" s="107" t="n"/>
      <c r="AJ21650" s="107" t="n"/>
      <c r="AK21650" s="107" t="n"/>
      <c r="AL21650" s="107" t="n"/>
      <c r="AM21650" s="107" t="n"/>
      <c r="AN21650" s="107" t="n"/>
      <c r="AO21650" s="107" t="n"/>
      <c r="AP21650" s="107" t="n"/>
      <c r="AQ21650" s="107" t="n"/>
      <c r="AR21650" s="107" t="n"/>
      <c r="AS21650" s="107" t="n"/>
      <c r="AT21650" s="107" t="n"/>
      <c r="AU21650" s="107" t="n"/>
      <c r="AV21650" s="107" t="n"/>
      <c r="AW21650" s="107" t="n"/>
      <c r="AX21650" s="107" t="n"/>
      <c r="AY21650" s="107" t="n"/>
      <c r="AZ21650" s="107" t="n"/>
    </row>
    <row r="21651">
      <c r="AA21651" s="107" t="n"/>
      <c r="AB21651" s="107" t="n"/>
      <c r="AC21651" s="107" t="n"/>
      <c r="AD21651" s="107" t="n"/>
      <c r="AE21651" s="107" t="n"/>
      <c r="AF21651" s="107" t="n"/>
      <c r="AG21651" s="107" t="n"/>
      <c r="AH21651" s="107" t="n"/>
      <c r="AI21651" s="107" t="n"/>
      <c r="AJ21651" s="107" t="n"/>
      <c r="AK21651" s="107" t="n"/>
      <c r="AL21651" s="107" t="n"/>
      <c r="AM21651" s="107" t="n"/>
      <c r="AN21651" s="107" t="n"/>
      <c r="AO21651" s="107" t="n"/>
      <c r="AP21651" s="107" t="n"/>
      <c r="AQ21651" s="107" t="n"/>
      <c r="AR21651" s="107" t="n"/>
      <c r="AS21651" s="107" t="n"/>
      <c r="AT21651" s="107" t="n"/>
      <c r="AU21651" s="107" t="n"/>
      <c r="AV21651" s="107" t="n"/>
      <c r="AW21651" s="107" t="n"/>
      <c r="AX21651" s="107" t="n"/>
      <c r="AY21651" s="107" t="n"/>
      <c r="AZ21651" s="107" t="n"/>
    </row>
    <row r="21652">
      <c r="AA21652" s="107" t="n"/>
      <c r="AB21652" s="107" t="n"/>
      <c r="AC21652" s="107" t="n"/>
      <c r="AD21652" s="107" t="n"/>
      <c r="AE21652" s="107" t="n"/>
      <c r="AF21652" s="107" t="n"/>
      <c r="AG21652" s="107" t="n"/>
      <c r="AH21652" s="107" t="n"/>
      <c r="AI21652" s="107" t="n"/>
      <c r="AJ21652" s="107" t="n"/>
      <c r="AK21652" s="107" t="n"/>
      <c r="AL21652" s="107" t="n"/>
      <c r="AM21652" s="107" t="n"/>
      <c r="AN21652" s="107" t="n"/>
      <c r="AO21652" s="107" t="n"/>
      <c r="AP21652" s="107" t="n"/>
      <c r="AQ21652" s="107" t="n"/>
      <c r="AR21652" s="107" t="n"/>
      <c r="AS21652" s="107" t="n"/>
      <c r="AT21652" s="107" t="n"/>
      <c r="AU21652" s="107" t="n"/>
      <c r="AV21652" s="107" t="n"/>
      <c r="AW21652" s="107" t="n"/>
      <c r="AX21652" s="107" t="n"/>
      <c r="AY21652" s="107" t="n"/>
      <c r="AZ21652" s="107" t="n"/>
    </row>
    <row r="21653">
      <c r="AA21653" s="107" t="n"/>
      <c r="AB21653" s="107" t="n"/>
      <c r="AC21653" s="107" t="n"/>
      <c r="AD21653" s="107" t="n"/>
      <c r="AE21653" s="107" t="n"/>
      <c r="AF21653" s="107" t="n"/>
      <c r="AG21653" s="107" t="n"/>
      <c r="AH21653" s="107" t="n"/>
      <c r="AI21653" s="107" t="n"/>
      <c r="AJ21653" s="107" t="n"/>
      <c r="AK21653" s="107" t="n"/>
      <c r="AL21653" s="107" t="n"/>
      <c r="AM21653" s="107" t="n"/>
      <c r="AN21653" s="107" t="n"/>
      <c r="AO21653" s="107" t="n"/>
      <c r="AP21653" s="107" t="n"/>
      <c r="AQ21653" s="107" t="n"/>
      <c r="AR21653" s="107" t="n"/>
      <c r="AS21653" s="107" t="n"/>
      <c r="AT21653" s="107" t="n"/>
      <c r="AU21653" s="107" t="n"/>
      <c r="AV21653" s="107" t="n"/>
      <c r="AW21653" s="107" t="n"/>
      <c r="AX21653" s="107" t="n"/>
      <c r="AY21653" s="107" t="n"/>
      <c r="AZ21653" s="107" t="n"/>
    </row>
    <row r="21654">
      <c r="AA21654" s="107" t="n"/>
      <c r="AB21654" s="107" t="n"/>
      <c r="AC21654" s="107" t="n"/>
      <c r="AD21654" s="107" t="n"/>
      <c r="AE21654" s="107" t="n"/>
      <c r="AF21654" s="107" t="n"/>
      <c r="AG21654" s="107" t="n"/>
      <c r="AH21654" s="107" t="n"/>
      <c r="AI21654" s="107" t="n"/>
      <c r="AJ21654" s="107" t="n"/>
      <c r="AK21654" s="107" t="n"/>
      <c r="AL21654" s="107" t="n"/>
      <c r="AM21654" s="107" t="n"/>
      <c r="AN21654" s="107" t="n"/>
      <c r="AO21654" s="107" t="n"/>
      <c r="AP21654" s="107" t="n"/>
      <c r="AQ21654" s="107" t="n"/>
      <c r="AR21654" s="107" t="n"/>
      <c r="AS21654" s="107" t="n"/>
      <c r="AT21654" s="107" t="n"/>
      <c r="AU21654" s="107" t="n"/>
      <c r="AV21654" s="107" t="n"/>
      <c r="AW21654" s="107" t="n"/>
      <c r="AX21654" s="107" t="n"/>
      <c r="AY21654" s="107" t="n"/>
      <c r="AZ21654" s="107" t="n"/>
    </row>
    <row r="21655">
      <c r="AA21655" s="107" t="n"/>
      <c r="AB21655" s="107" t="n"/>
      <c r="AC21655" s="107" t="n"/>
      <c r="AD21655" s="107" t="n"/>
      <c r="AE21655" s="107" t="n"/>
      <c r="AF21655" s="107" t="n"/>
      <c r="AG21655" s="107" t="n"/>
      <c r="AH21655" s="107" t="n"/>
      <c r="AI21655" s="107" t="n"/>
      <c r="AJ21655" s="107" t="n"/>
      <c r="AK21655" s="107" t="n"/>
      <c r="AL21655" s="107" t="n"/>
      <c r="AM21655" s="107" t="n"/>
      <c r="AN21655" s="107" t="n"/>
      <c r="AO21655" s="107" t="n"/>
      <c r="AP21655" s="107" t="n"/>
      <c r="AQ21655" s="107" t="n"/>
      <c r="AR21655" s="107" t="n"/>
      <c r="AS21655" s="107" t="n"/>
      <c r="AT21655" s="107" t="n"/>
      <c r="AU21655" s="107" t="n"/>
      <c r="AV21655" s="107" t="n"/>
      <c r="AW21655" s="107" t="n"/>
      <c r="AX21655" s="107" t="n"/>
      <c r="AY21655" s="107" t="n"/>
      <c r="AZ21655" s="107" t="n"/>
    </row>
    <row r="21656">
      <c r="AA21656" s="107" t="n"/>
      <c r="AB21656" s="107" t="n"/>
      <c r="AC21656" s="107" t="n"/>
      <c r="AD21656" s="107" t="n"/>
      <c r="AE21656" s="107" t="n"/>
      <c r="AF21656" s="107" t="n"/>
      <c r="AG21656" s="107" t="n"/>
      <c r="AH21656" s="107" t="n"/>
      <c r="AI21656" s="107" t="n"/>
      <c r="AJ21656" s="107" t="n"/>
      <c r="AK21656" s="107" t="n"/>
      <c r="AL21656" s="107" t="n"/>
      <c r="AM21656" s="107" t="n"/>
      <c r="AN21656" s="107" t="n"/>
      <c r="AO21656" s="107" t="n"/>
      <c r="AP21656" s="107" t="n"/>
      <c r="AQ21656" s="107" t="n"/>
      <c r="AR21656" s="107" t="n"/>
      <c r="AS21656" s="107" t="n"/>
      <c r="AT21656" s="107" t="n"/>
      <c r="AU21656" s="107" t="n"/>
      <c r="AV21656" s="107" t="n"/>
      <c r="AW21656" s="107" t="n"/>
      <c r="AX21656" s="107" t="n"/>
      <c r="AY21656" s="107" t="n"/>
      <c r="AZ21656" s="107" t="n"/>
    </row>
    <row r="21657">
      <c r="AA21657" s="107" t="n"/>
      <c r="AB21657" s="107" t="n"/>
      <c r="AC21657" s="107" t="n"/>
      <c r="AD21657" s="107" t="n"/>
      <c r="AE21657" s="107" t="n"/>
      <c r="AF21657" s="107" t="n"/>
      <c r="AG21657" s="107" t="n"/>
      <c r="AH21657" s="107" t="n"/>
      <c r="AI21657" s="107" t="n"/>
      <c r="AJ21657" s="107" t="n"/>
      <c r="AK21657" s="107" t="n"/>
      <c r="AL21657" s="107" t="n"/>
      <c r="AM21657" s="107" t="n"/>
      <c r="AN21657" s="107" t="n"/>
      <c r="AO21657" s="107" t="n"/>
      <c r="AP21657" s="107" t="n"/>
      <c r="AQ21657" s="107" t="n"/>
      <c r="AR21657" s="107" t="n"/>
      <c r="AS21657" s="107" t="n"/>
      <c r="AT21657" s="107" t="n"/>
      <c r="AU21657" s="107" t="n"/>
      <c r="AV21657" s="107" t="n"/>
      <c r="AW21657" s="107" t="n"/>
      <c r="AX21657" s="107" t="n"/>
      <c r="AY21657" s="107" t="n"/>
      <c r="AZ21657" s="107" t="n"/>
    </row>
    <row r="21658">
      <c r="AA21658" s="107" t="n"/>
      <c r="AB21658" s="107" t="n"/>
      <c r="AC21658" s="107" t="n"/>
      <c r="AD21658" s="107" t="n"/>
      <c r="AE21658" s="107" t="n"/>
      <c r="AF21658" s="107" t="n"/>
      <c r="AG21658" s="107" t="n"/>
      <c r="AH21658" s="107" t="n"/>
      <c r="AI21658" s="107" t="n"/>
      <c r="AJ21658" s="107" t="n"/>
      <c r="AK21658" s="107" t="n"/>
      <c r="AL21658" s="107" t="n"/>
      <c r="AM21658" s="107" t="n"/>
      <c r="AN21658" s="107" t="n"/>
      <c r="AO21658" s="107" t="n"/>
      <c r="AP21658" s="107" t="n"/>
      <c r="AQ21658" s="107" t="n"/>
      <c r="AR21658" s="107" t="n"/>
      <c r="AS21658" s="107" t="n"/>
      <c r="AT21658" s="107" t="n"/>
      <c r="AU21658" s="107" t="n"/>
      <c r="AV21658" s="107" t="n"/>
      <c r="AW21658" s="107" t="n"/>
      <c r="AX21658" s="107" t="n"/>
      <c r="AY21658" s="107" t="n"/>
      <c r="AZ21658" s="107" t="n"/>
    </row>
    <row r="21659">
      <c r="AA21659" s="107" t="n"/>
      <c r="AB21659" s="107" t="n"/>
      <c r="AC21659" s="107" t="n"/>
      <c r="AD21659" s="107" t="n"/>
      <c r="AE21659" s="107" t="n"/>
      <c r="AF21659" s="107" t="n"/>
      <c r="AG21659" s="107" t="n"/>
      <c r="AH21659" s="107" t="n"/>
      <c r="AI21659" s="107" t="n"/>
      <c r="AJ21659" s="107" t="n"/>
      <c r="AK21659" s="107" t="n"/>
      <c r="AL21659" s="107" t="n"/>
      <c r="AM21659" s="107" t="n"/>
      <c r="AN21659" s="107" t="n"/>
      <c r="AO21659" s="107" t="n"/>
      <c r="AP21659" s="107" t="n"/>
      <c r="AQ21659" s="107" t="n"/>
      <c r="AR21659" s="107" t="n"/>
      <c r="AS21659" s="107" t="n"/>
      <c r="AT21659" s="107" t="n"/>
      <c r="AU21659" s="107" t="n"/>
      <c r="AV21659" s="107" t="n"/>
      <c r="AW21659" s="107" t="n"/>
      <c r="AX21659" s="107" t="n"/>
      <c r="AY21659" s="107" t="n"/>
      <c r="AZ21659" s="107" t="n"/>
    </row>
    <row r="21660">
      <c r="AA21660" s="107" t="n"/>
      <c r="AB21660" s="107" t="n"/>
      <c r="AC21660" s="107" t="n"/>
      <c r="AD21660" s="107" t="n"/>
      <c r="AE21660" s="107" t="n"/>
      <c r="AF21660" s="107" t="n"/>
      <c r="AG21660" s="107" t="n"/>
      <c r="AH21660" s="107" t="n"/>
      <c r="AI21660" s="107" t="n"/>
      <c r="AJ21660" s="107" t="n"/>
      <c r="AK21660" s="107" t="n"/>
      <c r="AL21660" s="107" t="n"/>
      <c r="AM21660" s="107" t="n"/>
      <c r="AN21660" s="107" t="n"/>
      <c r="AO21660" s="107" t="n"/>
      <c r="AP21660" s="107" t="n"/>
      <c r="AQ21660" s="107" t="n"/>
      <c r="AR21660" s="107" t="n"/>
      <c r="AS21660" s="107" t="n"/>
      <c r="AT21660" s="107" t="n"/>
      <c r="AU21660" s="107" t="n"/>
      <c r="AV21660" s="107" t="n"/>
      <c r="AW21660" s="107" t="n"/>
      <c r="AX21660" s="107" t="n"/>
      <c r="AY21660" s="107" t="n"/>
      <c r="AZ21660" s="107" t="n"/>
    </row>
    <row r="21661">
      <c r="AA21661" s="107" t="n"/>
      <c r="AB21661" s="107" t="n"/>
      <c r="AC21661" s="107" t="n"/>
      <c r="AD21661" s="107" t="n"/>
      <c r="AE21661" s="107" t="n"/>
      <c r="AF21661" s="107" t="n"/>
      <c r="AG21661" s="107" t="n"/>
      <c r="AH21661" s="107" t="n"/>
      <c r="AI21661" s="107" t="n"/>
      <c r="AJ21661" s="107" t="n"/>
      <c r="AK21661" s="107" t="n"/>
      <c r="AL21661" s="107" t="n"/>
      <c r="AM21661" s="107" t="n"/>
      <c r="AN21661" s="107" t="n"/>
      <c r="AO21661" s="107" t="n"/>
      <c r="AP21661" s="107" t="n"/>
      <c r="AQ21661" s="107" t="n"/>
      <c r="AR21661" s="107" t="n"/>
      <c r="AS21661" s="107" t="n"/>
      <c r="AT21661" s="107" t="n"/>
      <c r="AU21661" s="107" t="n"/>
      <c r="AV21661" s="107" t="n"/>
      <c r="AW21661" s="107" t="n"/>
      <c r="AX21661" s="107" t="n"/>
      <c r="AY21661" s="107" t="n"/>
      <c r="AZ21661" s="107" t="n"/>
    </row>
    <row r="21662">
      <c r="AA21662" s="107" t="n"/>
      <c r="AB21662" s="107" t="n"/>
      <c r="AC21662" s="107" t="n"/>
      <c r="AD21662" s="107" t="n"/>
      <c r="AE21662" s="107" t="n"/>
      <c r="AF21662" s="107" t="n"/>
      <c r="AG21662" s="107" t="n"/>
      <c r="AH21662" s="107" t="n"/>
      <c r="AI21662" s="107" t="n"/>
      <c r="AJ21662" s="107" t="n"/>
      <c r="AK21662" s="107" t="n"/>
      <c r="AL21662" s="107" t="n"/>
      <c r="AM21662" s="107" t="n"/>
      <c r="AN21662" s="107" t="n"/>
      <c r="AO21662" s="107" t="n"/>
      <c r="AP21662" s="107" t="n"/>
      <c r="AQ21662" s="107" t="n"/>
      <c r="AR21662" s="107" t="n"/>
      <c r="AS21662" s="107" t="n"/>
      <c r="AT21662" s="107" t="n"/>
      <c r="AU21662" s="107" t="n"/>
      <c r="AV21662" s="107" t="n"/>
      <c r="AW21662" s="107" t="n"/>
      <c r="AX21662" s="107" t="n"/>
      <c r="AY21662" s="107" t="n"/>
      <c r="AZ21662" s="107" t="n"/>
    </row>
    <row r="21663">
      <c r="AA21663" s="107" t="n"/>
      <c r="AB21663" s="107" t="n"/>
      <c r="AC21663" s="107" t="n"/>
      <c r="AD21663" s="107" t="n"/>
      <c r="AE21663" s="107" t="n"/>
      <c r="AF21663" s="107" t="n"/>
      <c r="AG21663" s="107" t="n"/>
      <c r="AH21663" s="107" t="n"/>
      <c r="AI21663" s="107" t="n"/>
      <c r="AJ21663" s="107" t="n"/>
      <c r="AK21663" s="107" t="n"/>
      <c r="AL21663" s="107" t="n"/>
      <c r="AM21663" s="107" t="n"/>
      <c r="AN21663" s="107" t="n"/>
      <c r="AO21663" s="107" t="n"/>
      <c r="AP21663" s="107" t="n"/>
      <c r="AQ21663" s="107" t="n"/>
      <c r="AR21663" s="107" t="n"/>
      <c r="AS21663" s="107" t="n"/>
      <c r="AT21663" s="107" t="n"/>
      <c r="AU21663" s="107" t="n"/>
      <c r="AV21663" s="107" t="n"/>
      <c r="AW21663" s="107" t="n"/>
      <c r="AX21663" s="107" t="n"/>
      <c r="AY21663" s="107" t="n"/>
      <c r="AZ21663" s="107" t="n"/>
    </row>
    <row r="21664">
      <c r="AA21664" s="107" t="n"/>
      <c r="AB21664" s="107" t="n"/>
      <c r="AC21664" s="107" t="n"/>
      <c r="AD21664" s="107" t="n"/>
      <c r="AE21664" s="107" t="n"/>
      <c r="AF21664" s="107" t="n"/>
      <c r="AG21664" s="107" t="n"/>
      <c r="AH21664" s="107" t="n"/>
      <c r="AI21664" s="107" t="n"/>
      <c r="AJ21664" s="107" t="n"/>
      <c r="AK21664" s="107" t="n"/>
      <c r="AL21664" s="107" t="n"/>
      <c r="AM21664" s="107" t="n"/>
      <c r="AN21664" s="107" t="n"/>
      <c r="AO21664" s="107" t="n"/>
      <c r="AP21664" s="107" t="n"/>
      <c r="AQ21664" s="107" t="n"/>
      <c r="AR21664" s="107" t="n"/>
      <c r="AS21664" s="107" t="n"/>
      <c r="AT21664" s="107" t="n"/>
      <c r="AU21664" s="107" t="n"/>
      <c r="AV21664" s="107" t="n"/>
      <c r="AW21664" s="107" t="n"/>
      <c r="AX21664" s="107" t="n"/>
      <c r="AY21664" s="107" t="n"/>
      <c r="AZ21664" s="107" t="n"/>
    </row>
    <row r="21665">
      <c r="AA21665" s="107" t="n"/>
      <c r="AB21665" s="107" t="n"/>
      <c r="AC21665" s="107" t="n"/>
      <c r="AD21665" s="107" t="n"/>
      <c r="AE21665" s="107" t="n"/>
      <c r="AF21665" s="107" t="n"/>
      <c r="AG21665" s="107" t="n"/>
      <c r="AH21665" s="107" t="n"/>
      <c r="AI21665" s="107" t="n"/>
      <c r="AJ21665" s="107" t="n"/>
      <c r="AK21665" s="107" t="n"/>
      <c r="AL21665" s="107" t="n"/>
      <c r="AM21665" s="107" t="n"/>
      <c r="AN21665" s="107" t="n"/>
      <c r="AO21665" s="107" t="n"/>
      <c r="AP21665" s="107" t="n"/>
      <c r="AQ21665" s="107" t="n"/>
      <c r="AR21665" s="107" t="n"/>
      <c r="AS21665" s="107" t="n"/>
      <c r="AT21665" s="107" t="n"/>
      <c r="AU21665" s="107" t="n"/>
      <c r="AV21665" s="107" t="n"/>
      <c r="AW21665" s="107" t="n"/>
      <c r="AX21665" s="107" t="n"/>
      <c r="AY21665" s="107" t="n"/>
      <c r="AZ21665" s="107" t="n"/>
    </row>
    <row r="21666">
      <c r="AA21666" s="107" t="n"/>
      <c r="AB21666" s="107" t="n"/>
      <c r="AC21666" s="107" t="n"/>
      <c r="AD21666" s="107" t="n"/>
      <c r="AE21666" s="107" t="n"/>
      <c r="AF21666" s="107" t="n"/>
      <c r="AG21666" s="107" t="n"/>
      <c r="AH21666" s="107" t="n"/>
      <c r="AI21666" s="107" t="n"/>
      <c r="AJ21666" s="107" t="n"/>
      <c r="AK21666" s="107" t="n"/>
      <c r="AL21666" s="107" t="n"/>
      <c r="AM21666" s="107" t="n"/>
      <c r="AN21666" s="107" t="n"/>
      <c r="AO21666" s="107" t="n"/>
      <c r="AP21666" s="107" t="n"/>
      <c r="AQ21666" s="107" t="n"/>
      <c r="AR21666" s="107" t="n"/>
      <c r="AS21666" s="107" t="n"/>
      <c r="AT21666" s="107" t="n"/>
      <c r="AU21666" s="107" t="n"/>
      <c r="AV21666" s="107" t="n"/>
      <c r="AW21666" s="107" t="n"/>
      <c r="AX21666" s="107" t="n"/>
      <c r="AY21666" s="107" t="n"/>
      <c r="AZ21666" s="107" t="n"/>
    </row>
    <row r="21667">
      <c r="AA21667" s="107" t="n"/>
      <c r="AB21667" s="107" t="n"/>
      <c r="AC21667" s="107" t="n"/>
      <c r="AD21667" s="107" t="n"/>
      <c r="AE21667" s="107" t="n"/>
      <c r="AF21667" s="107" t="n"/>
      <c r="AG21667" s="107" t="n"/>
      <c r="AH21667" s="107" t="n"/>
      <c r="AI21667" s="107" t="n"/>
      <c r="AJ21667" s="107" t="n"/>
      <c r="AK21667" s="107" t="n"/>
      <c r="AL21667" s="107" t="n"/>
      <c r="AM21667" s="107" t="n"/>
      <c r="AN21667" s="107" t="n"/>
      <c r="AO21667" s="107" t="n"/>
      <c r="AP21667" s="107" t="n"/>
      <c r="AQ21667" s="107" t="n"/>
      <c r="AR21667" s="107" t="n"/>
      <c r="AS21667" s="107" t="n"/>
      <c r="AT21667" s="107" t="n"/>
      <c r="AU21667" s="107" t="n"/>
      <c r="AV21667" s="107" t="n"/>
      <c r="AW21667" s="107" t="n"/>
      <c r="AX21667" s="107" t="n"/>
      <c r="AY21667" s="107" t="n"/>
      <c r="AZ21667" s="107" t="n"/>
    </row>
    <row r="21668">
      <c r="AA21668" s="107" t="n"/>
      <c r="AB21668" s="107" t="n"/>
      <c r="AC21668" s="107" t="n"/>
      <c r="AD21668" s="107" t="n"/>
      <c r="AE21668" s="107" t="n"/>
      <c r="AF21668" s="107" t="n"/>
      <c r="AG21668" s="107" t="n"/>
      <c r="AH21668" s="107" t="n"/>
      <c r="AI21668" s="107" t="n"/>
      <c r="AJ21668" s="107" t="n"/>
      <c r="AK21668" s="107" t="n"/>
      <c r="AL21668" s="107" t="n"/>
      <c r="AM21668" s="107" t="n"/>
      <c r="AN21668" s="107" t="n"/>
      <c r="AO21668" s="107" t="n"/>
      <c r="AP21668" s="107" t="n"/>
      <c r="AQ21668" s="107" t="n"/>
      <c r="AR21668" s="107" t="n"/>
      <c r="AS21668" s="107" t="n"/>
      <c r="AT21668" s="107" t="n"/>
      <c r="AU21668" s="107" t="n"/>
      <c r="AV21668" s="107" t="n"/>
      <c r="AW21668" s="107" t="n"/>
      <c r="AX21668" s="107" t="n"/>
      <c r="AY21668" s="107" t="n"/>
      <c r="AZ21668" s="107" t="n"/>
    </row>
    <row r="21669">
      <c r="AA21669" s="107" t="n"/>
      <c r="AB21669" s="107" t="n"/>
      <c r="AC21669" s="107" t="n"/>
      <c r="AD21669" s="107" t="n"/>
      <c r="AE21669" s="107" t="n"/>
      <c r="AF21669" s="107" t="n"/>
      <c r="AG21669" s="107" t="n"/>
      <c r="AH21669" s="107" t="n"/>
      <c r="AI21669" s="107" t="n"/>
      <c r="AJ21669" s="107" t="n"/>
      <c r="AK21669" s="107" t="n"/>
      <c r="AL21669" s="107" t="n"/>
      <c r="AM21669" s="107" t="n"/>
      <c r="AN21669" s="107" t="n"/>
      <c r="AO21669" s="107" t="n"/>
      <c r="AP21669" s="107" t="n"/>
      <c r="AQ21669" s="107" t="n"/>
      <c r="AR21669" s="107" t="n"/>
      <c r="AS21669" s="107" t="n"/>
      <c r="AT21669" s="107" t="n"/>
      <c r="AU21669" s="107" t="n"/>
      <c r="AV21669" s="107" t="n"/>
      <c r="AW21669" s="107" t="n"/>
      <c r="AX21669" s="107" t="n"/>
      <c r="AY21669" s="107" t="n"/>
      <c r="AZ21669" s="107" t="n"/>
    </row>
    <row r="21670">
      <c r="AA21670" s="107" t="n"/>
      <c r="AB21670" s="107" t="n"/>
      <c r="AC21670" s="107" t="n"/>
      <c r="AD21670" s="107" t="n"/>
      <c r="AE21670" s="107" t="n"/>
      <c r="AF21670" s="107" t="n"/>
      <c r="AG21670" s="107" t="n"/>
      <c r="AH21670" s="107" t="n"/>
      <c r="AI21670" s="107" t="n"/>
      <c r="AJ21670" s="107" t="n"/>
      <c r="AK21670" s="107" t="n"/>
      <c r="AL21670" s="107" t="n"/>
      <c r="AM21670" s="107" t="n"/>
      <c r="AN21670" s="107" t="n"/>
      <c r="AO21670" s="107" t="n"/>
      <c r="AP21670" s="107" t="n"/>
      <c r="AQ21670" s="107" t="n"/>
      <c r="AR21670" s="107" t="n"/>
      <c r="AS21670" s="107" t="n"/>
      <c r="AT21670" s="107" t="n"/>
      <c r="AU21670" s="107" t="n"/>
      <c r="AV21670" s="107" t="n"/>
      <c r="AW21670" s="107" t="n"/>
      <c r="AX21670" s="107" t="n"/>
      <c r="AY21670" s="107" t="n"/>
      <c r="AZ21670" s="107" t="n"/>
    </row>
    <row r="21671">
      <c r="AA21671" s="107" t="n"/>
      <c r="AB21671" s="107" t="n"/>
      <c r="AC21671" s="107" t="n"/>
      <c r="AD21671" s="107" t="n"/>
      <c r="AE21671" s="107" t="n"/>
      <c r="AF21671" s="107" t="n"/>
      <c r="AG21671" s="107" t="n"/>
      <c r="AH21671" s="107" t="n"/>
      <c r="AI21671" s="107" t="n"/>
      <c r="AJ21671" s="107" t="n"/>
      <c r="AK21671" s="107" t="n"/>
      <c r="AL21671" s="107" t="n"/>
      <c r="AM21671" s="107" t="n"/>
      <c r="AN21671" s="107" t="n"/>
      <c r="AO21671" s="107" t="n"/>
      <c r="AP21671" s="107" t="n"/>
      <c r="AQ21671" s="107" t="n"/>
      <c r="AR21671" s="107" t="n"/>
      <c r="AS21671" s="107" t="n"/>
      <c r="AT21671" s="107" t="n"/>
      <c r="AU21671" s="107" t="n"/>
      <c r="AV21671" s="107" t="n"/>
      <c r="AW21671" s="107" t="n"/>
      <c r="AX21671" s="107" t="n"/>
      <c r="AY21671" s="107" t="n"/>
      <c r="AZ21671" s="107" t="n"/>
    </row>
    <row r="21672">
      <c r="AA21672" s="107" t="n"/>
      <c r="AB21672" s="107" t="n"/>
      <c r="AC21672" s="107" t="n"/>
      <c r="AD21672" s="107" t="n"/>
      <c r="AE21672" s="107" t="n"/>
      <c r="AF21672" s="107" t="n"/>
      <c r="AG21672" s="107" t="n"/>
      <c r="AH21672" s="107" t="n"/>
      <c r="AI21672" s="107" t="n"/>
      <c r="AJ21672" s="107" t="n"/>
      <c r="AK21672" s="107" t="n"/>
      <c r="AL21672" s="107" t="n"/>
      <c r="AM21672" s="107" t="n"/>
      <c r="AN21672" s="107" t="n"/>
      <c r="AO21672" s="107" t="n"/>
      <c r="AP21672" s="107" t="n"/>
      <c r="AQ21672" s="107" t="n"/>
      <c r="AR21672" s="107" t="n"/>
      <c r="AS21672" s="107" t="n"/>
      <c r="AT21672" s="107" t="n"/>
      <c r="AU21672" s="107" t="n"/>
      <c r="AV21672" s="107" t="n"/>
      <c r="AW21672" s="107" t="n"/>
      <c r="AX21672" s="107" t="n"/>
      <c r="AY21672" s="107" t="n"/>
      <c r="AZ21672" s="107" t="n"/>
    </row>
    <row r="21673">
      <c r="AA21673" s="107" t="n"/>
      <c r="AB21673" s="107" t="n"/>
      <c r="AC21673" s="107" t="n"/>
      <c r="AD21673" s="107" t="n"/>
      <c r="AE21673" s="107" t="n"/>
      <c r="AF21673" s="107" t="n"/>
      <c r="AG21673" s="107" t="n"/>
      <c r="AH21673" s="107" t="n"/>
      <c r="AI21673" s="107" t="n"/>
      <c r="AJ21673" s="107" t="n"/>
      <c r="AK21673" s="107" t="n"/>
      <c r="AL21673" s="107" t="n"/>
      <c r="AM21673" s="107" t="n"/>
      <c r="AN21673" s="107" t="n"/>
      <c r="AO21673" s="107" t="n"/>
      <c r="AP21673" s="107" t="n"/>
      <c r="AQ21673" s="107" t="n"/>
      <c r="AR21673" s="107" t="n"/>
      <c r="AS21673" s="107" t="n"/>
      <c r="AT21673" s="107" t="n"/>
      <c r="AU21673" s="107" t="n"/>
      <c r="AV21673" s="107" t="n"/>
      <c r="AW21673" s="107" t="n"/>
      <c r="AX21673" s="107" t="n"/>
      <c r="AY21673" s="107" t="n"/>
      <c r="AZ21673" s="107" t="n"/>
    </row>
    <row r="21674">
      <c r="AA21674" s="107" t="n"/>
      <c r="AB21674" s="107" t="n"/>
      <c r="AC21674" s="107" t="n"/>
      <c r="AD21674" s="107" t="n"/>
      <c r="AE21674" s="107" t="n"/>
      <c r="AF21674" s="107" t="n"/>
      <c r="AG21674" s="107" t="n"/>
      <c r="AH21674" s="107" t="n"/>
      <c r="AI21674" s="107" t="n"/>
      <c r="AJ21674" s="107" t="n"/>
      <c r="AK21674" s="107" t="n"/>
      <c r="AL21674" s="107" t="n"/>
      <c r="AM21674" s="107" t="n"/>
      <c r="AN21674" s="107" t="n"/>
      <c r="AO21674" s="107" t="n"/>
      <c r="AP21674" s="107" t="n"/>
      <c r="AQ21674" s="107" t="n"/>
      <c r="AR21674" s="107" t="n"/>
      <c r="AS21674" s="107" t="n"/>
      <c r="AT21674" s="107" t="n"/>
      <c r="AU21674" s="107" t="n"/>
      <c r="AV21674" s="107" t="n"/>
      <c r="AW21674" s="107" t="n"/>
      <c r="AX21674" s="107" t="n"/>
      <c r="AY21674" s="107" t="n"/>
      <c r="AZ21674" s="107" t="n"/>
    </row>
    <row r="21675">
      <c r="AA21675" s="107" t="n"/>
      <c r="AB21675" s="107" t="n"/>
      <c r="AC21675" s="107" t="n"/>
      <c r="AD21675" s="107" t="n"/>
      <c r="AE21675" s="107" t="n"/>
      <c r="AF21675" s="107" t="n"/>
      <c r="AG21675" s="107" t="n"/>
      <c r="AH21675" s="107" t="n"/>
      <c r="AI21675" s="107" t="n"/>
      <c r="AJ21675" s="107" t="n"/>
      <c r="AK21675" s="107" t="n"/>
      <c r="AL21675" s="107" t="n"/>
      <c r="AM21675" s="107" t="n"/>
      <c r="AN21675" s="107" t="n"/>
      <c r="AO21675" s="107" t="n"/>
      <c r="AP21675" s="107" t="n"/>
      <c r="AQ21675" s="107" t="n"/>
      <c r="AR21675" s="107" t="n"/>
      <c r="AS21675" s="107" t="n"/>
      <c r="AT21675" s="107" t="n"/>
      <c r="AU21675" s="107" t="n"/>
      <c r="AV21675" s="107" t="n"/>
      <c r="AW21675" s="107" t="n"/>
      <c r="AX21675" s="107" t="n"/>
      <c r="AY21675" s="107" t="n"/>
      <c r="AZ21675" s="107" t="n"/>
    </row>
    <row r="21676">
      <c r="AA21676" s="107" t="n"/>
      <c r="AB21676" s="107" t="n"/>
      <c r="AC21676" s="107" t="n"/>
      <c r="AD21676" s="107" t="n"/>
      <c r="AE21676" s="107" t="n"/>
      <c r="AF21676" s="107" t="n"/>
      <c r="AG21676" s="107" t="n"/>
      <c r="AH21676" s="107" t="n"/>
      <c r="AI21676" s="107" t="n"/>
      <c r="AJ21676" s="107" t="n"/>
      <c r="AK21676" s="107" t="n"/>
      <c r="AL21676" s="107" t="n"/>
      <c r="AM21676" s="107" t="n"/>
      <c r="AN21676" s="107" t="n"/>
      <c r="AO21676" s="107" t="n"/>
      <c r="AP21676" s="107" t="n"/>
      <c r="AQ21676" s="107" t="n"/>
      <c r="AR21676" s="107" t="n"/>
      <c r="AS21676" s="107" t="n"/>
      <c r="AT21676" s="107" t="n"/>
      <c r="AU21676" s="107" t="n"/>
      <c r="AV21676" s="107" t="n"/>
      <c r="AW21676" s="107" t="n"/>
      <c r="AX21676" s="107" t="n"/>
      <c r="AY21676" s="107" t="n"/>
      <c r="AZ21676" s="107" t="n"/>
    </row>
    <row r="21677">
      <c r="AA21677" s="107" t="n"/>
      <c r="AB21677" s="107" t="n"/>
      <c r="AC21677" s="107" t="n"/>
      <c r="AD21677" s="107" t="n"/>
      <c r="AE21677" s="107" t="n"/>
      <c r="AF21677" s="107" t="n"/>
      <c r="AG21677" s="107" t="n"/>
      <c r="AH21677" s="107" t="n"/>
      <c r="AI21677" s="107" t="n"/>
      <c r="AJ21677" s="107" t="n"/>
      <c r="AK21677" s="107" t="n"/>
      <c r="AL21677" s="107" t="n"/>
      <c r="AM21677" s="107" t="n"/>
      <c r="AN21677" s="107" t="n"/>
      <c r="AO21677" s="107" t="n"/>
      <c r="AP21677" s="107" t="n"/>
      <c r="AQ21677" s="107" t="n"/>
      <c r="AR21677" s="107" t="n"/>
      <c r="AS21677" s="107" t="n"/>
      <c r="AT21677" s="107" t="n"/>
      <c r="AU21677" s="107" t="n"/>
      <c r="AV21677" s="107" t="n"/>
      <c r="AW21677" s="107" t="n"/>
      <c r="AX21677" s="107" t="n"/>
      <c r="AY21677" s="107" t="n"/>
      <c r="AZ21677" s="107" t="n"/>
    </row>
    <row r="21678">
      <c r="AA21678" s="107" t="n"/>
      <c r="AB21678" s="107" t="n"/>
      <c r="AC21678" s="107" t="n"/>
      <c r="AD21678" s="107" t="n"/>
      <c r="AE21678" s="107" t="n"/>
      <c r="AF21678" s="107" t="n"/>
      <c r="AG21678" s="107" t="n"/>
      <c r="AH21678" s="107" t="n"/>
      <c r="AI21678" s="107" t="n"/>
      <c r="AJ21678" s="107" t="n"/>
      <c r="AK21678" s="107" t="n"/>
      <c r="AL21678" s="107" t="n"/>
      <c r="AM21678" s="107" t="n"/>
      <c r="AN21678" s="107" t="n"/>
      <c r="AO21678" s="107" t="n"/>
      <c r="AP21678" s="107" t="n"/>
      <c r="AQ21678" s="107" t="n"/>
      <c r="AR21678" s="107" t="n"/>
      <c r="AS21678" s="107" t="n"/>
      <c r="AT21678" s="107" t="n"/>
      <c r="AU21678" s="107" t="n"/>
      <c r="AV21678" s="107" t="n"/>
      <c r="AW21678" s="107" t="n"/>
      <c r="AX21678" s="107" t="n"/>
      <c r="AY21678" s="107" t="n"/>
      <c r="AZ21678" s="107" t="n"/>
    </row>
    <row r="21679">
      <c r="AA21679" s="107" t="n"/>
      <c r="AB21679" s="107" t="n"/>
      <c r="AC21679" s="107" t="n"/>
      <c r="AD21679" s="107" t="n"/>
      <c r="AE21679" s="107" t="n"/>
      <c r="AF21679" s="107" t="n"/>
      <c r="AG21679" s="107" t="n"/>
      <c r="AH21679" s="107" t="n"/>
      <c r="AI21679" s="107" t="n"/>
      <c r="AJ21679" s="107" t="n"/>
      <c r="AK21679" s="107" t="n"/>
      <c r="AL21679" s="107" t="n"/>
      <c r="AM21679" s="107" t="n"/>
      <c r="AN21679" s="107" t="n"/>
      <c r="AO21679" s="107" t="n"/>
      <c r="AP21679" s="107" t="n"/>
      <c r="AQ21679" s="107" t="n"/>
      <c r="AR21679" s="107" t="n"/>
      <c r="AS21679" s="107" t="n"/>
      <c r="AT21679" s="107" t="n"/>
      <c r="AU21679" s="107" t="n"/>
      <c r="AV21679" s="107" t="n"/>
      <c r="AW21679" s="107" t="n"/>
      <c r="AX21679" s="107" t="n"/>
      <c r="AY21679" s="107" t="n"/>
      <c r="AZ21679" s="107" t="n"/>
    </row>
    <row r="21680">
      <c r="AA21680" s="107" t="n"/>
      <c r="AB21680" s="107" t="n"/>
      <c r="AC21680" s="107" t="n"/>
      <c r="AD21680" s="107" t="n"/>
      <c r="AE21680" s="107" t="n"/>
      <c r="AF21680" s="107" t="n"/>
      <c r="AG21680" s="107" t="n"/>
      <c r="AH21680" s="107" t="n"/>
      <c r="AI21680" s="107" t="n"/>
      <c r="AJ21680" s="107" t="n"/>
      <c r="AK21680" s="107" t="n"/>
      <c r="AL21680" s="107" t="n"/>
      <c r="AM21680" s="107" t="n"/>
      <c r="AN21680" s="107" t="n"/>
      <c r="AO21680" s="107" t="n"/>
      <c r="AP21680" s="107" t="n"/>
      <c r="AQ21680" s="107" t="n"/>
      <c r="AR21680" s="107" t="n"/>
      <c r="AS21680" s="107" t="n"/>
      <c r="AT21680" s="107" t="n"/>
      <c r="AU21680" s="107" t="n"/>
      <c r="AV21680" s="107" t="n"/>
      <c r="AW21680" s="107" t="n"/>
      <c r="AX21680" s="107" t="n"/>
      <c r="AY21680" s="107" t="n"/>
      <c r="AZ21680" s="107" t="n"/>
    </row>
    <row r="21681">
      <c r="AA21681" s="107" t="n"/>
      <c r="AB21681" s="107" t="n"/>
      <c r="AC21681" s="107" t="n"/>
      <c r="AD21681" s="107" t="n"/>
      <c r="AE21681" s="107" t="n"/>
      <c r="AF21681" s="107" t="n"/>
      <c r="AG21681" s="107" t="n"/>
      <c r="AH21681" s="107" t="n"/>
      <c r="AI21681" s="107" t="n"/>
      <c r="AJ21681" s="107" t="n"/>
      <c r="AK21681" s="107" t="n"/>
      <c r="AL21681" s="107" t="n"/>
      <c r="AM21681" s="107" t="n"/>
      <c r="AN21681" s="107" t="n"/>
      <c r="AO21681" s="107" t="n"/>
      <c r="AP21681" s="107" t="n"/>
      <c r="AQ21681" s="107" t="n"/>
      <c r="AR21681" s="107" t="n"/>
      <c r="AS21681" s="107" t="n"/>
      <c r="AT21681" s="107" t="n"/>
      <c r="AU21681" s="107" t="n"/>
      <c r="AV21681" s="107" t="n"/>
      <c r="AW21681" s="107" t="n"/>
      <c r="AX21681" s="107" t="n"/>
      <c r="AY21681" s="107" t="n"/>
      <c r="AZ21681" s="107" t="n"/>
    </row>
    <row r="21682">
      <c r="AA21682" s="107" t="n"/>
      <c r="AB21682" s="107" t="n"/>
      <c r="AC21682" s="107" t="n"/>
      <c r="AD21682" s="107" t="n"/>
      <c r="AE21682" s="107" t="n"/>
      <c r="AF21682" s="107" t="n"/>
      <c r="AG21682" s="107" t="n"/>
      <c r="AH21682" s="107" t="n"/>
      <c r="AI21682" s="107" t="n"/>
      <c r="AJ21682" s="107" t="n"/>
      <c r="AK21682" s="107" t="n"/>
      <c r="AL21682" s="107" t="n"/>
      <c r="AM21682" s="107" t="n"/>
      <c r="AN21682" s="107" t="n"/>
      <c r="AO21682" s="107" t="n"/>
      <c r="AP21682" s="107" t="n"/>
      <c r="AQ21682" s="107" t="n"/>
      <c r="AR21682" s="107" t="n"/>
      <c r="AS21682" s="107" t="n"/>
      <c r="AT21682" s="107" t="n"/>
      <c r="AU21682" s="107" t="n"/>
      <c r="AV21682" s="107" t="n"/>
      <c r="AW21682" s="107" t="n"/>
      <c r="AX21682" s="107" t="n"/>
      <c r="AY21682" s="107" t="n"/>
      <c r="AZ21682" s="107" t="n"/>
    </row>
    <row r="21683">
      <c r="AA21683" s="107" t="n"/>
      <c r="AB21683" s="107" t="n"/>
      <c r="AC21683" s="107" t="n"/>
      <c r="AD21683" s="107" t="n"/>
      <c r="AE21683" s="107" t="n"/>
      <c r="AF21683" s="107" t="n"/>
      <c r="AG21683" s="107" t="n"/>
      <c r="AH21683" s="107" t="n"/>
      <c r="AI21683" s="107" t="n"/>
      <c r="AJ21683" s="107" t="n"/>
      <c r="AK21683" s="107" t="n"/>
      <c r="AL21683" s="107" t="n"/>
      <c r="AM21683" s="107" t="n"/>
      <c r="AN21683" s="107" t="n"/>
      <c r="AO21683" s="107" t="n"/>
      <c r="AP21683" s="107" t="n"/>
      <c r="AQ21683" s="107" t="n"/>
      <c r="AR21683" s="107" t="n"/>
      <c r="AS21683" s="107" t="n"/>
      <c r="AT21683" s="107" t="n"/>
      <c r="AU21683" s="107" t="n"/>
      <c r="AV21683" s="107" t="n"/>
      <c r="AW21683" s="107" t="n"/>
      <c r="AX21683" s="107" t="n"/>
      <c r="AY21683" s="107" t="n"/>
      <c r="AZ21683" s="107" t="n"/>
    </row>
    <row r="21684">
      <c r="AA21684" s="107" t="n"/>
      <c r="AB21684" s="107" t="n"/>
      <c r="AC21684" s="107" t="n"/>
      <c r="AD21684" s="107" t="n"/>
      <c r="AE21684" s="107" t="n"/>
      <c r="AF21684" s="107" t="n"/>
      <c r="AG21684" s="107" t="n"/>
      <c r="AH21684" s="107" t="n"/>
      <c r="AI21684" s="107" t="n"/>
      <c r="AJ21684" s="107" t="n"/>
      <c r="AK21684" s="107" t="n"/>
      <c r="AL21684" s="107" t="n"/>
      <c r="AM21684" s="107" t="n"/>
      <c r="AN21684" s="107" t="n"/>
      <c r="AO21684" s="107" t="n"/>
      <c r="AP21684" s="107" t="n"/>
      <c r="AQ21684" s="107" t="n"/>
      <c r="AR21684" s="107" t="n"/>
      <c r="AS21684" s="107" t="n"/>
      <c r="AT21684" s="107" t="n"/>
      <c r="AU21684" s="107" t="n"/>
      <c r="AV21684" s="107" t="n"/>
      <c r="AW21684" s="107" t="n"/>
      <c r="AX21684" s="107" t="n"/>
      <c r="AY21684" s="107" t="n"/>
      <c r="AZ21684" s="107" t="n"/>
    </row>
    <row r="21685">
      <c r="AA21685" s="107" t="n"/>
      <c r="AB21685" s="107" t="n"/>
      <c r="AC21685" s="107" t="n"/>
      <c r="AD21685" s="107" t="n"/>
      <c r="AE21685" s="107" t="n"/>
      <c r="AF21685" s="107" t="n"/>
      <c r="AG21685" s="107" t="n"/>
      <c r="AH21685" s="107" t="n"/>
      <c r="AI21685" s="107" t="n"/>
      <c r="AJ21685" s="107" t="n"/>
      <c r="AK21685" s="107" t="n"/>
      <c r="AL21685" s="107" t="n"/>
      <c r="AM21685" s="107" t="n"/>
      <c r="AN21685" s="107" t="n"/>
      <c r="AO21685" s="107" t="n"/>
      <c r="AP21685" s="107" t="n"/>
      <c r="AQ21685" s="107" t="n"/>
      <c r="AR21685" s="107" t="n"/>
      <c r="AS21685" s="107" t="n"/>
      <c r="AT21685" s="107" t="n"/>
      <c r="AU21685" s="107" t="n"/>
      <c r="AV21685" s="107" t="n"/>
      <c r="AW21685" s="107" t="n"/>
      <c r="AX21685" s="107" t="n"/>
      <c r="AY21685" s="107" t="n"/>
      <c r="AZ21685" s="107" t="n"/>
    </row>
    <row r="21686">
      <c r="AA21686" s="107" t="n"/>
      <c r="AB21686" s="107" t="n"/>
      <c r="AC21686" s="107" t="n"/>
      <c r="AD21686" s="107" t="n"/>
      <c r="AE21686" s="107" t="n"/>
      <c r="AF21686" s="107" t="n"/>
      <c r="AG21686" s="107" t="n"/>
      <c r="AH21686" s="107" t="n"/>
      <c r="AI21686" s="107" t="n"/>
      <c r="AJ21686" s="107" t="n"/>
      <c r="AK21686" s="107" t="n"/>
      <c r="AL21686" s="107" t="n"/>
      <c r="AM21686" s="107" t="n"/>
      <c r="AN21686" s="107" t="n"/>
      <c r="AO21686" s="107" t="n"/>
      <c r="AP21686" s="107" t="n"/>
      <c r="AQ21686" s="107" t="n"/>
      <c r="AR21686" s="107" t="n"/>
      <c r="AS21686" s="107" t="n"/>
      <c r="AT21686" s="107" t="n"/>
      <c r="AU21686" s="107" t="n"/>
      <c r="AV21686" s="107" t="n"/>
      <c r="AW21686" s="107" t="n"/>
      <c r="AX21686" s="107" t="n"/>
      <c r="AY21686" s="107" t="n"/>
      <c r="AZ21686" s="107" t="n"/>
    </row>
    <row r="21687">
      <c r="AA21687" s="107" t="n"/>
      <c r="AB21687" s="107" t="n"/>
      <c r="AC21687" s="107" t="n"/>
      <c r="AD21687" s="107" t="n"/>
      <c r="AE21687" s="107" t="n"/>
      <c r="AF21687" s="107" t="n"/>
      <c r="AG21687" s="107" t="n"/>
      <c r="AH21687" s="107" t="n"/>
      <c r="AI21687" s="107" t="n"/>
      <c r="AJ21687" s="107" t="n"/>
      <c r="AK21687" s="107" t="n"/>
      <c r="AL21687" s="107" t="n"/>
      <c r="AM21687" s="107" t="n"/>
      <c r="AN21687" s="107" t="n"/>
      <c r="AO21687" s="107" t="n"/>
      <c r="AP21687" s="107" t="n"/>
      <c r="AQ21687" s="107" t="n"/>
      <c r="AR21687" s="107" t="n"/>
      <c r="AS21687" s="107" t="n"/>
      <c r="AT21687" s="107" t="n"/>
      <c r="AU21687" s="107" t="n"/>
      <c r="AV21687" s="107" t="n"/>
      <c r="AW21687" s="107" t="n"/>
      <c r="AX21687" s="107" t="n"/>
      <c r="AY21687" s="107" t="n"/>
      <c r="AZ21687" s="107" t="n"/>
    </row>
    <row r="21688">
      <c r="AA21688" s="107" t="n"/>
      <c r="AB21688" s="107" t="n"/>
      <c r="AC21688" s="107" t="n"/>
      <c r="AD21688" s="107" t="n"/>
      <c r="AE21688" s="107" t="n"/>
      <c r="AF21688" s="107" t="n"/>
      <c r="AG21688" s="107" t="n"/>
      <c r="AH21688" s="107" t="n"/>
      <c r="AI21688" s="107" t="n"/>
      <c r="AJ21688" s="107" t="n"/>
      <c r="AK21688" s="107" t="n"/>
      <c r="AL21688" s="107" t="n"/>
      <c r="AM21688" s="107" t="n"/>
      <c r="AN21688" s="107" t="n"/>
      <c r="AO21688" s="107" t="n"/>
      <c r="AP21688" s="107" t="n"/>
      <c r="AQ21688" s="107" t="n"/>
      <c r="AR21688" s="107" t="n"/>
      <c r="AS21688" s="107" t="n"/>
      <c r="AT21688" s="107" t="n"/>
      <c r="AU21688" s="107" t="n"/>
      <c r="AV21688" s="107" t="n"/>
      <c r="AW21688" s="107" t="n"/>
      <c r="AX21688" s="107" t="n"/>
      <c r="AY21688" s="107" t="n"/>
      <c r="AZ21688" s="107" t="n"/>
    </row>
    <row r="21689">
      <c r="AA21689" s="107" t="n"/>
      <c r="AB21689" s="107" t="n"/>
      <c r="AC21689" s="107" t="n"/>
      <c r="AD21689" s="107" t="n"/>
      <c r="AE21689" s="107" t="n"/>
      <c r="AF21689" s="107" t="n"/>
      <c r="AG21689" s="107" t="n"/>
      <c r="AH21689" s="107" t="n"/>
      <c r="AI21689" s="107" t="n"/>
      <c r="AJ21689" s="107" t="n"/>
      <c r="AK21689" s="107" t="n"/>
      <c r="AL21689" s="107" t="n"/>
      <c r="AM21689" s="107" t="n"/>
      <c r="AN21689" s="107" t="n"/>
      <c r="AO21689" s="107" t="n"/>
      <c r="AP21689" s="107" t="n"/>
      <c r="AQ21689" s="107" t="n"/>
      <c r="AR21689" s="107" t="n"/>
      <c r="AS21689" s="107" t="n"/>
      <c r="AT21689" s="107" t="n"/>
      <c r="AU21689" s="107" t="n"/>
      <c r="AV21689" s="107" t="n"/>
      <c r="AW21689" s="107" t="n"/>
      <c r="AX21689" s="107" t="n"/>
      <c r="AY21689" s="107" t="n"/>
      <c r="AZ21689" s="107" t="n"/>
    </row>
    <row r="21690">
      <c r="AA21690" s="107" t="n"/>
      <c r="AB21690" s="107" t="n"/>
      <c r="AC21690" s="107" t="n"/>
      <c r="AD21690" s="107" t="n"/>
      <c r="AE21690" s="107" t="n"/>
      <c r="AF21690" s="107" t="n"/>
      <c r="AG21690" s="107" t="n"/>
      <c r="AH21690" s="107" t="n"/>
      <c r="AI21690" s="107" t="n"/>
      <c r="AJ21690" s="107" t="n"/>
      <c r="AK21690" s="107" t="n"/>
      <c r="AL21690" s="107" t="n"/>
      <c r="AM21690" s="107" t="n"/>
      <c r="AN21690" s="107" t="n"/>
      <c r="AO21690" s="107" t="n"/>
      <c r="AP21690" s="107" t="n"/>
      <c r="AQ21690" s="107" t="n"/>
      <c r="AR21690" s="107" t="n"/>
      <c r="AS21690" s="107" t="n"/>
      <c r="AT21690" s="107" t="n"/>
      <c r="AU21690" s="107" t="n"/>
      <c r="AV21690" s="107" t="n"/>
      <c r="AW21690" s="107" t="n"/>
      <c r="AX21690" s="107" t="n"/>
      <c r="AY21690" s="107" t="n"/>
      <c r="AZ21690" s="107" t="n"/>
    </row>
    <row r="21691">
      <c r="AA21691" s="107" t="n"/>
      <c r="AB21691" s="107" t="n"/>
      <c r="AC21691" s="107" t="n"/>
      <c r="AD21691" s="107" t="n"/>
      <c r="AE21691" s="107" t="n"/>
      <c r="AF21691" s="107" t="n"/>
      <c r="AG21691" s="107" t="n"/>
      <c r="AH21691" s="107" t="n"/>
      <c r="AI21691" s="107" t="n"/>
      <c r="AJ21691" s="107" t="n"/>
      <c r="AK21691" s="107" t="n"/>
      <c r="AL21691" s="107" t="n"/>
      <c r="AM21691" s="107" t="n"/>
      <c r="AN21691" s="107" t="n"/>
      <c r="AO21691" s="107" t="n"/>
      <c r="AP21691" s="107" t="n"/>
      <c r="AQ21691" s="107" t="n"/>
      <c r="AR21691" s="107" t="n"/>
      <c r="AS21691" s="107" t="n"/>
      <c r="AT21691" s="107" t="n"/>
      <c r="AU21691" s="107" t="n"/>
      <c r="AV21691" s="107" t="n"/>
      <c r="AW21691" s="107" t="n"/>
      <c r="AX21691" s="107" t="n"/>
      <c r="AY21691" s="107" t="n"/>
      <c r="AZ21691" s="107" t="n"/>
    </row>
    <row r="21692">
      <c r="AA21692" s="107" t="n"/>
      <c r="AB21692" s="107" t="n"/>
      <c r="AC21692" s="107" t="n"/>
      <c r="AD21692" s="107" t="n"/>
      <c r="AE21692" s="107" t="n"/>
      <c r="AF21692" s="107" t="n"/>
      <c r="AG21692" s="107" t="n"/>
      <c r="AH21692" s="107" t="n"/>
      <c r="AI21692" s="107" t="n"/>
      <c r="AJ21692" s="107" t="n"/>
      <c r="AK21692" s="107" t="n"/>
      <c r="AL21692" s="107" t="n"/>
      <c r="AM21692" s="107" t="n"/>
      <c r="AN21692" s="107" t="n"/>
      <c r="AO21692" s="107" t="n"/>
      <c r="AP21692" s="107" t="n"/>
      <c r="AQ21692" s="107" t="n"/>
      <c r="AR21692" s="107" t="n"/>
      <c r="AS21692" s="107" t="n"/>
      <c r="AT21692" s="107" t="n"/>
      <c r="AU21692" s="107" t="n"/>
      <c r="AV21692" s="107" t="n"/>
      <c r="AW21692" s="107" t="n"/>
      <c r="AX21692" s="107" t="n"/>
      <c r="AY21692" s="107" t="n"/>
      <c r="AZ21692" s="107" t="n"/>
    </row>
    <row r="21693">
      <c r="AA21693" s="107" t="n"/>
      <c r="AB21693" s="107" t="n"/>
      <c r="AC21693" s="107" t="n"/>
      <c r="AD21693" s="107" t="n"/>
      <c r="AE21693" s="107" t="n"/>
      <c r="AF21693" s="107" t="n"/>
      <c r="AG21693" s="107" t="n"/>
      <c r="AH21693" s="107" t="n"/>
      <c r="AI21693" s="107" t="n"/>
      <c r="AJ21693" s="107" t="n"/>
      <c r="AK21693" s="107" t="n"/>
      <c r="AL21693" s="107" t="n"/>
      <c r="AM21693" s="107" t="n"/>
      <c r="AN21693" s="107" t="n"/>
      <c r="AO21693" s="107" t="n"/>
      <c r="AP21693" s="107" t="n"/>
      <c r="AQ21693" s="107" t="n"/>
      <c r="AR21693" s="107" t="n"/>
      <c r="AS21693" s="107" t="n"/>
      <c r="AT21693" s="107" t="n"/>
      <c r="AU21693" s="107" t="n"/>
      <c r="AV21693" s="107" t="n"/>
      <c r="AW21693" s="107" t="n"/>
      <c r="AX21693" s="107" t="n"/>
      <c r="AY21693" s="107" t="n"/>
      <c r="AZ21693" s="107" t="n"/>
    </row>
    <row r="21694">
      <c r="AA21694" s="107" t="n"/>
      <c r="AB21694" s="107" t="n"/>
      <c r="AC21694" s="107" t="n"/>
      <c r="AD21694" s="107" t="n"/>
      <c r="AE21694" s="107" t="n"/>
      <c r="AF21694" s="107" t="n"/>
      <c r="AG21694" s="107" t="n"/>
      <c r="AH21694" s="107" t="n"/>
      <c r="AI21694" s="107" t="n"/>
      <c r="AJ21694" s="107" t="n"/>
      <c r="AK21694" s="107" t="n"/>
      <c r="AL21694" s="107" t="n"/>
      <c r="AM21694" s="107" t="n"/>
      <c r="AN21694" s="107" t="n"/>
      <c r="AO21694" s="107" t="n"/>
      <c r="AP21694" s="107" t="n"/>
      <c r="AQ21694" s="107" t="n"/>
      <c r="AR21694" s="107" t="n"/>
      <c r="AS21694" s="107" t="n"/>
      <c r="AT21694" s="107" t="n"/>
      <c r="AU21694" s="107" t="n"/>
      <c r="AV21694" s="107" t="n"/>
      <c r="AW21694" s="107" t="n"/>
      <c r="AX21694" s="107" t="n"/>
      <c r="AY21694" s="107" t="n"/>
      <c r="AZ21694" s="107" t="n"/>
    </row>
    <row r="21695">
      <c r="AA21695" s="107" t="n"/>
      <c r="AB21695" s="107" t="n"/>
      <c r="AC21695" s="107" t="n"/>
      <c r="AD21695" s="107" t="n"/>
      <c r="AE21695" s="107" t="n"/>
      <c r="AF21695" s="107" t="n"/>
      <c r="AG21695" s="107" t="n"/>
      <c r="AH21695" s="107" t="n"/>
      <c r="AI21695" s="107" t="n"/>
      <c r="AJ21695" s="107" t="n"/>
      <c r="AK21695" s="107" t="n"/>
      <c r="AL21695" s="107" t="n"/>
      <c r="AM21695" s="107" t="n"/>
      <c r="AN21695" s="107" t="n"/>
      <c r="AO21695" s="107" t="n"/>
      <c r="AP21695" s="107" t="n"/>
      <c r="AQ21695" s="107" t="n"/>
      <c r="AR21695" s="107" t="n"/>
      <c r="AS21695" s="107" t="n"/>
      <c r="AT21695" s="107" t="n"/>
      <c r="AU21695" s="107" t="n"/>
      <c r="AV21695" s="107" t="n"/>
      <c r="AW21695" s="107" t="n"/>
      <c r="AX21695" s="107" t="n"/>
      <c r="AY21695" s="107" t="n"/>
      <c r="AZ21695" s="107" t="n"/>
    </row>
    <row r="21696">
      <c r="AA21696" s="107" t="n"/>
      <c r="AB21696" s="107" t="n"/>
      <c r="AC21696" s="107" t="n"/>
      <c r="AD21696" s="107" t="n"/>
      <c r="AE21696" s="107" t="n"/>
      <c r="AF21696" s="107" t="n"/>
      <c r="AG21696" s="107" t="n"/>
      <c r="AH21696" s="107" t="n"/>
      <c r="AI21696" s="107" t="n"/>
      <c r="AJ21696" s="107" t="n"/>
      <c r="AK21696" s="107" t="n"/>
      <c r="AL21696" s="107" t="n"/>
      <c r="AM21696" s="107" t="n"/>
      <c r="AN21696" s="107" t="n"/>
      <c r="AO21696" s="107" t="n"/>
      <c r="AP21696" s="107" t="n"/>
      <c r="AQ21696" s="107" t="n"/>
      <c r="AR21696" s="107" t="n"/>
      <c r="AS21696" s="107" t="n"/>
      <c r="AT21696" s="107" t="n"/>
      <c r="AU21696" s="107" t="n"/>
      <c r="AV21696" s="107" t="n"/>
      <c r="AW21696" s="107" t="n"/>
      <c r="AX21696" s="107" t="n"/>
      <c r="AY21696" s="107" t="n"/>
      <c r="AZ21696" s="107" t="n"/>
    </row>
    <row r="21697">
      <c r="AA21697" s="107" t="n"/>
      <c r="AB21697" s="107" t="n"/>
      <c r="AC21697" s="107" t="n"/>
      <c r="AD21697" s="107" t="n"/>
      <c r="AE21697" s="107" t="n"/>
      <c r="AF21697" s="107" t="n"/>
      <c r="AG21697" s="107" t="n"/>
      <c r="AH21697" s="107" t="n"/>
      <c r="AI21697" s="107" t="n"/>
      <c r="AJ21697" s="107" t="n"/>
      <c r="AK21697" s="107" t="n"/>
      <c r="AL21697" s="107" t="n"/>
      <c r="AM21697" s="107" t="n"/>
      <c r="AN21697" s="107" t="n"/>
      <c r="AO21697" s="107" t="n"/>
      <c r="AP21697" s="107" t="n"/>
      <c r="AQ21697" s="107" t="n"/>
      <c r="AR21697" s="107" t="n"/>
      <c r="AS21697" s="107" t="n"/>
      <c r="AT21697" s="107" t="n"/>
      <c r="AU21697" s="107" t="n"/>
      <c r="AV21697" s="107" t="n"/>
      <c r="AW21697" s="107" t="n"/>
      <c r="AX21697" s="107" t="n"/>
      <c r="AY21697" s="107" t="n"/>
      <c r="AZ21697" s="107" t="n"/>
    </row>
    <row r="21698">
      <c r="AA21698" s="107" t="n"/>
      <c r="AB21698" s="107" t="n"/>
      <c r="AC21698" s="107" t="n"/>
      <c r="AD21698" s="107" t="n"/>
      <c r="AE21698" s="107" t="n"/>
      <c r="AF21698" s="107" t="n"/>
      <c r="AG21698" s="107" t="n"/>
      <c r="AH21698" s="107" t="n"/>
      <c r="AI21698" s="107" t="n"/>
      <c r="AJ21698" s="107" t="n"/>
      <c r="AK21698" s="107" t="n"/>
      <c r="AL21698" s="107" t="n"/>
      <c r="AM21698" s="107" t="n"/>
      <c r="AN21698" s="107" t="n"/>
      <c r="AO21698" s="107" t="n"/>
      <c r="AP21698" s="107" t="n"/>
      <c r="AQ21698" s="107" t="n"/>
      <c r="AR21698" s="107" t="n"/>
      <c r="AS21698" s="107" t="n"/>
      <c r="AT21698" s="107" t="n"/>
      <c r="AU21698" s="107" t="n"/>
      <c r="AV21698" s="107" t="n"/>
      <c r="AW21698" s="107" t="n"/>
      <c r="AX21698" s="107" t="n"/>
      <c r="AY21698" s="107" t="n"/>
      <c r="AZ21698" s="107" t="n"/>
    </row>
    <row r="21699">
      <c r="AA21699" s="107" t="n"/>
      <c r="AB21699" s="107" t="n"/>
      <c r="AC21699" s="107" t="n"/>
      <c r="AD21699" s="107" t="n"/>
      <c r="AE21699" s="107" t="n"/>
      <c r="AF21699" s="107" t="n"/>
      <c r="AG21699" s="107" t="n"/>
      <c r="AH21699" s="107" t="n"/>
      <c r="AI21699" s="107" t="n"/>
      <c r="AJ21699" s="107" t="n"/>
      <c r="AK21699" s="107" t="n"/>
      <c r="AL21699" s="107" t="n"/>
      <c r="AM21699" s="107" t="n"/>
      <c r="AN21699" s="107" t="n"/>
      <c r="AO21699" s="107" t="n"/>
      <c r="AP21699" s="107" t="n"/>
      <c r="AQ21699" s="107" t="n"/>
      <c r="AR21699" s="107" t="n"/>
      <c r="AS21699" s="107" t="n"/>
      <c r="AT21699" s="107" t="n"/>
      <c r="AU21699" s="107" t="n"/>
      <c r="AV21699" s="107" t="n"/>
      <c r="AW21699" s="107" t="n"/>
      <c r="AX21699" s="107" t="n"/>
      <c r="AY21699" s="107" t="n"/>
      <c r="AZ21699" s="107" t="n"/>
    </row>
    <row r="21700">
      <c r="AA21700" s="107" t="n"/>
      <c r="AB21700" s="107" t="n"/>
      <c r="AC21700" s="107" t="n"/>
      <c r="AD21700" s="107" t="n"/>
      <c r="AE21700" s="107" t="n"/>
      <c r="AF21700" s="107" t="n"/>
      <c r="AG21700" s="107" t="n"/>
      <c r="AH21700" s="107" t="n"/>
      <c r="AI21700" s="107" t="n"/>
      <c r="AJ21700" s="107" t="n"/>
      <c r="AK21700" s="107" t="n"/>
      <c r="AL21700" s="107" t="n"/>
      <c r="AM21700" s="107" t="n"/>
      <c r="AN21700" s="107" t="n"/>
      <c r="AO21700" s="107" t="n"/>
      <c r="AP21700" s="107" t="n"/>
      <c r="AQ21700" s="107" t="n"/>
      <c r="AR21700" s="107" t="n"/>
      <c r="AS21700" s="107" t="n"/>
      <c r="AT21700" s="107" t="n"/>
      <c r="AU21700" s="107" t="n"/>
      <c r="AV21700" s="107" t="n"/>
      <c r="AW21700" s="107" t="n"/>
      <c r="AX21700" s="107" t="n"/>
      <c r="AY21700" s="107" t="n"/>
      <c r="AZ21700" s="107" t="n"/>
    </row>
    <row r="21701">
      <c r="AA21701" s="107" t="n"/>
      <c r="AB21701" s="107" t="n"/>
      <c r="AC21701" s="107" t="n"/>
      <c r="AD21701" s="107" t="n"/>
      <c r="AE21701" s="107" t="n"/>
      <c r="AF21701" s="107" t="n"/>
      <c r="AG21701" s="107" t="n"/>
      <c r="AH21701" s="107" t="n"/>
      <c r="AI21701" s="107" t="n"/>
      <c r="AJ21701" s="107" t="n"/>
      <c r="AK21701" s="107" t="n"/>
      <c r="AL21701" s="107" t="n"/>
      <c r="AM21701" s="107" t="n"/>
      <c r="AN21701" s="107" t="n"/>
      <c r="AO21701" s="107" t="n"/>
      <c r="AP21701" s="107" t="n"/>
      <c r="AQ21701" s="107" t="n"/>
      <c r="AR21701" s="107" t="n"/>
      <c r="AS21701" s="107" t="n"/>
      <c r="AT21701" s="107" t="n"/>
      <c r="AU21701" s="107" t="n"/>
      <c r="AV21701" s="107" t="n"/>
      <c r="AW21701" s="107" t="n"/>
      <c r="AX21701" s="107" t="n"/>
      <c r="AY21701" s="107" t="n"/>
      <c r="AZ21701" s="107" t="n"/>
    </row>
    <row r="21702">
      <c r="AA21702" s="107" t="n"/>
      <c r="AB21702" s="107" t="n"/>
      <c r="AC21702" s="107" t="n"/>
      <c r="AD21702" s="107" t="n"/>
      <c r="AE21702" s="107" t="n"/>
      <c r="AF21702" s="107" t="n"/>
      <c r="AG21702" s="107" t="n"/>
      <c r="AH21702" s="107" t="n"/>
      <c r="AI21702" s="107" t="n"/>
      <c r="AJ21702" s="107" t="n"/>
      <c r="AK21702" s="107" t="n"/>
      <c r="AL21702" s="107" t="n"/>
      <c r="AM21702" s="107" t="n"/>
      <c r="AN21702" s="107" t="n"/>
      <c r="AO21702" s="107" t="n"/>
      <c r="AP21702" s="107" t="n"/>
      <c r="AQ21702" s="107" t="n"/>
      <c r="AR21702" s="107" t="n"/>
      <c r="AS21702" s="107" t="n"/>
      <c r="AT21702" s="107" t="n"/>
      <c r="AU21702" s="107" t="n"/>
      <c r="AV21702" s="107" t="n"/>
      <c r="AW21702" s="107" t="n"/>
      <c r="AX21702" s="107" t="n"/>
      <c r="AY21702" s="107" t="n"/>
      <c r="AZ21702" s="107" t="n"/>
    </row>
    <row r="21703">
      <c r="AA21703" s="107" t="n"/>
      <c r="AB21703" s="107" t="n"/>
      <c r="AC21703" s="107" t="n"/>
      <c r="AD21703" s="107" t="n"/>
      <c r="AE21703" s="107" t="n"/>
      <c r="AF21703" s="107" t="n"/>
      <c r="AG21703" s="107" t="n"/>
      <c r="AH21703" s="107" t="n"/>
      <c r="AI21703" s="107" t="n"/>
      <c r="AJ21703" s="107" t="n"/>
      <c r="AK21703" s="107" t="n"/>
      <c r="AL21703" s="107" t="n"/>
      <c r="AM21703" s="107" t="n"/>
      <c r="AN21703" s="107" t="n"/>
      <c r="AO21703" s="107" t="n"/>
      <c r="AP21703" s="107" t="n"/>
      <c r="AQ21703" s="107" t="n"/>
      <c r="AR21703" s="107" t="n"/>
      <c r="AS21703" s="107" t="n"/>
      <c r="AT21703" s="107" t="n"/>
      <c r="AU21703" s="107" t="n"/>
      <c r="AV21703" s="107" t="n"/>
      <c r="AW21703" s="107" t="n"/>
      <c r="AX21703" s="107" t="n"/>
      <c r="AY21703" s="107" t="n"/>
      <c r="AZ21703" s="107" t="n"/>
    </row>
    <row r="21704">
      <c r="AA21704" s="107" t="n"/>
      <c r="AB21704" s="107" t="n"/>
      <c r="AC21704" s="107" t="n"/>
      <c r="AD21704" s="107" t="n"/>
      <c r="AE21704" s="107" t="n"/>
      <c r="AF21704" s="107" t="n"/>
      <c r="AG21704" s="107" t="n"/>
      <c r="AH21704" s="107" t="n"/>
      <c r="AI21704" s="107" t="n"/>
      <c r="AJ21704" s="107" t="n"/>
      <c r="AK21704" s="107" t="n"/>
      <c r="AL21704" s="107" t="n"/>
      <c r="AM21704" s="107" t="n"/>
      <c r="AN21704" s="107" t="n"/>
      <c r="AO21704" s="107" t="n"/>
      <c r="AP21704" s="107" t="n"/>
      <c r="AQ21704" s="107" t="n"/>
      <c r="AR21704" s="107" t="n"/>
      <c r="AS21704" s="107" t="n"/>
      <c r="AT21704" s="107" t="n"/>
      <c r="AU21704" s="107" t="n"/>
      <c r="AV21704" s="107" t="n"/>
      <c r="AW21704" s="107" t="n"/>
      <c r="AX21704" s="107" t="n"/>
      <c r="AY21704" s="107" t="n"/>
      <c r="AZ21704" s="107" t="n"/>
    </row>
    <row r="21705">
      <c r="AA21705" s="107" t="n"/>
      <c r="AB21705" s="107" t="n"/>
      <c r="AC21705" s="107" t="n"/>
      <c r="AD21705" s="107" t="n"/>
      <c r="AE21705" s="107" t="n"/>
      <c r="AF21705" s="107" t="n"/>
      <c r="AG21705" s="107" t="n"/>
      <c r="AH21705" s="107" t="n"/>
      <c r="AI21705" s="107" t="n"/>
      <c r="AJ21705" s="107" t="n"/>
      <c r="AK21705" s="107" t="n"/>
      <c r="AL21705" s="107" t="n"/>
      <c r="AM21705" s="107" t="n"/>
      <c r="AN21705" s="107" t="n"/>
      <c r="AO21705" s="107" t="n"/>
      <c r="AP21705" s="107" t="n"/>
      <c r="AQ21705" s="107" t="n"/>
      <c r="AR21705" s="107" t="n"/>
      <c r="AS21705" s="107" t="n"/>
      <c r="AT21705" s="107" t="n"/>
      <c r="AU21705" s="107" t="n"/>
      <c r="AV21705" s="107" t="n"/>
      <c r="AW21705" s="107" t="n"/>
      <c r="AX21705" s="107" t="n"/>
      <c r="AY21705" s="107" t="n"/>
      <c r="AZ21705" s="107" t="n"/>
    </row>
    <row r="21706">
      <c r="AA21706" s="107" t="n"/>
      <c r="AB21706" s="107" t="n"/>
      <c r="AC21706" s="107" t="n"/>
      <c r="AD21706" s="107" t="n"/>
      <c r="AE21706" s="107" t="n"/>
      <c r="AF21706" s="107" t="n"/>
      <c r="AG21706" s="107" t="n"/>
      <c r="AH21706" s="107" t="n"/>
      <c r="AI21706" s="107" t="n"/>
      <c r="AJ21706" s="107" t="n"/>
      <c r="AK21706" s="107" t="n"/>
      <c r="AL21706" s="107" t="n"/>
      <c r="AM21706" s="107" t="n"/>
      <c r="AN21706" s="107" t="n"/>
      <c r="AO21706" s="107" t="n"/>
      <c r="AP21706" s="107" t="n"/>
      <c r="AQ21706" s="107" t="n"/>
      <c r="AR21706" s="107" t="n"/>
      <c r="AS21706" s="107" t="n"/>
      <c r="AT21706" s="107" t="n"/>
      <c r="AU21706" s="107" t="n"/>
      <c r="AV21706" s="107" t="n"/>
      <c r="AW21706" s="107" t="n"/>
      <c r="AX21706" s="107" t="n"/>
      <c r="AY21706" s="107" t="n"/>
      <c r="AZ21706" s="107" t="n"/>
    </row>
    <row r="21707">
      <c r="AA21707" s="107" t="n"/>
      <c r="AB21707" s="107" t="n"/>
      <c r="AC21707" s="107" t="n"/>
      <c r="AD21707" s="107" t="n"/>
      <c r="AE21707" s="107" t="n"/>
      <c r="AF21707" s="107" t="n"/>
      <c r="AG21707" s="107" t="n"/>
      <c r="AH21707" s="107" t="n"/>
      <c r="AI21707" s="107" t="n"/>
      <c r="AJ21707" s="107" t="n"/>
      <c r="AK21707" s="107" t="n"/>
      <c r="AL21707" s="107" t="n"/>
      <c r="AM21707" s="107" t="n"/>
      <c r="AN21707" s="107" t="n"/>
      <c r="AO21707" s="107" t="n"/>
      <c r="AP21707" s="107" t="n"/>
      <c r="AQ21707" s="107" t="n"/>
      <c r="AR21707" s="107" t="n"/>
      <c r="AS21707" s="107" t="n"/>
      <c r="AT21707" s="107" t="n"/>
      <c r="AU21707" s="107" t="n"/>
      <c r="AV21707" s="107" t="n"/>
      <c r="AW21707" s="107" t="n"/>
      <c r="AX21707" s="107" t="n"/>
      <c r="AY21707" s="107" t="n"/>
      <c r="AZ21707" s="107" t="n"/>
    </row>
    <row r="21708">
      <c r="AA21708" s="107" t="n"/>
      <c r="AB21708" s="107" t="n"/>
      <c r="AC21708" s="107" t="n"/>
      <c r="AD21708" s="107" t="n"/>
      <c r="AE21708" s="107" t="n"/>
      <c r="AF21708" s="107" t="n"/>
      <c r="AG21708" s="107" t="n"/>
      <c r="AH21708" s="107" t="n"/>
      <c r="AI21708" s="107" t="n"/>
      <c r="AJ21708" s="107" t="n"/>
      <c r="AK21708" s="107" t="n"/>
      <c r="AL21708" s="107" t="n"/>
      <c r="AM21708" s="107" t="n"/>
      <c r="AN21708" s="107" t="n"/>
      <c r="AO21708" s="107" t="n"/>
      <c r="AP21708" s="107" t="n"/>
      <c r="AQ21708" s="107" t="n"/>
      <c r="AR21708" s="107" t="n"/>
      <c r="AS21708" s="107" t="n"/>
      <c r="AT21708" s="107" t="n"/>
      <c r="AU21708" s="107" t="n"/>
      <c r="AV21708" s="107" t="n"/>
      <c r="AW21708" s="107" t="n"/>
      <c r="AX21708" s="107" t="n"/>
      <c r="AY21708" s="107" t="n"/>
      <c r="AZ21708" s="107" t="n"/>
    </row>
    <row r="21709">
      <c r="AA21709" s="107" t="n"/>
      <c r="AB21709" s="107" t="n"/>
      <c r="AC21709" s="107" t="n"/>
      <c r="AD21709" s="107" t="n"/>
      <c r="AE21709" s="107" t="n"/>
      <c r="AF21709" s="107" t="n"/>
      <c r="AG21709" s="107" t="n"/>
      <c r="AH21709" s="107" t="n"/>
      <c r="AI21709" s="107" t="n"/>
      <c r="AJ21709" s="107" t="n"/>
      <c r="AK21709" s="107" t="n"/>
      <c r="AL21709" s="107" t="n"/>
      <c r="AM21709" s="107" t="n"/>
      <c r="AN21709" s="107" t="n"/>
      <c r="AO21709" s="107" t="n"/>
      <c r="AP21709" s="107" t="n"/>
      <c r="AQ21709" s="107" t="n"/>
      <c r="AR21709" s="107" t="n"/>
      <c r="AS21709" s="107" t="n"/>
      <c r="AT21709" s="107" t="n"/>
      <c r="AU21709" s="107" t="n"/>
      <c r="AV21709" s="107" t="n"/>
      <c r="AW21709" s="107" t="n"/>
      <c r="AX21709" s="107" t="n"/>
      <c r="AY21709" s="107" t="n"/>
      <c r="AZ21709" s="107" t="n"/>
    </row>
    <row r="21710">
      <c r="AA21710" s="107" t="n"/>
      <c r="AB21710" s="107" t="n"/>
      <c r="AC21710" s="107" t="n"/>
      <c r="AD21710" s="107" t="n"/>
      <c r="AE21710" s="107" t="n"/>
      <c r="AF21710" s="107" t="n"/>
      <c r="AG21710" s="107" t="n"/>
      <c r="AH21710" s="107" t="n"/>
      <c r="AI21710" s="107" t="n"/>
      <c r="AJ21710" s="107" t="n"/>
      <c r="AK21710" s="107" t="n"/>
      <c r="AL21710" s="107" t="n"/>
      <c r="AM21710" s="107" t="n"/>
      <c r="AN21710" s="107" t="n"/>
      <c r="AO21710" s="107" t="n"/>
      <c r="AP21710" s="107" t="n"/>
      <c r="AQ21710" s="107" t="n"/>
      <c r="AR21710" s="107" t="n"/>
      <c r="AS21710" s="107" t="n"/>
      <c r="AT21710" s="107" t="n"/>
      <c r="AU21710" s="107" t="n"/>
      <c r="AV21710" s="107" t="n"/>
      <c r="AW21710" s="107" t="n"/>
      <c r="AX21710" s="107" t="n"/>
      <c r="AY21710" s="107" t="n"/>
      <c r="AZ21710" s="107" t="n"/>
    </row>
    <row r="21711">
      <c r="AA21711" s="107" t="n"/>
      <c r="AB21711" s="107" t="n"/>
      <c r="AC21711" s="107" t="n"/>
      <c r="AD21711" s="107" t="n"/>
      <c r="AE21711" s="107" t="n"/>
      <c r="AF21711" s="107" t="n"/>
      <c r="AG21711" s="107" t="n"/>
      <c r="AH21711" s="107" t="n"/>
      <c r="AI21711" s="107" t="n"/>
      <c r="AJ21711" s="107" t="n"/>
      <c r="AK21711" s="107" t="n"/>
      <c r="AL21711" s="107" t="n"/>
      <c r="AM21711" s="107" t="n"/>
      <c r="AN21711" s="107" t="n"/>
      <c r="AO21711" s="107" t="n"/>
      <c r="AP21711" s="107" t="n"/>
      <c r="AQ21711" s="107" t="n"/>
      <c r="AR21711" s="107" t="n"/>
      <c r="AS21711" s="107" t="n"/>
      <c r="AT21711" s="107" t="n"/>
      <c r="AU21711" s="107" t="n"/>
      <c r="AV21711" s="107" t="n"/>
      <c r="AW21711" s="107" t="n"/>
      <c r="AX21711" s="107" t="n"/>
      <c r="AY21711" s="107" t="n"/>
      <c r="AZ21711" s="107" t="n"/>
    </row>
    <row r="21712">
      <c r="AA21712" s="107" t="n"/>
      <c r="AB21712" s="107" t="n"/>
      <c r="AC21712" s="107" t="n"/>
      <c r="AD21712" s="107" t="n"/>
      <c r="AE21712" s="107" t="n"/>
      <c r="AF21712" s="107" t="n"/>
      <c r="AG21712" s="107" t="n"/>
      <c r="AH21712" s="107" t="n"/>
      <c r="AI21712" s="107" t="n"/>
      <c r="AJ21712" s="107" t="n"/>
      <c r="AK21712" s="107" t="n"/>
      <c r="AL21712" s="107" t="n"/>
      <c r="AM21712" s="107" t="n"/>
      <c r="AN21712" s="107" t="n"/>
      <c r="AO21712" s="107" t="n"/>
      <c r="AP21712" s="107" t="n"/>
      <c r="AQ21712" s="107" t="n"/>
      <c r="AR21712" s="107" t="n"/>
      <c r="AS21712" s="107" t="n"/>
      <c r="AT21712" s="107" t="n"/>
      <c r="AU21712" s="107" t="n"/>
      <c r="AV21712" s="107" t="n"/>
      <c r="AW21712" s="107" t="n"/>
      <c r="AX21712" s="107" t="n"/>
      <c r="AY21712" s="107" t="n"/>
      <c r="AZ21712" s="107" t="n"/>
    </row>
    <row r="21713">
      <c r="AA21713" s="107" t="n"/>
      <c r="AB21713" s="107" t="n"/>
      <c r="AC21713" s="107" t="n"/>
      <c r="AD21713" s="107" t="n"/>
      <c r="AE21713" s="107" t="n"/>
      <c r="AF21713" s="107" t="n"/>
      <c r="AG21713" s="107" t="n"/>
      <c r="AH21713" s="107" t="n"/>
      <c r="AI21713" s="107" t="n"/>
      <c r="AJ21713" s="107" t="n"/>
      <c r="AK21713" s="107" t="n"/>
      <c r="AL21713" s="107" t="n"/>
      <c r="AM21713" s="107" t="n"/>
      <c r="AN21713" s="107" t="n"/>
      <c r="AO21713" s="107" t="n"/>
      <c r="AP21713" s="107" t="n"/>
      <c r="AQ21713" s="107" t="n"/>
      <c r="AR21713" s="107" t="n"/>
      <c r="AS21713" s="107" t="n"/>
      <c r="AT21713" s="107" t="n"/>
      <c r="AU21713" s="107" t="n"/>
      <c r="AV21713" s="107" t="n"/>
      <c r="AW21713" s="107" t="n"/>
      <c r="AX21713" s="107" t="n"/>
      <c r="AY21713" s="107" t="n"/>
      <c r="AZ21713" s="107" t="n"/>
    </row>
    <row r="21714">
      <c r="AA21714" s="107" t="n"/>
      <c r="AB21714" s="107" t="n"/>
      <c r="AC21714" s="107" t="n"/>
      <c r="AD21714" s="107" t="n"/>
      <c r="AE21714" s="107" t="n"/>
      <c r="AF21714" s="107" t="n"/>
      <c r="AG21714" s="107" t="n"/>
      <c r="AH21714" s="107" t="n"/>
      <c r="AI21714" s="107" t="n"/>
      <c r="AJ21714" s="107" t="n"/>
      <c r="AK21714" s="107" t="n"/>
      <c r="AL21714" s="107" t="n"/>
      <c r="AM21714" s="107" t="n"/>
      <c r="AN21714" s="107" t="n"/>
      <c r="AO21714" s="107" t="n"/>
      <c r="AP21714" s="107" t="n"/>
      <c r="AQ21714" s="107" t="n"/>
      <c r="AR21714" s="107" t="n"/>
      <c r="AS21714" s="107" t="n"/>
      <c r="AT21714" s="107" t="n"/>
      <c r="AU21714" s="107" t="n"/>
      <c r="AV21714" s="107" t="n"/>
      <c r="AW21714" s="107" t="n"/>
      <c r="AX21714" s="107" t="n"/>
      <c r="AY21714" s="107" t="n"/>
      <c r="AZ21714" s="107" t="n"/>
    </row>
    <row r="21715">
      <c r="AA21715" s="107" t="n"/>
      <c r="AB21715" s="107" t="n"/>
      <c r="AC21715" s="107" t="n"/>
      <c r="AD21715" s="107" t="n"/>
      <c r="AE21715" s="107" t="n"/>
      <c r="AF21715" s="107" t="n"/>
      <c r="AG21715" s="107" t="n"/>
      <c r="AH21715" s="107" t="n"/>
      <c r="AI21715" s="107" t="n"/>
      <c r="AJ21715" s="107" t="n"/>
      <c r="AK21715" s="107" t="n"/>
      <c r="AL21715" s="107" t="n"/>
      <c r="AM21715" s="107" t="n"/>
      <c r="AN21715" s="107" t="n"/>
      <c r="AO21715" s="107" t="n"/>
      <c r="AP21715" s="107" t="n"/>
      <c r="AQ21715" s="107" t="n"/>
      <c r="AR21715" s="107" t="n"/>
      <c r="AS21715" s="107" t="n"/>
      <c r="AT21715" s="107" t="n"/>
      <c r="AU21715" s="107" t="n"/>
      <c r="AV21715" s="107" t="n"/>
      <c r="AW21715" s="107" t="n"/>
      <c r="AX21715" s="107" t="n"/>
      <c r="AY21715" s="107" t="n"/>
      <c r="AZ21715" s="107" t="n"/>
    </row>
    <row r="21716">
      <c r="AA21716" s="107" t="n"/>
      <c r="AB21716" s="107" t="n"/>
      <c r="AC21716" s="107" t="n"/>
      <c r="AD21716" s="107" t="n"/>
      <c r="AE21716" s="107" t="n"/>
      <c r="AF21716" s="107" t="n"/>
      <c r="AG21716" s="107" t="n"/>
      <c r="AH21716" s="107" t="n"/>
      <c r="AI21716" s="107" t="n"/>
      <c r="AJ21716" s="107" t="n"/>
      <c r="AK21716" s="107" t="n"/>
      <c r="AL21716" s="107" t="n"/>
      <c r="AM21716" s="107" t="n"/>
      <c r="AN21716" s="107" t="n"/>
      <c r="AO21716" s="107" t="n"/>
      <c r="AP21716" s="107" t="n"/>
      <c r="AQ21716" s="107" t="n"/>
      <c r="AR21716" s="107" t="n"/>
      <c r="AS21716" s="107" t="n"/>
      <c r="AT21716" s="107" t="n"/>
      <c r="AU21716" s="107" t="n"/>
      <c r="AV21716" s="107" t="n"/>
      <c r="AW21716" s="107" t="n"/>
      <c r="AX21716" s="107" t="n"/>
      <c r="AY21716" s="107" t="n"/>
      <c r="AZ21716" s="107" t="n"/>
    </row>
    <row r="21717">
      <c r="AA21717" s="107" t="n"/>
      <c r="AB21717" s="107" t="n"/>
      <c r="AC21717" s="107" t="n"/>
      <c r="AD21717" s="107" t="n"/>
      <c r="AE21717" s="107" t="n"/>
      <c r="AF21717" s="107" t="n"/>
      <c r="AG21717" s="107" t="n"/>
      <c r="AH21717" s="107" t="n"/>
      <c r="AI21717" s="107" t="n"/>
      <c r="AJ21717" s="107" t="n"/>
      <c r="AK21717" s="107" t="n"/>
      <c r="AL21717" s="107" t="n"/>
      <c r="AM21717" s="107" t="n"/>
      <c r="AN21717" s="107" t="n"/>
      <c r="AO21717" s="107" t="n"/>
      <c r="AP21717" s="107" t="n"/>
      <c r="AQ21717" s="107" t="n"/>
      <c r="AR21717" s="107" t="n"/>
      <c r="AS21717" s="107" t="n"/>
      <c r="AT21717" s="107" t="n"/>
      <c r="AU21717" s="107" t="n"/>
      <c r="AV21717" s="107" t="n"/>
      <c r="AW21717" s="107" t="n"/>
      <c r="AX21717" s="107" t="n"/>
      <c r="AY21717" s="107" t="n"/>
      <c r="AZ21717" s="107" t="n"/>
    </row>
    <row r="21718">
      <c r="AA21718" s="107" t="n"/>
      <c r="AB21718" s="107" t="n"/>
      <c r="AC21718" s="107" t="n"/>
      <c r="AD21718" s="107" t="n"/>
      <c r="AE21718" s="107" t="n"/>
      <c r="AF21718" s="107" t="n"/>
      <c r="AG21718" s="107" t="n"/>
      <c r="AH21718" s="107" t="n"/>
      <c r="AI21718" s="107" t="n"/>
      <c r="AJ21718" s="107" t="n"/>
      <c r="AK21718" s="107" t="n"/>
      <c r="AL21718" s="107" t="n"/>
      <c r="AM21718" s="107" t="n"/>
      <c r="AN21718" s="107" t="n"/>
      <c r="AO21718" s="107" t="n"/>
      <c r="AP21718" s="107" t="n"/>
      <c r="AQ21718" s="107" t="n"/>
      <c r="AR21718" s="107" t="n"/>
      <c r="AS21718" s="107" t="n"/>
      <c r="AT21718" s="107" t="n"/>
      <c r="AU21718" s="107" t="n"/>
      <c r="AV21718" s="107" t="n"/>
      <c r="AW21718" s="107" t="n"/>
      <c r="AX21718" s="107" t="n"/>
      <c r="AY21718" s="107" t="n"/>
      <c r="AZ21718" s="107" t="n"/>
    </row>
    <row r="21719">
      <c r="AA21719" s="107" t="n"/>
      <c r="AB21719" s="107" t="n"/>
      <c r="AC21719" s="107" t="n"/>
      <c r="AD21719" s="107" t="n"/>
      <c r="AE21719" s="107" t="n"/>
      <c r="AF21719" s="107" t="n"/>
      <c r="AG21719" s="107" t="n"/>
      <c r="AH21719" s="107" t="n"/>
      <c r="AI21719" s="107" t="n"/>
      <c r="AJ21719" s="107" t="n"/>
      <c r="AK21719" s="107" t="n"/>
      <c r="AL21719" s="107" t="n"/>
      <c r="AM21719" s="107" t="n"/>
      <c r="AN21719" s="107" t="n"/>
      <c r="AO21719" s="107" t="n"/>
      <c r="AP21719" s="107" t="n"/>
      <c r="AQ21719" s="107" t="n"/>
      <c r="AR21719" s="107" t="n"/>
      <c r="AS21719" s="107" t="n"/>
      <c r="AT21719" s="107" t="n"/>
      <c r="AU21719" s="107" t="n"/>
      <c r="AV21719" s="107" t="n"/>
      <c r="AW21719" s="107" t="n"/>
      <c r="AX21719" s="107" t="n"/>
      <c r="AY21719" s="107" t="n"/>
      <c r="AZ21719" s="107" t="n"/>
    </row>
    <row r="21720">
      <c r="AA21720" s="107" t="n"/>
      <c r="AB21720" s="107" t="n"/>
      <c r="AC21720" s="107" t="n"/>
      <c r="AD21720" s="107" t="n"/>
      <c r="AE21720" s="107" t="n"/>
      <c r="AF21720" s="107" t="n"/>
      <c r="AG21720" s="107" t="n"/>
      <c r="AH21720" s="107" t="n"/>
      <c r="AI21720" s="107" t="n"/>
      <c r="AJ21720" s="107" t="n"/>
      <c r="AK21720" s="107" t="n"/>
      <c r="AL21720" s="107" t="n"/>
      <c r="AM21720" s="107" t="n"/>
      <c r="AN21720" s="107" t="n"/>
      <c r="AO21720" s="107" t="n"/>
      <c r="AP21720" s="107" t="n"/>
      <c r="AQ21720" s="107" t="n"/>
      <c r="AR21720" s="107" t="n"/>
      <c r="AS21720" s="107" t="n"/>
      <c r="AT21720" s="107" t="n"/>
      <c r="AU21720" s="107" t="n"/>
      <c r="AV21720" s="107" t="n"/>
      <c r="AW21720" s="107" t="n"/>
      <c r="AX21720" s="107" t="n"/>
      <c r="AY21720" s="107" t="n"/>
      <c r="AZ21720" s="107" t="n"/>
    </row>
    <row r="21721">
      <c r="AA21721" s="107" t="n"/>
      <c r="AB21721" s="107" t="n"/>
      <c r="AC21721" s="107" t="n"/>
      <c r="AD21721" s="107" t="n"/>
      <c r="AE21721" s="107" t="n"/>
      <c r="AF21721" s="107" t="n"/>
      <c r="AG21721" s="107" t="n"/>
      <c r="AH21721" s="107" t="n"/>
      <c r="AI21721" s="107" t="n"/>
      <c r="AJ21721" s="107" t="n"/>
      <c r="AK21721" s="107" t="n"/>
      <c r="AL21721" s="107" t="n"/>
      <c r="AM21721" s="107" t="n"/>
      <c r="AN21721" s="107" t="n"/>
      <c r="AO21721" s="107" t="n"/>
      <c r="AP21721" s="107" t="n"/>
      <c r="AQ21721" s="107" t="n"/>
      <c r="AR21721" s="107" t="n"/>
      <c r="AS21721" s="107" t="n"/>
      <c r="AT21721" s="107" t="n"/>
      <c r="AU21721" s="107" t="n"/>
      <c r="AV21721" s="107" t="n"/>
      <c r="AW21721" s="107" t="n"/>
      <c r="AX21721" s="107" t="n"/>
      <c r="AY21721" s="107" t="n"/>
      <c r="AZ21721" s="107" t="n"/>
    </row>
    <row r="21722">
      <c r="AA21722" s="107" t="n"/>
      <c r="AB21722" s="107" t="n"/>
      <c r="AC21722" s="107" t="n"/>
      <c r="AD21722" s="107" t="n"/>
      <c r="AE21722" s="107" t="n"/>
      <c r="AF21722" s="107" t="n"/>
      <c r="AG21722" s="107" t="n"/>
      <c r="AH21722" s="107" t="n"/>
      <c r="AI21722" s="107" t="n"/>
      <c r="AJ21722" s="107" t="n"/>
      <c r="AK21722" s="107" t="n"/>
      <c r="AL21722" s="107" t="n"/>
      <c r="AM21722" s="107" t="n"/>
      <c r="AN21722" s="107" t="n"/>
      <c r="AO21722" s="107" t="n"/>
      <c r="AP21722" s="107" t="n"/>
      <c r="AQ21722" s="107" t="n"/>
      <c r="AR21722" s="107" t="n"/>
      <c r="AS21722" s="107" t="n"/>
      <c r="AT21722" s="107" t="n"/>
      <c r="AU21722" s="107" t="n"/>
      <c r="AV21722" s="107" t="n"/>
      <c r="AW21722" s="107" t="n"/>
      <c r="AX21722" s="107" t="n"/>
      <c r="AY21722" s="107" t="n"/>
      <c r="AZ21722" s="107" t="n"/>
    </row>
    <row r="21723">
      <c r="AA21723" s="107" t="n"/>
      <c r="AB21723" s="107" t="n"/>
      <c r="AC21723" s="107" t="n"/>
      <c r="AD21723" s="107" t="n"/>
      <c r="AE21723" s="107" t="n"/>
      <c r="AF21723" s="107" t="n"/>
      <c r="AG21723" s="107" t="n"/>
      <c r="AH21723" s="107" t="n"/>
      <c r="AI21723" s="107" t="n"/>
      <c r="AJ21723" s="107" t="n"/>
      <c r="AK21723" s="107" t="n"/>
      <c r="AL21723" s="107" t="n"/>
      <c r="AM21723" s="107" t="n"/>
      <c r="AN21723" s="107" t="n"/>
      <c r="AO21723" s="107" t="n"/>
      <c r="AP21723" s="107" t="n"/>
      <c r="AQ21723" s="107" t="n"/>
      <c r="AR21723" s="107" t="n"/>
      <c r="AS21723" s="107" t="n"/>
      <c r="AT21723" s="107" t="n"/>
      <c r="AU21723" s="107" t="n"/>
      <c r="AV21723" s="107" t="n"/>
      <c r="AW21723" s="107" t="n"/>
      <c r="AX21723" s="107" t="n"/>
      <c r="AY21723" s="107" t="n"/>
      <c r="AZ21723" s="107" t="n"/>
    </row>
    <row r="21724">
      <c r="AA21724" s="107" t="n"/>
      <c r="AB21724" s="107" t="n"/>
      <c r="AC21724" s="107" t="n"/>
      <c r="AD21724" s="107" t="n"/>
      <c r="AE21724" s="107" t="n"/>
      <c r="AF21724" s="107" t="n"/>
      <c r="AG21724" s="107" t="n"/>
      <c r="AH21724" s="107" t="n"/>
      <c r="AI21724" s="107" t="n"/>
      <c r="AJ21724" s="107" t="n"/>
      <c r="AK21724" s="107" t="n"/>
      <c r="AL21724" s="107" t="n"/>
      <c r="AM21724" s="107" t="n"/>
      <c r="AN21724" s="107" t="n"/>
      <c r="AO21724" s="107" t="n"/>
      <c r="AP21724" s="107" t="n"/>
      <c r="AQ21724" s="107" t="n"/>
      <c r="AR21724" s="107" t="n"/>
      <c r="AS21724" s="107" t="n"/>
      <c r="AT21724" s="107" t="n"/>
      <c r="AU21724" s="107" t="n"/>
      <c r="AV21724" s="107" t="n"/>
      <c r="AW21724" s="107" t="n"/>
      <c r="AX21724" s="107" t="n"/>
      <c r="AY21724" s="107" t="n"/>
      <c r="AZ21724" s="107" t="n"/>
    </row>
    <row r="21725">
      <c r="AA21725" s="107" t="n"/>
      <c r="AB21725" s="107" t="n"/>
      <c r="AC21725" s="107" t="n"/>
      <c r="AD21725" s="107" t="n"/>
      <c r="AE21725" s="107" t="n"/>
      <c r="AF21725" s="107" t="n"/>
      <c r="AG21725" s="107" t="n"/>
      <c r="AH21725" s="107" t="n"/>
      <c r="AI21725" s="107" t="n"/>
      <c r="AJ21725" s="107" t="n"/>
      <c r="AK21725" s="107" t="n"/>
      <c r="AL21725" s="107" t="n"/>
      <c r="AM21725" s="107" t="n"/>
      <c r="AN21725" s="107" t="n"/>
      <c r="AO21725" s="107" t="n"/>
      <c r="AP21725" s="107" t="n"/>
      <c r="AQ21725" s="107" t="n"/>
      <c r="AR21725" s="107" t="n"/>
      <c r="AS21725" s="107" t="n"/>
      <c r="AT21725" s="107" t="n"/>
      <c r="AU21725" s="107" t="n"/>
      <c r="AV21725" s="107" t="n"/>
      <c r="AW21725" s="107" t="n"/>
      <c r="AX21725" s="107" t="n"/>
      <c r="AY21725" s="107" t="n"/>
      <c r="AZ21725" s="107" t="n"/>
    </row>
    <row r="21726">
      <c r="AA21726" s="107" t="n"/>
      <c r="AB21726" s="107" t="n"/>
      <c r="AC21726" s="107" t="n"/>
      <c r="AD21726" s="107" t="n"/>
      <c r="AE21726" s="107" t="n"/>
      <c r="AF21726" s="107" t="n"/>
      <c r="AG21726" s="107" t="n"/>
      <c r="AH21726" s="107" t="n"/>
      <c r="AI21726" s="107" t="n"/>
      <c r="AJ21726" s="107" t="n"/>
      <c r="AK21726" s="107" t="n"/>
      <c r="AL21726" s="107" t="n"/>
      <c r="AM21726" s="107" t="n"/>
      <c r="AN21726" s="107" t="n"/>
      <c r="AO21726" s="107" t="n"/>
      <c r="AP21726" s="107" t="n"/>
      <c r="AQ21726" s="107" t="n"/>
      <c r="AR21726" s="107" t="n"/>
      <c r="AS21726" s="107" t="n"/>
      <c r="AT21726" s="107" t="n"/>
      <c r="AU21726" s="107" t="n"/>
      <c r="AV21726" s="107" t="n"/>
      <c r="AW21726" s="107" t="n"/>
      <c r="AX21726" s="107" t="n"/>
      <c r="AY21726" s="107" t="n"/>
      <c r="AZ21726" s="107" t="n"/>
    </row>
    <row r="21727">
      <c r="AA21727" s="107" t="n"/>
      <c r="AB21727" s="107" t="n"/>
      <c r="AC21727" s="107" t="n"/>
      <c r="AD21727" s="107" t="n"/>
      <c r="AE21727" s="107" t="n"/>
      <c r="AF21727" s="107" t="n"/>
      <c r="AG21727" s="107" t="n"/>
      <c r="AH21727" s="107" t="n"/>
      <c r="AI21727" s="107" t="n"/>
      <c r="AJ21727" s="107" t="n"/>
      <c r="AK21727" s="107" t="n"/>
      <c r="AL21727" s="107" t="n"/>
      <c r="AM21727" s="107" t="n"/>
      <c r="AN21727" s="107" t="n"/>
      <c r="AO21727" s="107" t="n"/>
      <c r="AP21727" s="107" t="n"/>
      <c r="AQ21727" s="107" t="n"/>
      <c r="AR21727" s="107" t="n"/>
      <c r="AS21727" s="107" t="n"/>
      <c r="AT21727" s="107" t="n"/>
      <c r="AU21727" s="107" t="n"/>
      <c r="AV21727" s="107" t="n"/>
      <c r="AW21727" s="107" t="n"/>
      <c r="AX21727" s="107" t="n"/>
      <c r="AY21727" s="107" t="n"/>
      <c r="AZ21727" s="107" t="n"/>
    </row>
    <row r="21728">
      <c r="AA21728" s="107" t="n"/>
      <c r="AB21728" s="107" t="n"/>
      <c r="AC21728" s="107" t="n"/>
      <c r="AD21728" s="107" t="n"/>
      <c r="AE21728" s="107" t="n"/>
      <c r="AF21728" s="107" t="n"/>
      <c r="AG21728" s="107" t="n"/>
      <c r="AH21728" s="107" t="n"/>
      <c r="AI21728" s="107" t="n"/>
      <c r="AJ21728" s="107" t="n"/>
      <c r="AK21728" s="107" t="n"/>
      <c r="AL21728" s="107" t="n"/>
      <c r="AM21728" s="107" t="n"/>
      <c r="AN21728" s="107" t="n"/>
      <c r="AO21728" s="107" t="n"/>
      <c r="AP21728" s="107" t="n"/>
      <c r="AQ21728" s="107" t="n"/>
      <c r="AR21728" s="107" t="n"/>
      <c r="AS21728" s="107" t="n"/>
      <c r="AT21728" s="107" t="n"/>
      <c r="AU21728" s="107" t="n"/>
      <c r="AV21728" s="107" t="n"/>
      <c r="AW21728" s="107" t="n"/>
      <c r="AX21728" s="107" t="n"/>
      <c r="AY21728" s="107" t="n"/>
      <c r="AZ21728" s="107" t="n"/>
    </row>
    <row r="21729">
      <c r="AA21729" s="107" t="n"/>
      <c r="AB21729" s="107" t="n"/>
      <c r="AC21729" s="107" t="n"/>
      <c r="AD21729" s="107" t="n"/>
      <c r="AE21729" s="107" t="n"/>
      <c r="AF21729" s="107" t="n"/>
      <c r="AG21729" s="107" t="n"/>
      <c r="AH21729" s="107" t="n"/>
      <c r="AI21729" s="107" t="n"/>
      <c r="AJ21729" s="107" t="n"/>
      <c r="AK21729" s="107" t="n"/>
      <c r="AL21729" s="107" t="n"/>
      <c r="AM21729" s="107" t="n"/>
      <c r="AN21729" s="107" t="n"/>
      <c r="AO21729" s="107" t="n"/>
      <c r="AP21729" s="107" t="n"/>
      <c r="AQ21729" s="107" t="n"/>
      <c r="AR21729" s="107" t="n"/>
      <c r="AS21729" s="107" t="n"/>
      <c r="AT21729" s="107" t="n"/>
      <c r="AU21729" s="107" t="n"/>
      <c r="AV21729" s="107" t="n"/>
      <c r="AW21729" s="107" t="n"/>
      <c r="AX21729" s="107" t="n"/>
      <c r="AY21729" s="107" t="n"/>
      <c r="AZ21729" s="107" t="n"/>
    </row>
    <row r="21730">
      <c r="AA21730" s="107" t="n"/>
      <c r="AB21730" s="107" t="n"/>
      <c r="AC21730" s="107" t="n"/>
      <c r="AD21730" s="107" t="n"/>
      <c r="AE21730" s="107" t="n"/>
      <c r="AF21730" s="107" t="n"/>
      <c r="AG21730" s="107" t="n"/>
      <c r="AH21730" s="107" t="n"/>
      <c r="AI21730" s="107" t="n"/>
      <c r="AJ21730" s="107" t="n"/>
      <c r="AK21730" s="107" t="n"/>
      <c r="AL21730" s="107" t="n"/>
      <c r="AM21730" s="107" t="n"/>
      <c r="AN21730" s="107" t="n"/>
      <c r="AO21730" s="107" t="n"/>
      <c r="AP21730" s="107" t="n"/>
      <c r="AQ21730" s="107" t="n"/>
      <c r="AR21730" s="107" t="n"/>
      <c r="AS21730" s="107" t="n"/>
      <c r="AT21730" s="107" t="n"/>
      <c r="AU21730" s="107" t="n"/>
      <c r="AV21730" s="107" t="n"/>
      <c r="AW21730" s="107" t="n"/>
      <c r="AX21730" s="107" t="n"/>
      <c r="AY21730" s="107" t="n"/>
      <c r="AZ21730" s="107" t="n"/>
    </row>
    <row r="21731">
      <c r="AA21731" s="107" t="n"/>
      <c r="AB21731" s="107" t="n"/>
      <c r="AC21731" s="107" t="n"/>
      <c r="AD21731" s="107" t="n"/>
      <c r="AE21731" s="107" t="n"/>
      <c r="AF21731" s="107" t="n"/>
      <c r="AG21731" s="107" t="n"/>
      <c r="AH21731" s="107" t="n"/>
      <c r="AI21731" s="107" t="n"/>
      <c r="AJ21731" s="107" t="n"/>
      <c r="AK21731" s="107" t="n"/>
      <c r="AL21731" s="107" t="n"/>
      <c r="AM21731" s="107" t="n"/>
      <c r="AN21731" s="107" t="n"/>
      <c r="AO21731" s="107" t="n"/>
      <c r="AP21731" s="107" t="n"/>
      <c r="AQ21731" s="107" t="n"/>
      <c r="AR21731" s="107" t="n"/>
      <c r="AS21731" s="107" t="n"/>
      <c r="AT21731" s="107" t="n"/>
      <c r="AU21731" s="107" t="n"/>
      <c r="AV21731" s="107" t="n"/>
      <c r="AW21731" s="107" t="n"/>
      <c r="AX21731" s="107" t="n"/>
      <c r="AY21731" s="107" t="n"/>
      <c r="AZ21731" s="107" t="n"/>
    </row>
    <row r="21732">
      <c r="AA21732" s="107" t="n"/>
      <c r="AB21732" s="107" t="n"/>
      <c r="AC21732" s="107" t="n"/>
      <c r="AD21732" s="107" t="n"/>
      <c r="AE21732" s="107" t="n"/>
      <c r="AF21732" s="107" t="n"/>
      <c r="AG21732" s="107" t="n"/>
      <c r="AH21732" s="107" t="n"/>
      <c r="AI21732" s="107" t="n"/>
      <c r="AJ21732" s="107" t="n"/>
      <c r="AK21732" s="107" t="n"/>
      <c r="AL21732" s="107" t="n"/>
      <c r="AM21732" s="107" t="n"/>
      <c r="AN21732" s="107" t="n"/>
      <c r="AO21732" s="107" t="n"/>
      <c r="AP21732" s="107" t="n"/>
      <c r="AQ21732" s="107" t="n"/>
      <c r="AR21732" s="107" t="n"/>
      <c r="AS21732" s="107" t="n"/>
      <c r="AT21732" s="107" t="n"/>
      <c r="AU21732" s="107" t="n"/>
      <c r="AV21732" s="107" t="n"/>
      <c r="AW21732" s="107" t="n"/>
      <c r="AX21732" s="107" t="n"/>
      <c r="AY21732" s="107" t="n"/>
      <c r="AZ21732" s="107" t="n"/>
    </row>
    <row r="21733">
      <c r="AA21733" s="107" t="n"/>
      <c r="AB21733" s="107" t="n"/>
      <c r="AC21733" s="107" t="n"/>
      <c r="AD21733" s="107" t="n"/>
      <c r="AE21733" s="107" t="n"/>
      <c r="AF21733" s="107" t="n"/>
      <c r="AG21733" s="107" t="n"/>
      <c r="AH21733" s="107" t="n"/>
      <c r="AI21733" s="107" t="n"/>
      <c r="AJ21733" s="107" t="n"/>
      <c r="AK21733" s="107" t="n"/>
      <c r="AL21733" s="107" t="n"/>
      <c r="AM21733" s="107" t="n"/>
      <c r="AN21733" s="107" t="n"/>
      <c r="AO21733" s="107" t="n"/>
      <c r="AP21733" s="107" t="n"/>
      <c r="AQ21733" s="107" t="n"/>
      <c r="AR21733" s="107" t="n"/>
      <c r="AS21733" s="107" t="n"/>
      <c r="AT21733" s="107" t="n"/>
      <c r="AU21733" s="107" t="n"/>
      <c r="AV21733" s="107" t="n"/>
      <c r="AW21733" s="107" t="n"/>
      <c r="AX21733" s="107" t="n"/>
      <c r="AY21733" s="107" t="n"/>
      <c r="AZ21733" s="107" t="n"/>
    </row>
    <row r="21734">
      <c r="AA21734" s="107" t="n"/>
      <c r="AB21734" s="107" t="n"/>
      <c r="AC21734" s="107" t="n"/>
      <c r="AD21734" s="107" t="n"/>
      <c r="AE21734" s="107" t="n"/>
      <c r="AF21734" s="107" t="n"/>
      <c r="AG21734" s="107" t="n"/>
      <c r="AH21734" s="107" t="n"/>
      <c r="AI21734" s="107" t="n"/>
      <c r="AJ21734" s="107" t="n"/>
      <c r="AK21734" s="107" t="n"/>
      <c r="AL21734" s="107" t="n"/>
      <c r="AM21734" s="107" t="n"/>
      <c r="AN21734" s="107" t="n"/>
      <c r="AO21734" s="107" t="n"/>
      <c r="AP21734" s="107" t="n"/>
      <c r="AQ21734" s="107" t="n"/>
      <c r="AR21734" s="107" t="n"/>
      <c r="AS21734" s="107" t="n"/>
      <c r="AT21734" s="107" t="n"/>
      <c r="AU21734" s="107" t="n"/>
      <c r="AV21734" s="107" t="n"/>
      <c r="AW21734" s="107" t="n"/>
      <c r="AX21734" s="107" t="n"/>
      <c r="AY21734" s="107" t="n"/>
      <c r="AZ21734" s="107" t="n"/>
    </row>
    <row r="21735">
      <c r="AA21735" s="107" t="n"/>
      <c r="AB21735" s="107" t="n"/>
      <c r="AC21735" s="107" t="n"/>
      <c r="AD21735" s="107" t="n"/>
      <c r="AE21735" s="107" t="n"/>
      <c r="AF21735" s="107" t="n"/>
      <c r="AG21735" s="107" t="n"/>
      <c r="AH21735" s="107" t="n"/>
      <c r="AI21735" s="107" t="n"/>
      <c r="AJ21735" s="107" t="n"/>
      <c r="AK21735" s="107" t="n"/>
      <c r="AL21735" s="107" t="n"/>
      <c r="AM21735" s="107" t="n"/>
      <c r="AN21735" s="107" t="n"/>
      <c r="AO21735" s="107" t="n"/>
      <c r="AP21735" s="107" t="n"/>
      <c r="AQ21735" s="107" t="n"/>
      <c r="AR21735" s="107" t="n"/>
      <c r="AS21735" s="107" t="n"/>
      <c r="AT21735" s="107" t="n"/>
      <c r="AU21735" s="107" t="n"/>
      <c r="AV21735" s="107" t="n"/>
      <c r="AW21735" s="107" t="n"/>
      <c r="AX21735" s="107" t="n"/>
      <c r="AY21735" s="107" t="n"/>
      <c r="AZ21735" s="107" t="n"/>
    </row>
    <row r="21736">
      <c r="AA21736" s="107" t="n"/>
      <c r="AB21736" s="107" t="n"/>
      <c r="AC21736" s="107" t="n"/>
      <c r="AD21736" s="107" t="n"/>
      <c r="AE21736" s="107" t="n"/>
      <c r="AF21736" s="107" t="n"/>
      <c r="AG21736" s="107" t="n"/>
      <c r="AH21736" s="107" t="n"/>
      <c r="AI21736" s="107" t="n"/>
      <c r="AJ21736" s="107" t="n"/>
      <c r="AK21736" s="107" t="n"/>
      <c r="AL21736" s="107" t="n"/>
      <c r="AM21736" s="107" t="n"/>
      <c r="AN21736" s="107" t="n"/>
      <c r="AO21736" s="107" t="n"/>
      <c r="AP21736" s="107" t="n"/>
      <c r="AQ21736" s="107" t="n"/>
      <c r="AR21736" s="107" t="n"/>
      <c r="AS21736" s="107" t="n"/>
      <c r="AT21736" s="107" t="n"/>
      <c r="AU21736" s="107" t="n"/>
      <c r="AV21736" s="107" t="n"/>
      <c r="AW21736" s="107" t="n"/>
      <c r="AX21736" s="107" t="n"/>
      <c r="AY21736" s="107" t="n"/>
      <c r="AZ21736" s="107" t="n"/>
    </row>
    <row r="21737">
      <c r="AA21737" s="107" t="n"/>
      <c r="AB21737" s="107" t="n"/>
      <c r="AC21737" s="107" t="n"/>
      <c r="AD21737" s="107" t="n"/>
      <c r="AE21737" s="107" t="n"/>
      <c r="AF21737" s="107" t="n"/>
      <c r="AG21737" s="107" t="n"/>
      <c r="AH21737" s="107" t="n"/>
      <c r="AI21737" s="107" t="n"/>
      <c r="AJ21737" s="107" t="n"/>
      <c r="AK21737" s="107" t="n"/>
      <c r="AL21737" s="107" t="n"/>
      <c r="AM21737" s="107" t="n"/>
      <c r="AN21737" s="107" t="n"/>
      <c r="AO21737" s="107" t="n"/>
      <c r="AP21737" s="107" t="n"/>
      <c r="AQ21737" s="107" t="n"/>
      <c r="AR21737" s="107" t="n"/>
      <c r="AS21737" s="107" t="n"/>
      <c r="AT21737" s="107" t="n"/>
      <c r="AU21737" s="107" t="n"/>
      <c r="AV21737" s="107" t="n"/>
      <c r="AW21737" s="107" t="n"/>
      <c r="AX21737" s="107" t="n"/>
      <c r="AY21737" s="107" t="n"/>
      <c r="AZ21737" s="107" t="n"/>
    </row>
    <row r="21738">
      <c r="AA21738" s="107" t="n"/>
      <c r="AB21738" s="107" t="n"/>
      <c r="AC21738" s="107" t="n"/>
      <c r="AD21738" s="107" t="n"/>
      <c r="AE21738" s="107" t="n"/>
      <c r="AF21738" s="107" t="n"/>
      <c r="AG21738" s="107" t="n"/>
      <c r="AH21738" s="107" t="n"/>
      <c r="AI21738" s="107" t="n"/>
      <c r="AJ21738" s="107" t="n"/>
      <c r="AK21738" s="107" t="n"/>
      <c r="AL21738" s="107" t="n"/>
      <c r="AM21738" s="107" t="n"/>
      <c r="AN21738" s="107" t="n"/>
      <c r="AO21738" s="107" t="n"/>
      <c r="AP21738" s="107" t="n"/>
      <c r="AQ21738" s="107" t="n"/>
      <c r="AR21738" s="107" t="n"/>
      <c r="AS21738" s="107" t="n"/>
      <c r="AT21738" s="107" t="n"/>
      <c r="AU21738" s="107" t="n"/>
      <c r="AV21738" s="107" t="n"/>
      <c r="AW21738" s="107" t="n"/>
      <c r="AX21738" s="107" t="n"/>
      <c r="AY21738" s="107" t="n"/>
      <c r="AZ21738" s="107" t="n"/>
    </row>
    <row r="21739">
      <c r="AA21739" s="107" t="n"/>
      <c r="AB21739" s="107" t="n"/>
      <c r="AC21739" s="107" t="n"/>
      <c r="AD21739" s="107" t="n"/>
      <c r="AE21739" s="107" t="n"/>
      <c r="AF21739" s="107" t="n"/>
      <c r="AG21739" s="107" t="n"/>
      <c r="AH21739" s="107" t="n"/>
      <c r="AI21739" s="107" t="n"/>
      <c r="AJ21739" s="107" t="n"/>
      <c r="AK21739" s="107" t="n"/>
      <c r="AL21739" s="107" t="n"/>
      <c r="AM21739" s="107" t="n"/>
      <c r="AN21739" s="107" t="n"/>
      <c r="AO21739" s="107" t="n"/>
      <c r="AP21739" s="107" t="n"/>
      <c r="AQ21739" s="107" t="n"/>
      <c r="AR21739" s="107" t="n"/>
      <c r="AS21739" s="107" t="n"/>
      <c r="AT21739" s="107" t="n"/>
      <c r="AU21739" s="107" t="n"/>
      <c r="AV21739" s="107" t="n"/>
      <c r="AW21739" s="107" t="n"/>
      <c r="AX21739" s="107" t="n"/>
      <c r="AY21739" s="107" t="n"/>
      <c r="AZ21739" s="107" t="n"/>
    </row>
    <row r="21740">
      <c r="AA21740" s="107" t="n"/>
      <c r="AB21740" s="107" t="n"/>
      <c r="AC21740" s="107" t="n"/>
      <c r="AD21740" s="107" t="n"/>
      <c r="AE21740" s="107" t="n"/>
      <c r="AF21740" s="107" t="n"/>
      <c r="AG21740" s="107" t="n"/>
      <c r="AH21740" s="107" t="n"/>
      <c r="AI21740" s="107" t="n"/>
      <c r="AJ21740" s="107" t="n"/>
      <c r="AK21740" s="107" t="n"/>
      <c r="AL21740" s="107" t="n"/>
      <c r="AM21740" s="107" t="n"/>
      <c r="AN21740" s="107" t="n"/>
      <c r="AO21740" s="107" t="n"/>
      <c r="AP21740" s="107" t="n"/>
      <c r="AQ21740" s="107" t="n"/>
      <c r="AR21740" s="107" t="n"/>
      <c r="AS21740" s="107" t="n"/>
      <c r="AT21740" s="107" t="n"/>
      <c r="AU21740" s="107" t="n"/>
      <c r="AV21740" s="107" t="n"/>
      <c r="AW21740" s="107" t="n"/>
      <c r="AX21740" s="107" t="n"/>
      <c r="AY21740" s="107" t="n"/>
      <c r="AZ21740" s="107" t="n"/>
    </row>
    <row r="21741">
      <c r="AA21741" s="107" t="n"/>
      <c r="AB21741" s="107" t="n"/>
      <c r="AC21741" s="107" t="n"/>
      <c r="AD21741" s="107" t="n"/>
      <c r="AE21741" s="107" t="n"/>
      <c r="AF21741" s="107" t="n"/>
      <c r="AG21741" s="107" t="n"/>
      <c r="AH21741" s="107" t="n"/>
      <c r="AI21741" s="107" t="n"/>
      <c r="AJ21741" s="107" t="n"/>
      <c r="AK21741" s="107" t="n"/>
      <c r="AL21741" s="107" t="n"/>
      <c r="AM21741" s="107" t="n"/>
      <c r="AN21741" s="107" t="n"/>
      <c r="AO21741" s="107" t="n"/>
      <c r="AP21741" s="107" t="n"/>
      <c r="AQ21741" s="107" t="n"/>
      <c r="AR21741" s="107" t="n"/>
      <c r="AS21741" s="107" t="n"/>
      <c r="AT21741" s="107" t="n"/>
      <c r="AU21741" s="107" t="n"/>
      <c r="AV21741" s="107" t="n"/>
      <c r="AW21741" s="107" t="n"/>
      <c r="AX21741" s="107" t="n"/>
      <c r="AY21741" s="107" t="n"/>
      <c r="AZ21741" s="107" t="n"/>
    </row>
    <row r="21742">
      <c r="AA21742" s="107" t="n"/>
      <c r="AB21742" s="107" t="n"/>
      <c r="AC21742" s="107" t="n"/>
      <c r="AD21742" s="107" t="n"/>
      <c r="AE21742" s="107" t="n"/>
      <c r="AF21742" s="107" t="n"/>
      <c r="AG21742" s="107" t="n"/>
      <c r="AH21742" s="107" t="n"/>
      <c r="AI21742" s="107" t="n"/>
      <c r="AJ21742" s="107" t="n"/>
      <c r="AK21742" s="107" t="n"/>
      <c r="AL21742" s="107" t="n"/>
      <c r="AM21742" s="107" t="n"/>
      <c r="AN21742" s="107" t="n"/>
      <c r="AO21742" s="107" t="n"/>
      <c r="AP21742" s="107" t="n"/>
      <c r="AQ21742" s="107" t="n"/>
      <c r="AR21742" s="107" t="n"/>
      <c r="AS21742" s="107" t="n"/>
      <c r="AT21742" s="107" t="n"/>
      <c r="AU21742" s="107" t="n"/>
      <c r="AV21742" s="107" t="n"/>
      <c r="AW21742" s="107" t="n"/>
      <c r="AX21742" s="107" t="n"/>
      <c r="AY21742" s="107" t="n"/>
      <c r="AZ21742" s="107" t="n"/>
    </row>
    <row r="21743">
      <c r="AA21743" s="107" t="n"/>
      <c r="AB21743" s="107" t="n"/>
      <c r="AC21743" s="107" t="n"/>
      <c r="AD21743" s="107" t="n"/>
      <c r="AE21743" s="107" t="n"/>
      <c r="AF21743" s="107" t="n"/>
      <c r="AG21743" s="107" t="n"/>
      <c r="AH21743" s="107" t="n"/>
      <c r="AI21743" s="107" t="n"/>
      <c r="AJ21743" s="107" t="n"/>
      <c r="AK21743" s="107" t="n"/>
      <c r="AL21743" s="107" t="n"/>
      <c r="AM21743" s="107" t="n"/>
      <c r="AN21743" s="107" t="n"/>
      <c r="AO21743" s="107" t="n"/>
      <c r="AP21743" s="107" t="n"/>
      <c r="AQ21743" s="107" t="n"/>
      <c r="AR21743" s="107" t="n"/>
      <c r="AS21743" s="107" t="n"/>
      <c r="AT21743" s="107" t="n"/>
      <c r="AU21743" s="107" t="n"/>
      <c r="AV21743" s="107" t="n"/>
      <c r="AW21743" s="107" t="n"/>
      <c r="AX21743" s="107" t="n"/>
      <c r="AY21743" s="107" t="n"/>
      <c r="AZ21743" s="107" t="n"/>
    </row>
    <row r="21744">
      <c r="AA21744" s="107" t="n"/>
      <c r="AB21744" s="107" t="n"/>
      <c r="AC21744" s="107" t="n"/>
      <c r="AD21744" s="107" t="n"/>
      <c r="AE21744" s="107" t="n"/>
      <c r="AF21744" s="107" t="n"/>
      <c r="AG21744" s="107" t="n"/>
      <c r="AH21744" s="107" t="n"/>
      <c r="AI21744" s="107" t="n"/>
      <c r="AJ21744" s="107" t="n"/>
      <c r="AK21744" s="107" t="n"/>
      <c r="AL21744" s="107" t="n"/>
      <c r="AM21744" s="107" t="n"/>
      <c r="AN21744" s="107" t="n"/>
      <c r="AO21744" s="107" t="n"/>
      <c r="AP21744" s="107" t="n"/>
      <c r="AQ21744" s="107" t="n"/>
      <c r="AR21744" s="107" t="n"/>
      <c r="AS21744" s="107" t="n"/>
      <c r="AT21744" s="107" t="n"/>
      <c r="AU21744" s="107" t="n"/>
      <c r="AV21744" s="107" t="n"/>
      <c r="AW21744" s="107" t="n"/>
      <c r="AX21744" s="107" t="n"/>
      <c r="AY21744" s="107" t="n"/>
      <c r="AZ21744" s="107" t="n"/>
    </row>
    <row r="21745">
      <c r="AA21745" s="107" t="n"/>
      <c r="AB21745" s="107" t="n"/>
      <c r="AC21745" s="107" t="n"/>
      <c r="AD21745" s="107" t="n"/>
      <c r="AE21745" s="107" t="n"/>
      <c r="AF21745" s="107" t="n"/>
      <c r="AG21745" s="107" t="n"/>
      <c r="AH21745" s="107" t="n"/>
      <c r="AI21745" s="107" t="n"/>
      <c r="AJ21745" s="107" t="n"/>
      <c r="AK21745" s="107" t="n"/>
      <c r="AL21745" s="107" t="n"/>
      <c r="AM21745" s="107" t="n"/>
      <c r="AN21745" s="107" t="n"/>
      <c r="AO21745" s="107" t="n"/>
      <c r="AP21745" s="107" t="n"/>
      <c r="AQ21745" s="107" t="n"/>
      <c r="AR21745" s="107" t="n"/>
      <c r="AS21745" s="107" t="n"/>
      <c r="AT21745" s="107" t="n"/>
      <c r="AU21745" s="107" t="n"/>
      <c r="AV21745" s="107" t="n"/>
      <c r="AW21745" s="107" t="n"/>
      <c r="AX21745" s="107" t="n"/>
      <c r="AY21745" s="107" t="n"/>
      <c r="AZ21745" s="107" t="n"/>
    </row>
    <row r="21746">
      <c r="AA21746" s="107" t="n"/>
      <c r="AB21746" s="107" t="n"/>
      <c r="AC21746" s="107" t="n"/>
      <c r="AD21746" s="107" t="n"/>
      <c r="AE21746" s="107" t="n"/>
      <c r="AF21746" s="107" t="n"/>
      <c r="AG21746" s="107" t="n"/>
      <c r="AH21746" s="107" t="n"/>
      <c r="AI21746" s="107" t="n"/>
      <c r="AJ21746" s="107" t="n"/>
      <c r="AK21746" s="107" t="n"/>
      <c r="AL21746" s="107" t="n"/>
      <c r="AM21746" s="107" t="n"/>
      <c r="AN21746" s="107" t="n"/>
      <c r="AO21746" s="107" t="n"/>
      <c r="AP21746" s="107" t="n"/>
      <c r="AQ21746" s="107" t="n"/>
      <c r="AR21746" s="107" t="n"/>
      <c r="AS21746" s="107" t="n"/>
      <c r="AT21746" s="107" t="n"/>
      <c r="AU21746" s="107" t="n"/>
      <c r="AV21746" s="107" t="n"/>
      <c r="AW21746" s="107" t="n"/>
      <c r="AX21746" s="107" t="n"/>
      <c r="AY21746" s="107" t="n"/>
      <c r="AZ21746" s="107" t="n"/>
    </row>
    <row r="21747">
      <c r="AA21747" s="107" t="n"/>
      <c r="AB21747" s="107" t="n"/>
      <c r="AC21747" s="107" t="n"/>
      <c r="AD21747" s="107" t="n"/>
      <c r="AE21747" s="107" t="n"/>
      <c r="AF21747" s="107" t="n"/>
      <c r="AG21747" s="107" t="n"/>
      <c r="AH21747" s="107" t="n"/>
      <c r="AI21747" s="107" t="n"/>
      <c r="AJ21747" s="107" t="n"/>
      <c r="AK21747" s="107" t="n"/>
      <c r="AL21747" s="107" t="n"/>
      <c r="AM21747" s="107" t="n"/>
      <c r="AN21747" s="107" t="n"/>
      <c r="AO21747" s="107" t="n"/>
      <c r="AP21747" s="107" t="n"/>
      <c r="AQ21747" s="107" t="n"/>
      <c r="AR21747" s="107" t="n"/>
      <c r="AS21747" s="107" t="n"/>
      <c r="AT21747" s="107" t="n"/>
      <c r="AU21747" s="107" t="n"/>
      <c r="AV21747" s="107" t="n"/>
      <c r="AW21747" s="107" t="n"/>
      <c r="AX21747" s="107" t="n"/>
      <c r="AY21747" s="107" t="n"/>
      <c r="AZ21747" s="107" t="n"/>
    </row>
    <row r="21748">
      <c r="AA21748" s="107" t="n"/>
      <c r="AB21748" s="107" t="n"/>
      <c r="AC21748" s="107" t="n"/>
      <c r="AD21748" s="107" t="n"/>
      <c r="AE21748" s="107" t="n"/>
      <c r="AF21748" s="107" t="n"/>
      <c r="AG21748" s="107" t="n"/>
      <c r="AH21748" s="107" t="n"/>
      <c r="AI21748" s="107" t="n"/>
      <c r="AJ21748" s="107" t="n"/>
      <c r="AK21748" s="107" t="n"/>
      <c r="AL21748" s="107" t="n"/>
      <c r="AM21748" s="107" t="n"/>
      <c r="AN21748" s="107" t="n"/>
      <c r="AO21748" s="107" t="n"/>
      <c r="AP21748" s="107" t="n"/>
      <c r="AQ21748" s="107" t="n"/>
      <c r="AR21748" s="107" t="n"/>
      <c r="AS21748" s="107" t="n"/>
      <c r="AT21748" s="107" t="n"/>
      <c r="AU21748" s="107" t="n"/>
      <c r="AV21748" s="107" t="n"/>
      <c r="AW21748" s="107" t="n"/>
      <c r="AX21748" s="107" t="n"/>
      <c r="AY21748" s="107" t="n"/>
      <c r="AZ21748" s="107" t="n"/>
    </row>
    <row r="21749">
      <c r="AA21749" s="107" t="n"/>
      <c r="AB21749" s="107" t="n"/>
      <c r="AC21749" s="107" t="n"/>
      <c r="AD21749" s="107" t="n"/>
      <c r="AE21749" s="107" t="n"/>
      <c r="AF21749" s="107" t="n"/>
      <c r="AG21749" s="107" t="n"/>
      <c r="AH21749" s="107" t="n"/>
      <c r="AI21749" s="107" t="n"/>
      <c r="AJ21749" s="107" t="n"/>
      <c r="AK21749" s="107" t="n"/>
      <c r="AL21749" s="107" t="n"/>
      <c r="AM21749" s="107" t="n"/>
      <c r="AN21749" s="107" t="n"/>
      <c r="AO21749" s="107" t="n"/>
      <c r="AP21749" s="107" t="n"/>
      <c r="AQ21749" s="107" t="n"/>
      <c r="AR21749" s="107" t="n"/>
      <c r="AS21749" s="107" t="n"/>
      <c r="AT21749" s="107" t="n"/>
      <c r="AU21749" s="107" t="n"/>
      <c r="AV21749" s="107" t="n"/>
      <c r="AW21749" s="107" t="n"/>
      <c r="AX21749" s="107" t="n"/>
      <c r="AY21749" s="107" t="n"/>
      <c r="AZ21749" s="107" t="n"/>
    </row>
    <row r="21750">
      <c r="AA21750" s="107" t="n"/>
      <c r="AB21750" s="107" t="n"/>
      <c r="AC21750" s="107" t="n"/>
      <c r="AD21750" s="107" t="n"/>
      <c r="AE21750" s="107" t="n"/>
      <c r="AF21750" s="107" t="n"/>
      <c r="AG21750" s="107" t="n"/>
      <c r="AH21750" s="107" t="n"/>
      <c r="AI21750" s="107" t="n"/>
      <c r="AJ21750" s="107" t="n"/>
      <c r="AK21750" s="107" t="n"/>
      <c r="AL21750" s="107" t="n"/>
      <c r="AM21750" s="107" t="n"/>
      <c r="AN21750" s="107" t="n"/>
      <c r="AO21750" s="107" t="n"/>
      <c r="AP21750" s="107" t="n"/>
      <c r="AQ21750" s="107" t="n"/>
      <c r="AR21750" s="107" t="n"/>
      <c r="AS21750" s="107" t="n"/>
      <c r="AT21750" s="107" t="n"/>
      <c r="AU21750" s="107" t="n"/>
      <c r="AV21750" s="107" t="n"/>
      <c r="AW21750" s="107" t="n"/>
      <c r="AX21750" s="107" t="n"/>
      <c r="AY21750" s="107" t="n"/>
      <c r="AZ21750" s="107" t="n"/>
    </row>
    <row r="21751">
      <c r="AA21751" s="107" t="n"/>
      <c r="AB21751" s="107" t="n"/>
      <c r="AC21751" s="107" t="n"/>
      <c r="AD21751" s="107" t="n"/>
      <c r="AE21751" s="107" t="n"/>
      <c r="AF21751" s="107" t="n"/>
      <c r="AG21751" s="107" t="n"/>
      <c r="AH21751" s="107" t="n"/>
      <c r="AI21751" s="107" t="n"/>
      <c r="AJ21751" s="107" t="n"/>
      <c r="AK21751" s="107" t="n"/>
      <c r="AL21751" s="107" t="n"/>
      <c r="AM21751" s="107" t="n"/>
      <c r="AN21751" s="107" t="n"/>
      <c r="AO21751" s="107" t="n"/>
      <c r="AP21751" s="107" t="n"/>
      <c r="AQ21751" s="107" t="n"/>
      <c r="AR21751" s="107" t="n"/>
      <c r="AS21751" s="107" t="n"/>
      <c r="AT21751" s="107" t="n"/>
      <c r="AU21751" s="107" t="n"/>
      <c r="AV21751" s="107" t="n"/>
      <c r="AW21751" s="107" t="n"/>
      <c r="AX21751" s="107" t="n"/>
      <c r="AY21751" s="107" t="n"/>
      <c r="AZ21751" s="107" t="n"/>
    </row>
    <row r="21752">
      <c r="AA21752" s="107" t="n"/>
      <c r="AB21752" s="107" t="n"/>
      <c r="AC21752" s="107" t="n"/>
      <c r="AD21752" s="107" t="n"/>
      <c r="AE21752" s="107" t="n"/>
      <c r="AF21752" s="107" t="n"/>
      <c r="AG21752" s="107" t="n"/>
      <c r="AH21752" s="107" t="n"/>
      <c r="AI21752" s="107" t="n"/>
      <c r="AJ21752" s="107" t="n"/>
      <c r="AK21752" s="107" t="n"/>
      <c r="AL21752" s="107" t="n"/>
      <c r="AM21752" s="107" t="n"/>
      <c r="AN21752" s="107" t="n"/>
      <c r="AO21752" s="107" t="n"/>
      <c r="AP21752" s="107" t="n"/>
      <c r="AQ21752" s="107" t="n"/>
      <c r="AR21752" s="107" t="n"/>
      <c r="AS21752" s="107" t="n"/>
      <c r="AT21752" s="107" t="n"/>
      <c r="AU21752" s="107" t="n"/>
      <c r="AV21752" s="107" t="n"/>
      <c r="AW21752" s="107" t="n"/>
      <c r="AX21752" s="107" t="n"/>
      <c r="AY21752" s="107" t="n"/>
      <c r="AZ21752" s="107" t="n"/>
    </row>
    <row r="21753">
      <c r="AA21753" s="107" t="n"/>
      <c r="AB21753" s="107" t="n"/>
      <c r="AC21753" s="107" t="n"/>
      <c r="AD21753" s="107" t="n"/>
      <c r="AE21753" s="107" t="n"/>
      <c r="AF21753" s="107" t="n"/>
      <c r="AG21753" s="107" t="n"/>
      <c r="AH21753" s="107" t="n"/>
      <c r="AI21753" s="107" t="n"/>
      <c r="AJ21753" s="107" t="n"/>
      <c r="AK21753" s="107" t="n"/>
      <c r="AL21753" s="107" t="n"/>
      <c r="AM21753" s="107" t="n"/>
      <c r="AN21753" s="107" t="n"/>
      <c r="AO21753" s="107" t="n"/>
      <c r="AP21753" s="107" t="n"/>
      <c r="AQ21753" s="107" t="n"/>
      <c r="AR21753" s="107" t="n"/>
      <c r="AS21753" s="107" t="n"/>
      <c r="AT21753" s="107" t="n"/>
      <c r="AU21753" s="107" t="n"/>
      <c r="AV21753" s="107" t="n"/>
      <c r="AW21753" s="107" t="n"/>
      <c r="AX21753" s="107" t="n"/>
      <c r="AY21753" s="107" t="n"/>
      <c r="AZ21753" s="107" t="n"/>
    </row>
    <row r="21754">
      <c r="AA21754" s="107" t="n"/>
      <c r="AB21754" s="107" t="n"/>
      <c r="AC21754" s="107" t="n"/>
      <c r="AD21754" s="107" t="n"/>
      <c r="AE21754" s="107" t="n"/>
      <c r="AF21754" s="107" t="n"/>
      <c r="AG21754" s="107" t="n"/>
      <c r="AH21754" s="107" t="n"/>
      <c r="AI21754" s="107" t="n"/>
      <c r="AJ21754" s="107" t="n"/>
      <c r="AK21754" s="107" t="n"/>
      <c r="AL21754" s="107" t="n"/>
      <c r="AM21754" s="107" t="n"/>
      <c r="AN21754" s="107" t="n"/>
      <c r="AO21754" s="107" t="n"/>
      <c r="AP21754" s="107" t="n"/>
      <c r="AQ21754" s="107" t="n"/>
      <c r="AR21754" s="107" t="n"/>
      <c r="AS21754" s="107" t="n"/>
      <c r="AT21754" s="107" t="n"/>
      <c r="AU21754" s="107" t="n"/>
      <c r="AV21754" s="107" t="n"/>
      <c r="AW21754" s="107" t="n"/>
      <c r="AX21754" s="107" t="n"/>
      <c r="AY21754" s="107" t="n"/>
      <c r="AZ21754" s="107" t="n"/>
    </row>
    <row r="21755">
      <c r="AA21755" s="107" t="n"/>
      <c r="AB21755" s="107" t="n"/>
      <c r="AC21755" s="107" t="n"/>
      <c r="AD21755" s="107" t="n"/>
      <c r="AE21755" s="107" t="n"/>
      <c r="AF21755" s="107" t="n"/>
      <c r="AG21755" s="107" t="n"/>
      <c r="AH21755" s="107" t="n"/>
      <c r="AI21755" s="107" t="n"/>
      <c r="AJ21755" s="107" t="n"/>
      <c r="AK21755" s="107" t="n"/>
      <c r="AL21755" s="107" t="n"/>
      <c r="AM21755" s="107" t="n"/>
      <c r="AN21755" s="107" t="n"/>
      <c r="AO21755" s="107" t="n"/>
      <c r="AP21755" s="107" t="n"/>
      <c r="AQ21755" s="107" t="n"/>
      <c r="AR21755" s="107" t="n"/>
      <c r="AS21755" s="107" t="n"/>
      <c r="AT21755" s="107" t="n"/>
      <c r="AU21755" s="107" t="n"/>
      <c r="AV21755" s="107" t="n"/>
      <c r="AW21755" s="107" t="n"/>
      <c r="AX21755" s="107" t="n"/>
      <c r="AY21755" s="107" t="n"/>
      <c r="AZ21755" s="107" t="n"/>
    </row>
    <row r="21756">
      <c r="AA21756" s="107" t="n"/>
      <c r="AB21756" s="107" t="n"/>
      <c r="AC21756" s="107" t="n"/>
      <c r="AD21756" s="107" t="n"/>
      <c r="AE21756" s="107" t="n"/>
      <c r="AF21756" s="107" t="n"/>
      <c r="AG21756" s="107" t="n"/>
      <c r="AH21756" s="107" t="n"/>
      <c r="AI21756" s="107" t="n"/>
      <c r="AJ21756" s="107" t="n"/>
      <c r="AK21756" s="107" t="n"/>
      <c r="AL21756" s="107" t="n"/>
      <c r="AM21756" s="107" t="n"/>
      <c r="AN21756" s="107" t="n"/>
      <c r="AO21756" s="107" t="n"/>
      <c r="AP21756" s="107" t="n"/>
      <c r="AQ21756" s="107" t="n"/>
      <c r="AR21756" s="107" t="n"/>
      <c r="AS21756" s="107" t="n"/>
      <c r="AT21756" s="107" t="n"/>
      <c r="AU21756" s="107" t="n"/>
      <c r="AV21756" s="107" t="n"/>
      <c r="AW21756" s="107" t="n"/>
      <c r="AX21756" s="107" t="n"/>
      <c r="AY21756" s="107" t="n"/>
      <c r="AZ21756" s="107" t="n"/>
    </row>
    <row r="21757">
      <c r="AA21757" s="107" t="n"/>
      <c r="AB21757" s="107" t="n"/>
      <c r="AC21757" s="107" t="n"/>
      <c r="AD21757" s="107" t="n"/>
      <c r="AE21757" s="107" t="n"/>
      <c r="AF21757" s="107" t="n"/>
      <c r="AG21757" s="107" t="n"/>
      <c r="AH21757" s="107" t="n"/>
      <c r="AI21757" s="107" t="n"/>
      <c r="AJ21757" s="107" t="n"/>
      <c r="AK21757" s="107" t="n"/>
      <c r="AL21757" s="107" t="n"/>
      <c r="AM21757" s="107" t="n"/>
      <c r="AN21757" s="107" t="n"/>
      <c r="AO21757" s="107" t="n"/>
      <c r="AP21757" s="107" t="n"/>
      <c r="AQ21757" s="107" t="n"/>
      <c r="AR21757" s="107" t="n"/>
      <c r="AS21757" s="107" t="n"/>
      <c r="AT21757" s="107" t="n"/>
      <c r="AU21757" s="107" t="n"/>
      <c r="AV21757" s="107" t="n"/>
      <c r="AW21757" s="107" t="n"/>
      <c r="AX21757" s="107" t="n"/>
      <c r="AY21757" s="107" t="n"/>
      <c r="AZ21757" s="107" t="n"/>
    </row>
    <row r="21758">
      <c r="AA21758" s="107" t="n"/>
      <c r="AB21758" s="107" t="n"/>
      <c r="AC21758" s="107" t="n"/>
      <c r="AD21758" s="107" t="n"/>
      <c r="AE21758" s="107" t="n"/>
      <c r="AF21758" s="107" t="n"/>
      <c r="AG21758" s="107" t="n"/>
      <c r="AH21758" s="107" t="n"/>
      <c r="AI21758" s="107" t="n"/>
      <c r="AJ21758" s="107" t="n"/>
      <c r="AK21758" s="107" t="n"/>
      <c r="AL21758" s="107" t="n"/>
      <c r="AM21758" s="107" t="n"/>
      <c r="AN21758" s="107" t="n"/>
      <c r="AO21758" s="107" t="n"/>
      <c r="AP21758" s="107" t="n"/>
      <c r="AQ21758" s="107" t="n"/>
      <c r="AR21758" s="107" t="n"/>
      <c r="AS21758" s="107" t="n"/>
      <c r="AT21758" s="107" t="n"/>
      <c r="AU21758" s="107" t="n"/>
      <c r="AV21758" s="107" t="n"/>
      <c r="AW21758" s="107" t="n"/>
      <c r="AX21758" s="107" t="n"/>
      <c r="AY21758" s="107" t="n"/>
      <c r="AZ21758" s="107" t="n"/>
    </row>
    <row r="21759">
      <c r="AA21759" s="107" t="n"/>
      <c r="AB21759" s="107" t="n"/>
      <c r="AC21759" s="107" t="n"/>
      <c r="AD21759" s="107" t="n"/>
      <c r="AE21759" s="107" t="n"/>
      <c r="AF21759" s="107" t="n"/>
      <c r="AG21759" s="107" t="n"/>
      <c r="AH21759" s="107" t="n"/>
      <c r="AI21759" s="107" t="n"/>
      <c r="AJ21759" s="107" t="n"/>
      <c r="AK21759" s="107" t="n"/>
      <c r="AL21759" s="107" t="n"/>
      <c r="AM21759" s="107" t="n"/>
      <c r="AN21759" s="107" t="n"/>
      <c r="AO21759" s="107" t="n"/>
      <c r="AP21759" s="107" t="n"/>
      <c r="AQ21759" s="107" t="n"/>
      <c r="AR21759" s="107" t="n"/>
      <c r="AS21759" s="107" t="n"/>
      <c r="AT21759" s="107" t="n"/>
      <c r="AU21759" s="107" t="n"/>
      <c r="AV21759" s="107" t="n"/>
      <c r="AW21759" s="107" t="n"/>
      <c r="AX21759" s="107" t="n"/>
      <c r="AY21759" s="107" t="n"/>
      <c r="AZ21759" s="107" t="n"/>
    </row>
    <row r="21760">
      <c r="AA21760" s="107" t="n"/>
      <c r="AB21760" s="107" t="n"/>
      <c r="AC21760" s="107" t="n"/>
      <c r="AD21760" s="107" t="n"/>
      <c r="AE21760" s="107" t="n"/>
      <c r="AF21760" s="107" t="n"/>
      <c r="AG21760" s="107" t="n"/>
      <c r="AH21760" s="107" t="n"/>
      <c r="AI21760" s="107" t="n"/>
      <c r="AJ21760" s="107" t="n"/>
      <c r="AK21760" s="107" t="n"/>
      <c r="AL21760" s="107" t="n"/>
      <c r="AM21760" s="107" t="n"/>
      <c r="AN21760" s="107" t="n"/>
      <c r="AO21760" s="107" t="n"/>
      <c r="AP21760" s="107" t="n"/>
      <c r="AQ21760" s="107" t="n"/>
      <c r="AR21760" s="107" t="n"/>
      <c r="AS21760" s="107" t="n"/>
      <c r="AT21760" s="107" t="n"/>
      <c r="AU21760" s="107" t="n"/>
      <c r="AV21760" s="107" t="n"/>
      <c r="AW21760" s="107" t="n"/>
      <c r="AX21760" s="107" t="n"/>
      <c r="AY21760" s="107" t="n"/>
      <c r="AZ21760" s="107" t="n"/>
    </row>
    <row r="21761">
      <c r="AA21761" s="107" t="n"/>
      <c r="AB21761" s="107" t="n"/>
      <c r="AC21761" s="107" t="n"/>
      <c r="AD21761" s="107" t="n"/>
      <c r="AE21761" s="107" t="n"/>
      <c r="AF21761" s="107" t="n"/>
      <c r="AG21761" s="107" t="n"/>
      <c r="AH21761" s="107" t="n"/>
      <c r="AI21761" s="107" t="n"/>
      <c r="AJ21761" s="107" t="n"/>
      <c r="AK21761" s="107" t="n"/>
      <c r="AL21761" s="107" t="n"/>
      <c r="AM21761" s="107" t="n"/>
      <c r="AN21761" s="107" t="n"/>
      <c r="AO21761" s="107" t="n"/>
      <c r="AP21761" s="107" t="n"/>
      <c r="AQ21761" s="107" t="n"/>
      <c r="AR21761" s="107" t="n"/>
      <c r="AS21761" s="107" t="n"/>
      <c r="AT21761" s="107" t="n"/>
      <c r="AU21761" s="107" t="n"/>
      <c r="AV21761" s="107" t="n"/>
      <c r="AW21761" s="107" t="n"/>
      <c r="AX21761" s="107" t="n"/>
      <c r="AY21761" s="107" t="n"/>
      <c r="AZ21761" s="107" t="n"/>
    </row>
    <row r="21762">
      <c r="AA21762" s="107" t="n"/>
      <c r="AB21762" s="107" t="n"/>
      <c r="AC21762" s="107" t="n"/>
      <c r="AD21762" s="107" t="n"/>
      <c r="AE21762" s="107" t="n"/>
      <c r="AF21762" s="107" t="n"/>
      <c r="AG21762" s="107" t="n"/>
      <c r="AH21762" s="107" t="n"/>
      <c r="AI21762" s="107" t="n"/>
      <c r="AJ21762" s="107" t="n"/>
      <c r="AK21762" s="107" t="n"/>
      <c r="AL21762" s="107" t="n"/>
      <c r="AM21762" s="107" t="n"/>
      <c r="AN21762" s="107" t="n"/>
      <c r="AO21762" s="107" t="n"/>
      <c r="AP21762" s="107" t="n"/>
      <c r="AQ21762" s="107" t="n"/>
      <c r="AR21762" s="107" t="n"/>
      <c r="AS21762" s="107" t="n"/>
      <c r="AT21762" s="107" t="n"/>
      <c r="AU21762" s="107" t="n"/>
      <c r="AV21762" s="107" t="n"/>
      <c r="AW21762" s="107" t="n"/>
      <c r="AX21762" s="107" t="n"/>
      <c r="AY21762" s="107" t="n"/>
      <c r="AZ21762" s="107" t="n"/>
    </row>
    <row r="21763">
      <c r="AA21763" s="107" t="n"/>
      <c r="AB21763" s="107" t="n"/>
      <c r="AC21763" s="107" t="n"/>
      <c r="AD21763" s="107" t="n"/>
      <c r="AE21763" s="107" t="n"/>
      <c r="AF21763" s="107" t="n"/>
      <c r="AG21763" s="107" t="n"/>
      <c r="AH21763" s="107" t="n"/>
      <c r="AI21763" s="107" t="n"/>
      <c r="AJ21763" s="107" t="n"/>
      <c r="AK21763" s="107" t="n"/>
      <c r="AL21763" s="107" t="n"/>
      <c r="AM21763" s="107" t="n"/>
      <c r="AN21763" s="107" t="n"/>
      <c r="AO21763" s="107" t="n"/>
      <c r="AP21763" s="107" t="n"/>
      <c r="AQ21763" s="107" t="n"/>
      <c r="AR21763" s="107" t="n"/>
      <c r="AS21763" s="107" t="n"/>
      <c r="AT21763" s="107" t="n"/>
      <c r="AU21763" s="107" t="n"/>
      <c r="AV21763" s="107" t="n"/>
      <c r="AW21763" s="107" t="n"/>
      <c r="AX21763" s="107" t="n"/>
      <c r="AY21763" s="107" t="n"/>
      <c r="AZ21763" s="107" t="n"/>
    </row>
    <row r="21764">
      <c r="AA21764" s="107" t="n"/>
      <c r="AB21764" s="107" t="n"/>
      <c r="AC21764" s="107" t="n"/>
      <c r="AD21764" s="107" t="n"/>
      <c r="AE21764" s="107" t="n"/>
      <c r="AF21764" s="107" t="n"/>
      <c r="AG21764" s="107" t="n"/>
      <c r="AH21764" s="107" t="n"/>
      <c r="AI21764" s="107" t="n"/>
      <c r="AJ21764" s="107" t="n"/>
      <c r="AK21764" s="107" t="n"/>
      <c r="AL21764" s="107" t="n"/>
      <c r="AM21764" s="107" t="n"/>
      <c r="AN21764" s="107" t="n"/>
      <c r="AO21764" s="107" t="n"/>
      <c r="AP21764" s="107" t="n"/>
      <c r="AQ21764" s="107" t="n"/>
      <c r="AR21764" s="107" t="n"/>
      <c r="AS21764" s="107" t="n"/>
      <c r="AT21764" s="107" t="n"/>
      <c r="AU21764" s="107" t="n"/>
      <c r="AV21764" s="107" t="n"/>
      <c r="AW21764" s="107" t="n"/>
      <c r="AX21764" s="107" t="n"/>
      <c r="AY21764" s="107" t="n"/>
      <c r="AZ21764" s="107" t="n"/>
    </row>
    <row r="21765">
      <c r="AA21765" s="107" t="n"/>
      <c r="AB21765" s="107" t="n"/>
      <c r="AC21765" s="107" t="n"/>
      <c r="AD21765" s="107" t="n"/>
      <c r="AE21765" s="107" t="n"/>
      <c r="AF21765" s="107" t="n"/>
      <c r="AG21765" s="107" t="n"/>
      <c r="AH21765" s="107" t="n"/>
      <c r="AI21765" s="107" t="n"/>
      <c r="AJ21765" s="107" t="n"/>
      <c r="AK21765" s="107" t="n"/>
      <c r="AL21765" s="107" t="n"/>
      <c r="AM21765" s="107" t="n"/>
      <c r="AN21765" s="107" t="n"/>
      <c r="AO21765" s="107" t="n"/>
      <c r="AP21765" s="107" t="n"/>
      <c r="AQ21765" s="107" t="n"/>
      <c r="AR21765" s="107" t="n"/>
      <c r="AS21765" s="107" t="n"/>
      <c r="AT21765" s="107" t="n"/>
      <c r="AU21765" s="107" t="n"/>
      <c r="AV21765" s="107" t="n"/>
      <c r="AW21765" s="107" t="n"/>
      <c r="AX21765" s="107" t="n"/>
      <c r="AY21765" s="107" t="n"/>
      <c r="AZ21765" s="107" t="n"/>
    </row>
    <row r="21766">
      <c r="AA21766" s="107" t="n"/>
      <c r="AB21766" s="107" t="n"/>
      <c r="AC21766" s="107" t="n"/>
      <c r="AD21766" s="107" t="n"/>
      <c r="AE21766" s="107" t="n"/>
      <c r="AF21766" s="107" t="n"/>
      <c r="AG21766" s="107" t="n"/>
      <c r="AH21766" s="107" t="n"/>
      <c r="AI21766" s="107" t="n"/>
      <c r="AJ21766" s="107" t="n"/>
      <c r="AK21766" s="107" t="n"/>
      <c r="AL21766" s="107" t="n"/>
      <c r="AM21766" s="107" t="n"/>
      <c r="AN21766" s="107" t="n"/>
      <c r="AO21766" s="107" t="n"/>
      <c r="AP21766" s="107" t="n"/>
      <c r="AQ21766" s="107" t="n"/>
      <c r="AR21766" s="107" t="n"/>
      <c r="AS21766" s="107" t="n"/>
      <c r="AT21766" s="107" t="n"/>
      <c r="AU21766" s="107" t="n"/>
      <c r="AV21766" s="107" t="n"/>
      <c r="AW21766" s="107" t="n"/>
      <c r="AX21766" s="107" t="n"/>
      <c r="AY21766" s="107" t="n"/>
      <c r="AZ21766" s="107" t="n"/>
    </row>
    <row r="21767">
      <c r="AA21767" s="107" t="n"/>
      <c r="AB21767" s="107" t="n"/>
      <c r="AC21767" s="107" t="n"/>
      <c r="AD21767" s="107" t="n"/>
      <c r="AE21767" s="107" t="n"/>
      <c r="AF21767" s="107" t="n"/>
      <c r="AG21767" s="107" t="n"/>
      <c r="AH21767" s="107" t="n"/>
      <c r="AI21767" s="107" t="n"/>
      <c r="AJ21767" s="107" t="n"/>
      <c r="AK21767" s="107" t="n"/>
      <c r="AL21767" s="107" t="n"/>
      <c r="AM21767" s="107" t="n"/>
      <c r="AN21767" s="107" t="n"/>
      <c r="AO21767" s="107" t="n"/>
      <c r="AP21767" s="107" t="n"/>
      <c r="AQ21767" s="107" t="n"/>
      <c r="AR21767" s="107" t="n"/>
      <c r="AS21767" s="107" t="n"/>
      <c r="AT21767" s="107" t="n"/>
      <c r="AU21767" s="107" t="n"/>
      <c r="AV21767" s="107" t="n"/>
      <c r="AW21767" s="107" t="n"/>
      <c r="AX21767" s="107" t="n"/>
      <c r="AY21767" s="107" t="n"/>
      <c r="AZ21767" s="107" t="n"/>
    </row>
    <row r="21768">
      <c r="AA21768" s="107" t="n"/>
      <c r="AB21768" s="107" t="n"/>
      <c r="AC21768" s="107" t="n"/>
      <c r="AD21768" s="107" t="n"/>
      <c r="AE21768" s="107" t="n"/>
      <c r="AF21768" s="107" t="n"/>
      <c r="AG21768" s="107" t="n"/>
      <c r="AH21768" s="107" t="n"/>
      <c r="AI21768" s="107" t="n"/>
      <c r="AJ21768" s="107" t="n"/>
      <c r="AK21768" s="107" t="n"/>
      <c r="AL21768" s="107" t="n"/>
      <c r="AM21768" s="107" t="n"/>
      <c r="AN21768" s="107" t="n"/>
      <c r="AO21768" s="107" t="n"/>
      <c r="AP21768" s="107" t="n"/>
      <c r="AQ21768" s="107" t="n"/>
      <c r="AR21768" s="107" t="n"/>
      <c r="AS21768" s="107" t="n"/>
      <c r="AT21768" s="107" t="n"/>
      <c r="AU21768" s="107" t="n"/>
      <c r="AV21768" s="107" t="n"/>
      <c r="AW21768" s="107" t="n"/>
      <c r="AX21768" s="107" t="n"/>
      <c r="AY21768" s="107" t="n"/>
      <c r="AZ21768" s="107" t="n"/>
    </row>
    <row r="21769">
      <c r="AA21769" s="107" t="n"/>
      <c r="AB21769" s="107" t="n"/>
      <c r="AC21769" s="107" t="n"/>
      <c r="AD21769" s="107" t="n"/>
      <c r="AE21769" s="107" t="n"/>
      <c r="AF21769" s="107" t="n"/>
      <c r="AG21769" s="107" t="n"/>
      <c r="AH21769" s="107" t="n"/>
      <c r="AI21769" s="107" t="n"/>
      <c r="AJ21769" s="107" t="n"/>
      <c r="AK21769" s="107" t="n"/>
      <c r="AL21769" s="107" t="n"/>
      <c r="AM21769" s="107" t="n"/>
      <c r="AN21769" s="107" t="n"/>
      <c r="AO21769" s="107" t="n"/>
      <c r="AP21769" s="107" t="n"/>
      <c r="AQ21769" s="107" t="n"/>
      <c r="AR21769" s="107" t="n"/>
      <c r="AS21769" s="107" t="n"/>
      <c r="AT21769" s="107" t="n"/>
      <c r="AU21769" s="107" t="n"/>
      <c r="AV21769" s="107" t="n"/>
      <c r="AW21769" s="107" t="n"/>
      <c r="AX21769" s="107" t="n"/>
      <c r="AY21769" s="107" t="n"/>
      <c r="AZ21769" s="107" t="n"/>
    </row>
    <row r="21770">
      <c r="AA21770" s="107" t="n"/>
      <c r="AB21770" s="107" t="n"/>
      <c r="AC21770" s="107" t="n"/>
      <c r="AD21770" s="107" t="n"/>
      <c r="AE21770" s="107" t="n"/>
      <c r="AF21770" s="107" t="n"/>
      <c r="AG21770" s="107" t="n"/>
      <c r="AH21770" s="107" t="n"/>
      <c r="AI21770" s="107" t="n"/>
      <c r="AJ21770" s="107" t="n"/>
      <c r="AK21770" s="107" t="n"/>
      <c r="AL21770" s="107" t="n"/>
      <c r="AM21770" s="107" t="n"/>
      <c r="AN21770" s="107" t="n"/>
      <c r="AO21770" s="107" t="n"/>
      <c r="AP21770" s="107" t="n"/>
      <c r="AQ21770" s="107" t="n"/>
      <c r="AR21770" s="107" t="n"/>
      <c r="AS21770" s="107" t="n"/>
      <c r="AT21770" s="107" t="n"/>
      <c r="AU21770" s="107" t="n"/>
      <c r="AV21770" s="107" t="n"/>
      <c r="AW21770" s="107" t="n"/>
      <c r="AX21770" s="107" t="n"/>
      <c r="AY21770" s="107" t="n"/>
      <c r="AZ21770" s="107" t="n"/>
    </row>
    <row r="21771">
      <c r="AA21771" s="107" t="n"/>
      <c r="AB21771" s="107" t="n"/>
      <c r="AC21771" s="107" t="n"/>
      <c r="AD21771" s="107" t="n"/>
      <c r="AE21771" s="107" t="n"/>
      <c r="AF21771" s="107" t="n"/>
      <c r="AG21771" s="107" t="n"/>
      <c r="AH21771" s="107" t="n"/>
      <c r="AI21771" s="107" t="n"/>
      <c r="AJ21771" s="107" t="n"/>
      <c r="AK21771" s="107" t="n"/>
      <c r="AL21771" s="107" t="n"/>
      <c r="AM21771" s="107" t="n"/>
      <c r="AN21771" s="107" t="n"/>
      <c r="AO21771" s="107" t="n"/>
      <c r="AP21771" s="107" t="n"/>
      <c r="AQ21771" s="107" t="n"/>
      <c r="AR21771" s="107" t="n"/>
      <c r="AS21771" s="107" t="n"/>
      <c r="AT21771" s="107" t="n"/>
      <c r="AU21771" s="107" t="n"/>
      <c r="AV21771" s="107" t="n"/>
      <c r="AW21771" s="107" t="n"/>
      <c r="AX21771" s="107" t="n"/>
      <c r="AY21771" s="107" t="n"/>
      <c r="AZ21771" s="107" t="n"/>
    </row>
    <row r="21772">
      <c r="AA21772" s="107" t="n"/>
      <c r="AB21772" s="107" t="n"/>
      <c r="AC21772" s="107" t="n"/>
      <c r="AD21772" s="107" t="n"/>
      <c r="AE21772" s="107" t="n"/>
      <c r="AF21772" s="107" t="n"/>
      <c r="AG21772" s="107" t="n"/>
      <c r="AH21772" s="107" t="n"/>
      <c r="AI21772" s="107" t="n"/>
      <c r="AJ21772" s="107" t="n"/>
      <c r="AK21772" s="107" t="n"/>
      <c r="AL21772" s="107" t="n"/>
      <c r="AM21772" s="107" t="n"/>
      <c r="AN21772" s="107" t="n"/>
      <c r="AO21772" s="107" t="n"/>
      <c r="AP21772" s="107" t="n"/>
      <c r="AQ21772" s="107" t="n"/>
      <c r="AR21772" s="107" t="n"/>
      <c r="AS21772" s="107" t="n"/>
      <c r="AT21772" s="107" t="n"/>
      <c r="AU21772" s="107" t="n"/>
      <c r="AV21772" s="107" t="n"/>
      <c r="AW21772" s="107" t="n"/>
      <c r="AX21772" s="107" t="n"/>
      <c r="AY21772" s="107" t="n"/>
      <c r="AZ21772" s="107" t="n"/>
    </row>
    <row r="21773">
      <c r="AA21773" s="107" t="n"/>
      <c r="AB21773" s="107" t="n"/>
      <c r="AC21773" s="107" t="n"/>
      <c r="AD21773" s="107" t="n"/>
      <c r="AE21773" s="107" t="n"/>
      <c r="AF21773" s="107" t="n"/>
      <c r="AG21773" s="107" t="n"/>
      <c r="AH21773" s="107" t="n"/>
      <c r="AI21773" s="107" t="n"/>
      <c r="AJ21773" s="107" t="n"/>
      <c r="AK21773" s="107" t="n"/>
      <c r="AL21773" s="107" t="n"/>
      <c r="AM21773" s="107" t="n"/>
      <c r="AN21773" s="107" t="n"/>
      <c r="AO21773" s="107" t="n"/>
      <c r="AP21773" s="107" t="n"/>
      <c r="AQ21773" s="107" t="n"/>
      <c r="AR21773" s="107" t="n"/>
      <c r="AS21773" s="107" t="n"/>
      <c r="AT21773" s="107" t="n"/>
      <c r="AU21773" s="107" t="n"/>
      <c r="AV21773" s="107" t="n"/>
      <c r="AW21773" s="107" t="n"/>
      <c r="AX21773" s="107" t="n"/>
      <c r="AY21773" s="107" t="n"/>
      <c r="AZ21773" s="107" t="n"/>
    </row>
    <row r="21774">
      <c r="AA21774" s="107" t="n"/>
      <c r="AB21774" s="107" t="n"/>
      <c r="AC21774" s="107" t="n"/>
      <c r="AD21774" s="107" t="n"/>
      <c r="AE21774" s="107" t="n"/>
      <c r="AF21774" s="107" t="n"/>
      <c r="AG21774" s="107" t="n"/>
      <c r="AH21774" s="107" t="n"/>
      <c r="AI21774" s="107" t="n"/>
      <c r="AJ21774" s="107" t="n"/>
      <c r="AK21774" s="107" t="n"/>
      <c r="AL21774" s="107" t="n"/>
      <c r="AM21774" s="107" t="n"/>
      <c r="AN21774" s="107" t="n"/>
      <c r="AO21774" s="107" t="n"/>
      <c r="AP21774" s="107" t="n"/>
      <c r="AQ21774" s="107" t="n"/>
      <c r="AR21774" s="107" t="n"/>
      <c r="AS21774" s="107" t="n"/>
      <c r="AT21774" s="107" t="n"/>
      <c r="AU21774" s="107" t="n"/>
      <c r="AV21774" s="107" t="n"/>
      <c r="AW21774" s="107" t="n"/>
      <c r="AX21774" s="107" t="n"/>
      <c r="AY21774" s="107" t="n"/>
      <c r="AZ21774" s="107" t="n"/>
    </row>
    <row r="21775">
      <c r="AA21775" s="107" t="n"/>
      <c r="AB21775" s="107" t="n"/>
      <c r="AC21775" s="107" t="n"/>
      <c r="AD21775" s="107" t="n"/>
      <c r="AE21775" s="107" t="n"/>
      <c r="AF21775" s="107" t="n"/>
      <c r="AG21775" s="107" t="n"/>
      <c r="AH21775" s="107" t="n"/>
      <c r="AI21775" s="107" t="n"/>
      <c r="AJ21775" s="107" t="n"/>
      <c r="AK21775" s="107" t="n"/>
      <c r="AL21775" s="107" t="n"/>
      <c r="AM21775" s="107" t="n"/>
      <c r="AN21775" s="107" t="n"/>
      <c r="AO21775" s="107" t="n"/>
      <c r="AP21775" s="107" t="n"/>
      <c r="AQ21775" s="107" t="n"/>
      <c r="AR21775" s="107" t="n"/>
      <c r="AS21775" s="107" t="n"/>
      <c r="AT21775" s="107" t="n"/>
      <c r="AU21775" s="107" t="n"/>
      <c r="AV21775" s="107" t="n"/>
      <c r="AW21775" s="107" t="n"/>
      <c r="AX21775" s="107" t="n"/>
      <c r="AY21775" s="107" t="n"/>
      <c r="AZ21775" s="107" t="n"/>
    </row>
    <row r="21776">
      <c r="AA21776" s="107" t="n"/>
      <c r="AB21776" s="107" t="n"/>
      <c r="AC21776" s="107" t="n"/>
      <c r="AD21776" s="107" t="n"/>
      <c r="AE21776" s="107" t="n"/>
      <c r="AF21776" s="107" t="n"/>
      <c r="AG21776" s="107" t="n"/>
      <c r="AH21776" s="107" t="n"/>
      <c r="AI21776" s="107" t="n"/>
      <c r="AJ21776" s="107" t="n"/>
      <c r="AK21776" s="107" t="n"/>
      <c r="AL21776" s="107" t="n"/>
      <c r="AM21776" s="107" t="n"/>
      <c r="AN21776" s="107" t="n"/>
      <c r="AO21776" s="107" t="n"/>
      <c r="AP21776" s="107" t="n"/>
      <c r="AQ21776" s="107" t="n"/>
      <c r="AR21776" s="107" t="n"/>
      <c r="AS21776" s="107" t="n"/>
      <c r="AT21776" s="107" t="n"/>
      <c r="AU21776" s="107" t="n"/>
      <c r="AV21776" s="107" t="n"/>
      <c r="AW21776" s="107" t="n"/>
      <c r="AX21776" s="107" t="n"/>
      <c r="AY21776" s="107" t="n"/>
      <c r="AZ21776" s="107" t="n"/>
    </row>
    <row r="21777">
      <c r="AA21777" s="107" t="n"/>
      <c r="AB21777" s="107" t="n"/>
      <c r="AC21777" s="107" t="n"/>
      <c r="AD21777" s="107" t="n"/>
      <c r="AE21777" s="107" t="n"/>
      <c r="AF21777" s="107" t="n"/>
      <c r="AG21777" s="107" t="n"/>
      <c r="AH21777" s="107" t="n"/>
      <c r="AI21777" s="107" t="n"/>
      <c r="AJ21777" s="107" t="n"/>
      <c r="AK21777" s="107" t="n"/>
      <c r="AL21777" s="107" t="n"/>
      <c r="AM21777" s="107" t="n"/>
      <c r="AN21777" s="107" t="n"/>
      <c r="AO21777" s="107" t="n"/>
      <c r="AP21777" s="107" t="n"/>
      <c r="AQ21777" s="107" t="n"/>
      <c r="AR21777" s="107" t="n"/>
      <c r="AS21777" s="107" t="n"/>
      <c r="AT21777" s="107" t="n"/>
      <c r="AU21777" s="107" t="n"/>
      <c r="AV21777" s="107" t="n"/>
      <c r="AW21777" s="107" t="n"/>
      <c r="AX21777" s="107" t="n"/>
      <c r="AY21777" s="107" t="n"/>
      <c r="AZ21777" s="107" t="n"/>
    </row>
    <row r="21778">
      <c r="AA21778" s="107" t="n"/>
      <c r="AB21778" s="107" t="n"/>
      <c r="AC21778" s="107" t="n"/>
      <c r="AD21778" s="107" t="n"/>
      <c r="AE21778" s="107" t="n"/>
      <c r="AF21778" s="107" t="n"/>
      <c r="AG21778" s="107" t="n"/>
      <c r="AH21778" s="107" t="n"/>
      <c r="AI21778" s="107" t="n"/>
      <c r="AJ21778" s="107" t="n"/>
      <c r="AK21778" s="107" t="n"/>
      <c r="AL21778" s="107" t="n"/>
      <c r="AM21778" s="107" t="n"/>
      <c r="AN21778" s="107" t="n"/>
      <c r="AO21778" s="107" t="n"/>
      <c r="AP21778" s="107" t="n"/>
      <c r="AQ21778" s="107" t="n"/>
      <c r="AR21778" s="107" t="n"/>
      <c r="AS21778" s="107" t="n"/>
      <c r="AT21778" s="107" t="n"/>
      <c r="AU21778" s="107" t="n"/>
      <c r="AV21778" s="107" t="n"/>
      <c r="AW21778" s="107" t="n"/>
      <c r="AX21778" s="107" t="n"/>
      <c r="AY21778" s="107" t="n"/>
      <c r="AZ21778" s="107" t="n"/>
    </row>
    <row r="21779">
      <c r="AA21779" s="107" t="n"/>
      <c r="AB21779" s="107" t="n"/>
      <c r="AC21779" s="107" t="n"/>
      <c r="AD21779" s="107" t="n"/>
      <c r="AE21779" s="107" t="n"/>
      <c r="AF21779" s="107" t="n"/>
      <c r="AG21779" s="107" t="n"/>
      <c r="AH21779" s="107" t="n"/>
      <c r="AI21779" s="107" t="n"/>
      <c r="AJ21779" s="107" t="n"/>
      <c r="AK21779" s="107" t="n"/>
      <c r="AL21779" s="107" t="n"/>
      <c r="AM21779" s="107" t="n"/>
      <c r="AN21779" s="107" t="n"/>
      <c r="AO21779" s="107" t="n"/>
      <c r="AP21779" s="107" t="n"/>
      <c r="AQ21779" s="107" t="n"/>
      <c r="AR21779" s="107" t="n"/>
      <c r="AS21779" s="107" t="n"/>
      <c r="AT21779" s="107" t="n"/>
      <c r="AU21779" s="107" t="n"/>
      <c r="AV21779" s="107" t="n"/>
      <c r="AW21779" s="107" t="n"/>
      <c r="AX21779" s="107" t="n"/>
      <c r="AY21779" s="107" t="n"/>
      <c r="AZ21779" s="107" t="n"/>
    </row>
    <row r="21780">
      <c r="AA21780" s="107" t="n"/>
      <c r="AB21780" s="107" t="n"/>
      <c r="AC21780" s="107" t="n"/>
      <c r="AD21780" s="107" t="n"/>
      <c r="AE21780" s="107" t="n"/>
      <c r="AF21780" s="107" t="n"/>
      <c r="AG21780" s="107" t="n"/>
      <c r="AH21780" s="107" t="n"/>
      <c r="AI21780" s="107" t="n"/>
      <c r="AJ21780" s="107" t="n"/>
      <c r="AK21780" s="107" t="n"/>
      <c r="AL21780" s="107" t="n"/>
      <c r="AM21780" s="107" t="n"/>
      <c r="AN21780" s="107" t="n"/>
      <c r="AO21780" s="107" t="n"/>
      <c r="AP21780" s="107" t="n"/>
      <c r="AQ21780" s="107" t="n"/>
      <c r="AR21780" s="107" t="n"/>
      <c r="AS21780" s="107" t="n"/>
      <c r="AT21780" s="107" t="n"/>
      <c r="AU21780" s="107" t="n"/>
      <c r="AV21780" s="107" t="n"/>
      <c r="AW21780" s="107" t="n"/>
      <c r="AX21780" s="107" t="n"/>
      <c r="AY21780" s="107" t="n"/>
      <c r="AZ21780" s="107" t="n"/>
    </row>
    <row r="21781">
      <c r="AA21781" s="107" t="n"/>
      <c r="AB21781" s="107" t="n"/>
      <c r="AC21781" s="107" t="n"/>
      <c r="AD21781" s="107" t="n"/>
      <c r="AE21781" s="107" t="n"/>
      <c r="AF21781" s="107" t="n"/>
      <c r="AG21781" s="107" t="n"/>
      <c r="AH21781" s="107" t="n"/>
      <c r="AI21781" s="107" t="n"/>
      <c r="AJ21781" s="107" t="n"/>
      <c r="AK21781" s="107" t="n"/>
      <c r="AL21781" s="107" t="n"/>
      <c r="AM21781" s="107" t="n"/>
      <c r="AN21781" s="107" t="n"/>
      <c r="AO21781" s="107" t="n"/>
      <c r="AP21781" s="107" t="n"/>
      <c r="AQ21781" s="107" t="n"/>
      <c r="AR21781" s="107" t="n"/>
      <c r="AS21781" s="107" t="n"/>
      <c r="AT21781" s="107" t="n"/>
      <c r="AU21781" s="107" t="n"/>
      <c r="AV21781" s="107" t="n"/>
      <c r="AW21781" s="107" t="n"/>
      <c r="AX21781" s="107" t="n"/>
      <c r="AY21781" s="107" t="n"/>
      <c r="AZ21781" s="107" t="n"/>
    </row>
    <row r="21782">
      <c r="AA21782" s="107" t="n"/>
      <c r="AB21782" s="107" t="n"/>
      <c r="AC21782" s="107" t="n"/>
      <c r="AD21782" s="107" t="n"/>
      <c r="AE21782" s="107" t="n"/>
      <c r="AF21782" s="107" t="n"/>
      <c r="AG21782" s="107" t="n"/>
      <c r="AH21782" s="107" t="n"/>
      <c r="AI21782" s="107" t="n"/>
      <c r="AJ21782" s="107" t="n"/>
      <c r="AK21782" s="107" t="n"/>
      <c r="AL21782" s="107" t="n"/>
      <c r="AM21782" s="107" t="n"/>
      <c r="AN21782" s="107" t="n"/>
      <c r="AO21782" s="107" t="n"/>
      <c r="AP21782" s="107" t="n"/>
      <c r="AQ21782" s="107" t="n"/>
      <c r="AR21782" s="107" t="n"/>
      <c r="AS21782" s="107" t="n"/>
      <c r="AT21782" s="107" t="n"/>
      <c r="AU21782" s="107" t="n"/>
      <c r="AV21782" s="107" t="n"/>
      <c r="AW21782" s="107" t="n"/>
      <c r="AX21782" s="107" t="n"/>
      <c r="AY21782" s="107" t="n"/>
      <c r="AZ21782" s="107" t="n"/>
    </row>
    <row r="21783">
      <c r="AA21783" s="107" t="n"/>
      <c r="AB21783" s="107" t="n"/>
      <c r="AC21783" s="107" t="n"/>
      <c r="AD21783" s="107" t="n"/>
      <c r="AE21783" s="107" t="n"/>
      <c r="AF21783" s="107" t="n"/>
      <c r="AG21783" s="107" t="n"/>
      <c r="AH21783" s="107" t="n"/>
      <c r="AI21783" s="107" t="n"/>
      <c r="AJ21783" s="107" t="n"/>
      <c r="AK21783" s="107" t="n"/>
      <c r="AL21783" s="107" t="n"/>
      <c r="AM21783" s="107" t="n"/>
      <c r="AN21783" s="107" t="n"/>
      <c r="AO21783" s="107" t="n"/>
      <c r="AP21783" s="107" t="n"/>
      <c r="AQ21783" s="107" t="n"/>
      <c r="AR21783" s="107" t="n"/>
      <c r="AS21783" s="107" t="n"/>
      <c r="AT21783" s="107" t="n"/>
      <c r="AU21783" s="107" t="n"/>
      <c r="AV21783" s="107" t="n"/>
      <c r="AW21783" s="107" t="n"/>
      <c r="AX21783" s="107" t="n"/>
      <c r="AY21783" s="107" t="n"/>
      <c r="AZ21783" s="107" t="n"/>
    </row>
    <row r="21784">
      <c r="AA21784" s="107" t="n"/>
      <c r="AB21784" s="107" t="n"/>
      <c r="AC21784" s="107" t="n"/>
      <c r="AD21784" s="107" t="n"/>
      <c r="AE21784" s="107" t="n"/>
      <c r="AF21784" s="107" t="n"/>
      <c r="AG21784" s="107" t="n"/>
      <c r="AH21784" s="107" t="n"/>
      <c r="AI21784" s="107" t="n"/>
      <c r="AJ21784" s="107" t="n"/>
      <c r="AK21784" s="107" t="n"/>
      <c r="AL21784" s="107" t="n"/>
      <c r="AM21784" s="107" t="n"/>
      <c r="AN21784" s="107" t="n"/>
      <c r="AO21784" s="107" t="n"/>
      <c r="AP21784" s="107" t="n"/>
      <c r="AQ21784" s="107" t="n"/>
      <c r="AR21784" s="107" t="n"/>
      <c r="AS21784" s="107" t="n"/>
      <c r="AT21784" s="107" t="n"/>
      <c r="AU21784" s="107" t="n"/>
      <c r="AV21784" s="107" t="n"/>
      <c r="AW21784" s="107" t="n"/>
      <c r="AX21784" s="107" t="n"/>
      <c r="AY21784" s="107" t="n"/>
      <c r="AZ21784" s="107" t="n"/>
    </row>
    <row r="21785">
      <c r="AA21785" s="107" t="n"/>
      <c r="AB21785" s="107" t="n"/>
      <c r="AC21785" s="107" t="n"/>
      <c r="AD21785" s="107" t="n"/>
      <c r="AE21785" s="107" t="n"/>
      <c r="AF21785" s="107" t="n"/>
      <c r="AG21785" s="107" t="n"/>
      <c r="AH21785" s="107" t="n"/>
      <c r="AI21785" s="107" t="n"/>
      <c r="AJ21785" s="107" t="n"/>
      <c r="AK21785" s="107" t="n"/>
      <c r="AL21785" s="107" t="n"/>
      <c r="AM21785" s="107" t="n"/>
      <c r="AN21785" s="107" t="n"/>
      <c r="AO21785" s="107" t="n"/>
      <c r="AP21785" s="107" t="n"/>
      <c r="AQ21785" s="107" t="n"/>
      <c r="AR21785" s="107" t="n"/>
      <c r="AS21785" s="107" t="n"/>
      <c r="AT21785" s="107" t="n"/>
      <c r="AU21785" s="107" t="n"/>
      <c r="AV21785" s="107" t="n"/>
      <c r="AW21785" s="107" t="n"/>
      <c r="AX21785" s="107" t="n"/>
      <c r="AY21785" s="107" t="n"/>
      <c r="AZ21785" s="107" t="n"/>
    </row>
    <row r="21786">
      <c r="AA21786" s="107" t="n"/>
      <c r="AB21786" s="107" t="n"/>
      <c r="AC21786" s="107" t="n"/>
      <c r="AD21786" s="107" t="n"/>
      <c r="AE21786" s="107" t="n"/>
      <c r="AF21786" s="107" t="n"/>
      <c r="AG21786" s="107" t="n"/>
      <c r="AH21786" s="107" t="n"/>
      <c r="AI21786" s="107" t="n"/>
      <c r="AJ21786" s="107" t="n"/>
      <c r="AK21786" s="107" t="n"/>
      <c r="AL21786" s="107" t="n"/>
      <c r="AM21786" s="107" t="n"/>
      <c r="AN21786" s="107" t="n"/>
      <c r="AO21786" s="107" t="n"/>
      <c r="AP21786" s="107" t="n"/>
      <c r="AQ21786" s="107" t="n"/>
      <c r="AR21786" s="107" t="n"/>
      <c r="AS21786" s="107" t="n"/>
      <c r="AT21786" s="107" t="n"/>
      <c r="AU21786" s="107" t="n"/>
      <c r="AV21786" s="107" t="n"/>
      <c r="AW21786" s="107" t="n"/>
      <c r="AX21786" s="107" t="n"/>
      <c r="AY21786" s="107" t="n"/>
      <c r="AZ21786" s="107" t="n"/>
    </row>
    <row r="21787">
      <c r="AA21787" s="107" t="n"/>
      <c r="AB21787" s="107" t="n"/>
      <c r="AC21787" s="107" t="n"/>
      <c r="AD21787" s="107" t="n"/>
      <c r="AE21787" s="107" t="n"/>
      <c r="AF21787" s="107" t="n"/>
      <c r="AG21787" s="107" t="n"/>
      <c r="AH21787" s="107" t="n"/>
      <c r="AI21787" s="107" t="n"/>
      <c r="AJ21787" s="107" t="n"/>
      <c r="AK21787" s="107" t="n"/>
      <c r="AL21787" s="107" t="n"/>
      <c r="AM21787" s="107" t="n"/>
      <c r="AN21787" s="107" t="n"/>
      <c r="AO21787" s="107" t="n"/>
      <c r="AP21787" s="107" t="n"/>
      <c r="AQ21787" s="107" t="n"/>
      <c r="AR21787" s="107" t="n"/>
      <c r="AS21787" s="107" t="n"/>
      <c r="AT21787" s="107" t="n"/>
      <c r="AU21787" s="107" t="n"/>
      <c r="AV21787" s="107" t="n"/>
      <c r="AW21787" s="107" t="n"/>
      <c r="AX21787" s="107" t="n"/>
      <c r="AY21787" s="107" t="n"/>
      <c r="AZ21787" s="107" t="n"/>
    </row>
    <row r="21788">
      <c r="AA21788" s="107" t="n"/>
      <c r="AB21788" s="107" t="n"/>
      <c r="AC21788" s="107" t="n"/>
      <c r="AD21788" s="107" t="n"/>
      <c r="AE21788" s="107" t="n"/>
      <c r="AF21788" s="107" t="n"/>
      <c r="AG21788" s="107" t="n"/>
      <c r="AH21788" s="107" t="n"/>
      <c r="AI21788" s="107" t="n"/>
      <c r="AJ21788" s="107" t="n"/>
      <c r="AK21788" s="107" t="n"/>
      <c r="AL21788" s="107" t="n"/>
      <c r="AM21788" s="107" t="n"/>
      <c r="AN21788" s="107" t="n"/>
      <c r="AO21788" s="107" t="n"/>
      <c r="AP21788" s="107" t="n"/>
      <c r="AQ21788" s="107" t="n"/>
      <c r="AR21788" s="107" t="n"/>
      <c r="AS21788" s="107" t="n"/>
      <c r="AT21788" s="107" t="n"/>
      <c r="AU21788" s="107" t="n"/>
      <c r="AV21788" s="107" t="n"/>
      <c r="AW21788" s="107" t="n"/>
      <c r="AX21788" s="107" t="n"/>
      <c r="AY21788" s="107" t="n"/>
      <c r="AZ21788" s="107" t="n"/>
    </row>
    <row r="21789">
      <c r="AA21789" s="107" t="n"/>
      <c r="AB21789" s="107" t="n"/>
      <c r="AC21789" s="107" t="n"/>
      <c r="AD21789" s="107" t="n"/>
      <c r="AE21789" s="107" t="n"/>
      <c r="AF21789" s="107" t="n"/>
      <c r="AG21789" s="107" t="n"/>
      <c r="AH21789" s="107" t="n"/>
      <c r="AI21789" s="107" t="n"/>
      <c r="AJ21789" s="107" t="n"/>
      <c r="AK21789" s="107" t="n"/>
      <c r="AL21789" s="107" t="n"/>
      <c r="AM21789" s="107" t="n"/>
      <c r="AN21789" s="107" t="n"/>
      <c r="AO21789" s="107" t="n"/>
      <c r="AP21789" s="107" t="n"/>
      <c r="AQ21789" s="107" t="n"/>
      <c r="AR21789" s="107" t="n"/>
      <c r="AS21789" s="107" t="n"/>
      <c r="AT21789" s="107" t="n"/>
      <c r="AU21789" s="107" t="n"/>
      <c r="AV21789" s="107" t="n"/>
      <c r="AW21789" s="107" t="n"/>
      <c r="AX21789" s="107" t="n"/>
      <c r="AY21789" s="107" t="n"/>
      <c r="AZ21789" s="107" t="n"/>
    </row>
    <row r="21790">
      <c r="AA21790" s="107" t="n"/>
      <c r="AB21790" s="107" t="n"/>
      <c r="AC21790" s="107" t="n"/>
      <c r="AD21790" s="107" t="n"/>
      <c r="AE21790" s="107" t="n"/>
      <c r="AF21790" s="107" t="n"/>
      <c r="AG21790" s="107" t="n"/>
      <c r="AH21790" s="107" t="n"/>
      <c r="AI21790" s="107" t="n"/>
      <c r="AJ21790" s="107" t="n"/>
      <c r="AK21790" s="107" t="n"/>
      <c r="AL21790" s="107" t="n"/>
      <c r="AM21790" s="107" t="n"/>
      <c r="AN21790" s="107" t="n"/>
      <c r="AO21790" s="107" t="n"/>
      <c r="AP21790" s="107" t="n"/>
      <c r="AQ21790" s="107" t="n"/>
      <c r="AR21790" s="107" t="n"/>
      <c r="AS21790" s="107" t="n"/>
      <c r="AT21790" s="107" t="n"/>
      <c r="AU21790" s="107" t="n"/>
      <c r="AV21790" s="107" t="n"/>
      <c r="AW21790" s="107" t="n"/>
      <c r="AX21790" s="107" t="n"/>
      <c r="AY21790" s="107" t="n"/>
      <c r="AZ21790" s="107" t="n"/>
    </row>
    <row r="21791">
      <c r="AA21791" s="107" t="n"/>
      <c r="AB21791" s="107" t="n"/>
      <c r="AC21791" s="107" t="n"/>
      <c r="AD21791" s="107" t="n"/>
      <c r="AE21791" s="107" t="n"/>
      <c r="AF21791" s="107" t="n"/>
      <c r="AG21791" s="107" t="n"/>
      <c r="AH21791" s="107" t="n"/>
      <c r="AI21791" s="107" t="n"/>
      <c r="AJ21791" s="107" t="n"/>
      <c r="AK21791" s="107" t="n"/>
      <c r="AL21791" s="107" t="n"/>
      <c r="AM21791" s="107" t="n"/>
      <c r="AN21791" s="107" t="n"/>
      <c r="AO21791" s="107" t="n"/>
      <c r="AP21791" s="107" t="n"/>
      <c r="AQ21791" s="107" t="n"/>
      <c r="AR21791" s="107" t="n"/>
      <c r="AS21791" s="107" t="n"/>
      <c r="AT21791" s="107" t="n"/>
      <c r="AU21791" s="107" t="n"/>
      <c r="AV21791" s="107" t="n"/>
      <c r="AW21791" s="107" t="n"/>
      <c r="AX21791" s="107" t="n"/>
      <c r="AY21791" s="107" t="n"/>
      <c r="AZ21791" s="107" t="n"/>
    </row>
    <row r="21792">
      <c r="AA21792" s="107" t="n"/>
      <c r="AB21792" s="107" t="n"/>
      <c r="AC21792" s="107" t="n"/>
      <c r="AD21792" s="107" t="n"/>
      <c r="AE21792" s="107" t="n"/>
      <c r="AF21792" s="107" t="n"/>
      <c r="AG21792" s="107" t="n"/>
      <c r="AH21792" s="107" t="n"/>
      <c r="AI21792" s="107" t="n"/>
      <c r="AJ21792" s="107" t="n"/>
      <c r="AK21792" s="107" t="n"/>
      <c r="AL21792" s="107" t="n"/>
      <c r="AM21792" s="107" t="n"/>
      <c r="AN21792" s="107" t="n"/>
      <c r="AO21792" s="107" t="n"/>
      <c r="AP21792" s="107" t="n"/>
      <c r="AQ21792" s="107" t="n"/>
      <c r="AR21792" s="107" t="n"/>
      <c r="AS21792" s="107" t="n"/>
      <c r="AT21792" s="107" t="n"/>
      <c r="AU21792" s="107" t="n"/>
      <c r="AV21792" s="107" t="n"/>
      <c r="AW21792" s="107" t="n"/>
      <c r="AX21792" s="107" t="n"/>
      <c r="AY21792" s="107" t="n"/>
      <c r="AZ21792" s="107" t="n"/>
    </row>
    <row r="21793">
      <c r="AA21793" s="107" t="n"/>
      <c r="AB21793" s="107" t="n"/>
      <c r="AC21793" s="107" t="n"/>
      <c r="AD21793" s="107" t="n"/>
      <c r="AE21793" s="107" t="n"/>
      <c r="AF21793" s="107" t="n"/>
      <c r="AG21793" s="107" t="n"/>
      <c r="AH21793" s="107" t="n"/>
      <c r="AI21793" s="107" t="n"/>
      <c r="AJ21793" s="107" t="n"/>
      <c r="AK21793" s="107" t="n"/>
      <c r="AL21793" s="107" t="n"/>
      <c r="AM21793" s="107" t="n"/>
      <c r="AN21793" s="107" t="n"/>
      <c r="AO21793" s="107" t="n"/>
      <c r="AP21793" s="107" t="n"/>
      <c r="AQ21793" s="107" t="n"/>
      <c r="AR21793" s="107" t="n"/>
      <c r="AS21793" s="107" t="n"/>
      <c r="AT21793" s="107" t="n"/>
      <c r="AU21793" s="107" t="n"/>
      <c r="AV21793" s="107" t="n"/>
      <c r="AW21793" s="107" t="n"/>
      <c r="AX21793" s="107" t="n"/>
      <c r="AY21793" s="107" t="n"/>
      <c r="AZ21793" s="107" t="n"/>
    </row>
    <row r="21794">
      <c r="AA21794" s="107" t="n"/>
      <c r="AB21794" s="107" t="n"/>
      <c r="AC21794" s="107" t="n"/>
      <c r="AD21794" s="107" t="n"/>
      <c r="AE21794" s="107" t="n"/>
      <c r="AF21794" s="107" t="n"/>
      <c r="AG21794" s="107" t="n"/>
      <c r="AH21794" s="107" t="n"/>
      <c r="AI21794" s="107" t="n"/>
      <c r="AJ21794" s="107" t="n"/>
      <c r="AK21794" s="107" t="n"/>
      <c r="AL21794" s="107" t="n"/>
      <c r="AM21794" s="107" t="n"/>
      <c r="AN21794" s="107" t="n"/>
      <c r="AO21794" s="107" t="n"/>
      <c r="AP21794" s="107" t="n"/>
      <c r="AQ21794" s="107" t="n"/>
      <c r="AR21794" s="107" t="n"/>
      <c r="AS21794" s="107" t="n"/>
      <c r="AT21794" s="107" t="n"/>
      <c r="AU21794" s="107" t="n"/>
      <c r="AV21794" s="107" t="n"/>
      <c r="AW21794" s="107" t="n"/>
      <c r="AX21794" s="107" t="n"/>
      <c r="AY21794" s="107" t="n"/>
      <c r="AZ21794" s="107" t="n"/>
    </row>
    <row r="21795">
      <c r="AA21795" s="107" t="n"/>
      <c r="AB21795" s="107" t="n"/>
      <c r="AC21795" s="107" t="n"/>
      <c r="AD21795" s="107" t="n"/>
      <c r="AE21795" s="107" t="n"/>
      <c r="AF21795" s="107" t="n"/>
      <c r="AG21795" s="107" t="n"/>
      <c r="AH21795" s="107" t="n"/>
      <c r="AI21795" s="107" t="n"/>
      <c r="AJ21795" s="107" t="n"/>
      <c r="AK21795" s="107" t="n"/>
      <c r="AL21795" s="107" t="n"/>
      <c r="AM21795" s="107" t="n"/>
      <c r="AN21795" s="107" t="n"/>
      <c r="AO21795" s="107" t="n"/>
      <c r="AP21795" s="107" t="n"/>
      <c r="AQ21795" s="107" t="n"/>
      <c r="AR21795" s="107" t="n"/>
      <c r="AS21795" s="107" t="n"/>
      <c r="AT21795" s="107" t="n"/>
      <c r="AU21795" s="107" t="n"/>
      <c r="AV21795" s="107" t="n"/>
      <c r="AW21795" s="107" t="n"/>
      <c r="AX21795" s="107" t="n"/>
      <c r="AY21795" s="107" t="n"/>
      <c r="AZ21795" s="107" t="n"/>
    </row>
    <row r="21796">
      <c r="AA21796" s="107" t="n"/>
      <c r="AB21796" s="107" t="n"/>
      <c r="AC21796" s="107" t="n"/>
      <c r="AD21796" s="107" t="n"/>
      <c r="AE21796" s="107" t="n"/>
      <c r="AF21796" s="107" t="n"/>
      <c r="AG21796" s="107" t="n"/>
      <c r="AH21796" s="107" t="n"/>
      <c r="AI21796" s="107" t="n"/>
      <c r="AJ21796" s="107" t="n"/>
      <c r="AK21796" s="107" t="n"/>
      <c r="AL21796" s="107" t="n"/>
      <c r="AM21796" s="107" t="n"/>
      <c r="AN21796" s="107" t="n"/>
      <c r="AO21796" s="107" t="n"/>
      <c r="AP21796" s="107" t="n"/>
      <c r="AQ21796" s="107" t="n"/>
      <c r="AR21796" s="107" t="n"/>
      <c r="AS21796" s="107" t="n"/>
      <c r="AT21796" s="107" t="n"/>
      <c r="AU21796" s="107" t="n"/>
      <c r="AV21796" s="107" t="n"/>
      <c r="AW21796" s="107" t="n"/>
      <c r="AX21796" s="107" t="n"/>
      <c r="AY21796" s="107" t="n"/>
      <c r="AZ21796" s="107" t="n"/>
    </row>
    <row r="21797">
      <c r="AA21797" s="107" t="n"/>
      <c r="AB21797" s="107" t="n"/>
      <c r="AC21797" s="107" t="n"/>
      <c r="AD21797" s="107" t="n"/>
      <c r="AE21797" s="107" t="n"/>
      <c r="AF21797" s="107" t="n"/>
      <c r="AG21797" s="107" t="n"/>
      <c r="AH21797" s="107" t="n"/>
      <c r="AI21797" s="107" t="n"/>
      <c r="AJ21797" s="107" t="n"/>
      <c r="AK21797" s="107" t="n"/>
      <c r="AL21797" s="107" t="n"/>
      <c r="AM21797" s="107" t="n"/>
      <c r="AN21797" s="107" t="n"/>
      <c r="AO21797" s="107" t="n"/>
      <c r="AP21797" s="107" t="n"/>
      <c r="AQ21797" s="107" t="n"/>
      <c r="AR21797" s="107" t="n"/>
      <c r="AS21797" s="107" t="n"/>
      <c r="AT21797" s="107" t="n"/>
      <c r="AU21797" s="107" t="n"/>
      <c r="AV21797" s="107" t="n"/>
      <c r="AW21797" s="107" t="n"/>
      <c r="AX21797" s="107" t="n"/>
      <c r="AY21797" s="107" t="n"/>
      <c r="AZ21797" s="107" t="n"/>
    </row>
    <row r="21798">
      <c r="AA21798" s="107" t="n"/>
      <c r="AB21798" s="107" t="n"/>
      <c r="AC21798" s="107" t="n"/>
      <c r="AD21798" s="107" t="n"/>
      <c r="AE21798" s="107" t="n"/>
      <c r="AF21798" s="107" t="n"/>
      <c r="AG21798" s="107" t="n"/>
      <c r="AH21798" s="107" t="n"/>
      <c r="AI21798" s="107" t="n"/>
      <c r="AJ21798" s="107" t="n"/>
      <c r="AK21798" s="107" t="n"/>
      <c r="AL21798" s="107" t="n"/>
      <c r="AM21798" s="107" t="n"/>
      <c r="AN21798" s="107" t="n"/>
      <c r="AO21798" s="107" t="n"/>
      <c r="AP21798" s="107" t="n"/>
      <c r="AQ21798" s="107" t="n"/>
      <c r="AR21798" s="107" t="n"/>
      <c r="AS21798" s="107" t="n"/>
      <c r="AT21798" s="107" t="n"/>
      <c r="AU21798" s="107" t="n"/>
      <c r="AV21798" s="107" t="n"/>
      <c r="AW21798" s="107" t="n"/>
      <c r="AX21798" s="107" t="n"/>
      <c r="AY21798" s="107" t="n"/>
      <c r="AZ21798" s="107" t="n"/>
    </row>
    <row r="21799">
      <c r="AA21799" s="107" t="n"/>
      <c r="AB21799" s="107" t="n"/>
      <c r="AC21799" s="107" t="n"/>
      <c r="AD21799" s="107" t="n"/>
      <c r="AE21799" s="107" t="n"/>
      <c r="AF21799" s="107" t="n"/>
      <c r="AG21799" s="107" t="n"/>
      <c r="AH21799" s="107" t="n"/>
      <c r="AI21799" s="107" t="n"/>
      <c r="AJ21799" s="107" t="n"/>
      <c r="AK21799" s="107" t="n"/>
      <c r="AL21799" s="107" t="n"/>
      <c r="AM21799" s="107" t="n"/>
      <c r="AN21799" s="107" t="n"/>
      <c r="AO21799" s="107" t="n"/>
      <c r="AP21799" s="107" t="n"/>
      <c r="AQ21799" s="107" t="n"/>
      <c r="AR21799" s="107" t="n"/>
      <c r="AS21799" s="107" t="n"/>
      <c r="AT21799" s="107" t="n"/>
      <c r="AU21799" s="107" t="n"/>
      <c r="AV21799" s="107" t="n"/>
      <c r="AW21799" s="107" t="n"/>
      <c r="AX21799" s="107" t="n"/>
      <c r="AY21799" s="107" t="n"/>
      <c r="AZ21799" s="107" t="n"/>
    </row>
    <row r="21800">
      <c r="AA21800" s="107" t="n"/>
      <c r="AB21800" s="107" t="n"/>
      <c r="AC21800" s="107" t="n"/>
      <c r="AD21800" s="107" t="n"/>
      <c r="AE21800" s="107" t="n"/>
      <c r="AF21800" s="107" t="n"/>
      <c r="AG21800" s="107" t="n"/>
      <c r="AH21800" s="107" t="n"/>
      <c r="AI21800" s="107" t="n"/>
      <c r="AJ21800" s="107" t="n"/>
      <c r="AK21800" s="107" t="n"/>
      <c r="AL21800" s="107" t="n"/>
      <c r="AM21800" s="107" t="n"/>
      <c r="AN21800" s="107" t="n"/>
      <c r="AO21800" s="107" t="n"/>
      <c r="AP21800" s="107" t="n"/>
      <c r="AQ21800" s="107" t="n"/>
      <c r="AR21800" s="107" t="n"/>
      <c r="AS21800" s="107" t="n"/>
      <c r="AT21800" s="107" t="n"/>
      <c r="AU21800" s="107" t="n"/>
      <c r="AV21800" s="107" t="n"/>
      <c r="AW21800" s="107" t="n"/>
      <c r="AX21800" s="107" t="n"/>
      <c r="AY21800" s="107" t="n"/>
      <c r="AZ21800" s="107" t="n"/>
    </row>
    <row r="21801">
      <c r="AA21801" s="107" t="n"/>
      <c r="AB21801" s="107" t="n"/>
      <c r="AC21801" s="107" t="n"/>
      <c r="AD21801" s="107" t="n"/>
      <c r="AE21801" s="107" t="n"/>
      <c r="AF21801" s="107" t="n"/>
      <c r="AG21801" s="107" t="n"/>
      <c r="AH21801" s="107" t="n"/>
      <c r="AI21801" s="107" t="n"/>
      <c r="AJ21801" s="107" t="n"/>
      <c r="AK21801" s="107" t="n"/>
      <c r="AL21801" s="107" t="n"/>
      <c r="AM21801" s="107" t="n"/>
      <c r="AN21801" s="107" t="n"/>
      <c r="AO21801" s="107" t="n"/>
      <c r="AP21801" s="107" t="n"/>
      <c r="AQ21801" s="107" t="n"/>
      <c r="AR21801" s="107" t="n"/>
      <c r="AS21801" s="107" t="n"/>
      <c r="AT21801" s="107" t="n"/>
      <c r="AU21801" s="107" t="n"/>
      <c r="AV21801" s="107" t="n"/>
      <c r="AW21801" s="107" t="n"/>
      <c r="AX21801" s="107" t="n"/>
      <c r="AY21801" s="107" t="n"/>
      <c r="AZ21801" s="107" t="n"/>
    </row>
    <row r="21802">
      <c r="AA21802" s="107" t="n"/>
      <c r="AB21802" s="107" t="n"/>
      <c r="AC21802" s="107" t="n"/>
      <c r="AD21802" s="107" t="n"/>
      <c r="AE21802" s="107" t="n"/>
      <c r="AF21802" s="107" t="n"/>
      <c r="AG21802" s="107" t="n"/>
      <c r="AH21802" s="107" t="n"/>
      <c r="AI21802" s="107" t="n"/>
      <c r="AJ21802" s="107" t="n"/>
      <c r="AK21802" s="107" t="n"/>
      <c r="AL21802" s="107" t="n"/>
      <c r="AM21802" s="107" t="n"/>
      <c r="AN21802" s="107" t="n"/>
      <c r="AO21802" s="107" t="n"/>
      <c r="AP21802" s="107" t="n"/>
      <c r="AQ21802" s="107" t="n"/>
      <c r="AR21802" s="107" t="n"/>
      <c r="AS21802" s="107" t="n"/>
      <c r="AT21802" s="107" t="n"/>
      <c r="AU21802" s="107" t="n"/>
      <c r="AV21802" s="107" t="n"/>
      <c r="AW21802" s="107" t="n"/>
      <c r="AX21802" s="107" t="n"/>
      <c r="AY21802" s="107" t="n"/>
      <c r="AZ21802" s="107" t="n"/>
    </row>
    <row r="21803">
      <c r="AA21803" s="107" t="n"/>
      <c r="AB21803" s="107" t="n"/>
      <c r="AC21803" s="107" t="n"/>
      <c r="AD21803" s="107" t="n"/>
      <c r="AE21803" s="107" t="n"/>
      <c r="AF21803" s="107" t="n"/>
      <c r="AG21803" s="107" t="n"/>
      <c r="AH21803" s="107" t="n"/>
      <c r="AI21803" s="107" t="n"/>
      <c r="AJ21803" s="107" t="n"/>
      <c r="AK21803" s="107" t="n"/>
      <c r="AL21803" s="107" t="n"/>
      <c r="AM21803" s="107" t="n"/>
      <c r="AN21803" s="107" t="n"/>
      <c r="AO21803" s="107" t="n"/>
      <c r="AP21803" s="107" t="n"/>
      <c r="AQ21803" s="107" t="n"/>
      <c r="AR21803" s="107" t="n"/>
      <c r="AS21803" s="107" t="n"/>
      <c r="AT21803" s="107" t="n"/>
      <c r="AU21803" s="107" t="n"/>
      <c r="AV21803" s="107" t="n"/>
      <c r="AW21803" s="107" t="n"/>
      <c r="AX21803" s="107" t="n"/>
      <c r="AY21803" s="107" t="n"/>
      <c r="AZ21803" s="107" t="n"/>
    </row>
    <row r="21804">
      <c r="AA21804" s="107" t="n"/>
      <c r="AB21804" s="107" t="n"/>
      <c r="AC21804" s="107" t="n"/>
      <c r="AD21804" s="107" t="n"/>
      <c r="AE21804" s="107" t="n"/>
      <c r="AF21804" s="107" t="n"/>
      <c r="AG21804" s="107" t="n"/>
      <c r="AH21804" s="107" t="n"/>
      <c r="AI21804" s="107" t="n"/>
      <c r="AJ21804" s="107" t="n"/>
      <c r="AK21804" s="107" t="n"/>
      <c r="AL21804" s="107" t="n"/>
      <c r="AM21804" s="107" t="n"/>
      <c r="AN21804" s="107" t="n"/>
      <c r="AO21804" s="107" t="n"/>
      <c r="AP21804" s="107" t="n"/>
      <c r="AQ21804" s="107" t="n"/>
      <c r="AR21804" s="107" t="n"/>
      <c r="AS21804" s="107" t="n"/>
      <c r="AT21804" s="107" t="n"/>
      <c r="AU21804" s="107" t="n"/>
      <c r="AV21804" s="107" t="n"/>
      <c r="AW21804" s="107" t="n"/>
      <c r="AX21804" s="107" t="n"/>
      <c r="AY21804" s="107" t="n"/>
      <c r="AZ21804" s="107" t="n"/>
    </row>
    <row r="21805">
      <c r="AA21805" s="107" t="n"/>
      <c r="AB21805" s="107" t="n"/>
      <c r="AC21805" s="107" t="n"/>
      <c r="AD21805" s="107" t="n"/>
      <c r="AE21805" s="107" t="n"/>
      <c r="AF21805" s="107" t="n"/>
      <c r="AG21805" s="107" t="n"/>
      <c r="AH21805" s="107" t="n"/>
      <c r="AI21805" s="107" t="n"/>
      <c r="AJ21805" s="107" t="n"/>
      <c r="AK21805" s="107" t="n"/>
      <c r="AL21805" s="107" t="n"/>
      <c r="AM21805" s="107" t="n"/>
      <c r="AN21805" s="107" t="n"/>
      <c r="AO21805" s="107" t="n"/>
      <c r="AP21805" s="107" t="n"/>
      <c r="AQ21805" s="107" t="n"/>
      <c r="AR21805" s="107" t="n"/>
      <c r="AS21805" s="107" t="n"/>
      <c r="AT21805" s="107" t="n"/>
      <c r="AU21805" s="107" t="n"/>
      <c r="AV21805" s="107" t="n"/>
      <c r="AW21805" s="107" t="n"/>
      <c r="AX21805" s="107" t="n"/>
      <c r="AY21805" s="107" t="n"/>
      <c r="AZ21805" s="107" t="n"/>
    </row>
    <row r="21806">
      <c r="AA21806" s="107" t="n"/>
      <c r="AB21806" s="107" t="n"/>
      <c r="AC21806" s="107" t="n"/>
      <c r="AD21806" s="107" t="n"/>
      <c r="AE21806" s="107" t="n"/>
      <c r="AF21806" s="107" t="n"/>
      <c r="AG21806" s="107" t="n"/>
      <c r="AH21806" s="107" t="n"/>
      <c r="AI21806" s="107" t="n"/>
      <c r="AJ21806" s="107" t="n"/>
      <c r="AK21806" s="107" t="n"/>
      <c r="AL21806" s="107" t="n"/>
      <c r="AM21806" s="107" t="n"/>
      <c r="AN21806" s="107" t="n"/>
      <c r="AO21806" s="107" t="n"/>
      <c r="AP21806" s="107" t="n"/>
      <c r="AQ21806" s="107" t="n"/>
      <c r="AR21806" s="107" t="n"/>
      <c r="AS21806" s="107" t="n"/>
      <c r="AT21806" s="107" t="n"/>
      <c r="AU21806" s="107" t="n"/>
      <c r="AV21806" s="107" t="n"/>
      <c r="AW21806" s="107" t="n"/>
      <c r="AX21806" s="107" t="n"/>
      <c r="AY21806" s="107" t="n"/>
      <c r="AZ21806" s="107" t="n"/>
    </row>
    <row r="21807">
      <c r="AA21807" s="107" t="n"/>
      <c r="AB21807" s="107" t="n"/>
      <c r="AC21807" s="107" t="n"/>
      <c r="AD21807" s="107" t="n"/>
      <c r="AE21807" s="107" t="n"/>
      <c r="AF21807" s="107" t="n"/>
      <c r="AG21807" s="107" t="n"/>
      <c r="AH21807" s="107" t="n"/>
      <c r="AI21807" s="107" t="n"/>
      <c r="AJ21807" s="107" t="n"/>
      <c r="AK21807" s="107" t="n"/>
      <c r="AL21807" s="107" t="n"/>
      <c r="AM21807" s="107" t="n"/>
      <c r="AN21807" s="107" t="n"/>
      <c r="AO21807" s="107" t="n"/>
      <c r="AP21807" s="107" t="n"/>
      <c r="AQ21807" s="107" t="n"/>
      <c r="AR21807" s="107" t="n"/>
      <c r="AS21807" s="107" t="n"/>
      <c r="AT21807" s="107" t="n"/>
      <c r="AU21807" s="107" t="n"/>
      <c r="AV21807" s="107" t="n"/>
      <c r="AW21807" s="107" t="n"/>
      <c r="AX21807" s="107" t="n"/>
      <c r="AY21807" s="107" t="n"/>
      <c r="AZ21807" s="107" t="n"/>
    </row>
    <row r="21808">
      <c r="AA21808" s="107" t="n"/>
      <c r="AB21808" s="107" t="n"/>
      <c r="AC21808" s="107" t="n"/>
      <c r="AD21808" s="107" t="n"/>
      <c r="AE21808" s="107" t="n"/>
      <c r="AF21808" s="107" t="n"/>
      <c r="AG21808" s="107" t="n"/>
      <c r="AH21808" s="107" t="n"/>
      <c r="AI21808" s="107" t="n"/>
      <c r="AJ21808" s="107" t="n"/>
      <c r="AK21808" s="107" t="n"/>
      <c r="AL21808" s="107" t="n"/>
      <c r="AM21808" s="107" t="n"/>
      <c r="AN21808" s="107" t="n"/>
      <c r="AO21808" s="107" t="n"/>
      <c r="AP21808" s="107" t="n"/>
      <c r="AQ21808" s="107" t="n"/>
      <c r="AR21808" s="107" t="n"/>
      <c r="AS21808" s="107" t="n"/>
      <c r="AT21808" s="107" t="n"/>
      <c r="AU21808" s="107" t="n"/>
      <c r="AV21808" s="107" t="n"/>
      <c r="AW21808" s="107" t="n"/>
      <c r="AX21808" s="107" t="n"/>
      <c r="AY21808" s="107" t="n"/>
      <c r="AZ21808" s="107" t="n"/>
    </row>
    <row r="21809">
      <c r="AA21809" s="107" t="n"/>
      <c r="AB21809" s="107" t="n"/>
      <c r="AC21809" s="107" t="n"/>
      <c r="AD21809" s="107" t="n"/>
      <c r="AE21809" s="107" t="n"/>
      <c r="AF21809" s="107" t="n"/>
      <c r="AG21809" s="107" t="n"/>
      <c r="AH21809" s="107" t="n"/>
      <c r="AI21809" s="107" t="n"/>
      <c r="AJ21809" s="107" t="n"/>
      <c r="AK21809" s="107" t="n"/>
      <c r="AL21809" s="107" t="n"/>
      <c r="AM21809" s="107" t="n"/>
      <c r="AN21809" s="107" t="n"/>
      <c r="AO21809" s="107" t="n"/>
      <c r="AP21809" s="107" t="n"/>
      <c r="AQ21809" s="107" t="n"/>
      <c r="AR21809" s="107" t="n"/>
      <c r="AS21809" s="107" t="n"/>
      <c r="AT21809" s="107" t="n"/>
      <c r="AU21809" s="107" t="n"/>
      <c r="AV21809" s="107" t="n"/>
      <c r="AW21809" s="107" t="n"/>
      <c r="AX21809" s="107" t="n"/>
      <c r="AY21809" s="107" t="n"/>
      <c r="AZ21809" s="107" t="n"/>
    </row>
    <row r="21810">
      <c r="AA21810" s="107" t="n"/>
      <c r="AB21810" s="107" t="n"/>
      <c r="AC21810" s="107" t="n"/>
      <c r="AD21810" s="107" t="n"/>
      <c r="AE21810" s="107" t="n"/>
      <c r="AF21810" s="107" t="n"/>
      <c r="AG21810" s="107" t="n"/>
      <c r="AH21810" s="107" t="n"/>
      <c r="AI21810" s="107" t="n"/>
      <c r="AJ21810" s="107" t="n"/>
      <c r="AK21810" s="107" t="n"/>
      <c r="AL21810" s="107" t="n"/>
      <c r="AM21810" s="107" t="n"/>
      <c r="AN21810" s="107" t="n"/>
      <c r="AO21810" s="107" t="n"/>
      <c r="AP21810" s="107" t="n"/>
      <c r="AQ21810" s="107" t="n"/>
      <c r="AR21810" s="107" t="n"/>
      <c r="AS21810" s="107" t="n"/>
      <c r="AT21810" s="107" t="n"/>
      <c r="AU21810" s="107" t="n"/>
      <c r="AV21810" s="107" t="n"/>
      <c r="AW21810" s="107" t="n"/>
      <c r="AX21810" s="107" t="n"/>
      <c r="AY21810" s="107" t="n"/>
      <c r="AZ21810" s="107" t="n"/>
    </row>
    <row r="21811">
      <c r="AA21811" s="107" t="n"/>
      <c r="AB21811" s="107" t="n"/>
      <c r="AC21811" s="107" t="n"/>
      <c r="AD21811" s="107" t="n"/>
      <c r="AE21811" s="107" t="n"/>
      <c r="AF21811" s="107" t="n"/>
      <c r="AG21811" s="107" t="n"/>
      <c r="AH21811" s="107" t="n"/>
      <c r="AI21811" s="107" t="n"/>
      <c r="AJ21811" s="107" t="n"/>
      <c r="AK21811" s="107" t="n"/>
      <c r="AL21811" s="107" t="n"/>
      <c r="AM21811" s="107" t="n"/>
      <c r="AN21811" s="107" t="n"/>
      <c r="AO21811" s="107" t="n"/>
      <c r="AP21811" s="107" t="n"/>
      <c r="AQ21811" s="107" t="n"/>
      <c r="AR21811" s="107" t="n"/>
      <c r="AS21811" s="107" t="n"/>
      <c r="AT21811" s="107" t="n"/>
      <c r="AU21811" s="107" t="n"/>
      <c r="AV21811" s="107" t="n"/>
      <c r="AW21811" s="107" t="n"/>
      <c r="AX21811" s="107" t="n"/>
      <c r="AY21811" s="107" t="n"/>
      <c r="AZ21811" s="107" t="n"/>
    </row>
    <row r="21812">
      <c r="AA21812" s="107" t="n"/>
      <c r="AB21812" s="107" t="n"/>
      <c r="AC21812" s="107" t="n"/>
      <c r="AD21812" s="107" t="n"/>
      <c r="AE21812" s="107" t="n"/>
      <c r="AF21812" s="107" t="n"/>
      <c r="AG21812" s="107" t="n"/>
      <c r="AH21812" s="107" t="n"/>
      <c r="AI21812" s="107" t="n"/>
      <c r="AJ21812" s="107" t="n"/>
      <c r="AK21812" s="107" t="n"/>
      <c r="AL21812" s="107" t="n"/>
      <c r="AM21812" s="107" t="n"/>
      <c r="AN21812" s="107" t="n"/>
      <c r="AO21812" s="107" t="n"/>
      <c r="AP21812" s="107" t="n"/>
      <c r="AQ21812" s="107" t="n"/>
      <c r="AR21812" s="107" t="n"/>
      <c r="AS21812" s="107" t="n"/>
      <c r="AT21812" s="107" t="n"/>
      <c r="AU21812" s="107" t="n"/>
      <c r="AV21812" s="107" t="n"/>
      <c r="AW21812" s="107" t="n"/>
      <c r="AX21812" s="107" t="n"/>
      <c r="AY21812" s="107" t="n"/>
      <c r="AZ21812" s="107" t="n"/>
    </row>
    <row r="21813">
      <c r="AA21813" s="107" t="n"/>
      <c r="AB21813" s="107" t="n"/>
      <c r="AC21813" s="107" t="n"/>
      <c r="AD21813" s="107" t="n"/>
      <c r="AE21813" s="107" t="n"/>
      <c r="AF21813" s="107" t="n"/>
      <c r="AG21813" s="107" t="n"/>
      <c r="AH21813" s="107" t="n"/>
      <c r="AI21813" s="107" t="n"/>
      <c r="AJ21813" s="107" t="n"/>
      <c r="AK21813" s="107" t="n"/>
      <c r="AL21813" s="107" t="n"/>
      <c r="AM21813" s="107" t="n"/>
      <c r="AN21813" s="107" t="n"/>
      <c r="AO21813" s="107" t="n"/>
      <c r="AP21813" s="107" t="n"/>
      <c r="AQ21813" s="107" t="n"/>
      <c r="AR21813" s="107" t="n"/>
      <c r="AS21813" s="107" t="n"/>
      <c r="AT21813" s="107" t="n"/>
      <c r="AU21813" s="107" t="n"/>
      <c r="AV21813" s="107" t="n"/>
      <c r="AW21813" s="107" t="n"/>
      <c r="AX21813" s="107" t="n"/>
      <c r="AY21813" s="107" t="n"/>
      <c r="AZ21813" s="107" t="n"/>
    </row>
    <row r="21814">
      <c r="AA21814" s="107" t="n"/>
      <c r="AB21814" s="107" t="n"/>
      <c r="AC21814" s="107" t="n"/>
      <c r="AD21814" s="107" t="n"/>
      <c r="AE21814" s="107" t="n"/>
      <c r="AF21814" s="107" t="n"/>
      <c r="AG21814" s="107" t="n"/>
      <c r="AH21814" s="107" t="n"/>
      <c r="AI21814" s="107" t="n"/>
      <c r="AJ21814" s="107" t="n"/>
      <c r="AK21814" s="107" t="n"/>
      <c r="AL21814" s="107" t="n"/>
      <c r="AM21814" s="107" t="n"/>
      <c r="AN21814" s="107" t="n"/>
      <c r="AO21814" s="107" t="n"/>
      <c r="AP21814" s="107" t="n"/>
      <c r="AQ21814" s="107" t="n"/>
      <c r="AR21814" s="107" t="n"/>
      <c r="AS21814" s="107" t="n"/>
      <c r="AT21814" s="107" t="n"/>
      <c r="AU21814" s="107" t="n"/>
      <c r="AV21814" s="107" t="n"/>
      <c r="AW21814" s="107" t="n"/>
      <c r="AX21814" s="107" t="n"/>
      <c r="AY21814" s="107" t="n"/>
      <c r="AZ21814" s="107" t="n"/>
    </row>
    <row r="21815">
      <c r="AA21815" s="107" t="n"/>
      <c r="AB21815" s="107" t="n"/>
      <c r="AC21815" s="107" t="n"/>
      <c r="AD21815" s="107" t="n"/>
      <c r="AE21815" s="107" t="n"/>
      <c r="AF21815" s="107" t="n"/>
      <c r="AG21815" s="107" t="n"/>
      <c r="AH21815" s="107" t="n"/>
      <c r="AI21815" s="107" t="n"/>
      <c r="AJ21815" s="107" t="n"/>
      <c r="AK21815" s="107" t="n"/>
      <c r="AL21815" s="107" t="n"/>
      <c r="AM21815" s="107" t="n"/>
      <c r="AN21815" s="107" t="n"/>
      <c r="AO21815" s="107" t="n"/>
      <c r="AP21815" s="107" t="n"/>
      <c r="AQ21815" s="107" t="n"/>
      <c r="AR21815" s="107" t="n"/>
      <c r="AS21815" s="107" t="n"/>
      <c r="AT21815" s="107" t="n"/>
      <c r="AU21815" s="107" t="n"/>
      <c r="AV21815" s="107" t="n"/>
      <c r="AW21815" s="107" t="n"/>
      <c r="AX21815" s="107" t="n"/>
      <c r="AY21815" s="107" t="n"/>
      <c r="AZ21815" s="107" t="n"/>
    </row>
    <row r="21816">
      <c r="AA21816" s="107" t="n"/>
      <c r="AB21816" s="107" t="n"/>
      <c r="AC21816" s="107" t="n"/>
      <c r="AD21816" s="107" t="n"/>
      <c r="AE21816" s="107" t="n"/>
      <c r="AF21816" s="107" t="n"/>
      <c r="AG21816" s="107" t="n"/>
      <c r="AH21816" s="107" t="n"/>
      <c r="AI21816" s="107" t="n"/>
      <c r="AJ21816" s="107" t="n"/>
      <c r="AK21816" s="107" t="n"/>
      <c r="AL21816" s="107" t="n"/>
      <c r="AM21816" s="107" t="n"/>
      <c r="AN21816" s="107" t="n"/>
      <c r="AO21816" s="107" t="n"/>
      <c r="AP21816" s="107" t="n"/>
      <c r="AQ21816" s="107" t="n"/>
      <c r="AR21816" s="107" t="n"/>
      <c r="AS21816" s="107" t="n"/>
      <c r="AT21816" s="107" t="n"/>
      <c r="AU21816" s="107" t="n"/>
      <c r="AV21816" s="107" t="n"/>
      <c r="AW21816" s="107" t="n"/>
      <c r="AX21816" s="107" t="n"/>
      <c r="AY21816" s="107" t="n"/>
      <c r="AZ21816" s="107" t="n"/>
    </row>
    <row r="21817">
      <c r="AA21817" s="107" t="n"/>
      <c r="AB21817" s="107" t="n"/>
      <c r="AC21817" s="107" t="n"/>
      <c r="AD21817" s="107" t="n"/>
      <c r="AE21817" s="107" t="n"/>
      <c r="AF21817" s="107" t="n"/>
      <c r="AG21817" s="107" t="n"/>
      <c r="AH21817" s="107" t="n"/>
      <c r="AI21817" s="107" t="n"/>
      <c r="AJ21817" s="107" t="n"/>
      <c r="AK21817" s="107" t="n"/>
      <c r="AL21817" s="107" t="n"/>
      <c r="AM21817" s="107" t="n"/>
      <c r="AN21817" s="107" t="n"/>
      <c r="AO21817" s="107" t="n"/>
      <c r="AP21817" s="107" t="n"/>
      <c r="AQ21817" s="107" t="n"/>
      <c r="AR21817" s="107" t="n"/>
      <c r="AS21817" s="107" t="n"/>
      <c r="AT21817" s="107" t="n"/>
      <c r="AU21817" s="107" t="n"/>
      <c r="AV21817" s="107" t="n"/>
      <c r="AW21817" s="107" t="n"/>
      <c r="AX21817" s="107" t="n"/>
      <c r="AY21817" s="107" t="n"/>
      <c r="AZ21817" s="107" t="n"/>
    </row>
    <row r="21818">
      <c r="AA21818" s="107" t="n"/>
      <c r="AB21818" s="107" t="n"/>
      <c r="AC21818" s="107" t="n"/>
      <c r="AD21818" s="107" t="n"/>
      <c r="AE21818" s="107" t="n"/>
      <c r="AF21818" s="107" t="n"/>
      <c r="AG21818" s="107" t="n"/>
      <c r="AH21818" s="107" t="n"/>
      <c r="AI21818" s="107" t="n"/>
      <c r="AJ21818" s="107" t="n"/>
      <c r="AK21818" s="107" t="n"/>
      <c r="AL21818" s="107" t="n"/>
      <c r="AM21818" s="107" t="n"/>
      <c r="AN21818" s="107" t="n"/>
      <c r="AO21818" s="107" t="n"/>
      <c r="AP21818" s="107" t="n"/>
      <c r="AQ21818" s="107" t="n"/>
      <c r="AR21818" s="107" t="n"/>
      <c r="AS21818" s="107" t="n"/>
      <c r="AT21818" s="107" t="n"/>
      <c r="AU21818" s="107" t="n"/>
      <c r="AV21818" s="107" t="n"/>
      <c r="AW21818" s="107" t="n"/>
      <c r="AX21818" s="107" t="n"/>
      <c r="AY21818" s="107" t="n"/>
      <c r="AZ21818" s="107" t="n"/>
    </row>
    <row r="21819">
      <c r="AA21819" s="107" t="n"/>
      <c r="AB21819" s="107" t="n"/>
      <c r="AC21819" s="107" t="n"/>
      <c r="AD21819" s="107" t="n"/>
      <c r="AE21819" s="107" t="n"/>
      <c r="AF21819" s="107" t="n"/>
      <c r="AG21819" s="107" t="n"/>
      <c r="AH21819" s="107" t="n"/>
      <c r="AI21819" s="107" t="n"/>
      <c r="AJ21819" s="107" t="n"/>
      <c r="AK21819" s="107" t="n"/>
      <c r="AL21819" s="107" t="n"/>
      <c r="AM21819" s="107" t="n"/>
      <c r="AN21819" s="107" t="n"/>
      <c r="AO21819" s="107" t="n"/>
      <c r="AP21819" s="107" t="n"/>
      <c r="AQ21819" s="107" t="n"/>
      <c r="AR21819" s="107" t="n"/>
      <c r="AS21819" s="107" t="n"/>
      <c r="AT21819" s="107" t="n"/>
      <c r="AU21819" s="107" t="n"/>
      <c r="AV21819" s="107" t="n"/>
      <c r="AW21819" s="107" t="n"/>
      <c r="AX21819" s="107" t="n"/>
      <c r="AY21819" s="107" t="n"/>
      <c r="AZ21819" s="107" t="n"/>
    </row>
    <row r="21820">
      <c r="AA21820" s="107" t="n"/>
      <c r="AB21820" s="107" t="n"/>
      <c r="AC21820" s="107" t="n"/>
      <c r="AD21820" s="107" t="n"/>
      <c r="AE21820" s="107" t="n"/>
      <c r="AF21820" s="107" t="n"/>
      <c r="AG21820" s="107" t="n"/>
      <c r="AH21820" s="107" t="n"/>
      <c r="AI21820" s="107" t="n"/>
      <c r="AJ21820" s="107" t="n"/>
      <c r="AK21820" s="107" t="n"/>
      <c r="AL21820" s="107" t="n"/>
      <c r="AM21820" s="107" t="n"/>
      <c r="AN21820" s="107" t="n"/>
      <c r="AO21820" s="107" t="n"/>
      <c r="AP21820" s="107" t="n"/>
      <c r="AQ21820" s="107" t="n"/>
      <c r="AR21820" s="107" t="n"/>
      <c r="AS21820" s="107" t="n"/>
      <c r="AT21820" s="107" t="n"/>
      <c r="AU21820" s="107" t="n"/>
      <c r="AV21820" s="107" t="n"/>
      <c r="AW21820" s="107" t="n"/>
      <c r="AX21820" s="107" t="n"/>
      <c r="AY21820" s="107" t="n"/>
      <c r="AZ21820" s="107" t="n"/>
    </row>
    <row r="21821">
      <c r="AA21821" s="107" t="n"/>
      <c r="AB21821" s="107" t="n"/>
      <c r="AC21821" s="107" t="n"/>
      <c r="AD21821" s="107" t="n"/>
      <c r="AE21821" s="107" t="n"/>
      <c r="AF21821" s="107" t="n"/>
      <c r="AG21821" s="107" t="n"/>
      <c r="AH21821" s="107" t="n"/>
      <c r="AI21821" s="107" t="n"/>
      <c r="AJ21821" s="107" t="n"/>
      <c r="AK21821" s="107" t="n"/>
      <c r="AL21821" s="107" t="n"/>
      <c r="AM21821" s="107" t="n"/>
      <c r="AN21821" s="107" t="n"/>
      <c r="AO21821" s="107" t="n"/>
      <c r="AP21821" s="107" t="n"/>
      <c r="AQ21821" s="107" t="n"/>
      <c r="AR21821" s="107" t="n"/>
      <c r="AS21821" s="107" t="n"/>
      <c r="AT21821" s="107" t="n"/>
      <c r="AU21821" s="107" t="n"/>
      <c r="AV21821" s="107" t="n"/>
      <c r="AW21821" s="107" t="n"/>
      <c r="AX21821" s="107" t="n"/>
      <c r="AY21821" s="107" t="n"/>
      <c r="AZ21821" s="107" t="n"/>
    </row>
    <row r="21822">
      <c r="AA21822" s="107" t="n"/>
      <c r="AB21822" s="107" t="n"/>
      <c r="AC21822" s="107" t="n"/>
      <c r="AD21822" s="107" t="n"/>
      <c r="AE21822" s="107" t="n"/>
      <c r="AF21822" s="107" t="n"/>
      <c r="AG21822" s="107" t="n"/>
      <c r="AH21822" s="107" t="n"/>
      <c r="AI21822" s="107" t="n"/>
      <c r="AJ21822" s="107" t="n"/>
      <c r="AK21822" s="107" t="n"/>
      <c r="AL21822" s="107" t="n"/>
      <c r="AM21822" s="107" t="n"/>
      <c r="AN21822" s="107" t="n"/>
      <c r="AO21822" s="107" t="n"/>
      <c r="AP21822" s="107" t="n"/>
      <c r="AQ21822" s="107" t="n"/>
      <c r="AR21822" s="107" t="n"/>
      <c r="AS21822" s="107" t="n"/>
      <c r="AT21822" s="107" t="n"/>
      <c r="AU21822" s="107" t="n"/>
      <c r="AV21822" s="107" t="n"/>
      <c r="AW21822" s="107" t="n"/>
      <c r="AX21822" s="107" t="n"/>
      <c r="AY21822" s="107" t="n"/>
      <c r="AZ21822" s="107" t="n"/>
    </row>
    <row r="21823">
      <c r="AA21823" s="107" t="n"/>
      <c r="AB21823" s="107" t="n"/>
      <c r="AC21823" s="107" t="n"/>
      <c r="AD21823" s="107" t="n"/>
      <c r="AE21823" s="107" t="n"/>
      <c r="AF21823" s="107" t="n"/>
      <c r="AG21823" s="107" t="n"/>
      <c r="AH21823" s="107" t="n"/>
      <c r="AI21823" s="107" t="n"/>
      <c r="AJ21823" s="107" t="n"/>
      <c r="AK21823" s="107" t="n"/>
      <c r="AL21823" s="107" t="n"/>
      <c r="AM21823" s="107" t="n"/>
      <c r="AN21823" s="107" t="n"/>
      <c r="AO21823" s="107" t="n"/>
      <c r="AP21823" s="107" t="n"/>
      <c r="AQ21823" s="107" t="n"/>
      <c r="AR21823" s="107" t="n"/>
      <c r="AS21823" s="107" t="n"/>
      <c r="AT21823" s="107" t="n"/>
      <c r="AU21823" s="107" t="n"/>
      <c r="AV21823" s="107" t="n"/>
      <c r="AW21823" s="107" t="n"/>
      <c r="AX21823" s="107" t="n"/>
      <c r="AY21823" s="107" t="n"/>
      <c r="AZ21823" s="107" t="n"/>
    </row>
    <row r="21824">
      <c r="AA21824" s="107" t="n"/>
      <c r="AB21824" s="107" t="n"/>
      <c r="AC21824" s="107" t="n"/>
      <c r="AD21824" s="107" t="n"/>
      <c r="AE21824" s="107" t="n"/>
      <c r="AF21824" s="107" t="n"/>
      <c r="AG21824" s="107" t="n"/>
      <c r="AH21824" s="107" t="n"/>
      <c r="AI21824" s="107" t="n"/>
      <c r="AJ21824" s="107" t="n"/>
      <c r="AK21824" s="107" t="n"/>
      <c r="AL21824" s="107" t="n"/>
      <c r="AM21824" s="107" t="n"/>
      <c r="AN21824" s="107" t="n"/>
      <c r="AO21824" s="107" t="n"/>
      <c r="AP21824" s="107" t="n"/>
      <c r="AQ21824" s="107" t="n"/>
      <c r="AR21824" s="107" t="n"/>
      <c r="AS21824" s="107" t="n"/>
      <c r="AT21824" s="107" t="n"/>
      <c r="AU21824" s="107" t="n"/>
      <c r="AV21824" s="107" t="n"/>
      <c r="AW21824" s="107" t="n"/>
      <c r="AX21824" s="107" t="n"/>
      <c r="AY21824" s="107" t="n"/>
      <c r="AZ21824" s="107" t="n"/>
    </row>
    <row r="21825">
      <c r="AA21825" s="107" t="n"/>
      <c r="AB21825" s="107" t="n"/>
      <c r="AC21825" s="107" t="n"/>
      <c r="AD21825" s="107" t="n"/>
      <c r="AE21825" s="107" t="n"/>
      <c r="AF21825" s="107" t="n"/>
      <c r="AG21825" s="107" t="n"/>
      <c r="AH21825" s="107" t="n"/>
      <c r="AI21825" s="107" t="n"/>
      <c r="AJ21825" s="107" t="n"/>
      <c r="AK21825" s="107" t="n"/>
      <c r="AL21825" s="107" t="n"/>
      <c r="AM21825" s="107" t="n"/>
      <c r="AN21825" s="107" t="n"/>
      <c r="AO21825" s="107" t="n"/>
      <c r="AP21825" s="107" t="n"/>
      <c r="AQ21825" s="107" t="n"/>
      <c r="AR21825" s="107" t="n"/>
      <c r="AS21825" s="107" t="n"/>
      <c r="AT21825" s="107" t="n"/>
      <c r="AU21825" s="107" t="n"/>
      <c r="AV21825" s="107" t="n"/>
      <c r="AW21825" s="107" t="n"/>
      <c r="AX21825" s="107" t="n"/>
      <c r="AY21825" s="107" t="n"/>
      <c r="AZ21825" s="107" t="n"/>
    </row>
    <row r="21826">
      <c r="AA21826" s="107" t="n"/>
      <c r="AB21826" s="107" t="n"/>
      <c r="AC21826" s="107" t="n"/>
      <c r="AD21826" s="107" t="n"/>
      <c r="AE21826" s="107" t="n"/>
      <c r="AF21826" s="107" t="n"/>
      <c r="AG21826" s="107" t="n"/>
      <c r="AH21826" s="107" t="n"/>
      <c r="AI21826" s="107" t="n"/>
      <c r="AJ21826" s="107" t="n"/>
      <c r="AK21826" s="107" t="n"/>
      <c r="AL21826" s="107" t="n"/>
      <c r="AM21826" s="107" t="n"/>
      <c r="AN21826" s="107" t="n"/>
      <c r="AO21826" s="107" t="n"/>
      <c r="AP21826" s="107" t="n"/>
      <c r="AQ21826" s="107" t="n"/>
      <c r="AR21826" s="107" t="n"/>
      <c r="AS21826" s="107" t="n"/>
      <c r="AT21826" s="107" t="n"/>
      <c r="AU21826" s="107" t="n"/>
      <c r="AV21826" s="107" t="n"/>
      <c r="AW21826" s="107" t="n"/>
      <c r="AX21826" s="107" t="n"/>
      <c r="AY21826" s="107" t="n"/>
      <c r="AZ21826" s="107" t="n"/>
    </row>
    <row r="21827">
      <c r="AA21827" s="107" t="n"/>
      <c r="AB21827" s="107" t="n"/>
      <c r="AC21827" s="107" t="n"/>
      <c r="AD21827" s="107" t="n"/>
      <c r="AE21827" s="107" t="n"/>
      <c r="AF21827" s="107" t="n"/>
      <c r="AG21827" s="107" t="n"/>
      <c r="AH21827" s="107" t="n"/>
      <c r="AI21827" s="107" t="n"/>
      <c r="AJ21827" s="107" t="n"/>
      <c r="AK21827" s="107" t="n"/>
      <c r="AL21827" s="107" t="n"/>
      <c r="AM21827" s="107" t="n"/>
      <c r="AN21827" s="107" t="n"/>
      <c r="AO21827" s="107" t="n"/>
      <c r="AP21827" s="107" t="n"/>
      <c r="AQ21827" s="107" t="n"/>
      <c r="AR21827" s="107" t="n"/>
      <c r="AS21827" s="107" t="n"/>
      <c r="AT21827" s="107" t="n"/>
      <c r="AU21827" s="107" t="n"/>
      <c r="AV21827" s="107" t="n"/>
      <c r="AW21827" s="107" t="n"/>
      <c r="AX21827" s="107" t="n"/>
      <c r="AY21827" s="107" t="n"/>
      <c r="AZ21827" s="107" t="n"/>
    </row>
    <row r="21828">
      <c r="AA21828" s="107" t="n"/>
      <c r="AB21828" s="107" t="n"/>
      <c r="AC21828" s="107" t="n"/>
      <c r="AD21828" s="107" t="n"/>
      <c r="AE21828" s="107" t="n"/>
      <c r="AF21828" s="107" t="n"/>
      <c r="AG21828" s="107" t="n"/>
      <c r="AH21828" s="107" t="n"/>
      <c r="AI21828" s="107" t="n"/>
      <c r="AJ21828" s="107" t="n"/>
      <c r="AK21828" s="107" t="n"/>
      <c r="AL21828" s="107" t="n"/>
      <c r="AM21828" s="107" t="n"/>
      <c r="AN21828" s="107" t="n"/>
      <c r="AO21828" s="107" t="n"/>
      <c r="AP21828" s="107" t="n"/>
      <c r="AQ21828" s="107" t="n"/>
      <c r="AR21828" s="107" t="n"/>
      <c r="AS21828" s="107" t="n"/>
      <c r="AT21828" s="107" t="n"/>
      <c r="AU21828" s="107" t="n"/>
      <c r="AV21828" s="107" t="n"/>
      <c r="AW21828" s="107" t="n"/>
      <c r="AX21828" s="107" t="n"/>
      <c r="AY21828" s="107" t="n"/>
      <c r="AZ21828" s="107" t="n"/>
    </row>
    <row r="21829">
      <c r="AA21829" s="107" t="n"/>
      <c r="AB21829" s="107" t="n"/>
      <c r="AC21829" s="107" t="n"/>
      <c r="AD21829" s="107" t="n"/>
      <c r="AE21829" s="107" t="n"/>
      <c r="AF21829" s="107" t="n"/>
      <c r="AG21829" s="107" t="n"/>
      <c r="AH21829" s="107" t="n"/>
      <c r="AI21829" s="107" t="n"/>
      <c r="AJ21829" s="107" t="n"/>
      <c r="AK21829" s="107" t="n"/>
      <c r="AL21829" s="107" t="n"/>
      <c r="AM21829" s="107" t="n"/>
      <c r="AN21829" s="107" t="n"/>
      <c r="AO21829" s="107" t="n"/>
      <c r="AP21829" s="107" t="n"/>
      <c r="AQ21829" s="107" t="n"/>
      <c r="AR21829" s="107" t="n"/>
      <c r="AS21829" s="107" t="n"/>
      <c r="AT21829" s="107" t="n"/>
      <c r="AU21829" s="107" t="n"/>
      <c r="AV21829" s="107" t="n"/>
      <c r="AW21829" s="107" t="n"/>
      <c r="AX21829" s="107" t="n"/>
      <c r="AY21829" s="107" t="n"/>
      <c r="AZ21829" s="107" t="n"/>
    </row>
    <row r="21830">
      <c r="AA21830" s="107" t="n"/>
      <c r="AB21830" s="107" t="n"/>
      <c r="AC21830" s="107" t="n"/>
      <c r="AD21830" s="107" t="n"/>
      <c r="AE21830" s="107" t="n"/>
      <c r="AF21830" s="107" t="n"/>
      <c r="AG21830" s="107" t="n"/>
      <c r="AH21830" s="107" t="n"/>
      <c r="AI21830" s="107" t="n"/>
      <c r="AJ21830" s="107" t="n"/>
      <c r="AK21830" s="107" t="n"/>
      <c r="AL21830" s="107" t="n"/>
      <c r="AM21830" s="107" t="n"/>
      <c r="AN21830" s="107" t="n"/>
      <c r="AO21830" s="107" t="n"/>
      <c r="AP21830" s="107" t="n"/>
      <c r="AQ21830" s="107" t="n"/>
      <c r="AR21830" s="107" t="n"/>
      <c r="AS21830" s="107" t="n"/>
      <c r="AT21830" s="107" t="n"/>
      <c r="AU21830" s="107" t="n"/>
      <c r="AV21830" s="107" t="n"/>
      <c r="AW21830" s="107" t="n"/>
      <c r="AX21830" s="107" t="n"/>
      <c r="AY21830" s="107" t="n"/>
      <c r="AZ21830" s="107" t="n"/>
    </row>
    <row r="21831">
      <c r="AA21831" s="107" t="n"/>
      <c r="AB21831" s="107" t="n"/>
      <c r="AC21831" s="107" t="n"/>
      <c r="AD21831" s="107" t="n"/>
      <c r="AE21831" s="107" t="n"/>
      <c r="AF21831" s="107" t="n"/>
      <c r="AG21831" s="107" t="n"/>
      <c r="AH21831" s="107" t="n"/>
      <c r="AI21831" s="107" t="n"/>
      <c r="AJ21831" s="107" t="n"/>
      <c r="AK21831" s="107" t="n"/>
      <c r="AL21831" s="107" t="n"/>
      <c r="AM21831" s="107" t="n"/>
      <c r="AN21831" s="107" t="n"/>
      <c r="AO21831" s="107" t="n"/>
      <c r="AP21831" s="107" t="n"/>
      <c r="AQ21831" s="107" t="n"/>
      <c r="AR21831" s="107" t="n"/>
      <c r="AS21831" s="107" t="n"/>
      <c r="AT21831" s="107" t="n"/>
      <c r="AU21831" s="107" t="n"/>
      <c r="AV21831" s="107" t="n"/>
      <c r="AW21831" s="107" t="n"/>
      <c r="AX21831" s="107" t="n"/>
      <c r="AY21831" s="107" t="n"/>
      <c r="AZ21831" s="107" t="n"/>
    </row>
    <row r="21832">
      <c r="AA21832" s="107" t="n"/>
      <c r="AB21832" s="107" t="n"/>
      <c r="AC21832" s="107" t="n"/>
      <c r="AD21832" s="107" t="n"/>
      <c r="AE21832" s="107" t="n"/>
      <c r="AF21832" s="107" t="n"/>
      <c r="AG21832" s="107" t="n"/>
      <c r="AH21832" s="107" t="n"/>
      <c r="AI21832" s="107" t="n"/>
      <c r="AJ21832" s="107" t="n"/>
      <c r="AK21832" s="107" t="n"/>
      <c r="AL21832" s="107" t="n"/>
      <c r="AM21832" s="107" t="n"/>
      <c r="AN21832" s="107" t="n"/>
      <c r="AO21832" s="107" t="n"/>
      <c r="AP21832" s="107" t="n"/>
      <c r="AQ21832" s="107" t="n"/>
      <c r="AR21832" s="107" t="n"/>
      <c r="AS21832" s="107" t="n"/>
      <c r="AT21832" s="107" t="n"/>
      <c r="AU21832" s="107" t="n"/>
      <c r="AV21832" s="107" t="n"/>
      <c r="AW21832" s="107" t="n"/>
      <c r="AX21832" s="107" t="n"/>
      <c r="AY21832" s="107" t="n"/>
      <c r="AZ21832" s="107" t="n"/>
    </row>
    <row r="21833">
      <c r="AA21833" s="107" t="n"/>
      <c r="AB21833" s="107" t="n"/>
      <c r="AC21833" s="107" t="n"/>
      <c r="AD21833" s="107" t="n"/>
      <c r="AE21833" s="107" t="n"/>
      <c r="AF21833" s="107" t="n"/>
      <c r="AG21833" s="107" t="n"/>
      <c r="AH21833" s="107" t="n"/>
      <c r="AI21833" s="107" t="n"/>
      <c r="AJ21833" s="107" t="n"/>
      <c r="AK21833" s="107" t="n"/>
      <c r="AL21833" s="107" t="n"/>
      <c r="AM21833" s="107" t="n"/>
      <c r="AN21833" s="107" t="n"/>
      <c r="AO21833" s="107" t="n"/>
      <c r="AP21833" s="107" t="n"/>
      <c r="AQ21833" s="107" t="n"/>
      <c r="AR21833" s="107" t="n"/>
      <c r="AS21833" s="107" t="n"/>
      <c r="AT21833" s="107" t="n"/>
      <c r="AU21833" s="107" t="n"/>
      <c r="AV21833" s="107" t="n"/>
      <c r="AW21833" s="107" t="n"/>
      <c r="AX21833" s="107" t="n"/>
      <c r="AY21833" s="107" t="n"/>
      <c r="AZ21833" s="107" t="n"/>
    </row>
    <row r="21834">
      <c r="AA21834" s="107" t="n"/>
      <c r="AB21834" s="107" t="n"/>
      <c r="AC21834" s="107" t="n"/>
      <c r="AD21834" s="107" t="n"/>
      <c r="AE21834" s="107" t="n"/>
      <c r="AF21834" s="107" t="n"/>
      <c r="AG21834" s="107" t="n"/>
      <c r="AH21834" s="107" t="n"/>
      <c r="AI21834" s="107" t="n"/>
      <c r="AJ21834" s="107" t="n"/>
      <c r="AK21834" s="107" t="n"/>
      <c r="AL21834" s="107" t="n"/>
      <c r="AM21834" s="107" t="n"/>
      <c r="AN21834" s="107" t="n"/>
      <c r="AO21834" s="107" t="n"/>
      <c r="AP21834" s="107" t="n"/>
      <c r="AQ21834" s="107" t="n"/>
      <c r="AR21834" s="107" t="n"/>
      <c r="AS21834" s="107" t="n"/>
      <c r="AT21834" s="107" t="n"/>
      <c r="AU21834" s="107" t="n"/>
      <c r="AV21834" s="107" t="n"/>
      <c r="AW21834" s="107" t="n"/>
      <c r="AX21834" s="107" t="n"/>
      <c r="AY21834" s="107" t="n"/>
      <c r="AZ21834" s="107" t="n"/>
    </row>
    <row r="21835">
      <c r="AA21835" s="107" t="n"/>
      <c r="AB21835" s="107" t="n"/>
      <c r="AC21835" s="107" t="n"/>
      <c r="AD21835" s="107" t="n"/>
      <c r="AE21835" s="107" t="n"/>
      <c r="AF21835" s="107" t="n"/>
      <c r="AG21835" s="107" t="n"/>
      <c r="AH21835" s="107" t="n"/>
      <c r="AI21835" s="107" t="n"/>
      <c r="AJ21835" s="107" t="n"/>
      <c r="AK21835" s="107" t="n"/>
      <c r="AL21835" s="107" t="n"/>
      <c r="AM21835" s="107" t="n"/>
      <c r="AN21835" s="107" t="n"/>
      <c r="AO21835" s="107" t="n"/>
      <c r="AP21835" s="107" t="n"/>
      <c r="AQ21835" s="107" t="n"/>
      <c r="AR21835" s="107" t="n"/>
      <c r="AS21835" s="107" t="n"/>
      <c r="AT21835" s="107" t="n"/>
      <c r="AU21835" s="107" t="n"/>
      <c r="AV21835" s="107" t="n"/>
      <c r="AW21835" s="107" t="n"/>
      <c r="AX21835" s="107" t="n"/>
      <c r="AY21835" s="107" t="n"/>
      <c r="AZ21835" s="107" t="n"/>
    </row>
    <row r="21836">
      <c r="AA21836" s="107" t="n"/>
      <c r="AB21836" s="107" t="n"/>
      <c r="AC21836" s="107" t="n"/>
      <c r="AD21836" s="107" t="n"/>
      <c r="AE21836" s="107" t="n"/>
      <c r="AF21836" s="107" t="n"/>
      <c r="AG21836" s="107" t="n"/>
      <c r="AH21836" s="107" t="n"/>
      <c r="AI21836" s="107" t="n"/>
      <c r="AJ21836" s="107" t="n"/>
      <c r="AK21836" s="107" t="n"/>
      <c r="AL21836" s="107" t="n"/>
      <c r="AM21836" s="107" t="n"/>
      <c r="AN21836" s="107" t="n"/>
      <c r="AO21836" s="107" t="n"/>
      <c r="AP21836" s="107" t="n"/>
      <c r="AQ21836" s="107" t="n"/>
      <c r="AR21836" s="107" t="n"/>
      <c r="AS21836" s="107" t="n"/>
      <c r="AT21836" s="107" t="n"/>
      <c r="AU21836" s="107" t="n"/>
      <c r="AV21836" s="107" t="n"/>
      <c r="AW21836" s="107" t="n"/>
      <c r="AX21836" s="107" t="n"/>
      <c r="AY21836" s="107" t="n"/>
      <c r="AZ21836" s="107" t="n"/>
    </row>
    <row r="21837">
      <c r="AA21837" s="107" t="n"/>
      <c r="AB21837" s="107" t="n"/>
      <c r="AC21837" s="107" t="n"/>
      <c r="AD21837" s="107" t="n"/>
      <c r="AE21837" s="107" t="n"/>
      <c r="AF21837" s="107" t="n"/>
      <c r="AG21837" s="107" t="n"/>
      <c r="AH21837" s="107" t="n"/>
      <c r="AI21837" s="107" t="n"/>
      <c r="AJ21837" s="107" t="n"/>
      <c r="AK21837" s="107" t="n"/>
      <c r="AL21837" s="107" t="n"/>
      <c r="AM21837" s="107" t="n"/>
      <c r="AN21837" s="107" t="n"/>
      <c r="AO21837" s="107" t="n"/>
      <c r="AP21837" s="107" t="n"/>
      <c r="AQ21837" s="107" t="n"/>
      <c r="AR21837" s="107" t="n"/>
      <c r="AS21837" s="107" t="n"/>
      <c r="AT21837" s="107" t="n"/>
      <c r="AU21837" s="107" t="n"/>
      <c r="AV21837" s="107" t="n"/>
      <c r="AW21837" s="107" t="n"/>
      <c r="AX21837" s="107" t="n"/>
      <c r="AY21837" s="107" t="n"/>
      <c r="AZ21837" s="107" t="n"/>
    </row>
    <row r="21838">
      <c r="AA21838" s="107" t="n"/>
      <c r="AB21838" s="107" t="n"/>
      <c r="AC21838" s="107" t="n"/>
      <c r="AD21838" s="107" t="n"/>
      <c r="AE21838" s="107" t="n"/>
      <c r="AF21838" s="107" t="n"/>
      <c r="AG21838" s="107" t="n"/>
      <c r="AH21838" s="107" t="n"/>
      <c r="AI21838" s="107" t="n"/>
      <c r="AJ21838" s="107" t="n"/>
      <c r="AK21838" s="107" t="n"/>
      <c r="AL21838" s="107" t="n"/>
      <c r="AM21838" s="107" t="n"/>
      <c r="AN21838" s="107" t="n"/>
      <c r="AO21838" s="107" t="n"/>
      <c r="AP21838" s="107" t="n"/>
      <c r="AQ21838" s="107" t="n"/>
      <c r="AR21838" s="107" t="n"/>
      <c r="AS21838" s="107" t="n"/>
      <c r="AT21838" s="107" t="n"/>
      <c r="AU21838" s="107" t="n"/>
      <c r="AV21838" s="107" t="n"/>
      <c r="AW21838" s="107" t="n"/>
      <c r="AX21838" s="107" t="n"/>
      <c r="AY21838" s="107" t="n"/>
      <c r="AZ21838" s="107" t="n"/>
    </row>
    <row r="21839">
      <c r="AA21839" s="107" t="n"/>
      <c r="AB21839" s="107" t="n"/>
      <c r="AC21839" s="107" t="n"/>
      <c r="AD21839" s="107" t="n"/>
      <c r="AE21839" s="107" t="n"/>
      <c r="AF21839" s="107" t="n"/>
      <c r="AG21839" s="107" t="n"/>
      <c r="AH21839" s="107" t="n"/>
      <c r="AI21839" s="107" t="n"/>
      <c r="AJ21839" s="107" t="n"/>
      <c r="AK21839" s="107" t="n"/>
      <c r="AL21839" s="107" t="n"/>
      <c r="AM21839" s="107" t="n"/>
      <c r="AN21839" s="107" t="n"/>
      <c r="AO21839" s="107" t="n"/>
      <c r="AP21839" s="107" t="n"/>
      <c r="AQ21839" s="107" t="n"/>
      <c r="AR21839" s="107" t="n"/>
      <c r="AS21839" s="107" t="n"/>
      <c r="AT21839" s="107" t="n"/>
      <c r="AU21839" s="107" t="n"/>
      <c r="AV21839" s="107" t="n"/>
      <c r="AW21839" s="107" t="n"/>
      <c r="AX21839" s="107" t="n"/>
      <c r="AY21839" s="107" t="n"/>
      <c r="AZ21839" s="107" t="n"/>
    </row>
    <row r="21840">
      <c r="AA21840" s="107" t="n"/>
      <c r="AB21840" s="107" t="n"/>
      <c r="AC21840" s="107" t="n"/>
      <c r="AD21840" s="107" t="n"/>
      <c r="AE21840" s="107" t="n"/>
      <c r="AF21840" s="107" t="n"/>
      <c r="AG21840" s="107" t="n"/>
      <c r="AH21840" s="107" t="n"/>
      <c r="AI21840" s="107" t="n"/>
      <c r="AJ21840" s="107" t="n"/>
      <c r="AK21840" s="107" t="n"/>
      <c r="AL21840" s="107" t="n"/>
      <c r="AM21840" s="107" t="n"/>
      <c r="AN21840" s="107" t="n"/>
      <c r="AO21840" s="107" t="n"/>
      <c r="AP21840" s="107" t="n"/>
      <c r="AQ21840" s="107" t="n"/>
      <c r="AR21840" s="107" t="n"/>
      <c r="AS21840" s="107" t="n"/>
      <c r="AT21840" s="107" t="n"/>
      <c r="AU21840" s="107" t="n"/>
      <c r="AV21840" s="107" t="n"/>
      <c r="AW21840" s="107" t="n"/>
      <c r="AX21840" s="107" t="n"/>
      <c r="AY21840" s="107" t="n"/>
      <c r="AZ21840" s="107" t="n"/>
    </row>
    <row r="21841">
      <c r="AA21841" s="107" t="n"/>
      <c r="AB21841" s="107" t="n"/>
      <c r="AC21841" s="107" t="n"/>
      <c r="AD21841" s="107" t="n"/>
      <c r="AE21841" s="107" t="n"/>
      <c r="AF21841" s="107" t="n"/>
      <c r="AG21841" s="107" t="n"/>
      <c r="AH21841" s="107" t="n"/>
      <c r="AI21841" s="107" t="n"/>
      <c r="AJ21841" s="107" t="n"/>
      <c r="AK21841" s="107" t="n"/>
      <c r="AL21841" s="107" t="n"/>
      <c r="AM21841" s="107" t="n"/>
      <c r="AN21841" s="107" t="n"/>
      <c r="AO21841" s="107" t="n"/>
      <c r="AP21841" s="107" t="n"/>
      <c r="AQ21841" s="107" t="n"/>
      <c r="AR21841" s="107" t="n"/>
      <c r="AS21841" s="107" t="n"/>
      <c r="AT21841" s="107" t="n"/>
      <c r="AU21841" s="107" t="n"/>
      <c r="AV21841" s="107" t="n"/>
      <c r="AW21841" s="107" t="n"/>
      <c r="AX21841" s="107" t="n"/>
      <c r="AY21841" s="107" t="n"/>
      <c r="AZ21841" s="107" t="n"/>
    </row>
    <row r="21842">
      <c r="AA21842" s="107" t="n"/>
      <c r="AB21842" s="107" t="n"/>
      <c r="AC21842" s="107" t="n"/>
      <c r="AD21842" s="107" t="n"/>
      <c r="AE21842" s="107" t="n"/>
      <c r="AF21842" s="107" t="n"/>
      <c r="AG21842" s="107" t="n"/>
      <c r="AH21842" s="107" t="n"/>
      <c r="AI21842" s="107" t="n"/>
      <c r="AJ21842" s="107" t="n"/>
      <c r="AK21842" s="107" t="n"/>
      <c r="AL21842" s="107" t="n"/>
      <c r="AM21842" s="107" t="n"/>
      <c r="AN21842" s="107" t="n"/>
      <c r="AO21842" s="107" t="n"/>
      <c r="AP21842" s="107" t="n"/>
      <c r="AQ21842" s="107" t="n"/>
      <c r="AR21842" s="107" t="n"/>
      <c r="AS21842" s="107" t="n"/>
      <c r="AT21842" s="107" t="n"/>
      <c r="AU21842" s="107" t="n"/>
      <c r="AV21842" s="107" t="n"/>
      <c r="AW21842" s="107" t="n"/>
      <c r="AX21842" s="107" t="n"/>
      <c r="AY21842" s="107" t="n"/>
      <c r="AZ21842" s="107" t="n"/>
    </row>
    <row r="21843">
      <c r="AA21843" s="107" t="n"/>
      <c r="AB21843" s="107" t="n"/>
      <c r="AC21843" s="107" t="n"/>
      <c r="AD21843" s="107" t="n"/>
      <c r="AE21843" s="107" t="n"/>
      <c r="AF21843" s="107" t="n"/>
      <c r="AG21843" s="107" t="n"/>
      <c r="AH21843" s="107" t="n"/>
      <c r="AI21843" s="107" t="n"/>
      <c r="AJ21843" s="107" t="n"/>
      <c r="AK21843" s="107" t="n"/>
      <c r="AL21843" s="107" t="n"/>
      <c r="AM21843" s="107" t="n"/>
      <c r="AN21843" s="107" t="n"/>
      <c r="AO21843" s="107" t="n"/>
      <c r="AP21843" s="107" t="n"/>
      <c r="AQ21843" s="107" t="n"/>
      <c r="AR21843" s="107" t="n"/>
      <c r="AS21843" s="107" t="n"/>
      <c r="AT21843" s="107" t="n"/>
      <c r="AU21843" s="107" t="n"/>
      <c r="AV21843" s="107" t="n"/>
      <c r="AW21843" s="107" t="n"/>
      <c r="AX21843" s="107" t="n"/>
      <c r="AY21843" s="107" t="n"/>
      <c r="AZ21843" s="107" t="n"/>
    </row>
    <row r="21844">
      <c r="AA21844" s="107" t="n"/>
      <c r="AB21844" s="107" t="n"/>
      <c r="AC21844" s="107" t="n"/>
      <c r="AD21844" s="107" t="n"/>
      <c r="AE21844" s="107" t="n"/>
      <c r="AF21844" s="107" t="n"/>
      <c r="AG21844" s="107" t="n"/>
      <c r="AH21844" s="107" t="n"/>
      <c r="AI21844" s="107" t="n"/>
      <c r="AJ21844" s="107" t="n"/>
      <c r="AK21844" s="107" t="n"/>
      <c r="AL21844" s="107" t="n"/>
      <c r="AM21844" s="107" t="n"/>
      <c r="AN21844" s="107" t="n"/>
      <c r="AO21844" s="107" t="n"/>
      <c r="AP21844" s="107" t="n"/>
      <c r="AQ21844" s="107" t="n"/>
      <c r="AR21844" s="107" t="n"/>
      <c r="AS21844" s="107" t="n"/>
      <c r="AT21844" s="107" t="n"/>
      <c r="AU21844" s="107" t="n"/>
      <c r="AV21844" s="107" t="n"/>
      <c r="AW21844" s="107" t="n"/>
      <c r="AX21844" s="107" t="n"/>
      <c r="AY21844" s="107" t="n"/>
      <c r="AZ21844" s="107" t="n"/>
    </row>
    <row r="21845">
      <c r="AA21845" s="107" t="n"/>
      <c r="AB21845" s="107" t="n"/>
      <c r="AC21845" s="107" t="n"/>
      <c r="AD21845" s="107" t="n"/>
      <c r="AE21845" s="107" t="n"/>
      <c r="AF21845" s="107" t="n"/>
      <c r="AG21845" s="107" t="n"/>
      <c r="AH21845" s="107" t="n"/>
      <c r="AI21845" s="107" t="n"/>
      <c r="AJ21845" s="107" t="n"/>
      <c r="AK21845" s="107" t="n"/>
      <c r="AL21845" s="107" t="n"/>
      <c r="AM21845" s="107" t="n"/>
      <c r="AN21845" s="107" t="n"/>
      <c r="AO21845" s="107" t="n"/>
      <c r="AP21845" s="107" t="n"/>
      <c r="AQ21845" s="107" t="n"/>
      <c r="AR21845" s="107" t="n"/>
      <c r="AS21845" s="107" t="n"/>
      <c r="AT21845" s="107" t="n"/>
      <c r="AU21845" s="107" t="n"/>
      <c r="AV21845" s="107" t="n"/>
      <c r="AW21845" s="107" t="n"/>
      <c r="AX21845" s="107" t="n"/>
      <c r="AY21845" s="107" t="n"/>
      <c r="AZ21845" s="107" t="n"/>
    </row>
    <row r="21846">
      <c r="AA21846" s="107" t="n"/>
      <c r="AB21846" s="107" t="n"/>
      <c r="AC21846" s="107" t="n"/>
      <c r="AD21846" s="107" t="n"/>
      <c r="AE21846" s="107" t="n"/>
      <c r="AF21846" s="107" t="n"/>
      <c r="AG21846" s="107" t="n"/>
      <c r="AH21846" s="107" t="n"/>
      <c r="AI21846" s="107" t="n"/>
      <c r="AJ21846" s="107" t="n"/>
      <c r="AK21846" s="107" t="n"/>
      <c r="AL21846" s="107" t="n"/>
      <c r="AM21846" s="107" t="n"/>
      <c r="AN21846" s="107" t="n"/>
      <c r="AO21846" s="107" t="n"/>
      <c r="AP21846" s="107" t="n"/>
      <c r="AQ21846" s="107" t="n"/>
      <c r="AR21846" s="107" t="n"/>
      <c r="AS21846" s="107" t="n"/>
      <c r="AT21846" s="107" t="n"/>
      <c r="AU21846" s="107" t="n"/>
      <c r="AV21846" s="107" t="n"/>
      <c r="AW21846" s="107" t="n"/>
      <c r="AX21846" s="107" t="n"/>
      <c r="AY21846" s="107" t="n"/>
      <c r="AZ21846" s="107" t="n"/>
    </row>
    <row r="21847">
      <c r="AA21847" s="107" t="n"/>
      <c r="AB21847" s="107" t="n"/>
      <c r="AC21847" s="107" t="n"/>
      <c r="AD21847" s="107" t="n"/>
      <c r="AE21847" s="107" t="n"/>
      <c r="AF21847" s="107" t="n"/>
      <c r="AG21847" s="107" t="n"/>
      <c r="AH21847" s="107" t="n"/>
      <c r="AI21847" s="107" t="n"/>
      <c r="AJ21847" s="107" t="n"/>
      <c r="AK21847" s="107" t="n"/>
      <c r="AL21847" s="107" t="n"/>
      <c r="AM21847" s="107" t="n"/>
      <c r="AN21847" s="107" t="n"/>
      <c r="AO21847" s="107" t="n"/>
      <c r="AP21847" s="107" t="n"/>
      <c r="AQ21847" s="107" t="n"/>
      <c r="AR21847" s="107" t="n"/>
      <c r="AS21847" s="107" t="n"/>
      <c r="AT21847" s="107" t="n"/>
      <c r="AU21847" s="107" t="n"/>
      <c r="AV21847" s="107" t="n"/>
      <c r="AW21847" s="107" t="n"/>
      <c r="AX21847" s="107" t="n"/>
      <c r="AY21847" s="107" t="n"/>
      <c r="AZ21847" s="107" t="n"/>
    </row>
    <row r="21848">
      <c r="AA21848" s="107" t="n"/>
      <c r="AB21848" s="107" t="n"/>
      <c r="AC21848" s="107" t="n"/>
      <c r="AD21848" s="107" t="n"/>
      <c r="AE21848" s="107" t="n"/>
      <c r="AF21848" s="107" t="n"/>
      <c r="AG21848" s="107" t="n"/>
      <c r="AH21848" s="107" t="n"/>
      <c r="AI21848" s="107" t="n"/>
      <c r="AJ21848" s="107" t="n"/>
      <c r="AK21848" s="107" t="n"/>
      <c r="AL21848" s="107" t="n"/>
      <c r="AM21848" s="107" t="n"/>
      <c r="AN21848" s="107" t="n"/>
      <c r="AO21848" s="107" t="n"/>
      <c r="AP21848" s="107" t="n"/>
      <c r="AQ21848" s="107" t="n"/>
      <c r="AR21848" s="107" t="n"/>
      <c r="AS21848" s="107" t="n"/>
      <c r="AT21848" s="107" t="n"/>
      <c r="AU21848" s="107" t="n"/>
      <c r="AV21848" s="107" t="n"/>
      <c r="AW21848" s="107" t="n"/>
      <c r="AX21848" s="107" t="n"/>
      <c r="AY21848" s="107" t="n"/>
      <c r="AZ21848" s="107" t="n"/>
    </row>
    <row r="21849">
      <c r="AA21849" s="107" t="n"/>
      <c r="AB21849" s="107" t="n"/>
      <c r="AC21849" s="107" t="n"/>
      <c r="AD21849" s="107" t="n"/>
      <c r="AE21849" s="107" t="n"/>
      <c r="AF21849" s="107" t="n"/>
      <c r="AG21849" s="107" t="n"/>
      <c r="AH21849" s="107" t="n"/>
      <c r="AI21849" s="107" t="n"/>
      <c r="AJ21849" s="107" t="n"/>
      <c r="AK21849" s="107" t="n"/>
      <c r="AL21849" s="107" t="n"/>
      <c r="AM21849" s="107" t="n"/>
      <c r="AN21849" s="107" t="n"/>
      <c r="AO21849" s="107" t="n"/>
      <c r="AP21849" s="107" t="n"/>
      <c r="AQ21849" s="107" t="n"/>
      <c r="AR21849" s="107" t="n"/>
      <c r="AS21849" s="107" t="n"/>
      <c r="AT21849" s="107" t="n"/>
      <c r="AU21849" s="107" t="n"/>
      <c r="AV21849" s="107" t="n"/>
      <c r="AW21849" s="107" t="n"/>
      <c r="AX21849" s="107" t="n"/>
      <c r="AY21849" s="107" t="n"/>
      <c r="AZ21849" s="107" t="n"/>
    </row>
    <row r="21850">
      <c r="AA21850" s="107" t="n"/>
      <c r="AB21850" s="107" t="n"/>
      <c r="AC21850" s="107" t="n"/>
      <c r="AD21850" s="107" t="n"/>
      <c r="AE21850" s="107" t="n"/>
      <c r="AF21850" s="107" t="n"/>
      <c r="AG21850" s="107" t="n"/>
      <c r="AH21850" s="107" t="n"/>
      <c r="AI21850" s="107" t="n"/>
      <c r="AJ21850" s="107" t="n"/>
      <c r="AK21850" s="107" t="n"/>
      <c r="AL21850" s="107" t="n"/>
      <c r="AM21850" s="107" t="n"/>
      <c r="AN21850" s="107" t="n"/>
      <c r="AO21850" s="107" t="n"/>
      <c r="AP21850" s="107" t="n"/>
      <c r="AQ21850" s="107" t="n"/>
      <c r="AR21850" s="107" t="n"/>
      <c r="AS21850" s="107" t="n"/>
      <c r="AT21850" s="107" t="n"/>
      <c r="AU21850" s="107" t="n"/>
      <c r="AV21850" s="107" t="n"/>
      <c r="AW21850" s="107" t="n"/>
      <c r="AX21850" s="107" t="n"/>
      <c r="AY21850" s="107" t="n"/>
      <c r="AZ21850" s="107" t="n"/>
    </row>
    <row r="21851">
      <c r="AA21851" s="107" t="n"/>
      <c r="AB21851" s="107" t="n"/>
      <c r="AC21851" s="107" t="n"/>
      <c r="AD21851" s="107" t="n"/>
      <c r="AE21851" s="107" t="n"/>
      <c r="AF21851" s="107" t="n"/>
      <c r="AG21851" s="107" t="n"/>
      <c r="AH21851" s="107" t="n"/>
      <c r="AI21851" s="107" t="n"/>
      <c r="AJ21851" s="107" t="n"/>
      <c r="AK21851" s="107" t="n"/>
      <c r="AL21851" s="107" t="n"/>
      <c r="AM21851" s="107" t="n"/>
      <c r="AN21851" s="107" t="n"/>
      <c r="AO21851" s="107" t="n"/>
      <c r="AP21851" s="107" t="n"/>
      <c r="AQ21851" s="107" t="n"/>
      <c r="AR21851" s="107" t="n"/>
      <c r="AS21851" s="107" t="n"/>
      <c r="AT21851" s="107" t="n"/>
      <c r="AU21851" s="107" t="n"/>
      <c r="AV21851" s="107" t="n"/>
      <c r="AW21851" s="107" t="n"/>
      <c r="AX21851" s="107" t="n"/>
      <c r="AY21851" s="107" t="n"/>
      <c r="AZ21851" s="107" t="n"/>
    </row>
    <row r="21852">
      <c r="AA21852" s="107" t="n"/>
      <c r="AB21852" s="107" t="n"/>
      <c r="AC21852" s="107" t="n"/>
      <c r="AD21852" s="107" t="n"/>
      <c r="AE21852" s="107" t="n"/>
      <c r="AF21852" s="107" t="n"/>
      <c r="AG21852" s="107" t="n"/>
      <c r="AH21852" s="107" t="n"/>
      <c r="AI21852" s="107" t="n"/>
      <c r="AJ21852" s="107" t="n"/>
      <c r="AK21852" s="107" t="n"/>
      <c r="AL21852" s="107" t="n"/>
      <c r="AM21852" s="107" t="n"/>
      <c r="AN21852" s="107" t="n"/>
      <c r="AO21852" s="107" t="n"/>
      <c r="AP21852" s="107" t="n"/>
      <c r="AQ21852" s="107" t="n"/>
      <c r="AR21852" s="107" t="n"/>
      <c r="AS21852" s="107" t="n"/>
      <c r="AT21852" s="107" t="n"/>
      <c r="AU21852" s="107" t="n"/>
      <c r="AV21852" s="107" t="n"/>
      <c r="AW21852" s="107" t="n"/>
      <c r="AX21852" s="107" t="n"/>
      <c r="AY21852" s="107" t="n"/>
      <c r="AZ21852" s="107" t="n"/>
    </row>
    <row r="21853">
      <c r="AA21853" s="107" t="n"/>
      <c r="AB21853" s="107" t="n"/>
      <c r="AC21853" s="107" t="n"/>
      <c r="AD21853" s="107" t="n"/>
      <c r="AE21853" s="107" t="n"/>
      <c r="AF21853" s="107" t="n"/>
      <c r="AG21853" s="107" t="n"/>
      <c r="AH21853" s="107" t="n"/>
      <c r="AI21853" s="107" t="n"/>
      <c r="AJ21853" s="107" t="n"/>
      <c r="AK21853" s="107" t="n"/>
      <c r="AL21853" s="107" t="n"/>
      <c r="AM21853" s="107" t="n"/>
      <c r="AN21853" s="107" t="n"/>
      <c r="AO21853" s="107" t="n"/>
      <c r="AP21853" s="107" t="n"/>
      <c r="AQ21853" s="107" t="n"/>
      <c r="AR21853" s="107" t="n"/>
      <c r="AS21853" s="107" t="n"/>
      <c r="AT21853" s="107" t="n"/>
      <c r="AU21853" s="107" t="n"/>
      <c r="AV21853" s="107" t="n"/>
      <c r="AW21853" s="107" t="n"/>
      <c r="AX21853" s="107" t="n"/>
      <c r="AY21853" s="107" t="n"/>
      <c r="AZ21853" s="107" t="n"/>
    </row>
    <row r="21854">
      <c r="AA21854" s="107" t="n"/>
      <c r="AB21854" s="107" t="n"/>
      <c r="AC21854" s="107" t="n"/>
      <c r="AD21854" s="107" t="n"/>
      <c r="AE21854" s="107" t="n"/>
      <c r="AF21854" s="107" t="n"/>
      <c r="AG21854" s="107" t="n"/>
      <c r="AH21854" s="107" t="n"/>
      <c r="AI21854" s="107" t="n"/>
      <c r="AJ21854" s="107" t="n"/>
      <c r="AK21854" s="107" t="n"/>
      <c r="AL21854" s="107" t="n"/>
      <c r="AM21854" s="107" t="n"/>
      <c r="AN21854" s="107" t="n"/>
      <c r="AO21854" s="107" t="n"/>
      <c r="AP21854" s="107" t="n"/>
      <c r="AQ21854" s="107" t="n"/>
      <c r="AR21854" s="107" t="n"/>
      <c r="AS21854" s="107" t="n"/>
      <c r="AT21854" s="107" t="n"/>
      <c r="AU21854" s="107" t="n"/>
      <c r="AV21854" s="107" t="n"/>
      <c r="AW21854" s="107" t="n"/>
      <c r="AX21854" s="107" t="n"/>
      <c r="AY21854" s="107" t="n"/>
      <c r="AZ21854" s="107" t="n"/>
    </row>
    <row r="21855">
      <c r="AA21855" s="107" t="n"/>
      <c r="AB21855" s="107" t="n"/>
      <c r="AC21855" s="107" t="n"/>
      <c r="AD21855" s="107" t="n"/>
      <c r="AE21855" s="107" t="n"/>
      <c r="AF21855" s="107" t="n"/>
      <c r="AG21855" s="107" t="n"/>
      <c r="AH21855" s="107" t="n"/>
      <c r="AI21855" s="107" t="n"/>
      <c r="AJ21855" s="107" t="n"/>
      <c r="AK21855" s="107" t="n"/>
      <c r="AL21855" s="107" t="n"/>
      <c r="AM21855" s="107" t="n"/>
      <c r="AN21855" s="107" t="n"/>
      <c r="AO21855" s="107" t="n"/>
      <c r="AP21855" s="107" t="n"/>
      <c r="AQ21855" s="107" t="n"/>
      <c r="AR21855" s="107" t="n"/>
      <c r="AS21855" s="107" t="n"/>
      <c r="AT21855" s="107" t="n"/>
      <c r="AU21855" s="107" t="n"/>
      <c r="AV21855" s="107" t="n"/>
      <c r="AW21855" s="107" t="n"/>
      <c r="AX21855" s="107" t="n"/>
      <c r="AY21855" s="107" t="n"/>
      <c r="AZ21855" s="107" t="n"/>
    </row>
    <row r="21856">
      <c r="AA21856" s="107" t="n"/>
      <c r="AB21856" s="107" t="n"/>
      <c r="AC21856" s="107" t="n"/>
      <c r="AD21856" s="107" t="n"/>
      <c r="AE21856" s="107" t="n"/>
      <c r="AF21856" s="107" t="n"/>
      <c r="AG21856" s="107" t="n"/>
      <c r="AH21856" s="107" t="n"/>
      <c r="AI21856" s="107" t="n"/>
      <c r="AJ21856" s="107" t="n"/>
      <c r="AK21856" s="107" t="n"/>
      <c r="AL21856" s="107" t="n"/>
      <c r="AM21856" s="107" t="n"/>
      <c r="AN21856" s="107" t="n"/>
      <c r="AO21856" s="107" t="n"/>
      <c r="AP21856" s="107" t="n"/>
      <c r="AQ21856" s="107" t="n"/>
      <c r="AR21856" s="107" t="n"/>
      <c r="AS21856" s="107" t="n"/>
      <c r="AT21856" s="107" t="n"/>
      <c r="AU21856" s="107" t="n"/>
      <c r="AV21856" s="107" t="n"/>
      <c r="AW21856" s="107" t="n"/>
      <c r="AX21856" s="107" t="n"/>
      <c r="AY21856" s="107" t="n"/>
      <c r="AZ21856" s="107" t="n"/>
    </row>
    <row r="21857">
      <c r="AA21857" s="107" t="n"/>
      <c r="AB21857" s="107" t="n"/>
      <c r="AC21857" s="107" t="n"/>
      <c r="AD21857" s="107" t="n"/>
      <c r="AE21857" s="107" t="n"/>
      <c r="AF21857" s="107" t="n"/>
      <c r="AG21857" s="107" t="n"/>
      <c r="AH21857" s="107" t="n"/>
      <c r="AI21857" s="107" t="n"/>
      <c r="AJ21857" s="107" t="n"/>
      <c r="AK21857" s="107" t="n"/>
      <c r="AL21857" s="107" t="n"/>
      <c r="AM21857" s="107" t="n"/>
      <c r="AN21857" s="107" t="n"/>
      <c r="AO21857" s="107" t="n"/>
      <c r="AP21857" s="107" t="n"/>
      <c r="AQ21857" s="107" t="n"/>
      <c r="AR21857" s="107" t="n"/>
      <c r="AS21857" s="107" t="n"/>
      <c r="AT21857" s="107" t="n"/>
      <c r="AU21857" s="107" t="n"/>
      <c r="AV21857" s="107" t="n"/>
      <c r="AW21857" s="107" t="n"/>
      <c r="AX21857" s="107" t="n"/>
      <c r="AY21857" s="107" t="n"/>
      <c r="AZ21857" s="107" t="n"/>
    </row>
    <row r="21858">
      <c r="AA21858" s="107" t="n"/>
      <c r="AB21858" s="107" t="n"/>
      <c r="AC21858" s="107" t="n"/>
      <c r="AD21858" s="107" t="n"/>
      <c r="AE21858" s="107" t="n"/>
      <c r="AF21858" s="107" t="n"/>
      <c r="AG21858" s="107" t="n"/>
      <c r="AH21858" s="107" t="n"/>
      <c r="AI21858" s="107" t="n"/>
      <c r="AJ21858" s="107" t="n"/>
      <c r="AK21858" s="107" t="n"/>
      <c r="AL21858" s="107" t="n"/>
      <c r="AM21858" s="107" t="n"/>
      <c r="AN21858" s="107" t="n"/>
      <c r="AO21858" s="107" t="n"/>
      <c r="AP21858" s="107" t="n"/>
      <c r="AQ21858" s="107" t="n"/>
      <c r="AR21858" s="107" t="n"/>
      <c r="AS21858" s="107" t="n"/>
      <c r="AT21858" s="107" t="n"/>
      <c r="AU21858" s="107" t="n"/>
      <c r="AV21858" s="107" t="n"/>
      <c r="AW21858" s="107" t="n"/>
      <c r="AX21858" s="107" t="n"/>
      <c r="AY21858" s="107" t="n"/>
      <c r="AZ21858" s="107" t="n"/>
    </row>
    <row r="21859">
      <c r="AA21859" s="107" t="n"/>
      <c r="AB21859" s="107" t="n"/>
      <c r="AC21859" s="107" t="n"/>
      <c r="AD21859" s="107" t="n"/>
      <c r="AE21859" s="107" t="n"/>
      <c r="AF21859" s="107" t="n"/>
      <c r="AG21859" s="107" t="n"/>
      <c r="AH21859" s="107" t="n"/>
      <c r="AI21859" s="107" t="n"/>
      <c r="AJ21859" s="107" t="n"/>
      <c r="AK21859" s="107" t="n"/>
      <c r="AL21859" s="107" t="n"/>
      <c r="AM21859" s="107" t="n"/>
      <c r="AN21859" s="107" t="n"/>
      <c r="AO21859" s="107" t="n"/>
      <c r="AP21859" s="107" t="n"/>
      <c r="AQ21859" s="107" t="n"/>
      <c r="AR21859" s="107" t="n"/>
      <c r="AS21859" s="107" t="n"/>
      <c r="AT21859" s="107" t="n"/>
      <c r="AU21859" s="107" t="n"/>
      <c r="AV21859" s="107" t="n"/>
      <c r="AW21859" s="107" t="n"/>
      <c r="AX21859" s="107" t="n"/>
      <c r="AY21859" s="107" t="n"/>
      <c r="AZ21859" s="107" t="n"/>
    </row>
    <row r="21860">
      <c r="AA21860" s="107" t="n"/>
      <c r="AB21860" s="107" t="n"/>
      <c r="AC21860" s="107" t="n"/>
      <c r="AD21860" s="107" t="n"/>
      <c r="AE21860" s="107" t="n"/>
      <c r="AF21860" s="107" t="n"/>
      <c r="AG21860" s="107" t="n"/>
      <c r="AH21860" s="107" t="n"/>
      <c r="AI21860" s="107" t="n"/>
      <c r="AJ21860" s="107" t="n"/>
      <c r="AK21860" s="107" t="n"/>
      <c r="AL21860" s="107" t="n"/>
      <c r="AM21860" s="107" t="n"/>
      <c r="AN21860" s="107" t="n"/>
      <c r="AO21860" s="107" t="n"/>
      <c r="AP21860" s="107" t="n"/>
      <c r="AQ21860" s="107" t="n"/>
      <c r="AR21860" s="107" t="n"/>
      <c r="AS21860" s="107" t="n"/>
      <c r="AT21860" s="107" t="n"/>
      <c r="AU21860" s="107" t="n"/>
      <c r="AV21860" s="107" t="n"/>
      <c r="AW21860" s="107" t="n"/>
      <c r="AX21860" s="107" t="n"/>
      <c r="AY21860" s="107" t="n"/>
      <c r="AZ21860" s="107" t="n"/>
    </row>
    <row r="21861">
      <c r="AA21861" s="107" t="n"/>
      <c r="AB21861" s="107" t="n"/>
      <c r="AC21861" s="107" t="n"/>
      <c r="AD21861" s="107" t="n"/>
      <c r="AE21861" s="107" t="n"/>
      <c r="AF21861" s="107" t="n"/>
      <c r="AG21861" s="107" t="n"/>
      <c r="AH21861" s="107" t="n"/>
      <c r="AI21861" s="107" t="n"/>
      <c r="AJ21861" s="107" t="n"/>
      <c r="AK21861" s="107" t="n"/>
      <c r="AL21861" s="107" t="n"/>
      <c r="AM21861" s="107" t="n"/>
      <c r="AN21861" s="107" t="n"/>
      <c r="AO21861" s="107" t="n"/>
      <c r="AP21861" s="107" t="n"/>
      <c r="AQ21861" s="107" t="n"/>
      <c r="AR21861" s="107" t="n"/>
      <c r="AS21861" s="107" t="n"/>
      <c r="AT21861" s="107" t="n"/>
      <c r="AU21861" s="107" t="n"/>
      <c r="AV21861" s="107" t="n"/>
      <c r="AW21861" s="107" t="n"/>
      <c r="AX21861" s="107" t="n"/>
      <c r="AY21861" s="107" t="n"/>
      <c r="AZ21861" s="107" t="n"/>
    </row>
    <row r="21862">
      <c r="AA21862" s="107" t="n"/>
      <c r="AB21862" s="107" t="n"/>
      <c r="AC21862" s="107" t="n"/>
      <c r="AD21862" s="107" t="n"/>
      <c r="AE21862" s="107" t="n"/>
      <c r="AF21862" s="107" t="n"/>
      <c r="AG21862" s="107" t="n"/>
      <c r="AH21862" s="107" t="n"/>
      <c r="AI21862" s="107" t="n"/>
      <c r="AJ21862" s="107" t="n"/>
      <c r="AK21862" s="107" t="n"/>
      <c r="AL21862" s="107" t="n"/>
      <c r="AM21862" s="107" t="n"/>
      <c r="AN21862" s="107" t="n"/>
      <c r="AO21862" s="107" t="n"/>
      <c r="AP21862" s="107" t="n"/>
      <c r="AQ21862" s="107" t="n"/>
      <c r="AR21862" s="107" t="n"/>
      <c r="AS21862" s="107" t="n"/>
      <c r="AT21862" s="107" t="n"/>
      <c r="AU21862" s="107" t="n"/>
      <c r="AV21862" s="107" t="n"/>
      <c r="AW21862" s="107" t="n"/>
      <c r="AX21862" s="107" t="n"/>
      <c r="AY21862" s="107" t="n"/>
      <c r="AZ21862" s="107" t="n"/>
    </row>
    <row r="21863">
      <c r="AA21863" s="107" t="n"/>
      <c r="AB21863" s="107" t="n"/>
      <c r="AC21863" s="107" t="n"/>
      <c r="AD21863" s="107" t="n"/>
      <c r="AE21863" s="107" t="n"/>
      <c r="AF21863" s="107" t="n"/>
      <c r="AG21863" s="107" t="n"/>
      <c r="AH21863" s="107" t="n"/>
      <c r="AI21863" s="107" t="n"/>
      <c r="AJ21863" s="107" t="n"/>
      <c r="AK21863" s="107" t="n"/>
      <c r="AL21863" s="107" t="n"/>
      <c r="AM21863" s="107" t="n"/>
      <c r="AN21863" s="107" t="n"/>
      <c r="AO21863" s="107" t="n"/>
      <c r="AP21863" s="107" t="n"/>
      <c r="AQ21863" s="107" t="n"/>
      <c r="AR21863" s="107" t="n"/>
      <c r="AS21863" s="107" t="n"/>
      <c r="AT21863" s="107" t="n"/>
      <c r="AU21863" s="107" t="n"/>
      <c r="AV21863" s="107" t="n"/>
      <c r="AW21863" s="107" t="n"/>
      <c r="AX21863" s="107" t="n"/>
      <c r="AY21863" s="107" t="n"/>
      <c r="AZ21863" s="107" t="n"/>
    </row>
    <row r="21864">
      <c r="AA21864" s="107" t="n"/>
      <c r="AB21864" s="107" t="n"/>
      <c r="AC21864" s="107" t="n"/>
      <c r="AD21864" s="107" t="n"/>
      <c r="AE21864" s="107" t="n"/>
      <c r="AF21864" s="107" t="n"/>
      <c r="AG21864" s="107" t="n"/>
      <c r="AH21864" s="107" t="n"/>
      <c r="AI21864" s="107" t="n"/>
      <c r="AJ21864" s="107" t="n"/>
      <c r="AK21864" s="107" t="n"/>
      <c r="AL21864" s="107" t="n"/>
      <c r="AM21864" s="107" t="n"/>
      <c r="AN21864" s="107" t="n"/>
      <c r="AO21864" s="107" t="n"/>
      <c r="AP21864" s="107" t="n"/>
      <c r="AQ21864" s="107" t="n"/>
      <c r="AR21864" s="107" t="n"/>
      <c r="AS21864" s="107" t="n"/>
      <c r="AT21864" s="107" t="n"/>
      <c r="AU21864" s="107" t="n"/>
      <c r="AV21864" s="107" t="n"/>
      <c r="AW21864" s="107" t="n"/>
      <c r="AX21864" s="107" t="n"/>
      <c r="AY21864" s="107" t="n"/>
      <c r="AZ21864" s="107" t="n"/>
    </row>
    <row r="21865">
      <c r="AA21865" s="107" t="n"/>
      <c r="AB21865" s="107" t="n"/>
      <c r="AC21865" s="107" t="n"/>
      <c r="AD21865" s="107" t="n"/>
      <c r="AE21865" s="107" t="n"/>
      <c r="AF21865" s="107" t="n"/>
      <c r="AG21865" s="107" t="n"/>
      <c r="AH21865" s="107" t="n"/>
      <c r="AI21865" s="107" t="n"/>
      <c r="AJ21865" s="107" t="n"/>
      <c r="AK21865" s="107" t="n"/>
      <c r="AL21865" s="107" t="n"/>
      <c r="AM21865" s="107" t="n"/>
      <c r="AN21865" s="107" t="n"/>
      <c r="AO21865" s="107" t="n"/>
      <c r="AP21865" s="107" t="n"/>
      <c r="AQ21865" s="107" t="n"/>
      <c r="AR21865" s="107" t="n"/>
      <c r="AS21865" s="107" t="n"/>
      <c r="AT21865" s="107" t="n"/>
      <c r="AU21865" s="107" t="n"/>
      <c r="AV21865" s="107" t="n"/>
      <c r="AW21865" s="107" t="n"/>
      <c r="AX21865" s="107" t="n"/>
      <c r="AY21865" s="107" t="n"/>
      <c r="AZ21865" s="107" t="n"/>
    </row>
    <row r="21866">
      <c r="AA21866" s="107" t="n"/>
      <c r="AB21866" s="107" t="n"/>
      <c r="AC21866" s="107" t="n"/>
      <c r="AD21866" s="107" t="n"/>
      <c r="AE21866" s="107" t="n"/>
      <c r="AF21866" s="107" t="n"/>
      <c r="AG21866" s="107" t="n"/>
      <c r="AH21866" s="107" t="n"/>
      <c r="AI21866" s="107" t="n"/>
      <c r="AJ21866" s="107" t="n"/>
      <c r="AK21866" s="107" t="n"/>
      <c r="AL21866" s="107" t="n"/>
      <c r="AM21866" s="107" t="n"/>
      <c r="AN21866" s="107" t="n"/>
      <c r="AO21866" s="107" t="n"/>
      <c r="AP21866" s="107" t="n"/>
      <c r="AQ21866" s="107" t="n"/>
      <c r="AR21866" s="107" t="n"/>
      <c r="AS21866" s="107" t="n"/>
      <c r="AT21866" s="107" t="n"/>
      <c r="AU21866" s="107" t="n"/>
      <c r="AV21866" s="107" t="n"/>
      <c r="AW21866" s="107" t="n"/>
      <c r="AX21866" s="107" t="n"/>
      <c r="AY21866" s="107" t="n"/>
      <c r="AZ21866" s="107" t="n"/>
    </row>
    <row r="21867">
      <c r="AA21867" s="107" t="n"/>
      <c r="AB21867" s="107" t="n"/>
      <c r="AC21867" s="107" t="n"/>
      <c r="AD21867" s="107" t="n"/>
      <c r="AE21867" s="107" t="n"/>
      <c r="AF21867" s="107" t="n"/>
      <c r="AG21867" s="107" t="n"/>
      <c r="AH21867" s="107" t="n"/>
      <c r="AI21867" s="107" t="n"/>
      <c r="AJ21867" s="107" t="n"/>
      <c r="AK21867" s="107" t="n"/>
      <c r="AL21867" s="107" t="n"/>
      <c r="AM21867" s="107" t="n"/>
      <c r="AN21867" s="107" t="n"/>
      <c r="AO21867" s="107" t="n"/>
      <c r="AP21867" s="107" t="n"/>
      <c r="AQ21867" s="107" t="n"/>
      <c r="AR21867" s="107" t="n"/>
      <c r="AS21867" s="107" t="n"/>
      <c r="AT21867" s="107" t="n"/>
      <c r="AU21867" s="107" t="n"/>
      <c r="AV21867" s="107" t="n"/>
      <c r="AW21867" s="107" t="n"/>
      <c r="AX21867" s="107" t="n"/>
      <c r="AY21867" s="107" t="n"/>
      <c r="AZ21867" s="107" t="n"/>
    </row>
    <row r="21868">
      <c r="AA21868" s="107" t="n"/>
      <c r="AB21868" s="107" t="n"/>
      <c r="AC21868" s="107" t="n"/>
      <c r="AD21868" s="107" t="n"/>
      <c r="AE21868" s="107" t="n"/>
      <c r="AF21868" s="107" t="n"/>
      <c r="AG21868" s="107" t="n"/>
      <c r="AH21868" s="107" t="n"/>
      <c r="AI21868" s="107" t="n"/>
      <c r="AJ21868" s="107" t="n"/>
      <c r="AK21868" s="107" t="n"/>
      <c r="AL21868" s="107" t="n"/>
      <c r="AM21868" s="107" t="n"/>
      <c r="AN21868" s="107" t="n"/>
      <c r="AO21868" s="107" t="n"/>
      <c r="AP21868" s="107" t="n"/>
      <c r="AQ21868" s="107" t="n"/>
      <c r="AR21868" s="107" t="n"/>
      <c r="AS21868" s="107" t="n"/>
      <c r="AT21868" s="107" t="n"/>
      <c r="AU21868" s="107" t="n"/>
      <c r="AV21868" s="107" t="n"/>
      <c r="AW21868" s="107" t="n"/>
      <c r="AX21868" s="107" t="n"/>
      <c r="AY21868" s="107" t="n"/>
      <c r="AZ21868" s="107" t="n"/>
    </row>
    <row r="21869">
      <c r="AA21869" s="107" t="n"/>
      <c r="AB21869" s="107" t="n"/>
      <c r="AC21869" s="107" t="n"/>
      <c r="AD21869" s="107" t="n"/>
      <c r="AE21869" s="107" t="n"/>
      <c r="AF21869" s="107" t="n"/>
      <c r="AG21869" s="107" t="n"/>
      <c r="AH21869" s="107" t="n"/>
      <c r="AI21869" s="107" t="n"/>
      <c r="AJ21869" s="107" t="n"/>
      <c r="AK21869" s="107" t="n"/>
      <c r="AL21869" s="107" t="n"/>
      <c r="AM21869" s="107" t="n"/>
      <c r="AN21869" s="107" t="n"/>
      <c r="AO21869" s="107" t="n"/>
      <c r="AP21869" s="107" t="n"/>
      <c r="AQ21869" s="107" t="n"/>
      <c r="AR21869" s="107" t="n"/>
      <c r="AS21869" s="107" t="n"/>
      <c r="AT21869" s="107" t="n"/>
      <c r="AU21869" s="107" t="n"/>
      <c r="AV21869" s="107" t="n"/>
      <c r="AW21869" s="107" t="n"/>
      <c r="AX21869" s="107" t="n"/>
      <c r="AY21869" s="107" t="n"/>
      <c r="AZ21869" s="107" t="n"/>
    </row>
    <row r="21870">
      <c r="AA21870" s="107" t="n"/>
      <c r="AB21870" s="107" t="n"/>
      <c r="AC21870" s="107" t="n"/>
      <c r="AD21870" s="107" t="n"/>
      <c r="AE21870" s="107" t="n"/>
      <c r="AF21870" s="107" t="n"/>
      <c r="AG21870" s="107" t="n"/>
      <c r="AH21870" s="107" t="n"/>
      <c r="AI21870" s="107" t="n"/>
      <c r="AJ21870" s="107" t="n"/>
      <c r="AK21870" s="107" t="n"/>
      <c r="AL21870" s="107" t="n"/>
      <c r="AM21870" s="107" t="n"/>
      <c r="AN21870" s="107" t="n"/>
      <c r="AO21870" s="107" t="n"/>
      <c r="AP21870" s="107" t="n"/>
      <c r="AQ21870" s="107" t="n"/>
      <c r="AR21870" s="107" t="n"/>
      <c r="AS21870" s="107" t="n"/>
      <c r="AT21870" s="107" t="n"/>
      <c r="AU21870" s="107" t="n"/>
      <c r="AV21870" s="107" t="n"/>
      <c r="AW21870" s="107" t="n"/>
      <c r="AX21870" s="107" t="n"/>
      <c r="AY21870" s="107" t="n"/>
      <c r="AZ21870" s="107" t="n"/>
    </row>
    <row r="21871">
      <c r="AA21871" s="107" t="n"/>
      <c r="AB21871" s="107" t="n"/>
      <c r="AC21871" s="107" t="n"/>
      <c r="AD21871" s="107" t="n"/>
      <c r="AE21871" s="107" t="n"/>
      <c r="AF21871" s="107" t="n"/>
      <c r="AG21871" s="107" t="n"/>
      <c r="AH21871" s="107" t="n"/>
      <c r="AI21871" s="107" t="n"/>
      <c r="AJ21871" s="107" t="n"/>
      <c r="AK21871" s="107" t="n"/>
      <c r="AL21871" s="107" t="n"/>
      <c r="AM21871" s="107" t="n"/>
      <c r="AN21871" s="107" t="n"/>
      <c r="AO21871" s="107" t="n"/>
      <c r="AP21871" s="107" t="n"/>
      <c r="AQ21871" s="107" t="n"/>
      <c r="AR21871" s="107" t="n"/>
      <c r="AS21871" s="107" t="n"/>
      <c r="AT21871" s="107" t="n"/>
      <c r="AU21871" s="107" t="n"/>
      <c r="AV21871" s="107" t="n"/>
      <c r="AW21871" s="107" t="n"/>
      <c r="AX21871" s="107" t="n"/>
      <c r="AY21871" s="107" t="n"/>
      <c r="AZ21871" s="107" t="n"/>
    </row>
    <row r="21872">
      <c r="AA21872" s="107" t="n"/>
      <c r="AB21872" s="107" t="n"/>
      <c r="AC21872" s="107" t="n"/>
      <c r="AD21872" s="107" t="n"/>
      <c r="AE21872" s="107" t="n"/>
      <c r="AF21872" s="107" t="n"/>
      <c r="AG21872" s="107" t="n"/>
      <c r="AH21872" s="107" t="n"/>
      <c r="AI21872" s="107" t="n"/>
      <c r="AJ21872" s="107" t="n"/>
      <c r="AK21872" s="107" t="n"/>
      <c r="AL21872" s="107" t="n"/>
      <c r="AM21872" s="107" t="n"/>
      <c r="AN21872" s="107" t="n"/>
      <c r="AO21872" s="107" t="n"/>
      <c r="AP21872" s="107" t="n"/>
      <c r="AQ21872" s="107" t="n"/>
      <c r="AR21872" s="107" t="n"/>
      <c r="AS21872" s="107" t="n"/>
      <c r="AT21872" s="107" t="n"/>
      <c r="AU21872" s="107" t="n"/>
      <c r="AV21872" s="107" t="n"/>
      <c r="AW21872" s="107" t="n"/>
      <c r="AX21872" s="107" t="n"/>
      <c r="AY21872" s="107" t="n"/>
      <c r="AZ21872" s="107" t="n"/>
    </row>
    <row r="21873">
      <c r="AA21873" s="107" t="n"/>
      <c r="AB21873" s="107" t="n"/>
      <c r="AC21873" s="107" t="n"/>
      <c r="AD21873" s="107" t="n"/>
      <c r="AE21873" s="107" t="n"/>
      <c r="AF21873" s="107" t="n"/>
      <c r="AG21873" s="107" t="n"/>
      <c r="AH21873" s="107" t="n"/>
      <c r="AI21873" s="107" t="n"/>
      <c r="AJ21873" s="107" t="n"/>
      <c r="AK21873" s="107" t="n"/>
      <c r="AL21873" s="107" t="n"/>
      <c r="AM21873" s="107" t="n"/>
      <c r="AN21873" s="107" t="n"/>
      <c r="AO21873" s="107" t="n"/>
      <c r="AP21873" s="107" t="n"/>
      <c r="AQ21873" s="107" t="n"/>
      <c r="AR21873" s="107" t="n"/>
      <c r="AS21873" s="107" t="n"/>
      <c r="AT21873" s="107" t="n"/>
      <c r="AU21873" s="107" t="n"/>
      <c r="AV21873" s="107" t="n"/>
      <c r="AW21873" s="107" t="n"/>
      <c r="AX21873" s="107" t="n"/>
      <c r="AY21873" s="107" t="n"/>
      <c r="AZ21873" s="107" t="n"/>
    </row>
    <row r="21874">
      <c r="AA21874" s="107" t="n"/>
      <c r="AB21874" s="107" t="n"/>
      <c r="AC21874" s="107" t="n"/>
      <c r="AD21874" s="107" t="n"/>
      <c r="AE21874" s="107" t="n"/>
      <c r="AF21874" s="107" t="n"/>
      <c r="AG21874" s="107" t="n"/>
      <c r="AH21874" s="107" t="n"/>
      <c r="AI21874" s="107" t="n"/>
      <c r="AJ21874" s="107" t="n"/>
      <c r="AK21874" s="107" t="n"/>
      <c r="AL21874" s="107" t="n"/>
      <c r="AM21874" s="107" t="n"/>
      <c r="AN21874" s="107" t="n"/>
      <c r="AO21874" s="107" t="n"/>
      <c r="AP21874" s="107" t="n"/>
      <c r="AQ21874" s="107" t="n"/>
      <c r="AR21874" s="107" t="n"/>
      <c r="AS21874" s="107" t="n"/>
      <c r="AT21874" s="107" t="n"/>
      <c r="AU21874" s="107" t="n"/>
      <c r="AV21874" s="107" t="n"/>
      <c r="AW21874" s="107" t="n"/>
      <c r="AX21874" s="107" t="n"/>
      <c r="AY21874" s="107" t="n"/>
      <c r="AZ21874" s="107" t="n"/>
    </row>
    <row r="21875">
      <c r="AA21875" s="107" t="n"/>
      <c r="AB21875" s="107" t="n"/>
      <c r="AC21875" s="107" t="n"/>
      <c r="AD21875" s="107" t="n"/>
      <c r="AE21875" s="107" t="n"/>
      <c r="AF21875" s="107" t="n"/>
      <c r="AG21875" s="107" t="n"/>
      <c r="AH21875" s="107" t="n"/>
      <c r="AI21875" s="107" t="n"/>
      <c r="AJ21875" s="107" t="n"/>
      <c r="AK21875" s="107" t="n"/>
      <c r="AL21875" s="107" t="n"/>
      <c r="AM21875" s="107" t="n"/>
      <c r="AN21875" s="107" t="n"/>
      <c r="AO21875" s="107" t="n"/>
      <c r="AP21875" s="107" t="n"/>
      <c r="AQ21875" s="107" t="n"/>
      <c r="AR21875" s="107" t="n"/>
      <c r="AS21875" s="107" t="n"/>
      <c r="AT21875" s="107" t="n"/>
      <c r="AU21875" s="107" t="n"/>
      <c r="AV21875" s="107" t="n"/>
      <c r="AW21875" s="107" t="n"/>
      <c r="AX21875" s="107" t="n"/>
      <c r="AY21875" s="107" t="n"/>
      <c r="AZ21875" s="107" t="n"/>
    </row>
    <row r="21876">
      <c r="AA21876" s="107" t="n"/>
      <c r="AB21876" s="107" t="n"/>
      <c r="AC21876" s="107" t="n"/>
      <c r="AD21876" s="107" t="n"/>
      <c r="AE21876" s="107" t="n"/>
      <c r="AF21876" s="107" t="n"/>
      <c r="AG21876" s="107" t="n"/>
      <c r="AH21876" s="107" t="n"/>
      <c r="AI21876" s="107" t="n"/>
      <c r="AJ21876" s="107" t="n"/>
      <c r="AK21876" s="107" t="n"/>
      <c r="AL21876" s="107" t="n"/>
      <c r="AM21876" s="107" t="n"/>
      <c r="AN21876" s="107" t="n"/>
      <c r="AO21876" s="107" t="n"/>
      <c r="AP21876" s="107" t="n"/>
      <c r="AQ21876" s="107" t="n"/>
      <c r="AR21876" s="107" t="n"/>
      <c r="AS21876" s="107" t="n"/>
      <c r="AT21876" s="107" t="n"/>
      <c r="AU21876" s="107" t="n"/>
      <c r="AV21876" s="107" t="n"/>
      <c r="AW21876" s="107" t="n"/>
      <c r="AX21876" s="107" t="n"/>
      <c r="AY21876" s="107" t="n"/>
      <c r="AZ21876" s="107" t="n"/>
    </row>
    <row r="21877">
      <c r="AA21877" s="107" t="n"/>
      <c r="AB21877" s="107" t="n"/>
      <c r="AC21877" s="107" t="n"/>
      <c r="AD21877" s="107" t="n"/>
      <c r="AE21877" s="107" t="n"/>
      <c r="AF21877" s="107" t="n"/>
      <c r="AG21877" s="107" t="n"/>
      <c r="AH21877" s="107" t="n"/>
      <c r="AI21877" s="107" t="n"/>
      <c r="AJ21877" s="107" t="n"/>
      <c r="AK21877" s="107" t="n"/>
      <c r="AL21877" s="107" t="n"/>
      <c r="AM21877" s="107" t="n"/>
      <c r="AN21877" s="107" t="n"/>
      <c r="AO21877" s="107" t="n"/>
      <c r="AP21877" s="107" t="n"/>
      <c r="AQ21877" s="107" t="n"/>
      <c r="AR21877" s="107" t="n"/>
      <c r="AS21877" s="107" t="n"/>
      <c r="AT21877" s="107" t="n"/>
      <c r="AU21877" s="107" t="n"/>
      <c r="AV21877" s="107" t="n"/>
      <c r="AW21877" s="107" t="n"/>
      <c r="AX21877" s="107" t="n"/>
      <c r="AY21877" s="107" t="n"/>
      <c r="AZ21877" s="107" t="n"/>
    </row>
    <row r="21878">
      <c r="AA21878" s="107" t="n"/>
      <c r="AB21878" s="107" t="n"/>
      <c r="AC21878" s="107" t="n"/>
      <c r="AD21878" s="107" t="n"/>
      <c r="AE21878" s="107" t="n"/>
      <c r="AF21878" s="107" t="n"/>
      <c r="AG21878" s="107" t="n"/>
      <c r="AH21878" s="107" t="n"/>
      <c r="AI21878" s="107" t="n"/>
      <c r="AJ21878" s="107" t="n"/>
      <c r="AK21878" s="107" t="n"/>
      <c r="AL21878" s="107" t="n"/>
      <c r="AM21878" s="107" t="n"/>
      <c r="AN21878" s="107" t="n"/>
      <c r="AO21878" s="107" t="n"/>
      <c r="AP21878" s="107" t="n"/>
      <c r="AQ21878" s="107" t="n"/>
      <c r="AR21878" s="107" t="n"/>
      <c r="AS21878" s="107" t="n"/>
      <c r="AT21878" s="107" t="n"/>
      <c r="AU21878" s="107" t="n"/>
      <c r="AV21878" s="107" t="n"/>
      <c r="AW21878" s="107" t="n"/>
      <c r="AX21878" s="107" t="n"/>
      <c r="AY21878" s="107" t="n"/>
      <c r="AZ21878" s="107" t="n"/>
    </row>
    <row r="21879">
      <c r="AA21879" s="107" t="n"/>
      <c r="AB21879" s="107" t="n"/>
      <c r="AC21879" s="107" t="n"/>
      <c r="AD21879" s="107" t="n"/>
      <c r="AE21879" s="107" t="n"/>
      <c r="AF21879" s="107" t="n"/>
      <c r="AG21879" s="107" t="n"/>
      <c r="AH21879" s="107" t="n"/>
      <c r="AI21879" s="107" t="n"/>
      <c r="AJ21879" s="107" t="n"/>
      <c r="AK21879" s="107" t="n"/>
      <c r="AL21879" s="107" t="n"/>
      <c r="AM21879" s="107" t="n"/>
      <c r="AN21879" s="107" t="n"/>
      <c r="AO21879" s="107" t="n"/>
      <c r="AP21879" s="107" t="n"/>
      <c r="AQ21879" s="107" t="n"/>
      <c r="AR21879" s="107" t="n"/>
      <c r="AS21879" s="107" t="n"/>
      <c r="AT21879" s="107" t="n"/>
      <c r="AU21879" s="107" t="n"/>
      <c r="AV21879" s="107" t="n"/>
      <c r="AW21879" s="107" t="n"/>
      <c r="AX21879" s="107" t="n"/>
      <c r="AY21879" s="107" t="n"/>
      <c r="AZ21879" s="107" t="n"/>
    </row>
    <row r="21880">
      <c r="AA21880" s="107" t="n"/>
      <c r="AB21880" s="107" t="n"/>
      <c r="AC21880" s="107" t="n"/>
      <c r="AD21880" s="107" t="n"/>
      <c r="AE21880" s="107" t="n"/>
      <c r="AF21880" s="107" t="n"/>
      <c r="AG21880" s="107" t="n"/>
      <c r="AH21880" s="107" t="n"/>
      <c r="AI21880" s="107" t="n"/>
      <c r="AJ21880" s="107" t="n"/>
      <c r="AK21880" s="107" t="n"/>
      <c r="AL21880" s="107" t="n"/>
      <c r="AM21880" s="107" t="n"/>
      <c r="AN21880" s="107" t="n"/>
      <c r="AO21880" s="107" t="n"/>
      <c r="AP21880" s="107" t="n"/>
      <c r="AQ21880" s="107" t="n"/>
      <c r="AR21880" s="107" t="n"/>
      <c r="AS21880" s="107" t="n"/>
      <c r="AT21880" s="107" t="n"/>
      <c r="AU21880" s="107" t="n"/>
      <c r="AV21880" s="107" t="n"/>
      <c r="AW21880" s="107" t="n"/>
      <c r="AX21880" s="107" t="n"/>
      <c r="AY21880" s="107" t="n"/>
      <c r="AZ21880" s="107" t="n"/>
    </row>
    <row r="21881">
      <c r="AA21881" s="107" t="n"/>
      <c r="AB21881" s="107" t="n"/>
      <c r="AC21881" s="107" t="n"/>
      <c r="AD21881" s="107" t="n"/>
      <c r="AE21881" s="107" t="n"/>
      <c r="AF21881" s="107" t="n"/>
      <c r="AG21881" s="107" t="n"/>
      <c r="AH21881" s="107" t="n"/>
      <c r="AI21881" s="107" t="n"/>
      <c r="AJ21881" s="107" t="n"/>
      <c r="AK21881" s="107" t="n"/>
      <c r="AL21881" s="107" t="n"/>
      <c r="AM21881" s="107" t="n"/>
      <c r="AN21881" s="107" t="n"/>
      <c r="AO21881" s="107" t="n"/>
      <c r="AP21881" s="107" t="n"/>
      <c r="AQ21881" s="107" t="n"/>
      <c r="AR21881" s="107" t="n"/>
      <c r="AS21881" s="107" t="n"/>
      <c r="AT21881" s="107" t="n"/>
      <c r="AU21881" s="107" t="n"/>
      <c r="AV21881" s="107" t="n"/>
      <c r="AW21881" s="107" t="n"/>
      <c r="AX21881" s="107" t="n"/>
      <c r="AY21881" s="107" t="n"/>
      <c r="AZ21881" s="107" t="n"/>
    </row>
    <row r="21882">
      <c r="AA21882" s="107" t="n"/>
      <c r="AB21882" s="107" t="n"/>
      <c r="AC21882" s="107" t="n"/>
      <c r="AD21882" s="107" t="n"/>
      <c r="AE21882" s="107" t="n"/>
      <c r="AF21882" s="107" t="n"/>
      <c r="AG21882" s="107" t="n"/>
      <c r="AH21882" s="107" t="n"/>
      <c r="AI21882" s="107" t="n"/>
      <c r="AJ21882" s="107" t="n"/>
      <c r="AK21882" s="107" t="n"/>
      <c r="AL21882" s="107" t="n"/>
      <c r="AM21882" s="107" t="n"/>
      <c r="AN21882" s="107" t="n"/>
      <c r="AO21882" s="107" t="n"/>
      <c r="AP21882" s="107" t="n"/>
      <c r="AQ21882" s="107" t="n"/>
      <c r="AR21882" s="107" t="n"/>
      <c r="AS21882" s="107" t="n"/>
      <c r="AT21882" s="107" t="n"/>
      <c r="AU21882" s="107" t="n"/>
      <c r="AV21882" s="107" t="n"/>
      <c r="AW21882" s="107" t="n"/>
      <c r="AX21882" s="107" t="n"/>
      <c r="AY21882" s="107" t="n"/>
      <c r="AZ21882" s="107" t="n"/>
    </row>
    <row r="21883">
      <c r="AA21883" s="107" t="n"/>
      <c r="AB21883" s="107" t="n"/>
      <c r="AC21883" s="107" t="n"/>
      <c r="AD21883" s="107" t="n"/>
      <c r="AE21883" s="107" t="n"/>
      <c r="AF21883" s="107" t="n"/>
      <c r="AG21883" s="107" t="n"/>
      <c r="AH21883" s="107" t="n"/>
      <c r="AI21883" s="107" t="n"/>
      <c r="AJ21883" s="107" t="n"/>
      <c r="AK21883" s="107" t="n"/>
      <c r="AL21883" s="107" t="n"/>
      <c r="AM21883" s="107" t="n"/>
      <c r="AN21883" s="107" t="n"/>
      <c r="AO21883" s="107" t="n"/>
      <c r="AP21883" s="107" t="n"/>
      <c r="AQ21883" s="107" t="n"/>
      <c r="AR21883" s="107" t="n"/>
      <c r="AS21883" s="107" t="n"/>
      <c r="AT21883" s="107" t="n"/>
      <c r="AU21883" s="107" t="n"/>
      <c r="AV21883" s="107" t="n"/>
      <c r="AW21883" s="107" t="n"/>
      <c r="AX21883" s="107" t="n"/>
      <c r="AY21883" s="107" t="n"/>
      <c r="AZ21883" s="107" t="n"/>
    </row>
    <row r="21884">
      <c r="AA21884" s="107" t="n"/>
      <c r="AB21884" s="107" t="n"/>
      <c r="AC21884" s="107" t="n"/>
      <c r="AD21884" s="107" t="n"/>
      <c r="AE21884" s="107" t="n"/>
      <c r="AF21884" s="107" t="n"/>
      <c r="AG21884" s="107" t="n"/>
      <c r="AH21884" s="107" t="n"/>
      <c r="AI21884" s="107" t="n"/>
      <c r="AJ21884" s="107" t="n"/>
      <c r="AK21884" s="107" t="n"/>
      <c r="AL21884" s="107" t="n"/>
      <c r="AM21884" s="107" t="n"/>
      <c r="AN21884" s="107" t="n"/>
      <c r="AO21884" s="107" t="n"/>
      <c r="AP21884" s="107" t="n"/>
      <c r="AQ21884" s="107" t="n"/>
      <c r="AR21884" s="107" t="n"/>
      <c r="AS21884" s="107" t="n"/>
      <c r="AT21884" s="107" t="n"/>
      <c r="AU21884" s="107" t="n"/>
      <c r="AV21884" s="107" t="n"/>
      <c r="AW21884" s="107" t="n"/>
      <c r="AX21884" s="107" t="n"/>
      <c r="AY21884" s="107" t="n"/>
      <c r="AZ21884" s="107" t="n"/>
    </row>
    <row r="21885">
      <c r="AA21885" s="107" t="n"/>
      <c r="AB21885" s="107" t="n"/>
      <c r="AC21885" s="107" t="n"/>
      <c r="AD21885" s="107" t="n"/>
      <c r="AE21885" s="107" t="n"/>
      <c r="AF21885" s="107" t="n"/>
      <c r="AG21885" s="107" t="n"/>
      <c r="AH21885" s="107" t="n"/>
      <c r="AI21885" s="107" t="n"/>
      <c r="AJ21885" s="107" t="n"/>
      <c r="AK21885" s="107" t="n"/>
      <c r="AL21885" s="107" t="n"/>
      <c r="AM21885" s="107" t="n"/>
      <c r="AN21885" s="107" t="n"/>
      <c r="AO21885" s="107" t="n"/>
      <c r="AP21885" s="107" t="n"/>
      <c r="AQ21885" s="107" t="n"/>
      <c r="AR21885" s="107" t="n"/>
      <c r="AS21885" s="107" t="n"/>
      <c r="AT21885" s="107" t="n"/>
      <c r="AU21885" s="107" t="n"/>
      <c r="AV21885" s="107" t="n"/>
      <c r="AW21885" s="107" t="n"/>
      <c r="AX21885" s="107" t="n"/>
      <c r="AY21885" s="107" t="n"/>
      <c r="AZ21885" s="107" t="n"/>
    </row>
    <row r="21886">
      <c r="AA21886" s="107" t="n"/>
      <c r="AB21886" s="107" t="n"/>
      <c r="AC21886" s="107" t="n"/>
      <c r="AD21886" s="107" t="n"/>
      <c r="AE21886" s="107" t="n"/>
      <c r="AF21886" s="107" t="n"/>
      <c r="AG21886" s="107" t="n"/>
      <c r="AH21886" s="107" t="n"/>
      <c r="AI21886" s="107" t="n"/>
      <c r="AJ21886" s="107" t="n"/>
      <c r="AK21886" s="107" t="n"/>
      <c r="AL21886" s="107" t="n"/>
      <c r="AM21886" s="107" t="n"/>
      <c r="AN21886" s="107" t="n"/>
      <c r="AO21886" s="107" t="n"/>
      <c r="AP21886" s="107" t="n"/>
      <c r="AQ21886" s="107" t="n"/>
      <c r="AR21886" s="107" t="n"/>
      <c r="AS21886" s="107" t="n"/>
      <c r="AT21886" s="107" t="n"/>
      <c r="AU21886" s="107" t="n"/>
      <c r="AV21886" s="107" t="n"/>
      <c r="AW21886" s="107" t="n"/>
      <c r="AX21886" s="107" t="n"/>
      <c r="AY21886" s="107" t="n"/>
      <c r="AZ21886" s="107" t="n"/>
    </row>
    <row r="21887">
      <c r="AA21887" s="107" t="n"/>
      <c r="AB21887" s="107" t="n"/>
      <c r="AC21887" s="107" t="n"/>
      <c r="AD21887" s="107" t="n"/>
      <c r="AE21887" s="107" t="n"/>
      <c r="AF21887" s="107" t="n"/>
      <c r="AG21887" s="107" t="n"/>
      <c r="AH21887" s="107" t="n"/>
      <c r="AI21887" s="107" t="n"/>
      <c r="AJ21887" s="107" t="n"/>
      <c r="AK21887" s="107" t="n"/>
      <c r="AL21887" s="107" t="n"/>
      <c r="AM21887" s="107" t="n"/>
      <c r="AN21887" s="107" t="n"/>
      <c r="AO21887" s="107" t="n"/>
      <c r="AP21887" s="107" t="n"/>
      <c r="AQ21887" s="107" t="n"/>
      <c r="AR21887" s="107" t="n"/>
      <c r="AS21887" s="107" t="n"/>
      <c r="AT21887" s="107" t="n"/>
      <c r="AU21887" s="107" t="n"/>
      <c r="AV21887" s="107" t="n"/>
      <c r="AW21887" s="107" t="n"/>
      <c r="AX21887" s="107" t="n"/>
      <c r="AY21887" s="107" t="n"/>
      <c r="AZ21887" s="107" t="n"/>
    </row>
    <row r="21888">
      <c r="AA21888" s="107" t="n"/>
      <c r="AB21888" s="107" t="n"/>
      <c r="AC21888" s="107" t="n"/>
      <c r="AD21888" s="107" t="n"/>
      <c r="AE21888" s="107" t="n"/>
      <c r="AF21888" s="107" t="n"/>
      <c r="AG21888" s="107" t="n"/>
      <c r="AH21888" s="107" t="n"/>
      <c r="AI21888" s="107" t="n"/>
      <c r="AJ21888" s="107" t="n"/>
      <c r="AK21888" s="107" t="n"/>
      <c r="AL21888" s="107" t="n"/>
      <c r="AM21888" s="107" t="n"/>
      <c r="AN21888" s="107" t="n"/>
      <c r="AO21888" s="107" t="n"/>
      <c r="AP21888" s="107" t="n"/>
      <c r="AQ21888" s="107" t="n"/>
      <c r="AR21888" s="107" t="n"/>
      <c r="AS21888" s="107" t="n"/>
      <c r="AT21888" s="107" t="n"/>
      <c r="AU21888" s="107" t="n"/>
      <c r="AV21888" s="107" t="n"/>
      <c r="AW21888" s="107" t="n"/>
      <c r="AX21888" s="107" t="n"/>
      <c r="AY21888" s="107" t="n"/>
      <c r="AZ21888" s="107" t="n"/>
    </row>
    <row r="21889">
      <c r="AA21889" s="107" t="n"/>
      <c r="AB21889" s="107" t="n"/>
      <c r="AC21889" s="107" t="n"/>
      <c r="AD21889" s="107" t="n"/>
      <c r="AE21889" s="107" t="n"/>
      <c r="AF21889" s="107" t="n"/>
      <c r="AG21889" s="107" t="n"/>
      <c r="AH21889" s="107" t="n"/>
      <c r="AI21889" s="107" t="n"/>
      <c r="AJ21889" s="107" t="n"/>
      <c r="AK21889" s="107" t="n"/>
      <c r="AL21889" s="107" t="n"/>
      <c r="AM21889" s="107" t="n"/>
      <c r="AN21889" s="107" t="n"/>
      <c r="AO21889" s="107" t="n"/>
      <c r="AP21889" s="107" t="n"/>
      <c r="AQ21889" s="107" t="n"/>
      <c r="AR21889" s="107" t="n"/>
      <c r="AS21889" s="107" t="n"/>
      <c r="AT21889" s="107" t="n"/>
      <c r="AU21889" s="107" t="n"/>
      <c r="AV21889" s="107" t="n"/>
      <c r="AW21889" s="107" t="n"/>
      <c r="AX21889" s="107" t="n"/>
      <c r="AY21889" s="107" t="n"/>
      <c r="AZ21889" s="107" t="n"/>
    </row>
    <row r="21890">
      <c r="AA21890" s="107" t="n"/>
      <c r="AB21890" s="107" t="n"/>
      <c r="AC21890" s="107" t="n"/>
      <c r="AD21890" s="107" t="n"/>
      <c r="AE21890" s="107" t="n"/>
      <c r="AF21890" s="107" t="n"/>
      <c r="AG21890" s="107" t="n"/>
      <c r="AH21890" s="107" t="n"/>
      <c r="AI21890" s="107" t="n"/>
      <c r="AJ21890" s="107" t="n"/>
      <c r="AK21890" s="107" t="n"/>
      <c r="AL21890" s="107" t="n"/>
      <c r="AM21890" s="107" t="n"/>
      <c r="AN21890" s="107" t="n"/>
      <c r="AO21890" s="107" t="n"/>
      <c r="AP21890" s="107" t="n"/>
      <c r="AQ21890" s="107" t="n"/>
      <c r="AR21890" s="107" t="n"/>
      <c r="AS21890" s="107" t="n"/>
      <c r="AT21890" s="107" t="n"/>
      <c r="AU21890" s="107" t="n"/>
      <c r="AV21890" s="107" t="n"/>
      <c r="AW21890" s="107" t="n"/>
      <c r="AX21890" s="107" t="n"/>
      <c r="AY21890" s="107" t="n"/>
      <c r="AZ21890" s="107" t="n"/>
    </row>
    <row r="21891">
      <c r="AA21891" s="107" t="n"/>
      <c r="AB21891" s="107" t="n"/>
      <c r="AC21891" s="107" t="n"/>
      <c r="AD21891" s="107" t="n"/>
      <c r="AE21891" s="107" t="n"/>
      <c r="AF21891" s="107" t="n"/>
      <c r="AG21891" s="107" t="n"/>
      <c r="AH21891" s="107" t="n"/>
      <c r="AI21891" s="107" t="n"/>
      <c r="AJ21891" s="107" t="n"/>
      <c r="AK21891" s="107" t="n"/>
      <c r="AL21891" s="107" t="n"/>
      <c r="AM21891" s="107" t="n"/>
      <c r="AN21891" s="107" t="n"/>
      <c r="AO21891" s="107" t="n"/>
      <c r="AP21891" s="107" t="n"/>
      <c r="AQ21891" s="107" t="n"/>
      <c r="AR21891" s="107" t="n"/>
      <c r="AS21891" s="107" t="n"/>
      <c r="AT21891" s="107" t="n"/>
      <c r="AU21891" s="107" t="n"/>
      <c r="AV21891" s="107" t="n"/>
      <c r="AW21891" s="107" t="n"/>
      <c r="AX21891" s="107" t="n"/>
      <c r="AY21891" s="107" t="n"/>
      <c r="AZ21891" s="107" t="n"/>
    </row>
    <row r="21892">
      <c r="AA21892" s="107" t="n"/>
      <c r="AB21892" s="107" t="n"/>
      <c r="AC21892" s="107" t="n"/>
      <c r="AD21892" s="107" t="n"/>
      <c r="AE21892" s="107" t="n"/>
      <c r="AF21892" s="107" t="n"/>
      <c r="AG21892" s="107" t="n"/>
      <c r="AH21892" s="107" t="n"/>
      <c r="AI21892" s="107" t="n"/>
      <c r="AJ21892" s="107" t="n"/>
      <c r="AK21892" s="107" t="n"/>
      <c r="AL21892" s="107" t="n"/>
      <c r="AM21892" s="107" t="n"/>
      <c r="AN21892" s="107" t="n"/>
      <c r="AO21892" s="107" t="n"/>
      <c r="AP21892" s="107" t="n"/>
      <c r="AQ21892" s="107" t="n"/>
      <c r="AR21892" s="107" t="n"/>
      <c r="AS21892" s="107" t="n"/>
      <c r="AT21892" s="107" t="n"/>
      <c r="AU21892" s="107" t="n"/>
      <c r="AV21892" s="107" t="n"/>
      <c r="AW21892" s="107" t="n"/>
      <c r="AX21892" s="107" t="n"/>
      <c r="AY21892" s="107" t="n"/>
      <c r="AZ21892" s="107" t="n"/>
    </row>
    <row r="21893">
      <c r="AA21893" s="107" t="n"/>
      <c r="AB21893" s="107" t="n"/>
      <c r="AC21893" s="107" t="n"/>
      <c r="AD21893" s="107" t="n"/>
      <c r="AE21893" s="107" t="n"/>
      <c r="AF21893" s="107" t="n"/>
      <c r="AG21893" s="107" t="n"/>
      <c r="AH21893" s="107" t="n"/>
      <c r="AI21893" s="107" t="n"/>
      <c r="AJ21893" s="107" t="n"/>
      <c r="AK21893" s="107" t="n"/>
      <c r="AL21893" s="107" t="n"/>
      <c r="AM21893" s="107" t="n"/>
      <c r="AN21893" s="107" t="n"/>
      <c r="AO21893" s="107" t="n"/>
      <c r="AP21893" s="107" t="n"/>
      <c r="AQ21893" s="107" t="n"/>
      <c r="AR21893" s="107" t="n"/>
      <c r="AS21893" s="107" t="n"/>
      <c r="AT21893" s="107" t="n"/>
      <c r="AU21893" s="107" t="n"/>
      <c r="AV21893" s="107" t="n"/>
      <c r="AW21893" s="107" t="n"/>
      <c r="AX21893" s="107" t="n"/>
      <c r="AY21893" s="107" t="n"/>
      <c r="AZ21893" s="107" t="n"/>
    </row>
    <row r="21894">
      <c r="AA21894" s="107" t="n"/>
      <c r="AB21894" s="107" t="n"/>
      <c r="AC21894" s="107" t="n"/>
      <c r="AD21894" s="107" t="n"/>
      <c r="AE21894" s="107" t="n"/>
      <c r="AF21894" s="107" t="n"/>
      <c r="AG21894" s="107" t="n"/>
      <c r="AH21894" s="107" t="n"/>
      <c r="AI21894" s="107" t="n"/>
      <c r="AJ21894" s="107" t="n"/>
      <c r="AK21894" s="107" t="n"/>
      <c r="AL21894" s="107" t="n"/>
      <c r="AM21894" s="107" t="n"/>
      <c r="AN21894" s="107" t="n"/>
      <c r="AO21894" s="107" t="n"/>
      <c r="AP21894" s="107" t="n"/>
      <c r="AQ21894" s="107" t="n"/>
      <c r="AR21894" s="107" t="n"/>
      <c r="AS21894" s="107" t="n"/>
      <c r="AT21894" s="107" t="n"/>
      <c r="AU21894" s="107" t="n"/>
      <c r="AV21894" s="107" t="n"/>
      <c r="AW21894" s="107" t="n"/>
      <c r="AX21894" s="107" t="n"/>
      <c r="AY21894" s="107" t="n"/>
      <c r="AZ21894" s="107" t="n"/>
    </row>
    <row r="21895">
      <c r="AA21895" s="107" t="n"/>
      <c r="AB21895" s="107" t="n"/>
      <c r="AC21895" s="107" t="n"/>
      <c r="AD21895" s="107" t="n"/>
      <c r="AE21895" s="107" t="n"/>
      <c r="AF21895" s="107" t="n"/>
      <c r="AG21895" s="107" t="n"/>
      <c r="AH21895" s="107" t="n"/>
      <c r="AI21895" s="107" t="n"/>
      <c r="AJ21895" s="107" t="n"/>
      <c r="AK21895" s="107" t="n"/>
      <c r="AL21895" s="107" t="n"/>
      <c r="AM21895" s="107" t="n"/>
      <c r="AN21895" s="107" t="n"/>
      <c r="AO21895" s="107" t="n"/>
      <c r="AP21895" s="107" t="n"/>
      <c r="AQ21895" s="107" t="n"/>
      <c r="AR21895" s="107" t="n"/>
      <c r="AS21895" s="107" t="n"/>
      <c r="AT21895" s="107" t="n"/>
      <c r="AU21895" s="107" t="n"/>
      <c r="AV21895" s="107" t="n"/>
      <c r="AW21895" s="107" t="n"/>
      <c r="AX21895" s="107" t="n"/>
      <c r="AY21895" s="107" t="n"/>
      <c r="AZ21895" s="107" t="n"/>
    </row>
    <row r="21896">
      <c r="AA21896" s="107" t="n"/>
      <c r="AB21896" s="107" t="n"/>
      <c r="AC21896" s="107" t="n"/>
      <c r="AD21896" s="107" t="n"/>
      <c r="AE21896" s="107" t="n"/>
      <c r="AF21896" s="107" t="n"/>
      <c r="AG21896" s="107" t="n"/>
      <c r="AH21896" s="107" t="n"/>
      <c r="AI21896" s="107" t="n"/>
      <c r="AJ21896" s="107" t="n"/>
      <c r="AK21896" s="107" t="n"/>
      <c r="AL21896" s="107" t="n"/>
      <c r="AM21896" s="107" t="n"/>
      <c r="AN21896" s="107" t="n"/>
      <c r="AO21896" s="107" t="n"/>
      <c r="AP21896" s="107" t="n"/>
      <c r="AQ21896" s="107" t="n"/>
      <c r="AR21896" s="107" t="n"/>
      <c r="AS21896" s="107" t="n"/>
      <c r="AT21896" s="107" t="n"/>
      <c r="AU21896" s="107" t="n"/>
      <c r="AV21896" s="107" t="n"/>
      <c r="AW21896" s="107" t="n"/>
      <c r="AX21896" s="107" t="n"/>
      <c r="AY21896" s="107" t="n"/>
      <c r="AZ21896" s="107" t="n"/>
    </row>
    <row r="21897">
      <c r="AA21897" s="107" t="n"/>
      <c r="AB21897" s="107" t="n"/>
      <c r="AC21897" s="107" t="n"/>
      <c r="AD21897" s="107" t="n"/>
      <c r="AE21897" s="107" t="n"/>
      <c r="AF21897" s="107" t="n"/>
      <c r="AG21897" s="107" t="n"/>
      <c r="AH21897" s="107" t="n"/>
      <c r="AI21897" s="107" t="n"/>
      <c r="AJ21897" s="107" t="n"/>
      <c r="AK21897" s="107" t="n"/>
      <c r="AL21897" s="107" t="n"/>
      <c r="AM21897" s="107" t="n"/>
      <c r="AN21897" s="107" t="n"/>
      <c r="AO21897" s="107" t="n"/>
      <c r="AP21897" s="107" t="n"/>
      <c r="AQ21897" s="107" t="n"/>
      <c r="AR21897" s="107" t="n"/>
      <c r="AS21897" s="107" t="n"/>
      <c r="AT21897" s="107" t="n"/>
      <c r="AU21897" s="107" t="n"/>
      <c r="AV21897" s="107" t="n"/>
      <c r="AW21897" s="107" t="n"/>
      <c r="AX21897" s="107" t="n"/>
      <c r="AY21897" s="107" t="n"/>
      <c r="AZ21897" s="107" t="n"/>
    </row>
    <row r="21898">
      <c r="AA21898" s="107" t="n"/>
      <c r="AB21898" s="107" t="n"/>
      <c r="AC21898" s="107" t="n"/>
      <c r="AD21898" s="107" t="n"/>
      <c r="AE21898" s="107" t="n"/>
      <c r="AF21898" s="107" t="n"/>
      <c r="AG21898" s="107" t="n"/>
      <c r="AH21898" s="107" t="n"/>
      <c r="AI21898" s="107" t="n"/>
      <c r="AJ21898" s="107" t="n"/>
      <c r="AK21898" s="107" t="n"/>
      <c r="AL21898" s="107" t="n"/>
      <c r="AM21898" s="107" t="n"/>
      <c r="AN21898" s="107" t="n"/>
      <c r="AO21898" s="107" t="n"/>
      <c r="AP21898" s="107" t="n"/>
      <c r="AQ21898" s="107" t="n"/>
      <c r="AR21898" s="107" t="n"/>
      <c r="AS21898" s="107" t="n"/>
      <c r="AT21898" s="107" t="n"/>
      <c r="AU21898" s="107" t="n"/>
      <c r="AV21898" s="107" t="n"/>
      <c r="AW21898" s="107" t="n"/>
      <c r="AX21898" s="107" t="n"/>
      <c r="AY21898" s="107" t="n"/>
      <c r="AZ21898" s="107" t="n"/>
    </row>
    <row r="21899">
      <c r="AA21899" s="107" t="n"/>
      <c r="AB21899" s="107" t="n"/>
      <c r="AC21899" s="107" t="n"/>
      <c r="AD21899" s="107" t="n"/>
      <c r="AE21899" s="107" t="n"/>
      <c r="AF21899" s="107" t="n"/>
      <c r="AG21899" s="107" t="n"/>
      <c r="AH21899" s="107" t="n"/>
      <c r="AI21899" s="107" t="n"/>
      <c r="AJ21899" s="107" t="n"/>
      <c r="AK21899" s="107" t="n"/>
      <c r="AL21899" s="107" t="n"/>
      <c r="AM21899" s="107" t="n"/>
      <c r="AN21899" s="107" t="n"/>
      <c r="AO21899" s="107" t="n"/>
      <c r="AP21899" s="107" t="n"/>
      <c r="AQ21899" s="107" t="n"/>
      <c r="AR21899" s="107" t="n"/>
      <c r="AS21899" s="107" t="n"/>
      <c r="AT21899" s="107" t="n"/>
      <c r="AU21899" s="107" t="n"/>
      <c r="AV21899" s="107" t="n"/>
      <c r="AW21899" s="107" t="n"/>
      <c r="AX21899" s="107" t="n"/>
      <c r="AY21899" s="107" t="n"/>
      <c r="AZ21899" s="107" t="n"/>
    </row>
    <row r="21900">
      <c r="AA21900" s="107" t="n"/>
      <c r="AB21900" s="107" t="n"/>
      <c r="AC21900" s="107" t="n"/>
      <c r="AD21900" s="107" t="n"/>
      <c r="AE21900" s="107" t="n"/>
      <c r="AF21900" s="107" t="n"/>
      <c r="AG21900" s="107" t="n"/>
      <c r="AH21900" s="107" t="n"/>
      <c r="AI21900" s="107" t="n"/>
      <c r="AJ21900" s="107" t="n"/>
      <c r="AK21900" s="107" t="n"/>
      <c r="AL21900" s="107" t="n"/>
      <c r="AM21900" s="107" t="n"/>
      <c r="AN21900" s="107" t="n"/>
      <c r="AO21900" s="107" t="n"/>
      <c r="AP21900" s="107" t="n"/>
      <c r="AQ21900" s="107" t="n"/>
      <c r="AR21900" s="107" t="n"/>
      <c r="AS21900" s="107" t="n"/>
      <c r="AT21900" s="107" t="n"/>
      <c r="AU21900" s="107" t="n"/>
      <c r="AV21900" s="107" t="n"/>
      <c r="AW21900" s="107" t="n"/>
      <c r="AX21900" s="107" t="n"/>
      <c r="AY21900" s="107" t="n"/>
      <c r="AZ21900" s="107" t="n"/>
    </row>
    <row r="21901">
      <c r="AA21901" s="107" t="n"/>
      <c r="AB21901" s="107" t="n"/>
      <c r="AC21901" s="107" t="n"/>
      <c r="AD21901" s="107" t="n"/>
      <c r="AE21901" s="107" t="n"/>
      <c r="AF21901" s="107" t="n"/>
      <c r="AG21901" s="107" t="n"/>
      <c r="AH21901" s="107" t="n"/>
      <c r="AI21901" s="107" t="n"/>
      <c r="AJ21901" s="107" t="n"/>
      <c r="AK21901" s="107" t="n"/>
      <c r="AL21901" s="107" t="n"/>
      <c r="AM21901" s="107" t="n"/>
      <c r="AN21901" s="107" t="n"/>
      <c r="AO21901" s="107" t="n"/>
      <c r="AP21901" s="107" t="n"/>
      <c r="AQ21901" s="107" t="n"/>
      <c r="AR21901" s="107" t="n"/>
      <c r="AS21901" s="107" t="n"/>
      <c r="AT21901" s="107" t="n"/>
      <c r="AU21901" s="107" t="n"/>
      <c r="AV21901" s="107" t="n"/>
      <c r="AW21901" s="107" t="n"/>
      <c r="AX21901" s="107" t="n"/>
      <c r="AY21901" s="107" t="n"/>
      <c r="AZ21901" s="107" t="n"/>
    </row>
    <row r="21902">
      <c r="AA21902" s="107" t="n"/>
      <c r="AB21902" s="107" t="n"/>
      <c r="AC21902" s="107" t="n"/>
      <c r="AD21902" s="107" t="n"/>
      <c r="AE21902" s="107" t="n"/>
      <c r="AF21902" s="107" t="n"/>
      <c r="AG21902" s="107" t="n"/>
      <c r="AH21902" s="107" t="n"/>
      <c r="AI21902" s="107" t="n"/>
      <c r="AJ21902" s="107" t="n"/>
      <c r="AK21902" s="107" t="n"/>
      <c r="AL21902" s="107" t="n"/>
      <c r="AM21902" s="107" t="n"/>
      <c r="AN21902" s="107" t="n"/>
      <c r="AO21902" s="107" t="n"/>
      <c r="AP21902" s="107" t="n"/>
      <c r="AQ21902" s="107" t="n"/>
      <c r="AR21902" s="107" t="n"/>
      <c r="AS21902" s="107" t="n"/>
      <c r="AT21902" s="107" t="n"/>
      <c r="AU21902" s="107" t="n"/>
      <c r="AV21902" s="107" t="n"/>
      <c r="AW21902" s="107" t="n"/>
      <c r="AX21902" s="107" t="n"/>
      <c r="AY21902" s="107" t="n"/>
      <c r="AZ21902" s="107" t="n"/>
    </row>
    <row r="21903">
      <c r="AA21903" s="107" t="n"/>
      <c r="AB21903" s="107" t="n"/>
      <c r="AC21903" s="107" t="n"/>
      <c r="AD21903" s="107" t="n"/>
      <c r="AE21903" s="107" t="n"/>
      <c r="AF21903" s="107" t="n"/>
      <c r="AG21903" s="107" t="n"/>
      <c r="AH21903" s="107" t="n"/>
      <c r="AI21903" s="107" t="n"/>
      <c r="AJ21903" s="107" t="n"/>
      <c r="AK21903" s="107" t="n"/>
      <c r="AL21903" s="107" t="n"/>
      <c r="AM21903" s="107" t="n"/>
      <c r="AN21903" s="107" t="n"/>
      <c r="AO21903" s="107" t="n"/>
      <c r="AP21903" s="107" t="n"/>
      <c r="AQ21903" s="107" t="n"/>
      <c r="AR21903" s="107" t="n"/>
      <c r="AS21903" s="107" t="n"/>
      <c r="AT21903" s="107" t="n"/>
      <c r="AU21903" s="107" t="n"/>
      <c r="AV21903" s="107" t="n"/>
      <c r="AW21903" s="107" t="n"/>
      <c r="AX21903" s="107" t="n"/>
      <c r="AY21903" s="107" t="n"/>
      <c r="AZ21903" s="107" t="n"/>
    </row>
    <row r="21904">
      <c r="AA21904" s="107" t="n"/>
      <c r="AB21904" s="107" t="n"/>
      <c r="AC21904" s="107" t="n"/>
      <c r="AD21904" s="107" t="n"/>
      <c r="AE21904" s="107" t="n"/>
      <c r="AF21904" s="107" t="n"/>
      <c r="AG21904" s="107" t="n"/>
      <c r="AH21904" s="107" t="n"/>
      <c r="AI21904" s="107" t="n"/>
      <c r="AJ21904" s="107" t="n"/>
      <c r="AK21904" s="107" t="n"/>
      <c r="AL21904" s="107" t="n"/>
      <c r="AM21904" s="107" t="n"/>
      <c r="AN21904" s="107" t="n"/>
      <c r="AO21904" s="107" t="n"/>
      <c r="AP21904" s="107" t="n"/>
      <c r="AQ21904" s="107" t="n"/>
      <c r="AR21904" s="107" t="n"/>
      <c r="AS21904" s="107" t="n"/>
      <c r="AT21904" s="107" t="n"/>
      <c r="AU21904" s="107" t="n"/>
      <c r="AV21904" s="107" t="n"/>
      <c r="AW21904" s="107" t="n"/>
      <c r="AX21904" s="107" t="n"/>
      <c r="AY21904" s="107" t="n"/>
      <c r="AZ21904" s="107" t="n"/>
    </row>
    <row r="21905">
      <c r="AA21905" s="107" t="n"/>
      <c r="AB21905" s="107" t="n"/>
      <c r="AC21905" s="107" t="n"/>
      <c r="AD21905" s="107" t="n"/>
      <c r="AE21905" s="107" t="n"/>
      <c r="AF21905" s="107" t="n"/>
      <c r="AG21905" s="107" t="n"/>
      <c r="AH21905" s="107" t="n"/>
      <c r="AI21905" s="107" t="n"/>
      <c r="AJ21905" s="107" t="n"/>
      <c r="AK21905" s="107" t="n"/>
      <c r="AL21905" s="107" t="n"/>
      <c r="AM21905" s="107" t="n"/>
      <c r="AN21905" s="107" t="n"/>
      <c r="AO21905" s="107" t="n"/>
      <c r="AP21905" s="107" t="n"/>
      <c r="AQ21905" s="107" t="n"/>
      <c r="AR21905" s="107" t="n"/>
      <c r="AS21905" s="107" t="n"/>
      <c r="AT21905" s="107" t="n"/>
      <c r="AU21905" s="107" t="n"/>
      <c r="AV21905" s="107" t="n"/>
      <c r="AW21905" s="107" t="n"/>
      <c r="AX21905" s="107" t="n"/>
      <c r="AY21905" s="107" t="n"/>
      <c r="AZ21905" s="107" t="n"/>
    </row>
    <row r="21906">
      <c r="AA21906" s="107" t="n"/>
      <c r="AB21906" s="107" t="n"/>
      <c r="AC21906" s="107" t="n"/>
      <c r="AD21906" s="107" t="n"/>
      <c r="AE21906" s="107" t="n"/>
      <c r="AF21906" s="107" t="n"/>
      <c r="AG21906" s="107" t="n"/>
      <c r="AH21906" s="107" t="n"/>
      <c r="AI21906" s="107" t="n"/>
      <c r="AJ21906" s="107" t="n"/>
      <c r="AK21906" s="107" t="n"/>
      <c r="AL21906" s="107" t="n"/>
      <c r="AM21906" s="107" t="n"/>
      <c r="AN21906" s="107" t="n"/>
      <c r="AO21906" s="107" t="n"/>
      <c r="AP21906" s="107" t="n"/>
      <c r="AQ21906" s="107" t="n"/>
      <c r="AR21906" s="107" t="n"/>
      <c r="AS21906" s="107" t="n"/>
      <c r="AT21906" s="107" t="n"/>
      <c r="AU21906" s="107" t="n"/>
      <c r="AV21906" s="107" t="n"/>
      <c r="AW21906" s="107" t="n"/>
      <c r="AX21906" s="107" t="n"/>
      <c r="AY21906" s="107" t="n"/>
      <c r="AZ21906" s="107" t="n"/>
    </row>
    <row r="21907">
      <c r="AA21907" s="107" t="n"/>
      <c r="AB21907" s="107" t="n"/>
      <c r="AC21907" s="107" t="n"/>
      <c r="AD21907" s="107" t="n"/>
      <c r="AE21907" s="107" t="n"/>
      <c r="AF21907" s="107" t="n"/>
      <c r="AG21907" s="107" t="n"/>
      <c r="AH21907" s="107" t="n"/>
      <c r="AI21907" s="107" t="n"/>
      <c r="AJ21907" s="107" t="n"/>
      <c r="AK21907" s="107" t="n"/>
      <c r="AL21907" s="107" t="n"/>
      <c r="AM21907" s="107" t="n"/>
      <c r="AN21907" s="107" t="n"/>
      <c r="AO21907" s="107" t="n"/>
      <c r="AP21907" s="107" t="n"/>
      <c r="AQ21907" s="107" t="n"/>
      <c r="AR21907" s="107" t="n"/>
      <c r="AS21907" s="107" t="n"/>
      <c r="AT21907" s="107" t="n"/>
      <c r="AU21907" s="107" t="n"/>
      <c r="AV21907" s="107" t="n"/>
      <c r="AW21907" s="107" t="n"/>
      <c r="AX21907" s="107" t="n"/>
      <c r="AY21907" s="107" t="n"/>
      <c r="AZ21907" s="107" t="n"/>
    </row>
    <row r="21908">
      <c r="AA21908" s="107" t="n"/>
      <c r="AB21908" s="107" t="n"/>
      <c r="AC21908" s="107" t="n"/>
      <c r="AD21908" s="107" t="n"/>
      <c r="AE21908" s="107" t="n"/>
      <c r="AF21908" s="107" t="n"/>
      <c r="AG21908" s="107" t="n"/>
      <c r="AH21908" s="107" t="n"/>
      <c r="AI21908" s="107" t="n"/>
      <c r="AJ21908" s="107" t="n"/>
      <c r="AK21908" s="107" t="n"/>
      <c r="AL21908" s="107" t="n"/>
      <c r="AM21908" s="107" t="n"/>
      <c r="AN21908" s="107" t="n"/>
      <c r="AO21908" s="107" t="n"/>
      <c r="AP21908" s="107" t="n"/>
      <c r="AQ21908" s="107" t="n"/>
      <c r="AR21908" s="107" t="n"/>
      <c r="AS21908" s="107" t="n"/>
      <c r="AT21908" s="107" t="n"/>
      <c r="AU21908" s="107" t="n"/>
      <c r="AV21908" s="107" t="n"/>
      <c r="AW21908" s="107" t="n"/>
      <c r="AX21908" s="107" t="n"/>
      <c r="AY21908" s="107" t="n"/>
      <c r="AZ21908" s="107" t="n"/>
    </row>
    <row r="21909">
      <c r="AA21909" s="107" t="n"/>
      <c r="AB21909" s="107" t="n"/>
      <c r="AC21909" s="107" t="n"/>
      <c r="AD21909" s="107" t="n"/>
      <c r="AE21909" s="107" t="n"/>
      <c r="AF21909" s="107" t="n"/>
      <c r="AG21909" s="107" t="n"/>
      <c r="AH21909" s="107" t="n"/>
      <c r="AI21909" s="107" t="n"/>
      <c r="AJ21909" s="107" t="n"/>
      <c r="AK21909" s="107" t="n"/>
      <c r="AL21909" s="107" t="n"/>
      <c r="AM21909" s="107" t="n"/>
      <c r="AN21909" s="107" t="n"/>
      <c r="AO21909" s="107" t="n"/>
      <c r="AP21909" s="107" t="n"/>
      <c r="AQ21909" s="107" t="n"/>
      <c r="AR21909" s="107" t="n"/>
      <c r="AS21909" s="107" t="n"/>
      <c r="AT21909" s="107" t="n"/>
      <c r="AU21909" s="107" t="n"/>
      <c r="AV21909" s="107" t="n"/>
      <c r="AW21909" s="107" t="n"/>
      <c r="AX21909" s="107" t="n"/>
      <c r="AY21909" s="107" t="n"/>
      <c r="AZ21909" s="107" t="n"/>
    </row>
    <row r="21910">
      <c r="AA21910" s="107" t="n"/>
      <c r="AB21910" s="107" t="n"/>
      <c r="AC21910" s="107" t="n"/>
      <c r="AD21910" s="107" t="n"/>
      <c r="AE21910" s="107" t="n"/>
      <c r="AF21910" s="107" t="n"/>
      <c r="AG21910" s="107" t="n"/>
      <c r="AH21910" s="107" t="n"/>
      <c r="AI21910" s="107" t="n"/>
      <c r="AJ21910" s="107" t="n"/>
      <c r="AK21910" s="107" t="n"/>
      <c r="AL21910" s="107" t="n"/>
      <c r="AM21910" s="107" t="n"/>
      <c r="AN21910" s="107" t="n"/>
      <c r="AO21910" s="107" t="n"/>
      <c r="AP21910" s="107" t="n"/>
      <c r="AQ21910" s="107" t="n"/>
      <c r="AR21910" s="107" t="n"/>
      <c r="AS21910" s="107" t="n"/>
      <c r="AT21910" s="107" t="n"/>
      <c r="AU21910" s="107" t="n"/>
      <c r="AV21910" s="107" t="n"/>
      <c r="AW21910" s="107" t="n"/>
      <c r="AX21910" s="107" t="n"/>
      <c r="AY21910" s="107" t="n"/>
      <c r="AZ21910" s="107" t="n"/>
    </row>
    <row r="21911">
      <c r="AA21911" s="107" t="n"/>
      <c r="AB21911" s="107" t="n"/>
      <c r="AC21911" s="107" t="n"/>
      <c r="AD21911" s="107" t="n"/>
      <c r="AE21911" s="107" t="n"/>
      <c r="AF21911" s="107" t="n"/>
      <c r="AG21911" s="107" t="n"/>
      <c r="AH21911" s="107" t="n"/>
      <c r="AI21911" s="107" t="n"/>
      <c r="AJ21911" s="107" t="n"/>
      <c r="AK21911" s="107" t="n"/>
      <c r="AL21911" s="107" t="n"/>
      <c r="AM21911" s="107" t="n"/>
      <c r="AN21911" s="107" t="n"/>
      <c r="AO21911" s="107" t="n"/>
      <c r="AP21911" s="107" t="n"/>
      <c r="AQ21911" s="107" t="n"/>
      <c r="AR21911" s="107" t="n"/>
      <c r="AS21911" s="107" t="n"/>
      <c r="AT21911" s="107" t="n"/>
      <c r="AU21911" s="107" t="n"/>
      <c r="AV21911" s="107" t="n"/>
      <c r="AW21911" s="107" t="n"/>
      <c r="AX21911" s="107" t="n"/>
      <c r="AY21911" s="107" t="n"/>
      <c r="AZ21911" s="107" t="n"/>
    </row>
    <row r="21912">
      <c r="AA21912" s="107" t="n"/>
      <c r="AB21912" s="107" t="n"/>
      <c r="AC21912" s="107" t="n"/>
      <c r="AD21912" s="107" t="n"/>
      <c r="AE21912" s="107" t="n"/>
      <c r="AF21912" s="107" t="n"/>
      <c r="AG21912" s="107" t="n"/>
      <c r="AH21912" s="107" t="n"/>
      <c r="AI21912" s="107" t="n"/>
      <c r="AJ21912" s="107" t="n"/>
      <c r="AK21912" s="107" t="n"/>
      <c r="AL21912" s="107" t="n"/>
      <c r="AM21912" s="107" t="n"/>
      <c r="AN21912" s="107" t="n"/>
      <c r="AO21912" s="107" t="n"/>
      <c r="AP21912" s="107" t="n"/>
      <c r="AQ21912" s="107" t="n"/>
      <c r="AR21912" s="107" t="n"/>
      <c r="AS21912" s="107" t="n"/>
      <c r="AT21912" s="107" t="n"/>
      <c r="AU21912" s="107" t="n"/>
      <c r="AV21912" s="107" t="n"/>
      <c r="AW21912" s="107" t="n"/>
      <c r="AX21912" s="107" t="n"/>
      <c r="AY21912" s="107" t="n"/>
      <c r="AZ21912" s="107" t="n"/>
    </row>
    <row r="21913">
      <c r="AA21913" s="107" t="n"/>
      <c r="AB21913" s="107" t="n"/>
      <c r="AC21913" s="107" t="n"/>
      <c r="AD21913" s="107" t="n"/>
      <c r="AE21913" s="107" t="n"/>
      <c r="AF21913" s="107" t="n"/>
      <c r="AG21913" s="107" t="n"/>
      <c r="AH21913" s="107" t="n"/>
      <c r="AI21913" s="107" t="n"/>
      <c r="AJ21913" s="107" t="n"/>
      <c r="AK21913" s="107" t="n"/>
      <c r="AL21913" s="107" t="n"/>
      <c r="AM21913" s="107" t="n"/>
      <c r="AN21913" s="107" t="n"/>
      <c r="AO21913" s="107" t="n"/>
      <c r="AP21913" s="107" t="n"/>
      <c r="AQ21913" s="107" t="n"/>
      <c r="AR21913" s="107" t="n"/>
      <c r="AS21913" s="107" t="n"/>
      <c r="AT21913" s="107" t="n"/>
      <c r="AU21913" s="107" t="n"/>
      <c r="AV21913" s="107" t="n"/>
      <c r="AW21913" s="107" t="n"/>
      <c r="AX21913" s="107" t="n"/>
      <c r="AY21913" s="107" t="n"/>
      <c r="AZ21913" s="107" t="n"/>
    </row>
    <row r="21914">
      <c r="AA21914" s="107" t="n"/>
      <c r="AB21914" s="107" t="n"/>
      <c r="AC21914" s="107" t="n"/>
      <c r="AD21914" s="107" t="n"/>
      <c r="AE21914" s="107" t="n"/>
      <c r="AF21914" s="107" t="n"/>
      <c r="AG21914" s="107" t="n"/>
      <c r="AH21914" s="107" t="n"/>
      <c r="AI21914" s="107" t="n"/>
      <c r="AJ21914" s="107" t="n"/>
      <c r="AK21914" s="107" t="n"/>
      <c r="AL21914" s="107" t="n"/>
      <c r="AM21914" s="107" t="n"/>
      <c r="AN21914" s="107" t="n"/>
      <c r="AO21914" s="107" t="n"/>
      <c r="AP21914" s="107" t="n"/>
      <c r="AQ21914" s="107" t="n"/>
      <c r="AR21914" s="107" t="n"/>
      <c r="AS21914" s="107" t="n"/>
      <c r="AT21914" s="107" t="n"/>
      <c r="AU21914" s="107" t="n"/>
      <c r="AV21914" s="107" t="n"/>
      <c r="AW21914" s="107" t="n"/>
      <c r="AX21914" s="107" t="n"/>
      <c r="AY21914" s="107" t="n"/>
      <c r="AZ21914" s="107" t="n"/>
    </row>
    <row r="21915">
      <c r="AA21915" s="107" t="n"/>
      <c r="AB21915" s="107" t="n"/>
      <c r="AC21915" s="107" t="n"/>
      <c r="AD21915" s="107" t="n"/>
      <c r="AE21915" s="107" t="n"/>
      <c r="AF21915" s="107" t="n"/>
      <c r="AG21915" s="107" t="n"/>
      <c r="AH21915" s="107" t="n"/>
      <c r="AI21915" s="107" t="n"/>
      <c r="AJ21915" s="107" t="n"/>
      <c r="AK21915" s="107" t="n"/>
      <c r="AL21915" s="107" t="n"/>
      <c r="AM21915" s="107" t="n"/>
      <c r="AN21915" s="107" t="n"/>
      <c r="AO21915" s="107" t="n"/>
      <c r="AP21915" s="107" t="n"/>
      <c r="AQ21915" s="107" t="n"/>
      <c r="AR21915" s="107" t="n"/>
      <c r="AS21915" s="107" t="n"/>
      <c r="AT21915" s="107" t="n"/>
      <c r="AU21915" s="107" t="n"/>
      <c r="AV21915" s="107" t="n"/>
      <c r="AW21915" s="107" t="n"/>
      <c r="AX21915" s="107" t="n"/>
      <c r="AY21915" s="107" t="n"/>
      <c r="AZ21915" s="107" t="n"/>
    </row>
    <row r="21916">
      <c r="AA21916" s="107" t="n"/>
      <c r="AB21916" s="107" t="n"/>
      <c r="AC21916" s="107" t="n"/>
      <c r="AD21916" s="107" t="n"/>
      <c r="AE21916" s="107" t="n"/>
      <c r="AF21916" s="107" t="n"/>
      <c r="AG21916" s="107" t="n"/>
      <c r="AH21916" s="107" t="n"/>
      <c r="AI21916" s="107" t="n"/>
      <c r="AJ21916" s="107" t="n"/>
      <c r="AK21916" s="107" t="n"/>
      <c r="AL21916" s="107" t="n"/>
      <c r="AM21916" s="107" t="n"/>
      <c r="AN21916" s="107" t="n"/>
      <c r="AO21916" s="107" t="n"/>
      <c r="AP21916" s="107" t="n"/>
      <c r="AQ21916" s="107" t="n"/>
      <c r="AR21916" s="107" t="n"/>
      <c r="AS21916" s="107" t="n"/>
      <c r="AT21916" s="107" t="n"/>
      <c r="AU21916" s="107" t="n"/>
      <c r="AV21916" s="107" t="n"/>
      <c r="AW21916" s="107" t="n"/>
      <c r="AX21916" s="107" t="n"/>
      <c r="AY21916" s="107" t="n"/>
      <c r="AZ21916" s="107" t="n"/>
    </row>
    <row r="21917">
      <c r="AA21917" s="107" t="n"/>
      <c r="AB21917" s="107" t="n"/>
      <c r="AC21917" s="107" t="n"/>
      <c r="AD21917" s="107" t="n"/>
      <c r="AE21917" s="107" t="n"/>
      <c r="AF21917" s="107" t="n"/>
      <c r="AG21917" s="107" t="n"/>
      <c r="AH21917" s="107" t="n"/>
      <c r="AI21917" s="107" t="n"/>
      <c r="AJ21917" s="107" t="n"/>
      <c r="AK21917" s="107" t="n"/>
      <c r="AL21917" s="107" t="n"/>
      <c r="AM21917" s="107" t="n"/>
      <c r="AN21917" s="107" t="n"/>
      <c r="AO21917" s="107" t="n"/>
      <c r="AP21917" s="107" t="n"/>
      <c r="AQ21917" s="107" t="n"/>
      <c r="AR21917" s="107" t="n"/>
      <c r="AS21917" s="107" t="n"/>
      <c r="AT21917" s="107" t="n"/>
      <c r="AU21917" s="107" t="n"/>
      <c r="AV21917" s="107" t="n"/>
      <c r="AW21917" s="107" t="n"/>
      <c r="AX21917" s="107" t="n"/>
      <c r="AY21917" s="107" t="n"/>
      <c r="AZ21917" s="107" t="n"/>
    </row>
    <row r="21918">
      <c r="AA21918" s="107" t="n"/>
      <c r="AB21918" s="107" t="n"/>
      <c r="AC21918" s="107" t="n"/>
      <c r="AD21918" s="107" t="n"/>
      <c r="AE21918" s="107" t="n"/>
      <c r="AF21918" s="107" t="n"/>
      <c r="AG21918" s="107" t="n"/>
      <c r="AH21918" s="107" t="n"/>
      <c r="AI21918" s="107" t="n"/>
      <c r="AJ21918" s="107" t="n"/>
      <c r="AK21918" s="107" t="n"/>
      <c r="AL21918" s="107" t="n"/>
      <c r="AM21918" s="107" t="n"/>
      <c r="AN21918" s="107" t="n"/>
      <c r="AO21918" s="107" t="n"/>
      <c r="AP21918" s="107" t="n"/>
      <c r="AQ21918" s="107" t="n"/>
      <c r="AR21918" s="107" t="n"/>
      <c r="AS21918" s="107" t="n"/>
      <c r="AT21918" s="107" t="n"/>
      <c r="AU21918" s="107" t="n"/>
      <c r="AV21918" s="107" t="n"/>
      <c r="AW21918" s="107" t="n"/>
      <c r="AX21918" s="107" t="n"/>
      <c r="AY21918" s="107" t="n"/>
      <c r="AZ21918" s="107" t="n"/>
    </row>
    <row r="21919">
      <c r="AA21919" s="107" t="n"/>
      <c r="AB21919" s="107" t="n"/>
      <c r="AC21919" s="107" t="n"/>
      <c r="AD21919" s="107" t="n"/>
      <c r="AE21919" s="107" t="n"/>
      <c r="AF21919" s="107" t="n"/>
      <c r="AG21919" s="107" t="n"/>
      <c r="AH21919" s="107" t="n"/>
      <c r="AI21919" s="107" t="n"/>
      <c r="AJ21919" s="107" t="n"/>
      <c r="AK21919" s="107" t="n"/>
      <c r="AL21919" s="107" t="n"/>
      <c r="AM21919" s="107" t="n"/>
      <c r="AN21919" s="107" t="n"/>
      <c r="AO21919" s="107" t="n"/>
      <c r="AP21919" s="107" t="n"/>
      <c r="AQ21919" s="107" t="n"/>
      <c r="AR21919" s="107" t="n"/>
      <c r="AS21919" s="107" t="n"/>
      <c r="AT21919" s="107" t="n"/>
      <c r="AU21919" s="107" t="n"/>
      <c r="AV21919" s="107" t="n"/>
      <c r="AW21919" s="107" t="n"/>
      <c r="AX21919" s="107" t="n"/>
      <c r="AY21919" s="107" t="n"/>
      <c r="AZ21919" s="107" t="n"/>
    </row>
    <row r="21920">
      <c r="AA21920" s="107" t="n"/>
      <c r="AB21920" s="107" t="n"/>
      <c r="AC21920" s="107" t="n"/>
      <c r="AD21920" s="107" t="n"/>
      <c r="AE21920" s="107" t="n"/>
      <c r="AF21920" s="107" t="n"/>
      <c r="AG21920" s="107" t="n"/>
      <c r="AH21920" s="107" t="n"/>
      <c r="AI21920" s="107" t="n"/>
      <c r="AJ21920" s="107" t="n"/>
      <c r="AK21920" s="107" t="n"/>
      <c r="AL21920" s="107" t="n"/>
      <c r="AM21920" s="107" t="n"/>
      <c r="AN21920" s="107" t="n"/>
      <c r="AO21920" s="107" t="n"/>
      <c r="AP21920" s="107" t="n"/>
      <c r="AQ21920" s="107" t="n"/>
      <c r="AR21920" s="107" t="n"/>
      <c r="AS21920" s="107" t="n"/>
      <c r="AT21920" s="107" t="n"/>
      <c r="AU21920" s="107" t="n"/>
      <c r="AV21920" s="107" t="n"/>
      <c r="AW21920" s="107" t="n"/>
      <c r="AX21920" s="107" t="n"/>
      <c r="AY21920" s="107" t="n"/>
      <c r="AZ21920" s="107" t="n"/>
    </row>
    <row r="21921">
      <c r="AA21921" s="107" t="n"/>
      <c r="AB21921" s="107" t="n"/>
      <c r="AC21921" s="107" t="n"/>
      <c r="AD21921" s="107" t="n"/>
      <c r="AE21921" s="107" t="n"/>
      <c r="AF21921" s="107" t="n"/>
      <c r="AG21921" s="107" t="n"/>
      <c r="AH21921" s="107" t="n"/>
      <c r="AI21921" s="107" t="n"/>
      <c r="AJ21921" s="107" t="n"/>
      <c r="AK21921" s="107" t="n"/>
      <c r="AL21921" s="107" t="n"/>
      <c r="AM21921" s="107" t="n"/>
      <c r="AN21921" s="107" t="n"/>
      <c r="AO21921" s="107" t="n"/>
      <c r="AP21921" s="107" t="n"/>
      <c r="AQ21921" s="107" t="n"/>
      <c r="AR21921" s="107" t="n"/>
      <c r="AS21921" s="107" t="n"/>
      <c r="AT21921" s="107" t="n"/>
      <c r="AU21921" s="107" t="n"/>
      <c r="AV21921" s="107" t="n"/>
      <c r="AW21921" s="107" t="n"/>
      <c r="AX21921" s="107" t="n"/>
      <c r="AY21921" s="107" t="n"/>
      <c r="AZ21921" s="107" t="n"/>
    </row>
    <row r="21922">
      <c r="AA21922" s="107" t="n"/>
      <c r="AB21922" s="107" t="n"/>
      <c r="AC21922" s="107" t="n"/>
      <c r="AD21922" s="107" t="n"/>
      <c r="AE21922" s="107" t="n"/>
      <c r="AF21922" s="107" t="n"/>
      <c r="AG21922" s="107" t="n"/>
      <c r="AH21922" s="107" t="n"/>
      <c r="AI21922" s="107" t="n"/>
      <c r="AJ21922" s="107" t="n"/>
      <c r="AK21922" s="107" t="n"/>
      <c r="AL21922" s="107" t="n"/>
      <c r="AM21922" s="107" t="n"/>
      <c r="AN21922" s="107" t="n"/>
      <c r="AO21922" s="107" t="n"/>
      <c r="AP21922" s="107" t="n"/>
      <c r="AQ21922" s="107" t="n"/>
      <c r="AR21922" s="107" t="n"/>
      <c r="AS21922" s="107" t="n"/>
      <c r="AT21922" s="107" t="n"/>
      <c r="AU21922" s="107" t="n"/>
      <c r="AV21922" s="107" t="n"/>
      <c r="AW21922" s="107" t="n"/>
      <c r="AX21922" s="107" t="n"/>
      <c r="AY21922" s="107" t="n"/>
      <c r="AZ21922" s="107" t="n"/>
    </row>
    <row r="21923">
      <c r="AA21923" s="107" t="n"/>
      <c r="AB21923" s="107" t="n"/>
      <c r="AC21923" s="107" t="n"/>
      <c r="AD21923" s="107" t="n"/>
      <c r="AE21923" s="107" t="n"/>
      <c r="AF21923" s="107" t="n"/>
      <c r="AG21923" s="107" t="n"/>
      <c r="AH21923" s="107" t="n"/>
      <c r="AI21923" s="107" t="n"/>
      <c r="AJ21923" s="107" t="n"/>
      <c r="AK21923" s="107" t="n"/>
      <c r="AL21923" s="107" t="n"/>
      <c r="AM21923" s="107" t="n"/>
      <c r="AN21923" s="107" t="n"/>
      <c r="AO21923" s="107" t="n"/>
      <c r="AP21923" s="107" t="n"/>
      <c r="AQ21923" s="107" t="n"/>
      <c r="AR21923" s="107" t="n"/>
      <c r="AS21923" s="107" t="n"/>
      <c r="AT21923" s="107" t="n"/>
      <c r="AU21923" s="107" t="n"/>
      <c r="AV21923" s="107" t="n"/>
      <c r="AW21923" s="107" t="n"/>
      <c r="AX21923" s="107" t="n"/>
      <c r="AY21923" s="107" t="n"/>
      <c r="AZ21923" s="107" t="n"/>
    </row>
    <row r="21924">
      <c r="AA21924" s="107" t="n"/>
      <c r="AB21924" s="107" t="n"/>
      <c r="AC21924" s="107" t="n"/>
      <c r="AD21924" s="107" t="n"/>
      <c r="AE21924" s="107" t="n"/>
      <c r="AF21924" s="107" t="n"/>
      <c r="AG21924" s="107" t="n"/>
      <c r="AH21924" s="107" t="n"/>
      <c r="AI21924" s="107" t="n"/>
      <c r="AJ21924" s="107" t="n"/>
      <c r="AK21924" s="107" t="n"/>
      <c r="AL21924" s="107" t="n"/>
      <c r="AM21924" s="107" t="n"/>
      <c r="AN21924" s="107" t="n"/>
      <c r="AO21924" s="107" t="n"/>
      <c r="AP21924" s="107" t="n"/>
      <c r="AQ21924" s="107" t="n"/>
      <c r="AR21924" s="107" t="n"/>
      <c r="AS21924" s="107" t="n"/>
      <c r="AT21924" s="107" t="n"/>
      <c r="AU21924" s="107" t="n"/>
      <c r="AV21924" s="107" t="n"/>
      <c r="AW21924" s="107" t="n"/>
      <c r="AX21924" s="107" t="n"/>
      <c r="AY21924" s="107" t="n"/>
      <c r="AZ21924" s="107" t="n"/>
    </row>
    <row r="21925">
      <c r="AA21925" s="107" t="n"/>
      <c r="AB21925" s="107" t="n"/>
      <c r="AC21925" s="107" t="n"/>
      <c r="AD21925" s="107" t="n"/>
      <c r="AE21925" s="107" t="n"/>
      <c r="AF21925" s="107" t="n"/>
      <c r="AG21925" s="107" t="n"/>
      <c r="AH21925" s="107" t="n"/>
      <c r="AI21925" s="107" t="n"/>
      <c r="AJ21925" s="107" t="n"/>
      <c r="AK21925" s="107" t="n"/>
      <c r="AL21925" s="107" t="n"/>
      <c r="AM21925" s="107" t="n"/>
      <c r="AN21925" s="107" t="n"/>
      <c r="AO21925" s="107" t="n"/>
      <c r="AP21925" s="107" t="n"/>
      <c r="AQ21925" s="107" t="n"/>
      <c r="AR21925" s="107" t="n"/>
      <c r="AS21925" s="107" t="n"/>
      <c r="AT21925" s="107" t="n"/>
      <c r="AU21925" s="107" t="n"/>
      <c r="AV21925" s="107" t="n"/>
      <c r="AW21925" s="107" t="n"/>
      <c r="AX21925" s="107" t="n"/>
      <c r="AY21925" s="107" t="n"/>
      <c r="AZ21925" s="107" t="n"/>
    </row>
    <row r="21926">
      <c r="AA21926" s="107" t="n"/>
      <c r="AB21926" s="107" t="n"/>
      <c r="AC21926" s="107" t="n"/>
      <c r="AD21926" s="107" t="n"/>
      <c r="AE21926" s="107" t="n"/>
      <c r="AF21926" s="107" t="n"/>
      <c r="AG21926" s="107" t="n"/>
      <c r="AH21926" s="107" t="n"/>
      <c r="AI21926" s="107" t="n"/>
      <c r="AJ21926" s="107" t="n"/>
      <c r="AK21926" s="107" t="n"/>
      <c r="AL21926" s="107" t="n"/>
      <c r="AM21926" s="107" t="n"/>
      <c r="AN21926" s="107" t="n"/>
      <c r="AO21926" s="107" t="n"/>
      <c r="AP21926" s="107" t="n"/>
      <c r="AQ21926" s="107" t="n"/>
      <c r="AR21926" s="107" t="n"/>
      <c r="AS21926" s="107" t="n"/>
      <c r="AT21926" s="107" t="n"/>
      <c r="AU21926" s="107" t="n"/>
      <c r="AV21926" s="107" t="n"/>
      <c r="AW21926" s="107" t="n"/>
      <c r="AX21926" s="107" t="n"/>
      <c r="AY21926" s="107" t="n"/>
      <c r="AZ21926" s="107" t="n"/>
    </row>
    <row r="21927">
      <c r="AA21927" s="107" t="n"/>
      <c r="AB21927" s="107" t="n"/>
      <c r="AC21927" s="107" t="n"/>
      <c r="AD21927" s="107" t="n"/>
      <c r="AE21927" s="107" t="n"/>
      <c r="AF21927" s="107" t="n"/>
      <c r="AG21927" s="107" t="n"/>
      <c r="AH21927" s="107" t="n"/>
      <c r="AI21927" s="107" t="n"/>
      <c r="AJ21927" s="107" t="n"/>
      <c r="AK21927" s="107" t="n"/>
      <c r="AL21927" s="107" t="n"/>
      <c r="AM21927" s="107" t="n"/>
      <c r="AN21927" s="107" t="n"/>
      <c r="AO21927" s="107" t="n"/>
      <c r="AP21927" s="107" t="n"/>
      <c r="AQ21927" s="107" t="n"/>
      <c r="AR21927" s="107" t="n"/>
      <c r="AS21927" s="107" t="n"/>
      <c r="AT21927" s="107" t="n"/>
      <c r="AU21927" s="107" t="n"/>
      <c r="AV21927" s="107" t="n"/>
      <c r="AW21927" s="107" t="n"/>
      <c r="AX21927" s="107" t="n"/>
      <c r="AY21927" s="107" t="n"/>
      <c r="AZ21927" s="107" t="n"/>
    </row>
    <row r="21928">
      <c r="AA21928" s="107" t="n"/>
      <c r="AB21928" s="107" t="n"/>
      <c r="AC21928" s="107" t="n"/>
      <c r="AD21928" s="107" t="n"/>
      <c r="AE21928" s="107" t="n"/>
      <c r="AF21928" s="107" t="n"/>
      <c r="AG21928" s="107" t="n"/>
      <c r="AH21928" s="107" t="n"/>
      <c r="AI21928" s="107" t="n"/>
      <c r="AJ21928" s="107" t="n"/>
      <c r="AK21928" s="107" t="n"/>
      <c r="AL21928" s="107" t="n"/>
      <c r="AM21928" s="107" t="n"/>
      <c r="AN21928" s="107" t="n"/>
      <c r="AO21928" s="107" t="n"/>
      <c r="AP21928" s="107" t="n"/>
      <c r="AQ21928" s="107" t="n"/>
      <c r="AR21928" s="107" t="n"/>
      <c r="AS21928" s="107" t="n"/>
      <c r="AT21928" s="107" t="n"/>
      <c r="AU21928" s="107" t="n"/>
      <c r="AV21928" s="107" t="n"/>
      <c r="AW21928" s="107" t="n"/>
      <c r="AX21928" s="107" t="n"/>
      <c r="AY21928" s="107" t="n"/>
      <c r="AZ21928" s="107" t="n"/>
    </row>
    <row r="21929">
      <c r="AA21929" s="107" t="n"/>
      <c r="AB21929" s="107" t="n"/>
      <c r="AC21929" s="107" t="n"/>
      <c r="AD21929" s="107" t="n"/>
      <c r="AE21929" s="107" t="n"/>
      <c r="AF21929" s="107" t="n"/>
      <c r="AG21929" s="107" t="n"/>
      <c r="AH21929" s="107" t="n"/>
      <c r="AI21929" s="107" t="n"/>
      <c r="AJ21929" s="107" t="n"/>
      <c r="AK21929" s="107" t="n"/>
      <c r="AL21929" s="107" t="n"/>
      <c r="AM21929" s="107" t="n"/>
      <c r="AN21929" s="107" t="n"/>
      <c r="AO21929" s="107" t="n"/>
      <c r="AP21929" s="107" t="n"/>
      <c r="AQ21929" s="107" t="n"/>
      <c r="AR21929" s="107" t="n"/>
      <c r="AS21929" s="107" t="n"/>
      <c r="AT21929" s="107" t="n"/>
      <c r="AU21929" s="107" t="n"/>
      <c r="AV21929" s="107" t="n"/>
      <c r="AW21929" s="107" t="n"/>
      <c r="AX21929" s="107" t="n"/>
      <c r="AY21929" s="107" t="n"/>
      <c r="AZ21929" s="107" t="n"/>
    </row>
    <row r="21930">
      <c r="AA21930" s="107" t="n"/>
      <c r="AB21930" s="107" t="n"/>
      <c r="AC21930" s="107" t="n"/>
      <c r="AD21930" s="107" t="n"/>
      <c r="AE21930" s="107" t="n"/>
      <c r="AF21930" s="107" t="n"/>
      <c r="AG21930" s="107" t="n"/>
      <c r="AH21930" s="107" t="n"/>
      <c r="AI21930" s="107" t="n"/>
      <c r="AJ21930" s="107" t="n"/>
      <c r="AK21930" s="107" t="n"/>
      <c r="AL21930" s="107" t="n"/>
      <c r="AM21930" s="107" t="n"/>
      <c r="AN21930" s="107" t="n"/>
      <c r="AO21930" s="107" t="n"/>
      <c r="AP21930" s="107" t="n"/>
      <c r="AQ21930" s="107" t="n"/>
      <c r="AR21930" s="107" t="n"/>
      <c r="AS21930" s="107" t="n"/>
      <c r="AT21930" s="107" t="n"/>
      <c r="AU21930" s="107" t="n"/>
      <c r="AV21930" s="107" t="n"/>
      <c r="AW21930" s="107" t="n"/>
      <c r="AX21930" s="107" t="n"/>
      <c r="AY21930" s="107" t="n"/>
      <c r="AZ21930" s="107" t="n"/>
    </row>
    <row r="21931">
      <c r="AA21931" s="107" t="n"/>
      <c r="AB21931" s="107" t="n"/>
      <c r="AC21931" s="107" t="n"/>
      <c r="AD21931" s="107" t="n"/>
      <c r="AE21931" s="107" t="n"/>
      <c r="AF21931" s="107" t="n"/>
      <c r="AG21931" s="107" t="n"/>
      <c r="AH21931" s="107" t="n"/>
      <c r="AI21931" s="107" t="n"/>
      <c r="AJ21931" s="107" t="n"/>
      <c r="AK21931" s="107" t="n"/>
      <c r="AL21931" s="107" t="n"/>
      <c r="AM21931" s="107" t="n"/>
      <c r="AN21931" s="107" t="n"/>
      <c r="AO21931" s="107" t="n"/>
      <c r="AP21931" s="107" t="n"/>
      <c r="AQ21931" s="107" t="n"/>
      <c r="AR21931" s="107" t="n"/>
      <c r="AS21931" s="107" t="n"/>
      <c r="AT21931" s="107" t="n"/>
      <c r="AU21931" s="107" t="n"/>
      <c r="AV21931" s="107" t="n"/>
      <c r="AW21931" s="107" t="n"/>
      <c r="AX21931" s="107" t="n"/>
      <c r="AY21931" s="107" t="n"/>
      <c r="AZ21931" s="107" t="n"/>
    </row>
    <row r="21932">
      <c r="AA21932" s="107" t="n"/>
      <c r="AB21932" s="107" t="n"/>
      <c r="AC21932" s="107" t="n"/>
      <c r="AD21932" s="107" t="n"/>
      <c r="AE21932" s="107" t="n"/>
      <c r="AF21932" s="107" t="n"/>
      <c r="AG21932" s="107" t="n"/>
      <c r="AH21932" s="107" t="n"/>
      <c r="AI21932" s="107" t="n"/>
      <c r="AJ21932" s="107" t="n"/>
      <c r="AK21932" s="107" t="n"/>
      <c r="AL21932" s="107" t="n"/>
      <c r="AM21932" s="107" t="n"/>
      <c r="AN21932" s="107" t="n"/>
      <c r="AO21932" s="107" t="n"/>
      <c r="AP21932" s="107" t="n"/>
      <c r="AQ21932" s="107" t="n"/>
      <c r="AR21932" s="107" t="n"/>
      <c r="AS21932" s="107" t="n"/>
      <c r="AT21932" s="107" t="n"/>
      <c r="AU21932" s="107" t="n"/>
      <c r="AV21932" s="107" t="n"/>
      <c r="AW21932" s="107" t="n"/>
      <c r="AX21932" s="107" t="n"/>
      <c r="AY21932" s="107" t="n"/>
      <c r="AZ21932" s="107" t="n"/>
    </row>
    <row r="21933">
      <c r="AA21933" s="107" t="n"/>
      <c r="AB21933" s="107" t="n"/>
      <c r="AC21933" s="107" t="n"/>
      <c r="AD21933" s="107" t="n"/>
      <c r="AE21933" s="107" t="n"/>
      <c r="AF21933" s="107" t="n"/>
      <c r="AG21933" s="107" t="n"/>
      <c r="AH21933" s="107" t="n"/>
      <c r="AI21933" s="107" t="n"/>
      <c r="AJ21933" s="107" t="n"/>
      <c r="AK21933" s="107" t="n"/>
      <c r="AL21933" s="107" t="n"/>
      <c r="AM21933" s="107" t="n"/>
      <c r="AN21933" s="107" t="n"/>
      <c r="AO21933" s="107" t="n"/>
      <c r="AP21933" s="107" t="n"/>
      <c r="AQ21933" s="107" t="n"/>
      <c r="AR21933" s="107" t="n"/>
      <c r="AS21933" s="107" t="n"/>
      <c r="AT21933" s="107" t="n"/>
      <c r="AU21933" s="107" t="n"/>
      <c r="AV21933" s="107" t="n"/>
      <c r="AW21933" s="107" t="n"/>
      <c r="AX21933" s="107" t="n"/>
      <c r="AY21933" s="107" t="n"/>
      <c r="AZ21933" s="107" t="n"/>
    </row>
    <row r="21934">
      <c r="AA21934" s="107" t="n"/>
      <c r="AB21934" s="107" t="n"/>
      <c r="AC21934" s="107" t="n"/>
      <c r="AD21934" s="107" t="n"/>
      <c r="AE21934" s="107" t="n"/>
      <c r="AF21934" s="107" t="n"/>
      <c r="AG21934" s="107" t="n"/>
      <c r="AH21934" s="107" t="n"/>
      <c r="AI21934" s="107" t="n"/>
      <c r="AJ21934" s="107" t="n"/>
      <c r="AK21934" s="107" t="n"/>
      <c r="AL21934" s="107" t="n"/>
      <c r="AM21934" s="107" t="n"/>
      <c r="AN21934" s="107" t="n"/>
      <c r="AO21934" s="107" t="n"/>
      <c r="AP21934" s="107" t="n"/>
      <c r="AQ21934" s="107" t="n"/>
      <c r="AR21934" s="107" t="n"/>
      <c r="AS21934" s="107" t="n"/>
      <c r="AT21934" s="107" t="n"/>
      <c r="AU21934" s="107" t="n"/>
      <c r="AV21934" s="107" t="n"/>
      <c r="AW21934" s="107" t="n"/>
      <c r="AX21934" s="107" t="n"/>
      <c r="AY21934" s="107" t="n"/>
      <c r="AZ21934" s="107" t="n"/>
    </row>
    <row r="21935">
      <c r="AA21935" s="107" t="n"/>
      <c r="AB21935" s="107" t="n"/>
      <c r="AC21935" s="107" t="n"/>
      <c r="AD21935" s="107" t="n"/>
      <c r="AE21935" s="107" t="n"/>
      <c r="AF21935" s="107" t="n"/>
      <c r="AG21935" s="107" t="n"/>
      <c r="AH21935" s="107" t="n"/>
      <c r="AI21935" s="107" t="n"/>
      <c r="AJ21935" s="107" t="n"/>
      <c r="AK21935" s="107" t="n"/>
      <c r="AL21935" s="107" t="n"/>
      <c r="AM21935" s="107" t="n"/>
      <c r="AN21935" s="107" t="n"/>
      <c r="AO21935" s="107" t="n"/>
      <c r="AP21935" s="107" t="n"/>
      <c r="AQ21935" s="107" t="n"/>
      <c r="AR21935" s="107" t="n"/>
      <c r="AS21935" s="107" t="n"/>
      <c r="AT21935" s="107" t="n"/>
      <c r="AU21935" s="107" t="n"/>
      <c r="AV21935" s="107" t="n"/>
      <c r="AW21935" s="107" t="n"/>
      <c r="AX21935" s="107" t="n"/>
      <c r="AY21935" s="107" t="n"/>
      <c r="AZ21935" s="107" t="n"/>
    </row>
    <row r="21936">
      <c r="AA21936" s="107" t="n"/>
      <c r="AB21936" s="107" t="n"/>
      <c r="AC21936" s="107" t="n"/>
      <c r="AD21936" s="107" t="n"/>
      <c r="AE21936" s="107" t="n"/>
      <c r="AF21936" s="107" t="n"/>
      <c r="AG21936" s="107" t="n"/>
      <c r="AH21936" s="107" t="n"/>
      <c r="AI21936" s="107" t="n"/>
      <c r="AJ21936" s="107" t="n"/>
      <c r="AK21936" s="107" t="n"/>
      <c r="AL21936" s="107" t="n"/>
      <c r="AM21936" s="107" t="n"/>
      <c r="AN21936" s="107" t="n"/>
      <c r="AO21936" s="107" t="n"/>
      <c r="AP21936" s="107" t="n"/>
      <c r="AQ21936" s="107" t="n"/>
      <c r="AR21936" s="107" t="n"/>
      <c r="AS21936" s="107" t="n"/>
      <c r="AT21936" s="107" t="n"/>
      <c r="AU21936" s="107" t="n"/>
      <c r="AV21936" s="107" t="n"/>
      <c r="AW21936" s="107" t="n"/>
      <c r="AX21936" s="107" t="n"/>
      <c r="AY21936" s="107" t="n"/>
      <c r="AZ21936" s="107" t="n"/>
    </row>
    <row r="21937">
      <c r="AA21937" s="107" t="n"/>
      <c r="AB21937" s="107" t="n"/>
      <c r="AC21937" s="107" t="n"/>
      <c r="AD21937" s="107" t="n"/>
      <c r="AE21937" s="107" t="n"/>
      <c r="AF21937" s="107" t="n"/>
      <c r="AG21937" s="107" t="n"/>
      <c r="AH21937" s="107" t="n"/>
      <c r="AI21937" s="107" t="n"/>
      <c r="AJ21937" s="107" t="n"/>
      <c r="AK21937" s="107" t="n"/>
      <c r="AL21937" s="107" t="n"/>
      <c r="AM21937" s="107" t="n"/>
      <c r="AN21937" s="107" t="n"/>
      <c r="AO21937" s="107" t="n"/>
      <c r="AP21937" s="107" t="n"/>
      <c r="AQ21937" s="107" t="n"/>
      <c r="AR21937" s="107" t="n"/>
      <c r="AS21937" s="107" t="n"/>
      <c r="AT21937" s="107" t="n"/>
      <c r="AU21937" s="107" t="n"/>
      <c r="AV21937" s="107" t="n"/>
      <c r="AW21937" s="107" t="n"/>
      <c r="AX21937" s="107" t="n"/>
      <c r="AY21937" s="107" t="n"/>
      <c r="AZ21937" s="107" t="n"/>
    </row>
    <row r="21938">
      <c r="AA21938" s="107" t="n"/>
      <c r="AB21938" s="107" t="n"/>
      <c r="AC21938" s="107" t="n"/>
      <c r="AD21938" s="107" t="n"/>
      <c r="AE21938" s="107" t="n"/>
      <c r="AF21938" s="107" t="n"/>
      <c r="AG21938" s="107" t="n"/>
      <c r="AH21938" s="107" t="n"/>
      <c r="AI21938" s="107" t="n"/>
      <c r="AJ21938" s="107" t="n"/>
      <c r="AK21938" s="107" t="n"/>
      <c r="AL21938" s="107" t="n"/>
      <c r="AM21938" s="107" t="n"/>
      <c r="AN21938" s="107" t="n"/>
      <c r="AO21938" s="107" t="n"/>
      <c r="AP21938" s="107" t="n"/>
      <c r="AQ21938" s="107" t="n"/>
      <c r="AR21938" s="107" t="n"/>
      <c r="AS21938" s="107" t="n"/>
      <c r="AT21938" s="107" t="n"/>
      <c r="AU21938" s="107" t="n"/>
      <c r="AV21938" s="107" t="n"/>
      <c r="AW21938" s="107" t="n"/>
      <c r="AX21938" s="107" t="n"/>
      <c r="AY21938" s="107" t="n"/>
      <c r="AZ21938" s="107" t="n"/>
    </row>
    <row r="21939">
      <c r="AA21939" s="107" t="n"/>
      <c r="AB21939" s="107" t="n"/>
      <c r="AC21939" s="107" t="n"/>
      <c r="AD21939" s="107" t="n"/>
      <c r="AE21939" s="107" t="n"/>
      <c r="AF21939" s="107" t="n"/>
      <c r="AG21939" s="107" t="n"/>
      <c r="AH21939" s="107" t="n"/>
      <c r="AI21939" s="107" t="n"/>
      <c r="AJ21939" s="107" t="n"/>
      <c r="AK21939" s="107" t="n"/>
      <c r="AL21939" s="107" t="n"/>
      <c r="AM21939" s="107" t="n"/>
      <c r="AN21939" s="107" t="n"/>
      <c r="AO21939" s="107" t="n"/>
      <c r="AP21939" s="107" t="n"/>
      <c r="AQ21939" s="107" t="n"/>
      <c r="AR21939" s="107" t="n"/>
      <c r="AS21939" s="107" t="n"/>
      <c r="AT21939" s="107" t="n"/>
      <c r="AU21939" s="107" t="n"/>
      <c r="AV21939" s="107" t="n"/>
      <c r="AW21939" s="107" t="n"/>
      <c r="AX21939" s="107" t="n"/>
      <c r="AY21939" s="107" t="n"/>
      <c r="AZ21939" s="107" t="n"/>
    </row>
    <row r="21940">
      <c r="AA21940" s="107" t="n"/>
      <c r="AB21940" s="107" t="n"/>
      <c r="AC21940" s="107" t="n"/>
      <c r="AD21940" s="107" t="n"/>
      <c r="AE21940" s="107" t="n"/>
      <c r="AF21940" s="107" t="n"/>
      <c r="AG21940" s="107" t="n"/>
      <c r="AH21940" s="107" t="n"/>
      <c r="AI21940" s="107" t="n"/>
      <c r="AJ21940" s="107" t="n"/>
      <c r="AK21940" s="107" t="n"/>
      <c r="AL21940" s="107" t="n"/>
      <c r="AM21940" s="107" t="n"/>
      <c r="AN21940" s="107" t="n"/>
      <c r="AO21940" s="107" t="n"/>
      <c r="AP21940" s="107" t="n"/>
      <c r="AQ21940" s="107" t="n"/>
      <c r="AR21940" s="107" t="n"/>
      <c r="AS21940" s="107" t="n"/>
      <c r="AT21940" s="107" t="n"/>
      <c r="AU21940" s="107" t="n"/>
      <c r="AV21940" s="107" t="n"/>
      <c r="AW21940" s="107" t="n"/>
      <c r="AX21940" s="107" t="n"/>
      <c r="AY21940" s="107" t="n"/>
      <c r="AZ21940" s="107" t="n"/>
    </row>
    <row r="21941">
      <c r="AA21941" s="107" t="n"/>
      <c r="AB21941" s="107" t="n"/>
      <c r="AC21941" s="107" t="n"/>
      <c r="AD21941" s="107" t="n"/>
      <c r="AE21941" s="107" t="n"/>
      <c r="AF21941" s="107" t="n"/>
      <c r="AG21941" s="107" t="n"/>
      <c r="AH21941" s="107" t="n"/>
      <c r="AI21941" s="107" t="n"/>
      <c r="AJ21941" s="107" t="n"/>
      <c r="AK21941" s="107" t="n"/>
      <c r="AL21941" s="107" t="n"/>
      <c r="AM21941" s="107" t="n"/>
      <c r="AN21941" s="107" t="n"/>
      <c r="AO21941" s="107" t="n"/>
      <c r="AP21941" s="107" t="n"/>
      <c r="AQ21941" s="107" t="n"/>
      <c r="AR21941" s="107" t="n"/>
      <c r="AS21941" s="107" t="n"/>
      <c r="AT21941" s="107" t="n"/>
      <c r="AU21941" s="107" t="n"/>
      <c r="AV21941" s="107" t="n"/>
      <c r="AW21941" s="107" t="n"/>
      <c r="AX21941" s="107" t="n"/>
      <c r="AY21941" s="107" t="n"/>
      <c r="AZ21941" s="107" t="n"/>
    </row>
    <row r="21942">
      <c r="AA21942" s="107" t="n"/>
      <c r="AB21942" s="107" t="n"/>
      <c r="AC21942" s="107" t="n"/>
      <c r="AD21942" s="107" t="n"/>
      <c r="AE21942" s="107" t="n"/>
      <c r="AF21942" s="107" t="n"/>
      <c r="AG21942" s="107" t="n"/>
      <c r="AH21942" s="107" t="n"/>
      <c r="AI21942" s="107" t="n"/>
      <c r="AJ21942" s="107" t="n"/>
      <c r="AK21942" s="107" t="n"/>
      <c r="AL21942" s="107" t="n"/>
      <c r="AM21942" s="107" t="n"/>
      <c r="AN21942" s="107" t="n"/>
      <c r="AO21942" s="107" t="n"/>
      <c r="AP21942" s="107" t="n"/>
      <c r="AQ21942" s="107" t="n"/>
      <c r="AR21942" s="107" t="n"/>
      <c r="AS21942" s="107" t="n"/>
      <c r="AT21942" s="107" t="n"/>
      <c r="AU21942" s="107" t="n"/>
      <c r="AV21942" s="107" t="n"/>
      <c r="AW21942" s="107" t="n"/>
      <c r="AX21942" s="107" t="n"/>
      <c r="AY21942" s="107" t="n"/>
      <c r="AZ21942" s="107" t="n"/>
    </row>
    <row r="21943">
      <c r="AA21943" s="107" t="n"/>
      <c r="AB21943" s="107" t="n"/>
      <c r="AC21943" s="107" t="n"/>
      <c r="AD21943" s="107" t="n"/>
      <c r="AE21943" s="107" t="n"/>
      <c r="AF21943" s="107" t="n"/>
      <c r="AG21943" s="107" t="n"/>
      <c r="AH21943" s="107" t="n"/>
      <c r="AI21943" s="107" t="n"/>
      <c r="AJ21943" s="107" t="n"/>
      <c r="AK21943" s="107" t="n"/>
      <c r="AL21943" s="107" t="n"/>
      <c r="AM21943" s="107" t="n"/>
      <c r="AN21943" s="107" t="n"/>
      <c r="AO21943" s="107" t="n"/>
      <c r="AP21943" s="107" t="n"/>
      <c r="AQ21943" s="107" t="n"/>
      <c r="AR21943" s="107" t="n"/>
      <c r="AS21943" s="107" t="n"/>
      <c r="AT21943" s="107" t="n"/>
      <c r="AU21943" s="107" t="n"/>
      <c r="AV21943" s="107" t="n"/>
      <c r="AW21943" s="107" t="n"/>
      <c r="AX21943" s="107" t="n"/>
      <c r="AY21943" s="107" t="n"/>
      <c r="AZ21943" s="107" t="n"/>
    </row>
    <row r="21944">
      <c r="AA21944" s="107" t="n"/>
      <c r="AB21944" s="107" t="n"/>
      <c r="AC21944" s="107" t="n"/>
      <c r="AD21944" s="107" t="n"/>
      <c r="AE21944" s="107" t="n"/>
      <c r="AF21944" s="107" t="n"/>
      <c r="AG21944" s="107" t="n"/>
      <c r="AH21944" s="107" t="n"/>
      <c r="AI21944" s="107" t="n"/>
      <c r="AJ21944" s="107" t="n"/>
      <c r="AK21944" s="107" t="n"/>
      <c r="AL21944" s="107" t="n"/>
      <c r="AM21944" s="107" t="n"/>
      <c r="AN21944" s="107" t="n"/>
      <c r="AO21944" s="107" t="n"/>
      <c r="AP21944" s="107" t="n"/>
      <c r="AQ21944" s="107" t="n"/>
      <c r="AR21944" s="107" t="n"/>
      <c r="AS21944" s="107" t="n"/>
      <c r="AT21944" s="107" t="n"/>
      <c r="AU21944" s="107" t="n"/>
      <c r="AV21944" s="107" t="n"/>
      <c r="AW21944" s="107" t="n"/>
      <c r="AX21944" s="107" t="n"/>
      <c r="AY21944" s="107" t="n"/>
      <c r="AZ21944" s="107" t="n"/>
    </row>
    <row r="21945">
      <c r="AA21945" s="107" t="n"/>
      <c r="AB21945" s="107" t="n"/>
      <c r="AC21945" s="107" t="n"/>
      <c r="AD21945" s="107" t="n"/>
      <c r="AE21945" s="107" t="n"/>
      <c r="AF21945" s="107" t="n"/>
      <c r="AG21945" s="107" t="n"/>
      <c r="AH21945" s="107" t="n"/>
      <c r="AI21945" s="107" t="n"/>
      <c r="AJ21945" s="107" t="n"/>
      <c r="AK21945" s="107" t="n"/>
      <c r="AL21945" s="107" t="n"/>
      <c r="AM21945" s="107" t="n"/>
      <c r="AN21945" s="107" t="n"/>
      <c r="AO21945" s="107" t="n"/>
      <c r="AP21945" s="107" t="n"/>
      <c r="AQ21945" s="107" t="n"/>
      <c r="AR21945" s="107" t="n"/>
      <c r="AS21945" s="107" t="n"/>
      <c r="AT21945" s="107" t="n"/>
      <c r="AU21945" s="107" t="n"/>
      <c r="AV21945" s="107" t="n"/>
      <c r="AW21945" s="107" t="n"/>
      <c r="AX21945" s="107" t="n"/>
      <c r="AY21945" s="107" t="n"/>
      <c r="AZ21945" s="107" t="n"/>
    </row>
    <row r="21946">
      <c r="AA21946" s="107" t="n"/>
      <c r="AB21946" s="107" t="n"/>
      <c r="AC21946" s="107" t="n"/>
      <c r="AD21946" s="107" t="n"/>
      <c r="AE21946" s="107" t="n"/>
      <c r="AF21946" s="107" t="n"/>
      <c r="AG21946" s="107" t="n"/>
      <c r="AH21946" s="107" t="n"/>
      <c r="AI21946" s="107" t="n"/>
      <c r="AJ21946" s="107" t="n"/>
      <c r="AK21946" s="107" t="n"/>
      <c r="AL21946" s="107" t="n"/>
      <c r="AM21946" s="107" t="n"/>
      <c r="AN21946" s="107" t="n"/>
      <c r="AO21946" s="107" t="n"/>
      <c r="AP21946" s="107" t="n"/>
      <c r="AQ21946" s="107" t="n"/>
      <c r="AR21946" s="107" t="n"/>
      <c r="AS21946" s="107" t="n"/>
      <c r="AT21946" s="107" t="n"/>
      <c r="AU21946" s="107" t="n"/>
      <c r="AV21946" s="107" t="n"/>
      <c r="AW21946" s="107" t="n"/>
      <c r="AX21946" s="107" t="n"/>
      <c r="AY21946" s="107" t="n"/>
      <c r="AZ21946" s="107" t="n"/>
    </row>
    <row r="21947">
      <c r="AA21947" s="107" t="n"/>
      <c r="AB21947" s="107" t="n"/>
      <c r="AC21947" s="107" t="n"/>
      <c r="AD21947" s="107" t="n"/>
      <c r="AE21947" s="107" t="n"/>
      <c r="AF21947" s="107" t="n"/>
      <c r="AG21947" s="107" t="n"/>
      <c r="AH21947" s="107" t="n"/>
      <c r="AI21947" s="107" t="n"/>
      <c r="AJ21947" s="107" t="n"/>
      <c r="AK21947" s="107" t="n"/>
      <c r="AL21947" s="107" t="n"/>
      <c r="AM21947" s="107" t="n"/>
      <c r="AN21947" s="107" t="n"/>
      <c r="AO21947" s="107" t="n"/>
      <c r="AP21947" s="107" t="n"/>
      <c r="AQ21947" s="107" t="n"/>
      <c r="AR21947" s="107" t="n"/>
      <c r="AS21947" s="107" t="n"/>
      <c r="AT21947" s="107" t="n"/>
      <c r="AU21947" s="107" t="n"/>
      <c r="AV21947" s="107" t="n"/>
      <c r="AW21947" s="107" t="n"/>
      <c r="AX21947" s="107" t="n"/>
      <c r="AY21947" s="107" t="n"/>
      <c r="AZ21947" s="107" t="n"/>
    </row>
    <row r="21948">
      <c r="AA21948" s="107" t="n"/>
      <c r="AB21948" s="107" t="n"/>
      <c r="AC21948" s="107" t="n"/>
      <c r="AD21948" s="107" t="n"/>
      <c r="AE21948" s="107" t="n"/>
      <c r="AF21948" s="107" t="n"/>
      <c r="AG21948" s="107" t="n"/>
      <c r="AH21948" s="107" t="n"/>
      <c r="AI21948" s="107" t="n"/>
      <c r="AJ21948" s="107" t="n"/>
      <c r="AK21948" s="107" t="n"/>
      <c r="AL21948" s="107" t="n"/>
      <c r="AM21948" s="107" t="n"/>
      <c r="AN21948" s="107" t="n"/>
      <c r="AO21948" s="107" t="n"/>
      <c r="AP21948" s="107" t="n"/>
      <c r="AQ21948" s="107" t="n"/>
      <c r="AR21948" s="107" t="n"/>
      <c r="AS21948" s="107" t="n"/>
      <c r="AT21948" s="107" t="n"/>
      <c r="AU21948" s="107" t="n"/>
      <c r="AV21948" s="107" t="n"/>
      <c r="AW21948" s="107" t="n"/>
      <c r="AX21948" s="107" t="n"/>
      <c r="AY21948" s="107" t="n"/>
      <c r="AZ21948" s="107" t="n"/>
    </row>
    <row r="21949">
      <c r="AA21949" s="107" t="n"/>
      <c r="AB21949" s="107" t="n"/>
      <c r="AC21949" s="107" t="n"/>
      <c r="AD21949" s="107" t="n"/>
      <c r="AE21949" s="107" t="n"/>
      <c r="AF21949" s="107" t="n"/>
      <c r="AG21949" s="107" t="n"/>
      <c r="AH21949" s="107" t="n"/>
      <c r="AI21949" s="107" t="n"/>
      <c r="AJ21949" s="107" t="n"/>
      <c r="AK21949" s="107" t="n"/>
      <c r="AL21949" s="107" t="n"/>
      <c r="AM21949" s="107" t="n"/>
      <c r="AN21949" s="107" t="n"/>
      <c r="AO21949" s="107" t="n"/>
      <c r="AP21949" s="107" t="n"/>
      <c r="AQ21949" s="107" t="n"/>
      <c r="AR21949" s="107" t="n"/>
      <c r="AS21949" s="107" t="n"/>
      <c r="AT21949" s="107" t="n"/>
      <c r="AU21949" s="107" t="n"/>
      <c r="AV21949" s="107" t="n"/>
      <c r="AW21949" s="107" t="n"/>
      <c r="AX21949" s="107" t="n"/>
      <c r="AY21949" s="107" t="n"/>
      <c r="AZ21949" s="107" t="n"/>
    </row>
    <row r="21950">
      <c r="AA21950" s="107" t="n"/>
      <c r="AB21950" s="107" t="n"/>
      <c r="AC21950" s="107" t="n"/>
      <c r="AD21950" s="107" t="n"/>
      <c r="AE21950" s="107" t="n"/>
      <c r="AF21950" s="107" t="n"/>
      <c r="AG21950" s="107" t="n"/>
      <c r="AH21950" s="107" t="n"/>
      <c r="AI21950" s="107" t="n"/>
      <c r="AJ21950" s="107" t="n"/>
      <c r="AK21950" s="107" t="n"/>
      <c r="AL21950" s="107" t="n"/>
      <c r="AM21950" s="107" t="n"/>
      <c r="AN21950" s="107" t="n"/>
      <c r="AO21950" s="107" t="n"/>
      <c r="AP21950" s="107" t="n"/>
      <c r="AQ21950" s="107" t="n"/>
      <c r="AR21950" s="107" t="n"/>
      <c r="AS21950" s="107" t="n"/>
      <c r="AT21950" s="107" t="n"/>
      <c r="AU21950" s="107" t="n"/>
      <c r="AV21950" s="107" t="n"/>
      <c r="AW21950" s="107" t="n"/>
      <c r="AX21950" s="107" t="n"/>
      <c r="AY21950" s="107" t="n"/>
      <c r="AZ21950" s="107" t="n"/>
    </row>
    <row r="21951">
      <c r="AA21951" s="107" t="n"/>
      <c r="AB21951" s="107" t="n"/>
      <c r="AC21951" s="107" t="n"/>
      <c r="AD21951" s="107" t="n"/>
      <c r="AE21951" s="107" t="n"/>
      <c r="AF21951" s="107" t="n"/>
      <c r="AG21951" s="107" t="n"/>
      <c r="AH21951" s="107" t="n"/>
      <c r="AI21951" s="107" t="n"/>
      <c r="AJ21951" s="107" t="n"/>
      <c r="AK21951" s="107" t="n"/>
      <c r="AL21951" s="107" t="n"/>
      <c r="AM21951" s="107" t="n"/>
      <c r="AN21951" s="107" t="n"/>
      <c r="AO21951" s="107" t="n"/>
      <c r="AP21951" s="107" t="n"/>
      <c r="AQ21951" s="107" t="n"/>
      <c r="AR21951" s="107" t="n"/>
      <c r="AS21951" s="107" t="n"/>
      <c r="AT21951" s="107" t="n"/>
      <c r="AU21951" s="107" t="n"/>
      <c r="AV21951" s="107" t="n"/>
      <c r="AW21951" s="107" t="n"/>
      <c r="AX21951" s="107" t="n"/>
      <c r="AY21951" s="107" t="n"/>
      <c r="AZ21951" s="107" t="n"/>
    </row>
    <row r="21952">
      <c r="AA21952" s="107" t="n"/>
      <c r="AB21952" s="107" t="n"/>
      <c r="AC21952" s="107" t="n"/>
      <c r="AD21952" s="107" t="n"/>
      <c r="AE21952" s="107" t="n"/>
      <c r="AF21952" s="107" t="n"/>
      <c r="AG21952" s="107" t="n"/>
      <c r="AH21952" s="107" t="n"/>
      <c r="AI21952" s="107" t="n"/>
      <c r="AJ21952" s="107" t="n"/>
      <c r="AK21952" s="107" t="n"/>
      <c r="AL21952" s="107" t="n"/>
      <c r="AM21952" s="107" t="n"/>
      <c r="AN21952" s="107" t="n"/>
      <c r="AO21952" s="107" t="n"/>
      <c r="AP21952" s="107" t="n"/>
      <c r="AQ21952" s="107" t="n"/>
      <c r="AR21952" s="107" t="n"/>
      <c r="AS21952" s="107" t="n"/>
      <c r="AT21952" s="107" t="n"/>
      <c r="AU21952" s="107" t="n"/>
      <c r="AV21952" s="107" t="n"/>
      <c r="AW21952" s="107" t="n"/>
      <c r="AX21952" s="107" t="n"/>
      <c r="AY21952" s="107" t="n"/>
      <c r="AZ21952" s="107" t="n"/>
    </row>
    <row r="21953">
      <c r="AA21953" s="107" t="n"/>
      <c r="AB21953" s="107" t="n"/>
      <c r="AC21953" s="107" t="n"/>
      <c r="AD21953" s="107" t="n"/>
      <c r="AE21953" s="107" t="n"/>
      <c r="AF21953" s="107" t="n"/>
      <c r="AG21953" s="107" t="n"/>
      <c r="AH21953" s="107" t="n"/>
      <c r="AI21953" s="107" t="n"/>
      <c r="AJ21953" s="107" t="n"/>
      <c r="AK21953" s="107" t="n"/>
      <c r="AL21953" s="107" t="n"/>
      <c r="AM21953" s="107" t="n"/>
      <c r="AN21953" s="107" t="n"/>
      <c r="AO21953" s="107" t="n"/>
      <c r="AP21953" s="107" t="n"/>
      <c r="AQ21953" s="107" t="n"/>
      <c r="AR21953" s="107" t="n"/>
      <c r="AS21953" s="107" t="n"/>
      <c r="AT21953" s="107" t="n"/>
      <c r="AU21953" s="107" t="n"/>
      <c r="AV21953" s="107" t="n"/>
      <c r="AW21953" s="107" t="n"/>
      <c r="AX21953" s="107" t="n"/>
      <c r="AY21953" s="107" t="n"/>
      <c r="AZ21953" s="107" t="n"/>
    </row>
    <row r="21954">
      <c r="AA21954" s="107" t="n"/>
      <c r="AB21954" s="107" t="n"/>
      <c r="AC21954" s="107" t="n"/>
      <c r="AD21954" s="107" t="n"/>
      <c r="AE21954" s="107" t="n"/>
      <c r="AF21954" s="107" t="n"/>
      <c r="AG21954" s="107" t="n"/>
      <c r="AH21954" s="107" t="n"/>
      <c r="AI21954" s="107" t="n"/>
      <c r="AJ21954" s="107" t="n"/>
      <c r="AK21954" s="107" t="n"/>
      <c r="AL21954" s="107" t="n"/>
      <c r="AM21954" s="107" t="n"/>
      <c r="AN21954" s="107" t="n"/>
      <c r="AO21954" s="107" t="n"/>
      <c r="AP21954" s="107" t="n"/>
      <c r="AQ21954" s="107" t="n"/>
      <c r="AR21954" s="107" t="n"/>
      <c r="AS21954" s="107" t="n"/>
      <c r="AT21954" s="107" t="n"/>
      <c r="AU21954" s="107" t="n"/>
      <c r="AV21954" s="107" t="n"/>
      <c r="AW21954" s="107" t="n"/>
      <c r="AX21954" s="107" t="n"/>
      <c r="AY21954" s="107" t="n"/>
      <c r="AZ21954" s="107" t="n"/>
    </row>
    <row r="21955">
      <c r="AA21955" s="107" t="n"/>
      <c r="AB21955" s="107" t="n"/>
      <c r="AC21955" s="107" t="n"/>
      <c r="AD21955" s="107" t="n"/>
      <c r="AE21955" s="107" t="n"/>
      <c r="AF21955" s="107" t="n"/>
      <c r="AG21955" s="107" t="n"/>
      <c r="AH21955" s="107" t="n"/>
      <c r="AI21955" s="107" t="n"/>
      <c r="AJ21955" s="107" t="n"/>
      <c r="AK21955" s="107" t="n"/>
      <c r="AL21955" s="107" t="n"/>
      <c r="AM21955" s="107" t="n"/>
      <c r="AN21955" s="107" t="n"/>
      <c r="AO21955" s="107" t="n"/>
      <c r="AP21955" s="107" t="n"/>
      <c r="AQ21955" s="107" t="n"/>
      <c r="AR21955" s="107" t="n"/>
      <c r="AS21955" s="107" t="n"/>
      <c r="AT21955" s="107" t="n"/>
      <c r="AU21955" s="107" t="n"/>
      <c r="AV21955" s="107" t="n"/>
      <c r="AW21955" s="107" t="n"/>
      <c r="AX21955" s="107" t="n"/>
      <c r="AY21955" s="107" t="n"/>
      <c r="AZ21955" s="107" t="n"/>
    </row>
    <row r="21956">
      <c r="AA21956" s="107" t="n"/>
      <c r="AB21956" s="107" t="n"/>
      <c r="AC21956" s="107" t="n"/>
      <c r="AD21956" s="107" t="n"/>
      <c r="AE21956" s="107" t="n"/>
      <c r="AF21956" s="107" t="n"/>
      <c r="AG21956" s="107" t="n"/>
      <c r="AH21956" s="107" t="n"/>
      <c r="AI21956" s="107" t="n"/>
      <c r="AJ21956" s="107" t="n"/>
      <c r="AK21956" s="107" t="n"/>
      <c r="AL21956" s="107" t="n"/>
      <c r="AM21956" s="107" t="n"/>
      <c r="AN21956" s="107" t="n"/>
      <c r="AO21956" s="107" t="n"/>
      <c r="AP21956" s="107" t="n"/>
      <c r="AQ21956" s="107" t="n"/>
      <c r="AR21956" s="107" t="n"/>
      <c r="AS21956" s="107" t="n"/>
      <c r="AT21956" s="107" t="n"/>
      <c r="AU21956" s="107" t="n"/>
      <c r="AV21956" s="107" t="n"/>
      <c r="AW21956" s="107" t="n"/>
      <c r="AX21956" s="107" t="n"/>
      <c r="AY21956" s="107" t="n"/>
      <c r="AZ21956" s="107" t="n"/>
    </row>
    <row r="21957">
      <c r="AA21957" s="107" t="n"/>
      <c r="AB21957" s="107" t="n"/>
      <c r="AC21957" s="107" t="n"/>
      <c r="AD21957" s="107" t="n"/>
      <c r="AE21957" s="107" t="n"/>
      <c r="AF21957" s="107" t="n"/>
      <c r="AG21957" s="107" t="n"/>
      <c r="AH21957" s="107" t="n"/>
      <c r="AI21957" s="107" t="n"/>
      <c r="AJ21957" s="107" t="n"/>
      <c r="AK21957" s="107" t="n"/>
      <c r="AL21957" s="107" t="n"/>
      <c r="AM21957" s="107" t="n"/>
      <c r="AN21957" s="107" t="n"/>
      <c r="AO21957" s="107" t="n"/>
      <c r="AP21957" s="107" t="n"/>
      <c r="AQ21957" s="107" t="n"/>
      <c r="AR21957" s="107" t="n"/>
      <c r="AS21957" s="107" t="n"/>
      <c r="AT21957" s="107" t="n"/>
      <c r="AU21957" s="107" t="n"/>
      <c r="AV21957" s="107" t="n"/>
      <c r="AW21957" s="107" t="n"/>
      <c r="AX21957" s="107" t="n"/>
      <c r="AY21957" s="107" t="n"/>
      <c r="AZ21957" s="107" t="n"/>
    </row>
    <row r="21958">
      <c r="AA21958" s="107" t="n"/>
      <c r="AB21958" s="107" t="n"/>
      <c r="AC21958" s="107" t="n"/>
      <c r="AD21958" s="107" t="n"/>
      <c r="AE21958" s="107" t="n"/>
      <c r="AF21958" s="107" t="n"/>
      <c r="AG21958" s="107" t="n"/>
      <c r="AH21958" s="107" t="n"/>
      <c r="AI21958" s="107" t="n"/>
      <c r="AJ21958" s="107" t="n"/>
      <c r="AK21958" s="107" t="n"/>
      <c r="AL21958" s="107" t="n"/>
      <c r="AM21958" s="107" t="n"/>
      <c r="AN21958" s="107" t="n"/>
      <c r="AO21958" s="107" t="n"/>
      <c r="AP21958" s="107" t="n"/>
      <c r="AQ21958" s="107" t="n"/>
      <c r="AR21958" s="107" t="n"/>
      <c r="AS21958" s="107" t="n"/>
      <c r="AT21958" s="107" t="n"/>
      <c r="AU21958" s="107" t="n"/>
      <c r="AV21958" s="107" t="n"/>
      <c r="AW21958" s="107" t="n"/>
      <c r="AX21958" s="107" t="n"/>
      <c r="AY21958" s="107" t="n"/>
      <c r="AZ21958" s="107" t="n"/>
    </row>
    <row r="21959">
      <c r="AA21959" s="107" t="n"/>
      <c r="AB21959" s="107" t="n"/>
      <c r="AC21959" s="107" t="n"/>
      <c r="AD21959" s="107" t="n"/>
      <c r="AE21959" s="107" t="n"/>
      <c r="AF21959" s="107" t="n"/>
      <c r="AG21959" s="107" t="n"/>
      <c r="AH21959" s="107" t="n"/>
      <c r="AI21959" s="107" t="n"/>
      <c r="AJ21959" s="107" t="n"/>
      <c r="AK21959" s="107" t="n"/>
      <c r="AL21959" s="107" t="n"/>
      <c r="AM21959" s="107" t="n"/>
      <c r="AN21959" s="107" t="n"/>
      <c r="AO21959" s="107" t="n"/>
      <c r="AP21959" s="107" t="n"/>
      <c r="AQ21959" s="107" t="n"/>
      <c r="AR21959" s="107" t="n"/>
      <c r="AS21959" s="107" t="n"/>
      <c r="AT21959" s="107" t="n"/>
      <c r="AU21959" s="107" t="n"/>
      <c r="AV21959" s="107" t="n"/>
      <c r="AW21959" s="107" t="n"/>
      <c r="AX21959" s="107" t="n"/>
      <c r="AY21959" s="107" t="n"/>
      <c r="AZ21959" s="107" t="n"/>
    </row>
    <row r="21960">
      <c r="AA21960" s="107" t="n"/>
      <c r="AB21960" s="107" t="n"/>
      <c r="AC21960" s="107" t="n"/>
      <c r="AD21960" s="107" t="n"/>
      <c r="AE21960" s="107" t="n"/>
      <c r="AF21960" s="107" t="n"/>
      <c r="AG21960" s="107" t="n"/>
      <c r="AH21960" s="107" t="n"/>
      <c r="AI21960" s="107" t="n"/>
      <c r="AJ21960" s="107" t="n"/>
      <c r="AK21960" s="107" t="n"/>
      <c r="AL21960" s="107" t="n"/>
      <c r="AM21960" s="107" t="n"/>
      <c r="AN21960" s="107" t="n"/>
      <c r="AO21960" s="107" t="n"/>
      <c r="AP21960" s="107" t="n"/>
      <c r="AQ21960" s="107" t="n"/>
      <c r="AR21960" s="107" t="n"/>
      <c r="AS21960" s="107" t="n"/>
      <c r="AT21960" s="107" t="n"/>
      <c r="AU21960" s="107" t="n"/>
      <c r="AV21960" s="107" t="n"/>
      <c r="AW21960" s="107" t="n"/>
      <c r="AX21960" s="107" t="n"/>
      <c r="AY21960" s="107" t="n"/>
      <c r="AZ21960" s="107" t="n"/>
    </row>
    <row r="21961">
      <c r="AA21961" s="107" t="n"/>
      <c r="AB21961" s="107" t="n"/>
      <c r="AC21961" s="107" t="n"/>
      <c r="AD21961" s="107" t="n"/>
      <c r="AE21961" s="107" t="n"/>
      <c r="AF21961" s="107" t="n"/>
      <c r="AG21961" s="107" t="n"/>
      <c r="AH21961" s="107" t="n"/>
      <c r="AI21961" s="107" t="n"/>
      <c r="AJ21961" s="107" t="n"/>
      <c r="AK21961" s="107" t="n"/>
      <c r="AL21961" s="107" t="n"/>
      <c r="AM21961" s="107" t="n"/>
      <c r="AN21961" s="107" t="n"/>
      <c r="AO21961" s="107" t="n"/>
      <c r="AP21961" s="107" t="n"/>
      <c r="AQ21961" s="107" t="n"/>
      <c r="AR21961" s="107" t="n"/>
      <c r="AS21961" s="107" t="n"/>
      <c r="AT21961" s="107" t="n"/>
      <c r="AU21961" s="107" t="n"/>
      <c r="AV21961" s="107" t="n"/>
      <c r="AW21961" s="107" t="n"/>
      <c r="AX21961" s="107" t="n"/>
      <c r="AY21961" s="107" t="n"/>
      <c r="AZ21961" s="107" t="n"/>
    </row>
    <row r="21962">
      <c r="AA21962" s="107" t="n"/>
      <c r="AB21962" s="107" t="n"/>
      <c r="AC21962" s="107" t="n"/>
      <c r="AD21962" s="107" t="n"/>
      <c r="AE21962" s="107" t="n"/>
      <c r="AF21962" s="107" t="n"/>
      <c r="AG21962" s="107" t="n"/>
      <c r="AH21962" s="107" t="n"/>
      <c r="AI21962" s="107" t="n"/>
      <c r="AJ21962" s="107" t="n"/>
      <c r="AK21962" s="107" t="n"/>
      <c r="AL21962" s="107" t="n"/>
      <c r="AM21962" s="107" t="n"/>
      <c r="AN21962" s="107" t="n"/>
      <c r="AO21962" s="107" t="n"/>
      <c r="AP21962" s="107" t="n"/>
      <c r="AQ21962" s="107" t="n"/>
      <c r="AR21962" s="107" t="n"/>
      <c r="AS21962" s="107" t="n"/>
      <c r="AT21962" s="107" t="n"/>
      <c r="AU21962" s="107" t="n"/>
      <c r="AV21962" s="107" t="n"/>
      <c r="AW21962" s="107" t="n"/>
      <c r="AX21962" s="107" t="n"/>
      <c r="AY21962" s="107" t="n"/>
      <c r="AZ21962" s="107" t="n"/>
    </row>
    <row r="21963">
      <c r="AA21963" s="107" t="n"/>
      <c r="AB21963" s="107" t="n"/>
      <c r="AC21963" s="107" t="n"/>
      <c r="AD21963" s="107" t="n"/>
      <c r="AE21963" s="107" t="n"/>
      <c r="AF21963" s="107" t="n"/>
      <c r="AG21963" s="107" t="n"/>
      <c r="AH21963" s="107" t="n"/>
      <c r="AI21963" s="107" t="n"/>
      <c r="AJ21963" s="107" t="n"/>
      <c r="AK21963" s="107" t="n"/>
      <c r="AL21963" s="107" t="n"/>
      <c r="AM21963" s="107" t="n"/>
      <c r="AN21963" s="107" t="n"/>
      <c r="AO21963" s="107" t="n"/>
      <c r="AP21963" s="107" t="n"/>
      <c r="AQ21963" s="107" t="n"/>
      <c r="AR21963" s="107" t="n"/>
      <c r="AS21963" s="107" t="n"/>
      <c r="AT21963" s="107" t="n"/>
      <c r="AU21963" s="107" t="n"/>
      <c r="AV21963" s="107" t="n"/>
      <c r="AW21963" s="107" t="n"/>
      <c r="AX21963" s="107" t="n"/>
      <c r="AY21963" s="107" t="n"/>
      <c r="AZ21963" s="107" t="n"/>
    </row>
    <row r="21964">
      <c r="AA21964" s="107" t="n"/>
      <c r="AB21964" s="107" t="n"/>
      <c r="AC21964" s="107" t="n"/>
      <c r="AD21964" s="107" t="n"/>
      <c r="AE21964" s="107" t="n"/>
      <c r="AF21964" s="107" t="n"/>
      <c r="AG21964" s="107" t="n"/>
      <c r="AH21964" s="107" t="n"/>
      <c r="AI21964" s="107" t="n"/>
      <c r="AJ21964" s="107" t="n"/>
      <c r="AK21964" s="107" t="n"/>
      <c r="AL21964" s="107" t="n"/>
      <c r="AM21964" s="107" t="n"/>
      <c r="AN21964" s="107" t="n"/>
      <c r="AO21964" s="107" t="n"/>
      <c r="AP21964" s="107" t="n"/>
      <c r="AQ21964" s="107" t="n"/>
      <c r="AR21964" s="107" t="n"/>
      <c r="AS21964" s="107" t="n"/>
      <c r="AT21964" s="107" t="n"/>
      <c r="AU21964" s="107" t="n"/>
      <c r="AV21964" s="107" t="n"/>
      <c r="AW21964" s="107" t="n"/>
      <c r="AX21964" s="107" t="n"/>
      <c r="AY21964" s="107" t="n"/>
      <c r="AZ21964" s="107" t="n"/>
    </row>
    <row r="21965">
      <c r="AA21965" s="107" t="n"/>
      <c r="AB21965" s="107" t="n"/>
      <c r="AC21965" s="107" t="n"/>
      <c r="AD21965" s="107" t="n"/>
      <c r="AE21965" s="107" t="n"/>
      <c r="AF21965" s="107" t="n"/>
      <c r="AG21965" s="107" t="n"/>
      <c r="AH21965" s="107" t="n"/>
      <c r="AI21965" s="107" t="n"/>
      <c r="AJ21965" s="107" t="n"/>
      <c r="AK21965" s="107" t="n"/>
      <c r="AL21965" s="107" t="n"/>
      <c r="AM21965" s="107" t="n"/>
      <c r="AN21965" s="107" t="n"/>
      <c r="AO21965" s="107" t="n"/>
      <c r="AP21965" s="107" t="n"/>
      <c r="AQ21965" s="107" t="n"/>
      <c r="AR21965" s="107" t="n"/>
      <c r="AS21965" s="107" t="n"/>
      <c r="AT21965" s="107" t="n"/>
      <c r="AU21965" s="107" t="n"/>
      <c r="AV21965" s="107" t="n"/>
      <c r="AW21965" s="107" t="n"/>
      <c r="AX21965" s="107" t="n"/>
      <c r="AY21965" s="107" t="n"/>
      <c r="AZ21965" s="107" t="n"/>
    </row>
    <row r="21966">
      <c r="AA21966" s="107" t="n"/>
      <c r="AB21966" s="107" t="n"/>
      <c r="AC21966" s="107" t="n"/>
      <c r="AD21966" s="107" t="n"/>
      <c r="AE21966" s="107" t="n"/>
      <c r="AF21966" s="107" t="n"/>
      <c r="AG21966" s="107" t="n"/>
      <c r="AH21966" s="107" t="n"/>
      <c r="AI21966" s="107" t="n"/>
      <c r="AJ21966" s="107" t="n"/>
      <c r="AK21966" s="107" t="n"/>
      <c r="AL21966" s="107" t="n"/>
      <c r="AM21966" s="107" t="n"/>
      <c r="AN21966" s="107" t="n"/>
      <c r="AO21966" s="107" t="n"/>
      <c r="AP21966" s="107" t="n"/>
      <c r="AQ21966" s="107" t="n"/>
      <c r="AR21966" s="107" t="n"/>
      <c r="AS21966" s="107" t="n"/>
      <c r="AT21966" s="107" t="n"/>
      <c r="AU21966" s="107" t="n"/>
      <c r="AV21966" s="107" t="n"/>
      <c r="AW21966" s="107" t="n"/>
      <c r="AX21966" s="107" t="n"/>
      <c r="AY21966" s="107" t="n"/>
      <c r="AZ21966" s="107" t="n"/>
    </row>
    <row r="21967">
      <c r="AA21967" s="107" t="n"/>
      <c r="AB21967" s="107" t="n"/>
      <c r="AC21967" s="107" t="n"/>
      <c r="AD21967" s="107" t="n"/>
      <c r="AE21967" s="107" t="n"/>
      <c r="AF21967" s="107" t="n"/>
      <c r="AG21967" s="107" t="n"/>
      <c r="AH21967" s="107" t="n"/>
      <c r="AI21967" s="107" t="n"/>
      <c r="AJ21967" s="107" t="n"/>
      <c r="AK21967" s="107" t="n"/>
      <c r="AL21967" s="107" t="n"/>
      <c r="AM21967" s="107" t="n"/>
      <c r="AN21967" s="107" t="n"/>
      <c r="AO21967" s="107" t="n"/>
      <c r="AP21967" s="107" t="n"/>
      <c r="AQ21967" s="107" t="n"/>
      <c r="AR21967" s="107" t="n"/>
      <c r="AS21967" s="107" t="n"/>
      <c r="AT21967" s="107" t="n"/>
      <c r="AU21967" s="107" t="n"/>
      <c r="AV21967" s="107" t="n"/>
      <c r="AW21967" s="107" t="n"/>
      <c r="AX21967" s="107" t="n"/>
      <c r="AY21967" s="107" t="n"/>
      <c r="AZ21967" s="107" t="n"/>
    </row>
    <row r="21968">
      <c r="AA21968" s="107" t="n"/>
      <c r="AB21968" s="107" t="n"/>
      <c r="AC21968" s="107" t="n"/>
      <c r="AD21968" s="107" t="n"/>
      <c r="AE21968" s="107" t="n"/>
      <c r="AF21968" s="107" t="n"/>
      <c r="AG21968" s="107" t="n"/>
      <c r="AH21968" s="107" t="n"/>
      <c r="AI21968" s="107" t="n"/>
      <c r="AJ21968" s="107" t="n"/>
      <c r="AK21968" s="107" t="n"/>
      <c r="AL21968" s="107" t="n"/>
      <c r="AM21968" s="107" t="n"/>
      <c r="AN21968" s="107" t="n"/>
      <c r="AO21968" s="107" t="n"/>
      <c r="AP21968" s="107" t="n"/>
      <c r="AQ21968" s="107" t="n"/>
      <c r="AR21968" s="107" t="n"/>
      <c r="AS21968" s="107" t="n"/>
      <c r="AT21968" s="107" t="n"/>
      <c r="AU21968" s="107" t="n"/>
      <c r="AV21968" s="107" t="n"/>
      <c r="AW21968" s="107" t="n"/>
      <c r="AX21968" s="107" t="n"/>
      <c r="AY21968" s="107" t="n"/>
      <c r="AZ21968" s="107" t="n"/>
    </row>
    <row r="21969">
      <c r="AA21969" s="107" t="n"/>
      <c r="AB21969" s="107" t="n"/>
      <c r="AC21969" s="107" t="n"/>
      <c r="AD21969" s="107" t="n"/>
      <c r="AE21969" s="107" t="n"/>
      <c r="AF21969" s="107" t="n"/>
      <c r="AG21969" s="107" t="n"/>
      <c r="AH21969" s="107" t="n"/>
      <c r="AI21969" s="107" t="n"/>
      <c r="AJ21969" s="107" t="n"/>
      <c r="AK21969" s="107" t="n"/>
      <c r="AL21969" s="107" t="n"/>
      <c r="AM21969" s="107" t="n"/>
      <c r="AN21969" s="107" t="n"/>
      <c r="AO21969" s="107" t="n"/>
      <c r="AP21969" s="107" t="n"/>
      <c r="AQ21969" s="107" t="n"/>
      <c r="AR21969" s="107" t="n"/>
      <c r="AS21969" s="107" t="n"/>
      <c r="AT21969" s="107" t="n"/>
      <c r="AU21969" s="107" t="n"/>
      <c r="AV21969" s="107" t="n"/>
      <c r="AW21969" s="107" t="n"/>
      <c r="AX21969" s="107" t="n"/>
      <c r="AY21969" s="107" t="n"/>
      <c r="AZ21969" s="107" t="n"/>
    </row>
    <row r="21970">
      <c r="AA21970" s="107" t="n"/>
      <c r="AB21970" s="107" t="n"/>
      <c r="AC21970" s="107" t="n"/>
      <c r="AD21970" s="107" t="n"/>
      <c r="AE21970" s="107" t="n"/>
      <c r="AF21970" s="107" t="n"/>
      <c r="AG21970" s="107" t="n"/>
      <c r="AH21970" s="107" t="n"/>
      <c r="AI21970" s="107" t="n"/>
      <c r="AJ21970" s="107" t="n"/>
      <c r="AK21970" s="107" t="n"/>
      <c r="AL21970" s="107" t="n"/>
      <c r="AM21970" s="107" t="n"/>
      <c r="AN21970" s="107" t="n"/>
      <c r="AO21970" s="107" t="n"/>
      <c r="AP21970" s="107" t="n"/>
      <c r="AQ21970" s="107" t="n"/>
      <c r="AR21970" s="107" t="n"/>
      <c r="AS21970" s="107" t="n"/>
      <c r="AT21970" s="107" t="n"/>
      <c r="AU21970" s="107" t="n"/>
      <c r="AV21970" s="107" t="n"/>
      <c r="AW21970" s="107" t="n"/>
      <c r="AX21970" s="107" t="n"/>
      <c r="AY21970" s="107" t="n"/>
      <c r="AZ21970" s="107" t="n"/>
    </row>
    <row r="21971">
      <c r="AA21971" s="107" t="n"/>
      <c r="AB21971" s="107" t="n"/>
      <c r="AC21971" s="107" t="n"/>
      <c r="AD21971" s="107" t="n"/>
      <c r="AE21971" s="107" t="n"/>
      <c r="AF21971" s="107" t="n"/>
      <c r="AG21971" s="107" t="n"/>
      <c r="AH21971" s="107" t="n"/>
      <c r="AI21971" s="107" t="n"/>
      <c r="AJ21971" s="107" t="n"/>
      <c r="AK21971" s="107" t="n"/>
      <c r="AL21971" s="107" t="n"/>
      <c r="AM21971" s="107" t="n"/>
      <c r="AN21971" s="107" t="n"/>
      <c r="AO21971" s="107" t="n"/>
      <c r="AP21971" s="107" t="n"/>
      <c r="AQ21971" s="107" t="n"/>
      <c r="AR21971" s="107" t="n"/>
      <c r="AS21971" s="107" t="n"/>
      <c r="AT21971" s="107" t="n"/>
      <c r="AU21971" s="107" t="n"/>
      <c r="AV21971" s="107" t="n"/>
      <c r="AW21971" s="107" t="n"/>
      <c r="AX21971" s="107" t="n"/>
      <c r="AY21971" s="107" t="n"/>
      <c r="AZ21971" s="107" t="n"/>
    </row>
    <row r="21972">
      <c r="AA21972" s="107" t="n"/>
      <c r="AB21972" s="107" t="n"/>
      <c r="AC21972" s="107" t="n"/>
      <c r="AD21972" s="107" t="n"/>
      <c r="AE21972" s="107" t="n"/>
      <c r="AF21972" s="107" t="n"/>
      <c r="AG21972" s="107" t="n"/>
      <c r="AH21972" s="107" t="n"/>
      <c r="AI21972" s="107" t="n"/>
      <c r="AJ21972" s="107" t="n"/>
      <c r="AK21972" s="107" t="n"/>
      <c r="AL21972" s="107" t="n"/>
      <c r="AM21972" s="107" t="n"/>
      <c r="AN21972" s="107" t="n"/>
      <c r="AO21972" s="107" t="n"/>
      <c r="AP21972" s="107" t="n"/>
      <c r="AQ21972" s="107" t="n"/>
      <c r="AR21972" s="107" t="n"/>
      <c r="AS21972" s="107" t="n"/>
      <c r="AT21972" s="107" t="n"/>
      <c r="AU21972" s="107" t="n"/>
      <c r="AV21972" s="107" t="n"/>
      <c r="AW21972" s="107" t="n"/>
      <c r="AX21972" s="107" t="n"/>
      <c r="AY21972" s="107" t="n"/>
      <c r="AZ21972" s="107" t="n"/>
    </row>
    <row r="21973">
      <c r="AA21973" s="107" t="n"/>
      <c r="AB21973" s="107" t="n"/>
      <c r="AC21973" s="107" t="n"/>
      <c r="AD21973" s="107" t="n"/>
      <c r="AE21973" s="107" t="n"/>
      <c r="AF21973" s="107" t="n"/>
      <c r="AG21973" s="107" t="n"/>
      <c r="AH21973" s="107" t="n"/>
      <c r="AI21973" s="107" t="n"/>
      <c r="AJ21973" s="107" t="n"/>
      <c r="AK21973" s="107" t="n"/>
      <c r="AL21973" s="107" t="n"/>
      <c r="AM21973" s="107" t="n"/>
      <c r="AN21973" s="107" t="n"/>
      <c r="AO21973" s="107" t="n"/>
      <c r="AP21973" s="107" t="n"/>
      <c r="AQ21973" s="107" t="n"/>
      <c r="AR21973" s="107" t="n"/>
      <c r="AS21973" s="107" t="n"/>
      <c r="AT21973" s="107" t="n"/>
      <c r="AU21973" s="107" t="n"/>
      <c r="AV21973" s="107" t="n"/>
      <c r="AW21973" s="107" t="n"/>
      <c r="AX21973" s="107" t="n"/>
      <c r="AY21973" s="107" t="n"/>
      <c r="AZ21973" s="107" t="n"/>
    </row>
    <row r="21974">
      <c r="AA21974" s="107" t="n"/>
      <c r="AB21974" s="107" t="n"/>
      <c r="AC21974" s="107" t="n"/>
      <c r="AD21974" s="107" t="n"/>
      <c r="AE21974" s="107" t="n"/>
      <c r="AF21974" s="107" t="n"/>
      <c r="AG21974" s="107" t="n"/>
      <c r="AH21974" s="107" t="n"/>
      <c r="AI21974" s="107" t="n"/>
      <c r="AJ21974" s="107" t="n"/>
      <c r="AK21974" s="107" t="n"/>
      <c r="AL21974" s="107" t="n"/>
      <c r="AM21974" s="107" t="n"/>
      <c r="AN21974" s="107" t="n"/>
      <c r="AO21974" s="107" t="n"/>
      <c r="AP21974" s="107" t="n"/>
      <c r="AQ21974" s="107" t="n"/>
      <c r="AR21974" s="107" t="n"/>
      <c r="AS21974" s="107" t="n"/>
      <c r="AT21974" s="107" t="n"/>
      <c r="AU21974" s="107" t="n"/>
      <c r="AV21974" s="107" t="n"/>
      <c r="AW21974" s="107" t="n"/>
      <c r="AX21974" s="107" t="n"/>
      <c r="AY21974" s="107" t="n"/>
      <c r="AZ21974" s="107" t="n"/>
    </row>
    <row r="21975">
      <c r="AA21975" s="107" t="n"/>
      <c r="AB21975" s="107" t="n"/>
      <c r="AC21975" s="107" t="n"/>
      <c r="AD21975" s="107" t="n"/>
      <c r="AE21975" s="107" t="n"/>
      <c r="AF21975" s="107" t="n"/>
      <c r="AG21975" s="107" t="n"/>
      <c r="AH21975" s="107" t="n"/>
      <c r="AI21975" s="107" t="n"/>
      <c r="AJ21975" s="107" t="n"/>
      <c r="AK21975" s="107" t="n"/>
      <c r="AL21975" s="107" t="n"/>
      <c r="AM21975" s="107" t="n"/>
      <c r="AN21975" s="107" t="n"/>
      <c r="AO21975" s="107" t="n"/>
      <c r="AP21975" s="107" t="n"/>
      <c r="AQ21975" s="107" t="n"/>
      <c r="AR21975" s="107" t="n"/>
      <c r="AS21975" s="107" t="n"/>
      <c r="AT21975" s="107" t="n"/>
      <c r="AU21975" s="107" t="n"/>
      <c r="AV21975" s="107" t="n"/>
      <c r="AW21975" s="107" t="n"/>
      <c r="AX21975" s="107" t="n"/>
      <c r="AY21975" s="107" t="n"/>
      <c r="AZ21975" s="107" t="n"/>
    </row>
    <row r="21976">
      <c r="AA21976" s="107" t="n"/>
      <c r="AB21976" s="107" t="n"/>
      <c r="AC21976" s="107" t="n"/>
      <c r="AD21976" s="107" t="n"/>
      <c r="AE21976" s="107" t="n"/>
      <c r="AF21976" s="107" t="n"/>
      <c r="AG21976" s="107" t="n"/>
      <c r="AH21976" s="107" t="n"/>
      <c r="AI21976" s="107" t="n"/>
      <c r="AJ21976" s="107" t="n"/>
      <c r="AK21976" s="107" t="n"/>
      <c r="AL21976" s="107" t="n"/>
      <c r="AM21976" s="107" t="n"/>
      <c r="AN21976" s="107" t="n"/>
      <c r="AO21976" s="107" t="n"/>
      <c r="AP21976" s="107" t="n"/>
      <c r="AQ21976" s="107" t="n"/>
      <c r="AR21976" s="107" t="n"/>
      <c r="AS21976" s="107" t="n"/>
      <c r="AT21976" s="107" t="n"/>
      <c r="AU21976" s="107" t="n"/>
      <c r="AV21976" s="107" t="n"/>
      <c r="AW21976" s="107" t="n"/>
      <c r="AX21976" s="107" t="n"/>
      <c r="AY21976" s="107" t="n"/>
      <c r="AZ21976" s="107" t="n"/>
    </row>
    <row r="21977">
      <c r="AA21977" s="107" t="n"/>
      <c r="AB21977" s="107" t="n"/>
      <c r="AC21977" s="107" t="n"/>
      <c r="AD21977" s="107" t="n"/>
      <c r="AE21977" s="107" t="n"/>
      <c r="AF21977" s="107" t="n"/>
      <c r="AG21977" s="107" t="n"/>
      <c r="AH21977" s="107" t="n"/>
      <c r="AI21977" s="107" t="n"/>
      <c r="AJ21977" s="107" t="n"/>
      <c r="AK21977" s="107" t="n"/>
      <c r="AL21977" s="107" t="n"/>
      <c r="AM21977" s="107" t="n"/>
      <c r="AN21977" s="107" t="n"/>
      <c r="AO21977" s="107" t="n"/>
      <c r="AP21977" s="107" t="n"/>
      <c r="AQ21977" s="107" t="n"/>
      <c r="AR21977" s="107" t="n"/>
      <c r="AS21977" s="107" t="n"/>
      <c r="AT21977" s="107" t="n"/>
      <c r="AU21977" s="107" t="n"/>
      <c r="AV21977" s="107" t="n"/>
      <c r="AW21977" s="107" t="n"/>
      <c r="AX21977" s="107" t="n"/>
      <c r="AY21977" s="107" t="n"/>
      <c r="AZ21977" s="107" t="n"/>
    </row>
    <row r="21978">
      <c r="AA21978" s="107" t="n"/>
      <c r="AB21978" s="107" t="n"/>
      <c r="AC21978" s="107" t="n"/>
      <c r="AD21978" s="107" t="n"/>
      <c r="AE21978" s="107" t="n"/>
      <c r="AF21978" s="107" t="n"/>
      <c r="AG21978" s="107" t="n"/>
      <c r="AH21978" s="107" t="n"/>
      <c r="AI21978" s="107" t="n"/>
      <c r="AJ21978" s="107" t="n"/>
      <c r="AK21978" s="107" t="n"/>
      <c r="AL21978" s="107" t="n"/>
      <c r="AM21978" s="107" t="n"/>
      <c r="AN21978" s="107" t="n"/>
      <c r="AO21978" s="107" t="n"/>
      <c r="AP21978" s="107" t="n"/>
      <c r="AQ21978" s="107" t="n"/>
      <c r="AR21978" s="107" t="n"/>
      <c r="AS21978" s="107" t="n"/>
      <c r="AT21978" s="107" t="n"/>
      <c r="AU21978" s="107" t="n"/>
      <c r="AV21978" s="107" t="n"/>
      <c r="AW21978" s="107" t="n"/>
      <c r="AX21978" s="107" t="n"/>
      <c r="AY21978" s="107" t="n"/>
      <c r="AZ21978" s="107" t="n"/>
    </row>
    <row r="21979">
      <c r="AA21979" s="107" t="n"/>
      <c r="AB21979" s="107" t="n"/>
      <c r="AC21979" s="107" t="n"/>
      <c r="AD21979" s="107" t="n"/>
      <c r="AE21979" s="107" t="n"/>
      <c r="AF21979" s="107" t="n"/>
      <c r="AG21979" s="107" t="n"/>
      <c r="AH21979" s="107" t="n"/>
      <c r="AI21979" s="107" t="n"/>
      <c r="AJ21979" s="107" t="n"/>
      <c r="AK21979" s="107" t="n"/>
      <c r="AL21979" s="107" t="n"/>
      <c r="AM21979" s="107" t="n"/>
      <c r="AN21979" s="107" t="n"/>
      <c r="AO21979" s="107" t="n"/>
      <c r="AP21979" s="107" t="n"/>
      <c r="AQ21979" s="107" t="n"/>
      <c r="AR21979" s="107" t="n"/>
      <c r="AS21979" s="107" t="n"/>
      <c r="AT21979" s="107" t="n"/>
      <c r="AU21979" s="107" t="n"/>
      <c r="AV21979" s="107" t="n"/>
      <c r="AW21979" s="107" t="n"/>
      <c r="AX21979" s="107" t="n"/>
      <c r="AY21979" s="107" t="n"/>
      <c r="AZ21979" s="107" t="n"/>
    </row>
    <row r="21980">
      <c r="AA21980" s="107" t="n"/>
      <c r="AB21980" s="107" t="n"/>
      <c r="AC21980" s="107" t="n"/>
      <c r="AD21980" s="107" t="n"/>
      <c r="AE21980" s="107" t="n"/>
      <c r="AF21980" s="107" t="n"/>
      <c r="AG21980" s="107" t="n"/>
      <c r="AH21980" s="107" t="n"/>
      <c r="AI21980" s="107" t="n"/>
      <c r="AJ21980" s="107" t="n"/>
      <c r="AK21980" s="107" t="n"/>
      <c r="AL21980" s="107" t="n"/>
      <c r="AM21980" s="107" t="n"/>
      <c r="AN21980" s="107" t="n"/>
      <c r="AO21980" s="107" t="n"/>
      <c r="AP21980" s="107" t="n"/>
      <c r="AQ21980" s="107" t="n"/>
      <c r="AR21980" s="107" t="n"/>
      <c r="AS21980" s="107" t="n"/>
      <c r="AT21980" s="107" t="n"/>
      <c r="AU21980" s="107" t="n"/>
      <c r="AV21980" s="107" t="n"/>
      <c r="AW21980" s="107" t="n"/>
      <c r="AX21980" s="107" t="n"/>
      <c r="AY21980" s="107" t="n"/>
      <c r="AZ21980" s="107" t="n"/>
    </row>
    <row r="21981">
      <c r="AA21981" s="107" t="n"/>
      <c r="AB21981" s="107" t="n"/>
      <c r="AC21981" s="107" t="n"/>
      <c r="AD21981" s="107" t="n"/>
      <c r="AE21981" s="107" t="n"/>
      <c r="AF21981" s="107" t="n"/>
      <c r="AG21981" s="107" t="n"/>
      <c r="AH21981" s="107" t="n"/>
      <c r="AI21981" s="107" t="n"/>
      <c r="AJ21981" s="107" t="n"/>
      <c r="AK21981" s="107" t="n"/>
      <c r="AL21981" s="107" t="n"/>
      <c r="AM21981" s="107" t="n"/>
      <c r="AN21981" s="107" t="n"/>
      <c r="AO21981" s="107" t="n"/>
      <c r="AP21981" s="107" t="n"/>
      <c r="AQ21981" s="107" t="n"/>
      <c r="AR21981" s="107" t="n"/>
      <c r="AS21981" s="107" t="n"/>
      <c r="AT21981" s="107" t="n"/>
      <c r="AU21981" s="107" t="n"/>
      <c r="AV21981" s="107" t="n"/>
      <c r="AW21981" s="107" t="n"/>
      <c r="AX21981" s="107" t="n"/>
      <c r="AY21981" s="107" t="n"/>
      <c r="AZ21981" s="107" t="n"/>
    </row>
    <row r="21982">
      <c r="AA21982" s="107" t="n"/>
      <c r="AB21982" s="107" t="n"/>
      <c r="AC21982" s="107" t="n"/>
      <c r="AD21982" s="107" t="n"/>
      <c r="AE21982" s="107" t="n"/>
      <c r="AF21982" s="107" t="n"/>
      <c r="AG21982" s="107" t="n"/>
      <c r="AH21982" s="107" t="n"/>
      <c r="AI21982" s="107" t="n"/>
      <c r="AJ21982" s="107" t="n"/>
      <c r="AK21982" s="107" t="n"/>
      <c r="AL21982" s="107" t="n"/>
      <c r="AM21982" s="107" t="n"/>
      <c r="AN21982" s="107" t="n"/>
      <c r="AO21982" s="107" t="n"/>
      <c r="AP21982" s="107" t="n"/>
      <c r="AQ21982" s="107" t="n"/>
      <c r="AR21982" s="107" t="n"/>
      <c r="AS21982" s="107" t="n"/>
      <c r="AT21982" s="107" t="n"/>
      <c r="AU21982" s="107" t="n"/>
      <c r="AV21982" s="107" t="n"/>
      <c r="AW21982" s="107" t="n"/>
      <c r="AX21982" s="107" t="n"/>
      <c r="AY21982" s="107" t="n"/>
      <c r="AZ21982" s="107" t="n"/>
    </row>
    <row r="21983">
      <c r="AA21983" s="107" t="n"/>
      <c r="AB21983" s="107" t="n"/>
      <c r="AC21983" s="107" t="n"/>
      <c r="AD21983" s="107" t="n"/>
      <c r="AE21983" s="107" t="n"/>
      <c r="AF21983" s="107" t="n"/>
      <c r="AG21983" s="107" t="n"/>
      <c r="AH21983" s="107" t="n"/>
      <c r="AI21983" s="107" t="n"/>
      <c r="AJ21983" s="107" t="n"/>
      <c r="AK21983" s="107" t="n"/>
      <c r="AL21983" s="107" t="n"/>
      <c r="AM21983" s="107" t="n"/>
      <c r="AN21983" s="107" t="n"/>
      <c r="AO21983" s="107" t="n"/>
      <c r="AP21983" s="107" t="n"/>
      <c r="AQ21983" s="107" t="n"/>
      <c r="AR21983" s="107" t="n"/>
      <c r="AS21983" s="107" t="n"/>
      <c r="AT21983" s="107" t="n"/>
      <c r="AU21983" s="107" t="n"/>
      <c r="AV21983" s="107" t="n"/>
      <c r="AW21983" s="107" t="n"/>
      <c r="AX21983" s="107" t="n"/>
      <c r="AY21983" s="107" t="n"/>
      <c r="AZ21983" s="107" t="n"/>
    </row>
    <row r="21984">
      <c r="AA21984" s="107" t="n"/>
      <c r="AB21984" s="107" t="n"/>
      <c r="AC21984" s="107" t="n"/>
      <c r="AD21984" s="107" t="n"/>
      <c r="AE21984" s="107" t="n"/>
      <c r="AF21984" s="107" t="n"/>
      <c r="AG21984" s="107" t="n"/>
      <c r="AH21984" s="107" t="n"/>
      <c r="AI21984" s="107" t="n"/>
      <c r="AJ21984" s="107" t="n"/>
      <c r="AK21984" s="107" t="n"/>
      <c r="AL21984" s="107" t="n"/>
      <c r="AM21984" s="107" t="n"/>
      <c r="AN21984" s="107" t="n"/>
      <c r="AO21984" s="107" t="n"/>
      <c r="AP21984" s="107" t="n"/>
      <c r="AQ21984" s="107" t="n"/>
      <c r="AR21984" s="107" t="n"/>
      <c r="AS21984" s="107" t="n"/>
      <c r="AT21984" s="107" t="n"/>
      <c r="AU21984" s="107" t="n"/>
      <c r="AV21984" s="107" t="n"/>
      <c r="AW21984" s="107" t="n"/>
      <c r="AX21984" s="107" t="n"/>
      <c r="AY21984" s="107" t="n"/>
      <c r="AZ21984" s="107" t="n"/>
    </row>
    <row r="21985">
      <c r="AA21985" s="107" t="n"/>
      <c r="AB21985" s="107" t="n"/>
      <c r="AC21985" s="107" t="n"/>
      <c r="AD21985" s="107" t="n"/>
      <c r="AE21985" s="107" t="n"/>
      <c r="AF21985" s="107" t="n"/>
      <c r="AG21985" s="107" t="n"/>
      <c r="AH21985" s="107" t="n"/>
      <c r="AI21985" s="107" t="n"/>
      <c r="AJ21985" s="107" t="n"/>
      <c r="AK21985" s="107" t="n"/>
      <c r="AL21985" s="107" t="n"/>
      <c r="AM21985" s="107" t="n"/>
      <c r="AN21985" s="107" t="n"/>
      <c r="AO21985" s="107" t="n"/>
      <c r="AP21985" s="107" t="n"/>
      <c r="AQ21985" s="107" t="n"/>
      <c r="AR21985" s="107" t="n"/>
      <c r="AS21985" s="107" t="n"/>
      <c r="AT21985" s="107" t="n"/>
      <c r="AU21985" s="107" t="n"/>
      <c r="AV21985" s="107" t="n"/>
      <c r="AW21985" s="107" t="n"/>
      <c r="AX21985" s="107" t="n"/>
      <c r="AY21985" s="107" t="n"/>
      <c r="AZ21985" s="107" t="n"/>
    </row>
    <row r="21986">
      <c r="AA21986" s="107" t="n"/>
      <c r="AB21986" s="107" t="n"/>
      <c r="AC21986" s="107" t="n"/>
      <c r="AD21986" s="107" t="n"/>
      <c r="AE21986" s="107" t="n"/>
      <c r="AF21986" s="107" t="n"/>
      <c r="AG21986" s="107" t="n"/>
      <c r="AH21986" s="107" t="n"/>
      <c r="AI21986" s="107" t="n"/>
      <c r="AJ21986" s="107" t="n"/>
      <c r="AK21986" s="107" t="n"/>
      <c r="AL21986" s="107" t="n"/>
      <c r="AM21986" s="107" t="n"/>
      <c r="AN21986" s="107" t="n"/>
      <c r="AO21986" s="107" t="n"/>
      <c r="AP21986" s="107" t="n"/>
      <c r="AQ21986" s="107" t="n"/>
      <c r="AR21986" s="107" t="n"/>
      <c r="AS21986" s="107" t="n"/>
      <c r="AT21986" s="107" t="n"/>
      <c r="AU21986" s="107" t="n"/>
      <c r="AV21986" s="107" t="n"/>
      <c r="AW21986" s="107" t="n"/>
      <c r="AX21986" s="107" t="n"/>
      <c r="AY21986" s="107" t="n"/>
      <c r="AZ21986" s="107" t="n"/>
    </row>
    <row r="21987">
      <c r="AA21987" s="107" t="n"/>
      <c r="AB21987" s="107" t="n"/>
      <c r="AC21987" s="107" t="n"/>
      <c r="AD21987" s="107" t="n"/>
      <c r="AE21987" s="107" t="n"/>
      <c r="AF21987" s="107" t="n"/>
      <c r="AG21987" s="107" t="n"/>
      <c r="AH21987" s="107" t="n"/>
      <c r="AI21987" s="107" t="n"/>
      <c r="AJ21987" s="107" t="n"/>
      <c r="AK21987" s="107" t="n"/>
      <c r="AL21987" s="107" t="n"/>
      <c r="AM21987" s="107" t="n"/>
      <c r="AN21987" s="107" t="n"/>
      <c r="AO21987" s="107" t="n"/>
      <c r="AP21987" s="107" t="n"/>
      <c r="AQ21987" s="107" t="n"/>
      <c r="AR21987" s="107" t="n"/>
      <c r="AS21987" s="107" t="n"/>
      <c r="AT21987" s="107" t="n"/>
      <c r="AU21987" s="107" t="n"/>
      <c r="AV21987" s="107" t="n"/>
      <c r="AW21987" s="107" t="n"/>
      <c r="AX21987" s="107" t="n"/>
      <c r="AY21987" s="107" t="n"/>
      <c r="AZ21987" s="107" t="n"/>
    </row>
    <row r="21988">
      <c r="AA21988" s="107" t="n"/>
      <c r="AB21988" s="107" t="n"/>
      <c r="AC21988" s="107" t="n"/>
      <c r="AD21988" s="107" t="n"/>
      <c r="AE21988" s="107" t="n"/>
      <c r="AF21988" s="107" t="n"/>
      <c r="AG21988" s="107" t="n"/>
      <c r="AH21988" s="107" t="n"/>
      <c r="AI21988" s="107" t="n"/>
      <c r="AJ21988" s="107" t="n"/>
      <c r="AK21988" s="107" t="n"/>
      <c r="AL21988" s="107" t="n"/>
      <c r="AM21988" s="107" t="n"/>
      <c r="AN21988" s="107" t="n"/>
      <c r="AO21988" s="107" t="n"/>
      <c r="AP21988" s="107" t="n"/>
      <c r="AQ21988" s="107" t="n"/>
      <c r="AR21988" s="107" t="n"/>
      <c r="AS21988" s="107" t="n"/>
      <c r="AT21988" s="107" t="n"/>
      <c r="AU21988" s="107" t="n"/>
      <c r="AV21988" s="107" t="n"/>
      <c r="AW21988" s="107" t="n"/>
      <c r="AX21988" s="107" t="n"/>
      <c r="AY21988" s="107" t="n"/>
      <c r="AZ21988" s="107" t="n"/>
    </row>
    <row r="21989">
      <c r="AA21989" s="107" t="n"/>
      <c r="AB21989" s="107" t="n"/>
      <c r="AC21989" s="107" t="n"/>
      <c r="AD21989" s="107" t="n"/>
      <c r="AE21989" s="107" t="n"/>
      <c r="AF21989" s="107" t="n"/>
      <c r="AG21989" s="107" t="n"/>
      <c r="AH21989" s="107" t="n"/>
      <c r="AI21989" s="107" t="n"/>
      <c r="AJ21989" s="107" t="n"/>
      <c r="AK21989" s="107" t="n"/>
      <c r="AL21989" s="107" t="n"/>
      <c r="AM21989" s="107" t="n"/>
      <c r="AN21989" s="107" t="n"/>
      <c r="AO21989" s="107" t="n"/>
      <c r="AP21989" s="107" t="n"/>
      <c r="AQ21989" s="107" t="n"/>
      <c r="AR21989" s="107" t="n"/>
      <c r="AS21989" s="107" t="n"/>
      <c r="AT21989" s="107" t="n"/>
      <c r="AU21989" s="107" t="n"/>
      <c r="AV21989" s="107" t="n"/>
      <c r="AW21989" s="107" t="n"/>
      <c r="AX21989" s="107" t="n"/>
      <c r="AY21989" s="107" t="n"/>
      <c r="AZ21989" s="107" t="n"/>
    </row>
    <row r="21990">
      <c r="AA21990" s="107" t="n"/>
      <c r="AB21990" s="107" t="n"/>
      <c r="AC21990" s="107" t="n"/>
      <c r="AD21990" s="107" t="n"/>
      <c r="AE21990" s="107" t="n"/>
      <c r="AF21990" s="107" t="n"/>
      <c r="AG21990" s="107" t="n"/>
      <c r="AH21990" s="107" t="n"/>
      <c r="AI21990" s="107" t="n"/>
      <c r="AJ21990" s="107" t="n"/>
      <c r="AK21990" s="107" t="n"/>
      <c r="AL21990" s="107" t="n"/>
      <c r="AM21990" s="107" t="n"/>
      <c r="AN21990" s="107" t="n"/>
      <c r="AO21990" s="107" t="n"/>
      <c r="AP21990" s="107" t="n"/>
      <c r="AQ21990" s="107" t="n"/>
      <c r="AR21990" s="107" t="n"/>
      <c r="AS21990" s="107" t="n"/>
      <c r="AT21990" s="107" t="n"/>
      <c r="AU21990" s="107" t="n"/>
      <c r="AV21990" s="107" t="n"/>
      <c r="AW21990" s="107" t="n"/>
      <c r="AX21990" s="107" t="n"/>
      <c r="AY21990" s="107" t="n"/>
      <c r="AZ21990" s="107" t="n"/>
    </row>
    <row r="21991">
      <c r="AA21991" s="107" t="n"/>
      <c r="AB21991" s="107" t="n"/>
      <c r="AC21991" s="107" t="n"/>
      <c r="AD21991" s="107" t="n"/>
      <c r="AE21991" s="107" t="n"/>
      <c r="AF21991" s="107" t="n"/>
      <c r="AG21991" s="107" t="n"/>
      <c r="AH21991" s="107" t="n"/>
      <c r="AI21991" s="107" t="n"/>
      <c r="AJ21991" s="107" t="n"/>
      <c r="AK21991" s="107" t="n"/>
      <c r="AL21991" s="107" t="n"/>
      <c r="AM21991" s="107" t="n"/>
      <c r="AN21991" s="107" t="n"/>
      <c r="AO21991" s="107" t="n"/>
      <c r="AP21991" s="107" t="n"/>
      <c r="AQ21991" s="107" t="n"/>
      <c r="AR21991" s="107" t="n"/>
      <c r="AS21991" s="107" t="n"/>
      <c r="AT21991" s="107" t="n"/>
      <c r="AU21991" s="107" t="n"/>
      <c r="AV21991" s="107" t="n"/>
      <c r="AW21991" s="107" t="n"/>
      <c r="AX21991" s="107" t="n"/>
      <c r="AY21991" s="107" t="n"/>
      <c r="AZ21991" s="107" t="n"/>
    </row>
    <row r="21992">
      <c r="AA21992" s="107" t="n"/>
      <c r="AB21992" s="107" t="n"/>
      <c r="AC21992" s="107" t="n"/>
      <c r="AD21992" s="107" t="n"/>
      <c r="AE21992" s="107" t="n"/>
      <c r="AF21992" s="107" t="n"/>
      <c r="AG21992" s="107" t="n"/>
      <c r="AH21992" s="107" t="n"/>
      <c r="AI21992" s="107" t="n"/>
      <c r="AJ21992" s="107" t="n"/>
      <c r="AK21992" s="107" t="n"/>
      <c r="AL21992" s="107" t="n"/>
      <c r="AM21992" s="107" t="n"/>
      <c r="AN21992" s="107" t="n"/>
      <c r="AO21992" s="107" t="n"/>
      <c r="AP21992" s="107" t="n"/>
      <c r="AQ21992" s="107" t="n"/>
      <c r="AR21992" s="107" t="n"/>
      <c r="AS21992" s="107" t="n"/>
      <c r="AT21992" s="107" t="n"/>
      <c r="AU21992" s="107" t="n"/>
      <c r="AV21992" s="107" t="n"/>
      <c r="AW21992" s="107" t="n"/>
      <c r="AX21992" s="107" t="n"/>
      <c r="AY21992" s="107" t="n"/>
      <c r="AZ21992" s="107" t="n"/>
    </row>
    <row r="21993">
      <c r="AA21993" s="107" t="n"/>
      <c r="AB21993" s="107" t="n"/>
      <c r="AC21993" s="107" t="n"/>
      <c r="AD21993" s="107" t="n"/>
      <c r="AE21993" s="107" t="n"/>
      <c r="AF21993" s="107" t="n"/>
      <c r="AG21993" s="107" t="n"/>
      <c r="AH21993" s="107" t="n"/>
      <c r="AI21993" s="107" t="n"/>
      <c r="AJ21993" s="107" t="n"/>
      <c r="AK21993" s="107" t="n"/>
      <c r="AL21993" s="107" t="n"/>
      <c r="AM21993" s="107" t="n"/>
      <c r="AN21993" s="107" t="n"/>
      <c r="AO21993" s="107" t="n"/>
      <c r="AP21993" s="107" t="n"/>
      <c r="AQ21993" s="107" t="n"/>
      <c r="AR21993" s="107" t="n"/>
      <c r="AS21993" s="107" t="n"/>
      <c r="AT21993" s="107" t="n"/>
      <c r="AU21993" s="107" t="n"/>
      <c r="AV21993" s="107" t="n"/>
      <c r="AW21993" s="107" t="n"/>
      <c r="AX21993" s="107" t="n"/>
      <c r="AY21993" s="107" t="n"/>
      <c r="AZ21993" s="107" t="n"/>
    </row>
    <row r="21994">
      <c r="AA21994" s="107" t="n"/>
      <c r="AB21994" s="107" t="n"/>
      <c r="AC21994" s="107" t="n"/>
      <c r="AD21994" s="107" t="n"/>
      <c r="AE21994" s="107" t="n"/>
      <c r="AF21994" s="107" t="n"/>
      <c r="AG21994" s="107" t="n"/>
      <c r="AH21994" s="107" t="n"/>
      <c r="AI21994" s="107" t="n"/>
      <c r="AJ21994" s="107" t="n"/>
      <c r="AK21994" s="107" t="n"/>
      <c r="AL21994" s="107" t="n"/>
      <c r="AM21994" s="107" t="n"/>
      <c r="AN21994" s="107" t="n"/>
      <c r="AO21994" s="107" t="n"/>
      <c r="AP21994" s="107" t="n"/>
      <c r="AQ21994" s="107" t="n"/>
      <c r="AR21994" s="107" t="n"/>
      <c r="AS21994" s="107" t="n"/>
      <c r="AT21994" s="107" t="n"/>
      <c r="AU21994" s="107" t="n"/>
      <c r="AV21994" s="107" t="n"/>
      <c r="AW21994" s="107" t="n"/>
      <c r="AX21994" s="107" t="n"/>
      <c r="AY21994" s="107" t="n"/>
      <c r="AZ21994" s="107" t="n"/>
    </row>
    <row r="21995">
      <c r="AA21995" s="107" t="n"/>
      <c r="AB21995" s="107" t="n"/>
      <c r="AC21995" s="107" t="n"/>
      <c r="AD21995" s="107" t="n"/>
      <c r="AE21995" s="107" t="n"/>
      <c r="AF21995" s="107" t="n"/>
      <c r="AG21995" s="107" t="n"/>
      <c r="AH21995" s="107" t="n"/>
      <c r="AI21995" s="107" t="n"/>
      <c r="AJ21995" s="107" t="n"/>
      <c r="AK21995" s="107" t="n"/>
      <c r="AL21995" s="107" t="n"/>
      <c r="AM21995" s="107" t="n"/>
      <c r="AN21995" s="107" t="n"/>
      <c r="AO21995" s="107" t="n"/>
      <c r="AP21995" s="107" t="n"/>
      <c r="AQ21995" s="107" t="n"/>
      <c r="AR21995" s="107" t="n"/>
      <c r="AS21995" s="107" t="n"/>
      <c r="AT21995" s="107" t="n"/>
      <c r="AU21995" s="107" t="n"/>
      <c r="AV21995" s="107" t="n"/>
      <c r="AW21995" s="107" t="n"/>
      <c r="AX21995" s="107" t="n"/>
      <c r="AY21995" s="107" t="n"/>
      <c r="AZ21995" s="107" t="n"/>
    </row>
    <row r="21996">
      <c r="AA21996" s="107" t="n"/>
      <c r="AB21996" s="107" t="n"/>
      <c r="AC21996" s="107" t="n"/>
      <c r="AD21996" s="107" t="n"/>
      <c r="AE21996" s="107" t="n"/>
      <c r="AF21996" s="107" t="n"/>
      <c r="AG21996" s="107" t="n"/>
      <c r="AH21996" s="107" t="n"/>
      <c r="AI21996" s="107" t="n"/>
      <c r="AJ21996" s="107" t="n"/>
      <c r="AK21996" s="107" t="n"/>
      <c r="AL21996" s="107" t="n"/>
      <c r="AM21996" s="107" t="n"/>
      <c r="AN21996" s="107" t="n"/>
      <c r="AO21996" s="107" t="n"/>
      <c r="AP21996" s="107" t="n"/>
      <c r="AQ21996" s="107" t="n"/>
      <c r="AR21996" s="107" t="n"/>
      <c r="AS21996" s="107" t="n"/>
      <c r="AT21996" s="107" t="n"/>
      <c r="AU21996" s="107" t="n"/>
      <c r="AV21996" s="107" t="n"/>
      <c r="AW21996" s="107" t="n"/>
      <c r="AX21996" s="107" t="n"/>
      <c r="AY21996" s="107" t="n"/>
      <c r="AZ21996" s="107" t="n"/>
    </row>
    <row r="21997">
      <c r="AA21997" s="107" t="n"/>
      <c r="AB21997" s="107" t="n"/>
      <c r="AC21997" s="107" t="n"/>
      <c r="AD21997" s="107" t="n"/>
      <c r="AE21997" s="107" t="n"/>
      <c r="AF21997" s="107" t="n"/>
      <c r="AG21997" s="107" t="n"/>
      <c r="AH21997" s="107" t="n"/>
      <c r="AI21997" s="107" t="n"/>
      <c r="AJ21997" s="107" t="n"/>
      <c r="AK21997" s="107" t="n"/>
      <c r="AL21997" s="107" t="n"/>
      <c r="AM21997" s="107" t="n"/>
      <c r="AN21997" s="107" t="n"/>
      <c r="AO21997" s="107" t="n"/>
      <c r="AP21997" s="107" t="n"/>
      <c r="AQ21997" s="107" t="n"/>
      <c r="AR21997" s="107" t="n"/>
      <c r="AS21997" s="107" t="n"/>
      <c r="AT21997" s="107" t="n"/>
      <c r="AU21997" s="107" t="n"/>
      <c r="AV21997" s="107" t="n"/>
      <c r="AW21997" s="107" t="n"/>
      <c r="AX21997" s="107" t="n"/>
      <c r="AY21997" s="107" t="n"/>
      <c r="AZ21997" s="107" t="n"/>
    </row>
    <row r="21998">
      <c r="AA21998" s="107" t="n"/>
      <c r="AB21998" s="107" t="n"/>
      <c r="AC21998" s="107" t="n"/>
      <c r="AD21998" s="107" t="n"/>
      <c r="AE21998" s="107" t="n"/>
      <c r="AF21998" s="107" t="n"/>
      <c r="AG21998" s="107" t="n"/>
      <c r="AH21998" s="107" t="n"/>
      <c r="AI21998" s="107" t="n"/>
      <c r="AJ21998" s="107" t="n"/>
      <c r="AK21998" s="107" t="n"/>
      <c r="AL21998" s="107" t="n"/>
      <c r="AM21998" s="107" t="n"/>
      <c r="AN21998" s="107" t="n"/>
      <c r="AO21998" s="107" t="n"/>
      <c r="AP21998" s="107" t="n"/>
      <c r="AQ21998" s="107" t="n"/>
      <c r="AR21998" s="107" t="n"/>
      <c r="AS21998" s="107" t="n"/>
      <c r="AT21998" s="107" t="n"/>
      <c r="AU21998" s="107" t="n"/>
      <c r="AV21998" s="107" t="n"/>
      <c r="AW21998" s="107" t="n"/>
      <c r="AX21998" s="107" t="n"/>
      <c r="AY21998" s="107" t="n"/>
      <c r="AZ21998" s="107" t="n"/>
    </row>
    <row r="21999">
      <c r="AA21999" s="107" t="n"/>
      <c r="AB21999" s="107" t="n"/>
      <c r="AC21999" s="107" t="n"/>
      <c r="AD21999" s="107" t="n"/>
      <c r="AE21999" s="107" t="n"/>
      <c r="AF21999" s="107" t="n"/>
      <c r="AG21999" s="107" t="n"/>
      <c r="AH21999" s="107" t="n"/>
      <c r="AI21999" s="107" t="n"/>
      <c r="AJ21999" s="107" t="n"/>
      <c r="AK21999" s="107" t="n"/>
      <c r="AL21999" s="107" t="n"/>
      <c r="AM21999" s="107" t="n"/>
      <c r="AN21999" s="107" t="n"/>
      <c r="AO21999" s="107" t="n"/>
      <c r="AP21999" s="107" t="n"/>
      <c r="AQ21999" s="107" t="n"/>
      <c r="AR21999" s="107" t="n"/>
      <c r="AS21999" s="107" t="n"/>
      <c r="AT21999" s="107" t="n"/>
      <c r="AU21999" s="107" t="n"/>
      <c r="AV21999" s="107" t="n"/>
      <c r="AW21999" s="107" t="n"/>
      <c r="AX21999" s="107" t="n"/>
      <c r="AY21999" s="107" t="n"/>
      <c r="AZ21999" s="107" t="n"/>
    </row>
    <row r="22000">
      <c r="AA22000" s="107" t="n"/>
      <c r="AB22000" s="107" t="n"/>
      <c r="AC22000" s="107" t="n"/>
      <c r="AD22000" s="107" t="n"/>
      <c r="AE22000" s="107" t="n"/>
      <c r="AF22000" s="107" t="n"/>
      <c r="AG22000" s="107" t="n"/>
      <c r="AH22000" s="107" t="n"/>
      <c r="AI22000" s="107" t="n"/>
      <c r="AJ22000" s="107" t="n"/>
      <c r="AK22000" s="107" t="n"/>
      <c r="AL22000" s="107" t="n"/>
      <c r="AM22000" s="107" t="n"/>
      <c r="AN22000" s="107" t="n"/>
      <c r="AO22000" s="107" t="n"/>
      <c r="AP22000" s="107" t="n"/>
      <c r="AQ22000" s="107" t="n"/>
      <c r="AR22000" s="107" t="n"/>
      <c r="AS22000" s="107" t="n"/>
      <c r="AT22000" s="107" t="n"/>
      <c r="AU22000" s="107" t="n"/>
      <c r="AV22000" s="107" t="n"/>
      <c r="AW22000" s="107" t="n"/>
      <c r="AX22000" s="107" t="n"/>
      <c r="AY22000" s="107" t="n"/>
      <c r="AZ22000" s="107" t="n"/>
    </row>
    <row r="22001">
      <c r="AA22001" s="107" t="n"/>
      <c r="AB22001" s="107" t="n"/>
      <c r="AC22001" s="107" t="n"/>
      <c r="AD22001" s="107" t="n"/>
      <c r="AE22001" s="107" t="n"/>
      <c r="AF22001" s="107" t="n"/>
      <c r="AG22001" s="107" t="n"/>
      <c r="AH22001" s="107" t="n"/>
      <c r="AI22001" s="107" t="n"/>
      <c r="AJ22001" s="107" t="n"/>
      <c r="AK22001" s="107" t="n"/>
      <c r="AL22001" s="107" t="n"/>
      <c r="AM22001" s="107" t="n"/>
      <c r="AN22001" s="107" t="n"/>
      <c r="AO22001" s="107" t="n"/>
      <c r="AP22001" s="107" t="n"/>
      <c r="AQ22001" s="107" t="n"/>
      <c r="AR22001" s="107" t="n"/>
      <c r="AS22001" s="107" t="n"/>
      <c r="AT22001" s="107" t="n"/>
      <c r="AU22001" s="107" t="n"/>
      <c r="AV22001" s="107" t="n"/>
      <c r="AW22001" s="107" t="n"/>
      <c r="AX22001" s="107" t="n"/>
      <c r="AY22001" s="107" t="n"/>
      <c r="AZ22001" s="107" t="n"/>
    </row>
    <row r="22002">
      <c r="AA22002" s="107" t="n"/>
      <c r="AB22002" s="107" t="n"/>
      <c r="AC22002" s="107" t="n"/>
      <c r="AD22002" s="107" t="n"/>
      <c r="AE22002" s="107" t="n"/>
      <c r="AF22002" s="107" t="n"/>
      <c r="AG22002" s="107" t="n"/>
      <c r="AH22002" s="107" t="n"/>
      <c r="AI22002" s="107" t="n"/>
      <c r="AJ22002" s="107" t="n"/>
      <c r="AK22002" s="107" t="n"/>
      <c r="AL22002" s="107" t="n"/>
      <c r="AM22002" s="107" t="n"/>
      <c r="AN22002" s="107" t="n"/>
      <c r="AO22002" s="107" t="n"/>
      <c r="AP22002" s="107" t="n"/>
      <c r="AQ22002" s="107" t="n"/>
      <c r="AR22002" s="107" t="n"/>
      <c r="AS22002" s="107" t="n"/>
      <c r="AT22002" s="107" t="n"/>
      <c r="AU22002" s="107" t="n"/>
      <c r="AV22002" s="107" t="n"/>
      <c r="AW22002" s="107" t="n"/>
      <c r="AX22002" s="107" t="n"/>
      <c r="AY22002" s="107" t="n"/>
      <c r="AZ22002" s="107" t="n"/>
    </row>
    <row r="22003">
      <c r="AA22003" s="107" t="n"/>
      <c r="AB22003" s="107" t="n"/>
      <c r="AC22003" s="107" t="n"/>
      <c r="AD22003" s="107" t="n"/>
      <c r="AE22003" s="107" t="n"/>
      <c r="AF22003" s="107" t="n"/>
      <c r="AG22003" s="107" t="n"/>
      <c r="AH22003" s="107" t="n"/>
      <c r="AI22003" s="107" t="n"/>
      <c r="AJ22003" s="107" t="n"/>
      <c r="AK22003" s="107" t="n"/>
      <c r="AL22003" s="107" t="n"/>
      <c r="AM22003" s="107" t="n"/>
      <c r="AN22003" s="107" t="n"/>
      <c r="AO22003" s="107" t="n"/>
      <c r="AP22003" s="107" t="n"/>
      <c r="AQ22003" s="107" t="n"/>
      <c r="AR22003" s="107" t="n"/>
      <c r="AS22003" s="107" t="n"/>
      <c r="AT22003" s="107" t="n"/>
      <c r="AU22003" s="107" t="n"/>
      <c r="AV22003" s="107" t="n"/>
      <c r="AW22003" s="107" t="n"/>
      <c r="AX22003" s="107" t="n"/>
      <c r="AY22003" s="107" t="n"/>
      <c r="AZ22003" s="107" t="n"/>
    </row>
    <row r="22004">
      <c r="AA22004" s="107" t="n"/>
      <c r="AB22004" s="107" t="n"/>
      <c r="AC22004" s="107" t="n"/>
      <c r="AD22004" s="107" t="n"/>
      <c r="AE22004" s="107" t="n"/>
      <c r="AF22004" s="107" t="n"/>
      <c r="AG22004" s="107" t="n"/>
      <c r="AH22004" s="107" t="n"/>
      <c r="AI22004" s="107" t="n"/>
      <c r="AJ22004" s="107" t="n"/>
      <c r="AK22004" s="107" t="n"/>
      <c r="AL22004" s="107" t="n"/>
      <c r="AM22004" s="107" t="n"/>
      <c r="AN22004" s="107" t="n"/>
      <c r="AO22004" s="107" t="n"/>
      <c r="AP22004" s="107" t="n"/>
      <c r="AQ22004" s="107" t="n"/>
      <c r="AR22004" s="107" t="n"/>
      <c r="AS22004" s="107" t="n"/>
      <c r="AT22004" s="107" t="n"/>
      <c r="AU22004" s="107" t="n"/>
      <c r="AV22004" s="107" t="n"/>
      <c r="AW22004" s="107" t="n"/>
      <c r="AX22004" s="107" t="n"/>
      <c r="AY22004" s="107" t="n"/>
      <c r="AZ22004" s="107" t="n"/>
    </row>
    <row r="22005">
      <c r="AA22005" s="107" t="n"/>
      <c r="AB22005" s="107" t="n"/>
      <c r="AC22005" s="107" t="n"/>
      <c r="AD22005" s="107" t="n"/>
      <c r="AE22005" s="107" t="n"/>
      <c r="AF22005" s="107" t="n"/>
      <c r="AG22005" s="107" t="n"/>
      <c r="AH22005" s="107" t="n"/>
      <c r="AI22005" s="107" t="n"/>
      <c r="AJ22005" s="107" t="n"/>
      <c r="AK22005" s="107" t="n"/>
      <c r="AL22005" s="107" t="n"/>
      <c r="AM22005" s="107" t="n"/>
      <c r="AN22005" s="107" t="n"/>
      <c r="AO22005" s="107" t="n"/>
      <c r="AP22005" s="107" t="n"/>
      <c r="AQ22005" s="107" t="n"/>
      <c r="AR22005" s="107" t="n"/>
      <c r="AS22005" s="107" t="n"/>
      <c r="AT22005" s="107" t="n"/>
      <c r="AU22005" s="107" t="n"/>
      <c r="AV22005" s="107" t="n"/>
      <c r="AW22005" s="107" t="n"/>
      <c r="AX22005" s="107" t="n"/>
      <c r="AY22005" s="107" t="n"/>
      <c r="AZ22005" s="107" t="n"/>
    </row>
    <row r="22006">
      <c r="AA22006" s="107" t="n"/>
      <c r="AB22006" s="107" t="n"/>
      <c r="AC22006" s="107" t="n"/>
      <c r="AD22006" s="107" t="n"/>
      <c r="AE22006" s="107" t="n"/>
      <c r="AF22006" s="107" t="n"/>
      <c r="AG22006" s="107" t="n"/>
      <c r="AH22006" s="107" t="n"/>
      <c r="AI22006" s="107" t="n"/>
      <c r="AJ22006" s="107" t="n"/>
      <c r="AK22006" s="107" t="n"/>
      <c r="AL22006" s="107" t="n"/>
      <c r="AM22006" s="107" t="n"/>
      <c r="AN22006" s="107" t="n"/>
      <c r="AO22006" s="107" t="n"/>
      <c r="AP22006" s="107" t="n"/>
      <c r="AQ22006" s="107" t="n"/>
      <c r="AR22006" s="107" t="n"/>
      <c r="AS22006" s="107" t="n"/>
      <c r="AT22006" s="107" t="n"/>
      <c r="AU22006" s="107" t="n"/>
      <c r="AV22006" s="107" t="n"/>
      <c r="AW22006" s="107" t="n"/>
      <c r="AX22006" s="107" t="n"/>
      <c r="AY22006" s="107" t="n"/>
      <c r="AZ22006" s="107" t="n"/>
    </row>
    <row r="22007">
      <c r="AA22007" s="107" t="n"/>
      <c r="AB22007" s="107" t="n"/>
      <c r="AC22007" s="107" t="n"/>
      <c r="AD22007" s="107" t="n"/>
      <c r="AE22007" s="107" t="n"/>
      <c r="AF22007" s="107" t="n"/>
      <c r="AG22007" s="107" t="n"/>
      <c r="AH22007" s="107" t="n"/>
      <c r="AI22007" s="107" t="n"/>
      <c r="AJ22007" s="107" t="n"/>
      <c r="AK22007" s="107" t="n"/>
      <c r="AL22007" s="107" t="n"/>
      <c r="AM22007" s="107" t="n"/>
      <c r="AN22007" s="107" t="n"/>
      <c r="AO22007" s="107" t="n"/>
      <c r="AP22007" s="107" t="n"/>
      <c r="AQ22007" s="107" t="n"/>
      <c r="AR22007" s="107" t="n"/>
      <c r="AS22007" s="107" t="n"/>
      <c r="AT22007" s="107" t="n"/>
      <c r="AU22007" s="107" t="n"/>
      <c r="AV22007" s="107" t="n"/>
      <c r="AW22007" s="107" t="n"/>
      <c r="AX22007" s="107" t="n"/>
      <c r="AY22007" s="107" t="n"/>
      <c r="AZ22007" s="107" t="n"/>
    </row>
    <row r="22008">
      <c r="AA22008" s="107" t="n"/>
      <c r="AB22008" s="107" t="n"/>
      <c r="AC22008" s="107" t="n"/>
      <c r="AD22008" s="107" t="n"/>
      <c r="AE22008" s="107" t="n"/>
      <c r="AF22008" s="107" t="n"/>
      <c r="AG22008" s="107" t="n"/>
      <c r="AH22008" s="107" t="n"/>
      <c r="AI22008" s="107" t="n"/>
      <c r="AJ22008" s="107" t="n"/>
      <c r="AK22008" s="107" t="n"/>
      <c r="AL22008" s="107" t="n"/>
      <c r="AM22008" s="107" t="n"/>
      <c r="AN22008" s="107" t="n"/>
      <c r="AO22008" s="107" t="n"/>
      <c r="AP22008" s="107" t="n"/>
      <c r="AQ22008" s="107" t="n"/>
      <c r="AR22008" s="107" t="n"/>
      <c r="AS22008" s="107" t="n"/>
      <c r="AT22008" s="107" t="n"/>
      <c r="AU22008" s="107" t="n"/>
      <c r="AV22008" s="107" t="n"/>
      <c r="AW22008" s="107" t="n"/>
      <c r="AX22008" s="107" t="n"/>
      <c r="AY22008" s="107" t="n"/>
      <c r="AZ22008" s="107" t="n"/>
    </row>
    <row r="22009">
      <c r="AA22009" s="107" t="n"/>
      <c r="AB22009" s="107" t="n"/>
      <c r="AC22009" s="107" t="n"/>
      <c r="AD22009" s="107" t="n"/>
      <c r="AE22009" s="107" t="n"/>
      <c r="AF22009" s="107" t="n"/>
      <c r="AG22009" s="107" t="n"/>
      <c r="AH22009" s="107" t="n"/>
      <c r="AI22009" s="107" t="n"/>
      <c r="AJ22009" s="107" t="n"/>
      <c r="AK22009" s="107" t="n"/>
      <c r="AL22009" s="107" t="n"/>
      <c r="AM22009" s="107" t="n"/>
      <c r="AN22009" s="107" t="n"/>
      <c r="AO22009" s="107" t="n"/>
      <c r="AP22009" s="107" t="n"/>
      <c r="AQ22009" s="107" t="n"/>
      <c r="AR22009" s="107" t="n"/>
      <c r="AS22009" s="107" t="n"/>
      <c r="AT22009" s="107" t="n"/>
      <c r="AU22009" s="107" t="n"/>
      <c r="AV22009" s="107" t="n"/>
      <c r="AW22009" s="107" t="n"/>
      <c r="AX22009" s="107" t="n"/>
      <c r="AY22009" s="107" t="n"/>
      <c r="AZ22009" s="107" t="n"/>
    </row>
    <row r="22010">
      <c r="AA22010" s="107" t="n"/>
      <c r="AB22010" s="107" t="n"/>
      <c r="AC22010" s="107" t="n"/>
      <c r="AD22010" s="107" t="n"/>
      <c r="AE22010" s="107" t="n"/>
      <c r="AF22010" s="107" t="n"/>
      <c r="AG22010" s="107" t="n"/>
      <c r="AH22010" s="107" t="n"/>
      <c r="AI22010" s="107" t="n"/>
      <c r="AJ22010" s="107" t="n"/>
      <c r="AK22010" s="107" t="n"/>
      <c r="AL22010" s="107" t="n"/>
      <c r="AM22010" s="107" t="n"/>
      <c r="AN22010" s="107" t="n"/>
      <c r="AO22010" s="107" t="n"/>
      <c r="AP22010" s="107" t="n"/>
      <c r="AQ22010" s="107" t="n"/>
      <c r="AR22010" s="107" t="n"/>
      <c r="AS22010" s="107" t="n"/>
      <c r="AT22010" s="107" t="n"/>
      <c r="AU22010" s="107" t="n"/>
      <c r="AV22010" s="107" t="n"/>
      <c r="AW22010" s="107" t="n"/>
      <c r="AX22010" s="107" t="n"/>
      <c r="AY22010" s="107" t="n"/>
      <c r="AZ22010" s="107" t="n"/>
    </row>
    <row r="22011">
      <c r="AA22011" s="107" t="n"/>
      <c r="AB22011" s="107" t="n"/>
      <c r="AC22011" s="107" t="n"/>
      <c r="AD22011" s="107" t="n"/>
      <c r="AE22011" s="107" t="n"/>
      <c r="AF22011" s="107" t="n"/>
      <c r="AG22011" s="107" t="n"/>
      <c r="AH22011" s="107" t="n"/>
      <c r="AI22011" s="107" t="n"/>
      <c r="AJ22011" s="107" t="n"/>
      <c r="AK22011" s="107" t="n"/>
      <c r="AL22011" s="107" t="n"/>
      <c r="AM22011" s="107" t="n"/>
      <c r="AN22011" s="107" t="n"/>
      <c r="AO22011" s="107" t="n"/>
      <c r="AP22011" s="107" t="n"/>
      <c r="AQ22011" s="107" t="n"/>
      <c r="AR22011" s="107" t="n"/>
      <c r="AS22011" s="107" t="n"/>
      <c r="AT22011" s="107" t="n"/>
      <c r="AU22011" s="107" t="n"/>
      <c r="AV22011" s="107" t="n"/>
      <c r="AW22011" s="107" t="n"/>
      <c r="AX22011" s="107" t="n"/>
      <c r="AY22011" s="107" t="n"/>
      <c r="AZ22011" s="107" t="n"/>
    </row>
    <row r="22012">
      <c r="AA22012" s="107" t="n"/>
      <c r="AB22012" s="107" t="n"/>
      <c r="AC22012" s="107" t="n"/>
      <c r="AD22012" s="107" t="n"/>
      <c r="AE22012" s="107" t="n"/>
      <c r="AF22012" s="107" t="n"/>
      <c r="AG22012" s="107" t="n"/>
      <c r="AH22012" s="107" t="n"/>
      <c r="AI22012" s="107" t="n"/>
      <c r="AJ22012" s="107" t="n"/>
      <c r="AK22012" s="107" t="n"/>
      <c r="AL22012" s="107" t="n"/>
      <c r="AM22012" s="107" t="n"/>
      <c r="AN22012" s="107" t="n"/>
      <c r="AO22012" s="107" t="n"/>
      <c r="AP22012" s="107" t="n"/>
      <c r="AQ22012" s="107" t="n"/>
      <c r="AR22012" s="107" t="n"/>
      <c r="AS22012" s="107" t="n"/>
      <c r="AT22012" s="107" t="n"/>
      <c r="AU22012" s="107" t="n"/>
      <c r="AV22012" s="107" t="n"/>
      <c r="AW22012" s="107" t="n"/>
      <c r="AX22012" s="107" t="n"/>
      <c r="AY22012" s="107" t="n"/>
      <c r="AZ22012" s="107" t="n"/>
    </row>
    <row r="22013">
      <c r="AA22013" s="107" t="n"/>
      <c r="AB22013" s="107" t="n"/>
      <c r="AC22013" s="107" t="n"/>
      <c r="AD22013" s="107" t="n"/>
      <c r="AE22013" s="107" t="n"/>
      <c r="AF22013" s="107" t="n"/>
      <c r="AG22013" s="107" t="n"/>
      <c r="AH22013" s="107" t="n"/>
      <c r="AI22013" s="107" t="n"/>
      <c r="AJ22013" s="107" t="n"/>
      <c r="AK22013" s="107" t="n"/>
      <c r="AL22013" s="107" t="n"/>
      <c r="AM22013" s="107" t="n"/>
      <c r="AN22013" s="107" t="n"/>
      <c r="AO22013" s="107" t="n"/>
      <c r="AP22013" s="107" t="n"/>
      <c r="AQ22013" s="107" t="n"/>
      <c r="AR22013" s="107" t="n"/>
      <c r="AS22013" s="107" t="n"/>
      <c r="AT22013" s="107" t="n"/>
      <c r="AU22013" s="107" t="n"/>
      <c r="AV22013" s="107" t="n"/>
      <c r="AW22013" s="107" t="n"/>
      <c r="AX22013" s="107" t="n"/>
      <c r="AY22013" s="107" t="n"/>
      <c r="AZ22013" s="107" t="n"/>
    </row>
    <row r="22014">
      <c r="AA22014" s="107" t="n"/>
      <c r="AB22014" s="107" t="n"/>
      <c r="AC22014" s="107" t="n"/>
      <c r="AD22014" s="107" t="n"/>
      <c r="AE22014" s="107" t="n"/>
      <c r="AF22014" s="107" t="n"/>
      <c r="AG22014" s="107" t="n"/>
      <c r="AH22014" s="107" t="n"/>
      <c r="AI22014" s="107" t="n"/>
      <c r="AJ22014" s="107" t="n"/>
      <c r="AK22014" s="107" t="n"/>
      <c r="AL22014" s="107" t="n"/>
      <c r="AM22014" s="107" t="n"/>
      <c r="AN22014" s="107" t="n"/>
      <c r="AO22014" s="107" t="n"/>
      <c r="AP22014" s="107" t="n"/>
      <c r="AQ22014" s="107" t="n"/>
      <c r="AR22014" s="107" t="n"/>
      <c r="AS22014" s="107" t="n"/>
      <c r="AT22014" s="107" t="n"/>
      <c r="AU22014" s="107" t="n"/>
      <c r="AV22014" s="107" t="n"/>
      <c r="AW22014" s="107" t="n"/>
      <c r="AX22014" s="107" t="n"/>
      <c r="AY22014" s="107" t="n"/>
      <c r="AZ22014" s="107" t="n"/>
    </row>
    <row r="22015">
      <c r="AA22015" s="107" t="n"/>
      <c r="AB22015" s="107" t="n"/>
      <c r="AC22015" s="107" t="n"/>
      <c r="AD22015" s="107" t="n"/>
      <c r="AE22015" s="107" t="n"/>
      <c r="AF22015" s="107" t="n"/>
      <c r="AG22015" s="107" t="n"/>
      <c r="AH22015" s="107" t="n"/>
      <c r="AI22015" s="107" t="n"/>
      <c r="AJ22015" s="107" t="n"/>
      <c r="AK22015" s="107" t="n"/>
      <c r="AL22015" s="107" t="n"/>
      <c r="AM22015" s="107" t="n"/>
      <c r="AN22015" s="107" t="n"/>
      <c r="AO22015" s="107" t="n"/>
      <c r="AP22015" s="107" t="n"/>
      <c r="AQ22015" s="107" t="n"/>
      <c r="AR22015" s="107" t="n"/>
      <c r="AS22015" s="107" t="n"/>
      <c r="AT22015" s="107" t="n"/>
      <c r="AU22015" s="107" t="n"/>
      <c r="AV22015" s="107" t="n"/>
      <c r="AW22015" s="107" t="n"/>
      <c r="AX22015" s="107" t="n"/>
      <c r="AY22015" s="107" t="n"/>
      <c r="AZ22015" s="107" t="n"/>
    </row>
    <row r="22016">
      <c r="AA22016" s="107" t="n"/>
      <c r="AB22016" s="107" t="n"/>
      <c r="AC22016" s="107" t="n"/>
      <c r="AD22016" s="107" t="n"/>
      <c r="AE22016" s="107" t="n"/>
      <c r="AF22016" s="107" t="n"/>
      <c r="AG22016" s="107" t="n"/>
      <c r="AH22016" s="107" t="n"/>
      <c r="AI22016" s="107" t="n"/>
      <c r="AJ22016" s="107" t="n"/>
      <c r="AK22016" s="107" t="n"/>
      <c r="AL22016" s="107" t="n"/>
      <c r="AM22016" s="107" t="n"/>
      <c r="AN22016" s="107" t="n"/>
      <c r="AO22016" s="107" t="n"/>
      <c r="AP22016" s="107" t="n"/>
      <c r="AQ22016" s="107" t="n"/>
      <c r="AR22016" s="107" t="n"/>
      <c r="AS22016" s="107" t="n"/>
      <c r="AT22016" s="107" t="n"/>
      <c r="AU22016" s="107" t="n"/>
      <c r="AV22016" s="107" t="n"/>
      <c r="AW22016" s="107" t="n"/>
      <c r="AX22016" s="107" t="n"/>
      <c r="AY22016" s="107" t="n"/>
      <c r="AZ22016" s="107" t="n"/>
    </row>
    <row r="22017">
      <c r="AA22017" s="107" t="n"/>
      <c r="AB22017" s="107" t="n"/>
      <c r="AC22017" s="107" t="n"/>
      <c r="AD22017" s="107" t="n"/>
      <c r="AE22017" s="107" t="n"/>
      <c r="AF22017" s="107" t="n"/>
      <c r="AG22017" s="107" t="n"/>
      <c r="AH22017" s="107" t="n"/>
      <c r="AI22017" s="107" t="n"/>
      <c r="AJ22017" s="107" t="n"/>
      <c r="AK22017" s="107" t="n"/>
      <c r="AL22017" s="107" t="n"/>
      <c r="AM22017" s="107" t="n"/>
      <c r="AN22017" s="107" t="n"/>
      <c r="AO22017" s="107" t="n"/>
      <c r="AP22017" s="107" t="n"/>
      <c r="AQ22017" s="107" t="n"/>
      <c r="AR22017" s="107" t="n"/>
      <c r="AS22017" s="107" t="n"/>
      <c r="AT22017" s="107" t="n"/>
      <c r="AU22017" s="107" t="n"/>
      <c r="AV22017" s="107" t="n"/>
      <c r="AW22017" s="107" t="n"/>
      <c r="AX22017" s="107" t="n"/>
      <c r="AY22017" s="107" t="n"/>
      <c r="AZ22017" s="107" t="n"/>
    </row>
    <row r="22018">
      <c r="AA22018" s="107" t="n"/>
      <c r="AB22018" s="107" t="n"/>
      <c r="AC22018" s="107" t="n"/>
      <c r="AD22018" s="107" t="n"/>
      <c r="AE22018" s="107" t="n"/>
      <c r="AF22018" s="107" t="n"/>
      <c r="AG22018" s="107" t="n"/>
      <c r="AH22018" s="107" t="n"/>
      <c r="AI22018" s="107" t="n"/>
      <c r="AJ22018" s="107" t="n"/>
      <c r="AK22018" s="107" t="n"/>
      <c r="AL22018" s="107" t="n"/>
      <c r="AM22018" s="107" t="n"/>
      <c r="AN22018" s="107" t="n"/>
      <c r="AO22018" s="107" t="n"/>
      <c r="AP22018" s="107" t="n"/>
      <c r="AQ22018" s="107" t="n"/>
      <c r="AR22018" s="107" t="n"/>
      <c r="AS22018" s="107" t="n"/>
      <c r="AT22018" s="107" t="n"/>
      <c r="AU22018" s="107" t="n"/>
      <c r="AV22018" s="107" t="n"/>
      <c r="AW22018" s="107" t="n"/>
      <c r="AX22018" s="107" t="n"/>
      <c r="AY22018" s="107" t="n"/>
      <c r="AZ22018" s="107" t="n"/>
    </row>
    <row r="22019">
      <c r="AA22019" s="107" t="n"/>
      <c r="AB22019" s="107" t="n"/>
      <c r="AC22019" s="107" t="n"/>
      <c r="AD22019" s="107" t="n"/>
      <c r="AE22019" s="107" t="n"/>
      <c r="AF22019" s="107" t="n"/>
      <c r="AG22019" s="107" t="n"/>
      <c r="AH22019" s="107" t="n"/>
      <c r="AI22019" s="107" t="n"/>
      <c r="AJ22019" s="107" t="n"/>
      <c r="AK22019" s="107" t="n"/>
      <c r="AL22019" s="107" t="n"/>
      <c r="AM22019" s="107" t="n"/>
      <c r="AN22019" s="107" t="n"/>
      <c r="AO22019" s="107" t="n"/>
      <c r="AP22019" s="107" t="n"/>
      <c r="AQ22019" s="107" t="n"/>
      <c r="AR22019" s="107" t="n"/>
      <c r="AS22019" s="107" t="n"/>
      <c r="AT22019" s="107" t="n"/>
      <c r="AU22019" s="107" t="n"/>
      <c r="AV22019" s="107" t="n"/>
      <c r="AW22019" s="107" t="n"/>
      <c r="AX22019" s="107" t="n"/>
      <c r="AY22019" s="107" t="n"/>
      <c r="AZ22019" s="107" t="n"/>
    </row>
    <row r="22020">
      <c r="AA22020" s="107" t="n"/>
      <c r="AB22020" s="107" t="n"/>
      <c r="AC22020" s="107" t="n"/>
      <c r="AD22020" s="107" t="n"/>
      <c r="AE22020" s="107" t="n"/>
      <c r="AF22020" s="107" t="n"/>
      <c r="AG22020" s="107" t="n"/>
      <c r="AH22020" s="107" t="n"/>
      <c r="AI22020" s="107" t="n"/>
      <c r="AJ22020" s="107" t="n"/>
      <c r="AK22020" s="107" t="n"/>
      <c r="AL22020" s="107" t="n"/>
      <c r="AM22020" s="107" t="n"/>
      <c r="AN22020" s="107" t="n"/>
      <c r="AO22020" s="107" t="n"/>
      <c r="AP22020" s="107" t="n"/>
      <c r="AQ22020" s="107" t="n"/>
      <c r="AR22020" s="107" t="n"/>
      <c r="AS22020" s="107" t="n"/>
      <c r="AT22020" s="107" t="n"/>
      <c r="AU22020" s="107" t="n"/>
      <c r="AV22020" s="107" t="n"/>
      <c r="AW22020" s="107" t="n"/>
      <c r="AX22020" s="107" t="n"/>
      <c r="AY22020" s="107" t="n"/>
      <c r="AZ22020" s="107" t="n"/>
    </row>
    <row r="22021">
      <c r="AA22021" s="107" t="n"/>
      <c r="AB22021" s="107" t="n"/>
      <c r="AC22021" s="107" t="n"/>
      <c r="AD22021" s="107" t="n"/>
      <c r="AE22021" s="107" t="n"/>
      <c r="AF22021" s="107" t="n"/>
      <c r="AG22021" s="107" t="n"/>
      <c r="AH22021" s="107" t="n"/>
      <c r="AI22021" s="107" t="n"/>
      <c r="AJ22021" s="107" t="n"/>
      <c r="AK22021" s="107" t="n"/>
      <c r="AL22021" s="107" t="n"/>
      <c r="AM22021" s="107" t="n"/>
      <c r="AN22021" s="107" t="n"/>
      <c r="AO22021" s="107" t="n"/>
      <c r="AP22021" s="107" t="n"/>
      <c r="AQ22021" s="107" t="n"/>
      <c r="AR22021" s="107" t="n"/>
      <c r="AS22021" s="107" t="n"/>
      <c r="AT22021" s="107" t="n"/>
      <c r="AU22021" s="107" t="n"/>
      <c r="AV22021" s="107" t="n"/>
      <c r="AW22021" s="107" t="n"/>
      <c r="AX22021" s="107" t="n"/>
      <c r="AY22021" s="107" t="n"/>
      <c r="AZ22021" s="107" t="n"/>
    </row>
    <row r="22022">
      <c r="AA22022" s="107" t="n"/>
      <c r="AB22022" s="107" t="n"/>
      <c r="AC22022" s="107" t="n"/>
      <c r="AD22022" s="107" t="n"/>
      <c r="AE22022" s="107" t="n"/>
      <c r="AF22022" s="107" t="n"/>
      <c r="AG22022" s="107" t="n"/>
      <c r="AH22022" s="107" t="n"/>
      <c r="AI22022" s="107" t="n"/>
      <c r="AJ22022" s="107" t="n"/>
      <c r="AK22022" s="107" t="n"/>
      <c r="AL22022" s="107" t="n"/>
      <c r="AM22022" s="107" t="n"/>
      <c r="AN22022" s="107" t="n"/>
      <c r="AO22022" s="107" t="n"/>
      <c r="AP22022" s="107" t="n"/>
      <c r="AQ22022" s="107" t="n"/>
      <c r="AR22022" s="107" t="n"/>
      <c r="AS22022" s="107" t="n"/>
      <c r="AT22022" s="107" t="n"/>
      <c r="AU22022" s="107" t="n"/>
      <c r="AV22022" s="107" t="n"/>
      <c r="AW22022" s="107" t="n"/>
      <c r="AX22022" s="107" t="n"/>
      <c r="AY22022" s="107" t="n"/>
      <c r="AZ22022" s="107" t="n"/>
    </row>
    <row r="22023">
      <c r="AA22023" s="107" t="n"/>
      <c r="AB22023" s="107" t="n"/>
      <c r="AC22023" s="107" t="n"/>
      <c r="AD22023" s="107" t="n"/>
      <c r="AE22023" s="107" t="n"/>
      <c r="AF22023" s="107" t="n"/>
      <c r="AG22023" s="107" t="n"/>
      <c r="AH22023" s="107" t="n"/>
      <c r="AI22023" s="107" t="n"/>
      <c r="AJ22023" s="107" t="n"/>
      <c r="AK22023" s="107" t="n"/>
      <c r="AL22023" s="107" t="n"/>
      <c r="AM22023" s="107" t="n"/>
      <c r="AN22023" s="107" t="n"/>
      <c r="AO22023" s="107" t="n"/>
      <c r="AP22023" s="107" t="n"/>
      <c r="AQ22023" s="107" t="n"/>
      <c r="AR22023" s="107" t="n"/>
      <c r="AS22023" s="107" t="n"/>
      <c r="AT22023" s="107" t="n"/>
      <c r="AU22023" s="107" t="n"/>
      <c r="AV22023" s="107" t="n"/>
      <c r="AW22023" s="107" t="n"/>
      <c r="AX22023" s="107" t="n"/>
      <c r="AY22023" s="107" t="n"/>
      <c r="AZ22023" s="107" t="n"/>
    </row>
    <row r="22024">
      <c r="AA22024" s="107" t="n"/>
      <c r="AB22024" s="107" t="n"/>
      <c r="AC22024" s="107" t="n"/>
      <c r="AD22024" s="107" t="n"/>
      <c r="AE22024" s="107" t="n"/>
      <c r="AF22024" s="107" t="n"/>
      <c r="AG22024" s="107" t="n"/>
      <c r="AH22024" s="107" t="n"/>
      <c r="AI22024" s="107" t="n"/>
      <c r="AJ22024" s="107" t="n"/>
      <c r="AK22024" s="107" t="n"/>
      <c r="AL22024" s="107" t="n"/>
      <c r="AM22024" s="107" t="n"/>
      <c r="AN22024" s="107" t="n"/>
      <c r="AO22024" s="107" t="n"/>
      <c r="AP22024" s="107" t="n"/>
      <c r="AQ22024" s="107" t="n"/>
      <c r="AR22024" s="107" t="n"/>
      <c r="AS22024" s="107" t="n"/>
      <c r="AT22024" s="107" t="n"/>
      <c r="AU22024" s="107" t="n"/>
      <c r="AV22024" s="107" t="n"/>
      <c r="AW22024" s="107" t="n"/>
      <c r="AX22024" s="107" t="n"/>
      <c r="AY22024" s="107" t="n"/>
      <c r="AZ22024" s="107" t="n"/>
    </row>
    <row r="22025">
      <c r="AA22025" s="107" t="n"/>
      <c r="AB22025" s="107" t="n"/>
      <c r="AC22025" s="107" t="n"/>
      <c r="AD22025" s="107" t="n"/>
      <c r="AE22025" s="107" t="n"/>
      <c r="AF22025" s="107" t="n"/>
      <c r="AG22025" s="107" t="n"/>
      <c r="AH22025" s="107" t="n"/>
      <c r="AI22025" s="107" t="n"/>
      <c r="AJ22025" s="107" t="n"/>
      <c r="AK22025" s="107" t="n"/>
      <c r="AL22025" s="107" t="n"/>
      <c r="AM22025" s="107" t="n"/>
      <c r="AN22025" s="107" t="n"/>
      <c r="AO22025" s="107" t="n"/>
      <c r="AP22025" s="107" t="n"/>
      <c r="AQ22025" s="107" t="n"/>
      <c r="AR22025" s="107" t="n"/>
      <c r="AS22025" s="107" t="n"/>
      <c r="AT22025" s="107" t="n"/>
      <c r="AU22025" s="107" t="n"/>
      <c r="AV22025" s="107" t="n"/>
      <c r="AW22025" s="107" t="n"/>
      <c r="AX22025" s="107" t="n"/>
      <c r="AY22025" s="107" t="n"/>
      <c r="AZ22025" s="107" t="n"/>
    </row>
    <row r="22026">
      <c r="AA22026" s="107" t="n"/>
      <c r="AB22026" s="107" t="n"/>
      <c r="AC22026" s="107" t="n"/>
      <c r="AD22026" s="107" t="n"/>
      <c r="AE22026" s="107" t="n"/>
      <c r="AF22026" s="107" t="n"/>
      <c r="AG22026" s="107" t="n"/>
      <c r="AH22026" s="107" t="n"/>
      <c r="AI22026" s="107" t="n"/>
      <c r="AJ22026" s="107" t="n"/>
      <c r="AK22026" s="107" t="n"/>
      <c r="AL22026" s="107" t="n"/>
      <c r="AM22026" s="107" t="n"/>
      <c r="AN22026" s="107" t="n"/>
      <c r="AO22026" s="107" t="n"/>
      <c r="AP22026" s="107" t="n"/>
      <c r="AQ22026" s="107" t="n"/>
      <c r="AR22026" s="107" t="n"/>
      <c r="AS22026" s="107" t="n"/>
      <c r="AT22026" s="107" t="n"/>
      <c r="AU22026" s="107" t="n"/>
      <c r="AV22026" s="107" t="n"/>
      <c r="AW22026" s="107" t="n"/>
      <c r="AX22026" s="107" t="n"/>
      <c r="AY22026" s="107" t="n"/>
      <c r="AZ22026" s="107" t="n"/>
    </row>
    <row r="22027">
      <c r="AA22027" s="107" t="n"/>
      <c r="AB22027" s="107" t="n"/>
      <c r="AC22027" s="107" t="n"/>
      <c r="AD22027" s="107" t="n"/>
      <c r="AE22027" s="107" t="n"/>
      <c r="AF22027" s="107" t="n"/>
      <c r="AG22027" s="107" t="n"/>
      <c r="AH22027" s="107" t="n"/>
      <c r="AI22027" s="107" t="n"/>
      <c r="AJ22027" s="107" t="n"/>
      <c r="AK22027" s="107" t="n"/>
      <c r="AL22027" s="107" t="n"/>
      <c r="AM22027" s="107" t="n"/>
      <c r="AN22027" s="107" t="n"/>
      <c r="AO22027" s="107" t="n"/>
      <c r="AP22027" s="107" t="n"/>
      <c r="AQ22027" s="107" t="n"/>
      <c r="AR22027" s="107" t="n"/>
      <c r="AS22027" s="107" t="n"/>
      <c r="AT22027" s="107" t="n"/>
      <c r="AU22027" s="107" t="n"/>
      <c r="AV22027" s="107" t="n"/>
      <c r="AW22027" s="107" t="n"/>
      <c r="AX22027" s="107" t="n"/>
      <c r="AY22027" s="107" t="n"/>
      <c r="AZ22027" s="107" t="n"/>
    </row>
    <row r="22028">
      <c r="AA22028" s="107" t="n"/>
      <c r="AB22028" s="107" t="n"/>
      <c r="AC22028" s="107" t="n"/>
      <c r="AD22028" s="107" t="n"/>
      <c r="AE22028" s="107" t="n"/>
      <c r="AF22028" s="107" t="n"/>
      <c r="AG22028" s="107" t="n"/>
      <c r="AH22028" s="107" t="n"/>
      <c r="AI22028" s="107" t="n"/>
      <c r="AJ22028" s="107" t="n"/>
      <c r="AK22028" s="107" t="n"/>
      <c r="AL22028" s="107" t="n"/>
      <c r="AM22028" s="107" t="n"/>
      <c r="AN22028" s="107" t="n"/>
      <c r="AO22028" s="107" t="n"/>
      <c r="AP22028" s="107" t="n"/>
      <c r="AQ22028" s="107" t="n"/>
      <c r="AR22028" s="107" t="n"/>
      <c r="AS22028" s="107" t="n"/>
      <c r="AT22028" s="107" t="n"/>
      <c r="AU22028" s="107" t="n"/>
      <c r="AV22028" s="107" t="n"/>
      <c r="AW22028" s="107" t="n"/>
      <c r="AX22028" s="107" t="n"/>
      <c r="AY22028" s="107" t="n"/>
      <c r="AZ22028" s="107" t="n"/>
    </row>
    <row r="22029">
      <c r="AA22029" s="107" t="n"/>
      <c r="AB22029" s="107" t="n"/>
      <c r="AC22029" s="107" t="n"/>
      <c r="AD22029" s="107" t="n"/>
      <c r="AE22029" s="107" t="n"/>
      <c r="AF22029" s="107" t="n"/>
      <c r="AG22029" s="107" t="n"/>
      <c r="AH22029" s="107" t="n"/>
      <c r="AI22029" s="107" t="n"/>
      <c r="AJ22029" s="107" t="n"/>
      <c r="AK22029" s="107" t="n"/>
      <c r="AL22029" s="107" t="n"/>
      <c r="AM22029" s="107" t="n"/>
      <c r="AN22029" s="107" t="n"/>
      <c r="AO22029" s="107" t="n"/>
      <c r="AP22029" s="107" t="n"/>
      <c r="AQ22029" s="107" t="n"/>
      <c r="AR22029" s="107" t="n"/>
      <c r="AS22029" s="107" t="n"/>
      <c r="AT22029" s="107" t="n"/>
      <c r="AU22029" s="107" t="n"/>
      <c r="AV22029" s="107" t="n"/>
      <c r="AW22029" s="107" t="n"/>
      <c r="AX22029" s="107" t="n"/>
      <c r="AY22029" s="107" t="n"/>
      <c r="AZ22029" s="107" t="n"/>
    </row>
    <row r="22030">
      <c r="AA22030" s="107" t="n"/>
      <c r="AB22030" s="107" t="n"/>
      <c r="AC22030" s="107" t="n"/>
      <c r="AD22030" s="107" t="n"/>
      <c r="AE22030" s="107" t="n"/>
      <c r="AF22030" s="107" t="n"/>
      <c r="AG22030" s="107" t="n"/>
      <c r="AH22030" s="107" t="n"/>
      <c r="AI22030" s="107" t="n"/>
      <c r="AJ22030" s="107" t="n"/>
      <c r="AK22030" s="107" t="n"/>
      <c r="AL22030" s="107" t="n"/>
      <c r="AM22030" s="107" t="n"/>
      <c r="AN22030" s="107" t="n"/>
      <c r="AO22030" s="107" t="n"/>
      <c r="AP22030" s="107" t="n"/>
      <c r="AQ22030" s="107" t="n"/>
      <c r="AR22030" s="107" t="n"/>
      <c r="AS22030" s="107" t="n"/>
      <c r="AT22030" s="107" t="n"/>
      <c r="AU22030" s="107" t="n"/>
      <c r="AV22030" s="107" t="n"/>
      <c r="AW22030" s="107" t="n"/>
      <c r="AX22030" s="107" t="n"/>
      <c r="AY22030" s="107" t="n"/>
      <c r="AZ22030" s="107" t="n"/>
    </row>
    <row r="22031">
      <c r="AA22031" s="107" t="n"/>
      <c r="AB22031" s="107" t="n"/>
      <c r="AC22031" s="107" t="n"/>
      <c r="AD22031" s="107" t="n"/>
      <c r="AE22031" s="107" t="n"/>
      <c r="AF22031" s="107" t="n"/>
      <c r="AG22031" s="107" t="n"/>
      <c r="AH22031" s="107" t="n"/>
      <c r="AI22031" s="107" t="n"/>
      <c r="AJ22031" s="107" t="n"/>
      <c r="AK22031" s="107" t="n"/>
      <c r="AL22031" s="107" t="n"/>
      <c r="AM22031" s="107" t="n"/>
      <c r="AN22031" s="107" t="n"/>
      <c r="AO22031" s="107" t="n"/>
      <c r="AP22031" s="107" t="n"/>
      <c r="AQ22031" s="107" t="n"/>
      <c r="AR22031" s="107" t="n"/>
      <c r="AS22031" s="107" t="n"/>
      <c r="AT22031" s="107" t="n"/>
      <c r="AU22031" s="107" t="n"/>
      <c r="AV22031" s="107" t="n"/>
      <c r="AW22031" s="107" t="n"/>
      <c r="AX22031" s="107" t="n"/>
      <c r="AY22031" s="107" t="n"/>
      <c r="AZ22031" s="107" t="n"/>
    </row>
    <row r="22032">
      <c r="AA22032" s="107" t="n"/>
      <c r="AB22032" s="107" t="n"/>
      <c r="AC22032" s="107" t="n"/>
      <c r="AD22032" s="107" t="n"/>
      <c r="AE22032" s="107" t="n"/>
      <c r="AF22032" s="107" t="n"/>
      <c r="AG22032" s="107" t="n"/>
      <c r="AH22032" s="107" t="n"/>
      <c r="AI22032" s="107" t="n"/>
      <c r="AJ22032" s="107" t="n"/>
      <c r="AK22032" s="107" t="n"/>
      <c r="AL22032" s="107" t="n"/>
      <c r="AM22032" s="107" t="n"/>
      <c r="AN22032" s="107" t="n"/>
      <c r="AO22032" s="107" t="n"/>
      <c r="AP22032" s="107" t="n"/>
      <c r="AQ22032" s="107" t="n"/>
      <c r="AR22032" s="107" t="n"/>
      <c r="AS22032" s="107" t="n"/>
      <c r="AT22032" s="107" t="n"/>
      <c r="AU22032" s="107" t="n"/>
      <c r="AV22032" s="107" t="n"/>
      <c r="AW22032" s="107" t="n"/>
      <c r="AX22032" s="107" t="n"/>
      <c r="AY22032" s="107" t="n"/>
      <c r="AZ22032" s="107" t="n"/>
    </row>
    <row r="22033">
      <c r="AA22033" s="107" t="n"/>
      <c r="AB22033" s="107" t="n"/>
      <c r="AC22033" s="107" t="n"/>
      <c r="AD22033" s="107" t="n"/>
      <c r="AE22033" s="107" t="n"/>
      <c r="AF22033" s="107" t="n"/>
      <c r="AG22033" s="107" t="n"/>
      <c r="AH22033" s="107" t="n"/>
      <c r="AI22033" s="107" t="n"/>
      <c r="AJ22033" s="107" t="n"/>
      <c r="AK22033" s="107" t="n"/>
      <c r="AL22033" s="107" t="n"/>
      <c r="AM22033" s="107" t="n"/>
      <c r="AN22033" s="107" t="n"/>
      <c r="AO22033" s="107" t="n"/>
      <c r="AP22033" s="107" t="n"/>
      <c r="AQ22033" s="107" t="n"/>
      <c r="AR22033" s="107" t="n"/>
      <c r="AS22033" s="107" t="n"/>
      <c r="AT22033" s="107" t="n"/>
      <c r="AU22033" s="107" t="n"/>
      <c r="AV22033" s="107" t="n"/>
      <c r="AW22033" s="107" t="n"/>
      <c r="AX22033" s="107" t="n"/>
      <c r="AY22033" s="107" t="n"/>
      <c r="AZ22033" s="107" t="n"/>
    </row>
    <row r="22034">
      <c r="AA22034" s="107" t="n"/>
      <c r="AB22034" s="107" t="n"/>
      <c r="AC22034" s="107" t="n"/>
      <c r="AD22034" s="107" t="n"/>
      <c r="AE22034" s="107" t="n"/>
      <c r="AF22034" s="107" t="n"/>
      <c r="AG22034" s="107" t="n"/>
      <c r="AH22034" s="107" t="n"/>
      <c r="AI22034" s="107" t="n"/>
      <c r="AJ22034" s="107" t="n"/>
      <c r="AK22034" s="107" t="n"/>
      <c r="AL22034" s="107" t="n"/>
      <c r="AM22034" s="107" t="n"/>
      <c r="AN22034" s="107" t="n"/>
      <c r="AO22034" s="107" t="n"/>
      <c r="AP22034" s="107" t="n"/>
      <c r="AQ22034" s="107" t="n"/>
      <c r="AR22034" s="107" t="n"/>
      <c r="AS22034" s="107" t="n"/>
      <c r="AT22034" s="107" t="n"/>
      <c r="AU22034" s="107" t="n"/>
      <c r="AV22034" s="107" t="n"/>
      <c r="AW22034" s="107" t="n"/>
      <c r="AX22034" s="107" t="n"/>
      <c r="AY22034" s="107" t="n"/>
      <c r="AZ22034" s="107" t="n"/>
    </row>
    <row r="22035">
      <c r="AA22035" s="107" t="n"/>
      <c r="AB22035" s="107" t="n"/>
      <c r="AC22035" s="107" t="n"/>
      <c r="AD22035" s="107" t="n"/>
      <c r="AE22035" s="107" t="n"/>
      <c r="AF22035" s="107" t="n"/>
      <c r="AG22035" s="107" t="n"/>
      <c r="AH22035" s="107" t="n"/>
      <c r="AI22035" s="107" t="n"/>
      <c r="AJ22035" s="107" t="n"/>
      <c r="AK22035" s="107" t="n"/>
      <c r="AL22035" s="107" t="n"/>
      <c r="AM22035" s="107" t="n"/>
      <c r="AN22035" s="107" t="n"/>
      <c r="AO22035" s="107" t="n"/>
      <c r="AP22035" s="107" t="n"/>
      <c r="AQ22035" s="107" t="n"/>
      <c r="AR22035" s="107" t="n"/>
      <c r="AS22035" s="107" t="n"/>
      <c r="AT22035" s="107" t="n"/>
      <c r="AU22035" s="107" t="n"/>
      <c r="AV22035" s="107" t="n"/>
      <c r="AW22035" s="107" t="n"/>
      <c r="AX22035" s="107" t="n"/>
      <c r="AY22035" s="107" t="n"/>
      <c r="AZ22035" s="107" t="n"/>
    </row>
    <row r="22036">
      <c r="AA22036" s="107" t="n"/>
      <c r="AB22036" s="107" t="n"/>
      <c r="AC22036" s="107" t="n"/>
      <c r="AD22036" s="107" t="n"/>
      <c r="AE22036" s="107" t="n"/>
      <c r="AF22036" s="107" t="n"/>
      <c r="AG22036" s="107" t="n"/>
      <c r="AH22036" s="107" t="n"/>
      <c r="AI22036" s="107" t="n"/>
      <c r="AJ22036" s="107" t="n"/>
      <c r="AK22036" s="107" t="n"/>
      <c r="AL22036" s="107" t="n"/>
      <c r="AM22036" s="107" t="n"/>
      <c r="AN22036" s="107" t="n"/>
      <c r="AO22036" s="107" t="n"/>
      <c r="AP22036" s="107" t="n"/>
      <c r="AQ22036" s="107" t="n"/>
      <c r="AR22036" s="107" t="n"/>
      <c r="AS22036" s="107" t="n"/>
      <c r="AT22036" s="107" t="n"/>
      <c r="AU22036" s="107" t="n"/>
      <c r="AV22036" s="107" t="n"/>
      <c r="AW22036" s="107" t="n"/>
      <c r="AX22036" s="107" t="n"/>
      <c r="AY22036" s="107" t="n"/>
      <c r="AZ22036" s="107" t="n"/>
    </row>
    <row r="22037">
      <c r="AA22037" s="107" t="n"/>
      <c r="AB22037" s="107" t="n"/>
      <c r="AC22037" s="107" t="n"/>
      <c r="AD22037" s="107" t="n"/>
      <c r="AE22037" s="107" t="n"/>
      <c r="AF22037" s="107" t="n"/>
      <c r="AG22037" s="107" t="n"/>
      <c r="AH22037" s="107" t="n"/>
      <c r="AI22037" s="107" t="n"/>
      <c r="AJ22037" s="107" t="n"/>
      <c r="AK22037" s="107" t="n"/>
      <c r="AL22037" s="107" t="n"/>
      <c r="AM22037" s="107" t="n"/>
      <c r="AN22037" s="107" t="n"/>
      <c r="AO22037" s="107" t="n"/>
      <c r="AP22037" s="107" t="n"/>
      <c r="AQ22037" s="107" t="n"/>
      <c r="AR22037" s="107" t="n"/>
      <c r="AS22037" s="107" t="n"/>
      <c r="AT22037" s="107" t="n"/>
      <c r="AU22037" s="107" t="n"/>
      <c r="AV22037" s="107" t="n"/>
      <c r="AW22037" s="107" t="n"/>
      <c r="AX22037" s="107" t="n"/>
      <c r="AY22037" s="107" t="n"/>
      <c r="AZ22037" s="107" t="n"/>
    </row>
    <row r="22038">
      <c r="AA22038" s="107" t="n"/>
      <c r="AB22038" s="107" t="n"/>
      <c r="AC22038" s="107" t="n"/>
      <c r="AD22038" s="107" t="n"/>
      <c r="AE22038" s="107" t="n"/>
      <c r="AF22038" s="107" t="n"/>
      <c r="AG22038" s="107" t="n"/>
      <c r="AH22038" s="107" t="n"/>
      <c r="AI22038" s="107" t="n"/>
      <c r="AJ22038" s="107" t="n"/>
      <c r="AK22038" s="107" t="n"/>
      <c r="AL22038" s="107" t="n"/>
      <c r="AM22038" s="107" t="n"/>
      <c r="AN22038" s="107" t="n"/>
      <c r="AO22038" s="107" t="n"/>
      <c r="AP22038" s="107" t="n"/>
      <c r="AQ22038" s="107" t="n"/>
      <c r="AR22038" s="107" t="n"/>
      <c r="AS22038" s="107" t="n"/>
      <c r="AT22038" s="107" t="n"/>
      <c r="AU22038" s="107" t="n"/>
      <c r="AV22038" s="107" t="n"/>
      <c r="AW22038" s="107" t="n"/>
      <c r="AX22038" s="107" t="n"/>
      <c r="AY22038" s="107" t="n"/>
      <c r="AZ22038" s="107" t="n"/>
    </row>
    <row r="22039">
      <c r="AA22039" s="107" t="n"/>
      <c r="AB22039" s="107" t="n"/>
      <c r="AC22039" s="107" t="n"/>
      <c r="AD22039" s="107" t="n"/>
      <c r="AE22039" s="107" t="n"/>
      <c r="AF22039" s="107" t="n"/>
      <c r="AG22039" s="107" t="n"/>
      <c r="AH22039" s="107" t="n"/>
      <c r="AI22039" s="107" t="n"/>
      <c r="AJ22039" s="107" t="n"/>
      <c r="AK22039" s="107" t="n"/>
      <c r="AL22039" s="107" t="n"/>
      <c r="AM22039" s="107" t="n"/>
      <c r="AN22039" s="107" t="n"/>
      <c r="AO22039" s="107" t="n"/>
      <c r="AP22039" s="107" t="n"/>
      <c r="AQ22039" s="107" t="n"/>
      <c r="AR22039" s="107" t="n"/>
      <c r="AS22039" s="107" t="n"/>
      <c r="AT22039" s="107" t="n"/>
      <c r="AU22039" s="107" t="n"/>
      <c r="AV22039" s="107" t="n"/>
      <c r="AW22039" s="107" t="n"/>
      <c r="AX22039" s="107" t="n"/>
      <c r="AY22039" s="107" t="n"/>
      <c r="AZ22039" s="107" t="n"/>
    </row>
    <row r="22040">
      <c r="AA22040" s="107" t="n"/>
      <c r="AB22040" s="107" t="n"/>
      <c r="AC22040" s="107" t="n"/>
      <c r="AD22040" s="107" t="n"/>
      <c r="AE22040" s="107" t="n"/>
      <c r="AF22040" s="107" t="n"/>
      <c r="AG22040" s="107" t="n"/>
      <c r="AH22040" s="107" t="n"/>
      <c r="AI22040" s="107" t="n"/>
      <c r="AJ22040" s="107" t="n"/>
      <c r="AK22040" s="107" t="n"/>
      <c r="AL22040" s="107" t="n"/>
      <c r="AM22040" s="107" t="n"/>
      <c r="AN22040" s="107" t="n"/>
      <c r="AO22040" s="107" t="n"/>
      <c r="AP22040" s="107" t="n"/>
      <c r="AQ22040" s="107" t="n"/>
      <c r="AR22040" s="107" t="n"/>
      <c r="AS22040" s="107" t="n"/>
      <c r="AT22040" s="107" t="n"/>
      <c r="AU22040" s="107" t="n"/>
      <c r="AV22040" s="107" t="n"/>
      <c r="AW22040" s="107" t="n"/>
      <c r="AX22040" s="107" t="n"/>
      <c r="AY22040" s="107" t="n"/>
      <c r="AZ22040" s="107" t="n"/>
    </row>
    <row r="22041">
      <c r="AA22041" s="107" t="n"/>
      <c r="AB22041" s="107" t="n"/>
      <c r="AC22041" s="107" t="n"/>
      <c r="AD22041" s="107" t="n"/>
      <c r="AE22041" s="107" t="n"/>
      <c r="AF22041" s="107" t="n"/>
      <c r="AG22041" s="107" t="n"/>
      <c r="AH22041" s="107" t="n"/>
      <c r="AI22041" s="107" t="n"/>
      <c r="AJ22041" s="107" t="n"/>
      <c r="AK22041" s="107" t="n"/>
      <c r="AL22041" s="107" t="n"/>
      <c r="AM22041" s="107" t="n"/>
      <c r="AN22041" s="107" t="n"/>
      <c r="AO22041" s="107" t="n"/>
      <c r="AP22041" s="107" t="n"/>
      <c r="AQ22041" s="107" t="n"/>
      <c r="AR22041" s="107" t="n"/>
      <c r="AS22041" s="107" t="n"/>
      <c r="AT22041" s="107" t="n"/>
      <c r="AU22041" s="107" t="n"/>
      <c r="AV22041" s="107" t="n"/>
      <c r="AW22041" s="107" t="n"/>
      <c r="AX22041" s="107" t="n"/>
      <c r="AY22041" s="107" t="n"/>
      <c r="AZ22041" s="107" t="n"/>
    </row>
    <row r="22042">
      <c r="AA22042" s="107" t="n"/>
      <c r="AB22042" s="107" t="n"/>
      <c r="AC22042" s="107" t="n"/>
      <c r="AD22042" s="107" t="n"/>
      <c r="AE22042" s="107" t="n"/>
      <c r="AF22042" s="107" t="n"/>
      <c r="AG22042" s="107" t="n"/>
      <c r="AH22042" s="107" t="n"/>
      <c r="AI22042" s="107" t="n"/>
      <c r="AJ22042" s="107" t="n"/>
      <c r="AK22042" s="107" t="n"/>
      <c r="AL22042" s="107" t="n"/>
      <c r="AM22042" s="107" t="n"/>
      <c r="AN22042" s="107" t="n"/>
      <c r="AO22042" s="107" t="n"/>
      <c r="AP22042" s="107" t="n"/>
      <c r="AQ22042" s="107" t="n"/>
      <c r="AR22042" s="107" t="n"/>
      <c r="AS22042" s="107" t="n"/>
      <c r="AT22042" s="107" t="n"/>
      <c r="AU22042" s="107" t="n"/>
      <c r="AV22042" s="107" t="n"/>
      <c r="AW22042" s="107" t="n"/>
      <c r="AX22042" s="107" t="n"/>
      <c r="AY22042" s="107" t="n"/>
      <c r="AZ22042" s="107" t="n"/>
    </row>
    <row r="22043">
      <c r="AA22043" s="107" t="n"/>
      <c r="AB22043" s="107" t="n"/>
      <c r="AC22043" s="107" t="n"/>
      <c r="AD22043" s="107" t="n"/>
      <c r="AE22043" s="107" t="n"/>
      <c r="AF22043" s="107" t="n"/>
      <c r="AG22043" s="107" t="n"/>
      <c r="AH22043" s="107" t="n"/>
      <c r="AI22043" s="107" t="n"/>
      <c r="AJ22043" s="107" t="n"/>
      <c r="AK22043" s="107" t="n"/>
      <c r="AL22043" s="107" t="n"/>
      <c r="AM22043" s="107" t="n"/>
      <c r="AN22043" s="107" t="n"/>
      <c r="AO22043" s="107" t="n"/>
      <c r="AP22043" s="107" t="n"/>
      <c r="AQ22043" s="107" t="n"/>
      <c r="AR22043" s="107" t="n"/>
      <c r="AS22043" s="107" t="n"/>
      <c r="AT22043" s="107" t="n"/>
      <c r="AU22043" s="107" t="n"/>
      <c r="AV22043" s="107" t="n"/>
      <c r="AW22043" s="107" t="n"/>
      <c r="AX22043" s="107" t="n"/>
      <c r="AY22043" s="107" t="n"/>
      <c r="AZ22043" s="107" t="n"/>
    </row>
    <row r="22044">
      <c r="AA22044" s="107" t="n"/>
      <c r="AB22044" s="107" t="n"/>
      <c r="AC22044" s="107" t="n"/>
      <c r="AD22044" s="107" t="n"/>
      <c r="AE22044" s="107" t="n"/>
      <c r="AF22044" s="107" t="n"/>
      <c r="AG22044" s="107" t="n"/>
      <c r="AH22044" s="107" t="n"/>
      <c r="AI22044" s="107" t="n"/>
      <c r="AJ22044" s="107" t="n"/>
      <c r="AK22044" s="107" t="n"/>
      <c r="AL22044" s="107" t="n"/>
      <c r="AM22044" s="107" t="n"/>
      <c r="AN22044" s="107" t="n"/>
      <c r="AO22044" s="107" t="n"/>
      <c r="AP22044" s="107" t="n"/>
      <c r="AQ22044" s="107" t="n"/>
      <c r="AR22044" s="107" t="n"/>
      <c r="AS22044" s="107" t="n"/>
      <c r="AT22044" s="107" t="n"/>
      <c r="AU22044" s="107" t="n"/>
      <c r="AV22044" s="107" t="n"/>
      <c r="AW22044" s="107" t="n"/>
      <c r="AX22044" s="107" t="n"/>
      <c r="AY22044" s="107" t="n"/>
      <c r="AZ22044" s="107" t="n"/>
    </row>
    <row r="22045">
      <c r="AA22045" s="107" t="n"/>
      <c r="AB22045" s="107" t="n"/>
      <c r="AC22045" s="107" t="n"/>
      <c r="AD22045" s="107" t="n"/>
      <c r="AE22045" s="107" t="n"/>
      <c r="AF22045" s="107" t="n"/>
      <c r="AG22045" s="107" t="n"/>
      <c r="AH22045" s="107" t="n"/>
      <c r="AI22045" s="107" t="n"/>
      <c r="AJ22045" s="107" t="n"/>
      <c r="AK22045" s="107" t="n"/>
      <c r="AL22045" s="107" t="n"/>
      <c r="AM22045" s="107" t="n"/>
      <c r="AN22045" s="107" t="n"/>
      <c r="AO22045" s="107" t="n"/>
      <c r="AP22045" s="107" t="n"/>
      <c r="AQ22045" s="107" t="n"/>
      <c r="AR22045" s="107" t="n"/>
      <c r="AS22045" s="107" t="n"/>
      <c r="AT22045" s="107" t="n"/>
      <c r="AU22045" s="107" t="n"/>
      <c r="AV22045" s="107" t="n"/>
      <c r="AW22045" s="107" t="n"/>
      <c r="AX22045" s="107" t="n"/>
      <c r="AY22045" s="107" t="n"/>
      <c r="AZ22045" s="107" t="n"/>
    </row>
    <row r="22046">
      <c r="AA22046" s="107" t="n"/>
      <c r="AB22046" s="107" t="n"/>
      <c r="AC22046" s="107" t="n"/>
      <c r="AD22046" s="107" t="n"/>
      <c r="AE22046" s="107" t="n"/>
      <c r="AF22046" s="107" t="n"/>
      <c r="AG22046" s="107" t="n"/>
      <c r="AH22046" s="107" t="n"/>
      <c r="AI22046" s="107" t="n"/>
      <c r="AJ22046" s="107" t="n"/>
      <c r="AK22046" s="107" t="n"/>
      <c r="AL22046" s="107" t="n"/>
      <c r="AM22046" s="107" t="n"/>
      <c r="AN22046" s="107" t="n"/>
      <c r="AO22046" s="107" t="n"/>
      <c r="AP22046" s="107" t="n"/>
      <c r="AQ22046" s="107" t="n"/>
      <c r="AR22046" s="107" t="n"/>
      <c r="AS22046" s="107" t="n"/>
      <c r="AT22046" s="107" t="n"/>
      <c r="AU22046" s="107" t="n"/>
      <c r="AV22046" s="107" t="n"/>
      <c r="AW22046" s="107" t="n"/>
      <c r="AX22046" s="107" t="n"/>
      <c r="AY22046" s="107" t="n"/>
      <c r="AZ22046" s="107" t="n"/>
    </row>
    <row r="22047">
      <c r="AA22047" s="107" t="n"/>
      <c r="AB22047" s="107" t="n"/>
      <c r="AC22047" s="107" t="n"/>
      <c r="AD22047" s="107" t="n"/>
      <c r="AE22047" s="107" t="n"/>
      <c r="AF22047" s="107" t="n"/>
      <c r="AG22047" s="107" t="n"/>
      <c r="AH22047" s="107" t="n"/>
      <c r="AI22047" s="107" t="n"/>
      <c r="AJ22047" s="107" t="n"/>
      <c r="AK22047" s="107" t="n"/>
      <c r="AL22047" s="107" t="n"/>
      <c r="AM22047" s="107" t="n"/>
      <c r="AN22047" s="107" t="n"/>
      <c r="AO22047" s="107" t="n"/>
      <c r="AP22047" s="107" t="n"/>
      <c r="AQ22047" s="107" t="n"/>
      <c r="AR22047" s="107" t="n"/>
      <c r="AS22047" s="107" t="n"/>
      <c r="AT22047" s="107" t="n"/>
      <c r="AU22047" s="107" t="n"/>
      <c r="AV22047" s="107" t="n"/>
      <c r="AW22047" s="107" t="n"/>
      <c r="AX22047" s="107" t="n"/>
      <c r="AY22047" s="107" t="n"/>
      <c r="AZ22047" s="107" t="n"/>
    </row>
    <row r="22048">
      <c r="AA22048" s="107" t="n"/>
      <c r="AB22048" s="107" t="n"/>
      <c r="AC22048" s="107" t="n"/>
      <c r="AD22048" s="107" t="n"/>
      <c r="AE22048" s="107" t="n"/>
      <c r="AF22048" s="107" t="n"/>
      <c r="AG22048" s="107" t="n"/>
      <c r="AH22048" s="107" t="n"/>
      <c r="AI22048" s="107" t="n"/>
      <c r="AJ22048" s="107" t="n"/>
      <c r="AK22048" s="107" t="n"/>
      <c r="AL22048" s="107" t="n"/>
      <c r="AM22048" s="107" t="n"/>
      <c r="AN22048" s="107" t="n"/>
      <c r="AO22048" s="107" t="n"/>
      <c r="AP22048" s="107" t="n"/>
      <c r="AQ22048" s="107" t="n"/>
      <c r="AR22048" s="107" t="n"/>
      <c r="AS22048" s="107" t="n"/>
      <c r="AT22048" s="107" t="n"/>
      <c r="AU22048" s="107" t="n"/>
      <c r="AV22048" s="107" t="n"/>
      <c r="AW22048" s="107" t="n"/>
      <c r="AX22048" s="107" t="n"/>
      <c r="AY22048" s="107" t="n"/>
      <c r="AZ22048" s="107" t="n"/>
    </row>
    <row r="22049">
      <c r="AA22049" s="107" t="n"/>
      <c r="AB22049" s="107" t="n"/>
      <c r="AC22049" s="107" t="n"/>
      <c r="AD22049" s="107" t="n"/>
      <c r="AE22049" s="107" t="n"/>
      <c r="AF22049" s="107" t="n"/>
      <c r="AG22049" s="107" t="n"/>
      <c r="AH22049" s="107" t="n"/>
      <c r="AI22049" s="107" t="n"/>
      <c r="AJ22049" s="107" t="n"/>
      <c r="AK22049" s="107" t="n"/>
      <c r="AL22049" s="107" t="n"/>
      <c r="AM22049" s="107" t="n"/>
      <c r="AN22049" s="107" t="n"/>
      <c r="AO22049" s="107" t="n"/>
      <c r="AP22049" s="107" t="n"/>
      <c r="AQ22049" s="107" t="n"/>
      <c r="AR22049" s="107" t="n"/>
      <c r="AS22049" s="107" t="n"/>
      <c r="AT22049" s="107" t="n"/>
      <c r="AU22049" s="107" t="n"/>
      <c r="AV22049" s="107" t="n"/>
      <c r="AW22049" s="107" t="n"/>
      <c r="AX22049" s="107" t="n"/>
      <c r="AY22049" s="107" t="n"/>
      <c r="AZ22049" s="107" t="n"/>
    </row>
    <row r="22050">
      <c r="AA22050" s="107" t="n"/>
      <c r="AB22050" s="107" t="n"/>
      <c r="AC22050" s="107" t="n"/>
      <c r="AD22050" s="107" t="n"/>
      <c r="AE22050" s="107" t="n"/>
      <c r="AF22050" s="107" t="n"/>
      <c r="AG22050" s="107" t="n"/>
      <c r="AH22050" s="107" t="n"/>
      <c r="AI22050" s="107" t="n"/>
      <c r="AJ22050" s="107" t="n"/>
      <c r="AK22050" s="107" t="n"/>
      <c r="AL22050" s="107" t="n"/>
      <c r="AM22050" s="107" t="n"/>
      <c r="AN22050" s="107" t="n"/>
      <c r="AO22050" s="107" t="n"/>
      <c r="AP22050" s="107" t="n"/>
      <c r="AQ22050" s="107" t="n"/>
      <c r="AR22050" s="107" t="n"/>
      <c r="AS22050" s="107" t="n"/>
      <c r="AT22050" s="107" t="n"/>
      <c r="AU22050" s="107" t="n"/>
      <c r="AV22050" s="107" t="n"/>
      <c r="AW22050" s="107" t="n"/>
      <c r="AX22050" s="107" t="n"/>
      <c r="AY22050" s="107" t="n"/>
      <c r="AZ22050" s="107" t="n"/>
    </row>
    <row r="22051">
      <c r="AA22051" s="107" t="n"/>
      <c r="AB22051" s="107" t="n"/>
      <c r="AC22051" s="107" t="n"/>
      <c r="AD22051" s="107" t="n"/>
      <c r="AE22051" s="107" t="n"/>
      <c r="AF22051" s="107" t="n"/>
      <c r="AG22051" s="107" t="n"/>
      <c r="AH22051" s="107" t="n"/>
      <c r="AI22051" s="107" t="n"/>
      <c r="AJ22051" s="107" t="n"/>
      <c r="AK22051" s="107" t="n"/>
      <c r="AL22051" s="107" t="n"/>
      <c r="AM22051" s="107" t="n"/>
      <c r="AN22051" s="107" t="n"/>
      <c r="AO22051" s="107" t="n"/>
      <c r="AP22051" s="107" t="n"/>
      <c r="AQ22051" s="107" t="n"/>
      <c r="AR22051" s="107" t="n"/>
      <c r="AS22051" s="107" t="n"/>
      <c r="AT22051" s="107" t="n"/>
      <c r="AU22051" s="107" t="n"/>
      <c r="AV22051" s="107" t="n"/>
      <c r="AW22051" s="107" t="n"/>
      <c r="AX22051" s="107" t="n"/>
      <c r="AY22051" s="107" t="n"/>
      <c r="AZ22051" s="107" t="n"/>
    </row>
    <row r="22052">
      <c r="AA22052" s="107" t="n"/>
      <c r="AB22052" s="107" t="n"/>
      <c r="AC22052" s="107" t="n"/>
      <c r="AD22052" s="107" t="n"/>
      <c r="AE22052" s="107" t="n"/>
      <c r="AF22052" s="107" t="n"/>
      <c r="AG22052" s="107" t="n"/>
      <c r="AH22052" s="107" t="n"/>
      <c r="AI22052" s="107" t="n"/>
      <c r="AJ22052" s="107" t="n"/>
      <c r="AK22052" s="107" t="n"/>
      <c r="AL22052" s="107" t="n"/>
      <c r="AM22052" s="107" t="n"/>
      <c r="AN22052" s="107" t="n"/>
      <c r="AO22052" s="107" t="n"/>
      <c r="AP22052" s="107" t="n"/>
      <c r="AQ22052" s="107" t="n"/>
      <c r="AR22052" s="107" t="n"/>
      <c r="AS22052" s="107" t="n"/>
      <c r="AT22052" s="107" t="n"/>
      <c r="AU22052" s="107" t="n"/>
      <c r="AV22052" s="107" t="n"/>
      <c r="AW22052" s="107" t="n"/>
      <c r="AX22052" s="107" t="n"/>
      <c r="AY22052" s="107" t="n"/>
      <c r="AZ22052" s="107" t="n"/>
    </row>
    <row r="22053">
      <c r="AA22053" s="107" t="n"/>
      <c r="AB22053" s="107" t="n"/>
      <c r="AC22053" s="107" t="n"/>
      <c r="AD22053" s="107" t="n"/>
      <c r="AE22053" s="107" t="n"/>
      <c r="AF22053" s="107" t="n"/>
      <c r="AG22053" s="107" t="n"/>
      <c r="AH22053" s="107" t="n"/>
      <c r="AI22053" s="107" t="n"/>
      <c r="AJ22053" s="107" t="n"/>
      <c r="AK22053" s="107" t="n"/>
      <c r="AL22053" s="107" t="n"/>
      <c r="AM22053" s="107" t="n"/>
      <c r="AN22053" s="107" t="n"/>
      <c r="AO22053" s="107" t="n"/>
      <c r="AP22053" s="107" t="n"/>
      <c r="AQ22053" s="107" t="n"/>
      <c r="AR22053" s="107" t="n"/>
      <c r="AS22053" s="107" t="n"/>
      <c r="AT22053" s="107" t="n"/>
      <c r="AU22053" s="107" t="n"/>
      <c r="AV22053" s="107" t="n"/>
      <c r="AW22053" s="107" t="n"/>
      <c r="AX22053" s="107" t="n"/>
      <c r="AY22053" s="107" t="n"/>
      <c r="AZ22053" s="107" t="n"/>
    </row>
    <row r="22054">
      <c r="AA22054" s="107" t="n"/>
      <c r="AB22054" s="107" t="n"/>
      <c r="AC22054" s="107" t="n"/>
      <c r="AD22054" s="107" t="n"/>
      <c r="AE22054" s="107" t="n"/>
      <c r="AF22054" s="107" t="n"/>
      <c r="AG22054" s="107" t="n"/>
      <c r="AH22054" s="107" t="n"/>
      <c r="AI22054" s="107" t="n"/>
      <c r="AJ22054" s="107" t="n"/>
      <c r="AK22054" s="107" t="n"/>
      <c r="AL22054" s="107" t="n"/>
      <c r="AM22054" s="107" t="n"/>
      <c r="AN22054" s="107" t="n"/>
      <c r="AO22054" s="107" t="n"/>
      <c r="AP22054" s="107" t="n"/>
      <c r="AQ22054" s="107" t="n"/>
      <c r="AR22054" s="107" t="n"/>
      <c r="AS22054" s="107" t="n"/>
      <c r="AT22054" s="107" t="n"/>
      <c r="AU22054" s="107" t="n"/>
      <c r="AV22054" s="107" t="n"/>
      <c r="AW22054" s="107" t="n"/>
      <c r="AX22054" s="107" t="n"/>
      <c r="AY22054" s="107" t="n"/>
      <c r="AZ22054" s="107" t="n"/>
    </row>
    <row r="22055">
      <c r="AA22055" s="107" t="n"/>
      <c r="AB22055" s="107" t="n"/>
      <c r="AC22055" s="107" t="n"/>
      <c r="AD22055" s="107" t="n"/>
      <c r="AE22055" s="107" t="n"/>
      <c r="AF22055" s="107" t="n"/>
      <c r="AG22055" s="107" t="n"/>
      <c r="AH22055" s="107" t="n"/>
      <c r="AI22055" s="107" t="n"/>
      <c r="AJ22055" s="107" t="n"/>
      <c r="AK22055" s="107" t="n"/>
      <c r="AL22055" s="107" t="n"/>
      <c r="AM22055" s="107" t="n"/>
      <c r="AN22055" s="107" t="n"/>
      <c r="AO22055" s="107" t="n"/>
      <c r="AP22055" s="107" t="n"/>
      <c r="AQ22055" s="107" t="n"/>
      <c r="AR22055" s="107" t="n"/>
      <c r="AS22055" s="107" t="n"/>
      <c r="AT22055" s="107" t="n"/>
      <c r="AU22055" s="107" t="n"/>
      <c r="AV22055" s="107" t="n"/>
      <c r="AW22055" s="107" t="n"/>
      <c r="AX22055" s="107" t="n"/>
      <c r="AY22055" s="107" t="n"/>
      <c r="AZ22055" s="107" t="n"/>
    </row>
    <row r="22056">
      <c r="AA22056" s="107" t="n"/>
      <c r="AB22056" s="107" t="n"/>
      <c r="AC22056" s="107" t="n"/>
      <c r="AD22056" s="107" t="n"/>
      <c r="AE22056" s="107" t="n"/>
      <c r="AF22056" s="107" t="n"/>
      <c r="AG22056" s="107" t="n"/>
      <c r="AH22056" s="107" t="n"/>
      <c r="AI22056" s="107" t="n"/>
      <c r="AJ22056" s="107" t="n"/>
      <c r="AK22056" s="107" t="n"/>
      <c r="AL22056" s="107" t="n"/>
      <c r="AM22056" s="107" t="n"/>
      <c r="AN22056" s="107" t="n"/>
      <c r="AO22056" s="107" t="n"/>
      <c r="AP22056" s="107" t="n"/>
      <c r="AQ22056" s="107" t="n"/>
      <c r="AR22056" s="107" t="n"/>
      <c r="AS22056" s="107" t="n"/>
      <c r="AT22056" s="107" t="n"/>
      <c r="AU22056" s="107" t="n"/>
      <c r="AV22056" s="107" t="n"/>
      <c r="AW22056" s="107" t="n"/>
      <c r="AX22056" s="107" t="n"/>
      <c r="AY22056" s="107" t="n"/>
      <c r="AZ22056" s="107" t="n"/>
    </row>
    <row r="22057">
      <c r="AA22057" s="107" t="n"/>
      <c r="AB22057" s="107" t="n"/>
      <c r="AC22057" s="107" t="n"/>
      <c r="AD22057" s="107" t="n"/>
      <c r="AE22057" s="107" t="n"/>
      <c r="AF22057" s="107" t="n"/>
      <c r="AG22057" s="107" t="n"/>
      <c r="AH22057" s="107" t="n"/>
      <c r="AI22057" s="107" t="n"/>
      <c r="AJ22057" s="107" t="n"/>
      <c r="AK22057" s="107" t="n"/>
      <c r="AL22057" s="107" t="n"/>
      <c r="AM22057" s="107" t="n"/>
      <c r="AN22057" s="107" t="n"/>
      <c r="AO22057" s="107" t="n"/>
      <c r="AP22057" s="107" t="n"/>
      <c r="AQ22057" s="107" t="n"/>
      <c r="AR22057" s="107" t="n"/>
      <c r="AS22057" s="107" t="n"/>
      <c r="AT22057" s="107" t="n"/>
      <c r="AU22057" s="107" t="n"/>
      <c r="AV22057" s="107" t="n"/>
      <c r="AW22057" s="107" t="n"/>
      <c r="AX22057" s="107" t="n"/>
      <c r="AY22057" s="107" t="n"/>
      <c r="AZ22057" s="107" t="n"/>
    </row>
    <row r="22058">
      <c r="AA22058" s="107" t="n"/>
      <c r="AB22058" s="107" t="n"/>
      <c r="AC22058" s="107" t="n"/>
      <c r="AD22058" s="107" t="n"/>
      <c r="AE22058" s="107" t="n"/>
      <c r="AF22058" s="107" t="n"/>
      <c r="AG22058" s="107" t="n"/>
      <c r="AH22058" s="107" t="n"/>
      <c r="AI22058" s="107" t="n"/>
      <c r="AJ22058" s="107" t="n"/>
      <c r="AK22058" s="107" t="n"/>
      <c r="AL22058" s="107" t="n"/>
      <c r="AM22058" s="107" t="n"/>
      <c r="AN22058" s="107" t="n"/>
      <c r="AO22058" s="107" t="n"/>
      <c r="AP22058" s="107" t="n"/>
      <c r="AQ22058" s="107" t="n"/>
      <c r="AR22058" s="107" t="n"/>
      <c r="AS22058" s="107" t="n"/>
      <c r="AT22058" s="107" t="n"/>
      <c r="AU22058" s="107" t="n"/>
      <c r="AV22058" s="107" t="n"/>
      <c r="AW22058" s="107" t="n"/>
      <c r="AX22058" s="107" t="n"/>
      <c r="AY22058" s="107" t="n"/>
      <c r="AZ22058" s="107" t="n"/>
    </row>
    <row r="22059">
      <c r="AA22059" s="107" t="n"/>
      <c r="AB22059" s="107" t="n"/>
      <c r="AC22059" s="107" t="n"/>
      <c r="AD22059" s="107" t="n"/>
      <c r="AE22059" s="107" t="n"/>
      <c r="AF22059" s="107" t="n"/>
      <c r="AG22059" s="107" t="n"/>
      <c r="AH22059" s="107" t="n"/>
      <c r="AI22059" s="107" t="n"/>
      <c r="AJ22059" s="107" t="n"/>
      <c r="AK22059" s="107" t="n"/>
      <c r="AL22059" s="107" t="n"/>
      <c r="AM22059" s="107" t="n"/>
      <c r="AN22059" s="107" t="n"/>
      <c r="AO22059" s="107" t="n"/>
      <c r="AP22059" s="107" t="n"/>
      <c r="AQ22059" s="107" t="n"/>
      <c r="AR22059" s="107" t="n"/>
      <c r="AS22059" s="107" t="n"/>
      <c r="AT22059" s="107" t="n"/>
      <c r="AU22059" s="107" t="n"/>
      <c r="AV22059" s="107" t="n"/>
      <c r="AW22059" s="107" t="n"/>
      <c r="AX22059" s="107" t="n"/>
      <c r="AY22059" s="107" t="n"/>
      <c r="AZ22059" s="107" t="n"/>
    </row>
    <row r="22060">
      <c r="AA22060" s="107" t="n"/>
      <c r="AB22060" s="107" t="n"/>
      <c r="AC22060" s="107" t="n"/>
      <c r="AD22060" s="107" t="n"/>
      <c r="AE22060" s="107" t="n"/>
      <c r="AF22060" s="107" t="n"/>
      <c r="AG22060" s="107" t="n"/>
      <c r="AH22060" s="107" t="n"/>
      <c r="AI22060" s="107" t="n"/>
      <c r="AJ22060" s="107" t="n"/>
      <c r="AK22060" s="107" t="n"/>
      <c r="AL22060" s="107" t="n"/>
      <c r="AM22060" s="107" t="n"/>
      <c r="AN22060" s="107" t="n"/>
      <c r="AO22060" s="107" t="n"/>
      <c r="AP22060" s="107" t="n"/>
      <c r="AQ22060" s="107" t="n"/>
      <c r="AR22060" s="107" t="n"/>
      <c r="AS22060" s="107" t="n"/>
      <c r="AT22060" s="107" t="n"/>
      <c r="AU22060" s="107" t="n"/>
      <c r="AV22060" s="107" t="n"/>
      <c r="AW22060" s="107" t="n"/>
      <c r="AX22060" s="107" t="n"/>
      <c r="AY22060" s="107" t="n"/>
      <c r="AZ22060" s="107" t="n"/>
    </row>
    <row r="22061">
      <c r="AA22061" s="107" t="n"/>
      <c r="AB22061" s="107" t="n"/>
      <c r="AC22061" s="107" t="n"/>
      <c r="AD22061" s="107" t="n"/>
      <c r="AE22061" s="107" t="n"/>
      <c r="AF22061" s="107" t="n"/>
      <c r="AG22061" s="107" t="n"/>
      <c r="AH22061" s="107" t="n"/>
      <c r="AI22061" s="107" t="n"/>
      <c r="AJ22061" s="107" t="n"/>
      <c r="AK22061" s="107" t="n"/>
      <c r="AL22061" s="107" t="n"/>
      <c r="AM22061" s="107" t="n"/>
      <c r="AN22061" s="107" t="n"/>
      <c r="AO22061" s="107" t="n"/>
      <c r="AP22061" s="107" t="n"/>
      <c r="AQ22061" s="107" t="n"/>
      <c r="AR22061" s="107" t="n"/>
      <c r="AS22061" s="107" t="n"/>
      <c r="AT22061" s="107" t="n"/>
      <c r="AU22061" s="107" t="n"/>
      <c r="AV22061" s="107" t="n"/>
      <c r="AW22061" s="107" t="n"/>
      <c r="AX22061" s="107" t="n"/>
      <c r="AY22061" s="107" t="n"/>
      <c r="AZ22061" s="107" t="n"/>
    </row>
    <row r="22062">
      <c r="AA22062" s="107" t="n"/>
      <c r="AB22062" s="107" t="n"/>
      <c r="AC22062" s="107" t="n"/>
      <c r="AD22062" s="107" t="n"/>
      <c r="AE22062" s="107" t="n"/>
      <c r="AF22062" s="107" t="n"/>
      <c r="AG22062" s="107" t="n"/>
      <c r="AH22062" s="107" t="n"/>
      <c r="AI22062" s="107" t="n"/>
      <c r="AJ22062" s="107" t="n"/>
      <c r="AK22062" s="107" t="n"/>
      <c r="AL22062" s="107" t="n"/>
      <c r="AM22062" s="107" t="n"/>
      <c r="AN22062" s="107" t="n"/>
      <c r="AO22062" s="107" t="n"/>
      <c r="AP22062" s="107" t="n"/>
      <c r="AQ22062" s="107" t="n"/>
      <c r="AR22062" s="107" t="n"/>
      <c r="AS22062" s="107" t="n"/>
      <c r="AT22062" s="107" t="n"/>
      <c r="AU22062" s="107" t="n"/>
      <c r="AV22062" s="107" t="n"/>
      <c r="AW22062" s="107" t="n"/>
      <c r="AX22062" s="107" t="n"/>
      <c r="AY22062" s="107" t="n"/>
      <c r="AZ22062" s="107" t="n"/>
    </row>
    <row r="22063">
      <c r="AA22063" s="107" t="n"/>
      <c r="AB22063" s="107" t="n"/>
      <c r="AC22063" s="107" t="n"/>
      <c r="AD22063" s="107" t="n"/>
      <c r="AE22063" s="107" t="n"/>
      <c r="AF22063" s="107" t="n"/>
      <c r="AG22063" s="107" t="n"/>
      <c r="AH22063" s="107" t="n"/>
      <c r="AI22063" s="107" t="n"/>
      <c r="AJ22063" s="107" t="n"/>
      <c r="AK22063" s="107" t="n"/>
      <c r="AL22063" s="107" t="n"/>
      <c r="AM22063" s="107" t="n"/>
      <c r="AN22063" s="107" t="n"/>
      <c r="AO22063" s="107" t="n"/>
      <c r="AP22063" s="107" t="n"/>
      <c r="AQ22063" s="107" t="n"/>
      <c r="AR22063" s="107" t="n"/>
      <c r="AS22063" s="107" t="n"/>
      <c r="AT22063" s="107" t="n"/>
      <c r="AU22063" s="107" t="n"/>
      <c r="AV22063" s="107" t="n"/>
      <c r="AW22063" s="107" t="n"/>
      <c r="AX22063" s="107" t="n"/>
      <c r="AY22063" s="107" t="n"/>
      <c r="AZ22063" s="107" t="n"/>
    </row>
    <row r="22064">
      <c r="AA22064" s="107" t="n"/>
      <c r="AB22064" s="107" t="n"/>
      <c r="AC22064" s="107" t="n"/>
      <c r="AD22064" s="107" t="n"/>
      <c r="AE22064" s="107" t="n"/>
      <c r="AF22064" s="107" t="n"/>
      <c r="AG22064" s="107" t="n"/>
      <c r="AH22064" s="107" t="n"/>
      <c r="AI22064" s="107" t="n"/>
      <c r="AJ22064" s="107" t="n"/>
      <c r="AK22064" s="107" t="n"/>
      <c r="AL22064" s="107" t="n"/>
      <c r="AM22064" s="107" t="n"/>
      <c r="AN22064" s="107" t="n"/>
      <c r="AO22064" s="107" t="n"/>
      <c r="AP22064" s="107" t="n"/>
      <c r="AQ22064" s="107" t="n"/>
      <c r="AR22064" s="107" t="n"/>
      <c r="AS22064" s="107" t="n"/>
      <c r="AT22064" s="107" t="n"/>
      <c r="AU22064" s="107" t="n"/>
      <c r="AV22064" s="107" t="n"/>
      <c r="AW22064" s="107" t="n"/>
      <c r="AX22064" s="107" t="n"/>
      <c r="AY22064" s="107" t="n"/>
      <c r="AZ22064" s="107" t="n"/>
    </row>
    <row r="22065">
      <c r="AA22065" s="107" t="n"/>
      <c r="AB22065" s="107" t="n"/>
      <c r="AC22065" s="107" t="n"/>
      <c r="AD22065" s="107" t="n"/>
      <c r="AE22065" s="107" t="n"/>
      <c r="AF22065" s="107" t="n"/>
      <c r="AG22065" s="107" t="n"/>
      <c r="AH22065" s="107" t="n"/>
      <c r="AI22065" s="107" t="n"/>
      <c r="AJ22065" s="107" t="n"/>
      <c r="AK22065" s="107" t="n"/>
      <c r="AL22065" s="107" t="n"/>
      <c r="AM22065" s="107" t="n"/>
      <c r="AN22065" s="107" t="n"/>
      <c r="AO22065" s="107" t="n"/>
      <c r="AP22065" s="107" t="n"/>
      <c r="AQ22065" s="107" t="n"/>
      <c r="AR22065" s="107" t="n"/>
      <c r="AS22065" s="107" t="n"/>
      <c r="AT22065" s="107" t="n"/>
      <c r="AU22065" s="107" t="n"/>
      <c r="AV22065" s="107" t="n"/>
      <c r="AW22065" s="107" t="n"/>
      <c r="AX22065" s="107" t="n"/>
      <c r="AY22065" s="107" t="n"/>
      <c r="AZ22065" s="107" t="n"/>
    </row>
    <row r="22066">
      <c r="AA22066" s="107" t="n"/>
      <c r="AB22066" s="107" t="n"/>
      <c r="AC22066" s="107" t="n"/>
      <c r="AD22066" s="107" t="n"/>
      <c r="AE22066" s="107" t="n"/>
      <c r="AF22066" s="107" t="n"/>
      <c r="AG22066" s="107" t="n"/>
      <c r="AH22066" s="107" t="n"/>
      <c r="AI22066" s="107" t="n"/>
      <c r="AJ22066" s="107" t="n"/>
      <c r="AK22066" s="107" t="n"/>
      <c r="AL22066" s="107" t="n"/>
      <c r="AM22066" s="107" t="n"/>
      <c r="AN22066" s="107" t="n"/>
      <c r="AO22066" s="107" t="n"/>
      <c r="AP22066" s="107" t="n"/>
      <c r="AQ22066" s="107" t="n"/>
      <c r="AR22066" s="107" t="n"/>
      <c r="AS22066" s="107" t="n"/>
      <c r="AT22066" s="107" t="n"/>
      <c r="AU22066" s="107" t="n"/>
      <c r="AV22066" s="107" t="n"/>
      <c r="AW22066" s="107" t="n"/>
      <c r="AX22066" s="107" t="n"/>
      <c r="AY22066" s="107" t="n"/>
      <c r="AZ22066" s="107" t="n"/>
    </row>
    <row r="22067">
      <c r="AA22067" s="107" t="n"/>
      <c r="AB22067" s="107" t="n"/>
      <c r="AC22067" s="107" t="n"/>
      <c r="AD22067" s="107" t="n"/>
      <c r="AE22067" s="107" t="n"/>
      <c r="AF22067" s="107" t="n"/>
      <c r="AG22067" s="107" t="n"/>
      <c r="AH22067" s="107" t="n"/>
      <c r="AI22067" s="107" t="n"/>
      <c r="AJ22067" s="107" t="n"/>
      <c r="AK22067" s="107" t="n"/>
      <c r="AL22067" s="107" t="n"/>
      <c r="AM22067" s="107" t="n"/>
      <c r="AN22067" s="107" t="n"/>
      <c r="AO22067" s="107" t="n"/>
      <c r="AP22067" s="107" t="n"/>
      <c r="AQ22067" s="107" t="n"/>
      <c r="AR22067" s="107" t="n"/>
      <c r="AS22067" s="107" t="n"/>
      <c r="AT22067" s="107" t="n"/>
      <c r="AU22067" s="107" t="n"/>
      <c r="AV22067" s="107" t="n"/>
      <c r="AW22067" s="107" t="n"/>
      <c r="AX22067" s="107" t="n"/>
      <c r="AY22067" s="107" t="n"/>
      <c r="AZ22067" s="107" t="n"/>
    </row>
    <row r="22068">
      <c r="AA22068" s="107" t="n"/>
      <c r="AB22068" s="107" t="n"/>
      <c r="AC22068" s="107" t="n"/>
      <c r="AD22068" s="107" t="n"/>
      <c r="AE22068" s="107" t="n"/>
      <c r="AF22068" s="107" t="n"/>
      <c r="AG22068" s="107" t="n"/>
      <c r="AH22068" s="107" t="n"/>
      <c r="AI22068" s="107" t="n"/>
      <c r="AJ22068" s="107" t="n"/>
      <c r="AK22068" s="107" t="n"/>
      <c r="AL22068" s="107" t="n"/>
      <c r="AM22068" s="107" t="n"/>
      <c r="AN22068" s="107" t="n"/>
      <c r="AO22068" s="107" t="n"/>
      <c r="AP22068" s="107" t="n"/>
      <c r="AQ22068" s="107" t="n"/>
      <c r="AR22068" s="107" t="n"/>
      <c r="AS22068" s="107" t="n"/>
      <c r="AT22068" s="107" t="n"/>
      <c r="AU22068" s="107" t="n"/>
      <c r="AV22068" s="107" t="n"/>
      <c r="AW22068" s="107" t="n"/>
      <c r="AX22068" s="107" t="n"/>
      <c r="AY22068" s="107" t="n"/>
      <c r="AZ22068" s="107" t="n"/>
    </row>
    <row r="22069">
      <c r="AA22069" s="107" t="n"/>
      <c r="AB22069" s="107" t="n"/>
      <c r="AC22069" s="107" t="n"/>
      <c r="AD22069" s="107" t="n"/>
      <c r="AE22069" s="107" t="n"/>
      <c r="AF22069" s="107" t="n"/>
      <c r="AG22069" s="107" t="n"/>
      <c r="AH22069" s="107" t="n"/>
      <c r="AI22069" s="107" t="n"/>
      <c r="AJ22069" s="107" t="n"/>
      <c r="AK22069" s="107" t="n"/>
      <c r="AL22069" s="107" t="n"/>
      <c r="AM22069" s="107" t="n"/>
      <c r="AN22069" s="107" t="n"/>
      <c r="AO22069" s="107" t="n"/>
      <c r="AP22069" s="107" t="n"/>
      <c r="AQ22069" s="107" t="n"/>
      <c r="AR22069" s="107" t="n"/>
      <c r="AS22069" s="107" t="n"/>
      <c r="AT22069" s="107" t="n"/>
      <c r="AU22069" s="107" t="n"/>
      <c r="AV22069" s="107" t="n"/>
      <c r="AW22069" s="107" t="n"/>
      <c r="AX22069" s="107" t="n"/>
      <c r="AY22069" s="107" t="n"/>
      <c r="AZ22069" s="107" t="n"/>
    </row>
    <row r="22070">
      <c r="AA22070" s="107" t="n"/>
      <c r="AB22070" s="107" t="n"/>
      <c r="AC22070" s="107" t="n"/>
      <c r="AD22070" s="107" t="n"/>
      <c r="AE22070" s="107" t="n"/>
      <c r="AF22070" s="107" t="n"/>
      <c r="AG22070" s="107" t="n"/>
      <c r="AH22070" s="107" t="n"/>
      <c r="AI22070" s="107" t="n"/>
      <c r="AJ22070" s="107" t="n"/>
      <c r="AK22070" s="107" t="n"/>
      <c r="AL22070" s="107" t="n"/>
      <c r="AM22070" s="107" t="n"/>
      <c r="AN22070" s="107" t="n"/>
      <c r="AO22070" s="107" t="n"/>
      <c r="AP22070" s="107" t="n"/>
      <c r="AQ22070" s="107" t="n"/>
      <c r="AR22070" s="107" t="n"/>
      <c r="AS22070" s="107" t="n"/>
      <c r="AT22070" s="107" t="n"/>
      <c r="AU22070" s="107" t="n"/>
      <c r="AV22070" s="107" t="n"/>
      <c r="AW22070" s="107" t="n"/>
      <c r="AX22070" s="107" t="n"/>
      <c r="AY22070" s="107" t="n"/>
      <c r="AZ22070" s="107" t="n"/>
    </row>
    <row r="22071">
      <c r="AA22071" s="107" t="n"/>
      <c r="AB22071" s="107" t="n"/>
      <c r="AC22071" s="107" t="n"/>
      <c r="AD22071" s="107" t="n"/>
      <c r="AE22071" s="107" t="n"/>
      <c r="AF22071" s="107" t="n"/>
      <c r="AG22071" s="107" t="n"/>
      <c r="AH22071" s="107" t="n"/>
      <c r="AI22071" s="107" t="n"/>
      <c r="AJ22071" s="107" t="n"/>
      <c r="AK22071" s="107" t="n"/>
      <c r="AL22071" s="107" t="n"/>
      <c r="AM22071" s="107" t="n"/>
      <c r="AN22071" s="107" t="n"/>
      <c r="AO22071" s="107" t="n"/>
      <c r="AP22071" s="107" t="n"/>
      <c r="AQ22071" s="107" t="n"/>
      <c r="AR22071" s="107" t="n"/>
      <c r="AS22071" s="107" t="n"/>
      <c r="AT22071" s="107" t="n"/>
      <c r="AU22071" s="107" t="n"/>
      <c r="AV22071" s="107" t="n"/>
      <c r="AW22071" s="107" t="n"/>
      <c r="AX22071" s="107" t="n"/>
      <c r="AY22071" s="107" t="n"/>
      <c r="AZ22071" s="107" t="n"/>
    </row>
    <row r="22072">
      <c r="AA22072" s="107" t="n"/>
      <c r="AB22072" s="107" t="n"/>
      <c r="AC22072" s="107" t="n"/>
      <c r="AD22072" s="107" t="n"/>
      <c r="AE22072" s="107" t="n"/>
      <c r="AF22072" s="107" t="n"/>
      <c r="AG22072" s="107" t="n"/>
      <c r="AH22072" s="107" t="n"/>
      <c r="AI22072" s="107" t="n"/>
      <c r="AJ22072" s="107" t="n"/>
      <c r="AK22072" s="107" t="n"/>
      <c r="AL22072" s="107" t="n"/>
      <c r="AM22072" s="107" t="n"/>
      <c r="AN22072" s="107" t="n"/>
      <c r="AO22072" s="107" t="n"/>
      <c r="AP22072" s="107" t="n"/>
      <c r="AQ22072" s="107" t="n"/>
      <c r="AR22072" s="107" t="n"/>
      <c r="AS22072" s="107" t="n"/>
      <c r="AT22072" s="107" t="n"/>
      <c r="AU22072" s="107" t="n"/>
      <c r="AV22072" s="107" t="n"/>
      <c r="AW22072" s="107" t="n"/>
      <c r="AX22072" s="107" t="n"/>
      <c r="AY22072" s="107" t="n"/>
      <c r="AZ22072" s="107" t="n"/>
    </row>
    <row r="22073">
      <c r="AA22073" s="107" t="n"/>
      <c r="AB22073" s="107" t="n"/>
      <c r="AC22073" s="107" t="n"/>
      <c r="AD22073" s="107" t="n"/>
      <c r="AE22073" s="107" t="n"/>
      <c r="AF22073" s="107" t="n"/>
      <c r="AG22073" s="107" t="n"/>
      <c r="AH22073" s="107" t="n"/>
      <c r="AI22073" s="107" t="n"/>
      <c r="AJ22073" s="107" t="n"/>
      <c r="AK22073" s="107" t="n"/>
      <c r="AL22073" s="107" t="n"/>
      <c r="AM22073" s="107" t="n"/>
      <c r="AN22073" s="107" t="n"/>
      <c r="AO22073" s="107" t="n"/>
      <c r="AP22073" s="107" t="n"/>
      <c r="AQ22073" s="107" t="n"/>
      <c r="AR22073" s="107" t="n"/>
      <c r="AS22073" s="107" t="n"/>
      <c r="AT22073" s="107" t="n"/>
      <c r="AU22073" s="107" t="n"/>
      <c r="AV22073" s="107" t="n"/>
      <c r="AW22073" s="107" t="n"/>
      <c r="AX22073" s="107" t="n"/>
      <c r="AY22073" s="107" t="n"/>
      <c r="AZ22073" s="107" t="n"/>
    </row>
    <row r="22074">
      <c r="AA22074" s="107" t="n"/>
      <c r="AB22074" s="107" t="n"/>
      <c r="AC22074" s="107" t="n"/>
      <c r="AD22074" s="107" t="n"/>
      <c r="AE22074" s="107" t="n"/>
      <c r="AF22074" s="107" t="n"/>
      <c r="AG22074" s="107" t="n"/>
      <c r="AH22074" s="107" t="n"/>
      <c r="AI22074" s="107" t="n"/>
      <c r="AJ22074" s="107" t="n"/>
      <c r="AK22074" s="107" t="n"/>
      <c r="AL22074" s="107" t="n"/>
      <c r="AM22074" s="107" t="n"/>
      <c r="AN22074" s="107" t="n"/>
      <c r="AO22074" s="107" t="n"/>
      <c r="AP22074" s="107" t="n"/>
      <c r="AQ22074" s="107" t="n"/>
      <c r="AR22074" s="107" t="n"/>
      <c r="AS22074" s="107" t="n"/>
      <c r="AT22074" s="107" t="n"/>
      <c r="AU22074" s="107" t="n"/>
      <c r="AV22074" s="107" t="n"/>
      <c r="AW22074" s="107" t="n"/>
      <c r="AX22074" s="107" t="n"/>
      <c r="AY22074" s="107" t="n"/>
      <c r="AZ22074" s="107" t="n"/>
    </row>
    <row r="22075">
      <c r="AA22075" s="107" t="n"/>
      <c r="AB22075" s="107" t="n"/>
      <c r="AC22075" s="107" t="n"/>
      <c r="AD22075" s="107" t="n"/>
      <c r="AE22075" s="107" t="n"/>
      <c r="AF22075" s="107" t="n"/>
      <c r="AG22075" s="107" t="n"/>
      <c r="AH22075" s="107" t="n"/>
      <c r="AI22075" s="107" t="n"/>
      <c r="AJ22075" s="107" t="n"/>
      <c r="AK22075" s="107" t="n"/>
      <c r="AL22075" s="107" t="n"/>
      <c r="AM22075" s="107" t="n"/>
      <c r="AN22075" s="107" t="n"/>
      <c r="AO22075" s="107" t="n"/>
      <c r="AP22075" s="107" t="n"/>
      <c r="AQ22075" s="107" t="n"/>
      <c r="AR22075" s="107" t="n"/>
      <c r="AS22075" s="107" t="n"/>
      <c r="AT22075" s="107" t="n"/>
      <c r="AU22075" s="107" t="n"/>
      <c r="AV22075" s="107" t="n"/>
      <c r="AW22075" s="107" t="n"/>
      <c r="AX22075" s="107" t="n"/>
      <c r="AY22075" s="107" t="n"/>
      <c r="AZ22075" s="107" t="n"/>
    </row>
    <row r="22076">
      <c r="AA22076" s="107" t="n"/>
      <c r="AB22076" s="107" t="n"/>
      <c r="AC22076" s="107" t="n"/>
      <c r="AD22076" s="107" t="n"/>
      <c r="AE22076" s="107" t="n"/>
      <c r="AF22076" s="107" t="n"/>
      <c r="AG22076" s="107" t="n"/>
      <c r="AH22076" s="107" t="n"/>
      <c r="AI22076" s="107" t="n"/>
      <c r="AJ22076" s="107" t="n"/>
      <c r="AK22076" s="107" t="n"/>
      <c r="AL22076" s="107" t="n"/>
      <c r="AM22076" s="107" t="n"/>
      <c r="AN22076" s="107" t="n"/>
      <c r="AO22076" s="107" t="n"/>
      <c r="AP22076" s="107" t="n"/>
      <c r="AQ22076" s="107" t="n"/>
      <c r="AR22076" s="107" t="n"/>
      <c r="AS22076" s="107" t="n"/>
      <c r="AT22076" s="107" t="n"/>
      <c r="AU22076" s="107" t="n"/>
      <c r="AV22076" s="107" t="n"/>
      <c r="AW22076" s="107" t="n"/>
      <c r="AX22076" s="107" t="n"/>
      <c r="AY22076" s="107" t="n"/>
      <c r="AZ22076" s="107" t="n"/>
    </row>
    <row r="22077">
      <c r="AA22077" s="107" t="n"/>
      <c r="AB22077" s="107" t="n"/>
      <c r="AC22077" s="107" t="n"/>
      <c r="AD22077" s="107" t="n"/>
      <c r="AE22077" s="107" t="n"/>
      <c r="AF22077" s="107" t="n"/>
      <c r="AG22077" s="107" t="n"/>
      <c r="AH22077" s="107" t="n"/>
      <c r="AI22077" s="107" t="n"/>
      <c r="AJ22077" s="107" t="n"/>
      <c r="AK22077" s="107" t="n"/>
      <c r="AL22077" s="107" t="n"/>
      <c r="AM22077" s="107" t="n"/>
      <c r="AN22077" s="107" t="n"/>
      <c r="AO22077" s="107" t="n"/>
      <c r="AP22077" s="107" t="n"/>
      <c r="AQ22077" s="107" t="n"/>
      <c r="AR22077" s="107" t="n"/>
      <c r="AS22077" s="107" t="n"/>
      <c r="AT22077" s="107" t="n"/>
      <c r="AU22077" s="107" t="n"/>
      <c r="AV22077" s="107" t="n"/>
      <c r="AW22077" s="107" t="n"/>
      <c r="AX22077" s="107" t="n"/>
      <c r="AY22077" s="107" t="n"/>
      <c r="AZ22077" s="107" t="n"/>
    </row>
    <row r="22078">
      <c r="AA22078" s="107" t="n"/>
      <c r="AB22078" s="107" t="n"/>
      <c r="AC22078" s="107" t="n"/>
      <c r="AD22078" s="107" t="n"/>
      <c r="AE22078" s="107" t="n"/>
      <c r="AF22078" s="107" t="n"/>
      <c r="AG22078" s="107" t="n"/>
      <c r="AH22078" s="107" t="n"/>
      <c r="AI22078" s="107" t="n"/>
      <c r="AJ22078" s="107" t="n"/>
      <c r="AK22078" s="107" t="n"/>
      <c r="AL22078" s="107" t="n"/>
      <c r="AM22078" s="107" t="n"/>
      <c r="AN22078" s="107" t="n"/>
      <c r="AO22078" s="107" t="n"/>
      <c r="AP22078" s="107" t="n"/>
      <c r="AQ22078" s="107" t="n"/>
      <c r="AR22078" s="107" t="n"/>
      <c r="AS22078" s="107" t="n"/>
      <c r="AT22078" s="107" t="n"/>
      <c r="AU22078" s="107" t="n"/>
      <c r="AV22078" s="107" t="n"/>
      <c r="AW22078" s="107" t="n"/>
      <c r="AX22078" s="107" t="n"/>
      <c r="AY22078" s="107" t="n"/>
      <c r="AZ22078" s="107" t="n"/>
    </row>
    <row r="22079">
      <c r="AA22079" s="107" t="n"/>
      <c r="AB22079" s="107" t="n"/>
      <c r="AC22079" s="107" t="n"/>
      <c r="AD22079" s="107" t="n"/>
      <c r="AE22079" s="107" t="n"/>
      <c r="AF22079" s="107" t="n"/>
      <c r="AG22079" s="107" t="n"/>
      <c r="AH22079" s="107" t="n"/>
      <c r="AI22079" s="107" t="n"/>
      <c r="AJ22079" s="107" t="n"/>
      <c r="AK22079" s="107" t="n"/>
      <c r="AL22079" s="107" t="n"/>
      <c r="AM22079" s="107" t="n"/>
      <c r="AN22079" s="107" t="n"/>
      <c r="AO22079" s="107" t="n"/>
      <c r="AP22079" s="107" t="n"/>
      <c r="AQ22079" s="107" t="n"/>
      <c r="AR22079" s="107" t="n"/>
      <c r="AS22079" s="107" t="n"/>
      <c r="AT22079" s="107" t="n"/>
      <c r="AU22079" s="107" t="n"/>
      <c r="AV22079" s="107" t="n"/>
      <c r="AW22079" s="107" t="n"/>
      <c r="AX22079" s="107" t="n"/>
      <c r="AY22079" s="107" t="n"/>
      <c r="AZ22079" s="107" t="n"/>
    </row>
    <row r="22080">
      <c r="AA22080" s="107" t="n"/>
      <c r="AB22080" s="107" t="n"/>
      <c r="AC22080" s="107" t="n"/>
      <c r="AD22080" s="107" t="n"/>
      <c r="AE22080" s="107" t="n"/>
      <c r="AF22080" s="107" t="n"/>
      <c r="AG22080" s="107" t="n"/>
      <c r="AH22080" s="107" t="n"/>
      <c r="AI22080" s="107" t="n"/>
      <c r="AJ22080" s="107" t="n"/>
      <c r="AK22080" s="107" t="n"/>
      <c r="AL22080" s="107" t="n"/>
      <c r="AM22080" s="107" t="n"/>
      <c r="AN22080" s="107" t="n"/>
      <c r="AO22080" s="107" t="n"/>
      <c r="AP22080" s="107" t="n"/>
      <c r="AQ22080" s="107" t="n"/>
      <c r="AR22080" s="107" t="n"/>
      <c r="AS22080" s="107" t="n"/>
      <c r="AT22080" s="107" t="n"/>
      <c r="AU22080" s="107" t="n"/>
      <c r="AV22080" s="107" t="n"/>
      <c r="AW22080" s="107" t="n"/>
      <c r="AX22080" s="107" t="n"/>
      <c r="AY22080" s="107" t="n"/>
      <c r="AZ22080" s="107" t="n"/>
    </row>
    <row r="22081">
      <c r="AA22081" s="107" t="n"/>
      <c r="AB22081" s="107" t="n"/>
      <c r="AC22081" s="107" t="n"/>
      <c r="AD22081" s="107" t="n"/>
      <c r="AE22081" s="107" t="n"/>
      <c r="AF22081" s="107" t="n"/>
      <c r="AG22081" s="107" t="n"/>
      <c r="AH22081" s="107" t="n"/>
      <c r="AI22081" s="107" t="n"/>
      <c r="AJ22081" s="107" t="n"/>
      <c r="AK22081" s="107" t="n"/>
      <c r="AL22081" s="107" t="n"/>
      <c r="AM22081" s="107" t="n"/>
      <c r="AN22081" s="107" t="n"/>
      <c r="AO22081" s="107" t="n"/>
      <c r="AP22081" s="107" t="n"/>
      <c r="AQ22081" s="107" t="n"/>
      <c r="AR22081" s="107" t="n"/>
      <c r="AS22081" s="107" t="n"/>
      <c r="AT22081" s="107" t="n"/>
      <c r="AU22081" s="107" t="n"/>
      <c r="AV22081" s="107" t="n"/>
      <c r="AW22081" s="107" t="n"/>
      <c r="AX22081" s="107" t="n"/>
      <c r="AY22081" s="107" t="n"/>
      <c r="AZ22081" s="107" t="n"/>
    </row>
    <row r="22082">
      <c r="AA22082" s="107" t="n"/>
      <c r="AB22082" s="107" t="n"/>
      <c r="AC22082" s="107" t="n"/>
      <c r="AD22082" s="107" t="n"/>
      <c r="AE22082" s="107" t="n"/>
      <c r="AF22082" s="107" t="n"/>
      <c r="AG22082" s="107" t="n"/>
      <c r="AH22082" s="107" t="n"/>
      <c r="AI22082" s="107" t="n"/>
      <c r="AJ22082" s="107" t="n"/>
      <c r="AK22082" s="107" t="n"/>
      <c r="AL22082" s="107" t="n"/>
      <c r="AM22082" s="107" t="n"/>
      <c r="AN22082" s="107" t="n"/>
      <c r="AO22082" s="107" t="n"/>
      <c r="AP22082" s="107" t="n"/>
      <c r="AQ22082" s="107" t="n"/>
      <c r="AR22082" s="107" t="n"/>
      <c r="AS22082" s="107" t="n"/>
      <c r="AT22082" s="107" t="n"/>
      <c r="AU22082" s="107" t="n"/>
      <c r="AV22082" s="107" t="n"/>
      <c r="AW22082" s="107" t="n"/>
      <c r="AX22082" s="107" t="n"/>
      <c r="AY22082" s="107" t="n"/>
      <c r="AZ22082" s="107" t="n"/>
    </row>
    <row r="22083">
      <c r="AA22083" s="107" t="n"/>
      <c r="AB22083" s="107" t="n"/>
      <c r="AC22083" s="107" t="n"/>
      <c r="AD22083" s="107" t="n"/>
      <c r="AE22083" s="107" t="n"/>
      <c r="AF22083" s="107" t="n"/>
      <c r="AG22083" s="107" t="n"/>
      <c r="AH22083" s="107" t="n"/>
      <c r="AI22083" s="107" t="n"/>
      <c r="AJ22083" s="107" t="n"/>
      <c r="AK22083" s="107" t="n"/>
      <c r="AL22083" s="107" t="n"/>
      <c r="AM22083" s="107" t="n"/>
      <c r="AN22083" s="107" t="n"/>
      <c r="AO22083" s="107" t="n"/>
      <c r="AP22083" s="107" t="n"/>
      <c r="AQ22083" s="107" t="n"/>
      <c r="AR22083" s="107" t="n"/>
      <c r="AS22083" s="107" t="n"/>
      <c r="AT22083" s="107" t="n"/>
      <c r="AU22083" s="107" t="n"/>
      <c r="AV22083" s="107" t="n"/>
      <c r="AW22083" s="107" t="n"/>
      <c r="AX22083" s="107" t="n"/>
      <c r="AY22083" s="107" t="n"/>
      <c r="AZ22083" s="107" t="n"/>
    </row>
    <row r="22084">
      <c r="AA22084" s="107" t="n"/>
      <c r="AB22084" s="107" t="n"/>
      <c r="AC22084" s="107" t="n"/>
      <c r="AD22084" s="107" t="n"/>
      <c r="AE22084" s="107" t="n"/>
      <c r="AF22084" s="107" t="n"/>
      <c r="AG22084" s="107" t="n"/>
      <c r="AH22084" s="107" t="n"/>
      <c r="AI22084" s="107" t="n"/>
      <c r="AJ22084" s="107" t="n"/>
      <c r="AK22084" s="107" t="n"/>
      <c r="AL22084" s="107" t="n"/>
      <c r="AM22084" s="107" t="n"/>
      <c r="AN22084" s="107" t="n"/>
      <c r="AO22084" s="107" t="n"/>
      <c r="AP22084" s="107" t="n"/>
      <c r="AQ22084" s="107" t="n"/>
      <c r="AR22084" s="107" t="n"/>
      <c r="AS22084" s="107" t="n"/>
      <c r="AT22084" s="107" t="n"/>
      <c r="AU22084" s="107" t="n"/>
      <c r="AV22084" s="107" t="n"/>
      <c r="AW22084" s="107" t="n"/>
      <c r="AX22084" s="107" t="n"/>
      <c r="AY22084" s="107" t="n"/>
      <c r="AZ22084" s="107" t="n"/>
    </row>
    <row r="22085">
      <c r="AA22085" s="107" t="n"/>
      <c r="AB22085" s="107" t="n"/>
      <c r="AC22085" s="107" t="n"/>
      <c r="AD22085" s="107" t="n"/>
      <c r="AE22085" s="107" t="n"/>
      <c r="AF22085" s="107" t="n"/>
      <c r="AG22085" s="107" t="n"/>
      <c r="AH22085" s="107" t="n"/>
      <c r="AI22085" s="107" t="n"/>
      <c r="AJ22085" s="107" t="n"/>
      <c r="AK22085" s="107" t="n"/>
      <c r="AL22085" s="107" t="n"/>
      <c r="AM22085" s="107" t="n"/>
      <c r="AN22085" s="107" t="n"/>
      <c r="AO22085" s="107" t="n"/>
      <c r="AP22085" s="107" t="n"/>
      <c r="AQ22085" s="107" t="n"/>
      <c r="AR22085" s="107" t="n"/>
      <c r="AS22085" s="107" t="n"/>
      <c r="AT22085" s="107" t="n"/>
      <c r="AU22085" s="107" t="n"/>
      <c r="AV22085" s="107" t="n"/>
      <c r="AW22085" s="107" t="n"/>
      <c r="AX22085" s="107" t="n"/>
      <c r="AY22085" s="107" t="n"/>
      <c r="AZ22085" s="107" t="n"/>
    </row>
    <row r="22086">
      <c r="AA22086" s="107" t="n"/>
      <c r="AB22086" s="107" t="n"/>
      <c r="AC22086" s="107" t="n"/>
      <c r="AD22086" s="107" t="n"/>
      <c r="AE22086" s="107" t="n"/>
      <c r="AF22086" s="107" t="n"/>
      <c r="AG22086" s="107" t="n"/>
      <c r="AH22086" s="107" t="n"/>
      <c r="AI22086" s="107" t="n"/>
      <c r="AJ22086" s="107" t="n"/>
      <c r="AK22086" s="107" t="n"/>
      <c r="AL22086" s="107" t="n"/>
      <c r="AM22086" s="107" t="n"/>
      <c r="AN22086" s="107" t="n"/>
      <c r="AO22086" s="107" t="n"/>
      <c r="AP22086" s="107" t="n"/>
      <c r="AQ22086" s="107" t="n"/>
      <c r="AR22086" s="107" t="n"/>
      <c r="AS22086" s="107" t="n"/>
      <c r="AT22086" s="107" t="n"/>
      <c r="AU22086" s="107" t="n"/>
      <c r="AV22086" s="107" t="n"/>
      <c r="AW22086" s="107" t="n"/>
      <c r="AX22086" s="107" t="n"/>
      <c r="AY22086" s="107" t="n"/>
      <c r="AZ22086" s="107" t="n"/>
    </row>
    <row r="22087">
      <c r="AA22087" s="107" t="n"/>
      <c r="AB22087" s="107" t="n"/>
      <c r="AC22087" s="107" t="n"/>
      <c r="AD22087" s="107" t="n"/>
      <c r="AE22087" s="107" t="n"/>
      <c r="AF22087" s="107" t="n"/>
      <c r="AG22087" s="107" t="n"/>
      <c r="AH22087" s="107" t="n"/>
      <c r="AI22087" s="107" t="n"/>
      <c r="AJ22087" s="107" t="n"/>
      <c r="AK22087" s="107" t="n"/>
      <c r="AL22087" s="107" t="n"/>
      <c r="AM22087" s="107" t="n"/>
      <c r="AN22087" s="107" t="n"/>
      <c r="AO22087" s="107" t="n"/>
      <c r="AP22087" s="107" t="n"/>
      <c r="AQ22087" s="107" t="n"/>
      <c r="AR22087" s="107" t="n"/>
      <c r="AS22087" s="107" t="n"/>
      <c r="AT22087" s="107" t="n"/>
      <c r="AU22087" s="107" t="n"/>
      <c r="AV22087" s="107" t="n"/>
      <c r="AW22087" s="107" t="n"/>
      <c r="AX22087" s="107" t="n"/>
      <c r="AY22087" s="107" t="n"/>
      <c r="AZ22087" s="107" t="n"/>
    </row>
    <row r="22088">
      <c r="AA22088" s="107" t="n"/>
      <c r="AB22088" s="107" t="n"/>
      <c r="AC22088" s="107" t="n"/>
      <c r="AD22088" s="107" t="n"/>
      <c r="AE22088" s="107" t="n"/>
      <c r="AF22088" s="107" t="n"/>
      <c r="AG22088" s="107" t="n"/>
      <c r="AH22088" s="107" t="n"/>
      <c r="AI22088" s="107" t="n"/>
      <c r="AJ22088" s="107" t="n"/>
      <c r="AK22088" s="107" t="n"/>
      <c r="AL22088" s="107" t="n"/>
      <c r="AM22088" s="107" t="n"/>
      <c r="AN22088" s="107" t="n"/>
      <c r="AO22088" s="107" t="n"/>
      <c r="AP22088" s="107" t="n"/>
      <c r="AQ22088" s="107" t="n"/>
      <c r="AR22088" s="107" t="n"/>
      <c r="AS22088" s="107" t="n"/>
      <c r="AT22088" s="107" t="n"/>
      <c r="AU22088" s="107" t="n"/>
      <c r="AV22088" s="107" t="n"/>
      <c r="AW22088" s="107" t="n"/>
      <c r="AX22088" s="107" t="n"/>
      <c r="AY22088" s="107" t="n"/>
      <c r="AZ22088" s="107" t="n"/>
    </row>
    <row r="22089">
      <c r="AA22089" s="107" t="n"/>
      <c r="AB22089" s="107" t="n"/>
      <c r="AC22089" s="107" t="n"/>
      <c r="AD22089" s="107" t="n"/>
      <c r="AE22089" s="107" t="n"/>
      <c r="AF22089" s="107" t="n"/>
      <c r="AG22089" s="107" t="n"/>
      <c r="AH22089" s="107" t="n"/>
      <c r="AI22089" s="107" t="n"/>
      <c r="AJ22089" s="107" t="n"/>
      <c r="AK22089" s="107" t="n"/>
      <c r="AL22089" s="107" t="n"/>
      <c r="AM22089" s="107" t="n"/>
      <c r="AN22089" s="107" t="n"/>
      <c r="AO22089" s="107" t="n"/>
      <c r="AP22089" s="107" t="n"/>
      <c r="AQ22089" s="107" t="n"/>
      <c r="AR22089" s="107" t="n"/>
      <c r="AS22089" s="107" t="n"/>
      <c r="AT22089" s="107" t="n"/>
      <c r="AU22089" s="107" t="n"/>
      <c r="AV22089" s="107" t="n"/>
      <c r="AW22089" s="107" t="n"/>
      <c r="AX22089" s="107" t="n"/>
      <c r="AY22089" s="107" t="n"/>
      <c r="AZ22089" s="107" t="n"/>
    </row>
    <row r="22090">
      <c r="AA22090" s="107" t="n"/>
      <c r="AB22090" s="107" t="n"/>
      <c r="AC22090" s="107" t="n"/>
      <c r="AD22090" s="107" t="n"/>
      <c r="AE22090" s="107" t="n"/>
      <c r="AF22090" s="107" t="n"/>
      <c r="AG22090" s="107" t="n"/>
      <c r="AH22090" s="107" t="n"/>
      <c r="AI22090" s="107" t="n"/>
      <c r="AJ22090" s="107" t="n"/>
      <c r="AK22090" s="107" t="n"/>
      <c r="AL22090" s="107" t="n"/>
      <c r="AM22090" s="107" t="n"/>
      <c r="AN22090" s="107" t="n"/>
      <c r="AO22090" s="107" t="n"/>
      <c r="AP22090" s="107" t="n"/>
      <c r="AQ22090" s="107" t="n"/>
      <c r="AR22090" s="107" t="n"/>
      <c r="AS22090" s="107" t="n"/>
      <c r="AT22090" s="107" t="n"/>
      <c r="AU22090" s="107" t="n"/>
      <c r="AV22090" s="107" t="n"/>
      <c r="AW22090" s="107" t="n"/>
      <c r="AX22090" s="107" t="n"/>
      <c r="AY22090" s="107" t="n"/>
      <c r="AZ22090" s="107" t="n"/>
    </row>
    <row r="22091">
      <c r="AA22091" s="107" t="n"/>
      <c r="AB22091" s="107" t="n"/>
      <c r="AC22091" s="107" t="n"/>
      <c r="AD22091" s="107" t="n"/>
      <c r="AE22091" s="107" t="n"/>
      <c r="AF22091" s="107" t="n"/>
      <c r="AG22091" s="107" t="n"/>
      <c r="AH22091" s="107" t="n"/>
      <c r="AI22091" s="107" t="n"/>
      <c r="AJ22091" s="107" t="n"/>
      <c r="AK22091" s="107" t="n"/>
      <c r="AL22091" s="107" t="n"/>
      <c r="AM22091" s="107" t="n"/>
      <c r="AN22091" s="107" t="n"/>
      <c r="AO22091" s="107" t="n"/>
      <c r="AP22091" s="107" t="n"/>
      <c r="AQ22091" s="107" t="n"/>
      <c r="AR22091" s="107" t="n"/>
      <c r="AS22091" s="107" t="n"/>
      <c r="AT22091" s="107" t="n"/>
      <c r="AU22091" s="107" t="n"/>
      <c r="AV22091" s="107" t="n"/>
      <c r="AW22091" s="107" t="n"/>
      <c r="AX22091" s="107" t="n"/>
      <c r="AY22091" s="107" t="n"/>
      <c r="AZ22091" s="107" t="n"/>
    </row>
    <row r="22092">
      <c r="AA22092" s="107" t="n"/>
      <c r="AB22092" s="107" t="n"/>
      <c r="AC22092" s="107" t="n"/>
      <c r="AD22092" s="107" t="n"/>
      <c r="AE22092" s="107" t="n"/>
      <c r="AF22092" s="107" t="n"/>
      <c r="AG22092" s="107" t="n"/>
      <c r="AH22092" s="107" t="n"/>
      <c r="AI22092" s="107" t="n"/>
      <c r="AJ22092" s="107" t="n"/>
      <c r="AK22092" s="107" t="n"/>
      <c r="AL22092" s="107" t="n"/>
      <c r="AM22092" s="107" t="n"/>
      <c r="AN22092" s="107" t="n"/>
      <c r="AO22092" s="107" t="n"/>
      <c r="AP22092" s="107" t="n"/>
      <c r="AQ22092" s="107" t="n"/>
      <c r="AR22092" s="107" t="n"/>
      <c r="AS22092" s="107" t="n"/>
      <c r="AT22092" s="107" t="n"/>
      <c r="AU22092" s="107" t="n"/>
      <c r="AV22092" s="107" t="n"/>
      <c r="AW22092" s="107" t="n"/>
      <c r="AX22092" s="107" t="n"/>
      <c r="AY22092" s="107" t="n"/>
      <c r="AZ22092" s="107" t="n"/>
    </row>
    <row r="22093">
      <c r="AA22093" s="107" t="n"/>
      <c r="AB22093" s="107" t="n"/>
      <c r="AC22093" s="107" t="n"/>
      <c r="AD22093" s="107" t="n"/>
      <c r="AE22093" s="107" t="n"/>
      <c r="AF22093" s="107" t="n"/>
      <c r="AG22093" s="107" t="n"/>
      <c r="AH22093" s="107" t="n"/>
      <c r="AI22093" s="107" t="n"/>
      <c r="AJ22093" s="107" t="n"/>
      <c r="AK22093" s="107" t="n"/>
      <c r="AL22093" s="107" t="n"/>
      <c r="AM22093" s="107" t="n"/>
      <c r="AN22093" s="107" t="n"/>
      <c r="AO22093" s="107" t="n"/>
      <c r="AP22093" s="107" t="n"/>
      <c r="AQ22093" s="107" t="n"/>
      <c r="AR22093" s="107" t="n"/>
      <c r="AS22093" s="107" t="n"/>
      <c r="AT22093" s="107" t="n"/>
      <c r="AU22093" s="107" t="n"/>
      <c r="AV22093" s="107" t="n"/>
      <c r="AW22093" s="107" t="n"/>
      <c r="AX22093" s="107" t="n"/>
      <c r="AY22093" s="107" t="n"/>
      <c r="AZ22093" s="107" t="n"/>
    </row>
    <row r="22094">
      <c r="AA22094" s="107" t="n"/>
      <c r="AB22094" s="107" t="n"/>
      <c r="AC22094" s="107" t="n"/>
      <c r="AD22094" s="107" t="n"/>
      <c r="AE22094" s="107" t="n"/>
      <c r="AF22094" s="107" t="n"/>
      <c r="AG22094" s="107" t="n"/>
      <c r="AH22094" s="107" t="n"/>
      <c r="AI22094" s="107" t="n"/>
      <c r="AJ22094" s="107" t="n"/>
      <c r="AK22094" s="107" t="n"/>
      <c r="AL22094" s="107" t="n"/>
      <c r="AM22094" s="107" t="n"/>
      <c r="AN22094" s="107" t="n"/>
      <c r="AO22094" s="107" t="n"/>
      <c r="AP22094" s="107" t="n"/>
      <c r="AQ22094" s="107" t="n"/>
      <c r="AR22094" s="107" t="n"/>
      <c r="AS22094" s="107" t="n"/>
      <c r="AT22094" s="107" t="n"/>
      <c r="AU22094" s="107" t="n"/>
      <c r="AV22094" s="107" t="n"/>
      <c r="AW22094" s="107" t="n"/>
      <c r="AX22094" s="107" t="n"/>
      <c r="AY22094" s="107" t="n"/>
      <c r="AZ22094" s="107" t="n"/>
    </row>
    <row r="22095">
      <c r="AA22095" s="107" t="n"/>
      <c r="AB22095" s="107" t="n"/>
      <c r="AC22095" s="107" t="n"/>
      <c r="AD22095" s="107" t="n"/>
      <c r="AE22095" s="107" t="n"/>
      <c r="AF22095" s="107" t="n"/>
      <c r="AG22095" s="107" t="n"/>
      <c r="AH22095" s="107" t="n"/>
      <c r="AI22095" s="107" t="n"/>
      <c r="AJ22095" s="107" t="n"/>
      <c r="AK22095" s="107" t="n"/>
      <c r="AL22095" s="107" t="n"/>
      <c r="AM22095" s="107" t="n"/>
      <c r="AN22095" s="107" t="n"/>
      <c r="AO22095" s="107" t="n"/>
      <c r="AP22095" s="107" t="n"/>
      <c r="AQ22095" s="107" t="n"/>
      <c r="AR22095" s="107" t="n"/>
      <c r="AS22095" s="107" t="n"/>
      <c r="AT22095" s="107" t="n"/>
      <c r="AU22095" s="107" t="n"/>
      <c r="AV22095" s="107" t="n"/>
      <c r="AW22095" s="107" t="n"/>
      <c r="AX22095" s="107" t="n"/>
      <c r="AY22095" s="107" t="n"/>
      <c r="AZ22095" s="107" t="n"/>
    </row>
    <row r="22096">
      <c r="AA22096" s="107" t="n"/>
      <c r="AB22096" s="107" t="n"/>
      <c r="AC22096" s="107" t="n"/>
      <c r="AD22096" s="107" t="n"/>
      <c r="AE22096" s="107" t="n"/>
      <c r="AF22096" s="107" t="n"/>
      <c r="AG22096" s="107" t="n"/>
      <c r="AH22096" s="107" t="n"/>
      <c r="AI22096" s="107" t="n"/>
      <c r="AJ22096" s="107" t="n"/>
      <c r="AK22096" s="107" t="n"/>
      <c r="AL22096" s="107" t="n"/>
      <c r="AM22096" s="107" t="n"/>
      <c r="AN22096" s="107" t="n"/>
      <c r="AO22096" s="107" t="n"/>
      <c r="AP22096" s="107" t="n"/>
      <c r="AQ22096" s="107" t="n"/>
      <c r="AR22096" s="107" t="n"/>
      <c r="AS22096" s="107" t="n"/>
      <c r="AT22096" s="107" t="n"/>
      <c r="AU22096" s="107" t="n"/>
      <c r="AV22096" s="107" t="n"/>
      <c r="AW22096" s="107" t="n"/>
      <c r="AX22096" s="107" t="n"/>
      <c r="AY22096" s="107" t="n"/>
      <c r="AZ22096" s="107" t="n"/>
    </row>
    <row r="22097">
      <c r="AA22097" s="107" t="n"/>
      <c r="AB22097" s="107" t="n"/>
      <c r="AC22097" s="107" t="n"/>
      <c r="AD22097" s="107" t="n"/>
      <c r="AE22097" s="107" t="n"/>
      <c r="AF22097" s="107" t="n"/>
      <c r="AG22097" s="107" t="n"/>
      <c r="AH22097" s="107" t="n"/>
      <c r="AI22097" s="107" t="n"/>
      <c r="AJ22097" s="107" t="n"/>
      <c r="AK22097" s="107" t="n"/>
      <c r="AL22097" s="107" t="n"/>
      <c r="AM22097" s="107" t="n"/>
      <c r="AN22097" s="107" t="n"/>
      <c r="AO22097" s="107" t="n"/>
      <c r="AP22097" s="107" t="n"/>
      <c r="AQ22097" s="107" t="n"/>
      <c r="AR22097" s="107" t="n"/>
      <c r="AS22097" s="107" t="n"/>
      <c r="AT22097" s="107" t="n"/>
      <c r="AU22097" s="107" t="n"/>
      <c r="AV22097" s="107" t="n"/>
      <c r="AW22097" s="107" t="n"/>
      <c r="AX22097" s="107" t="n"/>
      <c r="AY22097" s="107" t="n"/>
      <c r="AZ22097" s="107" t="n"/>
    </row>
    <row r="22098">
      <c r="AA22098" s="107" t="n"/>
      <c r="AB22098" s="107" t="n"/>
      <c r="AC22098" s="107" t="n"/>
      <c r="AD22098" s="107" t="n"/>
      <c r="AE22098" s="107" t="n"/>
      <c r="AF22098" s="107" t="n"/>
      <c r="AG22098" s="107" t="n"/>
      <c r="AH22098" s="107" t="n"/>
      <c r="AI22098" s="107" t="n"/>
      <c r="AJ22098" s="107" t="n"/>
      <c r="AK22098" s="107" t="n"/>
      <c r="AL22098" s="107" t="n"/>
      <c r="AM22098" s="107" t="n"/>
      <c r="AN22098" s="107" t="n"/>
      <c r="AO22098" s="107" t="n"/>
      <c r="AP22098" s="107" t="n"/>
      <c r="AQ22098" s="107" t="n"/>
      <c r="AR22098" s="107" t="n"/>
      <c r="AS22098" s="107" t="n"/>
      <c r="AT22098" s="107" t="n"/>
      <c r="AU22098" s="107" t="n"/>
      <c r="AV22098" s="107" t="n"/>
      <c r="AW22098" s="107" t="n"/>
      <c r="AX22098" s="107" t="n"/>
      <c r="AY22098" s="107" t="n"/>
      <c r="AZ22098" s="107" t="n"/>
    </row>
    <row r="22099">
      <c r="AA22099" s="107" t="n"/>
      <c r="AB22099" s="107" t="n"/>
      <c r="AC22099" s="107" t="n"/>
      <c r="AD22099" s="107" t="n"/>
      <c r="AE22099" s="107" t="n"/>
      <c r="AF22099" s="107" t="n"/>
      <c r="AG22099" s="107" t="n"/>
      <c r="AH22099" s="107" t="n"/>
      <c r="AI22099" s="107" t="n"/>
      <c r="AJ22099" s="107" t="n"/>
      <c r="AK22099" s="107" t="n"/>
      <c r="AL22099" s="107" t="n"/>
      <c r="AM22099" s="107" t="n"/>
      <c r="AN22099" s="107" t="n"/>
      <c r="AO22099" s="107" t="n"/>
      <c r="AP22099" s="107" t="n"/>
      <c r="AQ22099" s="107" t="n"/>
      <c r="AR22099" s="107" t="n"/>
      <c r="AS22099" s="107" t="n"/>
      <c r="AT22099" s="107" t="n"/>
      <c r="AU22099" s="107" t="n"/>
      <c r="AV22099" s="107" t="n"/>
      <c r="AW22099" s="107" t="n"/>
      <c r="AX22099" s="107" t="n"/>
      <c r="AY22099" s="107" t="n"/>
      <c r="AZ22099" s="107" t="n"/>
    </row>
    <row r="22100">
      <c r="AA22100" s="107" t="n"/>
      <c r="AB22100" s="107" t="n"/>
      <c r="AC22100" s="107" t="n"/>
      <c r="AD22100" s="107" t="n"/>
      <c r="AE22100" s="107" t="n"/>
      <c r="AF22100" s="107" t="n"/>
      <c r="AG22100" s="107" t="n"/>
      <c r="AH22100" s="107" t="n"/>
      <c r="AI22100" s="107" t="n"/>
      <c r="AJ22100" s="107" t="n"/>
      <c r="AK22100" s="107" t="n"/>
      <c r="AL22100" s="107" t="n"/>
      <c r="AM22100" s="107" t="n"/>
      <c r="AN22100" s="107" t="n"/>
      <c r="AO22100" s="107" t="n"/>
      <c r="AP22100" s="107" t="n"/>
      <c r="AQ22100" s="107" t="n"/>
      <c r="AR22100" s="107" t="n"/>
      <c r="AS22100" s="107" t="n"/>
      <c r="AT22100" s="107" t="n"/>
      <c r="AU22100" s="107" t="n"/>
      <c r="AV22100" s="107" t="n"/>
      <c r="AW22100" s="107" t="n"/>
      <c r="AX22100" s="107" t="n"/>
      <c r="AY22100" s="107" t="n"/>
      <c r="AZ22100" s="107" t="n"/>
    </row>
    <row r="22101">
      <c r="AA22101" s="107" t="n"/>
      <c r="AB22101" s="107" t="n"/>
      <c r="AC22101" s="107" t="n"/>
      <c r="AD22101" s="107" t="n"/>
      <c r="AE22101" s="107" t="n"/>
      <c r="AF22101" s="107" t="n"/>
      <c r="AG22101" s="107" t="n"/>
      <c r="AH22101" s="107" t="n"/>
      <c r="AI22101" s="107" t="n"/>
      <c r="AJ22101" s="107" t="n"/>
      <c r="AK22101" s="107" t="n"/>
      <c r="AL22101" s="107" t="n"/>
      <c r="AM22101" s="107" t="n"/>
      <c r="AN22101" s="107" t="n"/>
      <c r="AO22101" s="107" t="n"/>
      <c r="AP22101" s="107" t="n"/>
      <c r="AQ22101" s="107" t="n"/>
      <c r="AR22101" s="107" t="n"/>
      <c r="AS22101" s="107" t="n"/>
      <c r="AT22101" s="107" t="n"/>
      <c r="AU22101" s="107" t="n"/>
      <c r="AV22101" s="107" t="n"/>
      <c r="AW22101" s="107" t="n"/>
      <c r="AX22101" s="107" t="n"/>
      <c r="AY22101" s="107" t="n"/>
      <c r="AZ22101" s="107" t="n"/>
    </row>
    <row r="22102">
      <c r="AA22102" s="107" t="n"/>
      <c r="AB22102" s="107" t="n"/>
      <c r="AC22102" s="107" t="n"/>
      <c r="AD22102" s="107" t="n"/>
      <c r="AE22102" s="107" t="n"/>
      <c r="AF22102" s="107" t="n"/>
      <c r="AG22102" s="107" t="n"/>
      <c r="AH22102" s="107" t="n"/>
      <c r="AI22102" s="107" t="n"/>
      <c r="AJ22102" s="107" t="n"/>
      <c r="AK22102" s="107" t="n"/>
      <c r="AL22102" s="107" t="n"/>
      <c r="AM22102" s="107" t="n"/>
      <c r="AN22102" s="107" t="n"/>
      <c r="AO22102" s="107" t="n"/>
      <c r="AP22102" s="107" t="n"/>
      <c r="AQ22102" s="107" t="n"/>
      <c r="AR22102" s="107" t="n"/>
      <c r="AS22102" s="107" t="n"/>
      <c r="AT22102" s="107" t="n"/>
      <c r="AU22102" s="107" t="n"/>
      <c r="AV22102" s="107" t="n"/>
      <c r="AW22102" s="107" t="n"/>
      <c r="AX22102" s="107" t="n"/>
      <c r="AY22102" s="107" t="n"/>
      <c r="AZ22102" s="107" t="n"/>
    </row>
    <row r="22103">
      <c r="AA22103" s="107" t="n"/>
      <c r="AB22103" s="107" t="n"/>
      <c r="AC22103" s="107" t="n"/>
      <c r="AD22103" s="107" t="n"/>
      <c r="AE22103" s="107" t="n"/>
      <c r="AF22103" s="107" t="n"/>
      <c r="AG22103" s="107" t="n"/>
      <c r="AH22103" s="107" t="n"/>
      <c r="AI22103" s="107" t="n"/>
      <c r="AJ22103" s="107" t="n"/>
      <c r="AK22103" s="107" t="n"/>
      <c r="AL22103" s="107" t="n"/>
      <c r="AM22103" s="107" t="n"/>
      <c r="AN22103" s="107" t="n"/>
      <c r="AO22103" s="107" t="n"/>
      <c r="AP22103" s="107" t="n"/>
      <c r="AQ22103" s="107" t="n"/>
      <c r="AR22103" s="107" t="n"/>
      <c r="AS22103" s="107" t="n"/>
      <c r="AT22103" s="107" t="n"/>
      <c r="AU22103" s="107" t="n"/>
      <c r="AV22103" s="107" t="n"/>
      <c r="AW22103" s="107" t="n"/>
      <c r="AX22103" s="107" t="n"/>
      <c r="AY22103" s="107" t="n"/>
      <c r="AZ22103" s="107" t="n"/>
    </row>
    <row r="22104">
      <c r="AA22104" s="107" t="n"/>
      <c r="AB22104" s="107" t="n"/>
      <c r="AC22104" s="107" t="n"/>
      <c r="AD22104" s="107" t="n"/>
      <c r="AE22104" s="107" t="n"/>
      <c r="AF22104" s="107" t="n"/>
      <c r="AG22104" s="107" t="n"/>
      <c r="AH22104" s="107" t="n"/>
      <c r="AI22104" s="107" t="n"/>
      <c r="AJ22104" s="107" t="n"/>
      <c r="AK22104" s="107" t="n"/>
      <c r="AL22104" s="107" t="n"/>
      <c r="AM22104" s="107" t="n"/>
      <c r="AN22104" s="107" t="n"/>
      <c r="AO22104" s="107" t="n"/>
      <c r="AP22104" s="107" t="n"/>
      <c r="AQ22104" s="107" t="n"/>
      <c r="AR22104" s="107" t="n"/>
      <c r="AS22104" s="107" t="n"/>
      <c r="AT22104" s="107" t="n"/>
      <c r="AU22104" s="107" t="n"/>
      <c r="AV22104" s="107" t="n"/>
      <c r="AW22104" s="107" t="n"/>
      <c r="AX22104" s="107" t="n"/>
      <c r="AY22104" s="107" t="n"/>
      <c r="AZ22104" s="107" t="n"/>
    </row>
    <row r="22105">
      <c r="AA22105" s="107" t="n"/>
      <c r="AB22105" s="107" t="n"/>
      <c r="AC22105" s="107" t="n"/>
      <c r="AD22105" s="107" t="n"/>
      <c r="AE22105" s="107" t="n"/>
      <c r="AF22105" s="107" t="n"/>
      <c r="AG22105" s="107" t="n"/>
      <c r="AH22105" s="107" t="n"/>
      <c r="AI22105" s="107" t="n"/>
      <c r="AJ22105" s="107" t="n"/>
      <c r="AK22105" s="107" t="n"/>
      <c r="AL22105" s="107" t="n"/>
      <c r="AM22105" s="107" t="n"/>
      <c r="AN22105" s="107" t="n"/>
      <c r="AO22105" s="107" t="n"/>
      <c r="AP22105" s="107" t="n"/>
      <c r="AQ22105" s="107" t="n"/>
      <c r="AR22105" s="107" t="n"/>
      <c r="AS22105" s="107" t="n"/>
      <c r="AT22105" s="107" t="n"/>
      <c r="AU22105" s="107" t="n"/>
      <c r="AV22105" s="107" t="n"/>
      <c r="AW22105" s="107" t="n"/>
      <c r="AX22105" s="107" t="n"/>
      <c r="AY22105" s="107" t="n"/>
      <c r="AZ22105" s="107" t="n"/>
    </row>
    <row r="22106">
      <c r="AA22106" s="107" t="n"/>
      <c r="AB22106" s="107" t="n"/>
      <c r="AC22106" s="107" t="n"/>
      <c r="AD22106" s="107" t="n"/>
      <c r="AE22106" s="107" t="n"/>
      <c r="AF22106" s="107" t="n"/>
      <c r="AG22106" s="107" t="n"/>
      <c r="AH22106" s="107" t="n"/>
      <c r="AI22106" s="107" t="n"/>
      <c r="AJ22106" s="107" t="n"/>
      <c r="AK22106" s="107" t="n"/>
      <c r="AL22106" s="107" t="n"/>
      <c r="AM22106" s="107" t="n"/>
      <c r="AN22106" s="107" t="n"/>
      <c r="AO22106" s="107" t="n"/>
      <c r="AP22106" s="107" t="n"/>
      <c r="AQ22106" s="107" t="n"/>
      <c r="AR22106" s="107" t="n"/>
      <c r="AS22106" s="107" t="n"/>
      <c r="AT22106" s="107" t="n"/>
      <c r="AU22106" s="107" t="n"/>
      <c r="AV22106" s="107" t="n"/>
      <c r="AW22106" s="107" t="n"/>
      <c r="AX22106" s="107" t="n"/>
      <c r="AY22106" s="107" t="n"/>
      <c r="AZ22106" s="107" t="n"/>
    </row>
    <row r="22107">
      <c r="AA22107" s="107" t="n"/>
      <c r="AB22107" s="107" t="n"/>
      <c r="AC22107" s="107" t="n"/>
      <c r="AD22107" s="107" t="n"/>
      <c r="AE22107" s="107" t="n"/>
      <c r="AF22107" s="107" t="n"/>
      <c r="AG22107" s="107" t="n"/>
      <c r="AH22107" s="107" t="n"/>
      <c r="AI22107" s="107" t="n"/>
      <c r="AJ22107" s="107" t="n"/>
      <c r="AK22107" s="107" t="n"/>
      <c r="AL22107" s="107" t="n"/>
      <c r="AM22107" s="107" t="n"/>
      <c r="AN22107" s="107" t="n"/>
      <c r="AO22107" s="107" t="n"/>
      <c r="AP22107" s="107" t="n"/>
      <c r="AQ22107" s="107" t="n"/>
      <c r="AR22107" s="107" t="n"/>
      <c r="AS22107" s="107" t="n"/>
      <c r="AT22107" s="107" t="n"/>
      <c r="AU22107" s="107" t="n"/>
      <c r="AV22107" s="107" t="n"/>
      <c r="AW22107" s="107" t="n"/>
      <c r="AX22107" s="107" t="n"/>
      <c r="AY22107" s="107" t="n"/>
      <c r="AZ22107" s="107" t="n"/>
    </row>
    <row r="22108">
      <c r="AA22108" s="107" t="n"/>
      <c r="AB22108" s="107" t="n"/>
      <c r="AC22108" s="107" t="n"/>
      <c r="AD22108" s="107" t="n"/>
      <c r="AE22108" s="107" t="n"/>
      <c r="AF22108" s="107" t="n"/>
      <c r="AG22108" s="107" t="n"/>
      <c r="AH22108" s="107" t="n"/>
      <c r="AI22108" s="107" t="n"/>
      <c r="AJ22108" s="107" t="n"/>
      <c r="AK22108" s="107" t="n"/>
      <c r="AL22108" s="107" t="n"/>
      <c r="AM22108" s="107" t="n"/>
      <c r="AN22108" s="107" t="n"/>
      <c r="AO22108" s="107" t="n"/>
      <c r="AP22108" s="107" t="n"/>
      <c r="AQ22108" s="107" t="n"/>
      <c r="AR22108" s="107" t="n"/>
      <c r="AS22108" s="107" t="n"/>
      <c r="AT22108" s="107" t="n"/>
      <c r="AU22108" s="107" t="n"/>
      <c r="AV22108" s="107" t="n"/>
      <c r="AW22108" s="107" t="n"/>
      <c r="AX22108" s="107" t="n"/>
      <c r="AY22108" s="107" t="n"/>
      <c r="AZ22108" s="107" t="n"/>
    </row>
    <row r="22109">
      <c r="AA22109" s="107" t="n"/>
      <c r="AB22109" s="107" t="n"/>
      <c r="AC22109" s="107" t="n"/>
      <c r="AD22109" s="107" t="n"/>
      <c r="AE22109" s="107" t="n"/>
      <c r="AF22109" s="107" t="n"/>
      <c r="AG22109" s="107" t="n"/>
      <c r="AH22109" s="107" t="n"/>
      <c r="AI22109" s="107" t="n"/>
      <c r="AJ22109" s="107" t="n"/>
      <c r="AK22109" s="107" t="n"/>
      <c r="AL22109" s="107" t="n"/>
      <c r="AM22109" s="107" t="n"/>
      <c r="AN22109" s="107" t="n"/>
      <c r="AO22109" s="107" t="n"/>
      <c r="AP22109" s="107" t="n"/>
      <c r="AQ22109" s="107" t="n"/>
      <c r="AR22109" s="107" t="n"/>
      <c r="AS22109" s="107" t="n"/>
      <c r="AT22109" s="107" t="n"/>
      <c r="AU22109" s="107" t="n"/>
      <c r="AV22109" s="107" t="n"/>
      <c r="AW22109" s="107" t="n"/>
      <c r="AX22109" s="107" t="n"/>
      <c r="AY22109" s="107" t="n"/>
      <c r="AZ22109" s="107" t="n"/>
    </row>
    <row r="22110">
      <c r="AA22110" s="107" t="n"/>
      <c r="AB22110" s="107" t="n"/>
      <c r="AC22110" s="107" t="n"/>
      <c r="AD22110" s="107" t="n"/>
      <c r="AE22110" s="107" t="n"/>
      <c r="AF22110" s="107" t="n"/>
      <c r="AG22110" s="107" t="n"/>
      <c r="AH22110" s="107" t="n"/>
      <c r="AI22110" s="107" t="n"/>
      <c r="AJ22110" s="107" t="n"/>
      <c r="AK22110" s="107" t="n"/>
      <c r="AL22110" s="107" t="n"/>
      <c r="AM22110" s="107" t="n"/>
      <c r="AN22110" s="107" t="n"/>
      <c r="AO22110" s="107" t="n"/>
      <c r="AP22110" s="107" t="n"/>
      <c r="AQ22110" s="107" t="n"/>
      <c r="AR22110" s="107" t="n"/>
      <c r="AS22110" s="107" t="n"/>
      <c r="AT22110" s="107" t="n"/>
      <c r="AU22110" s="107" t="n"/>
      <c r="AV22110" s="107" t="n"/>
      <c r="AW22110" s="107" t="n"/>
      <c r="AX22110" s="107" t="n"/>
      <c r="AY22110" s="107" t="n"/>
      <c r="AZ22110" s="107" t="n"/>
    </row>
    <row r="22111">
      <c r="AA22111" s="107" t="n"/>
      <c r="AB22111" s="107" t="n"/>
      <c r="AC22111" s="107" t="n"/>
      <c r="AD22111" s="107" t="n"/>
      <c r="AE22111" s="107" t="n"/>
      <c r="AF22111" s="107" t="n"/>
      <c r="AG22111" s="107" t="n"/>
      <c r="AH22111" s="107" t="n"/>
      <c r="AI22111" s="107" t="n"/>
      <c r="AJ22111" s="107" t="n"/>
      <c r="AK22111" s="107" t="n"/>
      <c r="AL22111" s="107" t="n"/>
      <c r="AM22111" s="107" t="n"/>
      <c r="AN22111" s="107" t="n"/>
      <c r="AO22111" s="107" t="n"/>
      <c r="AP22111" s="107" t="n"/>
      <c r="AQ22111" s="107" t="n"/>
      <c r="AR22111" s="107" t="n"/>
      <c r="AS22111" s="107" t="n"/>
      <c r="AT22111" s="107" t="n"/>
      <c r="AU22111" s="107" t="n"/>
      <c r="AV22111" s="107" t="n"/>
      <c r="AW22111" s="107" t="n"/>
      <c r="AX22111" s="107" t="n"/>
      <c r="AY22111" s="107" t="n"/>
      <c r="AZ22111" s="107" t="n"/>
    </row>
    <row r="22112">
      <c r="AA22112" s="107" t="n"/>
      <c r="AB22112" s="107" t="n"/>
      <c r="AC22112" s="107" t="n"/>
      <c r="AD22112" s="107" t="n"/>
      <c r="AE22112" s="107" t="n"/>
      <c r="AF22112" s="107" t="n"/>
      <c r="AG22112" s="107" t="n"/>
      <c r="AH22112" s="107" t="n"/>
      <c r="AI22112" s="107" t="n"/>
      <c r="AJ22112" s="107" t="n"/>
      <c r="AK22112" s="107" t="n"/>
      <c r="AL22112" s="107" t="n"/>
      <c r="AM22112" s="107" t="n"/>
      <c r="AN22112" s="107" t="n"/>
      <c r="AO22112" s="107" t="n"/>
      <c r="AP22112" s="107" t="n"/>
      <c r="AQ22112" s="107" t="n"/>
      <c r="AR22112" s="107" t="n"/>
      <c r="AS22112" s="107" t="n"/>
      <c r="AT22112" s="107" t="n"/>
      <c r="AU22112" s="107" t="n"/>
      <c r="AV22112" s="107" t="n"/>
      <c r="AW22112" s="107" t="n"/>
      <c r="AX22112" s="107" t="n"/>
      <c r="AY22112" s="107" t="n"/>
      <c r="AZ22112" s="107" t="n"/>
    </row>
    <row r="22113">
      <c r="AA22113" s="107" t="n"/>
      <c r="AB22113" s="107" t="n"/>
      <c r="AC22113" s="107" t="n"/>
      <c r="AD22113" s="107" t="n"/>
      <c r="AE22113" s="107" t="n"/>
      <c r="AF22113" s="107" t="n"/>
      <c r="AG22113" s="107" t="n"/>
      <c r="AH22113" s="107" t="n"/>
      <c r="AI22113" s="107" t="n"/>
      <c r="AJ22113" s="107" t="n"/>
      <c r="AK22113" s="107" t="n"/>
      <c r="AL22113" s="107" t="n"/>
      <c r="AM22113" s="107" t="n"/>
      <c r="AN22113" s="107" t="n"/>
      <c r="AO22113" s="107" t="n"/>
      <c r="AP22113" s="107" t="n"/>
      <c r="AQ22113" s="107" t="n"/>
      <c r="AR22113" s="107" t="n"/>
      <c r="AS22113" s="107" t="n"/>
      <c r="AT22113" s="107" t="n"/>
      <c r="AU22113" s="107" t="n"/>
      <c r="AV22113" s="107" t="n"/>
      <c r="AW22113" s="107" t="n"/>
      <c r="AX22113" s="107" t="n"/>
      <c r="AY22113" s="107" t="n"/>
      <c r="AZ22113" s="107" t="n"/>
    </row>
    <row r="22114">
      <c r="AA22114" s="107" t="n"/>
      <c r="AB22114" s="107" t="n"/>
      <c r="AC22114" s="107" t="n"/>
      <c r="AD22114" s="107" t="n"/>
      <c r="AE22114" s="107" t="n"/>
      <c r="AF22114" s="107" t="n"/>
      <c r="AG22114" s="107" t="n"/>
      <c r="AH22114" s="107" t="n"/>
      <c r="AI22114" s="107" t="n"/>
      <c r="AJ22114" s="107" t="n"/>
      <c r="AK22114" s="107" t="n"/>
      <c r="AL22114" s="107" t="n"/>
      <c r="AM22114" s="107" t="n"/>
      <c r="AN22114" s="107" t="n"/>
      <c r="AO22114" s="107" t="n"/>
      <c r="AP22114" s="107" t="n"/>
      <c r="AQ22114" s="107" t="n"/>
      <c r="AR22114" s="107" t="n"/>
      <c r="AS22114" s="107" t="n"/>
      <c r="AT22114" s="107" t="n"/>
      <c r="AU22114" s="107" t="n"/>
      <c r="AV22114" s="107" t="n"/>
      <c r="AW22114" s="107" t="n"/>
      <c r="AX22114" s="107" t="n"/>
      <c r="AY22114" s="107" t="n"/>
      <c r="AZ22114" s="107" t="n"/>
    </row>
    <row r="22115">
      <c r="AA22115" s="107" t="n"/>
      <c r="AB22115" s="107" t="n"/>
      <c r="AC22115" s="107" t="n"/>
      <c r="AD22115" s="107" t="n"/>
      <c r="AE22115" s="107" t="n"/>
      <c r="AF22115" s="107" t="n"/>
      <c r="AG22115" s="107" t="n"/>
      <c r="AH22115" s="107" t="n"/>
      <c r="AI22115" s="107" t="n"/>
      <c r="AJ22115" s="107" t="n"/>
      <c r="AK22115" s="107" t="n"/>
      <c r="AL22115" s="107" t="n"/>
      <c r="AM22115" s="107" t="n"/>
      <c r="AN22115" s="107" t="n"/>
      <c r="AO22115" s="107" t="n"/>
      <c r="AP22115" s="107" t="n"/>
      <c r="AQ22115" s="107" t="n"/>
      <c r="AR22115" s="107" t="n"/>
      <c r="AS22115" s="107" t="n"/>
      <c r="AT22115" s="107" t="n"/>
      <c r="AU22115" s="107" t="n"/>
      <c r="AV22115" s="107" t="n"/>
      <c r="AW22115" s="107" t="n"/>
      <c r="AX22115" s="107" t="n"/>
      <c r="AY22115" s="107" t="n"/>
      <c r="AZ22115" s="107" t="n"/>
    </row>
    <row r="22116">
      <c r="AA22116" s="107" t="n"/>
      <c r="AB22116" s="107" t="n"/>
      <c r="AC22116" s="107" t="n"/>
      <c r="AD22116" s="107" t="n"/>
      <c r="AE22116" s="107" t="n"/>
      <c r="AF22116" s="107" t="n"/>
      <c r="AG22116" s="107" t="n"/>
      <c r="AH22116" s="107" t="n"/>
      <c r="AI22116" s="107" t="n"/>
      <c r="AJ22116" s="107" t="n"/>
      <c r="AK22116" s="107" t="n"/>
      <c r="AL22116" s="107" t="n"/>
      <c r="AM22116" s="107" t="n"/>
      <c r="AN22116" s="107" t="n"/>
      <c r="AO22116" s="107" t="n"/>
      <c r="AP22116" s="107" t="n"/>
      <c r="AQ22116" s="107" t="n"/>
      <c r="AR22116" s="107" t="n"/>
      <c r="AS22116" s="107" t="n"/>
      <c r="AT22116" s="107" t="n"/>
      <c r="AU22116" s="107" t="n"/>
      <c r="AV22116" s="107" t="n"/>
      <c r="AW22116" s="107" t="n"/>
      <c r="AX22116" s="107" t="n"/>
      <c r="AY22116" s="107" t="n"/>
      <c r="AZ22116" s="107" t="n"/>
    </row>
    <row r="22117">
      <c r="AA22117" s="107" t="n"/>
      <c r="AB22117" s="107" t="n"/>
      <c r="AC22117" s="107" t="n"/>
      <c r="AD22117" s="107" t="n"/>
      <c r="AE22117" s="107" t="n"/>
      <c r="AF22117" s="107" t="n"/>
      <c r="AG22117" s="107" t="n"/>
      <c r="AH22117" s="107" t="n"/>
      <c r="AI22117" s="107" t="n"/>
      <c r="AJ22117" s="107" t="n"/>
      <c r="AK22117" s="107" t="n"/>
      <c r="AL22117" s="107" t="n"/>
      <c r="AM22117" s="107" t="n"/>
      <c r="AN22117" s="107" t="n"/>
      <c r="AO22117" s="107" t="n"/>
      <c r="AP22117" s="107" t="n"/>
      <c r="AQ22117" s="107" t="n"/>
      <c r="AR22117" s="107" t="n"/>
      <c r="AS22117" s="107" t="n"/>
      <c r="AT22117" s="107" t="n"/>
      <c r="AU22117" s="107" t="n"/>
      <c r="AV22117" s="107" t="n"/>
      <c r="AW22117" s="107" t="n"/>
      <c r="AX22117" s="107" t="n"/>
      <c r="AY22117" s="107" t="n"/>
      <c r="AZ22117" s="107" t="n"/>
    </row>
    <row r="22118">
      <c r="AA22118" s="107" t="n"/>
      <c r="AB22118" s="107" t="n"/>
      <c r="AC22118" s="107" t="n"/>
      <c r="AD22118" s="107" t="n"/>
      <c r="AE22118" s="107" t="n"/>
      <c r="AF22118" s="107" t="n"/>
      <c r="AG22118" s="107" t="n"/>
      <c r="AH22118" s="107" t="n"/>
      <c r="AI22118" s="107" t="n"/>
      <c r="AJ22118" s="107" t="n"/>
      <c r="AK22118" s="107" t="n"/>
      <c r="AL22118" s="107" t="n"/>
      <c r="AM22118" s="107" t="n"/>
      <c r="AN22118" s="107" t="n"/>
      <c r="AO22118" s="107" t="n"/>
      <c r="AP22118" s="107" t="n"/>
      <c r="AQ22118" s="107" t="n"/>
      <c r="AR22118" s="107" t="n"/>
      <c r="AS22118" s="107" t="n"/>
      <c r="AT22118" s="107" t="n"/>
      <c r="AU22118" s="107" t="n"/>
      <c r="AV22118" s="107" t="n"/>
      <c r="AW22118" s="107" t="n"/>
      <c r="AX22118" s="107" t="n"/>
      <c r="AY22118" s="107" t="n"/>
      <c r="AZ22118" s="107" t="n"/>
    </row>
    <row r="22119">
      <c r="AA22119" s="107" t="n"/>
      <c r="AB22119" s="107" t="n"/>
      <c r="AC22119" s="107" t="n"/>
      <c r="AD22119" s="107" t="n"/>
      <c r="AE22119" s="107" t="n"/>
      <c r="AF22119" s="107" t="n"/>
      <c r="AG22119" s="107" t="n"/>
      <c r="AH22119" s="107" t="n"/>
      <c r="AI22119" s="107" t="n"/>
      <c r="AJ22119" s="107" t="n"/>
      <c r="AK22119" s="107" t="n"/>
      <c r="AL22119" s="107" t="n"/>
      <c r="AM22119" s="107" t="n"/>
      <c r="AN22119" s="107" t="n"/>
      <c r="AO22119" s="107" t="n"/>
      <c r="AP22119" s="107" t="n"/>
      <c r="AQ22119" s="107" t="n"/>
      <c r="AR22119" s="107" t="n"/>
      <c r="AS22119" s="107" t="n"/>
      <c r="AT22119" s="107" t="n"/>
      <c r="AU22119" s="107" t="n"/>
      <c r="AV22119" s="107" t="n"/>
      <c r="AW22119" s="107" t="n"/>
      <c r="AX22119" s="107" t="n"/>
      <c r="AY22119" s="107" t="n"/>
      <c r="AZ22119" s="107" t="n"/>
    </row>
    <row r="22120">
      <c r="AA22120" s="107" t="n"/>
      <c r="AB22120" s="107" t="n"/>
      <c r="AC22120" s="107" t="n"/>
      <c r="AD22120" s="107" t="n"/>
      <c r="AE22120" s="107" t="n"/>
      <c r="AF22120" s="107" t="n"/>
      <c r="AG22120" s="107" t="n"/>
      <c r="AH22120" s="107" t="n"/>
      <c r="AI22120" s="107" t="n"/>
      <c r="AJ22120" s="107" t="n"/>
      <c r="AK22120" s="107" t="n"/>
      <c r="AL22120" s="107" t="n"/>
      <c r="AM22120" s="107" t="n"/>
      <c r="AN22120" s="107" t="n"/>
      <c r="AO22120" s="107" t="n"/>
      <c r="AP22120" s="107" t="n"/>
      <c r="AQ22120" s="107" t="n"/>
      <c r="AR22120" s="107" t="n"/>
      <c r="AS22120" s="107" t="n"/>
      <c r="AT22120" s="107" t="n"/>
      <c r="AU22120" s="107" t="n"/>
      <c r="AV22120" s="107" t="n"/>
      <c r="AW22120" s="107" t="n"/>
      <c r="AX22120" s="107" t="n"/>
      <c r="AY22120" s="107" t="n"/>
      <c r="AZ22120" s="107" t="n"/>
    </row>
    <row r="22121">
      <c r="AA22121" s="107" t="n"/>
      <c r="AB22121" s="107" t="n"/>
      <c r="AC22121" s="107" t="n"/>
      <c r="AD22121" s="107" t="n"/>
      <c r="AE22121" s="107" t="n"/>
      <c r="AF22121" s="107" t="n"/>
      <c r="AG22121" s="107" t="n"/>
      <c r="AH22121" s="107" t="n"/>
      <c r="AI22121" s="107" t="n"/>
      <c r="AJ22121" s="107" t="n"/>
      <c r="AK22121" s="107" t="n"/>
      <c r="AL22121" s="107" t="n"/>
      <c r="AM22121" s="107" t="n"/>
      <c r="AN22121" s="107" t="n"/>
      <c r="AO22121" s="107" t="n"/>
      <c r="AP22121" s="107" t="n"/>
      <c r="AQ22121" s="107" t="n"/>
      <c r="AR22121" s="107" t="n"/>
      <c r="AS22121" s="107" t="n"/>
      <c r="AT22121" s="107" t="n"/>
      <c r="AU22121" s="107" t="n"/>
      <c r="AV22121" s="107" t="n"/>
      <c r="AW22121" s="107" t="n"/>
      <c r="AX22121" s="107" t="n"/>
      <c r="AY22121" s="107" t="n"/>
      <c r="AZ22121" s="107" t="n"/>
    </row>
    <row r="22122">
      <c r="AA22122" s="107" t="n"/>
      <c r="AB22122" s="107" t="n"/>
      <c r="AC22122" s="107" t="n"/>
      <c r="AD22122" s="107" t="n"/>
      <c r="AE22122" s="107" t="n"/>
      <c r="AF22122" s="107" t="n"/>
      <c r="AG22122" s="107" t="n"/>
      <c r="AH22122" s="107" t="n"/>
      <c r="AI22122" s="107" t="n"/>
      <c r="AJ22122" s="107" t="n"/>
      <c r="AK22122" s="107" t="n"/>
      <c r="AL22122" s="107" t="n"/>
      <c r="AM22122" s="107" t="n"/>
      <c r="AN22122" s="107" t="n"/>
      <c r="AO22122" s="107" t="n"/>
      <c r="AP22122" s="107" t="n"/>
      <c r="AQ22122" s="107" t="n"/>
      <c r="AR22122" s="107" t="n"/>
      <c r="AS22122" s="107" t="n"/>
      <c r="AT22122" s="107" t="n"/>
      <c r="AU22122" s="107" t="n"/>
      <c r="AV22122" s="107" t="n"/>
      <c r="AW22122" s="107" t="n"/>
      <c r="AX22122" s="107" t="n"/>
      <c r="AY22122" s="107" t="n"/>
      <c r="AZ22122" s="107" t="n"/>
    </row>
    <row r="22123">
      <c r="AA22123" s="107" t="n"/>
      <c r="AB22123" s="107" t="n"/>
      <c r="AC22123" s="107" t="n"/>
      <c r="AD22123" s="107" t="n"/>
      <c r="AE22123" s="107" t="n"/>
      <c r="AF22123" s="107" t="n"/>
      <c r="AG22123" s="107" t="n"/>
      <c r="AH22123" s="107" t="n"/>
      <c r="AI22123" s="107" t="n"/>
      <c r="AJ22123" s="107" t="n"/>
      <c r="AK22123" s="107" t="n"/>
      <c r="AL22123" s="107" t="n"/>
      <c r="AM22123" s="107" t="n"/>
      <c r="AN22123" s="107" t="n"/>
      <c r="AO22123" s="107" t="n"/>
      <c r="AP22123" s="107" t="n"/>
      <c r="AQ22123" s="107" t="n"/>
      <c r="AR22123" s="107" t="n"/>
      <c r="AS22123" s="107" t="n"/>
      <c r="AT22123" s="107" t="n"/>
      <c r="AU22123" s="107" t="n"/>
      <c r="AV22123" s="107" t="n"/>
      <c r="AW22123" s="107" t="n"/>
      <c r="AX22123" s="107" t="n"/>
      <c r="AY22123" s="107" t="n"/>
      <c r="AZ22123" s="107" t="n"/>
    </row>
    <row r="22124">
      <c r="AA22124" s="107" t="n"/>
      <c r="AB22124" s="107" t="n"/>
      <c r="AC22124" s="107" t="n"/>
      <c r="AD22124" s="107" t="n"/>
      <c r="AE22124" s="107" t="n"/>
      <c r="AF22124" s="107" t="n"/>
      <c r="AG22124" s="107" t="n"/>
      <c r="AH22124" s="107" t="n"/>
      <c r="AI22124" s="107" t="n"/>
      <c r="AJ22124" s="107" t="n"/>
      <c r="AK22124" s="107" t="n"/>
      <c r="AL22124" s="107" t="n"/>
      <c r="AM22124" s="107" t="n"/>
      <c r="AN22124" s="107" t="n"/>
      <c r="AO22124" s="107" t="n"/>
      <c r="AP22124" s="107" t="n"/>
      <c r="AQ22124" s="107" t="n"/>
      <c r="AR22124" s="107" t="n"/>
      <c r="AS22124" s="107" t="n"/>
      <c r="AT22124" s="107" t="n"/>
      <c r="AU22124" s="107" t="n"/>
      <c r="AV22124" s="107" t="n"/>
      <c r="AW22124" s="107" t="n"/>
      <c r="AX22124" s="107" t="n"/>
      <c r="AY22124" s="107" t="n"/>
      <c r="AZ22124" s="107" t="n"/>
    </row>
    <row r="22125">
      <c r="AA22125" s="107" t="n"/>
      <c r="AB22125" s="107" t="n"/>
      <c r="AC22125" s="107" t="n"/>
      <c r="AD22125" s="107" t="n"/>
      <c r="AE22125" s="107" t="n"/>
      <c r="AF22125" s="107" t="n"/>
      <c r="AG22125" s="107" t="n"/>
      <c r="AH22125" s="107" t="n"/>
      <c r="AI22125" s="107" t="n"/>
      <c r="AJ22125" s="107" t="n"/>
      <c r="AK22125" s="107" t="n"/>
      <c r="AL22125" s="107" t="n"/>
      <c r="AM22125" s="107" t="n"/>
      <c r="AN22125" s="107" t="n"/>
      <c r="AO22125" s="107" t="n"/>
      <c r="AP22125" s="107" t="n"/>
      <c r="AQ22125" s="107" t="n"/>
      <c r="AR22125" s="107" t="n"/>
      <c r="AS22125" s="107" t="n"/>
      <c r="AT22125" s="107" t="n"/>
      <c r="AU22125" s="107" t="n"/>
      <c r="AV22125" s="107" t="n"/>
      <c r="AW22125" s="107" t="n"/>
      <c r="AX22125" s="107" t="n"/>
      <c r="AY22125" s="107" t="n"/>
      <c r="AZ22125" s="107" t="n"/>
    </row>
    <row r="22126">
      <c r="AA22126" s="107" t="n"/>
      <c r="AB22126" s="107" t="n"/>
      <c r="AC22126" s="107" t="n"/>
      <c r="AD22126" s="107" t="n"/>
      <c r="AE22126" s="107" t="n"/>
      <c r="AF22126" s="107" t="n"/>
      <c r="AG22126" s="107" t="n"/>
      <c r="AH22126" s="107" t="n"/>
      <c r="AI22126" s="107" t="n"/>
      <c r="AJ22126" s="107" t="n"/>
      <c r="AK22126" s="107" t="n"/>
      <c r="AL22126" s="107" t="n"/>
      <c r="AM22126" s="107" t="n"/>
      <c r="AN22126" s="107" t="n"/>
      <c r="AO22126" s="107" t="n"/>
      <c r="AP22126" s="107" t="n"/>
      <c r="AQ22126" s="107" t="n"/>
      <c r="AR22126" s="107" t="n"/>
      <c r="AS22126" s="107" t="n"/>
      <c r="AT22126" s="107" t="n"/>
      <c r="AU22126" s="107" t="n"/>
      <c r="AV22126" s="107" t="n"/>
      <c r="AW22126" s="107" t="n"/>
      <c r="AX22126" s="107" t="n"/>
      <c r="AY22126" s="107" t="n"/>
      <c r="AZ22126" s="107" t="n"/>
    </row>
    <row r="22127">
      <c r="AA22127" s="107" t="n"/>
      <c r="AB22127" s="107" t="n"/>
      <c r="AC22127" s="107" t="n"/>
      <c r="AD22127" s="107" t="n"/>
      <c r="AE22127" s="107" t="n"/>
      <c r="AF22127" s="107" t="n"/>
      <c r="AG22127" s="107" t="n"/>
      <c r="AH22127" s="107" t="n"/>
      <c r="AI22127" s="107" t="n"/>
      <c r="AJ22127" s="107" t="n"/>
      <c r="AK22127" s="107" t="n"/>
      <c r="AL22127" s="107" t="n"/>
      <c r="AM22127" s="107" t="n"/>
      <c r="AN22127" s="107" t="n"/>
      <c r="AO22127" s="107" t="n"/>
      <c r="AP22127" s="107" t="n"/>
      <c r="AQ22127" s="107" t="n"/>
      <c r="AR22127" s="107" t="n"/>
      <c r="AS22127" s="107" t="n"/>
      <c r="AT22127" s="107" t="n"/>
      <c r="AU22127" s="107" t="n"/>
      <c r="AV22127" s="107" t="n"/>
      <c r="AW22127" s="107" t="n"/>
      <c r="AX22127" s="107" t="n"/>
      <c r="AY22127" s="107" t="n"/>
      <c r="AZ22127" s="107" t="n"/>
    </row>
    <row r="22128">
      <c r="AA22128" s="107" t="n"/>
      <c r="AB22128" s="107" t="n"/>
      <c r="AC22128" s="107" t="n"/>
      <c r="AD22128" s="107" t="n"/>
      <c r="AE22128" s="107" t="n"/>
      <c r="AF22128" s="107" t="n"/>
      <c r="AG22128" s="107" t="n"/>
      <c r="AH22128" s="107" t="n"/>
      <c r="AI22128" s="107" t="n"/>
      <c r="AJ22128" s="107" t="n"/>
      <c r="AK22128" s="107" t="n"/>
      <c r="AL22128" s="107" t="n"/>
      <c r="AM22128" s="107" t="n"/>
      <c r="AN22128" s="107" t="n"/>
      <c r="AO22128" s="107" t="n"/>
      <c r="AP22128" s="107" t="n"/>
      <c r="AQ22128" s="107" t="n"/>
      <c r="AR22128" s="107" t="n"/>
      <c r="AS22128" s="107" t="n"/>
      <c r="AT22128" s="107" t="n"/>
      <c r="AU22128" s="107" t="n"/>
      <c r="AV22128" s="107" t="n"/>
      <c r="AW22128" s="107" t="n"/>
      <c r="AX22128" s="107" t="n"/>
      <c r="AY22128" s="107" t="n"/>
      <c r="AZ22128" s="107" t="n"/>
    </row>
    <row r="22129">
      <c r="AA22129" s="107" t="n"/>
      <c r="AB22129" s="107" t="n"/>
      <c r="AC22129" s="107" t="n"/>
      <c r="AD22129" s="107" t="n"/>
      <c r="AE22129" s="107" t="n"/>
      <c r="AF22129" s="107" t="n"/>
      <c r="AG22129" s="107" t="n"/>
      <c r="AH22129" s="107" t="n"/>
      <c r="AI22129" s="107" t="n"/>
      <c r="AJ22129" s="107" t="n"/>
      <c r="AK22129" s="107" t="n"/>
      <c r="AL22129" s="107" t="n"/>
      <c r="AM22129" s="107" t="n"/>
      <c r="AN22129" s="107" t="n"/>
      <c r="AO22129" s="107" t="n"/>
      <c r="AP22129" s="107" t="n"/>
      <c r="AQ22129" s="107" t="n"/>
      <c r="AR22129" s="107" t="n"/>
      <c r="AS22129" s="107" t="n"/>
      <c r="AT22129" s="107" t="n"/>
      <c r="AU22129" s="107" t="n"/>
      <c r="AV22129" s="107" t="n"/>
      <c r="AW22129" s="107" t="n"/>
      <c r="AX22129" s="107" t="n"/>
      <c r="AY22129" s="107" t="n"/>
      <c r="AZ22129" s="107" t="n"/>
    </row>
    <row r="22130">
      <c r="AA22130" s="107" t="n"/>
      <c r="AB22130" s="107" t="n"/>
      <c r="AC22130" s="107" t="n"/>
      <c r="AD22130" s="107" t="n"/>
      <c r="AE22130" s="107" t="n"/>
      <c r="AF22130" s="107" t="n"/>
      <c r="AG22130" s="107" t="n"/>
      <c r="AH22130" s="107" t="n"/>
      <c r="AI22130" s="107" t="n"/>
      <c r="AJ22130" s="107" t="n"/>
      <c r="AK22130" s="107" t="n"/>
      <c r="AL22130" s="107" t="n"/>
      <c r="AM22130" s="107" t="n"/>
      <c r="AN22130" s="107" t="n"/>
      <c r="AO22130" s="107" t="n"/>
      <c r="AP22130" s="107" t="n"/>
      <c r="AQ22130" s="107" t="n"/>
      <c r="AR22130" s="107" t="n"/>
      <c r="AS22130" s="107" t="n"/>
      <c r="AT22130" s="107" t="n"/>
      <c r="AU22130" s="107" t="n"/>
      <c r="AV22130" s="107" t="n"/>
      <c r="AW22130" s="107" t="n"/>
      <c r="AX22130" s="107" t="n"/>
      <c r="AY22130" s="107" t="n"/>
      <c r="AZ22130" s="107" t="n"/>
    </row>
    <row r="22131">
      <c r="AA22131" s="107" t="n"/>
      <c r="AB22131" s="107" t="n"/>
      <c r="AC22131" s="107" t="n"/>
      <c r="AD22131" s="107" t="n"/>
      <c r="AE22131" s="107" t="n"/>
      <c r="AF22131" s="107" t="n"/>
      <c r="AG22131" s="107" t="n"/>
      <c r="AH22131" s="107" t="n"/>
      <c r="AI22131" s="107" t="n"/>
      <c r="AJ22131" s="107" t="n"/>
      <c r="AK22131" s="107" t="n"/>
      <c r="AL22131" s="107" t="n"/>
      <c r="AM22131" s="107" t="n"/>
      <c r="AN22131" s="107" t="n"/>
      <c r="AO22131" s="107" t="n"/>
      <c r="AP22131" s="107" t="n"/>
      <c r="AQ22131" s="107" t="n"/>
      <c r="AR22131" s="107" t="n"/>
      <c r="AS22131" s="107" t="n"/>
      <c r="AT22131" s="107" t="n"/>
      <c r="AU22131" s="107" t="n"/>
      <c r="AV22131" s="107" t="n"/>
      <c r="AW22131" s="107" t="n"/>
      <c r="AX22131" s="107" t="n"/>
      <c r="AY22131" s="107" t="n"/>
      <c r="AZ22131" s="107" t="n"/>
    </row>
    <row r="22132">
      <c r="AA22132" s="107" t="n"/>
      <c r="AB22132" s="107" t="n"/>
      <c r="AC22132" s="107" t="n"/>
      <c r="AD22132" s="107" t="n"/>
      <c r="AE22132" s="107" t="n"/>
      <c r="AF22132" s="107" t="n"/>
      <c r="AG22132" s="107" t="n"/>
      <c r="AH22132" s="107" t="n"/>
      <c r="AI22132" s="107" t="n"/>
      <c r="AJ22132" s="107" t="n"/>
      <c r="AK22132" s="107" t="n"/>
      <c r="AL22132" s="107" t="n"/>
      <c r="AM22132" s="107" t="n"/>
      <c r="AN22132" s="107" t="n"/>
      <c r="AO22132" s="107" t="n"/>
      <c r="AP22132" s="107" t="n"/>
      <c r="AQ22132" s="107" t="n"/>
      <c r="AR22132" s="107" t="n"/>
      <c r="AS22132" s="107" t="n"/>
      <c r="AT22132" s="107" t="n"/>
      <c r="AU22132" s="107" t="n"/>
      <c r="AV22132" s="107" t="n"/>
      <c r="AW22132" s="107" t="n"/>
      <c r="AX22132" s="107" t="n"/>
      <c r="AY22132" s="107" t="n"/>
      <c r="AZ22132" s="107" t="n"/>
    </row>
    <row r="22133">
      <c r="AA22133" s="107" t="n"/>
      <c r="AB22133" s="107" t="n"/>
      <c r="AC22133" s="107" t="n"/>
      <c r="AD22133" s="107" t="n"/>
      <c r="AE22133" s="107" t="n"/>
      <c r="AF22133" s="107" t="n"/>
      <c r="AG22133" s="107" t="n"/>
      <c r="AH22133" s="107" t="n"/>
      <c r="AI22133" s="107" t="n"/>
      <c r="AJ22133" s="107" t="n"/>
      <c r="AK22133" s="107" t="n"/>
      <c r="AL22133" s="107" t="n"/>
      <c r="AM22133" s="107" t="n"/>
      <c r="AN22133" s="107" t="n"/>
      <c r="AO22133" s="107" t="n"/>
      <c r="AP22133" s="107" t="n"/>
      <c r="AQ22133" s="107" t="n"/>
      <c r="AR22133" s="107" t="n"/>
      <c r="AS22133" s="107" t="n"/>
      <c r="AT22133" s="107" t="n"/>
      <c r="AU22133" s="107" t="n"/>
      <c r="AV22133" s="107" t="n"/>
      <c r="AW22133" s="107" t="n"/>
      <c r="AX22133" s="107" t="n"/>
      <c r="AY22133" s="107" t="n"/>
      <c r="AZ22133" s="107" t="n"/>
    </row>
    <row r="22134">
      <c r="AA22134" s="107" t="n"/>
      <c r="AB22134" s="107" t="n"/>
      <c r="AC22134" s="107" t="n"/>
      <c r="AD22134" s="107" t="n"/>
      <c r="AE22134" s="107" t="n"/>
      <c r="AF22134" s="107" t="n"/>
      <c r="AG22134" s="107" t="n"/>
      <c r="AH22134" s="107" t="n"/>
      <c r="AI22134" s="107" t="n"/>
      <c r="AJ22134" s="107" t="n"/>
      <c r="AK22134" s="107" t="n"/>
      <c r="AL22134" s="107" t="n"/>
      <c r="AM22134" s="107" t="n"/>
      <c r="AN22134" s="107" t="n"/>
      <c r="AO22134" s="107" t="n"/>
      <c r="AP22134" s="107" t="n"/>
      <c r="AQ22134" s="107" t="n"/>
      <c r="AR22134" s="107" t="n"/>
      <c r="AS22134" s="107" t="n"/>
      <c r="AT22134" s="107" t="n"/>
      <c r="AU22134" s="107" t="n"/>
      <c r="AV22134" s="107" t="n"/>
      <c r="AW22134" s="107" t="n"/>
      <c r="AX22134" s="107" t="n"/>
      <c r="AY22134" s="107" t="n"/>
      <c r="AZ22134" s="107" t="n"/>
    </row>
    <row r="22135">
      <c r="AA22135" s="107" t="n"/>
      <c r="AB22135" s="107" t="n"/>
      <c r="AC22135" s="107" t="n"/>
      <c r="AD22135" s="107" t="n"/>
      <c r="AE22135" s="107" t="n"/>
      <c r="AF22135" s="107" t="n"/>
      <c r="AG22135" s="107" t="n"/>
      <c r="AH22135" s="107" t="n"/>
      <c r="AI22135" s="107" t="n"/>
      <c r="AJ22135" s="107" t="n"/>
      <c r="AK22135" s="107" t="n"/>
      <c r="AL22135" s="107" t="n"/>
      <c r="AM22135" s="107" t="n"/>
      <c r="AN22135" s="107" t="n"/>
      <c r="AO22135" s="107" t="n"/>
      <c r="AP22135" s="107" t="n"/>
      <c r="AQ22135" s="107" t="n"/>
      <c r="AR22135" s="107" t="n"/>
      <c r="AS22135" s="107" t="n"/>
      <c r="AT22135" s="107" t="n"/>
      <c r="AU22135" s="107" t="n"/>
      <c r="AV22135" s="107" t="n"/>
      <c r="AW22135" s="107" t="n"/>
      <c r="AX22135" s="107" t="n"/>
      <c r="AY22135" s="107" t="n"/>
      <c r="AZ22135" s="107" t="n"/>
    </row>
    <row r="22136">
      <c r="AA22136" s="107" t="n"/>
      <c r="AB22136" s="107" t="n"/>
      <c r="AC22136" s="107" t="n"/>
      <c r="AD22136" s="107" t="n"/>
      <c r="AE22136" s="107" t="n"/>
      <c r="AF22136" s="107" t="n"/>
      <c r="AG22136" s="107" t="n"/>
      <c r="AH22136" s="107" t="n"/>
      <c r="AI22136" s="107" t="n"/>
      <c r="AJ22136" s="107" t="n"/>
      <c r="AK22136" s="107" t="n"/>
      <c r="AL22136" s="107" t="n"/>
      <c r="AM22136" s="107" t="n"/>
      <c r="AN22136" s="107" t="n"/>
      <c r="AO22136" s="107" t="n"/>
      <c r="AP22136" s="107" t="n"/>
      <c r="AQ22136" s="107" t="n"/>
      <c r="AR22136" s="107" t="n"/>
      <c r="AS22136" s="107" t="n"/>
      <c r="AT22136" s="107" t="n"/>
      <c r="AU22136" s="107" t="n"/>
      <c r="AV22136" s="107" t="n"/>
      <c r="AW22136" s="107" t="n"/>
      <c r="AX22136" s="107" t="n"/>
      <c r="AY22136" s="107" t="n"/>
      <c r="AZ22136" s="107" t="n"/>
    </row>
    <row r="22137">
      <c r="AA22137" s="107" t="n"/>
      <c r="AB22137" s="107" t="n"/>
      <c r="AC22137" s="107" t="n"/>
      <c r="AD22137" s="107" t="n"/>
      <c r="AE22137" s="107" t="n"/>
      <c r="AF22137" s="107" t="n"/>
      <c r="AG22137" s="107" t="n"/>
      <c r="AH22137" s="107" t="n"/>
      <c r="AI22137" s="107" t="n"/>
      <c r="AJ22137" s="107" t="n"/>
      <c r="AK22137" s="107" t="n"/>
      <c r="AL22137" s="107" t="n"/>
      <c r="AM22137" s="107" t="n"/>
      <c r="AN22137" s="107" t="n"/>
      <c r="AO22137" s="107" t="n"/>
      <c r="AP22137" s="107" t="n"/>
      <c r="AQ22137" s="107" t="n"/>
      <c r="AR22137" s="107" t="n"/>
      <c r="AS22137" s="107" t="n"/>
      <c r="AT22137" s="107" t="n"/>
      <c r="AU22137" s="107" t="n"/>
      <c r="AV22137" s="107" t="n"/>
      <c r="AW22137" s="107" t="n"/>
      <c r="AX22137" s="107" t="n"/>
      <c r="AY22137" s="107" t="n"/>
      <c r="AZ22137" s="107" t="n"/>
    </row>
    <row r="22138">
      <c r="AA22138" s="107" t="n"/>
      <c r="AB22138" s="107" t="n"/>
      <c r="AC22138" s="107" t="n"/>
      <c r="AD22138" s="107" t="n"/>
      <c r="AE22138" s="107" t="n"/>
      <c r="AF22138" s="107" t="n"/>
      <c r="AG22138" s="107" t="n"/>
      <c r="AH22138" s="107" t="n"/>
      <c r="AI22138" s="107" t="n"/>
      <c r="AJ22138" s="107" t="n"/>
      <c r="AK22138" s="107" t="n"/>
      <c r="AL22138" s="107" t="n"/>
      <c r="AM22138" s="107" t="n"/>
      <c r="AN22138" s="107" t="n"/>
      <c r="AO22138" s="107" t="n"/>
      <c r="AP22138" s="107" t="n"/>
      <c r="AQ22138" s="107" t="n"/>
      <c r="AR22138" s="107" t="n"/>
      <c r="AS22138" s="107" t="n"/>
      <c r="AT22138" s="107" t="n"/>
      <c r="AU22138" s="107" t="n"/>
      <c r="AV22138" s="107" t="n"/>
      <c r="AW22138" s="107" t="n"/>
      <c r="AX22138" s="107" t="n"/>
      <c r="AY22138" s="107" t="n"/>
      <c r="AZ22138" s="107" t="n"/>
    </row>
    <row r="22139">
      <c r="AA22139" s="107" t="n"/>
      <c r="AB22139" s="107" t="n"/>
      <c r="AC22139" s="107" t="n"/>
      <c r="AD22139" s="107" t="n"/>
      <c r="AE22139" s="107" t="n"/>
      <c r="AF22139" s="107" t="n"/>
      <c r="AG22139" s="107" t="n"/>
      <c r="AH22139" s="107" t="n"/>
      <c r="AI22139" s="107" t="n"/>
      <c r="AJ22139" s="107" t="n"/>
      <c r="AK22139" s="107" t="n"/>
      <c r="AL22139" s="107" t="n"/>
      <c r="AM22139" s="107" t="n"/>
      <c r="AN22139" s="107" t="n"/>
      <c r="AO22139" s="107" t="n"/>
      <c r="AP22139" s="107" t="n"/>
      <c r="AQ22139" s="107" t="n"/>
      <c r="AR22139" s="107" t="n"/>
      <c r="AS22139" s="107" t="n"/>
      <c r="AT22139" s="107" t="n"/>
      <c r="AU22139" s="107" t="n"/>
      <c r="AV22139" s="107" t="n"/>
      <c r="AW22139" s="107" t="n"/>
      <c r="AX22139" s="107" t="n"/>
      <c r="AY22139" s="107" t="n"/>
      <c r="AZ22139" s="107" t="n"/>
    </row>
    <row r="22140">
      <c r="AA22140" s="107" t="n"/>
      <c r="AB22140" s="107" t="n"/>
      <c r="AC22140" s="107" t="n"/>
      <c r="AD22140" s="107" t="n"/>
      <c r="AE22140" s="107" t="n"/>
      <c r="AF22140" s="107" t="n"/>
      <c r="AG22140" s="107" t="n"/>
      <c r="AH22140" s="107" t="n"/>
      <c r="AI22140" s="107" t="n"/>
      <c r="AJ22140" s="107" t="n"/>
      <c r="AK22140" s="107" t="n"/>
      <c r="AL22140" s="107" t="n"/>
      <c r="AM22140" s="107" t="n"/>
      <c r="AN22140" s="107" t="n"/>
      <c r="AO22140" s="107" t="n"/>
      <c r="AP22140" s="107" t="n"/>
      <c r="AQ22140" s="107" t="n"/>
      <c r="AR22140" s="107" t="n"/>
      <c r="AS22140" s="107" t="n"/>
      <c r="AT22140" s="107" t="n"/>
      <c r="AU22140" s="107" t="n"/>
      <c r="AV22140" s="107" t="n"/>
      <c r="AW22140" s="107" t="n"/>
      <c r="AX22140" s="107" t="n"/>
      <c r="AY22140" s="107" t="n"/>
      <c r="AZ22140" s="107" t="n"/>
    </row>
    <row r="22141">
      <c r="AA22141" s="107" t="n"/>
      <c r="AB22141" s="107" t="n"/>
      <c r="AC22141" s="107" t="n"/>
      <c r="AD22141" s="107" t="n"/>
      <c r="AE22141" s="107" t="n"/>
      <c r="AF22141" s="107" t="n"/>
      <c r="AG22141" s="107" t="n"/>
      <c r="AH22141" s="107" t="n"/>
      <c r="AI22141" s="107" t="n"/>
      <c r="AJ22141" s="107" t="n"/>
      <c r="AK22141" s="107" t="n"/>
      <c r="AL22141" s="107" t="n"/>
      <c r="AM22141" s="107" t="n"/>
      <c r="AN22141" s="107" t="n"/>
      <c r="AO22141" s="107" t="n"/>
      <c r="AP22141" s="107" t="n"/>
      <c r="AQ22141" s="107" t="n"/>
      <c r="AR22141" s="107" t="n"/>
      <c r="AS22141" s="107" t="n"/>
      <c r="AT22141" s="107" t="n"/>
      <c r="AU22141" s="107" t="n"/>
      <c r="AV22141" s="107" t="n"/>
      <c r="AW22141" s="107" t="n"/>
      <c r="AX22141" s="107" t="n"/>
      <c r="AY22141" s="107" t="n"/>
      <c r="AZ22141" s="107" t="n"/>
    </row>
    <row r="22142">
      <c r="AA22142" s="107" t="n"/>
      <c r="AB22142" s="107" t="n"/>
      <c r="AC22142" s="107" t="n"/>
      <c r="AD22142" s="107" t="n"/>
      <c r="AE22142" s="107" t="n"/>
      <c r="AF22142" s="107" t="n"/>
      <c r="AG22142" s="107" t="n"/>
      <c r="AH22142" s="107" t="n"/>
      <c r="AI22142" s="107" t="n"/>
      <c r="AJ22142" s="107" t="n"/>
      <c r="AK22142" s="107" t="n"/>
      <c r="AL22142" s="107" t="n"/>
      <c r="AM22142" s="107" t="n"/>
      <c r="AN22142" s="107" t="n"/>
      <c r="AO22142" s="107" t="n"/>
      <c r="AP22142" s="107" t="n"/>
      <c r="AQ22142" s="107" t="n"/>
      <c r="AR22142" s="107" t="n"/>
      <c r="AS22142" s="107" t="n"/>
      <c r="AT22142" s="107" t="n"/>
      <c r="AU22142" s="107" t="n"/>
      <c r="AV22142" s="107" t="n"/>
      <c r="AW22142" s="107" t="n"/>
      <c r="AX22142" s="107" t="n"/>
      <c r="AY22142" s="107" t="n"/>
      <c r="AZ22142" s="107" t="n"/>
    </row>
    <row r="22143">
      <c r="AA22143" s="107" t="n"/>
      <c r="AB22143" s="107" t="n"/>
      <c r="AC22143" s="107" t="n"/>
      <c r="AD22143" s="107" t="n"/>
      <c r="AE22143" s="107" t="n"/>
      <c r="AF22143" s="107" t="n"/>
      <c r="AG22143" s="107" t="n"/>
      <c r="AH22143" s="107" t="n"/>
      <c r="AI22143" s="107" t="n"/>
      <c r="AJ22143" s="107" t="n"/>
      <c r="AK22143" s="107" t="n"/>
      <c r="AL22143" s="107" t="n"/>
      <c r="AM22143" s="107" t="n"/>
      <c r="AN22143" s="107" t="n"/>
      <c r="AO22143" s="107" t="n"/>
      <c r="AP22143" s="107" t="n"/>
      <c r="AQ22143" s="107" t="n"/>
      <c r="AR22143" s="107" t="n"/>
      <c r="AS22143" s="107" t="n"/>
      <c r="AT22143" s="107" t="n"/>
      <c r="AU22143" s="107" t="n"/>
      <c r="AV22143" s="107" t="n"/>
      <c r="AW22143" s="107" t="n"/>
      <c r="AX22143" s="107" t="n"/>
      <c r="AY22143" s="107" t="n"/>
      <c r="AZ22143" s="107" t="n"/>
    </row>
    <row r="22144">
      <c r="AA22144" s="107" t="n"/>
      <c r="AB22144" s="107" t="n"/>
      <c r="AC22144" s="107" t="n"/>
      <c r="AD22144" s="107" t="n"/>
      <c r="AE22144" s="107" t="n"/>
      <c r="AF22144" s="107" t="n"/>
      <c r="AG22144" s="107" t="n"/>
      <c r="AH22144" s="107" t="n"/>
      <c r="AI22144" s="107" t="n"/>
      <c r="AJ22144" s="107" t="n"/>
      <c r="AK22144" s="107" t="n"/>
      <c r="AL22144" s="107" t="n"/>
      <c r="AM22144" s="107" t="n"/>
      <c r="AN22144" s="107" t="n"/>
      <c r="AO22144" s="107" t="n"/>
      <c r="AP22144" s="107" t="n"/>
      <c r="AQ22144" s="107" t="n"/>
      <c r="AR22144" s="107" t="n"/>
      <c r="AS22144" s="107" t="n"/>
      <c r="AT22144" s="107" t="n"/>
      <c r="AU22144" s="107" t="n"/>
      <c r="AV22144" s="107" t="n"/>
      <c r="AW22144" s="107" t="n"/>
      <c r="AX22144" s="107" t="n"/>
      <c r="AY22144" s="107" t="n"/>
      <c r="AZ22144" s="107" t="n"/>
    </row>
    <row r="22145">
      <c r="AA22145" s="107" t="n"/>
      <c r="AB22145" s="107" t="n"/>
      <c r="AC22145" s="107" t="n"/>
      <c r="AD22145" s="107" t="n"/>
      <c r="AE22145" s="107" t="n"/>
      <c r="AF22145" s="107" t="n"/>
      <c r="AG22145" s="107" t="n"/>
      <c r="AH22145" s="107" t="n"/>
      <c r="AI22145" s="107" t="n"/>
      <c r="AJ22145" s="107" t="n"/>
      <c r="AK22145" s="107" t="n"/>
      <c r="AL22145" s="107" t="n"/>
      <c r="AM22145" s="107" t="n"/>
      <c r="AN22145" s="107" t="n"/>
      <c r="AO22145" s="107" t="n"/>
      <c r="AP22145" s="107" t="n"/>
      <c r="AQ22145" s="107" t="n"/>
      <c r="AR22145" s="107" t="n"/>
      <c r="AS22145" s="107" t="n"/>
      <c r="AT22145" s="107" t="n"/>
      <c r="AU22145" s="107" t="n"/>
      <c r="AV22145" s="107" t="n"/>
      <c r="AW22145" s="107" t="n"/>
      <c r="AX22145" s="107" t="n"/>
      <c r="AY22145" s="107" t="n"/>
      <c r="AZ22145" s="107" t="n"/>
    </row>
    <row r="22146">
      <c r="AA22146" s="107" t="n"/>
      <c r="AB22146" s="107" t="n"/>
      <c r="AC22146" s="107" t="n"/>
      <c r="AD22146" s="107" t="n"/>
      <c r="AE22146" s="107" t="n"/>
      <c r="AF22146" s="107" t="n"/>
      <c r="AG22146" s="107" t="n"/>
      <c r="AH22146" s="107" t="n"/>
      <c r="AI22146" s="107" t="n"/>
      <c r="AJ22146" s="107" t="n"/>
      <c r="AK22146" s="107" t="n"/>
      <c r="AL22146" s="107" t="n"/>
      <c r="AM22146" s="107" t="n"/>
      <c r="AN22146" s="107" t="n"/>
      <c r="AO22146" s="107" t="n"/>
      <c r="AP22146" s="107" t="n"/>
      <c r="AQ22146" s="107" t="n"/>
      <c r="AR22146" s="107" t="n"/>
      <c r="AS22146" s="107" t="n"/>
      <c r="AT22146" s="107" t="n"/>
      <c r="AU22146" s="107" t="n"/>
      <c r="AV22146" s="107" t="n"/>
      <c r="AW22146" s="107" t="n"/>
      <c r="AX22146" s="107" t="n"/>
      <c r="AY22146" s="107" t="n"/>
      <c r="AZ22146" s="107" t="n"/>
    </row>
    <row r="22147">
      <c r="AA22147" s="107" t="n"/>
      <c r="AB22147" s="107" t="n"/>
      <c r="AC22147" s="107" t="n"/>
      <c r="AD22147" s="107" t="n"/>
      <c r="AE22147" s="107" t="n"/>
      <c r="AF22147" s="107" t="n"/>
      <c r="AG22147" s="107" t="n"/>
      <c r="AH22147" s="107" t="n"/>
      <c r="AI22147" s="107" t="n"/>
      <c r="AJ22147" s="107" t="n"/>
      <c r="AK22147" s="107" t="n"/>
      <c r="AL22147" s="107" t="n"/>
      <c r="AM22147" s="107" t="n"/>
      <c r="AN22147" s="107" t="n"/>
      <c r="AO22147" s="107" t="n"/>
      <c r="AP22147" s="107" t="n"/>
      <c r="AQ22147" s="107" t="n"/>
      <c r="AR22147" s="107" t="n"/>
      <c r="AS22147" s="107" t="n"/>
      <c r="AT22147" s="107" t="n"/>
      <c r="AU22147" s="107" t="n"/>
      <c r="AV22147" s="107" t="n"/>
      <c r="AW22147" s="107" t="n"/>
      <c r="AX22147" s="107" t="n"/>
      <c r="AY22147" s="107" t="n"/>
      <c r="AZ22147" s="107" t="n"/>
    </row>
    <row r="22148">
      <c r="AA22148" s="107" t="n"/>
      <c r="AB22148" s="107" t="n"/>
      <c r="AC22148" s="107" t="n"/>
      <c r="AD22148" s="107" t="n"/>
      <c r="AE22148" s="107" t="n"/>
      <c r="AF22148" s="107" t="n"/>
      <c r="AG22148" s="107" t="n"/>
      <c r="AH22148" s="107" t="n"/>
      <c r="AI22148" s="107" t="n"/>
      <c r="AJ22148" s="107" t="n"/>
      <c r="AK22148" s="107" t="n"/>
      <c r="AL22148" s="107" t="n"/>
      <c r="AM22148" s="107" t="n"/>
      <c r="AN22148" s="107" t="n"/>
      <c r="AO22148" s="107" t="n"/>
      <c r="AP22148" s="107" t="n"/>
      <c r="AQ22148" s="107" t="n"/>
      <c r="AR22148" s="107" t="n"/>
      <c r="AS22148" s="107" t="n"/>
      <c r="AT22148" s="107" t="n"/>
      <c r="AU22148" s="107" t="n"/>
      <c r="AV22148" s="107" t="n"/>
      <c r="AW22148" s="107" t="n"/>
      <c r="AX22148" s="107" t="n"/>
      <c r="AY22148" s="107" t="n"/>
      <c r="AZ22148" s="107" t="n"/>
    </row>
    <row r="22149">
      <c r="AA22149" s="107" t="n"/>
      <c r="AB22149" s="107" t="n"/>
      <c r="AC22149" s="107" t="n"/>
      <c r="AD22149" s="107" t="n"/>
      <c r="AE22149" s="107" t="n"/>
      <c r="AF22149" s="107" t="n"/>
      <c r="AG22149" s="107" t="n"/>
      <c r="AH22149" s="107" t="n"/>
      <c r="AI22149" s="107" t="n"/>
      <c r="AJ22149" s="107" t="n"/>
      <c r="AK22149" s="107" t="n"/>
      <c r="AL22149" s="107" t="n"/>
      <c r="AM22149" s="107" t="n"/>
      <c r="AN22149" s="107" t="n"/>
      <c r="AO22149" s="107" t="n"/>
      <c r="AP22149" s="107" t="n"/>
      <c r="AQ22149" s="107" t="n"/>
      <c r="AR22149" s="107" t="n"/>
      <c r="AS22149" s="107" t="n"/>
      <c r="AT22149" s="107" t="n"/>
      <c r="AU22149" s="107" t="n"/>
      <c r="AV22149" s="107" t="n"/>
      <c r="AW22149" s="107" t="n"/>
      <c r="AX22149" s="107" t="n"/>
      <c r="AY22149" s="107" t="n"/>
      <c r="AZ22149" s="107" t="n"/>
    </row>
    <row r="22150">
      <c r="AA22150" s="107" t="n"/>
      <c r="AB22150" s="107" t="n"/>
      <c r="AC22150" s="107" t="n"/>
      <c r="AD22150" s="107" t="n"/>
      <c r="AE22150" s="107" t="n"/>
      <c r="AF22150" s="107" t="n"/>
      <c r="AG22150" s="107" t="n"/>
      <c r="AH22150" s="107" t="n"/>
      <c r="AI22150" s="107" t="n"/>
      <c r="AJ22150" s="107" t="n"/>
      <c r="AK22150" s="107" t="n"/>
      <c r="AL22150" s="107" t="n"/>
      <c r="AM22150" s="107" t="n"/>
      <c r="AN22150" s="107" t="n"/>
      <c r="AO22150" s="107" t="n"/>
      <c r="AP22150" s="107" t="n"/>
      <c r="AQ22150" s="107" t="n"/>
      <c r="AR22150" s="107" t="n"/>
      <c r="AS22150" s="107" t="n"/>
      <c r="AT22150" s="107" t="n"/>
      <c r="AU22150" s="107" t="n"/>
      <c r="AV22150" s="107" t="n"/>
      <c r="AW22150" s="107" t="n"/>
      <c r="AX22150" s="107" t="n"/>
      <c r="AY22150" s="107" t="n"/>
      <c r="AZ22150" s="107" t="n"/>
    </row>
    <row r="22151">
      <c r="AA22151" s="107" t="n"/>
      <c r="AB22151" s="107" t="n"/>
      <c r="AC22151" s="107" t="n"/>
      <c r="AD22151" s="107" t="n"/>
      <c r="AE22151" s="107" t="n"/>
      <c r="AF22151" s="107" t="n"/>
      <c r="AG22151" s="107" t="n"/>
      <c r="AH22151" s="107" t="n"/>
      <c r="AI22151" s="107" t="n"/>
      <c r="AJ22151" s="107" t="n"/>
      <c r="AK22151" s="107" t="n"/>
      <c r="AL22151" s="107" t="n"/>
      <c r="AM22151" s="107" t="n"/>
      <c r="AN22151" s="107" t="n"/>
      <c r="AO22151" s="107" t="n"/>
      <c r="AP22151" s="107" t="n"/>
      <c r="AQ22151" s="107" t="n"/>
      <c r="AR22151" s="107" t="n"/>
      <c r="AS22151" s="107" t="n"/>
      <c r="AT22151" s="107" t="n"/>
      <c r="AU22151" s="107" t="n"/>
      <c r="AV22151" s="107" t="n"/>
      <c r="AW22151" s="107" t="n"/>
      <c r="AX22151" s="107" t="n"/>
      <c r="AY22151" s="107" t="n"/>
      <c r="AZ22151" s="107" t="n"/>
    </row>
    <row r="22152">
      <c r="AA22152" s="107" t="n"/>
      <c r="AB22152" s="107" t="n"/>
      <c r="AC22152" s="107" t="n"/>
      <c r="AD22152" s="107" t="n"/>
      <c r="AE22152" s="107" t="n"/>
      <c r="AF22152" s="107" t="n"/>
      <c r="AG22152" s="107" t="n"/>
      <c r="AH22152" s="107" t="n"/>
      <c r="AI22152" s="107" t="n"/>
      <c r="AJ22152" s="107" t="n"/>
      <c r="AK22152" s="107" t="n"/>
      <c r="AL22152" s="107" t="n"/>
      <c r="AM22152" s="107" t="n"/>
      <c r="AN22152" s="107" t="n"/>
      <c r="AO22152" s="107" t="n"/>
      <c r="AP22152" s="107" t="n"/>
      <c r="AQ22152" s="107" t="n"/>
      <c r="AR22152" s="107" t="n"/>
      <c r="AS22152" s="107" t="n"/>
      <c r="AT22152" s="107" t="n"/>
      <c r="AU22152" s="107" t="n"/>
      <c r="AV22152" s="107" t="n"/>
      <c r="AW22152" s="107" t="n"/>
      <c r="AX22152" s="107" t="n"/>
      <c r="AY22152" s="107" t="n"/>
      <c r="AZ22152" s="107" t="n"/>
    </row>
    <row r="22153">
      <c r="AA22153" s="107" t="n"/>
      <c r="AB22153" s="107" t="n"/>
      <c r="AC22153" s="107" t="n"/>
      <c r="AD22153" s="107" t="n"/>
      <c r="AE22153" s="107" t="n"/>
      <c r="AF22153" s="107" t="n"/>
      <c r="AG22153" s="107" t="n"/>
      <c r="AH22153" s="107" t="n"/>
      <c r="AI22153" s="107" t="n"/>
      <c r="AJ22153" s="107" t="n"/>
      <c r="AK22153" s="107" t="n"/>
      <c r="AL22153" s="107" t="n"/>
      <c r="AM22153" s="107" t="n"/>
      <c r="AN22153" s="107" t="n"/>
      <c r="AO22153" s="107" t="n"/>
      <c r="AP22153" s="107" t="n"/>
      <c r="AQ22153" s="107" t="n"/>
      <c r="AR22153" s="107" t="n"/>
      <c r="AS22153" s="107" t="n"/>
      <c r="AT22153" s="107" t="n"/>
      <c r="AU22153" s="107" t="n"/>
      <c r="AV22153" s="107" t="n"/>
      <c r="AW22153" s="107" t="n"/>
      <c r="AX22153" s="107" t="n"/>
      <c r="AY22153" s="107" t="n"/>
      <c r="AZ22153" s="107" t="n"/>
    </row>
    <row r="22154">
      <c r="AA22154" s="107" t="n"/>
      <c r="AB22154" s="107" t="n"/>
      <c r="AC22154" s="107" t="n"/>
      <c r="AD22154" s="107" t="n"/>
      <c r="AE22154" s="107" t="n"/>
      <c r="AF22154" s="107" t="n"/>
      <c r="AG22154" s="107" t="n"/>
      <c r="AH22154" s="107" t="n"/>
      <c r="AI22154" s="107" t="n"/>
      <c r="AJ22154" s="107" t="n"/>
      <c r="AK22154" s="107" t="n"/>
      <c r="AL22154" s="107" t="n"/>
      <c r="AM22154" s="107" t="n"/>
      <c r="AN22154" s="107" t="n"/>
      <c r="AO22154" s="107" t="n"/>
      <c r="AP22154" s="107" t="n"/>
      <c r="AQ22154" s="107" t="n"/>
      <c r="AR22154" s="107" t="n"/>
      <c r="AS22154" s="107" t="n"/>
      <c r="AT22154" s="107" t="n"/>
      <c r="AU22154" s="107" t="n"/>
      <c r="AV22154" s="107" t="n"/>
      <c r="AW22154" s="107" t="n"/>
      <c r="AX22154" s="107" t="n"/>
      <c r="AY22154" s="107" t="n"/>
      <c r="AZ22154" s="107" t="n"/>
    </row>
    <row r="22155">
      <c r="AA22155" s="107" t="n"/>
      <c r="AB22155" s="107" t="n"/>
      <c r="AC22155" s="107" t="n"/>
      <c r="AD22155" s="107" t="n"/>
      <c r="AE22155" s="107" t="n"/>
      <c r="AF22155" s="107" t="n"/>
      <c r="AG22155" s="107" t="n"/>
      <c r="AH22155" s="107" t="n"/>
      <c r="AI22155" s="107" t="n"/>
      <c r="AJ22155" s="107" t="n"/>
      <c r="AK22155" s="107" t="n"/>
      <c r="AL22155" s="107" t="n"/>
      <c r="AM22155" s="107" t="n"/>
      <c r="AN22155" s="107" t="n"/>
      <c r="AO22155" s="107" t="n"/>
      <c r="AP22155" s="107" t="n"/>
      <c r="AQ22155" s="107" t="n"/>
      <c r="AR22155" s="107" t="n"/>
      <c r="AS22155" s="107" t="n"/>
      <c r="AT22155" s="107" t="n"/>
      <c r="AU22155" s="107" t="n"/>
      <c r="AV22155" s="107" t="n"/>
      <c r="AW22155" s="107" t="n"/>
      <c r="AX22155" s="107" t="n"/>
      <c r="AY22155" s="107" t="n"/>
      <c r="AZ22155" s="107" t="n"/>
    </row>
    <row r="22156">
      <c r="AA22156" s="107" t="n"/>
      <c r="AB22156" s="107" t="n"/>
      <c r="AC22156" s="107" t="n"/>
      <c r="AD22156" s="107" t="n"/>
      <c r="AE22156" s="107" t="n"/>
      <c r="AF22156" s="107" t="n"/>
      <c r="AG22156" s="107" t="n"/>
      <c r="AH22156" s="107" t="n"/>
      <c r="AI22156" s="107" t="n"/>
      <c r="AJ22156" s="107" t="n"/>
      <c r="AK22156" s="107" t="n"/>
      <c r="AL22156" s="107" t="n"/>
      <c r="AM22156" s="107" t="n"/>
      <c r="AN22156" s="107" t="n"/>
      <c r="AO22156" s="107" t="n"/>
      <c r="AP22156" s="107" t="n"/>
      <c r="AQ22156" s="107" t="n"/>
      <c r="AR22156" s="107" t="n"/>
      <c r="AS22156" s="107" t="n"/>
      <c r="AT22156" s="107" t="n"/>
      <c r="AU22156" s="107" t="n"/>
      <c r="AV22156" s="107" t="n"/>
      <c r="AW22156" s="107" t="n"/>
      <c r="AX22156" s="107" t="n"/>
      <c r="AY22156" s="107" t="n"/>
      <c r="AZ22156" s="107" t="n"/>
    </row>
    <row r="22157">
      <c r="AA22157" s="107" t="n"/>
      <c r="AB22157" s="107" t="n"/>
      <c r="AC22157" s="107" t="n"/>
      <c r="AD22157" s="107" t="n"/>
      <c r="AE22157" s="107" t="n"/>
      <c r="AF22157" s="107" t="n"/>
      <c r="AG22157" s="107" t="n"/>
      <c r="AH22157" s="107" t="n"/>
      <c r="AI22157" s="107" t="n"/>
      <c r="AJ22157" s="107" t="n"/>
      <c r="AK22157" s="107" t="n"/>
      <c r="AL22157" s="107" t="n"/>
      <c r="AM22157" s="107" t="n"/>
      <c r="AN22157" s="107" t="n"/>
      <c r="AO22157" s="107" t="n"/>
      <c r="AP22157" s="107" t="n"/>
      <c r="AQ22157" s="107" t="n"/>
      <c r="AR22157" s="107" t="n"/>
      <c r="AS22157" s="107" t="n"/>
      <c r="AT22157" s="107" t="n"/>
      <c r="AU22157" s="107" t="n"/>
      <c r="AV22157" s="107" t="n"/>
      <c r="AW22157" s="107" t="n"/>
      <c r="AX22157" s="107" t="n"/>
      <c r="AY22157" s="107" t="n"/>
      <c r="AZ22157" s="107" t="n"/>
    </row>
    <row r="22158">
      <c r="AA22158" s="107" t="n"/>
      <c r="AB22158" s="107" t="n"/>
      <c r="AC22158" s="107" t="n"/>
      <c r="AD22158" s="107" t="n"/>
      <c r="AE22158" s="107" t="n"/>
      <c r="AF22158" s="107" t="n"/>
      <c r="AG22158" s="107" t="n"/>
      <c r="AH22158" s="107" t="n"/>
      <c r="AI22158" s="107" t="n"/>
      <c r="AJ22158" s="107" t="n"/>
      <c r="AK22158" s="107" t="n"/>
      <c r="AL22158" s="107" t="n"/>
      <c r="AM22158" s="107" t="n"/>
      <c r="AN22158" s="107" t="n"/>
      <c r="AO22158" s="107" t="n"/>
      <c r="AP22158" s="107" t="n"/>
      <c r="AQ22158" s="107" t="n"/>
      <c r="AR22158" s="107" t="n"/>
      <c r="AS22158" s="107" t="n"/>
      <c r="AT22158" s="107" t="n"/>
      <c r="AU22158" s="107" t="n"/>
      <c r="AV22158" s="107" t="n"/>
      <c r="AW22158" s="107" t="n"/>
      <c r="AX22158" s="107" t="n"/>
      <c r="AY22158" s="107" t="n"/>
      <c r="AZ22158" s="107" t="n"/>
    </row>
    <row r="22159">
      <c r="AA22159" s="107" t="n"/>
      <c r="AB22159" s="107" t="n"/>
      <c r="AC22159" s="107" t="n"/>
      <c r="AD22159" s="107" t="n"/>
      <c r="AE22159" s="107" t="n"/>
      <c r="AF22159" s="107" t="n"/>
      <c r="AG22159" s="107" t="n"/>
      <c r="AH22159" s="107" t="n"/>
      <c r="AI22159" s="107" t="n"/>
      <c r="AJ22159" s="107" t="n"/>
      <c r="AK22159" s="107" t="n"/>
      <c r="AL22159" s="107" t="n"/>
      <c r="AM22159" s="107" t="n"/>
      <c r="AN22159" s="107" t="n"/>
      <c r="AO22159" s="107" t="n"/>
      <c r="AP22159" s="107" t="n"/>
      <c r="AQ22159" s="107" t="n"/>
      <c r="AR22159" s="107" t="n"/>
      <c r="AS22159" s="107" t="n"/>
      <c r="AT22159" s="107" t="n"/>
      <c r="AU22159" s="107" t="n"/>
      <c r="AV22159" s="107" t="n"/>
      <c r="AW22159" s="107" t="n"/>
      <c r="AX22159" s="107" t="n"/>
      <c r="AY22159" s="107" t="n"/>
      <c r="AZ22159" s="107" t="n"/>
    </row>
    <row r="22160">
      <c r="AA22160" s="107" t="n"/>
      <c r="AB22160" s="107" t="n"/>
      <c r="AC22160" s="107" t="n"/>
      <c r="AD22160" s="107" t="n"/>
      <c r="AE22160" s="107" t="n"/>
      <c r="AF22160" s="107" t="n"/>
      <c r="AG22160" s="107" t="n"/>
      <c r="AH22160" s="107" t="n"/>
      <c r="AI22160" s="107" t="n"/>
      <c r="AJ22160" s="107" t="n"/>
      <c r="AK22160" s="107" t="n"/>
      <c r="AL22160" s="107" t="n"/>
      <c r="AM22160" s="107" t="n"/>
      <c r="AN22160" s="107" t="n"/>
      <c r="AO22160" s="107" t="n"/>
      <c r="AP22160" s="107" t="n"/>
      <c r="AQ22160" s="107" t="n"/>
      <c r="AR22160" s="107" t="n"/>
      <c r="AS22160" s="107" t="n"/>
      <c r="AT22160" s="107" t="n"/>
      <c r="AU22160" s="107" t="n"/>
      <c r="AV22160" s="107" t="n"/>
      <c r="AW22160" s="107" t="n"/>
      <c r="AX22160" s="107" t="n"/>
      <c r="AY22160" s="107" t="n"/>
      <c r="AZ22160" s="107" t="n"/>
    </row>
    <row r="22161">
      <c r="AA22161" s="107" t="n"/>
      <c r="AB22161" s="107" t="n"/>
      <c r="AC22161" s="107" t="n"/>
      <c r="AD22161" s="107" t="n"/>
      <c r="AE22161" s="107" t="n"/>
      <c r="AF22161" s="107" t="n"/>
      <c r="AG22161" s="107" t="n"/>
      <c r="AH22161" s="107" t="n"/>
      <c r="AI22161" s="107" t="n"/>
      <c r="AJ22161" s="107" t="n"/>
      <c r="AK22161" s="107" t="n"/>
      <c r="AL22161" s="107" t="n"/>
      <c r="AM22161" s="107" t="n"/>
      <c r="AN22161" s="107" t="n"/>
      <c r="AO22161" s="107" t="n"/>
      <c r="AP22161" s="107" t="n"/>
      <c r="AQ22161" s="107" t="n"/>
      <c r="AR22161" s="107" t="n"/>
      <c r="AS22161" s="107" t="n"/>
      <c r="AT22161" s="107" t="n"/>
      <c r="AU22161" s="107" t="n"/>
      <c r="AV22161" s="107" t="n"/>
      <c r="AW22161" s="107" t="n"/>
      <c r="AX22161" s="107" t="n"/>
      <c r="AY22161" s="107" t="n"/>
      <c r="AZ22161" s="107" t="n"/>
    </row>
    <row r="22162">
      <c r="AA22162" s="107" t="n"/>
      <c r="AB22162" s="107" t="n"/>
      <c r="AC22162" s="107" t="n"/>
      <c r="AD22162" s="107" t="n"/>
      <c r="AE22162" s="107" t="n"/>
      <c r="AF22162" s="107" t="n"/>
      <c r="AG22162" s="107" t="n"/>
      <c r="AH22162" s="107" t="n"/>
      <c r="AI22162" s="107" t="n"/>
      <c r="AJ22162" s="107" t="n"/>
      <c r="AK22162" s="107" t="n"/>
      <c r="AL22162" s="107" t="n"/>
      <c r="AM22162" s="107" t="n"/>
      <c r="AN22162" s="107" t="n"/>
      <c r="AO22162" s="107" t="n"/>
      <c r="AP22162" s="107" t="n"/>
      <c r="AQ22162" s="107" t="n"/>
      <c r="AR22162" s="107" t="n"/>
      <c r="AS22162" s="107" t="n"/>
      <c r="AT22162" s="107" t="n"/>
      <c r="AU22162" s="107" t="n"/>
      <c r="AV22162" s="107" t="n"/>
      <c r="AW22162" s="107" t="n"/>
      <c r="AX22162" s="107" t="n"/>
      <c r="AY22162" s="107" t="n"/>
      <c r="AZ22162" s="107" t="n"/>
    </row>
    <row r="22163">
      <c r="AA22163" s="107" t="n"/>
      <c r="AB22163" s="107" t="n"/>
      <c r="AC22163" s="107" t="n"/>
      <c r="AD22163" s="107" t="n"/>
      <c r="AE22163" s="107" t="n"/>
      <c r="AF22163" s="107" t="n"/>
      <c r="AG22163" s="107" t="n"/>
      <c r="AH22163" s="107" t="n"/>
      <c r="AI22163" s="107" t="n"/>
      <c r="AJ22163" s="107" t="n"/>
      <c r="AK22163" s="107" t="n"/>
      <c r="AL22163" s="107" t="n"/>
      <c r="AM22163" s="107" t="n"/>
      <c r="AN22163" s="107" t="n"/>
      <c r="AO22163" s="107" t="n"/>
      <c r="AP22163" s="107" t="n"/>
      <c r="AQ22163" s="107" t="n"/>
      <c r="AR22163" s="107" t="n"/>
      <c r="AS22163" s="107" t="n"/>
      <c r="AT22163" s="107" t="n"/>
      <c r="AU22163" s="107" t="n"/>
      <c r="AV22163" s="107" t="n"/>
      <c r="AW22163" s="107" t="n"/>
      <c r="AX22163" s="107" t="n"/>
      <c r="AY22163" s="107" t="n"/>
      <c r="AZ22163" s="107" t="n"/>
    </row>
    <row r="22164">
      <c r="AA22164" s="107" t="n"/>
      <c r="AB22164" s="107" t="n"/>
      <c r="AC22164" s="107" t="n"/>
      <c r="AD22164" s="107" t="n"/>
      <c r="AE22164" s="107" t="n"/>
      <c r="AF22164" s="107" t="n"/>
      <c r="AG22164" s="107" t="n"/>
      <c r="AH22164" s="107" t="n"/>
      <c r="AI22164" s="107" t="n"/>
      <c r="AJ22164" s="107" t="n"/>
      <c r="AK22164" s="107" t="n"/>
      <c r="AL22164" s="107" t="n"/>
      <c r="AM22164" s="107" t="n"/>
      <c r="AN22164" s="107" t="n"/>
      <c r="AO22164" s="107" t="n"/>
      <c r="AP22164" s="107" t="n"/>
      <c r="AQ22164" s="107" t="n"/>
      <c r="AR22164" s="107" t="n"/>
      <c r="AS22164" s="107" t="n"/>
      <c r="AT22164" s="107" t="n"/>
      <c r="AU22164" s="107" t="n"/>
      <c r="AV22164" s="107" t="n"/>
      <c r="AW22164" s="107" t="n"/>
      <c r="AX22164" s="107" t="n"/>
      <c r="AY22164" s="107" t="n"/>
      <c r="AZ22164" s="107" t="n"/>
    </row>
    <row r="22165">
      <c r="AA22165" s="107" t="n"/>
      <c r="AB22165" s="107" t="n"/>
      <c r="AC22165" s="107" t="n"/>
      <c r="AD22165" s="107" t="n"/>
      <c r="AE22165" s="107" t="n"/>
      <c r="AF22165" s="107" t="n"/>
      <c r="AG22165" s="107" t="n"/>
      <c r="AH22165" s="107" t="n"/>
      <c r="AI22165" s="107" t="n"/>
      <c r="AJ22165" s="107" t="n"/>
      <c r="AK22165" s="107" t="n"/>
      <c r="AL22165" s="107" t="n"/>
      <c r="AM22165" s="107" t="n"/>
      <c r="AN22165" s="107" t="n"/>
      <c r="AO22165" s="107" t="n"/>
      <c r="AP22165" s="107" t="n"/>
      <c r="AQ22165" s="107" t="n"/>
      <c r="AR22165" s="107" t="n"/>
      <c r="AS22165" s="107" t="n"/>
      <c r="AT22165" s="107" t="n"/>
      <c r="AU22165" s="107" t="n"/>
      <c r="AV22165" s="107" t="n"/>
      <c r="AW22165" s="107" t="n"/>
      <c r="AX22165" s="107" t="n"/>
      <c r="AY22165" s="107" t="n"/>
      <c r="AZ22165" s="107" t="n"/>
    </row>
    <row r="22166">
      <c r="AA22166" s="107" t="n"/>
      <c r="AB22166" s="107" t="n"/>
      <c r="AC22166" s="107" t="n"/>
      <c r="AD22166" s="107" t="n"/>
      <c r="AE22166" s="107" t="n"/>
      <c r="AF22166" s="107" t="n"/>
      <c r="AG22166" s="107" t="n"/>
      <c r="AH22166" s="107" t="n"/>
      <c r="AI22166" s="107" t="n"/>
      <c r="AJ22166" s="107" t="n"/>
      <c r="AK22166" s="107" t="n"/>
      <c r="AL22166" s="107" t="n"/>
      <c r="AM22166" s="107" t="n"/>
      <c r="AN22166" s="107" t="n"/>
      <c r="AO22166" s="107" t="n"/>
      <c r="AP22166" s="107" t="n"/>
      <c r="AQ22166" s="107" t="n"/>
      <c r="AR22166" s="107" t="n"/>
      <c r="AS22166" s="107" t="n"/>
      <c r="AT22166" s="107" t="n"/>
      <c r="AU22166" s="107" t="n"/>
      <c r="AV22166" s="107" t="n"/>
      <c r="AW22166" s="107" t="n"/>
      <c r="AX22166" s="107" t="n"/>
      <c r="AY22166" s="107" t="n"/>
      <c r="AZ22166" s="107" t="n"/>
    </row>
    <row r="22167">
      <c r="AA22167" s="107" t="n"/>
      <c r="AB22167" s="107" t="n"/>
      <c r="AC22167" s="107" t="n"/>
      <c r="AD22167" s="107" t="n"/>
      <c r="AE22167" s="107" t="n"/>
      <c r="AF22167" s="107" t="n"/>
      <c r="AG22167" s="107" t="n"/>
      <c r="AH22167" s="107" t="n"/>
      <c r="AI22167" s="107" t="n"/>
      <c r="AJ22167" s="107" t="n"/>
      <c r="AK22167" s="107" t="n"/>
      <c r="AL22167" s="107" t="n"/>
      <c r="AM22167" s="107" t="n"/>
      <c r="AN22167" s="107" t="n"/>
      <c r="AO22167" s="107" t="n"/>
      <c r="AP22167" s="107" t="n"/>
      <c r="AQ22167" s="107" t="n"/>
      <c r="AR22167" s="107" t="n"/>
      <c r="AS22167" s="107" t="n"/>
      <c r="AT22167" s="107" t="n"/>
      <c r="AU22167" s="107" t="n"/>
      <c r="AV22167" s="107" t="n"/>
      <c r="AW22167" s="107" t="n"/>
      <c r="AX22167" s="107" t="n"/>
      <c r="AY22167" s="107" t="n"/>
      <c r="AZ22167" s="107" t="n"/>
    </row>
    <row r="22168">
      <c r="AA22168" s="107" t="n"/>
      <c r="AB22168" s="107" t="n"/>
      <c r="AC22168" s="107" t="n"/>
      <c r="AD22168" s="107" t="n"/>
      <c r="AE22168" s="107" t="n"/>
      <c r="AF22168" s="107" t="n"/>
      <c r="AG22168" s="107" t="n"/>
      <c r="AH22168" s="107" t="n"/>
      <c r="AI22168" s="107" t="n"/>
      <c r="AJ22168" s="107" t="n"/>
      <c r="AK22168" s="107" t="n"/>
      <c r="AL22168" s="107" t="n"/>
      <c r="AM22168" s="107" t="n"/>
      <c r="AN22168" s="107" t="n"/>
      <c r="AO22168" s="107" t="n"/>
      <c r="AP22168" s="107" t="n"/>
      <c r="AQ22168" s="107" t="n"/>
      <c r="AR22168" s="107" t="n"/>
      <c r="AS22168" s="107" t="n"/>
      <c r="AT22168" s="107" t="n"/>
      <c r="AU22168" s="107" t="n"/>
      <c r="AV22168" s="107" t="n"/>
      <c r="AW22168" s="107" t="n"/>
      <c r="AX22168" s="107" t="n"/>
      <c r="AY22168" s="107" t="n"/>
      <c r="AZ22168" s="107" t="n"/>
    </row>
    <row r="22169">
      <c r="AA22169" s="107" t="n"/>
      <c r="AB22169" s="107" t="n"/>
      <c r="AC22169" s="107" t="n"/>
      <c r="AD22169" s="107" t="n"/>
      <c r="AE22169" s="107" t="n"/>
      <c r="AF22169" s="107" t="n"/>
      <c r="AG22169" s="107" t="n"/>
      <c r="AH22169" s="107" t="n"/>
      <c r="AI22169" s="107" t="n"/>
      <c r="AJ22169" s="107" t="n"/>
      <c r="AK22169" s="107" t="n"/>
      <c r="AL22169" s="107" t="n"/>
      <c r="AM22169" s="107" t="n"/>
      <c r="AN22169" s="107" t="n"/>
      <c r="AO22169" s="107" t="n"/>
      <c r="AP22169" s="107" t="n"/>
      <c r="AQ22169" s="107" t="n"/>
      <c r="AR22169" s="107" t="n"/>
      <c r="AS22169" s="107" t="n"/>
      <c r="AT22169" s="107" t="n"/>
      <c r="AU22169" s="107" t="n"/>
      <c r="AV22169" s="107" t="n"/>
      <c r="AW22169" s="107" t="n"/>
      <c r="AX22169" s="107" t="n"/>
      <c r="AY22169" s="107" t="n"/>
      <c r="AZ22169" s="107" t="n"/>
    </row>
    <row r="22170">
      <c r="AA22170" s="107" t="n"/>
      <c r="AB22170" s="107" t="n"/>
      <c r="AC22170" s="107" t="n"/>
      <c r="AD22170" s="107" t="n"/>
      <c r="AE22170" s="107" t="n"/>
      <c r="AF22170" s="107" t="n"/>
      <c r="AG22170" s="107" t="n"/>
      <c r="AH22170" s="107" t="n"/>
      <c r="AI22170" s="107" t="n"/>
      <c r="AJ22170" s="107" t="n"/>
      <c r="AK22170" s="107" t="n"/>
      <c r="AL22170" s="107" t="n"/>
      <c r="AM22170" s="107" t="n"/>
      <c r="AN22170" s="107" t="n"/>
      <c r="AO22170" s="107" t="n"/>
      <c r="AP22170" s="107" t="n"/>
      <c r="AQ22170" s="107" t="n"/>
      <c r="AR22170" s="107" t="n"/>
      <c r="AS22170" s="107" t="n"/>
      <c r="AT22170" s="107" t="n"/>
      <c r="AU22170" s="107" t="n"/>
      <c r="AV22170" s="107" t="n"/>
      <c r="AW22170" s="107" t="n"/>
      <c r="AX22170" s="107" t="n"/>
      <c r="AY22170" s="107" t="n"/>
      <c r="AZ22170" s="107" t="n"/>
    </row>
    <row r="22171">
      <c r="AA22171" s="107" t="n"/>
      <c r="AB22171" s="107" t="n"/>
      <c r="AC22171" s="107" t="n"/>
      <c r="AD22171" s="107" t="n"/>
      <c r="AE22171" s="107" t="n"/>
      <c r="AF22171" s="107" t="n"/>
      <c r="AG22171" s="107" t="n"/>
      <c r="AH22171" s="107" t="n"/>
      <c r="AI22171" s="107" t="n"/>
      <c r="AJ22171" s="107" t="n"/>
      <c r="AK22171" s="107" t="n"/>
      <c r="AL22171" s="107" t="n"/>
      <c r="AM22171" s="107" t="n"/>
      <c r="AN22171" s="107" t="n"/>
      <c r="AO22171" s="107" t="n"/>
      <c r="AP22171" s="107" t="n"/>
      <c r="AQ22171" s="107" t="n"/>
      <c r="AR22171" s="107" t="n"/>
      <c r="AS22171" s="107" t="n"/>
      <c r="AT22171" s="107" t="n"/>
      <c r="AU22171" s="107" t="n"/>
      <c r="AV22171" s="107" t="n"/>
      <c r="AW22171" s="107" t="n"/>
      <c r="AX22171" s="107" t="n"/>
      <c r="AY22171" s="107" t="n"/>
      <c r="AZ22171" s="107" t="n"/>
    </row>
    <row r="22172">
      <c r="AA22172" s="107" t="n"/>
      <c r="AB22172" s="107" t="n"/>
      <c r="AC22172" s="107" t="n"/>
      <c r="AD22172" s="107" t="n"/>
      <c r="AE22172" s="107" t="n"/>
      <c r="AF22172" s="107" t="n"/>
      <c r="AG22172" s="107" t="n"/>
      <c r="AH22172" s="107" t="n"/>
      <c r="AI22172" s="107" t="n"/>
      <c r="AJ22172" s="107" t="n"/>
      <c r="AK22172" s="107" t="n"/>
      <c r="AL22172" s="107" t="n"/>
      <c r="AM22172" s="107" t="n"/>
      <c r="AN22172" s="107" t="n"/>
      <c r="AO22172" s="107" t="n"/>
      <c r="AP22172" s="107" t="n"/>
      <c r="AQ22172" s="107" t="n"/>
      <c r="AR22172" s="107" t="n"/>
      <c r="AS22172" s="107" t="n"/>
      <c r="AT22172" s="107" t="n"/>
      <c r="AU22172" s="107" t="n"/>
      <c r="AV22172" s="107" t="n"/>
      <c r="AW22172" s="107" t="n"/>
      <c r="AX22172" s="107" t="n"/>
      <c r="AY22172" s="107" t="n"/>
      <c r="AZ22172" s="107" t="n"/>
    </row>
    <row r="22173">
      <c r="AA22173" s="107" t="n"/>
      <c r="AB22173" s="107" t="n"/>
      <c r="AC22173" s="107" t="n"/>
      <c r="AD22173" s="107" t="n"/>
      <c r="AE22173" s="107" t="n"/>
      <c r="AF22173" s="107" t="n"/>
      <c r="AG22173" s="107" t="n"/>
      <c r="AH22173" s="107" t="n"/>
      <c r="AI22173" s="107" t="n"/>
      <c r="AJ22173" s="107" t="n"/>
      <c r="AK22173" s="107" t="n"/>
      <c r="AL22173" s="107" t="n"/>
      <c r="AM22173" s="107" t="n"/>
      <c r="AN22173" s="107" t="n"/>
      <c r="AO22173" s="107" t="n"/>
      <c r="AP22173" s="107" t="n"/>
      <c r="AQ22173" s="107" t="n"/>
      <c r="AR22173" s="107" t="n"/>
      <c r="AS22173" s="107" t="n"/>
      <c r="AT22173" s="107" t="n"/>
      <c r="AU22173" s="107" t="n"/>
      <c r="AV22173" s="107" t="n"/>
      <c r="AW22173" s="107" t="n"/>
      <c r="AX22173" s="107" t="n"/>
      <c r="AY22173" s="107" t="n"/>
      <c r="AZ22173" s="107" t="n"/>
    </row>
    <row r="22174">
      <c r="AA22174" s="107" t="n"/>
      <c r="AB22174" s="107" t="n"/>
      <c r="AC22174" s="107" t="n"/>
      <c r="AD22174" s="107" t="n"/>
      <c r="AE22174" s="107" t="n"/>
      <c r="AF22174" s="107" t="n"/>
      <c r="AG22174" s="107" t="n"/>
      <c r="AH22174" s="107" t="n"/>
      <c r="AI22174" s="107" t="n"/>
      <c r="AJ22174" s="107" t="n"/>
      <c r="AK22174" s="107" t="n"/>
      <c r="AL22174" s="107" t="n"/>
      <c r="AM22174" s="107" t="n"/>
      <c r="AN22174" s="107" t="n"/>
      <c r="AO22174" s="107" t="n"/>
      <c r="AP22174" s="107" t="n"/>
      <c r="AQ22174" s="107" t="n"/>
      <c r="AR22174" s="107" t="n"/>
      <c r="AS22174" s="107" t="n"/>
      <c r="AT22174" s="107" t="n"/>
      <c r="AU22174" s="107" t="n"/>
      <c r="AV22174" s="107" t="n"/>
      <c r="AW22174" s="107" t="n"/>
      <c r="AX22174" s="107" t="n"/>
      <c r="AY22174" s="107" t="n"/>
      <c r="AZ22174" s="107" t="n"/>
    </row>
    <row r="22175">
      <c r="AA22175" s="107" t="n"/>
      <c r="AB22175" s="107" t="n"/>
      <c r="AC22175" s="107" t="n"/>
      <c r="AD22175" s="107" t="n"/>
      <c r="AE22175" s="107" t="n"/>
      <c r="AF22175" s="107" t="n"/>
      <c r="AG22175" s="107" t="n"/>
      <c r="AH22175" s="107" t="n"/>
      <c r="AI22175" s="107" t="n"/>
      <c r="AJ22175" s="107" t="n"/>
      <c r="AK22175" s="107" t="n"/>
      <c r="AL22175" s="107" t="n"/>
      <c r="AM22175" s="107" t="n"/>
      <c r="AN22175" s="107" t="n"/>
      <c r="AO22175" s="107" t="n"/>
      <c r="AP22175" s="107" t="n"/>
      <c r="AQ22175" s="107" t="n"/>
      <c r="AR22175" s="107" t="n"/>
      <c r="AS22175" s="107" t="n"/>
      <c r="AT22175" s="107" t="n"/>
      <c r="AU22175" s="107" t="n"/>
      <c r="AV22175" s="107" t="n"/>
      <c r="AW22175" s="107" t="n"/>
      <c r="AX22175" s="107" t="n"/>
      <c r="AY22175" s="107" t="n"/>
      <c r="AZ22175" s="107" t="n"/>
    </row>
    <row r="22176">
      <c r="AA22176" s="107" t="n"/>
      <c r="AB22176" s="107" t="n"/>
      <c r="AC22176" s="107" t="n"/>
      <c r="AD22176" s="107" t="n"/>
      <c r="AE22176" s="107" t="n"/>
      <c r="AF22176" s="107" t="n"/>
      <c r="AG22176" s="107" t="n"/>
      <c r="AH22176" s="107" t="n"/>
      <c r="AI22176" s="107" t="n"/>
      <c r="AJ22176" s="107" t="n"/>
      <c r="AK22176" s="107" t="n"/>
      <c r="AL22176" s="107" t="n"/>
      <c r="AM22176" s="107" t="n"/>
      <c r="AN22176" s="107" t="n"/>
      <c r="AO22176" s="107" t="n"/>
      <c r="AP22176" s="107" t="n"/>
      <c r="AQ22176" s="107" t="n"/>
      <c r="AR22176" s="107" t="n"/>
      <c r="AS22176" s="107" t="n"/>
      <c r="AT22176" s="107" t="n"/>
      <c r="AU22176" s="107" t="n"/>
      <c r="AV22176" s="107" t="n"/>
      <c r="AW22176" s="107" t="n"/>
      <c r="AX22176" s="107" t="n"/>
      <c r="AY22176" s="107" t="n"/>
      <c r="AZ22176" s="107" t="n"/>
    </row>
    <row r="22177">
      <c r="AA22177" s="107" t="n"/>
      <c r="AB22177" s="107" t="n"/>
      <c r="AC22177" s="107" t="n"/>
      <c r="AD22177" s="107" t="n"/>
      <c r="AE22177" s="107" t="n"/>
      <c r="AF22177" s="107" t="n"/>
      <c r="AG22177" s="107" t="n"/>
      <c r="AH22177" s="107" t="n"/>
      <c r="AI22177" s="107" t="n"/>
      <c r="AJ22177" s="107" t="n"/>
      <c r="AK22177" s="107" t="n"/>
      <c r="AL22177" s="107" t="n"/>
      <c r="AM22177" s="107" t="n"/>
      <c r="AN22177" s="107" t="n"/>
      <c r="AO22177" s="107" t="n"/>
      <c r="AP22177" s="107" t="n"/>
      <c r="AQ22177" s="107" t="n"/>
      <c r="AR22177" s="107" t="n"/>
      <c r="AS22177" s="107" t="n"/>
      <c r="AT22177" s="107" t="n"/>
      <c r="AU22177" s="107" t="n"/>
      <c r="AV22177" s="107" t="n"/>
      <c r="AW22177" s="107" t="n"/>
      <c r="AX22177" s="107" t="n"/>
      <c r="AY22177" s="107" t="n"/>
      <c r="AZ22177" s="107" t="n"/>
    </row>
    <row r="22178">
      <c r="AA22178" s="107" t="n"/>
      <c r="AB22178" s="107" t="n"/>
      <c r="AC22178" s="107" t="n"/>
      <c r="AD22178" s="107" t="n"/>
      <c r="AE22178" s="107" t="n"/>
      <c r="AF22178" s="107" t="n"/>
      <c r="AG22178" s="107" t="n"/>
      <c r="AH22178" s="107" t="n"/>
      <c r="AI22178" s="107" t="n"/>
      <c r="AJ22178" s="107" t="n"/>
      <c r="AK22178" s="107" t="n"/>
      <c r="AL22178" s="107" t="n"/>
      <c r="AM22178" s="107" t="n"/>
      <c r="AN22178" s="107" t="n"/>
      <c r="AO22178" s="107" t="n"/>
      <c r="AP22178" s="107" t="n"/>
      <c r="AQ22178" s="107" t="n"/>
      <c r="AR22178" s="107" t="n"/>
      <c r="AS22178" s="107" t="n"/>
      <c r="AT22178" s="107" t="n"/>
      <c r="AU22178" s="107" t="n"/>
      <c r="AV22178" s="107" t="n"/>
      <c r="AW22178" s="107" t="n"/>
      <c r="AX22178" s="107" t="n"/>
      <c r="AY22178" s="107" t="n"/>
      <c r="AZ22178" s="107" t="n"/>
    </row>
    <row r="22179">
      <c r="AA22179" s="107" t="n"/>
      <c r="AB22179" s="107" t="n"/>
      <c r="AC22179" s="107" t="n"/>
      <c r="AD22179" s="107" t="n"/>
      <c r="AE22179" s="107" t="n"/>
      <c r="AF22179" s="107" t="n"/>
      <c r="AG22179" s="107" t="n"/>
      <c r="AH22179" s="107" t="n"/>
      <c r="AI22179" s="107" t="n"/>
      <c r="AJ22179" s="107" t="n"/>
      <c r="AK22179" s="107" t="n"/>
      <c r="AL22179" s="107" t="n"/>
      <c r="AM22179" s="107" t="n"/>
      <c r="AN22179" s="107" t="n"/>
      <c r="AO22179" s="107" t="n"/>
      <c r="AP22179" s="107" t="n"/>
      <c r="AQ22179" s="107" t="n"/>
      <c r="AR22179" s="107" t="n"/>
      <c r="AS22179" s="107" t="n"/>
      <c r="AT22179" s="107" t="n"/>
      <c r="AU22179" s="107" t="n"/>
      <c r="AV22179" s="107" t="n"/>
      <c r="AW22179" s="107" t="n"/>
      <c r="AX22179" s="107" t="n"/>
      <c r="AY22179" s="107" t="n"/>
      <c r="AZ22179" s="107" t="n"/>
    </row>
    <row r="22180">
      <c r="AA22180" s="107" t="n"/>
      <c r="AB22180" s="107" t="n"/>
      <c r="AC22180" s="107" t="n"/>
      <c r="AD22180" s="107" t="n"/>
      <c r="AE22180" s="107" t="n"/>
      <c r="AF22180" s="107" t="n"/>
      <c r="AG22180" s="107" t="n"/>
      <c r="AH22180" s="107" t="n"/>
      <c r="AI22180" s="107" t="n"/>
      <c r="AJ22180" s="107" t="n"/>
      <c r="AK22180" s="107" t="n"/>
      <c r="AL22180" s="107" t="n"/>
      <c r="AM22180" s="107" t="n"/>
      <c r="AN22180" s="107" t="n"/>
      <c r="AO22180" s="107" t="n"/>
      <c r="AP22180" s="107" t="n"/>
      <c r="AQ22180" s="107" t="n"/>
      <c r="AR22180" s="107" t="n"/>
      <c r="AS22180" s="107" t="n"/>
      <c r="AT22180" s="107" t="n"/>
      <c r="AU22180" s="107" t="n"/>
      <c r="AV22180" s="107" t="n"/>
      <c r="AW22180" s="107" t="n"/>
      <c r="AX22180" s="107" t="n"/>
      <c r="AY22180" s="107" t="n"/>
      <c r="AZ22180" s="107" t="n"/>
    </row>
    <row r="22181">
      <c r="AA22181" s="107" t="n"/>
      <c r="AB22181" s="107" t="n"/>
      <c r="AC22181" s="107" t="n"/>
      <c r="AD22181" s="107" t="n"/>
      <c r="AE22181" s="107" t="n"/>
      <c r="AF22181" s="107" t="n"/>
      <c r="AG22181" s="107" t="n"/>
      <c r="AH22181" s="107" t="n"/>
      <c r="AI22181" s="107" t="n"/>
      <c r="AJ22181" s="107" t="n"/>
      <c r="AK22181" s="107" t="n"/>
      <c r="AL22181" s="107" t="n"/>
      <c r="AM22181" s="107" t="n"/>
      <c r="AN22181" s="107" t="n"/>
      <c r="AO22181" s="107" t="n"/>
      <c r="AP22181" s="107" t="n"/>
      <c r="AQ22181" s="107" t="n"/>
      <c r="AR22181" s="107" t="n"/>
      <c r="AS22181" s="107" t="n"/>
      <c r="AT22181" s="107" t="n"/>
      <c r="AU22181" s="107" t="n"/>
      <c r="AV22181" s="107" t="n"/>
      <c r="AW22181" s="107" t="n"/>
      <c r="AX22181" s="107" t="n"/>
      <c r="AY22181" s="107" t="n"/>
      <c r="AZ22181" s="107" t="n"/>
    </row>
    <row r="22182">
      <c r="AA22182" s="107" t="n"/>
      <c r="AB22182" s="107" t="n"/>
      <c r="AC22182" s="107" t="n"/>
      <c r="AD22182" s="107" t="n"/>
      <c r="AE22182" s="107" t="n"/>
      <c r="AF22182" s="107" t="n"/>
      <c r="AG22182" s="107" t="n"/>
      <c r="AH22182" s="107" t="n"/>
      <c r="AI22182" s="107" t="n"/>
      <c r="AJ22182" s="107" t="n"/>
      <c r="AK22182" s="107" t="n"/>
      <c r="AL22182" s="107" t="n"/>
      <c r="AM22182" s="107" t="n"/>
      <c r="AN22182" s="107" t="n"/>
      <c r="AO22182" s="107" t="n"/>
      <c r="AP22182" s="107" t="n"/>
      <c r="AQ22182" s="107" t="n"/>
      <c r="AR22182" s="107" t="n"/>
      <c r="AS22182" s="107" t="n"/>
      <c r="AT22182" s="107" t="n"/>
      <c r="AU22182" s="107" t="n"/>
      <c r="AV22182" s="107" t="n"/>
      <c r="AW22182" s="107" t="n"/>
      <c r="AX22182" s="107" t="n"/>
      <c r="AY22182" s="107" t="n"/>
      <c r="AZ22182" s="107" t="n"/>
    </row>
    <row r="22183">
      <c r="AA22183" s="107" t="n"/>
      <c r="AB22183" s="107" t="n"/>
      <c r="AC22183" s="107" t="n"/>
      <c r="AD22183" s="107" t="n"/>
      <c r="AE22183" s="107" t="n"/>
      <c r="AF22183" s="107" t="n"/>
      <c r="AG22183" s="107" t="n"/>
      <c r="AH22183" s="107" t="n"/>
      <c r="AI22183" s="107" t="n"/>
      <c r="AJ22183" s="107" t="n"/>
      <c r="AK22183" s="107" t="n"/>
      <c r="AL22183" s="107" t="n"/>
      <c r="AM22183" s="107" t="n"/>
      <c r="AN22183" s="107" t="n"/>
      <c r="AO22183" s="107" t="n"/>
      <c r="AP22183" s="107" t="n"/>
      <c r="AQ22183" s="107" t="n"/>
      <c r="AR22183" s="107" t="n"/>
      <c r="AS22183" s="107" t="n"/>
      <c r="AT22183" s="107" t="n"/>
      <c r="AU22183" s="107" t="n"/>
      <c r="AV22183" s="107" t="n"/>
      <c r="AW22183" s="107" t="n"/>
      <c r="AX22183" s="107" t="n"/>
      <c r="AY22183" s="107" t="n"/>
      <c r="AZ22183" s="107" t="n"/>
    </row>
    <row r="22184">
      <c r="AA22184" s="107" t="n"/>
      <c r="AB22184" s="107" t="n"/>
      <c r="AC22184" s="107" t="n"/>
      <c r="AD22184" s="107" t="n"/>
      <c r="AE22184" s="107" t="n"/>
      <c r="AF22184" s="107" t="n"/>
      <c r="AG22184" s="107" t="n"/>
      <c r="AH22184" s="107" t="n"/>
      <c r="AI22184" s="107" t="n"/>
      <c r="AJ22184" s="107" t="n"/>
      <c r="AK22184" s="107" t="n"/>
      <c r="AL22184" s="107" t="n"/>
      <c r="AM22184" s="107" t="n"/>
      <c r="AN22184" s="107" t="n"/>
      <c r="AO22184" s="107" t="n"/>
      <c r="AP22184" s="107" t="n"/>
      <c r="AQ22184" s="107" t="n"/>
      <c r="AR22184" s="107" t="n"/>
      <c r="AS22184" s="107" t="n"/>
      <c r="AT22184" s="107" t="n"/>
      <c r="AU22184" s="107" t="n"/>
      <c r="AV22184" s="107" t="n"/>
      <c r="AW22184" s="107" t="n"/>
      <c r="AX22184" s="107" t="n"/>
      <c r="AY22184" s="107" t="n"/>
      <c r="AZ22184" s="107" t="n"/>
    </row>
    <row r="22185">
      <c r="AA22185" s="107" t="n"/>
      <c r="AB22185" s="107" t="n"/>
      <c r="AC22185" s="107" t="n"/>
      <c r="AD22185" s="107" t="n"/>
      <c r="AE22185" s="107" t="n"/>
      <c r="AF22185" s="107" t="n"/>
      <c r="AG22185" s="107" t="n"/>
      <c r="AH22185" s="107" t="n"/>
      <c r="AI22185" s="107" t="n"/>
      <c r="AJ22185" s="107" t="n"/>
      <c r="AK22185" s="107" t="n"/>
      <c r="AL22185" s="107" t="n"/>
      <c r="AM22185" s="107" t="n"/>
      <c r="AN22185" s="107" t="n"/>
      <c r="AO22185" s="107" t="n"/>
      <c r="AP22185" s="107" t="n"/>
      <c r="AQ22185" s="107" t="n"/>
      <c r="AR22185" s="107" t="n"/>
      <c r="AS22185" s="107" t="n"/>
      <c r="AT22185" s="107" t="n"/>
      <c r="AU22185" s="107" t="n"/>
      <c r="AV22185" s="107" t="n"/>
      <c r="AW22185" s="107" t="n"/>
      <c r="AX22185" s="107" t="n"/>
      <c r="AY22185" s="107" t="n"/>
      <c r="AZ22185" s="107" t="n"/>
    </row>
    <row r="22186">
      <c r="AA22186" s="107" t="n"/>
      <c r="AB22186" s="107" t="n"/>
      <c r="AC22186" s="107" t="n"/>
      <c r="AD22186" s="107" t="n"/>
      <c r="AE22186" s="107" t="n"/>
      <c r="AF22186" s="107" t="n"/>
      <c r="AG22186" s="107" t="n"/>
      <c r="AH22186" s="107" t="n"/>
      <c r="AI22186" s="107" t="n"/>
      <c r="AJ22186" s="107" t="n"/>
      <c r="AK22186" s="107" t="n"/>
      <c r="AL22186" s="107" t="n"/>
      <c r="AM22186" s="107" t="n"/>
      <c r="AN22186" s="107" t="n"/>
      <c r="AO22186" s="107" t="n"/>
      <c r="AP22186" s="107" t="n"/>
      <c r="AQ22186" s="107" t="n"/>
      <c r="AR22186" s="107" t="n"/>
      <c r="AS22186" s="107" t="n"/>
      <c r="AT22186" s="107" t="n"/>
      <c r="AU22186" s="107" t="n"/>
      <c r="AV22186" s="107" t="n"/>
      <c r="AW22186" s="107" t="n"/>
      <c r="AX22186" s="107" t="n"/>
      <c r="AY22186" s="107" t="n"/>
      <c r="AZ22186" s="107" t="n"/>
    </row>
    <row r="22187">
      <c r="AA22187" s="107" t="n"/>
      <c r="AB22187" s="107" t="n"/>
      <c r="AC22187" s="107" t="n"/>
      <c r="AD22187" s="107" t="n"/>
      <c r="AE22187" s="107" t="n"/>
      <c r="AF22187" s="107" t="n"/>
      <c r="AG22187" s="107" t="n"/>
      <c r="AH22187" s="107" t="n"/>
      <c r="AI22187" s="107" t="n"/>
      <c r="AJ22187" s="107" t="n"/>
      <c r="AK22187" s="107" t="n"/>
      <c r="AL22187" s="107" t="n"/>
      <c r="AM22187" s="107" t="n"/>
      <c r="AN22187" s="107" t="n"/>
      <c r="AO22187" s="107" t="n"/>
      <c r="AP22187" s="107" t="n"/>
      <c r="AQ22187" s="107" t="n"/>
      <c r="AR22187" s="107" t="n"/>
      <c r="AS22187" s="107" t="n"/>
      <c r="AT22187" s="107" t="n"/>
      <c r="AU22187" s="107" t="n"/>
      <c r="AV22187" s="107" t="n"/>
      <c r="AW22187" s="107" t="n"/>
      <c r="AX22187" s="107" t="n"/>
      <c r="AY22187" s="107" t="n"/>
      <c r="AZ22187" s="107" t="n"/>
    </row>
    <row r="22188">
      <c r="AA22188" s="107" t="n"/>
      <c r="AB22188" s="107" t="n"/>
      <c r="AC22188" s="107" t="n"/>
      <c r="AD22188" s="107" t="n"/>
      <c r="AE22188" s="107" t="n"/>
      <c r="AF22188" s="107" t="n"/>
      <c r="AG22188" s="107" t="n"/>
      <c r="AH22188" s="107" t="n"/>
      <c r="AI22188" s="107" t="n"/>
      <c r="AJ22188" s="107" t="n"/>
      <c r="AK22188" s="107" t="n"/>
      <c r="AL22188" s="107" t="n"/>
      <c r="AM22188" s="107" t="n"/>
      <c r="AN22188" s="107" t="n"/>
      <c r="AO22188" s="107" t="n"/>
      <c r="AP22188" s="107" t="n"/>
      <c r="AQ22188" s="107" t="n"/>
      <c r="AR22188" s="107" t="n"/>
      <c r="AS22188" s="107" t="n"/>
      <c r="AT22188" s="107" t="n"/>
      <c r="AU22188" s="107" t="n"/>
      <c r="AV22188" s="107" t="n"/>
      <c r="AW22188" s="107" t="n"/>
      <c r="AX22188" s="107" t="n"/>
      <c r="AY22188" s="107" t="n"/>
      <c r="AZ22188" s="107" t="n"/>
    </row>
    <row r="22189">
      <c r="AA22189" s="107" t="n"/>
      <c r="AB22189" s="107" t="n"/>
      <c r="AC22189" s="107" t="n"/>
      <c r="AD22189" s="107" t="n"/>
      <c r="AE22189" s="107" t="n"/>
      <c r="AF22189" s="107" t="n"/>
      <c r="AG22189" s="107" t="n"/>
      <c r="AH22189" s="107" t="n"/>
      <c r="AI22189" s="107" t="n"/>
      <c r="AJ22189" s="107" t="n"/>
      <c r="AK22189" s="107" t="n"/>
      <c r="AL22189" s="107" t="n"/>
      <c r="AM22189" s="107" t="n"/>
      <c r="AN22189" s="107" t="n"/>
      <c r="AO22189" s="107" t="n"/>
      <c r="AP22189" s="107" t="n"/>
      <c r="AQ22189" s="107" t="n"/>
      <c r="AR22189" s="107" t="n"/>
      <c r="AS22189" s="107" t="n"/>
      <c r="AT22189" s="107" t="n"/>
      <c r="AU22189" s="107" t="n"/>
      <c r="AV22189" s="107" t="n"/>
      <c r="AW22189" s="107" t="n"/>
      <c r="AX22189" s="107" t="n"/>
      <c r="AY22189" s="107" t="n"/>
      <c r="AZ22189" s="107" t="n"/>
    </row>
    <row r="22190">
      <c r="AA22190" s="107" t="n"/>
      <c r="AB22190" s="107" t="n"/>
      <c r="AC22190" s="107" t="n"/>
      <c r="AD22190" s="107" t="n"/>
      <c r="AE22190" s="107" t="n"/>
      <c r="AF22190" s="107" t="n"/>
      <c r="AG22190" s="107" t="n"/>
      <c r="AH22190" s="107" t="n"/>
      <c r="AI22190" s="107" t="n"/>
      <c r="AJ22190" s="107" t="n"/>
      <c r="AK22190" s="107" t="n"/>
      <c r="AL22190" s="107" t="n"/>
      <c r="AM22190" s="107" t="n"/>
      <c r="AN22190" s="107" t="n"/>
      <c r="AO22190" s="107" t="n"/>
      <c r="AP22190" s="107" t="n"/>
      <c r="AQ22190" s="107" t="n"/>
      <c r="AR22190" s="107" t="n"/>
      <c r="AS22190" s="107" t="n"/>
      <c r="AT22190" s="107" t="n"/>
      <c r="AU22190" s="107" t="n"/>
      <c r="AV22190" s="107" t="n"/>
      <c r="AW22190" s="107" t="n"/>
      <c r="AX22190" s="107" t="n"/>
      <c r="AY22190" s="107" t="n"/>
      <c r="AZ22190" s="107" t="n"/>
    </row>
    <row r="22191">
      <c r="AA22191" s="107" t="n"/>
      <c r="AB22191" s="107" t="n"/>
      <c r="AC22191" s="107" t="n"/>
      <c r="AD22191" s="107" t="n"/>
      <c r="AE22191" s="107" t="n"/>
      <c r="AF22191" s="107" t="n"/>
      <c r="AG22191" s="107" t="n"/>
      <c r="AH22191" s="107" t="n"/>
      <c r="AI22191" s="107" t="n"/>
      <c r="AJ22191" s="107" t="n"/>
      <c r="AK22191" s="107" t="n"/>
      <c r="AL22191" s="107" t="n"/>
      <c r="AM22191" s="107" t="n"/>
      <c r="AN22191" s="107" t="n"/>
      <c r="AO22191" s="107" t="n"/>
      <c r="AP22191" s="107" t="n"/>
      <c r="AQ22191" s="107" t="n"/>
      <c r="AR22191" s="107" t="n"/>
      <c r="AS22191" s="107" t="n"/>
      <c r="AT22191" s="107" t="n"/>
      <c r="AU22191" s="107" t="n"/>
      <c r="AV22191" s="107" t="n"/>
      <c r="AW22191" s="107" t="n"/>
      <c r="AX22191" s="107" t="n"/>
      <c r="AY22191" s="107" t="n"/>
      <c r="AZ22191" s="107" t="n"/>
    </row>
    <row r="22192">
      <c r="AA22192" s="107" t="n"/>
      <c r="AB22192" s="107" t="n"/>
      <c r="AC22192" s="107" t="n"/>
      <c r="AD22192" s="107" t="n"/>
      <c r="AE22192" s="107" t="n"/>
      <c r="AF22192" s="107" t="n"/>
      <c r="AG22192" s="107" t="n"/>
      <c r="AH22192" s="107" t="n"/>
      <c r="AI22192" s="107" t="n"/>
      <c r="AJ22192" s="107" t="n"/>
      <c r="AK22192" s="107" t="n"/>
      <c r="AL22192" s="107" t="n"/>
      <c r="AM22192" s="107" t="n"/>
      <c r="AN22192" s="107" t="n"/>
      <c r="AO22192" s="107" t="n"/>
      <c r="AP22192" s="107" t="n"/>
      <c r="AQ22192" s="107" t="n"/>
      <c r="AR22192" s="107" t="n"/>
      <c r="AS22192" s="107" t="n"/>
      <c r="AT22192" s="107" t="n"/>
      <c r="AU22192" s="107" t="n"/>
      <c r="AV22192" s="107" t="n"/>
      <c r="AW22192" s="107" t="n"/>
      <c r="AX22192" s="107" t="n"/>
      <c r="AY22192" s="107" t="n"/>
      <c r="AZ22192" s="107" t="n"/>
    </row>
    <row r="22193">
      <c r="AA22193" s="107" t="n"/>
      <c r="AB22193" s="107" t="n"/>
      <c r="AC22193" s="107" t="n"/>
      <c r="AD22193" s="107" t="n"/>
      <c r="AE22193" s="107" t="n"/>
      <c r="AF22193" s="107" t="n"/>
      <c r="AG22193" s="107" t="n"/>
      <c r="AH22193" s="107" t="n"/>
      <c r="AI22193" s="107" t="n"/>
      <c r="AJ22193" s="107" t="n"/>
      <c r="AK22193" s="107" t="n"/>
      <c r="AL22193" s="107" t="n"/>
      <c r="AM22193" s="107" t="n"/>
      <c r="AN22193" s="107" t="n"/>
      <c r="AO22193" s="107" t="n"/>
      <c r="AP22193" s="107" t="n"/>
      <c r="AQ22193" s="107" t="n"/>
      <c r="AR22193" s="107" t="n"/>
      <c r="AS22193" s="107" t="n"/>
      <c r="AT22193" s="107" t="n"/>
      <c r="AU22193" s="107" t="n"/>
      <c r="AV22193" s="107" t="n"/>
      <c r="AW22193" s="107" t="n"/>
      <c r="AX22193" s="107" t="n"/>
      <c r="AY22193" s="107" t="n"/>
      <c r="AZ22193" s="107" t="n"/>
    </row>
    <row r="22194">
      <c r="AA22194" s="107" t="n"/>
      <c r="AB22194" s="107" t="n"/>
      <c r="AC22194" s="107" t="n"/>
      <c r="AD22194" s="107" t="n"/>
      <c r="AE22194" s="107" t="n"/>
      <c r="AF22194" s="107" t="n"/>
      <c r="AG22194" s="107" t="n"/>
      <c r="AH22194" s="107" t="n"/>
      <c r="AI22194" s="107" t="n"/>
      <c r="AJ22194" s="107" t="n"/>
      <c r="AK22194" s="107" t="n"/>
      <c r="AL22194" s="107" t="n"/>
      <c r="AM22194" s="107" t="n"/>
      <c r="AN22194" s="107" t="n"/>
      <c r="AO22194" s="107" t="n"/>
      <c r="AP22194" s="107" t="n"/>
      <c r="AQ22194" s="107" t="n"/>
      <c r="AR22194" s="107" t="n"/>
      <c r="AS22194" s="107" t="n"/>
      <c r="AT22194" s="107" t="n"/>
      <c r="AU22194" s="107" t="n"/>
      <c r="AV22194" s="107" t="n"/>
      <c r="AW22194" s="107" t="n"/>
      <c r="AX22194" s="107" t="n"/>
      <c r="AY22194" s="107" t="n"/>
      <c r="AZ22194" s="107" t="n"/>
    </row>
    <row r="22195">
      <c r="AA22195" s="107" t="n"/>
      <c r="AB22195" s="107" t="n"/>
      <c r="AC22195" s="107" t="n"/>
      <c r="AD22195" s="107" t="n"/>
      <c r="AE22195" s="107" t="n"/>
      <c r="AF22195" s="107" t="n"/>
      <c r="AG22195" s="107" t="n"/>
      <c r="AH22195" s="107" t="n"/>
      <c r="AI22195" s="107" t="n"/>
      <c r="AJ22195" s="107" t="n"/>
      <c r="AK22195" s="107" t="n"/>
      <c r="AL22195" s="107" t="n"/>
      <c r="AM22195" s="107" t="n"/>
      <c r="AN22195" s="107" t="n"/>
      <c r="AO22195" s="107" t="n"/>
      <c r="AP22195" s="107" t="n"/>
      <c r="AQ22195" s="107" t="n"/>
      <c r="AR22195" s="107" t="n"/>
      <c r="AS22195" s="107" t="n"/>
      <c r="AT22195" s="107" t="n"/>
      <c r="AU22195" s="107" t="n"/>
      <c r="AV22195" s="107" t="n"/>
      <c r="AW22195" s="107" t="n"/>
      <c r="AX22195" s="107" t="n"/>
      <c r="AY22195" s="107" t="n"/>
      <c r="AZ22195" s="107" t="n"/>
    </row>
    <row r="22196">
      <c r="AA22196" s="107" t="n"/>
      <c r="AB22196" s="107" t="n"/>
      <c r="AC22196" s="107" t="n"/>
      <c r="AD22196" s="107" t="n"/>
      <c r="AE22196" s="107" t="n"/>
      <c r="AF22196" s="107" t="n"/>
      <c r="AG22196" s="107" t="n"/>
      <c r="AH22196" s="107" t="n"/>
      <c r="AI22196" s="107" t="n"/>
      <c r="AJ22196" s="107" t="n"/>
      <c r="AK22196" s="107" t="n"/>
      <c r="AL22196" s="107" t="n"/>
      <c r="AM22196" s="107" t="n"/>
      <c r="AN22196" s="107" t="n"/>
      <c r="AO22196" s="107" t="n"/>
      <c r="AP22196" s="107" t="n"/>
      <c r="AQ22196" s="107" t="n"/>
      <c r="AR22196" s="107" t="n"/>
      <c r="AS22196" s="107" t="n"/>
      <c r="AT22196" s="107" t="n"/>
      <c r="AU22196" s="107" t="n"/>
      <c r="AV22196" s="107" t="n"/>
      <c r="AW22196" s="107" t="n"/>
      <c r="AX22196" s="107" t="n"/>
      <c r="AY22196" s="107" t="n"/>
      <c r="AZ22196" s="107" t="n"/>
    </row>
    <row r="22197">
      <c r="AA22197" s="107" t="n"/>
      <c r="AB22197" s="107" t="n"/>
      <c r="AC22197" s="107" t="n"/>
      <c r="AD22197" s="107" t="n"/>
      <c r="AE22197" s="107" t="n"/>
      <c r="AF22197" s="107" t="n"/>
      <c r="AG22197" s="107" t="n"/>
      <c r="AH22197" s="107" t="n"/>
      <c r="AI22197" s="107" t="n"/>
      <c r="AJ22197" s="107" t="n"/>
      <c r="AK22197" s="107" t="n"/>
      <c r="AL22197" s="107" t="n"/>
      <c r="AM22197" s="107" t="n"/>
      <c r="AN22197" s="107" t="n"/>
      <c r="AO22197" s="107" t="n"/>
      <c r="AP22197" s="107" t="n"/>
      <c r="AQ22197" s="107" t="n"/>
      <c r="AR22197" s="107" t="n"/>
      <c r="AS22197" s="107" t="n"/>
      <c r="AT22197" s="107" t="n"/>
      <c r="AU22197" s="107" t="n"/>
      <c r="AV22197" s="107" t="n"/>
      <c r="AW22197" s="107" t="n"/>
      <c r="AX22197" s="107" t="n"/>
      <c r="AY22197" s="107" t="n"/>
      <c r="AZ22197" s="107" t="n"/>
    </row>
    <row r="22198">
      <c r="AA22198" s="107" t="n"/>
      <c r="AB22198" s="107" t="n"/>
      <c r="AC22198" s="107" t="n"/>
      <c r="AD22198" s="107" t="n"/>
      <c r="AE22198" s="107" t="n"/>
      <c r="AF22198" s="107" t="n"/>
      <c r="AG22198" s="107" t="n"/>
      <c r="AH22198" s="107" t="n"/>
      <c r="AI22198" s="107" t="n"/>
      <c r="AJ22198" s="107" t="n"/>
      <c r="AK22198" s="107" t="n"/>
      <c r="AL22198" s="107" t="n"/>
      <c r="AM22198" s="107" t="n"/>
      <c r="AN22198" s="107" t="n"/>
      <c r="AO22198" s="107" t="n"/>
      <c r="AP22198" s="107" t="n"/>
      <c r="AQ22198" s="107" t="n"/>
      <c r="AR22198" s="107" t="n"/>
      <c r="AS22198" s="107" t="n"/>
      <c r="AT22198" s="107" t="n"/>
      <c r="AU22198" s="107" t="n"/>
      <c r="AV22198" s="107" t="n"/>
      <c r="AW22198" s="107" t="n"/>
      <c r="AX22198" s="107" t="n"/>
      <c r="AY22198" s="107" t="n"/>
      <c r="AZ22198" s="107" t="n"/>
    </row>
    <row r="22199">
      <c r="AA22199" s="107" t="n"/>
      <c r="AB22199" s="107" t="n"/>
      <c r="AC22199" s="107" t="n"/>
      <c r="AD22199" s="107" t="n"/>
      <c r="AE22199" s="107" t="n"/>
      <c r="AF22199" s="107" t="n"/>
      <c r="AG22199" s="107" t="n"/>
      <c r="AH22199" s="107" t="n"/>
      <c r="AI22199" s="107" t="n"/>
      <c r="AJ22199" s="107" t="n"/>
      <c r="AK22199" s="107" t="n"/>
      <c r="AL22199" s="107" t="n"/>
      <c r="AM22199" s="107" t="n"/>
      <c r="AN22199" s="107" t="n"/>
      <c r="AO22199" s="107" t="n"/>
      <c r="AP22199" s="107" t="n"/>
      <c r="AQ22199" s="107" t="n"/>
      <c r="AR22199" s="107" t="n"/>
      <c r="AS22199" s="107" t="n"/>
      <c r="AT22199" s="107" t="n"/>
      <c r="AU22199" s="107" t="n"/>
      <c r="AV22199" s="107" t="n"/>
      <c r="AW22199" s="107" t="n"/>
      <c r="AX22199" s="107" t="n"/>
      <c r="AY22199" s="107" t="n"/>
      <c r="AZ22199" s="107" t="n"/>
    </row>
    <row r="22200">
      <c r="AA22200" s="107" t="n"/>
      <c r="AB22200" s="107" t="n"/>
      <c r="AC22200" s="107" t="n"/>
      <c r="AD22200" s="107" t="n"/>
      <c r="AE22200" s="107" t="n"/>
      <c r="AF22200" s="107" t="n"/>
      <c r="AG22200" s="107" t="n"/>
      <c r="AH22200" s="107" t="n"/>
      <c r="AI22200" s="107" t="n"/>
      <c r="AJ22200" s="107" t="n"/>
      <c r="AK22200" s="107" t="n"/>
      <c r="AL22200" s="107" t="n"/>
      <c r="AM22200" s="107" t="n"/>
      <c r="AN22200" s="107" t="n"/>
      <c r="AO22200" s="107" t="n"/>
      <c r="AP22200" s="107" t="n"/>
      <c r="AQ22200" s="107" t="n"/>
      <c r="AR22200" s="107" t="n"/>
      <c r="AS22200" s="107" t="n"/>
      <c r="AT22200" s="107" t="n"/>
      <c r="AU22200" s="107" t="n"/>
      <c r="AV22200" s="107" t="n"/>
      <c r="AW22200" s="107" t="n"/>
      <c r="AX22200" s="107" t="n"/>
      <c r="AY22200" s="107" t="n"/>
      <c r="AZ22200" s="107" t="n"/>
    </row>
    <row r="22201">
      <c r="AA22201" s="107" t="n"/>
      <c r="AB22201" s="107" t="n"/>
      <c r="AC22201" s="107" t="n"/>
      <c r="AD22201" s="107" t="n"/>
      <c r="AE22201" s="107" t="n"/>
      <c r="AF22201" s="107" t="n"/>
      <c r="AG22201" s="107" t="n"/>
      <c r="AH22201" s="107" t="n"/>
      <c r="AI22201" s="107" t="n"/>
      <c r="AJ22201" s="107" t="n"/>
      <c r="AK22201" s="107" t="n"/>
      <c r="AL22201" s="107" t="n"/>
      <c r="AM22201" s="107" t="n"/>
      <c r="AN22201" s="107" t="n"/>
      <c r="AO22201" s="107" t="n"/>
      <c r="AP22201" s="107" t="n"/>
      <c r="AQ22201" s="107" t="n"/>
      <c r="AR22201" s="107" t="n"/>
      <c r="AS22201" s="107" t="n"/>
      <c r="AT22201" s="107" t="n"/>
      <c r="AU22201" s="107" t="n"/>
      <c r="AV22201" s="107" t="n"/>
      <c r="AW22201" s="107" t="n"/>
      <c r="AX22201" s="107" t="n"/>
      <c r="AY22201" s="107" t="n"/>
      <c r="AZ22201" s="107" t="n"/>
    </row>
    <row r="22202">
      <c r="AA22202" s="107" t="n"/>
      <c r="AB22202" s="107" t="n"/>
      <c r="AC22202" s="107" t="n"/>
      <c r="AD22202" s="107" t="n"/>
      <c r="AE22202" s="107" t="n"/>
      <c r="AF22202" s="107" t="n"/>
      <c r="AG22202" s="107" t="n"/>
      <c r="AH22202" s="107" t="n"/>
      <c r="AI22202" s="107" t="n"/>
      <c r="AJ22202" s="107" t="n"/>
      <c r="AK22202" s="107" t="n"/>
      <c r="AL22202" s="107" t="n"/>
      <c r="AM22202" s="107" t="n"/>
      <c r="AN22202" s="107" t="n"/>
      <c r="AO22202" s="107" t="n"/>
      <c r="AP22202" s="107" t="n"/>
      <c r="AQ22202" s="107" t="n"/>
      <c r="AR22202" s="107" t="n"/>
      <c r="AS22202" s="107" t="n"/>
      <c r="AT22202" s="107" t="n"/>
      <c r="AU22202" s="107" t="n"/>
      <c r="AV22202" s="107" t="n"/>
      <c r="AW22202" s="107" t="n"/>
      <c r="AX22202" s="107" t="n"/>
      <c r="AY22202" s="107" t="n"/>
      <c r="AZ22202" s="107" t="n"/>
    </row>
    <row r="22203">
      <c r="AA22203" s="107" t="n"/>
      <c r="AB22203" s="107" t="n"/>
      <c r="AC22203" s="107" t="n"/>
      <c r="AD22203" s="107" t="n"/>
      <c r="AE22203" s="107" t="n"/>
      <c r="AF22203" s="107" t="n"/>
      <c r="AG22203" s="107" t="n"/>
      <c r="AH22203" s="107" t="n"/>
      <c r="AI22203" s="107" t="n"/>
      <c r="AJ22203" s="107" t="n"/>
      <c r="AK22203" s="107" t="n"/>
      <c r="AL22203" s="107" t="n"/>
      <c r="AM22203" s="107" t="n"/>
      <c r="AN22203" s="107" t="n"/>
      <c r="AO22203" s="107" t="n"/>
      <c r="AP22203" s="107" t="n"/>
      <c r="AQ22203" s="107" t="n"/>
      <c r="AR22203" s="107" t="n"/>
      <c r="AS22203" s="107" t="n"/>
      <c r="AT22203" s="107" t="n"/>
      <c r="AU22203" s="107" t="n"/>
      <c r="AV22203" s="107" t="n"/>
      <c r="AW22203" s="107" t="n"/>
      <c r="AX22203" s="107" t="n"/>
      <c r="AY22203" s="107" t="n"/>
      <c r="AZ22203" s="107" t="n"/>
    </row>
    <row r="22204">
      <c r="AA22204" s="107" t="n"/>
      <c r="AB22204" s="107" t="n"/>
      <c r="AC22204" s="107" t="n"/>
      <c r="AD22204" s="107" t="n"/>
      <c r="AE22204" s="107" t="n"/>
      <c r="AF22204" s="107" t="n"/>
      <c r="AG22204" s="107" t="n"/>
      <c r="AH22204" s="107" t="n"/>
      <c r="AI22204" s="107" t="n"/>
      <c r="AJ22204" s="107" t="n"/>
      <c r="AK22204" s="107" t="n"/>
      <c r="AL22204" s="107" t="n"/>
      <c r="AM22204" s="107" t="n"/>
      <c r="AN22204" s="107" t="n"/>
      <c r="AO22204" s="107" t="n"/>
      <c r="AP22204" s="107" t="n"/>
      <c r="AQ22204" s="107" t="n"/>
      <c r="AR22204" s="107" t="n"/>
      <c r="AS22204" s="107" t="n"/>
      <c r="AT22204" s="107" t="n"/>
      <c r="AU22204" s="107" t="n"/>
      <c r="AV22204" s="107" t="n"/>
      <c r="AW22204" s="107" t="n"/>
      <c r="AX22204" s="107" t="n"/>
      <c r="AY22204" s="107" t="n"/>
      <c r="AZ22204" s="107" t="n"/>
    </row>
    <row r="22205">
      <c r="AA22205" s="107" t="n"/>
      <c r="AB22205" s="107" t="n"/>
      <c r="AC22205" s="107" t="n"/>
      <c r="AD22205" s="107" t="n"/>
      <c r="AE22205" s="107" t="n"/>
      <c r="AF22205" s="107" t="n"/>
      <c r="AG22205" s="107" t="n"/>
      <c r="AH22205" s="107" t="n"/>
      <c r="AI22205" s="107" t="n"/>
      <c r="AJ22205" s="107" t="n"/>
      <c r="AK22205" s="107" t="n"/>
      <c r="AL22205" s="107" t="n"/>
      <c r="AM22205" s="107" t="n"/>
      <c r="AN22205" s="107" t="n"/>
      <c r="AO22205" s="107" t="n"/>
      <c r="AP22205" s="107" t="n"/>
      <c r="AQ22205" s="107" t="n"/>
      <c r="AR22205" s="107" t="n"/>
      <c r="AS22205" s="107" t="n"/>
      <c r="AT22205" s="107" t="n"/>
      <c r="AU22205" s="107" t="n"/>
      <c r="AV22205" s="107" t="n"/>
      <c r="AW22205" s="107" t="n"/>
      <c r="AX22205" s="107" t="n"/>
      <c r="AY22205" s="107" t="n"/>
      <c r="AZ22205" s="107" t="n"/>
    </row>
    <row r="22206">
      <c r="AA22206" s="107" t="n"/>
      <c r="AB22206" s="107" t="n"/>
      <c r="AC22206" s="107" t="n"/>
      <c r="AD22206" s="107" t="n"/>
      <c r="AE22206" s="107" t="n"/>
      <c r="AF22206" s="107" t="n"/>
      <c r="AG22206" s="107" t="n"/>
      <c r="AH22206" s="107" t="n"/>
      <c r="AI22206" s="107" t="n"/>
      <c r="AJ22206" s="107" t="n"/>
      <c r="AK22206" s="107" t="n"/>
      <c r="AL22206" s="107" t="n"/>
      <c r="AM22206" s="107" t="n"/>
      <c r="AN22206" s="107" t="n"/>
      <c r="AO22206" s="107" t="n"/>
      <c r="AP22206" s="107" t="n"/>
      <c r="AQ22206" s="107" t="n"/>
      <c r="AR22206" s="107" t="n"/>
      <c r="AS22206" s="107" t="n"/>
      <c r="AT22206" s="107" t="n"/>
      <c r="AU22206" s="107" t="n"/>
      <c r="AV22206" s="107" t="n"/>
      <c r="AW22206" s="107" t="n"/>
      <c r="AX22206" s="107" t="n"/>
      <c r="AY22206" s="107" t="n"/>
      <c r="AZ22206" s="107" t="n"/>
    </row>
    <row r="22207">
      <c r="AA22207" s="107" t="n"/>
      <c r="AB22207" s="107" t="n"/>
      <c r="AC22207" s="107" t="n"/>
      <c r="AD22207" s="107" t="n"/>
      <c r="AE22207" s="107" t="n"/>
      <c r="AF22207" s="107" t="n"/>
      <c r="AG22207" s="107" t="n"/>
      <c r="AH22207" s="107" t="n"/>
      <c r="AI22207" s="107" t="n"/>
      <c r="AJ22207" s="107" t="n"/>
      <c r="AK22207" s="107" t="n"/>
      <c r="AL22207" s="107" t="n"/>
      <c r="AM22207" s="107" t="n"/>
      <c r="AN22207" s="107" t="n"/>
      <c r="AO22207" s="107" t="n"/>
      <c r="AP22207" s="107" t="n"/>
      <c r="AQ22207" s="107" t="n"/>
      <c r="AR22207" s="107" t="n"/>
      <c r="AS22207" s="107" t="n"/>
      <c r="AT22207" s="107" t="n"/>
      <c r="AU22207" s="107" t="n"/>
      <c r="AV22207" s="107" t="n"/>
      <c r="AW22207" s="107" t="n"/>
      <c r="AX22207" s="107" t="n"/>
      <c r="AY22207" s="107" t="n"/>
      <c r="AZ22207" s="107" t="n"/>
    </row>
    <row r="22208">
      <c r="AA22208" s="107" t="n"/>
      <c r="AB22208" s="107" t="n"/>
      <c r="AC22208" s="107" t="n"/>
      <c r="AD22208" s="107" t="n"/>
      <c r="AE22208" s="107" t="n"/>
      <c r="AF22208" s="107" t="n"/>
      <c r="AG22208" s="107" t="n"/>
      <c r="AH22208" s="107" t="n"/>
      <c r="AI22208" s="107" t="n"/>
      <c r="AJ22208" s="107" t="n"/>
      <c r="AK22208" s="107" t="n"/>
      <c r="AL22208" s="107" t="n"/>
      <c r="AM22208" s="107" t="n"/>
      <c r="AN22208" s="107" t="n"/>
      <c r="AO22208" s="107" t="n"/>
      <c r="AP22208" s="107" t="n"/>
      <c r="AQ22208" s="107" t="n"/>
      <c r="AR22208" s="107" t="n"/>
      <c r="AS22208" s="107" t="n"/>
      <c r="AT22208" s="107" t="n"/>
      <c r="AU22208" s="107" t="n"/>
      <c r="AV22208" s="107" t="n"/>
      <c r="AW22208" s="107" t="n"/>
      <c r="AX22208" s="107" t="n"/>
      <c r="AY22208" s="107" t="n"/>
      <c r="AZ22208" s="107" t="n"/>
    </row>
    <row r="22209">
      <c r="AA22209" s="107" t="n"/>
      <c r="AB22209" s="107" t="n"/>
      <c r="AC22209" s="107" t="n"/>
      <c r="AD22209" s="107" t="n"/>
      <c r="AE22209" s="107" t="n"/>
      <c r="AF22209" s="107" t="n"/>
      <c r="AG22209" s="107" t="n"/>
      <c r="AH22209" s="107" t="n"/>
      <c r="AI22209" s="107" t="n"/>
      <c r="AJ22209" s="107" t="n"/>
      <c r="AK22209" s="107" t="n"/>
      <c r="AL22209" s="107" t="n"/>
      <c r="AM22209" s="107" t="n"/>
      <c r="AN22209" s="107" t="n"/>
      <c r="AO22209" s="107" t="n"/>
      <c r="AP22209" s="107" t="n"/>
      <c r="AQ22209" s="107" t="n"/>
      <c r="AR22209" s="107" t="n"/>
      <c r="AS22209" s="107" t="n"/>
      <c r="AT22209" s="107" t="n"/>
      <c r="AU22209" s="107" t="n"/>
      <c r="AV22209" s="107" t="n"/>
      <c r="AW22209" s="107" t="n"/>
      <c r="AX22209" s="107" t="n"/>
      <c r="AY22209" s="107" t="n"/>
      <c r="AZ22209" s="107" t="n"/>
    </row>
    <row r="22210">
      <c r="AA22210" s="107" t="n"/>
      <c r="AB22210" s="107" t="n"/>
      <c r="AC22210" s="107" t="n"/>
      <c r="AD22210" s="107" t="n"/>
      <c r="AE22210" s="107" t="n"/>
      <c r="AF22210" s="107" t="n"/>
      <c r="AG22210" s="107" t="n"/>
      <c r="AH22210" s="107" t="n"/>
      <c r="AI22210" s="107" t="n"/>
      <c r="AJ22210" s="107" t="n"/>
      <c r="AK22210" s="107" t="n"/>
      <c r="AL22210" s="107" t="n"/>
      <c r="AM22210" s="107" t="n"/>
      <c r="AN22210" s="107" t="n"/>
      <c r="AO22210" s="107" t="n"/>
      <c r="AP22210" s="107" t="n"/>
      <c r="AQ22210" s="107" t="n"/>
      <c r="AR22210" s="107" t="n"/>
      <c r="AS22210" s="107" t="n"/>
      <c r="AT22210" s="107" t="n"/>
      <c r="AU22210" s="107" t="n"/>
      <c r="AV22210" s="107" t="n"/>
      <c r="AW22210" s="107" t="n"/>
      <c r="AX22210" s="107" t="n"/>
      <c r="AY22210" s="107" t="n"/>
      <c r="AZ22210" s="107" t="n"/>
    </row>
    <row r="22211">
      <c r="AA22211" s="107" t="n"/>
      <c r="AB22211" s="107" t="n"/>
      <c r="AC22211" s="107" t="n"/>
      <c r="AD22211" s="107" t="n"/>
      <c r="AE22211" s="107" t="n"/>
      <c r="AF22211" s="107" t="n"/>
      <c r="AG22211" s="107" t="n"/>
      <c r="AH22211" s="107" t="n"/>
      <c r="AI22211" s="107" t="n"/>
      <c r="AJ22211" s="107" t="n"/>
      <c r="AK22211" s="107" t="n"/>
      <c r="AL22211" s="107" t="n"/>
      <c r="AM22211" s="107" t="n"/>
      <c r="AN22211" s="107" t="n"/>
      <c r="AO22211" s="107" t="n"/>
      <c r="AP22211" s="107" t="n"/>
      <c r="AQ22211" s="107" t="n"/>
      <c r="AR22211" s="107" t="n"/>
      <c r="AS22211" s="107" t="n"/>
      <c r="AT22211" s="107" t="n"/>
      <c r="AU22211" s="107" t="n"/>
      <c r="AV22211" s="107" t="n"/>
      <c r="AW22211" s="107" t="n"/>
      <c r="AX22211" s="107" t="n"/>
      <c r="AY22211" s="107" t="n"/>
      <c r="AZ22211" s="107" t="n"/>
    </row>
    <row r="22212">
      <c r="AA22212" s="107" t="n"/>
      <c r="AB22212" s="107" t="n"/>
      <c r="AC22212" s="107" t="n"/>
      <c r="AD22212" s="107" t="n"/>
      <c r="AE22212" s="107" t="n"/>
      <c r="AF22212" s="107" t="n"/>
      <c r="AG22212" s="107" t="n"/>
      <c r="AH22212" s="107" t="n"/>
      <c r="AI22212" s="107" t="n"/>
      <c r="AJ22212" s="107" t="n"/>
      <c r="AK22212" s="107" t="n"/>
      <c r="AL22212" s="107" t="n"/>
      <c r="AM22212" s="107" t="n"/>
      <c r="AN22212" s="107" t="n"/>
      <c r="AO22212" s="107" t="n"/>
      <c r="AP22212" s="107" t="n"/>
      <c r="AQ22212" s="107" t="n"/>
      <c r="AR22212" s="107" t="n"/>
      <c r="AS22212" s="107" t="n"/>
      <c r="AT22212" s="107" t="n"/>
      <c r="AU22212" s="107" t="n"/>
      <c r="AV22212" s="107" t="n"/>
      <c r="AW22212" s="107" t="n"/>
      <c r="AX22212" s="107" t="n"/>
      <c r="AY22212" s="107" t="n"/>
      <c r="AZ22212" s="107" t="n"/>
    </row>
    <row r="22213">
      <c r="AA22213" s="107" t="n"/>
      <c r="AB22213" s="107" t="n"/>
      <c r="AC22213" s="107" t="n"/>
      <c r="AD22213" s="107" t="n"/>
      <c r="AE22213" s="107" t="n"/>
      <c r="AF22213" s="107" t="n"/>
      <c r="AG22213" s="107" t="n"/>
      <c r="AH22213" s="107" t="n"/>
      <c r="AI22213" s="107" t="n"/>
      <c r="AJ22213" s="107" t="n"/>
      <c r="AK22213" s="107" t="n"/>
      <c r="AL22213" s="107" t="n"/>
      <c r="AM22213" s="107" t="n"/>
      <c r="AN22213" s="107" t="n"/>
      <c r="AO22213" s="107" t="n"/>
      <c r="AP22213" s="107" t="n"/>
      <c r="AQ22213" s="107" t="n"/>
      <c r="AR22213" s="107" t="n"/>
      <c r="AS22213" s="107" t="n"/>
      <c r="AT22213" s="107" t="n"/>
      <c r="AU22213" s="107" t="n"/>
      <c r="AV22213" s="107" t="n"/>
      <c r="AW22213" s="107" t="n"/>
      <c r="AX22213" s="107" t="n"/>
      <c r="AY22213" s="107" t="n"/>
      <c r="AZ22213" s="107" t="n"/>
    </row>
    <row r="22214">
      <c r="AA22214" s="107" t="n"/>
      <c r="AB22214" s="107" t="n"/>
      <c r="AC22214" s="107" t="n"/>
      <c r="AD22214" s="107" t="n"/>
      <c r="AE22214" s="107" t="n"/>
      <c r="AF22214" s="107" t="n"/>
      <c r="AG22214" s="107" t="n"/>
      <c r="AH22214" s="107" t="n"/>
      <c r="AI22214" s="107" t="n"/>
      <c r="AJ22214" s="107" t="n"/>
      <c r="AK22214" s="107" t="n"/>
      <c r="AL22214" s="107" t="n"/>
      <c r="AM22214" s="107" t="n"/>
      <c r="AN22214" s="107" t="n"/>
      <c r="AO22214" s="107" t="n"/>
      <c r="AP22214" s="107" t="n"/>
      <c r="AQ22214" s="107" t="n"/>
      <c r="AR22214" s="107" t="n"/>
      <c r="AS22214" s="107" t="n"/>
      <c r="AT22214" s="107" t="n"/>
      <c r="AU22214" s="107" t="n"/>
      <c r="AV22214" s="107" t="n"/>
      <c r="AW22214" s="107" t="n"/>
      <c r="AX22214" s="107" t="n"/>
      <c r="AY22214" s="107" t="n"/>
      <c r="AZ22214" s="107" t="n"/>
    </row>
    <row r="22215">
      <c r="AA22215" s="107" t="n"/>
      <c r="AB22215" s="107" t="n"/>
      <c r="AC22215" s="107" t="n"/>
      <c r="AD22215" s="107" t="n"/>
      <c r="AE22215" s="107" t="n"/>
      <c r="AF22215" s="107" t="n"/>
      <c r="AG22215" s="107" t="n"/>
      <c r="AH22215" s="107" t="n"/>
      <c r="AI22215" s="107" t="n"/>
      <c r="AJ22215" s="107" t="n"/>
      <c r="AK22215" s="107" t="n"/>
      <c r="AL22215" s="107" t="n"/>
      <c r="AM22215" s="107" t="n"/>
      <c r="AN22215" s="107" t="n"/>
      <c r="AO22215" s="107" t="n"/>
      <c r="AP22215" s="107" t="n"/>
      <c r="AQ22215" s="107" t="n"/>
      <c r="AR22215" s="107" t="n"/>
      <c r="AS22215" s="107" t="n"/>
      <c r="AT22215" s="107" t="n"/>
      <c r="AU22215" s="107" t="n"/>
      <c r="AV22215" s="107" t="n"/>
      <c r="AW22215" s="107" t="n"/>
      <c r="AX22215" s="107" t="n"/>
      <c r="AY22215" s="107" t="n"/>
      <c r="AZ22215" s="107" t="n"/>
    </row>
    <row r="22216">
      <c r="AA22216" s="107" t="n"/>
      <c r="AB22216" s="107" t="n"/>
      <c r="AC22216" s="107" t="n"/>
      <c r="AD22216" s="107" t="n"/>
      <c r="AE22216" s="107" t="n"/>
      <c r="AF22216" s="107" t="n"/>
      <c r="AG22216" s="107" t="n"/>
      <c r="AH22216" s="107" t="n"/>
      <c r="AI22216" s="107" t="n"/>
      <c r="AJ22216" s="107" t="n"/>
      <c r="AK22216" s="107" t="n"/>
      <c r="AL22216" s="107" t="n"/>
      <c r="AM22216" s="107" t="n"/>
      <c r="AN22216" s="107" t="n"/>
      <c r="AO22216" s="107" t="n"/>
      <c r="AP22216" s="107" t="n"/>
      <c r="AQ22216" s="107" t="n"/>
      <c r="AR22216" s="107" t="n"/>
      <c r="AS22216" s="107" t="n"/>
      <c r="AT22216" s="107" t="n"/>
      <c r="AU22216" s="107" t="n"/>
      <c r="AV22216" s="107" t="n"/>
      <c r="AW22216" s="107" t="n"/>
      <c r="AX22216" s="107" t="n"/>
      <c r="AY22216" s="107" t="n"/>
      <c r="AZ22216" s="107" t="n"/>
    </row>
    <row r="22217">
      <c r="AA22217" s="107" t="n"/>
      <c r="AB22217" s="107" t="n"/>
      <c r="AC22217" s="107" t="n"/>
      <c r="AD22217" s="107" t="n"/>
      <c r="AE22217" s="107" t="n"/>
      <c r="AF22217" s="107" t="n"/>
      <c r="AG22217" s="107" t="n"/>
      <c r="AH22217" s="107" t="n"/>
      <c r="AI22217" s="107" t="n"/>
      <c r="AJ22217" s="107" t="n"/>
      <c r="AK22217" s="107" t="n"/>
      <c r="AL22217" s="107" t="n"/>
      <c r="AM22217" s="107" t="n"/>
      <c r="AN22217" s="107" t="n"/>
      <c r="AO22217" s="107" t="n"/>
      <c r="AP22217" s="107" t="n"/>
      <c r="AQ22217" s="107" t="n"/>
      <c r="AR22217" s="107" t="n"/>
      <c r="AS22217" s="107" t="n"/>
      <c r="AT22217" s="107" t="n"/>
      <c r="AU22217" s="107" t="n"/>
      <c r="AV22217" s="107" t="n"/>
      <c r="AW22217" s="107" t="n"/>
      <c r="AX22217" s="107" t="n"/>
      <c r="AY22217" s="107" t="n"/>
      <c r="AZ22217" s="107" t="n"/>
    </row>
    <row r="22218">
      <c r="AA22218" s="107" t="n"/>
      <c r="AB22218" s="107" t="n"/>
      <c r="AC22218" s="107" t="n"/>
      <c r="AD22218" s="107" t="n"/>
      <c r="AE22218" s="107" t="n"/>
      <c r="AF22218" s="107" t="n"/>
      <c r="AG22218" s="107" t="n"/>
      <c r="AH22218" s="107" t="n"/>
      <c r="AI22218" s="107" t="n"/>
      <c r="AJ22218" s="107" t="n"/>
      <c r="AK22218" s="107" t="n"/>
      <c r="AL22218" s="107" t="n"/>
      <c r="AM22218" s="107" t="n"/>
      <c r="AN22218" s="107" t="n"/>
      <c r="AO22218" s="107" t="n"/>
      <c r="AP22218" s="107" t="n"/>
      <c r="AQ22218" s="107" t="n"/>
      <c r="AR22218" s="107" t="n"/>
      <c r="AS22218" s="107" t="n"/>
      <c r="AT22218" s="107" t="n"/>
      <c r="AU22218" s="107" t="n"/>
      <c r="AV22218" s="107" t="n"/>
      <c r="AW22218" s="107" t="n"/>
      <c r="AX22218" s="107" t="n"/>
      <c r="AY22218" s="107" t="n"/>
      <c r="AZ22218" s="107" t="n"/>
    </row>
    <row r="22219">
      <c r="AA22219" s="107" t="n"/>
      <c r="AB22219" s="107" t="n"/>
      <c r="AC22219" s="107" t="n"/>
      <c r="AD22219" s="107" t="n"/>
      <c r="AE22219" s="107" t="n"/>
      <c r="AF22219" s="107" t="n"/>
      <c r="AG22219" s="107" t="n"/>
      <c r="AH22219" s="107" t="n"/>
      <c r="AI22219" s="107" t="n"/>
      <c r="AJ22219" s="107" t="n"/>
      <c r="AK22219" s="107" t="n"/>
      <c r="AL22219" s="107" t="n"/>
      <c r="AM22219" s="107" t="n"/>
      <c r="AN22219" s="107" t="n"/>
      <c r="AO22219" s="107" t="n"/>
      <c r="AP22219" s="107" t="n"/>
      <c r="AQ22219" s="107" t="n"/>
      <c r="AR22219" s="107" t="n"/>
      <c r="AS22219" s="107" t="n"/>
      <c r="AT22219" s="107" t="n"/>
      <c r="AU22219" s="107" t="n"/>
      <c r="AV22219" s="107" t="n"/>
      <c r="AW22219" s="107" t="n"/>
      <c r="AX22219" s="107" t="n"/>
      <c r="AY22219" s="107" t="n"/>
      <c r="AZ22219" s="107" t="n"/>
    </row>
    <row r="22220">
      <c r="AA22220" s="107" t="n"/>
      <c r="AB22220" s="107" t="n"/>
      <c r="AC22220" s="107" t="n"/>
      <c r="AD22220" s="107" t="n"/>
      <c r="AE22220" s="107" t="n"/>
      <c r="AF22220" s="107" t="n"/>
      <c r="AG22220" s="107" t="n"/>
      <c r="AH22220" s="107" t="n"/>
      <c r="AI22220" s="107" t="n"/>
      <c r="AJ22220" s="107" t="n"/>
      <c r="AK22220" s="107" t="n"/>
      <c r="AL22220" s="107" t="n"/>
      <c r="AM22220" s="107" t="n"/>
      <c r="AN22220" s="107" t="n"/>
      <c r="AO22220" s="107" t="n"/>
      <c r="AP22220" s="107" t="n"/>
      <c r="AQ22220" s="107" t="n"/>
      <c r="AR22220" s="107" t="n"/>
      <c r="AS22220" s="107" t="n"/>
      <c r="AT22220" s="107" t="n"/>
      <c r="AU22220" s="107" t="n"/>
      <c r="AV22220" s="107" t="n"/>
      <c r="AW22220" s="107" t="n"/>
      <c r="AX22220" s="107" t="n"/>
      <c r="AY22220" s="107" t="n"/>
      <c r="AZ22220" s="107" t="n"/>
    </row>
    <row r="22221">
      <c r="AA22221" s="107" t="n"/>
      <c r="AB22221" s="107" t="n"/>
      <c r="AC22221" s="107" t="n"/>
      <c r="AD22221" s="107" t="n"/>
      <c r="AE22221" s="107" t="n"/>
      <c r="AF22221" s="107" t="n"/>
      <c r="AG22221" s="107" t="n"/>
      <c r="AH22221" s="107" t="n"/>
      <c r="AI22221" s="107" t="n"/>
      <c r="AJ22221" s="107" t="n"/>
      <c r="AK22221" s="107" t="n"/>
      <c r="AL22221" s="107" t="n"/>
      <c r="AM22221" s="107" t="n"/>
      <c r="AN22221" s="107" t="n"/>
      <c r="AO22221" s="107" t="n"/>
      <c r="AP22221" s="107" t="n"/>
      <c r="AQ22221" s="107" t="n"/>
      <c r="AR22221" s="107" t="n"/>
      <c r="AS22221" s="107" t="n"/>
      <c r="AT22221" s="107" t="n"/>
      <c r="AU22221" s="107" t="n"/>
      <c r="AV22221" s="107" t="n"/>
      <c r="AW22221" s="107" t="n"/>
      <c r="AX22221" s="107" t="n"/>
      <c r="AY22221" s="107" t="n"/>
      <c r="AZ22221" s="107" t="n"/>
    </row>
    <row r="22222">
      <c r="AA22222" s="107" t="n"/>
      <c r="AB22222" s="107" t="n"/>
      <c r="AC22222" s="107" t="n"/>
      <c r="AD22222" s="107" t="n"/>
      <c r="AE22222" s="107" t="n"/>
      <c r="AF22222" s="107" t="n"/>
      <c r="AG22222" s="107" t="n"/>
      <c r="AH22222" s="107" t="n"/>
      <c r="AI22222" s="107" t="n"/>
      <c r="AJ22222" s="107" t="n"/>
      <c r="AK22222" s="107" t="n"/>
      <c r="AL22222" s="107" t="n"/>
      <c r="AM22222" s="107" t="n"/>
      <c r="AN22222" s="107" t="n"/>
      <c r="AO22222" s="107" t="n"/>
      <c r="AP22222" s="107" t="n"/>
      <c r="AQ22222" s="107" t="n"/>
      <c r="AR22222" s="107" t="n"/>
      <c r="AS22222" s="107" t="n"/>
      <c r="AT22222" s="107" t="n"/>
      <c r="AU22222" s="107" t="n"/>
      <c r="AV22222" s="107" t="n"/>
      <c r="AW22222" s="107" t="n"/>
      <c r="AX22222" s="107" t="n"/>
      <c r="AY22222" s="107" t="n"/>
      <c r="AZ22222" s="107" t="n"/>
    </row>
    <row r="22223">
      <c r="AA22223" s="107" t="n"/>
      <c r="AB22223" s="107" t="n"/>
      <c r="AC22223" s="107" t="n"/>
      <c r="AD22223" s="107" t="n"/>
      <c r="AE22223" s="107" t="n"/>
      <c r="AF22223" s="107" t="n"/>
      <c r="AG22223" s="107" t="n"/>
      <c r="AH22223" s="107" t="n"/>
      <c r="AI22223" s="107" t="n"/>
      <c r="AJ22223" s="107" t="n"/>
      <c r="AK22223" s="107" t="n"/>
      <c r="AL22223" s="107" t="n"/>
      <c r="AM22223" s="107" t="n"/>
      <c r="AN22223" s="107" t="n"/>
      <c r="AO22223" s="107" t="n"/>
      <c r="AP22223" s="107" t="n"/>
      <c r="AQ22223" s="107" t="n"/>
      <c r="AR22223" s="107" t="n"/>
      <c r="AS22223" s="107" t="n"/>
      <c r="AT22223" s="107" t="n"/>
      <c r="AU22223" s="107" t="n"/>
      <c r="AV22223" s="107" t="n"/>
      <c r="AW22223" s="107" t="n"/>
      <c r="AX22223" s="107" t="n"/>
      <c r="AY22223" s="107" t="n"/>
      <c r="AZ22223" s="107" t="n"/>
    </row>
    <row r="22224">
      <c r="AA22224" s="107" t="n"/>
      <c r="AB22224" s="107" t="n"/>
      <c r="AC22224" s="107" t="n"/>
      <c r="AD22224" s="107" t="n"/>
      <c r="AE22224" s="107" t="n"/>
      <c r="AF22224" s="107" t="n"/>
      <c r="AG22224" s="107" t="n"/>
      <c r="AH22224" s="107" t="n"/>
      <c r="AI22224" s="107" t="n"/>
      <c r="AJ22224" s="107" t="n"/>
      <c r="AK22224" s="107" t="n"/>
      <c r="AL22224" s="107" t="n"/>
      <c r="AM22224" s="107" t="n"/>
      <c r="AN22224" s="107" t="n"/>
      <c r="AO22224" s="107" t="n"/>
      <c r="AP22224" s="107" t="n"/>
      <c r="AQ22224" s="107" t="n"/>
      <c r="AR22224" s="107" t="n"/>
      <c r="AS22224" s="107" t="n"/>
      <c r="AT22224" s="107" t="n"/>
      <c r="AU22224" s="107" t="n"/>
      <c r="AV22224" s="107" t="n"/>
      <c r="AW22224" s="107" t="n"/>
      <c r="AX22224" s="107" t="n"/>
      <c r="AY22224" s="107" t="n"/>
      <c r="AZ22224" s="107" t="n"/>
    </row>
    <row r="22225">
      <c r="AA22225" s="107" t="n"/>
      <c r="AB22225" s="107" t="n"/>
      <c r="AC22225" s="107" t="n"/>
      <c r="AD22225" s="107" t="n"/>
      <c r="AE22225" s="107" t="n"/>
      <c r="AF22225" s="107" t="n"/>
      <c r="AG22225" s="107" t="n"/>
      <c r="AH22225" s="107" t="n"/>
      <c r="AI22225" s="107" t="n"/>
      <c r="AJ22225" s="107" t="n"/>
      <c r="AK22225" s="107" t="n"/>
      <c r="AL22225" s="107" t="n"/>
      <c r="AM22225" s="107" t="n"/>
      <c r="AN22225" s="107" t="n"/>
      <c r="AO22225" s="107" t="n"/>
      <c r="AP22225" s="107" t="n"/>
      <c r="AQ22225" s="107" t="n"/>
      <c r="AR22225" s="107" t="n"/>
      <c r="AS22225" s="107" t="n"/>
      <c r="AT22225" s="107" t="n"/>
      <c r="AU22225" s="107" t="n"/>
      <c r="AV22225" s="107" t="n"/>
      <c r="AW22225" s="107" t="n"/>
      <c r="AX22225" s="107" t="n"/>
      <c r="AY22225" s="107" t="n"/>
      <c r="AZ22225" s="107" t="n"/>
    </row>
    <row r="22226">
      <c r="AA22226" s="107" t="n"/>
      <c r="AB22226" s="107" t="n"/>
      <c r="AC22226" s="107" t="n"/>
      <c r="AD22226" s="107" t="n"/>
      <c r="AE22226" s="107" t="n"/>
      <c r="AF22226" s="107" t="n"/>
      <c r="AG22226" s="107" t="n"/>
      <c r="AH22226" s="107" t="n"/>
      <c r="AI22226" s="107" t="n"/>
      <c r="AJ22226" s="107" t="n"/>
      <c r="AK22226" s="107" t="n"/>
      <c r="AL22226" s="107" t="n"/>
      <c r="AM22226" s="107" t="n"/>
      <c r="AN22226" s="107" t="n"/>
      <c r="AO22226" s="107" t="n"/>
      <c r="AP22226" s="107" t="n"/>
      <c r="AQ22226" s="107" t="n"/>
      <c r="AR22226" s="107" t="n"/>
      <c r="AS22226" s="107" t="n"/>
      <c r="AT22226" s="107" t="n"/>
      <c r="AU22226" s="107" t="n"/>
      <c r="AV22226" s="107" t="n"/>
      <c r="AW22226" s="107" t="n"/>
      <c r="AX22226" s="107" t="n"/>
      <c r="AY22226" s="107" t="n"/>
      <c r="AZ22226" s="107" t="n"/>
    </row>
    <row r="22227">
      <c r="AA22227" s="107" t="n"/>
      <c r="AB22227" s="107" t="n"/>
      <c r="AC22227" s="107" t="n"/>
      <c r="AD22227" s="107" t="n"/>
      <c r="AE22227" s="107" t="n"/>
      <c r="AF22227" s="107" t="n"/>
      <c r="AG22227" s="107" t="n"/>
      <c r="AH22227" s="107" t="n"/>
      <c r="AI22227" s="107" t="n"/>
      <c r="AJ22227" s="107" t="n"/>
      <c r="AK22227" s="107" t="n"/>
      <c r="AL22227" s="107" t="n"/>
      <c r="AM22227" s="107" t="n"/>
      <c r="AN22227" s="107" t="n"/>
      <c r="AO22227" s="107" t="n"/>
      <c r="AP22227" s="107" t="n"/>
      <c r="AQ22227" s="107" t="n"/>
      <c r="AR22227" s="107" t="n"/>
      <c r="AS22227" s="107" t="n"/>
      <c r="AT22227" s="107" t="n"/>
      <c r="AU22227" s="107" t="n"/>
      <c r="AV22227" s="107" t="n"/>
      <c r="AW22227" s="107" t="n"/>
      <c r="AX22227" s="107" t="n"/>
      <c r="AY22227" s="107" t="n"/>
      <c r="AZ22227" s="107" t="n"/>
    </row>
    <row r="22228">
      <c r="AA22228" s="107" t="n"/>
      <c r="AB22228" s="107" t="n"/>
      <c r="AC22228" s="107" t="n"/>
      <c r="AD22228" s="107" t="n"/>
      <c r="AE22228" s="107" t="n"/>
      <c r="AF22228" s="107" t="n"/>
      <c r="AG22228" s="107" t="n"/>
      <c r="AH22228" s="107" t="n"/>
      <c r="AI22228" s="107" t="n"/>
      <c r="AJ22228" s="107" t="n"/>
      <c r="AK22228" s="107" t="n"/>
      <c r="AL22228" s="107" t="n"/>
      <c r="AM22228" s="107" t="n"/>
      <c r="AN22228" s="107" t="n"/>
      <c r="AO22228" s="107" t="n"/>
      <c r="AP22228" s="107" t="n"/>
      <c r="AQ22228" s="107" t="n"/>
      <c r="AR22228" s="107" t="n"/>
      <c r="AS22228" s="107" t="n"/>
      <c r="AT22228" s="107" t="n"/>
      <c r="AU22228" s="107" t="n"/>
      <c r="AV22228" s="107" t="n"/>
      <c r="AW22228" s="107" t="n"/>
      <c r="AX22228" s="107" t="n"/>
      <c r="AY22228" s="107" t="n"/>
      <c r="AZ22228" s="107" t="n"/>
    </row>
    <row r="22229">
      <c r="AA22229" s="107" t="n"/>
      <c r="AB22229" s="107" t="n"/>
      <c r="AC22229" s="107" t="n"/>
      <c r="AD22229" s="107" t="n"/>
      <c r="AE22229" s="107" t="n"/>
      <c r="AF22229" s="107" t="n"/>
      <c r="AG22229" s="107" t="n"/>
      <c r="AH22229" s="107" t="n"/>
      <c r="AI22229" s="107" t="n"/>
      <c r="AJ22229" s="107" t="n"/>
      <c r="AK22229" s="107" t="n"/>
      <c r="AL22229" s="107" t="n"/>
      <c r="AM22229" s="107" t="n"/>
      <c r="AN22229" s="107" t="n"/>
      <c r="AO22229" s="107" t="n"/>
      <c r="AP22229" s="107" t="n"/>
      <c r="AQ22229" s="107" t="n"/>
      <c r="AR22229" s="107" t="n"/>
      <c r="AS22229" s="107" t="n"/>
      <c r="AT22229" s="107" t="n"/>
      <c r="AU22229" s="107" t="n"/>
      <c r="AV22229" s="107" t="n"/>
      <c r="AW22229" s="107" t="n"/>
      <c r="AX22229" s="107" t="n"/>
      <c r="AY22229" s="107" t="n"/>
      <c r="AZ22229" s="107" t="n"/>
    </row>
    <row r="22230">
      <c r="AA22230" s="107" t="n"/>
      <c r="AB22230" s="107" t="n"/>
      <c r="AC22230" s="107" t="n"/>
      <c r="AD22230" s="107" t="n"/>
      <c r="AE22230" s="107" t="n"/>
      <c r="AF22230" s="107" t="n"/>
      <c r="AG22230" s="107" t="n"/>
      <c r="AH22230" s="107" t="n"/>
      <c r="AI22230" s="107" t="n"/>
      <c r="AJ22230" s="107" t="n"/>
      <c r="AK22230" s="107" t="n"/>
      <c r="AL22230" s="107" t="n"/>
      <c r="AM22230" s="107" t="n"/>
      <c r="AN22230" s="107" t="n"/>
      <c r="AO22230" s="107" t="n"/>
      <c r="AP22230" s="107" t="n"/>
      <c r="AQ22230" s="107" t="n"/>
      <c r="AR22230" s="107" t="n"/>
      <c r="AS22230" s="107" t="n"/>
      <c r="AT22230" s="107" t="n"/>
      <c r="AU22230" s="107" t="n"/>
      <c r="AV22230" s="107" t="n"/>
      <c r="AW22230" s="107" t="n"/>
      <c r="AX22230" s="107" t="n"/>
      <c r="AY22230" s="107" t="n"/>
      <c r="AZ22230" s="107" t="n"/>
    </row>
    <row r="22231">
      <c r="AA22231" s="107" t="n"/>
      <c r="AB22231" s="107" t="n"/>
      <c r="AC22231" s="107" t="n"/>
      <c r="AD22231" s="107" t="n"/>
      <c r="AE22231" s="107" t="n"/>
      <c r="AF22231" s="107" t="n"/>
      <c r="AG22231" s="107" t="n"/>
      <c r="AH22231" s="107" t="n"/>
      <c r="AI22231" s="107" t="n"/>
      <c r="AJ22231" s="107" t="n"/>
      <c r="AK22231" s="107" t="n"/>
      <c r="AL22231" s="107" t="n"/>
      <c r="AM22231" s="107" t="n"/>
      <c r="AN22231" s="107" t="n"/>
      <c r="AO22231" s="107" t="n"/>
      <c r="AP22231" s="107" t="n"/>
      <c r="AQ22231" s="107" t="n"/>
      <c r="AR22231" s="107" t="n"/>
      <c r="AS22231" s="107" t="n"/>
      <c r="AT22231" s="107" t="n"/>
      <c r="AU22231" s="107" t="n"/>
      <c r="AV22231" s="107" t="n"/>
      <c r="AW22231" s="107" t="n"/>
      <c r="AX22231" s="107" t="n"/>
      <c r="AY22231" s="107" t="n"/>
      <c r="AZ22231" s="107" t="n"/>
    </row>
    <row r="22232">
      <c r="AA22232" s="107" t="n"/>
      <c r="AB22232" s="107" t="n"/>
      <c r="AC22232" s="107" t="n"/>
      <c r="AD22232" s="107" t="n"/>
      <c r="AE22232" s="107" t="n"/>
      <c r="AF22232" s="107" t="n"/>
      <c r="AG22232" s="107" t="n"/>
      <c r="AH22232" s="107" t="n"/>
      <c r="AI22232" s="107" t="n"/>
      <c r="AJ22232" s="107" t="n"/>
      <c r="AK22232" s="107" t="n"/>
      <c r="AL22232" s="107" t="n"/>
      <c r="AM22232" s="107" t="n"/>
      <c r="AN22232" s="107" t="n"/>
      <c r="AO22232" s="107" t="n"/>
      <c r="AP22232" s="107" t="n"/>
      <c r="AQ22232" s="107" t="n"/>
      <c r="AR22232" s="107" t="n"/>
      <c r="AS22232" s="107" t="n"/>
      <c r="AT22232" s="107" t="n"/>
      <c r="AU22232" s="107" t="n"/>
      <c r="AV22232" s="107" t="n"/>
      <c r="AW22232" s="107" t="n"/>
      <c r="AX22232" s="107" t="n"/>
      <c r="AY22232" s="107" t="n"/>
      <c r="AZ22232" s="107" t="n"/>
    </row>
    <row r="22233">
      <c r="AA22233" s="107" t="n"/>
      <c r="AB22233" s="107" t="n"/>
      <c r="AC22233" s="107" t="n"/>
      <c r="AD22233" s="107" t="n"/>
      <c r="AE22233" s="107" t="n"/>
      <c r="AF22233" s="107" t="n"/>
      <c r="AG22233" s="107" t="n"/>
      <c r="AH22233" s="107" t="n"/>
      <c r="AI22233" s="107" t="n"/>
      <c r="AJ22233" s="107" t="n"/>
      <c r="AK22233" s="107" t="n"/>
      <c r="AL22233" s="107" t="n"/>
      <c r="AM22233" s="107" t="n"/>
      <c r="AN22233" s="107" t="n"/>
      <c r="AO22233" s="107" t="n"/>
      <c r="AP22233" s="107" t="n"/>
      <c r="AQ22233" s="107" t="n"/>
      <c r="AR22233" s="107" t="n"/>
      <c r="AS22233" s="107" t="n"/>
      <c r="AT22233" s="107" t="n"/>
      <c r="AU22233" s="107" t="n"/>
      <c r="AV22233" s="107" t="n"/>
      <c r="AW22233" s="107" t="n"/>
      <c r="AX22233" s="107" t="n"/>
      <c r="AY22233" s="107" t="n"/>
      <c r="AZ22233" s="107" t="n"/>
    </row>
    <row r="22234">
      <c r="AA22234" s="107" t="n"/>
      <c r="AB22234" s="107" t="n"/>
      <c r="AC22234" s="107" t="n"/>
      <c r="AD22234" s="107" t="n"/>
      <c r="AE22234" s="107" t="n"/>
      <c r="AF22234" s="107" t="n"/>
      <c r="AG22234" s="107" t="n"/>
      <c r="AH22234" s="107" t="n"/>
      <c r="AI22234" s="107" t="n"/>
      <c r="AJ22234" s="107" t="n"/>
      <c r="AK22234" s="107" t="n"/>
      <c r="AL22234" s="107" t="n"/>
      <c r="AM22234" s="107" t="n"/>
      <c r="AN22234" s="107" t="n"/>
      <c r="AO22234" s="107" t="n"/>
      <c r="AP22234" s="107" t="n"/>
      <c r="AQ22234" s="107" t="n"/>
      <c r="AR22234" s="107" t="n"/>
      <c r="AS22234" s="107" t="n"/>
      <c r="AT22234" s="107" t="n"/>
      <c r="AU22234" s="107" t="n"/>
      <c r="AV22234" s="107" t="n"/>
      <c r="AW22234" s="107" t="n"/>
      <c r="AX22234" s="107" t="n"/>
      <c r="AY22234" s="107" t="n"/>
      <c r="AZ22234" s="107" t="n"/>
    </row>
    <row r="22235">
      <c r="AA22235" s="107" t="n"/>
      <c r="AB22235" s="107" t="n"/>
      <c r="AC22235" s="107" t="n"/>
      <c r="AD22235" s="107" t="n"/>
      <c r="AE22235" s="107" t="n"/>
      <c r="AF22235" s="107" t="n"/>
      <c r="AG22235" s="107" t="n"/>
      <c r="AH22235" s="107" t="n"/>
      <c r="AI22235" s="107" t="n"/>
      <c r="AJ22235" s="107" t="n"/>
      <c r="AK22235" s="107" t="n"/>
      <c r="AL22235" s="107" t="n"/>
      <c r="AM22235" s="107" t="n"/>
      <c r="AN22235" s="107" t="n"/>
      <c r="AO22235" s="107" t="n"/>
      <c r="AP22235" s="107" t="n"/>
      <c r="AQ22235" s="107" t="n"/>
      <c r="AR22235" s="107" t="n"/>
      <c r="AS22235" s="107" t="n"/>
      <c r="AT22235" s="107" t="n"/>
      <c r="AU22235" s="107" t="n"/>
      <c r="AV22235" s="107" t="n"/>
      <c r="AW22235" s="107" t="n"/>
      <c r="AX22235" s="107" t="n"/>
      <c r="AY22235" s="107" t="n"/>
      <c r="AZ22235" s="107" t="n"/>
    </row>
    <row r="22236">
      <c r="AA22236" s="107" t="n"/>
      <c r="AB22236" s="107" t="n"/>
      <c r="AC22236" s="107" t="n"/>
      <c r="AD22236" s="107" t="n"/>
      <c r="AE22236" s="107" t="n"/>
      <c r="AF22236" s="107" t="n"/>
      <c r="AG22236" s="107" t="n"/>
      <c r="AH22236" s="107" t="n"/>
      <c r="AI22236" s="107" t="n"/>
      <c r="AJ22236" s="107" t="n"/>
      <c r="AK22236" s="107" t="n"/>
      <c r="AL22236" s="107" t="n"/>
      <c r="AM22236" s="107" t="n"/>
      <c r="AN22236" s="107" t="n"/>
      <c r="AO22236" s="107" t="n"/>
      <c r="AP22236" s="107" t="n"/>
      <c r="AQ22236" s="107" t="n"/>
      <c r="AR22236" s="107" t="n"/>
      <c r="AS22236" s="107" t="n"/>
      <c r="AT22236" s="107" t="n"/>
      <c r="AU22236" s="107" t="n"/>
      <c r="AV22236" s="107" t="n"/>
      <c r="AW22236" s="107" t="n"/>
      <c r="AX22236" s="107" t="n"/>
      <c r="AY22236" s="107" t="n"/>
      <c r="AZ22236" s="107" t="n"/>
    </row>
    <row r="22237">
      <c r="AA22237" s="107" t="n"/>
      <c r="AB22237" s="107" t="n"/>
      <c r="AC22237" s="107" t="n"/>
      <c r="AD22237" s="107" t="n"/>
      <c r="AE22237" s="107" t="n"/>
      <c r="AF22237" s="107" t="n"/>
      <c r="AG22237" s="107" t="n"/>
      <c r="AH22237" s="107" t="n"/>
      <c r="AI22237" s="107" t="n"/>
      <c r="AJ22237" s="107" t="n"/>
      <c r="AK22237" s="107" t="n"/>
      <c r="AL22237" s="107" t="n"/>
      <c r="AM22237" s="107" t="n"/>
      <c r="AN22237" s="107" t="n"/>
      <c r="AO22237" s="107" t="n"/>
      <c r="AP22237" s="107" t="n"/>
      <c r="AQ22237" s="107" t="n"/>
      <c r="AR22237" s="107" t="n"/>
      <c r="AS22237" s="107" t="n"/>
      <c r="AT22237" s="107" t="n"/>
      <c r="AU22237" s="107" t="n"/>
      <c r="AV22237" s="107" t="n"/>
      <c r="AW22237" s="107" t="n"/>
      <c r="AX22237" s="107" t="n"/>
      <c r="AY22237" s="107" t="n"/>
      <c r="AZ22237" s="107" t="n"/>
    </row>
    <row r="22238">
      <c r="AA22238" s="107" t="n"/>
      <c r="AB22238" s="107" t="n"/>
      <c r="AC22238" s="107" t="n"/>
      <c r="AD22238" s="107" t="n"/>
      <c r="AE22238" s="107" t="n"/>
      <c r="AF22238" s="107" t="n"/>
      <c r="AG22238" s="107" t="n"/>
      <c r="AH22238" s="107" t="n"/>
      <c r="AI22238" s="107" t="n"/>
      <c r="AJ22238" s="107" t="n"/>
      <c r="AK22238" s="107" t="n"/>
      <c r="AL22238" s="107" t="n"/>
      <c r="AM22238" s="107" t="n"/>
      <c r="AN22238" s="107" t="n"/>
      <c r="AO22238" s="107" t="n"/>
      <c r="AP22238" s="107" t="n"/>
      <c r="AQ22238" s="107" t="n"/>
      <c r="AR22238" s="107" t="n"/>
      <c r="AS22238" s="107" t="n"/>
      <c r="AT22238" s="107" t="n"/>
      <c r="AU22238" s="107" t="n"/>
      <c r="AV22238" s="107" t="n"/>
      <c r="AW22238" s="107" t="n"/>
      <c r="AX22238" s="107" t="n"/>
      <c r="AY22238" s="107" t="n"/>
      <c r="AZ22238" s="107" t="n"/>
    </row>
    <row r="22239">
      <c r="AA22239" s="107" t="n"/>
      <c r="AB22239" s="107" t="n"/>
      <c r="AC22239" s="107" t="n"/>
      <c r="AD22239" s="107" t="n"/>
      <c r="AE22239" s="107" t="n"/>
      <c r="AF22239" s="107" t="n"/>
      <c r="AG22239" s="107" t="n"/>
      <c r="AH22239" s="107" t="n"/>
      <c r="AI22239" s="107" t="n"/>
      <c r="AJ22239" s="107" t="n"/>
      <c r="AK22239" s="107" t="n"/>
      <c r="AL22239" s="107" t="n"/>
      <c r="AM22239" s="107" t="n"/>
      <c r="AN22239" s="107" t="n"/>
      <c r="AO22239" s="107" t="n"/>
      <c r="AP22239" s="107" t="n"/>
      <c r="AQ22239" s="107" t="n"/>
      <c r="AR22239" s="107" t="n"/>
      <c r="AS22239" s="107" t="n"/>
      <c r="AT22239" s="107" t="n"/>
      <c r="AU22239" s="107" t="n"/>
      <c r="AV22239" s="107" t="n"/>
      <c r="AW22239" s="107" t="n"/>
      <c r="AX22239" s="107" t="n"/>
      <c r="AY22239" s="107" t="n"/>
      <c r="AZ22239" s="107" t="n"/>
    </row>
    <row r="22240">
      <c r="AA22240" s="107" t="n"/>
      <c r="AB22240" s="107" t="n"/>
      <c r="AC22240" s="107" t="n"/>
      <c r="AD22240" s="107" t="n"/>
      <c r="AE22240" s="107" t="n"/>
      <c r="AF22240" s="107" t="n"/>
      <c r="AG22240" s="107" t="n"/>
      <c r="AH22240" s="107" t="n"/>
      <c r="AI22240" s="107" t="n"/>
      <c r="AJ22240" s="107" t="n"/>
      <c r="AK22240" s="107" t="n"/>
      <c r="AL22240" s="107" t="n"/>
      <c r="AM22240" s="107" t="n"/>
      <c r="AN22240" s="107" t="n"/>
      <c r="AO22240" s="107" t="n"/>
      <c r="AP22240" s="107" t="n"/>
      <c r="AQ22240" s="107" t="n"/>
      <c r="AR22240" s="107" t="n"/>
      <c r="AS22240" s="107" t="n"/>
      <c r="AT22240" s="107" t="n"/>
      <c r="AU22240" s="107" t="n"/>
      <c r="AV22240" s="107" t="n"/>
      <c r="AW22240" s="107" t="n"/>
      <c r="AX22240" s="107" t="n"/>
      <c r="AY22240" s="107" t="n"/>
      <c r="AZ22240" s="107" t="n"/>
    </row>
    <row r="22241">
      <c r="AA22241" s="107" t="n"/>
      <c r="AB22241" s="107" t="n"/>
      <c r="AC22241" s="107" t="n"/>
      <c r="AD22241" s="107" t="n"/>
      <c r="AE22241" s="107" t="n"/>
      <c r="AF22241" s="107" t="n"/>
      <c r="AG22241" s="107" t="n"/>
      <c r="AH22241" s="107" t="n"/>
      <c r="AI22241" s="107" t="n"/>
      <c r="AJ22241" s="107" t="n"/>
      <c r="AK22241" s="107" t="n"/>
      <c r="AL22241" s="107" t="n"/>
      <c r="AM22241" s="107" t="n"/>
      <c r="AN22241" s="107" t="n"/>
      <c r="AO22241" s="107" t="n"/>
      <c r="AP22241" s="107" t="n"/>
      <c r="AQ22241" s="107" t="n"/>
      <c r="AR22241" s="107" t="n"/>
      <c r="AS22241" s="107" t="n"/>
      <c r="AT22241" s="107" t="n"/>
      <c r="AU22241" s="107" t="n"/>
      <c r="AV22241" s="107" t="n"/>
      <c r="AW22241" s="107" t="n"/>
      <c r="AX22241" s="107" t="n"/>
      <c r="AY22241" s="107" t="n"/>
      <c r="AZ22241" s="107" t="n"/>
    </row>
    <row r="22242">
      <c r="AA22242" s="107" t="n"/>
      <c r="AB22242" s="107" t="n"/>
      <c r="AC22242" s="107" t="n"/>
      <c r="AD22242" s="107" t="n"/>
      <c r="AE22242" s="107" t="n"/>
      <c r="AF22242" s="107" t="n"/>
      <c r="AG22242" s="107" t="n"/>
      <c r="AH22242" s="107" t="n"/>
      <c r="AI22242" s="107" t="n"/>
      <c r="AJ22242" s="107" t="n"/>
      <c r="AK22242" s="107" t="n"/>
      <c r="AL22242" s="107" t="n"/>
      <c r="AM22242" s="107" t="n"/>
      <c r="AN22242" s="107" t="n"/>
      <c r="AO22242" s="107" t="n"/>
      <c r="AP22242" s="107" t="n"/>
      <c r="AQ22242" s="107" t="n"/>
      <c r="AR22242" s="107" t="n"/>
      <c r="AS22242" s="107" t="n"/>
      <c r="AT22242" s="107" t="n"/>
      <c r="AU22242" s="107" t="n"/>
      <c r="AV22242" s="107" t="n"/>
      <c r="AW22242" s="107" t="n"/>
      <c r="AX22242" s="107" t="n"/>
      <c r="AY22242" s="107" t="n"/>
      <c r="AZ22242" s="107" t="n"/>
    </row>
    <row r="22243">
      <c r="AA22243" s="107" t="n"/>
      <c r="AB22243" s="107" t="n"/>
      <c r="AC22243" s="107" t="n"/>
      <c r="AD22243" s="107" t="n"/>
      <c r="AE22243" s="107" t="n"/>
      <c r="AF22243" s="107" t="n"/>
      <c r="AG22243" s="107" t="n"/>
      <c r="AH22243" s="107" t="n"/>
      <c r="AI22243" s="107" t="n"/>
      <c r="AJ22243" s="107" t="n"/>
      <c r="AK22243" s="107" t="n"/>
      <c r="AL22243" s="107" t="n"/>
      <c r="AM22243" s="107" t="n"/>
      <c r="AN22243" s="107" t="n"/>
      <c r="AO22243" s="107" t="n"/>
      <c r="AP22243" s="107" t="n"/>
      <c r="AQ22243" s="107" t="n"/>
      <c r="AR22243" s="107" t="n"/>
      <c r="AS22243" s="107" t="n"/>
      <c r="AT22243" s="107" t="n"/>
      <c r="AU22243" s="107" t="n"/>
      <c r="AV22243" s="107" t="n"/>
      <c r="AW22243" s="107" t="n"/>
      <c r="AX22243" s="107" t="n"/>
      <c r="AY22243" s="107" t="n"/>
      <c r="AZ22243" s="107" t="n"/>
    </row>
    <row r="22244">
      <c r="AA22244" s="107" t="n"/>
      <c r="AB22244" s="107" t="n"/>
      <c r="AC22244" s="107" t="n"/>
      <c r="AD22244" s="107" t="n"/>
      <c r="AE22244" s="107" t="n"/>
      <c r="AF22244" s="107" t="n"/>
      <c r="AG22244" s="107" t="n"/>
      <c r="AH22244" s="107" t="n"/>
      <c r="AI22244" s="107" t="n"/>
      <c r="AJ22244" s="107" t="n"/>
      <c r="AK22244" s="107" t="n"/>
      <c r="AL22244" s="107" t="n"/>
      <c r="AM22244" s="107" t="n"/>
      <c r="AN22244" s="107" t="n"/>
      <c r="AO22244" s="107" t="n"/>
      <c r="AP22244" s="107" t="n"/>
      <c r="AQ22244" s="107" t="n"/>
      <c r="AR22244" s="107" t="n"/>
      <c r="AS22244" s="107" t="n"/>
      <c r="AT22244" s="107" t="n"/>
      <c r="AU22244" s="107" t="n"/>
      <c r="AV22244" s="107" t="n"/>
      <c r="AW22244" s="107" t="n"/>
      <c r="AX22244" s="107" t="n"/>
      <c r="AY22244" s="107" t="n"/>
      <c r="AZ22244" s="107" t="n"/>
    </row>
    <row r="22245">
      <c r="AA22245" s="107" t="n"/>
      <c r="AB22245" s="107" t="n"/>
      <c r="AC22245" s="107" t="n"/>
      <c r="AD22245" s="107" t="n"/>
      <c r="AE22245" s="107" t="n"/>
      <c r="AF22245" s="107" t="n"/>
      <c r="AG22245" s="107" t="n"/>
      <c r="AH22245" s="107" t="n"/>
      <c r="AI22245" s="107" t="n"/>
      <c r="AJ22245" s="107" t="n"/>
      <c r="AK22245" s="107" t="n"/>
      <c r="AL22245" s="107" t="n"/>
      <c r="AM22245" s="107" t="n"/>
      <c r="AN22245" s="107" t="n"/>
      <c r="AO22245" s="107" t="n"/>
      <c r="AP22245" s="107" t="n"/>
      <c r="AQ22245" s="107" t="n"/>
      <c r="AR22245" s="107" t="n"/>
      <c r="AS22245" s="107" t="n"/>
      <c r="AT22245" s="107" t="n"/>
      <c r="AU22245" s="107" t="n"/>
      <c r="AV22245" s="107" t="n"/>
      <c r="AW22245" s="107" t="n"/>
      <c r="AX22245" s="107" t="n"/>
      <c r="AY22245" s="107" t="n"/>
      <c r="AZ22245" s="107" t="n"/>
    </row>
    <row r="22246">
      <c r="AA22246" s="107" t="n"/>
      <c r="AB22246" s="107" t="n"/>
      <c r="AC22246" s="107" t="n"/>
      <c r="AD22246" s="107" t="n"/>
      <c r="AE22246" s="107" t="n"/>
      <c r="AF22246" s="107" t="n"/>
      <c r="AG22246" s="107" t="n"/>
      <c r="AH22246" s="107" t="n"/>
      <c r="AI22246" s="107" t="n"/>
      <c r="AJ22246" s="107" t="n"/>
      <c r="AK22246" s="107" t="n"/>
      <c r="AL22246" s="107" t="n"/>
      <c r="AM22246" s="107" t="n"/>
      <c r="AN22246" s="107" t="n"/>
      <c r="AO22246" s="107" t="n"/>
      <c r="AP22246" s="107" t="n"/>
      <c r="AQ22246" s="107" t="n"/>
      <c r="AR22246" s="107" t="n"/>
      <c r="AS22246" s="107" t="n"/>
      <c r="AT22246" s="107" t="n"/>
      <c r="AU22246" s="107" t="n"/>
      <c r="AV22246" s="107" t="n"/>
      <c r="AW22246" s="107" t="n"/>
      <c r="AX22246" s="107" t="n"/>
      <c r="AY22246" s="107" t="n"/>
      <c r="AZ22246" s="107" t="n"/>
    </row>
    <row r="22247">
      <c r="AA22247" s="107" t="n"/>
      <c r="AB22247" s="107" t="n"/>
      <c r="AC22247" s="107" t="n"/>
      <c r="AD22247" s="107" t="n"/>
      <c r="AE22247" s="107" t="n"/>
      <c r="AF22247" s="107" t="n"/>
      <c r="AG22247" s="107" t="n"/>
      <c r="AH22247" s="107" t="n"/>
      <c r="AI22247" s="107" t="n"/>
      <c r="AJ22247" s="107" t="n"/>
      <c r="AK22247" s="107" t="n"/>
      <c r="AL22247" s="107" t="n"/>
      <c r="AM22247" s="107" t="n"/>
      <c r="AN22247" s="107" t="n"/>
      <c r="AO22247" s="107" t="n"/>
      <c r="AP22247" s="107" t="n"/>
      <c r="AQ22247" s="107" t="n"/>
      <c r="AR22247" s="107" t="n"/>
      <c r="AS22247" s="107" t="n"/>
      <c r="AT22247" s="107" t="n"/>
      <c r="AU22247" s="107" t="n"/>
      <c r="AV22247" s="107" t="n"/>
      <c r="AW22247" s="107" t="n"/>
      <c r="AX22247" s="107" t="n"/>
      <c r="AY22247" s="107" t="n"/>
      <c r="AZ22247" s="107" t="n"/>
    </row>
    <row r="22248">
      <c r="AA22248" s="107" t="n"/>
      <c r="AB22248" s="107" t="n"/>
      <c r="AC22248" s="107" t="n"/>
      <c r="AD22248" s="107" t="n"/>
      <c r="AE22248" s="107" t="n"/>
      <c r="AF22248" s="107" t="n"/>
      <c r="AG22248" s="107" t="n"/>
      <c r="AH22248" s="107" t="n"/>
      <c r="AI22248" s="107" t="n"/>
      <c r="AJ22248" s="107" t="n"/>
      <c r="AK22248" s="107" t="n"/>
      <c r="AL22248" s="107" t="n"/>
      <c r="AM22248" s="107" t="n"/>
      <c r="AN22248" s="107" t="n"/>
      <c r="AO22248" s="107" t="n"/>
      <c r="AP22248" s="107" t="n"/>
      <c r="AQ22248" s="107" t="n"/>
      <c r="AR22248" s="107" t="n"/>
      <c r="AS22248" s="107" t="n"/>
      <c r="AT22248" s="107" t="n"/>
      <c r="AU22248" s="107" t="n"/>
      <c r="AV22248" s="107" t="n"/>
      <c r="AW22248" s="107" t="n"/>
      <c r="AX22248" s="107" t="n"/>
      <c r="AY22248" s="107" t="n"/>
      <c r="AZ22248" s="107" t="n"/>
    </row>
    <row r="22249">
      <c r="AA22249" s="107" t="n"/>
      <c r="AB22249" s="107" t="n"/>
      <c r="AC22249" s="107" t="n"/>
      <c r="AD22249" s="107" t="n"/>
      <c r="AE22249" s="107" t="n"/>
      <c r="AF22249" s="107" t="n"/>
      <c r="AG22249" s="107" t="n"/>
      <c r="AH22249" s="107" t="n"/>
      <c r="AI22249" s="107" t="n"/>
      <c r="AJ22249" s="107" t="n"/>
      <c r="AK22249" s="107" t="n"/>
      <c r="AL22249" s="107" t="n"/>
      <c r="AM22249" s="107" t="n"/>
      <c r="AN22249" s="107" t="n"/>
      <c r="AO22249" s="107" t="n"/>
      <c r="AP22249" s="107" t="n"/>
      <c r="AQ22249" s="107" t="n"/>
      <c r="AR22249" s="107" t="n"/>
      <c r="AS22249" s="107" t="n"/>
      <c r="AT22249" s="107" t="n"/>
      <c r="AU22249" s="107" t="n"/>
      <c r="AV22249" s="107" t="n"/>
      <c r="AW22249" s="107" t="n"/>
      <c r="AX22249" s="107" t="n"/>
      <c r="AY22249" s="107" t="n"/>
      <c r="AZ22249" s="107" t="n"/>
    </row>
    <row r="22250">
      <c r="AA22250" s="107" t="n"/>
      <c r="AB22250" s="107" t="n"/>
      <c r="AC22250" s="107" t="n"/>
      <c r="AD22250" s="107" t="n"/>
      <c r="AE22250" s="107" t="n"/>
      <c r="AF22250" s="107" t="n"/>
      <c r="AG22250" s="107" t="n"/>
      <c r="AH22250" s="107" t="n"/>
      <c r="AI22250" s="107" t="n"/>
      <c r="AJ22250" s="107" t="n"/>
      <c r="AK22250" s="107" t="n"/>
      <c r="AL22250" s="107" t="n"/>
      <c r="AM22250" s="107" t="n"/>
      <c r="AN22250" s="107" t="n"/>
      <c r="AO22250" s="107" t="n"/>
      <c r="AP22250" s="107" t="n"/>
      <c r="AQ22250" s="107" t="n"/>
      <c r="AR22250" s="107" t="n"/>
      <c r="AS22250" s="107" t="n"/>
      <c r="AT22250" s="107" t="n"/>
      <c r="AU22250" s="107" t="n"/>
      <c r="AV22250" s="107" t="n"/>
      <c r="AW22250" s="107" t="n"/>
      <c r="AX22250" s="107" t="n"/>
      <c r="AY22250" s="107" t="n"/>
      <c r="AZ22250" s="107" t="n"/>
    </row>
    <row r="22251">
      <c r="AA22251" s="107" t="n"/>
      <c r="AB22251" s="107" t="n"/>
      <c r="AC22251" s="107" t="n"/>
      <c r="AD22251" s="107" t="n"/>
      <c r="AE22251" s="107" t="n"/>
      <c r="AF22251" s="107" t="n"/>
      <c r="AG22251" s="107" t="n"/>
      <c r="AH22251" s="107" t="n"/>
      <c r="AI22251" s="107" t="n"/>
      <c r="AJ22251" s="107" t="n"/>
      <c r="AK22251" s="107" t="n"/>
      <c r="AL22251" s="107" t="n"/>
      <c r="AM22251" s="107" t="n"/>
      <c r="AN22251" s="107" t="n"/>
      <c r="AO22251" s="107" t="n"/>
      <c r="AP22251" s="107" t="n"/>
      <c r="AQ22251" s="107" t="n"/>
      <c r="AR22251" s="107" t="n"/>
      <c r="AS22251" s="107" t="n"/>
      <c r="AT22251" s="107" t="n"/>
      <c r="AU22251" s="107" t="n"/>
      <c r="AV22251" s="107" t="n"/>
      <c r="AW22251" s="107" t="n"/>
      <c r="AX22251" s="107" t="n"/>
      <c r="AY22251" s="107" t="n"/>
      <c r="AZ22251" s="107" t="n"/>
    </row>
    <row r="22252">
      <c r="AA22252" s="107" t="n"/>
      <c r="AB22252" s="107" t="n"/>
      <c r="AC22252" s="107" t="n"/>
      <c r="AD22252" s="107" t="n"/>
      <c r="AE22252" s="107" t="n"/>
      <c r="AF22252" s="107" t="n"/>
      <c r="AG22252" s="107" t="n"/>
      <c r="AH22252" s="107" t="n"/>
      <c r="AI22252" s="107" t="n"/>
      <c r="AJ22252" s="107" t="n"/>
      <c r="AK22252" s="107" t="n"/>
      <c r="AL22252" s="107" t="n"/>
      <c r="AM22252" s="107" t="n"/>
      <c r="AN22252" s="107" t="n"/>
      <c r="AO22252" s="107" t="n"/>
      <c r="AP22252" s="107" t="n"/>
      <c r="AQ22252" s="107" t="n"/>
      <c r="AR22252" s="107" t="n"/>
      <c r="AS22252" s="107" t="n"/>
      <c r="AT22252" s="107" t="n"/>
      <c r="AU22252" s="107" t="n"/>
      <c r="AV22252" s="107" t="n"/>
      <c r="AW22252" s="107" t="n"/>
      <c r="AX22252" s="107" t="n"/>
      <c r="AY22252" s="107" t="n"/>
      <c r="AZ22252" s="107" t="n"/>
    </row>
    <row r="22253">
      <c r="AA22253" s="107" t="n"/>
      <c r="AB22253" s="107" t="n"/>
      <c r="AC22253" s="107" t="n"/>
      <c r="AD22253" s="107" t="n"/>
      <c r="AE22253" s="107" t="n"/>
      <c r="AF22253" s="107" t="n"/>
      <c r="AG22253" s="107" t="n"/>
      <c r="AH22253" s="107" t="n"/>
      <c r="AI22253" s="107" t="n"/>
      <c r="AJ22253" s="107" t="n"/>
      <c r="AK22253" s="107" t="n"/>
      <c r="AL22253" s="107" t="n"/>
      <c r="AM22253" s="107" t="n"/>
      <c r="AN22253" s="107" t="n"/>
      <c r="AO22253" s="107" t="n"/>
      <c r="AP22253" s="107" t="n"/>
      <c r="AQ22253" s="107" t="n"/>
      <c r="AR22253" s="107" t="n"/>
      <c r="AS22253" s="107" t="n"/>
      <c r="AT22253" s="107" t="n"/>
      <c r="AU22253" s="107" t="n"/>
      <c r="AV22253" s="107" t="n"/>
      <c r="AW22253" s="107" t="n"/>
      <c r="AX22253" s="107" t="n"/>
      <c r="AY22253" s="107" t="n"/>
      <c r="AZ22253" s="107" t="n"/>
    </row>
    <row r="22254">
      <c r="AA22254" s="107" t="n"/>
      <c r="AB22254" s="107" t="n"/>
      <c r="AC22254" s="107" t="n"/>
      <c r="AD22254" s="107" t="n"/>
      <c r="AE22254" s="107" t="n"/>
      <c r="AF22254" s="107" t="n"/>
      <c r="AG22254" s="107" t="n"/>
      <c r="AH22254" s="107" t="n"/>
      <c r="AI22254" s="107" t="n"/>
      <c r="AJ22254" s="107" t="n"/>
      <c r="AK22254" s="107" t="n"/>
      <c r="AL22254" s="107" t="n"/>
      <c r="AM22254" s="107" t="n"/>
      <c r="AN22254" s="107" t="n"/>
      <c r="AO22254" s="107" t="n"/>
      <c r="AP22254" s="107" t="n"/>
      <c r="AQ22254" s="107" t="n"/>
      <c r="AR22254" s="107" t="n"/>
      <c r="AS22254" s="107" t="n"/>
      <c r="AT22254" s="107" t="n"/>
      <c r="AU22254" s="107" t="n"/>
      <c r="AV22254" s="107" t="n"/>
      <c r="AW22254" s="107" t="n"/>
      <c r="AX22254" s="107" t="n"/>
      <c r="AY22254" s="107" t="n"/>
      <c r="AZ22254" s="107" t="n"/>
    </row>
    <row r="22255">
      <c r="AA22255" s="107" t="n"/>
      <c r="AB22255" s="107" t="n"/>
      <c r="AC22255" s="107" t="n"/>
      <c r="AD22255" s="107" t="n"/>
      <c r="AE22255" s="107" t="n"/>
      <c r="AF22255" s="107" t="n"/>
      <c r="AG22255" s="107" t="n"/>
      <c r="AH22255" s="107" t="n"/>
      <c r="AI22255" s="107" t="n"/>
      <c r="AJ22255" s="107" t="n"/>
      <c r="AK22255" s="107" t="n"/>
      <c r="AL22255" s="107" t="n"/>
      <c r="AM22255" s="107" t="n"/>
      <c r="AN22255" s="107" t="n"/>
      <c r="AO22255" s="107" t="n"/>
      <c r="AP22255" s="107" t="n"/>
      <c r="AQ22255" s="107" t="n"/>
      <c r="AR22255" s="107" t="n"/>
      <c r="AS22255" s="107" t="n"/>
      <c r="AT22255" s="107" t="n"/>
      <c r="AU22255" s="107" t="n"/>
      <c r="AV22255" s="107" t="n"/>
      <c r="AW22255" s="107" t="n"/>
      <c r="AX22255" s="107" t="n"/>
      <c r="AY22255" s="107" t="n"/>
      <c r="AZ22255" s="107" t="n"/>
    </row>
    <row r="22256">
      <c r="AA22256" s="107" t="n"/>
      <c r="AB22256" s="107" t="n"/>
      <c r="AC22256" s="107" t="n"/>
      <c r="AD22256" s="107" t="n"/>
      <c r="AE22256" s="107" t="n"/>
      <c r="AF22256" s="107" t="n"/>
      <c r="AG22256" s="107" t="n"/>
      <c r="AH22256" s="107" t="n"/>
      <c r="AI22256" s="107" t="n"/>
      <c r="AJ22256" s="107" t="n"/>
      <c r="AK22256" s="107" t="n"/>
      <c r="AL22256" s="107" t="n"/>
      <c r="AM22256" s="107" t="n"/>
      <c r="AN22256" s="107" t="n"/>
      <c r="AO22256" s="107" t="n"/>
      <c r="AP22256" s="107" t="n"/>
      <c r="AQ22256" s="107" t="n"/>
      <c r="AR22256" s="107" t="n"/>
      <c r="AS22256" s="107" t="n"/>
      <c r="AT22256" s="107" t="n"/>
      <c r="AU22256" s="107" t="n"/>
      <c r="AV22256" s="107" t="n"/>
      <c r="AW22256" s="107" t="n"/>
      <c r="AX22256" s="107" t="n"/>
      <c r="AY22256" s="107" t="n"/>
      <c r="AZ22256" s="107" t="n"/>
    </row>
    <row r="22257">
      <c r="AA22257" s="107" t="n"/>
      <c r="AB22257" s="107" t="n"/>
      <c r="AC22257" s="107" t="n"/>
      <c r="AD22257" s="107" t="n"/>
      <c r="AE22257" s="107" t="n"/>
      <c r="AF22257" s="107" t="n"/>
      <c r="AG22257" s="107" t="n"/>
      <c r="AH22257" s="107" t="n"/>
      <c r="AI22257" s="107" t="n"/>
      <c r="AJ22257" s="107" t="n"/>
      <c r="AK22257" s="107" t="n"/>
      <c r="AL22257" s="107" t="n"/>
      <c r="AM22257" s="107" t="n"/>
      <c r="AN22257" s="107" t="n"/>
      <c r="AO22257" s="107" t="n"/>
      <c r="AP22257" s="107" t="n"/>
      <c r="AQ22257" s="107" t="n"/>
      <c r="AR22257" s="107" t="n"/>
      <c r="AS22257" s="107" t="n"/>
      <c r="AT22257" s="107" t="n"/>
      <c r="AU22257" s="107" t="n"/>
      <c r="AV22257" s="107" t="n"/>
      <c r="AW22257" s="107" t="n"/>
      <c r="AX22257" s="107" t="n"/>
      <c r="AY22257" s="107" t="n"/>
      <c r="AZ22257" s="107" t="n"/>
    </row>
    <row r="22258">
      <c r="AA22258" s="107" t="n"/>
      <c r="AB22258" s="107" t="n"/>
      <c r="AC22258" s="107" t="n"/>
      <c r="AD22258" s="107" t="n"/>
      <c r="AE22258" s="107" t="n"/>
      <c r="AF22258" s="107" t="n"/>
      <c r="AG22258" s="107" t="n"/>
      <c r="AH22258" s="107" t="n"/>
      <c r="AI22258" s="107" t="n"/>
      <c r="AJ22258" s="107" t="n"/>
      <c r="AK22258" s="107" t="n"/>
      <c r="AL22258" s="107" t="n"/>
      <c r="AM22258" s="107" t="n"/>
      <c r="AN22258" s="107" t="n"/>
      <c r="AO22258" s="107" t="n"/>
      <c r="AP22258" s="107" t="n"/>
      <c r="AQ22258" s="107" t="n"/>
      <c r="AR22258" s="107" t="n"/>
      <c r="AS22258" s="107" t="n"/>
      <c r="AT22258" s="107" t="n"/>
      <c r="AU22258" s="107" t="n"/>
      <c r="AV22258" s="107" t="n"/>
      <c r="AW22258" s="107" t="n"/>
      <c r="AX22258" s="107" t="n"/>
      <c r="AY22258" s="107" t="n"/>
      <c r="AZ22258" s="107" t="n"/>
    </row>
    <row r="22259">
      <c r="AA22259" s="107" t="n"/>
      <c r="AB22259" s="107" t="n"/>
      <c r="AC22259" s="107" t="n"/>
      <c r="AD22259" s="107" t="n"/>
      <c r="AE22259" s="107" t="n"/>
      <c r="AF22259" s="107" t="n"/>
      <c r="AG22259" s="107" t="n"/>
      <c r="AH22259" s="107" t="n"/>
      <c r="AI22259" s="107" t="n"/>
      <c r="AJ22259" s="107" t="n"/>
      <c r="AK22259" s="107" t="n"/>
      <c r="AL22259" s="107" t="n"/>
      <c r="AM22259" s="107" t="n"/>
      <c r="AN22259" s="107" t="n"/>
      <c r="AO22259" s="107" t="n"/>
      <c r="AP22259" s="107" t="n"/>
      <c r="AQ22259" s="107" t="n"/>
      <c r="AR22259" s="107" t="n"/>
      <c r="AS22259" s="107" t="n"/>
      <c r="AT22259" s="107" t="n"/>
      <c r="AU22259" s="107" t="n"/>
      <c r="AV22259" s="107" t="n"/>
      <c r="AW22259" s="107" t="n"/>
      <c r="AX22259" s="107" t="n"/>
      <c r="AY22259" s="107" t="n"/>
      <c r="AZ22259" s="107" t="n"/>
    </row>
    <row r="22260">
      <c r="AA22260" s="107" t="n"/>
      <c r="AB22260" s="107" t="n"/>
      <c r="AC22260" s="107" t="n"/>
      <c r="AD22260" s="107" t="n"/>
      <c r="AE22260" s="107" t="n"/>
      <c r="AF22260" s="107" t="n"/>
      <c r="AG22260" s="107" t="n"/>
      <c r="AH22260" s="107" t="n"/>
      <c r="AI22260" s="107" t="n"/>
      <c r="AJ22260" s="107" t="n"/>
      <c r="AK22260" s="107" t="n"/>
      <c r="AL22260" s="107" t="n"/>
      <c r="AM22260" s="107" t="n"/>
      <c r="AN22260" s="107" t="n"/>
      <c r="AO22260" s="107" t="n"/>
      <c r="AP22260" s="107" t="n"/>
      <c r="AQ22260" s="107" t="n"/>
      <c r="AR22260" s="107" t="n"/>
      <c r="AS22260" s="107" t="n"/>
      <c r="AT22260" s="107" t="n"/>
      <c r="AU22260" s="107" t="n"/>
      <c r="AV22260" s="107" t="n"/>
      <c r="AW22260" s="107" t="n"/>
      <c r="AX22260" s="107" t="n"/>
      <c r="AY22260" s="107" t="n"/>
      <c r="AZ22260" s="107" t="n"/>
    </row>
    <row r="22261">
      <c r="AA22261" s="107" t="n"/>
      <c r="AB22261" s="107" t="n"/>
      <c r="AC22261" s="107" t="n"/>
      <c r="AD22261" s="107" t="n"/>
      <c r="AE22261" s="107" t="n"/>
      <c r="AF22261" s="107" t="n"/>
      <c r="AG22261" s="107" t="n"/>
      <c r="AH22261" s="107" t="n"/>
      <c r="AI22261" s="107" t="n"/>
      <c r="AJ22261" s="107" t="n"/>
      <c r="AK22261" s="107" t="n"/>
      <c r="AL22261" s="107" t="n"/>
      <c r="AM22261" s="107" t="n"/>
      <c r="AN22261" s="107" t="n"/>
      <c r="AO22261" s="107" t="n"/>
      <c r="AP22261" s="107" t="n"/>
      <c r="AQ22261" s="107" t="n"/>
      <c r="AR22261" s="107" t="n"/>
      <c r="AS22261" s="107" t="n"/>
      <c r="AT22261" s="107" t="n"/>
      <c r="AU22261" s="107" t="n"/>
      <c r="AV22261" s="107" t="n"/>
      <c r="AW22261" s="107" t="n"/>
      <c r="AX22261" s="107" t="n"/>
      <c r="AY22261" s="107" t="n"/>
      <c r="AZ22261" s="107" t="n"/>
    </row>
    <row r="22262">
      <c r="AA22262" s="107" t="n"/>
      <c r="AB22262" s="107" t="n"/>
      <c r="AC22262" s="107" t="n"/>
      <c r="AD22262" s="107" t="n"/>
      <c r="AE22262" s="107" t="n"/>
      <c r="AF22262" s="107" t="n"/>
      <c r="AG22262" s="107" t="n"/>
      <c r="AH22262" s="107" t="n"/>
      <c r="AI22262" s="107" t="n"/>
      <c r="AJ22262" s="107" t="n"/>
      <c r="AK22262" s="107" t="n"/>
      <c r="AL22262" s="107" t="n"/>
      <c r="AM22262" s="107" t="n"/>
      <c r="AN22262" s="107" t="n"/>
      <c r="AO22262" s="107" t="n"/>
      <c r="AP22262" s="107" t="n"/>
      <c r="AQ22262" s="107" t="n"/>
      <c r="AR22262" s="107" t="n"/>
      <c r="AS22262" s="107" t="n"/>
      <c r="AT22262" s="107" t="n"/>
      <c r="AU22262" s="107" t="n"/>
      <c r="AV22262" s="107" t="n"/>
      <c r="AW22262" s="107" t="n"/>
      <c r="AX22262" s="107" t="n"/>
      <c r="AY22262" s="107" t="n"/>
      <c r="AZ22262" s="107" t="n"/>
    </row>
    <row r="22263">
      <c r="AA22263" s="107" t="n"/>
      <c r="AB22263" s="107" t="n"/>
      <c r="AC22263" s="107" t="n"/>
      <c r="AD22263" s="107" t="n"/>
      <c r="AE22263" s="107" t="n"/>
      <c r="AF22263" s="107" t="n"/>
      <c r="AG22263" s="107" t="n"/>
      <c r="AH22263" s="107" t="n"/>
      <c r="AI22263" s="107" t="n"/>
      <c r="AJ22263" s="107" t="n"/>
      <c r="AK22263" s="107" t="n"/>
      <c r="AL22263" s="107" t="n"/>
      <c r="AM22263" s="107" t="n"/>
      <c r="AN22263" s="107" t="n"/>
      <c r="AO22263" s="107" t="n"/>
      <c r="AP22263" s="107" t="n"/>
      <c r="AQ22263" s="107" t="n"/>
      <c r="AR22263" s="107" t="n"/>
      <c r="AS22263" s="107" t="n"/>
      <c r="AT22263" s="107" t="n"/>
      <c r="AU22263" s="107" t="n"/>
      <c r="AV22263" s="107" t="n"/>
      <c r="AW22263" s="107" t="n"/>
      <c r="AX22263" s="107" t="n"/>
      <c r="AY22263" s="107" t="n"/>
      <c r="AZ22263" s="107" t="n"/>
    </row>
    <row r="22264">
      <c r="AA22264" s="107" t="n"/>
      <c r="AB22264" s="107" t="n"/>
      <c r="AC22264" s="107" t="n"/>
      <c r="AD22264" s="107" t="n"/>
      <c r="AE22264" s="107" t="n"/>
      <c r="AF22264" s="107" t="n"/>
      <c r="AG22264" s="107" t="n"/>
      <c r="AH22264" s="107" t="n"/>
      <c r="AI22264" s="107" t="n"/>
      <c r="AJ22264" s="107" t="n"/>
      <c r="AK22264" s="107" t="n"/>
      <c r="AL22264" s="107" t="n"/>
      <c r="AM22264" s="107" t="n"/>
      <c r="AN22264" s="107" t="n"/>
      <c r="AO22264" s="107" t="n"/>
      <c r="AP22264" s="107" t="n"/>
      <c r="AQ22264" s="107" t="n"/>
      <c r="AR22264" s="107" t="n"/>
      <c r="AS22264" s="107" t="n"/>
      <c r="AT22264" s="107" t="n"/>
      <c r="AU22264" s="107" t="n"/>
      <c r="AV22264" s="107" t="n"/>
      <c r="AW22264" s="107" t="n"/>
      <c r="AX22264" s="107" t="n"/>
      <c r="AY22264" s="107" t="n"/>
      <c r="AZ22264" s="107" t="n"/>
    </row>
    <row r="22265">
      <c r="AA22265" s="107" t="n"/>
      <c r="AB22265" s="107" t="n"/>
      <c r="AC22265" s="107" t="n"/>
      <c r="AD22265" s="107" t="n"/>
      <c r="AE22265" s="107" t="n"/>
      <c r="AF22265" s="107" t="n"/>
      <c r="AG22265" s="107" t="n"/>
      <c r="AH22265" s="107" t="n"/>
      <c r="AI22265" s="107" t="n"/>
      <c r="AJ22265" s="107" t="n"/>
      <c r="AK22265" s="107" t="n"/>
      <c r="AL22265" s="107" t="n"/>
      <c r="AM22265" s="107" t="n"/>
      <c r="AN22265" s="107" t="n"/>
      <c r="AO22265" s="107" t="n"/>
      <c r="AP22265" s="107" t="n"/>
      <c r="AQ22265" s="107" t="n"/>
      <c r="AR22265" s="107" t="n"/>
      <c r="AS22265" s="107" t="n"/>
      <c r="AT22265" s="107" t="n"/>
      <c r="AU22265" s="107" t="n"/>
      <c r="AV22265" s="107" t="n"/>
      <c r="AW22265" s="107" t="n"/>
      <c r="AX22265" s="107" t="n"/>
      <c r="AY22265" s="107" t="n"/>
      <c r="AZ22265" s="107" t="n"/>
    </row>
    <row r="22266">
      <c r="AA22266" s="107" t="n"/>
      <c r="AB22266" s="107" t="n"/>
      <c r="AC22266" s="107" t="n"/>
      <c r="AD22266" s="107" t="n"/>
      <c r="AE22266" s="107" t="n"/>
      <c r="AF22266" s="107" t="n"/>
      <c r="AG22266" s="107" t="n"/>
      <c r="AH22266" s="107" t="n"/>
      <c r="AI22266" s="107" t="n"/>
      <c r="AJ22266" s="107" t="n"/>
      <c r="AK22266" s="107" t="n"/>
      <c r="AL22266" s="107" t="n"/>
      <c r="AM22266" s="107" t="n"/>
      <c r="AN22266" s="107" t="n"/>
      <c r="AO22266" s="107" t="n"/>
      <c r="AP22266" s="107" t="n"/>
      <c r="AQ22266" s="107" t="n"/>
      <c r="AR22266" s="107" t="n"/>
      <c r="AS22266" s="107" t="n"/>
      <c r="AT22266" s="107" t="n"/>
      <c r="AU22266" s="107" t="n"/>
      <c r="AV22266" s="107" t="n"/>
      <c r="AW22266" s="107" t="n"/>
      <c r="AX22266" s="107" t="n"/>
      <c r="AY22266" s="107" t="n"/>
      <c r="AZ22266" s="107" t="n"/>
    </row>
    <row r="22267">
      <c r="AA22267" s="107" t="n"/>
      <c r="AB22267" s="107" t="n"/>
      <c r="AC22267" s="107" t="n"/>
      <c r="AD22267" s="107" t="n"/>
      <c r="AE22267" s="107" t="n"/>
      <c r="AF22267" s="107" t="n"/>
      <c r="AG22267" s="107" t="n"/>
      <c r="AH22267" s="107" t="n"/>
      <c r="AI22267" s="107" t="n"/>
      <c r="AJ22267" s="107" t="n"/>
      <c r="AK22267" s="107" t="n"/>
      <c r="AL22267" s="107" t="n"/>
      <c r="AM22267" s="107" t="n"/>
      <c r="AN22267" s="107" t="n"/>
      <c r="AO22267" s="107" t="n"/>
      <c r="AP22267" s="107" t="n"/>
      <c r="AQ22267" s="107" t="n"/>
      <c r="AR22267" s="107" t="n"/>
      <c r="AS22267" s="107" t="n"/>
      <c r="AT22267" s="107" t="n"/>
      <c r="AU22267" s="107" t="n"/>
      <c r="AV22267" s="107" t="n"/>
      <c r="AW22267" s="107" t="n"/>
      <c r="AX22267" s="107" t="n"/>
      <c r="AY22267" s="107" t="n"/>
      <c r="AZ22267" s="107" t="n"/>
    </row>
    <row r="22268">
      <c r="AA22268" s="107" t="n"/>
      <c r="AB22268" s="107" t="n"/>
      <c r="AC22268" s="107" t="n"/>
      <c r="AD22268" s="107" t="n"/>
      <c r="AE22268" s="107" t="n"/>
      <c r="AF22268" s="107" t="n"/>
      <c r="AG22268" s="107" t="n"/>
      <c r="AH22268" s="107" t="n"/>
      <c r="AI22268" s="107" t="n"/>
      <c r="AJ22268" s="107" t="n"/>
      <c r="AK22268" s="107" t="n"/>
      <c r="AL22268" s="107" t="n"/>
      <c r="AM22268" s="107" t="n"/>
      <c r="AN22268" s="107" t="n"/>
      <c r="AO22268" s="107" t="n"/>
      <c r="AP22268" s="107" t="n"/>
      <c r="AQ22268" s="107" t="n"/>
      <c r="AR22268" s="107" t="n"/>
      <c r="AS22268" s="107" t="n"/>
      <c r="AT22268" s="107" t="n"/>
      <c r="AU22268" s="107" t="n"/>
      <c r="AV22268" s="107" t="n"/>
      <c r="AW22268" s="107" t="n"/>
      <c r="AX22268" s="107" t="n"/>
      <c r="AY22268" s="107" t="n"/>
      <c r="AZ22268" s="107" t="n"/>
    </row>
    <row r="22269">
      <c r="AA22269" s="107" t="n"/>
      <c r="AB22269" s="107" t="n"/>
      <c r="AC22269" s="107" t="n"/>
      <c r="AD22269" s="107" t="n"/>
      <c r="AE22269" s="107" t="n"/>
      <c r="AF22269" s="107" t="n"/>
      <c r="AG22269" s="107" t="n"/>
      <c r="AH22269" s="107" t="n"/>
      <c r="AI22269" s="107" t="n"/>
      <c r="AJ22269" s="107" t="n"/>
      <c r="AK22269" s="107" t="n"/>
      <c r="AL22269" s="107" t="n"/>
      <c r="AM22269" s="107" t="n"/>
      <c r="AN22269" s="107" t="n"/>
      <c r="AO22269" s="107" t="n"/>
      <c r="AP22269" s="107" t="n"/>
      <c r="AQ22269" s="107" t="n"/>
      <c r="AR22269" s="107" t="n"/>
      <c r="AS22269" s="107" t="n"/>
      <c r="AT22269" s="107" t="n"/>
      <c r="AU22269" s="107" t="n"/>
      <c r="AV22269" s="107" t="n"/>
      <c r="AW22269" s="107" t="n"/>
      <c r="AX22269" s="107" t="n"/>
      <c r="AY22269" s="107" t="n"/>
      <c r="AZ22269" s="107" t="n"/>
    </row>
    <row r="22270">
      <c r="AA22270" s="107" t="n"/>
      <c r="AB22270" s="107" t="n"/>
      <c r="AC22270" s="107" t="n"/>
      <c r="AD22270" s="107" t="n"/>
      <c r="AE22270" s="107" t="n"/>
      <c r="AF22270" s="107" t="n"/>
      <c r="AG22270" s="107" t="n"/>
      <c r="AH22270" s="107" t="n"/>
      <c r="AI22270" s="107" t="n"/>
      <c r="AJ22270" s="107" t="n"/>
      <c r="AK22270" s="107" t="n"/>
      <c r="AL22270" s="107" t="n"/>
      <c r="AM22270" s="107" t="n"/>
      <c r="AN22270" s="107" t="n"/>
      <c r="AO22270" s="107" t="n"/>
      <c r="AP22270" s="107" t="n"/>
      <c r="AQ22270" s="107" t="n"/>
      <c r="AR22270" s="107" t="n"/>
      <c r="AS22270" s="107" t="n"/>
      <c r="AT22270" s="107" t="n"/>
      <c r="AU22270" s="107" t="n"/>
      <c r="AV22270" s="107" t="n"/>
      <c r="AW22270" s="107" t="n"/>
      <c r="AX22270" s="107" t="n"/>
      <c r="AY22270" s="107" t="n"/>
      <c r="AZ22270" s="107" t="n"/>
    </row>
    <row r="22271">
      <c r="AA22271" s="107" t="n"/>
      <c r="AB22271" s="107" t="n"/>
      <c r="AC22271" s="107" t="n"/>
      <c r="AD22271" s="107" t="n"/>
      <c r="AE22271" s="107" t="n"/>
      <c r="AF22271" s="107" t="n"/>
      <c r="AG22271" s="107" t="n"/>
      <c r="AH22271" s="107" t="n"/>
      <c r="AI22271" s="107" t="n"/>
      <c r="AJ22271" s="107" t="n"/>
      <c r="AK22271" s="107" t="n"/>
      <c r="AL22271" s="107" t="n"/>
      <c r="AM22271" s="107" t="n"/>
      <c r="AN22271" s="107" t="n"/>
      <c r="AO22271" s="107" t="n"/>
      <c r="AP22271" s="107" t="n"/>
      <c r="AQ22271" s="107" t="n"/>
      <c r="AR22271" s="107" t="n"/>
      <c r="AS22271" s="107" t="n"/>
      <c r="AT22271" s="107" t="n"/>
      <c r="AU22271" s="107" t="n"/>
      <c r="AV22271" s="107" t="n"/>
      <c r="AW22271" s="107" t="n"/>
      <c r="AX22271" s="107" t="n"/>
      <c r="AY22271" s="107" t="n"/>
      <c r="AZ22271" s="107" t="n"/>
    </row>
    <row r="22272">
      <c r="AA22272" s="107" t="n"/>
      <c r="AB22272" s="107" t="n"/>
      <c r="AC22272" s="107" t="n"/>
      <c r="AD22272" s="107" t="n"/>
      <c r="AE22272" s="107" t="n"/>
      <c r="AF22272" s="107" t="n"/>
      <c r="AG22272" s="107" t="n"/>
      <c r="AH22272" s="107" t="n"/>
      <c r="AI22272" s="107" t="n"/>
      <c r="AJ22272" s="107" t="n"/>
      <c r="AK22272" s="107" t="n"/>
      <c r="AL22272" s="107" t="n"/>
      <c r="AM22272" s="107" t="n"/>
      <c r="AN22272" s="107" t="n"/>
      <c r="AO22272" s="107" t="n"/>
      <c r="AP22272" s="107" t="n"/>
      <c r="AQ22272" s="107" t="n"/>
      <c r="AR22272" s="107" t="n"/>
      <c r="AS22272" s="107" t="n"/>
      <c r="AT22272" s="107" t="n"/>
      <c r="AU22272" s="107" t="n"/>
      <c r="AV22272" s="107" t="n"/>
      <c r="AW22272" s="107" t="n"/>
      <c r="AX22272" s="107" t="n"/>
      <c r="AY22272" s="107" t="n"/>
      <c r="AZ22272" s="107" t="n"/>
    </row>
    <row r="22273">
      <c r="AA22273" s="107" t="n"/>
      <c r="AB22273" s="107" t="n"/>
      <c r="AC22273" s="107" t="n"/>
      <c r="AD22273" s="107" t="n"/>
      <c r="AE22273" s="107" t="n"/>
      <c r="AF22273" s="107" t="n"/>
      <c r="AG22273" s="107" t="n"/>
      <c r="AH22273" s="107" t="n"/>
      <c r="AI22273" s="107" t="n"/>
      <c r="AJ22273" s="107" t="n"/>
      <c r="AK22273" s="107" t="n"/>
      <c r="AL22273" s="107" t="n"/>
      <c r="AM22273" s="107" t="n"/>
      <c r="AN22273" s="107" t="n"/>
      <c r="AO22273" s="107" t="n"/>
      <c r="AP22273" s="107" t="n"/>
      <c r="AQ22273" s="107" t="n"/>
      <c r="AR22273" s="107" t="n"/>
      <c r="AS22273" s="107" t="n"/>
      <c r="AT22273" s="107" t="n"/>
      <c r="AU22273" s="107" t="n"/>
      <c r="AV22273" s="107" t="n"/>
      <c r="AW22273" s="107" t="n"/>
      <c r="AX22273" s="107" t="n"/>
      <c r="AY22273" s="107" t="n"/>
      <c r="AZ22273" s="107" t="n"/>
    </row>
    <row r="22274">
      <c r="AA22274" s="107" t="n"/>
      <c r="AB22274" s="107" t="n"/>
      <c r="AC22274" s="107" t="n"/>
      <c r="AD22274" s="107" t="n"/>
      <c r="AE22274" s="107" t="n"/>
      <c r="AF22274" s="107" t="n"/>
      <c r="AG22274" s="107" t="n"/>
      <c r="AH22274" s="107" t="n"/>
      <c r="AI22274" s="107" t="n"/>
      <c r="AJ22274" s="107" t="n"/>
      <c r="AK22274" s="107" t="n"/>
      <c r="AL22274" s="107" t="n"/>
      <c r="AM22274" s="107" t="n"/>
      <c r="AN22274" s="107" t="n"/>
      <c r="AO22274" s="107" t="n"/>
      <c r="AP22274" s="107" t="n"/>
      <c r="AQ22274" s="107" t="n"/>
      <c r="AR22274" s="107" t="n"/>
      <c r="AS22274" s="107" t="n"/>
      <c r="AT22274" s="107" t="n"/>
      <c r="AU22274" s="107" t="n"/>
      <c r="AV22274" s="107" t="n"/>
      <c r="AW22274" s="107" t="n"/>
      <c r="AX22274" s="107" t="n"/>
      <c r="AY22274" s="107" t="n"/>
      <c r="AZ22274" s="107" t="n"/>
    </row>
    <row r="22275">
      <c r="AA22275" s="107" t="n"/>
      <c r="AB22275" s="107" t="n"/>
      <c r="AC22275" s="107" t="n"/>
      <c r="AD22275" s="107" t="n"/>
      <c r="AE22275" s="107" t="n"/>
      <c r="AF22275" s="107" t="n"/>
      <c r="AG22275" s="107" t="n"/>
      <c r="AH22275" s="107" t="n"/>
      <c r="AI22275" s="107" t="n"/>
      <c r="AJ22275" s="107" t="n"/>
      <c r="AK22275" s="107" t="n"/>
      <c r="AL22275" s="107" t="n"/>
      <c r="AM22275" s="107" t="n"/>
      <c r="AN22275" s="107" t="n"/>
      <c r="AO22275" s="107" t="n"/>
      <c r="AP22275" s="107" t="n"/>
      <c r="AQ22275" s="107" t="n"/>
      <c r="AR22275" s="107" t="n"/>
      <c r="AS22275" s="107" t="n"/>
      <c r="AT22275" s="107" t="n"/>
      <c r="AU22275" s="107" t="n"/>
      <c r="AV22275" s="107" t="n"/>
      <c r="AW22275" s="107" t="n"/>
      <c r="AX22275" s="107" t="n"/>
      <c r="AY22275" s="107" t="n"/>
      <c r="AZ22275" s="107" t="n"/>
    </row>
    <row r="22276">
      <c r="AA22276" s="107" t="n"/>
      <c r="AB22276" s="107" t="n"/>
      <c r="AC22276" s="107" t="n"/>
      <c r="AD22276" s="107" t="n"/>
      <c r="AE22276" s="107" t="n"/>
      <c r="AF22276" s="107" t="n"/>
      <c r="AG22276" s="107" t="n"/>
      <c r="AH22276" s="107" t="n"/>
      <c r="AI22276" s="107" t="n"/>
      <c r="AJ22276" s="107" t="n"/>
      <c r="AK22276" s="107" t="n"/>
      <c r="AL22276" s="107" t="n"/>
      <c r="AM22276" s="107" t="n"/>
      <c r="AN22276" s="107" t="n"/>
      <c r="AO22276" s="107" t="n"/>
      <c r="AP22276" s="107" t="n"/>
      <c r="AQ22276" s="107" t="n"/>
      <c r="AR22276" s="107" t="n"/>
      <c r="AS22276" s="107" t="n"/>
      <c r="AT22276" s="107" t="n"/>
      <c r="AU22276" s="107" t="n"/>
      <c r="AV22276" s="107" t="n"/>
      <c r="AW22276" s="107" t="n"/>
      <c r="AX22276" s="107" t="n"/>
      <c r="AY22276" s="107" t="n"/>
      <c r="AZ22276" s="107" t="n"/>
    </row>
    <row r="22277">
      <c r="AA22277" s="107" t="n"/>
      <c r="AB22277" s="107" t="n"/>
      <c r="AC22277" s="107" t="n"/>
      <c r="AD22277" s="107" t="n"/>
      <c r="AE22277" s="107" t="n"/>
      <c r="AF22277" s="107" t="n"/>
      <c r="AG22277" s="107" t="n"/>
      <c r="AH22277" s="107" t="n"/>
      <c r="AI22277" s="107" t="n"/>
      <c r="AJ22277" s="107" t="n"/>
      <c r="AK22277" s="107" t="n"/>
      <c r="AL22277" s="107" t="n"/>
      <c r="AM22277" s="107" t="n"/>
      <c r="AN22277" s="107" t="n"/>
      <c r="AO22277" s="107" t="n"/>
      <c r="AP22277" s="107" t="n"/>
      <c r="AQ22277" s="107" t="n"/>
      <c r="AR22277" s="107" t="n"/>
      <c r="AS22277" s="107" t="n"/>
      <c r="AT22277" s="107" t="n"/>
      <c r="AU22277" s="107" t="n"/>
      <c r="AV22277" s="107" t="n"/>
      <c r="AW22277" s="107" t="n"/>
      <c r="AX22277" s="107" t="n"/>
      <c r="AY22277" s="107" t="n"/>
      <c r="AZ22277" s="107" t="n"/>
    </row>
    <row r="22278">
      <c r="AA22278" s="107" t="n"/>
      <c r="AB22278" s="107" t="n"/>
      <c r="AC22278" s="107" t="n"/>
      <c r="AD22278" s="107" t="n"/>
      <c r="AE22278" s="107" t="n"/>
      <c r="AF22278" s="107" t="n"/>
      <c r="AG22278" s="107" t="n"/>
      <c r="AH22278" s="107" t="n"/>
      <c r="AI22278" s="107" t="n"/>
      <c r="AJ22278" s="107" t="n"/>
      <c r="AK22278" s="107" t="n"/>
      <c r="AL22278" s="107" t="n"/>
      <c r="AM22278" s="107" t="n"/>
      <c r="AN22278" s="107" t="n"/>
      <c r="AO22278" s="107" t="n"/>
      <c r="AP22278" s="107" t="n"/>
      <c r="AQ22278" s="107" t="n"/>
      <c r="AR22278" s="107" t="n"/>
      <c r="AS22278" s="107" t="n"/>
      <c r="AT22278" s="107" t="n"/>
      <c r="AU22278" s="107" t="n"/>
      <c r="AV22278" s="107" t="n"/>
      <c r="AW22278" s="107" t="n"/>
      <c r="AX22278" s="107" t="n"/>
      <c r="AY22278" s="107" t="n"/>
      <c r="AZ22278" s="107" t="n"/>
    </row>
    <row r="22279">
      <c r="AA22279" s="107" t="n"/>
      <c r="AB22279" s="107" t="n"/>
      <c r="AC22279" s="107" t="n"/>
      <c r="AD22279" s="107" t="n"/>
      <c r="AE22279" s="107" t="n"/>
      <c r="AF22279" s="107" t="n"/>
      <c r="AG22279" s="107" t="n"/>
      <c r="AH22279" s="107" t="n"/>
      <c r="AI22279" s="107" t="n"/>
      <c r="AJ22279" s="107" t="n"/>
      <c r="AK22279" s="107" t="n"/>
      <c r="AL22279" s="107" t="n"/>
      <c r="AM22279" s="107" t="n"/>
      <c r="AN22279" s="107" t="n"/>
      <c r="AO22279" s="107" t="n"/>
      <c r="AP22279" s="107" t="n"/>
      <c r="AQ22279" s="107" t="n"/>
      <c r="AR22279" s="107" t="n"/>
      <c r="AS22279" s="107" t="n"/>
      <c r="AT22279" s="107" t="n"/>
      <c r="AU22279" s="107" t="n"/>
      <c r="AV22279" s="107" t="n"/>
      <c r="AW22279" s="107" t="n"/>
      <c r="AX22279" s="107" t="n"/>
      <c r="AY22279" s="107" t="n"/>
      <c r="AZ22279" s="107" t="n"/>
    </row>
    <row r="22280">
      <c r="AA22280" s="107" t="n"/>
      <c r="AB22280" s="107" t="n"/>
      <c r="AC22280" s="107" t="n"/>
      <c r="AD22280" s="107" t="n"/>
      <c r="AE22280" s="107" t="n"/>
      <c r="AF22280" s="107" t="n"/>
      <c r="AG22280" s="107" t="n"/>
      <c r="AH22280" s="107" t="n"/>
      <c r="AI22280" s="107" t="n"/>
      <c r="AJ22280" s="107" t="n"/>
      <c r="AK22280" s="107" t="n"/>
      <c r="AL22280" s="107" t="n"/>
      <c r="AM22280" s="107" t="n"/>
      <c r="AN22280" s="107" t="n"/>
      <c r="AO22280" s="107" t="n"/>
      <c r="AP22280" s="107" t="n"/>
      <c r="AQ22280" s="107" t="n"/>
      <c r="AR22280" s="107" t="n"/>
      <c r="AS22280" s="107" t="n"/>
      <c r="AT22280" s="107" t="n"/>
      <c r="AU22280" s="107" t="n"/>
      <c r="AV22280" s="107" t="n"/>
      <c r="AW22280" s="107" t="n"/>
      <c r="AX22280" s="107" t="n"/>
      <c r="AY22280" s="107" t="n"/>
      <c r="AZ22280" s="107" t="n"/>
    </row>
    <row r="22281">
      <c r="AA22281" s="107" t="n"/>
      <c r="AB22281" s="107" t="n"/>
      <c r="AC22281" s="107" t="n"/>
      <c r="AD22281" s="107" t="n"/>
      <c r="AE22281" s="107" t="n"/>
      <c r="AF22281" s="107" t="n"/>
      <c r="AG22281" s="107" t="n"/>
      <c r="AH22281" s="107" t="n"/>
      <c r="AI22281" s="107" t="n"/>
      <c r="AJ22281" s="107" t="n"/>
      <c r="AK22281" s="107" t="n"/>
      <c r="AL22281" s="107" t="n"/>
      <c r="AM22281" s="107" t="n"/>
      <c r="AN22281" s="107" t="n"/>
      <c r="AO22281" s="107" t="n"/>
      <c r="AP22281" s="107" t="n"/>
      <c r="AQ22281" s="107" t="n"/>
      <c r="AR22281" s="107" t="n"/>
      <c r="AS22281" s="107" t="n"/>
      <c r="AT22281" s="107" t="n"/>
      <c r="AU22281" s="107" t="n"/>
      <c r="AV22281" s="107" t="n"/>
      <c r="AW22281" s="107" t="n"/>
      <c r="AX22281" s="107" t="n"/>
      <c r="AY22281" s="107" t="n"/>
      <c r="AZ22281" s="107" t="n"/>
    </row>
    <row r="22282">
      <c r="AA22282" s="107" t="n"/>
      <c r="AB22282" s="107" t="n"/>
      <c r="AC22282" s="107" t="n"/>
      <c r="AD22282" s="107" t="n"/>
      <c r="AE22282" s="107" t="n"/>
      <c r="AF22282" s="107" t="n"/>
      <c r="AG22282" s="107" t="n"/>
      <c r="AH22282" s="107" t="n"/>
      <c r="AI22282" s="107" t="n"/>
      <c r="AJ22282" s="107" t="n"/>
      <c r="AK22282" s="107" t="n"/>
      <c r="AL22282" s="107" t="n"/>
      <c r="AM22282" s="107" t="n"/>
      <c r="AN22282" s="107" t="n"/>
      <c r="AO22282" s="107" t="n"/>
      <c r="AP22282" s="107" t="n"/>
      <c r="AQ22282" s="107" t="n"/>
      <c r="AR22282" s="107" t="n"/>
      <c r="AS22282" s="107" t="n"/>
      <c r="AT22282" s="107" t="n"/>
      <c r="AU22282" s="107" t="n"/>
      <c r="AV22282" s="107" t="n"/>
      <c r="AW22282" s="107" t="n"/>
      <c r="AX22282" s="107" t="n"/>
      <c r="AY22282" s="107" t="n"/>
      <c r="AZ22282" s="107" t="n"/>
    </row>
    <row r="22283">
      <c r="AA22283" s="107" t="n"/>
      <c r="AB22283" s="107" t="n"/>
      <c r="AC22283" s="107" t="n"/>
      <c r="AD22283" s="107" t="n"/>
      <c r="AE22283" s="107" t="n"/>
      <c r="AF22283" s="107" t="n"/>
      <c r="AG22283" s="107" t="n"/>
      <c r="AH22283" s="107" t="n"/>
      <c r="AI22283" s="107" t="n"/>
      <c r="AJ22283" s="107" t="n"/>
      <c r="AK22283" s="107" t="n"/>
      <c r="AL22283" s="107" t="n"/>
      <c r="AM22283" s="107" t="n"/>
      <c r="AN22283" s="107" t="n"/>
      <c r="AO22283" s="107" t="n"/>
      <c r="AP22283" s="107" t="n"/>
      <c r="AQ22283" s="107" t="n"/>
      <c r="AR22283" s="107" t="n"/>
      <c r="AS22283" s="107" t="n"/>
      <c r="AT22283" s="107" t="n"/>
      <c r="AU22283" s="107" t="n"/>
      <c r="AV22283" s="107" t="n"/>
      <c r="AW22283" s="107" t="n"/>
      <c r="AX22283" s="107" t="n"/>
      <c r="AY22283" s="107" t="n"/>
      <c r="AZ22283" s="107" t="n"/>
    </row>
    <row r="22284">
      <c r="AA22284" s="107" t="n"/>
      <c r="AB22284" s="107" t="n"/>
      <c r="AC22284" s="107" t="n"/>
      <c r="AD22284" s="107" t="n"/>
      <c r="AE22284" s="107" t="n"/>
      <c r="AF22284" s="107" t="n"/>
      <c r="AG22284" s="107" t="n"/>
      <c r="AH22284" s="107" t="n"/>
      <c r="AI22284" s="107" t="n"/>
      <c r="AJ22284" s="107" t="n"/>
      <c r="AK22284" s="107" t="n"/>
      <c r="AL22284" s="107" t="n"/>
      <c r="AM22284" s="107" t="n"/>
      <c r="AN22284" s="107" t="n"/>
      <c r="AO22284" s="107" t="n"/>
      <c r="AP22284" s="107" t="n"/>
      <c r="AQ22284" s="107" t="n"/>
      <c r="AR22284" s="107" t="n"/>
      <c r="AS22284" s="107" t="n"/>
      <c r="AT22284" s="107" t="n"/>
      <c r="AU22284" s="107" t="n"/>
      <c r="AV22284" s="107" t="n"/>
      <c r="AW22284" s="107" t="n"/>
      <c r="AX22284" s="107" t="n"/>
      <c r="AY22284" s="107" t="n"/>
      <c r="AZ22284" s="107" t="n"/>
    </row>
    <row r="22285">
      <c r="AA22285" s="107" t="n"/>
      <c r="AB22285" s="107" t="n"/>
      <c r="AC22285" s="107" t="n"/>
      <c r="AD22285" s="107" t="n"/>
      <c r="AE22285" s="107" t="n"/>
      <c r="AF22285" s="107" t="n"/>
      <c r="AG22285" s="107" t="n"/>
      <c r="AH22285" s="107" t="n"/>
      <c r="AI22285" s="107" t="n"/>
      <c r="AJ22285" s="107" t="n"/>
      <c r="AK22285" s="107" t="n"/>
      <c r="AL22285" s="107" t="n"/>
      <c r="AM22285" s="107" t="n"/>
      <c r="AN22285" s="107" t="n"/>
      <c r="AO22285" s="107" t="n"/>
      <c r="AP22285" s="107" t="n"/>
      <c r="AQ22285" s="107" t="n"/>
      <c r="AR22285" s="107" t="n"/>
      <c r="AS22285" s="107" t="n"/>
      <c r="AT22285" s="107" t="n"/>
      <c r="AU22285" s="107" t="n"/>
      <c r="AV22285" s="107" t="n"/>
      <c r="AW22285" s="107" t="n"/>
      <c r="AX22285" s="107" t="n"/>
      <c r="AY22285" s="107" t="n"/>
      <c r="AZ22285" s="107" t="n"/>
    </row>
    <row r="22286">
      <c r="AA22286" s="107" t="n"/>
      <c r="AB22286" s="107" t="n"/>
      <c r="AC22286" s="107" t="n"/>
      <c r="AD22286" s="107" t="n"/>
      <c r="AE22286" s="107" t="n"/>
      <c r="AF22286" s="107" t="n"/>
      <c r="AG22286" s="107" t="n"/>
      <c r="AH22286" s="107" t="n"/>
      <c r="AI22286" s="107" t="n"/>
      <c r="AJ22286" s="107" t="n"/>
      <c r="AK22286" s="107" t="n"/>
      <c r="AL22286" s="107" t="n"/>
      <c r="AM22286" s="107" t="n"/>
      <c r="AN22286" s="107" t="n"/>
      <c r="AO22286" s="107" t="n"/>
      <c r="AP22286" s="107" t="n"/>
      <c r="AQ22286" s="107" t="n"/>
      <c r="AR22286" s="107" t="n"/>
      <c r="AS22286" s="107" t="n"/>
      <c r="AT22286" s="107" t="n"/>
      <c r="AU22286" s="107" t="n"/>
      <c r="AV22286" s="107" t="n"/>
      <c r="AW22286" s="107" t="n"/>
      <c r="AX22286" s="107" t="n"/>
      <c r="AY22286" s="107" t="n"/>
      <c r="AZ22286" s="107" t="n"/>
    </row>
    <row r="22287">
      <c r="AA22287" s="107" t="n"/>
      <c r="AB22287" s="107" t="n"/>
      <c r="AC22287" s="107" t="n"/>
      <c r="AD22287" s="107" t="n"/>
      <c r="AE22287" s="107" t="n"/>
      <c r="AF22287" s="107" t="n"/>
      <c r="AG22287" s="107" t="n"/>
      <c r="AH22287" s="107" t="n"/>
      <c r="AI22287" s="107" t="n"/>
      <c r="AJ22287" s="107" t="n"/>
      <c r="AK22287" s="107" t="n"/>
      <c r="AL22287" s="107" t="n"/>
      <c r="AM22287" s="107" t="n"/>
      <c r="AN22287" s="107" t="n"/>
      <c r="AO22287" s="107" t="n"/>
      <c r="AP22287" s="107" t="n"/>
      <c r="AQ22287" s="107" t="n"/>
      <c r="AR22287" s="107" t="n"/>
      <c r="AS22287" s="107" t="n"/>
      <c r="AT22287" s="107" t="n"/>
      <c r="AU22287" s="107" t="n"/>
      <c r="AV22287" s="107" t="n"/>
      <c r="AW22287" s="107" t="n"/>
      <c r="AX22287" s="107" t="n"/>
      <c r="AY22287" s="107" t="n"/>
      <c r="AZ22287" s="107" t="n"/>
    </row>
    <row r="22288">
      <c r="AA22288" s="107" t="n"/>
      <c r="AB22288" s="107" t="n"/>
      <c r="AC22288" s="107" t="n"/>
      <c r="AD22288" s="107" t="n"/>
      <c r="AE22288" s="107" t="n"/>
      <c r="AF22288" s="107" t="n"/>
      <c r="AG22288" s="107" t="n"/>
      <c r="AH22288" s="107" t="n"/>
      <c r="AI22288" s="107" t="n"/>
      <c r="AJ22288" s="107" t="n"/>
      <c r="AK22288" s="107" t="n"/>
      <c r="AL22288" s="107" t="n"/>
      <c r="AM22288" s="107" t="n"/>
      <c r="AN22288" s="107" t="n"/>
      <c r="AO22288" s="107" t="n"/>
      <c r="AP22288" s="107" t="n"/>
      <c r="AQ22288" s="107" t="n"/>
      <c r="AR22288" s="107" t="n"/>
      <c r="AS22288" s="107" t="n"/>
      <c r="AT22288" s="107" t="n"/>
      <c r="AU22288" s="107" t="n"/>
      <c r="AV22288" s="107" t="n"/>
      <c r="AW22288" s="107" t="n"/>
      <c r="AX22288" s="107" t="n"/>
      <c r="AY22288" s="107" t="n"/>
      <c r="AZ22288" s="107" t="n"/>
    </row>
    <row r="22289">
      <c r="AA22289" s="107" t="n"/>
      <c r="AB22289" s="107" t="n"/>
      <c r="AC22289" s="107" t="n"/>
      <c r="AD22289" s="107" t="n"/>
      <c r="AE22289" s="107" t="n"/>
      <c r="AF22289" s="107" t="n"/>
      <c r="AG22289" s="107" t="n"/>
      <c r="AH22289" s="107" t="n"/>
      <c r="AI22289" s="107" t="n"/>
      <c r="AJ22289" s="107" t="n"/>
      <c r="AK22289" s="107" t="n"/>
      <c r="AL22289" s="107" t="n"/>
      <c r="AM22289" s="107" t="n"/>
      <c r="AN22289" s="107" t="n"/>
      <c r="AO22289" s="107" t="n"/>
      <c r="AP22289" s="107" t="n"/>
      <c r="AQ22289" s="107" t="n"/>
      <c r="AR22289" s="107" t="n"/>
      <c r="AS22289" s="107" t="n"/>
      <c r="AT22289" s="107" t="n"/>
      <c r="AU22289" s="107" t="n"/>
      <c r="AV22289" s="107" t="n"/>
      <c r="AW22289" s="107" t="n"/>
      <c r="AX22289" s="107" t="n"/>
      <c r="AY22289" s="107" t="n"/>
      <c r="AZ22289" s="107" t="n"/>
    </row>
    <row r="22290">
      <c r="AA22290" s="107" t="n"/>
      <c r="AB22290" s="107" t="n"/>
      <c r="AC22290" s="107" t="n"/>
      <c r="AD22290" s="107" t="n"/>
      <c r="AE22290" s="107" t="n"/>
      <c r="AF22290" s="107" t="n"/>
      <c r="AG22290" s="107" t="n"/>
      <c r="AH22290" s="107" t="n"/>
      <c r="AI22290" s="107" t="n"/>
      <c r="AJ22290" s="107" t="n"/>
      <c r="AK22290" s="107" t="n"/>
      <c r="AL22290" s="107" t="n"/>
      <c r="AM22290" s="107" t="n"/>
      <c r="AN22290" s="107" t="n"/>
      <c r="AO22290" s="107" t="n"/>
      <c r="AP22290" s="107" t="n"/>
      <c r="AQ22290" s="107" t="n"/>
      <c r="AR22290" s="107" t="n"/>
      <c r="AS22290" s="107" t="n"/>
      <c r="AT22290" s="107" t="n"/>
      <c r="AU22290" s="107" t="n"/>
      <c r="AV22290" s="107" t="n"/>
      <c r="AW22290" s="107" t="n"/>
      <c r="AX22290" s="107" t="n"/>
      <c r="AY22290" s="107" t="n"/>
      <c r="AZ22290" s="107" t="n"/>
    </row>
    <row r="22291">
      <c r="AA22291" s="107" t="n"/>
      <c r="AB22291" s="107" t="n"/>
      <c r="AC22291" s="107" t="n"/>
      <c r="AD22291" s="107" t="n"/>
      <c r="AE22291" s="107" t="n"/>
      <c r="AF22291" s="107" t="n"/>
      <c r="AG22291" s="107" t="n"/>
      <c r="AH22291" s="107" t="n"/>
      <c r="AI22291" s="107" t="n"/>
      <c r="AJ22291" s="107" t="n"/>
      <c r="AK22291" s="107" t="n"/>
      <c r="AL22291" s="107" t="n"/>
      <c r="AM22291" s="107" t="n"/>
      <c r="AN22291" s="107" t="n"/>
      <c r="AO22291" s="107" t="n"/>
      <c r="AP22291" s="107" t="n"/>
      <c r="AQ22291" s="107" t="n"/>
      <c r="AR22291" s="107" t="n"/>
      <c r="AS22291" s="107" t="n"/>
      <c r="AT22291" s="107" t="n"/>
      <c r="AU22291" s="107" t="n"/>
      <c r="AV22291" s="107" t="n"/>
      <c r="AW22291" s="107" t="n"/>
      <c r="AX22291" s="107" t="n"/>
      <c r="AY22291" s="107" t="n"/>
      <c r="AZ22291" s="107" t="n"/>
    </row>
    <row r="22292">
      <c r="AA22292" s="107" t="n"/>
      <c r="AB22292" s="107" t="n"/>
      <c r="AC22292" s="107" t="n"/>
      <c r="AD22292" s="107" t="n"/>
      <c r="AE22292" s="107" t="n"/>
      <c r="AF22292" s="107" t="n"/>
      <c r="AG22292" s="107" t="n"/>
      <c r="AH22292" s="107" t="n"/>
      <c r="AI22292" s="107" t="n"/>
      <c r="AJ22292" s="107" t="n"/>
      <c r="AK22292" s="107" t="n"/>
      <c r="AL22292" s="107" t="n"/>
      <c r="AM22292" s="107" t="n"/>
      <c r="AN22292" s="107" t="n"/>
      <c r="AO22292" s="107" t="n"/>
      <c r="AP22292" s="107" t="n"/>
      <c r="AQ22292" s="107" t="n"/>
      <c r="AR22292" s="107" t="n"/>
      <c r="AS22292" s="107" t="n"/>
      <c r="AT22292" s="107" t="n"/>
      <c r="AU22292" s="107" t="n"/>
      <c r="AV22292" s="107" t="n"/>
      <c r="AW22292" s="107" t="n"/>
      <c r="AX22292" s="107" t="n"/>
      <c r="AY22292" s="107" t="n"/>
      <c r="AZ22292" s="107" t="n"/>
    </row>
    <row r="22293">
      <c r="AA22293" s="107" t="n"/>
      <c r="AB22293" s="107" t="n"/>
      <c r="AC22293" s="107" t="n"/>
      <c r="AD22293" s="107" t="n"/>
      <c r="AE22293" s="107" t="n"/>
      <c r="AF22293" s="107" t="n"/>
      <c r="AG22293" s="107" t="n"/>
      <c r="AH22293" s="107" t="n"/>
      <c r="AI22293" s="107" t="n"/>
      <c r="AJ22293" s="107" t="n"/>
      <c r="AK22293" s="107" t="n"/>
      <c r="AL22293" s="107" t="n"/>
      <c r="AM22293" s="107" t="n"/>
      <c r="AN22293" s="107" t="n"/>
      <c r="AO22293" s="107" t="n"/>
      <c r="AP22293" s="107" t="n"/>
      <c r="AQ22293" s="107" t="n"/>
      <c r="AR22293" s="107" t="n"/>
      <c r="AS22293" s="107" t="n"/>
      <c r="AT22293" s="107" t="n"/>
      <c r="AU22293" s="107" t="n"/>
      <c r="AV22293" s="107" t="n"/>
      <c r="AW22293" s="107" t="n"/>
      <c r="AX22293" s="107" t="n"/>
      <c r="AY22293" s="107" t="n"/>
      <c r="AZ22293" s="107" t="n"/>
    </row>
    <row r="22294">
      <c r="AA22294" s="107" t="n"/>
      <c r="AB22294" s="107" t="n"/>
      <c r="AC22294" s="107" t="n"/>
      <c r="AD22294" s="107" t="n"/>
      <c r="AE22294" s="107" t="n"/>
      <c r="AF22294" s="107" t="n"/>
      <c r="AG22294" s="107" t="n"/>
      <c r="AH22294" s="107" t="n"/>
      <c r="AI22294" s="107" t="n"/>
      <c r="AJ22294" s="107" t="n"/>
      <c r="AK22294" s="107" t="n"/>
      <c r="AL22294" s="107" t="n"/>
      <c r="AM22294" s="107" t="n"/>
      <c r="AN22294" s="107" t="n"/>
      <c r="AO22294" s="107" t="n"/>
      <c r="AP22294" s="107" t="n"/>
      <c r="AQ22294" s="107" t="n"/>
      <c r="AR22294" s="107" t="n"/>
      <c r="AS22294" s="107" t="n"/>
      <c r="AT22294" s="107" t="n"/>
      <c r="AU22294" s="107" t="n"/>
      <c r="AV22294" s="107" t="n"/>
      <c r="AW22294" s="107" t="n"/>
      <c r="AX22294" s="107" t="n"/>
      <c r="AY22294" s="107" t="n"/>
      <c r="AZ22294" s="107" t="n"/>
    </row>
    <row r="22295">
      <c r="AA22295" s="107" t="n"/>
      <c r="AB22295" s="107" t="n"/>
      <c r="AC22295" s="107" t="n"/>
      <c r="AD22295" s="107" t="n"/>
      <c r="AE22295" s="107" t="n"/>
      <c r="AF22295" s="107" t="n"/>
      <c r="AG22295" s="107" t="n"/>
      <c r="AH22295" s="107" t="n"/>
      <c r="AI22295" s="107" t="n"/>
      <c r="AJ22295" s="107" t="n"/>
      <c r="AK22295" s="107" t="n"/>
      <c r="AL22295" s="107" t="n"/>
      <c r="AM22295" s="107" t="n"/>
      <c r="AN22295" s="107" t="n"/>
      <c r="AO22295" s="107" t="n"/>
      <c r="AP22295" s="107" t="n"/>
      <c r="AQ22295" s="107" t="n"/>
      <c r="AR22295" s="107" t="n"/>
      <c r="AS22295" s="107" t="n"/>
      <c r="AT22295" s="107" t="n"/>
      <c r="AU22295" s="107" t="n"/>
      <c r="AV22295" s="107" t="n"/>
      <c r="AW22295" s="107" t="n"/>
      <c r="AX22295" s="107" t="n"/>
      <c r="AY22295" s="107" t="n"/>
      <c r="AZ22295" s="107" t="n"/>
    </row>
    <row r="22296">
      <c r="AA22296" s="107" t="n"/>
      <c r="AB22296" s="107" t="n"/>
      <c r="AC22296" s="107" t="n"/>
      <c r="AD22296" s="107" t="n"/>
      <c r="AE22296" s="107" t="n"/>
      <c r="AF22296" s="107" t="n"/>
      <c r="AG22296" s="107" t="n"/>
      <c r="AH22296" s="107" t="n"/>
      <c r="AI22296" s="107" t="n"/>
      <c r="AJ22296" s="107" t="n"/>
      <c r="AK22296" s="107" t="n"/>
      <c r="AL22296" s="107" t="n"/>
      <c r="AM22296" s="107" t="n"/>
      <c r="AN22296" s="107" t="n"/>
      <c r="AO22296" s="107" t="n"/>
      <c r="AP22296" s="107" t="n"/>
      <c r="AQ22296" s="107" t="n"/>
      <c r="AR22296" s="107" t="n"/>
      <c r="AS22296" s="107" t="n"/>
      <c r="AT22296" s="107" t="n"/>
      <c r="AU22296" s="107" t="n"/>
      <c r="AV22296" s="107" t="n"/>
      <c r="AW22296" s="107" t="n"/>
      <c r="AX22296" s="107" t="n"/>
      <c r="AY22296" s="107" t="n"/>
      <c r="AZ22296" s="107" t="n"/>
    </row>
    <row r="22297">
      <c r="AA22297" s="107" t="n"/>
      <c r="AB22297" s="107" t="n"/>
      <c r="AC22297" s="107" t="n"/>
      <c r="AD22297" s="107" t="n"/>
      <c r="AE22297" s="107" t="n"/>
      <c r="AF22297" s="107" t="n"/>
      <c r="AG22297" s="107" t="n"/>
      <c r="AH22297" s="107" t="n"/>
      <c r="AI22297" s="107" t="n"/>
      <c r="AJ22297" s="107" t="n"/>
      <c r="AK22297" s="107" t="n"/>
      <c r="AL22297" s="107" t="n"/>
      <c r="AM22297" s="107" t="n"/>
      <c r="AN22297" s="107" t="n"/>
      <c r="AO22297" s="107" t="n"/>
      <c r="AP22297" s="107" t="n"/>
      <c r="AQ22297" s="107" t="n"/>
      <c r="AR22297" s="107" t="n"/>
      <c r="AS22297" s="107" t="n"/>
      <c r="AT22297" s="107" t="n"/>
      <c r="AU22297" s="107" t="n"/>
      <c r="AV22297" s="107" t="n"/>
      <c r="AW22297" s="107" t="n"/>
      <c r="AX22297" s="107" t="n"/>
      <c r="AY22297" s="107" t="n"/>
      <c r="AZ22297" s="107" t="n"/>
    </row>
    <row r="22298">
      <c r="AA22298" s="107" t="n"/>
      <c r="AB22298" s="107" t="n"/>
      <c r="AC22298" s="107" t="n"/>
      <c r="AD22298" s="107" t="n"/>
      <c r="AE22298" s="107" t="n"/>
      <c r="AF22298" s="107" t="n"/>
      <c r="AG22298" s="107" t="n"/>
      <c r="AH22298" s="107" t="n"/>
      <c r="AI22298" s="107" t="n"/>
      <c r="AJ22298" s="107" t="n"/>
      <c r="AK22298" s="107" t="n"/>
      <c r="AL22298" s="107" t="n"/>
      <c r="AM22298" s="107" t="n"/>
      <c r="AN22298" s="107" t="n"/>
      <c r="AO22298" s="107" t="n"/>
      <c r="AP22298" s="107" t="n"/>
      <c r="AQ22298" s="107" t="n"/>
      <c r="AR22298" s="107" t="n"/>
      <c r="AS22298" s="107" t="n"/>
      <c r="AT22298" s="107" t="n"/>
      <c r="AU22298" s="107" t="n"/>
      <c r="AV22298" s="107" t="n"/>
      <c r="AW22298" s="107" t="n"/>
      <c r="AX22298" s="107" t="n"/>
      <c r="AY22298" s="107" t="n"/>
      <c r="AZ22298" s="107" t="n"/>
    </row>
    <row r="22299">
      <c r="AA22299" s="107" t="n"/>
      <c r="AB22299" s="107" t="n"/>
      <c r="AC22299" s="107" t="n"/>
      <c r="AD22299" s="107" t="n"/>
      <c r="AE22299" s="107" t="n"/>
      <c r="AF22299" s="107" t="n"/>
      <c r="AG22299" s="107" t="n"/>
      <c r="AH22299" s="107" t="n"/>
      <c r="AI22299" s="107" t="n"/>
      <c r="AJ22299" s="107" t="n"/>
      <c r="AK22299" s="107" t="n"/>
      <c r="AL22299" s="107" t="n"/>
      <c r="AM22299" s="107" t="n"/>
      <c r="AN22299" s="107" t="n"/>
      <c r="AO22299" s="107" t="n"/>
      <c r="AP22299" s="107" t="n"/>
      <c r="AQ22299" s="107" t="n"/>
      <c r="AR22299" s="107" t="n"/>
      <c r="AS22299" s="107" t="n"/>
      <c r="AT22299" s="107" t="n"/>
      <c r="AU22299" s="107" t="n"/>
      <c r="AV22299" s="107" t="n"/>
      <c r="AW22299" s="107" t="n"/>
      <c r="AX22299" s="107" t="n"/>
      <c r="AY22299" s="107" t="n"/>
      <c r="AZ22299" s="107" t="n"/>
    </row>
    <row r="22300">
      <c r="AA22300" s="107" t="n"/>
      <c r="AB22300" s="107" t="n"/>
      <c r="AC22300" s="107" t="n"/>
      <c r="AD22300" s="107" t="n"/>
      <c r="AE22300" s="107" t="n"/>
      <c r="AF22300" s="107" t="n"/>
      <c r="AG22300" s="107" t="n"/>
      <c r="AH22300" s="107" t="n"/>
      <c r="AI22300" s="107" t="n"/>
      <c r="AJ22300" s="107" t="n"/>
      <c r="AK22300" s="107" t="n"/>
      <c r="AL22300" s="107" t="n"/>
      <c r="AM22300" s="107" t="n"/>
      <c r="AN22300" s="107" t="n"/>
      <c r="AO22300" s="107" t="n"/>
      <c r="AP22300" s="107" t="n"/>
      <c r="AQ22300" s="107" t="n"/>
      <c r="AR22300" s="107" t="n"/>
      <c r="AS22300" s="107" t="n"/>
      <c r="AT22300" s="107" t="n"/>
      <c r="AU22300" s="107" t="n"/>
      <c r="AV22300" s="107" t="n"/>
      <c r="AW22300" s="107" t="n"/>
      <c r="AX22300" s="107" t="n"/>
      <c r="AY22300" s="107" t="n"/>
      <c r="AZ22300" s="107" t="n"/>
    </row>
    <row r="22301">
      <c r="AA22301" s="107" t="n"/>
      <c r="AB22301" s="107" t="n"/>
      <c r="AC22301" s="107" t="n"/>
      <c r="AD22301" s="107" t="n"/>
      <c r="AE22301" s="107" t="n"/>
      <c r="AF22301" s="107" t="n"/>
      <c r="AG22301" s="107" t="n"/>
      <c r="AH22301" s="107" t="n"/>
      <c r="AI22301" s="107" t="n"/>
      <c r="AJ22301" s="107" t="n"/>
      <c r="AK22301" s="107" t="n"/>
      <c r="AL22301" s="107" t="n"/>
      <c r="AM22301" s="107" t="n"/>
      <c r="AN22301" s="107" t="n"/>
      <c r="AO22301" s="107" t="n"/>
      <c r="AP22301" s="107" t="n"/>
      <c r="AQ22301" s="107" t="n"/>
      <c r="AR22301" s="107" t="n"/>
      <c r="AS22301" s="107" t="n"/>
      <c r="AT22301" s="107" t="n"/>
      <c r="AU22301" s="107" t="n"/>
      <c r="AV22301" s="107" t="n"/>
      <c r="AW22301" s="107" t="n"/>
      <c r="AX22301" s="107" t="n"/>
      <c r="AY22301" s="107" t="n"/>
      <c r="AZ22301" s="107" t="n"/>
    </row>
    <row r="22302">
      <c r="AA22302" s="107" t="n"/>
      <c r="AB22302" s="107" t="n"/>
      <c r="AC22302" s="107" t="n"/>
      <c r="AD22302" s="107" t="n"/>
      <c r="AE22302" s="107" t="n"/>
      <c r="AF22302" s="107" t="n"/>
      <c r="AG22302" s="107" t="n"/>
      <c r="AH22302" s="107" t="n"/>
      <c r="AI22302" s="107" t="n"/>
      <c r="AJ22302" s="107" t="n"/>
      <c r="AK22302" s="107" t="n"/>
      <c r="AL22302" s="107" t="n"/>
      <c r="AM22302" s="107" t="n"/>
      <c r="AN22302" s="107" t="n"/>
      <c r="AO22302" s="107" t="n"/>
      <c r="AP22302" s="107" t="n"/>
      <c r="AQ22302" s="107" t="n"/>
      <c r="AR22302" s="107" t="n"/>
      <c r="AS22302" s="107" t="n"/>
      <c r="AT22302" s="107" t="n"/>
      <c r="AU22302" s="107" t="n"/>
      <c r="AV22302" s="107" t="n"/>
      <c r="AW22302" s="107" t="n"/>
      <c r="AX22302" s="107" t="n"/>
      <c r="AY22302" s="107" t="n"/>
      <c r="AZ22302" s="107" t="n"/>
    </row>
    <row r="22303">
      <c r="AA22303" s="107" t="n"/>
      <c r="AB22303" s="107" t="n"/>
      <c r="AC22303" s="107" t="n"/>
      <c r="AD22303" s="107" t="n"/>
      <c r="AE22303" s="107" t="n"/>
      <c r="AF22303" s="107" t="n"/>
      <c r="AG22303" s="107" t="n"/>
      <c r="AH22303" s="107" t="n"/>
      <c r="AI22303" s="107" t="n"/>
      <c r="AJ22303" s="107" t="n"/>
      <c r="AK22303" s="107" t="n"/>
      <c r="AL22303" s="107" t="n"/>
      <c r="AM22303" s="107" t="n"/>
      <c r="AN22303" s="107" t="n"/>
      <c r="AO22303" s="107" t="n"/>
      <c r="AP22303" s="107" t="n"/>
      <c r="AQ22303" s="107" t="n"/>
      <c r="AR22303" s="107" t="n"/>
      <c r="AS22303" s="107" t="n"/>
      <c r="AT22303" s="107" t="n"/>
      <c r="AU22303" s="107" t="n"/>
      <c r="AV22303" s="107" t="n"/>
      <c r="AW22303" s="107" t="n"/>
      <c r="AX22303" s="107" t="n"/>
      <c r="AY22303" s="107" t="n"/>
      <c r="AZ22303" s="107" t="n"/>
    </row>
    <row r="22304">
      <c r="AA22304" s="107" t="n"/>
      <c r="AB22304" s="107" t="n"/>
      <c r="AC22304" s="107" t="n"/>
      <c r="AD22304" s="107" t="n"/>
      <c r="AE22304" s="107" t="n"/>
      <c r="AF22304" s="107" t="n"/>
      <c r="AG22304" s="107" t="n"/>
      <c r="AH22304" s="107" t="n"/>
      <c r="AI22304" s="107" t="n"/>
      <c r="AJ22304" s="107" t="n"/>
      <c r="AK22304" s="107" t="n"/>
      <c r="AL22304" s="107" t="n"/>
      <c r="AM22304" s="107" t="n"/>
      <c r="AN22304" s="107" t="n"/>
      <c r="AO22304" s="107" t="n"/>
      <c r="AP22304" s="107" t="n"/>
      <c r="AQ22304" s="107" t="n"/>
      <c r="AR22304" s="107" t="n"/>
      <c r="AS22304" s="107" t="n"/>
      <c r="AT22304" s="107" t="n"/>
      <c r="AU22304" s="107" t="n"/>
      <c r="AV22304" s="107" t="n"/>
      <c r="AW22304" s="107" t="n"/>
      <c r="AX22304" s="107" t="n"/>
      <c r="AY22304" s="107" t="n"/>
      <c r="AZ22304" s="107" t="n"/>
    </row>
    <row r="22305">
      <c r="AA22305" s="107" t="n"/>
      <c r="AB22305" s="107" t="n"/>
      <c r="AC22305" s="107" t="n"/>
      <c r="AD22305" s="107" t="n"/>
      <c r="AE22305" s="107" t="n"/>
      <c r="AF22305" s="107" t="n"/>
      <c r="AG22305" s="107" t="n"/>
      <c r="AH22305" s="107" t="n"/>
      <c r="AI22305" s="107" t="n"/>
      <c r="AJ22305" s="107" t="n"/>
      <c r="AK22305" s="107" t="n"/>
      <c r="AL22305" s="107" t="n"/>
      <c r="AM22305" s="107" t="n"/>
      <c r="AN22305" s="107" t="n"/>
      <c r="AO22305" s="107" t="n"/>
      <c r="AP22305" s="107" t="n"/>
      <c r="AQ22305" s="107" t="n"/>
      <c r="AR22305" s="107" t="n"/>
      <c r="AS22305" s="107" t="n"/>
      <c r="AT22305" s="107" t="n"/>
      <c r="AU22305" s="107" t="n"/>
      <c r="AV22305" s="107" t="n"/>
      <c r="AW22305" s="107" t="n"/>
      <c r="AX22305" s="107" t="n"/>
      <c r="AY22305" s="107" t="n"/>
      <c r="AZ22305" s="107" t="n"/>
    </row>
    <row r="22306">
      <c r="AA22306" s="107" t="n"/>
      <c r="AB22306" s="107" t="n"/>
      <c r="AC22306" s="107" t="n"/>
      <c r="AD22306" s="107" t="n"/>
      <c r="AE22306" s="107" t="n"/>
      <c r="AF22306" s="107" t="n"/>
      <c r="AG22306" s="107" t="n"/>
      <c r="AH22306" s="107" t="n"/>
      <c r="AI22306" s="107" t="n"/>
      <c r="AJ22306" s="107" t="n"/>
      <c r="AK22306" s="107" t="n"/>
      <c r="AL22306" s="107" t="n"/>
      <c r="AM22306" s="107" t="n"/>
      <c r="AN22306" s="107" t="n"/>
      <c r="AO22306" s="107" t="n"/>
      <c r="AP22306" s="107" t="n"/>
      <c r="AQ22306" s="107" t="n"/>
      <c r="AR22306" s="107" t="n"/>
      <c r="AS22306" s="107" t="n"/>
      <c r="AT22306" s="107" t="n"/>
      <c r="AU22306" s="107" t="n"/>
      <c r="AV22306" s="107" t="n"/>
      <c r="AW22306" s="107" t="n"/>
      <c r="AX22306" s="107" t="n"/>
      <c r="AY22306" s="107" t="n"/>
      <c r="AZ22306" s="107" t="n"/>
    </row>
    <row r="22307">
      <c r="AA22307" s="107" t="n"/>
      <c r="AB22307" s="107" t="n"/>
      <c r="AC22307" s="107" t="n"/>
      <c r="AD22307" s="107" t="n"/>
      <c r="AE22307" s="107" t="n"/>
      <c r="AF22307" s="107" t="n"/>
      <c r="AG22307" s="107" t="n"/>
      <c r="AH22307" s="107" t="n"/>
      <c r="AI22307" s="107" t="n"/>
      <c r="AJ22307" s="107" t="n"/>
      <c r="AK22307" s="107" t="n"/>
      <c r="AL22307" s="107" t="n"/>
      <c r="AM22307" s="107" t="n"/>
      <c r="AN22307" s="107" t="n"/>
      <c r="AO22307" s="107" t="n"/>
      <c r="AP22307" s="107" t="n"/>
      <c r="AQ22307" s="107" t="n"/>
      <c r="AR22307" s="107" t="n"/>
      <c r="AS22307" s="107" t="n"/>
      <c r="AT22307" s="107" t="n"/>
      <c r="AU22307" s="107" t="n"/>
      <c r="AV22307" s="107" t="n"/>
      <c r="AW22307" s="107" t="n"/>
      <c r="AX22307" s="107" t="n"/>
      <c r="AY22307" s="107" t="n"/>
      <c r="AZ22307" s="107" t="n"/>
    </row>
    <row r="22308">
      <c r="AA22308" s="107" t="n"/>
      <c r="AB22308" s="107" t="n"/>
      <c r="AC22308" s="107" t="n"/>
      <c r="AD22308" s="107" t="n"/>
      <c r="AE22308" s="107" t="n"/>
      <c r="AF22308" s="107" t="n"/>
      <c r="AG22308" s="107" t="n"/>
      <c r="AH22308" s="107" t="n"/>
      <c r="AI22308" s="107" t="n"/>
      <c r="AJ22308" s="107" t="n"/>
      <c r="AK22308" s="107" t="n"/>
      <c r="AL22308" s="107" t="n"/>
      <c r="AM22308" s="107" t="n"/>
      <c r="AN22308" s="107" t="n"/>
      <c r="AO22308" s="107" t="n"/>
      <c r="AP22308" s="107" t="n"/>
      <c r="AQ22308" s="107" t="n"/>
      <c r="AR22308" s="107" t="n"/>
      <c r="AS22308" s="107" t="n"/>
      <c r="AT22308" s="107" t="n"/>
      <c r="AU22308" s="107" t="n"/>
      <c r="AV22308" s="107" t="n"/>
      <c r="AW22308" s="107" t="n"/>
      <c r="AX22308" s="107" t="n"/>
      <c r="AY22308" s="107" t="n"/>
      <c r="AZ22308" s="107" t="n"/>
    </row>
    <row r="22309">
      <c r="AA22309" s="107" t="n"/>
      <c r="AB22309" s="107" t="n"/>
      <c r="AC22309" s="107" t="n"/>
      <c r="AD22309" s="107" t="n"/>
      <c r="AE22309" s="107" t="n"/>
      <c r="AF22309" s="107" t="n"/>
      <c r="AG22309" s="107" t="n"/>
      <c r="AH22309" s="107" t="n"/>
      <c r="AI22309" s="107" t="n"/>
      <c r="AJ22309" s="107" t="n"/>
      <c r="AK22309" s="107" t="n"/>
      <c r="AL22309" s="107" t="n"/>
      <c r="AM22309" s="107" t="n"/>
      <c r="AN22309" s="107" t="n"/>
      <c r="AO22309" s="107" t="n"/>
      <c r="AP22309" s="107" t="n"/>
      <c r="AQ22309" s="107" t="n"/>
      <c r="AR22309" s="107" t="n"/>
      <c r="AS22309" s="107" t="n"/>
      <c r="AT22309" s="107" t="n"/>
      <c r="AU22309" s="107" t="n"/>
      <c r="AV22309" s="107" t="n"/>
      <c r="AW22309" s="107" t="n"/>
      <c r="AX22309" s="107" t="n"/>
      <c r="AY22309" s="107" t="n"/>
      <c r="AZ22309" s="107" t="n"/>
    </row>
    <row r="22310">
      <c r="AA22310" s="107" t="n"/>
      <c r="AB22310" s="107" t="n"/>
      <c r="AC22310" s="107" t="n"/>
      <c r="AD22310" s="107" t="n"/>
      <c r="AE22310" s="107" t="n"/>
      <c r="AF22310" s="107" t="n"/>
      <c r="AG22310" s="107" t="n"/>
      <c r="AH22310" s="107" t="n"/>
      <c r="AI22310" s="107" t="n"/>
      <c r="AJ22310" s="107" t="n"/>
      <c r="AK22310" s="107" t="n"/>
      <c r="AL22310" s="107" t="n"/>
      <c r="AM22310" s="107" t="n"/>
      <c r="AN22310" s="107" t="n"/>
      <c r="AO22310" s="107" t="n"/>
      <c r="AP22310" s="107" t="n"/>
      <c r="AQ22310" s="107" t="n"/>
      <c r="AR22310" s="107" t="n"/>
      <c r="AS22310" s="107" t="n"/>
      <c r="AT22310" s="107" t="n"/>
      <c r="AU22310" s="107" t="n"/>
      <c r="AV22310" s="107" t="n"/>
      <c r="AW22310" s="107" t="n"/>
      <c r="AX22310" s="107" t="n"/>
      <c r="AY22310" s="107" t="n"/>
      <c r="AZ22310" s="107" t="n"/>
    </row>
    <row r="22311">
      <c r="AA22311" s="107" t="n"/>
      <c r="AB22311" s="107" t="n"/>
      <c r="AC22311" s="107" t="n"/>
      <c r="AD22311" s="107" t="n"/>
      <c r="AE22311" s="107" t="n"/>
      <c r="AF22311" s="107" t="n"/>
      <c r="AG22311" s="107" t="n"/>
      <c r="AH22311" s="107" t="n"/>
      <c r="AI22311" s="107" t="n"/>
      <c r="AJ22311" s="107" t="n"/>
      <c r="AK22311" s="107" t="n"/>
      <c r="AL22311" s="107" t="n"/>
      <c r="AM22311" s="107" t="n"/>
      <c r="AN22311" s="107" t="n"/>
      <c r="AO22311" s="107" t="n"/>
      <c r="AP22311" s="107" t="n"/>
      <c r="AQ22311" s="107" t="n"/>
      <c r="AR22311" s="107" t="n"/>
      <c r="AS22311" s="107" t="n"/>
      <c r="AT22311" s="107" t="n"/>
      <c r="AU22311" s="107" t="n"/>
      <c r="AV22311" s="107" t="n"/>
      <c r="AW22311" s="107" t="n"/>
      <c r="AX22311" s="107" t="n"/>
      <c r="AY22311" s="107" t="n"/>
      <c r="AZ22311" s="107" t="n"/>
    </row>
    <row r="22312">
      <c r="AA22312" s="107" t="n"/>
      <c r="AB22312" s="107" t="n"/>
      <c r="AC22312" s="107" t="n"/>
      <c r="AD22312" s="107" t="n"/>
      <c r="AE22312" s="107" t="n"/>
      <c r="AF22312" s="107" t="n"/>
      <c r="AG22312" s="107" t="n"/>
      <c r="AH22312" s="107" t="n"/>
      <c r="AI22312" s="107" t="n"/>
      <c r="AJ22312" s="107" t="n"/>
      <c r="AK22312" s="107" t="n"/>
      <c r="AL22312" s="107" t="n"/>
      <c r="AM22312" s="107" t="n"/>
      <c r="AN22312" s="107" t="n"/>
      <c r="AO22312" s="107" t="n"/>
      <c r="AP22312" s="107" t="n"/>
      <c r="AQ22312" s="107" t="n"/>
      <c r="AR22312" s="107" t="n"/>
      <c r="AS22312" s="107" t="n"/>
      <c r="AT22312" s="107" t="n"/>
      <c r="AU22312" s="107" t="n"/>
      <c r="AV22312" s="107" t="n"/>
      <c r="AW22312" s="107" t="n"/>
      <c r="AX22312" s="107" t="n"/>
      <c r="AY22312" s="107" t="n"/>
      <c r="AZ22312" s="107" t="n"/>
    </row>
    <row r="22313">
      <c r="AA22313" s="107" t="n"/>
      <c r="AB22313" s="107" t="n"/>
      <c r="AC22313" s="107" t="n"/>
      <c r="AD22313" s="107" t="n"/>
      <c r="AE22313" s="107" t="n"/>
      <c r="AF22313" s="107" t="n"/>
      <c r="AG22313" s="107" t="n"/>
      <c r="AH22313" s="107" t="n"/>
      <c r="AI22313" s="107" t="n"/>
      <c r="AJ22313" s="107" t="n"/>
      <c r="AK22313" s="107" t="n"/>
      <c r="AL22313" s="107" t="n"/>
      <c r="AM22313" s="107" t="n"/>
      <c r="AN22313" s="107" t="n"/>
      <c r="AO22313" s="107" t="n"/>
      <c r="AP22313" s="107" t="n"/>
      <c r="AQ22313" s="107" t="n"/>
      <c r="AR22313" s="107" t="n"/>
      <c r="AS22313" s="107" t="n"/>
      <c r="AT22313" s="107" t="n"/>
      <c r="AU22313" s="107" t="n"/>
      <c r="AV22313" s="107" t="n"/>
      <c r="AW22313" s="107" t="n"/>
      <c r="AX22313" s="107" t="n"/>
      <c r="AY22313" s="107" t="n"/>
      <c r="AZ22313" s="107" t="n"/>
    </row>
    <row r="22314">
      <c r="AA22314" s="107" t="n"/>
      <c r="AB22314" s="107" t="n"/>
      <c r="AC22314" s="107" t="n"/>
      <c r="AD22314" s="107" t="n"/>
      <c r="AE22314" s="107" t="n"/>
      <c r="AF22314" s="107" t="n"/>
      <c r="AG22314" s="107" t="n"/>
      <c r="AH22314" s="107" t="n"/>
      <c r="AI22314" s="107" t="n"/>
      <c r="AJ22314" s="107" t="n"/>
      <c r="AK22314" s="107" t="n"/>
      <c r="AL22314" s="107" t="n"/>
      <c r="AM22314" s="107" t="n"/>
      <c r="AN22314" s="107" t="n"/>
      <c r="AO22314" s="107" t="n"/>
      <c r="AP22314" s="107" t="n"/>
      <c r="AQ22314" s="107" t="n"/>
      <c r="AR22314" s="107" t="n"/>
      <c r="AS22314" s="107" t="n"/>
      <c r="AT22314" s="107" t="n"/>
      <c r="AU22314" s="107" t="n"/>
      <c r="AV22314" s="107" t="n"/>
      <c r="AW22314" s="107" t="n"/>
      <c r="AX22314" s="107" t="n"/>
      <c r="AY22314" s="107" t="n"/>
      <c r="AZ22314" s="107" t="n"/>
    </row>
    <row r="22315">
      <c r="AA22315" s="107" t="n"/>
      <c r="AB22315" s="107" t="n"/>
      <c r="AC22315" s="107" t="n"/>
      <c r="AD22315" s="107" t="n"/>
      <c r="AE22315" s="107" t="n"/>
      <c r="AF22315" s="107" t="n"/>
      <c r="AG22315" s="107" t="n"/>
      <c r="AH22315" s="107" t="n"/>
      <c r="AI22315" s="107" t="n"/>
      <c r="AJ22315" s="107" t="n"/>
      <c r="AK22315" s="107" t="n"/>
      <c r="AL22315" s="107" t="n"/>
      <c r="AM22315" s="107" t="n"/>
      <c r="AN22315" s="107" t="n"/>
      <c r="AO22315" s="107" t="n"/>
      <c r="AP22315" s="107" t="n"/>
      <c r="AQ22315" s="107" t="n"/>
      <c r="AR22315" s="107" t="n"/>
      <c r="AS22315" s="107" t="n"/>
      <c r="AT22315" s="107" t="n"/>
      <c r="AU22315" s="107" t="n"/>
      <c r="AV22315" s="107" t="n"/>
      <c r="AW22315" s="107" t="n"/>
      <c r="AX22315" s="107" t="n"/>
      <c r="AY22315" s="107" t="n"/>
      <c r="AZ22315" s="107" t="n"/>
    </row>
    <row r="22316">
      <c r="AA22316" s="107" t="n"/>
      <c r="AB22316" s="107" t="n"/>
      <c r="AC22316" s="107" t="n"/>
      <c r="AD22316" s="107" t="n"/>
      <c r="AE22316" s="107" t="n"/>
      <c r="AF22316" s="107" t="n"/>
      <c r="AG22316" s="107" t="n"/>
      <c r="AH22316" s="107" t="n"/>
      <c r="AI22316" s="107" t="n"/>
      <c r="AJ22316" s="107" t="n"/>
      <c r="AK22316" s="107" t="n"/>
      <c r="AL22316" s="107" t="n"/>
      <c r="AM22316" s="107" t="n"/>
      <c r="AN22316" s="107" t="n"/>
      <c r="AO22316" s="107" t="n"/>
      <c r="AP22316" s="107" t="n"/>
      <c r="AQ22316" s="107" t="n"/>
      <c r="AR22316" s="107" t="n"/>
      <c r="AS22316" s="107" t="n"/>
      <c r="AT22316" s="107" t="n"/>
      <c r="AU22316" s="107" t="n"/>
      <c r="AV22316" s="107" t="n"/>
      <c r="AW22316" s="107" t="n"/>
      <c r="AX22316" s="107" t="n"/>
      <c r="AY22316" s="107" t="n"/>
      <c r="AZ22316" s="107" t="n"/>
    </row>
    <row r="22317">
      <c r="AA22317" s="107" t="n"/>
      <c r="AB22317" s="107" t="n"/>
      <c r="AC22317" s="107" t="n"/>
      <c r="AD22317" s="107" t="n"/>
      <c r="AE22317" s="107" t="n"/>
      <c r="AF22317" s="107" t="n"/>
      <c r="AG22317" s="107" t="n"/>
      <c r="AH22317" s="107" t="n"/>
      <c r="AI22317" s="107" t="n"/>
      <c r="AJ22317" s="107" t="n"/>
      <c r="AK22317" s="107" t="n"/>
      <c r="AL22317" s="107" t="n"/>
      <c r="AM22317" s="107" t="n"/>
      <c r="AN22317" s="107" t="n"/>
      <c r="AO22317" s="107" t="n"/>
      <c r="AP22317" s="107" t="n"/>
      <c r="AQ22317" s="107" t="n"/>
      <c r="AR22317" s="107" t="n"/>
      <c r="AS22317" s="107" t="n"/>
      <c r="AT22317" s="107" t="n"/>
      <c r="AU22317" s="107" t="n"/>
      <c r="AV22317" s="107" t="n"/>
      <c r="AW22317" s="107" t="n"/>
      <c r="AX22317" s="107" t="n"/>
      <c r="AY22317" s="107" t="n"/>
      <c r="AZ22317" s="107" t="n"/>
    </row>
    <row r="22318">
      <c r="AA22318" s="107" t="n"/>
      <c r="AB22318" s="107" t="n"/>
      <c r="AC22318" s="107" t="n"/>
      <c r="AD22318" s="107" t="n"/>
      <c r="AE22318" s="107" t="n"/>
      <c r="AF22318" s="107" t="n"/>
      <c r="AG22318" s="107" t="n"/>
      <c r="AH22318" s="107" t="n"/>
      <c r="AI22318" s="107" t="n"/>
      <c r="AJ22318" s="107" t="n"/>
      <c r="AK22318" s="107" t="n"/>
      <c r="AL22318" s="107" t="n"/>
      <c r="AM22318" s="107" t="n"/>
      <c r="AN22318" s="107" t="n"/>
      <c r="AO22318" s="107" t="n"/>
      <c r="AP22318" s="107" t="n"/>
      <c r="AQ22318" s="107" t="n"/>
      <c r="AR22318" s="107" t="n"/>
      <c r="AS22318" s="107" t="n"/>
      <c r="AT22318" s="107" t="n"/>
      <c r="AU22318" s="107" t="n"/>
      <c r="AV22318" s="107" t="n"/>
      <c r="AW22318" s="107" t="n"/>
      <c r="AX22318" s="107" t="n"/>
      <c r="AY22318" s="107" t="n"/>
      <c r="AZ22318" s="107" t="n"/>
    </row>
    <row r="22319">
      <c r="AA22319" s="107" t="n"/>
      <c r="AB22319" s="107" t="n"/>
      <c r="AC22319" s="107" t="n"/>
      <c r="AD22319" s="107" t="n"/>
      <c r="AE22319" s="107" t="n"/>
      <c r="AF22319" s="107" t="n"/>
      <c r="AG22319" s="107" t="n"/>
      <c r="AH22319" s="107" t="n"/>
      <c r="AI22319" s="107" t="n"/>
      <c r="AJ22319" s="107" t="n"/>
      <c r="AK22319" s="107" t="n"/>
      <c r="AL22319" s="107" t="n"/>
      <c r="AM22319" s="107" t="n"/>
      <c r="AN22319" s="107" t="n"/>
      <c r="AO22319" s="107" t="n"/>
      <c r="AP22319" s="107" t="n"/>
      <c r="AQ22319" s="107" t="n"/>
      <c r="AR22319" s="107" t="n"/>
      <c r="AS22319" s="107" t="n"/>
      <c r="AT22319" s="107" t="n"/>
      <c r="AU22319" s="107" t="n"/>
      <c r="AV22319" s="107" t="n"/>
      <c r="AW22319" s="107" t="n"/>
      <c r="AX22319" s="107" t="n"/>
      <c r="AY22319" s="107" t="n"/>
      <c r="AZ22319" s="107" t="n"/>
    </row>
    <row r="22320">
      <c r="AA22320" s="107" t="n"/>
      <c r="AB22320" s="107" t="n"/>
      <c r="AC22320" s="107" t="n"/>
      <c r="AD22320" s="107" t="n"/>
      <c r="AE22320" s="107" t="n"/>
      <c r="AF22320" s="107" t="n"/>
      <c r="AG22320" s="107" t="n"/>
      <c r="AH22320" s="107" t="n"/>
      <c r="AI22320" s="107" t="n"/>
      <c r="AJ22320" s="107" t="n"/>
      <c r="AK22320" s="107" t="n"/>
      <c r="AL22320" s="107" t="n"/>
      <c r="AM22320" s="107" t="n"/>
      <c r="AN22320" s="107" t="n"/>
      <c r="AO22320" s="107" t="n"/>
      <c r="AP22320" s="107" t="n"/>
      <c r="AQ22320" s="107" t="n"/>
      <c r="AR22320" s="107" t="n"/>
      <c r="AS22320" s="107" t="n"/>
      <c r="AT22320" s="107" t="n"/>
      <c r="AU22320" s="107" t="n"/>
      <c r="AV22320" s="107" t="n"/>
      <c r="AW22320" s="107" t="n"/>
      <c r="AX22320" s="107" t="n"/>
      <c r="AY22320" s="107" t="n"/>
      <c r="AZ22320" s="107" t="n"/>
    </row>
    <row r="22321">
      <c r="AA22321" s="107" t="n"/>
      <c r="AB22321" s="107" t="n"/>
      <c r="AC22321" s="107" t="n"/>
      <c r="AD22321" s="107" t="n"/>
      <c r="AE22321" s="107" t="n"/>
      <c r="AF22321" s="107" t="n"/>
      <c r="AG22321" s="107" t="n"/>
      <c r="AH22321" s="107" t="n"/>
      <c r="AI22321" s="107" t="n"/>
      <c r="AJ22321" s="107" t="n"/>
      <c r="AK22321" s="107" t="n"/>
      <c r="AL22321" s="107" t="n"/>
      <c r="AM22321" s="107" t="n"/>
      <c r="AN22321" s="107" t="n"/>
      <c r="AO22321" s="107" t="n"/>
      <c r="AP22321" s="107" t="n"/>
      <c r="AQ22321" s="107" t="n"/>
      <c r="AR22321" s="107" t="n"/>
      <c r="AS22321" s="107" t="n"/>
      <c r="AT22321" s="107" t="n"/>
      <c r="AU22321" s="107" t="n"/>
      <c r="AV22321" s="107" t="n"/>
      <c r="AW22321" s="107" t="n"/>
      <c r="AX22321" s="107" t="n"/>
      <c r="AY22321" s="107" t="n"/>
      <c r="AZ22321" s="107" t="n"/>
    </row>
    <row r="22322">
      <c r="AA22322" s="107" t="n"/>
      <c r="AB22322" s="107" t="n"/>
      <c r="AC22322" s="107" t="n"/>
      <c r="AD22322" s="107" t="n"/>
      <c r="AE22322" s="107" t="n"/>
      <c r="AF22322" s="107" t="n"/>
      <c r="AG22322" s="107" t="n"/>
      <c r="AH22322" s="107" t="n"/>
      <c r="AI22322" s="107" t="n"/>
      <c r="AJ22322" s="107" t="n"/>
      <c r="AK22322" s="107" t="n"/>
      <c r="AL22322" s="107" t="n"/>
      <c r="AM22322" s="107" t="n"/>
      <c r="AN22322" s="107" t="n"/>
      <c r="AO22322" s="107" t="n"/>
      <c r="AP22322" s="107" t="n"/>
      <c r="AQ22322" s="107" t="n"/>
      <c r="AR22322" s="107" t="n"/>
      <c r="AS22322" s="107" t="n"/>
      <c r="AT22322" s="107" t="n"/>
      <c r="AU22322" s="107" t="n"/>
      <c r="AV22322" s="107" t="n"/>
      <c r="AW22322" s="107" t="n"/>
      <c r="AX22322" s="107" t="n"/>
      <c r="AY22322" s="107" t="n"/>
      <c r="AZ22322" s="107" t="n"/>
    </row>
    <row r="22323">
      <c r="AA22323" s="107" t="n"/>
      <c r="AB22323" s="107" t="n"/>
      <c r="AC22323" s="107" t="n"/>
      <c r="AD22323" s="107" t="n"/>
      <c r="AE22323" s="107" t="n"/>
      <c r="AF22323" s="107" t="n"/>
      <c r="AG22323" s="107" t="n"/>
      <c r="AH22323" s="107" t="n"/>
      <c r="AI22323" s="107" t="n"/>
      <c r="AJ22323" s="107" t="n"/>
      <c r="AK22323" s="107" t="n"/>
      <c r="AL22323" s="107" t="n"/>
      <c r="AM22323" s="107" t="n"/>
      <c r="AN22323" s="107" t="n"/>
      <c r="AO22323" s="107" t="n"/>
      <c r="AP22323" s="107" t="n"/>
      <c r="AQ22323" s="107" t="n"/>
      <c r="AR22323" s="107" t="n"/>
      <c r="AS22323" s="107" t="n"/>
      <c r="AT22323" s="107" t="n"/>
      <c r="AU22323" s="107" t="n"/>
      <c r="AV22323" s="107" t="n"/>
      <c r="AW22323" s="107" t="n"/>
      <c r="AX22323" s="107" t="n"/>
      <c r="AY22323" s="107" t="n"/>
      <c r="AZ22323" s="107" t="n"/>
    </row>
    <row r="22324">
      <c r="AA22324" s="107" t="n"/>
      <c r="AB22324" s="107" t="n"/>
      <c r="AC22324" s="107" t="n"/>
      <c r="AD22324" s="107" t="n"/>
      <c r="AE22324" s="107" t="n"/>
      <c r="AF22324" s="107" t="n"/>
      <c r="AG22324" s="107" t="n"/>
      <c r="AH22324" s="107" t="n"/>
      <c r="AI22324" s="107" t="n"/>
      <c r="AJ22324" s="107" t="n"/>
      <c r="AK22324" s="107" t="n"/>
      <c r="AL22324" s="107" t="n"/>
      <c r="AM22324" s="107" t="n"/>
      <c r="AN22324" s="107" t="n"/>
      <c r="AO22324" s="107" t="n"/>
      <c r="AP22324" s="107" t="n"/>
      <c r="AQ22324" s="107" t="n"/>
      <c r="AR22324" s="107" t="n"/>
      <c r="AS22324" s="107" t="n"/>
      <c r="AT22324" s="107" t="n"/>
      <c r="AU22324" s="107" t="n"/>
      <c r="AV22324" s="107" t="n"/>
      <c r="AW22324" s="107" t="n"/>
      <c r="AX22324" s="107" t="n"/>
      <c r="AY22324" s="107" t="n"/>
      <c r="AZ22324" s="107" t="n"/>
    </row>
    <row r="22325">
      <c r="AA22325" s="107" t="n"/>
      <c r="AB22325" s="107" t="n"/>
      <c r="AC22325" s="107" t="n"/>
      <c r="AD22325" s="107" t="n"/>
      <c r="AE22325" s="107" t="n"/>
      <c r="AF22325" s="107" t="n"/>
      <c r="AG22325" s="107" t="n"/>
      <c r="AH22325" s="107" t="n"/>
      <c r="AI22325" s="107" t="n"/>
      <c r="AJ22325" s="107" t="n"/>
      <c r="AK22325" s="107" t="n"/>
      <c r="AL22325" s="107" t="n"/>
      <c r="AM22325" s="107" t="n"/>
      <c r="AN22325" s="107" t="n"/>
      <c r="AO22325" s="107" t="n"/>
      <c r="AP22325" s="107" t="n"/>
      <c r="AQ22325" s="107" t="n"/>
      <c r="AR22325" s="107" t="n"/>
      <c r="AS22325" s="107" t="n"/>
      <c r="AT22325" s="107" t="n"/>
      <c r="AU22325" s="107" t="n"/>
      <c r="AV22325" s="107" t="n"/>
      <c r="AW22325" s="107" t="n"/>
      <c r="AX22325" s="107" t="n"/>
      <c r="AY22325" s="107" t="n"/>
      <c r="AZ22325" s="107" t="n"/>
    </row>
    <row r="22326">
      <c r="AA22326" s="107" t="n"/>
      <c r="AB22326" s="107" t="n"/>
      <c r="AC22326" s="107" t="n"/>
      <c r="AD22326" s="107" t="n"/>
      <c r="AE22326" s="107" t="n"/>
      <c r="AF22326" s="107" t="n"/>
      <c r="AG22326" s="107" t="n"/>
      <c r="AH22326" s="107" t="n"/>
      <c r="AI22326" s="107" t="n"/>
      <c r="AJ22326" s="107" t="n"/>
      <c r="AK22326" s="107" t="n"/>
      <c r="AL22326" s="107" t="n"/>
      <c r="AM22326" s="107" t="n"/>
      <c r="AN22326" s="107" t="n"/>
      <c r="AO22326" s="107" t="n"/>
      <c r="AP22326" s="107" t="n"/>
      <c r="AQ22326" s="107" t="n"/>
      <c r="AR22326" s="107" t="n"/>
      <c r="AS22326" s="107" t="n"/>
      <c r="AT22326" s="107" t="n"/>
      <c r="AU22326" s="107" t="n"/>
      <c r="AV22326" s="107" t="n"/>
      <c r="AW22326" s="107" t="n"/>
      <c r="AX22326" s="107" t="n"/>
      <c r="AY22326" s="107" t="n"/>
      <c r="AZ22326" s="107" t="n"/>
    </row>
    <row r="22327">
      <c r="AA22327" s="107" t="n"/>
      <c r="AB22327" s="107" t="n"/>
      <c r="AC22327" s="107" t="n"/>
      <c r="AD22327" s="107" t="n"/>
      <c r="AE22327" s="107" t="n"/>
      <c r="AF22327" s="107" t="n"/>
      <c r="AG22327" s="107" t="n"/>
      <c r="AH22327" s="107" t="n"/>
      <c r="AI22327" s="107" t="n"/>
      <c r="AJ22327" s="107" t="n"/>
      <c r="AK22327" s="107" t="n"/>
      <c r="AL22327" s="107" t="n"/>
      <c r="AM22327" s="107" t="n"/>
      <c r="AN22327" s="107" t="n"/>
      <c r="AO22327" s="107" t="n"/>
      <c r="AP22327" s="107" t="n"/>
      <c r="AQ22327" s="107" t="n"/>
      <c r="AR22327" s="107" t="n"/>
      <c r="AS22327" s="107" t="n"/>
      <c r="AT22327" s="107" t="n"/>
      <c r="AU22327" s="107" t="n"/>
      <c r="AV22327" s="107" t="n"/>
      <c r="AW22327" s="107" t="n"/>
      <c r="AX22327" s="107" t="n"/>
      <c r="AY22327" s="107" t="n"/>
      <c r="AZ22327" s="107" t="n"/>
    </row>
    <row r="22328">
      <c r="AA22328" s="107" t="n"/>
      <c r="AB22328" s="107" t="n"/>
      <c r="AC22328" s="107" t="n"/>
      <c r="AD22328" s="107" t="n"/>
      <c r="AE22328" s="107" t="n"/>
      <c r="AF22328" s="107" t="n"/>
      <c r="AG22328" s="107" t="n"/>
      <c r="AH22328" s="107" t="n"/>
      <c r="AI22328" s="107" t="n"/>
      <c r="AJ22328" s="107" t="n"/>
      <c r="AK22328" s="107" t="n"/>
      <c r="AL22328" s="107" t="n"/>
      <c r="AM22328" s="107" t="n"/>
      <c r="AN22328" s="107" t="n"/>
      <c r="AO22328" s="107" t="n"/>
      <c r="AP22328" s="107" t="n"/>
      <c r="AQ22328" s="107" t="n"/>
      <c r="AR22328" s="107" t="n"/>
      <c r="AS22328" s="107" t="n"/>
      <c r="AT22328" s="107" t="n"/>
      <c r="AU22328" s="107" t="n"/>
      <c r="AV22328" s="107" t="n"/>
      <c r="AW22328" s="107" t="n"/>
      <c r="AX22328" s="107" t="n"/>
      <c r="AY22328" s="107" t="n"/>
      <c r="AZ22328" s="107" t="n"/>
    </row>
    <row r="22329">
      <c r="AA22329" s="107" t="n"/>
      <c r="AB22329" s="107" t="n"/>
      <c r="AC22329" s="107" t="n"/>
      <c r="AD22329" s="107" t="n"/>
      <c r="AE22329" s="107" t="n"/>
      <c r="AF22329" s="107" t="n"/>
      <c r="AG22329" s="107" t="n"/>
      <c r="AH22329" s="107" t="n"/>
      <c r="AI22329" s="107" t="n"/>
      <c r="AJ22329" s="107" t="n"/>
      <c r="AK22329" s="107" t="n"/>
      <c r="AL22329" s="107" t="n"/>
      <c r="AM22329" s="107" t="n"/>
      <c r="AN22329" s="107" t="n"/>
      <c r="AO22329" s="107" t="n"/>
      <c r="AP22329" s="107" t="n"/>
      <c r="AQ22329" s="107" t="n"/>
      <c r="AR22329" s="107" t="n"/>
      <c r="AS22329" s="107" t="n"/>
      <c r="AT22329" s="107" t="n"/>
      <c r="AU22329" s="107" t="n"/>
      <c r="AV22329" s="107" t="n"/>
      <c r="AW22329" s="107" t="n"/>
      <c r="AX22329" s="107" t="n"/>
      <c r="AY22329" s="107" t="n"/>
      <c r="AZ22329" s="107" t="n"/>
    </row>
    <row r="22330">
      <c r="AA22330" s="107" t="n"/>
      <c r="AB22330" s="107" t="n"/>
      <c r="AC22330" s="107" t="n"/>
      <c r="AD22330" s="107" t="n"/>
      <c r="AE22330" s="107" t="n"/>
      <c r="AF22330" s="107" t="n"/>
      <c r="AG22330" s="107" t="n"/>
      <c r="AH22330" s="107" t="n"/>
      <c r="AI22330" s="107" t="n"/>
      <c r="AJ22330" s="107" t="n"/>
      <c r="AK22330" s="107" t="n"/>
      <c r="AL22330" s="107" t="n"/>
      <c r="AM22330" s="107" t="n"/>
      <c r="AN22330" s="107" t="n"/>
      <c r="AO22330" s="107" t="n"/>
      <c r="AP22330" s="107" t="n"/>
      <c r="AQ22330" s="107" t="n"/>
      <c r="AR22330" s="107" t="n"/>
      <c r="AS22330" s="107" t="n"/>
      <c r="AT22330" s="107" t="n"/>
      <c r="AU22330" s="107" t="n"/>
      <c r="AV22330" s="107" t="n"/>
      <c r="AW22330" s="107" t="n"/>
      <c r="AX22330" s="107" t="n"/>
      <c r="AY22330" s="107" t="n"/>
      <c r="AZ22330" s="107" t="n"/>
    </row>
    <row r="22331">
      <c r="AA22331" s="107" t="n"/>
      <c r="AB22331" s="107" t="n"/>
      <c r="AC22331" s="107" t="n"/>
      <c r="AD22331" s="107" t="n"/>
      <c r="AE22331" s="107" t="n"/>
      <c r="AF22331" s="107" t="n"/>
      <c r="AG22331" s="107" t="n"/>
      <c r="AH22331" s="107" t="n"/>
      <c r="AI22331" s="107" t="n"/>
      <c r="AJ22331" s="107" t="n"/>
      <c r="AK22331" s="107" t="n"/>
      <c r="AL22331" s="107" t="n"/>
      <c r="AM22331" s="107" t="n"/>
      <c r="AN22331" s="107" t="n"/>
      <c r="AO22331" s="107" t="n"/>
      <c r="AP22331" s="107" t="n"/>
      <c r="AQ22331" s="107" t="n"/>
      <c r="AR22331" s="107" t="n"/>
      <c r="AS22331" s="107" t="n"/>
      <c r="AT22331" s="107" t="n"/>
      <c r="AU22331" s="107" t="n"/>
      <c r="AV22331" s="107" t="n"/>
      <c r="AW22331" s="107" t="n"/>
      <c r="AX22331" s="107" t="n"/>
      <c r="AY22331" s="107" t="n"/>
      <c r="AZ22331" s="107" t="n"/>
    </row>
    <row r="22332">
      <c r="AA22332" s="107" t="n"/>
      <c r="AB22332" s="107" t="n"/>
      <c r="AC22332" s="107" t="n"/>
      <c r="AD22332" s="107" t="n"/>
      <c r="AE22332" s="107" t="n"/>
      <c r="AF22332" s="107" t="n"/>
      <c r="AG22332" s="107" t="n"/>
      <c r="AH22332" s="107" t="n"/>
      <c r="AI22332" s="107" t="n"/>
      <c r="AJ22332" s="107" t="n"/>
      <c r="AK22332" s="107" t="n"/>
      <c r="AL22332" s="107" t="n"/>
      <c r="AM22332" s="107" t="n"/>
      <c r="AN22332" s="107" t="n"/>
      <c r="AO22332" s="107" t="n"/>
      <c r="AP22332" s="107" t="n"/>
      <c r="AQ22332" s="107" t="n"/>
      <c r="AR22332" s="107" t="n"/>
      <c r="AS22332" s="107" t="n"/>
      <c r="AT22332" s="107" t="n"/>
      <c r="AU22332" s="107" t="n"/>
      <c r="AV22332" s="107" t="n"/>
      <c r="AW22332" s="107" t="n"/>
      <c r="AX22332" s="107" t="n"/>
      <c r="AY22332" s="107" t="n"/>
      <c r="AZ22332" s="107" t="n"/>
    </row>
    <row r="22333">
      <c r="AA22333" s="107" t="n"/>
      <c r="AB22333" s="107" t="n"/>
      <c r="AC22333" s="107" t="n"/>
      <c r="AD22333" s="107" t="n"/>
      <c r="AE22333" s="107" t="n"/>
      <c r="AF22333" s="107" t="n"/>
      <c r="AG22333" s="107" t="n"/>
      <c r="AH22333" s="107" t="n"/>
      <c r="AI22333" s="107" t="n"/>
      <c r="AJ22333" s="107" t="n"/>
      <c r="AK22333" s="107" t="n"/>
      <c r="AL22333" s="107" t="n"/>
      <c r="AM22333" s="107" t="n"/>
      <c r="AN22333" s="107" t="n"/>
      <c r="AO22333" s="107" t="n"/>
      <c r="AP22333" s="107" t="n"/>
      <c r="AQ22333" s="107" t="n"/>
      <c r="AR22333" s="107" t="n"/>
      <c r="AS22333" s="107" t="n"/>
      <c r="AT22333" s="107" t="n"/>
      <c r="AU22333" s="107" t="n"/>
      <c r="AV22333" s="107" t="n"/>
      <c r="AW22333" s="107" t="n"/>
      <c r="AX22333" s="107" t="n"/>
      <c r="AY22333" s="107" t="n"/>
      <c r="AZ22333" s="107" t="n"/>
    </row>
    <row r="22334">
      <c r="AA22334" s="107" t="n"/>
      <c r="AB22334" s="107" t="n"/>
      <c r="AC22334" s="107" t="n"/>
      <c r="AD22334" s="107" t="n"/>
      <c r="AE22334" s="107" t="n"/>
      <c r="AF22334" s="107" t="n"/>
      <c r="AG22334" s="107" t="n"/>
      <c r="AH22334" s="107" t="n"/>
      <c r="AI22334" s="107" t="n"/>
      <c r="AJ22334" s="107" t="n"/>
      <c r="AK22334" s="107" t="n"/>
      <c r="AL22334" s="107" t="n"/>
      <c r="AM22334" s="107" t="n"/>
      <c r="AN22334" s="107" t="n"/>
      <c r="AO22334" s="107" t="n"/>
      <c r="AP22334" s="107" t="n"/>
      <c r="AQ22334" s="107" t="n"/>
      <c r="AR22334" s="107" t="n"/>
      <c r="AS22334" s="107" t="n"/>
      <c r="AT22334" s="107" t="n"/>
      <c r="AU22334" s="107" t="n"/>
      <c r="AV22334" s="107" t="n"/>
      <c r="AW22334" s="107" t="n"/>
      <c r="AX22334" s="107" t="n"/>
      <c r="AY22334" s="107" t="n"/>
      <c r="AZ22334" s="107" t="n"/>
    </row>
    <row r="22335">
      <c r="AA22335" s="107" t="n"/>
      <c r="AB22335" s="107" t="n"/>
      <c r="AC22335" s="107" t="n"/>
      <c r="AD22335" s="107" t="n"/>
      <c r="AE22335" s="107" t="n"/>
      <c r="AF22335" s="107" t="n"/>
      <c r="AG22335" s="107" t="n"/>
      <c r="AH22335" s="107" t="n"/>
      <c r="AI22335" s="107" t="n"/>
      <c r="AJ22335" s="107" t="n"/>
      <c r="AK22335" s="107" t="n"/>
      <c r="AL22335" s="107" t="n"/>
      <c r="AM22335" s="107" t="n"/>
      <c r="AN22335" s="107" t="n"/>
      <c r="AO22335" s="107" t="n"/>
      <c r="AP22335" s="107" t="n"/>
      <c r="AQ22335" s="107" t="n"/>
      <c r="AR22335" s="107" t="n"/>
      <c r="AS22335" s="107" t="n"/>
      <c r="AT22335" s="107" t="n"/>
      <c r="AU22335" s="107" t="n"/>
      <c r="AV22335" s="107" t="n"/>
      <c r="AW22335" s="107" t="n"/>
      <c r="AX22335" s="107" t="n"/>
      <c r="AY22335" s="107" t="n"/>
      <c r="AZ22335" s="107" t="n"/>
    </row>
    <row r="22336">
      <c r="AA22336" s="107" t="n"/>
      <c r="AB22336" s="107" t="n"/>
      <c r="AC22336" s="107" t="n"/>
      <c r="AD22336" s="107" t="n"/>
      <c r="AE22336" s="107" t="n"/>
      <c r="AF22336" s="107" t="n"/>
      <c r="AG22336" s="107" t="n"/>
      <c r="AH22336" s="107" t="n"/>
      <c r="AI22336" s="107" t="n"/>
      <c r="AJ22336" s="107" t="n"/>
      <c r="AK22336" s="107" t="n"/>
      <c r="AL22336" s="107" t="n"/>
      <c r="AM22336" s="107" t="n"/>
      <c r="AN22336" s="107" t="n"/>
      <c r="AO22336" s="107" t="n"/>
      <c r="AP22336" s="107" t="n"/>
      <c r="AQ22336" s="107" t="n"/>
      <c r="AR22336" s="107" t="n"/>
      <c r="AS22336" s="107" t="n"/>
      <c r="AT22336" s="107" t="n"/>
      <c r="AU22336" s="107" t="n"/>
      <c r="AV22336" s="107" t="n"/>
      <c r="AW22336" s="107" t="n"/>
      <c r="AX22336" s="107" t="n"/>
      <c r="AY22336" s="107" t="n"/>
      <c r="AZ22336" s="107" t="n"/>
    </row>
    <row r="22337">
      <c r="AA22337" s="107" t="n"/>
      <c r="AB22337" s="107" t="n"/>
      <c r="AC22337" s="107" t="n"/>
      <c r="AD22337" s="107" t="n"/>
      <c r="AE22337" s="107" t="n"/>
      <c r="AF22337" s="107" t="n"/>
      <c r="AG22337" s="107" t="n"/>
      <c r="AH22337" s="107" t="n"/>
      <c r="AI22337" s="107" t="n"/>
      <c r="AJ22337" s="107" t="n"/>
      <c r="AK22337" s="107" t="n"/>
      <c r="AL22337" s="107" t="n"/>
      <c r="AM22337" s="107" t="n"/>
      <c r="AN22337" s="107" t="n"/>
      <c r="AO22337" s="107" t="n"/>
      <c r="AP22337" s="107" t="n"/>
      <c r="AQ22337" s="107" t="n"/>
      <c r="AR22337" s="107" t="n"/>
      <c r="AS22337" s="107" t="n"/>
      <c r="AT22337" s="107" t="n"/>
      <c r="AU22337" s="107" t="n"/>
      <c r="AV22337" s="107" t="n"/>
      <c r="AW22337" s="107" t="n"/>
      <c r="AX22337" s="107" t="n"/>
      <c r="AY22337" s="107" t="n"/>
      <c r="AZ22337" s="107" t="n"/>
    </row>
    <row r="22338">
      <c r="AA22338" s="107" t="n"/>
      <c r="AB22338" s="107" t="n"/>
      <c r="AC22338" s="107" t="n"/>
      <c r="AD22338" s="107" t="n"/>
      <c r="AE22338" s="107" t="n"/>
      <c r="AF22338" s="107" t="n"/>
      <c r="AG22338" s="107" t="n"/>
      <c r="AH22338" s="107" t="n"/>
      <c r="AI22338" s="107" t="n"/>
      <c r="AJ22338" s="107" t="n"/>
      <c r="AK22338" s="107" t="n"/>
      <c r="AL22338" s="107" t="n"/>
      <c r="AM22338" s="107" t="n"/>
      <c r="AN22338" s="107" t="n"/>
      <c r="AO22338" s="107" t="n"/>
      <c r="AP22338" s="107" t="n"/>
      <c r="AQ22338" s="107" t="n"/>
      <c r="AR22338" s="107" t="n"/>
      <c r="AS22338" s="107" t="n"/>
      <c r="AT22338" s="107" t="n"/>
      <c r="AU22338" s="107" t="n"/>
      <c r="AV22338" s="107" t="n"/>
      <c r="AW22338" s="107" t="n"/>
      <c r="AX22338" s="107" t="n"/>
      <c r="AY22338" s="107" t="n"/>
      <c r="AZ22338" s="107" t="n"/>
    </row>
    <row r="22339">
      <c r="AA22339" s="107" t="n"/>
      <c r="AB22339" s="107" t="n"/>
      <c r="AC22339" s="107" t="n"/>
      <c r="AD22339" s="107" t="n"/>
      <c r="AE22339" s="107" t="n"/>
      <c r="AF22339" s="107" t="n"/>
      <c r="AG22339" s="107" t="n"/>
      <c r="AH22339" s="107" t="n"/>
      <c r="AI22339" s="107" t="n"/>
      <c r="AJ22339" s="107" t="n"/>
      <c r="AK22339" s="107" t="n"/>
      <c r="AL22339" s="107" t="n"/>
      <c r="AM22339" s="107" t="n"/>
      <c r="AN22339" s="107" t="n"/>
      <c r="AO22339" s="107" t="n"/>
      <c r="AP22339" s="107" t="n"/>
      <c r="AQ22339" s="107" t="n"/>
      <c r="AR22339" s="107" t="n"/>
      <c r="AS22339" s="107" t="n"/>
      <c r="AT22339" s="107" t="n"/>
      <c r="AU22339" s="107" t="n"/>
      <c r="AV22339" s="107" t="n"/>
      <c r="AW22339" s="107" t="n"/>
      <c r="AX22339" s="107" t="n"/>
      <c r="AY22339" s="107" t="n"/>
      <c r="AZ22339" s="107" t="n"/>
    </row>
    <row r="22340">
      <c r="AA22340" s="107" t="n"/>
      <c r="AB22340" s="107" t="n"/>
      <c r="AC22340" s="107" t="n"/>
      <c r="AD22340" s="107" t="n"/>
      <c r="AE22340" s="107" t="n"/>
      <c r="AF22340" s="107" t="n"/>
      <c r="AG22340" s="107" t="n"/>
      <c r="AH22340" s="107" t="n"/>
      <c r="AI22340" s="107" t="n"/>
      <c r="AJ22340" s="107" t="n"/>
      <c r="AK22340" s="107" t="n"/>
      <c r="AL22340" s="107" t="n"/>
      <c r="AM22340" s="107" t="n"/>
      <c r="AN22340" s="107" t="n"/>
      <c r="AO22340" s="107" t="n"/>
      <c r="AP22340" s="107" t="n"/>
      <c r="AQ22340" s="107" t="n"/>
      <c r="AR22340" s="107" t="n"/>
      <c r="AS22340" s="107" t="n"/>
      <c r="AT22340" s="107" t="n"/>
      <c r="AU22340" s="107" t="n"/>
      <c r="AV22340" s="107" t="n"/>
      <c r="AW22340" s="107" t="n"/>
      <c r="AX22340" s="107" t="n"/>
      <c r="AY22340" s="107" t="n"/>
      <c r="AZ22340" s="107" t="n"/>
    </row>
    <row r="22341">
      <c r="AA22341" s="107" t="n"/>
      <c r="AB22341" s="107" t="n"/>
      <c r="AC22341" s="107" t="n"/>
      <c r="AD22341" s="107" t="n"/>
      <c r="AE22341" s="107" t="n"/>
      <c r="AF22341" s="107" t="n"/>
      <c r="AG22341" s="107" t="n"/>
      <c r="AH22341" s="107" t="n"/>
      <c r="AI22341" s="107" t="n"/>
      <c r="AJ22341" s="107" t="n"/>
      <c r="AK22341" s="107" t="n"/>
      <c r="AL22341" s="107" t="n"/>
      <c r="AM22341" s="107" t="n"/>
      <c r="AN22341" s="107" t="n"/>
      <c r="AO22341" s="107" t="n"/>
      <c r="AP22341" s="107" t="n"/>
      <c r="AQ22341" s="107" t="n"/>
      <c r="AR22341" s="107" t="n"/>
      <c r="AS22341" s="107" t="n"/>
      <c r="AT22341" s="107" t="n"/>
      <c r="AU22341" s="107" t="n"/>
      <c r="AV22341" s="107" t="n"/>
      <c r="AW22341" s="107" t="n"/>
      <c r="AX22341" s="107" t="n"/>
      <c r="AY22341" s="107" t="n"/>
      <c r="AZ22341" s="107" t="n"/>
    </row>
    <row r="22342">
      <c r="AA22342" s="107" t="n"/>
      <c r="AB22342" s="107" t="n"/>
      <c r="AC22342" s="107" t="n"/>
      <c r="AD22342" s="107" t="n"/>
      <c r="AE22342" s="107" t="n"/>
      <c r="AF22342" s="107" t="n"/>
      <c r="AG22342" s="107" t="n"/>
      <c r="AH22342" s="107" t="n"/>
      <c r="AI22342" s="107" t="n"/>
      <c r="AJ22342" s="107" t="n"/>
      <c r="AK22342" s="107" t="n"/>
      <c r="AL22342" s="107" t="n"/>
      <c r="AM22342" s="107" t="n"/>
      <c r="AN22342" s="107" t="n"/>
      <c r="AO22342" s="107" t="n"/>
      <c r="AP22342" s="107" t="n"/>
      <c r="AQ22342" s="107" t="n"/>
      <c r="AR22342" s="107" t="n"/>
      <c r="AS22342" s="107" t="n"/>
      <c r="AT22342" s="107" t="n"/>
      <c r="AU22342" s="107" t="n"/>
      <c r="AV22342" s="107" t="n"/>
      <c r="AW22342" s="107" t="n"/>
      <c r="AX22342" s="107" t="n"/>
      <c r="AY22342" s="107" t="n"/>
      <c r="AZ22342" s="107" t="n"/>
    </row>
    <row r="22343">
      <c r="AA22343" s="107" t="n"/>
      <c r="AB22343" s="107" t="n"/>
      <c r="AC22343" s="107" t="n"/>
      <c r="AD22343" s="107" t="n"/>
      <c r="AE22343" s="107" t="n"/>
      <c r="AF22343" s="107" t="n"/>
      <c r="AG22343" s="107" t="n"/>
      <c r="AH22343" s="107" t="n"/>
      <c r="AI22343" s="107" t="n"/>
      <c r="AJ22343" s="107" t="n"/>
      <c r="AK22343" s="107" t="n"/>
      <c r="AL22343" s="107" t="n"/>
      <c r="AM22343" s="107" t="n"/>
      <c r="AN22343" s="107" t="n"/>
      <c r="AO22343" s="107" t="n"/>
      <c r="AP22343" s="107" t="n"/>
      <c r="AQ22343" s="107" t="n"/>
      <c r="AR22343" s="107" t="n"/>
      <c r="AS22343" s="107" t="n"/>
      <c r="AT22343" s="107" t="n"/>
      <c r="AU22343" s="107" t="n"/>
      <c r="AV22343" s="107" t="n"/>
      <c r="AW22343" s="107" t="n"/>
      <c r="AX22343" s="107" t="n"/>
      <c r="AY22343" s="107" t="n"/>
      <c r="AZ22343" s="107" t="n"/>
    </row>
    <row r="22344">
      <c r="AA22344" s="107" t="n"/>
      <c r="AB22344" s="107" t="n"/>
      <c r="AC22344" s="107" t="n"/>
      <c r="AD22344" s="107" t="n"/>
      <c r="AE22344" s="107" t="n"/>
      <c r="AF22344" s="107" t="n"/>
      <c r="AG22344" s="107" t="n"/>
      <c r="AH22344" s="107" t="n"/>
      <c r="AI22344" s="107" t="n"/>
      <c r="AJ22344" s="107" t="n"/>
      <c r="AK22344" s="107" t="n"/>
      <c r="AL22344" s="107" t="n"/>
      <c r="AM22344" s="107" t="n"/>
      <c r="AN22344" s="107" t="n"/>
      <c r="AO22344" s="107" t="n"/>
      <c r="AP22344" s="107" t="n"/>
      <c r="AQ22344" s="107" t="n"/>
      <c r="AR22344" s="107" t="n"/>
      <c r="AS22344" s="107" t="n"/>
      <c r="AT22344" s="107" t="n"/>
      <c r="AU22344" s="107" t="n"/>
      <c r="AV22344" s="107" t="n"/>
      <c r="AW22344" s="107" t="n"/>
      <c r="AX22344" s="107" t="n"/>
      <c r="AY22344" s="107" t="n"/>
      <c r="AZ22344" s="107" t="n"/>
    </row>
    <row r="22345">
      <c r="AA22345" s="107" t="n"/>
      <c r="AB22345" s="107" t="n"/>
      <c r="AC22345" s="107" t="n"/>
      <c r="AD22345" s="107" t="n"/>
      <c r="AE22345" s="107" t="n"/>
      <c r="AF22345" s="107" t="n"/>
      <c r="AG22345" s="107" t="n"/>
      <c r="AH22345" s="107" t="n"/>
      <c r="AI22345" s="107" t="n"/>
      <c r="AJ22345" s="107" t="n"/>
      <c r="AK22345" s="107" t="n"/>
      <c r="AL22345" s="107" t="n"/>
      <c r="AM22345" s="107" t="n"/>
      <c r="AN22345" s="107" t="n"/>
      <c r="AO22345" s="107" t="n"/>
      <c r="AP22345" s="107" t="n"/>
      <c r="AQ22345" s="107" t="n"/>
      <c r="AR22345" s="107" t="n"/>
      <c r="AS22345" s="107" t="n"/>
      <c r="AT22345" s="107" t="n"/>
      <c r="AU22345" s="107" t="n"/>
      <c r="AV22345" s="107" t="n"/>
      <c r="AW22345" s="107" t="n"/>
      <c r="AX22345" s="107" t="n"/>
      <c r="AY22345" s="107" t="n"/>
      <c r="AZ22345" s="107" t="n"/>
    </row>
    <row r="22346">
      <c r="AA22346" s="107" t="n"/>
      <c r="AB22346" s="107" t="n"/>
      <c r="AC22346" s="107" t="n"/>
      <c r="AD22346" s="107" t="n"/>
      <c r="AE22346" s="107" t="n"/>
      <c r="AF22346" s="107" t="n"/>
      <c r="AG22346" s="107" t="n"/>
      <c r="AH22346" s="107" t="n"/>
      <c r="AI22346" s="107" t="n"/>
      <c r="AJ22346" s="107" t="n"/>
      <c r="AK22346" s="107" t="n"/>
      <c r="AL22346" s="107" t="n"/>
      <c r="AM22346" s="107" t="n"/>
      <c r="AN22346" s="107" t="n"/>
      <c r="AO22346" s="107" t="n"/>
      <c r="AP22346" s="107" t="n"/>
      <c r="AQ22346" s="107" t="n"/>
      <c r="AR22346" s="107" t="n"/>
      <c r="AS22346" s="107" t="n"/>
      <c r="AT22346" s="107" t="n"/>
      <c r="AU22346" s="107" t="n"/>
      <c r="AV22346" s="107" t="n"/>
      <c r="AW22346" s="107" t="n"/>
      <c r="AX22346" s="107" t="n"/>
      <c r="AY22346" s="107" t="n"/>
      <c r="AZ22346" s="107" t="n"/>
    </row>
    <row r="22347">
      <c r="AA22347" s="107" t="n"/>
      <c r="AB22347" s="107" t="n"/>
      <c r="AC22347" s="107" t="n"/>
      <c r="AD22347" s="107" t="n"/>
      <c r="AE22347" s="107" t="n"/>
      <c r="AF22347" s="107" t="n"/>
      <c r="AG22347" s="107" t="n"/>
      <c r="AH22347" s="107" t="n"/>
      <c r="AI22347" s="107" t="n"/>
      <c r="AJ22347" s="107" t="n"/>
      <c r="AK22347" s="107" t="n"/>
      <c r="AL22347" s="107" t="n"/>
      <c r="AM22347" s="107" t="n"/>
      <c r="AN22347" s="107" t="n"/>
      <c r="AO22347" s="107" t="n"/>
      <c r="AP22347" s="107" t="n"/>
      <c r="AQ22347" s="107" t="n"/>
      <c r="AR22347" s="107" t="n"/>
      <c r="AS22347" s="107" t="n"/>
      <c r="AT22347" s="107" t="n"/>
      <c r="AU22347" s="107" t="n"/>
      <c r="AV22347" s="107" t="n"/>
      <c r="AW22347" s="107" t="n"/>
      <c r="AX22347" s="107" t="n"/>
      <c r="AY22347" s="107" t="n"/>
      <c r="AZ22347" s="107" t="n"/>
    </row>
    <row r="22348">
      <c r="AA22348" s="107" t="n"/>
      <c r="AB22348" s="107" t="n"/>
      <c r="AC22348" s="107" t="n"/>
      <c r="AD22348" s="107" t="n"/>
      <c r="AE22348" s="107" t="n"/>
      <c r="AF22348" s="107" t="n"/>
      <c r="AG22348" s="107" t="n"/>
      <c r="AH22348" s="107" t="n"/>
      <c r="AI22348" s="107" t="n"/>
      <c r="AJ22348" s="107" t="n"/>
      <c r="AK22348" s="107" t="n"/>
      <c r="AL22348" s="107" t="n"/>
      <c r="AM22348" s="107" t="n"/>
      <c r="AN22348" s="107" t="n"/>
      <c r="AO22348" s="107" t="n"/>
      <c r="AP22348" s="107" t="n"/>
      <c r="AQ22348" s="107" t="n"/>
      <c r="AR22348" s="107" t="n"/>
      <c r="AS22348" s="107" t="n"/>
      <c r="AT22348" s="107" t="n"/>
      <c r="AU22348" s="107" t="n"/>
      <c r="AV22348" s="107" t="n"/>
      <c r="AW22348" s="107" t="n"/>
      <c r="AX22348" s="107" t="n"/>
      <c r="AY22348" s="107" t="n"/>
      <c r="AZ22348" s="107" t="n"/>
    </row>
    <row r="22349">
      <c r="AA22349" s="107" t="n"/>
      <c r="AB22349" s="107" t="n"/>
      <c r="AC22349" s="107" t="n"/>
      <c r="AD22349" s="107" t="n"/>
      <c r="AE22349" s="107" t="n"/>
      <c r="AF22349" s="107" t="n"/>
      <c r="AG22349" s="107" t="n"/>
      <c r="AH22349" s="107" t="n"/>
      <c r="AI22349" s="107" t="n"/>
      <c r="AJ22349" s="107" t="n"/>
      <c r="AK22349" s="107" t="n"/>
      <c r="AL22349" s="107" t="n"/>
      <c r="AM22349" s="107" t="n"/>
      <c r="AN22349" s="107" t="n"/>
      <c r="AO22349" s="107" t="n"/>
      <c r="AP22349" s="107" t="n"/>
      <c r="AQ22349" s="107" t="n"/>
      <c r="AR22349" s="107" t="n"/>
      <c r="AS22349" s="107" t="n"/>
      <c r="AT22349" s="107" t="n"/>
      <c r="AU22349" s="107" t="n"/>
      <c r="AV22349" s="107" t="n"/>
      <c r="AW22349" s="107" t="n"/>
      <c r="AX22349" s="107" t="n"/>
      <c r="AY22349" s="107" t="n"/>
      <c r="AZ22349" s="107" t="n"/>
    </row>
    <row r="22350">
      <c r="AA22350" s="107" t="n"/>
      <c r="AB22350" s="107" t="n"/>
      <c r="AC22350" s="107" t="n"/>
      <c r="AD22350" s="107" t="n"/>
      <c r="AE22350" s="107" t="n"/>
      <c r="AF22350" s="107" t="n"/>
      <c r="AG22350" s="107" t="n"/>
      <c r="AH22350" s="107" t="n"/>
      <c r="AI22350" s="107" t="n"/>
      <c r="AJ22350" s="107" t="n"/>
      <c r="AK22350" s="107" t="n"/>
      <c r="AL22350" s="107" t="n"/>
      <c r="AM22350" s="107" t="n"/>
      <c r="AN22350" s="107" t="n"/>
      <c r="AO22350" s="107" t="n"/>
      <c r="AP22350" s="107" t="n"/>
      <c r="AQ22350" s="107" t="n"/>
      <c r="AR22350" s="107" t="n"/>
      <c r="AS22350" s="107" t="n"/>
      <c r="AT22350" s="107" t="n"/>
      <c r="AU22350" s="107" t="n"/>
      <c r="AV22350" s="107" t="n"/>
      <c r="AW22350" s="107" t="n"/>
      <c r="AX22350" s="107" t="n"/>
      <c r="AY22350" s="107" t="n"/>
      <c r="AZ22350" s="107" t="n"/>
    </row>
    <row r="22351">
      <c r="AA22351" s="107" t="n"/>
      <c r="AB22351" s="107" t="n"/>
      <c r="AC22351" s="107" t="n"/>
      <c r="AD22351" s="107" t="n"/>
      <c r="AE22351" s="107" t="n"/>
      <c r="AF22351" s="107" t="n"/>
      <c r="AG22351" s="107" t="n"/>
      <c r="AH22351" s="107" t="n"/>
      <c r="AI22351" s="107" t="n"/>
      <c r="AJ22351" s="107" t="n"/>
      <c r="AK22351" s="107" t="n"/>
      <c r="AL22351" s="107" t="n"/>
      <c r="AM22351" s="107" t="n"/>
      <c r="AN22351" s="107" t="n"/>
      <c r="AO22351" s="107" t="n"/>
      <c r="AP22351" s="107" t="n"/>
      <c r="AQ22351" s="107" t="n"/>
      <c r="AR22351" s="107" t="n"/>
      <c r="AS22351" s="107" t="n"/>
      <c r="AT22351" s="107" t="n"/>
      <c r="AU22351" s="107" t="n"/>
      <c r="AV22351" s="107" t="n"/>
      <c r="AW22351" s="107" t="n"/>
      <c r="AX22351" s="107" t="n"/>
      <c r="AY22351" s="107" t="n"/>
      <c r="AZ22351" s="107" t="n"/>
    </row>
    <row r="22352">
      <c r="AA22352" s="107" t="n"/>
      <c r="AB22352" s="107" t="n"/>
      <c r="AC22352" s="107" t="n"/>
      <c r="AD22352" s="107" t="n"/>
      <c r="AE22352" s="107" t="n"/>
      <c r="AF22352" s="107" t="n"/>
      <c r="AG22352" s="107" t="n"/>
      <c r="AH22352" s="107" t="n"/>
      <c r="AI22352" s="107" t="n"/>
      <c r="AJ22352" s="107" t="n"/>
      <c r="AK22352" s="107" t="n"/>
      <c r="AL22352" s="107" t="n"/>
      <c r="AM22352" s="107" t="n"/>
      <c r="AN22352" s="107" t="n"/>
      <c r="AO22352" s="107" t="n"/>
      <c r="AP22352" s="107" t="n"/>
      <c r="AQ22352" s="107" t="n"/>
      <c r="AR22352" s="107" t="n"/>
      <c r="AS22352" s="107" t="n"/>
      <c r="AT22352" s="107" t="n"/>
      <c r="AU22352" s="107" t="n"/>
      <c r="AV22352" s="107" t="n"/>
      <c r="AW22352" s="107" t="n"/>
      <c r="AX22352" s="107" t="n"/>
      <c r="AY22352" s="107" t="n"/>
      <c r="AZ22352" s="107" t="n"/>
    </row>
    <row r="22353">
      <c r="AA22353" s="107" t="n"/>
      <c r="AB22353" s="107" t="n"/>
      <c r="AC22353" s="107" t="n"/>
      <c r="AD22353" s="107" t="n"/>
      <c r="AE22353" s="107" t="n"/>
      <c r="AF22353" s="107" t="n"/>
      <c r="AG22353" s="107" t="n"/>
      <c r="AH22353" s="107" t="n"/>
      <c r="AI22353" s="107" t="n"/>
      <c r="AJ22353" s="107" t="n"/>
      <c r="AK22353" s="107" t="n"/>
      <c r="AL22353" s="107" t="n"/>
      <c r="AM22353" s="107" t="n"/>
      <c r="AN22353" s="107" t="n"/>
      <c r="AO22353" s="107" t="n"/>
      <c r="AP22353" s="107" t="n"/>
      <c r="AQ22353" s="107" t="n"/>
      <c r="AR22353" s="107" t="n"/>
      <c r="AS22353" s="107" t="n"/>
      <c r="AT22353" s="107" t="n"/>
      <c r="AU22353" s="107" t="n"/>
      <c r="AV22353" s="107" t="n"/>
      <c r="AW22353" s="107" t="n"/>
      <c r="AX22353" s="107" t="n"/>
      <c r="AY22353" s="107" t="n"/>
      <c r="AZ22353" s="107" t="n"/>
    </row>
    <row r="22354">
      <c r="AA22354" s="107" t="n"/>
      <c r="AB22354" s="107" t="n"/>
      <c r="AC22354" s="107" t="n"/>
      <c r="AD22354" s="107" t="n"/>
      <c r="AE22354" s="107" t="n"/>
      <c r="AF22354" s="107" t="n"/>
      <c r="AG22354" s="107" t="n"/>
      <c r="AH22354" s="107" t="n"/>
      <c r="AI22354" s="107" t="n"/>
      <c r="AJ22354" s="107" t="n"/>
      <c r="AK22354" s="107" t="n"/>
      <c r="AL22354" s="107" t="n"/>
      <c r="AM22354" s="107" t="n"/>
      <c r="AN22354" s="107" t="n"/>
      <c r="AO22354" s="107" t="n"/>
      <c r="AP22354" s="107" t="n"/>
      <c r="AQ22354" s="107" t="n"/>
      <c r="AR22354" s="107" t="n"/>
      <c r="AS22354" s="107" t="n"/>
      <c r="AT22354" s="107" t="n"/>
      <c r="AU22354" s="107" t="n"/>
      <c r="AV22354" s="107" t="n"/>
      <c r="AW22354" s="107" t="n"/>
      <c r="AX22354" s="107" t="n"/>
      <c r="AY22354" s="107" t="n"/>
      <c r="AZ22354" s="107" t="n"/>
    </row>
    <row r="22355">
      <c r="AA22355" s="107" t="n"/>
      <c r="AB22355" s="107" t="n"/>
      <c r="AC22355" s="107" t="n"/>
      <c r="AD22355" s="107" t="n"/>
      <c r="AE22355" s="107" t="n"/>
      <c r="AF22355" s="107" t="n"/>
      <c r="AG22355" s="107" t="n"/>
      <c r="AH22355" s="107" t="n"/>
      <c r="AI22355" s="107" t="n"/>
      <c r="AJ22355" s="107" t="n"/>
      <c r="AK22355" s="107" t="n"/>
      <c r="AL22355" s="107" t="n"/>
      <c r="AM22355" s="107" t="n"/>
      <c r="AN22355" s="107" t="n"/>
      <c r="AO22355" s="107" t="n"/>
      <c r="AP22355" s="107" t="n"/>
      <c r="AQ22355" s="107" t="n"/>
      <c r="AR22355" s="107" t="n"/>
      <c r="AS22355" s="107" t="n"/>
      <c r="AT22355" s="107" t="n"/>
      <c r="AU22355" s="107" t="n"/>
      <c r="AV22355" s="107" t="n"/>
      <c r="AW22355" s="107" t="n"/>
      <c r="AX22355" s="107" t="n"/>
      <c r="AY22355" s="107" t="n"/>
      <c r="AZ22355" s="107" t="n"/>
    </row>
    <row r="22356">
      <c r="AA22356" s="107" t="n"/>
      <c r="AB22356" s="107" t="n"/>
      <c r="AC22356" s="107" t="n"/>
      <c r="AD22356" s="107" t="n"/>
      <c r="AE22356" s="107" t="n"/>
      <c r="AF22356" s="107" t="n"/>
      <c r="AG22356" s="107" t="n"/>
      <c r="AH22356" s="107" t="n"/>
      <c r="AI22356" s="107" t="n"/>
      <c r="AJ22356" s="107" t="n"/>
      <c r="AK22356" s="107" t="n"/>
      <c r="AL22356" s="107" t="n"/>
      <c r="AM22356" s="107" t="n"/>
      <c r="AN22356" s="107" t="n"/>
      <c r="AO22356" s="107" t="n"/>
      <c r="AP22356" s="107" t="n"/>
      <c r="AQ22356" s="107" t="n"/>
      <c r="AR22356" s="107" t="n"/>
      <c r="AS22356" s="107" t="n"/>
      <c r="AT22356" s="107" t="n"/>
      <c r="AU22356" s="107" t="n"/>
      <c r="AV22356" s="107" t="n"/>
      <c r="AW22356" s="107" t="n"/>
      <c r="AX22356" s="107" t="n"/>
      <c r="AY22356" s="107" t="n"/>
      <c r="AZ22356" s="107" t="n"/>
    </row>
    <row r="22357">
      <c r="AA22357" s="107" t="n"/>
      <c r="AB22357" s="107" t="n"/>
      <c r="AC22357" s="107" t="n"/>
      <c r="AD22357" s="107" t="n"/>
      <c r="AE22357" s="107" t="n"/>
      <c r="AF22357" s="107" t="n"/>
      <c r="AG22357" s="107" t="n"/>
      <c r="AH22357" s="107" t="n"/>
      <c r="AI22357" s="107" t="n"/>
      <c r="AJ22357" s="107" t="n"/>
      <c r="AK22357" s="107" t="n"/>
      <c r="AL22357" s="107" t="n"/>
      <c r="AM22357" s="107" t="n"/>
      <c r="AN22357" s="107" t="n"/>
      <c r="AO22357" s="107" t="n"/>
      <c r="AP22357" s="107" t="n"/>
      <c r="AQ22357" s="107" t="n"/>
      <c r="AR22357" s="107" t="n"/>
      <c r="AS22357" s="107" t="n"/>
      <c r="AT22357" s="107" t="n"/>
      <c r="AU22357" s="107" t="n"/>
      <c r="AV22357" s="107" t="n"/>
      <c r="AW22357" s="107" t="n"/>
      <c r="AX22357" s="107" t="n"/>
      <c r="AY22357" s="107" t="n"/>
      <c r="AZ22357" s="107" t="n"/>
    </row>
    <row r="22358">
      <c r="AA22358" s="107" t="n"/>
      <c r="AB22358" s="107" t="n"/>
      <c r="AC22358" s="107" t="n"/>
      <c r="AD22358" s="107" t="n"/>
      <c r="AE22358" s="107" t="n"/>
      <c r="AF22358" s="107" t="n"/>
      <c r="AG22358" s="107" t="n"/>
      <c r="AH22358" s="107" t="n"/>
      <c r="AI22358" s="107" t="n"/>
      <c r="AJ22358" s="107" t="n"/>
      <c r="AK22358" s="107" t="n"/>
      <c r="AL22358" s="107" t="n"/>
      <c r="AM22358" s="107" t="n"/>
      <c r="AN22358" s="107" t="n"/>
      <c r="AO22358" s="107" t="n"/>
      <c r="AP22358" s="107" t="n"/>
      <c r="AQ22358" s="107" t="n"/>
      <c r="AR22358" s="107" t="n"/>
      <c r="AS22358" s="107" t="n"/>
      <c r="AT22358" s="107" t="n"/>
      <c r="AU22358" s="107" t="n"/>
      <c r="AV22358" s="107" t="n"/>
      <c r="AW22358" s="107" t="n"/>
      <c r="AX22358" s="107" t="n"/>
      <c r="AY22358" s="107" t="n"/>
      <c r="AZ22358" s="107" t="n"/>
    </row>
    <row r="22359">
      <c r="AA22359" s="107" t="n"/>
      <c r="AB22359" s="107" t="n"/>
      <c r="AC22359" s="107" t="n"/>
      <c r="AD22359" s="107" t="n"/>
      <c r="AE22359" s="107" t="n"/>
      <c r="AF22359" s="107" t="n"/>
      <c r="AG22359" s="107" t="n"/>
      <c r="AH22359" s="107" t="n"/>
      <c r="AI22359" s="107" t="n"/>
      <c r="AJ22359" s="107" t="n"/>
      <c r="AK22359" s="107" t="n"/>
      <c r="AL22359" s="107" t="n"/>
      <c r="AM22359" s="107" t="n"/>
      <c r="AN22359" s="107" t="n"/>
      <c r="AO22359" s="107" t="n"/>
      <c r="AP22359" s="107" t="n"/>
      <c r="AQ22359" s="107" t="n"/>
      <c r="AR22359" s="107" t="n"/>
      <c r="AS22359" s="107" t="n"/>
      <c r="AT22359" s="107" t="n"/>
      <c r="AU22359" s="107" t="n"/>
      <c r="AV22359" s="107" t="n"/>
      <c r="AW22359" s="107" t="n"/>
      <c r="AX22359" s="107" t="n"/>
      <c r="AY22359" s="107" t="n"/>
      <c r="AZ22359" s="107" t="n"/>
    </row>
    <row r="22360">
      <c r="AA22360" s="107" t="n"/>
      <c r="AB22360" s="107" t="n"/>
      <c r="AC22360" s="107" t="n"/>
      <c r="AD22360" s="107" t="n"/>
      <c r="AE22360" s="107" t="n"/>
      <c r="AF22360" s="107" t="n"/>
      <c r="AG22360" s="107" t="n"/>
      <c r="AH22360" s="107" t="n"/>
      <c r="AI22360" s="107" t="n"/>
      <c r="AJ22360" s="107" t="n"/>
      <c r="AK22360" s="107" t="n"/>
      <c r="AL22360" s="107" t="n"/>
      <c r="AM22360" s="107" t="n"/>
      <c r="AN22360" s="107" t="n"/>
      <c r="AO22360" s="107" t="n"/>
      <c r="AP22360" s="107" t="n"/>
      <c r="AQ22360" s="107" t="n"/>
      <c r="AR22360" s="107" t="n"/>
      <c r="AS22360" s="107" t="n"/>
      <c r="AT22360" s="107" t="n"/>
      <c r="AU22360" s="107" t="n"/>
      <c r="AV22360" s="107" t="n"/>
      <c r="AW22360" s="107" t="n"/>
      <c r="AX22360" s="107" t="n"/>
      <c r="AY22360" s="107" t="n"/>
      <c r="AZ22360" s="107" t="n"/>
    </row>
    <row r="22361">
      <c r="AA22361" s="107" t="n"/>
      <c r="AB22361" s="107" t="n"/>
      <c r="AC22361" s="107" t="n"/>
      <c r="AD22361" s="107" t="n"/>
      <c r="AE22361" s="107" t="n"/>
      <c r="AF22361" s="107" t="n"/>
      <c r="AG22361" s="107" t="n"/>
      <c r="AH22361" s="107" t="n"/>
      <c r="AI22361" s="107" t="n"/>
      <c r="AJ22361" s="107" t="n"/>
      <c r="AK22361" s="107" t="n"/>
      <c r="AL22361" s="107" t="n"/>
      <c r="AM22361" s="107" t="n"/>
      <c r="AN22361" s="107" t="n"/>
      <c r="AO22361" s="107" t="n"/>
      <c r="AP22361" s="107" t="n"/>
      <c r="AQ22361" s="107" t="n"/>
      <c r="AR22361" s="107" t="n"/>
      <c r="AS22361" s="107" t="n"/>
      <c r="AT22361" s="107" t="n"/>
      <c r="AU22361" s="107" t="n"/>
      <c r="AV22361" s="107" t="n"/>
      <c r="AW22361" s="107" t="n"/>
      <c r="AX22361" s="107" t="n"/>
      <c r="AY22361" s="107" t="n"/>
      <c r="AZ22361" s="107" t="n"/>
    </row>
    <row r="22362">
      <c r="AA22362" s="107" t="n"/>
      <c r="AB22362" s="107" t="n"/>
      <c r="AC22362" s="107" t="n"/>
      <c r="AD22362" s="107" t="n"/>
      <c r="AE22362" s="107" t="n"/>
      <c r="AF22362" s="107" t="n"/>
      <c r="AG22362" s="107" t="n"/>
      <c r="AH22362" s="107" t="n"/>
      <c r="AI22362" s="107" t="n"/>
      <c r="AJ22362" s="107" t="n"/>
      <c r="AK22362" s="107" t="n"/>
      <c r="AL22362" s="107" t="n"/>
      <c r="AM22362" s="107" t="n"/>
      <c r="AN22362" s="107" t="n"/>
      <c r="AO22362" s="107" t="n"/>
      <c r="AP22362" s="107" t="n"/>
      <c r="AQ22362" s="107" t="n"/>
      <c r="AR22362" s="107" t="n"/>
      <c r="AS22362" s="107" t="n"/>
      <c r="AT22362" s="107" t="n"/>
      <c r="AU22362" s="107" t="n"/>
      <c r="AV22362" s="107" t="n"/>
      <c r="AW22362" s="107" t="n"/>
      <c r="AX22362" s="107" t="n"/>
      <c r="AY22362" s="107" t="n"/>
      <c r="AZ22362" s="107" t="n"/>
    </row>
    <row r="22363">
      <c r="AA22363" s="107" t="n"/>
      <c r="AB22363" s="107" t="n"/>
      <c r="AC22363" s="107" t="n"/>
      <c r="AD22363" s="107" t="n"/>
      <c r="AE22363" s="107" t="n"/>
      <c r="AF22363" s="107" t="n"/>
      <c r="AG22363" s="107" t="n"/>
      <c r="AH22363" s="107" t="n"/>
      <c r="AI22363" s="107" t="n"/>
      <c r="AJ22363" s="107" t="n"/>
      <c r="AK22363" s="107" t="n"/>
      <c r="AL22363" s="107" t="n"/>
      <c r="AM22363" s="107" t="n"/>
      <c r="AN22363" s="107" t="n"/>
      <c r="AO22363" s="107" t="n"/>
      <c r="AP22363" s="107" t="n"/>
      <c r="AQ22363" s="107" t="n"/>
      <c r="AR22363" s="107" t="n"/>
      <c r="AS22363" s="107" t="n"/>
      <c r="AT22363" s="107" t="n"/>
      <c r="AU22363" s="107" t="n"/>
      <c r="AV22363" s="107" t="n"/>
      <c r="AW22363" s="107" t="n"/>
      <c r="AX22363" s="107" t="n"/>
      <c r="AY22363" s="107" t="n"/>
      <c r="AZ22363" s="107" t="n"/>
    </row>
    <row r="22364">
      <c r="AA22364" s="107" t="n"/>
      <c r="AB22364" s="107" t="n"/>
      <c r="AC22364" s="107" t="n"/>
      <c r="AD22364" s="107" t="n"/>
      <c r="AE22364" s="107" t="n"/>
      <c r="AF22364" s="107" t="n"/>
      <c r="AG22364" s="107" t="n"/>
      <c r="AH22364" s="107" t="n"/>
      <c r="AI22364" s="107" t="n"/>
      <c r="AJ22364" s="107" t="n"/>
      <c r="AK22364" s="107" t="n"/>
      <c r="AL22364" s="107" t="n"/>
      <c r="AM22364" s="107" t="n"/>
      <c r="AN22364" s="107" t="n"/>
      <c r="AO22364" s="107" t="n"/>
      <c r="AP22364" s="107" t="n"/>
      <c r="AQ22364" s="107" t="n"/>
      <c r="AR22364" s="107" t="n"/>
      <c r="AS22364" s="107" t="n"/>
      <c r="AT22364" s="107" t="n"/>
      <c r="AU22364" s="107" t="n"/>
      <c r="AV22364" s="107" t="n"/>
      <c r="AW22364" s="107" t="n"/>
      <c r="AX22364" s="107" t="n"/>
      <c r="AY22364" s="107" t="n"/>
      <c r="AZ22364" s="107" t="n"/>
    </row>
    <row r="22365">
      <c r="AA22365" s="107" t="n"/>
      <c r="AB22365" s="107" t="n"/>
      <c r="AC22365" s="107" t="n"/>
      <c r="AD22365" s="107" t="n"/>
      <c r="AE22365" s="107" t="n"/>
      <c r="AF22365" s="107" t="n"/>
      <c r="AG22365" s="107" t="n"/>
      <c r="AH22365" s="107" t="n"/>
      <c r="AI22365" s="107" t="n"/>
      <c r="AJ22365" s="107" t="n"/>
      <c r="AK22365" s="107" t="n"/>
      <c r="AL22365" s="107" t="n"/>
      <c r="AM22365" s="107" t="n"/>
      <c r="AN22365" s="107" t="n"/>
      <c r="AO22365" s="107" t="n"/>
      <c r="AP22365" s="107" t="n"/>
      <c r="AQ22365" s="107" t="n"/>
      <c r="AR22365" s="107" t="n"/>
      <c r="AS22365" s="107" t="n"/>
      <c r="AT22365" s="107" t="n"/>
      <c r="AU22365" s="107" t="n"/>
      <c r="AV22365" s="107" t="n"/>
      <c r="AW22365" s="107" t="n"/>
      <c r="AX22365" s="107" t="n"/>
      <c r="AY22365" s="107" t="n"/>
      <c r="AZ22365" s="107" t="n"/>
    </row>
    <row r="22366">
      <c r="AA22366" s="107" t="n"/>
      <c r="AB22366" s="107" t="n"/>
      <c r="AC22366" s="107" t="n"/>
      <c r="AD22366" s="107" t="n"/>
      <c r="AE22366" s="107" t="n"/>
      <c r="AF22366" s="107" t="n"/>
      <c r="AG22366" s="107" t="n"/>
      <c r="AH22366" s="107" t="n"/>
      <c r="AI22366" s="107" t="n"/>
      <c r="AJ22366" s="107" t="n"/>
      <c r="AK22366" s="107" t="n"/>
      <c r="AL22366" s="107" t="n"/>
      <c r="AM22366" s="107" t="n"/>
      <c r="AN22366" s="107" t="n"/>
      <c r="AO22366" s="107" t="n"/>
      <c r="AP22366" s="107" t="n"/>
      <c r="AQ22366" s="107" t="n"/>
      <c r="AR22366" s="107" t="n"/>
      <c r="AS22366" s="107" t="n"/>
      <c r="AT22366" s="107" t="n"/>
      <c r="AU22366" s="107" t="n"/>
      <c r="AV22366" s="107" t="n"/>
      <c r="AW22366" s="107" t="n"/>
      <c r="AX22366" s="107" t="n"/>
      <c r="AY22366" s="107" t="n"/>
      <c r="AZ22366" s="107" t="n"/>
    </row>
    <row r="22367">
      <c r="AA22367" s="107" t="n"/>
      <c r="AB22367" s="107" t="n"/>
      <c r="AC22367" s="107" t="n"/>
      <c r="AD22367" s="107" t="n"/>
      <c r="AE22367" s="107" t="n"/>
      <c r="AF22367" s="107" t="n"/>
      <c r="AG22367" s="107" t="n"/>
      <c r="AH22367" s="107" t="n"/>
      <c r="AI22367" s="107" t="n"/>
      <c r="AJ22367" s="107" t="n"/>
      <c r="AK22367" s="107" t="n"/>
      <c r="AL22367" s="107" t="n"/>
      <c r="AM22367" s="107" t="n"/>
      <c r="AN22367" s="107" t="n"/>
      <c r="AO22367" s="107" t="n"/>
      <c r="AP22367" s="107" t="n"/>
      <c r="AQ22367" s="107" t="n"/>
      <c r="AR22367" s="107" t="n"/>
      <c r="AS22367" s="107" t="n"/>
      <c r="AT22367" s="107" t="n"/>
      <c r="AU22367" s="107" t="n"/>
      <c r="AV22367" s="107" t="n"/>
      <c r="AW22367" s="107" t="n"/>
      <c r="AX22367" s="107" t="n"/>
      <c r="AY22367" s="107" t="n"/>
      <c r="AZ22367" s="107" t="n"/>
    </row>
    <row r="22368">
      <c r="AA22368" s="107" t="n"/>
      <c r="AB22368" s="107" t="n"/>
      <c r="AC22368" s="107" t="n"/>
      <c r="AD22368" s="107" t="n"/>
      <c r="AE22368" s="107" t="n"/>
      <c r="AF22368" s="107" t="n"/>
      <c r="AG22368" s="107" t="n"/>
      <c r="AH22368" s="107" t="n"/>
      <c r="AI22368" s="107" t="n"/>
      <c r="AJ22368" s="107" t="n"/>
      <c r="AK22368" s="107" t="n"/>
      <c r="AL22368" s="107" t="n"/>
      <c r="AM22368" s="107" t="n"/>
      <c r="AN22368" s="107" t="n"/>
      <c r="AO22368" s="107" t="n"/>
      <c r="AP22368" s="107" t="n"/>
      <c r="AQ22368" s="107" t="n"/>
      <c r="AR22368" s="107" t="n"/>
      <c r="AS22368" s="107" t="n"/>
      <c r="AT22368" s="107" t="n"/>
      <c r="AU22368" s="107" t="n"/>
      <c r="AV22368" s="107" t="n"/>
      <c r="AW22368" s="107" t="n"/>
      <c r="AX22368" s="107" t="n"/>
      <c r="AY22368" s="107" t="n"/>
      <c r="AZ22368" s="107" t="n"/>
    </row>
    <row r="22369">
      <c r="AA22369" s="107" t="n"/>
      <c r="AB22369" s="107" t="n"/>
      <c r="AC22369" s="107" t="n"/>
      <c r="AD22369" s="107" t="n"/>
      <c r="AE22369" s="107" t="n"/>
      <c r="AF22369" s="107" t="n"/>
      <c r="AG22369" s="107" t="n"/>
      <c r="AH22369" s="107" t="n"/>
      <c r="AI22369" s="107" t="n"/>
      <c r="AJ22369" s="107" t="n"/>
      <c r="AK22369" s="107" t="n"/>
      <c r="AL22369" s="107" t="n"/>
      <c r="AM22369" s="107" t="n"/>
      <c r="AN22369" s="107" t="n"/>
      <c r="AO22369" s="107" t="n"/>
      <c r="AP22369" s="107" t="n"/>
      <c r="AQ22369" s="107" t="n"/>
      <c r="AR22369" s="107" t="n"/>
      <c r="AS22369" s="107" t="n"/>
      <c r="AT22369" s="107" t="n"/>
      <c r="AU22369" s="107" t="n"/>
      <c r="AV22369" s="107" t="n"/>
      <c r="AW22369" s="107" t="n"/>
      <c r="AX22369" s="107" t="n"/>
      <c r="AY22369" s="107" t="n"/>
      <c r="AZ22369" s="107" t="n"/>
    </row>
    <row r="22370">
      <c r="AA22370" s="107" t="n"/>
      <c r="AB22370" s="107" t="n"/>
      <c r="AC22370" s="107" t="n"/>
      <c r="AD22370" s="107" t="n"/>
      <c r="AE22370" s="107" t="n"/>
      <c r="AF22370" s="107" t="n"/>
      <c r="AG22370" s="107" t="n"/>
      <c r="AH22370" s="107" t="n"/>
      <c r="AI22370" s="107" t="n"/>
      <c r="AJ22370" s="107" t="n"/>
      <c r="AK22370" s="107" t="n"/>
      <c r="AL22370" s="107" t="n"/>
      <c r="AM22370" s="107" t="n"/>
      <c r="AN22370" s="107" t="n"/>
      <c r="AO22370" s="107" t="n"/>
      <c r="AP22370" s="107" t="n"/>
      <c r="AQ22370" s="107" t="n"/>
      <c r="AR22370" s="107" t="n"/>
      <c r="AS22370" s="107" t="n"/>
      <c r="AT22370" s="107" t="n"/>
      <c r="AU22370" s="107" t="n"/>
      <c r="AV22370" s="107" t="n"/>
      <c r="AW22370" s="107" t="n"/>
      <c r="AX22370" s="107" t="n"/>
      <c r="AY22370" s="107" t="n"/>
      <c r="AZ22370" s="107" t="n"/>
    </row>
    <row r="22371">
      <c r="AA22371" s="107" t="n"/>
      <c r="AB22371" s="107" t="n"/>
      <c r="AC22371" s="107" t="n"/>
      <c r="AD22371" s="107" t="n"/>
      <c r="AE22371" s="107" t="n"/>
      <c r="AF22371" s="107" t="n"/>
      <c r="AG22371" s="107" t="n"/>
      <c r="AH22371" s="107" t="n"/>
      <c r="AI22371" s="107" t="n"/>
      <c r="AJ22371" s="107" t="n"/>
      <c r="AK22371" s="107" t="n"/>
      <c r="AL22371" s="107" t="n"/>
      <c r="AM22371" s="107" t="n"/>
      <c r="AN22371" s="107" t="n"/>
      <c r="AO22371" s="107" t="n"/>
      <c r="AP22371" s="107" t="n"/>
      <c r="AQ22371" s="107" t="n"/>
      <c r="AR22371" s="107" t="n"/>
      <c r="AS22371" s="107" t="n"/>
      <c r="AT22371" s="107" t="n"/>
      <c r="AU22371" s="107" t="n"/>
      <c r="AV22371" s="107" t="n"/>
      <c r="AW22371" s="107" t="n"/>
      <c r="AX22371" s="107" t="n"/>
      <c r="AY22371" s="107" t="n"/>
      <c r="AZ22371" s="107" t="n"/>
    </row>
    <row r="22372">
      <c r="AA22372" s="107" t="n"/>
      <c r="AB22372" s="107" t="n"/>
      <c r="AC22372" s="107" t="n"/>
      <c r="AD22372" s="107" t="n"/>
      <c r="AE22372" s="107" t="n"/>
      <c r="AF22372" s="107" t="n"/>
      <c r="AG22372" s="107" t="n"/>
      <c r="AH22372" s="107" t="n"/>
      <c r="AI22372" s="107" t="n"/>
      <c r="AJ22372" s="107" t="n"/>
      <c r="AK22372" s="107" t="n"/>
      <c r="AL22372" s="107" t="n"/>
      <c r="AM22372" s="107" t="n"/>
      <c r="AN22372" s="107" t="n"/>
      <c r="AO22372" s="107" t="n"/>
      <c r="AP22372" s="107" t="n"/>
      <c r="AQ22372" s="107" t="n"/>
      <c r="AR22372" s="107" t="n"/>
      <c r="AS22372" s="107" t="n"/>
      <c r="AT22372" s="107" t="n"/>
      <c r="AU22372" s="107" t="n"/>
      <c r="AV22372" s="107" t="n"/>
      <c r="AW22372" s="107" t="n"/>
      <c r="AX22372" s="107" t="n"/>
      <c r="AY22372" s="107" t="n"/>
      <c r="AZ22372" s="107" t="n"/>
    </row>
    <row r="22373">
      <c r="AA22373" s="107" t="n"/>
      <c r="AB22373" s="107" t="n"/>
      <c r="AC22373" s="107" t="n"/>
      <c r="AD22373" s="107" t="n"/>
      <c r="AE22373" s="107" t="n"/>
      <c r="AF22373" s="107" t="n"/>
      <c r="AG22373" s="107" t="n"/>
      <c r="AH22373" s="107" t="n"/>
      <c r="AI22373" s="107" t="n"/>
      <c r="AJ22373" s="107" t="n"/>
      <c r="AK22373" s="107" t="n"/>
      <c r="AL22373" s="107" t="n"/>
      <c r="AM22373" s="107" t="n"/>
      <c r="AN22373" s="107" t="n"/>
      <c r="AO22373" s="107" t="n"/>
      <c r="AP22373" s="107" t="n"/>
      <c r="AQ22373" s="107" t="n"/>
      <c r="AR22373" s="107" t="n"/>
      <c r="AS22373" s="107" t="n"/>
      <c r="AT22373" s="107" t="n"/>
      <c r="AU22373" s="107" t="n"/>
      <c r="AV22373" s="107" t="n"/>
      <c r="AW22373" s="107" t="n"/>
      <c r="AX22373" s="107" t="n"/>
      <c r="AY22373" s="107" t="n"/>
      <c r="AZ22373" s="107" t="n"/>
    </row>
    <row r="22374">
      <c r="AA22374" s="107" t="n"/>
      <c r="AB22374" s="107" t="n"/>
      <c r="AC22374" s="107" t="n"/>
      <c r="AD22374" s="107" t="n"/>
      <c r="AE22374" s="107" t="n"/>
      <c r="AF22374" s="107" t="n"/>
      <c r="AG22374" s="107" t="n"/>
      <c r="AH22374" s="107" t="n"/>
      <c r="AI22374" s="107" t="n"/>
      <c r="AJ22374" s="107" t="n"/>
      <c r="AK22374" s="107" t="n"/>
      <c r="AL22374" s="107" t="n"/>
      <c r="AM22374" s="107" t="n"/>
      <c r="AN22374" s="107" t="n"/>
      <c r="AO22374" s="107" t="n"/>
      <c r="AP22374" s="107" t="n"/>
      <c r="AQ22374" s="107" t="n"/>
      <c r="AR22374" s="107" t="n"/>
      <c r="AS22374" s="107" t="n"/>
      <c r="AT22374" s="107" t="n"/>
      <c r="AU22374" s="107" t="n"/>
      <c r="AV22374" s="107" t="n"/>
      <c r="AW22374" s="107" t="n"/>
      <c r="AX22374" s="107" t="n"/>
      <c r="AY22374" s="107" t="n"/>
      <c r="AZ22374" s="107" t="n"/>
    </row>
    <row r="22375">
      <c r="AA22375" s="107" t="n"/>
      <c r="AB22375" s="107" t="n"/>
      <c r="AC22375" s="107" t="n"/>
      <c r="AD22375" s="107" t="n"/>
      <c r="AE22375" s="107" t="n"/>
      <c r="AF22375" s="107" t="n"/>
      <c r="AG22375" s="107" t="n"/>
      <c r="AH22375" s="107" t="n"/>
      <c r="AI22375" s="107" t="n"/>
      <c r="AJ22375" s="107" t="n"/>
      <c r="AK22375" s="107" t="n"/>
      <c r="AL22375" s="107" t="n"/>
      <c r="AM22375" s="107" t="n"/>
      <c r="AN22375" s="107" t="n"/>
      <c r="AO22375" s="107" t="n"/>
      <c r="AP22375" s="107" t="n"/>
      <c r="AQ22375" s="107" t="n"/>
      <c r="AR22375" s="107" t="n"/>
      <c r="AS22375" s="107" t="n"/>
      <c r="AT22375" s="107" t="n"/>
      <c r="AU22375" s="107" t="n"/>
      <c r="AV22375" s="107" t="n"/>
      <c r="AW22375" s="107" t="n"/>
      <c r="AX22375" s="107" t="n"/>
      <c r="AY22375" s="107" t="n"/>
      <c r="AZ22375" s="107" t="n"/>
    </row>
    <row r="22376">
      <c r="AA22376" s="107" t="n"/>
      <c r="AB22376" s="107" t="n"/>
      <c r="AC22376" s="107" t="n"/>
      <c r="AD22376" s="107" t="n"/>
      <c r="AE22376" s="107" t="n"/>
      <c r="AF22376" s="107" t="n"/>
      <c r="AG22376" s="107" t="n"/>
      <c r="AH22376" s="107" t="n"/>
      <c r="AI22376" s="107" t="n"/>
      <c r="AJ22376" s="107" t="n"/>
      <c r="AK22376" s="107" t="n"/>
      <c r="AL22376" s="107" t="n"/>
      <c r="AM22376" s="107" t="n"/>
      <c r="AN22376" s="107" t="n"/>
      <c r="AO22376" s="107" t="n"/>
      <c r="AP22376" s="107" t="n"/>
      <c r="AQ22376" s="107" t="n"/>
      <c r="AR22376" s="107" t="n"/>
      <c r="AS22376" s="107" t="n"/>
      <c r="AT22376" s="107" t="n"/>
      <c r="AU22376" s="107" t="n"/>
      <c r="AV22376" s="107" t="n"/>
      <c r="AW22376" s="107" t="n"/>
      <c r="AX22376" s="107" t="n"/>
      <c r="AY22376" s="107" t="n"/>
      <c r="AZ22376" s="107" t="n"/>
    </row>
    <row r="22377">
      <c r="AA22377" s="107" t="n"/>
      <c r="AB22377" s="107" t="n"/>
      <c r="AC22377" s="107" t="n"/>
      <c r="AD22377" s="107" t="n"/>
      <c r="AE22377" s="107" t="n"/>
      <c r="AF22377" s="107" t="n"/>
      <c r="AG22377" s="107" t="n"/>
      <c r="AH22377" s="107" t="n"/>
      <c r="AI22377" s="107" t="n"/>
      <c r="AJ22377" s="107" t="n"/>
      <c r="AK22377" s="107" t="n"/>
      <c r="AL22377" s="107" t="n"/>
      <c r="AM22377" s="107" t="n"/>
      <c r="AN22377" s="107" t="n"/>
      <c r="AO22377" s="107" t="n"/>
      <c r="AP22377" s="107" t="n"/>
      <c r="AQ22377" s="107" t="n"/>
      <c r="AR22377" s="107" t="n"/>
      <c r="AS22377" s="107" t="n"/>
      <c r="AT22377" s="107" t="n"/>
      <c r="AU22377" s="107" t="n"/>
      <c r="AV22377" s="107" t="n"/>
      <c r="AW22377" s="107" t="n"/>
      <c r="AX22377" s="107" t="n"/>
      <c r="AY22377" s="107" t="n"/>
      <c r="AZ22377" s="107" t="n"/>
    </row>
    <row r="22378">
      <c r="AA22378" s="107" t="n"/>
      <c r="AB22378" s="107" t="n"/>
      <c r="AC22378" s="107" t="n"/>
      <c r="AD22378" s="107" t="n"/>
      <c r="AE22378" s="107" t="n"/>
      <c r="AF22378" s="107" t="n"/>
      <c r="AG22378" s="107" t="n"/>
      <c r="AH22378" s="107" t="n"/>
      <c r="AI22378" s="107" t="n"/>
      <c r="AJ22378" s="107" t="n"/>
      <c r="AK22378" s="107" t="n"/>
      <c r="AL22378" s="107" t="n"/>
      <c r="AM22378" s="107" t="n"/>
      <c r="AN22378" s="107" t="n"/>
      <c r="AO22378" s="107" t="n"/>
      <c r="AP22378" s="107" t="n"/>
      <c r="AQ22378" s="107" t="n"/>
      <c r="AR22378" s="107" t="n"/>
      <c r="AS22378" s="107" t="n"/>
      <c r="AT22378" s="107" t="n"/>
      <c r="AU22378" s="107" t="n"/>
      <c r="AV22378" s="107" t="n"/>
      <c r="AW22378" s="107" t="n"/>
      <c r="AX22378" s="107" t="n"/>
      <c r="AY22378" s="107" t="n"/>
      <c r="AZ22378" s="107" t="n"/>
    </row>
    <row r="22379">
      <c r="AA22379" s="107" t="n"/>
      <c r="AB22379" s="107" t="n"/>
      <c r="AC22379" s="107" t="n"/>
      <c r="AD22379" s="107" t="n"/>
      <c r="AE22379" s="107" t="n"/>
      <c r="AF22379" s="107" t="n"/>
      <c r="AG22379" s="107" t="n"/>
      <c r="AH22379" s="107" t="n"/>
      <c r="AI22379" s="107" t="n"/>
      <c r="AJ22379" s="107" t="n"/>
      <c r="AK22379" s="107" t="n"/>
      <c r="AL22379" s="107" t="n"/>
      <c r="AM22379" s="107" t="n"/>
      <c r="AN22379" s="107" t="n"/>
      <c r="AO22379" s="107" t="n"/>
      <c r="AP22379" s="107" t="n"/>
      <c r="AQ22379" s="107" t="n"/>
      <c r="AR22379" s="107" t="n"/>
      <c r="AS22379" s="107" t="n"/>
      <c r="AT22379" s="107" t="n"/>
      <c r="AU22379" s="107" t="n"/>
      <c r="AV22379" s="107" t="n"/>
      <c r="AW22379" s="107" t="n"/>
      <c r="AX22379" s="107" t="n"/>
      <c r="AY22379" s="107" t="n"/>
      <c r="AZ22379" s="107" t="n"/>
    </row>
    <row r="22380">
      <c r="AA22380" s="107" t="n"/>
      <c r="AB22380" s="107" t="n"/>
      <c r="AC22380" s="107" t="n"/>
      <c r="AD22380" s="107" t="n"/>
      <c r="AE22380" s="107" t="n"/>
      <c r="AF22380" s="107" t="n"/>
      <c r="AG22380" s="107" t="n"/>
      <c r="AH22380" s="107" t="n"/>
      <c r="AI22380" s="107" t="n"/>
      <c r="AJ22380" s="107" t="n"/>
      <c r="AK22380" s="107" t="n"/>
      <c r="AL22380" s="107" t="n"/>
      <c r="AM22380" s="107" t="n"/>
      <c r="AN22380" s="107" t="n"/>
      <c r="AO22380" s="107" t="n"/>
      <c r="AP22380" s="107" t="n"/>
      <c r="AQ22380" s="107" t="n"/>
      <c r="AR22380" s="107" t="n"/>
      <c r="AS22380" s="107" t="n"/>
      <c r="AT22380" s="107" t="n"/>
      <c r="AU22380" s="107" t="n"/>
      <c r="AV22380" s="107" t="n"/>
      <c r="AW22380" s="107" t="n"/>
      <c r="AX22380" s="107" t="n"/>
      <c r="AY22380" s="107" t="n"/>
      <c r="AZ22380" s="107" t="n"/>
    </row>
    <row r="22381">
      <c r="AA22381" s="107" t="n"/>
      <c r="AB22381" s="107" t="n"/>
      <c r="AC22381" s="107" t="n"/>
      <c r="AD22381" s="107" t="n"/>
      <c r="AE22381" s="107" t="n"/>
      <c r="AF22381" s="107" t="n"/>
      <c r="AG22381" s="107" t="n"/>
      <c r="AH22381" s="107" t="n"/>
      <c r="AI22381" s="107" t="n"/>
      <c r="AJ22381" s="107" t="n"/>
      <c r="AK22381" s="107" t="n"/>
      <c r="AL22381" s="107" t="n"/>
      <c r="AM22381" s="107" t="n"/>
      <c r="AN22381" s="107" t="n"/>
      <c r="AO22381" s="107" t="n"/>
      <c r="AP22381" s="107" t="n"/>
      <c r="AQ22381" s="107" t="n"/>
      <c r="AR22381" s="107" t="n"/>
      <c r="AS22381" s="107" t="n"/>
      <c r="AT22381" s="107" t="n"/>
      <c r="AU22381" s="107" t="n"/>
      <c r="AV22381" s="107" t="n"/>
      <c r="AW22381" s="107" t="n"/>
      <c r="AX22381" s="107" t="n"/>
      <c r="AY22381" s="107" t="n"/>
      <c r="AZ22381" s="107" t="n"/>
    </row>
    <row r="22382">
      <c r="AA22382" s="107" t="n"/>
      <c r="AB22382" s="107" t="n"/>
      <c r="AC22382" s="107" t="n"/>
      <c r="AD22382" s="107" t="n"/>
      <c r="AE22382" s="107" t="n"/>
      <c r="AF22382" s="107" t="n"/>
      <c r="AG22382" s="107" t="n"/>
      <c r="AH22382" s="107" t="n"/>
      <c r="AI22382" s="107" t="n"/>
      <c r="AJ22382" s="107" t="n"/>
      <c r="AK22382" s="107" t="n"/>
      <c r="AL22382" s="107" t="n"/>
      <c r="AM22382" s="107" t="n"/>
      <c r="AN22382" s="107" t="n"/>
      <c r="AO22382" s="107" t="n"/>
      <c r="AP22382" s="107" t="n"/>
      <c r="AQ22382" s="107" t="n"/>
      <c r="AR22382" s="107" t="n"/>
      <c r="AS22382" s="107" t="n"/>
      <c r="AT22382" s="107" t="n"/>
      <c r="AU22382" s="107" t="n"/>
      <c r="AV22382" s="107" t="n"/>
      <c r="AW22382" s="107" t="n"/>
      <c r="AX22382" s="107" t="n"/>
      <c r="AY22382" s="107" t="n"/>
      <c r="AZ22382" s="107" t="n"/>
    </row>
    <row r="22383">
      <c r="AA22383" s="107" t="n"/>
      <c r="AB22383" s="107" t="n"/>
      <c r="AC22383" s="107" t="n"/>
      <c r="AD22383" s="107" t="n"/>
      <c r="AE22383" s="107" t="n"/>
      <c r="AF22383" s="107" t="n"/>
      <c r="AG22383" s="107" t="n"/>
      <c r="AH22383" s="107" t="n"/>
      <c r="AI22383" s="107" t="n"/>
      <c r="AJ22383" s="107" t="n"/>
      <c r="AK22383" s="107" t="n"/>
      <c r="AL22383" s="107" t="n"/>
      <c r="AM22383" s="107" t="n"/>
      <c r="AN22383" s="107" t="n"/>
      <c r="AO22383" s="107" t="n"/>
      <c r="AP22383" s="107" t="n"/>
      <c r="AQ22383" s="107" t="n"/>
      <c r="AR22383" s="107" t="n"/>
      <c r="AS22383" s="107" t="n"/>
      <c r="AT22383" s="107" t="n"/>
      <c r="AU22383" s="107" t="n"/>
      <c r="AV22383" s="107" t="n"/>
      <c r="AW22383" s="107" t="n"/>
      <c r="AX22383" s="107" t="n"/>
      <c r="AY22383" s="107" t="n"/>
      <c r="AZ22383" s="107" t="n"/>
    </row>
    <row r="22384">
      <c r="AA22384" s="107" t="n"/>
      <c r="AB22384" s="107" t="n"/>
      <c r="AC22384" s="107" t="n"/>
      <c r="AD22384" s="107" t="n"/>
      <c r="AE22384" s="107" t="n"/>
      <c r="AF22384" s="107" t="n"/>
      <c r="AG22384" s="107" t="n"/>
      <c r="AH22384" s="107" t="n"/>
      <c r="AI22384" s="107" t="n"/>
      <c r="AJ22384" s="107" t="n"/>
      <c r="AK22384" s="107" t="n"/>
      <c r="AL22384" s="107" t="n"/>
      <c r="AM22384" s="107" t="n"/>
      <c r="AN22384" s="107" t="n"/>
      <c r="AO22384" s="107" t="n"/>
      <c r="AP22384" s="107" t="n"/>
      <c r="AQ22384" s="107" t="n"/>
      <c r="AR22384" s="107" t="n"/>
      <c r="AS22384" s="107" t="n"/>
      <c r="AT22384" s="107" t="n"/>
      <c r="AU22384" s="107" t="n"/>
      <c r="AV22384" s="107" t="n"/>
      <c r="AW22384" s="107" t="n"/>
      <c r="AX22384" s="107" t="n"/>
      <c r="AY22384" s="107" t="n"/>
      <c r="AZ22384" s="107" t="n"/>
    </row>
    <row r="22385">
      <c r="AA22385" s="107" t="n"/>
      <c r="AB22385" s="107" t="n"/>
      <c r="AC22385" s="107" t="n"/>
      <c r="AD22385" s="107" t="n"/>
      <c r="AE22385" s="107" t="n"/>
      <c r="AF22385" s="107" t="n"/>
      <c r="AG22385" s="107" t="n"/>
      <c r="AH22385" s="107" t="n"/>
      <c r="AI22385" s="107" t="n"/>
      <c r="AJ22385" s="107" t="n"/>
      <c r="AK22385" s="107" t="n"/>
      <c r="AL22385" s="107" t="n"/>
      <c r="AM22385" s="107" t="n"/>
      <c r="AN22385" s="107" t="n"/>
      <c r="AO22385" s="107" t="n"/>
      <c r="AP22385" s="107" t="n"/>
      <c r="AQ22385" s="107" t="n"/>
      <c r="AR22385" s="107" t="n"/>
      <c r="AS22385" s="107" t="n"/>
      <c r="AT22385" s="107" t="n"/>
      <c r="AU22385" s="107" t="n"/>
      <c r="AV22385" s="107" t="n"/>
      <c r="AW22385" s="107" t="n"/>
      <c r="AX22385" s="107" t="n"/>
      <c r="AY22385" s="107" t="n"/>
      <c r="AZ22385" s="107" t="n"/>
    </row>
    <row r="22386">
      <c r="AA22386" s="107" t="n"/>
      <c r="AB22386" s="107" t="n"/>
      <c r="AC22386" s="107" t="n"/>
      <c r="AD22386" s="107" t="n"/>
      <c r="AE22386" s="107" t="n"/>
      <c r="AF22386" s="107" t="n"/>
      <c r="AG22386" s="107" t="n"/>
      <c r="AH22386" s="107" t="n"/>
      <c r="AI22386" s="107" t="n"/>
      <c r="AJ22386" s="107" t="n"/>
      <c r="AK22386" s="107" t="n"/>
      <c r="AL22386" s="107" t="n"/>
      <c r="AM22386" s="107" t="n"/>
      <c r="AN22386" s="107" t="n"/>
      <c r="AO22386" s="107" t="n"/>
      <c r="AP22386" s="107" t="n"/>
      <c r="AQ22386" s="107" t="n"/>
      <c r="AR22386" s="107" t="n"/>
      <c r="AS22386" s="107" t="n"/>
      <c r="AT22386" s="107" t="n"/>
      <c r="AU22386" s="107" t="n"/>
      <c r="AV22386" s="107" t="n"/>
      <c r="AW22386" s="107" t="n"/>
      <c r="AX22386" s="107" t="n"/>
      <c r="AY22386" s="107" t="n"/>
      <c r="AZ22386" s="107" t="n"/>
    </row>
    <row r="22387">
      <c r="AA22387" s="107" t="n"/>
      <c r="AB22387" s="107" t="n"/>
      <c r="AC22387" s="107" t="n"/>
      <c r="AD22387" s="107" t="n"/>
      <c r="AE22387" s="107" t="n"/>
      <c r="AF22387" s="107" t="n"/>
      <c r="AG22387" s="107" t="n"/>
      <c r="AH22387" s="107" t="n"/>
      <c r="AI22387" s="107" t="n"/>
      <c r="AJ22387" s="107" t="n"/>
      <c r="AK22387" s="107" t="n"/>
      <c r="AL22387" s="107" t="n"/>
      <c r="AM22387" s="107" t="n"/>
      <c r="AN22387" s="107" t="n"/>
      <c r="AO22387" s="107" t="n"/>
      <c r="AP22387" s="107" t="n"/>
      <c r="AQ22387" s="107" t="n"/>
      <c r="AR22387" s="107" t="n"/>
      <c r="AS22387" s="107" t="n"/>
      <c r="AT22387" s="107" t="n"/>
      <c r="AU22387" s="107" t="n"/>
      <c r="AV22387" s="107" t="n"/>
      <c r="AW22387" s="107" t="n"/>
      <c r="AX22387" s="107" t="n"/>
      <c r="AY22387" s="107" t="n"/>
      <c r="AZ22387" s="107" t="n"/>
    </row>
    <row r="22388">
      <c r="AA22388" s="107" t="n"/>
      <c r="AB22388" s="107" t="n"/>
      <c r="AC22388" s="107" t="n"/>
      <c r="AD22388" s="107" t="n"/>
      <c r="AE22388" s="107" t="n"/>
      <c r="AF22388" s="107" t="n"/>
      <c r="AG22388" s="107" t="n"/>
      <c r="AH22388" s="107" t="n"/>
      <c r="AI22388" s="107" t="n"/>
      <c r="AJ22388" s="107" t="n"/>
      <c r="AK22388" s="107" t="n"/>
      <c r="AL22388" s="107" t="n"/>
      <c r="AM22388" s="107" t="n"/>
      <c r="AN22388" s="107" t="n"/>
      <c r="AO22388" s="107" t="n"/>
      <c r="AP22388" s="107" t="n"/>
      <c r="AQ22388" s="107" t="n"/>
      <c r="AR22388" s="107" t="n"/>
      <c r="AS22388" s="107" t="n"/>
      <c r="AT22388" s="107" t="n"/>
      <c r="AU22388" s="107" t="n"/>
      <c r="AV22388" s="107" t="n"/>
      <c r="AW22388" s="107" t="n"/>
      <c r="AX22388" s="107" t="n"/>
      <c r="AY22388" s="107" t="n"/>
      <c r="AZ22388" s="107" t="n"/>
    </row>
    <row r="22389">
      <c r="AA22389" s="107" t="n"/>
      <c r="AB22389" s="107" t="n"/>
      <c r="AC22389" s="107" t="n"/>
      <c r="AD22389" s="107" t="n"/>
      <c r="AE22389" s="107" t="n"/>
      <c r="AF22389" s="107" t="n"/>
      <c r="AG22389" s="107" t="n"/>
      <c r="AH22389" s="107" t="n"/>
      <c r="AI22389" s="107" t="n"/>
      <c r="AJ22389" s="107" t="n"/>
      <c r="AK22389" s="107" t="n"/>
      <c r="AL22389" s="107" t="n"/>
      <c r="AM22389" s="107" t="n"/>
      <c r="AN22389" s="107" t="n"/>
      <c r="AO22389" s="107" t="n"/>
      <c r="AP22389" s="107" t="n"/>
      <c r="AQ22389" s="107" t="n"/>
      <c r="AR22389" s="107" t="n"/>
      <c r="AS22389" s="107" t="n"/>
      <c r="AT22389" s="107" t="n"/>
      <c r="AU22389" s="107" t="n"/>
      <c r="AV22389" s="107" t="n"/>
      <c r="AW22389" s="107" t="n"/>
      <c r="AX22389" s="107" t="n"/>
      <c r="AY22389" s="107" t="n"/>
      <c r="AZ22389" s="107" t="n"/>
    </row>
    <row r="22390">
      <c r="AA22390" s="107" t="n"/>
      <c r="AB22390" s="107" t="n"/>
      <c r="AC22390" s="107" t="n"/>
      <c r="AD22390" s="107" t="n"/>
      <c r="AE22390" s="107" t="n"/>
      <c r="AF22390" s="107" t="n"/>
      <c r="AG22390" s="107" t="n"/>
      <c r="AH22390" s="107" t="n"/>
      <c r="AI22390" s="107" t="n"/>
      <c r="AJ22390" s="107" t="n"/>
      <c r="AK22390" s="107" t="n"/>
      <c r="AL22390" s="107" t="n"/>
      <c r="AM22390" s="107" t="n"/>
      <c r="AN22390" s="107" t="n"/>
      <c r="AO22390" s="107" t="n"/>
      <c r="AP22390" s="107" t="n"/>
      <c r="AQ22390" s="107" t="n"/>
      <c r="AR22390" s="107" t="n"/>
      <c r="AS22390" s="107" t="n"/>
      <c r="AT22390" s="107" t="n"/>
      <c r="AU22390" s="107" t="n"/>
      <c r="AV22390" s="107" t="n"/>
      <c r="AW22390" s="107" t="n"/>
      <c r="AX22390" s="107" t="n"/>
      <c r="AY22390" s="107" t="n"/>
      <c r="AZ22390" s="107" t="n"/>
    </row>
    <row r="22391">
      <c r="AA22391" s="107" t="n"/>
      <c r="AB22391" s="107" t="n"/>
      <c r="AC22391" s="107" t="n"/>
      <c r="AD22391" s="107" t="n"/>
      <c r="AE22391" s="107" t="n"/>
      <c r="AF22391" s="107" t="n"/>
      <c r="AG22391" s="107" t="n"/>
      <c r="AH22391" s="107" t="n"/>
      <c r="AI22391" s="107" t="n"/>
      <c r="AJ22391" s="107" t="n"/>
      <c r="AK22391" s="107" t="n"/>
      <c r="AL22391" s="107" t="n"/>
      <c r="AM22391" s="107" t="n"/>
      <c r="AN22391" s="107" t="n"/>
      <c r="AO22391" s="107" t="n"/>
      <c r="AP22391" s="107" t="n"/>
      <c r="AQ22391" s="107" t="n"/>
      <c r="AR22391" s="107" t="n"/>
      <c r="AS22391" s="107" t="n"/>
      <c r="AT22391" s="107" t="n"/>
      <c r="AU22391" s="107" t="n"/>
      <c r="AV22391" s="107" t="n"/>
      <c r="AW22391" s="107" t="n"/>
      <c r="AX22391" s="107" t="n"/>
      <c r="AY22391" s="107" t="n"/>
      <c r="AZ22391" s="107" t="n"/>
    </row>
    <row r="22392">
      <c r="AA22392" s="107" t="n"/>
      <c r="AB22392" s="107" t="n"/>
      <c r="AC22392" s="107" t="n"/>
      <c r="AD22392" s="107" t="n"/>
      <c r="AE22392" s="107" t="n"/>
      <c r="AF22392" s="107" t="n"/>
      <c r="AG22392" s="107" t="n"/>
      <c r="AH22392" s="107" t="n"/>
      <c r="AI22392" s="107" t="n"/>
      <c r="AJ22392" s="107" t="n"/>
      <c r="AK22392" s="107" t="n"/>
      <c r="AL22392" s="107" t="n"/>
      <c r="AM22392" s="107" t="n"/>
      <c r="AN22392" s="107" t="n"/>
      <c r="AO22392" s="107" t="n"/>
      <c r="AP22392" s="107" t="n"/>
      <c r="AQ22392" s="107" t="n"/>
      <c r="AR22392" s="107" t="n"/>
      <c r="AS22392" s="107" t="n"/>
      <c r="AT22392" s="107" t="n"/>
      <c r="AU22392" s="107" t="n"/>
      <c r="AV22392" s="107" t="n"/>
      <c r="AW22392" s="107" t="n"/>
      <c r="AX22392" s="107" t="n"/>
      <c r="AY22392" s="107" t="n"/>
      <c r="AZ22392" s="107" t="n"/>
    </row>
    <row r="22393">
      <c r="AA22393" s="107" t="n"/>
      <c r="AB22393" s="107" t="n"/>
      <c r="AC22393" s="107" t="n"/>
      <c r="AD22393" s="107" t="n"/>
      <c r="AE22393" s="107" t="n"/>
      <c r="AF22393" s="107" t="n"/>
      <c r="AG22393" s="107" t="n"/>
      <c r="AH22393" s="107" t="n"/>
      <c r="AI22393" s="107" t="n"/>
      <c r="AJ22393" s="107" t="n"/>
      <c r="AK22393" s="107" t="n"/>
      <c r="AL22393" s="107" t="n"/>
      <c r="AM22393" s="107" t="n"/>
      <c r="AN22393" s="107" t="n"/>
      <c r="AO22393" s="107" t="n"/>
      <c r="AP22393" s="107" t="n"/>
      <c r="AQ22393" s="107" t="n"/>
      <c r="AR22393" s="107" t="n"/>
      <c r="AS22393" s="107" t="n"/>
      <c r="AT22393" s="107" t="n"/>
      <c r="AU22393" s="107" t="n"/>
      <c r="AV22393" s="107" t="n"/>
      <c r="AW22393" s="107" t="n"/>
      <c r="AX22393" s="107" t="n"/>
      <c r="AY22393" s="107" t="n"/>
      <c r="AZ22393" s="107" t="n"/>
    </row>
    <row r="22394">
      <c r="AA22394" s="107" t="n"/>
      <c r="AB22394" s="107" t="n"/>
      <c r="AC22394" s="107" t="n"/>
      <c r="AD22394" s="107" t="n"/>
      <c r="AE22394" s="107" t="n"/>
      <c r="AF22394" s="107" t="n"/>
      <c r="AG22394" s="107" t="n"/>
      <c r="AH22394" s="107" t="n"/>
      <c r="AI22394" s="107" t="n"/>
      <c r="AJ22394" s="107" t="n"/>
      <c r="AK22394" s="107" t="n"/>
      <c r="AL22394" s="107" t="n"/>
      <c r="AM22394" s="107" t="n"/>
      <c r="AN22394" s="107" t="n"/>
      <c r="AO22394" s="107" t="n"/>
      <c r="AP22394" s="107" t="n"/>
      <c r="AQ22394" s="107" t="n"/>
      <c r="AR22394" s="107" t="n"/>
      <c r="AS22394" s="107" t="n"/>
      <c r="AT22394" s="107" t="n"/>
      <c r="AU22394" s="107" t="n"/>
      <c r="AV22394" s="107" t="n"/>
      <c r="AW22394" s="107" t="n"/>
      <c r="AX22394" s="107" t="n"/>
      <c r="AY22394" s="107" t="n"/>
      <c r="AZ22394" s="107" t="n"/>
    </row>
    <row r="22395">
      <c r="AA22395" s="107" t="n"/>
      <c r="AB22395" s="107" t="n"/>
      <c r="AC22395" s="107" t="n"/>
      <c r="AD22395" s="107" t="n"/>
      <c r="AE22395" s="107" t="n"/>
      <c r="AF22395" s="107" t="n"/>
      <c r="AG22395" s="107" t="n"/>
      <c r="AH22395" s="107" t="n"/>
      <c r="AI22395" s="107" t="n"/>
      <c r="AJ22395" s="107" t="n"/>
      <c r="AK22395" s="107" t="n"/>
      <c r="AL22395" s="107" t="n"/>
      <c r="AM22395" s="107" t="n"/>
      <c r="AN22395" s="107" t="n"/>
      <c r="AO22395" s="107" t="n"/>
      <c r="AP22395" s="107" t="n"/>
      <c r="AQ22395" s="107" t="n"/>
      <c r="AR22395" s="107" t="n"/>
      <c r="AS22395" s="107" t="n"/>
      <c r="AT22395" s="107" t="n"/>
      <c r="AU22395" s="107" t="n"/>
      <c r="AV22395" s="107" t="n"/>
      <c r="AW22395" s="107" t="n"/>
      <c r="AX22395" s="107" t="n"/>
      <c r="AY22395" s="107" t="n"/>
      <c r="AZ22395" s="107" t="n"/>
    </row>
    <row r="22396">
      <c r="AA22396" s="107" t="n"/>
      <c r="AB22396" s="107" t="n"/>
      <c r="AC22396" s="107" t="n"/>
      <c r="AD22396" s="107" t="n"/>
      <c r="AE22396" s="107" t="n"/>
      <c r="AF22396" s="107" t="n"/>
      <c r="AG22396" s="107" t="n"/>
      <c r="AH22396" s="107" t="n"/>
      <c r="AI22396" s="107" t="n"/>
      <c r="AJ22396" s="107" t="n"/>
      <c r="AK22396" s="107" t="n"/>
      <c r="AL22396" s="107" t="n"/>
      <c r="AM22396" s="107" t="n"/>
      <c r="AN22396" s="107" t="n"/>
      <c r="AO22396" s="107" t="n"/>
      <c r="AP22396" s="107" t="n"/>
      <c r="AQ22396" s="107" t="n"/>
      <c r="AR22396" s="107" t="n"/>
      <c r="AS22396" s="107" t="n"/>
      <c r="AT22396" s="107" t="n"/>
      <c r="AU22396" s="107" t="n"/>
      <c r="AV22396" s="107" t="n"/>
      <c r="AW22396" s="107" t="n"/>
      <c r="AX22396" s="107" t="n"/>
      <c r="AY22396" s="107" t="n"/>
      <c r="AZ22396" s="107" t="n"/>
    </row>
    <row r="22397">
      <c r="AA22397" s="107" t="n"/>
      <c r="AB22397" s="107" t="n"/>
      <c r="AC22397" s="107" t="n"/>
      <c r="AD22397" s="107" t="n"/>
      <c r="AE22397" s="107" t="n"/>
      <c r="AF22397" s="107" t="n"/>
      <c r="AG22397" s="107" t="n"/>
      <c r="AH22397" s="107" t="n"/>
      <c r="AI22397" s="107" t="n"/>
      <c r="AJ22397" s="107" t="n"/>
      <c r="AK22397" s="107" t="n"/>
      <c r="AL22397" s="107" t="n"/>
      <c r="AM22397" s="107" t="n"/>
      <c r="AN22397" s="107" t="n"/>
      <c r="AO22397" s="107" t="n"/>
      <c r="AP22397" s="107" t="n"/>
      <c r="AQ22397" s="107" t="n"/>
      <c r="AR22397" s="107" t="n"/>
      <c r="AS22397" s="107" t="n"/>
      <c r="AT22397" s="107" t="n"/>
      <c r="AU22397" s="107" t="n"/>
      <c r="AV22397" s="107" t="n"/>
      <c r="AW22397" s="107" t="n"/>
      <c r="AX22397" s="107" t="n"/>
      <c r="AY22397" s="107" t="n"/>
      <c r="AZ22397" s="107" t="n"/>
    </row>
    <row r="22398">
      <c r="AA22398" s="107" t="n"/>
      <c r="AB22398" s="107" t="n"/>
      <c r="AC22398" s="107" t="n"/>
      <c r="AD22398" s="107" t="n"/>
      <c r="AE22398" s="107" t="n"/>
      <c r="AF22398" s="107" t="n"/>
      <c r="AG22398" s="107" t="n"/>
      <c r="AH22398" s="107" t="n"/>
      <c r="AI22398" s="107" t="n"/>
      <c r="AJ22398" s="107" t="n"/>
      <c r="AK22398" s="107" t="n"/>
      <c r="AL22398" s="107" t="n"/>
      <c r="AM22398" s="107" t="n"/>
      <c r="AN22398" s="107" t="n"/>
      <c r="AO22398" s="107" t="n"/>
      <c r="AP22398" s="107" t="n"/>
      <c r="AQ22398" s="107" t="n"/>
      <c r="AR22398" s="107" t="n"/>
      <c r="AS22398" s="107" t="n"/>
      <c r="AT22398" s="107" t="n"/>
      <c r="AU22398" s="107" t="n"/>
      <c r="AV22398" s="107" t="n"/>
      <c r="AW22398" s="107" t="n"/>
      <c r="AX22398" s="107" t="n"/>
      <c r="AY22398" s="107" t="n"/>
      <c r="AZ22398" s="107" t="n"/>
    </row>
    <row r="22399">
      <c r="AA22399" s="107" t="n"/>
      <c r="AB22399" s="107" t="n"/>
      <c r="AC22399" s="107" t="n"/>
      <c r="AD22399" s="107" t="n"/>
      <c r="AE22399" s="107" t="n"/>
      <c r="AF22399" s="107" t="n"/>
      <c r="AG22399" s="107" t="n"/>
      <c r="AH22399" s="107" t="n"/>
      <c r="AI22399" s="107" t="n"/>
      <c r="AJ22399" s="107" t="n"/>
      <c r="AK22399" s="107" t="n"/>
      <c r="AL22399" s="107" t="n"/>
      <c r="AM22399" s="107" t="n"/>
      <c r="AN22399" s="107" t="n"/>
      <c r="AO22399" s="107" t="n"/>
      <c r="AP22399" s="107" t="n"/>
      <c r="AQ22399" s="107" t="n"/>
      <c r="AR22399" s="107" t="n"/>
      <c r="AS22399" s="107" t="n"/>
      <c r="AT22399" s="107" t="n"/>
      <c r="AU22399" s="107" t="n"/>
      <c r="AV22399" s="107" t="n"/>
      <c r="AW22399" s="107" t="n"/>
      <c r="AX22399" s="107" t="n"/>
      <c r="AY22399" s="107" t="n"/>
      <c r="AZ22399" s="107" t="n"/>
    </row>
    <row r="22400">
      <c r="AA22400" s="107" t="n"/>
      <c r="AB22400" s="107" t="n"/>
      <c r="AC22400" s="107" t="n"/>
      <c r="AD22400" s="107" t="n"/>
      <c r="AE22400" s="107" t="n"/>
      <c r="AF22400" s="107" t="n"/>
      <c r="AG22400" s="107" t="n"/>
      <c r="AH22400" s="107" t="n"/>
      <c r="AI22400" s="107" t="n"/>
      <c r="AJ22400" s="107" t="n"/>
      <c r="AK22400" s="107" t="n"/>
      <c r="AL22400" s="107" t="n"/>
      <c r="AM22400" s="107" t="n"/>
      <c r="AN22400" s="107" t="n"/>
      <c r="AO22400" s="107" t="n"/>
      <c r="AP22400" s="107" t="n"/>
      <c r="AQ22400" s="107" t="n"/>
      <c r="AR22400" s="107" t="n"/>
      <c r="AS22400" s="107" t="n"/>
      <c r="AT22400" s="107" t="n"/>
      <c r="AU22400" s="107" t="n"/>
      <c r="AV22400" s="107" t="n"/>
      <c r="AW22400" s="107" t="n"/>
      <c r="AX22400" s="107" t="n"/>
      <c r="AY22400" s="107" t="n"/>
      <c r="AZ22400" s="107" t="n"/>
    </row>
    <row r="22401">
      <c r="AA22401" s="107" t="n"/>
      <c r="AB22401" s="107" t="n"/>
      <c r="AC22401" s="107" t="n"/>
      <c r="AD22401" s="107" t="n"/>
      <c r="AE22401" s="107" t="n"/>
      <c r="AF22401" s="107" t="n"/>
      <c r="AG22401" s="107" t="n"/>
      <c r="AH22401" s="107" t="n"/>
      <c r="AI22401" s="107" t="n"/>
      <c r="AJ22401" s="107" t="n"/>
      <c r="AK22401" s="107" t="n"/>
      <c r="AL22401" s="107" t="n"/>
      <c r="AM22401" s="107" t="n"/>
      <c r="AN22401" s="107" t="n"/>
      <c r="AO22401" s="107" t="n"/>
      <c r="AP22401" s="107" t="n"/>
      <c r="AQ22401" s="107" t="n"/>
      <c r="AR22401" s="107" t="n"/>
      <c r="AS22401" s="107" t="n"/>
      <c r="AT22401" s="107" t="n"/>
      <c r="AU22401" s="107" t="n"/>
      <c r="AV22401" s="107" t="n"/>
      <c r="AW22401" s="107" t="n"/>
      <c r="AX22401" s="107" t="n"/>
      <c r="AY22401" s="107" t="n"/>
      <c r="AZ22401" s="107" t="n"/>
    </row>
    <row r="22402">
      <c r="AA22402" s="107" t="n"/>
      <c r="AB22402" s="107" t="n"/>
      <c r="AC22402" s="107" t="n"/>
      <c r="AD22402" s="107" t="n"/>
      <c r="AE22402" s="107" t="n"/>
      <c r="AF22402" s="107" t="n"/>
      <c r="AG22402" s="107" t="n"/>
      <c r="AH22402" s="107" t="n"/>
      <c r="AI22402" s="107" t="n"/>
      <c r="AJ22402" s="107" t="n"/>
      <c r="AK22402" s="107" t="n"/>
      <c r="AL22402" s="107" t="n"/>
      <c r="AM22402" s="107" t="n"/>
      <c r="AN22402" s="107" t="n"/>
      <c r="AO22402" s="107" t="n"/>
      <c r="AP22402" s="107" t="n"/>
      <c r="AQ22402" s="107" t="n"/>
      <c r="AR22402" s="107" t="n"/>
      <c r="AS22402" s="107" t="n"/>
      <c r="AT22402" s="107" t="n"/>
      <c r="AU22402" s="107" t="n"/>
      <c r="AV22402" s="107" t="n"/>
      <c r="AW22402" s="107" t="n"/>
      <c r="AX22402" s="107" t="n"/>
      <c r="AY22402" s="107" t="n"/>
      <c r="AZ22402" s="107" t="n"/>
    </row>
    <row r="22403">
      <c r="AA22403" s="107" t="n"/>
      <c r="AB22403" s="107" t="n"/>
      <c r="AC22403" s="107" t="n"/>
      <c r="AD22403" s="107" t="n"/>
      <c r="AE22403" s="107" t="n"/>
      <c r="AF22403" s="107" t="n"/>
      <c r="AG22403" s="107" t="n"/>
      <c r="AH22403" s="107" t="n"/>
      <c r="AI22403" s="107" t="n"/>
      <c r="AJ22403" s="107" t="n"/>
      <c r="AK22403" s="107" t="n"/>
      <c r="AL22403" s="107" t="n"/>
      <c r="AM22403" s="107" t="n"/>
      <c r="AN22403" s="107" t="n"/>
      <c r="AO22403" s="107" t="n"/>
      <c r="AP22403" s="107" t="n"/>
      <c r="AQ22403" s="107" t="n"/>
      <c r="AR22403" s="107" t="n"/>
      <c r="AS22403" s="107" t="n"/>
      <c r="AT22403" s="107" t="n"/>
      <c r="AU22403" s="107" t="n"/>
      <c r="AV22403" s="107" t="n"/>
      <c r="AW22403" s="107" t="n"/>
      <c r="AX22403" s="107" t="n"/>
      <c r="AY22403" s="107" t="n"/>
      <c r="AZ22403" s="107" t="n"/>
    </row>
    <row r="22404">
      <c r="AA22404" s="107" t="n"/>
      <c r="AB22404" s="107" t="n"/>
      <c r="AC22404" s="107" t="n"/>
      <c r="AD22404" s="107" t="n"/>
      <c r="AE22404" s="107" t="n"/>
      <c r="AF22404" s="107" t="n"/>
      <c r="AG22404" s="107" t="n"/>
      <c r="AH22404" s="107" t="n"/>
      <c r="AI22404" s="107" t="n"/>
      <c r="AJ22404" s="107" t="n"/>
      <c r="AK22404" s="107" t="n"/>
      <c r="AL22404" s="107" t="n"/>
      <c r="AM22404" s="107" t="n"/>
      <c r="AN22404" s="107" t="n"/>
      <c r="AO22404" s="107" t="n"/>
      <c r="AP22404" s="107" t="n"/>
      <c r="AQ22404" s="107" t="n"/>
      <c r="AR22404" s="107" t="n"/>
      <c r="AS22404" s="107" t="n"/>
      <c r="AT22404" s="107" t="n"/>
      <c r="AU22404" s="107" t="n"/>
      <c r="AV22404" s="107" t="n"/>
      <c r="AW22404" s="107" t="n"/>
      <c r="AX22404" s="107" t="n"/>
      <c r="AY22404" s="107" t="n"/>
      <c r="AZ22404" s="107" t="n"/>
    </row>
    <row r="22405">
      <c r="AA22405" s="107" t="n"/>
      <c r="AB22405" s="107" t="n"/>
      <c r="AC22405" s="107" t="n"/>
      <c r="AD22405" s="107" t="n"/>
      <c r="AE22405" s="107" t="n"/>
      <c r="AF22405" s="107" t="n"/>
      <c r="AG22405" s="107" t="n"/>
      <c r="AH22405" s="107" t="n"/>
      <c r="AI22405" s="107" t="n"/>
      <c r="AJ22405" s="107" t="n"/>
      <c r="AK22405" s="107" t="n"/>
      <c r="AL22405" s="107" t="n"/>
      <c r="AM22405" s="107" t="n"/>
      <c r="AN22405" s="107" t="n"/>
      <c r="AO22405" s="107" t="n"/>
      <c r="AP22405" s="107" t="n"/>
      <c r="AQ22405" s="107" t="n"/>
      <c r="AR22405" s="107" t="n"/>
      <c r="AS22405" s="107" t="n"/>
      <c r="AT22405" s="107" t="n"/>
      <c r="AU22405" s="107" t="n"/>
      <c r="AV22405" s="107" t="n"/>
      <c r="AW22405" s="107" t="n"/>
      <c r="AX22405" s="107" t="n"/>
      <c r="AY22405" s="107" t="n"/>
      <c r="AZ22405" s="107" t="n"/>
    </row>
    <row r="22406">
      <c r="AA22406" s="107" t="n"/>
      <c r="AB22406" s="107" t="n"/>
      <c r="AC22406" s="107" t="n"/>
      <c r="AD22406" s="107" t="n"/>
      <c r="AE22406" s="107" t="n"/>
      <c r="AF22406" s="107" t="n"/>
      <c r="AG22406" s="107" t="n"/>
      <c r="AH22406" s="107" t="n"/>
      <c r="AI22406" s="107" t="n"/>
      <c r="AJ22406" s="107" t="n"/>
      <c r="AK22406" s="107" t="n"/>
      <c r="AL22406" s="107" t="n"/>
      <c r="AM22406" s="107" t="n"/>
      <c r="AN22406" s="107" t="n"/>
      <c r="AO22406" s="107" t="n"/>
      <c r="AP22406" s="107" t="n"/>
      <c r="AQ22406" s="107" t="n"/>
      <c r="AR22406" s="107" t="n"/>
      <c r="AS22406" s="107" t="n"/>
      <c r="AT22406" s="107" t="n"/>
      <c r="AU22406" s="107" t="n"/>
      <c r="AV22406" s="107" t="n"/>
      <c r="AW22406" s="107" t="n"/>
      <c r="AX22406" s="107" t="n"/>
      <c r="AY22406" s="107" t="n"/>
      <c r="AZ22406" s="107" t="n"/>
    </row>
    <row r="22407">
      <c r="AA22407" s="107" t="n"/>
      <c r="AB22407" s="107" t="n"/>
      <c r="AC22407" s="107" t="n"/>
      <c r="AD22407" s="107" t="n"/>
      <c r="AE22407" s="107" t="n"/>
      <c r="AF22407" s="107" t="n"/>
      <c r="AG22407" s="107" t="n"/>
      <c r="AH22407" s="107" t="n"/>
      <c r="AI22407" s="107" t="n"/>
      <c r="AJ22407" s="107" t="n"/>
      <c r="AK22407" s="107" t="n"/>
      <c r="AL22407" s="107" t="n"/>
      <c r="AM22407" s="107" t="n"/>
      <c r="AN22407" s="107" t="n"/>
      <c r="AO22407" s="107" t="n"/>
      <c r="AP22407" s="107" t="n"/>
      <c r="AQ22407" s="107" t="n"/>
      <c r="AR22407" s="107" t="n"/>
      <c r="AS22407" s="107" t="n"/>
      <c r="AT22407" s="107" t="n"/>
      <c r="AU22407" s="107" t="n"/>
      <c r="AV22407" s="107" t="n"/>
      <c r="AW22407" s="107" t="n"/>
      <c r="AX22407" s="107" t="n"/>
      <c r="AY22407" s="107" t="n"/>
      <c r="AZ22407" s="107" t="n"/>
    </row>
    <row r="22408">
      <c r="AA22408" s="107" t="n"/>
      <c r="AB22408" s="107" t="n"/>
      <c r="AC22408" s="107" t="n"/>
      <c r="AD22408" s="107" t="n"/>
      <c r="AE22408" s="107" t="n"/>
      <c r="AF22408" s="107" t="n"/>
      <c r="AG22408" s="107" t="n"/>
      <c r="AH22408" s="107" t="n"/>
      <c r="AI22408" s="107" t="n"/>
      <c r="AJ22408" s="107" t="n"/>
      <c r="AK22408" s="107" t="n"/>
      <c r="AL22408" s="107" t="n"/>
      <c r="AM22408" s="107" t="n"/>
      <c r="AN22408" s="107" t="n"/>
      <c r="AO22408" s="107" t="n"/>
      <c r="AP22408" s="107" t="n"/>
      <c r="AQ22408" s="107" t="n"/>
      <c r="AR22408" s="107" t="n"/>
      <c r="AS22408" s="107" t="n"/>
      <c r="AT22408" s="107" t="n"/>
      <c r="AU22408" s="107" t="n"/>
      <c r="AV22408" s="107" t="n"/>
      <c r="AW22408" s="107" t="n"/>
      <c r="AX22408" s="107" t="n"/>
      <c r="AY22408" s="107" t="n"/>
      <c r="AZ22408" s="107" t="n"/>
    </row>
    <row r="22409">
      <c r="AA22409" s="107" t="n"/>
      <c r="AB22409" s="107" t="n"/>
      <c r="AC22409" s="107" t="n"/>
      <c r="AD22409" s="107" t="n"/>
      <c r="AE22409" s="107" t="n"/>
      <c r="AF22409" s="107" t="n"/>
      <c r="AG22409" s="107" t="n"/>
      <c r="AH22409" s="107" t="n"/>
      <c r="AI22409" s="107" t="n"/>
      <c r="AJ22409" s="107" t="n"/>
      <c r="AK22409" s="107" t="n"/>
      <c r="AL22409" s="107" t="n"/>
      <c r="AM22409" s="107" t="n"/>
      <c r="AN22409" s="107" t="n"/>
      <c r="AO22409" s="107" t="n"/>
      <c r="AP22409" s="107" t="n"/>
      <c r="AQ22409" s="107" t="n"/>
      <c r="AR22409" s="107" t="n"/>
      <c r="AS22409" s="107" t="n"/>
      <c r="AT22409" s="107" t="n"/>
      <c r="AU22409" s="107" t="n"/>
      <c r="AV22409" s="107" t="n"/>
      <c r="AW22409" s="107" t="n"/>
      <c r="AX22409" s="107" t="n"/>
      <c r="AY22409" s="107" t="n"/>
      <c r="AZ22409" s="107" t="n"/>
    </row>
    <row r="22410">
      <c r="AA22410" s="107" t="n"/>
      <c r="AB22410" s="107" t="n"/>
      <c r="AC22410" s="107" t="n"/>
      <c r="AD22410" s="107" t="n"/>
      <c r="AE22410" s="107" t="n"/>
      <c r="AF22410" s="107" t="n"/>
      <c r="AG22410" s="107" t="n"/>
      <c r="AH22410" s="107" t="n"/>
      <c r="AI22410" s="107" t="n"/>
      <c r="AJ22410" s="107" t="n"/>
      <c r="AK22410" s="107" t="n"/>
      <c r="AL22410" s="107" t="n"/>
      <c r="AM22410" s="107" t="n"/>
      <c r="AN22410" s="107" t="n"/>
      <c r="AO22410" s="107" t="n"/>
      <c r="AP22410" s="107" t="n"/>
      <c r="AQ22410" s="107" t="n"/>
      <c r="AR22410" s="107" t="n"/>
      <c r="AS22410" s="107" t="n"/>
      <c r="AT22410" s="107" t="n"/>
      <c r="AU22410" s="107" t="n"/>
      <c r="AV22410" s="107" t="n"/>
      <c r="AW22410" s="107" t="n"/>
      <c r="AX22410" s="107" t="n"/>
      <c r="AY22410" s="107" t="n"/>
      <c r="AZ22410" s="107" t="n"/>
    </row>
    <row r="22411">
      <c r="AA22411" s="107" t="n"/>
      <c r="AB22411" s="107" t="n"/>
      <c r="AC22411" s="107" t="n"/>
      <c r="AD22411" s="107" t="n"/>
      <c r="AE22411" s="107" t="n"/>
      <c r="AF22411" s="107" t="n"/>
      <c r="AG22411" s="107" t="n"/>
      <c r="AH22411" s="107" t="n"/>
      <c r="AI22411" s="107" t="n"/>
      <c r="AJ22411" s="107" t="n"/>
      <c r="AK22411" s="107" t="n"/>
      <c r="AL22411" s="107" t="n"/>
      <c r="AM22411" s="107" t="n"/>
      <c r="AN22411" s="107" t="n"/>
      <c r="AO22411" s="107" t="n"/>
      <c r="AP22411" s="107" t="n"/>
      <c r="AQ22411" s="107" t="n"/>
      <c r="AR22411" s="107" t="n"/>
      <c r="AS22411" s="107" t="n"/>
      <c r="AT22411" s="107" t="n"/>
      <c r="AU22411" s="107" t="n"/>
      <c r="AV22411" s="107" t="n"/>
      <c r="AW22411" s="107" t="n"/>
      <c r="AX22411" s="107" t="n"/>
      <c r="AY22411" s="107" t="n"/>
      <c r="AZ22411" s="107" t="n"/>
    </row>
    <row r="22412">
      <c r="AA22412" s="107" t="n"/>
      <c r="AB22412" s="107" t="n"/>
      <c r="AC22412" s="107" t="n"/>
      <c r="AD22412" s="107" t="n"/>
      <c r="AE22412" s="107" t="n"/>
      <c r="AF22412" s="107" t="n"/>
      <c r="AG22412" s="107" t="n"/>
      <c r="AH22412" s="107" t="n"/>
      <c r="AI22412" s="107" t="n"/>
      <c r="AJ22412" s="107" t="n"/>
      <c r="AK22412" s="107" t="n"/>
      <c r="AL22412" s="107" t="n"/>
      <c r="AM22412" s="107" t="n"/>
      <c r="AN22412" s="107" t="n"/>
      <c r="AO22412" s="107" t="n"/>
      <c r="AP22412" s="107" t="n"/>
      <c r="AQ22412" s="107" t="n"/>
      <c r="AR22412" s="107" t="n"/>
      <c r="AS22412" s="107" t="n"/>
      <c r="AT22412" s="107" t="n"/>
      <c r="AU22412" s="107" t="n"/>
      <c r="AV22412" s="107" t="n"/>
      <c r="AW22412" s="107" t="n"/>
      <c r="AX22412" s="107" t="n"/>
      <c r="AY22412" s="107" t="n"/>
      <c r="AZ22412" s="107" t="n"/>
    </row>
    <row r="22413">
      <c r="AA22413" s="107" t="n"/>
      <c r="AB22413" s="107" t="n"/>
      <c r="AC22413" s="107" t="n"/>
      <c r="AD22413" s="107" t="n"/>
      <c r="AE22413" s="107" t="n"/>
      <c r="AF22413" s="107" t="n"/>
      <c r="AG22413" s="107" t="n"/>
      <c r="AH22413" s="107" t="n"/>
      <c r="AI22413" s="107" t="n"/>
      <c r="AJ22413" s="107" t="n"/>
      <c r="AK22413" s="107" t="n"/>
      <c r="AL22413" s="107" t="n"/>
      <c r="AM22413" s="107" t="n"/>
      <c r="AN22413" s="107" t="n"/>
      <c r="AO22413" s="107" t="n"/>
      <c r="AP22413" s="107" t="n"/>
      <c r="AQ22413" s="107" t="n"/>
      <c r="AR22413" s="107" t="n"/>
      <c r="AS22413" s="107" t="n"/>
      <c r="AT22413" s="107" t="n"/>
      <c r="AU22413" s="107" t="n"/>
      <c r="AV22413" s="107" t="n"/>
      <c r="AW22413" s="107" t="n"/>
      <c r="AX22413" s="107" t="n"/>
      <c r="AY22413" s="107" t="n"/>
      <c r="AZ22413" s="107" t="n"/>
    </row>
    <row r="22414">
      <c r="AA22414" s="107" t="n"/>
      <c r="AB22414" s="107" t="n"/>
      <c r="AC22414" s="107" t="n"/>
      <c r="AD22414" s="107" t="n"/>
      <c r="AE22414" s="107" t="n"/>
      <c r="AF22414" s="107" t="n"/>
      <c r="AG22414" s="107" t="n"/>
      <c r="AH22414" s="107" t="n"/>
      <c r="AI22414" s="107" t="n"/>
      <c r="AJ22414" s="107" t="n"/>
      <c r="AK22414" s="107" t="n"/>
      <c r="AL22414" s="107" t="n"/>
      <c r="AM22414" s="107" t="n"/>
      <c r="AN22414" s="107" t="n"/>
      <c r="AO22414" s="107" t="n"/>
      <c r="AP22414" s="107" t="n"/>
      <c r="AQ22414" s="107" t="n"/>
      <c r="AR22414" s="107" t="n"/>
      <c r="AS22414" s="107" t="n"/>
      <c r="AT22414" s="107" t="n"/>
      <c r="AU22414" s="107" t="n"/>
      <c r="AV22414" s="107" t="n"/>
      <c r="AW22414" s="107" t="n"/>
      <c r="AX22414" s="107" t="n"/>
      <c r="AY22414" s="107" t="n"/>
      <c r="AZ22414" s="107" t="n"/>
    </row>
    <row r="22415">
      <c r="AA22415" s="107" t="n"/>
      <c r="AB22415" s="107" t="n"/>
      <c r="AC22415" s="107" t="n"/>
      <c r="AD22415" s="107" t="n"/>
      <c r="AE22415" s="107" t="n"/>
      <c r="AF22415" s="107" t="n"/>
      <c r="AG22415" s="107" t="n"/>
      <c r="AH22415" s="107" t="n"/>
      <c r="AI22415" s="107" t="n"/>
      <c r="AJ22415" s="107" t="n"/>
      <c r="AK22415" s="107" t="n"/>
      <c r="AL22415" s="107" t="n"/>
      <c r="AM22415" s="107" t="n"/>
      <c r="AN22415" s="107" t="n"/>
      <c r="AO22415" s="107" t="n"/>
      <c r="AP22415" s="107" t="n"/>
      <c r="AQ22415" s="107" t="n"/>
      <c r="AR22415" s="107" t="n"/>
      <c r="AS22415" s="107" t="n"/>
      <c r="AT22415" s="107" t="n"/>
      <c r="AU22415" s="107" t="n"/>
      <c r="AV22415" s="107" t="n"/>
      <c r="AW22415" s="107" t="n"/>
      <c r="AX22415" s="107" t="n"/>
      <c r="AY22415" s="107" t="n"/>
      <c r="AZ22415" s="107" t="n"/>
    </row>
    <row r="22416">
      <c r="AA22416" s="107" t="n"/>
      <c r="AB22416" s="107" t="n"/>
      <c r="AC22416" s="107" t="n"/>
      <c r="AD22416" s="107" t="n"/>
      <c r="AE22416" s="107" t="n"/>
      <c r="AF22416" s="107" t="n"/>
      <c r="AG22416" s="107" t="n"/>
      <c r="AH22416" s="107" t="n"/>
      <c r="AI22416" s="107" t="n"/>
      <c r="AJ22416" s="107" t="n"/>
      <c r="AK22416" s="107" t="n"/>
      <c r="AL22416" s="107" t="n"/>
      <c r="AM22416" s="107" t="n"/>
      <c r="AN22416" s="107" t="n"/>
      <c r="AO22416" s="107" t="n"/>
      <c r="AP22416" s="107" t="n"/>
      <c r="AQ22416" s="107" t="n"/>
      <c r="AR22416" s="107" t="n"/>
      <c r="AS22416" s="107" t="n"/>
      <c r="AT22416" s="107" t="n"/>
      <c r="AU22416" s="107" t="n"/>
      <c r="AV22416" s="107" t="n"/>
      <c r="AW22416" s="107" t="n"/>
      <c r="AX22416" s="107" t="n"/>
      <c r="AY22416" s="107" t="n"/>
      <c r="AZ22416" s="107" t="n"/>
    </row>
    <row r="22417">
      <c r="AA22417" s="107" t="n"/>
      <c r="AB22417" s="107" t="n"/>
      <c r="AC22417" s="107" t="n"/>
      <c r="AD22417" s="107" t="n"/>
      <c r="AE22417" s="107" t="n"/>
      <c r="AF22417" s="107" t="n"/>
      <c r="AG22417" s="107" t="n"/>
      <c r="AH22417" s="107" t="n"/>
      <c r="AI22417" s="107" t="n"/>
      <c r="AJ22417" s="107" t="n"/>
      <c r="AK22417" s="107" t="n"/>
      <c r="AL22417" s="107" t="n"/>
      <c r="AM22417" s="107" t="n"/>
      <c r="AN22417" s="107" t="n"/>
      <c r="AO22417" s="107" t="n"/>
      <c r="AP22417" s="107" t="n"/>
      <c r="AQ22417" s="107" t="n"/>
      <c r="AR22417" s="107" t="n"/>
      <c r="AS22417" s="107" t="n"/>
      <c r="AT22417" s="107" t="n"/>
      <c r="AU22417" s="107" t="n"/>
      <c r="AV22417" s="107" t="n"/>
      <c r="AW22417" s="107" t="n"/>
      <c r="AX22417" s="107" t="n"/>
      <c r="AY22417" s="107" t="n"/>
      <c r="AZ22417" s="107" t="n"/>
    </row>
    <row r="22418">
      <c r="AA22418" s="107" t="n"/>
      <c r="AB22418" s="107" t="n"/>
      <c r="AC22418" s="107" t="n"/>
      <c r="AD22418" s="107" t="n"/>
      <c r="AE22418" s="107" t="n"/>
      <c r="AF22418" s="107" t="n"/>
      <c r="AG22418" s="107" t="n"/>
      <c r="AH22418" s="107" t="n"/>
      <c r="AI22418" s="107" t="n"/>
      <c r="AJ22418" s="107" t="n"/>
      <c r="AK22418" s="107" t="n"/>
      <c r="AL22418" s="107" t="n"/>
      <c r="AM22418" s="107" t="n"/>
      <c r="AN22418" s="107" t="n"/>
      <c r="AO22418" s="107" t="n"/>
      <c r="AP22418" s="107" t="n"/>
      <c r="AQ22418" s="107" t="n"/>
      <c r="AR22418" s="107" t="n"/>
      <c r="AS22418" s="107" t="n"/>
      <c r="AT22418" s="107" t="n"/>
      <c r="AU22418" s="107" t="n"/>
      <c r="AV22418" s="107" t="n"/>
      <c r="AW22418" s="107" t="n"/>
      <c r="AX22418" s="107" t="n"/>
      <c r="AY22418" s="107" t="n"/>
      <c r="AZ22418" s="107" t="n"/>
    </row>
    <row r="22419">
      <c r="AA22419" s="107" t="n"/>
      <c r="AB22419" s="107" t="n"/>
      <c r="AC22419" s="107" t="n"/>
      <c r="AD22419" s="107" t="n"/>
      <c r="AE22419" s="107" t="n"/>
      <c r="AF22419" s="107" t="n"/>
      <c r="AG22419" s="107" t="n"/>
      <c r="AH22419" s="107" t="n"/>
      <c r="AI22419" s="107" t="n"/>
      <c r="AJ22419" s="107" t="n"/>
      <c r="AK22419" s="107" t="n"/>
      <c r="AL22419" s="107" t="n"/>
      <c r="AM22419" s="107" t="n"/>
      <c r="AN22419" s="107" t="n"/>
      <c r="AO22419" s="107" t="n"/>
      <c r="AP22419" s="107" t="n"/>
      <c r="AQ22419" s="107" t="n"/>
      <c r="AR22419" s="107" t="n"/>
      <c r="AS22419" s="107" t="n"/>
      <c r="AT22419" s="107" t="n"/>
      <c r="AU22419" s="107" t="n"/>
      <c r="AV22419" s="107" t="n"/>
      <c r="AW22419" s="107" t="n"/>
      <c r="AX22419" s="107" t="n"/>
      <c r="AY22419" s="107" t="n"/>
      <c r="AZ22419" s="107" t="n"/>
    </row>
    <row r="22420">
      <c r="AA22420" s="107" t="n"/>
      <c r="AB22420" s="107" t="n"/>
      <c r="AC22420" s="107" t="n"/>
      <c r="AD22420" s="107" t="n"/>
      <c r="AE22420" s="107" t="n"/>
      <c r="AF22420" s="107" t="n"/>
      <c r="AG22420" s="107" t="n"/>
      <c r="AH22420" s="107" t="n"/>
      <c r="AI22420" s="107" t="n"/>
      <c r="AJ22420" s="107" t="n"/>
      <c r="AK22420" s="107" t="n"/>
      <c r="AL22420" s="107" t="n"/>
      <c r="AM22420" s="107" t="n"/>
      <c r="AN22420" s="107" t="n"/>
      <c r="AO22420" s="107" t="n"/>
      <c r="AP22420" s="107" t="n"/>
      <c r="AQ22420" s="107" t="n"/>
      <c r="AR22420" s="107" t="n"/>
      <c r="AS22420" s="107" t="n"/>
      <c r="AT22420" s="107" t="n"/>
      <c r="AU22420" s="107" t="n"/>
      <c r="AV22420" s="107" t="n"/>
      <c r="AW22420" s="107" t="n"/>
      <c r="AX22420" s="107" t="n"/>
      <c r="AY22420" s="107" t="n"/>
      <c r="AZ22420" s="107" t="n"/>
    </row>
    <row r="22421">
      <c r="AA22421" s="107" t="n"/>
      <c r="AB22421" s="107" t="n"/>
      <c r="AC22421" s="107" t="n"/>
      <c r="AD22421" s="107" t="n"/>
      <c r="AE22421" s="107" t="n"/>
      <c r="AF22421" s="107" t="n"/>
      <c r="AG22421" s="107" t="n"/>
      <c r="AH22421" s="107" t="n"/>
      <c r="AI22421" s="107" t="n"/>
      <c r="AJ22421" s="107" t="n"/>
      <c r="AK22421" s="107" t="n"/>
      <c r="AL22421" s="107" t="n"/>
      <c r="AM22421" s="107" t="n"/>
      <c r="AN22421" s="107" t="n"/>
      <c r="AO22421" s="107" t="n"/>
      <c r="AP22421" s="107" t="n"/>
      <c r="AQ22421" s="107" t="n"/>
      <c r="AR22421" s="107" t="n"/>
      <c r="AS22421" s="107" t="n"/>
      <c r="AT22421" s="107" t="n"/>
      <c r="AU22421" s="107" t="n"/>
      <c r="AV22421" s="107" t="n"/>
      <c r="AW22421" s="107" t="n"/>
      <c r="AX22421" s="107" t="n"/>
      <c r="AY22421" s="107" t="n"/>
      <c r="AZ22421" s="107" t="n"/>
    </row>
    <row r="22422">
      <c r="AA22422" s="107" t="n"/>
      <c r="AB22422" s="107" t="n"/>
      <c r="AC22422" s="107" t="n"/>
      <c r="AD22422" s="107" t="n"/>
      <c r="AE22422" s="107" t="n"/>
      <c r="AF22422" s="107" t="n"/>
      <c r="AG22422" s="107" t="n"/>
      <c r="AH22422" s="107" t="n"/>
      <c r="AI22422" s="107" t="n"/>
      <c r="AJ22422" s="107" t="n"/>
      <c r="AK22422" s="107" t="n"/>
      <c r="AL22422" s="107" t="n"/>
      <c r="AM22422" s="107" t="n"/>
      <c r="AN22422" s="107" t="n"/>
      <c r="AO22422" s="107" t="n"/>
      <c r="AP22422" s="107" t="n"/>
      <c r="AQ22422" s="107" t="n"/>
      <c r="AR22422" s="107" t="n"/>
      <c r="AS22422" s="107" t="n"/>
      <c r="AT22422" s="107" t="n"/>
      <c r="AU22422" s="107" t="n"/>
      <c r="AV22422" s="107" t="n"/>
      <c r="AW22422" s="107" t="n"/>
      <c r="AX22422" s="107" t="n"/>
      <c r="AY22422" s="107" t="n"/>
      <c r="AZ22422" s="107" t="n"/>
    </row>
    <row r="22423">
      <c r="AA22423" s="107" t="n"/>
      <c r="AB22423" s="107" t="n"/>
      <c r="AC22423" s="107" t="n"/>
      <c r="AD22423" s="107" t="n"/>
      <c r="AE22423" s="107" t="n"/>
      <c r="AF22423" s="107" t="n"/>
      <c r="AG22423" s="107" t="n"/>
      <c r="AH22423" s="107" t="n"/>
      <c r="AI22423" s="107" t="n"/>
      <c r="AJ22423" s="107" t="n"/>
      <c r="AK22423" s="107" t="n"/>
      <c r="AL22423" s="107" t="n"/>
      <c r="AM22423" s="107" t="n"/>
      <c r="AN22423" s="107" t="n"/>
      <c r="AO22423" s="107" t="n"/>
      <c r="AP22423" s="107" t="n"/>
      <c r="AQ22423" s="107" t="n"/>
      <c r="AR22423" s="107" t="n"/>
      <c r="AS22423" s="107" t="n"/>
      <c r="AT22423" s="107" t="n"/>
      <c r="AU22423" s="107" t="n"/>
      <c r="AV22423" s="107" t="n"/>
      <c r="AW22423" s="107" t="n"/>
      <c r="AX22423" s="107" t="n"/>
      <c r="AY22423" s="107" t="n"/>
      <c r="AZ22423" s="107" t="n"/>
    </row>
    <row r="22424">
      <c r="AA22424" s="107" t="n"/>
      <c r="AB22424" s="107" t="n"/>
      <c r="AC22424" s="107" t="n"/>
      <c r="AD22424" s="107" t="n"/>
      <c r="AE22424" s="107" t="n"/>
      <c r="AF22424" s="107" t="n"/>
      <c r="AG22424" s="107" t="n"/>
      <c r="AH22424" s="107" t="n"/>
      <c r="AI22424" s="107" t="n"/>
      <c r="AJ22424" s="107" t="n"/>
      <c r="AK22424" s="107" t="n"/>
      <c r="AL22424" s="107" t="n"/>
      <c r="AM22424" s="107" t="n"/>
      <c r="AN22424" s="107" t="n"/>
      <c r="AO22424" s="107" t="n"/>
      <c r="AP22424" s="107" t="n"/>
      <c r="AQ22424" s="107" t="n"/>
      <c r="AR22424" s="107" t="n"/>
      <c r="AS22424" s="107" t="n"/>
      <c r="AT22424" s="107" t="n"/>
      <c r="AU22424" s="107" t="n"/>
      <c r="AV22424" s="107" t="n"/>
      <c r="AW22424" s="107" t="n"/>
      <c r="AX22424" s="107" t="n"/>
      <c r="AY22424" s="107" t="n"/>
      <c r="AZ22424" s="107" t="n"/>
    </row>
    <row r="22425">
      <c r="AA22425" s="107" t="n"/>
      <c r="AB22425" s="107" t="n"/>
      <c r="AC22425" s="107" t="n"/>
      <c r="AD22425" s="107" t="n"/>
      <c r="AE22425" s="107" t="n"/>
      <c r="AF22425" s="107" t="n"/>
      <c r="AG22425" s="107" t="n"/>
      <c r="AH22425" s="107" t="n"/>
      <c r="AI22425" s="107" t="n"/>
      <c r="AJ22425" s="107" t="n"/>
      <c r="AK22425" s="107" t="n"/>
      <c r="AL22425" s="107" t="n"/>
      <c r="AM22425" s="107" t="n"/>
      <c r="AN22425" s="107" t="n"/>
      <c r="AO22425" s="107" t="n"/>
      <c r="AP22425" s="107" t="n"/>
      <c r="AQ22425" s="107" t="n"/>
      <c r="AR22425" s="107" t="n"/>
      <c r="AS22425" s="107" t="n"/>
      <c r="AT22425" s="107" t="n"/>
      <c r="AU22425" s="107" t="n"/>
      <c r="AV22425" s="107" t="n"/>
      <c r="AW22425" s="107" t="n"/>
      <c r="AX22425" s="107" t="n"/>
      <c r="AY22425" s="107" t="n"/>
      <c r="AZ22425" s="107" t="n"/>
    </row>
    <row r="22426">
      <c r="AA22426" s="107" t="n"/>
      <c r="AB22426" s="107" t="n"/>
      <c r="AC22426" s="107" t="n"/>
      <c r="AD22426" s="107" t="n"/>
      <c r="AE22426" s="107" t="n"/>
      <c r="AF22426" s="107" t="n"/>
      <c r="AG22426" s="107" t="n"/>
      <c r="AH22426" s="107" t="n"/>
      <c r="AI22426" s="107" t="n"/>
      <c r="AJ22426" s="107" t="n"/>
      <c r="AK22426" s="107" t="n"/>
      <c r="AL22426" s="107" t="n"/>
      <c r="AM22426" s="107" t="n"/>
      <c r="AN22426" s="107" t="n"/>
      <c r="AO22426" s="107" t="n"/>
      <c r="AP22426" s="107" t="n"/>
      <c r="AQ22426" s="107" t="n"/>
      <c r="AR22426" s="107" t="n"/>
      <c r="AS22426" s="107" t="n"/>
      <c r="AT22426" s="107" t="n"/>
      <c r="AU22426" s="107" t="n"/>
      <c r="AV22426" s="107" t="n"/>
      <c r="AW22426" s="107" t="n"/>
      <c r="AX22426" s="107" t="n"/>
      <c r="AY22426" s="107" t="n"/>
      <c r="AZ22426" s="107" t="n"/>
    </row>
    <row r="22427">
      <c r="AA22427" s="107" t="n"/>
      <c r="AB22427" s="107" t="n"/>
      <c r="AC22427" s="107" t="n"/>
      <c r="AD22427" s="107" t="n"/>
      <c r="AE22427" s="107" t="n"/>
      <c r="AF22427" s="107" t="n"/>
      <c r="AG22427" s="107" t="n"/>
      <c r="AH22427" s="107" t="n"/>
      <c r="AI22427" s="107" t="n"/>
      <c r="AJ22427" s="107" t="n"/>
      <c r="AK22427" s="107" t="n"/>
      <c r="AL22427" s="107" t="n"/>
      <c r="AM22427" s="107" t="n"/>
      <c r="AN22427" s="107" t="n"/>
      <c r="AO22427" s="107" t="n"/>
      <c r="AP22427" s="107" t="n"/>
      <c r="AQ22427" s="107" t="n"/>
      <c r="AR22427" s="107" t="n"/>
      <c r="AS22427" s="107" t="n"/>
      <c r="AT22427" s="107" t="n"/>
      <c r="AU22427" s="107" t="n"/>
      <c r="AV22427" s="107" t="n"/>
      <c r="AW22427" s="107" t="n"/>
      <c r="AX22427" s="107" t="n"/>
      <c r="AY22427" s="107" t="n"/>
      <c r="AZ22427" s="107" t="n"/>
    </row>
    <row r="22428">
      <c r="AA22428" s="107" t="n"/>
      <c r="AB22428" s="107" t="n"/>
      <c r="AC22428" s="107" t="n"/>
      <c r="AD22428" s="107" t="n"/>
      <c r="AE22428" s="107" t="n"/>
      <c r="AF22428" s="107" t="n"/>
      <c r="AG22428" s="107" t="n"/>
      <c r="AH22428" s="107" t="n"/>
      <c r="AI22428" s="107" t="n"/>
      <c r="AJ22428" s="107" t="n"/>
      <c r="AK22428" s="107" t="n"/>
      <c r="AL22428" s="107" t="n"/>
      <c r="AM22428" s="107" t="n"/>
      <c r="AN22428" s="107" t="n"/>
      <c r="AO22428" s="107" t="n"/>
      <c r="AP22428" s="107" t="n"/>
      <c r="AQ22428" s="107" t="n"/>
      <c r="AR22428" s="107" t="n"/>
      <c r="AS22428" s="107" t="n"/>
      <c r="AT22428" s="107" t="n"/>
      <c r="AU22428" s="107" t="n"/>
      <c r="AV22428" s="107" t="n"/>
      <c r="AW22428" s="107" t="n"/>
      <c r="AX22428" s="107" t="n"/>
      <c r="AY22428" s="107" t="n"/>
      <c r="AZ22428" s="107" t="n"/>
    </row>
    <row r="22429">
      <c r="AA22429" s="107" t="n"/>
      <c r="AB22429" s="107" t="n"/>
      <c r="AC22429" s="107" t="n"/>
      <c r="AD22429" s="107" t="n"/>
      <c r="AE22429" s="107" t="n"/>
      <c r="AF22429" s="107" t="n"/>
      <c r="AG22429" s="107" t="n"/>
      <c r="AH22429" s="107" t="n"/>
      <c r="AI22429" s="107" t="n"/>
      <c r="AJ22429" s="107" t="n"/>
      <c r="AK22429" s="107" t="n"/>
      <c r="AL22429" s="107" t="n"/>
      <c r="AM22429" s="107" t="n"/>
      <c r="AN22429" s="107" t="n"/>
      <c r="AO22429" s="107" t="n"/>
      <c r="AP22429" s="107" t="n"/>
      <c r="AQ22429" s="107" t="n"/>
      <c r="AR22429" s="107" t="n"/>
      <c r="AS22429" s="107" t="n"/>
      <c r="AT22429" s="107" t="n"/>
      <c r="AU22429" s="107" t="n"/>
      <c r="AV22429" s="107" t="n"/>
      <c r="AW22429" s="107" t="n"/>
      <c r="AX22429" s="107" t="n"/>
      <c r="AY22429" s="107" t="n"/>
      <c r="AZ22429" s="107" t="n"/>
    </row>
    <row r="22430">
      <c r="AA22430" s="107" t="n"/>
      <c r="AB22430" s="107" t="n"/>
      <c r="AC22430" s="107" t="n"/>
      <c r="AD22430" s="107" t="n"/>
      <c r="AE22430" s="107" t="n"/>
      <c r="AF22430" s="107" t="n"/>
      <c r="AG22430" s="107" t="n"/>
      <c r="AH22430" s="107" t="n"/>
      <c r="AI22430" s="107" t="n"/>
      <c r="AJ22430" s="107" t="n"/>
      <c r="AK22430" s="107" t="n"/>
      <c r="AL22430" s="107" t="n"/>
      <c r="AM22430" s="107" t="n"/>
      <c r="AN22430" s="107" t="n"/>
      <c r="AO22430" s="107" t="n"/>
      <c r="AP22430" s="107" t="n"/>
      <c r="AQ22430" s="107" t="n"/>
      <c r="AR22430" s="107" t="n"/>
      <c r="AS22430" s="107" t="n"/>
      <c r="AT22430" s="107" t="n"/>
      <c r="AU22430" s="107" t="n"/>
      <c r="AV22430" s="107" t="n"/>
      <c r="AW22430" s="107" t="n"/>
      <c r="AX22430" s="107" t="n"/>
      <c r="AY22430" s="107" t="n"/>
      <c r="AZ22430" s="107" t="n"/>
    </row>
    <row r="22431">
      <c r="AA22431" s="107" t="n"/>
      <c r="AB22431" s="107" t="n"/>
      <c r="AC22431" s="107" t="n"/>
      <c r="AD22431" s="107" t="n"/>
      <c r="AE22431" s="107" t="n"/>
      <c r="AF22431" s="107" t="n"/>
      <c r="AG22431" s="107" t="n"/>
      <c r="AH22431" s="107" t="n"/>
      <c r="AI22431" s="107" t="n"/>
      <c r="AJ22431" s="107" t="n"/>
      <c r="AK22431" s="107" t="n"/>
      <c r="AL22431" s="107" t="n"/>
      <c r="AM22431" s="107" t="n"/>
      <c r="AN22431" s="107" t="n"/>
      <c r="AO22431" s="107" t="n"/>
      <c r="AP22431" s="107" t="n"/>
      <c r="AQ22431" s="107" t="n"/>
      <c r="AR22431" s="107" t="n"/>
      <c r="AS22431" s="107" t="n"/>
      <c r="AT22431" s="107" t="n"/>
      <c r="AU22431" s="107" t="n"/>
      <c r="AV22431" s="107" t="n"/>
      <c r="AW22431" s="107" t="n"/>
      <c r="AX22431" s="107" t="n"/>
      <c r="AY22431" s="107" t="n"/>
      <c r="AZ22431" s="107" t="n"/>
    </row>
    <row r="22432">
      <c r="AA22432" s="107" t="n"/>
      <c r="AB22432" s="107" t="n"/>
      <c r="AC22432" s="107" t="n"/>
      <c r="AD22432" s="107" t="n"/>
      <c r="AE22432" s="107" t="n"/>
      <c r="AF22432" s="107" t="n"/>
      <c r="AG22432" s="107" t="n"/>
      <c r="AH22432" s="107" t="n"/>
      <c r="AI22432" s="107" t="n"/>
      <c r="AJ22432" s="107" t="n"/>
      <c r="AK22432" s="107" t="n"/>
      <c r="AL22432" s="107" t="n"/>
      <c r="AM22432" s="107" t="n"/>
      <c r="AN22432" s="107" t="n"/>
      <c r="AO22432" s="107" t="n"/>
      <c r="AP22432" s="107" t="n"/>
      <c r="AQ22432" s="107" t="n"/>
      <c r="AR22432" s="107" t="n"/>
      <c r="AS22432" s="107" t="n"/>
      <c r="AT22432" s="107" t="n"/>
      <c r="AU22432" s="107" t="n"/>
      <c r="AV22432" s="107" t="n"/>
      <c r="AW22432" s="107" t="n"/>
      <c r="AX22432" s="107" t="n"/>
      <c r="AY22432" s="107" t="n"/>
      <c r="AZ22432" s="107" t="n"/>
    </row>
    <row r="22433">
      <c r="AA22433" s="107" t="n"/>
      <c r="AB22433" s="107" t="n"/>
      <c r="AC22433" s="107" t="n"/>
      <c r="AD22433" s="107" t="n"/>
      <c r="AE22433" s="107" t="n"/>
      <c r="AF22433" s="107" t="n"/>
      <c r="AG22433" s="107" t="n"/>
      <c r="AH22433" s="107" t="n"/>
      <c r="AI22433" s="107" t="n"/>
      <c r="AJ22433" s="107" t="n"/>
      <c r="AK22433" s="107" t="n"/>
      <c r="AL22433" s="107" t="n"/>
      <c r="AM22433" s="107" t="n"/>
      <c r="AN22433" s="107" t="n"/>
      <c r="AO22433" s="107" t="n"/>
      <c r="AP22433" s="107" t="n"/>
      <c r="AQ22433" s="107" t="n"/>
      <c r="AR22433" s="107" t="n"/>
      <c r="AS22433" s="107" t="n"/>
      <c r="AT22433" s="107" t="n"/>
      <c r="AU22433" s="107" t="n"/>
      <c r="AV22433" s="107" t="n"/>
      <c r="AW22433" s="107" t="n"/>
      <c r="AX22433" s="107" t="n"/>
      <c r="AY22433" s="107" t="n"/>
      <c r="AZ22433" s="107" t="n"/>
    </row>
    <row r="22434">
      <c r="AA22434" s="107" t="n"/>
      <c r="AB22434" s="107" t="n"/>
      <c r="AC22434" s="107" t="n"/>
      <c r="AD22434" s="107" t="n"/>
      <c r="AE22434" s="107" t="n"/>
      <c r="AF22434" s="107" t="n"/>
      <c r="AG22434" s="107" t="n"/>
      <c r="AH22434" s="107" t="n"/>
      <c r="AI22434" s="107" t="n"/>
      <c r="AJ22434" s="107" t="n"/>
      <c r="AK22434" s="107" t="n"/>
      <c r="AL22434" s="107" t="n"/>
      <c r="AM22434" s="107" t="n"/>
      <c r="AN22434" s="107" t="n"/>
      <c r="AO22434" s="107" t="n"/>
      <c r="AP22434" s="107" t="n"/>
      <c r="AQ22434" s="107" t="n"/>
      <c r="AR22434" s="107" t="n"/>
      <c r="AS22434" s="107" t="n"/>
      <c r="AT22434" s="107" t="n"/>
      <c r="AU22434" s="107" t="n"/>
      <c r="AV22434" s="107" t="n"/>
      <c r="AW22434" s="107" t="n"/>
      <c r="AX22434" s="107" t="n"/>
      <c r="AY22434" s="107" t="n"/>
      <c r="AZ22434" s="107" t="n"/>
    </row>
    <row r="22435">
      <c r="AA22435" s="107" t="n"/>
      <c r="AB22435" s="107" t="n"/>
      <c r="AC22435" s="107" t="n"/>
      <c r="AD22435" s="107" t="n"/>
      <c r="AE22435" s="107" t="n"/>
      <c r="AF22435" s="107" t="n"/>
      <c r="AG22435" s="107" t="n"/>
      <c r="AH22435" s="107" t="n"/>
      <c r="AI22435" s="107" t="n"/>
      <c r="AJ22435" s="107" t="n"/>
      <c r="AK22435" s="107" t="n"/>
      <c r="AL22435" s="107" t="n"/>
      <c r="AM22435" s="107" t="n"/>
      <c r="AN22435" s="107" t="n"/>
      <c r="AO22435" s="107" t="n"/>
      <c r="AP22435" s="107" t="n"/>
      <c r="AQ22435" s="107" t="n"/>
      <c r="AR22435" s="107" t="n"/>
      <c r="AS22435" s="107" t="n"/>
      <c r="AT22435" s="107" t="n"/>
      <c r="AU22435" s="107" t="n"/>
      <c r="AV22435" s="107" t="n"/>
      <c r="AW22435" s="107" t="n"/>
      <c r="AX22435" s="107" t="n"/>
      <c r="AY22435" s="107" t="n"/>
      <c r="AZ22435" s="107" t="n"/>
    </row>
    <row r="22436">
      <c r="AA22436" s="107" t="n"/>
      <c r="AB22436" s="107" t="n"/>
      <c r="AC22436" s="107" t="n"/>
      <c r="AD22436" s="107" t="n"/>
      <c r="AE22436" s="107" t="n"/>
      <c r="AF22436" s="107" t="n"/>
      <c r="AG22436" s="107" t="n"/>
      <c r="AH22436" s="107" t="n"/>
      <c r="AI22436" s="107" t="n"/>
      <c r="AJ22436" s="107" t="n"/>
      <c r="AK22436" s="107" t="n"/>
      <c r="AL22436" s="107" t="n"/>
      <c r="AM22436" s="107" t="n"/>
      <c r="AN22436" s="107" t="n"/>
      <c r="AO22436" s="107" t="n"/>
      <c r="AP22436" s="107" t="n"/>
      <c r="AQ22436" s="107" t="n"/>
      <c r="AR22436" s="107" t="n"/>
      <c r="AS22436" s="107" t="n"/>
      <c r="AT22436" s="107" t="n"/>
      <c r="AU22436" s="107" t="n"/>
      <c r="AV22436" s="107" t="n"/>
      <c r="AW22436" s="107" t="n"/>
      <c r="AX22436" s="107" t="n"/>
      <c r="AY22436" s="107" t="n"/>
      <c r="AZ22436" s="107" t="n"/>
    </row>
    <row r="22437">
      <c r="AA22437" s="107" t="n"/>
      <c r="AB22437" s="107" t="n"/>
      <c r="AC22437" s="107" t="n"/>
      <c r="AD22437" s="107" t="n"/>
      <c r="AE22437" s="107" t="n"/>
      <c r="AF22437" s="107" t="n"/>
      <c r="AG22437" s="107" t="n"/>
      <c r="AH22437" s="107" t="n"/>
      <c r="AI22437" s="107" t="n"/>
      <c r="AJ22437" s="107" t="n"/>
      <c r="AK22437" s="107" t="n"/>
      <c r="AL22437" s="107" t="n"/>
      <c r="AM22437" s="107" t="n"/>
      <c r="AN22437" s="107" t="n"/>
      <c r="AO22437" s="107" t="n"/>
      <c r="AP22437" s="107" t="n"/>
      <c r="AQ22437" s="107" t="n"/>
      <c r="AR22437" s="107" t="n"/>
      <c r="AS22437" s="107" t="n"/>
      <c r="AT22437" s="107" t="n"/>
      <c r="AU22437" s="107" t="n"/>
      <c r="AV22437" s="107" t="n"/>
      <c r="AW22437" s="107" t="n"/>
      <c r="AX22437" s="107" t="n"/>
      <c r="AY22437" s="107" t="n"/>
      <c r="AZ22437" s="107" t="n"/>
    </row>
    <row r="22438">
      <c r="AA22438" s="107" t="n"/>
      <c r="AB22438" s="107" t="n"/>
      <c r="AC22438" s="107" t="n"/>
      <c r="AD22438" s="107" t="n"/>
      <c r="AE22438" s="107" t="n"/>
      <c r="AF22438" s="107" t="n"/>
      <c r="AG22438" s="107" t="n"/>
      <c r="AH22438" s="107" t="n"/>
      <c r="AI22438" s="107" t="n"/>
      <c r="AJ22438" s="107" t="n"/>
      <c r="AK22438" s="107" t="n"/>
      <c r="AL22438" s="107" t="n"/>
      <c r="AM22438" s="107" t="n"/>
      <c r="AN22438" s="107" t="n"/>
      <c r="AO22438" s="107" t="n"/>
      <c r="AP22438" s="107" t="n"/>
      <c r="AQ22438" s="107" t="n"/>
      <c r="AR22438" s="107" t="n"/>
      <c r="AS22438" s="107" t="n"/>
      <c r="AT22438" s="107" t="n"/>
      <c r="AU22438" s="107" t="n"/>
      <c r="AV22438" s="107" t="n"/>
      <c r="AW22438" s="107" t="n"/>
      <c r="AX22438" s="107" t="n"/>
      <c r="AY22438" s="107" t="n"/>
      <c r="AZ22438" s="107" t="n"/>
    </row>
    <row r="22439">
      <c r="AA22439" s="107" t="n"/>
      <c r="AB22439" s="107" t="n"/>
      <c r="AC22439" s="107" t="n"/>
      <c r="AD22439" s="107" t="n"/>
      <c r="AE22439" s="107" t="n"/>
      <c r="AF22439" s="107" t="n"/>
      <c r="AG22439" s="107" t="n"/>
      <c r="AH22439" s="107" t="n"/>
      <c r="AI22439" s="107" t="n"/>
      <c r="AJ22439" s="107" t="n"/>
      <c r="AK22439" s="107" t="n"/>
      <c r="AL22439" s="107" t="n"/>
      <c r="AM22439" s="107" t="n"/>
      <c r="AN22439" s="107" t="n"/>
      <c r="AO22439" s="107" t="n"/>
      <c r="AP22439" s="107" t="n"/>
      <c r="AQ22439" s="107" t="n"/>
      <c r="AR22439" s="107" t="n"/>
      <c r="AS22439" s="107" t="n"/>
      <c r="AT22439" s="107" t="n"/>
      <c r="AU22439" s="107" t="n"/>
      <c r="AV22439" s="107" t="n"/>
      <c r="AW22439" s="107" t="n"/>
      <c r="AX22439" s="107" t="n"/>
      <c r="AY22439" s="107" t="n"/>
      <c r="AZ22439" s="107" t="n"/>
    </row>
    <row r="22440">
      <c r="AA22440" s="107" t="n"/>
      <c r="AB22440" s="107" t="n"/>
      <c r="AC22440" s="107" t="n"/>
      <c r="AD22440" s="107" t="n"/>
      <c r="AE22440" s="107" t="n"/>
      <c r="AF22440" s="107" t="n"/>
      <c r="AG22440" s="107" t="n"/>
      <c r="AH22440" s="107" t="n"/>
      <c r="AI22440" s="107" t="n"/>
      <c r="AJ22440" s="107" t="n"/>
      <c r="AK22440" s="107" t="n"/>
      <c r="AL22440" s="107" t="n"/>
      <c r="AM22440" s="107" t="n"/>
      <c r="AN22440" s="107" t="n"/>
      <c r="AO22440" s="107" t="n"/>
      <c r="AP22440" s="107" t="n"/>
      <c r="AQ22440" s="107" t="n"/>
      <c r="AR22440" s="107" t="n"/>
      <c r="AS22440" s="107" t="n"/>
      <c r="AT22440" s="107" t="n"/>
      <c r="AU22440" s="107" t="n"/>
      <c r="AV22440" s="107" t="n"/>
      <c r="AW22440" s="107" t="n"/>
      <c r="AX22440" s="107" t="n"/>
      <c r="AY22440" s="107" t="n"/>
      <c r="AZ22440" s="107" t="n"/>
    </row>
    <row r="22441">
      <c r="AA22441" s="107" t="n"/>
      <c r="AB22441" s="107" t="n"/>
      <c r="AC22441" s="107" t="n"/>
      <c r="AD22441" s="107" t="n"/>
      <c r="AE22441" s="107" t="n"/>
      <c r="AF22441" s="107" t="n"/>
      <c r="AG22441" s="107" t="n"/>
      <c r="AH22441" s="107" t="n"/>
      <c r="AI22441" s="107" t="n"/>
      <c r="AJ22441" s="107" t="n"/>
      <c r="AK22441" s="107" t="n"/>
      <c r="AL22441" s="107" t="n"/>
      <c r="AM22441" s="107" t="n"/>
      <c r="AN22441" s="107" t="n"/>
      <c r="AO22441" s="107" t="n"/>
      <c r="AP22441" s="107" t="n"/>
      <c r="AQ22441" s="107" t="n"/>
      <c r="AR22441" s="107" t="n"/>
      <c r="AS22441" s="107" t="n"/>
      <c r="AT22441" s="107" t="n"/>
      <c r="AU22441" s="107" t="n"/>
      <c r="AV22441" s="107" t="n"/>
      <c r="AW22441" s="107" t="n"/>
      <c r="AX22441" s="107" t="n"/>
      <c r="AY22441" s="107" t="n"/>
      <c r="AZ22441" s="107" t="n"/>
    </row>
    <row r="22442">
      <c r="AA22442" s="107" t="n"/>
      <c r="AB22442" s="107" t="n"/>
      <c r="AC22442" s="107" t="n"/>
      <c r="AD22442" s="107" t="n"/>
      <c r="AE22442" s="107" t="n"/>
      <c r="AF22442" s="107" t="n"/>
      <c r="AG22442" s="107" t="n"/>
      <c r="AH22442" s="107" t="n"/>
      <c r="AI22442" s="107" t="n"/>
      <c r="AJ22442" s="107" t="n"/>
      <c r="AK22442" s="107" t="n"/>
      <c r="AL22442" s="107" t="n"/>
      <c r="AM22442" s="107" t="n"/>
      <c r="AN22442" s="107" t="n"/>
      <c r="AO22442" s="107" t="n"/>
      <c r="AP22442" s="107" t="n"/>
      <c r="AQ22442" s="107" t="n"/>
      <c r="AR22442" s="107" t="n"/>
      <c r="AS22442" s="107" t="n"/>
      <c r="AT22442" s="107" t="n"/>
      <c r="AU22442" s="107" t="n"/>
      <c r="AV22442" s="107" t="n"/>
      <c r="AW22442" s="107" t="n"/>
      <c r="AX22442" s="107" t="n"/>
      <c r="AY22442" s="107" t="n"/>
      <c r="AZ22442" s="107" t="n"/>
    </row>
    <row r="22443">
      <c r="AA22443" s="107" t="n"/>
      <c r="AB22443" s="107" t="n"/>
      <c r="AC22443" s="107" t="n"/>
      <c r="AD22443" s="107" t="n"/>
      <c r="AE22443" s="107" t="n"/>
      <c r="AF22443" s="107" t="n"/>
      <c r="AG22443" s="107" t="n"/>
      <c r="AH22443" s="107" t="n"/>
      <c r="AI22443" s="107" t="n"/>
      <c r="AJ22443" s="107" t="n"/>
      <c r="AK22443" s="107" t="n"/>
      <c r="AL22443" s="107" t="n"/>
      <c r="AM22443" s="107" t="n"/>
      <c r="AN22443" s="107" t="n"/>
      <c r="AO22443" s="107" t="n"/>
      <c r="AP22443" s="107" t="n"/>
      <c r="AQ22443" s="107" t="n"/>
      <c r="AR22443" s="107" t="n"/>
      <c r="AS22443" s="107" t="n"/>
      <c r="AT22443" s="107" t="n"/>
      <c r="AU22443" s="107" t="n"/>
      <c r="AV22443" s="107" t="n"/>
      <c r="AW22443" s="107" t="n"/>
      <c r="AX22443" s="107" t="n"/>
      <c r="AY22443" s="107" t="n"/>
      <c r="AZ22443" s="107" t="n"/>
    </row>
    <row r="22444">
      <c r="AA22444" s="107" t="n"/>
      <c r="AB22444" s="107" t="n"/>
      <c r="AC22444" s="107" t="n"/>
      <c r="AD22444" s="107" t="n"/>
      <c r="AE22444" s="107" t="n"/>
      <c r="AF22444" s="107" t="n"/>
      <c r="AG22444" s="107" t="n"/>
      <c r="AH22444" s="107" t="n"/>
      <c r="AI22444" s="107" t="n"/>
      <c r="AJ22444" s="107" t="n"/>
      <c r="AK22444" s="107" t="n"/>
      <c r="AL22444" s="107" t="n"/>
      <c r="AM22444" s="107" t="n"/>
      <c r="AN22444" s="107" t="n"/>
      <c r="AO22444" s="107" t="n"/>
      <c r="AP22444" s="107" t="n"/>
      <c r="AQ22444" s="107" t="n"/>
      <c r="AR22444" s="107" t="n"/>
      <c r="AS22444" s="107" t="n"/>
      <c r="AT22444" s="107" t="n"/>
      <c r="AU22444" s="107" t="n"/>
      <c r="AV22444" s="107" t="n"/>
      <c r="AW22444" s="107" t="n"/>
      <c r="AX22444" s="107" t="n"/>
      <c r="AY22444" s="107" t="n"/>
      <c r="AZ22444" s="107" t="n"/>
    </row>
    <row r="22445">
      <c r="AA22445" s="107" t="n"/>
      <c r="AB22445" s="107" t="n"/>
      <c r="AC22445" s="107" t="n"/>
      <c r="AD22445" s="107" t="n"/>
      <c r="AE22445" s="107" t="n"/>
      <c r="AF22445" s="107" t="n"/>
      <c r="AG22445" s="107" t="n"/>
      <c r="AH22445" s="107" t="n"/>
      <c r="AI22445" s="107" t="n"/>
      <c r="AJ22445" s="107" t="n"/>
      <c r="AK22445" s="107" t="n"/>
      <c r="AL22445" s="107" t="n"/>
      <c r="AM22445" s="107" t="n"/>
      <c r="AN22445" s="107" t="n"/>
      <c r="AO22445" s="107" t="n"/>
      <c r="AP22445" s="107" t="n"/>
      <c r="AQ22445" s="107" t="n"/>
      <c r="AR22445" s="107" t="n"/>
      <c r="AS22445" s="107" t="n"/>
      <c r="AT22445" s="107" t="n"/>
      <c r="AU22445" s="107" t="n"/>
      <c r="AV22445" s="107" t="n"/>
      <c r="AW22445" s="107" t="n"/>
      <c r="AX22445" s="107" t="n"/>
      <c r="AY22445" s="107" t="n"/>
      <c r="AZ22445" s="107" t="n"/>
    </row>
    <row r="22446">
      <c r="AA22446" s="107" t="n"/>
      <c r="AB22446" s="107" t="n"/>
      <c r="AC22446" s="107" t="n"/>
      <c r="AD22446" s="107" t="n"/>
      <c r="AE22446" s="107" t="n"/>
      <c r="AF22446" s="107" t="n"/>
      <c r="AG22446" s="107" t="n"/>
      <c r="AH22446" s="107" t="n"/>
      <c r="AI22446" s="107" t="n"/>
      <c r="AJ22446" s="107" t="n"/>
      <c r="AK22446" s="107" t="n"/>
      <c r="AL22446" s="107" t="n"/>
      <c r="AM22446" s="107" t="n"/>
      <c r="AN22446" s="107" t="n"/>
      <c r="AO22446" s="107" t="n"/>
      <c r="AP22446" s="107" t="n"/>
      <c r="AQ22446" s="107" t="n"/>
      <c r="AR22446" s="107" t="n"/>
      <c r="AS22446" s="107" t="n"/>
      <c r="AT22446" s="107" t="n"/>
      <c r="AU22446" s="107" t="n"/>
      <c r="AV22446" s="107" t="n"/>
      <c r="AW22446" s="107" t="n"/>
      <c r="AX22446" s="107" t="n"/>
      <c r="AY22446" s="107" t="n"/>
      <c r="AZ22446" s="107" t="n"/>
    </row>
    <row r="22447">
      <c r="AA22447" s="107" t="n"/>
      <c r="AB22447" s="107" t="n"/>
      <c r="AC22447" s="107" t="n"/>
      <c r="AD22447" s="107" t="n"/>
      <c r="AE22447" s="107" t="n"/>
      <c r="AF22447" s="107" t="n"/>
      <c r="AG22447" s="107" t="n"/>
      <c r="AH22447" s="107" t="n"/>
      <c r="AI22447" s="107" t="n"/>
      <c r="AJ22447" s="107" t="n"/>
      <c r="AK22447" s="107" t="n"/>
      <c r="AL22447" s="107" t="n"/>
      <c r="AM22447" s="107" t="n"/>
      <c r="AN22447" s="107" t="n"/>
      <c r="AO22447" s="107" t="n"/>
      <c r="AP22447" s="107" t="n"/>
      <c r="AQ22447" s="107" t="n"/>
      <c r="AR22447" s="107" t="n"/>
      <c r="AS22447" s="107" t="n"/>
      <c r="AT22447" s="107" t="n"/>
      <c r="AU22447" s="107" t="n"/>
      <c r="AV22447" s="107" t="n"/>
      <c r="AW22447" s="107" t="n"/>
      <c r="AX22447" s="107" t="n"/>
      <c r="AY22447" s="107" t="n"/>
      <c r="AZ22447" s="107" t="n"/>
    </row>
    <row r="22448">
      <c r="AA22448" s="107" t="n"/>
      <c r="AB22448" s="107" t="n"/>
      <c r="AC22448" s="107" t="n"/>
      <c r="AD22448" s="107" t="n"/>
      <c r="AE22448" s="107" t="n"/>
      <c r="AF22448" s="107" t="n"/>
      <c r="AG22448" s="107" t="n"/>
      <c r="AH22448" s="107" t="n"/>
      <c r="AI22448" s="107" t="n"/>
      <c r="AJ22448" s="107" t="n"/>
      <c r="AK22448" s="107" t="n"/>
      <c r="AL22448" s="107" t="n"/>
      <c r="AM22448" s="107" t="n"/>
      <c r="AN22448" s="107" t="n"/>
      <c r="AO22448" s="107" t="n"/>
      <c r="AP22448" s="107" t="n"/>
      <c r="AQ22448" s="107" t="n"/>
      <c r="AR22448" s="107" t="n"/>
      <c r="AS22448" s="107" t="n"/>
      <c r="AT22448" s="107" t="n"/>
      <c r="AU22448" s="107" t="n"/>
      <c r="AV22448" s="107" t="n"/>
      <c r="AW22448" s="107" t="n"/>
      <c r="AX22448" s="107" t="n"/>
      <c r="AY22448" s="107" t="n"/>
      <c r="AZ22448" s="107" t="n"/>
    </row>
    <row r="22449">
      <c r="AA22449" s="107" t="n"/>
      <c r="AB22449" s="107" t="n"/>
      <c r="AC22449" s="107" t="n"/>
      <c r="AD22449" s="107" t="n"/>
      <c r="AE22449" s="107" t="n"/>
      <c r="AF22449" s="107" t="n"/>
      <c r="AG22449" s="107" t="n"/>
      <c r="AH22449" s="107" t="n"/>
      <c r="AI22449" s="107" t="n"/>
      <c r="AJ22449" s="107" t="n"/>
      <c r="AK22449" s="107" t="n"/>
      <c r="AL22449" s="107" t="n"/>
      <c r="AM22449" s="107" t="n"/>
      <c r="AN22449" s="107" t="n"/>
      <c r="AO22449" s="107" t="n"/>
      <c r="AP22449" s="107" t="n"/>
      <c r="AQ22449" s="107" t="n"/>
      <c r="AR22449" s="107" t="n"/>
      <c r="AS22449" s="107" t="n"/>
      <c r="AT22449" s="107" t="n"/>
      <c r="AU22449" s="107" t="n"/>
      <c r="AV22449" s="107" t="n"/>
      <c r="AW22449" s="107" t="n"/>
      <c r="AX22449" s="107" t="n"/>
      <c r="AY22449" s="107" t="n"/>
      <c r="AZ22449" s="107" t="n"/>
    </row>
    <row r="22450">
      <c r="AA22450" s="107" t="n"/>
      <c r="AB22450" s="107" t="n"/>
      <c r="AC22450" s="107" t="n"/>
      <c r="AD22450" s="107" t="n"/>
      <c r="AE22450" s="107" t="n"/>
      <c r="AF22450" s="107" t="n"/>
      <c r="AG22450" s="107" t="n"/>
      <c r="AH22450" s="107" t="n"/>
      <c r="AI22450" s="107" t="n"/>
      <c r="AJ22450" s="107" t="n"/>
      <c r="AK22450" s="107" t="n"/>
      <c r="AL22450" s="107" t="n"/>
      <c r="AM22450" s="107" t="n"/>
      <c r="AN22450" s="107" t="n"/>
      <c r="AO22450" s="107" t="n"/>
      <c r="AP22450" s="107" t="n"/>
      <c r="AQ22450" s="107" t="n"/>
      <c r="AR22450" s="107" t="n"/>
      <c r="AS22450" s="107" t="n"/>
      <c r="AT22450" s="107" t="n"/>
      <c r="AU22450" s="107" t="n"/>
      <c r="AV22450" s="107" t="n"/>
      <c r="AW22450" s="107" t="n"/>
      <c r="AX22450" s="107" t="n"/>
      <c r="AY22450" s="107" t="n"/>
      <c r="AZ22450" s="107" t="n"/>
    </row>
    <row r="22451">
      <c r="AA22451" s="107" t="n"/>
      <c r="AB22451" s="107" t="n"/>
      <c r="AC22451" s="107" t="n"/>
      <c r="AD22451" s="107" t="n"/>
      <c r="AE22451" s="107" t="n"/>
      <c r="AF22451" s="107" t="n"/>
      <c r="AG22451" s="107" t="n"/>
      <c r="AH22451" s="107" t="n"/>
      <c r="AI22451" s="107" t="n"/>
      <c r="AJ22451" s="107" t="n"/>
      <c r="AK22451" s="107" t="n"/>
      <c r="AL22451" s="107" t="n"/>
      <c r="AM22451" s="107" t="n"/>
      <c r="AN22451" s="107" t="n"/>
      <c r="AO22451" s="107" t="n"/>
      <c r="AP22451" s="107" t="n"/>
      <c r="AQ22451" s="107" t="n"/>
      <c r="AR22451" s="107" t="n"/>
      <c r="AS22451" s="107" t="n"/>
      <c r="AT22451" s="107" t="n"/>
      <c r="AU22451" s="107" t="n"/>
      <c r="AV22451" s="107" t="n"/>
      <c r="AW22451" s="107" t="n"/>
      <c r="AX22451" s="107" t="n"/>
      <c r="AY22451" s="107" t="n"/>
      <c r="AZ22451" s="107" t="n"/>
    </row>
    <row r="22452">
      <c r="AA22452" s="107" t="n"/>
      <c r="AB22452" s="107" t="n"/>
      <c r="AC22452" s="107" t="n"/>
      <c r="AD22452" s="107" t="n"/>
      <c r="AE22452" s="107" t="n"/>
      <c r="AF22452" s="107" t="n"/>
      <c r="AG22452" s="107" t="n"/>
      <c r="AH22452" s="107" t="n"/>
      <c r="AI22452" s="107" t="n"/>
      <c r="AJ22452" s="107" t="n"/>
      <c r="AK22452" s="107" t="n"/>
      <c r="AL22452" s="107" t="n"/>
      <c r="AM22452" s="107" t="n"/>
      <c r="AN22452" s="107" t="n"/>
      <c r="AO22452" s="107" t="n"/>
      <c r="AP22452" s="107" t="n"/>
      <c r="AQ22452" s="107" t="n"/>
      <c r="AR22452" s="107" t="n"/>
      <c r="AS22452" s="107" t="n"/>
      <c r="AT22452" s="107" t="n"/>
      <c r="AU22452" s="107" t="n"/>
      <c r="AV22452" s="107" t="n"/>
      <c r="AW22452" s="107" t="n"/>
      <c r="AX22452" s="107" t="n"/>
      <c r="AY22452" s="107" t="n"/>
      <c r="AZ22452" s="107" t="n"/>
    </row>
    <row r="22453">
      <c r="AA22453" s="107" t="n"/>
      <c r="AB22453" s="107" t="n"/>
      <c r="AC22453" s="107" t="n"/>
      <c r="AD22453" s="107" t="n"/>
      <c r="AE22453" s="107" t="n"/>
      <c r="AF22453" s="107" t="n"/>
      <c r="AG22453" s="107" t="n"/>
      <c r="AH22453" s="107" t="n"/>
      <c r="AI22453" s="107" t="n"/>
      <c r="AJ22453" s="107" t="n"/>
      <c r="AK22453" s="107" t="n"/>
      <c r="AL22453" s="107" t="n"/>
      <c r="AM22453" s="107" t="n"/>
      <c r="AN22453" s="107" t="n"/>
      <c r="AO22453" s="107" t="n"/>
      <c r="AP22453" s="107" t="n"/>
      <c r="AQ22453" s="107" t="n"/>
      <c r="AR22453" s="107" t="n"/>
      <c r="AS22453" s="107" t="n"/>
      <c r="AT22453" s="107" t="n"/>
      <c r="AU22453" s="107" t="n"/>
      <c r="AV22453" s="107" t="n"/>
      <c r="AW22453" s="107" t="n"/>
      <c r="AX22453" s="107" t="n"/>
      <c r="AY22453" s="107" t="n"/>
      <c r="AZ22453" s="107" t="n"/>
    </row>
    <row r="22454">
      <c r="AA22454" s="107" t="n"/>
      <c r="AB22454" s="107" t="n"/>
      <c r="AC22454" s="107" t="n"/>
      <c r="AD22454" s="107" t="n"/>
      <c r="AE22454" s="107" t="n"/>
      <c r="AF22454" s="107" t="n"/>
      <c r="AG22454" s="107" t="n"/>
      <c r="AH22454" s="107" t="n"/>
      <c r="AI22454" s="107" t="n"/>
      <c r="AJ22454" s="107" t="n"/>
      <c r="AK22454" s="107" t="n"/>
      <c r="AL22454" s="107" t="n"/>
      <c r="AM22454" s="107" t="n"/>
      <c r="AN22454" s="107" t="n"/>
      <c r="AO22454" s="107" t="n"/>
      <c r="AP22454" s="107" t="n"/>
      <c r="AQ22454" s="107" t="n"/>
      <c r="AR22454" s="107" t="n"/>
      <c r="AS22454" s="107" t="n"/>
      <c r="AT22454" s="107" t="n"/>
      <c r="AU22454" s="107" t="n"/>
      <c r="AV22454" s="107" t="n"/>
      <c r="AW22454" s="107" t="n"/>
      <c r="AX22454" s="107" t="n"/>
      <c r="AY22454" s="107" t="n"/>
      <c r="AZ22454" s="107" t="n"/>
    </row>
    <row r="22455">
      <c r="AA22455" s="107" t="n"/>
      <c r="AB22455" s="107" t="n"/>
      <c r="AC22455" s="107" t="n"/>
      <c r="AD22455" s="107" t="n"/>
      <c r="AE22455" s="107" t="n"/>
      <c r="AF22455" s="107" t="n"/>
      <c r="AG22455" s="107" t="n"/>
      <c r="AH22455" s="107" t="n"/>
      <c r="AI22455" s="107" t="n"/>
      <c r="AJ22455" s="107" t="n"/>
      <c r="AK22455" s="107" t="n"/>
      <c r="AL22455" s="107" t="n"/>
      <c r="AM22455" s="107" t="n"/>
      <c r="AN22455" s="107" t="n"/>
      <c r="AO22455" s="107" t="n"/>
      <c r="AP22455" s="107" t="n"/>
      <c r="AQ22455" s="107" t="n"/>
      <c r="AR22455" s="107" t="n"/>
      <c r="AS22455" s="107" t="n"/>
      <c r="AT22455" s="107" t="n"/>
      <c r="AU22455" s="107" t="n"/>
      <c r="AV22455" s="107" t="n"/>
      <c r="AW22455" s="107" t="n"/>
      <c r="AX22455" s="107" t="n"/>
      <c r="AY22455" s="107" t="n"/>
      <c r="AZ22455" s="107" t="n"/>
    </row>
    <row r="22456">
      <c r="AA22456" s="107" t="n"/>
      <c r="AB22456" s="107" t="n"/>
      <c r="AC22456" s="107" t="n"/>
      <c r="AD22456" s="107" t="n"/>
      <c r="AE22456" s="107" t="n"/>
      <c r="AF22456" s="107" t="n"/>
      <c r="AG22456" s="107" t="n"/>
      <c r="AH22456" s="107" t="n"/>
      <c r="AI22456" s="107" t="n"/>
      <c r="AJ22456" s="107" t="n"/>
      <c r="AK22456" s="107" t="n"/>
      <c r="AL22456" s="107" t="n"/>
      <c r="AM22456" s="107" t="n"/>
      <c r="AN22456" s="107" t="n"/>
      <c r="AO22456" s="107" t="n"/>
      <c r="AP22456" s="107" t="n"/>
      <c r="AQ22456" s="107" t="n"/>
      <c r="AR22456" s="107" t="n"/>
      <c r="AS22456" s="107" t="n"/>
      <c r="AT22456" s="107" t="n"/>
      <c r="AU22456" s="107" t="n"/>
      <c r="AV22456" s="107" t="n"/>
      <c r="AW22456" s="107" t="n"/>
      <c r="AX22456" s="107" t="n"/>
      <c r="AY22456" s="107" t="n"/>
      <c r="AZ22456" s="107" t="n"/>
    </row>
    <row r="22457">
      <c r="AA22457" s="107" t="n"/>
      <c r="AB22457" s="107" t="n"/>
      <c r="AC22457" s="107" t="n"/>
      <c r="AD22457" s="107" t="n"/>
      <c r="AE22457" s="107" t="n"/>
      <c r="AF22457" s="107" t="n"/>
      <c r="AG22457" s="107" t="n"/>
      <c r="AH22457" s="107" t="n"/>
      <c r="AI22457" s="107" t="n"/>
      <c r="AJ22457" s="107" t="n"/>
      <c r="AK22457" s="107" t="n"/>
      <c r="AL22457" s="107" t="n"/>
      <c r="AM22457" s="107" t="n"/>
      <c r="AN22457" s="107" t="n"/>
      <c r="AO22457" s="107" t="n"/>
      <c r="AP22457" s="107" t="n"/>
      <c r="AQ22457" s="107" t="n"/>
      <c r="AR22457" s="107" t="n"/>
      <c r="AS22457" s="107" t="n"/>
      <c r="AT22457" s="107" t="n"/>
      <c r="AU22457" s="107" t="n"/>
      <c r="AV22457" s="107" t="n"/>
      <c r="AW22457" s="107" t="n"/>
      <c r="AX22457" s="107" t="n"/>
      <c r="AY22457" s="107" t="n"/>
      <c r="AZ22457" s="107" t="n"/>
    </row>
    <row r="22458">
      <c r="AA22458" s="107" t="n"/>
      <c r="AB22458" s="107" t="n"/>
      <c r="AC22458" s="107" t="n"/>
      <c r="AD22458" s="107" t="n"/>
      <c r="AE22458" s="107" t="n"/>
      <c r="AF22458" s="107" t="n"/>
      <c r="AG22458" s="107" t="n"/>
      <c r="AH22458" s="107" t="n"/>
      <c r="AI22458" s="107" t="n"/>
      <c r="AJ22458" s="107" t="n"/>
      <c r="AK22458" s="107" t="n"/>
      <c r="AL22458" s="107" t="n"/>
      <c r="AM22458" s="107" t="n"/>
      <c r="AN22458" s="107" t="n"/>
      <c r="AO22458" s="107" t="n"/>
      <c r="AP22458" s="107" t="n"/>
      <c r="AQ22458" s="107" t="n"/>
      <c r="AR22458" s="107" t="n"/>
      <c r="AS22458" s="107" t="n"/>
      <c r="AT22458" s="107" t="n"/>
      <c r="AU22458" s="107" t="n"/>
      <c r="AV22458" s="107" t="n"/>
      <c r="AW22458" s="107" t="n"/>
      <c r="AX22458" s="107" t="n"/>
      <c r="AY22458" s="107" t="n"/>
      <c r="AZ22458" s="107" t="n"/>
    </row>
    <row r="22459">
      <c r="AA22459" s="107" t="n"/>
      <c r="AB22459" s="107" t="n"/>
      <c r="AC22459" s="107" t="n"/>
      <c r="AD22459" s="107" t="n"/>
      <c r="AE22459" s="107" t="n"/>
      <c r="AF22459" s="107" t="n"/>
      <c r="AG22459" s="107" t="n"/>
      <c r="AH22459" s="107" t="n"/>
      <c r="AI22459" s="107" t="n"/>
      <c r="AJ22459" s="107" t="n"/>
      <c r="AK22459" s="107" t="n"/>
      <c r="AL22459" s="107" t="n"/>
      <c r="AM22459" s="107" t="n"/>
      <c r="AN22459" s="107" t="n"/>
      <c r="AO22459" s="107" t="n"/>
      <c r="AP22459" s="107" t="n"/>
      <c r="AQ22459" s="107" t="n"/>
      <c r="AR22459" s="107" t="n"/>
      <c r="AS22459" s="107" t="n"/>
      <c r="AT22459" s="107" t="n"/>
      <c r="AU22459" s="107" t="n"/>
      <c r="AV22459" s="107" t="n"/>
      <c r="AW22459" s="107" t="n"/>
      <c r="AX22459" s="107" t="n"/>
      <c r="AY22459" s="107" t="n"/>
      <c r="AZ22459" s="107" t="n"/>
    </row>
    <row r="22460">
      <c r="AA22460" s="107" t="n"/>
      <c r="AB22460" s="107" t="n"/>
      <c r="AC22460" s="107" t="n"/>
      <c r="AD22460" s="107" t="n"/>
      <c r="AE22460" s="107" t="n"/>
      <c r="AF22460" s="107" t="n"/>
      <c r="AG22460" s="107" t="n"/>
      <c r="AH22460" s="107" t="n"/>
      <c r="AI22460" s="107" t="n"/>
      <c r="AJ22460" s="107" t="n"/>
      <c r="AK22460" s="107" t="n"/>
      <c r="AL22460" s="107" t="n"/>
      <c r="AM22460" s="107" t="n"/>
      <c r="AN22460" s="107" t="n"/>
      <c r="AO22460" s="107" t="n"/>
      <c r="AP22460" s="107" t="n"/>
      <c r="AQ22460" s="107" t="n"/>
      <c r="AR22460" s="107" t="n"/>
      <c r="AS22460" s="107" t="n"/>
      <c r="AT22460" s="107" t="n"/>
      <c r="AU22460" s="107" t="n"/>
      <c r="AV22460" s="107" t="n"/>
      <c r="AW22460" s="107" t="n"/>
      <c r="AX22460" s="107" t="n"/>
      <c r="AY22460" s="107" t="n"/>
      <c r="AZ22460" s="107" t="n"/>
    </row>
    <row r="22461">
      <c r="AA22461" s="107" t="n"/>
      <c r="AB22461" s="107" t="n"/>
      <c r="AC22461" s="107" t="n"/>
      <c r="AD22461" s="107" t="n"/>
      <c r="AE22461" s="107" t="n"/>
      <c r="AF22461" s="107" t="n"/>
      <c r="AG22461" s="107" t="n"/>
      <c r="AH22461" s="107" t="n"/>
      <c r="AI22461" s="107" t="n"/>
      <c r="AJ22461" s="107" t="n"/>
      <c r="AK22461" s="107" t="n"/>
      <c r="AL22461" s="107" t="n"/>
      <c r="AM22461" s="107" t="n"/>
      <c r="AN22461" s="107" t="n"/>
      <c r="AO22461" s="107" t="n"/>
      <c r="AP22461" s="107" t="n"/>
      <c r="AQ22461" s="107" t="n"/>
      <c r="AR22461" s="107" t="n"/>
      <c r="AS22461" s="107" t="n"/>
      <c r="AT22461" s="107" t="n"/>
      <c r="AU22461" s="107" t="n"/>
      <c r="AV22461" s="107" t="n"/>
      <c r="AW22461" s="107" t="n"/>
      <c r="AX22461" s="107" t="n"/>
      <c r="AY22461" s="107" t="n"/>
      <c r="AZ22461" s="107" t="n"/>
    </row>
    <row r="22462">
      <c r="AA22462" s="107" t="n"/>
      <c r="AB22462" s="107" t="n"/>
      <c r="AC22462" s="107" t="n"/>
      <c r="AD22462" s="107" t="n"/>
      <c r="AE22462" s="107" t="n"/>
      <c r="AF22462" s="107" t="n"/>
      <c r="AG22462" s="107" t="n"/>
      <c r="AH22462" s="107" t="n"/>
      <c r="AI22462" s="107" t="n"/>
      <c r="AJ22462" s="107" t="n"/>
      <c r="AK22462" s="107" t="n"/>
      <c r="AL22462" s="107" t="n"/>
      <c r="AM22462" s="107" t="n"/>
      <c r="AN22462" s="107" t="n"/>
      <c r="AO22462" s="107" t="n"/>
      <c r="AP22462" s="107" t="n"/>
      <c r="AQ22462" s="107" t="n"/>
      <c r="AR22462" s="107" t="n"/>
      <c r="AS22462" s="107" t="n"/>
      <c r="AT22462" s="107" t="n"/>
      <c r="AU22462" s="107" t="n"/>
      <c r="AV22462" s="107" t="n"/>
      <c r="AW22462" s="107" t="n"/>
      <c r="AX22462" s="107" t="n"/>
      <c r="AY22462" s="107" t="n"/>
      <c r="AZ22462" s="107" t="n"/>
    </row>
    <row r="22463">
      <c r="AA22463" s="107" t="n"/>
      <c r="AB22463" s="107" t="n"/>
      <c r="AC22463" s="107" t="n"/>
      <c r="AD22463" s="107" t="n"/>
      <c r="AE22463" s="107" t="n"/>
      <c r="AF22463" s="107" t="n"/>
      <c r="AG22463" s="107" t="n"/>
      <c r="AH22463" s="107" t="n"/>
      <c r="AI22463" s="107" t="n"/>
      <c r="AJ22463" s="107" t="n"/>
      <c r="AK22463" s="107" t="n"/>
      <c r="AL22463" s="107" t="n"/>
      <c r="AM22463" s="107" t="n"/>
      <c r="AN22463" s="107" t="n"/>
      <c r="AO22463" s="107" t="n"/>
      <c r="AP22463" s="107" t="n"/>
      <c r="AQ22463" s="107" t="n"/>
      <c r="AR22463" s="107" t="n"/>
      <c r="AS22463" s="107" t="n"/>
      <c r="AT22463" s="107" t="n"/>
      <c r="AU22463" s="107" t="n"/>
      <c r="AV22463" s="107" t="n"/>
      <c r="AW22463" s="107" t="n"/>
      <c r="AX22463" s="107" t="n"/>
      <c r="AY22463" s="107" t="n"/>
      <c r="AZ22463" s="107" t="n"/>
    </row>
    <row r="22464">
      <c r="AA22464" s="107" t="n"/>
      <c r="AB22464" s="107" t="n"/>
      <c r="AC22464" s="107" t="n"/>
      <c r="AD22464" s="107" t="n"/>
      <c r="AE22464" s="107" t="n"/>
      <c r="AF22464" s="107" t="n"/>
      <c r="AG22464" s="107" t="n"/>
      <c r="AH22464" s="107" t="n"/>
      <c r="AI22464" s="107" t="n"/>
      <c r="AJ22464" s="107" t="n"/>
      <c r="AK22464" s="107" t="n"/>
      <c r="AL22464" s="107" t="n"/>
      <c r="AM22464" s="107" t="n"/>
      <c r="AN22464" s="107" t="n"/>
      <c r="AO22464" s="107" t="n"/>
      <c r="AP22464" s="107" t="n"/>
      <c r="AQ22464" s="107" t="n"/>
      <c r="AR22464" s="107" t="n"/>
      <c r="AS22464" s="107" t="n"/>
      <c r="AT22464" s="107" t="n"/>
      <c r="AU22464" s="107" t="n"/>
      <c r="AV22464" s="107" t="n"/>
      <c r="AW22464" s="107" t="n"/>
      <c r="AX22464" s="107" t="n"/>
      <c r="AY22464" s="107" t="n"/>
      <c r="AZ22464" s="107" t="n"/>
    </row>
    <row r="22465">
      <c r="AA22465" s="107" t="n"/>
      <c r="AB22465" s="107" t="n"/>
      <c r="AC22465" s="107" t="n"/>
      <c r="AD22465" s="107" t="n"/>
      <c r="AE22465" s="107" t="n"/>
      <c r="AF22465" s="107" t="n"/>
      <c r="AG22465" s="107" t="n"/>
      <c r="AH22465" s="107" t="n"/>
      <c r="AI22465" s="107" t="n"/>
      <c r="AJ22465" s="107" t="n"/>
      <c r="AK22465" s="107" t="n"/>
      <c r="AL22465" s="107" t="n"/>
      <c r="AM22465" s="107" t="n"/>
      <c r="AN22465" s="107" t="n"/>
      <c r="AO22465" s="107" t="n"/>
      <c r="AP22465" s="107" t="n"/>
      <c r="AQ22465" s="107" t="n"/>
      <c r="AR22465" s="107" t="n"/>
      <c r="AS22465" s="107" t="n"/>
      <c r="AT22465" s="107" t="n"/>
      <c r="AU22465" s="107" t="n"/>
      <c r="AV22465" s="107" t="n"/>
      <c r="AW22465" s="107" t="n"/>
      <c r="AX22465" s="107" t="n"/>
      <c r="AY22465" s="107" t="n"/>
      <c r="AZ22465" s="107" t="n"/>
    </row>
    <row r="22466">
      <c r="AA22466" s="107" t="n"/>
      <c r="AB22466" s="107" t="n"/>
      <c r="AC22466" s="107" t="n"/>
      <c r="AD22466" s="107" t="n"/>
      <c r="AE22466" s="107" t="n"/>
      <c r="AF22466" s="107" t="n"/>
      <c r="AG22466" s="107" t="n"/>
      <c r="AH22466" s="107" t="n"/>
      <c r="AI22466" s="107" t="n"/>
      <c r="AJ22466" s="107" t="n"/>
      <c r="AK22466" s="107" t="n"/>
      <c r="AL22466" s="107" t="n"/>
      <c r="AM22466" s="107" t="n"/>
      <c r="AN22466" s="107" t="n"/>
      <c r="AO22466" s="107" t="n"/>
      <c r="AP22466" s="107" t="n"/>
      <c r="AQ22466" s="107" t="n"/>
      <c r="AR22466" s="107" t="n"/>
      <c r="AS22466" s="107" t="n"/>
      <c r="AT22466" s="107" t="n"/>
      <c r="AU22466" s="107" t="n"/>
      <c r="AV22466" s="107" t="n"/>
      <c r="AW22466" s="107" t="n"/>
      <c r="AX22466" s="107" t="n"/>
      <c r="AY22466" s="107" t="n"/>
      <c r="AZ22466" s="107" t="n"/>
    </row>
    <row r="22467">
      <c r="AA22467" s="107" t="n"/>
      <c r="AB22467" s="107" t="n"/>
      <c r="AC22467" s="107" t="n"/>
      <c r="AD22467" s="107" t="n"/>
      <c r="AE22467" s="107" t="n"/>
      <c r="AF22467" s="107" t="n"/>
      <c r="AG22467" s="107" t="n"/>
      <c r="AH22467" s="107" t="n"/>
      <c r="AI22467" s="107" t="n"/>
      <c r="AJ22467" s="107" t="n"/>
      <c r="AK22467" s="107" t="n"/>
      <c r="AL22467" s="107" t="n"/>
      <c r="AM22467" s="107" t="n"/>
      <c r="AN22467" s="107" t="n"/>
      <c r="AO22467" s="107" t="n"/>
      <c r="AP22467" s="107" t="n"/>
      <c r="AQ22467" s="107" t="n"/>
      <c r="AR22467" s="107" t="n"/>
      <c r="AS22467" s="107" t="n"/>
      <c r="AT22467" s="107" t="n"/>
      <c r="AU22467" s="107" t="n"/>
      <c r="AV22467" s="107" t="n"/>
      <c r="AW22467" s="107" t="n"/>
      <c r="AX22467" s="107" t="n"/>
      <c r="AY22467" s="107" t="n"/>
      <c r="AZ22467" s="107" t="n"/>
    </row>
    <row r="22468">
      <c r="AA22468" s="107" t="n"/>
      <c r="AB22468" s="107" t="n"/>
      <c r="AC22468" s="107" t="n"/>
      <c r="AD22468" s="107" t="n"/>
      <c r="AE22468" s="107" t="n"/>
      <c r="AF22468" s="107" t="n"/>
      <c r="AG22468" s="107" t="n"/>
      <c r="AH22468" s="107" t="n"/>
      <c r="AI22468" s="107" t="n"/>
      <c r="AJ22468" s="107" t="n"/>
      <c r="AK22468" s="107" t="n"/>
      <c r="AL22468" s="107" t="n"/>
      <c r="AM22468" s="107" t="n"/>
      <c r="AN22468" s="107" t="n"/>
      <c r="AO22468" s="107" t="n"/>
      <c r="AP22468" s="107" t="n"/>
      <c r="AQ22468" s="107" t="n"/>
      <c r="AR22468" s="107" t="n"/>
      <c r="AS22468" s="107" t="n"/>
      <c r="AT22468" s="107" t="n"/>
      <c r="AU22468" s="107" t="n"/>
      <c r="AV22468" s="107" t="n"/>
      <c r="AW22468" s="107" t="n"/>
      <c r="AX22468" s="107" t="n"/>
      <c r="AY22468" s="107" t="n"/>
      <c r="AZ22468" s="107" t="n"/>
    </row>
    <row r="22469">
      <c r="AA22469" s="107" t="n"/>
      <c r="AB22469" s="107" t="n"/>
      <c r="AC22469" s="107" t="n"/>
      <c r="AD22469" s="107" t="n"/>
      <c r="AE22469" s="107" t="n"/>
      <c r="AF22469" s="107" t="n"/>
      <c r="AG22469" s="107" t="n"/>
      <c r="AH22469" s="107" t="n"/>
      <c r="AI22469" s="107" t="n"/>
      <c r="AJ22469" s="107" t="n"/>
      <c r="AK22469" s="107" t="n"/>
      <c r="AL22469" s="107" t="n"/>
      <c r="AM22469" s="107" t="n"/>
      <c r="AN22469" s="107" t="n"/>
      <c r="AO22469" s="107" t="n"/>
      <c r="AP22469" s="107" t="n"/>
      <c r="AQ22469" s="107" t="n"/>
      <c r="AR22469" s="107" t="n"/>
      <c r="AS22469" s="107" t="n"/>
      <c r="AT22469" s="107" t="n"/>
      <c r="AU22469" s="107" t="n"/>
      <c r="AV22469" s="107" t="n"/>
      <c r="AW22469" s="107" t="n"/>
      <c r="AX22469" s="107" t="n"/>
      <c r="AY22469" s="107" t="n"/>
      <c r="AZ22469" s="107" t="n"/>
    </row>
    <row r="22470">
      <c r="AA22470" s="107" t="n"/>
      <c r="AB22470" s="107" t="n"/>
      <c r="AC22470" s="107" t="n"/>
      <c r="AD22470" s="107" t="n"/>
      <c r="AE22470" s="107" t="n"/>
      <c r="AF22470" s="107" t="n"/>
      <c r="AG22470" s="107" t="n"/>
      <c r="AH22470" s="107" t="n"/>
      <c r="AI22470" s="107" t="n"/>
      <c r="AJ22470" s="107" t="n"/>
      <c r="AK22470" s="107" t="n"/>
      <c r="AL22470" s="107" t="n"/>
      <c r="AM22470" s="107" t="n"/>
      <c r="AN22470" s="107" t="n"/>
      <c r="AO22470" s="107" t="n"/>
      <c r="AP22470" s="107" t="n"/>
      <c r="AQ22470" s="107" t="n"/>
      <c r="AR22470" s="107" t="n"/>
      <c r="AS22470" s="107" t="n"/>
      <c r="AT22470" s="107" t="n"/>
      <c r="AU22470" s="107" t="n"/>
      <c r="AV22470" s="107" t="n"/>
      <c r="AW22470" s="107" t="n"/>
      <c r="AX22470" s="107" t="n"/>
      <c r="AY22470" s="107" t="n"/>
      <c r="AZ22470" s="107" t="n"/>
    </row>
    <row r="22471">
      <c r="AA22471" s="107" t="n"/>
      <c r="AB22471" s="107" t="n"/>
      <c r="AC22471" s="107" t="n"/>
      <c r="AD22471" s="107" t="n"/>
      <c r="AE22471" s="107" t="n"/>
      <c r="AF22471" s="107" t="n"/>
      <c r="AG22471" s="107" t="n"/>
      <c r="AH22471" s="107" t="n"/>
      <c r="AI22471" s="107" t="n"/>
      <c r="AJ22471" s="107" t="n"/>
      <c r="AK22471" s="107" t="n"/>
      <c r="AL22471" s="107" t="n"/>
      <c r="AM22471" s="107" t="n"/>
      <c r="AN22471" s="107" t="n"/>
      <c r="AO22471" s="107" t="n"/>
      <c r="AP22471" s="107" t="n"/>
      <c r="AQ22471" s="107" t="n"/>
      <c r="AR22471" s="107" t="n"/>
      <c r="AS22471" s="107" t="n"/>
      <c r="AT22471" s="107" t="n"/>
      <c r="AU22471" s="107" t="n"/>
      <c r="AV22471" s="107" t="n"/>
      <c r="AW22471" s="107" t="n"/>
      <c r="AX22471" s="107" t="n"/>
      <c r="AY22471" s="107" t="n"/>
      <c r="AZ22471" s="107" t="n"/>
    </row>
    <row r="22472">
      <c r="AA22472" s="107" t="n"/>
      <c r="AB22472" s="107" t="n"/>
      <c r="AC22472" s="107" t="n"/>
      <c r="AD22472" s="107" t="n"/>
      <c r="AE22472" s="107" t="n"/>
      <c r="AF22472" s="107" t="n"/>
      <c r="AG22472" s="107" t="n"/>
      <c r="AH22472" s="107" t="n"/>
      <c r="AI22472" s="107" t="n"/>
      <c r="AJ22472" s="107" t="n"/>
      <c r="AK22472" s="107" t="n"/>
      <c r="AL22472" s="107" t="n"/>
      <c r="AM22472" s="107" t="n"/>
      <c r="AN22472" s="107" t="n"/>
      <c r="AO22472" s="107" t="n"/>
      <c r="AP22472" s="107" t="n"/>
      <c r="AQ22472" s="107" t="n"/>
      <c r="AR22472" s="107" t="n"/>
      <c r="AS22472" s="107" t="n"/>
      <c r="AT22472" s="107" t="n"/>
      <c r="AU22472" s="107" t="n"/>
      <c r="AV22472" s="107" t="n"/>
      <c r="AW22472" s="107" t="n"/>
      <c r="AX22472" s="107" t="n"/>
      <c r="AY22472" s="107" t="n"/>
      <c r="AZ22472" s="107" t="n"/>
    </row>
    <row r="22473">
      <c r="AA22473" s="107" t="n"/>
      <c r="AB22473" s="107" t="n"/>
      <c r="AC22473" s="107" t="n"/>
      <c r="AD22473" s="107" t="n"/>
      <c r="AE22473" s="107" t="n"/>
      <c r="AF22473" s="107" t="n"/>
      <c r="AG22473" s="107" t="n"/>
      <c r="AH22473" s="107" t="n"/>
      <c r="AI22473" s="107" t="n"/>
      <c r="AJ22473" s="107" t="n"/>
      <c r="AK22473" s="107" t="n"/>
      <c r="AL22473" s="107" t="n"/>
      <c r="AM22473" s="107" t="n"/>
      <c r="AN22473" s="107" t="n"/>
      <c r="AO22473" s="107" t="n"/>
      <c r="AP22473" s="107" t="n"/>
      <c r="AQ22473" s="107" t="n"/>
      <c r="AR22473" s="107" t="n"/>
      <c r="AS22473" s="107" t="n"/>
      <c r="AT22473" s="107" t="n"/>
      <c r="AU22473" s="107" t="n"/>
      <c r="AV22473" s="107" t="n"/>
      <c r="AW22473" s="107" t="n"/>
      <c r="AX22473" s="107" t="n"/>
      <c r="AY22473" s="107" t="n"/>
      <c r="AZ22473" s="107" t="n"/>
    </row>
    <row r="22474">
      <c r="AA22474" s="107" t="n"/>
      <c r="AB22474" s="107" t="n"/>
      <c r="AC22474" s="107" t="n"/>
      <c r="AD22474" s="107" t="n"/>
      <c r="AE22474" s="107" t="n"/>
      <c r="AF22474" s="107" t="n"/>
      <c r="AG22474" s="107" t="n"/>
      <c r="AH22474" s="107" t="n"/>
      <c r="AI22474" s="107" t="n"/>
      <c r="AJ22474" s="107" t="n"/>
      <c r="AK22474" s="107" t="n"/>
      <c r="AL22474" s="107" t="n"/>
      <c r="AM22474" s="107" t="n"/>
      <c r="AN22474" s="107" t="n"/>
      <c r="AO22474" s="107" t="n"/>
      <c r="AP22474" s="107" t="n"/>
      <c r="AQ22474" s="107" t="n"/>
      <c r="AR22474" s="107" t="n"/>
      <c r="AS22474" s="107" t="n"/>
      <c r="AT22474" s="107" t="n"/>
      <c r="AU22474" s="107" t="n"/>
      <c r="AV22474" s="107" t="n"/>
      <c r="AW22474" s="107" t="n"/>
      <c r="AX22474" s="107" t="n"/>
      <c r="AY22474" s="107" t="n"/>
      <c r="AZ22474" s="107" t="n"/>
    </row>
    <row r="22475">
      <c r="AA22475" s="107" t="n"/>
      <c r="AB22475" s="107" t="n"/>
      <c r="AC22475" s="107" t="n"/>
      <c r="AD22475" s="107" t="n"/>
      <c r="AE22475" s="107" t="n"/>
      <c r="AF22475" s="107" t="n"/>
      <c r="AG22475" s="107" t="n"/>
      <c r="AH22475" s="107" t="n"/>
      <c r="AI22475" s="107" t="n"/>
      <c r="AJ22475" s="107" t="n"/>
      <c r="AK22475" s="107" t="n"/>
      <c r="AL22475" s="107" t="n"/>
      <c r="AM22475" s="107" t="n"/>
      <c r="AN22475" s="107" t="n"/>
      <c r="AO22475" s="107" t="n"/>
      <c r="AP22475" s="107" t="n"/>
      <c r="AQ22475" s="107" t="n"/>
      <c r="AR22475" s="107" t="n"/>
      <c r="AS22475" s="107" t="n"/>
      <c r="AT22475" s="107" t="n"/>
      <c r="AU22475" s="107" t="n"/>
      <c r="AV22475" s="107" t="n"/>
      <c r="AW22475" s="107" t="n"/>
      <c r="AX22475" s="107" t="n"/>
      <c r="AY22475" s="107" t="n"/>
      <c r="AZ22475" s="107" t="n"/>
    </row>
    <row r="22476">
      <c r="AA22476" s="107" t="n"/>
      <c r="AB22476" s="107" t="n"/>
      <c r="AC22476" s="107" t="n"/>
      <c r="AD22476" s="107" t="n"/>
      <c r="AE22476" s="107" t="n"/>
      <c r="AF22476" s="107" t="n"/>
      <c r="AG22476" s="107" t="n"/>
      <c r="AH22476" s="107" t="n"/>
      <c r="AI22476" s="107" t="n"/>
      <c r="AJ22476" s="107" t="n"/>
      <c r="AK22476" s="107" t="n"/>
      <c r="AL22476" s="107" t="n"/>
      <c r="AM22476" s="107" t="n"/>
      <c r="AN22476" s="107" t="n"/>
      <c r="AO22476" s="107" t="n"/>
      <c r="AP22476" s="107" t="n"/>
      <c r="AQ22476" s="107" t="n"/>
      <c r="AR22476" s="107" t="n"/>
      <c r="AS22476" s="107" t="n"/>
      <c r="AT22476" s="107" t="n"/>
      <c r="AU22476" s="107" t="n"/>
      <c r="AV22476" s="107" t="n"/>
      <c r="AW22476" s="107" t="n"/>
      <c r="AX22476" s="107" t="n"/>
      <c r="AY22476" s="107" t="n"/>
      <c r="AZ22476" s="107" t="n"/>
    </row>
    <row r="22477">
      <c r="AA22477" s="107" t="n"/>
      <c r="AB22477" s="107" t="n"/>
      <c r="AC22477" s="107" t="n"/>
      <c r="AD22477" s="107" t="n"/>
      <c r="AE22477" s="107" t="n"/>
      <c r="AF22477" s="107" t="n"/>
      <c r="AG22477" s="107" t="n"/>
      <c r="AH22477" s="107" t="n"/>
      <c r="AI22477" s="107" t="n"/>
      <c r="AJ22477" s="107" t="n"/>
      <c r="AK22477" s="107" t="n"/>
      <c r="AL22477" s="107" t="n"/>
      <c r="AM22477" s="107" t="n"/>
      <c r="AN22477" s="107" t="n"/>
      <c r="AO22477" s="107" t="n"/>
      <c r="AP22477" s="107" t="n"/>
      <c r="AQ22477" s="107" t="n"/>
      <c r="AR22477" s="107" t="n"/>
      <c r="AS22477" s="107" t="n"/>
      <c r="AT22477" s="107" t="n"/>
      <c r="AU22477" s="107" t="n"/>
      <c r="AV22477" s="107" t="n"/>
      <c r="AW22477" s="107" t="n"/>
      <c r="AX22477" s="107" t="n"/>
      <c r="AY22477" s="107" t="n"/>
      <c r="AZ22477" s="107" t="n"/>
    </row>
    <row r="22478">
      <c r="AA22478" s="107" t="n"/>
      <c r="AB22478" s="107" t="n"/>
      <c r="AC22478" s="107" t="n"/>
      <c r="AD22478" s="107" t="n"/>
      <c r="AE22478" s="107" t="n"/>
      <c r="AF22478" s="107" t="n"/>
      <c r="AG22478" s="107" t="n"/>
      <c r="AH22478" s="107" t="n"/>
      <c r="AI22478" s="107" t="n"/>
      <c r="AJ22478" s="107" t="n"/>
      <c r="AK22478" s="107" t="n"/>
      <c r="AL22478" s="107" t="n"/>
      <c r="AM22478" s="107" t="n"/>
      <c r="AN22478" s="107" t="n"/>
      <c r="AO22478" s="107" t="n"/>
      <c r="AP22478" s="107" t="n"/>
      <c r="AQ22478" s="107" t="n"/>
      <c r="AR22478" s="107" t="n"/>
      <c r="AS22478" s="107" t="n"/>
      <c r="AT22478" s="107" t="n"/>
      <c r="AU22478" s="107" t="n"/>
      <c r="AV22478" s="107" t="n"/>
      <c r="AW22478" s="107" t="n"/>
      <c r="AX22478" s="107" t="n"/>
      <c r="AY22478" s="107" t="n"/>
      <c r="AZ22478" s="107" t="n"/>
    </row>
    <row r="22479">
      <c r="AA22479" s="107" t="n"/>
      <c r="AB22479" s="107" t="n"/>
      <c r="AC22479" s="107" t="n"/>
      <c r="AD22479" s="107" t="n"/>
      <c r="AE22479" s="107" t="n"/>
      <c r="AF22479" s="107" t="n"/>
      <c r="AG22479" s="107" t="n"/>
      <c r="AH22479" s="107" t="n"/>
      <c r="AI22479" s="107" t="n"/>
      <c r="AJ22479" s="107" t="n"/>
      <c r="AK22479" s="107" t="n"/>
      <c r="AL22479" s="107" t="n"/>
      <c r="AM22479" s="107" t="n"/>
      <c r="AN22479" s="107" t="n"/>
      <c r="AO22479" s="107" t="n"/>
      <c r="AP22479" s="107" t="n"/>
      <c r="AQ22479" s="107" t="n"/>
      <c r="AR22479" s="107" t="n"/>
      <c r="AS22479" s="107" t="n"/>
      <c r="AT22479" s="107" t="n"/>
      <c r="AU22479" s="107" t="n"/>
      <c r="AV22479" s="107" t="n"/>
      <c r="AW22479" s="107" t="n"/>
      <c r="AX22479" s="107" t="n"/>
      <c r="AY22479" s="107" t="n"/>
      <c r="AZ22479" s="107" t="n"/>
    </row>
    <row r="22480">
      <c r="AA22480" s="107" t="n"/>
      <c r="AB22480" s="107" t="n"/>
      <c r="AC22480" s="107" t="n"/>
      <c r="AD22480" s="107" t="n"/>
      <c r="AE22480" s="107" t="n"/>
      <c r="AF22480" s="107" t="n"/>
      <c r="AG22480" s="107" t="n"/>
      <c r="AH22480" s="107" t="n"/>
      <c r="AI22480" s="107" t="n"/>
      <c r="AJ22480" s="107" t="n"/>
      <c r="AK22480" s="107" t="n"/>
      <c r="AL22480" s="107" t="n"/>
      <c r="AM22480" s="107" t="n"/>
      <c r="AN22480" s="107" t="n"/>
      <c r="AO22480" s="107" t="n"/>
      <c r="AP22480" s="107" t="n"/>
      <c r="AQ22480" s="107" t="n"/>
      <c r="AR22480" s="107" t="n"/>
      <c r="AS22480" s="107" t="n"/>
      <c r="AT22480" s="107" t="n"/>
      <c r="AU22480" s="107" t="n"/>
      <c r="AV22480" s="107" t="n"/>
      <c r="AW22480" s="107" t="n"/>
      <c r="AX22480" s="107" t="n"/>
      <c r="AY22480" s="107" t="n"/>
      <c r="AZ22480" s="107" t="n"/>
    </row>
    <row r="22481">
      <c r="AA22481" s="107" t="n"/>
      <c r="AB22481" s="107" t="n"/>
      <c r="AC22481" s="107" t="n"/>
      <c r="AD22481" s="107" t="n"/>
      <c r="AE22481" s="107" t="n"/>
      <c r="AF22481" s="107" t="n"/>
      <c r="AG22481" s="107" t="n"/>
      <c r="AH22481" s="107" t="n"/>
      <c r="AI22481" s="107" t="n"/>
      <c r="AJ22481" s="107" t="n"/>
      <c r="AK22481" s="107" t="n"/>
      <c r="AL22481" s="107" t="n"/>
      <c r="AM22481" s="107" t="n"/>
      <c r="AN22481" s="107" t="n"/>
      <c r="AO22481" s="107" t="n"/>
      <c r="AP22481" s="107" t="n"/>
      <c r="AQ22481" s="107" t="n"/>
      <c r="AR22481" s="107" t="n"/>
      <c r="AS22481" s="107" t="n"/>
      <c r="AT22481" s="107" t="n"/>
      <c r="AU22481" s="107" t="n"/>
      <c r="AV22481" s="107" t="n"/>
      <c r="AW22481" s="107" t="n"/>
      <c r="AX22481" s="107" t="n"/>
      <c r="AY22481" s="107" t="n"/>
      <c r="AZ22481" s="107" t="n"/>
    </row>
    <row r="22482">
      <c r="AA22482" s="107" t="n"/>
      <c r="AB22482" s="107" t="n"/>
      <c r="AC22482" s="107" t="n"/>
      <c r="AD22482" s="107" t="n"/>
      <c r="AE22482" s="107" t="n"/>
      <c r="AF22482" s="107" t="n"/>
      <c r="AG22482" s="107" t="n"/>
      <c r="AH22482" s="107" t="n"/>
      <c r="AI22482" s="107" t="n"/>
      <c r="AJ22482" s="107" t="n"/>
      <c r="AK22482" s="107" t="n"/>
      <c r="AL22482" s="107" t="n"/>
      <c r="AM22482" s="107" t="n"/>
      <c r="AN22482" s="107" t="n"/>
      <c r="AO22482" s="107" t="n"/>
      <c r="AP22482" s="107" t="n"/>
      <c r="AQ22482" s="107" t="n"/>
      <c r="AR22482" s="107" t="n"/>
      <c r="AS22482" s="107" t="n"/>
      <c r="AT22482" s="107" t="n"/>
      <c r="AU22482" s="107" t="n"/>
      <c r="AV22482" s="107" t="n"/>
      <c r="AW22482" s="107" t="n"/>
      <c r="AX22482" s="107" t="n"/>
      <c r="AY22482" s="107" t="n"/>
      <c r="AZ22482" s="107" t="n"/>
    </row>
    <row r="22483">
      <c r="AA22483" s="107" t="n"/>
      <c r="AB22483" s="107" t="n"/>
      <c r="AC22483" s="107" t="n"/>
      <c r="AD22483" s="107" t="n"/>
      <c r="AE22483" s="107" t="n"/>
      <c r="AF22483" s="107" t="n"/>
      <c r="AG22483" s="107" t="n"/>
      <c r="AH22483" s="107" t="n"/>
      <c r="AI22483" s="107" t="n"/>
      <c r="AJ22483" s="107" t="n"/>
      <c r="AK22483" s="107" t="n"/>
      <c r="AL22483" s="107" t="n"/>
      <c r="AM22483" s="107" t="n"/>
      <c r="AN22483" s="107" t="n"/>
      <c r="AO22483" s="107" t="n"/>
      <c r="AP22483" s="107" t="n"/>
      <c r="AQ22483" s="107" t="n"/>
      <c r="AR22483" s="107" t="n"/>
      <c r="AS22483" s="107" t="n"/>
      <c r="AT22483" s="107" t="n"/>
      <c r="AU22483" s="107" t="n"/>
      <c r="AV22483" s="107" t="n"/>
      <c r="AW22483" s="107" t="n"/>
      <c r="AX22483" s="107" t="n"/>
      <c r="AY22483" s="107" t="n"/>
      <c r="AZ22483" s="107" t="n"/>
    </row>
    <row r="22484">
      <c r="AA22484" s="107" t="n"/>
      <c r="AB22484" s="107" t="n"/>
      <c r="AC22484" s="107" t="n"/>
      <c r="AD22484" s="107" t="n"/>
      <c r="AE22484" s="107" t="n"/>
      <c r="AF22484" s="107" t="n"/>
      <c r="AG22484" s="107" t="n"/>
      <c r="AH22484" s="107" t="n"/>
      <c r="AI22484" s="107" t="n"/>
      <c r="AJ22484" s="107" t="n"/>
      <c r="AK22484" s="107" t="n"/>
      <c r="AL22484" s="107" t="n"/>
      <c r="AM22484" s="107" t="n"/>
      <c r="AN22484" s="107" t="n"/>
      <c r="AO22484" s="107" t="n"/>
      <c r="AP22484" s="107" t="n"/>
      <c r="AQ22484" s="107" t="n"/>
      <c r="AR22484" s="107" t="n"/>
      <c r="AS22484" s="107" t="n"/>
      <c r="AT22484" s="107" t="n"/>
      <c r="AU22484" s="107" t="n"/>
      <c r="AV22484" s="107" t="n"/>
      <c r="AW22484" s="107" t="n"/>
      <c r="AX22484" s="107" t="n"/>
      <c r="AY22484" s="107" t="n"/>
      <c r="AZ22484" s="107" t="n"/>
    </row>
    <row r="22485">
      <c r="AA22485" s="107" t="n"/>
      <c r="AB22485" s="107" t="n"/>
      <c r="AC22485" s="107" t="n"/>
      <c r="AD22485" s="107" t="n"/>
      <c r="AE22485" s="107" t="n"/>
      <c r="AF22485" s="107" t="n"/>
      <c r="AG22485" s="107" t="n"/>
      <c r="AH22485" s="107" t="n"/>
      <c r="AI22485" s="107" t="n"/>
      <c r="AJ22485" s="107" t="n"/>
      <c r="AK22485" s="107" t="n"/>
      <c r="AL22485" s="107" t="n"/>
      <c r="AM22485" s="107" t="n"/>
      <c r="AN22485" s="107" t="n"/>
      <c r="AO22485" s="107" t="n"/>
      <c r="AP22485" s="107" t="n"/>
      <c r="AQ22485" s="107" t="n"/>
      <c r="AR22485" s="107" t="n"/>
      <c r="AS22485" s="107" t="n"/>
      <c r="AT22485" s="107" t="n"/>
      <c r="AU22485" s="107" t="n"/>
      <c r="AV22485" s="107" t="n"/>
      <c r="AW22485" s="107" t="n"/>
      <c r="AX22485" s="107" t="n"/>
      <c r="AY22485" s="107" t="n"/>
      <c r="AZ22485" s="107" t="n"/>
    </row>
    <row r="22486">
      <c r="AA22486" s="107" t="n"/>
      <c r="AB22486" s="107" t="n"/>
      <c r="AC22486" s="107" t="n"/>
      <c r="AD22486" s="107" t="n"/>
      <c r="AE22486" s="107" t="n"/>
      <c r="AF22486" s="107" t="n"/>
      <c r="AG22486" s="107" t="n"/>
      <c r="AH22486" s="107" t="n"/>
      <c r="AI22486" s="107" t="n"/>
      <c r="AJ22486" s="107" t="n"/>
      <c r="AK22486" s="107" t="n"/>
      <c r="AL22486" s="107" t="n"/>
      <c r="AM22486" s="107" t="n"/>
      <c r="AN22486" s="107" t="n"/>
      <c r="AO22486" s="107" t="n"/>
      <c r="AP22486" s="107" t="n"/>
      <c r="AQ22486" s="107" t="n"/>
      <c r="AR22486" s="107" t="n"/>
      <c r="AS22486" s="107" t="n"/>
      <c r="AT22486" s="107" t="n"/>
      <c r="AU22486" s="107" t="n"/>
      <c r="AV22486" s="107" t="n"/>
      <c r="AW22486" s="107" t="n"/>
      <c r="AX22486" s="107" t="n"/>
      <c r="AY22486" s="107" t="n"/>
      <c r="AZ22486" s="107" t="n"/>
    </row>
    <row r="22487">
      <c r="AA22487" s="107" t="n"/>
      <c r="AB22487" s="107" t="n"/>
      <c r="AC22487" s="107" t="n"/>
      <c r="AD22487" s="107" t="n"/>
      <c r="AE22487" s="107" t="n"/>
      <c r="AF22487" s="107" t="n"/>
      <c r="AG22487" s="107" t="n"/>
      <c r="AH22487" s="107" t="n"/>
      <c r="AI22487" s="107" t="n"/>
      <c r="AJ22487" s="107" t="n"/>
      <c r="AK22487" s="107" t="n"/>
      <c r="AL22487" s="107" t="n"/>
      <c r="AM22487" s="107" t="n"/>
      <c r="AN22487" s="107" t="n"/>
      <c r="AO22487" s="107" t="n"/>
      <c r="AP22487" s="107" t="n"/>
      <c r="AQ22487" s="107" t="n"/>
      <c r="AR22487" s="107" t="n"/>
      <c r="AS22487" s="107" t="n"/>
      <c r="AT22487" s="107" t="n"/>
      <c r="AU22487" s="107" t="n"/>
      <c r="AV22487" s="107" t="n"/>
      <c r="AW22487" s="107" t="n"/>
      <c r="AX22487" s="107" t="n"/>
      <c r="AY22487" s="107" t="n"/>
      <c r="AZ22487" s="107" t="n"/>
    </row>
    <row r="22488">
      <c r="AA22488" s="107" t="n"/>
      <c r="AB22488" s="107" t="n"/>
      <c r="AC22488" s="107" t="n"/>
      <c r="AD22488" s="107" t="n"/>
      <c r="AE22488" s="107" t="n"/>
      <c r="AF22488" s="107" t="n"/>
      <c r="AG22488" s="107" t="n"/>
      <c r="AH22488" s="107" t="n"/>
      <c r="AI22488" s="107" t="n"/>
      <c r="AJ22488" s="107" t="n"/>
      <c r="AK22488" s="107" t="n"/>
      <c r="AL22488" s="107" t="n"/>
      <c r="AM22488" s="107" t="n"/>
      <c r="AN22488" s="107" t="n"/>
      <c r="AO22488" s="107" t="n"/>
      <c r="AP22488" s="107" t="n"/>
      <c r="AQ22488" s="107" t="n"/>
      <c r="AR22488" s="107" t="n"/>
      <c r="AS22488" s="107" t="n"/>
      <c r="AT22488" s="107" t="n"/>
      <c r="AU22488" s="107" t="n"/>
      <c r="AV22488" s="107" t="n"/>
      <c r="AW22488" s="107" t="n"/>
      <c r="AX22488" s="107" t="n"/>
      <c r="AY22488" s="107" t="n"/>
      <c r="AZ22488" s="107" t="n"/>
    </row>
    <row r="22489">
      <c r="AA22489" s="107" t="n"/>
      <c r="AB22489" s="107" t="n"/>
      <c r="AC22489" s="107" t="n"/>
      <c r="AD22489" s="107" t="n"/>
      <c r="AE22489" s="107" t="n"/>
      <c r="AF22489" s="107" t="n"/>
      <c r="AG22489" s="107" t="n"/>
      <c r="AH22489" s="107" t="n"/>
      <c r="AI22489" s="107" t="n"/>
      <c r="AJ22489" s="107" t="n"/>
      <c r="AK22489" s="107" t="n"/>
      <c r="AL22489" s="107" t="n"/>
      <c r="AM22489" s="107" t="n"/>
      <c r="AN22489" s="107" t="n"/>
      <c r="AO22489" s="107" t="n"/>
      <c r="AP22489" s="107" t="n"/>
      <c r="AQ22489" s="107" t="n"/>
      <c r="AR22489" s="107" t="n"/>
      <c r="AS22489" s="107" t="n"/>
      <c r="AT22489" s="107" t="n"/>
      <c r="AU22489" s="107" t="n"/>
      <c r="AV22489" s="107" t="n"/>
      <c r="AW22489" s="107" t="n"/>
      <c r="AX22489" s="107" t="n"/>
      <c r="AY22489" s="107" t="n"/>
      <c r="AZ22489" s="107" t="n"/>
    </row>
    <row r="22490">
      <c r="AA22490" s="107" t="n"/>
      <c r="AB22490" s="107" t="n"/>
      <c r="AC22490" s="107" t="n"/>
      <c r="AD22490" s="107" t="n"/>
      <c r="AE22490" s="107" t="n"/>
      <c r="AF22490" s="107" t="n"/>
      <c r="AG22490" s="107" t="n"/>
      <c r="AH22490" s="107" t="n"/>
      <c r="AI22490" s="107" t="n"/>
      <c r="AJ22490" s="107" t="n"/>
      <c r="AK22490" s="107" t="n"/>
      <c r="AL22490" s="107" t="n"/>
      <c r="AM22490" s="107" t="n"/>
      <c r="AN22490" s="107" t="n"/>
      <c r="AO22490" s="107" t="n"/>
      <c r="AP22490" s="107" t="n"/>
      <c r="AQ22490" s="107" t="n"/>
      <c r="AR22490" s="107" t="n"/>
      <c r="AS22490" s="107" t="n"/>
      <c r="AT22490" s="107" t="n"/>
      <c r="AU22490" s="107" t="n"/>
      <c r="AV22490" s="107" t="n"/>
      <c r="AW22490" s="107" t="n"/>
      <c r="AX22490" s="107" t="n"/>
      <c r="AY22490" s="107" t="n"/>
      <c r="AZ22490" s="107" t="n"/>
    </row>
    <row r="22491">
      <c r="AA22491" s="107" t="n"/>
      <c r="AB22491" s="107" t="n"/>
      <c r="AC22491" s="107" t="n"/>
      <c r="AD22491" s="107" t="n"/>
      <c r="AE22491" s="107" t="n"/>
      <c r="AF22491" s="107" t="n"/>
      <c r="AG22491" s="107" t="n"/>
      <c r="AH22491" s="107" t="n"/>
      <c r="AI22491" s="107" t="n"/>
      <c r="AJ22491" s="107" t="n"/>
      <c r="AK22491" s="107" t="n"/>
      <c r="AL22491" s="107" t="n"/>
      <c r="AM22491" s="107" t="n"/>
      <c r="AN22491" s="107" t="n"/>
      <c r="AO22491" s="107" t="n"/>
      <c r="AP22491" s="107" t="n"/>
      <c r="AQ22491" s="107" t="n"/>
      <c r="AR22491" s="107" t="n"/>
      <c r="AS22491" s="107" t="n"/>
      <c r="AT22491" s="107" t="n"/>
      <c r="AU22491" s="107" t="n"/>
      <c r="AV22491" s="107" t="n"/>
      <c r="AW22491" s="107" t="n"/>
      <c r="AX22491" s="107" t="n"/>
      <c r="AY22491" s="107" t="n"/>
      <c r="AZ22491" s="107" t="n"/>
    </row>
    <row r="22492">
      <c r="AA22492" s="107" t="n"/>
      <c r="AB22492" s="107" t="n"/>
      <c r="AC22492" s="107" t="n"/>
      <c r="AD22492" s="107" t="n"/>
      <c r="AE22492" s="107" t="n"/>
      <c r="AF22492" s="107" t="n"/>
      <c r="AG22492" s="107" t="n"/>
      <c r="AH22492" s="107" t="n"/>
      <c r="AI22492" s="107" t="n"/>
      <c r="AJ22492" s="107" t="n"/>
      <c r="AK22492" s="107" t="n"/>
      <c r="AL22492" s="107" t="n"/>
      <c r="AM22492" s="107" t="n"/>
      <c r="AN22492" s="107" t="n"/>
      <c r="AO22492" s="107" t="n"/>
      <c r="AP22492" s="107" t="n"/>
      <c r="AQ22492" s="107" t="n"/>
      <c r="AR22492" s="107" t="n"/>
      <c r="AS22492" s="107" t="n"/>
      <c r="AT22492" s="107" t="n"/>
      <c r="AU22492" s="107" t="n"/>
      <c r="AV22492" s="107" t="n"/>
      <c r="AW22492" s="107" t="n"/>
      <c r="AX22492" s="107" t="n"/>
      <c r="AY22492" s="107" t="n"/>
      <c r="AZ22492" s="107" t="n"/>
    </row>
    <row r="22493">
      <c r="AA22493" s="107" t="n"/>
      <c r="AB22493" s="107" t="n"/>
      <c r="AC22493" s="107" t="n"/>
      <c r="AD22493" s="107" t="n"/>
      <c r="AE22493" s="107" t="n"/>
      <c r="AF22493" s="107" t="n"/>
      <c r="AG22493" s="107" t="n"/>
      <c r="AH22493" s="107" t="n"/>
      <c r="AI22493" s="107" t="n"/>
      <c r="AJ22493" s="107" t="n"/>
      <c r="AK22493" s="107" t="n"/>
      <c r="AL22493" s="107" t="n"/>
      <c r="AM22493" s="107" t="n"/>
      <c r="AN22493" s="107" t="n"/>
      <c r="AO22493" s="107" t="n"/>
      <c r="AP22493" s="107" t="n"/>
      <c r="AQ22493" s="107" t="n"/>
      <c r="AR22493" s="107" t="n"/>
      <c r="AS22493" s="107" t="n"/>
      <c r="AT22493" s="107" t="n"/>
      <c r="AU22493" s="107" t="n"/>
      <c r="AV22493" s="107" t="n"/>
      <c r="AW22493" s="107" t="n"/>
      <c r="AX22493" s="107" t="n"/>
      <c r="AY22493" s="107" t="n"/>
      <c r="AZ22493" s="107" t="n"/>
    </row>
    <row r="22494">
      <c r="AA22494" s="107" t="n"/>
      <c r="AB22494" s="107" t="n"/>
      <c r="AC22494" s="107" t="n"/>
      <c r="AD22494" s="107" t="n"/>
      <c r="AE22494" s="107" t="n"/>
      <c r="AF22494" s="107" t="n"/>
      <c r="AG22494" s="107" t="n"/>
      <c r="AH22494" s="107" t="n"/>
      <c r="AI22494" s="107" t="n"/>
      <c r="AJ22494" s="107" t="n"/>
      <c r="AK22494" s="107" t="n"/>
      <c r="AL22494" s="107" t="n"/>
      <c r="AM22494" s="107" t="n"/>
      <c r="AN22494" s="107" t="n"/>
      <c r="AO22494" s="107" t="n"/>
      <c r="AP22494" s="107" t="n"/>
      <c r="AQ22494" s="107" t="n"/>
      <c r="AR22494" s="107" t="n"/>
      <c r="AS22494" s="107" t="n"/>
      <c r="AT22494" s="107" t="n"/>
      <c r="AU22494" s="107" t="n"/>
      <c r="AV22494" s="107" t="n"/>
      <c r="AW22494" s="107" t="n"/>
      <c r="AX22494" s="107" t="n"/>
      <c r="AY22494" s="107" t="n"/>
      <c r="AZ22494" s="107" t="n"/>
    </row>
    <row r="22495">
      <c r="AA22495" s="107" t="n"/>
      <c r="AB22495" s="107" t="n"/>
      <c r="AC22495" s="107" t="n"/>
      <c r="AD22495" s="107" t="n"/>
      <c r="AE22495" s="107" t="n"/>
      <c r="AF22495" s="107" t="n"/>
      <c r="AG22495" s="107" t="n"/>
      <c r="AH22495" s="107" t="n"/>
      <c r="AI22495" s="107" t="n"/>
      <c r="AJ22495" s="107" t="n"/>
      <c r="AK22495" s="107" t="n"/>
      <c r="AL22495" s="107" t="n"/>
      <c r="AM22495" s="107" t="n"/>
      <c r="AN22495" s="107" t="n"/>
      <c r="AO22495" s="107" t="n"/>
      <c r="AP22495" s="107" t="n"/>
      <c r="AQ22495" s="107" t="n"/>
      <c r="AR22495" s="107" t="n"/>
      <c r="AS22495" s="107" t="n"/>
      <c r="AT22495" s="107" t="n"/>
      <c r="AU22495" s="107" t="n"/>
      <c r="AV22495" s="107" t="n"/>
      <c r="AW22495" s="107" t="n"/>
      <c r="AX22495" s="107" t="n"/>
      <c r="AY22495" s="107" t="n"/>
      <c r="AZ22495" s="107" t="n"/>
    </row>
    <row r="22496">
      <c r="AA22496" s="107" t="n"/>
      <c r="AB22496" s="107" t="n"/>
      <c r="AC22496" s="107" t="n"/>
      <c r="AD22496" s="107" t="n"/>
      <c r="AE22496" s="107" t="n"/>
      <c r="AF22496" s="107" t="n"/>
      <c r="AG22496" s="107" t="n"/>
      <c r="AH22496" s="107" t="n"/>
      <c r="AI22496" s="107" t="n"/>
      <c r="AJ22496" s="107" t="n"/>
      <c r="AK22496" s="107" t="n"/>
      <c r="AL22496" s="107" t="n"/>
      <c r="AM22496" s="107" t="n"/>
      <c r="AN22496" s="107" t="n"/>
      <c r="AO22496" s="107" t="n"/>
      <c r="AP22496" s="107" t="n"/>
      <c r="AQ22496" s="107" t="n"/>
      <c r="AR22496" s="107" t="n"/>
      <c r="AS22496" s="107" t="n"/>
      <c r="AT22496" s="107" t="n"/>
      <c r="AU22496" s="107" t="n"/>
      <c r="AV22496" s="107" t="n"/>
      <c r="AW22496" s="107" t="n"/>
      <c r="AX22496" s="107" t="n"/>
      <c r="AY22496" s="107" t="n"/>
      <c r="AZ22496" s="107" t="n"/>
    </row>
    <row r="22497">
      <c r="AA22497" s="107" t="n"/>
      <c r="AB22497" s="107" t="n"/>
      <c r="AC22497" s="107" t="n"/>
      <c r="AD22497" s="107" t="n"/>
      <c r="AE22497" s="107" t="n"/>
      <c r="AF22497" s="107" t="n"/>
      <c r="AG22497" s="107" t="n"/>
      <c r="AH22497" s="107" t="n"/>
      <c r="AI22497" s="107" t="n"/>
      <c r="AJ22497" s="107" t="n"/>
      <c r="AK22497" s="107" t="n"/>
      <c r="AL22497" s="107" t="n"/>
      <c r="AM22497" s="107" t="n"/>
      <c r="AN22497" s="107" t="n"/>
      <c r="AO22497" s="107" t="n"/>
      <c r="AP22497" s="107" t="n"/>
      <c r="AQ22497" s="107" t="n"/>
      <c r="AR22497" s="107" t="n"/>
      <c r="AS22497" s="107" t="n"/>
      <c r="AT22497" s="107" t="n"/>
      <c r="AU22497" s="107" t="n"/>
      <c r="AV22497" s="107" t="n"/>
      <c r="AW22497" s="107" t="n"/>
      <c r="AX22497" s="107" t="n"/>
      <c r="AY22497" s="107" t="n"/>
      <c r="AZ22497" s="107" t="n"/>
    </row>
    <row r="22498">
      <c r="AA22498" s="107" t="n"/>
      <c r="AB22498" s="107" t="n"/>
      <c r="AC22498" s="107" t="n"/>
      <c r="AD22498" s="107" t="n"/>
      <c r="AE22498" s="107" t="n"/>
      <c r="AF22498" s="107" t="n"/>
      <c r="AG22498" s="107" t="n"/>
      <c r="AH22498" s="107" t="n"/>
      <c r="AI22498" s="107" t="n"/>
      <c r="AJ22498" s="107" t="n"/>
      <c r="AK22498" s="107" t="n"/>
      <c r="AL22498" s="107" t="n"/>
      <c r="AM22498" s="107" t="n"/>
      <c r="AN22498" s="107" t="n"/>
      <c r="AO22498" s="107" t="n"/>
      <c r="AP22498" s="107" t="n"/>
      <c r="AQ22498" s="107" t="n"/>
      <c r="AR22498" s="107" t="n"/>
      <c r="AS22498" s="107" t="n"/>
      <c r="AT22498" s="107" t="n"/>
      <c r="AU22498" s="107" t="n"/>
      <c r="AV22498" s="107" t="n"/>
      <c r="AW22498" s="107" t="n"/>
      <c r="AX22498" s="107" t="n"/>
      <c r="AY22498" s="107" t="n"/>
      <c r="AZ22498" s="107" t="n"/>
    </row>
    <row r="22499">
      <c r="AA22499" s="107" t="n"/>
      <c r="AB22499" s="107" t="n"/>
      <c r="AC22499" s="107" t="n"/>
      <c r="AD22499" s="107" t="n"/>
      <c r="AE22499" s="107" t="n"/>
      <c r="AF22499" s="107" t="n"/>
      <c r="AG22499" s="107" t="n"/>
      <c r="AH22499" s="107" t="n"/>
      <c r="AI22499" s="107" t="n"/>
      <c r="AJ22499" s="107" t="n"/>
      <c r="AK22499" s="107" t="n"/>
      <c r="AL22499" s="107" t="n"/>
      <c r="AM22499" s="107" t="n"/>
      <c r="AN22499" s="107" t="n"/>
      <c r="AO22499" s="107" t="n"/>
      <c r="AP22499" s="107" t="n"/>
      <c r="AQ22499" s="107" t="n"/>
      <c r="AR22499" s="107" t="n"/>
      <c r="AS22499" s="107" t="n"/>
      <c r="AT22499" s="107" t="n"/>
      <c r="AU22499" s="107" t="n"/>
      <c r="AV22499" s="107" t="n"/>
      <c r="AW22499" s="107" t="n"/>
      <c r="AX22499" s="107" t="n"/>
      <c r="AY22499" s="107" t="n"/>
      <c r="AZ22499" s="107" t="n"/>
    </row>
    <row r="22500">
      <c r="AA22500" s="107" t="n"/>
      <c r="AB22500" s="107" t="n"/>
      <c r="AC22500" s="107" t="n"/>
      <c r="AD22500" s="107" t="n"/>
      <c r="AE22500" s="107" t="n"/>
      <c r="AF22500" s="107" t="n"/>
      <c r="AG22500" s="107" t="n"/>
      <c r="AH22500" s="107" t="n"/>
      <c r="AI22500" s="107" t="n"/>
      <c r="AJ22500" s="107" t="n"/>
      <c r="AK22500" s="107" t="n"/>
      <c r="AL22500" s="107" t="n"/>
      <c r="AM22500" s="107" t="n"/>
      <c r="AN22500" s="107" t="n"/>
      <c r="AO22500" s="107" t="n"/>
      <c r="AP22500" s="107" t="n"/>
      <c r="AQ22500" s="107" t="n"/>
      <c r="AR22500" s="107" t="n"/>
      <c r="AS22500" s="107" t="n"/>
      <c r="AT22500" s="107" t="n"/>
      <c r="AU22500" s="107" t="n"/>
      <c r="AV22500" s="107" t="n"/>
      <c r="AW22500" s="107" t="n"/>
      <c r="AX22500" s="107" t="n"/>
      <c r="AY22500" s="107" t="n"/>
      <c r="AZ22500" s="107" t="n"/>
    </row>
    <row r="22501">
      <c r="AA22501" s="107" t="n"/>
      <c r="AB22501" s="107" t="n"/>
      <c r="AC22501" s="107" t="n"/>
      <c r="AD22501" s="107" t="n"/>
      <c r="AE22501" s="107" t="n"/>
      <c r="AF22501" s="107" t="n"/>
      <c r="AG22501" s="107" t="n"/>
      <c r="AH22501" s="107" t="n"/>
      <c r="AI22501" s="107" t="n"/>
      <c r="AJ22501" s="107" t="n"/>
      <c r="AK22501" s="107" t="n"/>
      <c r="AL22501" s="107" t="n"/>
      <c r="AM22501" s="107" t="n"/>
      <c r="AN22501" s="107" t="n"/>
      <c r="AO22501" s="107" t="n"/>
      <c r="AP22501" s="107" t="n"/>
      <c r="AQ22501" s="107" t="n"/>
      <c r="AR22501" s="107" t="n"/>
      <c r="AS22501" s="107" t="n"/>
      <c r="AT22501" s="107" t="n"/>
      <c r="AU22501" s="107" t="n"/>
      <c r="AV22501" s="107" t="n"/>
      <c r="AW22501" s="107" t="n"/>
      <c r="AX22501" s="107" t="n"/>
      <c r="AY22501" s="107" t="n"/>
      <c r="AZ22501" s="107" t="n"/>
    </row>
    <row r="22502">
      <c r="AA22502" s="107" t="n"/>
      <c r="AB22502" s="107" t="n"/>
      <c r="AC22502" s="107" t="n"/>
      <c r="AD22502" s="107" t="n"/>
      <c r="AE22502" s="107" t="n"/>
      <c r="AF22502" s="107" t="n"/>
      <c r="AG22502" s="107" t="n"/>
      <c r="AH22502" s="107" t="n"/>
      <c r="AI22502" s="107" t="n"/>
      <c r="AJ22502" s="107" t="n"/>
      <c r="AK22502" s="107" t="n"/>
      <c r="AL22502" s="107" t="n"/>
      <c r="AM22502" s="107" t="n"/>
      <c r="AN22502" s="107" t="n"/>
      <c r="AO22502" s="107" t="n"/>
      <c r="AP22502" s="107" t="n"/>
      <c r="AQ22502" s="107" t="n"/>
      <c r="AR22502" s="107" t="n"/>
      <c r="AS22502" s="107" t="n"/>
      <c r="AT22502" s="107" t="n"/>
      <c r="AU22502" s="107" t="n"/>
      <c r="AV22502" s="107" t="n"/>
      <c r="AW22502" s="107" t="n"/>
      <c r="AX22502" s="107" t="n"/>
      <c r="AY22502" s="107" t="n"/>
      <c r="AZ22502" s="107" t="n"/>
    </row>
    <row r="22503">
      <c r="AA22503" s="107" t="n"/>
      <c r="AB22503" s="107" t="n"/>
      <c r="AC22503" s="107" t="n"/>
      <c r="AD22503" s="107" t="n"/>
      <c r="AE22503" s="107" t="n"/>
      <c r="AF22503" s="107" t="n"/>
      <c r="AG22503" s="107" t="n"/>
      <c r="AH22503" s="107" t="n"/>
      <c r="AI22503" s="107" t="n"/>
      <c r="AJ22503" s="107" t="n"/>
      <c r="AK22503" s="107" t="n"/>
      <c r="AL22503" s="107" t="n"/>
      <c r="AM22503" s="107" t="n"/>
      <c r="AN22503" s="107" t="n"/>
      <c r="AO22503" s="107" t="n"/>
      <c r="AP22503" s="107" t="n"/>
      <c r="AQ22503" s="107" t="n"/>
      <c r="AR22503" s="107" t="n"/>
      <c r="AS22503" s="107" t="n"/>
      <c r="AT22503" s="107" t="n"/>
      <c r="AU22503" s="107" t="n"/>
      <c r="AV22503" s="107" t="n"/>
      <c r="AW22503" s="107" t="n"/>
      <c r="AX22503" s="107" t="n"/>
      <c r="AY22503" s="107" t="n"/>
      <c r="AZ22503" s="107" t="n"/>
    </row>
    <row r="22504">
      <c r="AA22504" s="107" t="n"/>
      <c r="AB22504" s="107" t="n"/>
      <c r="AC22504" s="107" t="n"/>
      <c r="AD22504" s="107" t="n"/>
      <c r="AE22504" s="107" t="n"/>
      <c r="AF22504" s="107" t="n"/>
      <c r="AG22504" s="107" t="n"/>
      <c r="AH22504" s="107" t="n"/>
      <c r="AI22504" s="107" t="n"/>
      <c r="AJ22504" s="107" t="n"/>
      <c r="AK22504" s="107" t="n"/>
      <c r="AL22504" s="107" t="n"/>
      <c r="AM22504" s="107" t="n"/>
      <c r="AN22504" s="107" t="n"/>
      <c r="AO22504" s="107" t="n"/>
      <c r="AP22504" s="107" t="n"/>
      <c r="AQ22504" s="107" t="n"/>
      <c r="AR22504" s="107" t="n"/>
      <c r="AS22504" s="107" t="n"/>
      <c r="AT22504" s="107" t="n"/>
      <c r="AU22504" s="107" t="n"/>
      <c r="AV22504" s="107" t="n"/>
      <c r="AW22504" s="107" t="n"/>
      <c r="AX22504" s="107" t="n"/>
      <c r="AY22504" s="107" t="n"/>
      <c r="AZ22504" s="107" t="n"/>
    </row>
    <row r="22505">
      <c r="AA22505" s="107" t="n"/>
      <c r="AB22505" s="107" t="n"/>
      <c r="AC22505" s="107" t="n"/>
      <c r="AD22505" s="107" t="n"/>
      <c r="AE22505" s="107" t="n"/>
      <c r="AF22505" s="107" t="n"/>
      <c r="AG22505" s="107" t="n"/>
      <c r="AH22505" s="107" t="n"/>
      <c r="AI22505" s="107" t="n"/>
      <c r="AJ22505" s="107" t="n"/>
      <c r="AK22505" s="107" t="n"/>
      <c r="AL22505" s="107" t="n"/>
      <c r="AM22505" s="107" t="n"/>
      <c r="AN22505" s="107" t="n"/>
      <c r="AO22505" s="107" t="n"/>
      <c r="AP22505" s="107" t="n"/>
      <c r="AQ22505" s="107" t="n"/>
      <c r="AR22505" s="107" t="n"/>
      <c r="AS22505" s="107" t="n"/>
      <c r="AT22505" s="107" t="n"/>
      <c r="AU22505" s="107" t="n"/>
      <c r="AV22505" s="107" t="n"/>
      <c r="AW22505" s="107" t="n"/>
      <c r="AX22505" s="107" t="n"/>
      <c r="AY22505" s="107" t="n"/>
      <c r="AZ22505" s="107" t="n"/>
    </row>
    <row r="22506">
      <c r="AA22506" s="107" t="n"/>
      <c r="AB22506" s="107" t="n"/>
      <c r="AC22506" s="107" t="n"/>
      <c r="AD22506" s="107" t="n"/>
      <c r="AE22506" s="107" t="n"/>
      <c r="AF22506" s="107" t="n"/>
      <c r="AG22506" s="107" t="n"/>
      <c r="AH22506" s="107" t="n"/>
      <c r="AI22506" s="107" t="n"/>
      <c r="AJ22506" s="107" t="n"/>
      <c r="AK22506" s="107" t="n"/>
      <c r="AL22506" s="107" t="n"/>
      <c r="AM22506" s="107" t="n"/>
      <c r="AN22506" s="107" t="n"/>
      <c r="AO22506" s="107" t="n"/>
      <c r="AP22506" s="107" t="n"/>
      <c r="AQ22506" s="107" t="n"/>
      <c r="AR22506" s="107" t="n"/>
      <c r="AS22506" s="107" t="n"/>
      <c r="AT22506" s="107" t="n"/>
      <c r="AU22506" s="107" t="n"/>
      <c r="AV22506" s="107" t="n"/>
      <c r="AW22506" s="107" t="n"/>
      <c r="AX22506" s="107" t="n"/>
      <c r="AY22506" s="107" t="n"/>
      <c r="AZ22506" s="107" t="n"/>
    </row>
    <row r="22507">
      <c r="AA22507" s="107" t="n"/>
      <c r="AB22507" s="107" t="n"/>
      <c r="AC22507" s="107" t="n"/>
      <c r="AD22507" s="107" t="n"/>
      <c r="AE22507" s="107" t="n"/>
      <c r="AF22507" s="107" t="n"/>
      <c r="AG22507" s="107" t="n"/>
      <c r="AH22507" s="107" t="n"/>
      <c r="AI22507" s="107" t="n"/>
      <c r="AJ22507" s="107" t="n"/>
      <c r="AK22507" s="107" t="n"/>
      <c r="AL22507" s="107" t="n"/>
      <c r="AM22507" s="107" t="n"/>
      <c r="AN22507" s="107" t="n"/>
      <c r="AO22507" s="107" t="n"/>
      <c r="AP22507" s="107" t="n"/>
      <c r="AQ22507" s="107" t="n"/>
      <c r="AR22507" s="107" t="n"/>
      <c r="AS22507" s="107" t="n"/>
      <c r="AT22507" s="107" t="n"/>
      <c r="AU22507" s="107" t="n"/>
      <c r="AV22507" s="107" t="n"/>
      <c r="AW22507" s="107" t="n"/>
      <c r="AX22507" s="107" t="n"/>
      <c r="AY22507" s="107" t="n"/>
      <c r="AZ22507" s="107" t="n"/>
    </row>
    <row r="22508">
      <c r="AA22508" s="107" t="n"/>
      <c r="AB22508" s="107" t="n"/>
      <c r="AC22508" s="107" t="n"/>
      <c r="AD22508" s="107" t="n"/>
      <c r="AE22508" s="107" t="n"/>
      <c r="AF22508" s="107" t="n"/>
      <c r="AG22508" s="107" t="n"/>
      <c r="AH22508" s="107" t="n"/>
      <c r="AI22508" s="107" t="n"/>
      <c r="AJ22508" s="107" t="n"/>
      <c r="AK22508" s="107" t="n"/>
      <c r="AL22508" s="107" t="n"/>
      <c r="AM22508" s="107" t="n"/>
      <c r="AN22508" s="107" t="n"/>
      <c r="AO22508" s="107" t="n"/>
      <c r="AP22508" s="107" t="n"/>
      <c r="AQ22508" s="107" t="n"/>
      <c r="AR22508" s="107" t="n"/>
      <c r="AS22508" s="107" t="n"/>
      <c r="AT22508" s="107" t="n"/>
      <c r="AU22508" s="107" t="n"/>
      <c r="AV22508" s="107" t="n"/>
      <c r="AW22508" s="107" t="n"/>
      <c r="AX22508" s="107" t="n"/>
      <c r="AY22508" s="107" t="n"/>
      <c r="AZ22508" s="107" t="n"/>
    </row>
    <row r="22509">
      <c r="AA22509" s="107" t="n"/>
      <c r="AB22509" s="107" t="n"/>
      <c r="AC22509" s="107" t="n"/>
      <c r="AD22509" s="107" t="n"/>
      <c r="AE22509" s="107" t="n"/>
      <c r="AF22509" s="107" t="n"/>
      <c r="AG22509" s="107" t="n"/>
      <c r="AH22509" s="107" t="n"/>
      <c r="AI22509" s="107" t="n"/>
      <c r="AJ22509" s="107" t="n"/>
      <c r="AK22509" s="107" t="n"/>
      <c r="AL22509" s="107" t="n"/>
      <c r="AM22509" s="107" t="n"/>
      <c r="AN22509" s="107" t="n"/>
      <c r="AO22509" s="107" t="n"/>
      <c r="AP22509" s="107" t="n"/>
      <c r="AQ22509" s="107" t="n"/>
      <c r="AR22509" s="107" t="n"/>
      <c r="AS22509" s="107" t="n"/>
      <c r="AT22509" s="107" t="n"/>
      <c r="AU22509" s="107" t="n"/>
      <c r="AV22509" s="107" t="n"/>
      <c r="AW22509" s="107" t="n"/>
      <c r="AX22509" s="107" t="n"/>
      <c r="AY22509" s="107" t="n"/>
      <c r="AZ22509" s="107" t="n"/>
    </row>
    <row r="22510">
      <c r="AA22510" s="107" t="n"/>
      <c r="AB22510" s="107" t="n"/>
      <c r="AC22510" s="107" t="n"/>
      <c r="AD22510" s="107" t="n"/>
      <c r="AE22510" s="107" t="n"/>
      <c r="AF22510" s="107" t="n"/>
      <c r="AG22510" s="107" t="n"/>
      <c r="AH22510" s="107" t="n"/>
      <c r="AI22510" s="107" t="n"/>
      <c r="AJ22510" s="107" t="n"/>
      <c r="AK22510" s="107" t="n"/>
      <c r="AL22510" s="107" t="n"/>
      <c r="AM22510" s="107" t="n"/>
      <c r="AN22510" s="107" t="n"/>
      <c r="AO22510" s="107" t="n"/>
      <c r="AP22510" s="107" t="n"/>
      <c r="AQ22510" s="107" t="n"/>
      <c r="AR22510" s="107" t="n"/>
      <c r="AS22510" s="107" t="n"/>
      <c r="AT22510" s="107" t="n"/>
      <c r="AU22510" s="107" t="n"/>
      <c r="AV22510" s="107" t="n"/>
      <c r="AW22510" s="107" t="n"/>
      <c r="AX22510" s="107" t="n"/>
      <c r="AY22510" s="107" t="n"/>
      <c r="AZ22510" s="107" t="n"/>
    </row>
    <row r="22511">
      <c r="AA22511" s="107" t="n"/>
      <c r="AB22511" s="107" t="n"/>
      <c r="AC22511" s="107" t="n"/>
      <c r="AD22511" s="107" t="n"/>
      <c r="AE22511" s="107" t="n"/>
      <c r="AF22511" s="107" t="n"/>
      <c r="AG22511" s="107" t="n"/>
      <c r="AH22511" s="107" t="n"/>
      <c r="AI22511" s="107" t="n"/>
      <c r="AJ22511" s="107" t="n"/>
      <c r="AK22511" s="107" t="n"/>
      <c r="AL22511" s="107" t="n"/>
      <c r="AM22511" s="107" t="n"/>
      <c r="AN22511" s="107" t="n"/>
      <c r="AO22511" s="107" t="n"/>
      <c r="AP22511" s="107" t="n"/>
      <c r="AQ22511" s="107" t="n"/>
      <c r="AR22511" s="107" t="n"/>
      <c r="AS22511" s="107" t="n"/>
      <c r="AT22511" s="107" t="n"/>
      <c r="AU22511" s="107" t="n"/>
      <c r="AV22511" s="107" t="n"/>
      <c r="AW22511" s="107" t="n"/>
      <c r="AX22511" s="107" t="n"/>
      <c r="AY22511" s="107" t="n"/>
      <c r="AZ22511" s="107" t="n"/>
    </row>
    <row r="22512">
      <c r="AA22512" s="107" t="n"/>
      <c r="AB22512" s="107" t="n"/>
      <c r="AC22512" s="107" t="n"/>
      <c r="AD22512" s="107" t="n"/>
      <c r="AE22512" s="107" t="n"/>
      <c r="AF22512" s="107" t="n"/>
      <c r="AG22512" s="107" t="n"/>
      <c r="AH22512" s="107" t="n"/>
      <c r="AI22512" s="107" t="n"/>
      <c r="AJ22512" s="107" t="n"/>
      <c r="AK22512" s="107" t="n"/>
      <c r="AL22512" s="107" t="n"/>
      <c r="AM22512" s="107" t="n"/>
      <c r="AN22512" s="107" t="n"/>
      <c r="AO22512" s="107" t="n"/>
      <c r="AP22512" s="107" t="n"/>
      <c r="AQ22512" s="107" t="n"/>
      <c r="AR22512" s="107" t="n"/>
      <c r="AS22512" s="107" t="n"/>
      <c r="AT22512" s="107" t="n"/>
      <c r="AU22512" s="107" t="n"/>
      <c r="AV22512" s="107" t="n"/>
      <c r="AW22512" s="107" t="n"/>
      <c r="AX22512" s="107" t="n"/>
      <c r="AY22512" s="107" t="n"/>
      <c r="AZ22512" s="107" t="n"/>
    </row>
    <row r="22513">
      <c r="AA22513" s="107" t="n"/>
      <c r="AB22513" s="107" t="n"/>
      <c r="AC22513" s="107" t="n"/>
      <c r="AD22513" s="107" t="n"/>
      <c r="AE22513" s="107" t="n"/>
      <c r="AF22513" s="107" t="n"/>
      <c r="AG22513" s="107" t="n"/>
      <c r="AH22513" s="107" t="n"/>
      <c r="AI22513" s="107" t="n"/>
      <c r="AJ22513" s="107" t="n"/>
      <c r="AK22513" s="107" t="n"/>
      <c r="AL22513" s="107" t="n"/>
      <c r="AM22513" s="107" t="n"/>
      <c r="AN22513" s="107" t="n"/>
      <c r="AO22513" s="107" t="n"/>
      <c r="AP22513" s="107" t="n"/>
      <c r="AQ22513" s="107" t="n"/>
      <c r="AR22513" s="107" t="n"/>
      <c r="AS22513" s="107" t="n"/>
      <c r="AT22513" s="107" t="n"/>
      <c r="AU22513" s="107" t="n"/>
      <c r="AV22513" s="107" t="n"/>
      <c r="AW22513" s="107" t="n"/>
      <c r="AX22513" s="107" t="n"/>
      <c r="AY22513" s="107" t="n"/>
      <c r="AZ22513" s="107" t="n"/>
    </row>
    <row r="22514">
      <c r="AA22514" s="107" t="n"/>
      <c r="AB22514" s="107" t="n"/>
      <c r="AC22514" s="107" t="n"/>
      <c r="AD22514" s="107" t="n"/>
      <c r="AE22514" s="107" t="n"/>
      <c r="AF22514" s="107" t="n"/>
      <c r="AG22514" s="107" t="n"/>
      <c r="AH22514" s="107" t="n"/>
      <c r="AI22514" s="107" t="n"/>
      <c r="AJ22514" s="107" t="n"/>
      <c r="AK22514" s="107" t="n"/>
      <c r="AL22514" s="107" t="n"/>
      <c r="AM22514" s="107" t="n"/>
      <c r="AN22514" s="107" t="n"/>
      <c r="AO22514" s="107" t="n"/>
      <c r="AP22514" s="107" t="n"/>
      <c r="AQ22514" s="107" t="n"/>
      <c r="AR22514" s="107" t="n"/>
      <c r="AS22514" s="107" t="n"/>
      <c r="AT22514" s="107" t="n"/>
      <c r="AU22514" s="107" t="n"/>
      <c r="AV22514" s="107" t="n"/>
      <c r="AW22514" s="107" t="n"/>
      <c r="AX22514" s="107" t="n"/>
      <c r="AY22514" s="107" t="n"/>
      <c r="AZ22514" s="107" t="n"/>
    </row>
    <row r="22515">
      <c r="AA22515" s="107" t="n"/>
      <c r="AB22515" s="107" t="n"/>
      <c r="AC22515" s="107" t="n"/>
      <c r="AD22515" s="107" t="n"/>
      <c r="AE22515" s="107" t="n"/>
      <c r="AF22515" s="107" t="n"/>
      <c r="AG22515" s="107" t="n"/>
      <c r="AH22515" s="107" t="n"/>
      <c r="AI22515" s="107" t="n"/>
      <c r="AJ22515" s="107" t="n"/>
      <c r="AK22515" s="107" t="n"/>
      <c r="AL22515" s="107" t="n"/>
      <c r="AM22515" s="107" t="n"/>
      <c r="AN22515" s="107" t="n"/>
      <c r="AO22515" s="107" t="n"/>
      <c r="AP22515" s="107" t="n"/>
      <c r="AQ22515" s="107" t="n"/>
      <c r="AR22515" s="107" t="n"/>
      <c r="AS22515" s="107" t="n"/>
      <c r="AT22515" s="107" t="n"/>
      <c r="AU22515" s="107" t="n"/>
      <c r="AV22515" s="107" t="n"/>
      <c r="AW22515" s="107" t="n"/>
      <c r="AX22515" s="107" t="n"/>
      <c r="AY22515" s="107" t="n"/>
      <c r="AZ22515" s="107" t="n"/>
    </row>
    <row r="22516">
      <c r="AA22516" s="107" t="n"/>
      <c r="AB22516" s="107" t="n"/>
      <c r="AC22516" s="107" t="n"/>
      <c r="AD22516" s="107" t="n"/>
      <c r="AE22516" s="107" t="n"/>
      <c r="AF22516" s="107" t="n"/>
      <c r="AG22516" s="107" t="n"/>
      <c r="AH22516" s="107" t="n"/>
      <c r="AI22516" s="107" t="n"/>
      <c r="AJ22516" s="107" t="n"/>
      <c r="AK22516" s="107" t="n"/>
      <c r="AL22516" s="107" t="n"/>
      <c r="AM22516" s="107" t="n"/>
      <c r="AN22516" s="107" t="n"/>
      <c r="AO22516" s="107" t="n"/>
      <c r="AP22516" s="107" t="n"/>
      <c r="AQ22516" s="107" t="n"/>
      <c r="AR22516" s="107" t="n"/>
      <c r="AS22516" s="107" t="n"/>
      <c r="AT22516" s="107" t="n"/>
      <c r="AU22516" s="107" t="n"/>
      <c r="AV22516" s="107" t="n"/>
      <c r="AW22516" s="107" t="n"/>
      <c r="AX22516" s="107" t="n"/>
      <c r="AY22516" s="107" t="n"/>
      <c r="AZ22516" s="107" t="n"/>
    </row>
    <row r="22517">
      <c r="AA22517" s="107" t="n"/>
      <c r="AB22517" s="107" t="n"/>
      <c r="AC22517" s="107" t="n"/>
      <c r="AD22517" s="107" t="n"/>
      <c r="AE22517" s="107" t="n"/>
      <c r="AF22517" s="107" t="n"/>
      <c r="AG22517" s="107" t="n"/>
      <c r="AH22517" s="107" t="n"/>
      <c r="AI22517" s="107" t="n"/>
      <c r="AJ22517" s="107" t="n"/>
      <c r="AK22517" s="107" t="n"/>
      <c r="AL22517" s="107" t="n"/>
      <c r="AM22517" s="107" t="n"/>
      <c r="AN22517" s="107" t="n"/>
      <c r="AO22517" s="107" t="n"/>
      <c r="AP22517" s="107" t="n"/>
      <c r="AQ22517" s="107" t="n"/>
      <c r="AR22517" s="107" t="n"/>
      <c r="AS22517" s="107" t="n"/>
      <c r="AT22517" s="107" t="n"/>
      <c r="AU22517" s="107" t="n"/>
      <c r="AV22517" s="107" t="n"/>
      <c r="AW22517" s="107" t="n"/>
      <c r="AX22517" s="107" t="n"/>
      <c r="AY22517" s="107" t="n"/>
      <c r="AZ22517" s="107" t="n"/>
    </row>
    <row r="22518">
      <c r="AA22518" s="107" t="n"/>
      <c r="AB22518" s="107" t="n"/>
      <c r="AC22518" s="107" t="n"/>
      <c r="AD22518" s="107" t="n"/>
      <c r="AE22518" s="107" t="n"/>
      <c r="AF22518" s="107" t="n"/>
      <c r="AG22518" s="107" t="n"/>
      <c r="AH22518" s="107" t="n"/>
      <c r="AI22518" s="107" t="n"/>
      <c r="AJ22518" s="107" t="n"/>
      <c r="AK22518" s="107" t="n"/>
      <c r="AL22518" s="107" t="n"/>
      <c r="AM22518" s="107" t="n"/>
      <c r="AN22518" s="107" t="n"/>
      <c r="AO22518" s="107" t="n"/>
      <c r="AP22518" s="107" t="n"/>
      <c r="AQ22518" s="107" t="n"/>
      <c r="AR22518" s="107" t="n"/>
      <c r="AS22518" s="107" t="n"/>
      <c r="AT22518" s="107" t="n"/>
      <c r="AU22518" s="107" t="n"/>
      <c r="AV22518" s="107" t="n"/>
      <c r="AW22518" s="107" t="n"/>
      <c r="AX22518" s="107" t="n"/>
      <c r="AY22518" s="107" t="n"/>
      <c r="AZ22518" s="107" t="n"/>
    </row>
    <row r="22519">
      <c r="AA22519" s="107" t="n"/>
      <c r="AB22519" s="107" t="n"/>
      <c r="AC22519" s="107" t="n"/>
      <c r="AD22519" s="107" t="n"/>
      <c r="AE22519" s="107" t="n"/>
      <c r="AF22519" s="107" t="n"/>
      <c r="AG22519" s="107" t="n"/>
      <c r="AH22519" s="107" t="n"/>
      <c r="AI22519" s="107" t="n"/>
      <c r="AJ22519" s="107" t="n"/>
      <c r="AK22519" s="107" t="n"/>
      <c r="AL22519" s="107" t="n"/>
      <c r="AM22519" s="107" t="n"/>
      <c r="AN22519" s="107" t="n"/>
      <c r="AO22519" s="107" t="n"/>
      <c r="AP22519" s="107" t="n"/>
      <c r="AQ22519" s="107" t="n"/>
      <c r="AR22519" s="107" t="n"/>
      <c r="AS22519" s="107" t="n"/>
      <c r="AT22519" s="107" t="n"/>
      <c r="AU22519" s="107" t="n"/>
      <c r="AV22519" s="107" t="n"/>
      <c r="AW22519" s="107" t="n"/>
      <c r="AX22519" s="107" t="n"/>
      <c r="AY22519" s="107" t="n"/>
      <c r="AZ22519" s="107" t="n"/>
    </row>
    <row r="22520">
      <c r="AA22520" s="107" t="n"/>
      <c r="AB22520" s="107" t="n"/>
      <c r="AC22520" s="107" t="n"/>
      <c r="AD22520" s="107" t="n"/>
      <c r="AE22520" s="107" t="n"/>
      <c r="AF22520" s="107" t="n"/>
      <c r="AG22520" s="107" t="n"/>
      <c r="AH22520" s="107" t="n"/>
      <c r="AI22520" s="107" t="n"/>
      <c r="AJ22520" s="107" t="n"/>
      <c r="AK22520" s="107" t="n"/>
      <c r="AL22520" s="107" t="n"/>
      <c r="AM22520" s="107" t="n"/>
      <c r="AN22520" s="107" t="n"/>
      <c r="AO22520" s="107" t="n"/>
      <c r="AP22520" s="107" t="n"/>
      <c r="AQ22520" s="107" t="n"/>
      <c r="AR22520" s="107" t="n"/>
      <c r="AS22520" s="107" t="n"/>
      <c r="AT22520" s="107" t="n"/>
      <c r="AU22520" s="107" t="n"/>
      <c r="AV22520" s="107" t="n"/>
      <c r="AW22520" s="107" t="n"/>
      <c r="AX22520" s="107" t="n"/>
      <c r="AY22520" s="107" t="n"/>
      <c r="AZ22520" s="107" t="n"/>
    </row>
    <row r="22521">
      <c r="AA22521" s="107" t="n"/>
      <c r="AB22521" s="107" t="n"/>
      <c r="AC22521" s="107" t="n"/>
      <c r="AD22521" s="107" t="n"/>
      <c r="AE22521" s="107" t="n"/>
      <c r="AF22521" s="107" t="n"/>
      <c r="AG22521" s="107" t="n"/>
      <c r="AH22521" s="107" t="n"/>
      <c r="AI22521" s="107" t="n"/>
      <c r="AJ22521" s="107" t="n"/>
      <c r="AK22521" s="107" t="n"/>
      <c r="AL22521" s="107" t="n"/>
      <c r="AM22521" s="107" t="n"/>
      <c r="AN22521" s="107" t="n"/>
      <c r="AO22521" s="107" t="n"/>
      <c r="AP22521" s="107" t="n"/>
      <c r="AQ22521" s="107" t="n"/>
      <c r="AR22521" s="107" t="n"/>
      <c r="AS22521" s="107" t="n"/>
      <c r="AT22521" s="107" t="n"/>
      <c r="AU22521" s="107" t="n"/>
      <c r="AV22521" s="107" t="n"/>
      <c r="AW22521" s="107" t="n"/>
      <c r="AX22521" s="107" t="n"/>
      <c r="AY22521" s="107" t="n"/>
      <c r="AZ22521" s="107" t="n"/>
    </row>
    <row r="22522">
      <c r="AA22522" s="107" t="n"/>
      <c r="AB22522" s="107" t="n"/>
      <c r="AC22522" s="107" t="n"/>
      <c r="AD22522" s="107" t="n"/>
      <c r="AE22522" s="107" t="n"/>
      <c r="AF22522" s="107" t="n"/>
      <c r="AG22522" s="107" t="n"/>
      <c r="AH22522" s="107" t="n"/>
      <c r="AI22522" s="107" t="n"/>
      <c r="AJ22522" s="107" t="n"/>
      <c r="AK22522" s="107" t="n"/>
      <c r="AL22522" s="107" t="n"/>
      <c r="AM22522" s="107" t="n"/>
      <c r="AN22522" s="107" t="n"/>
      <c r="AO22522" s="107" t="n"/>
      <c r="AP22522" s="107" t="n"/>
      <c r="AQ22522" s="107" t="n"/>
      <c r="AR22522" s="107" t="n"/>
      <c r="AS22522" s="107" t="n"/>
      <c r="AT22522" s="107" t="n"/>
      <c r="AU22522" s="107" t="n"/>
      <c r="AV22522" s="107" t="n"/>
      <c r="AW22522" s="107" t="n"/>
      <c r="AX22522" s="107" t="n"/>
      <c r="AY22522" s="107" t="n"/>
      <c r="AZ22522" s="107" t="n"/>
    </row>
    <row r="22523">
      <c r="AA22523" s="107" t="n"/>
      <c r="AB22523" s="107" t="n"/>
      <c r="AC22523" s="107" t="n"/>
      <c r="AD22523" s="107" t="n"/>
      <c r="AE22523" s="107" t="n"/>
      <c r="AF22523" s="107" t="n"/>
      <c r="AG22523" s="107" t="n"/>
      <c r="AH22523" s="107" t="n"/>
      <c r="AI22523" s="107" t="n"/>
      <c r="AJ22523" s="107" t="n"/>
      <c r="AK22523" s="107" t="n"/>
      <c r="AL22523" s="107" t="n"/>
      <c r="AM22523" s="107" t="n"/>
      <c r="AN22523" s="107" t="n"/>
      <c r="AO22523" s="107" t="n"/>
      <c r="AP22523" s="107" t="n"/>
      <c r="AQ22523" s="107" t="n"/>
      <c r="AR22523" s="107" t="n"/>
      <c r="AS22523" s="107" t="n"/>
      <c r="AT22523" s="107" t="n"/>
      <c r="AU22523" s="107" t="n"/>
      <c r="AV22523" s="107" t="n"/>
      <c r="AW22523" s="107" t="n"/>
      <c r="AX22523" s="107" t="n"/>
      <c r="AY22523" s="107" t="n"/>
      <c r="AZ22523" s="107" t="n"/>
    </row>
    <row r="22524">
      <c r="AA22524" s="107" t="n"/>
      <c r="AB22524" s="107" t="n"/>
      <c r="AC22524" s="107" t="n"/>
      <c r="AD22524" s="107" t="n"/>
      <c r="AE22524" s="107" t="n"/>
      <c r="AF22524" s="107" t="n"/>
      <c r="AG22524" s="107" t="n"/>
      <c r="AH22524" s="107" t="n"/>
      <c r="AI22524" s="107" t="n"/>
      <c r="AJ22524" s="107" t="n"/>
      <c r="AK22524" s="107" t="n"/>
      <c r="AL22524" s="107" t="n"/>
      <c r="AM22524" s="107" t="n"/>
      <c r="AN22524" s="107" t="n"/>
      <c r="AO22524" s="107" t="n"/>
      <c r="AP22524" s="107" t="n"/>
      <c r="AQ22524" s="107" t="n"/>
      <c r="AR22524" s="107" t="n"/>
      <c r="AS22524" s="107" t="n"/>
      <c r="AT22524" s="107" t="n"/>
      <c r="AU22524" s="107" t="n"/>
      <c r="AV22524" s="107" t="n"/>
      <c r="AW22524" s="107" t="n"/>
      <c r="AX22524" s="107" t="n"/>
      <c r="AY22524" s="107" t="n"/>
      <c r="AZ22524" s="107" t="n"/>
    </row>
    <row r="22525">
      <c r="AA22525" s="107" t="n"/>
      <c r="AB22525" s="107" t="n"/>
      <c r="AC22525" s="107" t="n"/>
      <c r="AD22525" s="107" t="n"/>
      <c r="AE22525" s="107" t="n"/>
      <c r="AF22525" s="107" t="n"/>
      <c r="AG22525" s="107" t="n"/>
      <c r="AH22525" s="107" t="n"/>
      <c r="AI22525" s="107" t="n"/>
      <c r="AJ22525" s="107" t="n"/>
      <c r="AK22525" s="107" t="n"/>
      <c r="AL22525" s="107" t="n"/>
      <c r="AM22525" s="107" t="n"/>
      <c r="AN22525" s="107" t="n"/>
      <c r="AO22525" s="107" t="n"/>
      <c r="AP22525" s="107" t="n"/>
      <c r="AQ22525" s="107" t="n"/>
      <c r="AR22525" s="107" t="n"/>
      <c r="AS22525" s="107" t="n"/>
      <c r="AT22525" s="107" t="n"/>
      <c r="AU22525" s="107" t="n"/>
      <c r="AV22525" s="107" t="n"/>
      <c r="AW22525" s="107" t="n"/>
      <c r="AX22525" s="107" t="n"/>
      <c r="AY22525" s="107" t="n"/>
      <c r="AZ22525" s="107" t="n"/>
    </row>
    <row r="22526">
      <c r="AA22526" s="107" t="n"/>
      <c r="AB22526" s="107" t="n"/>
      <c r="AC22526" s="107" t="n"/>
      <c r="AD22526" s="107" t="n"/>
      <c r="AE22526" s="107" t="n"/>
      <c r="AF22526" s="107" t="n"/>
      <c r="AG22526" s="107" t="n"/>
      <c r="AH22526" s="107" t="n"/>
      <c r="AI22526" s="107" t="n"/>
      <c r="AJ22526" s="107" t="n"/>
      <c r="AK22526" s="107" t="n"/>
      <c r="AL22526" s="107" t="n"/>
      <c r="AM22526" s="107" t="n"/>
      <c r="AN22526" s="107" t="n"/>
      <c r="AO22526" s="107" t="n"/>
      <c r="AP22526" s="107" t="n"/>
      <c r="AQ22526" s="107" t="n"/>
      <c r="AR22526" s="107" t="n"/>
      <c r="AS22526" s="107" t="n"/>
      <c r="AT22526" s="107" t="n"/>
      <c r="AU22526" s="107" t="n"/>
      <c r="AV22526" s="107" t="n"/>
      <c r="AW22526" s="107" t="n"/>
      <c r="AX22526" s="107" t="n"/>
      <c r="AY22526" s="107" t="n"/>
      <c r="AZ22526" s="107" t="n"/>
    </row>
    <row r="22527">
      <c r="AA22527" s="107" t="n"/>
      <c r="AB22527" s="107" t="n"/>
      <c r="AC22527" s="107" t="n"/>
      <c r="AD22527" s="107" t="n"/>
      <c r="AE22527" s="107" t="n"/>
      <c r="AF22527" s="107" t="n"/>
      <c r="AG22527" s="107" t="n"/>
      <c r="AH22527" s="107" t="n"/>
      <c r="AI22527" s="107" t="n"/>
      <c r="AJ22527" s="107" t="n"/>
      <c r="AK22527" s="107" t="n"/>
      <c r="AL22527" s="107" t="n"/>
      <c r="AM22527" s="107" t="n"/>
      <c r="AN22527" s="107" t="n"/>
      <c r="AO22527" s="107" t="n"/>
      <c r="AP22527" s="107" t="n"/>
      <c r="AQ22527" s="107" t="n"/>
      <c r="AR22527" s="107" t="n"/>
      <c r="AS22527" s="107" t="n"/>
      <c r="AT22527" s="107" t="n"/>
      <c r="AU22527" s="107" t="n"/>
      <c r="AV22527" s="107" t="n"/>
      <c r="AW22527" s="107" t="n"/>
      <c r="AX22527" s="107" t="n"/>
      <c r="AY22527" s="107" t="n"/>
      <c r="AZ22527" s="107" t="n"/>
    </row>
    <row r="22528">
      <c r="AA22528" s="107" t="n"/>
      <c r="AB22528" s="107" t="n"/>
      <c r="AC22528" s="107" t="n"/>
      <c r="AD22528" s="107" t="n"/>
      <c r="AE22528" s="107" t="n"/>
      <c r="AF22528" s="107" t="n"/>
      <c r="AG22528" s="107" t="n"/>
      <c r="AH22528" s="107" t="n"/>
      <c r="AI22528" s="107" t="n"/>
      <c r="AJ22528" s="107" t="n"/>
      <c r="AK22528" s="107" t="n"/>
      <c r="AL22528" s="107" t="n"/>
      <c r="AM22528" s="107" t="n"/>
      <c r="AN22528" s="107" t="n"/>
      <c r="AO22528" s="107" t="n"/>
      <c r="AP22528" s="107" t="n"/>
      <c r="AQ22528" s="107" t="n"/>
      <c r="AR22528" s="107" t="n"/>
      <c r="AS22528" s="107" t="n"/>
      <c r="AT22528" s="107" t="n"/>
      <c r="AU22528" s="107" t="n"/>
      <c r="AV22528" s="107" t="n"/>
      <c r="AW22528" s="107" t="n"/>
      <c r="AX22528" s="107" t="n"/>
      <c r="AY22528" s="107" t="n"/>
      <c r="AZ22528" s="107" t="n"/>
    </row>
    <row r="22529">
      <c r="AA22529" s="107" t="n"/>
      <c r="AB22529" s="107" t="n"/>
      <c r="AC22529" s="107" t="n"/>
      <c r="AD22529" s="107" t="n"/>
      <c r="AE22529" s="107" t="n"/>
      <c r="AF22529" s="107" t="n"/>
      <c r="AG22529" s="107" t="n"/>
      <c r="AH22529" s="107" t="n"/>
      <c r="AI22529" s="107" t="n"/>
      <c r="AJ22529" s="107" t="n"/>
      <c r="AK22529" s="107" t="n"/>
      <c r="AL22529" s="107" t="n"/>
      <c r="AM22529" s="107" t="n"/>
      <c r="AN22529" s="107" t="n"/>
      <c r="AO22529" s="107" t="n"/>
      <c r="AP22529" s="107" t="n"/>
      <c r="AQ22529" s="107" t="n"/>
      <c r="AR22529" s="107" t="n"/>
      <c r="AS22529" s="107" t="n"/>
      <c r="AT22529" s="107" t="n"/>
      <c r="AU22529" s="107" t="n"/>
      <c r="AV22529" s="107" t="n"/>
      <c r="AW22529" s="107" t="n"/>
      <c r="AX22529" s="107" t="n"/>
      <c r="AY22529" s="107" t="n"/>
      <c r="AZ22529" s="107" t="n"/>
    </row>
    <row r="22530">
      <c r="AA22530" s="107" t="n"/>
      <c r="AB22530" s="107" t="n"/>
      <c r="AC22530" s="107" t="n"/>
      <c r="AD22530" s="107" t="n"/>
      <c r="AE22530" s="107" t="n"/>
      <c r="AF22530" s="107" t="n"/>
      <c r="AG22530" s="107" t="n"/>
      <c r="AH22530" s="107" t="n"/>
      <c r="AI22530" s="107" t="n"/>
      <c r="AJ22530" s="107" t="n"/>
      <c r="AK22530" s="107" t="n"/>
      <c r="AL22530" s="107" t="n"/>
      <c r="AM22530" s="107" t="n"/>
      <c r="AN22530" s="107" t="n"/>
      <c r="AO22530" s="107" t="n"/>
      <c r="AP22530" s="107" t="n"/>
      <c r="AQ22530" s="107" t="n"/>
      <c r="AR22530" s="107" t="n"/>
      <c r="AS22530" s="107" t="n"/>
      <c r="AT22530" s="107" t="n"/>
      <c r="AU22530" s="107" t="n"/>
      <c r="AV22530" s="107" t="n"/>
      <c r="AW22530" s="107" t="n"/>
      <c r="AX22530" s="107" t="n"/>
      <c r="AY22530" s="107" t="n"/>
      <c r="AZ22530" s="107" t="n"/>
    </row>
    <row r="22531">
      <c r="AA22531" s="107" t="n"/>
      <c r="AB22531" s="107" t="n"/>
      <c r="AC22531" s="107" t="n"/>
      <c r="AD22531" s="107" t="n"/>
      <c r="AE22531" s="107" t="n"/>
      <c r="AF22531" s="107" t="n"/>
      <c r="AG22531" s="107" t="n"/>
      <c r="AH22531" s="107" t="n"/>
      <c r="AI22531" s="107" t="n"/>
      <c r="AJ22531" s="107" t="n"/>
      <c r="AK22531" s="107" t="n"/>
      <c r="AL22531" s="107" t="n"/>
      <c r="AM22531" s="107" t="n"/>
      <c r="AN22531" s="107" t="n"/>
      <c r="AO22531" s="107" t="n"/>
      <c r="AP22531" s="107" t="n"/>
      <c r="AQ22531" s="107" t="n"/>
      <c r="AR22531" s="107" t="n"/>
      <c r="AS22531" s="107" t="n"/>
      <c r="AT22531" s="107" t="n"/>
      <c r="AU22531" s="107" t="n"/>
      <c r="AV22531" s="107" t="n"/>
      <c r="AW22531" s="107" t="n"/>
      <c r="AX22531" s="107" t="n"/>
      <c r="AY22531" s="107" t="n"/>
      <c r="AZ22531" s="107" t="n"/>
    </row>
    <row r="22532">
      <c r="AA22532" s="107" t="n"/>
      <c r="AB22532" s="107" t="n"/>
      <c r="AC22532" s="107" t="n"/>
      <c r="AD22532" s="107" t="n"/>
      <c r="AE22532" s="107" t="n"/>
      <c r="AF22532" s="107" t="n"/>
      <c r="AG22532" s="107" t="n"/>
      <c r="AH22532" s="107" t="n"/>
      <c r="AI22532" s="107" t="n"/>
      <c r="AJ22532" s="107" t="n"/>
      <c r="AK22532" s="107" t="n"/>
      <c r="AL22532" s="107" t="n"/>
      <c r="AM22532" s="107" t="n"/>
      <c r="AN22532" s="107" t="n"/>
      <c r="AO22532" s="107" t="n"/>
      <c r="AP22532" s="107" t="n"/>
      <c r="AQ22532" s="107" t="n"/>
      <c r="AR22532" s="107" t="n"/>
      <c r="AS22532" s="107" t="n"/>
      <c r="AT22532" s="107" t="n"/>
      <c r="AU22532" s="107" t="n"/>
      <c r="AV22532" s="107" t="n"/>
      <c r="AW22532" s="107" t="n"/>
      <c r="AX22532" s="107" t="n"/>
      <c r="AY22532" s="107" t="n"/>
      <c r="AZ22532" s="107" t="n"/>
    </row>
    <row r="22533">
      <c r="AA22533" s="107" t="n"/>
      <c r="AB22533" s="107" t="n"/>
      <c r="AC22533" s="107" t="n"/>
      <c r="AD22533" s="107" t="n"/>
      <c r="AE22533" s="107" t="n"/>
      <c r="AF22533" s="107" t="n"/>
      <c r="AG22533" s="107" t="n"/>
      <c r="AH22533" s="107" t="n"/>
      <c r="AI22533" s="107" t="n"/>
      <c r="AJ22533" s="107" t="n"/>
      <c r="AK22533" s="107" t="n"/>
      <c r="AL22533" s="107" t="n"/>
      <c r="AM22533" s="107" t="n"/>
      <c r="AN22533" s="107" t="n"/>
      <c r="AO22533" s="107" t="n"/>
      <c r="AP22533" s="107" t="n"/>
      <c r="AQ22533" s="107" t="n"/>
      <c r="AR22533" s="107" t="n"/>
      <c r="AS22533" s="107" t="n"/>
      <c r="AT22533" s="107" t="n"/>
      <c r="AU22533" s="107" t="n"/>
      <c r="AV22533" s="107" t="n"/>
      <c r="AW22533" s="107" t="n"/>
      <c r="AX22533" s="107" t="n"/>
      <c r="AY22533" s="107" t="n"/>
      <c r="AZ22533" s="107" t="n"/>
    </row>
    <row r="22534">
      <c r="AA22534" s="107" t="n"/>
      <c r="AB22534" s="107" t="n"/>
      <c r="AC22534" s="107" t="n"/>
      <c r="AD22534" s="107" t="n"/>
      <c r="AE22534" s="107" t="n"/>
      <c r="AF22534" s="107" t="n"/>
      <c r="AG22534" s="107" t="n"/>
      <c r="AH22534" s="107" t="n"/>
      <c r="AI22534" s="107" t="n"/>
      <c r="AJ22534" s="107" t="n"/>
      <c r="AK22534" s="107" t="n"/>
      <c r="AL22534" s="107" t="n"/>
      <c r="AM22534" s="107" t="n"/>
      <c r="AN22534" s="107" t="n"/>
      <c r="AO22534" s="107" t="n"/>
      <c r="AP22534" s="107" t="n"/>
      <c r="AQ22534" s="107" t="n"/>
      <c r="AR22534" s="107" t="n"/>
      <c r="AS22534" s="107" t="n"/>
      <c r="AT22534" s="107" t="n"/>
      <c r="AU22534" s="107" t="n"/>
      <c r="AV22534" s="107" t="n"/>
      <c r="AW22534" s="107" t="n"/>
      <c r="AX22534" s="107" t="n"/>
      <c r="AY22534" s="107" t="n"/>
      <c r="AZ22534" s="107" t="n"/>
    </row>
    <row r="22535">
      <c r="AA22535" s="107" t="n"/>
      <c r="AB22535" s="107" t="n"/>
      <c r="AC22535" s="107" t="n"/>
      <c r="AD22535" s="107" t="n"/>
      <c r="AE22535" s="107" t="n"/>
      <c r="AF22535" s="107" t="n"/>
      <c r="AG22535" s="107" t="n"/>
      <c r="AH22535" s="107" t="n"/>
      <c r="AI22535" s="107" t="n"/>
      <c r="AJ22535" s="107" t="n"/>
      <c r="AK22535" s="107" t="n"/>
      <c r="AL22535" s="107" t="n"/>
      <c r="AM22535" s="107" t="n"/>
      <c r="AN22535" s="107" t="n"/>
      <c r="AO22535" s="107" t="n"/>
      <c r="AP22535" s="107" t="n"/>
      <c r="AQ22535" s="107" t="n"/>
      <c r="AR22535" s="107" t="n"/>
      <c r="AS22535" s="107" t="n"/>
      <c r="AT22535" s="107" t="n"/>
      <c r="AU22535" s="107" t="n"/>
      <c r="AV22535" s="107" t="n"/>
      <c r="AW22535" s="107" t="n"/>
      <c r="AX22535" s="107" t="n"/>
      <c r="AY22535" s="107" t="n"/>
      <c r="AZ22535" s="107" t="n"/>
    </row>
    <row r="22536">
      <c r="AA22536" s="107" t="n"/>
      <c r="AB22536" s="107" t="n"/>
      <c r="AC22536" s="107" t="n"/>
      <c r="AD22536" s="107" t="n"/>
      <c r="AE22536" s="107" t="n"/>
      <c r="AF22536" s="107" t="n"/>
      <c r="AG22536" s="107" t="n"/>
      <c r="AH22536" s="107" t="n"/>
      <c r="AI22536" s="107" t="n"/>
      <c r="AJ22536" s="107" t="n"/>
      <c r="AK22536" s="107" t="n"/>
      <c r="AL22536" s="107" t="n"/>
      <c r="AM22536" s="107" t="n"/>
      <c r="AN22536" s="107" t="n"/>
      <c r="AO22536" s="107" t="n"/>
      <c r="AP22536" s="107" t="n"/>
      <c r="AQ22536" s="107" t="n"/>
      <c r="AR22536" s="107" t="n"/>
      <c r="AS22536" s="107" t="n"/>
      <c r="AT22536" s="107" t="n"/>
      <c r="AU22536" s="107" t="n"/>
      <c r="AV22536" s="107" t="n"/>
      <c r="AW22536" s="107" t="n"/>
      <c r="AX22536" s="107" t="n"/>
      <c r="AY22536" s="107" t="n"/>
      <c r="AZ22536" s="107" t="n"/>
    </row>
    <row r="22537">
      <c r="AA22537" s="107" t="n"/>
      <c r="AB22537" s="107" t="n"/>
      <c r="AC22537" s="107" t="n"/>
      <c r="AD22537" s="107" t="n"/>
      <c r="AE22537" s="107" t="n"/>
      <c r="AF22537" s="107" t="n"/>
      <c r="AG22537" s="107" t="n"/>
      <c r="AH22537" s="107" t="n"/>
      <c r="AI22537" s="107" t="n"/>
      <c r="AJ22537" s="107" t="n"/>
      <c r="AK22537" s="107" t="n"/>
      <c r="AL22537" s="107" t="n"/>
      <c r="AM22537" s="107" t="n"/>
      <c r="AN22537" s="107" t="n"/>
      <c r="AO22537" s="107" t="n"/>
      <c r="AP22537" s="107" t="n"/>
      <c r="AQ22537" s="107" t="n"/>
      <c r="AR22537" s="107" t="n"/>
      <c r="AS22537" s="107" t="n"/>
      <c r="AT22537" s="107" t="n"/>
      <c r="AU22537" s="107" t="n"/>
      <c r="AV22537" s="107" t="n"/>
      <c r="AW22537" s="107" t="n"/>
      <c r="AX22537" s="107" t="n"/>
      <c r="AY22537" s="107" t="n"/>
      <c r="AZ22537" s="107" t="n"/>
    </row>
    <row r="22538">
      <c r="AA22538" s="107" t="n"/>
      <c r="AB22538" s="107" t="n"/>
      <c r="AC22538" s="107" t="n"/>
      <c r="AD22538" s="107" t="n"/>
      <c r="AE22538" s="107" t="n"/>
      <c r="AF22538" s="107" t="n"/>
      <c r="AG22538" s="107" t="n"/>
      <c r="AH22538" s="107" t="n"/>
      <c r="AI22538" s="107" t="n"/>
      <c r="AJ22538" s="107" t="n"/>
      <c r="AK22538" s="107" t="n"/>
      <c r="AL22538" s="107" t="n"/>
      <c r="AM22538" s="107" t="n"/>
      <c r="AN22538" s="107" t="n"/>
      <c r="AO22538" s="107" t="n"/>
      <c r="AP22538" s="107" t="n"/>
      <c r="AQ22538" s="107" t="n"/>
      <c r="AR22538" s="107" t="n"/>
      <c r="AS22538" s="107" t="n"/>
      <c r="AT22538" s="107" t="n"/>
      <c r="AU22538" s="107" t="n"/>
      <c r="AV22538" s="107" t="n"/>
      <c r="AW22538" s="107" t="n"/>
      <c r="AX22538" s="107" t="n"/>
      <c r="AY22538" s="107" t="n"/>
      <c r="AZ22538" s="107" t="n"/>
    </row>
    <row r="22539">
      <c r="AA22539" s="107" t="n"/>
      <c r="AB22539" s="107" t="n"/>
      <c r="AC22539" s="107" t="n"/>
      <c r="AD22539" s="107" t="n"/>
      <c r="AE22539" s="107" t="n"/>
      <c r="AF22539" s="107" t="n"/>
      <c r="AG22539" s="107" t="n"/>
      <c r="AH22539" s="107" t="n"/>
      <c r="AI22539" s="107" t="n"/>
      <c r="AJ22539" s="107" t="n"/>
      <c r="AK22539" s="107" t="n"/>
      <c r="AL22539" s="107" t="n"/>
      <c r="AM22539" s="107" t="n"/>
      <c r="AN22539" s="107" t="n"/>
      <c r="AO22539" s="107" t="n"/>
      <c r="AP22539" s="107" t="n"/>
      <c r="AQ22539" s="107" t="n"/>
      <c r="AR22539" s="107" t="n"/>
      <c r="AS22539" s="107" t="n"/>
      <c r="AT22539" s="107" t="n"/>
      <c r="AU22539" s="107" t="n"/>
      <c r="AV22539" s="107" t="n"/>
      <c r="AW22539" s="107" t="n"/>
      <c r="AX22539" s="107" t="n"/>
      <c r="AY22539" s="107" t="n"/>
      <c r="AZ22539" s="107" t="n"/>
    </row>
    <row r="22540">
      <c r="AA22540" s="107" t="n"/>
      <c r="AB22540" s="107" t="n"/>
      <c r="AC22540" s="107" t="n"/>
      <c r="AD22540" s="107" t="n"/>
      <c r="AE22540" s="107" t="n"/>
      <c r="AF22540" s="107" t="n"/>
      <c r="AG22540" s="107" t="n"/>
      <c r="AH22540" s="107" t="n"/>
      <c r="AI22540" s="107" t="n"/>
      <c r="AJ22540" s="107" t="n"/>
      <c r="AK22540" s="107" t="n"/>
      <c r="AL22540" s="107" t="n"/>
      <c r="AM22540" s="107" t="n"/>
      <c r="AN22540" s="107" t="n"/>
      <c r="AO22540" s="107" t="n"/>
      <c r="AP22540" s="107" t="n"/>
      <c r="AQ22540" s="107" t="n"/>
      <c r="AR22540" s="107" t="n"/>
      <c r="AS22540" s="107" t="n"/>
      <c r="AT22540" s="107" t="n"/>
      <c r="AU22540" s="107" t="n"/>
      <c r="AV22540" s="107" t="n"/>
      <c r="AW22540" s="107" t="n"/>
      <c r="AX22540" s="107" t="n"/>
      <c r="AY22540" s="107" t="n"/>
      <c r="AZ22540" s="107" t="n"/>
    </row>
    <row r="22541">
      <c r="AA22541" s="107" t="n"/>
      <c r="AB22541" s="107" t="n"/>
      <c r="AC22541" s="107" t="n"/>
      <c r="AD22541" s="107" t="n"/>
      <c r="AE22541" s="107" t="n"/>
      <c r="AF22541" s="107" t="n"/>
      <c r="AG22541" s="107" t="n"/>
      <c r="AH22541" s="107" t="n"/>
      <c r="AI22541" s="107" t="n"/>
      <c r="AJ22541" s="107" t="n"/>
      <c r="AK22541" s="107" t="n"/>
      <c r="AL22541" s="107" t="n"/>
      <c r="AM22541" s="107" t="n"/>
      <c r="AN22541" s="107" t="n"/>
      <c r="AO22541" s="107" t="n"/>
      <c r="AP22541" s="107" t="n"/>
      <c r="AQ22541" s="107" t="n"/>
      <c r="AR22541" s="107" t="n"/>
      <c r="AS22541" s="107" t="n"/>
      <c r="AT22541" s="107" t="n"/>
      <c r="AU22541" s="107" t="n"/>
      <c r="AV22541" s="107" t="n"/>
      <c r="AW22541" s="107" t="n"/>
      <c r="AX22541" s="107" t="n"/>
      <c r="AY22541" s="107" t="n"/>
      <c r="AZ22541" s="107" t="n"/>
    </row>
    <row r="22542">
      <c r="AA22542" s="107" t="n"/>
      <c r="AB22542" s="107" t="n"/>
      <c r="AC22542" s="107" t="n"/>
      <c r="AD22542" s="107" t="n"/>
      <c r="AE22542" s="107" t="n"/>
      <c r="AF22542" s="107" t="n"/>
      <c r="AG22542" s="107" t="n"/>
      <c r="AH22542" s="107" t="n"/>
      <c r="AI22542" s="107" t="n"/>
      <c r="AJ22542" s="107" t="n"/>
      <c r="AK22542" s="107" t="n"/>
      <c r="AL22542" s="107" t="n"/>
      <c r="AM22542" s="107" t="n"/>
      <c r="AN22542" s="107" t="n"/>
      <c r="AO22542" s="107" t="n"/>
      <c r="AP22542" s="107" t="n"/>
      <c r="AQ22542" s="107" t="n"/>
      <c r="AR22542" s="107" t="n"/>
      <c r="AS22542" s="107" t="n"/>
      <c r="AT22542" s="107" t="n"/>
      <c r="AU22542" s="107" t="n"/>
      <c r="AV22542" s="107" t="n"/>
      <c r="AW22542" s="107" t="n"/>
      <c r="AX22542" s="107" t="n"/>
      <c r="AY22542" s="107" t="n"/>
      <c r="AZ22542" s="107" t="n"/>
    </row>
    <row r="22543">
      <c r="AA22543" s="107" t="n"/>
      <c r="AB22543" s="107" t="n"/>
      <c r="AC22543" s="107" t="n"/>
      <c r="AD22543" s="107" t="n"/>
      <c r="AE22543" s="107" t="n"/>
      <c r="AF22543" s="107" t="n"/>
      <c r="AG22543" s="107" t="n"/>
      <c r="AH22543" s="107" t="n"/>
      <c r="AI22543" s="107" t="n"/>
      <c r="AJ22543" s="107" t="n"/>
      <c r="AK22543" s="107" t="n"/>
      <c r="AL22543" s="107" t="n"/>
      <c r="AM22543" s="107" t="n"/>
      <c r="AN22543" s="107" t="n"/>
      <c r="AO22543" s="107" t="n"/>
      <c r="AP22543" s="107" t="n"/>
      <c r="AQ22543" s="107" t="n"/>
      <c r="AR22543" s="107" t="n"/>
      <c r="AS22543" s="107" t="n"/>
      <c r="AT22543" s="107" t="n"/>
      <c r="AU22543" s="107" t="n"/>
      <c r="AV22543" s="107" t="n"/>
      <c r="AW22543" s="107" t="n"/>
      <c r="AX22543" s="107" t="n"/>
      <c r="AY22543" s="107" t="n"/>
      <c r="AZ22543" s="107" t="n"/>
    </row>
    <row r="22544">
      <c r="AA22544" s="107" t="n"/>
      <c r="AB22544" s="107" t="n"/>
      <c r="AC22544" s="107" t="n"/>
      <c r="AD22544" s="107" t="n"/>
      <c r="AE22544" s="107" t="n"/>
      <c r="AF22544" s="107" t="n"/>
      <c r="AG22544" s="107" t="n"/>
      <c r="AH22544" s="107" t="n"/>
      <c r="AI22544" s="107" t="n"/>
      <c r="AJ22544" s="107" t="n"/>
      <c r="AK22544" s="107" t="n"/>
      <c r="AL22544" s="107" t="n"/>
      <c r="AM22544" s="107" t="n"/>
      <c r="AN22544" s="107" t="n"/>
      <c r="AO22544" s="107" t="n"/>
      <c r="AP22544" s="107" t="n"/>
      <c r="AQ22544" s="107" t="n"/>
      <c r="AR22544" s="107" t="n"/>
      <c r="AS22544" s="107" t="n"/>
      <c r="AT22544" s="107" t="n"/>
      <c r="AU22544" s="107" t="n"/>
      <c r="AV22544" s="107" t="n"/>
      <c r="AW22544" s="107" t="n"/>
      <c r="AX22544" s="107" t="n"/>
      <c r="AY22544" s="107" t="n"/>
      <c r="AZ22544" s="107" t="n"/>
    </row>
    <row r="22545">
      <c r="AA22545" s="107" t="n"/>
      <c r="AB22545" s="107" t="n"/>
      <c r="AC22545" s="107" t="n"/>
      <c r="AD22545" s="107" t="n"/>
      <c r="AE22545" s="107" t="n"/>
      <c r="AF22545" s="107" t="n"/>
      <c r="AG22545" s="107" t="n"/>
      <c r="AH22545" s="107" t="n"/>
      <c r="AI22545" s="107" t="n"/>
      <c r="AJ22545" s="107" t="n"/>
      <c r="AK22545" s="107" t="n"/>
      <c r="AL22545" s="107" t="n"/>
      <c r="AM22545" s="107" t="n"/>
      <c r="AN22545" s="107" t="n"/>
      <c r="AO22545" s="107" t="n"/>
      <c r="AP22545" s="107" t="n"/>
      <c r="AQ22545" s="107" t="n"/>
      <c r="AR22545" s="107" t="n"/>
      <c r="AS22545" s="107" t="n"/>
      <c r="AT22545" s="107" t="n"/>
      <c r="AU22545" s="107" t="n"/>
      <c r="AV22545" s="107" t="n"/>
      <c r="AW22545" s="107" t="n"/>
      <c r="AX22545" s="107" t="n"/>
      <c r="AY22545" s="107" t="n"/>
      <c r="AZ22545" s="107" t="n"/>
    </row>
    <row r="22546">
      <c r="AA22546" s="107" t="n"/>
      <c r="AB22546" s="107" t="n"/>
      <c r="AC22546" s="107" t="n"/>
      <c r="AD22546" s="107" t="n"/>
      <c r="AE22546" s="107" t="n"/>
      <c r="AF22546" s="107" t="n"/>
      <c r="AG22546" s="107" t="n"/>
      <c r="AH22546" s="107" t="n"/>
      <c r="AI22546" s="107" t="n"/>
      <c r="AJ22546" s="107" t="n"/>
      <c r="AK22546" s="107" t="n"/>
      <c r="AL22546" s="107" t="n"/>
      <c r="AM22546" s="107" t="n"/>
      <c r="AN22546" s="107" t="n"/>
      <c r="AO22546" s="107" t="n"/>
      <c r="AP22546" s="107" t="n"/>
      <c r="AQ22546" s="107" t="n"/>
      <c r="AR22546" s="107" t="n"/>
      <c r="AS22546" s="107" t="n"/>
      <c r="AT22546" s="107" t="n"/>
      <c r="AU22546" s="107" t="n"/>
      <c r="AV22546" s="107" t="n"/>
      <c r="AW22546" s="107" t="n"/>
      <c r="AX22546" s="107" t="n"/>
      <c r="AY22546" s="107" t="n"/>
      <c r="AZ22546" s="107" t="n"/>
    </row>
    <row r="22547">
      <c r="AA22547" s="107" t="n"/>
      <c r="AB22547" s="107" t="n"/>
      <c r="AC22547" s="107" t="n"/>
      <c r="AD22547" s="107" t="n"/>
      <c r="AE22547" s="107" t="n"/>
      <c r="AF22547" s="107" t="n"/>
      <c r="AG22547" s="107" t="n"/>
      <c r="AH22547" s="107" t="n"/>
      <c r="AI22547" s="107" t="n"/>
      <c r="AJ22547" s="107" t="n"/>
      <c r="AK22547" s="107" t="n"/>
      <c r="AL22547" s="107" t="n"/>
      <c r="AM22547" s="107" t="n"/>
      <c r="AN22547" s="107" t="n"/>
      <c r="AO22547" s="107" t="n"/>
      <c r="AP22547" s="107" t="n"/>
      <c r="AQ22547" s="107" t="n"/>
      <c r="AR22547" s="107" t="n"/>
      <c r="AS22547" s="107" t="n"/>
      <c r="AT22547" s="107" t="n"/>
      <c r="AU22547" s="107" t="n"/>
      <c r="AV22547" s="107" t="n"/>
      <c r="AW22547" s="107" t="n"/>
      <c r="AX22547" s="107" t="n"/>
      <c r="AY22547" s="107" t="n"/>
      <c r="AZ22547" s="107" t="n"/>
    </row>
    <row r="22548">
      <c r="AA22548" s="107" t="n"/>
      <c r="AB22548" s="107" t="n"/>
      <c r="AC22548" s="107" t="n"/>
      <c r="AD22548" s="107" t="n"/>
      <c r="AE22548" s="107" t="n"/>
      <c r="AF22548" s="107" t="n"/>
      <c r="AG22548" s="107" t="n"/>
      <c r="AH22548" s="107" t="n"/>
      <c r="AI22548" s="107" t="n"/>
      <c r="AJ22548" s="107" t="n"/>
      <c r="AK22548" s="107" t="n"/>
      <c r="AL22548" s="107" t="n"/>
      <c r="AM22548" s="107" t="n"/>
      <c r="AN22548" s="107" t="n"/>
      <c r="AO22548" s="107" t="n"/>
      <c r="AP22548" s="107" t="n"/>
      <c r="AQ22548" s="107" t="n"/>
      <c r="AR22548" s="107" t="n"/>
      <c r="AS22548" s="107" t="n"/>
      <c r="AT22548" s="107" t="n"/>
      <c r="AU22548" s="107" t="n"/>
      <c r="AV22548" s="107" t="n"/>
      <c r="AW22548" s="107" t="n"/>
      <c r="AX22548" s="107" t="n"/>
      <c r="AY22548" s="107" t="n"/>
      <c r="AZ22548" s="107" t="n"/>
    </row>
    <row r="22549">
      <c r="AA22549" s="107" t="n"/>
      <c r="AB22549" s="107" t="n"/>
      <c r="AC22549" s="107" t="n"/>
      <c r="AD22549" s="107" t="n"/>
      <c r="AE22549" s="107" t="n"/>
      <c r="AF22549" s="107" t="n"/>
      <c r="AG22549" s="107" t="n"/>
      <c r="AH22549" s="107" t="n"/>
      <c r="AI22549" s="107" t="n"/>
      <c r="AJ22549" s="107" t="n"/>
      <c r="AK22549" s="107" t="n"/>
      <c r="AL22549" s="107" t="n"/>
      <c r="AM22549" s="107" t="n"/>
      <c r="AN22549" s="107" t="n"/>
      <c r="AO22549" s="107" t="n"/>
      <c r="AP22549" s="107" t="n"/>
      <c r="AQ22549" s="107" t="n"/>
      <c r="AR22549" s="107" t="n"/>
      <c r="AS22549" s="107" t="n"/>
      <c r="AT22549" s="107" t="n"/>
      <c r="AU22549" s="107" t="n"/>
      <c r="AV22549" s="107" t="n"/>
      <c r="AW22549" s="107" t="n"/>
      <c r="AX22549" s="107" t="n"/>
      <c r="AY22549" s="107" t="n"/>
      <c r="AZ22549" s="107" t="n"/>
    </row>
    <row r="22550">
      <c r="AA22550" s="107" t="n"/>
      <c r="AB22550" s="107" t="n"/>
      <c r="AC22550" s="107" t="n"/>
      <c r="AD22550" s="107" t="n"/>
      <c r="AE22550" s="107" t="n"/>
      <c r="AF22550" s="107" t="n"/>
      <c r="AG22550" s="107" t="n"/>
      <c r="AH22550" s="107" t="n"/>
      <c r="AI22550" s="107" t="n"/>
      <c r="AJ22550" s="107" t="n"/>
      <c r="AK22550" s="107" t="n"/>
      <c r="AL22550" s="107" t="n"/>
      <c r="AM22550" s="107" t="n"/>
      <c r="AN22550" s="107" t="n"/>
      <c r="AO22550" s="107" t="n"/>
      <c r="AP22550" s="107" t="n"/>
      <c r="AQ22550" s="107" t="n"/>
      <c r="AR22550" s="107" t="n"/>
      <c r="AS22550" s="107" t="n"/>
      <c r="AT22550" s="107" t="n"/>
      <c r="AU22550" s="107" t="n"/>
      <c r="AV22550" s="107" t="n"/>
      <c r="AW22550" s="107" t="n"/>
      <c r="AX22550" s="107" t="n"/>
      <c r="AY22550" s="107" t="n"/>
      <c r="AZ22550" s="107" t="n"/>
    </row>
    <row r="22551">
      <c r="AA22551" s="107" t="n"/>
      <c r="AB22551" s="107" t="n"/>
      <c r="AC22551" s="107" t="n"/>
      <c r="AD22551" s="107" t="n"/>
      <c r="AE22551" s="107" t="n"/>
      <c r="AF22551" s="107" t="n"/>
      <c r="AG22551" s="107" t="n"/>
      <c r="AH22551" s="107" t="n"/>
      <c r="AI22551" s="107" t="n"/>
      <c r="AJ22551" s="107" t="n"/>
      <c r="AK22551" s="107" t="n"/>
      <c r="AL22551" s="107" t="n"/>
      <c r="AM22551" s="107" t="n"/>
      <c r="AN22551" s="107" t="n"/>
      <c r="AO22551" s="107" t="n"/>
      <c r="AP22551" s="107" t="n"/>
      <c r="AQ22551" s="107" t="n"/>
      <c r="AR22551" s="107" t="n"/>
      <c r="AS22551" s="107" t="n"/>
      <c r="AT22551" s="107" t="n"/>
      <c r="AU22551" s="107" t="n"/>
      <c r="AV22551" s="107" t="n"/>
      <c r="AW22551" s="107" t="n"/>
      <c r="AX22551" s="107" t="n"/>
      <c r="AY22551" s="107" t="n"/>
      <c r="AZ22551" s="107" t="n"/>
    </row>
    <row r="22552">
      <c r="AA22552" s="107" t="n"/>
      <c r="AB22552" s="107" t="n"/>
      <c r="AC22552" s="107" t="n"/>
      <c r="AD22552" s="107" t="n"/>
      <c r="AE22552" s="107" t="n"/>
      <c r="AF22552" s="107" t="n"/>
      <c r="AG22552" s="107" t="n"/>
      <c r="AH22552" s="107" t="n"/>
      <c r="AI22552" s="107" t="n"/>
      <c r="AJ22552" s="107" t="n"/>
      <c r="AK22552" s="107" t="n"/>
      <c r="AL22552" s="107" t="n"/>
      <c r="AM22552" s="107" t="n"/>
      <c r="AN22552" s="107" t="n"/>
      <c r="AO22552" s="107" t="n"/>
      <c r="AP22552" s="107" t="n"/>
      <c r="AQ22552" s="107" t="n"/>
      <c r="AR22552" s="107" t="n"/>
      <c r="AS22552" s="107" t="n"/>
      <c r="AT22552" s="107" t="n"/>
      <c r="AU22552" s="107" t="n"/>
      <c r="AV22552" s="107" t="n"/>
      <c r="AW22552" s="107" t="n"/>
      <c r="AX22552" s="107" t="n"/>
      <c r="AY22552" s="107" t="n"/>
      <c r="AZ22552" s="107" t="n"/>
    </row>
    <row r="22553">
      <c r="AA22553" s="107" t="n"/>
      <c r="AB22553" s="107" t="n"/>
      <c r="AC22553" s="107" t="n"/>
      <c r="AD22553" s="107" t="n"/>
      <c r="AE22553" s="107" t="n"/>
      <c r="AF22553" s="107" t="n"/>
      <c r="AG22553" s="107" t="n"/>
      <c r="AH22553" s="107" t="n"/>
      <c r="AI22553" s="107" t="n"/>
      <c r="AJ22553" s="107" t="n"/>
      <c r="AK22553" s="107" t="n"/>
      <c r="AL22553" s="107" t="n"/>
      <c r="AM22553" s="107" t="n"/>
      <c r="AN22553" s="107" t="n"/>
      <c r="AO22553" s="107" t="n"/>
      <c r="AP22553" s="107" t="n"/>
      <c r="AQ22553" s="107" t="n"/>
      <c r="AR22553" s="107" t="n"/>
      <c r="AS22553" s="107" t="n"/>
      <c r="AT22553" s="107" t="n"/>
      <c r="AU22553" s="107" t="n"/>
      <c r="AV22553" s="107" t="n"/>
      <c r="AW22553" s="107" t="n"/>
      <c r="AX22553" s="107" t="n"/>
      <c r="AY22553" s="107" t="n"/>
      <c r="AZ22553" s="107" t="n"/>
    </row>
    <row r="22554">
      <c r="AA22554" s="107" t="n"/>
      <c r="AB22554" s="107" t="n"/>
      <c r="AC22554" s="107" t="n"/>
      <c r="AD22554" s="107" t="n"/>
      <c r="AE22554" s="107" t="n"/>
      <c r="AF22554" s="107" t="n"/>
      <c r="AG22554" s="107" t="n"/>
      <c r="AH22554" s="107" t="n"/>
      <c r="AI22554" s="107" t="n"/>
      <c r="AJ22554" s="107" t="n"/>
      <c r="AK22554" s="107" t="n"/>
      <c r="AL22554" s="107" t="n"/>
      <c r="AM22554" s="107" t="n"/>
      <c r="AN22554" s="107" t="n"/>
      <c r="AO22554" s="107" t="n"/>
      <c r="AP22554" s="107" t="n"/>
      <c r="AQ22554" s="107" t="n"/>
      <c r="AR22554" s="107" t="n"/>
      <c r="AS22554" s="107" t="n"/>
      <c r="AT22554" s="107" t="n"/>
      <c r="AU22554" s="107" t="n"/>
      <c r="AV22554" s="107" t="n"/>
      <c r="AW22554" s="107" t="n"/>
      <c r="AX22554" s="107" t="n"/>
      <c r="AY22554" s="107" t="n"/>
      <c r="AZ22554" s="107" t="n"/>
    </row>
    <row r="22555">
      <c r="AA22555" s="107" t="n"/>
      <c r="AB22555" s="107" t="n"/>
      <c r="AC22555" s="107" t="n"/>
      <c r="AD22555" s="107" t="n"/>
      <c r="AE22555" s="107" t="n"/>
      <c r="AF22555" s="107" t="n"/>
      <c r="AG22555" s="107" t="n"/>
      <c r="AH22555" s="107" t="n"/>
      <c r="AI22555" s="107" t="n"/>
      <c r="AJ22555" s="107" t="n"/>
      <c r="AK22555" s="107" t="n"/>
      <c r="AL22555" s="107" t="n"/>
      <c r="AM22555" s="107" t="n"/>
      <c r="AN22555" s="107" t="n"/>
      <c r="AO22555" s="107" t="n"/>
      <c r="AP22555" s="107" t="n"/>
      <c r="AQ22555" s="107" t="n"/>
      <c r="AR22555" s="107" t="n"/>
      <c r="AS22555" s="107" t="n"/>
      <c r="AT22555" s="107" t="n"/>
      <c r="AU22555" s="107" t="n"/>
      <c r="AV22555" s="107" t="n"/>
      <c r="AW22555" s="107" t="n"/>
      <c r="AX22555" s="107" t="n"/>
      <c r="AY22555" s="107" t="n"/>
      <c r="AZ22555" s="107" t="n"/>
    </row>
    <row r="22556">
      <c r="AA22556" s="107" t="n"/>
      <c r="AB22556" s="107" t="n"/>
      <c r="AC22556" s="107" t="n"/>
      <c r="AD22556" s="107" t="n"/>
      <c r="AE22556" s="107" t="n"/>
      <c r="AF22556" s="107" t="n"/>
      <c r="AG22556" s="107" t="n"/>
      <c r="AH22556" s="107" t="n"/>
      <c r="AI22556" s="107" t="n"/>
      <c r="AJ22556" s="107" t="n"/>
      <c r="AK22556" s="107" t="n"/>
      <c r="AL22556" s="107" t="n"/>
      <c r="AM22556" s="107" t="n"/>
      <c r="AN22556" s="107" t="n"/>
      <c r="AO22556" s="107" t="n"/>
      <c r="AP22556" s="107" t="n"/>
      <c r="AQ22556" s="107" t="n"/>
      <c r="AR22556" s="107" t="n"/>
      <c r="AS22556" s="107" t="n"/>
      <c r="AT22556" s="107" t="n"/>
      <c r="AU22556" s="107" t="n"/>
      <c r="AV22556" s="107" t="n"/>
      <c r="AW22556" s="107" t="n"/>
      <c r="AX22556" s="107" t="n"/>
      <c r="AY22556" s="107" t="n"/>
      <c r="AZ22556" s="107" t="n"/>
    </row>
    <row r="22557">
      <c r="AA22557" s="107" t="n"/>
      <c r="AB22557" s="107" t="n"/>
      <c r="AC22557" s="107" t="n"/>
      <c r="AD22557" s="107" t="n"/>
      <c r="AE22557" s="107" t="n"/>
      <c r="AF22557" s="107" t="n"/>
      <c r="AG22557" s="107" t="n"/>
      <c r="AH22557" s="107" t="n"/>
      <c r="AI22557" s="107" t="n"/>
      <c r="AJ22557" s="107" t="n"/>
      <c r="AK22557" s="107" t="n"/>
      <c r="AL22557" s="107" t="n"/>
      <c r="AM22557" s="107" t="n"/>
      <c r="AN22557" s="107" t="n"/>
      <c r="AO22557" s="107" t="n"/>
      <c r="AP22557" s="107" t="n"/>
      <c r="AQ22557" s="107" t="n"/>
      <c r="AR22557" s="107" t="n"/>
      <c r="AS22557" s="107" t="n"/>
      <c r="AT22557" s="107" t="n"/>
      <c r="AU22557" s="107" t="n"/>
      <c r="AV22557" s="107" t="n"/>
      <c r="AW22557" s="107" t="n"/>
      <c r="AX22557" s="107" t="n"/>
      <c r="AY22557" s="107" t="n"/>
      <c r="AZ22557" s="107" t="n"/>
    </row>
    <row r="22558">
      <c r="AA22558" s="107" t="n"/>
      <c r="AB22558" s="107" t="n"/>
      <c r="AC22558" s="107" t="n"/>
      <c r="AD22558" s="107" t="n"/>
      <c r="AE22558" s="107" t="n"/>
      <c r="AF22558" s="107" t="n"/>
      <c r="AG22558" s="107" t="n"/>
      <c r="AH22558" s="107" t="n"/>
      <c r="AI22558" s="107" t="n"/>
      <c r="AJ22558" s="107" t="n"/>
      <c r="AK22558" s="107" t="n"/>
      <c r="AL22558" s="107" t="n"/>
      <c r="AM22558" s="107" t="n"/>
      <c r="AN22558" s="107" t="n"/>
      <c r="AO22558" s="107" t="n"/>
      <c r="AP22558" s="107" t="n"/>
      <c r="AQ22558" s="107" t="n"/>
      <c r="AR22558" s="107" t="n"/>
      <c r="AS22558" s="107" t="n"/>
      <c r="AT22558" s="107" t="n"/>
      <c r="AU22558" s="107" t="n"/>
      <c r="AV22558" s="107" t="n"/>
      <c r="AW22558" s="107" t="n"/>
      <c r="AX22558" s="107" t="n"/>
      <c r="AY22558" s="107" t="n"/>
      <c r="AZ22558" s="107" t="n"/>
    </row>
    <row r="22559">
      <c r="AA22559" s="107" t="n"/>
      <c r="AB22559" s="107" t="n"/>
      <c r="AC22559" s="107" t="n"/>
      <c r="AD22559" s="107" t="n"/>
      <c r="AE22559" s="107" t="n"/>
      <c r="AF22559" s="107" t="n"/>
      <c r="AG22559" s="107" t="n"/>
      <c r="AH22559" s="107" t="n"/>
      <c r="AI22559" s="107" t="n"/>
      <c r="AJ22559" s="107" t="n"/>
      <c r="AK22559" s="107" t="n"/>
      <c r="AL22559" s="107" t="n"/>
      <c r="AM22559" s="107" t="n"/>
      <c r="AN22559" s="107" t="n"/>
      <c r="AO22559" s="107" t="n"/>
      <c r="AP22559" s="107" t="n"/>
      <c r="AQ22559" s="107" t="n"/>
      <c r="AR22559" s="107" t="n"/>
      <c r="AS22559" s="107" t="n"/>
      <c r="AT22559" s="107" t="n"/>
      <c r="AU22559" s="107" t="n"/>
      <c r="AV22559" s="107" t="n"/>
      <c r="AW22559" s="107" t="n"/>
      <c r="AX22559" s="107" t="n"/>
      <c r="AY22559" s="107" t="n"/>
      <c r="AZ22559" s="107" t="n"/>
    </row>
    <row r="22560">
      <c r="AA22560" s="107" t="n"/>
      <c r="AB22560" s="107" t="n"/>
      <c r="AC22560" s="107" t="n"/>
      <c r="AD22560" s="107" t="n"/>
      <c r="AE22560" s="107" t="n"/>
      <c r="AF22560" s="107" t="n"/>
      <c r="AG22560" s="107" t="n"/>
      <c r="AH22560" s="107" t="n"/>
      <c r="AI22560" s="107" t="n"/>
      <c r="AJ22560" s="107" t="n"/>
      <c r="AK22560" s="107" t="n"/>
      <c r="AL22560" s="107" t="n"/>
      <c r="AM22560" s="107" t="n"/>
      <c r="AN22560" s="107" t="n"/>
      <c r="AO22560" s="107" t="n"/>
      <c r="AP22560" s="107" t="n"/>
      <c r="AQ22560" s="107" t="n"/>
      <c r="AR22560" s="107" t="n"/>
      <c r="AS22560" s="107" t="n"/>
      <c r="AT22560" s="107" t="n"/>
      <c r="AU22560" s="107" t="n"/>
      <c r="AV22560" s="107" t="n"/>
      <c r="AW22560" s="107" t="n"/>
      <c r="AX22560" s="107" t="n"/>
      <c r="AY22560" s="107" t="n"/>
      <c r="AZ22560" s="107" t="n"/>
    </row>
    <row r="22561">
      <c r="AA22561" s="107" t="n"/>
      <c r="AB22561" s="107" t="n"/>
      <c r="AC22561" s="107" t="n"/>
      <c r="AD22561" s="107" t="n"/>
      <c r="AE22561" s="107" t="n"/>
      <c r="AF22561" s="107" t="n"/>
      <c r="AG22561" s="107" t="n"/>
      <c r="AH22561" s="107" t="n"/>
      <c r="AI22561" s="107" t="n"/>
      <c r="AJ22561" s="107" t="n"/>
      <c r="AK22561" s="107" t="n"/>
      <c r="AL22561" s="107" t="n"/>
      <c r="AM22561" s="107" t="n"/>
      <c r="AN22561" s="107" t="n"/>
      <c r="AO22561" s="107" t="n"/>
      <c r="AP22561" s="107" t="n"/>
      <c r="AQ22561" s="107" t="n"/>
      <c r="AR22561" s="107" t="n"/>
      <c r="AS22561" s="107" t="n"/>
      <c r="AT22561" s="107" t="n"/>
      <c r="AU22561" s="107" t="n"/>
      <c r="AV22561" s="107" t="n"/>
      <c r="AW22561" s="107" t="n"/>
      <c r="AX22561" s="107" t="n"/>
      <c r="AY22561" s="107" t="n"/>
      <c r="AZ22561" s="107" t="n"/>
    </row>
    <row r="22562">
      <c r="AA22562" s="107" t="n"/>
      <c r="AB22562" s="107" t="n"/>
      <c r="AC22562" s="107" t="n"/>
      <c r="AD22562" s="107" t="n"/>
      <c r="AE22562" s="107" t="n"/>
      <c r="AF22562" s="107" t="n"/>
      <c r="AG22562" s="107" t="n"/>
      <c r="AH22562" s="107" t="n"/>
      <c r="AI22562" s="107" t="n"/>
      <c r="AJ22562" s="107" t="n"/>
      <c r="AK22562" s="107" t="n"/>
      <c r="AL22562" s="107" t="n"/>
      <c r="AM22562" s="107" t="n"/>
      <c r="AN22562" s="107" t="n"/>
      <c r="AO22562" s="107" t="n"/>
      <c r="AP22562" s="107" t="n"/>
      <c r="AQ22562" s="107" t="n"/>
      <c r="AR22562" s="107" t="n"/>
      <c r="AS22562" s="107" t="n"/>
      <c r="AT22562" s="107" t="n"/>
      <c r="AU22562" s="107" t="n"/>
      <c r="AV22562" s="107" t="n"/>
      <c r="AW22562" s="107" t="n"/>
      <c r="AX22562" s="107" t="n"/>
      <c r="AY22562" s="107" t="n"/>
      <c r="AZ22562" s="107" t="n"/>
    </row>
    <row r="22563">
      <c r="AA22563" s="107" t="n"/>
      <c r="AB22563" s="107" t="n"/>
      <c r="AC22563" s="107" t="n"/>
      <c r="AD22563" s="107" t="n"/>
      <c r="AE22563" s="107" t="n"/>
      <c r="AF22563" s="107" t="n"/>
      <c r="AG22563" s="107" t="n"/>
      <c r="AH22563" s="107" t="n"/>
      <c r="AI22563" s="107" t="n"/>
      <c r="AJ22563" s="107" t="n"/>
      <c r="AK22563" s="107" t="n"/>
      <c r="AL22563" s="107" t="n"/>
      <c r="AM22563" s="107" t="n"/>
      <c r="AN22563" s="107" t="n"/>
      <c r="AO22563" s="107" t="n"/>
      <c r="AP22563" s="107" t="n"/>
      <c r="AQ22563" s="107" t="n"/>
      <c r="AR22563" s="107" t="n"/>
      <c r="AS22563" s="107" t="n"/>
      <c r="AT22563" s="107" t="n"/>
      <c r="AU22563" s="107" t="n"/>
      <c r="AV22563" s="107" t="n"/>
      <c r="AW22563" s="107" t="n"/>
      <c r="AX22563" s="107" t="n"/>
      <c r="AY22563" s="107" t="n"/>
      <c r="AZ22563" s="107" t="n"/>
    </row>
    <row r="22564">
      <c r="AA22564" s="107" t="n"/>
      <c r="AB22564" s="107" t="n"/>
      <c r="AC22564" s="107" t="n"/>
      <c r="AD22564" s="107" t="n"/>
      <c r="AE22564" s="107" t="n"/>
      <c r="AF22564" s="107" t="n"/>
      <c r="AG22564" s="107" t="n"/>
      <c r="AH22564" s="107" t="n"/>
      <c r="AI22564" s="107" t="n"/>
      <c r="AJ22564" s="107" t="n"/>
      <c r="AK22564" s="107" t="n"/>
      <c r="AL22564" s="107" t="n"/>
      <c r="AM22564" s="107" t="n"/>
      <c r="AN22564" s="107" t="n"/>
      <c r="AO22564" s="107" t="n"/>
      <c r="AP22564" s="107" t="n"/>
      <c r="AQ22564" s="107" t="n"/>
      <c r="AR22564" s="107" t="n"/>
      <c r="AS22564" s="107" t="n"/>
      <c r="AT22564" s="107" t="n"/>
      <c r="AU22564" s="107" t="n"/>
      <c r="AV22564" s="107" t="n"/>
      <c r="AW22564" s="107" t="n"/>
      <c r="AX22564" s="107" t="n"/>
      <c r="AY22564" s="107" t="n"/>
      <c r="AZ22564" s="107" t="n"/>
    </row>
    <row r="22565">
      <c r="AA22565" s="107" t="n"/>
      <c r="AB22565" s="107" t="n"/>
      <c r="AC22565" s="107" t="n"/>
      <c r="AD22565" s="107" t="n"/>
      <c r="AE22565" s="107" t="n"/>
      <c r="AF22565" s="107" t="n"/>
      <c r="AG22565" s="107" t="n"/>
      <c r="AH22565" s="107" t="n"/>
      <c r="AI22565" s="107" t="n"/>
      <c r="AJ22565" s="107" t="n"/>
      <c r="AK22565" s="107" t="n"/>
      <c r="AL22565" s="107" t="n"/>
      <c r="AM22565" s="107" t="n"/>
      <c r="AN22565" s="107" t="n"/>
      <c r="AO22565" s="107" t="n"/>
      <c r="AP22565" s="107" t="n"/>
      <c r="AQ22565" s="107" t="n"/>
      <c r="AR22565" s="107" t="n"/>
      <c r="AS22565" s="107" t="n"/>
      <c r="AT22565" s="107" t="n"/>
      <c r="AU22565" s="107" t="n"/>
      <c r="AV22565" s="107" t="n"/>
      <c r="AW22565" s="107" t="n"/>
      <c r="AX22565" s="107" t="n"/>
      <c r="AY22565" s="107" t="n"/>
      <c r="AZ22565" s="107" t="n"/>
    </row>
    <row r="22566">
      <c r="AA22566" s="107" t="n"/>
      <c r="AB22566" s="107" t="n"/>
      <c r="AC22566" s="107" t="n"/>
      <c r="AD22566" s="107" t="n"/>
      <c r="AE22566" s="107" t="n"/>
      <c r="AF22566" s="107" t="n"/>
      <c r="AG22566" s="107" t="n"/>
      <c r="AH22566" s="107" t="n"/>
      <c r="AI22566" s="107" t="n"/>
      <c r="AJ22566" s="107" t="n"/>
      <c r="AK22566" s="107" t="n"/>
      <c r="AL22566" s="107" t="n"/>
      <c r="AM22566" s="107" t="n"/>
      <c r="AN22566" s="107" t="n"/>
      <c r="AO22566" s="107" t="n"/>
      <c r="AP22566" s="107" t="n"/>
      <c r="AQ22566" s="107" t="n"/>
      <c r="AR22566" s="107" t="n"/>
      <c r="AS22566" s="107" t="n"/>
      <c r="AT22566" s="107" t="n"/>
      <c r="AU22566" s="107" t="n"/>
      <c r="AV22566" s="107" t="n"/>
      <c r="AW22566" s="107" t="n"/>
      <c r="AX22566" s="107" t="n"/>
      <c r="AY22566" s="107" t="n"/>
      <c r="AZ22566" s="107" t="n"/>
    </row>
    <row r="22567">
      <c r="AA22567" s="107" t="n"/>
      <c r="AB22567" s="107" t="n"/>
      <c r="AC22567" s="107" t="n"/>
      <c r="AD22567" s="107" t="n"/>
      <c r="AE22567" s="107" t="n"/>
      <c r="AF22567" s="107" t="n"/>
      <c r="AG22567" s="107" t="n"/>
      <c r="AH22567" s="107" t="n"/>
      <c r="AI22567" s="107" t="n"/>
      <c r="AJ22567" s="107" t="n"/>
      <c r="AK22567" s="107" t="n"/>
      <c r="AL22567" s="107" t="n"/>
      <c r="AM22567" s="107" t="n"/>
      <c r="AN22567" s="107" t="n"/>
      <c r="AO22567" s="107" t="n"/>
      <c r="AP22567" s="107" t="n"/>
      <c r="AQ22567" s="107" t="n"/>
      <c r="AR22567" s="107" t="n"/>
      <c r="AS22567" s="107" t="n"/>
      <c r="AT22567" s="107" t="n"/>
      <c r="AU22567" s="107" t="n"/>
      <c r="AV22567" s="107" t="n"/>
      <c r="AW22567" s="107" t="n"/>
      <c r="AX22567" s="107" t="n"/>
      <c r="AY22567" s="107" t="n"/>
      <c r="AZ22567" s="107" t="n"/>
    </row>
    <row r="22568">
      <c r="AA22568" s="107" t="n"/>
      <c r="AB22568" s="107" t="n"/>
      <c r="AC22568" s="107" t="n"/>
      <c r="AD22568" s="107" t="n"/>
      <c r="AE22568" s="107" t="n"/>
      <c r="AF22568" s="107" t="n"/>
      <c r="AG22568" s="107" t="n"/>
      <c r="AH22568" s="107" t="n"/>
      <c r="AI22568" s="107" t="n"/>
      <c r="AJ22568" s="107" t="n"/>
      <c r="AK22568" s="107" t="n"/>
      <c r="AL22568" s="107" t="n"/>
      <c r="AM22568" s="107" t="n"/>
      <c r="AN22568" s="107" t="n"/>
      <c r="AO22568" s="107" t="n"/>
      <c r="AP22568" s="107" t="n"/>
      <c r="AQ22568" s="107" t="n"/>
      <c r="AR22568" s="107" t="n"/>
      <c r="AS22568" s="107" t="n"/>
      <c r="AT22568" s="107" t="n"/>
      <c r="AU22568" s="107" t="n"/>
      <c r="AV22568" s="107" t="n"/>
      <c r="AW22568" s="107" t="n"/>
      <c r="AX22568" s="107" t="n"/>
      <c r="AY22568" s="107" t="n"/>
      <c r="AZ22568" s="107" t="n"/>
    </row>
    <row r="22569">
      <c r="AA22569" s="107" t="n"/>
      <c r="AB22569" s="107" t="n"/>
      <c r="AC22569" s="107" t="n"/>
      <c r="AD22569" s="107" t="n"/>
      <c r="AE22569" s="107" t="n"/>
      <c r="AF22569" s="107" t="n"/>
      <c r="AG22569" s="107" t="n"/>
      <c r="AH22569" s="107" t="n"/>
      <c r="AI22569" s="107" t="n"/>
      <c r="AJ22569" s="107" t="n"/>
      <c r="AK22569" s="107" t="n"/>
      <c r="AL22569" s="107" t="n"/>
      <c r="AM22569" s="107" t="n"/>
      <c r="AN22569" s="107" t="n"/>
      <c r="AO22569" s="107" t="n"/>
      <c r="AP22569" s="107" t="n"/>
      <c r="AQ22569" s="107" t="n"/>
      <c r="AR22569" s="107" t="n"/>
      <c r="AS22569" s="107" t="n"/>
      <c r="AT22569" s="107" t="n"/>
      <c r="AU22569" s="107" t="n"/>
      <c r="AV22569" s="107" t="n"/>
      <c r="AW22569" s="107" t="n"/>
      <c r="AX22569" s="107" t="n"/>
      <c r="AY22569" s="107" t="n"/>
      <c r="AZ22569" s="107" t="n"/>
    </row>
    <row r="22570">
      <c r="AA22570" s="107" t="n"/>
      <c r="AB22570" s="107" t="n"/>
      <c r="AC22570" s="107" t="n"/>
      <c r="AD22570" s="107" t="n"/>
      <c r="AE22570" s="107" t="n"/>
      <c r="AF22570" s="107" t="n"/>
      <c r="AG22570" s="107" t="n"/>
      <c r="AH22570" s="107" t="n"/>
      <c r="AI22570" s="107" t="n"/>
      <c r="AJ22570" s="107" t="n"/>
      <c r="AK22570" s="107" t="n"/>
      <c r="AL22570" s="107" t="n"/>
      <c r="AM22570" s="107" t="n"/>
      <c r="AN22570" s="107" t="n"/>
      <c r="AO22570" s="107" t="n"/>
      <c r="AP22570" s="107" t="n"/>
      <c r="AQ22570" s="107" t="n"/>
      <c r="AR22570" s="107" t="n"/>
      <c r="AS22570" s="107" t="n"/>
      <c r="AT22570" s="107" t="n"/>
      <c r="AU22570" s="107" t="n"/>
      <c r="AV22570" s="107" t="n"/>
      <c r="AW22570" s="107" t="n"/>
      <c r="AX22570" s="107" t="n"/>
      <c r="AY22570" s="107" t="n"/>
      <c r="AZ22570" s="107" t="n"/>
    </row>
    <row r="22571">
      <c r="AA22571" s="107" t="n"/>
      <c r="AB22571" s="107" t="n"/>
      <c r="AC22571" s="107" t="n"/>
      <c r="AD22571" s="107" t="n"/>
      <c r="AE22571" s="107" t="n"/>
      <c r="AF22571" s="107" t="n"/>
      <c r="AG22571" s="107" t="n"/>
      <c r="AH22571" s="107" t="n"/>
      <c r="AI22571" s="107" t="n"/>
      <c r="AJ22571" s="107" t="n"/>
      <c r="AK22571" s="107" t="n"/>
      <c r="AL22571" s="107" t="n"/>
      <c r="AM22571" s="107" t="n"/>
      <c r="AN22571" s="107" t="n"/>
      <c r="AO22571" s="107" t="n"/>
      <c r="AP22571" s="107" t="n"/>
      <c r="AQ22571" s="107" t="n"/>
      <c r="AR22571" s="107" t="n"/>
      <c r="AS22571" s="107" t="n"/>
      <c r="AT22571" s="107" t="n"/>
      <c r="AU22571" s="107" t="n"/>
      <c r="AV22571" s="107" t="n"/>
      <c r="AW22571" s="107" t="n"/>
      <c r="AX22571" s="107" t="n"/>
      <c r="AY22571" s="107" t="n"/>
      <c r="AZ22571" s="107" t="n"/>
    </row>
    <row r="22572">
      <c r="AA22572" s="107" t="n"/>
      <c r="AB22572" s="107" t="n"/>
      <c r="AC22572" s="107" t="n"/>
      <c r="AD22572" s="107" t="n"/>
      <c r="AE22572" s="107" t="n"/>
      <c r="AF22572" s="107" t="n"/>
      <c r="AG22572" s="107" t="n"/>
      <c r="AH22572" s="107" t="n"/>
      <c r="AI22572" s="107" t="n"/>
      <c r="AJ22572" s="107" t="n"/>
      <c r="AK22572" s="107" t="n"/>
      <c r="AL22572" s="107" t="n"/>
      <c r="AM22572" s="107" t="n"/>
      <c r="AN22572" s="107" t="n"/>
      <c r="AO22572" s="107" t="n"/>
      <c r="AP22572" s="107" t="n"/>
      <c r="AQ22572" s="107" t="n"/>
      <c r="AR22572" s="107" t="n"/>
      <c r="AS22572" s="107" t="n"/>
      <c r="AT22572" s="107" t="n"/>
      <c r="AU22572" s="107" t="n"/>
      <c r="AV22572" s="107" t="n"/>
      <c r="AW22572" s="107" t="n"/>
      <c r="AX22572" s="107" t="n"/>
      <c r="AY22572" s="107" t="n"/>
      <c r="AZ22572" s="107" t="n"/>
    </row>
    <row r="22573">
      <c r="AA22573" s="107" t="n"/>
      <c r="AB22573" s="107" t="n"/>
      <c r="AC22573" s="107" t="n"/>
      <c r="AD22573" s="107" t="n"/>
      <c r="AE22573" s="107" t="n"/>
      <c r="AF22573" s="107" t="n"/>
      <c r="AG22573" s="107" t="n"/>
      <c r="AH22573" s="107" t="n"/>
      <c r="AI22573" s="107" t="n"/>
      <c r="AJ22573" s="107" t="n"/>
      <c r="AK22573" s="107" t="n"/>
      <c r="AL22573" s="107" t="n"/>
      <c r="AM22573" s="107" t="n"/>
      <c r="AN22573" s="107" t="n"/>
      <c r="AO22573" s="107" t="n"/>
      <c r="AP22573" s="107" t="n"/>
      <c r="AQ22573" s="107" t="n"/>
      <c r="AR22573" s="107" t="n"/>
      <c r="AS22573" s="107" t="n"/>
      <c r="AT22573" s="107" t="n"/>
      <c r="AU22573" s="107" t="n"/>
      <c r="AV22573" s="107" t="n"/>
      <c r="AW22573" s="107" t="n"/>
      <c r="AX22573" s="107" t="n"/>
      <c r="AY22573" s="107" t="n"/>
      <c r="AZ22573" s="107" t="n"/>
    </row>
    <row r="22574">
      <c r="AA22574" s="107" t="n"/>
      <c r="AB22574" s="107" t="n"/>
      <c r="AC22574" s="107" t="n"/>
      <c r="AD22574" s="107" t="n"/>
      <c r="AE22574" s="107" t="n"/>
      <c r="AF22574" s="107" t="n"/>
      <c r="AG22574" s="107" t="n"/>
      <c r="AH22574" s="107" t="n"/>
      <c r="AI22574" s="107" t="n"/>
      <c r="AJ22574" s="107" t="n"/>
      <c r="AK22574" s="107" t="n"/>
      <c r="AL22574" s="107" t="n"/>
      <c r="AM22574" s="107" t="n"/>
      <c r="AN22574" s="107" t="n"/>
      <c r="AO22574" s="107" t="n"/>
      <c r="AP22574" s="107" t="n"/>
      <c r="AQ22574" s="107" t="n"/>
      <c r="AR22574" s="107" t="n"/>
      <c r="AS22574" s="107" t="n"/>
      <c r="AT22574" s="107" t="n"/>
      <c r="AU22574" s="107" t="n"/>
      <c r="AV22574" s="107" t="n"/>
      <c r="AW22574" s="107" t="n"/>
      <c r="AX22574" s="107" t="n"/>
      <c r="AY22574" s="107" t="n"/>
      <c r="AZ22574" s="107" t="n"/>
    </row>
    <row r="22575">
      <c r="AA22575" s="107" t="n"/>
      <c r="AB22575" s="107" t="n"/>
      <c r="AC22575" s="107" t="n"/>
      <c r="AD22575" s="107" t="n"/>
      <c r="AE22575" s="107" t="n"/>
      <c r="AF22575" s="107" t="n"/>
      <c r="AG22575" s="107" t="n"/>
      <c r="AH22575" s="107" t="n"/>
      <c r="AI22575" s="107" t="n"/>
      <c r="AJ22575" s="107" t="n"/>
      <c r="AK22575" s="107" t="n"/>
      <c r="AL22575" s="107" t="n"/>
      <c r="AM22575" s="107" t="n"/>
      <c r="AN22575" s="107" t="n"/>
      <c r="AO22575" s="107" t="n"/>
      <c r="AP22575" s="107" t="n"/>
      <c r="AQ22575" s="107" t="n"/>
      <c r="AR22575" s="107" t="n"/>
      <c r="AS22575" s="107" t="n"/>
      <c r="AT22575" s="107" t="n"/>
      <c r="AU22575" s="107" t="n"/>
      <c r="AV22575" s="107" t="n"/>
      <c r="AW22575" s="107" t="n"/>
      <c r="AX22575" s="107" t="n"/>
      <c r="AY22575" s="107" t="n"/>
      <c r="AZ22575" s="107" t="n"/>
    </row>
    <row r="22576">
      <c r="AA22576" s="107" t="n"/>
      <c r="AB22576" s="107" t="n"/>
      <c r="AC22576" s="107" t="n"/>
      <c r="AD22576" s="107" t="n"/>
      <c r="AE22576" s="107" t="n"/>
      <c r="AF22576" s="107" t="n"/>
      <c r="AG22576" s="107" t="n"/>
      <c r="AH22576" s="107" t="n"/>
      <c r="AI22576" s="107" t="n"/>
      <c r="AJ22576" s="107" t="n"/>
      <c r="AK22576" s="107" t="n"/>
      <c r="AL22576" s="107" t="n"/>
      <c r="AM22576" s="107" t="n"/>
      <c r="AN22576" s="107" t="n"/>
      <c r="AO22576" s="107" t="n"/>
      <c r="AP22576" s="107" t="n"/>
      <c r="AQ22576" s="107" t="n"/>
      <c r="AR22576" s="107" t="n"/>
      <c r="AS22576" s="107" t="n"/>
      <c r="AT22576" s="107" t="n"/>
      <c r="AU22576" s="107" t="n"/>
      <c r="AV22576" s="107" t="n"/>
      <c r="AW22576" s="107" t="n"/>
      <c r="AX22576" s="107" t="n"/>
      <c r="AY22576" s="107" t="n"/>
      <c r="AZ22576" s="107" t="n"/>
    </row>
    <row r="22577">
      <c r="AA22577" s="107" t="n"/>
      <c r="AB22577" s="107" t="n"/>
      <c r="AC22577" s="107" t="n"/>
      <c r="AD22577" s="107" t="n"/>
      <c r="AE22577" s="107" t="n"/>
      <c r="AF22577" s="107" t="n"/>
      <c r="AG22577" s="107" t="n"/>
      <c r="AH22577" s="107" t="n"/>
      <c r="AI22577" s="107" t="n"/>
      <c r="AJ22577" s="107" t="n"/>
      <c r="AK22577" s="107" t="n"/>
      <c r="AL22577" s="107" t="n"/>
      <c r="AM22577" s="107" t="n"/>
      <c r="AN22577" s="107" t="n"/>
      <c r="AO22577" s="107" t="n"/>
      <c r="AP22577" s="107" t="n"/>
      <c r="AQ22577" s="107" t="n"/>
      <c r="AR22577" s="107" t="n"/>
      <c r="AS22577" s="107" t="n"/>
      <c r="AT22577" s="107" t="n"/>
      <c r="AU22577" s="107" t="n"/>
      <c r="AV22577" s="107" t="n"/>
      <c r="AW22577" s="107" t="n"/>
      <c r="AX22577" s="107" t="n"/>
      <c r="AY22577" s="107" t="n"/>
      <c r="AZ22577" s="107" t="n"/>
    </row>
    <row r="22578">
      <c r="AA22578" s="107" t="n"/>
      <c r="AB22578" s="107" t="n"/>
      <c r="AC22578" s="107" t="n"/>
      <c r="AD22578" s="107" t="n"/>
      <c r="AE22578" s="107" t="n"/>
      <c r="AF22578" s="107" t="n"/>
      <c r="AG22578" s="107" t="n"/>
      <c r="AH22578" s="107" t="n"/>
      <c r="AI22578" s="107" t="n"/>
      <c r="AJ22578" s="107" t="n"/>
      <c r="AK22578" s="107" t="n"/>
      <c r="AL22578" s="107" t="n"/>
      <c r="AM22578" s="107" t="n"/>
      <c r="AN22578" s="107" t="n"/>
      <c r="AO22578" s="107" t="n"/>
      <c r="AP22578" s="107" t="n"/>
      <c r="AQ22578" s="107" t="n"/>
      <c r="AR22578" s="107" t="n"/>
      <c r="AS22578" s="107" t="n"/>
      <c r="AT22578" s="107" t="n"/>
      <c r="AU22578" s="107" t="n"/>
      <c r="AV22578" s="107" t="n"/>
      <c r="AW22578" s="107" t="n"/>
      <c r="AX22578" s="107" t="n"/>
      <c r="AY22578" s="107" t="n"/>
      <c r="AZ22578" s="107" t="n"/>
    </row>
    <row r="22579">
      <c r="AA22579" s="107" t="n"/>
      <c r="AB22579" s="107" t="n"/>
      <c r="AC22579" s="107" t="n"/>
      <c r="AD22579" s="107" t="n"/>
      <c r="AE22579" s="107" t="n"/>
      <c r="AF22579" s="107" t="n"/>
      <c r="AG22579" s="107" t="n"/>
      <c r="AH22579" s="107" t="n"/>
      <c r="AI22579" s="107" t="n"/>
      <c r="AJ22579" s="107" t="n"/>
      <c r="AK22579" s="107" t="n"/>
      <c r="AL22579" s="107" t="n"/>
      <c r="AM22579" s="107" t="n"/>
      <c r="AN22579" s="107" t="n"/>
      <c r="AO22579" s="107" t="n"/>
      <c r="AP22579" s="107" t="n"/>
      <c r="AQ22579" s="107" t="n"/>
      <c r="AR22579" s="107" t="n"/>
      <c r="AS22579" s="107" t="n"/>
      <c r="AT22579" s="107" t="n"/>
      <c r="AU22579" s="107" t="n"/>
      <c r="AV22579" s="107" t="n"/>
      <c r="AW22579" s="107" t="n"/>
      <c r="AX22579" s="107" t="n"/>
      <c r="AY22579" s="107" t="n"/>
      <c r="AZ22579" s="107" t="n"/>
    </row>
    <row r="22580">
      <c r="AA22580" s="107" t="n"/>
      <c r="AB22580" s="107" t="n"/>
      <c r="AC22580" s="107" t="n"/>
      <c r="AD22580" s="107" t="n"/>
      <c r="AE22580" s="107" t="n"/>
      <c r="AF22580" s="107" t="n"/>
      <c r="AG22580" s="107" t="n"/>
      <c r="AH22580" s="107" t="n"/>
      <c r="AI22580" s="107" t="n"/>
      <c r="AJ22580" s="107" t="n"/>
      <c r="AK22580" s="107" t="n"/>
      <c r="AL22580" s="107" t="n"/>
      <c r="AM22580" s="107" t="n"/>
      <c r="AN22580" s="107" t="n"/>
      <c r="AO22580" s="107" t="n"/>
      <c r="AP22580" s="107" t="n"/>
      <c r="AQ22580" s="107" t="n"/>
      <c r="AR22580" s="107" t="n"/>
      <c r="AS22580" s="107" t="n"/>
      <c r="AT22580" s="107" t="n"/>
      <c r="AU22580" s="107" t="n"/>
      <c r="AV22580" s="107" t="n"/>
      <c r="AW22580" s="107" t="n"/>
      <c r="AX22580" s="107" t="n"/>
      <c r="AY22580" s="107" t="n"/>
      <c r="AZ22580" s="107" t="n"/>
    </row>
    <row r="22581">
      <c r="AA22581" s="107" t="n"/>
      <c r="AB22581" s="107" t="n"/>
      <c r="AC22581" s="107" t="n"/>
      <c r="AD22581" s="107" t="n"/>
      <c r="AE22581" s="107" t="n"/>
      <c r="AF22581" s="107" t="n"/>
      <c r="AG22581" s="107" t="n"/>
      <c r="AH22581" s="107" t="n"/>
      <c r="AI22581" s="107" t="n"/>
      <c r="AJ22581" s="107" t="n"/>
      <c r="AK22581" s="107" t="n"/>
      <c r="AL22581" s="107" t="n"/>
      <c r="AM22581" s="107" t="n"/>
      <c r="AN22581" s="107" t="n"/>
      <c r="AO22581" s="107" t="n"/>
      <c r="AP22581" s="107" t="n"/>
      <c r="AQ22581" s="107" t="n"/>
      <c r="AR22581" s="107" t="n"/>
      <c r="AS22581" s="107" t="n"/>
      <c r="AT22581" s="107" t="n"/>
      <c r="AU22581" s="107" t="n"/>
      <c r="AV22581" s="107" t="n"/>
      <c r="AW22581" s="107" t="n"/>
      <c r="AX22581" s="107" t="n"/>
      <c r="AY22581" s="107" t="n"/>
      <c r="AZ22581" s="107" t="n"/>
    </row>
    <row r="22582">
      <c r="AA22582" s="107" t="n"/>
      <c r="AB22582" s="107" t="n"/>
      <c r="AC22582" s="107" t="n"/>
      <c r="AD22582" s="107" t="n"/>
      <c r="AE22582" s="107" t="n"/>
      <c r="AF22582" s="107" t="n"/>
      <c r="AG22582" s="107" t="n"/>
      <c r="AH22582" s="107" t="n"/>
      <c r="AI22582" s="107" t="n"/>
      <c r="AJ22582" s="107" t="n"/>
      <c r="AK22582" s="107" t="n"/>
      <c r="AL22582" s="107" t="n"/>
      <c r="AM22582" s="107" t="n"/>
      <c r="AN22582" s="107" t="n"/>
      <c r="AO22582" s="107" t="n"/>
      <c r="AP22582" s="107" t="n"/>
      <c r="AQ22582" s="107" t="n"/>
      <c r="AR22582" s="107" t="n"/>
      <c r="AS22582" s="107" t="n"/>
      <c r="AT22582" s="107" t="n"/>
      <c r="AU22582" s="107" t="n"/>
      <c r="AV22582" s="107" t="n"/>
      <c r="AW22582" s="107" t="n"/>
      <c r="AX22582" s="107" t="n"/>
      <c r="AY22582" s="107" t="n"/>
      <c r="AZ22582" s="107" t="n"/>
    </row>
    <row r="22583">
      <c r="AA22583" s="107" t="n"/>
      <c r="AB22583" s="107" t="n"/>
      <c r="AC22583" s="107" t="n"/>
      <c r="AD22583" s="107" t="n"/>
      <c r="AE22583" s="107" t="n"/>
      <c r="AF22583" s="107" t="n"/>
      <c r="AG22583" s="107" t="n"/>
      <c r="AH22583" s="107" t="n"/>
      <c r="AI22583" s="107" t="n"/>
      <c r="AJ22583" s="107" t="n"/>
      <c r="AK22583" s="107" t="n"/>
      <c r="AL22583" s="107" t="n"/>
      <c r="AM22583" s="107" t="n"/>
      <c r="AN22583" s="107" t="n"/>
      <c r="AO22583" s="107" t="n"/>
      <c r="AP22583" s="107" t="n"/>
      <c r="AQ22583" s="107" t="n"/>
      <c r="AR22583" s="107" t="n"/>
      <c r="AS22583" s="107" t="n"/>
      <c r="AT22583" s="107" t="n"/>
      <c r="AU22583" s="107" t="n"/>
      <c r="AV22583" s="107" t="n"/>
      <c r="AW22583" s="107" t="n"/>
      <c r="AX22583" s="107" t="n"/>
      <c r="AY22583" s="107" t="n"/>
      <c r="AZ22583" s="107" t="n"/>
    </row>
    <row r="22584">
      <c r="AA22584" s="107" t="n"/>
      <c r="AB22584" s="107" t="n"/>
      <c r="AC22584" s="107" t="n"/>
      <c r="AD22584" s="107" t="n"/>
      <c r="AE22584" s="107" t="n"/>
      <c r="AF22584" s="107" t="n"/>
      <c r="AG22584" s="107" t="n"/>
      <c r="AH22584" s="107" t="n"/>
      <c r="AI22584" s="107" t="n"/>
      <c r="AJ22584" s="107" t="n"/>
      <c r="AK22584" s="107" t="n"/>
      <c r="AL22584" s="107" t="n"/>
      <c r="AM22584" s="107" t="n"/>
      <c r="AN22584" s="107" t="n"/>
      <c r="AO22584" s="107" t="n"/>
      <c r="AP22584" s="107" t="n"/>
      <c r="AQ22584" s="107" t="n"/>
      <c r="AR22584" s="107" t="n"/>
      <c r="AS22584" s="107" t="n"/>
      <c r="AT22584" s="107" t="n"/>
      <c r="AU22584" s="107" t="n"/>
      <c r="AV22584" s="107" t="n"/>
      <c r="AW22584" s="107" t="n"/>
      <c r="AX22584" s="107" t="n"/>
      <c r="AY22584" s="107" t="n"/>
      <c r="AZ22584" s="107" t="n"/>
    </row>
    <row r="22585">
      <c r="AA22585" s="107" t="n"/>
      <c r="AB22585" s="107" t="n"/>
      <c r="AC22585" s="107" t="n"/>
      <c r="AD22585" s="107" t="n"/>
      <c r="AE22585" s="107" t="n"/>
      <c r="AF22585" s="107" t="n"/>
      <c r="AG22585" s="107" t="n"/>
      <c r="AH22585" s="107" t="n"/>
      <c r="AI22585" s="107" t="n"/>
      <c r="AJ22585" s="107" t="n"/>
      <c r="AK22585" s="107" t="n"/>
      <c r="AL22585" s="107" t="n"/>
      <c r="AM22585" s="107" t="n"/>
      <c r="AN22585" s="107" t="n"/>
      <c r="AO22585" s="107" t="n"/>
      <c r="AP22585" s="107" t="n"/>
      <c r="AQ22585" s="107" t="n"/>
      <c r="AR22585" s="107" t="n"/>
      <c r="AS22585" s="107" t="n"/>
      <c r="AT22585" s="107" t="n"/>
      <c r="AU22585" s="107" t="n"/>
      <c r="AV22585" s="107" t="n"/>
      <c r="AW22585" s="107" t="n"/>
      <c r="AX22585" s="107" t="n"/>
      <c r="AY22585" s="107" t="n"/>
      <c r="AZ22585" s="107" t="n"/>
    </row>
    <row r="22586">
      <c r="AA22586" s="107" t="n"/>
      <c r="AB22586" s="107" t="n"/>
      <c r="AC22586" s="107" t="n"/>
      <c r="AD22586" s="107" t="n"/>
      <c r="AE22586" s="107" t="n"/>
      <c r="AF22586" s="107" t="n"/>
      <c r="AG22586" s="107" t="n"/>
      <c r="AH22586" s="107" t="n"/>
      <c r="AI22586" s="107" t="n"/>
      <c r="AJ22586" s="107" t="n"/>
      <c r="AK22586" s="107" t="n"/>
      <c r="AL22586" s="107" t="n"/>
      <c r="AM22586" s="107" t="n"/>
      <c r="AN22586" s="107" t="n"/>
      <c r="AO22586" s="107" t="n"/>
      <c r="AP22586" s="107" t="n"/>
      <c r="AQ22586" s="107" t="n"/>
      <c r="AR22586" s="107" t="n"/>
      <c r="AS22586" s="107" t="n"/>
      <c r="AT22586" s="107" t="n"/>
      <c r="AU22586" s="107" t="n"/>
      <c r="AV22586" s="107" t="n"/>
      <c r="AW22586" s="107" t="n"/>
      <c r="AX22586" s="107" t="n"/>
      <c r="AY22586" s="107" t="n"/>
      <c r="AZ22586" s="107" t="n"/>
    </row>
    <row r="22587">
      <c r="AA22587" s="107" t="n"/>
      <c r="AB22587" s="107" t="n"/>
      <c r="AC22587" s="107" t="n"/>
      <c r="AD22587" s="107" t="n"/>
      <c r="AE22587" s="107" t="n"/>
      <c r="AF22587" s="107" t="n"/>
      <c r="AG22587" s="107" t="n"/>
      <c r="AH22587" s="107" t="n"/>
      <c r="AI22587" s="107" t="n"/>
      <c r="AJ22587" s="107" t="n"/>
      <c r="AK22587" s="107" t="n"/>
      <c r="AL22587" s="107" t="n"/>
      <c r="AM22587" s="107" t="n"/>
      <c r="AN22587" s="107" t="n"/>
      <c r="AO22587" s="107" t="n"/>
      <c r="AP22587" s="107" t="n"/>
      <c r="AQ22587" s="107" t="n"/>
      <c r="AR22587" s="107" t="n"/>
      <c r="AS22587" s="107" t="n"/>
      <c r="AT22587" s="107" t="n"/>
      <c r="AU22587" s="107" t="n"/>
      <c r="AV22587" s="107" t="n"/>
      <c r="AW22587" s="107" t="n"/>
      <c r="AX22587" s="107" t="n"/>
      <c r="AY22587" s="107" t="n"/>
      <c r="AZ22587" s="107" t="n"/>
    </row>
    <row r="22588">
      <c r="AA22588" s="107" t="n"/>
      <c r="AB22588" s="107" t="n"/>
      <c r="AC22588" s="107" t="n"/>
      <c r="AD22588" s="107" t="n"/>
      <c r="AE22588" s="107" t="n"/>
      <c r="AF22588" s="107" t="n"/>
      <c r="AG22588" s="107" t="n"/>
      <c r="AH22588" s="107" t="n"/>
      <c r="AI22588" s="107" t="n"/>
      <c r="AJ22588" s="107" t="n"/>
      <c r="AK22588" s="107" t="n"/>
      <c r="AL22588" s="107" t="n"/>
      <c r="AM22588" s="107" t="n"/>
      <c r="AN22588" s="107" t="n"/>
      <c r="AO22588" s="107" t="n"/>
      <c r="AP22588" s="107" t="n"/>
      <c r="AQ22588" s="107" t="n"/>
      <c r="AR22588" s="107" t="n"/>
      <c r="AS22588" s="107" t="n"/>
      <c r="AT22588" s="107" t="n"/>
      <c r="AU22588" s="107" t="n"/>
      <c r="AV22588" s="107" t="n"/>
      <c r="AW22588" s="107" t="n"/>
      <c r="AX22588" s="107" t="n"/>
      <c r="AY22588" s="107" t="n"/>
      <c r="AZ22588" s="107" t="n"/>
    </row>
    <row r="22589">
      <c r="AA22589" s="107" t="n"/>
      <c r="AB22589" s="107" t="n"/>
      <c r="AC22589" s="107" t="n"/>
      <c r="AD22589" s="107" t="n"/>
      <c r="AE22589" s="107" t="n"/>
      <c r="AF22589" s="107" t="n"/>
      <c r="AG22589" s="107" t="n"/>
      <c r="AH22589" s="107" t="n"/>
      <c r="AI22589" s="107" t="n"/>
      <c r="AJ22589" s="107" t="n"/>
      <c r="AK22589" s="107" t="n"/>
      <c r="AL22589" s="107" t="n"/>
      <c r="AM22589" s="107" t="n"/>
      <c r="AN22589" s="107" t="n"/>
      <c r="AO22589" s="107" t="n"/>
      <c r="AP22589" s="107" t="n"/>
      <c r="AQ22589" s="107" t="n"/>
      <c r="AR22589" s="107" t="n"/>
      <c r="AS22589" s="107" t="n"/>
      <c r="AT22589" s="107" t="n"/>
      <c r="AU22589" s="107" t="n"/>
      <c r="AV22589" s="107" t="n"/>
      <c r="AW22589" s="107" t="n"/>
      <c r="AX22589" s="107" t="n"/>
      <c r="AY22589" s="107" t="n"/>
      <c r="AZ22589" s="107" t="n"/>
    </row>
    <row r="22590">
      <c r="AA22590" s="107" t="n"/>
      <c r="AB22590" s="107" t="n"/>
      <c r="AC22590" s="107" t="n"/>
      <c r="AD22590" s="107" t="n"/>
      <c r="AE22590" s="107" t="n"/>
      <c r="AF22590" s="107" t="n"/>
      <c r="AG22590" s="107" t="n"/>
      <c r="AH22590" s="107" t="n"/>
      <c r="AI22590" s="107" t="n"/>
      <c r="AJ22590" s="107" t="n"/>
      <c r="AK22590" s="107" t="n"/>
      <c r="AL22590" s="107" t="n"/>
      <c r="AM22590" s="107" t="n"/>
      <c r="AN22590" s="107" t="n"/>
      <c r="AO22590" s="107" t="n"/>
      <c r="AP22590" s="107" t="n"/>
      <c r="AQ22590" s="107" t="n"/>
      <c r="AR22590" s="107" t="n"/>
      <c r="AS22590" s="107" t="n"/>
      <c r="AT22590" s="107" t="n"/>
      <c r="AU22590" s="107" t="n"/>
      <c r="AV22590" s="107" t="n"/>
      <c r="AW22590" s="107" t="n"/>
      <c r="AX22590" s="107" t="n"/>
      <c r="AY22590" s="107" t="n"/>
      <c r="AZ22590" s="107" t="n"/>
    </row>
    <row r="22591">
      <c r="AA22591" s="107" t="n"/>
      <c r="AB22591" s="107" t="n"/>
      <c r="AC22591" s="107" t="n"/>
      <c r="AD22591" s="107" t="n"/>
      <c r="AE22591" s="107" t="n"/>
      <c r="AF22591" s="107" t="n"/>
      <c r="AG22591" s="107" t="n"/>
      <c r="AH22591" s="107" t="n"/>
      <c r="AI22591" s="107" t="n"/>
      <c r="AJ22591" s="107" t="n"/>
      <c r="AK22591" s="107" t="n"/>
      <c r="AL22591" s="107" t="n"/>
      <c r="AM22591" s="107" t="n"/>
      <c r="AN22591" s="107" t="n"/>
      <c r="AO22591" s="107" t="n"/>
      <c r="AP22591" s="107" t="n"/>
      <c r="AQ22591" s="107" t="n"/>
      <c r="AR22591" s="107" t="n"/>
      <c r="AS22591" s="107" t="n"/>
      <c r="AT22591" s="107" t="n"/>
      <c r="AU22591" s="107" t="n"/>
      <c r="AV22591" s="107" t="n"/>
      <c r="AW22591" s="107" t="n"/>
      <c r="AX22591" s="107" t="n"/>
      <c r="AY22591" s="107" t="n"/>
      <c r="AZ22591" s="107" t="n"/>
    </row>
    <row r="22592">
      <c r="AA22592" s="107" t="n"/>
      <c r="AB22592" s="107" t="n"/>
      <c r="AC22592" s="107" t="n"/>
      <c r="AD22592" s="107" t="n"/>
      <c r="AE22592" s="107" t="n"/>
      <c r="AF22592" s="107" t="n"/>
      <c r="AG22592" s="107" t="n"/>
      <c r="AH22592" s="107" t="n"/>
      <c r="AI22592" s="107" t="n"/>
      <c r="AJ22592" s="107" t="n"/>
      <c r="AK22592" s="107" t="n"/>
      <c r="AL22592" s="107" t="n"/>
      <c r="AM22592" s="107" t="n"/>
      <c r="AN22592" s="107" t="n"/>
      <c r="AO22592" s="107" t="n"/>
      <c r="AP22592" s="107" t="n"/>
      <c r="AQ22592" s="107" t="n"/>
      <c r="AR22592" s="107" t="n"/>
      <c r="AS22592" s="107" t="n"/>
      <c r="AT22592" s="107" t="n"/>
      <c r="AU22592" s="107" t="n"/>
      <c r="AV22592" s="107" t="n"/>
      <c r="AW22592" s="107" t="n"/>
      <c r="AX22592" s="107" t="n"/>
      <c r="AY22592" s="107" t="n"/>
      <c r="AZ22592" s="107" t="n"/>
    </row>
    <row r="22593">
      <c r="AA22593" s="107" t="n"/>
      <c r="AB22593" s="107" t="n"/>
      <c r="AC22593" s="107" t="n"/>
      <c r="AD22593" s="107" t="n"/>
      <c r="AE22593" s="107" t="n"/>
      <c r="AF22593" s="107" t="n"/>
      <c r="AG22593" s="107" t="n"/>
      <c r="AH22593" s="107" t="n"/>
      <c r="AI22593" s="107" t="n"/>
      <c r="AJ22593" s="107" t="n"/>
      <c r="AK22593" s="107" t="n"/>
      <c r="AL22593" s="107" t="n"/>
      <c r="AM22593" s="107" t="n"/>
      <c r="AN22593" s="107" t="n"/>
      <c r="AO22593" s="107" t="n"/>
      <c r="AP22593" s="107" t="n"/>
      <c r="AQ22593" s="107" t="n"/>
      <c r="AR22593" s="107" t="n"/>
      <c r="AS22593" s="107" t="n"/>
      <c r="AT22593" s="107" t="n"/>
      <c r="AU22593" s="107" t="n"/>
      <c r="AV22593" s="107" t="n"/>
      <c r="AW22593" s="107" t="n"/>
      <c r="AX22593" s="107" t="n"/>
      <c r="AY22593" s="107" t="n"/>
      <c r="AZ22593" s="107" t="n"/>
    </row>
    <row r="22594">
      <c r="AA22594" s="107" t="n"/>
      <c r="AB22594" s="107" t="n"/>
      <c r="AC22594" s="107" t="n"/>
      <c r="AD22594" s="107" t="n"/>
      <c r="AE22594" s="107" t="n"/>
      <c r="AF22594" s="107" t="n"/>
      <c r="AG22594" s="107" t="n"/>
      <c r="AH22594" s="107" t="n"/>
      <c r="AI22594" s="107" t="n"/>
      <c r="AJ22594" s="107" t="n"/>
      <c r="AK22594" s="107" t="n"/>
      <c r="AL22594" s="107" t="n"/>
      <c r="AM22594" s="107" t="n"/>
      <c r="AN22594" s="107" t="n"/>
      <c r="AO22594" s="107" t="n"/>
      <c r="AP22594" s="107" t="n"/>
      <c r="AQ22594" s="107" t="n"/>
      <c r="AR22594" s="107" t="n"/>
      <c r="AS22594" s="107" t="n"/>
      <c r="AT22594" s="107" t="n"/>
      <c r="AU22594" s="107" t="n"/>
      <c r="AV22594" s="107" t="n"/>
      <c r="AW22594" s="107" t="n"/>
      <c r="AX22594" s="107" t="n"/>
      <c r="AY22594" s="107" t="n"/>
      <c r="AZ22594" s="107" t="n"/>
    </row>
    <row r="22595">
      <c r="AA22595" s="107" t="n"/>
      <c r="AB22595" s="107" t="n"/>
      <c r="AC22595" s="107" t="n"/>
      <c r="AD22595" s="107" t="n"/>
      <c r="AE22595" s="107" t="n"/>
      <c r="AF22595" s="107" t="n"/>
      <c r="AG22595" s="107" t="n"/>
      <c r="AH22595" s="107" t="n"/>
      <c r="AI22595" s="107" t="n"/>
      <c r="AJ22595" s="107" t="n"/>
      <c r="AK22595" s="107" t="n"/>
      <c r="AL22595" s="107" t="n"/>
      <c r="AM22595" s="107" t="n"/>
      <c r="AN22595" s="107" t="n"/>
      <c r="AO22595" s="107" t="n"/>
      <c r="AP22595" s="107" t="n"/>
      <c r="AQ22595" s="107" t="n"/>
      <c r="AR22595" s="107" t="n"/>
      <c r="AS22595" s="107" t="n"/>
      <c r="AT22595" s="107" t="n"/>
      <c r="AU22595" s="107" t="n"/>
      <c r="AV22595" s="107" t="n"/>
      <c r="AW22595" s="107" t="n"/>
      <c r="AX22595" s="107" t="n"/>
      <c r="AY22595" s="107" t="n"/>
      <c r="AZ22595" s="107" t="n"/>
    </row>
    <row r="22596">
      <c r="AA22596" s="107" t="n"/>
      <c r="AB22596" s="107" t="n"/>
      <c r="AC22596" s="107" t="n"/>
      <c r="AD22596" s="107" t="n"/>
      <c r="AE22596" s="107" t="n"/>
      <c r="AF22596" s="107" t="n"/>
      <c r="AG22596" s="107" t="n"/>
      <c r="AH22596" s="107" t="n"/>
      <c r="AI22596" s="107" t="n"/>
      <c r="AJ22596" s="107" t="n"/>
      <c r="AK22596" s="107" t="n"/>
      <c r="AL22596" s="107" t="n"/>
      <c r="AM22596" s="107" t="n"/>
      <c r="AN22596" s="107" t="n"/>
      <c r="AO22596" s="107" t="n"/>
      <c r="AP22596" s="107" t="n"/>
      <c r="AQ22596" s="107" t="n"/>
      <c r="AR22596" s="107" t="n"/>
      <c r="AS22596" s="107" t="n"/>
      <c r="AT22596" s="107" t="n"/>
      <c r="AU22596" s="107" t="n"/>
      <c r="AV22596" s="107" t="n"/>
      <c r="AW22596" s="107" t="n"/>
      <c r="AX22596" s="107" t="n"/>
      <c r="AY22596" s="107" t="n"/>
      <c r="AZ22596" s="107" t="n"/>
    </row>
    <row r="22597">
      <c r="AA22597" s="107" t="n"/>
      <c r="AB22597" s="107" t="n"/>
      <c r="AC22597" s="107" t="n"/>
      <c r="AD22597" s="107" t="n"/>
      <c r="AE22597" s="107" t="n"/>
      <c r="AF22597" s="107" t="n"/>
      <c r="AG22597" s="107" t="n"/>
      <c r="AH22597" s="107" t="n"/>
      <c r="AI22597" s="107" t="n"/>
      <c r="AJ22597" s="107" t="n"/>
      <c r="AK22597" s="107" t="n"/>
      <c r="AL22597" s="107" t="n"/>
      <c r="AM22597" s="107" t="n"/>
      <c r="AN22597" s="107" t="n"/>
      <c r="AO22597" s="107" t="n"/>
      <c r="AP22597" s="107" t="n"/>
      <c r="AQ22597" s="107" t="n"/>
      <c r="AR22597" s="107" t="n"/>
      <c r="AS22597" s="107" t="n"/>
      <c r="AT22597" s="107" t="n"/>
      <c r="AU22597" s="107" t="n"/>
      <c r="AV22597" s="107" t="n"/>
      <c r="AW22597" s="107" t="n"/>
      <c r="AX22597" s="107" t="n"/>
      <c r="AY22597" s="107" t="n"/>
      <c r="AZ22597" s="107" t="n"/>
    </row>
    <row r="22598">
      <c r="AA22598" s="107" t="n"/>
      <c r="AB22598" s="107" t="n"/>
      <c r="AC22598" s="107" t="n"/>
      <c r="AD22598" s="107" t="n"/>
      <c r="AE22598" s="107" t="n"/>
      <c r="AF22598" s="107" t="n"/>
      <c r="AG22598" s="107" t="n"/>
      <c r="AH22598" s="107" t="n"/>
      <c r="AI22598" s="107" t="n"/>
      <c r="AJ22598" s="107" t="n"/>
      <c r="AK22598" s="107" t="n"/>
      <c r="AL22598" s="107" t="n"/>
      <c r="AM22598" s="107" t="n"/>
      <c r="AN22598" s="107" t="n"/>
      <c r="AO22598" s="107" t="n"/>
      <c r="AP22598" s="107" t="n"/>
      <c r="AQ22598" s="107" t="n"/>
      <c r="AR22598" s="107" t="n"/>
      <c r="AS22598" s="107" t="n"/>
      <c r="AT22598" s="107" t="n"/>
      <c r="AU22598" s="107" t="n"/>
      <c r="AV22598" s="107" t="n"/>
      <c r="AW22598" s="107" t="n"/>
      <c r="AX22598" s="107" t="n"/>
      <c r="AY22598" s="107" t="n"/>
      <c r="AZ22598" s="107" t="n"/>
    </row>
    <row r="22599">
      <c r="AA22599" s="107" t="n"/>
      <c r="AB22599" s="107" t="n"/>
      <c r="AC22599" s="107" t="n"/>
      <c r="AD22599" s="107" t="n"/>
      <c r="AE22599" s="107" t="n"/>
      <c r="AF22599" s="107" t="n"/>
      <c r="AG22599" s="107" t="n"/>
      <c r="AH22599" s="107" t="n"/>
      <c r="AI22599" s="107" t="n"/>
      <c r="AJ22599" s="107" t="n"/>
      <c r="AK22599" s="107" t="n"/>
      <c r="AL22599" s="107" t="n"/>
      <c r="AM22599" s="107" t="n"/>
      <c r="AN22599" s="107" t="n"/>
      <c r="AO22599" s="107" t="n"/>
      <c r="AP22599" s="107" t="n"/>
      <c r="AQ22599" s="107" t="n"/>
      <c r="AR22599" s="107" t="n"/>
      <c r="AS22599" s="107" t="n"/>
      <c r="AT22599" s="107" t="n"/>
      <c r="AU22599" s="107" t="n"/>
      <c r="AV22599" s="107" t="n"/>
      <c r="AW22599" s="107" t="n"/>
      <c r="AX22599" s="107" t="n"/>
      <c r="AY22599" s="107" t="n"/>
      <c r="AZ22599" s="107" t="n"/>
    </row>
    <row r="22600">
      <c r="AA22600" s="107" t="n"/>
      <c r="AB22600" s="107" t="n"/>
      <c r="AC22600" s="107" t="n"/>
      <c r="AD22600" s="107" t="n"/>
      <c r="AE22600" s="107" t="n"/>
      <c r="AF22600" s="107" t="n"/>
      <c r="AG22600" s="107" t="n"/>
      <c r="AH22600" s="107" t="n"/>
      <c r="AI22600" s="107" t="n"/>
      <c r="AJ22600" s="107" t="n"/>
      <c r="AK22600" s="107" t="n"/>
      <c r="AL22600" s="107" t="n"/>
      <c r="AM22600" s="107" t="n"/>
      <c r="AN22600" s="107" t="n"/>
      <c r="AO22600" s="107" t="n"/>
      <c r="AP22600" s="107" t="n"/>
      <c r="AQ22600" s="107" t="n"/>
      <c r="AR22600" s="107" t="n"/>
      <c r="AS22600" s="107" t="n"/>
      <c r="AT22600" s="107" t="n"/>
      <c r="AU22600" s="107" t="n"/>
      <c r="AV22600" s="107" t="n"/>
      <c r="AW22600" s="107" t="n"/>
      <c r="AX22600" s="107" t="n"/>
      <c r="AY22600" s="107" t="n"/>
      <c r="AZ22600" s="107" t="n"/>
    </row>
    <row r="22601">
      <c r="AA22601" s="107" t="n"/>
      <c r="AB22601" s="107" t="n"/>
      <c r="AC22601" s="107" t="n"/>
      <c r="AD22601" s="107" t="n"/>
      <c r="AE22601" s="107" t="n"/>
      <c r="AF22601" s="107" t="n"/>
      <c r="AG22601" s="107" t="n"/>
      <c r="AH22601" s="107" t="n"/>
      <c r="AI22601" s="107" t="n"/>
      <c r="AJ22601" s="107" t="n"/>
      <c r="AK22601" s="107" t="n"/>
      <c r="AL22601" s="107" t="n"/>
      <c r="AM22601" s="107" t="n"/>
      <c r="AN22601" s="107" t="n"/>
      <c r="AO22601" s="107" t="n"/>
      <c r="AP22601" s="107" t="n"/>
      <c r="AQ22601" s="107" t="n"/>
      <c r="AR22601" s="107" t="n"/>
      <c r="AS22601" s="107" t="n"/>
      <c r="AT22601" s="107" t="n"/>
      <c r="AU22601" s="107" t="n"/>
      <c r="AV22601" s="107" t="n"/>
      <c r="AW22601" s="107" t="n"/>
      <c r="AX22601" s="107" t="n"/>
      <c r="AY22601" s="107" t="n"/>
      <c r="AZ22601" s="107" t="n"/>
    </row>
    <row r="22602">
      <c r="AA22602" s="107" t="n"/>
      <c r="AB22602" s="107" t="n"/>
      <c r="AC22602" s="107" t="n"/>
      <c r="AD22602" s="107" t="n"/>
      <c r="AE22602" s="107" t="n"/>
      <c r="AF22602" s="107" t="n"/>
      <c r="AG22602" s="107" t="n"/>
      <c r="AH22602" s="107" t="n"/>
      <c r="AI22602" s="107" t="n"/>
      <c r="AJ22602" s="107" t="n"/>
      <c r="AK22602" s="107" t="n"/>
      <c r="AL22602" s="107" t="n"/>
      <c r="AM22602" s="107" t="n"/>
      <c r="AN22602" s="107" t="n"/>
      <c r="AO22602" s="107" t="n"/>
      <c r="AP22602" s="107" t="n"/>
      <c r="AQ22602" s="107" t="n"/>
      <c r="AR22602" s="107" t="n"/>
      <c r="AS22602" s="107" t="n"/>
      <c r="AT22602" s="107" t="n"/>
      <c r="AU22602" s="107" t="n"/>
      <c r="AV22602" s="107" t="n"/>
      <c r="AW22602" s="107" t="n"/>
      <c r="AX22602" s="107" t="n"/>
      <c r="AY22602" s="107" t="n"/>
      <c r="AZ22602" s="107" t="n"/>
    </row>
    <row r="22603">
      <c r="AA22603" s="107" t="n"/>
      <c r="AB22603" s="107" t="n"/>
      <c r="AC22603" s="107" t="n"/>
      <c r="AD22603" s="107" t="n"/>
      <c r="AE22603" s="107" t="n"/>
      <c r="AF22603" s="107" t="n"/>
      <c r="AG22603" s="107" t="n"/>
      <c r="AH22603" s="107" t="n"/>
      <c r="AI22603" s="107" t="n"/>
      <c r="AJ22603" s="107" t="n"/>
      <c r="AK22603" s="107" t="n"/>
      <c r="AL22603" s="107" t="n"/>
      <c r="AM22603" s="107" t="n"/>
      <c r="AN22603" s="107" t="n"/>
      <c r="AO22603" s="107" t="n"/>
      <c r="AP22603" s="107" t="n"/>
      <c r="AQ22603" s="107" t="n"/>
      <c r="AR22603" s="107" t="n"/>
      <c r="AS22603" s="107" t="n"/>
      <c r="AT22603" s="107" t="n"/>
      <c r="AU22603" s="107" t="n"/>
      <c r="AV22603" s="107" t="n"/>
      <c r="AW22603" s="107" t="n"/>
      <c r="AX22603" s="107" t="n"/>
      <c r="AY22603" s="107" t="n"/>
      <c r="AZ22603" s="107" t="n"/>
    </row>
    <row r="22604">
      <c r="AA22604" s="107" t="n"/>
      <c r="AB22604" s="107" t="n"/>
      <c r="AC22604" s="107" t="n"/>
      <c r="AD22604" s="107" t="n"/>
      <c r="AE22604" s="107" t="n"/>
      <c r="AF22604" s="107" t="n"/>
      <c r="AG22604" s="107" t="n"/>
      <c r="AH22604" s="107" t="n"/>
      <c r="AI22604" s="107" t="n"/>
      <c r="AJ22604" s="107" t="n"/>
      <c r="AK22604" s="107" t="n"/>
      <c r="AL22604" s="107" t="n"/>
      <c r="AM22604" s="107" t="n"/>
      <c r="AN22604" s="107" t="n"/>
      <c r="AO22604" s="107" t="n"/>
      <c r="AP22604" s="107" t="n"/>
      <c r="AQ22604" s="107" t="n"/>
      <c r="AR22604" s="107" t="n"/>
      <c r="AS22604" s="107" t="n"/>
      <c r="AT22604" s="107" t="n"/>
      <c r="AU22604" s="107" t="n"/>
      <c r="AV22604" s="107" t="n"/>
      <c r="AW22604" s="107" t="n"/>
      <c r="AX22604" s="107" t="n"/>
      <c r="AY22604" s="107" t="n"/>
      <c r="AZ22604" s="107" t="n"/>
    </row>
    <row r="22605">
      <c r="AA22605" s="107" t="n"/>
      <c r="AB22605" s="107" t="n"/>
      <c r="AC22605" s="107" t="n"/>
      <c r="AD22605" s="107" t="n"/>
      <c r="AE22605" s="107" t="n"/>
      <c r="AF22605" s="107" t="n"/>
      <c r="AG22605" s="107" t="n"/>
      <c r="AH22605" s="107" t="n"/>
      <c r="AI22605" s="107" t="n"/>
      <c r="AJ22605" s="107" t="n"/>
      <c r="AK22605" s="107" t="n"/>
      <c r="AL22605" s="107" t="n"/>
      <c r="AM22605" s="107" t="n"/>
      <c r="AN22605" s="107" t="n"/>
      <c r="AO22605" s="107" t="n"/>
      <c r="AP22605" s="107" t="n"/>
      <c r="AQ22605" s="107" t="n"/>
      <c r="AR22605" s="107" t="n"/>
      <c r="AS22605" s="107" t="n"/>
      <c r="AT22605" s="107" t="n"/>
      <c r="AU22605" s="107" t="n"/>
      <c r="AV22605" s="107" t="n"/>
      <c r="AW22605" s="107" t="n"/>
      <c r="AX22605" s="107" t="n"/>
      <c r="AY22605" s="107" t="n"/>
      <c r="AZ22605" s="107" t="n"/>
    </row>
    <row r="22606">
      <c r="AA22606" s="107" t="n"/>
      <c r="AB22606" s="107" t="n"/>
      <c r="AC22606" s="107" t="n"/>
      <c r="AD22606" s="107" t="n"/>
      <c r="AE22606" s="107" t="n"/>
      <c r="AF22606" s="107" t="n"/>
      <c r="AG22606" s="107" t="n"/>
      <c r="AH22606" s="107" t="n"/>
      <c r="AI22606" s="107" t="n"/>
      <c r="AJ22606" s="107" t="n"/>
      <c r="AK22606" s="107" t="n"/>
      <c r="AL22606" s="107" t="n"/>
      <c r="AM22606" s="107" t="n"/>
      <c r="AN22606" s="107" t="n"/>
      <c r="AO22606" s="107" t="n"/>
      <c r="AP22606" s="107" t="n"/>
      <c r="AQ22606" s="107" t="n"/>
      <c r="AR22606" s="107" t="n"/>
      <c r="AS22606" s="107" t="n"/>
      <c r="AT22606" s="107" t="n"/>
      <c r="AU22606" s="107" t="n"/>
      <c r="AV22606" s="107" t="n"/>
      <c r="AW22606" s="107" t="n"/>
      <c r="AX22606" s="107" t="n"/>
      <c r="AY22606" s="107" t="n"/>
      <c r="AZ22606" s="107" t="n"/>
    </row>
    <row r="22607">
      <c r="AA22607" s="107" t="n"/>
      <c r="AB22607" s="107" t="n"/>
      <c r="AC22607" s="107" t="n"/>
      <c r="AD22607" s="107" t="n"/>
      <c r="AE22607" s="107" t="n"/>
      <c r="AF22607" s="107" t="n"/>
      <c r="AG22607" s="107" t="n"/>
      <c r="AH22607" s="107" t="n"/>
      <c r="AI22607" s="107" t="n"/>
      <c r="AJ22607" s="107" t="n"/>
      <c r="AK22607" s="107" t="n"/>
      <c r="AL22607" s="107" t="n"/>
      <c r="AM22607" s="107" t="n"/>
      <c r="AN22607" s="107" t="n"/>
      <c r="AO22607" s="107" t="n"/>
      <c r="AP22607" s="107" t="n"/>
      <c r="AQ22607" s="107" t="n"/>
      <c r="AR22607" s="107" t="n"/>
      <c r="AS22607" s="107" t="n"/>
      <c r="AT22607" s="107" t="n"/>
      <c r="AU22607" s="107" t="n"/>
      <c r="AV22607" s="107" t="n"/>
      <c r="AW22607" s="107" t="n"/>
      <c r="AX22607" s="107" t="n"/>
      <c r="AY22607" s="107" t="n"/>
      <c r="AZ22607" s="107" t="n"/>
    </row>
    <row r="22608">
      <c r="AA22608" s="107" t="n"/>
      <c r="AB22608" s="107" t="n"/>
      <c r="AC22608" s="107" t="n"/>
      <c r="AD22608" s="107" t="n"/>
      <c r="AE22608" s="107" t="n"/>
      <c r="AF22608" s="107" t="n"/>
      <c r="AG22608" s="107" t="n"/>
      <c r="AH22608" s="107" t="n"/>
      <c r="AI22608" s="107" t="n"/>
      <c r="AJ22608" s="107" t="n"/>
      <c r="AK22608" s="107" t="n"/>
      <c r="AL22608" s="107" t="n"/>
      <c r="AM22608" s="107" t="n"/>
      <c r="AN22608" s="107" t="n"/>
      <c r="AO22608" s="107" t="n"/>
      <c r="AP22608" s="107" t="n"/>
      <c r="AQ22608" s="107" t="n"/>
      <c r="AR22608" s="107" t="n"/>
      <c r="AS22608" s="107" t="n"/>
      <c r="AT22608" s="107" t="n"/>
      <c r="AU22608" s="107" t="n"/>
      <c r="AV22608" s="107" t="n"/>
      <c r="AW22608" s="107" t="n"/>
      <c r="AX22608" s="107" t="n"/>
      <c r="AY22608" s="107" t="n"/>
      <c r="AZ22608" s="107" t="n"/>
    </row>
    <row r="22609">
      <c r="AA22609" s="107" t="n"/>
      <c r="AB22609" s="107" t="n"/>
      <c r="AC22609" s="107" t="n"/>
      <c r="AD22609" s="107" t="n"/>
      <c r="AE22609" s="107" t="n"/>
      <c r="AF22609" s="107" t="n"/>
      <c r="AG22609" s="107" t="n"/>
      <c r="AH22609" s="107" t="n"/>
      <c r="AI22609" s="107" t="n"/>
      <c r="AJ22609" s="107" t="n"/>
      <c r="AK22609" s="107" t="n"/>
      <c r="AL22609" s="107" t="n"/>
      <c r="AM22609" s="107" t="n"/>
      <c r="AN22609" s="107" t="n"/>
      <c r="AO22609" s="107" t="n"/>
      <c r="AP22609" s="107" t="n"/>
      <c r="AQ22609" s="107" t="n"/>
      <c r="AR22609" s="107" t="n"/>
      <c r="AS22609" s="107" t="n"/>
      <c r="AT22609" s="107" t="n"/>
      <c r="AU22609" s="107" t="n"/>
      <c r="AV22609" s="107" t="n"/>
      <c r="AW22609" s="107" t="n"/>
      <c r="AX22609" s="107" t="n"/>
      <c r="AY22609" s="107" t="n"/>
      <c r="AZ22609" s="107" t="n"/>
    </row>
    <row r="22610">
      <c r="AA22610" s="107" t="n"/>
      <c r="AB22610" s="107" t="n"/>
      <c r="AC22610" s="107" t="n"/>
      <c r="AD22610" s="107" t="n"/>
      <c r="AE22610" s="107" t="n"/>
      <c r="AF22610" s="107" t="n"/>
      <c r="AG22610" s="107" t="n"/>
      <c r="AH22610" s="107" t="n"/>
      <c r="AI22610" s="107" t="n"/>
      <c r="AJ22610" s="107" t="n"/>
      <c r="AK22610" s="107" t="n"/>
      <c r="AL22610" s="107" t="n"/>
      <c r="AM22610" s="107" t="n"/>
      <c r="AN22610" s="107" t="n"/>
      <c r="AO22610" s="107" t="n"/>
      <c r="AP22610" s="107" t="n"/>
      <c r="AQ22610" s="107" t="n"/>
      <c r="AR22610" s="107" t="n"/>
      <c r="AS22610" s="107" t="n"/>
      <c r="AT22610" s="107" t="n"/>
      <c r="AU22610" s="107" t="n"/>
      <c r="AV22610" s="107" t="n"/>
      <c r="AW22610" s="107" t="n"/>
      <c r="AX22610" s="107" t="n"/>
      <c r="AY22610" s="107" t="n"/>
      <c r="AZ22610" s="107" t="n"/>
    </row>
    <row r="22611">
      <c r="AA22611" s="107" t="n"/>
      <c r="AB22611" s="107" t="n"/>
      <c r="AC22611" s="107" t="n"/>
      <c r="AD22611" s="107" t="n"/>
      <c r="AE22611" s="107" t="n"/>
      <c r="AF22611" s="107" t="n"/>
      <c r="AG22611" s="107" t="n"/>
      <c r="AH22611" s="107" t="n"/>
      <c r="AI22611" s="107" t="n"/>
      <c r="AJ22611" s="107" t="n"/>
      <c r="AK22611" s="107" t="n"/>
      <c r="AL22611" s="107" t="n"/>
      <c r="AM22611" s="107" t="n"/>
      <c r="AN22611" s="107" t="n"/>
      <c r="AO22611" s="107" t="n"/>
      <c r="AP22611" s="107" t="n"/>
      <c r="AQ22611" s="107" t="n"/>
      <c r="AR22611" s="107" t="n"/>
      <c r="AS22611" s="107" t="n"/>
      <c r="AT22611" s="107" t="n"/>
      <c r="AU22611" s="107" t="n"/>
      <c r="AV22611" s="107" t="n"/>
      <c r="AW22611" s="107" t="n"/>
      <c r="AX22611" s="107" t="n"/>
      <c r="AY22611" s="107" t="n"/>
      <c r="AZ22611" s="107" t="n"/>
    </row>
    <row r="22612">
      <c r="AA22612" s="107" t="n"/>
      <c r="AB22612" s="107" t="n"/>
      <c r="AC22612" s="107" t="n"/>
      <c r="AD22612" s="107" t="n"/>
      <c r="AE22612" s="107" t="n"/>
      <c r="AF22612" s="107" t="n"/>
      <c r="AG22612" s="107" t="n"/>
      <c r="AH22612" s="107" t="n"/>
      <c r="AI22612" s="107" t="n"/>
      <c r="AJ22612" s="107" t="n"/>
      <c r="AK22612" s="107" t="n"/>
      <c r="AL22612" s="107" t="n"/>
      <c r="AM22612" s="107" t="n"/>
      <c r="AN22612" s="107" t="n"/>
      <c r="AO22612" s="107" t="n"/>
      <c r="AP22612" s="107" t="n"/>
      <c r="AQ22612" s="107" t="n"/>
      <c r="AR22612" s="107" t="n"/>
      <c r="AS22612" s="107" t="n"/>
      <c r="AT22612" s="107" t="n"/>
      <c r="AU22612" s="107" t="n"/>
      <c r="AV22612" s="107" t="n"/>
      <c r="AW22612" s="107" t="n"/>
      <c r="AX22612" s="107" t="n"/>
      <c r="AY22612" s="107" t="n"/>
      <c r="AZ22612" s="107" t="n"/>
    </row>
    <row r="22613">
      <c r="AA22613" s="107" t="n"/>
      <c r="AB22613" s="107" t="n"/>
      <c r="AC22613" s="107" t="n"/>
      <c r="AD22613" s="107" t="n"/>
      <c r="AE22613" s="107" t="n"/>
      <c r="AF22613" s="107" t="n"/>
      <c r="AG22613" s="107" t="n"/>
      <c r="AH22613" s="107" t="n"/>
      <c r="AI22613" s="107" t="n"/>
      <c r="AJ22613" s="107" t="n"/>
      <c r="AK22613" s="107" t="n"/>
      <c r="AL22613" s="107" t="n"/>
      <c r="AM22613" s="107" t="n"/>
      <c r="AN22613" s="107" t="n"/>
      <c r="AO22613" s="107" t="n"/>
      <c r="AP22613" s="107" t="n"/>
      <c r="AQ22613" s="107" t="n"/>
      <c r="AR22613" s="107" t="n"/>
      <c r="AS22613" s="107" t="n"/>
      <c r="AT22613" s="107" t="n"/>
      <c r="AU22613" s="107" t="n"/>
      <c r="AV22613" s="107" t="n"/>
      <c r="AW22613" s="107" t="n"/>
      <c r="AX22613" s="107" t="n"/>
      <c r="AY22613" s="107" t="n"/>
      <c r="AZ22613" s="107" t="n"/>
    </row>
    <row r="22614">
      <c r="AA22614" s="107" t="n"/>
      <c r="AB22614" s="107" t="n"/>
      <c r="AC22614" s="107" t="n"/>
      <c r="AD22614" s="107" t="n"/>
      <c r="AE22614" s="107" t="n"/>
      <c r="AF22614" s="107" t="n"/>
      <c r="AG22614" s="107" t="n"/>
      <c r="AH22614" s="107" t="n"/>
      <c r="AI22614" s="107" t="n"/>
      <c r="AJ22614" s="107" t="n"/>
      <c r="AK22614" s="107" t="n"/>
      <c r="AL22614" s="107" t="n"/>
      <c r="AM22614" s="107" t="n"/>
      <c r="AN22614" s="107" t="n"/>
      <c r="AO22614" s="107" t="n"/>
      <c r="AP22614" s="107" t="n"/>
      <c r="AQ22614" s="107" t="n"/>
      <c r="AR22614" s="107" t="n"/>
      <c r="AS22614" s="107" t="n"/>
      <c r="AT22614" s="107" t="n"/>
      <c r="AU22614" s="107" t="n"/>
      <c r="AV22614" s="107" t="n"/>
      <c r="AW22614" s="107" t="n"/>
      <c r="AX22614" s="107" t="n"/>
      <c r="AY22614" s="107" t="n"/>
      <c r="AZ22614" s="107" t="n"/>
    </row>
    <row r="22615">
      <c r="AA22615" s="107" t="n"/>
      <c r="AB22615" s="107" t="n"/>
      <c r="AC22615" s="107" t="n"/>
      <c r="AD22615" s="107" t="n"/>
      <c r="AE22615" s="107" t="n"/>
      <c r="AF22615" s="107" t="n"/>
      <c r="AG22615" s="107" t="n"/>
      <c r="AH22615" s="107" t="n"/>
      <c r="AI22615" s="107" t="n"/>
      <c r="AJ22615" s="107" t="n"/>
      <c r="AK22615" s="107" t="n"/>
      <c r="AL22615" s="107" t="n"/>
      <c r="AM22615" s="107" t="n"/>
      <c r="AN22615" s="107" t="n"/>
      <c r="AO22615" s="107" t="n"/>
      <c r="AP22615" s="107" t="n"/>
      <c r="AQ22615" s="107" t="n"/>
      <c r="AR22615" s="107" t="n"/>
      <c r="AS22615" s="107" t="n"/>
      <c r="AT22615" s="107" t="n"/>
      <c r="AU22615" s="107" t="n"/>
      <c r="AV22615" s="107" t="n"/>
      <c r="AW22615" s="107" t="n"/>
      <c r="AX22615" s="107" t="n"/>
      <c r="AY22615" s="107" t="n"/>
      <c r="AZ22615" s="107" t="n"/>
    </row>
    <row r="22616">
      <c r="AA22616" s="107" t="n"/>
      <c r="AB22616" s="107" t="n"/>
      <c r="AC22616" s="107" t="n"/>
      <c r="AD22616" s="107" t="n"/>
      <c r="AE22616" s="107" t="n"/>
      <c r="AF22616" s="107" t="n"/>
      <c r="AG22616" s="107" t="n"/>
      <c r="AH22616" s="107" t="n"/>
      <c r="AI22616" s="107" t="n"/>
      <c r="AJ22616" s="107" t="n"/>
      <c r="AK22616" s="107" t="n"/>
      <c r="AL22616" s="107" t="n"/>
      <c r="AM22616" s="107" t="n"/>
      <c r="AN22616" s="107" t="n"/>
      <c r="AO22616" s="107" t="n"/>
      <c r="AP22616" s="107" t="n"/>
      <c r="AQ22616" s="107" t="n"/>
      <c r="AR22616" s="107" t="n"/>
      <c r="AS22616" s="107" t="n"/>
      <c r="AT22616" s="107" t="n"/>
      <c r="AU22616" s="107" t="n"/>
      <c r="AV22616" s="107" t="n"/>
      <c r="AW22616" s="107" t="n"/>
      <c r="AX22616" s="107" t="n"/>
      <c r="AY22616" s="107" t="n"/>
      <c r="AZ22616" s="107" t="n"/>
    </row>
    <row r="22617">
      <c r="AA22617" s="107" t="n"/>
      <c r="AB22617" s="107" t="n"/>
      <c r="AC22617" s="107" t="n"/>
      <c r="AD22617" s="107" t="n"/>
      <c r="AE22617" s="107" t="n"/>
      <c r="AF22617" s="107" t="n"/>
      <c r="AG22617" s="107" t="n"/>
      <c r="AH22617" s="107" t="n"/>
      <c r="AI22617" s="107" t="n"/>
      <c r="AJ22617" s="107" t="n"/>
      <c r="AK22617" s="107" t="n"/>
      <c r="AL22617" s="107" t="n"/>
      <c r="AM22617" s="107" t="n"/>
      <c r="AN22617" s="107" t="n"/>
      <c r="AO22617" s="107" t="n"/>
      <c r="AP22617" s="107" t="n"/>
      <c r="AQ22617" s="107" t="n"/>
      <c r="AR22617" s="107" t="n"/>
      <c r="AS22617" s="107" t="n"/>
      <c r="AT22617" s="107" t="n"/>
      <c r="AU22617" s="107" t="n"/>
      <c r="AV22617" s="107" t="n"/>
      <c r="AW22617" s="107" t="n"/>
      <c r="AX22617" s="107" t="n"/>
      <c r="AY22617" s="107" t="n"/>
      <c r="AZ22617" s="107" t="n"/>
    </row>
    <row r="22618">
      <c r="AA22618" s="107" t="n"/>
      <c r="AB22618" s="107" t="n"/>
      <c r="AC22618" s="107" t="n"/>
      <c r="AD22618" s="107" t="n"/>
      <c r="AE22618" s="107" t="n"/>
      <c r="AF22618" s="107" t="n"/>
      <c r="AG22618" s="107" t="n"/>
      <c r="AH22618" s="107" t="n"/>
      <c r="AI22618" s="107" t="n"/>
      <c r="AJ22618" s="107" t="n"/>
      <c r="AK22618" s="107" t="n"/>
      <c r="AL22618" s="107" t="n"/>
      <c r="AM22618" s="107" t="n"/>
      <c r="AN22618" s="107" t="n"/>
      <c r="AO22618" s="107" t="n"/>
      <c r="AP22618" s="107" t="n"/>
      <c r="AQ22618" s="107" t="n"/>
      <c r="AR22618" s="107" t="n"/>
      <c r="AS22618" s="107" t="n"/>
      <c r="AT22618" s="107" t="n"/>
      <c r="AU22618" s="107" t="n"/>
      <c r="AV22618" s="107" t="n"/>
      <c r="AW22618" s="107" t="n"/>
      <c r="AX22618" s="107" t="n"/>
      <c r="AY22618" s="107" t="n"/>
      <c r="AZ22618" s="107" t="n"/>
    </row>
    <row r="22619">
      <c r="AA22619" s="107" t="n"/>
      <c r="AB22619" s="107" t="n"/>
      <c r="AC22619" s="107" t="n"/>
      <c r="AD22619" s="107" t="n"/>
      <c r="AE22619" s="107" t="n"/>
      <c r="AF22619" s="107" t="n"/>
      <c r="AG22619" s="107" t="n"/>
      <c r="AH22619" s="107" t="n"/>
      <c r="AI22619" s="107" t="n"/>
      <c r="AJ22619" s="107" t="n"/>
      <c r="AK22619" s="107" t="n"/>
      <c r="AL22619" s="107" t="n"/>
      <c r="AM22619" s="107" t="n"/>
      <c r="AN22619" s="107" t="n"/>
      <c r="AO22619" s="107" t="n"/>
      <c r="AP22619" s="107" t="n"/>
      <c r="AQ22619" s="107" t="n"/>
      <c r="AR22619" s="107" t="n"/>
      <c r="AS22619" s="107" t="n"/>
      <c r="AT22619" s="107" t="n"/>
      <c r="AU22619" s="107" t="n"/>
      <c r="AV22619" s="107" t="n"/>
      <c r="AW22619" s="107" t="n"/>
      <c r="AX22619" s="107" t="n"/>
      <c r="AY22619" s="107" t="n"/>
      <c r="AZ22619" s="107" t="n"/>
    </row>
    <row r="22620">
      <c r="AA22620" s="107" t="n"/>
      <c r="AB22620" s="107" t="n"/>
      <c r="AC22620" s="107" t="n"/>
      <c r="AD22620" s="107" t="n"/>
      <c r="AE22620" s="107" t="n"/>
      <c r="AF22620" s="107" t="n"/>
      <c r="AG22620" s="107" t="n"/>
      <c r="AH22620" s="107" t="n"/>
      <c r="AI22620" s="107" t="n"/>
      <c r="AJ22620" s="107" t="n"/>
      <c r="AK22620" s="107" t="n"/>
      <c r="AL22620" s="107" t="n"/>
      <c r="AM22620" s="107" t="n"/>
      <c r="AN22620" s="107" t="n"/>
      <c r="AO22620" s="107" t="n"/>
      <c r="AP22620" s="107" t="n"/>
      <c r="AQ22620" s="107" t="n"/>
      <c r="AR22620" s="107" t="n"/>
      <c r="AS22620" s="107" t="n"/>
      <c r="AT22620" s="107" t="n"/>
      <c r="AU22620" s="107" t="n"/>
      <c r="AV22620" s="107" t="n"/>
      <c r="AW22620" s="107" t="n"/>
      <c r="AX22620" s="107" t="n"/>
      <c r="AY22620" s="107" t="n"/>
      <c r="AZ22620" s="107" t="n"/>
    </row>
    <row r="22621">
      <c r="AA22621" s="107" t="n"/>
      <c r="AB22621" s="107" t="n"/>
      <c r="AC22621" s="107" t="n"/>
      <c r="AD22621" s="107" t="n"/>
      <c r="AE22621" s="107" t="n"/>
      <c r="AF22621" s="107" t="n"/>
      <c r="AG22621" s="107" t="n"/>
      <c r="AH22621" s="107" t="n"/>
      <c r="AI22621" s="107" t="n"/>
      <c r="AJ22621" s="107" t="n"/>
      <c r="AK22621" s="107" t="n"/>
      <c r="AL22621" s="107" t="n"/>
      <c r="AM22621" s="107" t="n"/>
      <c r="AN22621" s="107" t="n"/>
      <c r="AO22621" s="107" t="n"/>
      <c r="AP22621" s="107" t="n"/>
      <c r="AQ22621" s="107" t="n"/>
      <c r="AR22621" s="107" t="n"/>
      <c r="AS22621" s="107" t="n"/>
      <c r="AT22621" s="107" t="n"/>
      <c r="AU22621" s="107" t="n"/>
      <c r="AV22621" s="107" t="n"/>
      <c r="AW22621" s="107" t="n"/>
      <c r="AX22621" s="107" t="n"/>
      <c r="AY22621" s="107" t="n"/>
      <c r="AZ22621" s="107" t="n"/>
    </row>
    <row r="22622">
      <c r="AA22622" s="107" t="n"/>
      <c r="AB22622" s="107" t="n"/>
      <c r="AC22622" s="107" t="n"/>
      <c r="AD22622" s="107" t="n"/>
      <c r="AE22622" s="107" t="n"/>
      <c r="AF22622" s="107" t="n"/>
      <c r="AG22622" s="107" t="n"/>
      <c r="AH22622" s="107" t="n"/>
      <c r="AI22622" s="107" t="n"/>
      <c r="AJ22622" s="107" t="n"/>
      <c r="AK22622" s="107" t="n"/>
      <c r="AL22622" s="107" t="n"/>
      <c r="AM22622" s="107" t="n"/>
      <c r="AN22622" s="107" t="n"/>
      <c r="AO22622" s="107" t="n"/>
      <c r="AP22622" s="107" t="n"/>
      <c r="AQ22622" s="107" t="n"/>
      <c r="AR22622" s="107" t="n"/>
      <c r="AS22622" s="107" t="n"/>
      <c r="AT22622" s="107" t="n"/>
      <c r="AU22622" s="107" t="n"/>
      <c r="AV22622" s="107" t="n"/>
      <c r="AW22622" s="107" t="n"/>
      <c r="AX22622" s="107" t="n"/>
      <c r="AY22622" s="107" t="n"/>
      <c r="AZ22622" s="107" t="n"/>
    </row>
    <row r="22623">
      <c r="AA22623" s="107" t="n"/>
      <c r="AB22623" s="107" t="n"/>
      <c r="AC22623" s="107" t="n"/>
      <c r="AD22623" s="107" t="n"/>
      <c r="AE22623" s="107" t="n"/>
      <c r="AF22623" s="107" t="n"/>
      <c r="AG22623" s="107" t="n"/>
      <c r="AH22623" s="107" t="n"/>
      <c r="AI22623" s="107" t="n"/>
      <c r="AJ22623" s="107" t="n"/>
      <c r="AK22623" s="107" t="n"/>
      <c r="AL22623" s="107" t="n"/>
      <c r="AM22623" s="107" t="n"/>
      <c r="AN22623" s="107" t="n"/>
      <c r="AO22623" s="107" t="n"/>
      <c r="AP22623" s="107" t="n"/>
      <c r="AQ22623" s="107" t="n"/>
      <c r="AR22623" s="107" t="n"/>
      <c r="AS22623" s="107" t="n"/>
      <c r="AT22623" s="107" t="n"/>
      <c r="AU22623" s="107" t="n"/>
      <c r="AV22623" s="107" t="n"/>
      <c r="AW22623" s="107" t="n"/>
      <c r="AX22623" s="107" t="n"/>
      <c r="AY22623" s="107" t="n"/>
      <c r="AZ22623" s="107" t="n"/>
    </row>
    <row r="22624">
      <c r="AA22624" s="107" t="n"/>
      <c r="AB22624" s="107" t="n"/>
      <c r="AC22624" s="107" t="n"/>
      <c r="AD22624" s="107" t="n"/>
      <c r="AE22624" s="107" t="n"/>
      <c r="AF22624" s="107" t="n"/>
      <c r="AG22624" s="107" t="n"/>
      <c r="AH22624" s="107" t="n"/>
      <c r="AI22624" s="107" t="n"/>
      <c r="AJ22624" s="107" t="n"/>
      <c r="AK22624" s="107" t="n"/>
      <c r="AL22624" s="107" t="n"/>
      <c r="AM22624" s="107" t="n"/>
      <c r="AN22624" s="107" t="n"/>
      <c r="AO22624" s="107" t="n"/>
      <c r="AP22624" s="107" t="n"/>
      <c r="AQ22624" s="107" t="n"/>
      <c r="AR22624" s="107" t="n"/>
      <c r="AS22624" s="107" t="n"/>
      <c r="AT22624" s="107" t="n"/>
      <c r="AU22624" s="107" t="n"/>
      <c r="AV22624" s="107" t="n"/>
      <c r="AW22624" s="107" t="n"/>
      <c r="AX22624" s="107" t="n"/>
      <c r="AY22624" s="107" t="n"/>
      <c r="AZ22624" s="107" t="n"/>
    </row>
    <row r="22625">
      <c r="AA22625" s="107" t="n"/>
      <c r="AB22625" s="107" t="n"/>
      <c r="AC22625" s="107" t="n"/>
      <c r="AD22625" s="107" t="n"/>
      <c r="AE22625" s="107" t="n"/>
      <c r="AF22625" s="107" t="n"/>
      <c r="AG22625" s="107" t="n"/>
      <c r="AH22625" s="107" t="n"/>
      <c r="AI22625" s="107" t="n"/>
      <c r="AJ22625" s="107" t="n"/>
      <c r="AK22625" s="107" t="n"/>
      <c r="AL22625" s="107" t="n"/>
      <c r="AM22625" s="107" t="n"/>
      <c r="AN22625" s="107" t="n"/>
      <c r="AO22625" s="107" t="n"/>
      <c r="AP22625" s="107" t="n"/>
      <c r="AQ22625" s="107" t="n"/>
      <c r="AR22625" s="107" t="n"/>
      <c r="AS22625" s="107" t="n"/>
      <c r="AT22625" s="107" t="n"/>
      <c r="AU22625" s="107" t="n"/>
      <c r="AV22625" s="107" t="n"/>
      <c r="AW22625" s="107" t="n"/>
      <c r="AX22625" s="107" t="n"/>
      <c r="AY22625" s="107" t="n"/>
      <c r="AZ22625" s="107" t="n"/>
    </row>
    <row r="22626">
      <c r="AA22626" s="107" t="n"/>
      <c r="AB22626" s="107" t="n"/>
      <c r="AC22626" s="107" t="n"/>
      <c r="AD22626" s="107" t="n"/>
      <c r="AE22626" s="107" t="n"/>
      <c r="AF22626" s="107" t="n"/>
      <c r="AG22626" s="107" t="n"/>
      <c r="AH22626" s="107" t="n"/>
      <c r="AI22626" s="107" t="n"/>
      <c r="AJ22626" s="107" t="n"/>
      <c r="AK22626" s="107" t="n"/>
      <c r="AL22626" s="107" t="n"/>
      <c r="AM22626" s="107" t="n"/>
      <c r="AN22626" s="107" t="n"/>
      <c r="AO22626" s="107" t="n"/>
      <c r="AP22626" s="107" t="n"/>
      <c r="AQ22626" s="107" t="n"/>
      <c r="AR22626" s="107" t="n"/>
      <c r="AS22626" s="107" t="n"/>
      <c r="AT22626" s="107" t="n"/>
      <c r="AU22626" s="107" t="n"/>
      <c r="AV22626" s="107" t="n"/>
      <c r="AW22626" s="107" t="n"/>
      <c r="AX22626" s="107" t="n"/>
      <c r="AY22626" s="107" t="n"/>
      <c r="AZ22626" s="107" t="n"/>
    </row>
    <row r="22627">
      <c r="AA22627" s="107" t="n"/>
      <c r="AB22627" s="107" t="n"/>
      <c r="AC22627" s="107" t="n"/>
      <c r="AD22627" s="107" t="n"/>
      <c r="AE22627" s="107" t="n"/>
      <c r="AF22627" s="107" t="n"/>
      <c r="AG22627" s="107" t="n"/>
      <c r="AH22627" s="107" t="n"/>
      <c r="AI22627" s="107" t="n"/>
      <c r="AJ22627" s="107" t="n"/>
      <c r="AK22627" s="107" t="n"/>
      <c r="AL22627" s="107" t="n"/>
      <c r="AM22627" s="107" t="n"/>
      <c r="AN22627" s="107" t="n"/>
      <c r="AO22627" s="107" t="n"/>
      <c r="AP22627" s="107" t="n"/>
      <c r="AQ22627" s="107" t="n"/>
      <c r="AR22627" s="107" t="n"/>
      <c r="AS22627" s="107" t="n"/>
      <c r="AT22627" s="107" t="n"/>
      <c r="AU22627" s="107" t="n"/>
      <c r="AV22627" s="107" t="n"/>
      <c r="AW22627" s="107" t="n"/>
      <c r="AX22627" s="107" t="n"/>
      <c r="AY22627" s="107" t="n"/>
      <c r="AZ22627" s="107" t="n"/>
    </row>
    <row r="22628">
      <c r="AA22628" s="107" t="n"/>
      <c r="AB22628" s="107" t="n"/>
      <c r="AC22628" s="107" t="n"/>
      <c r="AD22628" s="107" t="n"/>
      <c r="AE22628" s="107" t="n"/>
      <c r="AF22628" s="107" t="n"/>
      <c r="AG22628" s="107" t="n"/>
      <c r="AH22628" s="107" t="n"/>
      <c r="AI22628" s="107" t="n"/>
      <c r="AJ22628" s="107" t="n"/>
      <c r="AK22628" s="107" t="n"/>
      <c r="AL22628" s="107" t="n"/>
      <c r="AM22628" s="107" t="n"/>
      <c r="AN22628" s="107" t="n"/>
      <c r="AO22628" s="107" t="n"/>
      <c r="AP22628" s="107" t="n"/>
      <c r="AQ22628" s="107" t="n"/>
      <c r="AR22628" s="107" t="n"/>
      <c r="AS22628" s="107" t="n"/>
      <c r="AT22628" s="107" t="n"/>
      <c r="AU22628" s="107" t="n"/>
      <c r="AV22628" s="107" t="n"/>
      <c r="AW22628" s="107" t="n"/>
      <c r="AX22628" s="107" t="n"/>
      <c r="AY22628" s="107" t="n"/>
      <c r="AZ22628" s="107" t="n"/>
    </row>
    <row r="22629">
      <c r="AA22629" s="107" t="n"/>
      <c r="AB22629" s="107" t="n"/>
      <c r="AC22629" s="107" t="n"/>
      <c r="AD22629" s="107" t="n"/>
      <c r="AE22629" s="107" t="n"/>
      <c r="AF22629" s="107" t="n"/>
      <c r="AG22629" s="107" t="n"/>
      <c r="AH22629" s="107" t="n"/>
      <c r="AI22629" s="107" t="n"/>
      <c r="AJ22629" s="107" t="n"/>
      <c r="AK22629" s="107" t="n"/>
      <c r="AL22629" s="107" t="n"/>
      <c r="AM22629" s="107" t="n"/>
      <c r="AN22629" s="107" t="n"/>
      <c r="AO22629" s="107" t="n"/>
      <c r="AP22629" s="107" t="n"/>
      <c r="AQ22629" s="107" t="n"/>
      <c r="AR22629" s="107" t="n"/>
      <c r="AS22629" s="107" t="n"/>
      <c r="AT22629" s="107" t="n"/>
      <c r="AU22629" s="107" t="n"/>
      <c r="AV22629" s="107" t="n"/>
      <c r="AW22629" s="107" t="n"/>
      <c r="AX22629" s="107" t="n"/>
      <c r="AY22629" s="107" t="n"/>
      <c r="AZ22629" s="107" t="n"/>
    </row>
    <row r="22630">
      <c r="AA22630" s="107" t="n"/>
      <c r="AB22630" s="107" t="n"/>
      <c r="AC22630" s="107" t="n"/>
      <c r="AD22630" s="107" t="n"/>
      <c r="AE22630" s="107" t="n"/>
      <c r="AF22630" s="107" t="n"/>
      <c r="AG22630" s="107" t="n"/>
      <c r="AH22630" s="107" t="n"/>
      <c r="AI22630" s="107" t="n"/>
      <c r="AJ22630" s="107" t="n"/>
      <c r="AK22630" s="107" t="n"/>
      <c r="AL22630" s="107" t="n"/>
      <c r="AM22630" s="107" t="n"/>
      <c r="AN22630" s="107" t="n"/>
      <c r="AO22630" s="107" t="n"/>
      <c r="AP22630" s="107" t="n"/>
      <c r="AQ22630" s="107" t="n"/>
      <c r="AR22630" s="107" t="n"/>
      <c r="AS22630" s="107" t="n"/>
      <c r="AT22630" s="107" t="n"/>
      <c r="AU22630" s="107" t="n"/>
      <c r="AV22630" s="107" t="n"/>
      <c r="AW22630" s="107" t="n"/>
      <c r="AX22630" s="107" t="n"/>
      <c r="AY22630" s="107" t="n"/>
      <c r="AZ22630" s="107" t="n"/>
    </row>
    <row r="22631">
      <c r="AA22631" s="107" t="n"/>
      <c r="AB22631" s="107" t="n"/>
      <c r="AC22631" s="107" t="n"/>
      <c r="AD22631" s="107" t="n"/>
      <c r="AE22631" s="107" t="n"/>
      <c r="AF22631" s="107" t="n"/>
      <c r="AG22631" s="107" t="n"/>
      <c r="AH22631" s="107" t="n"/>
      <c r="AI22631" s="107" t="n"/>
      <c r="AJ22631" s="107" t="n"/>
      <c r="AK22631" s="107" t="n"/>
      <c r="AL22631" s="107" t="n"/>
      <c r="AM22631" s="107" t="n"/>
      <c r="AN22631" s="107" t="n"/>
      <c r="AO22631" s="107" t="n"/>
      <c r="AP22631" s="107" t="n"/>
      <c r="AQ22631" s="107" t="n"/>
      <c r="AR22631" s="107" t="n"/>
      <c r="AS22631" s="107" t="n"/>
      <c r="AT22631" s="107" t="n"/>
      <c r="AU22631" s="107" t="n"/>
      <c r="AV22631" s="107" t="n"/>
      <c r="AW22631" s="107" t="n"/>
      <c r="AX22631" s="107" t="n"/>
      <c r="AY22631" s="107" t="n"/>
      <c r="AZ22631" s="107" t="n"/>
    </row>
    <row r="22632">
      <c r="AA22632" s="107" t="n"/>
      <c r="AB22632" s="107" t="n"/>
      <c r="AC22632" s="107" t="n"/>
      <c r="AD22632" s="107" t="n"/>
      <c r="AE22632" s="107" t="n"/>
      <c r="AF22632" s="107" t="n"/>
      <c r="AG22632" s="107" t="n"/>
      <c r="AH22632" s="107" t="n"/>
      <c r="AI22632" s="107" t="n"/>
      <c r="AJ22632" s="107" t="n"/>
      <c r="AK22632" s="107" t="n"/>
      <c r="AL22632" s="107" t="n"/>
      <c r="AM22632" s="107" t="n"/>
      <c r="AN22632" s="107" t="n"/>
      <c r="AO22632" s="107" t="n"/>
      <c r="AP22632" s="107" t="n"/>
      <c r="AQ22632" s="107" t="n"/>
      <c r="AR22632" s="107" t="n"/>
      <c r="AS22632" s="107" t="n"/>
      <c r="AT22632" s="107" t="n"/>
      <c r="AU22632" s="107" t="n"/>
      <c r="AV22632" s="107" t="n"/>
      <c r="AW22632" s="107" t="n"/>
      <c r="AX22632" s="107" t="n"/>
      <c r="AY22632" s="107" t="n"/>
      <c r="AZ22632" s="107" t="n"/>
    </row>
    <row r="22633">
      <c r="AA22633" s="107" t="n"/>
      <c r="AB22633" s="107" t="n"/>
      <c r="AC22633" s="107" t="n"/>
      <c r="AD22633" s="107" t="n"/>
      <c r="AE22633" s="107" t="n"/>
      <c r="AF22633" s="107" t="n"/>
      <c r="AG22633" s="107" t="n"/>
      <c r="AH22633" s="107" t="n"/>
      <c r="AI22633" s="107" t="n"/>
      <c r="AJ22633" s="107" t="n"/>
      <c r="AK22633" s="107" t="n"/>
      <c r="AL22633" s="107" t="n"/>
      <c r="AM22633" s="107" t="n"/>
      <c r="AN22633" s="107" t="n"/>
      <c r="AO22633" s="107" t="n"/>
      <c r="AP22633" s="107" t="n"/>
      <c r="AQ22633" s="107" t="n"/>
      <c r="AR22633" s="107" t="n"/>
      <c r="AS22633" s="107" t="n"/>
      <c r="AT22633" s="107" t="n"/>
      <c r="AU22633" s="107" t="n"/>
      <c r="AV22633" s="107" t="n"/>
      <c r="AW22633" s="107" t="n"/>
      <c r="AX22633" s="107" t="n"/>
      <c r="AY22633" s="107" t="n"/>
      <c r="AZ22633" s="107" t="n"/>
    </row>
    <row r="22634">
      <c r="AA22634" s="107" t="n"/>
      <c r="AB22634" s="107" t="n"/>
      <c r="AC22634" s="107" t="n"/>
      <c r="AD22634" s="107" t="n"/>
      <c r="AE22634" s="107" t="n"/>
      <c r="AF22634" s="107" t="n"/>
      <c r="AG22634" s="107" t="n"/>
      <c r="AH22634" s="107" t="n"/>
      <c r="AI22634" s="107" t="n"/>
      <c r="AJ22634" s="107" t="n"/>
      <c r="AK22634" s="107" t="n"/>
      <c r="AL22634" s="107" t="n"/>
      <c r="AM22634" s="107" t="n"/>
      <c r="AN22634" s="107" t="n"/>
      <c r="AO22634" s="107" t="n"/>
      <c r="AP22634" s="107" t="n"/>
      <c r="AQ22634" s="107" t="n"/>
      <c r="AR22634" s="107" t="n"/>
      <c r="AS22634" s="107" t="n"/>
      <c r="AT22634" s="107" t="n"/>
      <c r="AU22634" s="107" t="n"/>
      <c r="AV22634" s="107" t="n"/>
      <c r="AW22634" s="107" t="n"/>
      <c r="AX22634" s="107" t="n"/>
      <c r="AY22634" s="107" t="n"/>
      <c r="AZ22634" s="107" t="n"/>
    </row>
    <row r="22635">
      <c r="AA22635" s="107" t="n"/>
      <c r="AB22635" s="107" t="n"/>
      <c r="AC22635" s="107" t="n"/>
      <c r="AD22635" s="107" t="n"/>
      <c r="AE22635" s="107" t="n"/>
      <c r="AF22635" s="107" t="n"/>
      <c r="AG22635" s="107" t="n"/>
      <c r="AH22635" s="107" t="n"/>
      <c r="AI22635" s="107" t="n"/>
      <c r="AJ22635" s="107" t="n"/>
      <c r="AK22635" s="107" t="n"/>
      <c r="AL22635" s="107" t="n"/>
      <c r="AM22635" s="107" t="n"/>
      <c r="AN22635" s="107" t="n"/>
      <c r="AO22635" s="107" t="n"/>
      <c r="AP22635" s="107" t="n"/>
      <c r="AQ22635" s="107" t="n"/>
      <c r="AR22635" s="107" t="n"/>
      <c r="AS22635" s="107" t="n"/>
      <c r="AT22635" s="107" t="n"/>
      <c r="AU22635" s="107" t="n"/>
      <c r="AV22635" s="107" t="n"/>
      <c r="AW22635" s="107" t="n"/>
      <c r="AX22635" s="107" t="n"/>
      <c r="AY22635" s="107" t="n"/>
      <c r="AZ22635" s="107" t="n"/>
    </row>
    <row r="22636">
      <c r="AA22636" s="107" t="n"/>
      <c r="AB22636" s="107" t="n"/>
      <c r="AC22636" s="107" t="n"/>
      <c r="AD22636" s="107" t="n"/>
      <c r="AE22636" s="107" t="n"/>
      <c r="AF22636" s="107" t="n"/>
      <c r="AG22636" s="107" t="n"/>
      <c r="AH22636" s="107" t="n"/>
      <c r="AI22636" s="107" t="n"/>
      <c r="AJ22636" s="107" t="n"/>
      <c r="AK22636" s="107" t="n"/>
      <c r="AL22636" s="107" t="n"/>
      <c r="AM22636" s="107" t="n"/>
      <c r="AN22636" s="107" t="n"/>
      <c r="AO22636" s="107" t="n"/>
      <c r="AP22636" s="107" t="n"/>
      <c r="AQ22636" s="107" t="n"/>
      <c r="AR22636" s="107" t="n"/>
      <c r="AS22636" s="107" t="n"/>
      <c r="AT22636" s="107" t="n"/>
      <c r="AU22636" s="107" t="n"/>
      <c r="AV22636" s="107" t="n"/>
      <c r="AW22636" s="107" t="n"/>
      <c r="AX22636" s="107" t="n"/>
      <c r="AY22636" s="107" t="n"/>
      <c r="AZ22636" s="107" t="n"/>
    </row>
    <row r="22637">
      <c r="AA22637" s="107" t="n"/>
      <c r="AB22637" s="107" t="n"/>
      <c r="AC22637" s="107" t="n"/>
      <c r="AD22637" s="107" t="n"/>
      <c r="AE22637" s="107" t="n"/>
      <c r="AF22637" s="107" t="n"/>
      <c r="AG22637" s="107" t="n"/>
      <c r="AH22637" s="107" t="n"/>
      <c r="AI22637" s="107" t="n"/>
      <c r="AJ22637" s="107" t="n"/>
      <c r="AK22637" s="107" t="n"/>
      <c r="AL22637" s="107" t="n"/>
      <c r="AM22637" s="107" t="n"/>
      <c r="AN22637" s="107" t="n"/>
      <c r="AO22637" s="107" t="n"/>
      <c r="AP22637" s="107" t="n"/>
      <c r="AQ22637" s="107" t="n"/>
      <c r="AR22637" s="107" t="n"/>
      <c r="AS22637" s="107" t="n"/>
      <c r="AT22637" s="107" t="n"/>
      <c r="AU22637" s="107" t="n"/>
      <c r="AV22637" s="107" t="n"/>
      <c r="AW22637" s="107" t="n"/>
      <c r="AX22637" s="107" t="n"/>
      <c r="AY22637" s="107" t="n"/>
      <c r="AZ22637" s="107" t="n"/>
    </row>
    <row r="22638">
      <c r="AA22638" s="107" t="n"/>
      <c r="AB22638" s="107" t="n"/>
      <c r="AC22638" s="107" t="n"/>
      <c r="AD22638" s="107" t="n"/>
      <c r="AE22638" s="107" t="n"/>
      <c r="AF22638" s="107" t="n"/>
      <c r="AG22638" s="107" t="n"/>
      <c r="AH22638" s="107" t="n"/>
      <c r="AI22638" s="107" t="n"/>
      <c r="AJ22638" s="107" t="n"/>
      <c r="AK22638" s="107" t="n"/>
      <c r="AL22638" s="107" t="n"/>
      <c r="AM22638" s="107" t="n"/>
      <c r="AN22638" s="107" t="n"/>
      <c r="AO22638" s="107" t="n"/>
      <c r="AP22638" s="107" t="n"/>
      <c r="AQ22638" s="107" t="n"/>
      <c r="AR22638" s="107" t="n"/>
      <c r="AS22638" s="107" t="n"/>
      <c r="AT22638" s="107" t="n"/>
      <c r="AU22638" s="107" t="n"/>
      <c r="AV22638" s="107" t="n"/>
      <c r="AW22638" s="107" t="n"/>
      <c r="AX22638" s="107" t="n"/>
      <c r="AY22638" s="107" t="n"/>
      <c r="AZ22638" s="107" t="n"/>
    </row>
    <row r="22639">
      <c r="AA22639" s="107" t="n"/>
      <c r="AB22639" s="107" t="n"/>
      <c r="AC22639" s="107" t="n"/>
      <c r="AD22639" s="107" t="n"/>
      <c r="AE22639" s="107" t="n"/>
      <c r="AF22639" s="107" t="n"/>
      <c r="AG22639" s="107" t="n"/>
      <c r="AH22639" s="107" t="n"/>
      <c r="AI22639" s="107" t="n"/>
      <c r="AJ22639" s="107" t="n"/>
      <c r="AK22639" s="107" t="n"/>
      <c r="AL22639" s="107" t="n"/>
      <c r="AM22639" s="107" t="n"/>
      <c r="AN22639" s="107" t="n"/>
      <c r="AO22639" s="107" t="n"/>
      <c r="AP22639" s="107" t="n"/>
      <c r="AQ22639" s="107" t="n"/>
      <c r="AR22639" s="107" t="n"/>
      <c r="AS22639" s="107" t="n"/>
      <c r="AT22639" s="107" t="n"/>
      <c r="AU22639" s="107" t="n"/>
      <c r="AV22639" s="107" t="n"/>
      <c r="AW22639" s="107" t="n"/>
      <c r="AX22639" s="107" t="n"/>
      <c r="AY22639" s="107" t="n"/>
      <c r="AZ22639" s="107" t="n"/>
    </row>
    <row r="22640">
      <c r="AA22640" s="107" t="n"/>
      <c r="AB22640" s="107" t="n"/>
      <c r="AC22640" s="107" t="n"/>
      <c r="AD22640" s="107" t="n"/>
      <c r="AE22640" s="107" t="n"/>
      <c r="AF22640" s="107" t="n"/>
      <c r="AG22640" s="107" t="n"/>
      <c r="AH22640" s="107" t="n"/>
      <c r="AI22640" s="107" t="n"/>
      <c r="AJ22640" s="107" t="n"/>
      <c r="AK22640" s="107" t="n"/>
      <c r="AL22640" s="107" t="n"/>
      <c r="AM22640" s="107" t="n"/>
      <c r="AN22640" s="107" t="n"/>
      <c r="AO22640" s="107" t="n"/>
      <c r="AP22640" s="107" t="n"/>
      <c r="AQ22640" s="107" t="n"/>
      <c r="AR22640" s="107" t="n"/>
      <c r="AS22640" s="107" t="n"/>
      <c r="AT22640" s="107" t="n"/>
      <c r="AU22640" s="107" t="n"/>
      <c r="AV22640" s="107" t="n"/>
      <c r="AW22640" s="107" t="n"/>
      <c r="AX22640" s="107" t="n"/>
      <c r="AY22640" s="107" t="n"/>
      <c r="AZ22640" s="107" t="n"/>
    </row>
    <row r="22641">
      <c r="AA22641" s="107" t="n"/>
      <c r="AB22641" s="107" t="n"/>
      <c r="AC22641" s="107" t="n"/>
      <c r="AD22641" s="107" t="n"/>
      <c r="AE22641" s="107" t="n"/>
      <c r="AF22641" s="107" t="n"/>
      <c r="AG22641" s="107" t="n"/>
      <c r="AH22641" s="107" t="n"/>
      <c r="AI22641" s="107" t="n"/>
      <c r="AJ22641" s="107" t="n"/>
      <c r="AK22641" s="107" t="n"/>
      <c r="AL22641" s="107" t="n"/>
      <c r="AM22641" s="107" t="n"/>
      <c r="AN22641" s="107" t="n"/>
      <c r="AO22641" s="107" t="n"/>
      <c r="AP22641" s="107" t="n"/>
      <c r="AQ22641" s="107" t="n"/>
      <c r="AR22641" s="107" t="n"/>
      <c r="AS22641" s="107" t="n"/>
      <c r="AT22641" s="107" t="n"/>
      <c r="AU22641" s="107" t="n"/>
      <c r="AV22641" s="107" t="n"/>
      <c r="AW22641" s="107" t="n"/>
      <c r="AX22641" s="107" t="n"/>
      <c r="AY22641" s="107" t="n"/>
      <c r="AZ22641" s="107" t="n"/>
    </row>
    <row r="22642">
      <c r="AA22642" s="107" t="n"/>
      <c r="AB22642" s="107" t="n"/>
      <c r="AC22642" s="107" t="n"/>
      <c r="AD22642" s="107" t="n"/>
      <c r="AE22642" s="107" t="n"/>
      <c r="AF22642" s="107" t="n"/>
      <c r="AG22642" s="107" t="n"/>
      <c r="AH22642" s="107" t="n"/>
      <c r="AI22642" s="107" t="n"/>
      <c r="AJ22642" s="107" t="n"/>
      <c r="AK22642" s="107" t="n"/>
      <c r="AL22642" s="107" t="n"/>
      <c r="AM22642" s="107" t="n"/>
      <c r="AN22642" s="107" t="n"/>
      <c r="AO22642" s="107" t="n"/>
      <c r="AP22642" s="107" t="n"/>
      <c r="AQ22642" s="107" t="n"/>
      <c r="AR22642" s="107" t="n"/>
      <c r="AS22642" s="107" t="n"/>
      <c r="AT22642" s="107" t="n"/>
      <c r="AU22642" s="107" t="n"/>
      <c r="AV22642" s="107" t="n"/>
      <c r="AW22642" s="107" t="n"/>
      <c r="AX22642" s="107" t="n"/>
      <c r="AY22642" s="107" t="n"/>
      <c r="AZ22642" s="107" t="n"/>
    </row>
    <row r="22643">
      <c r="AA22643" s="107" t="n"/>
      <c r="AB22643" s="107" t="n"/>
      <c r="AC22643" s="107" t="n"/>
      <c r="AD22643" s="107" t="n"/>
      <c r="AE22643" s="107" t="n"/>
      <c r="AF22643" s="107" t="n"/>
      <c r="AG22643" s="107" t="n"/>
      <c r="AH22643" s="107" t="n"/>
      <c r="AI22643" s="107" t="n"/>
      <c r="AJ22643" s="107" t="n"/>
      <c r="AK22643" s="107" t="n"/>
      <c r="AL22643" s="107" t="n"/>
      <c r="AM22643" s="107" t="n"/>
      <c r="AN22643" s="107" t="n"/>
      <c r="AO22643" s="107" t="n"/>
      <c r="AP22643" s="107" t="n"/>
      <c r="AQ22643" s="107" t="n"/>
      <c r="AR22643" s="107" t="n"/>
      <c r="AS22643" s="107" t="n"/>
      <c r="AT22643" s="107" t="n"/>
      <c r="AU22643" s="107" t="n"/>
      <c r="AV22643" s="107" t="n"/>
      <c r="AW22643" s="107" t="n"/>
      <c r="AX22643" s="107" t="n"/>
      <c r="AY22643" s="107" t="n"/>
      <c r="AZ22643" s="107" t="n"/>
    </row>
    <row r="22644">
      <c r="AA22644" s="107" t="n"/>
      <c r="AB22644" s="107" t="n"/>
      <c r="AC22644" s="107" t="n"/>
      <c r="AD22644" s="107" t="n"/>
      <c r="AE22644" s="107" t="n"/>
      <c r="AF22644" s="107" t="n"/>
      <c r="AG22644" s="107" t="n"/>
      <c r="AH22644" s="107" t="n"/>
      <c r="AI22644" s="107" t="n"/>
      <c r="AJ22644" s="107" t="n"/>
      <c r="AK22644" s="107" t="n"/>
      <c r="AL22644" s="107" t="n"/>
      <c r="AM22644" s="107" t="n"/>
      <c r="AN22644" s="107" t="n"/>
      <c r="AO22644" s="107" t="n"/>
      <c r="AP22644" s="107" t="n"/>
      <c r="AQ22644" s="107" t="n"/>
      <c r="AR22644" s="107" t="n"/>
      <c r="AS22644" s="107" t="n"/>
      <c r="AT22644" s="107" t="n"/>
      <c r="AU22644" s="107" t="n"/>
      <c r="AV22644" s="107" t="n"/>
      <c r="AW22644" s="107" t="n"/>
      <c r="AX22644" s="107" t="n"/>
      <c r="AY22644" s="107" t="n"/>
      <c r="AZ22644" s="107" t="n"/>
    </row>
    <row r="22645">
      <c r="AA22645" s="107" t="n"/>
      <c r="AB22645" s="107" t="n"/>
      <c r="AC22645" s="107" t="n"/>
      <c r="AD22645" s="107" t="n"/>
      <c r="AE22645" s="107" t="n"/>
      <c r="AF22645" s="107" t="n"/>
      <c r="AG22645" s="107" t="n"/>
      <c r="AH22645" s="107" t="n"/>
      <c r="AI22645" s="107" t="n"/>
      <c r="AJ22645" s="107" t="n"/>
      <c r="AK22645" s="107" t="n"/>
      <c r="AL22645" s="107" t="n"/>
      <c r="AM22645" s="107" t="n"/>
      <c r="AN22645" s="107" t="n"/>
      <c r="AO22645" s="107" t="n"/>
      <c r="AP22645" s="107" t="n"/>
      <c r="AQ22645" s="107" t="n"/>
      <c r="AR22645" s="107" t="n"/>
      <c r="AS22645" s="107" t="n"/>
      <c r="AT22645" s="107" t="n"/>
      <c r="AU22645" s="107" t="n"/>
      <c r="AV22645" s="107" t="n"/>
      <c r="AW22645" s="107" t="n"/>
      <c r="AX22645" s="107" t="n"/>
      <c r="AY22645" s="107" t="n"/>
      <c r="AZ22645" s="107" t="n"/>
    </row>
    <row r="22646">
      <c r="AA22646" s="107" t="n"/>
      <c r="AB22646" s="107" t="n"/>
      <c r="AC22646" s="107" t="n"/>
      <c r="AD22646" s="107" t="n"/>
      <c r="AE22646" s="107" t="n"/>
      <c r="AF22646" s="107" t="n"/>
      <c r="AG22646" s="107" t="n"/>
      <c r="AH22646" s="107" t="n"/>
      <c r="AI22646" s="107" t="n"/>
      <c r="AJ22646" s="107" t="n"/>
      <c r="AK22646" s="107" t="n"/>
      <c r="AL22646" s="107" t="n"/>
      <c r="AM22646" s="107" t="n"/>
      <c r="AN22646" s="107" t="n"/>
      <c r="AO22646" s="107" t="n"/>
      <c r="AP22646" s="107" t="n"/>
      <c r="AQ22646" s="107" t="n"/>
      <c r="AR22646" s="107" t="n"/>
      <c r="AS22646" s="107" t="n"/>
      <c r="AT22646" s="107" t="n"/>
      <c r="AU22646" s="107" t="n"/>
      <c r="AV22646" s="107" t="n"/>
      <c r="AW22646" s="107" t="n"/>
      <c r="AX22646" s="107" t="n"/>
      <c r="AY22646" s="107" t="n"/>
      <c r="AZ22646" s="107" t="n"/>
    </row>
    <row r="22647">
      <c r="AA22647" s="107" t="n"/>
      <c r="AB22647" s="107" t="n"/>
      <c r="AC22647" s="107" t="n"/>
      <c r="AD22647" s="107" t="n"/>
      <c r="AE22647" s="107" t="n"/>
      <c r="AF22647" s="107" t="n"/>
      <c r="AG22647" s="107" t="n"/>
      <c r="AH22647" s="107" t="n"/>
      <c r="AI22647" s="107" t="n"/>
      <c r="AJ22647" s="107" t="n"/>
      <c r="AK22647" s="107" t="n"/>
      <c r="AL22647" s="107" t="n"/>
      <c r="AM22647" s="107" t="n"/>
      <c r="AN22647" s="107" t="n"/>
      <c r="AO22647" s="107" t="n"/>
      <c r="AP22647" s="107" t="n"/>
      <c r="AQ22647" s="107" t="n"/>
      <c r="AR22647" s="107" t="n"/>
      <c r="AS22647" s="107" t="n"/>
      <c r="AT22647" s="107" t="n"/>
      <c r="AU22647" s="107" t="n"/>
      <c r="AV22647" s="107" t="n"/>
      <c r="AW22647" s="107" t="n"/>
      <c r="AX22647" s="107" t="n"/>
      <c r="AY22647" s="107" t="n"/>
      <c r="AZ22647" s="107" t="n"/>
    </row>
    <row r="22648">
      <c r="AA22648" s="107" t="n"/>
      <c r="AB22648" s="107" t="n"/>
      <c r="AC22648" s="107" t="n"/>
      <c r="AD22648" s="107" t="n"/>
      <c r="AE22648" s="107" t="n"/>
      <c r="AF22648" s="107" t="n"/>
      <c r="AG22648" s="107" t="n"/>
      <c r="AH22648" s="107" t="n"/>
      <c r="AI22648" s="107" t="n"/>
      <c r="AJ22648" s="107" t="n"/>
      <c r="AK22648" s="107" t="n"/>
      <c r="AL22648" s="107" t="n"/>
      <c r="AM22648" s="107" t="n"/>
      <c r="AN22648" s="107" t="n"/>
      <c r="AO22648" s="107" t="n"/>
      <c r="AP22648" s="107" t="n"/>
      <c r="AQ22648" s="107" t="n"/>
      <c r="AR22648" s="107" t="n"/>
      <c r="AS22648" s="107" t="n"/>
      <c r="AT22648" s="107" t="n"/>
      <c r="AU22648" s="107" t="n"/>
      <c r="AV22648" s="107" t="n"/>
      <c r="AW22648" s="107" t="n"/>
      <c r="AX22648" s="107" t="n"/>
      <c r="AY22648" s="107" t="n"/>
      <c r="AZ22648" s="107" t="n"/>
    </row>
    <row r="22649">
      <c r="AA22649" s="107" t="n"/>
      <c r="AB22649" s="107" t="n"/>
      <c r="AC22649" s="107" t="n"/>
      <c r="AD22649" s="107" t="n"/>
      <c r="AE22649" s="107" t="n"/>
      <c r="AF22649" s="107" t="n"/>
      <c r="AG22649" s="107" t="n"/>
      <c r="AH22649" s="107" t="n"/>
      <c r="AI22649" s="107" t="n"/>
      <c r="AJ22649" s="107" t="n"/>
      <c r="AK22649" s="107" t="n"/>
      <c r="AL22649" s="107" t="n"/>
      <c r="AM22649" s="107" t="n"/>
      <c r="AN22649" s="107" t="n"/>
      <c r="AO22649" s="107" t="n"/>
      <c r="AP22649" s="107" t="n"/>
      <c r="AQ22649" s="107" t="n"/>
      <c r="AR22649" s="107" t="n"/>
      <c r="AS22649" s="107" t="n"/>
      <c r="AT22649" s="107" t="n"/>
      <c r="AU22649" s="107" t="n"/>
      <c r="AV22649" s="107" t="n"/>
      <c r="AW22649" s="107" t="n"/>
      <c r="AX22649" s="107" t="n"/>
      <c r="AY22649" s="107" t="n"/>
      <c r="AZ22649" s="107" t="n"/>
    </row>
    <row r="22650">
      <c r="AA22650" s="107" t="n"/>
      <c r="AB22650" s="107" t="n"/>
      <c r="AC22650" s="107" t="n"/>
      <c r="AD22650" s="107" t="n"/>
      <c r="AE22650" s="107" t="n"/>
      <c r="AF22650" s="107" t="n"/>
      <c r="AG22650" s="107" t="n"/>
      <c r="AH22650" s="107" t="n"/>
      <c r="AI22650" s="107" t="n"/>
      <c r="AJ22650" s="107" t="n"/>
      <c r="AK22650" s="107" t="n"/>
      <c r="AL22650" s="107" t="n"/>
      <c r="AM22650" s="107" t="n"/>
      <c r="AN22650" s="107" t="n"/>
      <c r="AO22650" s="107" t="n"/>
      <c r="AP22650" s="107" t="n"/>
      <c r="AQ22650" s="107" t="n"/>
      <c r="AR22650" s="107" t="n"/>
      <c r="AS22650" s="107" t="n"/>
      <c r="AT22650" s="107" t="n"/>
      <c r="AU22650" s="107" t="n"/>
      <c r="AV22650" s="107" t="n"/>
      <c r="AW22650" s="107" t="n"/>
      <c r="AX22650" s="107" t="n"/>
      <c r="AY22650" s="107" t="n"/>
      <c r="AZ22650" s="107" t="n"/>
    </row>
    <row r="22651">
      <c r="AA22651" s="107" t="n"/>
      <c r="AB22651" s="107" t="n"/>
      <c r="AC22651" s="107" t="n"/>
      <c r="AD22651" s="107" t="n"/>
      <c r="AE22651" s="107" t="n"/>
      <c r="AF22651" s="107" t="n"/>
      <c r="AG22651" s="107" t="n"/>
      <c r="AH22651" s="107" t="n"/>
      <c r="AI22651" s="107" t="n"/>
      <c r="AJ22651" s="107" t="n"/>
      <c r="AK22651" s="107" t="n"/>
      <c r="AL22651" s="107" t="n"/>
      <c r="AM22651" s="107" t="n"/>
      <c r="AN22651" s="107" t="n"/>
      <c r="AO22651" s="107" t="n"/>
      <c r="AP22651" s="107" t="n"/>
      <c r="AQ22651" s="107" t="n"/>
      <c r="AR22651" s="107" t="n"/>
      <c r="AS22651" s="107" t="n"/>
      <c r="AT22651" s="107" t="n"/>
      <c r="AU22651" s="107" t="n"/>
      <c r="AV22651" s="107" t="n"/>
      <c r="AW22651" s="107" t="n"/>
      <c r="AX22651" s="107" t="n"/>
      <c r="AY22651" s="107" t="n"/>
      <c r="AZ22651" s="107" t="n"/>
    </row>
    <row r="22652">
      <c r="AA22652" s="107" t="n"/>
      <c r="AB22652" s="107" t="n"/>
      <c r="AC22652" s="107" t="n"/>
      <c r="AD22652" s="107" t="n"/>
      <c r="AE22652" s="107" t="n"/>
      <c r="AF22652" s="107" t="n"/>
      <c r="AG22652" s="107" t="n"/>
      <c r="AH22652" s="107" t="n"/>
      <c r="AI22652" s="107" t="n"/>
      <c r="AJ22652" s="107" t="n"/>
      <c r="AK22652" s="107" t="n"/>
      <c r="AL22652" s="107" t="n"/>
      <c r="AM22652" s="107" t="n"/>
      <c r="AN22652" s="107" t="n"/>
      <c r="AO22652" s="107" t="n"/>
      <c r="AP22652" s="107" t="n"/>
      <c r="AQ22652" s="107" t="n"/>
      <c r="AR22652" s="107" t="n"/>
      <c r="AS22652" s="107" t="n"/>
      <c r="AT22652" s="107" t="n"/>
      <c r="AU22652" s="107" t="n"/>
      <c r="AV22652" s="107" t="n"/>
      <c r="AW22652" s="107" t="n"/>
      <c r="AX22652" s="107" t="n"/>
      <c r="AY22652" s="107" t="n"/>
      <c r="AZ22652" s="107" t="n"/>
    </row>
    <row r="22653">
      <c r="AA22653" s="107" t="n"/>
      <c r="AB22653" s="107" t="n"/>
      <c r="AC22653" s="107" t="n"/>
      <c r="AD22653" s="107" t="n"/>
      <c r="AE22653" s="107" t="n"/>
      <c r="AF22653" s="107" t="n"/>
      <c r="AG22653" s="107" t="n"/>
      <c r="AH22653" s="107" t="n"/>
      <c r="AI22653" s="107" t="n"/>
      <c r="AJ22653" s="107" t="n"/>
      <c r="AK22653" s="107" t="n"/>
      <c r="AL22653" s="107" t="n"/>
      <c r="AM22653" s="107" t="n"/>
      <c r="AN22653" s="107" t="n"/>
      <c r="AO22653" s="107" t="n"/>
      <c r="AP22653" s="107" t="n"/>
      <c r="AQ22653" s="107" t="n"/>
      <c r="AR22653" s="107" t="n"/>
      <c r="AS22653" s="107" t="n"/>
      <c r="AT22653" s="107" t="n"/>
      <c r="AU22653" s="107" t="n"/>
      <c r="AV22653" s="107" t="n"/>
      <c r="AW22653" s="107" t="n"/>
      <c r="AX22653" s="107" t="n"/>
      <c r="AY22653" s="107" t="n"/>
      <c r="AZ22653" s="107" t="n"/>
    </row>
    <row r="22654">
      <c r="AA22654" s="107" t="n"/>
      <c r="AB22654" s="107" t="n"/>
      <c r="AC22654" s="107" t="n"/>
      <c r="AD22654" s="107" t="n"/>
      <c r="AE22654" s="107" t="n"/>
      <c r="AF22654" s="107" t="n"/>
      <c r="AG22654" s="107" t="n"/>
      <c r="AH22654" s="107" t="n"/>
      <c r="AI22654" s="107" t="n"/>
      <c r="AJ22654" s="107" t="n"/>
      <c r="AK22654" s="107" t="n"/>
      <c r="AL22654" s="107" t="n"/>
      <c r="AM22654" s="107" t="n"/>
      <c r="AN22654" s="107" t="n"/>
      <c r="AO22654" s="107" t="n"/>
      <c r="AP22654" s="107" t="n"/>
      <c r="AQ22654" s="107" t="n"/>
      <c r="AR22654" s="107" t="n"/>
      <c r="AS22654" s="107" t="n"/>
      <c r="AT22654" s="107" t="n"/>
      <c r="AU22654" s="107" t="n"/>
      <c r="AV22654" s="107" t="n"/>
      <c r="AW22654" s="107" t="n"/>
      <c r="AX22654" s="107" t="n"/>
      <c r="AY22654" s="107" t="n"/>
      <c r="AZ22654" s="107" t="n"/>
    </row>
    <row r="22655">
      <c r="AA22655" s="107" t="n"/>
      <c r="AB22655" s="107" t="n"/>
      <c r="AC22655" s="107" t="n"/>
      <c r="AD22655" s="107" t="n"/>
      <c r="AE22655" s="107" t="n"/>
      <c r="AF22655" s="107" t="n"/>
      <c r="AG22655" s="107" t="n"/>
      <c r="AH22655" s="107" t="n"/>
      <c r="AI22655" s="107" t="n"/>
      <c r="AJ22655" s="107" t="n"/>
      <c r="AK22655" s="107" t="n"/>
      <c r="AL22655" s="107" t="n"/>
      <c r="AM22655" s="107" t="n"/>
      <c r="AN22655" s="107" t="n"/>
      <c r="AO22655" s="107" t="n"/>
      <c r="AP22655" s="107" t="n"/>
      <c r="AQ22655" s="107" t="n"/>
      <c r="AR22655" s="107" t="n"/>
      <c r="AS22655" s="107" t="n"/>
      <c r="AT22655" s="107" t="n"/>
      <c r="AU22655" s="107" t="n"/>
      <c r="AV22655" s="107" t="n"/>
      <c r="AW22655" s="107" t="n"/>
      <c r="AX22655" s="107" t="n"/>
      <c r="AY22655" s="107" t="n"/>
      <c r="AZ22655" s="107" t="n"/>
    </row>
    <row r="22656">
      <c r="AA22656" s="107" t="n"/>
      <c r="AB22656" s="107" t="n"/>
      <c r="AC22656" s="107" t="n"/>
      <c r="AD22656" s="107" t="n"/>
      <c r="AE22656" s="107" t="n"/>
      <c r="AF22656" s="107" t="n"/>
      <c r="AG22656" s="107" t="n"/>
      <c r="AH22656" s="107" t="n"/>
      <c r="AI22656" s="107" t="n"/>
      <c r="AJ22656" s="107" t="n"/>
      <c r="AK22656" s="107" t="n"/>
      <c r="AL22656" s="107" t="n"/>
      <c r="AM22656" s="107" t="n"/>
      <c r="AN22656" s="107" t="n"/>
      <c r="AO22656" s="107" t="n"/>
      <c r="AP22656" s="107" t="n"/>
      <c r="AQ22656" s="107" t="n"/>
      <c r="AR22656" s="107" t="n"/>
      <c r="AS22656" s="107" t="n"/>
      <c r="AT22656" s="107" t="n"/>
      <c r="AU22656" s="107" t="n"/>
      <c r="AV22656" s="107" t="n"/>
      <c r="AW22656" s="107" t="n"/>
      <c r="AX22656" s="107" t="n"/>
      <c r="AY22656" s="107" t="n"/>
      <c r="AZ22656" s="107" t="n"/>
    </row>
    <row r="22657">
      <c r="AA22657" s="107" t="n"/>
      <c r="AB22657" s="107" t="n"/>
      <c r="AC22657" s="107" t="n"/>
      <c r="AD22657" s="107" t="n"/>
      <c r="AE22657" s="107" t="n"/>
      <c r="AF22657" s="107" t="n"/>
      <c r="AG22657" s="107" t="n"/>
      <c r="AH22657" s="107" t="n"/>
      <c r="AI22657" s="107" t="n"/>
      <c r="AJ22657" s="107" t="n"/>
      <c r="AK22657" s="107" t="n"/>
      <c r="AL22657" s="107" t="n"/>
      <c r="AM22657" s="107" t="n"/>
      <c r="AN22657" s="107" t="n"/>
      <c r="AO22657" s="107" t="n"/>
      <c r="AP22657" s="107" t="n"/>
      <c r="AQ22657" s="107" t="n"/>
      <c r="AR22657" s="107" t="n"/>
      <c r="AS22657" s="107" t="n"/>
      <c r="AT22657" s="107" t="n"/>
      <c r="AU22657" s="107" t="n"/>
      <c r="AV22657" s="107" t="n"/>
      <c r="AW22657" s="107" t="n"/>
      <c r="AX22657" s="107" t="n"/>
      <c r="AY22657" s="107" t="n"/>
      <c r="AZ22657" s="107" t="n"/>
    </row>
    <row r="22658">
      <c r="AA22658" s="107" t="n"/>
      <c r="AB22658" s="107" t="n"/>
      <c r="AC22658" s="107" t="n"/>
      <c r="AD22658" s="107" t="n"/>
      <c r="AE22658" s="107" t="n"/>
      <c r="AF22658" s="107" t="n"/>
      <c r="AG22658" s="107" t="n"/>
      <c r="AH22658" s="107" t="n"/>
      <c r="AI22658" s="107" t="n"/>
      <c r="AJ22658" s="107" t="n"/>
      <c r="AK22658" s="107" t="n"/>
      <c r="AL22658" s="107" t="n"/>
      <c r="AM22658" s="107" t="n"/>
      <c r="AN22658" s="107" t="n"/>
      <c r="AO22658" s="107" t="n"/>
      <c r="AP22658" s="107" t="n"/>
      <c r="AQ22658" s="107" t="n"/>
      <c r="AR22658" s="107" t="n"/>
      <c r="AS22658" s="107" t="n"/>
      <c r="AT22658" s="107" t="n"/>
      <c r="AU22658" s="107" t="n"/>
      <c r="AV22658" s="107" t="n"/>
      <c r="AW22658" s="107" t="n"/>
      <c r="AX22658" s="107" t="n"/>
      <c r="AY22658" s="107" t="n"/>
      <c r="AZ22658" s="107" t="n"/>
    </row>
    <row r="22659">
      <c r="AA22659" s="107" t="n"/>
      <c r="AB22659" s="107" t="n"/>
      <c r="AC22659" s="107" t="n"/>
      <c r="AD22659" s="107" t="n"/>
      <c r="AE22659" s="107" t="n"/>
      <c r="AF22659" s="107" t="n"/>
      <c r="AG22659" s="107" t="n"/>
      <c r="AH22659" s="107" t="n"/>
      <c r="AI22659" s="107" t="n"/>
      <c r="AJ22659" s="107" t="n"/>
      <c r="AK22659" s="107" t="n"/>
      <c r="AL22659" s="107" t="n"/>
      <c r="AM22659" s="107" t="n"/>
      <c r="AN22659" s="107" t="n"/>
      <c r="AO22659" s="107" t="n"/>
      <c r="AP22659" s="107" t="n"/>
      <c r="AQ22659" s="107" t="n"/>
      <c r="AR22659" s="107" t="n"/>
      <c r="AS22659" s="107" t="n"/>
      <c r="AT22659" s="107" t="n"/>
      <c r="AU22659" s="107" t="n"/>
      <c r="AV22659" s="107" t="n"/>
      <c r="AW22659" s="107" t="n"/>
      <c r="AX22659" s="107" t="n"/>
      <c r="AY22659" s="107" t="n"/>
      <c r="AZ22659" s="107" t="n"/>
    </row>
    <row r="22660">
      <c r="AA22660" s="107" t="n"/>
      <c r="AB22660" s="107" t="n"/>
      <c r="AC22660" s="107" t="n"/>
      <c r="AD22660" s="107" t="n"/>
      <c r="AE22660" s="107" t="n"/>
      <c r="AF22660" s="107" t="n"/>
      <c r="AG22660" s="107" t="n"/>
      <c r="AH22660" s="107" t="n"/>
      <c r="AI22660" s="107" t="n"/>
      <c r="AJ22660" s="107" t="n"/>
      <c r="AK22660" s="107" t="n"/>
      <c r="AL22660" s="107" t="n"/>
      <c r="AM22660" s="107" t="n"/>
      <c r="AN22660" s="107" t="n"/>
      <c r="AO22660" s="107" t="n"/>
      <c r="AP22660" s="107" t="n"/>
      <c r="AQ22660" s="107" t="n"/>
      <c r="AR22660" s="107" t="n"/>
      <c r="AS22660" s="107" t="n"/>
      <c r="AT22660" s="107" t="n"/>
      <c r="AU22660" s="107" t="n"/>
      <c r="AV22660" s="107" t="n"/>
      <c r="AW22660" s="107" t="n"/>
      <c r="AX22660" s="107" t="n"/>
      <c r="AY22660" s="107" t="n"/>
      <c r="AZ22660" s="107" t="n"/>
    </row>
    <row r="22661">
      <c r="AA22661" s="107" t="n"/>
      <c r="AB22661" s="107" t="n"/>
      <c r="AC22661" s="107" t="n"/>
      <c r="AD22661" s="107" t="n"/>
      <c r="AE22661" s="107" t="n"/>
      <c r="AF22661" s="107" t="n"/>
      <c r="AG22661" s="107" t="n"/>
      <c r="AH22661" s="107" t="n"/>
      <c r="AI22661" s="107" t="n"/>
      <c r="AJ22661" s="107" t="n"/>
      <c r="AK22661" s="107" t="n"/>
      <c r="AL22661" s="107" t="n"/>
      <c r="AM22661" s="107" t="n"/>
      <c r="AN22661" s="107" t="n"/>
      <c r="AO22661" s="107" t="n"/>
      <c r="AP22661" s="107" t="n"/>
      <c r="AQ22661" s="107" t="n"/>
      <c r="AR22661" s="107" t="n"/>
      <c r="AS22661" s="107" t="n"/>
      <c r="AT22661" s="107" t="n"/>
      <c r="AU22661" s="107" t="n"/>
      <c r="AV22661" s="107" t="n"/>
      <c r="AW22661" s="107" t="n"/>
      <c r="AX22661" s="107" t="n"/>
      <c r="AY22661" s="107" t="n"/>
      <c r="AZ22661" s="107" t="n"/>
    </row>
    <row r="22662">
      <c r="AA22662" s="107" t="n"/>
      <c r="AB22662" s="107" t="n"/>
      <c r="AC22662" s="107" t="n"/>
      <c r="AD22662" s="107" t="n"/>
      <c r="AE22662" s="107" t="n"/>
      <c r="AF22662" s="107" t="n"/>
      <c r="AG22662" s="107" t="n"/>
      <c r="AH22662" s="107" t="n"/>
      <c r="AI22662" s="107" t="n"/>
      <c r="AJ22662" s="107" t="n"/>
      <c r="AK22662" s="107" t="n"/>
      <c r="AL22662" s="107" t="n"/>
      <c r="AM22662" s="107" t="n"/>
      <c r="AN22662" s="107" t="n"/>
      <c r="AO22662" s="107" t="n"/>
      <c r="AP22662" s="107" t="n"/>
      <c r="AQ22662" s="107" t="n"/>
      <c r="AR22662" s="107" t="n"/>
      <c r="AS22662" s="107" t="n"/>
      <c r="AT22662" s="107" t="n"/>
      <c r="AU22662" s="107" t="n"/>
      <c r="AV22662" s="107" t="n"/>
      <c r="AW22662" s="107" t="n"/>
      <c r="AX22662" s="107" t="n"/>
      <c r="AY22662" s="107" t="n"/>
      <c r="AZ22662" s="107" t="n"/>
    </row>
    <row r="22663">
      <c r="AA22663" s="107" t="n"/>
      <c r="AB22663" s="107" t="n"/>
      <c r="AC22663" s="107" t="n"/>
      <c r="AD22663" s="107" t="n"/>
      <c r="AE22663" s="107" t="n"/>
      <c r="AF22663" s="107" t="n"/>
      <c r="AG22663" s="107" t="n"/>
      <c r="AH22663" s="107" t="n"/>
      <c r="AI22663" s="107" t="n"/>
      <c r="AJ22663" s="107" t="n"/>
      <c r="AK22663" s="107" t="n"/>
      <c r="AL22663" s="107" t="n"/>
      <c r="AM22663" s="107" t="n"/>
      <c r="AN22663" s="107" t="n"/>
      <c r="AO22663" s="107" t="n"/>
      <c r="AP22663" s="107" t="n"/>
      <c r="AQ22663" s="107" t="n"/>
      <c r="AR22663" s="107" t="n"/>
      <c r="AS22663" s="107" t="n"/>
      <c r="AT22663" s="107" t="n"/>
      <c r="AU22663" s="107" t="n"/>
      <c r="AV22663" s="107" t="n"/>
      <c r="AW22663" s="107" t="n"/>
      <c r="AX22663" s="107" t="n"/>
      <c r="AY22663" s="107" t="n"/>
      <c r="AZ22663" s="107" t="n"/>
    </row>
    <row r="22664">
      <c r="AA22664" s="107" t="n"/>
      <c r="AB22664" s="107" t="n"/>
      <c r="AC22664" s="107" t="n"/>
      <c r="AD22664" s="107" t="n"/>
      <c r="AE22664" s="107" t="n"/>
      <c r="AF22664" s="107" t="n"/>
      <c r="AG22664" s="107" t="n"/>
      <c r="AH22664" s="107" t="n"/>
      <c r="AI22664" s="107" t="n"/>
      <c r="AJ22664" s="107" t="n"/>
      <c r="AK22664" s="107" t="n"/>
      <c r="AL22664" s="107" t="n"/>
      <c r="AM22664" s="107" t="n"/>
      <c r="AN22664" s="107" t="n"/>
      <c r="AO22664" s="107" t="n"/>
      <c r="AP22664" s="107" t="n"/>
      <c r="AQ22664" s="107" t="n"/>
      <c r="AR22664" s="107" t="n"/>
      <c r="AS22664" s="107" t="n"/>
      <c r="AT22664" s="107" t="n"/>
      <c r="AU22664" s="107" t="n"/>
      <c r="AV22664" s="107" t="n"/>
      <c r="AW22664" s="107" t="n"/>
      <c r="AX22664" s="107" t="n"/>
      <c r="AY22664" s="107" t="n"/>
      <c r="AZ22664" s="107" t="n"/>
    </row>
    <row r="22665">
      <c r="AA22665" s="107" t="n"/>
      <c r="AB22665" s="107" t="n"/>
      <c r="AC22665" s="107" t="n"/>
      <c r="AD22665" s="107" t="n"/>
      <c r="AE22665" s="107" t="n"/>
      <c r="AF22665" s="107" t="n"/>
      <c r="AG22665" s="107" t="n"/>
      <c r="AH22665" s="107" t="n"/>
      <c r="AI22665" s="107" t="n"/>
      <c r="AJ22665" s="107" t="n"/>
      <c r="AK22665" s="107" t="n"/>
      <c r="AL22665" s="107" t="n"/>
      <c r="AM22665" s="107" t="n"/>
      <c r="AN22665" s="107" t="n"/>
      <c r="AO22665" s="107" t="n"/>
      <c r="AP22665" s="107" t="n"/>
      <c r="AQ22665" s="107" t="n"/>
      <c r="AR22665" s="107" t="n"/>
      <c r="AS22665" s="107" t="n"/>
      <c r="AT22665" s="107" t="n"/>
      <c r="AU22665" s="107" t="n"/>
      <c r="AV22665" s="107" t="n"/>
      <c r="AW22665" s="107" t="n"/>
      <c r="AX22665" s="107" t="n"/>
      <c r="AY22665" s="107" t="n"/>
      <c r="AZ22665" s="107" t="n"/>
    </row>
    <row r="22666">
      <c r="AA22666" s="107" t="n"/>
      <c r="AB22666" s="107" t="n"/>
      <c r="AC22666" s="107" t="n"/>
      <c r="AD22666" s="107" t="n"/>
      <c r="AE22666" s="107" t="n"/>
      <c r="AF22666" s="107" t="n"/>
      <c r="AG22666" s="107" t="n"/>
      <c r="AH22666" s="107" t="n"/>
      <c r="AI22666" s="107" t="n"/>
      <c r="AJ22666" s="107" t="n"/>
      <c r="AK22666" s="107" t="n"/>
      <c r="AL22666" s="107" t="n"/>
      <c r="AM22666" s="107" t="n"/>
      <c r="AN22666" s="107" t="n"/>
      <c r="AO22666" s="107" t="n"/>
      <c r="AP22666" s="107" t="n"/>
      <c r="AQ22666" s="107" t="n"/>
      <c r="AR22666" s="107" t="n"/>
      <c r="AS22666" s="107" t="n"/>
      <c r="AT22666" s="107" t="n"/>
      <c r="AU22666" s="107" t="n"/>
      <c r="AV22666" s="107" t="n"/>
      <c r="AW22666" s="107" t="n"/>
      <c r="AX22666" s="107" t="n"/>
      <c r="AY22666" s="107" t="n"/>
      <c r="AZ22666" s="107" t="n"/>
    </row>
    <row r="22667">
      <c r="AA22667" s="107" t="n"/>
      <c r="AB22667" s="107" t="n"/>
      <c r="AC22667" s="107" t="n"/>
      <c r="AD22667" s="107" t="n"/>
      <c r="AE22667" s="107" t="n"/>
      <c r="AF22667" s="107" t="n"/>
      <c r="AG22667" s="107" t="n"/>
      <c r="AH22667" s="107" t="n"/>
      <c r="AI22667" s="107" t="n"/>
      <c r="AJ22667" s="107" t="n"/>
      <c r="AK22667" s="107" t="n"/>
      <c r="AL22667" s="107" t="n"/>
      <c r="AM22667" s="107" t="n"/>
      <c r="AN22667" s="107" t="n"/>
      <c r="AO22667" s="107" t="n"/>
      <c r="AP22667" s="107" t="n"/>
      <c r="AQ22667" s="107" t="n"/>
      <c r="AR22667" s="107" t="n"/>
      <c r="AS22667" s="107" t="n"/>
      <c r="AT22667" s="107" t="n"/>
      <c r="AU22667" s="107" t="n"/>
      <c r="AV22667" s="107" t="n"/>
      <c r="AW22667" s="107" t="n"/>
      <c r="AX22667" s="107" t="n"/>
      <c r="AY22667" s="107" t="n"/>
      <c r="AZ22667" s="107" t="n"/>
    </row>
    <row r="22668">
      <c r="AA22668" s="107" t="n"/>
      <c r="AB22668" s="107" t="n"/>
      <c r="AC22668" s="107" t="n"/>
      <c r="AD22668" s="107" t="n"/>
      <c r="AE22668" s="107" t="n"/>
      <c r="AF22668" s="107" t="n"/>
      <c r="AG22668" s="107" t="n"/>
      <c r="AH22668" s="107" t="n"/>
      <c r="AI22668" s="107" t="n"/>
      <c r="AJ22668" s="107" t="n"/>
      <c r="AK22668" s="107" t="n"/>
      <c r="AL22668" s="107" t="n"/>
      <c r="AM22668" s="107" t="n"/>
      <c r="AN22668" s="107" t="n"/>
      <c r="AO22668" s="107" t="n"/>
      <c r="AP22668" s="107" t="n"/>
      <c r="AQ22668" s="107" t="n"/>
      <c r="AR22668" s="107" t="n"/>
      <c r="AS22668" s="107" t="n"/>
      <c r="AT22668" s="107" t="n"/>
      <c r="AU22668" s="107" t="n"/>
      <c r="AV22668" s="107" t="n"/>
      <c r="AW22668" s="107" t="n"/>
      <c r="AX22668" s="107" t="n"/>
      <c r="AY22668" s="107" t="n"/>
      <c r="AZ22668" s="107" t="n"/>
    </row>
    <row r="22669">
      <c r="AA22669" s="107" t="n"/>
      <c r="AB22669" s="107" t="n"/>
      <c r="AC22669" s="107" t="n"/>
      <c r="AD22669" s="107" t="n"/>
      <c r="AE22669" s="107" t="n"/>
      <c r="AF22669" s="107" t="n"/>
      <c r="AG22669" s="107" t="n"/>
      <c r="AH22669" s="107" t="n"/>
      <c r="AI22669" s="107" t="n"/>
      <c r="AJ22669" s="107" t="n"/>
      <c r="AK22669" s="107" t="n"/>
      <c r="AL22669" s="107" t="n"/>
      <c r="AM22669" s="107" t="n"/>
      <c r="AN22669" s="107" t="n"/>
      <c r="AO22669" s="107" t="n"/>
      <c r="AP22669" s="107" t="n"/>
      <c r="AQ22669" s="107" t="n"/>
      <c r="AR22669" s="107" t="n"/>
      <c r="AS22669" s="107" t="n"/>
      <c r="AT22669" s="107" t="n"/>
      <c r="AU22669" s="107" t="n"/>
      <c r="AV22669" s="107" t="n"/>
      <c r="AW22669" s="107" t="n"/>
      <c r="AX22669" s="107" t="n"/>
      <c r="AY22669" s="107" t="n"/>
      <c r="AZ22669" s="107" t="n"/>
    </row>
    <row r="22670">
      <c r="AA22670" s="107" t="n"/>
      <c r="AB22670" s="107" t="n"/>
      <c r="AC22670" s="107" t="n"/>
      <c r="AD22670" s="107" t="n"/>
      <c r="AE22670" s="107" t="n"/>
      <c r="AF22670" s="107" t="n"/>
      <c r="AG22670" s="107" t="n"/>
      <c r="AH22670" s="107" t="n"/>
      <c r="AI22670" s="107" t="n"/>
      <c r="AJ22670" s="107" t="n"/>
      <c r="AK22670" s="107" t="n"/>
      <c r="AL22670" s="107" t="n"/>
      <c r="AM22670" s="107" t="n"/>
      <c r="AN22670" s="107" t="n"/>
      <c r="AO22670" s="107" t="n"/>
      <c r="AP22670" s="107" t="n"/>
      <c r="AQ22670" s="107" t="n"/>
      <c r="AR22670" s="107" t="n"/>
      <c r="AS22670" s="107" t="n"/>
      <c r="AT22670" s="107" t="n"/>
      <c r="AU22670" s="107" t="n"/>
      <c r="AV22670" s="107" t="n"/>
      <c r="AW22670" s="107" t="n"/>
      <c r="AX22670" s="107" t="n"/>
      <c r="AY22670" s="107" t="n"/>
      <c r="AZ22670" s="107" t="n"/>
    </row>
    <row r="22671">
      <c r="AA22671" s="107" t="n"/>
      <c r="AB22671" s="107" t="n"/>
      <c r="AC22671" s="107" t="n"/>
      <c r="AD22671" s="107" t="n"/>
      <c r="AE22671" s="107" t="n"/>
      <c r="AF22671" s="107" t="n"/>
      <c r="AG22671" s="107" t="n"/>
      <c r="AH22671" s="107" t="n"/>
      <c r="AI22671" s="107" t="n"/>
      <c r="AJ22671" s="107" t="n"/>
      <c r="AK22671" s="107" t="n"/>
      <c r="AL22671" s="107" t="n"/>
      <c r="AM22671" s="107" t="n"/>
      <c r="AN22671" s="107" t="n"/>
      <c r="AO22671" s="107" t="n"/>
      <c r="AP22671" s="107" t="n"/>
      <c r="AQ22671" s="107" t="n"/>
      <c r="AR22671" s="107" t="n"/>
      <c r="AS22671" s="107" t="n"/>
      <c r="AT22671" s="107" t="n"/>
      <c r="AU22671" s="107" t="n"/>
      <c r="AV22671" s="107" t="n"/>
      <c r="AW22671" s="107" t="n"/>
      <c r="AX22671" s="107" t="n"/>
      <c r="AY22671" s="107" t="n"/>
      <c r="AZ22671" s="107" t="n"/>
    </row>
    <row r="22672">
      <c r="AA22672" s="107" t="n"/>
      <c r="AB22672" s="107" t="n"/>
      <c r="AC22672" s="107" t="n"/>
      <c r="AD22672" s="107" t="n"/>
      <c r="AE22672" s="107" t="n"/>
      <c r="AF22672" s="107" t="n"/>
      <c r="AG22672" s="107" t="n"/>
      <c r="AH22672" s="107" t="n"/>
      <c r="AI22672" s="107" t="n"/>
      <c r="AJ22672" s="107" t="n"/>
      <c r="AK22672" s="107" t="n"/>
      <c r="AL22672" s="107" t="n"/>
      <c r="AM22672" s="107" t="n"/>
      <c r="AN22672" s="107" t="n"/>
      <c r="AO22672" s="107" t="n"/>
      <c r="AP22672" s="107" t="n"/>
      <c r="AQ22672" s="107" t="n"/>
      <c r="AR22672" s="107" t="n"/>
      <c r="AS22672" s="107" t="n"/>
      <c r="AT22672" s="107" t="n"/>
      <c r="AU22672" s="107" t="n"/>
      <c r="AV22672" s="107" t="n"/>
      <c r="AW22672" s="107" t="n"/>
      <c r="AX22672" s="107" t="n"/>
      <c r="AY22672" s="107" t="n"/>
      <c r="AZ22672" s="107" t="n"/>
    </row>
    <row r="22673">
      <c r="AA22673" s="107" t="n"/>
      <c r="AB22673" s="107" t="n"/>
      <c r="AC22673" s="107" t="n"/>
      <c r="AD22673" s="107" t="n"/>
      <c r="AE22673" s="107" t="n"/>
      <c r="AF22673" s="107" t="n"/>
      <c r="AG22673" s="107" t="n"/>
      <c r="AH22673" s="107" t="n"/>
      <c r="AI22673" s="107" t="n"/>
      <c r="AJ22673" s="107" t="n"/>
      <c r="AK22673" s="107" t="n"/>
      <c r="AL22673" s="107" t="n"/>
      <c r="AM22673" s="107" t="n"/>
      <c r="AN22673" s="107" t="n"/>
      <c r="AO22673" s="107" t="n"/>
      <c r="AP22673" s="107" t="n"/>
      <c r="AQ22673" s="107" t="n"/>
      <c r="AR22673" s="107" t="n"/>
      <c r="AS22673" s="107" t="n"/>
      <c r="AT22673" s="107" t="n"/>
      <c r="AU22673" s="107" t="n"/>
      <c r="AV22673" s="107" t="n"/>
      <c r="AW22673" s="107" t="n"/>
      <c r="AX22673" s="107" t="n"/>
      <c r="AY22673" s="107" t="n"/>
      <c r="AZ22673" s="107" t="n"/>
    </row>
    <row r="22674">
      <c r="AA22674" s="107" t="n"/>
      <c r="AB22674" s="107" t="n"/>
      <c r="AC22674" s="107" t="n"/>
      <c r="AD22674" s="107" t="n"/>
      <c r="AE22674" s="107" t="n"/>
      <c r="AF22674" s="107" t="n"/>
      <c r="AG22674" s="107" t="n"/>
      <c r="AH22674" s="107" t="n"/>
      <c r="AI22674" s="107" t="n"/>
      <c r="AJ22674" s="107" t="n"/>
      <c r="AK22674" s="107" t="n"/>
      <c r="AL22674" s="107" t="n"/>
      <c r="AM22674" s="107" t="n"/>
      <c r="AN22674" s="107" t="n"/>
      <c r="AO22674" s="107" t="n"/>
      <c r="AP22674" s="107" t="n"/>
      <c r="AQ22674" s="107" t="n"/>
      <c r="AR22674" s="107" t="n"/>
      <c r="AS22674" s="107" t="n"/>
      <c r="AT22674" s="107" t="n"/>
      <c r="AU22674" s="107" t="n"/>
      <c r="AV22674" s="107" t="n"/>
      <c r="AW22674" s="107" t="n"/>
      <c r="AX22674" s="107" t="n"/>
      <c r="AY22674" s="107" t="n"/>
      <c r="AZ22674" s="107" t="n"/>
    </row>
    <row r="22675">
      <c r="AA22675" s="107" t="n"/>
      <c r="AB22675" s="107" t="n"/>
      <c r="AC22675" s="107" t="n"/>
      <c r="AD22675" s="107" t="n"/>
      <c r="AE22675" s="107" t="n"/>
      <c r="AF22675" s="107" t="n"/>
      <c r="AG22675" s="107" t="n"/>
      <c r="AH22675" s="107" t="n"/>
      <c r="AI22675" s="107" t="n"/>
      <c r="AJ22675" s="107" t="n"/>
      <c r="AK22675" s="107" t="n"/>
      <c r="AL22675" s="107" t="n"/>
      <c r="AM22675" s="107" t="n"/>
      <c r="AN22675" s="107" t="n"/>
      <c r="AO22675" s="107" t="n"/>
      <c r="AP22675" s="107" t="n"/>
      <c r="AQ22675" s="107" t="n"/>
      <c r="AR22675" s="107" t="n"/>
      <c r="AS22675" s="107" t="n"/>
      <c r="AT22675" s="107" t="n"/>
      <c r="AU22675" s="107" t="n"/>
      <c r="AV22675" s="107" t="n"/>
      <c r="AW22675" s="107" t="n"/>
      <c r="AX22675" s="107" t="n"/>
      <c r="AY22675" s="107" t="n"/>
      <c r="AZ22675" s="107" t="n"/>
    </row>
    <row r="22676">
      <c r="AA22676" s="107" t="n"/>
      <c r="AB22676" s="107" t="n"/>
      <c r="AC22676" s="107" t="n"/>
      <c r="AD22676" s="107" t="n"/>
      <c r="AE22676" s="107" t="n"/>
      <c r="AF22676" s="107" t="n"/>
      <c r="AG22676" s="107" t="n"/>
      <c r="AH22676" s="107" t="n"/>
      <c r="AI22676" s="107" t="n"/>
      <c r="AJ22676" s="107" t="n"/>
      <c r="AK22676" s="107" t="n"/>
      <c r="AL22676" s="107" t="n"/>
      <c r="AM22676" s="107" t="n"/>
      <c r="AN22676" s="107" t="n"/>
      <c r="AO22676" s="107" t="n"/>
      <c r="AP22676" s="107" t="n"/>
      <c r="AQ22676" s="107" t="n"/>
      <c r="AR22676" s="107" t="n"/>
      <c r="AS22676" s="107" t="n"/>
      <c r="AT22676" s="107" t="n"/>
      <c r="AU22676" s="107" t="n"/>
      <c r="AV22676" s="107" t="n"/>
      <c r="AW22676" s="107" t="n"/>
      <c r="AX22676" s="107" t="n"/>
      <c r="AY22676" s="107" t="n"/>
      <c r="AZ22676" s="107" t="n"/>
    </row>
    <row r="22677">
      <c r="AA22677" s="107" t="n"/>
      <c r="AB22677" s="107" t="n"/>
      <c r="AC22677" s="107" t="n"/>
      <c r="AD22677" s="107" t="n"/>
      <c r="AE22677" s="107" t="n"/>
      <c r="AF22677" s="107" t="n"/>
      <c r="AG22677" s="107" t="n"/>
      <c r="AH22677" s="107" t="n"/>
      <c r="AI22677" s="107" t="n"/>
      <c r="AJ22677" s="107" t="n"/>
      <c r="AK22677" s="107" t="n"/>
      <c r="AL22677" s="107" t="n"/>
      <c r="AM22677" s="107" t="n"/>
      <c r="AN22677" s="107" t="n"/>
      <c r="AO22677" s="107" t="n"/>
      <c r="AP22677" s="107" t="n"/>
      <c r="AQ22677" s="107" t="n"/>
      <c r="AR22677" s="107" t="n"/>
      <c r="AS22677" s="107" t="n"/>
      <c r="AT22677" s="107" t="n"/>
      <c r="AU22677" s="107" t="n"/>
      <c r="AV22677" s="107" t="n"/>
      <c r="AW22677" s="107" t="n"/>
      <c r="AX22677" s="107" t="n"/>
      <c r="AY22677" s="107" t="n"/>
      <c r="AZ22677" s="107" t="n"/>
    </row>
    <row r="22678">
      <c r="AA22678" s="107" t="n"/>
      <c r="AB22678" s="107" t="n"/>
      <c r="AC22678" s="107" t="n"/>
      <c r="AD22678" s="107" t="n"/>
      <c r="AE22678" s="107" t="n"/>
      <c r="AF22678" s="107" t="n"/>
      <c r="AG22678" s="107" t="n"/>
      <c r="AH22678" s="107" t="n"/>
      <c r="AI22678" s="107" t="n"/>
      <c r="AJ22678" s="107" t="n"/>
      <c r="AK22678" s="107" t="n"/>
      <c r="AL22678" s="107" t="n"/>
      <c r="AM22678" s="107" t="n"/>
      <c r="AN22678" s="107" t="n"/>
      <c r="AO22678" s="107" t="n"/>
      <c r="AP22678" s="107" t="n"/>
      <c r="AQ22678" s="107" t="n"/>
      <c r="AR22678" s="107" t="n"/>
      <c r="AS22678" s="107" t="n"/>
      <c r="AT22678" s="107" t="n"/>
      <c r="AU22678" s="107" t="n"/>
      <c r="AV22678" s="107" t="n"/>
      <c r="AW22678" s="107" t="n"/>
      <c r="AX22678" s="107" t="n"/>
      <c r="AY22678" s="107" t="n"/>
      <c r="AZ22678" s="107" t="n"/>
    </row>
    <row r="22679">
      <c r="AA22679" s="107" t="n"/>
      <c r="AB22679" s="107" t="n"/>
      <c r="AC22679" s="107" t="n"/>
      <c r="AD22679" s="107" t="n"/>
      <c r="AE22679" s="107" t="n"/>
      <c r="AF22679" s="107" t="n"/>
      <c r="AG22679" s="107" t="n"/>
      <c r="AH22679" s="107" t="n"/>
      <c r="AI22679" s="107" t="n"/>
      <c r="AJ22679" s="107" t="n"/>
      <c r="AK22679" s="107" t="n"/>
      <c r="AL22679" s="107" t="n"/>
      <c r="AM22679" s="107" t="n"/>
      <c r="AN22679" s="107" t="n"/>
      <c r="AO22679" s="107" t="n"/>
      <c r="AP22679" s="107" t="n"/>
      <c r="AQ22679" s="107" t="n"/>
      <c r="AR22679" s="107" t="n"/>
      <c r="AS22679" s="107" t="n"/>
      <c r="AT22679" s="107" t="n"/>
      <c r="AU22679" s="107" t="n"/>
      <c r="AV22679" s="107" t="n"/>
      <c r="AW22679" s="107" t="n"/>
      <c r="AX22679" s="107" t="n"/>
      <c r="AY22679" s="107" t="n"/>
      <c r="AZ22679" s="107" t="n"/>
    </row>
    <row r="22680">
      <c r="AA22680" s="107" t="n"/>
      <c r="AB22680" s="107" t="n"/>
      <c r="AC22680" s="107" t="n"/>
      <c r="AD22680" s="107" t="n"/>
      <c r="AE22680" s="107" t="n"/>
      <c r="AF22680" s="107" t="n"/>
      <c r="AG22680" s="107" t="n"/>
      <c r="AH22680" s="107" t="n"/>
      <c r="AI22680" s="107" t="n"/>
      <c r="AJ22680" s="107" t="n"/>
      <c r="AK22680" s="107" t="n"/>
      <c r="AL22680" s="107" t="n"/>
      <c r="AM22680" s="107" t="n"/>
      <c r="AN22680" s="107" t="n"/>
      <c r="AO22680" s="107" t="n"/>
      <c r="AP22680" s="107" t="n"/>
      <c r="AQ22680" s="107" t="n"/>
      <c r="AR22680" s="107" t="n"/>
      <c r="AS22680" s="107" t="n"/>
      <c r="AT22680" s="107" t="n"/>
      <c r="AU22680" s="107" t="n"/>
      <c r="AV22680" s="107" t="n"/>
      <c r="AW22680" s="107" t="n"/>
      <c r="AX22680" s="107" t="n"/>
      <c r="AY22680" s="107" t="n"/>
      <c r="AZ22680" s="107" t="n"/>
    </row>
    <row r="22681">
      <c r="AA22681" s="107" t="n"/>
      <c r="AB22681" s="107" t="n"/>
      <c r="AC22681" s="107" t="n"/>
      <c r="AD22681" s="107" t="n"/>
      <c r="AE22681" s="107" t="n"/>
      <c r="AF22681" s="107" t="n"/>
      <c r="AG22681" s="107" t="n"/>
      <c r="AH22681" s="107" t="n"/>
      <c r="AI22681" s="107" t="n"/>
      <c r="AJ22681" s="107" t="n"/>
      <c r="AK22681" s="107" t="n"/>
      <c r="AL22681" s="107" t="n"/>
      <c r="AM22681" s="107" t="n"/>
      <c r="AN22681" s="107" t="n"/>
      <c r="AO22681" s="107" t="n"/>
      <c r="AP22681" s="107" t="n"/>
      <c r="AQ22681" s="107" t="n"/>
      <c r="AR22681" s="107" t="n"/>
      <c r="AS22681" s="107" t="n"/>
      <c r="AT22681" s="107" t="n"/>
      <c r="AU22681" s="107" t="n"/>
      <c r="AV22681" s="107" t="n"/>
      <c r="AW22681" s="107" t="n"/>
      <c r="AX22681" s="107" t="n"/>
      <c r="AY22681" s="107" t="n"/>
      <c r="AZ22681" s="107" t="n"/>
    </row>
    <row r="22682">
      <c r="AA22682" s="107" t="n"/>
      <c r="AB22682" s="107" t="n"/>
      <c r="AC22682" s="107" t="n"/>
      <c r="AD22682" s="107" t="n"/>
      <c r="AE22682" s="107" t="n"/>
      <c r="AF22682" s="107" t="n"/>
      <c r="AG22682" s="107" t="n"/>
      <c r="AH22682" s="107" t="n"/>
      <c r="AI22682" s="107" t="n"/>
      <c r="AJ22682" s="107" t="n"/>
      <c r="AK22682" s="107" t="n"/>
      <c r="AL22682" s="107" t="n"/>
      <c r="AM22682" s="107" t="n"/>
      <c r="AN22682" s="107" t="n"/>
      <c r="AO22682" s="107" t="n"/>
      <c r="AP22682" s="107" t="n"/>
      <c r="AQ22682" s="107" t="n"/>
      <c r="AR22682" s="107" t="n"/>
      <c r="AS22682" s="107" t="n"/>
      <c r="AT22682" s="107" t="n"/>
      <c r="AU22682" s="107" t="n"/>
      <c r="AV22682" s="107" t="n"/>
      <c r="AW22682" s="107" t="n"/>
      <c r="AX22682" s="107" t="n"/>
      <c r="AY22682" s="107" t="n"/>
      <c r="AZ22682" s="107" t="n"/>
    </row>
    <row r="22683">
      <c r="AA22683" s="107" t="n"/>
      <c r="AB22683" s="107" t="n"/>
      <c r="AC22683" s="107" t="n"/>
      <c r="AD22683" s="107" t="n"/>
      <c r="AE22683" s="107" t="n"/>
      <c r="AF22683" s="107" t="n"/>
      <c r="AG22683" s="107" t="n"/>
      <c r="AH22683" s="107" t="n"/>
      <c r="AI22683" s="107" t="n"/>
      <c r="AJ22683" s="107" t="n"/>
      <c r="AK22683" s="107" t="n"/>
      <c r="AL22683" s="107" t="n"/>
      <c r="AM22683" s="107" t="n"/>
      <c r="AN22683" s="107" t="n"/>
      <c r="AO22683" s="107" t="n"/>
      <c r="AP22683" s="107" t="n"/>
      <c r="AQ22683" s="107" t="n"/>
      <c r="AR22683" s="107" t="n"/>
      <c r="AS22683" s="107" t="n"/>
      <c r="AT22683" s="107" t="n"/>
      <c r="AU22683" s="107" t="n"/>
      <c r="AV22683" s="107" t="n"/>
      <c r="AW22683" s="107" t="n"/>
      <c r="AX22683" s="107" t="n"/>
      <c r="AY22683" s="107" t="n"/>
      <c r="AZ22683" s="107" t="n"/>
    </row>
    <row r="22684">
      <c r="AA22684" s="107" t="n"/>
      <c r="AB22684" s="107" t="n"/>
      <c r="AC22684" s="107" t="n"/>
      <c r="AD22684" s="107" t="n"/>
      <c r="AE22684" s="107" t="n"/>
      <c r="AF22684" s="107" t="n"/>
      <c r="AG22684" s="107" t="n"/>
      <c r="AH22684" s="107" t="n"/>
      <c r="AI22684" s="107" t="n"/>
      <c r="AJ22684" s="107" t="n"/>
      <c r="AK22684" s="107" t="n"/>
      <c r="AL22684" s="107" t="n"/>
      <c r="AM22684" s="107" t="n"/>
      <c r="AN22684" s="107" t="n"/>
      <c r="AO22684" s="107" t="n"/>
      <c r="AP22684" s="107" t="n"/>
      <c r="AQ22684" s="107" t="n"/>
      <c r="AR22684" s="107" t="n"/>
      <c r="AS22684" s="107" t="n"/>
      <c r="AT22684" s="107" t="n"/>
      <c r="AU22684" s="107" t="n"/>
      <c r="AV22684" s="107" t="n"/>
      <c r="AW22684" s="107" t="n"/>
      <c r="AX22684" s="107" t="n"/>
      <c r="AY22684" s="107" t="n"/>
      <c r="AZ22684" s="107" t="n"/>
    </row>
    <row r="22685">
      <c r="AA22685" s="107" t="n"/>
      <c r="AB22685" s="107" t="n"/>
      <c r="AC22685" s="107" t="n"/>
      <c r="AD22685" s="107" t="n"/>
      <c r="AE22685" s="107" t="n"/>
      <c r="AF22685" s="107" t="n"/>
      <c r="AG22685" s="107" t="n"/>
      <c r="AH22685" s="107" t="n"/>
      <c r="AI22685" s="107" t="n"/>
      <c r="AJ22685" s="107" t="n"/>
      <c r="AK22685" s="107" t="n"/>
      <c r="AL22685" s="107" t="n"/>
      <c r="AM22685" s="107" t="n"/>
      <c r="AN22685" s="107" t="n"/>
      <c r="AO22685" s="107" t="n"/>
      <c r="AP22685" s="107" t="n"/>
      <c r="AQ22685" s="107" t="n"/>
      <c r="AR22685" s="107" t="n"/>
      <c r="AS22685" s="107" t="n"/>
      <c r="AT22685" s="107" t="n"/>
      <c r="AU22685" s="107" t="n"/>
      <c r="AV22685" s="107" t="n"/>
      <c r="AW22685" s="107" t="n"/>
      <c r="AX22685" s="107" t="n"/>
      <c r="AY22685" s="107" t="n"/>
      <c r="AZ22685" s="107" t="n"/>
    </row>
    <row r="22686">
      <c r="AA22686" s="107" t="n"/>
      <c r="AB22686" s="107" t="n"/>
      <c r="AC22686" s="107" t="n"/>
      <c r="AD22686" s="107" t="n"/>
      <c r="AE22686" s="107" t="n"/>
      <c r="AF22686" s="107" t="n"/>
      <c r="AG22686" s="107" t="n"/>
      <c r="AH22686" s="107" t="n"/>
      <c r="AI22686" s="107" t="n"/>
      <c r="AJ22686" s="107" t="n"/>
      <c r="AK22686" s="107" t="n"/>
      <c r="AL22686" s="107" t="n"/>
      <c r="AM22686" s="107" t="n"/>
      <c r="AN22686" s="107" t="n"/>
      <c r="AO22686" s="107" t="n"/>
      <c r="AP22686" s="107" t="n"/>
      <c r="AQ22686" s="107" t="n"/>
      <c r="AR22686" s="107" t="n"/>
      <c r="AS22686" s="107" t="n"/>
      <c r="AT22686" s="107" t="n"/>
      <c r="AU22686" s="107" t="n"/>
      <c r="AV22686" s="107" t="n"/>
      <c r="AW22686" s="107" t="n"/>
      <c r="AX22686" s="107" t="n"/>
      <c r="AY22686" s="107" t="n"/>
      <c r="AZ22686" s="107" t="n"/>
    </row>
    <row r="22687">
      <c r="AA22687" s="107" t="n"/>
      <c r="AB22687" s="107" t="n"/>
      <c r="AC22687" s="107" t="n"/>
      <c r="AD22687" s="107" t="n"/>
      <c r="AE22687" s="107" t="n"/>
      <c r="AF22687" s="107" t="n"/>
      <c r="AG22687" s="107" t="n"/>
      <c r="AH22687" s="107" t="n"/>
      <c r="AI22687" s="107" t="n"/>
      <c r="AJ22687" s="107" t="n"/>
      <c r="AK22687" s="107" t="n"/>
      <c r="AL22687" s="107" t="n"/>
      <c r="AM22687" s="107" t="n"/>
      <c r="AN22687" s="107" t="n"/>
      <c r="AO22687" s="107" t="n"/>
      <c r="AP22687" s="107" t="n"/>
      <c r="AQ22687" s="107" t="n"/>
      <c r="AR22687" s="107" t="n"/>
      <c r="AS22687" s="107" t="n"/>
      <c r="AT22687" s="107" t="n"/>
      <c r="AU22687" s="107" t="n"/>
      <c r="AV22687" s="107" t="n"/>
      <c r="AW22687" s="107" t="n"/>
      <c r="AX22687" s="107" t="n"/>
      <c r="AY22687" s="107" t="n"/>
      <c r="AZ22687" s="107" t="n"/>
    </row>
    <row r="22688">
      <c r="AA22688" s="107" t="n"/>
      <c r="AB22688" s="107" t="n"/>
      <c r="AC22688" s="107" t="n"/>
      <c r="AD22688" s="107" t="n"/>
      <c r="AE22688" s="107" t="n"/>
      <c r="AF22688" s="107" t="n"/>
      <c r="AG22688" s="107" t="n"/>
      <c r="AH22688" s="107" t="n"/>
      <c r="AI22688" s="107" t="n"/>
      <c r="AJ22688" s="107" t="n"/>
      <c r="AK22688" s="107" t="n"/>
      <c r="AL22688" s="107" t="n"/>
      <c r="AM22688" s="107" t="n"/>
      <c r="AN22688" s="107" t="n"/>
      <c r="AO22688" s="107" t="n"/>
      <c r="AP22688" s="107" t="n"/>
      <c r="AQ22688" s="107" t="n"/>
      <c r="AR22688" s="107" t="n"/>
      <c r="AS22688" s="107" t="n"/>
      <c r="AT22688" s="107" t="n"/>
      <c r="AU22688" s="107" t="n"/>
      <c r="AV22688" s="107" t="n"/>
      <c r="AW22688" s="107" t="n"/>
      <c r="AX22688" s="107" t="n"/>
      <c r="AY22688" s="107" t="n"/>
      <c r="AZ22688" s="107" t="n"/>
    </row>
    <row r="22689">
      <c r="AA22689" s="107" t="n"/>
      <c r="AB22689" s="107" t="n"/>
      <c r="AC22689" s="107" t="n"/>
      <c r="AD22689" s="107" t="n"/>
      <c r="AE22689" s="107" t="n"/>
      <c r="AF22689" s="107" t="n"/>
      <c r="AG22689" s="107" t="n"/>
      <c r="AH22689" s="107" t="n"/>
      <c r="AI22689" s="107" t="n"/>
      <c r="AJ22689" s="107" t="n"/>
      <c r="AK22689" s="107" t="n"/>
      <c r="AL22689" s="107" t="n"/>
      <c r="AM22689" s="107" t="n"/>
      <c r="AN22689" s="107" t="n"/>
      <c r="AO22689" s="107" t="n"/>
      <c r="AP22689" s="107" t="n"/>
      <c r="AQ22689" s="107" t="n"/>
      <c r="AR22689" s="107" t="n"/>
      <c r="AS22689" s="107" t="n"/>
      <c r="AT22689" s="107" t="n"/>
      <c r="AU22689" s="107" t="n"/>
      <c r="AV22689" s="107" t="n"/>
      <c r="AW22689" s="107" t="n"/>
      <c r="AX22689" s="107" t="n"/>
      <c r="AY22689" s="107" t="n"/>
      <c r="AZ22689" s="107" t="n"/>
    </row>
    <row r="22690">
      <c r="AA22690" s="107" t="n"/>
      <c r="AB22690" s="107" t="n"/>
      <c r="AC22690" s="107" t="n"/>
      <c r="AD22690" s="107" t="n"/>
      <c r="AE22690" s="107" t="n"/>
      <c r="AF22690" s="107" t="n"/>
      <c r="AG22690" s="107" t="n"/>
      <c r="AH22690" s="107" t="n"/>
      <c r="AI22690" s="107" t="n"/>
      <c r="AJ22690" s="107" t="n"/>
      <c r="AK22690" s="107" t="n"/>
      <c r="AL22690" s="107" t="n"/>
      <c r="AM22690" s="107" t="n"/>
      <c r="AN22690" s="107" t="n"/>
      <c r="AO22690" s="107" t="n"/>
      <c r="AP22690" s="107" t="n"/>
      <c r="AQ22690" s="107" t="n"/>
      <c r="AR22690" s="107" t="n"/>
      <c r="AS22690" s="107" t="n"/>
      <c r="AT22690" s="107" t="n"/>
      <c r="AU22690" s="107" t="n"/>
      <c r="AV22690" s="107" t="n"/>
      <c r="AW22690" s="107" t="n"/>
      <c r="AX22690" s="107" t="n"/>
      <c r="AY22690" s="107" t="n"/>
      <c r="AZ22690" s="107" t="n"/>
    </row>
    <row r="22691">
      <c r="AA22691" s="107" t="n"/>
      <c r="AB22691" s="107" t="n"/>
      <c r="AC22691" s="107" t="n"/>
      <c r="AD22691" s="107" t="n"/>
      <c r="AE22691" s="107" t="n"/>
      <c r="AF22691" s="107" t="n"/>
      <c r="AG22691" s="107" t="n"/>
      <c r="AH22691" s="107" t="n"/>
      <c r="AI22691" s="107" t="n"/>
      <c r="AJ22691" s="107" t="n"/>
      <c r="AK22691" s="107" t="n"/>
      <c r="AL22691" s="107" t="n"/>
      <c r="AM22691" s="107" t="n"/>
      <c r="AN22691" s="107" t="n"/>
      <c r="AO22691" s="107" t="n"/>
      <c r="AP22691" s="107" t="n"/>
      <c r="AQ22691" s="107" t="n"/>
      <c r="AR22691" s="107" t="n"/>
      <c r="AS22691" s="107" t="n"/>
      <c r="AT22691" s="107" t="n"/>
      <c r="AU22691" s="107" t="n"/>
      <c r="AV22691" s="107" t="n"/>
      <c r="AW22691" s="107" t="n"/>
      <c r="AX22691" s="107" t="n"/>
      <c r="AY22691" s="107" t="n"/>
      <c r="AZ22691" s="107" t="n"/>
    </row>
    <row r="22692">
      <c r="AA22692" s="107" t="n"/>
      <c r="AB22692" s="107" t="n"/>
      <c r="AC22692" s="107" t="n"/>
      <c r="AD22692" s="107" t="n"/>
      <c r="AE22692" s="107" t="n"/>
      <c r="AF22692" s="107" t="n"/>
      <c r="AG22692" s="107" t="n"/>
      <c r="AH22692" s="107" t="n"/>
      <c r="AI22692" s="107" t="n"/>
      <c r="AJ22692" s="107" t="n"/>
      <c r="AK22692" s="107" t="n"/>
      <c r="AL22692" s="107" t="n"/>
      <c r="AM22692" s="107" t="n"/>
      <c r="AN22692" s="107" t="n"/>
      <c r="AO22692" s="107" t="n"/>
      <c r="AP22692" s="107" t="n"/>
      <c r="AQ22692" s="107" t="n"/>
      <c r="AR22692" s="107" t="n"/>
      <c r="AS22692" s="107" t="n"/>
      <c r="AT22692" s="107" t="n"/>
      <c r="AU22692" s="107" t="n"/>
      <c r="AV22692" s="107" t="n"/>
      <c r="AW22692" s="107" t="n"/>
      <c r="AX22692" s="107" t="n"/>
      <c r="AY22692" s="107" t="n"/>
      <c r="AZ22692" s="107" t="n"/>
    </row>
    <row r="22693">
      <c r="AA22693" s="107" t="n"/>
      <c r="AB22693" s="107" t="n"/>
      <c r="AC22693" s="107" t="n"/>
      <c r="AD22693" s="107" t="n"/>
      <c r="AE22693" s="107" t="n"/>
      <c r="AF22693" s="107" t="n"/>
      <c r="AG22693" s="107" t="n"/>
      <c r="AH22693" s="107" t="n"/>
      <c r="AI22693" s="107" t="n"/>
      <c r="AJ22693" s="107" t="n"/>
      <c r="AK22693" s="107" t="n"/>
      <c r="AL22693" s="107" t="n"/>
      <c r="AM22693" s="107" t="n"/>
      <c r="AN22693" s="107" t="n"/>
      <c r="AO22693" s="107" t="n"/>
      <c r="AP22693" s="107" t="n"/>
      <c r="AQ22693" s="107" t="n"/>
      <c r="AR22693" s="107" t="n"/>
      <c r="AS22693" s="107" t="n"/>
      <c r="AT22693" s="107" t="n"/>
      <c r="AU22693" s="107" t="n"/>
      <c r="AV22693" s="107" t="n"/>
      <c r="AW22693" s="107" t="n"/>
      <c r="AX22693" s="107" t="n"/>
      <c r="AY22693" s="107" t="n"/>
      <c r="AZ22693" s="107" t="n"/>
    </row>
    <row r="22694">
      <c r="AA22694" s="107" t="n"/>
      <c r="AB22694" s="107" t="n"/>
      <c r="AC22694" s="107" t="n"/>
      <c r="AD22694" s="107" t="n"/>
      <c r="AE22694" s="107" t="n"/>
      <c r="AF22694" s="107" t="n"/>
      <c r="AG22694" s="107" t="n"/>
      <c r="AH22694" s="107" t="n"/>
      <c r="AI22694" s="107" t="n"/>
      <c r="AJ22694" s="107" t="n"/>
      <c r="AK22694" s="107" t="n"/>
      <c r="AL22694" s="107" t="n"/>
      <c r="AM22694" s="107" t="n"/>
      <c r="AN22694" s="107" t="n"/>
      <c r="AO22694" s="107" t="n"/>
      <c r="AP22694" s="107" t="n"/>
      <c r="AQ22694" s="107" t="n"/>
      <c r="AR22694" s="107" t="n"/>
      <c r="AS22694" s="107" t="n"/>
      <c r="AT22694" s="107" t="n"/>
      <c r="AU22694" s="107" t="n"/>
      <c r="AV22694" s="107" t="n"/>
      <c r="AW22694" s="107" t="n"/>
      <c r="AX22694" s="107" t="n"/>
      <c r="AY22694" s="107" t="n"/>
      <c r="AZ22694" s="107" t="n"/>
    </row>
    <row r="22695">
      <c r="AA22695" s="107" t="n"/>
      <c r="AB22695" s="107" t="n"/>
      <c r="AC22695" s="107" t="n"/>
      <c r="AD22695" s="107" t="n"/>
      <c r="AE22695" s="107" t="n"/>
      <c r="AF22695" s="107" t="n"/>
      <c r="AG22695" s="107" t="n"/>
      <c r="AH22695" s="107" t="n"/>
      <c r="AI22695" s="107" t="n"/>
      <c r="AJ22695" s="107" t="n"/>
      <c r="AK22695" s="107" t="n"/>
      <c r="AL22695" s="107" t="n"/>
      <c r="AM22695" s="107" t="n"/>
      <c r="AN22695" s="107" t="n"/>
      <c r="AO22695" s="107" t="n"/>
      <c r="AP22695" s="107" t="n"/>
      <c r="AQ22695" s="107" t="n"/>
      <c r="AR22695" s="107" t="n"/>
      <c r="AS22695" s="107" t="n"/>
      <c r="AT22695" s="107" t="n"/>
      <c r="AU22695" s="107" t="n"/>
      <c r="AV22695" s="107" t="n"/>
      <c r="AW22695" s="107" t="n"/>
      <c r="AX22695" s="107" t="n"/>
      <c r="AY22695" s="107" t="n"/>
      <c r="AZ22695" s="107" t="n"/>
    </row>
    <row r="22696">
      <c r="AA22696" s="107" t="n"/>
      <c r="AB22696" s="107" t="n"/>
      <c r="AC22696" s="107" t="n"/>
      <c r="AD22696" s="107" t="n"/>
      <c r="AE22696" s="107" t="n"/>
      <c r="AF22696" s="107" t="n"/>
      <c r="AG22696" s="107" t="n"/>
      <c r="AH22696" s="107" t="n"/>
      <c r="AI22696" s="107" t="n"/>
      <c r="AJ22696" s="107" t="n"/>
      <c r="AK22696" s="107" t="n"/>
      <c r="AL22696" s="107" t="n"/>
      <c r="AM22696" s="107" t="n"/>
      <c r="AN22696" s="107" t="n"/>
      <c r="AO22696" s="107" t="n"/>
      <c r="AP22696" s="107" t="n"/>
      <c r="AQ22696" s="107" t="n"/>
      <c r="AR22696" s="107" t="n"/>
      <c r="AS22696" s="107" t="n"/>
      <c r="AT22696" s="107" t="n"/>
      <c r="AU22696" s="107" t="n"/>
      <c r="AV22696" s="107" t="n"/>
      <c r="AW22696" s="107" t="n"/>
      <c r="AX22696" s="107" t="n"/>
      <c r="AY22696" s="107" t="n"/>
      <c r="AZ22696" s="107" t="n"/>
    </row>
    <row r="22697">
      <c r="AA22697" s="107" t="n"/>
      <c r="AB22697" s="107" t="n"/>
      <c r="AC22697" s="107" t="n"/>
      <c r="AD22697" s="107" t="n"/>
      <c r="AE22697" s="107" t="n"/>
      <c r="AF22697" s="107" t="n"/>
      <c r="AG22697" s="107" t="n"/>
      <c r="AH22697" s="107" t="n"/>
      <c r="AI22697" s="107" t="n"/>
      <c r="AJ22697" s="107" t="n"/>
      <c r="AK22697" s="107" t="n"/>
      <c r="AL22697" s="107" t="n"/>
      <c r="AM22697" s="107" t="n"/>
      <c r="AN22697" s="107" t="n"/>
      <c r="AO22697" s="107" t="n"/>
      <c r="AP22697" s="107" t="n"/>
      <c r="AQ22697" s="107" t="n"/>
      <c r="AR22697" s="107" t="n"/>
      <c r="AS22697" s="107" t="n"/>
      <c r="AT22697" s="107" t="n"/>
      <c r="AU22697" s="107" t="n"/>
      <c r="AV22697" s="107" t="n"/>
      <c r="AW22697" s="107" t="n"/>
      <c r="AX22697" s="107" t="n"/>
      <c r="AY22697" s="107" t="n"/>
      <c r="AZ22697" s="107" t="n"/>
    </row>
    <row r="22698">
      <c r="AA22698" s="107" t="n"/>
      <c r="AB22698" s="107" t="n"/>
      <c r="AC22698" s="107" t="n"/>
      <c r="AD22698" s="107" t="n"/>
      <c r="AE22698" s="107" t="n"/>
      <c r="AF22698" s="107" t="n"/>
      <c r="AG22698" s="107" t="n"/>
      <c r="AH22698" s="107" t="n"/>
      <c r="AI22698" s="107" t="n"/>
      <c r="AJ22698" s="107" t="n"/>
      <c r="AK22698" s="107" t="n"/>
      <c r="AL22698" s="107" t="n"/>
      <c r="AM22698" s="107" t="n"/>
      <c r="AN22698" s="107" t="n"/>
      <c r="AO22698" s="107" t="n"/>
      <c r="AP22698" s="107" t="n"/>
      <c r="AQ22698" s="107" t="n"/>
      <c r="AR22698" s="107" t="n"/>
      <c r="AS22698" s="107" t="n"/>
      <c r="AT22698" s="107" t="n"/>
      <c r="AU22698" s="107" t="n"/>
      <c r="AV22698" s="107" t="n"/>
      <c r="AW22698" s="107" t="n"/>
      <c r="AX22698" s="107" t="n"/>
      <c r="AY22698" s="107" t="n"/>
      <c r="AZ22698" s="107" t="n"/>
    </row>
    <row r="22699">
      <c r="AA22699" s="107" t="n"/>
      <c r="AB22699" s="107" t="n"/>
      <c r="AC22699" s="107" t="n"/>
      <c r="AD22699" s="107" t="n"/>
      <c r="AE22699" s="107" t="n"/>
      <c r="AF22699" s="107" t="n"/>
      <c r="AG22699" s="107" t="n"/>
      <c r="AH22699" s="107" t="n"/>
      <c r="AI22699" s="107" t="n"/>
      <c r="AJ22699" s="107" t="n"/>
      <c r="AK22699" s="107" t="n"/>
      <c r="AL22699" s="107" t="n"/>
      <c r="AM22699" s="107" t="n"/>
      <c r="AN22699" s="107" t="n"/>
      <c r="AO22699" s="107" t="n"/>
      <c r="AP22699" s="107" t="n"/>
      <c r="AQ22699" s="107" t="n"/>
      <c r="AR22699" s="107" t="n"/>
      <c r="AS22699" s="107" t="n"/>
      <c r="AT22699" s="107" t="n"/>
      <c r="AU22699" s="107" t="n"/>
      <c r="AV22699" s="107" t="n"/>
      <c r="AW22699" s="107" t="n"/>
      <c r="AX22699" s="107" t="n"/>
      <c r="AY22699" s="107" t="n"/>
      <c r="AZ22699" s="107" t="n"/>
    </row>
    <row r="22700">
      <c r="AA22700" s="107" t="n"/>
      <c r="AB22700" s="107" t="n"/>
      <c r="AC22700" s="107" t="n"/>
      <c r="AD22700" s="107" t="n"/>
      <c r="AE22700" s="107" t="n"/>
      <c r="AF22700" s="107" t="n"/>
      <c r="AG22700" s="107" t="n"/>
      <c r="AH22700" s="107" t="n"/>
      <c r="AI22700" s="107" t="n"/>
      <c r="AJ22700" s="107" t="n"/>
      <c r="AK22700" s="107" t="n"/>
      <c r="AL22700" s="107" t="n"/>
      <c r="AM22700" s="107" t="n"/>
      <c r="AN22700" s="107" t="n"/>
      <c r="AO22700" s="107" t="n"/>
      <c r="AP22700" s="107" t="n"/>
      <c r="AQ22700" s="107" t="n"/>
      <c r="AR22700" s="107" t="n"/>
      <c r="AS22700" s="107" t="n"/>
      <c r="AT22700" s="107" t="n"/>
      <c r="AU22700" s="107" t="n"/>
      <c r="AV22700" s="107" t="n"/>
      <c r="AW22700" s="107" t="n"/>
      <c r="AX22700" s="107" t="n"/>
      <c r="AY22700" s="107" t="n"/>
      <c r="AZ22700" s="107" t="n"/>
    </row>
    <row r="22701">
      <c r="AA22701" s="107" t="n"/>
      <c r="AB22701" s="107" t="n"/>
      <c r="AC22701" s="107" t="n"/>
      <c r="AD22701" s="107" t="n"/>
      <c r="AE22701" s="107" t="n"/>
      <c r="AF22701" s="107" t="n"/>
      <c r="AG22701" s="107" t="n"/>
      <c r="AH22701" s="107" t="n"/>
      <c r="AI22701" s="107" t="n"/>
      <c r="AJ22701" s="107" t="n"/>
      <c r="AK22701" s="107" t="n"/>
      <c r="AL22701" s="107" t="n"/>
      <c r="AM22701" s="107" t="n"/>
      <c r="AN22701" s="107" t="n"/>
      <c r="AO22701" s="107" t="n"/>
      <c r="AP22701" s="107" t="n"/>
      <c r="AQ22701" s="107" t="n"/>
      <c r="AR22701" s="107" t="n"/>
      <c r="AS22701" s="107" t="n"/>
      <c r="AT22701" s="107" t="n"/>
      <c r="AU22701" s="107" t="n"/>
      <c r="AV22701" s="107" t="n"/>
      <c r="AW22701" s="107" t="n"/>
      <c r="AX22701" s="107" t="n"/>
      <c r="AY22701" s="107" t="n"/>
      <c r="AZ22701" s="107" t="n"/>
    </row>
    <row r="22702">
      <c r="AA22702" s="107" t="n"/>
      <c r="AB22702" s="107" t="n"/>
      <c r="AC22702" s="107" t="n"/>
      <c r="AD22702" s="107" t="n"/>
      <c r="AE22702" s="107" t="n"/>
      <c r="AF22702" s="107" t="n"/>
      <c r="AG22702" s="107" t="n"/>
      <c r="AH22702" s="107" t="n"/>
      <c r="AI22702" s="107" t="n"/>
      <c r="AJ22702" s="107" t="n"/>
      <c r="AK22702" s="107" t="n"/>
      <c r="AL22702" s="107" t="n"/>
      <c r="AM22702" s="107" t="n"/>
      <c r="AN22702" s="107" t="n"/>
      <c r="AO22702" s="107" t="n"/>
      <c r="AP22702" s="107" t="n"/>
      <c r="AQ22702" s="107" t="n"/>
      <c r="AR22702" s="107" t="n"/>
      <c r="AS22702" s="107" t="n"/>
      <c r="AT22702" s="107" t="n"/>
      <c r="AU22702" s="107" t="n"/>
      <c r="AV22702" s="107" t="n"/>
      <c r="AW22702" s="107" t="n"/>
      <c r="AX22702" s="107" t="n"/>
      <c r="AY22702" s="107" t="n"/>
      <c r="AZ22702" s="107" t="n"/>
    </row>
    <row r="22703">
      <c r="AA22703" s="107" t="n"/>
      <c r="AB22703" s="107" t="n"/>
      <c r="AC22703" s="107" t="n"/>
      <c r="AD22703" s="107" t="n"/>
      <c r="AE22703" s="107" t="n"/>
      <c r="AF22703" s="107" t="n"/>
      <c r="AG22703" s="107" t="n"/>
      <c r="AH22703" s="107" t="n"/>
      <c r="AI22703" s="107" t="n"/>
      <c r="AJ22703" s="107" t="n"/>
      <c r="AK22703" s="107" t="n"/>
      <c r="AL22703" s="107" t="n"/>
      <c r="AM22703" s="107" t="n"/>
      <c r="AN22703" s="107" t="n"/>
      <c r="AO22703" s="107" t="n"/>
      <c r="AP22703" s="107" t="n"/>
      <c r="AQ22703" s="107" t="n"/>
      <c r="AR22703" s="107" t="n"/>
      <c r="AS22703" s="107" t="n"/>
      <c r="AT22703" s="107" t="n"/>
      <c r="AU22703" s="107" t="n"/>
      <c r="AV22703" s="107" t="n"/>
      <c r="AW22703" s="107" t="n"/>
      <c r="AX22703" s="107" t="n"/>
      <c r="AY22703" s="107" t="n"/>
      <c r="AZ22703" s="107" t="n"/>
    </row>
    <row r="22704">
      <c r="AA22704" s="107" t="n"/>
      <c r="AB22704" s="107" t="n"/>
      <c r="AC22704" s="107" t="n"/>
      <c r="AD22704" s="107" t="n"/>
      <c r="AE22704" s="107" t="n"/>
      <c r="AF22704" s="107" t="n"/>
      <c r="AG22704" s="107" t="n"/>
      <c r="AH22704" s="107" t="n"/>
      <c r="AI22704" s="107" t="n"/>
      <c r="AJ22704" s="107" t="n"/>
      <c r="AK22704" s="107" t="n"/>
      <c r="AL22704" s="107" t="n"/>
      <c r="AM22704" s="107" t="n"/>
      <c r="AN22704" s="107" t="n"/>
      <c r="AO22704" s="107" t="n"/>
      <c r="AP22704" s="107" t="n"/>
      <c r="AQ22704" s="107" t="n"/>
      <c r="AR22704" s="107" t="n"/>
      <c r="AS22704" s="107" t="n"/>
      <c r="AT22704" s="107" t="n"/>
      <c r="AU22704" s="107" t="n"/>
      <c r="AV22704" s="107" t="n"/>
      <c r="AW22704" s="107" t="n"/>
      <c r="AX22704" s="107" t="n"/>
      <c r="AY22704" s="107" t="n"/>
      <c r="AZ22704" s="107" t="n"/>
    </row>
    <row r="22705">
      <c r="AA22705" s="107" t="n"/>
      <c r="AB22705" s="107" t="n"/>
      <c r="AC22705" s="107" t="n"/>
      <c r="AD22705" s="107" t="n"/>
      <c r="AE22705" s="107" t="n"/>
      <c r="AF22705" s="107" t="n"/>
      <c r="AG22705" s="107" t="n"/>
      <c r="AH22705" s="107" t="n"/>
      <c r="AI22705" s="107" t="n"/>
      <c r="AJ22705" s="107" t="n"/>
      <c r="AK22705" s="107" t="n"/>
      <c r="AL22705" s="107" t="n"/>
      <c r="AM22705" s="107" t="n"/>
      <c r="AN22705" s="107" t="n"/>
      <c r="AO22705" s="107" t="n"/>
      <c r="AP22705" s="107" t="n"/>
      <c r="AQ22705" s="107" t="n"/>
      <c r="AR22705" s="107" t="n"/>
      <c r="AS22705" s="107" t="n"/>
      <c r="AT22705" s="107" t="n"/>
      <c r="AU22705" s="107" t="n"/>
      <c r="AV22705" s="107" t="n"/>
      <c r="AW22705" s="107" t="n"/>
      <c r="AX22705" s="107" t="n"/>
      <c r="AY22705" s="107" t="n"/>
      <c r="AZ22705" s="107" t="n"/>
    </row>
    <row r="22706">
      <c r="AA22706" s="107" t="n"/>
      <c r="AB22706" s="107" t="n"/>
      <c r="AC22706" s="107" t="n"/>
      <c r="AD22706" s="107" t="n"/>
      <c r="AE22706" s="107" t="n"/>
      <c r="AF22706" s="107" t="n"/>
      <c r="AG22706" s="107" t="n"/>
      <c r="AH22706" s="107" t="n"/>
      <c r="AI22706" s="107" t="n"/>
      <c r="AJ22706" s="107" t="n"/>
      <c r="AK22706" s="107" t="n"/>
      <c r="AL22706" s="107" t="n"/>
      <c r="AM22706" s="107" t="n"/>
      <c r="AN22706" s="107" t="n"/>
      <c r="AO22706" s="107" t="n"/>
      <c r="AP22706" s="107" t="n"/>
      <c r="AQ22706" s="107" t="n"/>
      <c r="AR22706" s="107" t="n"/>
      <c r="AS22706" s="107" t="n"/>
      <c r="AT22706" s="107" t="n"/>
      <c r="AU22706" s="107" t="n"/>
      <c r="AV22706" s="107" t="n"/>
      <c r="AW22706" s="107" t="n"/>
      <c r="AX22706" s="107" t="n"/>
      <c r="AY22706" s="107" t="n"/>
      <c r="AZ22706" s="107" t="n"/>
    </row>
    <row r="22707">
      <c r="AA22707" s="107" t="n"/>
      <c r="AB22707" s="107" t="n"/>
      <c r="AC22707" s="107" t="n"/>
      <c r="AD22707" s="107" t="n"/>
      <c r="AE22707" s="107" t="n"/>
      <c r="AF22707" s="107" t="n"/>
      <c r="AG22707" s="107" t="n"/>
      <c r="AH22707" s="107" t="n"/>
      <c r="AI22707" s="107" t="n"/>
      <c r="AJ22707" s="107" t="n"/>
      <c r="AK22707" s="107" t="n"/>
      <c r="AL22707" s="107" t="n"/>
      <c r="AM22707" s="107" t="n"/>
      <c r="AN22707" s="107" t="n"/>
      <c r="AO22707" s="107" t="n"/>
      <c r="AP22707" s="107" t="n"/>
      <c r="AQ22707" s="107" t="n"/>
      <c r="AR22707" s="107" t="n"/>
      <c r="AS22707" s="107" t="n"/>
      <c r="AT22707" s="107" t="n"/>
      <c r="AU22707" s="107" t="n"/>
      <c r="AV22707" s="107" t="n"/>
      <c r="AW22707" s="107" t="n"/>
      <c r="AX22707" s="107" t="n"/>
      <c r="AY22707" s="107" t="n"/>
      <c r="AZ22707" s="107" t="n"/>
    </row>
    <row r="22708">
      <c r="AA22708" s="107" t="n"/>
      <c r="AB22708" s="107" t="n"/>
      <c r="AC22708" s="107" t="n"/>
      <c r="AD22708" s="107" t="n"/>
      <c r="AE22708" s="107" t="n"/>
      <c r="AF22708" s="107" t="n"/>
      <c r="AG22708" s="107" t="n"/>
      <c r="AH22708" s="107" t="n"/>
      <c r="AI22708" s="107" t="n"/>
      <c r="AJ22708" s="107" t="n"/>
      <c r="AK22708" s="107" t="n"/>
      <c r="AL22708" s="107" t="n"/>
      <c r="AM22708" s="107" t="n"/>
      <c r="AN22708" s="107" t="n"/>
      <c r="AO22708" s="107" t="n"/>
      <c r="AP22708" s="107" t="n"/>
      <c r="AQ22708" s="107" t="n"/>
      <c r="AR22708" s="107" t="n"/>
      <c r="AS22708" s="107" t="n"/>
      <c r="AT22708" s="107" t="n"/>
      <c r="AU22708" s="107" t="n"/>
      <c r="AV22708" s="107" t="n"/>
      <c r="AW22708" s="107" t="n"/>
      <c r="AX22708" s="107" t="n"/>
      <c r="AY22708" s="107" t="n"/>
      <c r="AZ22708" s="107" t="n"/>
    </row>
    <row r="22709">
      <c r="AA22709" s="107" t="n"/>
      <c r="AB22709" s="107" t="n"/>
      <c r="AC22709" s="107" t="n"/>
      <c r="AD22709" s="107" t="n"/>
      <c r="AE22709" s="107" t="n"/>
      <c r="AF22709" s="107" t="n"/>
      <c r="AG22709" s="107" t="n"/>
      <c r="AH22709" s="107" t="n"/>
      <c r="AI22709" s="107" t="n"/>
      <c r="AJ22709" s="107" t="n"/>
      <c r="AK22709" s="107" t="n"/>
      <c r="AL22709" s="107" t="n"/>
      <c r="AM22709" s="107" t="n"/>
      <c r="AN22709" s="107" t="n"/>
      <c r="AO22709" s="107" t="n"/>
      <c r="AP22709" s="107" t="n"/>
      <c r="AQ22709" s="107" t="n"/>
      <c r="AR22709" s="107" t="n"/>
      <c r="AS22709" s="107" t="n"/>
      <c r="AT22709" s="107" t="n"/>
      <c r="AU22709" s="107" t="n"/>
      <c r="AV22709" s="107" t="n"/>
      <c r="AW22709" s="107" t="n"/>
      <c r="AX22709" s="107" t="n"/>
      <c r="AY22709" s="107" t="n"/>
      <c r="AZ22709" s="107" t="n"/>
    </row>
    <row r="22710">
      <c r="AA22710" s="107" t="n"/>
      <c r="AB22710" s="107" t="n"/>
      <c r="AC22710" s="107" t="n"/>
      <c r="AD22710" s="107" t="n"/>
      <c r="AE22710" s="107" t="n"/>
      <c r="AF22710" s="107" t="n"/>
      <c r="AG22710" s="107" t="n"/>
      <c r="AH22710" s="107" t="n"/>
      <c r="AI22710" s="107" t="n"/>
      <c r="AJ22710" s="107" t="n"/>
      <c r="AK22710" s="107" t="n"/>
      <c r="AL22710" s="107" t="n"/>
      <c r="AM22710" s="107" t="n"/>
      <c r="AN22710" s="107" t="n"/>
      <c r="AO22710" s="107" t="n"/>
      <c r="AP22710" s="107" t="n"/>
      <c r="AQ22710" s="107" t="n"/>
      <c r="AR22710" s="107" t="n"/>
      <c r="AS22710" s="107" t="n"/>
      <c r="AT22710" s="107" t="n"/>
      <c r="AU22710" s="107" t="n"/>
      <c r="AV22710" s="107" t="n"/>
      <c r="AW22710" s="107" t="n"/>
      <c r="AX22710" s="107" t="n"/>
      <c r="AY22710" s="107" t="n"/>
      <c r="AZ22710" s="107" t="n"/>
    </row>
    <row r="22711">
      <c r="AA22711" s="107" t="n"/>
      <c r="AB22711" s="107" t="n"/>
      <c r="AC22711" s="107" t="n"/>
      <c r="AD22711" s="107" t="n"/>
      <c r="AE22711" s="107" t="n"/>
      <c r="AF22711" s="107" t="n"/>
      <c r="AG22711" s="107" t="n"/>
      <c r="AH22711" s="107" t="n"/>
      <c r="AI22711" s="107" t="n"/>
      <c r="AJ22711" s="107" t="n"/>
      <c r="AK22711" s="107" t="n"/>
      <c r="AL22711" s="107" t="n"/>
      <c r="AM22711" s="107" t="n"/>
      <c r="AN22711" s="107" t="n"/>
      <c r="AO22711" s="107" t="n"/>
      <c r="AP22711" s="107" t="n"/>
      <c r="AQ22711" s="107" t="n"/>
      <c r="AR22711" s="107" t="n"/>
      <c r="AS22711" s="107" t="n"/>
      <c r="AT22711" s="107" t="n"/>
      <c r="AU22711" s="107" t="n"/>
      <c r="AV22711" s="107" t="n"/>
      <c r="AW22711" s="107" t="n"/>
      <c r="AX22711" s="107" t="n"/>
      <c r="AY22711" s="107" t="n"/>
      <c r="AZ22711" s="107" t="n"/>
    </row>
    <row r="22712">
      <c r="AA22712" s="107" t="n"/>
      <c r="AB22712" s="107" t="n"/>
      <c r="AC22712" s="107" t="n"/>
      <c r="AD22712" s="107" t="n"/>
      <c r="AE22712" s="107" t="n"/>
      <c r="AF22712" s="107" t="n"/>
      <c r="AG22712" s="107" t="n"/>
      <c r="AH22712" s="107" t="n"/>
      <c r="AI22712" s="107" t="n"/>
      <c r="AJ22712" s="107" t="n"/>
      <c r="AK22712" s="107" t="n"/>
      <c r="AL22712" s="107" t="n"/>
      <c r="AM22712" s="107" t="n"/>
      <c r="AN22712" s="107" t="n"/>
      <c r="AO22712" s="107" t="n"/>
      <c r="AP22712" s="107" t="n"/>
      <c r="AQ22712" s="107" t="n"/>
      <c r="AR22712" s="107" t="n"/>
      <c r="AS22712" s="107" t="n"/>
      <c r="AT22712" s="107" t="n"/>
      <c r="AU22712" s="107" t="n"/>
      <c r="AV22712" s="107" t="n"/>
      <c r="AW22712" s="107" t="n"/>
      <c r="AX22712" s="107" t="n"/>
      <c r="AY22712" s="107" t="n"/>
      <c r="AZ22712" s="107" t="n"/>
    </row>
    <row r="22713">
      <c r="AA22713" s="107" t="n"/>
      <c r="AB22713" s="107" t="n"/>
      <c r="AC22713" s="107" t="n"/>
      <c r="AD22713" s="107" t="n"/>
      <c r="AE22713" s="107" t="n"/>
      <c r="AF22713" s="107" t="n"/>
      <c r="AG22713" s="107" t="n"/>
      <c r="AH22713" s="107" t="n"/>
      <c r="AI22713" s="107" t="n"/>
      <c r="AJ22713" s="107" t="n"/>
      <c r="AK22713" s="107" t="n"/>
      <c r="AL22713" s="107" t="n"/>
      <c r="AM22713" s="107" t="n"/>
      <c r="AN22713" s="107" t="n"/>
      <c r="AO22713" s="107" t="n"/>
      <c r="AP22713" s="107" t="n"/>
      <c r="AQ22713" s="107" t="n"/>
      <c r="AR22713" s="107" t="n"/>
      <c r="AS22713" s="107" t="n"/>
      <c r="AT22713" s="107" t="n"/>
      <c r="AU22713" s="107" t="n"/>
      <c r="AV22713" s="107" t="n"/>
      <c r="AW22713" s="107" t="n"/>
      <c r="AX22713" s="107" t="n"/>
      <c r="AY22713" s="107" t="n"/>
      <c r="AZ22713" s="107" t="n"/>
    </row>
    <row r="22714">
      <c r="AA22714" s="107" t="n"/>
      <c r="AB22714" s="107" t="n"/>
      <c r="AC22714" s="107" t="n"/>
      <c r="AD22714" s="107" t="n"/>
      <c r="AE22714" s="107" t="n"/>
      <c r="AF22714" s="107" t="n"/>
      <c r="AG22714" s="107" t="n"/>
      <c r="AH22714" s="107" t="n"/>
      <c r="AI22714" s="107" t="n"/>
      <c r="AJ22714" s="107" t="n"/>
      <c r="AK22714" s="107" t="n"/>
      <c r="AL22714" s="107" t="n"/>
      <c r="AM22714" s="107" t="n"/>
      <c r="AN22714" s="107" t="n"/>
      <c r="AO22714" s="107" t="n"/>
      <c r="AP22714" s="107" t="n"/>
      <c r="AQ22714" s="107" t="n"/>
      <c r="AR22714" s="107" t="n"/>
      <c r="AS22714" s="107" t="n"/>
      <c r="AT22714" s="107" t="n"/>
      <c r="AU22714" s="107" t="n"/>
      <c r="AV22714" s="107" t="n"/>
      <c r="AW22714" s="107" t="n"/>
      <c r="AX22714" s="107" t="n"/>
      <c r="AY22714" s="107" t="n"/>
      <c r="AZ22714" s="107" t="n"/>
    </row>
    <row r="22715">
      <c r="AA22715" s="107" t="n"/>
      <c r="AB22715" s="107" t="n"/>
      <c r="AC22715" s="107" t="n"/>
      <c r="AD22715" s="107" t="n"/>
      <c r="AE22715" s="107" t="n"/>
      <c r="AF22715" s="107" t="n"/>
      <c r="AG22715" s="107" t="n"/>
      <c r="AH22715" s="107" t="n"/>
      <c r="AI22715" s="107" t="n"/>
      <c r="AJ22715" s="107" t="n"/>
      <c r="AK22715" s="107" t="n"/>
      <c r="AL22715" s="107" t="n"/>
      <c r="AM22715" s="107" t="n"/>
      <c r="AN22715" s="107" t="n"/>
      <c r="AO22715" s="107" t="n"/>
      <c r="AP22715" s="107" t="n"/>
      <c r="AQ22715" s="107" t="n"/>
      <c r="AR22715" s="107" t="n"/>
      <c r="AS22715" s="107" t="n"/>
      <c r="AT22715" s="107" t="n"/>
      <c r="AU22715" s="107" t="n"/>
      <c r="AV22715" s="107" t="n"/>
      <c r="AW22715" s="107" t="n"/>
      <c r="AX22715" s="107" t="n"/>
      <c r="AY22715" s="107" t="n"/>
      <c r="AZ22715" s="107" t="n"/>
    </row>
    <row r="22716">
      <c r="AA22716" s="107" t="n"/>
      <c r="AB22716" s="107" t="n"/>
      <c r="AC22716" s="107" t="n"/>
      <c r="AD22716" s="107" t="n"/>
      <c r="AE22716" s="107" t="n"/>
      <c r="AF22716" s="107" t="n"/>
      <c r="AG22716" s="107" t="n"/>
      <c r="AH22716" s="107" t="n"/>
      <c r="AI22716" s="107" t="n"/>
      <c r="AJ22716" s="107" t="n"/>
      <c r="AK22716" s="107" t="n"/>
      <c r="AL22716" s="107" t="n"/>
      <c r="AM22716" s="107" t="n"/>
      <c r="AN22716" s="107" t="n"/>
      <c r="AO22716" s="107" t="n"/>
      <c r="AP22716" s="107" t="n"/>
      <c r="AQ22716" s="107" t="n"/>
      <c r="AR22716" s="107" t="n"/>
      <c r="AS22716" s="107" t="n"/>
      <c r="AT22716" s="107" t="n"/>
      <c r="AU22716" s="107" t="n"/>
      <c r="AV22716" s="107" t="n"/>
      <c r="AW22716" s="107" t="n"/>
      <c r="AX22716" s="107" t="n"/>
      <c r="AY22716" s="107" t="n"/>
      <c r="AZ22716" s="107" t="n"/>
    </row>
    <row r="22717">
      <c r="AA22717" s="107" t="n"/>
      <c r="AB22717" s="107" t="n"/>
      <c r="AC22717" s="107" t="n"/>
      <c r="AD22717" s="107" t="n"/>
      <c r="AE22717" s="107" t="n"/>
      <c r="AF22717" s="107" t="n"/>
      <c r="AG22717" s="107" t="n"/>
      <c r="AH22717" s="107" t="n"/>
      <c r="AI22717" s="107" t="n"/>
      <c r="AJ22717" s="107" t="n"/>
      <c r="AK22717" s="107" t="n"/>
      <c r="AL22717" s="107" t="n"/>
      <c r="AM22717" s="107" t="n"/>
      <c r="AN22717" s="107" t="n"/>
      <c r="AO22717" s="107" t="n"/>
      <c r="AP22717" s="107" t="n"/>
      <c r="AQ22717" s="107" t="n"/>
      <c r="AR22717" s="107" t="n"/>
      <c r="AS22717" s="107" t="n"/>
      <c r="AT22717" s="107" t="n"/>
      <c r="AU22717" s="107" t="n"/>
      <c r="AV22717" s="107" t="n"/>
      <c r="AW22717" s="107" t="n"/>
      <c r="AX22717" s="107" t="n"/>
      <c r="AY22717" s="107" t="n"/>
      <c r="AZ22717" s="107" t="n"/>
    </row>
    <row r="22718">
      <c r="AA22718" s="107" t="n"/>
      <c r="AB22718" s="107" t="n"/>
      <c r="AC22718" s="107" t="n"/>
      <c r="AD22718" s="107" t="n"/>
      <c r="AE22718" s="107" t="n"/>
      <c r="AF22718" s="107" t="n"/>
      <c r="AG22718" s="107" t="n"/>
      <c r="AH22718" s="107" t="n"/>
      <c r="AI22718" s="107" t="n"/>
      <c r="AJ22718" s="107" t="n"/>
      <c r="AK22718" s="107" t="n"/>
      <c r="AL22718" s="107" t="n"/>
      <c r="AM22718" s="107" t="n"/>
      <c r="AN22718" s="107" t="n"/>
      <c r="AO22718" s="107" t="n"/>
      <c r="AP22718" s="107" t="n"/>
      <c r="AQ22718" s="107" t="n"/>
      <c r="AR22718" s="107" t="n"/>
      <c r="AS22718" s="107" t="n"/>
      <c r="AT22718" s="107" t="n"/>
      <c r="AU22718" s="107" t="n"/>
      <c r="AV22718" s="107" t="n"/>
      <c r="AW22718" s="107" t="n"/>
      <c r="AX22718" s="107" t="n"/>
      <c r="AY22718" s="107" t="n"/>
      <c r="AZ22718" s="107" t="n"/>
    </row>
    <row r="22719">
      <c r="AA22719" s="107" t="n"/>
      <c r="AB22719" s="107" t="n"/>
      <c r="AC22719" s="107" t="n"/>
      <c r="AD22719" s="107" t="n"/>
      <c r="AE22719" s="107" t="n"/>
      <c r="AF22719" s="107" t="n"/>
      <c r="AG22719" s="107" t="n"/>
      <c r="AH22719" s="107" t="n"/>
      <c r="AI22719" s="107" t="n"/>
      <c r="AJ22719" s="107" t="n"/>
      <c r="AK22719" s="107" t="n"/>
      <c r="AL22719" s="107" t="n"/>
      <c r="AM22719" s="107" t="n"/>
      <c r="AN22719" s="107" t="n"/>
      <c r="AO22719" s="107" t="n"/>
      <c r="AP22719" s="107" t="n"/>
      <c r="AQ22719" s="107" t="n"/>
      <c r="AR22719" s="107" t="n"/>
      <c r="AS22719" s="107" t="n"/>
      <c r="AT22719" s="107" t="n"/>
      <c r="AU22719" s="107" t="n"/>
      <c r="AV22719" s="107" t="n"/>
      <c r="AW22719" s="107" t="n"/>
      <c r="AX22719" s="107" t="n"/>
      <c r="AY22719" s="107" t="n"/>
      <c r="AZ22719" s="107" t="n"/>
    </row>
    <row r="22720">
      <c r="AA22720" s="107" t="n"/>
      <c r="AB22720" s="107" t="n"/>
      <c r="AC22720" s="107" t="n"/>
      <c r="AD22720" s="107" t="n"/>
      <c r="AE22720" s="107" t="n"/>
      <c r="AF22720" s="107" t="n"/>
      <c r="AG22720" s="107" t="n"/>
      <c r="AH22720" s="107" t="n"/>
      <c r="AI22720" s="107" t="n"/>
      <c r="AJ22720" s="107" t="n"/>
      <c r="AK22720" s="107" t="n"/>
      <c r="AL22720" s="107" t="n"/>
      <c r="AM22720" s="107" t="n"/>
      <c r="AN22720" s="107" t="n"/>
      <c r="AO22720" s="107" t="n"/>
      <c r="AP22720" s="107" t="n"/>
      <c r="AQ22720" s="107" t="n"/>
      <c r="AR22720" s="107" t="n"/>
      <c r="AS22720" s="107" t="n"/>
      <c r="AT22720" s="107" t="n"/>
      <c r="AU22720" s="107" t="n"/>
      <c r="AV22720" s="107" t="n"/>
      <c r="AW22720" s="107" t="n"/>
      <c r="AX22720" s="107" t="n"/>
      <c r="AY22720" s="107" t="n"/>
      <c r="AZ22720" s="107" t="n"/>
    </row>
    <row r="22721">
      <c r="AA22721" s="107" t="n"/>
      <c r="AB22721" s="107" t="n"/>
      <c r="AC22721" s="107" t="n"/>
      <c r="AD22721" s="107" t="n"/>
      <c r="AE22721" s="107" t="n"/>
      <c r="AF22721" s="107" t="n"/>
      <c r="AG22721" s="107" t="n"/>
      <c r="AH22721" s="107" t="n"/>
      <c r="AI22721" s="107" t="n"/>
      <c r="AJ22721" s="107" t="n"/>
      <c r="AK22721" s="107" t="n"/>
      <c r="AL22721" s="107" t="n"/>
      <c r="AM22721" s="107" t="n"/>
      <c r="AN22721" s="107" t="n"/>
      <c r="AO22721" s="107" t="n"/>
      <c r="AP22721" s="107" t="n"/>
      <c r="AQ22721" s="107" t="n"/>
      <c r="AR22721" s="107" t="n"/>
      <c r="AS22721" s="107" t="n"/>
      <c r="AT22721" s="107" t="n"/>
      <c r="AU22721" s="107" t="n"/>
      <c r="AV22721" s="107" t="n"/>
      <c r="AW22721" s="107" t="n"/>
      <c r="AX22721" s="107" t="n"/>
      <c r="AY22721" s="107" t="n"/>
      <c r="AZ22721" s="107" t="n"/>
    </row>
    <row r="22722">
      <c r="AA22722" s="107" t="n"/>
      <c r="AB22722" s="107" t="n"/>
      <c r="AC22722" s="107" t="n"/>
      <c r="AD22722" s="107" t="n"/>
      <c r="AE22722" s="107" t="n"/>
      <c r="AF22722" s="107" t="n"/>
      <c r="AG22722" s="107" t="n"/>
      <c r="AH22722" s="107" t="n"/>
      <c r="AI22722" s="107" t="n"/>
      <c r="AJ22722" s="107" t="n"/>
      <c r="AK22722" s="107" t="n"/>
      <c r="AL22722" s="107" t="n"/>
      <c r="AM22722" s="107" t="n"/>
      <c r="AN22722" s="107" t="n"/>
      <c r="AO22722" s="107" t="n"/>
      <c r="AP22722" s="107" t="n"/>
      <c r="AQ22722" s="107" t="n"/>
      <c r="AR22722" s="107" t="n"/>
      <c r="AS22722" s="107" t="n"/>
      <c r="AT22722" s="107" t="n"/>
      <c r="AU22722" s="107" t="n"/>
      <c r="AV22722" s="107" t="n"/>
      <c r="AW22722" s="107" t="n"/>
      <c r="AX22722" s="107" t="n"/>
      <c r="AY22722" s="107" t="n"/>
      <c r="AZ22722" s="107" t="n"/>
    </row>
    <row r="22723">
      <c r="AA22723" s="107" t="n"/>
      <c r="AB22723" s="107" t="n"/>
      <c r="AC22723" s="107" t="n"/>
      <c r="AD22723" s="107" t="n"/>
      <c r="AE22723" s="107" t="n"/>
      <c r="AF22723" s="107" t="n"/>
      <c r="AG22723" s="107" t="n"/>
      <c r="AH22723" s="107" t="n"/>
      <c r="AI22723" s="107" t="n"/>
      <c r="AJ22723" s="107" t="n"/>
      <c r="AK22723" s="107" t="n"/>
      <c r="AL22723" s="107" t="n"/>
      <c r="AM22723" s="107" t="n"/>
      <c r="AN22723" s="107" t="n"/>
      <c r="AO22723" s="107" t="n"/>
      <c r="AP22723" s="107" t="n"/>
      <c r="AQ22723" s="107" t="n"/>
      <c r="AR22723" s="107" t="n"/>
      <c r="AS22723" s="107" t="n"/>
      <c r="AT22723" s="107" t="n"/>
      <c r="AU22723" s="107" t="n"/>
      <c r="AV22723" s="107" t="n"/>
      <c r="AW22723" s="107" t="n"/>
      <c r="AX22723" s="107" t="n"/>
      <c r="AY22723" s="107" t="n"/>
      <c r="AZ22723" s="107" t="n"/>
    </row>
    <row r="22724">
      <c r="AA22724" s="107" t="n"/>
      <c r="AB22724" s="107" t="n"/>
      <c r="AC22724" s="107" t="n"/>
      <c r="AD22724" s="107" t="n"/>
      <c r="AE22724" s="107" t="n"/>
      <c r="AF22724" s="107" t="n"/>
      <c r="AG22724" s="107" t="n"/>
      <c r="AH22724" s="107" t="n"/>
      <c r="AI22724" s="107" t="n"/>
      <c r="AJ22724" s="107" t="n"/>
      <c r="AK22724" s="107" t="n"/>
      <c r="AL22724" s="107" t="n"/>
      <c r="AM22724" s="107" t="n"/>
      <c r="AN22724" s="107" t="n"/>
      <c r="AO22724" s="107" t="n"/>
      <c r="AP22724" s="107" t="n"/>
      <c r="AQ22724" s="107" t="n"/>
      <c r="AR22724" s="107" t="n"/>
      <c r="AS22724" s="107" t="n"/>
      <c r="AT22724" s="107" t="n"/>
      <c r="AU22724" s="107" t="n"/>
      <c r="AV22724" s="107" t="n"/>
      <c r="AW22724" s="107" t="n"/>
      <c r="AX22724" s="107" t="n"/>
      <c r="AY22724" s="107" t="n"/>
      <c r="AZ22724" s="107" t="n"/>
    </row>
    <row r="22725">
      <c r="AA22725" s="107" t="n"/>
      <c r="AB22725" s="107" t="n"/>
      <c r="AC22725" s="107" t="n"/>
      <c r="AD22725" s="107" t="n"/>
      <c r="AE22725" s="107" t="n"/>
      <c r="AF22725" s="107" t="n"/>
      <c r="AG22725" s="107" t="n"/>
      <c r="AH22725" s="107" t="n"/>
      <c r="AI22725" s="107" t="n"/>
      <c r="AJ22725" s="107" t="n"/>
      <c r="AK22725" s="107" t="n"/>
      <c r="AL22725" s="107" t="n"/>
      <c r="AM22725" s="107" t="n"/>
      <c r="AN22725" s="107" t="n"/>
      <c r="AO22725" s="107" t="n"/>
      <c r="AP22725" s="107" t="n"/>
      <c r="AQ22725" s="107" t="n"/>
      <c r="AR22725" s="107" t="n"/>
      <c r="AS22725" s="107" t="n"/>
      <c r="AT22725" s="107" t="n"/>
      <c r="AU22725" s="107" t="n"/>
      <c r="AV22725" s="107" t="n"/>
      <c r="AW22725" s="107" t="n"/>
      <c r="AX22725" s="107" t="n"/>
      <c r="AY22725" s="107" t="n"/>
      <c r="AZ22725" s="107" t="n"/>
    </row>
    <row r="22726">
      <c r="AA22726" s="107" t="n"/>
      <c r="AB22726" s="107" t="n"/>
      <c r="AC22726" s="107" t="n"/>
      <c r="AD22726" s="107" t="n"/>
      <c r="AE22726" s="107" t="n"/>
      <c r="AF22726" s="107" t="n"/>
      <c r="AG22726" s="107" t="n"/>
      <c r="AH22726" s="107" t="n"/>
      <c r="AI22726" s="107" t="n"/>
      <c r="AJ22726" s="107" t="n"/>
      <c r="AK22726" s="107" t="n"/>
      <c r="AL22726" s="107" t="n"/>
      <c r="AM22726" s="107" t="n"/>
      <c r="AN22726" s="107" t="n"/>
      <c r="AO22726" s="107" t="n"/>
      <c r="AP22726" s="107" t="n"/>
      <c r="AQ22726" s="107" t="n"/>
      <c r="AR22726" s="107" t="n"/>
      <c r="AS22726" s="107" t="n"/>
      <c r="AT22726" s="107" t="n"/>
      <c r="AU22726" s="107" t="n"/>
      <c r="AV22726" s="107" t="n"/>
      <c r="AW22726" s="107" t="n"/>
      <c r="AX22726" s="107" t="n"/>
      <c r="AY22726" s="107" t="n"/>
      <c r="AZ22726" s="107" t="n"/>
    </row>
    <row r="22727">
      <c r="AA22727" s="107" t="n"/>
      <c r="AB22727" s="107" t="n"/>
      <c r="AC22727" s="107" t="n"/>
      <c r="AD22727" s="107" t="n"/>
      <c r="AE22727" s="107" t="n"/>
      <c r="AF22727" s="107" t="n"/>
      <c r="AG22727" s="107" t="n"/>
      <c r="AH22727" s="107" t="n"/>
      <c r="AI22727" s="107" t="n"/>
      <c r="AJ22727" s="107" t="n"/>
      <c r="AK22727" s="107" t="n"/>
      <c r="AL22727" s="107" t="n"/>
      <c r="AM22727" s="107" t="n"/>
      <c r="AN22727" s="107" t="n"/>
      <c r="AO22727" s="107" t="n"/>
      <c r="AP22727" s="107" t="n"/>
      <c r="AQ22727" s="107" t="n"/>
      <c r="AR22727" s="107" t="n"/>
      <c r="AS22727" s="107" t="n"/>
      <c r="AT22727" s="107" t="n"/>
      <c r="AU22727" s="107" t="n"/>
      <c r="AV22727" s="107" t="n"/>
      <c r="AW22727" s="107" t="n"/>
      <c r="AX22727" s="107" t="n"/>
      <c r="AY22727" s="107" t="n"/>
      <c r="AZ22727" s="107" t="n"/>
    </row>
    <row r="22728">
      <c r="AA22728" s="107" t="n"/>
      <c r="AB22728" s="107" t="n"/>
      <c r="AC22728" s="107" t="n"/>
      <c r="AD22728" s="107" t="n"/>
      <c r="AE22728" s="107" t="n"/>
      <c r="AF22728" s="107" t="n"/>
      <c r="AG22728" s="107" t="n"/>
      <c r="AH22728" s="107" t="n"/>
      <c r="AI22728" s="107" t="n"/>
      <c r="AJ22728" s="107" t="n"/>
      <c r="AK22728" s="107" t="n"/>
      <c r="AL22728" s="107" t="n"/>
      <c r="AM22728" s="107" t="n"/>
      <c r="AN22728" s="107" t="n"/>
      <c r="AO22728" s="107" t="n"/>
      <c r="AP22728" s="107" t="n"/>
      <c r="AQ22728" s="107" t="n"/>
      <c r="AR22728" s="107" t="n"/>
      <c r="AS22728" s="107" t="n"/>
      <c r="AT22728" s="107" t="n"/>
      <c r="AU22728" s="107" t="n"/>
      <c r="AV22728" s="107" t="n"/>
      <c r="AW22728" s="107" t="n"/>
      <c r="AX22728" s="107" t="n"/>
      <c r="AY22728" s="107" t="n"/>
      <c r="AZ22728" s="107" t="n"/>
    </row>
    <row r="22729">
      <c r="AA22729" s="107" t="n"/>
      <c r="AB22729" s="107" t="n"/>
      <c r="AC22729" s="107" t="n"/>
      <c r="AD22729" s="107" t="n"/>
      <c r="AE22729" s="107" t="n"/>
      <c r="AF22729" s="107" t="n"/>
      <c r="AG22729" s="107" t="n"/>
      <c r="AH22729" s="107" t="n"/>
      <c r="AI22729" s="107" t="n"/>
      <c r="AJ22729" s="107" t="n"/>
      <c r="AK22729" s="107" t="n"/>
      <c r="AL22729" s="107" t="n"/>
      <c r="AM22729" s="107" t="n"/>
      <c r="AN22729" s="107" t="n"/>
      <c r="AO22729" s="107" t="n"/>
      <c r="AP22729" s="107" t="n"/>
      <c r="AQ22729" s="107" t="n"/>
      <c r="AR22729" s="107" t="n"/>
      <c r="AS22729" s="107" t="n"/>
      <c r="AT22729" s="107" t="n"/>
      <c r="AU22729" s="107" t="n"/>
      <c r="AV22729" s="107" t="n"/>
      <c r="AW22729" s="107" t="n"/>
      <c r="AX22729" s="107" t="n"/>
      <c r="AY22729" s="107" t="n"/>
      <c r="AZ22729" s="107" t="n"/>
    </row>
    <row r="22730">
      <c r="AA22730" s="107" t="n"/>
      <c r="AB22730" s="107" t="n"/>
      <c r="AC22730" s="107" t="n"/>
      <c r="AD22730" s="107" t="n"/>
      <c r="AE22730" s="107" t="n"/>
      <c r="AF22730" s="107" t="n"/>
      <c r="AG22730" s="107" t="n"/>
      <c r="AH22730" s="107" t="n"/>
      <c r="AI22730" s="107" t="n"/>
      <c r="AJ22730" s="107" t="n"/>
      <c r="AK22730" s="107" t="n"/>
      <c r="AL22730" s="107" t="n"/>
      <c r="AM22730" s="107" t="n"/>
      <c r="AN22730" s="107" t="n"/>
      <c r="AO22730" s="107" t="n"/>
      <c r="AP22730" s="107" t="n"/>
      <c r="AQ22730" s="107" t="n"/>
      <c r="AR22730" s="107" t="n"/>
      <c r="AS22730" s="107" t="n"/>
      <c r="AT22730" s="107" t="n"/>
      <c r="AU22730" s="107" t="n"/>
      <c r="AV22730" s="107" t="n"/>
      <c r="AW22730" s="107" t="n"/>
      <c r="AX22730" s="107" t="n"/>
      <c r="AY22730" s="107" t="n"/>
      <c r="AZ22730" s="107" t="n"/>
    </row>
    <row r="22731">
      <c r="AA22731" s="107" t="n"/>
      <c r="AB22731" s="107" t="n"/>
      <c r="AC22731" s="107" t="n"/>
      <c r="AD22731" s="107" t="n"/>
      <c r="AE22731" s="107" t="n"/>
      <c r="AF22731" s="107" t="n"/>
      <c r="AG22731" s="107" t="n"/>
      <c r="AH22731" s="107" t="n"/>
      <c r="AI22731" s="107" t="n"/>
      <c r="AJ22731" s="107" t="n"/>
      <c r="AK22731" s="107" t="n"/>
      <c r="AL22731" s="107" t="n"/>
      <c r="AM22731" s="107" t="n"/>
      <c r="AN22731" s="107" t="n"/>
      <c r="AO22731" s="107" t="n"/>
      <c r="AP22731" s="107" t="n"/>
      <c r="AQ22731" s="107" t="n"/>
      <c r="AR22731" s="107" t="n"/>
      <c r="AS22731" s="107" t="n"/>
      <c r="AT22731" s="107" t="n"/>
      <c r="AU22731" s="107" t="n"/>
      <c r="AV22731" s="107" t="n"/>
      <c r="AW22731" s="107" t="n"/>
      <c r="AX22731" s="107" t="n"/>
      <c r="AY22731" s="107" t="n"/>
      <c r="AZ22731" s="107" t="n"/>
    </row>
    <row r="22732">
      <c r="AA22732" s="107" t="n"/>
      <c r="AB22732" s="107" t="n"/>
      <c r="AC22732" s="107" t="n"/>
      <c r="AD22732" s="107" t="n"/>
      <c r="AE22732" s="107" t="n"/>
      <c r="AF22732" s="107" t="n"/>
      <c r="AG22732" s="107" t="n"/>
      <c r="AH22732" s="107" t="n"/>
      <c r="AI22732" s="107" t="n"/>
      <c r="AJ22732" s="107" t="n"/>
      <c r="AK22732" s="107" t="n"/>
      <c r="AL22732" s="107" t="n"/>
      <c r="AM22732" s="107" t="n"/>
      <c r="AN22732" s="107" t="n"/>
      <c r="AO22732" s="107" t="n"/>
      <c r="AP22732" s="107" t="n"/>
      <c r="AQ22732" s="107" t="n"/>
      <c r="AR22732" s="107" t="n"/>
      <c r="AS22732" s="107" t="n"/>
      <c r="AT22732" s="107" t="n"/>
      <c r="AU22732" s="107" t="n"/>
      <c r="AV22732" s="107" t="n"/>
      <c r="AW22732" s="107" t="n"/>
      <c r="AX22732" s="107" t="n"/>
      <c r="AY22732" s="107" t="n"/>
      <c r="AZ22732" s="107" t="n"/>
    </row>
    <row r="22733">
      <c r="AA22733" s="107" t="n"/>
      <c r="AB22733" s="107" t="n"/>
      <c r="AC22733" s="107" t="n"/>
      <c r="AD22733" s="107" t="n"/>
      <c r="AE22733" s="107" t="n"/>
      <c r="AF22733" s="107" t="n"/>
      <c r="AG22733" s="107" t="n"/>
      <c r="AH22733" s="107" t="n"/>
      <c r="AI22733" s="107" t="n"/>
      <c r="AJ22733" s="107" t="n"/>
      <c r="AK22733" s="107" t="n"/>
      <c r="AL22733" s="107" t="n"/>
      <c r="AM22733" s="107" t="n"/>
      <c r="AN22733" s="107" t="n"/>
      <c r="AO22733" s="107" t="n"/>
      <c r="AP22733" s="107" t="n"/>
      <c r="AQ22733" s="107" t="n"/>
      <c r="AR22733" s="107" t="n"/>
      <c r="AS22733" s="107" t="n"/>
      <c r="AT22733" s="107" t="n"/>
      <c r="AU22733" s="107" t="n"/>
      <c r="AV22733" s="107" t="n"/>
      <c r="AW22733" s="107" t="n"/>
      <c r="AX22733" s="107" t="n"/>
      <c r="AY22733" s="107" t="n"/>
      <c r="AZ22733" s="107" t="n"/>
    </row>
    <row r="22734">
      <c r="AA22734" s="107" t="n"/>
      <c r="AB22734" s="107" t="n"/>
      <c r="AC22734" s="107" t="n"/>
      <c r="AD22734" s="107" t="n"/>
      <c r="AE22734" s="107" t="n"/>
      <c r="AF22734" s="107" t="n"/>
      <c r="AG22734" s="107" t="n"/>
      <c r="AH22734" s="107" t="n"/>
      <c r="AI22734" s="107" t="n"/>
      <c r="AJ22734" s="107" t="n"/>
      <c r="AK22734" s="107" t="n"/>
      <c r="AL22734" s="107" t="n"/>
      <c r="AM22734" s="107" t="n"/>
      <c r="AN22734" s="107" t="n"/>
      <c r="AO22734" s="107" t="n"/>
      <c r="AP22734" s="107" t="n"/>
      <c r="AQ22734" s="107" t="n"/>
      <c r="AR22734" s="107" t="n"/>
      <c r="AS22734" s="107" t="n"/>
      <c r="AT22734" s="107" t="n"/>
      <c r="AU22734" s="107" t="n"/>
      <c r="AV22734" s="107" t="n"/>
      <c r="AW22734" s="107" t="n"/>
      <c r="AX22734" s="107" t="n"/>
      <c r="AY22734" s="107" t="n"/>
      <c r="AZ22734" s="107" t="n"/>
    </row>
    <row r="22735">
      <c r="AA22735" s="107" t="n"/>
      <c r="AB22735" s="107" t="n"/>
      <c r="AC22735" s="107" t="n"/>
      <c r="AD22735" s="107" t="n"/>
      <c r="AE22735" s="107" t="n"/>
      <c r="AF22735" s="107" t="n"/>
      <c r="AG22735" s="107" t="n"/>
      <c r="AH22735" s="107" t="n"/>
      <c r="AI22735" s="107" t="n"/>
      <c r="AJ22735" s="107" t="n"/>
      <c r="AK22735" s="107" t="n"/>
      <c r="AL22735" s="107" t="n"/>
      <c r="AM22735" s="107" t="n"/>
      <c r="AN22735" s="107" t="n"/>
      <c r="AO22735" s="107" t="n"/>
      <c r="AP22735" s="107" t="n"/>
      <c r="AQ22735" s="107" t="n"/>
      <c r="AR22735" s="107" t="n"/>
      <c r="AS22735" s="107" t="n"/>
      <c r="AT22735" s="107" t="n"/>
      <c r="AU22735" s="107" t="n"/>
      <c r="AV22735" s="107" t="n"/>
      <c r="AW22735" s="107" t="n"/>
      <c r="AX22735" s="107" t="n"/>
      <c r="AY22735" s="107" t="n"/>
      <c r="AZ22735" s="107" t="n"/>
    </row>
    <row r="22736">
      <c r="AA22736" s="107" t="n"/>
      <c r="AB22736" s="107" t="n"/>
      <c r="AC22736" s="107" t="n"/>
      <c r="AD22736" s="107" t="n"/>
      <c r="AE22736" s="107" t="n"/>
      <c r="AF22736" s="107" t="n"/>
      <c r="AG22736" s="107" t="n"/>
      <c r="AH22736" s="107" t="n"/>
      <c r="AI22736" s="107" t="n"/>
      <c r="AJ22736" s="107" t="n"/>
      <c r="AK22736" s="107" t="n"/>
      <c r="AL22736" s="107" t="n"/>
      <c r="AM22736" s="107" t="n"/>
      <c r="AN22736" s="107" t="n"/>
      <c r="AO22736" s="107" t="n"/>
      <c r="AP22736" s="107" t="n"/>
      <c r="AQ22736" s="107" t="n"/>
      <c r="AR22736" s="107" t="n"/>
      <c r="AS22736" s="107" t="n"/>
      <c r="AT22736" s="107" t="n"/>
      <c r="AU22736" s="107" t="n"/>
      <c r="AV22736" s="107" t="n"/>
      <c r="AW22736" s="107" t="n"/>
      <c r="AX22736" s="107" t="n"/>
      <c r="AY22736" s="107" t="n"/>
      <c r="AZ22736" s="107" t="n"/>
    </row>
    <row r="22737">
      <c r="AA22737" s="107" t="n"/>
      <c r="AB22737" s="107" t="n"/>
      <c r="AC22737" s="107" t="n"/>
      <c r="AD22737" s="107" t="n"/>
      <c r="AE22737" s="107" t="n"/>
      <c r="AF22737" s="107" t="n"/>
      <c r="AG22737" s="107" t="n"/>
      <c r="AH22737" s="107" t="n"/>
      <c r="AI22737" s="107" t="n"/>
      <c r="AJ22737" s="107" t="n"/>
      <c r="AK22737" s="107" t="n"/>
      <c r="AL22737" s="107" t="n"/>
      <c r="AM22737" s="107" t="n"/>
      <c r="AN22737" s="107" t="n"/>
      <c r="AO22737" s="107" t="n"/>
      <c r="AP22737" s="107" t="n"/>
      <c r="AQ22737" s="107" t="n"/>
      <c r="AR22737" s="107" t="n"/>
      <c r="AS22737" s="107" t="n"/>
      <c r="AT22737" s="107" t="n"/>
      <c r="AU22737" s="107" t="n"/>
      <c r="AV22737" s="107" t="n"/>
      <c r="AW22737" s="107" t="n"/>
      <c r="AX22737" s="107" t="n"/>
      <c r="AY22737" s="107" t="n"/>
      <c r="AZ22737" s="107" t="n"/>
    </row>
    <row r="22738">
      <c r="AA22738" s="107" t="n"/>
      <c r="AB22738" s="107" t="n"/>
      <c r="AC22738" s="107" t="n"/>
      <c r="AD22738" s="107" t="n"/>
      <c r="AE22738" s="107" t="n"/>
      <c r="AF22738" s="107" t="n"/>
      <c r="AG22738" s="107" t="n"/>
      <c r="AH22738" s="107" t="n"/>
      <c r="AI22738" s="107" t="n"/>
      <c r="AJ22738" s="107" t="n"/>
      <c r="AK22738" s="107" t="n"/>
      <c r="AL22738" s="107" t="n"/>
      <c r="AM22738" s="107" t="n"/>
      <c r="AN22738" s="107" t="n"/>
      <c r="AO22738" s="107" t="n"/>
      <c r="AP22738" s="107" t="n"/>
      <c r="AQ22738" s="107" t="n"/>
      <c r="AR22738" s="107" t="n"/>
      <c r="AS22738" s="107" t="n"/>
      <c r="AT22738" s="107" t="n"/>
      <c r="AU22738" s="107" t="n"/>
      <c r="AV22738" s="107" t="n"/>
      <c r="AW22738" s="107" t="n"/>
      <c r="AX22738" s="107" t="n"/>
      <c r="AY22738" s="107" t="n"/>
      <c r="AZ22738" s="107" t="n"/>
    </row>
    <row r="22739">
      <c r="AA22739" s="107" t="n"/>
      <c r="AB22739" s="107" t="n"/>
      <c r="AC22739" s="107" t="n"/>
      <c r="AD22739" s="107" t="n"/>
      <c r="AE22739" s="107" t="n"/>
      <c r="AF22739" s="107" t="n"/>
      <c r="AG22739" s="107" t="n"/>
      <c r="AH22739" s="107" t="n"/>
      <c r="AI22739" s="107" t="n"/>
      <c r="AJ22739" s="107" t="n"/>
      <c r="AK22739" s="107" t="n"/>
      <c r="AL22739" s="107" t="n"/>
      <c r="AM22739" s="107" t="n"/>
      <c r="AN22739" s="107" t="n"/>
      <c r="AO22739" s="107" t="n"/>
      <c r="AP22739" s="107" t="n"/>
      <c r="AQ22739" s="107" t="n"/>
      <c r="AR22739" s="107" t="n"/>
      <c r="AS22739" s="107" t="n"/>
      <c r="AT22739" s="107" t="n"/>
      <c r="AU22739" s="107" t="n"/>
      <c r="AV22739" s="107" t="n"/>
      <c r="AW22739" s="107" t="n"/>
      <c r="AX22739" s="107" t="n"/>
      <c r="AY22739" s="107" t="n"/>
      <c r="AZ22739" s="107" t="n"/>
    </row>
    <row r="22740">
      <c r="AA22740" s="107" t="n"/>
      <c r="AB22740" s="107" t="n"/>
      <c r="AC22740" s="107" t="n"/>
      <c r="AD22740" s="107" t="n"/>
      <c r="AE22740" s="107" t="n"/>
      <c r="AF22740" s="107" t="n"/>
      <c r="AG22740" s="107" t="n"/>
      <c r="AH22740" s="107" t="n"/>
      <c r="AI22740" s="107" t="n"/>
      <c r="AJ22740" s="107" t="n"/>
      <c r="AK22740" s="107" t="n"/>
      <c r="AL22740" s="107" t="n"/>
      <c r="AM22740" s="107" t="n"/>
      <c r="AN22740" s="107" t="n"/>
      <c r="AO22740" s="107" t="n"/>
      <c r="AP22740" s="107" t="n"/>
      <c r="AQ22740" s="107" t="n"/>
      <c r="AR22740" s="107" t="n"/>
      <c r="AS22740" s="107" t="n"/>
      <c r="AT22740" s="107" t="n"/>
      <c r="AU22740" s="107" t="n"/>
      <c r="AV22740" s="107" t="n"/>
      <c r="AW22740" s="107" t="n"/>
      <c r="AX22740" s="107" t="n"/>
      <c r="AY22740" s="107" t="n"/>
      <c r="AZ22740" s="107" t="n"/>
    </row>
    <row r="22741">
      <c r="AA22741" s="107" t="n"/>
      <c r="AB22741" s="107" t="n"/>
      <c r="AC22741" s="107" t="n"/>
      <c r="AD22741" s="107" t="n"/>
      <c r="AE22741" s="107" t="n"/>
      <c r="AF22741" s="107" t="n"/>
      <c r="AG22741" s="107" t="n"/>
      <c r="AH22741" s="107" t="n"/>
      <c r="AI22741" s="107" t="n"/>
      <c r="AJ22741" s="107" t="n"/>
      <c r="AK22741" s="107" t="n"/>
      <c r="AL22741" s="107" t="n"/>
      <c r="AM22741" s="107" t="n"/>
      <c r="AN22741" s="107" t="n"/>
      <c r="AO22741" s="107" t="n"/>
      <c r="AP22741" s="107" t="n"/>
      <c r="AQ22741" s="107" t="n"/>
      <c r="AR22741" s="107" t="n"/>
      <c r="AS22741" s="107" t="n"/>
      <c r="AT22741" s="107" t="n"/>
      <c r="AU22741" s="107" t="n"/>
      <c r="AV22741" s="107" t="n"/>
      <c r="AW22741" s="107" t="n"/>
      <c r="AX22741" s="107" t="n"/>
      <c r="AY22741" s="107" t="n"/>
      <c r="AZ22741" s="107" t="n"/>
    </row>
    <row r="22742">
      <c r="AA22742" s="107" t="n"/>
      <c r="AB22742" s="107" t="n"/>
      <c r="AC22742" s="107" t="n"/>
      <c r="AD22742" s="107" t="n"/>
      <c r="AE22742" s="107" t="n"/>
      <c r="AF22742" s="107" t="n"/>
      <c r="AG22742" s="107" t="n"/>
      <c r="AH22742" s="107" t="n"/>
      <c r="AI22742" s="107" t="n"/>
      <c r="AJ22742" s="107" t="n"/>
      <c r="AK22742" s="107" t="n"/>
      <c r="AL22742" s="107" t="n"/>
      <c r="AM22742" s="107" t="n"/>
      <c r="AN22742" s="107" t="n"/>
      <c r="AO22742" s="107" t="n"/>
      <c r="AP22742" s="107" t="n"/>
      <c r="AQ22742" s="107" t="n"/>
      <c r="AR22742" s="107" t="n"/>
      <c r="AS22742" s="107" t="n"/>
      <c r="AT22742" s="107" t="n"/>
      <c r="AU22742" s="107" t="n"/>
      <c r="AV22742" s="107" t="n"/>
      <c r="AW22742" s="107" t="n"/>
      <c r="AX22742" s="107" t="n"/>
      <c r="AY22742" s="107" t="n"/>
      <c r="AZ22742" s="107" t="n"/>
    </row>
    <row r="22743">
      <c r="AA22743" s="107" t="n"/>
      <c r="AB22743" s="107" t="n"/>
      <c r="AC22743" s="107" t="n"/>
      <c r="AD22743" s="107" t="n"/>
      <c r="AE22743" s="107" t="n"/>
      <c r="AF22743" s="107" t="n"/>
      <c r="AG22743" s="107" t="n"/>
      <c r="AH22743" s="107" t="n"/>
      <c r="AI22743" s="107" t="n"/>
      <c r="AJ22743" s="107" t="n"/>
      <c r="AK22743" s="107" t="n"/>
      <c r="AL22743" s="107" t="n"/>
      <c r="AM22743" s="107" t="n"/>
      <c r="AN22743" s="107" t="n"/>
      <c r="AO22743" s="107" t="n"/>
      <c r="AP22743" s="107" t="n"/>
      <c r="AQ22743" s="107" t="n"/>
      <c r="AR22743" s="107" t="n"/>
      <c r="AS22743" s="107" t="n"/>
      <c r="AT22743" s="107" t="n"/>
      <c r="AU22743" s="107" t="n"/>
      <c r="AV22743" s="107" t="n"/>
      <c r="AW22743" s="107" t="n"/>
      <c r="AX22743" s="107" t="n"/>
      <c r="AY22743" s="107" t="n"/>
      <c r="AZ22743" s="107" t="n"/>
    </row>
    <row r="22744">
      <c r="AA22744" s="107" t="n"/>
      <c r="AB22744" s="107" t="n"/>
      <c r="AC22744" s="107" t="n"/>
      <c r="AD22744" s="107" t="n"/>
      <c r="AE22744" s="107" t="n"/>
      <c r="AF22744" s="107" t="n"/>
      <c r="AG22744" s="107" t="n"/>
      <c r="AH22744" s="107" t="n"/>
      <c r="AI22744" s="107" t="n"/>
      <c r="AJ22744" s="107" t="n"/>
      <c r="AK22744" s="107" t="n"/>
      <c r="AL22744" s="107" t="n"/>
      <c r="AM22744" s="107" t="n"/>
      <c r="AN22744" s="107" t="n"/>
      <c r="AO22744" s="107" t="n"/>
      <c r="AP22744" s="107" t="n"/>
      <c r="AQ22744" s="107" t="n"/>
      <c r="AR22744" s="107" t="n"/>
      <c r="AS22744" s="107" t="n"/>
      <c r="AT22744" s="107" t="n"/>
      <c r="AU22744" s="107" t="n"/>
      <c r="AV22744" s="107" t="n"/>
      <c r="AW22744" s="107" t="n"/>
      <c r="AX22744" s="107" t="n"/>
      <c r="AY22744" s="107" t="n"/>
      <c r="AZ22744" s="107" t="n"/>
    </row>
    <row r="22745">
      <c r="AA22745" s="107" t="n"/>
      <c r="AB22745" s="107" t="n"/>
      <c r="AC22745" s="107" t="n"/>
      <c r="AD22745" s="107" t="n"/>
      <c r="AE22745" s="107" t="n"/>
      <c r="AF22745" s="107" t="n"/>
      <c r="AG22745" s="107" t="n"/>
      <c r="AH22745" s="107" t="n"/>
      <c r="AI22745" s="107" t="n"/>
      <c r="AJ22745" s="107" t="n"/>
      <c r="AK22745" s="107" t="n"/>
      <c r="AL22745" s="107" t="n"/>
      <c r="AM22745" s="107" t="n"/>
      <c r="AN22745" s="107" t="n"/>
      <c r="AO22745" s="107" t="n"/>
      <c r="AP22745" s="107" t="n"/>
      <c r="AQ22745" s="107" t="n"/>
      <c r="AR22745" s="107" t="n"/>
      <c r="AS22745" s="107" t="n"/>
      <c r="AT22745" s="107" t="n"/>
      <c r="AU22745" s="107" t="n"/>
      <c r="AV22745" s="107" t="n"/>
      <c r="AW22745" s="107" t="n"/>
      <c r="AX22745" s="107" t="n"/>
      <c r="AY22745" s="107" t="n"/>
      <c r="AZ22745" s="107" t="n"/>
    </row>
    <row r="22746">
      <c r="AA22746" s="107" t="n"/>
      <c r="AB22746" s="107" t="n"/>
      <c r="AC22746" s="107" t="n"/>
      <c r="AD22746" s="107" t="n"/>
      <c r="AE22746" s="107" t="n"/>
      <c r="AF22746" s="107" t="n"/>
      <c r="AG22746" s="107" t="n"/>
      <c r="AH22746" s="107" t="n"/>
      <c r="AI22746" s="107" t="n"/>
      <c r="AJ22746" s="107" t="n"/>
      <c r="AK22746" s="107" t="n"/>
      <c r="AL22746" s="107" t="n"/>
      <c r="AM22746" s="107" t="n"/>
      <c r="AN22746" s="107" t="n"/>
      <c r="AO22746" s="107" t="n"/>
      <c r="AP22746" s="107" t="n"/>
      <c r="AQ22746" s="107" t="n"/>
      <c r="AR22746" s="107" t="n"/>
      <c r="AS22746" s="107" t="n"/>
      <c r="AT22746" s="107" t="n"/>
      <c r="AU22746" s="107" t="n"/>
      <c r="AV22746" s="107" t="n"/>
      <c r="AW22746" s="107" t="n"/>
      <c r="AX22746" s="107" t="n"/>
      <c r="AY22746" s="107" t="n"/>
      <c r="AZ22746" s="107" t="n"/>
    </row>
    <row r="22747">
      <c r="AA22747" s="107" t="n"/>
      <c r="AB22747" s="107" t="n"/>
      <c r="AC22747" s="107" t="n"/>
      <c r="AD22747" s="107" t="n"/>
      <c r="AE22747" s="107" t="n"/>
      <c r="AF22747" s="107" t="n"/>
      <c r="AG22747" s="107" t="n"/>
      <c r="AH22747" s="107" t="n"/>
      <c r="AI22747" s="107" t="n"/>
      <c r="AJ22747" s="107" t="n"/>
      <c r="AK22747" s="107" t="n"/>
      <c r="AL22747" s="107" t="n"/>
      <c r="AM22747" s="107" t="n"/>
      <c r="AN22747" s="107" t="n"/>
      <c r="AO22747" s="107" t="n"/>
      <c r="AP22747" s="107" t="n"/>
      <c r="AQ22747" s="107" t="n"/>
      <c r="AR22747" s="107" t="n"/>
      <c r="AS22747" s="107" t="n"/>
      <c r="AT22747" s="107" t="n"/>
      <c r="AU22747" s="107" t="n"/>
      <c r="AV22747" s="107" t="n"/>
      <c r="AW22747" s="107" t="n"/>
      <c r="AX22747" s="107" t="n"/>
      <c r="AY22747" s="107" t="n"/>
      <c r="AZ22747" s="107" t="n"/>
    </row>
    <row r="22748">
      <c r="AA22748" s="107" t="n"/>
      <c r="AB22748" s="107" t="n"/>
      <c r="AC22748" s="107" t="n"/>
      <c r="AD22748" s="107" t="n"/>
      <c r="AE22748" s="107" t="n"/>
      <c r="AF22748" s="107" t="n"/>
      <c r="AG22748" s="107" t="n"/>
      <c r="AH22748" s="107" t="n"/>
      <c r="AI22748" s="107" t="n"/>
      <c r="AJ22748" s="107" t="n"/>
      <c r="AK22748" s="107" t="n"/>
      <c r="AL22748" s="107" t="n"/>
      <c r="AM22748" s="107" t="n"/>
      <c r="AN22748" s="107" t="n"/>
      <c r="AO22748" s="107" t="n"/>
      <c r="AP22748" s="107" t="n"/>
      <c r="AQ22748" s="107" t="n"/>
      <c r="AR22748" s="107" t="n"/>
      <c r="AS22748" s="107" t="n"/>
      <c r="AT22748" s="107" t="n"/>
      <c r="AU22748" s="107" t="n"/>
      <c r="AV22748" s="107" t="n"/>
      <c r="AW22748" s="107" t="n"/>
      <c r="AX22748" s="107" t="n"/>
      <c r="AY22748" s="107" t="n"/>
      <c r="AZ22748" s="107" t="n"/>
    </row>
    <row r="22749">
      <c r="AA22749" s="107" t="n"/>
      <c r="AB22749" s="107" t="n"/>
      <c r="AC22749" s="107" t="n"/>
      <c r="AD22749" s="107" t="n"/>
      <c r="AE22749" s="107" t="n"/>
      <c r="AF22749" s="107" t="n"/>
      <c r="AG22749" s="107" t="n"/>
      <c r="AH22749" s="107" t="n"/>
      <c r="AI22749" s="107" t="n"/>
      <c r="AJ22749" s="107" t="n"/>
      <c r="AK22749" s="107" t="n"/>
      <c r="AL22749" s="107" t="n"/>
      <c r="AM22749" s="107" t="n"/>
      <c r="AN22749" s="107" t="n"/>
      <c r="AO22749" s="107" t="n"/>
      <c r="AP22749" s="107" t="n"/>
      <c r="AQ22749" s="107" t="n"/>
      <c r="AR22749" s="107" t="n"/>
      <c r="AS22749" s="107" t="n"/>
      <c r="AT22749" s="107" t="n"/>
      <c r="AU22749" s="107" t="n"/>
      <c r="AV22749" s="107" t="n"/>
      <c r="AW22749" s="107" t="n"/>
      <c r="AX22749" s="107" t="n"/>
      <c r="AY22749" s="107" t="n"/>
      <c r="AZ22749" s="107" t="n"/>
    </row>
    <row r="22750">
      <c r="AA22750" s="107" t="n"/>
      <c r="AB22750" s="107" t="n"/>
      <c r="AC22750" s="107" t="n"/>
      <c r="AD22750" s="107" t="n"/>
      <c r="AE22750" s="107" t="n"/>
      <c r="AF22750" s="107" t="n"/>
      <c r="AG22750" s="107" t="n"/>
      <c r="AH22750" s="107" t="n"/>
      <c r="AI22750" s="107" t="n"/>
      <c r="AJ22750" s="107" t="n"/>
      <c r="AK22750" s="107" t="n"/>
      <c r="AL22750" s="107" t="n"/>
      <c r="AM22750" s="107" t="n"/>
      <c r="AN22750" s="107" t="n"/>
      <c r="AO22750" s="107" t="n"/>
      <c r="AP22750" s="107" t="n"/>
      <c r="AQ22750" s="107" t="n"/>
      <c r="AR22750" s="107" t="n"/>
      <c r="AS22750" s="107" t="n"/>
      <c r="AT22750" s="107" t="n"/>
      <c r="AU22750" s="107" t="n"/>
      <c r="AV22750" s="107" t="n"/>
      <c r="AW22750" s="107" t="n"/>
      <c r="AX22750" s="107" t="n"/>
      <c r="AY22750" s="107" t="n"/>
      <c r="AZ22750" s="107" t="n"/>
    </row>
    <row r="22751">
      <c r="AA22751" s="107" t="n"/>
      <c r="AB22751" s="107" t="n"/>
      <c r="AC22751" s="107" t="n"/>
      <c r="AD22751" s="107" t="n"/>
      <c r="AE22751" s="107" t="n"/>
      <c r="AF22751" s="107" t="n"/>
      <c r="AG22751" s="107" t="n"/>
      <c r="AH22751" s="107" t="n"/>
      <c r="AI22751" s="107" t="n"/>
      <c r="AJ22751" s="107" t="n"/>
      <c r="AK22751" s="107" t="n"/>
      <c r="AL22751" s="107" t="n"/>
      <c r="AM22751" s="107" t="n"/>
      <c r="AN22751" s="107" t="n"/>
      <c r="AO22751" s="107" t="n"/>
      <c r="AP22751" s="107" t="n"/>
      <c r="AQ22751" s="107" t="n"/>
      <c r="AR22751" s="107" t="n"/>
      <c r="AS22751" s="107" t="n"/>
      <c r="AT22751" s="107" t="n"/>
      <c r="AU22751" s="107" t="n"/>
      <c r="AV22751" s="107" t="n"/>
      <c r="AW22751" s="107" t="n"/>
      <c r="AX22751" s="107" t="n"/>
      <c r="AY22751" s="107" t="n"/>
      <c r="AZ22751" s="107" t="n"/>
    </row>
    <row r="22752">
      <c r="AA22752" s="107" t="n"/>
      <c r="AB22752" s="107" t="n"/>
      <c r="AC22752" s="107" t="n"/>
      <c r="AD22752" s="107" t="n"/>
      <c r="AE22752" s="107" t="n"/>
      <c r="AF22752" s="107" t="n"/>
      <c r="AG22752" s="107" t="n"/>
      <c r="AH22752" s="107" t="n"/>
      <c r="AI22752" s="107" t="n"/>
      <c r="AJ22752" s="107" t="n"/>
      <c r="AK22752" s="107" t="n"/>
      <c r="AL22752" s="107" t="n"/>
      <c r="AM22752" s="107" t="n"/>
      <c r="AN22752" s="107" t="n"/>
      <c r="AO22752" s="107" t="n"/>
      <c r="AP22752" s="107" t="n"/>
      <c r="AQ22752" s="107" t="n"/>
      <c r="AR22752" s="107" t="n"/>
      <c r="AS22752" s="107" t="n"/>
      <c r="AT22752" s="107" t="n"/>
      <c r="AU22752" s="107" t="n"/>
      <c r="AV22752" s="107" t="n"/>
      <c r="AW22752" s="107" t="n"/>
      <c r="AX22752" s="107" t="n"/>
      <c r="AY22752" s="107" t="n"/>
      <c r="AZ22752" s="107" t="n"/>
    </row>
    <row r="22753">
      <c r="AA22753" s="107" t="n"/>
      <c r="AB22753" s="107" t="n"/>
      <c r="AC22753" s="107" t="n"/>
      <c r="AD22753" s="107" t="n"/>
      <c r="AE22753" s="107" t="n"/>
      <c r="AF22753" s="107" t="n"/>
      <c r="AG22753" s="107" t="n"/>
      <c r="AH22753" s="107" t="n"/>
      <c r="AI22753" s="107" t="n"/>
      <c r="AJ22753" s="107" t="n"/>
      <c r="AK22753" s="107" t="n"/>
      <c r="AL22753" s="107" t="n"/>
      <c r="AM22753" s="107" t="n"/>
      <c r="AN22753" s="107" t="n"/>
      <c r="AO22753" s="107" t="n"/>
      <c r="AP22753" s="107" t="n"/>
      <c r="AQ22753" s="107" t="n"/>
      <c r="AR22753" s="107" t="n"/>
      <c r="AS22753" s="107" t="n"/>
      <c r="AT22753" s="107" t="n"/>
      <c r="AU22753" s="107" t="n"/>
      <c r="AV22753" s="107" t="n"/>
      <c r="AW22753" s="107" t="n"/>
      <c r="AX22753" s="107" t="n"/>
      <c r="AY22753" s="107" t="n"/>
      <c r="AZ22753" s="107" t="n"/>
    </row>
    <row r="22754">
      <c r="AA22754" s="107" t="n"/>
      <c r="AB22754" s="107" t="n"/>
      <c r="AC22754" s="107" t="n"/>
      <c r="AD22754" s="107" t="n"/>
      <c r="AE22754" s="107" t="n"/>
      <c r="AF22754" s="107" t="n"/>
      <c r="AG22754" s="107" t="n"/>
      <c r="AH22754" s="107" t="n"/>
      <c r="AI22754" s="107" t="n"/>
      <c r="AJ22754" s="107" t="n"/>
      <c r="AK22754" s="107" t="n"/>
      <c r="AL22754" s="107" t="n"/>
      <c r="AM22754" s="107" t="n"/>
      <c r="AN22754" s="107" t="n"/>
      <c r="AO22754" s="107" t="n"/>
      <c r="AP22754" s="107" t="n"/>
      <c r="AQ22754" s="107" t="n"/>
      <c r="AR22754" s="107" t="n"/>
      <c r="AS22754" s="107" t="n"/>
      <c r="AT22754" s="107" t="n"/>
      <c r="AU22754" s="107" t="n"/>
      <c r="AV22754" s="107" t="n"/>
      <c r="AW22754" s="107" t="n"/>
      <c r="AX22754" s="107" t="n"/>
      <c r="AY22754" s="107" t="n"/>
      <c r="AZ22754" s="107" t="n"/>
    </row>
    <row r="22755">
      <c r="AA22755" s="107" t="n"/>
      <c r="AB22755" s="107" t="n"/>
      <c r="AC22755" s="107" t="n"/>
      <c r="AD22755" s="107" t="n"/>
      <c r="AE22755" s="107" t="n"/>
      <c r="AF22755" s="107" t="n"/>
      <c r="AG22755" s="107" t="n"/>
      <c r="AH22755" s="107" t="n"/>
      <c r="AI22755" s="107" t="n"/>
      <c r="AJ22755" s="107" t="n"/>
      <c r="AK22755" s="107" t="n"/>
      <c r="AL22755" s="107" t="n"/>
      <c r="AM22755" s="107" t="n"/>
      <c r="AN22755" s="107" t="n"/>
      <c r="AO22755" s="107" t="n"/>
      <c r="AP22755" s="107" t="n"/>
      <c r="AQ22755" s="107" t="n"/>
      <c r="AR22755" s="107" t="n"/>
      <c r="AS22755" s="107" t="n"/>
      <c r="AT22755" s="107" t="n"/>
      <c r="AU22755" s="107" t="n"/>
      <c r="AV22755" s="107" t="n"/>
      <c r="AW22755" s="107" t="n"/>
      <c r="AX22755" s="107" t="n"/>
      <c r="AY22755" s="107" t="n"/>
      <c r="AZ22755" s="107" t="n"/>
    </row>
    <row r="22756">
      <c r="AA22756" s="107" t="n"/>
      <c r="AB22756" s="107" t="n"/>
      <c r="AC22756" s="107" t="n"/>
      <c r="AD22756" s="107" t="n"/>
      <c r="AE22756" s="107" t="n"/>
      <c r="AF22756" s="107" t="n"/>
      <c r="AG22756" s="107" t="n"/>
      <c r="AH22756" s="107" t="n"/>
      <c r="AI22756" s="107" t="n"/>
      <c r="AJ22756" s="107" t="n"/>
      <c r="AK22756" s="107" t="n"/>
      <c r="AL22756" s="107" t="n"/>
      <c r="AM22756" s="107" t="n"/>
      <c r="AN22756" s="107" t="n"/>
      <c r="AO22756" s="107" t="n"/>
      <c r="AP22756" s="107" t="n"/>
      <c r="AQ22756" s="107" t="n"/>
      <c r="AR22756" s="107" t="n"/>
      <c r="AS22756" s="107" t="n"/>
      <c r="AT22756" s="107" t="n"/>
      <c r="AU22756" s="107" t="n"/>
      <c r="AV22756" s="107" t="n"/>
      <c r="AW22756" s="107" t="n"/>
      <c r="AX22756" s="107" t="n"/>
      <c r="AY22756" s="107" t="n"/>
      <c r="AZ22756" s="107" t="n"/>
    </row>
    <row r="22757">
      <c r="AA22757" s="107" t="n"/>
      <c r="AB22757" s="107" t="n"/>
      <c r="AC22757" s="107" t="n"/>
      <c r="AD22757" s="107" t="n"/>
      <c r="AE22757" s="107" t="n"/>
      <c r="AF22757" s="107" t="n"/>
      <c r="AG22757" s="107" t="n"/>
      <c r="AH22757" s="107" t="n"/>
      <c r="AI22757" s="107" t="n"/>
      <c r="AJ22757" s="107" t="n"/>
      <c r="AK22757" s="107" t="n"/>
      <c r="AL22757" s="107" t="n"/>
      <c r="AM22757" s="107" t="n"/>
      <c r="AN22757" s="107" t="n"/>
      <c r="AO22757" s="107" t="n"/>
      <c r="AP22757" s="107" t="n"/>
      <c r="AQ22757" s="107" t="n"/>
      <c r="AR22757" s="107" t="n"/>
      <c r="AS22757" s="107" t="n"/>
      <c r="AT22757" s="107" t="n"/>
      <c r="AU22757" s="107" t="n"/>
      <c r="AV22757" s="107" t="n"/>
      <c r="AW22757" s="107" t="n"/>
      <c r="AX22757" s="107" t="n"/>
      <c r="AY22757" s="107" t="n"/>
      <c r="AZ22757" s="107" t="n"/>
    </row>
    <row r="22758">
      <c r="AA22758" s="107" t="n"/>
      <c r="AB22758" s="107" t="n"/>
      <c r="AC22758" s="107" t="n"/>
      <c r="AD22758" s="107" t="n"/>
      <c r="AE22758" s="107" t="n"/>
      <c r="AF22758" s="107" t="n"/>
      <c r="AG22758" s="107" t="n"/>
      <c r="AH22758" s="107" t="n"/>
      <c r="AI22758" s="107" t="n"/>
      <c r="AJ22758" s="107" t="n"/>
      <c r="AK22758" s="107" t="n"/>
      <c r="AL22758" s="107" t="n"/>
      <c r="AM22758" s="107" t="n"/>
      <c r="AN22758" s="107" t="n"/>
      <c r="AO22758" s="107" t="n"/>
      <c r="AP22758" s="107" t="n"/>
      <c r="AQ22758" s="107" t="n"/>
      <c r="AR22758" s="107" t="n"/>
      <c r="AS22758" s="107" t="n"/>
      <c r="AT22758" s="107" t="n"/>
      <c r="AU22758" s="107" t="n"/>
      <c r="AV22758" s="107" t="n"/>
      <c r="AW22758" s="107" t="n"/>
      <c r="AX22758" s="107" t="n"/>
      <c r="AY22758" s="107" t="n"/>
      <c r="AZ22758" s="107" t="n"/>
    </row>
    <row r="22759">
      <c r="AA22759" s="107" t="n"/>
      <c r="AB22759" s="107" t="n"/>
      <c r="AC22759" s="107" t="n"/>
      <c r="AD22759" s="107" t="n"/>
      <c r="AE22759" s="107" t="n"/>
      <c r="AF22759" s="107" t="n"/>
      <c r="AG22759" s="107" t="n"/>
      <c r="AH22759" s="107" t="n"/>
      <c r="AI22759" s="107" t="n"/>
      <c r="AJ22759" s="107" t="n"/>
      <c r="AK22759" s="107" t="n"/>
      <c r="AL22759" s="107" t="n"/>
      <c r="AM22759" s="107" t="n"/>
      <c r="AN22759" s="107" t="n"/>
      <c r="AO22759" s="107" t="n"/>
      <c r="AP22759" s="107" t="n"/>
      <c r="AQ22759" s="107" t="n"/>
      <c r="AR22759" s="107" t="n"/>
      <c r="AS22759" s="107" t="n"/>
      <c r="AT22759" s="107" t="n"/>
      <c r="AU22759" s="107" t="n"/>
      <c r="AV22759" s="107" t="n"/>
      <c r="AW22759" s="107" t="n"/>
      <c r="AX22759" s="107" t="n"/>
      <c r="AY22759" s="107" t="n"/>
      <c r="AZ22759" s="107" t="n"/>
    </row>
    <row r="22760">
      <c r="AA22760" s="107" t="n"/>
      <c r="AB22760" s="107" t="n"/>
      <c r="AC22760" s="107" t="n"/>
      <c r="AD22760" s="107" t="n"/>
      <c r="AE22760" s="107" t="n"/>
      <c r="AF22760" s="107" t="n"/>
      <c r="AG22760" s="107" t="n"/>
      <c r="AH22760" s="107" t="n"/>
      <c r="AI22760" s="107" t="n"/>
      <c r="AJ22760" s="107" t="n"/>
      <c r="AK22760" s="107" t="n"/>
      <c r="AL22760" s="107" t="n"/>
      <c r="AM22760" s="107" t="n"/>
      <c r="AN22760" s="107" t="n"/>
      <c r="AO22760" s="107" t="n"/>
      <c r="AP22760" s="107" t="n"/>
      <c r="AQ22760" s="107" t="n"/>
      <c r="AR22760" s="107" t="n"/>
      <c r="AS22760" s="107" t="n"/>
      <c r="AT22760" s="107" t="n"/>
      <c r="AU22760" s="107" t="n"/>
      <c r="AV22760" s="107" t="n"/>
      <c r="AW22760" s="107" t="n"/>
      <c r="AX22760" s="107" t="n"/>
      <c r="AY22760" s="107" t="n"/>
      <c r="AZ22760" s="107" t="n"/>
    </row>
    <row r="22761">
      <c r="AA22761" s="107" t="n"/>
      <c r="AB22761" s="107" t="n"/>
      <c r="AC22761" s="107" t="n"/>
      <c r="AD22761" s="107" t="n"/>
      <c r="AE22761" s="107" t="n"/>
      <c r="AF22761" s="107" t="n"/>
      <c r="AG22761" s="107" t="n"/>
      <c r="AH22761" s="107" t="n"/>
      <c r="AI22761" s="107" t="n"/>
      <c r="AJ22761" s="107" t="n"/>
      <c r="AK22761" s="107" t="n"/>
      <c r="AL22761" s="107" t="n"/>
      <c r="AM22761" s="107" t="n"/>
      <c r="AN22761" s="107" t="n"/>
      <c r="AO22761" s="107" t="n"/>
      <c r="AP22761" s="107" t="n"/>
      <c r="AQ22761" s="107" t="n"/>
      <c r="AR22761" s="107" t="n"/>
      <c r="AS22761" s="107" t="n"/>
      <c r="AT22761" s="107" t="n"/>
      <c r="AU22761" s="107" t="n"/>
      <c r="AV22761" s="107" t="n"/>
      <c r="AW22761" s="107" t="n"/>
      <c r="AX22761" s="107" t="n"/>
      <c r="AY22761" s="107" t="n"/>
      <c r="AZ22761" s="107" t="n"/>
    </row>
    <row r="22762">
      <c r="AA22762" s="107" t="n"/>
      <c r="AB22762" s="107" t="n"/>
      <c r="AC22762" s="107" t="n"/>
      <c r="AD22762" s="107" t="n"/>
      <c r="AE22762" s="107" t="n"/>
      <c r="AF22762" s="107" t="n"/>
      <c r="AG22762" s="107" t="n"/>
      <c r="AH22762" s="107" t="n"/>
      <c r="AI22762" s="107" t="n"/>
      <c r="AJ22762" s="107" t="n"/>
      <c r="AK22762" s="107" t="n"/>
      <c r="AL22762" s="107" t="n"/>
      <c r="AM22762" s="107" t="n"/>
      <c r="AN22762" s="107" t="n"/>
      <c r="AO22762" s="107" t="n"/>
      <c r="AP22762" s="107" t="n"/>
      <c r="AQ22762" s="107" t="n"/>
      <c r="AR22762" s="107" t="n"/>
      <c r="AS22762" s="107" t="n"/>
      <c r="AT22762" s="107" t="n"/>
      <c r="AU22762" s="107" t="n"/>
      <c r="AV22762" s="107" t="n"/>
      <c r="AW22762" s="107" t="n"/>
      <c r="AX22762" s="107" t="n"/>
      <c r="AY22762" s="107" t="n"/>
      <c r="AZ22762" s="107" t="n"/>
    </row>
    <row r="22763">
      <c r="AA22763" s="107" t="n"/>
      <c r="AB22763" s="107" t="n"/>
      <c r="AC22763" s="107" t="n"/>
      <c r="AD22763" s="107" t="n"/>
      <c r="AE22763" s="107" t="n"/>
      <c r="AF22763" s="107" t="n"/>
      <c r="AG22763" s="107" t="n"/>
      <c r="AH22763" s="107" t="n"/>
      <c r="AI22763" s="107" t="n"/>
      <c r="AJ22763" s="107" t="n"/>
      <c r="AK22763" s="107" t="n"/>
      <c r="AL22763" s="107" t="n"/>
      <c r="AM22763" s="107" t="n"/>
      <c r="AN22763" s="107" t="n"/>
      <c r="AO22763" s="107" t="n"/>
      <c r="AP22763" s="107" t="n"/>
      <c r="AQ22763" s="107" t="n"/>
      <c r="AR22763" s="107" t="n"/>
      <c r="AS22763" s="107" t="n"/>
      <c r="AT22763" s="107" t="n"/>
      <c r="AU22763" s="107" t="n"/>
      <c r="AV22763" s="107" t="n"/>
      <c r="AW22763" s="107" t="n"/>
      <c r="AX22763" s="107" t="n"/>
      <c r="AY22763" s="107" t="n"/>
      <c r="AZ22763" s="107" t="n"/>
    </row>
    <row r="22764">
      <c r="AA22764" s="107" t="n"/>
      <c r="AB22764" s="107" t="n"/>
      <c r="AC22764" s="107" t="n"/>
      <c r="AD22764" s="107" t="n"/>
      <c r="AE22764" s="107" t="n"/>
      <c r="AF22764" s="107" t="n"/>
      <c r="AG22764" s="107" t="n"/>
      <c r="AH22764" s="107" t="n"/>
      <c r="AI22764" s="107" t="n"/>
      <c r="AJ22764" s="107" t="n"/>
      <c r="AK22764" s="107" t="n"/>
      <c r="AL22764" s="107" t="n"/>
      <c r="AM22764" s="107" t="n"/>
      <c r="AN22764" s="107" t="n"/>
      <c r="AO22764" s="107" t="n"/>
      <c r="AP22764" s="107" t="n"/>
      <c r="AQ22764" s="107" t="n"/>
      <c r="AR22764" s="107" t="n"/>
      <c r="AS22764" s="107" t="n"/>
      <c r="AT22764" s="107" t="n"/>
      <c r="AU22764" s="107" t="n"/>
      <c r="AV22764" s="107" t="n"/>
      <c r="AW22764" s="107" t="n"/>
      <c r="AX22764" s="107" t="n"/>
      <c r="AY22764" s="107" t="n"/>
      <c r="AZ22764" s="107" t="n"/>
    </row>
    <row r="22765">
      <c r="AA22765" s="107" t="n"/>
      <c r="AB22765" s="107" t="n"/>
      <c r="AC22765" s="107" t="n"/>
      <c r="AD22765" s="107" t="n"/>
      <c r="AE22765" s="107" t="n"/>
      <c r="AF22765" s="107" t="n"/>
      <c r="AG22765" s="107" t="n"/>
      <c r="AH22765" s="107" t="n"/>
      <c r="AI22765" s="107" t="n"/>
      <c r="AJ22765" s="107" t="n"/>
      <c r="AK22765" s="107" t="n"/>
      <c r="AL22765" s="107" t="n"/>
      <c r="AM22765" s="107" t="n"/>
      <c r="AN22765" s="107" t="n"/>
      <c r="AO22765" s="107" t="n"/>
      <c r="AP22765" s="107" t="n"/>
      <c r="AQ22765" s="107" t="n"/>
      <c r="AR22765" s="107" t="n"/>
      <c r="AS22765" s="107" t="n"/>
      <c r="AT22765" s="107" t="n"/>
      <c r="AU22765" s="107" t="n"/>
      <c r="AV22765" s="107" t="n"/>
      <c r="AW22765" s="107" t="n"/>
      <c r="AX22765" s="107" t="n"/>
      <c r="AY22765" s="107" t="n"/>
      <c r="AZ22765" s="107" t="n"/>
    </row>
    <row r="22766">
      <c r="AA22766" s="107" t="n"/>
      <c r="AB22766" s="107" t="n"/>
      <c r="AC22766" s="107" t="n"/>
      <c r="AD22766" s="107" t="n"/>
      <c r="AE22766" s="107" t="n"/>
      <c r="AF22766" s="107" t="n"/>
      <c r="AG22766" s="107" t="n"/>
      <c r="AH22766" s="107" t="n"/>
      <c r="AI22766" s="107" t="n"/>
      <c r="AJ22766" s="107" t="n"/>
      <c r="AK22766" s="107" t="n"/>
      <c r="AL22766" s="107" t="n"/>
      <c r="AM22766" s="107" t="n"/>
      <c r="AN22766" s="107" t="n"/>
      <c r="AO22766" s="107" t="n"/>
      <c r="AP22766" s="107" t="n"/>
      <c r="AQ22766" s="107" t="n"/>
      <c r="AR22766" s="107" t="n"/>
      <c r="AS22766" s="107" t="n"/>
      <c r="AT22766" s="107" t="n"/>
      <c r="AU22766" s="107" t="n"/>
      <c r="AV22766" s="107" t="n"/>
      <c r="AW22766" s="107" t="n"/>
      <c r="AX22766" s="107" t="n"/>
      <c r="AY22766" s="107" t="n"/>
      <c r="AZ22766" s="107" t="n"/>
    </row>
    <row r="22767">
      <c r="AA22767" s="107" t="n"/>
      <c r="AB22767" s="107" t="n"/>
      <c r="AC22767" s="107" t="n"/>
      <c r="AD22767" s="107" t="n"/>
      <c r="AE22767" s="107" t="n"/>
      <c r="AF22767" s="107" t="n"/>
      <c r="AG22767" s="107" t="n"/>
      <c r="AH22767" s="107" t="n"/>
      <c r="AI22767" s="107" t="n"/>
      <c r="AJ22767" s="107" t="n"/>
      <c r="AK22767" s="107" t="n"/>
      <c r="AL22767" s="107" t="n"/>
      <c r="AM22767" s="107" t="n"/>
      <c r="AN22767" s="107" t="n"/>
      <c r="AO22767" s="107" t="n"/>
      <c r="AP22767" s="107" t="n"/>
      <c r="AQ22767" s="107" t="n"/>
      <c r="AR22767" s="107" t="n"/>
      <c r="AS22767" s="107" t="n"/>
      <c r="AT22767" s="107" t="n"/>
      <c r="AU22767" s="107" t="n"/>
      <c r="AV22767" s="107" t="n"/>
      <c r="AW22767" s="107" t="n"/>
      <c r="AX22767" s="107" t="n"/>
      <c r="AY22767" s="107" t="n"/>
      <c r="AZ22767" s="107" t="n"/>
    </row>
    <row r="22768">
      <c r="AA22768" s="107" t="n"/>
      <c r="AB22768" s="107" t="n"/>
      <c r="AC22768" s="107" t="n"/>
      <c r="AD22768" s="107" t="n"/>
      <c r="AE22768" s="107" t="n"/>
      <c r="AF22768" s="107" t="n"/>
      <c r="AG22768" s="107" t="n"/>
      <c r="AH22768" s="107" t="n"/>
      <c r="AI22768" s="107" t="n"/>
      <c r="AJ22768" s="107" t="n"/>
      <c r="AK22768" s="107" t="n"/>
      <c r="AL22768" s="107" t="n"/>
      <c r="AM22768" s="107" t="n"/>
      <c r="AN22768" s="107" t="n"/>
      <c r="AO22768" s="107" t="n"/>
      <c r="AP22768" s="107" t="n"/>
      <c r="AQ22768" s="107" t="n"/>
      <c r="AR22768" s="107" t="n"/>
      <c r="AS22768" s="107" t="n"/>
      <c r="AT22768" s="107" t="n"/>
      <c r="AU22768" s="107" t="n"/>
      <c r="AV22768" s="107" t="n"/>
      <c r="AW22768" s="107" t="n"/>
      <c r="AX22768" s="107" t="n"/>
      <c r="AY22768" s="107" t="n"/>
      <c r="AZ22768" s="107" t="n"/>
    </row>
    <row r="22769">
      <c r="AA22769" s="107" t="n"/>
      <c r="AB22769" s="107" t="n"/>
      <c r="AC22769" s="107" t="n"/>
      <c r="AD22769" s="107" t="n"/>
      <c r="AE22769" s="107" t="n"/>
      <c r="AF22769" s="107" t="n"/>
      <c r="AG22769" s="107" t="n"/>
      <c r="AH22769" s="107" t="n"/>
      <c r="AI22769" s="107" t="n"/>
      <c r="AJ22769" s="107" t="n"/>
      <c r="AK22769" s="107" t="n"/>
      <c r="AL22769" s="107" t="n"/>
      <c r="AM22769" s="107" t="n"/>
      <c r="AN22769" s="107" t="n"/>
      <c r="AO22769" s="107" t="n"/>
      <c r="AP22769" s="107" t="n"/>
      <c r="AQ22769" s="107" t="n"/>
      <c r="AR22769" s="107" t="n"/>
      <c r="AS22769" s="107" t="n"/>
      <c r="AT22769" s="107" t="n"/>
      <c r="AU22769" s="107" t="n"/>
      <c r="AV22769" s="107" t="n"/>
      <c r="AW22769" s="107" t="n"/>
      <c r="AX22769" s="107" t="n"/>
      <c r="AY22769" s="107" t="n"/>
      <c r="AZ22769" s="107" t="n"/>
    </row>
    <row r="22770">
      <c r="AA22770" s="107" t="n"/>
      <c r="AB22770" s="107" t="n"/>
      <c r="AC22770" s="107" t="n"/>
      <c r="AD22770" s="107" t="n"/>
      <c r="AE22770" s="107" t="n"/>
      <c r="AF22770" s="107" t="n"/>
      <c r="AG22770" s="107" t="n"/>
      <c r="AH22770" s="107" t="n"/>
      <c r="AI22770" s="107" t="n"/>
      <c r="AJ22770" s="107" t="n"/>
      <c r="AK22770" s="107" t="n"/>
      <c r="AL22770" s="107" t="n"/>
      <c r="AM22770" s="107" t="n"/>
      <c r="AN22770" s="107" t="n"/>
      <c r="AO22770" s="107" t="n"/>
      <c r="AP22770" s="107" t="n"/>
      <c r="AQ22770" s="107" t="n"/>
      <c r="AR22770" s="107" t="n"/>
      <c r="AS22770" s="107" t="n"/>
      <c r="AT22770" s="107" t="n"/>
      <c r="AU22770" s="107" t="n"/>
      <c r="AV22770" s="107" t="n"/>
      <c r="AW22770" s="107" t="n"/>
      <c r="AX22770" s="107" t="n"/>
      <c r="AY22770" s="107" t="n"/>
      <c r="AZ22770" s="107" t="n"/>
    </row>
    <row r="22771">
      <c r="AA22771" s="107" t="n"/>
      <c r="AB22771" s="107" t="n"/>
      <c r="AC22771" s="107" t="n"/>
      <c r="AD22771" s="107" t="n"/>
      <c r="AE22771" s="107" t="n"/>
      <c r="AF22771" s="107" t="n"/>
      <c r="AG22771" s="107" t="n"/>
      <c r="AH22771" s="107" t="n"/>
      <c r="AI22771" s="107" t="n"/>
      <c r="AJ22771" s="107" t="n"/>
      <c r="AK22771" s="107" t="n"/>
      <c r="AL22771" s="107" t="n"/>
      <c r="AM22771" s="107" t="n"/>
      <c r="AN22771" s="107" t="n"/>
      <c r="AO22771" s="107" t="n"/>
      <c r="AP22771" s="107" t="n"/>
      <c r="AQ22771" s="107" t="n"/>
      <c r="AR22771" s="107" t="n"/>
      <c r="AS22771" s="107" t="n"/>
      <c r="AT22771" s="107" t="n"/>
      <c r="AU22771" s="107" t="n"/>
      <c r="AV22771" s="107" t="n"/>
      <c r="AW22771" s="107" t="n"/>
      <c r="AX22771" s="107" t="n"/>
      <c r="AY22771" s="107" t="n"/>
      <c r="AZ22771" s="107" t="n"/>
    </row>
    <row r="22772">
      <c r="AA22772" s="107" t="n"/>
      <c r="AB22772" s="107" t="n"/>
      <c r="AC22772" s="107" t="n"/>
      <c r="AD22772" s="107" t="n"/>
      <c r="AE22772" s="107" t="n"/>
      <c r="AF22772" s="107" t="n"/>
      <c r="AG22772" s="107" t="n"/>
      <c r="AH22772" s="107" t="n"/>
      <c r="AI22772" s="107" t="n"/>
      <c r="AJ22772" s="107" t="n"/>
      <c r="AK22772" s="107" t="n"/>
      <c r="AL22772" s="107" t="n"/>
      <c r="AM22772" s="107" t="n"/>
      <c r="AN22772" s="107" t="n"/>
      <c r="AO22772" s="107" t="n"/>
      <c r="AP22772" s="107" t="n"/>
      <c r="AQ22772" s="107" t="n"/>
      <c r="AR22772" s="107" t="n"/>
      <c r="AS22772" s="107" t="n"/>
      <c r="AT22772" s="107" t="n"/>
      <c r="AU22772" s="107" t="n"/>
      <c r="AV22772" s="107" t="n"/>
      <c r="AW22772" s="107" t="n"/>
      <c r="AX22772" s="107" t="n"/>
      <c r="AY22772" s="107" t="n"/>
      <c r="AZ22772" s="107" t="n"/>
    </row>
    <row r="22773">
      <c r="AA22773" s="107" t="n"/>
      <c r="AB22773" s="107" t="n"/>
      <c r="AC22773" s="107" t="n"/>
      <c r="AD22773" s="107" t="n"/>
      <c r="AE22773" s="107" t="n"/>
      <c r="AF22773" s="107" t="n"/>
      <c r="AG22773" s="107" t="n"/>
      <c r="AH22773" s="107" t="n"/>
      <c r="AI22773" s="107" t="n"/>
      <c r="AJ22773" s="107" t="n"/>
      <c r="AK22773" s="107" t="n"/>
      <c r="AL22773" s="107" t="n"/>
      <c r="AM22773" s="107" t="n"/>
      <c r="AN22773" s="107" t="n"/>
      <c r="AO22773" s="107" t="n"/>
      <c r="AP22773" s="107" t="n"/>
      <c r="AQ22773" s="107" t="n"/>
      <c r="AR22773" s="107" t="n"/>
      <c r="AS22773" s="107" t="n"/>
      <c r="AT22773" s="107" t="n"/>
      <c r="AU22773" s="107" t="n"/>
      <c r="AV22773" s="107" t="n"/>
      <c r="AW22773" s="107" t="n"/>
      <c r="AX22773" s="107" t="n"/>
      <c r="AY22773" s="107" t="n"/>
      <c r="AZ22773" s="107" t="n"/>
    </row>
    <row r="22774">
      <c r="AA22774" s="107" t="n"/>
      <c r="AB22774" s="107" t="n"/>
      <c r="AC22774" s="107" t="n"/>
      <c r="AD22774" s="107" t="n"/>
      <c r="AE22774" s="107" t="n"/>
      <c r="AF22774" s="107" t="n"/>
      <c r="AG22774" s="107" t="n"/>
      <c r="AH22774" s="107" t="n"/>
      <c r="AI22774" s="107" t="n"/>
      <c r="AJ22774" s="107" t="n"/>
      <c r="AK22774" s="107" t="n"/>
      <c r="AL22774" s="107" t="n"/>
      <c r="AM22774" s="107" t="n"/>
      <c r="AN22774" s="107" t="n"/>
      <c r="AO22774" s="107" t="n"/>
      <c r="AP22774" s="107" t="n"/>
      <c r="AQ22774" s="107" t="n"/>
      <c r="AR22774" s="107" t="n"/>
      <c r="AS22774" s="107" t="n"/>
      <c r="AT22774" s="107" t="n"/>
      <c r="AU22774" s="107" t="n"/>
      <c r="AV22774" s="107" t="n"/>
      <c r="AW22774" s="107" t="n"/>
      <c r="AX22774" s="107" t="n"/>
      <c r="AY22774" s="107" t="n"/>
      <c r="AZ22774" s="107" t="n"/>
    </row>
    <row r="22775">
      <c r="AA22775" s="107" t="n"/>
      <c r="AB22775" s="107" t="n"/>
      <c r="AC22775" s="107" t="n"/>
      <c r="AD22775" s="107" t="n"/>
      <c r="AE22775" s="107" t="n"/>
      <c r="AF22775" s="107" t="n"/>
      <c r="AG22775" s="107" t="n"/>
      <c r="AH22775" s="107" t="n"/>
      <c r="AI22775" s="107" t="n"/>
      <c r="AJ22775" s="107" t="n"/>
      <c r="AK22775" s="107" t="n"/>
      <c r="AL22775" s="107" t="n"/>
      <c r="AM22775" s="107" t="n"/>
      <c r="AN22775" s="107" t="n"/>
      <c r="AO22775" s="107" t="n"/>
      <c r="AP22775" s="107" t="n"/>
      <c r="AQ22775" s="107" t="n"/>
      <c r="AR22775" s="107" t="n"/>
      <c r="AS22775" s="107" t="n"/>
      <c r="AT22775" s="107" t="n"/>
      <c r="AU22775" s="107" t="n"/>
      <c r="AV22775" s="107" t="n"/>
      <c r="AW22775" s="107" t="n"/>
      <c r="AX22775" s="107" t="n"/>
      <c r="AY22775" s="107" t="n"/>
      <c r="AZ22775" s="107" t="n"/>
    </row>
    <row r="22776">
      <c r="AA22776" s="107" t="n"/>
      <c r="AB22776" s="107" t="n"/>
      <c r="AC22776" s="107" t="n"/>
      <c r="AD22776" s="107" t="n"/>
      <c r="AE22776" s="107" t="n"/>
      <c r="AF22776" s="107" t="n"/>
      <c r="AG22776" s="107" t="n"/>
      <c r="AH22776" s="107" t="n"/>
      <c r="AI22776" s="107" t="n"/>
      <c r="AJ22776" s="107" t="n"/>
      <c r="AK22776" s="107" t="n"/>
      <c r="AL22776" s="107" t="n"/>
      <c r="AM22776" s="107" t="n"/>
      <c r="AN22776" s="107" t="n"/>
      <c r="AO22776" s="107" t="n"/>
      <c r="AP22776" s="107" t="n"/>
      <c r="AQ22776" s="107" t="n"/>
      <c r="AR22776" s="107" t="n"/>
      <c r="AS22776" s="107" t="n"/>
      <c r="AT22776" s="107" t="n"/>
      <c r="AU22776" s="107" t="n"/>
      <c r="AV22776" s="107" t="n"/>
      <c r="AW22776" s="107" t="n"/>
      <c r="AX22776" s="107" t="n"/>
      <c r="AY22776" s="107" t="n"/>
      <c r="AZ22776" s="107" t="n"/>
    </row>
    <row r="22777">
      <c r="AA22777" s="107" t="n"/>
      <c r="AB22777" s="107" t="n"/>
      <c r="AC22777" s="107" t="n"/>
      <c r="AD22777" s="107" t="n"/>
      <c r="AE22777" s="107" t="n"/>
      <c r="AF22777" s="107" t="n"/>
      <c r="AG22777" s="107" t="n"/>
      <c r="AH22777" s="107" t="n"/>
      <c r="AI22777" s="107" t="n"/>
      <c r="AJ22777" s="107" t="n"/>
      <c r="AK22777" s="107" t="n"/>
      <c r="AL22777" s="107" t="n"/>
      <c r="AM22777" s="107" t="n"/>
      <c r="AN22777" s="107" t="n"/>
      <c r="AO22777" s="107" t="n"/>
      <c r="AP22777" s="107" t="n"/>
      <c r="AQ22777" s="107" t="n"/>
      <c r="AR22777" s="107" t="n"/>
      <c r="AS22777" s="107" t="n"/>
      <c r="AT22777" s="107" t="n"/>
      <c r="AU22777" s="107" t="n"/>
      <c r="AV22777" s="107" t="n"/>
      <c r="AW22777" s="107" t="n"/>
      <c r="AX22777" s="107" t="n"/>
      <c r="AY22777" s="107" t="n"/>
      <c r="AZ22777" s="107" t="n"/>
    </row>
    <row r="22778">
      <c r="AA22778" s="107" t="n"/>
      <c r="AB22778" s="107" t="n"/>
      <c r="AC22778" s="107" t="n"/>
      <c r="AD22778" s="107" t="n"/>
      <c r="AE22778" s="107" t="n"/>
      <c r="AF22778" s="107" t="n"/>
      <c r="AG22778" s="107" t="n"/>
      <c r="AH22778" s="107" t="n"/>
      <c r="AI22778" s="107" t="n"/>
      <c r="AJ22778" s="107" t="n"/>
      <c r="AK22778" s="107" t="n"/>
      <c r="AL22778" s="107" t="n"/>
      <c r="AM22778" s="107" t="n"/>
      <c r="AN22778" s="107" t="n"/>
      <c r="AO22778" s="107" t="n"/>
      <c r="AP22778" s="107" t="n"/>
      <c r="AQ22778" s="107" t="n"/>
      <c r="AR22778" s="107" t="n"/>
      <c r="AS22778" s="107" t="n"/>
      <c r="AT22778" s="107" t="n"/>
      <c r="AU22778" s="107" t="n"/>
      <c r="AV22778" s="107" t="n"/>
      <c r="AW22778" s="107" t="n"/>
      <c r="AX22778" s="107" t="n"/>
      <c r="AY22778" s="107" t="n"/>
      <c r="AZ22778" s="107" t="n"/>
    </row>
    <row r="22779">
      <c r="AA22779" s="107" t="n"/>
      <c r="AB22779" s="107" t="n"/>
      <c r="AC22779" s="107" t="n"/>
      <c r="AD22779" s="107" t="n"/>
      <c r="AE22779" s="107" t="n"/>
      <c r="AF22779" s="107" t="n"/>
      <c r="AG22779" s="107" t="n"/>
      <c r="AH22779" s="107" t="n"/>
      <c r="AI22779" s="107" t="n"/>
      <c r="AJ22779" s="107" t="n"/>
      <c r="AK22779" s="107" t="n"/>
      <c r="AL22779" s="107" t="n"/>
      <c r="AM22779" s="107" t="n"/>
      <c r="AN22779" s="107" t="n"/>
      <c r="AO22779" s="107" t="n"/>
      <c r="AP22779" s="107" t="n"/>
      <c r="AQ22779" s="107" t="n"/>
      <c r="AR22779" s="107" t="n"/>
      <c r="AS22779" s="107" t="n"/>
      <c r="AT22779" s="107" t="n"/>
      <c r="AU22779" s="107" t="n"/>
      <c r="AV22779" s="107" t="n"/>
      <c r="AW22779" s="107" t="n"/>
      <c r="AX22779" s="107" t="n"/>
      <c r="AY22779" s="107" t="n"/>
      <c r="AZ22779" s="107" t="n"/>
    </row>
    <row r="22780">
      <c r="AA22780" s="107" t="n"/>
      <c r="AB22780" s="107" t="n"/>
      <c r="AC22780" s="107" t="n"/>
      <c r="AD22780" s="107" t="n"/>
      <c r="AE22780" s="107" t="n"/>
      <c r="AF22780" s="107" t="n"/>
      <c r="AG22780" s="107" t="n"/>
      <c r="AH22780" s="107" t="n"/>
      <c r="AI22780" s="107" t="n"/>
      <c r="AJ22780" s="107" t="n"/>
      <c r="AK22780" s="107" t="n"/>
      <c r="AL22780" s="107" t="n"/>
      <c r="AM22780" s="107" t="n"/>
      <c r="AN22780" s="107" t="n"/>
      <c r="AO22780" s="107" t="n"/>
      <c r="AP22780" s="107" t="n"/>
      <c r="AQ22780" s="107" t="n"/>
      <c r="AR22780" s="107" t="n"/>
      <c r="AS22780" s="107" t="n"/>
      <c r="AT22780" s="107" t="n"/>
      <c r="AU22780" s="107" t="n"/>
      <c r="AV22780" s="107" t="n"/>
      <c r="AW22780" s="107" t="n"/>
      <c r="AX22780" s="107" t="n"/>
      <c r="AY22780" s="107" t="n"/>
      <c r="AZ22780" s="107" t="n"/>
    </row>
    <row r="22781">
      <c r="AA22781" s="107" t="n"/>
      <c r="AB22781" s="107" t="n"/>
      <c r="AC22781" s="107" t="n"/>
      <c r="AD22781" s="107" t="n"/>
      <c r="AE22781" s="107" t="n"/>
      <c r="AF22781" s="107" t="n"/>
      <c r="AG22781" s="107" t="n"/>
      <c r="AH22781" s="107" t="n"/>
      <c r="AI22781" s="107" t="n"/>
      <c r="AJ22781" s="107" t="n"/>
      <c r="AK22781" s="107" t="n"/>
      <c r="AL22781" s="107" t="n"/>
      <c r="AM22781" s="107" t="n"/>
      <c r="AN22781" s="107" t="n"/>
      <c r="AO22781" s="107" t="n"/>
      <c r="AP22781" s="107" t="n"/>
      <c r="AQ22781" s="107" t="n"/>
      <c r="AR22781" s="107" t="n"/>
      <c r="AS22781" s="107" t="n"/>
      <c r="AT22781" s="107" t="n"/>
      <c r="AU22781" s="107" t="n"/>
      <c r="AV22781" s="107" t="n"/>
      <c r="AW22781" s="107" t="n"/>
      <c r="AX22781" s="107" t="n"/>
      <c r="AY22781" s="107" t="n"/>
      <c r="AZ22781" s="107" t="n"/>
    </row>
    <row r="22782">
      <c r="AA22782" s="107" t="n"/>
      <c r="AB22782" s="107" t="n"/>
      <c r="AC22782" s="107" t="n"/>
      <c r="AD22782" s="107" t="n"/>
      <c r="AE22782" s="107" t="n"/>
      <c r="AF22782" s="107" t="n"/>
      <c r="AG22782" s="107" t="n"/>
      <c r="AH22782" s="107" t="n"/>
      <c r="AI22782" s="107" t="n"/>
      <c r="AJ22782" s="107" t="n"/>
      <c r="AK22782" s="107" t="n"/>
      <c r="AL22782" s="107" t="n"/>
      <c r="AM22782" s="107" t="n"/>
      <c r="AN22782" s="107" t="n"/>
      <c r="AO22782" s="107" t="n"/>
      <c r="AP22782" s="107" t="n"/>
      <c r="AQ22782" s="107" t="n"/>
      <c r="AR22782" s="107" t="n"/>
      <c r="AS22782" s="107" t="n"/>
      <c r="AT22782" s="107" t="n"/>
      <c r="AU22782" s="107" t="n"/>
      <c r="AV22782" s="107" t="n"/>
      <c r="AW22782" s="107" t="n"/>
      <c r="AX22782" s="107" t="n"/>
      <c r="AY22782" s="107" t="n"/>
      <c r="AZ22782" s="107" t="n"/>
    </row>
    <row r="22783">
      <c r="AA22783" s="107" t="n"/>
      <c r="AB22783" s="107" t="n"/>
      <c r="AC22783" s="107" t="n"/>
      <c r="AD22783" s="107" t="n"/>
      <c r="AE22783" s="107" t="n"/>
      <c r="AF22783" s="107" t="n"/>
      <c r="AG22783" s="107" t="n"/>
      <c r="AH22783" s="107" t="n"/>
      <c r="AI22783" s="107" t="n"/>
      <c r="AJ22783" s="107" t="n"/>
      <c r="AK22783" s="107" t="n"/>
      <c r="AL22783" s="107" t="n"/>
      <c r="AM22783" s="107" t="n"/>
      <c r="AN22783" s="107" t="n"/>
      <c r="AO22783" s="107" t="n"/>
      <c r="AP22783" s="107" t="n"/>
      <c r="AQ22783" s="107" t="n"/>
      <c r="AR22783" s="107" t="n"/>
      <c r="AS22783" s="107" t="n"/>
      <c r="AT22783" s="107" t="n"/>
      <c r="AU22783" s="107" t="n"/>
      <c r="AV22783" s="107" t="n"/>
      <c r="AW22783" s="107" t="n"/>
      <c r="AX22783" s="107" t="n"/>
      <c r="AY22783" s="107" t="n"/>
      <c r="AZ22783" s="107" t="n"/>
    </row>
    <row r="22784">
      <c r="AA22784" s="107" t="n"/>
      <c r="AB22784" s="107" t="n"/>
      <c r="AC22784" s="107" t="n"/>
      <c r="AD22784" s="107" t="n"/>
      <c r="AE22784" s="107" t="n"/>
      <c r="AF22784" s="107" t="n"/>
      <c r="AG22784" s="107" t="n"/>
      <c r="AH22784" s="107" t="n"/>
      <c r="AI22784" s="107" t="n"/>
      <c r="AJ22784" s="107" t="n"/>
      <c r="AK22784" s="107" t="n"/>
      <c r="AL22784" s="107" t="n"/>
      <c r="AM22784" s="107" t="n"/>
      <c r="AN22784" s="107" t="n"/>
      <c r="AO22784" s="107" t="n"/>
      <c r="AP22784" s="107" t="n"/>
      <c r="AQ22784" s="107" t="n"/>
      <c r="AR22784" s="107" t="n"/>
      <c r="AS22784" s="107" t="n"/>
      <c r="AT22784" s="107" t="n"/>
      <c r="AU22784" s="107" t="n"/>
      <c r="AV22784" s="107" t="n"/>
      <c r="AW22784" s="107" t="n"/>
      <c r="AX22784" s="107" t="n"/>
      <c r="AY22784" s="107" t="n"/>
      <c r="AZ22784" s="107" t="n"/>
    </row>
    <row r="22785">
      <c r="AA22785" s="107" t="n"/>
      <c r="AB22785" s="107" t="n"/>
      <c r="AC22785" s="107" t="n"/>
      <c r="AD22785" s="107" t="n"/>
      <c r="AE22785" s="107" t="n"/>
      <c r="AF22785" s="107" t="n"/>
      <c r="AG22785" s="107" t="n"/>
      <c r="AH22785" s="107" t="n"/>
      <c r="AI22785" s="107" t="n"/>
      <c r="AJ22785" s="107" t="n"/>
      <c r="AK22785" s="107" t="n"/>
      <c r="AL22785" s="107" t="n"/>
      <c r="AM22785" s="107" t="n"/>
      <c r="AN22785" s="107" t="n"/>
      <c r="AO22785" s="107" t="n"/>
      <c r="AP22785" s="107" t="n"/>
      <c r="AQ22785" s="107" t="n"/>
      <c r="AR22785" s="107" t="n"/>
      <c r="AS22785" s="107" t="n"/>
      <c r="AT22785" s="107" t="n"/>
      <c r="AU22785" s="107" t="n"/>
      <c r="AV22785" s="107" t="n"/>
      <c r="AW22785" s="107" t="n"/>
      <c r="AX22785" s="107" t="n"/>
      <c r="AY22785" s="107" t="n"/>
      <c r="AZ22785" s="107" t="n"/>
    </row>
    <row r="22786">
      <c r="AA22786" s="107" t="n"/>
      <c r="AB22786" s="107" t="n"/>
      <c r="AC22786" s="107" t="n"/>
      <c r="AD22786" s="107" t="n"/>
      <c r="AE22786" s="107" t="n"/>
      <c r="AF22786" s="107" t="n"/>
      <c r="AG22786" s="107" t="n"/>
      <c r="AH22786" s="107" t="n"/>
      <c r="AI22786" s="107" t="n"/>
      <c r="AJ22786" s="107" t="n"/>
      <c r="AK22786" s="107" t="n"/>
      <c r="AL22786" s="107" t="n"/>
      <c r="AM22786" s="107" t="n"/>
      <c r="AN22786" s="107" t="n"/>
      <c r="AO22786" s="107" t="n"/>
      <c r="AP22786" s="107" t="n"/>
      <c r="AQ22786" s="107" t="n"/>
      <c r="AR22786" s="107" t="n"/>
      <c r="AS22786" s="107" t="n"/>
      <c r="AT22786" s="107" t="n"/>
      <c r="AU22786" s="107" t="n"/>
      <c r="AV22786" s="107" t="n"/>
      <c r="AW22786" s="107" t="n"/>
      <c r="AX22786" s="107" t="n"/>
      <c r="AY22786" s="107" t="n"/>
      <c r="AZ22786" s="107" t="n"/>
    </row>
    <row r="22787">
      <c r="AA22787" s="107" t="n"/>
      <c r="AB22787" s="107" t="n"/>
      <c r="AC22787" s="107" t="n"/>
      <c r="AD22787" s="107" t="n"/>
      <c r="AE22787" s="107" t="n"/>
      <c r="AF22787" s="107" t="n"/>
      <c r="AG22787" s="107" t="n"/>
      <c r="AH22787" s="107" t="n"/>
      <c r="AI22787" s="107" t="n"/>
      <c r="AJ22787" s="107" t="n"/>
      <c r="AK22787" s="107" t="n"/>
      <c r="AL22787" s="107" t="n"/>
      <c r="AM22787" s="107" t="n"/>
      <c r="AN22787" s="107" t="n"/>
      <c r="AO22787" s="107" t="n"/>
      <c r="AP22787" s="107" t="n"/>
      <c r="AQ22787" s="107" t="n"/>
      <c r="AR22787" s="107" t="n"/>
      <c r="AS22787" s="107" t="n"/>
      <c r="AT22787" s="107" t="n"/>
      <c r="AU22787" s="107" t="n"/>
      <c r="AV22787" s="107" t="n"/>
      <c r="AW22787" s="107" t="n"/>
      <c r="AX22787" s="107" t="n"/>
      <c r="AY22787" s="107" t="n"/>
      <c r="AZ22787" s="107" t="n"/>
    </row>
    <row r="22788">
      <c r="AA22788" s="107" t="n"/>
      <c r="AB22788" s="107" t="n"/>
      <c r="AC22788" s="107" t="n"/>
      <c r="AD22788" s="107" t="n"/>
      <c r="AE22788" s="107" t="n"/>
      <c r="AF22788" s="107" t="n"/>
      <c r="AG22788" s="107" t="n"/>
      <c r="AH22788" s="107" t="n"/>
      <c r="AI22788" s="107" t="n"/>
      <c r="AJ22788" s="107" t="n"/>
      <c r="AK22788" s="107" t="n"/>
      <c r="AL22788" s="107" t="n"/>
      <c r="AM22788" s="107" t="n"/>
      <c r="AN22788" s="107" t="n"/>
      <c r="AO22788" s="107" t="n"/>
      <c r="AP22788" s="107" t="n"/>
      <c r="AQ22788" s="107" t="n"/>
      <c r="AR22788" s="107" t="n"/>
      <c r="AS22788" s="107" t="n"/>
      <c r="AT22788" s="107" t="n"/>
      <c r="AU22788" s="107" t="n"/>
      <c r="AV22788" s="107" t="n"/>
      <c r="AW22788" s="107" t="n"/>
      <c r="AX22788" s="107" t="n"/>
      <c r="AY22788" s="107" t="n"/>
      <c r="AZ22788" s="107" t="n"/>
    </row>
    <row r="22789">
      <c r="AA22789" s="107" t="n"/>
      <c r="AB22789" s="107" t="n"/>
      <c r="AC22789" s="107" t="n"/>
      <c r="AD22789" s="107" t="n"/>
      <c r="AE22789" s="107" t="n"/>
      <c r="AF22789" s="107" t="n"/>
      <c r="AG22789" s="107" t="n"/>
      <c r="AH22789" s="107" t="n"/>
      <c r="AI22789" s="107" t="n"/>
      <c r="AJ22789" s="107" t="n"/>
      <c r="AK22789" s="107" t="n"/>
      <c r="AL22789" s="107" t="n"/>
      <c r="AM22789" s="107" t="n"/>
      <c r="AN22789" s="107" t="n"/>
      <c r="AO22789" s="107" t="n"/>
      <c r="AP22789" s="107" t="n"/>
      <c r="AQ22789" s="107" t="n"/>
      <c r="AR22789" s="107" t="n"/>
      <c r="AS22789" s="107" t="n"/>
      <c r="AT22789" s="107" t="n"/>
      <c r="AU22789" s="107" t="n"/>
      <c r="AV22789" s="107" t="n"/>
      <c r="AW22789" s="107" t="n"/>
      <c r="AX22789" s="107" t="n"/>
      <c r="AY22789" s="107" t="n"/>
      <c r="AZ22789" s="107" t="n"/>
    </row>
    <row r="22790">
      <c r="AA22790" s="107" t="n"/>
      <c r="AB22790" s="107" t="n"/>
      <c r="AC22790" s="107" t="n"/>
      <c r="AD22790" s="107" t="n"/>
      <c r="AE22790" s="107" t="n"/>
      <c r="AF22790" s="107" t="n"/>
      <c r="AG22790" s="107" t="n"/>
      <c r="AH22790" s="107" t="n"/>
      <c r="AI22790" s="107" t="n"/>
      <c r="AJ22790" s="107" t="n"/>
      <c r="AK22790" s="107" t="n"/>
      <c r="AL22790" s="107" t="n"/>
      <c r="AM22790" s="107" t="n"/>
      <c r="AN22790" s="107" t="n"/>
      <c r="AO22790" s="107" t="n"/>
      <c r="AP22790" s="107" t="n"/>
      <c r="AQ22790" s="107" t="n"/>
      <c r="AR22790" s="107" t="n"/>
      <c r="AS22790" s="107" t="n"/>
      <c r="AT22790" s="107" t="n"/>
      <c r="AU22790" s="107" t="n"/>
      <c r="AV22790" s="107" t="n"/>
      <c r="AW22790" s="107" t="n"/>
      <c r="AX22790" s="107" t="n"/>
      <c r="AY22790" s="107" t="n"/>
      <c r="AZ22790" s="107" t="n"/>
    </row>
    <row r="22791">
      <c r="AA22791" s="107" t="n"/>
      <c r="AB22791" s="107" t="n"/>
      <c r="AC22791" s="107" t="n"/>
      <c r="AD22791" s="107" t="n"/>
      <c r="AE22791" s="107" t="n"/>
      <c r="AF22791" s="107" t="n"/>
      <c r="AG22791" s="107" t="n"/>
      <c r="AH22791" s="107" t="n"/>
      <c r="AI22791" s="107" t="n"/>
      <c r="AJ22791" s="107" t="n"/>
      <c r="AK22791" s="107" t="n"/>
      <c r="AL22791" s="107" t="n"/>
      <c r="AM22791" s="107" t="n"/>
      <c r="AN22791" s="107" t="n"/>
      <c r="AO22791" s="107" t="n"/>
      <c r="AP22791" s="107" t="n"/>
      <c r="AQ22791" s="107" t="n"/>
      <c r="AR22791" s="107" t="n"/>
      <c r="AS22791" s="107" t="n"/>
      <c r="AT22791" s="107" t="n"/>
      <c r="AU22791" s="107" t="n"/>
      <c r="AV22791" s="107" t="n"/>
      <c r="AW22791" s="107" t="n"/>
      <c r="AX22791" s="107" t="n"/>
      <c r="AY22791" s="107" t="n"/>
      <c r="AZ22791" s="107" t="n"/>
    </row>
    <row r="22792">
      <c r="AA22792" s="107" t="n"/>
      <c r="AB22792" s="107" t="n"/>
      <c r="AC22792" s="107" t="n"/>
      <c r="AD22792" s="107" t="n"/>
      <c r="AE22792" s="107" t="n"/>
      <c r="AF22792" s="107" t="n"/>
      <c r="AG22792" s="107" t="n"/>
      <c r="AH22792" s="107" t="n"/>
      <c r="AI22792" s="107" t="n"/>
      <c r="AJ22792" s="107" t="n"/>
      <c r="AK22792" s="107" t="n"/>
      <c r="AL22792" s="107" t="n"/>
      <c r="AM22792" s="107" t="n"/>
      <c r="AN22792" s="107" t="n"/>
      <c r="AO22792" s="107" t="n"/>
      <c r="AP22792" s="107" t="n"/>
      <c r="AQ22792" s="107" t="n"/>
      <c r="AR22792" s="107" t="n"/>
      <c r="AS22792" s="107" t="n"/>
      <c r="AT22792" s="107" t="n"/>
      <c r="AU22792" s="107" t="n"/>
      <c r="AV22792" s="107" t="n"/>
      <c r="AW22792" s="107" t="n"/>
      <c r="AX22792" s="107" t="n"/>
      <c r="AY22792" s="107" t="n"/>
      <c r="AZ22792" s="107" t="n"/>
    </row>
    <row r="22793">
      <c r="AA22793" s="107" t="n"/>
      <c r="AB22793" s="107" t="n"/>
      <c r="AC22793" s="107" t="n"/>
      <c r="AD22793" s="107" t="n"/>
      <c r="AE22793" s="107" t="n"/>
      <c r="AF22793" s="107" t="n"/>
      <c r="AG22793" s="107" t="n"/>
      <c r="AH22793" s="107" t="n"/>
      <c r="AI22793" s="107" t="n"/>
      <c r="AJ22793" s="107" t="n"/>
      <c r="AK22793" s="107" t="n"/>
      <c r="AL22793" s="107" t="n"/>
      <c r="AM22793" s="107" t="n"/>
      <c r="AN22793" s="107" t="n"/>
      <c r="AO22793" s="107" t="n"/>
      <c r="AP22793" s="107" t="n"/>
      <c r="AQ22793" s="107" t="n"/>
      <c r="AR22793" s="107" t="n"/>
      <c r="AS22793" s="107" t="n"/>
      <c r="AT22793" s="107" t="n"/>
      <c r="AU22793" s="107" t="n"/>
      <c r="AV22793" s="107" t="n"/>
      <c r="AW22793" s="107" t="n"/>
      <c r="AX22793" s="107" t="n"/>
      <c r="AY22793" s="107" t="n"/>
      <c r="AZ22793" s="107" t="n"/>
    </row>
    <row r="22794">
      <c r="AA22794" s="107" t="n"/>
      <c r="AB22794" s="107" t="n"/>
      <c r="AC22794" s="107" t="n"/>
      <c r="AD22794" s="107" t="n"/>
      <c r="AE22794" s="107" t="n"/>
      <c r="AF22794" s="107" t="n"/>
      <c r="AG22794" s="107" t="n"/>
      <c r="AH22794" s="107" t="n"/>
      <c r="AI22794" s="107" t="n"/>
      <c r="AJ22794" s="107" t="n"/>
      <c r="AK22794" s="107" t="n"/>
      <c r="AL22794" s="107" t="n"/>
      <c r="AM22794" s="107" t="n"/>
      <c r="AN22794" s="107" t="n"/>
      <c r="AO22794" s="107" t="n"/>
      <c r="AP22794" s="107" t="n"/>
      <c r="AQ22794" s="107" t="n"/>
      <c r="AR22794" s="107" t="n"/>
      <c r="AS22794" s="107" t="n"/>
      <c r="AT22794" s="107" t="n"/>
      <c r="AU22794" s="107" t="n"/>
      <c r="AV22794" s="107" t="n"/>
      <c r="AW22794" s="107" t="n"/>
      <c r="AX22794" s="107" t="n"/>
      <c r="AY22794" s="107" t="n"/>
      <c r="AZ22794" s="107" t="n"/>
    </row>
    <row r="22795">
      <c r="AA22795" s="107" t="n"/>
      <c r="AB22795" s="107" t="n"/>
      <c r="AC22795" s="107" t="n"/>
      <c r="AD22795" s="107" t="n"/>
      <c r="AE22795" s="107" t="n"/>
      <c r="AF22795" s="107" t="n"/>
      <c r="AG22795" s="107" t="n"/>
      <c r="AH22795" s="107" t="n"/>
      <c r="AI22795" s="107" t="n"/>
      <c r="AJ22795" s="107" t="n"/>
      <c r="AK22795" s="107" t="n"/>
      <c r="AL22795" s="107" t="n"/>
      <c r="AM22795" s="107" t="n"/>
      <c r="AN22795" s="107" t="n"/>
      <c r="AO22795" s="107" t="n"/>
      <c r="AP22795" s="107" t="n"/>
      <c r="AQ22795" s="107" t="n"/>
      <c r="AR22795" s="107" t="n"/>
      <c r="AS22795" s="107" t="n"/>
      <c r="AT22795" s="107" t="n"/>
      <c r="AU22795" s="107" t="n"/>
      <c r="AV22795" s="107" t="n"/>
      <c r="AW22795" s="107" t="n"/>
      <c r="AX22795" s="107" t="n"/>
      <c r="AY22795" s="107" t="n"/>
      <c r="AZ22795" s="107" t="n"/>
    </row>
    <row r="22796">
      <c r="AA22796" s="107" t="n"/>
      <c r="AB22796" s="107" t="n"/>
      <c r="AC22796" s="107" t="n"/>
      <c r="AD22796" s="107" t="n"/>
      <c r="AE22796" s="107" t="n"/>
      <c r="AF22796" s="107" t="n"/>
      <c r="AG22796" s="107" t="n"/>
      <c r="AH22796" s="107" t="n"/>
      <c r="AI22796" s="107" t="n"/>
      <c r="AJ22796" s="107" t="n"/>
      <c r="AK22796" s="107" t="n"/>
      <c r="AL22796" s="107" t="n"/>
      <c r="AM22796" s="107" t="n"/>
      <c r="AN22796" s="107" t="n"/>
      <c r="AO22796" s="107" t="n"/>
      <c r="AP22796" s="107" t="n"/>
      <c r="AQ22796" s="107" t="n"/>
      <c r="AR22796" s="107" t="n"/>
      <c r="AS22796" s="107" t="n"/>
      <c r="AT22796" s="107" t="n"/>
      <c r="AU22796" s="107" t="n"/>
      <c r="AV22796" s="107" t="n"/>
      <c r="AW22796" s="107" t="n"/>
      <c r="AX22796" s="107" t="n"/>
      <c r="AY22796" s="107" t="n"/>
      <c r="AZ22796" s="107" t="n"/>
    </row>
    <row r="22797">
      <c r="AA22797" s="107" t="n"/>
      <c r="AB22797" s="107" t="n"/>
      <c r="AC22797" s="107" t="n"/>
      <c r="AD22797" s="107" t="n"/>
      <c r="AE22797" s="107" t="n"/>
      <c r="AF22797" s="107" t="n"/>
      <c r="AG22797" s="107" t="n"/>
      <c r="AH22797" s="107" t="n"/>
      <c r="AI22797" s="107" t="n"/>
      <c r="AJ22797" s="107" t="n"/>
      <c r="AK22797" s="107" t="n"/>
      <c r="AL22797" s="107" t="n"/>
      <c r="AM22797" s="107" t="n"/>
      <c r="AN22797" s="107" t="n"/>
      <c r="AO22797" s="107" t="n"/>
      <c r="AP22797" s="107" t="n"/>
      <c r="AQ22797" s="107" t="n"/>
      <c r="AR22797" s="107" t="n"/>
      <c r="AS22797" s="107" t="n"/>
      <c r="AT22797" s="107" t="n"/>
      <c r="AU22797" s="107" t="n"/>
      <c r="AV22797" s="107" t="n"/>
      <c r="AW22797" s="107" t="n"/>
      <c r="AX22797" s="107" t="n"/>
      <c r="AY22797" s="107" t="n"/>
      <c r="AZ22797" s="107" t="n"/>
    </row>
    <row r="22798">
      <c r="AA22798" s="107" t="n"/>
      <c r="AB22798" s="107" t="n"/>
      <c r="AC22798" s="107" t="n"/>
      <c r="AD22798" s="107" t="n"/>
      <c r="AE22798" s="107" t="n"/>
      <c r="AF22798" s="107" t="n"/>
      <c r="AG22798" s="107" t="n"/>
      <c r="AH22798" s="107" t="n"/>
      <c r="AI22798" s="107" t="n"/>
      <c r="AJ22798" s="107" t="n"/>
      <c r="AK22798" s="107" t="n"/>
      <c r="AL22798" s="107" t="n"/>
      <c r="AM22798" s="107" t="n"/>
      <c r="AN22798" s="107" t="n"/>
      <c r="AO22798" s="107" t="n"/>
      <c r="AP22798" s="107" t="n"/>
      <c r="AQ22798" s="107" t="n"/>
      <c r="AR22798" s="107" t="n"/>
      <c r="AS22798" s="107" t="n"/>
      <c r="AT22798" s="107" t="n"/>
      <c r="AU22798" s="107" t="n"/>
      <c r="AV22798" s="107" t="n"/>
      <c r="AW22798" s="107" t="n"/>
      <c r="AX22798" s="107" t="n"/>
      <c r="AY22798" s="107" t="n"/>
      <c r="AZ22798" s="107" t="n"/>
    </row>
    <row r="22799">
      <c r="AA22799" s="107" t="n"/>
      <c r="AB22799" s="107" t="n"/>
      <c r="AC22799" s="107" t="n"/>
      <c r="AD22799" s="107" t="n"/>
      <c r="AE22799" s="107" t="n"/>
      <c r="AF22799" s="107" t="n"/>
      <c r="AG22799" s="107" t="n"/>
      <c r="AH22799" s="107" t="n"/>
      <c r="AI22799" s="107" t="n"/>
      <c r="AJ22799" s="107" t="n"/>
      <c r="AK22799" s="107" t="n"/>
      <c r="AL22799" s="107" t="n"/>
      <c r="AM22799" s="107" t="n"/>
      <c r="AN22799" s="107" t="n"/>
      <c r="AO22799" s="107" t="n"/>
      <c r="AP22799" s="107" t="n"/>
      <c r="AQ22799" s="107" t="n"/>
      <c r="AR22799" s="107" t="n"/>
      <c r="AS22799" s="107" t="n"/>
      <c r="AT22799" s="107" t="n"/>
      <c r="AU22799" s="107" t="n"/>
      <c r="AV22799" s="107" t="n"/>
      <c r="AW22799" s="107" t="n"/>
      <c r="AX22799" s="107" t="n"/>
      <c r="AY22799" s="107" t="n"/>
      <c r="AZ22799" s="107" t="n"/>
    </row>
    <row r="22800">
      <c r="AA22800" s="107" t="n"/>
      <c r="AB22800" s="107" t="n"/>
      <c r="AC22800" s="107" t="n"/>
      <c r="AD22800" s="107" t="n"/>
      <c r="AE22800" s="107" t="n"/>
      <c r="AF22800" s="107" t="n"/>
      <c r="AG22800" s="107" t="n"/>
      <c r="AH22800" s="107" t="n"/>
      <c r="AI22800" s="107" t="n"/>
      <c r="AJ22800" s="107" t="n"/>
      <c r="AK22800" s="107" t="n"/>
      <c r="AL22800" s="107" t="n"/>
      <c r="AM22800" s="107" t="n"/>
      <c r="AN22800" s="107" t="n"/>
      <c r="AO22800" s="107" t="n"/>
      <c r="AP22800" s="107" t="n"/>
      <c r="AQ22800" s="107" t="n"/>
      <c r="AR22800" s="107" t="n"/>
      <c r="AS22800" s="107" t="n"/>
      <c r="AT22800" s="107" t="n"/>
      <c r="AU22800" s="107" t="n"/>
      <c r="AV22800" s="107" t="n"/>
      <c r="AW22800" s="107" t="n"/>
      <c r="AX22800" s="107" t="n"/>
      <c r="AY22800" s="107" t="n"/>
      <c r="AZ22800" s="107" t="n"/>
    </row>
    <row r="22801">
      <c r="AA22801" s="107" t="n"/>
      <c r="AB22801" s="107" t="n"/>
      <c r="AC22801" s="107" t="n"/>
      <c r="AD22801" s="107" t="n"/>
      <c r="AE22801" s="107" t="n"/>
      <c r="AF22801" s="107" t="n"/>
      <c r="AG22801" s="107" t="n"/>
      <c r="AH22801" s="107" t="n"/>
      <c r="AI22801" s="107" t="n"/>
      <c r="AJ22801" s="107" t="n"/>
      <c r="AK22801" s="107" t="n"/>
      <c r="AL22801" s="107" t="n"/>
      <c r="AM22801" s="107" t="n"/>
      <c r="AN22801" s="107" t="n"/>
      <c r="AO22801" s="107" t="n"/>
      <c r="AP22801" s="107" t="n"/>
      <c r="AQ22801" s="107" t="n"/>
      <c r="AR22801" s="107" t="n"/>
      <c r="AS22801" s="107" t="n"/>
      <c r="AT22801" s="107" t="n"/>
      <c r="AU22801" s="107" t="n"/>
      <c r="AV22801" s="107" t="n"/>
      <c r="AW22801" s="107" t="n"/>
      <c r="AX22801" s="107" t="n"/>
      <c r="AY22801" s="107" t="n"/>
      <c r="AZ22801" s="107" t="n"/>
    </row>
    <row r="22802">
      <c r="AA22802" s="107" t="n"/>
      <c r="AB22802" s="107" t="n"/>
      <c r="AC22802" s="107" t="n"/>
      <c r="AD22802" s="107" t="n"/>
      <c r="AE22802" s="107" t="n"/>
      <c r="AF22802" s="107" t="n"/>
      <c r="AG22802" s="107" t="n"/>
      <c r="AH22802" s="107" t="n"/>
      <c r="AI22802" s="107" t="n"/>
      <c r="AJ22802" s="107" t="n"/>
      <c r="AK22802" s="107" t="n"/>
      <c r="AL22802" s="107" t="n"/>
      <c r="AM22802" s="107" t="n"/>
      <c r="AN22802" s="107" t="n"/>
      <c r="AO22802" s="107" t="n"/>
      <c r="AP22802" s="107" t="n"/>
      <c r="AQ22802" s="107" t="n"/>
      <c r="AR22802" s="107" t="n"/>
      <c r="AS22802" s="107" t="n"/>
      <c r="AT22802" s="107" t="n"/>
      <c r="AU22802" s="107" t="n"/>
      <c r="AV22802" s="107" t="n"/>
      <c r="AW22802" s="107" t="n"/>
      <c r="AX22802" s="107" t="n"/>
      <c r="AY22802" s="107" t="n"/>
      <c r="AZ22802" s="107" t="n"/>
    </row>
    <row r="22803">
      <c r="AA22803" s="107" t="n"/>
      <c r="AB22803" s="107" t="n"/>
      <c r="AC22803" s="107" t="n"/>
      <c r="AD22803" s="107" t="n"/>
      <c r="AE22803" s="107" t="n"/>
      <c r="AF22803" s="107" t="n"/>
      <c r="AG22803" s="107" t="n"/>
      <c r="AH22803" s="107" t="n"/>
      <c r="AI22803" s="107" t="n"/>
      <c r="AJ22803" s="107" t="n"/>
      <c r="AK22803" s="107" t="n"/>
      <c r="AL22803" s="107" t="n"/>
      <c r="AM22803" s="107" t="n"/>
      <c r="AN22803" s="107" t="n"/>
      <c r="AO22803" s="107" t="n"/>
      <c r="AP22803" s="107" t="n"/>
      <c r="AQ22803" s="107" t="n"/>
      <c r="AR22803" s="107" t="n"/>
      <c r="AS22803" s="107" t="n"/>
      <c r="AT22803" s="107" t="n"/>
      <c r="AU22803" s="107" t="n"/>
      <c r="AV22803" s="107" t="n"/>
      <c r="AW22803" s="107" t="n"/>
      <c r="AX22803" s="107" t="n"/>
      <c r="AY22803" s="107" t="n"/>
      <c r="AZ22803" s="107" t="n"/>
    </row>
    <row r="22804">
      <c r="AA22804" s="107" t="n"/>
      <c r="AB22804" s="107" t="n"/>
      <c r="AC22804" s="107" t="n"/>
      <c r="AD22804" s="107" t="n"/>
      <c r="AE22804" s="107" t="n"/>
      <c r="AF22804" s="107" t="n"/>
      <c r="AG22804" s="107" t="n"/>
      <c r="AH22804" s="107" t="n"/>
      <c r="AI22804" s="107" t="n"/>
      <c r="AJ22804" s="107" t="n"/>
      <c r="AK22804" s="107" t="n"/>
      <c r="AL22804" s="107" t="n"/>
      <c r="AM22804" s="107" t="n"/>
      <c r="AN22804" s="107" t="n"/>
      <c r="AO22804" s="107" t="n"/>
      <c r="AP22804" s="107" t="n"/>
      <c r="AQ22804" s="107" t="n"/>
      <c r="AR22804" s="107" t="n"/>
      <c r="AS22804" s="107" t="n"/>
      <c r="AT22804" s="107" t="n"/>
      <c r="AU22804" s="107" t="n"/>
      <c r="AV22804" s="107" t="n"/>
      <c r="AW22804" s="107" t="n"/>
      <c r="AX22804" s="107" t="n"/>
      <c r="AY22804" s="107" t="n"/>
      <c r="AZ22804" s="107" t="n"/>
    </row>
    <row r="22805">
      <c r="AA22805" s="107" t="n"/>
      <c r="AB22805" s="107" t="n"/>
      <c r="AC22805" s="107" t="n"/>
      <c r="AD22805" s="107" t="n"/>
      <c r="AE22805" s="107" t="n"/>
      <c r="AF22805" s="107" t="n"/>
      <c r="AG22805" s="107" t="n"/>
      <c r="AH22805" s="107" t="n"/>
      <c r="AI22805" s="107" t="n"/>
      <c r="AJ22805" s="107" t="n"/>
      <c r="AK22805" s="107" t="n"/>
      <c r="AL22805" s="107" t="n"/>
      <c r="AM22805" s="107" t="n"/>
      <c r="AN22805" s="107" t="n"/>
      <c r="AO22805" s="107" t="n"/>
      <c r="AP22805" s="107" t="n"/>
      <c r="AQ22805" s="107" t="n"/>
      <c r="AR22805" s="107" t="n"/>
      <c r="AS22805" s="107" t="n"/>
      <c r="AT22805" s="107" t="n"/>
      <c r="AU22805" s="107" t="n"/>
      <c r="AV22805" s="107" t="n"/>
      <c r="AW22805" s="107" t="n"/>
      <c r="AX22805" s="107" t="n"/>
      <c r="AY22805" s="107" t="n"/>
      <c r="AZ22805" s="107" t="n"/>
    </row>
    <row r="22806">
      <c r="AA22806" s="107" t="n"/>
      <c r="AB22806" s="107" t="n"/>
      <c r="AC22806" s="107" t="n"/>
      <c r="AD22806" s="107" t="n"/>
      <c r="AE22806" s="107" t="n"/>
      <c r="AF22806" s="107" t="n"/>
      <c r="AG22806" s="107" t="n"/>
      <c r="AH22806" s="107" t="n"/>
      <c r="AI22806" s="107" t="n"/>
      <c r="AJ22806" s="107" t="n"/>
      <c r="AK22806" s="107" t="n"/>
      <c r="AL22806" s="107" t="n"/>
      <c r="AM22806" s="107" t="n"/>
      <c r="AN22806" s="107" t="n"/>
      <c r="AO22806" s="107" t="n"/>
      <c r="AP22806" s="107" t="n"/>
      <c r="AQ22806" s="107" t="n"/>
      <c r="AR22806" s="107" t="n"/>
      <c r="AS22806" s="107" t="n"/>
      <c r="AT22806" s="107" t="n"/>
      <c r="AU22806" s="107" t="n"/>
      <c r="AV22806" s="107" t="n"/>
      <c r="AW22806" s="107" t="n"/>
      <c r="AX22806" s="107" t="n"/>
      <c r="AY22806" s="107" t="n"/>
      <c r="AZ22806" s="107" t="n"/>
    </row>
    <row r="22807">
      <c r="AA22807" s="107" t="n"/>
      <c r="AB22807" s="107" t="n"/>
      <c r="AC22807" s="107" t="n"/>
      <c r="AD22807" s="107" t="n"/>
      <c r="AE22807" s="107" t="n"/>
      <c r="AF22807" s="107" t="n"/>
      <c r="AG22807" s="107" t="n"/>
      <c r="AH22807" s="107" t="n"/>
      <c r="AI22807" s="107" t="n"/>
      <c r="AJ22807" s="107" t="n"/>
      <c r="AK22807" s="107" t="n"/>
      <c r="AL22807" s="107" t="n"/>
      <c r="AM22807" s="107" t="n"/>
      <c r="AN22807" s="107" t="n"/>
      <c r="AO22807" s="107" t="n"/>
      <c r="AP22807" s="107" t="n"/>
      <c r="AQ22807" s="107" t="n"/>
      <c r="AR22807" s="107" t="n"/>
      <c r="AS22807" s="107" t="n"/>
      <c r="AT22807" s="107" t="n"/>
      <c r="AU22807" s="107" t="n"/>
      <c r="AV22807" s="107" t="n"/>
      <c r="AW22807" s="107" t="n"/>
      <c r="AX22807" s="107" t="n"/>
      <c r="AY22807" s="107" t="n"/>
      <c r="AZ22807" s="107" t="n"/>
    </row>
    <row r="22808">
      <c r="AA22808" s="107" t="n"/>
      <c r="AB22808" s="107" t="n"/>
      <c r="AC22808" s="107" t="n"/>
      <c r="AD22808" s="107" t="n"/>
      <c r="AE22808" s="107" t="n"/>
      <c r="AF22808" s="107" t="n"/>
      <c r="AG22808" s="107" t="n"/>
      <c r="AH22808" s="107" t="n"/>
      <c r="AI22808" s="107" t="n"/>
      <c r="AJ22808" s="107" t="n"/>
      <c r="AK22808" s="107" t="n"/>
      <c r="AL22808" s="107" t="n"/>
      <c r="AM22808" s="107" t="n"/>
      <c r="AN22808" s="107" t="n"/>
      <c r="AO22808" s="107" t="n"/>
      <c r="AP22808" s="107" t="n"/>
      <c r="AQ22808" s="107" t="n"/>
      <c r="AR22808" s="107" t="n"/>
      <c r="AS22808" s="107" t="n"/>
      <c r="AT22808" s="107" t="n"/>
      <c r="AU22808" s="107" t="n"/>
      <c r="AV22808" s="107" t="n"/>
      <c r="AW22808" s="107" t="n"/>
      <c r="AX22808" s="107" t="n"/>
      <c r="AY22808" s="107" t="n"/>
      <c r="AZ22808" s="107" t="n"/>
    </row>
    <row r="22809">
      <c r="AA22809" s="107" t="n"/>
      <c r="AB22809" s="107" t="n"/>
      <c r="AC22809" s="107" t="n"/>
      <c r="AD22809" s="107" t="n"/>
      <c r="AE22809" s="107" t="n"/>
      <c r="AF22809" s="107" t="n"/>
      <c r="AG22809" s="107" t="n"/>
      <c r="AH22809" s="107" t="n"/>
      <c r="AI22809" s="107" t="n"/>
      <c r="AJ22809" s="107" t="n"/>
      <c r="AK22809" s="107" t="n"/>
      <c r="AL22809" s="107" t="n"/>
      <c r="AM22809" s="107" t="n"/>
      <c r="AN22809" s="107" t="n"/>
      <c r="AO22809" s="107" t="n"/>
      <c r="AP22809" s="107" t="n"/>
      <c r="AQ22809" s="107" t="n"/>
      <c r="AR22809" s="107" t="n"/>
      <c r="AS22809" s="107" t="n"/>
      <c r="AT22809" s="107" t="n"/>
      <c r="AU22809" s="107" t="n"/>
      <c r="AV22809" s="107" t="n"/>
      <c r="AW22809" s="107" t="n"/>
      <c r="AX22809" s="107" t="n"/>
      <c r="AY22809" s="107" t="n"/>
      <c r="AZ22809" s="107" t="n"/>
    </row>
    <row r="22810">
      <c r="AA22810" s="107" t="n"/>
      <c r="AB22810" s="107" t="n"/>
      <c r="AC22810" s="107" t="n"/>
      <c r="AD22810" s="107" t="n"/>
      <c r="AE22810" s="107" t="n"/>
      <c r="AF22810" s="107" t="n"/>
      <c r="AG22810" s="107" t="n"/>
      <c r="AH22810" s="107" t="n"/>
      <c r="AI22810" s="107" t="n"/>
      <c r="AJ22810" s="107" t="n"/>
      <c r="AK22810" s="107" t="n"/>
      <c r="AL22810" s="107" t="n"/>
      <c r="AM22810" s="107" t="n"/>
      <c r="AN22810" s="107" t="n"/>
      <c r="AO22810" s="107" t="n"/>
      <c r="AP22810" s="107" t="n"/>
      <c r="AQ22810" s="107" t="n"/>
      <c r="AR22810" s="107" t="n"/>
      <c r="AS22810" s="107" t="n"/>
      <c r="AT22810" s="107" t="n"/>
      <c r="AU22810" s="107" t="n"/>
      <c r="AV22810" s="107" t="n"/>
      <c r="AW22810" s="107" t="n"/>
      <c r="AX22810" s="107" t="n"/>
      <c r="AY22810" s="107" t="n"/>
      <c r="AZ22810" s="107" t="n"/>
    </row>
    <row r="22811">
      <c r="AA22811" s="107" t="n"/>
      <c r="AB22811" s="107" t="n"/>
      <c r="AC22811" s="107" t="n"/>
      <c r="AD22811" s="107" t="n"/>
      <c r="AE22811" s="107" t="n"/>
      <c r="AF22811" s="107" t="n"/>
      <c r="AG22811" s="107" t="n"/>
      <c r="AH22811" s="107" t="n"/>
      <c r="AI22811" s="107" t="n"/>
      <c r="AJ22811" s="107" t="n"/>
      <c r="AK22811" s="107" t="n"/>
      <c r="AL22811" s="107" t="n"/>
      <c r="AM22811" s="107" t="n"/>
      <c r="AN22811" s="107" t="n"/>
      <c r="AO22811" s="107" t="n"/>
      <c r="AP22811" s="107" t="n"/>
      <c r="AQ22811" s="107" t="n"/>
      <c r="AR22811" s="107" t="n"/>
      <c r="AS22811" s="107" t="n"/>
      <c r="AT22811" s="107" t="n"/>
      <c r="AU22811" s="107" t="n"/>
      <c r="AV22811" s="107" t="n"/>
      <c r="AW22811" s="107" t="n"/>
      <c r="AX22811" s="107" t="n"/>
      <c r="AY22811" s="107" t="n"/>
      <c r="AZ22811" s="107" t="n"/>
    </row>
    <row r="22812">
      <c r="AA22812" s="107" t="n"/>
      <c r="AB22812" s="107" t="n"/>
      <c r="AC22812" s="107" t="n"/>
      <c r="AD22812" s="107" t="n"/>
      <c r="AE22812" s="107" t="n"/>
      <c r="AF22812" s="107" t="n"/>
      <c r="AG22812" s="107" t="n"/>
      <c r="AH22812" s="107" t="n"/>
      <c r="AI22812" s="107" t="n"/>
      <c r="AJ22812" s="107" t="n"/>
      <c r="AK22812" s="107" t="n"/>
      <c r="AL22812" s="107" t="n"/>
      <c r="AM22812" s="107" t="n"/>
      <c r="AN22812" s="107" t="n"/>
      <c r="AO22812" s="107" t="n"/>
      <c r="AP22812" s="107" t="n"/>
      <c r="AQ22812" s="107" t="n"/>
      <c r="AR22812" s="107" t="n"/>
      <c r="AS22812" s="107" t="n"/>
      <c r="AT22812" s="107" t="n"/>
      <c r="AU22812" s="107" t="n"/>
      <c r="AV22812" s="107" t="n"/>
      <c r="AW22812" s="107" t="n"/>
      <c r="AX22812" s="107" t="n"/>
      <c r="AY22812" s="107" t="n"/>
      <c r="AZ22812" s="107" t="n"/>
    </row>
    <row r="22813">
      <c r="AA22813" s="107" t="n"/>
      <c r="AB22813" s="107" t="n"/>
      <c r="AC22813" s="107" t="n"/>
      <c r="AD22813" s="107" t="n"/>
      <c r="AE22813" s="107" t="n"/>
      <c r="AF22813" s="107" t="n"/>
      <c r="AG22813" s="107" t="n"/>
      <c r="AH22813" s="107" t="n"/>
      <c r="AI22813" s="107" t="n"/>
      <c r="AJ22813" s="107" t="n"/>
      <c r="AK22813" s="107" t="n"/>
      <c r="AL22813" s="107" t="n"/>
      <c r="AM22813" s="107" t="n"/>
      <c r="AN22813" s="107" t="n"/>
      <c r="AO22813" s="107" t="n"/>
      <c r="AP22813" s="107" t="n"/>
      <c r="AQ22813" s="107" t="n"/>
      <c r="AR22813" s="107" t="n"/>
      <c r="AS22813" s="107" t="n"/>
      <c r="AT22813" s="107" t="n"/>
      <c r="AU22813" s="107" t="n"/>
      <c r="AV22813" s="107" t="n"/>
      <c r="AW22813" s="107" t="n"/>
      <c r="AX22813" s="107" t="n"/>
      <c r="AY22813" s="107" t="n"/>
      <c r="AZ22813" s="107" t="n"/>
    </row>
    <row r="22814">
      <c r="AA22814" s="107" t="n"/>
      <c r="AB22814" s="107" t="n"/>
      <c r="AC22814" s="107" t="n"/>
      <c r="AD22814" s="107" t="n"/>
      <c r="AE22814" s="107" t="n"/>
      <c r="AF22814" s="107" t="n"/>
      <c r="AG22814" s="107" t="n"/>
      <c r="AH22814" s="107" t="n"/>
      <c r="AI22814" s="107" t="n"/>
      <c r="AJ22814" s="107" t="n"/>
      <c r="AK22814" s="107" t="n"/>
      <c r="AL22814" s="107" t="n"/>
      <c r="AM22814" s="107" t="n"/>
      <c r="AN22814" s="107" t="n"/>
      <c r="AO22814" s="107" t="n"/>
      <c r="AP22814" s="107" t="n"/>
      <c r="AQ22814" s="107" t="n"/>
      <c r="AR22814" s="107" t="n"/>
      <c r="AS22814" s="107" t="n"/>
      <c r="AT22814" s="107" t="n"/>
      <c r="AU22814" s="107" t="n"/>
      <c r="AV22814" s="107" t="n"/>
      <c r="AW22814" s="107" t="n"/>
      <c r="AX22814" s="107" t="n"/>
      <c r="AY22814" s="107" t="n"/>
      <c r="AZ22814" s="107" t="n"/>
    </row>
    <row r="22815">
      <c r="AA22815" s="107" t="n"/>
      <c r="AB22815" s="107" t="n"/>
      <c r="AC22815" s="107" t="n"/>
      <c r="AD22815" s="107" t="n"/>
      <c r="AE22815" s="107" t="n"/>
      <c r="AF22815" s="107" t="n"/>
      <c r="AG22815" s="107" t="n"/>
      <c r="AH22815" s="107" t="n"/>
      <c r="AI22815" s="107" t="n"/>
      <c r="AJ22815" s="107" t="n"/>
      <c r="AK22815" s="107" t="n"/>
      <c r="AL22815" s="107" t="n"/>
      <c r="AM22815" s="107" t="n"/>
      <c r="AN22815" s="107" t="n"/>
      <c r="AO22815" s="107" t="n"/>
      <c r="AP22815" s="107" t="n"/>
      <c r="AQ22815" s="107" t="n"/>
      <c r="AR22815" s="107" t="n"/>
      <c r="AS22815" s="107" t="n"/>
      <c r="AT22815" s="107" t="n"/>
      <c r="AU22815" s="107" t="n"/>
      <c r="AV22815" s="107" t="n"/>
      <c r="AW22815" s="107" t="n"/>
      <c r="AX22815" s="107" t="n"/>
      <c r="AY22815" s="107" t="n"/>
      <c r="AZ22815" s="107" t="n"/>
    </row>
    <row r="22816">
      <c r="AA22816" s="107" t="n"/>
      <c r="AB22816" s="107" t="n"/>
      <c r="AC22816" s="107" t="n"/>
      <c r="AD22816" s="107" t="n"/>
      <c r="AE22816" s="107" t="n"/>
      <c r="AF22816" s="107" t="n"/>
      <c r="AG22816" s="107" t="n"/>
      <c r="AH22816" s="107" t="n"/>
      <c r="AI22816" s="107" t="n"/>
      <c r="AJ22816" s="107" t="n"/>
      <c r="AK22816" s="107" t="n"/>
      <c r="AL22816" s="107" t="n"/>
      <c r="AM22816" s="107" t="n"/>
      <c r="AN22816" s="107" t="n"/>
      <c r="AO22816" s="107" t="n"/>
      <c r="AP22816" s="107" t="n"/>
      <c r="AQ22816" s="107" t="n"/>
      <c r="AR22816" s="107" t="n"/>
      <c r="AS22816" s="107" t="n"/>
      <c r="AT22816" s="107" t="n"/>
      <c r="AU22816" s="107" t="n"/>
      <c r="AV22816" s="107" t="n"/>
      <c r="AW22816" s="107" t="n"/>
      <c r="AX22816" s="107" t="n"/>
      <c r="AY22816" s="107" t="n"/>
      <c r="AZ22816" s="107" t="n"/>
    </row>
    <row r="22817">
      <c r="AA22817" s="107" t="n"/>
      <c r="AB22817" s="107" t="n"/>
      <c r="AC22817" s="107" t="n"/>
      <c r="AD22817" s="107" t="n"/>
      <c r="AE22817" s="107" t="n"/>
      <c r="AF22817" s="107" t="n"/>
      <c r="AG22817" s="107" t="n"/>
      <c r="AH22817" s="107" t="n"/>
      <c r="AI22817" s="107" t="n"/>
      <c r="AJ22817" s="107" t="n"/>
      <c r="AK22817" s="107" t="n"/>
      <c r="AL22817" s="107" t="n"/>
      <c r="AM22817" s="107" t="n"/>
      <c r="AN22817" s="107" t="n"/>
      <c r="AO22817" s="107" t="n"/>
      <c r="AP22817" s="107" t="n"/>
      <c r="AQ22817" s="107" t="n"/>
      <c r="AR22817" s="107" t="n"/>
      <c r="AS22817" s="107" t="n"/>
      <c r="AT22817" s="107" t="n"/>
      <c r="AU22817" s="107" t="n"/>
      <c r="AV22817" s="107" t="n"/>
      <c r="AW22817" s="107" t="n"/>
      <c r="AX22817" s="107" t="n"/>
      <c r="AY22817" s="107" t="n"/>
      <c r="AZ22817" s="107" t="n"/>
    </row>
    <row r="22818">
      <c r="AA22818" s="107" t="n"/>
      <c r="AB22818" s="107" t="n"/>
      <c r="AC22818" s="107" t="n"/>
      <c r="AD22818" s="107" t="n"/>
      <c r="AE22818" s="107" t="n"/>
      <c r="AF22818" s="107" t="n"/>
      <c r="AG22818" s="107" t="n"/>
      <c r="AH22818" s="107" t="n"/>
      <c r="AI22818" s="107" t="n"/>
      <c r="AJ22818" s="107" t="n"/>
      <c r="AK22818" s="107" t="n"/>
      <c r="AL22818" s="107" t="n"/>
      <c r="AM22818" s="107" t="n"/>
      <c r="AN22818" s="107" t="n"/>
      <c r="AO22818" s="107" t="n"/>
      <c r="AP22818" s="107" t="n"/>
      <c r="AQ22818" s="107" t="n"/>
      <c r="AR22818" s="107" t="n"/>
      <c r="AS22818" s="107" t="n"/>
      <c r="AT22818" s="107" t="n"/>
      <c r="AU22818" s="107" t="n"/>
      <c r="AV22818" s="107" t="n"/>
      <c r="AW22818" s="107" t="n"/>
      <c r="AX22818" s="107" t="n"/>
      <c r="AY22818" s="107" t="n"/>
      <c r="AZ22818" s="107" t="n"/>
    </row>
    <row r="22819">
      <c r="AA22819" s="107" t="n"/>
      <c r="AB22819" s="107" t="n"/>
      <c r="AC22819" s="107" t="n"/>
      <c r="AD22819" s="107" t="n"/>
      <c r="AE22819" s="107" t="n"/>
      <c r="AF22819" s="107" t="n"/>
      <c r="AG22819" s="107" t="n"/>
      <c r="AH22819" s="107" t="n"/>
      <c r="AI22819" s="107" t="n"/>
      <c r="AJ22819" s="107" t="n"/>
      <c r="AK22819" s="107" t="n"/>
      <c r="AL22819" s="107" t="n"/>
      <c r="AM22819" s="107" t="n"/>
      <c r="AN22819" s="107" t="n"/>
      <c r="AO22819" s="107" t="n"/>
      <c r="AP22819" s="107" t="n"/>
      <c r="AQ22819" s="107" t="n"/>
      <c r="AR22819" s="107" t="n"/>
      <c r="AS22819" s="107" t="n"/>
      <c r="AT22819" s="107" t="n"/>
      <c r="AU22819" s="107" t="n"/>
      <c r="AV22819" s="107" t="n"/>
      <c r="AW22819" s="107" t="n"/>
      <c r="AX22819" s="107" t="n"/>
      <c r="AY22819" s="107" t="n"/>
      <c r="AZ22819" s="107" t="n"/>
    </row>
    <row r="22820">
      <c r="AA22820" s="107" t="n"/>
      <c r="AB22820" s="107" t="n"/>
      <c r="AC22820" s="107" t="n"/>
      <c r="AD22820" s="107" t="n"/>
      <c r="AE22820" s="107" t="n"/>
      <c r="AF22820" s="107" t="n"/>
      <c r="AG22820" s="107" t="n"/>
      <c r="AH22820" s="107" t="n"/>
      <c r="AI22820" s="107" t="n"/>
      <c r="AJ22820" s="107" t="n"/>
      <c r="AK22820" s="107" t="n"/>
      <c r="AL22820" s="107" t="n"/>
      <c r="AM22820" s="107" t="n"/>
      <c r="AN22820" s="107" t="n"/>
      <c r="AO22820" s="107" t="n"/>
      <c r="AP22820" s="107" t="n"/>
      <c r="AQ22820" s="107" t="n"/>
      <c r="AR22820" s="107" t="n"/>
      <c r="AS22820" s="107" t="n"/>
      <c r="AT22820" s="107" t="n"/>
      <c r="AU22820" s="107" t="n"/>
      <c r="AV22820" s="107" t="n"/>
      <c r="AW22820" s="107" t="n"/>
      <c r="AX22820" s="107" t="n"/>
      <c r="AY22820" s="107" t="n"/>
      <c r="AZ22820" s="107" t="n"/>
    </row>
    <row r="22821">
      <c r="AA22821" s="107" t="n"/>
      <c r="AB22821" s="107" t="n"/>
      <c r="AC22821" s="107" t="n"/>
      <c r="AD22821" s="107" t="n"/>
      <c r="AE22821" s="107" t="n"/>
      <c r="AF22821" s="107" t="n"/>
      <c r="AG22821" s="107" t="n"/>
      <c r="AH22821" s="107" t="n"/>
      <c r="AI22821" s="107" t="n"/>
      <c r="AJ22821" s="107" t="n"/>
      <c r="AK22821" s="107" t="n"/>
      <c r="AL22821" s="107" t="n"/>
      <c r="AM22821" s="107" t="n"/>
      <c r="AN22821" s="107" t="n"/>
      <c r="AO22821" s="107" t="n"/>
      <c r="AP22821" s="107" t="n"/>
      <c r="AQ22821" s="107" t="n"/>
      <c r="AR22821" s="107" t="n"/>
      <c r="AS22821" s="107" t="n"/>
      <c r="AT22821" s="107" t="n"/>
      <c r="AU22821" s="107" t="n"/>
      <c r="AV22821" s="107" t="n"/>
      <c r="AW22821" s="107" t="n"/>
      <c r="AX22821" s="107" t="n"/>
      <c r="AY22821" s="107" t="n"/>
      <c r="AZ22821" s="107" t="n"/>
    </row>
    <row r="22822">
      <c r="AA22822" s="107" t="n"/>
      <c r="AB22822" s="107" t="n"/>
      <c r="AC22822" s="107" t="n"/>
      <c r="AD22822" s="107" t="n"/>
      <c r="AE22822" s="107" t="n"/>
      <c r="AF22822" s="107" t="n"/>
      <c r="AG22822" s="107" t="n"/>
      <c r="AH22822" s="107" t="n"/>
      <c r="AI22822" s="107" t="n"/>
      <c r="AJ22822" s="107" t="n"/>
      <c r="AK22822" s="107" t="n"/>
      <c r="AL22822" s="107" t="n"/>
      <c r="AM22822" s="107" t="n"/>
      <c r="AN22822" s="107" t="n"/>
      <c r="AO22822" s="107" t="n"/>
      <c r="AP22822" s="107" t="n"/>
      <c r="AQ22822" s="107" t="n"/>
      <c r="AR22822" s="107" t="n"/>
      <c r="AS22822" s="107" t="n"/>
      <c r="AT22822" s="107" t="n"/>
      <c r="AU22822" s="107" t="n"/>
      <c r="AV22822" s="107" t="n"/>
      <c r="AW22822" s="107" t="n"/>
      <c r="AX22822" s="107" t="n"/>
      <c r="AY22822" s="107" t="n"/>
      <c r="AZ22822" s="107" t="n"/>
    </row>
    <row r="22823">
      <c r="AA22823" s="107" t="n"/>
      <c r="AB22823" s="107" t="n"/>
      <c r="AC22823" s="107" t="n"/>
      <c r="AD22823" s="107" t="n"/>
      <c r="AE22823" s="107" t="n"/>
      <c r="AF22823" s="107" t="n"/>
      <c r="AG22823" s="107" t="n"/>
      <c r="AH22823" s="107" t="n"/>
      <c r="AI22823" s="107" t="n"/>
      <c r="AJ22823" s="107" t="n"/>
      <c r="AK22823" s="107" t="n"/>
      <c r="AL22823" s="107" t="n"/>
      <c r="AM22823" s="107" t="n"/>
      <c r="AN22823" s="107" t="n"/>
      <c r="AO22823" s="107" t="n"/>
      <c r="AP22823" s="107" t="n"/>
      <c r="AQ22823" s="107" t="n"/>
      <c r="AR22823" s="107" t="n"/>
      <c r="AS22823" s="107" t="n"/>
      <c r="AT22823" s="107" t="n"/>
      <c r="AU22823" s="107" t="n"/>
      <c r="AV22823" s="107" t="n"/>
      <c r="AW22823" s="107" t="n"/>
      <c r="AX22823" s="107" t="n"/>
      <c r="AY22823" s="107" t="n"/>
      <c r="AZ22823" s="107" t="n"/>
    </row>
    <row r="22824">
      <c r="AA22824" s="107" t="n"/>
      <c r="AB22824" s="107" t="n"/>
      <c r="AC22824" s="107" t="n"/>
      <c r="AD22824" s="107" t="n"/>
      <c r="AE22824" s="107" t="n"/>
      <c r="AF22824" s="107" t="n"/>
      <c r="AG22824" s="107" t="n"/>
      <c r="AH22824" s="107" t="n"/>
      <c r="AI22824" s="107" t="n"/>
      <c r="AJ22824" s="107" t="n"/>
      <c r="AK22824" s="107" t="n"/>
      <c r="AL22824" s="107" t="n"/>
      <c r="AM22824" s="107" t="n"/>
      <c r="AN22824" s="107" t="n"/>
      <c r="AO22824" s="107" t="n"/>
      <c r="AP22824" s="107" t="n"/>
      <c r="AQ22824" s="107" t="n"/>
      <c r="AR22824" s="107" t="n"/>
      <c r="AS22824" s="107" t="n"/>
      <c r="AT22824" s="107" t="n"/>
      <c r="AU22824" s="107" t="n"/>
      <c r="AV22824" s="107" t="n"/>
      <c r="AW22824" s="107" t="n"/>
      <c r="AX22824" s="107" t="n"/>
      <c r="AY22824" s="107" t="n"/>
      <c r="AZ22824" s="107" t="n"/>
    </row>
    <row r="22825">
      <c r="AA22825" s="107" t="n"/>
      <c r="AB22825" s="107" t="n"/>
      <c r="AC22825" s="107" t="n"/>
      <c r="AD22825" s="107" t="n"/>
      <c r="AE22825" s="107" t="n"/>
      <c r="AF22825" s="107" t="n"/>
      <c r="AG22825" s="107" t="n"/>
      <c r="AH22825" s="107" t="n"/>
      <c r="AI22825" s="107" t="n"/>
      <c r="AJ22825" s="107" t="n"/>
      <c r="AK22825" s="107" t="n"/>
      <c r="AL22825" s="107" t="n"/>
      <c r="AM22825" s="107" t="n"/>
      <c r="AN22825" s="107" t="n"/>
      <c r="AO22825" s="107" t="n"/>
      <c r="AP22825" s="107" t="n"/>
      <c r="AQ22825" s="107" t="n"/>
      <c r="AR22825" s="107" t="n"/>
      <c r="AS22825" s="107" t="n"/>
      <c r="AT22825" s="107" t="n"/>
      <c r="AU22825" s="107" t="n"/>
      <c r="AV22825" s="107" t="n"/>
      <c r="AW22825" s="107" t="n"/>
      <c r="AX22825" s="107" t="n"/>
      <c r="AY22825" s="107" t="n"/>
      <c r="AZ22825" s="107" t="n"/>
    </row>
    <row r="22826">
      <c r="AA22826" s="107" t="n"/>
      <c r="AB22826" s="107" t="n"/>
      <c r="AC22826" s="107" t="n"/>
      <c r="AD22826" s="107" t="n"/>
      <c r="AE22826" s="107" t="n"/>
      <c r="AF22826" s="107" t="n"/>
      <c r="AG22826" s="107" t="n"/>
      <c r="AH22826" s="107" t="n"/>
      <c r="AI22826" s="107" t="n"/>
      <c r="AJ22826" s="107" t="n"/>
      <c r="AK22826" s="107" t="n"/>
      <c r="AL22826" s="107" t="n"/>
      <c r="AM22826" s="107" t="n"/>
      <c r="AN22826" s="107" t="n"/>
      <c r="AO22826" s="107" t="n"/>
      <c r="AP22826" s="107" t="n"/>
      <c r="AQ22826" s="107" t="n"/>
      <c r="AR22826" s="107" t="n"/>
      <c r="AS22826" s="107" t="n"/>
      <c r="AT22826" s="107" t="n"/>
      <c r="AU22826" s="107" t="n"/>
      <c r="AV22826" s="107" t="n"/>
      <c r="AW22826" s="107" t="n"/>
      <c r="AX22826" s="107" t="n"/>
      <c r="AY22826" s="107" t="n"/>
      <c r="AZ22826" s="107" t="n"/>
    </row>
    <row r="22827">
      <c r="AA22827" s="107" t="n"/>
      <c r="AB22827" s="107" t="n"/>
      <c r="AC22827" s="107" t="n"/>
      <c r="AD22827" s="107" t="n"/>
      <c r="AE22827" s="107" t="n"/>
      <c r="AF22827" s="107" t="n"/>
      <c r="AG22827" s="107" t="n"/>
      <c r="AH22827" s="107" t="n"/>
      <c r="AI22827" s="107" t="n"/>
      <c r="AJ22827" s="107" t="n"/>
      <c r="AK22827" s="107" t="n"/>
      <c r="AL22827" s="107" t="n"/>
      <c r="AM22827" s="107" t="n"/>
      <c r="AN22827" s="107" t="n"/>
      <c r="AO22827" s="107" t="n"/>
      <c r="AP22827" s="107" t="n"/>
      <c r="AQ22827" s="107" t="n"/>
      <c r="AR22827" s="107" t="n"/>
      <c r="AS22827" s="107" t="n"/>
      <c r="AT22827" s="107" t="n"/>
      <c r="AU22827" s="107" t="n"/>
      <c r="AV22827" s="107" t="n"/>
      <c r="AW22827" s="107" t="n"/>
      <c r="AX22827" s="107" t="n"/>
      <c r="AY22827" s="107" t="n"/>
      <c r="AZ22827" s="107" t="n"/>
    </row>
    <row r="22828">
      <c r="AA22828" s="107" t="n"/>
      <c r="AB22828" s="107" t="n"/>
      <c r="AC22828" s="107" t="n"/>
      <c r="AD22828" s="107" t="n"/>
      <c r="AE22828" s="107" t="n"/>
      <c r="AF22828" s="107" t="n"/>
      <c r="AG22828" s="107" t="n"/>
      <c r="AH22828" s="107" t="n"/>
      <c r="AI22828" s="107" t="n"/>
      <c r="AJ22828" s="107" t="n"/>
      <c r="AK22828" s="107" t="n"/>
      <c r="AL22828" s="107" t="n"/>
      <c r="AM22828" s="107" t="n"/>
      <c r="AN22828" s="107" t="n"/>
      <c r="AO22828" s="107" t="n"/>
      <c r="AP22828" s="107" t="n"/>
      <c r="AQ22828" s="107" t="n"/>
      <c r="AR22828" s="107" t="n"/>
      <c r="AS22828" s="107" t="n"/>
      <c r="AT22828" s="107" t="n"/>
      <c r="AU22828" s="107" t="n"/>
      <c r="AV22828" s="107" t="n"/>
      <c r="AW22828" s="107" t="n"/>
      <c r="AX22828" s="107" t="n"/>
      <c r="AY22828" s="107" t="n"/>
      <c r="AZ22828" s="107" t="n"/>
    </row>
    <row r="22829">
      <c r="AA22829" s="107" t="n"/>
      <c r="AB22829" s="107" t="n"/>
      <c r="AC22829" s="107" t="n"/>
      <c r="AD22829" s="107" t="n"/>
      <c r="AE22829" s="107" t="n"/>
      <c r="AF22829" s="107" t="n"/>
      <c r="AG22829" s="107" t="n"/>
      <c r="AH22829" s="107" t="n"/>
      <c r="AI22829" s="107" t="n"/>
      <c r="AJ22829" s="107" t="n"/>
      <c r="AK22829" s="107" t="n"/>
      <c r="AL22829" s="107" t="n"/>
      <c r="AM22829" s="107" t="n"/>
      <c r="AN22829" s="107" t="n"/>
      <c r="AO22829" s="107" t="n"/>
      <c r="AP22829" s="107" t="n"/>
      <c r="AQ22829" s="107" t="n"/>
      <c r="AR22829" s="107" t="n"/>
      <c r="AS22829" s="107" t="n"/>
      <c r="AT22829" s="107" t="n"/>
      <c r="AU22829" s="107" t="n"/>
      <c r="AV22829" s="107" t="n"/>
      <c r="AW22829" s="107" t="n"/>
      <c r="AX22829" s="107" t="n"/>
      <c r="AY22829" s="107" t="n"/>
      <c r="AZ22829" s="107" t="n"/>
    </row>
    <row r="22830">
      <c r="AA22830" s="107" t="n"/>
      <c r="AB22830" s="107" t="n"/>
      <c r="AC22830" s="107" t="n"/>
      <c r="AD22830" s="107" t="n"/>
      <c r="AE22830" s="107" t="n"/>
      <c r="AF22830" s="107" t="n"/>
      <c r="AG22830" s="107" t="n"/>
      <c r="AH22830" s="107" t="n"/>
      <c r="AI22830" s="107" t="n"/>
      <c r="AJ22830" s="107" t="n"/>
      <c r="AK22830" s="107" t="n"/>
      <c r="AL22830" s="107" t="n"/>
      <c r="AM22830" s="107" t="n"/>
      <c r="AN22830" s="107" t="n"/>
      <c r="AO22830" s="107" t="n"/>
      <c r="AP22830" s="107" t="n"/>
      <c r="AQ22830" s="107" t="n"/>
      <c r="AR22830" s="107" t="n"/>
      <c r="AS22830" s="107" t="n"/>
      <c r="AT22830" s="107" t="n"/>
      <c r="AU22830" s="107" t="n"/>
      <c r="AV22830" s="107" t="n"/>
      <c r="AW22830" s="107" t="n"/>
      <c r="AX22830" s="107" t="n"/>
      <c r="AY22830" s="107" t="n"/>
      <c r="AZ22830" s="107" t="n"/>
    </row>
    <row r="22831">
      <c r="AA22831" s="107" t="n"/>
      <c r="AB22831" s="107" t="n"/>
      <c r="AC22831" s="107" t="n"/>
      <c r="AD22831" s="107" t="n"/>
      <c r="AE22831" s="107" t="n"/>
      <c r="AF22831" s="107" t="n"/>
      <c r="AG22831" s="107" t="n"/>
      <c r="AH22831" s="107" t="n"/>
      <c r="AI22831" s="107" t="n"/>
      <c r="AJ22831" s="107" t="n"/>
      <c r="AK22831" s="107" t="n"/>
      <c r="AL22831" s="107" t="n"/>
      <c r="AM22831" s="107" t="n"/>
      <c r="AN22831" s="107" t="n"/>
      <c r="AO22831" s="107" t="n"/>
      <c r="AP22831" s="107" t="n"/>
      <c r="AQ22831" s="107" t="n"/>
      <c r="AR22831" s="107" t="n"/>
      <c r="AS22831" s="107" t="n"/>
      <c r="AT22831" s="107" t="n"/>
      <c r="AU22831" s="107" t="n"/>
      <c r="AV22831" s="107" t="n"/>
      <c r="AW22831" s="107" t="n"/>
      <c r="AX22831" s="107" t="n"/>
      <c r="AY22831" s="107" t="n"/>
      <c r="AZ22831" s="107" t="n"/>
    </row>
    <row r="22832">
      <c r="AA22832" s="107" t="n"/>
      <c r="AB22832" s="107" t="n"/>
      <c r="AC22832" s="107" t="n"/>
      <c r="AD22832" s="107" t="n"/>
      <c r="AE22832" s="107" t="n"/>
      <c r="AF22832" s="107" t="n"/>
      <c r="AG22832" s="107" t="n"/>
      <c r="AH22832" s="107" t="n"/>
      <c r="AI22832" s="107" t="n"/>
      <c r="AJ22832" s="107" t="n"/>
      <c r="AK22832" s="107" t="n"/>
      <c r="AL22832" s="107" t="n"/>
      <c r="AM22832" s="107" t="n"/>
      <c r="AN22832" s="107" t="n"/>
      <c r="AO22832" s="107" t="n"/>
      <c r="AP22832" s="107" t="n"/>
      <c r="AQ22832" s="107" t="n"/>
      <c r="AR22832" s="107" t="n"/>
      <c r="AS22832" s="107" t="n"/>
      <c r="AT22832" s="107" t="n"/>
      <c r="AU22832" s="107" t="n"/>
      <c r="AV22832" s="107" t="n"/>
      <c r="AW22832" s="107" t="n"/>
      <c r="AX22832" s="107" t="n"/>
      <c r="AY22832" s="107" t="n"/>
      <c r="AZ22832" s="107" t="n"/>
    </row>
    <row r="22833">
      <c r="AA22833" s="107" t="n"/>
      <c r="AB22833" s="107" t="n"/>
      <c r="AC22833" s="107" t="n"/>
      <c r="AD22833" s="107" t="n"/>
      <c r="AE22833" s="107" t="n"/>
      <c r="AF22833" s="107" t="n"/>
      <c r="AG22833" s="107" t="n"/>
      <c r="AH22833" s="107" t="n"/>
      <c r="AI22833" s="107" t="n"/>
      <c r="AJ22833" s="107" t="n"/>
      <c r="AK22833" s="107" t="n"/>
      <c r="AL22833" s="107" t="n"/>
      <c r="AM22833" s="107" t="n"/>
      <c r="AN22833" s="107" t="n"/>
      <c r="AO22833" s="107" t="n"/>
      <c r="AP22833" s="107" t="n"/>
      <c r="AQ22833" s="107" t="n"/>
      <c r="AR22833" s="107" t="n"/>
      <c r="AS22833" s="107" t="n"/>
      <c r="AT22833" s="107" t="n"/>
      <c r="AU22833" s="107" t="n"/>
      <c r="AV22833" s="107" t="n"/>
      <c r="AW22833" s="107" t="n"/>
      <c r="AX22833" s="107" t="n"/>
      <c r="AY22833" s="107" t="n"/>
      <c r="AZ22833" s="107" t="n"/>
    </row>
    <row r="22834">
      <c r="AA22834" s="107" t="n"/>
      <c r="AB22834" s="107" t="n"/>
      <c r="AC22834" s="107" t="n"/>
      <c r="AD22834" s="107" t="n"/>
      <c r="AE22834" s="107" t="n"/>
      <c r="AF22834" s="107" t="n"/>
      <c r="AG22834" s="107" t="n"/>
      <c r="AH22834" s="107" t="n"/>
      <c r="AI22834" s="107" t="n"/>
      <c r="AJ22834" s="107" t="n"/>
      <c r="AK22834" s="107" t="n"/>
      <c r="AL22834" s="107" t="n"/>
      <c r="AM22834" s="107" t="n"/>
      <c r="AN22834" s="107" t="n"/>
      <c r="AO22834" s="107" t="n"/>
      <c r="AP22834" s="107" t="n"/>
      <c r="AQ22834" s="107" t="n"/>
      <c r="AR22834" s="107" t="n"/>
      <c r="AS22834" s="107" t="n"/>
      <c r="AT22834" s="107" t="n"/>
      <c r="AU22834" s="107" t="n"/>
      <c r="AV22834" s="107" t="n"/>
      <c r="AW22834" s="107" t="n"/>
      <c r="AX22834" s="107" t="n"/>
      <c r="AY22834" s="107" t="n"/>
      <c r="AZ22834" s="107" t="n"/>
    </row>
    <row r="22835">
      <c r="AA22835" s="107" t="n"/>
      <c r="AB22835" s="107" t="n"/>
      <c r="AC22835" s="107" t="n"/>
      <c r="AD22835" s="107" t="n"/>
      <c r="AE22835" s="107" t="n"/>
      <c r="AF22835" s="107" t="n"/>
      <c r="AG22835" s="107" t="n"/>
      <c r="AH22835" s="107" t="n"/>
      <c r="AI22835" s="107" t="n"/>
      <c r="AJ22835" s="107" t="n"/>
      <c r="AK22835" s="107" t="n"/>
      <c r="AL22835" s="107" t="n"/>
      <c r="AM22835" s="107" t="n"/>
      <c r="AN22835" s="107" t="n"/>
      <c r="AO22835" s="107" t="n"/>
      <c r="AP22835" s="107" t="n"/>
      <c r="AQ22835" s="107" t="n"/>
      <c r="AR22835" s="107" t="n"/>
      <c r="AS22835" s="107" t="n"/>
      <c r="AT22835" s="107" t="n"/>
      <c r="AU22835" s="107" t="n"/>
      <c r="AV22835" s="107" t="n"/>
      <c r="AW22835" s="107" t="n"/>
      <c r="AX22835" s="107" t="n"/>
      <c r="AY22835" s="107" t="n"/>
      <c r="AZ22835" s="107" t="n"/>
    </row>
    <row r="22836">
      <c r="AA22836" s="107" t="n"/>
      <c r="AB22836" s="107" t="n"/>
      <c r="AC22836" s="107" t="n"/>
      <c r="AD22836" s="107" t="n"/>
      <c r="AE22836" s="107" t="n"/>
      <c r="AF22836" s="107" t="n"/>
      <c r="AG22836" s="107" t="n"/>
      <c r="AH22836" s="107" t="n"/>
      <c r="AI22836" s="107" t="n"/>
      <c r="AJ22836" s="107" t="n"/>
      <c r="AK22836" s="107" t="n"/>
      <c r="AL22836" s="107" t="n"/>
      <c r="AM22836" s="107" t="n"/>
      <c r="AN22836" s="107" t="n"/>
      <c r="AO22836" s="107" t="n"/>
      <c r="AP22836" s="107" t="n"/>
      <c r="AQ22836" s="107" t="n"/>
      <c r="AR22836" s="107" t="n"/>
      <c r="AS22836" s="107" t="n"/>
      <c r="AT22836" s="107" t="n"/>
      <c r="AU22836" s="107" t="n"/>
      <c r="AV22836" s="107" t="n"/>
      <c r="AW22836" s="107" t="n"/>
      <c r="AX22836" s="107" t="n"/>
      <c r="AY22836" s="107" t="n"/>
      <c r="AZ22836" s="107" t="n"/>
    </row>
    <row r="22837">
      <c r="AA22837" s="107" t="n"/>
      <c r="AB22837" s="107" t="n"/>
      <c r="AC22837" s="107" t="n"/>
      <c r="AD22837" s="107" t="n"/>
      <c r="AE22837" s="107" t="n"/>
      <c r="AF22837" s="107" t="n"/>
      <c r="AG22837" s="107" t="n"/>
      <c r="AH22837" s="107" t="n"/>
      <c r="AI22837" s="107" t="n"/>
      <c r="AJ22837" s="107" t="n"/>
      <c r="AK22837" s="107" t="n"/>
      <c r="AL22837" s="107" t="n"/>
      <c r="AM22837" s="107" t="n"/>
      <c r="AN22837" s="107" t="n"/>
      <c r="AO22837" s="107" t="n"/>
      <c r="AP22837" s="107" t="n"/>
      <c r="AQ22837" s="107" t="n"/>
      <c r="AR22837" s="107" t="n"/>
      <c r="AS22837" s="107" t="n"/>
      <c r="AT22837" s="107" t="n"/>
      <c r="AU22837" s="107" t="n"/>
      <c r="AV22837" s="107" t="n"/>
      <c r="AW22837" s="107" t="n"/>
      <c r="AX22837" s="107" t="n"/>
      <c r="AY22837" s="107" t="n"/>
      <c r="AZ22837" s="107" t="n"/>
    </row>
    <row r="22838">
      <c r="AA22838" s="107" t="n"/>
      <c r="AB22838" s="107" t="n"/>
      <c r="AC22838" s="107" t="n"/>
      <c r="AD22838" s="107" t="n"/>
      <c r="AE22838" s="107" t="n"/>
      <c r="AF22838" s="107" t="n"/>
      <c r="AG22838" s="107" t="n"/>
      <c r="AH22838" s="107" t="n"/>
      <c r="AI22838" s="107" t="n"/>
      <c r="AJ22838" s="107" t="n"/>
      <c r="AK22838" s="107" t="n"/>
      <c r="AL22838" s="107" t="n"/>
      <c r="AM22838" s="107" t="n"/>
      <c r="AN22838" s="107" t="n"/>
      <c r="AO22838" s="107" t="n"/>
      <c r="AP22838" s="107" t="n"/>
      <c r="AQ22838" s="107" t="n"/>
      <c r="AR22838" s="107" t="n"/>
      <c r="AS22838" s="107" t="n"/>
      <c r="AT22838" s="107" t="n"/>
      <c r="AU22838" s="107" t="n"/>
      <c r="AV22838" s="107" t="n"/>
      <c r="AW22838" s="107" t="n"/>
      <c r="AX22838" s="107" t="n"/>
      <c r="AY22838" s="107" t="n"/>
      <c r="AZ22838" s="107" t="n"/>
    </row>
    <row r="22839">
      <c r="AA22839" s="107" t="n"/>
      <c r="AB22839" s="107" t="n"/>
      <c r="AC22839" s="107" t="n"/>
      <c r="AD22839" s="107" t="n"/>
      <c r="AE22839" s="107" t="n"/>
      <c r="AF22839" s="107" t="n"/>
      <c r="AG22839" s="107" t="n"/>
      <c r="AH22839" s="107" t="n"/>
      <c r="AI22839" s="107" t="n"/>
      <c r="AJ22839" s="107" t="n"/>
      <c r="AK22839" s="107" t="n"/>
      <c r="AL22839" s="107" t="n"/>
      <c r="AM22839" s="107" t="n"/>
      <c r="AN22839" s="107" t="n"/>
      <c r="AO22839" s="107" t="n"/>
      <c r="AP22839" s="107" t="n"/>
      <c r="AQ22839" s="107" t="n"/>
      <c r="AR22839" s="107" t="n"/>
      <c r="AS22839" s="107" t="n"/>
      <c r="AT22839" s="107" t="n"/>
      <c r="AU22839" s="107" t="n"/>
      <c r="AV22839" s="107" t="n"/>
      <c r="AW22839" s="107" t="n"/>
      <c r="AX22839" s="107" t="n"/>
      <c r="AY22839" s="107" t="n"/>
      <c r="AZ22839" s="107" t="n"/>
    </row>
    <row r="22840">
      <c r="AA22840" s="107" t="n"/>
      <c r="AB22840" s="107" t="n"/>
      <c r="AC22840" s="107" t="n"/>
      <c r="AD22840" s="107" t="n"/>
      <c r="AE22840" s="107" t="n"/>
      <c r="AF22840" s="107" t="n"/>
      <c r="AG22840" s="107" t="n"/>
      <c r="AH22840" s="107" t="n"/>
      <c r="AI22840" s="107" t="n"/>
      <c r="AJ22840" s="107" t="n"/>
      <c r="AK22840" s="107" t="n"/>
      <c r="AL22840" s="107" t="n"/>
      <c r="AM22840" s="107" t="n"/>
      <c r="AN22840" s="107" t="n"/>
      <c r="AO22840" s="107" t="n"/>
      <c r="AP22840" s="107" t="n"/>
      <c r="AQ22840" s="107" t="n"/>
      <c r="AR22840" s="107" t="n"/>
      <c r="AS22840" s="107" t="n"/>
      <c r="AT22840" s="107" t="n"/>
      <c r="AU22840" s="107" t="n"/>
      <c r="AV22840" s="107" t="n"/>
      <c r="AW22840" s="107" t="n"/>
      <c r="AX22840" s="107" t="n"/>
      <c r="AY22840" s="107" t="n"/>
      <c r="AZ22840" s="107" t="n"/>
    </row>
    <row r="22841">
      <c r="AA22841" s="107" t="n"/>
      <c r="AB22841" s="107" t="n"/>
      <c r="AC22841" s="107" t="n"/>
      <c r="AD22841" s="107" t="n"/>
      <c r="AE22841" s="107" t="n"/>
      <c r="AF22841" s="107" t="n"/>
      <c r="AG22841" s="107" t="n"/>
      <c r="AH22841" s="107" t="n"/>
      <c r="AI22841" s="107" t="n"/>
      <c r="AJ22841" s="107" t="n"/>
      <c r="AK22841" s="107" t="n"/>
      <c r="AL22841" s="107" t="n"/>
      <c r="AM22841" s="107" t="n"/>
      <c r="AN22841" s="107" t="n"/>
      <c r="AO22841" s="107" t="n"/>
      <c r="AP22841" s="107" t="n"/>
      <c r="AQ22841" s="107" t="n"/>
      <c r="AR22841" s="107" t="n"/>
      <c r="AS22841" s="107" t="n"/>
      <c r="AT22841" s="107" t="n"/>
      <c r="AU22841" s="107" t="n"/>
      <c r="AV22841" s="107" t="n"/>
      <c r="AW22841" s="107" t="n"/>
      <c r="AX22841" s="107" t="n"/>
      <c r="AY22841" s="107" t="n"/>
      <c r="AZ22841" s="107" t="n"/>
    </row>
    <row r="22842">
      <c r="AA22842" s="107" t="n"/>
      <c r="AB22842" s="107" t="n"/>
      <c r="AC22842" s="107" t="n"/>
      <c r="AD22842" s="107" t="n"/>
      <c r="AE22842" s="107" t="n"/>
      <c r="AF22842" s="107" t="n"/>
      <c r="AG22842" s="107" t="n"/>
      <c r="AH22842" s="107" t="n"/>
      <c r="AI22842" s="107" t="n"/>
      <c r="AJ22842" s="107" t="n"/>
      <c r="AK22842" s="107" t="n"/>
      <c r="AL22842" s="107" t="n"/>
      <c r="AM22842" s="107" t="n"/>
      <c r="AN22842" s="107" t="n"/>
      <c r="AO22842" s="107" t="n"/>
      <c r="AP22842" s="107" t="n"/>
      <c r="AQ22842" s="107" t="n"/>
      <c r="AR22842" s="107" t="n"/>
      <c r="AS22842" s="107" t="n"/>
      <c r="AT22842" s="107" t="n"/>
      <c r="AU22842" s="107" t="n"/>
      <c r="AV22842" s="107" t="n"/>
      <c r="AW22842" s="107" t="n"/>
      <c r="AX22842" s="107" t="n"/>
      <c r="AY22842" s="107" t="n"/>
      <c r="AZ22842" s="107" t="n"/>
    </row>
    <row r="22843">
      <c r="AA22843" s="107" t="n"/>
      <c r="AB22843" s="107" t="n"/>
      <c r="AC22843" s="107" t="n"/>
      <c r="AD22843" s="107" t="n"/>
      <c r="AE22843" s="107" t="n"/>
      <c r="AF22843" s="107" t="n"/>
      <c r="AG22843" s="107" t="n"/>
      <c r="AH22843" s="107" t="n"/>
      <c r="AI22843" s="107" t="n"/>
      <c r="AJ22843" s="107" t="n"/>
      <c r="AK22843" s="107" t="n"/>
      <c r="AL22843" s="107" t="n"/>
      <c r="AM22843" s="107" t="n"/>
      <c r="AN22843" s="107" t="n"/>
      <c r="AO22843" s="107" t="n"/>
      <c r="AP22843" s="107" t="n"/>
      <c r="AQ22843" s="107" t="n"/>
      <c r="AR22843" s="107" t="n"/>
      <c r="AS22843" s="107" t="n"/>
      <c r="AT22843" s="107" t="n"/>
      <c r="AU22843" s="107" t="n"/>
      <c r="AV22843" s="107" t="n"/>
      <c r="AW22843" s="107" t="n"/>
      <c r="AX22843" s="107" t="n"/>
      <c r="AY22843" s="107" t="n"/>
      <c r="AZ22843" s="107" t="n"/>
    </row>
    <row r="22844">
      <c r="AA22844" s="107" t="n"/>
      <c r="AB22844" s="107" t="n"/>
      <c r="AC22844" s="107" t="n"/>
      <c r="AD22844" s="107" t="n"/>
      <c r="AE22844" s="107" t="n"/>
      <c r="AF22844" s="107" t="n"/>
      <c r="AG22844" s="107" t="n"/>
      <c r="AH22844" s="107" t="n"/>
      <c r="AI22844" s="107" t="n"/>
      <c r="AJ22844" s="107" t="n"/>
      <c r="AK22844" s="107" t="n"/>
      <c r="AL22844" s="107" t="n"/>
      <c r="AM22844" s="107" t="n"/>
      <c r="AN22844" s="107" t="n"/>
      <c r="AO22844" s="107" t="n"/>
      <c r="AP22844" s="107" t="n"/>
      <c r="AQ22844" s="107" t="n"/>
      <c r="AR22844" s="107" t="n"/>
      <c r="AS22844" s="107" t="n"/>
      <c r="AT22844" s="107" t="n"/>
      <c r="AU22844" s="107" t="n"/>
      <c r="AV22844" s="107" t="n"/>
      <c r="AW22844" s="107" t="n"/>
      <c r="AX22844" s="107" t="n"/>
      <c r="AY22844" s="107" t="n"/>
      <c r="AZ22844" s="107" t="n"/>
    </row>
    <row r="22845">
      <c r="AA22845" s="107" t="n"/>
      <c r="AB22845" s="107" t="n"/>
      <c r="AC22845" s="107" t="n"/>
      <c r="AD22845" s="107" t="n"/>
      <c r="AE22845" s="107" t="n"/>
      <c r="AF22845" s="107" t="n"/>
      <c r="AG22845" s="107" t="n"/>
      <c r="AH22845" s="107" t="n"/>
      <c r="AI22845" s="107" t="n"/>
      <c r="AJ22845" s="107" t="n"/>
      <c r="AK22845" s="107" t="n"/>
      <c r="AL22845" s="107" t="n"/>
      <c r="AM22845" s="107" t="n"/>
      <c r="AN22845" s="107" t="n"/>
      <c r="AO22845" s="107" t="n"/>
      <c r="AP22845" s="107" t="n"/>
      <c r="AQ22845" s="107" t="n"/>
      <c r="AR22845" s="107" t="n"/>
      <c r="AS22845" s="107" t="n"/>
      <c r="AT22845" s="107" t="n"/>
      <c r="AU22845" s="107" t="n"/>
      <c r="AV22845" s="107" t="n"/>
      <c r="AW22845" s="107" t="n"/>
      <c r="AX22845" s="107" t="n"/>
      <c r="AY22845" s="107" t="n"/>
      <c r="AZ22845" s="107" t="n"/>
    </row>
    <row r="22846">
      <c r="AA22846" s="107" t="n"/>
      <c r="AB22846" s="107" t="n"/>
      <c r="AC22846" s="107" t="n"/>
      <c r="AD22846" s="107" t="n"/>
      <c r="AE22846" s="107" t="n"/>
      <c r="AF22846" s="107" t="n"/>
      <c r="AG22846" s="107" t="n"/>
      <c r="AH22846" s="107" t="n"/>
      <c r="AI22846" s="107" t="n"/>
      <c r="AJ22846" s="107" t="n"/>
      <c r="AK22846" s="107" t="n"/>
      <c r="AL22846" s="107" t="n"/>
      <c r="AM22846" s="107" t="n"/>
      <c r="AN22846" s="107" t="n"/>
      <c r="AO22846" s="107" t="n"/>
      <c r="AP22846" s="107" t="n"/>
      <c r="AQ22846" s="107" t="n"/>
      <c r="AR22846" s="107" t="n"/>
      <c r="AS22846" s="107" t="n"/>
      <c r="AT22846" s="107" t="n"/>
      <c r="AU22846" s="107" t="n"/>
      <c r="AV22846" s="107" t="n"/>
      <c r="AW22846" s="107" t="n"/>
      <c r="AX22846" s="107" t="n"/>
      <c r="AY22846" s="107" t="n"/>
      <c r="AZ22846" s="107" t="n"/>
    </row>
    <row r="22847">
      <c r="AA22847" s="107" t="n"/>
      <c r="AB22847" s="107" t="n"/>
      <c r="AC22847" s="107" t="n"/>
      <c r="AD22847" s="107" t="n"/>
      <c r="AE22847" s="107" t="n"/>
      <c r="AF22847" s="107" t="n"/>
      <c r="AG22847" s="107" t="n"/>
      <c r="AH22847" s="107" t="n"/>
      <c r="AI22847" s="107" t="n"/>
      <c r="AJ22847" s="107" t="n"/>
      <c r="AK22847" s="107" t="n"/>
      <c r="AL22847" s="107" t="n"/>
      <c r="AM22847" s="107" t="n"/>
      <c r="AN22847" s="107" t="n"/>
      <c r="AO22847" s="107" t="n"/>
      <c r="AP22847" s="107" t="n"/>
      <c r="AQ22847" s="107" t="n"/>
      <c r="AR22847" s="107" t="n"/>
      <c r="AS22847" s="107" t="n"/>
      <c r="AT22847" s="107" t="n"/>
      <c r="AU22847" s="107" t="n"/>
      <c r="AV22847" s="107" t="n"/>
      <c r="AW22847" s="107" t="n"/>
      <c r="AX22847" s="107" t="n"/>
      <c r="AY22847" s="107" t="n"/>
      <c r="AZ22847" s="107" t="n"/>
    </row>
    <row r="22848">
      <c r="AA22848" s="107" t="n"/>
      <c r="AB22848" s="107" t="n"/>
      <c r="AC22848" s="107" t="n"/>
      <c r="AD22848" s="107" t="n"/>
      <c r="AE22848" s="107" t="n"/>
      <c r="AF22848" s="107" t="n"/>
      <c r="AG22848" s="107" t="n"/>
      <c r="AH22848" s="107" t="n"/>
      <c r="AI22848" s="107" t="n"/>
      <c r="AJ22848" s="107" t="n"/>
      <c r="AK22848" s="107" t="n"/>
      <c r="AL22848" s="107" t="n"/>
      <c r="AM22848" s="107" t="n"/>
      <c r="AN22848" s="107" t="n"/>
      <c r="AO22848" s="107" t="n"/>
      <c r="AP22848" s="107" t="n"/>
      <c r="AQ22848" s="107" t="n"/>
      <c r="AR22848" s="107" t="n"/>
      <c r="AS22848" s="107" t="n"/>
      <c r="AT22848" s="107" t="n"/>
      <c r="AU22848" s="107" t="n"/>
      <c r="AV22848" s="107" t="n"/>
      <c r="AW22848" s="107" t="n"/>
      <c r="AX22848" s="107" t="n"/>
      <c r="AY22848" s="107" t="n"/>
      <c r="AZ22848" s="107" t="n"/>
    </row>
    <row r="22849">
      <c r="AA22849" s="107" t="n"/>
      <c r="AB22849" s="107" t="n"/>
      <c r="AC22849" s="107" t="n"/>
      <c r="AD22849" s="107" t="n"/>
      <c r="AE22849" s="107" t="n"/>
      <c r="AF22849" s="107" t="n"/>
      <c r="AG22849" s="107" t="n"/>
      <c r="AH22849" s="107" t="n"/>
      <c r="AI22849" s="107" t="n"/>
      <c r="AJ22849" s="107" t="n"/>
      <c r="AK22849" s="107" t="n"/>
      <c r="AL22849" s="107" t="n"/>
      <c r="AM22849" s="107" t="n"/>
      <c r="AN22849" s="107" t="n"/>
      <c r="AO22849" s="107" t="n"/>
      <c r="AP22849" s="107" t="n"/>
      <c r="AQ22849" s="107" t="n"/>
      <c r="AR22849" s="107" t="n"/>
      <c r="AS22849" s="107" t="n"/>
      <c r="AT22849" s="107" t="n"/>
      <c r="AU22849" s="107" t="n"/>
      <c r="AV22849" s="107" t="n"/>
      <c r="AW22849" s="107" t="n"/>
      <c r="AX22849" s="107" t="n"/>
      <c r="AY22849" s="107" t="n"/>
      <c r="AZ22849" s="107" t="n"/>
    </row>
    <row r="22850">
      <c r="AA22850" s="107" t="n"/>
      <c r="AB22850" s="107" t="n"/>
      <c r="AC22850" s="107" t="n"/>
      <c r="AD22850" s="107" t="n"/>
      <c r="AE22850" s="107" t="n"/>
      <c r="AF22850" s="107" t="n"/>
      <c r="AG22850" s="107" t="n"/>
      <c r="AH22850" s="107" t="n"/>
      <c r="AI22850" s="107" t="n"/>
      <c r="AJ22850" s="107" t="n"/>
      <c r="AK22850" s="107" t="n"/>
      <c r="AL22850" s="107" t="n"/>
      <c r="AM22850" s="107" t="n"/>
      <c r="AN22850" s="107" t="n"/>
      <c r="AO22850" s="107" t="n"/>
      <c r="AP22850" s="107" t="n"/>
      <c r="AQ22850" s="107" t="n"/>
      <c r="AR22850" s="107" t="n"/>
      <c r="AS22850" s="107" t="n"/>
      <c r="AT22850" s="107" t="n"/>
      <c r="AU22850" s="107" t="n"/>
      <c r="AV22850" s="107" t="n"/>
      <c r="AW22850" s="107" t="n"/>
      <c r="AX22850" s="107" t="n"/>
      <c r="AY22850" s="107" t="n"/>
      <c r="AZ22850" s="107" t="n"/>
    </row>
    <row r="22851">
      <c r="AA22851" s="107" t="n"/>
      <c r="AB22851" s="107" t="n"/>
      <c r="AC22851" s="107" t="n"/>
      <c r="AD22851" s="107" t="n"/>
      <c r="AE22851" s="107" t="n"/>
      <c r="AF22851" s="107" t="n"/>
      <c r="AG22851" s="107" t="n"/>
      <c r="AH22851" s="107" t="n"/>
      <c r="AI22851" s="107" t="n"/>
      <c r="AJ22851" s="107" t="n"/>
      <c r="AK22851" s="107" t="n"/>
      <c r="AL22851" s="107" t="n"/>
      <c r="AM22851" s="107" t="n"/>
      <c r="AN22851" s="107" t="n"/>
      <c r="AO22851" s="107" t="n"/>
      <c r="AP22851" s="107" t="n"/>
      <c r="AQ22851" s="107" t="n"/>
      <c r="AR22851" s="107" t="n"/>
      <c r="AS22851" s="107" t="n"/>
      <c r="AT22851" s="107" t="n"/>
      <c r="AU22851" s="107" t="n"/>
      <c r="AV22851" s="107" t="n"/>
      <c r="AW22851" s="107" t="n"/>
      <c r="AX22851" s="107" t="n"/>
      <c r="AY22851" s="107" t="n"/>
      <c r="AZ22851" s="107" t="n"/>
    </row>
    <row r="22852">
      <c r="AA22852" s="107" t="n"/>
      <c r="AB22852" s="107" t="n"/>
      <c r="AC22852" s="107" t="n"/>
      <c r="AD22852" s="107" t="n"/>
      <c r="AE22852" s="107" t="n"/>
      <c r="AF22852" s="107" t="n"/>
      <c r="AG22852" s="107" t="n"/>
      <c r="AH22852" s="107" t="n"/>
      <c r="AI22852" s="107" t="n"/>
      <c r="AJ22852" s="107" t="n"/>
      <c r="AK22852" s="107" t="n"/>
      <c r="AL22852" s="107" t="n"/>
      <c r="AM22852" s="107" t="n"/>
      <c r="AN22852" s="107" t="n"/>
      <c r="AO22852" s="107" t="n"/>
      <c r="AP22852" s="107" t="n"/>
      <c r="AQ22852" s="107" t="n"/>
      <c r="AR22852" s="107" t="n"/>
      <c r="AS22852" s="107" t="n"/>
      <c r="AT22852" s="107" t="n"/>
      <c r="AU22852" s="107" t="n"/>
      <c r="AV22852" s="107" t="n"/>
      <c r="AW22852" s="107" t="n"/>
      <c r="AX22852" s="107" t="n"/>
      <c r="AY22852" s="107" t="n"/>
      <c r="AZ22852" s="107" t="n"/>
    </row>
    <row r="22853">
      <c r="AA22853" s="107" t="n"/>
      <c r="AB22853" s="107" t="n"/>
      <c r="AC22853" s="107" t="n"/>
      <c r="AD22853" s="107" t="n"/>
      <c r="AE22853" s="107" t="n"/>
      <c r="AF22853" s="107" t="n"/>
      <c r="AG22853" s="107" t="n"/>
      <c r="AH22853" s="107" t="n"/>
      <c r="AI22853" s="107" t="n"/>
      <c r="AJ22853" s="107" t="n"/>
      <c r="AK22853" s="107" t="n"/>
      <c r="AL22853" s="107" t="n"/>
      <c r="AM22853" s="107" t="n"/>
      <c r="AN22853" s="107" t="n"/>
      <c r="AO22853" s="107" t="n"/>
      <c r="AP22853" s="107" t="n"/>
      <c r="AQ22853" s="107" t="n"/>
      <c r="AR22853" s="107" t="n"/>
      <c r="AS22853" s="107" t="n"/>
      <c r="AT22853" s="107" t="n"/>
      <c r="AU22853" s="107" t="n"/>
      <c r="AV22853" s="107" t="n"/>
      <c r="AW22853" s="107" t="n"/>
      <c r="AX22853" s="107" t="n"/>
      <c r="AY22853" s="107" t="n"/>
      <c r="AZ22853" s="107" t="n"/>
    </row>
    <row r="22854">
      <c r="AA22854" s="107" t="n"/>
      <c r="AB22854" s="107" t="n"/>
      <c r="AC22854" s="107" t="n"/>
      <c r="AD22854" s="107" t="n"/>
      <c r="AE22854" s="107" t="n"/>
      <c r="AF22854" s="107" t="n"/>
      <c r="AG22854" s="107" t="n"/>
      <c r="AH22854" s="107" t="n"/>
      <c r="AI22854" s="107" t="n"/>
      <c r="AJ22854" s="107" t="n"/>
      <c r="AK22854" s="107" t="n"/>
      <c r="AL22854" s="107" t="n"/>
      <c r="AM22854" s="107" t="n"/>
      <c r="AN22854" s="107" t="n"/>
      <c r="AO22854" s="107" t="n"/>
      <c r="AP22854" s="107" t="n"/>
      <c r="AQ22854" s="107" t="n"/>
      <c r="AR22854" s="107" t="n"/>
      <c r="AS22854" s="107" t="n"/>
      <c r="AT22854" s="107" t="n"/>
      <c r="AU22854" s="107" t="n"/>
      <c r="AV22854" s="107" t="n"/>
      <c r="AW22854" s="107" t="n"/>
      <c r="AX22854" s="107" t="n"/>
      <c r="AY22854" s="107" t="n"/>
      <c r="AZ22854" s="107" t="n"/>
    </row>
    <row r="22855">
      <c r="AA22855" s="107" t="n"/>
      <c r="AB22855" s="107" t="n"/>
      <c r="AC22855" s="107" t="n"/>
      <c r="AD22855" s="107" t="n"/>
      <c r="AE22855" s="107" t="n"/>
      <c r="AF22855" s="107" t="n"/>
      <c r="AG22855" s="107" t="n"/>
      <c r="AH22855" s="107" t="n"/>
      <c r="AI22855" s="107" t="n"/>
      <c r="AJ22855" s="107" t="n"/>
      <c r="AK22855" s="107" t="n"/>
      <c r="AL22855" s="107" t="n"/>
      <c r="AM22855" s="107" t="n"/>
      <c r="AN22855" s="107" t="n"/>
      <c r="AO22855" s="107" t="n"/>
      <c r="AP22855" s="107" t="n"/>
      <c r="AQ22855" s="107" t="n"/>
      <c r="AR22855" s="107" t="n"/>
      <c r="AS22855" s="107" t="n"/>
      <c r="AT22855" s="107" t="n"/>
      <c r="AU22855" s="107" t="n"/>
      <c r="AV22855" s="107" t="n"/>
      <c r="AW22855" s="107" t="n"/>
      <c r="AX22855" s="107" t="n"/>
      <c r="AY22855" s="107" t="n"/>
      <c r="AZ22855" s="107" t="n"/>
    </row>
    <row r="22856">
      <c r="AA22856" s="107" t="n"/>
      <c r="AB22856" s="107" t="n"/>
      <c r="AC22856" s="107" t="n"/>
      <c r="AD22856" s="107" t="n"/>
      <c r="AE22856" s="107" t="n"/>
      <c r="AF22856" s="107" t="n"/>
      <c r="AG22856" s="107" t="n"/>
      <c r="AH22856" s="107" t="n"/>
      <c r="AI22856" s="107" t="n"/>
      <c r="AJ22856" s="107" t="n"/>
      <c r="AK22856" s="107" t="n"/>
      <c r="AL22856" s="107" t="n"/>
      <c r="AM22856" s="107" t="n"/>
      <c r="AN22856" s="107" t="n"/>
      <c r="AO22856" s="107" t="n"/>
      <c r="AP22856" s="107" t="n"/>
      <c r="AQ22856" s="107" t="n"/>
      <c r="AR22856" s="107" t="n"/>
      <c r="AS22856" s="107" t="n"/>
      <c r="AT22856" s="107" t="n"/>
      <c r="AU22856" s="107" t="n"/>
      <c r="AV22856" s="107" t="n"/>
      <c r="AW22856" s="107" t="n"/>
      <c r="AX22856" s="107" t="n"/>
      <c r="AY22856" s="107" t="n"/>
      <c r="AZ22856" s="107" t="n"/>
    </row>
    <row r="22857">
      <c r="AA22857" s="107" t="n"/>
      <c r="AB22857" s="107" t="n"/>
      <c r="AC22857" s="107" t="n"/>
      <c r="AD22857" s="107" t="n"/>
      <c r="AE22857" s="107" t="n"/>
      <c r="AF22857" s="107" t="n"/>
      <c r="AG22857" s="107" t="n"/>
      <c r="AH22857" s="107" t="n"/>
      <c r="AI22857" s="107" t="n"/>
      <c r="AJ22857" s="107" t="n"/>
      <c r="AK22857" s="107" t="n"/>
      <c r="AL22857" s="107" t="n"/>
      <c r="AM22857" s="107" t="n"/>
      <c r="AN22857" s="107" t="n"/>
      <c r="AO22857" s="107" t="n"/>
      <c r="AP22857" s="107" t="n"/>
      <c r="AQ22857" s="107" t="n"/>
      <c r="AR22857" s="107" t="n"/>
      <c r="AS22857" s="107" t="n"/>
      <c r="AT22857" s="107" t="n"/>
      <c r="AU22857" s="107" t="n"/>
      <c r="AV22857" s="107" t="n"/>
      <c r="AW22857" s="107" t="n"/>
      <c r="AX22857" s="107" t="n"/>
      <c r="AY22857" s="107" t="n"/>
      <c r="AZ22857" s="107" t="n"/>
    </row>
    <row r="22858">
      <c r="AA22858" s="107" t="n"/>
      <c r="AB22858" s="107" t="n"/>
      <c r="AC22858" s="107" t="n"/>
      <c r="AD22858" s="107" t="n"/>
      <c r="AE22858" s="107" t="n"/>
      <c r="AF22858" s="107" t="n"/>
      <c r="AG22858" s="107" t="n"/>
      <c r="AH22858" s="107" t="n"/>
      <c r="AI22858" s="107" t="n"/>
      <c r="AJ22858" s="107" t="n"/>
      <c r="AK22858" s="107" t="n"/>
      <c r="AL22858" s="107" t="n"/>
      <c r="AM22858" s="107" t="n"/>
      <c r="AN22858" s="107" t="n"/>
      <c r="AO22858" s="107" t="n"/>
      <c r="AP22858" s="107" t="n"/>
      <c r="AQ22858" s="107" t="n"/>
      <c r="AR22858" s="107" t="n"/>
      <c r="AS22858" s="107" t="n"/>
      <c r="AT22858" s="107" t="n"/>
      <c r="AU22858" s="107" t="n"/>
      <c r="AV22858" s="107" t="n"/>
      <c r="AW22858" s="107" t="n"/>
      <c r="AX22858" s="107" t="n"/>
      <c r="AY22858" s="107" t="n"/>
      <c r="AZ22858" s="107" t="n"/>
    </row>
    <row r="22859">
      <c r="AA22859" s="107" t="n"/>
      <c r="AB22859" s="107" t="n"/>
      <c r="AC22859" s="107" t="n"/>
      <c r="AD22859" s="107" t="n"/>
      <c r="AE22859" s="107" t="n"/>
      <c r="AF22859" s="107" t="n"/>
      <c r="AG22859" s="107" t="n"/>
      <c r="AH22859" s="107" t="n"/>
      <c r="AI22859" s="107" t="n"/>
      <c r="AJ22859" s="107" t="n"/>
      <c r="AK22859" s="107" t="n"/>
      <c r="AL22859" s="107" t="n"/>
      <c r="AM22859" s="107" t="n"/>
      <c r="AN22859" s="107" t="n"/>
      <c r="AO22859" s="107" t="n"/>
      <c r="AP22859" s="107" t="n"/>
      <c r="AQ22859" s="107" t="n"/>
      <c r="AR22859" s="107" t="n"/>
      <c r="AS22859" s="107" t="n"/>
      <c r="AT22859" s="107" t="n"/>
      <c r="AU22859" s="107" t="n"/>
      <c r="AV22859" s="107" t="n"/>
      <c r="AW22859" s="107" t="n"/>
      <c r="AX22859" s="107" t="n"/>
      <c r="AY22859" s="107" t="n"/>
      <c r="AZ22859" s="107" t="n"/>
    </row>
    <row r="22860">
      <c r="AA22860" s="107" t="n"/>
      <c r="AB22860" s="107" t="n"/>
      <c r="AC22860" s="107" t="n"/>
      <c r="AD22860" s="107" t="n"/>
      <c r="AE22860" s="107" t="n"/>
      <c r="AF22860" s="107" t="n"/>
      <c r="AG22860" s="107" t="n"/>
      <c r="AH22860" s="107" t="n"/>
      <c r="AI22860" s="107" t="n"/>
      <c r="AJ22860" s="107" t="n"/>
      <c r="AK22860" s="107" t="n"/>
      <c r="AL22860" s="107" t="n"/>
      <c r="AM22860" s="107" t="n"/>
      <c r="AN22860" s="107" t="n"/>
      <c r="AO22860" s="107" t="n"/>
      <c r="AP22860" s="107" t="n"/>
      <c r="AQ22860" s="107" t="n"/>
      <c r="AR22860" s="107" t="n"/>
      <c r="AS22860" s="107" t="n"/>
      <c r="AT22860" s="107" t="n"/>
      <c r="AU22860" s="107" t="n"/>
      <c r="AV22860" s="107" t="n"/>
      <c r="AW22860" s="107" t="n"/>
      <c r="AX22860" s="107" t="n"/>
      <c r="AY22860" s="107" t="n"/>
      <c r="AZ22860" s="107" t="n"/>
    </row>
    <row r="22861">
      <c r="AA22861" s="107" t="n"/>
      <c r="AB22861" s="107" t="n"/>
      <c r="AC22861" s="107" t="n"/>
      <c r="AD22861" s="107" t="n"/>
      <c r="AE22861" s="107" t="n"/>
      <c r="AF22861" s="107" t="n"/>
      <c r="AG22861" s="107" t="n"/>
      <c r="AH22861" s="107" t="n"/>
      <c r="AI22861" s="107" t="n"/>
      <c r="AJ22861" s="107" t="n"/>
      <c r="AK22861" s="107" t="n"/>
      <c r="AL22861" s="107" t="n"/>
      <c r="AM22861" s="107" t="n"/>
      <c r="AN22861" s="107" t="n"/>
      <c r="AO22861" s="107" t="n"/>
      <c r="AP22861" s="107" t="n"/>
      <c r="AQ22861" s="107" t="n"/>
      <c r="AR22861" s="107" t="n"/>
      <c r="AS22861" s="107" t="n"/>
      <c r="AT22861" s="107" t="n"/>
      <c r="AU22861" s="107" t="n"/>
      <c r="AV22861" s="107" t="n"/>
      <c r="AW22861" s="107" t="n"/>
      <c r="AX22861" s="107" t="n"/>
      <c r="AY22861" s="107" t="n"/>
      <c r="AZ22861" s="107" t="n"/>
    </row>
    <row r="22862">
      <c r="AA22862" s="107" t="n"/>
      <c r="AB22862" s="107" t="n"/>
      <c r="AC22862" s="107" t="n"/>
      <c r="AD22862" s="107" t="n"/>
      <c r="AE22862" s="107" t="n"/>
      <c r="AF22862" s="107" t="n"/>
      <c r="AG22862" s="107" t="n"/>
      <c r="AH22862" s="107" t="n"/>
      <c r="AI22862" s="107" t="n"/>
      <c r="AJ22862" s="107" t="n"/>
      <c r="AK22862" s="107" t="n"/>
      <c r="AL22862" s="107" t="n"/>
      <c r="AM22862" s="107" t="n"/>
      <c r="AN22862" s="107" t="n"/>
      <c r="AO22862" s="107" t="n"/>
      <c r="AP22862" s="107" t="n"/>
      <c r="AQ22862" s="107" t="n"/>
      <c r="AR22862" s="107" t="n"/>
      <c r="AS22862" s="107" t="n"/>
      <c r="AT22862" s="107" t="n"/>
      <c r="AU22862" s="107" t="n"/>
      <c r="AV22862" s="107" t="n"/>
      <c r="AW22862" s="107" t="n"/>
      <c r="AX22862" s="107" t="n"/>
      <c r="AY22862" s="107" t="n"/>
      <c r="AZ22862" s="107" t="n"/>
    </row>
    <row r="22863">
      <c r="AA22863" s="107" t="n"/>
      <c r="AB22863" s="107" t="n"/>
      <c r="AC22863" s="107" t="n"/>
      <c r="AD22863" s="107" t="n"/>
      <c r="AE22863" s="107" t="n"/>
      <c r="AF22863" s="107" t="n"/>
      <c r="AG22863" s="107" t="n"/>
      <c r="AH22863" s="107" t="n"/>
      <c r="AI22863" s="107" t="n"/>
      <c r="AJ22863" s="107" t="n"/>
      <c r="AK22863" s="107" t="n"/>
      <c r="AL22863" s="107" t="n"/>
      <c r="AM22863" s="107" t="n"/>
      <c r="AN22863" s="107" t="n"/>
      <c r="AO22863" s="107" t="n"/>
      <c r="AP22863" s="107" t="n"/>
      <c r="AQ22863" s="107" t="n"/>
      <c r="AR22863" s="107" t="n"/>
      <c r="AS22863" s="107" t="n"/>
      <c r="AT22863" s="107" t="n"/>
      <c r="AU22863" s="107" t="n"/>
      <c r="AV22863" s="107" t="n"/>
      <c r="AW22863" s="107" t="n"/>
      <c r="AX22863" s="107" t="n"/>
      <c r="AY22863" s="107" t="n"/>
      <c r="AZ22863" s="107" t="n"/>
    </row>
    <row r="22864">
      <c r="AA22864" s="107" t="n"/>
      <c r="AB22864" s="107" t="n"/>
      <c r="AC22864" s="107" t="n"/>
      <c r="AD22864" s="107" t="n"/>
      <c r="AE22864" s="107" t="n"/>
      <c r="AF22864" s="107" t="n"/>
      <c r="AG22864" s="107" t="n"/>
      <c r="AH22864" s="107" t="n"/>
      <c r="AI22864" s="107" t="n"/>
      <c r="AJ22864" s="107" t="n"/>
      <c r="AK22864" s="107" t="n"/>
      <c r="AL22864" s="107" t="n"/>
      <c r="AM22864" s="107" t="n"/>
      <c r="AN22864" s="107" t="n"/>
      <c r="AO22864" s="107" t="n"/>
      <c r="AP22864" s="107" t="n"/>
      <c r="AQ22864" s="107" t="n"/>
      <c r="AR22864" s="107" t="n"/>
      <c r="AS22864" s="107" t="n"/>
      <c r="AT22864" s="107" t="n"/>
      <c r="AU22864" s="107" t="n"/>
      <c r="AV22864" s="107" t="n"/>
      <c r="AW22864" s="107" t="n"/>
      <c r="AX22864" s="107" t="n"/>
      <c r="AY22864" s="107" t="n"/>
      <c r="AZ22864" s="107" t="n"/>
    </row>
    <row r="22865">
      <c r="AA22865" s="107" t="n"/>
      <c r="AB22865" s="107" t="n"/>
      <c r="AC22865" s="107" t="n"/>
      <c r="AD22865" s="107" t="n"/>
      <c r="AE22865" s="107" t="n"/>
      <c r="AF22865" s="107" t="n"/>
      <c r="AG22865" s="107" t="n"/>
      <c r="AH22865" s="107" t="n"/>
      <c r="AI22865" s="107" t="n"/>
      <c r="AJ22865" s="107" t="n"/>
      <c r="AK22865" s="107" t="n"/>
      <c r="AL22865" s="107" t="n"/>
      <c r="AM22865" s="107" t="n"/>
      <c r="AN22865" s="107" t="n"/>
      <c r="AO22865" s="107" t="n"/>
      <c r="AP22865" s="107" t="n"/>
      <c r="AQ22865" s="107" t="n"/>
      <c r="AR22865" s="107" t="n"/>
      <c r="AS22865" s="107" t="n"/>
      <c r="AT22865" s="107" t="n"/>
      <c r="AU22865" s="107" t="n"/>
      <c r="AV22865" s="107" t="n"/>
      <c r="AW22865" s="107" t="n"/>
      <c r="AX22865" s="107" t="n"/>
      <c r="AY22865" s="107" t="n"/>
      <c r="AZ22865" s="107" t="n"/>
    </row>
    <row r="22866">
      <c r="AA22866" s="107" t="n"/>
      <c r="AB22866" s="107" t="n"/>
      <c r="AC22866" s="107" t="n"/>
      <c r="AD22866" s="107" t="n"/>
      <c r="AE22866" s="107" t="n"/>
      <c r="AF22866" s="107" t="n"/>
      <c r="AG22866" s="107" t="n"/>
      <c r="AH22866" s="107" t="n"/>
      <c r="AI22866" s="107" t="n"/>
      <c r="AJ22866" s="107" t="n"/>
      <c r="AK22866" s="107" t="n"/>
      <c r="AL22866" s="107" t="n"/>
      <c r="AM22866" s="107" t="n"/>
      <c r="AN22866" s="107" t="n"/>
      <c r="AO22866" s="107" t="n"/>
      <c r="AP22866" s="107" t="n"/>
      <c r="AQ22866" s="107" t="n"/>
      <c r="AR22866" s="107" t="n"/>
      <c r="AS22866" s="107" t="n"/>
      <c r="AT22866" s="107" t="n"/>
      <c r="AU22866" s="107" t="n"/>
      <c r="AV22866" s="107" t="n"/>
      <c r="AW22866" s="107" t="n"/>
      <c r="AX22866" s="107" t="n"/>
      <c r="AY22866" s="107" t="n"/>
      <c r="AZ22866" s="107" t="n"/>
    </row>
    <row r="22867">
      <c r="AA22867" s="107" t="n"/>
      <c r="AB22867" s="107" t="n"/>
      <c r="AC22867" s="107" t="n"/>
      <c r="AD22867" s="107" t="n"/>
      <c r="AE22867" s="107" t="n"/>
      <c r="AF22867" s="107" t="n"/>
      <c r="AG22867" s="107" t="n"/>
      <c r="AH22867" s="107" t="n"/>
      <c r="AI22867" s="107" t="n"/>
      <c r="AJ22867" s="107" t="n"/>
      <c r="AK22867" s="107" t="n"/>
      <c r="AL22867" s="107" t="n"/>
      <c r="AM22867" s="107" t="n"/>
      <c r="AN22867" s="107" t="n"/>
      <c r="AO22867" s="107" t="n"/>
      <c r="AP22867" s="107" t="n"/>
      <c r="AQ22867" s="107" t="n"/>
      <c r="AR22867" s="107" t="n"/>
      <c r="AS22867" s="107" t="n"/>
      <c r="AT22867" s="107" t="n"/>
      <c r="AU22867" s="107" t="n"/>
      <c r="AV22867" s="107" t="n"/>
      <c r="AW22867" s="107" t="n"/>
      <c r="AX22867" s="107" t="n"/>
      <c r="AY22867" s="107" t="n"/>
      <c r="AZ22867" s="107" t="n"/>
    </row>
    <row r="22868">
      <c r="AA22868" s="107" t="n"/>
      <c r="AB22868" s="107" t="n"/>
      <c r="AC22868" s="107" t="n"/>
      <c r="AD22868" s="107" t="n"/>
      <c r="AE22868" s="107" t="n"/>
      <c r="AF22868" s="107" t="n"/>
      <c r="AG22868" s="107" t="n"/>
      <c r="AH22868" s="107" t="n"/>
      <c r="AI22868" s="107" t="n"/>
      <c r="AJ22868" s="107" t="n"/>
      <c r="AK22868" s="107" t="n"/>
      <c r="AL22868" s="107" t="n"/>
      <c r="AM22868" s="107" t="n"/>
      <c r="AN22868" s="107" t="n"/>
      <c r="AO22868" s="107" t="n"/>
      <c r="AP22868" s="107" t="n"/>
      <c r="AQ22868" s="107" t="n"/>
      <c r="AR22868" s="107" t="n"/>
      <c r="AS22868" s="107" t="n"/>
      <c r="AT22868" s="107" t="n"/>
      <c r="AU22868" s="107" t="n"/>
      <c r="AV22868" s="107" t="n"/>
      <c r="AW22868" s="107" t="n"/>
      <c r="AX22868" s="107" t="n"/>
      <c r="AY22868" s="107" t="n"/>
      <c r="AZ22868" s="107" t="n"/>
    </row>
    <row r="22869">
      <c r="AA22869" s="107" t="n"/>
      <c r="AB22869" s="107" t="n"/>
      <c r="AC22869" s="107" t="n"/>
      <c r="AD22869" s="107" t="n"/>
      <c r="AE22869" s="107" t="n"/>
      <c r="AF22869" s="107" t="n"/>
      <c r="AG22869" s="107" t="n"/>
      <c r="AH22869" s="107" t="n"/>
      <c r="AI22869" s="107" t="n"/>
      <c r="AJ22869" s="107" t="n"/>
      <c r="AK22869" s="107" t="n"/>
      <c r="AL22869" s="107" t="n"/>
      <c r="AM22869" s="107" t="n"/>
      <c r="AN22869" s="107" t="n"/>
      <c r="AO22869" s="107" t="n"/>
      <c r="AP22869" s="107" t="n"/>
      <c r="AQ22869" s="107" t="n"/>
      <c r="AR22869" s="107" t="n"/>
      <c r="AS22869" s="107" t="n"/>
      <c r="AT22869" s="107" t="n"/>
      <c r="AU22869" s="107" t="n"/>
      <c r="AV22869" s="107" t="n"/>
      <c r="AW22869" s="107" t="n"/>
      <c r="AX22869" s="107" t="n"/>
      <c r="AY22869" s="107" t="n"/>
      <c r="AZ22869" s="107" t="n"/>
    </row>
    <row r="22870">
      <c r="AA22870" s="107" t="n"/>
      <c r="AB22870" s="107" t="n"/>
      <c r="AC22870" s="107" t="n"/>
      <c r="AD22870" s="107" t="n"/>
      <c r="AE22870" s="107" t="n"/>
      <c r="AF22870" s="107" t="n"/>
      <c r="AG22870" s="107" t="n"/>
      <c r="AH22870" s="107" t="n"/>
      <c r="AI22870" s="107" t="n"/>
      <c r="AJ22870" s="107" t="n"/>
      <c r="AK22870" s="107" t="n"/>
      <c r="AL22870" s="107" t="n"/>
      <c r="AM22870" s="107" t="n"/>
      <c r="AN22870" s="107" t="n"/>
      <c r="AO22870" s="107" t="n"/>
      <c r="AP22870" s="107" t="n"/>
      <c r="AQ22870" s="107" t="n"/>
      <c r="AR22870" s="107" t="n"/>
      <c r="AS22870" s="107" t="n"/>
      <c r="AT22870" s="107" t="n"/>
      <c r="AU22870" s="107" t="n"/>
      <c r="AV22870" s="107" t="n"/>
      <c r="AW22870" s="107" t="n"/>
      <c r="AX22870" s="107" t="n"/>
      <c r="AY22870" s="107" t="n"/>
      <c r="AZ22870" s="107" t="n"/>
    </row>
    <row r="22871">
      <c r="AA22871" s="107" t="n"/>
      <c r="AB22871" s="107" t="n"/>
      <c r="AC22871" s="107" t="n"/>
      <c r="AD22871" s="107" t="n"/>
      <c r="AE22871" s="107" t="n"/>
      <c r="AF22871" s="107" t="n"/>
      <c r="AG22871" s="107" t="n"/>
      <c r="AH22871" s="107" t="n"/>
      <c r="AI22871" s="107" t="n"/>
      <c r="AJ22871" s="107" t="n"/>
      <c r="AK22871" s="107" t="n"/>
      <c r="AL22871" s="107" t="n"/>
      <c r="AM22871" s="107" t="n"/>
      <c r="AN22871" s="107" t="n"/>
      <c r="AO22871" s="107" t="n"/>
      <c r="AP22871" s="107" t="n"/>
      <c r="AQ22871" s="107" t="n"/>
      <c r="AR22871" s="107" t="n"/>
      <c r="AS22871" s="107" t="n"/>
      <c r="AT22871" s="107" t="n"/>
      <c r="AU22871" s="107" t="n"/>
      <c r="AV22871" s="107" t="n"/>
      <c r="AW22871" s="107" t="n"/>
      <c r="AX22871" s="107" t="n"/>
      <c r="AY22871" s="107" t="n"/>
      <c r="AZ22871" s="107" t="n"/>
    </row>
    <row r="22872">
      <c r="AA22872" s="107" t="n"/>
      <c r="AB22872" s="107" t="n"/>
      <c r="AC22872" s="107" t="n"/>
      <c r="AD22872" s="107" t="n"/>
      <c r="AE22872" s="107" t="n"/>
      <c r="AF22872" s="107" t="n"/>
      <c r="AG22872" s="107" t="n"/>
      <c r="AH22872" s="107" t="n"/>
      <c r="AI22872" s="107" t="n"/>
      <c r="AJ22872" s="107" t="n"/>
      <c r="AK22872" s="107" t="n"/>
      <c r="AL22872" s="107" t="n"/>
      <c r="AM22872" s="107" t="n"/>
      <c r="AN22872" s="107" t="n"/>
      <c r="AO22872" s="107" t="n"/>
      <c r="AP22872" s="107" t="n"/>
      <c r="AQ22872" s="107" t="n"/>
      <c r="AR22872" s="107" t="n"/>
      <c r="AS22872" s="107" t="n"/>
      <c r="AT22872" s="107" t="n"/>
      <c r="AU22872" s="107" t="n"/>
      <c r="AV22872" s="107" t="n"/>
      <c r="AW22872" s="107" t="n"/>
      <c r="AX22872" s="107" t="n"/>
      <c r="AY22872" s="107" t="n"/>
      <c r="AZ22872" s="107" t="n"/>
    </row>
    <row r="22873">
      <c r="AA22873" s="107" t="n"/>
      <c r="AB22873" s="107" t="n"/>
      <c r="AC22873" s="107" t="n"/>
      <c r="AD22873" s="107" t="n"/>
      <c r="AE22873" s="107" t="n"/>
      <c r="AF22873" s="107" t="n"/>
      <c r="AG22873" s="107" t="n"/>
      <c r="AH22873" s="107" t="n"/>
      <c r="AI22873" s="107" t="n"/>
      <c r="AJ22873" s="107" t="n"/>
      <c r="AK22873" s="107" t="n"/>
      <c r="AL22873" s="107" t="n"/>
      <c r="AM22873" s="107" t="n"/>
      <c r="AN22873" s="107" t="n"/>
      <c r="AO22873" s="107" t="n"/>
      <c r="AP22873" s="107" t="n"/>
      <c r="AQ22873" s="107" t="n"/>
      <c r="AR22873" s="107" t="n"/>
      <c r="AS22873" s="107" t="n"/>
      <c r="AT22873" s="107" t="n"/>
      <c r="AU22873" s="107" t="n"/>
      <c r="AV22873" s="107" t="n"/>
      <c r="AW22873" s="107" t="n"/>
      <c r="AX22873" s="107" t="n"/>
      <c r="AY22873" s="107" t="n"/>
      <c r="AZ22873" s="107" t="n"/>
    </row>
    <row r="22874">
      <c r="AA22874" s="107" t="n"/>
      <c r="AB22874" s="107" t="n"/>
      <c r="AC22874" s="107" t="n"/>
      <c r="AD22874" s="107" t="n"/>
      <c r="AE22874" s="107" t="n"/>
      <c r="AF22874" s="107" t="n"/>
      <c r="AG22874" s="107" t="n"/>
      <c r="AH22874" s="107" t="n"/>
      <c r="AI22874" s="107" t="n"/>
      <c r="AJ22874" s="107" t="n"/>
      <c r="AK22874" s="107" t="n"/>
      <c r="AL22874" s="107" t="n"/>
      <c r="AM22874" s="107" t="n"/>
      <c r="AN22874" s="107" t="n"/>
      <c r="AO22874" s="107" t="n"/>
      <c r="AP22874" s="107" t="n"/>
      <c r="AQ22874" s="107" t="n"/>
      <c r="AR22874" s="107" t="n"/>
      <c r="AS22874" s="107" t="n"/>
      <c r="AT22874" s="107" t="n"/>
      <c r="AU22874" s="107" t="n"/>
      <c r="AV22874" s="107" t="n"/>
      <c r="AW22874" s="107" t="n"/>
      <c r="AX22874" s="107" t="n"/>
      <c r="AY22874" s="107" t="n"/>
      <c r="AZ22874" s="107" t="n"/>
    </row>
    <row r="22875">
      <c r="AA22875" s="107" t="n"/>
      <c r="AB22875" s="107" t="n"/>
      <c r="AC22875" s="107" t="n"/>
      <c r="AD22875" s="107" t="n"/>
      <c r="AE22875" s="107" t="n"/>
      <c r="AF22875" s="107" t="n"/>
      <c r="AG22875" s="107" t="n"/>
      <c r="AH22875" s="107" t="n"/>
      <c r="AI22875" s="107" t="n"/>
      <c r="AJ22875" s="107" t="n"/>
      <c r="AK22875" s="107" t="n"/>
      <c r="AL22875" s="107" t="n"/>
      <c r="AM22875" s="107" t="n"/>
      <c r="AN22875" s="107" t="n"/>
      <c r="AO22875" s="107" t="n"/>
      <c r="AP22875" s="107" t="n"/>
      <c r="AQ22875" s="107" t="n"/>
      <c r="AR22875" s="107" t="n"/>
      <c r="AS22875" s="107" t="n"/>
      <c r="AT22875" s="107" t="n"/>
      <c r="AU22875" s="107" t="n"/>
      <c r="AV22875" s="107" t="n"/>
      <c r="AW22875" s="107" t="n"/>
      <c r="AX22875" s="107" t="n"/>
      <c r="AY22875" s="107" t="n"/>
      <c r="AZ22875" s="107" t="n"/>
    </row>
    <row r="22876">
      <c r="AA22876" s="107" t="n"/>
      <c r="AB22876" s="107" t="n"/>
      <c r="AC22876" s="107" t="n"/>
      <c r="AD22876" s="107" t="n"/>
      <c r="AE22876" s="107" t="n"/>
      <c r="AF22876" s="107" t="n"/>
      <c r="AG22876" s="107" t="n"/>
      <c r="AH22876" s="107" t="n"/>
      <c r="AI22876" s="107" t="n"/>
      <c r="AJ22876" s="107" t="n"/>
      <c r="AK22876" s="107" t="n"/>
      <c r="AL22876" s="107" t="n"/>
      <c r="AM22876" s="107" t="n"/>
      <c r="AN22876" s="107" t="n"/>
      <c r="AO22876" s="107" t="n"/>
      <c r="AP22876" s="107" t="n"/>
      <c r="AQ22876" s="107" t="n"/>
      <c r="AR22876" s="107" t="n"/>
      <c r="AS22876" s="107" t="n"/>
      <c r="AT22876" s="107" t="n"/>
      <c r="AU22876" s="107" t="n"/>
      <c r="AV22876" s="107" t="n"/>
      <c r="AW22876" s="107" t="n"/>
      <c r="AX22876" s="107" t="n"/>
      <c r="AY22876" s="107" t="n"/>
      <c r="AZ22876" s="107" t="n"/>
    </row>
    <row r="22877">
      <c r="AA22877" s="107" t="n"/>
      <c r="AB22877" s="107" t="n"/>
      <c r="AC22877" s="107" t="n"/>
      <c r="AD22877" s="107" t="n"/>
      <c r="AE22877" s="107" t="n"/>
      <c r="AF22877" s="107" t="n"/>
      <c r="AG22877" s="107" t="n"/>
      <c r="AH22877" s="107" t="n"/>
      <c r="AI22877" s="107" t="n"/>
      <c r="AJ22877" s="107" t="n"/>
      <c r="AK22877" s="107" t="n"/>
      <c r="AL22877" s="107" t="n"/>
      <c r="AM22877" s="107" t="n"/>
      <c r="AN22877" s="107" t="n"/>
      <c r="AO22877" s="107" t="n"/>
      <c r="AP22877" s="107" t="n"/>
      <c r="AQ22877" s="107" t="n"/>
      <c r="AR22877" s="107" t="n"/>
      <c r="AS22877" s="107" t="n"/>
      <c r="AT22877" s="107" t="n"/>
      <c r="AU22877" s="107" t="n"/>
      <c r="AV22877" s="107" t="n"/>
      <c r="AW22877" s="107" t="n"/>
      <c r="AX22877" s="107" t="n"/>
      <c r="AY22877" s="107" t="n"/>
      <c r="AZ22877" s="107" t="n"/>
    </row>
    <row r="22878">
      <c r="AA22878" s="107" t="n"/>
      <c r="AB22878" s="107" t="n"/>
      <c r="AC22878" s="107" t="n"/>
      <c r="AD22878" s="107" t="n"/>
      <c r="AE22878" s="107" t="n"/>
      <c r="AF22878" s="107" t="n"/>
      <c r="AG22878" s="107" t="n"/>
      <c r="AH22878" s="107" t="n"/>
      <c r="AI22878" s="107" t="n"/>
      <c r="AJ22878" s="107" t="n"/>
      <c r="AK22878" s="107" t="n"/>
      <c r="AL22878" s="107" t="n"/>
      <c r="AM22878" s="107" t="n"/>
      <c r="AN22878" s="107" t="n"/>
      <c r="AO22878" s="107" t="n"/>
      <c r="AP22878" s="107" t="n"/>
      <c r="AQ22878" s="107" t="n"/>
      <c r="AR22878" s="107" t="n"/>
      <c r="AS22878" s="107" t="n"/>
      <c r="AT22878" s="107" t="n"/>
      <c r="AU22878" s="107" t="n"/>
      <c r="AV22878" s="107" t="n"/>
      <c r="AW22878" s="107" t="n"/>
      <c r="AX22878" s="107" t="n"/>
      <c r="AY22878" s="107" t="n"/>
      <c r="AZ22878" s="107" t="n"/>
    </row>
    <row r="22879">
      <c r="AA22879" s="107" t="n"/>
      <c r="AB22879" s="107" t="n"/>
      <c r="AC22879" s="107" t="n"/>
      <c r="AD22879" s="107" t="n"/>
      <c r="AE22879" s="107" t="n"/>
      <c r="AF22879" s="107" t="n"/>
      <c r="AG22879" s="107" t="n"/>
      <c r="AH22879" s="107" t="n"/>
      <c r="AI22879" s="107" t="n"/>
      <c r="AJ22879" s="107" t="n"/>
      <c r="AK22879" s="107" t="n"/>
      <c r="AL22879" s="107" t="n"/>
      <c r="AM22879" s="107" t="n"/>
      <c r="AN22879" s="107" t="n"/>
      <c r="AO22879" s="107" t="n"/>
      <c r="AP22879" s="107" t="n"/>
      <c r="AQ22879" s="107" t="n"/>
      <c r="AR22879" s="107" t="n"/>
      <c r="AS22879" s="107" t="n"/>
      <c r="AT22879" s="107" t="n"/>
      <c r="AU22879" s="107" t="n"/>
      <c r="AV22879" s="107" t="n"/>
      <c r="AW22879" s="107" t="n"/>
      <c r="AX22879" s="107" t="n"/>
      <c r="AY22879" s="107" t="n"/>
      <c r="AZ22879" s="107" t="n"/>
    </row>
    <row r="22880">
      <c r="AA22880" s="107" t="n"/>
      <c r="AB22880" s="107" t="n"/>
      <c r="AC22880" s="107" t="n"/>
      <c r="AD22880" s="107" t="n"/>
      <c r="AE22880" s="107" t="n"/>
      <c r="AF22880" s="107" t="n"/>
      <c r="AG22880" s="107" t="n"/>
      <c r="AH22880" s="107" t="n"/>
      <c r="AI22880" s="107" t="n"/>
      <c r="AJ22880" s="107" t="n"/>
      <c r="AK22880" s="107" t="n"/>
      <c r="AL22880" s="107" t="n"/>
      <c r="AM22880" s="107" t="n"/>
      <c r="AN22880" s="107" t="n"/>
      <c r="AO22880" s="107" t="n"/>
      <c r="AP22880" s="107" t="n"/>
      <c r="AQ22880" s="107" t="n"/>
      <c r="AR22880" s="107" t="n"/>
      <c r="AS22880" s="107" t="n"/>
      <c r="AT22880" s="107" t="n"/>
      <c r="AU22880" s="107" t="n"/>
      <c r="AV22880" s="107" t="n"/>
      <c r="AW22880" s="107" t="n"/>
      <c r="AX22880" s="107" t="n"/>
      <c r="AY22880" s="107" t="n"/>
      <c r="AZ22880" s="107" t="n"/>
    </row>
    <row r="22881">
      <c r="AA22881" s="107" t="n"/>
      <c r="AB22881" s="107" t="n"/>
      <c r="AC22881" s="107" t="n"/>
      <c r="AD22881" s="107" t="n"/>
      <c r="AE22881" s="107" t="n"/>
      <c r="AF22881" s="107" t="n"/>
      <c r="AG22881" s="107" t="n"/>
      <c r="AH22881" s="107" t="n"/>
      <c r="AI22881" s="107" t="n"/>
      <c r="AJ22881" s="107" t="n"/>
      <c r="AK22881" s="107" t="n"/>
      <c r="AL22881" s="107" t="n"/>
      <c r="AM22881" s="107" t="n"/>
      <c r="AN22881" s="107" t="n"/>
      <c r="AO22881" s="107" t="n"/>
      <c r="AP22881" s="107" t="n"/>
      <c r="AQ22881" s="107" t="n"/>
      <c r="AR22881" s="107" t="n"/>
      <c r="AS22881" s="107" t="n"/>
      <c r="AT22881" s="107" t="n"/>
      <c r="AU22881" s="107" t="n"/>
      <c r="AV22881" s="107" t="n"/>
      <c r="AW22881" s="107" t="n"/>
      <c r="AX22881" s="107" t="n"/>
      <c r="AY22881" s="107" t="n"/>
      <c r="AZ22881" s="107" t="n"/>
    </row>
    <row r="22882">
      <c r="AA22882" s="107" t="n"/>
      <c r="AB22882" s="107" t="n"/>
      <c r="AC22882" s="107" t="n"/>
      <c r="AD22882" s="107" t="n"/>
      <c r="AE22882" s="107" t="n"/>
      <c r="AF22882" s="107" t="n"/>
      <c r="AG22882" s="107" t="n"/>
      <c r="AH22882" s="107" t="n"/>
      <c r="AI22882" s="107" t="n"/>
      <c r="AJ22882" s="107" t="n"/>
      <c r="AK22882" s="107" t="n"/>
      <c r="AL22882" s="107" t="n"/>
      <c r="AM22882" s="107" t="n"/>
      <c r="AN22882" s="107" t="n"/>
      <c r="AO22882" s="107" t="n"/>
      <c r="AP22882" s="107" t="n"/>
      <c r="AQ22882" s="107" t="n"/>
      <c r="AR22882" s="107" t="n"/>
      <c r="AS22882" s="107" t="n"/>
      <c r="AT22882" s="107" t="n"/>
      <c r="AU22882" s="107" t="n"/>
      <c r="AV22882" s="107" t="n"/>
      <c r="AW22882" s="107" t="n"/>
      <c r="AX22882" s="107" t="n"/>
      <c r="AY22882" s="107" t="n"/>
      <c r="AZ22882" s="107" t="n"/>
    </row>
    <row r="22883">
      <c r="AA22883" s="107" t="n"/>
      <c r="AB22883" s="107" t="n"/>
      <c r="AC22883" s="107" t="n"/>
      <c r="AD22883" s="107" t="n"/>
      <c r="AE22883" s="107" t="n"/>
      <c r="AF22883" s="107" t="n"/>
      <c r="AG22883" s="107" t="n"/>
      <c r="AH22883" s="107" t="n"/>
      <c r="AI22883" s="107" t="n"/>
      <c r="AJ22883" s="107" t="n"/>
      <c r="AK22883" s="107" t="n"/>
      <c r="AL22883" s="107" t="n"/>
      <c r="AM22883" s="107" t="n"/>
      <c r="AN22883" s="107" t="n"/>
      <c r="AO22883" s="107" t="n"/>
      <c r="AP22883" s="107" t="n"/>
      <c r="AQ22883" s="107" t="n"/>
      <c r="AR22883" s="107" t="n"/>
      <c r="AS22883" s="107" t="n"/>
      <c r="AT22883" s="107" t="n"/>
      <c r="AU22883" s="107" t="n"/>
      <c r="AV22883" s="107" t="n"/>
      <c r="AW22883" s="107" t="n"/>
      <c r="AX22883" s="107" t="n"/>
      <c r="AY22883" s="107" t="n"/>
      <c r="AZ22883" s="107" t="n"/>
    </row>
    <row r="22884">
      <c r="AA22884" s="107" t="n"/>
      <c r="AB22884" s="107" t="n"/>
      <c r="AC22884" s="107" t="n"/>
      <c r="AD22884" s="107" t="n"/>
      <c r="AE22884" s="107" t="n"/>
      <c r="AF22884" s="107" t="n"/>
      <c r="AG22884" s="107" t="n"/>
      <c r="AH22884" s="107" t="n"/>
      <c r="AI22884" s="107" t="n"/>
      <c r="AJ22884" s="107" t="n"/>
      <c r="AK22884" s="107" t="n"/>
      <c r="AL22884" s="107" t="n"/>
      <c r="AM22884" s="107" t="n"/>
      <c r="AN22884" s="107" t="n"/>
      <c r="AO22884" s="107" t="n"/>
      <c r="AP22884" s="107" t="n"/>
      <c r="AQ22884" s="107" t="n"/>
      <c r="AR22884" s="107" t="n"/>
      <c r="AS22884" s="107" t="n"/>
      <c r="AT22884" s="107" t="n"/>
      <c r="AU22884" s="107" t="n"/>
      <c r="AV22884" s="107" t="n"/>
      <c r="AW22884" s="107" t="n"/>
      <c r="AX22884" s="107" t="n"/>
      <c r="AY22884" s="107" t="n"/>
      <c r="AZ22884" s="107" t="n"/>
    </row>
    <row r="22885">
      <c r="AA22885" s="107" t="n"/>
      <c r="AB22885" s="107" t="n"/>
      <c r="AC22885" s="107" t="n"/>
      <c r="AD22885" s="107" t="n"/>
      <c r="AE22885" s="107" t="n"/>
      <c r="AF22885" s="107" t="n"/>
      <c r="AG22885" s="107" t="n"/>
      <c r="AH22885" s="107" t="n"/>
      <c r="AI22885" s="107" t="n"/>
      <c r="AJ22885" s="107" t="n"/>
      <c r="AK22885" s="107" t="n"/>
      <c r="AL22885" s="107" t="n"/>
      <c r="AM22885" s="107" t="n"/>
      <c r="AN22885" s="107" t="n"/>
      <c r="AO22885" s="107" t="n"/>
      <c r="AP22885" s="107" t="n"/>
      <c r="AQ22885" s="107" t="n"/>
      <c r="AR22885" s="107" t="n"/>
      <c r="AS22885" s="107" t="n"/>
      <c r="AT22885" s="107" t="n"/>
      <c r="AU22885" s="107" t="n"/>
      <c r="AV22885" s="107" t="n"/>
      <c r="AW22885" s="107" t="n"/>
      <c r="AX22885" s="107" t="n"/>
      <c r="AY22885" s="107" t="n"/>
      <c r="AZ22885" s="107" t="n"/>
    </row>
    <row r="22886">
      <c r="AA22886" s="107" t="n"/>
      <c r="AB22886" s="107" t="n"/>
      <c r="AC22886" s="107" t="n"/>
      <c r="AD22886" s="107" t="n"/>
      <c r="AE22886" s="107" t="n"/>
      <c r="AF22886" s="107" t="n"/>
      <c r="AG22886" s="107" t="n"/>
      <c r="AH22886" s="107" t="n"/>
      <c r="AI22886" s="107" t="n"/>
      <c r="AJ22886" s="107" t="n"/>
      <c r="AK22886" s="107" t="n"/>
      <c r="AL22886" s="107" t="n"/>
      <c r="AM22886" s="107" t="n"/>
      <c r="AN22886" s="107" t="n"/>
      <c r="AO22886" s="107" t="n"/>
      <c r="AP22886" s="107" t="n"/>
      <c r="AQ22886" s="107" t="n"/>
      <c r="AR22886" s="107" t="n"/>
      <c r="AS22886" s="107" t="n"/>
      <c r="AT22886" s="107" t="n"/>
      <c r="AU22886" s="107" t="n"/>
      <c r="AV22886" s="107" t="n"/>
      <c r="AW22886" s="107" t="n"/>
      <c r="AX22886" s="107" t="n"/>
      <c r="AY22886" s="107" t="n"/>
      <c r="AZ22886" s="107" t="n"/>
    </row>
    <row r="22887">
      <c r="AA22887" s="107" t="n"/>
      <c r="AB22887" s="107" t="n"/>
      <c r="AC22887" s="107" t="n"/>
      <c r="AD22887" s="107" t="n"/>
      <c r="AE22887" s="107" t="n"/>
      <c r="AF22887" s="107" t="n"/>
      <c r="AG22887" s="107" t="n"/>
      <c r="AH22887" s="107" t="n"/>
      <c r="AI22887" s="107" t="n"/>
      <c r="AJ22887" s="107" t="n"/>
      <c r="AK22887" s="107" t="n"/>
      <c r="AL22887" s="107" t="n"/>
      <c r="AM22887" s="107" t="n"/>
      <c r="AN22887" s="107" t="n"/>
      <c r="AO22887" s="107" t="n"/>
      <c r="AP22887" s="107" t="n"/>
      <c r="AQ22887" s="107" t="n"/>
      <c r="AR22887" s="107" t="n"/>
      <c r="AS22887" s="107" t="n"/>
      <c r="AT22887" s="107" t="n"/>
      <c r="AU22887" s="107" t="n"/>
      <c r="AV22887" s="107" t="n"/>
      <c r="AW22887" s="107" t="n"/>
      <c r="AX22887" s="107" t="n"/>
      <c r="AY22887" s="107" t="n"/>
      <c r="AZ22887" s="107" t="n"/>
    </row>
    <row r="22888">
      <c r="AA22888" s="107" t="n"/>
      <c r="AB22888" s="107" t="n"/>
      <c r="AC22888" s="107" t="n"/>
      <c r="AD22888" s="107" t="n"/>
      <c r="AE22888" s="107" t="n"/>
      <c r="AF22888" s="107" t="n"/>
      <c r="AG22888" s="107" t="n"/>
      <c r="AH22888" s="107" t="n"/>
      <c r="AI22888" s="107" t="n"/>
      <c r="AJ22888" s="107" t="n"/>
      <c r="AK22888" s="107" t="n"/>
      <c r="AL22888" s="107" t="n"/>
      <c r="AM22888" s="107" t="n"/>
      <c r="AN22888" s="107" t="n"/>
      <c r="AO22888" s="107" t="n"/>
      <c r="AP22888" s="107" t="n"/>
      <c r="AQ22888" s="107" t="n"/>
      <c r="AR22888" s="107" t="n"/>
      <c r="AS22888" s="107" t="n"/>
      <c r="AT22888" s="107" t="n"/>
      <c r="AU22888" s="107" t="n"/>
      <c r="AV22888" s="107" t="n"/>
      <c r="AW22888" s="107" t="n"/>
      <c r="AX22888" s="107" t="n"/>
      <c r="AY22888" s="107" t="n"/>
      <c r="AZ22888" s="107" t="n"/>
    </row>
    <row r="22889">
      <c r="AA22889" s="107" t="n"/>
      <c r="AB22889" s="107" t="n"/>
      <c r="AC22889" s="107" t="n"/>
      <c r="AD22889" s="107" t="n"/>
      <c r="AE22889" s="107" t="n"/>
      <c r="AF22889" s="107" t="n"/>
      <c r="AG22889" s="107" t="n"/>
      <c r="AH22889" s="107" t="n"/>
      <c r="AI22889" s="107" t="n"/>
      <c r="AJ22889" s="107" t="n"/>
      <c r="AK22889" s="107" t="n"/>
      <c r="AL22889" s="107" t="n"/>
      <c r="AM22889" s="107" t="n"/>
      <c r="AN22889" s="107" t="n"/>
      <c r="AO22889" s="107" t="n"/>
      <c r="AP22889" s="107" t="n"/>
      <c r="AQ22889" s="107" t="n"/>
      <c r="AR22889" s="107" t="n"/>
      <c r="AS22889" s="107" t="n"/>
      <c r="AT22889" s="107" t="n"/>
      <c r="AU22889" s="107" t="n"/>
      <c r="AV22889" s="107" t="n"/>
      <c r="AW22889" s="107" t="n"/>
      <c r="AX22889" s="107" t="n"/>
      <c r="AY22889" s="107" t="n"/>
      <c r="AZ22889" s="107" t="n"/>
    </row>
    <row r="22890">
      <c r="AA22890" s="107" t="n"/>
      <c r="AB22890" s="107" t="n"/>
      <c r="AC22890" s="107" t="n"/>
      <c r="AD22890" s="107" t="n"/>
      <c r="AE22890" s="107" t="n"/>
      <c r="AF22890" s="107" t="n"/>
      <c r="AG22890" s="107" t="n"/>
      <c r="AH22890" s="107" t="n"/>
      <c r="AI22890" s="107" t="n"/>
      <c r="AJ22890" s="107" t="n"/>
      <c r="AK22890" s="107" t="n"/>
      <c r="AL22890" s="107" t="n"/>
      <c r="AM22890" s="107" t="n"/>
      <c r="AN22890" s="107" t="n"/>
      <c r="AO22890" s="107" t="n"/>
      <c r="AP22890" s="107" t="n"/>
      <c r="AQ22890" s="107" t="n"/>
      <c r="AR22890" s="107" t="n"/>
      <c r="AS22890" s="107" t="n"/>
      <c r="AT22890" s="107" t="n"/>
      <c r="AU22890" s="107" t="n"/>
      <c r="AV22890" s="107" t="n"/>
      <c r="AW22890" s="107" t="n"/>
      <c r="AX22890" s="107" t="n"/>
      <c r="AY22890" s="107" t="n"/>
      <c r="AZ22890" s="107" t="n"/>
    </row>
    <row r="22891">
      <c r="AA22891" s="107" t="n"/>
      <c r="AB22891" s="107" t="n"/>
      <c r="AC22891" s="107" t="n"/>
      <c r="AD22891" s="107" t="n"/>
      <c r="AE22891" s="107" t="n"/>
      <c r="AF22891" s="107" t="n"/>
      <c r="AG22891" s="107" t="n"/>
      <c r="AH22891" s="107" t="n"/>
      <c r="AI22891" s="107" t="n"/>
      <c r="AJ22891" s="107" t="n"/>
      <c r="AK22891" s="107" t="n"/>
      <c r="AL22891" s="107" t="n"/>
      <c r="AM22891" s="107" t="n"/>
      <c r="AN22891" s="107" t="n"/>
      <c r="AO22891" s="107" t="n"/>
      <c r="AP22891" s="107" t="n"/>
      <c r="AQ22891" s="107" t="n"/>
      <c r="AR22891" s="107" t="n"/>
      <c r="AS22891" s="107" t="n"/>
      <c r="AT22891" s="107" t="n"/>
      <c r="AU22891" s="107" t="n"/>
      <c r="AV22891" s="107" t="n"/>
      <c r="AW22891" s="107" t="n"/>
      <c r="AX22891" s="107" t="n"/>
      <c r="AY22891" s="107" t="n"/>
      <c r="AZ22891" s="107" t="n"/>
    </row>
    <row r="22892">
      <c r="AA22892" s="107" t="n"/>
      <c r="AB22892" s="107" t="n"/>
      <c r="AC22892" s="107" t="n"/>
      <c r="AD22892" s="107" t="n"/>
      <c r="AE22892" s="107" t="n"/>
      <c r="AF22892" s="107" t="n"/>
      <c r="AG22892" s="107" t="n"/>
      <c r="AH22892" s="107" t="n"/>
      <c r="AI22892" s="107" t="n"/>
      <c r="AJ22892" s="107" t="n"/>
      <c r="AK22892" s="107" t="n"/>
      <c r="AL22892" s="107" t="n"/>
      <c r="AM22892" s="107" t="n"/>
      <c r="AN22892" s="107" t="n"/>
      <c r="AO22892" s="107" t="n"/>
      <c r="AP22892" s="107" t="n"/>
      <c r="AQ22892" s="107" t="n"/>
      <c r="AR22892" s="107" t="n"/>
      <c r="AS22892" s="107" t="n"/>
      <c r="AT22892" s="107" t="n"/>
      <c r="AU22892" s="107" t="n"/>
      <c r="AV22892" s="107" t="n"/>
      <c r="AW22892" s="107" t="n"/>
      <c r="AX22892" s="107" t="n"/>
      <c r="AY22892" s="107" t="n"/>
      <c r="AZ22892" s="107" t="n"/>
    </row>
    <row r="22893">
      <c r="AA22893" s="107" t="n"/>
      <c r="AB22893" s="107" t="n"/>
      <c r="AC22893" s="107" t="n"/>
      <c r="AD22893" s="107" t="n"/>
      <c r="AE22893" s="107" t="n"/>
      <c r="AF22893" s="107" t="n"/>
      <c r="AG22893" s="107" t="n"/>
      <c r="AH22893" s="107" t="n"/>
      <c r="AI22893" s="107" t="n"/>
      <c r="AJ22893" s="107" t="n"/>
      <c r="AK22893" s="107" t="n"/>
      <c r="AL22893" s="107" t="n"/>
      <c r="AM22893" s="107" t="n"/>
      <c r="AN22893" s="107" t="n"/>
      <c r="AO22893" s="107" t="n"/>
      <c r="AP22893" s="107" t="n"/>
      <c r="AQ22893" s="107" t="n"/>
      <c r="AR22893" s="107" t="n"/>
      <c r="AS22893" s="107" t="n"/>
      <c r="AT22893" s="107" t="n"/>
      <c r="AU22893" s="107" t="n"/>
      <c r="AV22893" s="107" t="n"/>
      <c r="AW22893" s="107" t="n"/>
      <c r="AX22893" s="107" t="n"/>
      <c r="AY22893" s="107" t="n"/>
      <c r="AZ22893" s="107" t="n"/>
    </row>
    <row r="22894">
      <c r="AA22894" s="107" t="n"/>
      <c r="AB22894" s="107" t="n"/>
      <c r="AC22894" s="107" t="n"/>
      <c r="AD22894" s="107" t="n"/>
      <c r="AE22894" s="107" t="n"/>
      <c r="AF22894" s="107" t="n"/>
      <c r="AG22894" s="107" t="n"/>
      <c r="AH22894" s="107" t="n"/>
      <c r="AI22894" s="107" t="n"/>
      <c r="AJ22894" s="107" t="n"/>
      <c r="AK22894" s="107" t="n"/>
      <c r="AL22894" s="107" t="n"/>
      <c r="AM22894" s="107" t="n"/>
      <c r="AN22894" s="107" t="n"/>
      <c r="AO22894" s="107" t="n"/>
      <c r="AP22894" s="107" t="n"/>
      <c r="AQ22894" s="107" t="n"/>
      <c r="AR22894" s="107" t="n"/>
      <c r="AS22894" s="107" t="n"/>
      <c r="AT22894" s="107" t="n"/>
      <c r="AU22894" s="107" t="n"/>
      <c r="AV22894" s="107" t="n"/>
      <c r="AW22894" s="107" t="n"/>
      <c r="AX22894" s="107" t="n"/>
      <c r="AY22894" s="107" t="n"/>
      <c r="AZ22894" s="107" t="n"/>
    </row>
    <row r="22895">
      <c r="AA22895" s="107" t="n"/>
      <c r="AB22895" s="107" t="n"/>
      <c r="AC22895" s="107" t="n"/>
      <c r="AD22895" s="107" t="n"/>
      <c r="AE22895" s="107" t="n"/>
      <c r="AF22895" s="107" t="n"/>
      <c r="AG22895" s="107" t="n"/>
      <c r="AH22895" s="107" t="n"/>
      <c r="AI22895" s="107" t="n"/>
      <c r="AJ22895" s="107" t="n"/>
      <c r="AK22895" s="107" t="n"/>
      <c r="AL22895" s="107" t="n"/>
      <c r="AM22895" s="107" t="n"/>
      <c r="AN22895" s="107" t="n"/>
      <c r="AO22895" s="107" t="n"/>
      <c r="AP22895" s="107" t="n"/>
      <c r="AQ22895" s="107" t="n"/>
      <c r="AR22895" s="107" t="n"/>
      <c r="AS22895" s="107" t="n"/>
      <c r="AT22895" s="107" t="n"/>
      <c r="AU22895" s="107" t="n"/>
      <c r="AV22895" s="107" t="n"/>
      <c r="AW22895" s="107" t="n"/>
      <c r="AX22895" s="107" t="n"/>
      <c r="AY22895" s="107" t="n"/>
      <c r="AZ22895" s="107" t="n"/>
    </row>
    <row r="22896">
      <c r="AA22896" s="107" t="n"/>
      <c r="AB22896" s="107" t="n"/>
      <c r="AC22896" s="107" t="n"/>
      <c r="AD22896" s="107" t="n"/>
      <c r="AE22896" s="107" t="n"/>
      <c r="AF22896" s="107" t="n"/>
      <c r="AG22896" s="107" t="n"/>
      <c r="AH22896" s="107" t="n"/>
      <c r="AI22896" s="107" t="n"/>
      <c r="AJ22896" s="107" t="n"/>
      <c r="AK22896" s="107" t="n"/>
      <c r="AL22896" s="107" t="n"/>
      <c r="AM22896" s="107" t="n"/>
      <c r="AN22896" s="107" t="n"/>
      <c r="AO22896" s="107" t="n"/>
      <c r="AP22896" s="107" t="n"/>
      <c r="AQ22896" s="107" t="n"/>
      <c r="AR22896" s="107" t="n"/>
      <c r="AS22896" s="107" t="n"/>
      <c r="AT22896" s="107" t="n"/>
      <c r="AU22896" s="107" t="n"/>
      <c r="AV22896" s="107" t="n"/>
      <c r="AW22896" s="107" t="n"/>
      <c r="AX22896" s="107" t="n"/>
      <c r="AY22896" s="107" t="n"/>
      <c r="AZ22896" s="107" t="n"/>
    </row>
    <row r="22897">
      <c r="AA22897" s="107" t="n"/>
      <c r="AB22897" s="107" t="n"/>
      <c r="AC22897" s="107" t="n"/>
      <c r="AD22897" s="107" t="n"/>
      <c r="AE22897" s="107" t="n"/>
      <c r="AF22897" s="107" t="n"/>
      <c r="AG22897" s="107" t="n"/>
      <c r="AH22897" s="107" t="n"/>
      <c r="AI22897" s="107" t="n"/>
      <c r="AJ22897" s="107" t="n"/>
      <c r="AK22897" s="107" t="n"/>
      <c r="AL22897" s="107" t="n"/>
      <c r="AM22897" s="107" t="n"/>
      <c r="AN22897" s="107" t="n"/>
      <c r="AO22897" s="107" t="n"/>
      <c r="AP22897" s="107" t="n"/>
      <c r="AQ22897" s="107" t="n"/>
      <c r="AR22897" s="107" t="n"/>
      <c r="AS22897" s="107" t="n"/>
      <c r="AT22897" s="107" t="n"/>
      <c r="AU22897" s="107" t="n"/>
      <c r="AV22897" s="107" t="n"/>
      <c r="AW22897" s="107" t="n"/>
      <c r="AX22897" s="107" t="n"/>
      <c r="AY22897" s="107" t="n"/>
      <c r="AZ22897" s="107" t="n"/>
    </row>
    <row r="22898">
      <c r="AA22898" s="107" t="n"/>
      <c r="AB22898" s="107" t="n"/>
      <c r="AC22898" s="107" t="n"/>
      <c r="AD22898" s="107" t="n"/>
      <c r="AE22898" s="107" t="n"/>
      <c r="AF22898" s="107" t="n"/>
      <c r="AG22898" s="107" t="n"/>
      <c r="AH22898" s="107" t="n"/>
      <c r="AI22898" s="107" t="n"/>
      <c r="AJ22898" s="107" t="n"/>
      <c r="AK22898" s="107" t="n"/>
      <c r="AL22898" s="107" t="n"/>
      <c r="AM22898" s="107" t="n"/>
      <c r="AN22898" s="107" t="n"/>
      <c r="AO22898" s="107" t="n"/>
      <c r="AP22898" s="107" t="n"/>
      <c r="AQ22898" s="107" t="n"/>
      <c r="AR22898" s="107" t="n"/>
      <c r="AS22898" s="107" t="n"/>
      <c r="AT22898" s="107" t="n"/>
      <c r="AU22898" s="107" t="n"/>
      <c r="AV22898" s="107" t="n"/>
      <c r="AW22898" s="107" t="n"/>
      <c r="AX22898" s="107" t="n"/>
      <c r="AY22898" s="107" t="n"/>
      <c r="AZ22898" s="107" t="n"/>
    </row>
    <row r="22899">
      <c r="AA22899" s="107" t="n"/>
      <c r="AB22899" s="107" t="n"/>
      <c r="AC22899" s="107" t="n"/>
      <c r="AD22899" s="107" t="n"/>
      <c r="AE22899" s="107" t="n"/>
      <c r="AF22899" s="107" t="n"/>
      <c r="AG22899" s="107" t="n"/>
      <c r="AH22899" s="107" t="n"/>
      <c r="AI22899" s="107" t="n"/>
      <c r="AJ22899" s="107" t="n"/>
      <c r="AK22899" s="107" t="n"/>
      <c r="AL22899" s="107" t="n"/>
      <c r="AM22899" s="107" t="n"/>
      <c r="AN22899" s="107" t="n"/>
      <c r="AO22899" s="107" t="n"/>
      <c r="AP22899" s="107" t="n"/>
      <c r="AQ22899" s="107" t="n"/>
      <c r="AR22899" s="107" t="n"/>
      <c r="AS22899" s="107" t="n"/>
      <c r="AT22899" s="107" t="n"/>
      <c r="AU22899" s="107" t="n"/>
      <c r="AV22899" s="107" t="n"/>
      <c r="AW22899" s="107" t="n"/>
      <c r="AX22899" s="107" t="n"/>
      <c r="AY22899" s="107" t="n"/>
      <c r="AZ22899" s="107" t="n"/>
    </row>
    <row r="22900">
      <c r="AA22900" s="107" t="n"/>
      <c r="AB22900" s="107" t="n"/>
      <c r="AC22900" s="107" t="n"/>
      <c r="AD22900" s="107" t="n"/>
      <c r="AE22900" s="107" t="n"/>
      <c r="AF22900" s="107" t="n"/>
      <c r="AG22900" s="107" t="n"/>
      <c r="AH22900" s="107" t="n"/>
      <c r="AI22900" s="107" t="n"/>
      <c r="AJ22900" s="107" t="n"/>
      <c r="AK22900" s="107" t="n"/>
      <c r="AL22900" s="107" t="n"/>
      <c r="AM22900" s="107" t="n"/>
      <c r="AN22900" s="107" t="n"/>
      <c r="AO22900" s="107" t="n"/>
      <c r="AP22900" s="107" t="n"/>
      <c r="AQ22900" s="107" t="n"/>
      <c r="AR22900" s="107" t="n"/>
      <c r="AS22900" s="107" t="n"/>
      <c r="AT22900" s="107" t="n"/>
      <c r="AU22900" s="107" t="n"/>
      <c r="AV22900" s="107" t="n"/>
      <c r="AW22900" s="107" t="n"/>
      <c r="AX22900" s="107" t="n"/>
      <c r="AY22900" s="107" t="n"/>
      <c r="AZ22900" s="107" t="n"/>
    </row>
    <row r="22901">
      <c r="AA22901" s="107" t="n"/>
      <c r="AB22901" s="107" t="n"/>
      <c r="AC22901" s="107" t="n"/>
      <c r="AD22901" s="107" t="n"/>
      <c r="AE22901" s="107" t="n"/>
      <c r="AF22901" s="107" t="n"/>
      <c r="AG22901" s="107" t="n"/>
      <c r="AH22901" s="107" t="n"/>
      <c r="AI22901" s="107" t="n"/>
      <c r="AJ22901" s="107" t="n"/>
      <c r="AK22901" s="107" t="n"/>
      <c r="AL22901" s="107" t="n"/>
      <c r="AM22901" s="107" t="n"/>
      <c r="AN22901" s="107" t="n"/>
      <c r="AO22901" s="107" t="n"/>
      <c r="AP22901" s="107" t="n"/>
      <c r="AQ22901" s="107" t="n"/>
      <c r="AR22901" s="107" t="n"/>
      <c r="AS22901" s="107" t="n"/>
      <c r="AT22901" s="107" t="n"/>
      <c r="AU22901" s="107" t="n"/>
      <c r="AV22901" s="107" t="n"/>
      <c r="AW22901" s="107" t="n"/>
      <c r="AX22901" s="107" t="n"/>
      <c r="AY22901" s="107" t="n"/>
      <c r="AZ22901" s="107" t="n"/>
    </row>
    <row r="22902">
      <c r="AA22902" s="107" t="n"/>
      <c r="AB22902" s="107" t="n"/>
      <c r="AC22902" s="107" t="n"/>
      <c r="AD22902" s="107" t="n"/>
      <c r="AE22902" s="107" t="n"/>
      <c r="AF22902" s="107" t="n"/>
      <c r="AG22902" s="107" t="n"/>
      <c r="AH22902" s="107" t="n"/>
      <c r="AI22902" s="107" t="n"/>
      <c r="AJ22902" s="107" t="n"/>
      <c r="AK22902" s="107" t="n"/>
      <c r="AL22902" s="107" t="n"/>
      <c r="AM22902" s="107" t="n"/>
      <c r="AN22902" s="107" t="n"/>
      <c r="AO22902" s="107" t="n"/>
      <c r="AP22902" s="107" t="n"/>
      <c r="AQ22902" s="107" t="n"/>
      <c r="AR22902" s="107" t="n"/>
      <c r="AS22902" s="107" t="n"/>
      <c r="AT22902" s="107" t="n"/>
      <c r="AU22902" s="107" t="n"/>
      <c r="AV22902" s="107" t="n"/>
      <c r="AW22902" s="107" t="n"/>
      <c r="AX22902" s="107" t="n"/>
      <c r="AY22902" s="107" t="n"/>
      <c r="AZ22902" s="107" t="n"/>
    </row>
    <row r="22903">
      <c r="AA22903" s="107" t="n"/>
      <c r="AB22903" s="107" t="n"/>
      <c r="AC22903" s="107" t="n"/>
      <c r="AD22903" s="107" t="n"/>
      <c r="AE22903" s="107" t="n"/>
      <c r="AF22903" s="107" t="n"/>
      <c r="AG22903" s="107" t="n"/>
      <c r="AH22903" s="107" t="n"/>
      <c r="AI22903" s="107" t="n"/>
      <c r="AJ22903" s="107" t="n"/>
      <c r="AK22903" s="107" t="n"/>
      <c r="AL22903" s="107" t="n"/>
      <c r="AM22903" s="107" t="n"/>
      <c r="AN22903" s="107" t="n"/>
      <c r="AO22903" s="107" t="n"/>
      <c r="AP22903" s="107" t="n"/>
      <c r="AQ22903" s="107" t="n"/>
      <c r="AR22903" s="107" t="n"/>
      <c r="AS22903" s="107" t="n"/>
      <c r="AT22903" s="107" t="n"/>
      <c r="AU22903" s="107" t="n"/>
      <c r="AV22903" s="107" t="n"/>
      <c r="AW22903" s="107" t="n"/>
      <c r="AX22903" s="107" t="n"/>
      <c r="AY22903" s="107" t="n"/>
      <c r="AZ22903" s="107" t="n"/>
    </row>
    <row r="22904">
      <c r="AA22904" s="107" t="n"/>
      <c r="AB22904" s="107" t="n"/>
      <c r="AC22904" s="107" t="n"/>
      <c r="AD22904" s="107" t="n"/>
      <c r="AE22904" s="107" t="n"/>
      <c r="AF22904" s="107" t="n"/>
      <c r="AG22904" s="107" t="n"/>
      <c r="AH22904" s="107" t="n"/>
      <c r="AI22904" s="107" t="n"/>
      <c r="AJ22904" s="107" t="n"/>
      <c r="AK22904" s="107" t="n"/>
      <c r="AL22904" s="107" t="n"/>
      <c r="AM22904" s="107" t="n"/>
      <c r="AN22904" s="107" t="n"/>
      <c r="AO22904" s="107" t="n"/>
      <c r="AP22904" s="107" t="n"/>
      <c r="AQ22904" s="107" t="n"/>
      <c r="AR22904" s="107" t="n"/>
      <c r="AS22904" s="107" t="n"/>
      <c r="AT22904" s="107" t="n"/>
      <c r="AU22904" s="107" t="n"/>
      <c r="AV22904" s="107" t="n"/>
      <c r="AW22904" s="107" t="n"/>
      <c r="AX22904" s="107" t="n"/>
      <c r="AY22904" s="107" t="n"/>
      <c r="AZ22904" s="107" t="n"/>
    </row>
    <row r="22905">
      <c r="AA22905" s="107" t="n"/>
      <c r="AB22905" s="107" t="n"/>
      <c r="AC22905" s="107" t="n"/>
      <c r="AD22905" s="107" t="n"/>
      <c r="AE22905" s="107" t="n"/>
      <c r="AF22905" s="107" t="n"/>
      <c r="AG22905" s="107" t="n"/>
      <c r="AH22905" s="107" t="n"/>
      <c r="AI22905" s="107" t="n"/>
      <c r="AJ22905" s="107" t="n"/>
      <c r="AK22905" s="107" t="n"/>
      <c r="AL22905" s="107" t="n"/>
      <c r="AM22905" s="107" t="n"/>
      <c r="AN22905" s="107" t="n"/>
      <c r="AO22905" s="107" t="n"/>
      <c r="AP22905" s="107" t="n"/>
      <c r="AQ22905" s="107" t="n"/>
      <c r="AR22905" s="107" t="n"/>
      <c r="AS22905" s="107" t="n"/>
      <c r="AT22905" s="107" t="n"/>
      <c r="AU22905" s="107" t="n"/>
      <c r="AV22905" s="107" t="n"/>
      <c r="AW22905" s="107" t="n"/>
      <c r="AX22905" s="107" t="n"/>
      <c r="AY22905" s="107" t="n"/>
      <c r="AZ22905" s="107" t="n"/>
    </row>
    <row r="22906">
      <c r="AA22906" s="107" t="n"/>
      <c r="AB22906" s="107" t="n"/>
      <c r="AC22906" s="107" t="n"/>
      <c r="AD22906" s="107" t="n"/>
      <c r="AE22906" s="107" t="n"/>
      <c r="AF22906" s="107" t="n"/>
      <c r="AG22906" s="107" t="n"/>
      <c r="AH22906" s="107" t="n"/>
      <c r="AI22906" s="107" t="n"/>
      <c r="AJ22906" s="107" t="n"/>
      <c r="AK22906" s="107" t="n"/>
      <c r="AL22906" s="107" t="n"/>
      <c r="AM22906" s="107" t="n"/>
      <c r="AN22906" s="107" t="n"/>
      <c r="AO22906" s="107" t="n"/>
      <c r="AP22906" s="107" t="n"/>
      <c r="AQ22906" s="107" t="n"/>
      <c r="AR22906" s="107" t="n"/>
      <c r="AS22906" s="107" t="n"/>
      <c r="AT22906" s="107" t="n"/>
      <c r="AU22906" s="107" t="n"/>
      <c r="AV22906" s="107" t="n"/>
      <c r="AW22906" s="107" t="n"/>
      <c r="AX22906" s="107" t="n"/>
      <c r="AY22906" s="107" t="n"/>
      <c r="AZ22906" s="107" t="n"/>
    </row>
    <row r="22907">
      <c r="AA22907" s="107" t="n"/>
      <c r="AB22907" s="107" t="n"/>
      <c r="AC22907" s="107" t="n"/>
      <c r="AD22907" s="107" t="n"/>
      <c r="AE22907" s="107" t="n"/>
      <c r="AF22907" s="107" t="n"/>
      <c r="AG22907" s="107" t="n"/>
      <c r="AH22907" s="107" t="n"/>
      <c r="AI22907" s="107" t="n"/>
      <c r="AJ22907" s="107" t="n"/>
      <c r="AK22907" s="107" t="n"/>
      <c r="AL22907" s="107" t="n"/>
      <c r="AM22907" s="107" t="n"/>
      <c r="AN22907" s="107" t="n"/>
      <c r="AO22907" s="107" t="n"/>
      <c r="AP22907" s="107" t="n"/>
      <c r="AQ22907" s="107" t="n"/>
      <c r="AR22907" s="107" t="n"/>
      <c r="AS22907" s="107" t="n"/>
      <c r="AT22907" s="107" t="n"/>
      <c r="AU22907" s="107" t="n"/>
      <c r="AV22907" s="107" t="n"/>
      <c r="AW22907" s="107" t="n"/>
      <c r="AX22907" s="107" t="n"/>
      <c r="AY22907" s="107" t="n"/>
      <c r="AZ22907" s="107" t="n"/>
    </row>
    <row r="22908">
      <c r="AA22908" s="107" t="n"/>
      <c r="AB22908" s="107" t="n"/>
      <c r="AC22908" s="107" t="n"/>
      <c r="AD22908" s="107" t="n"/>
      <c r="AE22908" s="107" t="n"/>
      <c r="AF22908" s="107" t="n"/>
      <c r="AG22908" s="107" t="n"/>
      <c r="AH22908" s="107" t="n"/>
      <c r="AI22908" s="107" t="n"/>
      <c r="AJ22908" s="107" t="n"/>
      <c r="AK22908" s="107" t="n"/>
      <c r="AL22908" s="107" t="n"/>
      <c r="AM22908" s="107" t="n"/>
      <c r="AN22908" s="107" t="n"/>
      <c r="AO22908" s="107" t="n"/>
      <c r="AP22908" s="107" t="n"/>
      <c r="AQ22908" s="107" t="n"/>
      <c r="AR22908" s="107" t="n"/>
      <c r="AS22908" s="107" t="n"/>
      <c r="AT22908" s="107" t="n"/>
      <c r="AU22908" s="107" t="n"/>
      <c r="AV22908" s="107" t="n"/>
      <c r="AW22908" s="107" t="n"/>
      <c r="AX22908" s="107" t="n"/>
      <c r="AY22908" s="107" t="n"/>
      <c r="AZ22908" s="107" t="n"/>
    </row>
    <row r="22909">
      <c r="AA22909" s="107" t="n"/>
      <c r="AB22909" s="107" t="n"/>
      <c r="AC22909" s="107" t="n"/>
      <c r="AD22909" s="107" t="n"/>
      <c r="AE22909" s="107" t="n"/>
      <c r="AF22909" s="107" t="n"/>
      <c r="AG22909" s="107" t="n"/>
      <c r="AH22909" s="107" t="n"/>
      <c r="AI22909" s="107" t="n"/>
      <c r="AJ22909" s="107" t="n"/>
      <c r="AK22909" s="107" t="n"/>
      <c r="AL22909" s="107" t="n"/>
      <c r="AM22909" s="107" t="n"/>
      <c r="AN22909" s="107" t="n"/>
      <c r="AO22909" s="107" t="n"/>
      <c r="AP22909" s="107" t="n"/>
      <c r="AQ22909" s="107" t="n"/>
      <c r="AR22909" s="107" t="n"/>
      <c r="AS22909" s="107" t="n"/>
      <c r="AT22909" s="107" t="n"/>
      <c r="AU22909" s="107" t="n"/>
      <c r="AV22909" s="107" t="n"/>
      <c r="AW22909" s="107" t="n"/>
      <c r="AX22909" s="107" t="n"/>
      <c r="AY22909" s="107" t="n"/>
      <c r="AZ22909" s="107" t="n"/>
    </row>
    <row r="22910">
      <c r="AA22910" s="107" t="n"/>
      <c r="AB22910" s="107" t="n"/>
      <c r="AC22910" s="107" t="n"/>
      <c r="AD22910" s="107" t="n"/>
      <c r="AE22910" s="107" t="n"/>
      <c r="AF22910" s="107" t="n"/>
      <c r="AG22910" s="107" t="n"/>
      <c r="AH22910" s="107" t="n"/>
      <c r="AI22910" s="107" t="n"/>
      <c r="AJ22910" s="107" t="n"/>
      <c r="AK22910" s="107" t="n"/>
      <c r="AL22910" s="107" t="n"/>
      <c r="AM22910" s="107" t="n"/>
      <c r="AN22910" s="107" t="n"/>
      <c r="AO22910" s="107" t="n"/>
      <c r="AP22910" s="107" t="n"/>
      <c r="AQ22910" s="107" t="n"/>
      <c r="AR22910" s="107" t="n"/>
      <c r="AS22910" s="107" t="n"/>
      <c r="AT22910" s="107" t="n"/>
      <c r="AU22910" s="107" t="n"/>
      <c r="AV22910" s="107" t="n"/>
      <c r="AW22910" s="107" t="n"/>
      <c r="AX22910" s="107" t="n"/>
      <c r="AY22910" s="107" t="n"/>
      <c r="AZ22910" s="107" t="n"/>
    </row>
    <row r="22911">
      <c r="AA22911" s="107" t="n"/>
      <c r="AB22911" s="107" t="n"/>
      <c r="AC22911" s="107" t="n"/>
      <c r="AD22911" s="107" t="n"/>
      <c r="AE22911" s="107" t="n"/>
      <c r="AF22911" s="107" t="n"/>
      <c r="AG22911" s="107" t="n"/>
      <c r="AH22911" s="107" t="n"/>
      <c r="AI22911" s="107" t="n"/>
      <c r="AJ22911" s="107" t="n"/>
      <c r="AK22911" s="107" t="n"/>
      <c r="AL22911" s="107" t="n"/>
      <c r="AM22911" s="107" t="n"/>
      <c r="AN22911" s="107" t="n"/>
      <c r="AO22911" s="107" t="n"/>
      <c r="AP22911" s="107" t="n"/>
      <c r="AQ22911" s="107" t="n"/>
      <c r="AR22911" s="107" t="n"/>
      <c r="AS22911" s="107" t="n"/>
      <c r="AT22911" s="107" t="n"/>
      <c r="AU22911" s="107" t="n"/>
      <c r="AV22911" s="107" t="n"/>
      <c r="AW22911" s="107" t="n"/>
      <c r="AX22911" s="107" t="n"/>
      <c r="AY22911" s="107" t="n"/>
      <c r="AZ22911" s="107" t="n"/>
    </row>
    <row r="22912">
      <c r="AA22912" s="107" t="n"/>
      <c r="AB22912" s="107" t="n"/>
      <c r="AC22912" s="107" t="n"/>
      <c r="AD22912" s="107" t="n"/>
      <c r="AE22912" s="107" t="n"/>
      <c r="AF22912" s="107" t="n"/>
      <c r="AG22912" s="107" t="n"/>
      <c r="AH22912" s="107" t="n"/>
      <c r="AI22912" s="107" t="n"/>
      <c r="AJ22912" s="107" t="n"/>
      <c r="AK22912" s="107" t="n"/>
      <c r="AL22912" s="107" t="n"/>
      <c r="AM22912" s="107" t="n"/>
      <c r="AN22912" s="107" t="n"/>
      <c r="AO22912" s="107" t="n"/>
      <c r="AP22912" s="107" t="n"/>
      <c r="AQ22912" s="107" t="n"/>
      <c r="AR22912" s="107" t="n"/>
      <c r="AS22912" s="107" t="n"/>
      <c r="AT22912" s="107" t="n"/>
      <c r="AU22912" s="107" t="n"/>
      <c r="AV22912" s="107" t="n"/>
      <c r="AW22912" s="107" t="n"/>
      <c r="AX22912" s="107" t="n"/>
      <c r="AY22912" s="107" t="n"/>
      <c r="AZ22912" s="107" t="n"/>
    </row>
    <row r="22913">
      <c r="AA22913" s="107" t="n"/>
      <c r="AB22913" s="107" t="n"/>
      <c r="AC22913" s="107" t="n"/>
      <c r="AD22913" s="107" t="n"/>
      <c r="AE22913" s="107" t="n"/>
      <c r="AF22913" s="107" t="n"/>
      <c r="AG22913" s="107" t="n"/>
      <c r="AH22913" s="107" t="n"/>
      <c r="AI22913" s="107" t="n"/>
      <c r="AJ22913" s="107" t="n"/>
      <c r="AK22913" s="107" t="n"/>
      <c r="AL22913" s="107" t="n"/>
      <c r="AM22913" s="107" t="n"/>
      <c r="AN22913" s="107" t="n"/>
      <c r="AO22913" s="107" t="n"/>
      <c r="AP22913" s="107" t="n"/>
      <c r="AQ22913" s="107" t="n"/>
      <c r="AR22913" s="107" t="n"/>
      <c r="AS22913" s="107" t="n"/>
      <c r="AT22913" s="107" t="n"/>
      <c r="AU22913" s="107" t="n"/>
      <c r="AV22913" s="107" t="n"/>
      <c r="AW22913" s="107" t="n"/>
      <c r="AX22913" s="107" t="n"/>
      <c r="AY22913" s="107" t="n"/>
      <c r="AZ22913" s="107" t="n"/>
    </row>
    <row r="22914">
      <c r="AA22914" s="107" t="n"/>
      <c r="AB22914" s="107" t="n"/>
      <c r="AC22914" s="107" t="n"/>
      <c r="AD22914" s="107" t="n"/>
      <c r="AE22914" s="107" t="n"/>
      <c r="AF22914" s="107" t="n"/>
      <c r="AG22914" s="107" t="n"/>
      <c r="AH22914" s="107" t="n"/>
      <c r="AI22914" s="107" t="n"/>
      <c r="AJ22914" s="107" t="n"/>
      <c r="AK22914" s="107" t="n"/>
      <c r="AL22914" s="107" t="n"/>
      <c r="AM22914" s="107" t="n"/>
      <c r="AN22914" s="107" t="n"/>
      <c r="AO22914" s="107" t="n"/>
      <c r="AP22914" s="107" t="n"/>
      <c r="AQ22914" s="107" t="n"/>
      <c r="AR22914" s="107" t="n"/>
      <c r="AS22914" s="107" t="n"/>
      <c r="AT22914" s="107" t="n"/>
      <c r="AU22914" s="107" t="n"/>
      <c r="AV22914" s="107" t="n"/>
      <c r="AW22914" s="107" t="n"/>
      <c r="AX22914" s="107" t="n"/>
      <c r="AY22914" s="107" t="n"/>
      <c r="AZ22914" s="107" t="n"/>
    </row>
    <row r="22915">
      <c r="AA22915" s="107" t="n"/>
      <c r="AB22915" s="107" t="n"/>
      <c r="AC22915" s="107" t="n"/>
      <c r="AD22915" s="107" t="n"/>
      <c r="AE22915" s="107" t="n"/>
      <c r="AF22915" s="107" t="n"/>
      <c r="AG22915" s="107" t="n"/>
      <c r="AH22915" s="107" t="n"/>
      <c r="AI22915" s="107" t="n"/>
      <c r="AJ22915" s="107" t="n"/>
      <c r="AK22915" s="107" t="n"/>
      <c r="AL22915" s="107" t="n"/>
      <c r="AM22915" s="107" t="n"/>
      <c r="AN22915" s="107" t="n"/>
      <c r="AO22915" s="107" t="n"/>
      <c r="AP22915" s="107" t="n"/>
      <c r="AQ22915" s="107" t="n"/>
      <c r="AR22915" s="107" t="n"/>
      <c r="AS22915" s="107" t="n"/>
      <c r="AT22915" s="107" t="n"/>
      <c r="AU22915" s="107" t="n"/>
      <c r="AV22915" s="107" t="n"/>
      <c r="AW22915" s="107" t="n"/>
      <c r="AX22915" s="107" t="n"/>
      <c r="AY22915" s="107" t="n"/>
      <c r="AZ22915" s="107" t="n"/>
    </row>
    <row r="22916">
      <c r="AA22916" s="107" t="n"/>
      <c r="AB22916" s="107" t="n"/>
      <c r="AC22916" s="107" t="n"/>
      <c r="AD22916" s="107" t="n"/>
      <c r="AE22916" s="107" t="n"/>
      <c r="AF22916" s="107" t="n"/>
      <c r="AG22916" s="107" t="n"/>
      <c r="AH22916" s="107" t="n"/>
      <c r="AI22916" s="107" t="n"/>
      <c r="AJ22916" s="107" t="n"/>
      <c r="AK22916" s="107" t="n"/>
      <c r="AL22916" s="107" t="n"/>
      <c r="AM22916" s="107" t="n"/>
      <c r="AN22916" s="107" t="n"/>
      <c r="AO22916" s="107" t="n"/>
      <c r="AP22916" s="107" t="n"/>
      <c r="AQ22916" s="107" t="n"/>
      <c r="AR22916" s="107" t="n"/>
      <c r="AS22916" s="107" t="n"/>
      <c r="AT22916" s="107" t="n"/>
      <c r="AU22916" s="107" t="n"/>
      <c r="AV22916" s="107" t="n"/>
      <c r="AW22916" s="107" t="n"/>
      <c r="AX22916" s="107" t="n"/>
      <c r="AY22916" s="107" t="n"/>
      <c r="AZ22916" s="107" t="n"/>
    </row>
    <row r="22917">
      <c r="AA22917" s="107" t="n"/>
      <c r="AB22917" s="107" t="n"/>
      <c r="AC22917" s="107" t="n"/>
      <c r="AD22917" s="107" t="n"/>
      <c r="AE22917" s="107" t="n"/>
      <c r="AF22917" s="107" t="n"/>
      <c r="AG22917" s="107" t="n"/>
      <c r="AH22917" s="107" t="n"/>
      <c r="AI22917" s="107" t="n"/>
      <c r="AJ22917" s="107" t="n"/>
      <c r="AK22917" s="107" t="n"/>
      <c r="AL22917" s="107" t="n"/>
      <c r="AM22917" s="107" t="n"/>
      <c r="AN22917" s="107" t="n"/>
      <c r="AO22917" s="107" t="n"/>
      <c r="AP22917" s="107" t="n"/>
      <c r="AQ22917" s="107" t="n"/>
      <c r="AR22917" s="107" t="n"/>
      <c r="AS22917" s="107" t="n"/>
      <c r="AT22917" s="107" t="n"/>
      <c r="AU22917" s="107" t="n"/>
      <c r="AV22917" s="107" t="n"/>
      <c r="AW22917" s="107" t="n"/>
      <c r="AX22917" s="107" t="n"/>
      <c r="AY22917" s="107" t="n"/>
      <c r="AZ22917" s="107" t="n"/>
    </row>
    <row r="22918">
      <c r="AA22918" s="107" t="n"/>
      <c r="AB22918" s="107" t="n"/>
      <c r="AC22918" s="107" t="n"/>
      <c r="AD22918" s="107" t="n"/>
      <c r="AE22918" s="107" t="n"/>
      <c r="AF22918" s="107" t="n"/>
      <c r="AG22918" s="107" t="n"/>
      <c r="AH22918" s="107" t="n"/>
      <c r="AI22918" s="107" t="n"/>
      <c r="AJ22918" s="107" t="n"/>
      <c r="AK22918" s="107" t="n"/>
      <c r="AL22918" s="107" t="n"/>
      <c r="AM22918" s="107" t="n"/>
      <c r="AN22918" s="107" t="n"/>
      <c r="AO22918" s="107" t="n"/>
      <c r="AP22918" s="107" t="n"/>
      <c r="AQ22918" s="107" t="n"/>
      <c r="AR22918" s="107" t="n"/>
      <c r="AS22918" s="107" t="n"/>
      <c r="AT22918" s="107" t="n"/>
      <c r="AU22918" s="107" t="n"/>
      <c r="AV22918" s="107" t="n"/>
      <c r="AW22918" s="107" t="n"/>
      <c r="AX22918" s="107" t="n"/>
      <c r="AY22918" s="107" t="n"/>
      <c r="AZ22918" s="107" t="n"/>
    </row>
    <row r="22919">
      <c r="AA22919" s="107" t="n"/>
      <c r="AB22919" s="107" t="n"/>
      <c r="AC22919" s="107" t="n"/>
      <c r="AD22919" s="107" t="n"/>
      <c r="AE22919" s="107" t="n"/>
      <c r="AF22919" s="107" t="n"/>
      <c r="AG22919" s="107" t="n"/>
      <c r="AH22919" s="107" t="n"/>
      <c r="AI22919" s="107" t="n"/>
      <c r="AJ22919" s="107" t="n"/>
      <c r="AK22919" s="107" t="n"/>
      <c r="AL22919" s="107" t="n"/>
      <c r="AM22919" s="107" t="n"/>
      <c r="AN22919" s="107" t="n"/>
      <c r="AO22919" s="107" t="n"/>
      <c r="AP22919" s="107" t="n"/>
      <c r="AQ22919" s="107" t="n"/>
      <c r="AR22919" s="107" t="n"/>
      <c r="AS22919" s="107" t="n"/>
      <c r="AT22919" s="107" t="n"/>
      <c r="AU22919" s="107" t="n"/>
      <c r="AV22919" s="107" t="n"/>
      <c r="AW22919" s="107" t="n"/>
      <c r="AX22919" s="107" t="n"/>
      <c r="AY22919" s="107" t="n"/>
      <c r="AZ22919" s="107" t="n"/>
    </row>
    <row r="22920">
      <c r="AA22920" s="107" t="n"/>
      <c r="AB22920" s="107" t="n"/>
      <c r="AC22920" s="107" t="n"/>
      <c r="AD22920" s="107" t="n"/>
      <c r="AE22920" s="107" t="n"/>
      <c r="AF22920" s="107" t="n"/>
      <c r="AG22920" s="107" t="n"/>
      <c r="AH22920" s="107" t="n"/>
      <c r="AI22920" s="107" t="n"/>
      <c r="AJ22920" s="107" t="n"/>
      <c r="AK22920" s="107" t="n"/>
      <c r="AL22920" s="107" t="n"/>
      <c r="AM22920" s="107" t="n"/>
      <c r="AN22920" s="107" t="n"/>
      <c r="AO22920" s="107" t="n"/>
      <c r="AP22920" s="107" t="n"/>
      <c r="AQ22920" s="107" t="n"/>
      <c r="AR22920" s="107" t="n"/>
      <c r="AS22920" s="107" t="n"/>
      <c r="AT22920" s="107" t="n"/>
      <c r="AU22920" s="107" t="n"/>
      <c r="AV22920" s="107" t="n"/>
      <c r="AW22920" s="107" t="n"/>
      <c r="AX22920" s="107" t="n"/>
      <c r="AY22920" s="107" t="n"/>
      <c r="AZ22920" s="107" t="n"/>
    </row>
    <row r="22921">
      <c r="AA22921" s="107" t="n"/>
      <c r="AB22921" s="107" t="n"/>
      <c r="AC22921" s="107" t="n"/>
      <c r="AD22921" s="107" t="n"/>
      <c r="AE22921" s="107" t="n"/>
      <c r="AF22921" s="107" t="n"/>
      <c r="AG22921" s="107" t="n"/>
      <c r="AH22921" s="107" t="n"/>
      <c r="AI22921" s="107" t="n"/>
      <c r="AJ22921" s="107" t="n"/>
      <c r="AK22921" s="107" t="n"/>
      <c r="AL22921" s="107" t="n"/>
      <c r="AM22921" s="107" t="n"/>
      <c r="AN22921" s="107" t="n"/>
      <c r="AO22921" s="107" t="n"/>
      <c r="AP22921" s="107" t="n"/>
      <c r="AQ22921" s="107" t="n"/>
      <c r="AR22921" s="107" t="n"/>
      <c r="AS22921" s="107" t="n"/>
      <c r="AT22921" s="107" t="n"/>
      <c r="AU22921" s="107" t="n"/>
      <c r="AV22921" s="107" t="n"/>
      <c r="AW22921" s="107" t="n"/>
      <c r="AX22921" s="107" t="n"/>
      <c r="AY22921" s="107" t="n"/>
      <c r="AZ22921" s="107" t="n"/>
    </row>
    <row r="22922">
      <c r="AA22922" s="107" t="n"/>
      <c r="AB22922" s="107" t="n"/>
      <c r="AC22922" s="107" t="n"/>
      <c r="AD22922" s="107" t="n"/>
      <c r="AE22922" s="107" t="n"/>
      <c r="AF22922" s="107" t="n"/>
      <c r="AG22922" s="107" t="n"/>
      <c r="AH22922" s="107" t="n"/>
      <c r="AI22922" s="107" t="n"/>
      <c r="AJ22922" s="107" t="n"/>
      <c r="AK22922" s="107" t="n"/>
      <c r="AL22922" s="107" t="n"/>
      <c r="AM22922" s="107" t="n"/>
      <c r="AN22922" s="107" t="n"/>
      <c r="AO22922" s="107" t="n"/>
      <c r="AP22922" s="107" t="n"/>
      <c r="AQ22922" s="107" t="n"/>
      <c r="AR22922" s="107" t="n"/>
      <c r="AS22922" s="107" t="n"/>
      <c r="AT22922" s="107" t="n"/>
      <c r="AU22922" s="107" t="n"/>
      <c r="AV22922" s="107" t="n"/>
      <c r="AW22922" s="107" t="n"/>
      <c r="AX22922" s="107" t="n"/>
      <c r="AY22922" s="107" t="n"/>
      <c r="AZ22922" s="107" t="n"/>
    </row>
    <row r="22923">
      <c r="AA22923" s="107" t="n"/>
      <c r="AB22923" s="107" t="n"/>
      <c r="AC22923" s="107" t="n"/>
      <c r="AD22923" s="107" t="n"/>
      <c r="AE22923" s="107" t="n"/>
      <c r="AF22923" s="107" t="n"/>
      <c r="AG22923" s="107" t="n"/>
      <c r="AH22923" s="107" t="n"/>
      <c r="AI22923" s="107" t="n"/>
      <c r="AJ22923" s="107" t="n"/>
      <c r="AK22923" s="107" t="n"/>
      <c r="AL22923" s="107" t="n"/>
      <c r="AM22923" s="107" t="n"/>
      <c r="AN22923" s="107" t="n"/>
      <c r="AO22923" s="107" t="n"/>
      <c r="AP22923" s="107" t="n"/>
      <c r="AQ22923" s="107" t="n"/>
      <c r="AR22923" s="107" t="n"/>
      <c r="AS22923" s="107" t="n"/>
      <c r="AT22923" s="107" t="n"/>
      <c r="AU22923" s="107" t="n"/>
      <c r="AV22923" s="107" t="n"/>
      <c r="AW22923" s="107" t="n"/>
      <c r="AX22923" s="107" t="n"/>
      <c r="AY22923" s="107" t="n"/>
      <c r="AZ22923" s="107" t="n"/>
    </row>
    <row r="22924">
      <c r="AA22924" s="107" t="n"/>
      <c r="AB22924" s="107" t="n"/>
      <c r="AC22924" s="107" t="n"/>
      <c r="AD22924" s="107" t="n"/>
      <c r="AE22924" s="107" t="n"/>
      <c r="AF22924" s="107" t="n"/>
      <c r="AG22924" s="107" t="n"/>
      <c r="AH22924" s="107" t="n"/>
      <c r="AI22924" s="107" t="n"/>
      <c r="AJ22924" s="107" t="n"/>
      <c r="AK22924" s="107" t="n"/>
      <c r="AL22924" s="107" t="n"/>
      <c r="AM22924" s="107" t="n"/>
      <c r="AN22924" s="107" t="n"/>
      <c r="AO22924" s="107" t="n"/>
      <c r="AP22924" s="107" t="n"/>
      <c r="AQ22924" s="107" t="n"/>
      <c r="AR22924" s="107" t="n"/>
      <c r="AS22924" s="107" t="n"/>
      <c r="AT22924" s="107" t="n"/>
      <c r="AU22924" s="107" t="n"/>
      <c r="AV22924" s="107" t="n"/>
      <c r="AW22924" s="107" t="n"/>
      <c r="AX22924" s="107" t="n"/>
      <c r="AY22924" s="107" t="n"/>
      <c r="AZ22924" s="107" t="n"/>
    </row>
    <row r="22925">
      <c r="AA22925" s="107" t="n"/>
      <c r="AB22925" s="107" t="n"/>
      <c r="AC22925" s="107" t="n"/>
      <c r="AD22925" s="107" t="n"/>
      <c r="AE22925" s="107" t="n"/>
      <c r="AF22925" s="107" t="n"/>
      <c r="AG22925" s="107" t="n"/>
      <c r="AH22925" s="107" t="n"/>
      <c r="AI22925" s="107" t="n"/>
      <c r="AJ22925" s="107" t="n"/>
      <c r="AK22925" s="107" t="n"/>
      <c r="AL22925" s="107" t="n"/>
      <c r="AM22925" s="107" t="n"/>
      <c r="AN22925" s="107" t="n"/>
      <c r="AO22925" s="107" t="n"/>
      <c r="AP22925" s="107" t="n"/>
      <c r="AQ22925" s="107" t="n"/>
      <c r="AR22925" s="107" t="n"/>
      <c r="AS22925" s="107" t="n"/>
      <c r="AT22925" s="107" t="n"/>
      <c r="AU22925" s="107" t="n"/>
      <c r="AV22925" s="107" t="n"/>
      <c r="AW22925" s="107" t="n"/>
      <c r="AX22925" s="107" t="n"/>
      <c r="AY22925" s="107" t="n"/>
      <c r="AZ22925" s="107" t="n"/>
    </row>
    <row r="22926">
      <c r="AA22926" s="107" t="n"/>
      <c r="AB22926" s="107" t="n"/>
      <c r="AC22926" s="107" t="n"/>
      <c r="AD22926" s="107" t="n"/>
      <c r="AE22926" s="107" t="n"/>
      <c r="AF22926" s="107" t="n"/>
      <c r="AG22926" s="107" t="n"/>
      <c r="AH22926" s="107" t="n"/>
      <c r="AI22926" s="107" t="n"/>
      <c r="AJ22926" s="107" t="n"/>
      <c r="AK22926" s="107" t="n"/>
      <c r="AL22926" s="107" t="n"/>
      <c r="AM22926" s="107" t="n"/>
      <c r="AN22926" s="107" t="n"/>
      <c r="AO22926" s="107" t="n"/>
      <c r="AP22926" s="107" t="n"/>
      <c r="AQ22926" s="107" t="n"/>
      <c r="AR22926" s="107" t="n"/>
      <c r="AS22926" s="107" t="n"/>
      <c r="AT22926" s="107" t="n"/>
      <c r="AU22926" s="107" t="n"/>
      <c r="AV22926" s="107" t="n"/>
      <c r="AW22926" s="107" t="n"/>
      <c r="AX22926" s="107" t="n"/>
      <c r="AY22926" s="107" t="n"/>
      <c r="AZ22926" s="107" t="n"/>
    </row>
    <row r="22927">
      <c r="AA22927" s="107" t="n"/>
      <c r="AB22927" s="107" t="n"/>
      <c r="AC22927" s="107" t="n"/>
      <c r="AD22927" s="107" t="n"/>
      <c r="AE22927" s="107" t="n"/>
      <c r="AF22927" s="107" t="n"/>
      <c r="AG22927" s="107" t="n"/>
      <c r="AH22927" s="107" t="n"/>
      <c r="AI22927" s="107" t="n"/>
      <c r="AJ22927" s="107" t="n"/>
      <c r="AK22927" s="107" t="n"/>
      <c r="AL22927" s="107" t="n"/>
      <c r="AM22927" s="107" t="n"/>
      <c r="AN22927" s="107" t="n"/>
      <c r="AO22927" s="107" t="n"/>
      <c r="AP22927" s="107" t="n"/>
      <c r="AQ22927" s="107" t="n"/>
      <c r="AR22927" s="107" t="n"/>
      <c r="AS22927" s="107" t="n"/>
      <c r="AT22927" s="107" t="n"/>
      <c r="AU22927" s="107" t="n"/>
      <c r="AV22927" s="107" t="n"/>
      <c r="AW22927" s="107" t="n"/>
      <c r="AX22927" s="107" t="n"/>
      <c r="AY22927" s="107" t="n"/>
      <c r="AZ22927" s="107" t="n"/>
    </row>
    <row r="22928">
      <c r="AA22928" s="107" t="n"/>
      <c r="AB22928" s="107" t="n"/>
      <c r="AC22928" s="107" t="n"/>
      <c r="AD22928" s="107" t="n"/>
      <c r="AE22928" s="107" t="n"/>
      <c r="AF22928" s="107" t="n"/>
      <c r="AG22928" s="107" t="n"/>
      <c r="AH22928" s="107" t="n"/>
      <c r="AI22928" s="107" t="n"/>
      <c r="AJ22928" s="107" t="n"/>
      <c r="AK22928" s="107" t="n"/>
      <c r="AL22928" s="107" t="n"/>
      <c r="AM22928" s="107" t="n"/>
      <c r="AN22928" s="107" t="n"/>
      <c r="AO22928" s="107" t="n"/>
      <c r="AP22928" s="107" t="n"/>
      <c r="AQ22928" s="107" t="n"/>
      <c r="AR22928" s="107" t="n"/>
      <c r="AS22928" s="107" t="n"/>
      <c r="AT22928" s="107" t="n"/>
      <c r="AU22928" s="107" t="n"/>
      <c r="AV22928" s="107" t="n"/>
      <c r="AW22928" s="107" t="n"/>
      <c r="AX22928" s="107" t="n"/>
      <c r="AY22928" s="107" t="n"/>
      <c r="AZ22928" s="107" t="n"/>
    </row>
    <row r="22929">
      <c r="AA22929" s="107" t="n"/>
      <c r="AB22929" s="107" t="n"/>
      <c r="AC22929" s="107" t="n"/>
      <c r="AD22929" s="107" t="n"/>
      <c r="AE22929" s="107" t="n"/>
      <c r="AF22929" s="107" t="n"/>
      <c r="AG22929" s="107" t="n"/>
      <c r="AH22929" s="107" t="n"/>
      <c r="AI22929" s="107" t="n"/>
      <c r="AJ22929" s="107" t="n"/>
      <c r="AK22929" s="107" t="n"/>
      <c r="AL22929" s="107" t="n"/>
      <c r="AM22929" s="107" t="n"/>
      <c r="AN22929" s="107" t="n"/>
      <c r="AO22929" s="107" t="n"/>
      <c r="AP22929" s="107" t="n"/>
      <c r="AQ22929" s="107" t="n"/>
      <c r="AR22929" s="107" t="n"/>
      <c r="AS22929" s="107" t="n"/>
      <c r="AT22929" s="107" t="n"/>
      <c r="AU22929" s="107" t="n"/>
      <c r="AV22929" s="107" t="n"/>
      <c r="AW22929" s="107" t="n"/>
      <c r="AX22929" s="107" t="n"/>
      <c r="AY22929" s="107" t="n"/>
      <c r="AZ22929" s="107" t="n"/>
    </row>
    <row r="22930">
      <c r="AA22930" s="107" t="n"/>
      <c r="AB22930" s="107" t="n"/>
      <c r="AC22930" s="107" t="n"/>
      <c r="AD22930" s="107" t="n"/>
      <c r="AE22930" s="107" t="n"/>
      <c r="AF22930" s="107" t="n"/>
      <c r="AG22930" s="107" t="n"/>
      <c r="AH22930" s="107" t="n"/>
      <c r="AI22930" s="107" t="n"/>
      <c r="AJ22930" s="107" t="n"/>
      <c r="AK22930" s="107" t="n"/>
      <c r="AL22930" s="107" t="n"/>
      <c r="AM22930" s="107" t="n"/>
      <c r="AN22930" s="107" t="n"/>
      <c r="AO22930" s="107" t="n"/>
      <c r="AP22930" s="107" t="n"/>
      <c r="AQ22930" s="107" t="n"/>
      <c r="AR22930" s="107" t="n"/>
      <c r="AS22930" s="107" t="n"/>
      <c r="AT22930" s="107" t="n"/>
      <c r="AU22930" s="107" t="n"/>
      <c r="AV22930" s="107" t="n"/>
      <c r="AW22930" s="107" t="n"/>
      <c r="AX22930" s="107" t="n"/>
      <c r="AY22930" s="107" t="n"/>
      <c r="AZ22930" s="107" t="n"/>
    </row>
    <row r="22931">
      <c r="AA22931" s="107" t="n"/>
      <c r="AB22931" s="107" t="n"/>
      <c r="AC22931" s="107" t="n"/>
      <c r="AD22931" s="107" t="n"/>
      <c r="AE22931" s="107" t="n"/>
      <c r="AF22931" s="107" t="n"/>
      <c r="AG22931" s="107" t="n"/>
      <c r="AH22931" s="107" t="n"/>
      <c r="AI22931" s="107" t="n"/>
      <c r="AJ22931" s="107" t="n"/>
      <c r="AK22931" s="107" t="n"/>
      <c r="AL22931" s="107" t="n"/>
      <c r="AM22931" s="107" t="n"/>
      <c r="AN22931" s="107" t="n"/>
      <c r="AO22931" s="107" t="n"/>
      <c r="AP22931" s="107" t="n"/>
      <c r="AQ22931" s="107" t="n"/>
      <c r="AR22931" s="107" t="n"/>
      <c r="AS22931" s="107" t="n"/>
      <c r="AT22931" s="107" t="n"/>
      <c r="AU22931" s="107" t="n"/>
      <c r="AV22931" s="107" t="n"/>
      <c r="AW22931" s="107" t="n"/>
      <c r="AX22931" s="107" t="n"/>
      <c r="AY22931" s="107" t="n"/>
      <c r="AZ22931" s="107" t="n"/>
    </row>
    <row r="22932">
      <c r="AA22932" s="107" t="n"/>
      <c r="AB22932" s="107" t="n"/>
      <c r="AC22932" s="107" t="n"/>
      <c r="AD22932" s="107" t="n"/>
      <c r="AE22932" s="107" t="n"/>
      <c r="AF22932" s="107" t="n"/>
      <c r="AG22932" s="107" t="n"/>
      <c r="AH22932" s="107" t="n"/>
      <c r="AI22932" s="107" t="n"/>
      <c r="AJ22932" s="107" t="n"/>
      <c r="AK22932" s="107" t="n"/>
      <c r="AL22932" s="107" t="n"/>
      <c r="AM22932" s="107" t="n"/>
      <c r="AN22932" s="107" t="n"/>
      <c r="AO22932" s="107" t="n"/>
      <c r="AP22932" s="107" t="n"/>
      <c r="AQ22932" s="107" t="n"/>
      <c r="AR22932" s="107" t="n"/>
      <c r="AS22932" s="107" t="n"/>
      <c r="AT22932" s="107" t="n"/>
      <c r="AU22932" s="107" t="n"/>
      <c r="AV22932" s="107" t="n"/>
      <c r="AW22932" s="107" t="n"/>
      <c r="AX22932" s="107" t="n"/>
      <c r="AY22932" s="107" t="n"/>
      <c r="AZ22932" s="107" t="n"/>
    </row>
    <row r="22933">
      <c r="AA22933" s="107" t="n"/>
      <c r="AB22933" s="107" t="n"/>
      <c r="AC22933" s="107" t="n"/>
      <c r="AD22933" s="107" t="n"/>
      <c r="AE22933" s="107" t="n"/>
      <c r="AF22933" s="107" t="n"/>
      <c r="AG22933" s="107" t="n"/>
      <c r="AH22933" s="107" t="n"/>
      <c r="AI22933" s="107" t="n"/>
      <c r="AJ22933" s="107" t="n"/>
      <c r="AK22933" s="107" t="n"/>
      <c r="AL22933" s="107" t="n"/>
      <c r="AM22933" s="107" t="n"/>
      <c r="AN22933" s="107" t="n"/>
      <c r="AO22933" s="107" t="n"/>
      <c r="AP22933" s="107" t="n"/>
      <c r="AQ22933" s="107" t="n"/>
      <c r="AR22933" s="107" t="n"/>
      <c r="AS22933" s="107" t="n"/>
      <c r="AT22933" s="107" t="n"/>
      <c r="AU22933" s="107" t="n"/>
      <c r="AV22933" s="107" t="n"/>
      <c r="AW22933" s="107" t="n"/>
      <c r="AX22933" s="107" t="n"/>
      <c r="AY22933" s="107" t="n"/>
      <c r="AZ22933" s="107" t="n"/>
    </row>
    <row r="22934">
      <c r="AA22934" s="107" t="n"/>
      <c r="AB22934" s="107" t="n"/>
      <c r="AC22934" s="107" t="n"/>
      <c r="AD22934" s="107" t="n"/>
      <c r="AE22934" s="107" t="n"/>
      <c r="AF22934" s="107" t="n"/>
      <c r="AG22934" s="107" t="n"/>
      <c r="AH22934" s="107" t="n"/>
      <c r="AI22934" s="107" t="n"/>
      <c r="AJ22934" s="107" t="n"/>
      <c r="AK22934" s="107" t="n"/>
      <c r="AL22934" s="107" t="n"/>
      <c r="AM22934" s="107" t="n"/>
      <c r="AN22934" s="107" t="n"/>
      <c r="AO22934" s="107" t="n"/>
      <c r="AP22934" s="107" t="n"/>
      <c r="AQ22934" s="107" t="n"/>
      <c r="AR22934" s="107" t="n"/>
      <c r="AS22934" s="107" t="n"/>
      <c r="AT22934" s="107" t="n"/>
      <c r="AU22934" s="107" t="n"/>
      <c r="AV22934" s="107" t="n"/>
      <c r="AW22934" s="107" t="n"/>
      <c r="AX22934" s="107" t="n"/>
      <c r="AY22934" s="107" t="n"/>
      <c r="AZ22934" s="107" t="n"/>
    </row>
    <row r="22935">
      <c r="AA22935" s="107" t="n"/>
      <c r="AB22935" s="107" t="n"/>
      <c r="AC22935" s="107" t="n"/>
      <c r="AD22935" s="107" t="n"/>
      <c r="AE22935" s="107" t="n"/>
      <c r="AF22935" s="107" t="n"/>
      <c r="AG22935" s="107" t="n"/>
      <c r="AH22935" s="107" t="n"/>
      <c r="AI22935" s="107" t="n"/>
      <c r="AJ22935" s="107" t="n"/>
      <c r="AK22935" s="107" t="n"/>
      <c r="AL22935" s="107" t="n"/>
      <c r="AM22935" s="107" t="n"/>
      <c r="AN22935" s="107" t="n"/>
      <c r="AO22935" s="107" t="n"/>
      <c r="AP22935" s="107" t="n"/>
      <c r="AQ22935" s="107" t="n"/>
      <c r="AR22935" s="107" t="n"/>
      <c r="AS22935" s="107" t="n"/>
      <c r="AT22935" s="107" t="n"/>
      <c r="AU22935" s="107" t="n"/>
      <c r="AV22935" s="107" t="n"/>
      <c r="AW22935" s="107" t="n"/>
      <c r="AX22935" s="107" t="n"/>
      <c r="AY22935" s="107" t="n"/>
      <c r="AZ22935" s="107" t="n"/>
    </row>
    <row r="22936">
      <c r="AA22936" s="107" t="n"/>
      <c r="AB22936" s="107" t="n"/>
      <c r="AC22936" s="107" t="n"/>
      <c r="AD22936" s="107" t="n"/>
      <c r="AE22936" s="107" t="n"/>
      <c r="AF22936" s="107" t="n"/>
      <c r="AG22936" s="107" t="n"/>
      <c r="AH22936" s="107" t="n"/>
      <c r="AI22936" s="107" t="n"/>
      <c r="AJ22936" s="107" t="n"/>
      <c r="AK22936" s="107" t="n"/>
      <c r="AL22936" s="107" t="n"/>
      <c r="AM22936" s="107" t="n"/>
      <c r="AN22936" s="107" t="n"/>
      <c r="AO22936" s="107" t="n"/>
      <c r="AP22936" s="107" t="n"/>
      <c r="AQ22936" s="107" t="n"/>
      <c r="AR22936" s="107" t="n"/>
      <c r="AS22936" s="107" t="n"/>
      <c r="AT22936" s="107" t="n"/>
      <c r="AU22936" s="107" t="n"/>
      <c r="AV22936" s="107" t="n"/>
      <c r="AW22936" s="107" t="n"/>
      <c r="AX22936" s="107" t="n"/>
      <c r="AY22936" s="107" t="n"/>
      <c r="AZ22936" s="107" t="n"/>
    </row>
    <row r="22937">
      <c r="AA22937" s="107" t="n"/>
      <c r="AB22937" s="107" t="n"/>
      <c r="AC22937" s="107" t="n"/>
      <c r="AD22937" s="107" t="n"/>
      <c r="AE22937" s="107" t="n"/>
      <c r="AF22937" s="107" t="n"/>
      <c r="AG22937" s="107" t="n"/>
      <c r="AH22937" s="107" t="n"/>
      <c r="AI22937" s="107" t="n"/>
      <c r="AJ22937" s="107" t="n"/>
      <c r="AK22937" s="107" t="n"/>
      <c r="AL22937" s="107" t="n"/>
      <c r="AM22937" s="107" t="n"/>
      <c r="AN22937" s="107" t="n"/>
      <c r="AO22937" s="107" t="n"/>
      <c r="AP22937" s="107" t="n"/>
      <c r="AQ22937" s="107" t="n"/>
      <c r="AR22937" s="107" t="n"/>
      <c r="AS22937" s="107" t="n"/>
      <c r="AT22937" s="107" t="n"/>
      <c r="AU22937" s="107" t="n"/>
      <c r="AV22937" s="107" t="n"/>
      <c r="AW22937" s="107" t="n"/>
      <c r="AX22937" s="107" t="n"/>
      <c r="AY22937" s="107" t="n"/>
      <c r="AZ22937" s="107" t="n"/>
    </row>
    <row r="22938">
      <c r="AA22938" s="107" t="n"/>
      <c r="AB22938" s="107" t="n"/>
      <c r="AC22938" s="107" t="n"/>
      <c r="AD22938" s="107" t="n"/>
      <c r="AE22938" s="107" t="n"/>
      <c r="AF22938" s="107" t="n"/>
      <c r="AG22938" s="107" t="n"/>
      <c r="AH22938" s="107" t="n"/>
      <c r="AI22938" s="107" t="n"/>
      <c r="AJ22938" s="107" t="n"/>
      <c r="AK22938" s="107" t="n"/>
      <c r="AL22938" s="107" t="n"/>
      <c r="AM22938" s="107" t="n"/>
      <c r="AN22938" s="107" t="n"/>
      <c r="AO22938" s="107" t="n"/>
      <c r="AP22938" s="107" t="n"/>
      <c r="AQ22938" s="107" t="n"/>
      <c r="AR22938" s="107" t="n"/>
      <c r="AS22938" s="107" t="n"/>
      <c r="AT22938" s="107" t="n"/>
      <c r="AU22938" s="107" t="n"/>
      <c r="AV22938" s="107" t="n"/>
      <c r="AW22938" s="107" t="n"/>
      <c r="AX22938" s="107" t="n"/>
      <c r="AY22938" s="107" t="n"/>
      <c r="AZ22938" s="107" t="n"/>
    </row>
    <row r="22939">
      <c r="AA22939" s="107" t="n"/>
      <c r="AB22939" s="107" t="n"/>
      <c r="AC22939" s="107" t="n"/>
      <c r="AD22939" s="107" t="n"/>
      <c r="AE22939" s="107" t="n"/>
      <c r="AF22939" s="107" t="n"/>
      <c r="AG22939" s="107" t="n"/>
      <c r="AH22939" s="107" t="n"/>
      <c r="AI22939" s="107" t="n"/>
      <c r="AJ22939" s="107" t="n"/>
      <c r="AK22939" s="107" t="n"/>
      <c r="AL22939" s="107" t="n"/>
      <c r="AM22939" s="107" t="n"/>
      <c r="AN22939" s="107" t="n"/>
      <c r="AO22939" s="107" t="n"/>
      <c r="AP22939" s="107" t="n"/>
      <c r="AQ22939" s="107" t="n"/>
      <c r="AR22939" s="107" t="n"/>
      <c r="AS22939" s="107" t="n"/>
      <c r="AT22939" s="107" t="n"/>
      <c r="AU22939" s="107" t="n"/>
      <c r="AV22939" s="107" t="n"/>
      <c r="AW22939" s="107" t="n"/>
      <c r="AX22939" s="107" t="n"/>
      <c r="AY22939" s="107" t="n"/>
      <c r="AZ22939" s="107" t="n"/>
    </row>
    <row r="22940">
      <c r="AA22940" s="107" t="n"/>
      <c r="AB22940" s="107" t="n"/>
      <c r="AC22940" s="107" t="n"/>
      <c r="AD22940" s="107" t="n"/>
      <c r="AE22940" s="107" t="n"/>
      <c r="AF22940" s="107" t="n"/>
      <c r="AG22940" s="107" t="n"/>
      <c r="AH22940" s="107" t="n"/>
      <c r="AI22940" s="107" t="n"/>
      <c r="AJ22940" s="107" t="n"/>
      <c r="AK22940" s="107" t="n"/>
      <c r="AL22940" s="107" t="n"/>
      <c r="AM22940" s="107" t="n"/>
      <c r="AN22940" s="107" t="n"/>
      <c r="AO22940" s="107" t="n"/>
      <c r="AP22940" s="107" t="n"/>
      <c r="AQ22940" s="107" t="n"/>
      <c r="AR22940" s="107" t="n"/>
      <c r="AS22940" s="107" t="n"/>
      <c r="AT22940" s="107" t="n"/>
      <c r="AU22940" s="107" t="n"/>
      <c r="AV22940" s="107" t="n"/>
      <c r="AW22940" s="107" t="n"/>
      <c r="AX22940" s="107" t="n"/>
      <c r="AY22940" s="107" t="n"/>
      <c r="AZ22940" s="107" t="n"/>
    </row>
    <row r="22941">
      <c r="AA22941" s="107" t="n"/>
      <c r="AB22941" s="107" t="n"/>
      <c r="AC22941" s="107" t="n"/>
      <c r="AD22941" s="107" t="n"/>
      <c r="AE22941" s="107" t="n"/>
      <c r="AF22941" s="107" t="n"/>
      <c r="AG22941" s="107" t="n"/>
      <c r="AH22941" s="107" t="n"/>
      <c r="AI22941" s="107" t="n"/>
      <c r="AJ22941" s="107" t="n"/>
      <c r="AK22941" s="107" t="n"/>
      <c r="AL22941" s="107" t="n"/>
      <c r="AM22941" s="107" t="n"/>
      <c r="AN22941" s="107" t="n"/>
      <c r="AO22941" s="107" t="n"/>
      <c r="AP22941" s="107" t="n"/>
      <c r="AQ22941" s="107" t="n"/>
      <c r="AR22941" s="107" t="n"/>
      <c r="AS22941" s="107" t="n"/>
      <c r="AT22941" s="107" t="n"/>
      <c r="AU22941" s="107" t="n"/>
      <c r="AV22941" s="107" t="n"/>
      <c r="AW22941" s="107" t="n"/>
      <c r="AX22941" s="107" t="n"/>
      <c r="AY22941" s="107" t="n"/>
      <c r="AZ22941" s="107" t="n"/>
    </row>
    <row r="22942">
      <c r="AA22942" s="107" t="n"/>
      <c r="AB22942" s="107" t="n"/>
      <c r="AC22942" s="107" t="n"/>
      <c r="AD22942" s="107" t="n"/>
      <c r="AE22942" s="107" t="n"/>
      <c r="AF22942" s="107" t="n"/>
      <c r="AG22942" s="107" t="n"/>
      <c r="AH22942" s="107" t="n"/>
      <c r="AI22942" s="107" t="n"/>
      <c r="AJ22942" s="107" t="n"/>
      <c r="AK22942" s="107" t="n"/>
      <c r="AL22942" s="107" t="n"/>
      <c r="AM22942" s="107" t="n"/>
      <c r="AN22942" s="107" t="n"/>
      <c r="AO22942" s="107" t="n"/>
      <c r="AP22942" s="107" t="n"/>
      <c r="AQ22942" s="107" t="n"/>
      <c r="AR22942" s="107" t="n"/>
      <c r="AS22942" s="107" t="n"/>
      <c r="AT22942" s="107" t="n"/>
      <c r="AU22942" s="107" t="n"/>
      <c r="AV22942" s="107" t="n"/>
      <c r="AW22942" s="107" t="n"/>
      <c r="AX22942" s="107" t="n"/>
      <c r="AY22942" s="107" t="n"/>
      <c r="AZ22942" s="107" t="n"/>
    </row>
    <row r="22943">
      <c r="AA22943" s="107" t="n"/>
      <c r="AB22943" s="107" t="n"/>
      <c r="AC22943" s="107" t="n"/>
      <c r="AD22943" s="107" t="n"/>
      <c r="AE22943" s="107" t="n"/>
      <c r="AF22943" s="107" t="n"/>
      <c r="AG22943" s="107" t="n"/>
      <c r="AH22943" s="107" t="n"/>
      <c r="AI22943" s="107" t="n"/>
      <c r="AJ22943" s="107" t="n"/>
      <c r="AK22943" s="107" t="n"/>
      <c r="AL22943" s="107" t="n"/>
      <c r="AM22943" s="107" t="n"/>
      <c r="AN22943" s="107" t="n"/>
      <c r="AO22943" s="107" t="n"/>
      <c r="AP22943" s="107" t="n"/>
      <c r="AQ22943" s="107" t="n"/>
      <c r="AR22943" s="107" t="n"/>
      <c r="AS22943" s="107" t="n"/>
      <c r="AT22943" s="107" t="n"/>
      <c r="AU22943" s="107" t="n"/>
      <c r="AV22943" s="107" t="n"/>
      <c r="AW22943" s="107" t="n"/>
      <c r="AX22943" s="107" t="n"/>
      <c r="AY22943" s="107" t="n"/>
      <c r="AZ22943" s="107" t="n"/>
    </row>
    <row r="22944">
      <c r="AA22944" s="107" t="n"/>
      <c r="AB22944" s="107" t="n"/>
      <c r="AC22944" s="107" t="n"/>
      <c r="AD22944" s="107" t="n"/>
      <c r="AE22944" s="107" t="n"/>
      <c r="AF22944" s="107" t="n"/>
      <c r="AG22944" s="107" t="n"/>
      <c r="AH22944" s="107" t="n"/>
      <c r="AI22944" s="107" t="n"/>
      <c r="AJ22944" s="107" t="n"/>
      <c r="AK22944" s="107" t="n"/>
      <c r="AL22944" s="107" t="n"/>
      <c r="AM22944" s="107" t="n"/>
      <c r="AN22944" s="107" t="n"/>
      <c r="AO22944" s="107" t="n"/>
      <c r="AP22944" s="107" t="n"/>
      <c r="AQ22944" s="107" t="n"/>
      <c r="AR22944" s="107" t="n"/>
      <c r="AS22944" s="107" t="n"/>
      <c r="AT22944" s="107" t="n"/>
      <c r="AU22944" s="107" t="n"/>
      <c r="AV22944" s="107" t="n"/>
      <c r="AW22944" s="107" t="n"/>
      <c r="AX22944" s="107" t="n"/>
      <c r="AY22944" s="107" t="n"/>
      <c r="AZ22944" s="107" t="n"/>
    </row>
    <row r="22945">
      <c r="AA22945" s="107" t="n"/>
      <c r="AB22945" s="107" t="n"/>
      <c r="AC22945" s="107" t="n"/>
      <c r="AD22945" s="107" t="n"/>
      <c r="AE22945" s="107" t="n"/>
      <c r="AF22945" s="107" t="n"/>
      <c r="AG22945" s="107" t="n"/>
      <c r="AH22945" s="107" t="n"/>
      <c r="AI22945" s="107" t="n"/>
      <c r="AJ22945" s="107" t="n"/>
      <c r="AK22945" s="107" t="n"/>
      <c r="AL22945" s="107" t="n"/>
      <c r="AM22945" s="107" t="n"/>
      <c r="AN22945" s="107" t="n"/>
      <c r="AO22945" s="107" t="n"/>
      <c r="AP22945" s="107" t="n"/>
      <c r="AQ22945" s="107" t="n"/>
      <c r="AR22945" s="107" t="n"/>
      <c r="AS22945" s="107" t="n"/>
      <c r="AT22945" s="107" t="n"/>
      <c r="AU22945" s="107" t="n"/>
      <c r="AV22945" s="107" t="n"/>
      <c r="AW22945" s="107" t="n"/>
      <c r="AX22945" s="107" t="n"/>
      <c r="AY22945" s="107" t="n"/>
      <c r="AZ22945" s="107" t="n"/>
    </row>
    <row r="22946">
      <c r="AA22946" s="107" t="n"/>
      <c r="AB22946" s="107" t="n"/>
      <c r="AC22946" s="107" t="n"/>
      <c r="AD22946" s="107" t="n"/>
      <c r="AE22946" s="107" t="n"/>
      <c r="AF22946" s="107" t="n"/>
      <c r="AG22946" s="107" t="n"/>
      <c r="AH22946" s="107" t="n"/>
      <c r="AI22946" s="107" t="n"/>
      <c r="AJ22946" s="107" t="n"/>
      <c r="AK22946" s="107" t="n"/>
      <c r="AL22946" s="107" t="n"/>
      <c r="AM22946" s="107" t="n"/>
      <c r="AN22946" s="107" t="n"/>
      <c r="AO22946" s="107" t="n"/>
      <c r="AP22946" s="107" t="n"/>
      <c r="AQ22946" s="107" t="n"/>
      <c r="AR22946" s="107" t="n"/>
      <c r="AS22946" s="107" t="n"/>
      <c r="AT22946" s="107" t="n"/>
      <c r="AU22946" s="107" t="n"/>
      <c r="AV22946" s="107" t="n"/>
      <c r="AW22946" s="107" t="n"/>
      <c r="AX22946" s="107" t="n"/>
      <c r="AY22946" s="107" t="n"/>
      <c r="AZ22946" s="107" t="n"/>
    </row>
    <row r="22947">
      <c r="AA22947" s="107" t="n"/>
      <c r="AB22947" s="107" t="n"/>
      <c r="AC22947" s="107" t="n"/>
      <c r="AD22947" s="107" t="n"/>
      <c r="AE22947" s="107" t="n"/>
      <c r="AF22947" s="107" t="n"/>
      <c r="AG22947" s="107" t="n"/>
      <c r="AH22947" s="107" t="n"/>
      <c r="AI22947" s="107" t="n"/>
      <c r="AJ22947" s="107" t="n"/>
      <c r="AK22947" s="107" t="n"/>
      <c r="AL22947" s="107" t="n"/>
      <c r="AM22947" s="107" t="n"/>
      <c r="AN22947" s="107" t="n"/>
      <c r="AO22947" s="107" t="n"/>
      <c r="AP22947" s="107" t="n"/>
      <c r="AQ22947" s="107" t="n"/>
      <c r="AR22947" s="107" t="n"/>
      <c r="AS22947" s="107" t="n"/>
      <c r="AT22947" s="107" t="n"/>
      <c r="AU22947" s="107" t="n"/>
      <c r="AV22947" s="107" t="n"/>
      <c r="AW22947" s="107" t="n"/>
      <c r="AX22947" s="107" t="n"/>
      <c r="AY22947" s="107" t="n"/>
      <c r="AZ22947" s="107" t="n"/>
    </row>
    <row r="22948">
      <c r="AA22948" s="107" t="n"/>
      <c r="AB22948" s="107" t="n"/>
      <c r="AC22948" s="107" t="n"/>
      <c r="AD22948" s="107" t="n"/>
      <c r="AE22948" s="107" t="n"/>
      <c r="AF22948" s="107" t="n"/>
      <c r="AG22948" s="107" t="n"/>
      <c r="AH22948" s="107" t="n"/>
      <c r="AI22948" s="107" t="n"/>
      <c r="AJ22948" s="107" t="n"/>
      <c r="AK22948" s="107" t="n"/>
      <c r="AL22948" s="107" t="n"/>
      <c r="AM22948" s="107" t="n"/>
      <c r="AN22948" s="107" t="n"/>
      <c r="AO22948" s="107" t="n"/>
      <c r="AP22948" s="107" t="n"/>
      <c r="AQ22948" s="107" t="n"/>
      <c r="AR22948" s="107" t="n"/>
      <c r="AS22948" s="107" t="n"/>
      <c r="AT22948" s="107" t="n"/>
      <c r="AU22948" s="107" t="n"/>
      <c r="AV22948" s="107" t="n"/>
      <c r="AW22948" s="107" t="n"/>
      <c r="AX22948" s="107" t="n"/>
      <c r="AY22948" s="107" t="n"/>
      <c r="AZ22948" s="107" t="n"/>
    </row>
    <row r="22949">
      <c r="AA22949" s="107" t="n"/>
      <c r="AB22949" s="107" t="n"/>
      <c r="AC22949" s="107" t="n"/>
      <c r="AD22949" s="107" t="n"/>
      <c r="AE22949" s="107" t="n"/>
      <c r="AF22949" s="107" t="n"/>
      <c r="AG22949" s="107" t="n"/>
      <c r="AH22949" s="107" t="n"/>
      <c r="AI22949" s="107" t="n"/>
      <c r="AJ22949" s="107" t="n"/>
      <c r="AK22949" s="107" t="n"/>
      <c r="AL22949" s="107" t="n"/>
      <c r="AM22949" s="107" t="n"/>
      <c r="AN22949" s="107" t="n"/>
      <c r="AO22949" s="107" t="n"/>
      <c r="AP22949" s="107" t="n"/>
      <c r="AQ22949" s="107" t="n"/>
      <c r="AR22949" s="107" t="n"/>
      <c r="AS22949" s="107" t="n"/>
      <c r="AT22949" s="107" t="n"/>
      <c r="AU22949" s="107" t="n"/>
      <c r="AV22949" s="107" t="n"/>
      <c r="AW22949" s="107" t="n"/>
      <c r="AX22949" s="107" t="n"/>
      <c r="AY22949" s="107" t="n"/>
      <c r="AZ22949" s="107" t="n"/>
    </row>
    <row r="22950">
      <c r="AA22950" s="107" t="n"/>
      <c r="AB22950" s="107" t="n"/>
      <c r="AC22950" s="107" t="n"/>
      <c r="AD22950" s="107" t="n"/>
      <c r="AE22950" s="107" t="n"/>
      <c r="AF22950" s="107" t="n"/>
      <c r="AG22950" s="107" t="n"/>
      <c r="AH22950" s="107" t="n"/>
      <c r="AI22950" s="107" t="n"/>
      <c r="AJ22950" s="107" t="n"/>
      <c r="AK22950" s="107" t="n"/>
      <c r="AL22950" s="107" t="n"/>
      <c r="AM22950" s="107" t="n"/>
      <c r="AN22950" s="107" t="n"/>
      <c r="AO22950" s="107" t="n"/>
      <c r="AP22950" s="107" t="n"/>
      <c r="AQ22950" s="107" t="n"/>
      <c r="AR22950" s="107" t="n"/>
      <c r="AS22950" s="107" t="n"/>
      <c r="AT22950" s="107" t="n"/>
      <c r="AU22950" s="107" t="n"/>
      <c r="AV22950" s="107" t="n"/>
      <c r="AW22950" s="107" t="n"/>
      <c r="AX22950" s="107" t="n"/>
      <c r="AY22950" s="107" t="n"/>
      <c r="AZ22950" s="107" t="n"/>
    </row>
    <row r="22951">
      <c r="AA22951" s="107" t="n"/>
      <c r="AB22951" s="107" t="n"/>
      <c r="AC22951" s="107" t="n"/>
      <c r="AD22951" s="107" t="n"/>
      <c r="AE22951" s="107" t="n"/>
      <c r="AF22951" s="107" t="n"/>
      <c r="AG22951" s="107" t="n"/>
      <c r="AH22951" s="107" t="n"/>
      <c r="AI22951" s="107" t="n"/>
      <c r="AJ22951" s="107" t="n"/>
      <c r="AK22951" s="107" t="n"/>
      <c r="AL22951" s="107" t="n"/>
      <c r="AM22951" s="107" t="n"/>
      <c r="AN22951" s="107" t="n"/>
      <c r="AO22951" s="107" t="n"/>
      <c r="AP22951" s="107" t="n"/>
      <c r="AQ22951" s="107" t="n"/>
      <c r="AR22951" s="107" t="n"/>
      <c r="AS22951" s="107" t="n"/>
      <c r="AT22951" s="107" t="n"/>
      <c r="AU22951" s="107" t="n"/>
      <c r="AV22951" s="107" t="n"/>
      <c r="AW22951" s="107" t="n"/>
      <c r="AX22951" s="107" t="n"/>
      <c r="AY22951" s="107" t="n"/>
      <c r="AZ22951" s="107" t="n"/>
    </row>
    <row r="22952">
      <c r="AA22952" s="107" t="n"/>
      <c r="AB22952" s="107" t="n"/>
      <c r="AC22952" s="107" t="n"/>
      <c r="AD22952" s="107" t="n"/>
      <c r="AE22952" s="107" t="n"/>
      <c r="AF22952" s="107" t="n"/>
      <c r="AG22952" s="107" t="n"/>
      <c r="AH22952" s="107" t="n"/>
      <c r="AI22952" s="107" t="n"/>
      <c r="AJ22952" s="107" t="n"/>
      <c r="AK22952" s="107" t="n"/>
      <c r="AL22952" s="107" t="n"/>
      <c r="AM22952" s="107" t="n"/>
      <c r="AN22952" s="107" t="n"/>
      <c r="AO22952" s="107" t="n"/>
      <c r="AP22952" s="107" t="n"/>
      <c r="AQ22952" s="107" t="n"/>
      <c r="AR22952" s="107" t="n"/>
      <c r="AS22952" s="107" t="n"/>
      <c r="AT22952" s="107" t="n"/>
      <c r="AU22952" s="107" t="n"/>
      <c r="AV22952" s="107" t="n"/>
      <c r="AW22952" s="107" t="n"/>
      <c r="AX22952" s="107" t="n"/>
      <c r="AY22952" s="107" t="n"/>
      <c r="AZ22952" s="107" t="n"/>
    </row>
    <row r="22953">
      <c r="AA22953" s="107" t="n"/>
      <c r="AB22953" s="107" t="n"/>
      <c r="AC22953" s="107" t="n"/>
      <c r="AD22953" s="107" t="n"/>
      <c r="AE22953" s="107" t="n"/>
      <c r="AF22953" s="107" t="n"/>
      <c r="AG22953" s="107" t="n"/>
      <c r="AH22953" s="107" t="n"/>
      <c r="AI22953" s="107" t="n"/>
      <c r="AJ22953" s="107" t="n"/>
      <c r="AK22953" s="107" t="n"/>
      <c r="AL22953" s="107" t="n"/>
      <c r="AM22953" s="107" t="n"/>
      <c r="AN22953" s="107" t="n"/>
      <c r="AO22953" s="107" t="n"/>
      <c r="AP22953" s="107" t="n"/>
      <c r="AQ22953" s="107" t="n"/>
      <c r="AR22953" s="107" t="n"/>
      <c r="AS22953" s="107" t="n"/>
      <c r="AT22953" s="107" t="n"/>
      <c r="AU22953" s="107" t="n"/>
      <c r="AV22953" s="107" t="n"/>
      <c r="AW22953" s="107" t="n"/>
      <c r="AX22953" s="107" t="n"/>
      <c r="AY22953" s="107" t="n"/>
      <c r="AZ22953" s="107" t="n"/>
    </row>
    <row r="22954">
      <c r="AA22954" s="107" t="n"/>
      <c r="AB22954" s="107" t="n"/>
      <c r="AC22954" s="107" t="n"/>
      <c r="AD22954" s="107" t="n"/>
      <c r="AE22954" s="107" t="n"/>
      <c r="AF22954" s="107" t="n"/>
      <c r="AG22954" s="107" t="n"/>
      <c r="AH22954" s="107" t="n"/>
      <c r="AI22954" s="107" t="n"/>
      <c r="AJ22954" s="107" t="n"/>
      <c r="AK22954" s="107" t="n"/>
      <c r="AL22954" s="107" t="n"/>
      <c r="AM22954" s="107" t="n"/>
      <c r="AN22954" s="107" t="n"/>
      <c r="AO22954" s="107" t="n"/>
      <c r="AP22954" s="107" t="n"/>
      <c r="AQ22954" s="107" t="n"/>
      <c r="AR22954" s="107" t="n"/>
      <c r="AS22954" s="107" t="n"/>
      <c r="AT22954" s="107" t="n"/>
      <c r="AU22954" s="107" t="n"/>
      <c r="AV22954" s="107" t="n"/>
      <c r="AW22954" s="107" t="n"/>
      <c r="AX22954" s="107" t="n"/>
      <c r="AY22954" s="107" t="n"/>
      <c r="AZ22954" s="107" t="n"/>
    </row>
    <row r="22955">
      <c r="AA22955" s="107" t="n"/>
      <c r="AB22955" s="107" t="n"/>
      <c r="AC22955" s="107" t="n"/>
      <c r="AD22955" s="107" t="n"/>
      <c r="AE22955" s="107" t="n"/>
      <c r="AF22955" s="107" t="n"/>
      <c r="AG22955" s="107" t="n"/>
      <c r="AH22955" s="107" t="n"/>
      <c r="AI22955" s="107" t="n"/>
      <c r="AJ22955" s="107" t="n"/>
      <c r="AK22955" s="107" t="n"/>
      <c r="AL22955" s="107" t="n"/>
      <c r="AM22955" s="107" t="n"/>
      <c r="AN22955" s="107" t="n"/>
      <c r="AO22955" s="107" t="n"/>
      <c r="AP22955" s="107" t="n"/>
      <c r="AQ22955" s="107" t="n"/>
      <c r="AR22955" s="107" t="n"/>
      <c r="AS22955" s="107" t="n"/>
      <c r="AT22955" s="107" t="n"/>
      <c r="AU22955" s="107" t="n"/>
      <c r="AV22955" s="107" t="n"/>
      <c r="AW22955" s="107" t="n"/>
      <c r="AX22955" s="107" t="n"/>
      <c r="AY22955" s="107" t="n"/>
      <c r="AZ22955" s="107" t="n"/>
    </row>
    <row r="22956">
      <c r="AA22956" s="107" t="n"/>
      <c r="AB22956" s="107" t="n"/>
      <c r="AC22956" s="107" t="n"/>
      <c r="AD22956" s="107" t="n"/>
      <c r="AE22956" s="107" t="n"/>
      <c r="AF22956" s="107" t="n"/>
      <c r="AG22956" s="107" t="n"/>
      <c r="AH22956" s="107" t="n"/>
      <c r="AI22956" s="107" t="n"/>
      <c r="AJ22956" s="107" t="n"/>
      <c r="AK22956" s="107" t="n"/>
      <c r="AL22956" s="107" t="n"/>
      <c r="AM22956" s="107" t="n"/>
      <c r="AN22956" s="107" t="n"/>
      <c r="AO22956" s="107" t="n"/>
      <c r="AP22956" s="107" t="n"/>
      <c r="AQ22956" s="107" t="n"/>
      <c r="AR22956" s="107" t="n"/>
      <c r="AS22956" s="107" t="n"/>
      <c r="AT22956" s="107" t="n"/>
      <c r="AU22956" s="107" t="n"/>
      <c r="AV22956" s="107" t="n"/>
      <c r="AW22956" s="107" t="n"/>
      <c r="AX22956" s="107" t="n"/>
      <c r="AY22956" s="107" t="n"/>
      <c r="AZ22956" s="107" t="n"/>
    </row>
    <row r="22957">
      <c r="AA22957" s="107" t="n"/>
      <c r="AB22957" s="107" t="n"/>
      <c r="AC22957" s="107" t="n"/>
      <c r="AD22957" s="107" t="n"/>
      <c r="AE22957" s="107" t="n"/>
      <c r="AF22957" s="107" t="n"/>
      <c r="AG22957" s="107" t="n"/>
      <c r="AH22957" s="107" t="n"/>
      <c r="AI22957" s="107" t="n"/>
      <c r="AJ22957" s="107" t="n"/>
      <c r="AK22957" s="107" t="n"/>
      <c r="AL22957" s="107" t="n"/>
      <c r="AM22957" s="107" t="n"/>
      <c r="AN22957" s="107" t="n"/>
      <c r="AO22957" s="107" t="n"/>
      <c r="AP22957" s="107" t="n"/>
      <c r="AQ22957" s="107" t="n"/>
      <c r="AR22957" s="107" t="n"/>
      <c r="AS22957" s="107" t="n"/>
      <c r="AT22957" s="107" t="n"/>
      <c r="AU22957" s="107" t="n"/>
      <c r="AV22957" s="107" t="n"/>
      <c r="AW22957" s="107" t="n"/>
      <c r="AX22957" s="107" t="n"/>
      <c r="AY22957" s="107" t="n"/>
      <c r="AZ22957" s="107" t="n"/>
    </row>
    <row r="22958">
      <c r="AA22958" s="107" t="n"/>
      <c r="AB22958" s="107" t="n"/>
      <c r="AC22958" s="107" t="n"/>
      <c r="AD22958" s="107" t="n"/>
      <c r="AE22958" s="107" t="n"/>
      <c r="AF22958" s="107" t="n"/>
      <c r="AG22958" s="107" t="n"/>
      <c r="AH22958" s="107" t="n"/>
      <c r="AI22958" s="107" t="n"/>
      <c r="AJ22958" s="107" t="n"/>
      <c r="AK22958" s="107" t="n"/>
      <c r="AL22958" s="107" t="n"/>
      <c r="AM22958" s="107" t="n"/>
      <c r="AN22958" s="107" t="n"/>
      <c r="AO22958" s="107" t="n"/>
      <c r="AP22958" s="107" t="n"/>
      <c r="AQ22958" s="107" t="n"/>
      <c r="AR22958" s="107" t="n"/>
      <c r="AS22958" s="107" t="n"/>
      <c r="AT22958" s="107" t="n"/>
      <c r="AU22958" s="107" t="n"/>
      <c r="AV22958" s="107" t="n"/>
      <c r="AW22958" s="107" t="n"/>
      <c r="AX22958" s="107" t="n"/>
      <c r="AY22958" s="107" t="n"/>
      <c r="AZ22958" s="107" t="n"/>
    </row>
    <row r="22959">
      <c r="AA22959" s="107" t="n"/>
      <c r="AB22959" s="107" t="n"/>
      <c r="AC22959" s="107" t="n"/>
      <c r="AD22959" s="107" t="n"/>
      <c r="AE22959" s="107" t="n"/>
      <c r="AF22959" s="107" t="n"/>
      <c r="AG22959" s="107" t="n"/>
      <c r="AH22959" s="107" t="n"/>
      <c r="AI22959" s="107" t="n"/>
      <c r="AJ22959" s="107" t="n"/>
      <c r="AK22959" s="107" t="n"/>
      <c r="AL22959" s="107" t="n"/>
      <c r="AM22959" s="107" t="n"/>
      <c r="AN22959" s="107" t="n"/>
      <c r="AO22959" s="107" t="n"/>
      <c r="AP22959" s="107" t="n"/>
      <c r="AQ22959" s="107" t="n"/>
      <c r="AR22959" s="107" t="n"/>
      <c r="AS22959" s="107" t="n"/>
      <c r="AT22959" s="107" t="n"/>
      <c r="AU22959" s="107" t="n"/>
      <c r="AV22959" s="107" t="n"/>
      <c r="AW22959" s="107" t="n"/>
      <c r="AX22959" s="107" t="n"/>
      <c r="AY22959" s="107" t="n"/>
      <c r="AZ22959" s="107" t="n"/>
    </row>
    <row r="22960">
      <c r="AA22960" s="107" t="n"/>
      <c r="AB22960" s="107" t="n"/>
      <c r="AC22960" s="107" t="n"/>
      <c r="AD22960" s="107" t="n"/>
      <c r="AE22960" s="107" t="n"/>
      <c r="AF22960" s="107" t="n"/>
      <c r="AG22960" s="107" t="n"/>
      <c r="AH22960" s="107" t="n"/>
      <c r="AI22960" s="107" t="n"/>
      <c r="AJ22960" s="107" t="n"/>
      <c r="AK22960" s="107" t="n"/>
      <c r="AL22960" s="107" t="n"/>
      <c r="AM22960" s="107" t="n"/>
      <c r="AN22960" s="107" t="n"/>
      <c r="AO22960" s="107" t="n"/>
      <c r="AP22960" s="107" t="n"/>
      <c r="AQ22960" s="107" t="n"/>
      <c r="AR22960" s="107" t="n"/>
      <c r="AS22960" s="107" t="n"/>
      <c r="AT22960" s="107" t="n"/>
      <c r="AU22960" s="107" t="n"/>
      <c r="AV22960" s="107" t="n"/>
      <c r="AW22960" s="107" t="n"/>
      <c r="AX22960" s="107" t="n"/>
      <c r="AY22960" s="107" t="n"/>
      <c r="AZ22960" s="107" t="n"/>
    </row>
    <row r="22961">
      <c r="AA22961" s="107" t="n"/>
      <c r="AB22961" s="107" t="n"/>
      <c r="AC22961" s="107" t="n"/>
      <c r="AD22961" s="107" t="n"/>
      <c r="AE22961" s="107" t="n"/>
      <c r="AF22961" s="107" t="n"/>
      <c r="AG22961" s="107" t="n"/>
      <c r="AH22961" s="107" t="n"/>
      <c r="AI22961" s="107" t="n"/>
      <c r="AJ22961" s="107" t="n"/>
      <c r="AK22961" s="107" t="n"/>
      <c r="AL22961" s="107" t="n"/>
      <c r="AM22961" s="107" t="n"/>
      <c r="AN22961" s="107" t="n"/>
      <c r="AO22961" s="107" t="n"/>
      <c r="AP22961" s="107" t="n"/>
      <c r="AQ22961" s="107" t="n"/>
      <c r="AR22961" s="107" t="n"/>
      <c r="AS22961" s="107" t="n"/>
      <c r="AT22961" s="107" t="n"/>
      <c r="AU22961" s="107" t="n"/>
      <c r="AV22961" s="107" t="n"/>
      <c r="AW22961" s="107" t="n"/>
      <c r="AX22961" s="107" t="n"/>
      <c r="AY22961" s="107" t="n"/>
      <c r="AZ22961" s="107" t="n"/>
    </row>
    <row r="22962">
      <c r="AA22962" s="107" t="n"/>
      <c r="AB22962" s="107" t="n"/>
      <c r="AC22962" s="107" t="n"/>
      <c r="AD22962" s="107" t="n"/>
      <c r="AE22962" s="107" t="n"/>
      <c r="AF22962" s="107" t="n"/>
      <c r="AG22962" s="107" t="n"/>
      <c r="AH22962" s="107" t="n"/>
      <c r="AI22962" s="107" t="n"/>
      <c r="AJ22962" s="107" t="n"/>
      <c r="AK22962" s="107" t="n"/>
      <c r="AL22962" s="107" t="n"/>
      <c r="AM22962" s="107" t="n"/>
      <c r="AN22962" s="107" t="n"/>
      <c r="AO22962" s="107" t="n"/>
      <c r="AP22962" s="107" t="n"/>
      <c r="AQ22962" s="107" t="n"/>
      <c r="AR22962" s="107" t="n"/>
      <c r="AS22962" s="107" t="n"/>
      <c r="AT22962" s="107" t="n"/>
      <c r="AU22962" s="107" t="n"/>
      <c r="AV22962" s="107" t="n"/>
      <c r="AW22962" s="107" t="n"/>
      <c r="AX22962" s="107" t="n"/>
      <c r="AY22962" s="107" t="n"/>
      <c r="AZ22962" s="107" t="n"/>
    </row>
    <row r="22963">
      <c r="AA22963" s="107" t="n"/>
      <c r="AB22963" s="107" t="n"/>
      <c r="AC22963" s="107" t="n"/>
      <c r="AD22963" s="107" t="n"/>
      <c r="AE22963" s="107" t="n"/>
      <c r="AF22963" s="107" t="n"/>
      <c r="AG22963" s="107" t="n"/>
      <c r="AH22963" s="107" t="n"/>
      <c r="AI22963" s="107" t="n"/>
      <c r="AJ22963" s="107" t="n"/>
      <c r="AK22963" s="107" t="n"/>
      <c r="AL22963" s="107" t="n"/>
      <c r="AM22963" s="107" t="n"/>
      <c r="AN22963" s="107" t="n"/>
      <c r="AO22963" s="107" t="n"/>
      <c r="AP22963" s="107" t="n"/>
      <c r="AQ22963" s="107" t="n"/>
      <c r="AR22963" s="107" t="n"/>
      <c r="AS22963" s="107" t="n"/>
      <c r="AT22963" s="107" t="n"/>
      <c r="AU22963" s="107" t="n"/>
      <c r="AV22963" s="107" t="n"/>
      <c r="AW22963" s="107" t="n"/>
      <c r="AX22963" s="107" t="n"/>
      <c r="AY22963" s="107" t="n"/>
      <c r="AZ22963" s="107" t="n"/>
    </row>
    <row r="22964">
      <c r="AA22964" s="107" t="n"/>
      <c r="AB22964" s="107" t="n"/>
      <c r="AC22964" s="107" t="n"/>
      <c r="AD22964" s="107" t="n"/>
      <c r="AE22964" s="107" t="n"/>
      <c r="AF22964" s="107" t="n"/>
      <c r="AG22964" s="107" t="n"/>
      <c r="AH22964" s="107" t="n"/>
      <c r="AI22964" s="107" t="n"/>
      <c r="AJ22964" s="107" t="n"/>
      <c r="AK22964" s="107" t="n"/>
      <c r="AL22964" s="107" t="n"/>
      <c r="AM22964" s="107" t="n"/>
      <c r="AN22964" s="107" t="n"/>
      <c r="AO22964" s="107" t="n"/>
      <c r="AP22964" s="107" t="n"/>
      <c r="AQ22964" s="107" t="n"/>
      <c r="AR22964" s="107" t="n"/>
      <c r="AS22964" s="107" t="n"/>
      <c r="AT22964" s="107" t="n"/>
      <c r="AU22964" s="107" t="n"/>
      <c r="AV22964" s="107" t="n"/>
      <c r="AW22964" s="107" t="n"/>
      <c r="AX22964" s="107" t="n"/>
      <c r="AY22964" s="107" t="n"/>
      <c r="AZ22964" s="107" t="n"/>
    </row>
    <row r="22965">
      <c r="AA22965" s="107" t="n"/>
      <c r="AB22965" s="107" t="n"/>
      <c r="AC22965" s="107" t="n"/>
      <c r="AD22965" s="107" t="n"/>
      <c r="AE22965" s="107" t="n"/>
      <c r="AF22965" s="107" t="n"/>
      <c r="AG22965" s="107" t="n"/>
      <c r="AH22965" s="107" t="n"/>
      <c r="AI22965" s="107" t="n"/>
      <c r="AJ22965" s="107" t="n"/>
      <c r="AK22965" s="107" t="n"/>
      <c r="AL22965" s="107" t="n"/>
      <c r="AM22965" s="107" t="n"/>
      <c r="AN22965" s="107" t="n"/>
      <c r="AO22965" s="107" t="n"/>
      <c r="AP22965" s="107" t="n"/>
      <c r="AQ22965" s="107" t="n"/>
      <c r="AR22965" s="107" t="n"/>
      <c r="AS22965" s="107" t="n"/>
      <c r="AT22965" s="107" t="n"/>
      <c r="AU22965" s="107" t="n"/>
      <c r="AV22965" s="107" t="n"/>
      <c r="AW22965" s="107" t="n"/>
      <c r="AX22965" s="107" t="n"/>
      <c r="AY22965" s="107" t="n"/>
      <c r="AZ22965" s="107" t="n"/>
    </row>
    <row r="22966">
      <c r="AA22966" s="107" t="n"/>
      <c r="AB22966" s="107" t="n"/>
      <c r="AC22966" s="107" t="n"/>
      <c r="AD22966" s="107" t="n"/>
      <c r="AE22966" s="107" t="n"/>
      <c r="AF22966" s="107" t="n"/>
      <c r="AG22966" s="107" t="n"/>
      <c r="AH22966" s="107" t="n"/>
      <c r="AI22966" s="107" t="n"/>
      <c r="AJ22966" s="107" t="n"/>
      <c r="AK22966" s="107" t="n"/>
      <c r="AL22966" s="107" t="n"/>
      <c r="AM22966" s="107" t="n"/>
      <c r="AN22966" s="107" t="n"/>
      <c r="AO22966" s="107" t="n"/>
      <c r="AP22966" s="107" t="n"/>
      <c r="AQ22966" s="107" t="n"/>
      <c r="AR22966" s="107" t="n"/>
      <c r="AS22966" s="107" t="n"/>
      <c r="AT22966" s="107" t="n"/>
      <c r="AU22966" s="107" t="n"/>
      <c r="AV22966" s="107" t="n"/>
      <c r="AW22966" s="107" t="n"/>
      <c r="AX22966" s="107" t="n"/>
      <c r="AY22966" s="107" t="n"/>
      <c r="AZ22966" s="107" t="n"/>
    </row>
    <row r="22967">
      <c r="AA22967" s="107" t="n"/>
      <c r="AB22967" s="107" t="n"/>
      <c r="AC22967" s="107" t="n"/>
      <c r="AD22967" s="107" t="n"/>
      <c r="AE22967" s="107" t="n"/>
      <c r="AF22967" s="107" t="n"/>
      <c r="AG22967" s="107" t="n"/>
      <c r="AH22967" s="107" t="n"/>
      <c r="AI22967" s="107" t="n"/>
      <c r="AJ22967" s="107" t="n"/>
      <c r="AK22967" s="107" t="n"/>
      <c r="AL22967" s="107" t="n"/>
      <c r="AM22967" s="107" t="n"/>
      <c r="AN22967" s="107" t="n"/>
      <c r="AO22967" s="107" t="n"/>
      <c r="AP22967" s="107" t="n"/>
      <c r="AQ22967" s="107" t="n"/>
      <c r="AR22967" s="107" t="n"/>
      <c r="AS22967" s="107" t="n"/>
      <c r="AT22967" s="107" t="n"/>
      <c r="AU22967" s="107" t="n"/>
      <c r="AV22967" s="107" t="n"/>
      <c r="AW22967" s="107" t="n"/>
      <c r="AX22967" s="107" t="n"/>
      <c r="AY22967" s="107" t="n"/>
      <c r="AZ22967" s="107" t="n"/>
    </row>
    <row r="22968">
      <c r="AA22968" s="107" t="n"/>
      <c r="AB22968" s="107" t="n"/>
      <c r="AC22968" s="107" t="n"/>
      <c r="AD22968" s="107" t="n"/>
      <c r="AE22968" s="107" t="n"/>
      <c r="AF22968" s="107" t="n"/>
      <c r="AG22968" s="107" t="n"/>
      <c r="AH22968" s="107" t="n"/>
      <c r="AI22968" s="107" t="n"/>
      <c r="AJ22968" s="107" t="n"/>
      <c r="AK22968" s="107" t="n"/>
      <c r="AL22968" s="107" t="n"/>
      <c r="AM22968" s="107" t="n"/>
      <c r="AN22968" s="107" t="n"/>
      <c r="AO22968" s="107" t="n"/>
      <c r="AP22968" s="107" t="n"/>
      <c r="AQ22968" s="107" t="n"/>
      <c r="AR22968" s="107" t="n"/>
      <c r="AS22968" s="107" t="n"/>
      <c r="AT22968" s="107" t="n"/>
      <c r="AU22968" s="107" t="n"/>
      <c r="AV22968" s="107" t="n"/>
      <c r="AW22968" s="107" t="n"/>
      <c r="AX22968" s="107" t="n"/>
      <c r="AY22968" s="107" t="n"/>
      <c r="AZ22968" s="107" t="n"/>
    </row>
    <row r="22969">
      <c r="AA22969" s="107" t="n"/>
      <c r="AB22969" s="107" t="n"/>
      <c r="AC22969" s="107" t="n"/>
      <c r="AD22969" s="107" t="n"/>
      <c r="AE22969" s="107" t="n"/>
      <c r="AF22969" s="107" t="n"/>
      <c r="AG22969" s="107" t="n"/>
      <c r="AH22969" s="107" t="n"/>
      <c r="AI22969" s="107" t="n"/>
      <c r="AJ22969" s="107" t="n"/>
      <c r="AK22969" s="107" t="n"/>
      <c r="AL22969" s="107" t="n"/>
      <c r="AM22969" s="107" t="n"/>
      <c r="AN22969" s="107" t="n"/>
      <c r="AO22969" s="107" t="n"/>
      <c r="AP22969" s="107" t="n"/>
      <c r="AQ22969" s="107" t="n"/>
      <c r="AR22969" s="107" t="n"/>
      <c r="AS22969" s="107" t="n"/>
      <c r="AT22969" s="107" t="n"/>
      <c r="AU22969" s="107" t="n"/>
      <c r="AV22969" s="107" t="n"/>
      <c r="AW22969" s="107" t="n"/>
      <c r="AX22969" s="107" t="n"/>
      <c r="AY22969" s="107" t="n"/>
      <c r="AZ22969" s="107" t="n"/>
    </row>
    <row r="22970">
      <c r="AA22970" s="107" t="n"/>
      <c r="AB22970" s="107" t="n"/>
      <c r="AC22970" s="107" t="n"/>
      <c r="AD22970" s="107" t="n"/>
      <c r="AE22970" s="107" t="n"/>
      <c r="AF22970" s="107" t="n"/>
      <c r="AG22970" s="107" t="n"/>
      <c r="AH22970" s="107" t="n"/>
      <c r="AI22970" s="107" t="n"/>
      <c r="AJ22970" s="107" t="n"/>
      <c r="AK22970" s="107" t="n"/>
      <c r="AL22970" s="107" t="n"/>
      <c r="AM22970" s="107" t="n"/>
      <c r="AN22970" s="107" t="n"/>
      <c r="AO22970" s="107" t="n"/>
      <c r="AP22970" s="107" t="n"/>
      <c r="AQ22970" s="107" t="n"/>
      <c r="AR22970" s="107" t="n"/>
      <c r="AS22970" s="107" t="n"/>
      <c r="AT22970" s="107" t="n"/>
      <c r="AU22970" s="107" t="n"/>
      <c r="AV22970" s="107" t="n"/>
      <c r="AW22970" s="107" t="n"/>
      <c r="AX22970" s="107" t="n"/>
      <c r="AY22970" s="107" t="n"/>
      <c r="AZ22970" s="107" t="n"/>
    </row>
    <row r="22971">
      <c r="AA22971" s="107" t="n"/>
      <c r="AB22971" s="107" t="n"/>
      <c r="AC22971" s="107" t="n"/>
      <c r="AD22971" s="107" t="n"/>
      <c r="AE22971" s="107" t="n"/>
      <c r="AF22971" s="107" t="n"/>
      <c r="AG22971" s="107" t="n"/>
      <c r="AH22971" s="107" t="n"/>
      <c r="AI22971" s="107" t="n"/>
      <c r="AJ22971" s="107" t="n"/>
      <c r="AK22971" s="107" t="n"/>
      <c r="AL22971" s="107" t="n"/>
      <c r="AM22971" s="107" t="n"/>
      <c r="AN22971" s="107" t="n"/>
      <c r="AO22971" s="107" t="n"/>
      <c r="AP22971" s="107" t="n"/>
      <c r="AQ22971" s="107" t="n"/>
      <c r="AR22971" s="107" t="n"/>
      <c r="AS22971" s="107" t="n"/>
      <c r="AT22971" s="107" t="n"/>
      <c r="AU22971" s="107" t="n"/>
      <c r="AV22971" s="107" t="n"/>
      <c r="AW22971" s="107" t="n"/>
      <c r="AX22971" s="107" t="n"/>
      <c r="AY22971" s="107" t="n"/>
      <c r="AZ22971" s="107" t="n"/>
    </row>
    <row r="22972">
      <c r="AA22972" s="107" t="n"/>
      <c r="AB22972" s="107" t="n"/>
      <c r="AC22972" s="107" t="n"/>
      <c r="AD22972" s="107" t="n"/>
      <c r="AE22972" s="107" t="n"/>
      <c r="AF22972" s="107" t="n"/>
      <c r="AG22972" s="107" t="n"/>
      <c r="AH22972" s="107" t="n"/>
      <c r="AI22972" s="107" t="n"/>
      <c r="AJ22972" s="107" t="n"/>
      <c r="AK22972" s="107" t="n"/>
      <c r="AL22972" s="107" t="n"/>
      <c r="AM22972" s="107" t="n"/>
      <c r="AN22972" s="107" t="n"/>
      <c r="AO22972" s="107" t="n"/>
      <c r="AP22972" s="107" t="n"/>
      <c r="AQ22972" s="107" t="n"/>
      <c r="AR22972" s="107" t="n"/>
      <c r="AS22972" s="107" t="n"/>
      <c r="AT22972" s="107" t="n"/>
      <c r="AU22972" s="107" t="n"/>
      <c r="AV22972" s="107" t="n"/>
      <c r="AW22972" s="107" t="n"/>
      <c r="AX22972" s="107" t="n"/>
      <c r="AY22972" s="107" t="n"/>
      <c r="AZ22972" s="107" t="n"/>
    </row>
    <row r="22973">
      <c r="AA22973" s="107" t="n"/>
      <c r="AB22973" s="107" t="n"/>
      <c r="AC22973" s="107" t="n"/>
      <c r="AD22973" s="107" t="n"/>
      <c r="AE22973" s="107" t="n"/>
      <c r="AF22973" s="107" t="n"/>
      <c r="AG22973" s="107" t="n"/>
      <c r="AH22973" s="107" t="n"/>
      <c r="AI22973" s="107" t="n"/>
      <c r="AJ22973" s="107" t="n"/>
      <c r="AK22973" s="107" t="n"/>
      <c r="AL22973" s="107" t="n"/>
      <c r="AM22973" s="107" t="n"/>
      <c r="AN22973" s="107" t="n"/>
      <c r="AO22973" s="107" t="n"/>
      <c r="AP22973" s="107" t="n"/>
      <c r="AQ22973" s="107" t="n"/>
      <c r="AR22973" s="107" t="n"/>
      <c r="AS22973" s="107" t="n"/>
      <c r="AT22973" s="107" t="n"/>
      <c r="AU22973" s="107" t="n"/>
      <c r="AV22973" s="107" t="n"/>
      <c r="AW22973" s="107" t="n"/>
      <c r="AX22973" s="107" t="n"/>
      <c r="AY22973" s="107" t="n"/>
      <c r="AZ22973" s="107" t="n"/>
    </row>
    <row r="22974">
      <c r="AA22974" s="107" t="n"/>
      <c r="AB22974" s="107" t="n"/>
      <c r="AC22974" s="107" t="n"/>
      <c r="AD22974" s="107" t="n"/>
      <c r="AE22974" s="107" t="n"/>
      <c r="AF22974" s="107" t="n"/>
      <c r="AG22974" s="107" t="n"/>
      <c r="AH22974" s="107" t="n"/>
      <c r="AI22974" s="107" t="n"/>
      <c r="AJ22974" s="107" t="n"/>
      <c r="AK22974" s="107" t="n"/>
      <c r="AL22974" s="107" t="n"/>
      <c r="AM22974" s="107" t="n"/>
      <c r="AN22974" s="107" t="n"/>
      <c r="AO22974" s="107" t="n"/>
      <c r="AP22974" s="107" t="n"/>
      <c r="AQ22974" s="107" t="n"/>
      <c r="AR22974" s="107" t="n"/>
      <c r="AS22974" s="107" t="n"/>
      <c r="AT22974" s="107" t="n"/>
      <c r="AU22974" s="107" t="n"/>
      <c r="AV22974" s="107" t="n"/>
      <c r="AW22974" s="107" t="n"/>
      <c r="AX22974" s="107" t="n"/>
      <c r="AY22974" s="107" t="n"/>
      <c r="AZ22974" s="107" t="n"/>
    </row>
    <row r="22975">
      <c r="AA22975" s="107" t="n"/>
      <c r="AB22975" s="107" t="n"/>
      <c r="AC22975" s="107" t="n"/>
      <c r="AD22975" s="107" t="n"/>
      <c r="AE22975" s="107" t="n"/>
      <c r="AF22975" s="107" t="n"/>
      <c r="AG22975" s="107" t="n"/>
      <c r="AH22975" s="107" t="n"/>
      <c r="AI22975" s="107" t="n"/>
      <c r="AJ22975" s="107" t="n"/>
      <c r="AK22975" s="107" t="n"/>
      <c r="AL22975" s="107" t="n"/>
      <c r="AM22975" s="107" t="n"/>
      <c r="AN22975" s="107" t="n"/>
      <c r="AO22975" s="107" t="n"/>
      <c r="AP22975" s="107" t="n"/>
      <c r="AQ22975" s="107" t="n"/>
      <c r="AR22975" s="107" t="n"/>
      <c r="AS22975" s="107" t="n"/>
      <c r="AT22975" s="107" t="n"/>
      <c r="AU22975" s="107" t="n"/>
      <c r="AV22975" s="107" t="n"/>
      <c r="AW22975" s="107" t="n"/>
      <c r="AX22975" s="107" t="n"/>
      <c r="AY22975" s="107" t="n"/>
      <c r="AZ22975" s="107" t="n"/>
    </row>
    <row r="22976">
      <c r="AA22976" s="107" t="n"/>
      <c r="AB22976" s="107" t="n"/>
      <c r="AC22976" s="107" t="n"/>
      <c r="AD22976" s="107" t="n"/>
      <c r="AE22976" s="107" t="n"/>
      <c r="AF22976" s="107" t="n"/>
      <c r="AG22976" s="107" t="n"/>
      <c r="AH22976" s="107" t="n"/>
      <c r="AI22976" s="107" t="n"/>
      <c r="AJ22976" s="107" t="n"/>
      <c r="AK22976" s="107" t="n"/>
      <c r="AL22976" s="107" t="n"/>
      <c r="AM22976" s="107" t="n"/>
      <c r="AN22976" s="107" t="n"/>
      <c r="AO22976" s="107" t="n"/>
      <c r="AP22976" s="107" t="n"/>
      <c r="AQ22976" s="107" t="n"/>
      <c r="AR22976" s="107" t="n"/>
      <c r="AS22976" s="107" t="n"/>
      <c r="AT22976" s="107" t="n"/>
      <c r="AU22976" s="107" t="n"/>
      <c r="AV22976" s="107" t="n"/>
      <c r="AW22976" s="107" t="n"/>
      <c r="AX22976" s="107" t="n"/>
      <c r="AY22976" s="107" t="n"/>
      <c r="AZ22976" s="107" t="n"/>
    </row>
    <row r="22977">
      <c r="AA22977" s="107" t="n"/>
      <c r="AB22977" s="107" t="n"/>
      <c r="AC22977" s="107" t="n"/>
      <c r="AD22977" s="107" t="n"/>
      <c r="AE22977" s="107" t="n"/>
      <c r="AF22977" s="107" t="n"/>
      <c r="AG22977" s="107" t="n"/>
      <c r="AH22977" s="107" t="n"/>
      <c r="AI22977" s="107" t="n"/>
      <c r="AJ22977" s="107" t="n"/>
      <c r="AK22977" s="107" t="n"/>
      <c r="AL22977" s="107" t="n"/>
      <c r="AM22977" s="107" t="n"/>
      <c r="AN22977" s="107" t="n"/>
      <c r="AO22977" s="107" t="n"/>
      <c r="AP22977" s="107" t="n"/>
      <c r="AQ22977" s="107" t="n"/>
      <c r="AR22977" s="107" t="n"/>
      <c r="AS22977" s="107" t="n"/>
      <c r="AT22977" s="107" t="n"/>
      <c r="AU22977" s="107" t="n"/>
      <c r="AV22977" s="107" t="n"/>
      <c r="AW22977" s="107" t="n"/>
      <c r="AX22977" s="107" t="n"/>
      <c r="AY22977" s="107" t="n"/>
      <c r="AZ22977" s="107" t="n"/>
    </row>
    <row r="22978">
      <c r="AA22978" s="107" t="n"/>
      <c r="AB22978" s="107" t="n"/>
      <c r="AC22978" s="107" t="n"/>
      <c r="AD22978" s="107" t="n"/>
      <c r="AE22978" s="107" t="n"/>
      <c r="AF22978" s="107" t="n"/>
      <c r="AG22978" s="107" t="n"/>
      <c r="AH22978" s="107" t="n"/>
      <c r="AI22978" s="107" t="n"/>
      <c r="AJ22978" s="107" t="n"/>
      <c r="AK22978" s="107" t="n"/>
      <c r="AL22978" s="107" t="n"/>
      <c r="AM22978" s="107" t="n"/>
      <c r="AN22978" s="107" t="n"/>
      <c r="AO22978" s="107" t="n"/>
      <c r="AP22978" s="107" t="n"/>
      <c r="AQ22978" s="107" t="n"/>
      <c r="AR22978" s="107" t="n"/>
      <c r="AS22978" s="107" t="n"/>
      <c r="AT22978" s="107" t="n"/>
      <c r="AU22978" s="107" t="n"/>
      <c r="AV22978" s="107" t="n"/>
      <c r="AW22978" s="107" t="n"/>
      <c r="AX22978" s="107" t="n"/>
      <c r="AY22978" s="107" t="n"/>
      <c r="AZ22978" s="107" t="n"/>
    </row>
    <row r="22979">
      <c r="AA22979" s="107" t="n"/>
      <c r="AB22979" s="107" t="n"/>
      <c r="AC22979" s="107" t="n"/>
      <c r="AD22979" s="107" t="n"/>
      <c r="AE22979" s="107" t="n"/>
      <c r="AF22979" s="107" t="n"/>
      <c r="AG22979" s="107" t="n"/>
      <c r="AH22979" s="107" t="n"/>
      <c r="AI22979" s="107" t="n"/>
      <c r="AJ22979" s="107" t="n"/>
      <c r="AK22979" s="107" t="n"/>
      <c r="AL22979" s="107" t="n"/>
      <c r="AM22979" s="107" t="n"/>
      <c r="AN22979" s="107" t="n"/>
      <c r="AO22979" s="107" t="n"/>
      <c r="AP22979" s="107" t="n"/>
      <c r="AQ22979" s="107" t="n"/>
      <c r="AR22979" s="107" t="n"/>
      <c r="AS22979" s="107" t="n"/>
      <c r="AT22979" s="107" t="n"/>
      <c r="AU22979" s="107" t="n"/>
      <c r="AV22979" s="107" t="n"/>
      <c r="AW22979" s="107" t="n"/>
      <c r="AX22979" s="107" t="n"/>
      <c r="AY22979" s="107" t="n"/>
      <c r="AZ22979" s="107" t="n"/>
    </row>
    <row r="22980">
      <c r="AA22980" s="107" t="n"/>
      <c r="AB22980" s="107" t="n"/>
      <c r="AC22980" s="107" t="n"/>
      <c r="AD22980" s="107" t="n"/>
      <c r="AE22980" s="107" t="n"/>
      <c r="AF22980" s="107" t="n"/>
      <c r="AG22980" s="107" t="n"/>
      <c r="AH22980" s="107" t="n"/>
      <c r="AI22980" s="107" t="n"/>
      <c r="AJ22980" s="107" t="n"/>
      <c r="AK22980" s="107" t="n"/>
      <c r="AL22980" s="107" t="n"/>
      <c r="AM22980" s="107" t="n"/>
      <c r="AN22980" s="107" t="n"/>
      <c r="AO22980" s="107" t="n"/>
      <c r="AP22980" s="107" t="n"/>
      <c r="AQ22980" s="107" t="n"/>
      <c r="AR22980" s="107" t="n"/>
      <c r="AS22980" s="107" t="n"/>
      <c r="AT22980" s="107" t="n"/>
      <c r="AU22980" s="107" t="n"/>
      <c r="AV22980" s="107" t="n"/>
      <c r="AW22980" s="107" t="n"/>
      <c r="AX22980" s="107" t="n"/>
      <c r="AY22980" s="107" t="n"/>
      <c r="AZ22980" s="107" t="n"/>
    </row>
    <row r="22981">
      <c r="AA22981" s="107" t="n"/>
      <c r="AB22981" s="107" t="n"/>
      <c r="AC22981" s="107" t="n"/>
      <c r="AD22981" s="107" t="n"/>
      <c r="AE22981" s="107" t="n"/>
      <c r="AF22981" s="107" t="n"/>
      <c r="AG22981" s="107" t="n"/>
      <c r="AH22981" s="107" t="n"/>
      <c r="AI22981" s="107" t="n"/>
      <c r="AJ22981" s="107" t="n"/>
      <c r="AK22981" s="107" t="n"/>
      <c r="AL22981" s="107" t="n"/>
      <c r="AM22981" s="107" t="n"/>
      <c r="AN22981" s="107" t="n"/>
      <c r="AO22981" s="107" t="n"/>
      <c r="AP22981" s="107" t="n"/>
      <c r="AQ22981" s="107" t="n"/>
      <c r="AR22981" s="107" t="n"/>
      <c r="AS22981" s="107" t="n"/>
      <c r="AT22981" s="107" t="n"/>
      <c r="AU22981" s="107" t="n"/>
      <c r="AV22981" s="107" t="n"/>
      <c r="AW22981" s="107" t="n"/>
      <c r="AX22981" s="107" t="n"/>
      <c r="AY22981" s="107" t="n"/>
      <c r="AZ22981" s="107" t="n"/>
    </row>
    <row r="22982">
      <c r="AA22982" s="107" t="n"/>
      <c r="AB22982" s="107" t="n"/>
      <c r="AC22982" s="107" t="n"/>
      <c r="AD22982" s="107" t="n"/>
      <c r="AE22982" s="107" t="n"/>
      <c r="AF22982" s="107" t="n"/>
      <c r="AG22982" s="107" t="n"/>
      <c r="AH22982" s="107" t="n"/>
      <c r="AI22982" s="107" t="n"/>
      <c r="AJ22982" s="107" t="n"/>
      <c r="AK22982" s="107" t="n"/>
      <c r="AL22982" s="107" t="n"/>
      <c r="AM22982" s="107" t="n"/>
      <c r="AN22982" s="107" t="n"/>
      <c r="AO22982" s="107" t="n"/>
      <c r="AP22982" s="107" t="n"/>
      <c r="AQ22982" s="107" t="n"/>
      <c r="AR22982" s="107" t="n"/>
      <c r="AS22982" s="107" t="n"/>
      <c r="AT22982" s="107" t="n"/>
      <c r="AU22982" s="107" t="n"/>
      <c r="AV22982" s="107" t="n"/>
      <c r="AW22982" s="107" t="n"/>
      <c r="AX22982" s="107" t="n"/>
      <c r="AY22982" s="107" t="n"/>
      <c r="AZ22982" s="107" t="n"/>
    </row>
    <row r="22983">
      <c r="AA22983" s="107" t="n"/>
      <c r="AB22983" s="107" t="n"/>
      <c r="AC22983" s="107" t="n"/>
      <c r="AD22983" s="107" t="n"/>
      <c r="AE22983" s="107" t="n"/>
      <c r="AF22983" s="107" t="n"/>
      <c r="AG22983" s="107" t="n"/>
      <c r="AH22983" s="107" t="n"/>
      <c r="AI22983" s="107" t="n"/>
      <c r="AJ22983" s="107" t="n"/>
      <c r="AK22983" s="107" t="n"/>
      <c r="AL22983" s="107" t="n"/>
      <c r="AM22983" s="107" t="n"/>
      <c r="AN22983" s="107" t="n"/>
      <c r="AO22983" s="107" t="n"/>
      <c r="AP22983" s="107" t="n"/>
      <c r="AQ22983" s="107" t="n"/>
      <c r="AR22983" s="107" t="n"/>
      <c r="AS22983" s="107" t="n"/>
      <c r="AT22983" s="107" t="n"/>
      <c r="AU22983" s="107" t="n"/>
      <c r="AV22983" s="107" t="n"/>
      <c r="AW22983" s="107" t="n"/>
      <c r="AX22983" s="107" t="n"/>
      <c r="AY22983" s="107" t="n"/>
      <c r="AZ22983" s="107" t="n"/>
    </row>
    <row r="22984">
      <c r="AA22984" s="107" t="n"/>
      <c r="AB22984" s="107" t="n"/>
      <c r="AC22984" s="107" t="n"/>
      <c r="AD22984" s="107" t="n"/>
      <c r="AE22984" s="107" t="n"/>
      <c r="AF22984" s="107" t="n"/>
      <c r="AG22984" s="107" t="n"/>
      <c r="AH22984" s="107" t="n"/>
      <c r="AI22984" s="107" t="n"/>
      <c r="AJ22984" s="107" t="n"/>
      <c r="AK22984" s="107" t="n"/>
      <c r="AL22984" s="107" t="n"/>
      <c r="AM22984" s="107" t="n"/>
      <c r="AN22984" s="107" t="n"/>
      <c r="AO22984" s="107" t="n"/>
      <c r="AP22984" s="107" t="n"/>
      <c r="AQ22984" s="107" t="n"/>
      <c r="AR22984" s="107" t="n"/>
      <c r="AS22984" s="107" t="n"/>
      <c r="AT22984" s="107" t="n"/>
      <c r="AU22984" s="107" t="n"/>
      <c r="AV22984" s="107" t="n"/>
      <c r="AW22984" s="107" t="n"/>
      <c r="AX22984" s="107" t="n"/>
      <c r="AY22984" s="107" t="n"/>
      <c r="AZ22984" s="107" t="n"/>
    </row>
    <row r="22985">
      <c r="AA22985" s="107" t="n"/>
      <c r="AB22985" s="107" t="n"/>
      <c r="AC22985" s="107" t="n"/>
      <c r="AD22985" s="107" t="n"/>
      <c r="AE22985" s="107" t="n"/>
      <c r="AF22985" s="107" t="n"/>
      <c r="AG22985" s="107" t="n"/>
      <c r="AH22985" s="107" t="n"/>
      <c r="AI22985" s="107" t="n"/>
      <c r="AJ22985" s="107" t="n"/>
      <c r="AK22985" s="107" t="n"/>
      <c r="AL22985" s="107" t="n"/>
      <c r="AM22985" s="107" t="n"/>
      <c r="AN22985" s="107" t="n"/>
      <c r="AO22985" s="107" t="n"/>
      <c r="AP22985" s="107" t="n"/>
      <c r="AQ22985" s="107" t="n"/>
      <c r="AR22985" s="107" t="n"/>
      <c r="AS22985" s="107" t="n"/>
      <c r="AT22985" s="107" t="n"/>
      <c r="AU22985" s="107" t="n"/>
      <c r="AV22985" s="107" t="n"/>
      <c r="AW22985" s="107" t="n"/>
      <c r="AX22985" s="107" t="n"/>
      <c r="AY22985" s="107" t="n"/>
      <c r="AZ22985" s="107" t="n"/>
    </row>
    <row r="22986">
      <c r="AA22986" s="107" t="n"/>
      <c r="AB22986" s="107" t="n"/>
      <c r="AC22986" s="107" t="n"/>
      <c r="AD22986" s="107" t="n"/>
      <c r="AE22986" s="107" t="n"/>
      <c r="AF22986" s="107" t="n"/>
      <c r="AG22986" s="107" t="n"/>
      <c r="AH22986" s="107" t="n"/>
      <c r="AI22986" s="107" t="n"/>
      <c r="AJ22986" s="107" t="n"/>
      <c r="AK22986" s="107" t="n"/>
      <c r="AL22986" s="107" t="n"/>
      <c r="AM22986" s="107" t="n"/>
      <c r="AN22986" s="107" t="n"/>
      <c r="AO22986" s="107" t="n"/>
      <c r="AP22986" s="107" t="n"/>
      <c r="AQ22986" s="107" t="n"/>
      <c r="AR22986" s="107" t="n"/>
      <c r="AS22986" s="107" t="n"/>
      <c r="AT22986" s="107" t="n"/>
      <c r="AU22986" s="107" t="n"/>
      <c r="AV22986" s="107" t="n"/>
      <c r="AW22986" s="107" t="n"/>
      <c r="AX22986" s="107" t="n"/>
      <c r="AY22986" s="107" t="n"/>
      <c r="AZ22986" s="107" t="n"/>
    </row>
    <row r="22987">
      <c r="AA22987" s="107" t="n"/>
      <c r="AB22987" s="107" t="n"/>
      <c r="AC22987" s="107" t="n"/>
      <c r="AD22987" s="107" t="n"/>
      <c r="AE22987" s="107" t="n"/>
      <c r="AF22987" s="107" t="n"/>
      <c r="AG22987" s="107" t="n"/>
      <c r="AH22987" s="107" t="n"/>
      <c r="AI22987" s="107" t="n"/>
      <c r="AJ22987" s="107" t="n"/>
      <c r="AK22987" s="107" t="n"/>
      <c r="AL22987" s="107" t="n"/>
      <c r="AM22987" s="107" t="n"/>
      <c r="AN22987" s="107" t="n"/>
      <c r="AO22987" s="107" t="n"/>
      <c r="AP22987" s="107" t="n"/>
      <c r="AQ22987" s="107" t="n"/>
      <c r="AR22987" s="107" t="n"/>
      <c r="AS22987" s="107" t="n"/>
      <c r="AT22987" s="107" t="n"/>
      <c r="AU22987" s="107" t="n"/>
      <c r="AV22987" s="107" t="n"/>
      <c r="AW22987" s="107" t="n"/>
      <c r="AX22987" s="107" t="n"/>
      <c r="AY22987" s="107" t="n"/>
      <c r="AZ22987" s="107" t="n"/>
    </row>
    <row r="22988">
      <c r="AA22988" s="107" t="n"/>
      <c r="AB22988" s="107" t="n"/>
      <c r="AC22988" s="107" t="n"/>
      <c r="AD22988" s="107" t="n"/>
      <c r="AE22988" s="107" t="n"/>
      <c r="AF22988" s="107" t="n"/>
      <c r="AG22988" s="107" t="n"/>
      <c r="AH22988" s="107" t="n"/>
      <c r="AI22988" s="107" t="n"/>
      <c r="AJ22988" s="107" t="n"/>
      <c r="AK22988" s="107" t="n"/>
      <c r="AL22988" s="107" t="n"/>
      <c r="AM22988" s="107" t="n"/>
      <c r="AN22988" s="107" t="n"/>
      <c r="AO22988" s="107" t="n"/>
      <c r="AP22988" s="107" t="n"/>
      <c r="AQ22988" s="107" t="n"/>
      <c r="AR22988" s="107" t="n"/>
      <c r="AS22988" s="107" t="n"/>
      <c r="AT22988" s="107" t="n"/>
      <c r="AU22988" s="107" t="n"/>
      <c r="AV22988" s="107" t="n"/>
      <c r="AW22988" s="107" t="n"/>
      <c r="AX22988" s="107" t="n"/>
      <c r="AY22988" s="107" t="n"/>
      <c r="AZ22988" s="107" t="n"/>
    </row>
    <row r="22989">
      <c r="AA22989" s="107" t="n"/>
      <c r="AB22989" s="107" t="n"/>
      <c r="AC22989" s="107" t="n"/>
      <c r="AD22989" s="107" t="n"/>
      <c r="AE22989" s="107" t="n"/>
      <c r="AF22989" s="107" t="n"/>
      <c r="AG22989" s="107" t="n"/>
      <c r="AH22989" s="107" t="n"/>
      <c r="AI22989" s="107" t="n"/>
      <c r="AJ22989" s="107" t="n"/>
      <c r="AK22989" s="107" t="n"/>
      <c r="AL22989" s="107" t="n"/>
      <c r="AM22989" s="107" t="n"/>
      <c r="AN22989" s="107" t="n"/>
      <c r="AO22989" s="107" t="n"/>
      <c r="AP22989" s="107" t="n"/>
      <c r="AQ22989" s="107" t="n"/>
      <c r="AR22989" s="107" t="n"/>
      <c r="AS22989" s="107" t="n"/>
      <c r="AT22989" s="107" t="n"/>
      <c r="AU22989" s="107" t="n"/>
      <c r="AV22989" s="107" t="n"/>
      <c r="AW22989" s="107" t="n"/>
      <c r="AX22989" s="107" t="n"/>
      <c r="AY22989" s="107" t="n"/>
      <c r="AZ22989" s="107" t="n"/>
    </row>
    <row r="22990">
      <c r="AA22990" s="107" t="n"/>
      <c r="AB22990" s="107" t="n"/>
      <c r="AC22990" s="107" t="n"/>
      <c r="AD22990" s="107" t="n"/>
      <c r="AE22990" s="107" t="n"/>
      <c r="AF22990" s="107" t="n"/>
      <c r="AG22990" s="107" t="n"/>
      <c r="AH22990" s="107" t="n"/>
      <c r="AI22990" s="107" t="n"/>
      <c r="AJ22990" s="107" t="n"/>
      <c r="AK22990" s="107" t="n"/>
      <c r="AL22990" s="107" t="n"/>
      <c r="AM22990" s="107" t="n"/>
      <c r="AN22990" s="107" t="n"/>
      <c r="AO22990" s="107" t="n"/>
      <c r="AP22990" s="107" t="n"/>
      <c r="AQ22990" s="107" t="n"/>
      <c r="AR22990" s="107" t="n"/>
      <c r="AS22990" s="107" t="n"/>
      <c r="AT22990" s="107" t="n"/>
      <c r="AU22990" s="107" t="n"/>
      <c r="AV22990" s="107" t="n"/>
      <c r="AW22990" s="107" t="n"/>
      <c r="AX22990" s="107" t="n"/>
      <c r="AY22990" s="107" t="n"/>
      <c r="AZ22990" s="107" t="n"/>
    </row>
    <row r="22991">
      <c r="AA22991" s="107" t="n"/>
      <c r="AB22991" s="107" t="n"/>
      <c r="AC22991" s="107" t="n"/>
      <c r="AD22991" s="107" t="n"/>
      <c r="AE22991" s="107" t="n"/>
      <c r="AF22991" s="107" t="n"/>
      <c r="AG22991" s="107" t="n"/>
      <c r="AH22991" s="107" t="n"/>
      <c r="AI22991" s="107" t="n"/>
      <c r="AJ22991" s="107" t="n"/>
      <c r="AK22991" s="107" t="n"/>
      <c r="AL22991" s="107" t="n"/>
      <c r="AM22991" s="107" t="n"/>
      <c r="AN22991" s="107" t="n"/>
      <c r="AO22991" s="107" t="n"/>
      <c r="AP22991" s="107" t="n"/>
      <c r="AQ22991" s="107" t="n"/>
      <c r="AR22991" s="107" t="n"/>
      <c r="AS22991" s="107" t="n"/>
      <c r="AT22991" s="107" t="n"/>
      <c r="AU22991" s="107" t="n"/>
      <c r="AV22991" s="107" t="n"/>
      <c r="AW22991" s="107" t="n"/>
      <c r="AX22991" s="107" t="n"/>
      <c r="AY22991" s="107" t="n"/>
      <c r="AZ22991" s="107" t="n"/>
    </row>
    <row r="22992">
      <c r="AA22992" s="107" t="n"/>
      <c r="AB22992" s="107" t="n"/>
      <c r="AC22992" s="107" t="n"/>
      <c r="AD22992" s="107" t="n"/>
      <c r="AE22992" s="107" t="n"/>
      <c r="AF22992" s="107" t="n"/>
      <c r="AG22992" s="107" t="n"/>
      <c r="AH22992" s="107" t="n"/>
      <c r="AI22992" s="107" t="n"/>
      <c r="AJ22992" s="107" t="n"/>
      <c r="AK22992" s="107" t="n"/>
      <c r="AL22992" s="107" t="n"/>
      <c r="AM22992" s="107" t="n"/>
      <c r="AN22992" s="107" t="n"/>
      <c r="AO22992" s="107" t="n"/>
      <c r="AP22992" s="107" t="n"/>
      <c r="AQ22992" s="107" t="n"/>
      <c r="AR22992" s="107" t="n"/>
      <c r="AS22992" s="107" t="n"/>
      <c r="AT22992" s="107" t="n"/>
      <c r="AU22992" s="107" t="n"/>
      <c r="AV22992" s="107" t="n"/>
      <c r="AW22992" s="107" t="n"/>
      <c r="AX22992" s="107" t="n"/>
      <c r="AY22992" s="107" t="n"/>
      <c r="AZ22992" s="107" t="n"/>
    </row>
    <row r="22993">
      <c r="AA22993" s="107" t="n"/>
      <c r="AB22993" s="107" t="n"/>
      <c r="AC22993" s="107" t="n"/>
      <c r="AD22993" s="107" t="n"/>
      <c r="AE22993" s="107" t="n"/>
      <c r="AF22993" s="107" t="n"/>
      <c r="AG22993" s="107" t="n"/>
      <c r="AH22993" s="107" t="n"/>
      <c r="AI22993" s="107" t="n"/>
      <c r="AJ22993" s="107" t="n"/>
      <c r="AK22993" s="107" t="n"/>
      <c r="AL22993" s="107" t="n"/>
      <c r="AM22993" s="107" t="n"/>
      <c r="AN22993" s="107" t="n"/>
      <c r="AO22993" s="107" t="n"/>
      <c r="AP22993" s="107" t="n"/>
      <c r="AQ22993" s="107" t="n"/>
      <c r="AR22993" s="107" t="n"/>
      <c r="AS22993" s="107" t="n"/>
      <c r="AT22993" s="107" t="n"/>
      <c r="AU22993" s="107" t="n"/>
      <c r="AV22993" s="107" t="n"/>
      <c r="AW22993" s="107" t="n"/>
      <c r="AX22993" s="107" t="n"/>
      <c r="AY22993" s="107" t="n"/>
      <c r="AZ22993" s="107" t="n"/>
    </row>
    <row r="22994">
      <c r="AA22994" s="107" t="n"/>
      <c r="AB22994" s="107" t="n"/>
      <c r="AC22994" s="107" t="n"/>
      <c r="AD22994" s="107" t="n"/>
      <c r="AE22994" s="107" t="n"/>
      <c r="AF22994" s="107" t="n"/>
      <c r="AG22994" s="107" t="n"/>
      <c r="AH22994" s="107" t="n"/>
      <c r="AI22994" s="107" t="n"/>
      <c r="AJ22994" s="107" t="n"/>
      <c r="AK22994" s="107" t="n"/>
      <c r="AL22994" s="107" t="n"/>
      <c r="AM22994" s="107" t="n"/>
      <c r="AN22994" s="107" t="n"/>
      <c r="AO22994" s="107" t="n"/>
      <c r="AP22994" s="107" t="n"/>
      <c r="AQ22994" s="107" t="n"/>
      <c r="AR22994" s="107" t="n"/>
      <c r="AS22994" s="107" t="n"/>
      <c r="AT22994" s="107" t="n"/>
      <c r="AU22994" s="107" t="n"/>
      <c r="AV22994" s="107" t="n"/>
      <c r="AW22994" s="107" t="n"/>
      <c r="AX22994" s="107" t="n"/>
      <c r="AY22994" s="107" t="n"/>
      <c r="AZ22994" s="107" t="n"/>
    </row>
    <row r="22995">
      <c r="AA22995" s="107" t="n"/>
      <c r="AB22995" s="107" t="n"/>
      <c r="AC22995" s="107" t="n"/>
      <c r="AD22995" s="107" t="n"/>
      <c r="AE22995" s="107" t="n"/>
      <c r="AF22995" s="107" t="n"/>
      <c r="AG22995" s="107" t="n"/>
      <c r="AH22995" s="107" t="n"/>
      <c r="AI22995" s="107" t="n"/>
      <c r="AJ22995" s="107" t="n"/>
      <c r="AK22995" s="107" t="n"/>
      <c r="AL22995" s="107" t="n"/>
      <c r="AM22995" s="107" t="n"/>
      <c r="AN22995" s="107" t="n"/>
      <c r="AO22995" s="107" t="n"/>
      <c r="AP22995" s="107" t="n"/>
      <c r="AQ22995" s="107" t="n"/>
      <c r="AR22995" s="107" t="n"/>
      <c r="AS22995" s="107" t="n"/>
      <c r="AT22995" s="107" t="n"/>
      <c r="AU22995" s="107" t="n"/>
      <c r="AV22995" s="107" t="n"/>
      <c r="AW22995" s="107" t="n"/>
      <c r="AX22995" s="107" t="n"/>
      <c r="AY22995" s="107" t="n"/>
      <c r="AZ22995" s="107" t="n"/>
    </row>
    <row r="22996">
      <c r="AA22996" s="107" t="n"/>
      <c r="AB22996" s="107" t="n"/>
      <c r="AC22996" s="107" t="n"/>
      <c r="AD22996" s="107" t="n"/>
      <c r="AE22996" s="107" t="n"/>
      <c r="AF22996" s="107" t="n"/>
      <c r="AG22996" s="107" t="n"/>
      <c r="AH22996" s="107" t="n"/>
      <c r="AI22996" s="107" t="n"/>
      <c r="AJ22996" s="107" t="n"/>
      <c r="AK22996" s="107" t="n"/>
      <c r="AL22996" s="107" t="n"/>
      <c r="AM22996" s="107" t="n"/>
      <c r="AN22996" s="107" t="n"/>
      <c r="AO22996" s="107" t="n"/>
      <c r="AP22996" s="107" t="n"/>
      <c r="AQ22996" s="107" t="n"/>
      <c r="AR22996" s="107" t="n"/>
      <c r="AS22996" s="107" t="n"/>
      <c r="AT22996" s="107" t="n"/>
      <c r="AU22996" s="107" t="n"/>
      <c r="AV22996" s="107" t="n"/>
      <c r="AW22996" s="107" t="n"/>
      <c r="AX22996" s="107" t="n"/>
      <c r="AY22996" s="107" t="n"/>
      <c r="AZ22996" s="107" t="n"/>
    </row>
    <row r="22997">
      <c r="AA22997" s="107" t="n"/>
      <c r="AB22997" s="107" t="n"/>
      <c r="AC22997" s="107" t="n"/>
      <c r="AD22997" s="107" t="n"/>
      <c r="AE22997" s="107" t="n"/>
      <c r="AF22997" s="107" t="n"/>
      <c r="AG22997" s="107" t="n"/>
      <c r="AH22997" s="107" t="n"/>
      <c r="AI22997" s="107" t="n"/>
      <c r="AJ22997" s="107" t="n"/>
      <c r="AK22997" s="107" t="n"/>
      <c r="AL22997" s="107" t="n"/>
      <c r="AM22997" s="107" t="n"/>
      <c r="AN22997" s="107" t="n"/>
      <c r="AO22997" s="107" t="n"/>
      <c r="AP22997" s="107" t="n"/>
      <c r="AQ22997" s="107" t="n"/>
      <c r="AR22997" s="107" t="n"/>
      <c r="AS22997" s="107" t="n"/>
      <c r="AT22997" s="107" t="n"/>
      <c r="AU22997" s="107" t="n"/>
      <c r="AV22997" s="107" t="n"/>
      <c r="AW22997" s="107" t="n"/>
      <c r="AX22997" s="107" t="n"/>
      <c r="AY22997" s="107" t="n"/>
      <c r="AZ22997" s="107" t="n"/>
    </row>
    <row r="22998">
      <c r="AA22998" s="107" t="n"/>
      <c r="AB22998" s="107" t="n"/>
      <c r="AC22998" s="107" t="n"/>
      <c r="AD22998" s="107" t="n"/>
      <c r="AE22998" s="107" t="n"/>
      <c r="AF22998" s="107" t="n"/>
      <c r="AG22998" s="107" t="n"/>
      <c r="AH22998" s="107" t="n"/>
      <c r="AI22998" s="107" t="n"/>
      <c r="AJ22998" s="107" t="n"/>
      <c r="AK22998" s="107" t="n"/>
      <c r="AL22998" s="107" t="n"/>
      <c r="AM22998" s="107" t="n"/>
      <c r="AN22998" s="107" t="n"/>
      <c r="AO22998" s="107" t="n"/>
      <c r="AP22998" s="107" t="n"/>
      <c r="AQ22998" s="107" t="n"/>
      <c r="AR22998" s="107" t="n"/>
      <c r="AS22998" s="107" t="n"/>
      <c r="AT22998" s="107" t="n"/>
      <c r="AU22998" s="107" t="n"/>
      <c r="AV22998" s="107" t="n"/>
      <c r="AW22998" s="107" t="n"/>
      <c r="AX22998" s="107" t="n"/>
      <c r="AY22998" s="107" t="n"/>
      <c r="AZ22998" s="107" t="n"/>
    </row>
    <row r="22999">
      <c r="AA22999" s="107" t="n"/>
      <c r="AB22999" s="107" t="n"/>
      <c r="AC22999" s="107" t="n"/>
      <c r="AD22999" s="107" t="n"/>
      <c r="AE22999" s="107" t="n"/>
      <c r="AF22999" s="107" t="n"/>
      <c r="AG22999" s="107" t="n"/>
      <c r="AH22999" s="107" t="n"/>
      <c r="AI22999" s="107" t="n"/>
      <c r="AJ22999" s="107" t="n"/>
      <c r="AK22999" s="107" t="n"/>
      <c r="AL22999" s="107" t="n"/>
      <c r="AM22999" s="107" t="n"/>
      <c r="AN22999" s="107" t="n"/>
      <c r="AO22999" s="107" t="n"/>
      <c r="AP22999" s="107" t="n"/>
      <c r="AQ22999" s="107" t="n"/>
      <c r="AR22999" s="107" t="n"/>
      <c r="AS22999" s="107" t="n"/>
      <c r="AT22999" s="107" t="n"/>
      <c r="AU22999" s="107" t="n"/>
      <c r="AV22999" s="107" t="n"/>
      <c r="AW22999" s="107" t="n"/>
      <c r="AX22999" s="107" t="n"/>
      <c r="AY22999" s="107" t="n"/>
      <c r="AZ22999" s="107" t="n"/>
    </row>
    <row r="23000">
      <c r="AA23000" s="107" t="n"/>
      <c r="AB23000" s="107" t="n"/>
      <c r="AC23000" s="107" t="n"/>
      <c r="AD23000" s="107" t="n"/>
      <c r="AE23000" s="107" t="n"/>
      <c r="AF23000" s="107" t="n"/>
      <c r="AG23000" s="107" t="n"/>
      <c r="AH23000" s="107" t="n"/>
      <c r="AI23000" s="107" t="n"/>
      <c r="AJ23000" s="107" t="n"/>
      <c r="AK23000" s="107" t="n"/>
      <c r="AL23000" s="107" t="n"/>
      <c r="AM23000" s="107" t="n"/>
      <c r="AN23000" s="107" t="n"/>
      <c r="AO23000" s="107" t="n"/>
      <c r="AP23000" s="107" t="n"/>
      <c r="AQ23000" s="107" t="n"/>
      <c r="AR23000" s="107" t="n"/>
      <c r="AS23000" s="107" t="n"/>
      <c r="AT23000" s="107" t="n"/>
      <c r="AU23000" s="107" t="n"/>
      <c r="AV23000" s="107" t="n"/>
      <c r="AW23000" s="107" t="n"/>
      <c r="AX23000" s="107" t="n"/>
      <c r="AY23000" s="107" t="n"/>
      <c r="AZ23000" s="107" t="n"/>
    </row>
    <row r="23001">
      <c r="AA23001" s="107" t="n"/>
      <c r="AB23001" s="107" t="n"/>
      <c r="AC23001" s="107" t="n"/>
      <c r="AD23001" s="107" t="n"/>
      <c r="AE23001" s="107" t="n"/>
      <c r="AF23001" s="107" t="n"/>
      <c r="AG23001" s="107" t="n"/>
      <c r="AH23001" s="107" t="n"/>
      <c r="AI23001" s="107" t="n"/>
      <c r="AJ23001" s="107" t="n"/>
      <c r="AK23001" s="107" t="n"/>
      <c r="AL23001" s="107" t="n"/>
      <c r="AM23001" s="107" t="n"/>
      <c r="AN23001" s="107" t="n"/>
      <c r="AO23001" s="107" t="n"/>
      <c r="AP23001" s="107" t="n"/>
      <c r="AQ23001" s="107" t="n"/>
      <c r="AR23001" s="107" t="n"/>
      <c r="AS23001" s="107" t="n"/>
      <c r="AT23001" s="107" t="n"/>
      <c r="AU23001" s="107" t="n"/>
      <c r="AV23001" s="107" t="n"/>
      <c r="AW23001" s="107" t="n"/>
      <c r="AX23001" s="107" t="n"/>
      <c r="AY23001" s="107" t="n"/>
      <c r="AZ23001" s="107" t="n"/>
    </row>
    <row r="23002">
      <c r="AA23002" s="107" t="n"/>
      <c r="AB23002" s="107" t="n"/>
      <c r="AC23002" s="107" t="n"/>
      <c r="AD23002" s="107" t="n"/>
      <c r="AE23002" s="107" t="n"/>
      <c r="AF23002" s="107" t="n"/>
      <c r="AG23002" s="107" t="n"/>
      <c r="AH23002" s="107" t="n"/>
      <c r="AI23002" s="107" t="n"/>
      <c r="AJ23002" s="107" t="n"/>
      <c r="AK23002" s="107" t="n"/>
      <c r="AL23002" s="107" t="n"/>
      <c r="AM23002" s="107" t="n"/>
      <c r="AN23002" s="107" t="n"/>
      <c r="AO23002" s="107" t="n"/>
      <c r="AP23002" s="107" t="n"/>
      <c r="AQ23002" s="107" t="n"/>
      <c r="AR23002" s="107" t="n"/>
      <c r="AS23002" s="107" t="n"/>
      <c r="AT23002" s="107" t="n"/>
      <c r="AU23002" s="107" t="n"/>
      <c r="AV23002" s="107" t="n"/>
      <c r="AW23002" s="107" t="n"/>
      <c r="AX23002" s="107" t="n"/>
      <c r="AY23002" s="107" t="n"/>
      <c r="AZ23002" s="107" t="n"/>
    </row>
    <row r="23003">
      <c r="AA23003" s="107" t="n"/>
      <c r="AB23003" s="107" t="n"/>
      <c r="AC23003" s="107" t="n"/>
      <c r="AD23003" s="107" t="n"/>
      <c r="AE23003" s="107" t="n"/>
      <c r="AF23003" s="107" t="n"/>
      <c r="AG23003" s="107" t="n"/>
      <c r="AH23003" s="107" t="n"/>
      <c r="AI23003" s="107" t="n"/>
      <c r="AJ23003" s="107" t="n"/>
      <c r="AK23003" s="107" t="n"/>
      <c r="AL23003" s="107" t="n"/>
      <c r="AM23003" s="107" t="n"/>
      <c r="AN23003" s="107" t="n"/>
      <c r="AO23003" s="107" t="n"/>
      <c r="AP23003" s="107" t="n"/>
      <c r="AQ23003" s="107" t="n"/>
      <c r="AR23003" s="107" t="n"/>
      <c r="AS23003" s="107" t="n"/>
      <c r="AT23003" s="107" t="n"/>
      <c r="AU23003" s="107" t="n"/>
      <c r="AV23003" s="107" t="n"/>
      <c r="AW23003" s="107" t="n"/>
      <c r="AX23003" s="107" t="n"/>
      <c r="AY23003" s="107" t="n"/>
      <c r="AZ23003" s="107" t="n"/>
    </row>
    <row r="23004">
      <c r="AA23004" s="107" t="n"/>
      <c r="AB23004" s="107" t="n"/>
      <c r="AC23004" s="107" t="n"/>
      <c r="AD23004" s="107" t="n"/>
      <c r="AE23004" s="107" t="n"/>
      <c r="AF23004" s="107" t="n"/>
      <c r="AG23004" s="107" t="n"/>
      <c r="AH23004" s="107" t="n"/>
      <c r="AI23004" s="107" t="n"/>
      <c r="AJ23004" s="107" t="n"/>
      <c r="AK23004" s="107" t="n"/>
      <c r="AL23004" s="107" t="n"/>
      <c r="AM23004" s="107" t="n"/>
      <c r="AN23004" s="107" t="n"/>
      <c r="AO23004" s="107" t="n"/>
      <c r="AP23004" s="107" t="n"/>
      <c r="AQ23004" s="107" t="n"/>
      <c r="AR23004" s="107" t="n"/>
      <c r="AS23004" s="107" t="n"/>
      <c r="AT23004" s="107" t="n"/>
      <c r="AU23004" s="107" t="n"/>
      <c r="AV23004" s="107" t="n"/>
      <c r="AW23004" s="107" t="n"/>
      <c r="AX23004" s="107" t="n"/>
      <c r="AY23004" s="107" t="n"/>
      <c r="AZ23004" s="107" t="n"/>
    </row>
    <row r="23005">
      <c r="AA23005" s="107" t="n"/>
      <c r="AB23005" s="107" t="n"/>
      <c r="AC23005" s="107" t="n"/>
      <c r="AD23005" s="107" t="n"/>
      <c r="AE23005" s="107" t="n"/>
      <c r="AF23005" s="107" t="n"/>
      <c r="AG23005" s="107" t="n"/>
      <c r="AH23005" s="107" t="n"/>
      <c r="AI23005" s="107" t="n"/>
      <c r="AJ23005" s="107" t="n"/>
      <c r="AK23005" s="107" t="n"/>
      <c r="AL23005" s="107" t="n"/>
      <c r="AM23005" s="107" t="n"/>
      <c r="AN23005" s="107" t="n"/>
      <c r="AO23005" s="107" t="n"/>
      <c r="AP23005" s="107" t="n"/>
      <c r="AQ23005" s="107" t="n"/>
      <c r="AR23005" s="107" t="n"/>
      <c r="AS23005" s="107" t="n"/>
      <c r="AT23005" s="107" t="n"/>
      <c r="AU23005" s="107" t="n"/>
      <c r="AV23005" s="107" t="n"/>
      <c r="AW23005" s="107" t="n"/>
      <c r="AX23005" s="107" t="n"/>
      <c r="AY23005" s="107" t="n"/>
      <c r="AZ23005" s="107" t="n"/>
    </row>
    <row r="23006">
      <c r="AA23006" s="107" t="n"/>
      <c r="AB23006" s="107" t="n"/>
      <c r="AC23006" s="107" t="n"/>
      <c r="AD23006" s="107" t="n"/>
      <c r="AE23006" s="107" t="n"/>
      <c r="AF23006" s="107" t="n"/>
      <c r="AG23006" s="107" t="n"/>
      <c r="AH23006" s="107" t="n"/>
      <c r="AI23006" s="107" t="n"/>
      <c r="AJ23006" s="107" t="n"/>
      <c r="AK23006" s="107" t="n"/>
      <c r="AL23006" s="107" t="n"/>
      <c r="AM23006" s="107" t="n"/>
      <c r="AN23006" s="107" t="n"/>
      <c r="AO23006" s="107" t="n"/>
      <c r="AP23006" s="107" t="n"/>
      <c r="AQ23006" s="107" t="n"/>
      <c r="AR23006" s="107" t="n"/>
      <c r="AS23006" s="107" t="n"/>
      <c r="AT23006" s="107" t="n"/>
      <c r="AU23006" s="107" t="n"/>
      <c r="AV23006" s="107" t="n"/>
      <c r="AW23006" s="107" t="n"/>
      <c r="AX23006" s="107" t="n"/>
      <c r="AY23006" s="107" t="n"/>
      <c r="AZ23006" s="107" t="n"/>
    </row>
    <row r="23007">
      <c r="AA23007" s="107" t="n"/>
      <c r="AB23007" s="107" t="n"/>
      <c r="AC23007" s="107" t="n"/>
      <c r="AD23007" s="107" t="n"/>
      <c r="AE23007" s="107" t="n"/>
      <c r="AF23007" s="107" t="n"/>
      <c r="AG23007" s="107" t="n"/>
      <c r="AH23007" s="107" t="n"/>
      <c r="AI23007" s="107" t="n"/>
      <c r="AJ23007" s="107" t="n"/>
      <c r="AK23007" s="107" t="n"/>
      <c r="AL23007" s="107" t="n"/>
      <c r="AM23007" s="107" t="n"/>
      <c r="AN23007" s="107" t="n"/>
      <c r="AO23007" s="107" t="n"/>
      <c r="AP23007" s="107" t="n"/>
      <c r="AQ23007" s="107" t="n"/>
      <c r="AR23007" s="107" t="n"/>
      <c r="AS23007" s="107" t="n"/>
      <c r="AT23007" s="107" t="n"/>
      <c r="AU23007" s="107" t="n"/>
      <c r="AV23007" s="107" t="n"/>
      <c r="AW23007" s="107" t="n"/>
      <c r="AX23007" s="107" t="n"/>
      <c r="AY23007" s="107" t="n"/>
      <c r="AZ23007" s="107" t="n"/>
    </row>
    <row r="23008">
      <c r="AA23008" s="107" t="n"/>
      <c r="AB23008" s="107" t="n"/>
      <c r="AC23008" s="107" t="n"/>
      <c r="AD23008" s="107" t="n"/>
      <c r="AE23008" s="107" t="n"/>
      <c r="AF23008" s="107" t="n"/>
      <c r="AG23008" s="107" t="n"/>
      <c r="AH23008" s="107" t="n"/>
      <c r="AI23008" s="107" t="n"/>
      <c r="AJ23008" s="107" t="n"/>
      <c r="AK23008" s="107" t="n"/>
      <c r="AL23008" s="107" t="n"/>
      <c r="AM23008" s="107" t="n"/>
      <c r="AN23008" s="107" t="n"/>
      <c r="AO23008" s="107" t="n"/>
      <c r="AP23008" s="107" t="n"/>
      <c r="AQ23008" s="107" t="n"/>
      <c r="AR23008" s="107" t="n"/>
      <c r="AS23008" s="107" t="n"/>
      <c r="AT23008" s="107" t="n"/>
      <c r="AU23008" s="107" t="n"/>
      <c r="AV23008" s="107" t="n"/>
      <c r="AW23008" s="107" t="n"/>
      <c r="AX23008" s="107" t="n"/>
      <c r="AY23008" s="107" t="n"/>
      <c r="AZ23008" s="107" t="n"/>
    </row>
    <row r="23009">
      <c r="AA23009" s="107" t="n"/>
      <c r="AB23009" s="107" t="n"/>
      <c r="AC23009" s="107" t="n"/>
      <c r="AD23009" s="107" t="n"/>
      <c r="AE23009" s="107" t="n"/>
      <c r="AF23009" s="107" t="n"/>
      <c r="AG23009" s="107" t="n"/>
      <c r="AH23009" s="107" t="n"/>
      <c r="AI23009" s="107" t="n"/>
      <c r="AJ23009" s="107" t="n"/>
      <c r="AK23009" s="107" t="n"/>
      <c r="AL23009" s="107" t="n"/>
      <c r="AM23009" s="107" t="n"/>
      <c r="AN23009" s="107" t="n"/>
      <c r="AO23009" s="107" t="n"/>
      <c r="AP23009" s="107" t="n"/>
      <c r="AQ23009" s="107" t="n"/>
      <c r="AR23009" s="107" t="n"/>
      <c r="AS23009" s="107" t="n"/>
      <c r="AT23009" s="107" t="n"/>
      <c r="AU23009" s="107" t="n"/>
      <c r="AV23009" s="107" t="n"/>
      <c r="AW23009" s="107" t="n"/>
      <c r="AX23009" s="107" t="n"/>
      <c r="AY23009" s="107" t="n"/>
      <c r="AZ23009" s="107" t="n"/>
    </row>
    <row r="23010">
      <c r="AA23010" s="107" t="n"/>
      <c r="AB23010" s="107" t="n"/>
      <c r="AC23010" s="107" t="n"/>
      <c r="AD23010" s="107" t="n"/>
      <c r="AE23010" s="107" t="n"/>
      <c r="AF23010" s="107" t="n"/>
      <c r="AG23010" s="107" t="n"/>
      <c r="AH23010" s="107" t="n"/>
      <c r="AI23010" s="107" t="n"/>
      <c r="AJ23010" s="107" t="n"/>
      <c r="AK23010" s="107" t="n"/>
      <c r="AL23010" s="107" t="n"/>
      <c r="AM23010" s="107" t="n"/>
      <c r="AN23010" s="107" t="n"/>
      <c r="AO23010" s="107" t="n"/>
      <c r="AP23010" s="107" t="n"/>
      <c r="AQ23010" s="107" t="n"/>
      <c r="AR23010" s="107" t="n"/>
      <c r="AS23010" s="107" t="n"/>
      <c r="AT23010" s="107" t="n"/>
      <c r="AU23010" s="107" t="n"/>
      <c r="AV23010" s="107" t="n"/>
      <c r="AW23010" s="107" t="n"/>
      <c r="AX23010" s="107" t="n"/>
      <c r="AY23010" s="107" t="n"/>
      <c r="AZ23010" s="107" t="n"/>
    </row>
    <row r="23011">
      <c r="AA23011" s="107" t="n"/>
      <c r="AB23011" s="107" t="n"/>
      <c r="AC23011" s="107" t="n"/>
      <c r="AD23011" s="107" t="n"/>
      <c r="AE23011" s="107" t="n"/>
      <c r="AF23011" s="107" t="n"/>
      <c r="AG23011" s="107" t="n"/>
      <c r="AH23011" s="107" t="n"/>
      <c r="AI23011" s="107" t="n"/>
      <c r="AJ23011" s="107" t="n"/>
      <c r="AK23011" s="107" t="n"/>
      <c r="AL23011" s="107" t="n"/>
      <c r="AM23011" s="107" t="n"/>
      <c r="AN23011" s="107" t="n"/>
      <c r="AO23011" s="107" t="n"/>
      <c r="AP23011" s="107" t="n"/>
      <c r="AQ23011" s="107" t="n"/>
      <c r="AR23011" s="107" t="n"/>
      <c r="AS23011" s="107" t="n"/>
      <c r="AT23011" s="107" t="n"/>
      <c r="AU23011" s="107" t="n"/>
      <c r="AV23011" s="107" t="n"/>
      <c r="AW23011" s="107" t="n"/>
      <c r="AX23011" s="107" t="n"/>
      <c r="AY23011" s="107" t="n"/>
      <c r="AZ23011" s="107" t="n"/>
    </row>
    <row r="23012">
      <c r="AA23012" s="107" t="n"/>
      <c r="AB23012" s="107" t="n"/>
      <c r="AC23012" s="107" t="n"/>
      <c r="AD23012" s="107" t="n"/>
      <c r="AE23012" s="107" t="n"/>
      <c r="AF23012" s="107" t="n"/>
      <c r="AG23012" s="107" t="n"/>
      <c r="AH23012" s="107" t="n"/>
      <c r="AI23012" s="107" t="n"/>
      <c r="AJ23012" s="107" t="n"/>
      <c r="AK23012" s="107" t="n"/>
      <c r="AL23012" s="107" t="n"/>
      <c r="AM23012" s="107" t="n"/>
      <c r="AN23012" s="107" t="n"/>
      <c r="AO23012" s="107" t="n"/>
      <c r="AP23012" s="107" t="n"/>
      <c r="AQ23012" s="107" t="n"/>
      <c r="AR23012" s="107" t="n"/>
      <c r="AS23012" s="107" t="n"/>
      <c r="AT23012" s="107" t="n"/>
      <c r="AU23012" s="107" t="n"/>
      <c r="AV23012" s="107" t="n"/>
      <c r="AW23012" s="107" t="n"/>
      <c r="AX23012" s="107" t="n"/>
      <c r="AY23012" s="107" t="n"/>
      <c r="AZ23012" s="107" t="n"/>
    </row>
    <row r="23013">
      <c r="AA23013" s="107" t="n"/>
      <c r="AB23013" s="107" t="n"/>
      <c r="AC23013" s="107" t="n"/>
      <c r="AD23013" s="107" t="n"/>
      <c r="AE23013" s="107" t="n"/>
      <c r="AF23013" s="107" t="n"/>
      <c r="AG23013" s="107" t="n"/>
      <c r="AH23013" s="107" t="n"/>
      <c r="AI23013" s="107" t="n"/>
      <c r="AJ23013" s="107" t="n"/>
      <c r="AK23013" s="107" t="n"/>
      <c r="AL23013" s="107" t="n"/>
      <c r="AM23013" s="107" t="n"/>
      <c r="AN23013" s="107" t="n"/>
      <c r="AO23013" s="107" t="n"/>
      <c r="AP23013" s="107" t="n"/>
      <c r="AQ23013" s="107" t="n"/>
      <c r="AR23013" s="107" t="n"/>
      <c r="AS23013" s="107" t="n"/>
      <c r="AT23013" s="107" t="n"/>
      <c r="AU23013" s="107" t="n"/>
      <c r="AV23013" s="107" t="n"/>
      <c r="AW23013" s="107" t="n"/>
      <c r="AX23013" s="107" t="n"/>
      <c r="AY23013" s="107" t="n"/>
      <c r="AZ23013" s="107" t="n"/>
    </row>
    <row r="23014">
      <c r="AA23014" s="107" t="n"/>
      <c r="AB23014" s="107" t="n"/>
      <c r="AC23014" s="107" t="n"/>
      <c r="AD23014" s="107" t="n"/>
      <c r="AE23014" s="107" t="n"/>
      <c r="AF23014" s="107" t="n"/>
      <c r="AG23014" s="107" t="n"/>
      <c r="AH23014" s="107" t="n"/>
      <c r="AI23014" s="107" t="n"/>
      <c r="AJ23014" s="107" t="n"/>
      <c r="AK23014" s="107" t="n"/>
      <c r="AL23014" s="107" t="n"/>
      <c r="AM23014" s="107" t="n"/>
      <c r="AN23014" s="107" t="n"/>
      <c r="AO23014" s="107" t="n"/>
      <c r="AP23014" s="107" t="n"/>
      <c r="AQ23014" s="107" t="n"/>
      <c r="AR23014" s="107" t="n"/>
      <c r="AS23014" s="107" t="n"/>
      <c r="AT23014" s="107" t="n"/>
      <c r="AU23014" s="107" t="n"/>
      <c r="AV23014" s="107" t="n"/>
      <c r="AW23014" s="107" t="n"/>
      <c r="AX23014" s="107" t="n"/>
      <c r="AY23014" s="107" t="n"/>
      <c r="AZ23014" s="107" t="n"/>
    </row>
    <row r="23015">
      <c r="AA23015" s="107" t="n"/>
      <c r="AB23015" s="107" t="n"/>
      <c r="AC23015" s="107" t="n"/>
      <c r="AD23015" s="107" t="n"/>
      <c r="AE23015" s="107" t="n"/>
      <c r="AF23015" s="107" t="n"/>
      <c r="AG23015" s="107" t="n"/>
      <c r="AH23015" s="107" t="n"/>
      <c r="AI23015" s="107" t="n"/>
      <c r="AJ23015" s="107" t="n"/>
      <c r="AK23015" s="107" t="n"/>
      <c r="AL23015" s="107" t="n"/>
      <c r="AM23015" s="107" t="n"/>
      <c r="AN23015" s="107" t="n"/>
      <c r="AO23015" s="107" t="n"/>
      <c r="AP23015" s="107" t="n"/>
      <c r="AQ23015" s="107" t="n"/>
      <c r="AR23015" s="107" t="n"/>
      <c r="AS23015" s="107" t="n"/>
      <c r="AT23015" s="107" t="n"/>
      <c r="AU23015" s="107" t="n"/>
      <c r="AV23015" s="107" t="n"/>
      <c r="AW23015" s="107" t="n"/>
      <c r="AX23015" s="107" t="n"/>
      <c r="AY23015" s="107" t="n"/>
      <c r="AZ23015" s="107" t="n"/>
    </row>
    <row r="23016">
      <c r="AA23016" s="107" t="n"/>
      <c r="AB23016" s="107" t="n"/>
      <c r="AC23016" s="107" t="n"/>
      <c r="AD23016" s="107" t="n"/>
      <c r="AE23016" s="107" t="n"/>
      <c r="AF23016" s="107" t="n"/>
      <c r="AG23016" s="107" t="n"/>
      <c r="AH23016" s="107" t="n"/>
      <c r="AI23016" s="107" t="n"/>
      <c r="AJ23016" s="107" t="n"/>
      <c r="AK23016" s="107" t="n"/>
      <c r="AL23016" s="107" t="n"/>
      <c r="AM23016" s="107" t="n"/>
      <c r="AN23016" s="107" t="n"/>
      <c r="AO23016" s="107" t="n"/>
      <c r="AP23016" s="107" t="n"/>
      <c r="AQ23016" s="107" t="n"/>
      <c r="AR23016" s="107" t="n"/>
      <c r="AS23016" s="107" t="n"/>
      <c r="AT23016" s="107" t="n"/>
      <c r="AU23016" s="107" t="n"/>
      <c r="AV23016" s="107" t="n"/>
      <c r="AW23016" s="107" t="n"/>
      <c r="AX23016" s="107" t="n"/>
      <c r="AY23016" s="107" t="n"/>
      <c r="AZ23016" s="107" t="n"/>
    </row>
    <row r="23017">
      <c r="AA23017" s="107" t="n"/>
      <c r="AB23017" s="107" t="n"/>
      <c r="AC23017" s="107" t="n"/>
      <c r="AD23017" s="107" t="n"/>
      <c r="AE23017" s="107" t="n"/>
      <c r="AF23017" s="107" t="n"/>
      <c r="AG23017" s="107" t="n"/>
      <c r="AH23017" s="107" t="n"/>
      <c r="AI23017" s="107" t="n"/>
      <c r="AJ23017" s="107" t="n"/>
      <c r="AK23017" s="107" t="n"/>
      <c r="AL23017" s="107" t="n"/>
      <c r="AM23017" s="107" t="n"/>
      <c r="AN23017" s="107" t="n"/>
      <c r="AO23017" s="107" t="n"/>
      <c r="AP23017" s="107" t="n"/>
      <c r="AQ23017" s="107" t="n"/>
      <c r="AR23017" s="107" t="n"/>
      <c r="AS23017" s="107" t="n"/>
      <c r="AT23017" s="107" t="n"/>
      <c r="AU23017" s="107" t="n"/>
      <c r="AV23017" s="107" t="n"/>
      <c r="AW23017" s="107" t="n"/>
      <c r="AX23017" s="107" t="n"/>
      <c r="AY23017" s="107" t="n"/>
      <c r="AZ23017" s="107" t="n"/>
    </row>
    <row r="23018">
      <c r="AA23018" s="107" t="n"/>
      <c r="AB23018" s="107" t="n"/>
      <c r="AC23018" s="107" t="n"/>
      <c r="AD23018" s="107" t="n"/>
      <c r="AE23018" s="107" t="n"/>
      <c r="AF23018" s="107" t="n"/>
      <c r="AG23018" s="107" t="n"/>
      <c r="AH23018" s="107" t="n"/>
      <c r="AI23018" s="107" t="n"/>
      <c r="AJ23018" s="107" t="n"/>
      <c r="AK23018" s="107" t="n"/>
      <c r="AL23018" s="107" t="n"/>
      <c r="AM23018" s="107" t="n"/>
      <c r="AN23018" s="107" t="n"/>
      <c r="AO23018" s="107" t="n"/>
      <c r="AP23018" s="107" t="n"/>
      <c r="AQ23018" s="107" t="n"/>
      <c r="AR23018" s="107" t="n"/>
      <c r="AS23018" s="107" t="n"/>
      <c r="AT23018" s="107" t="n"/>
      <c r="AU23018" s="107" t="n"/>
      <c r="AV23018" s="107" t="n"/>
      <c r="AW23018" s="107" t="n"/>
      <c r="AX23018" s="107" t="n"/>
      <c r="AY23018" s="107" t="n"/>
      <c r="AZ23018" s="107" t="n"/>
    </row>
    <row r="23019">
      <c r="AA23019" s="107" t="n"/>
      <c r="AB23019" s="107" t="n"/>
      <c r="AC23019" s="107" t="n"/>
      <c r="AD23019" s="107" t="n"/>
      <c r="AE23019" s="107" t="n"/>
      <c r="AF23019" s="107" t="n"/>
      <c r="AG23019" s="107" t="n"/>
      <c r="AH23019" s="107" t="n"/>
      <c r="AI23019" s="107" t="n"/>
      <c r="AJ23019" s="107" t="n"/>
      <c r="AK23019" s="107" t="n"/>
      <c r="AL23019" s="107" t="n"/>
      <c r="AM23019" s="107" t="n"/>
      <c r="AN23019" s="107" t="n"/>
      <c r="AO23019" s="107" t="n"/>
      <c r="AP23019" s="107" t="n"/>
      <c r="AQ23019" s="107" t="n"/>
      <c r="AR23019" s="107" t="n"/>
      <c r="AS23019" s="107" t="n"/>
      <c r="AT23019" s="107" t="n"/>
      <c r="AU23019" s="107" t="n"/>
      <c r="AV23019" s="107" t="n"/>
      <c r="AW23019" s="107" t="n"/>
      <c r="AX23019" s="107" t="n"/>
      <c r="AY23019" s="107" t="n"/>
      <c r="AZ23019" s="107" t="n"/>
    </row>
    <row r="23020">
      <c r="AA23020" s="107" t="n"/>
      <c r="AB23020" s="107" t="n"/>
      <c r="AC23020" s="107" t="n"/>
      <c r="AD23020" s="107" t="n"/>
      <c r="AE23020" s="107" t="n"/>
      <c r="AF23020" s="107" t="n"/>
      <c r="AG23020" s="107" t="n"/>
      <c r="AH23020" s="107" t="n"/>
      <c r="AI23020" s="107" t="n"/>
      <c r="AJ23020" s="107" t="n"/>
      <c r="AK23020" s="107" t="n"/>
      <c r="AL23020" s="107" t="n"/>
      <c r="AM23020" s="107" t="n"/>
      <c r="AN23020" s="107" t="n"/>
      <c r="AO23020" s="107" t="n"/>
      <c r="AP23020" s="107" t="n"/>
      <c r="AQ23020" s="107" t="n"/>
      <c r="AR23020" s="107" t="n"/>
      <c r="AS23020" s="107" t="n"/>
      <c r="AT23020" s="107" t="n"/>
      <c r="AU23020" s="107" t="n"/>
      <c r="AV23020" s="107" t="n"/>
      <c r="AW23020" s="107" t="n"/>
      <c r="AX23020" s="107" t="n"/>
      <c r="AY23020" s="107" t="n"/>
      <c r="AZ23020" s="107" t="n"/>
    </row>
    <row r="23021">
      <c r="AA23021" s="107" t="n"/>
      <c r="AB23021" s="107" t="n"/>
      <c r="AC23021" s="107" t="n"/>
      <c r="AD23021" s="107" t="n"/>
      <c r="AE23021" s="107" t="n"/>
      <c r="AF23021" s="107" t="n"/>
      <c r="AG23021" s="107" t="n"/>
      <c r="AH23021" s="107" t="n"/>
      <c r="AI23021" s="107" t="n"/>
      <c r="AJ23021" s="107" t="n"/>
      <c r="AK23021" s="107" t="n"/>
      <c r="AL23021" s="107" t="n"/>
      <c r="AM23021" s="107" t="n"/>
      <c r="AN23021" s="107" t="n"/>
      <c r="AO23021" s="107" t="n"/>
      <c r="AP23021" s="107" t="n"/>
      <c r="AQ23021" s="107" t="n"/>
      <c r="AR23021" s="107" t="n"/>
      <c r="AS23021" s="107" t="n"/>
      <c r="AT23021" s="107" t="n"/>
      <c r="AU23021" s="107" t="n"/>
      <c r="AV23021" s="107" t="n"/>
      <c r="AW23021" s="107" t="n"/>
      <c r="AX23021" s="107" t="n"/>
      <c r="AY23021" s="107" t="n"/>
      <c r="AZ23021" s="107" t="n"/>
    </row>
    <row r="23022">
      <c r="AA23022" s="107" t="n"/>
      <c r="AB23022" s="107" t="n"/>
      <c r="AC23022" s="107" t="n"/>
      <c r="AD23022" s="107" t="n"/>
      <c r="AE23022" s="107" t="n"/>
      <c r="AF23022" s="107" t="n"/>
      <c r="AG23022" s="107" t="n"/>
      <c r="AH23022" s="107" t="n"/>
      <c r="AI23022" s="107" t="n"/>
      <c r="AJ23022" s="107" t="n"/>
      <c r="AK23022" s="107" t="n"/>
      <c r="AL23022" s="107" t="n"/>
      <c r="AM23022" s="107" t="n"/>
      <c r="AN23022" s="107" t="n"/>
      <c r="AO23022" s="107" t="n"/>
      <c r="AP23022" s="107" t="n"/>
      <c r="AQ23022" s="107" t="n"/>
      <c r="AR23022" s="107" t="n"/>
      <c r="AS23022" s="107" t="n"/>
      <c r="AT23022" s="107" t="n"/>
      <c r="AU23022" s="107" t="n"/>
      <c r="AV23022" s="107" t="n"/>
      <c r="AW23022" s="107" t="n"/>
      <c r="AX23022" s="107" t="n"/>
      <c r="AY23022" s="107" t="n"/>
      <c r="AZ23022" s="107" t="n"/>
    </row>
    <row r="23023">
      <c r="AA23023" s="107" t="n"/>
      <c r="AB23023" s="107" t="n"/>
      <c r="AC23023" s="107" t="n"/>
      <c r="AD23023" s="107" t="n"/>
      <c r="AE23023" s="107" t="n"/>
      <c r="AF23023" s="107" t="n"/>
      <c r="AG23023" s="107" t="n"/>
      <c r="AH23023" s="107" t="n"/>
      <c r="AI23023" s="107" t="n"/>
      <c r="AJ23023" s="107" t="n"/>
      <c r="AK23023" s="107" t="n"/>
      <c r="AL23023" s="107" t="n"/>
      <c r="AM23023" s="107" t="n"/>
      <c r="AN23023" s="107" t="n"/>
      <c r="AO23023" s="107" t="n"/>
      <c r="AP23023" s="107" t="n"/>
      <c r="AQ23023" s="107" t="n"/>
      <c r="AR23023" s="107" t="n"/>
      <c r="AS23023" s="107" t="n"/>
      <c r="AT23023" s="107" t="n"/>
      <c r="AU23023" s="107" t="n"/>
      <c r="AV23023" s="107" t="n"/>
      <c r="AW23023" s="107" t="n"/>
      <c r="AX23023" s="107" t="n"/>
      <c r="AY23023" s="107" t="n"/>
      <c r="AZ23023" s="107" t="n"/>
    </row>
    <row r="23024">
      <c r="AA23024" s="107" t="n"/>
      <c r="AB23024" s="107" t="n"/>
      <c r="AC23024" s="107" t="n"/>
      <c r="AD23024" s="107" t="n"/>
      <c r="AE23024" s="107" t="n"/>
      <c r="AF23024" s="107" t="n"/>
      <c r="AG23024" s="107" t="n"/>
      <c r="AH23024" s="107" t="n"/>
      <c r="AI23024" s="107" t="n"/>
      <c r="AJ23024" s="107" t="n"/>
      <c r="AK23024" s="107" t="n"/>
      <c r="AL23024" s="107" t="n"/>
      <c r="AM23024" s="107" t="n"/>
      <c r="AN23024" s="107" t="n"/>
      <c r="AO23024" s="107" t="n"/>
      <c r="AP23024" s="107" t="n"/>
      <c r="AQ23024" s="107" t="n"/>
      <c r="AR23024" s="107" t="n"/>
      <c r="AS23024" s="107" t="n"/>
      <c r="AT23024" s="107" t="n"/>
      <c r="AU23024" s="107" t="n"/>
      <c r="AV23024" s="107" t="n"/>
      <c r="AW23024" s="107" t="n"/>
      <c r="AX23024" s="107" t="n"/>
      <c r="AY23024" s="107" t="n"/>
      <c r="AZ23024" s="107" t="n"/>
    </row>
    <row r="23025">
      <c r="AA23025" s="107" t="n"/>
      <c r="AB23025" s="107" t="n"/>
      <c r="AC23025" s="107" t="n"/>
      <c r="AD23025" s="107" t="n"/>
      <c r="AE23025" s="107" t="n"/>
      <c r="AF23025" s="107" t="n"/>
      <c r="AG23025" s="107" t="n"/>
      <c r="AH23025" s="107" t="n"/>
      <c r="AI23025" s="107" t="n"/>
      <c r="AJ23025" s="107" t="n"/>
      <c r="AK23025" s="107" t="n"/>
      <c r="AL23025" s="107" t="n"/>
      <c r="AM23025" s="107" t="n"/>
      <c r="AN23025" s="107" t="n"/>
      <c r="AO23025" s="107" t="n"/>
      <c r="AP23025" s="107" t="n"/>
      <c r="AQ23025" s="107" t="n"/>
      <c r="AR23025" s="107" t="n"/>
      <c r="AS23025" s="107" t="n"/>
      <c r="AT23025" s="107" t="n"/>
      <c r="AU23025" s="107" t="n"/>
      <c r="AV23025" s="107" t="n"/>
      <c r="AW23025" s="107" t="n"/>
      <c r="AX23025" s="107" t="n"/>
      <c r="AY23025" s="107" t="n"/>
      <c r="AZ23025" s="107" t="n"/>
    </row>
    <row r="23026">
      <c r="AA23026" s="107" t="n"/>
      <c r="AB23026" s="107" t="n"/>
      <c r="AC23026" s="107" t="n"/>
      <c r="AD23026" s="107" t="n"/>
      <c r="AE23026" s="107" t="n"/>
      <c r="AF23026" s="107" t="n"/>
      <c r="AG23026" s="107" t="n"/>
      <c r="AH23026" s="107" t="n"/>
      <c r="AI23026" s="107" t="n"/>
      <c r="AJ23026" s="107" t="n"/>
      <c r="AK23026" s="107" t="n"/>
      <c r="AL23026" s="107" t="n"/>
      <c r="AM23026" s="107" t="n"/>
      <c r="AN23026" s="107" t="n"/>
      <c r="AO23026" s="107" t="n"/>
      <c r="AP23026" s="107" t="n"/>
      <c r="AQ23026" s="107" t="n"/>
      <c r="AR23026" s="107" t="n"/>
      <c r="AS23026" s="107" t="n"/>
      <c r="AT23026" s="107" t="n"/>
      <c r="AU23026" s="107" t="n"/>
      <c r="AV23026" s="107" t="n"/>
      <c r="AW23026" s="107" t="n"/>
      <c r="AX23026" s="107" t="n"/>
      <c r="AY23026" s="107" t="n"/>
      <c r="AZ23026" s="107" t="n"/>
    </row>
    <row r="23027">
      <c r="AA23027" s="107" t="n"/>
      <c r="AB23027" s="107" t="n"/>
      <c r="AC23027" s="107" t="n"/>
      <c r="AD23027" s="107" t="n"/>
      <c r="AE23027" s="107" t="n"/>
      <c r="AF23027" s="107" t="n"/>
      <c r="AG23027" s="107" t="n"/>
      <c r="AH23027" s="107" t="n"/>
      <c r="AI23027" s="107" t="n"/>
      <c r="AJ23027" s="107" t="n"/>
      <c r="AK23027" s="107" t="n"/>
      <c r="AL23027" s="107" t="n"/>
      <c r="AM23027" s="107" t="n"/>
      <c r="AN23027" s="107" t="n"/>
      <c r="AO23027" s="107" t="n"/>
      <c r="AP23027" s="107" t="n"/>
      <c r="AQ23027" s="107" t="n"/>
      <c r="AR23027" s="107" t="n"/>
      <c r="AS23027" s="107" t="n"/>
      <c r="AT23027" s="107" t="n"/>
      <c r="AU23027" s="107" t="n"/>
      <c r="AV23027" s="107" t="n"/>
      <c r="AW23027" s="107" t="n"/>
      <c r="AX23027" s="107" t="n"/>
      <c r="AY23027" s="107" t="n"/>
      <c r="AZ23027" s="107" t="n"/>
    </row>
    <row r="23028">
      <c r="AA23028" s="107" t="n"/>
      <c r="AB23028" s="107" t="n"/>
      <c r="AC23028" s="107" t="n"/>
      <c r="AD23028" s="107" t="n"/>
      <c r="AE23028" s="107" t="n"/>
      <c r="AF23028" s="107" t="n"/>
      <c r="AG23028" s="107" t="n"/>
      <c r="AH23028" s="107" t="n"/>
      <c r="AI23028" s="107" t="n"/>
      <c r="AJ23028" s="107" t="n"/>
      <c r="AK23028" s="107" t="n"/>
      <c r="AL23028" s="107" t="n"/>
      <c r="AM23028" s="107" t="n"/>
      <c r="AN23028" s="107" t="n"/>
      <c r="AO23028" s="107" t="n"/>
      <c r="AP23028" s="107" t="n"/>
      <c r="AQ23028" s="107" t="n"/>
      <c r="AR23028" s="107" t="n"/>
      <c r="AS23028" s="107" t="n"/>
      <c r="AT23028" s="107" t="n"/>
      <c r="AU23028" s="107" t="n"/>
      <c r="AV23028" s="107" t="n"/>
      <c r="AW23028" s="107" t="n"/>
      <c r="AX23028" s="107" t="n"/>
      <c r="AY23028" s="107" t="n"/>
      <c r="AZ23028" s="107" t="n"/>
    </row>
    <row r="23029">
      <c r="AA23029" s="107" t="n"/>
      <c r="AB23029" s="107" t="n"/>
      <c r="AC23029" s="107" t="n"/>
      <c r="AD23029" s="107" t="n"/>
      <c r="AE23029" s="107" t="n"/>
      <c r="AF23029" s="107" t="n"/>
      <c r="AG23029" s="107" t="n"/>
      <c r="AH23029" s="107" t="n"/>
      <c r="AI23029" s="107" t="n"/>
      <c r="AJ23029" s="107" t="n"/>
      <c r="AK23029" s="107" t="n"/>
      <c r="AL23029" s="107" t="n"/>
      <c r="AM23029" s="107" t="n"/>
      <c r="AN23029" s="107" t="n"/>
      <c r="AO23029" s="107" t="n"/>
      <c r="AP23029" s="107" t="n"/>
      <c r="AQ23029" s="107" t="n"/>
      <c r="AR23029" s="107" t="n"/>
      <c r="AS23029" s="107" t="n"/>
      <c r="AT23029" s="107" t="n"/>
      <c r="AU23029" s="107" t="n"/>
      <c r="AV23029" s="107" t="n"/>
      <c r="AW23029" s="107" t="n"/>
      <c r="AX23029" s="107" t="n"/>
      <c r="AY23029" s="107" t="n"/>
      <c r="AZ23029" s="107" t="n"/>
    </row>
    <row r="23030">
      <c r="AA23030" s="107" t="n"/>
      <c r="AB23030" s="107" t="n"/>
      <c r="AC23030" s="107" t="n"/>
      <c r="AD23030" s="107" t="n"/>
      <c r="AE23030" s="107" t="n"/>
      <c r="AF23030" s="107" t="n"/>
      <c r="AG23030" s="107" t="n"/>
      <c r="AH23030" s="107" t="n"/>
      <c r="AI23030" s="107" t="n"/>
      <c r="AJ23030" s="107" t="n"/>
      <c r="AK23030" s="107" t="n"/>
      <c r="AL23030" s="107" t="n"/>
      <c r="AM23030" s="107" t="n"/>
      <c r="AN23030" s="107" t="n"/>
      <c r="AO23030" s="107" t="n"/>
      <c r="AP23030" s="107" t="n"/>
      <c r="AQ23030" s="107" t="n"/>
      <c r="AR23030" s="107" t="n"/>
      <c r="AS23030" s="107" t="n"/>
      <c r="AT23030" s="107" t="n"/>
      <c r="AU23030" s="107" t="n"/>
      <c r="AV23030" s="107" t="n"/>
      <c r="AW23030" s="107" t="n"/>
      <c r="AX23030" s="107" t="n"/>
      <c r="AY23030" s="107" t="n"/>
      <c r="AZ23030" s="107" t="n"/>
    </row>
    <row r="23031">
      <c r="AA23031" s="107" t="n"/>
      <c r="AB23031" s="107" t="n"/>
      <c r="AC23031" s="107" t="n"/>
      <c r="AD23031" s="107" t="n"/>
      <c r="AE23031" s="107" t="n"/>
      <c r="AF23031" s="107" t="n"/>
      <c r="AG23031" s="107" t="n"/>
      <c r="AH23031" s="107" t="n"/>
      <c r="AI23031" s="107" t="n"/>
      <c r="AJ23031" s="107" t="n"/>
      <c r="AK23031" s="107" t="n"/>
      <c r="AL23031" s="107" t="n"/>
      <c r="AM23031" s="107" t="n"/>
      <c r="AN23031" s="107" t="n"/>
      <c r="AO23031" s="107" t="n"/>
      <c r="AP23031" s="107" t="n"/>
      <c r="AQ23031" s="107" t="n"/>
      <c r="AR23031" s="107" t="n"/>
      <c r="AS23031" s="107" t="n"/>
      <c r="AT23031" s="107" t="n"/>
      <c r="AU23031" s="107" t="n"/>
      <c r="AV23031" s="107" t="n"/>
      <c r="AW23031" s="107" t="n"/>
      <c r="AX23031" s="107" t="n"/>
      <c r="AY23031" s="107" t="n"/>
      <c r="AZ23031" s="107" t="n"/>
    </row>
    <row r="23032">
      <c r="AA23032" s="107" t="n"/>
      <c r="AB23032" s="107" t="n"/>
      <c r="AC23032" s="107" t="n"/>
      <c r="AD23032" s="107" t="n"/>
      <c r="AE23032" s="107" t="n"/>
      <c r="AF23032" s="107" t="n"/>
      <c r="AG23032" s="107" t="n"/>
      <c r="AH23032" s="107" t="n"/>
      <c r="AI23032" s="107" t="n"/>
      <c r="AJ23032" s="107" t="n"/>
      <c r="AK23032" s="107" t="n"/>
      <c r="AL23032" s="107" t="n"/>
      <c r="AM23032" s="107" t="n"/>
      <c r="AN23032" s="107" t="n"/>
      <c r="AO23032" s="107" t="n"/>
      <c r="AP23032" s="107" t="n"/>
      <c r="AQ23032" s="107" t="n"/>
      <c r="AR23032" s="107" t="n"/>
      <c r="AS23032" s="107" t="n"/>
      <c r="AT23032" s="107" t="n"/>
      <c r="AU23032" s="107" t="n"/>
      <c r="AV23032" s="107" t="n"/>
      <c r="AW23032" s="107" t="n"/>
      <c r="AX23032" s="107" t="n"/>
      <c r="AY23032" s="107" t="n"/>
      <c r="AZ23032" s="107" t="n"/>
    </row>
    <row r="23033">
      <c r="AA23033" s="107" t="n"/>
      <c r="AB23033" s="107" t="n"/>
      <c r="AC23033" s="107" t="n"/>
      <c r="AD23033" s="107" t="n"/>
      <c r="AE23033" s="107" t="n"/>
      <c r="AF23033" s="107" t="n"/>
      <c r="AG23033" s="107" t="n"/>
      <c r="AH23033" s="107" t="n"/>
      <c r="AI23033" s="107" t="n"/>
      <c r="AJ23033" s="107" t="n"/>
      <c r="AK23033" s="107" t="n"/>
      <c r="AL23033" s="107" t="n"/>
      <c r="AM23033" s="107" t="n"/>
      <c r="AN23033" s="107" t="n"/>
      <c r="AO23033" s="107" t="n"/>
      <c r="AP23033" s="107" t="n"/>
      <c r="AQ23033" s="107" t="n"/>
      <c r="AR23033" s="107" t="n"/>
      <c r="AS23033" s="107" t="n"/>
      <c r="AT23033" s="107" t="n"/>
      <c r="AU23033" s="107" t="n"/>
      <c r="AV23033" s="107" t="n"/>
      <c r="AW23033" s="107" t="n"/>
      <c r="AX23033" s="107" t="n"/>
      <c r="AY23033" s="107" t="n"/>
      <c r="AZ23033" s="107" t="n"/>
    </row>
    <row r="23034">
      <c r="AA23034" s="107" t="n"/>
      <c r="AB23034" s="107" t="n"/>
      <c r="AC23034" s="107" t="n"/>
      <c r="AD23034" s="107" t="n"/>
      <c r="AE23034" s="107" t="n"/>
      <c r="AF23034" s="107" t="n"/>
      <c r="AG23034" s="107" t="n"/>
      <c r="AH23034" s="107" t="n"/>
      <c r="AI23034" s="107" t="n"/>
      <c r="AJ23034" s="107" t="n"/>
      <c r="AK23034" s="107" t="n"/>
      <c r="AL23034" s="107" t="n"/>
      <c r="AM23034" s="107" t="n"/>
      <c r="AN23034" s="107" t="n"/>
      <c r="AO23034" s="107" t="n"/>
      <c r="AP23034" s="107" t="n"/>
      <c r="AQ23034" s="107" t="n"/>
      <c r="AR23034" s="107" t="n"/>
      <c r="AS23034" s="107" t="n"/>
      <c r="AT23034" s="107" t="n"/>
      <c r="AU23034" s="107" t="n"/>
      <c r="AV23034" s="107" t="n"/>
      <c r="AW23034" s="107" t="n"/>
      <c r="AX23034" s="107" t="n"/>
      <c r="AY23034" s="107" t="n"/>
      <c r="AZ23034" s="107" t="n"/>
    </row>
    <row r="23035">
      <c r="AA23035" s="107" t="n"/>
      <c r="AB23035" s="107" t="n"/>
      <c r="AC23035" s="107" t="n"/>
      <c r="AD23035" s="107" t="n"/>
      <c r="AE23035" s="107" t="n"/>
      <c r="AF23035" s="107" t="n"/>
      <c r="AG23035" s="107" t="n"/>
      <c r="AH23035" s="107" t="n"/>
      <c r="AI23035" s="107" t="n"/>
      <c r="AJ23035" s="107" t="n"/>
      <c r="AK23035" s="107" t="n"/>
      <c r="AL23035" s="107" t="n"/>
      <c r="AM23035" s="107" t="n"/>
      <c r="AN23035" s="107" t="n"/>
      <c r="AO23035" s="107" t="n"/>
      <c r="AP23035" s="107" t="n"/>
      <c r="AQ23035" s="107" t="n"/>
      <c r="AR23035" s="107" t="n"/>
      <c r="AS23035" s="107" t="n"/>
      <c r="AT23035" s="107" t="n"/>
      <c r="AU23035" s="107" t="n"/>
      <c r="AV23035" s="107" t="n"/>
      <c r="AW23035" s="107" t="n"/>
      <c r="AX23035" s="107" t="n"/>
      <c r="AY23035" s="107" t="n"/>
      <c r="AZ23035" s="107" t="n"/>
    </row>
    <row r="23036">
      <c r="AA23036" s="107" t="n"/>
      <c r="AB23036" s="107" t="n"/>
      <c r="AC23036" s="107" t="n"/>
      <c r="AD23036" s="107" t="n"/>
      <c r="AE23036" s="107" t="n"/>
      <c r="AF23036" s="107" t="n"/>
      <c r="AG23036" s="107" t="n"/>
      <c r="AH23036" s="107" t="n"/>
      <c r="AI23036" s="107" t="n"/>
      <c r="AJ23036" s="107" t="n"/>
      <c r="AK23036" s="107" t="n"/>
      <c r="AL23036" s="107" t="n"/>
      <c r="AM23036" s="107" t="n"/>
      <c r="AN23036" s="107" t="n"/>
      <c r="AO23036" s="107" t="n"/>
      <c r="AP23036" s="107" t="n"/>
      <c r="AQ23036" s="107" t="n"/>
      <c r="AR23036" s="107" t="n"/>
      <c r="AS23036" s="107" t="n"/>
      <c r="AT23036" s="107" t="n"/>
      <c r="AU23036" s="107" t="n"/>
      <c r="AV23036" s="107" t="n"/>
      <c r="AW23036" s="107" t="n"/>
      <c r="AX23036" s="107" t="n"/>
      <c r="AY23036" s="107" t="n"/>
      <c r="AZ23036" s="107" t="n"/>
    </row>
    <row r="23037">
      <c r="AA23037" s="107" t="n"/>
      <c r="AB23037" s="107" t="n"/>
      <c r="AC23037" s="107" t="n"/>
      <c r="AD23037" s="107" t="n"/>
      <c r="AE23037" s="107" t="n"/>
      <c r="AF23037" s="107" t="n"/>
      <c r="AG23037" s="107" t="n"/>
      <c r="AH23037" s="107" t="n"/>
      <c r="AI23037" s="107" t="n"/>
      <c r="AJ23037" s="107" t="n"/>
      <c r="AK23037" s="107" t="n"/>
      <c r="AL23037" s="107" t="n"/>
      <c r="AM23037" s="107" t="n"/>
      <c r="AN23037" s="107" t="n"/>
      <c r="AO23037" s="107" t="n"/>
      <c r="AP23037" s="107" t="n"/>
      <c r="AQ23037" s="107" t="n"/>
      <c r="AR23037" s="107" t="n"/>
      <c r="AS23037" s="107" t="n"/>
      <c r="AT23037" s="107" t="n"/>
      <c r="AU23037" s="107" t="n"/>
      <c r="AV23037" s="107" t="n"/>
      <c r="AW23037" s="107" t="n"/>
      <c r="AX23037" s="107" t="n"/>
      <c r="AY23037" s="107" t="n"/>
      <c r="AZ23037" s="107" t="n"/>
    </row>
    <row r="23038">
      <c r="AA23038" s="107" t="n"/>
      <c r="AB23038" s="107" t="n"/>
      <c r="AC23038" s="107" t="n"/>
      <c r="AD23038" s="107" t="n"/>
      <c r="AE23038" s="107" t="n"/>
      <c r="AF23038" s="107" t="n"/>
      <c r="AG23038" s="107" t="n"/>
      <c r="AH23038" s="107" t="n"/>
      <c r="AI23038" s="107" t="n"/>
      <c r="AJ23038" s="107" t="n"/>
      <c r="AK23038" s="107" t="n"/>
      <c r="AL23038" s="107" t="n"/>
      <c r="AM23038" s="107" t="n"/>
      <c r="AN23038" s="107" t="n"/>
      <c r="AO23038" s="107" t="n"/>
      <c r="AP23038" s="107" t="n"/>
      <c r="AQ23038" s="107" t="n"/>
      <c r="AR23038" s="107" t="n"/>
      <c r="AS23038" s="107" t="n"/>
      <c r="AT23038" s="107" t="n"/>
      <c r="AU23038" s="107" t="n"/>
      <c r="AV23038" s="107" t="n"/>
      <c r="AW23038" s="107" t="n"/>
      <c r="AX23038" s="107" t="n"/>
      <c r="AY23038" s="107" t="n"/>
      <c r="AZ23038" s="107" t="n"/>
    </row>
    <row r="23039">
      <c r="AA23039" s="107" t="n"/>
      <c r="AB23039" s="107" t="n"/>
      <c r="AC23039" s="107" t="n"/>
      <c r="AD23039" s="107" t="n"/>
      <c r="AE23039" s="107" t="n"/>
      <c r="AF23039" s="107" t="n"/>
      <c r="AG23039" s="107" t="n"/>
      <c r="AH23039" s="107" t="n"/>
      <c r="AI23039" s="107" t="n"/>
      <c r="AJ23039" s="107" t="n"/>
      <c r="AK23039" s="107" t="n"/>
      <c r="AL23039" s="107" t="n"/>
      <c r="AM23039" s="107" t="n"/>
      <c r="AN23039" s="107" t="n"/>
      <c r="AO23039" s="107" t="n"/>
      <c r="AP23039" s="107" t="n"/>
      <c r="AQ23039" s="107" t="n"/>
      <c r="AR23039" s="107" t="n"/>
      <c r="AS23039" s="107" t="n"/>
      <c r="AT23039" s="107" t="n"/>
      <c r="AU23039" s="107" t="n"/>
      <c r="AV23039" s="107" t="n"/>
      <c r="AW23039" s="107" t="n"/>
      <c r="AX23039" s="107" t="n"/>
      <c r="AY23039" s="107" t="n"/>
      <c r="AZ23039" s="107" t="n"/>
    </row>
    <row r="23040">
      <c r="AA23040" s="107" t="n"/>
      <c r="AB23040" s="107" t="n"/>
      <c r="AC23040" s="107" t="n"/>
      <c r="AD23040" s="107" t="n"/>
      <c r="AE23040" s="107" t="n"/>
      <c r="AF23040" s="107" t="n"/>
      <c r="AG23040" s="107" t="n"/>
      <c r="AH23040" s="107" t="n"/>
      <c r="AI23040" s="107" t="n"/>
      <c r="AJ23040" s="107" t="n"/>
      <c r="AK23040" s="107" t="n"/>
      <c r="AL23040" s="107" t="n"/>
      <c r="AM23040" s="107" t="n"/>
      <c r="AN23040" s="107" t="n"/>
      <c r="AO23040" s="107" t="n"/>
      <c r="AP23040" s="107" t="n"/>
      <c r="AQ23040" s="107" t="n"/>
      <c r="AR23040" s="107" t="n"/>
      <c r="AS23040" s="107" t="n"/>
      <c r="AT23040" s="107" t="n"/>
      <c r="AU23040" s="107" t="n"/>
      <c r="AV23040" s="107" t="n"/>
      <c r="AW23040" s="107" t="n"/>
      <c r="AX23040" s="107" t="n"/>
      <c r="AY23040" s="107" t="n"/>
      <c r="AZ23040" s="107" t="n"/>
    </row>
    <row r="23041">
      <c r="AA23041" s="107" t="n"/>
      <c r="AB23041" s="107" t="n"/>
      <c r="AC23041" s="107" t="n"/>
      <c r="AD23041" s="107" t="n"/>
      <c r="AE23041" s="107" t="n"/>
      <c r="AF23041" s="107" t="n"/>
      <c r="AG23041" s="107" t="n"/>
      <c r="AH23041" s="107" t="n"/>
      <c r="AI23041" s="107" t="n"/>
      <c r="AJ23041" s="107" t="n"/>
      <c r="AK23041" s="107" t="n"/>
      <c r="AL23041" s="107" t="n"/>
      <c r="AM23041" s="107" t="n"/>
      <c r="AN23041" s="107" t="n"/>
      <c r="AO23041" s="107" t="n"/>
      <c r="AP23041" s="107" t="n"/>
      <c r="AQ23041" s="107" t="n"/>
      <c r="AR23041" s="107" t="n"/>
      <c r="AS23041" s="107" t="n"/>
      <c r="AT23041" s="107" t="n"/>
      <c r="AU23041" s="107" t="n"/>
      <c r="AV23041" s="107" t="n"/>
      <c r="AW23041" s="107" t="n"/>
      <c r="AX23041" s="107" t="n"/>
      <c r="AY23041" s="107" t="n"/>
      <c r="AZ23041" s="107" t="n"/>
    </row>
    <row r="23042">
      <c r="AA23042" s="107" t="n"/>
      <c r="AB23042" s="107" t="n"/>
      <c r="AC23042" s="107" t="n"/>
      <c r="AD23042" s="107" t="n"/>
      <c r="AE23042" s="107" t="n"/>
      <c r="AF23042" s="107" t="n"/>
      <c r="AG23042" s="107" t="n"/>
      <c r="AH23042" s="107" t="n"/>
      <c r="AI23042" s="107" t="n"/>
      <c r="AJ23042" s="107" t="n"/>
      <c r="AK23042" s="107" t="n"/>
      <c r="AL23042" s="107" t="n"/>
      <c r="AM23042" s="107" t="n"/>
      <c r="AN23042" s="107" t="n"/>
      <c r="AO23042" s="107" t="n"/>
      <c r="AP23042" s="107" t="n"/>
      <c r="AQ23042" s="107" t="n"/>
      <c r="AR23042" s="107" t="n"/>
      <c r="AS23042" s="107" t="n"/>
      <c r="AT23042" s="107" t="n"/>
      <c r="AU23042" s="107" t="n"/>
      <c r="AV23042" s="107" t="n"/>
      <c r="AW23042" s="107" t="n"/>
      <c r="AX23042" s="107" t="n"/>
      <c r="AY23042" s="107" t="n"/>
      <c r="AZ23042" s="107" t="n"/>
    </row>
    <row r="23043">
      <c r="AA23043" s="107" t="n"/>
      <c r="AB23043" s="107" t="n"/>
      <c r="AC23043" s="107" t="n"/>
      <c r="AD23043" s="107" t="n"/>
      <c r="AE23043" s="107" t="n"/>
      <c r="AF23043" s="107" t="n"/>
      <c r="AG23043" s="107" t="n"/>
      <c r="AH23043" s="107" t="n"/>
      <c r="AI23043" s="107" t="n"/>
      <c r="AJ23043" s="107" t="n"/>
      <c r="AK23043" s="107" t="n"/>
      <c r="AL23043" s="107" t="n"/>
      <c r="AM23043" s="107" t="n"/>
      <c r="AN23043" s="107" t="n"/>
      <c r="AO23043" s="107" t="n"/>
      <c r="AP23043" s="107" t="n"/>
      <c r="AQ23043" s="107" t="n"/>
      <c r="AR23043" s="107" t="n"/>
      <c r="AS23043" s="107" t="n"/>
      <c r="AT23043" s="107" t="n"/>
      <c r="AU23043" s="107" t="n"/>
      <c r="AV23043" s="107" t="n"/>
      <c r="AW23043" s="107" t="n"/>
      <c r="AX23043" s="107" t="n"/>
      <c r="AY23043" s="107" t="n"/>
      <c r="AZ23043" s="107" t="n"/>
    </row>
    <row r="23044">
      <c r="AA23044" s="107" t="n"/>
      <c r="AB23044" s="107" t="n"/>
      <c r="AC23044" s="107" t="n"/>
      <c r="AD23044" s="107" t="n"/>
      <c r="AE23044" s="107" t="n"/>
      <c r="AF23044" s="107" t="n"/>
      <c r="AG23044" s="107" t="n"/>
      <c r="AH23044" s="107" t="n"/>
      <c r="AI23044" s="107" t="n"/>
      <c r="AJ23044" s="107" t="n"/>
      <c r="AK23044" s="107" t="n"/>
      <c r="AL23044" s="107" t="n"/>
      <c r="AM23044" s="107" t="n"/>
      <c r="AN23044" s="107" t="n"/>
      <c r="AO23044" s="107" t="n"/>
      <c r="AP23044" s="107" t="n"/>
      <c r="AQ23044" s="107" t="n"/>
      <c r="AR23044" s="107" t="n"/>
      <c r="AS23044" s="107" t="n"/>
      <c r="AT23044" s="107" t="n"/>
      <c r="AU23044" s="107" t="n"/>
      <c r="AV23044" s="107" t="n"/>
      <c r="AW23044" s="107" t="n"/>
      <c r="AX23044" s="107" t="n"/>
      <c r="AY23044" s="107" t="n"/>
      <c r="AZ23044" s="107" t="n"/>
    </row>
    <row r="23045">
      <c r="AA23045" s="107" t="n"/>
      <c r="AB23045" s="107" t="n"/>
      <c r="AC23045" s="107" t="n"/>
      <c r="AD23045" s="107" t="n"/>
      <c r="AE23045" s="107" t="n"/>
      <c r="AF23045" s="107" t="n"/>
      <c r="AG23045" s="107" t="n"/>
      <c r="AH23045" s="107" t="n"/>
      <c r="AI23045" s="107" t="n"/>
      <c r="AJ23045" s="107" t="n"/>
      <c r="AK23045" s="107" t="n"/>
      <c r="AL23045" s="107" t="n"/>
      <c r="AM23045" s="107" t="n"/>
      <c r="AN23045" s="107" t="n"/>
      <c r="AO23045" s="107" t="n"/>
      <c r="AP23045" s="107" t="n"/>
      <c r="AQ23045" s="107" t="n"/>
      <c r="AR23045" s="107" t="n"/>
      <c r="AS23045" s="107" t="n"/>
      <c r="AT23045" s="107" t="n"/>
      <c r="AU23045" s="107" t="n"/>
      <c r="AV23045" s="107" t="n"/>
      <c r="AW23045" s="107" t="n"/>
      <c r="AX23045" s="107" t="n"/>
      <c r="AY23045" s="107" t="n"/>
      <c r="AZ23045" s="107" t="n"/>
    </row>
    <row r="23046">
      <c r="AA23046" s="107" t="n"/>
      <c r="AB23046" s="107" t="n"/>
      <c r="AC23046" s="107" t="n"/>
      <c r="AD23046" s="107" t="n"/>
      <c r="AE23046" s="107" t="n"/>
      <c r="AF23046" s="107" t="n"/>
      <c r="AG23046" s="107" t="n"/>
      <c r="AH23046" s="107" t="n"/>
      <c r="AI23046" s="107" t="n"/>
      <c r="AJ23046" s="107" t="n"/>
      <c r="AK23046" s="107" t="n"/>
      <c r="AL23046" s="107" t="n"/>
      <c r="AM23046" s="107" t="n"/>
      <c r="AN23046" s="107" t="n"/>
      <c r="AO23046" s="107" t="n"/>
      <c r="AP23046" s="107" t="n"/>
      <c r="AQ23046" s="107" t="n"/>
      <c r="AR23046" s="107" t="n"/>
      <c r="AS23046" s="107" t="n"/>
      <c r="AT23046" s="107" t="n"/>
      <c r="AU23046" s="107" t="n"/>
      <c r="AV23046" s="107" t="n"/>
      <c r="AW23046" s="107" t="n"/>
      <c r="AX23046" s="107" t="n"/>
      <c r="AY23046" s="107" t="n"/>
      <c r="AZ23046" s="107" t="n"/>
    </row>
    <row r="23047">
      <c r="AA23047" s="107" t="n"/>
      <c r="AB23047" s="107" t="n"/>
      <c r="AC23047" s="107" t="n"/>
      <c r="AD23047" s="107" t="n"/>
      <c r="AE23047" s="107" t="n"/>
      <c r="AF23047" s="107" t="n"/>
      <c r="AG23047" s="107" t="n"/>
      <c r="AH23047" s="107" t="n"/>
      <c r="AI23047" s="107" t="n"/>
      <c r="AJ23047" s="107" t="n"/>
      <c r="AK23047" s="107" t="n"/>
      <c r="AL23047" s="107" t="n"/>
      <c r="AM23047" s="107" t="n"/>
      <c r="AN23047" s="107" t="n"/>
      <c r="AO23047" s="107" t="n"/>
      <c r="AP23047" s="107" t="n"/>
      <c r="AQ23047" s="107" t="n"/>
      <c r="AR23047" s="107" t="n"/>
      <c r="AS23047" s="107" t="n"/>
      <c r="AT23047" s="107" t="n"/>
      <c r="AU23047" s="107" t="n"/>
      <c r="AV23047" s="107" t="n"/>
      <c r="AW23047" s="107" t="n"/>
      <c r="AX23047" s="107" t="n"/>
      <c r="AY23047" s="107" t="n"/>
      <c r="AZ23047" s="107" t="n"/>
    </row>
    <row r="23048">
      <c r="AA23048" s="107" t="n"/>
      <c r="AB23048" s="107" t="n"/>
      <c r="AC23048" s="107" t="n"/>
      <c r="AD23048" s="107" t="n"/>
      <c r="AE23048" s="107" t="n"/>
      <c r="AF23048" s="107" t="n"/>
      <c r="AG23048" s="107" t="n"/>
      <c r="AH23048" s="107" t="n"/>
      <c r="AI23048" s="107" t="n"/>
      <c r="AJ23048" s="107" t="n"/>
      <c r="AK23048" s="107" t="n"/>
      <c r="AL23048" s="107" t="n"/>
      <c r="AM23048" s="107" t="n"/>
      <c r="AN23048" s="107" t="n"/>
      <c r="AO23048" s="107" t="n"/>
      <c r="AP23048" s="107" t="n"/>
      <c r="AQ23048" s="107" t="n"/>
      <c r="AR23048" s="107" t="n"/>
      <c r="AS23048" s="107" t="n"/>
      <c r="AT23048" s="107" t="n"/>
      <c r="AU23048" s="107" t="n"/>
      <c r="AV23048" s="107" t="n"/>
      <c r="AW23048" s="107" t="n"/>
      <c r="AX23048" s="107" t="n"/>
      <c r="AY23048" s="107" t="n"/>
      <c r="AZ23048" s="107" t="n"/>
    </row>
    <row r="23049">
      <c r="AA23049" s="107" t="n"/>
      <c r="AB23049" s="107" t="n"/>
      <c r="AC23049" s="107" t="n"/>
      <c r="AD23049" s="107" t="n"/>
      <c r="AE23049" s="107" t="n"/>
      <c r="AF23049" s="107" t="n"/>
      <c r="AG23049" s="107" t="n"/>
      <c r="AH23049" s="107" t="n"/>
      <c r="AI23049" s="107" t="n"/>
      <c r="AJ23049" s="107" t="n"/>
      <c r="AK23049" s="107" t="n"/>
      <c r="AL23049" s="107" t="n"/>
      <c r="AM23049" s="107" t="n"/>
      <c r="AN23049" s="107" t="n"/>
      <c r="AO23049" s="107" t="n"/>
      <c r="AP23049" s="107" t="n"/>
      <c r="AQ23049" s="107" t="n"/>
      <c r="AR23049" s="107" t="n"/>
      <c r="AS23049" s="107" t="n"/>
      <c r="AT23049" s="107" t="n"/>
      <c r="AU23049" s="107" t="n"/>
      <c r="AV23049" s="107" t="n"/>
      <c r="AW23049" s="107" t="n"/>
      <c r="AX23049" s="107" t="n"/>
      <c r="AY23049" s="107" t="n"/>
      <c r="AZ23049" s="107" t="n"/>
    </row>
    <row r="23050">
      <c r="AA23050" s="107" t="n"/>
      <c r="AB23050" s="107" t="n"/>
      <c r="AC23050" s="107" t="n"/>
      <c r="AD23050" s="107" t="n"/>
      <c r="AE23050" s="107" t="n"/>
      <c r="AF23050" s="107" t="n"/>
      <c r="AG23050" s="107" t="n"/>
      <c r="AH23050" s="107" t="n"/>
      <c r="AI23050" s="107" t="n"/>
      <c r="AJ23050" s="107" t="n"/>
      <c r="AK23050" s="107" t="n"/>
      <c r="AL23050" s="107" t="n"/>
      <c r="AM23050" s="107" t="n"/>
      <c r="AN23050" s="107" t="n"/>
      <c r="AO23050" s="107" t="n"/>
      <c r="AP23050" s="107" t="n"/>
      <c r="AQ23050" s="107" t="n"/>
      <c r="AR23050" s="107" t="n"/>
      <c r="AS23050" s="107" t="n"/>
      <c r="AT23050" s="107" t="n"/>
      <c r="AU23050" s="107" t="n"/>
      <c r="AV23050" s="107" t="n"/>
      <c r="AW23050" s="107" t="n"/>
      <c r="AX23050" s="107" t="n"/>
      <c r="AY23050" s="107" t="n"/>
      <c r="AZ23050" s="107" t="n"/>
    </row>
    <row r="23051">
      <c r="AA23051" s="107" t="n"/>
      <c r="AB23051" s="107" t="n"/>
      <c r="AC23051" s="107" t="n"/>
      <c r="AD23051" s="107" t="n"/>
      <c r="AE23051" s="107" t="n"/>
      <c r="AF23051" s="107" t="n"/>
      <c r="AG23051" s="107" t="n"/>
      <c r="AH23051" s="107" t="n"/>
      <c r="AI23051" s="107" t="n"/>
      <c r="AJ23051" s="107" t="n"/>
      <c r="AK23051" s="107" t="n"/>
      <c r="AL23051" s="107" t="n"/>
      <c r="AM23051" s="107" t="n"/>
      <c r="AN23051" s="107" t="n"/>
      <c r="AO23051" s="107" t="n"/>
      <c r="AP23051" s="107" t="n"/>
      <c r="AQ23051" s="107" t="n"/>
      <c r="AR23051" s="107" t="n"/>
      <c r="AS23051" s="107" t="n"/>
      <c r="AT23051" s="107" t="n"/>
      <c r="AU23051" s="107" t="n"/>
      <c r="AV23051" s="107" t="n"/>
      <c r="AW23051" s="107" t="n"/>
      <c r="AX23051" s="107" t="n"/>
      <c r="AY23051" s="107" t="n"/>
      <c r="AZ23051" s="107" t="n"/>
    </row>
    <row r="23052">
      <c r="AA23052" s="107" t="n"/>
      <c r="AB23052" s="107" t="n"/>
      <c r="AC23052" s="107" t="n"/>
      <c r="AD23052" s="107" t="n"/>
      <c r="AE23052" s="107" t="n"/>
      <c r="AF23052" s="107" t="n"/>
      <c r="AG23052" s="107" t="n"/>
      <c r="AH23052" s="107" t="n"/>
      <c r="AI23052" s="107" t="n"/>
      <c r="AJ23052" s="107" t="n"/>
      <c r="AK23052" s="107" t="n"/>
      <c r="AL23052" s="107" t="n"/>
      <c r="AM23052" s="107" t="n"/>
      <c r="AN23052" s="107" t="n"/>
      <c r="AO23052" s="107" t="n"/>
      <c r="AP23052" s="107" t="n"/>
      <c r="AQ23052" s="107" t="n"/>
      <c r="AR23052" s="107" t="n"/>
      <c r="AS23052" s="107" t="n"/>
      <c r="AT23052" s="107" t="n"/>
      <c r="AU23052" s="107" t="n"/>
      <c r="AV23052" s="107" t="n"/>
      <c r="AW23052" s="107" t="n"/>
      <c r="AX23052" s="107" t="n"/>
      <c r="AY23052" s="107" t="n"/>
      <c r="AZ23052" s="107" t="n"/>
    </row>
    <row r="23053">
      <c r="AA23053" s="107" t="n"/>
      <c r="AB23053" s="107" t="n"/>
      <c r="AC23053" s="107" t="n"/>
      <c r="AD23053" s="107" t="n"/>
      <c r="AE23053" s="107" t="n"/>
      <c r="AF23053" s="107" t="n"/>
      <c r="AG23053" s="107" t="n"/>
      <c r="AH23053" s="107" t="n"/>
      <c r="AI23053" s="107" t="n"/>
      <c r="AJ23053" s="107" t="n"/>
      <c r="AK23053" s="107" t="n"/>
      <c r="AL23053" s="107" t="n"/>
      <c r="AM23053" s="107" t="n"/>
      <c r="AN23053" s="107" t="n"/>
      <c r="AO23053" s="107" t="n"/>
      <c r="AP23053" s="107" t="n"/>
      <c r="AQ23053" s="107" t="n"/>
      <c r="AR23053" s="107" t="n"/>
      <c r="AS23053" s="107" t="n"/>
      <c r="AT23053" s="107" t="n"/>
      <c r="AU23053" s="107" t="n"/>
      <c r="AV23053" s="107" t="n"/>
      <c r="AW23053" s="107" t="n"/>
      <c r="AX23053" s="107" t="n"/>
      <c r="AY23053" s="107" t="n"/>
      <c r="AZ23053" s="107" t="n"/>
    </row>
    <row r="23054">
      <c r="AA23054" s="107" t="n"/>
      <c r="AB23054" s="107" t="n"/>
      <c r="AC23054" s="107" t="n"/>
      <c r="AD23054" s="107" t="n"/>
      <c r="AE23054" s="107" t="n"/>
      <c r="AF23054" s="107" t="n"/>
      <c r="AG23054" s="107" t="n"/>
      <c r="AH23054" s="107" t="n"/>
      <c r="AI23054" s="107" t="n"/>
      <c r="AJ23054" s="107" t="n"/>
      <c r="AK23054" s="107" t="n"/>
      <c r="AL23054" s="107" t="n"/>
      <c r="AM23054" s="107" t="n"/>
      <c r="AN23054" s="107" t="n"/>
      <c r="AO23054" s="107" t="n"/>
      <c r="AP23054" s="107" t="n"/>
      <c r="AQ23054" s="107" t="n"/>
      <c r="AR23054" s="107" t="n"/>
      <c r="AS23054" s="107" t="n"/>
      <c r="AT23054" s="107" t="n"/>
      <c r="AU23054" s="107" t="n"/>
      <c r="AV23054" s="107" t="n"/>
      <c r="AW23054" s="107" t="n"/>
      <c r="AX23054" s="107" t="n"/>
      <c r="AY23054" s="107" t="n"/>
      <c r="AZ23054" s="107" t="n"/>
    </row>
    <row r="23055">
      <c r="AA23055" s="107" t="n"/>
      <c r="AB23055" s="107" t="n"/>
      <c r="AC23055" s="107" t="n"/>
      <c r="AD23055" s="107" t="n"/>
      <c r="AE23055" s="107" t="n"/>
      <c r="AF23055" s="107" t="n"/>
      <c r="AG23055" s="107" t="n"/>
      <c r="AH23055" s="107" t="n"/>
      <c r="AI23055" s="107" t="n"/>
      <c r="AJ23055" s="107" t="n"/>
      <c r="AK23055" s="107" t="n"/>
      <c r="AL23055" s="107" t="n"/>
      <c r="AM23055" s="107" t="n"/>
      <c r="AN23055" s="107" t="n"/>
      <c r="AO23055" s="107" t="n"/>
      <c r="AP23055" s="107" t="n"/>
      <c r="AQ23055" s="107" t="n"/>
      <c r="AR23055" s="107" t="n"/>
      <c r="AS23055" s="107" t="n"/>
      <c r="AT23055" s="107" t="n"/>
      <c r="AU23055" s="107" t="n"/>
      <c r="AV23055" s="107" t="n"/>
      <c r="AW23055" s="107" t="n"/>
      <c r="AX23055" s="107" t="n"/>
      <c r="AY23055" s="107" t="n"/>
      <c r="AZ23055" s="107" t="n"/>
    </row>
    <row r="23056">
      <c r="AA23056" s="107" t="n"/>
      <c r="AB23056" s="107" t="n"/>
      <c r="AC23056" s="107" t="n"/>
      <c r="AD23056" s="107" t="n"/>
      <c r="AE23056" s="107" t="n"/>
      <c r="AF23056" s="107" t="n"/>
      <c r="AG23056" s="107" t="n"/>
      <c r="AH23056" s="107" t="n"/>
      <c r="AI23056" s="107" t="n"/>
      <c r="AJ23056" s="107" t="n"/>
      <c r="AK23056" s="107" t="n"/>
      <c r="AL23056" s="107" t="n"/>
      <c r="AM23056" s="107" t="n"/>
      <c r="AN23056" s="107" t="n"/>
      <c r="AO23056" s="107" t="n"/>
      <c r="AP23056" s="107" t="n"/>
      <c r="AQ23056" s="107" t="n"/>
      <c r="AR23056" s="107" t="n"/>
      <c r="AS23056" s="107" t="n"/>
      <c r="AT23056" s="107" t="n"/>
      <c r="AU23056" s="107" t="n"/>
      <c r="AV23056" s="107" t="n"/>
      <c r="AW23056" s="107" t="n"/>
      <c r="AX23056" s="107" t="n"/>
      <c r="AY23056" s="107" t="n"/>
      <c r="AZ23056" s="107" t="n"/>
    </row>
    <row r="23057">
      <c r="AA23057" s="107" t="n"/>
      <c r="AB23057" s="107" t="n"/>
      <c r="AC23057" s="107" t="n"/>
      <c r="AD23057" s="107" t="n"/>
      <c r="AE23057" s="107" t="n"/>
      <c r="AF23057" s="107" t="n"/>
      <c r="AG23057" s="107" t="n"/>
      <c r="AH23057" s="107" t="n"/>
      <c r="AI23057" s="107" t="n"/>
      <c r="AJ23057" s="107" t="n"/>
      <c r="AK23057" s="107" t="n"/>
      <c r="AL23057" s="107" t="n"/>
      <c r="AM23057" s="107" t="n"/>
      <c r="AN23057" s="107" t="n"/>
      <c r="AO23057" s="107" t="n"/>
      <c r="AP23057" s="107" t="n"/>
      <c r="AQ23057" s="107" t="n"/>
      <c r="AR23057" s="107" t="n"/>
      <c r="AS23057" s="107" t="n"/>
      <c r="AT23057" s="107" t="n"/>
      <c r="AU23057" s="107" t="n"/>
      <c r="AV23057" s="107" t="n"/>
      <c r="AW23057" s="107" t="n"/>
      <c r="AX23057" s="107" t="n"/>
      <c r="AY23057" s="107" t="n"/>
      <c r="AZ23057" s="107" t="n"/>
    </row>
    <row r="23058">
      <c r="AA23058" s="107" t="n"/>
      <c r="AB23058" s="107" t="n"/>
      <c r="AC23058" s="107" t="n"/>
      <c r="AD23058" s="107" t="n"/>
      <c r="AE23058" s="107" t="n"/>
      <c r="AF23058" s="107" t="n"/>
      <c r="AG23058" s="107" t="n"/>
      <c r="AH23058" s="107" t="n"/>
      <c r="AI23058" s="107" t="n"/>
      <c r="AJ23058" s="107" t="n"/>
      <c r="AK23058" s="107" t="n"/>
      <c r="AL23058" s="107" t="n"/>
      <c r="AM23058" s="107" t="n"/>
      <c r="AN23058" s="107" t="n"/>
      <c r="AO23058" s="107" t="n"/>
      <c r="AP23058" s="107" t="n"/>
      <c r="AQ23058" s="107" t="n"/>
      <c r="AR23058" s="107" t="n"/>
      <c r="AS23058" s="107" t="n"/>
      <c r="AT23058" s="107" t="n"/>
      <c r="AU23058" s="107" t="n"/>
      <c r="AV23058" s="107" t="n"/>
      <c r="AW23058" s="107" t="n"/>
      <c r="AX23058" s="107" t="n"/>
      <c r="AY23058" s="107" t="n"/>
      <c r="AZ23058" s="107" t="n"/>
    </row>
    <row r="23059">
      <c r="AA23059" s="107" t="n"/>
      <c r="AB23059" s="107" t="n"/>
      <c r="AC23059" s="107" t="n"/>
      <c r="AD23059" s="107" t="n"/>
      <c r="AE23059" s="107" t="n"/>
      <c r="AF23059" s="107" t="n"/>
      <c r="AG23059" s="107" t="n"/>
      <c r="AH23059" s="107" t="n"/>
      <c r="AI23059" s="107" t="n"/>
      <c r="AJ23059" s="107" t="n"/>
      <c r="AK23059" s="107" t="n"/>
      <c r="AL23059" s="107" t="n"/>
      <c r="AM23059" s="107" t="n"/>
      <c r="AN23059" s="107" t="n"/>
      <c r="AO23059" s="107" t="n"/>
      <c r="AP23059" s="107" t="n"/>
      <c r="AQ23059" s="107" t="n"/>
      <c r="AR23059" s="107" t="n"/>
      <c r="AS23059" s="107" t="n"/>
      <c r="AT23059" s="107" t="n"/>
      <c r="AU23059" s="107" t="n"/>
      <c r="AV23059" s="107" t="n"/>
      <c r="AW23059" s="107" t="n"/>
      <c r="AX23059" s="107" t="n"/>
      <c r="AY23059" s="107" t="n"/>
      <c r="AZ23059" s="107" t="n"/>
    </row>
    <row r="23060">
      <c r="AA23060" s="107" t="n"/>
      <c r="AB23060" s="107" t="n"/>
      <c r="AC23060" s="107" t="n"/>
      <c r="AD23060" s="107" t="n"/>
      <c r="AE23060" s="107" t="n"/>
      <c r="AF23060" s="107" t="n"/>
      <c r="AG23060" s="107" t="n"/>
      <c r="AH23060" s="107" t="n"/>
      <c r="AI23060" s="107" t="n"/>
      <c r="AJ23060" s="107" t="n"/>
      <c r="AK23060" s="107" t="n"/>
      <c r="AL23060" s="107" t="n"/>
      <c r="AM23060" s="107" t="n"/>
      <c r="AN23060" s="107" t="n"/>
      <c r="AO23060" s="107" t="n"/>
      <c r="AP23060" s="107" t="n"/>
      <c r="AQ23060" s="107" t="n"/>
      <c r="AR23060" s="107" t="n"/>
      <c r="AS23060" s="107" t="n"/>
      <c r="AT23060" s="107" t="n"/>
      <c r="AU23060" s="107" t="n"/>
      <c r="AV23060" s="107" t="n"/>
      <c r="AW23060" s="107" t="n"/>
      <c r="AX23060" s="107" t="n"/>
      <c r="AY23060" s="107" t="n"/>
      <c r="AZ23060" s="107" t="n"/>
    </row>
    <row r="23061">
      <c r="AA23061" s="107" t="n"/>
      <c r="AB23061" s="107" t="n"/>
      <c r="AC23061" s="107" t="n"/>
      <c r="AD23061" s="107" t="n"/>
      <c r="AE23061" s="107" t="n"/>
      <c r="AF23061" s="107" t="n"/>
      <c r="AG23061" s="107" t="n"/>
      <c r="AH23061" s="107" t="n"/>
      <c r="AI23061" s="107" t="n"/>
      <c r="AJ23061" s="107" t="n"/>
      <c r="AK23061" s="107" t="n"/>
      <c r="AL23061" s="107" t="n"/>
      <c r="AM23061" s="107" t="n"/>
      <c r="AN23061" s="107" t="n"/>
      <c r="AO23061" s="107" t="n"/>
      <c r="AP23061" s="107" t="n"/>
      <c r="AQ23061" s="107" t="n"/>
      <c r="AR23061" s="107" t="n"/>
      <c r="AS23061" s="107" t="n"/>
      <c r="AT23061" s="107" t="n"/>
      <c r="AU23061" s="107" t="n"/>
      <c r="AV23061" s="107" t="n"/>
      <c r="AW23061" s="107" t="n"/>
      <c r="AX23061" s="107" t="n"/>
      <c r="AY23061" s="107" t="n"/>
      <c r="AZ23061" s="107" t="n"/>
    </row>
    <row r="23062">
      <c r="AA23062" s="107" t="n"/>
      <c r="AB23062" s="107" t="n"/>
      <c r="AC23062" s="107" t="n"/>
      <c r="AD23062" s="107" t="n"/>
      <c r="AE23062" s="107" t="n"/>
      <c r="AF23062" s="107" t="n"/>
      <c r="AG23062" s="107" t="n"/>
      <c r="AH23062" s="107" t="n"/>
      <c r="AI23062" s="107" t="n"/>
      <c r="AJ23062" s="107" t="n"/>
      <c r="AK23062" s="107" t="n"/>
      <c r="AL23062" s="107" t="n"/>
      <c r="AM23062" s="107" t="n"/>
      <c r="AN23062" s="107" t="n"/>
      <c r="AO23062" s="107" t="n"/>
      <c r="AP23062" s="107" t="n"/>
      <c r="AQ23062" s="107" t="n"/>
      <c r="AR23062" s="107" t="n"/>
      <c r="AS23062" s="107" t="n"/>
      <c r="AT23062" s="107" t="n"/>
      <c r="AU23062" s="107" t="n"/>
      <c r="AV23062" s="107" t="n"/>
      <c r="AW23062" s="107" t="n"/>
      <c r="AX23062" s="107" t="n"/>
      <c r="AY23062" s="107" t="n"/>
      <c r="AZ23062" s="107" t="n"/>
    </row>
    <row r="23063">
      <c r="AA23063" s="107" t="n"/>
      <c r="AB23063" s="107" t="n"/>
      <c r="AC23063" s="107" t="n"/>
      <c r="AD23063" s="107" t="n"/>
      <c r="AE23063" s="107" t="n"/>
      <c r="AF23063" s="107" t="n"/>
      <c r="AG23063" s="107" t="n"/>
      <c r="AH23063" s="107" t="n"/>
      <c r="AI23063" s="107" t="n"/>
      <c r="AJ23063" s="107" t="n"/>
      <c r="AK23063" s="107" t="n"/>
      <c r="AL23063" s="107" t="n"/>
      <c r="AM23063" s="107" t="n"/>
      <c r="AN23063" s="107" t="n"/>
      <c r="AO23063" s="107" t="n"/>
      <c r="AP23063" s="107" t="n"/>
      <c r="AQ23063" s="107" t="n"/>
      <c r="AR23063" s="107" t="n"/>
      <c r="AS23063" s="107" t="n"/>
      <c r="AT23063" s="107" t="n"/>
      <c r="AU23063" s="107" t="n"/>
      <c r="AV23063" s="107" t="n"/>
      <c r="AW23063" s="107" t="n"/>
      <c r="AX23063" s="107" t="n"/>
      <c r="AY23063" s="107" t="n"/>
      <c r="AZ23063" s="107" t="n"/>
    </row>
    <row r="23064">
      <c r="AA23064" s="107" t="n"/>
      <c r="AB23064" s="107" t="n"/>
      <c r="AC23064" s="107" t="n"/>
      <c r="AD23064" s="107" t="n"/>
      <c r="AE23064" s="107" t="n"/>
      <c r="AF23064" s="107" t="n"/>
      <c r="AG23064" s="107" t="n"/>
      <c r="AH23064" s="107" t="n"/>
      <c r="AI23064" s="107" t="n"/>
      <c r="AJ23064" s="107" t="n"/>
      <c r="AK23064" s="107" t="n"/>
      <c r="AL23064" s="107" t="n"/>
      <c r="AM23064" s="107" t="n"/>
      <c r="AN23064" s="107" t="n"/>
      <c r="AO23064" s="107" t="n"/>
      <c r="AP23064" s="107" t="n"/>
      <c r="AQ23064" s="107" t="n"/>
      <c r="AR23064" s="107" t="n"/>
      <c r="AS23064" s="107" t="n"/>
      <c r="AT23064" s="107" t="n"/>
      <c r="AU23064" s="107" t="n"/>
      <c r="AV23064" s="107" t="n"/>
      <c r="AW23064" s="107" t="n"/>
      <c r="AX23064" s="107" t="n"/>
      <c r="AY23064" s="107" t="n"/>
      <c r="AZ23064" s="107" t="n"/>
    </row>
    <row r="23065">
      <c r="AA23065" s="107" t="n"/>
      <c r="AB23065" s="107" t="n"/>
      <c r="AC23065" s="107" t="n"/>
      <c r="AD23065" s="107" t="n"/>
      <c r="AE23065" s="107" t="n"/>
      <c r="AF23065" s="107" t="n"/>
      <c r="AG23065" s="107" t="n"/>
      <c r="AH23065" s="107" t="n"/>
      <c r="AI23065" s="107" t="n"/>
      <c r="AJ23065" s="107" t="n"/>
      <c r="AK23065" s="107" t="n"/>
      <c r="AL23065" s="107" t="n"/>
      <c r="AM23065" s="107" t="n"/>
      <c r="AN23065" s="107" t="n"/>
      <c r="AO23065" s="107" t="n"/>
      <c r="AP23065" s="107" t="n"/>
      <c r="AQ23065" s="107" t="n"/>
      <c r="AR23065" s="107" t="n"/>
      <c r="AS23065" s="107" t="n"/>
      <c r="AT23065" s="107" t="n"/>
      <c r="AU23065" s="107" t="n"/>
      <c r="AV23065" s="107" t="n"/>
      <c r="AW23065" s="107" t="n"/>
      <c r="AX23065" s="107" t="n"/>
      <c r="AY23065" s="107" t="n"/>
      <c r="AZ23065" s="107" t="n"/>
    </row>
    <row r="23066">
      <c r="AA23066" s="107" t="n"/>
      <c r="AB23066" s="107" t="n"/>
      <c r="AC23066" s="107" t="n"/>
      <c r="AD23066" s="107" t="n"/>
      <c r="AE23066" s="107" t="n"/>
      <c r="AF23066" s="107" t="n"/>
      <c r="AG23066" s="107" t="n"/>
      <c r="AH23066" s="107" t="n"/>
      <c r="AI23066" s="107" t="n"/>
      <c r="AJ23066" s="107" t="n"/>
      <c r="AK23066" s="107" t="n"/>
      <c r="AL23066" s="107" t="n"/>
      <c r="AM23066" s="107" t="n"/>
      <c r="AN23066" s="107" t="n"/>
      <c r="AO23066" s="107" t="n"/>
      <c r="AP23066" s="107" t="n"/>
      <c r="AQ23066" s="107" t="n"/>
      <c r="AR23066" s="107" t="n"/>
      <c r="AS23066" s="107" t="n"/>
      <c r="AT23066" s="107" t="n"/>
      <c r="AU23066" s="107" t="n"/>
      <c r="AV23066" s="107" t="n"/>
      <c r="AW23066" s="107" t="n"/>
      <c r="AX23066" s="107" t="n"/>
      <c r="AY23066" s="107" t="n"/>
      <c r="AZ23066" s="107" t="n"/>
    </row>
    <row r="23067">
      <c r="AA23067" s="107" t="n"/>
      <c r="AB23067" s="107" t="n"/>
      <c r="AC23067" s="107" t="n"/>
      <c r="AD23067" s="107" t="n"/>
      <c r="AE23067" s="107" t="n"/>
      <c r="AF23067" s="107" t="n"/>
      <c r="AG23067" s="107" t="n"/>
      <c r="AH23067" s="107" t="n"/>
      <c r="AI23067" s="107" t="n"/>
      <c r="AJ23067" s="107" t="n"/>
      <c r="AK23067" s="107" t="n"/>
      <c r="AL23067" s="107" t="n"/>
      <c r="AM23067" s="107" t="n"/>
      <c r="AN23067" s="107" t="n"/>
      <c r="AO23067" s="107" t="n"/>
      <c r="AP23067" s="107" t="n"/>
      <c r="AQ23067" s="107" t="n"/>
      <c r="AR23067" s="107" t="n"/>
      <c r="AS23067" s="107" t="n"/>
      <c r="AT23067" s="107" t="n"/>
      <c r="AU23067" s="107" t="n"/>
      <c r="AV23067" s="107" t="n"/>
      <c r="AW23067" s="107" t="n"/>
      <c r="AX23067" s="107" t="n"/>
      <c r="AY23067" s="107" t="n"/>
      <c r="AZ23067" s="107" t="n"/>
    </row>
    <row r="23068">
      <c r="AA23068" s="107" t="n"/>
      <c r="AB23068" s="107" t="n"/>
      <c r="AC23068" s="107" t="n"/>
      <c r="AD23068" s="107" t="n"/>
      <c r="AE23068" s="107" t="n"/>
      <c r="AF23068" s="107" t="n"/>
      <c r="AG23068" s="107" t="n"/>
      <c r="AH23068" s="107" t="n"/>
      <c r="AI23068" s="107" t="n"/>
      <c r="AJ23068" s="107" t="n"/>
      <c r="AK23068" s="107" t="n"/>
      <c r="AL23068" s="107" t="n"/>
      <c r="AM23068" s="107" t="n"/>
      <c r="AN23068" s="107" t="n"/>
      <c r="AO23068" s="107" t="n"/>
      <c r="AP23068" s="107" t="n"/>
      <c r="AQ23068" s="107" t="n"/>
      <c r="AR23068" s="107" t="n"/>
      <c r="AS23068" s="107" t="n"/>
      <c r="AT23068" s="107" t="n"/>
      <c r="AU23068" s="107" t="n"/>
      <c r="AV23068" s="107" t="n"/>
      <c r="AW23068" s="107" t="n"/>
      <c r="AX23068" s="107" t="n"/>
      <c r="AY23068" s="107" t="n"/>
      <c r="AZ23068" s="107" t="n"/>
    </row>
    <row r="23069">
      <c r="AA23069" s="107" t="n"/>
      <c r="AB23069" s="107" t="n"/>
      <c r="AC23069" s="107" t="n"/>
      <c r="AD23069" s="107" t="n"/>
      <c r="AE23069" s="107" t="n"/>
      <c r="AF23069" s="107" t="n"/>
      <c r="AG23069" s="107" t="n"/>
      <c r="AH23069" s="107" t="n"/>
      <c r="AI23069" s="107" t="n"/>
      <c r="AJ23069" s="107" t="n"/>
      <c r="AK23069" s="107" t="n"/>
      <c r="AL23069" s="107" t="n"/>
      <c r="AM23069" s="107" t="n"/>
      <c r="AN23069" s="107" t="n"/>
      <c r="AO23069" s="107" t="n"/>
      <c r="AP23069" s="107" t="n"/>
      <c r="AQ23069" s="107" t="n"/>
      <c r="AR23069" s="107" t="n"/>
      <c r="AS23069" s="107" t="n"/>
      <c r="AT23069" s="107" t="n"/>
      <c r="AU23069" s="107" t="n"/>
      <c r="AV23069" s="107" t="n"/>
      <c r="AW23069" s="107" t="n"/>
      <c r="AX23069" s="107" t="n"/>
      <c r="AY23069" s="107" t="n"/>
      <c r="AZ23069" s="107" t="n"/>
    </row>
    <row r="23070">
      <c r="AA23070" s="107" t="n"/>
      <c r="AB23070" s="107" t="n"/>
      <c r="AC23070" s="107" t="n"/>
      <c r="AD23070" s="107" t="n"/>
      <c r="AE23070" s="107" t="n"/>
      <c r="AF23070" s="107" t="n"/>
      <c r="AG23070" s="107" t="n"/>
      <c r="AH23070" s="107" t="n"/>
      <c r="AI23070" s="107" t="n"/>
      <c r="AJ23070" s="107" t="n"/>
      <c r="AK23070" s="107" t="n"/>
      <c r="AL23070" s="107" t="n"/>
      <c r="AM23070" s="107" t="n"/>
      <c r="AN23070" s="107" t="n"/>
      <c r="AO23070" s="107" t="n"/>
      <c r="AP23070" s="107" t="n"/>
      <c r="AQ23070" s="107" t="n"/>
      <c r="AR23070" s="107" t="n"/>
      <c r="AS23070" s="107" t="n"/>
      <c r="AT23070" s="107" t="n"/>
      <c r="AU23070" s="107" t="n"/>
      <c r="AV23070" s="107" t="n"/>
      <c r="AW23070" s="107" t="n"/>
      <c r="AX23070" s="107" t="n"/>
      <c r="AY23070" s="107" t="n"/>
      <c r="AZ23070" s="107" t="n"/>
    </row>
    <row r="23071">
      <c r="AA23071" s="107" t="n"/>
      <c r="AB23071" s="107" t="n"/>
      <c r="AC23071" s="107" t="n"/>
      <c r="AD23071" s="107" t="n"/>
      <c r="AE23071" s="107" t="n"/>
      <c r="AF23071" s="107" t="n"/>
      <c r="AG23071" s="107" t="n"/>
      <c r="AH23071" s="107" t="n"/>
      <c r="AI23071" s="107" t="n"/>
      <c r="AJ23071" s="107" t="n"/>
      <c r="AK23071" s="107" t="n"/>
      <c r="AL23071" s="107" t="n"/>
      <c r="AM23071" s="107" t="n"/>
      <c r="AN23071" s="107" t="n"/>
      <c r="AO23071" s="107" t="n"/>
      <c r="AP23071" s="107" t="n"/>
      <c r="AQ23071" s="107" t="n"/>
      <c r="AR23071" s="107" t="n"/>
      <c r="AS23071" s="107" t="n"/>
      <c r="AT23071" s="107" t="n"/>
      <c r="AU23071" s="107" t="n"/>
      <c r="AV23071" s="107" t="n"/>
      <c r="AW23071" s="107" t="n"/>
      <c r="AX23071" s="107" t="n"/>
      <c r="AY23071" s="107" t="n"/>
      <c r="AZ23071" s="107" t="n"/>
    </row>
    <row r="23072">
      <c r="AA23072" s="107" t="n"/>
      <c r="AB23072" s="107" t="n"/>
      <c r="AC23072" s="107" t="n"/>
      <c r="AD23072" s="107" t="n"/>
      <c r="AE23072" s="107" t="n"/>
      <c r="AF23072" s="107" t="n"/>
      <c r="AG23072" s="107" t="n"/>
      <c r="AH23072" s="107" t="n"/>
      <c r="AI23072" s="107" t="n"/>
      <c r="AJ23072" s="107" t="n"/>
      <c r="AK23072" s="107" t="n"/>
      <c r="AL23072" s="107" t="n"/>
      <c r="AM23072" s="107" t="n"/>
      <c r="AN23072" s="107" t="n"/>
      <c r="AO23072" s="107" t="n"/>
      <c r="AP23072" s="107" t="n"/>
      <c r="AQ23072" s="107" t="n"/>
      <c r="AR23072" s="107" t="n"/>
      <c r="AS23072" s="107" t="n"/>
      <c r="AT23072" s="107" t="n"/>
      <c r="AU23072" s="107" t="n"/>
      <c r="AV23072" s="107" t="n"/>
      <c r="AW23072" s="107" t="n"/>
      <c r="AX23072" s="107" t="n"/>
      <c r="AY23072" s="107" t="n"/>
      <c r="AZ23072" s="107" t="n"/>
    </row>
    <row r="23073">
      <c r="AA23073" s="107" t="n"/>
      <c r="AB23073" s="107" t="n"/>
      <c r="AC23073" s="107" t="n"/>
      <c r="AD23073" s="107" t="n"/>
      <c r="AE23073" s="107" t="n"/>
      <c r="AF23073" s="107" t="n"/>
      <c r="AG23073" s="107" t="n"/>
      <c r="AH23073" s="107" t="n"/>
      <c r="AI23073" s="107" t="n"/>
      <c r="AJ23073" s="107" t="n"/>
      <c r="AK23073" s="107" t="n"/>
      <c r="AL23073" s="107" t="n"/>
      <c r="AM23073" s="107" t="n"/>
      <c r="AN23073" s="107" t="n"/>
      <c r="AO23073" s="107" t="n"/>
      <c r="AP23073" s="107" t="n"/>
      <c r="AQ23073" s="107" t="n"/>
      <c r="AR23073" s="107" t="n"/>
      <c r="AS23073" s="107" t="n"/>
      <c r="AT23073" s="107" t="n"/>
      <c r="AU23073" s="107" t="n"/>
      <c r="AV23073" s="107" t="n"/>
      <c r="AW23073" s="107" t="n"/>
      <c r="AX23073" s="107" t="n"/>
      <c r="AY23073" s="107" t="n"/>
      <c r="AZ23073" s="107" t="n"/>
    </row>
    <row r="23074">
      <c r="AA23074" s="107" t="n"/>
      <c r="AB23074" s="107" t="n"/>
      <c r="AC23074" s="107" t="n"/>
      <c r="AD23074" s="107" t="n"/>
      <c r="AE23074" s="107" t="n"/>
      <c r="AF23074" s="107" t="n"/>
      <c r="AG23074" s="107" t="n"/>
      <c r="AH23074" s="107" t="n"/>
      <c r="AI23074" s="107" t="n"/>
      <c r="AJ23074" s="107" t="n"/>
      <c r="AK23074" s="107" t="n"/>
      <c r="AL23074" s="107" t="n"/>
      <c r="AM23074" s="107" t="n"/>
      <c r="AN23074" s="107" t="n"/>
      <c r="AO23074" s="107" t="n"/>
      <c r="AP23074" s="107" t="n"/>
      <c r="AQ23074" s="107" t="n"/>
      <c r="AR23074" s="107" t="n"/>
      <c r="AS23074" s="107" t="n"/>
      <c r="AT23074" s="107" t="n"/>
      <c r="AU23074" s="107" t="n"/>
      <c r="AV23074" s="107" t="n"/>
      <c r="AW23074" s="107" t="n"/>
      <c r="AX23074" s="107" t="n"/>
      <c r="AY23074" s="107" t="n"/>
      <c r="AZ23074" s="107" t="n"/>
    </row>
    <row r="23075">
      <c r="AA23075" s="107" t="n"/>
      <c r="AB23075" s="107" t="n"/>
      <c r="AC23075" s="107" t="n"/>
      <c r="AD23075" s="107" t="n"/>
      <c r="AE23075" s="107" t="n"/>
      <c r="AF23075" s="107" t="n"/>
      <c r="AG23075" s="107" t="n"/>
      <c r="AH23075" s="107" t="n"/>
      <c r="AI23075" s="107" t="n"/>
      <c r="AJ23075" s="107" t="n"/>
      <c r="AK23075" s="107" t="n"/>
      <c r="AL23075" s="107" t="n"/>
      <c r="AM23075" s="107" t="n"/>
      <c r="AN23075" s="107" t="n"/>
      <c r="AO23075" s="107" t="n"/>
      <c r="AP23075" s="107" t="n"/>
      <c r="AQ23075" s="107" t="n"/>
      <c r="AR23075" s="107" t="n"/>
      <c r="AS23075" s="107" t="n"/>
      <c r="AT23075" s="107" t="n"/>
      <c r="AU23075" s="107" t="n"/>
      <c r="AV23075" s="107" t="n"/>
      <c r="AW23075" s="107" t="n"/>
      <c r="AX23075" s="107" t="n"/>
      <c r="AY23075" s="107" t="n"/>
      <c r="AZ23075" s="107" t="n"/>
    </row>
    <row r="23076">
      <c r="AA23076" s="107" t="n"/>
      <c r="AB23076" s="107" t="n"/>
      <c r="AC23076" s="107" t="n"/>
      <c r="AD23076" s="107" t="n"/>
      <c r="AE23076" s="107" t="n"/>
      <c r="AF23076" s="107" t="n"/>
      <c r="AG23076" s="107" t="n"/>
      <c r="AH23076" s="107" t="n"/>
      <c r="AI23076" s="107" t="n"/>
      <c r="AJ23076" s="107" t="n"/>
      <c r="AK23076" s="107" t="n"/>
      <c r="AL23076" s="107" t="n"/>
      <c r="AM23076" s="107" t="n"/>
      <c r="AN23076" s="107" t="n"/>
      <c r="AO23076" s="107" t="n"/>
      <c r="AP23076" s="107" t="n"/>
      <c r="AQ23076" s="107" t="n"/>
      <c r="AR23076" s="107" t="n"/>
      <c r="AS23076" s="107" t="n"/>
      <c r="AT23076" s="107" t="n"/>
      <c r="AU23076" s="107" t="n"/>
      <c r="AV23076" s="107" t="n"/>
      <c r="AW23076" s="107" t="n"/>
      <c r="AX23076" s="107" t="n"/>
      <c r="AY23076" s="107" t="n"/>
      <c r="AZ23076" s="107" t="n"/>
    </row>
    <row r="23077">
      <c r="AA23077" s="107" t="n"/>
      <c r="AB23077" s="107" t="n"/>
      <c r="AC23077" s="107" t="n"/>
      <c r="AD23077" s="107" t="n"/>
      <c r="AE23077" s="107" t="n"/>
      <c r="AF23077" s="107" t="n"/>
      <c r="AG23077" s="107" t="n"/>
      <c r="AH23077" s="107" t="n"/>
      <c r="AI23077" s="107" t="n"/>
      <c r="AJ23077" s="107" t="n"/>
      <c r="AK23077" s="107" t="n"/>
      <c r="AL23077" s="107" t="n"/>
      <c r="AM23077" s="107" t="n"/>
      <c r="AN23077" s="107" t="n"/>
      <c r="AO23077" s="107" t="n"/>
      <c r="AP23077" s="107" t="n"/>
      <c r="AQ23077" s="107" t="n"/>
      <c r="AR23077" s="107" t="n"/>
      <c r="AS23077" s="107" t="n"/>
      <c r="AT23077" s="107" t="n"/>
      <c r="AU23077" s="107" t="n"/>
      <c r="AV23077" s="107" t="n"/>
      <c r="AW23077" s="107" t="n"/>
      <c r="AX23077" s="107" t="n"/>
      <c r="AY23077" s="107" t="n"/>
      <c r="AZ23077" s="107" t="n"/>
    </row>
    <row r="23078">
      <c r="AA23078" s="107" t="n"/>
      <c r="AB23078" s="107" t="n"/>
      <c r="AC23078" s="107" t="n"/>
      <c r="AD23078" s="107" t="n"/>
      <c r="AE23078" s="107" t="n"/>
      <c r="AF23078" s="107" t="n"/>
      <c r="AG23078" s="107" t="n"/>
      <c r="AH23078" s="107" t="n"/>
      <c r="AI23078" s="107" t="n"/>
      <c r="AJ23078" s="107" t="n"/>
      <c r="AK23078" s="107" t="n"/>
      <c r="AL23078" s="107" t="n"/>
      <c r="AM23078" s="107" t="n"/>
      <c r="AN23078" s="107" t="n"/>
      <c r="AO23078" s="107" t="n"/>
      <c r="AP23078" s="107" t="n"/>
      <c r="AQ23078" s="107" t="n"/>
      <c r="AR23078" s="107" t="n"/>
      <c r="AS23078" s="107" t="n"/>
      <c r="AT23078" s="107" t="n"/>
      <c r="AU23078" s="107" t="n"/>
      <c r="AV23078" s="107" t="n"/>
      <c r="AW23078" s="107" t="n"/>
      <c r="AX23078" s="107" t="n"/>
      <c r="AY23078" s="107" t="n"/>
      <c r="AZ23078" s="107" t="n"/>
    </row>
    <row r="23079">
      <c r="AA23079" s="107" t="n"/>
      <c r="AB23079" s="107" t="n"/>
      <c r="AC23079" s="107" t="n"/>
      <c r="AD23079" s="107" t="n"/>
      <c r="AE23079" s="107" t="n"/>
      <c r="AF23079" s="107" t="n"/>
      <c r="AG23079" s="107" t="n"/>
      <c r="AH23079" s="107" t="n"/>
      <c r="AI23079" s="107" t="n"/>
      <c r="AJ23079" s="107" t="n"/>
      <c r="AK23079" s="107" t="n"/>
      <c r="AL23079" s="107" t="n"/>
      <c r="AM23079" s="107" t="n"/>
      <c r="AN23079" s="107" t="n"/>
      <c r="AO23079" s="107" t="n"/>
      <c r="AP23079" s="107" t="n"/>
      <c r="AQ23079" s="107" t="n"/>
      <c r="AR23079" s="107" t="n"/>
      <c r="AS23079" s="107" t="n"/>
      <c r="AT23079" s="107" t="n"/>
      <c r="AU23079" s="107" t="n"/>
      <c r="AV23079" s="107" t="n"/>
      <c r="AW23079" s="107" t="n"/>
      <c r="AX23079" s="107" t="n"/>
      <c r="AY23079" s="107" t="n"/>
      <c r="AZ23079" s="107" t="n"/>
    </row>
    <row r="23080">
      <c r="AA23080" s="107" t="n"/>
      <c r="AB23080" s="107" t="n"/>
      <c r="AC23080" s="107" t="n"/>
      <c r="AD23080" s="107" t="n"/>
      <c r="AE23080" s="107" t="n"/>
      <c r="AF23080" s="107" t="n"/>
      <c r="AG23080" s="107" t="n"/>
      <c r="AH23080" s="107" t="n"/>
      <c r="AI23080" s="107" t="n"/>
      <c r="AJ23080" s="107" t="n"/>
      <c r="AK23080" s="107" t="n"/>
      <c r="AL23080" s="107" t="n"/>
      <c r="AM23080" s="107" t="n"/>
      <c r="AN23080" s="107" t="n"/>
      <c r="AO23080" s="107" t="n"/>
      <c r="AP23080" s="107" t="n"/>
      <c r="AQ23080" s="107" t="n"/>
      <c r="AR23080" s="107" t="n"/>
      <c r="AS23080" s="107" t="n"/>
      <c r="AT23080" s="107" t="n"/>
      <c r="AU23080" s="107" t="n"/>
      <c r="AV23080" s="107" t="n"/>
      <c r="AW23080" s="107" t="n"/>
      <c r="AX23080" s="107" t="n"/>
      <c r="AY23080" s="107" t="n"/>
      <c r="AZ23080" s="107" t="n"/>
    </row>
    <row r="23081">
      <c r="AA23081" s="107" t="n"/>
      <c r="AB23081" s="107" t="n"/>
      <c r="AC23081" s="107" t="n"/>
      <c r="AD23081" s="107" t="n"/>
      <c r="AE23081" s="107" t="n"/>
      <c r="AF23081" s="107" t="n"/>
      <c r="AG23081" s="107" t="n"/>
      <c r="AH23081" s="107" t="n"/>
      <c r="AI23081" s="107" t="n"/>
      <c r="AJ23081" s="107" t="n"/>
      <c r="AK23081" s="107" t="n"/>
      <c r="AL23081" s="107" t="n"/>
      <c r="AM23081" s="107" t="n"/>
      <c r="AN23081" s="107" t="n"/>
      <c r="AO23081" s="107" t="n"/>
      <c r="AP23081" s="107" t="n"/>
      <c r="AQ23081" s="107" t="n"/>
      <c r="AR23081" s="107" t="n"/>
      <c r="AS23081" s="107" t="n"/>
      <c r="AT23081" s="107" t="n"/>
      <c r="AU23081" s="107" t="n"/>
      <c r="AV23081" s="107" t="n"/>
      <c r="AW23081" s="107" t="n"/>
      <c r="AX23081" s="107" t="n"/>
      <c r="AY23081" s="107" t="n"/>
      <c r="AZ23081" s="107" t="n"/>
    </row>
    <row r="23082">
      <c r="AA23082" s="107" t="n"/>
      <c r="AB23082" s="107" t="n"/>
      <c r="AC23082" s="107" t="n"/>
      <c r="AD23082" s="107" t="n"/>
      <c r="AE23082" s="107" t="n"/>
      <c r="AF23082" s="107" t="n"/>
      <c r="AG23082" s="107" t="n"/>
      <c r="AH23082" s="107" t="n"/>
      <c r="AI23082" s="107" t="n"/>
      <c r="AJ23082" s="107" t="n"/>
      <c r="AK23082" s="107" t="n"/>
      <c r="AL23082" s="107" t="n"/>
      <c r="AM23082" s="107" t="n"/>
      <c r="AN23082" s="107" t="n"/>
      <c r="AO23082" s="107" t="n"/>
      <c r="AP23082" s="107" t="n"/>
      <c r="AQ23082" s="107" t="n"/>
      <c r="AR23082" s="107" t="n"/>
      <c r="AS23082" s="107" t="n"/>
      <c r="AT23082" s="107" t="n"/>
      <c r="AU23082" s="107" t="n"/>
      <c r="AV23082" s="107" t="n"/>
      <c r="AW23082" s="107" t="n"/>
      <c r="AX23082" s="107" t="n"/>
      <c r="AY23082" s="107" t="n"/>
      <c r="AZ23082" s="107" t="n"/>
    </row>
    <row r="23083">
      <c r="AA23083" s="107" t="n"/>
      <c r="AB23083" s="107" t="n"/>
      <c r="AC23083" s="107" t="n"/>
      <c r="AD23083" s="107" t="n"/>
      <c r="AE23083" s="107" t="n"/>
      <c r="AF23083" s="107" t="n"/>
      <c r="AG23083" s="107" t="n"/>
      <c r="AH23083" s="107" t="n"/>
      <c r="AI23083" s="107" t="n"/>
      <c r="AJ23083" s="107" t="n"/>
      <c r="AK23083" s="107" t="n"/>
      <c r="AL23083" s="107" t="n"/>
      <c r="AM23083" s="107" t="n"/>
      <c r="AN23083" s="107" t="n"/>
      <c r="AO23083" s="107" t="n"/>
      <c r="AP23083" s="107" t="n"/>
      <c r="AQ23083" s="107" t="n"/>
      <c r="AR23083" s="107" t="n"/>
      <c r="AS23083" s="107" t="n"/>
      <c r="AT23083" s="107" t="n"/>
      <c r="AU23083" s="107" t="n"/>
      <c r="AV23083" s="107" t="n"/>
      <c r="AW23083" s="107" t="n"/>
      <c r="AX23083" s="107" t="n"/>
      <c r="AY23083" s="107" t="n"/>
      <c r="AZ23083" s="107" t="n"/>
    </row>
    <row r="23084">
      <c r="AA23084" s="107" t="n"/>
      <c r="AB23084" s="107" t="n"/>
      <c r="AC23084" s="107" t="n"/>
      <c r="AD23084" s="107" t="n"/>
      <c r="AE23084" s="107" t="n"/>
      <c r="AF23084" s="107" t="n"/>
      <c r="AG23084" s="107" t="n"/>
      <c r="AH23084" s="107" t="n"/>
      <c r="AI23084" s="107" t="n"/>
      <c r="AJ23084" s="107" t="n"/>
      <c r="AK23084" s="107" t="n"/>
      <c r="AL23084" s="107" t="n"/>
      <c r="AM23084" s="107" t="n"/>
      <c r="AN23084" s="107" t="n"/>
      <c r="AO23084" s="107" t="n"/>
      <c r="AP23084" s="107" t="n"/>
      <c r="AQ23084" s="107" t="n"/>
      <c r="AR23084" s="107" t="n"/>
      <c r="AS23084" s="107" t="n"/>
      <c r="AT23084" s="107" t="n"/>
      <c r="AU23084" s="107" t="n"/>
      <c r="AV23084" s="107" t="n"/>
      <c r="AW23084" s="107" t="n"/>
      <c r="AX23084" s="107" t="n"/>
      <c r="AY23084" s="107" t="n"/>
      <c r="AZ23084" s="107" t="n"/>
    </row>
    <row r="23085">
      <c r="AA23085" s="107" t="n"/>
      <c r="AB23085" s="107" t="n"/>
      <c r="AC23085" s="107" t="n"/>
      <c r="AD23085" s="107" t="n"/>
      <c r="AE23085" s="107" t="n"/>
      <c r="AF23085" s="107" t="n"/>
      <c r="AG23085" s="107" t="n"/>
      <c r="AH23085" s="107" t="n"/>
      <c r="AI23085" s="107" t="n"/>
      <c r="AJ23085" s="107" t="n"/>
      <c r="AK23085" s="107" t="n"/>
      <c r="AL23085" s="107" t="n"/>
      <c r="AM23085" s="107" t="n"/>
      <c r="AN23085" s="107" t="n"/>
      <c r="AO23085" s="107" t="n"/>
      <c r="AP23085" s="107" t="n"/>
      <c r="AQ23085" s="107" t="n"/>
      <c r="AR23085" s="107" t="n"/>
      <c r="AS23085" s="107" t="n"/>
      <c r="AT23085" s="107" t="n"/>
      <c r="AU23085" s="107" t="n"/>
      <c r="AV23085" s="107" t="n"/>
      <c r="AW23085" s="107" t="n"/>
      <c r="AX23085" s="107" t="n"/>
      <c r="AY23085" s="107" t="n"/>
      <c r="AZ23085" s="107" t="n"/>
    </row>
    <row r="23086">
      <c r="AA23086" s="107" t="n"/>
      <c r="AB23086" s="107" t="n"/>
      <c r="AC23086" s="107" t="n"/>
      <c r="AD23086" s="107" t="n"/>
      <c r="AE23086" s="107" t="n"/>
      <c r="AF23086" s="107" t="n"/>
      <c r="AG23086" s="107" t="n"/>
      <c r="AH23086" s="107" t="n"/>
      <c r="AI23086" s="107" t="n"/>
      <c r="AJ23086" s="107" t="n"/>
      <c r="AK23086" s="107" t="n"/>
      <c r="AL23086" s="107" t="n"/>
      <c r="AM23086" s="107" t="n"/>
      <c r="AN23086" s="107" t="n"/>
      <c r="AO23086" s="107" t="n"/>
      <c r="AP23086" s="107" t="n"/>
      <c r="AQ23086" s="107" t="n"/>
      <c r="AR23086" s="107" t="n"/>
      <c r="AS23086" s="107" t="n"/>
      <c r="AT23086" s="107" t="n"/>
      <c r="AU23086" s="107" t="n"/>
      <c r="AV23086" s="107" t="n"/>
      <c r="AW23086" s="107" t="n"/>
      <c r="AX23086" s="107" t="n"/>
      <c r="AY23086" s="107" t="n"/>
      <c r="AZ23086" s="107" t="n"/>
    </row>
    <row r="23087">
      <c r="AA23087" s="107" t="n"/>
      <c r="AB23087" s="107" t="n"/>
      <c r="AC23087" s="107" t="n"/>
      <c r="AD23087" s="107" t="n"/>
      <c r="AE23087" s="107" t="n"/>
      <c r="AF23087" s="107" t="n"/>
      <c r="AG23087" s="107" t="n"/>
      <c r="AH23087" s="107" t="n"/>
      <c r="AI23087" s="107" t="n"/>
      <c r="AJ23087" s="107" t="n"/>
      <c r="AK23087" s="107" t="n"/>
      <c r="AL23087" s="107" t="n"/>
      <c r="AM23087" s="107" t="n"/>
      <c r="AN23087" s="107" t="n"/>
      <c r="AO23087" s="107" t="n"/>
      <c r="AP23087" s="107" t="n"/>
      <c r="AQ23087" s="107" t="n"/>
      <c r="AR23087" s="107" t="n"/>
      <c r="AS23087" s="107" t="n"/>
      <c r="AT23087" s="107" t="n"/>
      <c r="AU23087" s="107" t="n"/>
      <c r="AV23087" s="107" t="n"/>
      <c r="AW23087" s="107" t="n"/>
      <c r="AX23087" s="107" t="n"/>
      <c r="AY23087" s="107" t="n"/>
      <c r="AZ23087" s="107" t="n"/>
    </row>
    <row r="23088">
      <c r="AA23088" s="107" t="n"/>
      <c r="AB23088" s="107" t="n"/>
      <c r="AC23088" s="107" t="n"/>
      <c r="AD23088" s="107" t="n"/>
      <c r="AE23088" s="107" t="n"/>
      <c r="AF23088" s="107" t="n"/>
      <c r="AG23088" s="107" t="n"/>
      <c r="AH23088" s="107" t="n"/>
      <c r="AI23088" s="107" t="n"/>
      <c r="AJ23088" s="107" t="n"/>
      <c r="AK23088" s="107" t="n"/>
      <c r="AL23088" s="107" t="n"/>
      <c r="AM23088" s="107" t="n"/>
      <c r="AN23088" s="107" t="n"/>
      <c r="AO23088" s="107" t="n"/>
      <c r="AP23088" s="107" t="n"/>
      <c r="AQ23088" s="107" t="n"/>
      <c r="AR23088" s="107" t="n"/>
      <c r="AS23088" s="107" t="n"/>
      <c r="AT23088" s="107" t="n"/>
      <c r="AU23088" s="107" t="n"/>
      <c r="AV23088" s="107" t="n"/>
      <c r="AW23088" s="107" t="n"/>
      <c r="AX23088" s="107" t="n"/>
      <c r="AY23088" s="107" t="n"/>
      <c r="AZ23088" s="107" t="n"/>
    </row>
    <row r="23089">
      <c r="AA23089" s="107" t="n"/>
      <c r="AB23089" s="107" t="n"/>
      <c r="AC23089" s="107" t="n"/>
      <c r="AD23089" s="107" t="n"/>
      <c r="AE23089" s="107" t="n"/>
      <c r="AF23089" s="107" t="n"/>
      <c r="AG23089" s="107" t="n"/>
      <c r="AH23089" s="107" t="n"/>
      <c r="AI23089" s="107" t="n"/>
      <c r="AJ23089" s="107" t="n"/>
      <c r="AK23089" s="107" t="n"/>
      <c r="AL23089" s="107" t="n"/>
      <c r="AM23089" s="107" t="n"/>
      <c r="AN23089" s="107" t="n"/>
      <c r="AO23089" s="107" t="n"/>
      <c r="AP23089" s="107" t="n"/>
      <c r="AQ23089" s="107" t="n"/>
      <c r="AR23089" s="107" t="n"/>
      <c r="AS23089" s="107" t="n"/>
      <c r="AT23089" s="107" t="n"/>
      <c r="AU23089" s="107" t="n"/>
      <c r="AV23089" s="107" t="n"/>
      <c r="AW23089" s="107" t="n"/>
      <c r="AX23089" s="107" t="n"/>
      <c r="AY23089" s="107" t="n"/>
      <c r="AZ23089" s="107" t="n"/>
    </row>
    <row r="23090">
      <c r="AA23090" s="107" t="n"/>
      <c r="AB23090" s="107" t="n"/>
      <c r="AC23090" s="107" t="n"/>
      <c r="AD23090" s="107" t="n"/>
      <c r="AE23090" s="107" t="n"/>
      <c r="AF23090" s="107" t="n"/>
      <c r="AG23090" s="107" t="n"/>
      <c r="AH23090" s="107" t="n"/>
      <c r="AI23090" s="107" t="n"/>
      <c r="AJ23090" s="107" t="n"/>
      <c r="AK23090" s="107" t="n"/>
      <c r="AL23090" s="107" t="n"/>
      <c r="AM23090" s="107" t="n"/>
      <c r="AN23090" s="107" t="n"/>
      <c r="AO23090" s="107" t="n"/>
      <c r="AP23090" s="107" t="n"/>
      <c r="AQ23090" s="107" t="n"/>
      <c r="AR23090" s="107" t="n"/>
      <c r="AS23090" s="107" t="n"/>
      <c r="AT23090" s="107" t="n"/>
      <c r="AU23090" s="107" t="n"/>
      <c r="AV23090" s="107" t="n"/>
      <c r="AW23090" s="107" t="n"/>
      <c r="AX23090" s="107" t="n"/>
      <c r="AY23090" s="107" t="n"/>
      <c r="AZ23090" s="107" t="n"/>
    </row>
    <row r="23091">
      <c r="AA23091" s="107" t="n"/>
      <c r="AB23091" s="107" t="n"/>
      <c r="AC23091" s="107" t="n"/>
      <c r="AD23091" s="107" t="n"/>
      <c r="AE23091" s="107" t="n"/>
      <c r="AF23091" s="107" t="n"/>
      <c r="AG23091" s="107" t="n"/>
      <c r="AH23091" s="107" t="n"/>
      <c r="AI23091" s="107" t="n"/>
      <c r="AJ23091" s="107" t="n"/>
      <c r="AK23091" s="107" t="n"/>
      <c r="AL23091" s="107" t="n"/>
      <c r="AM23091" s="107" t="n"/>
      <c r="AN23091" s="107" t="n"/>
      <c r="AO23091" s="107" t="n"/>
      <c r="AP23091" s="107" t="n"/>
      <c r="AQ23091" s="107" t="n"/>
      <c r="AR23091" s="107" t="n"/>
      <c r="AS23091" s="107" t="n"/>
      <c r="AT23091" s="107" t="n"/>
      <c r="AU23091" s="107" t="n"/>
      <c r="AV23091" s="107" t="n"/>
      <c r="AW23091" s="107" t="n"/>
      <c r="AX23091" s="107" t="n"/>
      <c r="AY23091" s="107" t="n"/>
      <c r="AZ23091" s="107" t="n"/>
    </row>
    <row r="23092">
      <c r="AA23092" s="107" t="n"/>
      <c r="AB23092" s="107" t="n"/>
      <c r="AC23092" s="107" t="n"/>
      <c r="AD23092" s="107" t="n"/>
      <c r="AE23092" s="107" t="n"/>
      <c r="AF23092" s="107" t="n"/>
      <c r="AG23092" s="107" t="n"/>
      <c r="AH23092" s="107" t="n"/>
      <c r="AI23092" s="107" t="n"/>
      <c r="AJ23092" s="107" t="n"/>
      <c r="AK23092" s="107" t="n"/>
      <c r="AL23092" s="107" t="n"/>
      <c r="AM23092" s="107" t="n"/>
      <c r="AN23092" s="107" t="n"/>
      <c r="AO23092" s="107" t="n"/>
      <c r="AP23092" s="107" t="n"/>
      <c r="AQ23092" s="107" t="n"/>
      <c r="AR23092" s="107" t="n"/>
      <c r="AS23092" s="107" t="n"/>
      <c r="AT23092" s="107" t="n"/>
      <c r="AU23092" s="107" t="n"/>
      <c r="AV23092" s="107" t="n"/>
      <c r="AW23092" s="107" t="n"/>
      <c r="AX23092" s="107" t="n"/>
      <c r="AY23092" s="107" t="n"/>
      <c r="AZ23092" s="107" t="n"/>
    </row>
    <row r="23093">
      <c r="AA23093" s="107" t="n"/>
      <c r="AB23093" s="107" t="n"/>
      <c r="AC23093" s="107" t="n"/>
      <c r="AD23093" s="107" t="n"/>
      <c r="AE23093" s="107" t="n"/>
      <c r="AF23093" s="107" t="n"/>
      <c r="AG23093" s="107" t="n"/>
      <c r="AH23093" s="107" t="n"/>
      <c r="AI23093" s="107" t="n"/>
      <c r="AJ23093" s="107" t="n"/>
      <c r="AK23093" s="107" t="n"/>
      <c r="AL23093" s="107" t="n"/>
      <c r="AM23093" s="107" t="n"/>
      <c r="AN23093" s="107" t="n"/>
      <c r="AO23093" s="107" t="n"/>
      <c r="AP23093" s="107" t="n"/>
      <c r="AQ23093" s="107" t="n"/>
      <c r="AR23093" s="107" t="n"/>
      <c r="AS23093" s="107" t="n"/>
      <c r="AT23093" s="107" t="n"/>
      <c r="AU23093" s="107" t="n"/>
      <c r="AV23093" s="107" t="n"/>
      <c r="AW23093" s="107" t="n"/>
      <c r="AX23093" s="107" t="n"/>
      <c r="AY23093" s="107" t="n"/>
      <c r="AZ23093" s="107" t="n"/>
    </row>
    <row r="23094">
      <c r="AA23094" s="107" t="n"/>
      <c r="AB23094" s="107" t="n"/>
      <c r="AC23094" s="107" t="n"/>
      <c r="AD23094" s="107" t="n"/>
      <c r="AE23094" s="107" t="n"/>
      <c r="AF23094" s="107" t="n"/>
      <c r="AG23094" s="107" t="n"/>
      <c r="AH23094" s="107" t="n"/>
      <c r="AI23094" s="107" t="n"/>
      <c r="AJ23094" s="107" t="n"/>
      <c r="AK23094" s="107" t="n"/>
      <c r="AL23094" s="107" t="n"/>
      <c r="AM23094" s="107" t="n"/>
      <c r="AN23094" s="107" t="n"/>
      <c r="AO23094" s="107" t="n"/>
      <c r="AP23094" s="107" t="n"/>
      <c r="AQ23094" s="107" t="n"/>
      <c r="AR23094" s="107" t="n"/>
      <c r="AS23094" s="107" t="n"/>
      <c r="AT23094" s="107" t="n"/>
      <c r="AU23094" s="107" t="n"/>
      <c r="AV23094" s="107" t="n"/>
      <c r="AW23094" s="107" t="n"/>
      <c r="AX23094" s="107" t="n"/>
      <c r="AY23094" s="107" t="n"/>
      <c r="AZ23094" s="107" t="n"/>
    </row>
    <row r="23095">
      <c r="AA23095" s="107" t="n"/>
      <c r="AB23095" s="107" t="n"/>
      <c r="AC23095" s="107" t="n"/>
      <c r="AD23095" s="107" t="n"/>
      <c r="AE23095" s="107" t="n"/>
      <c r="AF23095" s="107" t="n"/>
      <c r="AG23095" s="107" t="n"/>
      <c r="AH23095" s="107" t="n"/>
      <c r="AI23095" s="107" t="n"/>
      <c r="AJ23095" s="107" t="n"/>
      <c r="AK23095" s="107" t="n"/>
      <c r="AL23095" s="107" t="n"/>
      <c r="AM23095" s="107" t="n"/>
      <c r="AN23095" s="107" t="n"/>
      <c r="AO23095" s="107" t="n"/>
      <c r="AP23095" s="107" t="n"/>
      <c r="AQ23095" s="107" t="n"/>
      <c r="AR23095" s="107" t="n"/>
      <c r="AS23095" s="107" t="n"/>
      <c r="AT23095" s="107" t="n"/>
      <c r="AU23095" s="107" t="n"/>
      <c r="AV23095" s="107" t="n"/>
      <c r="AW23095" s="107" t="n"/>
      <c r="AX23095" s="107" t="n"/>
      <c r="AY23095" s="107" t="n"/>
      <c r="AZ23095" s="107" t="n"/>
    </row>
    <row r="23096">
      <c r="AA23096" s="107" t="n"/>
      <c r="AB23096" s="107" t="n"/>
      <c r="AC23096" s="107" t="n"/>
      <c r="AD23096" s="107" t="n"/>
      <c r="AE23096" s="107" t="n"/>
      <c r="AF23096" s="107" t="n"/>
      <c r="AG23096" s="107" t="n"/>
      <c r="AH23096" s="107" t="n"/>
      <c r="AI23096" s="107" t="n"/>
      <c r="AJ23096" s="107" t="n"/>
      <c r="AK23096" s="107" t="n"/>
      <c r="AL23096" s="107" t="n"/>
      <c r="AM23096" s="107" t="n"/>
      <c r="AN23096" s="107" t="n"/>
      <c r="AO23096" s="107" t="n"/>
      <c r="AP23096" s="107" t="n"/>
      <c r="AQ23096" s="107" t="n"/>
      <c r="AR23096" s="107" t="n"/>
      <c r="AS23096" s="107" t="n"/>
      <c r="AT23096" s="107" t="n"/>
      <c r="AU23096" s="107" t="n"/>
      <c r="AV23096" s="107" t="n"/>
      <c r="AW23096" s="107" t="n"/>
      <c r="AX23096" s="107" t="n"/>
      <c r="AY23096" s="107" t="n"/>
      <c r="AZ23096" s="107" t="n"/>
    </row>
    <row r="23097">
      <c r="AA23097" s="107" t="n"/>
      <c r="AB23097" s="107" t="n"/>
      <c r="AC23097" s="107" t="n"/>
      <c r="AD23097" s="107" t="n"/>
      <c r="AE23097" s="107" t="n"/>
      <c r="AF23097" s="107" t="n"/>
      <c r="AG23097" s="107" t="n"/>
      <c r="AH23097" s="107" t="n"/>
      <c r="AI23097" s="107" t="n"/>
      <c r="AJ23097" s="107" t="n"/>
      <c r="AK23097" s="107" t="n"/>
      <c r="AL23097" s="107" t="n"/>
      <c r="AM23097" s="107" t="n"/>
      <c r="AN23097" s="107" t="n"/>
      <c r="AO23097" s="107" t="n"/>
      <c r="AP23097" s="107" t="n"/>
      <c r="AQ23097" s="107" t="n"/>
      <c r="AR23097" s="107" t="n"/>
      <c r="AS23097" s="107" t="n"/>
      <c r="AT23097" s="107" t="n"/>
      <c r="AU23097" s="107" t="n"/>
      <c r="AV23097" s="107" t="n"/>
      <c r="AW23097" s="107" t="n"/>
      <c r="AX23097" s="107" t="n"/>
      <c r="AY23097" s="107" t="n"/>
      <c r="AZ23097" s="107" t="n"/>
    </row>
    <row r="23098">
      <c r="AA23098" s="107" t="n"/>
      <c r="AB23098" s="107" t="n"/>
      <c r="AC23098" s="107" t="n"/>
      <c r="AD23098" s="107" t="n"/>
      <c r="AE23098" s="107" t="n"/>
      <c r="AF23098" s="107" t="n"/>
      <c r="AG23098" s="107" t="n"/>
      <c r="AH23098" s="107" t="n"/>
      <c r="AI23098" s="107" t="n"/>
      <c r="AJ23098" s="107" t="n"/>
      <c r="AK23098" s="107" t="n"/>
      <c r="AL23098" s="107" t="n"/>
      <c r="AM23098" s="107" t="n"/>
      <c r="AN23098" s="107" t="n"/>
      <c r="AO23098" s="107" t="n"/>
      <c r="AP23098" s="107" t="n"/>
      <c r="AQ23098" s="107" t="n"/>
      <c r="AR23098" s="107" t="n"/>
      <c r="AS23098" s="107" t="n"/>
      <c r="AT23098" s="107" t="n"/>
      <c r="AU23098" s="107" t="n"/>
      <c r="AV23098" s="107" t="n"/>
      <c r="AW23098" s="107" t="n"/>
      <c r="AX23098" s="107" t="n"/>
      <c r="AY23098" s="107" t="n"/>
      <c r="AZ23098" s="107" t="n"/>
    </row>
    <row r="23099">
      <c r="AA23099" s="107" t="n"/>
      <c r="AB23099" s="107" t="n"/>
      <c r="AC23099" s="107" t="n"/>
      <c r="AD23099" s="107" t="n"/>
      <c r="AE23099" s="107" t="n"/>
      <c r="AF23099" s="107" t="n"/>
      <c r="AG23099" s="107" t="n"/>
      <c r="AH23099" s="107" t="n"/>
      <c r="AI23099" s="107" t="n"/>
      <c r="AJ23099" s="107" t="n"/>
      <c r="AK23099" s="107" t="n"/>
      <c r="AL23099" s="107" t="n"/>
      <c r="AM23099" s="107" t="n"/>
      <c r="AN23099" s="107" t="n"/>
      <c r="AO23099" s="107" t="n"/>
      <c r="AP23099" s="107" t="n"/>
      <c r="AQ23099" s="107" t="n"/>
      <c r="AR23099" s="107" t="n"/>
      <c r="AS23099" s="107" t="n"/>
      <c r="AT23099" s="107" t="n"/>
      <c r="AU23099" s="107" t="n"/>
      <c r="AV23099" s="107" t="n"/>
      <c r="AW23099" s="107" t="n"/>
      <c r="AX23099" s="107" t="n"/>
      <c r="AY23099" s="107" t="n"/>
      <c r="AZ23099" s="107" t="n"/>
    </row>
    <row r="23100">
      <c r="AA23100" s="107" t="n"/>
      <c r="AB23100" s="107" t="n"/>
      <c r="AC23100" s="107" t="n"/>
      <c r="AD23100" s="107" t="n"/>
      <c r="AE23100" s="107" t="n"/>
      <c r="AF23100" s="107" t="n"/>
      <c r="AG23100" s="107" t="n"/>
      <c r="AH23100" s="107" t="n"/>
      <c r="AI23100" s="107" t="n"/>
      <c r="AJ23100" s="107" t="n"/>
      <c r="AK23100" s="107" t="n"/>
      <c r="AL23100" s="107" t="n"/>
      <c r="AM23100" s="107" t="n"/>
      <c r="AN23100" s="107" t="n"/>
      <c r="AO23100" s="107" t="n"/>
      <c r="AP23100" s="107" t="n"/>
      <c r="AQ23100" s="107" t="n"/>
      <c r="AR23100" s="107" t="n"/>
      <c r="AS23100" s="107" t="n"/>
      <c r="AT23100" s="107" t="n"/>
      <c r="AU23100" s="107" t="n"/>
      <c r="AV23100" s="107" t="n"/>
      <c r="AW23100" s="107" t="n"/>
      <c r="AX23100" s="107" t="n"/>
      <c r="AY23100" s="107" t="n"/>
      <c r="AZ23100" s="107" t="n"/>
    </row>
    <row r="23101">
      <c r="AA23101" s="107" t="n"/>
      <c r="AB23101" s="107" t="n"/>
      <c r="AC23101" s="107" t="n"/>
      <c r="AD23101" s="107" t="n"/>
      <c r="AE23101" s="107" t="n"/>
      <c r="AF23101" s="107" t="n"/>
      <c r="AG23101" s="107" t="n"/>
      <c r="AH23101" s="107" t="n"/>
      <c r="AI23101" s="107" t="n"/>
      <c r="AJ23101" s="107" t="n"/>
      <c r="AK23101" s="107" t="n"/>
      <c r="AL23101" s="107" t="n"/>
      <c r="AM23101" s="107" t="n"/>
      <c r="AN23101" s="107" t="n"/>
      <c r="AO23101" s="107" t="n"/>
      <c r="AP23101" s="107" t="n"/>
      <c r="AQ23101" s="107" t="n"/>
      <c r="AR23101" s="107" t="n"/>
      <c r="AS23101" s="107" t="n"/>
      <c r="AT23101" s="107" t="n"/>
      <c r="AU23101" s="107" t="n"/>
      <c r="AV23101" s="107" t="n"/>
      <c r="AW23101" s="107" t="n"/>
      <c r="AX23101" s="107" t="n"/>
      <c r="AY23101" s="107" t="n"/>
      <c r="AZ23101" s="107" t="n"/>
    </row>
    <row r="23102">
      <c r="AA23102" s="107" t="n"/>
      <c r="AB23102" s="107" t="n"/>
      <c r="AC23102" s="107" t="n"/>
      <c r="AD23102" s="107" t="n"/>
      <c r="AE23102" s="107" t="n"/>
      <c r="AF23102" s="107" t="n"/>
      <c r="AG23102" s="107" t="n"/>
      <c r="AH23102" s="107" t="n"/>
      <c r="AI23102" s="107" t="n"/>
      <c r="AJ23102" s="107" t="n"/>
      <c r="AK23102" s="107" t="n"/>
      <c r="AL23102" s="107" t="n"/>
      <c r="AM23102" s="107" t="n"/>
      <c r="AN23102" s="107" t="n"/>
      <c r="AO23102" s="107" t="n"/>
      <c r="AP23102" s="107" t="n"/>
      <c r="AQ23102" s="107" t="n"/>
      <c r="AR23102" s="107" t="n"/>
      <c r="AS23102" s="107" t="n"/>
      <c r="AT23102" s="107" t="n"/>
      <c r="AU23102" s="107" t="n"/>
      <c r="AV23102" s="107" t="n"/>
      <c r="AW23102" s="107" t="n"/>
      <c r="AX23102" s="107" t="n"/>
      <c r="AY23102" s="107" t="n"/>
      <c r="AZ23102" s="107" t="n"/>
    </row>
    <row r="23103">
      <c r="AA23103" s="107" t="n"/>
      <c r="AB23103" s="107" t="n"/>
      <c r="AC23103" s="107" t="n"/>
      <c r="AD23103" s="107" t="n"/>
      <c r="AE23103" s="107" t="n"/>
      <c r="AF23103" s="107" t="n"/>
      <c r="AG23103" s="107" t="n"/>
      <c r="AH23103" s="107" t="n"/>
      <c r="AI23103" s="107" t="n"/>
      <c r="AJ23103" s="107" t="n"/>
      <c r="AK23103" s="107" t="n"/>
      <c r="AL23103" s="107" t="n"/>
      <c r="AM23103" s="107" t="n"/>
      <c r="AN23103" s="107" t="n"/>
      <c r="AO23103" s="107" t="n"/>
      <c r="AP23103" s="107" t="n"/>
      <c r="AQ23103" s="107" t="n"/>
      <c r="AR23103" s="107" t="n"/>
      <c r="AS23103" s="107" t="n"/>
      <c r="AT23103" s="107" t="n"/>
      <c r="AU23103" s="107" t="n"/>
      <c r="AV23103" s="107" t="n"/>
      <c r="AW23103" s="107" t="n"/>
      <c r="AX23103" s="107" t="n"/>
      <c r="AY23103" s="107" t="n"/>
      <c r="AZ23103" s="107" t="n"/>
    </row>
    <row r="23104">
      <c r="AA23104" s="107" t="n"/>
      <c r="AB23104" s="107" t="n"/>
      <c r="AC23104" s="107" t="n"/>
      <c r="AD23104" s="107" t="n"/>
      <c r="AE23104" s="107" t="n"/>
      <c r="AF23104" s="107" t="n"/>
      <c r="AG23104" s="107" t="n"/>
      <c r="AH23104" s="107" t="n"/>
      <c r="AI23104" s="107" t="n"/>
      <c r="AJ23104" s="107" t="n"/>
      <c r="AK23104" s="107" t="n"/>
      <c r="AL23104" s="107" t="n"/>
      <c r="AM23104" s="107" t="n"/>
      <c r="AN23104" s="107" t="n"/>
      <c r="AO23104" s="107" t="n"/>
      <c r="AP23104" s="107" t="n"/>
      <c r="AQ23104" s="107" t="n"/>
      <c r="AR23104" s="107" t="n"/>
      <c r="AS23104" s="107" t="n"/>
      <c r="AT23104" s="107" t="n"/>
      <c r="AU23104" s="107" t="n"/>
      <c r="AV23104" s="107" t="n"/>
      <c r="AW23104" s="107" t="n"/>
      <c r="AX23104" s="107" t="n"/>
      <c r="AY23104" s="107" t="n"/>
      <c r="AZ23104" s="107" t="n"/>
    </row>
    <row r="23105">
      <c r="AA23105" s="107" t="n"/>
      <c r="AB23105" s="107" t="n"/>
      <c r="AC23105" s="107" t="n"/>
      <c r="AD23105" s="107" t="n"/>
      <c r="AE23105" s="107" t="n"/>
      <c r="AF23105" s="107" t="n"/>
      <c r="AG23105" s="107" t="n"/>
      <c r="AH23105" s="107" t="n"/>
      <c r="AI23105" s="107" t="n"/>
      <c r="AJ23105" s="107" t="n"/>
      <c r="AK23105" s="107" t="n"/>
      <c r="AL23105" s="107" t="n"/>
      <c r="AM23105" s="107" t="n"/>
      <c r="AN23105" s="107" t="n"/>
      <c r="AO23105" s="107" t="n"/>
      <c r="AP23105" s="107" t="n"/>
      <c r="AQ23105" s="107" t="n"/>
      <c r="AR23105" s="107" t="n"/>
      <c r="AS23105" s="107" t="n"/>
      <c r="AT23105" s="107" t="n"/>
      <c r="AU23105" s="107" t="n"/>
      <c r="AV23105" s="107" t="n"/>
      <c r="AW23105" s="107" t="n"/>
      <c r="AX23105" s="107" t="n"/>
      <c r="AY23105" s="107" t="n"/>
      <c r="AZ23105" s="107" t="n"/>
    </row>
    <row r="23106">
      <c r="AA23106" s="107" t="n"/>
      <c r="AB23106" s="107" t="n"/>
      <c r="AC23106" s="107" t="n"/>
      <c r="AD23106" s="107" t="n"/>
      <c r="AE23106" s="107" t="n"/>
      <c r="AF23106" s="107" t="n"/>
      <c r="AG23106" s="107" t="n"/>
      <c r="AH23106" s="107" t="n"/>
      <c r="AI23106" s="107" t="n"/>
      <c r="AJ23106" s="107" t="n"/>
      <c r="AK23106" s="107" t="n"/>
      <c r="AL23106" s="107" t="n"/>
      <c r="AM23106" s="107" t="n"/>
      <c r="AN23106" s="107" t="n"/>
      <c r="AO23106" s="107" t="n"/>
      <c r="AP23106" s="107" t="n"/>
      <c r="AQ23106" s="107" t="n"/>
      <c r="AR23106" s="107" t="n"/>
      <c r="AS23106" s="107" t="n"/>
      <c r="AT23106" s="107" t="n"/>
      <c r="AU23106" s="107" t="n"/>
      <c r="AV23106" s="107" t="n"/>
      <c r="AW23106" s="107" t="n"/>
      <c r="AX23106" s="107" t="n"/>
      <c r="AY23106" s="107" t="n"/>
      <c r="AZ23106" s="107" t="n"/>
    </row>
    <row r="23107">
      <c r="AA23107" s="107" t="n"/>
      <c r="AB23107" s="107" t="n"/>
      <c r="AC23107" s="107" t="n"/>
      <c r="AD23107" s="107" t="n"/>
      <c r="AE23107" s="107" t="n"/>
      <c r="AF23107" s="107" t="n"/>
      <c r="AG23107" s="107" t="n"/>
      <c r="AH23107" s="107" t="n"/>
      <c r="AI23107" s="107" t="n"/>
      <c r="AJ23107" s="107" t="n"/>
      <c r="AK23107" s="107" t="n"/>
      <c r="AL23107" s="107" t="n"/>
      <c r="AM23107" s="107" t="n"/>
      <c r="AN23107" s="107" t="n"/>
      <c r="AO23107" s="107" t="n"/>
      <c r="AP23107" s="107" t="n"/>
      <c r="AQ23107" s="107" t="n"/>
      <c r="AR23107" s="107" t="n"/>
      <c r="AS23107" s="107" t="n"/>
      <c r="AT23107" s="107" t="n"/>
      <c r="AU23107" s="107" t="n"/>
      <c r="AV23107" s="107" t="n"/>
      <c r="AW23107" s="107" t="n"/>
      <c r="AX23107" s="107" t="n"/>
      <c r="AY23107" s="107" t="n"/>
      <c r="AZ23107" s="107" t="n"/>
    </row>
    <row r="23108">
      <c r="AA23108" s="107" t="n"/>
      <c r="AB23108" s="107" t="n"/>
      <c r="AC23108" s="107" t="n"/>
      <c r="AD23108" s="107" t="n"/>
      <c r="AE23108" s="107" t="n"/>
      <c r="AF23108" s="107" t="n"/>
      <c r="AG23108" s="107" t="n"/>
      <c r="AH23108" s="107" t="n"/>
      <c r="AI23108" s="107" t="n"/>
      <c r="AJ23108" s="107" t="n"/>
      <c r="AK23108" s="107" t="n"/>
      <c r="AL23108" s="107" t="n"/>
      <c r="AM23108" s="107" t="n"/>
      <c r="AN23108" s="107" t="n"/>
      <c r="AO23108" s="107" t="n"/>
      <c r="AP23108" s="107" t="n"/>
      <c r="AQ23108" s="107" t="n"/>
      <c r="AR23108" s="107" t="n"/>
      <c r="AS23108" s="107" t="n"/>
      <c r="AT23108" s="107" t="n"/>
      <c r="AU23108" s="107" t="n"/>
      <c r="AV23108" s="107" t="n"/>
      <c r="AW23108" s="107" t="n"/>
      <c r="AX23108" s="107" t="n"/>
      <c r="AY23108" s="107" t="n"/>
      <c r="AZ23108" s="107" t="n"/>
    </row>
    <row r="23109">
      <c r="AA23109" s="107" t="n"/>
      <c r="AB23109" s="107" t="n"/>
      <c r="AC23109" s="107" t="n"/>
      <c r="AD23109" s="107" t="n"/>
      <c r="AE23109" s="107" t="n"/>
      <c r="AF23109" s="107" t="n"/>
      <c r="AG23109" s="107" t="n"/>
      <c r="AH23109" s="107" t="n"/>
      <c r="AI23109" s="107" t="n"/>
      <c r="AJ23109" s="107" t="n"/>
      <c r="AK23109" s="107" t="n"/>
      <c r="AL23109" s="107" t="n"/>
      <c r="AM23109" s="107" t="n"/>
      <c r="AN23109" s="107" t="n"/>
      <c r="AO23109" s="107" t="n"/>
      <c r="AP23109" s="107" t="n"/>
      <c r="AQ23109" s="107" t="n"/>
      <c r="AR23109" s="107" t="n"/>
      <c r="AS23109" s="107" t="n"/>
      <c r="AT23109" s="107" t="n"/>
      <c r="AU23109" s="107" t="n"/>
      <c r="AV23109" s="107" t="n"/>
      <c r="AW23109" s="107" t="n"/>
      <c r="AX23109" s="107" t="n"/>
      <c r="AY23109" s="107" t="n"/>
      <c r="AZ23109" s="107" t="n"/>
    </row>
    <row r="23110">
      <c r="AA23110" s="107" t="n"/>
      <c r="AB23110" s="107" t="n"/>
      <c r="AC23110" s="107" t="n"/>
      <c r="AD23110" s="107" t="n"/>
      <c r="AE23110" s="107" t="n"/>
      <c r="AF23110" s="107" t="n"/>
      <c r="AG23110" s="107" t="n"/>
      <c r="AH23110" s="107" t="n"/>
      <c r="AI23110" s="107" t="n"/>
      <c r="AJ23110" s="107" t="n"/>
      <c r="AK23110" s="107" t="n"/>
      <c r="AL23110" s="107" t="n"/>
      <c r="AM23110" s="107" t="n"/>
      <c r="AN23110" s="107" t="n"/>
      <c r="AO23110" s="107" t="n"/>
      <c r="AP23110" s="107" t="n"/>
      <c r="AQ23110" s="107" t="n"/>
      <c r="AR23110" s="107" t="n"/>
      <c r="AS23110" s="107" t="n"/>
      <c r="AT23110" s="107" t="n"/>
      <c r="AU23110" s="107" t="n"/>
      <c r="AV23110" s="107" t="n"/>
      <c r="AW23110" s="107" t="n"/>
      <c r="AX23110" s="107" t="n"/>
      <c r="AY23110" s="107" t="n"/>
      <c r="AZ23110" s="107" t="n"/>
    </row>
    <row r="23111">
      <c r="AA23111" s="107" t="n"/>
      <c r="AB23111" s="107" t="n"/>
      <c r="AC23111" s="107" t="n"/>
      <c r="AD23111" s="107" t="n"/>
      <c r="AE23111" s="107" t="n"/>
      <c r="AF23111" s="107" t="n"/>
      <c r="AG23111" s="107" t="n"/>
      <c r="AH23111" s="107" t="n"/>
      <c r="AI23111" s="107" t="n"/>
      <c r="AJ23111" s="107" t="n"/>
      <c r="AK23111" s="107" t="n"/>
      <c r="AL23111" s="107" t="n"/>
      <c r="AM23111" s="107" t="n"/>
      <c r="AN23111" s="107" t="n"/>
      <c r="AO23111" s="107" t="n"/>
      <c r="AP23111" s="107" t="n"/>
      <c r="AQ23111" s="107" t="n"/>
      <c r="AR23111" s="107" t="n"/>
      <c r="AS23111" s="107" t="n"/>
      <c r="AT23111" s="107" t="n"/>
      <c r="AU23111" s="107" t="n"/>
      <c r="AV23111" s="107" t="n"/>
      <c r="AW23111" s="107" t="n"/>
      <c r="AX23111" s="107" t="n"/>
      <c r="AY23111" s="107" t="n"/>
      <c r="AZ23111" s="107" t="n"/>
    </row>
    <row r="23112">
      <c r="AA23112" s="107" t="n"/>
      <c r="AB23112" s="107" t="n"/>
      <c r="AC23112" s="107" t="n"/>
      <c r="AD23112" s="107" t="n"/>
      <c r="AE23112" s="107" t="n"/>
      <c r="AF23112" s="107" t="n"/>
      <c r="AG23112" s="107" t="n"/>
      <c r="AH23112" s="107" t="n"/>
      <c r="AI23112" s="107" t="n"/>
      <c r="AJ23112" s="107" t="n"/>
      <c r="AK23112" s="107" t="n"/>
      <c r="AL23112" s="107" t="n"/>
      <c r="AM23112" s="107" t="n"/>
      <c r="AN23112" s="107" t="n"/>
      <c r="AO23112" s="107" t="n"/>
      <c r="AP23112" s="107" t="n"/>
      <c r="AQ23112" s="107" t="n"/>
      <c r="AR23112" s="107" t="n"/>
      <c r="AS23112" s="107" t="n"/>
      <c r="AT23112" s="107" t="n"/>
      <c r="AU23112" s="107" t="n"/>
      <c r="AV23112" s="107" t="n"/>
      <c r="AW23112" s="107" t="n"/>
      <c r="AX23112" s="107" t="n"/>
      <c r="AY23112" s="107" t="n"/>
      <c r="AZ23112" s="107" t="n"/>
    </row>
    <row r="23113">
      <c r="AA23113" s="107" t="n"/>
      <c r="AB23113" s="107" t="n"/>
      <c r="AC23113" s="107" t="n"/>
      <c r="AD23113" s="107" t="n"/>
      <c r="AE23113" s="107" t="n"/>
      <c r="AF23113" s="107" t="n"/>
      <c r="AG23113" s="107" t="n"/>
      <c r="AH23113" s="107" t="n"/>
      <c r="AI23113" s="107" t="n"/>
      <c r="AJ23113" s="107" t="n"/>
      <c r="AK23113" s="107" t="n"/>
      <c r="AL23113" s="107" t="n"/>
      <c r="AM23113" s="107" t="n"/>
      <c r="AN23113" s="107" t="n"/>
      <c r="AO23113" s="107" t="n"/>
      <c r="AP23113" s="107" t="n"/>
      <c r="AQ23113" s="107" t="n"/>
      <c r="AR23113" s="107" t="n"/>
      <c r="AS23113" s="107" t="n"/>
      <c r="AT23113" s="107" t="n"/>
      <c r="AU23113" s="107" t="n"/>
      <c r="AV23113" s="107" t="n"/>
      <c r="AW23113" s="107" t="n"/>
      <c r="AX23113" s="107" t="n"/>
      <c r="AY23113" s="107" t="n"/>
      <c r="AZ23113" s="107" t="n"/>
    </row>
    <row r="23114">
      <c r="AA23114" s="107" t="n"/>
      <c r="AB23114" s="107" t="n"/>
      <c r="AC23114" s="107" t="n"/>
      <c r="AD23114" s="107" t="n"/>
      <c r="AE23114" s="107" t="n"/>
      <c r="AF23114" s="107" t="n"/>
      <c r="AG23114" s="107" t="n"/>
      <c r="AH23114" s="107" t="n"/>
      <c r="AI23114" s="107" t="n"/>
      <c r="AJ23114" s="107" t="n"/>
      <c r="AK23114" s="107" t="n"/>
      <c r="AL23114" s="107" t="n"/>
      <c r="AM23114" s="107" t="n"/>
      <c r="AN23114" s="107" t="n"/>
      <c r="AO23114" s="107" t="n"/>
      <c r="AP23114" s="107" t="n"/>
      <c r="AQ23114" s="107" t="n"/>
      <c r="AR23114" s="107" t="n"/>
      <c r="AS23114" s="107" t="n"/>
      <c r="AT23114" s="107" t="n"/>
      <c r="AU23114" s="107" t="n"/>
      <c r="AV23114" s="107" t="n"/>
      <c r="AW23114" s="107" t="n"/>
      <c r="AX23114" s="107" t="n"/>
      <c r="AY23114" s="107" t="n"/>
      <c r="AZ23114" s="107" t="n"/>
    </row>
    <row r="23115">
      <c r="AA23115" s="107" t="n"/>
      <c r="AB23115" s="107" t="n"/>
      <c r="AC23115" s="107" t="n"/>
      <c r="AD23115" s="107" t="n"/>
      <c r="AE23115" s="107" t="n"/>
      <c r="AF23115" s="107" t="n"/>
      <c r="AG23115" s="107" t="n"/>
      <c r="AH23115" s="107" t="n"/>
      <c r="AI23115" s="107" t="n"/>
      <c r="AJ23115" s="107" t="n"/>
      <c r="AK23115" s="107" t="n"/>
      <c r="AL23115" s="107" t="n"/>
      <c r="AM23115" s="107" t="n"/>
      <c r="AN23115" s="107" t="n"/>
      <c r="AO23115" s="107" t="n"/>
      <c r="AP23115" s="107" t="n"/>
      <c r="AQ23115" s="107" t="n"/>
      <c r="AR23115" s="107" t="n"/>
      <c r="AS23115" s="107" t="n"/>
      <c r="AT23115" s="107" t="n"/>
      <c r="AU23115" s="107" t="n"/>
      <c r="AV23115" s="107" t="n"/>
      <c r="AW23115" s="107" t="n"/>
      <c r="AX23115" s="107" t="n"/>
      <c r="AY23115" s="107" t="n"/>
      <c r="AZ23115" s="107" t="n"/>
    </row>
    <row r="23116">
      <c r="AA23116" s="107" t="n"/>
      <c r="AB23116" s="107" t="n"/>
      <c r="AC23116" s="107" t="n"/>
      <c r="AD23116" s="107" t="n"/>
      <c r="AE23116" s="107" t="n"/>
      <c r="AF23116" s="107" t="n"/>
      <c r="AG23116" s="107" t="n"/>
      <c r="AH23116" s="107" t="n"/>
      <c r="AI23116" s="107" t="n"/>
      <c r="AJ23116" s="107" t="n"/>
      <c r="AK23116" s="107" t="n"/>
      <c r="AL23116" s="107" t="n"/>
      <c r="AM23116" s="107" t="n"/>
      <c r="AN23116" s="107" t="n"/>
      <c r="AO23116" s="107" t="n"/>
      <c r="AP23116" s="107" t="n"/>
      <c r="AQ23116" s="107" t="n"/>
      <c r="AR23116" s="107" t="n"/>
      <c r="AS23116" s="107" t="n"/>
      <c r="AT23116" s="107" t="n"/>
      <c r="AU23116" s="107" t="n"/>
      <c r="AV23116" s="107" t="n"/>
      <c r="AW23116" s="107" t="n"/>
      <c r="AX23116" s="107" t="n"/>
      <c r="AY23116" s="107" t="n"/>
      <c r="AZ23116" s="107" t="n"/>
    </row>
    <row r="23117">
      <c r="AA23117" s="107" t="n"/>
      <c r="AB23117" s="107" t="n"/>
      <c r="AC23117" s="107" t="n"/>
      <c r="AD23117" s="107" t="n"/>
      <c r="AE23117" s="107" t="n"/>
      <c r="AF23117" s="107" t="n"/>
      <c r="AG23117" s="107" t="n"/>
      <c r="AH23117" s="107" t="n"/>
      <c r="AI23117" s="107" t="n"/>
      <c r="AJ23117" s="107" t="n"/>
      <c r="AK23117" s="107" t="n"/>
      <c r="AL23117" s="107" t="n"/>
      <c r="AM23117" s="107" t="n"/>
      <c r="AN23117" s="107" t="n"/>
      <c r="AO23117" s="107" t="n"/>
      <c r="AP23117" s="107" t="n"/>
      <c r="AQ23117" s="107" t="n"/>
      <c r="AR23117" s="107" t="n"/>
      <c r="AS23117" s="107" t="n"/>
      <c r="AT23117" s="107" t="n"/>
      <c r="AU23117" s="107" t="n"/>
      <c r="AV23117" s="107" t="n"/>
      <c r="AW23117" s="107" t="n"/>
      <c r="AX23117" s="107" t="n"/>
      <c r="AY23117" s="107" t="n"/>
      <c r="AZ23117" s="107" t="n"/>
    </row>
    <row r="23118">
      <c r="AA23118" s="107" t="n"/>
      <c r="AB23118" s="107" t="n"/>
      <c r="AC23118" s="107" t="n"/>
      <c r="AD23118" s="107" t="n"/>
      <c r="AE23118" s="107" t="n"/>
      <c r="AF23118" s="107" t="n"/>
      <c r="AG23118" s="107" t="n"/>
      <c r="AH23118" s="107" t="n"/>
      <c r="AI23118" s="107" t="n"/>
      <c r="AJ23118" s="107" t="n"/>
      <c r="AK23118" s="107" t="n"/>
      <c r="AL23118" s="107" t="n"/>
      <c r="AM23118" s="107" t="n"/>
      <c r="AN23118" s="107" t="n"/>
      <c r="AO23118" s="107" t="n"/>
      <c r="AP23118" s="107" t="n"/>
      <c r="AQ23118" s="107" t="n"/>
      <c r="AR23118" s="107" t="n"/>
      <c r="AS23118" s="107" t="n"/>
      <c r="AT23118" s="107" t="n"/>
      <c r="AU23118" s="107" t="n"/>
      <c r="AV23118" s="107" t="n"/>
      <c r="AW23118" s="107" t="n"/>
      <c r="AX23118" s="107" t="n"/>
      <c r="AY23118" s="107" t="n"/>
      <c r="AZ23118" s="107" t="n"/>
    </row>
    <row r="23119">
      <c r="AA23119" s="107" t="n"/>
      <c r="AB23119" s="107" t="n"/>
      <c r="AC23119" s="107" t="n"/>
      <c r="AD23119" s="107" t="n"/>
      <c r="AE23119" s="107" t="n"/>
      <c r="AF23119" s="107" t="n"/>
      <c r="AG23119" s="107" t="n"/>
      <c r="AH23119" s="107" t="n"/>
      <c r="AI23119" s="107" t="n"/>
      <c r="AJ23119" s="107" t="n"/>
      <c r="AK23119" s="107" t="n"/>
      <c r="AL23119" s="107" t="n"/>
      <c r="AM23119" s="107" t="n"/>
      <c r="AN23119" s="107" t="n"/>
      <c r="AO23119" s="107" t="n"/>
      <c r="AP23119" s="107" t="n"/>
      <c r="AQ23119" s="107" t="n"/>
      <c r="AR23119" s="107" t="n"/>
      <c r="AS23119" s="107" t="n"/>
      <c r="AT23119" s="107" t="n"/>
      <c r="AU23119" s="107" t="n"/>
      <c r="AV23119" s="107" t="n"/>
      <c r="AW23119" s="107" t="n"/>
      <c r="AX23119" s="107" t="n"/>
      <c r="AY23119" s="107" t="n"/>
      <c r="AZ23119" s="107" t="n"/>
    </row>
    <row r="23120">
      <c r="AA23120" s="107" t="n"/>
      <c r="AB23120" s="107" t="n"/>
      <c r="AC23120" s="107" t="n"/>
      <c r="AD23120" s="107" t="n"/>
      <c r="AE23120" s="107" t="n"/>
      <c r="AF23120" s="107" t="n"/>
      <c r="AG23120" s="107" t="n"/>
      <c r="AH23120" s="107" t="n"/>
      <c r="AI23120" s="107" t="n"/>
      <c r="AJ23120" s="107" t="n"/>
      <c r="AK23120" s="107" t="n"/>
      <c r="AL23120" s="107" t="n"/>
      <c r="AM23120" s="107" t="n"/>
      <c r="AN23120" s="107" t="n"/>
      <c r="AO23120" s="107" t="n"/>
      <c r="AP23120" s="107" t="n"/>
      <c r="AQ23120" s="107" t="n"/>
      <c r="AR23120" s="107" t="n"/>
      <c r="AS23120" s="107" t="n"/>
      <c r="AT23120" s="107" t="n"/>
      <c r="AU23120" s="107" t="n"/>
      <c r="AV23120" s="107" t="n"/>
      <c r="AW23120" s="107" t="n"/>
      <c r="AX23120" s="107" t="n"/>
      <c r="AY23120" s="107" t="n"/>
      <c r="AZ23120" s="107" t="n"/>
    </row>
    <row r="23121">
      <c r="AA23121" s="107" t="n"/>
      <c r="AB23121" s="107" t="n"/>
      <c r="AC23121" s="107" t="n"/>
      <c r="AD23121" s="107" t="n"/>
      <c r="AE23121" s="107" t="n"/>
      <c r="AF23121" s="107" t="n"/>
      <c r="AG23121" s="107" t="n"/>
      <c r="AH23121" s="107" t="n"/>
      <c r="AI23121" s="107" t="n"/>
      <c r="AJ23121" s="107" t="n"/>
      <c r="AK23121" s="107" t="n"/>
      <c r="AL23121" s="107" t="n"/>
      <c r="AM23121" s="107" t="n"/>
      <c r="AN23121" s="107" t="n"/>
      <c r="AO23121" s="107" t="n"/>
      <c r="AP23121" s="107" t="n"/>
      <c r="AQ23121" s="107" t="n"/>
      <c r="AR23121" s="107" t="n"/>
      <c r="AS23121" s="107" t="n"/>
      <c r="AT23121" s="107" t="n"/>
      <c r="AU23121" s="107" t="n"/>
      <c r="AV23121" s="107" t="n"/>
      <c r="AW23121" s="107" t="n"/>
      <c r="AX23121" s="107" t="n"/>
      <c r="AY23121" s="107" t="n"/>
      <c r="AZ23121" s="107" t="n"/>
    </row>
    <row r="23122">
      <c r="AA23122" s="107" t="n"/>
      <c r="AB23122" s="107" t="n"/>
      <c r="AC23122" s="107" t="n"/>
      <c r="AD23122" s="107" t="n"/>
      <c r="AE23122" s="107" t="n"/>
      <c r="AF23122" s="107" t="n"/>
      <c r="AG23122" s="107" t="n"/>
      <c r="AH23122" s="107" t="n"/>
      <c r="AI23122" s="107" t="n"/>
      <c r="AJ23122" s="107" t="n"/>
      <c r="AK23122" s="107" t="n"/>
      <c r="AL23122" s="107" t="n"/>
      <c r="AM23122" s="107" t="n"/>
      <c r="AN23122" s="107" t="n"/>
      <c r="AO23122" s="107" t="n"/>
      <c r="AP23122" s="107" t="n"/>
      <c r="AQ23122" s="107" t="n"/>
      <c r="AR23122" s="107" t="n"/>
      <c r="AS23122" s="107" t="n"/>
      <c r="AT23122" s="107" t="n"/>
      <c r="AU23122" s="107" t="n"/>
      <c r="AV23122" s="107" t="n"/>
      <c r="AW23122" s="107" t="n"/>
      <c r="AX23122" s="107" t="n"/>
      <c r="AY23122" s="107" t="n"/>
      <c r="AZ23122" s="107" t="n"/>
    </row>
    <row r="23123">
      <c r="AA23123" s="107" t="n"/>
      <c r="AB23123" s="107" t="n"/>
      <c r="AC23123" s="107" t="n"/>
      <c r="AD23123" s="107" t="n"/>
      <c r="AE23123" s="107" t="n"/>
      <c r="AF23123" s="107" t="n"/>
      <c r="AG23123" s="107" t="n"/>
      <c r="AH23123" s="107" t="n"/>
      <c r="AI23123" s="107" t="n"/>
      <c r="AJ23123" s="107" t="n"/>
      <c r="AK23123" s="107" t="n"/>
      <c r="AL23123" s="107" t="n"/>
      <c r="AM23123" s="107" t="n"/>
      <c r="AN23123" s="107" t="n"/>
      <c r="AO23123" s="107" t="n"/>
      <c r="AP23123" s="107" t="n"/>
      <c r="AQ23123" s="107" t="n"/>
      <c r="AR23123" s="107" t="n"/>
      <c r="AS23123" s="107" t="n"/>
      <c r="AT23123" s="107" t="n"/>
      <c r="AU23123" s="107" t="n"/>
      <c r="AV23123" s="107" t="n"/>
      <c r="AW23123" s="107" t="n"/>
      <c r="AX23123" s="107" t="n"/>
      <c r="AY23123" s="107" t="n"/>
      <c r="AZ23123" s="107" t="n"/>
    </row>
    <row r="23124">
      <c r="AA23124" s="107" t="n"/>
      <c r="AB23124" s="107" t="n"/>
      <c r="AC23124" s="107" t="n"/>
      <c r="AD23124" s="107" t="n"/>
      <c r="AE23124" s="107" t="n"/>
      <c r="AF23124" s="107" t="n"/>
      <c r="AG23124" s="107" t="n"/>
      <c r="AH23124" s="107" t="n"/>
      <c r="AI23124" s="107" t="n"/>
      <c r="AJ23124" s="107" t="n"/>
      <c r="AK23124" s="107" t="n"/>
      <c r="AL23124" s="107" t="n"/>
      <c r="AM23124" s="107" t="n"/>
      <c r="AN23124" s="107" t="n"/>
      <c r="AO23124" s="107" t="n"/>
      <c r="AP23124" s="107" t="n"/>
      <c r="AQ23124" s="107" t="n"/>
      <c r="AR23124" s="107" t="n"/>
      <c r="AS23124" s="107" t="n"/>
      <c r="AT23124" s="107" t="n"/>
      <c r="AU23124" s="107" t="n"/>
      <c r="AV23124" s="107" t="n"/>
      <c r="AW23124" s="107" t="n"/>
      <c r="AX23124" s="107" t="n"/>
      <c r="AY23124" s="107" t="n"/>
      <c r="AZ23124" s="107" t="n"/>
    </row>
    <row r="23125">
      <c r="AA23125" s="107" t="n"/>
      <c r="AB23125" s="107" t="n"/>
      <c r="AC23125" s="107" t="n"/>
      <c r="AD23125" s="107" t="n"/>
      <c r="AE23125" s="107" t="n"/>
      <c r="AF23125" s="107" t="n"/>
      <c r="AG23125" s="107" t="n"/>
      <c r="AH23125" s="107" t="n"/>
      <c r="AI23125" s="107" t="n"/>
      <c r="AJ23125" s="107" t="n"/>
      <c r="AK23125" s="107" t="n"/>
      <c r="AL23125" s="107" t="n"/>
      <c r="AM23125" s="107" t="n"/>
      <c r="AN23125" s="107" t="n"/>
      <c r="AO23125" s="107" t="n"/>
      <c r="AP23125" s="107" t="n"/>
      <c r="AQ23125" s="107" t="n"/>
      <c r="AR23125" s="107" t="n"/>
      <c r="AS23125" s="107" t="n"/>
      <c r="AT23125" s="107" t="n"/>
      <c r="AU23125" s="107" t="n"/>
      <c r="AV23125" s="107" t="n"/>
      <c r="AW23125" s="107" t="n"/>
      <c r="AX23125" s="107" t="n"/>
      <c r="AY23125" s="107" t="n"/>
      <c r="AZ23125" s="107" t="n"/>
    </row>
    <row r="23126">
      <c r="AA23126" s="107" t="n"/>
      <c r="AB23126" s="107" t="n"/>
      <c r="AC23126" s="107" t="n"/>
      <c r="AD23126" s="107" t="n"/>
      <c r="AE23126" s="107" t="n"/>
      <c r="AF23126" s="107" t="n"/>
      <c r="AG23126" s="107" t="n"/>
      <c r="AH23126" s="107" t="n"/>
      <c r="AI23126" s="107" t="n"/>
      <c r="AJ23126" s="107" t="n"/>
      <c r="AK23126" s="107" t="n"/>
      <c r="AL23126" s="107" t="n"/>
      <c r="AM23126" s="107" t="n"/>
      <c r="AN23126" s="107" t="n"/>
      <c r="AO23126" s="107" t="n"/>
      <c r="AP23126" s="107" t="n"/>
      <c r="AQ23126" s="107" t="n"/>
      <c r="AR23126" s="107" t="n"/>
      <c r="AS23126" s="107" t="n"/>
      <c r="AT23126" s="107" t="n"/>
      <c r="AU23126" s="107" t="n"/>
      <c r="AV23126" s="107" t="n"/>
      <c r="AW23126" s="107" t="n"/>
      <c r="AX23126" s="107" t="n"/>
      <c r="AY23126" s="107" t="n"/>
      <c r="AZ23126" s="107" t="n"/>
    </row>
    <row r="23127">
      <c r="AA23127" s="107" t="n"/>
      <c r="AB23127" s="107" t="n"/>
      <c r="AC23127" s="107" t="n"/>
      <c r="AD23127" s="107" t="n"/>
      <c r="AE23127" s="107" t="n"/>
      <c r="AF23127" s="107" t="n"/>
      <c r="AG23127" s="107" t="n"/>
      <c r="AH23127" s="107" t="n"/>
      <c r="AI23127" s="107" t="n"/>
      <c r="AJ23127" s="107" t="n"/>
      <c r="AK23127" s="107" t="n"/>
      <c r="AL23127" s="107" t="n"/>
      <c r="AM23127" s="107" t="n"/>
      <c r="AN23127" s="107" t="n"/>
      <c r="AO23127" s="107" t="n"/>
      <c r="AP23127" s="107" t="n"/>
      <c r="AQ23127" s="107" t="n"/>
      <c r="AR23127" s="107" t="n"/>
      <c r="AS23127" s="107" t="n"/>
      <c r="AT23127" s="107" t="n"/>
      <c r="AU23127" s="107" t="n"/>
      <c r="AV23127" s="107" t="n"/>
      <c r="AW23127" s="107" t="n"/>
      <c r="AX23127" s="107" t="n"/>
      <c r="AY23127" s="107" t="n"/>
      <c r="AZ23127" s="107" t="n"/>
    </row>
    <row r="23128">
      <c r="AA23128" s="107" t="n"/>
      <c r="AB23128" s="107" t="n"/>
      <c r="AC23128" s="107" t="n"/>
      <c r="AD23128" s="107" t="n"/>
      <c r="AE23128" s="107" t="n"/>
      <c r="AF23128" s="107" t="n"/>
      <c r="AG23128" s="107" t="n"/>
      <c r="AH23128" s="107" t="n"/>
      <c r="AI23128" s="107" t="n"/>
      <c r="AJ23128" s="107" t="n"/>
      <c r="AK23128" s="107" t="n"/>
      <c r="AL23128" s="107" t="n"/>
      <c r="AM23128" s="107" t="n"/>
      <c r="AN23128" s="107" t="n"/>
      <c r="AO23128" s="107" t="n"/>
      <c r="AP23128" s="107" t="n"/>
      <c r="AQ23128" s="107" t="n"/>
      <c r="AR23128" s="107" t="n"/>
      <c r="AS23128" s="107" t="n"/>
      <c r="AT23128" s="107" t="n"/>
      <c r="AU23128" s="107" t="n"/>
      <c r="AV23128" s="107" t="n"/>
      <c r="AW23128" s="107" t="n"/>
      <c r="AX23128" s="107" t="n"/>
      <c r="AY23128" s="107" t="n"/>
      <c r="AZ23128" s="107" t="n"/>
    </row>
    <row r="23129">
      <c r="AA23129" s="107" t="n"/>
      <c r="AB23129" s="107" t="n"/>
      <c r="AC23129" s="107" t="n"/>
      <c r="AD23129" s="107" t="n"/>
      <c r="AE23129" s="107" t="n"/>
      <c r="AF23129" s="107" t="n"/>
      <c r="AG23129" s="107" t="n"/>
      <c r="AH23129" s="107" t="n"/>
      <c r="AI23129" s="107" t="n"/>
      <c r="AJ23129" s="107" t="n"/>
      <c r="AK23129" s="107" t="n"/>
      <c r="AL23129" s="107" t="n"/>
      <c r="AM23129" s="107" t="n"/>
      <c r="AN23129" s="107" t="n"/>
      <c r="AO23129" s="107" t="n"/>
      <c r="AP23129" s="107" t="n"/>
      <c r="AQ23129" s="107" t="n"/>
      <c r="AR23129" s="107" t="n"/>
      <c r="AS23129" s="107" t="n"/>
      <c r="AT23129" s="107" t="n"/>
      <c r="AU23129" s="107" t="n"/>
      <c r="AV23129" s="107" t="n"/>
      <c r="AW23129" s="107" t="n"/>
      <c r="AX23129" s="107" t="n"/>
      <c r="AY23129" s="107" t="n"/>
      <c r="AZ23129" s="107" t="n"/>
    </row>
    <row r="23130">
      <c r="AA23130" s="107" t="n"/>
      <c r="AB23130" s="107" t="n"/>
      <c r="AC23130" s="107" t="n"/>
      <c r="AD23130" s="107" t="n"/>
      <c r="AE23130" s="107" t="n"/>
      <c r="AF23130" s="107" t="n"/>
      <c r="AG23130" s="107" t="n"/>
      <c r="AH23130" s="107" t="n"/>
      <c r="AI23130" s="107" t="n"/>
      <c r="AJ23130" s="107" t="n"/>
      <c r="AK23130" s="107" t="n"/>
      <c r="AL23130" s="107" t="n"/>
      <c r="AM23130" s="107" t="n"/>
      <c r="AN23130" s="107" t="n"/>
      <c r="AO23130" s="107" t="n"/>
      <c r="AP23130" s="107" t="n"/>
      <c r="AQ23130" s="107" t="n"/>
      <c r="AR23130" s="107" t="n"/>
      <c r="AS23130" s="107" t="n"/>
      <c r="AT23130" s="107" t="n"/>
      <c r="AU23130" s="107" t="n"/>
      <c r="AV23130" s="107" t="n"/>
      <c r="AW23130" s="107" t="n"/>
      <c r="AX23130" s="107" t="n"/>
      <c r="AY23130" s="107" t="n"/>
      <c r="AZ23130" s="107" t="n"/>
    </row>
    <row r="23131">
      <c r="AA23131" s="107" t="n"/>
      <c r="AB23131" s="107" t="n"/>
      <c r="AC23131" s="107" t="n"/>
      <c r="AD23131" s="107" t="n"/>
      <c r="AE23131" s="107" t="n"/>
      <c r="AF23131" s="107" t="n"/>
      <c r="AG23131" s="107" t="n"/>
      <c r="AH23131" s="107" t="n"/>
      <c r="AI23131" s="107" t="n"/>
      <c r="AJ23131" s="107" t="n"/>
      <c r="AK23131" s="107" t="n"/>
      <c r="AL23131" s="107" t="n"/>
      <c r="AM23131" s="107" t="n"/>
      <c r="AN23131" s="107" t="n"/>
      <c r="AO23131" s="107" t="n"/>
      <c r="AP23131" s="107" t="n"/>
      <c r="AQ23131" s="107" t="n"/>
      <c r="AR23131" s="107" t="n"/>
      <c r="AS23131" s="107" t="n"/>
      <c r="AT23131" s="107" t="n"/>
      <c r="AU23131" s="107" t="n"/>
      <c r="AV23131" s="107" t="n"/>
      <c r="AW23131" s="107" t="n"/>
      <c r="AX23131" s="107" t="n"/>
      <c r="AY23131" s="107" t="n"/>
      <c r="AZ23131" s="107" t="n"/>
    </row>
    <row r="23132">
      <c r="AA23132" s="107" t="n"/>
      <c r="AB23132" s="107" t="n"/>
      <c r="AC23132" s="107" t="n"/>
      <c r="AD23132" s="107" t="n"/>
      <c r="AE23132" s="107" t="n"/>
      <c r="AF23132" s="107" t="n"/>
      <c r="AG23132" s="107" t="n"/>
      <c r="AH23132" s="107" t="n"/>
      <c r="AI23132" s="107" t="n"/>
      <c r="AJ23132" s="107" t="n"/>
      <c r="AK23132" s="107" t="n"/>
      <c r="AL23132" s="107" t="n"/>
      <c r="AM23132" s="107" t="n"/>
      <c r="AN23132" s="107" t="n"/>
      <c r="AO23132" s="107" t="n"/>
      <c r="AP23132" s="107" t="n"/>
      <c r="AQ23132" s="107" t="n"/>
      <c r="AR23132" s="107" t="n"/>
      <c r="AS23132" s="107" t="n"/>
      <c r="AT23132" s="107" t="n"/>
      <c r="AU23132" s="107" t="n"/>
      <c r="AV23132" s="107" t="n"/>
      <c r="AW23132" s="107" t="n"/>
      <c r="AX23132" s="107" t="n"/>
      <c r="AY23132" s="107" t="n"/>
      <c r="AZ23132" s="107" t="n"/>
    </row>
    <row r="23133">
      <c r="AA23133" s="107" t="n"/>
      <c r="AB23133" s="107" t="n"/>
      <c r="AC23133" s="107" t="n"/>
      <c r="AD23133" s="107" t="n"/>
      <c r="AE23133" s="107" t="n"/>
      <c r="AF23133" s="107" t="n"/>
      <c r="AG23133" s="107" t="n"/>
      <c r="AH23133" s="107" t="n"/>
      <c r="AI23133" s="107" t="n"/>
      <c r="AJ23133" s="107" t="n"/>
      <c r="AK23133" s="107" t="n"/>
      <c r="AL23133" s="107" t="n"/>
      <c r="AM23133" s="107" t="n"/>
      <c r="AN23133" s="107" t="n"/>
      <c r="AO23133" s="107" t="n"/>
      <c r="AP23133" s="107" t="n"/>
      <c r="AQ23133" s="107" t="n"/>
      <c r="AR23133" s="107" t="n"/>
      <c r="AS23133" s="107" t="n"/>
      <c r="AT23133" s="107" t="n"/>
      <c r="AU23133" s="107" t="n"/>
      <c r="AV23133" s="107" t="n"/>
      <c r="AW23133" s="107" t="n"/>
      <c r="AX23133" s="107" t="n"/>
      <c r="AY23133" s="107" t="n"/>
      <c r="AZ23133" s="107" t="n"/>
    </row>
    <row r="23134">
      <c r="AA23134" s="107" t="n"/>
      <c r="AB23134" s="107" t="n"/>
      <c r="AC23134" s="107" t="n"/>
      <c r="AD23134" s="107" t="n"/>
      <c r="AE23134" s="107" t="n"/>
      <c r="AF23134" s="107" t="n"/>
      <c r="AG23134" s="107" t="n"/>
      <c r="AH23134" s="107" t="n"/>
      <c r="AI23134" s="107" t="n"/>
      <c r="AJ23134" s="107" t="n"/>
      <c r="AK23134" s="107" t="n"/>
      <c r="AL23134" s="107" t="n"/>
      <c r="AM23134" s="107" t="n"/>
      <c r="AN23134" s="107" t="n"/>
      <c r="AO23134" s="107" t="n"/>
      <c r="AP23134" s="107" t="n"/>
      <c r="AQ23134" s="107" t="n"/>
      <c r="AR23134" s="107" t="n"/>
      <c r="AS23134" s="107" t="n"/>
      <c r="AT23134" s="107" t="n"/>
      <c r="AU23134" s="107" t="n"/>
      <c r="AV23134" s="107" t="n"/>
      <c r="AW23134" s="107" t="n"/>
      <c r="AX23134" s="107" t="n"/>
      <c r="AY23134" s="107" t="n"/>
      <c r="AZ23134" s="107" t="n"/>
    </row>
    <row r="23135">
      <c r="AA23135" s="107" t="n"/>
      <c r="AB23135" s="107" t="n"/>
      <c r="AC23135" s="107" t="n"/>
      <c r="AD23135" s="107" t="n"/>
      <c r="AE23135" s="107" t="n"/>
      <c r="AF23135" s="107" t="n"/>
      <c r="AG23135" s="107" t="n"/>
      <c r="AH23135" s="107" t="n"/>
      <c r="AI23135" s="107" t="n"/>
      <c r="AJ23135" s="107" t="n"/>
      <c r="AK23135" s="107" t="n"/>
      <c r="AL23135" s="107" t="n"/>
      <c r="AM23135" s="107" t="n"/>
      <c r="AN23135" s="107" t="n"/>
      <c r="AO23135" s="107" t="n"/>
      <c r="AP23135" s="107" t="n"/>
      <c r="AQ23135" s="107" t="n"/>
      <c r="AR23135" s="107" t="n"/>
      <c r="AS23135" s="107" t="n"/>
      <c r="AT23135" s="107" t="n"/>
      <c r="AU23135" s="107" t="n"/>
      <c r="AV23135" s="107" t="n"/>
      <c r="AW23135" s="107" t="n"/>
      <c r="AX23135" s="107" t="n"/>
      <c r="AY23135" s="107" t="n"/>
      <c r="AZ23135" s="107" t="n"/>
    </row>
    <row r="23136">
      <c r="AA23136" s="107" t="n"/>
      <c r="AB23136" s="107" t="n"/>
      <c r="AC23136" s="107" t="n"/>
      <c r="AD23136" s="107" t="n"/>
      <c r="AE23136" s="107" t="n"/>
      <c r="AF23136" s="107" t="n"/>
      <c r="AG23136" s="107" t="n"/>
      <c r="AH23136" s="107" t="n"/>
      <c r="AI23136" s="107" t="n"/>
      <c r="AJ23136" s="107" t="n"/>
      <c r="AK23136" s="107" t="n"/>
      <c r="AL23136" s="107" t="n"/>
      <c r="AM23136" s="107" t="n"/>
      <c r="AN23136" s="107" t="n"/>
      <c r="AO23136" s="107" t="n"/>
      <c r="AP23136" s="107" t="n"/>
      <c r="AQ23136" s="107" t="n"/>
      <c r="AR23136" s="107" t="n"/>
      <c r="AS23136" s="107" t="n"/>
      <c r="AT23136" s="107" t="n"/>
      <c r="AU23136" s="107" t="n"/>
      <c r="AV23136" s="107" t="n"/>
      <c r="AW23136" s="107" t="n"/>
      <c r="AX23136" s="107" t="n"/>
      <c r="AY23136" s="107" t="n"/>
      <c r="AZ23136" s="107" t="n"/>
    </row>
    <row r="23137">
      <c r="AA23137" s="107" t="n"/>
      <c r="AB23137" s="107" t="n"/>
      <c r="AC23137" s="107" t="n"/>
      <c r="AD23137" s="107" t="n"/>
      <c r="AE23137" s="107" t="n"/>
      <c r="AF23137" s="107" t="n"/>
      <c r="AG23137" s="107" t="n"/>
      <c r="AH23137" s="107" t="n"/>
      <c r="AI23137" s="107" t="n"/>
      <c r="AJ23137" s="107" t="n"/>
      <c r="AK23137" s="107" t="n"/>
      <c r="AL23137" s="107" t="n"/>
      <c r="AM23137" s="107" t="n"/>
      <c r="AN23137" s="107" t="n"/>
      <c r="AO23137" s="107" t="n"/>
      <c r="AP23137" s="107" t="n"/>
      <c r="AQ23137" s="107" t="n"/>
      <c r="AR23137" s="107" t="n"/>
      <c r="AS23137" s="107" t="n"/>
      <c r="AT23137" s="107" t="n"/>
      <c r="AU23137" s="107" t="n"/>
      <c r="AV23137" s="107" t="n"/>
      <c r="AW23137" s="107" t="n"/>
      <c r="AX23137" s="107" t="n"/>
      <c r="AY23137" s="107" t="n"/>
      <c r="AZ23137" s="107" t="n"/>
    </row>
    <row r="23138">
      <c r="AA23138" s="107" t="n"/>
      <c r="AB23138" s="107" t="n"/>
      <c r="AC23138" s="107" t="n"/>
      <c r="AD23138" s="107" t="n"/>
      <c r="AE23138" s="107" t="n"/>
      <c r="AF23138" s="107" t="n"/>
      <c r="AG23138" s="107" t="n"/>
      <c r="AH23138" s="107" t="n"/>
      <c r="AI23138" s="107" t="n"/>
      <c r="AJ23138" s="107" t="n"/>
      <c r="AK23138" s="107" t="n"/>
      <c r="AL23138" s="107" t="n"/>
      <c r="AM23138" s="107" t="n"/>
      <c r="AN23138" s="107" t="n"/>
      <c r="AO23138" s="107" t="n"/>
      <c r="AP23138" s="107" t="n"/>
      <c r="AQ23138" s="107" t="n"/>
      <c r="AR23138" s="107" t="n"/>
      <c r="AS23138" s="107" t="n"/>
      <c r="AT23138" s="107" t="n"/>
      <c r="AU23138" s="107" t="n"/>
      <c r="AV23138" s="107" t="n"/>
      <c r="AW23138" s="107" t="n"/>
      <c r="AX23138" s="107" t="n"/>
      <c r="AY23138" s="107" t="n"/>
      <c r="AZ23138" s="107" t="n"/>
    </row>
    <row r="23139">
      <c r="AA23139" s="107" t="n"/>
      <c r="AB23139" s="107" t="n"/>
      <c r="AC23139" s="107" t="n"/>
      <c r="AD23139" s="107" t="n"/>
      <c r="AE23139" s="107" t="n"/>
      <c r="AF23139" s="107" t="n"/>
      <c r="AG23139" s="107" t="n"/>
      <c r="AH23139" s="107" t="n"/>
      <c r="AI23139" s="107" t="n"/>
      <c r="AJ23139" s="107" t="n"/>
      <c r="AK23139" s="107" t="n"/>
      <c r="AL23139" s="107" t="n"/>
      <c r="AM23139" s="107" t="n"/>
      <c r="AN23139" s="107" t="n"/>
      <c r="AO23139" s="107" t="n"/>
      <c r="AP23139" s="107" t="n"/>
      <c r="AQ23139" s="107" t="n"/>
      <c r="AR23139" s="107" t="n"/>
      <c r="AS23139" s="107" t="n"/>
      <c r="AT23139" s="107" t="n"/>
      <c r="AU23139" s="107" t="n"/>
      <c r="AV23139" s="107" t="n"/>
      <c r="AW23139" s="107" t="n"/>
      <c r="AX23139" s="107" t="n"/>
      <c r="AY23139" s="107" t="n"/>
      <c r="AZ23139" s="107" t="n"/>
    </row>
    <row r="23140">
      <c r="AA23140" s="107" t="n"/>
      <c r="AB23140" s="107" t="n"/>
      <c r="AC23140" s="107" t="n"/>
      <c r="AD23140" s="107" t="n"/>
      <c r="AE23140" s="107" t="n"/>
      <c r="AF23140" s="107" t="n"/>
      <c r="AG23140" s="107" t="n"/>
      <c r="AH23140" s="107" t="n"/>
      <c r="AI23140" s="107" t="n"/>
      <c r="AJ23140" s="107" t="n"/>
      <c r="AK23140" s="107" t="n"/>
      <c r="AL23140" s="107" t="n"/>
      <c r="AM23140" s="107" t="n"/>
      <c r="AN23140" s="107" t="n"/>
      <c r="AO23140" s="107" t="n"/>
      <c r="AP23140" s="107" t="n"/>
      <c r="AQ23140" s="107" t="n"/>
      <c r="AR23140" s="107" t="n"/>
      <c r="AS23140" s="107" t="n"/>
      <c r="AT23140" s="107" t="n"/>
      <c r="AU23140" s="107" t="n"/>
      <c r="AV23140" s="107" t="n"/>
      <c r="AW23140" s="107" t="n"/>
      <c r="AX23140" s="107" t="n"/>
      <c r="AY23140" s="107" t="n"/>
      <c r="AZ23140" s="107" t="n"/>
    </row>
    <row r="23141">
      <c r="AA23141" s="107" t="n"/>
      <c r="AB23141" s="107" t="n"/>
      <c r="AC23141" s="107" t="n"/>
      <c r="AD23141" s="107" t="n"/>
      <c r="AE23141" s="107" t="n"/>
      <c r="AF23141" s="107" t="n"/>
      <c r="AG23141" s="107" t="n"/>
      <c r="AH23141" s="107" t="n"/>
      <c r="AI23141" s="107" t="n"/>
      <c r="AJ23141" s="107" t="n"/>
      <c r="AK23141" s="107" t="n"/>
      <c r="AL23141" s="107" t="n"/>
      <c r="AM23141" s="107" t="n"/>
      <c r="AN23141" s="107" t="n"/>
      <c r="AO23141" s="107" t="n"/>
      <c r="AP23141" s="107" t="n"/>
      <c r="AQ23141" s="107" t="n"/>
      <c r="AR23141" s="107" t="n"/>
      <c r="AS23141" s="107" t="n"/>
      <c r="AT23141" s="107" t="n"/>
      <c r="AU23141" s="107" t="n"/>
      <c r="AV23141" s="107" t="n"/>
      <c r="AW23141" s="107" t="n"/>
      <c r="AX23141" s="107" t="n"/>
      <c r="AY23141" s="107" t="n"/>
      <c r="AZ23141" s="107" t="n"/>
    </row>
    <row r="23142">
      <c r="AA23142" s="107" t="n"/>
      <c r="AB23142" s="107" t="n"/>
      <c r="AC23142" s="107" t="n"/>
      <c r="AD23142" s="107" t="n"/>
      <c r="AE23142" s="107" t="n"/>
      <c r="AF23142" s="107" t="n"/>
      <c r="AG23142" s="107" t="n"/>
      <c r="AH23142" s="107" t="n"/>
      <c r="AI23142" s="107" t="n"/>
      <c r="AJ23142" s="107" t="n"/>
      <c r="AK23142" s="107" t="n"/>
      <c r="AL23142" s="107" t="n"/>
      <c r="AM23142" s="107" t="n"/>
      <c r="AN23142" s="107" t="n"/>
      <c r="AO23142" s="107" t="n"/>
      <c r="AP23142" s="107" t="n"/>
      <c r="AQ23142" s="107" t="n"/>
      <c r="AR23142" s="107" t="n"/>
      <c r="AS23142" s="107" t="n"/>
      <c r="AT23142" s="107" t="n"/>
      <c r="AU23142" s="107" t="n"/>
      <c r="AV23142" s="107" t="n"/>
      <c r="AW23142" s="107" t="n"/>
      <c r="AX23142" s="107" t="n"/>
      <c r="AY23142" s="107" t="n"/>
      <c r="AZ23142" s="107" t="n"/>
    </row>
    <row r="23143">
      <c r="AA23143" s="107" t="n"/>
      <c r="AB23143" s="107" t="n"/>
      <c r="AC23143" s="107" t="n"/>
      <c r="AD23143" s="107" t="n"/>
      <c r="AE23143" s="107" t="n"/>
      <c r="AF23143" s="107" t="n"/>
      <c r="AG23143" s="107" t="n"/>
      <c r="AH23143" s="107" t="n"/>
      <c r="AI23143" s="107" t="n"/>
      <c r="AJ23143" s="107" t="n"/>
      <c r="AK23143" s="107" t="n"/>
      <c r="AL23143" s="107" t="n"/>
      <c r="AM23143" s="107" t="n"/>
      <c r="AN23143" s="107" t="n"/>
      <c r="AO23143" s="107" t="n"/>
      <c r="AP23143" s="107" t="n"/>
      <c r="AQ23143" s="107" t="n"/>
      <c r="AR23143" s="107" t="n"/>
      <c r="AS23143" s="107" t="n"/>
      <c r="AT23143" s="107" t="n"/>
      <c r="AU23143" s="107" t="n"/>
      <c r="AV23143" s="107" t="n"/>
      <c r="AW23143" s="107" t="n"/>
      <c r="AX23143" s="107" t="n"/>
      <c r="AY23143" s="107" t="n"/>
      <c r="AZ23143" s="107" t="n"/>
    </row>
    <row r="23144">
      <c r="AA23144" s="107" t="n"/>
      <c r="AB23144" s="107" t="n"/>
      <c r="AC23144" s="107" t="n"/>
      <c r="AD23144" s="107" t="n"/>
      <c r="AE23144" s="107" t="n"/>
      <c r="AF23144" s="107" t="n"/>
      <c r="AG23144" s="107" t="n"/>
      <c r="AH23144" s="107" t="n"/>
      <c r="AI23144" s="107" t="n"/>
      <c r="AJ23144" s="107" t="n"/>
      <c r="AK23144" s="107" t="n"/>
      <c r="AL23144" s="107" t="n"/>
      <c r="AM23144" s="107" t="n"/>
      <c r="AN23144" s="107" t="n"/>
      <c r="AO23144" s="107" t="n"/>
      <c r="AP23144" s="107" t="n"/>
      <c r="AQ23144" s="107" t="n"/>
      <c r="AR23144" s="107" t="n"/>
      <c r="AS23144" s="107" t="n"/>
      <c r="AT23144" s="107" t="n"/>
      <c r="AU23144" s="107" t="n"/>
      <c r="AV23144" s="107" t="n"/>
      <c r="AW23144" s="107" t="n"/>
      <c r="AX23144" s="107" t="n"/>
      <c r="AY23144" s="107" t="n"/>
      <c r="AZ23144" s="107" t="n"/>
    </row>
    <row r="23145">
      <c r="AA23145" s="107" t="n"/>
      <c r="AB23145" s="107" t="n"/>
      <c r="AC23145" s="107" t="n"/>
      <c r="AD23145" s="107" t="n"/>
      <c r="AE23145" s="107" t="n"/>
      <c r="AF23145" s="107" t="n"/>
      <c r="AG23145" s="107" t="n"/>
      <c r="AH23145" s="107" t="n"/>
      <c r="AI23145" s="107" t="n"/>
      <c r="AJ23145" s="107" t="n"/>
      <c r="AK23145" s="107" t="n"/>
      <c r="AL23145" s="107" t="n"/>
      <c r="AM23145" s="107" t="n"/>
      <c r="AN23145" s="107" t="n"/>
      <c r="AO23145" s="107" t="n"/>
      <c r="AP23145" s="107" t="n"/>
      <c r="AQ23145" s="107" t="n"/>
      <c r="AR23145" s="107" t="n"/>
      <c r="AS23145" s="107" t="n"/>
      <c r="AT23145" s="107" t="n"/>
      <c r="AU23145" s="107" t="n"/>
      <c r="AV23145" s="107" t="n"/>
      <c r="AW23145" s="107" t="n"/>
      <c r="AX23145" s="107" t="n"/>
      <c r="AY23145" s="107" t="n"/>
      <c r="AZ23145" s="107" t="n"/>
    </row>
    <row r="23146">
      <c r="AA23146" s="107" t="n"/>
      <c r="AB23146" s="107" t="n"/>
      <c r="AC23146" s="107" t="n"/>
      <c r="AD23146" s="107" t="n"/>
      <c r="AE23146" s="107" t="n"/>
      <c r="AF23146" s="107" t="n"/>
      <c r="AG23146" s="107" t="n"/>
      <c r="AH23146" s="107" t="n"/>
      <c r="AI23146" s="107" t="n"/>
      <c r="AJ23146" s="107" t="n"/>
      <c r="AK23146" s="107" t="n"/>
      <c r="AL23146" s="107" t="n"/>
      <c r="AM23146" s="107" t="n"/>
      <c r="AN23146" s="107" t="n"/>
      <c r="AO23146" s="107" t="n"/>
      <c r="AP23146" s="107" t="n"/>
      <c r="AQ23146" s="107" t="n"/>
      <c r="AR23146" s="107" t="n"/>
      <c r="AS23146" s="107" t="n"/>
      <c r="AT23146" s="107" t="n"/>
      <c r="AU23146" s="107" t="n"/>
      <c r="AV23146" s="107" t="n"/>
      <c r="AW23146" s="107" t="n"/>
      <c r="AX23146" s="107" t="n"/>
      <c r="AY23146" s="107" t="n"/>
      <c r="AZ23146" s="107" t="n"/>
    </row>
    <row r="23147">
      <c r="AA23147" s="107" t="n"/>
      <c r="AB23147" s="107" t="n"/>
      <c r="AC23147" s="107" t="n"/>
      <c r="AD23147" s="107" t="n"/>
      <c r="AE23147" s="107" t="n"/>
      <c r="AF23147" s="107" t="n"/>
      <c r="AG23147" s="107" t="n"/>
      <c r="AH23147" s="107" t="n"/>
      <c r="AI23147" s="107" t="n"/>
      <c r="AJ23147" s="107" t="n"/>
      <c r="AK23147" s="107" t="n"/>
      <c r="AL23147" s="107" t="n"/>
      <c r="AM23147" s="107" t="n"/>
      <c r="AN23147" s="107" t="n"/>
      <c r="AO23147" s="107" t="n"/>
      <c r="AP23147" s="107" t="n"/>
      <c r="AQ23147" s="107" t="n"/>
      <c r="AR23147" s="107" t="n"/>
      <c r="AS23147" s="107" t="n"/>
      <c r="AT23147" s="107" t="n"/>
      <c r="AU23147" s="107" t="n"/>
      <c r="AV23147" s="107" t="n"/>
      <c r="AW23147" s="107" t="n"/>
      <c r="AX23147" s="107" t="n"/>
      <c r="AY23147" s="107" t="n"/>
      <c r="AZ23147" s="107" t="n"/>
    </row>
    <row r="23148">
      <c r="AA23148" s="107" t="n"/>
      <c r="AB23148" s="107" t="n"/>
      <c r="AC23148" s="107" t="n"/>
      <c r="AD23148" s="107" t="n"/>
      <c r="AE23148" s="107" t="n"/>
      <c r="AF23148" s="107" t="n"/>
      <c r="AG23148" s="107" t="n"/>
      <c r="AH23148" s="107" t="n"/>
      <c r="AI23148" s="107" t="n"/>
      <c r="AJ23148" s="107" t="n"/>
      <c r="AK23148" s="107" t="n"/>
      <c r="AL23148" s="107" t="n"/>
      <c r="AM23148" s="107" t="n"/>
      <c r="AN23148" s="107" t="n"/>
      <c r="AO23148" s="107" t="n"/>
      <c r="AP23148" s="107" t="n"/>
      <c r="AQ23148" s="107" t="n"/>
      <c r="AR23148" s="107" t="n"/>
      <c r="AS23148" s="107" t="n"/>
      <c r="AT23148" s="107" t="n"/>
      <c r="AU23148" s="107" t="n"/>
      <c r="AV23148" s="107" t="n"/>
      <c r="AW23148" s="107" t="n"/>
      <c r="AX23148" s="107" t="n"/>
      <c r="AY23148" s="107" t="n"/>
      <c r="AZ23148" s="107" t="n"/>
    </row>
    <row r="23149">
      <c r="AA23149" s="107" t="n"/>
      <c r="AB23149" s="107" t="n"/>
      <c r="AC23149" s="107" t="n"/>
      <c r="AD23149" s="107" t="n"/>
      <c r="AE23149" s="107" t="n"/>
      <c r="AF23149" s="107" t="n"/>
      <c r="AG23149" s="107" t="n"/>
      <c r="AH23149" s="107" t="n"/>
      <c r="AI23149" s="107" t="n"/>
      <c r="AJ23149" s="107" t="n"/>
      <c r="AK23149" s="107" t="n"/>
      <c r="AL23149" s="107" t="n"/>
      <c r="AM23149" s="107" t="n"/>
      <c r="AN23149" s="107" t="n"/>
      <c r="AO23149" s="107" t="n"/>
      <c r="AP23149" s="107" t="n"/>
      <c r="AQ23149" s="107" t="n"/>
      <c r="AR23149" s="107" t="n"/>
      <c r="AS23149" s="107" t="n"/>
      <c r="AT23149" s="107" t="n"/>
      <c r="AU23149" s="107" t="n"/>
      <c r="AV23149" s="107" t="n"/>
      <c r="AW23149" s="107" t="n"/>
      <c r="AX23149" s="107" t="n"/>
      <c r="AY23149" s="107" t="n"/>
      <c r="AZ23149" s="107" t="n"/>
    </row>
    <row r="23150">
      <c r="AA23150" s="107" t="n"/>
      <c r="AB23150" s="107" t="n"/>
      <c r="AC23150" s="107" t="n"/>
      <c r="AD23150" s="107" t="n"/>
      <c r="AE23150" s="107" t="n"/>
      <c r="AF23150" s="107" t="n"/>
      <c r="AG23150" s="107" t="n"/>
      <c r="AH23150" s="107" t="n"/>
      <c r="AI23150" s="107" t="n"/>
      <c r="AJ23150" s="107" t="n"/>
      <c r="AK23150" s="107" t="n"/>
      <c r="AL23150" s="107" t="n"/>
      <c r="AM23150" s="107" t="n"/>
      <c r="AN23150" s="107" t="n"/>
      <c r="AO23150" s="107" t="n"/>
      <c r="AP23150" s="107" t="n"/>
      <c r="AQ23150" s="107" t="n"/>
      <c r="AR23150" s="107" t="n"/>
      <c r="AS23150" s="107" t="n"/>
      <c r="AT23150" s="107" t="n"/>
      <c r="AU23150" s="107" t="n"/>
      <c r="AV23150" s="107" t="n"/>
      <c r="AW23150" s="107" t="n"/>
      <c r="AX23150" s="107" t="n"/>
      <c r="AY23150" s="107" t="n"/>
      <c r="AZ23150" s="107" t="n"/>
    </row>
    <row r="23151">
      <c r="AA23151" s="107" t="n"/>
      <c r="AB23151" s="107" t="n"/>
      <c r="AC23151" s="107" t="n"/>
      <c r="AD23151" s="107" t="n"/>
      <c r="AE23151" s="107" t="n"/>
      <c r="AF23151" s="107" t="n"/>
      <c r="AG23151" s="107" t="n"/>
      <c r="AH23151" s="107" t="n"/>
      <c r="AI23151" s="107" t="n"/>
      <c r="AJ23151" s="107" t="n"/>
      <c r="AK23151" s="107" t="n"/>
      <c r="AL23151" s="107" t="n"/>
      <c r="AM23151" s="107" t="n"/>
      <c r="AN23151" s="107" t="n"/>
      <c r="AO23151" s="107" t="n"/>
      <c r="AP23151" s="107" t="n"/>
      <c r="AQ23151" s="107" t="n"/>
      <c r="AR23151" s="107" t="n"/>
      <c r="AS23151" s="107" t="n"/>
      <c r="AT23151" s="107" t="n"/>
      <c r="AU23151" s="107" t="n"/>
      <c r="AV23151" s="107" t="n"/>
      <c r="AW23151" s="107" t="n"/>
      <c r="AX23151" s="107" t="n"/>
      <c r="AY23151" s="107" t="n"/>
      <c r="AZ23151" s="107" t="n"/>
    </row>
    <row r="23152">
      <c r="AA23152" s="107" t="n"/>
      <c r="AB23152" s="107" t="n"/>
      <c r="AC23152" s="107" t="n"/>
      <c r="AD23152" s="107" t="n"/>
      <c r="AE23152" s="107" t="n"/>
      <c r="AF23152" s="107" t="n"/>
      <c r="AG23152" s="107" t="n"/>
      <c r="AH23152" s="107" t="n"/>
      <c r="AI23152" s="107" t="n"/>
      <c r="AJ23152" s="107" t="n"/>
      <c r="AK23152" s="107" t="n"/>
      <c r="AL23152" s="107" t="n"/>
      <c r="AM23152" s="107" t="n"/>
      <c r="AN23152" s="107" t="n"/>
      <c r="AO23152" s="107" t="n"/>
      <c r="AP23152" s="107" t="n"/>
      <c r="AQ23152" s="107" t="n"/>
      <c r="AR23152" s="107" t="n"/>
      <c r="AS23152" s="107" t="n"/>
      <c r="AT23152" s="107" t="n"/>
      <c r="AU23152" s="107" t="n"/>
      <c r="AV23152" s="107" t="n"/>
      <c r="AW23152" s="107" t="n"/>
      <c r="AX23152" s="107" t="n"/>
      <c r="AY23152" s="107" t="n"/>
      <c r="AZ23152" s="107" t="n"/>
    </row>
    <row r="23153">
      <c r="AA23153" s="107" t="n"/>
      <c r="AB23153" s="107" t="n"/>
      <c r="AC23153" s="107" t="n"/>
      <c r="AD23153" s="107" t="n"/>
      <c r="AE23153" s="107" t="n"/>
      <c r="AF23153" s="107" t="n"/>
      <c r="AG23153" s="107" t="n"/>
      <c r="AH23153" s="107" t="n"/>
      <c r="AI23153" s="107" t="n"/>
      <c r="AJ23153" s="107" t="n"/>
      <c r="AK23153" s="107" t="n"/>
      <c r="AL23153" s="107" t="n"/>
      <c r="AM23153" s="107" t="n"/>
      <c r="AN23153" s="107" t="n"/>
      <c r="AO23153" s="107" t="n"/>
      <c r="AP23153" s="107" t="n"/>
      <c r="AQ23153" s="107" t="n"/>
      <c r="AR23153" s="107" t="n"/>
      <c r="AS23153" s="107" t="n"/>
      <c r="AT23153" s="107" t="n"/>
      <c r="AU23153" s="107" t="n"/>
      <c r="AV23153" s="107" t="n"/>
      <c r="AW23153" s="107" t="n"/>
      <c r="AX23153" s="107" t="n"/>
      <c r="AY23153" s="107" t="n"/>
      <c r="AZ23153" s="107" t="n"/>
    </row>
    <row r="23154">
      <c r="AA23154" s="107" t="n"/>
      <c r="AB23154" s="107" t="n"/>
      <c r="AC23154" s="107" t="n"/>
      <c r="AD23154" s="107" t="n"/>
      <c r="AE23154" s="107" t="n"/>
      <c r="AF23154" s="107" t="n"/>
      <c r="AG23154" s="107" t="n"/>
      <c r="AH23154" s="107" t="n"/>
      <c r="AI23154" s="107" t="n"/>
      <c r="AJ23154" s="107" t="n"/>
      <c r="AK23154" s="107" t="n"/>
      <c r="AL23154" s="107" t="n"/>
      <c r="AM23154" s="107" t="n"/>
      <c r="AN23154" s="107" t="n"/>
      <c r="AO23154" s="107" t="n"/>
      <c r="AP23154" s="107" t="n"/>
      <c r="AQ23154" s="107" t="n"/>
      <c r="AR23154" s="107" t="n"/>
      <c r="AS23154" s="107" t="n"/>
      <c r="AT23154" s="107" t="n"/>
      <c r="AU23154" s="107" t="n"/>
      <c r="AV23154" s="107" t="n"/>
      <c r="AW23154" s="107" t="n"/>
      <c r="AX23154" s="107" t="n"/>
      <c r="AY23154" s="107" t="n"/>
      <c r="AZ23154" s="107" t="n"/>
    </row>
    <row r="23155">
      <c r="AA23155" s="107" t="n"/>
      <c r="AB23155" s="107" t="n"/>
      <c r="AC23155" s="107" t="n"/>
      <c r="AD23155" s="107" t="n"/>
      <c r="AE23155" s="107" t="n"/>
      <c r="AF23155" s="107" t="n"/>
      <c r="AG23155" s="107" t="n"/>
      <c r="AH23155" s="107" t="n"/>
      <c r="AI23155" s="107" t="n"/>
      <c r="AJ23155" s="107" t="n"/>
      <c r="AK23155" s="107" t="n"/>
      <c r="AL23155" s="107" t="n"/>
      <c r="AM23155" s="107" t="n"/>
      <c r="AN23155" s="107" t="n"/>
      <c r="AO23155" s="107" t="n"/>
      <c r="AP23155" s="107" t="n"/>
      <c r="AQ23155" s="107" t="n"/>
      <c r="AR23155" s="107" t="n"/>
      <c r="AS23155" s="107" t="n"/>
      <c r="AT23155" s="107" t="n"/>
      <c r="AU23155" s="107" t="n"/>
      <c r="AV23155" s="107" t="n"/>
      <c r="AW23155" s="107" t="n"/>
      <c r="AX23155" s="107" t="n"/>
      <c r="AY23155" s="107" t="n"/>
      <c r="AZ23155" s="107" t="n"/>
    </row>
    <row r="23156">
      <c r="AA23156" s="107" t="n"/>
      <c r="AB23156" s="107" t="n"/>
      <c r="AC23156" s="107" t="n"/>
      <c r="AD23156" s="107" t="n"/>
      <c r="AE23156" s="107" t="n"/>
      <c r="AF23156" s="107" t="n"/>
      <c r="AG23156" s="107" t="n"/>
      <c r="AH23156" s="107" t="n"/>
      <c r="AI23156" s="107" t="n"/>
      <c r="AJ23156" s="107" t="n"/>
      <c r="AK23156" s="107" t="n"/>
      <c r="AL23156" s="107" t="n"/>
      <c r="AM23156" s="107" t="n"/>
      <c r="AN23156" s="107" t="n"/>
      <c r="AO23156" s="107" t="n"/>
      <c r="AP23156" s="107" t="n"/>
      <c r="AQ23156" s="107" t="n"/>
      <c r="AR23156" s="107" t="n"/>
      <c r="AS23156" s="107" t="n"/>
      <c r="AT23156" s="107" t="n"/>
      <c r="AU23156" s="107" t="n"/>
      <c r="AV23156" s="107" t="n"/>
      <c r="AW23156" s="107" t="n"/>
      <c r="AX23156" s="107" t="n"/>
      <c r="AY23156" s="107" t="n"/>
      <c r="AZ23156" s="107" t="n"/>
    </row>
    <row r="23157">
      <c r="AA23157" s="107" t="n"/>
      <c r="AB23157" s="107" t="n"/>
      <c r="AC23157" s="107" t="n"/>
      <c r="AD23157" s="107" t="n"/>
      <c r="AE23157" s="107" t="n"/>
      <c r="AF23157" s="107" t="n"/>
      <c r="AG23157" s="107" t="n"/>
      <c r="AH23157" s="107" t="n"/>
      <c r="AI23157" s="107" t="n"/>
      <c r="AJ23157" s="107" t="n"/>
      <c r="AK23157" s="107" t="n"/>
      <c r="AL23157" s="107" t="n"/>
      <c r="AM23157" s="107" t="n"/>
      <c r="AN23157" s="107" t="n"/>
      <c r="AO23157" s="107" t="n"/>
      <c r="AP23157" s="107" t="n"/>
      <c r="AQ23157" s="107" t="n"/>
      <c r="AR23157" s="107" t="n"/>
      <c r="AS23157" s="107" t="n"/>
      <c r="AT23157" s="107" t="n"/>
      <c r="AU23157" s="107" t="n"/>
      <c r="AV23157" s="107" t="n"/>
      <c r="AW23157" s="107" t="n"/>
      <c r="AX23157" s="107" t="n"/>
      <c r="AY23157" s="107" t="n"/>
      <c r="AZ23157" s="107" t="n"/>
    </row>
    <row r="23158">
      <c r="AA23158" s="107" t="n"/>
      <c r="AB23158" s="107" t="n"/>
      <c r="AC23158" s="107" t="n"/>
      <c r="AD23158" s="107" t="n"/>
      <c r="AE23158" s="107" t="n"/>
      <c r="AF23158" s="107" t="n"/>
      <c r="AG23158" s="107" t="n"/>
      <c r="AH23158" s="107" t="n"/>
      <c r="AI23158" s="107" t="n"/>
      <c r="AJ23158" s="107" t="n"/>
      <c r="AK23158" s="107" t="n"/>
      <c r="AL23158" s="107" t="n"/>
      <c r="AM23158" s="107" t="n"/>
      <c r="AN23158" s="107" t="n"/>
      <c r="AO23158" s="107" t="n"/>
      <c r="AP23158" s="107" t="n"/>
      <c r="AQ23158" s="107" t="n"/>
      <c r="AR23158" s="107" t="n"/>
      <c r="AS23158" s="107" t="n"/>
      <c r="AT23158" s="107" t="n"/>
      <c r="AU23158" s="107" t="n"/>
      <c r="AV23158" s="107" t="n"/>
      <c r="AW23158" s="107" t="n"/>
      <c r="AX23158" s="107" t="n"/>
      <c r="AY23158" s="107" t="n"/>
      <c r="AZ23158" s="107" t="n"/>
    </row>
    <row r="23159">
      <c r="AA23159" s="107" t="n"/>
      <c r="AB23159" s="107" t="n"/>
      <c r="AC23159" s="107" t="n"/>
      <c r="AD23159" s="107" t="n"/>
      <c r="AE23159" s="107" t="n"/>
      <c r="AF23159" s="107" t="n"/>
      <c r="AG23159" s="107" t="n"/>
      <c r="AH23159" s="107" t="n"/>
      <c r="AI23159" s="107" t="n"/>
      <c r="AJ23159" s="107" t="n"/>
      <c r="AK23159" s="107" t="n"/>
      <c r="AL23159" s="107" t="n"/>
      <c r="AM23159" s="107" t="n"/>
      <c r="AN23159" s="107" t="n"/>
      <c r="AO23159" s="107" t="n"/>
      <c r="AP23159" s="107" t="n"/>
      <c r="AQ23159" s="107" t="n"/>
      <c r="AR23159" s="107" t="n"/>
      <c r="AS23159" s="107" t="n"/>
      <c r="AT23159" s="107" t="n"/>
      <c r="AU23159" s="107" t="n"/>
      <c r="AV23159" s="107" t="n"/>
      <c r="AW23159" s="107" t="n"/>
      <c r="AX23159" s="107" t="n"/>
      <c r="AY23159" s="107" t="n"/>
      <c r="AZ23159" s="107" t="n"/>
    </row>
    <row r="23160">
      <c r="AA23160" s="107" t="n"/>
      <c r="AB23160" s="107" t="n"/>
      <c r="AC23160" s="107" t="n"/>
      <c r="AD23160" s="107" t="n"/>
      <c r="AE23160" s="107" t="n"/>
      <c r="AF23160" s="107" t="n"/>
      <c r="AG23160" s="107" t="n"/>
      <c r="AH23160" s="107" t="n"/>
      <c r="AI23160" s="107" t="n"/>
      <c r="AJ23160" s="107" t="n"/>
      <c r="AK23160" s="107" t="n"/>
      <c r="AL23160" s="107" t="n"/>
      <c r="AM23160" s="107" t="n"/>
      <c r="AN23160" s="107" t="n"/>
      <c r="AO23160" s="107" t="n"/>
      <c r="AP23160" s="107" t="n"/>
      <c r="AQ23160" s="107" t="n"/>
      <c r="AR23160" s="107" t="n"/>
      <c r="AS23160" s="107" t="n"/>
      <c r="AT23160" s="107" t="n"/>
      <c r="AU23160" s="107" t="n"/>
      <c r="AV23160" s="107" t="n"/>
      <c r="AW23160" s="107" t="n"/>
      <c r="AX23160" s="107" t="n"/>
      <c r="AY23160" s="107" t="n"/>
      <c r="AZ23160" s="107" t="n"/>
    </row>
    <row r="23161">
      <c r="AA23161" s="107" t="n"/>
      <c r="AB23161" s="107" t="n"/>
      <c r="AC23161" s="107" t="n"/>
      <c r="AD23161" s="107" t="n"/>
      <c r="AE23161" s="107" t="n"/>
      <c r="AF23161" s="107" t="n"/>
      <c r="AG23161" s="107" t="n"/>
      <c r="AH23161" s="107" t="n"/>
      <c r="AI23161" s="107" t="n"/>
      <c r="AJ23161" s="107" t="n"/>
      <c r="AK23161" s="107" t="n"/>
      <c r="AL23161" s="107" t="n"/>
      <c r="AM23161" s="107" t="n"/>
      <c r="AN23161" s="107" t="n"/>
      <c r="AO23161" s="107" t="n"/>
      <c r="AP23161" s="107" t="n"/>
      <c r="AQ23161" s="107" t="n"/>
      <c r="AR23161" s="107" t="n"/>
      <c r="AS23161" s="107" t="n"/>
      <c r="AT23161" s="107" t="n"/>
      <c r="AU23161" s="107" t="n"/>
      <c r="AV23161" s="107" t="n"/>
      <c r="AW23161" s="107" t="n"/>
      <c r="AX23161" s="107" t="n"/>
      <c r="AY23161" s="107" t="n"/>
      <c r="AZ23161" s="107" t="n"/>
    </row>
    <row r="23162">
      <c r="AA23162" s="107" t="n"/>
      <c r="AB23162" s="107" t="n"/>
      <c r="AC23162" s="107" t="n"/>
      <c r="AD23162" s="107" t="n"/>
      <c r="AE23162" s="107" t="n"/>
      <c r="AF23162" s="107" t="n"/>
      <c r="AG23162" s="107" t="n"/>
      <c r="AH23162" s="107" t="n"/>
      <c r="AI23162" s="107" t="n"/>
      <c r="AJ23162" s="107" t="n"/>
      <c r="AK23162" s="107" t="n"/>
      <c r="AL23162" s="107" t="n"/>
      <c r="AM23162" s="107" t="n"/>
      <c r="AN23162" s="107" t="n"/>
      <c r="AO23162" s="107" t="n"/>
      <c r="AP23162" s="107" t="n"/>
      <c r="AQ23162" s="107" t="n"/>
      <c r="AR23162" s="107" t="n"/>
      <c r="AS23162" s="107" t="n"/>
      <c r="AT23162" s="107" t="n"/>
      <c r="AU23162" s="107" t="n"/>
      <c r="AV23162" s="107" t="n"/>
      <c r="AW23162" s="107" t="n"/>
      <c r="AX23162" s="107" t="n"/>
      <c r="AY23162" s="107" t="n"/>
      <c r="AZ23162" s="107" t="n"/>
    </row>
    <row r="23163">
      <c r="AA23163" s="107" t="n"/>
      <c r="AB23163" s="107" t="n"/>
      <c r="AC23163" s="107" t="n"/>
      <c r="AD23163" s="107" t="n"/>
      <c r="AE23163" s="107" t="n"/>
      <c r="AF23163" s="107" t="n"/>
      <c r="AG23163" s="107" t="n"/>
      <c r="AH23163" s="107" t="n"/>
      <c r="AI23163" s="107" t="n"/>
      <c r="AJ23163" s="107" t="n"/>
      <c r="AK23163" s="107" t="n"/>
      <c r="AL23163" s="107" t="n"/>
      <c r="AM23163" s="107" t="n"/>
      <c r="AN23163" s="107" t="n"/>
      <c r="AO23163" s="107" t="n"/>
      <c r="AP23163" s="107" t="n"/>
      <c r="AQ23163" s="107" t="n"/>
      <c r="AR23163" s="107" t="n"/>
      <c r="AS23163" s="107" t="n"/>
      <c r="AT23163" s="107" t="n"/>
      <c r="AU23163" s="107" t="n"/>
      <c r="AV23163" s="107" t="n"/>
      <c r="AW23163" s="107" t="n"/>
      <c r="AX23163" s="107" t="n"/>
      <c r="AY23163" s="107" t="n"/>
      <c r="AZ23163" s="107" t="n"/>
    </row>
    <row r="23164">
      <c r="AA23164" s="107" t="n"/>
      <c r="AB23164" s="107" t="n"/>
      <c r="AC23164" s="107" t="n"/>
      <c r="AD23164" s="107" t="n"/>
      <c r="AE23164" s="107" t="n"/>
      <c r="AF23164" s="107" t="n"/>
      <c r="AG23164" s="107" t="n"/>
      <c r="AH23164" s="107" t="n"/>
      <c r="AI23164" s="107" t="n"/>
      <c r="AJ23164" s="107" t="n"/>
      <c r="AK23164" s="107" t="n"/>
      <c r="AL23164" s="107" t="n"/>
      <c r="AM23164" s="107" t="n"/>
      <c r="AN23164" s="107" t="n"/>
      <c r="AO23164" s="107" t="n"/>
      <c r="AP23164" s="107" t="n"/>
      <c r="AQ23164" s="107" t="n"/>
      <c r="AR23164" s="107" t="n"/>
      <c r="AS23164" s="107" t="n"/>
      <c r="AT23164" s="107" t="n"/>
      <c r="AU23164" s="107" t="n"/>
      <c r="AV23164" s="107" t="n"/>
      <c r="AW23164" s="107" t="n"/>
      <c r="AX23164" s="107" t="n"/>
      <c r="AY23164" s="107" t="n"/>
      <c r="AZ23164" s="107" t="n"/>
    </row>
    <row r="23165">
      <c r="AA23165" s="107" t="n"/>
      <c r="AB23165" s="107" t="n"/>
      <c r="AC23165" s="107" t="n"/>
      <c r="AD23165" s="107" t="n"/>
      <c r="AE23165" s="107" t="n"/>
      <c r="AF23165" s="107" t="n"/>
      <c r="AG23165" s="107" t="n"/>
      <c r="AH23165" s="107" t="n"/>
      <c r="AI23165" s="107" t="n"/>
      <c r="AJ23165" s="107" t="n"/>
      <c r="AK23165" s="107" t="n"/>
      <c r="AL23165" s="107" t="n"/>
      <c r="AM23165" s="107" t="n"/>
      <c r="AN23165" s="107" t="n"/>
      <c r="AO23165" s="107" t="n"/>
      <c r="AP23165" s="107" t="n"/>
      <c r="AQ23165" s="107" t="n"/>
      <c r="AR23165" s="107" t="n"/>
      <c r="AS23165" s="107" t="n"/>
      <c r="AT23165" s="107" t="n"/>
      <c r="AU23165" s="107" t="n"/>
      <c r="AV23165" s="107" t="n"/>
      <c r="AW23165" s="107" t="n"/>
      <c r="AX23165" s="107" t="n"/>
      <c r="AY23165" s="107" t="n"/>
      <c r="AZ23165" s="107" t="n"/>
    </row>
    <row r="23166">
      <c r="AA23166" s="107" t="n"/>
      <c r="AB23166" s="107" t="n"/>
      <c r="AC23166" s="107" t="n"/>
      <c r="AD23166" s="107" t="n"/>
      <c r="AE23166" s="107" t="n"/>
      <c r="AF23166" s="107" t="n"/>
      <c r="AG23166" s="107" t="n"/>
      <c r="AH23166" s="107" t="n"/>
      <c r="AI23166" s="107" t="n"/>
      <c r="AJ23166" s="107" t="n"/>
      <c r="AK23166" s="107" t="n"/>
      <c r="AL23166" s="107" t="n"/>
      <c r="AM23166" s="107" t="n"/>
      <c r="AN23166" s="107" t="n"/>
      <c r="AO23166" s="107" t="n"/>
      <c r="AP23166" s="107" t="n"/>
      <c r="AQ23166" s="107" t="n"/>
      <c r="AR23166" s="107" t="n"/>
      <c r="AS23166" s="107" t="n"/>
      <c r="AT23166" s="107" t="n"/>
      <c r="AU23166" s="107" t="n"/>
      <c r="AV23166" s="107" t="n"/>
      <c r="AW23166" s="107" t="n"/>
      <c r="AX23166" s="107" t="n"/>
      <c r="AY23166" s="107" t="n"/>
      <c r="AZ23166" s="107" t="n"/>
    </row>
    <row r="23167">
      <c r="AA23167" s="107" t="n"/>
      <c r="AB23167" s="107" t="n"/>
      <c r="AC23167" s="107" t="n"/>
      <c r="AD23167" s="107" t="n"/>
      <c r="AE23167" s="107" t="n"/>
      <c r="AF23167" s="107" t="n"/>
      <c r="AG23167" s="107" t="n"/>
      <c r="AH23167" s="107" t="n"/>
      <c r="AI23167" s="107" t="n"/>
      <c r="AJ23167" s="107" t="n"/>
      <c r="AK23167" s="107" t="n"/>
      <c r="AL23167" s="107" t="n"/>
      <c r="AM23167" s="107" t="n"/>
      <c r="AN23167" s="107" t="n"/>
      <c r="AO23167" s="107" t="n"/>
      <c r="AP23167" s="107" t="n"/>
      <c r="AQ23167" s="107" t="n"/>
      <c r="AR23167" s="107" t="n"/>
      <c r="AS23167" s="107" t="n"/>
      <c r="AT23167" s="107" t="n"/>
      <c r="AU23167" s="107" t="n"/>
      <c r="AV23167" s="107" t="n"/>
      <c r="AW23167" s="107" t="n"/>
      <c r="AX23167" s="107" t="n"/>
      <c r="AY23167" s="107" t="n"/>
      <c r="AZ23167" s="107" t="n"/>
    </row>
    <row r="23168">
      <c r="AA23168" s="107" t="n"/>
      <c r="AB23168" s="107" t="n"/>
      <c r="AC23168" s="107" t="n"/>
      <c r="AD23168" s="107" t="n"/>
      <c r="AE23168" s="107" t="n"/>
      <c r="AF23168" s="107" t="n"/>
      <c r="AG23168" s="107" t="n"/>
      <c r="AH23168" s="107" t="n"/>
      <c r="AI23168" s="107" t="n"/>
      <c r="AJ23168" s="107" t="n"/>
      <c r="AK23168" s="107" t="n"/>
      <c r="AL23168" s="107" t="n"/>
      <c r="AM23168" s="107" t="n"/>
      <c r="AN23168" s="107" t="n"/>
      <c r="AO23168" s="107" t="n"/>
      <c r="AP23168" s="107" t="n"/>
      <c r="AQ23168" s="107" t="n"/>
      <c r="AR23168" s="107" t="n"/>
      <c r="AS23168" s="107" t="n"/>
      <c r="AT23168" s="107" t="n"/>
      <c r="AU23168" s="107" t="n"/>
      <c r="AV23168" s="107" t="n"/>
      <c r="AW23168" s="107" t="n"/>
      <c r="AX23168" s="107" t="n"/>
      <c r="AY23168" s="107" t="n"/>
      <c r="AZ23168" s="107" t="n"/>
    </row>
    <row r="23169">
      <c r="AA23169" s="107" t="n"/>
      <c r="AB23169" s="107" t="n"/>
      <c r="AC23169" s="107" t="n"/>
      <c r="AD23169" s="107" t="n"/>
      <c r="AE23169" s="107" t="n"/>
      <c r="AF23169" s="107" t="n"/>
      <c r="AG23169" s="107" t="n"/>
      <c r="AH23169" s="107" t="n"/>
      <c r="AI23169" s="107" t="n"/>
      <c r="AJ23169" s="107" t="n"/>
      <c r="AK23169" s="107" t="n"/>
      <c r="AL23169" s="107" t="n"/>
      <c r="AM23169" s="107" t="n"/>
      <c r="AN23169" s="107" t="n"/>
      <c r="AO23169" s="107" t="n"/>
      <c r="AP23169" s="107" t="n"/>
      <c r="AQ23169" s="107" t="n"/>
      <c r="AR23169" s="107" t="n"/>
      <c r="AS23169" s="107" t="n"/>
      <c r="AT23169" s="107" t="n"/>
      <c r="AU23169" s="107" t="n"/>
      <c r="AV23169" s="107" t="n"/>
      <c r="AW23169" s="107" t="n"/>
      <c r="AX23169" s="107" t="n"/>
      <c r="AY23169" s="107" t="n"/>
      <c r="AZ23169" s="107" t="n"/>
    </row>
    <row r="23170">
      <c r="AA23170" s="107" t="n"/>
      <c r="AB23170" s="107" t="n"/>
      <c r="AC23170" s="107" t="n"/>
      <c r="AD23170" s="107" t="n"/>
      <c r="AE23170" s="107" t="n"/>
      <c r="AF23170" s="107" t="n"/>
      <c r="AG23170" s="107" t="n"/>
      <c r="AH23170" s="107" t="n"/>
      <c r="AI23170" s="107" t="n"/>
      <c r="AJ23170" s="107" t="n"/>
      <c r="AK23170" s="107" t="n"/>
      <c r="AL23170" s="107" t="n"/>
      <c r="AM23170" s="107" t="n"/>
      <c r="AN23170" s="107" t="n"/>
      <c r="AO23170" s="107" t="n"/>
      <c r="AP23170" s="107" t="n"/>
      <c r="AQ23170" s="107" t="n"/>
      <c r="AR23170" s="107" t="n"/>
      <c r="AS23170" s="107" t="n"/>
      <c r="AT23170" s="107" t="n"/>
      <c r="AU23170" s="107" t="n"/>
      <c r="AV23170" s="107" t="n"/>
      <c r="AW23170" s="107" t="n"/>
      <c r="AX23170" s="107" t="n"/>
      <c r="AY23170" s="107" t="n"/>
      <c r="AZ23170" s="107" t="n"/>
    </row>
    <row r="23171">
      <c r="AA23171" s="107" t="n"/>
      <c r="AB23171" s="107" t="n"/>
      <c r="AC23171" s="107" t="n"/>
      <c r="AD23171" s="107" t="n"/>
      <c r="AE23171" s="107" t="n"/>
      <c r="AF23171" s="107" t="n"/>
      <c r="AG23171" s="107" t="n"/>
      <c r="AH23171" s="107" t="n"/>
      <c r="AI23171" s="107" t="n"/>
      <c r="AJ23171" s="107" t="n"/>
      <c r="AK23171" s="107" t="n"/>
      <c r="AL23171" s="107" t="n"/>
      <c r="AM23171" s="107" t="n"/>
      <c r="AN23171" s="107" t="n"/>
      <c r="AO23171" s="107" t="n"/>
      <c r="AP23171" s="107" t="n"/>
      <c r="AQ23171" s="107" t="n"/>
      <c r="AR23171" s="107" t="n"/>
      <c r="AS23171" s="107" t="n"/>
      <c r="AT23171" s="107" t="n"/>
      <c r="AU23171" s="107" t="n"/>
      <c r="AV23171" s="107" t="n"/>
      <c r="AW23171" s="107" t="n"/>
      <c r="AX23171" s="107" t="n"/>
      <c r="AY23171" s="107" t="n"/>
      <c r="AZ23171" s="107" t="n"/>
    </row>
    <row r="23172">
      <c r="AA23172" s="107" t="n"/>
      <c r="AB23172" s="107" t="n"/>
      <c r="AC23172" s="107" t="n"/>
      <c r="AD23172" s="107" t="n"/>
      <c r="AE23172" s="107" t="n"/>
      <c r="AF23172" s="107" t="n"/>
      <c r="AG23172" s="107" t="n"/>
      <c r="AH23172" s="107" t="n"/>
      <c r="AI23172" s="107" t="n"/>
      <c r="AJ23172" s="107" t="n"/>
      <c r="AK23172" s="107" t="n"/>
      <c r="AL23172" s="107" t="n"/>
      <c r="AM23172" s="107" t="n"/>
      <c r="AN23172" s="107" t="n"/>
      <c r="AO23172" s="107" t="n"/>
      <c r="AP23172" s="107" t="n"/>
      <c r="AQ23172" s="107" t="n"/>
      <c r="AR23172" s="107" t="n"/>
      <c r="AS23172" s="107" t="n"/>
      <c r="AT23172" s="107" t="n"/>
      <c r="AU23172" s="107" t="n"/>
      <c r="AV23172" s="107" t="n"/>
      <c r="AW23172" s="107" t="n"/>
      <c r="AX23172" s="107" t="n"/>
      <c r="AY23172" s="107" t="n"/>
      <c r="AZ23172" s="107" t="n"/>
    </row>
    <row r="23173">
      <c r="AA23173" s="107" t="n"/>
      <c r="AB23173" s="107" t="n"/>
      <c r="AC23173" s="107" t="n"/>
      <c r="AD23173" s="107" t="n"/>
      <c r="AE23173" s="107" t="n"/>
      <c r="AF23173" s="107" t="n"/>
      <c r="AG23173" s="107" t="n"/>
      <c r="AH23173" s="107" t="n"/>
      <c r="AI23173" s="107" t="n"/>
      <c r="AJ23173" s="107" t="n"/>
      <c r="AK23173" s="107" t="n"/>
      <c r="AL23173" s="107" t="n"/>
      <c r="AM23173" s="107" t="n"/>
      <c r="AN23173" s="107" t="n"/>
      <c r="AO23173" s="107" t="n"/>
      <c r="AP23173" s="107" t="n"/>
      <c r="AQ23173" s="107" t="n"/>
      <c r="AR23173" s="107" t="n"/>
      <c r="AS23173" s="107" t="n"/>
      <c r="AT23173" s="107" t="n"/>
      <c r="AU23173" s="107" t="n"/>
      <c r="AV23173" s="107" t="n"/>
      <c r="AW23173" s="107" t="n"/>
      <c r="AX23173" s="107" t="n"/>
      <c r="AY23173" s="107" t="n"/>
      <c r="AZ23173" s="107" t="n"/>
    </row>
    <row r="23174">
      <c r="AA23174" s="107" t="n"/>
      <c r="AB23174" s="107" t="n"/>
      <c r="AC23174" s="107" t="n"/>
      <c r="AD23174" s="107" t="n"/>
      <c r="AE23174" s="107" t="n"/>
      <c r="AF23174" s="107" t="n"/>
      <c r="AG23174" s="107" t="n"/>
      <c r="AH23174" s="107" t="n"/>
      <c r="AI23174" s="107" t="n"/>
      <c r="AJ23174" s="107" t="n"/>
      <c r="AK23174" s="107" t="n"/>
      <c r="AL23174" s="107" t="n"/>
      <c r="AM23174" s="107" t="n"/>
      <c r="AN23174" s="107" t="n"/>
      <c r="AO23174" s="107" t="n"/>
      <c r="AP23174" s="107" t="n"/>
      <c r="AQ23174" s="107" t="n"/>
      <c r="AR23174" s="107" t="n"/>
      <c r="AS23174" s="107" t="n"/>
      <c r="AT23174" s="107" t="n"/>
      <c r="AU23174" s="107" t="n"/>
      <c r="AV23174" s="107" t="n"/>
      <c r="AW23174" s="107" t="n"/>
      <c r="AX23174" s="107" t="n"/>
      <c r="AY23174" s="107" t="n"/>
      <c r="AZ23174" s="107" t="n"/>
    </row>
    <row r="23175">
      <c r="AA23175" s="107" t="n"/>
      <c r="AB23175" s="107" t="n"/>
      <c r="AC23175" s="107" t="n"/>
      <c r="AD23175" s="107" t="n"/>
      <c r="AE23175" s="107" t="n"/>
      <c r="AF23175" s="107" t="n"/>
      <c r="AG23175" s="107" t="n"/>
      <c r="AH23175" s="107" t="n"/>
      <c r="AI23175" s="107" t="n"/>
      <c r="AJ23175" s="107" t="n"/>
      <c r="AK23175" s="107" t="n"/>
      <c r="AL23175" s="107" t="n"/>
      <c r="AM23175" s="107" t="n"/>
      <c r="AN23175" s="107" t="n"/>
      <c r="AO23175" s="107" t="n"/>
      <c r="AP23175" s="107" t="n"/>
      <c r="AQ23175" s="107" t="n"/>
      <c r="AR23175" s="107" t="n"/>
      <c r="AS23175" s="107" t="n"/>
      <c r="AT23175" s="107" t="n"/>
      <c r="AU23175" s="107" t="n"/>
      <c r="AV23175" s="107" t="n"/>
      <c r="AW23175" s="107" t="n"/>
      <c r="AX23175" s="107" t="n"/>
      <c r="AY23175" s="107" t="n"/>
      <c r="AZ23175" s="107" t="n"/>
    </row>
    <row r="23176">
      <c r="AA23176" s="107" t="n"/>
      <c r="AB23176" s="107" t="n"/>
      <c r="AC23176" s="107" t="n"/>
      <c r="AD23176" s="107" t="n"/>
      <c r="AE23176" s="107" t="n"/>
      <c r="AF23176" s="107" t="n"/>
      <c r="AG23176" s="107" t="n"/>
      <c r="AH23176" s="107" t="n"/>
      <c r="AI23176" s="107" t="n"/>
      <c r="AJ23176" s="107" t="n"/>
      <c r="AK23176" s="107" t="n"/>
      <c r="AL23176" s="107" t="n"/>
      <c r="AM23176" s="107" t="n"/>
      <c r="AN23176" s="107" t="n"/>
      <c r="AO23176" s="107" t="n"/>
      <c r="AP23176" s="107" t="n"/>
      <c r="AQ23176" s="107" t="n"/>
      <c r="AR23176" s="107" t="n"/>
      <c r="AS23176" s="107" t="n"/>
      <c r="AT23176" s="107" t="n"/>
      <c r="AU23176" s="107" t="n"/>
      <c r="AV23176" s="107" t="n"/>
      <c r="AW23176" s="107" t="n"/>
      <c r="AX23176" s="107" t="n"/>
      <c r="AY23176" s="107" t="n"/>
      <c r="AZ23176" s="107" t="n"/>
    </row>
    <row r="23177">
      <c r="AA23177" s="107" t="n"/>
      <c r="AB23177" s="107" t="n"/>
      <c r="AC23177" s="107" t="n"/>
      <c r="AD23177" s="107" t="n"/>
      <c r="AE23177" s="107" t="n"/>
      <c r="AF23177" s="107" t="n"/>
      <c r="AG23177" s="107" t="n"/>
      <c r="AH23177" s="107" t="n"/>
      <c r="AI23177" s="107" t="n"/>
      <c r="AJ23177" s="107" t="n"/>
      <c r="AK23177" s="107" t="n"/>
      <c r="AL23177" s="107" t="n"/>
      <c r="AM23177" s="107" t="n"/>
      <c r="AN23177" s="107" t="n"/>
      <c r="AO23177" s="107" t="n"/>
      <c r="AP23177" s="107" t="n"/>
      <c r="AQ23177" s="107" t="n"/>
      <c r="AR23177" s="107" t="n"/>
      <c r="AS23177" s="107" t="n"/>
      <c r="AT23177" s="107" t="n"/>
      <c r="AU23177" s="107" t="n"/>
      <c r="AV23177" s="107" t="n"/>
      <c r="AW23177" s="107" t="n"/>
      <c r="AX23177" s="107" t="n"/>
      <c r="AY23177" s="107" t="n"/>
      <c r="AZ23177" s="107" t="n"/>
    </row>
    <row r="23178">
      <c r="AA23178" s="107" t="n"/>
      <c r="AB23178" s="107" t="n"/>
      <c r="AC23178" s="107" t="n"/>
      <c r="AD23178" s="107" t="n"/>
      <c r="AE23178" s="107" t="n"/>
      <c r="AF23178" s="107" t="n"/>
      <c r="AG23178" s="107" t="n"/>
      <c r="AH23178" s="107" t="n"/>
      <c r="AI23178" s="107" t="n"/>
      <c r="AJ23178" s="107" t="n"/>
      <c r="AK23178" s="107" t="n"/>
      <c r="AL23178" s="107" t="n"/>
      <c r="AM23178" s="107" t="n"/>
      <c r="AN23178" s="107" t="n"/>
      <c r="AO23178" s="107" t="n"/>
      <c r="AP23178" s="107" t="n"/>
      <c r="AQ23178" s="107" t="n"/>
      <c r="AR23178" s="107" t="n"/>
      <c r="AS23178" s="107" t="n"/>
      <c r="AT23178" s="107" t="n"/>
      <c r="AU23178" s="107" t="n"/>
      <c r="AV23178" s="107" t="n"/>
      <c r="AW23178" s="107" t="n"/>
      <c r="AX23178" s="107" t="n"/>
      <c r="AY23178" s="107" t="n"/>
      <c r="AZ23178" s="107" t="n"/>
    </row>
    <row r="23179">
      <c r="AA23179" s="107" t="n"/>
      <c r="AB23179" s="107" t="n"/>
      <c r="AC23179" s="107" t="n"/>
      <c r="AD23179" s="107" t="n"/>
      <c r="AE23179" s="107" t="n"/>
      <c r="AF23179" s="107" t="n"/>
      <c r="AG23179" s="107" t="n"/>
      <c r="AH23179" s="107" t="n"/>
      <c r="AI23179" s="107" t="n"/>
      <c r="AJ23179" s="107" t="n"/>
      <c r="AK23179" s="107" t="n"/>
      <c r="AL23179" s="107" t="n"/>
      <c r="AM23179" s="107" t="n"/>
      <c r="AN23179" s="107" t="n"/>
      <c r="AO23179" s="107" t="n"/>
      <c r="AP23179" s="107" t="n"/>
      <c r="AQ23179" s="107" t="n"/>
      <c r="AR23179" s="107" t="n"/>
      <c r="AS23179" s="107" t="n"/>
      <c r="AT23179" s="107" t="n"/>
      <c r="AU23179" s="107" t="n"/>
      <c r="AV23179" s="107" t="n"/>
      <c r="AW23179" s="107" t="n"/>
      <c r="AX23179" s="107" t="n"/>
      <c r="AY23179" s="107" t="n"/>
      <c r="AZ23179" s="107" t="n"/>
    </row>
    <row r="23180">
      <c r="AA23180" s="107" t="n"/>
      <c r="AB23180" s="107" t="n"/>
      <c r="AC23180" s="107" t="n"/>
      <c r="AD23180" s="107" t="n"/>
      <c r="AE23180" s="107" t="n"/>
      <c r="AF23180" s="107" t="n"/>
      <c r="AG23180" s="107" t="n"/>
      <c r="AH23180" s="107" t="n"/>
      <c r="AI23180" s="107" t="n"/>
      <c r="AJ23180" s="107" t="n"/>
      <c r="AK23180" s="107" t="n"/>
      <c r="AL23180" s="107" t="n"/>
      <c r="AM23180" s="107" t="n"/>
      <c r="AN23180" s="107" t="n"/>
      <c r="AO23180" s="107" t="n"/>
      <c r="AP23180" s="107" t="n"/>
      <c r="AQ23180" s="107" t="n"/>
      <c r="AR23180" s="107" t="n"/>
      <c r="AS23180" s="107" t="n"/>
      <c r="AT23180" s="107" t="n"/>
      <c r="AU23180" s="107" t="n"/>
      <c r="AV23180" s="107" t="n"/>
      <c r="AW23180" s="107" t="n"/>
      <c r="AX23180" s="107" t="n"/>
      <c r="AY23180" s="107" t="n"/>
      <c r="AZ23180" s="107" t="n"/>
    </row>
    <row r="23181">
      <c r="AA23181" s="107" t="n"/>
      <c r="AB23181" s="107" t="n"/>
      <c r="AC23181" s="107" t="n"/>
      <c r="AD23181" s="107" t="n"/>
      <c r="AE23181" s="107" t="n"/>
      <c r="AF23181" s="107" t="n"/>
      <c r="AG23181" s="107" t="n"/>
      <c r="AH23181" s="107" t="n"/>
      <c r="AI23181" s="107" t="n"/>
      <c r="AJ23181" s="107" t="n"/>
      <c r="AK23181" s="107" t="n"/>
      <c r="AL23181" s="107" t="n"/>
      <c r="AM23181" s="107" t="n"/>
      <c r="AN23181" s="107" t="n"/>
      <c r="AO23181" s="107" t="n"/>
      <c r="AP23181" s="107" t="n"/>
      <c r="AQ23181" s="107" t="n"/>
      <c r="AR23181" s="107" t="n"/>
      <c r="AS23181" s="107" t="n"/>
      <c r="AT23181" s="107" t="n"/>
      <c r="AU23181" s="107" t="n"/>
      <c r="AV23181" s="107" t="n"/>
      <c r="AW23181" s="107" t="n"/>
      <c r="AX23181" s="107" t="n"/>
      <c r="AY23181" s="107" t="n"/>
      <c r="AZ23181" s="107" t="n"/>
    </row>
    <row r="23182">
      <c r="AA23182" s="107" t="n"/>
      <c r="AB23182" s="107" t="n"/>
      <c r="AC23182" s="107" t="n"/>
      <c r="AD23182" s="107" t="n"/>
      <c r="AE23182" s="107" t="n"/>
      <c r="AF23182" s="107" t="n"/>
      <c r="AG23182" s="107" t="n"/>
      <c r="AH23182" s="107" t="n"/>
      <c r="AI23182" s="107" t="n"/>
      <c r="AJ23182" s="107" t="n"/>
      <c r="AK23182" s="107" t="n"/>
      <c r="AL23182" s="107" t="n"/>
      <c r="AM23182" s="107" t="n"/>
      <c r="AN23182" s="107" t="n"/>
      <c r="AO23182" s="107" t="n"/>
      <c r="AP23182" s="107" t="n"/>
      <c r="AQ23182" s="107" t="n"/>
      <c r="AR23182" s="107" t="n"/>
      <c r="AS23182" s="107" t="n"/>
      <c r="AT23182" s="107" t="n"/>
      <c r="AU23182" s="107" t="n"/>
      <c r="AV23182" s="107" t="n"/>
      <c r="AW23182" s="107" t="n"/>
      <c r="AX23182" s="107" t="n"/>
      <c r="AY23182" s="107" t="n"/>
      <c r="AZ23182" s="107" t="n"/>
    </row>
    <row r="23183">
      <c r="AA23183" s="107" t="n"/>
      <c r="AB23183" s="107" t="n"/>
      <c r="AC23183" s="107" t="n"/>
      <c r="AD23183" s="107" t="n"/>
      <c r="AE23183" s="107" t="n"/>
      <c r="AF23183" s="107" t="n"/>
      <c r="AG23183" s="107" t="n"/>
      <c r="AH23183" s="107" t="n"/>
      <c r="AI23183" s="107" t="n"/>
      <c r="AJ23183" s="107" t="n"/>
      <c r="AK23183" s="107" t="n"/>
      <c r="AL23183" s="107" t="n"/>
      <c r="AM23183" s="107" t="n"/>
      <c r="AN23183" s="107" t="n"/>
      <c r="AO23183" s="107" t="n"/>
      <c r="AP23183" s="107" t="n"/>
      <c r="AQ23183" s="107" t="n"/>
      <c r="AR23183" s="107" t="n"/>
      <c r="AS23183" s="107" t="n"/>
      <c r="AT23183" s="107" t="n"/>
      <c r="AU23183" s="107" t="n"/>
      <c r="AV23183" s="107" t="n"/>
      <c r="AW23183" s="107" t="n"/>
      <c r="AX23183" s="107" t="n"/>
      <c r="AY23183" s="107" t="n"/>
      <c r="AZ23183" s="107" t="n"/>
    </row>
    <row r="23184">
      <c r="AA23184" s="107" t="n"/>
      <c r="AB23184" s="107" t="n"/>
      <c r="AC23184" s="107" t="n"/>
      <c r="AD23184" s="107" t="n"/>
      <c r="AE23184" s="107" t="n"/>
      <c r="AF23184" s="107" t="n"/>
      <c r="AG23184" s="107" t="n"/>
      <c r="AH23184" s="107" t="n"/>
      <c r="AI23184" s="107" t="n"/>
      <c r="AJ23184" s="107" t="n"/>
      <c r="AK23184" s="107" t="n"/>
      <c r="AL23184" s="107" t="n"/>
      <c r="AM23184" s="107" t="n"/>
      <c r="AN23184" s="107" t="n"/>
      <c r="AO23184" s="107" t="n"/>
      <c r="AP23184" s="107" t="n"/>
      <c r="AQ23184" s="107" t="n"/>
      <c r="AR23184" s="107" t="n"/>
      <c r="AS23184" s="107" t="n"/>
      <c r="AT23184" s="107" t="n"/>
      <c r="AU23184" s="107" t="n"/>
      <c r="AV23184" s="107" t="n"/>
      <c r="AW23184" s="107" t="n"/>
      <c r="AX23184" s="107" t="n"/>
      <c r="AY23184" s="107" t="n"/>
      <c r="AZ23184" s="107" t="n"/>
    </row>
    <row r="23185">
      <c r="AA23185" s="107" t="n"/>
      <c r="AB23185" s="107" t="n"/>
      <c r="AC23185" s="107" t="n"/>
      <c r="AD23185" s="107" t="n"/>
      <c r="AE23185" s="107" t="n"/>
      <c r="AF23185" s="107" t="n"/>
      <c r="AG23185" s="107" t="n"/>
      <c r="AH23185" s="107" t="n"/>
      <c r="AI23185" s="107" t="n"/>
      <c r="AJ23185" s="107" t="n"/>
      <c r="AK23185" s="107" t="n"/>
      <c r="AL23185" s="107" t="n"/>
      <c r="AM23185" s="107" t="n"/>
      <c r="AN23185" s="107" t="n"/>
      <c r="AO23185" s="107" t="n"/>
      <c r="AP23185" s="107" t="n"/>
      <c r="AQ23185" s="107" t="n"/>
      <c r="AR23185" s="107" t="n"/>
      <c r="AS23185" s="107" t="n"/>
      <c r="AT23185" s="107" t="n"/>
      <c r="AU23185" s="107" t="n"/>
      <c r="AV23185" s="107" t="n"/>
      <c r="AW23185" s="107" t="n"/>
      <c r="AX23185" s="107" t="n"/>
      <c r="AY23185" s="107" t="n"/>
      <c r="AZ23185" s="107" t="n"/>
    </row>
    <row r="23186">
      <c r="AA23186" s="107" t="n"/>
      <c r="AB23186" s="107" t="n"/>
      <c r="AC23186" s="107" t="n"/>
      <c r="AD23186" s="107" t="n"/>
      <c r="AE23186" s="107" t="n"/>
      <c r="AF23186" s="107" t="n"/>
      <c r="AG23186" s="107" t="n"/>
      <c r="AH23186" s="107" t="n"/>
      <c r="AI23186" s="107" t="n"/>
      <c r="AJ23186" s="107" t="n"/>
      <c r="AK23186" s="107" t="n"/>
      <c r="AL23186" s="107" t="n"/>
      <c r="AM23186" s="107" t="n"/>
      <c r="AN23186" s="107" t="n"/>
      <c r="AO23186" s="107" t="n"/>
      <c r="AP23186" s="107" t="n"/>
      <c r="AQ23186" s="107" t="n"/>
      <c r="AR23186" s="107" t="n"/>
      <c r="AS23186" s="107" t="n"/>
      <c r="AT23186" s="107" t="n"/>
      <c r="AU23186" s="107" t="n"/>
      <c r="AV23186" s="107" t="n"/>
      <c r="AW23186" s="107" t="n"/>
      <c r="AX23186" s="107" t="n"/>
      <c r="AY23186" s="107" t="n"/>
      <c r="AZ23186" s="107" t="n"/>
    </row>
    <row r="23187">
      <c r="AA23187" s="107" t="n"/>
      <c r="AB23187" s="107" t="n"/>
      <c r="AC23187" s="107" t="n"/>
      <c r="AD23187" s="107" t="n"/>
      <c r="AE23187" s="107" t="n"/>
      <c r="AF23187" s="107" t="n"/>
      <c r="AG23187" s="107" t="n"/>
      <c r="AH23187" s="107" t="n"/>
      <c r="AI23187" s="107" t="n"/>
      <c r="AJ23187" s="107" t="n"/>
      <c r="AK23187" s="107" t="n"/>
      <c r="AL23187" s="107" t="n"/>
      <c r="AM23187" s="107" t="n"/>
      <c r="AN23187" s="107" t="n"/>
      <c r="AO23187" s="107" t="n"/>
      <c r="AP23187" s="107" t="n"/>
      <c r="AQ23187" s="107" t="n"/>
      <c r="AR23187" s="107" t="n"/>
      <c r="AS23187" s="107" t="n"/>
      <c r="AT23187" s="107" t="n"/>
      <c r="AU23187" s="107" t="n"/>
      <c r="AV23187" s="107" t="n"/>
      <c r="AW23187" s="107" t="n"/>
      <c r="AX23187" s="107" t="n"/>
      <c r="AY23187" s="107" t="n"/>
      <c r="AZ23187" s="107" t="n"/>
    </row>
    <row r="23188">
      <c r="AA23188" s="107" t="n"/>
      <c r="AB23188" s="107" t="n"/>
      <c r="AC23188" s="107" t="n"/>
      <c r="AD23188" s="107" t="n"/>
      <c r="AE23188" s="107" t="n"/>
      <c r="AF23188" s="107" t="n"/>
      <c r="AG23188" s="107" t="n"/>
      <c r="AH23188" s="107" t="n"/>
      <c r="AI23188" s="107" t="n"/>
      <c r="AJ23188" s="107" t="n"/>
      <c r="AK23188" s="107" t="n"/>
      <c r="AL23188" s="107" t="n"/>
      <c r="AM23188" s="107" t="n"/>
      <c r="AN23188" s="107" t="n"/>
      <c r="AO23188" s="107" t="n"/>
      <c r="AP23188" s="107" t="n"/>
      <c r="AQ23188" s="107" t="n"/>
      <c r="AR23188" s="107" t="n"/>
      <c r="AS23188" s="107" t="n"/>
      <c r="AT23188" s="107" t="n"/>
      <c r="AU23188" s="107" t="n"/>
      <c r="AV23188" s="107" t="n"/>
      <c r="AW23188" s="107" t="n"/>
      <c r="AX23188" s="107" t="n"/>
      <c r="AY23188" s="107" t="n"/>
      <c r="AZ23188" s="107" t="n"/>
    </row>
    <row r="23189">
      <c r="AA23189" s="107" t="n"/>
      <c r="AB23189" s="107" t="n"/>
      <c r="AC23189" s="107" t="n"/>
      <c r="AD23189" s="107" t="n"/>
      <c r="AE23189" s="107" t="n"/>
      <c r="AF23189" s="107" t="n"/>
      <c r="AG23189" s="107" t="n"/>
      <c r="AH23189" s="107" t="n"/>
      <c r="AI23189" s="107" t="n"/>
      <c r="AJ23189" s="107" t="n"/>
      <c r="AK23189" s="107" t="n"/>
      <c r="AL23189" s="107" t="n"/>
      <c r="AM23189" s="107" t="n"/>
      <c r="AN23189" s="107" t="n"/>
      <c r="AO23189" s="107" t="n"/>
      <c r="AP23189" s="107" t="n"/>
      <c r="AQ23189" s="107" t="n"/>
      <c r="AR23189" s="107" t="n"/>
      <c r="AS23189" s="107" t="n"/>
      <c r="AT23189" s="107" t="n"/>
      <c r="AU23189" s="107" t="n"/>
      <c r="AV23189" s="107" t="n"/>
      <c r="AW23189" s="107" t="n"/>
      <c r="AX23189" s="107" t="n"/>
      <c r="AY23189" s="107" t="n"/>
      <c r="AZ23189" s="107" t="n"/>
    </row>
    <row r="23190">
      <c r="AA23190" s="107" t="n"/>
      <c r="AB23190" s="107" t="n"/>
      <c r="AC23190" s="107" t="n"/>
      <c r="AD23190" s="107" t="n"/>
      <c r="AE23190" s="107" t="n"/>
      <c r="AF23190" s="107" t="n"/>
      <c r="AG23190" s="107" t="n"/>
      <c r="AH23190" s="107" t="n"/>
      <c r="AI23190" s="107" t="n"/>
      <c r="AJ23190" s="107" t="n"/>
      <c r="AK23190" s="107" t="n"/>
      <c r="AL23190" s="107" t="n"/>
      <c r="AM23190" s="107" t="n"/>
      <c r="AN23190" s="107" t="n"/>
      <c r="AO23190" s="107" t="n"/>
      <c r="AP23190" s="107" t="n"/>
      <c r="AQ23190" s="107" t="n"/>
      <c r="AR23190" s="107" t="n"/>
      <c r="AS23190" s="107" t="n"/>
      <c r="AT23190" s="107" t="n"/>
      <c r="AU23190" s="107" t="n"/>
      <c r="AV23190" s="107" t="n"/>
      <c r="AW23190" s="107" t="n"/>
      <c r="AX23190" s="107" t="n"/>
      <c r="AY23190" s="107" t="n"/>
      <c r="AZ23190" s="107" t="n"/>
    </row>
    <row r="23191">
      <c r="AA23191" s="107" t="n"/>
      <c r="AB23191" s="107" t="n"/>
      <c r="AC23191" s="107" t="n"/>
      <c r="AD23191" s="107" t="n"/>
      <c r="AE23191" s="107" t="n"/>
      <c r="AF23191" s="107" t="n"/>
      <c r="AG23191" s="107" t="n"/>
      <c r="AH23191" s="107" t="n"/>
      <c r="AI23191" s="107" t="n"/>
      <c r="AJ23191" s="107" t="n"/>
      <c r="AK23191" s="107" t="n"/>
      <c r="AL23191" s="107" t="n"/>
      <c r="AM23191" s="107" t="n"/>
      <c r="AN23191" s="107" t="n"/>
      <c r="AO23191" s="107" t="n"/>
      <c r="AP23191" s="107" t="n"/>
      <c r="AQ23191" s="107" t="n"/>
      <c r="AR23191" s="107" t="n"/>
      <c r="AS23191" s="107" t="n"/>
      <c r="AT23191" s="107" t="n"/>
      <c r="AU23191" s="107" t="n"/>
      <c r="AV23191" s="107" t="n"/>
      <c r="AW23191" s="107" t="n"/>
      <c r="AX23191" s="107" t="n"/>
      <c r="AY23191" s="107" t="n"/>
      <c r="AZ23191" s="107" t="n"/>
    </row>
    <row r="23192">
      <c r="AA23192" s="107" t="n"/>
      <c r="AB23192" s="107" t="n"/>
      <c r="AC23192" s="107" t="n"/>
      <c r="AD23192" s="107" t="n"/>
      <c r="AE23192" s="107" t="n"/>
      <c r="AF23192" s="107" t="n"/>
      <c r="AG23192" s="107" t="n"/>
      <c r="AH23192" s="107" t="n"/>
      <c r="AI23192" s="107" t="n"/>
      <c r="AJ23192" s="107" t="n"/>
      <c r="AK23192" s="107" t="n"/>
      <c r="AL23192" s="107" t="n"/>
      <c r="AM23192" s="107" t="n"/>
      <c r="AN23192" s="107" t="n"/>
      <c r="AO23192" s="107" t="n"/>
      <c r="AP23192" s="107" t="n"/>
      <c r="AQ23192" s="107" t="n"/>
      <c r="AR23192" s="107" t="n"/>
      <c r="AS23192" s="107" t="n"/>
      <c r="AT23192" s="107" t="n"/>
      <c r="AU23192" s="107" t="n"/>
      <c r="AV23192" s="107" t="n"/>
      <c r="AW23192" s="107" t="n"/>
      <c r="AX23192" s="107" t="n"/>
      <c r="AY23192" s="107" t="n"/>
      <c r="AZ23192" s="107" t="n"/>
    </row>
    <row r="23193">
      <c r="AA23193" s="107" t="n"/>
      <c r="AB23193" s="107" t="n"/>
      <c r="AC23193" s="107" t="n"/>
      <c r="AD23193" s="107" t="n"/>
      <c r="AE23193" s="107" t="n"/>
      <c r="AF23193" s="107" t="n"/>
      <c r="AG23193" s="107" t="n"/>
      <c r="AH23193" s="107" t="n"/>
      <c r="AI23193" s="107" t="n"/>
      <c r="AJ23193" s="107" t="n"/>
      <c r="AK23193" s="107" t="n"/>
      <c r="AL23193" s="107" t="n"/>
      <c r="AM23193" s="107" t="n"/>
      <c r="AN23193" s="107" t="n"/>
      <c r="AO23193" s="107" t="n"/>
      <c r="AP23193" s="107" t="n"/>
      <c r="AQ23193" s="107" t="n"/>
      <c r="AR23193" s="107" t="n"/>
      <c r="AS23193" s="107" t="n"/>
      <c r="AT23193" s="107" t="n"/>
      <c r="AU23193" s="107" t="n"/>
      <c r="AV23193" s="107" t="n"/>
      <c r="AW23193" s="107" t="n"/>
      <c r="AX23193" s="107" t="n"/>
      <c r="AY23193" s="107" t="n"/>
      <c r="AZ23193" s="107" t="n"/>
    </row>
    <row r="23194">
      <c r="AA23194" s="107" t="n"/>
      <c r="AB23194" s="107" t="n"/>
      <c r="AC23194" s="107" t="n"/>
      <c r="AD23194" s="107" t="n"/>
      <c r="AE23194" s="107" t="n"/>
      <c r="AF23194" s="107" t="n"/>
      <c r="AG23194" s="107" t="n"/>
      <c r="AH23194" s="107" t="n"/>
      <c r="AI23194" s="107" t="n"/>
      <c r="AJ23194" s="107" t="n"/>
      <c r="AK23194" s="107" t="n"/>
      <c r="AL23194" s="107" t="n"/>
      <c r="AM23194" s="107" t="n"/>
      <c r="AN23194" s="107" t="n"/>
      <c r="AO23194" s="107" t="n"/>
      <c r="AP23194" s="107" t="n"/>
      <c r="AQ23194" s="107" t="n"/>
      <c r="AR23194" s="107" t="n"/>
      <c r="AS23194" s="107" t="n"/>
      <c r="AT23194" s="107" t="n"/>
      <c r="AU23194" s="107" t="n"/>
      <c r="AV23194" s="107" t="n"/>
      <c r="AW23194" s="107" t="n"/>
      <c r="AX23194" s="107" t="n"/>
      <c r="AY23194" s="107" t="n"/>
      <c r="AZ23194" s="107" t="n"/>
    </row>
    <row r="23195">
      <c r="AA23195" s="107" t="n"/>
      <c r="AB23195" s="107" t="n"/>
      <c r="AC23195" s="107" t="n"/>
      <c r="AD23195" s="107" t="n"/>
      <c r="AE23195" s="107" t="n"/>
      <c r="AF23195" s="107" t="n"/>
      <c r="AG23195" s="107" t="n"/>
      <c r="AH23195" s="107" t="n"/>
      <c r="AI23195" s="107" t="n"/>
      <c r="AJ23195" s="107" t="n"/>
      <c r="AK23195" s="107" t="n"/>
      <c r="AL23195" s="107" t="n"/>
      <c r="AM23195" s="107" t="n"/>
      <c r="AN23195" s="107" t="n"/>
      <c r="AO23195" s="107" t="n"/>
      <c r="AP23195" s="107" t="n"/>
      <c r="AQ23195" s="107" t="n"/>
      <c r="AR23195" s="107" t="n"/>
      <c r="AS23195" s="107" t="n"/>
      <c r="AT23195" s="107" t="n"/>
      <c r="AU23195" s="107" t="n"/>
      <c r="AV23195" s="107" t="n"/>
      <c r="AW23195" s="107" t="n"/>
      <c r="AX23195" s="107" t="n"/>
      <c r="AY23195" s="107" t="n"/>
      <c r="AZ23195" s="107" t="n"/>
    </row>
    <row r="23196">
      <c r="AA23196" s="107" t="n"/>
      <c r="AB23196" s="107" t="n"/>
      <c r="AC23196" s="107" t="n"/>
      <c r="AD23196" s="107" t="n"/>
      <c r="AE23196" s="107" t="n"/>
      <c r="AF23196" s="107" t="n"/>
      <c r="AG23196" s="107" t="n"/>
      <c r="AH23196" s="107" t="n"/>
      <c r="AI23196" s="107" t="n"/>
      <c r="AJ23196" s="107" t="n"/>
      <c r="AK23196" s="107" t="n"/>
      <c r="AL23196" s="107" t="n"/>
      <c r="AM23196" s="107" t="n"/>
      <c r="AN23196" s="107" t="n"/>
      <c r="AO23196" s="107" t="n"/>
      <c r="AP23196" s="107" t="n"/>
      <c r="AQ23196" s="107" t="n"/>
      <c r="AR23196" s="107" t="n"/>
      <c r="AS23196" s="107" t="n"/>
      <c r="AT23196" s="107" t="n"/>
      <c r="AU23196" s="107" t="n"/>
      <c r="AV23196" s="107" t="n"/>
      <c r="AW23196" s="107" t="n"/>
      <c r="AX23196" s="107" t="n"/>
      <c r="AY23196" s="107" t="n"/>
      <c r="AZ23196" s="107" t="n"/>
    </row>
    <row r="23197">
      <c r="AA23197" s="107" t="n"/>
      <c r="AB23197" s="107" t="n"/>
      <c r="AC23197" s="107" t="n"/>
      <c r="AD23197" s="107" t="n"/>
      <c r="AE23197" s="107" t="n"/>
      <c r="AF23197" s="107" t="n"/>
      <c r="AG23197" s="107" t="n"/>
      <c r="AH23197" s="107" t="n"/>
      <c r="AI23197" s="107" t="n"/>
      <c r="AJ23197" s="107" t="n"/>
      <c r="AK23197" s="107" t="n"/>
      <c r="AL23197" s="107" t="n"/>
      <c r="AM23197" s="107" t="n"/>
      <c r="AN23197" s="107" t="n"/>
      <c r="AO23197" s="107" t="n"/>
      <c r="AP23197" s="107" t="n"/>
      <c r="AQ23197" s="107" t="n"/>
      <c r="AR23197" s="107" t="n"/>
      <c r="AS23197" s="107" t="n"/>
      <c r="AT23197" s="107" t="n"/>
      <c r="AU23197" s="107" t="n"/>
      <c r="AV23197" s="107" t="n"/>
      <c r="AW23197" s="107" t="n"/>
      <c r="AX23197" s="107" t="n"/>
      <c r="AY23197" s="107" t="n"/>
      <c r="AZ23197" s="107" t="n"/>
    </row>
    <row r="23198">
      <c r="AA23198" s="107" t="n"/>
      <c r="AB23198" s="107" t="n"/>
      <c r="AC23198" s="107" t="n"/>
      <c r="AD23198" s="107" t="n"/>
      <c r="AE23198" s="107" t="n"/>
      <c r="AF23198" s="107" t="n"/>
      <c r="AG23198" s="107" t="n"/>
      <c r="AH23198" s="107" t="n"/>
      <c r="AI23198" s="107" t="n"/>
      <c r="AJ23198" s="107" t="n"/>
      <c r="AK23198" s="107" t="n"/>
      <c r="AL23198" s="107" t="n"/>
      <c r="AM23198" s="107" t="n"/>
      <c r="AN23198" s="107" t="n"/>
      <c r="AO23198" s="107" t="n"/>
      <c r="AP23198" s="107" t="n"/>
      <c r="AQ23198" s="107" t="n"/>
      <c r="AR23198" s="107" t="n"/>
      <c r="AS23198" s="107" t="n"/>
      <c r="AT23198" s="107" t="n"/>
      <c r="AU23198" s="107" t="n"/>
      <c r="AV23198" s="107" t="n"/>
      <c r="AW23198" s="107" t="n"/>
      <c r="AX23198" s="107" t="n"/>
      <c r="AY23198" s="107" t="n"/>
      <c r="AZ23198" s="107" t="n"/>
    </row>
    <row r="23199">
      <c r="AA23199" s="107" t="n"/>
      <c r="AB23199" s="107" t="n"/>
      <c r="AC23199" s="107" t="n"/>
      <c r="AD23199" s="107" t="n"/>
      <c r="AE23199" s="107" t="n"/>
      <c r="AF23199" s="107" t="n"/>
      <c r="AG23199" s="107" t="n"/>
      <c r="AH23199" s="107" t="n"/>
      <c r="AI23199" s="107" t="n"/>
      <c r="AJ23199" s="107" t="n"/>
      <c r="AK23199" s="107" t="n"/>
      <c r="AL23199" s="107" t="n"/>
      <c r="AM23199" s="107" t="n"/>
      <c r="AN23199" s="107" t="n"/>
      <c r="AO23199" s="107" t="n"/>
      <c r="AP23199" s="107" t="n"/>
      <c r="AQ23199" s="107" t="n"/>
      <c r="AR23199" s="107" t="n"/>
      <c r="AS23199" s="107" t="n"/>
      <c r="AT23199" s="107" t="n"/>
      <c r="AU23199" s="107" t="n"/>
      <c r="AV23199" s="107" t="n"/>
      <c r="AW23199" s="107" t="n"/>
      <c r="AX23199" s="107" t="n"/>
      <c r="AY23199" s="107" t="n"/>
      <c r="AZ23199" s="107" t="n"/>
    </row>
    <row r="23200">
      <c r="AA23200" s="107" t="n"/>
      <c r="AB23200" s="107" t="n"/>
      <c r="AC23200" s="107" t="n"/>
      <c r="AD23200" s="107" t="n"/>
      <c r="AE23200" s="107" t="n"/>
      <c r="AF23200" s="107" t="n"/>
      <c r="AG23200" s="107" t="n"/>
      <c r="AH23200" s="107" t="n"/>
      <c r="AI23200" s="107" t="n"/>
      <c r="AJ23200" s="107" t="n"/>
      <c r="AK23200" s="107" t="n"/>
      <c r="AL23200" s="107" t="n"/>
      <c r="AM23200" s="107" t="n"/>
      <c r="AN23200" s="107" t="n"/>
      <c r="AO23200" s="107" t="n"/>
      <c r="AP23200" s="107" t="n"/>
      <c r="AQ23200" s="107" t="n"/>
      <c r="AR23200" s="107" t="n"/>
      <c r="AS23200" s="107" t="n"/>
      <c r="AT23200" s="107" t="n"/>
      <c r="AU23200" s="107" t="n"/>
      <c r="AV23200" s="107" t="n"/>
      <c r="AW23200" s="107" t="n"/>
      <c r="AX23200" s="107" t="n"/>
      <c r="AY23200" s="107" t="n"/>
      <c r="AZ23200" s="107" t="n"/>
    </row>
    <row r="23201">
      <c r="AA23201" s="107" t="n"/>
      <c r="AB23201" s="107" t="n"/>
      <c r="AC23201" s="107" t="n"/>
      <c r="AD23201" s="107" t="n"/>
      <c r="AE23201" s="107" t="n"/>
      <c r="AF23201" s="107" t="n"/>
      <c r="AG23201" s="107" t="n"/>
      <c r="AH23201" s="107" t="n"/>
      <c r="AI23201" s="107" t="n"/>
      <c r="AJ23201" s="107" t="n"/>
      <c r="AK23201" s="107" t="n"/>
      <c r="AL23201" s="107" t="n"/>
      <c r="AM23201" s="107" t="n"/>
      <c r="AN23201" s="107" t="n"/>
      <c r="AO23201" s="107" t="n"/>
      <c r="AP23201" s="107" t="n"/>
      <c r="AQ23201" s="107" t="n"/>
      <c r="AR23201" s="107" t="n"/>
      <c r="AS23201" s="107" t="n"/>
      <c r="AT23201" s="107" t="n"/>
      <c r="AU23201" s="107" t="n"/>
      <c r="AV23201" s="107" t="n"/>
      <c r="AW23201" s="107" t="n"/>
      <c r="AX23201" s="107" t="n"/>
      <c r="AY23201" s="107" t="n"/>
      <c r="AZ23201" s="107" t="n"/>
    </row>
    <row r="23202">
      <c r="AA23202" s="107" t="n"/>
      <c r="AB23202" s="107" t="n"/>
      <c r="AC23202" s="107" t="n"/>
      <c r="AD23202" s="107" t="n"/>
      <c r="AE23202" s="107" t="n"/>
      <c r="AF23202" s="107" t="n"/>
      <c r="AG23202" s="107" t="n"/>
      <c r="AH23202" s="107" t="n"/>
      <c r="AI23202" s="107" t="n"/>
      <c r="AJ23202" s="107" t="n"/>
      <c r="AK23202" s="107" t="n"/>
      <c r="AL23202" s="107" t="n"/>
      <c r="AM23202" s="107" t="n"/>
      <c r="AN23202" s="107" t="n"/>
      <c r="AO23202" s="107" t="n"/>
      <c r="AP23202" s="107" t="n"/>
      <c r="AQ23202" s="107" t="n"/>
      <c r="AR23202" s="107" t="n"/>
      <c r="AS23202" s="107" t="n"/>
      <c r="AT23202" s="107" t="n"/>
      <c r="AU23202" s="107" t="n"/>
      <c r="AV23202" s="107" t="n"/>
      <c r="AW23202" s="107" t="n"/>
      <c r="AX23202" s="107" t="n"/>
      <c r="AY23202" s="107" t="n"/>
      <c r="AZ23202" s="107" t="n"/>
    </row>
    <row r="23203">
      <c r="AA23203" s="107" t="n"/>
      <c r="AB23203" s="107" t="n"/>
      <c r="AC23203" s="107" t="n"/>
      <c r="AD23203" s="107" t="n"/>
      <c r="AE23203" s="107" t="n"/>
      <c r="AF23203" s="107" t="n"/>
      <c r="AG23203" s="107" t="n"/>
      <c r="AH23203" s="107" t="n"/>
      <c r="AI23203" s="107" t="n"/>
      <c r="AJ23203" s="107" t="n"/>
      <c r="AK23203" s="107" t="n"/>
      <c r="AL23203" s="107" t="n"/>
      <c r="AM23203" s="107" t="n"/>
      <c r="AN23203" s="107" t="n"/>
      <c r="AO23203" s="107" t="n"/>
      <c r="AP23203" s="107" t="n"/>
      <c r="AQ23203" s="107" t="n"/>
      <c r="AR23203" s="107" t="n"/>
      <c r="AS23203" s="107" t="n"/>
      <c r="AT23203" s="107" t="n"/>
      <c r="AU23203" s="107" t="n"/>
      <c r="AV23203" s="107" t="n"/>
      <c r="AW23203" s="107" t="n"/>
      <c r="AX23203" s="107" t="n"/>
      <c r="AY23203" s="107" t="n"/>
      <c r="AZ23203" s="107" t="n"/>
    </row>
    <row r="23204">
      <c r="AA23204" s="107" t="n"/>
      <c r="AB23204" s="107" t="n"/>
      <c r="AC23204" s="107" t="n"/>
      <c r="AD23204" s="107" t="n"/>
      <c r="AE23204" s="107" t="n"/>
      <c r="AF23204" s="107" t="n"/>
      <c r="AG23204" s="107" t="n"/>
      <c r="AH23204" s="107" t="n"/>
      <c r="AI23204" s="107" t="n"/>
      <c r="AJ23204" s="107" t="n"/>
      <c r="AK23204" s="107" t="n"/>
      <c r="AL23204" s="107" t="n"/>
      <c r="AM23204" s="107" t="n"/>
      <c r="AN23204" s="107" t="n"/>
      <c r="AO23204" s="107" t="n"/>
      <c r="AP23204" s="107" t="n"/>
      <c r="AQ23204" s="107" t="n"/>
      <c r="AR23204" s="107" t="n"/>
      <c r="AS23204" s="107" t="n"/>
      <c r="AT23204" s="107" t="n"/>
      <c r="AU23204" s="107" t="n"/>
      <c r="AV23204" s="107" t="n"/>
      <c r="AW23204" s="107" t="n"/>
      <c r="AX23204" s="107" t="n"/>
      <c r="AY23204" s="107" t="n"/>
      <c r="AZ23204" s="107" t="n"/>
    </row>
    <row r="23205">
      <c r="AA23205" s="107" t="n"/>
      <c r="AB23205" s="107" t="n"/>
      <c r="AC23205" s="107" t="n"/>
      <c r="AD23205" s="107" t="n"/>
      <c r="AE23205" s="107" t="n"/>
      <c r="AF23205" s="107" t="n"/>
      <c r="AG23205" s="107" t="n"/>
      <c r="AH23205" s="107" t="n"/>
      <c r="AI23205" s="107" t="n"/>
      <c r="AJ23205" s="107" t="n"/>
      <c r="AK23205" s="107" t="n"/>
      <c r="AL23205" s="107" t="n"/>
      <c r="AM23205" s="107" t="n"/>
      <c r="AN23205" s="107" t="n"/>
      <c r="AO23205" s="107" t="n"/>
      <c r="AP23205" s="107" t="n"/>
      <c r="AQ23205" s="107" t="n"/>
      <c r="AR23205" s="107" t="n"/>
      <c r="AS23205" s="107" t="n"/>
      <c r="AT23205" s="107" t="n"/>
      <c r="AU23205" s="107" t="n"/>
      <c r="AV23205" s="107" t="n"/>
      <c r="AW23205" s="107" t="n"/>
      <c r="AX23205" s="107" t="n"/>
      <c r="AY23205" s="107" t="n"/>
      <c r="AZ23205" s="107" t="n"/>
    </row>
    <row r="23206">
      <c r="AA23206" s="107" t="n"/>
      <c r="AB23206" s="107" t="n"/>
      <c r="AC23206" s="107" t="n"/>
      <c r="AD23206" s="107" t="n"/>
      <c r="AE23206" s="107" t="n"/>
      <c r="AF23206" s="107" t="n"/>
      <c r="AG23206" s="107" t="n"/>
      <c r="AH23206" s="107" t="n"/>
      <c r="AI23206" s="107" t="n"/>
      <c r="AJ23206" s="107" t="n"/>
      <c r="AK23206" s="107" t="n"/>
      <c r="AL23206" s="107" t="n"/>
      <c r="AM23206" s="107" t="n"/>
      <c r="AN23206" s="107" t="n"/>
      <c r="AO23206" s="107" t="n"/>
      <c r="AP23206" s="107" t="n"/>
      <c r="AQ23206" s="107" t="n"/>
      <c r="AR23206" s="107" t="n"/>
      <c r="AS23206" s="107" t="n"/>
      <c r="AT23206" s="107" t="n"/>
      <c r="AU23206" s="107" t="n"/>
      <c r="AV23206" s="107" t="n"/>
      <c r="AW23206" s="107" t="n"/>
      <c r="AX23206" s="107" t="n"/>
      <c r="AY23206" s="107" t="n"/>
      <c r="AZ23206" s="107" t="n"/>
    </row>
    <row r="23207">
      <c r="AA23207" s="107" t="n"/>
      <c r="AB23207" s="107" t="n"/>
      <c r="AC23207" s="107" t="n"/>
      <c r="AD23207" s="107" t="n"/>
      <c r="AE23207" s="107" t="n"/>
      <c r="AF23207" s="107" t="n"/>
      <c r="AG23207" s="107" t="n"/>
      <c r="AH23207" s="107" t="n"/>
      <c r="AI23207" s="107" t="n"/>
      <c r="AJ23207" s="107" t="n"/>
      <c r="AK23207" s="107" t="n"/>
      <c r="AL23207" s="107" t="n"/>
      <c r="AM23207" s="107" t="n"/>
      <c r="AN23207" s="107" t="n"/>
      <c r="AO23207" s="107" t="n"/>
      <c r="AP23207" s="107" t="n"/>
      <c r="AQ23207" s="107" t="n"/>
      <c r="AR23207" s="107" t="n"/>
      <c r="AS23207" s="107" t="n"/>
      <c r="AT23207" s="107" t="n"/>
      <c r="AU23207" s="107" t="n"/>
      <c r="AV23207" s="107" t="n"/>
      <c r="AW23207" s="107" t="n"/>
      <c r="AX23207" s="107" t="n"/>
      <c r="AY23207" s="107" t="n"/>
      <c r="AZ23207" s="107" t="n"/>
    </row>
    <row r="23208">
      <c r="AA23208" s="107" t="n"/>
      <c r="AB23208" s="107" t="n"/>
      <c r="AC23208" s="107" t="n"/>
      <c r="AD23208" s="107" t="n"/>
      <c r="AE23208" s="107" t="n"/>
      <c r="AF23208" s="107" t="n"/>
      <c r="AG23208" s="107" t="n"/>
      <c r="AH23208" s="107" t="n"/>
      <c r="AI23208" s="107" t="n"/>
      <c r="AJ23208" s="107" t="n"/>
      <c r="AK23208" s="107" t="n"/>
      <c r="AL23208" s="107" t="n"/>
      <c r="AM23208" s="107" t="n"/>
      <c r="AN23208" s="107" t="n"/>
      <c r="AO23208" s="107" t="n"/>
      <c r="AP23208" s="107" t="n"/>
      <c r="AQ23208" s="107" t="n"/>
      <c r="AR23208" s="107" t="n"/>
      <c r="AS23208" s="107" t="n"/>
      <c r="AT23208" s="107" t="n"/>
      <c r="AU23208" s="107" t="n"/>
      <c r="AV23208" s="107" t="n"/>
      <c r="AW23208" s="107" t="n"/>
      <c r="AX23208" s="107" t="n"/>
      <c r="AY23208" s="107" t="n"/>
      <c r="AZ23208" s="107" t="n"/>
    </row>
    <row r="23209">
      <c r="AA23209" s="107" t="n"/>
      <c r="AB23209" s="107" t="n"/>
      <c r="AC23209" s="107" t="n"/>
      <c r="AD23209" s="107" t="n"/>
      <c r="AE23209" s="107" t="n"/>
      <c r="AF23209" s="107" t="n"/>
      <c r="AG23209" s="107" t="n"/>
      <c r="AH23209" s="107" t="n"/>
      <c r="AI23209" s="107" t="n"/>
      <c r="AJ23209" s="107" t="n"/>
      <c r="AK23209" s="107" t="n"/>
      <c r="AL23209" s="107" t="n"/>
      <c r="AM23209" s="107" t="n"/>
      <c r="AN23209" s="107" t="n"/>
      <c r="AO23209" s="107" t="n"/>
      <c r="AP23209" s="107" t="n"/>
      <c r="AQ23209" s="107" t="n"/>
      <c r="AR23209" s="107" t="n"/>
      <c r="AS23209" s="107" t="n"/>
      <c r="AT23209" s="107" t="n"/>
      <c r="AU23209" s="107" t="n"/>
      <c r="AV23209" s="107" t="n"/>
      <c r="AW23209" s="107" t="n"/>
      <c r="AX23209" s="107" t="n"/>
      <c r="AY23209" s="107" t="n"/>
      <c r="AZ23209" s="107" t="n"/>
    </row>
    <row r="23210">
      <c r="AA23210" s="107" t="n"/>
      <c r="AB23210" s="107" t="n"/>
      <c r="AC23210" s="107" t="n"/>
      <c r="AD23210" s="107" t="n"/>
      <c r="AE23210" s="107" t="n"/>
      <c r="AF23210" s="107" t="n"/>
      <c r="AG23210" s="107" t="n"/>
      <c r="AH23210" s="107" t="n"/>
      <c r="AI23210" s="107" t="n"/>
      <c r="AJ23210" s="107" t="n"/>
      <c r="AK23210" s="107" t="n"/>
      <c r="AL23210" s="107" t="n"/>
      <c r="AM23210" s="107" t="n"/>
      <c r="AN23210" s="107" t="n"/>
      <c r="AO23210" s="107" t="n"/>
      <c r="AP23210" s="107" t="n"/>
      <c r="AQ23210" s="107" t="n"/>
      <c r="AR23210" s="107" t="n"/>
      <c r="AS23210" s="107" t="n"/>
      <c r="AT23210" s="107" t="n"/>
      <c r="AU23210" s="107" t="n"/>
      <c r="AV23210" s="107" t="n"/>
      <c r="AW23210" s="107" t="n"/>
      <c r="AX23210" s="107" t="n"/>
      <c r="AY23210" s="107" t="n"/>
      <c r="AZ23210" s="107" t="n"/>
    </row>
    <row r="23211">
      <c r="AA23211" s="107" t="n"/>
      <c r="AB23211" s="107" t="n"/>
      <c r="AC23211" s="107" t="n"/>
      <c r="AD23211" s="107" t="n"/>
      <c r="AE23211" s="107" t="n"/>
      <c r="AF23211" s="107" t="n"/>
      <c r="AG23211" s="107" t="n"/>
      <c r="AH23211" s="107" t="n"/>
      <c r="AI23211" s="107" t="n"/>
      <c r="AJ23211" s="107" t="n"/>
      <c r="AK23211" s="107" t="n"/>
      <c r="AL23211" s="107" t="n"/>
      <c r="AM23211" s="107" t="n"/>
      <c r="AN23211" s="107" t="n"/>
      <c r="AO23211" s="107" t="n"/>
      <c r="AP23211" s="107" t="n"/>
      <c r="AQ23211" s="107" t="n"/>
      <c r="AR23211" s="107" t="n"/>
      <c r="AS23211" s="107" t="n"/>
      <c r="AT23211" s="107" t="n"/>
      <c r="AU23211" s="107" t="n"/>
      <c r="AV23211" s="107" t="n"/>
      <c r="AW23211" s="107" t="n"/>
      <c r="AX23211" s="107" t="n"/>
      <c r="AY23211" s="107" t="n"/>
      <c r="AZ23211" s="107" t="n"/>
    </row>
    <row r="23212">
      <c r="AA23212" s="107" t="n"/>
      <c r="AB23212" s="107" t="n"/>
      <c r="AC23212" s="107" t="n"/>
      <c r="AD23212" s="107" t="n"/>
      <c r="AE23212" s="107" t="n"/>
      <c r="AF23212" s="107" t="n"/>
      <c r="AG23212" s="107" t="n"/>
      <c r="AH23212" s="107" t="n"/>
      <c r="AI23212" s="107" t="n"/>
      <c r="AJ23212" s="107" t="n"/>
      <c r="AK23212" s="107" t="n"/>
      <c r="AL23212" s="107" t="n"/>
      <c r="AM23212" s="107" t="n"/>
      <c r="AN23212" s="107" t="n"/>
      <c r="AO23212" s="107" t="n"/>
      <c r="AP23212" s="107" t="n"/>
      <c r="AQ23212" s="107" t="n"/>
      <c r="AR23212" s="107" t="n"/>
      <c r="AS23212" s="107" t="n"/>
      <c r="AT23212" s="107" t="n"/>
      <c r="AU23212" s="107" t="n"/>
      <c r="AV23212" s="107" t="n"/>
      <c r="AW23212" s="107" t="n"/>
      <c r="AX23212" s="107" t="n"/>
      <c r="AY23212" s="107" t="n"/>
      <c r="AZ23212" s="107" t="n"/>
    </row>
    <row r="23213">
      <c r="AA23213" s="107" t="n"/>
      <c r="AB23213" s="107" t="n"/>
      <c r="AC23213" s="107" t="n"/>
      <c r="AD23213" s="107" t="n"/>
      <c r="AE23213" s="107" t="n"/>
      <c r="AF23213" s="107" t="n"/>
      <c r="AG23213" s="107" t="n"/>
      <c r="AH23213" s="107" t="n"/>
      <c r="AI23213" s="107" t="n"/>
      <c r="AJ23213" s="107" t="n"/>
      <c r="AK23213" s="107" t="n"/>
      <c r="AL23213" s="107" t="n"/>
      <c r="AM23213" s="107" t="n"/>
      <c r="AN23213" s="107" t="n"/>
      <c r="AO23213" s="107" t="n"/>
      <c r="AP23213" s="107" t="n"/>
      <c r="AQ23213" s="107" t="n"/>
      <c r="AR23213" s="107" t="n"/>
      <c r="AS23213" s="107" t="n"/>
      <c r="AT23213" s="107" t="n"/>
      <c r="AU23213" s="107" t="n"/>
      <c r="AV23213" s="107" t="n"/>
      <c r="AW23213" s="107" t="n"/>
      <c r="AX23213" s="107" t="n"/>
      <c r="AY23213" s="107" t="n"/>
      <c r="AZ23213" s="107" t="n"/>
    </row>
    <row r="23214">
      <c r="AA23214" s="107" t="n"/>
      <c r="AB23214" s="107" t="n"/>
      <c r="AC23214" s="107" t="n"/>
      <c r="AD23214" s="107" t="n"/>
      <c r="AE23214" s="107" t="n"/>
      <c r="AF23214" s="107" t="n"/>
      <c r="AG23214" s="107" t="n"/>
      <c r="AH23214" s="107" t="n"/>
      <c r="AI23214" s="107" t="n"/>
      <c r="AJ23214" s="107" t="n"/>
      <c r="AK23214" s="107" t="n"/>
      <c r="AL23214" s="107" t="n"/>
      <c r="AM23214" s="107" t="n"/>
      <c r="AN23214" s="107" t="n"/>
      <c r="AO23214" s="107" t="n"/>
      <c r="AP23214" s="107" t="n"/>
      <c r="AQ23214" s="107" t="n"/>
      <c r="AR23214" s="107" t="n"/>
      <c r="AS23214" s="107" t="n"/>
      <c r="AT23214" s="107" t="n"/>
      <c r="AU23214" s="107" t="n"/>
      <c r="AV23214" s="107" t="n"/>
      <c r="AW23214" s="107" t="n"/>
      <c r="AX23214" s="107" t="n"/>
      <c r="AY23214" s="107" t="n"/>
      <c r="AZ23214" s="107" t="n"/>
    </row>
    <row r="23215">
      <c r="AA23215" s="107" t="n"/>
      <c r="AB23215" s="107" t="n"/>
      <c r="AC23215" s="107" t="n"/>
      <c r="AD23215" s="107" t="n"/>
      <c r="AE23215" s="107" t="n"/>
      <c r="AF23215" s="107" t="n"/>
      <c r="AG23215" s="107" t="n"/>
      <c r="AH23215" s="107" t="n"/>
      <c r="AI23215" s="107" t="n"/>
      <c r="AJ23215" s="107" t="n"/>
      <c r="AK23215" s="107" t="n"/>
      <c r="AL23215" s="107" t="n"/>
      <c r="AM23215" s="107" t="n"/>
      <c r="AN23215" s="107" t="n"/>
      <c r="AO23215" s="107" t="n"/>
      <c r="AP23215" s="107" t="n"/>
      <c r="AQ23215" s="107" t="n"/>
      <c r="AR23215" s="107" t="n"/>
      <c r="AS23215" s="107" t="n"/>
      <c r="AT23215" s="107" t="n"/>
      <c r="AU23215" s="107" t="n"/>
      <c r="AV23215" s="107" t="n"/>
      <c r="AW23215" s="107" t="n"/>
      <c r="AX23215" s="107" t="n"/>
      <c r="AY23215" s="107" t="n"/>
      <c r="AZ23215" s="107" t="n"/>
    </row>
    <row r="23216">
      <c r="AA23216" s="107" t="n"/>
      <c r="AB23216" s="107" t="n"/>
      <c r="AC23216" s="107" t="n"/>
      <c r="AD23216" s="107" t="n"/>
      <c r="AE23216" s="107" t="n"/>
      <c r="AF23216" s="107" t="n"/>
      <c r="AG23216" s="107" t="n"/>
      <c r="AH23216" s="107" t="n"/>
      <c r="AI23216" s="107" t="n"/>
      <c r="AJ23216" s="107" t="n"/>
      <c r="AK23216" s="107" t="n"/>
      <c r="AL23216" s="107" t="n"/>
      <c r="AM23216" s="107" t="n"/>
      <c r="AN23216" s="107" t="n"/>
      <c r="AO23216" s="107" t="n"/>
      <c r="AP23216" s="107" t="n"/>
      <c r="AQ23216" s="107" t="n"/>
      <c r="AR23216" s="107" t="n"/>
      <c r="AS23216" s="107" t="n"/>
      <c r="AT23216" s="107" t="n"/>
      <c r="AU23216" s="107" t="n"/>
      <c r="AV23216" s="107" t="n"/>
      <c r="AW23216" s="107" t="n"/>
      <c r="AX23216" s="107" t="n"/>
      <c r="AY23216" s="107" t="n"/>
      <c r="AZ23216" s="107" t="n"/>
    </row>
    <row r="23217">
      <c r="AA23217" s="107" t="n"/>
      <c r="AB23217" s="107" t="n"/>
      <c r="AC23217" s="107" t="n"/>
      <c r="AD23217" s="107" t="n"/>
      <c r="AE23217" s="107" t="n"/>
      <c r="AF23217" s="107" t="n"/>
      <c r="AG23217" s="107" t="n"/>
      <c r="AH23217" s="107" t="n"/>
      <c r="AI23217" s="107" t="n"/>
      <c r="AJ23217" s="107" t="n"/>
      <c r="AK23217" s="107" t="n"/>
      <c r="AL23217" s="107" t="n"/>
      <c r="AM23217" s="107" t="n"/>
      <c r="AN23217" s="107" t="n"/>
      <c r="AO23217" s="107" t="n"/>
      <c r="AP23217" s="107" t="n"/>
      <c r="AQ23217" s="107" t="n"/>
      <c r="AR23217" s="107" t="n"/>
      <c r="AS23217" s="107" t="n"/>
      <c r="AT23217" s="107" t="n"/>
      <c r="AU23217" s="107" t="n"/>
      <c r="AV23217" s="107" t="n"/>
      <c r="AW23217" s="107" t="n"/>
      <c r="AX23217" s="107" t="n"/>
      <c r="AY23217" s="107" t="n"/>
      <c r="AZ23217" s="107" t="n"/>
    </row>
    <row r="23218">
      <c r="AA23218" s="107" t="n"/>
      <c r="AB23218" s="107" t="n"/>
      <c r="AC23218" s="107" t="n"/>
      <c r="AD23218" s="107" t="n"/>
      <c r="AE23218" s="107" t="n"/>
      <c r="AF23218" s="107" t="n"/>
      <c r="AG23218" s="107" t="n"/>
      <c r="AH23218" s="107" t="n"/>
      <c r="AI23218" s="107" t="n"/>
      <c r="AJ23218" s="107" t="n"/>
      <c r="AK23218" s="107" t="n"/>
      <c r="AL23218" s="107" t="n"/>
      <c r="AM23218" s="107" t="n"/>
      <c r="AN23218" s="107" t="n"/>
      <c r="AO23218" s="107" t="n"/>
      <c r="AP23218" s="107" t="n"/>
      <c r="AQ23218" s="107" t="n"/>
      <c r="AR23218" s="107" t="n"/>
      <c r="AS23218" s="107" t="n"/>
      <c r="AT23218" s="107" t="n"/>
      <c r="AU23218" s="107" t="n"/>
      <c r="AV23218" s="107" t="n"/>
      <c r="AW23218" s="107" t="n"/>
      <c r="AX23218" s="107" t="n"/>
      <c r="AY23218" s="107" t="n"/>
      <c r="AZ23218" s="107" t="n"/>
    </row>
    <row r="23219">
      <c r="AA23219" s="107" t="n"/>
      <c r="AB23219" s="107" t="n"/>
      <c r="AC23219" s="107" t="n"/>
      <c r="AD23219" s="107" t="n"/>
      <c r="AE23219" s="107" t="n"/>
      <c r="AF23219" s="107" t="n"/>
      <c r="AG23219" s="107" t="n"/>
      <c r="AH23219" s="107" t="n"/>
      <c r="AI23219" s="107" t="n"/>
      <c r="AJ23219" s="107" t="n"/>
      <c r="AK23219" s="107" t="n"/>
      <c r="AL23219" s="107" t="n"/>
      <c r="AM23219" s="107" t="n"/>
      <c r="AN23219" s="107" t="n"/>
      <c r="AO23219" s="107" t="n"/>
      <c r="AP23219" s="107" t="n"/>
      <c r="AQ23219" s="107" t="n"/>
      <c r="AR23219" s="107" t="n"/>
      <c r="AS23219" s="107" t="n"/>
      <c r="AT23219" s="107" t="n"/>
      <c r="AU23219" s="107" t="n"/>
      <c r="AV23219" s="107" t="n"/>
      <c r="AW23219" s="107" t="n"/>
      <c r="AX23219" s="107" t="n"/>
      <c r="AY23219" s="107" t="n"/>
      <c r="AZ23219" s="107" t="n"/>
    </row>
    <row r="23220">
      <c r="AA23220" s="107" t="n"/>
      <c r="AB23220" s="107" t="n"/>
      <c r="AC23220" s="107" t="n"/>
      <c r="AD23220" s="107" t="n"/>
      <c r="AE23220" s="107" t="n"/>
      <c r="AF23220" s="107" t="n"/>
      <c r="AG23220" s="107" t="n"/>
      <c r="AH23220" s="107" t="n"/>
      <c r="AI23220" s="107" t="n"/>
      <c r="AJ23220" s="107" t="n"/>
      <c r="AK23220" s="107" t="n"/>
      <c r="AL23220" s="107" t="n"/>
      <c r="AM23220" s="107" t="n"/>
      <c r="AN23220" s="107" t="n"/>
      <c r="AO23220" s="107" t="n"/>
      <c r="AP23220" s="107" t="n"/>
      <c r="AQ23220" s="107" t="n"/>
      <c r="AR23220" s="107" t="n"/>
      <c r="AS23220" s="107" t="n"/>
      <c r="AT23220" s="107" t="n"/>
      <c r="AU23220" s="107" t="n"/>
      <c r="AV23220" s="107" t="n"/>
      <c r="AW23220" s="107" t="n"/>
      <c r="AX23220" s="107" t="n"/>
      <c r="AY23220" s="107" t="n"/>
      <c r="AZ23220" s="107" t="n"/>
    </row>
    <row r="23221">
      <c r="AA23221" s="107" t="n"/>
      <c r="AB23221" s="107" t="n"/>
      <c r="AC23221" s="107" t="n"/>
      <c r="AD23221" s="107" t="n"/>
      <c r="AE23221" s="107" t="n"/>
      <c r="AF23221" s="107" t="n"/>
      <c r="AG23221" s="107" t="n"/>
      <c r="AH23221" s="107" t="n"/>
      <c r="AI23221" s="107" t="n"/>
      <c r="AJ23221" s="107" t="n"/>
      <c r="AK23221" s="107" t="n"/>
      <c r="AL23221" s="107" t="n"/>
      <c r="AM23221" s="107" t="n"/>
      <c r="AN23221" s="107" t="n"/>
      <c r="AO23221" s="107" t="n"/>
      <c r="AP23221" s="107" t="n"/>
      <c r="AQ23221" s="107" t="n"/>
      <c r="AR23221" s="107" t="n"/>
      <c r="AS23221" s="107" t="n"/>
      <c r="AT23221" s="107" t="n"/>
      <c r="AU23221" s="107" t="n"/>
      <c r="AV23221" s="107" t="n"/>
      <c r="AW23221" s="107" t="n"/>
      <c r="AX23221" s="107" t="n"/>
      <c r="AY23221" s="107" t="n"/>
      <c r="AZ23221" s="107" t="n"/>
    </row>
    <row r="23222">
      <c r="AA23222" s="107" t="n"/>
      <c r="AB23222" s="107" t="n"/>
      <c r="AC23222" s="107" t="n"/>
      <c r="AD23222" s="107" t="n"/>
      <c r="AE23222" s="107" t="n"/>
      <c r="AF23222" s="107" t="n"/>
      <c r="AG23222" s="107" t="n"/>
      <c r="AH23222" s="107" t="n"/>
      <c r="AI23222" s="107" t="n"/>
      <c r="AJ23222" s="107" t="n"/>
      <c r="AK23222" s="107" t="n"/>
      <c r="AL23222" s="107" t="n"/>
      <c r="AM23222" s="107" t="n"/>
      <c r="AN23222" s="107" t="n"/>
      <c r="AO23222" s="107" t="n"/>
      <c r="AP23222" s="107" t="n"/>
      <c r="AQ23222" s="107" t="n"/>
      <c r="AR23222" s="107" t="n"/>
      <c r="AS23222" s="107" t="n"/>
      <c r="AT23222" s="107" t="n"/>
      <c r="AU23222" s="107" t="n"/>
      <c r="AV23222" s="107" t="n"/>
      <c r="AW23222" s="107" t="n"/>
      <c r="AX23222" s="107" t="n"/>
      <c r="AY23222" s="107" t="n"/>
      <c r="AZ23222" s="107" t="n"/>
    </row>
    <row r="23223">
      <c r="AA23223" s="107" t="n"/>
      <c r="AB23223" s="107" t="n"/>
      <c r="AC23223" s="107" t="n"/>
      <c r="AD23223" s="107" t="n"/>
      <c r="AE23223" s="107" t="n"/>
      <c r="AF23223" s="107" t="n"/>
      <c r="AG23223" s="107" t="n"/>
      <c r="AH23223" s="107" t="n"/>
      <c r="AI23223" s="107" t="n"/>
      <c r="AJ23223" s="107" t="n"/>
      <c r="AK23223" s="107" t="n"/>
      <c r="AL23223" s="107" t="n"/>
      <c r="AM23223" s="107" t="n"/>
      <c r="AN23223" s="107" t="n"/>
      <c r="AO23223" s="107" t="n"/>
      <c r="AP23223" s="107" t="n"/>
      <c r="AQ23223" s="107" t="n"/>
      <c r="AR23223" s="107" t="n"/>
      <c r="AS23223" s="107" t="n"/>
      <c r="AT23223" s="107" t="n"/>
      <c r="AU23223" s="107" t="n"/>
      <c r="AV23223" s="107" t="n"/>
      <c r="AW23223" s="107" t="n"/>
      <c r="AX23223" s="107" t="n"/>
      <c r="AY23223" s="107" t="n"/>
      <c r="AZ23223" s="107" t="n"/>
    </row>
    <row r="23224">
      <c r="AA23224" s="107" t="n"/>
      <c r="AB23224" s="107" t="n"/>
      <c r="AC23224" s="107" t="n"/>
      <c r="AD23224" s="107" t="n"/>
      <c r="AE23224" s="107" t="n"/>
      <c r="AF23224" s="107" t="n"/>
      <c r="AG23224" s="107" t="n"/>
      <c r="AH23224" s="107" t="n"/>
      <c r="AI23224" s="107" t="n"/>
      <c r="AJ23224" s="107" t="n"/>
      <c r="AK23224" s="107" t="n"/>
      <c r="AL23224" s="107" t="n"/>
      <c r="AM23224" s="107" t="n"/>
      <c r="AN23224" s="107" t="n"/>
      <c r="AO23224" s="107" t="n"/>
      <c r="AP23224" s="107" t="n"/>
      <c r="AQ23224" s="107" t="n"/>
      <c r="AR23224" s="107" t="n"/>
      <c r="AS23224" s="107" t="n"/>
      <c r="AT23224" s="107" t="n"/>
      <c r="AU23224" s="107" t="n"/>
      <c r="AV23224" s="107" t="n"/>
      <c r="AW23224" s="107" t="n"/>
      <c r="AX23224" s="107" t="n"/>
      <c r="AY23224" s="107" t="n"/>
      <c r="AZ23224" s="107" t="n"/>
    </row>
    <row r="23225">
      <c r="AA23225" s="107" t="n"/>
      <c r="AB23225" s="107" t="n"/>
      <c r="AC23225" s="107" t="n"/>
      <c r="AD23225" s="107" t="n"/>
      <c r="AE23225" s="107" t="n"/>
      <c r="AF23225" s="107" t="n"/>
      <c r="AG23225" s="107" t="n"/>
      <c r="AH23225" s="107" t="n"/>
      <c r="AI23225" s="107" t="n"/>
      <c r="AJ23225" s="107" t="n"/>
      <c r="AK23225" s="107" t="n"/>
      <c r="AL23225" s="107" t="n"/>
      <c r="AM23225" s="107" t="n"/>
      <c r="AN23225" s="107" t="n"/>
      <c r="AO23225" s="107" t="n"/>
      <c r="AP23225" s="107" t="n"/>
      <c r="AQ23225" s="107" t="n"/>
      <c r="AR23225" s="107" t="n"/>
      <c r="AS23225" s="107" t="n"/>
      <c r="AT23225" s="107" t="n"/>
      <c r="AU23225" s="107" t="n"/>
      <c r="AV23225" s="107" t="n"/>
      <c r="AW23225" s="107" t="n"/>
      <c r="AX23225" s="107" t="n"/>
      <c r="AY23225" s="107" t="n"/>
      <c r="AZ23225" s="107" t="n"/>
    </row>
    <row r="23226">
      <c r="AA23226" s="107" t="n"/>
      <c r="AB23226" s="107" t="n"/>
      <c r="AC23226" s="107" t="n"/>
      <c r="AD23226" s="107" t="n"/>
      <c r="AE23226" s="107" t="n"/>
      <c r="AF23226" s="107" t="n"/>
      <c r="AG23226" s="107" t="n"/>
      <c r="AH23226" s="107" t="n"/>
      <c r="AI23226" s="107" t="n"/>
      <c r="AJ23226" s="107" t="n"/>
      <c r="AK23226" s="107" t="n"/>
      <c r="AL23226" s="107" t="n"/>
      <c r="AM23226" s="107" t="n"/>
      <c r="AN23226" s="107" t="n"/>
      <c r="AO23226" s="107" t="n"/>
      <c r="AP23226" s="107" t="n"/>
      <c r="AQ23226" s="107" t="n"/>
      <c r="AR23226" s="107" t="n"/>
      <c r="AS23226" s="107" t="n"/>
      <c r="AT23226" s="107" t="n"/>
      <c r="AU23226" s="107" t="n"/>
      <c r="AV23226" s="107" t="n"/>
      <c r="AW23226" s="107" t="n"/>
      <c r="AX23226" s="107" t="n"/>
      <c r="AY23226" s="107" t="n"/>
      <c r="AZ23226" s="107" t="n"/>
    </row>
    <row r="23227">
      <c r="AA23227" s="107" t="n"/>
      <c r="AB23227" s="107" t="n"/>
      <c r="AC23227" s="107" t="n"/>
      <c r="AD23227" s="107" t="n"/>
      <c r="AE23227" s="107" t="n"/>
      <c r="AF23227" s="107" t="n"/>
      <c r="AG23227" s="107" t="n"/>
      <c r="AH23227" s="107" t="n"/>
      <c r="AI23227" s="107" t="n"/>
      <c r="AJ23227" s="107" t="n"/>
      <c r="AK23227" s="107" t="n"/>
      <c r="AL23227" s="107" t="n"/>
      <c r="AM23227" s="107" t="n"/>
      <c r="AN23227" s="107" t="n"/>
      <c r="AO23227" s="107" t="n"/>
      <c r="AP23227" s="107" t="n"/>
      <c r="AQ23227" s="107" t="n"/>
      <c r="AR23227" s="107" t="n"/>
      <c r="AS23227" s="107" t="n"/>
      <c r="AT23227" s="107" t="n"/>
      <c r="AU23227" s="107" t="n"/>
      <c r="AV23227" s="107" t="n"/>
      <c r="AW23227" s="107" t="n"/>
      <c r="AX23227" s="107" t="n"/>
      <c r="AY23227" s="107" t="n"/>
      <c r="AZ23227" s="107" t="n"/>
    </row>
    <row r="23228">
      <c r="AA23228" s="107" t="n"/>
      <c r="AB23228" s="107" t="n"/>
      <c r="AC23228" s="107" t="n"/>
      <c r="AD23228" s="107" t="n"/>
      <c r="AE23228" s="107" t="n"/>
      <c r="AF23228" s="107" t="n"/>
      <c r="AG23228" s="107" t="n"/>
      <c r="AH23228" s="107" t="n"/>
      <c r="AI23228" s="107" t="n"/>
      <c r="AJ23228" s="107" t="n"/>
      <c r="AK23228" s="107" t="n"/>
      <c r="AL23228" s="107" t="n"/>
      <c r="AM23228" s="107" t="n"/>
      <c r="AN23228" s="107" t="n"/>
      <c r="AO23228" s="107" t="n"/>
      <c r="AP23228" s="107" t="n"/>
      <c r="AQ23228" s="107" t="n"/>
      <c r="AR23228" s="107" t="n"/>
      <c r="AS23228" s="107" t="n"/>
      <c r="AT23228" s="107" t="n"/>
      <c r="AU23228" s="107" t="n"/>
      <c r="AV23228" s="107" t="n"/>
      <c r="AW23228" s="107" t="n"/>
      <c r="AX23228" s="107" t="n"/>
      <c r="AY23228" s="107" t="n"/>
      <c r="AZ23228" s="107" t="n"/>
    </row>
    <row r="23229">
      <c r="AA23229" s="107" t="n"/>
      <c r="AB23229" s="107" t="n"/>
      <c r="AC23229" s="107" t="n"/>
      <c r="AD23229" s="107" t="n"/>
      <c r="AE23229" s="107" t="n"/>
      <c r="AF23229" s="107" t="n"/>
      <c r="AG23229" s="107" t="n"/>
      <c r="AH23229" s="107" t="n"/>
      <c r="AI23229" s="107" t="n"/>
      <c r="AJ23229" s="107" t="n"/>
      <c r="AK23229" s="107" t="n"/>
      <c r="AL23229" s="107" t="n"/>
      <c r="AM23229" s="107" t="n"/>
      <c r="AN23229" s="107" t="n"/>
      <c r="AO23229" s="107" t="n"/>
      <c r="AP23229" s="107" t="n"/>
      <c r="AQ23229" s="107" t="n"/>
      <c r="AR23229" s="107" t="n"/>
      <c r="AS23229" s="107" t="n"/>
      <c r="AT23229" s="107" t="n"/>
      <c r="AU23229" s="107" t="n"/>
      <c r="AV23229" s="107" t="n"/>
      <c r="AW23229" s="107" t="n"/>
      <c r="AX23229" s="107" t="n"/>
      <c r="AY23229" s="107" t="n"/>
      <c r="AZ23229" s="107" t="n"/>
    </row>
    <row r="23230">
      <c r="AA23230" s="107" t="n"/>
      <c r="AB23230" s="107" t="n"/>
      <c r="AC23230" s="107" t="n"/>
      <c r="AD23230" s="107" t="n"/>
      <c r="AE23230" s="107" t="n"/>
      <c r="AF23230" s="107" t="n"/>
      <c r="AG23230" s="107" t="n"/>
      <c r="AH23230" s="107" t="n"/>
      <c r="AI23230" s="107" t="n"/>
      <c r="AJ23230" s="107" t="n"/>
      <c r="AK23230" s="107" t="n"/>
      <c r="AL23230" s="107" t="n"/>
      <c r="AM23230" s="107" t="n"/>
      <c r="AN23230" s="107" t="n"/>
      <c r="AO23230" s="107" t="n"/>
      <c r="AP23230" s="107" t="n"/>
      <c r="AQ23230" s="107" t="n"/>
      <c r="AR23230" s="107" t="n"/>
      <c r="AS23230" s="107" t="n"/>
      <c r="AT23230" s="107" t="n"/>
      <c r="AU23230" s="107" t="n"/>
      <c r="AV23230" s="107" t="n"/>
      <c r="AW23230" s="107" t="n"/>
      <c r="AX23230" s="107" t="n"/>
      <c r="AY23230" s="107" t="n"/>
      <c r="AZ23230" s="107" t="n"/>
    </row>
    <row r="23231">
      <c r="AA23231" s="107" t="n"/>
      <c r="AB23231" s="107" t="n"/>
      <c r="AC23231" s="107" t="n"/>
      <c r="AD23231" s="107" t="n"/>
      <c r="AE23231" s="107" t="n"/>
      <c r="AF23231" s="107" t="n"/>
      <c r="AG23231" s="107" t="n"/>
      <c r="AH23231" s="107" t="n"/>
      <c r="AI23231" s="107" t="n"/>
      <c r="AJ23231" s="107" t="n"/>
      <c r="AK23231" s="107" t="n"/>
      <c r="AL23231" s="107" t="n"/>
      <c r="AM23231" s="107" t="n"/>
      <c r="AN23231" s="107" t="n"/>
      <c r="AO23231" s="107" t="n"/>
      <c r="AP23231" s="107" t="n"/>
      <c r="AQ23231" s="107" t="n"/>
      <c r="AR23231" s="107" t="n"/>
      <c r="AS23231" s="107" t="n"/>
      <c r="AT23231" s="107" t="n"/>
      <c r="AU23231" s="107" t="n"/>
      <c r="AV23231" s="107" t="n"/>
      <c r="AW23231" s="107" t="n"/>
      <c r="AX23231" s="107" t="n"/>
      <c r="AY23231" s="107" t="n"/>
      <c r="AZ23231" s="107" t="n"/>
    </row>
    <row r="23232">
      <c r="AA23232" s="107" t="n"/>
      <c r="AB23232" s="107" t="n"/>
      <c r="AC23232" s="107" t="n"/>
      <c r="AD23232" s="107" t="n"/>
      <c r="AE23232" s="107" t="n"/>
      <c r="AF23232" s="107" t="n"/>
      <c r="AG23232" s="107" t="n"/>
      <c r="AH23232" s="107" t="n"/>
      <c r="AI23232" s="107" t="n"/>
      <c r="AJ23232" s="107" t="n"/>
      <c r="AK23232" s="107" t="n"/>
      <c r="AL23232" s="107" t="n"/>
      <c r="AM23232" s="107" t="n"/>
      <c r="AN23232" s="107" t="n"/>
      <c r="AO23232" s="107" t="n"/>
      <c r="AP23232" s="107" t="n"/>
      <c r="AQ23232" s="107" t="n"/>
      <c r="AR23232" s="107" t="n"/>
      <c r="AS23232" s="107" t="n"/>
      <c r="AT23232" s="107" t="n"/>
      <c r="AU23232" s="107" t="n"/>
      <c r="AV23232" s="107" t="n"/>
      <c r="AW23232" s="107" t="n"/>
      <c r="AX23232" s="107" t="n"/>
      <c r="AY23232" s="107" t="n"/>
      <c r="AZ23232" s="107" t="n"/>
    </row>
    <row r="23233">
      <c r="AA23233" s="107" t="n"/>
      <c r="AB23233" s="107" t="n"/>
      <c r="AC23233" s="107" t="n"/>
      <c r="AD23233" s="107" t="n"/>
      <c r="AE23233" s="107" t="n"/>
      <c r="AF23233" s="107" t="n"/>
      <c r="AG23233" s="107" t="n"/>
      <c r="AH23233" s="107" t="n"/>
      <c r="AI23233" s="107" t="n"/>
      <c r="AJ23233" s="107" t="n"/>
      <c r="AK23233" s="107" t="n"/>
      <c r="AL23233" s="107" t="n"/>
      <c r="AM23233" s="107" t="n"/>
      <c r="AN23233" s="107" t="n"/>
      <c r="AO23233" s="107" t="n"/>
      <c r="AP23233" s="107" t="n"/>
      <c r="AQ23233" s="107" t="n"/>
      <c r="AR23233" s="107" t="n"/>
      <c r="AS23233" s="107" t="n"/>
      <c r="AT23233" s="107" t="n"/>
      <c r="AU23233" s="107" t="n"/>
      <c r="AV23233" s="107" t="n"/>
      <c r="AW23233" s="107" t="n"/>
      <c r="AX23233" s="107" t="n"/>
      <c r="AY23233" s="107" t="n"/>
      <c r="AZ23233" s="107" t="n"/>
    </row>
    <row r="23234">
      <c r="AA23234" s="107" t="n"/>
      <c r="AB23234" s="107" t="n"/>
      <c r="AC23234" s="107" t="n"/>
      <c r="AD23234" s="107" t="n"/>
      <c r="AE23234" s="107" t="n"/>
      <c r="AF23234" s="107" t="n"/>
      <c r="AG23234" s="107" t="n"/>
      <c r="AH23234" s="107" t="n"/>
      <c r="AI23234" s="107" t="n"/>
      <c r="AJ23234" s="107" t="n"/>
      <c r="AK23234" s="107" t="n"/>
      <c r="AL23234" s="107" t="n"/>
      <c r="AM23234" s="107" t="n"/>
      <c r="AN23234" s="107" t="n"/>
      <c r="AO23234" s="107" t="n"/>
      <c r="AP23234" s="107" t="n"/>
      <c r="AQ23234" s="107" t="n"/>
      <c r="AR23234" s="107" t="n"/>
      <c r="AS23234" s="107" t="n"/>
      <c r="AT23234" s="107" t="n"/>
      <c r="AU23234" s="107" t="n"/>
      <c r="AV23234" s="107" t="n"/>
      <c r="AW23234" s="107" t="n"/>
      <c r="AX23234" s="107" t="n"/>
      <c r="AY23234" s="107" t="n"/>
      <c r="AZ23234" s="107" t="n"/>
    </row>
    <row r="23235">
      <c r="AA23235" s="107" t="n"/>
      <c r="AB23235" s="107" t="n"/>
      <c r="AC23235" s="107" t="n"/>
      <c r="AD23235" s="107" t="n"/>
      <c r="AE23235" s="107" t="n"/>
      <c r="AF23235" s="107" t="n"/>
      <c r="AG23235" s="107" t="n"/>
      <c r="AH23235" s="107" t="n"/>
      <c r="AI23235" s="107" t="n"/>
      <c r="AJ23235" s="107" t="n"/>
      <c r="AK23235" s="107" t="n"/>
      <c r="AL23235" s="107" t="n"/>
      <c r="AM23235" s="107" t="n"/>
      <c r="AN23235" s="107" t="n"/>
      <c r="AO23235" s="107" t="n"/>
      <c r="AP23235" s="107" t="n"/>
      <c r="AQ23235" s="107" t="n"/>
      <c r="AR23235" s="107" t="n"/>
      <c r="AS23235" s="107" t="n"/>
      <c r="AT23235" s="107" t="n"/>
      <c r="AU23235" s="107" t="n"/>
      <c r="AV23235" s="107" t="n"/>
      <c r="AW23235" s="107" t="n"/>
      <c r="AX23235" s="107" t="n"/>
      <c r="AY23235" s="107" t="n"/>
      <c r="AZ23235" s="107" t="n"/>
    </row>
    <row r="23236">
      <c r="AA23236" s="107" t="n"/>
      <c r="AB23236" s="107" t="n"/>
      <c r="AC23236" s="107" t="n"/>
      <c r="AD23236" s="107" t="n"/>
      <c r="AE23236" s="107" t="n"/>
      <c r="AF23236" s="107" t="n"/>
      <c r="AG23236" s="107" t="n"/>
      <c r="AH23236" s="107" t="n"/>
      <c r="AI23236" s="107" t="n"/>
      <c r="AJ23236" s="107" t="n"/>
      <c r="AK23236" s="107" t="n"/>
      <c r="AL23236" s="107" t="n"/>
      <c r="AM23236" s="107" t="n"/>
      <c r="AN23236" s="107" t="n"/>
      <c r="AO23236" s="107" t="n"/>
      <c r="AP23236" s="107" t="n"/>
      <c r="AQ23236" s="107" t="n"/>
      <c r="AR23236" s="107" t="n"/>
      <c r="AS23236" s="107" t="n"/>
      <c r="AT23236" s="107" t="n"/>
      <c r="AU23236" s="107" t="n"/>
      <c r="AV23236" s="107" t="n"/>
      <c r="AW23236" s="107" t="n"/>
      <c r="AX23236" s="107" t="n"/>
      <c r="AY23236" s="107" t="n"/>
      <c r="AZ23236" s="107" t="n"/>
    </row>
    <row r="23237">
      <c r="AA23237" s="107" t="n"/>
      <c r="AB23237" s="107" t="n"/>
      <c r="AC23237" s="107" t="n"/>
      <c r="AD23237" s="107" t="n"/>
      <c r="AE23237" s="107" t="n"/>
      <c r="AF23237" s="107" t="n"/>
      <c r="AG23237" s="107" t="n"/>
      <c r="AH23237" s="107" t="n"/>
      <c r="AI23237" s="107" t="n"/>
      <c r="AJ23237" s="107" t="n"/>
      <c r="AK23237" s="107" t="n"/>
      <c r="AL23237" s="107" t="n"/>
      <c r="AM23237" s="107" t="n"/>
      <c r="AN23237" s="107" t="n"/>
      <c r="AO23237" s="107" t="n"/>
      <c r="AP23237" s="107" t="n"/>
      <c r="AQ23237" s="107" t="n"/>
      <c r="AR23237" s="107" t="n"/>
      <c r="AS23237" s="107" t="n"/>
      <c r="AT23237" s="107" t="n"/>
      <c r="AU23237" s="107" t="n"/>
      <c r="AV23237" s="107" t="n"/>
      <c r="AW23237" s="107" t="n"/>
      <c r="AX23237" s="107" t="n"/>
      <c r="AY23237" s="107" t="n"/>
      <c r="AZ23237" s="107" t="n"/>
    </row>
    <row r="23238">
      <c r="AA23238" s="107" t="n"/>
      <c r="AB23238" s="107" t="n"/>
      <c r="AC23238" s="107" t="n"/>
      <c r="AD23238" s="107" t="n"/>
      <c r="AE23238" s="107" t="n"/>
      <c r="AF23238" s="107" t="n"/>
      <c r="AG23238" s="107" t="n"/>
      <c r="AH23238" s="107" t="n"/>
      <c r="AI23238" s="107" t="n"/>
      <c r="AJ23238" s="107" t="n"/>
      <c r="AK23238" s="107" t="n"/>
      <c r="AL23238" s="107" t="n"/>
      <c r="AM23238" s="107" t="n"/>
      <c r="AN23238" s="107" t="n"/>
      <c r="AO23238" s="107" t="n"/>
      <c r="AP23238" s="107" t="n"/>
      <c r="AQ23238" s="107" t="n"/>
      <c r="AR23238" s="107" t="n"/>
      <c r="AS23238" s="107" t="n"/>
      <c r="AT23238" s="107" t="n"/>
      <c r="AU23238" s="107" t="n"/>
      <c r="AV23238" s="107" t="n"/>
      <c r="AW23238" s="107" t="n"/>
      <c r="AX23238" s="107" t="n"/>
      <c r="AY23238" s="107" t="n"/>
      <c r="AZ23238" s="107" t="n"/>
    </row>
    <row r="23239">
      <c r="AA23239" s="107" t="n"/>
      <c r="AB23239" s="107" t="n"/>
      <c r="AC23239" s="107" t="n"/>
      <c r="AD23239" s="107" t="n"/>
      <c r="AE23239" s="107" t="n"/>
      <c r="AF23239" s="107" t="n"/>
      <c r="AG23239" s="107" t="n"/>
      <c r="AH23239" s="107" t="n"/>
      <c r="AI23239" s="107" t="n"/>
      <c r="AJ23239" s="107" t="n"/>
      <c r="AK23239" s="107" t="n"/>
      <c r="AL23239" s="107" t="n"/>
      <c r="AM23239" s="107" t="n"/>
      <c r="AN23239" s="107" t="n"/>
      <c r="AO23239" s="107" t="n"/>
      <c r="AP23239" s="107" t="n"/>
      <c r="AQ23239" s="107" t="n"/>
      <c r="AR23239" s="107" t="n"/>
      <c r="AS23239" s="107" t="n"/>
      <c r="AT23239" s="107" t="n"/>
      <c r="AU23239" s="107" t="n"/>
      <c r="AV23239" s="107" t="n"/>
      <c r="AW23239" s="107" t="n"/>
      <c r="AX23239" s="107" t="n"/>
      <c r="AY23239" s="107" t="n"/>
      <c r="AZ23239" s="107" t="n"/>
    </row>
    <row r="23240">
      <c r="AA23240" s="107" t="n"/>
      <c r="AB23240" s="107" t="n"/>
      <c r="AC23240" s="107" t="n"/>
      <c r="AD23240" s="107" t="n"/>
      <c r="AE23240" s="107" t="n"/>
      <c r="AF23240" s="107" t="n"/>
      <c r="AG23240" s="107" t="n"/>
      <c r="AH23240" s="107" t="n"/>
      <c r="AI23240" s="107" t="n"/>
      <c r="AJ23240" s="107" t="n"/>
      <c r="AK23240" s="107" t="n"/>
      <c r="AL23240" s="107" t="n"/>
      <c r="AM23240" s="107" t="n"/>
      <c r="AN23240" s="107" t="n"/>
      <c r="AO23240" s="107" t="n"/>
      <c r="AP23240" s="107" t="n"/>
      <c r="AQ23240" s="107" t="n"/>
      <c r="AR23240" s="107" t="n"/>
      <c r="AS23240" s="107" t="n"/>
      <c r="AT23240" s="107" t="n"/>
      <c r="AU23240" s="107" t="n"/>
      <c r="AV23240" s="107" t="n"/>
      <c r="AW23240" s="107" t="n"/>
      <c r="AX23240" s="107" t="n"/>
      <c r="AY23240" s="107" t="n"/>
      <c r="AZ23240" s="107" t="n"/>
    </row>
    <row r="23241">
      <c r="AA23241" s="107" t="n"/>
      <c r="AB23241" s="107" t="n"/>
      <c r="AC23241" s="107" t="n"/>
      <c r="AD23241" s="107" t="n"/>
      <c r="AE23241" s="107" t="n"/>
      <c r="AF23241" s="107" t="n"/>
      <c r="AG23241" s="107" t="n"/>
      <c r="AH23241" s="107" t="n"/>
      <c r="AI23241" s="107" t="n"/>
      <c r="AJ23241" s="107" t="n"/>
      <c r="AK23241" s="107" t="n"/>
      <c r="AL23241" s="107" t="n"/>
      <c r="AM23241" s="107" t="n"/>
      <c r="AN23241" s="107" t="n"/>
      <c r="AO23241" s="107" t="n"/>
      <c r="AP23241" s="107" t="n"/>
      <c r="AQ23241" s="107" t="n"/>
      <c r="AR23241" s="107" t="n"/>
      <c r="AS23241" s="107" t="n"/>
      <c r="AT23241" s="107" t="n"/>
      <c r="AU23241" s="107" t="n"/>
      <c r="AV23241" s="107" t="n"/>
      <c r="AW23241" s="107" t="n"/>
      <c r="AX23241" s="107" t="n"/>
      <c r="AY23241" s="107" t="n"/>
      <c r="AZ23241" s="107" t="n"/>
    </row>
    <row r="23242">
      <c r="AA23242" s="107" t="n"/>
      <c r="AB23242" s="107" t="n"/>
      <c r="AC23242" s="107" t="n"/>
      <c r="AD23242" s="107" t="n"/>
      <c r="AE23242" s="107" t="n"/>
      <c r="AF23242" s="107" t="n"/>
      <c r="AG23242" s="107" t="n"/>
      <c r="AH23242" s="107" t="n"/>
      <c r="AI23242" s="107" t="n"/>
      <c r="AJ23242" s="107" t="n"/>
      <c r="AK23242" s="107" t="n"/>
      <c r="AL23242" s="107" t="n"/>
      <c r="AM23242" s="107" t="n"/>
      <c r="AN23242" s="107" t="n"/>
      <c r="AO23242" s="107" t="n"/>
      <c r="AP23242" s="107" t="n"/>
      <c r="AQ23242" s="107" t="n"/>
      <c r="AR23242" s="107" t="n"/>
      <c r="AS23242" s="107" t="n"/>
      <c r="AT23242" s="107" t="n"/>
      <c r="AU23242" s="107" t="n"/>
      <c r="AV23242" s="107" t="n"/>
      <c r="AW23242" s="107" t="n"/>
      <c r="AX23242" s="107" t="n"/>
      <c r="AY23242" s="107" t="n"/>
      <c r="AZ23242" s="107" t="n"/>
    </row>
    <row r="23243">
      <c r="AA23243" s="107" t="n"/>
      <c r="AB23243" s="107" t="n"/>
      <c r="AC23243" s="107" t="n"/>
      <c r="AD23243" s="107" t="n"/>
      <c r="AE23243" s="107" t="n"/>
      <c r="AF23243" s="107" t="n"/>
      <c r="AG23243" s="107" t="n"/>
      <c r="AH23243" s="107" t="n"/>
      <c r="AI23243" s="107" t="n"/>
      <c r="AJ23243" s="107" t="n"/>
      <c r="AK23243" s="107" t="n"/>
      <c r="AL23243" s="107" t="n"/>
      <c r="AM23243" s="107" t="n"/>
      <c r="AN23243" s="107" t="n"/>
      <c r="AO23243" s="107" t="n"/>
      <c r="AP23243" s="107" t="n"/>
      <c r="AQ23243" s="107" t="n"/>
      <c r="AR23243" s="107" t="n"/>
      <c r="AS23243" s="107" t="n"/>
      <c r="AT23243" s="107" t="n"/>
      <c r="AU23243" s="107" t="n"/>
      <c r="AV23243" s="107" t="n"/>
      <c r="AW23243" s="107" t="n"/>
      <c r="AX23243" s="107" t="n"/>
      <c r="AY23243" s="107" t="n"/>
      <c r="AZ23243" s="107" t="n"/>
    </row>
    <row r="23244">
      <c r="AA23244" s="107" t="n"/>
      <c r="AB23244" s="107" t="n"/>
      <c r="AC23244" s="107" t="n"/>
      <c r="AD23244" s="107" t="n"/>
      <c r="AE23244" s="107" t="n"/>
      <c r="AF23244" s="107" t="n"/>
      <c r="AG23244" s="107" t="n"/>
      <c r="AH23244" s="107" t="n"/>
      <c r="AI23244" s="107" t="n"/>
      <c r="AJ23244" s="107" t="n"/>
      <c r="AK23244" s="107" t="n"/>
      <c r="AL23244" s="107" t="n"/>
      <c r="AM23244" s="107" t="n"/>
      <c r="AN23244" s="107" t="n"/>
      <c r="AO23244" s="107" t="n"/>
      <c r="AP23244" s="107" t="n"/>
      <c r="AQ23244" s="107" t="n"/>
      <c r="AR23244" s="107" t="n"/>
      <c r="AS23244" s="107" t="n"/>
      <c r="AT23244" s="107" t="n"/>
      <c r="AU23244" s="107" t="n"/>
      <c r="AV23244" s="107" t="n"/>
      <c r="AW23244" s="107" t="n"/>
      <c r="AX23244" s="107" t="n"/>
      <c r="AY23244" s="107" t="n"/>
      <c r="AZ23244" s="107" t="n"/>
    </row>
    <row r="23245">
      <c r="AA23245" s="107" t="n"/>
      <c r="AB23245" s="107" t="n"/>
      <c r="AC23245" s="107" t="n"/>
      <c r="AD23245" s="107" t="n"/>
      <c r="AE23245" s="107" t="n"/>
      <c r="AF23245" s="107" t="n"/>
      <c r="AG23245" s="107" t="n"/>
      <c r="AH23245" s="107" t="n"/>
      <c r="AI23245" s="107" t="n"/>
      <c r="AJ23245" s="107" t="n"/>
      <c r="AK23245" s="107" t="n"/>
      <c r="AL23245" s="107" t="n"/>
      <c r="AM23245" s="107" t="n"/>
      <c r="AN23245" s="107" t="n"/>
      <c r="AO23245" s="107" t="n"/>
      <c r="AP23245" s="107" t="n"/>
      <c r="AQ23245" s="107" t="n"/>
      <c r="AR23245" s="107" t="n"/>
      <c r="AS23245" s="107" t="n"/>
      <c r="AT23245" s="107" t="n"/>
      <c r="AU23245" s="107" t="n"/>
      <c r="AV23245" s="107" t="n"/>
      <c r="AW23245" s="107" t="n"/>
      <c r="AX23245" s="107" t="n"/>
      <c r="AY23245" s="107" t="n"/>
      <c r="AZ23245" s="107" t="n"/>
    </row>
    <row r="23246">
      <c r="AA23246" s="107" t="n"/>
      <c r="AB23246" s="107" t="n"/>
      <c r="AC23246" s="107" t="n"/>
      <c r="AD23246" s="107" t="n"/>
      <c r="AE23246" s="107" t="n"/>
      <c r="AF23246" s="107" t="n"/>
      <c r="AG23246" s="107" t="n"/>
      <c r="AH23246" s="107" t="n"/>
      <c r="AI23246" s="107" t="n"/>
      <c r="AJ23246" s="107" t="n"/>
      <c r="AK23246" s="107" t="n"/>
      <c r="AL23246" s="107" t="n"/>
      <c r="AM23246" s="107" t="n"/>
      <c r="AN23246" s="107" t="n"/>
      <c r="AO23246" s="107" t="n"/>
      <c r="AP23246" s="107" t="n"/>
      <c r="AQ23246" s="107" t="n"/>
      <c r="AR23246" s="107" t="n"/>
      <c r="AS23246" s="107" t="n"/>
      <c r="AT23246" s="107" t="n"/>
      <c r="AU23246" s="107" t="n"/>
      <c r="AV23246" s="107" t="n"/>
      <c r="AW23246" s="107" t="n"/>
      <c r="AX23246" s="107" t="n"/>
      <c r="AY23246" s="107" t="n"/>
      <c r="AZ23246" s="107" t="n"/>
    </row>
    <row r="23247">
      <c r="AA23247" s="107" t="n"/>
      <c r="AB23247" s="107" t="n"/>
      <c r="AC23247" s="107" t="n"/>
      <c r="AD23247" s="107" t="n"/>
      <c r="AE23247" s="107" t="n"/>
      <c r="AF23247" s="107" t="n"/>
      <c r="AG23247" s="107" t="n"/>
      <c r="AH23247" s="107" t="n"/>
      <c r="AI23247" s="107" t="n"/>
      <c r="AJ23247" s="107" t="n"/>
      <c r="AK23247" s="107" t="n"/>
      <c r="AL23247" s="107" t="n"/>
      <c r="AM23247" s="107" t="n"/>
      <c r="AN23247" s="107" t="n"/>
      <c r="AO23247" s="107" t="n"/>
      <c r="AP23247" s="107" t="n"/>
      <c r="AQ23247" s="107" t="n"/>
      <c r="AR23247" s="107" t="n"/>
      <c r="AS23247" s="107" t="n"/>
      <c r="AT23247" s="107" t="n"/>
      <c r="AU23247" s="107" t="n"/>
      <c r="AV23247" s="107" t="n"/>
      <c r="AW23247" s="107" t="n"/>
      <c r="AX23247" s="107" t="n"/>
      <c r="AY23247" s="107" t="n"/>
      <c r="AZ23247" s="107" t="n"/>
    </row>
    <row r="23248">
      <c r="AA23248" s="107" t="n"/>
      <c r="AB23248" s="107" t="n"/>
      <c r="AC23248" s="107" t="n"/>
      <c r="AD23248" s="107" t="n"/>
      <c r="AE23248" s="107" t="n"/>
      <c r="AF23248" s="107" t="n"/>
      <c r="AG23248" s="107" t="n"/>
      <c r="AH23248" s="107" t="n"/>
      <c r="AI23248" s="107" t="n"/>
      <c r="AJ23248" s="107" t="n"/>
      <c r="AK23248" s="107" t="n"/>
      <c r="AL23248" s="107" t="n"/>
      <c r="AM23248" s="107" t="n"/>
      <c r="AN23248" s="107" t="n"/>
      <c r="AO23248" s="107" t="n"/>
      <c r="AP23248" s="107" t="n"/>
      <c r="AQ23248" s="107" t="n"/>
      <c r="AR23248" s="107" t="n"/>
      <c r="AS23248" s="107" t="n"/>
      <c r="AT23248" s="107" t="n"/>
      <c r="AU23248" s="107" t="n"/>
      <c r="AV23248" s="107" t="n"/>
      <c r="AW23248" s="107" t="n"/>
      <c r="AX23248" s="107" t="n"/>
      <c r="AY23248" s="107" t="n"/>
      <c r="AZ23248" s="107" t="n"/>
    </row>
    <row r="23249">
      <c r="AA23249" s="107" t="n"/>
      <c r="AB23249" s="107" t="n"/>
      <c r="AC23249" s="107" t="n"/>
      <c r="AD23249" s="107" t="n"/>
      <c r="AE23249" s="107" t="n"/>
      <c r="AF23249" s="107" t="n"/>
      <c r="AG23249" s="107" t="n"/>
      <c r="AH23249" s="107" t="n"/>
      <c r="AI23249" s="107" t="n"/>
      <c r="AJ23249" s="107" t="n"/>
      <c r="AK23249" s="107" t="n"/>
      <c r="AL23249" s="107" t="n"/>
      <c r="AM23249" s="107" t="n"/>
      <c r="AN23249" s="107" t="n"/>
      <c r="AO23249" s="107" t="n"/>
      <c r="AP23249" s="107" t="n"/>
      <c r="AQ23249" s="107" t="n"/>
      <c r="AR23249" s="107" t="n"/>
      <c r="AS23249" s="107" t="n"/>
      <c r="AT23249" s="107" t="n"/>
      <c r="AU23249" s="107" t="n"/>
      <c r="AV23249" s="107" t="n"/>
      <c r="AW23249" s="107" t="n"/>
      <c r="AX23249" s="107" t="n"/>
      <c r="AY23249" s="107" t="n"/>
      <c r="AZ23249" s="107" t="n"/>
    </row>
    <row r="23250">
      <c r="AA23250" s="107" t="n"/>
      <c r="AB23250" s="107" t="n"/>
      <c r="AC23250" s="107" t="n"/>
      <c r="AD23250" s="107" t="n"/>
      <c r="AE23250" s="107" t="n"/>
      <c r="AF23250" s="107" t="n"/>
      <c r="AG23250" s="107" t="n"/>
      <c r="AH23250" s="107" t="n"/>
      <c r="AI23250" s="107" t="n"/>
      <c r="AJ23250" s="107" t="n"/>
      <c r="AK23250" s="107" t="n"/>
      <c r="AL23250" s="107" t="n"/>
      <c r="AM23250" s="107" t="n"/>
      <c r="AN23250" s="107" t="n"/>
      <c r="AO23250" s="107" t="n"/>
      <c r="AP23250" s="107" t="n"/>
      <c r="AQ23250" s="107" t="n"/>
      <c r="AR23250" s="107" t="n"/>
      <c r="AS23250" s="107" t="n"/>
      <c r="AT23250" s="107" t="n"/>
      <c r="AU23250" s="107" t="n"/>
      <c r="AV23250" s="107" t="n"/>
      <c r="AW23250" s="107" t="n"/>
      <c r="AX23250" s="107" t="n"/>
      <c r="AY23250" s="107" t="n"/>
      <c r="AZ23250" s="107" t="n"/>
    </row>
    <row r="23251">
      <c r="AA23251" s="107" t="n"/>
      <c r="AB23251" s="107" t="n"/>
      <c r="AC23251" s="107" t="n"/>
      <c r="AD23251" s="107" t="n"/>
      <c r="AE23251" s="107" t="n"/>
      <c r="AF23251" s="107" t="n"/>
      <c r="AG23251" s="107" t="n"/>
      <c r="AH23251" s="107" t="n"/>
      <c r="AI23251" s="107" t="n"/>
      <c r="AJ23251" s="107" t="n"/>
      <c r="AK23251" s="107" t="n"/>
      <c r="AL23251" s="107" t="n"/>
      <c r="AM23251" s="107" t="n"/>
      <c r="AN23251" s="107" t="n"/>
      <c r="AO23251" s="107" t="n"/>
      <c r="AP23251" s="107" t="n"/>
      <c r="AQ23251" s="107" t="n"/>
      <c r="AR23251" s="107" t="n"/>
      <c r="AS23251" s="107" t="n"/>
      <c r="AT23251" s="107" t="n"/>
      <c r="AU23251" s="107" t="n"/>
      <c r="AV23251" s="107" t="n"/>
      <c r="AW23251" s="107" t="n"/>
      <c r="AX23251" s="107" t="n"/>
      <c r="AY23251" s="107" t="n"/>
      <c r="AZ23251" s="107" t="n"/>
    </row>
    <row r="23252">
      <c r="AA23252" s="107" t="n"/>
      <c r="AB23252" s="107" t="n"/>
      <c r="AC23252" s="107" t="n"/>
      <c r="AD23252" s="107" t="n"/>
      <c r="AE23252" s="107" t="n"/>
      <c r="AF23252" s="107" t="n"/>
      <c r="AG23252" s="107" t="n"/>
      <c r="AH23252" s="107" t="n"/>
      <c r="AI23252" s="107" t="n"/>
      <c r="AJ23252" s="107" t="n"/>
      <c r="AK23252" s="107" t="n"/>
      <c r="AL23252" s="107" t="n"/>
      <c r="AM23252" s="107" t="n"/>
      <c r="AN23252" s="107" t="n"/>
      <c r="AO23252" s="107" t="n"/>
      <c r="AP23252" s="107" t="n"/>
      <c r="AQ23252" s="107" t="n"/>
      <c r="AR23252" s="107" t="n"/>
      <c r="AS23252" s="107" t="n"/>
      <c r="AT23252" s="107" t="n"/>
      <c r="AU23252" s="107" t="n"/>
      <c r="AV23252" s="107" t="n"/>
      <c r="AW23252" s="107" t="n"/>
      <c r="AX23252" s="107" t="n"/>
      <c r="AY23252" s="107" t="n"/>
      <c r="AZ23252" s="107" t="n"/>
    </row>
    <row r="23253">
      <c r="AA23253" s="107" t="n"/>
      <c r="AB23253" s="107" t="n"/>
      <c r="AC23253" s="107" t="n"/>
      <c r="AD23253" s="107" t="n"/>
      <c r="AE23253" s="107" t="n"/>
      <c r="AF23253" s="107" t="n"/>
      <c r="AG23253" s="107" t="n"/>
      <c r="AH23253" s="107" t="n"/>
      <c r="AI23253" s="107" t="n"/>
      <c r="AJ23253" s="107" t="n"/>
      <c r="AK23253" s="107" t="n"/>
      <c r="AL23253" s="107" t="n"/>
      <c r="AM23253" s="107" t="n"/>
      <c r="AN23253" s="107" t="n"/>
      <c r="AO23253" s="107" t="n"/>
      <c r="AP23253" s="107" t="n"/>
      <c r="AQ23253" s="107" t="n"/>
      <c r="AR23253" s="107" t="n"/>
      <c r="AS23253" s="107" t="n"/>
      <c r="AT23253" s="107" t="n"/>
      <c r="AU23253" s="107" t="n"/>
      <c r="AV23253" s="107" t="n"/>
      <c r="AW23253" s="107" t="n"/>
      <c r="AX23253" s="107" t="n"/>
      <c r="AY23253" s="107" t="n"/>
      <c r="AZ23253" s="107" t="n"/>
    </row>
    <row r="23254">
      <c r="AA23254" s="107" t="n"/>
      <c r="AB23254" s="107" t="n"/>
      <c r="AC23254" s="107" t="n"/>
      <c r="AD23254" s="107" t="n"/>
      <c r="AE23254" s="107" t="n"/>
      <c r="AF23254" s="107" t="n"/>
      <c r="AG23254" s="107" t="n"/>
      <c r="AH23254" s="107" t="n"/>
      <c r="AI23254" s="107" t="n"/>
      <c r="AJ23254" s="107" t="n"/>
      <c r="AK23254" s="107" t="n"/>
      <c r="AL23254" s="107" t="n"/>
      <c r="AM23254" s="107" t="n"/>
      <c r="AN23254" s="107" t="n"/>
      <c r="AO23254" s="107" t="n"/>
      <c r="AP23254" s="107" t="n"/>
      <c r="AQ23254" s="107" t="n"/>
      <c r="AR23254" s="107" t="n"/>
      <c r="AS23254" s="107" t="n"/>
      <c r="AT23254" s="107" t="n"/>
      <c r="AU23254" s="107" t="n"/>
      <c r="AV23254" s="107" t="n"/>
      <c r="AW23254" s="107" t="n"/>
      <c r="AX23254" s="107" t="n"/>
      <c r="AY23254" s="107" t="n"/>
      <c r="AZ23254" s="107" t="n"/>
    </row>
    <row r="23255">
      <c r="AA23255" s="107" t="n"/>
      <c r="AB23255" s="107" t="n"/>
      <c r="AC23255" s="107" t="n"/>
      <c r="AD23255" s="107" t="n"/>
      <c r="AE23255" s="107" t="n"/>
      <c r="AF23255" s="107" t="n"/>
      <c r="AG23255" s="107" t="n"/>
      <c r="AH23255" s="107" t="n"/>
      <c r="AI23255" s="107" t="n"/>
      <c r="AJ23255" s="107" t="n"/>
      <c r="AK23255" s="107" t="n"/>
      <c r="AL23255" s="107" t="n"/>
      <c r="AM23255" s="107" t="n"/>
      <c r="AN23255" s="107" t="n"/>
      <c r="AO23255" s="107" t="n"/>
      <c r="AP23255" s="107" t="n"/>
      <c r="AQ23255" s="107" t="n"/>
      <c r="AR23255" s="107" t="n"/>
      <c r="AS23255" s="107" t="n"/>
      <c r="AT23255" s="107" t="n"/>
      <c r="AU23255" s="107" t="n"/>
      <c r="AV23255" s="107" t="n"/>
      <c r="AW23255" s="107" t="n"/>
      <c r="AX23255" s="107" t="n"/>
      <c r="AY23255" s="107" t="n"/>
      <c r="AZ23255" s="107" t="n"/>
    </row>
    <row r="23256">
      <c r="AA23256" s="107" t="n"/>
      <c r="AB23256" s="107" t="n"/>
      <c r="AC23256" s="107" t="n"/>
      <c r="AD23256" s="107" t="n"/>
      <c r="AE23256" s="107" t="n"/>
      <c r="AF23256" s="107" t="n"/>
      <c r="AG23256" s="107" t="n"/>
      <c r="AH23256" s="107" t="n"/>
      <c r="AI23256" s="107" t="n"/>
      <c r="AJ23256" s="107" t="n"/>
      <c r="AK23256" s="107" t="n"/>
      <c r="AL23256" s="107" t="n"/>
      <c r="AM23256" s="107" t="n"/>
      <c r="AN23256" s="107" t="n"/>
      <c r="AO23256" s="107" t="n"/>
      <c r="AP23256" s="107" t="n"/>
      <c r="AQ23256" s="107" t="n"/>
      <c r="AR23256" s="107" t="n"/>
      <c r="AS23256" s="107" t="n"/>
      <c r="AT23256" s="107" t="n"/>
      <c r="AU23256" s="107" t="n"/>
      <c r="AV23256" s="107" t="n"/>
      <c r="AW23256" s="107" t="n"/>
      <c r="AX23256" s="107" t="n"/>
      <c r="AY23256" s="107" t="n"/>
      <c r="AZ23256" s="107" t="n"/>
    </row>
    <row r="23257">
      <c r="AA23257" s="107" t="n"/>
      <c r="AB23257" s="107" t="n"/>
      <c r="AC23257" s="107" t="n"/>
      <c r="AD23257" s="107" t="n"/>
      <c r="AE23257" s="107" t="n"/>
      <c r="AF23257" s="107" t="n"/>
      <c r="AG23257" s="107" t="n"/>
      <c r="AH23257" s="107" t="n"/>
      <c r="AI23257" s="107" t="n"/>
      <c r="AJ23257" s="107" t="n"/>
      <c r="AK23257" s="107" t="n"/>
      <c r="AL23257" s="107" t="n"/>
      <c r="AM23257" s="107" t="n"/>
      <c r="AN23257" s="107" t="n"/>
      <c r="AO23257" s="107" t="n"/>
      <c r="AP23257" s="107" t="n"/>
      <c r="AQ23257" s="107" t="n"/>
      <c r="AR23257" s="107" t="n"/>
      <c r="AS23257" s="107" t="n"/>
      <c r="AT23257" s="107" t="n"/>
      <c r="AU23257" s="107" t="n"/>
      <c r="AV23257" s="107" t="n"/>
      <c r="AW23257" s="107" t="n"/>
      <c r="AX23257" s="107" t="n"/>
      <c r="AY23257" s="107" t="n"/>
      <c r="AZ23257" s="107" t="n"/>
    </row>
    <row r="23258">
      <c r="AA23258" s="107" t="n"/>
      <c r="AB23258" s="107" t="n"/>
      <c r="AC23258" s="107" t="n"/>
      <c r="AD23258" s="107" t="n"/>
      <c r="AE23258" s="107" t="n"/>
      <c r="AF23258" s="107" t="n"/>
      <c r="AG23258" s="107" t="n"/>
      <c r="AH23258" s="107" t="n"/>
      <c r="AI23258" s="107" t="n"/>
      <c r="AJ23258" s="107" t="n"/>
      <c r="AK23258" s="107" t="n"/>
      <c r="AL23258" s="107" t="n"/>
      <c r="AM23258" s="107" t="n"/>
      <c r="AN23258" s="107" t="n"/>
      <c r="AO23258" s="107" t="n"/>
      <c r="AP23258" s="107" t="n"/>
      <c r="AQ23258" s="107" t="n"/>
      <c r="AR23258" s="107" t="n"/>
      <c r="AS23258" s="107" t="n"/>
      <c r="AT23258" s="107" t="n"/>
      <c r="AU23258" s="107" t="n"/>
      <c r="AV23258" s="107" t="n"/>
      <c r="AW23258" s="107" t="n"/>
      <c r="AX23258" s="107" t="n"/>
      <c r="AY23258" s="107" t="n"/>
      <c r="AZ23258" s="107" t="n"/>
    </row>
    <row r="23259">
      <c r="AA23259" s="107" t="n"/>
      <c r="AB23259" s="107" t="n"/>
      <c r="AC23259" s="107" t="n"/>
      <c r="AD23259" s="107" t="n"/>
      <c r="AE23259" s="107" t="n"/>
      <c r="AF23259" s="107" t="n"/>
      <c r="AG23259" s="107" t="n"/>
      <c r="AH23259" s="107" t="n"/>
      <c r="AI23259" s="107" t="n"/>
      <c r="AJ23259" s="107" t="n"/>
      <c r="AK23259" s="107" t="n"/>
      <c r="AL23259" s="107" t="n"/>
      <c r="AM23259" s="107" t="n"/>
      <c r="AN23259" s="107" t="n"/>
      <c r="AO23259" s="107" t="n"/>
      <c r="AP23259" s="107" t="n"/>
      <c r="AQ23259" s="107" t="n"/>
      <c r="AR23259" s="107" t="n"/>
      <c r="AS23259" s="107" t="n"/>
      <c r="AT23259" s="107" t="n"/>
      <c r="AU23259" s="107" t="n"/>
      <c r="AV23259" s="107" t="n"/>
      <c r="AW23259" s="107" t="n"/>
      <c r="AX23259" s="107" t="n"/>
      <c r="AY23259" s="107" t="n"/>
      <c r="AZ23259" s="107" t="n"/>
    </row>
    <row r="23260">
      <c r="AA23260" s="107" t="n"/>
      <c r="AB23260" s="107" t="n"/>
      <c r="AC23260" s="107" t="n"/>
      <c r="AD23260" s="107" t="n"/>
      <c r="AE23260" s="107" t="n"/>
      <c r="AF23260" s="107" t="n"/>
      <c r="AG23260" s="107" t="n"/>
      <c r="AH23260" s="107" t="n"/>
      <c r="AI23260" s="107" t="n"/>
      <c r="AJ23260" s="107" t="n"/>
      <c r="AK23260" s="107" t="n"/>
      <c r="AL23260" s="107" t="n"/>
      <c r="AM23260" s="107" t="n"/>
      <c r="AN23260" s="107" t="n"/>
      <c r="AO23260" s="107" t="n"/>
      <c r="AP23260" s="107" t="n"/>
      <c r="AQ23260" s="107" t="n"/>
      <c r="AR23260" s="107" t="n"/>
      <c r="AS23260" s="107" t="n"/>
      <c r="AT23260" s="107" t="n"/>
      <c r="AU23260" s="107" t="n"/>
      <c r="AV23260" s="107" t="n"/>
      <c r="AW23260" s="107" t="n"/>
      <c r="AX23260" s="107" t="n"/>
      <c r="AY23260" s="107" t="n"/>
      <c r="AZ23260" s="107" t="n"/>
    </row>
    <row r="23261">
      <c r="AA23261" s="107" t="n"/>
      <c r="AB23261" s="107" t="n"/>
      <c r="AC23261" s="107" t="n"/>
      <c r="AD23261" s="107" t="n"/>
      <c r="AE23261" s="107" t="n"/>
      <c r="AF23261" s="107" t="n"/>
      <c r="AG23261" s="107" t="n"/>
      <c r="AH23261" s="107" t="n"/>
      <c r="AI23261" s="107" t="n"/>
      <c r="AJ23261" s="107" t="n"/>
      <c r="AK23261" s="107" t="n"/>
      <c r="AL23261" s="107" t="n"/>
      <c r="AM23261" s="107" t="n"/>
      <c r="AN23261" s="107" t="n"/>
      <c r="AO23261" s="107" t="n"/>
      <c r="AP23261" s="107" t="n"/>
      <c r="AQ23261" s="107" t="n"/>
      <c r="AR23261" s="107" t="n"/>
      <c r="AS23261" s="107" t="n"/>
      <c r="AT23261" s="107" t="n"/>
      <c r="AU23261" s="107" t="n"/>
      <c r="AV23261" s="107" t="n"/>
      <c r="AW23261" s="107" t="n"/>
      <c r="AX23261" s="107" t="n"/>
      <c r="AY23261" s="107" t="n"/>
      <c r="AZ23261" s="107" t="n"/>
    </row>
    <row r="23262">
      <c r="AA23262" s="107" t="n"/>
      <c r="AB23262" s="107" t="n"/>
      <c r="AC23262" s="107" t="n"/>
      <c r="AD23262" s="107" t="n"/>
      <c r="AE23262" s="107" t="n"/>
      <c r="AF23262" s="107" t="n"/>
      <c r="AG23262" s="107" t="n"/>
      <c r="AH23262" s="107" t="n"/>
      <c r="AI23262" s="107" t="n"/>
      <c r="AJ23262" s="107" t="n"/>
      <c r="AK23262" s="107" t="n"/>
      <c r="AL23262" s="107" t="n"/>
      <c r="AM23262" s="107" t="n"/>
      <c r="AN23262" s="107" t="n"/>
      <c r="AO23262" s="107" t="n"/>
      <c r="AP23262" s="107" t="n"/>
      <c r="AQ23262" s="107" t="n"/>
      <c r="AR23262" s="107" t="n"/>
      <c r="AS23262" s="107" t="n"/>
      <c r="AT23262" s="107" t="n"/>
      <c r="AU23262" s="107" t="n"/>
      <c r="AV23262" s="107" t="n"/>
      <c r="AW23262" s="107" t="n"/>
      <c r="AX23262" s="107" t="n"/>
      <c r="AY23262" s="107" t="n"/>
      <c r="AZ23262" s="107" t="n"/>
    </row>
    <row r="23263">
      <c r="AA23263" s="107" t="n"/>
      <c r="AB23263" s="107" t="n"/>
      <c r="AC23263" s="107" t="n"/>
      <c r="AD23263" s="107" t="n"/>
      <c r="AE23263" s="107" t="n"/>
      <c r="AF23263" s="107" t="n"/>
      <c r="AG23263" s="107" t="n"/>
      <c r="AH23263" s="107" t="n"/>
      <c r="AI23263" s="107" t="n"/>
      <c r="AJ23263" s="107" t="n"/>
      <c r="AK23263" s="107" t="n"/>
      <c r="AL23263" s="107" t="n"/>
      <c r="AM23263" s="107" t="n"/>
      <c r="AN23263" s="107" t="n"/>
      <c r="AO23263" s="107" t="n"/>
      <c r="AP23263" s="107" t="n"/>
      <c r="AQ23263" s="107" t="n"/>
      <c r="AR23263" s="107" t="n"/>
      <c r="AS23263" s="107" t="n"/>
      <c r="AT23263" s="107" t="n"/>
      <c r="AU23263" s="107" t="n"/>
      <c r="AV23263" s="107" t="n"/>
      <c r="AW23263" s="107" t="n"/>
      <c r="AX23263" s="107" t="n"/>
      <c r="AY23263" s="107" t="n"/>
      <c r="AZ23263" s="107" t="n"/>
    </row>
    <row r="23264">
      <c r="AA23264" s="107" t="n"/>
      <c r="AB23264" s="107" t="n"/>
      <c r="AC23264" s="107" t="n"/>
      <c r="AD23264" s="107" t="n"/>
      <c r="AE23264" s="107" t="n"/>
      <c r="AF23264" s="107" t="n"/>
      <c r="AG23264" s="107" t="n"/>
      <c r="AH23264" s="107" t="n"/>
      <c r="AI23264" s="107" t="n"/>
      <c r="AJ23264" s="107" t="n"/>
      <c r="AK23264" s="107" t="n"/>
      <c r="AL23264" s="107" t="n"/>
      <c r="AM23264" s="107" t="n"/>
      <c r="AN23264" s="107" t="n"/>
      <c r="AO23264" s="107" t="n"/>
      <c r="AP23264" s="107" t="n"/>
      <c r="AQ23264" s="107" t="n"/>
      <c r="AR23264" s="107" t="n"/>
      <c r="AS23264" s="107" t="n"/>
      <c r="AT23264" s="107" t="n"/>
      <c r="AU23264" s="107" t="n"/>
      <c r="AV23264" s="107" t="n"/>
      <c r="AW23264" s="107" t="n"/>
      <c r="AX23264" s="107" t="n"/>
      <c r="AY23264" s="107" t="n"/>
      <c r="AZ23264" s="107" t="n"/>
    </row>
    <row r="23265">
      <c r="AA23265" s="107" t="n"/>
      <c r="AB23265" s="107" t="n"/>
      <c r="AC23265" s="107" t="n"/>
      <c r="AD23265" s="107" t="n"/>
      <c r="AE23265" s="107" t="n"/>
      <c r="AF23265" s="107" t="n"/>
      <c r="AG23265" s="107" t="n"/>
      <c r="AH23265" s="107" t="n"/>
      <c r="AI23265" s="107" t="n"/>
      <c r="AJ23265" s="107" t="n"/>
      <c r="AK23265" s="107" t="n"/>
      <c r="AL23265" s="107" t="n"/>
      <c r="AM23265" s="107" t="n"/>
      <c r="AN23265" s="107" t="n"/>
      <c r="AO23265" s="107" t="n"/>
      <c r="AP23265" s="107" t="n"/>
      <c r="AQ23265" s="107" t="n"/>
      <c r="AR23265" s="107" t="n"/>
      <c r="AS23265" s="107" t="n"/>
      <c r="AT23265" s="107" t="n"/>
      <c r="AU23265" s="107" t="n"/>
      <c r="AV23265" s="107" t="n"/>
      <c r="AW23265" s="107" t="n"/>
      <c r="AX23265" s="107" t="n"/>
      <c r="AY23265" s="107" t="n"/>
      <c r="AZ23265" s="107" t="n"/>
    </row>
    <row r="23266">
      <c r="AA23266" s="107" t="n"/>
      <c r="AB23266" s="107" t="n"/>
      <c r="AC23266" s="107" t="n"/>
      <c r="AD23266" s="107" t="n"/>
      <c r="AE23266" s="107" t="n"/>
      <c r="AF23266" s="107" t="n"/>
      <c r="AG23266" s="107" t="n"/>
      <c r="AH23266" s="107" t="n"/>
      <c r="AI23266" s="107" t="n"/>
      <c r="AJ23266" s="107" t="n"/>
      <c r="AK23266" s="107" t="n"/>
      <c r="AL23266" s="107" t="n"/>
      <c r="AM23266" s="107" t="n"/>
      <c r="AN23266" s="107" t="n"/>
      <c r="AO23266" s="107" t="n"/>
      <c r="AP23266" s="107" t="n"/>
      <c r="AQ23266" s="107" t="n"/>
      <c r="AR23266" s="107" t="n"/>
      <c r="AS23266" s="107" t="n"/>
      <c r="AT23266" s="107" t="n"/>
      <c r="AU23266" s="107" t="n"/>
      <c r="AV23266" s="107" t="n"/>
      <c r="AW23266" s="107" t="n"/>
      <c r="AX23266" s="107" t="n"/>
      <c r="AY23266" s="107" t="n"/>
      <c r="AZ23266" s="107" t="n"/>
    </row>
    <row r="23267">
      <c r="AA23267" s="107" t="n"/>
      <c r="AB23267" s="107" t="n"/>
      <c r="AC23267" s="107" t="n"/>
      <c r="AD23267" s="107" t="n"/>
      <c r="AE23267" s="107" t="n"/>
      <c r="AF23267" s="107" t="n"/>
      <c r="AG23267" s="107" t="n"/>
      <c r="AH23267" s="107" t="n"/>
      <c r="AI23267" s="107" t="n"/>
      <c r="AJ23267" s="107" t="n"/>
      <c r="AK23267" s="107" t="n"/>
      <c r="AL23267" s="107" t="n"/>
      <c r="AM23267" s="107" t="n"/>
      <c r="AN23267" s="107" t="n"/>
      <c r="AO23267" s="107" t="n"/>
      <c r="AP23267" s="107" t="n"/>
      <c r="AQ23267" s="107" t="n"/>
      <c r="AR23267" s="107" t="n"/>
      <c r="AS23267" s="107" t="n"/>
      <c r="AT23267" s="107" t="n"/>
      <c r="AU23267" s="107" t="n"/>
      <c r="AV23267" s="107" t="n"/>
      <c r="AW23267" s="107" t="n"/>
      <c r="AX23267" s="107" t="n"/>
      <c r="AY23267" s="107" t="n"/>
      <c r="AZ23267" s="107" t="n"/>
    </row>
    <row r="23268">
      <c r="AA23268" s="107" t="n"/>
      <c r="AB23268" s="107" t="n"/>
      <c r="AC23268" s="107" t="n"/>
      <c r="AD23268" s="107" t="n"/>
      <c r="AE23268" s="107" t="n"/>
      <c r="AF23268" s="107" t="n"/>
      <c r="AG23268" s="107" t="n"/>
      <c r="AH23268" s="107" t="n"/>
      <c r="AI23268" s="107" t="n"/>
      <c r="AJ23268" s="107" t="n"/>
      <c r="AK23268" s="107" t="n"/>
      <c r="AL23268" s="107" t="n"/>
      <c r="AM23268" s="107" t="n"/>
      <c r="AN23268" s="107" t="n"/>
      <c r="AO23268" s="107" t="n"/>
      <c r="AP23268" s="107" t="n"/>
      <c r="AQ23268" s="107" t="n"/>
      <c r="AR23268" s="107" t="n"/>
      <c r="AS23268" s="107" t="n"/>
      <c r="AT23268" s="107" t="n"/>
      <c r="AU23268" s="107" t="n"/>
      <c r="AV23268" s="107" t="n"/>
      <c r="AW23268" s="107" t="n"/>
      <c r="AX23268" s="107" t="n"/>
      <c r="AY23268" s="107" t="n"/>
      <c r="AZ23268" s="107" t="n"/>
    </row>
    <row r="23269">
      <c r="AA23269" s="107" t="n"/>
      <c r="AB23269" s="107" t="n"/>
      <c r="AC23269" s="107" t="n"/>
      <c r="AD23269" s="107" t="n"/>
      <c r="AE23269" s="107" t="n"/>
      <c r="AF23269" s="107" t="n"/>
      <c r="AG23269" s="107" t="n"/>
      <c r="AH23269" s="107" t="n"/>
      <c r="AI23269" s="107" t="n"/>
      <c r="AJ23269" s="107" t="n"/>
      <c r="AK23269" s="107" t="n"/>
      <c r="AL23269" s="107" t="n"/>
      <c r="AM23269" s="107" t="n"/>
      <c r="AN23269" s="107" t="n"/>
      <c r="AO23269" s="107" t="n"/>
      <c r="AP23269" s="107" t="n"/>
      <c r="AQ23269" s="107" t="n"/>
      <c r="AR23269" s="107" t="n"/>
      <c r="AS23269" s="107" t="n"/>
      <c r="AT23269" s="107" t="n"/>
      <c r="AU23269" s="107" t="n"/>
      <c r="AV23269" s="107" t="n"/>
      <c r="AW23269" s="107" t="n"/>
      <c r="AX23269" s="107" t="n"/>
      <c r="AY23269" s="107" t="n"/>
      <c r="AZ23269" s="107" t="n"/>
    </row>
    <row r="23270">
      <c r="AA23270" s="107" t="n"/>
      <c r="AB23270" s="107" t="n"/>
      <c r="AC23270" s="107" t="n"/>
      <c r="AD23270" s="107" t="n"/>
      <c r="AE23270" s="107" t="n"/>
      <c r="AF23270" s="107" t="n"/>
      <c r="AG23270" s="107" t="n"/>
      <c r="AH23270" s="107" t="n"/>
      <c r="AI23270" s="107" t="n"/>
      <c r="AJ23270" s="107" t="n"/>
      <c r="AK23270" s="107" t="n"/>
      <c r="AL23270" s="107" t="n"/>
      <c r="AM23270" s="107" t="n"/>
      <c r="AN23270" s="107" t="n"/>
      <c r="AO23270" s="107" t="n"/>
      <c r="AP23270" s="107" t="n"/>
      <c r="AQ23270" s="107" t="n"/>
      <c r="AR23270" s="107" t="n"/>
      <c r="AS23270" s="107" t="n"/>
      <c r="AT23270" s="107" t="n"/>
      <c r="AU23270" s="107" t="n"/>
      <c r="AV23270" s="107" t="n"/>
      <c r="AW23270" s="107" t="n"/>
      <c r="AX23270" s="107" t="n"/>
      <c r="AY23270" s="107" t="n"/>
      <c r="AZ23270" s="107" t="n"/>
    </row>
    <row r="23271">
      <c r="AA23271" s="107" t="n"/>
      <c r="AB23271" s="107" t="n"/>
      <c r="AC23271" s="107" t="n"/>
      <c r="AD23271" s="107" t="n"/>
      <c r="AE23271" s="107" t="n"/>
      <c r="AF23271" s="107" t="n"/>
      <c r="AG23271" s="107" t="n"/>
      <c r="AH23271" s="107" t="n"/>
      <c r="AI23271" s="107" t="n"/>
      <c r="AJ23271" s="107" t="n"/>
      <c r="AK23271" s="107" t="n"/>
      <c r="AL23271" s="107" t="n"/>
      <c r="AM23271" s="107" t="n"/>
      <c r="AN23271" s="107" t="n"/>
      <c r="AO23271" s="107" t="n"/>
      <c r="AP23271" s="107" t="n"/>
      <c r="AQ23271" s="107" t="n"/>
      <c r="AR23271" s="107" t="n"/>
      <c r="AS23271" s="107" t="n"/>
      <c r="AT23271" s="107" t="n"/>
      <c r="AU23271" s="107" t="n"/>
      <c r="AV23271" s="107" t="n"/>
      <c r="AW23271" s="107" t="n"/>
      <c r="AX23271" s="107" t="n"/>
      <c r="AY23271" s="107" t="n"/>
      <c r="AZ23271" s="107" t="n"/>
    </row>
    <row r="23272">
      <c r="AA23272" s="107" t="n"/>
      <c r="AB23272" s="107" t="n"/>
      <c r="AC23272" s="107" t="n"/>
      <c r="AD23272" s="107" t="n"/>
      <c r="AE23272" s="107" t="n"/>
      <c r="AF23272" s="107" t="n"/>
      <c r="AG23272" s="107" t="n"/>
      <c r="AH23272" s="107" t="n"/>
      <c r="AI23272" s="107" t="n"/>
      <c r="AJ23272" s="107" t="n"/>
      <c r="AK23272" s="107" t="n"/>
      <c r="AL23272" s="107" t="n"/>
      <c r="AM23272" s="107" t="n"/>
      <c r="AN23272" s="107" t="n"/>
      <c r="AO23272" s="107" t="n"/>
      <c r="AP23272" s="107" t="n"/>
      <c r="AQ23272" s="107" t="n"/>
      <c r="AR23272" s="107" t="n"/>
      <c r="AS23272" s="107" t="n"/>
      <c r="AT23272" s="107" t="n"/>
      <c r="AU23272" s="107" t="n"/>
      <c r="AV23272" s="107" t="n"/>
      <c r="AW23272" s="107" t="n"/>
      <c r="AX23272" s="107" t="n"/>
      <c r="AY23272" s="107" t="n"/>
      <c r="AZ23272" s="107" t="n"/>
    </row>
    <row r="23273">
      <c r="AA23273" s="107" t="n"/>
      <c r="AB23273" s="107" t="n"/>
      <c r="AC23273" s="107" t="n"/>
      <c r="AD23273" s="107" t="n"/>
      <c r="AE23273" s="107" t="n"/>
      <c r="AF23273" s="107" t="n"/>
      <c r="AG23273" s="107" t="n"/>
      <c r="AH23273" s="107" t="n"/>
      <c r="AI23273" s="107" t="n"/>
      <c r="AJ23273" s="107" t="n"/>
      <c r="AK23273" s="107" t="n"/>
      <c r="AL23273" s="107" t="n"/>
      <c r="AM23273" s="107" t="n"/>
      <c r="AN23273" s="107" t="n"/>
      <c r="AO23273" s="107" t="n"/>
      <c r="AP23273" s="107" t="n"/>
      <c r="AQ23273" s="107" t="n"/>
      <c r="AR23273" s="107" t="n"/>
      <c r="AS23273" s="107" t="n"/>
      <c r="AT23273" s="107" t="n"/>
      <c r="AU23273" s="107" t="n"/>
      <c r="AV23273" s="107" t="n"/>
      <c r="AW23273" s="107" t="n"/>
      <c r="AX23273" s="107" t="n"/>
      <c r="AY23273" s="107" t="n"/>
      <c r="AZ23273" s="107" t="n"/>
    </row>
    <row r="23274">
      <c r="AA23274" s="107" t="n"/>
      <c r="AB23274" s="107" t="n"/>
      <c r="AC23274" s="107" t="n"/>
      <c r="AD23274" s="107" t="n"/>
      <c r="AE23274" s="107" t="n"/>
      <c r="AF23274" s="107" t="n"/>
      <c r="AG23274" s="107" t="n"/>
      <c r="AH23274" s="107" t="n"/>
      <c r="AI23274" s="107" t="n"/>
      <c r="AJ23274" s="107" t="n"/>
      <c r="AK23274" s="107" t="n"/>
      <c r="AL23274" s="107" t="n"/>
      <c r="AM23274" s="107" t="n"/>
      <c r="AN23274" s="107" t="n"/>
      <c r="AO23274" s="107" t="n"/>
      <c r="AP23274" s="107" t="n"/>
      <c r="AQ23274" s="107" t="n"/>
      <c r="AR23274" s="107" t="n"/>
      <c r="AS23274" s="107" t="n"/>
      <c r="AT23274" s="107" t="n"/>
      <c r="AU23274" s="107" t="n"/>
      <c r="AV23274" s="107" t="n"/>
      <c r="AW23274" s="107" t="n"/>
      <c r="AX23274" s="107" t="n"/>
      <c r="AY23274" s="107" t="n"/>
      <c r="AZ23274" s="107" t="n"/>
    </row>
    <row r="23275">
      <c r="AA23275" s="107" t="n"/>
      <c r="AB23275" s="107" t="n"/>
      <c r="AC23275" s="107" t="n"/>
      <c r="AD23275" s="107" t="n"/>
      <c r="AE23275" s="107" t="n"/>
      <c r="AF23275" s="107" t="n"/>
      <c r="AG23275" s="107" t="n"/>
      <c r="AH23275" s="107" t="n"/>
      <c r="AI23275" s="107" t="n"/>
      <c r="AJ23275" s="107" t="n"/>
      <c r="AK23275" s="107" t="n"/>
      <c r="AL23275" s="107" t="n"/>
      <c r="AM23275" s="107" t="n"/>
      <c r="AN23275" s="107" t="n"/>
      <c r="AO23275" s="107" t="n"/>
      <c r="AP23275" s="107" t="n"/>
      <c r="AQ23275" s="107" t="n"/>
      <c r="AR23275" s="107" t="n"/>
      <c r="AS23275" s="107" t="n"/>
      <c r="AT23275" s="107" t="n"/>
      <c r="AU23275" s="107" t="n"/>
      <c r="AV23275" s="107" t="n"/>
      <c r="AW23275" s="107" t="n"/>
      <c r="AX23275" s="107" t="n"/>
      <c r="AY23275" s="107" t="n"/>
      <c r="AZ23275" s="107" t="n"/>
    </row>
    <row r="23276">
      <c r="AA23276" s="107" t="n"/>
      <c r="AB23276" s="107" t="n"/>
      <c r="AC23276" s="107" t="n"/>
      <c r="AD23276" s="107" t="n"/>
      <c r="AE23276" s="107" t="n"/>
      <c r="AF23276" s="107" t="n"/>
      <c r="AG23276" s="107" t="n"/>
      <c r="AH23276" s="107" t="n"/>
      <c r="AI23276" s="107" t="n"/>
      <c r="AJ23276" s="107" t="n"/>
      <c r="AK23276" s="107" t="n"/>
      <c r="AL23276" s="107" t="n"/>
      <c r="AM23276" s="107" t="n"/>
      <c r="AN23276" s="107" t="n"/>
      <c r="AO23276" s="107" t="n"/>
      <c r="AP23276" s="107" t="n"/>
      <c r="AQ23276" s="107" t="n"/>
      <c r="AR23276" s="107" t="n"/>
      <c r="AS23276" s="107" t="n"/>
      <c r="AT23276" s="107" t="n"/>
      <c r="AU23276" s="107" t="n"/>
      <c r="AV23276" s="107" t="n"/>
      <c r="AW23276" s="107" t="n"/>
      <c r="AX23276" s="107" t="n"/>
      <c r="AY23276" s="107" t="n"/>
      <c r="AZ23276" s="107" t="n"/>
    </row>
    <row r="23277">
      <c r="AA23277" s="107" t="n"/>
      <c r="AB23277" s="107" t="n"/>
      <c r="AC23277" s="107" t="n"/>
      <c r="AD23277" s="107" t="n"/>
      <c r="AE23277" s="107" t="n"/>
      <c r="AF23277" s="107" t="n"/>
      <c r="AG23277" s="107" t="n"/>
      <c r="AH23277" s="107" t="n"/>
      <c r="AI23277" s="107" t="n"/>
      <c r="AJ23277" s="107" t="n"/>
      <c r="AK23277" s="107" t="n"/>
      <c r="AL23277" s="107" t="n"/>
      <c r="AM23277" s="107" t="n"/>
      <c r="AN23277" s="107" t="n"/>
      <c r="AO23277" s="107" t="n"/>
      <c r="AP23277" s="107" t="n"/>
      <c r="AQ23277" s="107" t="n"/>
      <c r="AR23277" s="107" t="n"/>
      <c r="AS23277" s="107" t="n"/>
      <c r="AT23277" s="107" t="n"/>
      <c r="AU23277" s="107" t="n"/>
      <c r="AV23277" s="107" t="n"/>
      <c r="AW23277" s="107" t="n"/>
      <c r="AX23277" s="107" t="n"/>
      <c r="AY23277" s="107" t="n"/>
      <c r="AZ23277" s="107" t="n"/>
    </row>
    <row r="23278">
      <c r="AA23278" s="107" t="n"/>
      <c r="AB23278" s="107" t="n"/>
      <c r="AC23278" s="107" t="n"/>
      <c r="AD23278" s="107" t="n"/>
      <c r="AE23278" s="107" t="n"/>
      <c r="AF23278" s="107" t="n"/>
      <c r="AG23278" s="107" t="n"/>
      <c r="AH23278" s="107" t="n"/>
      <c r="AI23278" s="107" t="n"/>
      <c r="AJ23278" s="107" t="n"/>
      <c r="AK23278" s="107" t="n"/>
      <c r="AL23278" s="107" t="n"/>
      <c r="AM23278" s="107" t="n"/>
      <c r="AN23278" s="107" t="n"/>
      <c r="AO23278" s="107" t="n"/>
      <c r="AP23278" s="107" t="n"/>
      <c r="AQ23278" s="107" t="n"/>
      <c r="AR23278" s="107" t="n"/>
      <c r="AS23278" s="107" t="n"/>
      <c r="AT23278" s="107" t="n"/>
      <c r="AU23278" s="107" t="n"/>
      <c r="AV23278" s="107" t="n"/>
      <c r="AW23278" s="107" t="n"/>
      <c r="AX23278" s="107" t="n"/>
      <c r="AY23278" s="107" t="n"/>
      <c r="AZ23278" s="107" t="n"/>
    </row>
    <row r="23279">
      <c r="AA23279" s="107" t="n"/>
      <c r="AB23279" s="107" t="n"/>
      <c r="AC23279" s="107" t="n"/>
      <c r="AD23279" s="107" t="n"/>
      <c r="AE23279" s="107" t="n"/>
      <c r="AF23279" s="107" t="n"/>
      <c r="AG23279" s="107" t="n"/>
      <c r="AH23279" s="107" t="n"/>
      <c r="AI23279" s="107" t="n"/>
      <c r="AJ23279" s="107" t="n"/>
      <c r="AK23279" s="107" t="n"/>
      <c r="AL23279" s="107" t="n"/>
      <c r="AM23279" s="107" t="n"/>
      <c r="AN23279" s="107" t="n"/>
      <c r="AO23279" s="107" t="n"/>
      <c r="AP23279" s="107" t="n"/>
      <c r="AQ23279" s="107" t="n"/>
      <c r="AR23279" s="107" t="n"/>
      <c r="AS23279" s="107" t="n"/>
      <c r="AT23279" s="107" t="n"/>
      <c r="AU23279" s="107" t="n"/>
      <c r="AV23279" s="107" t="n"/>
      <c r="AW23279" s="107" t="n"/>
      <c r="AX23279" s="107" t="n"/>
      <c r="AY23279" s="107" t="n"/>
      <c r="AZ23279" s="107" t="n"/>
    </row>
    <row r="23280">
      <c r="AA23280" s="107" t="n"/>
      <c r="AB23280" s="107" t="n"/>
      <c r="AC23280" s="107" t="n"/>
      <c r="AD23280" s="107" t="n"/>
      <c r="AE23280" s="107" t="n"/>
      <c r="AF23280" s="107" t="n"/>
      <c r="AG23280" s="107" t="n"/>
      <c r="AH23280" s="107" t="n"/>
      <c r="AI23280" s="107" t="n"/>
      <c r="AJ23280" s="107" t="n"/>
      <c r="AK23280" s="107" t="n"/>
      <c r="AL23280" s="107" t="n"/>
      <c r="AM23280" s="107" t="n"/>
      <c r="AN23280" s="107" t="n"/>
      <c r="AO23280" s="107" t="n"/>
      <c r="AP23280" s="107" t="n"/>
      <c r="AQ23280" s="107" t="n"/>
      <c r="AR23280" s="107" t="n"/>
      <c r="AS23280" s="107" t="n"/>
      <c r="AT23280" s="107" t="n"/>
      <c r="AU23280" s="107" t="n"/>
      <c r="AV23280" s="107" t="n"/>
      <c r="AW23280" s="107" t="n"/>
      <c r="AX23280" s="107" t="n"/>
      <c r="AY23280" s="107" t="n"/>
      <c r="AZ23280" s="107" t="n"/>
    </row>
    <row r="23281">
      <c r="AA23281" s="107" t="n"/>
      <c r="AB23281" s="107" t="n"/>
      <c r="AC23281" s="107" t="n"/>
      <c r="AD23281" s="107" t="n"/>
      <c r="AE23281" s="107" t="n"/>
      <c r="AF23281" s="107" t="n"/>
      <c r="AG23281" s="107" t="n"/>
      <c r="AH23281" s="107" t="n"/>
      <c r="AI23281" s="107" t="n"/>
      <c r="AJ23281" s="107" t="n"/>
      <c r="AK23281" s="107" t="n"/>
      <c r="AL23281" s="107" t="n"/>
      <c r="AM23281" s="107" t="n"/>
      <c r="AN23281" s="107" t="n"/>
      <c r="AO23281" s="107" t="n"/>
      <c r="AP23281" s="107" t="n"/>
      <c r="AQ23281" s="107" t="n"/>
      <c r="AR23281" s="107" t="n"/>
      <c r="AS23281" s="107" t="n"/>
      <c r="AT23281" s="107" t="n"/>
      <c r="AU23281" s="107" t="n"/>
      <c r="AV23281" s="107" t="n"/>
      <c r="AW23281" s="107" t="n"/>
      <c r="AX23281" s="107" t="n"/>
      <c r="AY23281" s="107" t="n"/>
      <c r="AZ23281" s="107" t="n"/>
    </row>
    <row r="23282">
      <c r="AA23282" s="107" t="n"/>
      <c r="AB23282" s="107" t="n"/>
      <c r="AC23282" s="107" t="n"/>
      <c r="AD23282" s="107" t="n"/>
      <c r="AE23282" s="107" t="n"/>
      <c r="AF23282" s="107" t="n"/>
      <c r="AG23282" s="107" t="n"/>
      <c r="AH23282" s="107" t="n"/>
      <c r="AI23282" s="107" t="n"/>
      <c r="AJ23282" s="107" t="n"/>
      <c r="AK23282" s="107" t="n"/>
      <c r="AL23282" s="107" t="n"/>
      <c r="AM23282" s="107" t="n"/>
      <c r="AN23282" s="107" t="n"/>
      <c r="AO23282" s="107" t="n"/>
      <c r="AP23282" s="107" t="n"/>
      <c r="AQ23282" s="107" t="n"/>
      <c r="AR23282" s="107" t="n"/>
      <c r="AS23282" s="107" t="n"/>
      <c r="AT23282" s="107" t="n"/>
      <c r="AU23282" s="107" t="n"/>
      <c r="AV23282" s="107" t="n"/>
      <c r="AW23282" s="107" t="n"/>
      <c r="AX23282" s="107" t="n"/>
      <c r="AY23282" s="107" t="n"/>
      <c r="AZ23282" s="107" t="n"/>
    </row>
    <row r="23283">
      <c r="AA23283" s="107" t="n"/>
      <c r="AB23283" s="107" t="n"/>
      <c r="AC23283" s="107" t="n"/>
      <c r="AD23283" s="107" t="n"/>
      <c r="AE23283" s="107" t="n"/>
      <c r="AF23283" s="107" t="n"/>
      <c r="AG23283" s="107" t="n"/>
      <c r="AH23283" s="107" t="n"/>
      <c r="AI23283" s="107" t="n"/>
      <c r="AJ23283" s="107" t="n"/>
      <c r="AK23283" s="107" t="n"/>
      <c r="AL23283" s="107" t="n"/>
      <c r="AM23283" s="107" t="n"/>
      <c r="AN23283" s="107" t="n"/>
      <c r="AO23283" s="107" t="n"/>
      <c r="AP23283" s="107" t="n"/>
      <c r="AQ23283" s="107" t="n"/>
      <c r="AR23283" s="107" t="n"/>
      <c r="AS23283" s="107" t="n"/>
      <c r="AT23283" s="107" t="n"/>
      <c r="AU23283" s="107" t="n"/>
      <c r="AV23283" s="107" t="n"/>
      <c r="AW23283" s="107" t="n"/>
      <c r="AX23283" s="107" t="n"/>
      <c r="AY23283" s="107" t="n"/>
      <c r="AZ23283" s="107" t="n"/>
    </row>
    <row r="23284">
      <c r="AA23284" s="107" t="n"/>
      <c r="AB23284" s="107" t="n"/>
      <c r="AC23284" s="107" t="n"/>
      <c r="AD23284" s="107" t="n"/>
      <c r="AE23284" s="107" t="n"/>
      <c r="AF23284" s="107" t="n"/>
      <c r="AG23284" s="107" t="n"/>
      <c r="AH23284" s="107" t="n"/>
      <c r="AI23284" s="107" t="n"/>
      <c r="AJ23284" s="107" t="n"/>
      <c r="AK23284" s="107" t="n"/>
      <c r="AL23284" s="107" t="n"/>
      <c r="AM23284" s="107" t="n"/>
      <c r="AN23284" s="107" t="n"/>
      <c r="AO23284" s="107" t="n"/>
      <c r="AP23284" s="107" t="n"/>
      <c r="AQ23284" s="107" t="n"/>
      <c r="AR23284" s="107" t="n"/>
      <c r="AS23284" s="107" t="n"/>
      <c r="AT23284" s="107" t="n"/>
      <c r="AU23284" s="107" t="n"/>
      <c r="AV23284" s="107" t="n"/>
      <c r="AW23284" s="107" t="n"/>
      <c r="AX23284" s="107" t="n"/>
      <c r="AY23284" s="107" t="n"/>
      <c r="AZ23284" s="107" t="n"/>
    </row>
    <row r="23285">
      <c r="AA23285" s="107" t="n"/>
      <c r="AB23285" s="107" t="n"/>
      <c r="AC23285" s="107" t="n"/>
      <c r="AD23285" s="107" t="n"/>
      <c r="AE23285" s="107" t="n"/>
      <c r="AF23285" s="107" t="n"/>
      <c r="AG23285" s="107" t="n"/>
      <c r="AH23285" s="107" t="n"/>
      <c r="AI23285" s="107" t="n"/>
      <c r="AJ23285" s="107" t="n"/>
      <c r="AK23285" s="107" t="n"/>
      <c r="AL23285" s="107" t="n"/>
      <c r="AM23285" s="107" t="n"/>
      <c r="AN23285" s="107" t="n"/>
      <c r="AO23285" s="107" t="n"/>
      <c r="AP23285" s="107" t="n"/>
      <c r="AQ23285" s="107" t="n"/>
      <c r="AR23285" s="107" t="n"/>
      <c r="AS23285" s="107" t="n"/>
      <c r="AT23285" s="107" t="n"/>
      <c r="AU23285" s="107" t="n"/>
      <c r="AV23285" s="107" t="n"/>
      <c r="AW23285" s="107" t="n"/>
      <c r="AX23285" s="107" t="n"/>
      <c r="AY23285" s="107" t="n"/>
      <c r="AZ23285" s="107" t="n"/>
    </row>
    <row r="23286">
      <c r="AA23286" s="107" t="n"/>
      <c r="AB23286" s="107" t="n"/>
      <c r="AC23286" s="107" t="n"/>
      <c r="AD23286" s="107" t="n"/>
      <c r="AE23286" s="107" t="n"/>
      <c r="AF23286" s="107" t="n"/>
      <c r="AG23286" s="107" t="n"/>
      <c r="AH23286" s="107" t="n"/>
      <c r="AI23286" s="107" t="n"/>
      <c r="AJ23286" s="107" t="n"/>
      <c r="AK23286" s="107" t="n"/>
      <c r="AL23286" s="107" t="n"/>
      <c r="AM23286" s="107" t="n"/>
      <c r="AN23286" s="107" t="n"/>
      <c r="AO23286" s="107" t="n"/>
      <c r="AP23286" s="107" t="n"/>
      <c r="AQ23286" s="107" t="n"/>
      <c r="AR23286" s="107" t="n"/>
      <c r="AS23286" s="107" t="n"/>
      <c r="AT23286" s="107" t="n"/>
      <c r="AU23286" s="107" t="n"/>
      <c r="AV23286" s="107" t="n"/>
      <c r="AW23286" s="107" t="n"/>
      <c r="AX23286" s="107" t="n"/>
      <c r="AY23286" s="107" t="n"/>
      <c r="AZ23286" s="107" t="n"/>
    </row>
    <row r="23287">
      <c r="AA23287" s="107" t="n"/>
      <c r="AB23287" s="107" t="n"/>
      <c r="AC23287" s="107" t="n"/>
      <c r="AD23287" s="107" t="n"/>
      <c r="AE23287" s="107" t="n"/>
      <c r="AF23287" s="107" t="n"/>
      <c r="AG23287" s="107" t="n"/>
      <c r="AH23287" s="107" t="n"/>
      <c r="AI23287" s="107" t="n"/>
      <c r="AJ23287" s="107" t="n"/>
      <c r="AK23287" s="107" t="n"/>
      <c r="AL23287" s="107" t="n"/>
      <c r="AM23287" s="107" t="n"/>
      <c r="AN23287" s="107" t="n"/>
      <c r="AO23287" s="107" t="n"/>
      <c r="AP23287" s="107" t="n"/>
      <c r="AQ23287" s="107" t="n"/>
      <c r="AR23287" s="107" t="n"/>
      <c r="AS23287" s="107" t="n"/>
      <c r="AT23287" s="107" t="n"/>
      <c r="AU23287" s="107" t="n"/>
      <c r="AV23287" s="107" t="n"/>
      <c r="AW23287" s="107" t="n"/>
      <c r="AX23287" s="107" t="n"/>
      <c r="AY23287" s="107" t="n"/>
      <c r="AZ23287" s="107" t="n"/>
    </row>
    <row r="23288">
      <c r="AA23288" s="107" t="n"/>
      <c r="AB23288" s="107" t="n"/>
      <c r="AC23288" s="107" t="n"/>
      <c r="AD23288" s="107" t="n"/>
      <c r="AE23288" s="107" t="n"/>
      <c r="AF23288" s="107" t="n"/>
      <c r="AG23288" s="107" t="n"/>
      <c r="AH23288" s="107" t="n"/>
      <c r="AI23288" s="107" t="n"/>
      <c r="AJ23288" s="107" t="n"/>
      <c r="AK23288" s="107" t="n"/>
      <c r="AL23288" s="107" t="n"/>
      <c r="AM23288" s="107" t="n"/>
      <c r="AN23288" s="107" t="n"/>
      <c r="AO23288" s="107" t="n"/>
      <c r="AP23288" s="107" t="n"/>
      <c r="AQ23288" s="107" t="n"/>
      <c r="AR23288" s="107" t="n"/>
      <c r="AS23288" s="107" t="n"/>
      <c r="AT23288" s="107" t="n"/>
      <c r="AU23288" s="107" t="n"/>
      <c r="AV23288" s="107" t="n"/>
      <c r="AW23288" s="107" t="n"/>
      <c r="AX23288" s="107" t="n"/>
      <c r="AY23288" s="107" t="n"/>
      <c r="AZ23288" s="107" t="n"/>
    </row>
    <row r="23289">
      <c r="AA23289" s="107" t="n"/>
      <c r="AB23289" s="107" t="n"/>
      <c r="AC23289" s="107" t="n"/>
      <c r="AD23289" s="107" t="n"/>
      <c r="AE23289" s="107" t="n"/>
      <c r="AF23289" s="107" t="n"/>
      <c r="AG23289" s="107" t="n"/>
      <c r="AH23289" s="107" t="n"/>
      <c r="AI23289" s="107" t="n"/>
      <c r="AJ23289" s="107" t="n"/>
      <c r="AK23289" s="107" t="n"/>
      <c r="AL23289" s="107" t="n"/>
      <c r="AM23289" s="107" t="n"/>
      <c r="AN23289" s="107" t="n"/>
      <c r="AO23289" s="107" t="n"/>
      <c r="AP23289" s="107" t="n"/>
      <c r="AQ23289" s="107" t="n"/>
      <c r="AR23289" s="107" t="n"/>
      <c r="AS23289" s="107" t="n"/>
      <c r="AT23289" s="107" t="n"/>
      <c r="AU23289" s="107" t="n"/>
      <c r="AV23289" s="107" t="n"/>
      <c r="AW23289" s="107" t="n"/>
      <c r="AX23289" s="107" t="n"/>
      <c r="AY23289" s="107" t="n"/>
      <c r="AZ23289" s="107" t="n"/>
    </row>
    <row r="23290">
      <c r="AA23290" s="107" t="n"/>
      <c r="AB23290" s="107" t="n"/>
      <c r="AC23290" s="107" t="n"/>
      <c r="AD23290" s="107" t="n"/>
      <c r="AE23290" s="107" t="n"/>
      <c r="AF23290" s="107" t="n"/>
      <c r="AG23290" s="107" t="n"/>
      <c r="AH23290" s="107" t="n"/>
      <c r="AI23290" s="107" t="n"/>
      <c r="AJ23290" s="107" t="n"/>
      <c r="AK23290" s="107" t="n"/>
      <c r="AL23290" s="107" t="n"/>
      <c r="AM23290" s="107" t="n"/>
      <c r="AN23290" s="107" t="n"/>
      <c r="AO23290" s="107" t="n"/>
      <c r="AP23290" s="107" t="n"/>
      <c r="AQ23290" s="107" t="n"/>
      <c r="AR23290" s="107" t="n"/>
      <c r="AS23290" s="107" t="n"/>
      <c r="AT23290" s="107" t="n"/>
      <c r="AU23290" s="107" t="n"/>
      <c r="AV23290" s="107" t="n"/>
      <c r="AW23290" s="107" t="n"/>
      <c r="AX23290" s="107" t="n"/>
      <c r="AY23290" s="107" t="n"/>
      <c r="AZ23290" s="107" t="n"/>
    </row>
    <row r="23291">
      <c r="AA23291" s="107" t="n"/>
      <c r="AB23291" s="107" t="n"/>
      <c r="AC23291" s="107" t="n"/>
      <c r="AD23291" s="107" t="n"/>
      <c r="AE23291" s="107" t="n"/>
      <c r="AF23291" s="107" t="n"/>
      <c r="AG23291" s="107" t="n"/>
      <c r="AH23291" s="107" t="n"/>
      <c r="AI23291" s="107" t="n"/>
      <c r="AJ23291" s="107" t="n"/>
      <c r="AK23291" s="107" t="n"/>
      <c r="AL23291" s="107" t="n"/>
      <c r="AM23291" s="107" t="n"/>
      <c r="AN23291" s="107" t="n"/>
      <c r="AO23291" s="107" t="n"/>
      <c r="AP23291" s="107" t="n"/>
      <c r="AQ23291" s="107" t="n"/>
      <c r="AR23291" s="107" t="n"/>
      <c r="AS23291" s="107" t="n"/>
      <c r="AT23291" s="107" t="n"/>
      <c r="AU23291" s="107" t="n"/>
      <c r="AV23291" s="107" t="n"/>
      <c r="AW23291" s="107" t="n"/>
      <c r="AX23291" s="107" t="n"/>
      <c r="AY23291" s="107" t="n"/>
      <c r="AZ23291" s="107" t="n"/>
    </row>
    <row r="23292">
      <c r="AA23292" s="107" t="n"/>
      <c r="AB23292" s="107" t="n"/>
      <c r="AC23292" s="107" t="n"/>
      <c r="AD23292" s="107" t="n"/>
      <c r="AE23292" s="107" t="n"/>
      <c r="AF23292" s="107" t="n"/>
      <c r="AG23292" s="107" t="n"/>
      <c r="AH23292" s="107" t="n"/>
      <c r="AI23292" s="107" t="n"/>
      <c r="AJ23292" s="107" t="n"/>
      <c r="AK23292" s="107" t="n"/>
      <c r="AL23292" s="107" t="n"/>
      <c r="AM23292" s="107" t="n"/>
      <c r="AN23292" s="107" t="n"/>
      <c r="AO23292" s="107" t="n"/>
      <c r="AP23292" s="107" t="n"/>
      <c r="AQ23292" s="107" t="n"/>
      <c r="AR23292" s="107" t="n"/>
      <c r="AS23292" s="107" t="n"/>
      <c r="AT23292" s="107" t="n"/>
      <c r="AU23292" s="107" t="n"/>
      <c r="AV23292" s="107" t="n"/>
      <c r="AW23292" s="107" t="n"/>
      <c r="AX23292" s="107" t="n"/>
      <c r="AY23292" s="107" t="n"/>
      <c r="AZ23292" s="107" t="n"/>
    </row>
    <row r="23293">
      <c r="AA23293" s="107" t="n"/>
      <c r="AB23293" s="107" t="n"/>
      <c r="AC23293" s="107" t="n"/>
      <c r="AD23293" s="107" t="n"/>
      <c r="AE23293" s="107" t="n"/>
      <c r="AF23293" s="107" t="n"/>
      <c r="AG23293" s="107" t="n"/>
      <c r="AH23293" s="107" t="n"/>
      <c r="AI23293" s="107" t="n"/>
      <c r="AJ23293" s="107" t="n"/>
      <c r="AK23293" s="107" t="n"/>
      <c r="AL23293" s="107" t="n"/>
      <c r="AM23293" s="107" t="n"/>
      <c r="AN23293" s="107" t="n"/>
      <c r="AO23293" s="107" t="n"/>
      <c r="AP23293" s="107" t="n"/>
      <c r="AQ23293" s="107" t="n"/>
      <c r="AR23293" s="107" t="n"/>
      <c r="AS23293" s="107" t="n"/>
      <c r="AT23293" s="107" t="n"/>
      <c r="AU23293" s="107" t="n"/>
      <c r="AV23293" s="107" t="n"/>
      <c r="AW23293" s="107" t="n"/>
      <c r="AX23293" s="107" t="n"/>
      <c r="AY23293" s="107" t="n"/>
      <c r="AZ23293" s="107" t="n"/>
    </row>
    <row r="23294">
      <c r="AA23294" s="107" t="n"/>
      <c r="AB23294" s="107" t="n"/>
      <c r="AC23294" s="107" t="n"/>
      <c r="AD23294" s="107" t="n"/>
      <c r="AE23294" s="107" t="n"/>
      <c r="AF23294" s="107" t="n"/>
      <c r="AG23294" s="107" t="n"/>
      <c r="AH23294" s="107" t="n"/>
      <c r="AI23294" s="107" t="n"/>
      <c r="AJ23294" s="107" t="n"/>
      <c r="AK23294" s="107" t="n"/>
      <c r="AL23294" s="107" t="n"/>
      <c r="AM23294" s="107" t="n"/>
      <c r="AN23294" s="107" t="n"/>
      <c r="AO23294" s="107" t="n"/>
      <c r="AP23294" s="107" t="n"/>
      <c r="AQ23294" s="107" t="n"/>
      <c r="AR23294" s="107" t="n"/>
      <c r="AS23294" s="107" t="n"/>
      <c r="AT23294" s="107" t="n"/>
      <c r="AU23294" s="107" t="n"/>
      <c r="AV23294" s="107" t="n"/>
      <c r="AW23294" s="107" t="n"/>
      <c r="AX23294" s="107" t="n"/>
      <c r="AY23294" s="107" t="n"/>
      <c r="AZ23294" s="107" t="n"/>
    </row>
    <row r="23295">
      <c r="AA23295" s="107" t="n"/>
      <c r="AB23295" s="107" t="n"/>
      <c r="AC23295" s="107" t="n"/>
      <c r="AD23295" s="107" t="n"/>
      <c r="AE23295" s="107" t="n"/>
      <c r="AF23295" s="107" t="n"/>
      <c r="AG23295" s="107" t="n"/>
      <c r="AH23295" s="107" t="n"/>
      <c r="AI23295" s="107" t="n"/>
      <c r="AJ23295" s="107" t="n"/>
      <c r="AK23295" s="107" t="n"/>
      <c r="AL23295" s="107" t="n"/>
      <c r="AM23295" s="107" t="n"/>
      <c r="AN23295" s="107" t="n"/>
      <c r="AO23295" s="107" t="n"/>
      <c r="AP23295" s="107" t="n"/>
      <c r="AQ23295" s="107" t="n"/>
      <c r="AR23295" s="107" t="n"/>
      <c r="AS23295" s="107" t="n"/>
      <c r="AT23295" s="107" t="n"/>
      <c r="AU23295" s="107" t="n"/>
      <c r="AV23295" s="107" t="n"/>
      <c r="AW23295" s="107" t="n"/>
      <c r="AX23295" s="107" t="n"/>
      <c r="AY23295" s="107" t="n"/>
      <c r="AZ23295" s="107" t="n"/>
    </row>
    <row r="23296">
      <c r="AA23296" s="107" t="n"/>
      <c r="AB23296" s="107" t="n"/>
      <c r="AC23296" s="107" t="n"/>
      <c r="AD23296" s="107" t="n"/>
      <c r="AE23296" s="107" t="n"/>
      <c r="AF23296" s="107" t="n"/>
      <c r="AG23296" s="107" t="n"/>
      <c r="AH23296" s="107" t="n"/>
      <c r="AI23296" s="107" t="n"/>
      <c r="AJ23296" s="107" t="n"/>
      <c r="AK23296" s="107" t="n"/>
      <c r="AL23296" s="107" t="n"/>
      <c r="AM23296" s="107" t="n"/>
      <c r="AN23296" s="107" t="n"/>
      <c r="AO23296" s="107" t="n"/>
      <c r="AP23296" s="107" t="n"/>
      <c r="AQ23296" s="107" t="n"/>
      <c r="AR23296" s="107" t="n"/>
      <c r="AS23296" s="107" t="n"/>
      <c r="AT23296" s="107" t="n"/>
      <c r="AU23296" s="107" t="n"/>
      <c r="AV23296" s="107" t="n"/>
      <c r="AW23296" s="107" t="n"/>
      <c r="AX23296" s="107" t="n"/>
      <c r="AY23296" s="107" t="n"/>
      <c r="AZ23296" s="107" t="n"/>
    </row>
    <row r="23297">
      <c r="AA23297" s="107" t="n"/>
      <c r="AB23297" s="107" t="n"/>
      <c r="AC23297" s="107" t="n"/>
      <c r="AD23297" s="107" t="n"/>
      <c r="AE23297" s="107" t="n"/>
      <c r="AF23297" s="107" t="n"/>
      <c r="AG23297" s="107" t="n"/>
      <c r="AH23297" s="107" t="n"/>
      <c r="AI23297" s="107" t="n"/>
      <c r="AJ23297" s="107" t="n"/>
      <c r="AK23297" s="107" t="n"/>
      <c r="AL23297" s="107" t="n"/>
      <c r="AM23297" s="107" t="n"/>
      <c r="AN23297" s="107" t="n"/>
      <c r="AO23297" s="107" t="n"/>
      <c r="AP23297" s="107" t="n"/>
      <c r="AQ23297" s="107" t="n"/>
      <c r="AR23297" s="107" t="n"/>
      <c r="AS23297" s="107" t="n"/>
      <c r="AT23297" s="107" t="n"/>
      <c r="AU23297" s="107" t="n"/>
      <c r="AV23297" s="107" t="n"/>
      <c r="AW23297" s="107" t="n"/>
      <c r="AX23297" s="107" t="n"/>
      <c r="AY23297" s="107" t="n"/>
      <c r="AZ23297" s="107" t="n"/>
    </row>
    <row r="23298">
      <c r="AA23298" s="107" t="n"/>
      <c r="AB23298" s="107" t="n"/>
      <c r="AC23298" s="107" t="n"/>
      <c r="AD23298" s="107" t="n"/>
      <c r="AE23298" s="107" t="n"/>
      <c r="AF23298" s="107" t="n"/>
      <c r="AG23298" s="107" t="n"/>
      <c r="AH23298" s="107" t="n"/>
      <c r="AI23298" s="107" t="n"/>
      <c r="AJ23298" s="107" t="n"/>
      <c r="AK23298" s="107" t="n"/>
      <c r="AL23298" s="107" t="n"/>
      <c r="AM23298" s="107" t="n"/>
      <c r="AN23298" s="107" t="n"/>
      <c r="AO23298" s="107" t="n"/>
      <c r="AP23298" s="107" t="n"/>
      <c r="AQ23298" s="107" t="n"/>
      <c r="AR23298" s="107" t="n"/>
      <c r="AS23298" s="107" t="n"/>
      <c r="AT23298" s="107" t="n"/>
      <c r="AU23298" s="107" t="n"/>
      <c r="AV23298" s="107" t="n"/>
      <c r="AW23298" s="107" t="n"/>
      <c r="AX23298" s="107" t="n"/>
      <c r="AY23298" s="107" t="n"/>
      <c r="AZ23298" s="107" t="n"/>
    </row>
    <row r="23299">
      <c r="AA23299" s="107" t="n"/>
      <c r="AB23299" s="107" t="n"/>
      <c r="AC23299" s="107" t="n"/>
      <c r="AD23299" s="107" t="n"/>
      <c r="AE23299" s="107" t="n"/>
      <c r="AF23299" s="107" t="n"/>
      <c r="AG23299" s="107" t="n"/>
      <c r="AH23299" s="107" t="n"/>
      <c r="AI23299" s="107" t="n"/>
      <c r="AJ23299" s="107" t="n"/>
      <c r="AK23299" s="107" t="n"/>
      <c r="AL23299" s="107" t="n"/>
      <c r="AM23299" s="107" t="n"/>
      <c r="AN23299" s="107" t="n"/>
      <c r="AO23299" s="107" t="n"/>
      <c r="AP23299" s="107" t="n"/>
      <c r="AQ23299" s="107" t="n"/>
      <c r="AR23299" s="107" t="n"/>
      <c r="AS23299" s="107" t="n"/>
      <c r="AT23299" s="107" t="n"/>
      <c r="AU23299" s="107" t="n"/>
      <c r="AV23299" s="107" t="n"/>
      <c r="AW23299" s="107" t="n"/>
      <c r="AX23299" s="107" t="n"/>
      <c r="AY23299" s="107" t="n"/>
      <c r="AZ23299" s="107" t="n"/>
    </row>
    <row r="23300">
      <c r="AA23300" s="107" t="n"/>
      <c r="AB23300" s="107" t="n"/>
      <c r="AC23300" s="107" t="n"/>
      <c r="AD23300" s="107" t="n"/>
      <c r="AE23300" s="107" t="n"/>
      <c r="AF23300" s="107" t="n"/>
      <c r="AG23300" s="107" t="n"/>
      <c r="AH23300" s="107" t="n"/>
      <c r="AI23300" s="107" t="n"/>
      <c r="AJ23300" s="107" t="n"/>
      <c r="AK23300" s="107" t="n"/>
      <c r="AL23300" s="107" t="n"/>
      <c r="AM23300" s="107" t="n"/>
      <c r="AN23300" s="107" t="n"/>
      <c r="AO23300" s="107" t="n"/>
      <c r="AP23300" s="107" t="n"/>
      <c r="AQ23300" s="107" t="n"/>
      <c r="AR23300" s="107" t="n"/>
      <c r="AS23300" s="107" t="n"/>
      <c r="AT23300" s="107" t="n"/>
      <c r="AU23300" s="107" t="n"/>
      <c r="AV23300" s="107" t="n"/>
      <c r="AW23300" s="107" t="n"/>
      <c r="AX23300" s="107" t="n"/>
      <c r="AY23300" s="107" t="n"/>
      <c r="AZ23300" s="107" t="n"/>
    </row>
    <row r="23301">
      <c r="AA23301" s="107" t="n"/>
      <c r="AB23301" s="107" t="n"/>
      <c r="AC23301" s="107" t="n"/>
      <c r="AD23301" s="107" t="n"/>
      <c r="AE23301" s="107" t="n"/>
      <c r="AF23301" s="107" t="n"/>
      <c r="AG23301" s="107" t="n"/>
      <c r="AH23301" s="107" t="n"/>
      <c r="AI23301" s="107" t="n"/>
      <c r="AJ23301" s="107" t="n"/>
      <c r="AK23301" s="107" t="n"/>
      <c r="AL23301" s="107" t="n"/>
      <c r="AM23301" s="107" t="n"/>
      <c r="AN23301" s="107" t="n"/>
      <c r="AO23301" s="107" t="n"/>
      <c r="AP23301" s="107" t="n"/>
      <c r="AQ23301" s="107" t="n"/>
      <c r="AR23301" s="107" t="n"/>
      <c r="AS23301" s="107" t="n"/>
      <c r="AT23301" s="107" t="n"/>
      <c r="AU23301" s="107" t="n"/>
      <c r="AV23301" s="107" t="n"/>
      <c r="AW23301" s="107" t="n"/>
      <c r="AX23301" s="107" t="n"/>
      <c r="AY23301" s="107" t="n"/>
      <c r="AZ23301" s="107" t="n"/>
    </row>
    <row r="23302">
      <c r="AA23302" s="107" t="n"/>
      <c r="AB23302" s="107" t="n"/>
      <c r="AC23302" s="107" t="n"/>
      <c r="AD23302" s="107" t="n"/>
      <c r="AE23302" s="107" t="n"/>
      <c r="AF23302" s="107" t="n"/>
      <c r="AG23302" s="107" t="n"/>
      <c r="AH23302" s="107" t="n"/>
      <c r="AI23302" s="107" t="n"/>
      <c r="AJ23302" s="107" t="n"/>
      <c r="AK23302" s="107" t="n"/>
      <c r="AL23302" s="107" t="n"/>
      <c r="AM23302" s="107" t="n"/>
      <c r="AN23302" s="107" t="n"/>
      <c r="AO23302" s="107" t="n"/>
      <c r="AP23302" s="107" t="n"/>
      <c r="AQ23302" s="107" t="n"/>
      <c r="AR23302" s="107" t="n"/>
      <c r="AS23302" s="107" t="n"/>
      <c r="AT23302" s="107" t="n"/>
      <c r="AU23302" s="107" t="n"/>
      <c r="AV23302" s="107" t="n"/>
      <c r="AW23302" s="107" t="n"/>
      <c r="AX23302" s="107" t="n"/>
      <c r="AY23302" s="107" t="n"/>
      <c r="AZ23302" s="107" t="n"/>
    </row>
    <row r="23303">
      <c r="AA23303" s="107" t="n"/>
      <c r="AB23303" s="107" t="n"/>
      <c r="AC23303" s="107" t="n"/>
      <c r="AD23303" s="107" t="n"/>
      <c r="AE23303" s="107" t="n"/>
      <c r="AF23303" s="107" t="n"/>
      <c r="AG23303" s="107" t="n"/>
      <c r="AH23303" s="107" t="n"/>
      <c r="AI23303" s="107" t="n"/>
      <c r="AJ23303" s="107" t="n"/>
      <c r="AK23303" s="107" t="n"/>
      <c r="AL23303" s="107" t="n"/>
      <c r="AM23303" s="107" t="n"/>
      <c r="AN23303" s="107" t="n"/>
      <c r="AO23303" s="107" t="n"/>
      <c r="AP23303" s="107" t="n"/>
      <c r="AQ23303" s="107" t="n"/>
      <c r="AR23303" s="107" t="n"/>
      <c r="AS23303" s="107" t="n"/>
      <c r="AT23303" s="107" t="n"/>
      <c r="AU23303" s="107" t="n"/>
      <c r="AV23303" s="107" t="n"/>
      <c r="AW23303" s="107" t="n"/>
      <c r="AX23303" s="107" t="n"/>
      <c r="AY23303" s="107" t="n"/>
      <c r="AZ23303" s="107" t="n"/>
    </row>
    <row r="23304">
      <c r="AA23304" s="107" t="n"/>
      <c r="AB23304" s="107" t="n"/>
      <c r="AC23304" s="107" t="n"/>
      <c r="AD23304" s="107" t="n"/>
      <c r="AE23304" s="107" t="n"/>
      <c r="AF23304" s="107" t="n"/>
      <c r="AG23304" s="107" t="n"/>
      <c r="AH23304" s="107" t="n"/>
      <c r="AI23304" s="107" t="n"/>
      <c r="AJ23304" s="107" t="n"/>
      <c r="AK23304" s="107" t="n"/>
      <c r="AL23304" s="107" t="n"/>
      <c r="AM23304" s="107" t="n"/>
      <c r="AN23304" s="107" t="n"/>
      <c r="AO23304" s="107" t="n"/>
      <c r="AP23304" s="107" t="n"/>
      <c r="AQ23304" s="107" t="n"/>
      <c r="AR23304" s="107" t="n"/>
      <c r="AS23304" s="107" t="n"/>
      <c r="AT23304" s="107" t="n"/>
      <c r="AU23304" s="107" t="n"/>
      <c r="AV23304" s="107" t="n"/>
      <c r="AW23304" s="107" t="n"/>
      <c r="AX23304" s="107" t="n"/>
      <c r="AY23304" s="107" t="n"/>
      <c r="AZ23304" s="107" t="n"/>
    </row>
    <row r="23305">
      <c r="AA23305" s="107" t="n"/>
      <c r="AB23305" s="107" t="n"/>
      <c r="AC23305" s="107" t="n"/>
      <c r="AD23305" s="107" t="n"/>
      <c r="AE23305" s="107" t="n"/>
      <c r="AF23305" s="107" t="n"/>
      <c r="AG23305" s="107" t="n"/>
      <c r="AH23305" s="107" t="n"/>
      <c r="AI23305" s="107" t="n"/>
      <c r="AJ23305" s="107" t="n"/>
      <c r="AK23305" s="107" t="n"/>
      <c r="AL23305" s="107" t="n"/>
      <c r="AM23305" s="107" t="n"/>
      <c r="AN23305" s="107" t="n"/>
      <c r="AO23305" s="107" t="n"/>
      <c r="AP23305" s="107" t="n"/>
      <c r="AQ23305" s="107" t="n"/>
      <c r="AR23305" s="107" t="n"/>
      <c r="AS23305" s="107" t="n"/>
      <c r="AT23305" s="107" t="n"/>
      <c r="AU23305" s="107" t="n"/>
      <c r="AV23305" s="107" t="n"/>
      <c r="AW23305" s="107" t="n"/>
      <c r="AX23305" s="107" t="n"/>
      <c r="AY23305" s="107" t="n"/>
      <c r="AZ23305" s="107" t="n"/>
    </row>
    <row r="23306">
      <c r="AA23306" s="107" t="n"/>
      <c r="AB23306" s="107" t="n"/>
      <c r="AC23306" s="107" t="n"/>
      <c r="AD23306" s="107" t="n"/>
      <c r="AE23306" s="107" t="n"/>
      <c r="AF23306" s="107" t="n"/>
      <c r="AG23306" s="107" t="n"/>
      <c r="AH23306" s="107" t="n"/>
      <c r="AI23306" s="107" t="n"/>
      <c r="AJ23306" s="107" t="n"/>
      <c r="AK23306" s="107" t="n"/>
      <c r="AL23306" s="107" t="n"/>
      <c r="AM23306" s="107" t="n"/>
      <c r="AN23306" s="107" t="n"/>
      <c r="AO23306" s="107" t="n"/>
      <c r="AP23306" s="107" t="n"/>
      <c r="AQ23306" s="107" t="n"/>
      <c r="AR23306" s="107" t="n"/>
      <c r="AS23306" s="107" t="n"/>
      <c r="AT23306" s="107" t="n"/>
      <c r="AU23306" s="107" t="n"/>
      <c r="AV23306" s="107" t="n"/>
      <c r="AW23306" s="107" t="n"/>
      <c r="AX23306" s="107" t="n"/>
      <c r="AY23306" s="107" t="n"/>
      <c r="AZ23306" s="107" t="n"/>
    </row>
    <row r="23307">
      <c r="AA23307" s="107" t="n"/>
      <c r="AB23307" s="107" t="n"/>
      <c r="AC23307" s="107" t="n"/>
      <c r="AD23307" s="107" t="n"/>
      <c r="AE23307" s="107" t="n"/>
      <c r="AF23307" s="107" t="n"/>
      <c r="AG23307" s="107" t="n"/>
      <c r="AH23307" s="107" t="n"/>
      <c r="AI23307" s="107" t="n"/>
      <c r="AJ23307" s="107" t="n"/>
      <c r="AK23307" s="107" t="n"/>
      <c r="AL23307" s="107" t="n"/>
      <c r="AM23307" s="107" t="n"/>
      <c r="AN23307" s="107" t="n"/>
      <c r="AO23307" s="107" t="n"/>
      <c r="AP23307" s="107" t="n"/>
      <c r="AQ23307" s="107" t="n"/>
      <c r="AR23307" s="107" t="n"/>
      <c r="AS23307" s="107" t="n"/>
      <c r="AT23307" s="107" t="n"/>
      <c r="AU23307" s="107" t="n"/>
      <c r="AV23307" s="107" t="n"/>
      <c r="AW23307" s="107" t="n"/>
      <c r="AX23307" s="107" t="n"/>
      <c r="AY23307" s="107" t="n"/>
      <c r="AZ23307" s="107" t="n"/>
    </row>
    <row r="23308">
      <c r="AA23308" s="107" t="n"/>
      <c r="AB23308" s="107" t="n"/>
      <c r="AC23308" s="107" t="n"/>
      <c r="AD23308" s="107" t="n"/>
      <c r="AE23308" s="107" t="n"/>
      <c r="AF23308" s="107" t="n"/>
      <c r="AG23308" s="107" t="n"/>
      <c r="AH23308" s="107" t="n"/>
      <c r="AI23308" s="107" t="n"/>
      <c r="AJ23308" s="107" t="n"/>
      <c r="AK23308" s="107" t="n"/>
      <c r="AL23308" s="107" t="n"/>
      <c r="AM23308" s="107" t="n"/>
      <c r="AN23308" s="107" t="n"/>
      <c r="AO23308" s="107" t="n"/>
      <c r="AP23308" s="107" t="n"/>
      <c r="AQ23308" s="107" t="n"/>
      <c r="AR23308" s="107" t="n"/>
      <c r="AS23308" s="107" t="n"/>
      <c r="AT23308" s="107" t="n"/>
      <c r="AU23308" s="107" t="n"/>
      <c r="AV23308" s="107" t="n"/>
      <c r="AW23308" s="107" t="n"/>
      <c r="AX23308" s="107" t="n"/>
      <c r="AY23308" s="107" t="n"/>
      <c r="AZ23308" s="107" t="n"/>
    </row>
    <row r="23309">
      <c r="AA23309" s="107" t="n"/>
      <c r="AB23309" s="107" t="n"/>
      <c r="AC23309" s="107" t="n"/>
      <c r="AD23309" s="107" t="n"/>
      <c r="AE23309" s="107" t="n"/>
      <c r="AF23309" s="107" t="n"/>
      <c r="AG23309" s="107" t="n"/>
      <c r="AH23309" s="107" t="n"/>
      <c r="AI23309" s="107" t="n"/>
      <c r="AJ23309" s="107" t="n"/>
      <c r="AK23309" s="107" t="n"/>
      <c r="AL23309" s="107" t="n"/>
      <c r="AM23309" s="107" t="n"/>
      <c r="AN23309" s="107" t="n"/>
      <c r="AO23309" s="107" t="n"/>
      <c r="AP23309" s="107" t="n"/>
      <c r="AQ23309" s="107" t="n"/>
      <c r="AR23309" s="107" t="n"/>
      <c r="AS23309" s="107" t="n"/>
      <c r="AT23309" s="107" t="n"/>
      <c r="AU23309" s="107" t="n"/>
      <c r="AV23309" s="107" t="n"/>
      <c r="AW23309" s="107" t="n"/>
      <c r="AX23309" s="107" t="n"/>
      <c r="AY23309" s="107" t="n"/>
      <c r="AZ23309" s="107" t="n"/>
    </row>
    <row r="23310">
      <c r="AA23310" s="107" t="n"/>
      <c r="AB23310" s="107" t="n"/>
      <c r="AC23310" s="107" t="n"/>
      <c r="AD23310" s="107" t="n"/>
      <c r="AE23310" s="107" t="n"/>
      <c r="AF23310" s="107" t="n"/>
      <c r="AG23310" s="107" t="n"/>
      <c r="AH23310" s="107" t="n"/>
      <c r="AI23310" s="107" t="n"/>
      <c r="AJ23310" s="107" t="n"/>
      <c r="AK23310" s="107" t="n"/>
      <c r="AL23310" s="107" t="n"/>
      <c r="AM23310" s="107" t="n"/>
      <c r="AN23310" s="107" t="n"/>
      <c r="AO23310" s="107" t="n"/>
      <c r="AP23310" s="107" t="n"/>
      <c r="AQ23310" s="107" t="n"/>
      <c r="AR23310" s="107" t="n"/>
      <c r="AS23310" s="107" t="n"/>
      <c r="AT23310" s="107" t="n"/>
      <c r="AU23310" s="107" t="n"/>
      <c r="AV23310" s="107" t="n"/>
      <c r="AW23310" s="107" t="n"/>
      <c r="AX23310" s="107" t="n"/>
      <c r="AY23310" s="107" t="n"/>
      <c r="AZ23310" s="107" t="n"/>
    </row>
    <row r="23311">
      <c r="AA23311" s="107" t="n"/>
      <c r="AB23311" s="107" t="n"/>
      <c r="AC23311" s="107" t="n"/>
      <c r="AD23311" s="107" t="n"/>
      <c r="AE23311" s="107" t="n"/>
      <c r="AF23311" s="107" t="n"/>
      <c r="AG23311" s="107" t="n"/>
      <c r="AH23311" s="107" t="n"/>
      <c r="AI23311" s="107" t="n"/>
      <c r="AJ23311" s="107" t="n"/>
      <c r="AK23311" s="107" t="n"/>
      <c r="AL23311" s="107" t="n"/>
      <c r="AM23311" s="107" t="n"/>
      <c r="AN23311" s="107" t="n"/>
      <c r="AO23311" s="107" t="n"/>
      <c r="AP23311" s="107" t="n"/>
      <c r="AQ23311" s="107" t="n"/>
      <c r="AR23311" s="107" t="n"/>
      <c r="AS23311" s="107" t="n"/>
      <c r="AT23311" s="107" t="n"/>
      <c r="AU23311" s="107" t="n"/>
      <c r="AV23311" s="107" t="n"/>
      <c r="AW23311" s="107" t="n"/>
      <c r="AX23311" s="107" t="n"/>
      <c r="AY23311" s="107" t="n"/>
      <c r="AZ23311" s="107" t="n"/>
    </row>
    <row r="23312">
      <c r="AA23312" s="107" t="n"/>
      <c r="AB23312" s="107" t="n"/>
      <c r="AC23312" s="107" t="n"/>
      <c r="AD23312" s="107" t="n"/>
      <c r="AE23312" s="107" t="n"/>
      <c r="AF23312" s="107" t="n"/>
      <c r="AG23312" s="107" t="n"/>
      <c r="AH23312" s="107" t="n"/>
      <c r="AI23312" s="107" t="n"/>
      <c r="AJ23312" s="107" t="n"/>
      <c r="AK23312" s="107" t="n"/>
      <c r="AL23312" s="107" t="n"/>
      <c r="AM23312" s="107" t="n"/>
      <c r="AN23312" s="107" t="n"/>
      <c r="AO23312" s="107" t="n"/>
      <c r="AP23312" s="107" t="n"/>
      <c r="AQ23312" s="107" t="n"/>
      <c r="AR23312" s="107" t="n"/>
      <c r="AS23312" s="107" t="n"/>
      <c r="AT23312" s="107" t="n"/>
      <c r="AU23312" s="107" t="n"/>
      <c r="AV23312" s="107" t="n"/>
      <c r="AW23312" s="107" t="n"/>
      <c r="AX23312" s="107" t="n"/>
      <c r="AY23312" s="107" t="n"/>
      <c r="AZ23312" s="107" t="n"/>
    </row>
    <row r="23313">
      <c r="AA23313" s="107" t="n"/>
      <c r="AB23313" s="107" t="n"/>
      <c r="AC23313" s="107" t="n"/>
      <c r="AD23313" s="107" t="n"/>
      <c r="AE23313" s="107" t="n"/>
      <c r="AF23313" s="107" t="n"/>
      <c r="AG23313" s="107" t="n"/>
      <c r="AH23313" s="107" t="n"/>
      <c r="AI23313" s="107" t="n"/>
      <c r="AJ23313" s="107" t="n"/>
      <c r="AK23313" s="107" t="n"/>
      <c r="AL23313" s="107" t="n"/>
      <c r="AM23313" s="107" t="n"/>
      <c r="AN23313" s="107" t="n"/>
      <c r="AO23313" s="107" t="n"/>
      <c r="AP23313" s="107" t="n"/>
      <c r="AQ23313" s="107" t="n"/>
      <c r="AR23313" s="107" t="n"/>
      <c r="AS23313" s="107" t="n"/>
      <c r="AT23313" s="107" t="n"/>
      <c r="AU23313" s="107" t="n"/>
      <c r="AV23313" s="107" t="n"/>
      <c r="AW23313" s="107" t="n"/>
      <c r="AX23313" s="107" t="n"/>
      <c r="AY23313" s="107" t="n"/>
      <c r="AZ23313" s="107" t="n"/>
    </row>
    <row r="23314">
      <c r="AA23314" s="107" t="n"/>
      <c r="AB23314" s="107" t="n"/>
      <c r="AC23314" s="107" t="n"/>
      <c r="AD23314" s="107" t="n"/>
      <c r="AE23314" s="107" t="n"/>
      <c r="AF23314" s="107" t="n"/>
      <c r="AG23314" s="107" t="n"/>
      <c r="AH23314" s="107" t="n"/>
      <c r="AI23314" s="107" t="n"/>
      <c r="AJ23314" s="107" t="n"/>
      <c r="AK23314" s="107" t="n"/>
      <c r="AL23314" s="107" t="n"/>
      <c r="AM23314" s="107" t="n"/>
      <c r="AN23314" s="107" t="n"/>
      <c r="AO23314" s="107" t="n"/>
      <c r="AP23314" s="107" t="n"/>
      <c r="AQ23314" s="107" t="n"/>
      <c r="AR23314" s="107" t="n"/>
      <c r="AS23314" s="107" t="n"/>
      <c r="AT23314" s="107" t="n"/>
      <c r="AU23314" s="107" t="n"/>
      <c r="AV23314" s="107" t="n"/>
      <c r="AW23314" s="107" t="n"/>
      <c r="AX23314" s="107" t="n"/>
      <c r="AY23314" s="107" t="n"/>
      <c r="AZ23314" s="107" t="n"/>
    </row>
    <row r="23315">
      <c r="AA23315" s="107" t="n"/>
      <c r="AB23315" s="107" t="n"/>
      <c r="AC23315" s="107" t="n"/>
      <c r="AD23315" s="107" t="n"/>
      <c r="AE23315" s="107" t="n"/>
      <c r="AF23315" s="107" t="n"/>
      <c r="AG23315" s="107" t="n"/>
      <c r="AH23315" s="107" t="n"/>
      <c r="AI23315" s="107" t="n"/>
      <c r="AJ23315" s="107" t="n"/>
      <c r="AK23315" s="107" t="n"/>
      <c r="AL23315" s="107" t="n"/>
      <c r="AM23315" s="107" t="n"/>
      <c r="AN23315" s="107" t="n"/>
      <c r="AO23315" s="107" t="n"/>
      <c r="AP23315" s="107" t="n"/>
      <c r="AQ23315" s="107" t="n"/>
      <c r="AR23315" s="107" t="n"/>
      <c r="AS23315" s="107" t="n"/>
      <c r="AT23315" s="107" t="n"/>
      <c r="AU23315" s="107" t="n"/>
      <c r="AV23315" s="107" t="n"/>
      <c r="AW23315" s="107" t="n"/>
      <c r="AX23315" s="107" t="n"/>
      <c r="AY23315" s="107" t="n"/>
      <c r="AZ23315" s="107" t="n"/>
    </row>
    <row r="23316">
      <c r="AA23316" s="107" t="n"/>
      <c r="AB23316" s="107" t="n"/>
      <c r="AC23316" s="107" t="n"/>
      <c r="AD23316" s="107" t="n"/>
      <c r="AE23316" s="107" t="n"/>
      <c r="AF23316" s="107" t="n"/>
      <c r="AG23316" s="107" t="n"/>
      <c r="AH23316" s="107" t="n"/>
      <c r="AI23316" s="107" t="n"/>
      <c r="AJ23316" s="107" t="n"/>
      <c r="AK23316" s="107" t="n"/>
      <c r="AL23316" s="107" t="n"/>
      <c r="AM23316" s="107" t="n"/>
      <c r="AN23316" s="107" t="n"/>
      <c r="AO23316" s="107" t="n"/>
      <c r="AP23316" s="107" t="n"/>
      <c r="AQ23316" s="107" t="n"/>
      <c r="AR23316" s="107" t="n"/>
      <c r="AS23316" s="107" t="n"/>
      <c r="AT23316" s="107" t="n"/>
      <c r="AU23316" s="107" t="n"/>
      <c r="AV23316" s="107" t="n"/>
      <c r="AW23316" s="107" t="n"/>
      <c r="AX23316" s="107" t="n"/>
      <c r="AY23316" s="107" t="n"/>
      <c r="AZ23316" s="107" t="n"/>
    </row>
    <row r="23317">
      <c r="AA23317" s="107" t="n"/>
      <c r="AB23317" s="107" t="n"/>
      <c r="AC23317" s="107" t="n"/>
      <c r="AD23317" s="107" t="n"/>
      <c r="AE23317" s="107" t="n"/>
      <c r="AF23317" s="107" t="n"/>
      <c r="AG23317" s="107" t="n"/>
      <c r="AH23317" s="107" t="n"/>
      <c r="AI23317" s="107" t="n"/>
      <c r="AJ23317" s="107" t="n"/>
      <c r="AK23317" s="107" t="n"/>
      <c r="AL23317" s="107" t="n"/>
      <c r="AM23317" s="107" t="n"/>
      <c r="AN23317" s="107" t="n"/>
      <c r="AO23317" s="107" t="n"/>
      <c r="AP23317" s="107" t="n"/>
      <c r="AQ23317" s="107" t="n"/>
      <c r="AR23317" s="107" t="n"/>
      <c r="AS23317" s="107" t="n"/>
      <c r="AT23317" s="107" t="n"/>
      <c r="AU23317" s="107" t="n"/>
      <c r="AV23317" s="107" t="n"/>
      <c r="AW23317" s="107" t="n"/>
      <c r="AX23317" s="107" t="n"/>
      <c r="AY23317" s="107" t="n"/>
      <c r="AZ23317" s="107" t="n"/>
    </row>
    <row r="23318">
      <c r="AA23318" s="107" t="n"/>
      <c r="AB23318" s="107" t="n"/>
      <c r="AC23318" s="107" t="n"/>
      <c r="AD23318" s="107" t="n"/>
      <c r="AE23318" s="107" t="n"/>
      <c r="AF23318" s="107" t="n"/>
      <c r="AG23318" s="107" t="n"/>
      <c r="AH23318" s="107" t="n"/>
      <c r="AI23318" s="107" t="n"/>
      <c r="AJ23318" s="107" t="n"/>
      <c r="AK23318" s="107" t="n"/>
      <c r="AL23318" s="107" t="n"/>
      <c r="AM23318" s="107" t="n"/>
      <c r="AN23318" s="107" t="n"/>
      <c r="AO23318" s="107" t="n"/>
      <c r="AP23318" s="107" t="n"/>
      <c r="AQ23318" s="107" t="n"/>
      <c r="AR23318" s="107" t="n"/>
      <c r="AS23318" s="107" t="n"/>
      <c r="AT23318" s="107" t="n"/>
      <c r="AU23318" s="107" t="n"/>
      <c r="AV23318" s="107" t="n"/>
      <c r="AW23318" s="107" t="n"/>
      <c r="AX23318" s="107" t="n"/>
      <c r="AY23318" s="107" t="n"/>
      <c r="AZ23318" s="107" t="n"/>
    </row>
    <row r="23319">
      <c r="AA23319" s="107" t="n"/>
      <c r="AB23319" s="107" t="n"/>
      <c r="AC23319" s="107" t="n"/>
      <c r="AD23319" s="107" t="n"/>
      <c r="AE23319" s="107" t="n"/>
      <c r="AF23319" s="107" t="n"/>
      <c r="AG23319" s="107" t="n"/>
      <c r="AH23319" s="107" t="n"/>
      <c r="AI23319" s="107" t="n"/>
      <c r="AJ23319" s="107" t="n"/>
      <c r="AK23319" s="107" t="n"/>
      <c r="AL23319" s="107" t="n"/>
      <c r="AM23319" s="107" t="n"/>
      <c r="AN23319" s="107" t="n"/>
      <c r="AO23319" s="107" t="n"/>
      <c r="AP23319" s="107" t="n"/>
      <c r="AQ23319" s="107" t="n"/>
      <c r="AR23319" s="107" t="n"/>
      <c r="AS23319" s="107" t="n"/>
      <c r="AT23319" s="107" t="n"/>
      <c r="AU23319" s="107" t="n"/>
      <c r="AV23319" s="107" t="n"/>
      <c r="AW23319" s="107" t="n"/>
      <c r="AX23319" s="107" t="n"/>
      <c r="AY23319" s="107" t="n"/>
      <c r="AZ23319" s="107" t="n"/>
    </row>
    <row r="23320">
      <c r="AA23320" s="107" t="n"/>
      <c r="AB23320" s="107" t="n"/>
      <c r="AC23320" s="107" t="n"/>
      <c r="AD23320" s="107" t="n"/>
      <c r="AE23320" s="107" t="n"/>
      <c r="AF23320" s="107" t="n"/>
      <c r="AG23320" s="107" t="n"/>
      <c r="AH23320" s="107" t="n"/>
      <c r="AI23320" s="107" t="n"/>
      <c r="AJ23320" s="107" t="n"/>
      <c r="AK23320" s="107" t="n"/>
      <c r="AL23320" s="107" t="n"/>
      <c r="AM23320" s="107" t="n"/>
      <c r="AN23320" s="107" t="n"/>
      <c r="AO23320" s="107" t="n"/>
      <c r="AP23320" s="107" t="n"/>
      <c r="AQ23320" s="107" t="n"/>
      <c r="AR23320" s="107" t="n"/>
      <c r="AS23320" s="107" t="n"/>
      <c r="AT23320" s="107" t="n"/>
      <c r="AU23320" s="107" t="n"/>
      <c r="AV23320" s="107" t="n"/>
      <c r="AW23320" s="107" t="n"/>
      <c r="AX23320" s="107" t="n"/>
      <c r="AY23320" s="107" t="n"/>
      <c r="AZ23320" s="107" t="n"/>
    </row>
    <row r="23321">
      <c r="AA23321" s="107" t="n"/>
      <c r="AB23321" s="107" t="n"/>
      <c r="AC23321" s="107" t="n"/>
      <c r="AD23321" s="107" t="n"/>
      <c r="AE23321" s="107" t="n"/>
      <c r="AF23321" s="107" t="n"/>
      <c r="AG23321" s="107" t="n"/>
      <c r="AH23321" s="107" t="n"/>
      <c r="AI23321" s="107" t="n"/>
      <c r="AJ23321" s="107" t="n"/>
      <c r="AK23321" s="107" t="n"/>
      <c r="AL23321" s="107" t="n"/>
      <c r="AM23321" s="107" t="n"/>
      <c r="AN23321" s="107" t="n"/>
      <c r="AO23321" s="107" t="n"/>
      <c r="AP23321" s="107" t="n"/>
      <c r="AQ23321" s="107" t="n"/>
      <c r="AR23321" s="107" t="n"/>
      <c r="AS23321" s="107" t="n"/>
      <c r="AT23321" s="107" t="n"/>
      <c r="AU23321" s="107" t="n"/>
      <c r="AV23321" s="107" t="n"/>
      <c r="AW23321" s="107" t="n"/>
      <c r="AX23321" s="107" t="n"/>
      <c r="AY23321" s="107" t="n"/>
      <c r="AZ23321" s="107" t="n"/>
    </row>
    <row r="23322">
      <c r="AA23322" s="107" t="n"/>
      <c r="AB23322" s="107" t="n"/>
      <c r="AC23322" s="107" t="n"/>
      <c r="AD23322" s="107" t="n"/>
      <c r="AE23322" s="107" t="n"/>
      <c r="AF23322" s="107" t="n"/>
      <c r="AG23322" s="107" t="n"/>
      <c r="AH23322" s="107" t="n"/>
      <c r="AI23322" s="107" t="n"/>
      <c r="AJ23322" s="107" t="n"/>
      <c r="AK23322" s="107" t="n"/>
      <c r="AL23322" s="107" t="n"/>
      <c r="AM23322" s="107" t="n"/>
      <c r="AN23322" s="107" t="n"/>
      <c r="AO23322" s="107" t="n"/>
      <c r="AP23322" s="107" t="n"/>
      <c r="AQ23322" s="107" t="n"/>
      <c r="AR23322" s="107" t="n"/>
      <c r="AS23322" s="107" t="n"/>
      <c r="AT23322" s="107" t="n"/>
      <c r="AU23322" s="107" t="n"/>
      <c r="AV23322" s="107" t="n"/>
      <c r="AW23322" s="107" t="n"/>
      <c r="AX23322" s="107" t="n"/>
      <c r="AY23322" s="107" t="n"/>
      <c r="AZ23322" s="107" t="n"/>
    </row>
    <row r="23323">
      <c r="AA23323" s="107" t="n"/>
      <c r="AB23323" s="107" t="n"/>
      <c r="AC23323" s="107" t="n"/>
      <c r="AD23323" s="107" t="n"/>
      <c r="AE23323" s="107" t="n"/>
      <c r="AF23323" s="107" t="n"/>
      <c r="AG23323" s="107" t="n"/>
      <c r="AH23323" s="107" t="n"/>
      <c r="AI23323" s="107" t="n"/>
      <c r="AJ23323" s="107" t="n"/>
      <c r="AK23323" s="107" t="n"/>
      <c r="AL23323" s="107" t="n"/>
      <c r="AM23323" s="107" t="n"/>
      <c r="AN23323" s="107" t="n"/>
      <c r="AO23323" s="107" t="n"/>
      <c r="AP23323" s="107" t="n"/>
      <c r="AQ23323" s="107" t="n"/>
      <c r="AR23323" s="107" t="n"/>
      <c r="AS23323" s="107" t="n"/>
      <c r="AT23323" s="107" t="n"/>
      <c r="AU23323" s="107" t="n"/>
      <c r="AV23323" s="107" t="n"/>
      <c r="AW23323" s="107" t="n"/>
      <c r="AX23323" s="107" t="n"/>
      <c r="AY23323" s="107" t="n"/>
      <c r="AZ23323" s="107" t="n"/>
    </row>
    <row r="23324">
      <c r="AA23324" s="107" t="n"/>
      <c r="AB23324" s="107" t="n"/>
      <c r="AC23324" s="107" t="n"/>
      <c r="AD23324" s="107" t="n"/>
      <c r="AE23324" s="107" t="n"/>
      <c r="AF23324" s="107" t="n"/>
      <c r="AG23324" s="107" t="n"/>
      <c r="AH23324" s="107" t="n"/>
      <c r="AI23324" s="107" t="n"/>
      <c r="AJ23324" s="107" t="n"/>
      <c r="AK23324" s="107" t="n"/>
      <c r="AL23324" s="107" t="n"/>
      <c r="AM23324" s="107" t="n"/>
      <c r="AN23324" s="107" t="n"/>
      <c r="AO23324" s="107" t="n"/>
      <c r="AP23324" s="107" t="n"/>
      <c r="AQ23324" s="107" t="n"/>
      <c r="AR23324" s="107" t="n"/>
      <c r="AS23324" s="107" t="n"/>
      <c r="AT23324" s="107" t="n"/>
      <c r="AU23324" s="107" t="n"/>
      <c r="AV23324" s="107" t="n"/>
      <c r="AW23324" s="107" t="n"/>
      <c r="AX23324" s="107" t="n"/>
      <c r="AY23324" s="107" t="n"/>
      <c r="AZ23324" s="107" t="n"/>
    </row>
    <row r="23325">
      <c r="AA23325" s="107" t="n"/>
      <c r="AB23325" s="107" t="n"/>
      <c r="AC23325" s="107" t="n"/>
      <c r="AD23325" s="107" t="n"/>
      <c r="AE23325" s="107" t="n"/>
      <c r="AF23325" s="107" t="n"/>
      <c r="AG23325" s="107" t="n"/>
      <c r="AH23325" s="107" t="n"/>
      <c r="AI23325" s="107" t="n"/>
      <c r="AJ23325" s="107" t="n"/>
      <c r="AK23325" s="107" t="n"/>
      <c r="AL23325" s="107" t="n"/>
      <c r="AM23325" s="107" t="n"/>
      <c r="AN23325" s="107" t="n"/>
      <c r="AO23325" s="107" t="n"/>
      <c r="AP23325" s="107" t="n"/>
      <c r="AQ23325" s="107" t="n"/>
      <c r="AR23325" s="107" t="n"/>
      <c r="AS23325" s="107" t="n"/>
      <c r="AT23325" s="107" t="n"/>
      <c r="AU23325" s="107" t="n"/>
      <c r="AV23325" s="107" t="n"/>
      <c r="AW23325" s="107" t="n"/>
      <c r="AX23325" s="107" t="n"/>
      <c r="AY23325" s="107" t="n"/>
      <c r="AZ23325" s="107" t="n"/>
    </row>
    <row r="23326">
      <c r="AA23326" s="107" t="n"/>
      <c r="AB23326" s="107" t="n"/>
      <c r="AC23326" s="107" t="n"/>
      <c r="AD23326" s="107" t="n"/>
      <c r="AE23326" s="107" t="n"/>
      <c r="AF23326" s="107" t="n"/>
      <c r="AG23326" s="107" t="n"/>
      <c r="AH23326" s="107" t="n"/>
      <c r="AI23326" s="107" t="n"/>
      <c r="AJ23326" s="107" t="n"/>
      <c r="AK23326" s="107" t="n"/>
      <c r="AL23326" s="107" t="n"/>
      <c r="AM23326" s="107" t="n"/>
      <c r="AN23326" s="107" t="n"/>
      <c r="AO23326" s="107" t="n"/>
      <c r="AP23326" s="107" t="n"/>
      <c r="AQ23326" s="107" t="n"/>
      <c r="AR23326" s="107" t="n"/>
      <c r="AS23326" s="107" t="n"/>
      <c r="AT23326" s="107" t="n"/>
      <c r="AU23326" s="107" t="n"/>
      <c r="AV23326" s="107" t="n"/>
      <c r="AW23326" s="107" t="n"/>
      <c r="AX23326" s="107" t="n"/>
      <c r="AY23326" s="107" t="n"/>
      <c r="AZ23326" s="107" t="n"/>
    </row>
    <row r="23327">
      <c r="AA23327" s="107" t="n"/>
      <c r="AB23327" s="107" t="n"/>
      <c r="AC23327" s="107" t="n"/>
      <c r="AD23327" s="107" t="n"/>
      <c r="AE23327" s="107" t="n"/>
      <c r="AF23327" s="107" t="n"/>
      <c r="AG23327" s="107" t="n"/>
      <c r="AH23327" s="107" t="n"/>
      <c r="AI23327" s="107" t="n"/>
      <c r="AJ23327" s="107" t="n"/>
      <c r="AK23327" s="107" t="n"/>
      <c r="AL23327" s="107" t="n"/>
      <c r="AM23327" s="107" t="n"/>
      <c r="AN23327" s="107" t="n"/>
      <c r="AO23327" s="107" t="n"/>
      <c r="AP23327" s="107" t="n"/>
      <c r="AQ23327" s="107" t="n"/>
      <c r="AR23327" s="107" t="n"/>
      <c r="AS23327" s="107" t="n"/>
      <c r="AT23327" s="107" t="n"/>
      <c r="AU23327" s="107" t="n"/>
      <c r="AV23327" s="107" t="n"/>
      <c r="AW23327" s="107" t="n"/>
      <c r="AX23327" s="107" t="n"/>
      <c r="AY23327" s="107" t="n"/>
      <c r="AZ23327" s="107" t="n"/>
    </row>
    <row r="23328">
      <c r="AA23328" s="107" t="n"/>
      <c r="AB23328" s="107" t="n"/>
      <c r="AC23328" s="107" t="n"/>
      <c r="AD23328" s="107" t="n"/>
      <c r="AE23328" s="107" t="n"/>
      <c r="AF23328" s="107" t="n"/>
      <c r="AG23328" s="107" t="n"/>
      <c r="AH23328" s="107" t="n"/>
      <c r="AI23328" s="107" t="n"/>
      <c r="AJ23328" s="107" t="n"/>
      <c r="AK23328" s="107" t="n"/>
      <c r="AL23328" s="107" t="n"/>
      <c r="AM23328" s="107" t="n"/>
      <c r="AN23328" s="107" t="n"/>
      <c r="AO23328" s="107" t="n"/>
      <c r="AP23328" s="107" t="n"/>
      <c r="AQ23328" s="107" t="n"/>
      <c r="AR23328" s="107" t="n"/>
      <c r="AS23328" s="107" t="n"/>
      <c r="AT23328" s="107" t="n"/>
      <c r="AU23328" s="107" t="n"/>
      <c r="AV23328" s="107" t="n"/>
      <c r="AW23328" s="107" t="n"/>
      <c r="AX23328" s="107" t="n"/>
      <c r="AY23328" s="107" t="n"/>
      <c r="AZ23328" s="107" t="n"/>
    </row>
    <row r="23329">
      <c r="AA23329" s="107" t="n"/>
      <c r="AB23329" s="107" t="n"/>
      <c r="AC23329" s="107" t="n"/>
      <c r="AD23329" s="107" t="n"/>
      <c r="AE23329" s="107" t="n"/>
      <c r="AF23329" s="107" t="n"/>
      <c r="AG23329" s="107" t="n"/>
      <c r="AH23329" s="107" t="n"/>
      <c r="AI23329" s="107" t="n"/>
      <c r="AJ23329" s="107" t="n"/>
      <c r="AK23329" s="107" t="n"/>
      <c r="AL23329" s="107" t="n"/>
      <c r="AM23329" s="107" t="n"/>
      <c r="AN23329" s="107" t="n"/>
      <c r="AO23329" s="107" t="n"/>
      <c r="AP23329" s="107" t="n"/>
      <c r="AQ23329" s="107" t="n"/>
      <c r="AR23329" s="107" t="n"/>
      <c r="AS23329" s="107" t="n"/>
      <c r="AT23329" s="107" t="n"/>
      <c r="AU23329" s="107" t="n"/>
      <c r="AV23329" s="107" t="n"/>
      <c r="AW23329" s="107" t="n"/>
      <c r="AX23329" s="107" t="n"/>
      <c r="AY23329" s="107" t="n"/>
      <c r="AZ23329" s="107" t="n"/>
    </row>
    <row r="23330">
      <c r="AA23330" s="107" t="n"/>
      <c r="AB23330" s="107" t="n"/>
      <c r="AC23330" s="107" t="n"/>
      <c r="AD23330" s="107" t="n"/>
      <c r="AE23330" s="107" t="n"/>
      <c r="AF23330" s="107" t="n"/>
      <c r="AG23330" s="107" t="n"/>
      <c r="AH23330" s="107" t="n"/>
      <c r="AI23330" s="107" t="n"/>
      <c r="AJ23330" s="107" t="n"/>
      <c r="AK23330" s="107" t="n"/>
      <c r="AL23330" s="107" t="n"/>
      <c r="AM23330" s="107" t="n"/>
      <c r="AN23330" s="107" t="n"/>
      <c r="AO23330" s="107" t="n"/>
      <c r="AP23330" s="107" t="n"/>
      <c r="AQ23330" s="107" t="n"/>
      <c r="AR23330" s="107" t="n"/>
      <c r="AS23330" s="107" t="n"/>
      <c r="AT23330" s="107" t="n"/>
      <c r="AU23330" s="107" t="n"/>
      <c r="AV23330" s="107" t="n"/>
      <c r="AW23330" s="107" t="n"/>
      <c r="AX23330" s="107" t="n"/>
      <c r="AY23330" s="107" t="n"/>
      <c r="AZ23330" s="107" t="n"/>
    </row>
    <row r="23331">
      <c r="AA23331" s="107" t="n"/>
      <c r="AB23331" s="107" t="n"/>
      <c r="AC23331" s="107" t="n"/>
      <c r="AD23331" s="107" t="n"/>
      <c r="AE23331" s="107" t="n"/>
      <c r="AF23331" s="107" t="n"/>
      <c r="AG23331" s="107" t="n"/>
      <c r="AH23331" s="107" t="n"/>
      <c r="AI23331" s="107" t="n"/>
      <c r="AJ23331" s="107" t="n"/>
      <c r="AK23331" s="107" t="n"/>
      <c r="AL23331" s="107" t="n"/>
      <c r="AM23331" s="107" t="n"/>
      <c r="AN23331" s="107" t="n"/>
      <c r="AO23331" s="107" t="n"/>
      <c r="AP23331" s="107" t="n"/>
      <c r="AQ23331" s="107" t="n"/>
      <c r="AR23331" s="107" t="n"/>
      <c r="AS23331" s="107" t="n"/>
      <c r="AT23331" s="107" t="n"/>
      <c r="AU23331" s="107" t="n"/>
      <c r="AV23331" s="107" t="n"/>
      <c r="AW23331" s="107" t="n"/>
      <c r="AX23331" s="107" t="n"/>
      <c r="AY23331" s="107" t="n"/>
      <c r="AZ23331" s="107" t="n"/>
    </row>
    <row r="23332">
      <c r="AA23332" s="107" t="n"/>
      <c r="AB23332" s="107" t="n"/>
      <c r="AC23332" s="107" t="n"/>
      <c r="AD23332" s="107" t="n"/>
      <c r="AE23332" s="107" t="n"/>
      <c r="AF23332" s="107" t="n"/>
      <c r="AG23332" s="107" t="n"/>
      <c r="AH23332" s="107" t="n"/>
      <c r="AI23332" s="107" t="n"/>
      <c r="AJ23332" s="107" t="n"/>
      <c r="AK23332" s="107" t="n"/>
      <c r="AL23332" s="107" t="n"/>
      <c r="AM23332" s="107" t="n"/>
      <c r="AN23332" s="107" t="n"/>
      <c r="AO23332" s="107" t="n"/>
      <c r="AP23332" s="107" t="n"/>
      <c r="AQ23332" s="107" t="n"/>
      <c r="AR23332" s="107" t="n"/>
      <c r="AS23332" s="107" t="n"/>
      <c r="AT23332" s="107" t="n"/>
      <c r="AU23332" s="107" t="n"/>
      <c r="AV23332" s="107" t="n"/>
      <c r="AW23332" s="107" t="n"/>
      <c r="AX23332" s="107" t="n"/>
      <c r="AY23332" s="107" t="n"/>
      <c r="AZ23332" s="107" t="n"/>
    </row>
    <row r="23333">
      <c r="AA23333" s="107" t="n"/>
      <c r="AB23333" s="107" t="n"/>
      <c r="AC23333" s="107" t="n"/>
      <c r="AD23333" s="107" t="n"/>
      <c r="AE23333" s="107" t="n"/>
      <c r="AF23333" s="107" t="n"/>
      <c r="AG23333" s="107" t="n"/>
      <c r="AH23333" s="107" t="n"/>
      <c r="AI23333" s="107" t="n"/>
      <c r="AJ23333" s="107" t="n"/>
      <c r="AK23333" s="107" t="n"/>
      <c r="AL23333" s="107" t="n"/>
      <c r="AM23333" s="107" t="n"/>
      <c r="AN23333" s="107" t="n"/>
      <c r="AO23333" s="107" t="n"/>
      <c r="AP23333" s="107" t="n"/>
      <c r="AQ23333" s="107" t="n"/>
      <c r="AR23333" s="107" t="n"/>
      <c r="AS23333" s="107" t="n"/>
      <c r="AT23333" s="107" t="n"/>
      <c r="AU23333" s="107" t="n"/>
      <c r="AV23333" s="107" t="n"/>
      <c r="AW23333" s="107" t="n"/>
      <c r="AX23333" s="107" t="n"/>
      <c r="AY23333" s="107" t="n"/>
      <c r="AZ23333" s="107" t="n"/>
    </row>
    <row r="23334">
      <c r="AA23334" s="107" t="n"/>
      <c r="AB23334" s="107" t="n"/>
      <c r="AC23334" s="107" t="n"/>
      <c r="AD23334" s="107" t="n"/>
      <c r="AE23334" s="107" t="n"/>
      <c r="AF23334" s="107" t="n"/>
      <c r="AG23334" s="107" t="n"/>
      <c r="AH23334" s="107" t="n"/>
      <c r="AI23334" s="107" t="n"/>
      <c r="AJ23334" s="107" t="n"/>
      <c r="AK23334" s="107" t="n"/>
      <c r="AL23334" s="107" t="n"/>
      <c r="AM23334" s="107" t="n"/>
      <c r="AN23334" s="107" t="n"/>
      <c r="AO23334" s="107" t="n"/>
      <c r="AP23334" s="107" t="n"/>
      <c r="AQ23334" s="107" t="n"/>
      <c r="AR23334" s="107" t="n"/>
      <c r="AS23334" s="107" t="n"/>
      <c r="AT23334" s="107" t="n"/>
      <c r="AU23334" s="107" t="n"/>
      <c r="AV23334" s="107" t="n"/>
      <c r="AW23334" s="107" t="n"/>
      <c r="AX23334" s="107" t="n"/>
      <c r="AY23334" s="107" t="n"/>
      <c r="AZ23334" s="107" t="n"/>
    </row>
    <row r="23335">
      <c r="AA23335" s="107" t="n"/>
      <c r="AB23335" s="107" t="n"/>
      <c r="AC23335" s="107" t="n"/>
      <c r="AD23335" s="107" t="n"/>
      <c r="AE23335" s="107" t="n"/>
      <c r="AF23335" s="107" t="n"/>
      <c r="AG23335" s="107" t="n"/>
      <c r="AH23335" s="107" t="n"/>
      <c r="AI23335" s="107" t="n"/>
      <c r="AJ23335" s="107" t="n"/>
      <c r="AK23335" s="107" t="n"/>
      <c r="AL23335" s="107" t="n"/>
      <c r="AM23335" s="107" t="n"/>
      <c r="AN23335" s="107" t="n"/>
      <c r="AO23335" s="107" t="n"/>
      <c r="AP23335" s="107" t="n"/>
      <c r="AQ23335" s="107" t="n"/>
      <c r="AR23335" s="107" t="n"/>
      <c r="AS23335" s="107" t="n"/>
      <c r="AT23335" s="107" t="n"/>
      <c r="AU23335" s="107" t="n"/>
      <c r="AV23335" s="107" t="n"/>
      <c r="AW23335" s="107" t="n"/>
      <c r="AX23335" s="107" t="n"/>
      <c r="AY23335" s="107" t="n"/>
      <c r="AZ23335" s="107" t="n"/>
    </row>
    <row r="23336">
      <c r="AA23336" s="107" t="n"/>
      <c r="AB23336" s="107" t="n"/>
      <c r="AC23336" s="107" t="n"/>
      <c r="AD23336" s="107" t="n"/>
      <c r="AE23336" s="107" t="n"/>
      <c r="AF23336" s="107" t="n"/>
      <c r="AG23336" s="107" t="n"/>
      <c r="AH23336" s="107" t="n"/>
      <c r="AI23336" s="107" t="n"/>
      <c r="AJ23336" s="107" t="n"/>
      <c r="AK23336" s="107" t="n"/>
      <c r="AL23336" s="107" t="n"/>
      <c r="AM23336" s="107" t="n"/>
      <c r="AN23336" s="107" t="n"/>
      <c r="AO23336" s="107" t="n"/>
      <c r="AP23336" s="107" t="n"/>
      <c r="AQ23336" s="107" t="n"/>
      <c r="AR23336" s="107" t="n"/>
      <c r="AS23336" s="107" t="n"/>
      <c r="AT23336" s="107" t="n"/>
      <c r="AU23336" s="107" t="n"/>
      <c r="AV23336" s="107" t="n"/>
      <c r="AW23336" s="107" t="n"/>
      <c r="AX23336" s="107" t="n"/>
      <c r="AY23336" s="107" t="n"/>
      <c r="AZ23336" s="107" t="n"/>
    </row>
    <row r="23337">
      <c r="AA23337" s="107" t="n"/>
      <c r="AB23337" s="107" t="n"/>
      <c r="AC23337" s="107" t="n"/>
      <c r="AD23337" s="107" t="n"/>
      <c r="AE23337" s="107" t="n"/>
      <c r="AF23337" s="107" t="n"/>
      <c r="AG23337" s="107" t="n"/>
      <c r="AH23337" s="107" t="n"/>
      <c r="AI23337" s="107" t="n"/>
      <c r="AJ23337" s="107" t="n"/>
      <c r="AK23337" s="107" t="n"/>
      <c r="AL23337" s="107" t="n"/>
      <c r="AM23337" s="107" t="n"/>
      <c r="AN23337" s="107" t="n"/>
      <c r="AO23337" s="107" t="n"/>
      <c r="AP23337" s="107" t="n"/>
      <c r="AQ23337" s="107" t="n"/>
      <c r="AR23337" s="107" t="n"/>
      <c r="AS23337" s="107" t="n"/>
      <c r="AT23337" s="107" t="n"/>
      <c r="AU23337" s="107" t="n"/>
      <c r="AV23337" s="107" t="n"/>
      <c r="AW23337" s="107" t="n"/>
      <c r="AX23337" s="107" t="n"/>
      <c r="AY23337" s="107" t="n"/>
      <c r="AZ23337" s="107" t="n"/>
    </row>
    <row r="23338">
      <c r="AA23338" s="107" t="n"/>
      <c r="AB23338" s="107" t="n"/>
      <c r="AC23338" s="107" t="n"/>
      <c r="AD23338" s="107" t="n"/>
      <c r="AE23338" s="107" t="n"/>
      <c r="AF23338" s="107" t="n"/>
      <c r="AG23338" s="107" t="n"/>
      <c r="AH23338" s="107" t="n"/>
      <c r="AI23338" s="107" t="n"/>
      <c r="AJ23338" s="107" t="n"/>
      <c r="AK23338" s="107" t="n"/>
      <c r="AL23338" s="107" t="n"/>
      <c r="AM23338" s="107" t="n"/>
      <c r="AN23338" s="107" t="n"/>
      <c r="AO23338" s="107" t="n"/>
      <c r="AP23338" s="107" t="n"/>
      <c r="AQ23338" s="107" t="n"/>
      <c r="AR23338" s="107" t="n"/>
      <c r="AS23338" s="107" t="n"/>
      <c r="AT23338" s="107" t="n"/>
      <c r="AU23338" s="107" t="n"/>
      <c r="AV23338" s="107" t="n"/>
      <c r="AW23338" s="107" t="n"/>
      <c r="AX23338" s="107" t="n"/>
      <c r="AY23338" s="107" t="n"/>
      <c r="AZ23338" s="107" t="n"/>
    </row>
    <row r="23339">
      <c r="AA23339" s="107" t="n"/>
      <c r="AB23339" s="107" t="n"/>
      <c r="AC23339" s="107" t="n"/>
      <c r="AD23339" s="107" t="n"/>
      <c r="AE23339" s="107" t="n"/>
      <c r="AF23339" s="107" t="n"/>
      <c r="AG23339" s="107" t="n"/>
      <c r="AH23339" s="107" t="n"/>
      <c r="AI23339" s="107" t="n"/>
      <c r="AJ23339" s="107" t="n"/>
      <c r="AK23339" s="107" t="n"/>
      <c r="AL23339" s="107" t="n"/>
      <c r="AM23339" s="107" t="n"/>
      <c r="AN23339" s="107" t="n"/>
      <c r="AO23339" s="107" t="n"/>
      <c r="AP23339" s="107" t="n"/>
      <c r="AQ23339" s="107" t="n"/>
      <c r="AR23339" s="107" t="n"/>
      <c r="AS23339" s="107" t="n"/>
      <c r="AT23339" s="107" t="n"/>
      <c r="AU23339" s="107" t="n"/>
      <c r="AV23339" s="107" t="n"/>
      <c r="AW23339" s="107" t="n"/>
      <c r="AX23339" s="107" t="n"/>
      <c r="AY23339" s="107" t="n"/>
      <c r="AZ23339" s="107" t="n"/>
    </row>
    <row r="23340">
      <c r="AA23340" s="107" t="n"/>
      <c r="AB23340" s="107" t="n"/>
      <c r="AC23340" s="107" t="n"/>
      <c r="AD23340" s="107" t="n"/>
      <c r="AE23340" s="107" t="n"/>
      <c r="AF23340" s="107" t="n"/>
      <c r="AG23340" s="107" t="n"/>
      <c r="AH23340" s="107" t="n"/>
      <c r="AI23340" s="107" t="n"/>
      <c r="AJ23340" s="107" t="n"/>
      <c r="AK23340" s="107" t="n"/>
      <c r="AL23340" s="107" t="n"/>
      <c r="AM23340" s="107" t="n"/>
      <c r="AN23340" s="107" t="n"/>
      <c r="AO23340" s="107" t="n"/>
      <c r="AP23340" s="107" t="n"/>
      <c r="AQ23340" s="107" t="n"/>
      <c r="AR23340" s="107" t="n"/>
      <c r="AS23340" s="107" t="n"/>
      <c r="AT23340" s="107" t="n"/>
      <c r="AU23340" s="107" t="n"/>
      <c r="AV23340" s="107" t="n"/>
      <c r="AW23340" s="107" t="n"/>
      <c r="AX23340" s="107" t="n"/>
      <c r="AY23340" s="107" t="n"/>
      <c r="AZ23340" s="107" t="n"/>
    </row>
    <row r="23341">
      <c r="AA23341" s="107" t="n"/>
      <c r="AB23341" s="107" t="n"/>
      <c r="AC23341" s="107" t="n"/>
      <c r="AD23341" s="107" t="n"/>
      <c r="AE23341" s="107" t="n"/>
      <c r="AF23341" s="107" t="n"/>
      <c r="AG23341" s="107" t="n"/>
      <c r="AH23341" s="107" t="n"/>
      <c r="AI23341" s="107" t="n"/>
      <c r="AJ23341" s="107" t="n"/>
      <c r="AK23341" s="107" t="n"/>
      <c r="AL23341" s="107" t="n"/>
      <c r="AM23341" s="107" t="n"/>
      <c r="AN23341" s="107" t="n"/>
      <c r="AO23341" s="107" t="n"/>
      <c r="AP23341" s="107" t="n"/>
      <c r="AQ23341" s="107" t="n"/>
      <c r="AR23341" s="107" t="n"/>
      <c r="AS23341" s="107" t="n"/>
      <c r="AT23341" s="107" t="n"/>
      <c r="AU23341" s="107" t="n"/>
      <c r="AV23341" s="107" t="n"/>
      <c r="AW23341" s="107" t="n"/>
      <c r="AX23341" s="107" t="n"/>
      <c r="AY23341" s="107" t="n"/>
      <c r="AZ23341" s="107" t="n"/>
    </row>
    <row r="23342">
      <c r="AA23342" s="107" t="n"/>
      <c r="AB23342" s="107" t="n"/>
      <c r="AC23342" s="107" t="n"/>
      <c r="AD23342" s="107" t="n"/>
      <c r="AE23342" s="107" t="n"/>
      <c r="AF23342" s="107" t="n"/>
      <c r="AG23342" s="107" t="n"/>
      <c r="AH23342" s="107" t="n"/>
      <c r="AI23342" s="107" t="n"/>
      <c r="AJ23342" s="107" t="n"/>
      <c r="AK23342" s="107" t="n"/>
      <c r="AL23342" s="107" t="n"/>
      <c r="AM23342" s="107" t="n"/>
      <c r="AN23342" s="107" t="n"/>
      <c r="AO23342" s="107" t="n"/>
      <c r="AP23342" s="107" t="n"/>
      <c r="AQ23342" s="107" t="n"/>
      <c r="AR23342" s="107" t="n"/>
      <c r="AS23342" s="107" t="n"/>
      <c r="AT23342" s="107" t="n"/>
      <c r="AU23342" s="107" t="n"/>
      <c r="AV23342" s="107" t="n"/>
      <c r="AW23342" s="107" t="n"/>
      <c r="AX23342" s="107" t="n"/>
      <c r="AY23342" s="107" t="n"/>
      <c r="AZ23342" s="107" t="n"/>
    </row>
    <row r="23343">
      <c r="AA23343" s="107" t="n"/>
      <c r="AB23343" s="107" t="n"/>
      <c r="AC23343" s="107" t="n"/>
      <c r="AD23343" s="107" t="n"/>
      <c r="AE23343" s="107" t="n"/>
      <c r="AF23343" s="107" t="n"/>
      <c r="AG23343" s="107" t="n"/>
      <c r="AH23343" s="107" t="n"/>
      <c r="AI23343" s="107" t="n"/>
      <c r="AJ23343" s="107" t="n"/>
      <c r="AK23343" s="107" t="n"/>
      <c r="AL23343" s="107" t="n"/>
      <c r="AM23343" s="107" t="n"/>
      <c r="AN23343" s="107" t="n"/>
      <c r="AO23343" s="107" t="n"/>
      <c r="AP23343" s="107" t="n"/>
      <c r="AQ23343" s="107" t="n"/>
      <c r="AR23343" s="107" t="n"/>
      <c r="AS23343" s="107" t="n"/>
      <c r="AT23343" s="107" t="n"/>
      <c r="AU23343" s="107" t="n"/>
      <c r="AV23343" s="107" t="n"/>
      <c r="AW23343" s="107" t="n"/>
      <c r="AX23343" s="107" t="n"/>
      <c r="AY23343" s="107" t="n"/>
      <c r="AZ23343" s="107" t="n"/>
    </row>
    <row r="23344">
      <c r="AA23344" s="107" t="n"/>
      <c r="AB23344" s="107" t="n"/>
      <c r="AC23344" s="107" t="n"/>
      <c r="AD23344" s="107" t="n"/>
      <c r="AE23344" s="107" t="n"/>
      <c r="AF23344" s="107" t="n"/>
      <c r="AG23344" s="107" t="n"/>
      <c r="AH23344" s="107" t="n"/>
      <c r="AI23344" s="107" t="n"/>
      <c r="AJ23344" s="107" t="n"/>
      <c r="AK23344" s="107" t="n"/>
      <c r="AL23344" s="107" t="n"/>
      <c r="AM23344" s="107" t="n"/>
      <c r="AN23344" s="107" t="n"/>
      <c r="AO23344" s="107" t="n"/>
      <c r="AP23344" s="107" t="n"/>
      <c r="AQ23344" s="107" t="n"/>
      <c r="AR23344" s="107" t="n"/>
      <c r="AS23344" s="107" t="n"/>
      <c r="AT23344" s="107" t="n"/>
      <c r="AU23344" s="107" t="n"/>
      <c r="AV23344" s="107" t="n"/>
      <c r="AW23344" s="107" t="n"/>
      <c r="AX23344" s="107" t="n"/>
      <c r="AY23344" s="107" t="n"/>
      <c r="AZ23344" s="107" t="n"/>
    </row>
    <row r="23345">
      <c r="AA23345" s="107" t="n"/>
      <c r="AB23345" s="107" t="n"/>
      <c r="AC23345" s="107" t="n"/>
      <c r="AD23345" s="107" t="n"/>
      <c r="AE23345" s="107" t="n"/>
      <c r="AF23345" s="107" t="n"/>
      <c r="AG23345" s="107" t="n"/>
      <c r="AH23345" s="107" t="n"/>
      <c r="AI23345" s="107" t="n"/>
      <c r="AJ23345" s="107" t="n"/>
      <c r="AK23345" s="107" t="n"/>
      <c r="AL23345" s="107" t="n"/>
      <c r="AM23345" s="107" t="n"/>
      <c r="AN23345" s="107" t="n"/>
      <c r="AO23345" s="107" t="n"/>
      <c r="AP23345" s="107" t="n"/>
      <c r="AQ23345" s="107" t="n"/>
      <c r="AR23345" s="107" t="n"/>
      <c r="AS23345" s="107" t="n"/>
      <c r="AT23345" s="107" t="n"/>
      <c r="AU23345" s="107" t="n"/>
      <c r="AV23345" s="107" t="n"/>
      <c r="AW23345" s="107" t="n"/>
      <c r="AX23345" s="107" t="n"/>
      <c r="AY23345" s="107" t="n"/>
      <c r="AZ23345" s="107" t="n"/>
    </row>
    <row r="23346">
      <c r="AA23346" s="107" t="n"/>
      <c r="AB23346" s="107" t="n"/>
      <c r="AC23346" s="107" t="n"/>
      <c r="AD23346" s="107" t="n"/>
      <c r="AE23346" s="107" t="n"/>
      <c r="AF23346" s="107" t="n"/>
      <c r="AG23346" s="107" t="n"/>
      <c r="AH23346" s="107" t="n"/>
      <c r="AI23346" s="107" t="n"/>
      <c r="AJ23346" s="107" t="n"/>
      <c r="AK23346" s="107" t="n"/>
      <c r="AL23346" s="107" t="n"/>
      <c r="AM23346" s="107" t="n"/>
      <c r="AN23346" s="107" t="n"/>
      <c r="AO23346" s="107" t="n"/>
      <c r="AP23346" s="107" t="n"/>
      <c r="AQ23346" s="107" t="n"/>
      <c r="AR23346" s="107" t="n"/>
      <c r="AS23346" s="107" t="n"/>
      <c r="AT23346" s="107" t="n"/>
      <c r="AU23346" s="107" t="n"/>
      <c r="AV23346" s="107" t="n"/>
      <c r="AW23346" s="107" t="n"/>
      <c r="AX23346" s="107" t="n"/>
      <c r="AY23346" s="107" t="n"/>
      <c r="AZ23346" s="107" t="n"/>
    </row>
    <row r="23347">
      <c r="AA23347" s="107" t="n"/>
      <c r="AB23347" s="107" t="n"/>
      <c r="AC23347" s="107" t="n"/>
      <c r="AD23347" s="107" t="n"/>
      <c r="AE23347" s="107" t="n"/>
      <c r="AF23347" s="107" t="n"/>
      <c r="AG23347" s="107" t="n"/>
      <c r="AH23347" s="107" t="n"/>
      <c r="AI23347" s="107" t="n"/>
      <c r="AJ23347" s="107" t="n"/>
      <c r="AK23347" s="107" t="n"/>
      <c r="AL23347" s="107" t="n"/>
      <c r="AM23347" s="107" t="n"/>
      <c r="AN23347" s="107" t="n"/>
      <c r="AO23347" s="107" t="n"/>
      <c r="AP23347" s="107" t="n"/>
      <c r="AQ23347" s="107" t="n"/>
      <c r="AR23347" s="107" t="n"/>
      <c r="AS23347" s="107" t="n"/>
      <c r="AT23347" s="107" t="n"/>
      <c r="AU23347" s="107" t="n"/>
      <c r="AV23347" s="107" t="n"/>
      <c r="AW23347" s="107" t="n"/>
      <c r="AX23347" s="107" t="n"/>
      <c r="AY23347" s="107" t="n"/>
      <c r="AZ23347" s="107" t="n"/>
    </row>
    <row r="23348">
      <c r="AA23348" s="107" t="n"/>
      <c r="AB23348" s="107" t="n"/>
      <c r="AC23348" s="107" t="n"/>
      <c r="AD23348" s="107" t="n"/>
      <c r="AE23348" s="107" t="n"/>
      <c r="AF23348" s="107" t="n"/>
      <c r="AG23348" s="107" t="n"/>
      <c r="AH23348" s="107" t="n"/>
      <c r="AI23348" s="107" t="n"/>
      <c r="AJ23348" s="107" t="n"/>
      <c r="AK23348" s="107" t="n"/>
      <c r="AL23348" s="107" t="n"/>
      <c r="AM23348" s="107" t="n"/>
      <c r="AN23348" s="107" t="n"/>
      <c r="AO23348" s="107" t="n"/>
      <c r="AP23348" s="107" t="n"/>
      <c r="AQ23348" s="107" t="n"/>
      <c r="AR23348" s="107" t="n"/>
      <c r="AS23348" s="107" t="n"/>
      <c r="AT23348" s="107" t="n"/>
      <c r="AU23348" s="107" t="n"/>
      <c r="AV23348" s="107" t="n"/>
      <c r="AW23348" s="107" t="n"/>
      <c r="AX23348" s="107" t="n"/>
      <c r="AY23348" s="107" t="n"/>
      <c r="AZ23348" s="107" t="n"/>
    </row>
    <row r="23349">
      <c r="AA23349" s="107" t="n"/>
      <c r="AB23349" s="107" t="n"/>
      <c r="AC23349" s="107" t="n"/>
      <c r="AD23349" s="107" t="n"/>
      <c r="AE23349" s="107" t="n"/>
      <c r="AF23349" s="107" t="n"/>
      <c r="AG23349" s="107" t="n"/>
      <c r="AH23349" s="107" t="n"/>
      <c r="AI23349" s="107" t="n"/>
      <c r="AJ23349" s="107" t="n"/>
      <c r="AK23349" s="107" t="n"/>
      <c r="AL23349" s="107" t="n"/>
      <c r="AM23349" s="107" t="n"/>
      <c r="AN23349" s="107" t="n"/>
      <c r="AO23349" s="107" t="n"/>
      <c r="AP23349" s="107" t="n"/>
      <c r="AQ23349" s="107" t="n"/>
      <c r="AR23349" s="107" t="n"/>
      <c r="AS23349" s="107" t="n"/>
      <c r="AT23349" s="107" t="n"/>
      <c r="AU23349" s="107" t="n"/>
      <c r="AV23349" s="107" t="n"/>
      <c r="AW23349" s="107" t="n"/>
      <c r="AX23349" s="107" t="n"/>
      <c r="AY23349" s="107" t="n"/>
      <c r="AZ23349" s="107" t="n"/>
    </row>
    <row r="23350">
      <c r="AA23350" s="107" t="n"/>
      <c r="AB23350" s="107" t="n"/>
      <c r="AC23350" s="107" t="n"/>
      <c r="AD23350" s="107" t="n"/>
      <c r="AE23350" s="107" t="n"/>
      <c r="AF23350" s="107" t="n"/>
      <c r="AG23350" s="107" t="n"/>
      <c r="AH23350" s="107" t="n"/>
      <c r="AI23350" s="107" t="n"/>
      <c r="AJ23350" s="107" t="n"/>
      <c r="AK23350" s="107" t="n"/>
      <c r="AL23350" s="107" t="n"/>
      <c r="AM23350" s="107" t="n"/>
      <c r="AN23350" s="107" t="n"/>
      <c r="AO23350" s="107" t="n"/>
      <c r="AP23350" s="107" t="n"/>
      <c r="AQ23350" s="107" t="n"/>
      <c r="AR23350" s="107" t="n"/>
      <c r="AS23350" s="107" t="n"/>
      <c r="AT23350" s="107" t="n"/>
      <c r="AU23350" s="107" t="n"/>
      <c r="AV23350" s="107" t="n"/>
      <c r="AW23350" s="107" t="n"/>
      <c r="AX23350" s="107" t="n"/>
      <c r="AY23350" s="107" t="n"/>
      <c r="AZ23350" s="107" t="n"/>
    </row>
    <row r="23351">
      <c r="AA23351" s="107" t="n"/>
      <c r="AB23351" s="107" t="n"/>
      <c r="AC23351" s="107" t="n"/>
      <c r="AD23351" s="107" t="n"/>
      <c r="AE23351" s="107" t="n"/>
      <c r="AF23351" s="107" t="n"/>
      <c r="AG23351" s="107" t="n"/>
      <c r="AH23351" s="107" t="n"/>
      <c r="AI23351" s="107" t="n"/>
      <c r="AJ23351" s="107" t="n"/>
      <c r="AK23351" s="107" t="n"/>
      <c r="AL23351" s="107" t="n"/>
      <c r="AM23351" s="107" t="n"/>
      <c r="AN23351" s="107" t="n"/>
      <c r="AO23351" s="107" t="n"/>
      <c r="AP23351" s="107" t="n"/>
      <c r="AQ23351" s="107" t="n"/>
      <c r="AR23351" s="107" t="n"/>
      <c r="AS23351" s="107" t="n"/>
      <c r="AT23351" s="107" t="n"/>
      <c r="AU23351" s="107" t="n"/>
      <c r="AV23351" s="107" t="n"/>
      <c r="AW23351" s="107" t="n"/>
      <c r="AX23351" s="107" t="n"/>
      <c r="AY23351" s="107" t="n"/>
      <c r="AZ23351" s="107" t="n"/>
    </row>
    <row r="23352">
      <c r="AA23352" s="107" t="n"/>
      <c r="AB23352" s="107" t="n"/>
      <c r="AC23352" s="107" t="n"/>
      <c r="AD23352" s="107" t="n"/>
      <c r="AE23352" s="107" t="n"/>
      <c r="AF23352" s="107" t="n"/>
      <c r="AG23352" s="107" t="n"/>
      <c r="AH23352" s="107" t="n"/>
      <c r="AI23352" s="107" t="n"/>
      <c r="AJ23352" s="107" t="n"/>
      <c r="AK23352" s="107" t="n"/>
      <c r="AL23352" s="107" t="n"/>
      <c r="AM23352" s="107" t="n"/>
      <c r="AN23352" s="107" t="n"/>
      <c r="AO23352" s="107" t="n"/>
      <c r="AP23352" s="107" t="n"/>
      <c r="AQ23352" s="107" t="n"/>
      <c r="AR23352" s="107" t="n"/>
      <c r="AS23352" s="107" t="n"/>
      <c r="AT23352" s="107" t="n"/>
      <c r="AU23352" s="107" t="n"/>
      <c r="AV23352" s="107" t="n"/>
      <c r="AW23352" s="107" t="n"/>
      <c r="AX23352" s="107" t="n"/>
      <c r="AY23352" s="107" t="n"/>
      <c r="AZ23352" s="107" t="n"/>
    </row>
    <row r="23353">
      <c r="AA23353" s="107" t="n"/>
      <c r="AB23353" s="107" t="n"/>
      <c r="AC23353" s="107" t="n"/>
      <c r="AD23353" s="107" t="n"/>
      <c r="AE23353" s="107" t="n"/>
      <c r="AF23353" s="107" t="n"/>
      <c r="AG23353" s="107" t="n"/>
      <c r="AH23353" s="107" t="n"/>
      <c r="AI23353" s="107" t="n"/>
      <c r="AJ23353" s="107" t="n"/>
      <c r="AK23353" s="107" t="n"/>
      <c r="AL23353" s="107" t="n"/>
      <c r="AM23353" s="107" t="n"/>
      <c r="AN23353" s="107" t="n"/>
      <c r="AO23353" s="107" t="n"/>
      <c r="AP23353" s="107" t="n"/>
      <c r="AQ23353" s="107" t="n"/>
      <c r="AR23353" s="107" t="n"/>
      <c r="AS23353" s="107" t="n"/>
      <c r="AT23353" s="107" t="n"/>
      <c r="AU23353" s="107" t="n"/>
      <c r="AV23353" s="107" t="n"/>
      <c r="AW23353" s="107" t="n"/>
      <c r="AX23353" s="107" t="n"/>
      <c r="AY23353" s="107" t="n"/>
      <c r="AZ23353" s="107" t="n"/>
    </row>
    <row r="23354">
      <c r="AA23354" s="107" t="n"/>
      <c r="AB23354" s="107" t="n"/>
      <c r="AC23354" s="107" t="n"/>
      <c r="AD23354" s="107" t="n"/>
      <c r="AE23354" s="107" t="n"/>
      <c r="AF23354" s="107" t="n"/>
      <c r="AG23354" s="107" t="n"/>
      <c r="AH23354" s="107" t="n"/>
      <c r="AI23354" s="107" t="n"/>
      <c r="AJ23354" s="107" t="n"/>
      <c r="AK23354" s="107" t="n"/>
      <c r="AL23354" s="107" t="n"/>
      <c r="AM23354" s="107" t="n"/>
      <c r="AN23354" s="107" t="n"/>
      <c r="AO23354" s="107" t="n"/>
      <c r="AP23354" s="107" t="n"/>
      <c r="AQ23354" s="107" t="n"/>
      <c r="AR23354" s="107" t="n"/>
      <c r="AS23354" s="107" t="n"/>
      <c r="AT23354" s="107" t="n"/>
      <c r="AU23354" s="107" t="n"/>
      <c r="AV23354" s="107" t="n"/>
      <c r="AW23354" s="107" t="n"/>
      <c r="AX23354" s="107" t="n"/>
      <c r="AY23354" s="107" t="n"/>
      <c r="AZ23354" s="107" t="n"/>
    </row>
    <row r="23355">
      <c r="AA23355" s="107" t="n"/>
      <c r="AB23355" s="107" t="n"/>
      <c r="AC23355" s="107" t="n"/>
      <c r="AD23355" s="107" t="n"/>
      <c r="AE23355" s="107" t="n"/>
      <c r="AF23355" s="107" t="n"/>
      <c r="AG23355" s="107" t="n"/>
      <c r="AH23355" s="107" t="n"/>
      <c r="AI23355" s="107" t="n"/>
      <c r="AJ23355" s="107" t="n"/>
      <c r="AK23355" s="107" t="n"/>
      <c r="AL23355" s="107" t="n"/>
      <c r="AM23355" s="107" t="n"/>
      <c r="AN23355" s="107" t="n"/>
      <c r="AO23355" s="107" t="n"/>
      <c r="AP23355" s="107" t="n"/>
      <c r="AQ23355" s="107" t="n"/>
      <c r="AR23355" s="107" t="n"/>
      <c r="AS23355" s="107" t="n"/>
      <c r="AT23355" s="107" t="n"/>
      <c r="AU23355" s="107" t="n"/>
      <c r="AV23355" s="107" t="n"/>
      <c r="AW23355" s="107" t="n"/>
      <c r="AX23355" s="107" t="n"/>
      <c r="AY23355" s="107" t="n"/>
      <c r="AZ23355" s="107" t="n"/>
    </row>
    <row r="23356">
      <c r="AA23356" s="107" t="n"/>
      <c r="AB23356" s="107" t="n"/>
      <c r="AC23356" s="107" t="n"/>
      <c r="AD23356" s="107" t="n"/>
      <c r="AE23356" s="107" t="n"/>
      <c r="AF23356" s="107" t="n"/>
      <c r="AG23356" s="107" t="n"/>
      <c r="AH23356" s="107" t="n"/>
      <c r="AI23356" s="107" t="n"/>
      <c r="AJ23356" s="107" t="n"/>
      <c r="AK23356" s="107" t="n"/>
      <c r="AL23356" s="107" t="n"/>
      <c r="AM23356" s="107" t="n"/>
      <c r="AN23356" s="107" t="n"/>
      <c r="AO23356" s="107" t="n"/>
      <c r="AP23356" s="107" t="n"/>
      <c r="AQ23356" s="107" t="n"/>
      <c r="AR23356" s="107" t="n"/>
      <c r="AS23356" s="107" t="n"/>
      <c r="AT23356" s="107" t="n"/>
      <c r="AU23356" s="107" t="n"/>
      <c r="AV23356" s="107" t="n"/>
      <c r="AW23356" s="107" t="n"/>
      <c r="AX23356" s="107" t="n"/>
      <c r="AY23356" s="107" t="n"/>
      <c r="AZ23356" s="107" t="n"/>
    </row>
    <row r="23357">
      <c r="AA23357" s="107" t="n"/>
      <c r="AB23357" s="107" t="n"/>
      <c r="AC23357" s="107" t="n"/>
      <c r="AD23357" s="107" t="n"/>
      <c r="AE23357" s="107" t="n"/>
      <c r="AF23357" s="107" t="n"/>
      <c r="AG23357" s="107" t="n"/>
      <c r="AH23357" s="107" t="n"/>
      <c r="AI23357" s="107" t="n"/>
      <c r="AJ23357" s="107" t="n"/>
      <c r="AK23357" s="107" t="n"/>
      <c r="AL23357" s="107" t="n"/>
      <c r="AM23357" s="107" t="n"/>
      <c r="AN23357" s="107" t="n"/>
      <c r="AO23357" s="107" t="n"/>
      <c r="AP23357" s="107" t="n"/>
      <c r="AQ23357" s="107" t="n"/>
      <c r="AR23357" s="107" t="n"/>
      <c r="AS23357" s="107" t="n"/>
      <c r="AT23357" s="107" t="n"/>
      <c r="AU23357" s="107" t="n"/>
      <c r="AV23357" s="107" t="n"/>
      <c r="AW23357" s="107" t="n"/>
      <c r="AX23357" s="107" t="n"/>
      <c r="AY23357" s="107" t="n"/>
      <c r="AZ23357" s="107" t="n"/>
    </row>
    <row r="23358">
      <c r="AA23358" s="107" t="n"/>
      <c r="AB23358" s="107" t="n"/>
      <c r="AC23358" s="107" t="n"/>
      <c r="AD23358" s="107" t="n"/>
      <c r="AE23358" s="107" t="n"/>
      <c r="AF23358" s="107" t="n"/>
      <c r="AG23358" s="107" t="n"/>
      <c r="AH23358" s="107" t="n"/>
      <c r="AI23358" s="107" t="n"/>
      <c r="AJ23358" s="107" t="n"/>
      <c r="AK23358" s="107" t="n"/>
      <c r="AL23358" s="107" t="n"/>
      <c r="AM23358" s="107" t="n"/>
      <c r="AN23358" s="107" t="n"/>
      <c r="AO23358" s="107" t="n"/>
      <c r="AP23358" s="107" t="n"/>
      <c r="AQ23358" s="107" t="n"/>
      <c r="AR23358" s="107" t="n"/>
      <c r="AS23358" s="107" t="n"/>
      <c r="AT23358" s="107" t="n"/>
      <c r="AU23358" s="107" t="n"/>
      <c r="AV23358" s="107" t="n"/>
      <c r="AW23358" s="107" t="n"/>
      <c r="AX23358" s="107" t="n"/>
      <c r="AY23358" s="107" t="n"/>
      <c r="AZ23358" s="107" t="n"/>
    </row>
    <row r="23359">
      <c r="AA23359" s="107" t="n"/>
      <c r="AB23359" s="107" t="n"/>
      <c r="AC23359" s="107" t="n"/>
      <c r="AD23359" s="107" t="n"/>
      <c r="AE23359" s="107" t="n"/>
      <c r="AF23359" s="107" t="n"/>
      <c r="AG23359" s="107" t="n"/>
      <c r="AH23359" s="107" t="n"/>
      <c r="AI23359" s="107" t="n"/>
      <c r="AJ23359" s="107" t="n"/>
      <c r="AK23359" s="107" t="n"/>
      <c r="AL23359" s="107" t="n"/>
      <c r="AM23359" s="107" t="n"/>
      <c r="AN23359" s="107" t="n"/>
      <c r="AO23359" s="107" t="n"/>
      <c r="AP23359" s="107" t="n"/>
      <c r="AQ23359" s="107" t="n"/>
      <c r="AR23359" s="107" t="n"/>
      <c r="AS23359" s="107" t="n"/>
      <c r="AT23359" s="107" t="n"/>
      <c r="AU23359" s="107" t="n"/>
      <c r="AV23359" s="107" t="n"/>
      <c r="AW23359" s="107" t="n"/>
      <c r="AX23359" s="107" t="n"/>
      <c r="AY23359" s="107" t="n"/>
      <c r="AZ23359" s="107" t="n"/>
    </row>
    <row r="23360">
      <c r="AA23360" s="107" t="n"/>
      <c r="AB23360" s="107" t="n"/>
      <c r="AC23360" s="107" t="n"/>
      <c r="AD23360" s="107" t="n"/>
      <c r="AE23360" s="107" t="n"/>
      <c r="AF23360" s="107" t="n"/>
      <c r="AG23360" s="107" t="n"/>
      <c r="AH23360" s="107" t="n"/>
      <c r="AI23360" s="107" t="n"/>
      <c r="AJ23360" s="107" t="n"/>
      <c r="AK23360" s="107" t="n"/>
      <c r="AL23360" s="107" t="n"/>
      <c r="AM23360" s="107" t="n"/>
      <c r="AN23360" s="107" t="n"/>
      <c r="AO23360" s="107" t="n"/>
      <c r="AP23360" s="107" t="n"/>
      <c r="AQ23360" s="107" t="n"/>
      <c r="AR23360" s="107" t="n"/>
      <c r="AS23360" s="107" t="n"/>
      <c r="AT23360" s="107" t="n"/>
      <c r="AU23360" s="107" t="n"/>
      <c r="AV23360" s="107" t="n"/>
      <c r="AW23360" s="107" t="n"/>
      <c r="AX23360" s="107" t="n"/>
      <c r="AY23360" s="107" t="n"/>
      <c r="AZ23360" s="107" t="n"/>
    </row>
    <row r="23361">
      <c r="AA23361" s="107" t="n"/>
      <c r="AB23361" s="107" t="n"/>
      <c r="AC23361" s="107" t="n"/>
      <c r="AD23361" s="107" t="n"/>
      <c r="AE23361" s="107" t="n"/>
      <c r="AF23361" s="107" t="n"/>
      <c r="AG23361" s="107" t="n"/>
      <c r="AH23361" s="107" t="n"/>
      <c r="AI23361" s="107" t="n"/>
      <c r="AJ23361" s="107" t="n"/>
      <c r="AK23361" s="107" t="n"/>
      <c r="AL23361" s="107" t="n"/>
      <c r="AM23361" s="107" t="n"/>
      <c r="AN23361" s="107" t="n"/>
      <c r="AO23361" s="107" t="n"/>
      <c r="AP23361" s="107" t="n"/>
      <c r="AQ23361" s="107" t="n"/>
      <c r="AR23361" s="107" t="n"/>
      <c r="AS23361" s="107" t="n"/>
      <c r="AT23361" s="107" t="n"/>
      <c r="AU23361" s="107" t="n"/>
      <c r="AV23361" s="107" t="n"/>
      <c r="AW23361" s="107" t="n"/>
      <c r="AX23361" s="107" t="n"/>
      <c r="AY23361" s="107" t="n"/>
      <c r="AZ23361" s="107" t="n"/>
    </row>
    <row r="23362">
      <c r="AA23362" s="107" t="n"/>
      <c r="AB23362" s="107" t="n"/>
      <c r="AC23362" s="107" t="n"/>
      <c r="AD23362" s="107" t="n"/>
      <c r="AE23362" s="107" t="n"/>
      <c r="AF23362" s="107" t="n"/>
      <c r="AG23362" s="107" t="n"/>
      <c r="AH23362" s="107" t="n"/>
      <c r="AI23362" s="107" t="n"/>
      <c r="AJ23362" s="107" t="n"/>
      <c r="AK23362" s="107" t="n"/>
      <c r="AL23362" s="107" t="n"/>
      <c r="AM23362" s="107" t="n"/>
      <c r="AN23362" s="107" t="n"/>
      <c r="AO23362" s="107" t="n"/>
      <c r="AP23362" s="107" t="n"/>
      <c r="AQ23362" s="107" t="n"/>
      <c r="AR23362" s="107" t="n"/>
      <c r="AS23362" s="107" t="n"/>
      <c r="AT23362" s="107" t="n"/>
      <c r="AU23362" s="107" t="n"/>
      <c r="AV23362" s="107" t="n"/>
      <c r="AW23362" s="107" t="n"/>
      <c r="AX23362" s="107" t="n"/>
      <c r="AY23362" s="107" t="n"/>
      <c r="AZ23362" s="107" t="n"/>
    </row>
    <row r="23363">
      <c r="AA23363" s="107" t="n"/>
      <c r="AB23363" s="107" t="n"/>
      <c r="AC23363" s="107" t="n"/>
      <c r="AD23363" s="107" t="n"/>
      <c r="AE23363" s="107" t="n"/>
      <c r="AF23363" s="107" t="n"/>
      <c r="AG23363" s="107" t="n"/>
      <c r="AH23363" s="107" t="n"/>
      <c r="AI23363" s="107" t="n"/>
      <c r="AJ23363" s="107" t="n"/>
      <c r="AK23363" s="107" t="n"/>
      <c r="AL23363" s="107" t="n"/>
      <c r="AM23363" s="107" t="n"/>
      <c r="AN23363" s="107" t="n"/>
      <c r="AO23363" s="107" t="n"/>
      <c r="AP23363" s="107" t="n"/>
      <c r="AQ23363" s="107" t="n"/>
      <c r="AR23363" s="107" t="n"/>
      <c r="AS23363" s="107" t="n"/>
      <c r="AT23363" s="107" t="n"/>
      <c r="AU23363" s="107" t="n"/>
      <c r="AV23363" s="107" t="n"/>
      <c r="AW23363" s="107" t="n"/>
      <c r="AX23363" s="107" t="n"/>
      <c r="AY23363" s="107" t="n"/>
      <c r="AZ23363" s="107" t="n"/>
    </row>
    <row r="23364">
      <c r="AA23364" s="107" t="n"/>
      <c r="AB23364" s="107" t="n"/>
      <c r="AC23364" s="107" t="n"/>
      <c r="AD23364" s="107" t="n"/>
      <c r="AE23364" s="107" t="n"/>
      <c r="AF23364" s="107" t="n"/>
      <c r="AG23364" s="107" t="n"/>
      <c r="AH23364" s="107" t="n"/>
      <c r="AI23364" s="107" t="n"/>
      <c r="AJ23364" s="107" t="n"/>
      <c r="AK23364" s="107" t="n"/>
      <c r="AL23364" s="107" t="n"/>
      <c r="AM23364" s="107" t="n"/>
      <c r="AN23364" s="107" t="n"/>
      <c r="AO23364" s="107" t="n"/>
      <c r="AP23364" s="107" t="n"/>
      <c r="AQ23364" s="107" t="n"/>
      <c r="AR23364" s="107" t="n"/>
      <c r="AS23364" s="107" t="n"/>
      <c r="AT23364" s="107" t="n"/>
      <c r="AU23364" s="107" t="n"/>
      <c r="AV23364" s="107" t="n"/>
      <c r="AW23364" s="107" t="n"/>
      <c r="AX23364" s="107" t="n"/>
      <c r="AY23364" s="107" t="n"/>
      <c r="AZ23364" s="107" t="n"/>
    </row>
    <row r="23365">
      <c r="AA23365" s="107" t="n"/>
      <c r="AB23365" s="107" t="n"/>
      <c r="AC23365" s="107" t="n"/>
      <c r="AD23365" s="107" t="n"/>
      <c r="AE23365" s="107" t="n"/>
      <c r="AF23365" s="107" t="n"/>
      <c r="AG23365" s="107" t="n"/>
      <c r="AH23365" s="107" t="n"/>
      <c r="AI23365" s="107" t="n"/>
      <c r="AJ23365" s="107" t="n"/>
      <c r="AK23365" s="107" t="n"/>
      <c r="AL23365" s="107" t="n"/>
      <c r="AM23365" s="107" t="n"/>
      <c r="AN23365" s="107" t="n"/>
      <c r="AO23365" s="107" t="n"/>
      <c r="AP23365" s="107" t="n"/>
      <c r="AQ23365" s="107" t="n"/>
      <c r="AR23365" s="107" t="n"/>
      <c r="AS23365" s="107" t="n"/>
      <c r="AT23365" s="107" t="n"/>
      <c r="AU23365" s="107" t="n"/>
      <c r="AV23365" s="107" t="n"/>
      <c r="AW23365" s="107" t="n"/>
      <c r="AX23365" s="107" t="n"/>
      <c r="AY23365" s="107" t="n"/>
      <c r="AZ23365" s="107" t="n"/>
    </row>
    <row r="23366">
      <c r="AA23366" s="107" t="n"/>
      <c r="AB23366" s="107" t="n"/>
      <c r="AC23366" s="107" t="n"/>
      <c r="AD23366" s="107" t="n"/>
      <c r="AE23366" s="107" t="n"/>
      <c r="AF23366" s="107" t="n"/>
      <c r="AG23366" s="107" t="n"/>
      <c r="AH23366" s="107" t="n"/>
      <c r="AI23366" s="107" t="n"/>
      <c r="AJ23366" s="107" t="n"/>
      <c r="AK23366" s="107" t="n"/>
      <c r="AL23366" s="107" t="n"/>
      <c r="AM23366" s="107" t="n"/>
      <c r="AN23366" s="107" t="n"/>
      <c r="AO23366" s="107" t="n"/>
      <c r="AP23366" s="107" t="n"/>
      <c r="AQ23366" s="107" t="n"/>
      <c r="AR23366" s="107" t="n"/>
      <c r="AS23366" s="107" t="n"/>
      <c r="AT23366" s="107" t="n"/>
      <c r="AU23366" s="107" t="n"/>
      <c r="AV23366" s="107" t="n"/>
      <c r="AW23366" s="107" t="n"/>
      <c r="AX23366" s="107" t="n"/>
      <c r="AY23366" s="107" t="n"/>
      <c r="AZ23366" s="107" t="n"/>
    </row>
    <row r="23367">
      <c r="AA23367" s="107" t="n"/>
      <c r="AB23367" s="107" t="n"/>
      <c r="AC23367" s="107" t="n"/>
      <c r="AD23367" s="107" t="n"/>
      <c r="AE23367" s="107" t="n"/>
      <c r="AF23367" s="107" t="n"/>
      <c r="AG23367" s="107" t="n"/>
      <c r="AH23367" s="107" t="n"/>
      <c r="AI23367" s="107" t="n"/>
      <c r="AJ23367" s="107" t="n"/>
      <c r="AK23367" s="107" t="n"/>
      <c r="AL23367" s="107" t="n"/>
      <c r="AM23367" s="107" t="n"/>
      <c r="AN23367" s="107" t="n"/>
      <c r="AO23367" s="107" t="n"/>
      <c r="AP23367" s="107" t="n"/>
      <c r="AQ23367" s="107" t="n"/>
      <c r="AR23367" s="107" t="n"/>
      <c r="AS23367" s="107" t="n"/>
      <c r="AT23367" s="107" t="n"/>
      <c r="AU23367" s="107" t="n"/>
      <c r="AV23367" s="107" t="n"/>
      <c r="AW23367" s="107" t="n"/>
      <c r="AX23367" s="107" t="n"/>
      <c r="AY23367" s="107" t="n"/>
      <c r="AZ23367" s="107" t="n"/>
    </row>
    <row r="23368">
      <c r="AA23368" s="107" t="n"/>
      <c r="AB23368" s="107" t="n"/>
      <c r="AC23368" s="107" t="n"/>
      <c r="AD23368" s="107" t="n"/>
      <c r="AE23368" s="107" t="n"/>
      <c r="AF23368" s="107" t="n"/>
      <c r="AG23368" s="107" t="n"/>
      <c r="AH23368" s="107" t="n"/>
      <c r="AI23368" s="107" t="n"/>
      <c r="AJ23368" s="107" t="n"/>
      <c r="AK23368" s="107" t="n"/>
      <c r="AL23368" s="107" t="n"/>
      <c r="AM23368" s="107" t="n"/>
      <c r="AN23368" s="107" t="n"/>
      <c r="AO23368" s="107" t="n"/>
      <c r="AP23368" s="107" t="n"/>
      <c r="AQ23368" s="107" t="n"/>
      <c r="AR23368" s="107" t="n"/>
      <c r="AS23368" s="107" t="n"/>
      <c r="AT23368" s="107" t="n"/>
      <c r="AU23368" s="107" t="n"/>
      <c r="AV23368" s="107" t="n"/>
      <c r="AW23368" s="107" t="n"/>
      <c r="AX23368" s="107" t="n"/>
      <c r="AY23368" s="107" t="n"/>
      <c r="AZ23368" s="107" t="n"/>
    </row>
    <row r="23369">
      <c r="AA23369" s="107" t="n"/>
      <c r="AB23369" s="107" t="n"/>
      <c r="AC23369" s="107" t="n"/>
      <c r="AD23369" s="107" t="n"/>
      <c r="AE23369" s="107" t="n"/>
      <c r="AF23369" s="107" t="n"/>
      <c r="AG23369" s="107" t="n"/>
      <c r="AH23369" s="107" t="n"/>
      <c r="AI23369" s="107" t="n"/>
      <c r="AJ23369" s="107" t="n"/>
      <c r="AK23369" s="107" t="n"/>
      <c r="AL23369" s="107" t="n"/>
      <c r="AM23369" s="107" t="n"/>
      <c r="AN23369" s="107" t="n"/>
      <c r="AO23369" s="107" t="n"/>
      <c r="AP23369" s="107" t="n"/>
      <c r="AQ23369" s="107" t="n"/>
      <c r="AR23369" s="107" t="n"/>
      <c r="AS23369" s="107" t="n"/>
      <c r="AT23369" s="107" t="n"/>
      <c r="AU23369" s="107" t="n"/>
      <c r="AV23369" s="107" t="n"/>
      <c r="AW23369" s="107" t="n"/>
      <c r="AX23369" s="107" t="n"/>
      <c r="AY23369" s="107" t="n"/>
      <c r="AZ23369" s="107" t="n"/>
    </row>
    <row r="23370">
      <c r="AA23370" s="107" t="n"/>
      <c r="AB23370" s="107" t="n"/>
      <c r="AC23370" s="107" t="n"/>
      <c r="AD23370" s="107" t="n"/>
      <c r="AE23370" s="107" t="n"/>
      <c r="AF23370" s="107" t="n"/>
      <c r="AG23370" s="107" t="n"/>
      <c r="AH23370" s="107" t="n"/>
      <c r="AI23370" s="107" t="n"/>
      <c r="AJ23370" s="107" t="n"/>
      <c r="AK23370" s="107" t="n"/>
      <c r="AL23370" s="107" t="n"/>
      <c r="AM23370" s="107" t="n"/>
      <c r="AN23370" s="107" t="n"/>
      <c r="AO23370" s="107" t="n"/>
      <c r="AP23370" s="107" t="n"/>
      <c r="AQ23370" s="107" t="n"/>
      <c r="AR23370" s="107" t="n"/>
      <c r="AS23370" s="107" t="n"/>
      <c r="AT23370" s="107" t="n"/>
      <c r="AU23370" s="107" t="n"/>
      <c r="AV23370" s="107" t="n"/>
      <c r="AW23370" s="107" t="n"/>
      <c r="AX23370" s="107" t="n"/>
      <c r="AY23370" s="107" t="n"/>
      <c r="AZ23370" s="107" t="n"/>
    </row>
    <row r="23371">
      <c r="AA23371" s="107" t="n"/>
      <c r="AB23371" s="107" t="n"/>
      <c r="AC23371" s="107" t="n"/>
      <c r="AD23371" s="107" t="n"/>
      <c r="AE23371" s="107" t="n"/>
      <c r="AF23371" s="107" t="n"/>
      <c r="AG23371" s="107" t="n"/>
      <c r="AH23371" s="107" t="n"/>
      <c r="AI23371" s="107" t="n"/>
      <c r="AJ23371" s="107" t="n"/>
      <c r="AK23371" s="107" t="n"/>
      <c r="AL23371" s="107" t="n"/>
      <c r="AM23371" s="107" t="n"/>
      <c r="AN23371" s="107" t="n"/>
      <c r="AO23371" s="107" t="n"/>
      <c r="AP23371" s="107" t="n"/>
      <c r="AQ23371" s="107" t="n"/>
      <c r="AR23371" s="107" t="n"/>
      <c r="AS23371" s="107" t="n"/>
      <c r="AT23371" s="107" t="n"/>
      <c r="AU23371" s="107" t="n"/>
      <c r="AV23371" s="107" t="n"/>
      <c r="AW23371" s="107" t="n"/>
      <c r="AX23371" s="107" t="n"/>
      <c r="AY23371" s="107" t="n"/>
      <c r="AZ23371" s="107" t="n"/>
    </row>
    <row r="23372">
      <c r="AA23372" s="107" t="n"/>
      <c r="AB23372" s="107" t="n"/>
      <c r="AC23372" s="107" t="n"/>
      <c r="AD23372" s="107" t="n"/>
      <c r="AE23372" s="107" t="n"/>
      <c r="AF23372" s="107" t="n"/>
      <c r="AG23372" s="107" t="n"/>
      <c r="AH23372" s="107" t="n"/>
      <c r="AI23372" s="107" t="n"/>
      <c r="AJ23372" s="107" t="n"/>
      <c r="AK23372" s="107" t="n"/>
      <c r="AL23372" s="107" t="n"/>
      <c r="AM23372" s="107" t="n"/>
      <c r="AN23372" s="107" t="n"/>
      <c r="AO23372" s="107" t="n"/>
      <c r="AP23372" s="107" t="n"/>
      <c r="AQ23372" s="107" t="n"/>
      <c r="AR23372" s="107" t="n"/>
      <c r="AS23372" s="107" t="n"/>
      <c r="AT23372" s="107" t="n"/>
      <c r="AU23372" s="107" t="n"/>
      <c r="AV23372" s="107" t="n"/>
      <c r="AW23372" s="107" t="n"/>
      <c r="AX23372" s="107" t="n"/>
      <c r="AY23372" s="107" t="n"/>
      <c r="AZ23372" s="107" t="n"/>
    </row>
    <row r="23373">
      <c r="AA23373" s="107" t="n"/>
      <c r="AB23373" s="107" t="n"/>
      <c r="AC23373" s="107" t="n"/>
      <c r="AD23373" s="107" t="n"/>
      <c r="AE23373" s="107" t="n"/>
      <c r="AF23373" s="107" t="n"/>
      <c r="AG23373" s="107" t="n"/>
      <c r="AH23373" s="107" t="n"/>
      <c r="AI23373" s="107" t="n"/>
      <c r="AJ23373" s="107" t="n"/>
      <c r="AK23373" s="107" t="n"/>
      <c r="AL23373" s="107" t="n"/>
      <c r="AM23373" s="107" t="n"/>
      <c r="AN23373" s="107" t="n"/>
      <c r="AO23373" s="107" t="n"/>
      <c r="AP23373" s="107" t="n"/>
      <c r="AQ23373" s="107" t="n"/>
      <c r="AR23373" s="107" t="n"/>
      <c r="AS23373" s="107" t="n"/>
      <c r="AT23373" s="107" t="n"/>
      <c r="AU23373" s="107" t="n"/>
      <c r="AV23373" s="107" t="n"/>
      <c r="AW23373" s="107" t="n"/>
      <c r="AX23373" s="107" t="n"/>
      <c r="AY23373" s="107" t="n"/>
      <c r="AZ23373" s="107" t="n"/>
    </row>
    <row r="23374">
      <c r="AA23374" s="107" t="n"/>
      <c r="AB23374" s="107" t="n"/>
      <c r="AC23374" s="107" t="n"/>
      <c r="AD23374" s="107" t="n"/>
      <c r="AE23374" s="107" t="n"/>
      <c r="AF23374" s="107" t="n"/>
      <c r="AG23374" s="107" t="n"/>
      <c r="AH23374" s="107" t="n"/>
      <c r="AI23374" s="107" t="n"/>
      <c r="AJ23374" s="107" t="n"/>
      <c r="AK23374" s="107" t="n"/>
      <c r="AL23374" s="107" t="n"/>
      <c r="AM23374" s="107" t="n"/>
      <c r="AN23374" s="107" t="n"/>
      <c r="AO23374" s="107" t="n"/>
      <c r="AP23374" s="107" t="n"/>
      <c r="AQ23374" s="107" t="n"/>
      <c r="AR23374" s="107" t="n"/>
      <c r="AS23374" s="107" t="n"/>
      <c r="AT23374" s="107" t="n"/>
      <c r="AU23374" s="107" t="n"/>
      <c r="AV23374" s="107" t="n"/>
      <c r="AW23374" s="107" t="n"/>
      <c r="AX23374" s="107" t="n"/>
      <c r="AY23374" s="107" t="n"/>
      <c r="AZ23374" s="107" t="n"/>
    </row>
    <row r="23375">
      <c r="AA23375" s="107" t="n"/>
      <c r="AB23375" s="107" t="n"/>
      <c r="AC23375" s="107" t="n"/>
      <c r="AD23375" s="107" t="n"/>
      <c r="AE23375" s="107" t="n"/>
      <c r="AF23375" s="107" t="n"/>
      <c r="AG23375" s="107" t="n"/>
      <c r="AH23375" s="107" t="n"/>
      <c r="AI23375" s="107" t="n"/>
      <c r="AJ23375" s="107" t="n"/>
      <c r="AK23375" s="107" t="n"/>
      <c r="AL23375" s="107" t="n"/>
      <c r="AM23375" s="107" t="n"/>
      <c r="AN23375" s="107" t="n"/>
      <c r="AO23375" s="107" t="n"/>
      <c r="AP23375" s="107" t="n"/>
      <c r="AQ23375" s="107" t="n"/>
      <c r="AR23375" s="107" t="n"/>
      <c r="AS23375" s="107" t="n"/>
      <c r="AT23375" s="107" t="n"/>
      <c r="AU23375" s="107" t="n"/>
      <c r="AV23375" s="107" t="n"/>
      <c r="AW23375" s="107" t="n"/>
      <c r="AX23375" s="107" t="n"/>
      <c r="AY23375" s="107" t="n"/>
      <c r="AZ23375" s="107" t="n"/>
    </row>
    <row r="23376">
      <c r="AA23376" s="107" t="n"/>
      <c r="AB23376" s="107" t="n"/>
      <c r="AC23376" s="107" t="n"/>
      <c r="AD23376" s="107" t="n"/>
      <c r="AE23376" s="107" t="n"/>
      <c r="AF23376" s="107" t="n"/>
      <c r="AG23376" s="107" t="n"/>
      <c r="AH23376" s="107" t="n"/>
      <c r="AI23376" s="107" t="n"/>
      <c r="AJ23376" s="107" t="n"/>
      <c r="AK23376" s="107" t="n"/>
      <c r="AL23376" s="107" t="n"/>
      <c r="AM23376" s="107" t="n"/>
      <c r="AN23376" s="107" t="n"/>
      <c r="AO23376" s="107" t="n"/>
      <c r="AP23376" s="107" t="n"/>
      <c r="AQ23376" s="107" t="n"/>
      <c r="AR23376" s="107" t="n"/>
      <c r="AS23376" s="107" t="n"/>
      <c r="AT23376" s="107" t="n"/>
      <c r="AU23376" s="107" t="n"/>
      <c r="AV23376" s="107" t="n"/>
      <c r="AW23376" s="107" t="n"/>
      <c r="AX23376" s="107" t="n"/>
      <c r="AY23376" s="107" t="n"/>
      <c r="AZ23376" s="107" t="n"/>
    </row>
    <row r="23377">
      <c r="AA23377" s="107" t="n"/>
      <c r="AB23377" s="107" t="n"/>
      <c r="AC23377" s="107" t="n"/>
      <c r="AD23377" s="107" t="n"/>
      <c r="AE23377" s="107" t="n"/>
      <c r="AF23377" s="107" t="n"/>
      <c r="AG23377" s="107" t="n"/>
      <c r="AH23377" s="107" t="n"/>
      <c r="AI23377" s="107" t="n"/>
      <c r="AJ23377" s="107" t="n"/>
      <c r="AK23377" s="107" t="n"/>
      <c r="AL23377" s="107" t="n"/>
      <c r="AM23377" s="107" t="n"/>
      <c r="AN23377" s="107" t="n"/>
      <c r="AO23377" s="107" t="n"/>
      <c r="AP23377" s="107" t="n"/>
      <c r="AQ23377" s="107" t="n"/>
      <c r="AR23377" s="107" t="n"/>
      <c r="AS23377" s="107" t="n"/>
      <c r="AT23377" s="107" t="n"/>
      <c r="AU23377" s="107" t="n"/>
      <c r="AV23377" s="107" t="n"/>
      <c r="AW23377" s="107" t="n"/>
      <c r="AX23377" s="107" t="n"/>
      <c r="AY23377" s="107" t="n"/>
      <c r="AZ23377" s="107" t="n"/>
    </row>
    <row r="23378">
      <c r="AA23378" s="107" t="n"/>
      <c r="AB23378" s="107" t="n"/>
      <c r="AC23378" s="107" t="n"/>
      <c r="AD23378" s="107" t="n"/>
      <c r="AE23378" s="107" t="n"/>
      <c r="AF23378" s="107" t="n"/>
      <c r="AG23378" s="107" t="n"/>
      <c r="AH23378" s="107" t="n"/>
      <c r="AI23378" s="107" t="n"/>
      <c r="AJ23378" s="107" t="n"/>
      <c r="AK23378" s="107" t="n"/>
      <c r="AL23378" s="107" t="n"/>
      <c r="AM23378" s="107" t="n"/>
      <c r="AN23378" s="107" t="n"/>
      <c r="AO23378" s="107" t="n"/>
      <c r="AP23378" s="107" t="n"/>
      <c r="AQ23378" s="107" t="n"/>
      <c r="AR23378" s="107" t="n"/>
      <c r="AS23378" s="107" t="n"/>
      <c r="AT23378" s="107" t="n"/>
      <c r="AU23378" s="107" t="n"/>
      <c r="AV23378" s="107" t="n"/>
      <c r="AW23378" s="107" t="n"/>
      <c r="AX23378" s="107" t="n"/>
      <c r="AY23378" s="107" t="n"/>
      <c r="AZ23378" s="107" t="n"/>
    </row>
    <row r="23379">
      <c r="AA23379" s="107" t="n"/>
      <c r="AB23379" s="107" t="n"/>
      <c r="AC23379" s="107" t="n"/>
      <c r="AD23379" s="107" t="n"/>
      <c r="AE23379" s="107" t="n"/>
      <c r="AF23379" s="107" t="n"/>
      <c r="AG23379" s="107" t="n"/>
      <c r="AH23379" s="107" t="n"/>
      <c r="AI23379" s="107" t="n"/>
      <c r="AJ23379" s="107" t="n"/>
      <c r="AK23379" s="107" t="n"/>
      <c r="AL23379" s="107" t="n"/>
      <c r="AM23379" s="107" t="n"/>
      <c r="AN23379" s="107" t="n"/>
      <c r="AO23379" s="107" t="n"/>
      <c r="AP23379" s="107" t="n"/>
      <c r="AQ23379" s="107" t="n"/>
      <c r="AR23379" s="107" t="n"/>
      <c r="AS23379" s="107" t="n"/>
      <c r="AT23379" s="107" t="n"/>
      <c r="AU23379" s="107" t="n"/>
      <c r="AV23379" s="107" t="n"/>
      <c r="AW23379" s="107" t="n"/>
      <c r="AX23379" s="107" t="n"/>
      <c r="AY23379" s="107" t="n"/>
      <c r="AZ23379" s="107" t="n"/>
    </row>
    <row r="23380">
      <c r="AA23380" s="107" t="n"/>
      <c r="AB23380" s="107" t="n"/>
      <c r="AC23380" s="107" t="n"/>
      <c r="AD23380" s="107" t="n"/>
      <c r="AE23380" s="107" t="n"/>
      <c r="AF23380" s="107" t="n"/>
      <c r="AG23380" s="107" t="n"/>
      <c r="AH23380" s="107" t="n"/>
      <c r="AI23380" s="107" t="n"/>
      <c r="AJ23380" s="107" t="n"/>
      <c r="AK23380" s="107" t="n"/>
      <c r="AL23380" s="107" t="n"/>
      <c r="AM23380" s="107" t="n"/>
      <c r="AN23380" s="107" t="n"/>
      <c r="AO23380" s="107" t="n"/>
      <c r="AP23380" s="107" t="n"/>
      <c r="AQ23380" s="107" t="n"/>
      <c r="AR23380" s="107" t="n"/>
      <c r="AS23380" s="107" t="n"/>
      <c r="AT23380" s="107" t="n"/>
      <c r="AU23380" s="107" t="n"/>
      <c r="AV23380" s="107" t="n"/>
      <c r="AW23380" s="107" t="n"/>
      <c r="AX23380" s="107" t="n"/>
      <c r="AY23380" s="107" t="n"/>
      <c r="AZ23380" s="107" t="n"/>
    </row>
    <row r="23381">
      <c r="AA23381" s="107" t="n"/>
      <c r="AB23381" s="107" t="n"/>
      <c r="AC23381" s="107" t="n"/>
      <c r="AD23381" s="107" t="n"/>
      <c r="AE23381" s="107" t="n"/>
      <c r="AF23381" s="107" t="n"/>
      <c r="AG23381" s="107" t="n"/>
      <c r="AH23381" s="107" t="n"/>
      <c r="AI23381" s="107" t="n"/>
      <c r="AJ23381" s="107" t="n"/>
      <c r="AK23381" s="107" t="n"/>
      <c r="AL23381" s="107" t="n"/>
      <c r="AM23381" s="107" t="n"/>
      <c r="AN23381" s="107" t="n"/>
      <c r="AO23381" s="107" t="n"/>
      <c r="AP23381" s="107" t="n"/>
      <c r="AQ23381" s="107" t="n"/>
      <c r="AR23381" s="107" t="n"/>
      <c r="AS23381" s="107" t="n"/>
      <c r="AT23381" s="107" t="n"/>
      <c r="AU23381" s="107" t="n"/>
      <c r="AV23381" s="107" t="n"/>
      <c r="AW23381" s="107" t="n"/>
      <c r="AX23381" s="107" t="n"/>
      <c r="AY23381" s="107" t="n"/>
      <c r="AZ23381" s="107" t="n"/>
    </row>
    <row r="23382">
      <c r="AA23382" s="107" t="n"/>
      <c r="AB23382" s="107" t="n"/>
      <c r="AC23382" s="107" t="n"/>
      <c r="AD23382" s="107" t="n"/>
      <c r="AE23382" s="107" t="n"/>
      <c r="AF23382" s="107" t="n"/>
      <c r="AG23382" s="107" t="n"/>
      <c r="AH23382" s="107" t="n"/>
      <c r="AI23382" s="107" t="n"/>
      <c r="AJ23382" s="107" t="n"/>
      <c r="AK23382" s="107" t="n"/>
      <c r="AL23382" s="107" t="n"/>
      <c r="AM23382" s="107" t="n"/>
      <c r="AN23382" s="107" t="n"/>
      <c r="AO23382" s="107" t="n"/>
      <c r="AP23382" s="107" t="n"/>
      <c r="AQ23382" s="107" t="n"/>
      <c r="AR23382" s="107" t="n"/>
      <c r="AS23382" s="107" t="n"/>
      <c r="AT23382" s="107" t="n"/>
      <c r="AU23382" s="107" t="n"/>
      <c r="AV23382" s="107" t="n"/>
      <c r="AW23382" s="107" t="n"/>
      <c r="AX23382" s="107" t="n"/>
      <c r="AY23382" s="107" t="n"/>
      <c r="AZ23382" s="107" t="n"/>
    </row>
    <row r="23383">
      <c r="AA23383" s="107" t="n"/>
      <c r="AB23383" s="107" t="n"/>
      <c r="AC23383" s="107" t="n"/>
      <c r="AD23383" s="107" t="n"/>
      <c r="AE23383" s="107" t="n"/>
      <c r="AF23383" s="107" t="n"/>
      <c r="AG23383" s="107" t="n"/>
      <c r="AH23383" s="107" t="n"/>
      <c r="AI23383" s="107" t="n"/>
      <c r="AJ23383" s="107" t="n"/>
      <c r="AK23383" s="107" t="n"/>
      <c r="AL23383" s="107" t="n"/>
      <c r="AM23383" s="107" t="n"/>
      <c r="AN23383" s="107" t="n"/>
      <c r="AO23383" s="107" t="n"/>
      <c r="AP23383" s="107" t="n"/>
      <c r="AQ23383" s="107" t="n"/>
      <c r="AR23383" s="107" t="n"/>
      <c r="AS23383" s="107" t="n"/>
      <c r="AT23383" s="107" t="n"/>
      <c r="AU23383" s="107" t="n"/>
      <c r="AV23383" s="107" t="n"/>
      <c r="AW23383" s="107" t="n"/>
      <c r="AX23383" s="107" t="n"/>
      <c r="AY23383" s="107" t="n"/>
      <c r="AZ23383" s="107" t="n"/>
    </row>
    <row r="23384">
      <c r="AA23384" s="107" t="n"/>
      <c r="AB23384" s="107" t="n"/>
      <c r="AC23384" s="107" t="n"/>
      <c r="AD23384" s="107" t="n"/>
      <c r="AE23384" s="107" t="n"/>
      <c r="AF23384" s="107" t="n"/>
      <c r="AG23384" s="107" t="n"/>
      <c r="AH23384" s="107" t="n"/>
      <c r="AI23384" s="107" t="n"/>
      <c r="AJ23384" s="107" t="n"/>
      <c r="AK23384" s="107" t="n"/>
      <c r="AL23384" s="107" t="n"/>
      <c r="AM23384" s="107" t="n"/>
      <c r="AN23384" s="107" t="n"/>
      <c r="AO23384" s="107" t="n"/>
      <c r="AP23384" s="107" t="n"/>
      <c r="AQ23384" s="107" t="n"/>
      <c r="AR23384" s="107" t="n"/>
      <c r="AS23384" s="107" t="n"/>
      <c r="AT23384" s="107" t="n"/>
      <c r="AU23384" s="107" t="n"/>
      <c r="AV23384" s="107" t="n"/>
      <c r="AW23384" s="107" t="n"/>
      <c r="AX23384" s="107" t="n"/>
      <c r="AY23384" s="107" t="n"/>
      <c r="AZ23384" s="107" t="n"/>
    </row>
    <row r="23385">
      <c r="AA23385" s="107" t="n"/>
      <c r="AB23385" s="107" t="n"/>
      <c r="AC23385" s="107" t="n"/>
      <c r="AD23385" s="107" t="n"/>
      <c r="AE23385" s="107" t="n"/>
      <c r="AF23385" s="107" t="n"/>
      <c r="AG23385" s="107" t="n"/>
      <c r="AH23385" s="107" t="n"/>
      <c r="AI23385" s="107" t="n"/>
      <c r="AJ23385" s="107" t="n"/>
      <c r="AK23385" s="107" t="n"/>
      <c r="AL23385" s="107" t="n"/>
      <c r="AM23385" s="107" t="n"/>
      <c r="AN23385" s="107" t="n"/>
      <c r="AO23385" s="107" t="n"/>
      <c r="AP23385" s="107" t="n"/>
      <c r="AQ23385" s="107" t="n"/>
      <c r="AR23385" s="107" t="n"/>
      <c r="AS23385" s="107" t="n"/>
      <c r="AT23385" s="107" t="n"/>
      <c r="AU23385" s="107" t="n"/>
      <c r="AV23385" s="107" t="n"/>
      <c r="AW23385" s="107" t="n"/>
      <c r="AX23385" s="107" t="n"/>
      <c r="AY23385" s="107" t="n"/>
      <c r="AZ23385" s="107" t="n"/>
    </row>
    <row r="23386">
      <c r="AA23386" s="107" t="n"/>
      <c r="AB23386" s="107" t="n"/>
      <c r="AC23386" s="107" t="n"/>
      <c r="AD23386" s="107" t="n"/>
      <c r="AE23386" s="107" t="n"/>
      <c r="AF23386" s="107" t="n"/>
      <c r="AG23386" s="107" t="n"/>
      <c r="AH23386" s="107" t="n"/>
      <c r="AI23386" s="107" t="n"/>
      <c r="AJ23386" s="107" t="n"/>
      <c r="AK23386" s="107" t="n"/>
      <c r="AL23386" s="107" t="n"/>
      <c r="AM23386" s="107" t="n"/>
      <c r="AN23386" s="107" t="n"/>
      <c r="AO23386" s="107" t="n"/>
      <c r="AP23386" s="107" t="n"/>
      <c r="AQ23386" s="107" t="n"/>
      <c r="AR23386" s="107" t="n"/>
      <c r="AS23386" s="107" t="n"/>
      <c r="AT23386" s="107" t="n"/>
      <c r="AU23386" s="107" t="n"/>
      <c r="AV23386" s="107" t="n"/>
      <c r="AW23386" s="107" t="n"/>
      <c r="AX23386" s="107" t="n"/>
      <c r="AY23386" s="107" t="n"/>
      <c r="AZ23386" s="107" t="n"/>
    </row>
    <row r="23387">
      <c r="AA23387" s="107" t="n"/>
      <c r="AB23387" s="107" t="n"/>
      <c r="AC23387" s="107" t="n"/>
      <c r="AD23387" s="107" t="n"/>
      <c r="AE23387" s="107" t="n"/>
      <c r="AF23387" s="107" t="n"/>
      <c r="AG23387" s="107" t="n"/>
      <c r="AH23387" s="107" t="n"/>
      <c r="AI23387" s="107" t="n"/>
      <c r="AJ23387" s="107" t="n"/>
      <c r="AK23387" s="107" t="n"/>
      <c r="AL23387" s="107" t="n"/>
      <c r="AM23387" s="107" t="n"/>
      <c r="AN23387" s="107" t="n"/>
      <c r="AO23387" s="107" t="n"/>
      <c r="AP23387" s="107" t="n"/>
      <c r="AQ23387" s="107" t="n"/>
      <c r="AR23387" s="107" t="n"/>
      <c r="AS23387" s="107" t="n"/>
      <c r="AT23387" s="107" t="n"/>
      <c r="AU23387" s="107" t="n"/>
      <c r="AV23387" s="107" t="n"/>
      <c r="AW23387" s="107" t="n"/>
      <c r="AX23387" s="107" t="n"/>
      <c r="AY23387" s="107" t="n"/>
      <c r="AZ23387" s="107" t="n"/>
    </row>
    <row r="23388">
      <c r="AA23388" s="107" t="n"/>
      <c r="AB23388" s="107" t="n"/>
      <c r="AC23388" s="107" t="n"/>
      <c r="AD23388" s="107" t="n"/>
      <c r="AE23388" s="107" t="n"/>
      <c r="AF23388" s="107" t="n"/>
      <c r="AG23388" s="107" t="n"/>
      <c r="AH23388" s="107" t="n"/>
      <c r="AI23388" s="107" t="n"/>
      <c r="AJ23388" s="107" t="n"/>
      <c r="AK23388" s="107" t="n"/>
      <c r="AL23388" s="107" t="n"/>
      <c r="AM23388" s="107" t="n"/>
      <c r="AN23388" s="107" t="n"/>
      <c r="AO23388" s="107" t="n"/>
      <c r="AP23388" s="107" t="n"/>
      <c r="AQ23388" s="107" t="n"/>
      <c r="AR23388" s="107" t="n"/>
      <c r="AS23388" s="107" t="n"/>
      <c r="AT23388" s="107" t="n"/>
      <c r="AU23388" s="107" t="n"/>
      <c r="AV23388" s="107" t="n"/>
      <c r="AW23388" s="107" t="n"/>
      <c r="AX23388" s="107" t="n"/>
      <c r="AY23388" s="107" t="n"/>
      <c r="AZ23388" s="107" t="n"/>
    </row>
    <row r="23389">
      <c r="AA23389" s="107" t="n"/>
      <c r="AB23389" s="107" t="n"/>
      <c r="AC23389" s="107" t="n"/>
      <c r="AD23389" s="107" t="n"/>
      <c r="AE23389" s="107" t="n"/>
      <c r="AF23389" s="107" t="n"/>
      <c r="AG23389" s="107" t="n"/>
      <c r="AH23389" s="107" t="n"/>
      <c r="AI23389" s="107" t="n"/>
      <c r="AJ23389" s="107" t="n"/>
      <c r="AK23389" s="107" t="n"/>
      <c r="AL23389" s="107" t="n"/>
      <c r="AM23389" s="107" t="n"/>
      <c r="AN23389" s="107" t="n"/>
      <c r="AO23389" s="107" t="n"/>
      <c r="AP23389" s="107" t="n"/>
      <c r="AQ23389" s="107" t="n"/>
      <c r="AR23389" s="107" t="n"/>
      <c r="AS23389" s="107" t="n"/>
      <c r="AT23389" s="107" t="n"/>
      <c r="AU23389" s="107" t="n"/>
      <c r="AV23389" s="107" t="n"/>
      <c r="AW23389" s="107" t="n"/>
      <c r="AX23389" s="107" t="n"/>
      <c r="AY23389" s="107" t="n"/>
      <c r="AZ23389" s="107" t="n"/>
    </row>
    <row r="23390">
      <c r="AA23390" s="107" t="n"/>
      <c r="AB23390" s="107" t="n"/>
      <c r="AC23390" s="107" t="n"/>
      <c r="AD23390" s="107" t="n"/>
      <c r="AE23390" s="107" t="n"/>
      <c r="AF23390" s="107" t="n"/>
      <c r="AG23390" s="107" t="n"/>
      <c r="AH23390" s="107" t="n"/>
      <c r="AI23390" s="107" t="n"/>
      <c r="AJ23390" s="107" t="n"/>
      <c r="AK23390" s="107" t="n"/>
      <c r="AL23390" s="107" t="n"/>
      <c r="AM23390" s="107" t="n"/>
      <c r="AN23390" s="107" t="n"/>
      <c r="AO23390" s="107" t="n"/>
      <c r="AP23390" s="107" t="n"/>
      <c r="AQ23390" s="107" t="n"/>
      <c r="AR23390" s="107" t="n"/>
      <c r="AS23390" s="107" t="n"/>
      <c r="AT23390" s="107" t="n"/>
      <c r="AU23390" s="107" t="n"/>
      <c r="AV23390" s="107" t="n"/>
      <c r="AW23390" s="107" t="n"/>
      <c r="AX23390" s="107" t="n"/>
      <c r="AY23390" s="107" t="n"/>
      <c r="AZ23390" s="107" t="n"/>
    </row>
    <row r="23391">
      <c r="AA23391" s="107" t="n"/>
      <c r="AB23391" s="107" t="n"/>
      <c r="AC23391" s="107" t="n"/>
      <c r="AD23391" s="107" t="n"/>
      <c r="AE23391" s="107" t="n"/>
      <c r="AF23391" s="107" t="n"/>
      <c r="AG23391" s="107" t="n"/>
      <c r="AH23391" s="107" t="n"/>
      <c r="AI23391" s="107" t="n"/>
      <c r="AJ23391" s="107" t="n"/>
      <c r="AK23391" s="107" t="n"/>
      <c r="AL23391" s="107" t="n"/>
      <c r="AM23391" s="107" t="n"/>
      <c r="AN23391" s="107" t="n"/>
      <c r="AO23391" s="107" t="n"/>
      <c r="AP23391" s="107" t="n"/>
      <c r="AQ23391" s="107" t="n"/>
      <c r="AR23391" s="107" t="n"/>
      <c r="AS23391" s="107" t="n"/>
      <c r="AT23391" s="107" t="n"/>
      <c r="AU23391" s="107" t="n"/>
      <c r="AV23391" s="107" t="n"/>
      <c r="AW23391" s="107" t="n"/>
      <c r="AX23391" s="107" t="n"/>
      <c r="AY23391" s="107" t="n"/>
      <c r="AZ23391" s="107" t="n"/>
    </row>
    <row r="23392">
      <c r="AA23392" s="107" t="n"/>
      <c r="AB23392" s="107" t="n"/>
      <c r="AC23392" s="107" t="n"/>
      <c r="AD23392" s="107" t="n"/>
      <c r="AE23392" s="107" t="n"/>
      <c r="AF23392" s="107" t="n"/>
      <c r="AG23392" s="107" t="n"/>
      <c r="AH23392" s="107" t="n"/>
      <c r="AI23392" s="107" t="n"/>
      <c r="AJ23392" s="107" t="n"/>
      <c r="AK23392" s="107" t="n"/>
      <c r="AL23392" s="107" t="n"/>
      <c r="AM23392" s="107" t="n"/>
      <c r="AN23392" s="107" t="n"/>
      <c r="AO23392" s="107" t="n"/>
      <c r="AP23392" s="107" t="n"/>
      <c r="AQ23392" s="107" t="n"/>
      <c r="AR23392" s="107" t="n"/>
      <c r="AS23392" s="107" t="n"/>
      <c r="AT23392" s="107" t="n"/>
      <c r="AU23392" s="107" t="n"/>
      <c r="AV23392" s="107" t="n"/>
      <c r="AW23392" s="107" t="n"/>
      <c r="AX23392" s="107" t="n"/>
      <c r="AY23392" s="107" t="n"/>
      <c r="AZ23392" s="107" t="n"/>
    </row>
    <row r="23393">
      <c r="AA23393" s="107" t="n"/>
      <c r="AB23393" s="107" t="n"/>
      <c r="AC23393" s="107" t="n"/>
      <c r="AD23393" s="107" t="n"/>
      <c r="AE23393" s="107" t="n"/>
      <c r="AF23393" s="107" t="n"/>
      <c r="AG23393" s="107" t="n"/>
      <c r="AH23393" s="107" t="n"/>
      <c r="AI23393" s="107" t="n"/>
      <c r="AJ23393" s="107" t="n"/>
      <c r="AK23393" s="107" t="n"/>
      <c r="AL23393" s="107" t="n"/>
      <c r="AM23393" s="107" t="n"/>
      <c r="AN23393" s="107" t="n"/>
      <c r="AO23393" s="107" t="n"/>
      <c r="AP23393" s="107" t="n"/>
      <c r="AQ23393" s="107" t="n"/>
      <c r="AR23393" s="107" t="n"/>
      <c r="AS23393" s="107" t="n"/>
      <c r="AT23393" s="107" t="n"/>
      <c r="AU23393" s="107" t="n"/>
      <c r="AV23393" s="107" t="n"/>
      <c r="AW23393" s="107" t="n"/>
      <c r="AX23393" s="107" t="n"/>
      <c r="AY23393" s="107" t="n"/>
      <c r="AZ23393" s="107" t="n"/>
    </row>
    <row r="23394">
      <c r="AA23394" s="107" t="n"/>
      <c r="AB23394" s="107" t="n"/>
      <c r="AC23394" s="107" t="n"/>
      <c r="AD23394" s="107" t="n"/>
      <c r="AE23394" s="107" t="n"/>
      <c r="AF23394" s="107" t="n"/>
      <c r="AG23394" s="107" t="n"/>
      <c r="AH23394" s="107" t="n"/>
      <c r="AI23394" s="107" t="n"/>
      <c r="AJ23394" s="107" t="n"/>
      <c r="AK23394" s="107" t="n"/>
      <c r="AL23394" s="107" t="n"/>
      <c r="AM23394" s="107" t="n"/>
      <c r="AN23394" s="107" t="n"/>
      <c r="AO23394" s="107" t="n"/>
      <c r="AP23394" s="107" t="n"/>
      <c r="AQ23394" s="107" t="n"/>
      <c r="AR23394" s="107" t="n"/>
      <c r="AS23394" s="107" t="n"/>
      <c r="AT23394" s="107" t="n"/>
      <c r="AU23394" s="107" t="n"/>
      <c r="AV23394" s="107" t="n"/>
      <c r="AW23394" s="107" t="n"/>
      <c r="AX23394" s="107" t="n"/>
      <c r="AY23394" s="107" t="n"/>
      <c r="AZ23394" s="107" t="n"/>
    </row>
    <row r="23395">
      <c r="AA23395" s="107" t="n"/>
      <c r="AB23395" s="107" t="n"/>
      <c r="AC23395" s="107" t="n"/>
      <c r="AD23395" s="107" t="n"/>
      <c r="AE23395" s="107" t="n"/>
      <c r="AF23395" s="107" t="n"/>
      <c r="AG23395" s="107" t="n"/>
      <c r="AH23395" s="107" t="n"/>
      <c r="AI23395" s="107" t="n"/>
      <c r="AJ23395" s="107" t="n"/>
      <c r="AK23395" s="107" t="n"/>
      <c r="AL23395" s="107" t="n"/>
      <c r="AM23395" s="107" t="n"/>
      <c r="AN23395" s="107" t="n"/>
      <c r="AO23395" s="107" t="n"/>
      <c r="AP23395" s="107" t="n"/>
      <c r="AQ23395" s="107" t="n"/>
      <c r="AR23395" s="107" t="n"/>
      <c r="AS23395" s="107" t="n"/>
      <c r="AT23395" s="107" t="n"/>
      <c r="AU23395" s="107" t="n"/>
      <c r="AV23395" s="107" t="n"/>
      <c r="AW23395" s="107" t="n"/>
      <c r="AX23395" s="107" t="n"/>
      <c r="AY23395" s="107" t="n"/>
      <c r="AZ23395" s="107" t="n"/>
    </row>
    <row r="23396">
      <c r="AA23396" s="107" t="n"/>
      <c r="AB23396" s="107" t="n"/>
      <c r="AC23396" s="107" t="n"/>
      <c r="AD23396" s="107" t="n"/>
      <c r="AE23396" s="107" t="n"/>
      <c r="AF23396" s="107" t="n"/>
      <c r="AG23396" s="107" t="n"/>
      <c r="AH23396" s="107" t="n"/>
      <c r="AI23396" s="107" t="n"/>
      <c r="AJ23396" s="107" t="n"/>
      <c r="AK23396" s="107" t="n"/>
      <c r="AL23396" s="107" t="n"/>
      <c r="AM23396" s="107" t="n"/>
      <c r="AN23396" s="107" t="n"/>
      <c r="AO23396" s="107" t="n"/>
      <c r="AP23396" s="107" t="n"/>
      <c r="AQ23396" s="107" t="n"/>
      <c r="AR23396" s="107" t="n"/>
      <c r="AS23396" s="107" t="n"/>
      <c r="AT23396" s="107" t="n"/>
      <c r="AU23396" s="107" t="n"/>
      <c r="AV23396" s="107" t="n"/>
      <c r="AW23396" s="107" t="n"/>
      <c r="AX23396" s="107" t="n"/>
      <c r="AY23396" s="107" t="n"/>
      <c r="AZ23396" s="107" t="n"/>
    </row>
    <row r="23397">
      <c r="AA23397" s="107" t="n"/>
      <c r="AB23397" s="107" t="n"/>
      <c r="AC23397" s="107" t="n"/>
      <c r="AD23397" s="107" t="n"/>
      <c r="AE23397" s="107" t="n"/>
      <c r="AF23397" s="107" t="n"/>
      <c r="AG23397" s="107" t="n"/>
      <c r="AH23397" s="107" t="n"/>
      <c r="AI23397" s="107" t="n"/>
      <c r="AJ23397" s="107" t="n"/>
      <c r="AK23397" s="107" t="n"/>
      <c r="AL23397" s="107" t="n"/>
      <c r="AM23397" s="107" t="n"/>
      <c r="AN23397" s="107" t="n"/>
      <c r="AO23397" s="107" t="n"/>
      <c r="AP23397" s="107" t="n"/>
      <c r="AQ23397" s="107" t="n"/>
      <c r="AR23397" s="107" t="n"/>
      <c r="AS23397" s="107" t="n"/>
      <c r="AT23397" s="107" t="n"/>
      <c r="AU23397" s="107" t="n"/>
      <c r="AV23397" s="107" t="n"/>
      <c r="AW23397" s="107" t="n"/>
      <c r="AX23397" s="107" t="n"/>
      <c r="AY23397" s="107" t="n"/>
      <c r="AZ23397" s="107" t="n"/>
    </row>
    <row r="23398">
      <c r="AA23398" s="107" t="n"/>
      <c r="AB23398" s="107" t="n"/>
      <c r="AC23398" s="107" t="n"/>
      <c r="AD23398" s="107" t="n"/>
      <c r="AE23398" s="107" t="n"/>
      <c r="AF23398" s="107" t="n"/>
      <c r="AG23398" s="107" t="n"/>
      <c r="AH23398" s="107" t="n"/>
      <c r="AI23398" s="107" t="n"/>
      <c r="AJ23398" s="107" t="n"/>
      <c r="AK23398" s="107" t="n"/>
      <c r="AL23398" s="107" t="n"/>
      <c r="AM23398" s="107" t="n"/>
      <c r="AN23398" s="107" t="n"/>
      <c r="AO23398" s="107" t="n"/>
      <c r="AP23398" s="107" t="n"/>
      <c r="AQ23398" s="107" t="n"/>
      <c r="AR23398" s="107" t="n"/>
      <c r="AS23398" s="107" t="n"/>
      <c r="AT23398" s="107" t="n"/>
      <c r="AU23398" s="107" t="n"/>
      <c r="AV23398" s="107" t="n"/>
      <c r="AW23398" s="107" t="n"/>
      <c r="AX23398" s="107" t="n"/>
      <c r="AY23398" s="107" t="n"/>
      <c r="AZ23398" s="107" t="n"/>
    </row>
    <row r="23399">
      <c r="AA23399" s="107" t="n"/>
      <c r="AB23399" s="107" t="n"/>
      <c r="AC23399" s="107" t="n"/>
      <c r="AD23399" s="107" t="n"/>
      <c r="AE23399" s="107" t="n"/>
      <c r="AF23399" s="107" t="n"/>
      <c r="AG23399" s="107" t="n"/>
      <c r="AH23399" s="107" t="n"/>
      <c r="AI23399" s="107" t="n"/>
      <c r="AJ23399" s="107" t="n"/>
      <c r="AK23399" s="107" t="n"/>
      <c r="AL23399" s="107" t="n"/>
      <c r="AM23399" s="107" t="n"/>
      <c r="AN23399" s="107" t="n"/>
      <c r="AO23399" s="107" t="n"/>
      <c r="AP23399" s="107" t="n"/>
      <c r="AQ23399" s="107" t="n"/>
      <c r="AR23399" s="107" t="n"/>
      <c r="AS23399" s="107" t="n"/>
      <c r="AT23399" s="107" t="n"/>
      <c r="AU23399" s="107" t="n"/>
      <c r="AV23399" s="107" t="n"/>
      <c r="AW23399" s="107" t="n"/>
      <c r="AX23399" s="107" t="n"/>
      <c r="AY23399" s="107" t="n"/>
      <c r="AZ23399" s="107" t="n"/>
    </row>
    <row r="23400">
      <c r="AA23400" s="107" t="n"/>
      <c r="AB23400" s="107" t="n"/>
      <c r="AC23400" s="107" t="n"/>
      <c r="AD23400" s="107" t="n"/>
      <c r="AE23400" s="107" t="n"/>
      <c r="AF23400" s="107" t="n"/>
      <c r="AG23400" s="107" t="n"/>
      <c r="AH23400" s="107" t="n"/>
      <c r="AI23400" s="107" t="n"/>
      <c r="AJ23400" s="107" t="n"/>
      <c r="AK23400" s="107" t="n"/>
      <c r="AL23400" s="107" t="n"/>
      <c r="AM23400" s="107" t="n"/>
      <c r="AN23400" s="107" t="n"/>
      <c r="AO23400" s="107" t="n"/>
      <c r="AP23400" s="107" t="n"/>
      <c r="AQ23400" s="107" t="n"/>
      <c r="AR23400" s="107" t="n"/>
      <c r="AS23400" s="107" t="n"/>
      <c r="AT23400" s="107" t="n"/>
      <c r="AU23400" s="107" t="n"/>
      <c r="AV23400" s="107" t="n"/>
      <c r="AW23400" s="107" t="n"/>
      <c r="AX23400" s="107" t="n"/>
      <c r="AY23400" s="107" t="n"/>
      <c r="AZ23400" s="107" t="n"/>
    </row>
    <row r="23401">
      <c r="AA23401" s="107" t="n"/>
      <c r="AB23401" s="107" t="n"/>
      <c r="AC23401" s="107" t="n"/>
      <c r="AD23401" s="107" t="n"/>
      <c r="AE23401" s="107" t="n"/>
      <c r="AF23401" s="107" t="n"/>
      <c r="AG23401" s="107" t="n"/>
      <c r="AH23401" s="107" t="n"/>
      <c r="AI23401" s="107" t="n"/>
      <c r="AJ23401" s="107" t="n"/>
      <c r="AK23401" s="107" t="n"/>
      <c r="AL23401" s="107" t="n"/>
      <c r="AM23401" s="107" t="n"/>
      <c r="AN23401" s="107" t="n"/>
      <c r="AO23401" s="107" t="n"/>
      <c r="AP23401" s="107" t="n"/>
      <c r="AQ23401" s="107" t="n"/>
      <c r="AR23401" s="107" t="n"/>
      <c r="AS23401" s="107" t="n"/>
      <c r="AT23401" s="107" t="n"/>
      <c r="AU23401" s="107" t="n"/>
      <c r="AV23401" s="107" t="n"/>
      <c r="AW23401" s="107" t="n"/>
      <c r="AX23401" s="107" t="n"/>
      <c r="AY23401" s="107" t="n"/>
      <c r="AZ23401" s="107" t="n"/>
    </row>
    <row r="23402">
      <c r="AA23402" s="107" t="n"/>
      <c r="AB23402" s="107" t="n"/>
      <c r="AC23402" s="107" t="n"/>
      <c r="AD23402" s="107" t="n"/>
      <c r="AE23402" s="107" t="n"/>
      <c r="AF23402" s="107" t="n"/>
      <c r="AG23402" s="107" t="n"/>
      <c r="AH23402" s="107" t="n"/>
      <c r="AI23402" s="107" t="n"/>
      <c r="AJ23402" s="107" t="n"/>
      <c r="AK23402" s="107" t="n"/>
      <c r="AL23402" s="107" t="n"/>
      <c r="AM23402" s="107" t="n"/>
      <c r="AN23402" s="107" t="n"/>
      <c r="AO23402" s="107" t="n"/>
      <c r="AP23402" s="107" t="n"/>
      <c r="AQ23402" s="107" t="n"/>
      <c r="AR23402" s="107" t="n"/>
      <c r="AS23402" s="107" t="n"/>
      <c r="AT23402" s="107" t="n"/>
      <c r="AU23402" s="107" t="n"/>
      <c r="AV23402" s="107" t="n"/>
      <c r="AW23402" s="107" t="n"/>
      <c r="AX23402" s="107" t="n"/>
      <c r="AY23402" s="107" t="n"/>
      <c r="AZ23402" s="107" t="n"/>
    </row>
    <row r="23403">
      <c r="AA23403" s="107" t="n"/>
      <c r="AB23403" s="107" t="n"/>
      <c r="AC23403" s="107" t="n"/>
      <c r="AD23403" s="107" t="n"/>
      <c r="AE23403" s="107" t="n"/>
      <c r="AF23403" s="107" t="n"/>
      <c r="AG23403" s="107" t="n"/>
      <c r="AH23403" s="107" t="n"/>
      <c r="AI23403" s="107" t="n"/>
      <c r="AJ23403" s="107" t="n"/>
      <c r="AK23403" s="107" t="n"/>
      <c r="AL23403" s="107" t="n"/>
      <c r="AM23403" s="107" t="n"/>
      <c r="AN23403" s="107" t="n"/>
      <c r="AO23403" s="107" t="n"/>
      <c r="AP23403" s="107" t="n"/>
      <c r="AQ23403" s="107" t="n"/>
      <c r="AR23403" s="107" t="n"/>
      <c r="AS23403" s="107" t="n"/>
      <c r="AT23403" s="107" t="n"/>
      <c r="AU23403" s="107" t="n"/>
      <c r="AV23403" s="107" t="n"/>
      <c r="AW23403" s="107" t="n"/>
      <c r="AX23403" s="107" t="n"/>
      <c r="AY23403" s="107" t="n"/>
      <c r="AZ23403" s="107" t="n"/>
    </row>
    <row r="23404">
      <c r="AA23404" s="107" t="n"/>
      <c r="AB23404" s="107" t="n"/>
      <c r="AC23404" s="107" t="n"/>
      <c r="AD23404" s="107" t="n"/>
      <c r="AE23404" s="107" t="n"/>
      <c r="AF23404" s="107" t="n"/>
      <c r="AG23404" s="107" t="n"/>
      <c r="AH23404" s="107" t="n"/>
      <c r="AI23404" s="107" t="n"/>
      <c r="AJ23404" s="107" t="n"/>
      <c r="AK23404" s="107" t="n"/>
      <c r="AL23404" s="107" t="n"/>
      <c r="AM23404" s="107" t="n"/>
      <c r="AN23404" s="107" t="n"/>
      <c r="AO23404" s="107" t="n"/>
      <c r="AP23404" s="107" t="n"/>
      <c r="AQ23404" s="107" t="n"/>
      <c r="AR23404" s="107" t="n"/>
      <c r="AS23404" s="107" t="n"/>
      <c r="AT23404" s="107" t="n"/>
      <c r="AU23404" s="107" t="n"/>
      <c r="AV23404" s="107" t="n"/>
      <c r="AW23404" s="107" t="n"/>
      <c r="AX23404" s="107" t="n"/>
      <c r="AY23404" s="107" t="n"/>
      <c r="AZ23404" s="107" t="n"/>
    </row>
    <row r="23405">
      <c r="AA23405" s="107" t="n"/>
      <c r="AB23405" s="107" t="n"/>
      <c r="AC23405" s="107" t="n"/>
      <c r="AD23405" s="107" t="n"/>
      <c r="AE23405" s="107" t="n"/>
      <c r="AF23405" s="107" t="n"/>
      <c r="AG23405" s="107" t="n"/>
      <c r="AH23405" s="107" t="n"/>
      <c r="AI23405" s="107" t="n"/>
      <c r="AJ23405" s="107" t="n"/>
      <c r="AK23405" s="107" t="n"/>
      <c r="AL23405" s="107" t="n"/>
      <c r="AM23405" s="107" t="n"/>
      <c r="AN23405" s="107" t="n"/>
      <c r="AO23405" s="107" t="n"/>
      <c r="AP23405" s="107" t="n"/>
      <c r="AQ23405" s="107" t="n"/>
      <c r="AR23405" s="107" t="n"/>
      <c r="AS23405" s="107" t="n"/>
      <c r="AT23405" s="107" t="n"/>
      <c r="AU23405" s="107" t="n"/>
      <c r="AV23405" s="107" t="n"/>
      <c r="AW23405" s="107" t="n"/>
      <c r="AX23405" s="107" t="n"/>
      <c r="AY23405" s="107" t="n"/>
      <c r="AZ23405" s="107" t="n"/>
    </row>
    <row r="23406">
      <c r="AA23406" s="107" t="n"/>
      <c r="AB23406" s="107" t="n"/>
      <c r="AC23406" s="107" t="n"/>
      <c r="AD23406" s="107" t="n"/>
      <c r="AE23406" s="107" t="n"/>
      <c r="AF23406" s="107" t="n"/>
      <c r="AG23406" s="107" t="n"/>
      <c r="AH23406" s="107" t="n"/>
      <c r="AI23406" s="107" t="n"/>
      <c r="AJ23406" s="107" t="n"/>
      <c r="AK23406" s="107" t="n"/>
      <c r="AL23406" s="107" t="n"/>
      <c r="AM23406" s="107" t="n"/>
      <c r="AN23406" s="107" t="n"/>
      <c r="AO23406" s="107" t="n"/>
      <c r="AP23406" s="107" t="n"/>
      <c r="AQ23406" s="107" t="n"/>
      <c r="AR23406" s="107" t="n"/>
      <c r="AS23406" s="107" t="n"/>
      <c r="AT23406" s="107" t="n"/>
      <c r="AU23406" s="107" t="n"/>
      <c r="AV23406" s="107" t="n"/>
      <c r="AW23406" s="107" t="n"/>
      <c r="AX23406" s="107" t="n"/>
      <c r="AY23406" s="107" t="n"/>
      <c r="AZ23406" s="107" t="n"/>
    </row>
    <row r="23407">
      <c r="AA23407" s="107" t="n"/>
      <c r="AB23407" s="107" t="n"/>
      <c r="AC23407" s="107" t="n"/>
      <c r="AD23407" s="107" t="n"/>
      <c r="AE23407" s="107" t="n"/>
      <c r="AF23407" s="107" t="n"/>
      <c r="AG23407" s="107" t="n"/>
      <c r="AH23407" s="107" t="n"/>
      <c r="AI23407" s="107" t="n"/>
      <c r="AJ23407" s="107" t="n"/>
      <c r="AK23407" s="107" t="n"/>
      <c r="AL23407" s="107" t="n"/>
      <c r="AM23407" s="107" t="n"/>
      <c r="AN23407" s="107" t="n"/>
      <c r="AO23407" s="107" t="n"/>
      <c r="AP23407" s="107" t="n"/>
      <c r="AQ23407" s="107" t="n"/>
      <c r="AR23407" s="107" t="n"/>
      <c r="AS23407" s="107" t="n"/>
      <c r="AT23407" s="107" t="n"/>
      <c r="AU23407" s="107" t="n"/>
      <c r="AV23407" s="107" t="n"/>
      <c r="AW23407" s="107" t="n"/>
      <c r="AX23407" s="107" t="n"/>
      <c r="AY23407" s="107" t="n"/>
      <c r="AZ23407" s="107" t="n"/>
    </row>
    <row r="23408">
      <c r="AA23408" s="107" t="n"/>
      <c r="AB23408" s="107" t="n"/>
      <c r="AC23408" s="107" t="n"/>
      <c r="AD23408" s="107" t="n"/>
      <c r="AE23408" s="107" t="n"/>
      <c r="AF23408" s="107" t="n"/>
      <c r="AG23408" s="107" t="n"/>
      <c r="AH23408" s="107" t="n"/>
      <c r="AI23408" s="107" t="n"/>
      <c r="AJ23408" s="107" t="n"/>
      <c r="AK23408" s="107" t="n"/>
      <c r="AL23408" s="107" t="n"/>
      <c r="AM23408" s="107" t="n"/>
      <c r="AN23408" s="107" t="n"/>
      <c r="AO23408" s="107" t="n"/>
      <c r="AP23408" s="107" t="n"/>
      <c r="AQ23408" s="107" t="n"/>
      <c r="AR23408" s="107" t="n"/>
      <c r="AS23408" s="107" t="n"/>
      <c r="AT23408" s="107" t="n"/>
      <c r="AU23408" s="107" t="n"/>
      <c r="AV23408" s="107" t="n"/>
      <c r="AW23408" s="107" t="n"/>
      <c r="AX23408" s="107" t="n"/>
      <c r="AY23408" s="107" t="n"/>
      <c r="AZ23408" s="107" t="n"/>
    </row>
    <row r="23409">
      <c r="AA23409" s="107" t="n"/>
      <c r="AB23409" s="107" t="n"/>
      <c r="AC23409" s="107" t="n"/>
      <c r="AD23409" s="107" t="n"/>
      <c r="AE23409" s="107" t="n"/>
      <c r="AF23409" s="107" t="n"/>
      <c r="AG23409" s="107" t="n"/>
      <c r="AH23409" s="107" t="n"/>
      <c r="AI23409" s="107" t="n"/>
      <c r="AJ23409" s="107" t="n"/>
      <c r="AK23409" s="107" t="n"/>
      <c r="AL23409" s="107" t="n"/>
      <c r="AM23409" s="107" t="n"/>
      <c r="AN23409" s="107" t="n"/>
      <c r="AO23409" s="107" t="n"/>
      <c r="AP23409" s="107" t="n"/>
      <c r="AQ23409" s="107" t="n"/>
      <c r="AR23409" s="107" t="n"/>
      <c r="AS23409" s="107" t="n"/>
      <c r="AT23409" s="107" t="n"/>
      <c r="AU23409" s="107" t="n"/>
      <c r="AV23409" s="107" t="n"/>
      <c r="AW23409" s="107" t="n"/>
      <c r="AX23409" s="107" t="n"/>
      <c r="AY23409" s="107" t="n"/>
      <c r="AZ23409" s="107" t="n"/>
    </row>
    <row r="23410">
      <c r="AA23410" s="107" t="n"/>
      <c r="AB23410" s="107" t="n"/>
      <c r="AC23410" s="107" t="n"/>
      <c r="AD23410" s="107" t="n"/>
      <c r="AE23410" s="107" t="n"/>
      <c r="AF23410" s="107" t="n"/>
      <c r="AG23410" s="107" t="n"/>
      <c r="AH23410" s="107" t="n"/>
      <c r="AI23410" s="107" t="n"/>
      <c r="AJ23410" s="107" t="n"/>
      <c r="AK23410" s="107" t="n"/>
      <c r="AL23410" s="107" t="n"/>
      <c r="AM23410" s="107" t="n"/>
      <c r="AN23410" s="107" t="n"/>
      <c r="AO23410" s="107" t="n"/>
      <c r="AP23410" s="107" t="n"/>
      <c r="AQ23410" s="107" t="n"/>
      <c r="AR23410" s="107" t="n"/>
      <c r="AS23410" s="107" t="n"/>
      <c r="AT23410" s="107" t="n"/>
      <c r="AU23410" s="107" t="n"/>
      <c r="AV23410" s="107" t="n"/>
      <c r="AW23410" s="107" t="n"/>
      <c r="AX23410" s="107" t="n"/>
      <c r="AY23410" s="107" t="n"/>
      <c r="AZ23410" s="107" t="n"/>
    </row>
    <row r="23411">
      <c r="AA23411" s="107" t="n"/>
      <c r="AB23411" s="107" t="n"/>
      <c r="AC23411" s="107" t="n"/>
      <c r="AD23411" s="107" t="n"/>
      <c r="AE23411" s="107" t="n"/>
      <c r="AF23411" s="107" t="n"/>
      <c r="AG23411" s="107" t="n"/>
      <c r="AH23411" s="107" t="n"/>
      <c r="AI23411" s="107" t="n"/>
      <c r="AJ23411" s="107" t="n"/>
      <c r="AK23411" s="107" t="n"/>
      <c r="AL23411" s="107" t="n"/>
      <c r="AM23411" s="107" t="n"/>
      <c r="AN23411" s="107" t="n"/>
      <c r="AO23411" s="107" t="n"/>
      <c r="AP23411" s="107" t="n"/>
      <c r="AQ23411" s="107" t="n"/>
      <c r="AR23411" s="107" t="n"/>
      <c r="AS23411" s="107" t="n"/>
      <c r="AT23411" s="107" t="n"/>
      <c r="AU23411" s="107" t="n"/>
      <c r="AV23411" s="107" t="n"/>
      <c r="AW23411" s="107" t="n"/>
      <c r="AX23411" s="107" t="n"/>
      <c r="AY23411" s="107" t="n"/>
      <c r="AZ23411" s="107" t="n"/>
    </row>
    <row r="23412">
      <c r="AA23412" s="107" t="n"/>
      <c r="AB23412" s="107" t="n"/>
      <c r="AC23412" s="107" t="n"/>
      <c r="AD23412" s="107" t="n"/>
      <c r="AE23412" s="107" t="n"/>
      <c r="AF23412" s="107" t="n"/>
      <c r="AG23412" s="107" t="n"/>
      <c r="AH23412" s="107" t="n"/>
      <c r="AI23412" s="107" t="n"/>
      <c r="AJ23412" s="107" t="n"/>
      <c r="AK23412" s="107" t="n"/>
      <c r="AL23412" s="107" t="n"/>
      <c r="AM23412" s="107" t="n"/>
      <c r="AN23412" s="107" t="n"/>
      <c r="AO23412" s="107" t="n"/>
      <c r="AP23412" s="107" t="n"/>
      <c r="AQ23412" s="107" t="n"/>
      <c r="AR23412" s="107" t="n"/>
      <c r="AS23412" s="107" t="n"/>
      <c r="AT23412" s="107" t="n"/>
      <c r="AU23412" s="107" t="n"/>
      <c r="AV23412" s="107" t="n"/>
      <c r="AW23412" s="107" t="n"/>
      <c r="AX23412" s="107" t="n"/>
      <c r="AY23412" s="107" t="n"/>
      <c r="AZ23412" s="107" t="n"/>
    </row>
    <row r="23413">
      <c r="AA23413" s="107" t="n"/>
      <c r="AB23413" s="107" t="n"/>
      <c r="AC23413" s="107" t="n"/>
      <c r="AD23413" s="107" t="n"/>
      <c r="AE23413" s="107" t="n"/>
      <c r="AF23413" s="107" t="n"/>
      <c r="AG23413" s="107" t="n"/>
      <c r="AH23413" s="107" t="n"/>
      <c r="AI23413" s="107" t="n"/>
      <c r="AJ23413" s="107" t="n"/>
      <c r="AK23413" s="107" t="n"/>
      <c r="AL23413" s="107" t="n"/>
      <c r="AM23413" s="107" t="n"/>
      <c r="AN23413" s="107" t="n"/>
      <c r="AO23413" s="107" t="n"/>
      <c r="AP23413" s="107" t="n"/>
      <c r="AQ23413" s="107" t="n"/>
      <c r="AR23413" s="107" t="n"/>
      <c r="AS23413" s="107" t="n"/>
      <c r="AT23413" s="107" t="n"/>
      <c r="AU23413" s="107" t="n"/>
      <c r="AV23413" s="107" t="n"/>
      <c r="AW23413" s="107" t="n"/>
      <c r="AX23413" s="107" t="n"/>
      <c r="AY23413" s="107" t="n"/>
      <c r="AZ23413" s="107" t="n"/>
    </row>
    <row r="23414">
      <c r="AA23414" s="107" t="n"/>
      <c r="AB23414" s="107" t="n"/>
      <c r="AC23414" s="107" t="n"/>
      <c r="AD23414" s="107" t="n"/>
      <c r="AE23414" s="107" t="n"/>
      <c r="AF23414" s="107" t="n"/>
      <c r="AG23414" s="107" t="n"/>
      <c r="AH23414" s="107" t="n"/>
      <c r="AI23414" s="107" t="n"/>
      <c r="AJ23414" s="107" t="n"/>
      <c r="AK23414" s="107" t="n"/>
      <c r="AL23414" s="107" t="n"/>
      <c r="AM23414" s="107" t="n"/>
      <c r="AN23414" s="107" t="n"/>
      <c r="AO23414" s="107" t="n"/>
      <c r="AP23414" s="107" t="n"/>
      <c r="AQ23414" s="107" t="n"/>
      <c r="AR23414" s="107" t="n"/>
      <c r="AS23414" s="107" t="n"/>
      <c r="AT23414" s="107" t="n"/>
      <c r="AU23414" s="107" t="n"/>
      <c r="AV23414" s="107" t="n"/>
      <c r="AW23414" s="107" t="n"/>
      <c r="AX23414" s="107" t="n"/>
      <c r="AY23414" s="107" t="n"/>
      <c r="AZ23414" s="107" t="n"/>
    </row>
    <row r="23415">
      <c r="AA23415" s="107" t="n"/>
      <c r="AB23415" s="107" t="n"/>
      <c r="AC23415" s="107" t="n"/>
      <c r="AD23415" s="107" t="n"/>
      <c r="AE23415" s="107" t="n"/>
      <c r="AF23415" s="107" t="n"/>
      <c r="AG23415" s="107" t="n"/>
      <c r="AH23415" s="107" t="n"/>
      <c r="AI23415" s="107" t="n"/>
      <c r="AJ23415" s="107" t="n"/>
      <c r="AK23415" s="107" t="n"/>
      <c r="AL23415" s="107" t="n"/>
      <c r="AM23415" s="107" t="n"/>
      <c r="AN23415" s="107" t="n"/>
      <c r="AO23415" s="107" t="n"/>
      <c r="AP23415" s="107" t="n"/>
      <c r="AQ23415" s="107" t="n"/>
      <c r="AR23415" s="107" t="n"/>
      <c r="AS23415" s="107" t="n"/>
      <c r="AT23415" s="107" t="n"/>
      <c r="AU23415" s="107" t="n"/>
      <c r="AV23415" s="107" t="n"/>
      <c r="AW23415" s="107" t="n"/>
      <c r="AX23415" s="107" t="n"/>
      <c r="AY23415" s="107" t="n"/>
      <c r="AZ23415" s="107" t="n"/>
    </row>
    <row r="23416">
      <c r="AA23416" s="107" t="n"/>
      <c r="AB23416" s="107" t="n"/>
      <c r="AC23416" s="107" t="n"/>
      <c r="AD23416" s="107" t="n"/>
      <c r="AE23416" s="107" t="n"/>
      <c r="AF23416" s="107" t="n"/>
      <c r="AG23416" s="107" t="n"/>
      <c r="AH23416" s="107" t="n"/>
      <c r="AI23416" s="107" t="n"/>
      <c r="AJ23416" s="107" t="n"/>
      <c r="AK23416" s="107" t="n"/>
      <c r="AL23416" s="107" t="n"/>
      <c r="AM23416" s="107" t="n"/>
      <c r="AN23416" s="107" t="n"/>
      <c r="AO23416" s="107" t="n"/>
      <c r="AP23416" s="107" t="n"/>
      <c r="AQ23416" s="107" t="n"/>
      <c r="AR23416" s="107" t="n"/>
      <c r="AS23416" s="107" t="n"/>
      <c r="AT23416" s="107" t="n"/>
      <c r="AU23416" s="107" t="n"/>
      <c r="AV23416" s="107" t="n"/>
      <c r="AW23416" s="107" t="n"/>
      <c r="AX23416" s="107" t="n"/>
      <c r="AY23416" s="107" t="n"/>
      <c r="AZ23416" s="107" t="n"/>
    </row>
    <row r="23417">
      <c r="AA23417" s="107" t="n"/>
      <c r="AB23417" s="107" t="n"/>
      <c r="AC23417" s="107" t="n"/>
      <c r="AD23417" s="107" t="n"/>
      <c r="AE23417" s="107" t="n"/>
      <c r="AF23417" s="107" t="n"/>
      <c r="AG23417" s="107" t="n"/>
      <c r="AH23417" s="107" t="n"/>
      <c r="AI23417" s="107" t="n"/>
      <c r="AJ23417" s="107" t="n"/>
      <c r="AK23417" s="107" t="n"/>
      <c r="AL23417" s="107" t="n"/>
      <c r="AM23417" s="107" t="n"/>
      <c r="AN23417" s="107" t="n"/>
      <c r="AO23417" s="107" t="n"/>
      <c r="AP23417" s="107" t="n"/>
      <c r="AQ23417" s="107" t="n"/>
      <c r="AR23417" s="107" t="n"/>
      <c r="AS23417" s="107" t="n"/>
      <c r="AT23417" s="107" t="n"/>
      <c r="AU23417" s="107" t="n"/>
      <c r="AV23417" s="107" t="n"/>
      <c r="AW23417" s="107" t="n"/>
      <c r="AX23417" s="107" t="n"/>
      <c r="AY23417" s="107" t="n"/>
      <c r="AZ23417" s="107" t="n"/>
    </row>
    <row r="23418">
      <c r="AA23418" s="107" t="n"/>
      <c r="AB23418" s="107" t="n"/>
      <c r="AC23418" s="107" t="n"/>
      <c r="AD23418" s="107" t="n"/>
      <c r="AE23418" s="107" t="n"/>
      <c r="AF23418" s="107" t="n"/>
      <c r="AG23418" s="107" t="n"/>
      <c r="AH23418" s="107" t="n"/>
      <c r="AI23418" s="107" t="n"/>
      <c r="AJ23418" s="107" t="n"/>
      <c r="AK23418" s="107" t="n"/>
      <c r="AL23418" s="107" t="n"/>
      <c r="AM23418" s="107" t="n"/>
      <c r="AN23418" s="107" t="n"/>
      <c r="AO23418" s="107" t="n"/>
      <c r="AP23418" s="107" t="n"/>
      <c r="AQ23418" s="107" t="n"/>
      <c r="AR23418" s="107" t="n"/>
      <c r="AS23418" s="107" t="n"/>
      <c r="AT23418" s="107" t="n"/>
      <c r="AU23418" s="107" t="n"/>
      <c r="AV23418" s="107" t="n"/>
      <c r="AW23418" s="107" t="n"/>
      <c r="AX23418" s="107" t="n"/>
      <c r="AY23418" s="107" t="n"/>
      <c r="AZ23418" s="107" t="n"/>
    </row>
    <row r="23419">
      <c r="AA23419" s="107" t="n"/>
      <c r="AB23419" s="107" t="n"/>
      <c r="AC23419" s="107" t="n"/>
      <c r="AD23419" s="107" t="n"/>
      <c r="AE23419" s="107" t="n"/>
      <c r="AF23419" s="107" t="n"/>
      <c r="AG23419" s="107" t="n"/>
      <c r="AH23419" s="107" t="n"/>
      <c r="AI23419" s="107" t="n"/>
      <c r="AJ23419" s="107" t="n"/>
      <c r="AK23419" s="107" t="n"/>
      <c r="AL23419" s="107" t="n"/>
      <c r="AM23419" s="107" t="n"/>
      <c r="AN23419" s="107" t="n"/>
      <c r="AO23419" s="107" t="n"/>
      <c r="AP23419" s="107" t="n"/>
      <c r="AQ23419" s="107" t="n"/>
      <c r="AR23419" s="107" t="n"/>
      <c r="AS23419" s="107" t="n"/>
      <c r="AT23419" s="107" t="n"/>
      <c r="AU23419" s="107" t="n"/>
      <c r="AV23419" s="107" t="n"/>
      <c r="AW23419" s="107" t="n"/>
      <c r="AX23419" s="107" t="n"/>
      <c r="AY23419" s="107" t="n"/>
      <c r="AZ23419" s="107" t="n"/>
    </row>
    <row r="23420">
      <c r="AA23420" s="107" t="n"/>
      <c r="AB23420" s="107" t="n"/>
      <c r="AC23420" s="107" t="n"/>
      <c r="AD23420" s="107" t="n"/>
      <c r="AE23420" s="107" t="n"/>
      <c r="AF23420" s="107" t="n"/>
      <c r="AG23420" s="107" t="n"/>
      <c r="AH23420" s="107" t="n"/>
      <c r="AI23420" s="107" t="n"/>
      <c r="AJ23420" s="107" t="n"/>
      <c r="AK23420" s="107" t="n"/>
      <c r="AL23420" s="107" t="n"/>
      <c r="AM23420" s="107" t="n"/>
      <c r="AN23420" s="107" t="n"/>
      <c r="AO23420" s="107" t="n"/>
      <c r="AP23420" s="107" t="n"/>
      <c r="AQ23420" s="107" t="n"/>
      <c r="AR23420" s="107" t="n"/>
      <c r="AS23420" s="107" t="n"/>
      <c r="AT23420" s="107" t="n"/>
      <c r="AU23420" s="107" t="n"/>
      <c r="AV23420" s="107" t="n"/>
      <c r="AW23420" s="107" t="n"/>
      <c r="AX23420" s="107" t="n"/>
      <c r="AY23420" s="107" t="n"/>
      <c r="AZ23420" s="107" t="n"/>
    </row>
    <row r="23421">
      <c r="AA23421" s="107" t="n"/>
      <c r="AB23421" s="107" t="n"/>
      <c r="AC23421" s="107" t="n"/>
      <c r="AD23421" s="107" t="n"/>
      <c r="AE23421" s="107" t="n"/>
      <c r="AF23421" s="107" t="n"/>
      <c r="AG23421" s="107" t="n"/>
      <c r="AH23421" s="107" t="n"/>
      <c r="AI23421" s="107" t="n"/>
      <c r="AJ23421" s="107" t="n"/>
      <c r="AK23421" s="107" t="n"/>
      <c r="AL23421" s="107" t="n"/>
      <c r="AM23421" s="107" t="n"/>
      <c r="AN23421" s="107" t="n"/>
      <c r="AO23421" s="107" t="n"/>
      <c r="AP23421" s="107" t="n"/>
      <c r="AQ23421" s="107" t="n"/>
      <c r="AR23421" s="107" t="n"/>
      <c r="AS23421" s="107" t="n"/>
      <c r="AT23421" s="107" t="n"/>
      <c r="AU23421" s="107" t="n"/>
      <c r="AV23421" s="107" t="n"/>
      <c r="AW23421" s="107" t="n"/>
      <c r="AX23421" s="107" t="n"/>
      <c r="AY23421" s="107" t="n"/>
      <c r="AZ23421" s="107" t="n"/>
    </row>
    <row r="23422">
      <c r="AA23422" s="107" t="n"/>
      <c r="AB23422" s="107" t="n"/>
      <c r="AC23422" s="107" t="n"/>
      <c r="AD23422" s="107" t="n"/>
      <c r="AE23422" s="107" t="n"/>
      <c r="AF23422" s="107" t="n"/>
      <c r="AG23422" s="107" t="n"/>
      <c r="AH23422" s="107" t="n"/>
      <c r="AI23422" s="107" t="n"/>
      <c r="AJ23422" s="107" t="n"/>
      <c r="AK23422" s="107" t="n"/>
      <c r="AL23422" s="107" t="n"/>
      <c r="AM23422" s="107" t="n"/>
      <c r="AN23422" s="107" t="n"/>
      <c r="AO23422" s="107" t="n"/>
      <c r="AP23422" s="107" t="n"/>
      <c r="AQ23422" s="107" t="n"/>
      <c r="AR23422" s="107" t="n"/>
      <c r="AS23422" s="107" t="n"/>
      <c r="AT23422" s="107" t="n"/>
      <c r="AU23422" s="107" t="n"/>
      <c r="AV23422" s="107" t="n"/>
      <c r="AW23422" s="107" t="n"/>
      <c r="AX23422" s="107" t="n"/>
      <c r="AY23422" s="107" t="n"/>
      <c r="AZ23422" s="107" t="n"/>
    </row>
    <row r="23423">
      <c r="AA23423" s="107" t="n"/>
      <c r="AB23423" s="107" t="n"/>
      <c r="AC23423" s="107" t="n"/>
      <c r="AD23423" s="107" t="n"/>
      <c r="AE23423" s="107" t="n"/>
      <c r="AF23423" s="107" t="n"/>
      <c r="AG23423" s="107" t="n"/>
      <c r="AH23423" s="107" t="n"/>
      <c r="AI23423" s="107" t="n"/>
      <c r="AJ23423" s="107" t="n"/>
      <c r="AK23423" s="107" t="n"/>
      <c r="AL23423" s="107" t="n"/>
      <c r="AM23423" s="107" t="n"/>
      <c r="AN23423" s="107" t="n"/>
      <c r="AO23423" s="107" t="n"/>
      <c r="AP23423" s="107" t="n"/>
      <c r="AQ23423" s="107" t="n"/>
      <c r="AR23423" s="107" t="n"/>
      <c r="AS23423" s="107" t="n"/>
      <c r="AT23423" s="107" t="n"/>
      <c r="AU23423" s="107" t="n"/>
      <c r="AV23423" s="107" t="n"/>
      <c r="AW23423" s="107" t="n"/>
      <c r="AX23423" s="107" t="n"/>
      <c r="AY23423" s="107" t="n"/>
      <c r="AZ23423" s="107" t="n"/>
    </row>
    <row r="23424">
      <c r="AA23424" s="107" t="n"/>
      <c r="AB23424" s="107" t="n"/>
      <c r="AC23424" s="107" t="n"/>
      <c r="AD23424" s="107" t="n"/>
      <c r="AE23424" s="107" t="n"/>
      <c r="AF23424" s="107" t="n"/>
      <c r="AG23424" s="107" t="n"/>
      <c r="AH23424" s="107" t="n"/>
      <c r="AI23424" s="107" t="n"/>
      <c r="AJ23424" s="107" t="n"/>
      <c r="AK23424" s="107" t="n"/>
      <c r="AL23424" s="107" t="n"/>
      <c r="AM23424" s="107" t="n"/>
      <c r="AN23424" s="107" t="n"/>
      <c r="AO23424" s="107" t="n"/>
      <c r="AP23424" s="107" t="n"/>
      <c r="AQ23424" s="107" t="n"/>
      <c r="AR23424" s="107" t="n"/>
      <c r="AS23424" s="107" t="n"/>
      <c r="AT23424" s="107" t="n"/>
      <c r="AU23424" s="107" t="n"/>
      <c r="AV23424" s="107" t="n"/>
      <c r="AW23424" s="107" t="n"/>
      <c r="AX23424" s="107" t="n"/>
      <c r="AY23424" s="107" t="n"/>
      <c r="AZ23424" s="107" t="n"/>
    </row>
    <row r="23425">
      <c r="AA23425" s="107" t="n"/>
      <c r="AB23425" s="107" t="n"/>
      <c r="AC23425" s="107" t="n"/>
      <c r="AD23425" s="107" t="n"/>
      <c r="AE23425" s="107" t="n"/>
      <c r="AF23425" s="107" t="n"/>
      <c r="AG23425" s="107" t="n"/>
      <c r="AH23425" s="107" t="n"/>
      <c r="AI23425" s="107" t="n"/>
      <c r="AJ23425" s="107" t="n"/>
      <c r="AK23425" s="107" t="n"/>
      <c r="AL23425" s="107" t="n"/>
      <c r="AM23425" s="107" t="n"/>
      <c r="AN23425" s="107" t="n"/>
      <c r="AO23425" s="107" t="n"/>
      <c r="AP23425" s="107" t="n"/>
      <c r="AQ23425" s="107" t="n"/>
      <c r="AR23425" s="107" t="n"/>
      <c r="AS23425" s="107" t="n"/>
      <c r="AT23425" s="107" t="n"/>
      <c r="AU23425" s="107" t="n"/>
      <c r="AV23425" s="107" t="n"/>
      <c r="AW23425" s="107" t="n"/>
      <c r="AX23425" s="107" t="n"/>
      <c r="AY23425" s="107" t="n"/>
      <c r="AZ23425" s="107" t="n"/>
    </row>
    <row r="23426">
      <c r="AA23426" s="107" t="n"/>
      <c r="AB23426" s="107" t="n"/>
      <c r="AC23426" s="107" t="n"/>
      <c r="AD23426" s="107" t="n"/>
      <c r="AE23426" s="107" t="n"/>
      <c r="AF23426" s="107" t="n"/>
      <c r="AG23426" s="107" t="n"/>
      <c r="AH23426" s="107" t="n"/>
      <c r="AI23426" s="107" t="n"/>
      <c r="AJ23426" s="107" t="n"/>
      <c r="AK23426" s="107" t="n"/>
      <c r="AL23426" s="107" t="n"/>
      <c r="AM23426" s="107" t="n"/>
      <c r="AN23426" s="107" t="n"/>
      <c r="AO23426" s="107" t="n"/>
      <c r="AP23426" s="107" t="n"/>
      <c r="AQ23426" s="107" t="n"/>
      <c r="AR23426" s="107" t="n"/>
      <c r="AS23426" s="107" t="n"/>
      <c r="AT23426" s="107" t="n"/>
      <c r="AU23426" s="107" t="n"/>
      <c r="AV23426" s="107" t="n"/>
      <c r="AW23426" s="107" t="n"/>
      <c r="AX23426" s="107" t="n"/>
      <c r="AY23426" s="107" t="n"/>
      <c r="AZ23426" s="107" t="n"/>
    </row>
    <row r="23427">
      <c r="AA23427" s="107" t="n"/>
      <c r="AB23427" s="107" t="n"/>
      <c r="AC23427" s="107" t="n"/>
      <c r="AD23427" s="107" t="n"/>
      <c r="AE23427" s="107" t="n"/>
      <c r="AF23427" s="107" t="n"/>
      <c r="AG23427" s="107" t="n"/>
      <c r="AH23427" s="107" t="n"/>
      <c r="AI23427" s="107" t="n"/>
      <c r="AJ23427" s="107" t="n"/>
      <c r="AK23427" s="107" t="n"/>
      <c r="AL23427" s="107" t="n"/>
      <c r="AM23427" s="107" t="n"/>
      <c r="AN23427" s="107" t="n"/>
      <c r="AO23427" s="107" t="n"/>
      <c r="AP23427" s="107" t="n"/>
      <c r="AQ23427" s="107" t="n"/>
      <c r="AR23427" s="107" t="n"/>
      <c r="AS23427" s="107" t="n"/>
      <c r="AT23427" s="107" t="n"/>
      <c r="AU23427" s="107" t="n"/>
      <c r="AV23427" s="107" t="n"/>
      <c r="AW23427" s="107" t="n"/>
      <c r="AX23427" s="107" t="n"/>
      <c r="AY23427" s="107" t="n"/>
      <c r="AZ23427" s="107" t="n"/>
    </row>
    <row r="23428">
      <c r="AA23428" s="107" t="n"/>
      <c r="AB23428" s="107" t="n"/>
      <c r="AC23428" s="107" t="n"/>
      <c r="AD23428" s="107" t="n"/>
      <c r="AE23428" s="107" t="n"/>
      <c r="AF23428" s="107" t="n"/>
      <c r="AG23428" s="107" t="n"/>
      <c r="AH23428" s="107" t="n"/>
      <c r="AI23428" s="107" t="n"/>
      <c r="AJ23428" s="107" t="n"/>
      <c r="AK23428" s="107" t="n"/>
      <c r="AL23428" s="107" t="n"/>
      <c r="AM23428" s="107" t="n"/>
      <c r="AN23428" s="107" t="n"/>
      <c r="AO23428" s="107" t="n"/>
      <c r="AP23428" s="107" t="n"/>
      <c r="AQ23428" s="107" t="n"/>
      <c r="AR23428" s="107" t="n"/>
      <c r="AS23428" s="107" t="n"/>
      <c r="AT23428" s="107" t="n"/>
      <c r="AU23428" s="107" t="n"/>
      <c r="AV23428" s="107" t="n"/>
      <c r="AW23428" s="107" t="n"/>
      <c r="AX23428" s="107" t="n"/>
      <c r="AY23428" s="107" t="n"/>
      <c r="AZ23428" s="107" t="n"/>
    </row>
    <row r="23429">
      <c r="AA23429" s="107" t="n"/>
      <c r="AB23429" s="107" t="n"/>
      <c r="AC23429" s="107" t="n"/>
      <c r="AD23429" s="107" t="n"/>
      <c r="AE23429" s="107" t="n"/>
      <c r="AF23429" s="107" t="n"/>
      <c r="AG23429" s="107" t="n"/>
      <c r="AH23429" s="107" t="n"/>
      <c r="AI23429" s="107" t="n"/>
      <c r="AJ23429" s="107" t="n"/>
      <c r="AK23429" s="107" t="n"/>
      <c r="AL23429" s="107" t="n"/>
      <c r="AM23429" s="107" t="n"/>
      <c r="AN23429" s="107" t="n"/>
      <c r="AO23429" s="107" t="n"/>
      <c r="AP23429" s="107" t="n"/>
      <c r="AQ23429" s="107" t="n"/>
      <c r="AR23429" s="107" t="n"/>
      <c r="AS23429" s="107" t="n"/>
      <c r="AT23429" s="107" t="n"/>
      <c r="AU23429" s="107" t="n"/>
      <c r="AV23429" s="107" t="n"/>
      <c r="AW23429" s="107" t="n"/>
      <c r="AX23429" s="107" t="n"/>
      <c r="AY23429" s="107" t="n"/>
      <c r="AZ23429" s="107" t="n"/>
    </row>
    <row r="23430">
      <c r="AA23430" s="107" t="n"/>
      <c r="AB23430" s="107" t="n"/>
      <c r="AC23430" s="107" t="n"/>
      <c r="AD23430" s="107" t="n"/>
      <c r="AE23430" s="107" t="n"/>
      <c r="AF23430" s="107" t="n"/>
      <c r="AG23430" s="107" t="n"/>
      <c r="AH23430" s="107" t="n"/>
      <c r="AI23430" s="107" t="n"/>
      <c r="AJ23430" s="107" t="n"/>
      <c r="AK23430" s="107" t="n"/>
      <c r="AL23430" s="107" t="n"/>
      <c r="AM23430" s="107" t="n"/>
      <c r="AN23430" s="107" t="n"/>
      <c r="AO23430" s="107" t="n"/>
      <c r="AP23430" s="107" t="n"/>
      <c r="AQ23430" s="107" t="n"/>
      <c r="AR23430" s="107" t="n"/>
      <c r="AS23430" s="107" t="n"/>
      <c r="AT23430" s="107" t="n"/>
      <c r="AU23430" s="107" t="n"/>
      <c r="AV23430" s="107" t="n"/>
      <c r="AW23430" s="107" t="n"/>
      <c r="AX23430" s="107" t="n"/>
      <c r="AY23430" s="107" t="n"/>
      <c r="AZ23430" s="107" t="n"/>
    </row>
    <row r="23431">
      <c r="AA23431" s="107" t="n"/>
      <c r="AB23431" s="107" t="n"/>
      <c r="AC23431" s="107" t="n"/>
      <c r="AD23431" s="107" t="n"/>
      <c r="AE23431" s="107" t="n"/>
      <c r="AF23431" s="107" t="n"/>
      <c r="AG23431" s="107" t="n"/>
      <c r="AH23431" s="107" t="n"/>
      <c r="AI23431" s="107" t="n"/>
      <c r="AJ23431" s="107" t="n"/>
      <c r="AK23431" s="107" t="n"/>
      <c r="AL23431" s="107" t="n"/>
      <c r="AM23431" s="107" t="n"/>
      <c r="AN23431" s="107" t="n"/>
      <c r="AO23431" s="107" t="n"/>
      <c r="AP23431" s="107" t="n"/>
      <c r="AQ23431" s="107" t="n"/>
      <c r="AR23431" s="107" t="n"/>
      <c r="AS23431" s="107" t="n"/>
      <c r="AT23431" s="107" t="n"/>
      <c r="AU23431" s="107" t="n"/>
      <c r="AV23431" s="107" t="n"/>
      <c r="AW23431" s="107" t="n"/>
      <c r="AX23431" s="107" t="n"/>
      <c r="AY23431" s="107" t="n"/>
      <c r="AZ23431" s="107" t="n"/>
    </row>
    <row r="23432">
      <c r="AA23432" s="107" t="n"/>
      <c r="AB23432" s="107" t="n"/>
      <c r="AC23432" s="107" t="n"/>
      <c r="AD23432" s="107" t="n"/>
      <c r="AE23432" s="107" t="n"/>
      <c r="AF23432" s="107" t="n"/>
      <c r="AG23432" s="107" t="n"/>
      <c r="AH23432" s="107" t="n"/>
      <c r="AI23432" s="107" t="n"/>
      <c r="AJ23432" s="107" t="n"/>
      <c r="AK23432" s="107" t="n"/>
      <c r="AL23432" s="107" t="n"/>
      <c r="AM23432" s="107" t="n"/>
      <c r="AN23432" s="107" t="n"/>
      <c r="AO23432" s="107" t="n"/>
      <c r="AP23432" s="107" t="n"/>
      <c r="AQ23432" s="107" t="n"/>
      <c r="AR23432" s="107" t="n"/>
      <c r="AS23432" s="107" t="n"/>
      <c r="AT23432" s="107" t="n"/>
      <c r="AU23432" s="107" t="n"/>
      <c r="AV23432" s="107" t="n"/>
      <c r="AW23432" s="107" t="n"/>
      <c r="AX23432" s="107" t="n"/>
      <c r="AY23432" s="107" t="n"/>
      <c r="AZ23432" s="107" t="n"/>
    </row>
    <row r="23433">
      <c r="AA23433" s="107" t="n"/>
      <c r="AB23433" s="107" t="n"/>
      <c r="AC23433" s="107" t="n"/>
      <c r="AD23433" s="107" t="n"/>
      <c r="AE23433" s="107" t="n"/>
      <c r="AF23433" s="107" t="n"/>
      <c r="AG23433" s="107" t="n"/>
      <c r="AH23433" s="107" t="n"/>
      <c r="AI23433" s="107" t="n"/>
      <c r="AJ23433" s="107" t="n"/>
      <c r="AK23433" s="107" t="n"/>
      <c r="AL23433" s="107" t="n"/>
      <c r="AM23433" s="107" t="n"/>
      <c r="AN23433" s="107" t="n"/>
      <c r="AO23433" s="107" t="n"/>
      <c r="AP23433" s="107" t="n"/>
      <c r="AQ23433" s="107" t="n"/>
      <c r="AR23433" s="107" t="n"/>
      <c r="AS23433" s="107" t="n"/>
      <c r="AT23433" s="107" t="n"/>
      <c r="AU23433" s="107" t="n"/>
      <c r="AV23433" s="107" t="n"/>
      <c r="AW23433" s="107" t="n"/>
      <c r="AX23433" s="107" t="n"/>
      <c r="AY23433" s="107" t="n"/>
      <c r="AZ23433" s="107" t="n"/>
    </row>
    <row r="23434">
      <c r="AA23434" s="107" t="n"/>
      <c r="AB23434" s="107" t="n"/>
      <c r="AC23434" s="107" t="n"/>
      <c r="AD23434" s="107" t="n"/>
      <c r="AE23434" s="107" t="n"/>
      <c r="AF23434" s="107" t="n"/>
      <c r="AG23434" s="107" t="n"/>
      <c r="AH23434" s="107" t="n"/>
      <c r="AI23434" s="107" t="n"/>
      <c r="AJ23434" s="107" t="n"/>
      <c r="AK23434" s="107" t="n"/>
      <c r="AL23434" s="107" t="n"/>
      <c r="AM23434" s="107" t="n"/>
      <c r="AN23434" s="107" t="n"/>
      <c r="AO23434" s="107" t="n"/>
      <c r="AP23434" s="107" t="n"/>
      <c r="AQ23434" s="107" t="n"/>
      <c r="AR23434" s="107" t="n"/>
      <c r="AS23434" s="107" t="n"/>
      <c r="AT23434" s="107" t="n"/>
      <c r="AU23434" s="107" t="n"/>
      <c r="AV23434" s="107" t="n"/>
      <c r="AW23434" s="107" t="n"/>
      <c r="AX23434" s="107" t="n"/>
      <c r="AY23434" s="107" t="n"/>
      <c r="AZ23434" s="107" t="n"/>
    </row>
    <row r="23435">
      <c r="AA23435" s="107" t="n"/>
      <c r="AB23435" s="107" t="n"/>
      <c r="AC23435" s="107" t="n"/>
      <c r="AD23435" s="107" t="n"/>
      <c r="AE23435" s="107" t="n"/>
      <c r="AF23435" s="107" t="n"/>
      <c r="AG23435" s="107" t="n"/>
      <c r="AH23435" s="107" t="n"/>
      <c r="AI23435" s="107" t="n"/>
      <c r="AJ23435" s="107" t="n"/>
      <c r="AK23435" s="107" t="n"/>
      <c r="AL23435" s="107" t="n"/>
      <c r="AM23435" s="107" t="n"/>
      <c r="AN23435" s="107" t="n"/>
      <c r="AO23435" s="107" t="n"/>
      <c r="AP23435" s="107" t="n"/>
      <c r="AQ23435" s="107" t="n"/>
      <c r="AR23435" s="107" t="n"/>
      <c r="AS23435" s="107" t="n"/>
      <c r="AT23435" s="107" t="n"/>
      <c r="AU23435" s="107" t="n"/>
      <c r="AV23435" s="107" t="n"/>
      <c r="AW23435" s="107" t="n"/>
      <c r="AX23435" s="107" t="n"/>
      <c r="AY23435" s="107" t="n"/>
      <c r="AZ23435" s="107" t="n"/>
    </row>
    <row r="23436">
      <c r="AA23436" s="107" t="n"/>
      <c r="AB23436" s="107" t="n"/>
      <c r="AC23436" s="107" t="n"/>
      <c r="AD23436" s="107" t="n"/>
      <c r="AE23436" s="107" t="n"/>
      <c r="AF23436" s="107" t="n"/>
      <c r="AG23436" s="107" t="n"/>
      <c r="AH23436" s="107" t="n"/>
      <c r="AI23436" s="107" t="n"/>
      <c r="AJ23436" s="107" t="n"/>
      <c r="AK23436" s="107" t="n"/>
      <c r="AL23436" s="107" t="n"/>
      <c r="AM23436" s="107" t="n"/>
      <c r="AN23436" s="107" t="n"/>
      <c r="AO23436" s="107" t="n"/>
      <c r="AP23436" s="107" t="n"/>
      <c r="AQ23436" s="107" t="n"/>
      <c r="AR23436" s="107" t="n"/>
      <c r="AS23436" s="107" t="n"/>
      <c r="AT23436" s="107" t="n"/>
      <c r="AU23436" s="107" t="n"/>
      <c r="AV23436" s="107" t="n"/>
      <c r="AW23436" s="107" t="n"/>
      <c r="AX23436" s="107" t="n"/>
      <c r="AY23436" s="107" t="n"/>
      <c r="AZ23436" s="107" t="n"/>
    </row>
    <row r="23437">
      <c r="AA23437" s="107" t="n"/>
      <c r="AB23437" s="107" t="n"/>
      <c r="AC23437" s="107" t="n"/>
      <c r="AD23437" s="107" t="n"/>
      <c r="AE23437" s="107" t="n"/>
      <c r="AF23437" s="107" t="n"/>
      <c r="AG23437" s="107" t="n"/>
      <c r="AH23437" s="107" t="n"/>
      <c r="AI23437" s="107" t="n"/>
      <c r="AJ23437" s="107" t="n"/>
      <c r="AK23437" s="107" t="n"/>
      <c r="AL23437" s="107" t="n"/>
      <c r="AM23437" s="107" t="n"/>
      <c r="AN23437" s="107" t="n"/>
      <c r="AO23437" s="107" t="n"/>
      <c r="AP23437" s="107" t="n"/>
      <c r="AQ23437" s="107" t="n"/>
      <c r="AR23437" s="107" t="n"/>
      <c r="AS23437" s="107" t="n"/>
      <c r="AT23437" s="107" t="n"/>
      <c r="AU23437" s="107" t="n"/>
      <c r="AV23437" s="107" t="n"/>
      <c r="AW23437" s="107" t="n"/>
      <c r="AX23437" s="107" t="n"/>
      <c r="AY23437" s="107" t="n"/>
      <c r="AZ23437" s="107" t="n"/>
    </row>
    <row r="23438">
      <c r="AA23438" s="107" t="n"/>
      <c r="AB23438" s="107" t="n"/>
      <c r="AC23438" s="107" t="n"/>
      <c r="AD23438" s="107" t="n"/>
      <c r="AE23438" s="107" t="n"/>
      <c r="AF23438" s="107" t="n"/>
      <c r="AG23438" s="107" t="n"/>
      <c r="AH23438" s="107" t="n"/>
      <c r="AI23438" s="107" t="n"/>
      <c r="AJ23438" s="107" t="n"/>
      <c r="AK23438" s="107" t="n"/>
      <c r="AL23438" s="107" t="n"/>
      <c r="AM23438" s="107" t="n"/>
      <c r="AN23438" s="107" t="n"/>
      <c r="AO23438" s="107" t="n"/>
      <c r="AP23438" s="107" t="n"/>
      <c r="AQ23438" s="107" t="n"/>
      <c r="AR23438" s="107" t="n"/>
      <c r="AS23438" s="107" t="n"/>
      <c r="AT23438" s="107" t="n"/>
      <c r="AU23438" s="107" t="n"/>
      <c r="AV23438" s="107" t="n"/>
      <c r="AW23438" s="107" t="n"/>
      <c r="AX23438" s="107" t="n"/>
      <c r="AY23438" s="107" t="n"/>
      <c r="AZ23438" s="107" t="n"/>
    </row>
    <row r="23439">
      <c r="AA23439" s="107" t="n"/>
      <c r="AB23439" s="107" t="n"/>
      <c r="AC23439" s="107" t="n"/>
      <c r="AD23439" s="107" t="n"/>
      <c r="AE23439" s="107" t="n"/>
      <c r="AF23439" s="107" t="n"/>
      <c r="AG23439" s="107" t="n"/>
      <c r="AH23439" s="107" t="n"/>
      <c r="AI23439" s="107" t="n"/>
      <c r="AJ23439" s="107" t="n"/>
      <c r="AK23439" s="107" t="n"/>
      <c r="AL23439" s="107" t="n"/>
      <c r="AM23439" s="107" t="n"/>
      <c r="AN23439" s="107" t="n"/>
      <c r="AO23439" s="107" t="n"/>
      <c r="AP23439" s="107" t="n"/>
      <c r="AQ23439" s="107" t="n"/>
      <c r="AR23439" s="107" t="n"/>
      <c r="AS23439" s="107" t="n"/>
      <c r="AT23439" s="107" t="n"/>
      <c r="AU23439" s="107" t="n"/>
      <c r="AV23439" s="107" t="n"/>
      <c r="AW23439" s="107" t="n"/>
      <c r="AX23439" s="107" t="n"/>
      <c r="AY23439" s="107" t="n"/>
      <c r="AZ23439" s="107" t="n"/>
    </row>
    <row r="23440">
      <c r="AA23440" s="107" t="n"/>
      <c r="AB23440" s="107" t="n"/>
      <c r="AC23440" s="107" t="n"/>
      <c r="AD23440" s="107" t="n"/>
      <c r="AE23440" s="107" t="n"/>
      <c r="AF23440" s="107" t="n"/>
      <c r="AG23440" s="107" t="n"/>
      <c r="AH23440" s="107" t="n"/>
      <c r="AI23440" s="107" t="n"/>
      <c r="AJ23440" s="107" t="n"/>
      <c r="AK23440" s="107" t="n"/>
      <c r="AL23440" s="107" t="n"/>
      <c r="AM23440" s="107" t="n"/>
      <c r="AN23440" s="107" t="n"/>
      <c r="AO23440" s="107" t="n"/>
      <c r="AP23440" s="107" t="n"/>
      <c r="AQ23440" s="107" t="n"/>
      <c r="AR23440" s="107" t="n"/>
      <c r="AS23440" s="107" t="n"/>
      <c r="AT23440" s="107" t="n"/>
      <c r="AU23440" s="107" t="n"/>
      <c r="AV23440" s="107" t="n"/>
      <c r="AW23440" s="107" t="n"/>
      <c r="AX23440" s="107" t="n"/>
      <c r="AY23440" s="107" t="n"/>
      <c r="AZ23440" s="107" t="n"/>
    </row>
    <row r="23441">
      <c r="AA23441" s="107" t="n"/>
      <c r="AB23441" s="107" t="n"/>
      <c r="AC23441" s="107" t="n"/>
      <c r="AD23441" s="107" t="n"/>
      <c r="AE23441" s="107" t="n"/>
      <c r="AF23441" s="107" t="n"/>
      <c r="AG23441" s="107" t="n"/>
      <c r="AH23441" s="107" t="n"/>
      <c r="AI23441" s="107" t="n"/>
      <c r="AJ23441" s="107" t="n"/>
      <c r="AK23441" s="107" t="n"/>
      <c r="AL23441" s="107" t="n"/>
      <c r="AM23441" s="107" t="n"/>
      <c r="AN23441" s="107" t="n"/>
      <c r="AO23441" s="107" t="n"/>
      <c r="AP23441" s="107" t="n"/>
      <c r="AQ23441" s="107" t="n"/>
      <c r="AR23441" s="107" t="n"/>
      <c r="AS23441" s="107" t="n"/>
      <c r="AT23441" s="107" t="n"/>
      <c r="AU23441" s="107" t="n"/>
      <c r="AV23441" s="107" t="n"/>
      <c r="AW23441" s="107" t="n"/>
      <c r="AX23441" s="107" t="n"/>
      <c r="AY23441" s="107" t="n"/>
      <c r="AZ23441" s="107" t="n"/>
    </row>
    <row r="23442">
      <c r="AA23442" s="107" t="n"/>
      <c r="AB23442" s="107" t="n"/>
      <c r="AC23442" s="107" t="n"/>
      <c r="AD23442" s="107" t="n"/>
      <c r="AE23442" s="107" t="n"/>
      <c r="AF23442" s="107" t="n"/>
      <c r="AG23442" s="107" t="n"/>
      <c r="AH23442" s="107" t="n"/>
      <c r="AI23442" s="107" t="n"/>
      <c r="AJ23442" s="107" t="n"/>
      <c r="AK23442" s="107" t="n"/>
      <c r="AL23442" s="107" t="n"/>
      <c r="AM23442" s="107" t="n"/>
      <c r="AN23442" s="107" t="n"/>
      <c r="AO23442" s="107" t="n"/>
      <c r="AP23442" s="107" t="n"/>
      <c r="AQ23442" s="107" t="n"/>
      <c r="AR23442" s="107" t="n"/>
      <c r="AS23442" s="107" t="n"/>
      <c r="AT23442" s="107" t="n"/>
      <c r="AU23442" s="107" t="n"/>
      <c r="AV23442" s="107" t="n"/>
      <c r="AW23442" s="107" t="n"/>
      <c r="AX23442" s="107" t="n"/>
      <c r="AY23442" s="107" t="n"/>
      <c r="AZ23442" s="107" t="n"/>
    </row>
    <row r="23443">
      <c r="AA23443" s="107" t="n"/>
      <c r="AB23443" s="107" t="n"/>
      <c r="AC23443" s="107" t="n"/>
      <c r="AD23443" s="107" t="n"/>
      <c r="AE23443" s="107" t="n"/>
      <c r="AF23443" s="107" t="n"/>
      <c r="AG23443" s="107" t="n"/>
      <c r="AH23443" s="107" t="n"/>
      <c r="AI23443" s="107" t="n"/>
      <c r="AJ23443" s="107" t="n"/>
      <c r="AK23443" s="107" t="n"/>
      <c r="AL23443" s="107" t="n"/>
      <c r="AM23443" s="107" t="n"/>
      <c r="AN23443" s="107" t="n"/>
      <c r="AO23443" s="107" t="n"/>
      <c r="AP23443" s="107" t="n"/>
      <c r="AQ23443" s="107" t="n"/>
      <c r="AR23443" s="107" t="n"/>
      <c r="AS23443" s="107" t="n"/>
      <c r="AT23443" s="107" t="n"/>
      <c r="AU23443" s="107" t="n"/>
      <c r="AV23443" s="107" t="n"/>
      <c r="AW23443" s="107" t="n"/>
      <c r="AX23443" s="107" t="n"/>
      <c r="AY23443" s="107" t="n"/>
      <c r="AZ23443" s="107" t="n"/>
    </row>
    <row r="23444">
      <c r="AA23444" s="107" t="n"/>
      <c r="AB23444" s="107" t="n"/>
      <c r="AC23444" s="107" t="n"/>
      <c r="AD23444" s="107" t="n"/>
      <c r="AE23444" s="107" t="n"/>
      <c r="AF23444" s="107" t="n"/>
      <c r="AG23444" s="107" t="n"/>
      <c r="AH23444" s="107" t="n"/>
      <c r="AI23444" s="107" t="n"/>
      <c r="AJ23444" s="107" t="n"/>
      <c r="AK23444" s="107" t="n"/>
      <c r="AL23444" s="107" t="n"/>
      <c r="AM23444" s="107" t="n"/>
      <c r="AN23444" s="107" t="n"/>
      <c r="AO23444" s="107" t="n"/>
      <c r="AP23444" s="107" t="n"/>
      <c r="AQ23444" s="107" t="n"/>
      <c r="AR23444" s="107" t="n"/>
      <c r="AS23444" s="107" t="n"/>
      <c r="AT23444" s="107" t="n"/>
      <c r="AU23444" s="107" t="n"/>
      <c r="AV23444" s="107" t="n"/>
      <c r="AW23444" s="107" t="n"/>
      <c r="AX23444" s="107" t="n"/>
      <c r="AY23444" s="107" t="n"/>
      <c r="AZ23444" s="107" t="n"/>
    </row>
    <row r="23445">
      <c r="AA23445" s="107" t="n"/>
      <c r="AB23445" s="107" t="n"/>
      <c r="AC23445" s="107" t="n"/>
      <c r="AD23445" s="107" t="n"/>
      <c r="AE23445" s="107" t="n"/>
      <c r="AF23445" s="107" t="n"/>
      <c r="AG23445" s="107" t="n"/>
      <c r="AH23445" s="107" t="n"/>
      <c r="AI23445" s="107" t="n"/>
      <c r="AJ23445" s="107" t="n"/>
      <c r="AK23445" s="107" t="n"/>
      <c r="AL23445" s="107" t="n"/>
      <c r="AM23445" s="107" t="n"/>
      <c r="AN23445" s="107" t="n"/>
      <c r="AO23445" s="107" t="n"/>
      <c r="AP23445" s="107" t="n"/>
      <c r="AQ23445" s="107" t="n"/>
      <c r="AR23445" s="107" t="n"/>
      <c r="AS23445" s="107" t="n"/>
      <c r="AT23445" s="107" t="n"/>
      <c r="AU23445" s="107" t="n"/>
      <c r="AV23445" s="107" t="n"/>
      <c r="AW23445" s="107" t="n"/>
      <c r="AX23445" s="107" t="n"/>
      <c r="AY23445" s="107" t="n"/>
      <c r="AZ23445" s="107" t="n"/>
    </row>
    <row r="23446">
      <c r="AA23446" s="107" t="n"/>
      <c r="AB23446" s="107" t="n"/>
      <c r="AC23446" s="107" t="n"/>
      <c r="AD23446" s="107" t="n"/>
      <c r="AE23446" s="107" t="n"/>
      <c r="AF23446" s="107" t="n"/>
      <c r="AG23446" s="107" t="n"/>
      <c r="AH23446" s="107" t="n"/>
      <c r="AI23446" s="107" t="n"/>
      <c r="AJ23446" s="107" t="n"/>
      <c r="AK23446" s="107" t="n"/>
      <c r="AL23446" s="107" t="n"/>
      <c r="AM23446" s="107" t="n"/>
      <c r="AN23446" s="107" t="n"/>
      <c r="AO23446" s="107" t="n"/>
      <c r="AP23446" s="107" t="n"/>
      <c r="AQ23446" s="107" t="n"/>
      <c r="AR23446" s="107" t="n"/>
      <c r="AS23446" s="107" t="n"/>
      <c r="AT23446" s="107" t="n"/>
      <c r="AU23446" s="107" t="n"/>
      <c r="AV23446" s="107" t="n"/>
      <c r="AW23446" s="107" t="n"/>
      <c r="AX23446" s="107" t="n"/>
      <c r="AY23446" s="107" t="n"/>
      <c r="AZ23446" s="107" t="n"/>
    </row>
    <row r="23447">
      <c r="AA23447" s="107" t="n"/>
      <c r="AB23447" s="107" t="n"/>
      <c r="AC23447" s="107" t="n"/>
      <c r="AD23447" s="107" t="n"/>
      <c r="AE23447" s="107" t="n"/>
      <c r="AF23447" s="107" t="n"/>
      <c r="AG23447" s="107" t="n"/>
      <c r="AH23447" s="107" t="n"/>
      <c r="AI23447" s="107" t="n"/>
      <c r="AJ23447" s="107" t="n"/>
      <c r="AK23447" s="107" t="n"/>
      <c r="AL23447" s="107" t="n"/>
      <c r="AM23447" s="107" t="n"/>
      <c r="AN23447" s="107" t="n"/>
      <c r="AO23447" s="107" t="n"/>
      <c r="AP23447" s="107" t="n"/>
      <c r="AQ23447" s="107" t="n"/>
      <c r="AR23447" s="107" t="n"/>
      <c r="AS23447" s="107" t="n"/>
      <c r="AT23447" s="107" t="n"/>
      <c r="AU23447" s="107" t="n"/>
      <c r="AV23447" s="107" t="n"/>
      <c r="AW23447" s="107" t="n"/>
      <c r="AX23447" s="107" t="n"/>
      <c r="AY23447" s="107" t="n"/>
      <c r="AZ23447" s="107" t="n"/>
    </row>
    <row r="23448">
      <c r="AA23448" s="107" t="n"/>
      <c r="AB23448" s="107" t="n"/>
      <c r="AC23448" s="107" t="n"/>
      <c r="AD23448" s="107" t="n"/>
      <c r="AE23448" s="107" t="n"/>
      <c r="AF23448" s="107" t="n"/>
      <c r="AG23448" s="107" t="n"/>
      <c r="AH23448" s="107" t="n"/>
      <c r="AI23448" s="107" t="n"/>
      <c r="AJ23448" s="107" t="n"/>
      <c r="AK23448" s="107" t="n"/>
      <c r="AL23448" s="107" t="n"/>
      <c r="AM23448" s="107" t="n"/>
      <c r="AN23448" s="107" t="n"/>
      <c r="AO23448" s="107" t="n"/>
      <c r="AP23448" s="107" t="n"/>
      <c r="AQ23448" s="107" t="n"/>
      <c r="AR23448" s="107" t="n"/>
      <c r="AS23448" s="107" t="n"/>
      <c r="AT23448" s="107" t="n"/>
      <c r="AU23448" s="107" t="n"/>
      <c r="AV23448" s="107" t="n"/>
      <c r="AW23448" s="107" t="n"/>
      <c r="AX23448" s="107" t="n"/>
      <c r="AY23448" s="107" t="n"/>
      <c r="AZ23448" s="107" t="n"/>
    </row>
    <row r="23449">
      <c r="AA23449" s="107" t="n"/>
      <c r="AB23449" s="107" t="n"/>
      <c r="AC23449" s="107" t="n"/>
      <c r="AD23449" s="107" t="n"/>
      <c r="AE23449" s="107" t="n"/>
      <c r="AF23449" s="107" t="n"/>
      <c r="AG23449" s="107" t="n"/>
      <c r="AH23449" s="107" t="n"/>
      <c r="AI23449" s="107" t="n"/>
      <c r="AJ23449" s="107" t="n"/>
      <c r="AK23449" s="107" t="n"/>
      <c r="AL23449" s="107" t="n"/>
      <c r="AM23449" s="107" t="n"/>
      <c r="AN23449" s="107" t="n"/>
      <c r="AO23449" s="107" t="n"/>
      <c r="AP23449" s="107" t="n"/>
      <c r="AQ23449" s="107" t="n"/>
      <c r="AR23449" s="107" t="n"/>
      <c r="AS23449" s="107" t="n"/>
      <c r="AT23449" s="107" t="n"/>
      <c r="AU23449" s="107" t="n"/>
      <c r="AV23449" s="107" t="n"/>
      <c r="AW23449" s="107" t="n"/>
      <c r="AX23449" s="107" t="n"/>
      <c r="AY23449" s="107" t="n"/>
      <c r="AZ23449" s="107" t="n"/>
    </row>
    <row r="23450">
      <c r="AA23450" s="107" t="n"/>
      <c r="AB23450" s="107" t="n"/>
      <c r="AC23450" s="107" t="n"/>
      <c r="AD23450" s="107" t="n"/>
      <c r="AE23450" s="107" t="n"/>
      <c r="AF23450" s="107" t="n"/>
      <c r="AG23450" s="107" t="n"/>
      <c r="AH23450" s="107" t="n"/>
      <c r="AI23450" s="107" t="n"/>
      <c r="AJ23450" s="107" t="n"/>
      <c r="AK23450" s="107" t="n"/>
      <c r="AL23450" s="107" t="n"/>
      <c r="AM23450" s="107" t="n"/>
      <c r="AN23450" s="107" t="n"/>
      <c r="AO23450" s="107" t="n"/>
      <c r="AP23450" s="107" t="n"/>
      <c r="AQ23450" s="107" t="n"/>
      <c r="AR23450" s="107" t="n"/>
      <c r="AS23450" s="107" t="n"/>
      <c r="AT23450" s="107" t="n"/>
      <c r="AU23450" s="107" t="n"/>
      <c r="AV23450" s="107" t="n"/>
      <c r="AW23450" s="107" t="n"/>
      <c r="AX23450" s="107" t="n"/>
      <c r="AY23450" s="107" t="n"/>
      <c r="AZ23450" s="107" t="n"/>
    </row>
    <row r="23451">
      <c r="AA23451" s="107" t="n"/>
      <c r="AB23451" s="107" t="n"/>
      <c r="AC23451" s="107" t="n"/>
      <c r="AD23451" s="107" t="n"/>
      <c r="AE23451" s="107" t="n"/>
      <c r="AF23451" s="107" t="n"/>
      <c r="AG23451" s="107" t="n"/>
      <c r="AH23451" s="107" t="n"/>
      <c r="AI23451" s="107" t="n"/>
      <c r="AJ23451" s="107" t="n"/>
      <c r="AK23451" s="107" t="n"/>
      <c r="AL23451" s="107" t="n"/>
      <c r="AM23451" s="107" t="n"/>
      <c r="AN23451" s="107" t="n"/>
      <c r="AO23451" s="107" t="n"/>
      <c r="AP23451" s="107" t="n"/>
      <c r="AQ23451" s="107" t="n"/>
      <c r="AR23451" s="107" t="n"/>
      <c r="AS23451" s="107" t="n"/>
      <c r="AT23451" s="107" t="n"/>
      <c r="AU23451" s="107" t="n"/>
      <c r="AV23451" s="107" t="n"/>
      <c r="AW23451" s="107" t="n"/>
      <c r="AX23451" s="107" t="n"/>
      <c r="AY23451" s="107" t="n"/>
      <c r="AZ23451" s="107" t="n"/>
    </row>
    <row r="23452">
      <c r="AA23452" s="107" t="n"/>
      <c r="AB23452" s="107" t="n"/>
      <c r="AC23452" s="107" t="n"/>
      <c r="AD23452" s="107" t="n"/>
      <c r="AE23452" s="107" t="n"/>
      <c r="AF23452" s="107" t="n"/>
      <c r="AG23452" s="107" t="n"/>
      <c r="AH23452" s="107" t="n"/>
      <c r="AI23452" s="107" t="n"/>
      <c r="AJ23452" s="107" t="n"/>
      <c r="AK23452" s="107" t="n"/>
      <c r="AL23452" s="107" t="n"/>
      <c r="AM23452" s="107" t="n"/>
      <c r="AN23452" s="107" t="n"/>
      <c r="AO23452" s="107" t="n"/>
      <c r="AP23452" s="107" t="n"/>
      <c r="AQ23452" s="107" t="n"/>
      <c r="AR23452" s="107" t="n"/>
      <c r="AS23452" s="107" t="n"/>
      <c r="AT23452" s="107" t="n"/>
      <c r="AU23452" s="107" t="n"/>
      <c r="AV23452" s="107" t="n"/>
      <c r="AW23452" s="107" t="n"/>
      <c r="AX23452" s="107" t="n"/>
      <c r="AY23452" s="107" t="n"/>
      <c r="AZ23452" s="107" t="n"/>
    </row>
    <row r="23453">
      <c r="AA23453" s="107" t="n"/>
      <c r="AB23453" s="107" t="n"/>
      <c r="AC23453" s="107" t="n"/>
      <c r="AD23453" s="107" t="n"/>
      <c r="AE23453" s="107" t="n"/>
      <c r="AF23453" s="107" t="n"/>
      <c r="AG23453" s="107" t="n"/>
      <c r="AH23453" s="107" t="n"/>
      <c r="AI23453" s="107" t="n"/>
      <c r="AJ23453" s="107" t="n"/>
      <c r="AK23453" s="107" t="n"/>
      <c r="AL23453" s="107" t="n"/>
      <c r="AM23453" s="107" t="n"/>
      <c r="AN23453" s="107" t="n"/>
      <c r="AO23453" s="107" t="n"/>
      <c r="AP23453" s="107" t="n"/>
      <c r="AQ23453" s="107" t="n"/>
      <c r="AR23453" s="107" t="n"/>
      <c r="AS23453" s="107" t="n"/>
      <c r="AT23453" s="107" t="n"/>
      <c r="AU23453" s="107" t="n"/>
      <c r="AV23453" s="107" t="n"/>
      <c r="AW23453" s="107" t="n"/>
      <c r="AX23453" s="107" t="n"/>
      <c r="AY23453" s="107" t="n"/>
      <c r="AZ23453" s="107" t="n"/>
    </row>
    <row r="23454">
      <c r="AA23454" s="107" t="n"/>
      <c r="AB23454" s="107" t="n"/>
      <c r="AC23454" s="107" t="n"/>
      <c r="AD23454" s="107" t="n"/>
      <c r="AE23454" s="107" t="n"/>
      <c r="AF23454" s="107" t="n"/>
      <c r="AG23454" s="107" t="n"/>
      <c r="AH23454" s="107" t="n"/>
      <c r="AI23454" s="107" t="n"/>
      <c r="AJ23454" s="107" t="n"/>
      <c r="AK23454" s="107" t="n"/>
      <c r="AL23454" s="107" t="n"/>
      <c r="AM23454" s="107" t="n"/>
      <c r="AN23454" s="107" t="n"/>
      <c r="AO23454" s="107" t="n"/>
      <c r="AP23454" s="107" t="n"/>
      <c r="AQ23454" s="107" t="n"/>
      <c r="AR23454" s="107" t="n"/>
      <c r="AS23454" s="107" t="n"/>
      <c r="AT23454" s="107" t="n"/>
      <c r="AU23454" s="107" t="n"/>
      <c r="AV23454" s="107" t="n"/>
      <c r="AW23454" s="107" t="n"/>
      <c r="AX23454" s="107" t="n"/>
      <c r="AY23454" s="107" t="n"/>
      <c r="AZ23454" s="107" t="n"/>
    </row>
    <row r="23455">
      <c r="AA23455" s="107" t="n"/>
      <c r="AB23455" s="107" t="n"/>
      <c r="AC23455" s="107" t="n"/>
      <c r="AD23455" s="107" t="n"/>
      <c r="AE23455" s="107" t="n"/>
      <c r="AF23455" s="107" t="n"/>
      <c r="AG23455" s="107" t="n"/>
      <c r="AH23455" s="107" t="n"/>
      <c r="AI23455" s="107" t="n"/>
      <c r="AJ23455" s="107" t="n"/>
      <c r="AK23455" s="107" t="n"/>
      <c r="AL23455" s="107" t="n"/>
      <c r="AM23455" s="107" t="n"/>
      <c r="AN23455" s="107" t="n"/>
      <c r="AO23455" s="107" t="n"/>
      <c r="AP23455" s="107" t="n"/>
      <c r="AQ23455" s="107" t="n"/>
      <c r="AR23455" s="107" t="n"/>
      <c r="AS23455" s="107" t="n"/>
      <c r="AT23455" s="107" t="n"/>
      <c r="AU23455" s="107" t="n"/>
      <c r="AV23455" s="107" t="n"/>
      <c r="AW23455" s="107" t="n"/>
      <c r="AX23455" s="107" t="n"/>
      <c r="AY23455" s="107" t="n"/>
      <c r="AZ23455" s="107" t="n"/>
    </row>
    <row r="23456">
      <c r="AA23456" s="107" t="n"/>
      <c r="AB23456" s="107" t="n"/>
      <c r="AC23456" s="107" t="n"/>
      <c r="AD23456" s="107" t="n"/>
      <c r="AE23456" s="107" t="n"/>
      <c r="AF23456" s="107" t="n"/>
      <c r="AG23456" s="107" t="n"/>
      <c r="AH23456" s="107" t="n"/>
      <c r="AI23456" s="107" t="n"/>
      <c r="AJ23456" s="107" t="n"/>
      <c r="AK23456" s="107" t="n"/>
      <c r="AL23456" s="107" t="n"/>
      <c r="AM23456" s="107" t="n"/>
      <c r="AN23456" s="107" t="n"/>
      <c r="AO23456" s="107" t="n"/>
      <c r="AP23456" s="107" t="n"/>
      <c r="AQ23456" s="107" t="n"/>
      <c r="AR23456" s="107" t="n"/>
      <c r="AS23456" s="107" t="n"/>
      <c r="AT23456" s="107" t="n"/>
      <c r="AU23456" s="107" t="n"/>
      <c r="AV23456" s="107" t="n"/>
      <c r="AW23456" s="107" t="n"/>
      <c r="AX23456" s="107" t="n"/>
      <c r="AY23456" s="107" t="n"/>
      <c r="AZ23456" s="107" t="n"/>
    </row>
    <row r="23457">
      <c r="AA23457" s="107" t="n"/>
      <c r="AB23457" s="107" t="n"/>
      <c r="AC23457" s="107" t="n"/>
      <c r="AD23457" s="107" t="n"/>
      <c r="AE23457" s="107" t="n"/>
      <c r="AF23457" s="107" t="n"/>
      <c r="AG23457" s="107" t="n"/>
      <c r="AH23457" s="107" t="n"/>
      <c r="AI23457" s="107" t="n"/>
      <c r="AJ23457" s="107" t="n"/>
      <c r="AK23457" s="107" t="n"/>
      <c r="AL23457" s="107" t="n"/>
      <c r="AM23457" s="107" t="n"/>
      <c r="AN23457" s="107" t="n"/>
      <c r="AO23457" s="107" t="n"/>
      <c r="AP23457" s="107" t="n"/>
      <c r="AQ23457" s="107" t="n"/>
      <c r="AR23457" s="107" t="n"/>
      <c r="AS23457" s="107" t="n"/>
      <c r="AT23457" s="107" t="n"/>
      <c r="AU23457" s="107" t="n"/>
      <c r="AV23457" s="107" t="n"/>
      <c r="AW23457" s="107" t="n"/>
      <c r="AX23457" s="107" t="n"/>
      <c r="AY23457" s="107" t="n"/>
      <c r="AZ23457" s="107" t="n"/>
    </row>
    <row r="23458">
      <c r="AA23458" s="107" t="n"/>
      <c r="AB23458" s="107" t="n"/>
      <c r="AC23458" s="107" t="n"/>
      <c r="AD23458" s="107" t="n"/>
      <c r="AE23458" s="107" t="n"/>
      <c r="AF23458" s="107" t="n"/>
      <c r="AG23458" s="107" t="n"/>
      <c r="AH23458" s="107" t="n"/>
      <c r="AI23458" s="107" t="n"/>
      <c r="AJ23458" s="107" t="n"/>
      <c r="AK23458" s="107" t="n"/>
      <c r="AL23458" s="107" t="n"/>
      <c r="AM23458" s="107" t="n"/>
      <c r="AN23458" s="107" t="n"/>
      <c r="AO23458" s="107" t="n"/>
      <c r="AP23458" s="107" t="n"/>
      <c r="AQ23458" s="107" t="n"/>
      <c r="AR23458" s="107" t="n"/>
      <c r="AS23458" s="107" t="n"/>
      <c r="AT23458" s="107" t="n"/>
      <c r="AU23458" s="107" t="n"/>
      <c r="AV23458" s="107" t="n"/>
      <c r="AW23458" s="107" t="n"/>
      <c r="AX23458" s="107" t="n"/>
      <c r="AY23458" s="107" t="n"/>
      <c r="AZ23458" s="107" t="n"/>
    </row>
    <row r="23459">
      <c r="AA23459" s="107" t="n"/>
      <c r="AB23459" s="107" t="n"/>
      <c r="AC23459" s="107" t="n"/>
      <c r="AD23459" s="107" t="n"/>
      <c r="AE23459" s="107" t="n"/>
      <c r="AF23459" s="107" t="n"/>
      <c r="AG23459" s="107" t="n"/>
      <c r="AH23459" s="107" t="n"/>
      <c r="AI23459" s="107" t="n"/>
      <c r="AJ23459" s="107" t="n"/>
      <c r="AK23459" s="107" t="n"/>
      <c r="AL23459" s="107" t="n"/>
      <c r="AM23459" s="107" t="n"/>
      <c r="AN23459" s="107" t="n"/>
      <c r="AO23459" s="107" t="n"/>
      <c r="AP23459" s="107" t="n"/>
      <c r="AQ23459" s="107" t="n"/>
      <c r="AR23459" s="107" t="n"/>
      <c r="AS23459" s="107" t="n"/>
      <c r="AT23459" s="107" t="n"/>
      <c r="AU23459" s="107" t="n"/>
      <c r="AV23459" s="107" t="n"/>
      <c r="AW23459" s="107" t="n"/>
      <c r="AX23459" s="107" t="n"/>
      <c r="AY23459" s="107" t="n"/>
      <c r="AZ23459" s="107" t="n"/>
    </row>
    <row r="23460">
      <c r="AA23460" s="107" t="n"/>
      <c r="AB23460" s="107" t="n"/>
      <c r="AC23460" s="107" t="n"/>
      <c r="AD23460" s="107" t="n"/>
      <c r="AE23460" s="107" t="n"/>
      <c r="AF23460" s="107" t="n"/>
      <c r="AG23460" s="107" t="n"/>
      <c r="AH23460" s="107" t="n"/>
      <c r="AI23460" s="107" t="n"/>
      <c r="AJ23460" s="107" t="n"/>
      <c r="AK23460" s="107" t="n"/>
      <c r="AL23460" s="107" t="n"/>
      <c r="AM23460" s="107" t="n"/>
      <c r="AN23460" s="107" t="n"/>
      <c r="AO23460" s="107" t="n"/>
      <c r="AP23460" s="107" t="n"/>
      <c r="AQ23460" s="107" t="n"/>
      <c r="AR23460" s="107" t="n"/>
      <c r="AS23460" s="107" t="n"/>
      <c r="AT23460" s="107" t="n"/>
      <c r="AU23460" s="107" t="n"/>
      <c r="AV23460" s="107" t="n"/>
      <c r="AW23460" s="107" t="n"/>
      <c r="AX23460" s="107" t="n"/>
      <c r="AY23460" s="107" t="n"/>
      <c r="AZ23460" s="107" t="n"/>
    </row>
    <row r="23461">
      <c r="AA23461" s="107" t="n"/>
      <c r="AB23461" s="107" t="n"/>
      <c r="AC23461" s="107" t="n"/>
      <c r="AD23461" s="107" t="n"/>
      <c r="AE23461" s="107" t="n"/>
      <c r="AF23461" s="107" t="n"/>
      <c r="AG23461" s="107" t="n"/>
      <c r="AH23461" s="107" t="n"/>
      <c r="AI23461" s="107" t="n"/>
      <c r="AJ23461" s="107" t="n"/>
      <c r="AK23461" s="107" t="n"/>
      <c r="AL23461" s="107" t="n"/>
      <c r="AM23461" s="107" t="n"/>
      <c r="AN23461" s="107" t="n"/>
      <c r="AO23461" s="107" t="n"/>
      <c r="AP23461" s="107" t="n"/>
      <c r="AQ23461" s="107" t="n"/>
      <c r="AR23461" s="107" t="n"/>
      <c r="AS23461" s="107" t="n"/>
      <c r="AT23461" s="107" t="n"/>
      <c r="AU23461" s="107" t="n"/>
      <c r="AV23461" s="107" t="n"/>
      <c r="AW23461" s="107" t="n"/>
      <c r="AX23461" s="107" t="n"/>
      <c r="AY23461" s="107" t="n"/>
      <c r="AZ23461" s="107" t="n"/>
    </row>
    <row r="23462">
      <c r="AA23462" s="107" t="n"/>
      <c r="AB23462" s="107" t="n"/>
      <c r="AC23462" s="107" t="n"/>
      <c r="AD23462" s="107" t="n"/>
      <c r="AE23462" s="107" t="n"/>
      <c r="AF23462" s="107" t="n"/>
      <c r="AG23462" s="107" t="n"/>
      <c r="AH23462" s="107" t="n"/>
      <c r="AI23462" s="107" t="n"/>
      <c r="AJ23462" s="107" t="n"/>
      <c r="AK23462" s="107" t="n"/>
      <c r="AL23462" s="107" t="n"/>
      <c r="AM23462" s="107" t="n"/>
      <c r="AN23462" s="107" t="n"/>
      <c r="AO23462" s="107" t="n"/>
      <c r="AP23462" s="107" t="n"/>
      <c r="AQ23462" s="107" t="n"/>
      <c r="AR23462" s="107" t="n"/>
      <c r="AS23462" s="107" t="n"/>
      <c r="AT23462" s="107" t="n"/>
      <c r="AU23462" s="107" t="n"/>
      <c r="AV23462" s="107" t="n"/>
      <c r="AW23462" s="107" t="n"/>
      <c r="AX23462" s="107" t="n"/>
      <c r="AY23462" s="107" t="n"/>
      <c r="AZ23462" s="107" t="n"/>
    </row>
    <row r="23463">
      <c r="AA23463" s="107" t="n"/>
      <c r="AB23463" s="107" t="n"/>
      <c r="AC23463" s="107" t="n"/>
      <c r="AD23463" s="107" t="n"/>
      <c r="AE23463" s="107" t="n"/>
      <c r="AF23463" s="107" t="n"/>
      <c r="AG23463" s="107" t="n"/>
      <c r="AH23463" s="107" t="n"/>
      <c r="AI23463" s="107" t="n"/>
      <c r="AJ23463" s="107" t="n"/>
      <c r="AK23463" s="107" t="n"/>
      <c r="AL23463" s="107" t="n"/>
      <c r="AM23463" s="107" t="n"/>
      <c r="AN23463" s="107" t="n"/>
      <c r="AO23463" s="107" t="n"/>
      <c r="AP23463" s="107" t="n"/>
      <c r="AQ23463" s="107" t="n"/>
      <c r="AR23463" s="107" t="n"/>
      <c r="AS23463" s="107" t="n"/>
      <c r="AT23463" s="107" t="n"/>
      <c r="AU23463" s="107" t="n"/>
      <c r="AV23463" s="107" t="n"/>
      <c r="AW23463" s="107" t="n"/>
      <c r="AX23463" s="107" t="n"/>
      <c r="AY23463" s="107" t="n"/>
      <c r="AZ23463" s="107" t="n"/>
    </row>
    <row r="23464">
      <c r="AA23464" s="107" t="n"/>
      <c r="AB23464" s="107" t="n"/>
      <c r="AC23464" s="107" t="n"/>
      <c r="AD23464" s="107" t="n"/>
      <c r="AE23464" s="107" t="n"/>
      <c r="AF23464" s="107" t="n"/>
      <c r="AG23464" s="107" t="n"/>
      <c r="AH23464" s="107" t="n"/>
      <c r="AI23464" s="107" t="n"/>
      <c r="AJ23464" s="107" t="n"/>
      <c r="AK23464" s="107" t="n"/>
      <c r="AL23464" s="107" t="n"/>
      <c r="AM23464" s="107" t="n"/>
      <c r="AN23464" s="107" t="n"/>
      <c r="AO23464" s="107" t="n"/>
      <c r="AP23464" s="107" t="n"/>
      <c r="AQ23464" s="107" t="n"/>
      <c r="AR23464" s="107" t="n"/>
      <c r="AS23464" s="107" t="n"/>
      <c r="AT23464" s="107" t="n"/>
      <c r="AU23464" s="107" t="n"/>
      <c r="AV23464" s="107" t="n"/>
      <c r="AW23464" s="107" t="n"/>
      <c r="AX23464" s="107" t="n"/>
      <c r="AY23464" s="107" t="n"/>
      <c r="AZ23464" s="107" t="n"/>
    </row>
    <row r="23465">
      <c r="AA23465" s="107" t="n"/>
      <c r="AB23465" s="107" t="n"/>
      <c r="AC23465" s="107" t="n"/>
      <c r="AD23465" s="107" t="n"/>
      <c r="AE23465" s="107" t="n"/>
      <c r="AF23465" s="107" t="n"/>
      <c r="AG23465" s="107" t="n"/>
      <c r="AH23465" s="107" t="n"/>
      <c r="AI23465" s="107" t="n"/>
      <c r="AJ23465" s="107" t="n"/>
      <c r="AK23465" s="107" t="n"/>
      <c r="AL23465" s="107" t="n"/>
      <c r="AM23465" s="107" t="n"/>
      <c r="AN23465" s="107" t="n"/>
      <c r="AO23465" s="107" t="n"/>
      <c r="AP23465" s="107" t="n"/>
      <c r="AQ23465" s="107" t="n"/>
      <c r="AR23465" s="107" t="n"/>
      <c r="AS23465" s="107" t="n"/>
      <c r="AT23465" s="107" t="n"/>
      <c r="AU23465" s="107" t="n"/>
      <c r="AV23465" s="107" t="n"/>
      <c r="AW23465" s="107" t="n"/>
      <c r="AX23465" s="107" t="n"/>
      <c r="AY23465" s="107" t="n"/>
      <c r="AZ23465" s="107" t="n"/>
    </row>
    <row r="23466">
      <c r="AA23466" s="107" t="n"/>
      <c r="AB23466" s="107" t="n"/>
      <c r="AC23466" s="107" t="n"/>
      <c r="AD23466" s="107" t="n"/>
      <c r="AE23466" s="107" t="n"/>
      <c r="AF23466" s="107" t="n"/>
      <c r="AG23466" s="107" t="n"/>
      <c r="AH23466" s="107" t="n"/>
      <c r="AI23466" s="107" t="n"/>
      <c r="AJ23466" s="107" t="n"/>
      <c r="AK23466" s="107" t="n"/>
      <c r="AL23466" s="107" t="n"/>
      <c r="AM23466" s="107" t="n"/>
      <c r="AN23466" s="107" t="n"/>
      <c r="AO23466" s="107" t="n"/>
      <c r="AP23466" s="107" t="n"/>
      <c r="AQ23466" s="107" t="n"/>
      <c r="AR23466" s="107" t="n"/>
      <c r="AS23466" s="107" t="n"/>
      <c r="AT23466" s="107" t="n"/>
      <c r="AU23466" s="107" t="n"/>
      <c r="AV23466" s="107" t="n"/>
      <c r="AW23466" s="107" t="n"/>
      <c r="AX23466" s="107" t="n"/>
      <c r="AY23466" s="107" t="n"/>
      <c r="AZ23466" s="107" t="n"/>
    </row>
    <row r="23467">
      <c r="AA23467" s="107" t="n"/>
      <c r="AB23467" s="107" t="n"/>
      <c r="AC23467" s="107" t="n"/>
      <c r="AD23467" s="107" t="n"/>
      <c r="AE23467" s="107" t="n"/>
      <c r="AF23467" s="107" t="n"/>
      <c r="AG23467" s="107" t="n"/>
      <c r="AH23467" s="107" t="n"/>
      <c r="AI23467" s="107" t="n"/>
      <c r="AJ23467" s="107" t="n"/>
      <c r="AK23467" s="107" t="n"/>
      <c r="AL23467" s="107" t="n"/>
      <c r="AM23467" s="107" t="n"/>
      <c r="AN23467" s="107" t="n"/>
      <c r="AO23467" s="107" t="n"/>
      <c r="AP23467" s="107" t="n"/>
      <c r="AQ23467" s="107" t="n"/>
      <c r="AR23467" s="107" t="n"/>
      <c r="AS23467" s="107" t="n"/>
      <c r="AT23467" s="107" t="n"/>
      <c r="AU23467" s="107" t="n"/>
      <c r="AV23467" s="107" t="n"/>
      <c r="AW23467" s="107" t="n"/>
      <c r="AX23467" s="107" t="n"/>
      <c r="AY23467" s="107" t="n"/>
      <c r="AZ23467" s="107" t="n"/>
    </row>
    <row r="23468">
      <c r="AA23468" s="107" t="n"/>
      <c r="AB23468" s="107" t="n"/>
      <c r="AC23468" s="107" t="n"/>
      <c r="AD23468" s="107" t="n"/>
      <c r="AE23468" s="107" t="n"/>
      <c r="AF23468" s="107" t="n"/>
      <c r="AG23468" s="107" t="n"/>
      <c r="AH23468" s="107" t="n"/>
      <c r="AI23468" s="107" t="n"/>
      <c r="AJ23468" s="107" t="n"/>
      <c r="AK23468" s="107" t="n"/>
      <c r="AL23468" s="107" t="n"/>
      <c r="AM23468" s="107" t="n"/>
      <c r="AN23468" s="107" t="n"/>
      <c r="AO23468" s="107" t="n"/>
      <c r="AP23468" s="107" t="n"/>
      <c r="AQ23468" s="107" t="n"/>
      <c r="AR23468" s="107" t="n"/>
      <c r="AS23468" s="107" t="n"/>
      <c r="AT23468" s="107" t="n"/>
      <c r="AU23468" s="107" t="n"/>
      <c r="AV23468" s="107" t="n"/>
      <c r="AW23468" s="107" t="n"/>
      <c r="AX23468" s="107" t="n"/>
      <c r="AY23468" s="107" t="n"/>
      <c r="AZ23468" s="107" t="n"/>
    </row>
    <row r="23469">
      <c r="AA23469" s="107" t="n"/>
      <c r="AB23469" s="107" t="n"/>
      <c r="AC23469" s="107" t="n"/>
      <c r="AD23469" s="107" t="n"/>
      <c r="AE23469" s="107" t="n"/>
      <c r="AF23469" s="107" t="n"/>
      <c r="AG23469" s="107" t="n"/>
      <c r="AH23469" s="107" t="n"/>
      <c r="AI23469" s="107" t="n"/>
      <c r="AJ23469" s="107" t="n"/>
      <c r="AK23469" s="107" t="n"/>
      <c r="AL23469" s="107" t="n"/>
      <c r="AM23469" s="107" t="n"/>
      <c r="AN23469" s="107" t="n"/>
      <c r="AO23469" s="107" t="n"/>
      <c r="AP23469" s="107" t="n"/>
      <c r="AQ23469" s="107" t="n"/>
      <c r="AR23469" s="107" t="n"/>
      <c r="AS23469" s="107" t="n"/>
      <c r="AT23469" s="107" t="n"/>
      <c r="AU23469" s="107" t="n"/>
      <c r="AV23469" s="107" t="n"/>
      <c r="AW23469" s="107" t="n"/>
      <c r="AX23469" s="107" t="n"/>
      <c r="AY23469" s="107" t="n"/>
      <c r="AZ23469" s="107" t="n"/>
    </row>
    <row r="23470">
      <c r="AA23470" s="107" t="n"/>
      <c r="AB23470" s="107" t="n"/>
      <c r="AC23470" s="107" t="n"/>
      <c r="AD23470" s="107" t="n"/>
      <c r="AE23470" s="107" t="n"/>
      <c r="AF23470" s="107" t="n"/>
      <c r="AG23470" s="107" t="n"/>
      <c r="AH23470" s="107" t="n"/>
      <c r="AI23470" s="107" t="n"/>
      <c r="AJ23470" s="107" t="n"/>
      <c r="AK23470" s="107" t="n"/>
      <c r="AL23470" s="107" t="n"/>
      <c r="AM23470" s="107" t="n"/>
      <c r="AN23470" s="107" t="n"/>
      <c r="AO23470" s="107" t="n"/>
      <c r="AP23470" s="107" t="n"/>
      <c r="AQ23470" s="107" t="n"/>
      <c r="AR23470" s="107" t="n"/>
      <c r="AS23470" s="107" t="n"/>
      <c r="AT23470" s="107" t="n"/>
      <c r="AU23470" s="107" t="n"/>
      <c r="AV23470" s="107" t="n"/>
      <c r="AW23470" s="107" t="n"/>
      <c r="AX23470" s="107" t="n"/>
      <c r="AY23470" s="107" t="n"/>
      <c r="AZ23470" s="107" t="n"/>
    </row>
    <row r="23471">
      <c r="AA23471" s="107" t="n"/>
      <c r="AB23471" s="107" t="n"/>
      <c r="AC23471" s="107" t="n"/>
      <c r="AD23471" s="107" t="n"/>
      <c r="AE23471" s="107" t="n"/>
      <c r="AF23471" s="107" t="n"/>
      <c r="AG23471" s="107" t="n"/>
      <c r="AH23471" s="107" t="n"/>
      <c r="AI23471" s="107" t="n"/>
      <c r="AJ23471" s="107" t="n"/>
      <c r="AK23471" s="107" t="n"/>
      <c r="AL23471" s="107" t="n"/>
      <c r="AM23471" s="107" t="n"/>
      <c r="AN23471" s="107" t="n"/>
      <c r="AO23471" s="107" t="n"/>
      <c r="AP23471" s="107" t="n"/>
      <c r="AQ23471" s="107" t="n"/>
      <c r="AR23471" s="107" t="n"/>
      <c r="AS23471" s="107" t="n"/>
      <c r="AT23471" s="107" t="n"/>
      <c r="AU23471" s="107" t="n"/>
      <c r="AV23471" s="107" t="n"/>
      <c r="AW23471" s="107" t="n"/>
      <c r="AX23471" s="107" t="n"/>
      <c r="AY23471" s="107" t="n"/>
      <c r="AZ23471" s="107" t="n"/>
    </row>
    <row r="23472">
      <c r="AA23472" s="107" t="n"/>
      <c r="AB23472" s="107" t="n"/>
      <c r="AC23472" s="107" t="n"/>
      <c r="AD23472" s="107" t="n"/>
      <c r="AE23472" s="107" t="n"/>
      <c r="AF23472" s="107" t="n"/>
      <c r="AG23472" s="107" t="n"/>
      <c r="AH23472" s="107" t="n"/>
      <c r="AI23472" s="107" t="n"/>
      <c r="AJ23472" s="107" t="n"/>
      <c r="AK23472" s="107" t="n"/>
      <c r="AL23472" s="107" t="n"/>
      <c r="AM23472" s="107" t="n"/>
      <c r="AN23472" s="107" t="n"/>
      <c r="AO23472" s="107" t="n"/>
      <c r="AP23472" s="107" t="n"/>
      <c r="AQ23472" s="107" t="n"/>
      <c r="AR23472" s="107" t="n"/>
      <c r="AS23472" s="107" t="n"/>
      <c r="AT23472" s="107" t="n"/>
      <c r="AU23472" s="107" t="n"/>
      <c r="AV23472" s="107" t="n"/>
      <c r="AW23472" s="107" t="n"/>
      <c r="AX23472" s="107" t="n"/>
      <c r="AY23472" s="107" t="n"/>
      <c r="AZ23472" s="107" t="n"/>
    </row>
    <row r="23473">
      <c r="AA23473" s="107" t="n"/>
      <c r="AB23473" s="107" t="n"/>
      <c r="AC23473" s="107" t="n"/>
      <c r="AD23473" s="107" t="n"/>
      <c r="AE23473" s="107" t="n"/>
      <c r="AF23473" s="107" t="n"/>
      <c r="AG23473" s="107" t="n"/>
      <c r="AH23473" s="107" t="n"/>
      <c r="AI23473" s="107" t="n"/>
      <c r="AJ23473" s="107" t="n"/>
      <c r="AK23473" s="107" t="n"/>
      <c r="AL23473" s="107" t="n"/>
      <c r="AM23473" s="107" t="n"/>
      <c r="AN23473" s="107" t="n"/>
      <c r="AO23473" s="107" t="n"/>
      <c r="AP23473" s="107" t="n"/>
      <c r="AQ23473" s="107" t="n"/>
      <c r="AR23473" s="107" t="n"/>
      <c r="AS23473" s="107" t="n"/>
      <c r="AT23473" s="107" t="n"/>
      <c r="AU23473" s="107" t="n"/>
      <c r="AV23473" s="107" t="n"/>
      <c r="AW23473" s="107" t="n"/>
      <c r="AX23473" s="107" t="n"/>
      <c r="AY23473" s="107" t="n"/>
      <c r="AZ23473" s="107" t="n"/>
    </row>
    <row r="23474">
      <c r="AA23474" s="107" t="n"/>
      <c r="AB23474" s="107" t="n"/>
      <c r="AC23474" s="107" t="n"/>
      <c r="AD23474" s="107" t="n"/>
      <c r="AE23474" s="107" t="n"/>
      <c r="AF23474" s="107" t="n"/>
      <c r="AG23474" s="107" t="n"/>
      <c r="AH23474" s="107" t="n"/>
      <c r="AI23474" s="107" t="n"/>
      <c r="AJ23474" s="107" t="n"/>
      <c r="AK23474" s="107" t="n"/>
      <c r="AL23474" s="107" t="n"/>
      <c r="AM23474" s="107" t="n"/>
      <c r="AN23474" s="107" t="n"/>
      <c r="AO23474" s="107" t="n"/>
      <c r="AP23474" s="107" t="n"/>
      <c r="AQ23474" s="107" t="n"/>
      <c r="AR23474" s="107" t="n"/>
      <c r="AS23474" s="107" t="n"/>
      <c r="AT23474" s="107" t="n"/>
      <c r="AU23474" s="107" t="n"/>
      <c r="AV23474" s="107" t="n"/>
      <c r="AW23474" s="107" t="n"/>
      <c r="AX23474" s="107" t="n"/>
      <c r="AY23474" s="107" t="n"/>
      <c r="AZ23474" s="107" t="n"/>
    </row>
    <row r="23475">
      <c r="AA23475" s="107" t="n"/>
      <c r="AB23475" s="107" t="n"/>
      <c r="AC23475" s="107" t="n"/>
      <c r="AD23475" s="107" t="n"/>
      <c r="AE23475" s="107" t="n"/>
      <c r="AF23475" s="107" t="n"/>
      <c r="AG23475" s="107" t="n"/>
      <c r="AH23475" s="107" t="n"/>
      <c r="AI23475" s="107" t="n"/>
      <c r="AJ23475" s="107" t="n"/>
      <c r="AK23475" s="107" t="n"/>
      <c r="AL23475" s="107" t="n"/>
      <c r="AM23475" s="107" t="n"/>
      <c r="AN23475" s="107" t="n"/>
      <c r="AO23475" s="107" t="n"/>
      <c r="AP23475" s="107" t="n"/>
      <c r="AQ23475" s="107" t="n"/>
      <c r="AR23475" s="107" t="n"/>
      <c r="AS23475" s="107" t="n"/>
      <c r="AT23475" s="107" t="n"/>
      <c r="AU23475" s="107" t="n"/>
      <c r="AV23475" s="107" t="n"/>
      <c r="AW23475" s="107" t="n"/>
      <c r="AX23475" s="107" t="n"/>
      <c r="AY23475" s="107" t="n"/>
      <c r="AZ23475" s="107" t="n"/>
    </row>
    <row r="23476">
      <c r="AA23476" s="107" t="n"/>
      <c r="AB23476" s="107" t="n"/>
      <c r="AC23476" s="107" t="n"/>
      <c r="AD23476" s="107" t="n"/>
      <c r="AE23476" s="107" t="n"/>
      <c r="AF23476" s="107" t="n"/>
      <c r="AG23476" s="107" t="n"/>
      <c r="AH23476" s="107" t="n"/>
      <c r="AI23476" s="107" t="n"/>
      <c r="AJ23476" s="107" t="n"/>
      <c r="AK23476" s="107" t="n"/>
      <c r="AL23476" s="107" t="n"/>
      <c r="AM23476" s="107" t="n"/>
      <c r="AN23476" s="107" t="n"/>
      <c r="AO23476" s="107" t="n"/>
      <c r="AP23476" s="107" t="n"/>
      <c r="AQ23476" s="107" t="n"/>
      <c r="AR23476" s="107" t="n"/>
      <c r="AS23476" s="107" t="n"/>
      <c r="AT23476" s="107" t="n"/>
      <c r="AU23476" s="107" t="n"/>
      <c r="AV23476" s="107" t="n"/>
      <c r="AW23476" s="107" t="n"/>
      <c r="AX23476" s="107" t="n"/>
      <c r="AY23476" s="107" t="n"/>
      <c r="AZ23476" s="107" t="n"/>
    </row>
    <row r="23477">
      <c r="AA23477" s="107" t="n"/>
      <c r="AB23477" s="107" t="n"/>
      <c r="AC23477" s="107" t="n"/>
      <c r="AD23477" s="107" t="n"/>
      <c r="AE23477" s="107" t="n"/>
      <c r="AF23477" s="107" t="n"/>
      <c r="AG23477" s="107" t="n"/>
      <c r="AH23477" s="107" t="n"/>
      <c r="AI23477" s="107" t="n"/>
      <c r="AJ23477" s="107" t="n"/>
      <c r="AK23477" s="107" t="n"/>
      <c r="AL23477" s="107" t="n"/>
      <c r="AM23477" s="107" t="n"/>
      <c r="AN23477" s="107" t="n"/>
      <c r="AO23477" s="107" t="n"/>
      <c r="AP23477" s="107" t="n"/>
      <c r="AQ23477" s="107" t="n"/>
      <c r="AR23477" s="107" t="n"/>
      <c r="AS23477" s="107" t="n"/>
      <c r="AT23477" s="107" t="n"/>
      <c r="AU23477" s="107" t="n"/>
      <c r="AV23477" s="107" t="n"/>
      <c r="AW23477" s="107" t="n"/>
      <c r="AX23477" s="107" t="n"/>
      <c r="AY23477" s="107" t="n"/>
      <c r="AZ23477" s="107" t="n"/>
    </row>
    <row r="23478">
      <c r="AA23478" s="107" t="n"/>
      <c r="AB23478" s="107" t="n"/>
      <c r="AC23478" s="107" t="n"/>
      <c r="AD23478" s="107" t="n"/>
      <c r="AE23478" s="107" t="n"/>
      <c r="AF23478" s="107" t="n"/>
      <c r="AG23478" s="107" t="n"/>
      <c r="AH23478" s="107" t="n"/>
      <c r="AI23478" s="107" t="n"/>
      <c r="AJ23478" s="107" t="n"/>
      <c r="AK23478" s="107" t="n"/>
      <c r="AL23478" s="107" t="n"/>
      <c r="AM23478" s="107" t="n"/>
      <c r="AN23478" s="107" t="n"/>
      <c r="AO23478" s="107" t="n"/>
      <c r="AP23478" s="107" t="n"/>
      <c r="AQ23478" s="107" t="n"/>
      <c r="AR23478" s="107" t="n"/>
      <c r="AS23478" s="107" t="n"/>
      <c r="AT23478" s="107" t="n"/>
      <c r="AU23478" s="107" t="n"/>
      <c r="AV23478" s="107" t="n"/>
      <c r="AW23478" s="107" t="n"/>
      <c r="AX23478" s="107" t="n"/>
      <c r="AY23478" s="107" t="n"/>
      <c r="AZ23478" s="107" t="n"/>
    </row>
    <row r="23479">
      <c r="AA23479" s="107" t="n"/>
      <c r="AB23479" s="107" t="n"/>
      <c r="AC23479" s="107" t="n"/>
      <c r="AD23479" s="107" t="n"/>
      <c r="AE23479" s="107" t="n"/>
      <c r="AF23479" s="107" t="n"/>
      <c r="AG23479" s="107" t="n"/>
      <c r="AH23479" s="107" t="n"/>
      <c r="AI23479" s="107" t="n"/>
      <c r="AJ23479" s="107" t="n"/>
      <c r="AK23479" s="107" t="n"/>
      <c r="AL23479" s="107" t="n"/>
      <c r="AM23479" s="107" t="n"/>
      <c r="AN23479" s="107" t="n"/>
      <c r="AO23479" s="107" t="n"/>
      <c r="AP23479" s="107" t="n"/>
      <c r="AQ23479" s="107" t="n"/>
      <c r="AR23479" s="107" t="n"/>
      <c r="AS23479" s="107" t="n"/>
      <c r="AT23479" s="107" t="n"/>
      <c r="AU23479" s="107" t="n"/>
      <c r="AV23479" s="107" t="n"/>
      <c r="AW23479" s="107" t="n"/>
      <c r="AX23479" s="107" t="n"/>
      <c r="AY23479" s="107" t="n"/>
      <c r="AZ23479" s="107" t="n"/>
    </row>
    <row r="23480">
      <c r="AA23480" s="107" t="n"/>
      <c r="AB23480" s="107" t="n"/>
      <c r="AC23480" s="107" t="n"/>
      <c r="AD23480" s="107" t="n"/>
      <c r="AE23480" s="107" t="n"/>
      <c r="AF23480" s="107" t="n"/>
      <c r="AG23480" s="107" t="n"/>
      <c r="AH23480" s="107" t="n"/>
      <c r="AI23480" s="107" t="n"/>
      <c r="AJ23480" s="107" t="n"/>
      <c r="AK23480" s="107" t="n"/>
      <c r="AL23480" s="107" t="n"/>
      <c r="AM23480" s="107" t="n"/>
      <c r="AN23480" s="107" t="n"/>
      <c r="AO23480" s="107" t="n"/>
      <c r="AP23480" s="107" t="n"/>
      <c r="AQ23480" s="107" t="n"/>
      <c r="AR23480" s="107" t="n"/>
      <c r="AS23480" s="107" t="n"/>
      <c r="AT23480" s="107" t="n"/>
      <c r="AU23480" s="107" t="n"/>
      <c r="AV23480" s="107" t="n"/>
      <c r="AW23480" s="107" t="n"/>
      <c r="AX23480" s="107" t="n"/>
      <c r="AY23480" s="107" t="n"/>
      <c r="AZ23480" s="107" t="n"/>
    </row>
    <row r="23481">
      <c r="AA23481" s="107" t="n"/>
      <c r="AB23481" s="107" t="n"/>
      <c r="AC23481" s="107" t="n"/>
      <c r="AD23481" s="107" t="n"/>
      <c r="AE23481" s="107" t="n"/>
      <c r="AF23481" s="107" t="n"/>
      <c r="AG23481" s="107" t="n"/>
      <c r="AH23481" s="107" t="n"/>
      <c r="AI23481" s="107" t="n"/>
      <c r="AJ23481" s="107" t="n"/>
      <c r="AK23481" s="107" t="n"/>
      <c r="AL23481" s="107" t="n"/>
      <c r="AM23481" s="107" t="n"/>
      <c r="AN23481" s="107" t="n"/>
      <c r="AO23481" s="107" t="n"/>
      <c r="AP23481" s="107" t="n"/>
      <c r="AQ23481" s="107" t="n"/>
      <c r="AR23481" s="107" t="n"/>
      <c r="AS23481" s="107" t="n"/>
      <c r="AT23481" s="107" t="n"/>
      <c r="AU23481" s="107" t="n"/>
      <c r="AV23481" s="107" t="n"/>
      <c r="AW23481" s="107" t="n"/>
      <c r="AX23481" s="107" t="n"/>
      <c r="AY23481" s="107" t="n"/>
      <c r="AZ23481" s="107" t="n"/>
    </row>
    <row r="23482">
      <c r="AA23482" s="107" t="n"/>
      <c r="AB23482" s="107" t="n"/>
      <c r="AC23482" s="107" t="n"/>
      <c r="AD23482" s="107" t="n"/>
      <c r="AE23482" s="107" t="n"/>
      <c r="AF23482" s="107" t="n"/>
      <c r="AG23482" s="107" t="n"/>
      <c r="AH23482" s="107" t="n"/>
      <c r="AI23482" s="107" t="n"/>
      <c r="AJ23482" s="107" t="n"/>
      <c r="AK23482" s="107" t="n"/>
      <c r="AL23482" s="107" t="n"/>
      <c r="AM23482" s="107" t="n"/>
      <c r="AN23482" s="107" t="n"/>
      <c r="AO23482" s="107" t="n"/>
      <c r="AP23482" s="107" t="n"/>
      <c r="AQ23482" s="107" t="n"/>
      <c r="AR23482" s="107" t="n"/>
      <c r="AS23482" s="107" t="n"/>
      <c r="AT23482" s="107" t="n"/>
      <c r="AU23482" s="107" t="n"/>
      <c r="AV23482" s="107" t="n"/>
      <c r="AW23482" s="107" t="n"/>
      <c r="AX23482" s="107" t="n"/>
      <c r="AY23482" s="107" t="n"/>
      <c r="AZ23482" s="107" t="n"/>
    </row>
    <row r="23483">
      <c r="AA23483" s="107" t="n"/>
      <c r="AB23483" s="107" t="n"/>
      <c r="AC23483" s="107" t="n"/>
      <c r="AD23483" s="107" t="n"/>
      <c r="AE23483" s="107" t="n"/>
      <c r="AF23483" s="107" t="n"/>
      <c r="AG23483" s="107" t="n"/>
      <c r="AH23483" s="107" t="n"/>
      <c r="AI23483" s="107" t="n"/>
      <c r="AJ23483" s="107" t="n"/>
      <c r="AK23483" s="107" t="n"/>
      <c r="AL23483" s="107" t="n"/>
      <c r="AM23483" s="107" t="n"/>
      <c r="AN23483" s="107" t="n"/>
      <c r="AO23483" s="107" t="n"/>
      <c r="AP23483" s="107" t="n"/>
      <c r="AQ23483" s="107" t="n"/>
      <c r="AR23483" s="107" t="n"/>
      <c r="AS23483" s="107" t="n"/>
      <c r="AT23483" s="107" t="n"/>
      <c r="AU23483" s="107" t="n"/>
      <c r="AV23483" s="107" t="n"/>
      <c r="AW23483" s="107" t="n"/>
      <c r="AX23483" s="107" t="n"/>
      <c r="AY23483" s="107" t="n"/>
      <c r="AZ23483" s="107" t="n"/>
    </row>
    <row r="23484">
      <c r="AA23484" s="107" t="n"/>
      <c r="AB23484" s="107" t="n"/>
      <c r="AC23484" s="107" t="n"/>
      <c r="AD23484" s="107" t="n"/>
      <c r="AE23484" s="107" t="n"/>
      <c r="AF23484" s="107" t="n"/>
      <c r="AG23484" s="107" t="n"/>
      <c r="AH23484" s="107" t="n"/>
      <c r="AI23484" s="107" t="n"/>
      <c r="AJ23484" s="107" t="n"/>
      <c r="AK23484" s="107" t="n"/>
      <c r="AL23484" s="107" t="n"/>
      <c r="AM23484" s="107" t="n"/>
      <c r="AN23484" s="107" t="n"/>
      <c r="AO23484" s="107" t="n"/>
      <c r="AP23484" s="107" t="n"/>
      <c r="AQ23484" s="107" t="n"/>
      <c r="AR23484" s="107" t="n"/>
      <c r="AS23484" s="107" t="n"/>
      <c r="AT23484" s="107" t="n"/>
      <c r="AU23484" s="107" t="n"/>
      <c r="AV23484" s="107" t="n"/>
      <c r="AW23484" s="107" t="n"/>
      <c r="AX23484" s="107" t="n"/>
      <c r="AY23484" s="107" t="n"/>
      <c r="AZ23484" s="107" t="n"/>
    </row>
    <row r="23485">
      <c r="AA23485" s="107" t="n"/>
      <c r="AB23485" s="107" t="n"/>
      <c r="AC23485" s="107" t="n"/>
      <c r="AD23485" s="107" t="n"/>
      <c r="AE23485" s="107" t="n"/>
      <c r="AF23485" s="107" t="n"/>
      <c r="AG23485" s="107" t="n"/>
      <c r="AH23485" s="107" t="n"/>
      <c r="AI23485" s="107" t="n"/>
      <c r="AJ23485" s="107" t="n"/>
      <c r="AK23485" s="107" t="n"/>
      <c r="AL23485" s="107" t="n"/>
      <c r="AM23485" s="107" t="n"/>
      <c r="AN23485" s="107" t="n"/>
      <c r="AO23485" s="107" t="n"/>
      <c r="AP23485" s="107" t="n"/>
      <c r="AQ23485" s="107" t="n"/>
      <c r="AR23485" s="107" t="n"/>
      <c r="AS23485" s="107" t="n"/>
      <c r="AT23485" s="107" t="n"/>
      <c r="AU23485" s="107" t="n"/>
      <c r="AV23485" s="107" t="n"/>
      <c r="AW23485" s="107" t="n"/>
      <c r="AX23485" s="107" t="n"/>
      <c r="AY23485" s="107" t="n"/>
      <c r="AZ23485" s="107" t="n"/>
    </row>
    <row r="23486">
      <c r="AA23486" s="107" t="n"/>
      <c r="AB23486" s="107" t="n"/>
      <c r="AC23486" s="107" t="n"/>
      <c r="AD23486" s="107" t="n"/>
      <c r="AE23486" s="107" t="n"/>
      <c r="AF23486" s="107" t="n"/>
      <c r="AG23486" s="107" t="n"/>
      <c r="AH23486" s="107" t="n"/>
      <c r="AI23486" s="107" t="n"/>
      <c r="AJ23486" s="107" t="n"/>
      <c r="AK23486" s="107" t="n"/>
      <c r="AL23486" s="107" t="n"/>
      <c r="AM23486" s="107" t="n"/>
      <c r="AN23486" s="107" t="n"/>
      <c r="AO23486" s="107" t="n"/>
      <c r="AP23486" s="107" t="n"/>
      <c r="AQ23486" s="107" t="n"/>
      <c r="AR23486" s="107" t="n"/>
      <c r="AS23486" s="107" t="n"/>
      <c r="AT23486" s="107" t="n"/>
      <c r="AU23486" s="107" t="n"/>
      <c r="AV23486" s="107" t="n"/>
      <c r="AW23486" s="107" t="n"/>
      <c r="AX23486" s="107" t="n"/>
      <c r="AY23486" s="107" t="n"/>
      <c r="AZ23486" s="107" t="n"/>
    </row>
    <row r="23487">
      <c r="AA23487" s="107" t="n"/>
      <c r="AB23487" s="107" t="n"/>
      <c r="AC23487" s="107" t="n"/>
      <c r="AD23487" s="107" t="n"/>
      <c r="AE23487" s="107" t="n"/>
      <c r="AF23487" s="107" t="n"/>
      <c r="AG23487" s="107" t="n"/>
      <c r="AH23487" s="107" t="n"/>
      <c r="AI23487" s="107" t="n"/>
      <c r="AJ23487" s="107" t="n"/>
      <c r="AK23487" s="107" t="n"/>
      <c r="AL23487" s="107" t="n"/>
      <c r="AM23487" s="107" t="n"/>
      <c r="AN23487" s="107" t="n"/>
      <c r="AO23487" s="107" t="n"/>
      <c r="AP23487" s="107" t="n"/>
      <c r="AQ23487" s="107" t="n"/>
      <c r="AR23487" s="107" t="n"/>
      <c r="AS23487" s="107" t="n"/>
      <c r="AT23487" s="107" t="n"/>
      <c r="AU23487" s="107" t="n"/>
      <c r="AV23487" s="107" t="n"/>
      <c r="AW23487" s="107" t="n"/>
      <c r="AX23487" s="107" t="n"/>
      <c r="AY23487" s="107" t="n"/>
      <c r="AZ23487" s="107" t="n"/>
    </row>
    <row r="23488">
      <c r="AA23488" s="107" t="n"/>
      <c r="AB23488" s="107" t="n"/>
      <c r="AC23488" s="107" t="n"/>
      <c r="AD23488" s="107" t="n"/>
      <c r="AE23488" s="107" t="n"/>
      <c r="AF23488" s="107" t="n"/>
      <c r="AG23488" s="107" t="n"/>
      <c r="AH23488" s="107" t="n"/>
      <c r="AI23488" s="107" t="n"/>
      <c r="AJ23488" s="107" t="n"/>
      <c r="AK23488" s="107" t="n"/>
      <c r="AL23488" s="107" t="n"/>
      <c r="AM23488" s="107" t="n"/>
      <c r="AN23488" s="107" t="n"/>
      <c r="AO23488" s="107" t="n"/>
      <c r="AP23488" s="107" t="n"/>
      <c r="AQ23488" s="107" t="n"/>
      <c r="AR23488" s="107" t="n"/>
      <c r="AS23488" s="107" t="n"/>
      <c r="AT23488" s="107" t="n"/>
      <c r="AU23488" s="107" t="n"/>
      <c r="AV23488" s="107" t="n"/>
      <c r="AW23488" s="107" t="n"/>
      <c r="AX23488" s="107" t="n"/>
      <c r="AY23488" s="107" t="n"/>
      <c r="AZ23488" s="107" t="n"/>
    </row>
    <row r="23489">
      <c r="AA23489" s="107" t="n"/>
      <c r="AB23489" s="107" t="n"/>
      <c r="AC23489" s="107" t="n"/>
      <c r="AD23489" s="107" t="n"/>
      <c r="AE23489" s="107" t="n"/>
      <c r="AF23489" s="107" t="n"/>
      <c r="AG23489" s="107" t="n"/>
      <c r="AH23489" s="107" t="n"/>
      <c r="AI23489" s="107" t="n"/>
      <c r="AJ23489" s="107" t="n"/>
      <c r="AK23489" s="107" t="n"/>
      <c r="AL23489" s="107" t="n"/>
      <c r="AM23489" s="107" t="n"/>
      <c r="AN23489" s="107" t="n"/>
      <c r="AO23489" s="107" t="n"/>
      <c r="AP23489" s="107" t="n"/>
      <c r="AQ23489" s="107" t="n"/>
      <c r="AR23489" s="107" t="n"/>
      <c r="AS23489" s="107" t="n"/>
      <c r="AT23489" s="107" t="n"/>
      <c r="AU23489" s="107" t="n"/>
      <c r="AV23489" s="107" t="n"/>
      <c r="AW23489" s="107" t="n"/>
      <c r="AX23489" s="107" t="n"/>
      <c r="AY23489" s="107" t="n"/>
      <c r="AZ23489" s="107" t="n"/>
    </row>
    <row r="23490">
      <c r="AA23490" s="107" t="n"/>
      <c r="AB23490" s="107" t="n"/>
      <c r="AC23490" s="107" t="n"/>
      <c r="AD23490" s="107" t="n"/>
      <c r="AE23490" s="107" t="n"/>
      <c r="AF23490" s="107" t="n"/>
      <c r="AG23490" s="107" t="n"/>
      <c r="AH23490" s="107" t="n"/>
      <c r="AI23490" s="107" t="n"/>
      <c r="AJ23490" s="107" t="n"/>
      <c r="AK23490" s="107" t="n"/>
      <c r="AL23490" s="107" t="n"/>
      <c r="AM23490" s="107" t="n"/>
      <c r="AN23490" s="107" t="n"/>
      <c r="AO23490" s="107" t="n"/>
      <c r="AP23490" s="107" t="n"/>
      <c r="AQ23490" s="107" t="n"/>
      <c r="AR23490" s="107" t="n"/>
      <c r="AS23490" s="107" t="n"/>
      <c r="AT23490" s="107" t="n"/>
      <c r="AU23490" s="107" t="n"/>
      <c r="AV23490" s="107" t="n"/>
      <c r="AW23490" s="107" t="n"/>
      <c r="AX23490" s="107" t="n"/>
      <c r="AY23490" s="107" t="n"/>
      <c r="AZ23490" s="107" t="n"/>
    </row>
    <row r="23491">
      <c r="AA23491" s="107" t="n"/>
      <c r="AB23491" s="107" t="n"/>
      <c r="AC23491" s="107" t="n"/>
      <c r="AD23491" s="107" t="n"/>
      <c r="AE23491" s="107" t="n"/>
      <c r="AF23491" s="107" t="n"/>
      <c r="AG23491" s="107" t="n"/>
      <c r="AH23491" s="107" t="n"/>
      <c r="AI23491" s="107" t="n"/>
      <c r="AJ23491" s="107" t="n"/>
      <c r="AK23491" s="107" t="n"/>
      <c r="AL23491" s="107" t="n"/>
      <c r="AM23491" s="107" t="n"/>
      <c r="AN23491" s="107" t="n"/>
      <c r="AO23491" s="107" t="n"/>
      <c r="AP23491" s="107" t="n"/>
      <c r="AQ23491" s="107" t="n"/>
      <c r="AR23491" s="107" t="n"/>
      <c r="AS23491" s="107" t="n"/>
      <c r="AT23491" s="107" t="n"/>
      <c r="AU23491" s="107" t="n"/>
      <c r="AV23491" s="107" t="n"/>
      <c r="AW23491" s="107" t="n"/>
      <c r="AX23491" s="107" t="n"/>
      <c r="AY23491" s="107" t="n"/>
      <c r="AZ23491" s="107" t="n"/>
    </row>
    <row r="23492">
      <c r="AA23492" s="107" t="n"/>
      <c r="AB23492" s="107" t="n"/>
      <c r="AC23492" s="107" t="n"/>
      <c r="AD23492" s="107" t="n"/>
      <c r="AE23492" s="107" t="n"/>
      <c r="AF23492" s="107" t="n"/>
      <c r="AG23492" s="107" t="n"/>
      <c r="AH23492" s="107" t="n"/>
      <c r="AI23492" s="107" t="n"/>
      <c r="AJ23492" s="107" t="n"/>
      <c r="AK23492" s="107" t="n"/>
      <c r="AL23492" s="107" t="n"/>
      <c r="AM23492" s="107" t="n"/>
      <c r="AN23492" s="107" t="n"/>
      <c r="AO23492" s="107" t="n"/>
      <c r="AP23492" s="107" t="n"/>
      <c r="AQ23492" s="107" t="n"/>
      <c r="AR23492" s="107" t="n"/>
      <c r="AS23492" s="107" t="n"/>
      <c r="AT23492" s="107" t="n"/>
      <c r="AU23492" s="107" t="n"/>
      <c r="AV23492" s="107" t="n"/>
      <c r="AW23492" s="107" t="n"/>
      <c r="AX23492" s="107" t="n"/>
      <c r="AY23492" s="107" t="n"/>
      <c r="AZ23492" s="107" t="n"/>
    </row>
    <row r="23493">
      <c r="AA23493" s="107" t="n"/>
      <c r="AB23493" s="107" t="n"/>
      <c r="AC23493" s="107" t="n"/>
      <c r="AD23493" s="107" t="n"/>
      <c r="AE23493" s="107" t="n"/>
      <c r="AF23493" s="107" t="n"/>
      <c r="AG23493" s="107" t="n"/>
      <c r="AH23493" s="107" t="n"/>
      <c r="AI23493" s="107" t="n"/>
      <c r="AJ23493" s="107" t="n"/>
      <c r="AK23493" s="107" t="n"/>
      <c r="AL23493" s="107" t="n"/>
      <c r="AM23493" s="107" t="n"/>
      <c r="AN23493" s="107" t="n"/>
      <c r="AO23493" s="107" t="n"/>
      <c r="AP23493" s="107" t="n"/>
      <c r="AQ23493" s="107" t="n"/>
      <c r="AR23493" s="107" t="n"/>
      <c r="AS23493" s="107" t="n"/>
      <c r="AT23493" s="107" t="n"/>
      <c r="AU23493" s="107" t="n"/>
      <c r="AV23493" s="107" t="n"/>
      <c r="AW23493" s="107" t="n"/>
      <c r="AX23493" s="107" t="n"/>
      <c r="AY23493" s="107" t="n"/>
      <c r="AZ23493" s="107" t="n"/>
    </row>
    <row r="23494">
      <c r="AA23494" s="107" t="n"/>
      <c r="AB23494" s="107" t="n"/>
      <c r="AC23494" s="107" t="n"/>
      <c r="AD23494" s="107" t="n"/>
      <c r="AE23494" s="107" t="n"/>
      <c r="AF23494" s="107" t="n"/>
      <c r="AG23494" s="107" t="n"/>
      <c r="AH23494" s="107" t="n"/>
      <c r="AI23494" s="107" t="n"/>
      <c r="AJ23494" s="107" t="n"/>
      <c r="AK23494" s="107" t="n"/>
      <c r="AL23494" s="107" t="n"/>
      <c r="AM23494" s="107" t="n"/>
      <c r="AN23494" s="107" t="n"/>
      <c r="AO23494" s="107" t="n"/>
      <c r="AP23494" s="107" t="n"/>
      <c r="AQ23494" s="107" t="n"/>
      <c r="AR23494" s="107" t="n"/>
      <c r="AS23494" s="107" t="n"/>
      <c r="AT23494" s="107" t="n"/>
      <c r="AU23494" s="107" t="n"/>
      <c r="AV23494" s="107" t="n"/>
      <c r="AW23494" s="107" t="n"/>
      <c r="AX23494" s="107" t="n"/>
      <c r="AY23494" s="107" t="n"/>
      <c r="AZ23494" s="107" t="n"/>
    </row>
    <row r="23495">
      <c r="AA23495" s="107" t="n"/>
      <c r="AB23495" s="107" t="n"/>
      <c r="AC23495" s="107" t="n"/>
      <c r="AD23495" s="107" t="n"/>
      <c r="AE23495" s="107" t="n"/>
      <c r="AF23495" s="107" t="n"/>
      <c r="AG23495" s="107" t="n"/>
      <c r="AH23495" s="107" t="n"/>
      <c r="AI23495" s="107" t="n"/>
      <c r="AJ23495" s="107" t="n"/>
      <c r="AK23495" s="107" t="n"/>
      <c r="AL23495" s="107" t="n"/>
      <c r="AM23495" s="107" t="n"/>
      <c r="AN23495" s="107" t="n"/>
      <c r="AO23495" s="107" t="n"/>
      <c r="AP23495" s="107" t="n"/>
      <c r="AQ23495" s="107" t="n"/>
      <c r="AR23495" s="107" t="n"/>
      <c r="AS23495" s="107" t="n"/>
      <c r="AT23495" s="107" t="n"/>
      <c r="AU23495" s="107" t="n"/>
      <c r="AV23495" s="107" t="n"/>
      <c r="AW23495" s="107" t="n"/>
      <c r="AX23495" s="107" t="n"/>
      <c r="AY23495" s="107" t="n"/>
      <c r="AZ23495" s="107" t="n"/>
    </row>
    <row r="23496">
      <c r="AA23496" s="107" t="n"/>
      <c r="AB23496" s="107" t="n"/>
      <c r="AC23496" s="107" t="n"/>
      <c r="AD23496" s="107" t="n"/>
      <c r="AE23496" s="107" t="n"/>
      <c r="AF23496" s="107" t="n"/>
      <c r="AG23496" s="107" t="n"/>
      <c r="AH23496" s="107" t="n"/>
      <c r="AI23496" s="107" t="n"/>
      <c r="AJ23496" s="107" t="n"/>
      <c r="AK23496" s="107" t="n"/>
      <c r="AL23496" s="107" t="n"/>
      <c r="AM23496" s="107" t="n"/>
      <c r="AN23496" s="107" t="n"/>
      <c r="AO23496" s="107" t="n"/>
      <c r="AP23496" s="107" t="n"/>
      <c r="AQ23496" s="107" t="n"/>
      <c r="AR23496" s="107" t="n"/>
      <c r="AS23496" s="107" t="n"/>
      <c r="AT23496" s="107" t="n"/>
      <c r="AU23496" s="107" t="n"/>
      <c r="AV23496" s="107" t="n"/>
      <c r="AW23496" s="107" t="n"/>
      <c r="AX23496" s="107" t="n"/>
      <c r="AY23496" s="107" t="n"/>
      <c r="AZ23496" s="107" t="n"/>
    </row>
    <row r="23497">
      <c r="AA23497" s="107" t="n"/>
      <c r="AB23497" s="107" t="n"/>
      <c r="AC23497" s="107" t="n"/>
      <c r="AD23497" s="107" t="n"/>
      <c r="AE23497" s="107" t="n"/>
      <c r="AF23497" s="107" t="n"/>
      <c r="AG23497" s="107" t="n"/>
      <c r="AH23497" s="107" t="n"/>
      <c r="AI23497" s="107" t="n"/>
      <c r="AJ23497" s="107" t="n"/>
      <c r="AK23497" s="107" t="n"/>
      <c r="AL23497" s="107" t="n"/>
      <c r="AM23497" s="107" t="n"/>
      <c r="AN23497" s="107" t="n"/>
      <c r="AO23497" s="107" t="n"/>
      <c r="AP23497" s="107" t="n"/>
      <c r="AQ23497" s="107" t="n"/>
      <c r="AR23497" s="107" t="n"/>
      <c r="AS23497" s="107" t="n"/>
      <c r="AT23497" s="107" t="n"/>
      <c r="AU23497" s="107" t="n"/>
      <c r="AV23497" s="107" t="n"/>
      <c r="AW23497" s="107" t="n"/>
      <c r="AX23497" s="107" t="n"/>
      <c r="AY23497" s="107" t="n"/>
      <c r="AZ23497" s="107" t="n"/>
    </row>
    <row r="23498">
      <c r="AA23498" s="107" t="n"/>
      <c r="AB23498" s="107" t="n"/>
      <c r="AC23498" s="107" t="n"/>
      <c r="AD23498" s="107" t="n"/>
      <c r="AE23498" s="107" t="n"/>
      <c r="AF23498" s="107" t="n"/>
      <c r="AG23498" s="107" t="n"/>
      <c r="AH23498" s="107" t="n"/>
      <c r="AI23498" s="107" t="n"/>
      <c r="AJ23498" s="107" t="n"/>
      <c r="AK23498" s="107" t="n"/>
      <c r="AL23498" s="107" t="n"/>
      <c r="AM23498" s="107" t="n"/>
      <c r="AN23498" s="107" t="n"/>
      <c r="AO23498" s="107" t="n"/>
      <c r="AP23498" s="107" t="n"/>
      <c r="AQ23498" s="107" t="n"/>
      <c r="AR23498" s="107" t="n"/>
      <c r="AS23498" s="107" t="n"/>
      <c r="AT23498" s="107" t="n"/>
      <c r="AU23498" s="107" t="n"/>
      <c r="AV23498" s="107" t="n"/>
      <c r="AW23498" s="107" t="n"/>
      <c r="AX23498" s="107" t="n"/>
      <c r="AY23498" s="107" t="n"/>
      <c r="AZ23498" s="107" t="n"/>
    </row>
    <row r="23499">
      <c r="AA23499" s="107" t="n"/>
      <c r="AB23499" s="107" t="n"/>
      <c r="AC23499" s="107" t="n"/>
      <c r="AD23499" s="107" t="n"/>
      <c r="AE23499" s="107" t="n"/>
      <c r="AF23499" s="107" t="n"/>
      <c r="AG23499" s="107" t="n"/>
      <c r="AH23499" s="107" t="n"/>
      <c r="AI23499" s="107" t="n"/>
      <c r="AJ23499" s="107" t="n"/>
      <c r="AK23499" s="107" t="n"/>
      <c r="AL23499" s="107" t="n"/>
      <c r="AM23499" s="107" t="n"/>
      <c r="AN23499" s="107" t="n"/>
      <c r="AO23499" s="107" t="n"/>
      <c r="AP23499" s="107" t="n"/>
      <c r="AQ23499" s="107" t="n"/>
      <c r="AR23499" s="107" t="n"/>
      <c r="AS23499" s="107" t="n"/>
      <c r="AT23499" s="107" t="n"/>
      <c r="AU23499" s="107" t="n"/>
      <c r="AV23499" s="107" t="n"/>
      <c r="AW23499" s="107" t="n"/>
      <c r="AX23499" s="107" t="n"/>
      <c r="AY23499" s="107" t="n"/>
      <c r="AZ23499" s="107" t="n"/>
    </row>
    <row r="23500">
      <c r="AA23500" s="107" t="n"/>
      <c r="AB23500" s="107" t="n"/>
      <c r="AC23500" s="107" t="n"/>
      <c r="AD23500" s="107" t="n"/>
      <c r="AE23500" s="107" t="n"/>
      <c r="AF23500" s="107" t="n"/>
      <c r="AG23500" s="107" t="n"/>
      <c r="AH23500" s="107" t="n"/>
      <c r="AI23500" s="107" t="n"/>
      <c r="AJ23500" s="107" t="n"/>
      <c r="AK23500" s="107" t="n"/>
      <c r="AL23500" s="107" t="n"/>
      <c r="AM23500" s="107" t="n"/>
      <c r="AN23500" s="107" t="n"/>
      <c r="AO23500" s="107" t="n"/>
      <c r="AP23500" s="107" t="n"/>
      <c r="AQ23500" s="107" t="n"/>
      <c r="AR23500" s="107" t="n"/>
      <c r="AS23500" s="107" t="n"/>
      <c r="AT23500" s="107" t="n"/>
      <c r="AU23500" s="107" t="n"/>
      <c r="AV23500" s="107" t="n"/>
      <c r="AW23500" s="107" t="n"/>
      <c r="AX23500" s="107" t="n"/>
      <c r="AY23500" s="107" t="n"/>
      <c r="AZ23500" s="107" t="n"/>
    </row>
    <row r="23501">
      <c r="AA23501" s="107" t="n"/>
      <c r="AB23501" s="107" t="n"/>
      <c r="AC23501" s="107" t="n"/>
      <c r="AD23501" s="107" t="n"/>
      <c r="AE23501" s="107" t="n"/>
      <c r="AF23501" s="107" t="n"/>
      <c r="AG23501" s="107" t="n"/>
      <c r="AH23501" s="107" t="n"/>
      <c r="AI23501" s="107" t="n"/>
      <c r="AJ23501" s="107" t="n"/>
      <c r="AK23501" s="107" t="n"/>
      <c r="AL23501" s="107" t="n"/>
      <c r="AM23501" s="107" t="n"/>
      <c r="AN23501" s="107" t="n"/>
      <c r="AO23501" s="107" t="n"/>
      <c r="AP23501" s="107" t="n"/>
      <c r="AQ23501" s="107" t="n"/>
      <c r="AR23501" s="107" t="n"/>
      <c r="AS23501" s="107" t="n"/>
      <c r="AT23501" s="107" t="n"/>
      <c r="AU23501" s="107" t="n"/>
      <c r="AV23501" s="107" t="n"/>
      <c r="AW23501" s="107" t="n"/>
      <c r="AX23501" s="107" t="n"/>
      <c r="AY23501" s="107" t="n"/>
      <c r="AZ23501" s="107" t="n"/>
    </row>
    <row r="23502">
      <c r="AA23502" s="107" t="n"/>
      <c r="AB23502" s="107" t="n"/>
      <c r="AC23502" s="107" t="n"/>
      <c r="AD23502" s="107" t="n"/>
      <c r="AE23502" s="107" t="n"/>
      <c r="AF23502" s="107" t="n"/>
      <c r="AG23502" s="107" t="n"/>
      <c r="AH23502" s="107" t="n"/>
      <c r="AI23502" s="107" t="n"/>
      <c r="AJ23502" s="107" t="n"/>
      <c r="AK23502" s="107" t="n"/>
      <c r="AL23502" s="107" t="n"/>
      <c r="AM23502" s="107" t="n"/>
      <c r="AN23502" s="107" t="n"/>
      <c r="AO23502" s="107" t="n"/>
      <c r="AP23502" s="107" t="n"/>
      <c r="AQ23502" s="107" t="n"/>
      <c r="AR23502" s="107" t="n"/>
      <c r="AS23502" s="107" t="n"/>
      <c r="AT23502" s="107" t="n"/>
      <c r="AU23502" s="107" t="n"/>
      <c r="AV23502" s="107" t="n"/>
      <c r="AW23502" s="107" t="n"/>
      <c r="AX23502" s="107" t="n"/>
      <c r="AY23502" s="107" t="n"/>
      <c r="AZ23502" s="107" t="n"/>
    </row>
    <row r="23503">
      <c r="AA23503" s="107" t="n"/>
      <c r="AB23503" s="107" t="n"/>
      <c r="AC23503" s="107" t="n"/>
      <c r="AD23503" s="107" t="n"/>
      <c r="AE23503" s="107" t="n"/>
      <c r="AF23503" s="107" t="n"/>
      <c r="AG23503" s="107" t="n"/>
      <c r="AH23503" s="107" t="n"/>
      <c r="AI23503" s="107" t="n"/>
      <c r="AJ23503" s="107" t="n"/>
      <c r="AK23503" s="107" t="n"/>
      <c r="AL23503" s="107" t="n"/>
      <c r="AM23503" s="107" t="n"/>
      <c r="AN23503" s="107" t="n"/>
      <c r="AO23503" s="107" t="n"/>
      <c r="AP23503" s="107" t="n"/>
      <c r="AQ23503" s="107" t="n"/>
      <c r="AR23503" s="107" t="n"/>
      <c r="AS23503" s="107" t="n"/>
      <c r="AT23503" s="107" t="n"/>
      <c r="AU23503" s="107" t="n"/>
      <c r="AV23503" s="107" t="n"/>
      <c r="AW23503" s="107" t="n"/>
      <c r="AX23503" s="107" t="n"/>
      <c r="AY23503" s="107" t="n"/>
      <c r="AZ23503" s="107" t="n"/>
    </row>
    <row r="23504">
      <c r="AA23504" s="107" t="n"/>
      <c r="AB23504" s="107" t="n"/>
      <c r="AC23504" s="107" t="n"/>
      <c r="AD23504" s="107" t="n"/>
      <c r="AE23504" s="107" t="n"/>
      <c r="AF23504" s="107" t="n"/>
      <c r="AG23504" s="107" t="n"/>
      <c r="AH23504" s="107" t="n"/>
      <c r="AI23504" s="107" t="n"/>
      <c r="AJ23504" s="107" t="n"/>
      <c r="AK23504" s="107" t="n"/>
      <c r="AL23504" s="107" t="n"/>
      <c r="AM23504" s="107" t="n"/>
      <c r="AN23504" s="107" t="n"/>
      <c r="AO23504" s="107" t="n"/>
      <c r="AP23504" s="107" t="n"/>
      <c r="AQ23504" s="107" t="n"/>
      <c r="AR23504" s="107" t="n"/>
      <c r="AS23504" s="107" t="n"/>
      <c r="AT23504" s="107" t="n"/>
      <c r="AU23504" s="107" t="n"/>
      <c r="AV23504" s="107" t="n"/>
      <c r="AW23504" s="107" t="n"/>
      <c r="AX23504" s="107" t="n"/>
      <c r="AY23504" s="107" t="n"/>
      <c r="AZ23504" s="107" t="n"/>
    </row>
    <row r="23505">
      <c r="AA23505" s="107" t="n"/>
      <c r="AB23505" s="107" t="n"/>
      <c r="AC23505" s="107" t="n"/>
      <c r="AD23505" s="107" t="n"/>
      <c r="AE23505" s="107" t="n"/>
      <c r="AF23505" s="107" t="n"/>
      <c r="AG23505" s="107" t="n"/>
      <c r="AH23505" s="107" t="n"/>
      <c r="AI23505" s="107" t="n"/>
      <c r="AJ23505" s="107" t="n"/>
      <c r="AK23505" s="107" t="n"/>
      <c r="AL23505" s="107" t="n"/>
      <c r="AM23505" s="107" t="n"/>
      <c r="AN23505" s="107" t="n"/>
      <c r="AO23505" s="107" t="n"/>
      <c r="AP23505" s="107" t="n"/>
      <c r="AQ23505" s="107" t="n"/>
      <c r="AR23505" s="107" t="n"/>
      <c r="AS23505" s="107" t="n"/>
      <c r="AT23505" s="107" t="n"/>
      <c r="AU23505" s="107" t="n"/>
      <c r="AV23505" s="107" t="n"/>
      <c r="AW23505" s="107" t="n"/>
      <c r="AX23505" s="107" t="n"/>
      <c r="AY23505" s="107" t="n"/>
      <c r="AZ23505" s="107" t="n"/>
    </row>
    <row r="23506">
      <c r="AA23506" s="107" t="n"/>
      <c r="AB23506" s="107" t="n"/>
      <c r="AC23506" s="107" t="n"/>
      <c r="AD23506" s="107" t="n"/>
      <c r="AE23506" s="107" t="n"/>
      <c r="AF23506" s="107" t="n"/>
      <c r="AG23506" s="107" t="n"/>
      <c r="AH23506" s="107" t="n"/>
      <c r="AI23506" s="107" t="n"/>
      <c r="AJ23506" s="107" t="n"/>
      <c r="AK23506" s="107" t="n"/>
      <c r="AL23506" s="107" t="n"/>
      <c r="AM23506" s="107" t="n"/>
      <c r="AN23506" s="107" t="n"/>
      <c r="AO23506" s="107" t="n"/>
      <c r="AP23506" s="107" t="n"/>
      <c r="AQ23506" s="107" t="n"/>
      <c r="AR23506" s="107" t="n"/>
      <c r="AS23506" s="107" t="n"/>
      <c r="AT23506" s="107" t="n"/>
      <c r="AU23506" s="107" t="n"/>
      <c r="AV23506" s="107" t="n"/>
      <c r="AW23506" s="107" t="n"/>
      <c r="AX23506" s="107" t="n"/>
      <c r="AY23506" s="107" t="n"/>
      <c r="AZ23506" s="107" t="n"/>
    </row>
    <row r="23507">
      <c r="AA23507" s="107" t="n"/>
      <c r="AB23507" s="107" t="n"/>
      <c r="AC23507" s="107" t="n"/>
      <c r="AD23507" s="107" t="n"/>
      <c r="AE23507" s="107" t="n"/>
      <c r="AF23507" s="107" t="n"/>
      <c r="AG23507" s="107" t="n"/>
      <c r="AH23507" s="107" t="n"/>
      <c r="AI23507" s="107" t="n"/>
      <c r="AJ23507" s="107" t="n"/>
      <c r="AK23507" s="107" t="n"/>
      <c r="AL23507" s="107" t="n"/>
      <c r="AM23507" s="107" t="n"/>
      <c r="AN23507" s="107" t="n"/>
      <c r="AO23507" s="107" t="n"/>
      <c r="AP23507" s="107" t="n"/>
      <c r="AQ23507" s="107" t="n"/>
      <c r="AR23507" s="107" t="n"/>
      <c r="AS23507" s="107" t="n"/>
      <c r="AT23507" s="107" t="n"/>
      <c r="AU23507" s="107" t="n"/>
      <c r="AV23507" s="107" t="n"/>
      <c r="AW23507" s="107" t="n"/>
      <c r="AX23507" s="107" t="n"/>
      <c r="AY23507" s="107" t="n"/>
      <c r="AZ23507" s="107" t="n"/>
    </row>
    <row r="23508">
      <c r="AA23508" s="107" t="n"/>
      <c r="AB23508" s="107" t="n"/>
      <c r="AC23508" s="107" t="n"/>
      <c r="AD23508" s="107" t="n"/>
      <c r="AE23508" s="107" t="n"/>
      <c r="AF23508" s="107" t="n"/>
      <c r="AG23508" s="107" t="n"/>
      <c r="AH23508" s="107" t="n"/>
      <c r="AI23508" s="107" t="n"/>
      <c r="AJ23508" s="107" t="n"/>
      <c r="AK23508" s="107" t="n"/>
      <c r="AL23508" s="107" t="n"/>
      <c r="AM23508" s="107" t="n"/>
      <c r="AN23508" s="107" t="n"/>
      <c r="AO23508" s="107" t="n"/>
      <c r="AP23508" s="107" t="n"/>
      <c r="AQ23508" s="107" t="n"/>
      <c r="AR23508" s="107" t="n"/>
      <c r="AS23508" s="107" t="n"/>
      <c r="AT23508" s="107" t="n"/>
      <c r="AU23508" s="107" t="n"/>
      <c r="AV23508" s="107" t="n"/>
      <c r="AW23508" s="107" t="n"/>
      <c r="AX23508" s="107" t="n"/>
      <c r="AY23508" s="107" t="n"/>
      <c r="AZ23508" s="107" t="n"/>
    </row>
    <row r="23509">
      <c r="AA23509" s="107" t="n"/>
      <c r="AB23509" s="107" t="n"/>
      <c r="AC23509" s="107" t="n"/>
      <c r="AD23509" s="107" t="n"/>
      <c r="AE23509" s="107" t="n"/>
      <c r="AF23509" s="107" t="n"/>
      <c r="AG23509" s="107" t="n"/>
      <c r="AH23509" s="107" t="n"/>
      <c r="AI23509" s="107" t="n"/>
      <c r="AJ23509" s="107" t="n"/>
      <c r="AK23509" s="107" t="n"/>
      <c r="AL23509" s="107" t="n"/>
      <c r="AM23509" s="107" t="n"/>
      <c r="AN23509" s="107" t="n"/>
      <c r="AO23509" s="107" t="n"/>
      <c r="AP23509" s="107" t="n"/>
      <c r="AQ23509" s="107" t="n"/>
      <c r="AR23509" s="107" t="n"/>
      <c r="AS23509" s="107" t="n"/>
      <c r="AT23509" s="107" t="n"/>
      <c r="AU23509" s="107" t="n"/>
      <c r="AV23509" s="107" t="n"/>
      <c r="AW23509" s="107" t="n"/>
      <c r="AX23509" s="107" t="n"/>
      <c r="AY23509" s="107" t="n"/>
      <c r="AZ23509" s="107" t="n"/>
    </row>
    <row r="23510">
      <c r="AA23510" s="107" t="n"/>
      <c r="AB23510" s="107" t="n"/>
      <c r="AC23510" s="107" t="n"/>
      <c r="AD23510" s="107" t="n"/>
      <c r="AE23510" s="107" t="n"/>
      <c r="AF23510" s="107" t="n"/>
      <c r="AG23510" s="107" t="n"/>
      <c r="AH23510" s="107" t="n"/>
      <c r="AI23510" s="107" t="n"/>
      <c r="AJ23510" s="107" t="n"/>
      <c r="AK23510" s="107" t="n"/>
      <c r="AL23510" s="107" t="n"/>
      <c r="AM23510" s="107" t="n"/>
      <c r="AN23510" s="107" t="n"/>
      <c r="AO23510" s="107" t="n"/>
      <c r="AP23510" s="107" t="n"/>
      <c r="AQ23510" s="107" t="n"/>
      <c r="AR23510" s="107" t="n"/>
      <c r="AS23510" s="107" t="n"/>
      <c r="AT23510" s="107" t="n"/>
      <c r="AU23510" s="107" t="n"/>
      <c r="AV23510" s="107" t="n"/>
      <c r="AW23510" s="107" t="n"/>
      <c r="AX23510" s="107" t="n"/>
      <c r="AY23510" s="107" t="n"/>
      <c r="AZ23510" s="107" t="n"/>
    </row>
    <row r="23511">
      <c r="AA23511" s="107" t="n"/>
      <c r="AB23511" s="107" t="n"/>
      <c r="AC23511" s="107" t="n"/>
      <c r="AD23511" s="107" t="n"/>
      <c r="AE23511" s="107" t="n"/>
      <c r="AF23511" s="107" t="n"/>
      <c r="AG23511" s="107" t="n"/>
      <c r="AH23511" s="107" t="n"/>
      <c r="AI23511" s="107" t="n"/>
      <c r="AJ23511" s="107" t="n"/>
      <c r="AK23511" s="107" t="n"/>
      <c r="AL23511" s="107" t="n"/>
      <c r="AM23511" s="107" t="n"/>
      <c r="AN23511" s="107" t="n"/>
      <c r="AO23511" s="107" t="n"/>
      <c r="AP23511" s="107" t="n"/>
      <c r="AQ23511" s="107" t="n"/>
      <c r="AR23511" s="107" t="n"/>
      <c r="AS23511" s="107" t="n"/>
      <c r="AT23511" s="107" t="n"/>
      <c r="AU23511" s="107" t="n"/>
      <c r="AV23511" s="107" t="n"/>
      <c r="AW23511" s="107" t="n"/>
      <c r="AX23511" s="107" t="n"/>
      <c r="AY23511" s="107" t="n"/>
      <c r="AZ23511" s="107" t="n"/>
    </row>
    <row r="23512">
      <c r="AA23512" s="107" t="n"/>
      <c r="AB23512" s="107" t="n"/>
      <c r="AC23512" s="107" t="n"/>
      <c r="AD23512" s="107" t="n"/>
      <c r="AE23512" s="107" t="n"/>
      <c r="AF23512" s="107" t="n"/>
      <c r="AG23512" s="107" t="n"/>
      <c r="AH23512" s="107" t="n"/>
      <c r="AI23512" s="107" t="n"/>
      <c r="AJ23512" s="107" t="n"/>
      <c r="AK23512" s="107" t="n"/>
      <c r="AL23512" s="107" t="n"/>
      <c r="AM23512" s="107" t="n"/>
      <c r="AN23512" s="107" t="n"/>
      <c r="AO23512" s="107" t="n"/>
      <c r="AP23512" s="107" t="n"/>
      <c r="AQ23512" s="107" t="n"/>
      <c r="AR23512" s="107" t="n"/>
      <c r="AS23512" s="107" t="n"/>
      <c r="AT23512" s="107" t="n"/>
      <c r="AU23512" s="107" t="n"/>
      <c r="AV23512" s="107" t="n"/>
      <c r="AW23512" s="107" t="n"/>
      <c r="AX23512" s="107" t="n"/>
      <c r="AY23512" s="107" t="n"/>
      <c r="AZ23512" s="107" t="n"/>
    </row>
    <row r="23513">
      <c r="AA23513" s="107" t="n"/>
      <c r="AB23513" s="107" t="n"/>
      <c r="AC23513" s="107" t="n"/>
      <c r="AD23513" s="107" t="n"/>
      <c r="AE23513" s="107" t="n"/>
      <c r="AF23513" s="107" t="n"/>
      <c r="AG23513" s="107" t="n"/>
      <c r="AH23513" s="107" t="n"/>
      <c r="AI23513" s="107" t="n"/>
      <c r="AJ23513" s="107" t="n"/>
      <c r="AK23513" s="107" t="n"/>
      <c r="AL23513" s="107" t="n"/>
      <c r="AM23513" s="107" t="n"/>
      <c r="AN23513" s="107" t="n"/>
      <c r="AO23513" s="107" t="n"/>
      <c r="AP23513" s="107" t="n"/>
      <c r="AQ23513" s="107" t="n"/>
      <c r="AR23513" s="107" t="n"/>
      <c r="AS23513" s="107" t="n"/>
      <c r="AT23513" s="107" t="n"/>
      <c r="AU23513" s="107" t="n"/>
      <c r="AV23513" s="107" t="n"/>
      <c r="AW23513" s="107" t="n"/>
      <c r="AX23513" s="107" t="n"/>
      <c r="AY23513" s="107" t="n"/>
      <c r="AZ23513" s="107" t="n"/>
    </row>
    <row r="23514">
      <c r="AA23514" s="107" t="n"/>
      <c r="AB23514" s="107" t="n"/>
      <c r="AC23514" s="107" t="n"/>
      <c r="AD23514" s="107" t="n"/>
      <c r="AE23514" s="107" t="n"/>
      <c r="AF23514" s="107" t="n"/>
      <c r="AG23514" s="107" t="n"/>
      <c r="AH23514" s="107" t="n"/>
      <c r="AI23514" s="107" t="n"/>
      <c r="AJ23514" s="107" t="n"/>
      <c r="AK23514" s="107" t="n"/>
      <c r="AL23514" s="107" t="n"/>
      <c r="AM23514" s="107" t="n"/>
      <c r="AN23514" s="107" t="n"/>
      <c r="AO23514" s="107" t="n"/>
      <c r="AP23514" s="107" t="n"/>
      <c r="AQ23514" s="107" t="n"/>
      <c r="AR23514" s="107" t="n"/>
      <c r="AS23514" s="107" t="n"/>
      <c r="AT23514" s="107" t="n"/>
      <c r="AU23514" s="107" t="n"/>
      <c r="AV23514" s="107" t="n"/>
      <c r="AW23514" s="107" t="n"/>
      <c r="AX23514" s="107" t="n"/>
      <c r="AY23514" s="107" t="n"/>
      <c r="AZ23514" s="107" t="n"/>
    </row>
    <row r="23515">
      <c r="AA23515" s="107" t="n"/>
      <c r="AB23515" s="107" t="n"/>
      <c r="AC23515" s="107" t="n"/>
      <c r="AD23515" s="107" t="n"/>
      <c r="AE23515" s="107" t="n"/>
      <c r="AF23515" s="107" t="n"/>
      <c r="AG23515" s="107" t="n"/>
      <c r="AH23515" s="107" t="n"/>
      <c r="AI23515" s="107" t="n"/>
      <c r="AJ23515" s="107" t="n"/>
      <c r="AK23515" s="107" t="n"/>
      <c r="AL23515" s="107" t="n"/>
      <c r="AM23515" s="107" t="n"/>
      <c r="AN23515" s="107" t="n"/>
      <c r="AO23515" s="107" t="n"/>
      <c r="AP23515" s="107" t="n"/>
      <c r="AQ23515" s="107" t="n"/>
      <c r="AR23515" s="107" t="n"/>
      <c r="AS23515" s="107" t="n"/>
      <c r="AT23515" s="107" t="n"/>
      <c r="AU23515" s="107" t="n"/>
      <c r="AV23515" s="107" t="n"/>
      <c r="AW23515" s="107" t="n"/>
      <c r="AX23515" s="107" t="n"/>
      <c r="AY23515" s="107" t="n"/>
      <c r="AZ23515" s="107" t="n"/>
    </row>
    <row r="23516">
      <c r="AA23516" s="107" t="n"/>
      <c r="AB23516" s="107" t="n"/>
      <c r="AC23516" s="107" t="n"/>
      <c r="AD23516" s="107" t="n"/>
      <c r="AE23516" s="107" t="n"/>
      <c r="AF23516" s="107" t="n"/>
      <c r="AG23516" s="107" t="n"/>
      <c r="AH23516" s="107" t="n"/>
      <c r="AI23516" s="107" t="n"/>
      <c r="AJ23516" s="107" t="n"/>
      <c r="AK23516" s="107" t="n"/>
      <c r="AL23516" s="107" t="n"/>
      <c r="AM23516" s="107" t="n"/>
      <c r="AN23516" s="107" t="n"/>
      <c r="AO23516" s="107" t="n"/>
      <c r="AP23516" s="107" t="n"/>
      <c r="AQ23516" s="107" t="n"/>
      <c r="AR23516" s="107" t="n"/>
      <c r="AS23516" s="107" t="n"/>
      <c r="AT23516" s="107" t="n"/>
      <c r="AU23516" s="107" t="n"/>
      <c r="AV23516" s="107" t="n"/>
      <c r="AW23516" s="107" t="n"/>
      <c r="AX23516" s="107" t="n"/>
      <c r="AY23516" s="107" t="n"/>
      <c r="AZ23516" s="107" t="n"/>
    </row>
    <row r="23517">
      <c r="AA23517" s="107" t="n"/>
      <c r="AB23517" s="107" t="n"/>
      <c r="AC23517" s="107" t="n"/>
      <c r="AD23517" s="107" t="n"/>
      <c r="AE23517" s="107" t="n"/>
      <c r="AF23517" s="107" t="n"/>
      <c r="AG23517" s="107" t="n"/>
      <c r="AH23517" s="107" t="n"/>
      <c r="AI23517" s="107" t="n"/>
      <c r="AJ23517" s="107" t="n"/>
      <c r="AK23517" s="107" t="n"/>
      <c r="AL23517" s="107" t="n"/>
      <c r="AM23517" s="107" t="n"/>
      <c r="AN23517" s="107" t="n"/>
      <c r="AO23517" s="107" t="n"/>
      <c r="AP23517" s="107" t="n"/>
      <c r="AQ23517" s="107" t="n"/>
      <c r="AR23517" s="107" t="n"/>
      <c r="AS23517" s="107" t="n"/>
      <c r="AT23517" s="107" t="n"/>
      <c r="AU23517" s="107" t="n"/>
      <c r="AV23517" s="107" t="n"/>
      <c r="AW23517" s="107" t="n"/>
      <c r="AX23517" s="107" t="n"/>
      <c r="AY23517" s="107" t="n"/>
      <c r="AZ23517" s="107" t="n"/>
    </row>
    <row r="23518">
      <c r="AA23518" s="107" t="n"/>
      <c r="AB23518" s="107" t="n"/>
      <c r="AC23518" s="107" t="n"/>
      <c r="AD23518" s="107" t="n"/>
      <c r="AE23518" s="107" t="n"/>
      <c r="AF23518" s="107" t="n"/>
      <c r="AG23518" s="107" t="n"/>
      <c r="AH23518" s="107" t="n"/>
      <c r="AI23518" s="107" t="n"/>
      <c r="AJ23518" s="107" t="n"/>
      <c r="AK23518" s="107" t="n"/>
      <c r="AL23518" s="107" t="n"/>
      <c r="AM23518" s="107" t="n"/>
      <c r="AN23518" s="107" t="n"/>
      <c r="AO23518" s="107" t="n"/>
      <c r="AP23518" s="107" t="n"/>
      <c r="AQ23518" s="107" t="n"/>
      <c r="AR23518" s="107" t="n"/>
      <c r="AS23518" s="107" t="n"/>
      <c r="AT23518" s="107" t="n"/>
      <c r="AU23518" s="107" t="n"/>
      <c r="AV23518" s="107" t="n"/>
      <c r="AW23518" s="107" t="n"/>
      <c r="AX23518" s="107" t="n"/>
      <c r="AY23518" s="107" t="n"/>
      <c r="AZ23518" s="107" t="n"/>
    </row>
    <row r="23519">
      <c r="AA23519" s="107" t="n"/>
      <c r="AB23519" s="107" t="n"/>
      <c r="AC23519" s="107" t="n"/>
      <c r="AD23519" s="107" t="n"/>
      <c r="AE23519" s="107" t="n"/>
      <c r="AF23519" s="107" t="n"/>
      <c r="AG23519" s="107" t="n"/>
      <c r="AH23519" s="107" t="n"/>
      <c r="AI23519" s="107" t="n"/>
      <c r="AJ23519" s="107" t="n"/>
      <c r="AK23519" s="107" t="n"/>
      <c r="AL23519" s="107" t="n"/>
      <c r="AM23519" s="107" t="n"/>
      <c r="AN23519" s="107" t="n"/>
      <c r="AO23519" s="107" t="n"/>
      <c r="AP23519" s="107" t="n"/>
      <c r="AQ23519" s="107" t="n"/>
      <c r="AR23519" s="107" t="n"/>
      <c r="AS23519" s="107" t="n"/>
      <c r="AT23519" s="107" t="n"/>
      <c r="AU23519" s="107" t="n"/>
      <c r="AV23519" s="107" t="n"/>
      <c r="AW23519" s="107" t="n"/>
      <c r="AX23519" s="107" t="n"/>
      <c r="AY23519" s="107" t="n"/>
      <c r="AZ23519" s="107" t="n"/>
    </row>
    <row r="23520">
      <c r="AA23520" s="107" t="n"/>
      <c r="AB23520" s="107" t="n"/>
      <c r="AC23520" s="107" t="n"/>
      <c r="AD23520" s="107" t="n"/>
      <c r="AE23520" s="107" t="n"/>
      <c r="AF23520" s="107" t="n"/>
      <c r="AG23520" s="107" t="n"/>
      <c r="AH23520" s="107" t="n"/>
      <c r="AI23520" s="107" t="n"/>
      <c r="AJ23520" s="107" t="n"/>
      <c r="AK23520" s="107" t="n"/>
      <c r="AL23520" s="107" t="n"/>
      <c r="AM23520" s="107" t="n"/>
      <c r="AN23520" s="107" t="n"/>
      <c r="AO23520" s="107" t="n"/>
      <c r="AP23520" s="107" t="n"/>
      <c r="AQ23520" s="107" t="n"/>
      <c r="AR23520" s="107" t="n"/>
      <c r="AS23520" s="107" t="n"/>
      <c r="AT23520" s="107" t="n"/>
      <c r="AU23520" s="107" t="n"/>
      <c r="AV23520" s="107" t="n"/>
      <c r="AW23520" s="107" t="n"/>
      <c r="AX23520" s="107" t="n"/>
      <c r="AY23520" s="107" t="n"/>
      <c r="AZ23520" s="107" t="n"/>
    </row>
    <row r="23521">
      <c r="AA23521" s="107" t="n"/>
      <c r="AB23521" s="107" t="n"/>
      <c r="AC23521" s="107" t="n"/>
      <c r="AD23521" s="107" t="n"/>
      <c r="AE23521" s="107" t="n"/>
      <c r="AF23521" s="107" t="n"/>
      <c r="AG23521" s="107" t="n"/>
      <c r="AH23521" s="107" t="n"/>
      <c r="AI23521" s="107" t="n"/>
      <c r="AJ23521" s="107" t="n"/>
      <c r="AK23521" s="107" t="n"/>
      <c r="AL23521" s="107" t="n"/>
      <c r="AM23521" s="107" t="n"/>
      <c r="AN23521" s="107" t="n"/>
      <c r="AO23521" s="107" t="n"/>
      <c r="AP23521" s="107" t="n"/>
      <c r="AQ23521" s="107" t="n"/>
      <c r="AR23521" s="107" t="n"/>
      <c r="AS23521" s="107" t="n"/>
      <c r="AT23521" s="107" t="n"/>
      <c r="AU23521" s="107" t="n"/>
      <c r="AV23521" s="107" t="n"/>
      <c r="AW23521" s="107" t="n"/>
      <c r="AX23521" s="107" t="n"/>
      <c r="AY23521" s="107" t="n"/>
      <c r="AZ23521" s="107" t="n"/>
    </row>
    <row r="23522">
      <c r="AA23522" s="107" t="n"/>
      <c r="AB23522" s="107" t="n"/>
      <c r="AC23522" s="107" t="n"/>
      <c r="AD23522" s="107" t="n"/>
      <c r="AE23522" s="107" t="n"/>
      <c r="AF23522" s="107" t="n"/>
      <c r="AG23522" s="107" t="n"/>
      <c r="AH23522" s="107" t="n"/>
      <c r="AI23522" s="107" t="n"/>
      <c r="AJ23522" s="107" t="n"/>
      <c r="AK23522" s="107" t="n"/>
      <c r="AL23522" s="107" t="n"/>
      <c r="AM23522" s="107" t="n"/>
      <c r="AN23522" s="107" t="n"/>
      <c r="AO23522" s="107" t="n"/>
      <c r="AP23522" s="107" t="n"/>
      <c r="AQ23522" s="107" t="n"/>
      <c r="AR23522" s="107" t="n"/>
      <c r="AS23522" s="107" t="n"/>
      <c r="AT23522" s="107" t="n"/>
      <c r="AU23522" s="107" t="n"/>
      <c r="AV23522" s="107" t="n"/>
      <c r="AW23522" s="107" t="n"/>
      <c r="AX23522" s="107" t="n"/>
      <c r="AY23522" s="107" t="n"/>
      <c r="AZ23522" s="107" t="n"/>
    </row>
    <row r="23523">
      <c r="AA23523" s="107" t="n"/>
      <c r="AB23523" s="107" t="n"/>
      <c r="AC23523" s="107" t="n"/>
      <c r="AD23523" s="107" t="n"/>
      <c r="AE23523" s="107" t="n"/>
      <c r="AF23523" s="107" t="n"/>
      <c r="AG23523" s="107" t="n"/>
      <c r="AH23523" s="107" t="n"/>
      <c r="AI23523" s="107" t="n"/>
      <c r="AJ23523" s="107" t="n"/>
      <c r="AK23523" s="107" t="n"/>
      <c r="AL23523" s="107" t="n"/>
      <c r="AM23523" s="107" t="n"/>
      <c r="AN23523" s="107" t="n"/>
      <c r="AO23523" s="107" t="n"/>
      <c r="AP23523" s="107" t="n"/>
      <c r="AQ23523" s="107" t="n"/>
      <c r="AR23523" s="107" t="n"/>
      <c r="AS23523" s="107" t="n"/>
      <c r="AT23523" s="107" t="n"/>
      <c r="AU23523" s="107" t="n"/>
      <c r="AV23523" s="107" t="n"/>
      <c r="AW23523" s="107" t="n"/>
      <c r="AX23523" s="107" t="n"/>
      <c r="AY23523" s="107" t="n"/>
      <c r="AZ23523" s="107" t="n"/>
    </row>
    <row r="23524">
      <c r="AA23524" s="107" t="n"/>
      <c r="AB23524" s="107" t="n"/>
      <c r="AC23524" s="107" t="n"/>
      <c r="AD23524" s="107" t="n"/>
      <c r="AE23524" s="107" t="n"/>
      <c r="AF23524" s="107" t="n"/>
      <c r="AG23524" s="107" t="n"/>
      <c r="AH23524" s="107" t="n"/>
      <c r="AI23524" s="107" t="n"/>
      <c r="AJ23524" s="107" t="n"/>
      <c r="AK23524" s="107" t="n"/>
      <c r="AL23524" s="107" t="n"/>
      <c r="AM23524" s="107" t="n"/>
      <c r="AN23524" s="107" t="n"/>
      <c r="AO23524" s="107" t="n"/>
      <c r="AP23524" s="107" t="n"/>
      <c r="AQ23524" s="107" t="n"/>
      <c r="AR23524" s="107" t="n"/>
      <c r="AS23524" s="107" t="n"/>
      <c r="AT23524" s="107" t="n"/>
      <c r="AU23524" s="107" t="n"/>
      <c r="AV23524" s="107" t="n"/>
      <c r="AW23524" s="107" t="n"/>
      <c r="AX23524" s="107" t="n"/>
      <c r="AY23524" s="107" t="n"/>
      <c r="AZ23524" s="107" t="n"/>
    </row>
    <row r="23525">
      <c r="AA23525" s="107" t="n"/>
      <c r="AB23525" s="107" t="n"/>
      <c r="AC23525" s="107" t="n"/>
      <c r="AD23525" s="107" t="n"/>
      <c r="AE23525" s="107" t="n"/>
      <c r="AF23525" s="107" t="n"/>
      <c r="AG23525" s="107" t="n"/>
      <c r="AH23525" s="107" t="n"/>
      <c r="AI23525" s="107" t="n"/>
      <c r="AJ23525" s="107" t="n"/>
      <c r="AK23525" s="107" t="n"/>
      <c r="AL23525" s="107" t="n"/>
      <c r="AM23525" s="107" t="n"/>
      <c r="AN23525" s="107" t="n"/>
      <c r="AO23525" s="107" t="n"/>
      <c r="AP23525" s="107" t="n"/>
      <c r="AQ23525" s="107" t="n"/>
      <c r="AR23525" s="107" t="n"/>
      <c r="AS23525" s="107" t="n"/>
      <c r="AT23525" s="107" t="n"/>
      <c r="AU23525" s="107" t="n"/>
      <c r="AV23525" s="107" t="n"/>
      <c r="AW23525" s="107" t="n"/>
      <c r="AX23525" s="107" t="n"/>
      <c r="AY23525" s="107" t="n"/>
      <c r="AZ23525" s="107" t="n"/>
    </row>
    <row r="23526">
      <c r="AA23526" s="107" t="n"/>
      <c r="AB23526" s="107" t="n"/>
      <c r="AC23526" s="107" t="n"/>
      <c r="AD23526" s="107" t="n"/>
      <c r="AE23526" s="107" t="n"/>
      <c r="AF23526" s="107" t="n"/>
      <c r="AG23526" s="107" t="n"/>
      <c r="AH23526" s="107" t="n"/>
      <c r="AI23526" s="107" t="n"/>
      <c r="AJ23526" s="107" t="n"/>
      <c r="AK23526" s="107" t="n"/>
      <c r="AL23526" s="107" t="n"/>
      <c r="AM23526" s="107" t="n"/>
      <c r="AN23526" s="107" t="n"/>
      <c r="AO23526" s="107" t="n"/>
      <c r="AP23526" s="107" t="n"/>
      <c r="AQ23526" s="107" t="n"/>
      <c r="AR23526" s="107" t="n"/>
      <c r="AS23526" s="107" t="n"/>
      <c r="AT23526" s="107" t="n"/>
      <c r="AU23526" s="107" t="n"/>
      <c r="AV23526" s="107" t="n"/>
      <c r="AW23526" s="107" t="n"/>
      <c r="AX23526" s="107" t="n"/>
      <c r="AY23526" s="107" t="n"/>
      <c r="AZ23526" s="107" t="n"/>
    </row>
    <row r="23527">
      <c r="AA23527" s="107" t="n"/>
      <c r="AB23527" s="107" t="n"/>
      <c r="AC23527" s="107" t="n"/>
      <c r="AD23527" s="107" t="n"/>
      <c r="AE23527" s="107" t="n"/>
      <c r="AF23527" s="107" t="n"/>
      <c r="AG23527" s="107" t="n"/>
      <c r="AH23527" s="107" t="n"/>
      <c r="AI23527" s="107" t="n"/>
      <c r="AJ23527" s="107" t="n"/>
      <c r="AK23527" s="107" t="n"/>
      <c r="AL23527" s="107" t="n"/>
      <c r="AM23527" s="107" t="n"/>
      <c r="AN23527" s="107" t="n"/>
      <c r="AO23527" s="107" t="n"/>
      <c r="AP23527" s="107" t="n"/>
      <c r="AQ23527" s="107" t="n"/>
      <c r="AR23527" s="107" t="n"/>
      <c r="AS23527" s="107" t="n"/>
      <c r="AT23527" s="107" t="n"/>
      <c r="AU23527" s="107" t="n"/>
      <c r="AV23527" s="107" t="n"/>
      <c r="AW23527" s="107" t="n"/>
      <c r="AX23527" s="107" t="n"/>
      <c r="AY23527" s="107" t="n"/>
      <c r="AZ23527" s="107" t="n"/>
    </row>
    <row r="23528">
      <c r="AA23528" s="107" t="n"/>
      <c r="AB23528" s="107" t="n"/>
      <c r="AC23528" s="107" t="n"/>
      <c r="AD23528" s="107" t="n"/>
      <c r="AE23528" s="107" t="n"/>
      <c r="AF23528" s="107" t="n"/>
      <c r="AG23528" s="107" t="n"/>
      <c r="AH23528" s="107" t="n"/>
      <c r="AI23528" s="107" t="n"/>
      <c r="AJ23528" s="107" t="n"/>
      <c r="AK23528" s="107" t="n"/>
      <c r="AL23528" s="107" t="n"/>
      <c r="AM23528" s="107" t="n"/>
      <c r="AN23528" s="107" t="n"/>
      <c r="AO23528" s="107" t="n"/>
      <c r="AP23528" s="107" t="n"/>
      <c r="AQ23528" s="107" t="n"/>
      <c r="AR23528" s="107" t="n"/>
      <c r="AS23528" s="107" t="n"/>
      <c r="AT23528" s="107" t="n"/>
      <c r="AU23528" s="107" t="n"/>
      <c r="AV23528" s="107" t="n"/>
      <c r="AW23528" s="107" t="n"/>
      <c r="AX23528" s="107" t="n"/>
      <c r="AY23528" s="107" t="n"/>
      <c r="AZ23528" s="107" t="n"/>
    </row>
    <row r="23529">
      <c r="AA23529" s="107" t="n"/>
      <c r="AB23529" s="107" t="n"/>
      <c r="AC23529" s="107" t="n"/>
      <c r="AD23529" s="107" t="n"/>
      <c r="AE23529" s="107" t="n"/>
      <c r="AF23529" s="107" t="n"/>
      <c r="AG23529" s="107" t="n"/>
      <c r="AH23529" s="107" t="n"/>
      <c r="AI23529" s="107" t="n"/>
      <c r="AJ23529" s="107" t="n"/>
      <c r="AK23529" s="107" t="n"/>
      <c r="AL23529" s="107" t="n"/>
      <c r="AM23529" s="107" t="n"/>
      <c r="AN23529" s="107" t="n"/>
      <c r="AO23529" s="107" t="n"/>
      <c r="AP23529" s="107" t="n"/>
      <c r="AQ23529" s="107" t="n"/>
      <c r="AR23529" s="107" t="n"/>
      <c r="AS23529" s="107" t="n"/>
      <c r="AT23529" s="107" t="n"/>
      <c r="AU23529" s="107" t="n"/>
      <c r="AV23529" s="107" t="n"/>
      <c r="AW23529" s="107" t="n"/>
      <c r="AX23529" s="107" t="n"/>
      <c r="AY23529" s="107" t="n"/>
      <c r="AZ23529" s="107" t="n"/>
    </row>
    <row r="23530">
      <c r="AA23530" s="107" t="n"/>
      <c r="AB23530" s="107" t="n"/>
      <c r="AC23530" s="107" t="n"/>
      <c r="AD23530" s="107" t="n"/>
      <c r="AE23530" s="107" t="n"/>
      <c r="AF23530" s="107" t="n"/>
      <c r="AG23530" s="107" t="n"/>
      <c r="AH23530" s="107" t="n"/>
      <c r="AI23530" s="107" t="n"/>
      <c r="AJ23530" s="107" t="n"/>
      <c r="AK23530" s="107" t="n"/>
      <c r="AL23530" s="107" t="n"/>
      <c r="AM23530" s="107" t="n"/>
      <c r="AN23530" s="107" t="n"/>
      <c r="AO23530" s="107" t="n"/>
      <c r="AP23530" s="107" t="n"/>
      <c r="AQ23530" s="107" t="n"/>
      <c r="AR23530" s="107" t="n"/>
      <c r="AS23530" s="107" t="n"/>
      <c r="AT23530" s="107" t="n"/>
      <c r="AU23530" s="107" t="n"/>
      <c r="AV23530" s="107" t="n"/>
      <c r="AW23530" s="107" t="n"/>
      <c r="AX23530" s="107" t="n"/>
      <c r="AY23530" s="107" t="n"/>
      <c r="AZ23530" s="107" t="n"/>
    </row>
    <row r="23531">
      <c r="AA23531" s="107" t="n"/>
      <c r="AB23531" s="107" t="n"/>
      <c r="AC23531" s="107" t="n"/>
      <c r="AD23531" s="107" t="n"/>
      <c r="AE23531" s="107" t="n"/>
      <c r="AF23531" s="107" t="n"/>
      <c r="AG23531" s="107" t="n"/>
      <c r="AH23531" s="107" t="n"/>
      <c r="AI23531" s="107" t="n"/>
      <c r="AJ23531" s="107" t="n"/>
      <c r="AK23531" s="107" t="n"/>
      <c r="AL23531" s="107" t="n"/>
      <c r="AM23531" s="107" t="n"/>
      <c r="AN23531" s="107" t="n"/>
      <c r="AO23531" s="107" t="n"/>
      <c r="AP23531" s="107" t="n"/>
      <c r="AQ23531" s="107" t="n"/>
      <c r="AR23531" s="107" t="n"/>
      <c r="AS23531" s="107" t="n"/>
      <c r="AT23531" s="107" t="n"/>
      <c r="AU23531" s="107" t="n"/>
      <c r="AV23531" s="107" t="n"/>
      <c r="AW23531" s="107" t="n"/>
      <c r="AX23531" s="107" t="n"/>
      <c r="AY23531" s="107" t="n"/>
      <c r="AZ23531" s="107" t="n"/>
    </row>
    <row r="23532">
      <c r="AA23532" s="107" t="n"/>
      <c r="AB23532" s="107" t="n"/>
      <c r="AC23532" s="107" t="n"/>
      <c r="AD23532" s="107" t="n"/>
      <c r="AE23532" s="107" t="n"/>
      <c r="AF23532" s="107" t="n"/>
      <c r="AG23532" s="107" t="n"/>
      <c r="AH23532" s="107" t="n"/>
      <c r="AI23532" s="107" t="n"/>
      <c r="AJ23532" s="107" t="n"/>
      <c r="AK23532" s="107" t="n"/>
      <c r="AL23532" s="107" t="n"/>
      <c r="AM23532" s="107" t="n"/>
      <c r="AN23532" s="107" t="n"/>
      <c r="AO23532" s="107" t="n"/>
      <c r="AP23532" s="107" t="n"/>
      <c r="AQ23532" s="107" t="n"/>
      <c r="AR23532" s="107" t="n"/>
      <c r="AS23532" s="107" t="n"/>
      <c r="AT23532" s="107" t="n"/>
      <c r="AU23532" s="107" t="n"/>
      <c r="AV23532" s="107" t="n"/>
      <c r="AW23532" s="107" t="n"/>
      <c r="AX23532" s="107" t="n"/>
      <c r="AY23532" s="107" t="n"/>
      <c r="AZ23532" s="107" t="n"/>
    </row>
    <row r="23533">
      <c r="AA23533" s="107" t="n"/>
      <c r="AB23533" s="107" t="n"/>
      <c r="AC23533" s="107" t="n"/>
      <c r="AD23533" s="107" t="n"/>
      <c r="AE23533" s="107" t="n"/>
      <c r="AF23533" s="107" t="n"/>
      <c r="AG23533" s="107" t="n"/>
      <c r="AH23533" s="107" t="n"/>
      <c r="AI23533" s="107" t="n"/>
      <c r="AJ23533" s="107" t="n"/>
      <c r="AK23533" s="107" t="n"/>
      <c r="AL23533" s="107" t="n"/>
      <c r="AM23533" s="107" t="n"/>
      <c r="AN23533" s="107" t="n"/>
      <c r="AO23533" s="107" t="n"/>
      <c r="AP23533" s="107" t="n"/>
      <c r="AQ23533" s="107" t="n"/>
      <c r="AR23533" s="107" t="n"/>
      <c r="AS23533" s="107" t="n"/>
      <c r="AT23533" s="107" t="n"/>
      <c r="AU23533" s="107" t="n"/>
      <c r="AV23533" s="107" t="n"/>
      <c r="AW23533" s="107" t="n"/>
      <c r="AX23533" s="107" t="n"/>
      <c r="AY23533" s="107" t="n"/>
      <c r="AZ23533" s="107" t="n"/>
    </row>
    <row r="23534">
      <c r="AA23534" s="107" t="n"/>
      <c r="AB23534" s="107" t="n"/>
      <c r="AC23534" s="107" t="n"/>
      <c r="AD23534" s="107" t="n"/>
      <c r="AE23534" s="107" t="n"/>
      <c r="AF23534" s="107" t="n"/>
      <c r="AG23534" s="107" t="n"/>
      <c r="AH23534" s="107" t="n"/>
      <c r="AI23534" s="107" t="n"/>
      <c r="AJ23534" s="107" t="n"/>
      <c r="AK23534" s="107" t="n"/>
      <c r="AL23534" s="107" t="n"/>
      <c r="AM23534" s="107" t="n"/>
      <c r="AN23534" s="107" t="n"/>
      <c r="AO23534" s="107" t="n"/>
      <c r="AP23534" s="107" t="n"/>
      <c r="AQ23534" s="107" t="n"/>
      <c r="AR23534" s="107" t="n"/>
      <c r="AS23534" s="107" t="n"/>
      <c r="AT23534" s="107" t="n"/>
      <c r="AU23534" s="107" t="n"/>
      <c r="AV23534" s="107" t="n"/>
      <c r="AW23534" s="107" t="n"/>
      <c r="AX23534" s="107" t="n"/>
      <c r="AY23534" s="107" t="n"/>
      <c r="AZ23534" s="107" t="n"/>
    </row>
    <row r="23535">
      <c r="AA23535" s="107" t="n"/>
      <c r="AB23535" s="107" t="n"/>
      <c r="AC23535" s="107" t="n"/>
      <c r="AD23535" s="107" t="n"/>
      <c r="AE23535" s="107" t="n"/>
      <c r="AF23535" s="107" t="n"/>
      <c r="AG23535" s="107" t="n"/>
      <c r="AH23535" s="107" t="n"/>
      <c r="AI23535" s="107" t="n"/>
      <c r="AJ23535" s="107" t="n"/>
      <c r="AK23535" s="107" t="n"/>
      <c r="AL23535" s="107" t="n"/>
      <c r="AM23535" s="107" t="n"/>
      <c r="AN23535" s="107" t="n"/>
      <c r="AO23535" s="107" t="n"/>
      <c r="AP23535" s="107" t="n"/>
      <c r="AQ23535" s="107" t="n"/>
      <c r="AR23535" s="107" t="n"/>
      <c r="AS23535" s="107" t="n"/>
      <c r="AT23535" s="107" t="n"/>
      <c r="AU23535" s="107" t="n"/>
      <c r="AV23535" s="107" t="n"/>
      <c r="AW23535" s="107" t="n"/>
      <c r="AX23535" s="107" t="n"/>
      <c r="AY23535" s="107" t="n"/>
      <c r="AZ23535" s="107" t="n"/>
    </row>
    <row r="23536">
      <c r="AA23536" s="107" t="n"/>
      <c r="AB23536" s="107" t="n"/>
      <c r="AC23536" s="107" t="n"/>
      <c r="AD23536" s="107" t="n"/>
      <c r="AE23536" s="107" t="n"/>
      <c r="AF23536" s="107" t="n"/>
      <c r="AG23536" s="107" t="n"/>
      <c r="AH23536" s="107" t="n"/>
      <c r="AI23536" s="107" t="n"/>
      <c r="AJ23536" s="107" t="n"/>
      <c r="AK23536" s="107" t="n"/>
      <c r="AL23536" s="107" t="n"/>
      <c r="AM23536" s="107" t="n"/>
      <c r="AN23536" s="107" t="n"/>
      <c r="AO23536" s="107" t="n"/>
      <c r="AP23536" s="107" t="n"/>
      <c r="AQ23536" s="107" t="n"/>
      <c r="AR23536" s="107" t="n"/>
      <c r="AS23536" s="107" t="n"/>
      <c r="AT23536" s="107" t="n"/>
      <c r="AU23536" s="107" t="n"/>
      <c r="AV23536" s="107" t="n"/>
      <c r="AW23536" s="107" t="n"/>
      <c r="AX23536" s="107" t="n"/>
      <c r="AY23536" s="107" t="n"/>
      <c r="AZ23536" s="107" t="n"/>
    </row>
    <row r="23537">
      <c r="AA23537" s="107" t="n"/>
      <c r="AB23537" s="107" t="n"/>
      <c r="AC23537" s="107" t="n"/>
      <c r="AD23537" s="107" t="n"/>
      <c r="AE23537" s="107" t="n"/>
      <c r="AF23537" s="107" t="n"/>
      <c r="AG23537" s="107" t="n"/>
      <c r="AH23537" s="107" t="n"/>
      <c r="AI23537" s="107" t="n"/>
      <c r="AJ23537" s="107" t="n"/>
      <c r="AK23537" s="107" t="n"/>
      <c r="AL23537" s="107" t="n"/>
      <c r="AM23537" s="107" t="n"/>
      <c r="AN23537" s="107" t="n"/>
      <c r="AO23537" s="107" t="n"/>
      <c r="AP23537" s="107" t="n"/>
      <c r="AQ23537" s="107" t="n"/>
      <c r="AR23537" s="107" t="n"/>
      <c r="AS23537" s="107" t="n"/>
      <c r="AT23537" s="107" t="n"/>
      <c r="AU23537" s="107" t="n"/>
      <c r="AV23537" s="107" t="n"/>
      <c r="AW23537" s="107" t="n"/>
      <c r="AX23537" s="107" t="n"/>
      <c r="AY23537" s="107" t="n"/>
      <c r="AZ23537" s="107" t="n"/>
    </row>
    <row r="23538">
      <c r="AA23538" s="107" t="n"/>
      <c r="AB23538" s="107" t="n"/>
      <c r="AC23538" s="107" t="n"/>
      <c r="AD23538" s="107" t="n"/>
      <c r="AE23538" s="107" t="n"/>
      <c r="AF23538" s="107" t="n"/>
      <c r="AG23538" s="107" t="n"/>
      <c r="AH23538" s="107" t="n"/>
      <c r="AI23538" s="107" t="n"/>
      <c r="AJ23538" s="107" t="n"/>
      <c r="AK23538" s="107" t="n"/>
      <c r="AL23538" s="107" t="n"/>
      <c r="AM23538" s="107" t="n"/>
      <c r="AN23538" s="107" t="n"/>
      <c r="AO23538" s="107" t="n"/>
      <c r="AP23538" s="107" t="n"/>
      <c r="AQ23538" s="107" t="n"/>
      <c r="AR23538" s="107" t="n"/>
      <c r="AS23538" s="107" t="n"/>
      <c r="AT23538" s="107" t="n"/>
      <c r="AU23538" s="107" t="n"/>
      <c r="AV23538" s="107" t="n"/>
      <c r="AW23538" s="107" t="n"/>
      <c r="AX23538" s="107" t="n"/>
      <c r="AY23538" s="107" t="n"/>
      <c r="AZ23538" s="107" t="n"/>
    </row>
    <row r="23539">
      <c r="AA23539" s="107" t="n"/>
      <c r="AB23539" s="107" t="n"/>
      <c r="AC23539" s="107" t="n"/>
      <c r="AD23539" s="107" t="n"/>
      <c r="AE23539" s="107" t="n"/>
      <c r="AF23539" s="107" t="n"/>
      <c r="AG23539" s="107" t="n"/>
      <c r="AH23539" s="107" t="n"/>
      <c r="AI23539" s="107" t="n"/>
      <c r="AJ23539" s="107" t="n"/>
      <c r="AK23539" s="107" t="n"/>
      <c r="AL23539" s="107" t="n"/>
      <c r="AM23539" s="107" t="n"/>
      <c r="AN23539" s="107" t="n"/>
      <c r="AO23539" s="107" t="n"/>
      <c r="AP23539" s="107" t="n"/>
      <c r="AQ23539" s="107" t="n"/>
      <c r="AR23539" s="107" t="n"/>
      <c r="AS23539" s="107" t="n"/>
      <c r="AT23539" s="107" t="n"/>
      <c r="AU23539" s="107" t="n"/>
      <c r="AV23539" s="107" t="n"/>
      <c r="AW23539" s="107" t="n"/>
      <c r="AX23539" s="107" t="n"/>
      <c r="AY23539" s="107" t="n"/>
      <c r="AZ23539" s="107" t="n"/>
    </row>
    <row r="23540">
      <c r="AA23540" s="107" t="n"/>
      <c r="AB23540" s="107" t="n"/>
      <c r="AC23540" s="107" t="n"/>
      <c r="AD23540" s="107" t="n"/>
      <c r="AE23540" s="107" t="n"/>
      <c r="AF23540" s="107" t="n"/>
      <c r="AG23540" s="107" t="n"/>
      <c r="AH23540" s="107" t="n"/>
      <c r="AI23540" s="107" t="n"/>
      <c r="AJ23540" s="107" t="n"/>
      <c r="AK23540" s="107" t="n"/>
      <c r="AL23540" s="107" t="n"/>
      <c r="AM23540" s="107" t="n"/>
      <c r="AN23540" s="107" t="n"/>
      <c r="AO23540" s="107" t="n"/>
      <c r="AP23540" s="107" t="n"/>
      <c r="AQ23540" s="107" t="n"/>
      <c r="AR23540" s="107" t="n"/>
      <c r="AS23540" s="107" t="n"/>
      <c r="AT23540" s="107" t="n"/>
      <c r="AU23540" s="107" t="n"/>
      <c r="AV23540" s="107" t="n"/>
      <c r="AW23540" s="107" t="n"/>
      <c r="AX23540" s="107" t="n"/>
      <c r="AY23540" s="107" t="n"/>
      <c r="AZ23540" s="107" t="n"/>
    </row>
    <row r="23541">
      <c r="AA23541" s="107" t="n"/>
      <c r="AB23541" s="107" t="n"/>
      <c r="AC23541" s="107" t="n"/>
      <c r="AD23541" s="107" t="n"/>
      <c r="AE23541" s="107" t="n"/>
      <c r="AF23541" s="107" t="n"/>
      <c r="AG23541" s="107" t="n"/>
      <c r="AH23541" s="107" t="n"/>
      <c r="AI23541" s="107" t="n"/>
      <c r="AJ23541" s="107" t="n"/>
      <c r="AK23541" s="107" t="n"/>
      <c r="AL23541" s="107" t="n"/>
      <c r="AM23541" s="107" t="n"/>
      <c r="AN23541" s="107" t="n"/>
      <c r="AO23541" s="107" t="n"/>
      <c r="AP23541" s="107" t="n"/>
      <c r="AQ23541" s="107" t="n"/>
      <c r="AR23541" s="107" t="n"/>
      <c r="AS23541" s="107" t="n"/>
      <c r="AT23541" s="107" t="n"/>
      <c r="AU23541" s="107" t="n"/>
      <c r="AV23541" s="107" t="n"/>
      <c r="AW23541" s="107" t="n"/>
      <c r="AX23541" s="107" t="n"/>
      <c r="AY23541" s="107" t="n"/>
      <c r="AZ23541" s="107" t="n"/>
    </row>
    <row r="23542">
      <c r="AA23542" s="107" t="n"/>
      <c r="AB23542" s="107" t="n"/>
      <c r="AC23542" s="107" t="n"/>
      <c r="AD23542" s="107" t="n"/>
      <c r="AE23542" s="107" t="n"/>
      <c r="AF23542" s="107" t="n"/>
      <c r="AG23542" s="107" t="n"/>
      <c r="AH23542" s="107" t="n"/>
      <c r="AI23542" s="107" t="n"/>
      <c r="AJ23542" s="107" t="n"/>
      <c r="AK23542" s="107" t="n"/>
      <c r="AL23542" s="107" t="n"/>
      <c r="AM23542" s="107" t="n"/>
      <c r="AN23542" s="107" t="n"/>
      <c r="AO23542" s="107" t="n"/>
      <c r="AP23542" s="107" t="n"/>
      <c r="AQ23542" s="107" t="n"/>
      <c r="AR23542" s="107" t="n"/>
      <c r="AS23542" s="107" t="n"/>
      <c r="AT23542" s="107" t="n"/>
      <c r="AU23542" s="107" t="n"/>
      <c r="AV23542" s="107" t="n"/>
      <c r="AW23542" s="107" t="n"/>
      <c r="AX23542" s="107" t="n"/>
      <c r="AY23542" s="107" t="n"/>
      <c r="AZ23542" s="107" t="n"/>
    </row>
    <row r="23543">
      <c r="AA23543" s="107" t="n"/>
      <c r="AB23543" s="107" t="n"/>
      <c r="AC23543" s="107" t="n"/>
      <c r="AD23543" s="107" t="n"/>
      <c r="AE23543" s="107" t="n"/>
      <c r="AF23543" s="107" t="n"/>
      <c r="AG23543" s="107" t="n"/>
      <c r="AH23543" s="107" t="n"/>
      <c r="AI23543" s="107" t="n"/>
      <c r="AJ23543" s="107" t="n"/>
      <c r="AK23543" s="107" t="n"/>
      <c r="AL23543" s="107" t="n"/>
      <c r="AM23543" s="107" t="n"/>
      <c r="AN23543" s="107" t="n"/>
      <c r="AO23543" s="107" t="n"/>
      <c r="AP23543" s="107" t="n"/>
      <c r="AQ23543" s="107" t="n"/>
      <c r="AR23543" s="107" t="n"/>
      <c r="AS23543" s="107" t="n"/>
      <c r="AT23543" s="107" t="n"/>
      <c r="AU23543" s="107" t="n"/>
      <c r="AV23543" s="107" t="n"/>
      <c r="AW23543" s="107" t="n"/>
      <c r="AX23543" s="107" t="n"/>
      <c r="AY23543" s="107" t="n"/>
      <c r="AZ23543" s="107" t="n"/>
    </row>
    <row r="23544">
      <c r="AA23544" s="107" t="n"/>
      <c r="AB23544" s="107" t="n"/>
      <c r="AC23544" s="107" t="n"/>
      <c r="AD23544" s="107" t="n"/>
      <c r="AE23544" s="107" t="n"/>
      <c r="AF23544" s="107" t="n"/>
      <c r="AG23544" s="107" t="n"/>
      <c r="AH23544" s="107" t="n"/>
      <c r="AI23544" s="107" t="n"/>
      <c r="AJ23544" s="107" t="n"/>
      <c r="AK23544" s="107" t="n"/>
      <c r="AL23544" s="107" t="n"/>
      <c r="AM23544" s="107" t="n"/>
      <c r="AN23544" s="107" t="n"/>
      <c r="AO23544" s="107" t="n"/>
      <c r="AP23544" s="107" t="n"/>
      <c r="AQ23544" s="107" t="n"/>
      <c r="AR23544" s="107" t="n"/>
      <c r="AS23544" s="107" t="n"/>
      <c r="AT23544" s="107" t="n"/>
      <c r="AU23544" s="107" t="n"/>
      <c r="AV23544" s="107" t="n"/>
      <c r="AW23544" s="107" t="n"/>
      <c r="AX23544" s="107" t="n"/>
      <c r="AY23544" s="107" t="n"/>
      <c r="AZ23544" s="107" t="n"/>
    </row>
    <row r="23545">
      <c r="AA23545" s="107" t="n"/>
      <c r="AB23545" s="107" t="n"/>
      <c r="AC23545" s="107" t="n"/>
      <c r="AD23545" s="107" t="n"/>
      <c r="AE23545" s="107" t="n"/>
      <c r="AF23545" s="107" t="n"/>
      <c r="AG23545" s="107" t="n"/>
      <c r="AH23545" s="107" t="n"/>
      <c r="AI23545" s="107" t="n"/>
      <c r="AJ23545" s="107" t="n"/>
      <c r="AK23545" s="107" t="n"/>
      <c r="AL23545" s="107" t="n"/>
      <c r="AM23545" s="107" t="n"/>
      <c r="AN23545" s="107" t="n"/>
      <c r="AO23545" s="107" t="n"/>
      <c r="AP23545" s="107" t="n"/>
      <c r="AQ23545" s="107" t="n"/>
      <c r="AR23545" s="107" t="n"/>
      <c r="AS23545" s="107" t="n"/>
      <c r="AT23545" s="107" t="n"/>
      <c r="AU23545" s="107" t="n"/>
      <c r="AV23545" s="107" t="n"/>
      <c r="AW23545" s="107" t="n"/>
      <c r="AX23545" s="107" t="n"/>
      <c r="AY23545" s="107" t="n"/>
      <c r="AZ23545" s="107" t="n"/>
    </row>
    <row r="23546">
      <c r="AA23546" s="107" t="n"/>
      <c r="AB23546" s="107" t="n"/>
      <c r="AC23546" s="107" t="n"/>
      <c r="AD23546" s="107" t="n"/>
      <c r="AE23546" s="107" t="n"/>
      <c r="AF23546" s="107" t="n"/>
      <c r="AG23546" s="107" t="n"/>
      <c r="AH23546" s="107" t="n"/>
      <c r="AI23546" s="107" t="n"/>
      <c r="AJ23546" s="107" t="n"/>
      <c r="AK23546" s="107" t="n"/>
      <c r="AL23546" s="107" t="n"/>
      <c r="AM23546" s="107" t="n"/>
      <c r="AN23546" s="107" t="n"/>
      <c r="AO23546" s="107" t="n"/>
      <c r="AP23546" s="107" t="n"/>
      <c r="AQ23546" s="107" t="n"/>
      <c r="AR23546" s="107" t="n"/>
      <c r="AS23546" s="107" t="n"/>
      <c r="AT23546" s="107" t="n"/>
      <c r="AU23546" s="107" t="n"/>
      <c r="AV23546" s="107" t="n"/>
      <c r="AW23546" s="107" t="n"/>
      <c r="AX23546" s="107" t="n"/>
      <c r="AY23546" s="107" t="n"/>
      <c r="AZ23546" s="107" t="n"/>
    </row>
    <row r="23547">
      <c r="AA23547" s="107" t="n"/>
      <c r="AB23547" s="107" t="n"/>
      <c r="AC23547" s="107" t="n"/>
      <c r="AD23547" s="107" t="n"/>
      <c r="AE23547" s="107" t="n"/>
      <c r="AF23547" s="107" t="n"/>
      <c r="AG23547" s="107" t="n"/>
      <c r="AH23547" s="107" t="n"/>
      <c r="AI23547" s="107" t="n"/>
      <c r="AJ23547" s="107" t="n"/>
      <c r="AK23547" s="107" t="n"/>
      <c r="AL23547" s="107" t="n"/>
      <c r="AM23547" s="107" t="n"/>
      <c r="AN23547" s="107" t="n"/>
      <c r="AO23547" s="107" t="n"/>
      <c r="AP23547" s="107" t="n"/>
      <c r="AQ23547" s="107" t="n"/>
      <c r="AR23547" s="107" t="n"/>
      <c r="AS23547" s="107" t="n"/>
      <c r="AT23547" s="107" t="n"/>
      <c r="AU23547" s="107" t="n"/>
      <c r="AV23547" s="107" t="n"/>
      <c r="AW23547" s="107" t="n"/>
      <c r="AX23547" s="107" t="n"/>
      <c r="AY23547" s="107" t="n"/>
      <c r="AZ23547" s="107" t="n"/>
    </row>
    <row r="23548">
      <c r="AA23548" s="107" t="n"/>
      <c r="AB23548" s="107" t="n"/>
      <c r="AC23548" s="107" t="n"/>
      <c r="AD23548" s="107" t="n"/>
      <c r="AE23548" s="107" t="n"/>
      <c r="AF23548" s="107" t="n"/>
      <c r="AG23548" s="107" t="n"/>
      <c r="AH23548" s="107" t="n"/>
      <c r="AI23548" s="107" t="n"/>
      <c r="AJ23548" s="107" t="n"/>
      <c r="AK23548" s="107" t="n"/>
      <c r="AL23548" s="107" t="n"/>
      <c r="AM23548" s="107" t="n"/>
      <c r="AN23548" s="107" t="n"/>
      <c r="AO23548" s="107" t="n"/>
      <c r="AP23548" s="107" t="n"/>
      <c r="AQ23548" s="107" t="n"/>
      <c r="AR23548" s="107" t="n"/>
      <c r="AS23548" s="107" t="n"/>
      <c r="AT23548" s="107" t="n"/>
      <c r="AU23548" s="107" t="n"/>
      <c r="AV23548" s="107" t="n"/>
      <c r="AW23548" s="107" t="n"/>
      <c r="AX23548" s="107" t="n"/>
      <c r="AY23548" s="107" t="n"/>
      <c r="AZ23548" s="107" t="n"/>
    </row>
    <row r="23549">
      <c r="AA23549" s="107" t="n"/>
      <c r="AB23549" s="107" t="n"/>
      <c r="AC23549" s="107" t="n"/>
      <c r="AD23549" s="107" t="n"/>
      <c r="AE23549" s="107" t="n"/>
      <c r="AF23549" s="107" t="n"/>
      <c r="AG23549" s="107" t="n"/>
      <c r="AH23549" s="107" t="n"/>
      <c r="AI23549" s="107" t="n"/>
      <c r="AJ23549" s="107" t="n"/>
      <c r="AK23549" s="107" t="n"/>
      <c r="AL23549" s="107" t="n"/>
      <c r="AM23549" s="107" t="n"/>
      <c r="AN23549" s="107" t="n"/>
      <c r="AO23549" s="107" t="n"/>
      <c r="AP23549" s="107" t="n"/>
      <c r="AQ23549" s="107" t="n"/>
      <c r="AR23549" s="107" t="n"/>
      <c r="AS23549" s="107" t="n"/>
      <c r="AT23549" s="107" t="n"/>
      <c r="AU23549" s="107" t="n"/>
      <c r="AV23549" s="107" t="n"/>
      <c r="AW23549" s="107" t="n"/>
      <c r="AX23549" s="107" t="n"/>
      <c r="AY23549" s="107" t="n"/>
      <c r="AZ23549" s="107" t="n"/>
    </row>
    <row r="23550">
      <c r="AA23550" s="107" t="n"/>
      <c r="AB23550" s="107" t="n"/>
      <c r="AC23550" s="107" t="n"/>
      <c r="AD23550" s="107" t="n"/>
      <c r="AE23550" s="107" t="n"/>
      <c r="AF23550" s="107" t="n"/>
      <c r="AG23550" s="107" t="n"/>
      <c r="AH23550" s="107" t="n"/>
      <c r="AI23550" s="107" t="n"/>
      <c r="AJ23550" s="107" t="n"/>
      <c r="AK23550" s="107" t="n"/>
      <c r="AL23550" s="107" t="n"/>
      <c r="AM23550" s="107" t="n"/>
      <c r="AN23550" s="107" t="n"/>
      <c r="AO23550" s="107" t="n"/>
      <c r="AP23550" s="107" t="n"/>
      <c r="AQ23550" s="107" t="n"/>
      <c r="AR23550" s="107" t="n"/>
      <c r="AS23550" s="107" t="n"/>
      <c r="AT23550" s="107" t="n"/>
      <c r="AU23550" s="107" t="n"/>
      <c r="AV23550" s="107" t="n"/>
      <c r="AW23550" s="107" t="n"/>
      <c r="AX23550" s="107" t="n"/>
      <c r="AY23550" s="107" t="n"/>
      <c r="AZ23550" s="107" t="n"/>
    </row>
    <row r="23551">
      <c r="AA23551" s="107" t="n"/>
      <c r="AB23551" s="107" t="n"/>
      <c r="AC23551" s="107" t="n"/>
      <c r="AD23551" s="107" t="n"/>
      <c r="AE23551" s="107" t="n"/>
      <c r="AF23551" s="107" t="n"/>
      <c r="AG23551" s="107" t="n"/>
      <c r="AH23551" s="107" t="n"/>
      <c r="AI23551" s="107" t="n"/>
      <c r="AJ23551" s="107" t="n"/>
      <c r="AK23551" s="107" t="n"/>
      <c r="AL23551" s="107" t="n"/>
      <c r="AM23551" s="107" t="n"/>
      <c r="AN23551" s="107" t="n"/>
      <c r="AO23551" s="107" t="n"/>
      <c r="AP23551" s="107" t="n"/>
      <c r="AQ23551" s="107" t="n"/>
      <c r="AR23551" s="107" t="n"/>
      <c r="AS23551" s="107" t="n"/>
      <c r="AT23551" s="107" t="n"/>
      <c r="AU23551" s="107" t="n"/>
      <c r="AV23551" s="107" t="n"/>
      <c r="AW23551" s="107" t="n"/>
      <c r="AX23551" s="107" t="n"/>
      <c r="AY23551" s="107" t="n"/>
      <c r="AZ23551" s="107" t="n"/>
    </row>
    <row r="23552">
      <c r="AA23552" s="107" t="n"/>
      <c r="AB23552" s="107" t="n"/>
      <c r="AC23552" s="107" t="n"/>
      <c r="AD23552" s="107" t="n"/>
      <c r="AE23552" s="107" t="n"/>
      <c r="AF23552" s="107" t="n"/>
      <c r="AG23552" s="107" t="n"/>
      <c r="AH23552" s="107" t="n"/>
      <c r="AI23552" s="107" t="n"/>
      <c r="AJ23552" s="107" t="n"/>
      <c r="AK23552" s="107" t="n"/>
      <c r="AL23552" s="107" t="n"/>
      <c r="AM23552" s="107" t="n"/>
      <c r="AN23552" s="107" t="n"/>
      <c r="AO23552" s="107" t="n"/>
      <c r="AP23552" s="107" t="n"/>
      <c r="AQ23552" s="107" t="n"/>
      <c r="AR23552" s="107" t="n"/>
      <c r="AS23552" s="107" t="n"/>
      <c r="AT23552" s="107" t="n"/>
      <c r="AU23552" s="107" t="n"/>
      <c r="AV23552" s="107" t="n"/>
      <c r="AW23552" s="107" t="n"/>
      <c r="AX23552" s="107" t="n"/>
      <c r="AY23552" s="107" t="n"/>
      <c r="AZ23552" s="107" t="n"/>
    </row>
    <row r="23553">
      <c r="AA23553" s="107" t="n"/>
      <c r="AB23553" s="107" t="n"/>
      <c r="AC23553" s="107" t="n"/>
      <c r="AD23553" s="107" t="n"/>
      <c r="AE23553" s="107" t="n"/>
      <c r="AF23553" s="107" t="n"/>
      <c r="AG23553" s="107" t="n"/>
      <c r="AH23553" s="107" t="n"/>
      <c r="AI23553" s="107" t="n"/>
      <c r="AJ23553" s="107" t="n"/>
      <c r="AK23553" s="107" t="n"/>
      <c r="AL23553" s="107" t="n"/>
      <c r="AM23553" s="107" t="n"/>
      <c r="AN23553" s="107" t="n"/>
      <c r="AO23553" s="107" t="n"/>
      <c r="AP23553" s="107" t="n"/>
      <c r="AQ23553" s="107" t="n"/>
      <c r="AR23553" s="107" t="n"/>
      <c r="AS23553" s="107" t="n"/>
      <c r="AT23553" s="107" t="n"/>
      <c r="AU23553" s="107" t="n"/>
      <c r="AV23553" s="107" t="n"/>
      <c r="AW23553" s="107" t="n"/>
      <c r="AX23553" s="107" t="n"/>
      <c r="AY23553" s="107" t="n"/>
      <c r="AZ23553" s="107" t="n"/>
    </row>
    <row r="23554">
      <c r="AA23554" s="107" t="n"/>
      <c r="AB23554" s="107" t="n"/>
      <c r="AC23554" s="107" t="n"/>
      <c r="AD23554" s="107" t="n"/>
      <c r="AE23554" s="107" t="n"/>
      <c r="AF23554" s="107" t="n"/>
      <c r="AG23554" s="107" t="n"/>
      <c r="AH23554" s="107" t="n"/>
      <c r="AI23554" s="107" t="n"/>
      <c r="AJ23554" s="107" t="n"/>
      <c r="AK23554" s="107" t="n"/>
      <c r="AL23554" s="107" t="n"/>
      <c r="AM23554" s="107" t="n"/>
      <c r="AN23554" s="107" t="n"/>
      <c r="AO23554" s="107" t="n"/>
      <c r="AP23554" s="107" t="n"/>
      <c r="AQ23554" s="107" t="n"/>
      <c r="AR23554" s="107" t="n"/>
      <c r="AS23554" s="107" t="n"/>
      <c r="AT23554" s="107" t="n"/>
      <c r="AU23554" s="107" t="n"/>
      <c r="AV23554" s="107" t="n"/>
      <c r="AW23554" s="107" t="n"/>
      <c r="AX23554" s="107" t="n"/>
      <c r="AY23554" s="107" t="n"/>
      <c r="AZ23554" s="107" t="n"/>
    </row>
    <row r="23555">
      <c r="AA23555" s="107" t="n"/>
      <c r="AB23555" s="107" t="n"/>
      <c r="AC23555" s="107" t="n"/>
      <c r="AD23555" s="107" t="n"/>
      <c r="AE23555" s="107" t="n"/>
      <c r="AF23555" s="107" t="n"/>
      <c r="AG23555" s="107" t="n"/>
      <c r="AH23555" s="107" t="n"/>
      <c r="AI23555" s="107" t="n"/>
      <c r="AJ23555" s="107" t="n"/>
      <c r="AK23555" s="107" t="n"/>
      <c r="AL23555" s="107" t="n"/>
      <c r="AM23555" s="107" t="n"/>
      <c r="AN23555" s="107" t="n"/>
      <c r="AO23555" s="107" t="n"/>
      <c r="AP23555" s="107" t="n"/>
      <c r="AQ23555" s="107" t="n"/>
      <c r="AR23555" s="107" t="n"/>
      <c r="AS23555" s="107" t="n"/>
      <c r="AT23555" s="107" t="n"/>
      <c r="AU23555" s="107" t="n"/>
      <c r="AV23555" s="107" t="n"/>
      <c r="AW23555" s="107" t="n"/>
      <c r="AX23555" s="107" t="n"/>
      <c r="AY23555" s="107" t="n"/>
      <c r="AZ23555" s="107" t="n"/>
    </row>
    <row r="23556">
      <c r="AA23556" s="107" t="n"/>
      <c r="AB23556" s="107" t="n"/>
      <c r="AC23556" s="107" t="n"/>
      <c r="AD23556" s="107" t="n"/>
      <c r="AE23556" s="107" t="n"/>
      <c r="AF23556" s="107" t="n"/>
      <c r="AG23556" s="107" t="n"/>
      <c r="AH23556" s="107" t="n"/>
      <c r="AI23556" s="107" t="n"/>
      <c r="AJ23556" s="107" t="n"/>
      <c r="AK23556" s="107" t="n"/>
      <c r="AL23556" s="107" t="n"/>
      <c r="AM23556" s="107" t="n"/>
      <c r="AN23556" s="107" t="n"/>
      <c r="AO23556" s="107" t="n"/>
      <c r="AP23556" s="107" t="n"/>
      <c r="AQ23556" s="107" t="n"/>
      <c r="AR23556" s="107" t="n"/>
      <c r="AS23556" s="107" t="n"/>
      <c r="AT23556" s="107" t="n"/>
      <c r="AU23556" s="107" t="n"/>
      <c r="AV23556" s="107" t="n"/>
      <c r="AW23556" s="107" t="n"/>
      <c r="AX23556" s="107" t="n"/>
      <c r="AY23556" s="107" t="n"/>
      <c r="AZ23556" s="107" t="n"/>
    </row>
    <row r="23557">
      <c r="AA23557" s="107" t="n"/>
      <c r="AB23557" s="107" t="n"/>
      <c r="AC23557" s="107" t="n"/>
      <c r="AD23557" s="107" t="n"/>
      <c r="AE23557" s="107" t="n"/>
      <c r="AF23557" s="107" t="n"/>
      <c r="AG23557" s="107" t="n"/>
      <c r="AH23557" s="107" t="n"/>
      <c r="AI23557" s="107" t="n"/>
      <c r="AJ23557" s="107" t="n"/>
      <c r="AK23557" s="107" t="n"/>
      <c r="AL23557" s="107" t="n"/>
      <c r="AM23557" s="107" t="n"/>
      <c r="AN23557" s="107" t="n"/>
      <c r="AO23557" s="107" t="n"/>
      <c r="AP23557" s="107" t="n"/>
      <c r="AQ23557" s="107" t="n"/>
      <c r="AR23557" s="107" t="n"/>
      <c r="AS23557" s="107" t="n"/>
      <c r="AT23557" s="107" t="n"/>
      <c r="AU23557" s="107" t="n"/>
      <c r="AV23557" s="107" t="n"/>
      <c r="AW23557" s="107" t="n"/>
      <c r="AX23557" s="107" t="n"/>
      <c r="AY23557" s="107" t="n"/>
      <c r="AZ23557" s="107" t="n"/>
    </row>
    <row r="23558">
      <c r="AA23558" s="107" t="n"/>
      <c r="AB23558" s="107" t="n"/>
      <c r="AC23558" s="107" t="n"/>
      <c r="AD23558" s="107" t="n"/>
      <c r="AE23558" s="107" t="n"/>
      <c r="AF23558" s="107" t="n"/>
      <c r="AG23558" s="107" t="n"/>
      <c r="AH23558" s="107" t="n"/>
      <c r="AI23558" s="107" t="n"/>
      <c r="AJ23558" s="107" t="n"/>
      <c r="AK23558" s="107" t="n"/>
      <c r="AL23558" s="107" t="n"/>
      <c r="AM23558" s="107" t="n"/>
      <c r="AN23558" s="107" t="n"/>
      <c r="AO23558" s="107" t="n"/>
      <c r="AP23558" s="107" t="n"/>
      <c r="AQ23558" s="107" t="n"/>
      <c r="AR23558" s="107" t="n"/>
      <c r="AS23558" s="107" t="n"/>
      <c r="AT23558" s="107" t="n"/>
      <c r="AU23558" s="107" t="n"/>
      <c r="AV23558" s="107" t="n"/>
      <c r="AW23558" s="107" t="n"/>
      <c r="AX23558" s="107" t="n"/>
      <c r="AY23558" s="107" t="n"/>
      <c r="AZ23558" s="107" t="n"/>
    </row>
    <row r="23559">
      <c r="AA23559" s="107" t="n"/>
      <c r="AB23559" s="107" t="n"/>
      <c r="AC23559" s="107" t="n"/>
      <c r="AD23559" s="107" t="n"/>
      <c r="AE23559" s="107" t="n"/>
      <c r="AF23559" s="107" t="n"/>
      <c r="AG23559" s="107" t="n"/>
      <c r="AH23559" s="107" t="n"/>
      <c r="AI23559" s="107" t="n"/>
      <c r="AJ23559" s="107" t="n"/>
      <c r="AK23559" s="107" t="n"/>
      <c r="AL23559" s="107" t="n"/>
      <c r="AM23559" s="107" t="n"/>
      <c r="AN23559" s="107" t="n"/>
      <c r="AO23559" s="107" t="n"/>
      <c r="AP23559" s="107" t="n"/>
      <c r="AQ23559" s="107" t="n"/>
      <c r="AR23559" s="107" t="n"/>
      <c r="AS23559" s="107" t="n"/>
      <c r="AT23559" s="107" t="n"/>
      <c r="AU23559" s="107" t="n"/>
      <c r="AV23559" s="107" t="n"/>
      <c r="AW23559" s="107" t="n"/>
      <c r="AX23559" s="107" t="n"/>
      <c r="AY23559" s="107" t="n"/>
      <c r="AZ23559" s="107" t="n"/>
    </row>
    <row r="23560">
      <c r="AA23560" s="107" t="n"/>
      <c r="AB23560" s="107" t="n"/>
      <c r="AC23560" s="107" t="n"/>
      <c r="AD23560" s="107" t="n"/>
      <c r="AE23560" s="107" t="n"/>
      <c r="AF23560" s="107" t="n"/>
      <c r="AG23560" s="107" t="n"/>
      <c r="AH23560" s="107" t="n"/>
      <c r="AI23560" s="107" t="n"/>
      <c r="AJ23560" s="107" t="n"/>
      <c r="AK23560" s="107" t="n"/>
      <c r="AL23560" s="107" t="n"/>
      <c r="AM23560" s="107" t="n"/>
      <c r="AN23560" s="107" t="n"/>
      <c r="AO23560" s="107" t="n"/>
      <c r="AP23560" s="107" t="n"/>
      <c r="AQ23560" s="107" t="n"/>
      <c r="AR23560" s="107" t="n"/>
      <c r="AS23560" s="107" t="n"/>
      <c r="AT23560" s="107" t="n"/>
      <c r="AU23560" s="107" t="n"/>
      <c r="AV23560" s="107" t="n"/>
      <c r="AW23560" s="107" t="n"/>
      <c r="AX23560" s="107" t="n"/>
      <c r="AY23560" s="107" t="n"/>
      <c r="AZ23560" s="107" t="n"/>
    </row>
    <row r="23561">
      <c r="AA23561" s="107" t="n"/>
      <c r="AB23561" s="107" t="n"/>
      <c r="AC23561" s="107" t="n"/>
      <c r="AD23561" s="107" t="n"/>
      <c r="AE23561" s="107" t="n"/>
      <c r="AF23561" s="107" t="n"/>
      <c r="AG23561" s="107" t="n"/>
      <c r="AH23561" s="107" t="n"/>
      <c r="AI23561" s="107" t="n"/>
      <c r="AJ23561" s="107" t="n"/>
      <c r="AK23561" s="107" t="n"/>
      <c r="AL23561" s="107" t="n"/>
      <c r="AM23561" s="107" t="n"/>
      <c r="AN23561" s="107" t="n"/>
      <c r="AO23561" s="107" t="n"/>
      <c r="AP23561" s="107" t="n"/>
      <c r="AQ23561" s="107" t="n"/>
      <c r="AR23561" s="107" t="n"/>
      <c r="AS23561" s="107" t="n"/>
      <c r="AT23561" s="107" t="n"/>
      <c r="AU23561" s="107" t="n"/>
      <c r="AV23561" s="107" t="n"/>
      <c r="AW23561" s="107" t="n"/>
      <c r="AX23561" s="107" t="n"/>
      <c r="AY23561" s="107" t="n"/>
      <c r="AZ23561" s="107" t="n"/>
    </row>
    <row r="23562">
      <c r="AA23562" s="107" t="n"/>
      <c r="AB23562" s="107" t="n"/>
      <c r="AC23562" s="107" t="n"/>
      <c r="AD23562" s="107" t="n"/>
      <c r="AE23562" s="107" t="n"/>
      <c r="AF23562" s="107" t="n"/>
      <c r="AG23562" s="107" t="n"/>
      <c r="AH23562" s="107" t="n"/>
      <c r="AI23562" s="107" t="n"/>
      <c r="AJ23562" s="107" t="n"/>
      <c r="AK23562" s="107" t="n"/>
      <c r="AL23562" s="107" t="n"/>
      <c r="AM23562" s="107" t="n"/>
      <c r="AN23562" s="107" t="n"/>
      <c r="AO23562" s="107" t="n"/>
      <c r="AP23562" s="107" t="n"/>
      <c r="AQ23562" s="107" t="n"/>
      <c r="AR23562" s="107" t="n"/>
      <c r="AS23562" s="107" t="n"/>
      <c r="AT23562" s="107" t="n"/>
      <c r="AU23562" s="107" t="n"/>
      <c r="AV23562" s="107" t="n"/>
      <c r="AW23562" s="107" t="n"/>
      <c r="AX23562" s="107" t="n"/>
      <c r="AY23562" s="107" t="n"/>
      <c r="AZ23562" s="107" t="n"/>
    </row>
    <row r="23563">
      <c r="AA23563" s="107" t="n"/>
      <c r="AB23563" s="107" t="n"/>
      <c r="AC23563" s="107" t="n"/>
      <c r="AD23563" s="107" t="n"/>
      <c r="AE23563" s="107" t="n"/>
      <c r="AF23563" s="107" t="n"/>
      <c r="AG23563" s="107" t="n"/>
      <c r="AH23563" s="107" t="n"/>
      <c r="AI23563" s="107" t="n"/>
      <c r="AJ23563" s="107" t="n"/>
      <c r="AK23563" s="107" t="n"/>
      <c r="AL23563" s="107" t="n"/>
      <c r="AM23563" s="107" t="n"/>
      <c r="AN23563" s="107" t="n"/>
      <c r="AO23563" s="107" t="n"/>
      <c r="AP23563" s="107" t="n"/>
      <c r="AQ23563" s="107" t="n"/>
      <c r="AR23563" s="107" t="n"/>
      <c r="AS23563" s="107" t="n"/>
      <c r="AT23563" s="107" t="n"/>
      <c r="AU23563" s="107" t="n"/>
      <c r="AV23563" s="107" t="n"/>
      <c r="AW23563" s="107" t="n"/>
      <c r="AX23563" s="107" t="n"/>
      <c r="AY23563" s="107" t="n"/>
      <c r="AZ23563" s="107" t="n"/>
    </row>
    <row r="23564">
      <c r="AA23564" s="107" t="n"/>
      <c r="AB23564" s="107" t="n"/>
      <c r="AC23564" s="107" t="n"/>
      <c r="AD23564" s="107" t="n"/>
      <c r="AE23564" s="107" t="n"/>
      <c r="AF23564" s="107" t="n"/>
      <c r="AG23564" s="107" t="n"/>
      <c r="AH23564" s="107" t="n"/>
      <c r="AI23564" s="107" t="n"/>
      <c r="AJ23564" s="107" t="n"/>
      <c r="AK23564" s="107" t="n"/>
      <c r="AL23564" s="107" t="n"/>
      <c r="AM23564" s="107" t="n"/>
      <c r="AN23564" s="107" t="n"/>
      <c r="AO23564" s="107" t="n"/>
      <c r="AP23564" s="107" t="n"/>
      <c r="AQ23564" s="107" t="n"/>
      <c r="AR23564" s="107" t="n"/>
      <c r="AS23564" s="107" t="n"/>
      <c r="AT23564" s="107" t="n"/>
      <c r="AU23564" s="107" t="n"/>
      <c r="AV23564" s="107" t="n"/>
      <c r="AW23564" s="107" t="n"/>
      <c r="AX23564" s="107" t="n"/>
      <c r="AY23564" s="107" t="n"/>
      <c r="AZ23564" s="107" t="n"/>
    </row>
    <row r="23565">
      <c r="AA23565" s="107" t="n"/>
      <c r="AB23565" s="107" t="n"/>
      <c r="AC23565" s="107" t="n"/>
      <c r="AD23565" s="107" t="n"/>
      <c r="AE23565" s="107" t="n"/>
      <c r="AF23565" s="107" t="n"/>
      <c r="AG23565" s="107" t="n"/>
      <c r="AH23565" s="107" t="n"/>
      <c r="AI23565" s="107" t="n"/>
      <c r="AJ23565" s="107" t="n"/>
      <c r="AK23565" s="107" t="n"/>
      <c r="AL23565" s="107" t="n"/>
      <c r="AM23565" s="107" t="n"/>
      <c r="AN23565" s="107" t="n"/>
      <c r="AO23565" s="107" t="n"/>
      <c r="AP23565" s="107" t="n"/>
      <c r="AQ23565" s="107" t="n"/>
      <c r="AR23565" s="107" t="n"/>
      <c r="AS23565" s="107" t="n"/>
      <c r="AT23565" s="107" t="n"/>
      <c r="AU23565" s="107" t="n"/>
      <c r="AV23565" s="107" t="n"/>
      <c r="AW23565" s="107" t="n"/>
      <c r="AX23565" s="107" t="n"/>
      <c r="AY23565" s="107" t="n"/>
      <c r="AZ23565" s="107" t="n"/>
    </row>
    <row r="23566">
      <c r="AA23566" s="107" t="n"/>
      <c r="AB23566" s="107" t="n"/>
      <c r="AC23566" s="107" t="n"/>
      <c r="AD23566" s="107" t="n"/>
      <c r="AE23566" s="107" t="n"/>
      <c r="AF23566" s="107" t="n"/>
      <c r="AG23566" s="107" t="n"/>
      <c r="AH23566" s="107" t="n"/>
      <c r="AI23566" s="107" t="n"/>
      <c r="AJ23566" s="107" t="n"/>
      <c r="AK23566" s="107" t="n"/>
      <c r="AL23566" s="107" t="n"/>
      <c r="AM23566" s="107" t="n"/>
      <c r="AN23566" s="107" t="n"/>
      <c r="AO23566" s="107" t="n"/>
      <c r="AP23566" s="107" t="n"/>
      <c r="AQ23566" s="107" t="n"/>
      <c r="AR23566" s="107" t="n"/>
      <c r="AS23566" s="107" t="n"/>
      <c r="AT23566" s="107" t="n"/>
      <c r="AU23566" s="107" t="n"/>
      <c r="AV23566" s="107" t="n"/>
      <c r="AW23566" s="107" t="n"/>
      <c r="AX23566" s="107" t="n"/>
      <c r="AY23566" s="107" t="n"/>
      <c r="AZ23566" s="107" t="n"/>
    </row>
    <row r="23567">
      <c r="AA23567" s="107" t="n"/>
      <c r="AB23567" s="107" t="n"/>
      <c r="AC23567" s="107" t="n"/>
      <c r="AD23567" s="107" t="n"/>
      <c r="AE23567" s="107" t="n"/>
      <c r="AF23567" s="107" t="n"/>
      <c r="AG23567" s="107" t="n"/>
      <c r="AH23567" s="107" t="n"/>
      <c r="AI23567" s="107" t="n"/>
      <c r="AJ23567" s="107" t="n"/>
      <c r="AK23567" s="107" t="n"/>
      <c r="AL23567" s="107" t="n"/>
      <c r="AM23567" s="107" t="n"/>
      <c r="AN23567" s="107" t="n"/>
      <c r="AO23567" s="107" t="n"/>
      <c r="AP23567" s="107" t="n"/>
      <c r="AQ23567" s="107" t="n"/>
      <c r="AR23567" s="107" t="n"/>
      <c r="AS23567" s="107" t="n"/>
      <c r="AT23567" s="107" t="n"/>
      <c r="AU23567" s="107" t="n"/>
      <c r="AV23567" s="107" t="n"/>
      <c r="AW23567" s="107" t="n"/>
      <c r="AX23567" s="107" t="n"/>
      <c r="AY23567" s="107" t="n"/>
      <c r="AZ23567" s="107" t="n"/>
    </row>
    <row r="23568">
      <c r="AA23568" s="107" t="n"/>
      <c r="AB23568" s="107" t="n"/>
      <c r="AC23568" s="107" t="n"/>
      <c r="AD23568" s="107" t="n"/>
      <c r="AE23568" s="107" t="n"/>
      <c r="AF23568" s="107" t="n"/>
      <c r="AG23568" s="107" t="n"/>
      <c r="AH23568" s="107" t="n"/>
      <c r="AI23568" s="107" t="n"/>
      <c r="AJ23568" s="107" t="n"/>
      <c r="AK23568" s="107" t="n"/>
      <c r="AL23568" s="107" t="n"/>
      <c r="AM23568" s="107" t="n"/>
      <c r="AN23568" s="107" t="n"/>
      <c r="AO23568" s="107" t="n"/>
      <c r="AP23568" s="107" t="n"/>
      <c r="AQ23568" s="107" t="n"/>
      <c r="AR23568" s="107" t="n"/>
      <c r="AS23568" s="107" t="n"/>
      <c r="AT23568" s="107" t="n"/>
      <c r="AU23568" s="107" t="n"/>
      <c r="AV23568" s="107" t="n"/>
      <c r="AW23568" s="107" t="n"/>
      <c r="AX23568" s="107" t="n"/>
      <c r="AY23568" s="107" t="n"/>
      <c r="AZ23568" s="107" t="n"/>
    </row>
    <row r="23569">
      <c r="AA23569" s="107" t="n"/>
      <c r="AB23569" s="107" t="n"/>
      <c r="AC23569" s="107" t="n"/>
      <c r="AD23569" s="107" t="n"/>
      <c r="AE23569" s="107" t="n"/>
      <c r="AF23569" s="107" t="n"/>
      <c r="AG23569" s="107" t="n"/>
      <c r="AH23569" s="107" t="n"/>
      <c r="AI23569" s="107" t="n"/>
      <c r="AJ23569" s="107" t="n"/>
      <c r="AK23569" s="107" t="n"/>
      <c r="AL23569" s="107" t="n"/>
      <c r="AM23569" s="107" t="n"/>
      <c r="AN23569" s="107" t="n"/>
      <c r="AO23569" s="107" t="n"/>
      <c r="AP23569" s="107" t="n"/>
      <c r="AQ23569" s="107" t="n"/>
      <c r="AR23569" s="107" t="n"/>
      <c r="AS23569" s="107" t="n"/>
      <c r="AT23569" s="107" t="n"/>
      <c r="AU23569" s="107" t="n"/>
      <c r="AV23569" s="107" t="n"/>
      <c r="AW23569" s="107" t="n"/>
      <c r="AX23569" s="107" t="n"/>
      <c r="AY23569" s="107" t="n"/>
      <c r="AZ23569" s="107" t="n"/>
    </row>
    <row r="23570">
      <c r="AA23570" s="107" t="n"/>
      <c r="AB23570" s="107" t="n"/>
      <c r="AC23570" s="107" t="n"/>
      <c r="AD23570" s="107" t="n"/>
      <c r="AE23570" s="107" t="n"/>
      <c r="AF23570" s="107" t="n"/>
      <c r="AG23570" s="107" t="n"/>
      <c r="AH23570" s="107" t="n"/>
      <c r="AI23570" s="107" t="n"/>
      <c r="AJ23570" s="107" t="n"/>
      <c r="AK23570" s="107" t="n"/>
      <c r="AL23570" s="107" t="n"/>
      <c r="AM23570" s="107" t="n"/>
      <c r="AN23570" s="107" t="n"/>
      <c r="AO23570" s="107" t="n"/>
      <c r="AP23570" s="107" t="n"/>
      <c r="AQ23570" s="107" t="n"/>
      <c r="AR23570" s="107" t="n"/>
      <c r="AS23570" s="107" t="n"/>
      <c r="AT23570" s="107" t="n"/>
      <c r="AU23570" s="107" t="n"/>
      <c r="AV23570" s="107" t="n"/>
      <c r="AW23570" s="107" t="n"/>
      <c r="AX23570" s="107" t="n"/>
      <c r="AY23570" s="107" t="n"/>
      <c r="AZ23570" s="107" t="n"/>
    </row>
    <row r="23571">
      <c r="AA23571" s="107" t="n"/>
      <c r="AB23571" s="107" t="n"/>
      <c r="AC23571" s="107" t="n"/>
      <c r="AD23571" s="107" t="n"/>
      <c r="AE23571" s="107" t="n"/>
      <c r="AF23571" s="107" t="n"/>
      <c r="AG23571" s="107" t="n"/>
      <c r="AH23571" s="107" t="n"/>
      <c r="AI23571" s="107" t="n"/>
      <c r="AJ23571" s="107" t="n"/>
      <c r="AK23571" s="107" t="n"/>
      <c r="AL23571" s="107" t="n"/>
      <c r="AM23571" s="107" t="n"/>
      <c r="AN23571" s="107" t="n"/>
      <c r="AO23571" s="107" t="n"/>
      <c r="AP23571" s="107" t="n"/>
      <c r="AQ23571" s="107" t="n"/>
      <c r="AR23571" s="107" t="n"/>
      <c r="AS23571" s="107" t="n"/>
      <c r="AT23571" s="107" t="n"/>
      <c r="AU23571" s="107" t="n"/>
      <c r="AV23571" s="107" t="n"/>
      <c r="AW23571" s="107" t="n"/>
      <c r="AX23571" s="107" t="n"/>
      <c r="AY23571" s="107" t="n"/>
      <c r="AZ23571" s="107" t="n"/>
    </row>
    <row r="23572">
      <c r="AA23572" s="107" t="n"/>
      <c r="AB23572" s="107" t="n"/>
      <c r="AC23572" s="107" t="n"/>
      <c r="AD23572" s="107" t="n"/>
      <c r="AE23572" s="107" t="n"/>
      <c r="AF23572" s="107" t="n"/>
      <c r="AG23572" s="107" t="n"/>
      <c r="AH23572" s="107" t="n"/>
      <c r="AI23572" s="107" t="n"/>
      <c r="AJ23572" s="107" t="n"/>
      <c r="AK23572" s="107" t="n"/>
      <c r="AL23572" s="107" t="n"/>
      <c r="AM23572" s="107" t="n"/>
      <c r="AN23572" s="107" t="n"/>
      <c r="AO23572" s="107" t="n"/>
      <c r="AP23572" s="107" t="n"/>
      <c r="AQ23572" s="107" t="n"/>
      <c r="AR23572" s="107" t="n"/>
      <c r="AS23572" s="107" t="n"/>
      <c r="AT23572" s="107" t="n"/>
      <c r="AU23572" s="107" t="n"/>
      <c r="AV23572" s="107" t="n"/>
      <c r="AW23572" s="107" t="n"/>
      <c r="AX23572" s="107" t="n"/>
      <c r="AY23572" s="107" t="n"/>
      <c r="AZ23572" s="107" t="n"/>
    </row>
    <row r="23573">
      <c r="AA23573" s="107" t="n"/>
      <c r="AB23573" s="107" t="n"/>
      <c r="AC23573" s="107" t="n"/>
      <c r="AD23573" s="107" t="n"/>
      <c r="AE23573" s="107" t="n"/>
      <c r="AF23573" s="107" t="n"/>
      <c r="AG23573" s="107" t="n"/>
      <c r="AH23573" s="107" t="n"/>
      <c r="AI23573" s="107" t="n"/>
      <c r="AJ23573" s="107" t="n"/>
      <c r="AK23573" s="107" t="n"/>
      <c r="AL23573" s="107" t="n"/>
      <c r="AM23573" s="107" t="n"/>
      <c r="AN23573" s="107" t="n"/>
      <c r="AO23573" s="107" t="n"/>
      <c r="AP23573" s="107" t="n"/>
      <c r="AQ23573" s="107" t="n"/>
      <c r="AR23573" s="107" t="n"/>
      <c r="AS23573" s="107" t="n"/>
      <c r="AT23573" s="107" t="n"/>
      <c r="AU23573" s="107" t="n"/>
      <c r="AV23573" s="107" t="n"/>
      <c r="AW23573" s="107" t="n"/>
      <c r="AX23573" s="107" t="n"/>
      <c r="AY23573" s="107" t="n"/>
      <c r="AZ23573" s="107" t="n"/>
    </row>
    <row r="23574">
      <c r="AA23574" s="107" t="n"/>
      <c r="AB23574" s="107" t="n"/>
      <c r="AC23574" s="107" t="n"/>
      <c r="AD23574" s="107" t="n"/>
      <c r="AE23574" s="107" t="n"/>
      <c r="AF23574" s="107" t="n"/>
      <c r="AG23574" s="107" t="n"/>
      <c r="AH23574" s="107" t="n"/>
      <c r="AI23574" s="107" t="n"/>
      <c r="AJ23574" s="107" t="n"/>
      <c r="AK23574" s="107" t="n"/>
      <c r="AL23574" s="107" t="n"/>
      <c r="AM23574" s="107" t="n"/>
      <c r="AN23574" s="107" t="n"/>
      <c r="AO23574" s="107" t="n"/>
      <c r="AP23574" s="107" t="n"/>
      <c r="AQ23574" s="107" t="n"/>
      <c r="AR23574" s="107" t="n"/>
      <c r="AS23574" s="107" t="n"/>
      <c r="AT23574" s="107" t="n"/>
      <c r="AU23574" s="107" t="n"/>
      <c r="AV23574" s="107" t="n"/>
      <c r="AW23574" s="107" t="n"/>
      <c r="AX23574" s="107" t="n"/>
      <c r="AY23574" s="107" t="n"/>
      <c r="AZ23574" s="107" t="n"/>
    </row>
    <row r="23575">
      <c r="AA23575" s="107" t="n"/>
      <c r="AB23575" s="107" t="n"/>
      <c r="AC23575" s="107" t="n"/>
      <c r="AD23575" s="107" t="n"/>
      <c r="AE23575" s="107" t="n"/>
      <c r="AF23575" s="107" t="n"/>
      <c r="AG23575" s="107" t="n"/>
      <c r="AH23575" s="107" t="n"/>
      <c r="AI23575" s="107" t="n"/>
      <c r="AJ23575" s="107" t="n"/>
      <c r="AK23575" s="107" t="n"/>
      <c r="AL23575" s="107" t="n"/>
      <c r="AM23575" s="107" t="n"/>
      <c r="AN23575" s="107" t="n"/>
      <c r="AO23575" s="107" t="n"/>
      <c r="AP23575" s="107" t="n"/>
      <c r="AQ23575" s="107" t="n"/>
      <c r="AR23575" s="107" t="n"/>
      <c r="AS23575" s="107" t="n"/>
      <c r="AT23575" s="107" t="n"/>
      <c r="AU23575" s="107" t="n"/>
      <c r="AV23575" s="107" t="n"/>
      <c r="AW23575" s="107" t="n"/>
      <c r="AX23575" s="107" t="n"/>
      <c r="AY23575" s="107" t="n"/>
      <c r="AZ23575" s="107" t="n"/>
    </row>
    <row r="23576">
      <c r="AA23576" s="107" t="n"/>
      <c r="AB23576" s="107" t="n"/>
      <c r="AC23576" s="107" t="n"/>
      <c r="AD23576" s="107" t="n"/>
      <c r="AE23576" s="107" t="n"/>
      <c r="AF23576" s="107" t="n"/>
      <c r="AG23576" s="107" t="n"/>
      <c r="AH23576" s="107" t="n"/>
      <c r="AI23576" s="107" t="n"/>
      <c r="AJ23576" s="107" t="n"/>
      <c r="AK23576" s="107" t="n"/>
      <c r="AL23576" s="107" t="n"/>
      <c r="AM23576" s="107" t="n"/>
      <c r="AN23576" s="107" t="n"/>
      <c r="AO23576" s="107" t="n"/>
      <c r="AP23576" s="107" t="n"/>
      <c r="AQ23576" s="107" t="n"/>
      <c r="AR23576" s="107" t="n"/>
      <c r="AS23576" s="107" t="n"/>
      <c r="AT23576" s="107" t="n"/>
      <c r="AU23576" s="107" t="n"/>
      <c r="AV23576" s="107" t="n"/>
      <c r="AW23576" s="107" t="n"/>
      <c r="AX23576" s="107" t="n"/>
      <c r="AY23576" s="107" t="n"/>
      <c r="AZ23576" s="107" t="n"/>
    </row>
    <row r="23577">
      <c r="AA23577" s="107" t="n"/>
      <c r="AB23577" s="107" t="n"/>
      <c r="AC23577" s="107" t="n"/>
      <c r="AD23577" s="107" t="n"/>
      <c r="AE23577" s="107" t="n"/>
      <c r="AF23577" s="107" t="n"/>
      <c r="AG23577" s="107" t="n"/>
      <c r="AH23577" s="107" t="n"/>
      <c r="AI23577" s="107" t="n"/>
      <c r="AJ23577" s="107" t="n"/>
      <c r="AK23577" s="107" t="n"/>
      <c r="AL23577" s="107" t="n"/>
      <c r="AM23577" s="107" t="n"/>
      <c r="AN23577" s="107" t="n"/>
      <c r="AO23577" s="107" t="n"/>
      <c r="AP23577" s="107" t="n"/>
      <c r="AQ23577" s="107" t="n"/>
      <c r="AR23577" s="107" t="n"/>
      <c r="AS23577" s="107" t="n"/>
      <c r="AT23577" s="107" t="n"/>
      <c r="AU23577" s="107" t="n"/>
      <c r="AV23577" s="107" t="n"/>
      <c r="AW23577" s="107" t="n"/>
      <c r="AX23577" s="107" t="n"/>
      <c r="AY23577" s="107" t="n"/>
      <c r="AZ23577" s="107" t="n"/>
    </row>
    <row r="23578">
      <c r="AA23578" s="107" t="n"/>
      <c r="AB23578" s="107" t="n"/>
      <c r="AC23578" s="107" t="n"/>
      <c r="AD23578" s="107" t="n"/>
      <c r="AE23578" s="107" t="n"/>
      <c r="AF23578" s="107" t="n"/>
      <c r="AG23578" s="107" t="n"/>
      <c r="AH23578" s="107" t="n"/>
      <c r="AI23578" s="107" t="n"/>
      <c r="AJ23578" s="107" t="n"/>
      <c r="AK23578" s="107" t="n"/>
      <c r="AL23578" s="107" t="n"/>
      <c r="AM23578" s="107" t="n"/>
      <c r="AN23578" s="107" t="n"/>
      <c r="AO23578" s="107" t="n"/>
      <c r="AP23578" s="107" t="n"/>
      <c r="AQ23578" s="107" t="n"/>
      <c r="AR23578" s="107" t="n"/>
      <c r="AS23578" s="107" t="n"/>
      <c r="AT23578" s="107" t="n"/>
      <c r="AU23578" s="107" t="n"/>
      <c r="AV23578" s="107" t="n"/>
      <c r="AW23578" s="107" t="n"/>
      <c r="AX23578" s="107" t="n"/>
      <c r="AY23578" s="107" t="n"/>
      <c r="AZ23578" s="107" t="n"/>
    </row>
    <row r="23579">
      <c r="AA23579" s="107" t="n"/>
      <c r="AB23579" s="107" t="n"/>
      <c r="AC23579" s="107" t="n"/>
      <c r="AD23579" s="107" t="n"/>
      <c r="AE23579" s="107" t="n"/>
      <c r="AF23579" s="107" t="n"/>
      <c r="AG23579" s="107" t="n"/>
      <c r="AH23579" s="107" t="n"/>
      <c r="AI23579" s="107" t="n"/>
      <c r="AJ23579" s="107" t="n"/>
      <c r="AK23579" s="107" t="n"/>
      <c r="AL23579" s="107" t="n"/>
      <c r="AM23579" s="107" t="n"/>
      <c r="AN23579" s="107" t="n"/>
      <c r="AO23579" s="107" t="n"/>
      <c r="AP23579" s="107" t="n"/>
      <c r="AQ23579" s="107" t="n"/>
      <c r="AR23579" s="107" t="n"/>
      <c r="AS23579" s="107" t="n"/>
      <c r="AT23579" s="107" t="n"/>
      <c r="AU23579" s="107" t="n"/>
      <c r="AV23579" s="107" t="n"/>
      <c r="AW23579" s="107" t="n"/>
      <c r="AX23579" s="107" t="n"/>
      <c r="AY23579" s="107" t="n"/>
      <c r="AZ23579" s="107" t="n"/>
    </row>
    <row r="23580">
      <c r="AA23580" s="107" t="n"/>
      <c r="AB23580" s="107" t="n"/>
      <c r="AC23580" s="107" t="n"/>
      <c r="AD23580" s="107" t="n"/>
      <c r="AE23580" s="107" t="n"/>
      <c r="AF23580" s="107" t="n"/>
      <c r="AG23580" s="107" t="n"/>
      <c r="AH23580" s="107" t="n"/>
      <c r="AI23580" s="107" t="n"/>
      <c r="AJ23580" s="107" t="n"/>
      <c r="AK23580" s="107" t="n"/>
      <c r="AL23580" s="107" t="n"/>
      <c r="AM23580" s="107" t="n"/>
      <c r="AN23580" s="107" t="n"/>
      <c r="AO23580" s="107" t="n"/>
      <c r="AP23580" s="107" t="n"/>
      <c r="AQ23580" s="107" t="n"/>
      <c r="AR23580" s="107" t="n"/>
      <c r="AS23580" s="107" t="n"/>
      <c r="AT23580" s="107" t="n"/>
      <c r="AU23580" s="107" t="n"/>
      <c r="AV23580" s="107" t="n"/>
      <c r="AW23580" s="107" t="n"/>
      <c r="AX23580" s="107" t="n"/>
      <c r="AY23580" s="107" t="n"/>
      <c r="AZ23580" s="107" t="n"/>
    </row>
    <row r="23581">
      <c r="AA23581" s="107" t="n"/>
      <c r="AB23581" s="107" t="n"/>
      <c r="AC23581" s="107" t="n"/>
      <c r="AD23581" s="107" t="n"/>
      <c r="AE23581" s="107" t="n"/>
      <c r="AF23581" s="107" t="n"/>
      <c r="AG23581" s="107" t="n"/>
      <c r="AH23581" s="107" t="n"/>
      <c r="AI23581" s="107" t="n"/>
      <c r="AJ23581" s="107" t="n"/>
      <c r="AK23581" s="107" t="n"/>
      <c r="AL23581" s="107" t="n"/>
      <c r="AM23581" s="107" t="n"/>
      <c r="AN23581" s="107" t="n"/>
      <c r="AO23581" s="107" t="n"/>
      <c r="AP23581" s="107" t="n"/>
      <c r="AQ23581" s="107" t="n"/>
      <c r="AR23581" s="107" t="n"/>
      <c r="AS23581" s="107" t="n"/>
      <c r="AT23581" s="107" t="n"/>
      <c r="AU23581" s="107" t="n"/>
      <c r="AV23581" s="107" t="n"/>
      <c r="AW23581" s="107" t="n"/>
      <c r="AX23581" s="107" t="n"/>
      <c r="AY23581" s="107" t="n"/>
      <c r="AZ23581" s="107" t="n"/>
    </row>
    <row r="23582">
      <c r="AA23582" s="107" t="n"/>
      <c r="AB23582" s="107" t="n"/>
      <c r="AC23582" s="107" t="n"/>
      <c r="AD23582" s="107" t="n"/>
      <c r="AE23582" s="107" t="n"/>
      <c r="AF23582" s="107" t="n"/>
      <c r="AG23582" s="107" t="n"/>
      <c r="AH23582" s="107" t="n"/>
      <c r="AI23582" s="107" t="n"/>
      <c r="AJ23582" s="107" t="n"/>
      <c r="AK23582" s="107" t="n"/>
      <c r="AL23582" s="107" t="n"/>
      <c r="AM23582" s="107" t="n"/>
      <c r="AN23582" s="107" t="n"/>
      <c r="AO23582" s="107" t="n"/>
      <c r="AP23582" s="107" t="n"/>
      <c r="AQ23582" s="107" t="n"/>
      <c r="AR23582" s="107" t="n"/>
      <c r="AS23582" s="107" t="n"/>
      <c r="AT23582" s="107" t="n"/>
      <c r="AU23582" s="107" t="n"/>
      <c r="AV23582" s="107" t="n"/>
      <c r="AW23582" s="107" t="n"/>
      <c r="AX23582" s="107" t="n"/>
      <c r="AY23582" s="107" t="n"/>
      <c r="AZ23582" s="107" t="n"/>
    </row>
    <row r="23583">
      <c r="AA23583" s="107" t="n"/>
      <c r="AB23583" s="107" t="n"/>
      <c r="AC23583" s="107" t="n"/>
      <c r="AD23583" s="107" t="n"/>
      <c r="AE23583" s="107" t="n"/>
      <c r="AF23583" s="107" t="n"/>
      <c r="AG23583" s="107" t="n"/>
      <c r="AH23583" s="107" t="n"/>
      <c r="AI23583" s="107" t="n"/>
      <c r="AJ23583" s="107" t="n"/>
      <c r="AK23583" s="107" t="n"/>
      <c r="AL23583" s="107" t="n"/>
      <c r="AM23583" s="107" t="n"/>
      <c r="AN23583" s="107" t="n"/>
      <c r="AO23583" s="107" t="n"/>
      <c r="AP23583" s="107" t="n"/>
      <c r="AQ23583" s="107" t="n"/>
      <c r="AR23583" s="107" t="n"/>
      <c r="AS23583" s="107" t="n"/>
      <c r="AT23583" s="107" t="n"/>
      <c r="AU23583" s="107" t="n"/>
      <c r="AV23583" s="107" t="n"/>
      <c r="AW23583" s="107" t="n"/>
      <c r="AX23583" s="107" t="n"/>
      <c r="AY23583" s="107" t="n"/>
      <c r="AZ23583" s="107" t="n"/>
    </row>
    <row r="23584">
      <c r="AA23584" s="107" t="n"/>
      <c r="AB23584" s="107" t="n"/>
      <c r="AC23584" s="107" t="n"/>
      <c r="AD23584" s="107" t="n"/>
      <c r="AE23584" s="107" t="n"/>
      <c r="AF23584" s="107" t="n"/>
      <c r="AG23584" s="107" t="n"/>
      <c r="AH23584" s="107" t="n"/>
      <c r="AI23584" s="107" t="n"/>
      <c r="AJ23584" s="107" t="n"/>
      <c r="AK23584" s="107" t="n"/>
      <c r="AL23584" s="107" t="n"/>
      <c r="AM23584" s="107" t="n"/>
      <c r="AN23584" s="107" t="n"/>
      <c r="AO23584" s="107" t="n"/>
      <c r="AP23584" s="107" t="n"/>
      <c r="AQ23584" s="107" t="n"/>
      <c r="AR23584" s="107" t="n"/>
      <c r="AS23584" s="107" t="n"/>
      <c r="AT23584" s="107" t="n"/>
      <c r="AU23584" s="107" t="n"/>
      <c r="AV23584" s="107" t="n"/>
      <c r="AW23584" s="107" t="n"/>
      <c r="AX23584" s="107" t="n"/>
      <c r="AY23584" s="107" t="n"/>
      <c r="AZ23584" s="107" t="n"/>
    </row>
    <row r="23585">
      <c r="AA23585" s="107" t="n"/>
      <c r="AB23585" s="107" t="n"/>
      <c r="AC23585" s="107" t="n"/>
      <c r="AD23585" s="107" t="n"/>
      <c r="AE23585" s="107" t="n"/>
      <c r="AF23585" s="107" t="n"/>
      <c r="AG23585" s="107" t="n"/>
      <c r="AH23585" s="107" t="n"/>
      <c r="AI23585" s="107" t="n"/>
      <c r="AJ23585" s="107" t="n"/>
      <c r="AK23585" s="107" t="n"/>
      <c r="AL23585" s="107" t="n"/>
      <c r="AM23585" s="107" t="n"/>
      <c r="AN23585" s="107" t="n"/>
      <c r="AO23585" s="107" t="n"/>
      <c r="AP23585" s="107" t="n"/>
      <c r="AQ23585" s="107" t="n"/>
      <c r="AR23585" s="107" t="n"/>
      <c r="AS23585" s="107" t="n"/>
      <c r="AT23585" s="107" t="n"/>
      <c r="AU23585" s="107" t="n"/>
      <c r="AV23585" s="107" t="n"/>
      <c r="AW23585" s="107" t="n"/>
      <c r="AX23585" s="107" t="n"/>
      <c r="AY23585" s="107" t="n"/>
      <c r="AZ23585" s="107" t="n"/>
    </row>
    <row r="23586">
      <c r="AA23586" s="107" t="n"/>
      <c r="AB23586" s="107" t="n"/>
      <c r="AC23586" s="107" t="n"/>
      <c r="AD23586" s="107" t="n"/>
      <c r="AE23586" s="107" t="n"/>
      <c r="AF23586" s="107" t="n"/>
      <c r="AG23586" s="107" t="n"/>
      <c r="AH23586" s="107" t="n"/>
      <c r="AI23586" s="107" t="n"/>
      <c r="AJ23586" s="107" t="n"/>
      <c r="AK23586" s="107" t="n"/>
      <c r="AL23586" s="107" t="n"/>
      <c r="AM23586" s="107" t="n"/>
      <c r="AN23586" s="107" t="n"/>
      <c r="AO23586" s="107" t="n"/>
      <c r="AP23586" s="107" t="n"/>
      <c r="AQ23586" s="107" t="n"/>
      <c r="AR23586" s="107" t="n"/>
      <c r="AS23586" s="107" t="n"/>
      <c r="AT23586" s="107" t="n"/>
      <c r="AU23586" s="107" t="n"/>
      <c r="AV23586" s="107" t="n"/>
      <c r="AW23586" s="107" t="n"/>
      <c r="AX23586" s="107" t="n"/>
      <c r="AY23586" s="107" t="n"/>
      <c r="AZ23586" s="107" t="n"/>
    </row>
    <row r="23587">
      <c r="AA23587" s="107" t="n"/>
      <c r="AB23587" s="107" t="n"/>
      <c r="AC23587" s="107" t="n"/>
      <c r="AD23587" s="107" t="n"/>
      <c r="AE23587" s="107" t="n"/>
      <c r="AF23587" s="107" t="n"/>
      <c r="AG23587" s="107" t="n"/>
      <c r="AH23587" s="107" t="n"/>
      <c r="AI23587" s="107" t="n"/>
      <c r="AJ23587" s="107" t="n"/>
      <c r="AK23587" s="107" t="n"/>
      <c r="AL23587" s="107" t="n"/>
      <c r="AM23587" s="107" t="n"/>
      <c r="AN23587" s="107" t="n"/>
      <c r="AO23587" s="107" t="n"/>
      <c r="AP23587" s="107" t="n"/>
      <c r="AQ23587" s="107" t="n"/>
      <c r="AR23587" s="107" t="n"/>
      <c r="AS23587" s="107" t="n"/>
      <c r="AT23587" s="107" t="n"/>
      <c r="AU23587" s="107" t="n"/>
      <c r="AV23587" s="107" t="n"/>
      <c r="AW23587" s="107" t="n"/>
      <c r="AX23587" s="107" t="n"/>
      <c r="AY23587" s="107" t="n"/>
      <c r="AZ23587" s="107" t="n"/>
    </row>
    <row r="23588">
      <c r="AA23588" s="107" t="n"/>
      <c r="AB23588" s="107" t="n"/>
      <c r="AC23588" s="107" t="n"/>
      <c r="AD23588" s="107" t="n"/>
      <c r="AE23588" s="107" t="n"/>
      <c r="AF23588" s="107" t="n"/>
      <c r="AG23588" s="107" t="n"/>
      <c r="AH23588" s="107" t="n"/>
      <c r="AI23588" s="107" t="n"/>
      <c r="AJ23588" s="107" t="n"/>
      <c r="AK23588" s="107" t="n"/>
      <c r="AL23588" s="107" t="n"/>
      <c r="AM23588" s="107" t="n"/>
      <c r="AN23588" s="107" t="n"/>
      <c r="AO23588" s="107" t="n"/>
      <c r="AP23588" s="107" t="n"/>
      <c r="AQ23588" s="107" t="n"/>
      <c r="AR23588" s="107" t="n"/>
      <c r="AS23588" s="107" t="n"/>
      <c r="AT23588" s="107" t="n"/>
      <c r="AU23588" s="107" t="n"/>
      <c r="AV23588" s="107" t="n"/>
      <c r="AW23588" s="107" t="n"/>
      <c r="AX23588" s="107" t="n"/>
      <c r="AY23588" s="107" t="n"/>
      <c r="AZ23588" s="107" t="n"/>
    </row>
    <row r="23589">
      <c r="AA23589" s="107" t="n"/>
      <c r="AB23589" s="107" t="n"/>
      <c r="AC23589" s="107" t="n"/>
      <c r="AD23589" s="107" t="n"/>
      <c r="AE23589" s="107" t="n"/>
      <c r="AF23589" s="107" t="n"/>
      <c r="AG23589" s="107" t="n"/>
      <c r="AH23589" s="107" t="n"/>
      <c r="AI23589" s="107" t="n"/>
      <c r="AJ23589" s="107" t="n"/>
      <c r="AK23589" s="107" t="n"/>
      <c r="AL23589" s="107" t="n"/>
      <c r="AM23589" s="107" t="n"/>
      <c r="AN23589" s="107" t="n"/>
      <c r="AO23589" s="107" t="n"/>
      <c r="AP23589" s="107" t="n"/>
      <c r="AQ23589" s="107" t="n"/>
      <c r="AR23589" s="107" t="n"/>
      <c r="AS23589" s="107" t="n"/>
      <c r="AT23589" s="107" t="n"/>
      <c r="AU23589" s="107" t="n"/>
      <c r="AV23589" s="107" t="n"/>
      <c r="AW23589" s="107" t="n"/>
      <c r="AX23589" s="107" t="n"/>
      <c r="AY23589" s="107" t="n"/>
      <c r="AZ23589" s="107" t="n"/>
    </row>
    <row r="23590">
      <c r="AA23590" s="107" t="n"/>
      <c r="AB23590" s="107" t="n"/>
      <c r="AC23590" s="107" t="n"/>
      <c r="AD23590" s="107" t="n"/>
      <c r="AE23590" s="107" t="n"/>
      <c r="AF23590" s="107" t="n"/>
      <c r="AG23590" s="107" t="n"/>
      <c r="AH23590" s="107" t="n"/>
      <c r="AI23590" s="107" t="n"/>
      <c r="AJ23590" s="107" t="n"/>
      <c r="AK23590" s="107" t="n"/>
      <c r="AL23590" s="107" t="n"/>
      <c r="AM23590" s="107" t="n"/>
      <c r="AN23590" s="107" t="n"/>
      <c r="AO23590" s="107" t="n"/>
      <c r="AP23590" s="107" t="n"/>
      <c r="AQ23590" s="107" t="n"/>
      <c r="AR23590" s="107" t="n"/>
      <c r="AS23590" s="107" t="n"/>
      <c r="AT23590" s="107" t="n"/>
      <c r="AU23590" s="107" t="n"/>
      <c r="AV23590" s="107" t="n"/>
      <c r="AW23590" s="107" t="n"/>
      <c r="AX23590" s="107" t="n"/>
      <c r="AY23590" s="107" t="n"/>
      <c r="AZ23590" s="107" t="n"/>
    </row>
    <row r="23591">
      <c r="AA23591" s="107" t="n"/>
      <c r="AB23591" s="107" t="n"/>
      <c r="AC23591" s="107" t="n"/>
      <c r="AD23591" s="107" t="n"/>
      <c r="AE23591" s="107" t="n"/>
      <c r="AF23591" s="107" t="n"/>
      <c r="AG23591" s="107" t="n"/>
      <c r="AH23591" s="107" t="n"/>
      <c r="AI23591" s="107" t="n"/>
      <c r="AJ23591" s="107" t="n"/>
      <c r="AK23591" s="107" t="n"/>
      <c r="AL23591" s="107" t="n"/>
      <c r="AM23591" s="107" t="n"/>
      <c r="AN23591" s="107" t="n"/>
      <c r="AO23591" s="107" t="n"/>
      <c r="AP23591" s="107" t="n"/>
      <c r="AQ23591" s="107" t="n"/>
      <c r="AR23591" s="107" t="n"/>
      <c r="AS23591" s="107" t="n"/>
      <c r="AT23591" s="107" t="n"/>
      <c r="AU23591" s="107" t="n"/>
      <c r="AV23591" s="107" t="n"/>
      <c r="AW23591" s="107" t="n"/>
      <c r="AX23591" s="107" t="n"/>
      <c r="AY23591" s="107" t="n"/>
      <c r="AZ23591" s="107" t="n"/>
    </row>
    <row r="23592">
      <c r="AA23592" s="107" t="n"/>
      <c r="AB23592" s="107" t="n"/>
      <c r="AC23592" s="107" t="n"/>
      <c r="AD23592" s="107" t="n"/>
      <c r="AE23592" s="107" t="n"/>
      <c r="AF23592" s="107" t="n"/>
      <c r="AG23592" s="107" t="n"/>
      <c r="AH23592" s="107" t="n"/>
      <c r="AI23592" s="107" t="n"/>
      <c r="AJ23592" s="107" t="n"/>
      <c r="AK23592" s="107" t="n"/>
      <c r="AL23592" s="107" t="n"/>
      <c r="AM23592" s="107" t="n"/>
      <c r="AN23592" s="107" t="n"/>
      <c r="AO23592" s="107" t="n"/>
      <c r="AP23592" s="107" t="n"/>
      <c r="AQ23592" s="107" t="n"/>
      <c r="AR23592" s="107" t="n"/>
      <c r="AS23592" s="107" t="n"/>
      <c r="AT23592" s="107" t="n"/>
      <c r="AU23592" s="107" t="n"/>
      <c r="AV23592" s="107" t="n"/>
      <c r="AW23592" s="107" t="n"/>
      <c r="AX23592" s="107" t="n"/>
      <c r="AY23592" s="107" t="n"/>
      <c r="AZ23592" s="107" t="n"/>
    </row>
    <row r="23593">
      <c r="AA23593" s="107" t="n"/>
      <c r="AB23593" s="107" t="n"/>
      <c r="AC23593" s="107" t="n"/>
      <c r="AD23593" s="107" t="n"/>
      <c r="AE23593" s="107" t="n"/>
      <c r="AF23593" s="107" t="n"/>
      <c r="AG23593" s="107" t="n"/>
      <c r="AH23593" s="107" t="n"/>
      <c r="AI23593" s="107" t="n"/>
      <c r="AJ23593" s="107" t="n"/>
      <c r="AK23593" s="107" t="n"/>
      <c r="AL23593" s="107" t="n"/>
      <c r="AM23593" s="107" t="n"/>
      <c r="AN23593" s="107" t="n"/>
      <c r="AO23593" s="107" t="n"/>
      <c r="AP23593" s="107" t="n"/>
      <c r="AQ23593" s="107" t="n"/>
      <c r="AR23593" s="107" t="n"/>
      <c r="AS23593" s="107" t="n"/>
      <c r="AT23593" s="107" t="n"/>
      <c r="AU23593" s="107" t="n"/>
      <c r="AV23593" s="107" t="n"/>
      <c r="AW23593" s="107" t="n"/>
      <c r="AX23593" s="107" t="n"/>
      <c r="AY23593" s="107" t="n"/>
      <c r="AZ23593" s="107" t="n"/>
    </row>
    <row r="23594">
      <c r="AA23594" s="107" t="n"/>
      <c r="AB23594" s="107" t="n"/>
      <c r="AC23594" s="107" t="n"/>
      <c r="AD23594" s="107" t="n"/>
      <c r="AE23594" s="107" t="n"/>
      <c r="AF23594" s="107" t="n"/>
      <c r="AG23594" s="107" t="n"/>
      <c r="AH23594" s="107" t="n"/>
      <c r="AI23594" s="107" t="n"/>
      <c r="AJ23594" s="107" t="n"/>
      <c r="AK23594" s="107" t="n"/>
      <c r="AL23594" s="107" t="n"/>
      <c r="AM23594" s="107" t="n"/>
      <c r="AN23594" s="107" t="n"/>
      <c r="AO23594" s="107" t="n"/>
      <c r="AP23594" s="107" t="n"/>
      <c r="AQ23594" s="107" t="n"/>
      <c r="AR23594" s="107" t="n"/>
      <c r="AS23594" s="107" t="n"/>
      <c r="AT23594" s="107" t="n"/>
      <c r="AU23594" s="107" t="n"/>
      <c r="AV23594" s="107" t="n"/>
      <c r="AW23594" s="107" t="n"/>
      <c r="AX23594" s="107" t="n"/>
      <c r="AY23594" s="107" t="n"/>
      <c r="AZ23594" s="107" t="n"/>
    </row>
    <row r="23595">
      <c r="AA23595" s="107" t="n"/>
      <c r="AB23595" s="107" t="n"/>
      <c r="AC23595" s="107" t="n"/>
      <c r="AD23595" s="107" t="n"/>
      <c r="AE23595" s="107" t="n"/>
      <c r="AF23595" s="107" t="n"/>
      <c r="AG23595" s="107" t="n"/>
      <c r="AH23595" s="107" t="n"/>
      <c r="AI23595" s="107" t="n"/>
      <c r="AJ23595" s="107" t="n"/>
      <c r="AK23595" s="107" t="n"/>
      <c r="AL23595" s="107" t="n"/>
      <c r="AM23595" s="107" t="n"/>
      <c r="AN23595" s="107" t="n"/>
      <c r="AO23595" s="107" t="n"/>
      <c r="AP23595" s="107" t="n"/>
      <c r="AQ23595" s="107" t="n"/>
      <c r="AR23595" s="107" t="n"/>
      <c r="AS23595" s="107" t="n"/>
      <c r="AT23595" s="107" t="n"/>
      <c r="AU23595" s="107" t="n"/>
      <c r="AV23595" s="107" t="n"/>
      <c r="AW23595" s="107" t="n"/>
      <c r="AX23595" s="107" t="n"/>
      <c r="AY23595" s="107" t="n"/>
      <c r="AZ23595" s="107" t="n"/>
    </row>
    <row r="23596">
      <c r="AA23596" s="107" t="n"/>
      <c r="AB23596" s="107" t="n"/>
      <c r="AC23596" s="107" t="n"/>
      <c r="AD23596" s="107" t="n"/>
      <c r="AE23596" s="107" t="n"/>
      <c r="AF23596" s="107" t="n"/>
      <c r="AG23596" s="107" t="n"/>
      <c r="AH23596" s="107" t="n"/>
      <c r="AI23596" s="107" t="n"/>
      <c r="AJ23596" s="107" t="n"/>
      <c r="AK23596" s="107" t="n"/>
      <c r="AL23596" s="107" t="n"/>
      <c r="AM23596" s="107" t="n"/>
      <c r="AN23596" s="107" t="n"/>
      <c r="AO23596" s="107" t="n"/>
      <c r="AP23596" s="107" t="n"/>
      <c r="AQ23596" s="107" t="n"/>
      <c r="AR23596" s="107" t="n"/>
      <c r="AS23596" s="107" t="n"/>
      <c r="AT23596" s="107" t="n"/>
      <c r="AU23596" s="107" t="n"/>
      <c r="AV23596" s="107" t="n"/>
      <c r="AW23596" s="107" t="n"/>
      <c r="AX23596" s="107" t="n"/>
      <c r="AY23596" s="107" t="n"/>
      <c r="AZ23596" s="107" t="n"/>
    </row>
    <row r="23597">
      <c r="AA23597" s="107" t="n"/>
      <c r="AB23597" s="107" t="n"/>
      <c r="AC23597" s="107" t="n"/>
      <c r="AD23597" s="107" t="n"/>
      <c r="AE23597" s="107" t="n"/>
      <c r="AF23597" s="107" t="n"/>
      <c r="AG23597" s="107" t="n"/>
      <c r="AH23597" s="107" t="n"/>
      <c r="AI23597" s="107" t="n"/>
      <c r="AJ23597" s="107" t="n"/>
      <c r="AK23597" s="107" t="n"/>
      <c r="AL23597" s="107" t="n"/>
      <c r="AM23597" s="107" t="n"/>
      <c r="AN23597" s="107" t="n"/>
      <c r="AO23597" s="107" t="n"/>
      <c r="AP23597" s="107" t="n"/>
      <c r="AQ23597" s="107" t="n"/>
      <c r="AR23597" s="107" t="n"/>
      <c r="AS23597" s="107" t="n"/>
      <c r="AT23597" s="107" t="n"/>
      <c r="AU23597" s="107" t="n"/>
      <c r="AV23597" s="107" t="n"/>
      <c r="AW23597" s="107" t="n"/>
      <c r="AX23597" s="107" t="n"/>
      <c r="AY23597" s="107" t="n"/>
      <c r="AZ23597" s="107" t="n"/>
    </row>
    <row r="23598">
      <c r="AA23598" s="107" t="n"/>
      <c r="AB23598" s="107" t="n"/>
      <c r="AC23598" s="107" t="n"/>
      <c r="AD23598" s="107" t="n"/>
      <c r="AE23598" s="107" t="n"/>
      <c r="AF23598" s="107" t="n"/>
      <c r="AG23598" s="107" t="n"/>
      <c r="AH23598" s="107" t="n"/>
      <c r="AI23598" s="107" t="n"/>
      <c r="AJ23598" s="107" t="n"/>
      <c r="AK23598" s="107" t="n"/>
      <c r="AL23598" s="107" t="n"/>
      <c r="AM23598" s="107" t="n"/>
      <c r="AN23598" s="107" t="n"/>
      <c r="AO23598" s="107" t="n"/>
      <c r="AP23598" s="107" t="n"/>
      <c r="AQ23598" s="107" t="n"/>
      <c r="AR23598" s="107" t="n"/>
      <c r="AS23598" s="107" t="n"/>
      <c r="AT23598" s="107" t="n"/>
      <c r="AU23598" s="107" t="n"/>
      <c r="AV23598" s="107" t="n"/>
      <c r="AW23598" s="107" t="n"/>
      <c r="AX23598" s="107" t="n"/>
      <c r="AY23598" s="107" t="n"/>
      <c r="AZ23598" s="107" t="n"/>
    </row>
    <row r="23599">
      <c r="AA23599" s="107" t="n"/>
      <c r="AB23599" s="107" t="n"/>
      <c r="AC23599" s="107" t="n"/>
      <c r="AD23599" s="107" t="n"/>
      <c r="AE23599" s="107" t="n"/>
      <c r="AF23599" s="107" t="n"/>
      <c r="AG23599" s="107" t="n"/>
      <c r="AH23599" s="107" t="n"/>
      <c r="AI23599" s="107" t="n"/>
      <c r="AJ23599" s="107" t="n"/>
      <c r="AK23599" s="107" t="n"/>
      <c r="AL23599" s="107" t="n"/>
      <c r="AM23599" s="107" t="n"/>
      <c r="AN23599" s="107" t="n"/>
      <c r="AO23599" s="107" t="n"/>
      <c r="AP23599" s="107" t="n"/>
      <c r="AQ23599" s="107" t="n"/>
      <c r="AR23599" s="107" t="n"/>
      <c r="AS23599" s="107" t="n"/>
      <c r="AT23599" s="107" t="n"/>
      <c r="AU23599" s="107" t="n"/>
      <c r="AV23599" s="107" t="n"/>
      <c r="AW23599" s="107" t="n"/>
      <c r="AX23599" s="107" t="n"/>
      <c r="AY23599" s="107" t="n"/>
      <c r="AZ23599" s="107" t="n"/>
    </row>
    <row r="23600">
      <c r="AA23600" s="107" t="n"/>
      <c r="AB23600" s="107" t="n"/>
      <c r="AC23600" s="107" t="n"/>
      <c r="AD23600" s="107" t="n"/>
      <c r="AE23600" s="107" t="n"/>
      <c r="AF23600" s="107" t="n"/>
      <c r="AG23600" s="107" t="n"/>
      <c r="AH23600" s="107" t="n"/>
      <c r="AI23600" s="107" t="n"/>
      <c r="AJ23600" s="107" t="n"/>
      <c r="AK23600" s="107" t="n"/>
      <c r="AL23600" s="107" t="n"/>
      <c r="AM23600" s="107" t="n"/>
      <c r="AN23600" s="107" t="n"/>
      <c r="AO23600" s="107" t="n"/>
      <c r="AP23600" s="107" t="n"/>
      <c r="AQ23600" s="107" t="n"/>
      <c r="AR23600" s="107" t="n"/>
      <c r="AS23600" s="107" t="n"/>
      <c r="AT23600" s="107" t="n"/>
      <c r="AU23600" s="107" t="n"/>
      <c r="AV23600" s="107" t="n"/>
      <c r="AW23600" s="107" t="n"/>
      <c r="AX23600" s="107" t="n"/>
      <c r="AY23600" s="107" t="n"/>
      <c r="AZ23600" s="107" t="n"/>
    </row>
    <row r="23601">
      <c r="AA23601" s="107" t="n"/>
      <c r="AB23601" s="107" t="n"/>
      <c r="AC23601" s="107" t="n"/>
      <c r="AD23601" s="107" t="n"/>
      <c r="AE23601" s="107" t="n"/>
      <c r="AF23601" s="107" t="n"/>
      <c r="AG23601" s="107" t="n"/>
      <c r="AH23601" s="107" t="n"/>
      <c r="AI23601" s="107" t="n"/>
      <c r="AJ23601" s="107" t="n"/>
      <c r="AK23601" s="107" t="n"/>
      <c r="AL23601" s="107" t="n"/>
      <c r="AM23601" s="107" t="n"/>
      <c r="AN23601" s="107" t="n"/>
      <c r="AO23601" s="107" t="n"/>
      <c r="AP23601" s="107" t="n"/>
      <c r="AQ23601" s="107" t="n"/>
      <c r="AR23601" s="107" t="n"/>
      <c r="AS23601" s="107" t="n"/>
      <c r="AT23601" s="107" t="n"/>
      <c r="AU23601" s="107" t="n"/>
      <c r="AV23601" s="107" t="n"/>
      <c r="AW23601" s="107" t="n"/>
      <c r="AX23601" s="107" t="n"/>
      <c r="AY23601" s="107" t="n"/>
      <c r="AZ23601" s="107" t="n"/>
    </row>
    <row r="23602">
      <c r="AA23602" s="107" t="n"/>
      <c r="AB23602" s="107" t="n"/>
      <c r="AC23602" s="107" t="n"/>
      <c r="AD23602" s="107" t="n"/>
      <c r="AE23602" s="107" t="n"/>
      <c r="AF23602" s="107" t="n"/>
      <c r="AG23602" s="107" t="n"/>
      <c r="AH23602" s="107" t="n"/>
      <c r="AI23602" s="107" t="n"/>
      <c r="AJ23602" s="107" t="n"/>
      <c r="AK23602" s="107" t="n"/>
      <c r="AL23602" s="107" t="n"/>
      <c r="AM23602" s="107" t="n"/>
      <c r="AN23602" s="107" t="n"/>
      <c r="AO23602" s="107" t="n"/>
      <c r="AP23602" s="107" t="n"/>
      <c r="AQ23602" s="107" t="n"/>
      <c r="AR23602" s="107" t="n"/>
      <c r="AS23602" s="107" t="n"/>
      <c r="AT23602" s="107" t="n"/>
      <c r="AU23602" s="107" t="n"/>
      <c r="AV23602" s="107" t="n"/>
      <c r="AW23602" s="107" t="n"/>
      <c r="AX23602" s="107" t="n"/>
      <c r="AY23602" s="107" t="n"/>
      <c r="AZ23602" s="107" t="n"/>
    </row>
    <row r="23603">
      <c r="AA23603" s="107" t="n"/>
      <c r="AB23603" s="107" t="n"/>
      <c r="AC23603" s="107" t="n"/>
      <c r="AD23603" s="107" t="n"/>
      <c r="AE23603" s="107" t="n"/>
      <c r="AF23603" s="107" t="n"/>
      <c r="AG23603" s="107" t="n"/>
      <c r="AH23603" s="107" t="n"/>
      <c r="AI23603" s="107" t="n"/>
      <c r="AJ23603" s="107" t="n"/>
      <c r="AK23603" s="107" t="n"/>
      <c r="AL23603" s="107" t="n"/>
      <c r="AM23603" s="107" t="n"/>
      <c r="AN23603" s="107" t="n"/>
      <c r="AO23603" s="107" t="n"/>
      <c r="AP23603" s="107" t="n"/>
      <c r="AQ23603" s="107" t="n"/>
      <c r="AR23603" s="107" t="n"/>
      <c r="AS23603" s="107" t="n"/>
      <c r="AT23603" s="107" t="n"/>
      <c r="AU23603" s="107" t="n"/>
      <c r="AV23603" s="107" t="n"/>
      <c r="AW23603" s="107" t="n"/>
      <c r="AX23603" s="107" t="n"/>
      <c r="AY23603" s="107" t="n"/>
      <c r="AZ23603" s="107" t="n"/>
    </row>
    <row r="23604">
      <c r="AA23604" s="107" t="n"/>
      <c r="AB23604" s="107" t="n"/>
      <c r="AC23604" s="107" t="n"/>
      <c r="AD23604" s="107" t="n"/>
      <c r="AE23604" s="107" t="n"/>
      <c r="AF23604" s="107" t="n"/>
      <c r="AG23604" s="107" t="n"/>
      <c r="AH23604" s="107" t="n"/>
      <c r="AI23604" s="107" t="n"/>
      <c r="AJ23604" s="107" t="n"/>
      <c r="AK23604" s="107" t="n"/>
      <c r="AL23604" s="107" t="n"/>
      <c r="AM23604" s="107" t="n"/>
      <c r="AN23604" s="107" t="n"/>
      <c r="AO23604" s="107" t="n"/>
      <c r="AP23604" s="107" t="n"/>
      <c r="AQ23604" s="107" t="n"/>
      <c r="AR23604" s="107" t="n"/>
      <c r="AS23604" s="107" t="n"/>
      <c r="AT23604" s="107" t="n"/>
      <c r="AU23604" s="107" t="n"/>
      <c r="AV23604" s="107" t="n"/>
      <c r="AW23604" s="107" t="n"/>
      <c r="AX23604" s="107" t="n"/>
      <c r="AY23604" s="107" t="n"/>
      <c r="AZ23604" s="107" t="n"/>
    </row>
    <row r="23605">
      <c r="AA23605" s="107" t="n"/>
      <c r="AB23605" s="107" t="n"/>
      <c r="AC23605" s="107" t="n"/>
      <c r="AD23605" s="107" t="n"/>
      <c r="AE23605" s="107" t="n"/>
      <c r="AF23605" s="107" t="n"/>
      <c r="AG23605" s="107" t="n"/>
      <c r="AH23605" s="107" t="n"/>
      <c r="AI23605" s="107" t="n"/>
      <c r="AJ23605" s="107" t="n"/>
      <c r="AK23605" s="107" t="n"/>
      <c r="AL23605" s="107" t="n"/>
      <c r="AM23605" s="107" t="n"/>
      <c r="AN23605" s="107" t="n"/>
      <c r="AO23605" s="107" t="n"/>
      <c r="AP23605" s="107" t="n"/>
      <c r="AQ23605" s="107" t="n"/>
      <c r="AR23605" s="107" t="n"/>
      <c r="AS23605" s="107" t="n"/>
      <c r="AT23605" s="107" t="n"/>
      <c r="AU23605" s="107" t="n"/>
      <c r="AV23605" s="107" t="n"/>
      <c r="AW23605" s="107" t="n"/>
      <c r="AX23605" s="107" t="n"/>
      <c r="AY23605" s="107" t="n"/>
      <c r="AZ23605" s="107" t="n"/>
    </row>
    <row r="23606">
      <c r="AA23606" s="107" t="n"/>
      <c r="AB23606" s="107" t="n"/>
      <c r="AC23606" s="107" t="n"/>
      <c r="AD23606" s="107" t="n"/>
      <c r="AE23606" s="107" t="n"/>
      <c r="AF23606" s="107" t="n"/>
      <c r="AG23606" s="107" t="n"/>
      <c r="AH23606" s="107" t="n"/>
      <c r="AI23606" s="107" t="n"/>
      <c r="AJ23606" s="107" t="n"/>
      <c r="AK23606" s="107" t="n"/>
      <c r="AL23606" s="107" t="n"/>
      <c r="AM23606" s="107" t="n"/>
      <c r="AN23606" s="107" t="n"/>
      <c r="AO23606" s="107" t="n"/>
      <c r="AP23606" s="107" t="n"/>
      <c r="AQ23606" s="107" t="n"/>
      <c r="AR23606" s="107" t="n"/>
      <c r="AS23606" s="107" t="n"/>
      <c r="AT23606" s="107" t="n"/>
      <c r="AU23606" s="107" t="n"/>
      <c r="AV23606" s="107" t="n"/>
      <c r="AW23606" s="107" t="n"/>
      <c r="AX23606" s="107" t="n"/>
      <c r="AY23606" s="107" t="n"/>
      <c r="AZ23606" s="107" t="n"/>
    </row>
    <row r="23607">
      <c r="AA23607" s="107" t="n"/>
      <c r="AB23607" s="107" t="n"/>
      <c r="AC23607" s="107" t="n"/>
      <c r="AD23607" s="107" t="n"/>
      <c r="AE23607" s="107" t="n"/>
      <c r="AF23607" s="107" t="n"/>
      <c r="AG23607" s="107" t="n"/>
      <c r="AH23607" s="107" t="n"/>
      <c r="AI23607" s="107" t="n"/>
      <c r="AJ23607" s="107" t="n"/>
      <c r="AK23607" s="107" t="n"/>
      <c r="AL23607" s="107" t="n"/>
      <c r="AM23607" s="107" t="n"/>
      <c r="AN23607" s="107" t="n"/>
      <c r="AO23607" s="107" t="n"/>
      <c r="AP23607" s="107" t="n"/>
      <c r="AQ23607" s="107" t="n"/>
      <c r="AR23607" s="107" t="n"/>
      <c r="AS23607" s="107" t="n"/>
      <c r="AT23607" s="107" t="n"/>
      <c r="AU23607" s="107" t="n"/>
      <c r="AV23607" s="107" t="n"/>
      <c r="AW23607" s="107" t="n"/>
      <c r="AX23607" s="107" t="n"/>
      <c r="AY23607" s="107" t="n"/>
      <c r="AZ23607" s="107" t="n"/>
    </row>
    <row r="23608">
      <c r="AA23608" s="107" t="n"/>
      <c r="AB23608" s="107" t="n"/>
      <c r="AC23608" s="107" t="n"/>
      <c r="AD23608" s="107" t="n"/>
      <c r="AE23608" s="107" t="n"/>
      <c r="AF23608" s="107" t="n"/>
      <c r="AG23608" s="107" t="n"/>
      <c r="AH23608" s="107" t="n"/>
      <c r="AI23608" s="107" t="n"/>
      <c r="AJ23608" s="107" t="n"/>
      <c r="AK23608" s="107" t="n"/>
      <c r="AL23608" s="107" t="n"/>
      <c r="AM23608" s="107" t="n"/>
      <c r="AN23608" s="107" t="n"/>
      <c r="AO23608" s="107" t="n"/>
      <c r="AP23608" s="107" t="n"/>
      <c r="AQ23608" s="107" t="n"/>
      <c r="AR23608" s="107" t="n"/>
      <c r="AS23608" s="107" t="n"/>
      <c r="AT23608" s="107" t="n"/>
      <c r="AU23608" s="107" t="n"/>
      <c r="AV23608" s="107" t="n"/>
      <c r="AW23608" s="107" t="n"/>
      <c r="AX23608" s="107" t="n"/>
      <c r="AY23608" s="107" t="n"/>
      <c r="AZ23608" s="107" t="n"/>
    </row>
    <row r="23609">
      <c r="AA23609" s="107" t="n"/>
      <c r="AB23609" s="107" t="n"/>
      <c r="AC23609" s="107" t="n"/>
      <c r="AD23609" s="107" t="n"/>
      <c r="AE23609" s="107" t="n"/>
      <c r="AF23609" s="107" t="n"/>
      <c r="AG23609" s="107" t="n"/>
      <c r="AH23609" s="107" t="n"/>
      <c r="AI23609" s="107" t="n"/>
      <c r="AJ23609" s="107" t="n"/>
      <c r="AK23609" s="107" t="n"/>
      <c r="AL23609" s="107" t="n"/>
      <c r="AM23609" s="107" t="n"/>
      <c r="AN23609" s="107" t="n"/>
      <c r="AO23609" s="107" t="n"/>
      <c r="AP23609" s="107" t="n"/>
      <c r="AQ23609" s="107" t="n"/>
      <c r="AR23609" s="107" t="n"/>
      <c r="AS23609" s="107" t="n"/>
      <c r="AT23609" s="107" t="n"/>
      <c r="AU23609" s="107" t="n"/>
      <c r="AV23609" s="107" t="n"/>
      <c r="AW23609" s="107" t="n"/>
      <c r="AX23609" s="107" t="n"/>
      <c r="AY23609" s="107" t="n"/>
      <c r="AZ23609" s="107" t="n"/>
    </row>
    <row r="23610">
      <c r="AA23610" s="107" t="n"/>
      <c r="AB23610" s="107" t="n"/>
      <c r="AC23610" s="107" t="n"/>
      <c r="AD23610" s="107" t="n"/>
      <c r="AE23610" s="107" t="n"/>
      <c r="AF23610" s="107" t="n"/>
      <c r="AG23610" s="107" t="n"/>
      <c r="AH23610" s="107" t="n"/>
      <c r="AI23610" s="107" t="n"/>
      <c r="AJ23610" s="107" t="n"/>
      <c r="AK23610" s="107" t="n"/>
      <c r="AL23610" s="107" t="n"/>
      <c r="AM23610" s="107" t="n"/>
      <c r="AN23610" s="107" t="n"/>
      <c r="AO23610" s="107" t="n"/>
      <c r="AP23610" s="107" t="n"/>
      <c r="AQ23610" s="107" t="n"/>
      <c r="AR23610" s="107" t="n"/>
      <c r="AS23610" s="107" t="n"/>
      <c r="AT23610" s="107" t="n"/>
      <c r="AU23610" s="107" t="n"/>
      <c r="AV23610" s="107" t="n"/>
      <c r="AW23610" s="107" t="n"/>
      <c r="AX23610" s="107" t="n"/>
      <c r="AY23610" s="107" t="n"/>
      <c r="AZ23610" s="107" t="n"/>
    </row>
    <row r="23611">
      <c r="AA23611" s="107" t="n"/>
      <c r="AB23611" s="107" t="n"/>
      <c r="AC23611" s="107" t="n"/>
      <c r="AD23611" s="107" t="n"/>
      <c r="AE23611" s="107" t="n"/>
      <c r="AF23611" s="107" t="n"/>
      <c r="AG23611" s="107" t="n"/>
      <c r="AH23611" s="107" t="n"/>
      <c r="AI23611" s="107" t="n"/>
      <c r="AJ23611" s="107" t="n"/>
      <c r="AK23611" s="107" t="n"/>
      <c r="AL23611" s="107" t="n"/>
      <c r="AM23611" s="107" t="n"/>
      <c r="AN23611" s="107" t="n"/>
      <c r="AO23611" s="107" t="n"/>
      <c r="AP23611" s="107" t="n"/>
      <c r="AQ23611" s="107" t="n"/>
      <c r="AR23611" s="107" t="n"/>
      <c r="AS23611" s="107" t="n"/>
      <c r="AT23611" s="107" t="n"/>
      <c r="AU23611" s="107" t="n"/>
      <c r="AV23611" s="107" t="n"/>
      <c r="AW23611" s="107" t="n"/>
      <c r="AX23611" s="107" t="n"/>
      <c r="AY23611" s="107" t="n"/>
      <c r="AZ23611" s="107" t="n"/>
    </row>
    <row r="23612">
      <c r="AA23612" s="107" t="n"/>
      <c r="AB23612" s="107" t="n"/>
      <c r="AC23612" s="107" t="n"/>
      <c r="AD23612" s="107" t="n"/>
      <c r="AE23612" s="107" t="n"/>
      <c r="AF23612" s="107" t="n"/>
      <c r="AG23612" s="107" t="n"/>
      <c r="AH23612" s="107" t="n"/>
      <c r="AI23612" s="107" t="n"/>
      <c r="AJ23612" s="107" t="n"/>
      <c r="AK23612" s="107" t="n"/>
      <c r="AL23612" s="107" t="n"/>
      <c r="AM23612" s="107" t="n"/>
      <c r="AN23612" s="107" t="n"/>
      <c r="AO23612" s="107" t="n"/>
      <c r="AP23612" s="107" t="n"/>
      <c r="AQ23612" s="107" t="n"/>
      <c r="AR23612" s="107" t="n"/>
      <c r="AS23612" s="107" t="n"/>
      <c r="AT23612" s="107" t="n"/>
      <c r="AU23612" s="107" t="n"/>
      <c r="AV23612" s="107" t="n"/>
      <c r="AW23612" s="107" t="n"/>
      <c r="AX23612" s="107" t="n"/>
      <c r="AY23612" s="107" t="n"/>
      <c r="AZ23612" s="107" t="n"/>
    </row>
    <row r="23613">
      <c r="AA23613" s="107" t="n"/>
      <c r="AB23613" s="107" t="n"/>
      <c r="AC23613" s="107" t="n"/>
      <c r="AD23613" s="107" t="n"/>
      <c r="AE23613" s="107" t="n"/>
      <c r="AF23613" s="107" t="n"/>
      <c r="AG23613" s="107" t="n"/>
      <c r="AH23613" s="107" t="n"/>
      <c r="AI23613" s="107" t="n"/>
      <c r="AJ23613" s="107" t="n"/>
      <c r="AK23613" s="107" t="n"/>
      <c r="AL23613" s="107" t="n"/>
      <c r="AM23613" s="107" t="n"/>
      <c r="AN23613" s="107" t="n"/>
      <c r="AO23613" s="107" t="n"/>
      <c r="AP23613" s="107" t="n"/>
      <c r="AQ23613" s="107" t="n"/>
      <c r="AR23613" s="107" t="n"/>
      <c r="AS23613" s="107" t="n"/>
      <c r="AT23613" s="107" t="n"/>
      <c r="AU23613" s="107" t="n"/>
      <c r="AV23613" s="107" t="n"/>
      <c r="AW23613" s="107" t="n"/>
      <c r="AX23613" s="107" t="n"/>
      <c r="AY23613" s="107" t="n"/>
      <c r="AZ23613" s="107" t="n"/>
    </row>
    <row r="23614">
      <c r="AA23614" s="107" t="n"/>
      <c r="AB23614" s="107" t="n"/>
      <c r="AC23614" s="107" t="n"/>
      <c r="AD23614" s="107" t="n"/>
      <c r="AE23614" s="107" t="n"/>
      <c r="AF23614" s="107" t="n"/>
      <c r="AG23614" s="107" t="n"/>
      <c r="AH23614" s="107" t="n"/>
      <c r="AI23614" s="107" t="n"/>
      <c r="AJ23614" s="107" t="n"/>
      <c r="AK23614" s="107" t="n"/>
      <c r="AL23614" s="107" t="n"/>
      <c r="AM23614" s="107" t="n"/>
      <c r="AN23614" s="107" t="n"/>
      <c r="AO23614" s="107" t="n"/>
      <c r="AP23614" s="107" t="n"/>
      <c r="AQ23614" s="107" t="n"/>
      <c r="AR23614" s="107" t="n"/>
      <c r="AS23614" s="107" t="n"/>
      <c r="AT23614" s="107" t="n"/>
      <c r="AU23614" s="107" t="n"/>
      <c r="AV23614" s="107" t="n"/>
      <c r="AW23614" s="107" t="n"/>
      <c r="AX23614" s="107" t="n"/>
      <c r="AY23614" s="107" t="n"/>
      <c r="AZ23614" s="107" t="n"/>
    </row>
    <row r="23615">
      <c r="AA23615" s="107" t="n"/>
      <c r="AB23615" s="107" t="n"/>
      <c r="AC23615" s="107" t="n"/>
      <c r="AD23615" s="107" t="n"/>
      <c r="AE23615" s="107" t="n"/>
      <c r="AF23615" s="107" t="n"/>
      <c r="AG23615" s="107" t="n"/>
      <c r="AH23615" s="107" t="n"/>
      <c r="AI23615" s="107" t="n"/>
      <c r="AJ23615" s="107" t="n"/>
      <c r="AK23615" s="107" t="n"/>
      <c r="AL23615" s="107" t="n"/>
      <c r="AM23615" s="107" t="n"/>
      <c r="AN23615" s="107" t="n"/>
      <c r="AO23615" s="107" t="n"/>
      <c r="AP23615" s="107" t="n"/>
      <c r="AQ23615" s="107" t="n"/>
      <c r="AR23615" s="107" t="n"/>
      <c r="AS23615" s="107" t="n"/>
      <c r="AT23615" s="107" t="n"/>
      <c r="AU23615" s="107" t="n"/>
      <c r="AV23615" s="107" t="n"/>
      <c r="AW23615" s="107" t="n"/>
      <c r="AX23615" s="107" t="n"/>
      <c r="AY23615" s="107" t="n"/>
      <c r="AZ23615" s="107" t="n"/>
    </row>
    <row r="23616">
      <c r="AA23616" s="107" t="n"/>
      <c r="AB23616" s="107" t="n"/>
      <c r="AC23616" s="107" t="n"/>
      <c r="AD23616" s="107" t="n"/>
      <c r="AE23616" s="107" t="n"/>
      <c r="AF23616" s="107" t="n"/>
      <c r="AG23616" s="107" t="n"/>
      <c r="AH23616" s="107" t="n"/>
      <c r="AI23616" s="107" t="n"/>
      <c r="AJ23616" s="107" t="n"/>
      <c r="AK23616" s="107" t="n"/>
      <c r="AL23616" s="107" t="n"/>
      <c r="AM23616" s="107" t="n"/>
      <c r="AN23616" s="107" t="n"/>
      <c r="AO23616" s="107" t="n"/>
      <c r="AP23616" s="107" t="n"/>
      <c r="AQ23616" s="107" t="n"/>
      <c r="AR23616" s="107" t="n"/>
      <c r="AS23616" s="107" t="n"/>
      <c r="AT23616" s="107" t="n"/>
      <c r="AU23616" s="107" t="n"/>
      <c r="AV23616" s="107" t="n"/>
      <c r="AW23616" s="107" t="n"/>
      <c r="AX23616" s="107" t="n"/>
      <c r="AY23616" s="107" t="n"/>
      <c r="AZ23616" s="107" t="n"/>
    </row>
    <row r="23617">
      <c r="AA23617" s="107" t="n"/>
      <c r="AB23617" s="107" t="n"/>
      <c r="AC23617" s="107" t="n"/>
      <c r="AD23617" s="107" t="n"/>
      <c r="AE23617" s="107" t="n"/>
      <c r="AF23617" s="107" t="n"/>
      <c r="AG23617" s="107" t="n"/>
      <c r="AH23617" s="107" t="n"/>
      <c r="AI23617" s="107" t="n"/>
      <c r="AJ23617" s="107" t="n"/>
      <c r="AK23617" s="107" t="n"/>
      <c r="AL23617" s="107" t="n"/>
      <c r="AM23617" s="107" t="n"/>
      <c r="AN23617" s="107" t="n"/>
      <c r="AO23617" s="107" t="n"/>
      <c r="AP23617" s="107" t="n"/>
      <c r="AQ23617" s="107" t="n"/>
      <c r="AR23617" s="107" t="n"/>
      <c r="AS23617" s="107" t="n"/>
      <c r="AT23617" s="107" t="n"/>
      <c r="AU23617" s="107" t="n"/>
      <c r="AV23617" s="107" t="n"/>
      <c r="AW23617" s="107" t="n"/>
      <c r="AX23617" s="107" t="n"/>
      <c r="AY23617" s="107" t="n"/>
      <c r="AZ23617" s="107" t="n"/>
    </row>
    <row r="23618">
      <c r="AA23618" s="107" t="n"/>
      <c r="AB23618" s="107" t="n"/>
      <c r="AC23618" s="107" t="n"/>
      <c r="AD23618" s="107" t="n"/>
      <c r="AE23618" s="107" t="n"/>
      <c r="AF23618" s="107" t="n"/>
      <c r="AG23618" s="107" t="n"/>
      <c r="AH23618" s="107" t="n"/>
      <c r="AI23618" s="107" t="n"/>
      <c r="AJ23618" s="107" t="n"/>
      <c r="AK23618" s="107" t="n"/>
      <c r="AL23618" s="107" t="n"/>
      <c r="AM23618" s="107" t="n"/>
      <c r="AN23618" s="107" t="n"/>
      <c r="AO23618" s="107" t="n"/>
      <c r="AP23618" s="107" t="n"/>
      <c r="AQ23618" s="107" t="n"/>
      <c r="AR23618" s="107" t="n"/>
      <c r="AS23618" s="107" t="n"/>
      <c r="AT23618" s="107" t="n"/>
      <c r="AU23618" s="107" t="n"/>
      <c r="AV23618" s="107" t="n"/>
      <c r="AW23618" s="107" t="n"/>
      <c r="AX23618" s="107" t="n"/>
      <c r="AY23618" s="107" t="n"/>
      <c r="AZ23618" s="107" t="n"/>
    </row>
    <row r="23619">
      <c r="AA23619" s="107" t="n"/>
      <c r="AB23619" s="107" t="n"/>
      <c r="AC23619" s="107" t="n"/>
      <c r="AD23619" s="107" t="n"/>
      <c r="AE23619" s="107" t="n"/>
      <c r="AF23619" s="107" t="n"/>
      <c r="AG23619" s="107" t="n"/>
      <c r="AH23619" s="107" t="n"/>
      <c r="AI23619" s="107" t="n"/>
      <c r="AJ23619" s="107" t="n"/>
      <c r="AK23619" s="107" t="n"/>
      <c r="AL23619" s="107" t="n"/>
      <c r="AM23619" s="107" t="n"/>
      <c r="AN23619" s="107" t="n"/>
      <c r="AO23619" s="107" t="n"/>
      <c r="AP23619" s="107" t="n"/>
      <c r="AQ23619" s="107" t="n"/>
      <c r="AR23619" s="107" t="n"/>
      <c r="AS23619" s="107" t="n"/>
      <c r="AT23619" s="107" t="n"/>
      <c r="AU23619" s="107" t="n"/>
      <c r="AV23619" s="107" t="n"/>
      <c r="AW23619" s="107" t="n"/>
      <c r="AX23619" s="107" t="n"/>
      <c r="AY23619" s="107" t="n"/>
      <c r="AZ23619" s="107" t="n"/>
    </row>
    <row r="23620">
      <c r="AA23620" s="107" t="n"/>
      <c r="AB23620" s="107" t="n"/>
      <c r="AC23620" s="107" t="n"/>
      <c r="AD23620" s="107" t="n"/>
      <c r="AE23620" s="107" t="n"/>
      <c r="AF23620" s="107" t="n"/>
      <c r="AG23620" s="107" t="n"/>
      <c r="AH23620" s="107" t="n"/>
      <c r="AI23620" s="107" t="n"/>
      <c r="AJ23620" s="107" t="n"/>
      <c r="AK23620" s="107" t="n"/>
      <c r="AL23620" s="107" t="n"/>
      <c r="AM23620" s="107" t="n"/>
      <c r="AN23620" s="107" t="n"/>
      <c r="AO23620" s="107" t="n"/>
      <c r="AP23620" s="107" t="n"/>
      <c r="AQ23620" s="107" t="n"/>
      <c r="AR23620" s="107" t="n"/>
      <c r="AS23620" s="107" t="n"/>
      <c r="AT23620" s="107" t="n"/>
      <c r="AU23620" s="107" t="n"/>
      <c r="AV23620" s="107" t="n"/>
      <c r="AW23620" s="107" t="n"/>
      <c r="AX23620" s="107" t="n"/>
      <c r="AY23620" s="107" t="n"/>
      <c r="AZ23620" s="107" t="n"/>
    </row>
    <row r="23621">
      <c r="AA23621" s="107" t="n"/>
      <c r="AB23621" s="107" t="n"/>
      <c r="AC23621" s="107" t="n"/>
      <c r="AD23621" s="107" t="n"/>
      <c r="AE23621" s="107" t="n"/>
      <c r="AF23621" s="107" t="n"/>
      <c r="AG23621" s="107" t="n"/>
      <c r="AH23621" s="107" t="n"/>
      <c r="AI23621" s="107" t="n"/>
      <c r="AJ23621" s="107" t="n"/>
      <c r="AK23621" s="107" t="n"/>
      <c r="AL23621" s="107" t="n"/>
      <c r="AM23621" s="107" t="n"/>
      <c r="AN23621" s="107" t="n"/>
      <c r="AO23621" s="107" t="n"/>
      <c r="AP23621" s="107" t="n"/>
      <c r="AQ23621" s="107" t="n"/>
      <c r="AR23621" s="107" t="n"/>
      <c r="AS23621" s="107" t="n"/>
      <c r="AT23621" s="107" t="n"/>
      <c r="AU23621" s="107" t="n"/>
      <c r="AV23621" s="107" t="n"/>
      <c r="AW23621" s="107" t="n"/>
      <c r="AX23621" s="107" t="n"/>
      <c r="AY23621" s="107" t="n"/>
      <c r="AZ23621" s="107" t="n"/>
    </row>
    <row r="23622">
      <c r="AA23622" s="107" t="n"/>
      <c r="AB23622" s="107" t="n"/>
      <c r="AC23622" s="107" t="n"/>
      <c r="AD23622" s="107" t="n"/>
      <c r="AE23622" s="107" t="n"/>
      <c r="AF23622" s="107" t="n"/>
      <c r="AG23622" s="107" t="n"/>
      <c r="AH23622" s="107" t="n"/>
      <c r="AI23622" s="107" t="n"/>
      <c r="AJ23622" s="107" t="n"/>
      <c r="AK23622" s="107" t="n"/>
      <c r="AL23622" s="107" t="n"/>
      <c r="AM23622" s="107" t="n"/>
      <c r="AN23622" s="107" t="n"/>
      <c r="AO23622" s="107" t="n"/>
      <c r="AP23622" s="107" t="n"/>
      <c r="AQ23622" s="107" t="n"/>
      <c r="AR23622" s="107" t="n"/>
      <c r="AS23622" s="107" t="n"/>
      <c r="AT23622" s="107" t="n"/>
      <c r="AU23622" s="107" t="n"/>
      <c r="AV23622" s="107" t="n"/>
      <c r="AW23622" s="107" t="n"/>
      <c r="AX23622" s="107" t="n"/>
      <c r="AY23622" s="107" t="n"/>
      <c r="AZ23622" s="107" t="n"/>
    </row>
    <row r="23623">
      <c r="AA23623" s="107" t="n"/>
      <c r="AB23623" s="107" t="n"/>
      <c r="AC23623" s="107" t="n"/>
      <c r="AD23623" s="107" t="n"/>
      <c r="AE23623" s="107" t="n"/>
      <c r="AF23623" s="107" t="n"/>
      <c r="AG23623" s="107" t="n"/>
      <c r="AH23623" s="107" t="n"/>
      <c r="AI23623" s="107" t="n"/>
      <c r="AJ23623" s="107" t="n"/>
      <c r="AK23623" s="107" t="n"/>
      <c r="AL23623" s="107" t="n"/>
      <c r="AM23623" s="107" t="n"/>
      <c r="AN23623" s="107" t="n"/>
      <c r="AO23623" s="107" t="n"/>
      <c r="AP23623" s="107" t="n"/>
      <c r="AQ23623" s="107" t="n"/>
      <c r="AR23623" s="107" t="n"/>
      <c r="AS23623" s="107" t="n"/>
      <c r="AT23623" s="107" t="n"/>
      <c r="AU23623" s="107" t="n"/>
      <c r="AV23623" s="107" t="n"/>
      <c r="AW23623" s="107" t="n"/>
      <c r="AX23623" s="107" t="n"/>
      <c r="AY23623" s="107" t="n"/>
      <c r="AZ23623" s="107" t="n"/>
    </row>
    <row r="23624">
      <c r="AA23624" s="107" t="n"/>
      <c r="AB23624" s="107" t="n"/>
      <c r="AC23624" s="107" t="n"/>
      <c r="AD23624" s="107" t="n"/>
      <c r="AE23624" s="107" t="n"/>
      <c r="AF23624" s="107" t="n"/>
      <c r="AG23624" s="107" t="n"/>
      <c r="AH23624" s="107" t="n"/>
      <c r="AI23624" s="107" t="n"/>
      <c r="AJ23624" s="107" t="n"/>
      <c r="AK23624" s="107" t="n"/>
      <c r="AL23624" s="107" t="n"/>
      <c r="AM23624" s="107" t="n"/>
      <c r="AN23624" s="107" t="n"/>
      <c r="AO23624" s="107" t="n"/>
      <c r="AP23624" s="107" t="n"/>
      <c r="AQ23624" s="107" t="n"/>
      <c r="AR23624" s="107" t="n"/>
      <c r="AS23624" s="107" t="n"/>
      <c r="AT23624" s="107" t="n"/>
      <c r="AU23624" s="107" t="n"/>
      <c r="AV23624" s="107" t="n"/>
      <c r="AW23624" s="107" t="n"/>
      <c r="AX23624" s="107" t="n"/>
      <c r="AY23624" s="107" t="n"/>
      <c r="AZ23624" s="107" t="n"/>
    </row>
    <row r="23625">
      <c r="AA23625" s="107" t="n"/>
      <c r="AB23625" s="107" t="n"/>
      <c r="AC23625" s="107" t="n"/>
      <c r="AD23625" s="107" t="n"/>
      <c r="AE23625" s="107" t="n"/>
      <c r="AF23625" s="107" t="n"/>
      <c r="AG23625" s="107" t="n"/>
      <c r="AH23625" s="107" t="n"/>
      <c r="AI23625" s="107" t="n"/>
      <c r="AJ23625" s="107" t="n"/>
      <c r="AK23625" s="107" t="n"/>
      <c r="AL23625" s="107" t="n"/>
      <c r="AM23625" s="107" t="n"/>
      <c r="AN23625" s="107" t="n"/>
      <c r="AO23625" s="107" t="n"/>
      <c r="AP23625" s="107" t="n"/>
      <c r="AQ23625" s="107" t="n"/>
      <c r="AR23625" s="107" t="n"/>
      <c r="AS23625" s="107" t="n"/>
      <c r="AT23625" s="107" t="n"/>
      <c r="AU23625" s="107" t="n"/>
      <c r="AV23625" s="107" t="n"/>
      <c r="AW23625" s="107" t="n"/>
      <c r="AX23625" s="107" t="n"/>
      <c r="AY23625" s="107" t="n"/>
      <c r="AZ23625" s="107" t="n"/>
    </row>
    <row r="23626">
      <c r="AA23626" s="107" t="n"/>
      <c r="AB23626" s="107" t="n"/>
      <c r="AC23626" s="107" t="n"/>
      <c r="AD23626" s="107" t="n"/>
      <c r="AE23626" s="107" t="n"/>
      <c r="AF23626" s="107" t="n"/>
      <c r="AG23626" s="107" t="n"/>
      <c r="AH23626" s="107" t="n"/>
      <c r="AI23626" s="107" t="n"/>
      <c r="AJ23626" s="107" t="n"/>
      <c r="AK23626" s="107" t="n"/>
      <c r="AL23626" s="107" t="n"/>
      <c r="AM23626" s="107" t="n"/>
      <c r="AN23626" s="107" t="n"/>
      <c r="AO23626" s="107" t="n"/>
      <c r="AP23626" s="107" t="n"/>
      <c r="AQ23626" s="107" t="n"/>
      <c r="AR23626" s="107" t="n"/>
      <c r="AS23626" s="107" t="n"/>
      <c r="AT23626" s="107" t="n"/>
      <c r="AU23626" s="107" t="n"/>
      <c r="AV23626" s="107" t="n"/>
      <c r="AW23626" s="107" t="n"/>
      <c r="AX23626" s="107" t="n"/>
      <c r="AY23626" s="107" t="n"/>
      <c r="AZ23626" s="107" t="n"/>
    </row>
    <row r="23627">
      <c r="AA23627" s="107" t="n"/>
      <c r="AB23627" s="107" t="n"/>
      <c r="AC23627" s="107" t="n"/>
      <c r="AD23627" s="107" t="n"/>
      <c r="AE23627" s="107" t="n"/>
      <c r="AF23627" s="107" t="n"/>
      <c r="AG23627" s="107" t="n"/>
      <c r="AH23627" s="107" t="n"/>
      <c r="AI23627" s="107" t="n"/>
      <c r="AJ23627" s="107" t="n"/>
      <c r="AK23627" s="107" t="n"/>
      <c r="AL23627" s="107" t="n"/>
      <c r="AM23627" s="107" t="n"/>
      <c r="AN23627" s="107" t="n"/>
      <c r="AO23627" s="107" t="n"/>
      <c r="AP23627" s="107" t="n"/>
      <c r="AQ23627" s="107" t="n"/>
      <c r="AR23627" s="107" t="n"/>
      <c r="AS23627" s="107" t="n"/>
      <c r="AT23627" s="107" t="n"/>
      <c r="AU23627" s="107" t="n"/>
      <c r="AV23627" s="107" t="n"/>
      <c r="AW23627" s="107" t="n"/>
      <c r="AX23627" s="107" t="n"/>
      <c r="AY23627" s="107" t="n"/>
      <c r="AZ23627" s="107" t="n"/>
    </row>
    <row r="23628">
      <c r="AA23628" s="107" t="n"/>
      <c r="AB23628" s="107" t="n"/>
      <c r="AC23628" s="107" t="n"/>
      <c r="AD23628" s="107" t="n"/>
      <c r="AE23628" s="107" t="n"/>
      <c r="AF23628" s="107" t="n"/>
      <c r="AG23628" s="107" t="n"/>
      <c r="AH23628" s="107" t="n"/>
      <c r="AI23628" s="107" t="n"/>
      <c r="AJ23628" s="107" t="n"/>
      <c r="AK23628" s="107" t="n"/>
      <c r="AL23628" s="107" t="n"/>
      <c r="AM23628" s="107" t="n"/>
      <c r="AN23628" s="107" t="n"/>
      <c r="AO23628" s="107" t="n"/>
      <c r="AP23628" s="107" t="n"/>
      <c r="AQ23628" s="107" t="n"/>
      <c r="AR23628" s="107" t="n"/>
      <c r="AS23628" s="107" t="n"/>
      <c r="AT23628" s="107" t="n"/>
      <c r="AU23628" s="107" t="n"/>
      <c r="AV23628" s="107" t="n"/>
      <c r="AW23628" s="107" t="n"/>
      <c r="AX23628" s="107" t="n"/>
      <c r="AY23628" s="107" t="n"/>
      <c r="AZ23628" s="107" t="n"/>
    </row>
    <row r="23629">
      <c r="AA23629" s="107" t="n"/>
      <c r="AB23629" s="107" t="n"/>
      <c r="AC23629" s="107" t="n"/>
      <c r="AD23629" s="107" t="n"/>
      <c r="AE23629" s="107" t="n"/>
      <c r="AF23629" s="107" t="n"/>
      <c r="AG23629" s="107" t="n"/>
      <c r="AH23629" s="107" t="n"/>
      <c r="AI23629" s="107" t="n"/>
      <c r="AJ23629" s="107" t="n"/>
      <c r="AK23629" s="107" t="n"/>
      <c r="AL23629" s="107" t="n"/>
      <c r="AM23629" s="107" t="n"/>
      <c r="AN23629" s="107" t="n"/>
      <c r="AO23629" s="107" t="n"/>
      <c r="AP23629" s="107" t="n"/>
      <c r="AQ23629" s="107" t="n"/>
      <c r="AR23629" s="107" t="n"/>
      <c r="AS23629" s="107" t="n"/>
      <c r="AT23629" s="107" t="n"/>
      <c r="AU23629" s="107" t="n"/>
      <c r="AV23629" s="107" t="n"/>
      <c r="AW23629" s="107" t="n"/>
      <c r="AX23629" s="107" t="n"/>
      <c r="AY23629" s="107" t="n"/>
      <c r="AZ23629" s="107" t="n"/>
    </row>
    <row r="23630">
      <c r="AA23630" s="107" t="n"/>
      <c r="AB23630" s="107" t="n"/>
      <c r="AC23630" s="107" t="n"/>
      <c r="AD23630" s="107" t="n"/>
      <c r="AE23630" s="107" t="n"/>
      <c r="AF23630" s="107" t="n"/>
      <c r="AG23630" s="107" t="n"/>
      <c r="AH23630" s="107" t="n"/>
      <c r="AI23630" s="107" t="n"/>
      <c r="AJ23630" s="107" t="n"/>
      <c r="AK23630" s="107" t="n"/>
      <c r="AL23630" s="107" t="n"/>
      <c r="AM23630" s="107" t="n"/>
      <c r="AN23630" s="107" t="n"/>
      <c r="AO23630" s="107" t="n"/>
      <c r="AP23630" s="107" t="n"/>
      <c r="AQ23630" s="107" t="n"/>
      <c r="AR23630" s="107" t="n"/>
      <c r="AS23630" s="107" t="n"/>
      <c r="AT23630" s="107" t="n"/>
      <c r="AU23630" s="107" t="n"/>
      <c r="AV23630" s="107" t="n"/>
      <c r="AW23630" s="107" t="n"/>
      <c r="AX23630" s="107" t="n"/>
      <c r="AY23630" s="107" t="n"/>
      <c r="AZ23630" s="107" t="n"/>
    </row>
    <row r="23631">
      <c r="AA23631" s="107" t="n"/>
      <c r="AB23631" s="107" t="n"/>
      <c r="AC23631" s="107" t="n"/>
      <c r="AD23631" s="107" t="n"/>
      <c r="AE23631" s="107" t="n"/>
      <c r="AF23631" s="107" t="n"/>
      <c r="AG23631" s="107" t="n"/>
      <c r="AH23631" s="107" t="n"/>
      <c r="AI23631" s="107" t="n"/>
      <c r="AJ23631" s="107" t="n"/>
      <c r="AK23631" s="107" t="n"/>
      <c r="AL23631" s="107" t="n"/>
      <c r="AM23631" s="107" t="n"/>
      <c r="AN23631" s="107" t="n"/>
      <c r="AO23631" s="107" t="n"/>
      <c r="AP23631" s="107" t="n"/>
      <c r="AQ23631" s="107" t="n"/>
      <c r="AR23631" s="107" t="n"/>
      <c r="AS23631" s="107" t="n"/>
      <c r="AT23631" s="107" t="n"/>
      <c r="AU23631" s="107" t="n"/>
      <c r="AV23631" s="107" t="n"/>
      <c r="AW23631" s="107" t="n"/>
      <c r="AX23631" s="107" t="n"/>
      <c r="AY23631" s="107" t="n"/>
      <c r="AZ23631" s="107" t="n"/>
    </row>
    <row r="23632">
      <c r="AA23632" s="107" t="n"/>
      <c r="AB23632" s="107" t="n"/>
      <c r="AC23632" s="107" t="n"/>
      <c r="AD23632" s="107" t="n"/>
      <c r="AE23632" s="107" t="n"/>
      <c r="AF23632" s="107" t="n"/>
      <c r="AG23632" s="107" t="n"/>
      <c r="AH23632" s="107" t="n"/>
      <c r="AI23632" s="107" t="n"/>
      <c r="AJ23632" s="107" t="n"/>
      <c r="AK23632" s="107" t="n"/>
      <c r="AL23632" s="107" t="n"/>
      <c r="AM23632" s="107" t="n"/>
      <c r="AN23632" s="107" t="n"/>
      <c r="AO23632" s="107" t="n"/>
      <c r="AP23632" s="107" t="n"/>
      <c r="AQ23632" s="107" t="n"/>
      <c r="AR23632" s="107" t="n"/>
      <c r="AS23632" s="107" t="n"/>
      <c r="AT23632" s="107" t="n"/>
      <c r="AU23632" s="107" t="n"/>
      <c r="AV23632" s="107" t="n"/>
      <c r="AW23632" s="107" t="n"/>
      <c r="AX23632" s="107" t="n"/>
      <c r="AY23632" s="107" t="n"/>
      <c r="AZ23632" s="107" t="n"/>
    </row>
    <row r="23633">
      <c r="AA23633" s="107" t="n"/>
      <c r="AB23633" s="107" t="n"/>
      <c r="AC23633" s="107" t="n"/>
      <c r="AD23633" s="107" t="n"/>
      <c r="AE23633" s="107" t="n"/>
      <c r="AF23633" s="107" t="n"/>
      <c r="AG23633" s="107" t="n"/>
      <c r="AH23633" s="107" t="n"/>
      <c r="AI23633" s="107" t="n"/>
      <c r="AJ23633" s="107" t="n"/>
      <c r="AK23633" s="107" t="n"/>
      <c r="AL23633" s="107" t="n"/>
      <c r="AM23633" s="107" t="n"/>
      <c r="AN23633" s="107" t="n"/>
      <c r="AO23633" s="107" t="n"/>
      <c r="AP23633" s="107" t="n"/>
      <c r="AQ23633" s="107" t="n"/>
      <c r="AR23633" s="107" t="n"/>
      <c r="AS23633" s="107" t="n"/>
      <c r="AT23633" s="107" t="n"/>
      <c r="AU23633" s="107" t="n"/>
      <c r="AV23633" s="107" t="n"/>
      <c r="AW23633" s="107" t="n"/>
      <c r="AX23633" s="107" t="n"/>
      <c r="AY23633" s="107" t="n"/>
      <c r="AZ23633" s="107" t="n"/>
    </row>
    <row r="23634">
      <c r="AA23634" s="107" t="n"/>
      <c r="AB23634" s="107" t="n"/>
      <c r="AC23634" s="107" t="n"/>
      <c r="AD23634" s="107" t="n"/>
      <c r="AE23634" s="107" t="n"/>
      <c r="AF23634" s="107" t="n"/>
      <c r="AG23634" s="107" t="n"/>
      <c r="AH23634" s="107" t="n"/>
      <c r="AI23634" s="107" t="n"/>
      <c r="AJ23634" s="107" t="n"/>
      <c r="AK23634" s="107" t="n"/>
      <c r="AL23634" s="107" t="n"/>
      <c r="AM23634" s="107" t="n"/>
      <c r="AN23634" s="107" t="n"/>
      <c r="AO23634" s="107" t="n"/>
      <c r="AP23634" s="107" t="n"/>
      <c r="AQ23634" s="107" t="n"/>
      <c r="AR23634" s="107" t="n"/>
      <c r="AS23634" s="107" t="n"/>
      <c r="AT23634" s="107" t="n"/>
      <c r="AU23634" s="107" t="n"/>
      <c r="AV23634" s="107" t="n"/>
      <c r="AW23634" s="107" t="n"/>
      <c r="AX23634" s="107" t="n"/>
      <c r="AY23634" s="107" t="n"/>
      <c r="AZ23634" s="107" t="n"/>
    </row>
    <row r="23635">
      <c r="AA23635" s="107" t="n"/>
      <c r="AB23635" s="107" t="n"/>
      <c r="AC23635" s="107" t="n"/>
      <c r="AD23635" s="107" t="n"/>
      <c r="AE23635" s="107" t="n"/>
      <c r="AF23635" s="107" t="n"/>
      <c r="AG23635" s="107" t="n"/>
      <c r="AH23635" s="107" t="n"/>
      <c r="AI23635" s="107" t="n"/>
      <c r="AJ23635" s="107" t="n"/>
      <c r="AK23635" s="107" t="n"/>
      <c r="AL23635" s="107" t="n"/>
      <c r="AM23635" s="107" t="n"/>
      <c r="AN23635" s="107" t="n"/>
      <c r="AO23635" s="107" t="n"/>
      <c r="AP23635" s="107" t="n"/>
      <c r="AQ23635" s="107" t="n"/>
      <c r="AR23635" s="107" t="n"/>
      <c r="AS23635" s="107" t="n"/>
      <c r="AT23635" s="107" t="n"/>
      <c r="AU23635" s="107" t="n"/>
      <c r="AV23635" s="107" t="n"/>
      <c r="AW23635" s="107" t="n"/>
      <c r="AX23635" s="107" t="n"/>
      <c r="AY23635" s="107" t="n"/>
      <c r="AZ23635" s="107" t="n"/>
    </row>
    <row r="23636">
      <c r="AA23636" s="107" t="n"/>
      <c r="AB23636" s="107" t="n"/>
      <c r="AC23636" s="107" t="n"/>
      <c r="AD23636" s="107" t="n"/>
      <c r="AE23636" s="107" t="n"/>
      <c r="AF23636" s="107" t="n"/>
      <c r="AG23636" s="107" t="n"/>
      <c r="AH23636" s="107" t="n"/>
      <c r="AI23636" s="107" t="n"/>
      <c r="AJ23636" s="107" t="n"/>
      <c r="AK23636" s="107" t="n"/>
      <c r="AL23636" s="107" t="n"/>
      <c r="AM23636" s="107" t="n"/>
      <c r="AN23636" s="107" t="n"/>
      <c r="AO23636" s="107" t="n"/>
      <c r="AP23636" s="107" t="n"/>
      <c r="AQ23636" s="107" t="n"/>
      <c r="AR23636" s="107" t="n"/>
      <c r="AS23636" s="107" t="n"/>
      <c r="AT23636" s="107" t="n"/>
      <c r="AU23636" s="107" t="n"/>
      <c r="AV23636" s="107" t="n"/>
      <c r="AW23636" s="107" t="n"/>
      <c r="AX23636" s="107" t="n"/>
      <c r="AY23636" s="107" t="n"/>
      <c r="AZ23636" s="107" t="n"/>
    </row>
    <row r="23637">
      <c r="AA23637" s="107" t="n"/>
      <c r="AB23637" s="107" t="n"/>
      <c r="AC23637" s="107" t="n"/>
      <c r="AD23637" s="107" t="n"/>
      <c r="AE23637" s="107" t="n"/>
      <c r="AF23637" s="107" t="n"/>
      <c r="AG23637" s="107" t="n"/>
      <c r="AH23637" s="107" t="n"/>
      <c r="AI23637" s="107" t="n"/>
      <c r="AJ23637" s="107" t="n"/>
      <c r="AK23637" s="107" t="n"/>
      <c r="AL23637" s="107" t="n"/>
      <c r="AM23637" s="107" t="n"/>
      <c r="AN23637" s="107" t="n"/>
      <c r="AO23637" s="107" t="n"/>
      <c r="AP23637" s="107" t="n"/>
      <c r="AQ23637" s="107" t="n"/>
      <c r="AR23637" s="107" t="n"/>
      <c r="AS23637" s="107" t="n"/>
      <c r="AT23637" s="107" t="n"/>
      <c r="AU23637" s="107" t="n"/>
      <c r="AV23637" s="107" t="n"/>
      <c r="AW23637" s="107" t="n"/>
      <c r="AX23637" s="107" t="n"/>
      <c r="AY23637" s="107" t="n"/>
      <c r="AZ23637" s="107" t="n"/>
    </row>
    <row r="23638">
      <c r="AA23638" s="107" t="n"/>
      <c r="AB23638" s="107" t="n"/>
      <c r="AC23638" s="107" t="n"/>
      <c r="AD23638" s="107" t="n"/>
      <c r="AE23638" s="107" t="n"/>
      <c r="AF23638" s="107" t="n"/>
      <c r="AG23638" s="107" t="n"/>
      <c r="AH23638" s="107" t="n"/>
      <c r="AI23638" s="107" t="n"/>
      <c r="AJ23638" s="107" t="n"/>
      <c r="AK23638" s="107" t="n"/>
      <c r="AL23638" s="107" t="n"/>
      <c r="AM23638" s="107" t="n"/>
      <c r="AN23638" s="107" t="n"/>
      <c r="AO23638" s="107" t="n"/>
      <c r="AP23638" s="107" t="n"/>
      <c r="AQ23638" s="107" t="n"/>
      <c r="AR23638" s="107" t="n"/>
      <c r="AS23638" s="107" t="n"/>
      <c r="AT23638" s="107" t="n"/>
      <c r="AU23638" s="107" t="n"/>
      <c r="AV23638" s="107" t="n"/>
      <c r="AW23638" s="107" t="n"/>
      <c r="AX23638" s="107" t="n"/>
      <c r="AY23638" s="107" t="n"/>
      <c r="AZ23638" s="107" t="n"/>
    </row>
    <row r="23639">
      <c r="AA23639" s="107" t="n"/>
      <c r="AB23639" s="107" t="n"/>
      <c r="AC23639" s="107" t="n"/>
      <c r="AD23639" s="107" t="n"/>
      <c r="AE23639" s="107" t="n"/>
      <c r="AF23639" s="107" t="n"/>
      <c r="AG23639" s="107" t="n"/>
      <c r="AH23639" s="107" t="n"/>
      <c r="AI23639" s="107" t="n"/>
      <c r="AJ23639" s="107" t="n"/>
      <c r="AK23639" s="107" t="n"/>
      <c r="AL23639" s="107" t="n"/>
      <c r="AM23639" s="107" t="n"/>
      <c r="AN23639" s="107" t="n"/>
      <c r="AO23639" s="107" t="n"/>
      <c r="AP23639" s="107" t="n"/>
      <c r="AQ23639" s="107" t="n"/>
      <c r="AR23639" s="107" t="n"/>
      <c r="AS23639" s="107" t="n"/>
      <c r="AT23639" s="107" t="n"/>
      <c r="AU23639" s="107" t="n"/>
      <c r="AV23639" s="107" t="n"/>
      <c r="AW23639" s="107" t="n"/>
      <c r="AX23639" s="107" t="n"/>
      <c r="AY23639" s="107" t="n"/>
      <c r="AZ23639" s="107" t="n"/>
    </row>
    <row r="23640">
      <c r="AA23640" s="107" t="n"/>
      <c r="AB23640" s="107" t="n"/>
      <c r="AC23640" s="107" t="n"/>
      <c r="AD23640" s="107" t="n"/>
      <c r="AE23640" s="107" t="n"/>
      <c r="AF23640" s="107" t="n"/>
      <c r="AG23640" s="107" t="n"/>
      <c r="AH23640" s="107" t="n"/>
      <c r="AI23640" s="107" t="n"/>
      <c r="AJ23640" s="107" t="n"/>
      <c r="AK23640" s="107" t="n"/>
      <c r="AL23640" s="107" t="n"/>
      <c r="AM23640" s="107" t="n"/>
      <c r="AN23640" s="107" t="n"/>
      <c r="AO23640" s="107" t="n"/>
      <c r="AP23640" s="107" t="n"/>
      <c r="AQ23640" s="107" t="n"/>
      <c r="AR23640" s="107" t="n"/>
      <c r="AS23640" s="107" t="n"/>
      <c r="AT23640" s="107" t="n"/>
      <c r="AU23640" s="107" t="n"/>
      <c r="AV23640" s="107" t="n"/>
      <c r="AW23640" s="107" t="n"/>
      <c r="AX23640" s="107" t="n"/>
      <c r="AY23640" s="107" t="n"/>
      <c r="AZ23640" s="107" t="n"/>
    </row>
    <row r="23641">
      <c r="AA23641" s="107" t="n"/>
      <c r="AB23641" s="107" t="n"/>
      <c r="AC23641" s="107" t="n"/>
      <c r="AD23641" s="107" t="n"/>
      <c r="AE23641" s="107" t="n"/>
      <c r="AF23641" s="107" t="n"/>
      <c r="AG23641" s="107" t="n"/>
      <c r="AH23641" s="107" t="n"/>
      <c r="AI23641" s="107" t="n"/>
      <c r="AJ23641" s="107" t="n"/>
      <c r="AK23641" s="107" t="n"/>
      <c r="AL23641" s="107" t="n"/>
      <c r="AM23641" s="107" t="n"/>
      <c r="AN23641" s="107" t="n"/>
      <c r="AO23641" s="107" t="n"/>
      <c r="AP23641" s="107" t="n"/>
      <c r="AQ23641" s="107" t="n"/>
      <c r="AR23641" s="107" t="n"/>
      <c r="AS23641" s="107" t="n"/>
      <c r="AT23641" s="107" t="n"/>
      <c r="AU23641" s="107" t="n"/>
      <c r="AV23641" s="107" t="n"/>
      <c r="AW23641" s="107" t="n"/>
      <c r="AX23641" s="107" t="n"/>
      <c r="AY23641" s="107" t="n"/>
      <c r="AZ23641" s="107" t="n"/>
    </row>
    <row r="23642">
      <c r="AA23642" s="107" t="n"/>
      <c r="AB23642" s="107" t="n"/>
      <c r="AC23642" s="107" t="n"/>
      <c r="AD23642" s="107" t="n"/>
      <c r="AE23642" s="107" t="n"/>
      <c r="AF23642" s="107" t="n"/>
      <c r="AG23642" s="107" t="n"/>
      <c r="AH23642" s="107" t="n"/>
      <c r="AI23642" s="107" t="n"/>
      <c r="AJ23642" s="107" t="n"/>
      <c r="AK23642" s="107" t="n"/>
      <c r="AL23642" s="107" t="n"/>
      <c r="AM23642" s="107" t="n"/>
      <c r="AN23642" s="107" t="n"/>
      <c r="AO23642" s="107" t="n"/>
      <c r="AP23642" s="107" t="n"/>
      <c r="AQ23642" s="107" t="n"/>
      <c r="AR23642" s="107" t="n"/>
      <c r="AS23642" s="107" t="n"/>
      <c r="AT23642" s="107" t="n"/>
      <c r="AU23642" s="107" t="n"/>
      <c r="AV23642" s="107" t="n"/>
      <c r="AW23642" s="107" t="n"/>
      <c r="AX23642" s="107" t="n"/>
      <c r="AY23642" s="107" t="n"/>
      <c r="AZ23642" s="107" t="n"/>
    </row>
    <row r="23643">
      <c r="AA23643" s="107" t="n"/>
      <c r="AB23643" s="107" t="n"/>
      <c r="AC23643" s="107" t="n"/>
      <c r="AD23643" s="107" t="n"/>
      <c r="AE23643" s="107" t="n"/>
      <c r="AF23643" s="107" t="n"/>
      <c r="AG23643" s="107" t="n"/>
      <c r="AH23643" s="107" t="n"/>
      <c r="AI23643" s="107" t="n"/>
      <c r="AJ23643" s="107" t="n"/>
      <c r="AK23643" s="107" t="n"/>
      <c r="AL23643" s="107" t="n"/>
      <c r="AM23643" s="107" t="n"/>
      <c r="AN23643" s="107" t="n"/>
      <c r="AO23643" s="107" t="n"/>
      <c r="AP23643" s="107" t="n"/>
      <c r="AQ23643" s="107" t="n"/>
      <c r="AR23643" s="107" t="n"/>
      <c r="AS23643" s="107" t="n"/>
      <c r="AT23643" s="107" t="n"/>
      <c r="AU23643" s="107" t="n"/>
      <c r="AV23643" s="107" t="n"/>
      <c r="AW23643" s="107" t="n"/>
      <c r="AX23643" s="107" t="n"/>
      <c r="AY23643" s="107" t="n"/>
      <c r="AZ23643" s="107" t="n"/>
    </row>
    <row r="23644">
      <c r="AA23644" s="107" t="n"/>
      <c r="AB23644" s="107" t="n"/>
      <c r="AC23644" s="107" t="n"/>
      <c r="AD23644" s="107" t="n"/>
      <c r="AE23644" s="107" t="n"/>
      <c r="AF23644" s="107" t="n"/>
      <c r="AG23644" s="107" t="n"/>
      <c r="AH23644" s="107" t="n"/>
      <c r="AI23644" s="107" t="n"/>
      <c r="AJ23644" s="107" t="n"/>
      <c r="AK23644" s="107" t="n"/>
      <c r="AL23644" s="107" t="n"/>
      <c r="AM23644" s="107" t="n"/>
      <c r="AN23644" s="107" t="n"/>
      <c r="AO23644" s="107" t="n"/>
      <c r="AP23644" s="107" t="n"/>
      <c r="AQ23644" s="107" t="n"/>
      <c r="AR23644" s="107" t="n"/>
      <c r="AS23644" s="107" t="n"/>
      <c r="AT23644" s="107" t="n"/>
      <c r="AU23644" s="107" t="n"/>
      <c r="AV23644" s="107" t="n"/>
      <c r="AW23644" s="107" t="n"/>
      <c r="AX23644" s="107" t="n"/>
      <c r="AY23644" s="107" t="n"/>
      <c r="AZ23644" s="107" t="n"/>
    </row>
    <row r="23645">
      <c r="AA23645" s="107" t="n"/>
      <c r="AB23645" s="107" t="n"/>
      <c r="AC23645" s="107" t="n"/>
      <c r="AD23645" s="107" t="n"/>
      <c r="AE23645" s="107" t="n"/>
      <c r="AF23645" s="107" t="n"/>
      <c r="AG23645" s="107" t="n"/>
      <c r="AH23645" s="107" t="n"/>
      <c r="AI23645" s="107" t="n"/>
      <c r="AJ23645" s="107" t="n"/>
      <c r="AK23645" s="107" t="n"/>
      <c r="AL23645" s="107" t="n"/>
      <c r="AM23645" s="107" t="n"/>
      <c r="AN23645" s="107" t="n"/>
      <c r="AO23645" s="107" t="n"/>
      <c r="AP23645" s="107" t="n"/>
      <c r="AQ23645" s="107" t="n"/>
      <c r="AR23645" s="107" t="n"/>
      <c r="AS23645" s="107" t="n"/>
      <c r="AT23645" s="107" t="n"/>
      <c r="AU23645" s="107" t="n"/>
      <c r="AV23645" s="107" t="n"/>
      <c r="AW23645" s="107" t="n"/>
      <c r="AX23645" s="107" t="n"/>
      <c r="AY23645" s="107" t="n"/>
      <c r="AZ23645" s="107" t="n"/>
    </row>
    <row r="23646">
      <c r="AA23646" s="107" t="n"/>
      <c r="AB23646" s="107" t="n"/>
      <c r="AC23646" s="107" t="n"/>
      <c r="AD23646" s="107" t="n"/>
      <c r="AE23646" s="107" t="n"/>
      <c r="AF23646" s="107" t="n"/>
      <c r="AG23646" s="107" t="n"/>
      <c r="AH23646" s="107" t="n"/>
      <c r="AI23646" s="107" t="n"/>
      <c r="AJ23646" s="107" t="n"/>
      <c r="AK23646" s="107" t="n"/>
      <c r="AL23646" s="107" t="n"/>
      <c r="AM23646" s="107" t="n"/>
      <c r="AN23646" s="107" t="n"/>
      <c r="AO23646" s="107" t="n"/>
      <c r="AP23646" s="107" t="n"/>
      <c r="AQ23646" s="107" t="n"/>
      <c r="AR23646" s="107" t="n"/>
      <c r="AS23646" s="107" t="n"/>
      <c r="AT23646" s="107" t="n"/>
      <c r="AU23646" s="107" t="n"/>
      <c r="AV23646" s="107" t="n"/>
      <c r="AW23646" s="107" t="n"/>
      <c r="AX23646" s="107" t="n"/>
      <c r="AY23646" s="107" t="n"/>
      <c r="AZ23646" s="107" t="n"/>
    </row>
    <row r="23647">
      <c r="AA23647" s="107" t="n"/>
      <c r="AB23647" s="107" t="n"/>
      <c r="AC23647" s="107" t="n"/>
      <c r="AD23647" s="107" t="n"/>
      <c r="AE23647" s="107" t="n"/>
      <c r="AF23647" s="107" t="n"/>
      <c r="AG23647" s="107" t="n"/>
      <c r="AH23647" s="107" t="n"/>
      <c r="AI23647" s="107" t="n"/>
      <c r="AJ23647" s="107" t="n"/>
      <c r="AK23647" s="107" t="n"/>
      <c r="AL23647" s="107" t="n"/>
      <c r="AM23647" s="107" t="n"/>
      <c r="AN23647" s="107" t="n"/>
      <c r="AO23647" s="107" t="n"/>
      <c r="AP23647" s="107" t="n"/>
      <c r="AQ23647" s="107" t="n"/>
      <c r="AR23647" s="107" t="n"/>
      <c r="AS23647" s="107" t="n"/>
      <c r="AT23647" s="107" t="n"/>
      <c r="AU23647" s="107" t="n"/>
      <c r="AV23647" s="107" t="n"/>
      <c r="AW23647" s="107" t="n"/>
      <c r="AX23647" s="107" t="n"/>
      <c r="AY23647" s="107" t="n"/>
      <c r="AZ23647" s="107" t="n"/>
    </row>
    <row r="23648">
      <c r="AA23648" s="107" t="n"/>
      <c r="AB23648" s="107" t="n"/>
      <c r="AC23648" s="107" t="n"/>
      <c r="AD23648" s="107" t="n"/>
      <c r="AE23648" s="107" t="n"/>
      <c r="AF23648" s="107" t="n"/>
      <c r="AG23648" s="107" t="n"/>
      <c r="AH23648" s="107" t="n"/>
      <c r="AI23648" s="107" t="n"/>
      <c r="AJ23648" s="107" t="n"/>
      <c r="AK23648" s="107" t="n"/>
      <c r="AL23648" s="107" t="n"/>
      <c r="AM23648" s="107" t="n"/>
      <c r="AN23648" s="107" t="n"/>
      <c r="AO23648" s="107" t="n"/>
      <c r="AP23648" s="107" t="n"/>
      <c r="AQ23648" s="107" t="n"/>
      <c r="AR23648" s="107" t="n"/>
      <c r="AS23648" s="107" t="n"/>
      <c r="AT23648" s="107" t="n"/>
      <c r="AU23648" s="107" t="n"/>
      <c r="AV23648" s="107" t="n"/>
      <c r="AW23648" s="107" t="n"/>
      <c r="AX23648" s="107" t="n"/>
      <c r="AY23648" s="107" t="n"/>
      <c r="AZ23648" s="107" t="n"/>
    </row>
    <row r="23649">
      <c r="AA23649" s="107" t="n"/>
      <c r="AB23649" s="107" t="n"/>
      <c r="AC23649" s="107" t="n"/>
      <c r="AD23649" s="107" t="n"/>
      <c r="AE23649" s="107" t="n"/>
      <c r="AF23649" s="107" t="n"/>
      <c r="AG23649" s="107" t="n"/>
      <c r="AH23649" s="107" t="n"/>
      <c r="AI23649" s="107" t="n"/>
      <c r="AJ23649" s="107" t="n"/>
      <c r="AK23649" s="107" t="n"/>
      <c r="AL23649" s="107" t="n"/>
      <c r="AM23649" s="107" t="n"/>
      <c r="AN23649" s="107" t="n"/>
      <c r="AO23649" s="107" t="n"/>
      <c r="AP23649" s="107" t="n"/>
      <c r="AQ23649" s="107" t="n"/>
      <c r="AR23649" s="107" t="n"/>
      <c r="AS23649" s="107" t="n"/>
      <c r="AT23649" s="107" t="n"/>
      <c r="AU23649" s="107" t="n"/>
      <c r="AV23649" s="107" t="n"/>
      <c r="AW23649" s="107" t="n"/>
      <c r="AX23649" s="107" t="n"/>
      <c r="AY23649" s="107" t="n"/>
      <c r="AZ23649" s="107" t="n"/>
    </row>
    <row r="23650">
      <c r="AA23650" s="107" t="n"/>
      <c r="AB23650" s="107" t="n"/>
      <c r="AC23650" s="107" t="n"/>
      <c r="AD23650" s="107" t="n"/>
      <c r="AE23650" s="107" t="n"/>
      <c r="AF23650" s="107" t="n"/>
      <c r="AG23650" s="107" t="n"/>
      <c r="AH23650" s="107" t="n"/>
      <c r="AI23650" s="107" t="n"/>
      <c r="AJ23650" s="107" t="n"/>
      <c r="AK23650" s="107" t="n"/>
      <c r="AL23650" s="107" t="n"/>
      <c r="AM23650" s="107" t="n"/>
      <c r="AN23650" s="107" t="n"/>
      <c r="AO23650" s="107" t="n"/>
      <c r="AP23650" s="107" t="n"/>
      <c r="AQ23650" s="107" t="n"/>
      <c r="AR23650" s="107" t="n"/>
      <c r="AS23650" s="107" t="n"/>
      <c r="AT23650" s="107" t="n"/>
      <c r="AU23650" s="107" t="n"/>
      <c r="AV23650" s="107" t="n"/>
      <c r="AW23650" s="107" t="n"/>
      <c r="AX23650" s="107" t="n"/>
      <c r="AY23650" s="107" t="n"/>
      <c r="AZ23650" s="107" t="n"/>
    </row>
    <row r="23651">
      <c r="AA23651" s="107" t="n"/>
      <c r="AB23651" s="107" t="n"/>
      <c r="AC23651" s="107" t="n"/>
      <c r="AD23651" s="107" t="n"/>
      <c r="AE23651" s="107" t="n"/>
      <c r="AF23651" s="107" t="n"/>
      <c r="AG23651" s="107" t="n"/>
      <c r="AH23651" s="107" t="n"/>
      <c r="AI23651" s="107" t="n"/>
      <c r="AJ23651" s="107" t="n"/>
      <c r="AK23651" s="107" t="n"/>
      <c r="AL23651" s="107" t="n"/>
      <c r="AM23651" s="107" t="n"/>
      <c r="AN23651" s="107" t="n"/>
      <c r="AO23651" s="107" t="n"/>
      <c r="AP23651" s="107" t="n"/>
      <c r="AQ23651" s="107" t="n"/>
      <c r="AR23651" s="107" t="n"/>
      <c r="AS23651" s="107" t="n"/>
      <c r="AT23651" s="107" t="n"/>
      <c r="AU23651" s="107" t="n"/>
      <c r="AV23651" s="107" t="n"/>
      <c r="AW23651" s="107" t="n"/>
      <c r="AX23651" s="107" t="n"/>
      <c r="AY23651" s="107" t="n"/>
      <c r="AZ23651" s="107" t="n"/>
    </row>
    <row r="23652">
      <c r="AA23652" s="107" t="n"/>
      <c r="AB23652" s="107" t="n"/>
      <c r="AC23652" s="107" t="n"/>
      <c r="AD23652" s="107" t="n"/>
      <c r="AE23652" s="107" t="n"/>
      <c r="AF23652" s="107" t="n"/>
      <c r="AG23652" s="107" t="n"/>
      <c r="AH23652" s="107" t="n"/>
      <c r="AI23652" s="107" t="n"/>
      <c r="AJ23652" s="107" t="n"/>
      <c r="AK23652" s="107" t="n"/>
      <c r="AL23652" s="107" t="n"/>
      <c r="AM23652" s="107" t="n"/>
      <c r="AN23652" s="107" t="n"/>
      <c r="AO23652" s="107" t="n"/>
      <c r="AP23652" s="107" t="n"/>
      <c r="AQ23652" s="107" t="n"/>
      <c r="AR23652" s="107" t="n"/>
      <c r="AS23652" s="107" t="n"/>
      <c r="AT23652" s="107" t="n"/>
      <c r="AU23652" s="107" t="n"/>
      <c r="AV23652" s="107" t="n"/>
      <c r="AW23652" s="107" t="n"/>
      <c r="AX23652" s="107" t="n"/>
      <c r="AY23652" s="107" t="n"/>
      <c r="AZ23652" s="107" t="n"/>
    </row>
    <row r="23653">
      <c r="AA23653" s="107" t="n"/>
      <c r="AB23653" s="107" t="n"/>
      <c r="AC23653" s="107" t="n"/>
      <c r="AD23653" s="107" t="n"/>
      <c r="AE23653" s="107" t="n"/>
      <c r="AF23653" s="107" t="n"/>
      <c r="AG23653" s="107" t="n"/>
      <c r="AH23653" s="107" t="n"/>
      <c r="AI23653" s="107" t="n"/>
      <c r="AJ23653" s="107" t="n"/>
      <c r="AK23653" s="107" t="n"/>
      <c r="AL23653" s="107" t="n"/>
      <c r="AM23653" s="107" t="n"/>
      <c r="AN23653" s="107" t="n"/>
      <c r="AO23653" s="107" t="n"/>
      <c r="AP23653" s="107" t="n"/>
      <c r="AQ23653" s="107" t="n"/>
      <c r="AR23653" s="107" t="n"/>
      <c r="AS23653" s="107" t="n"/>
      <c r="AT23653" s="107" t="n"/>
      <c r="AU23653" s="107" t="n"/>
      <c r="AV23653" s="107" t="n"/>
      <c r="AW23653" s="107" t="n"/>
      <c r="AX23653" s="107" t="n"/>
      <c r="AY23653" s="107" t="n"/>
      <c r="AZ23653" s="107" t="n"/>
    </row>
    <row r="23654">
      <c r="AA23654" s="107" t="n"/>
      <c r="AB23654" s="107" t="n"/>
      <c r="AC23654" s="107" t="n"/>
      <c r="AD23654" s="107" t="n"/>
      <c r="AE23654" s="107" t="n"/>
      <c r="AF23654" s="107" t="n"/>
      <c r="AG23654" s="107" t="n"/>
      <c r="AH23654" s="107" t="n"/>
      <c r="AI23654" s="107" t="n"/>
      <c r="AJ23654" s="107" t="n"/>
      <c r="AK23654" s="107" t="n"/>
      <c r="AL23654" s="107" t="n"/>
      <c r="AM23654" s="107" t="n"/>
      <c r="AN23654" s="107" t="n"/>
      <c r="AO23654" s="107" t="n"/>
      <c r="AP23654" s="107" t="n"/>
      <c r="AQ23654" s="107" t="n"/>
      <c r="AR23654" s="107" t="n"/>
      <c r="AS23654" s="107" t="n"/>
      <c r="AT23654" s="107" t="n"/>
      <c r="AU23654" s="107" t="n"/>
      <c r="AV23654" s="107" t="n"/>
      <c r="AW23654" s="107" t="n"/>
      <c r="AX23654" s="107" t="n"/>
      <c r="AY23654" s="107" t="n"/>
      <c r="AZ23654" s="107" t="n"/>
    </row>
    <row r="23655">
      <c r="AA23655" s="107" t="n"/>
      <c r="AB23655" s="107" t="n"/>
      <c r="AC23655" s="107" t="n"/>
      <c r="AD23655" s="107" t="n"/>
      <c r="AE23655" s="107" t="n"/>
      <c r="AF23655" s="107" t="n"/>
      <c r="AG23655" s="107" t="n"/>
      <c r="AH23655" s="107" t="n"/>
      <c r="AI23655" s="107" t="n"/>
      <c r="AJ23655" s="107" t="n"/>
      <c r="AK23655" s="107" t="n"/>
      <c r="AL23655" s="107" t="n"/>
      <c r="AM23655" s="107" t="n"/>
      <c r="AN23655" s="107" t="n"/>
      <c r="AO23655" s="107" t="n"/>
      <c r="AP23655" s="107" t="n"/>
      <c r="AQ23655" s="107" t="n"/>
      <c r="AR23655" s="107" t="n"/>
      <c r="AS23655" s="107" t="n"/>
      <c r="AT23655" s="107" t="n"/>
      <c r="AU23655" s="107" t="n"/>
      <c r="AV23655" s="107" t="n"/>
      <c r="AW23655" s="107" t="n"/>
      <c r="AX23655" s="107" t="n"/>
      <c r="AY23655" s="107" t="n"/>
      <c r="AZ23655" s="107" t="n"/>
    </row>
    <row r="23656">
      <c r="AA23656" s="107" t="n"/>
      <c r="AB23656" s="107" t="n"/>
      <c r="AC23656" s="107" t="n"/>
      <c r="AD23656" s="107" t="n"/>
      <c r="AE23656" s="107" t="n"/>
      <c r="AF23656" s="107" t="n"/>
      <c r="AG23656" s="107" t="n"/>
      <c r="AH23656" s="107" t="n"/>
      <c r="AI23656" s="107" t="n"/>
      <c r="AJ23656" s="107" t="n"/>
      <c r="AK23656" s="107" t="n"/>
      <c r="AL23656" s="107" t="n"/>
      <c r="AM23656" s="107" t="n"/>
      <c r="AN23656" s="107" t="n"/>
      <c r="AO23656" s="107" t="n"/>
      <c r="AP23656" s="107" t="n"/>
      <c r="AQ23656" s="107" t="n"/>
      <c r="AR23656" s="107" t="n"/>
      <c r="AS23656" s="107" t="n"/>
      <c r="AT23656" s="107" t="n"/>
      <c r="AU23656" s="107" t="n"/>
      <c r="AV23656" s="107" t="n"/>
      <c r="AW23656" s="107" t="n"/>
      <c r="AX23656" s="107" t="n"/>
      <c r="AY23656" s="107" t="n"/>
      <c r="AZ23656" s="107" t="n"/>
    </row>
    <row r="23657">
      <c r="AA23657" s="107" t="n"/>
      <c r="AB23657" s="107" t="n"/>
      <c r="AC23657" s="107" t="n"/>
      <c r="AD23657" s="107" t="n"/>
      <c r="AE23657" s="107" t="n"/>
      <c r="AF23657" s="107" t="n"/>
      <c r="AG23657" s="107" t="n"/>
      <c r="AH23657" s="107" t="n"/>
      <c r="AI23657" s="107" t="n"/>
      <c r="AJ23657" s="107" t="n"/>
      <c r="AK23657" s="107" t="n"/>
      <c r="AL23657" s="107" t="n"/>
      <c r="AM23657" s="107" t="n"/>
      <c r="AN23657" s="107" t="n"/>
      <c r="AO23657" s="107" t="n"/>
      <c r="AP23657" s="107" t="n"/>
      <c r="AQ23657" s="107" t="n"/>
      <c r="AR23657" s="107" t="n"/>
      <c r="AS23657" s="107" t="n"/>
      <c r="AT23657" s="107" t="n"/>
      <c r="AU23657" s="107" t="n"/>
      <c r="AV23657" s="107" t="n"/>
      <c r="AW23657" s="107" t="n"/>
      <c r="AX23657" s="107" t="n"/>
      <c r="AY23657" s="107" t="n"/>
      <c r="AZ23657" s="107" t="n"/>
    </row>
    <row r="23658">
      <c r="AA23658" s="107" t="n"/>
      <c r="AB23658" s="107" t="n"/>
      <c r="AC23658" s="107" t="n"/>
      <c r="AD23658" s="107" t="n"/>
      <c r="AE23658" s="107" t="n"/>
      <c r="AF23658" s="107" t="n"/>
      <c r="AG23658" s="107" t="n"/>
      <c r="AH23658" s="107" t="n"/>
      <c r="AI23658" s="107" t="n"/>
      <c r="AJ23658" s="107" t="n"/>
      <c r="AK23658" s="107" t="n"/>
      <c r="AL23658" s="107" t="n"/>
      <c r="AM23658" s="107" t="n"/>
      <c r="AN23658" s="107" t="n"/>
      <c r="AO23658" s="107" t="n"/>
      <c r="AP23658" s="107" t="n"/>
      <c r="AQ23658" s="107" t="n"/>
      <c r="AR23658" s="107" t="n"/>
      <c r="AS23658" s="107" t="n"/>
      <c r="AT23658" s="107" t="n"/>
      <c r="AU23658" s="107" t="n"/>
      <c r="AV23658" s="107" t="n"/>
      <c r="AW23658" s="107" t="n"/>
      <c r="AX23658" s="107" t="n"/>
      <c r="AY23658" s="107" t="n"/>
      <c r="AZ23658" s="107" t="n"/>
    </row>
    <row r="23659">
      <c r="AA23659" s="107" t="n"/>
      <c r="AB23659" s="107" t="n"/>
      <c r="AC23659" s="107" t="n"/>
      <c r="AD23659" s="107" t="n"/>
      <c r="AE23659" s="107" t="n"/>
      <c r="AF23659" s="107" t="n"/>
      <c r="AG23659" s="107" t="n"/>
      <c r="AH23659" s="107" t="n"/>
      <c r="AI23659" s="107" t="n"/>
      <c r="AJ23659" s="107" t="n"/>
      <c r="AK23659" s="107" t="n"/>
      <c r="AL23659" s="107" t="n"/>
      <c r="AM23659" s="107" t="n"/>
      <c r="AN23659" s="107" t="n"/>
      <c r="AO23659" s="107" t="n"/>
      <c r="AP23659" s="107" t="n"/>
      <c r="AQ23659" s="107" t="n"/>
      <c r="AR23659" s="107" t="n"/>
      <c r="AS23659" s="107" t="n"/>
      <c r="AT23659" s="107" t="n"/>
      <c r="AU23659" s="107" t="n"/>
      <c r="AV23659" s="107" t="n"/>
      <c r="AW23659" s="107" t="n"/>
      <c r="AX23659" s="107" t="n"/>
      <c r="AY23659" s="107" t="n"/>
      <c r="AZ23659" s="107" t="n"/>
    </row>
    <row r="23660">
      <c r="AA23660" s="107" t="n"/>
      <c r="AB23660" s="107" t="n"/>
      <c r="AC23660" s="107" t="n"/>
      <c r="AD23660" s="107" t="n"/>
      <c r="AE23660" s="107" t="n"/>
      <c r="AF23660" s="107" t="n"/>
      <c r="AG23660" s="107" t="n"/>
      <c r="AH23660" s="107" t="n"/>
      <c r="AI23660" s="107" t="n"/>
      <c r="AJ23660" s="107" t="n"/>
      <c r="AK23660" s="107" t="n"/>
      <c r="AL23660" s="107" t="n"/>
      <c r="AM23660" s="107" t="n"/>
      <c r="AN23660" s="107" t="n"/>
      <c r="AO23660" s="107" t="n"/>
      <c r="AP23660" s="107" t="n"/>
      <c r="AQ23660" s="107" t="n"/>
      <c r="AR23660" s="107" t="n"/>
      <c r="AS23660" s="107" t="n"/>
      <c r="AT23660" s="107" t="n"/>
      <c r="AU23660" s="107" t="n"/>
      <c r="AV23660" s="107" t="n"/>
      <c r="AW23660" s="107" t="n"/>
      <c r="AX23660" s="107" t="n"/>
      <c r="AY23660" s="107" t="n"/>
      <c r="AZ23660" s="107" t="n"/>
    </row>
    <row r="23661">
      <c r="AA23661" s="107" t="n"/>
      <c r="AB23661" s="107" t="n"/>
      <c r="AC23661" s="107" t="n"/>
      <c r="AD23661" s="107" t="n"/>
      <c r="AE23661" s="107" t="n"/>
      <c r="AF23661" s="107" t="n"/>
      <c r="AG23661" s="107" t="n"/>
      <c r="AH23661" s="107" t="n"/>
      <c r="AI23661" s="107" t="n"/>
      <c r="AJ23661" s="107" t="n"/>
      <c r="AK23661" s="107" t="n"/>
      <c r="AL23661" s="107" t="n"/>
      <c r="AM23661" s="107" t="n"/>
      <c r="AN23661" s="107" t="n"/>
      <c r="AO23661" s="107" t="n"/>
      <c r="AP23661" s="107" t="n"/>
      <c r="AQ23661" s="107" t="n"/>
      <c r="AR23661" s="107" t="n"/>
      <c r="AS23661" s="107" t="n"/>
      <c r="AT23661" s="107" t="n"/>
      <c r="AU23661" s="107" t="n"/>
      <c r="AV23661" s="107" t="n"/>
      <c r="AW23661" s="107" t="n"/>
      <c r="AX23661" s="107" t="n"/>
      <c r="AY23661" s="107" t="n"/>
      <c r="AZ23661" s="107" t="n"/>
    </row>
    <row r="23662">
      <c r="AA23662" s="107" t="n"/>
      <c r="AB23662" s="107" t="n"/>
      <c r="AC23662" s="107" t="n"/>
      <c r="AD23662" s="107" t="n"/>
      <c r="AE23662" s="107" t="n"/>
      <c r="AF23662" s="107" t="n"/>
      <c r="AG23662" s="107" t="n"/>
      <c r="AH23662" s="107" t="n"/>
      <c r="AI23662" s="107" t="n"/>
      <c r="AJ23662" s="107" t="n"/>
      <c r="AK23662" s="107" t="n"/>
      <c r="AL23662" s="107" t="n"/>
      <c r="AM23662" s="107" t="n"/>
      <c r="AN23662" s="107" t="n"/>
      <c r="AO23662" s="107" t="n"/>
      <c r="AP23662" s="107" t="n"/>
      <c r="AQ23662" s="107" t="n"/>
      <c r="AR23662" s="107" t="n"/>
      <c r="AS23662" s="107" t="n"/>
      <c r="AT23662" s="107" t="n"/>
      <c r="AU23662" s="107" t="n"/>
      <c r="AV23662" s="107" t="n"/>
      <c r="AW23662" s="107" t="n"/>
      <c r="AX23662" s="107" t="n"/>
      <c r="AY23662" s="107" t="n"/>
      <c r="AZ23662" s="107" t="n"/>
    </row>
    <row r="23663">
      <c r="AA23663" s="107" t="n"/>
      <c r="AB23663" s="107" t="n"/>
      <c r="AC23663" s="107" t="n"/>
      <c r="AD23663" s="107" t="n"/>
      <c r="AE23663" s="107" t="n"/>
      <c r="AF23663" s="107" t="n"/>
      <c r="AG23663" s="107" t="n"/>
      <c r="AH23663" s="107" t="n"/>
      <c r="AI23663" s="107" t="n"/>
      <c r="AJ23663" s="107" t="n"/>
      <c r="AK23663" s="107" t="n"/>
      <c r="AL23663" s="107" t="n"/>
      <c r="AM23663" s="107" t="n"/>
      <c r="AN23663" s="107" t="n"/>
      <c r="AO23663" s="107" t="n"/>
      <c r="AP23663" s="107" t="n"/>
      <c r="AQ23663" s="107" t="n"/>
      <c r="AR23663" s="107" t="n"/>
      <c r="AS23663" s="107" t="n"/>
      <c r="AT23663" s="107" t="n"/>
      <c r="AU23663" s="107" t="n"/>
      <c r="AV23663" s="107" t="n"/>
      <c r="AW23663" s="107" t="n"/>
      <c r="AX23663" s="107" t="n"/>
      <c r="AY23663" s="107" t="n"/>
      <c r="AZ23663" s="107" t="n"/>
    </row>
    <row r="23664">
      <c r="AA23664" s="107" t="n"/>
      <c r="AB23664" s="107" t="n"/>
      <c r="AC23664" s="107" t="n"/>
      <c r="AD23664" s="107" t="n"/>
      <c r="AE23664" s="107" t="n"/>
      <c r="AF23664" s="107" t="n"/>
      <c r="AG23664" s="107" t="n"/>
      <c r="AH23664" s="107" t="n"/>
      <c r="AI23664" s="107" t="n"/>
      <c r="AJ23664" s="107" t="n"/>
      <c r="AK23664" s="107" t="n"/>
      <c r="AL23664" s="107" t="n"/>
      <c r="AM23664" s="107" t="n"/>
      <c r="AN23664" s="107" t="n"/>
      <c r="AO23664" s="107" t="n"/>
      <c r="AP23664" s="107" t="n"/>
      <c r="AQ23664" s="107" t="n"/>
      <c r="AR23664" s="107" t="n"/>
      <c r="AS23664" s="107" t="n"/>
      <c r="AT23664" s="107" t="n"/>
      <c r="AU23664" s="107" t="n"/>
      <c r="AV23664" s="107" t="n"/>
      <c r="AW23664" s="107" t="n"/>
      <c r="AX23664" s="107" t="n"/>
      <c r="AY23664" s="107" t="n"/>
      <c r="AZ23664" s="107" t="n"/>
    </row>
    <row r="23665">
      <c r="AA23665" s="107" t="n"/>
      <c r="AB23665" s="107" t="n"/>
      <c r="AC23665" s="107" t="n"/>
      <c r="AD23665" s="107" t="n"/>
      <c r="AE23665" s="107" t="n"/>
      <c r="AF23665" s="107" t="n"/>
      <c r="AG23665" s="107" t="n"/>
      <c r="AH23665" s="107" t="n"/>
      <c r="AI23665" s="107" t="n"/>
      <c r="AJ23665" s="107" t="n"/>
      <c r="AK23665" s="107" t="n"/>
      <c r="AL23665" s="107" t="n"/>
      <c r="AM23665" s="107" t="n"/>
      <c r="AN23665" s="107" t="n"/>
      <c r="AO23665" s="107" t="n"/>
      <c r="AP23665" s="107" t="n"/>
      <c r="AQ23665" s="107" t="n"/>
      <c r="AR23665" s="107" t="n"/>
      <c r="AS23665" s="107" t="n"/>
      <c r="AT23665" s="107" t="n"/>
      <c r="AU23665" s="107" t="n"/>
      <c r="AV23665" s="107" t="n"/>
      <c r="AW23665" s="107" t="n"/>
      <c r="AX23665" s="107" t="n"/>
      <c r="AY23665" s="107" t="n"/>
      <c r="AZ23665" s="107" t="n"/>
    </row>
    <row r="23666">
      <c r="AA23666" s="107" t="n"/>
      <c r="AB23666" s="107" t="n"/>
      <c r="AC23666" s="107" t="n"/>
      <c r="AD23666" s="107" t="n"/>
      <c r="AE23666" s="107" t="n"/>
      <c r="AF23666" s="107" t="n"/>
      <c r="AG23666" s="107" t="n"/>
      <c r="AH23666" s="107" t="n"/>
      <c r="AI23666" s="107" t="n"/>
      <c r="AJ23666" s="107" t="n"/>
      <c r="AK23666" s="107" t="n"/>
      <c r="AL23666" s="107" t="n"/>
      <c r="AM23666" s="107" t="n"/>
      <c r="AN23666" s="107" t="n"/>
      <c r="AO23666" s="107" t="n"/>
      <c r="AP23666" s="107" t="n"/>
      <c r="AQ23666" s="107" t="n"/>
      <c r="AR23666" s="107" t="n"/>
      <c r="AS23666" s="107" t="n"/>
      <c r="AT23666" s="107" t="n"/>
      <c r="AU23666" s="107" t="n"/>
      <c r="AV23666" s="107" t="n"/>
      <c r="AW23666" s="107" t="n"/>
      <c r="AX23666" s="107" t="n"/>
      <c r="AY23666" s="107" t="n"/>
      <c r="AZ23666" s="107" t="n"/>
    </row>
    <row r="23667">
      <c r="AA23667" s="107" t="n"/>
      <c r="AB23667" s="107" t="n"/>
      <c r="AC23667" s="107" t="n"/>
      <c r="AD23667" s="107" t="n"/>
      <c r="AE23667" s="107" t="n"/>
      <c r="AF23667" s="107" t="n"/>
      <c r="AG23667" s="107" t="n"/>
      <c r="AH23667" s="107" t="n"/>
      <c r="AI23667" s="107" t="n"/>
      <c r="AJ23667" s="107" t="n"/>
      <c r="AK23667" s="107" t="n"/>
      <c r="AL23667" s="107" t="n"/>
      <c r="AM23667" s="107" t="n"/>
      <c r="AN23667" s="107" t="n"/>
      <c r="AO23667" s="107" t="n"/>
      <c r="AP23667" s="107" t="n"/>
      <c r="AQ23667" s="107" t="n"/>
      <c r="AR23667" s="107" t="n"/>
      <c r="AS23667" s="107" t="n"/>
      <c r="AT23667" s="107" t="n"/>
      <c r="AU23667" s="107" t="n"/>
      <c r="AV23667" s="107" t="n"/>
      <c r="AW23667" s="107" t="n"/>
      <c r="AX23667" s="107" t="n"/>
      <c r="AY23667" s="107" t="n"/>
      <c r="AZ23667" s="107" t="n"/>
    </row>
    <row r="23668">
      <c r="AA23668" s="107" t="n"/>
      <c r="AB23668" s="107" t="n"/>
      <c r="AC23668" s="107" t="n"/>
      <c r="AD23668" s="107" t="n"/>
      <c r="AE23668" s="107" t="n"/>
      <c r="AF23668" s="107" t="n"/>
      <c r="AG23668" s="107" t="n"/>
      <c r="AH23668" s="107" t="n"/>
      <c r="AI23668" s="107" t="n"/>
      <c r="AJ23668" s="107" t="n"/>
      <c r="AK23668" s="107" t="n"/>
      <c r="AL23668" s="107" t="n"/>
      <c r="AM23668" s="107" t="n"/>
      <c r="AN23668" s="107" t="n"/>
      <c r="AO23668" s="107" t="n"/>
      <c r="AP23668" s="107" t="n"/>
      <c r="AQ23668" s="107" t="n"/>
      <c r="AR23668" s="107" t="n"/>
      <c r="AS23668" s="107" t="n"/>
      <c r="AT23668" s="107" t="n"/>
      <c r="AU23668" s="107" t="n"/>
      <c r="AV23668" s="107" t="n"/>
      <c r="AW23668" s="107" t="n"/>
      <c r="AX23668" s="107" t="n"/>
      <c r="AY23668" s="107" t="n"/>
      <c r="AZ23668" s="107" t="n"/>
    </row>
    <row r="23669">
      <c r="AA23669" s="107" t="n"/>
      <c r="AB23669" s="107" t="n"/>
      <c r="AC23669" s="107" t="n"/>
      <c r="AD23669" s="107" t="n"/>
      <c r="AE23669" s="107" t="n"/>
      <c r="AF23669" s="107" t="n"/>
      <c r="AG23669" s="107" t="n"/>
      <c r="AH23669" s="107" t="n"/>
      <c r="AI23669" s="107" t="n"/>
      <c r="AJ23669" s="107" t="n"/>
      <c r="AK23669" s="107" t="n"/>
      <c r="AL23669" s="107" t="n"/>
      <c r="AM23669" s="107" t="n"/>
      <c r="AN23669" s="107" t="n"/>
      <c r="AO23669" s="107" t="n"/>
      <c r="AP23669" s="107" t="n"/>
      <c r="AQ23669" s="107" t="n"/>
      <c r="AR23669" s="107" t="n"/>
      <c r="AS23669" s="107" t="n"/>
      <c r="AT23669" s="107" t="n"/>
      <c r="AU23669" s="107" t="n"/>
      <c r="AV23669" s="107" t="n"/>
      <c r="AW23669" s="107" t="n"/>
      <c r="AX23669" s="107" t="n"/>
      <c r="AY23669" s="107" t="n"/>
      <c r="AZ23669" s="107" t="n"/>
    </row>
    <row r="23670">
      <c r="AA23670" s="107" t="n"/>
      <c r="AB23670" s="107" t="n"/>
      <c r="AC23670" s="107" t="n"/>
      <c r="AD23670" s="107" t="n"/>
      <c r="AE23670" s="107" t="n"/>
      <c r="AF23670" s="107" t="n"/>
      <c r="AG23670" s="107" t="n"/>
      <c r="AH23670" s="107" t="n"/>
      <c r="AI23670" s="107" t="n"/>
      <c r="AJ23670" s="107" t="n"/>
      <c r="AK23670" s="107" t="n"/>
      <c r="AL23670" s="107" t="n"/>
      <c r="AM23670" s="107" t="n"/>
      <c r="AN23670" s="107" t="n"/>
      <c r="AO23670" s="107" t="n"/>
      <c r="AP23670" s="107" t="n"/>
      <c r="AQ23670" s="107" t="n"/>
      <c r="AR23670" s="107" t="n"/>
      <c r="AS23670" s="107" t="n"/>
      <c r="AT23670" s="107" t="n"/>
      <c r="AU23670" s="107" t="n"/>
      <c r="AV23670" s="107" t="n"/>
      <c r="AW23670" s="107" t="n"/>
      <c r="AX23670" s="107" t="n"/>
      <c r="AY23670" s="107" t="n"/>
      <c r="AZ23670" s="107" t="n"/>
    </row>
    <row r="23671">
      <c r="AA23671" s="107" t="n"/>
      <c r="AB23671" s="107" t="n"/>
      <c r="AC23671" s="107" t="n"/>
      <c r="AD23671" s="107" t="n"/>
      <c r="AE23671" s="107" t="n"/>
      <c r="AF23671" s="107" t="n"/>
      <c r="AG23671" s="107" t="n"/>
      <c r="AH23671" s="107" t="n"/>
      <c r="AI23671" s="107" t="n"/>
      <c r="AJ23671" s="107" t="n"/>
      <c r="AK23671" s="107" t="n"/>
      <c r="AL23671" s="107" t="n"/>
      <c r="AM23671" s="107" t="n"/>
      <c r="AN23671" s="107" t="n"/>
      <c r="AO23671" s="107" t="n"/>
      <c r="AP23671" s="107" t="n"/>
      <c r="AQ23671" s="107" t="n"/>
      <c r="AR23671" s="107" t="n"/>
      <c r="AS23671" s="107" t="n"/>
      <c r="AT23671" s="107" t="n"/>
      <c r="AU23671" s="107" t="n"/>
      <c r="AV23671" s="107" t="n"/>
      <c r="AW23671" s="107" t="n"/>
      <c r="AX23671" s="107" t="n"/>
      <c r="AY23671" s="107" t="n"/>
      <c r="AZ23671" s="107" t="n"/>
    </row>
    <row r="23672">
      <c r="AA23672" s="107" t="n"/>
      <c r="AB23672" s="107" t="n"/>
      <c r="AC23672" s="107" t="n"/>
      <c r="AD23672" s="107" t="n"/>
      <c r="AE23672" s="107" t="n"/>
      <c r="AF23672" s="107" t="n"/>
      <c r="AG23672" s="107" t="n"/>
      <c r="AH23672" s="107" t="n"/>
      <c r="AI23672" s="107" t="n"/>
      <c r="AJ23672" s="107" t="n"/>
      <c r="AK23672" s="107" t="n"/>
      <c r="AL23672" s="107" t="n"/>
      <c r="AM23672" s="107" t="n"/>
      <c r="AN23672" s="107" t="n"/>
      <c r="AO23672" s="107" t="n"/>
      <c r="AP23672" s="107" t="n"/>
      <c r="AQ23672" s="107" t="n"/>
      <c r="AR23672" s="107" t="n"/>
      <c r="AS23672" s="107" t="n"/>
      <c r="AT23672" s="107" t="n"/>
      <c r="AU23672" s="107" t="n"/>
      <c r="AV23672" s="107" t="n"/>
      <c r="AW23672" s="107" t="n"/>
      <c r="AX23672" s="107" t="n"/>
      <c r="AY23672" s="107" t="n"/>
      <c r="AZ23672" s="107" t="n"/>
    </row>
    <row r="23673">
      <c r="AA23673" s="107" t="n"/>
      <c r="AB23673" s="107" t="n"/>
      <c r="AC23673" s="107" t="n"/>
      <c r="AD23673" s="107" t="n"/>
      <c r="AE23673" s="107" t="n"/>
      <c r="AF23673" s="107" t="n"/>
      <c r="AG23673" s="107" t="n"/>
      <c r="AH23673" s="107" t="n"/>
      <c r="AI23673" s="107" t="n"/>
      <c r="AJ23673" s="107" t="n"/>
      <c r="AK23673" s="107" t="n"/>
      <c r="AL23673" s="107" t="n"/>
      <c r="AM23673" s="107" t="n"/>
      <c r="AN23673" s="107" t="n"/>
      <c r="AO23673" s="107" t="n"/>
      <c r="AP23673" s="107" t="n"/>
      <c r="AQ23673" s="107" t="n"/>
      <c r="AR23673" s="107" t="n"/>
      <c r="AS23673" s="107" t="n"/>
      <c r="AT23673" s="107" t="n"/>
      <c r="AU23673" s="107" t="n"/>
      <c r="AV23673" s="107" t="n"/>
      <c r="AW23673" s="107" t="n"/>
      <c r="AX23673" s="107" t="n"/>
      <c r="AY23673" s="107" t="n"/>
      <c r="AZ23673" s="107" t="n"/>
    </row>
    <row r="23674">
      <c r="AA23674" s="107" t="n"/>
      <c r="AB23674" s="107" t="n"/>
      <c r="AC23674" s="107" t="n"/>
      <c r="AD23674" s="107" t="n"/>
      <c r="AE23674" s="107" t="n"/>
      <c r="AF23674" s="107" t="n"/>
      <c r="AG23674" s="107" t="n"/>
      <c r="AH23674" s="107" t="n"/>
      <c r="AI23674" s="107" t="n"/>
      <c r="AJ23674" s="107" t="n"/>
      <c r="AK23674" s="107" t="n"/>
      <c r="AL23674" s="107" t="n"/>
      <c r="AM23674" s="107" t="n"/>
      <c r="AN23674" s="107" t="n"/>
      <c r="AO23674" s="107" t="n"/>
      <c r="AP23674" s="107" t="n"/>
      <c r="AQ23674" s="107" t="n"/>
      <c r="AR23674" s="107" t="n"/>
      <c r="AS23674" s="107" t="n"/>
      <c r="AT23674" s="107" t="n"/>
      <c r="AU23674" s="107" t="n"/>
      <c r="AV23674" s="107" t="n"/>
      <c r="AW23674" s="107" t="n"/>
      <c r="AX23674" s="107" t="n"/>
      <c r="AY23674" s="107" t="n"/>
      <c r="AZ23674" s="107" t="n"/>
    </row>
    <row r="23675">
      <c r="AA23675" s="107" t="n"/>
      <c r="AB23675" s="107" t="n"/>
      <c r="AC23675" s="107" t="n"/>
      <c r="AD23675" s="107" t="n"/>
      <c r="AE23675" s="107" t="n"/>
      <c r="AF23675" s="107" t="n"/>
      <c r="AG23675" s="107" t="n"/>
      <c r="AH23675" s="107" t="n"/>
      <c r="AI23675" s="107" t="n"/>
      <c r="AJ23675" s="107" t="n"/>
      <c r="AK23675" s="107" t="n"/>
      <c r="AL23675" s="107" t="n"/>
      <c r="AM23675" s="107" t="n"/>
      <c r="AN23675" s="107" t="n"/>
      <c r="AO23675" s="107" t="n"/>
      <c r="AP23675" s="107" t="n"/>
      <c r="AQ23675" s="107" t="n"/>
      <c r="AR23675" s="107" t="n"/>
      <c r="AS23675" s="107" t="n"/>
      <c r="AT23675" s="107" t="n"/>
      <c r="AU23675" s="107" t="n"/>
      <c r="AV23675" s="107" t="n"/>
      <c r="AW23675" s="107" t="n"/>
      <c r="AX23675" s="107" t="n"/>
      <c r="AY23675" s="107" t="n"/>
      <c r="AZ23675" s="107" t="n"/>
    </row>
    <row r="23676">
      <c r="AA23676" s="107" t="n"/>
      <c r="AB23676" s="107" t="n"/>
      <c r="AC23676" s="107" t="n"/>
      <c r="AD23676" s="107" t="n"/>
      <c r="AE23676" s="107" t="n"/>
      <c r="AF23676" s="107" t="n"/>
      <c r="AG23676" s="107" t="n"/>
      <c r="AH23676" s="107" t="n"/>
      <c r="AI23676" s="107" t="n"/>
      <c r="AJ23676" s="107" t="n"/>
      <c r="AK23676" s="107" t="n"/>
      <c r="AL23676" s="107" t="n"/>
      <c r="AM23676" s="107" t="n"/>
      <c r="AN23676" s="107" t="n"/>
      <c r="AO23676" s="107" t="n"/>
      <c r="AP23676" s="107" t="n"/>
      <c r="AQ23676" s="107" t="n"/>
      <c r="AR23676" s="107" t="n"/>
      <c r="AS23676" s="107" t="n"/>
      <c r="AT23676" s="107" t="n"/>
      <c r="AU23676" s="107" t="n"/>
      <c r="AV23676" s="107" t="n"/>
      <c r="AW23676" s="107" t="n"/>
      <c r="AX23676" s="107" t="n"/>
      <c r="AY23676" s="107" t="n"/>
      <c r="AZ23676" s="107" t="n"/>
    </row>
    <row r="23677">
      <c r="AA23677" s="107" t="n"/>
      <c r="AB23677" s="107" t="n"/>
      <c r="AC23677" s="107" t="n"/>
      <c r="AD23677" s="107" t="n"/>
      <c r="AE23677" s="107" t="n"/>
      <c r="AF23677" s="107" t="n"/>
      <c r="AG23677" s="107" t="n"/>
      <c r="AH23677" s="107" t="n"/>
      <c r="AI23677" s="107" t="n"/>
      <c r="AJ23677" s="107" t="n"/>
      <c r="AK23677" s="107" t="n"/>
      <c r="AL23677" s="107" t="n"/>
      <c r="AM23677" s="107" t="n"/>
      <c r="AN23677" s="107" t="n"/>
      <c r="AO23677" s="107" t="n"/>
      <c r="AP23677" s="107" t="n"/>
      <c r="AQ23677" s="107" t="n"/>
      <c r="AR23677" s="107" t="n"/>
      <c r="AS23677" s="107" t="n"/>
      <c r="AT23677" s="107" t="n"/>
      <c r="AU23677" s="107" t="n"/>
      <c r="AV23677" s="107" t="n"/>
      <c r="AW23677" s="107" t="n"/>
      <c r="AX23677" s="107" t="n"/>
      <c r="AY23677" s="107" t="n"/>
      <c r="AZ23677" s="107" t="n"/>
    </row>
    <row r="23678">
      <c r="AA23678" s="107" t="n"/>
      <c r="AB23678" s="107" t="n"/>
      <c r="AC23678" s="107" t="n"/>
      <c r="AD23678" s="107" t="n"/>
      <c r="AE23678" s="107" t="n"/>
      <c r="AF23678" s="107" t="n"/>
      <c r="AG23678" s="107" t="n"/>
      <c r="AH23678" s="107" t="n"/>
      <c r="AI23678" s="107" t="n"/>
      <c r="AJ23678" s="107" t="n"/>
      <c r="AK23678" s="107" t="n"/>
      <c r="AL23678" s="107" t="n"/>
      <c r="AM23678" s="107" t="n"/>
      <c r="AN23678" s="107" t="n"/>
      <c r="AO23678" s="107" t="n"/>
      <c r="AP23678" s="107" t="n"/>
      <c r="AQ23678" s="107" t="n"/>
      <c r="AR23678" s="107" t="n"/>
      <c r="AS23678" s="107" t="n"/>
      <c r="AT23678" s="107" t="n"/>
      <c r="AU23678" s="107" t="n"/>
      <c r="AV23678" s="107" t="n"/>
      <c r="AW23678" s="107" t="n"/>
      <c r="AX23678" s="107" t="n"/>
      <c r="AY23678" s="107" t="n"/>
      <c r="AZ23678" s="107" t="n"/>
    </row>
    <row r="23679">
      <c r="AA23679" s="107" t="n"/>
      <c r="AB23679" s="107" t="n"/>
      <c r="AC23679" s="107" t="n"/>
      <c r="AD23679" s="107" t="n"/>
      <c r="AE23679" s="107" t="n"/>
      <c r="AF23679" s="107" t="n"/>
      <c r="AG23679" s="107" t="n"/>
      <c r="AH23679" s="107" t="n"/>
      <c r="AI23679" s="107" t="n"/>
      <c r="AJ23679" s="107" t="n"/>
      <c r="AK23679" s="107" t="n"/>
      <c r="AL23679" s="107" t="n"/>
      <c r="AM23679" s="107" t="n"/>
      <c r="AN23679" s="107" t="n"/>
      <c r="AO23679" s="107" t="n"/>
      <c r="AP23679" s="107" t="n"/>
      <c r="AQ23679" s="107" t="n"/>
      <c r="AR23679" s="107" t="n"/>
      <c r="AS23679" s="107" t="n"/>
      <c r="AT23679" s="107" t="n"/>
      <c r="AU23679" s="107" t="n"/>
      <c r="AV23679" s="107" t="n"/>
      <c r="AW23679" s="107" t="n"/>
      <c r="AX23679" s="107" t="n"/>
      <c r="AY23679" s="107" t="n"/>
      <c r="AZ23679" s="107" t="n"/>
    </row>
    <row r="23680">
      <c r="AA23680" s="107" t="n"/>
      <c r="AB23680" s="107" t="n"/>
      <c r="AC23680" s="107" t="n"/>
      <c r="AD23680" s="107" t="n"/>
      <c r="AE23680" s="107" t="n"/>
      <c r="AF23680" s="107" t="n"/>
      <c r="AG23680" s="107" t="n"/>
      <c r="AH23680" s="107" t="n"/>
      <c r="AI23680" s="107" t="n"/>
      <c r="AJ23680" s="107" t="n"/>
      <c r="AK23680" s="107" t="n"/>
      <c r="AL23680" s="107" t="n"/>
      <c r="AM23680" s="107" t="n"/>
      <c r="AN23680" s="107" t="n"/>
      <c r="AO23680" s="107" t="n"/>
      <c r="AP23680" s="107" t="n"/>
      <c r="AQ23680" s="107" t="n"/>
      <c r="AR23680" s="107" t="n"/>
      <c r="AS23680" s="107" t="n"/>
      <c r="AT23680" s="107" t="n"/>
      <c r="AU23680" s="107" t="n"/>
      <c r="AV23680" s="107" t="n"/>
      <c r="AW23680" s="107" t="n"/>
      <c r="AX23680" s="107" t="n"/>
      <c r="AY23680" s="107" t="n"/>
      <c r="AZ23680" s="107" t="n"/>
    </row>
    <row r="23681">
      <c r="AA23681" s="107" t="n"/>
      <c r="AB23681" s="107" t="n"/>
      <c r="AC23681" s="107" t="n"/>
      <c r="AD23681" s="107" t="n"/>
      <c r="AE23681" s="107" t="n"/>
      <c r="AF23681" s="107" t="n"/>
      <c r="AG23681" s="107" t="n"/>
      <c r="AH23681" s="107" t="n"/>
      <c r="AI23681" s="107" t="n"/>
      <c r="AJ23681" s="107" t="n"/>
      <c r="AK23681" s="107" t="n"/>
      <c r="AL23681" s="107" t="n"/>
      <c r="AM23681" s="107" t="n"/>
      <c r="AN23681" s="107" t="n"/>
      <c r="AO23681" s="107" t="n"/>
      <c r="AP23681" s="107" t="n"/>
      <c r="AQ23681" s="107" t="n"/>
      <c r="AR23681" s="107" t="n"/>
      <c r="AS23681" s="107" t="n"/>
      <c r="AT23681" s="107" t="n"/>
      <c r="AU23681" s="107" t="n"/>
      <c r="AV23681" s="107" t="n"/>
      <c r="AW23681" s="107" t="n"/>
      <c r="AX23681" s="107" t="n"/>
      <c r="AY23681" s="107" t="n"/>
      <c r="AZ23681" s="107" t="n"/>
    </row>
    <row r="23682">
      <c r="AA23682" s="107" t="n"/>
      <c r="AB23682" s="107" t="n"/>
      <c r="AC23682" s="107" t="n"/>
      <c r="AD23682" s="107" t="n"/>
      <c r="AE23682" s="107" t="n"/>
      <c r="AF23682" s="107" t="n"/>
      <c r="AG23682" s="107" t="n"/>
      <c r="AH23682" s="107" t="n"/>
      <c r="AI23682" s="107" t="n"/>
      <c r="AJ23682" s="107" t="n"/>
      <c r="AK23682" s="107" t="n"/>
      <c r="AL23682" s="107" t="n"/>
      <c r="AM23682" s="107" t="n"/>
      <c r="AN23682" s="107" t="n"/>
      <c r="AO23682" s="107" t="n"/>
      <c r="AP23682" s="107" t="n"/>
      <c r="AQ23682" s="107" t="n"/>
      <c r="AR23682" s="107" t="n"/>
      <c r="AS23682" s="107" t="n"/>
      <c r="AT23682" s="107" t="n"/>
      <c r="AU23682" s="107" t="n"/>
      <c r="AV23682" s="107" t="n"/>
      <c r="AW23682" s="107" t="n"/>
      <c r="AX23682" s="107" t="n"/>
      <c r="AY23682" s="107" t="n"/>
      <c r="AZ23682" s="107" t="n"/>
    </row>
    <row r="23683">
      <c r="AA23683" s="107" t="n"/>
      <c r="AB23683" s="107" t="n"/>
      <c r="AC23683" s="107" t="n"/>
      <c r="AD23683" s="107" t="n"/>
      <c r="AE23683" s="107" t="n"/>
      <c r="AF23683" s="107" t="n"/>
      <c r="AG23683" s="107" t="n"/>
      <c r="AH23683" s="107" t="n"/>
      <c r="AI23683" s="107" t="n"/>
      <c r="AJ23683" s="107" t="n"/>
      <c r="AK23683" s="107" t="n"/>
      <c r="AL23683" s="107" t="n"/>
      <c r="AM23683" s="107" t="n"/>
      <c r="AN23683" s="107" t="n"/>
      <c r="AO23683" s="107" t="n"/>
      <c r="AP23683" s="107" t="n"/>
      <c r="AQ23683" s="107" t="n"/>
      <c r="AR23683" s="107" t="n"/>
      <c r="AS23683" s="107" t="n"/>
      <c r="AT23683" s="107" t="n"/>
      <c r="AU23683" s="107" t="n"/>
      <c r="AV23683" s="107" t="n"/>
      <c r="AW23683" s="107" t="n"/>
      <c r="AX23683" s="107" t="n"/>
      <c r="AY23683" s="107" t="n"/>
      <c r="AZ23683" s="107" t="n"/>
    </row>
    <row r="23684">
      <c r="AA23684" s="107" t="n"/>
      <c r="AB23684" s="107" t="n"/>
      <c r="AC23684" s="107" t="n"/>
      <c r="AD23684" s="107" t="n"/>
      <c r="AE23684" s="107" t="n"/>
      <c r="AF23684" s="107" t="n"/>
      <c r="AG23684" s="107" t="n"/>
      <c r="AH23684" s="107" t="n"/>
      <c r="AI23684" s="107" t="n"/>
      <c r="AJ23684" s="107" t="n"/>
      <c r="AK23684" s="107" t="n"/>
      <c r="AL23684" s="107" t="n"/>
      <c r="AM23684" s="107" t="n"/>
      <c r="AN23684" s="107" t="n"/>
      <c r="AO23684" s="107" t="n"/>
      <c r="AP23684" s="107" t="n"/>
      <c r="AQ23684" s="107" t="n"/>
      <c r="AR23684" s="107" t="n"/>
      <c r="AS23684" s="107" t="n"/>
      <c r="AT23684" s="107" t="n"/>
      <c r="AU23684" s="107" t="n"/>
      <c r="AV23684" s="107" t="n"/>
      <c r="AW23684" s="107" t="n"/>
      <c r="AX23684" s="107" t="n"/>
      <c r="AY23684" s="107" t="n"/>
      <c r="AZ23684" s="107" t="n"/>
    </row>
    <row r="23685">
      <c r="AA23685" s="107" t="n"/>
      <c r="AB23685" s="107" t="n"/>
      <c r="AC23685" s="107" t="n"/>
      <c r="AD23685" s="107" t="n"/>
      <c r="AE23685" s="107" t="n"/>
      <c r="AF23685" s="107" t="n"/>
      <c r="AG23685" s="107" t="n"/>
      <c r="AH23685" s="107" t="n"/>
      <c r="AI23685" s="107" t="n"/>
      <c r="AJ23685" s="107" t="n"/>
      <c r="AK23685" s="107" t="n"/>
      <c r="AL23685" s="107" t="n"/>
      <c r="AM23685" s="107" t="n"/>
      <c r="AN23685" s="107" t="n"/>
      <c r="AO23685" s="107" t="n"/>
      <c r="AP23685" s="107" t="n"/>
      <c r="AQ23685" s="107" t="n"/>
      <c r="AR23685" s="107" t="n"/>
      <c r="AS23685" s="107" t="n"/>
      <c r="AT23685" s="107" t="n"/>
      <c r="AU23685" s="107" t="n"/>
      <c r="AV23685" s="107" t="n"/>
      <c r="AW23685" s="107" t="n"/>
      <c r="AX23685" s="107" t="n"/>
      <c r="AY23685" s="107" t="n"/>
      <c r="AZ23685" s="107" t="n"/>
    </row>
    <row r="23686">
      <c r="AA23686" s="107" t="n"/>
      <c r="AB23686" s="107" t="n"/>
      <c r="AC23686" s="107" t="n"/>
      <c r="AD23686" s="107" t="n"/>
      <c r="AE23686" s="107" t="n"/>
      <c r="AF23686" s="107" t="n"/>
      <c r="AG23686" s="107" t="n"/>
      <c r="AH23686" s="107" t="n"/>
      <c r="AI23686" s="107" t="n"/>
      <c r="AJ23686" s="107" t="n"/>
      <c r="AK23686" s="107" t="n"/>
      <c r="AL23686" s="107" t="n"/>
      <c r="AM23686" s="107" t="n"/>
      <c r="AN23686" s="107" t="n"/>
      <c r="AO23686" s="107" t="n"/>
      <c r="AP23686" s="107" t="n"/>
      <c r="AQ23686" s="107" t="n"/>
      <c r="AR23686" s="107" t="n"/>
      <c r="AS23686" s="107" t="n"/>
      <c r="AT23686" s="107" t="n"/>
      <c r="AU23686" s="107" t="n"/>
      <c r="AV23686" s="107" t="n"/>
      <c r="AW23686" s="107" t="n"/>
      <c r="AX23686" s="107" t="n"/>
      <c r="AY23686" s="107" t="n"/>
      <c r="AZ23686" s="107" t="n"/>
    </row>
    <row r="23687">
      <c r="AA23687" s="107" t="n"/>
      <c r="AB23687" s="107" t="n"/>
      <c r="AC23687" s="107" t="n"/>
      <c r="AD23687" s="107" t="n"/>
      <c r="AE23687" s="107" t="n"/>
      <c r="AF23687" s="107" t="n"/>
      <c r="AG23687" s="107" t="n"/>
      <c r="AH23687" s="107" t="n"/>
      <c r="AI23687" s="107" t="n"/>
      <c r="AJ23687" s="107" t="n"/>
      <c r="AK23687" s="107" t="n"/>
      <c r="AL23687" s="107" t="n"/>
      <c r="AM23687" s="107" t="n"/>
      <c r="AN23687" s="107" t="n"/>
      <c r="AO23687" s="107" t="n"/>
      <c r="AP23687" s="107" t="n"/>
      <c r="AQ23687" s="107" t="n"/>
      <c r="AR23687" s="107" t="n"/>
      <c r="AS23687" s="107" t="n"/>
      <c r="AT23687" s="107" t="n"/>
      <c r="AU23687" s="107" t="n"/>
      <c r="AV23687" s="107" t="n"/>
      <c r="AW23687" s="107" t="n"/>
      <c r="AX23687" s="107" t="n"/>
      <c r="AY23687" s="107" t="n"/>
      <c r="AZ23687" s="107" t="n"/>
    </row>
    <row r="23688">
      <c r="AA23688" s="107" t="n"/>
      <c r="AB23688" s="107" t="n"/>
      <c r="AC23688" s="107" t="n"/>
      <c r="AD23688" s="107" t="n"/>
      <c r="AE23688" s="107" t="n"/>
      <c r="AF23688" s="107" t="n"/>
      <c r="AG23688" s="107" t="n"/>
      <c r="AH23688" s="107" t="n"/>
      <c r="AI23688" s="107" t="n"/>
      <c r="AJ23688" s="107" t="n"/>
      <c r="AK23688" s="107" t="n"/>
      <c r="AL23688" s="107" t="n"/>
      <c r="AM23688" s="107" t="n"/>
      <c r="AN23688" s="107" t="n"/>
      <c r="AO23688" s="107" t="n"/>
      <c r="AP23688" s="107" t="n"/>
      <c r="AQ23688" s="107" t="n"/>
      <c r="AR23688" s="107" t="n"/>
      <c r="AS23688" s="107" t="n"/>
      <c r="AT23688" s="107" t="n"/>
      <c r="AU23688" s="107" t="n"/>
      <c r="AV23688" s="107" t="n"/>
      <c r="AW23688" s="107" t="n"/>
      <c r="AX23688" s="107" t="n"/>
      <c r="AY23688" s="107" t="n"/>
      <c r="AZ23688" s="107" t="n"/>
    </row>
    <row r="23689">
      <c r="AA23689" s="107" t="n"/>
      <c r="AB23689" s="107" t="n"/>
      <c r="AC23689" s="107" t="n"/>
      <c r="AD23689" s="107" t="n"/>
      <c r="AE23689" s="107" t="n"/>
      <c r="AF23689" s="107" t="n"/>
      <c r="AG23689" s="107" t="n"/>
      <c r="AH23689" s="107" t="n"/>
      <c r="AI23689" s="107" t="n"/>
      <c r="AJ23689" s="107" t="n"/>
      <c r="AK23689" s="107" t="n"/>
      <c r="AL23689" s="107" t="n"/>
      <c r="AM23689" s="107" t="n"/>
      <c r="AN23689" s="107" t="n"/>
      <c r="AO23689" s="107" t="n"/>
      <c r="AP23689" s="107" t="n"/>
      <c r="AQ23689" s="107" t="n"/>
      <c r="AR23689" s="107" t="n"/>
      <c r="AS23689" s="107" t="n"/>
      <c r="AT23689" s="107" t="n"/>
      <c r="AU23689" s="107" t="n"/>
      <c r="AV23689" s="107" t="n"/>
      <c r="AW23689" s="107" t="n"/>
      <c r="AX23689" s="107" t="n"/>
      <c r="AY23689" s="107" t="n"/>
      <c r="AZ23689" s="107" t="n"/>
    </row>
    <row r="23690">
      <c r="AA23690" s="107" t="n"/>
      <c r="AB23690" s="107" t="n"/>
      <c r="AC23690" s="107" t="n"/>
      <c r="AD23690" s="107" t="n"/>
      <c r="AE23690" s="107" t="n"/>
      <c r="AF23690" s="107" t="n"/>
      <c r="AG23690" s="107" t="n"/>
      <c r="AH23690" s="107" t="n"/>
      <c r="AI23690" s="107" t="n"/>
      <c r="AJ23690" s="107" t="n"/>
      <c r="AK23690" s="107" t="n"/>
      <c r="AL23690" s="107" t="n"/>
      <c r="AM23690" s="107" t="n"/>
      <c r="AN23690" s="107" t="n"/>
      <c r="AO23690" s="107" t="n"/>
      <c r="AP23690" s="107" t="n"/>
      <c r="AQ23690" s="107" t="n"/>
      <c r="AR23690" s="107" t="n"/>
      <c r="AS23690" s="107" t="n"/>
      <c r="AT23690" s="107" t="n"/>
      <c r="AU23690" s="107" t="n"/>
      <c r="AV23690" s="107" t="n"/>
      <c r="AW23690" s="107" t="n"/>
      <c r="AX23690" s="107" t="n"/>
      <c r="AY23690" s="107" t="n"/>
      <c r="AZ23690" s="107" t="n"/>
    </row>
    <row r="23691">
      <c r="AA23691" s="107" t="n"/>
      <c r="AB23691" s="107" t="n"/>
      <c r="AC23691" s="107" t="n"/>
      <c r="AD23691" s="107" t="n"/>
      <c r="AE23691" s="107" t="n"/>
      <c r="AF23691" s="107" t="n"/>
      <c r="AG23691" s="107" t="n"/>
      <c r="AH23691" s="107" t="n"/>
      <c r="AI23691" s="107" t="n"/>
      <c r="AJ23691" s="107" t="n"/>
      <c r="AK23691" s="107" t="n"/>
      <c r="AL23691" s="107" t="n"/>
      <c r="AM23691" s="107" t="n"/>
      <c r="AN23691" s="107" t="n"/>
      <c r="AO23691" s="107" t="n"/>
      <c r="AP23691" s="107" t="n"/>
      <c r="AQ23691" s="107" t="n"/>
      <c r="AR23691" s="107" t="n"/>
      <c r="AS23691" s="107" t="n"/>
      <c r="AT23691" s="107" t="n"/>
      <c r="AU23691" s="107" t="n"/>
      <c r="AV23691" s="107" t="n"/>
      <c r="AW23691" s="107" t="n"/>
      <c r="AX23691" s="107" t="n"/>
      <c r="AY23691" s="107" t="n"/>
      <c r="AZ23691" s="107" t="n"/>
    </row>
    <row r="23692">
      <c r="AA23692" s="107" t="n"/>
      <c r="AB23692" s="107" t="n"/>
      <c r="AC23692" s="107" t="n"/>
      <c r="AD23692" s="107" t="n"/>
      <c r="AE23692" s="107" t="n"/>
      <c r="AF23692" s="107" t="n"/>
      <c r="AG23692" s="107" t="n"/>
      <c r="AH23692" s="107" t="n"/>
      <c r="AI23692" s="107" t="n"/>
      <c r="AJ23692" s="107" t="n"/>
      <c r="AK23692" s="107" t="n"/>
      <c r="AL23692" s="107" t="n"/>
      <c r="AM23692" s="107" t="n"/>
      <c r="AN23692" s="107" t="n"/>
      <c r="AO23692" s="107" t="n"/>
      <c r="AP23692" s="107" t="n"/>
      <c r="AQ23692" s="107" t="n"/>
      <c r="AR23692" s="107" t="n"/>
      <c r="AS23692" s="107" t="n"/>
      <c r="AT23692" s="107" t="n"/>
      <c r="AU23692" s="107" t="n"/>
      <c r="AV23692" s="107" t="n"/>
      <c r="AW23692" s="107" t="n"/>
      <c r="AX23692" s="107" t="n"/>
      <c r="AY23692" s="107" t="n"/>
      <c r="AZ23692" s="107" t="n"/>
    </row>
    <row r="23693">
      <c r="AA23693" s="107" t="n"/>
      <c r="AB23693" s="107" t="n"/>
      <c r="AC23693" s="107" t="n"/>
      <c r="AD23693" s="107" t="n"/>
      <c r="AE23693" s="107" t="n"/>
      <c r="AF23693" s="107" t="n"/>
      <c r="AG23693" s="107" t="n"/>
      <c r="AH23693" s="107" t="n"/>
      <c r="AI23693" s="107" t="n"/>
      <c r="AJ23693" s="107" t="n"/>
      <c r="AK23693" s="107" t="n"/>
      <c r="AL23693" s="107" t="n"/>
      <c r="AM23693" s="107" t="n"/>
      <c r="AN23693" s="107" t="n"/>
      <c r="AO23693" s="107" t="n"/>
      <c r="AP23693" s="107" t="n"/>
      <c r="AQ23693" s="107" t="n"/>
      <c r="AR23693" s="107" t="n"/>
      <c r="AS23693" s="107" t="n"/>
      <c r="AT23693" s="107" t="n"/>
      <c r="AU23693" s="107" t="n"/>
      <c r="AV23693" s="107" t="n"/>
      <c r="AW23693" s="107" t="n"/>
      <c r="AX23693" s="107" t="n"/>
      <c r="AY23693" s="107" t="n"/>
      <c r="AZ23693" s="107" t="n"/>
    </row>
    <row r="23694">
      <c r="AA23694" s="107" t="n"/>
      <c r="AB23694" s="107" t="n"/>
      <c r="AC23694" s="107" t="n"/>
      <c r="AD23694" s="107" t="n"/>
      <c r="AE23694" s="107" t="n"/>
      <c r="AF23694" s="107" t="n"/>
      <c r="AG23694" s="107" t="n"/>
      <c r="AH23694" s="107" t="n"/>
      <c r="AI23694" s="107" t="n"/>
      <c r="AJ23694" s="107" t="n"/>
      <c r="AK23694" s="107" t="n"/>
      <c r="AL23694" s="107" t="n"/>
      <c r="AM23694" s="107" t="n"/>
      <c r="AN23694" s="107" t="n"/>
      <c r="AO23694" s="107" t="n"/>
      <c r="AP23694" s="107" t="n"/>
      <c r="AQ23694" s="107" t="n"/>
      <c r="AR23694" s="107" t="n"/>
      <c r="AS23694" s="107" t="n"/>
      <c r="AT23694" s="107" t="n"/>
      <c r="AU23694" s="107" t="n"/>
      <c r="AV23694" s="107" t="n"/>
      <c r="AW23694" s="107" t="n"/>
      <c r="AX23694" s="107" t="n"/>
      <c r="AY23694" s="107" t="n"/>
      <c r="AZ23694" s="107" t="n"/>
    </row>
    <row r="23695">
      <c r="AA23695" s="107" t="n"/>
      <c r="AB23695" s="107" t="n"/>
      <c r="AC23695" s="107" t="n"/>
      <c r="AD23695" s="107" t="n"/>
      <c r="AE23695" s="107" t="n"/>
      <c r="AF23695" s="107" t="n"/>
      <c r="AG23695" s="107" t="n"/>
      <c r="AH23695" s="107" t="n"/>
      <c r="AI23695" s="107" t="n"/>
      <c r="AJ23695" s="107" t="n"/>
      <c r="AK23695" s="107" t="n"/>
      <c r="AL23695" s="107" t="n"/>
      <c r="AM23695" s="107" t="n"/>
      <c r="AN23695" s="107" t="n"/>
      <c r="AO23695" s="107" t="n"/>
      <c r="AP23695" s="107" t="n"/>
      <c r="AQ23695" s="107" t="n"/>
      <c r="AR23695" s="107" t="n"/>
      <c r="AS23695" s="107" t="n"/>
      <c r="AT23695" s="107" t="n"/>
      <c r="AU23695" s="107" t="n"/>
      <c r="AV23695" s="107" t="n"/>
      <c r="AW23695" s="107" t="n"/>
      <c r="AX23695" s="107" t="n"/>
      <c r="AY23695" s="107" t="n"/>
      <c r="AZ23695" s="107" t="n"/>
    </row>
    <row r="23696">
      <c r="AA23696" s="107" t="n"/>
      <c r="AB23696" s="107" t="n"/>
      <c r="AC23696" s="107" t="n"/>
      <c r="AD23696" s="107" t="n"/>
      <c r="AE23696" s="107" t="n"/>
      <c r="AF23696" s="107" t="n"/>
      <c r="AG23696" s="107" t="n"/>
      <c r="AH23696" s="107" t="n"/>
      <c r="AI23696" s="107" t="n"/>
      <c r="AJ23696" s="107" t="n"/>
      <c r="AK23696" s="107" t="n"/>
      <c r="AL23696" s="107" t="n"/>
      <c r="AM23696" s="107" t="n"/>
      <c r="AN23696" s="107" t="n"/>
      <c r="AO23696" s="107" t="n"/>
      <c r="AP23696" s="107" t="n"/>
      <c r="AQ23696" s="107" t="n"/>
      <c r="AR23696" s="107" t="n"/>
      <c r="AS23696" s="107" t="n"/>
      <c r="AT23696" s="107" t="n"/>
      <c r="AU23696" s="107" t="n"/>
      <c r="AV23696" s="107" t="n"/>
      <c r="AW23696" s="107" t="n"/>
      <c r="AX23696" s="107" t="n"/>
      <c r="AY23696" s="107" t="n"/>
      <c r="AZ23696" s="107" t="n"/>
    </row>
    <row r="23697">
      <c r="AA23697" s="107" t="n"/>
      <c r="AB23697" s="107" t="n"/>
      <c r="AC23697" s="107" t="n"/>
      <c r="AD23697" s="107" t="n"/>
      <c r="AE23697" s="107" t="n"/>
      <c r="AF23697" s="107" t="n"/>
      <c r="AG23697" s="107" t="n"/>
      <c r="AH23697" s="107" t="n"/>
      <c r="AI23697" s="107" t="n"/>
      <c r="AJ23697" s="107" t="n"/>
      <c r="AK23697" s="107" t="n"/>
      <c r="AL23697" s="107" t="n"/>
      <c r="AM23697" s="107" t="n"/>
      <c r="AN23697" s="107" t="n"/>
      <c r="AO23697" s="107" t="n"/>
      <c r="AP23697" s="107" t="n"/>
      <c r="AQ23697" s="107" t="n"/>
      <c r="AR23697" s="107" t="n"/>
      <c r="AS23697" s="107" t="n"/>
      <c r="AT23697" s="107" t="n"/>
      <c r="AU23697" s="107" t="n"/>
      <c r="AV23697" s="107" t="n"/>
      <c r="AW23697" s="107" t="n"/>
      <c r="AX23697" s="107" t="n"/>
      <c r="AY23697" s="107" t="n"/>
      <c r="AZ23697" s="107" t="n"/>
    </row>
    <row r="23698">
      <c r="AA23698" s="107" t="n"/>
      <c r="AB23698" s="107" t="n"/>
      <c r="AC23698" s="107" t="n"/>
      <c r="AD23698" s="107" t="n"/>
      <c r="AE23698" s="107" t="n"/>
      <c r="AF23698" s="107" t="n"/>
      <c r="AG23698" s="107" t="n"/>
      <c r="AH23698" s="107" t="n"/>
      <c r="AI23698" s="107" t="n"/>
      <c r="AJ23698" s="107" t="n"/>
      <c r="AK23698" s="107" t="n"/>
      <c r="AL23698" s="107" t="n"/>
      <c r="AM23698" s="107" t="n"/>
      <c r="AN23698" s="107" t="n"/>
      <c r="AO23698" s="107" t="n"/>
      <c r="AP23698" s="107" t="n"/>
      <c r="AQ23698" s="107" t="n"/>
      <c r="AR23698" s="107" t="n"/>
      <c r="AS23698" s="107" t="n"/>
      <c r="AT23698" s="107" t="n"/>
      <c r="AU23698" s="107" t="n"/>
      <c r="AV23698" s="107" t="n"/>
      <c r="AW23698" s="107" t="n"/>
      <c r="AX23698" s="107" t="n"/>
      <c r="AY23698" s="107" t="n"/>
      <c r="AZ23698" s="107" t="n"/>
    </row>
    <row r="23699">
      <c r="AA23699" s="107" t="n"/>
      <c r="AB23699" s="107" t="n"/>
      <c r="AC23699" s="107" t="n"/>
      <c r="AD23699" s="107" t="n"/>
      <c r="AE23699" s="107" t="n"/>
      <c r="AF23699" s="107" t="n"/>
      <c r="AG23699" s="107" t="n"/>
      <c r="AH23699" s="107" t="n"/>
      <c r="AI23699" s="107" t="n"/>
      <c r="AJ23699" s="107" t="n"/>
      <c r="AK23699" s="107" t="n"/>
      <c r="AL23699" s="107" t="n"/>
      <c r="AM23699" s="107" t="n"/>
      <c r="AN23699" s="107" t="n"/>
      <c r="AO23699" s="107" t="n"/>
      <c r="AP23699" s="107" t="n"/>
      <c r="AQ23699" s="107" t="n"/>
      <c r="AR23699" s="107" t="n"/>
      <c r="AS23699" s="107" t="n"/>
      <c r="AT23699" s="107" t="n"/>
      <c r="AU23699" s="107" t="n"/>
      <c r="AV23699" s="107" t="n"/>
      <c r="AW23699" s="107" t="n"/>
      <c r="AX23699" s="107" t="n"/>
      <c r="AY23699" s="107" t="n"/>
      <c r="AZ23699" s="107" t="n"/>
    </row>
    <row r="23700">
      <c r="AA23700" s="107" t="n"/>
      <c r="AB23700" s="107" t="n"/>
      <c r="AC23700" s="107" t="n"/>
      <c r="AD23700" s="107" t="n"/>
      <c r="AE23700" s="107" t="n"/>
      <c r="AF23700" s="107" t="n"/>
      <c r="AG23700" s="107" t="n"/>
      <c r="AH23700" s="107" t="n"/>
      <c r="AI23700" s="107" t="n"/>
      <c r="AJ23700" s="107" t="n"/>
      <c r="AK23700" s="107" t="n"/>
      <c r="AL23700" s="107" t="n"/>
      <c r="AM23700" s="107" t="n"/>
      <c r="AN23700" s="107" t="n"/>
      <c r="AO23700" s="107" t="n"/>
      <c r="AP23700" s="107" t="n"/>
      <c r="AQ23700" s="107" t="n"/>
      <c r="AR23700" s="107" t="n"/>
      <c r="AS23700" s="107" t="n"/>
      <c r="AT23700" s="107" t="n"/>
      <c r="AU23700" s="107" t="n"/>
      <c r="AV23700" s="107" t="n"/>
      <c r="AW23700" s="107" t="n"/>
      <c r="AX23700" s="107" t="n"/>
      <c r="AY23700" s="107" t="n"/>
      <c r="AZ23700" s="107" t="n"/>
    </row>
    <row r="23701">
      <c r="AA23701" s="107" t="n"/>
      <c r="AB23701" s="107" t="n"/>
      <c r="AC23701" s="107" t="n"/>
      <c r="AD23701" s="107" t="n"/>
      <c r="AE23701" s="107" t="n"/>
      <c r="AF23701" s="107" t="n"/>
      <c r="AG23701" s="107" t="n"/>
      <c r="AH23701" s="107" t="n"/>
      <c r="AI23701" s="107" t="n"/>
      <c r="AJ23701" s="107" t="n"/>
      <c r="AK23701" s="107" t="n"/>
      <c r="AL23701" s="107" t="n"/>
      <c r="AM23701" s="107" t="n"/>
      <c r="AN23701" s="107" t="n"/>
      <c r="AO23701" s="107" t="n"/>
      <c r="AP23701" s="107" t="n"/>
      <c r="AQ23701" s="107" t="n"/>
      <c r="AR23701" s="107" t="n"/>
      <c r="AS23701" s="107" t="n"/>
      <c r="AT23701" s="107" t="n"/>
      <c r="AU23701" s="107" t="n"/>
      <c r="AV23701" s="107" t="n"/>
      <c r="AW23701" s="107" t="n"/>
      <c r="AX23701" s="107" t="n"/>
      <c r="AY23701" s="107" t="n"/>
      <c r="AZ23701" s="107" t="n"/>
    </row>
    <row r="23702">
      <c r="AA23702" s="107" t="n"/>
      <c r="AB23702" s="107" t="n"/>
      <c r="AC23702" s="107" t="n"/>
      <c r="AD23702" s="107" t="n"/>
      <c r="AE23702" s="107" t="n"/>
      <c r="AF23702" s="107" t="n"/>
      <c r="AG23702" s="107" t="n"/>
      <c r="AH23702" s="107" t="n"/>
      <c r="AI23702" s="107" t="n"/>
      <c r="AJ23702" s="107" t="n"/>
      <c r="AK23702" s="107" t="n"/>
      <c r="AL23702" s="107" t="n"/>
      <c r="AM23702" s="107" t="n"/>
      <c r="AN23702" s="107" t="n"/>
      <c r="AO23702" s="107" t="n"/>
      <c r="AP23702" s="107" t="n"/>
      <c r="AQ23702" s="107" t="n"/>
      <c r="AR23702" s="107" t="n"/>
      <c r="AS23702" s="107" t="n"/>
      <c r="AT23702" s="107" t="n"/>
      <c r="AU23702" s="107" t="n"/>
      <c r="AV23702" s="107" t="n"/>
      <c r="AW23702" s="107" t="n"/>
      <c r="AX23702" s="107" t="n"/>
      <c r="AY23702" s="107" t="n"/>
      <c r="AZ23702" s="107" t="n"/>
    </row>
    <row r="23703">
      <c r="AA23703" s="107" t="n"/>
      <c r="AB23703" s="107" t="n"/>
      <c r="AC23703" s="107" t="n"/>
      <c r="AD23703" s="107" t="n"/>
      <c r="AE23703" s="107" t="n"/>
      <c r="AF23703" s="107" t="n"/>
      <c r="AG23703" s="107" t="n"/>
      <c r="AH23703" s="107" t="n"/>
      <c r="AI23703" s="107" t="n"/>
      <c r="AJ23703" s="107" t="n"/>
      <c r="AK23703" s="107" t="n"/>
      <c r="AL23703" s="107" t="n"/>
      <c r="AM23703" s="107" t="n"/>
      <c r="AN23703" s="107" t="n"/>
      <c r="AO23703" s="107" t="n"/>
      <c r="AP23703" s="107" t="n"/>
      <c r="AQ23703" s="107" t="n"/>
      <c r="AR23703" s="107" t="n"/>
      <c r="AS23703" s="107" t="n"/>
      <c r="AT23703" s="107" t="n"/>
      <c r="AU23703" s="107" t="n"/>
      <c r="AV23703" s="107" t="n"/>
      <c r="AW23703" s="107" t="n"/>
      <c r="AX23703" s="107" t="n"/>
      <c r="AY23703" s="107" t="n"/>
      <c r="AZ23703" s="107" t="n"/>
    </row>
    <row r="23704">
      <c r="AA23704" s="107" t="n"/>
      <c r="AB23704" s="107" t="n"/>
      <c r="AC23704" s="107" t="n"/>
      <c r="AD23704" s="107" t="n"/>
      <c r="AE23704" s="107" t="n"/>
      <c r="AF23704" s="107" t="n"/>
      <c r="AG23704" s="107" t="n"/>
      <c r="AH23704" s="107" t="n"/>
      <c r="AI23704" s="107" t="n"/>
      <c r="AJ23704" s="107" t="n"/>
      <c r="AK23704" s="107" t="n"/>
      <c r="AL23704" s="107" t="n"/>
      <c r="AM23704" s="107" t="n"/>
      <c r="AN23704" s="107" t="n"/>
      <c r="AO23704" s="107" t="n"/>
      <c r="AP23704" s="107" t="n"/>
      <c r="AQ23704" s="107" t="n"/>
      <c r="AR23704" s="107" t="n"/>
      <c r="AS23704" s="107" t="n"/>
      <c r="AT23704" s="107" t="n"/>
      <c r="AU23704" s="107" t="n"/>
      <c r="AV23704" s="107" t="n"/>
      <c r="AW23704" s="107" t="n"/>
      <c r="AX23704" s="107" t="n"/>
      <c r="AY23704" s="107" t="n"/>
      <c r="AZ23704" s="107" t="n"/>
    </row>
    <row r="23705">
      <c r="AA23705" s="107" t="n"/>
      <c r="AB23705" s="107" t="n"/>
      <c r="AC23705" s="107" t="n"/>
      <c r="AD23705" s="107" t="n"/>
      <c r="AE23705" s="107" t="n"/>
      <c r="AF23705" s="107" t="n"/>
      <c r="AG23705" s="107" t="n"/>
      <c r="AH23705" s="107" t="n"/>
      <c r="AI23705" s="107" t="n"/>
      <c r="AJ23705" s="107" t="n"/>
      <c r="AK23705" s="107" t="n"/>
      <c r="AL23705" s="107" t="n"/>
      <c r="AM23705" s="107" t="n"/>
      <c r="AN23705" s="107" t="n"/>
      <c r="AO23705" s="107" t="n"/>
      <c r="AP23705" s="107" t="n"/>
      <c r="AQ23705" s="107" t="n"/>
      <c r="AR23705" s="107" t="n"/>
      <c r="AS23705" s="107" t="n"/>
      <c r="AT23705" s="107" t="n"/>
      <c r="AU23705" s="107" t="n"/>
      <c r="AV23705" s="107" t="n"/>
      <c r="AW23705" s="107" t="n"/>
      <c r="AX23705" s="107" t="n"/>
      <c r="AY23705" s="107" t="n"/>
      <c r="AZ23705" s="107" t="n"/>
    </row>
    <row r="23706">
      <c r="AA23706" s="107" t="n"/>
      <c r="AB23706" s="107" t="n"/>
      <c r="AC23706" s="107" t="n"/>
      <c r="AD23706" s="107" t="n"/>
      <c r="AE23706" s="107" t="n"/>
      <c r="AF23706" s="107" t="n"/>
      <c r="AG23706" s="107" t="n"/>
      <c r="AH23706" s="107" t="n"/>
      <c r="AI23706" s="107" t="n"/>
      <c r="AJ23706" s="107" t="n"/>
      <c r="AK23706" s="107" t="n"/>
      <c r="AL23706" s="107" t="n"/>
      <c r="AM23706" s="107" t="n"/>
      <c r="AN23706" s="107" t="n"/>
      <c r="AO23706" s="107" t="n"/>
      <c r="AP23706" s="107" t="n"/>
      <c r="AQ23706" s="107" t="n"/>
      <c r="AR23706" s="107" t="n"/>
      <c r="AS23706" s="107" t="n"/>
      <c r="AT23706" s="107" t="n"/>
      <c r="AU23706" s="107" t="n"/>
      <c r="AV23706" s="107" t="n"/>
      <c r="AW23706" s="107" t="n"/>
      <c r="AX23706" s="107" t="n"/>
      <c r="AY23706" s="107" t="n"/>
      <c r="AZ23706" s="107" t="n"/>
    </row>
    <row r="23707">
      <c r="AA23707" s="107" t="n"/>
      <c r="AB23707" s="107" t="n"/>
      <c r="AC23707" s="107" t="n"/>
      <c r="AD23707" s="107" t="n"/>
      <c r="AE23707" s="107" t="n"/>
      <c r="AF23707" s="107" t="n"/>
      <c r="AG23707" s="107" t="n"/>
      <c r="AH23707" s="107" t="n"/>
      <c r="AI23707" s="107" t="n"/>
      <c r="AJ23707" s="107" t="n"/>
      <c r="AK23707" s="107" t="n"/>
      <c r="AL23707" s="107" t="n"/>
      <c r="AM23707" s="107" t="n"/>
      <c r="AN23707" s="107" t="n"/>
      <c r="AO23707" s="107" t="n"/>
      <c r="AP23707" s="107" t="n"/>
      <c r="AQ23707" s="107" t="n"/>
      <c r="AR23707" s="107" t="n"/>
      <c r="AS23707" s="107" t="n"/>
      <c r="AT23707" s="107" t="n"/>
      <c r="AU23707" s="107" t="n"/>
      <c r="AV23707" s="107" t="n"/>
      <c r="AW23707" s="107" t="n"/>
      <c r="AX23707" s="107" t="n"/>
      <c r="AY23707" s="107" t="n"/>
      <c r="AZ23707" s="107" t="n"/>
    </row>
    <row r="23708">
      <c r="AA23708" s="107" t="n"/>
      <c r="AB23708" s="107" t="n"/>
      <c r="AC23708" s="107" t="n"/>
      <c r="AD23708" s="107" t="n"/>
      <c r="AE23708" s="107" t="n"/>
      <c r="AF23708" s="107" t="n"/>
      <c r="AG23708" s="107" t="n"/>
      <c r="AH23708" s="107" t="n"/>
      <c r="AI23708" s="107" t="n"/>
      <c r="AJ23708" s="107" t="n"/>
      <c r="AK23708" s="107" t="n"/>
      <c r="AL23708" s="107" t="n"/>
      <c r="AM23708" s="107" t="n"/>
      <c r="AN23708" s="107" t="n"/>
      <c r="AO23708" s="107" t="n"/>
      <c r="AP23708" s="107" t="n"/>
      <c r="AQ23708" s="107" t="n"/>
      <c r="AR23708" s="107" t="n"/>
      <c r="AS23708" s="107" t="n"/>
      <c r="AT23708" s="107" t="n"/>
      <c r="AU23708" s="107" t="n"/>
      <c r="AV23708" s="107" t="n"/>
      <c r="AW23708" s="107" t="n"/>
      <c r="AX23708" s="107" t="n"/>
      <c r="AY23708" s="107" t="n"/>
      <c r="AZ23708" s="107" t="n"/>
    </row>
    <row r="23709">
      <c r="AA23709" s="107" t="n"/>
      <c r="AB23709" s="107" t="n"/>
      <c r="AC23709" s="107" t="n"/>
      <c r="AD23709" s="107" t="n"/>
      <c r="AE23709" s="107" t="n"/>
      <c r="AF23709" s="107" t="n"/>
      <c r="AG23709" s="107" t="n"/>
      <c r="AH23709" s="107" t="n"/>
      <c r="AI23709" s="107" t="n"/>
      <c r="AJ23709" s="107" t="n"/>
      <c r="AK23709" s="107" t="n"/>
      <c r="AL23709" s="107" t="n"/>
      <c r="AM23709" s="107" t="n"/>
      <c r="AN23709" s="107" t="n"/>
      <c r="AO23709" s="107" t="n"/>
      <c r="AP23709" s="107" t="n"/>
      <c r="AQ23709" s="107" t="n"/>
      <c r="AR23709" s="107" t="n"/>
      <c r="AS23709" s="107" t="n"/>
      <c r="AT23709" s="107" t="n"/>
      <c r="AU23709" s="107" t="n"/>
      <c r="AV23709" s="107" t="n"/>
      <c r="AW23709" s="107" t="n"/>
      <c r="AX23709" s="107" t="n"/>
      <c r="AY23709" s="107" t="n"/>
      <c r="AZ23709" s="107" t="n"/>
    </row>
    <row r="23710">
      <c r="AA23710" s="107" t="n"/>
      <c r="AB23710" s="107" t="n"/>
      <c r="AC23710" s="107" t="n"/>
      <c r="AD23710" s="107" t="n"/>
      <c r="AE23710" s="107" t="n"/>
      <c r="AF23710" s="107" t="n"/>
      <c r="AG23710" s="107" t="n"/>
      <c r="AH23710" s="107" t="n"/>
      <c r="AI23710" s="107" t="n"/>
      <c r="AJ23710" s="107" t="n"/>
      <c r="AK23710" s="107" t="n"/>
      <c r="AL23710" s="107" t="n"/>
      <c r="AM23710" s="107" t="n"/>
      <c r="AN23710" s="107" t="n"/>
      <c r="AO23710" s="107" t="n"/>
      <c r="AP23710" s="107" t="n"/>
      <c r="AQ23710" s="107" t="n"/>
      <c r="AR23710" s="107" t="n"/>
      <c r="AS23710" s="107" t="n"/>
      <c r="AT23710" s="107" t="n"/>
      <c r="AU23710" s="107" t="n"/>
      <c r="AV23710" s="107" t="n"/>
      <c r="AW23710" s="107" t="n"/>
      <c r="AX23710" s="107" t="n"/>
      <c r="AY23710" s="107" t="n"/>
      <c r="AZ23710" s="107" t="n"/>
    </row>
    <row r="23711">
      <c r="AA23711" s="107" t="n"/>
      <c r="AB23711" s="107" t="n"/>
      <c r="AC23711" s="107" t="n"/>
      <c r="AD23711" s="107" t="n"/>
      <c r="AE23711" s="107" t="n"/>
      <c r="AF23711" s="107" t="n"/>
      <c r="AG23711" s="107" t="n"/>
      <c r="AH23711" s="107" t="n"/>
      <c r="AI23711" s="107" t="n"/>
      <c r="AJ23711" s="107" t="n"/>
      <c r="AK23711" s="107" t="n"/>
      <c r="AL23711" s="107" t="n"/>
      <c r="AM23711" s="107" t="n"/>
      <c r="AN23711" s="107" t="n"/>
      <c r="AO23711" s="107" t="n"/>
      <c r="AP23711" s="107" t="n"/>
      <c r="AQ23711" s="107" t="n"/>
      <c r="AR23711" s="107" t="n"/>
      <c r="AS23711" s="107" t="n"/>
      <c r="AT23711" s="107" t="n"/>
      <c r="AU23711" s="107" t="n"/>
      <c r="AV23711" s="107" t="n"/>
      <c r="AW23711" s="107" t="n"/>
      <c r="AX23711" s="107" t="n"/>
      <c r="AY23711" s="107" t="n"/>
      <c r="AZ23711" s="107" t="n"/>
    </row>
    <row r="23712">
      <c r="AA23712" s="107" t="n"/>
      <c r="AB23712" s="107" t="n"/>
      <c r="AC23712" s="107" t="n"/>
      <c r="AD23712" s="107" t="n"/>
      <c r="AE23712" s="107" t="n"/>
      <c r="AF23712" s="107" t="n"/>
      <c r="AG23712" s="107" t="n"/>
      <c r="AH23712" s="107" t="n"/>
      <c r="AI23712" s="107" t="n"/>
      <c r="AJ23712" s="107" t="n"/>
      <c r="AK23712" s="107" t="n"/>
      <c r="AL23712" s="107" t="n"/>
      <c r="AM23712" s="107" t="n"/>
      <c r="AN23712" s="107" t="n"/>
      <c r="AO23712" s="107" t="n"/>
      <c r="AP23712" s="107" t="n"/>
      <c r="AQ23712" s="107" t="n"/>
      <c r="AR23712" s="107" t="n"/>
      <c r="AS23712" s="107" t="n"/>
      <c r="AT23712" s="107" t="n"/>
      <c r="AU23712" s="107" t="n"/>
      <c r="AV23712" s="107" t="n"/>
      <c r="AW23712" s="107" t="n"/>
      <c r="AX23712" s="107" t="n"/>
      <c r="AY23712" s="107" t="n"/>
      <c r="AZ23712" s="107" t="n"/>
    </row>
    <row r="23713">
      <c r="AA23713" s="107" t="n"/>
      <c r="AB23713" s="107" t="n"/>
      <c r="AC23713" s="107" t="n"/>
      <c r="AD23713" s="107" t="n"/>
      <c r="AE23713" s="107" t="n"/>
      <c r="AF23713" s="107" t="n"/>
      <c r="AG23713" s="107" t="n"/>
      <c r="AH23713" s="107" t="n"/>
      <c r="AI23713" s="107" t="n"/>
      <c r="AJ23713" s="107" t="n"/>
      <c r="AK23713" s="107" t="n"/>
      <c r="AL23713" s="107" t="n"/>
      <c r="AM23713" s="107" t="n"/>
      <c r="AN23713" s="107" t="n"/>
      <c r="AO23713" s="107" t="n"/>
      <c r="AP23713" s="107" t="n"/>
      <c r="AQ23713" s="107" t="n"/>
      <c r="AR23713" s="107" t="n"/>
      <c r="AS23713" s="107" t="n"/>
      <c r="AT23713" s="107" t="n"/>
      <c r="AU23713" s="107" t="n"/>
      <c r="AV23713" s="107" t="n"/>
      <c r="AW23713" s="107" t="n"/>
      <c r="AX23713" s="107" t="n"/>
      <c r="AY23713" s="107" t="n"/>
      <c r="AZ23713" s="107" t="n"/>
    </row>
    <row r="23714">
      <c r="AA23714" s="107" t="n"/>
      <c r="AB23714" s="107" t="n"/>
      <c r="AC23714" s="107" t="n"/>
      <c r="AD23714" s="107" t="n"/>
      <c r="AE23714" s="107" t="n"/>
      <c r="AF23714" s="107" t="n"/>
      <c r="AG23714" s="107" t="n"/>
      <c r="AH23714" s="107" t="n"/>
      <c r="AI23714" s="107" t="n"/>
      <c r="AJ23714" s="107" t="n"/>
      <c r="AK23714" s="107" t="n"/>
      <c r="AL23714" s="107" t="n"/>
      <c r="AM23714" s="107" t="n"/>
      <c r="AN23714" s="107" t="n"/>
      <c r="AO23714" s="107" t="n"/>
      <c r="AP23714" s="107" t="n"/>
      <c r="AQ23714" s="107" t="n"/>
      <c r="AR23714" s="107" t="n"/>
      <c r="AS23714" s="107" t="n"/>
      <c r="AT23714" s="107" t="n"/>
      <c r="AU23714" s="107" t="n"/>
      <c r="AV23714" s="107" t="n"/>
      <c r="AW23714" s="107" t="n"/>
      <c r="AX23714" s="107" t="n"/>
      <c r="AY23714" s="107" t="n"/>
      <c r="AZ23714" s="107" t="n"/>
    </row>
    <row r="23715">
      <c r="AA23715" s="107" t="n"/>
      <c r="AB23715" s="107" t="n"/>
      <c r="AC23715" s="107" t="n"/>
      <c r="AD23715" s="107" t="n"/>
      <c r="AE23715" s="107" t="n"/>
      <c r="AF23715" s="107" t="n"/>
      <c r="AG23715" s="107" t="n"/>
      <c r="AH23715" s="107" t="n"/>
      <c r="AI23715" s="107" t="n"/>
      <c r="AJ23715" s="107" t="n"/>
      <c r="AK23715" s="107" t="n"/>
      <c r="AL23715" s="107" t="n"/>
      <c r="AM23715" s="107" t="n"/>
      <c r="AN23715" s="107" t="n"/>
      <c r="AO23715" s="107" t="n"/>
      <c r="AP23715" s="107" t="n"/>
      <c r="AQ23715" s="107" t="n"/>
      <c r="AR23715" s="107" t="n"/>
      <c r="AS23715" s="107" t="n"/>
      <c r="AT23715" s="107" t="n"/>
      <c r="AU23715" s="107" t="n"/>
      <c r="AV23715" s="107" t="n"/>
      <c r="AW23715" s="107" t="n"/>
      <c r="AX23715" s="107" t="n"/>
      <c r="AY23715" s="107" t="n"/>
      <c r="AZ23715" s="107" t="n"/>
    </row>
    <row r="23716">
      <c r="AA23716" s="107" t="n"/>
      <c r="AB23716" s="107" t="n"/>
      <c r="AC23716" s="107" t="n"/>
      <c r="AD23716" s="107" t="n"/>
      <c r="AE23716" s="107" t="n"/>
      <c r="AF23716" s="107" t="n"/>
      <c r="AG23716" s="107" t="n"/>
      <c r="AH23716" s="107" t="n"/>
      <c r="AI23716" s="107" t="n"/>
      <c r="AJ23716" s="107" t="n"/>
      <c r="AK23716" s="107" t="n"/>
      <c r="AL23716" s="107" t="n"/>
      <c r="AM23716" s="107" t="n"/>
      <c r="AN23716" s="107" t="n"/>
      <c r="AO23716" s="107" t="n"/>
      <c r="AP23716" s="107" t="n"/>
      <c r="AQ23716" s="107" t="n"/>
      <c r="AR23716" s="107" t="n"/>
      <c r="AS23716" s="107" t="n"/>
      <c r="AT23716" s="107" t="n"/>
      <c r="AU23716" s="107" t="n"/>
      <c r="AV23716" s="107" t="n"/>
      <c r="AW23716" s="107" t="n"/>
      <c r="AX23716" s="107" t="n"/>
      <c r="AY23716" s="107" t="n"/>
      <c r="AZ23716" s="107" t="n"/>
    </row>
    <row r="23717">
      <c r="AA23717" s="107" t="n"/>
      <c r="AB23717" s="107" t="n"/>
      <c r="AC23717" s="107" t="n"/>
      <c r="AD23717" s="107" t="n"/>
      <c r="AE23717" s="107" t="n"/>
      <c r="AF23717" s="107" t="n"/>
      <c r="AG23717" s="107" t="n"/>
      <c r="AH23717" s="107" t="n"/>
      <c r="AI23717" s="107" t="n"/>
      <c r="AJ23717" s="107" t="n"/>
      <c r="AK23717" s="107" t="n"/>
      <c r="AL23717" s="107" t="n"/>
      <c r="AM23717" s="107" t="n"/>
      <c r="AN23717" s="107" t="n"/>
      <c r="AO23717" s="107" t="n"/>
      <c r="AP23717" s="107" t="n"/>
      <c r="AQ23717" s="107" t="n"/>
      <c r="AR23717" s="107" t="n"/>
      <c r="AS23717" s="107" t="n"/>
      <c r="AT23717" s="107" t="n"/>
      <c r="AU23717" s="107" t="n"/>
      <c r="AV23717" s="107" t="n"/>
      <c r="AW23717" s="107" t="n"/>
      <c r="AX23717" s="107" t="n"/>
      <c r="AY23717" s="107" t="n"/>
      <c r="AZ23717" s="107" t="n"/>
    </row>
    <row r="23718">
      <c r="AA23718" s="107" t="n"/>
      <c r="AB23718" s="107" t="n"/>
      <c r="AC23718" s="107" t="n"/>
      <c r="AD23718" s="107" t="n"/>
      <c r="AE23718" s="107" t="n"/>
      <c r="AF23718" s="107" t="n"/>
      <c r="AG23718" s="107" t="n"/>
      <c r="AH23718" s="107" t="n"/>
      <c r="AI23718" s="107" t="n"/>
      <c r="AJ23718" s="107" t="n"/>
      <c r="AK23718" s="107" t="n"/>
      <c r="AL23718" s="107" t="n"/>
      <c r="AM23718" s="107" t="n"/>
      <c r="AN23718" s="107" t="n"/>
      <c r="AO23718" s="107" t="n"/>
      <c r="AP23718" s="107" t="n"/>
      <c r="AQ23718" s="107" t="n"/>
      <c r="AR23718" s="107" t="n"/>
      <c r="AS23718" s="107" t="n"/>
      <c r="AT23718" s="107" t="n"/>
      <c r="AU23718" s="107" t="n"/>
      <c r="AV23718" s="107" t="n"/>
      <c r="AW23718" s="107" t="n"/>
      <c r="AX23718" s="107" t="n"/>
      <c r="AY23718" s="107" t="n"/>
      <c r="AZ23718" s="107" t="n"/>
    </row>
    <row r="23719">
      <c r="AA23719" s="107" t="n"/>
      <c r="AB23719" s="107" t="n"/>
      <c r="AC23719" s="107" t="n"/>
      <c r="AD23719" s="107" t="n"/>
      <c r="AE23719" s="107" t="n"/>
      <c r="AF23719" s="107" t="n"/>
      <c r="AG23719" s="107" t="n"/>
      <c r="AH23719" s="107" t="n"/>
      <c r="AI23719" s="107" t="n"/>
      <c r="AJ23719" s="107" t="n"/>
      <c r="AK23719" s="107" t="n"/>
      <c r="AL23719" s="107" t="n"/>
      <c r="AM23719" s="107" t="n"/>
      <c r="AN23719" s="107" t="n"/>
      <c r="AO23719" s="107" t="n"/>
      <c r="AP23719" s="107" t="n"/>
      <c r="AQ23719" s="107" t="n"/>
      <c r="AR23719" s="107" t="n"/>
      <c r="AS23719" s="107" t="n"/>
      <c r="AT23719" s="107" t="n"/>
      <c r="AU23719" s="107" t="n"/>
      <c r="AV23719" s="107" t="n"/>
      <c r="AW23719" s="107" t="n"/>
      <c r="AX23719" s="107" t="n"/>
      <c r="AY23719" s="107" t="n"/>
      <c r="AZ23719" s="107" t="n"/>
    </row>
    <row r="23720">
      <c r="AA23720" s="107" t="n"/>
      <c r="AB23720" s="107" t="n"/>
      <c r="AC23720" s="107" t="n"/>
      <c r="AD23720" s="107" t="n"/>
      <c r="AE23720" s="107" t="n"/>
      <c r="AF23720" s="107" t="n"/>
      <c r="AG23720" s="107" t="n"/>
      <c r="AH23720" s="107" t="n"/>
      <c r="AI23720" s="107" t="n"/>
      <c r="AJ23720" s="107" t="n"/>
      <c r="AK23720" s="107" t="n"/>
      <c r="AL23720" s="107" t="n"/>
      <c r="AM23720" s="107" t="n"/>
      <c r="AN23720" s="107" t="n"/>
      <c r="AO23720" s="107" t="n"/>
      <c r="AP23720" s="107" t="n"/>
      <c r="AQ23720" s="107" t="n"/>
      <c r="AR23720" s="107" t="n"/>
      <c r="AS23720" s="107" t="n"/>
      <c r="AT23720" s="107" t="n"/>
      <c r="AU23720" s="107" t="n"/>
      <c r="AV23720" s="107" t="n"/>
      <c r="AW23720" s="107" t="n"/>
      <c r="AX23720" s="107" t="n"/>
      <c r="AY23720" s="107" t="n"/>
      <c r="AZ23720" s="107" t="n"/>
    </row>
    <row r="23721">
      <c r="AA23721" s="107" t="n"/>
      <c r="AB23721" s="107" t="n"/>
      <c r="AC23721" s="107" t="n"/>
      <c r="AD23721" s="107" t="n"/>
      <c r="AE23721" s="107" t="n"/>
      <c r="AF23721" s="107" t="n"/>
      <c r="AG23721" s="107" t="n"/>
      <c r="AH23721" s="107" t="n"/>
      <c r="AI23721" s="107" t="n"/>
      <c r="AJ23721" s="107" t="n"/>
      <c r="AK23721" s="107" t="n"/>
      <c r="AL23721" s="107" t="n"/>
      <c r="AM23721" s="107" t="n"/>
      <c r="AN23721" s="107" t="n"/>
      <c r="AO23721" s="107" t="n"/>
      <c r="AP23721" s="107" t="n"/>
      <c r="AQ23721" s="107" t="n"/>
      <c r="AR23721" s="107" t="n"/>
      <c r="AS23721" s="107" t="n"/>
      <c r="AT23721" s="107" t="n"/>
      <c r="AU23721" s="107" t="n"/>
      <c r="AV23721" s="107" t="n"/>
      <c r="AW23721" s="107" t="n"/>
      <c r="AX23721" s="107" t="n"/>
      <c r="AY23721" s="107" t="n"/>
      <c r="AZ23721" s="107" t="n"/>
    </row>
    <row r="23722">
      <c r="AA23722" s="107" t="n"/>
      <c r="AB23722" s="107" t="n"/>
      <c r="AC23722" s="107" t="n"/>
      <c r="AD23722" s="107" t="n"/>
      <c r="AE23722" s="107" t="n"/>
      <c r="AF23722" s="107" t="n"/>
      <c r="AG23722" s="107" t="n"/>
      <c r="AH23722" s="107" t="n"/>
      <c r="AI23722" s="107" t="n"/>
      <c r="AJ23722" s="107" t="n"/>
      <c r="AK23722" s="107" t="n"/>
      <c r="AL23722" s="107" t="n"/>
      <c r="AM23722" s="107" t="n"/>
      <c r="AN23722" s="107" t="n"/>
      <c r="AO23722" s="107" t="n"/>
      <c r="AP23722" s="107" t="n"/>
      <c r="AQ23722" s="107" t="n"/>
      <c r="AR23722" s="107" t="n"/>
      <c r="AS23722" s="107" t="n"/>
      <c r="AT23722" s="107" t="n"/>
      <c r="AU23722" s="107" t="n"/>
      <c r="AV23722" s="107" t="n"/>
      <c r="AW23722" s="107" t="n"/>
      <c r="AX23722" s="107" t="n"/>
      <c r="AY23722" s="107" t="n"/>
      <c r="AZ23722" s="107" t="n"/>
    </row>
    <row r="23723">
      <c r="AA23723" s="107" t="n"/>
      <c r="AB23723" s="107" t="n"/>
      <c r="AC23723" s="107" t="n"/>
      <c r="AD23723" s="107" t="n"/>
      <c r="AE23723" s="107" t="n"/>
      <c r="AF23723" s="107" t="n"/>
      <c r="AG23723" s="107" t="n"/>
      <c r="AH23723" s="107" t="n"/>
      <c r="AI23723" s="107" t="n"/>
      <c r="AJ23723" s="107" t="n"/>
      <c r="AK23723" s="107" t="n"/>
      <c r="AL23723" s="107" t="n"/>
      <c r="AM23723" s="107" t="n"/>
      <c r="AN23723" s="107" t="n"/>
      <c r="AO23723" s="107" t="n"/>
      <c r="AP23723" s="107" t="n"/>
      <c r="AQ23723" s="107" t="n"/>
      <c r="AR23723" s="107" t="n"/>
      <c r="AS23723" s="107" t="n"/>
      <c r="AT23723" s="107" t="n"/>
      <c r="AU23723" s="107" t="n"/>
      <c r="AV23723" s="107" t="n"/>
      <c r="AW23723" s="107" t="n"/>
      <c r="AX23723" s="107" t="n"/>
      <c r="AY23723" s="107" t="n"/>
      <c r="AZ23723" s="107" t="n"/>
    </row>
    <row r="23724">
      <c r="AA23724" s="107" t="n"/>
      <c r="AB23724" s="107" t="n"/>
      <c r="AC23724" s="107" t="n"/>
      <c r="AD23724" s="107" t="n"/>
      <c r="AE23724" s="107" t="n"/>
      <c r="AF23724" s="107" t="n"/>
      <c r="AG23724" s="107" t="n"/>
      <c r="AH23724" s="107" t="n"/>
      <c r="AI23724" s="107" t="n"/>
      <c r="AJ23724" s="107" t="n"/>
      <c r="AK23724" s="107" t="n"/>
      <c r="AL23724" s="107" t="n"/>
      <c r="AM23724" s="107" t="n"/>
      <c r="AN23724" s="107" t="n"/>
      <c r="AO23724" s="107" t="n"/>
      <c r="AP23724" s="107" t="n"/>
      <c r="AQ23724" s="107" t="n"/>
      <c r="AR23724" s="107" t="n"/>
      <c r="AS23724" s="107" t="n"/>
      <c r="AT23724" s="107" t="n"/>
      <c r="AU23724" s="107" t="n"/>
      <c r="AV23724" s="107" t="n"/>
      <c r="AW23724" s="107" t="n"/>
      <c r="AX23724" s="107" t="n"/>
      <c r="AY23724" s="107" t="n"/>
      <c r="AZ23724" s="107" t="n"/>
    </row>
    <row r="23725">
      <c r="AA23725" s="107" t="n"/>
      <c r="AB23725" s="107" t="n"/>
      <c r="AC23725" s="107" t="n"/>
      <c r="AD23725" s="107" t="n"/>
      <c r="AE23725" s="107" t="n"/>
      <c r="AF23725" s="107" t="n"/>
      <c r="AG23725" s="107" t="n"/>
      <c r="AH23725" s="107" t="n"/>
      <c r="AI23725" s="107" t="n"/>
      <c r="AJ23725" s="107" t="n"/>
      <c r="AK23725" s="107" t="n"/>
      <c r="AL23725" s="107" t="n"/>
      <c r="AM23725" s="107" t="n"/>
      <c r="AN23725" s="107" t="n"/>
      <c r="AO23725" s="107" t="n"/>
      <c r="AP23725" s="107" t="n"/>
      <c r="AQ23725" s="107" t="n"/>
      <c r="AR23725" s="107" t="n"/>
      <c r="AS23725" s="107" t="n"/>
      <c r="AT23725" s="107" t="n"/>
      <c r="AU23725" s="107" t="n"/>
      <c r="AV23725" s="107" t="n"/>
      <c r="AW23725" s="107" t="n"/>
      <c r="AX23725" s="107" t="n"/>
      <c r="AY23725" s="107" t="n"/>
      <c r="AZ23725" s="107" t="n"/>
    </row>
    <row r="23726">
      <c r="AA23726" s="107" t="n"/>
      <c r="AB23726" s="107" t="n"/>
      <c r="AC23726" s="107" t="n"/>
      <c r="AD23726" s="107" t="n"/>
      <c r="AE23726" s="107" t="n"/>
      <c r="AF23726" s="107" t="n"/>
      <c r="AG23726" s="107" t="n"/>
      <c r="AH23726" s="107" t="n"/>
      <c r="AI23726" s="107" t="n"/>
      <c r="AJ23726" s="107" t="n"/>
      <c r="AK23726" s="107" t="n"/>
      <c r="AL23726" s="107" t="n"/>
      <c r="AM23726" s="107" t="n"/>
      <c r="AN23726" s="107" t="n"/>
      <c r="AO23726" s="107" t="n"/>
      <c r="AP23726" s="107" t="n"/>
      <c r="AQ23726" s="107" t="n"/>
      <c r="AR23726" s="107" t="n"/>
      <c r="AS23726" s="107" t="n"/>
      <c r="AT23726" s="107" t="n"/>
      <c r="AU23726" s="107" t="n"/>
      <c r="AV23726" s="107" t="n"/>
      <c r="AW23726" s="107" t="n"/>
      <c r="AX23726" s="107" t="n"/>
      <c r="AY23726" s="107" t="n"/>
      <c r="AZ23726" s="107" t="n"/>
    </row>
    <row r="23727">
      <c r="AA23727" s="107" t="n"/>
      <c r="AB23727" s="107" t="n"/>
      <c r="AC23727" s="107" t="n"/>
      <c r="AD23727" s="107" t="n"/>
      <c r="AE23727" s="107" t="n"/>
      <c r="AF23727" s="107" t="n"/>
      <c r="AG23727" s="107" t="n"/>
      <c r="AH23727" s="107" t="n"/>
      <c r="AI23727" s="107" t="n"/>
      <c r="AJ23727" s="107" t="n"/>
      <c r="AK23727" s="107" t="n"/>
      <c r="AL23727" s="107" t="n"/>
      <c r="AM23727" s="107" t="n"/>
      <c r="AN23727" s="107" t="n"/>
      <c r="AO23727" s="107" t="n"/>
      <c r="AP23727" s="107" t="n"/>
      <c r="AQ23727" s="107" t="n"/>
      <c r="AR23727" s="107" t="n"/>
      <c r="AS23727" s="107" t="n"/>
      <c r="AT23727" s="107" t="n"/>
      <c r="AU23727" s="107" t="n"/>
      <c r="AV23727" s="107" t="n"/>
      <c r="AW23727" s="107" t="n"/>
      <c r="AX23727" s="107" t="n"/>
      <c r="AY23727" s="107" t="n"/>
      <c r="AZ23727" s="107" t="n"/>
    </row>
    <row r="23728">
      <c r="AA23728" s="107" t="n"/>
      <c r="AB23728" s="107" t="n"/>
      <c r="AC23728" s="107" t="n"/>
      <c r="AD23728" s="107" t="n"/>
      <c r="AE23728" s="107" t="n"/>
      <c r="AF23728" s="107" t="n"/>
      <c r="AG23728" s="107" t="n"/>
      <c r="AH23728" s="107" t="n"/>
      <c r="AI23728" s="107" t="n"/>
      <c r="AJ23728" s="107" t="n"/>
      <c r="AK23728" s="107" t="n"/>
      <c r="AL23728" s="107" t="n"/>
      <c r="AM23728" s="107" t="n"/>
      <c r="AN23728" s="107" t="n"/>
      <c r="AO23728" s="107" t="n"/>
      <c r="AP23728" s="107" t="n"/>
      <c r="AQ23728" s="107" t="n"/>
      <c r="AR23728" s="107" t="n"/>
      <c r="AS23728" s="107" t="n"/>
      <c r="AT23728" s="107" t="n"/>
      <c r="AU23728" s="107" t="n"/>
      <c r="AV23728" s="107" t="n"/>
      <c r="AW23728" s="107" t="n"/>
      <c r="AX23728" s="107" t="n"/>
      <c r="AY23728" s="107" t="n"/>
      <c r="AZ23728" s="107" t="n"/>
    </row>
    <row r="23729">
      <c r="AA23729" s="107" t="n"/>
      <c r="AB23729" s="107" t="n"/>
      <c r="AC23729" s="107" t="n"/>
      <c r="AD23729" s="107" t="n"/>
      <c r="AE23729" s="107" t="n"/>
      <c r="AF23729" s="107" t="n"/>
      <c r="AG23729" s="107" t="n"/>
      <c r="AH23729" s="107" t="n"/>
      <c r="AI23729" s="107" t="n"/>
      <c r="AJ23729" s="107" t="n"/>
      <c r="AK23729" s="107" t="n"/>
      <c r="AL23729" s="107" t="n"/>
      <c r="AM23729" s="107" t="n"/>
      <c r="AN23729" s="107" t="n"/>
      <c r="AO23729" s="107" t="n"/>
      <c r="AP23729" s="107" t="n"/>
      <c r="AQ23729" s="107" t="n"/>
      <c r="AR23729" s="107" t="n"/>
      <c r="AS23729" s="107" t="n"/>
      <c r="AT23729" s="107" t="n"/>
      <c r="AU23729" s="107" t="n"/>
      <c r="AV23729" s="107" t="n"/>
      <c r="AW23729" s="107" t="n"/>
      <c r="AX23729" s="107" t="n"/>
      <c r="AY23729" s="107" t="n"/>
      <c r="AZ23729" s="107" t="n"/>
    </row>
    <row r="23730">
      <c r="AA23730" s="107" t="n"/>
      <c r="AB23730" s="107" t="n"/>
      <c r="AC23730" s="107" t="n"/>
      <c r="AD23730" s="107" t="n"/>
      <c r="AE23730" s="107" t="n"/>
      <c r="AF23730" s="107" t="n"/>
      <c r="AG23730" s="107" t="n"/>
      <c r="AH23730" s="107" t="n"/>
      <c r="AI23730" s="107" t="n"/>
      <c r="AJ23730" s="107" t="n"/>
      <c r="AK23730" s="107" t="n"/>
      <c r="AL23730" s="107" t="n"/>
      <c r="AM23730" s="107" t="n"/>
      <c r="AN23730" s="107" t="n"/>
      <c r="AO23730" s="107" t="n"/>
      <c r="AP23730" s="107" t="n"/>
      <c r="AQ23730" s="107" t="n"/>
      <c r="AR23730" s="107" t="n"/>
      <c r="AS23730" s="107" t="n"/>
      <c r="AT23730" s="107" t="n"/>
      <c r="AU23730" s="107" t="n"/>
      <c r="AV23730" s="107" t="n"/>
      <c r="AW23730" s="107" t="n"/>
      <c r="AX23730" s="107" t="n"/>
      <c r="AY23730" s="107" t="n"/>
      <c r="AZ23730" s="107" t="n"/>
    </row>
    <row r="23731">
      <c r="AA23731" s="107" t="n"/>
      <c r="AB23731" s="107" t="n"/>
      <c r="AC23731" s="107" t="n"/>
      <c r="AD23731" s="107" t="n"/>
      <c r="AE23731" s="107" t="n"/>
      <c r="AF23731" s="107" t="n"/>
      <c r="AG23731" s="107" t="n"/>
      <c r="AH23731" s="107" t="n"/>
      <c r="AI23731" s="107" t="n"/>
      <c r="AJ23731" s="107" t="n"/>
      <c r="AK23731" s="107" t="n"/>
      <c r="AL23731" s="107" t="n"/>
      <c r="AM23731" s="107" t="n"/>
      <c r="AN23731" s="107" t="n"/>
      <c r="AO23731" s="107" t="n"/>
      <c r="AP23731" s="107" t="n"/>
      <c r="AQ23731" s="107" t="n"/>
      <c r="AR23731" s="107" t="n"/>
      <c r="AS23731" s="107" t="n"/>
      <c r="AT23731" s="107" t="n"/>
      <c r="AU23731" s="107" t="n"/>
      <c r="AV23731" s="107" t="n"/>
      <c r="AW23731" s="107" t="n"/>
      <c r="AX23731" s="107" t="n"/>
      <c r="AY23731" s="107" t="n"/>
      <c r="AZ23731" s="107" t="n"/>
    </row>
    <row r="23732">
      <c r="AA23732" s="107" t="n"/>
      <c r="AB23732" s="107" t="n"/>
      <c r="AC23732" s="107" t="n"/>
      <c r="AD23732" s="107" t="n"/>
      <c r="AE23732" s="107" t="n"/>
      <c r="AF23732" s="107" t="n"/>
      <c r="AG23732" s="107" t="n"/>
      <c r="AH23732" s="107" t="n"/>
      <c r="AI23732" s="107" t="n"/>
      <c r="AJ23732" s="107" t="n"/>
      <c r="AK23732" s="107" t="n"/>
      <c r="AL23732" s="107" t="n"/>
      <c r="AM23732" s="107" t="n"/>
      <c r="AN23732" s="107" t="n"/>
      <c r="AO23732" s="107" t="n"/>
      <c r="AP23732" s="107" t="n"/>
      <c r="AQ23732" s="107" t="n"/>
      <c r="AR23732" s="107" t="n"/>
      <c r="AS23732" s="107" t="n"/>
      <c r="AT23732" s="107" t="n"/>
      <c r="AU23732" s="107" t="n"/>
      <c r="AV23732" s="107" t="n"/>
      <c r="AW23732" s="107" t="n"/>
      <c r="AX23732" s="107" t="n"/>
      <c r="AY23732" s="107" t="n"/>
      <c r="AZ23732" s="107" t="n"/>
    </row>
    <row r="23733">
      <c r="AA23733" s="107" t="n"/>
      <c r="AB23733" s="107" t="n"/>
      <c r="AC23733" s="107" t="n"/>
      <c r="AD23733" s="107" t="n"/>
      <c r="AE23733" s="107" t="n"/>
      <c r="AF23733" s="107" t="n"/>
      <c r="AG23733" s="107" t="n"/>
      <c r="AH23733" s="107" t="n"/>
      <c r="AI23733" s="107" t="n"/>
      <c r="AJ23733" s="107" t="n"/>
      <c r="AK23733" s="107" t="n"/>
      <c r="AL23733" s="107" t="n"/>
      <c r="AM23733" s="107" t="n"/>
      <c r="AN23733" s="107" t="n"/>
      <c r="AO23733" s="107" t="n"/>
      <c r="AP23733" s="107" t="n"/>
      <c r="AQ23733" s="107" t="n"/>
      <c r="AR23733" s="107" t="n"/>
      <c r="AS23733" s="107" t="n"/>
      <c r="AT23733" s="107" t="n"/>
      <c r="AU23733" s="107" t="n"/>
      <c r="AV23733" s="107" t="n"/>
      <c r="AW23733" s="107" t="n"/>
      <c r="AX23733" s="107" t="n"/>
      <c r="AY23733" s="107" t="n"/>
      <c r="AZ23733" s="107" t="n"/>
    </row>
    <row r="23734">
      <c r="AA23734" s="107" t="n"/>
      <c r="AB23734" s="107" t="n"/>
      <c r="AC23734" s="107" t="n"/>
      <c r="AD23734" s="107" t="n"/>
      <c r="AE23734" s="107" t="n"/>
      <c r="AF23734" s="107" t="n"/>
      <c r="AG23734" s="107" t="n"/>
      <c r="AH23734" s="107" t="n"/>
      <c r="AI23734" s="107" t="n"/>
      <c r="AJ23734" s="107" t="n"/>
      <c r="AK23734" s="107" t="n"/>
      <c r="AL23734" s="107" t="n"/>
      <c r="AM23734" s="107" t="n"/>
      <c r="AN23734" s="107" t="n"/>
      <c r="AO23734" s="107" t="n"/>
      <c r="AP23734" s="107" t="n"/>
      <c r="AQ23734" s="107" t="n"/>
      <c r="AR23734" s="107" t="n"/>
      <c r="AS23734" s="107" t="n"/>
      <c r="AT23734" s="107" t="n"/>
      <c r="AU23734" s="107" t="n"/>
      <c r="AV23734" s="107" t="n"/>
      <c r="AW23734" s="107" t="n"/>
      <c r="AX23734" s="107" t="n"/>
      <c r="AY23734" s="107" t="n"/>
      <c r="AZ23734" s="107" t="n"/>
    </row>
    <row r="23735">
      <c r="AA23735" s="107" t="n"/>
      <c r="AB23735" s="107" t="n"/>
      <c r="AC23735" s="107" t="n"/>
      <c r="AD23735" s="107" t="n"/>
      <c r="AE23735" s="107" t="n"/>
      <c r="AF23735" s="107" t="n"/>
      <c r="AG23735" s="107" t="n"/>
      <c r="AH23735" s="107" t="n"/>
      <c r="AI23735" s="107" t="n"/>
      <c r="AJ23735" s="107" t="n"/>
      <c r="AK23735" s="107" t="n"/>
      <c r="AL23735" s="107" t="n"/>
      <c r="AM23735" s="107" t="n"/>
      <c r="AN23735" s="107" t="n"/>
      <c r="AO23735" s="107" t="n"/>
      <c r="AP23735" s="107" t="n"/>
      <c r="AQ23735" s="107" t="n"/>
      <c r="AR23735" s="107" t="n"/>
      <c r="AS23735" s="107" t="n"/>
      <c r="AT23735" s="107" t="n"/>
      <c r="AU23735" s="107" t="n"/>
      <c r="AV23735" s="107" t="n"/>
      <c r="AW23735" s="107" t="n"/>
      <c r="AX23735" s="107" t="n"/>
      <c r="AY23735" s="107" t="n"/>
      <c r="AZ23735" s="107" t="n"/>
    </row>
    <row r="23736">
      <c r="AA23736" s="107" t="n"/>
      <c r="AB23736" s="107" t="n"/>
      <c r="AC23736" s="107" t="n"/>
      <c r="AD23736" s="107" t="n"/>
      <c r="AE23736" s="107" t="n"/>
      <c r="AF23736" s="107" t="n"/>
      <c r="AG23736" s="107" t="n"/>
      <c r="AH23736" s="107" t="n"/>
      <c r="AI23736" s="107" t="n"/>
      <c r="AJ23736" s="107" t="n"/>
      <c r="AK23736" s="107" t="n"/>
      <c r="AL23736" s="107" t="n"/>
      <c r="AM23736" s="107" t="n"/>
      <c r="AN23736" s="107" t="n"/>
      <c r="AO23736" s="107" t="n"/>
      <c r="AP23736" s="107" t="n"/>
      <c r="AQ23736" s="107" t="n"/>
      <c r="AR23736" s="107" t="n"/>
      <c r="AS23736" s="107" t="n"/>
      <c r="AT23736" s="107" t="n"/>
      <c r="AU23736" s="107" t="n"/>
      <c r="AV23736" s="107" t="n"/>
      <c r="AW23736" s="107" t="n"/>
      <c r="AX23736" s="107" t="n"/>
      <c r="AY23736" s="107" t="n"/>
      <c r="AZ23736" s="107" t="n"/>
    </row>
    <row r="23737">
      <c r="AA23737" s="107" t="n"/>
      <c r="AB23737" s="107" t="n"/>
      <c r="AC23737" s="107" t="n"/>
      <c r="AD23737" s="107" t="n"/>
      <c r="AE23737" s="107" t="n"/>
      <c r="AF23737" s="107" t="n"/>
      <c r="AG23737" s="107" t="n"/>
      <c r="AH23737" s="107" t="n"/>
      <c r="AI23737" s="107" t="n"/>
      <c r="AJ23737" s="107" t="n"/>
      <c r="AK23737" s="107" t="n"/>
      <c r="AL23737" s="107" t="n"/>
      <c r="AM23737" s="107" t="n"/>
      <c r="AN23737" s="107" t="n"/>
      <c r="AO23737" s="107" t="n"/>
      <c r="AP23737" s="107" t="n"/>
      <c r="AQ23737" s="107" t="n"/>
      <c r="AR23737" s="107" t="n"/>
      <c r="AS23737" s="107" t="n"/>
      <c r="AT23737" s="107" t="n"/>
      <c r="AU23737" s="107" t="n"/>
      <c r="AV23737" s="107" t="n"/>
      <c r="AW23737" s="107" t="n"/>
      <c r="AX23737" s="107" t="n"/>
      <c r="AY23737" s="107" t="n"/>
      <c r="AZ23737" s="107" t="n"/>
    </row>
    <row r="23738">
      <c r="AA23738" s="107" t="n"/>
      <c r="AB23738" s="107" t="n"/>
      <c r="AC23738" s="107" t="n"/>
      <c r="AD23738" s="107" t="n"/>
      <c r="AE23738" s="107" t="n"/>
      <c r="AF23738" s="107" t="n"/>
      <c r="AG23738" s="107" t="n"/>
      <c r="AH23738" s="107" t="n"/>
      <c r="AI23738" s="107" t="n"/>
      <c r="AJ23738" s="107" t="n"/>
      <c r="AK23738" s="107" t="n"/>
      <c r="AL23738" s="107" t="n"/>
      <c r="AM23738" s="107" t="n"/>
      <c r="AN23738" s="107" t="n"/>
      <c r="AO23738" s="107" t="n"/>
      <c r="AP23738" s="107" t="n"/>
      <c r="AQ23738" s="107" t="n"/>
      <c r="AR23738" s="107" t="n"/>
      <c r="AS23738" s="107" t="n"/>
      <c r="AT23738" s="107" t="n"/>
      <c r="AU23738" s="107" t="n"/>
      <c r="AV23738" s="107" t="n"/>
      <c r="AW23738" s="107" t="n"/>
      <c r="AX23738" s="107" t="n"/>
      <c r="AY23738" s="107" t="n"/>
      <c r="AZ23738" s="107" t="n"/>
    </row>
    <row r="23739">
      <c r="AA23739" s="107" t="n"/>
      <c r="AB23739" s="107" t="n"/>
      <c r="AC23739" s="107" t="n"/>
      <c r="AD23739" s="107" t="n"/>
      <c r="AE23739" s="107" t="n"/>
      <c r="AF23739" s="107" t="n"/>
      <c r="AG23739" s="107" t="n"/>
      <c r="AH23739" s="107" t="n"/>
      <c r="AI23739" s="107" t="n"/>
      <c r="AJ23739" s="107" t="n"/>
      <c r="AK23739" s="107" t="n"/>
      <c r="AL23739" s="107" t="n"/>
      <c r="AM23739" s="107" t="n"/>
      <c r="AN23739" s="107" t="n"/>
      <c r="AO23739" s="107" t="n"/>
      <c r="AP23739" s="107" t="n"/>
      <c r="AQ23739" s="107" t="n"/>
      <c r="AR23739" s="107" t="n"/>
      <c r="AS23739" s="107" t="n"/>
      <c r="AT23739" s="107" t="n"/>
      <c r="AU23739" s="107" t="n"/>
      <c r="AV23739" s="107" t="n"/>
      <c r="AW23739" s="107" t="n"/>
      <c r="AX23739" s="107" t="n"/>
      <c r="AY23739" s="107" t="n"/>
      <c r="AZ23739" s="107" t="n"/>
    </row>
    <row r="23740">
      <c r="AA23740" s="107" t="n"/>
      <c r="AB23740" s="107" t="n"/>
      <c r="AC23740" s="107" t="n"/>
      <c r="AD23740" s="107" t="n"/>
      <c r="AE23740" s="107" t="n"/>
      <c r="AF23740" s="107" t="n"/>
      <c r="AG23740" s="107" t="n"/>
      <c r="AH23740" s="107" t="n"/>
      <c r="AI23740" s="107" t="n"/>
      <c r="AJ23740" s="107" t="n"/>
      <c r="AK23740" s="107" t="n"/>
      <c r="AL23740" s="107" t="n"/>
      <c r="AM23740" s="107" t="n"/>
      <c r="AN23740" s="107" t="n"/>
      <c r="AO23740" s="107" t="n"/>
      <c r="AP23740" s="107" t="n"/>
      <c r="AQ23740" s="107" t="n"/>
      <c r="AR23740" s="107" t="n"/>
      <c r="AS23740" s="107" t="n"/>
      <c r="AT23740" s="107" t="n"/>
      <c r="AU23740" s="107" t="n"/>
      <c r="AV23740" s="107" t="n"/>
      <c r="AW23740" s="107" t="n"/>
      <c r="AX23740" s="107" t="n"/>
      <c r="AY23740" s="107" t="n"/>
      <c r="AZ23740" s="107" t="n"/>
    </row>
    <row r="23741">
      <c r="AA23741" s="107" t="n"/>
      <c r="AB23741" s="107" t="n"/>
      <c r="AC23741" s="107" t="n"/>
      <c r="AD23741" s="107" t="n"/>
      <c r="AE23741" s="107" t="n"/>
      <c r="AF23741" s="107" t="n"/>
      <c r="AG23741" s="107" t="n"/>
      <c r="AH23741" s="107" t="n"/>
      <c r="AI23741" s="107" t="n"/>
      <c r="AJ23741" s="107" t="n"/>
      <c r="AK23741" s="107" t="n"/>
      <c r="AL23741" s="107" t="n"/>
      <c r="AM23741" s="107" t="n"/>
      <c r="AN23741" s="107" t="n"/>
      <c r="AO23741" s="107" t="n"/>
      <c r="AP23741" s="107" t="n"/>
      <c r="AQ23741" s="107" t="n"/>
      <c r="AR23741" s="107" t="n"/>
      <c r="AS23741" s="107" t="n"/>
      <c r="AT23741" s="107" t="n"/>
      <c r="AU23741" s="107" t="n"/>
      <c r="AV23741" s="107" t="n"/>
      <c r="AW23741" s="107" t="n"/>
      <c r="AX23741" s="107" t="n"/>
      <c r="AY23741" s="107" t="n"/>
      <c r="AZ23741" s="107" t="n"/>
    </row>
    <row r="23742">
      <c r="AA23742" s="107" t="n"/>
      <c r="AB23742" s="107" t="n"/>
      <c r="AC23742" s="107" t="n"/>
      <c r="AD23742" s="107" t="n"/>
      <c r="AE23742" s="107" t="n"/>
      <c r="AF23742" s="107" t="n"/>
      <c r="AG23742" s="107" t="n"/>
      <c r="AH23742" s="107" t="n"/>
      <c r="AI23742" s="107" t="n"/>
      <c r="AJ23742" s="107" t="n"/>
      <c r="AK23742" s="107" t="n"/>
      <c r="AL23742" s="107" t="n"/>
      <c r="AM23742" s="107" t="n"/>
      <c r="AN23742" s="107" t="n"/>
      <c r="AO23742" s="107" t="n"/>
      <c r="AP23742" s="107" t="n"/>
      <c r="AQ23742" s="107" t="n"/>
      <c r="AR23742" s="107" t="n"/>
      <c r="AS23742" s="107" t="n"/>
      <c r="AT23742" s="107" t="n"/>
      <c r="AU23742" s="107" t="n"/>
      <c r="AV23742" s="107" t="n"/>
      <c r="AW23742" s="107" t="n"/>
      <c r="AX23742" s="107" t="n"/>
      <c r="AY23742" s="107" t="n"/>
      <c r="AZ23742" s="107" t="n"/>
    </row>
    <row r="23743">
      <c r="AA23743" s="107" t="n"/>
      <c r="AB23743" s="107" t="n"/>
      <c r="AC23743" s="107" t="n"/>
      <c r="AD23743" s="107" t="n"/>
      <c r="AE23743" s="107" t="n"/>
      <c r="AF23743" s="107" t="n"/>
      <c r="AG23743" s="107" t="n"/>
      <c r="AH23743" s="107" t="n"/>
      <c r="AI23743" s="107" t="n"/>
      <c r="AJ23743" s="107" t="n"/>
      <c r="AK23743" s="107" t="n"/>
      <c r="AL23743" s="107" t="n"/>
      <c r="AM23743" s="107" t="n"/>
      <c r="AN23743" s="107" t="n"/>
      <c r="AO23743" s="107" t="n"/>
      <c r="AP23743" s="107" t="n"/>
      <c r="AQ23743" s="107" t="n"/>
      <c r="AR23743" s="107" t="n"/>
      <c r="AS23743" s="107" t="n"/>
      <c r="AT23743" s="107" t="n"/>
      <c r="AU23743" s="107" t="n"/>
      <c r="AV23743" s="107" t="n"/>
      <c r="AW23743" s="107" t="n"/>
      <c r="AX23743" s="107" t="n"/>
      <c r="AY23743" s="107" t="n"/>
      <c r="AZ23743" s="107" t="n"/>
    </row>
    <row r="23744">
      <c r="AA23744" s="107" t="n"/>
      <c r="AB23744" s="107" t="n"/>
      <c r="AC23744" s="107" t="n"/>
      <c r="AD23744" s="107" t="n"/>
      <c r="AE23744" s="107" t="n"/>
      <c r="AF23744" s="107" t="n"/>
      <c r="AG23744" s="107" t="n"/>
      <c r="AH23744" s="107" t="n"/>
      <c r="AI23744" s="107" t="n"/>
      <c r="AJ23744" s="107" t="n"/>
      <c r="AK23744" s="107" t="n"/>
      <c r="AL23744" s="107" t="n"/>
      <c r="AM23744" s="107" t="n"/>
      <c r="AN23744" s="107" t="n"/>
      <c r="AO23744" s="107" t="n"/>
      <c r="AP23744" s="107" t="n"/>
      <c r="AQ23744" s="107" t="n"/>
      <c r="AR23744" s="107" t="n"/>
      <c r="AS23744" s="107" t="n"/>
      <c r="AT23744" s="107" t="n"/>
      <c r="AU23744" s="107" t="n"/>
      <c r="AV23744" s="107" t="n"/>
      <c r="AW23744" s="107" t="n"/>
      <c r="AX23744" s="107" t="n"/>
      <c r="AY23744" s="107" t="n"/>
      <c r="AZ23744" s="107" t="n"/>
    </row>
    <row r="23745">
      <c r="AA23745" s="107" t="n"/>
      <c r="AB23745" s="107" t="n"/>
      <c r="AC23745" s="107" t="n"/>
      <c r="AD23745" s="107" t="n"/>
      <c r="AE23745" s="107" t="n"/>
      <c r="AF23745" s="107" t="n"/>
      <c r="AG23745" s="107" t="n"/>
      <c r="AH23745" s="107" t="n"/>
      <c r="AI23745" s="107" t="n"/>
      <c r="AJ23745" s="107" t="n"/>
      <c r="AK23745" s="107" t="n"/>
      <c r="AL23745" s="107" t="n"/>
      <c r="AM23745" s="107" t="n"/>
      <c r="AN23745" s="107" t="n"/>
      <c r="AO23745" s="107" t="n"/>
      <c r="AP23745" s="107" t="n"/>
      <c r="AQ23745" s="107" t="n"/>
      <c r="AR23745" s="107" t="n"/>
      <c r="AS23745" s="107" t="n"/>
      <c r="AT23745" s="107" t="n"/>
      <c r="AU23745" s="107" t="n"/>
      <c r="AV23745" s="107" t="n"/>
      <c r="AW23745" s="107" t="n"/>
      <c r="AX23745" s="107" t="n"/>
      <c r="AY23745" s="107" t="n"/>
      <c r="AZ23745" s="107" t="n"/>
    </row>
    <row r="23746">
      <c r="AA23746" s="107" t="n"/>
      <c r="AB23746" s="107" t="n"/>
      <c r="AC23746" s="107" t="n"/>
      <c r="AD23746" s="107" t="n"/>
      <c r="AE23746" s="107" t="n"/>
      <c r="AF23746" s="107" t="n"/>
      <c r="AG23746" s="107" t="n"/>
      <c r="AH23746" s="107" t="n"/>
      <c r="AI23746" s="107" t="n"/>
      <c r="AJ23746" s="107" t="n"/>
      <c r="AK23746" s="107" t="n"/>
      <c r="AL23746" s="107" t="n"/>
      <c r="AM23746" s="107" t="n"/>
      <c r="AN23746" s="107" t="n"/>
      <c r="AO23746" s="107" t="n"/>
      <c r="AP23746" s="107" t="n"/>
      <c r="AQ23746" s="107" t="n"/>
      <c r="AR23746" s="107" t="n"/>
      <c r="AS23746" s="107" t="n"/>
      <c r="AT23746" s="107" t="n"/>
      <c r="AU23746" s="107" t="n"/>
      <c r="AV23746" s="107" t="n"/>
      <c r="AW23746" s="107" t="n"/>
      <c r="AX23746" s="107" t="n"/>
      <c r="AY23746" s="107" t="n"/>
      <c r="AZ23746" s="107" t="n"/>
    </row>
    <row r="23747">
      <c r="AA23747" s="107" t="n"/>
      <c r="AB23747" s="107" t="n"/>
      <c r="AC23747" s="107" t="n"/>
      <c r="AD23747" s="107" t="n"/>
      <c r="AE23747" s="107" t="n"/>
      <c r="AF23747" s="107" t="n"/>
      <c r="AG23747" s="107" t="n"/>
      <c r="AH23747" s="107" t="n"/>
      <c r="AI23747" s="107" t="n"/>
      <c r="AJ23747" s="107" t="n"/>
      <c r="AK23747" s="107" t="n"/>
      <c r="AL23747" s="107" t="n"/>
      <c r="AM23747" s="107" t="n"/>
      <c r="AN23747" s="107" t="n"/>
      <c r="AO23747" s="107" t="n"/>
      <c r="AP23747" s="107" t="n"/>
      <c r="AQ23747" s="107" t="n"/>
      <c r="AR23747" s="107" t="n"/>
      <c r="AS23747" s="107" t="n"/>
      <c r="AT23747" s="107" t="n"/>
      <c r="AU23747" s="107" t="n"/>
      <c r="AV23747" s="107" t="n"/>
      <c r="AW23747" s="107" t="n"/>
      <c r="AX23747" s="107" t="n"/>
      <c r="AY23747" s="107" t="n"/>
      <c r="AZ23747" s="107" t="n"/>
    </row>
    <row r="23748">
      <c r="AA23748" s="107" t="n"/>
      <c r="AB23748" s="107" t="n"/>
      <c r="AC23748" s="107" t="n"/>
      <c r="AD23748" s="107" t="n"/>
      <c r="AE23748" s="107" t="n"/>
      <c r="AF23748" s="107" t="n"/>
      <c r="AG23748" s="107" t="n"/>
      <c r="AH23748" s="107" t="n"/>
      <c r="AI23748" s="107" t="n"/>
      <c r="AJ23748" s="107" t="n"/>
      <c r="AK23748" s="107" t="n"/>
      <c r="AL23748" s="107" t="n"/>
      <c r="AM23748" s="107" t="n"/>
      <c r="AN23748" s="107" t="n"/>
      <c r="AO23748" s="107" t="n"/>
      <c r="AP23748" s="107" t="n"/>
      <c r="AQ23748" s="107" t="n"/>
      <c r="AR23748" s="107" t="n"/>
      <c r="AS23748" s="107" t="n"/>
      <c r="AT23748" s="107" t="n"/>
      <c r="AU23748" s="107" t="n"/>
      <c r="AV23748" s="107" t="n"/>
      <c r="AW23748" s="107" t="n"/>
      <c r="AX23748" s="107" t="n"/>
      <c r="AY23748" s="107" t="n"/>
      <c r="AZ23748" s="107" t="n"/>
    </row>
    <row r="23749">
      <c r="AA23749" s="107" t="n"/>
      <c r="AB23749" s="107" t="n"/>
      <c r="AC23749" s="107" t="n"/>
      <c r="AD23749" s="107" t="n"/>
      <c r="AE23749" s="107" t="n"/>
      <c r="AF23749" s="107" t="n"/>
      <c r="AG23749" s="107" t="n"/>
      <c r="AH23749" s="107" t="n"/>
      <c r="AI23749" s="107" t="n"/>
      <c r="AJ23749" s="107" t="n"/>
      <c r="AK23749" s="107" t="n"/>
      <c r="AL23749" s="107" t="n"/>
      <c r="AM23749" s="107" t="n"/>
      <c r="AN23749" s="107" t="n"/>
      <c r="AO23749" s="107" t="n"/>
      <c r="AP23749" s="107" t="n"/>
      <c r="AQ23749" s="107" t="n"/>
      <c r="AR23749" s="107" t="n"/>
      <c r="AS23749" s="107" t="n"/>
      <c r="AT23749" s="107" t="n"/>
      <c r="AU23749" s="107" t="n"/>
      <c r="AV23749" s="107" t="n"/>
      <c r="AW23749" s="107" t="n"/>
      <c r="AX23749" s="107" t="n"/>
      <c r="AY23749" s="107" t="n"/>
      <c r="AZ23749" s="107" t="n"/>
    </row>
    <row r="23750">
      <c r="AA23750" s="107" t="n"/>
      <c r="AB23750" s="107" t="n"/>
      <c r="AC23750" s="107" t="n"/>
      <c r="AD23750" s="107" t="n"/>
      <c r="AE23750" s="107" t="n"/>
      <c r="AF23750" s="107" t="n"/>
      <c r="AG23750" s="107" t="n"/>
      <c r="AH23750" s="107" t="n"/>
      <c r="AI23750" s="107" t="n"/>
      <c r="AJ23750" s="107" t="n"/>
      <c r="AK23750" s="107" t="n"/>
      <c r="AL23750" s="107" t="n"/>
      <c r="AM23750" s="107" t="n"/>
      <c r="AN23750" s="107" t="n"/>
      <c r="AO23750" s="107" t="n"/>
      <c r="AP23750" s="107" t="n"/>
      <c r="AQ23750" s="107" t="n"/>
      <c r="AR23750" s="107" t="n"/>
      <c r="AS23750" s="107" t="n"/>
      <c r="AT23750" s="107" t="n"/>
      <c r="AU23750" s="107" t="n"/>
      <c r="AV23750" s="107" t="n"/>
      <c r="AW23750" s="107" t="n"/>
      <c r="AX23750" s="107" t="n"/>
      <c r="AY23750" s="107" t="n"/>
      <c r="AZ23750" s="107" t="n"/>
    </row>
    <row r="23751">
      <c r="AA23751" s="107" t="n"/>
      <c r="AB23751" s="107" t="n"/>
      <c r="AC23751" s="107" t="n"/>
      <c r="AD23751" s="107" t="n"/>
      <c r="AE23751" s="107" t="n"/>
      <c r="AF23751" s="107" t="n"/>
      <c r="AG23751" s="107" t="n"/>
      <c r="AH23751" s="107" t="n"/>
      <c r="AI23751" s="107" t="n"/>
      <c r="AJ23751" s="107" t="n"/>
      <c r="AK23751" s="107" t="n"/>
      <c r="AL23751" s="107" t="n"/>
      <c r="AM23751" s="107" t="n"/>
      <c r="AN23751" s="107" t="n"/>
      <c r="AO23751" s="107" t="n"/>
      <c r="AP23751" s="107" t="n"/>
      <c r="AQ23751" s="107" t="n"/>
      <c r="AR23751" s="107" t="n"/>
      <c r="AS23751" s="107" t="n"/>
      <c r="AT23751" s="107" t="n"/>
      <c r="AU23751" s="107" t="n"/>
      <c r="AV23751" s="107" t="n"/>
      <c r="AW23751" s="107" t="n"/>
      <c r="AX23751" s="107" t="n"/>
      <c r="AY23751" s="107" t="n"/>
      <c r="AZ23751" s="107" t="n"/>
    </row>
    <row r="23752">
      <c r="AA23752" s="107" t="n"/>
      <c r="AB23752" s="107" t="n"/>
      <c r="AC23752" s="107" t="n"/>
      <c r="AD23752" s="107" t="n"/>
      <c r="AE23752" s="107" t="n"/>
      <c r="AF23752" s="107" t="n"/>
      <c r="AG23752" s="107" t="n"/>
      <c r="AH23752" s="107" t="n"/>
      <c r="AI23752" s="107" t="n"/>
      <c r="AJ23752" s="107" t="n"/>
      <c r="AK23752" s="107" t="n"/>
      <c r="AL23752" s="107" t="n"/>
      <c r="AM23752" s="107" t="n"/>
      <c r="AN23752" s="107" t="n"/>
      <c r="AO23752" s="107" t="n"/>
      <c r="AP23752" s="107" t="n"/>
      <c r="AQ23752" s="107" t="n"/>
      <c r="AR23752" s="107" t="n"/>
      <c r="AS23752" s="107" t="n"/>
      <c r="AT23752" s="107" t="n"/>
      <c r="AU23752" s="107" t="n"/>
      <c r="AV23752" s="107" t="n"/>
      <c r="AW23752" s="107" t="n"/>
      <c r="AX23752" s="107" t="n"/>
      <c r="AY23752" s="107" t="n"/>
      <c r="AZ23752" s="107" t="n"/>
    </row>
    <row r="23753">
      <c r="AA23753" s="107" t="n"/>
      <c r="AB23753" s="107" t="n"/>
      <c r="AC23753" s="107" t="n"/>
      <c r="AD23753" s="107" t="n"/>
      <c r="AE23753" s="107" t="n"/>
      <c r="AF23753" s="107" t="n"/>
      <c r="AG23753" s="107" t="n"/>
      <c r="AH23753" s="107" t="n"/>
      <c r="AI23753" s="107" t="n"/>
      <c r="AJ23753" s="107" t="n"/>
      <c r="AK23753" s="107" t="n"/>
      <c r="AL23753" s="107" t="n"/>
      <c r="AM23753" s="107" t="n"/>
      <c r="AN23753" s="107" t="n"/>
      <c r="AO23753" s="107" t="n"/>
      <c r="AP23753" s="107" t="n"/>
      <c r="AQ23753" s="107" t="n"/>
      <c r="AR23753" s="107" t="n"/>
      <c r="AS23753" s="107" t="n"/>
      <c r="AT23753" s="107" t="n"/>
      <c r="AU23753" s="107" t="n"/>
      <c r="AV23753" s="107" t="n"/>
      <c r="AW23753" s="107" t="n"/>
      <c r="AX23753" s="107" t="n"/>
      <c r="AY23753" s="107" t="n"/>
      <c r="AZ23753" s="107" t="n"/>
    </row>
    <row r="23754">
      <c r="AA23754" s="107" t="n"/>
      <c r="AB23754" s="107" t="n"/>
      <c r="AC23754" s="107" t="n"/>
      <c r="AD23754" s="107" t="n"/>
      <c r="AE23754" s="107" t="n"/>
      <c r="AF23754" s="107" t="n"/>
      <c r="AG23754" s="107" t="n"/>
      <c r="AH23754" s="107" t="n"/>
      <c r="AI23754" s="107" t="n"/>
      <c r="AJ23754" s="107" t="n"/>
      <c r="AK23754" s="107" t="n"/>
      <c r="AL23754" s="107" t="n"/>
      <c r="AM23754" s="107" t="n"/>
      <c r="AN23754" s="107" t="n"/>
      <c r="AO23754" s="107" t="n"/>
      <c r="AP23754" s="107" t="n"/>
      <c r="AQ23754" s="107" t="n"/>
      <c r="AR23754" s="107" t="n"/>
      <c r="AS23754" s="107" t="n"/>
      <c r="AT23754" s="107" t="n"/>
      <c r="AU23754" s="107" t="n"/>
      <c r="AV23754" s="107" t="n"/>
      <c r="AW23754" s="107" t="n"/>
      <c r="AX23754" s="107" t="n"/>
      <c r="AY23754" s="107" t="n"/>
      <c r="AZ23754" s="107" t="n"/>
    </row>
    <row r="23755">
      <c r="AA23755" s="107" t="n"/>
      <c r="AB23755" s="107" t="n"/>
      <c r="AC23755" s="107" t="n"/>
      <c r="AD23755" s="107" t="n"/>
      <c r="AE23755" s="107" t="n"/>
      <c r="AF23755" s="107" t="n"/>
      <c r="AG23755" s="107" t="n"/>
      <c r="AH23755" s="107" t="n"/>
      <c r="AI23755" s="107" t="n"/>
      <c r="AJ23755" s="107" t="n"/>
      <c r="AK23755" s="107" t="n"/>
      <c r="AL23755" s="107" t="n"/>
      <c r="AM23755" s="107" t="n"/>
      <c r="AN23755" s="107" t="n"/>
      <c r="AO23755" s="107" t="n"/>
      <c r="AP23755" s="107" t="n"/>
      <c r="AQ23755" s="107" t="n"/>
      <c r="AR23755" s="107" t="n"/>
      <c r="AS23755" s="107" t="n"/>
      <c r="AT23755" s="107" t="n"/>
      <c r="AU23755" s="107" t="n"/>
      <c r="AV23755" s="107" t="n"/>
      <c r="AW23755" s="107" t="n"/>
      <c r="AX23755" s="107" t="n"/>
      <c r="AY23755" s="107" t="n"/>
      <c r="AZ23755" s="107" t="n"/>
    </row>
    <row r="23756">
      <c r="AA23756" s="107" t="n"/>
      <c r="AB23756" s="107" t="n"/>
      <c r="AC23756" s="107" t="n"/>
      <c r="AD23756" s="107" t="n"/>
      <c r="AE23756" s="107" t="n"/>
      <c r="AF23756" s="107" t="n"/>
      <c r="AG23756" s="107" t="n"/>
      <c r="AH23756" s="107" t="n"/>
      <c r="AI23756" s="107" t="n"/>
      <c r="AJ23756" s="107" t="n"/>
      <c r="AK23756" s="107" t="n"/>
      <c r="AL23756" s="107" t="n"/>
      <c r="AM23756" s="107" t="n"/>
      <c r="AN23756" s="107" t="n"/>
      <c r="AO23756" s="107" t="n"/>
      <c r="AP23756" s="107" t="n"/>
      <c r="AQ23756" s="107" t="n"/>
      <c r="AR23756" s="107" t="n"/>
      <c r="AS23756" s="107" t="n"/>
      <c r="AT23756" s="107" t="n"/>
      <c r="AU23756" s="107" t="n"/>
      <c r="AV23756" s="107" t="n"/>
      <c r="AW23756" s="107" t="n"/>
      <c r="AX23756" s="107" t="n"/>
      <c r="AY23756" s="107" t="n"/>
      <c r="AZ23756" s="107" t="n"/>
    </row>
    <row r="23757">
      <c r="AA23757" s="107" t="n"/>
      <c r="AB23757" s="107" t="n"/>
      <c r="AC23757" s="107" t="n"/>
      <c r="AD23757" s="107" t="n"/>
      <c r="AE23757" s="107" t="n"/>
      <c r="AF23757" s="107" t="n"/>
      <c r="AG23757" s="107" t="n"/>
      <c r="AH23757" s="107" t="n"/>
      <c r="AI23757" s="107" t="n"/>
      <c r="AJ23757" s="107" t="n"/>
      <c r="AK23757" s="107" t="n"/>
      <c r="AL23757" s="107" t="n"/>
      <c r="AM23757" s="107" t="n"/>
      <c r="AN23757" s="107" t="n"/>
      <c r="AO23757" s="107" t="n"/>
      <c r="AP23757" s="107" t="n"/>
      <c r="AQ23757" s="107" t="n"/>
      <c r="AR23757" s="107" t="n"/>
      <c r="AS23757" s="107" t="n"/>
      <c r="AT23757" s="107" t="n"/>
      <c r="AU23757" s="107" t="n"/>
      <c r="AV23757" s="107" t="n"/>
      <c r="AW23757" s="107" t="n"/>
      <c r="AX23757" s="107" t="n"/>
      <c r="AY23757" s="107" t="n"/>
      <c r="AZ23757" s="107" t="n"/>
    </row>
    <row r="23758">
      <c r="AA23758" s="107" t="n"/>
      <c r="AB23758" s="107" t="n"/>
      <c r="AC23758" s="107" t="n"/>
      <c r="AD23758" s="107" t="n"/>
      <c r="AE23758" s="107" t="n"/>
      <c r="AF23758" s="107" t="n"/>
      <c r="AG23758" s="107" t="n"/>
      <c r="AH23758" s="107" t="n"/>
      <c r="AI23758" s="107" t="n"/>
      <c r="AJ23758" s="107" t="n"/>
      <c r="AK23758" s="107" t="n"/>
      <c r="AL23758" s="107" t="n"/>
      <c r="AM23758" s="107" t="n"/>
      <c r="AN23758" s="107" t="n"/>
      <c r="AO23758" s="107" t="n"/>
      <c r="AP23758" s="107" t="n"/>
      <c r="AQ23758" s="107" t="n"/>
      <c r="AR23758" s="107" t="n"/>
      <c r="AS23758" s="107" t="n"/>
      <c r="AT23758" s="107" t="n"/>
      <c r="AU23758" s="107" t="n"/>
      <c r="AV23758" s="107" t="n"/>
      <c r="AW23758" s="107" t="n"/>
      <c r="AX23758" s="107" t="n"/>
      <c r="AY23758" s="107" t="n"/>
      <c r="AZ23758" s="107" t="n"/>
    </row>
    <row r="23759">
      <c r="AA23759" s="107" t="n"/>
      <c r="AB23759" s="107" t="n"/>
      <c r="AC23759" s="107" t="n"/>
      <c r="AD23759" s="107" t="n"/>
      <c r="AE23759" s="107" t="n"/>
      <c r="AF23759" s="107" t="n"/>
      <c r="AG23759" s="107" t="n"/>
      <c r="AH23759" s="107" t="n"/>
      <c r="AI23759" s="107" t="n"/>
      <c r="AJ23759" s="107" t="n"/>
      <c r="AK23759" s="107" t="n"/>
      <c r="AL23759" s="107" t="n"/>
      <c r="AM23759" s="107" t="n"/>
      <c r="AN23759" s="107" t="n"/>
      <c r="AO23759" s="107" t="n"/>
      <c r="AP23759" s="107" t="n"/>
      <c r="AQ23759" s="107" t="n"/>
      <c r="AR23759" s="107" t="n"/>
      <c r="AS23759" s="107" t="n"/>
      <c r="AT23759" s="107" t="n"/>
      <c r="AU23759" s="107" t="n"/>
      <c r="AV23759" s="107" t="n"/>
      <c r="AW23759" s="107" t="n"/>
      <c r="AX23759" s="107" t="n"/>
      <c r="AY23759" s="107" t="n"/>
      <c r="AZ23759" s="107" t="n"/>
    </row>
    <row r="23760">
      <c r="AA23760" s="107" t="n"/>
      <c r="AB23760" s="107" t="n"/>
      <c r="AC23760" s="107" t="n"/>
      <c r="AD23760" s="107" t="n"/>
      <c r="AE23760" s="107" t="n"/>
      <c r="AF23760" s="107" t="n"/>
      <c r="AG23760" s="107" t="n"/>
      <c r="AH23760" s="107" t="n"/>
      <c r="AI23760" s="107" t="n"/>
      <c r="AJ23760" s="107" t="n"/>
      <c r="AK23760" s="107" t="n"/>
      <c r="AL23760" s="107" t="n"/>
      <c r="AM23760" s="107" t="n"/>
      <c r="AN23760" s="107" t="n"/>
      <c r="AO23760" s="107" t="n"/>
      <c r="AP23760" s="107" t="n"/>
      <c r="AQ23760" s="107" t="n"/>
      <c r="AR23760" s="107" t="n"/>
      <c r="AS23760" s="107" t="n"/>
      <c r="AT23760" s="107" t="n"/>
      <c r="AU23760" s="107" t="n"/>
      <c r="AV23760" s="107" t="n"/>
      <c r="AW23760" s="107" t="n"/>
      <c r="AX23760" s="107" t="n"/>
      <c r="AY23760" s="107" t="n"/>
      <c r="AZ23760" s="107" t="n"/>
    </row>
    <row r="23761">
      <c r="AA23761" s="107" t="n"/>
      <c r="AB23761" s="107" t="n"/>
      <c r="AC23761" s="107" t="n"/>
      <c r="AD23761" s="107" t="n"/>
      <c r="AE23761" s="107" t="n"/>
      <c r="AF23761" s="107" t="n"/>
      <c r="AG23761" s="107" t="n"/>
      <c r="AH23761" s="107" t="n"/>
      <c r="AI23761" s="107" t="n"/>
      <c r="AJ23761" s="107" t="n"/>
      <c r="AK23761" s="107" t="n"/>
      <c r="AL23761" s="107" t="n"/>
      <c r="AM23761" s="107" t="n"/>
      <c r="AN23761" s="107" t="n"/>
      <c r="AO23761" s="107" t="n"/>
      <c r="AP23761" s="107" t="n"/>
      <c r="AQ23761" s="107" t="n"/>
      <c r="AR23761" s="107" t="n"/>
      <c r="AS23761" s="107" t="n"/>
      <c r="AT23761" s="107" t="n"/>
      <c r="AU23761" s="107" t="n"/>
      <c r="AV23761" s="107" t="n"/>
      <c r="AW23761" s="107" t="n"/>
      <c r="AX23761" s="107" t="n"/>
      <c r="AY23761" s="107" t="n"/>
      <c r="AZ23761" s="107" t="n"/>
    </row>
    <row r="23762">
      <c r="AA23762" s="107" t="n"/>
      <c r="AB23762" s="107" t="n"/>
      <c r="AC23762" s="107" t="n"/>
      <c r="AD23762" s="107" t="n"/>
      <c r="AE23762" s="107" t="n"/>
      <c r="AF23762" s="107" t="n"/>
      <c r="AG23762" s="107" t="n"/>
      <c r="AH23762" s="107" t="n"/>
      <c r="AI23762" s="107" t="n"/>
      <c r="AJ23762" s="107" t="n"/>
      <c r="AK23762" s="107" t="n"/>
      <c r="AL23762" s="107" t="n"/>
      <c r="AM23762" s="107" t="n"/>
      <c r="AN23762" s="107" t="n"/>
      <c r="AO23762" s="107" t="n"/>
      <c r="AP23762" s="107" t="n"/>
      <c r="AQ23762" s="107" t="n"/>
      <c r="AR23762" s="107" t="n"/>
      <c r="AS23762" s="107" t="n"/>
      <c r="AT23762" s="107" t="n"/>
      <c r="AU23762" s="107" t="n"/>
      <c r="AV23762" s="107" t="n"/>
      <c r="AW23762" s="107" t="n"/>
      <c r="AX23762" s="107" t="n"/>
      <c r="AY23762" s="107" t="n"/>
      <c r="AZ23762" s="107" t="n"/>
    </row>
    <row r="23763">
      <c r="AA23763" s="107" t="n"/>
      <c r="AB23763" s="107" t="n"/>
      <c r="AC23763" s="107" t="n"/>
      <c r="AD23763" s="107" t="n"/>
      <c r="AE23763" s="107" t="n"/>
      <c r="AF23763" s="107" t="n"/>
      <c r="AG23763" s="107" t="n"/>
      <c r="AH23763" s="107" t="n"/>
      <c r="AI23763" s="107" t="n"/>
      <c r="AJ23763" s="107" t="n"/>
      <c r="AK23763" s="107" t="n"/>
      <c r="AL23763" s="107" t="n"/>
      <c r="AM23763" s="107" t="n"/>
      <c r="AN23763" s="107" t="n"/>
      <c r="AO23763" s="107" t="n"/>
      <c r="AP23763" s="107" t="n"/>
      <c r="AQ23763" s="107" t="n"/>
      <c r="AR23763" s="107" t="n"/>
      <c r="AS23763" s="107" t="n"/>
      <c r="AT23763" s="107" t="n"/>
      <c r="AU23763" s="107" t="n"/>
      <c r="AV23763" s="107" t="n"/>
      <c r="AW23763" s="107" t="n"/>
      <c r="AX23763" s="107" t="n"/>
      <c r="AY23763" s="107" t="n"/>
      <c r="AZ23763" s="107" t="n"/>
    </row>
    <row r="23764">
      <c r="AA23764" s="107" t="n"/>
      <c r="AB23764" s="107" t="n"/>
      <c r="AC23764" s="107" t="n"/>
      <c r="AD23764" s="107" t="n"/>
      <c r="AE23764" s="107" t="n"/>
      <c r="AF23764" s="107" t="n"/>
      <c r="AG23764" s="107" t="n"/>
      <c r="AH23764" s="107" t="n"/>
      <c r="AI23764" s="107" t="n"/>
      <c r="AJ23764" s="107" t="n"/>
      <c r="AK23764" s="107" t="n"/>
      <c r="AL23764" s="107" t="n"/>
      <c r="AM23764" s="107" t="n"/>
      <c r="AN23764" s="107" t="n"/>
      <c r="AO23764" s="107" t="n"/>
      <c r="AP23764" s="107" t="n"/>
      <c r="AQ23764" s="107" t="n"/>
      <c r="AR23764" s="107" t="n"/>
      <c r="AS23764" s="107" t="n"/>
      <c r="AT23764" s="107" t="n"/>
      <c r="AU23764" s="107" t="n"/>
      <c r="AV23764" s="107" t="n"/>
      <c r="AW23764" s="107" t="n"/>
      <c r="AX23764" s="107" t="n"/>
      <c r="AY23764" s="107" t="n"/>
      <c r="AZ23764" s="107" t="n"/>
    </row>
    <row r="23765">
      <c r="AA23765" s="107" t="n"/>
      <c r="AB23765" s="107" t="n"/>
      <c r="AC23765" s="107" t="n"/>
      <c r="AD23765" s="107" t="n"/>
      <c r="AE23765" s="107" t="n"/>
      <c r="AF23765" s="107" t="n"/>
      <c r="AG23765" s="107" t="n"/>
      <c r="AH23765" s="107" t="n"/>
      <c r="AI23765" s="107" t="n"/>
      <c r="AJ23765" s="107" t="n"/>
      <c r="AK23765" s="107" t="n"/>
      <c r="AL23765" s="107" t="n"/>
      <c r="AM23765" s="107" t="n"/>
      <c r="AN23765" s="107" t="n"/>
      <c r="AO23765" s="107" t="n"/>
      <c r="AP23765" s="107" t="n"/>
      <c r="AQ23765" s="107" t="n"/>
      <c r="AR23765" s="107" t="n"/>
      <c r="AS23765" s="107" t="n"/>
      <c r="AT23765" s="107" t="n"/>
      <c r="AU23765" s="107" t="n"/>
      <c r="AV23765" s="107" t="n"/>
      <c r="AW23765" s="107" t="n"/>
      <c r="AX23765" s="107" t="n"/>
      <c r="AY23765" s="107" t="n"/>
      <c r="AZ23765" s="107" t="n"/>
    </row>
    <row r="23766">
      <c r="AA23766" s="107" t="n"/>
      <c r="AB23766" s="107" t="n"/>
      <c r="AC23766" s="107" t="n"/>
      <c r="AD23766" s="107" t="n"/>
      <c r="AE23766" s="107" t="n"/>
      <c r="AF23766" s="107" t="n"/>
      <c r="AG23766" s="107" t="n"/>
      <c r="AH23766" s="107" t="n"/>
      <c r="AI23766" s="107" t="n"/>
      <c r="AJ23766" s="107" t="n"/>
      <c r="AK23766" s="107" t="n"/>
      <c r="AL23766" s="107" t="n"/>
      <c r="AM23766" s="107" t="n"/>
      <c r="AN23766" s="107" t="n"/>
      <c r="AO23766" s="107" t="n"/>
      <c r="AP23766" s="107" t="n"/>
      <c r="AQ23766" s="107" t="n"/>
      <c r="AR23766" s="107" t="n"/>
      <c r="AS23766" s="107" t="n"/>
      <c r="AT23766" s="107" t="n"/>
      <c r="AU23766" s="107" t="n"/>
      <c r="AV23766" s="107" t="n"/>
      <c r="AW23766" s="107" t="n"/>
      <c r="AX23766" s="107" t="n"/>
      <c r="AY23766" s="107" t="n"/>
      <c r="AZ23766" s="107" t="n"/>
    </row>
    <row r="23767">
      <c r="AA23767" s="107" t="n"/>
      <c r="AB23767" s="107" t="n"/>
      <c r="AC23767" s="107" t="n"/>
      <c r="AD23767" s="107" t="n"/>
      <c r="AE23767" s="107" t="n"/>
      <c r="AF23767" s="107" t="n"/>
      <c r="AG23767" s="107" t="n"/>
      <c r="AH23767" s="107" t="n"/>
      <c r="AI23767" s="107" t="n"/>
      <c r="AJ23767" s="107" t="n"/>
      <c r="AK23767" s="107" t="n"/>
      <c r="AL23767" s="107" t="n"/>
      <c r="AM23767" s="107" t="n"/>
      <c r="AN23767" s="107" t="n"/>
      <c r="AO23767" s="107" t="n"/>
      <c r="AP23767" s="107" t="n"/>
      <c r="AQ23767" s="107" t="n"/>
      <c r="AR23767" s="107" t="n"/>
      <c r="AS23767" s="107" t="n"/>
      <c r="AT23767" s="107" t="n"/>
      <c r="AU23767" s="107" t="n"/>
      <c r="AV23767" s="107" t="n"/>
      <c r="AW23767" s="107" t="n"/>
      <c r="AX23767" s="107" t="n"/>
      <c r="AY23767" s="107" t="n"/>
      <c r="AZ23767" s="107" t="n"/>
    </row>
    <row r="23768">
      <c r="AA23768" s="107" t="n"/>
      <c r="AB23768" s="107" t="n"/>
      <c r="AC23768" s="107" t="n"/>
      <c r="AD23768" s="107" t="n"/>
      <c r="AE23768" s="107" t="n"/>
      <c r="AF23768" s="107" t="n"/>
      <c r="AG23768" s="107" t="n"/>
      <c r="AH23768" s="107" t="n"/>
      <c r="AI23768" s="107" t="n"/>
      <c r="AJ23768" s="107" t="n"/>
      <c r="AK23768" s="107" t="n"/>
      <c r="AL23768" s="107" t="n"/>
      <c r="AM23768" s="107" t="n"/>
      <c r="AN23768" s="107" t="n"/>
      <c r="AO23768" s="107" t="n"/>
      <c r="AP23768" s="107" t="n"/>
      <c r="AQ23768" s="107" t="n"/>
      <c r="AR23768" s="107" t="n"/>
      <c r="AS23768" s="107" t="n"/>
      <c r="AT23768" s="107" t="n"/>
      <c r="AU23768" s="107" t="n"/>
      <c r="AV23768" s="107" t="n"/>
      <c r="AW23768" s="107" t="n"/>
      <c r="AX23768" s="107" t="n"/>
      <c r="AY23768" s="107" t="n"/>
      <c r="AZ23768" s="107" t="n"/>
    </row>
    <row r="23769">
      <c r="AA23769" s="107" t="n"/>
      <c r="AB23769" s="107" t="n"/>
      <c r="AC23769" s="107" t="n"/>
      <c r="AD23769" s="107" t="n"/>
      <c r="AE23769" s="107" t="n"/>
      <c r="AF23769" s="107" t="n"/>
      <c r="AG23769" s="107" t="n"/>
      <c r="AH23769" s="107" t="n"/>
      <c r="AI23769" s="107" t="n"/>
      <c r="AJ23769" s="107" t="n"/>
      <c r="AK23769" s="107" t="n"/>
      <c r="AL23769" s="107" t="n"/>
      <c r="AM23769" s="107" t="n"/>
      <c r="AN23769" s="107" t="n"/>
      <c r="AO23769" s="107" t="n"/>
      <c r="AP23769" s="107" t="n"/>
      <c r="AQ23769" s="107" t="n"/>
      <c r="AR23769" s="107" t="n"/>
      <c r="AS23769" s="107" t="n"/>
      <c r="AT23769" s="107" t="n"/>
      <c r="AU23769" s="107" t="n"/>
      <c r="AV23769" s="107" t="n"/>
      <c r="AW23769" s="107" t="n"/>
      <c r="AX23769" s="107" t="n"/>
      <c r="AY23769" s="107" t="n"/>
      <c r="AZ23769" s="107" t="n"/>
    </row>
    <row r="23770">
      <c r="AA23770" s="107" t="n"/>
      <c r="AB23770" s="107" t="n"/>
      <c r="AC23770" s="107" t="n"/>
      <c r="AD23770" s="107" t="n"/>
      <c r="AE23770" s="107" t="n"/>
      <c r="AF23770" s="107" t="n"/>
      <c r="AG23770" s="107" t="n"/>
      <c r="AH23770" s="107" t="n"/>
      <c r="AI23770" s="107" t="n"/>
      <c r="AJ23770" s="107" t="n"/>
      <c r="AK23770" s="107" t="n"/>
      <c r="AL23770" s="107" t="n"/>
      <c r="AM23770" s="107" t="n"/>
      <c r="AN23770" s="107" t="n"/>
      <c r="AO23770" s="107" t="n"/>
      <c r="AP23770" s="107" t="n"/>
      <c r="AQ23770" s="107" t="n"/>
      <c r="AR23770" s="107" t="n"/>
      <c r="AS23770" s="107" t="n"/>
      <c r="AT23770" s="107" t="n"/>
      <c r="AU23770" s="107" t="n"/>
      <c r="AV23770" s="107" t="n"/>
      <c r="AW23770" s="107" t="n"/>
      <c r="AX23770" s="107" t="n"/>
      <c r="AY23770" s="107" t="n"/>
      <c r="AZ23770" s="107" t="n"/>
    </row>
    <row r="23771">
      <c r="AA23771" s="107" t="n"/>
      <c r="AB23771" s="107" t="n"/>
      <c r="AC23771" s="107" t="n"/>
      <c r="AD23771" s="107" t="n"/>
      <c r="AE23771" s="107" t="n"/>
      <c r="AF23771" s="107" t="n"/>
      <c r="AG23771" s="107" t="n"/>
      <c r="AH23771" s="107" t="n"/>
      <c r="AI23771" s="107" t="n"/>
      <c r="AJ23771" s="107" t="n"/>
      <c r="AK23771" s="107" t="n"/>
      <c r="AL23771" s="107" t="n"/>
      <c r="AM23771" s="107" t="n"/>
      <c r="AN23771" s="107" t="n"/>
      <c r="AO23771" s="107" t="n"/>
      <c r="AP23771" s="107" t="n"/>
      <c r="AQ23771" s="107" t="n"/>
      <c r="AR23771" s="107" t="n"/>
      <c r="AS23771" s="107" t="n"/>
      <c r="AT23771" s="107" t="n"/>
      <c r="AU23771" s="107" t="n"/>
      <c r="AV23771" s="107" t="n"/>
      <c r="AW23771" s="107" t="n"/>
      <c r="AX23771" s="107" t="n"/>
      <c r="AY23771" s="107" t="n"/>
      <c r="AZ23771" s="107" t="n"/>
    </row>
    <row r="23772">
      <c r="AA23772" s="107" t="n"/>
      <c r="AB23772" s="107" t="n"/>
      <c r="AC23772" s="107" t="n"/>
      <c r="AD23772" s="107" t="n"/>
      <c r="AE23772" s="107" t="n"/>
      <c r="AF23772" s="107" t="n"/>
      <c r="AG23772" s="107" t="n"/>
      <c r="AH23772" s="107" t="n"/>
      <c r="AI23772" s="107" t="n"/>
      <c r="AJ23772" s="107" t="n"/>
      <c r="AK23772" s="107" t="n"/>
      <c r="AL23772" s="107" t="n"/>
      <c r="AM23772" s="107" t="n"/>
      <c r="AN23772" s="107" t="n"/>
      <c r="AO23772" s="107" t="n"/>
      <c r="AP23772" s="107" t="n"/>
      <c r="AQ23772" s="107" t="n"/>
      <c r="AR23772" s="107" t="n"/>
      <c r="AS23772" s="107" t="n"/>
      <c r="AT23772" s="107" t="n"/>
      <c r="AU23772" s="107" t="n"/>
      <c r="AV23772" s="107" t="n"/>
      <c r="AW23772" s="107" t="n"/>
      <c r="AX23772" s="107" t="n"/>
      <c r="AY23772" s="107" t="n"/>
      <c r="AZ23772" s="107" t="n"/>
    </row>
    <row r="23773">
      <c r="AA23773" s="107" t="n"/>
      <c r="AB23773" s="107" t="n"/>
      <c r="AC23773" s="107" t="n"/>
      <c r="AD23773" s="107" t="n"/>
      <c r="AE23773" s="107" t="n"/>
      <c r="AF23773" s="107" t="n"/>
      <c r="AG23773" s="107" t="n"/>
      <c r="AH23773" s="107" t="n"/>
      <c r="AI23773" s="107" t="n"/>
      <c r="AJ23773" s="107" t="n"/>
      <c r="AK23773" s="107" t="n"/>
      <c r="AL23773" s="107" t="n"/>
      <c r="AM23773" s="107" t="n"/>
      <c r="AN23773" s="107" t="n"/>
      <c r="AO23773" s="107" t="n"/>
      <c r="AP23773" s="107" t="n"/>
      <c r="AQ23773" s="107" t="n"/>
      <c r="AR23773" s="107" t="n"/>
      <c r="AS23773" s="107" t="n"/>
      <c r="AT23773" s="107" t="n"/>
      <c r="AU23773" s="107" t="n"/>
      <c r="AV23773" s="107" t="n"/>
      <c r="AW23773" s="107" t="n"/>
      <c r="AX23773" s="107" t="n"/>
      <c r="AY23773" s="107" t="n"/>
      <c r="AZ23773" s="107" t="n"/>
    </row>
    <row r="23774">
      <c r="AA23774" s="107" t="n"/>
      <c r="AB23774" s="107" t="n"/>
      <c r="AC23774" s="107" t="n"/>
      <c r="AD23774" s="107" t="n"/>
      <c r="AE23774" s="107" t="n"/>
      <c r="AF23774" s="107" t="n"/>
      <c r="AG23774" s="107" t="n"/>
      <c r="AH23774" s="107" t="n"/>
      <c r="AI23774" s="107" t="n"/>
      <c r="AJ23774" s="107" t="n"/>
      <c r="AK23774" s="107" t="n"/>
      <c r="AL23774" s="107" t="n"/>
      <c r="AM23774" s="107" t="n"/>
      <c r="AN23774" s="107" t="n"/>
      <c r="AO23774" s="107" t="n"/>
      <c r="AP23774" s="107" t="n"/>
      <c r="AQ23774" s="107" t="n"/>
      <c r="AR23774" s="107" t="n"/>
      <c r="AS23774" s="107" t="n"/>
      <c r="AT23774" s="107" t="n"/>
      <c r="AU23774" s="107" t="n"/>
      <c r="AV23774" s="107" t="n"/>
      <c r="AW23774" s="107" t="n"/>
      <c r="AX23774" s="107" t="n"/>
      <c r="AY23774" s="107" t="n"/>
      <c r="AZ23774" s="107" t="n"/>
    </row>
    <row r="23775">
      <c r="AA23775" s="107" t="n"/>
      <c r="AB23775" s="107" t="n"/>
      <c r="AC23775" s="107" t="n"/>
      <c r="AD23775" s="107" t="n"/>
      <c r="AE23775" s="107" t="n"/>
      <c r="AF23775" s="107" t="n"/>
      <c r="AG23775" s="107" t="n"/>
      <c r="AH23775" s="107" t="n"/>
      <c r="AI23775" s="107" t="n"/>
      <c r="AJ23775" s="107" t="n"/>
      <c r="AK23775" s="107" t="n"/>
      <c r="AL23775" s="107" t="n"/>
      <c r="AM23775" s="107" t="n"/>
      <c r="AN23775" s="107" t="n"/>
      <c r="AO23775" s="107" t="n"/>
      <c r="AP23775" s="107" t="n"/>
      <c r="AQ23775" s="107" t="n"/>
      <c r="AR23775" s="107" t="n"/>
      <c r="AS23775" s="107" t="n"/>
      <c r="AT23775" s="107" t="n"/>
      <c r="AU23775" s="107" t="n"/>
      <c r="AV23775" s="107" t="n"/>
      <c r="AW23775" s="107" t="n"/>
      <c r="AX23775" s="107" t="n"/>
      <c r="AY23775" s="107" t="n"/>
      <c r="AZ23775" s="107" t="n"/>
    </row>
    <row r="23776">
      <c r="AA23776" s="107" t="n"/>
      <c r="AB23776" s="107" t="n"/>
      <c r="AC23776" s="107" t="n"/>
      <c r="AD23776" s="107" t="n"/>
      <c r="AE23776" s="107" t="n"/>
      <c r="AF23776" s="107" t="n"/>
      <c r="AG23776" s="107" t="n"/>
      <c r="AH23776" s="107" t="n"/>
      <c r="AI23776" s="107" t="n"/>
      <c r="AJ23776" s="107" t="n"/>
      <c r="AK23776" s="107" t="n"/>
      <c r="AL23776" s="107" t="n"/>
      <c r="AM23776" s="107" t="n"/>
      <c r="AN23776" s="107" t="n"/>
      <c r="AO23776" s="107" t="n"/>
      <c r="AP23776" s="107" t="n"/>
      <c r="AQ23776" s="107" t="n"/>
      <c r="AR23776" s="107" t="n"/>
      <c r="AS23776" s="107" t="n"/>
      <c r="AT23776" s="107" t="n"/>
      <c r="AU23776" s="107" t="n"/>
      <c r="AV23776" s="107" t="n"/>
      <c r="AW23776" s="107" t="n"/>
      <c r="AX23776" s="107" t="n"/>
      <c r="AY23776" s="107" t="n"/>
      <c r="AZ23776" s="107" t="n"/>
    </row>
    <row r="23777">
      <c r="AA23777" s="107" t="n"/>
      <c r="AB23777" s="107" t="n"/>
      <c r="AC23777" s="107" t="n"/>
      <c r="AD23777" s="107" t="n"/>
      <c r="AE23777" s="107" t="n"/>
      <c r="AF23777" s="107" t="n"/>
      <c r="AG23777" s="107" t="n"/>
      <c r="AH23777" s="107" t="n"/>
      <c r="AI23777" s="107" t="n"/>
      <c r="AJ23777" s="107" t="n"/>
      <c r="AK23777" s="107" t="n"/>
      <c r="AL23777" s="107" t="n"/>
      <c r="AM23777" s="107" t="n"/>
      <c r="AN23777" s="107" t="n"/>
      <c r="AO23777" s="107" t="n"/>
      <c r="AP23777" s="107" t="n"/>
      <c r="AQ23777" s="107" t="n"/>
      <c r="AR23777" s="107" t="n"/>
      <c r="AS23777" s="107" t="n"/>
      <c r="AT23777" s="107" t="n"/>
      <c r="AU23777" s="107" t="n"/>
      <c r="AV23777" s="107" t="n"/>
      <c r="AW23777" s="107" t="n"/>
      <c r="AX23777" s="107" t="n"/>
      <c r="AY23777" s="107" t="n"/>
      <c r="AZ23777" s="107" t="n"/>
    </row>
    <row r="23778">
      <c r="AA23778" s="107" t="n"/>
      <c r="AB23778" s="107" t="n"/>
      <c r="AC23778" s="107" t="n"/>
      <c r="AD23778" s="107" t="n"/>
      <c r="AE23778" s="107" t="n"/>
      <c r="AF23778" s="107" t="n"/>
      <c r="AG23778" s="107" t="n"/>
      <c r="AH23778" s="107" t="n"/>
      <c r="AI23778" s="107" t="n"/>
      <c r="AJ23778" s="107" t="n"/>
      <c r="AK23778" s="107" t="n"/>
      <c r="AL23778" s="107" t="n"/>
      <c r="AM23778" s="107" t="n"/>
      <c r="AN23778" s="107" t="n"/>
      <c r="AO23778" s="107" t="n"/>
      <c r="AP23778" s="107" t="n"/>
      <c r="AQ23778" s="107" t="n"/>
      <c r="AR23778" s="107" t="n"/>
      <c r="AS23778" s="107" t="n"/>
      <c r="AT23778" s="107" t="n"/>
      <c r="AU23778" s="107" t="n"/>
      <c r="AV23778" s="107" t="n"/>
      <c r="AW23778" s="107" t="n"/>
      <c r="AX23778" s="107" t="n"/>
      <c r="AY23778" s="107" t="n"/>
      <c r="AZ23778" s="107" t="n"/>
    </row>
    <row r="23779">
      <c r="AA23779" s="107" t="n"/>
      <c r="AB23779" s="107" t="n"/>
      <c r="AC23779" s="107" t="n"/>
      <c r="AD23779" s="107" t="n"/>
      <c r="AE23779" s="107" t="n"/>
      <c r="AF23779" s="107" t="n"/>
      <c r="AG23779" s="107" t="n"/>
      <c r="AH23779" s="107" t="n"/>
      <c r="AI23779" s="107" t="n"/>
      <c r="AJ23779" s="107" t="n"/>
      <c r="AK23779" s="107" t="n"/>
      <c r="AL23779" s="107" t="n"/>
      <c r="AM23779" s="107" t="n"/>
      <c r="AN23779" s="107" t="n"/>
      <c r="AO23779" s="107" t="n"/>
      <c r="AP23779" s="107" t="n"/>
      <c r="AQ23779" s="107" t="n"/>
      <c r="AR23779" s="107" t="n"/>
      <c r="AS23779" s="107" t="n"/>
      <c r="AT23779" s="107" t="n"/>
      <c r="AU23779" s="107" t="n"/>
      <c r="AV23779" s="107" t="n"/>
      <c r="AW23779" s="107" t="n"/>
      <c r="AX23779" s="107" t="n"/>
      <c r="AY23779" s="107" t="n"/>
      <c r="AZ23779" s="107" t="n"/>
    </row>
    <row r="23780">
      <c r="AA23780" s="107" t="n"/>
      <c r="AB23780" s="107" t="n"/>
      <c r="AC23780" s="107" t="n"/>
      <c r="AD23780" s="107" t="n"/>
      <c r="AE23780" s="107" t="n"/>
      <c r="AF23780" s="107" t="n"/>
      <c r="AG23780" s="107" t="n"/>
      <c r="AH23780" s="107" t="n"/>
      <c r="AI23780" s="107" t="n"/>
      <c r="AJ23780" s="107" t="n"/>
      <c r="AK23780" s="107" t="n"/>
      <c r="AL23780" s="107" t="n"/>
      <c r="AM23780" s="107" t="n"/>
      <c r="AN23780" s="107" t="n"/>
      <c r="AO23780" s="107" t="n"/>
      <c r="AP23780" s="107" t="n"/>
      <c r="AQ23780" s="107" t="n"/>
      <c r="AR23780" s="107" t="n"/>
      <c r="AS23780" s="107" t="n"/>
      <c r="AT23780" s="107" t="n"/>
      <c r="AU23780" s="107" t="n"/>
      <c r="AV23780" s="107" t="n"/>
      <c r="AW23780" s="107" t="n"/>
      <c r="AX23780" s="107" t="n"/>
      <c r="AY23780" s="107" t="n"/>
      <c r="AZ23780" s="107" t="n"/>
    </row>
    <row r="23781">
      <c r="AA23781" s="107" t="n"/>
      <c r="AB23781" s="107" t="n"/>
      <c r="AC23781" s="107" t="n"/>
      <c r="AD23781" s="107" t="n"/>
      <c r="AE23781" s="107" t="n"/>
      <c r="AF23781" s="107" t="n"/>
      <c r="AG23781" s="107" t="n"/>
      <c r="AH23781" s="107" t="n"/>
      <c r="AI23781" s="107" t="n"/>
      <c r="AJ23781" s="107" t="n"/>
      <c r="AK23781" s="107" t="n"/>
      <c r="AL23781" s="107" t="n"/>
      <c r="AM23781" s="107" t="n"/>
      <c r="AN23781" s="107" t="n"/>
      <c r="AO23781" s="107" t="n"/>
      <c r="AP23781" s="107" t="n"/>
      <c r="AQ23781" s="107" t="n"/>
      <c r="AR23781" s="107" t="n"/>
      <c r="AS23781" s="107" t="n"/>
      <c r="AT23781" s="107" t="n"/>
      <c r="AU23781" s="107" t="n"/>
      <c r="AV23781" s="107" t="n"/>
      <c r="AW23781" s="107" t="n"/>
      <c r="AX23781" s="107" t="n"/>
      <c r="AY23781" s="107" t="n"/>
      <c r="AZ23781" s="107" t="n"/>
    </row>
    <row r="23782">
      <c r="AA23782" s="107" t="n"/>
      <c r="AB23782" s="107" t="n"/>
      <c r="AC23782" s="107" t="n"/>
      <c r="AD23782" s="107" t="n"/>
      <c r="AE23782" s="107" t="n"/>
      <c r="AF23782" s="107" t="n"/>
      <c r="AG23782" s="107" t="n"/>
      <c r="AH23782" s="107" t="n"/>
      <c r="AI23782" s="107" t="n"/>
      <c r="AJ23782" s="107" t="n"/>
      <c r="AK23782" s="107" t="n"/>
      <c r="AL23782" s="107" t="n"/>
      <c r="AM23782" s="107" t="n"/>
      <c r="AN23782" s="107" t="n"/>
      <c r="AO23782" s="107" t="n"/>
      <c r="AP23782" s="107" t="n"/>
      <c r="AQ23782" s="107" t="n"/>
      <c r="AR23782" s="107" t="n"/>
      <c r="AS23782" s="107" t="n"/>
      <c r="AT23782" s="107" t="n"/>
      <c r="AU23782" s="107" t="n"/>
      <c r="AV23782" s="107" t="n"/>
      <c r="AW23782" s="107" t="n"/>
      <c r="AX23782" s="107" t="n"/>
      <c r="AY23782" s="107" t="n"/>
      <c r="AZ23782" s="107" t="n"/>
    </row>
    <row r="23783">
      <c r="AA23783" s="107" t="n"/>
      <c r="AB23783" s="107" t="n"/>
      <c r="AC23783" s="107" t="n"/>
      <c r="AD23783" s="107" t="n"/>
      <c r="AE23783" s="107" t="n"/>
      <c r="AF23783" s="107" t="n"/>
      <c r="AG23783" s="107" t="n"/>
      <c r="AH23783" s="107" t="n"/>
      <c r="AI23783" s="107" t="n"/>
      <c r="AJ23783" s="107" t="n"/>
      <c r="AK23783" s="107" t="n"/>
      <c r="AL23783" s="107" t="n"/>
      <c r="AM23783" s="107" t="n"/>
      <c r="AN23783" s="107" t="n"/>
      <c r="AO23783" s="107" t="n"/>
      <c r="AP23783" s="107" t="n"/>
      <c r="AQ23783" s="107" t="n"/>
      <c r="AR23783" s="107" t="n"/>
      <c r="AS23783" s="107" t="n"/>
      <c r="AT23783" s="107" t="n"/>
      <c r="AU23783" s="107" t="n"/>
      <c r="AV23783" s="107" t="n"/>
      <c r="AW23783" s="107" t="n"/>
      <c r="AX23783" s="107" t="n"/>
      <c r="AY23783" s="107" t="n"/>
      <c r="AZ23783" s="107" t="n"/>
    </row>
    <row r="23784">
      <c r="AA23784" s="107" t="n"/>
      <c r="AB23784" s="107" t="n"/>
      <c r="AC23784" s="107" t="n"/>
      <c r="AD23784" s="107" t="n"/>
      <c r="AE23784" s="107" t="n"/>
      <c r="AF23784" s="107" t="n"/>
      <c r="AG23784" s="107" t="n"/>
      <c r="AH23784" s="107" t="n"/>
      <c r="AI23784" s="107" t="n"/>
      <c r="AJ23784" s="107" t="n"/>
      <c r="AK23784" s="107" t="n"/>
      <c r="AL23784" s="107" t="n"/>
      <c r="AM23784" s="107" t="n"/>
      <c r="AN23784" s="107" t="n"/>
      <c r="AO23784" s="107" t="n"/>
      <c r="AP23784" s="107" t="n"/>
      <c r="AQ23784" s="107" t="n"/>
      <c r="AR23784" s="107" t="n"/>
      <c r="AS23784" s="107" t="n"/>
      <c r="AT23784" s="107" t="n"/>
      <c r="AU23784" s="107" t="n"/>
      <c r="AV23784" s="107" t="n"/>
      <c r="AW23784" s="107" t="n"/>
      <c r="AX23784" s="107" t="n"/>
      <c r="AY23784" s="107" t="n"/>
      <c r="AZ23784" s="107" t="n"/>
    </row>
    <row r="23785">
      <c r="AA23785" s="107" t="n"/>
      <c r="AB23785" s="107" t="n"/>
      <c r="AC23785" s="107" t="n"/>
      <c r="AD23785" s="107" t="n"/>
      <c r="AE23785" s="107" t="n"/>
      <c r="AF23785" s="107" t="n"/>
      <c r="AG23785" s="107" t="n"/>
      <c r="AH23785" s="107" t="n"/>
      <c r="AI23785" s="107" t="n"/>
      <c r="AJ23785" s="107" t="n"/>
      <c r="AK23785" s="107" t="n"/>
      <c r="AL23785" s="107" t="n"/>
      <c r="AM23785" s="107" t="n"/>
      <c r="AN23785" s="107" t="n"/>
      <c r="AO23785" s="107" t="n"/>
      <c r="AP23785" s="107" t="n"/>
      <c r="AQ23785" s="107" t="n"/>
      <c r="AR23785" s="107" t="n"/>
      <c r="AS23785" s="107" t="n"/>
      <c r="AT23785" s="107" t="n"/>
      <c r="AU23785" s="107" t="n"/>
      <c r="AV23785" s="107" t="n"/>
      <c r="AW23785" s="107" t="n"/>
      <c r="AX23785" s="107" t="n"/>
      <c r="AY23785" s="107" t="n"/>
      <c r="AZ23785" s="107" t="n"/>
    </row>
    <row r="23786">
      <c r="AA23786" s="107" t="n"/>
      <c r="AB23786" s="107" t="n"/>
      <c r="AC23786" s="107" t="n"/>
      <c r="AD23786" s="107" t="n"/>
      <c r="AE23786" s="107" t="n"/>
      <c r="AF23786" s="107" t="n"/>
      <c r="AG23786" s="107" t="n"/>
      <c r="AH23786" s="107" t="n"/>
      <c r="AI23786" s="107" t="n"/>
      <c r="AJ23786" s="107" t="n"/>
      <c r="AK23786" s="107" t="n"/>
      <c r="AL23786" s="107" t="n"/>
      <c r="AM23786" s="107" t="n"/>
      <c r="AN23786" s="107" t="n"/>
      <c r="AO23786" s="107" t="n"/>
      <c r="AP23786" s="107" t="n"/>
      <c r="AQ23786" s="107" t="n"/>
      <c r="AR23786" s="107" t="n"/>
      <c r="AS23786" s="107" t="n"/>
      <c r="AT23786" s="107" t="n"/>
      <c r="AU23786" s="107" t="n"/>
      <c r="AV23786" s="107" t="n"/>
      <c r="AW23786" s="107" t="n"/>
      <c r="AX23786" s="107" t="n"/>
      <c r="AY23786" s="107" t="n"/>
      <c r="AZ23786" s="107" t="n"/>
    </row>
    <row r="23787">
      <c r="AA23787" s="107" t="n"/>
      <c r="AB23787" s="107" t="n"/>
      <c r="AC23787" s="107" t="n"/>
      <c r="AD23787" s="107" t="n"/>
      <c r="AE23787" s="107" t="n"/>
      <c r="AF23787" s="107" t="n"/>
      <c r="AG23787" s="107" t="n"/>
      <c r="AH23787" s="107" t="n"/>
      <c r="AI23787" s="107" t="n"/>
      <c r="AJ23787" s="107" t="n"/>
      <c r="AK23787" s="107" t="n"/>
      <c r="AL23787" s="107" t="n"/>
      <c r="AM23787" s="107" t="n"/>
      <c r="AN23787" s="107" t="n"/>
      <c r="AO23787" s="107" t="n"/>
      <c r="AP23787" s="107" t="n"/>
      <c r="AQ23787" s="107" t="n"/>
      <c r="AR23787" s="107" t="n"/>
      <c r="AS23787" s="107" t="n"/>
      <c r="AT23787" s="107" t="n"/>
      <c r="AU23787" s="107" t="n"/>
      <c r="AV23787" s="107" t="n"/>
      <c r="AW23787" s="107" t="n"/>
      <c r="AX23787" s="107" t="n"/>
      <c r="AY23787" s="107" t="n"/>
      <c r="AZ23787" s="107" t="n"/>
    </row>
    <row r="23788">
      <c r="AA23788" s="107" t="n"/>
      <c r="AB23788" s="107" t="n"/>
      <c r="AC23788" s="107" t="n"/>
      <c r="AD23788" s="107" t="n"/>
      <c r="AE23788" s="107" t="n"/>
      <c r="AF23788" s="107" t="n"/>
      <c r="AG23788" s="107" t="n"/>
      <c r="AH23788" s="107" t="n"/>
      <c r="AI23788" s="107" t="n"/>
      <c r="AJ23788" s="107" t="n"/>
      <c r="AK23788" s="107" t="n"/>
      <c r="AL23788" s="107" t="n"/>
      <c r="AM23788" s="107" t="n"/>
      <c r="AN23788" s="107" t="n"/>
      <c r="AO23788" s="107" t="n"/>
      <c r="AP23788" s="107" t="n"/>
      <c r="AQ23788" s="107" t="n"/>
      <c r="AR23788" s="107" t="n"/>
      <c r="AS23788" s="107" t="n"/>
      <c r="AT23788" s="107" t="n"/>
      <c r="AU23788" s="107" t="n"/>
      <c r="AV23788" s="107" t="n"/>
      <c r="AW23788" s="107" t="n"/>
      <c r="AX23788" s="107" t="n"/>
      <c r="AY23788" s="107" t="n"/>
      <c r="AZ23788" s="107" t="n"/>
    </row>
    <row r="23789">
      <c r="AA23789" s="107" t="n"/>
      <c r="AB23789" s="107" t="n"/>
      <c r="AC23789" s="107" t="n"/>
      <c r="AD23789" s="107" t="n"/>
      <c r="AE23789" s="107" t="n"/>
      <c r="AF23789" s="107" t="n"/>
      <c r="AG23789" s="107" t="n"/>
      <c r="AH23789" s="107" t="n"/>
      <c r="AI23789" s="107" t="n"/>
      <c r="AJ23789" s="107" t="n"/>
      <c r="AK23789" s="107" t="n"/>
      <c r="AL23789" s="107" t="n"/>
      <c r="AM23789" s="107" t="n"/>
      <c r="AN23789" s="107" t="n"/>
      <c r="AO23789" s="107" t="n"/>
      <c r="AP23789" s="107" t="n"/>
      <c r="AQ23789" s="107" t="n"/>
      <c r="AR23789" s="107" t="n"/>
      <c r="AS23789" s="107" t="n"/>
      <c r="AT23789" s="107" t="n"/>
      <c r="AU23789" s="107" t="n"/>
      <c r="AV23789" s="107" t="n"/>
      <c r="AW23789" s="107" t="n"/>
      <c r="AX23789" s="107" t="n"/>
      <c r="AY23789" s="107" t="n"/>
      <c r="AZ23789" s="107" t="n"/>
    </row>
    <row r="23790">
      <c r="AA23790" s="107" t="n"/>
      <c r="AB23790" s="107" t="n"/>
      <c r="AC23790" s="107" t="n"/>
      <c r="AD23790" s="107" t="n"/>
      <c r="AE23790" s="107" t="n"/>
      <c r="AF23790" s="107" t="n"/>
      <c r="AG23790" s="107" t="n"/>
      <c r="AH23790" s="107" t="n"/>
      <c r="AI23790" s="107" t="n"/>
      <c r="AJ23790" s="107" t="n"/>
      <c r="AK23790" s="107" t="n"/>
      <c r="AL23790" s="107" t="n"/>
      <c r="AM23790" s="107" t="n"/>
      <c r="AN23790" s="107" t="n"/>
      <c r="AO23790" s="107" t="n"/>
      <c r="AP23790" s="107" t="n"/>
      <c r="AQ23790" s="107" t="n"/>
      <c r="AR23790" s="107" t="n"/>
      <c r="AS23790" s="107" t="n"/>
      <c r="AT23790" s="107" t="n"/>
      <c r="AU23790" s="107" t="n"/>
      <c r="AV23790" s="107" t="n"/>
      <c r="AW23790" s="107" t="n"/>
      <c r="AX23790" s="107" t="n"/>
      <c r="AY23790" s="107" t="n"/>
      <c r="AZ23790" s="107" t="n"/>
    </row>
    <row r="23791">
      <c r="AA23791" s="107" t="n"/>
      <c r="AB23791" s="107" t="n"/>
      <c r="AC23791" s="107" t="n"/>
      <c r="AD23791" s="107" t="n"/>
      <c r="AE23791" s="107" t="n"/>
      <c r="AF23791" s="107" t="n"/>
      <c r="AG23791" s="107" t="n"/>
      <c r="AH23791" s="107" t="n"/>
      <c r="AI23791" s="107" t="n"/>
      <c r="AJ23791" s="107" t="n"/>
      <c r="AK23791" s="107" t="n"/>
      <c r="AL23791" s="107" t="n"/>
      <c r="AM23791" s="107" t="n"/>
      <c r="AN23791" s="107" t="n"/>
      <c r="AO23791" s="107" t="n"/>
      <c r="AP23791" s="107" t="n"/>
      <c r="AQ23791" s="107" t="n"/>
      <c r="AR23791" s="107" t="n"/>
      <c r="AS23791" s="107" t="n"/>
      <c r="AT23791" s="107" t="n"/>
      <c r="AU23791" s="107" t="n"/>
      <c r="AV23791" s="107" t="n"/>
      <c r="AW23791" s="107" t="n"/>
      <c r="AX23791" s="107" t="n"/>
      <c r="AY23791" s="107" t="n"/>
      <c r="AZ23791" s="107" t="n"/>
    </row>
    <row r="23792">
      <c r="AA23792" s="107" t="n"/>
      <c r="AB23792" s="107" t="n"/>
      <c r="AC23792" s="107" t="n"/>
      <c r="AD23792" s="107" t="n"/>
      <c r="AE23792" s="107" t="n"/>
      <c r="AF23792" s="107" t="n"/>
      <c r="AG23792" s="107" t="n"/>
      <c r="AH23792" s="107" t="n"/>
      <c r="AI23792" s="107" t="n"/>
      <c r="AJ23792" s="107" t="n"/>
      <c r="AK23792" s="107" t="n"/>
      <c r="AL23792" s="107" t="n"/>
      <c r="AM23792" s="107" t="n"/>
      <c r="AN23792" s="107" t="n"/>
      <c r="AO23792" s="107" t="n"/>
      <c r="AP23792" s="107" t="n"/>
      <c r="AQ23792" s="107" t="n"/>
      <c r="AR23792" s="107" t="n"/>
      <c r="AS23792" s="107" t="n"/>
      <c r="AT23792" s="107" t="n"/>
      <c r="AU23792" s="107" t="n"/>
      <c r="AV23792" s="107" t="n"/>
      <c r="AW23792" s="107" t="n"/>
      <c r="AX23792" s="107" t="n"/>
      <c r="AY23792" s="107" t="n"/>
      <c r="AZ23792" s="107" t="n"/>
    </row>
    <row r="23793">
      <c r="AA23793" s="107" t="n"/>
      <c r="AB23793" s="107" t="n"/>
      <c r="AC23793" s="107" t="n"/>
      <c r="AD23793" s="107" t="n"/>
      <c r="AE23793" s="107" t="n"/>
      <c r="AF23793" s="107" t="n"/>
      <c r="AG23793" s="107" t="n"/>
      <c r="AH23793" s="107" t="n"/>
      <c r="AI23793" s="107" t="n"/>
      <c r="AJ23793" s="107" t="n"/>
      <c r="AK23793" s="107" t="n"/>
      <c r="AL23793" s="107" t="n"/>
      <c r="AM23793" s="107" t="n"/>
      <c r="AN23793" s="107" t="n"/>
      <c r="AO23793" s="107" t="n"/>
      <c r="AP23793" s="107" t="n"/>
      <c r="AQ23793" s="107" t="n"/>
      <c r="AR23793" s="107" t="n"/>
      <c r="AS23793" s="107" t="n"/>
      <c r="AT23793" s="107" t="n"/>
      <c r="AU23793" s="107" t="n"/>
      <c r="AV23793" s="107" t="n"/>
      <c r="AW23793" s="107" t="n"/>
      <c r="AX23793" s="107" t="n"/>
      <c r="AY23793" s="107" t="n"/>
      <c r="AZ23793" s="107" t="n"/>
    </row>
    <row r="23794">
      <c r="AA23794" s="107" t="n"/>
      <c r="AB23794" s="107" t="n"/>
      <c r="AC23794" s="107" t="n"/>
      <c r="AD23794" s="107" t="n"/>
      <c r="AE23794" s="107" t="n"/>
      <c r="AF23794" s="107" t="n"/>
      <c r="AG23794" s="107" t="n"/>
      <c r="AH23794" s="107" t="n"/>
      <c r="AI23794" s="107" t="n"/>
      <c r="AJ23794" s="107" t="n"/>
      <c r="AK23794" s="107" t="n"/>
      <c r="AL23794" s="107" t="n"/>
      <c r="AM23794" s="107" t="n"/>
      <c r="AN23794" s="107" t="n"/>
      <c r="AO23794" s="107" t="n"/>
      <c r="AP23794" s="107" t="n"/>
      <c r="AQ23794" s="107" t="n"/>
      <c r="AR23794" s="107" t="n"/>
      <c r="AS23794" s="107" t="n"/>
      <c r="AT23794" s="107" t="n"/>
      <c r="AU23794" s="107" t="n"/>
      <c r="AV23794" s="107" t="n"/>
      <c r="AW23794" s="107" t="n"/>
      <c r="AX23794" s="107" t="n"/>
      <c r="AY23794" s="107" t="n"/>
      <c r="AZ23794" s="107" t="n"/>
    </row>
    <row r="23795">
      <c r="AA23795" s="107" t="n"/>
      <c r="AB23795" s="107" t="n"/>
      <c r="AC23795" s="107" t="n"/>
      <c r="AD23795" s="107" t="n"/>
      <c r="AE23795" s="107" t="n"/>
      <c r="AF23795" s="107" t="n"/>
      <c r="AG23795" s="107" t="n"/>
      <c r="AH23795" s="107" t="n"/>
      <c r="AI23795" s="107" t="n"/>
      <c r="AJ23795" s="107" t="n"/>
      <c r="AK23795" s="107" t="n"/>
      <c r="AL23795" s="107" t="n"/>
      <c r="AM23795" s="107" t="n"/>
      <c r="AN23795" s="107" t="n"/>
      <c r="AO23795" s="107" t="n"/>
      <c r="AP23795" s="107" t="n"/>
      <c r="AQ23795" s="107" t="n"/>
      <c r="AR23795" s="107" t="n"/>
      <c r="AS23795" s="107" t="n"/>
      <c r="AT23795" s="107" t="n"/>
      <c r="AU23795" s="107" t="n"/>
      <c r="AV23795" s="107" t="n"/>
      <c r="AW23795" s="107" t="n"/>
      <c r="AX23795" s="107" t="n"/>
      <c r="AY23795" s="107" t="n"/>
      <c r="AZ23795" s="107" t="n"/>
    </row>
    <row r="23796">
      <c r="AA23796" s="107" t="n"/>
      <c r="AB23796" s="107" t="n"/>
      <c r="AC23796" s="107" t="n"/>
      <c r="AD23796" s="107" t="n"/>
      <c r="AE23796" s="107" t="n"/>
      <c r="AF23796" s="107" t="n"/>
      <c r="AG23796" s="107" t="n"/>
      <c r="AH23796" s="107" t="n"/>
      <c r="AI23796" s="107" t="n"/>
      <c r="AJ23796" s="107" t="n"/>
      <c r="AK23796" s="107" t="n"/>
      <c r="AL23796" s="107" t="n"/>
      <c r="AM23796" s="107" t="n"/>
      <c r="AN23796" s="107" t="n"/>
      <c r="AO23796" s="107" t="n"/>
      <c r="AP23796" s="107" t="n"/>
      <c r="AQ23796" s="107" t="n"/>
      <c r="AR23796" s="107" t="n"/>
      <c r="AS23796" s="107" t="n"/>
      <c r="AT23796" s="107" t="n"/>
      <c r="AU23796" s="107" t="n"/>
      <c r="AV23796" s="107" t="n"/>
      <c r="AW23796" s="107" t="n"/>
      <c r="AX23796" s="107" t="n"/>
      <c r="AY23796" s="107" t="n"/>
      <c r="AZ23796" s="107" t="n"/>
    </row>
    <row r="23797">
      <c r="AA23797" s="107" t="n"/>
      <c r="AB23797" s="107" t="n"/>
      <c r="AC23797" s="107" t="n"/>
      <c r="AD23797" s="107" t="n"/>
      <c r="AE23797" s="107" t="n"/>
      <c r="AF23797" s="107" t="n"/>
      <c r="AG23797" s="107" t="n"/>
      <c r="AH23797" s="107" t="n"/>
      <c r="AI23797" s="107" t="n"/>
      <c r="AJ23797" s="107" t="n"/>
      <c r="AK23797" s="107" t="n"/>
      <c r="AL23797" s="107" t="n"/>
      <c r="AM23797" s="107" t="n"/>
      <c r="AN23797" s="107" t="n"/>
      <c r="AO23797" s="107" t="n"/>
      <c r="AP23797" s="107" t="n"/>
      <c r="AQ23797" s="107" t="n"/>
      <c r="AR23797" s="107" t="n"/>
      <c r="AS23797" s="107" t="n"/>
      <c r="AT23797" s="107" t="n"/>
      <c r="AU23797" s="107" t="n"/>
      <c r="AV23797" s="107" t="n"/>
      <c r="AW23797" s="107" t="n"/>
      <c r="AX23797" s="107" t="n"/>
      <c r="AY23797" s="107" t="n"/>
      <c r="AZ23797" s="107" t="n"/>
    </row>
    <row r="23798">
      <c r="AA23798" s="107" t="n"/>
      <c r="AB23798" s="107" t="n"/>
      <c r="AC23798" s="107" t="n"/>
      <c r="AD23798" s="107" t="n"/>
      <c r="AE23798" s="107" t="n"/>
      <c r="AF23798" s="107" t="n"/>
      <c r="AG23798" s="107" t="n"/>
      <c r="AH23798" s="107" t="n"/>
      <c r="AI23798" s="107" t="n"/>
      <c r="AJ23798" s="107" t="n"/>
      <c r="AK23798" s="107" t="n"/>
      <c r="AL23798" s="107" t="n"/>
      <c r="AM23798" s="107" t="n"/>
      <c r="AN23798" s="107" t="n"/>
      <c r="AO23798" s="107" t="n"/>
      <c r="AP23798" s="107" t="n"/>
      <c r="AQ23798" s="107" t="n"/>
      <c r="AR23798" s="107" t="n"/>
      <c r="AS23798" s="107" t="n"/>
      <c r="AT23798" s="107" t="n"/>
      <c r="AU23798" s="107" t="n"/>
      <c r="AV23798" s="107" t="n"/>
      <c r="AW23798" s="107" t="n"/>
      <c r="AX23798" s="107" t="n"/>
      <c r="AY23798" s="107" t="n"/>
      <c r="AZ23798" s="107" t="n"/>
    </row>
    <row r="23799">
      <c r="AA23799" s="107" t="n"/>
      <c r="AB23799" s="107" t="n"/>
      <c r="AC23799" s="107" t="n"/>
      <c r="AD23799" s="107" t="n"/>
      <c r="AE23799" s="107" t="n"/>
      <c r="AF23799" s="107" t="n"/>
      <c r="AG23799" s="107" t="n"/>
      <c r="AH23799" s="107" t="n"/>
      <c r="AI23799" s="107" t="n"/>
      <c r="AJ23799" s="107" t="n"/>
      <c r="AK23799" s="107" t="n"/>
      <c r="AL23799" s="107" t="n"/>
      <c r="AM23799" s="107" t="n"/>
      <c r="AN23799" s="107" t="n"/>
      <c r="AO23799" s="107" t="n"/>
      <c r="AP23799" s="107" t="n"/>
      <c r="AQ23799" s="107" t="n"/>
      <c r="AR23799" s="107" t="n"/>
      <c r="AS23799" s="107" t="n"/>
      <c r="AT23799" s="107" t="n"/>
      <c r="AU23799" s="107" t="n"/>
      <c r="AV23799" s="107" t="n"/>
      <c r="AW23799" s="107" t="n"/>
      <c r="AX23799" s="107" t="n"/>
      <c r="AY23799" s="107" t="n"/>
      <c r="AZ23799" s="107" t="n"/>
    </row>
    <row r="23800">
      <c r="AA23800" s="107" t="n"/>
      <c r="AB23800" s="107" t="n"/>
      <c r="AC23800" s="107" t="n"/>
      <c r="AD23800" s="107" t="n"/>
      <c r="AE23800" s="107" t="n"/>
      <c r="AF23800" s="107" t="n"/>
      <c r="AG23800" s="107" t="n"/>
      <c r="AH23800" s="107" t="n"/>
      <c r="AI23800" s="107" t="n"/>
      <c r="AJ23800" s="107" t="n"/>
      <c r="AK23800" s="107" t="n"/>
      <c r="AL23800" s="107" t="n"/>
      <c r="AM23800" s="107" t="n"/>
      <c r="AN23800" s="107" t="n"/>
      <c r="AO23800" s="107" t="n"/>
      <c r="AP23800" s="107" t="n"/>
      <c r="AQ23800" s="107" t="n"/>
      <c r="AR23800" s="107" t="n"/>
      <c r="AS23800" s="107" t="n"/>
      <c r="AT23800" s="107" t="n"/>
      <c r="AU23800" s="107" t="n"/>
      <c r="AV23800" s="107" t="n"/>
      <c r="AW23800" s="107" t="n"/>
      <c r="AX23800" s="107" t="n"/>
      <c r="AY23800" s="107" t="n"/>
      <c r="AZ23800" s="107" t="n"/>
    </row>
    <row r="23801">
      <c r="AA23801" s="107" t="n"/>
      <c r="AB23801" s="107" t="n"/>
      <c r="AC23801" s="107" t="n"/>
      <c r="AD23801" s="107" t="n"/>
      <c r="AE23801" s="107" t="n"/>
      <c r="AF23801" s="107" t="n"/>
      <c r="AG23801" s="107" t="n"/>
      <c r="AH23801" s="107" t="n"/>
      <c r="AI23801" s="107" t="n"/>
      <c r="AJ23801" s="107" t="n"/>
      <c r="AK23801" s="107" t="n"/>
      <c r="AL23801" s="107" t="n"/>
      <c r="AM23801" s="107" t="n"/>
      <c r="AN23801" s="107" t="n"/>
      <c r="AO23801" s="107" t="n"/>
      <c r="AP23801" s="107" t="n"/>
      <c r="AQ23801" s="107" t="n"/>
      <c r="AR23801" s="107" t="n"/>
      <c r="AS23801" s="107" t="n"/>
      <c r="AT23801" s="107" t="n"/>
      <c r="AU23801" s="107" t="n"/>
      <c r="AV23801" s="107" t="n"/>
      <c r="AW23801" s="107" t="n"/>
      <c r="AX23801" s="107" t="n"/>
      <c r="AY23801" s="107" t="n"/>
      <c r="AZ23801" s="107" t="n"/>
    </row>
    <row r="23802">
      <c r="AA23802" s="107" t="n"/>
      <c r="AB23802" s="107" t="n"/>
      <c r="AC23802" s="107" t="n"/>
      <c r="AD23802" s="107" t="n"/>
      <c r="AE23802" s="107" t="n"/>
      <c r="AF23802" s="107" t="n"/>
      <c r="AG23802" s="107" t="n"/>
      <c r="AH23802" s="107" t="n"/>
      <c r="AI23802" s="107" t="n"/>
      <c r="AJ23802" s="107" t="n"/>
      <c r="AK23802" s="107" t="n"/>
      <c r="AL23802" s="107" t="n"/>
      <c r="AM23802" s="107" t="n"/>
      <c r="AN23802" s="107" t="n"/>
      <c r="AO23802" s="107" t="n"/>
      <c r="AP23802" s="107" t="n"/>
      <c r="AQ23802" s="107" t="n"/>
      <c r="AR23802" s="107" t="n"/>
      <c r="AS23802" s="107" t="n"/>
      <c r="AT23802" s="107" t="n"/>
      <c r="AU23802" s="107" t="n"/>
      <c r="AV23802" s="107" t="n"/>
      <c r="AW23802" s="107" t="n"/>
      <c r="AX23802" s="107" t="n"/>
      <c r="AY23802" s="107" t="n"/>
      <c r="AZ23802" s="107" t="n"/>
    </row>
    <row r="23803">
      <c r="AA23803" s="107" t="n"/>
      <c r="AB23803" s="107" t="n"/>
      <c r="AC23803" s="107" t="n"/>
      <c r="AD23803" s="107" t="n"/>
      <c r="AE23803" s="107" t="n"/>
      <c r="AF23803" s="107" t="n"/>
      <c r="AG23803" s="107" t="n"/>
      <c r="AH23803" s="107" t="n"/>
      <c r="AI23803" s="107" t="n"/>
      <c r="AJ23803" s="107" t="n"/>
      <c r="AK23803" s="107" t="n"/>
      <c r="AL23803" s="107" t="n"/>
      <c r="AM23803" s="107" t="n"/>
      <c r="AN23803" s="107" t="n"/>
      <c r="AO23803" s="107" t="n"/>
      <c r="AP23803" s="107" t="n"/>
      <c r="AQ23803" s="107" t="n"/>
      <c r="AR23803" s="107" t="n"/>
      <c r="AS23803" s="107" t="n"/>
      <c r="AT23803" s="107" t="n"/>
      <c r="AU23803" s="107" t="n"/>
      <c r="AV23803" s="107" t="n"/>
      <c r="AW23803" s="107" t="n"/>
      <c r="AX23803" s="107" t="n"/>
      <c r="AY23803" s="107" t="n"/>
      <c r="AZ23803" s="107" t="n"/>
    </row>
    <row r="23804">
      <c r="AA23804" s="107" t="n"/>
      <c r="AB23804" s="107" t="n"/>
      <c r="AC23804" s="107" t="n"/>
      <c r="AD23804" s="107" t="n"/>
      <c r="AE23804" s="107" t="n"/>
      <c r="AF23804" s="107" t="n"/>
      <c r="AG23804" s="107" t="n"/>
      <c r="AH23804" s="107" t="n"/>
      <c r="AI23804" s="107" t="n"/>
      <c r="AJ23804" s="107" t="n"/>
      <c r="AK23804" s="107" t="n"/>
      <c r="AL23804" s="107" t="n"/>
      <c r="AM23804" s="107" t="n"/>
      <c r="AN23804" s="107" t="n"/>
      <c r="AO23804" s="107" t="n"/>
      <c r="AP23804" s="107" t="n"/>
      <c r="AQ23804" s="107" t="n"/>
      <c r="AR23804" s="107" t="n"/>
      <c r="AS23804" s="107" t="n"/>
      <c r="AT23804" s="107" t="n"/>
      <c r="AU23804" s="107" t="n"/>
      <c r="AV23804" s="107" t="n"/>
      <c r="AW23804" s="107" t="n"/>
      <c r="AX23804" s="107" t="n"/>
      <c r="AY23804" s="107" t="n"/>
      <c r="AZ23804" s="107" t="n"/>
    </row>
    <row r="23805">
      <c r="AA23805" s="107" t="n"/>
      <c r="AB23805" s="107" t="n"/>
      <c r="AC23805" s="107" t="n"/>
      <c r="AD23805" s="107" t="n"/>
      <c r="AE23805" s="107" t="n"/>
      <c r="AF23805" s="107" t="n"/>
      <c r="AG23805" s="107" t="n"/>
      <c r="AH23805" s="107" t="n"/>
      <c r="AI23805" s="107" t="n"/>
      <c r="AJ23805" s="107" t="n"/>
      <c r="AK23805" s="107" t="n"/>
      <c r="AL23805" s="107" t="n"/>
      <c r="AM23805" s="107" t="n"/>
      <c r="AN23805" s="107" t="n"/>
      <c r="AO23805" s="107" t="n"/>
      <c r="AP23805" s="107" t="n"/>
      <c r="AQ23805" s="107" t="n"/>
      <c r="AR23805" s="107" t="n"/>
      <c r="AS23805" s="107" t="n"/>
      <c r="AT23805" s="107" t="n"/>
      <c r="AU23805" s="107" t="n"/>
      <c r="AV23805" s="107" t="n"/>
      <c r="AW23805" s="107" t="n"/>
      <c r="AX23805" s="107" t="n"/>
      <c r="AY23805" s="107" t="n"/>
      <c r="AZ23805" s="107" t="n"/>
    </row>
    <row r="23806">
      <c r="AA23806" s="107" t="n"/>
      <c r="AB23806" s="107" t="n"/>
      <c r="AC23806" s="107" t="n"/>
      <c r="AD23806" s="107" t="n"/>
      <c r="AE23806" s="107" t="n"/>
      <c r="AF23806" s="107" t="n"/>
      <c r="AG23806" s="107" t="n"/>
      <c r="AH23806" s="107" t="n"/>
      <c r="AI23806" s="107" t="n"/>
      <c r="AJ23806" s="107" t="n"/>
      <c r="AK23806" s="107" t="n"/>
      <c r="AL23806" s="107" t="n"/>
      <c r="AM23806" s="107" t="n"/>
      <c r="AN23806" s="107" t="n"/>
      <c r="AO23806" s="107" t="n"/>
      <c r="AP23806" s="107" t="n"/>
      <c r="AQ23806" s="107" t="n"/>
      <c r="AR23806" s="107" t="n"/>
      <c r="AS23806" s="107" t="n"/>
      <c r="AT23806" s="107" t="n"/>
      <c r="AU23806" s="107" t="n"/>
      <c r="AV23806" s="107" t="n"/>
      <c r="AW23806" s="107" t="n"/>
      <c r="AX23806" s="107" t="n"/>
      <c r="AY23806" s="107" t="n"/>
      <c r="AZ23806" s="107" t="n"/>
    </row>
    <row r="23807">
      <c r="AA23807" s="107" t="n"/>
      <c r="AB23807" s="107" t="n"/>
      <c r="AC23807" s="107" t="n"/>
      <c r="AD23807" s="107" t="n"/>
      <c r="AE23807" s="107" t="n"/>
      <c r="AF23807" s="107" t="n"/>
      <c r="AG23807" s="107" t="n"/>
      <c r="AH23807" s="107" t="n"/>
      <c r="AI23807" s="107" t="n"/>
      <c r="AJ23807" s="107" t="n"/>
      <c r="AK23807" s="107" t="n"/>
      <c r="AL23807" s="107" t="n"/>
      <c r="AM23807" s="107" t="n"/>
      <c r="AN23807" s="107" t="n"/>
      <c r="AO23807" s="107" t="n"/>
      <c r="AP23807" s="107" t="n"/>
      <c r="AQ23807" s="107" t="n"/>
      <c r="AR23807" s="107" t="n"/>
      <c r="AS23807" s="107" t="n"/>
      <c r="AT23807" s="107" t="n"/>
      <c r="AU23807" s="107" t="n"/>
      <c r="AV23807" s="107" t="n"/>
      <c r="AW23807" s="107" t="n"/>
      <c r="AX23807" s="107" t="n"/>
      <c r="AY23807" s="107" t="n"/>
      <c r="AZ23807" s="107" t="n"/>
    </row>
    <row r="23808">
      <c r="AA23808" s="107" t="n"/>
      <c r="AB23808" s="107" t="n"/>
      <c r="AC23808" s="107" t="n"/>
      <c r="AD23808" s="107" t="n"/>
      <c r="AE23808" s="107" t="n"/>
      <c r="AF23808" s="107" t="n"/>
      <c r="AG23808" s="107" t="n"/>
      <c r="AH23808" s="107" t="n"/>
      <c r="AI23808" s="107" t="n"/>
      <c r="AJ23808" s="107" t="n"/>
      <c r="AK23808" s="107" t="n"/>
      <c r="AL23808" s="107" t="n"/>
      <c r="AM23808" s="107" t="n"/>
      <c r="AN23808" s="107" t="n"/>
      <c r="AO23808" s="107" t="n"/>
      <c r="AP23808" s="107" t="n"/>
      <c r="AQ23808" s="107" t="n"/>
      <c r="AR23808" s="107" t="n"/>
      <c r="AS23808" s="107" t="n"/>
      <c r="AT23808" s="107" t="n"/>
      <c r="AU23808" s="107" t="n"/>
      <c r="AV23808" s="107" t="n"/>
      <c r="AW23808" s="107" t="n"/>
      <c r="AX23808" s="107" t="n"/>
      <c r="AY23808" s="107" t="n"/>
      <c r="AZ23808" s="107" t="n"/>
    </row>
    <row r="23809">
      <c r="AA23809" s="107" t="n"/>
      <c r="AB23809" s="107" t="n"/>
      <c r="AC23809" s="107" t="n"/>
      <c r="AD23809" s="107" t="n"/>
      <c r="AE23809" s="107" t="n"/>
      <c r="AF23809" s="107" t="n"/>
      <c r="AG23809" s="107" t="n"/>
      <c r="AH23809" s="107" t="n"/>
      <c r="AI23809" s="107" t="n"/>
      <c r="AJ23809" s="107" t="n"/>
      <c r="AK23809" s="107" t="n"/>
      <c r="AL23809" s="107" t="n"/>
      <c r="AM23809" s="107" t="n"/>
      <c r="AN23809" s="107" t="n"/>
      <c r="AO23809" s="107" t="n"/>
      <c r="AP23809" s="107" t="n"/>
      <c r="AQ23809" s="107" t="n"/>
      <c r="AR23809" s="107" t="n"/>
      <c r="AS23809" s="107" t="n"/>
      <c r="AT23809" s="107" t="n"/>
      <c r="AU23809" s="107" t="n"/>
      <c r="AV23809" s="107" t="n"/>
      <c r="AW23809" s="107" t="n"/>
      <c r="AX23809" s="107" t="n"/>
      <c r="AY23809" s="107" t="n"/>
      <c r="AZ23809" s="107" t="n"/>
    </row>
    <row r="23810">
      <c r="AA23810" s="107" t="n"/>
      <c r="AB23810" s="107" t="n"/>
      <c r="AC23810" s="107" t="n"/>
      <c r="AD23810" s="107" t="n"/>
      <c r="AE23810" s="107" t="n"/>
      <c r="AF23810" s="107" t="n"/>
      <c r="AG23810" s="107" t="n"/>
      <c r="AH23810" s="107" t="n"/>
      <c r="AI23810" s="107" t="n"/>
      <c r="AJ23810" s="107" t="n"/>
      <c r="AK23810" s="107" t="n"/>
      <c r="AL23810" s="107" t="n"/>
      <c r="AM23810" s="107" t="n"/>
      <c r="AN23810" s="107" t="n"/>
      <c r="AO23810" s="107" t="n"/>
      <c r="AP23810" s="107" t="n"/>
      <c r="AQ23810" s="107" t="n"/>
      <c r="AR23810" s="107" t="n"/>
      <c r="AS23810" s="107" t="n"/>
      <c r="AT23810" s="107" t="n"/>
      <c r="AU23810" s="107" t="n"/>
      <c r="AV23810" s="107" t="n"/>
      <c r="AW23810" s="107" t="n"/>
      <c r="AX23810" s="107" t="n"/>
      <c r="AY23810" s="107" t="n"/>
      <c r="AZ23810" s="107" t="n"/>
    </row>
    <row r="23811">
      <c r="AA23811" s="107" t="n"/>
      <c r="AB23811" s="107" t="n"/>
      <c r="AC23811" s="107" t="n"/>
      <c r="AD23811" s="107" t="n"/>
      <c r="AE23811" s="107" t="n"/>
      <c r="AF23811" s="107" t="n"/>
      <c r="AG23811" s="107" t="n"/>
      <c r="AH23811" s="107" t="n"/>
      <c r="AI23811" s="107" t="n"/>
      <c r="AJ23811" s="107" t="n"/>
      <c r="AK23811" s="107" t="n"/>
      <c r="AL23811" s="107" t="n"/>
      <c r="AM23811" s="107" t="n"/>
      <c r="AN23811" s="107" t="n"/>
      <c r="AO23811" s="107" t="n"/>
      <c r="AP23811" s="107" t="n"/>
      <c r="AQ23811" s="107" t="n"/>
      <c r="AR23811" s="107" t="n"/>
      <c r="AS23811" s="107" t="n"/>
      <c r="AT23811" s="107" t="n"/>
      <c r="AU23811" s="107" t="n"/>
      <c r="AV23811" s="107" t="n"/>
      <c r="AW23811" s="107" t="n"/>
      <c r="AX23811" s="107" t="n"/>
      <c r="AY23811" s="107" t="n"/>
      <c r="AZ23811" s="107" t="n"/>
    </row>
    <row r="23812">
      <c r="AA23812" s="107" t="n"/>
      <c r="AB23812" s="107" t="n"/>
      <c r="AC23812" s="107" t="n"/>
      <c r="AD23812" s="107" t="n"/>
      <c r="AE23812" s="107" t="n"/>
      <c r="AF23812" s="107" t="n"/>
      <c r="AG23812" s="107" t="n"/>
      <c r="AH23812" s="107" t="n"/>
      <c r="AI23812" s="107" t="n"/>
      <c r="AJ23812" s="107" t="n"/>
      <c r="AK23812" s="107" t="n"/>
      <c r="AL23812" s="107" t="n"/>
      <c r="AM23812" s="107" t="n"/>
      <c r="AN23812" s="107" t="n"/>
      <c r="AO23812" s="107" t="n"/>
      <c r="AP23812" s="107" t="n"/>
      <c r="AQ23812" s="107" t="n"/>
      <c r="AR23812" s="107" t="n"/>
      <c r="AS23812" s="107" t="n"/>
      <c r="AT23812" s="107" t="n"/>
      <c r="AU23812" s="107" t="n"/>
      <c r="AV23812" s="107" t="n"/>
      <c r="AW23812" s="107" t="n"/>
      <c r="AX23812" s="107" t="n"/>
      <c r="AY23812" s="107" t="n"/>
      <c r="AZ23812" s="107" t="n"/>
    </row>
    <row r="23813">
      <c r="AA23813" s="107" t="n"/>
      <c r="AB23813" s="107" t="n"/>
      <c r="AC23813" s="107" t="n"/>
      <c r="AD23813" s="107" t="n"/>
      <c r="AE23813" s="107" t="n"/>
      <c r="AF23813" s="107" t="n"/>
      <c r="AG23813" s="107" t="n"/>
      <c r="AH23813" s="107" t="n"/>
      <c r="AI23813" s="107" t="n"/>
      <c r="AJ23813" s="107" t="n"/>
      <c r="AK23813" s="107" t="n"/>
      <c r="AL23813" s="107" t="n"/>
      <c r="AM23813" s="107" t="n"/>
      <c r="AN23813" s="107" t="n"/>
      <c r="AO23813" s="107" t="n"/>
      <c r="AP23813" s="107" t="n"/>
      <c r="AQ23813" s="107" t="n"/>
      <c r="AR23813" s="107" t="n"/>
      <c r="AS23813" s="107" t="n"/>
      <c r="AT23813" s="107" t="n"/>
      <c r="AU23813" s="107" t="n"/>
      <c r="AV23813" s="107" t="n"/>
      <c r="AW23813" s="107" t="n"/>
      <c r="AX23813" s="107" t="n"/>
      <c r="AY23813" s="107" t="n"/>
      <c r="AZ23813" s="107" t="n"/>
    </row>
    <row r="23814">
      <c r="AA23814" s="107" t="n"/>
      <c r="AB23814" s="107" t="n"/>
      <c r="AC23814" s="107" t="n"/>
      <c r="AD23814" s="107" t="n"/>
      <c r="AE23814" s="107" t="n"/>
      <c r="AF23814" s="107" t="n"/>
      <c r="AG23814" s="107" t="n"/>
      <c r="AH23814" s="107" t="n"/>
      <c r="AI23814" s="107" t="n"/>
      <c r="AJ23814" s="107" t="n"/>
      <c r="AK23814" s="107" t="n"/>
      <c r="AL23814" s="107" t="n"/>
      <c r="AM23814" s="107" t="n"/>
      <c r="AN23814" s="107" t="n"/>
      <c r="AO23814" s="107" t="n"/>
      <c r="AP23814" s="107" t="n"/>
      <c r="AQ23814" s="107" t="n"/>
      <c r="AR23814" s="107" t="n"/>
      <c r="AS23814" s="107" t="n"/>
      <c r="AT23814" s="107" t="n"/>
      <c r="AU23814" s="107" t="n"/>
      <c r="AV23814" s="107" t="n"/>
      <c r="AW23814" s="107" t="n"/>
      <c r="AX23814" s="107" t="n"/>
      <c r="AY23814" s="107" t="n"/>
      <c r="AZ23814" s="107" t="n"/>
    </row>
    <row r="23815">
      <c r="AA23815" s="107" t="n"/>
      <c r="AB23815" s="107" t="n"/>
      <c r="AC23815" s="107" t="n"/>
      <c r="AD23815" s="107" t="n"/>
      <c r="AE23815" s="107" t="n"/>
      <c r="AF23815" s="107" t="n"/>
      <c r="AG23815" s="107" t="n"/>
      <c r="AH23815" s="107" t="n"/>
      <c r="AI23815" s="107" t="n"/>
      <c r="AJ23815" s="107" t="n"/>
      <c r="AK23815" s="107" t="n"/>
      <c r="AL23815" s="107" t="n"/>
      <c r="AM23815" s="107" t="n"/>
      <c r="AN23815" s="107" t="n"/>
      <c r="AO23815" s="107" t="n"/>
      <c r="AP23815" s="107" t="n"/>
      <c r="AQ23815" s="107" t="n"/>
      <c r="AR23815" s="107" t="n"/>
      <c r="AS23815" s="107" t="n"/>
      <c r="AT23815" s="107" t="n"/>
      <c r="AU23815" s="107" t="n"/>
      <c r="AV23815" s="107" t="n"/>
      <c r="AW23815" s="107" t="n"/>
      <c r="AX23815" s="107" t="n"/>
      <c r="AY23815" s="107" t="n"/>
      <c r="AZ23815" s="107" t="n"/>
    </row>
    <row r="23816">
      <c r="AA23816" s="107" t="n"/>
      <c r="AB23816" s="107" t="n"/>
      <c r="AC23816" s="107" t="n"/>
      <c r="AD23816" s="107" t="n"/>
      <c r="AE23816" s="107" t="n"/>
      <c r="AF23816" s="107" t="n"/>
      <c r="AG23816" s="107" t="n"/>
      <c r="AH23816" s="107" t="n"/>
      <c r="AI23816" s="107" t="n"/>
      <c r="AJ23816" s="107" t="n"/>
      <c r="AK23816" s="107" t="n"/>
      <c r="AL23816" s="107" t="n"/>
      <c r="AM23816" s="107" t="n"/>
      <c r="AN23816" s="107" t="n"/>
      <c r="AO23816" s="107" t="n"/>
      <c r="AP23816" s="107" t="n"/>
      <c r="AQ23816" s="107" t="n"/>
      <c r="AR23816" s="107" t="n"/>
      <c r="AS23816" s="107" t="n"/>
      <c r="AT23816" s="107" t="n"/>
      <c r="AU23816" s="107" t="n"/>
      <c r="AV23816" s="107" t="n"/>
      <c r="AW23816" s="107" t="n"/>
      <c r="AX23816" s="107" t="n"/>
      <c r="AY23816" s="107" t="n"/>
      <c r="AZ23816" s="107" t="n"/>
    </row>
    <row r="23817">
      <c r="AA23817" s="107" t="n"/>
      <c r="AB23817" s="107" t="n"/>
      <c r="AC23817" s="107" t="n"/>
      <c r="AD23817" s="107" t="n"/>
      <c r="AE23817" s="107" t="n"/>
      <c r="AF23817" s="107" t="n"/>
      <c r="AG23817" s="107" t="n"/>
      <c r="AH23817" s="107" t="n"/>
      <c r="AI23817" s="107" t="n"/>
      <c r="AJ23817" s="107" t="n"/>
      <c r="AK23817" s="107" t="n"/>
      <c r="AL23817" s="107" t="n"/>
      <c r="AM23817" s="107" t="n"/>
      <c r="AN23817" s="107" t="n"/>
      <c r="AO23817" s="107" t="n"/>
      <c r="AP23817" s="107" t="n"/>
      <c r="AQ23817" s="107" t="n"/>
      <c r="AR23817" s="107" t="n"/>
      <c r="AS23817" s="107" t="n"/>
      <c r="AT23817" s="107" t="n"/>
      <c r="AU23817" s="107" t="n"/>
      <c r="AV23817" s="107" t="n"/>
      <c r="AW23817" s="107" t="n"/>
      <c r="AX23817" s="107" t="n"/>
      <c r="AY23817" s="107" t="n"/>
      <c r="AZ23817" s="107" t="n"/>
    </row>
    <row r="23818">
      <c r="AA23818" s="107" t="n"/>
      <c r="AB23818" s="107" t="n"/>
      <c r="AC23818" s="107" t="n"/>
      <c r="AD23818" s="107" t="n"/>
      <c r="AE23818" s="107" t="n"/>
      <c r="AF23818" s="107" t="n"/>
      <c r="AG23818" s="107" t="n"/>
      <c r="AH23818" s="107" t="n"/>
      <c r="AI23818" s="107" t="n"/>
      <c r="AJ23818" s="107" t="n"/>
      <c r="AK23818" s="107" t="n"/>
      <c r="AL23818" s="107" t="n"/>
      <c r="AM23818" s="107" t="n"/>
      <c r="AN23818" s="107" t="n"/>
      <c r="AO23818" s="107" t="n"/>
      <c r="AP23818" s="107" t="n"/>
      <c r="AQ23818" s="107" t="n"/>
      <c r="AR23818" s="107" t="n"/>
      <c r="AS23818" s="107" t="n"/>
      <c r="AT23818" s="107" t="n"/>
      <c r="AU23818" s="107" t="n"/>
      <c r="AV23818" s="107" t="n"/>
      <c r="AW23818" s="107" t="n"/>
      <c r="AX23818" s="107" t="n"/>
      <c r="AY23818" s="107" t="n"/>
      <c r="AZ23818" s="107" t="n"/>
    </row>
    <row r="23819">
      <c r="AA23819" s="107" t="n"/>
      <c r="AB23819" s="107" t="n"/>
      <c r="AC23819" s="107" t="n"/>
      <c r="AD23819" s="107" t="n"/>
      <c r="AE23819" s="107" t="n"/>
      <c r="AF23819" s="107" t="n"/>
      <c r="AG23819" s="107" t="n"/>
      <c r="AH23819" s="107" t="n"/>
      <c r="AI23819" s="107" t="n"/>
      <c r="AJ23819" s="107" t="n"/>
      <c r="AK23819" s="107" t="n"/>
      <c r="AL23819" s="107" t="n"/>
      <c r="AM23819" s="107" t="n"/>
      <c r="AN23819" s="107" t="n"/>
      <c r="AO23819" s="107" t="n"/>
      <c r="AP23819" s="107" t="n"/>
      <c r="AQ23819" s="107" t="n"/>
      <c r="AR23819" s="107" t="n"/>
      <c r="AS23819" s="107" t="n"/>
      <c r="AT23819" s="107" t="n"/>
      <c r="AU23819" s="107" t="n"/>
      <c r="AV23819" s="107" t="n"/>
      <c r="AW23819" s="107" t="n"/>
      <c r="AX23819" s="107" t="n"/>
      <c r="AY23819" s="107" t="n"/>
      <c r="AZ23819" s="107" t="n"/>
    </row>
    <row r="23820">
      <c r="AA23820" s="107" t="n"/>
      <c r="AB23820" s="107" t="n"/>
      <c r="AC23820" s="107" t="n"/>
      <c r="AD23820" s="107" t="n"/>
      <c r="AE23820" s="107" t="n"/>
      <c r="AF23820" s="107" t="n"/>
      <c r="AG23820" s="107" t="n"/>
      <c r="AH23820" s="107" t="n"/>
      <c r="AI23820" s="107" t="n"/>
      <c r="AJ23820" s="107" t="n"/>
      <c r="AK23820" s="107" t="n"/>
      <c r="AL23820" s="107" t="n"/>
      <c r="AM23820" s="107" t="n"/>
      <c r="AN23820" s="107" t="n"/>
      <c r="AO23820" s="107" t="n"/>
      <c r="AP23820" s="107" t="n"/>
      <c r="AQ23820" s="107" t="n"/>
      <c r="AR23820" s="107" t="n"/>
      <c r="AS23820" s="107" t="n"/>
      <c r="AT23820" s="107" t="n"/>
      <c r="AU23820" s="107" t="n"/>
      <c r="AV23820" s="107" t="n"/>
      <c r="AW23820" s="107" t="n"/>
      <c r="AX23820" s="107" t="n"/>
      <c r="AY23820" s="107" t="n"/>
      <c r="AZ23820" s="107" t="n"/>
    </row>
    <row r="23821">
      <c r="AA23821" s="107" t="n"/>
      <c r="AB23821" s="107" t="n"/>
      <c r="AC23821" s="107" t="n"/>
      <c r="AD23821" s="107" t="n"/>
      <c r="AE23821" s="107" t="n"/>
      <c r="AF23821" s="107" t="n"/>
      <c r="AG23821" s="107" t="n"/>
      <c r="AH23821" s="107" t="n"/>
      <c r="AI23821" s="107" t="n"/>
      <c r="AJ23821" s="107" t="n"/>
      <c r="AK23821" s="107" t="n"/>
      <c r="AL23821" s="107" t="n"/>
      <c r="AM23821" s="107" t="n"/>
      <c r="AN23821" s="107" t="n"/>
      <c r="AO23821" s="107" t="n"/>
      <c r="AP23821" s="107" t="n"/>
      <c r="AQ23821" s="107" t="n"/>
      <c r="AR23821" s="107" t="n"/>
      <c r="AS23821" s="107" t="n"/>
      <c r="AT23821" s="107" t="n"/>
      <c r="AU23821" s="107" t="n"/>
      <c r="AV23821" s="107" t="n"/>
      <c r="AW23821" s="107" t="n"/>
      <c r="AX23821" s="107" t="n"/>
      <c r="AY23821" s="107" t="n"/>
      <c r="AZ23821" s="107" t="n"/>
    </row>
    <row r="23822">
      <c r="AA23822" s="107" t="n"/>
      <c r="AB23822" s="107" t="n"/>
      <c r="AC23822" s="107" t="n"/>
      <c r="AD23822" s="107" t="n"/>
      <c r="AE23822" s="107" t="n"/>
      <c r="AF23822" s="107" t="n"/>
      <c r="AG23822" s="107" t="n"/>
      <c r="AH23822" s="107" t="n"/>
      <c r="AI23822" s="107" t="n"/>
      <c r="AJ23822" s="107" t="n"/>
      <c r="AK23822" s="107" t="n"/>
      <c r="AL23822" s="107" t="n"/>
      <c r="AM23822" s="107" t="n"/>
      <c r="AN23822" s="107" t="n"/>
      <c r="AO23822" s="107" t="n"/>
      <c r="AP23822" s="107" t="n"/>
      <c r="AQ23822" s="107" t="n"/>
      <c r="AR23822" s="107" t="n"/>
      <c r="AS23822" s="107" t="n"/>
      <c r="AT23822" s="107" t="n"/>
      <c r="AU23822" s="107" t="n"/>
      <c r="AV23822" s="107" t="n"/>
      <c r="AW23822" s="107" t="n"/>
      <c r="AX23822" s="107" t="n"/>
      <c r="AY23822" s="107" t="n"/>
      <c r="AZ23822" s="107" t="n"/>
    </row>
    <row r="23823">
      <c r="AA23823" s="107" t="n"/>
      <c r="AB23823" s="107" t="n"/>
      <c r="AC23823" s="107" t="n"/>
      <c r="AD23823" s="107" t="n"/>
      <c r="AE23823" s="107" t="n"/>
      <c r="AF23823" s="107" t="n"/>
      <c r="AG23823" s="107" t="n"/>
      <c r="AH23823" s="107" t="n"/>
      <c r="AI23823" s="107" t="n"/>
      <c r="AJ23823" s="107" t="n"/>
      <c r="AK23823" s="107" t="n"/>
      <c r="AL23823" s="107" t="n"/>
      <c r="AM23823" s="107" t="n"/>
      <c r="AN23823" s="107" t="n"/>
      <c r="AO23823" s="107" t="n"/>
      <c r="AP23823" s="107" t="n"/>
      <c r="AQ23823" s="107" t="n"/>
      <c r="AR23823" s="107" t="n"/>
      <c r="AS23823" s="107" t="n"/>
      <c r="AT23823" s="107" t="n"/>
      <c r="AU23823" s="107" t="n"/>
      <c r="AV23823" s="107" t="n"/>
      <c r="AW23823" s="107" t="n"/>
      <c r="AX23823" s="107" t="n"/>
      <c r="AY23823" s="107" t="n"/>
      <c r="AZ23823" s="107" t="n"/>
    </row>
    <row r="23824">
      <c r="AA23824" s="107" t="n"/>
      <c r="AB23824" s="107" t="n"/>
      <c r="AC23824" s="107" t="n"/>
      <c r="AD23824" s="107" t="n"/>
      <c r="AE23824" s="107" t="n"/>
      <c r="AF23824" s="107" t="n"/>
      <c r="AG23824" s="107" t="n"/>
      <c r="AH23824" s="107" t="n"/>
      <c r="AI23824" s="107" t="n"/>
      <c r="AJ23824" s="107" t="n"/>
      <c r="AK23824" s="107" t="n"/>
      <c r="AL23824" s="107" t="n"/>
      <c r="AM23824" s="107" t="n"/>
      <c r="AN23824" s="107" t="n"/>
      <c r="AO23824" s="107" t="n"/>
      <c r="AP23824" s="107" t="n"/>
      <c r="AQ23824" s="107" t="n"/>
      <c r="AR23824" s="107" t="n"/>
      <c r="AS23824" s="107" t="n"/>
      <c r="AT23824" s="107" t="n"/>
      <c r="AU23824" s="107" t="n"/>
      <c r="AV23824" s="107" t="n"/>
      <c r="AW23824" s="107" t="n"/>
      <c r="AX23824" s="107" t="n"/>
      <c r="AY23824" s="107" t="n"/>
      <c r="AZ23824" s="107" t="n"/>
    </row>
    <row r="23825">
      <c r="AA23825" s="107" t="n"/>
      <c r="AB23825" s="107" t="n"/>
      <c r="AC23825" s="107" t="n"/>
      <c r="AD23825" s="107" t="n"/>
      <c r="AE23825" s="107" t="n"/>
      <c r="AF23825" s="107" t="n"/>
      <c r="AG23825" s="107" t="n"/>
      <c r="AH23825" s="107" t="n"/>
      <c r="AI23825" s="107" t="n"/>
      <c r="AJ23825" s="107" t="n"/>
      <c r="AK23825" s="107" t="n"/>
      <c r="AL23825" s="107" t="n"/>
      <c r="AM23825" s="107" t="n"/>
      <c r="AN23825" s="107" t="n"/>
      <c r="AO23825" s="107" t="n"/>
      <c r="AP23825" s="107" t="n"/>
      <c r="AQ23825" s="107" t="n"/>
      <c r="AR23825" s="107" t="n"/>
      <c r="AS23825" s="107" t="n"/>
      <c r="AT23825" s="107" t="n"/>
      <c r="AU23825" s="107" t="n"/>
      <c r="AV23825" s="107" t="n"/>
      <c r="AW23825" s="107" t="n"/>
      <c r="AX23825" s="107" t="n"/>
      <c r="AY23825" s="107" t="n"/>
      <c r="AZ23825" s="107" t="n"/>
    </row>
    <row r="23826">
      <c r="AA23826" s="107" t="n"/>
      <c r="AB23826" s="107" t="n"/>
      <c r="AC23826" s="107" t="n"/>
      <c r="AD23826" s="107" t="n"/>
      <c r="AE23826" s="107" t="n"/>
      <c r="AF23826" s="107" t="n"/>
      <c r="AG23826" s="107" t="n"/>
      <c r="AH23826" s="107" t="n"/>
      <c r="AI23826" s="107" t="n"/>
      <c r="AJ23826" s="107" t="n"/>
      <c r="AK23826" s="107" t="n"/>
      <c r="AL23826" s="107" t="n"/>
      <c r="AM23826" s="107" t="n"/>
      <c r="AN23826" s="107" t="n"/>
      <c r="AO23826" s="107" t="n"/>
      <c r="AP23826" s="107" t="n"/>
      <c r="AQ23826" s="107" t="n"/>
      <c r="AR23826" s="107" t="n"/>
      <c r="AS23826" s="107" t="n"/>
      <c r="AT23826" s="107" t="n"/>
      <c r="AU23826" s="107" t="n"/>
      <c r="AV23826" s="107" t="n"/>
      <c r="AW23826" s="107" t="n"/>
      <c r="AX23826" s="107" t="n"/>
      <c r="AY23826" s="107" t="n"/>
      <c r="AZ23826" s="107" t="n"/>
    </row>
    <row r="23827">
      <c r="AA23827" s="107" t="n"/>
      <c r="AB23827" s="107" t="n"/>
      <c r="AC23827" s="107" t="n"/>
      <c r="AD23827" s="107" t="n"/>
      <c r="AE23827" s="107" t="n"/>
      <c r="AF23827" s="107" t="n"/>
      <c r="AG23827" s="107" t="n"/>
      <c r="AH23827" s="107" t="n"/>
      <c r="AI23827" s="107" t="n"/>
      <c r="AJ23827" s="107" t="n"/>
      <c r="AK23827" s="107" t="n"/>
      <c r="AL23827" s="107" t="n"/>
      <c r="AM23827" s="107" t="n"/>
      <c r="AN23827" s="107" t="n"/>
      <c r="AO23827" s="107" t="n"/>
      <c r="AP23827" s="107" t="n"/>
      <c r="AQ23827" s="107" t="n"/>
      <c r="AR23827" s="107" t="n"/>
      <c r="AS23827" s="107" t="n"/>
      <c r="AT23827" s="107" t="n"/>
      <c r="AU23827" s="107" t="n"/>
      <c r="AV23827" s="107" t="n"/>
      <c r="AW23827" s="107" t="n"/>
      <c r="AX23827" s="107" t="n"/>
      <c r="AY23827" s="107" t="n"/>
      <c r="AZ23827" s="107" t="n"/>
    </row>
    <row r="23828">
      <c r="AA23828" s="107" t="n"/>
      <c r="AB23828" s="107" t="n"/>
      <c r="AC23828" s="107" t="n"/>
      <c r="AD23828" s="107" t="n"/>
      <c r="AE23828" s="107" t="n"/>
      <c r="AF23828" s="107" t="n"/>
      <c r="AG23828" s="107" t="n"/>
      <c r="AH23828" s="107" t="n"/>
      <c r="AI23828" s="107" t="n"/>
      <c r="AJ23828" s="107" t="n"/>
      <c r="AK23828" s="107" t="n"/>
      <c r="AL23828" s="107" t="n"/>
      <c r="AM23828" s="107" t="n"/>
      <c r="AN23828" s="107" t="n"/>
      <c r="AO23828" s="107" t="n"/>
      <c r="AP23828" s="107" t="n"/>
      <c r="AQ23828" s="107" t="n"/>
      <c r="AR23828" s="107" t="n"/>
      <c r="AS23828" s="107" t="n"/>
      <c r="AT23828" s="107" t="n"/>
      <c r="AU23828" s="107" t="n"/>
      <c r="AV23828" s="107" t="n"/>
      <c r="AW23828" s="107" t="n"/>
      <c r="AX23828" s="107" t="n"/>
      <c r="AY23828" s="107" t="n"/>
      <c r="AZ23828" s="107" t="n"/>
    </row>
    <row r="23829">
      <c r="AA23829" s="107" t="n"/>
      <c r="AB23829" s="107" t="n"/>
      <c r="AC23829" s="107" t="n"/>
      <c r="AD23829" s="107" t="n"/>
      <c r="AE23829" s="107" t="n"/>
      <c r="AF23829" s="107" t="n"/>
      <c r="AG23829" s="107" t="n"/>
      <c r="AH23829" s="107" t="n"/>
      <c r="AI23829" s="107" t="n"/>
      <c r="AJ23829" s="107" t="n"/>
      <c r="AK23829" s="107" t="n"/>
      <c r="AL23829" s="107" t="n"/>
      <c r="AM23829" s="107" t="n"/>
      <c r="AN23829" s="107" t="n"/>
      <c r="AO23829" s="107" t="n"/>
      <c r="AP23829" s="107" t="n"/>
      <c r="AQ23829" s="107" t="n"/>
      <c r="AR23829" s="107" t="n"/>
      <c r="AS23829" s="107" t="n"/>
      <c r="AT23829" s="107" t="n"/>
      <c r="AU23829" s="107" t="n"/>
      <c r="AV23829" s="107" t="n"/>
      <c r="AW23829" s="107" t="n"/>
      <c r="AX23829" s="107" t="n"/>
      <c r="AY23829" s="107" t="n"/>
      <c r="AZ23829" s="107" t="n"/>
    </row>
    <row r="23830">
      <c r="AA23830" s="107" t="n"/>
      <c r="AB23830" s="107" t="n"/>
      <c r="AC23830" s="107" t="n"/>
      <c r="AD23830" s="107" t="n"/>
      <c r="AE23830" s="107" t="n"/>
      <c r="AF23830" s="107" t="n"/>
      <c r="AG23830" s="107" t="n"/>
      <c r="AH23830" s="107" t="n"/>
      <c r="AI23830" s="107" t="n"/>
      <c r="AJ23830" s="107" t="n"/>
      <c r="AK23830" s="107" t="n"/>
      <c r="AL23830" s="107" t="n"/>
      <c r="AM23830" s="107" t="n"/>
      <c r="AN23830" s="107" t="n"/>
      <c r="AO23830" s="107" t="n"/>
      <c r="AP23830" s="107" t="n"/>
      <c r="AQ23830" s="107" t="n"/>
      <c r="AR23830" s="107" t="n"/>
      <c r="AS23830" s="107" t="n"/>
      <c r="AT23830" s="107" t="n"/>
      <c r="AU23830" s="107" t="n"/>
      <c r="AV23830" s="107" t="n"/>
      <c r="AW23830" s="107" t="n"/>
      <c r="AX23830" s="107" t="n"/>
      <c r="AY23830" s="107" t="n"/>
      <c r="AZ23830" s="107" t="n"/>
    </row>
    <row r="23831">
      <c r="AA23831" s="107" t="n"/>
      <c r="AB23831" s="107" t="n"/>
      <c r="AC23831" s="107" t="n"/>
      <c r="AD23831" s="107" t="n"/>
      <c r="AE23831" s="107" t="n"/>
      <c r="AF23831" s="107" t="n"/>
      <c r="AG23831" s="107" t="n"/>
      <c r="AH23831" s="107" t="n"/>
      <c r="AI23831" s="107" t="n"/>
      <c r="AJ23831" s="107" t="n"/>
      <c r="AK23831" s="107" t="n"/>
      <c r="AL23831" s="107" t="n"/>
      <c r="AM23831" s="107" t="n"/>
      <c r="AN23831" s="107" t="n"/>
      <c r="AO23831" s="107" t="n"/>
      <c r="AP23831" s="107" t="n"/>
      <c r="AQ23831" s="107" t="n"/>
      <c r="AR23831" s="107" t="n"/>
      <c r="AS23831" s="107" t="n"/>
      <c r="AT23831" s="107" t="n"/>
      <c r="AU23831" s="107" t="n"/>
      <c r="AV23831" s="107" t="n"/>
      <c r="AW23831" s="107" t="n"/>
      <c r="AX23831" s="107" t="n"/>
      <c r="AY23831" s="107" t="n"/>
      <c r="AZ23831" s="107" t="n"/>
    </row>
    <row r="23832">
      <c r="AA23832" s="107" t="n"/>
      <c r="AB23832" s="107" t="n"/>
      <c r="AC23832" s="107" t="n"/>
      <c r="AD23832" s="107" t="n"/>
      <c r="AE23832" s="107" t="n"/>
      <c r="AF23832" s="107" t="n"/>
      <c r="AG23832" s="107" t="n"/>
      <c r="AH23832" s="107" t="n"/>
      <c r="AI23832" s="107" t="n"/>
      <c r="AJ23832" s="107" t="n"/>
      <c r="AK23832" s="107" t="n"/>
      <c r="AL23832" s="107" t="n"/>
      <c r="AM23832" s="107" t="n"/>
      <c r="AN23832" s="107" t="n"/>
      <c r="AO23832" s="107" t="n"/>
      <c r="AP23832" s="107" t="n"/>
      <c r="AQ23832" s="107" t="n"/>
      <c r="AR23832" s="107" t="n"/>
      <c r="AS23832" s="107" t="n"/>
      <c r="AT23832" s="107" t="n"/>
      <c r="AU23832" s="107" t="n"/>
      <c r="AV23832" s="107" t="n"/>
      <c r="AW23832" s="107" t="n"/>
      <c r="AX23832" s="107" t="n"/>
      <c r="AY23832" s="107" t="n"/>
      <c r="AZ23832" s="107" t="n"/>
    </row>
    <row r="23833">
      <c r="AA23833" s="107" t="n"/>
      <c r="AB23833" s="107" t="n"/>
      <c r="AC23833" s="107" t="n"/>
      <c r="AD23833" s="107" t="n"/>
      <c r="AE23833" s="107" t="n"/>
      <c r="AF23833" s="107" t="n"/>
      <c r="AG23833" s="107" t="n"/>
      <c r="AH23833" s="107" t="n"/>
      <c r="AI23833" s="107" t="n"/>
      <c r="AJ23833" s="107" t="n"/>
      <c r="AK23833" s="107" t="n"/>
      <c r="AL23833" s="107" t="n"/>
      <c r="AM23833" s="107" t="n"/>
      <c r="AN23833" s="107" t="n"/>
      <c r="AO23833" s="107" t="n"/>
      <c r="AP23833" s="107" t="n"/>
      <c r="AQ23833" s="107" t="n"/>
      <c r="AR23833" s="107" t="n"/>
      <c r="AS23833" s="107" t="n"/>
      <c r="AT23833" s="107" t="n"/>
      <c r="AU23833" s="107" t="n"/>
      <c r="AV23833" s="107" t="n"/>
      <c r="AW23833" s="107" t="n"/>
      <c r="AX23833" s="107" t="n"/>
      <c r="AY23833" s="107" t="n"/>
      <c r="AZ23833" s="107" t="n"/>
    </row>
    <row r="23834">
      <c r="AA23834" s="107" t="n"/>
      <c r="AB23834" s="107" t="n"/>
      <c r="AC23834" s="107" t="n"/>
      <c r="AD23834" s="107" t="n"/>
      <c r="AE23834" s="107" t="n"/>
      <c r="AF23834" s="107" t="n"/>
      <c r="AG23834" s="107" t="n"/>
      <c r="AH23834" s="107" t="n"/>
      <c r="AI23834" s="107" t="n"/>
      <c r="AJ23834" s="107" t="n"/>
      <c r="AK23834" s="107" t="n"/>
      <c r="AL23834" s="107" t="n"/>
      <c r="AM23834" s="107" t="n"/>
      <c r="AN23834" s="107" t="n"/>
      <c r="AO23834" s="107" t="n"/>
      <c r="AP23834" s="107" t="n"/>
      <c r="AQ23834" s="107" t="n"/>
      <c r="AR23834" s="107" t="n"/>
      <c r="AS23834" s="107" t="n"/>
      <c r="AT23834" s="107" t="n"/>
      <c r="AU23834" s="107" t="n"/>
      <c r="AV23834" s="107" t="n"/>
      <c r="AW23834" s="107" t="n"/>
      <c r="AX23834" s="107" t="n"/>
      <c r="AY23834" s="107" t="n"/>
      <c r="AZ23834" s="107" t="n"/>
    </row>
    <row r="23835">
      <c r="AA23835" s="107" t="n"/>
      <c r="AB23835" s="107" t="n"/>
      <c r="AC23835" s="107" t="n"/>
      <c r="AD23835" s="107" t="n"/>
      <c r="AE23835" s="107" t="n"/>
      <c r="AF23835" s="107" t="n"/>
      <c r="AG23835" s="107" t="n"/>
      <c r="AH23835" s="107" t="n"/>
      <c r="AI23835" s="107" t="n"/>
      <c r="AJ23835" s="107" t="n"/>
      <c r="AK23835" s="107" t="n"/>
      <c r="AL23835" s="107" t="n"/>
      <c r="AM23835" s="107" t="n"/>
      <c r="AN23835" s="107" t="n"/>
      <c r="AO23835" s="107" t="n"/>
      <c r="AP23835" s="107" t="n"/>
      <c r="AQ23835" s="107" t="n"/>
      <c r="AR23835" s="107" t="n"/>
      <c r="AS23835" s="107" t="n"/>
      <c r="AT23835" s="107" t="n"/>
      <c r="AU23835" s="107" t="n"/>
      <c r="AV23835" s="107" t="n"/>
      <c r="AW23835" s="107" t="n"/>
      <c r="AX23835" s="107" t="n"/>
      <c r="AY23835" s="107" t="n"/>
      <c r="AZ23835" s="107" t="n"/>
    </row>
    <row r="23836">
      <c r="AA23836" s="107" t="n"/>
      <c r="AB23836" s="107" t="n"/>
      <c r="AC23836" s="107" t="n"/>
      <c r="AD23836" s="107" t="n"/>
      <c r="AE23836" s="107" t="n"/>
      <c r="AF23836" s="107" t="n"/>
      <c r="AG23836" s="107" t="n"/>
      <c r="AH23836" s="107" t="n"/>
      <c r="AI23836" s="107" t="n"/>
      <c r="AJ23836" s="107" t="n"/>
      <c r="AK23836" s="107" t="n"/>
      <c r="AL23836" s="107" t="n"/>
      <c r="AM23836" s="107" t="n"/>
      <c r="AN23836" s="107" t="n"/>
      <c r="AO23836" s="107" t="n"/>
      <c r="AP23836" s="107" t="n"/>
      <c r="AQ23836" s="107" t="n"/>
      <c r="AR23836" s="107" t="n"/>
      <c r="AS23836" s="107" t="n"/>
      <c r="AT23836" s="107" t="n"/>
      <c r="AU23836" s="107" t="n"/>
      <c r="AV23836" s="107" t="n"/>
      <c r="AW23836" s="107" t="n"/>
      <c r="AX23836" s="107" t="n"/>
      <c r="AY23836" s="107" t="n"/>
      <c r="AZ23836" s="107" t="n"/>
    </row>
    <row r="23837">
      <c r="AA23837" s="107" t="n"/>
      <c r="AB23837" s="107" t="n"/>
      <c r="AC23837" s="107" t="n"/>
      <c r="AD23837" s="107" t="n"/>
      <c r="AE23837" s="107" t="n"/>
      <c r="AF23837" s="107" t="n"/>
      <c r="AG23837" s="107" t="n"/>
      <c r="AH23837" s="107" t="n"/>
      <c r="AI23837" s="107" t="n"/>
      <c r="AJ23837" s="107" t="n"/>
      <c r="AK23837" s="107" t="n"/>
      <c r="AL23837" s="107" t="n"/>
      <c r="AM23837" s="107" t="n"/>
      <c r="AN23837" s="107" t="n"/>
      <c r="AO23837" s="107" t="n"/>
      <c r="AP23837" s="107" t="n"/>
      <c r="AQ23837" s="107" t="n"/>
      <c r="AR23837" s="107" t="n"/>
      <c r="AS23837" s="107" t="n"/>
      <c r="AT23837" s="107" t="n"/>
      <c r="AU23837" s="107" t="n"/>
      <c r="AV23837" s="107" t="n"/>
      <c r="AW23837" s="107" t="n"/>
      <c r="AX23837" s="107" t="n"/>
      <c r="AY23837" s="107" t="n"/>
      <c r="AZ23837" s="107" t="n"/>
    </row>
    <row r="23838">
      <c r="AA23838" s="107" t="n"/>
      <c r="AB23838" s="107" t="n"/>
      <c r="AC23838" s="107" t="n"/>
      <c r="AD23838" s="107" t="n"/>
      <c r="AE23838" s="107" t="n"/>
      <c r="AF23838" s="107" t="n"/>
      <c r="AG23838" s="107" t="n"/>
      <c r="AH23838" s="107" t="n"/>
      <c r="AI23838" s="107" t="n"/>
      <c r="AJ23838" s="107" t="n"/>
      <c r="AK23838" s="107" t="n"/>
      <c r="AL23838" s="107" t="n"/>
      <c r="AM23838" s="107" t="n"/>
      <c r="AN23838" s="107" t="n"/>
      <c r="AO23838" s="107" t="n"/>
      <c r="AP23838" s="107" t="n"/>
      <c r="AQ23838" s="107" t="n"/>
      <c r="AR23838" s="107" t="n"/>
      <c r="AS23838" s="107" t="n"/>
      <c r="AT23838" s="107" t="n"/>
      <c r="AU23838" s="107" t="n"/>
      <c r="AV23838" s="107" t="n"/>
      <c r="AW23838" s="107" t="n"/>
      <c r="AX23838" s="107" t="n"/>
      <c r="AY23838" s="107" t="n"/>
      <c r="AZ23838" s="107" t="n"/>
    </row>
    <row r="23839">
      <c r="AA23839" s="107" t="n"/>
      <c r="AB23839" s="107" t="n"/>
      <c r="AC23839" s="107" t="n"/>
      <c r="AD23839" s="107" t="n"/>
      <c r="AE23839" s="107" t="n"/>
      <c r="AF23839" s="107" t="n"/>
      <c r="AG23839" s="107" t="n"/>
      <c r="AH23839" s="107" t="n"/>
      <c r="AI23839" s="107" t="n"/>
      <c r="AJ23839" s="107" t="n"/>
      <c r="AK23839" s="107" t="n"/>
      <c r="AL23839" s="107" t="n"/>
      <c r="AM23839" s="107" t="n"/>
      <c r="AN23839" s="107" t="n"/>
      <c r="AO23839" s="107" t="n"/>
      <c r="AP23839" s="107" t="n"/>
      <c r="AQ23839" s="107" t="n"/>
      <c r="AR23839" s="107" t="n"/>
      <c r="AS23839" s="107" t="n"/>
      <c r="AT23839" s="107" t="n"/>
      <c r="AU23839" s="107" t="n"/>
      <c r="AV23839" s="107" t="n"/>
      <c r="AW23839" s="107" t="n"/>
      <c r="AX23839" s="107" t="n"/>
      <c r="AY23839" s="107" t="n"/>
      <c r="AZ23839" s="107" t="n"/>
    </row>
    <row r="23840">
      <c r="AA23840" s="107" t="n"/>
      <c r="AB23840" s="107" t="n"/>
      <c r="AC23840" s="107" t="n"/>
      <c r="AD23840" s="107" t="n"/>
      <c r="AE23840" s="107" t="n"/>
      <c r="AF23840" s="107" t="n"/>
      <c r="AG23840" s="107" t="n"/>
      <c r="AH23840" s="107" t="n"/>
      <c r="AI23840" s="107" t="n"/>
      <c r="AJ23840" s="107" t="n"/>
      <c r="AK23840" s="107" t="n"/>
      <c r="AL23840" s="107" t="n"/>
      <c r="AM23840" s="107" t="n"/>
      <c r="AN23840" s="107" t="n"/>
      <c r="AO23840" s="107" t="n"/>
      <c r="AP23840" s="107" t="n"/>
      <c r="AQ23840" s="107" t="n"/>
      <c r="AR23840" s="107" t="n"/>
      <c r="AS23840" s="107" t="n"/>
      <c r="AT23840" s="107" t="n"/>
      <c r="AU23840" s="107" t="n"/>
      <c r="AV23840" s="107" t="n"/>
      <c r="AW23840" s="107" t="n"/>
      <c r="AX23840" s="107" t="n"/>
      <c r="AY23840" s="107" t="n"/>
      <c r="AZ23840" s="107" t="n"/>
    </row>
    <row r="23841">
      <c r="AA23841" s="107" t="n"/>
      <c r="AB23841" s="107" t="n"/>
      <c r="AC23841" s="107" t="n"/>
      <c r="AD23841" s="107" t="n"/>
      <c r="AE23841" s="107" t="n"/>
      <c r="AF23841" s="107" t="n"/>
      <c r="AG23841" s="107" t="n"/>
      <c r="AH23841" s="107" t="n"/>
      <c r="AI23841" s="107" t="n"/>
      <c r="AJ23841" s="107" t="n"/>
      <c r="AK23841" s="107" t="n"/>
      <c r="AL23841" s="107" t="n"/>
      <c r="AM23841" s="107" t="n"/>
      <c r="AN23841" s="107" t="n"/>
      <c r="AO23841" s="107" t="n"/>
      <c r="AP23841" s="107" t="n"/>
      <c r="AQ23841" s="107" t="n"/>
      <c r="AR23841" s="107" t="n"/>
      <c r="AS23841" s="107" t="n"/>
      <c r="AT23841" s="107" t="n"/>
      <c r="AU23841" s="107" t="n"/>
      <c r="AV23841" s="107" t="n"/>
      <c r="AW23841" s="107" t="n"/>
      <c r="AX23841" s="107" t="n"/>
      <c r="AY23841" s="107" t="n"/>
      <c r="AZ23841" s="107" t="n"/>
    </row>
    <row r="23842">
      <c r="AA23842" s="107" t="n"/>
      <c r="AB23842" s="107" t="n"/>
      <c r="AC23842" s="107" t="n"/>
      <c r="AD23842" s="107" t="n"/>
      <c r="AE23842" s="107" t="n"/>
      <c r="AF23842" s="107" t="n"/>
      <c r="AG23842" s="107" t="n"/>
      <c r="AH23842" s="107" t="n"/>
      <c r="AI23842" s="107" t="n"/>
      <c r="AJ23842" s="107" t="n"/>
      <c r="AK23842" s="107" t="n"/>
      <c r="AL23842" s="107" t="n"/>
      <c r="AM23842" s="107" t="n"/>
      <c r="AN23842" s="107" t="n"/>
      <c r="AO23842" s="107" t="n"/>
      <c r="AP23842" s="107" t="n"/>
      <c r="AQ23842" s="107" t="n"/>
      <c r="AR23842" s="107" t="n"/>
      <c r="AS23842" s="107" t="n"/>
      <c r="AT23842" s="107" t="n"/>
      <c r="AU23842" s="107" t="n"/>
      <c r="AV23842" s="107" t="n"/>
      <c r="AW23842" s="107" t="n"/>
      <c r="AX23842" s="107" t="n"/>
      <c r="AY23842" s="107" t="n"/>
      <c r="AZ23842" s="107" t="n"/>
    </row>
    <row r="23843">
      <c r="AA23843" s="107" t="n"/>
      <c r="AB23843" s="107" t="n"/>
      <c r="AC23843" s="107" t="n"/>
      <c r="AD23843" s="107" t="n"/>
      <c r="AE23843" s="107" t="n"/>
      <c r="AF23843" s="107" t="n"/>
      <c r="AG23843" s="107" t="n"/>
      <c r="AH23843" s="107" t="n"/>
      <c r="AI23843" s="107" t="n"/>
      <c r="AJ23843" s="107" t="n"/>
      <c r="AK23843" s="107" t="n"/>
      <c r="AL23843" s="107" t="n"/>
      <c r="AM23843" s="107" t="n"/>
      <c r="AN23843" s="107" t="n"/>
      <c r="AO23843" s="107" t="n"/>
      <c r="AP23843" s="107" t="n"/>
      <c r="AQ23843" s="107" t="n"/>
      <c r="AR23843" s="107" t="n"/>
      <c r="AS23843" s="107" t="n"/>
      <c r="AT23843" s="107" t="n"/>
      <c r="AU23843" s="107" t="n"/>
      <c r="AV23843" s="107" t="n"/>
      <c r="AW23843" s="107" t="n"/>
      <c r="AX23843" s="107" t="n"/>
      <c r="AY23843" s="107" t="n"/>
      <c r="AZ23843" s="107" t="n"/>
    </row>
    <row r="23844">
      <c r="AA23844" s="107" t="n"/>
      <c r="AB23844" s="107" t="n"/>
      <c r="AC23844" s="107" t="n"/>
      <c r="AD23844" s="107" t="n"/>
      <c r="AE23844" s="107" t="n"/>
      <c r="AF23844" s="107" t="n"/>
      <c r="AG23844" s="107" t="n"/>
      <c r="AH23844" s="107" t="n"/>
      <c r="AI23844" s="107" t="n"/>
      <c r="AJ23844" s="107" t="n"/>
      <c r="AK23844" s="107" t="n"/>
      <c r="AL23844" s="107" t="n"/>
      <c r="AM23844" s="107" t="n"/>
      <c r="AN23844" s="107" t="n"/>
      <c r="AO23844" s="107" t="n"/>
      <c r="AP23844" s="107" t="n"/>
      <c r="AQ23844" s="107" t="n"/>
      <c r="AR23844" s="107" t="n"/>
      <c r="AS23844" s="107" t="n"/>
      <c r="AT23844" s="107" t="n"/>
      <c r="AU23844" s="107" t="n"/>
      <c r="AV23844" s="107" t="n"/>
      <c r="AW23844" s="107" t="n"/>
      <c r="AX23844" s="107" t="n"/>
      <c r="AY23844" s="107" t="n"/>
      <c r="AZ23844" s="107" t="n"/>
    </row>
    <row r="23845">
      <c r="AA23845" s="107" t="n"/>
      <c r="AB23845" s="107" t="n"/>
      <c r="AC23845" s="107" t="n"/>
      <c r="AD23845" s="107" t="n"/>
      <c r="AE23845" s="107" t="n"/>
      <c r="AF23845" s="107" t="n"/>
      <c r="AG23845" s="107" t="n"/>
      <c r="AH23845" s="107" t="n"/>
      <c r="AI23845" s="107" t="n"/>
      <c r="AJ23845" s="107" t="n"/>
      <c r="AK23845" s="107" t="n"/>
      <c r="AL23845" s="107" t="n"/>
      <c r="AM23845" s="107" t="n"/>
      <c r="AN23845" s="107" t="n"/>
      <c r="AO23845" s="107" t="n"/>
      <c r="AP23845" s="107" t="n"/>
      <c r="AQ23845" s="107" t="n"/>
      <c r="AR23845" s="107" t="n"/>
      <c r="AS23845" s="107" t="n"/>
      <c r="AT23845" s="107" t="n"/>
      <c r="AU23845" s="107" t="n"/>
      <c r="AV23845" s="107" t="n"/>
      <c r="AW23845" s="107" t="n"/>
      <c r="AX23845" s="107" t="n"/>
      <c r="AY23845" s="107" t="n"/>
      <c r="AZ23845" s="107" t="n"/>
    </row>
    <row r="23846">
      <c r="AA23846" s="107" t="n"/>
      <c r="AB23846" s="107" t="n"/>
      <c r="AC23846" s="107" t="n"/>
      <c r="AD23846" s="107" t="n"/>
      <c r="AE23846" s="107" t="n"/>
      <c r="AF23846" s="107" t="n"/>
      <c r="AG23846" s="107" t="n"/>
      <c r="AH23846" s="107" t="n"/>
      <c r="AI23846" s="107" t="n"/>
      <c r="AJ23846" s="107" t="n"/>
      <c r="AK23846" s="107" t="n"/>
      <c r="AL23846" s="107" t="n"/>
      <c r="AM23846" s="107" t="n"/>
      <c r="AN23846" s="107" t="n"/>
      <c r="AO23846" s="107" t="n"/>
      <c r="AP23846" s="107" t="n"/>
      <c r="AQ23846" s="107" t="n"/>
      <c r="AR23846" s="107" t="n"/>
      <c r="AS23846" s="107" t="n"/>
      <c r="AT23846" s="107" t="n"/>
      <c r="AU23846" s="107" t="n"/>
      <c r="AV23846" s="107" t="n"/>
      <c r="AW23846" s="107" t="n"/>
      <c r="AX23846" s="107" t="n"/>
      <c r="AY23846" s="107" t="n"/>
      <c r="AZ23846" s="107" t="n"/>
    </row>
    <row r="23847">
      <c r="AA23847" s="107" t="n"/>
      <c r="AB23847" s="107" t="n"/>
      <c r="AC23847" s="107" t="n"/>
      <c r="AD23847" s="107" t="n"/>
      <c r="AE23847" s="107" t="n"/>
      <c r="AF23847" s="107" t="n"/>
      <c r="AG23847" s="107" t="n"/>
      <c r="AH23847" s="107" t="n"/>
      <c r="AI23847" s="107" t="n"/>
      <c r="AJ23847" s="107" t="n"/>
      <c r="AK23847" s="107" t="n"/>
      <c r="AL23847" s="107" t="n"/>
      <c r="AM23847" s="107" t="n"/>
      <c r="AN23847" s="107" t="n"/>
      <c r="AO23847" s="107" t="n"/>
      <c r="AP23847" s="107" t="n"/>
      <c r="AQ23847" s="107" t="n"/>
      <c r="AR23847" s="107" t="n"/>
      <c r="AS23847" s="107" t="n"/>
      <c r="AT23847" s="107" t="n"/>
      <c r="AU23847" s="107" t="n"/>
      <c r="AV23847" s="107" t="n"/>
      <c r="AW23847" s="107" t="n"/>
      <c r="AX23847" s="107" t="n"/>
      <c r="AY23847" s="107" t="n"/>
      <c r="AZ23847" s="107" t="n"/>
    </row>
    <row r="23848">
      <c r="AA23848" s="107" t="n"/>
      <c r="AB23848" s="107" t="n"/>
      <c r="AC23848" s="107" t="n"/>
      <c r="AD23848" s="107" t="n"/>
      <c r="AE23848" s="107" t="n"/>
      <c r="AF23848" s="107" t="n"/>
      <c r="AG23848" s="107" t="n"/>
      <c r="AH23848" s="107" t="n"/>
      <c r="AI23848" s="107" t="n"/>
      <c r="AJ23848" s="107" t="n"/>
      <c r="AK23848" s="107" t="n"/>
      <c r="AL23848" s="107" t="n"/>
      <c r="AM23848" s="107" t="n"/>
      <c r="AN23848" s="107" t="n"/>
      <c r="AO23848" s="107" t="n"/>
      <c r="AP23848" s="107" t="n"/>
      <c r="AQ23848" s="107" t="n"/>
      <c r="AR23848" s="107" t="n"/>
      <c r="AS23848" s="107" t="n"/>
      <c r="AT23848" s="107" t="n"/>
      <c r="AU23848" s="107" t="n"/>
      <c r="AV23848" s="107" t="n"/>
      <c r="AW23848" s="107" t="n"/>
      <c r="AX23848" s="107" t="n"/>
      <c r="AY23848" s="107" t="n"/>
      <c r="AZ23848" s="107" t="n"/>
    </row>
    <row r="23849">
      <c r="AA23849" s="107" t="n"/>
      <c r="AB23849" s="107" t="n"/>
      <c r="AC23849" s="107" t="n"/>
      <c r="AD23849" s="107" t="n"/>
      <c r="AE23849" s="107" t="n"/>
      <c r="AF23849" s="107" t="n"/>
      <c r="AG23849" s="107" t="n"/>
      <c r="AH23849" s="107" t="n"/>
      <c r="AI23849" s="107" t="n"/>
      <c r="AJ23849" s="107" t="n"/>
      <c r="AK23849" s="107" t="n"/>
      <c r="AL23849" s="107" t="n"/>
      <c r="AM23849" s="107" t="n"/>
      <c r="AN23849" s="107" t="n"/>
      <c r="AO23849" s="107" t="n"/>
      <c r="AP23849" s="107" t="n"/>
      <c r="AQ23849" s="107" t="n"/>
      <c r="AR23849" s="107" t="n"/>
      <c r="AS23849" s="107" t="n"/>
      <c r="AT23849" s="107" t="n"/>
      <c r="AU23849" s="107" t="n"/>
      <c r="AV23849" s="107" t="n"/>
      <c r="AW23849" s="107" t="n"/>
      <c r="AX23849" s="107" t="n"/>
      <c r="AY23849" s="107" t="n"/>
      <c r="AZ23849" s="107" t="n"/>
    </row>
    <row r="23850">
      <c r="AA23850" s="107" t="n"/>
      <c r="AB23850" s="107" t="n"/>
      <c r="AC23850" s="107" t="n"/>
      <c r="AD23850" s="107" t="n"/>
      <c r="AE23850" s="107" t="n"/>
      <c r="AF23850" s="107" t="n"/>
      <c r="AG23850" s="107" t="n"/>
      <c r="AH23850" s="107" t="n"/>
      <c r="AI23850" s="107" t="n"/>
      <c r="AJ23850" s="107" t="n"/>
      <c r="AK23850" s="107" t="n"/>
      <c r="AL23850" s="107" t="n"/>
      <c r="AM23850" s="107" t="n"/>
      <c r="AN23850" s="107" t="n"/>
      <c r="AO23850" s="107" t="n"/>
      <c r="AP23850" s="107" t="n"/>
      <c r="AQ23850" s="107" t="n"/>
      <c r="AR23850" s="107" t="n"/>
      <c r="AS23850" s="107" t="n"/>
      <c r="AT23850" s="107" t="n"/>
      <c r="AU23850" s="107" t="n"/>
      <c r="AV23850" s="107" t="n"/>
      <c r="AW23850" s="107" t="n"/>
      <c r="AX23850" s="107" t="n"/>
      <c r="AY23850" s="107" t="n"/>
      <c r="AZ23850" s="107" t="n"/>
    </row>
    <row r="23851">
      <c r="AA23851" s="107" t="n"/>
      <c r="AB23851" s="107" t="n"/>
      <c r="AC23851" s="107" t="n"/>
      <c r="AD23851" s="107" t="n"/>
      <c r="AE23851" s="107" t="n"/>
      <c r="AF23851" s="107" t="n"/>
      <c r="AG23851" s="107" t="n"/>
      <c r="AH23851" s="107" t="n"/>
      <c r="AI23851" s="107" t="n"/>
      <c r="AJ23851" s="107" t="n"/>
      <c r="AK23851" s="107" t="n"/>
      <c r="AL23851" s="107" t="n"/>
      <c r="AM23851" s="107" t="n"/>
      <c r="AN23851" s="107" t="n"/>
      <c r="AO23851" s="107" t="n"/>
      <c r="AP23851" s="107" t="n"/>
      <c r="AQ23851" s="107" t="n"/>
      <c r="AR23851" s="107" t="n"/>
      <c r="AS23851" s="107" t="n"/>
      <c r="AT23851" s="107" t="n"/>
      <c r="AU23851" s="107" t="n"/>
      <c r="AV23851" s="107" t="n"/>
      <c r="AW23851" s="107" t="n"/>
      <c r="AX23851" s="107" t="n"/>
      <c r="AY23851" s="107" t="n"/>
      <c r="AZ23851" s="107" t="n"/>
    </row>
    <row r="23852">
      <c r="AA23852" s="107" t="n"/>
      <c r="AB23852" s="107" t="n"/>
      <c r="AC23852" s="107" t="n"/>
      <c r="AD23852" s="107" t="n"/>
      <c r="AE23852" s="107" t="n"/>
      <c r="AF23852" s="107" t="n"/>
      <c r="AG23852" s="107" t="n"/>
      <c r="AH23852" s="107" t="n"/>
      <c r="AI23852" s="107" t="n"/>
      <c r="AJ23852" s="107" t="n"/>
      <c r="AK23852" s="107" t="n"/>
      <c r="AL23852" s="107" t="n"/>
      <c r="AM23852" s="107" t="n"/>
      <c r="AN23852" s="107" t="n"/>
      <c r="AO23852" s="107" t="n"/>
      <c r="AP23852" s="107" t="n"/>
      <c r="AQ23852" s="107" t="n"/>
      <c r="AR23852" s="107" t="n"/>
      <c r="AS23852" s="107" t="n"/>
      <c r="AT23852" s="107" t="n"/>
      <c r="AU23852" s="107" t="n"/>
      <c r="AV23852" s="107" t="n"/>
      <c r="AW23852" s="107" t="n"/>
      <c r="AX23852" s="107" t="n"/>
      <c r="AY23852" s="107" t="n"/>
      <c r="AZ23852" s="107" t="n"/>
    </row>
    <row r="23853">
      <c r="AA23853" s="107" t="n"/>
      <c r="AB23853" s="107" t="n"/>
      <c r="AC23853" s="107" t="n"/>
      <c r="AD23853" s="107" t="n"/>
      <c r="AE23853" s="107" t="n"/>
      <c r="AF23853" s="107" t="n"/>
      <c r="AG23853" s="107" t="n"/>
      <c r="AH23853" s="107" t="n"/>
      <c r="AI23853" s="107" t="n"/>
      <c r="AJ23853" s="107" t="n"/>
      <c r="AK23853" s="107" t="n"/>
      <c r="AL23853" s="107" t="n"/>
      <c r="AM23853" s="107" t="n"/>
      <c r="AN23853" s="107" t="n"/>
      <c r="AO23853" s="107" t="n"/>
      <c r="AP23853" s="107" t="n"/>
      <c r="AQ23853" s="107" t="n"/>
      <c r="AR23853" s="107" t="n"/>
      <c r="AS23853" s="107" t="n"/>
      <c r="AT23853" s="107" t="n"/>
      <c r="AU23853" s="107" t="n"/>
      <c r="AV23853" s="107" t="n"/>
      <c r="AW23853" s="107" t="n"/>
      <c r="AX23853" s="107" t="n"/>
      <c r="AY23853" s="107" t="n"/>
      <c r="AZ23853" s="107" t="n"/>
    </row>
    <row r="23854">
      <c r="AA23854" s="107" t="n"/>
      <c r="AB23854" s="107" t="n"/>
      <c r="AC23854" s="107" t="n"/>
      <c r="AD23854" s="107" t="n"/>
      <c r="AE23854" s="107" t="n"/>
      <c r="AF23854" s="107" t="n"/>
      <c r="AG23854" s="107" t="n"/>
      <c r="AH23854" s="107" t="n"/>
      <c r="AI23854" s="107" t="n"/>
      <c r="AJ23854" s="107" t="n"/>
      <c r="AK23854" s="107" t="n"/>
      <c r="AL23854" s="107" t="n"/>
      <c r="AM23854" s="107" t="n"/>
      <c r="AN23854" s="107" t="n"/>
      <c r="AO23854" s="107" t="n"/>
      <c r="AP23854" s="107" t="n"/>
      <c r="AQ23854" s="107" t="n"/>
      <c r="AR23854" s="107" t="n"/>
      <c r="AS23854" s="107" t="n"/>
      <c r="AT23854" s="107" t="n"/>
      <c r="AU23854" s="107" t="n"/>
      <c r="AV23854" s="107" t="n"/>
      <c r="AW23854" s="107" t="n"/>
      <c r="AX23854" s="107" t="n"/>
      <c r="AY23854" s="107" t="n"/>
      <c r="AZ23854" s="107" t="n"/>
    </row>
    <row r="23855">
      <c r="AA23855" s="107" t="n"/>
      <c r="AB23855" s="107" t="n"/>
      <c r="AC23855" s="107" t="n"/>
      <c r="AD23855" s="107" t="n"/>
      <c r="AE23855" s="107" t="n"/>
      <c r="AF23855" s="107" t="n"/>
      <c r="AG23855" s="107" t="n"/>
      <c r="AH23855" s="107" t="n"/>
      <c r="AI23855" s="107" t="n"/>
      <c r="AJ23855" s="107" t="n"/>
      <c r="AK23855" s="107" t="n"/>
      <c r="AL23855" s="107" t="n"/>
      <c r="AM23855" s="107" t="n"/>
      <c r="AN23855" s="107" t="n"/>
      <c r="AO23855" s="107" t="n"/>
      <c r="AP23855" s="107" t="n"/>
      <c r="AQ23855" s="107" t="n"/>
      <c r="AR23855" s="107" t="n"/>
      <c r="AS23855" s="107" t="n"/>
      <c r="AT23855" s="107" t="n"/>
      <c r="AU23855" s="107" t="n"/>
      <c r="AV23855" s="107" t="n"/>
      <c r="AW23855" s="107" t="n"/>
      <c r="AX23855" s="107" t="n"/>
      <c r="AY23855" s="107" t="n"/>
      <c r="AZ23855" s="107" t="n"/>
    </row>
    <row r="23856">
      <c r="AA23856" s="107" t="n"/>
      <c r="AB23856" s="107" t="n"/>
      <c r="AC23856" s="107" t="n"/>
      <c r="AD23856" s="107" t="n"/>
      <c r="AE23856" s="107" t="n"/>
      <c r="AF23856" s="107" t="n"/>
      <c r="AG23856" s="107" t="n"/>
      <c r="AH23856" s="107" t="n"/>
      <c r="AI23856" s="107" t="n"/>
      <c r="AJ23856" s="107" t="n"/>
      <c r="AK23856" s="107" t="n"/>
      <c r="AL23856" s="107" t="n"/>
      <c r="AM23856" s="107" t="n"/>
      <c r="AN23856" s="107" t="n"/>
      <c r="AO23856" s="107" t="n"/>
      <c r="AP23856" s="107" t="n"/>
      <c r="AQ23856" s="107" t="n"/>
      <c r="AR23856" s="107" t="n"/>
      <c r="AS23856" s="107" t="n"/>
      <c r="AT23856" s="107" t="n"/>
      <c r="AU23856" s="107" t="n"/>
      <c r="AV23856" s="107" t="n"/>
      <c r="AW23856" s="107" t="n"/>
      <c r="AX23856" s="107" t="n"/>
      <c r="AY23856" s="107" t="n"/>
      <c r="AZ23856" s="107" t="n"/>
    </row>
    <row r="23857">
      <c r="AA23857" s="107" t="n"/>
      <c r="AB23857" s="107" t="n"/>
      <c r="AC23857" s="107" t="n"/>
      <c r="AD23857" s="107" t="n"/>
      <c r="AE23857" s="107" t="n"/>
      <c r="AF23857" s="107" t="n"/>
      <c r="AG23857" s="107" t="n"/>
      <c r="AH23857" s="107" t="n"/>
      <c r="AI23857" s="107" t="n"/>
      <c r="AJ23857" s="107" t="n"/>
      <c r="AK23857" s="107" t="n"/>
      <c r="AL23857" s="107" t="n"/>
      <c r="AM23857" s="107" t="n"/>
      <c r="AN23857" s="107" t="n"/>
      <c r="AO23857" s="107" t="n"/>
      <c r="AP23857" s="107" t="n"/>
      <c r="AQ23857" s="107" t="n"/>
      <c r="AR23857" s="107" t="n"/>
      <c r="AS23857" s="107" t="n"/>
      <c r="AT23857" s="107" t="n"/>
      <c r="AU23857" s="107" t="n"/>
      <c r="AV23857" s="107" t="n"/>
      <c r="AW23857" s="107" t="n"/>
      <c r="AX23857" s="107" t="n"/>
      <c r="AY23857" s="107" t="n"/>
      <c r="AZ23857" s="107" t="n"/>
    </row>
    <row r="23858">
      <c r="AA23858" s="107" t="n"/>
      <c r="AB23858" s="107" t="n"/>
      <c r="AC23858" s="107" t="n"/>
      <c r="AD23858" s="107" t="n"/>
      <c r="AE23858" s="107" t="n"/>
      <c r="AF23858" s="107" t="n"/>
      <c r="AG23858" s="107" t="n"/>
      <c r="AH23858" s="107" t="n"/>
      <c r="AI23858" s="107" t="n"/>
      <c r="AJ23858" s="107" t="n"/>
      <c r="AK23858" s="107" t="n"/>
      <c r="AL23858" s="107" t="n"/>
      <c r="AM23858" s="107" t="n"/>
      <c r="AN23858" s="107" t="n"/>
      <c r="AO23858" s="107" t="n"/>
      <c r="AP23858" s="107" t="n"/>
      <c r="AQ23858" s="107" t="n"/>
      <c r="AR23858" s="107" t="n"/>
      <c r="AS23858" s="107" t="n"/>
      <c r="AT23858" s="107" t="n"/>
      <c r="AU23858" s="107" t="n"/>
      <c r="AV23858" s="107" t="n"/>
      <c r="AW23858" s="107" t="n"/>
      <c r="AX23858" s="107" t="n"/>
      <c r="AY23858" s="107" t="n"/>
      <c r="AZ23858" s="107" t="n"/>
    </row>
    <row r="23859">
      <c r="AA23859" s="107" t="n"/>
      <c r="AB23859" s="107" t="n"/>
      <c r="AC23859" s="107" t="n"/>
      <c r="AD23859" s="107" t="n"/>
      <c r="AE23859" s="107" t="n"/>
      <c r="AF23859" s="107" t="n"/>
      <c r="AG23859" s="107" t="n"/>
      <c r="AH23859" s="107" t="n"/>
      <c r="AI23859" s="107" t="n"/>
      <c r="AJ23859" s="107" t="n"/>
      <c r="AK23859" s="107" t="n"/>
      <c r="AL23859" s="107" t="n"/>
      <c r="AM23859" s="107" t="n"/>
      <c r="AN23859" s="107" t="n"/>
      <c r="AO23859" s="107" t="n"/>
      <c r="AP23859" s="107" t="n"/>
      <c r="AQ23859" s="107" t="n"/>
      <c r="AR23859" s="107" t="n"/>
      <c r="AS23859" s="107" t="n"/>
      <c r="AT23859" s="107" t="n"/>
      <c r="AU23859" s="107" t="n"/>
      <c r="AV23859" s="107" t="n"/>
      <c r="AW23859" s="107" t="n"/>
      <c r="AX23859" s="107" t="n"/>
      <c r="AY23859" s="107" t="n"/>
      <c r="AZ23859" s="107" t="n"/>
    </row>
    <row r="23860">
      <c r="AA23860" s="107" t="n"/>
      <c r="AB23860" s="107" t="n"/>
      <c r="AC23860" s="107" t="n"/>
      <c r="AD23860" s="107" t="n"/>
      <c r="AE23860" s="107" t="n"/>
      <c r="AF23860" s="107" t="n"/>
      <c r="AG23860" s="107" t="n"/>
      <c r="AH23860" s="107" t="n"/>
      <c r="AI23860" s="107" t="n"/>
      <c r="AJ23860" s="107" t="n"/>
      <c r="AK23860" s="107" t="n"/>
      <c r="AL23860" s="107" t="n"/>
      <c r="AM23860" s="107" t="n"/>
      <c r="AN23860" s="107" t="n"/>
      <c r="AO23860" s="107" t="n"/>
      <c r="AP23860" s="107" t="n"/>
      <c r="AQ23860" s="107" t="n"/>
      <c r="AR23860" s="107" t="n"/>
      <c r="AS23860" s="107" t="n"/>
      <c r="AT23860" s="107" t="n"/>
      <c r="AU23860" s="107" t="n"/>
      <c r="AV23860" s="107" t="n"/>
      <c r="AW23860" s="107" t="n"/>
      <c r="AX23860" s="107" t="n"/>
      <c r="AY23860" s="107" t="n"/>
      <c r="AZ23860" s="107" t="n"/>
    </row>
    <row r="23861">
      <c r="AA23861" s="107" t="n"/>
      <c r="AB23861" s="107" t="n"/>
      <c r="AC23861" s="107" t="n"/>
      <c r="AD23861" s="107" t="n"/>
      <c r="AE23861" s="107" t="n"/>
      <c r="AF23861" s="107" t="n"/>
      <c r="AG23861" s="107" t="n"/>
      <c r="AH23861" s="107" t="n"/>
      <c r="AI23861" s="107" t="n"/>
      <c r="AJ23861" s="107" t="n"/>
      <c r="AK23861" s="107" t="n"/>
      <c r="AL23861" s="107" t="n"/>
      <c r="AM23861" s="107" t="n"/>
      <c r="AN23861" s="107" t="n"/>
      <c r="AO23861" s="107" t="n"/>
      <c r="AP23861" s="107" t="n"/>
      <c r="AQ23861" s="107" t="n"/>
      <c r="AR23861" s="107" t="n"/>
      <c r="AS23861" s="107" t="n"/>
      <c r="AT23861" s="107" t="n"/>
      <c r="AU23861" s="107" t="n"/>
      <c r="AV23861" s="107" t="n"/>
      <c r="AW23861" s="107" t="n"/>
      <c r="AX23861" s="107" t="n"/>
      <c r="AY23861" s="107" t="n"/>
      <c r="AZ23861" s="107" t="n"/>
    </row>
    <row r="23862">
      <c r="AA23862" s="107" t="n"/>
      <c r="AB23862" s="107" t="n"/>
      <c r="AC23862" s="107" t="n"/>
      <c r="AD23862" s="107" t="n"/>
      <c r="AE23862" s="107" t="n"/>
      <c r="AF23862" s="107" t="n"/>
      <c r="AG23862" s="107" t="n"/>
      <c r="AH23862" s="107" t="n"/>
      <c r="AI23862" s="107" t="n"/>
      <c r="AJ23862" s="107" t="n"/>
      <c r="AK23862" s="107" t="n"/>
      <c r="AL23862" s="107" t="n"/>
      <c r="AM23862" s="107" t="n"/>
      <c r="AN23862" s="107" t="n"/>
      <c r="AO23862" s="107" t="n"/>
      <c r="AP23862" s="107" t="n"/>
      <c r="AQ23862" s="107" t="n"/>
      <c r="AR23862" s="107" t="n"/>
      <c r="AS23862" s="107" t="n"/>
      <c r="AT23862" s="107" t="n"/>
      <c r="AU23862" s="107" t="n"/>
      <c r="AV23862" s="107" t="n"/>
      <c r="AW23862" s="107" t="n"/>
      <c r="AX23862" s="107" t="n"/>
      <c r="AY23862" s="107" t="n"/>
      <c r="AZ23862" s="107" t="n"/>
    </row>
    <row r="23863">
      <c r="AA23863" s="107" t="n"/>
      <c r="AB23863" s="107" t="n"/>
      <c r="AC23863" s="107" t="n"/>
      <c r="AD23863" s="107" t="n"/>
      <c r="AE23863" s="107" t="n"/>
      <c r="AF23863" s="107" t="n"/>
      <c r="AG23863" s="107" t="n"/>
      <c r="AH23863" s="107" t="n"/>
      <c r="AI23863" s="107" t="n"/>
      <c r="AJ23863" s="107" t="n"/>
      <c r="AK23863" s="107" t="n"/>
      <c r="AL23863" s="107" t="n"/>
      <c r="AM23863" s="107" t="n"/>
      <c r="AN23863" s="107" t="n"/>
      <c r="AO23863" s="107" t="n"/>
      <c r="AP23863" s="107" t="n"/>
      <c r="AQ23863" s="107" t="n"/>
      <c r="AR23863" s="107" t="n"/>
      <c r="AS23863" s="107" t="n"/>
      <c r="AT23863" s="107" t="n"/>
      <c r="AU23863" s="107" t="n"/>
      <c r="AV23863" s="107" t="n"/>
      <c r="AW23863" s="107" t="n"/>
      <c r="AX23863" s="107" t="n"/>
      <c r="AY23863" s="107" t="n"/>
      <c r="AZ23863" s="107" t="n"/>
    </row>
    <row r="23864">
      <c r="AA23864" s="107" t="n"/>
      <c r="AB23864" s="107" t="n"/>
      <c r="AC23864" s="107" t="n"/>
      <c r="AD23864" s="107" t="n"/>
      <c r="AE23864" s="107" t="n"/>
      <c r="AF23864" s="107" t="n"/>
      <c r="AG23864" s="107" t="n"/>
      <c r="AH23864" s="107" t="n"/>
      <c r="AI23864" s="107" t="n"/>
      <c r="AJ23864" s="107" t="n"/>
      <c r="AK23864" s="107" t="n"/>
      <c r="AL23864" s="107" t="n"/>
      <c r="AM23864" s="107" t="n"/>
      <c r="AN23864" s="107" t="n"/>
      <c r="AO23864" s="107" t="n"/>
      <c r="AP23864" s="107" t="n"/>
      <c r="AQ23864" s="107" t="n"/>
      <c r="AR23864" s="107" t="n"/>
      <c r="AS23864" s="107" t="n"/>
      <c r="AT23864" s="107" t="n"/>
      <c r="AU23864" s="107" t="n"/>
      <c r="AV23864" s="107" t="n"/>
      <c r="AW23864" s="107" t="n"/>
      <c r="AX23864" s="107" t="n"/>
      <c r="AY23864" s="107" t="n"/>
      <c r="AZ23864" s="107" t="n"/>
    </row>
    <row r="23865">
      <c r="AA23865" s="107" t="n"/>
      <c r="AB23865" s="107" t="n"/>
      <c r="AC23865" s="107" t="n"/>
      <c r="AD23865" s="107" t="n"/>
      <c r="AE23865" s="107" t="n"/>
      <c r="AF23865" s="107" t="n"/>
      <c r="AG23865" s="107" t="n"/>
      <c r="AH23865" s="107" t="n"/>
      <c r="AI23865" s="107" t="n"/>
      <c r="AJ23865" s="107" t="n"/>
      <c r="AK23865" s="107" t="n"/>
      <c r="AL23865" s="107" t="n"/>
      <c r="AM23865" s="107" t="n"/>
      <c r="AN23865" s="107" t="n"/>
      <c r="AO23865" s="107" t="n"/>
      <c r="AP23865" s="107" t="n"/>
      <c r="AQ23865" s="107" t="n"/>
      <c r="AR23865" s="107" t="n"/>
      <c r="AS23865" s="107" t="n"/>
      <c r="AT23865" s="107" t="n"/>
      <c r="AU23865" s="107" t="n"/>
      <c r="AV23865" s="107" t="n"/>
      <c r="AW23865" s="107" t="n"/>
      <c r="AX23865" s="107" t="n"/>
      <c r="AY23865" s="107" t="n"/>
      <c r="AZ23865" s="107" t="n"/>
    </row>
    <row r="23866">
      <c r="AA23866" s="107" t="n"/>
      <c r="AB23866" s="107" t="n"/>
      <c r="AC23866" s="107" t="n"/>
      <c r="AD23866" s="107" t="n"/>
      <c r="AE23866" s="107" t="n"/>
      <c r="AF23866" s="107" t="n"/>
      <c r="AG23866" s="107" t="n"/>
      <c r="AH23866" s="107" t="n"/>
      <c r="AI23866" s="107" t="n"/>
      <c r="AJ23866" s="107" t="n"/>
      <c r="AK23866" s="107" t="n"/>
      <c r="AL23866" s="107" t="n"/>
      <c r="AM23866" s="107" t="n"/>
      <c r="AN23866" s="107" t="n"/>
      <c r="AO23866" s="107" t="n"/>
      <c r="AP23866" s="107" t="n"/>
      <c r="AQ23866" s="107" t="n"/>
      <c r="AR23866" s="107" t="n"/>
      <c r="AS23866" s="107" t="n"/>
      <c r="AT23866" s="107" t="n"/>
      <c r="AU23866" s="107" t="n"/>
      <c r="AV23866" s="107" t="n"/>
      <c r="AW23866" s="107" t="n"/>
      <c r="AX23866" s="107" t="n"/>
      <c r="AY23866" s="107" t="n"/>
      <c r="AZ23866" s="107" t="n"/>
    </row>
    <row r="23867">
      <c r="AA23867" s="107" t="n"/>
      <c r="AB23867" s="107" t="n"/>
      <c r="AC23867" s="107" t="n"/>
      <c r="AD23867" s="107" t="n"/>
      <c r="AE23867" s="107" t="n"/>
      <c r="AF23867" s="107" t="n"/>
      <c r="AG23867" s="107" t="n"/>
      <c r="AH23867" s="107" t="n"/>
      <c r="AI23867" s="107" t="n"/>
      <c r="AJ23867" s="107" t="n"/>
      <c r="AK23867" s="107" t="n"/>
      <c r="AL23867" s="107" t="n"/>
      <c r="AM23867" s="107" t="n"/>
      <c r="AN23867" s="107" t="n"/>
      <c r="AO23867" s="107" t="n"/>
      <c r="AP23867" s="107" t="n"/>
      <c r="AQ23867" s="107" t="n"/>
      <c r="AR23867" s="107" t="n"/>
      <c r="AS23867" s="107" t="n"/>
      <c r="AT23867" s="107" t="n"/>
      <c r="AU23867" s="107" t="n"/>
      <c r="AV23867" s="107" t="n"/>
      <c r="AW23867" s="107" t="n"/>
      <c r="AX23867" s="107" t="n"/>
      <c r="AY23867" s="107" t="n"/>
      <c r="AZ23867" s="107" t="n"/>
    </row>
    <row r="23868">
      <c r="AA23868" s="107" t="n"/>
      <c r="AB23868" s="107" t="n"/>
      <c r="AC23868" s="107" t="n"/>
      <c r="AD23868" s="107" t="n"/>
      <c r="AE23868" s="107" t="n"/>
      <c r="AF23868" s="107" t="n"/>
      <c r="AG23868" s="107" t="n"/>
      <c r="AH23868" s="107" t="n"/>
      <c r="AI23868" s="107" t="n"/>
      <c r="AJ23868" s="107" t="n"/>
      <c r="AK23868" s="107" t="n"/>
      <c r="AL23868" s="107" t="n"/>
      <c r="AM23868" s="107" t="n"/>
      <c r="AN23868" s="107" t="n"/>
      <c r="AO23868" s="107" t="n"/>
      <c r="AP23868" s="107" t="n"/>
      <c r="AQ23868" s="107" t="n"/>
      <c r="AR23868" s="107" t="n"/>
      <c r="AS23868" s="107" t="n"/>
      <c r="AT23868" s="107" t="n"/>
      <c r="AU23868" s="107" t="n"/>
      <c r="AV23868" s="107" t="n"/>
      <c r="AW23868" s="107" t="n"/>
      <c r="AX23868" s="107" t="n"/>
      <c r="AY23868" s="107" t="n"/>
      <c r="AZ23868" s="107" t="n"/>
    </row>
    <row r="23869">
      <c r="AA23869" s="107" t="n"/>
      <c r="AB23869" s="107" t="n"/>
      <c r="AC23869" s="107" t="n"/>
      <c r="AD23869" s="107" t="n"/>
      <c r="AE23869" s="107" t="n"/>
      <c r="AF23869" s="107" t="n"/>
      <c r="AG23869" s="107" t="n"/>
      <c r="AH23869" s="107" t="n"/>
      <c r="AI23869" s="107" t="n"/>
      <c r="AJ23869" s="107" t="n"/>
      <c r="AK23869" s="107" t="n"/>
      <c r="AL23869" s="107" t="n"/>
      <c r="AM23869" s="107" t="n"/>
      <c r="AN23869" s="107" t="n"/>
      <c r="AO23869" s="107" t="n"/>
      <c r="AP23869" s="107" t="n"/>
      <c r="AQ23869" s="107" t="n"/>
      <c r="AR23869" s="107" t="n"/>
      <c r="AS23869" s="107" t="n"/>
      <c r="AT23869" s="107" t="n"/>
      <c r="AU23869" s="107" t="n"/>
      <c r="AV23869" s="107" t="n"/>
      <c r="AW23869" s="107" t="n"/>
      <c r="AX23869" s="107" t="n"/>
      <c r="AY23869" s="107" t="n"/>
      <c r="AZ23869" s="107" t="n"/>
    </row>
    <row r="23870">
      <c r="AA23870" s="107" t="n"/>
      <c r="AB23870" s="107" t="n"/>
      <c r="AC23870" s="107" t="n"/>
      <c r="AD23870" s="107" t="n"/>
      <c r="AE23870" s="107" t="n"/>
      <c r="AF23870" s="107" t="n"/>
      <c r="AG23870" s="107" t="n"/>
      <c r="AH23870" s="107" t="n"/>
      <c r="AI23870" s="107" t="n"/>
      <c r="AJ23870" s="107" t="n"/>
      <c r="AK23870" s="107" t="n"/>
      <c r="AL23870" s="107" t="n"/>
      <c r="AM23870" s="107" t="n"/>
      <c r="AN23870" s="107" t="n"/>
      <c r="AO23870" s="107" t="n"/>
      <c r="AP23870" s="107" t="n"/>
      <c r="AQ23870" s="107" t="n"/>
      <c r="AR23870" s="107" t="n"/>
      <c r="AS23870" s="107" t="n"/>
      <c r="AT23870" s="107" t="n"/>
      <c r="AU23870" s="107" t="n"/>
      <c r="AV23870" s="107" t="n"/>
      <c r="AW23870" s="107" t="n"/>
      <c r="AX23870" s="107" t="n"/>
      <c r="AY23870" s="107" t="n"/>
      <c r="AZ23870" s="107" t="n"/>
    </row>
    <row r="23871">
      <c r="AA23871" s="107" t="n"/>
      <c r="AB23871" s="107" t="n"/>
      <c r="AC23871" s="107" t="n"/>
      <c r="AD23871" s="107" t="n"/>
      <c r="AE23871" s="107" t="n"/>
      <c r="AF23871" s="107" t="n"/>
      <c r="AG23871" s="107" t="n"/>
      <c r="AH23871" s="107" t="n"/>
      <c r="AI23871" s="107" t="n"/>
      <c r="AJ23871" s="107" t="n"/>
      <c r="AK23871" s="107" t="n"/>
      <c r="AL23871" s="107" t="n"/>
      <c r="AM23871" s="107" t="n"/>
      <c r="AN23871" s="107" t="n"/>
      <c r="AO23871" s="107" t="n"/>
      <c r="AP23871" s="107" t="n"/>
      <c r="AQ23871" s="107" t="n"/>
      <c r="AR23871" s="107" t="n"/>
      <c r="AS23871" s="107" t="n"/>
      <c r="AT23871" s="107" t="n"/>
      <c r="AU23871" s="107" t="n"/>
      <c r="AV23871" s="107" t="n"/>
      <c r="AW23871" s="107" t="n"/>
      <c r="AX23871" s="107" t="n"/>
      <c r="AY23871" s="107" t="n"/>
      <c r="AZ23871" s="107" t="n"/>
    </row>
    <row r="23872">
      <c r="AA23872" s="107" t="n"/>
      <c r="AB23872" s="107" t="n"/>
      <c r="AC23872" s="107" t="n"/>
      <c r="AD23872" s="107" t="n"/>
      <c r="AE23872" s="107" t="n"/>
      <c r="AF23872" s="107" t="n"/>
      <c r="AG23872" s="107" t="n"/>
      <c r="AH23872" s="107" t="n"/>
      <c r="AI23872" s="107" t="n"/>
      <c r="AJ23872" s="107" t="n"/>
      <c r="AK23872" s="107" t="n"/>
      <c r="AL23872" s="107" t="n"/>
      <c r="AM23872" s="107" t="n"/>
      <c r="AN23872" s="107" t="n"/>
      <c r="AO23872" s="107" t="n"/>
      <c r="AP23872" s="107" t="n"/>
      <c r="AQ23872" s="107" t="n"/>
      <c r="AR23872" s="107" t="n"/>
      <c r="AS23872" s="107" t="n"/>
      <c r="AT23872" s="107" t="n"/>
      <c r="AU23872" s="107" t="n"/>
      <c r="AV23872" s="107" t="n"/>
      <c r="AW23872" s="107" t="n"/>
      <c r="AX23872" s="107" t="n"/>
      <c r="AY23872" s="107" t="n"/>
      <c r="AZ23872" s="107" t="n"/>
    </row>
    <row r="23873">
      <c r="AA23873" s="107" t="n"/>
      <c r="AB23873" s="107" t="n"/>
      <c r="AC23873" s="107" t="n"/>
      <c r="AD23873" s="107" t="n"/>
      <c r="AE23873" s="107" t="n"/>
      <c r="AF23873" s="107" t="n"/>
      <c r="AG23873" s="107" t="n"/>
      <c r="AH23873" s="107" t="n"/>
      <c r="AI23873" s="107" t="n"/>
      <c r="AJ23873" s="107" t="n"/>
      <c r="AK23873" s="107" t="n"/>
      <c r="AL23873" s="107" t="n"/>
      <c r="AM23873" s="107" t="n"/>
      <c r="AN23873" s="107" t="n"/>
      <c r="AO23873" s="107" t="n"/>
      <c r="AP23873" s="107" t="n"/>
      <c r="AQ23873" s="107" t="n"/>
      <c r="AR23873" s="107" t="n"/>
      <c r="AS23873" s="107" t="n"/>
      <c r="AT23873" s="107" t="n"/>
      <c r="AU23873" s="107" t="n"/>
      <c r="AV23873" s="107" t="n"/>
      <c r="AW23873" s="107" t="n"/>
      <c r="AX23873" s="107" t="n"/>
      <c r="AY23873" s="107" t="n"/>
      <c r="AZ23873" s="107" t="n"/>
    </row>
    <row r="23874">
      <c r="AA23874" s="107" t="n"/>
      <c r="AB23874" s="107" t="n"/>
      <c r="AC23874" s="107" t="n"/>
      <c r="AD23874" s="107" t="n"/>
      <c r="AE23874" s="107" t="n"/>
      <c r="AF23874" s="107" t="n"/>
      <c r="AG23874" s="107" t="n"/>
      <c r="AH23874" s="107" t="n"/>
      <c r="AI23874" s="107" t="n"/>
      <c r="AJ23874" s="107" t="n"/>
      <c r="AK23874" s="107" t="n"/>
      <c r="AL23874" s="107" t="n"/>
      <c r="AM23874" s="107" t="n"/>
      <c r="AN23874" s="107" t="n"/>
      <c r="AO23874" s="107" t="n"/>
      <c r="AP23874" s="107" t="n"/>
      <c r="AQ23874" s="107" t="n"/>
      <c r="AR23874" s="107" t="n"/>
      <c r="AS23874" s="107" t="n"/>
      <c r="AT23874" s="107" t="n"/>
      <c r="AU23874" s="107" t="n"/>
      <c r="AV23874" s="107" t="n"/>
      <c r="AW23874" s="107" t="n"/>
      <c r="AX23874" s="107" t="n"/>
      <c r="AY23874" s="107" t="n"/>
      <c r="AZ23874" s="107" t="n"/>
    </row>
    <row r="23875">
      <c r="AA23875" s="107" t="n"/>
      <c r="AB23875" s="107" t="n"/>
      <c r="AC23875" s="107" t="n"/>
      <c r="AD23875" s="107" t="n"/>
      <c r="AE23875" s="107" t="n"/>
      <c r="AF23875" s="107" t="n"/>
      <c r="AG23875" s="107" t="n"/>
      <c r="AH23875" s="107" t="n"/>
      <c r="AI23875" s="107" t="n"/>
      <c r="AJ23875" s="107" t="n"/>
      <c r="AK23875" s="107" t="n"/>
      <c r="AL23875" s="107" t="n"/>
      <c r="AM23875" s="107" t="n"/>
      <c r="AN23875" s="107" t="n"/>
      <c r="AO23875" s="107" t="n"/>
      <c r="AP23875" s="107" t="n"/>
      <c r="AQ23875" s="107" t="n"/>
      <c r="AR23875" s="107" t="n"/>
      <c r="AS23875" s="107" t="n"/>
      <c r="AT23875" s="107" t="n"/>
      <c r="AU23875" s="107" t="n"/>
      <c r="AV23875" s="107" t="n"/>
      <c r="AW23875" s="107" t="n"/>
      <c r="AX23875" s="107" t="n"/>
      <c r="AY23875" s="107" t="n"/>
      <c r="AZ23875" s="107" t="n"/>
    </row>
    <row r="23876">
      <c r="AA23876" s="107" t="n"/>
      <c r="AB23876" s="107" t="n"/>
      <c r="AC23876" s="107" t="n"/>
      <c r="AD23876" s="107" t="n"/>
      <c r="AE23876" s="107" t="n"/>
      <c r="AF23876" s="107" t="n"/>
      <c r="AG23876" s="107" t="n"/>
      <c r="AH23876" s="107" t="n"/>
      <c r="AI23876" s="107" t="n"/>
      <c r="AJ23876" s="107" t="n"/>
      <c r="AK23876" s="107" t="n"/>
      <c r="AL23876" s="107" t="n"/>
      <c r="AM23876" s="107" t="n"/>
      <c r="AN23876" s="107" t="n"/>
      <c r="AO23876" s="107" t="n"/>
      <c r="AP23876" s="107" t="n"/>
      <c r="AQ23876" s="107" t="n"/>
      <c r="AR23876" s="107" t="n"/>
      <c r="AS23876" s="107" t="n"/>
      <c r="AT23876" s="107" t="n"/>
      <c r="AU23876" s="107" t="n"/>
      <c r="AV23876" s="107" t="n"/>
      <c r="AW23876" s="107" t="n"/>
      <c r="AX23876" s="107" t="n"/>
      <c r="AY23876" s="107" t="n"/>
      <c r="AZ23876" s="107" t="n"/>
    </row>
    <row r="23877">
      <c r="AA23877" s="107" t="n"/>
      <c r="AB23877" s="107" t="n"/>
      <c r="AC23877" s="107" t="n"/>
      <c r="AD23877" s="107" t="n"/>
      <c r="AE23877" s="107" t="n"/>
      <c r="AF23877" s="107" t="n"/>
      <c r="AG23877" s="107" t="n"/>
      <c r="AH23877" s="107" t="n"/>
      <c r="AI23877" s="107" t="n"/>
      <c r="AJ23877" s="107" t="n"/>
      <c r="AK23877" s="107" t="n"/>
      <c r="AL23877" s="107" t="n"/>
      <c r="AM23877" s="107" t="n"/>
      <c r="AN23877" s="107" t="n"/>
      <c r="AO23877" s="107" t="n"/>
      <c r="AP23877" s="107" t="n"/>
      <c r="AQ23877" s="107" t="n"/>
      <c r="AR23877" s="107" t="n"/>
      <c r="AS23877" s="107" t="n"/>
      <c r="AT23877" s="107" t="n"/>
      <c r="AU23877" s="107" t="n"/>
      <c r="AV23877" s="107" t="n"/>
      <c r="AW23877" s="107" t="n"/>
      <c r="AX23877" s="107" t="n"/>
      <c r="AY23877" s="107" t="n"/>
      <c r="AZ23877" s="107" t="n"/>
    </row>
    <row r="23878">
      <c r="AA23878" s="107" t="n"/>
      <c r="AB23878" s="107" t="n"/>
      <c r="AC23878" s="107" t="n"/>
      <c r="AD23878" s="107" t="n"/>
      <c r="AE23878" s="107" t="n"/>
      <c r="AF23878" s="107" t="n"/>
      <c r="AG23878" s="107" t="n"/>
      <c r="AH23878" s="107" t="n"/>
      <c r="AI23878" s="107" t="n"/>
      <c r="AJ23878" s="107" t="n"/>
      <c r="AK23878" s="107" t="n"/>
      <c r="AL23878" s="107" t="n"/>
      <c r="AM23878" s="107" t="n"/>
      <c r="AN23878" s="107" t="n"/>
      <c r="AO23878" s="107" t="n"/>
      <c r="AP23878" s="107" t="n"/>
      <c r="AQ23878" s="107" t="n"/>
      <c r="AR23878" s="107" t="n"/>
      <c r="AS23878" s="107" t="n"/>
      <c r="AT23878" s="107" t="n"/>
      <c r="AU23878" s="107" t="n"/>
      <c r="AV23878" s="107" t="n"/>
      <c r="AW23878" s="107" t="n"/>
      <c r="AX23878" s="107" t="n"/>
      <c r="AY23878" s="107" t="n"/>
      <c r="AZ23878" s="107" t="n"/>
    </row>
    <row r="23879">
      <c r="AA23879" s="107" t="n"/>
      <c r="AB23879" s="107" t="n"/>
      <c r="AC23879" s="107" t="n"/>
      <c r="AD23879" s="107" t="n"/>
      <c r="AE23879" s="107" t="n"/>
      <c r="AF23879" s="107" t="n"/>
      <c r="AG23879" s="107" t="n"/>
      <c r="AH23879" s="107" t="n"/>
      <c r="AI23879" s="107" t="n"/>
      <c r="AJ23879" s="107" t="n"/>
      <c r="AK23879" s="107" t="n"/>
      <c r="AL23879" s="107" t="n"/>
      <c r="AM23879" s="107" t="n"/>
      <c r="AN23879" s="107" t="n"/>
      <c r="AO23879" s="107" t="n"/>
      <c r="AP23879" s="107" t="n"/>
      <c r="AQ23879" s="107" t="n"/>
      <c r="AR23879" s="107" t="n"/>
      <c r="AS23879" s="107" t="n"/>
      <c r="AT23879" s="107" t="n"/>
      <c r="AU23879" s="107" t="n"/>
      <c r="AV23879" s="107" t="n"/>
      <c r="AW23879" s="107" t="n"/>
      <c r="AX23879" s="107" t="n"/>
      <c r="AY23879" s="107" t="n"/>
      <c r="AZ23879" s="107" t="n"/>
    </row>
    <row r="23880">
      <c r="AA23880" s="107" t="n"/>
      <c r="AB23880" s="107" t="n"/>
      <c r="AC23880" s="107" t="n"/>
      <c r="AD23880" s="107" t="n"/>
      <c r="AE23880" s="107" t="n"/>
      <c r="AF23880" s="107" t="n"/>
      <c r="AG23880" s="107" t="n"/>
      <c r="AH23880" s="107" t="n"/>
      <c r="AI23880" s="107" t="n"/>
      <c r="AJ23880" s="107" t="n"/>
      <c r="AK23880" s="107" t="n"/>
      <c r="AL23880" s="107" t="n"/>
      <c r="AM23880" s="107" t="n"/>
      <c r="AN23880" s="107" t="n"/>
      <c r="AO23880" s="107" t="n"/>
      <c r="AP23880" s="107" t="n"/>
      <c r="AQ23880" s="107" t="n"/>
      <c r="AR23880" s="107" t="n"/>
      <c r="AS23880" s="107" t="n"/>
      <c r="AT23880" s="107" t="n"/>
      <c r="AU23880" s="107" t="n"/>
      <c r="AV23880" s="107" t="n"/>
      <c r="AW23880" s="107" t="n"/>
      <c r="AX23880" s="107" t="n"/>
      <c r="AY23880" s="107" t="n"/>
      <c r="AZ23880" s="107" t="n"/>
    </row>
    <row r="23881">
      <c r="AA23881" s="107" t="n"/>
      <c r="AB23881" s="107" t="n"/>
      <c r="AC23881" s="107" t="n"/>
      <c r="AD23881" s="107" t="n"/>
      <c r="AE23881" s="107" t="n"/>
      <c r="AF23881" s="107" t="n"/>
      <c r="AG23881" s="107" t="n"/>
      <c r="AH23881" s="107" t="n"/>
      <c r="AI23881" s="107" t="n"/>
      <c r="AJ23881" s="107" t="n"/>
      <c r="AK23881" s="107" t="n"/>
      <c r="AL23881" s="107" t="n"/>
      <c r="AM23881" s="107" t="n"/>
      <c r="AN23881" s="107" t="n"/>
      <c r="AO23881" s="107" t="n"/>
      <c r="AP23881" s="107" t="n"/>
      <c r="AQ23881" s="107" t="n"/>
      <c r="AR23881" s="107" t="n"/>
      <c r="AS23881" s="107" t="n"/>
      <c r="AT23881" s="107" t="n"/>
      <c r="AU23881" s="107" t="n"/>
      <c r="AV23881" s="107" t="n"/>
      <c r="AW23881" s="107" t="n"/>
      <c r="AX23881" s="107" t="n"/>
      <c r="AY23881" s="107" t="n"/>
      <c r="AZ23881" s="107" t="n"/>
    </row>
    <row r="23882">
      <c r="AA23882" s="107" t="n"/>
      <c r="AB23882" s="107" t="n"/>
      <c r="AC23882" s="107" t="n"/>
      <c r="AD23882" s="107" t="n"/>
      <c r="AE23882" s="107" t="n"/>
      <c r="AF23882" s="107" t="n"/>
      <c r="AG23882" s="107" t="n"/>
      <c r="AH23882" s="107" t="n"/>
      <c r="AI23882" s="107" t="n"/>
      <c r="AJ23882" s="107" t="n"/>
      <c r="AK23882" s="107" t="n"/>
      <c r="AL23882" s="107" t="n"/>
      <c r="AM23882" s="107" t="n"/>
      <c r="AN23882" s="107" t="n"/>
      <c r="AO23882" s="107" t="n"/>
      <c r="AP23882" s="107" t="n"/>
      <c r="AQ23882" s="107" t="n"/>
      <c r="AR23882" s="107" t="n"/>
      <c r="AS23882" s="107" t="n"/>
      <c r="AT23882" s="107" t="n"/>
      <c r="AU23882" s="107" t="n"/>
      <c r="AV23882" s="107" t="n"/>
      <c r="AW23882" s="107" t="n"/>
      <c r="AX23882" s="107" t="n"/>
      <c r="AY23882" s="107" t="n"/>
      <c r="AZ23882" s="107" t="n"/>
    </row>
    <row r="23883">
      <c r="AA23883" s="107" t="n"/>
      <c r="AB23883" s="107" t="n"/>
      <c r="AC23883" s="107" t="n"/>
      <c r="AD23883" s="107" t="n"/>
      <c r="AE23883" s="107" t="n"/>
      <c r="AF23883" s="107" t="n"/>
      <c r="AG23883" s="107" t="n"/>
      <c r="AH23883" s="107" t="n"/>
      <c r="AI23883" s="107" t="n"/>
      <c r="AJ23883" s="107" t="n"/>
      <c r="AK23883" s="107" t="n"/>
      <c r="AL23883" s="107" t="n"/>
      <c r="AM23883" s="107" t="n"/>
      <c r="AN23883" s="107" t="n"/>
      <c r="AO23883" s="107" t="n"/>
      <c r="AP23883" s="107" t="n"/>
      <c r="AQ23883" s="107" t="n"/>
      <c r="AR23883" s="107" t="n"/>
      <c r="AS23883" s="107" t="n"/>
      <c r="AT23883" s="107" t="n"/>
      <c r="AU23883" s="107" t="n"/>
      <c r="AV23883" s="107" t="n"/>
      <c r="AW23883" s="107" t="n"/>
      <c r="AX23883" s="107" t="n"/>
      <c r="AY23883" s="107" t="n"/>
      <c r="AZ23883" s="107" t="n"/>
    </row>
    <row r="23884">
      <c r="AA23884" s="107" t="n"/>
      <c r="AB23884" s="107" t="n"/>
      <c r="AC23884" s="107" t="n"/>
      <c r="AD23884" s="107" t="n"/>
      <c r="AE23884" s="107" t="n"/>
      <c r="AF23884" s="107" t="n"/>
      <c r="AG23884" s="107" t="n"/>
      <c r="AH23884" s="107" t="n"/>
      <c r="AI23884" s="107" t="n"/>
      <c r="AJ23884" s="107" t="n"/>
      <c r="AK23884" s="107" t="n"/>
      <c r="AL23884" s="107" t="n"/>
      <c r="AM23884" s="107" t="n"/>
      <c r="AN23884" s="107" t="n"/>
      <c r="AO23884" s="107" t="n"/>
      <c r="AP23884" s="107" t="n"/>
      <c r="AQ23884" s="107" t="n"/>
      <c r="AR23884" s="107" t="n"/>
      <c r="AS23884" s="107" t="n"/>
      <c r="AT23884" s="107" t="n"/>
      <c r="AU23884" s="107" t="n"/>
      <c r="AV23884" s="107" t="n"/>
      <c r="AW23884" s="107" t="n"/>
      <c r="AX23884" s="107" t="n"/>
      <c r="AY23884" s="107" t="n"/>
      <c r="AZ23884" s="107" t="n"/>
    </row>
    <row r="23885">
      <c r="AA23885" s="107" t="n"/>
      <c r="AB23885" s="107" t="n"/>
      <c r="AC23885" s="107" t="n"/>
      <c r="AD23885" s="107" t="n"/>
      <c r="AE23885" s="107" t="n"/>
      <c r="AF23885" s="107" t="n"/>
      <c r="AG23885" s="107" t="n"/>
      <c r="AH23885" s="107" t="n"/>
      <c r="AI23885" s="107" t="n"/>
      <c r="AJ23885" s="107" t="n"/>
      <c r="AK23885" s="107" t="n"/>
      <c r="AL23885" s="107" t="n"/>
      <c r="AM23885" s="107" t="n"/>
      <c r="AN23885" s="107" t="n"/>
      <c r="AO23885" s="107" t="n"/>
      <c r="AP23885" s="107" t="n"/>
      <c r="AQ23885" s="107" t="n"/>
      <c r="AR23885" s="107" t="n"/>
      <c r="AS23885" s="107" t="n"/>
      <c r="AT23885" s="107" t="n"/>
      <c r="AU23885" s="107" t="n"/>
      <c r="AV23885" s="107" t="n"/>
      <c r="AW23885" s="107" t="n"/>
      <c r="AX23885" s="107" t="n"/>
      <c r="AY23885" s="107" t="n"/>
      <c r="AZ23885" s="107" t="n"/>
    </row>
    <row r="23886">
      <c r="AA23886" s="107" t="n"/>
      <c r="AB23886" s="107" t="n"/>
      <c r="AC23886" s="107" t="n"/>
      <c r="AD23886" s="107" t="n"/>
      <c r="AE23886" s="107" t="n"/>
      <c r="AF23886" s="107" t="n"/>
      <c r="AG23886" s="107" t="n"/>
      <c r="AH23886" s="107" t="n"/>
      <c r="AI23886" s="107" t="n"/>
      <c r="AJ23886" s="107" t="n"/>
      <c r="AK23886" s="107" t="n"/>
      <c r="AL23886" s="107" t="n"/>
      <c r="AM23886" s="107" t="n"/>
      <c r="AN23886" s="107" t="n"/>
      <c r="AO23886" s="107" t="n"/>
      <c r="AP23886" s="107" t="n"/>
      <c r="AQ23886" s="107" t="n"/>
      <c r="AR23886" s="107" t="n"/>
      <c r="AS23886" s="107" t="n"/>
      <c r="AT23886" s="107" t="n"/>
      <c r="AU23886" s="107" t="n"/>
      <c r="AV23886" s="107" t="n"/>
      <c r="AW23886" s="107" t="n"/>
      <c r="AX23886" s="107" t="n"/>
      <c r="AY23886" s="107" t="n"/>
      <c r="AZ23886" s="107" t="n"/>
    </row>
    <row r="23887">
      <c r="AA23887" s="107" t="n"/>
      <c r="AB23887" s="107" t="n"/>
      <c r="AC23887" s="107" t="n"/>
      <c r="AD23887" s="107" t="n"/>
      <c r="AE23887" s="107" t="n"/>
      <c r="AF23887" s="107" t="n"/>
      <c r="AG23887" s="107" t="n"/>
      <c r="AH23887" s="107" t="n"/>
      <c r="AI23887" s="107" t="n"/>
      <c r="AJ23887" s="107" t="n"/>
      <c r="AK23887" s="107" t="n"/>
      <c r="AL23887" s="107" t="n"/>
      <c r="AM23887" s="107" t="n"/>
      <c r="AN23887" s="107" t="n"/>
      <c r="AO23887" s="107" t="n"/>
      <c r="AP23887" s="107" t="n"/>
      <c r="AQ23887" s="107" t="n"/>
      <c r="AR23887" s="107" t="n"/>
      <c r="AS23887" s="107" t="n"/>
      <c r="AT23887" s="107" t="n"/>
      <c r="AU23887" s="107" t="n"/>
      <c r="AV23887" s="107" t="n"/>
      <c r="AW23887" s="107" t="n"/>
      <c r="AX23887" s="107" t="n"/>
      <c r="AY23887" s="107" t="n"/>
      <c r="AZ23887" s="107" t="n"/>
    </row>
    <row r="23888">
      <c r="AA23888" s="107" t="n"/>
      <c r="AB23888" s="107" t="n"/>
      <c r="AC23888" s="107" t="n"/>
      <c r="AD23888" s="107" t="n"/>
      <c r="AE23888" s="107" t="n"/>
      <c r="AF23888" s="107" t="n"/>
      <c r="AG23888" s="107" t="n"/>
      <c r="AH23888" s="107" t="n"/>
      <c r="AI23888" s="107" t="n"/>
      <c r="AJ23888" s="107" t="n"/>
      <c r="AK23888" s="107" t="n"/>
      <c r="AL23888" s="107" t="n"/>
      <c r="AM23888" s="107" t="n"/>
      <c r="AN23888" s="107" t="n"/>
      <c r="AO23888" s="107" t="n"/>
      <c r="AP23888" s="107" t="n"/>
      <c r="AQ23888" s="107" t="n"/>
      <c r="AR23888" s="107" t="n"/>
      <c r="AS23888" s="107" t="n"/>
      <c r="AT23888" s="107" t="n"/>
      <c r="AU23888" s="107" t="n"/>
      <c r="AV23888" s="107" t="n"/>
      <c r="AW23888" s="107" t="n"/>
      <c r="AX23888" s="107" t="n"/>
      <c r="AY23888" s="107" t="n"/>
      <c r="AZ23888" s="107" t="n"/>
    </row>
    <row r="23889">
      <c r="AA23889" s="107" t="n"/>
      <c r="AB23889" s="107" t="n"/>
      <c r="AC23889" s="107" t="n"/>
      <c r="AD23889" s="107" t="n"/>
      <c r="AE23889" s="107" t="n"/>
      <c r="AF23889" s="107" t="n"/>
      <c r="AG23889" s="107" t="n"/>
      <c r="AH23889" s="107" t="n"/>
      <c r="AI23889" s="107" t="n"/>
      <c r="AJ23889" s="107" t="n"/>
      <c r="AK23889" s="107" t="n"/>
      <c r="AL23889" s="107" t="n"/>
      <c r="AM23889" s="107" t="n"/>
      <c r="AN23889" s="107" t="n"/>
      <c r="AO23889" s="107" t="n"/>
      <c r="AP23889" s="107" t="n"/>
      <c r="AQ23889" s="107" t="n"/>
      <c r="AR23889" s="107" t="n"/>
      <c r="AS23889" s="107" t="n"/>
      <c r="AT23889" s="107" t="n"/>
      <c r="AU23889" s="107" t="n"/>
      <c r="AV23889" s="107" t="n"/>
      <c r="AW23889" s="107" t="n"/>
      <c r="AX23889" s="107" t="n"/>
      <c r="AY23889" s="107" t="n"/>
      <c r="AZ23889" s="107" t="n"/>
    </row>
    <row r="23890">
      <c r="AA23890" s="107" t="n"/>
      <c r="AB23890" s="107" t="n"/>
      <c r="AC23890" s="107" t="n"/>
      <c r="AD23890" s="107" t="n"/>
      <c r="AE23890" s="107" t="n"/>
      <c r="AF23890" s="107" t="n"/>
      <c r="AG23890" s="107" t="n"/>
      <c r="AH23890" s="107" t="n"/>
      <c r="AI23890" s="107" t="n"/>
      <c r="AJ23890" s="107" t="n"/>
      <c r="AK23890" s="107" t="n"/>
      <c r="AL23890" s="107" t="n"/>
      <c r="AM23890" s="107" t="n"/>
      <c r="AN23890" s="107" t="n"/>
      <c r="AO23890" s="107" t="n"/>
      <c r="AP23890" s="107" t="n"/>
      <c r="AQ23890" s="107" t="n"/>
      <c r="AR23890" s="107" t="n"/>
      <c r="AS23890" s="107" t="n"/>
      <c r="AT23890" s="107" t="n"/>
      <c r="AU23890" s="107" t="n"/>
      <c r="AV23890" s="107" t="n"/>
      <c r="AW23890" s="107" t="n"/>
      <c r="AX23890" s="107" t="n"/>
      <c r="AY23890" s="107" t="n"/>
      <c r="AZ23890" s="107" t="n"/>
    </row>
    <row r="23891">
      <c r="AA23891" s="107" t="n"/>
      <c r="AB23891" s="107" t="n"/>
      <c r="AC23891" s="107" t="n"/>
      <c r="AD23891" s="107" t="n"/>
      <c r="AE23891" s="107" t="n"/>
      <c r="AF23891" s="107" t="n"/>
      <c r="AG23891" s="107" t="n"/>
      <c r="AH23891" s="107" t="n"/>
      <c r="AI23891" s="107" t="n"/>
      <c r="AJ23891" s="107" t="n"/>
      <c r="AK23891" s="107" t="n"/>
      <c r="AL23891" s="107" t="n"/>
      <c r="AM23891" s="107" t="n"/>
      <c r="AN23891" s="107" t="n"/>
      <c r="AO23891" s="107" t="n"/>
      <c r="AP23891" s="107" t="n"/>
      <c r="AQ23891" s="107" t="n"/>
      <c r="AR23891" s="107" t="n"/>
      <c r="AS23891" s="107" t="n"/>
      <c r="AT23891" s="107" t="n"/>
      <c r="AU23891" s="107" t="n"/>
      <c r="AV23891" s="107" t="n"/>
      <c r="AW23891" s="107" t="n"/>
      <c r="AX23891" s="107" t="n"/>
      <c r="AY23891" s="107" t="n"/>
      <c r="AZ23891" s="107" t="n"/>
    </row>
    <row r="23892">
      <c r="AA23892" s="107" t="n"/>
      <c r="AB23892" s="107" t="n"/>
      <c r="AC23892" s="107" t="n"/>
      <c r="AD23892" s="107" t="n"/>
      <c r="AE23892" s="107" t="n"/>
      <c r="AF23892" s="107" t="n"/>
      <c r="AG23892" s="107" t="n"/>
      <c r="AH23892" s="107" t="n"/>
      <c r="AI23892" s="107" t="n"/>
      <c r="AJ23892" s="107" t="n"/>
      <c r="AK23892" s="107" t="n"/>
      <c r="AL23892" s="107" t="n"/>
      <c r="AM23892" s="107" t="n"/>
      <c r="AN23892" s="107" t="n"/>
      <c r="AO23892" s="107" t="n"/>
      <c r="AP23892" s="107" t="n"/>
      <c r="AQ23892" s="107" t="n"/>
      <c r="AR23892" s="107" t="n"/>
      <c r="AS23892" s="107" t="n"/>
      <c r="AT23892" s="107" t="n"/>
      <c r="AU23892" s="107" t="n"/>
      <c r="AV23892" s="107" t="n"/>
      <c r="AW23892" s="107" t="n"/>
      <c r="AX23892" s="107" t="n"/>
      <c r="AY23892" s="107" t="n"/>
      <c r="AZ23892" s="107" t="n"/>
    </row>
    <row r="23893">
      <c r="AA23893" s="107" t="n"/>
      <c r="AB23893" s="107" t="n"/>
      <c r="AC23893" s="107" t="n"/>
      <c r="AD23893" s="107" t="n"/>
      <c r="AE23893" s="107" t="n"/>
      <c r="AF23893" s="107" t="n"/>
      <c r="AG23893" s="107" t="n"/>
      <c r="AH23893" s="107" t="n"/>
      <c r="AI23893" s="107" t="n"/>
      <c r="AJ23893" s="107" t="n"/>
      <c r="AK23893" s="107" t="n"/>
      <c r="AL23893" s="107" t="n"/>
      <c r="AM23893" s="107" t="n"/>
      <c r="AN23893" s="107" t="n"/>
      <c r="AO23893" s="107" t="n"/>
      <c r="AP23893" s="107" t="n"/>
      <c r="AQ23893" s="107" t="n"/>
      <c r="AR23893" s="107" t="n"/>
      <c r="AS23893" s="107" t="n"/>
      <c r="AT23893" s="107" t="n"/>
      <c r="AU23893" s="107" t="n"/>
      <c r="AV23893" s="107" t="n"/>
      <c r="AW23893" s="107" t="n"/>
      <c r="AX23893" s="107" t="n"/>
      <c r="AY23893" s="107" t="n"/>
      <c r="AZ23893" s="107" t="n"/>
    </row>
    <row r="23894">
      <c r="AA23894" s="107" t="n"/>
      <c r="AB23894" s="107" t="n"/>
      <c r="AC23894" s="107" t="n"/>
      <c r="AD23894" s="107" t="n"/>
      <c r="AE23894" s="107" t="n"/>
      <c r="AF23894" s="107" t="n"/>
      <c r="AG23894" s="107" t="n"/>
      <c r="AH23894" s="107" t="n"/>
      <c r="AI23894" s="107" t="n"/>
      <c r="AJ23894" s="107" t="n"/>
      <c r="AK23894" s="107" t="n"/>
      <c r="AL23894" s="107" t="n"/>
      <c r="AM23894" s="107" t="n"/>
      <c r="AN23894" s="107" t="n"/>
      <c r="AO23894" s="107" t="n"/>
      <c r="AP23894" s="107" t="n"/>
      <c r="AQ23894" s="107" t="n"/>
      <c r="AR23894" s="107" t="n"/>
      <c r="AS23894" s="107" t="n"/>
      <c r="AT23894" s="107" t="n"/>
      <c r="AU23894" s="107" t="n"/>
      <c r="AV23894" s="107" t="n"/>
      <c r="AW23894" s="107" t="n"/>
      <c r="AX23894" s="107" t="n"/>
      <c r="AY23894" s="107" t="n"/>
      <c r="AZ23894" s="107" t="n"/>
    </row>
    <row r="23895">
      <c r="AA23895" s="107" t="n"/>
      <c r="AB23895" s="107" t="n"/>
      <c r="AC23895" s="107" t="n"/>
      <c r="AD23895" s="107" t="n"/>
      <c r="AE23895" s="107" t="n"/>
      <c r="AF23895" s="107" t="n"/>
      <c r="AG23895" s="107" t="n"/>
      <c r="AH23895" s="107" t="n"/>
      <c r="AI23895" s="107" t="n"/>
      <c r="AJ23895" s="107" t="n"/>
      <c r="AK23895" s="107" t="n"/>
      <c r="AL23895" s="107" t="n"/>
      <c r="AM23895" s="107" t="n"/>
      <c r="AN23895" s="107" t="n"/>
      <c r="AO23895" s="107" t="n"/>
      <c r="AP23895" s="107" t="n"/>
      <c r="AQ23895" s="107" t="n"/>
      <c r="AR23895" s="107" t="n"/>
      <c r="AS23895" s="107" t="n"/>
      <c r="AT23895" s="107" t="n"/>
      <c r="AU23895" s="107" t="n"/>
      <c r="AV23895" s="107" t="n"/>
      <c r="AW23895" s="107" t="n"/>
      <c r="AX23895" s="107" t="n"/>
      <c r="AY23895" s="107" t="n"/>
      <c r="AZ23895" s="107" t="n"/>
    </row>
    <row r="23896">
      <c r="AA23896" s="107" t="n"/>
      <c r="AB23896" s="107" t="n"/>
      <c r="AC23896" s="107" t="n"/>
      <c r="AD23896" s="107" t="n"/>
      <c r="AE23896" s="107" t="n"/>
      <c r="AF23896" s="107" t="n"/>
      <c r="AG23896" s="107" t="n"/>
      <c r="AH23896" s="107" t="n"/>
      <c r="AI23896" s="107" t="n"/>
      <c r="AJ23896" s="107" t="n"/>
      <c r="AK23896" s="107" t="n"/>
      <c r="AL23896" s="107" t="n"/>
      <c r="AM23896" s="107" t="n"/>
      <c r="AN23896" s="107" t="n"/>
      <c r="AO23896" s="107" t="n"/>
      <c r="AP23896" s="107" t="n"/>
      <c r="AQ23896" s="107" t="n"/>
      <c r="AR23896" s="107" t="n"/>
      <c r="AS23896" s="107" t="n"/>
      <c r="AT23896" s="107" t="n"/>
      <c r="AU23896" s="107" t="n"/>
      <c r="AV23896" s="107" t="n"/>
      <c r="AW23896" s="107" t="n"/>
      <c r="AX23896" s="107" t="n"/>
      <c r="AY23896" s="107" t="n"/>
      <c r="AZ23896" s="107" t="n"/>
    </row>
    <row r="23897">
      <c r="AA23897" s="107" t="n"/>
      <c r="AB23897" s="107" t="n"/>
      <c r="AC23897" s="107" t="n"/>
      <c r="AD23897" s="107" t="n"/>
      <c r="AE23897" s="107" t="n"/>
      <c r="AF23897" s="107" t="n"/>
      <c r="AG23897" s="107" t="n"/>
      <c r="AH23897" s="107" t="n"/>
      <c r="AI23897" s="107" t="n"/>
      <c r="AJ23897" s="107" t="n"/>
      <c r="AK23897" s="107" t="n"/>
      <c r="AL23897" s="107" t="n"/>
      <c r="AM23897" s="107" t="n"/>
      <c r="AN23897" s="107" t="n"/>
      <c r="AO23897" s="107" t="n"/>
      <c r="AP23897" s="107" t="n"/>
      <c r="AQ23897" s="107" t="n"/>
      <c r="AR23897" s="107" t="n"/>
      <c r="AS23897" s="107" t="n"/>
      <c r="AT23897" s="107" t="n"/>
      <c r="AU23897" s="107" t="n"/>
      <c r="AV23897" s="107" t="n"/>
      <c r="AW23897" s="107" t="n"/>
      <c r="AX23897" s="107" t="n"/>
      <c r="AY23897" s="107" t="n"/>
      <c r="AZ23897" s="107" t="n"/>
    </row>
    <row r="23898">
      <c r="AA23898" s="107" t="n"/>
      <c r="AB23898" s="107" t="n"/>
      <c r="AC23898" s="107" t="n"/>
      <c r="AD23898" s="107" t="n"/>
      <c r="AE23898" s="107" t="n"/>
      <c r="AF23898" s="107" t="n"/>
      <c r="AG23898" s="107" t="n"/>
      <c r="AH23898" s="107" t="n"/>
      <c r="AI23898" s="107" t="n"/>
      <c r="AJ23898" s="107" t="n"/>
      <c r="AK23898" s="107" t="n"/>
      <c r="AL23898" s="107" t="n"/>
      <c r="AM23898" s="107" t="n"/>
      <c r="AN23898" s="107" t="n"/>
      <c r="AO23898" s="107" t="n"/>
      <c r="AP23898" s="107" t="n"/>
      <c r="AQ23898" s="107" t="n"/>
      <c r="AR23898" s="107" t="n"/>
      <c r="AS23898" s="107" t="n"/>
      <c r="AT23898" s="107" t="n"/>
      <c r="AU23898" s="107" t="n"/>
      <c r="AV23898" s="107" t="n"/>
      <c r="AW23898" s="107" t="n"/>
      <c r="AX23898" s="107" t="n"/>
      <c r="AY23898" s="107" t="n"/>
      <c r="AZ23898" s="107" t="n"/>
    </row>
    <row r="23899">
      <c r="AA23899" s="107" t="n"/>
      <c r="AB23899" s="107" t="n"/>
      <c r="AC23899" s="107" t="n"/>
      <c r="AD23899" s="107" t="n"/>
      <c r="AE23899" s="107" t="n"/>
      <c r="AF23899" s="107" t="n"/>
      <c r="AG23899" s="107" t="n"/>
      <c r="AH23899" s="107" t="n"/>
      <c r="AI23899" s="107" t="n"/>
      <c r="AJ23899" s="107" t="n"/>
      <c r="AK23899" s="107" t="n"/>
      <c r="AL23899" s="107" t="n"/>
      <c r="AM23899" s="107" t="n"/>
      <c r="AN23899" s="107" t="n"/>
      <c r="AO23899" s="107" t="n"/>
      <c r="AP23899" s="107" t="n"/>
      <c r="AQ23899" s="107" t="n"/>
      <c r="AR23899" s="107" t="n"/>
      <c r="AS23899" s="107" t="n"/>
      <c r="AT23899" s="107" t="n"/>
      <c r="AU23899" s="107" t="n"/>
      <c r="AV23899" s="107" t="n"/>
      <c r="AW23899" s="107" t="n"/>
      <c r="AX23899" s="107" t="n"/>
      <c r="AY23899" s="107" t="n"/>
      <c r="AZ23899" s="107" t="n"/>
    </row>
    <row r="23900">
      <c r="AA23900" s="107" t="n"/>
      <c r="AB23900" s="107" t="n"/>
      <c r="AC23900" s="107" t="n"/>
      <c r="AD23900" s="107" t="n"/>
      <c r="AE23900" s="107" t="n"/>
      <c r="AF23900" s="107" t="n"/>
      <c r="AG23900" s="107" t="n"/>
      <c r="AH23900" s="107" t="n"/>
      <c r="AI23900" s="107" t="n"/>
      <c r="AJ23900" s="107" t="n"/>
      <c r="AK23900" s="107" t="n"/>
      <c r="AL23900" s="107" t="n"/>
      <c r="AM23900" s="107" t="n"/>
      <c r="AN23900" s="107" t="n"/>
      <c r="AO23900" s="107" t="n"/>
      <c r="AP23900" s="107" t="n"/>
      <c r="AQ23900" s="107" t="n"/>
      <c r="AR23900" s="107" t="n"/>
      <c r="AS23900" s="107" t="n"/>
      <c r="AT23900" s="107" t="n"/>
      <c r="AU23900" s="107" t="n"/>
      <c r="AV23900" s="107" t="n"/>
      <c r="AW23900" s="107" t="n"/>
      <c r="AX23900" s="107" t="n"/>
      <c r="AY23900" s="107" t="n"/>
      <c r="AZ23900" s="107" t="n"/>
    </row>
    <row r="23901">
      <c r="AA23901" s="107" t="n"/>
      <c r="AB23901" s="107" t="n"/>
      <c r="AC23901" s="107" t="n"/>
      <c r="AD23901" s="107" t="n"/>
      <c r="AE23901" s="107" t="n"/>
      <c r="AF23901" s="107" t="n"/>
      <c r="AG23901" s="107" t="n"/>
      <c r="AH23901" s="107" t="n"/>
      <c r="AI23901" s="107" t="n"/>
      <c r="AJ23901" s="107" t="n"/>
      <c r="AK23901" s="107" t="n"/>
      <c r="AL23901" s="107" t="n"/>
      <c r="AM23901" s="107" t="n"/>
      <c r="AN23901" s="107" t="n"/>
      <c r="AO23901" s="107" t="n"/>
      <c r="AP23901" s="107" t="n"/>
      <c r="AQ23901" s="107" t="n"/>
      <c r="AR23901" s="107" t="n"/>
      <c r="AS23901" s="107" t="n"/>
      <c r="AT23901" s="107" t="n"/>
      <c r="AU23901" s="107" t="n"/>
      <c r="AV23901" s="107" t="n"/>
      <c r="AW23901" s="107" t="n"/>
      <c r="AX23901" s="107" t="n"/>
      <c r="AY23901" s="107" t="n"/>
      <c r="AZ23901" s="107" t="n"/>
    </row>
    <row r="23902">
      <c r="AA23902" s="107" t="n"/>
      <c r="AB23902" s="107" t="n"/>
      <c r="AC23902" s="107" t="n"/>
      <c r="AD23902" s="107" t="n"/>
      <c r="AE23902" s="107" t="n"/>
      <c r="AF23902" s="107" t="n"/>
      <c r="AG23902" s="107" t="n"/>
      <c r="AH23902" s="107" t="n"/>
      <c r="AI23902" s="107" t="n"/>
      <c r="AJ23902" s="107" t="n"/>
      <c r="AK23902" s="107" t="n"/>
      <c r="AL23902" s="107" t="n"/>
      <c r="AM23902" s="107" t="n"/>
      <c r="AN23902" s="107" t="n"/>
      <c r="AO23902" s="107" t="n"/>
      <c r="AP23902" s="107" t="n"/>
      <c r="AQ23902" s="107" t="n"/>
      <c r="AR23902" s="107" t="n"/>
      <c r="AS23902" s="107" t="n"/>
      <c r="AT23902" s="107" t="n"/>
      <c r="AU23902" s="107" t="n"/>
      <c r="AV23902" s="107" t="n"/>
      <c r="AW23902" s="107" t="n"/>
      <c r="AX23902" s="107" t="n"/>
      <c r="AY23902" s="107" t="n"/>
      <c r="AZ23902" s="107" t="n"/>
    </row>
    <row r="23903">
      <c r="AA23903" s="107" t="n"/>
      <c r="AB23903" s="107" t="n"/>
      <c r="AC23903" s="107" t="n"/>
      <c r="AD23903" s="107" t="n"/>
      <c r="AE23903" s="107" t="n"/>
      <c r="AF23903" s="107" t="n"/>
      <c r="AG23903" s="107" t="n"/>
      <c r="AH23903" s="107" t="n"/>
      <c r="AI23903" s="107" t="n"/>
      <c r="AJ23903" s="107" t="n"/>
      <c r="AK23903" s="107" t="n"/>
      <c r="AL23903" s="107" t="n"/>
      <c r="AM23903" s="107" t="n"/>
      <c r="AN23903" s="107" t="n"/>
      <c r="AO23903" s="107" t="n"/>
      <c r="AP23903" s="107" t="n"/>
      <c r="AQ23903" s="107" t="n"/>
      <c r="AR23903" s="107" t="n"/>
      <c r="AS23903" s="107" t="n"/>
      <c r="AT23903" s="107" t="n"/>
      <c r="AU23903" s="107" t="n"/>
      <c r="AV23903" s="107" t="n"/>
      <c r="AW23903" s="107" t="n"/>
      <c r="AX23903" s="107" t="n"/>
      <c r="AY23903" s="107" t="n"/>
      <c r="AZ23903" s="107" t="n"/>
    </row>
    <row r="23904">
      <c r="AA23904" s="107" t="n"/>
      <c r="AB23904" s="107" t="n"/>
      <c r="AC23904" s="107" t="n"/>
      <c r="AD23904" s="107" t="n"/>
      <c r="AE23904" s="107" t="n"/>
      <c r="AF23904" s="107" t="n"/>
      <c r="AG23904" s="107" t="n"/>
      <c r="AH23904" s="107" t="n"/>
      <c r="AI23904" s="107" t="n"/>
      <c r="AJ23904" s="107" t="n"/>
      <c r="AK23904" s="107" t="n"/>
      <c r="AL23904" s="107" t="n"/>
      <c r="AM23904" s="107" t="n"/>
      <c r="AN23904" s="107" t="n"/>
      <c r="AO23904" s="107" t="n"/>
      <c r="AP23904" s="107" t="n"/>
      <c r="AQ23904" s="107" t="n"/>
      <c r="AR23904" s="107" t="n"/>
      <c r="AS23904" s="107" t="n"/>
      <c r="AT23904" s="107" t="n"/>
      <c r="AU23904" s="107" t="n"/>
      <c r="AV23904" s="107" t="n"/>
      <c r="AW23904" s="107" t="n"/>
      <c r="AX23904" s="107" t="n"/>
      <c r="AY23904" s="107" t="n"/>
      <c r="AZ23904" s="107" t="n"/>
    </row>
    <row r="23905">
      <c r="AA23905" s="107" t="n"/>
      <c r="AB23905" s="107" t="n"/>
      <c r="AC23905" s="107" t="n"/>
      <c r="AD23905" s="107" t="n"/>
      <c r="AE23905" s="107" t="n"/>
      <c r="AF23905" s="107" t="n"/>
      <c r="AG23905" s="107" t="n"/>
      <c r="AH23905" s="107" t="n"/>
      <c r="AI23905" s="107" t="n"/>
      <c r="AJ23905" s="107" t="n"/>
      <c r="AK23905" s="107" t="n"/>
      <c r="AL23905" s="107" t="n"/>
      <c r="AM23905" s="107" t="n"/>
      <c r="AN23905" s="107" t="n"/>
      <c r="AO23905" s="107" t="n"/>
      <c r="AP23905" s="107" t="n"/>
      <c r="AQ23905" s="107" t="n"/>
      <c r="AR23905" s="107" t="n"/>
      <c r="AS23905" s="107" t="n"/>
      <c r="AT23905" s="107" t="n"/>
      <c r="AU23905" s="107" t="n"/>
      <c r="AV23905" s="107" t="n"/>
      <c r="AW23905" s="107" t="n"/>
      <c r="AX23905" s="107" t="n"/>
      <c r="AY23905" s="107" t="n"/>
      <c r="AZ23905" s="107" t="n"/>
    </row>
    <row r="23906">
      <c r="AA23906" s="107" t="n"/>
      <c r="AB23906" s="107" t="n"/>
      <c r="AC23906" s="107" t="n"/>
      <c r="AD23906" s="107" t="n"/>
      <c r="AE23906" s="107" t="n"/>
      <c r="AF23906" s="107" t="n"/>
      <c r="AG23906" s="107" t="n"/>
      <c r="AH23906" s="107" t="n"/>
      <c r="AI23906" s="107" t="n"/>
      <c r="AJ23906" s="107" t="n"/>
      <c r="AK23906" s="107" t="n"/>
      <c r="AL23906" s="107" t="n"/>
      <c r="AM23906" s="107" t="n"/>
      <c r="AN23906" s="107" t="n"/>
      <c r="AO23906" s="107" t="n"/>
      <c r="AP23906" s="107" t="n"/>
      <c r="AQ23906" s="107" t="n"/>
      <c r="AR23906" s="107" t="n"/>
      <c r="AS23906" s="107" t="n"/>
      <c r="AT23906" s="107" t="n"/>
      <c r="AU23906" s="107" t="n"/>
      <c r="AV23906" s="107" t="n"/>
      <c r="AW23906" s="107" t="n"/>
      <c r="AX23906" s="107" t="n"/>
      <c r="AY23906" s="107" t="n"/>
      <c r="AZ23906" s="107" t="n"/>
    </row>
    <row r="23907">
      <c r="AA23907" s="107" t="n"/>
      <c r="AB23907" s="107" t="n"/>
      <c r="AC23907" s="107" t="n"/>
      <c r="AD23907" s="107" t="n"/>
      <c r="AE23907" s="107" t="n"/>
      <c r="AF23907" s="107" t="n"/>
      <c r="AG23907" s="107" t="n"/>
      <c r="AH23907" s="107" t="n"/>
      <c r="AI23907" s="107" t="n"/>
      <c r="AJ23907" s="107" t="n"/>
      <c r="AK23907" s="107" t="n"/>
      <c r="AL23907" s="107" t="n"/>
      <c r="AM23907" s="107" t="n"/>
      <c r="AN23907" s="107" t="n"/>
      <c r="AO23907" s="107" t="n"/>
      <c r="AP23907" s="107" t="n"/>
      <c r="AQ23907" s="107" t="n"/>
      <c r="AR23907" s="107" t="n"/>
      <c r="AS23907" s="107" t="n"/>
      <c r="AT23907" s="107" t="n"/>
      <c r="AU23907" s="107" t="n"/>
      <c r="AV23907" s="107" t="n"/>
      <c r="AW23907" s="107" t="n"/>
      <c r="AX23907" s="107" t="n"/>
      <c r="AY23907" s="107" t="n"/>
      <c r="AZ23907" s="107" t="n"/>
    </row>
    <row r="23908">
      <c r="AA23908" s="107" t="n"/>
      <c r="AB23908" s="107" t="n"/>
      <c r="AC23908" s="107" t="n"/>
      <c r="AD23908" s="107" t="n"/>
      <c r="AE23908" s="107" t="n"/>
      <c r="AF23908" s="107" t="n"/>
      <c r="AG23908" s="107" t="n"/>
      <c r="AH23908" s="107" t="n"/>
      <c r="AI23908" s="107" t="n"/>
      <c r="AJ23908" s="107" t="n"/>
      <c r="AK23908" s="107" t="n"/>
      <c r="AL23908" s="107" t="n"/>
      <c r="AM23908" s="107" t="n"/>
      <c r="AN23908" s="107" t="n"/>
      <c r="AO23908" s="107" t="n"/>
      <c r="AP23908" s="107" t="n"/>
      <c r="AQ23908" s="107" t="n"/>
      <c r="AR23908" s="107" t="n"/>
      <c r="AS23908" s="107" t="n"/>
      <c r="AT23908" s="107" t="n"/>
      <c r="AU23908" s="107" t="n"/>
      <c r="AV23908" s="107" t="n"/>
      <c r="AW23908" s="107" t="n"/>
      <c r="AX23908" s="107" t="n"/>
      <c r="AY23908" s="107" t="n"/>
      <c r="AZ23908" s="107" t="n"/>
    </row>
    <row r="23909">
      <c r="AA23909" s="107" t="n"/>
      <c r="AB23909" s="107" t="n"/>
      <c r="AC23909" s="107" t="n"/>
      <c r="AD23909" s="107" t="n"/>
      <c r="AE23909" s="107" t="n"/>
      <c r="AF23909" s="107" t="n"/>
      <c r="AG23909" s="107" t="n"/>
      <c r="AH23909" s="107" t="n"/>
      <c r="AI23909" s="107" t="n"/>
      <c r="AJ23909" s="107" t="n"/>
      <c r="AK23909" s="107" t="n"/>
      <c r="AL23909" s="107" t="n"/>
      <c r="AM23909" s="107" t="n"/>
      <c r="AN23909" s="107" t="n"/>
      <c r="AO23909" s="107" t="n"/>
      <c r="AP23909" s="107" t="n"/>
      <c r="AQ23909" s="107" t="n"/>
      <c r="AR23909" s="107" t="n"/>
      <c r="AS23909" s="107" t="n"/>
      <c r="AT23909" s="107" t="n"/>
      <c r="AU23909" s="107" t="n"/>
      <c r="AV23909" s="107" t="n"/>
      <c r="AW23909" s="107" t="n"/>
      <c r="AX23909" s="107" t="n"/>
      <c r="AY23909" s="107" t="n"/>
      <c r="AZ23909" s="107" t="n"/>
    </row>
    <row r="23910">
      <c r="AA23910" s="107" t="n"/>
      <c r="AB23910" s="107" t="n"/>
      <c r="AC23910" s="107" t="n"/>
      <c r="AD23910" s="107" t="n"/>
      <c r="AE23910" s="107" t="n"/>
      <c r="AF23910" s="107" t="n"/>
      <c r="AG23910" s="107" t="n"/>
      <c r="AH23910" s="107" t="n"/>
      <c r="AI23910" s="107" t="n"/>
      <c r="AJ23910" s="107" t="n"/>
      <c r="AK23910" s="107" t="n"/>
      <c r="AL23910" s="107" t="n"/>
      <c r="AM23910" s="107" t="n"/>
      <c r="AN23910" s="107" t="n"/>
      <c r="AO23910" s="107" t="n"/>
      <c r="AP23910" s="107" t="n"/>
      <c r="AQ23910" s="107" t="n"/>
      <c r="AR23910" s="107" t="n"/>
      <c r="AS23910" s="107" t="n"/>
      <c r="AT23910" s="107" t="n"/>
      <c r="AU23910" s="107" t="n"/>
      <c r="AV23910" s="107" t="n"/>
      <c r="AW23910" s="107" t="n"/>
      <c r="AX23910" s="107" t="n"/>
      <c r="AY23910" s="107" t="n"/>
      <c r="AZ23910" s="107" t="n"/>
    </row>
    <row r="23911">
      <c r="AA23911" s="107" t="n"/>
      <c r="AB23911" s="107" t="n"/>
      <c r="AC23911" s="107" t="n"/>
      <c r="AD23911" s="107" t="n"/>
      <c r="AE23911" s="107" t="n"/>
      <c r="AF23911" s="107" t="n"/>
      <c r="AG23911" s="107" t="n"/>
      <c r="AH23911" s="107" t="n"/>
      <c r="AI23911" s="107" t="n"/>
      <c r="AJ23911" s="107" t="n"/>
      <c r="AK23911" s="107" t="n"/>
      <c r="AL23911" s="107" t="n"/>
      <c r="AM23911" s="107" t="n"/>
      <c r="AN23911" s="107" t="n"/>
      <c r="AO23911" s="107" t="n"/>
      <c r="AP23911" s="107" t="n"/>
      <c r="AQ23911" s="107" t="n"/>
      <c r="AR23911" s="107" t="n"/>
      <c r="AS23911" s="107" t="n"/>
      <c r="AT23911" s="107" t="n"/>
      <c r="AU23911" s="107" t="n"/>
      <c r="AV23911" s="107" t="n"/>
      <c r="AW23911" s="107" t="n"/>
      <c r="AX23911" s="107" t="n"/>
      <c r="AY23911" s="107" t="n"/>
      <c r="AZ23911" s="107" t="n"/>
    </row>
    <row r="23912">
      <c r="AA23912" s="107" t="n"/>
      <c r="AB23912" s="107" t="n"/>
      <c r="AC23912" s="107" t="n"/>
      <c r="AD23912" s="107" t="n"/>
      <c r="AE23912" s="107" t="n"/>
      <c r="AF23912" s="107" t="n"/>
      <c r="AG23912" s="107" t="n"/>
      <c r="AH23912" s="107" t="n"/>
      <c r="AI23912" s="107" t="n"/>
      <c r="AJ23912" s="107" t="n"/>
      <c r="AK23912" s="107" t="n"/>
      <c r="AL23912" s="107" t="n"/>
      <c r="AM23912" s="107" t="n"/>
      <c r="AN23912" s="107" t="n"/>
      <c r="AO23912" s="107" t="n"/>
      <c r="AP23912" s="107" t="n"/>
      <c r="AQ23912" s="107" t="n"/>
      <c r="AR23912" s="107" t="n"/>
      <c r="AS23912" s="107" t="n"/>
      <c r="AT23912" s="107" t="n"/>
      <c r="AU23912" s="107" t="n"/>
      <c r="AV23912" s="107" t="n"/>
      <c r="AW23912" s="107" t="n"/>
      <c r="AX23912" s="107" t="n"/>
      <c r="AY23912" s="107" t="n"/>
      <c r="AZ23912" s="107" t="n"/>
    </row>
    <row r="23913">
      <c r="AA23913" s="107" t="n"/>
      <c r="AB23913" s="107" t="n"/>
      <c r="AC23913" s="107" t="n"/>
      <c r="AD23913" s="107" t="n"/>
      <c r="AE23913" s="107" t="n"/>
      <c r="AF23913" s="107" t="n"/>
      <c r="AG23913" s="107" t="n"/>
      <c r="AH23913" s="107" t="n"/>
      <c r="AI23913" s="107" t="n"/>
      <c r="AJ23913" s="107" t="n"/>
      <c r="AK23913" s="107" t="n"/>
      <c r="AL23913" s="107" t="n"/>
      <c r="AM23913" s="107" t="n"/>
      <c r="AN23913" s="107" t="n"/>
      <c r="AO23913" s="107" t="n"/>
      <c r="AP23913" s="107" t="n"/>
      <c r="AQ23913" s="107" t="n"/>
      <c r="AR23913" s="107" t="n"/>
      <c r="AS23913" s="107" t="n"/>
      <c r="AT23913" s="107" t="n"/>
      <c r="AU23913" s="107" t="n"/>
      <c r="AV23913" s="107" t="n"/>
      <c r="AW23913" s="107" t="n"/>
      <c r="AX23913" s="107" t="n"/>
      <c r="AY23913" s="107" t="n"/>
      <c r="AZ23913" s="107" t="n"/>
    </row>
    <row r="23914">
      <c r="AA23914" s="107" t="n"/>
      <c r="AB23914" s="107" t="n"/>
      <c r="AC23914" s="107" t="n"/>
      <c r="AD23914" s="107" t="n"/>
      <c r="AE23914" s="107" t="n"/>
      <c r="AF23914" s="107" t="n"/>
      <c r="AG23914" s="107" t="n"/>
      <c r="AH23914" s="107" t="n"/>
      <c r="AI23914" s="107" t="n"/>
      <c r="AJ23914" s="107" t="n"/>
      <c r="AK23914" s="107" t="n"/>
      <c r="AL23914" s="107" t="n"/>
      <c r="AM23914" s="107" t="n"/>
      <c r="AN23914" s="107" t="n"/>
      <c r="AO23914" s="107" t="n"/>
      <c r="AP23914" s="107" t="n"/>
      <c r="AQ23914" s="107" t="n"/>
      <c r="AR23914" s="107" t="n"/>
      <c r="AS23914" s="107" t="n"/>
      <c r="AT23914" s="107" t="n"/>
      <c r="AU23914" s="107" t="n"/>
      <c r="AV23914" s="107" t="n"/>
      <c r="AW23914" s="107" t="n"/>
      <c r="AX23914" s="107" t="n"/>
      <c r="AY23914" s="107" t="n"/>
      <c r="AZ23914" s="107" t="n"/>
    </row>
    <row r="23915">
      <c r="AA23915" s="107" t="n"/>
      <c r="AB23915" s="107" t="n"/>
      <c r="AC23915" s="107" t="n"/>
      <c r="AD23915" s="107" t="n"/>
      <c r="AE23915" s="107" t="n"/>
      <c r="AF23915" s="107" t="n"/>
      <c r="AG23915" s="107" t="n"/>
      <c r="AH23915" s="107" t="n"/>
      <c r="AI23915" s="107" t="n"/>
      <c r="AJ23915" s="107" t="n"/>
      <c r="AK23915" s="107" t="n"/>
      <c r="AL23915" s="107" t="n"/>
      <c r="AM23915" s="107" t="n"/>
      <c r="AN23915" s="107" t="n"/>
      <c r="AO23915" s="107" t="n"/>
      <c r="AP23915" s="107" t="n"/>
      <c r="AQ23915" s="107" t="n"/>
      <c r="AR23915" s="107" t="n"/>
      <c r="AS23915" s="107" t="n"/>
      <c r="AT23915" s="107" t="n"/>
      <c r="AU23915" s="107" t="n"/>
      <c r="AV23915" s="107" t="n"/>
      <c r="AW23915" s="107" t="n"/>
      <c r="AX23915" s="107" t="n"/>
      <c r="AY23915" s="107" t="n"/>
      <c r="AZ23915" s="107" t="n"/>
    </row>
    <row r="23916">
      <c r="AA23916" s="107" t="n"/>
      <c r="AB23916" s="107" t="n"/>
      <c r="AC23916" s="107" t="n"/>
      <c r="AD23916" s="107" t="n"/>
      <c r="AE23916" s="107" t="n"/>
      <c r="AF23916" s="107" t="n"/>
      <c r="AG23916" s="107" t="n"/>
      <c r="AH23916" s="107" t="n"/>
      <c r="AI23916" s="107" t="n"/>
      <c r="AJ23916" s="107" t="n"/>
      <c r="AK23916" s="107" t="n"/>
      <c r="AL23916" s="107" t="n"/>
      <c r="AM23916" s="107" t="n"/>
      <c r="AN23916" s="107" t="n"/>
      <c r="AO23916" s="107" t="n"/>
      <c r="AP23916" s="107" t="n"/>
      <c r="AQ23916" s="107" t="n"/>
      <c r="AR23916" s="107" t="n"/>
      <c r="AS23916" s="107" t="n"/>
      <c r="AT23916" s="107" t="n"/>
      <c r="AU23916" s="107" t="n"/>
      <c r="AV23916" s="107" t="n"/>
      <c r="AW23916" s="107" t="n"/>
      <c r="AX23916" s="107" t="n"/>
      <c r="AY23916" s="107" t="n"/>
      <c r="AZ23916" s="107" t="n"/>
    </row>
    <row r="23917">
      <c r="AA23917" s="107" t="n"/>
      <c r="AB23917" s="107" t="n"/>
      <c r="AC23917" s="107" t="n"/>
      <c r="AD23917" s="107" t="n"/>
      <c r="AE23917" s="107" t="n"/>
      <c r="AF23917" s="107" t="n"/>
      <c r="AG23917" s="107" t="n"/>
      <c r="AH23917" s="107" t="n"/>
      <c r="AI23917" s="107" t="n"/>
      <c r="AJ23917" s="107" t="n"/>
      <c r="AK23917" s="107" t="n"/>
      <c r="AL23917" s="107" t="n"/>
      <c r="AM23917" s="107" t="n"/>
      <c r="AN23917" s="107" t="n"/>
      <c r="AO23917" s="107" t="n"/>
      <c r="AP23917" s="107" t="n"/>
      <c r="AQ23917" s="107" t="n"/>
      <c r="AR23917" s="107" t="n"/>
      <c r="AS23917" s="107" t="n"/>
      <c r="AT23917" s="107" t="n"/>
      <c r="AU23917" s="107" t="n"/>
      <c r="AV23917" s="107" t="n"/>
      <c r="AW23917" s="107" t="n"/>
      <c r="AX23917" s="107" t="n"/>
      <c r="AY23917" s="107" t="n"/>
      <c r="AZ23917" s="107" t="n"/>
    </row>
    <row r="23918">
      <c r="AA23918" s="107" t="n"/>
      <c r="AB23918" s="107" t="n"/>
      <c r="AC23918" s="107" t="n"/>
      <c r="AD23918" s="107" t="n"/>
      <c r="AE23918" s="107" t="n"/>
      <c r="AF23918" s="107" t="n"/>
      <c r="AG23918" s="107" t="n"/>
      <c r="AH23918" s="107" t="n"/>
      <c r="AI23918" s="107" t="n"/>
      <c r="AJ23918" s="107" t="n"/>
      <c r="AK23918" s="107" t="n"/>
      <c r="AL23918" s="107" t="n"/>
      <c r="AM23918" s="107" t="n"/>
      <c r="AN23918" s="107" t="n"/>
      <c r="AO23918" s="107" t="n"/>
      <c r="AP23918" s="107" t="n"/>
      <c r="AQ23918" s="107" t="n"/>
      <c r="AR23918" s="107" t="n"/>
      <c r="AS23918" s="107" t="n"/>
      <c r="AT23918" s="107" t="n"/>
      <c r="AU23918" s="107" t="n"/>
      <c r="AV23918" s="107" t="n"/>
      <c r="AW23918" s="107" t="n"/>
      <c r="AX23918" s="107" t="n"/>
      <c r="AY23918" s="107" t="n"/>
      <c r="AZ23918" s="107" t="n"/>
    </row>
    <row r="23919">
      <c r="AA23919" s="107" t="n"/>
      <c r="AB23919" s="107" t="n"/>
      <c r="AC23919" s="107" t="n"/>
      <c r="AD23919" s="107" t="n"/>
      <c r="AE23919" s="107" t="n"/>
      <c r="AF23919" s="107" t="n"/>
      <c r="AG23919" s="107" t="n"/>
      <c r="AH23919" s="107" t="n"/>
      <c r="AI23919" s="107" t="n"/>
      <c r="AJ23919" s="107" t="n"/>
      <c r="AK23919" s="107" t="n"/>
      <c r="AL23919" s="107" t="n"/>
      <c r="AM23919" s="107" t="n"/>
      <c r="AN23919" s="107" t="n"/>
      <c r="AO23919" s="107" t="n"/>
      <c r="AP23919" s="107" t="n"/>
      <c r="AQ23919" s="107" t="n"/>
      <c r="AR23919" s="107" t="n"/>
      <c r="AS23919" s="107" t="n"/>
      <c r="AT23919" s="107" t="n"/>
      <c r="AU23919" s="107" t="n"/>
      <c r="AV23919" s="107" t="n"/>
      <c r="AW23919" s="107" t="n"/>
      <c r="AX23919" s="107" t="n"/>
      <c r="AY23919" s="107" t="n"/>
      <c r="AZ23919" s="107" t="n"/>
    </row>
    <row r="23920">
      <c r="AA23920" s="107" t="n"/>
      <c r="AB23920" s="107" t="n"/>
      <c r="AC23920" s="107" t="n"/>
      <c r="AD23920" s="107" t="n"/>
      <c r="AE23920" s="107" t="n"/>
      <c r="AF23920" s="107" t="n"/>
      <c r="AG23920" s="107" t="n"/>
      <c r="AH23920" s="107" t="n"/>
      <c r="AI23920" s="107" t="n"/>
      <c r="AJ23920" s="107" t="n"/>
      <c r="AK23920" s="107" t="n"/>
      <c r="AL23920" s="107" t="n"/>
      <c r="AM23920" s="107" t="n"/>
      <c r="AN23920" s="107" t="n"/>
      <c r="AO23920" s="107" t="n"/>
      <c r="AP23920" s="107" t="n"/>
      <c r="AQ23920" s="107" t="n"/>
      <c r="AR23920" s="107" t="n"/>
      <c r="AS23920" s="107" t="n"/>
      <c r="AT23920" s="107" t="n"/>
      <c r="AU23920" s="107" t="n"/>
      <c r="AV23920" s="107" t="n"/>
      <c r="AW23920" s="107" t="n"/>
      <c r="AX23920" s="107" t="n"/>
      <c r="AY23920" s="107" t="n"/>
      <c r="AZ23920" s="107" t="n"/>
    </row>
    <row r="23921">
      <c r="AA23921" s="107" t="n"/>
      <c r="AB23921" s="107" t="n"/>
      <c r="AC23921" s="107" t="n"/>
      <c r="AD23921" s="107" t="n"/>
      <c r="AE23921" s="107" t="n"/>
      <c r="AF23921" s="107" t="n"/>
      <c r="AG23921" s="107" t="n"/>
      <c r="AH23921" s="107" t="n"/>
      <c r="AI23921" s="107" t="n"/>
      <c r="AJ23921" s="107" t="n"/>
      <c r="AK23921" s="107" t="n"/>
      <c r="AL23921" s="107" t="n"/>
      <c r="AM23921" s="107" t="n"/>
      <c r="AN23921" s="107" t="n"/>
      <c r="AO23921" s="107" t="n"/>
      <c r="AP23921" s="107" t="n"/>
      <c r="AQ23921" s="107" t="n"/>
      <c r="AR23921" s="107" t="n"/>
      <c r="AS23921" s="107" t="n"/>
      <c r="AT23921" s="107" t="n"/>
      <c r="AU23921" s="107" t="n"/>
      <c r="AV23921" s="107" t="n"/>
      <c r="AW23921" s="107" t="n"/>
      <c r="AX23921" s="107" t="n"/>
      <c r="AY23921" s="107" t="n"/>
      <c r="AZ23921" s="107" t="n"/>
    </row>
    <row r="23922">
      <c r="AA23922" s="107" t="n"/>
      <c r="AB23922" s="107" t="n"/>
      <c r="AC23922" s="107" t="n"/>
      <c r="AD23922" s="107" t="n"/>
      <c r="AE23922" s="107" t="n"/>
      <c r="AF23922" s="107" t="n"/>
      <c r="AG23922" s="107" t="n"/>
      <c r="AH23922" s="107" t="n"/>
      <c r="AI23922" s="107" t="n"/>
      <c r="AJ23922" s="107" t="n"/>
      <c r="AK23922" s="107" t="n"/>
      <c r="AL23922" s="107" t="n"/>
      <c r="AM23922" s="107" t="n"/>
      <c r="AN23922" s="107" t="n"/>
      <c r="AO23922" s="107" t="n"/>
      <c r="AP23922" s="107" t="n"/>
      <c r="AQ23922" s="107" t="n"/>
      <c r="AR23922" s="107" t="n"/>
      <c r="AS23922" s="107" t="n"/>
      <c r="AT23922" s="107" t="n"/>
      <c r="AU23922" s="107" t="n"/>
      <c r="AV23922" s="107" t="n"/>
      <c r="AW23922" s="107" t="n"/>
      <c r="AX23922" s="107" t="n"/>
      <c r="AY23922" s="107" t="n"/>
      <c r="AZ23922" s="107" t="n"/>
    </row>
    <row r="23923">
      <c r="AA23923" s="107" t="n"/>
      <c r="AB23923" s="107" t="n"/>
      <c r="AC23923" s="107" t="n"/>
      <c r="AD23923" s="107" t="n"/>
      <c r="AE23923" s="107" t="n"/>
      <c r="AF23923" s="107" t="n"/>
      <c r="AG23923" s="107" t="n"/>
      <c r="AH23923" s="107" t="n"/>
      <c r="AI23923" s="107" t="n"/>
      <c r="AJ23923" s="107" t="n"/>
      <c r="AK23923" s="107" t="n"/>
      <c r="AL23923" s="107" t="n"/>
      <c r="AM23923" s="107" t="n"/>
      <c r="AN23923" s="107" t="n"/>
      <c r="AO23923" s="107" t="n"/>
      <c r="AP23923" s="107" t="n"/>
      <c r="AQ23923" s="107" t="n"/>
      <c r="AR23923" s="107" t="n"/>
      <c r="AS23923" s="107" t="n"/>
      <c r="AT23923" s="107" t="n"/>
      <c r="AU23923" s="107" t="n"/>
      <c r="AV23923" s="107" t="n"/>
      <c r="AW23923" s="107" t="n"/>
      <c r="AX23923" s="107" t="n"/>
      <c r="AY23923" s="107" t="n"/>
      <c r="AZ23923" s="107" t="n"/>
    </row>
    <row r="23924">
      <c r="AA23924" s="107" t="n"/>
      <c r="AB23924" s="107" t="n"/>
      <c r="AC23924" s="107" t="n"/>
      <c r="AD23924" s="107" t="n"/>
      <c r="AE23924" s="107" t="n"/>
      <c r="AF23924" s="107" t="n"/>
      <c r="AG23924" s="107" t="n"/>
      <c r="AH23924" s="107" t="n"/>
      <c r="AI23924" s="107" t="n"/>
      <c r="AJ23924" s="107" t="n"/>
      <c r="AK23924" s="107" t="n"/>
      <c r="AL23924" s="107" t="n"/>
      <c r="AM23924" s="107" t="n"/>
      <c r="AN23924" s="107" t="n"/>
      <c r="AO23924" s="107" t="n"/>
      <c r="AP23924" s="107" t="n"/>
      <c r="AQ23924" s="107" t="n"/>
      <c r="AR23924" s="107" t="n"/>
      <c r="AS23924" s="107" t="n"/>
      <c r="AT23924" s="107" t="n"/>
      <c r="AU23924" s="107" t="n"/>
      <c r="AV23924" s="107" t="n"/>
      <c r="AW23924" s="107" t="n"/>
      <c r="AX23924" s="107" t="n"/>
      <c r="AY23924" s="107" t="n"/>
      <c r="AZ23924" s="107" t="n"/>
    </row>
    <row r="23925">
      <c r="AA23925" s="107" t="n"/>
      <c r="AB23925" s="107" t="n"/>
      <c r="AC23925" s="107" t="n"/>
      <c r="AD23925" s="107" t="n"/>
      <c r="AE23925" s="107" t="n"/>
      <c r="AF23925" s="107" t="n"/>
      <c r="AG23925" s="107" t="n"/>
      <c r="AH23925" s="107" t="n"/>
      <c r="AI23925" s="107" t="n"/>
      <c r="AJ23925" s="107" t="n"/>
      <c r="AK23925" s="107" t="n"/>
      <c r="AL23925" s="107" t="n"/>
      <c r="AM23925" s="107" t="n"/>
      <c r="AN23925" s="107" t="n"/>
      <c r="AO23925" s="107" t="n"/>
      <c r="AP23925" s="107" t="n"/>
      <c r="AQ23925" s="107" t="n"/>
      <c r="AR23925" s="107" t="n"/>
      <c r="AS23925" s="107" t="n"/>
      <c r="AT23925" s="107" t="n"/>
      <c r="AU23925" s="107" t="n"/>
      <c r="AV23925" s="107" t="n"/>
      <c r="AW23925" s="107" t="n"/>
      <c r="AX23925" s="107" t="n"/>
      <c r="AY23925" s="107" t="n"/>
      <c r="AZ23925" s="107" t="n"/>
    </row>
    <row r="23926">
      <c r="AA23926" s="107" t="n"/>
      <c r="AB23926" s="107" t="n"/>
      <c r="AC23926" s="107" t="n"/>
      <c r="AD23926" s="107" t="n"/>
      <c r="AE23926" s="107" t="n"/>
      <c r="AF23926" s="107" t="n"/>
      <c r="AG23926" s="107" t="n"/>
      <c r="AH23926" s="107" t="n"/>
      <c r="AI23926" s="107" t="n"/>
      <c r="AJ23926" s="107" t="n"/>
      <c r="AK23926" s="107" t="n"/>
      <c r="AL23926" s="107" t="n"/>
      <c r="AM23926" s="107" t="n"/>
      <c r="AN23926" s="107" t="n"/>
      <c r="AO23926" s="107" t="n"/>
      <c r="AP23926" s="107" t="n"/>
      <c r="AQ23926" s="107" t="n"/>
      <c r="AR23926" s="107" t="n"/>
      <c r="AS23926" s="107" t="n"/>
      <c r="AT23926" s="107" t="n"/>
      <c r="AU23926" s="107" t="n"/>
      <c r="AV23926" s="107" t="n"/>
      <c r="AW23926" s="107" t="n"/>
      <c r="AX23926" s="107" t="n"/>
      <c r="AY23926" s="107" t="n"/>
      <c r="AZ23926" s="107" t="n"/>
    </row>
    <row r="23927">
      <c r="AA23927" s="107" t="n"/>
      <c r="AB23927" s="107" t="n"/>
      <c r="AC23927" s="107" t="n"/>
      <c r="AD23927" s="107" t="n"/>
      <c r="AE23927" s="107" t="n"/>
      <c r="AF23927" s="107" t="n"/>
      <c r="AG23927" s="107" t="n"/>
      <c r="AH23927" s="107" t="n"/>
      <c r="AI23927" s="107" t="n"/>
      <c r="AJ23927" s="107" t="n"/>
      <c r="AK23927" s="107" t="n"/>
      <c r="AL23927" s="107" t="n"/>
      <c r="AM23927" s="107" t="n"/>
      <c r="AN23927" s="107" t="n"/>
      <c r="AO23927" s="107" t="n"/>
      <c r="AP23927" s="107" t="n"/>
      <c r="AQ23927" s="107" t="n"/>
      <c r="AR23927" s="107" t="n"/>
      <c r="AS23927" s="107" t="n"/>
      <c r="AT23927" s="107" t="n"/>
      <c r="AU23927" s="107" t="n"/>
      <c r="AV23927" s="107" t="n"/>
      <c r="AW23927" s="107" t="n"/>
      <c r="AX23927" s="107" t="n"/>
      <c r="AY23927" s="107" t="n"/>
      <c r="AZ23927" s="107" t="n"/>
    </row>
    <row r="23928">
      <c r="AA23928" s="107" t="n"/>
      <c r="AB23928" s="107" t="n"/>
      <c r="AC23928" s="107" t="n"/>
      <c r="AD23928" s="107" t="n"/>
      <c r="AE23928" s="107" t="n"/>
      <c r="AF23928" s="107" t="n"/>
      <c r="AG23928" s="107" t="n"/>
      <c r="AH23928" s="107" t="n"/>
      <c r="AI23928" s="107" t="n"/>
      <c r="AJ23928" s="107" t="n"/>
      <c r="AK23928" s="107" t="n"/>
      <c r="AL23928" s="107" t="n"/>
      <c r="AM23928" s="107" t="n"/>
      <c r="AN23928" s="107" t="n"/>
      <c r="AO23928" s="107" t="n"/>
      <c r="AP23928" s="107" t="n"/>
      <c r="AQ23928" s="107" t="n"/>
      <c r="AR23928" s="107" t="n"/>
      <c r="AS23928" s="107" t="n"/>
      <c r="AT23928" s="107" t="n"/>
      <c r="AU23928" s="107" t="n"/>
      <c r="AV23928" s="107" t="n"/>
      <c r="AW23928" s="107" t="n"/>
      <c r="AX23928" s="107" t="n"/>
      <c r="AY23928" s="107" t="n"/>
      <c r="AZ23928" s="107" t="n"/>
    </row>
    <row r="23929">
      <c r="AA23929" s="107" t="n"/>
      <c r="AB23929" s="107" t="n"/>
      <c r="AC23929" s="107" t="n"/>
      <c r="AD23929" s="107" t="n"/>
      <c r="AE23929" s="107" t="n"/>
      <c r="AF23929" s="107" t="n"/>
      <c r="AG23929" s="107" t="n"/>
      <c r="AH23929" s="107" t="n"/>
      <c r="AI23929" s="107" t="n"/>
      <c r="AJ23929" s="107" t="n"/>
      <c r="AK23929" s="107" t="n"/>
      <c r="AL23929" s="107" t="n"/>
      <c r="AM23929" s="107" t="n"/>
      <c r="AN23929" s="107" t="n"/>
      <c r="AO23929" s="107" t="n"/>
      <c r="AP23929" s="107" t="n"/>
      <c r="AQ23929" s="107" t="n"/>
      <c r="AR23929" s="107" t="n"/>
      <c r="AS23929" s="107" t="n"/>
      <c r="AT23929" s="107" t="n"/>
      <c r="AU23929" s="107" t="n"/>
      <c r="AV23929" s="107" t="n"/>
      <c r="AW23929" s="107" t="n"/>
      <c r="AX23929" s="107" t="n"/>
      <c r="AY23929" s="107" t="n"/>
      <c r="AZ23929" s="107" t="n"/>
    </row>
    <row r="23930">
      <c r="AA23930" s="107" t="n"/>
      <c r="AB23930" s="107" t="n"/>
      <c r="AC23930" s="107" t="n"/>
      <c r="AD23930" s="107" t="n"/>
      <c r="AE23930" s="107" t="n"/>
      <c r="AF23930" s="107" t="n"/>
      <c r="AG23930" s="107" t="n"/>
      <c r="AH23930" s="107" t="n"/>
      <c r="AI23930" s="107" t="n"/>
      <c r="AJ23930" s="107" t="n"/>
      <c r="AK23930" s="107" t="n"/>
      <c r="AL23930" s="107" t="n"/>
      <c r="AM23930" s="107" t="n"/>
      <c r="AN23930" s="107" t="n"/>
      <c r="AO23930" s="107" t="n"/>
      <c r="AP23930" s="107" t="n"/>
      <c r="AQ23930" s="107" t="n"/>
      <c r="AR23930" s="107" t="n"/>
      <c r="AS23930" s="107" t="n"/>
      <c r="AT23930" s="107" t="n"/>
      <c r="AU23930" s="107" t="n"/>
      <c r="AV23930" s="107" t="n"/>
      <c r="AW23930" s="107" t="n"/>
      <c r="AX23930" s="107" t="n"/>
      <c r="AY23930" s="107" t="n"/>
      <c r="AZ23930" s="107" t="n"/>
    </row>
    <row r="23931">
      <c r="AA23931" s="107" t="n"/>
      <c r="AB23931" s="107" t="n"/>
      <c r="AC23931" s="107" t="n"/>
      <c r="AD23931" s="107" t="n"/>
      <c r="AE23931" s="107" t="n"/>
      <c r="AF23931" s="107" t="n"/>
      <c r="AG23931" s="107" t="n"/>
      <c r="AH23931" s="107" t="n"/>
      <c r="AI23931" s="107" t="n"/>
      <c r="AJ23931" s="107" t="n"/>
      <c r="AK23931" s="107" t="n"/>
      <c r="AL23931" s="107" t="n"/>
      <c r="AM23931" s="107" t="n"/>
      <c r="AN23931" s="107" t="n"/>
      <c r="AO23931" s="107" t="n"/>
      <c r="AP23931" s="107" t="n"/>
      <c r="AQ23931" s="107" t="n"/>
      <c r="AR23931" s="107" t="n"/>
      <c r="AS23931" s="107" t="n"/>
      <c r="AT23931" s="107" t="n"/>
      <c r="AU23931" s="107" t="n"/>
      <c r="AV23931" s="107" t="n"/>
      <c r="AW23931" s="107" t="n"/>
      <c r="AX23931" s="107" t="n"/>
      <c r="AY23931" s="107" t="n"/>
      <c r="AZ23931" s="107" t="n"/>
    </row>
    <row r="23932">
      <c r="AA23932" s="107" t="n"/>
      <c r="AB23932" s="107" t="n"/>
      <c r="AC23932" s="107" t="n"/>
      <c r="AD23932" s="107" t="n"/>
      <c r="AE23932" s="107" t="n"/>
      <c r="AF23932" s="107" t="n"/>
      <c r="AG23932" s="107" t="n"/>
      <c r="AH23932" s="107" t="n"/>
      <c r="AI23932" s="107" t="n"/>
      <c r="AJ23932" s="107" t="n"/>
      <c r="AK23932" s="107" t="n"/>
      <c r="AL23932" s="107" t="n"/>
      <c r="AM23932" s="107" t="n"/>
      <c r="AN23932" s="107" t="n"/>
      <c r="AO23932" s="107" t="n"/>
      <c r="AP23932" s="107" t="n"/>
      <c r="AQ23932" s="107" t="n"/>
      <c r="AR23932" s="107" t="n"/>
      <c r="AS23932" s="107" t="n"/>
      <c r="AT23932" s="107" t="n"/>
      <c r="AU23932" s="107" t="n"/>
      <c r="AV23932" s="107" t="n"/>
      <c r="AW23932" s="107" t="n"/>
      <c r="AX23932" s="107" t="n"/>
      <c r="AY23932" s="107" t="n"/>
      <c r="AZ23932" s="107" t="n"/>
    </row>
    <row r="23933">
      <c r="AA23933" s="107" t="n"/>
      <c r="AB23933" s="107" t="n"/>
      <c r="AC23933" s="107" t="n"/>
      <c r="AD23933" s="107" t="n"/>
      <c r="AE23933" s="107" t="n"/>
      <c r="AF23933" s="107" t="n"/>
      <c r="AG23933" s="107" t="n"/>
      <c r="AH23933" s="107" t="n"/>
      <c r="AI23933" s="107" t="n"/>
      <c r="AJ23933" s="107" t="n"/>
      <c r="AK23933" s="107" t="n"/>
      <c r="AL23933" s="107" t="n"/>
      <c r="AM23933" s="107" t="n"/>
      <c r="AN23933" s="107" t="n"/>
      <c r="AO23933" s="107" t="n"/>
      <c r="AP23933" s="107" t="n"/>
      <c r="AQ23933" s="107" t="n"/>
      <c r="AR23933" s="107" t="n"/>
      <c r="AS23933" s="107" t="n"/>
      <c r="AT23933" s="107" t="n"/>
      <c r="AU23933" s="107" t="n"/>
      <c r="AV23933" s="107" t="n"/>
      <c r="AW23933" s="107" t="n"/>
      <c r="AX23933" s="107" t="n"/>
      <c r="AY23933" s="107" t="n"/>
      <c r="AZ23933" s="107" t="n"/>
    </row>
    <row r="23934">
      <c r="AA23934" s="107" t="n"/>
      <c r="AB23934" s="107" t="n"/>
      <c r="AC23934" s="107" t="n"/>
      <c r="AD23934" s="107" t="n"/>
      <c r="AE23934" s="107" t="n"/>
      <c r="AF23934" s="107" t="n"/>
      <c r="AG23934" s="107" t="n"/>
      <c r="AH23934" s="107" t="n"/>
      <c r="AI23934" s="107" t="n"/>
      <c r="AJ23934" s="107" t="n"/>
      <c r="AK23934" s="107" t="n"/>
      <c r="AL23934" s="107" t="n"/>
      <c r="AM23934" s="107" t="n"/>
      <c r="AN23934" s="107" t="n"/>
      <c r="AO23934" s="107" t="n"/>
      <c r="AP23934" s="107" t="n"/>
      <c r="AQ23934" s="107" t="n"/>
      <c r="AR23934" s="107" t="n"/>
      <c r="AS23934" s="107" t="n"/>
      <c r="AT23934" s="107" t="n"/>
      <c r="AU23934" s="107" t="n"/>
      <c r="AV23934" s="107" t="n"/>
      <c r="AW23934" s="107" t="n"/>
      <c r="AX23934" s="107" t="n"/>
      <c r="AY23934" s="107" t="n"/>
      <c r="AZ23934" s="107" t="n"/>
    </row>
    <row r="23935">
      <c r="AA23935" s="107" t="n"/>
      <c r="AB23935" s="107" t="n"/>
      <c r="AC23935" s="107" t="n"/>
      <c r="AD23935" s="107" t="n"/>
      <c r="AE23935" s="107" t="n"/>
      <c r="AF23935" s="107" t="n"/>
      <c r="AG23935" s="107" t="n"/>
      <c r="AH23935" s="107" t="n"/>
      <c r="AI23935" s="107" t="n"/>
      <c r="AJ23935" s="107" t="n"/>
      <c r="AK23935" s="107" t="n"/>
      <c r="AL23935" s="107" t="n"/>
      <c r="AM23935" s="107" t="n"/>
      <c r="AN23935" s="107" t="n"/>
      <c r="AO23935" s="107" t="n"/>
      <c r="AP23935" s="107" t="n"/>
      <c r="AQ23935" s="107" t="n"/>
      <c r="AR23935" s="107" t="n"/>
      <c r="AS23935" s="107" t="n"/>
      <c r="AT23935" s="107" t="n"/>
      <c r="AU23935" s="107" t="n"/>
      <c r="AV23935" s="107" t="n"/>
      <c r="AW23935" s="107" t="n"/>
      <c r="AX23935" s="107" t="n"/>
      <c r="AY23935" s="107" t="n"/>
      <c r="AZ23935" s="107" t="n"/>
    </row>
    <row r="23936">
      <c r="AA23936" s="107" t="n"/>
      <c r="AB23936" s="107" t="n"/>
      <c r="AC23936" s="107" t="n"/>
      <c r="AD23936" s="107" t="n"/>
      <c r="AE23936" s="107" t="n"/>
      <c r="AF23936" s="107" t="n"/>
      <c r="AG23936" s="107" t="n"/>
      <c r="AH23936" s="107" t="n"/>
      <c r="AI23936" s="107" t="n"/>
      <c r="AJ23936" s="107" t="n"/>
      <c r="AK23936" s="107" t="n"/>
      <c r="AL23936" s="107" t="n"/>
      <c r="AM23936" s="107" t="n"/>
      <c r="AN23936" s="107" t="n"/>
      <c r="AO23936" s="107" t="n"/>
      <c r="AP23936" s="107" t="n"/>
      <c r="AQ23936" s="107" t="n"/>
      <c r="AR23936" s="107" t="n"/>
      <c r="AS23936" s="107" t="n"/>
      <c r="AT23936" s="107" t="n"/>
      <c r="AU23936" s="107" t="n"/>
      <c r="AV23936" s="107" t="n"/>
      <c r="AW23936" s="107" t="n"/>
      <c r="AX23936" s="107" t="n"/>
      <c r="AY23936" s="107" t="n"/>
      <c r="AZ23936" s="107" t="n"/>
    </row>
    <row r="23937">
      <c r="AA23937" s="107" t="n"/>
      <c r="AB23937" s="107" t="n"/>
      <c r="AC23937" s="107" t="n"/>
      <c r="AD23937" s="107" t="n"/>
      <c r="AE23937" s="107" t="n"/>
      <c r="AF23937" s="107" t="n"/>
      <c r="AG23937" s="107" t="n"/>
      <c r="AH23937" s="107" t="n"/>
      <c r="AI23937" s="107" t="n"/>
      <c r="AJ23937" s="107" t="n"/>
      <c r="AK23937" s="107" t="n"/>
      <c r="AL23937" s="107" t="n"/>
      <c r="AM23937" s="107" t="n"/>
      <c r="AN23937" s="107" t="n"/>
      <c r="AO23937" s="107" t="n"/>
      <c r="AP23937" s="107" t="n"/>
      <c r="AQ23937" s="107" t="n"/>
      <c r="AR23937" s="107" t="n"/>
      <c r="AS23937" s="107" t="n"/>
      <c r="AT23937" s="107" t="n"/>
      <c r="AU23937" s="107" t="n"/>
      <c r="AV23937" s="107" t="n"/>
      <c r="AW23937" s="107" t="n"/>
      <c r="AX23937" s="107" t="n"/>
      <c r="AY23937" s="107" t="n"/>
      <c r="AZ23937" s="107" t="n"/>
    </row>
    <row r="23938">
      <c r="AA23938" s="107" t="n"/>
      <c r="AB23938" s="107" t="n"/>
      <c r="AC23938" s="107" t="n"/>
      <c r="AD23938" s="107" t="n"/>
      <c r="AE23938" s="107" t="n"/>
      <c r="AF23938" s="107" t="n"/>
      <c r="AG23938" s="107" t="n"/>
      <c r="AH23938" s="107" t="n"/>
      <c r="AI23938" s="107" t="n"/>
      <c r="AJ23938" s="107" t="n"/>
      <c r="AK23938" s="107" t="n"/>
      <c r="AL23938" s="107" t="n"/>
      <c r="AM23938" s="107" t="n"/>
      <c r="AN23938" s="107" t="n"/>
      <c r="AO23938" s="107" t="n"/>
      <c r="AP23938" s="107" t="n"/>
      <c r="AQ23938" s="107" t="n"/>
      <c r="AR23938" s="107" t="n"/>
      <c r="AS23938" s="107" t="n"/>
      <c r="AT23938" s="107" t="n"/>
      <c r="AU23938" s="107" t="n"/>
      <c r="AV23938" s="107" t="n"/>
      <c r="AW23938" s="107" t="n"/>
      <c r="AX23938" s="107" t="n"/>
      <c r="AY23938" s="107" t="n"/>
      <c r="AZ23938" s="107" t="n"/>
    </row>
    <row r="23939">
      <c r="AA23939" s="107" t="n"/>
      <c r="AB23939" s="107" t="n"/>
      <c r="AC23939" s="107" t="n"/>
      <c r="AD23939" s="107" t="n"/>
      <c r="AE23939" s="107" t="n"/>
      <c r="AF23939" s="107" t="n"/>
      <c r="AG23939" s="107" t="n"/>
      <c r="AH23939" s="107" t="n"/>
      <c r="AI23939" s="107" t="n"/>
      <c r="AJ23939" s="107" t="n"/>
      <c r="AK23939" s="107" t="n"/>
      <c r="AL23939" s="107" t="n"/>
      <c r="AM23939" s="107" t="n"/>
      <c r="AN23939" s="107" t="n"/>
      <c r="AO23939" s="107" t="n"/>
      <c r="AP23939" s="107" t="n"/>
      <c r="AQ23939" s="107" t="n"/>
      <c r="AR23939" s="107" t="n"/>
      <c r="AS23939" s="107" t="n"/>
      <c r="AT23939" s="107" t="n"/>
      <c r="AU23939" s="107" t="n"/>
      <c r="AV23939" s="107" t="n"/>
      <c r="AW23939" s="107" t="n"/>
      <c r="AX23939" s="107" t="n"/>
      <c r="AY23939" s="107" t="n"/>
      <c r="AZ23939" s="107" t="n"/>
    </row>
    <row r="23940">
      <c r="AA23940" s="107" t="n"/>
      <c r="AB23940" s="107" t="n"/>
      <c r="AC23940" s="107" t="n"/>
      <c r="AD23940" s="107" t="n"/>
      <c r="AE23940" s="107" t="n"/>
      <c r="AF23940" s="107" t="n"/>
      <c r="AG23940" s="107" t="n"/>
      <c r="AH23940" s="107" t="n"/>
      <c r="AI23940" s="107" t="n"/>
      <c r="AJ23940" s="107" t="n"/>
      <c r="AK23940" s="107" t="n"/>
      <c r="AL23940" s="107" t="n"/>
      <c r="AM23940" s="107" t="n"/>
      <c r="AN23940" s="107" t="n"/>
      <c r="AO23940" s="107" t="n"/>
      <c r="AP23940" s="107" t="n"/>
      <c r="AQ23940" s="107" t="n"/>
      <c r="AR23940" s="107" t="n"/>
      <c r="AS23940" s="107" t="n"/>
      <c r="AT23940" s="107" t="n"/>
      <c r="AU23940" s="107" t="n"/>
      <c r="AV23940" s="107" t="n"/>
      <c r="AW23940" s="107" t="n"/>
      <c r="AX23940" s="107" t="n"/>
      <c r="AY23940" s="107" t="n"/>
      <c r="AZ23940" s="107" t="n"/>
    </row>
    <row r="23941">
      <c r="AA23941" s="107" t="n"/>
      <c r="AB23941" s="107" t="n"/>
      <c r="AC23941" s="107" t="n"/>
      <c r="AD23941" s="107" t="n"/>
      <c r="AE23941" s="107" t="n"/>
      <c r="AF23941" s="107" t="n"/>
      <c r="AG23941" s="107" t="n"/>
      <c r="AH23941" s="107" t="n"/>
      <c r="AI23941" s="107" t="n"/>
      <c r="AJ23941" s="107" t="n"/>
      <c r="AK23941" s="107" t="n"/>
      <c r="AL23941" s="107" t="n"/>
      <c r="AM23941" s="107" t="n"/>
      <c r="AN23941" s="107" t="n"/>
      <c r="AO23941" s="107" t="n"/>
      <c r="AP23941" s="107" t="n"/>
      <c r="AQ23941" s="107" t="n"/>
      <c r="AR23941" s="107" t="n"/>
      <c r="AS23941" s="107" t="n"/>
      <c r="AT23941" s="107" t="n"/>
      <c r="AU23941" s="107" t="n"/>
      <c r="AV23941" s="107" t="n"/>
      <c r="AW23941" s="107" t="n"/>
      <c r="AX23941" s="107" t="n"/>
      <c r="AY23941" s="107" t="n"/>
      <c r="AZ23941" s="107" t="n"/>
    </row>
    <row r="23942">
      <c r="AA23942" s="107" t="n"/>
      <c r="AB23942" s="107" t="n"/>
      <c r="AC23942" s="107" t="n"/>
      <c r="AD23942" s="107" t="n"/>
      <c r="AE23942" s="107" t="n"/>
      <c r="AF23942" s="107" t="n"/>
      <c r="AG23942" s="107" t="n"/>
      <c r="AH23942" s="107" t="n"/>
      <c r="AI23942" s="107" t="n"/>
      <c r="AJ23942" s="107" t="n"/>
      <c r="AK23942" s="107" t="n"/>
      <c r="AL23942" s="107" t="n"/>
      <c r="AM23942" s="107" t="n"/>
      <c r="AN23942" s="107" t="n"/>
      <c r="AO23942" s="107" t="n"/>
      <c r="AP23942" s="107" t="n"/>
      <c r="AQ23942" s="107" t="n"/>
      <c r="AR23942" s="107" t="n"/>
      <c r="AS23942" s="107" t="n"/>
      <c r="AT23942" s="107" t="n"/>
      <c r="AU23942" s="107" t="n"/>
      <c r="AV23942" s="107" t="n"/>
      <c r="AW23942" s="107" t="n"/>
      <c r="AX23942" s="107" t="n"/>
      <c r="AY23942" s="107" t="n"/>
      <c r="AZ23942" s="107" t="n"/>
    </row>
    <row r="23943">
      <c r="AA23943" s="107" t="n"/>
      <c r="AB23943" s="107" t="n"/>
      <c r="AC23943" s="107" t="n"/>
      <c r="AD23943" s="107" t="n"/>
      <c r="AE23943" s="107" t="n"/>
      <c r="AF23943" s="107" t="n"/>
      <c r="AG23943" s="107" t="n"/>
      <c r="AH23943" s="107" t="n"/>
      <c r="AI23943" s="107" t="n"/>
      <c r="AJ23943" s="107" t="n"/>
      <c r="AK23943" s="107" t="n"/>
      <c r="AL23943" s="107" t="n"/>
      <c r="AM23943" s="107" t="n"/>
      <c r="AN23943" s="107" t="n"/>
      <c r="AO23943" s="107" t="n"/>
      <c r="AP23943" s="107" t="n"/>
      <c r="AQ23943" s="107" t="n"/>
      <c r="AR23943" s="107" t="n"/>
      <c r="AS23943" s="107" t="n"/>
      <c r="AT23943" s="107" t="n"/>
      <c r="AU23943" s="107" t="n"/>
      <c r="AV23943" s="107" t="n"/>
      <c r="AW23943" s="107" t="n"/>
      <c r="AX23943" s="107" t="n"/>
      <c r="AY23943" s="107" t="n"/>
      <c r="AZ23943" s="107" t="n"/>
    </row>
    <row r="23944">
      <c r="AA23944" s="107" t="n"/>
      <c r="AB23944" s="107" t="n"/>
      <c r="AC23944" s="107" t="n"/>
      <c r="AD23944" s="107" t="n"/>
      <c r="AE23944" s="107" t="n"/>
      <c r="AF23944" s="107" t="n"/>
      <c r="AG23944" s="107" t="n"/>
      <c r="AH23944" s="107" t="n"/>
      <c r="AI23944" s="107" t="n"/>
      <c r="AJ23944" s="107" t="n"/>
      <c r="AK23944" s="107" t="n"/>
      <c r="AL23944" s="107" t="n"/>
      <c r="AM23944" s="107" t="n"/>
      <c r="AN23944" s="107" t="n"/>
      <c r="AO23944" s="107" t="n"/>
      <c r="AP23944" s="107" t="n"/>
      <c r="AQ23944" s="107" t="n"/>
      <c r="AR23944" s="107" t="n"/>
      <c r="AS23944" s="107" t="n"/>
      <c r="AT23944" s="107" t="n"/>
      <c r="AU23944" s="107" t="n"/>
      <c r="AV23944" s="107" t="n"/>
      <c r="AW23944" s="107" t="n"/>
      <c r="AX23944" s="107" t="n"/>
      <c r="AY23944" s="107" t="n"/>
      <c r="AZ23944" s="107" t="n"/>
    </row>
    <row r="23945">
      <c r="AA23945" s="107" t="n"/>
      <c r="AB23945" s="107" t="n"/>
      <c r="AC23945" s="107" t="n"/>
      <c r="AD23945" s="107" t="n"/>
      <c r="AE23945" s="107" t="n"/>
      <c r="AF23945" s="107" t="n"/>
      <c r="AG23945" s="107" t="n"/>
      <c r="AH23945" s="107" t="n"/>
      <c r="AI23945" s="107" t="n"/>
      <c r="AJ23945" s="107" t="n"/>
      <c r="AK23945" s="107" t="n"/>
      <c r="AL23945" s="107" t="n"/>
      <c r="AM23945" s="107" t="n"/>
      <c r="AN23945" s="107" t="n"/>
      <c r="AO23945" s="107" t="n"/>
      <c r="AP23945" s="107" t="n"/>
      <c r="AQ23945" s="107" t="n"/>
      <c r="AR23945" s="107" t="n"/>
      <c r="AS23945" s="107" t="n"/>
      <c r="AT23945" s="107" t="n"/>
      <c r="AU23945" s="107" t="n"/>
      <c r="AV23945" s="107" t="n"/>
      <c r="AW23945" s="107" t="n"/>
      <c r="AX23945" s="107" t="n"/>
      <c r="AY23945" s="107" t="n"/>
      <c r="AZ23945" s="107" t="n"/>
    </row>
    <row r="23946">
      <c r="AA23946" s="107" t="n"/>
      <c r="AB23946" s="107" t="n"/>
      <c r="AC23946" s="107" t="n"/>
      <c r="AD23946" s="107" t="n"/>
      <c r="AE23946" s="107" t="n"/>
      <c r="AF23946" s="107" t="n"/>
      <c r="AG23946" s="107" t="n"/>
      <c r="AH23946" s="107" t="n"/>
      <c r="AI23946" s="107" t="n"/>
      <c r="AJ23946" s="107" t="n"/>
      <c r="AK23946" s="107" t="n"/>
      <c r="AL23946" s="107" t="n"/>
      <c r="AM23946" s="107" t="n"/>
      <c r="AN23946" s="107" t="n"/>
      <c r="AO23946" s="107" t="n"/>
      <c r="AP23946" s="107" t="n"/>
      <c r="AQ23946" s="107" t="n"/>
      <c r="AR23946" s="107" t="n"/>
      <c r="AS23946" s="107" t="n"/>
      <c r="AT23946" s="107" t="n"/>
      <c r="AU23946" s="107" t="n"/>
      <c r="AV23946" s="107" t="n"/>
      <c r="AW23946" s="107" t="n"/>
      <c r="AX23946" s="107" t="n"/>
      <c r="AY23946" s="107" t="n"/>
      <c r="AZ23946" s="107" t="n"/>
    </row>
    <row r="23947">
      <c r="AA23947" s="107" t="n"/>
      <c r="AB23947" s="107" t="n"/>
      <c r="AC23947" s="107" t="n"/>
      <c r="AD23947" s="107" t="n"/>
      <c r="AE23947" s="107" t="n"/>
      <c r="AF23947" s="107" t="n"/>
      <c r="AG23947" s="107" t="n"/>
      <c r="AH23947" s="107" t="n"/>
      <c r="AI23947" s="107" t="n"/>
      <c r="AJ23947" s="107" t="n"/>
      <c r="AK23947" s="107" t="n"/>
      <c r="AL23947" s="107" t="n"/>
      <c r="AM23947" s="107" t="n"/>
      <c r="AN23947" s="107" t="n"/>
      <c r="AO23947" s="107" t="n"/>
      <c r="AP23947" s="107" t="n"/>
      <c r="AQ23947" s="107" t="n"/>
      <c r="AR23947" s="107" t="n"/>
      <c r="AS23947" s="107" t="n"/>
      <c r="AT23947" s="107" t="n"/>
      <c r="AU23947" s="107" t="n"/>
      <c r="AV23947" s="107" t="n"/>
      <c r="AW23947" s="107" t="n"/>
      <c r="AX23947" s="107" t="n"/>
      <c r="AY23947" s="107" t="n"/>
      <c r="AZ23947" s="107" t="n"/>
    </row>
    <row r="23948">
      <c r="AA23948" s="107" t="n"/>
      <c r="AB23948" s="107" t="n"/>
      <c r="AC23948" s="107" t="n"/>
      <c r="AD23948" s="107" t="n"/>
      <c r="AE23948" s="107" t="n"/>
      <c r="AF23948" s="107" t="n"/>
      <c r="AG23948" s="107" t="n"/>
      <c r="AH23948" s="107" t="n"/>
      <c r="AI23948" s="107" t="n"/>
      <c r="AJ23948" s="107" t="n"/>
      <c r="AK23948" s="107" t="n"/>
      <c r="AL23948" s="107" t="n"/>
      <c r="AM23948" s="107" t="n"/>
      <c r="AN23948" s="107" t="n"/>
      <c r="AO23948" s="107" t="n"/>
      <c r="AP23948" s="107" t="n"/>
      <c r="AQ23948" s="107" t="n"/>
      <c r="AR23948" s="107" t="n"/>
      <c r="AS23948" s="107" t="n"/>
      <c r="AT23948" s="107" t="n"/>
      <c r="AU23948" s="107" t="n"/>
      <c r="AV23948" s="107" t="n"/>
      <c r="AW23948" s="107" t="n"/>
      <c r="AX23948" s="107" t="n"/>
      <c r="AY23948" s="107" t="n"/>
      <c r="AZ23948" s="107" t="n"/>
    </row>
    <row r="23949">
      <c r="AA23949" s="107" t="n"/>
      <c r="AB23949" s="107" t="n"/>
      <c r="AC23949" s="107" t="n"/>
      <c r="AD23949" s="107" t="n"/>
      <c r="AE23949" s="107" t="n"/>
      <c r="AF23949" s="107" t="n"/>
      <c r="AG23949" s="107" t="n"/>
      <c r="AH23949" s="107" t="n"/>
      <c r="AI23949" s="107" t="n"/>
      <c r="AJ23949" s="107" t="n"/>
      <c r="AK23949" s="107" t="n"/>
      <c r="AL23949" s="107" t="n"/>
      <c r="AM23949" s="107" t="n"/>
      <c r="AN23949" s="107" t="n"/>
      <c r="AO23949" s="107" t="n"/>
      <c r="AP23949" s="107" t="n"/>
      <c r="AQ23949" s="107" t="n"/>
      <c r="AR23949" s="107" t="n"/>
      <c r="AS23949" s="107" t="n"/>
      <c r="AT23949" s="107" t="n"/>
      <c r="AU23949" s="107" t="n"/>
      <c r="AV23949" s="107" t="n"/>
      <c r="AW23949" s="107" t="n"/>
      <c r="AX23949" s="107" t="n"/>
      <c r="AY23949" s="107" t="n"/>
      <c r="AZ23949" s="107" t="n"/>
    </row>
    <row r="23950">
      <c r="AA23950" s="107" t="n"/>
      <c r="AB23950" s="107" t="n"/>
      <c r="AC23950" s="107" t="n"/>
      <c r="AD23950" s="107" t="n"/>
      <c r="AE23950" s="107" t="n"/>
      <c r="AF23950" s="107" t="n"/>
      <c r="AG23950" s="107" t="n"/>
      <c r="AH23950" s="107" t="n"/>
      <c r="AI23950" s="107" t="n"/>
      <c r="AJ23950" s="107" t="n"/>
      <c r="AK23950" s="107" t="n"/>
      <c r="AL23950" s="107" t="n"/>
      <c r="AM23950" s="107" t="n"/>
      <c r="AN23950" s="107" t="n"/>
      <c r="AO23950" s="107" t="n"/>
      <c r="AP23950" s="107" t="n"/>
      <c r="AQ23950" s="107" t="n"/>
      <c r="AR23950" s="107" t="n"/>
      <c r="AS23950" s="107" t="n"/>
      <c r="AT23950" s="107" t="n"/>
      <c r="AU23950" s="107" t="n"/>
      <c r="AV23950" s="107" t="n"/>
      <c r="AW23950" s="107" t="n"/>
      <c r="AX23950" s="107" t="n"/>
      <c r="AY23950" s="107" t="n"/>
      <c r="AZ23950" s="107" t="n"/>
    </row>
    <row r="23951">
      <c r="AA23951" s="107" t="n"/>
      <c r="AB23951" s="107" t="n"/>
      <c r="AC23951" s="107" t="n"/>
      <c r="AD23951" s="107" t="n"/>
      <c r="AE23951" s="107" t="n"/>
      <c r="AF23951" s="107" t="n"/>
      <c r="AG23951" s="107" t="n"/>
      <c r="AH23951" s="107" t="n"/>
      <c r="AI23951" s="107" t="n"/>
      <c r="AJ23951" s="107" t="n"/>
      <c r="AK23951" s="107" t="n"/>
      <c r="AL23951" s="107" t="n"/>
      <c r="AM23951" s="107" t="n"/>
      <c r="AN23951" s="107" t="n"/>
      <c r="AO23951" s="107" t="n"/>
      <c r="AP23951" s="107" t="n"/>
      <c r="AQ23951" s="107" t="n"/>
      <c r="AR23951" s="107" t="n"/>
      <c r="AS23951" s="107" t="n"/>
      <c r="AT23951" s="107" t="n"/>
      <c r="AU23951" s="107" t="n"/>
      <c r="AV23951" s="107" t="n"/>
      <c r="AW23951" s="107" t="n"/>
      <c r="AX23951" s="107" t="n"/>
      <c r="AY23951" s="107" t="n"/>
      <c r="AZ23951" s="107" t="n"/>
    </row>
    <row r="23952">
      <c r="AA23952" s="107" t="n"/>
      <c r="AB23952" s="107" t="n"/>
      <c r="AC23952" s="107" t="n"/>
      <c r="AD23952" s="107" t="n"/>
      <c r="AE23952" s="107" t="n"/>
      <c r="AF23952" s="107" t="n"/>
      <c r="AG23952" s="107" t="n"/>
      <c r="AH23952" s="107" t="n"/>
      <c r="AI23952" s="107" t="n"/>
      <c r="AJ23952" s="107" t="n"/>
      <c r="AK23952" s="107" t="n"/>
      <c r="AL23952" s="107" t="n"/>
      <c r="AM23952" s="107" t="n"/>
      <c r="AN23952" s="107" t="n"/>
      <c r="AO23952" s="107" t="n"/>
      <c r="AP23952" s="107" t="n"/>
      <c r="AQ23952" s="107" t="n"/>
      <c r="AR23952" s="107" t="n"/>
      <c r="AS23952" s="107" t="n"/>
      <c r="AT23952" s="107" t="n"/>
      <c r="AU23952" s="107" t="n"/>
      <c r="AV23952" s="107" t="n"/>
      <c r="AW23952" s="107" t="n"/>
      <c r="AX23952" s="107" t="n"/>
      <c r="AY23952" s="107" t="n"/>
      <c r="AZ23952" s="107" t="n"/>
    </row>
    <row r="23953">
      <c r="AA23953" s="107" t="n"/>
      <c r="AB23953" s="107" t="n"/>
      <c r="AC23953" s="107" t="n"/>
      <c r="AD23953" s="107" t="n"/>
      <c r="AE23953" s="107" t="n"/>
      <c r="AF23953" s="107" t="n"/>
      <c r="AG23953" s="107" t="n"/>
      <c r="AH23953" s="107" t="n"/>
      <c r="AI23953" s="107" t="n"/>
      <c r="AJ23953" s="107" t="n"/>
      <c r="AK23953" s="107" t="n"/>
      <c r="AL23953" s="107" t="n"/>
      <c r="AM23953" s="107" t="n"/>
      <c r="AN23953" s="107" t="n"/>
      <c r="AO23953" s="107" t="n"/>
      <c r="AP23953" s="107" t="n"/>
      <c r="AQ23953" s="107" t="n"/>
      <c r="AR23953" s="107" t="n"/>
      <c r="AS23953" s="107" t="n"/>
      <c r="AT23953" s="107" t="n"/>
      <c r="AU23953" s="107" t="n"/>
      <c r="AV23953" s="107" t="n"/>
      <c r="AW23953" s="107" t="n"/>
      <c r="AX23953" s="107" t="n"/>
      <c r="AY23953" s="107" t="n"/>
      <c r="AZ23953" s="107" t="n"/>
    </row>
    <row r="23954">
      <c r="AA23954" s="107" t="n"/>
      <c r="AB23954" s="107" t="n"/>
      <c r="AC23954" s="107" t="n"/>
      <c r="AD23954" s="107" t="n"/>
      <c r="AE23954" s="107" t="n"/>
      <c r="AF23954" s="107" t="n"/>
      <c r="AG23954" s="107" t="n"/>
      <c r="AH23954" s="107" t="n"/>
      <c r="AI23954" s="107" t="n"/>
      <c r="AJ23954" s="107" t="n"/>
      <c r="AK23954" s="107" t="n"/>
      <c r="AL23954" s="107" t="n"/>
      <c r="AM23954" s="107" t="n"/>
      <c r="AN23954" s="107" t="n"/>
      <c r="AO23954" s="107" t="n"/>
      <c r="AP23954" s="107" t="n"/>
      <c r="AQ23954" s="107" t="n"/>
      <c r="AR23954" s="107" t="n"/>
      <c r="AS23954" s="107" t="n"/>
      <c r="AT23954" s="107" t="n"/>
      <c r="AU23954" s="107" t="n"/>
      <c r="AV23954" s="107" t="n"/>
      <c r="AW23954" s="107" t="n"/>
      <c r="AX23954" s="107" t="n"/>
      <c r="AY23954" s="107" t="n"/>
      <c r="AZ23954" s="107" t="n"/>
    </row>
    <row r="23955">
      <c r="AA23955" s="107" t="n"/>
      <c r="AB23955" s="107" t="n"/>
      <c r="AC23955" s="107" t="n"/>
      <c r="AD23955" s="107" t="n"/>
      <c r="AE23955" s="107" t="n"/>
      <c r="AF23955" s="107" t="n"/>
      <c r="AG23955" s="107" t="n"/>
      <c r="AH23955" s="107" t="n"/>
      <c r="AI23955" s="107" t="n"/>
      <c r="AJ23955" s="107" t="n"/>
      <c r="AK23955" s="107" t="n"/>
      <c r="AL23955" s="107" t="n"/>
      <c r="AM23955" s="107" t="n"/>
      <c r="AN23955" s="107" t="n"/>
      <c r="AO23955" s="107" t="n"/>
      <c r="AP23955" s="107" t="n"/>
      <c r="AQ23955" s="107" t="n"/>
      <c r="AR23955" s="107" t="n"/>
      <c r="AS23955" s="107" t="n"/>
      <c r="AT23955" s="107" t="n"/>
      <c r="AU23955" s="107" t="n"/>
      <c r="AV23955" s="107" t="n"/>
      <c r="AW23955" s="107" t="n"/>
      <c r="AX23955" s="107" t="n"/>
      <c r="AY23955" s="107" t="n"/>
      <c r="AZ23955" s="107" t="n"/>
    </row>
    <row r="23956">
      <c r="AA23956" s="107" t="n"/>
      <c r="AB23956" s="107" t="n"/>
      <c r="AC23956" s="107" t="n"/>
      <c r="AD23956" s="107" t="n"/>
      <c r="AE23956" s="107" t="n"/>
      <c r="AF23956" s="107" t="n"/>
      <c r="AG23956" s="107" t="n"/>
      <c r="AH23956" s="107" t="n"/>
      <c r="AI23956" s="107" t="n"/>
      <c r="AJ23956" s="107" t="n"/>
      <c r="AK23956" s="107" t="n"/>
      <c r="AL23956" s="107" t="n"/>
      <c r="AM23956" s="107" t="n"/>
      <c r="AN23956" s="107" t="n"/>
      <c r="AO23956" s="107" t="n"/>
      <c r="AP23956" s="107" t="n"/>
      <c r="AQ23956" s="107" t="n"/>
      <c r="AR23956" s="107" t="n"/>
      <c r="AS23956" s="107" t="n"/>
      <c r="AT23956" s="107" t="n"/>
      <c r="AU23956" s="107" t="n"/>
      <c r="AV23956" s="107" t="n"/>
      <c r="AW23956" s="107" t="n"/>
      <c r="AX23956" s="107" t="n"/>
      <c r="AY23956" s="107" t="n"/>
      <c r="AZ23956" s="107" t="n"/>
    </row>
    <row r="23957">
      <c r="AA23957" s="107" t="n"/>
      <c r="AB23957" s="107" t="n"/>
      <c r="AC23957" s="107" t="n"/>
      <c r="AD23957" s="107" t="n"/>
      <c r="AE23957" s="107" t="n"/>
      <c r="AF23957" s="107" t="n"/>
      <c r="AG23957" s="107" t="n"/>
      <c r="AH23957" s="107" t="n"/>
      <c r="AI23957" s="107" t="n"/>
      <c r="AJ23957" s="107" t="n"/>
      <c r="AK23957" s="107" t="n"/>
      <c r="AL23957" s="107" t="n"/>
      <c r="AM23957" s="107" t="n"/>
      <c r="AN23957" s="107" t="n"/>
      <c r="AO23957" s="107" t="n"/>
      <c r="AP23957" s="107" t="n"/>
      <c r="AQ23957" s="107" t="n"/>
      <c r="AR23957" s="107" t="n"/>
      <c r="AS23957" s="107" t="n"/>
      <c r="AT23957" s="107" t="n"/>
      <c r="AU23957" s="107" t="n"/>
      <c r="AV23957" s="107" t="n"/>
      <c r="AW23957" s="107" t="n"/>
      <c r="AX23957" s="107" t="n"/>
      <c r="AY23957" s="107" t="n"/>
      <c r="AZ23957" s="107" t="n"/>
    </row>
    <row r="23958">
      <c r="AA23958" s="107" t="n"/>
      <c r="AB23958" s="107" t="n"/>
      <c r="AC23958" s="107" t="n"/>
      <c r="AD23958" s="107" t="n"/>
      <c r="AE23958" s="107" t="n"/>
      <c r="AF23958" s="107" t="n"/>
      <c r="AG23958" s="107" t="n"/>
      <c r="AH23958" s="107" t="n"/>
      <c r="AI23958" s="107" t="n"/>
      <c r="AJ23958" s="107" t="n"/>
      <c r="AK23958" s="107" t="n"/>
      <c r="AL23958" s="107" t="n"/>
      <c r="AM23958" s="107" t="n"/>
      <c r="AN23958" s="107" t="n"/>
      <c r="AO23958" s="107" t="n"/>
      <c r="AP23958" s="107" t="n"/>
      <c r="AQ23958" s="107" t="n"/>
      <c r="AR23958" s="107" t="n"/>
      <c r="AS23958" s="107" t="n"/>
      <c r="AT23958" s="107" t="n"/>
      <c r="AU23958" s="107" t="n"/>
      <c r="AV23958" s="107" t="n"/>
      <c r="AW23958" s="107" t="n"/>
      <c r="AX23958" s="107" t="n"/>
      <c r="AY23958" s="107" t="n"/>
      <c r="AZ23958" s="107" t="n"/>
    </row>
    <row r="23959">
      <c r="AA23959" s="107" t="n"/>
      <c r="AB23959" s="107" t="n"/>
      <c r="AC23959" s="107" t="n"/>
      <c r="AD23959" s="107" t="n"/>
      <c r="AE23959" s="107" t="n"/>
      <c r="AF23959" s="107" t="n"/>
      <c r="AG23959" s="107" t="n"/>
      <c r="AH23959" s="107" t="n"/>
      <c r="AI23959" s="107" t="n"/>
      <c r="AJ23959" s="107" t="n"/>
      <c r="AK23959" s="107" t="n"/>
      <c r="AL23959" s="107" t="n"/>
      <c r="AM23959" s="107" t="n"/>
      <c r="AN23959" s="107" t="n"/>
      <c r="AO23959" s="107" t="n"/>
      <c r="AP23959" s="107" t="n"/>
      <c r="AQ23959" s="107" t="n"/>
      <c r="AR23959" s="107" t="n"/>
      <c r="AS23959" s="107" t="n"/>
      <c r="AT23959" s="107" t="n"/>
      <c r="AU23959" s="107" t="n"/>
      <c r="AV23959" s="107" t="n"/>
      <c r="AW23959" s="107" t="n"/>
      <c r="AX23959" s="107" t="n"/>
      <c r="AY23959" s="107" t="n"/>
      <c r="AZ23959" s="107" t="n"/>
    </row>
    <row r="23960">
      <c r="AA23960" s="107" t="n"/>
      <c r="AB23960" s="107" t="n"/>
      <c r="AC23960" s="107" t="n"/>
      <c r="AD23960" s="107" t="n"/>
      <c r="AE23960" s="107" t="n"/>
      <c r="AF23960" s="107" t="n"/>
      <c r="AG23960" s="107" t="n"/>
      <c r="AH23960" s="107" t="n"/>
      <c r="AI23960" s="107" t="n"/>
      <c r="AJ23960" s="107" t="n"/>
      <c r="AK23960" s="107" t="n"/>
      <c r="AL23960" s="107" t="n"/>
      <c r="AM23960" s="107" t="n"/>
      <c r="AN23960" s="107" t="n"/>
      <c r="AO23960" s="107" t="n"/>
      <c r="AP23960" s="107" t="n"/>
      <c r="AQ23960" s="107" t="n"/>
      <c r="AR23960" s="107" t="n"/>
      <c r="AS23960" s="107" t="n"/>
      <c r="AT23960" s="107" t="n"/>
      <c r="AU23960" s="107" t="n"/>
      <c r="AV23960" s="107" t="n"/>
      <c r="AW23960" s="107" t="n"/>
      <c r="AX23960" s="107" t="n"/>
      <c r="AY23960" s="107" t="n"/>
      <c r="AZ23960" s="107" t="n"/>
    </row>
    <row r="23961">
      <c r="AA23961" s="107" t="n"/>
      <c r="AB23961" s="107" t="n"/>
      <c r="AC23961" s="107" t="n"/>
      <c r="AD23961" s="107" t="n"/>
      <c r="AE23961" s="107" t="n"/>
      <c r="AF23961" s="107" t="n"/>
      <c r="AG23961" s="107" t="n"/>
      <c r="AH23961" s="107" t="n"/>
      <c r="AI23961" s="107" t="n"/>
      <c r="AJ23961" s="107" t="n"/>
      <c r="AK23961" s="107" t="n"/>
      <c r="AL23961" s="107" t="n"/>
      <c r="AM23961" s="107" t="n"/>
      <c r="AN23961" s="107" t="n"/>
      <c r="AO23961" s="107" t="n"/>
      <c r="AP23961" s="107" t="n"/>
      <c r="AQ23961" s="107" t="n"/>
      <c r="AR23961" s="107" t="n"/>
      <c r="AS23961" s="107" t="n"/>
      <c r="AT23961" s="107" t="n"/>
      <c r="AU23961" s="107" t="n"/>
      <c r="AV23961" s="107" t="n"/>
      <c r="AW23961" s="107" t="n"/>
      <c r="AX23961" s="107" t="n"/>
      <c r="AY23961" s="107" t="n"/>
      <c r="AZ23961" s="107" t="n"/>
    </row>
    <row r="23962">
      <c r="AA23962" s="107" t="n"/>
      <c r="AB23962" s="107" t="n"/>
      <c r="AC23962" s="107" t="n"/>
      <c r="AD23962" s="107" t="n"/>
      <c r="AE23962" s="107" t="n"/>
      <c r="AF23962" s="107" t="n"/>
      <c r="AG23962" s="107" t="n"/>
      <c r="AH23962" s="107" t="n"/>
      <c r="AI23962" s="107" t="n"/>
      <c r="AJ23962" s="107" t="n"/>
      <c r="AK23962" s="107" t="n"/>
      <c r="AL23962" s="107" t="n"/>
      <c r="AM23962" s="107" t="n"/>
      <c r="AN23962" s="107" t="n"/>
      <c r="AO23962" s="107" t="n"/>
      <c r="AP23962" s="107" t="n"/>
      <c r="AQ23962" s="107" t="n"/>
      <c r="AR23962" s="107" t="n"/>
      <c r="AS23962" s="107" t="n"/>
      <c r="AT23962" s="107" t="n"/>
      <c r="AU23962" s="107" t="n"/>
      <c r="AV23962" s="107" t="n"/>
      <c r="AW23962" s="107" t="n"/>
      <c r="AX23962" s="107" t="n"/>
      <c r="AY23962" s="107" t="n"/>
      <c r="AZ23962" s="107" t="n"/>
    </row>
    <row r="23963">
      <c r="AA23963" s="107" t="n"/>
      <c r="AB23963" s="107" t="n"/>
      <c r="AC23963" s="107" t="n"/>
      <c r="AD23963" s="107" t="n"/>
      <c r="AE23963" s="107" t="n"/>
      <c r="AF23963" s="107" t="n"/>
      <c r="AG23963" s="107" t="n"/>
      <c r="AH23963" s="107" t="n"/>
      <c r="AI23963" s="107" t="n"/>
      <c r="AJ23963" s="107" t="n"/>
      <c r="AK23963" s="107" t="n"/>
      <c r="AL23963" s="107" t="n"/>
      <c r="AM23963" s="107" t="n"/>
      <c r="AN23963" s="107" t="n"/>
      <c r="AO23963" s="107" t="n"/>
      <c r="AP23963" s="107" t="n"/>
      <c r="AQ23963" s="107" t="n"/>
      <c r="AR23963" s="107" t="n"/>
      <c r="AS23963" s="107" t="n"/>
      <c r="AT23963" s="107" t="n"/>
      <c r="AU23963" s="107" t="n"/>
      <c r="AV23963" s="107" t="n"/>
      <c r="AW23963" s="107" t="n"/>
      <c r="AX23963" s="107" t="n"/>
      <c r="AY23963" s="107" t="n"/>
      <c r="AZ23963" s="107" t="n"/>
    </row>
    <row r="23964">
      <c r="AA23964" s="107" t="n"/>
      <c r="AB23964" s="107" t="n"/>
      <c r="AC23964" s="107" t="n"/>
      <c r="AD23964" s="107" t="n"/>
      <c r="AE23964" s="107" t="n"/>
      <c r="AF23964" s="107" t="n"/>
      <c r="AG23964" s="107" t="n"/>
      <c r="AH23964" s="107" t="n"/>
      <c r="AI23964" s="107" t="n"/>
      <c r="AJ23964" s="107" t="n"/>
      <c r="AK23964" s="107" t="n"/>
      <c r="AL23964" s="107" t="n"/>
      <c r="AM23964" s="107" t="n"/>
      <c r="AN23964" s="107" t="n"/>
      <c r="AO23964" s="107" t="n"/>
      <c r="AP23964" s="107" t="n"/>
      <c r="AQ23964" s="107" t="n"/>
      <c r="AR23964" s="107" t="n"/>
      <c r="AS23964" s="107" t="n"/>
      <c r="AT23964" s="107" t="n"/>
      <c r="AU23964" s="107" t="n"/>
      <c r="AV23964" s="107" t="n"/>
      <c r="AW23964" s="107" t="n"/>
      <c r="AX23964" s="107" t="n"/>
      <c r="AY23964" s="107" t="n"/>
      <c r="AZ23964" s="107" t="n"/>
    </row>
    <row r="23965">
      <c r="AA23965" s="107" t="n"/>
      <c r="AB23965" s="107" t="n"/>
      <c r="AC23965" s="107" t="n"/>
      <c r="AD23965" s="107" t="n"/>
      <c r="AE23965" s="107" t="n"/>
      <c r="AF23965" s="107" t="n"/>
      <c r="AG23965" s="107" t="n"/>
      <c r="AH23965" s="107" t="n"/>
      <c r="AI23965" s="107" t="n"/>
      <c r="AJ23965" s="107" t="n"/>
      <c r="AK23965" s="107" t="n"/>
      <c r="AL23965" s="107" t="n"/>
      <c r="AM23965" s="107" t="n"/>
      <c r="AN23965" s="107" t="n"/>
      <c r="AO23965" s="107" t="n"/>
      <c r="AP23965" s="107" t="n"/>
      <c r="AQ23965" s="107" t="n"/>
      <c r="AR23965" s="107" t="n"/>
      <c r="AS23965" s="107" t="n"/>
      <c r="AT23965" s="107" t="n"/>
      <c r="AU23965" s="107" t="n"/>
      <c r="AV23965" s="107" t="n"/>
      <c r="AW23965" s="107" t="n"/>
      <c r="AX23965" s="107" t="n"/>
      <c r="AY23965" s="107" t="n"/>
      <c r="AZ23965" s="107" t="n"/>
    </row>
    <row r="23966">
      <c r="AA23966" s="107" t="n"/>
      <c r="AB23966" s="107" t="n"/>
      <c r="AC23966" s="107" t="n"/>
      <c r="AD23966" s="107" t="n"/>
      <c r="AE23966" s="107" t="n"/>
      <c r="AF23966" s="107" t="n"/>
      <c r="AG23966" s="107" t="n"/>
      <c r="AH23966" s="107" t="n"/>
      <c r="AI23966" s="107" t="n"/>
      <c r="AJ23966" s="107" t="n"/>
      <c r="AK23966" s="107" t="n"/>
      <c r="AL23966" s="107" t="n"/>
      <c r="AM23966" s="107" t="n"/>
      <c r="AN23966" s="107" t="n"/>
      <c r="AO23966" s="107" t="n"/>
      <c r="AP23966" s="107" t="n"/>
      <c r="AQ23966" s="107" t="n"/>
      <c r="AR23966" s="107" t="n"/>
      <c r="AS23966" s="107" t="n"/>
      <c r="AT23966" s="107" t="n"/>
      <c r="AU23966" s="107" t="n"/>
      <c r="AV23966" s="107" t="n"/>
      <c r="AW23966" s="107" t="n"/>
      <c r="AX23966" s="107" t="n"/>
      <c r="AY23966" s="107" t="n"/>
      <c r="AZ23966" s="107" t="n"/>
    </row>
    <row r="23967">
      <c r="AA23967" s="107" t="n"/>
      <c r="AB23967" s="107" t="n"/>
      <c r="AC23967" s="107" t="n"/>
      <c r="AD23967" s="107" t="n"/>
      <c r="AE23967" s="107" t="n"/>
      <c r="AF23967" s="107" t="n"/>
      <c r="AG23967" s="107" t="n"/>
      <c r="AH23967" s="107" t="n"/>
      <c r="AI23967" s="107" t="n"/>
      <c r="AJ23967" s="107" t="n"/>
      <c r="AK23967" s="107" t="n"/>
      <c r="AL23967" s="107" t="n"/>
      <c r="AM23967" s="107" t="n"/>
      <c r="AN23967" s="107" t="n"/>
      <c r="AO23967" s="107" t="n"/>
      <c r="AP23967" s="107" t="n"/>
      <c r="AQ23967" s="107" t="n"/>
      <c r="AR23967" s="107" t="n"/>
      <c r="AS23967" s="107" t="n"/>
      <c r="AT23967" s="107" t="n"/>
      <c r="AU23967" s="107" t="n"/>
      <c r="AV23967" s="107" t="n"/>
      <c r="AW23967" s="107" t="n"/>
      <c r="AX23967" s="107" t="n"/>
      <c r="AY23967" s="107" t="n"/>
      <c r="AZ23967" s="107" t="n"/>
    </row>
    <row r="23968">
      <c r="AA23968" s="107" t="n"/>
      <c r="AB23968" s="107" t="n"/>
      <c r="AC23968" s="107" t="n"/>
      <c r="AD23968" s="107" t="n"/>
      <c r="AE23968" s="107" t="n"/>
      <c r="AF23968" s="107" t="n"/>
      <c r="AG23968" s="107" t="n"/>
      <c r="AH23968" s="107" t="n"/>
      <c r="AI23968" s="107" t="n"/>
      <c r="AJ23968" s="107" t="n"/>
      <c r="AK23968" s="107" t="n"/>
      <c r="AL23968" s="107" t="n"/>
      <c r="AM23968" s="107" t="n"/>
      <c r="AN23968" s="107" t="n"/>
      <c r="AO23968" s="107" t="n"/>
      <c r="AP23968" s="107" t="n"/>
      <c r="AQ23968" s="107" t="n"/>
      <c r="AR23968" s="107" t="n"/>
      <c r="AS23968" s="107" t="n"/>
      <c r="AT23968" s="107" t="n"/>
      <c r="AU23968" s="107" t="n"/>
      <c r="AV23968" s="107" t="n"/>
      <c r="AW23968" s="107" t="n"/>
      <c r="AX23968" s="107" t="n"/>
      <c r="AY23968" s="107" t="n"/>
      <c r="AZ23968" s="107" t="n"/>
    </row>
    <row r="23969">
      <c r="AA23969" s="107" t="n"/>
      <c r="AB23969" s="107" t="n"/>
      <c r="AC23969" s="107" t="n"/>
      <c r="AD23969" s="107" t="n"/>
      <c r="AE23969" s="107" t="n"/>
      <c r="AF23969" s="107" t="n"/>
      <c r="AG23969" s="107" t="n"/>
      <c r="AH23969" s="107" t="n"/>
      <c r="AI23969" s="107" t="n"/>
      <c r="AJ23969" s="107" t="n"/>
      <c r="AK23969" s="107" t="n"/>
      <c r="AL23969" s="107" t="n"/>
      <c r="AM23969" s="107" t="n"/>
      <c r="AN23969" s="107" t="n"/>
      <c r="AO23969" s="107" t="n"/>
      <c r="AP23969" s="107" t="n"/>
      <c r="AQ23969" s="107" t="n"/>
      <c r="AR23969" s="107" t="n"/>
      <c r="AS23969" s="107" t="n"/>
      <c r="AT23969" s="107" t="n"/>
      <c r="AU23969" s="107" t="n"/>
      <c r="AV23969" s="107" t="n"/>
      <c r="AW23969" s="107" t="n"/>
      <c r="AX23969" s="107" t="n"/>
      <c r="AY23969" s="107" t="n"/>
      <c r="AZ23969" s="107" t="n"/>
    </row>
    <row r="23970">
      <c r="AA23970" s="107" t="n"/>
      <c r="AB23970" s="107" t="n"/>
      <c r="AC23970" s="107" t="n"/>
      <c r="AD23970" s="107" t="n"/>
      <c r="AE23970" s="107" t="n"/>
      <c r="AF23970" s="107" t="n"/>
      <c r="AG23970" s="107" t="n"/>
      <c r="AH23970" s="107" t="n"/>
      <c r="AI23970" s="107" t="n"/>
      <c r="AJ23970" s="107" t="n"/>
      <c r="AK23970" s="107" t="n"/>
      <c r="AL23970" s="107" t="n"/>
      <c r="AM23970" s="107" t="n"/>
      <c r="AN23970" s="107" t="n"/>
      <c r="AO23970" s="107" t="n"/>
      <c r="AP23970" s="107" t="n"/>
      <c r="AQ23970" s="107" t="n"/>
      <c r="AR23970" s="107" t="n"/>
      <c r="AS23970" s="107" t="n"/>
      <c r="AT23970" s="107" t="n"/>
      <c r="AU23970" s="107" t="n"/>
      <c r="AV23970" s="107" t="n"/>
      <c r="AW23970" s="107" t="n"/>
      <c r="AX23970" s="107" t="n"/>
      <c r="AY23970" s="107" t="n"/>
      <c r="AZ23970" s="107" t="n"/>
    </row>
    <row r="23971">
      <c r="AA23971" s="107" t="n"/>
      <c r="AB23971" s="107" t="n"/>
      <c r="AC23971" s="107" t="n"/>
      <c r="AD23971" s="107" t="n"/>
      <c r="AE23971" s="107" t="n"/>
      <c r="AF23971" s="107" t="n"/>
      <c r="AG23971" s="107" t="n"/>
      <c r="AH23971" s="107" t="n"/>
      <c r="AI23971" s="107" t="n"/>
      <c r="AJ23971" s="107" t="n"/>
      <c r="AK23971" s="107" t="n"/>
      <c r="AL23971" s="107" t="n"/>
      <c r="AM23971" s="107" t="n"/>
      <c r="AN23971" s="107" t="n"/>
      <c r="AO23971" s="107" t="n"/>
      <c r="AP23971" s="107" t="n"/>
      <c r="AQ23971" s="107" t="n"/>
      <c r="AR23971" s="107" t="n"/>
      <c r="AS23971" s="107" t="n"/>
      <c r="AT23971" s="107" t="n"/>
      <c r="AU23971" s="107" t="n"/>
      <c r="AV23971" s="107" t="n"/>
      <c r="AW23971" s="107" t="n"/>
      <c r="AX23971" s="107" t="n"/>
      <c r="AY23971" s="107" t="n"/>
      <c r="AZ23971" s="107" t="n"/>
    </row>
    <row r="23972">
      <c r="AA23972" s="107" t="n"/>
      <c r="AB23972" s="107" t="n"/>
      <c r="AC23972" s="107" t="n"/>
      <c r="AD23972" s="107" t="n"/>
      <c r="AE23972" s="107" t="n"/>
      <c r="AF23972" s="107" t="n"/>
      <c r="AG23972" s="107" t="n"/>
      <c r="AH23972" s="107" t="n"/>
      <c r="AI23972" s="107" t="n"/>
      <c r="AJ23972" s="107" t="n"/>
      <c r="AK23972" s="107" t="n"/>
      <c r="AL23972" s="107" t="n"/>
      <c r="AM23972" s="107" t="n"/>
      <c r="AN23972" s="107" t="n"/>
      <c r="AO23972" s="107" t="n"/>
      <c r="AP23972" s="107" t="n"/>
      <c r="AQ23972" s="107" t="n"/>
      <c r="AR23972" s="107" t="n"/>
      <c r="AS23972" s="107" t="n"/>
      <c r="AT23972" s="107" t="n"/>
      <c r="AU23972" s="107" t="n"/>
      <c r="AV23972" s="107" t="n"/>
      <c r="AW23972" s="107" t="n"/>
      <c r="AX23972" s="107" t="n"/>
      <c r="AY23972" s="107" t="n"/>
      <c r="AZ23972" s="107" t="n"/>
    </row>
    <row r="23973">
      <c r="AA23973" s="107" t="n"/>
      <c r="AB23973" s="107" t="n"/>
      <c r="AC23973" s="107" t="n"/>
      <c r="AD23973" s="107" t="n"/>
      <c r="AE23973" s="107" t="n"/>
      <c r="AF23973" s="107" t="n"/>
      <c r="AG23973" s="107" t="n"/>
      <c r="AH23973" s="107" t="n"/>
      <c r="AI23973" s="107" t="n"/>
      <c r="AJ23973" s="107" t="n"/>
      <c r="AK23973" s="107" t="n"/>
      <c r="AL23973" s="107" t="n"/>
      <c r="AM23973" s="107" t="n"/>
      <c r="AN23973" s="107" t="n"/>
      <c r="AO23973" s="107" t="n"/>
      <c r="AP23973" s="107" t="n"/>
      <c r="AQ23973" s="107" t="n"/>
      <c r="AR23973" s="107" t="n"/>
      <c r="AS23973" s="107" t="n"/>
      <c r="AT23973" s="107" t="n"/>
      <c r="AU23973" s="107" t="n"/>
      <c r="AV23973" s="107" t="n"/>
      <c r="AW23973" s="107" t="n"/>
      <c r="AX23973" s="107" t="n"/>
      <c r="AY23973" s="107" t="n"/>
      <c r="AZ23973" s="107" t="n"/>
    </row>
    <row r="23974">
      <c r="AA23974" s="107" t="n"/>
      <c r="AB23974" s="107" t="n"/>
      <c r="AC23974" s="107" t="n"/>
      <c r="AD23974" s="107" t="n"/>
      <c r="AE23974" s="107" t="n"/>
      <c r="AF23974" s="107" t="n"/>
      <c r="AG23974" s="107" t="n"/>
      <c r="AH23974" s="107" t="n"/>
      <c r="AI23974" s="107" t="n"/>
      <c r="AJ23974" s="107" t="n"/>
      <c r="AK23974" s="107" t="n"/>
      <c r="AL23974" s="107" t="n"/>
      <c r="AM23974" s="107" t="n"/>
      <c r="AN23974" s="107" t="n"/>
      <c r="AO23974" s="107" t="n"/>
      <c r="AP23974" s="107" t="n"/>
      <c r="AQ23974" s="107" t="n"/>
      <c r="AR23974" s="107" t="n"/>
      <c r="AS23974" s="107" t="n"/>
      <c r="AT23974" s="107" t="n"/>
      <c r="AU23974" s="107" t="n"/>
      <c r="AV23974" s="107" t="n"/>
      <c r="AW23974" s="107" t="n"/>
      <c r="AX23974" s="107" t="n"/>
      <c r="AY23974" s="107" t="n"/>
      <c r="AZ23974" s="107" t="n"/>
    </row>
    <row r="23975">
      <c r="AA23975" s="107" t="n"/>
      <c r="AB23975" s="107" t="n"/>
      <c r="AC23975" s="107" t="n"/>
      <c r="AD23975" s="107" t="n"/>
      <c r="AE23975" s="107" t="n"/>
      <c r="AF23975" s="107" t="n"/>
      <c r="AG23975" s="107" t="n"/>
      <c r="AH23975" s="107" t="n"/>
      <c r="AI23975" s="107" t="n"/>
      <c r="AJ23975" s="107" t="n"/>
      <c r="AK23975" s="107" t="n"/>
      <c r="AL23975" s="107" t="n"/>
      <c r="AM23975" s="107" t="n"/>
      <c r="AN23975" s="107" t="n"/>
      <c r="AO23975" s="107" t="n"/>
      <c r="AP23975" s="107" t="n"/>
      <c r="AQ23975" s="107" t="n"/>
      <c r="AR23975" s="107" t="n"/>
      <c r="AS23975" s="107" t="n"/>
      <c r="AT23975" s="107" t="n"/>
      <c r="AU23975" s="107" t="n"/>
      <c r="AV23975" s="107" t="n"/>
      <c r="AW23975" s="107" t="n"/>
      <c r="AX23975" s="107" t="n"/>
      <c r="AY23975" s="107" t="n"/>
      <c r="AZ23975" s="107" t="n"/>
    </row>
    <row r="23976">
      <c r="AA23976" s="107" t="n"/>
      <c r="AB23976" s="107" t="n"/>
      <c r="AC23976" s="107" t="n"/>
      <c r="AD23976" s="107" t="n"/>
      <c r="AE23976" s="107" t="n"/>
      <c r="AF23976" s="107" t="n"/>
      <c r="AG23976" s="107" t="n"/>
      <c r="AH23976" s="107" t="n"/>
      <c r="AI23976" s="107" t="n"/>
      <c r="AJ23976" s="107" t="n"/>
      <c r="AK23976" s="107" t="n"/>
      <c r="AL23976" s="107" t="n"/>
      <c r="AM23976" s="107" t="n"/>
      <c r="AN23976" s="107" t="n"/>
      <c r="AO23976" s="107" t="n"/>
      <c r="AP23976" s="107" t="n"/>
      <c r="AQ23976" s="107" t="n"/>
      <c r="AR23976" s="107" t="n"/>
      <c r="AS23976" s="107" t="n"/>
      <c r="AT23976" s="107" t="n"/>
      <c r="AU23976" s="107" t="n"/>
      <c r="AV23976" s="107" t="n"/>
      <c r="AW23976" s="107" t="n"/>
      <c r="AX23976" s="107" t="n"/>
      <c r="AY23976" s="107" t="n"/>
      <c r="AZ23976" s="107" t="n"/>
    </row>
    <row r="23977">
      <c r="AA23977" s="107" t="n"/>
      <c r="AB23977" s="107" t="n"/>
      <c r="AC23977" s="107" t="n"/>
      <c r="AD23977" s="107" t="n"/>
      <c r="AE23977" s="107" t="n"/>
      <c r="AF23977" s="107" t="n"/>
      <c r="AG23977" s="107" t="n"/>
      <c r="AH23977" s="107" t="n"/>
      <c r="AI23977" s="107" t="n"/>
      <c r="AJ23977" s="107" t="n"/>
      <c r="AK23977" s="107" t="n"/>
      <c r="AL23977" s="107" t="n"/>
      <c r="AM23977" s="107" t="n"/>
      <c r="AN23977" s="107" t="n"/>
      <c r="AO23977" s="107" t="n"/>
      <c r="AP23977" s="107" t="n"/>
      <c r="AQ23977" s="107" t="n"/>
      <c r="AR23977" s="107" t="n"/>
      <c r="AS23977" s="107" t="n"/>
      <c r="AT23977" s="107" t="n"/>
      <c r="AU23977" s="107" t="n"/>
      <c r="AV23977" s="107" t="n"/>
      <c r="AW23977" s="107" t="n"/>
      <c r="AX23977" s="107" t="n"/>
      <c r="AY23977" s="107" t="n"/>
      <c r="AZ23977" s="107" t="n"/>
    </row>
    <row r="23978">
      <c r="AA23978" s="107" t="n"/>
      <c r="AB23978" s="107" t="n"/>
      <c r="AC23978" s="107" t="n"/>
      <c r="AD23978" s="107" t="n"/>
      <c r="AE23978" s="107" t="n"/>
      <c r="AF23978" s="107" t="n"/>
      <c r="AG23978" s="107" t="n"/>
      <c r="AH23978" s="107" t="n"/>
      <c r="AI23978" s="107" t="n"/>
      <c r="AJ23978" s="107" t="n"/>
      <c r="AK23978" s="107" t="n"/>
      <c r="AL23978" s="107" t="n"/>
      <c r="AM23978" s="107" t="n"/>
      <c r="AN23978" s="107" t="n"/>
      <c r="AO23978" s="107" t="n"/>
      <c r="AP23978" s="107" t="n"/>
      <c r="AQ23978" s="107" t="n"/>
      <c r="AR23978" s="107" t="n"/>
      <c r="AS23978" s="107" t="n"/>
      <c r="AT23978" s="107" t="n"/>
      <c r="AU23978" s="107" t="n"/>
      <c r="AV23978" s="107" t="n"/>
      <c r="AW23978" s="107" t="n"/>
      <c r="AX23978" s="107" t="n"/>
      <c r="AY23978" s="107" t="n"/>
      <c r="AZ23978" s="107" t="n"/>
    </row>
    <row r="23979">
      <c r="AA23979" s="107" t="n"/>
      <c r="AB23979" s="107" t="n"/>
      <c r="AC23979" s="107" t="n"/>
      <c r="AD23979" s="107" t="n"/>
      <c r="AE23979" s="107" t="n"/>
      <c r="AF23979" s="107" t="n"/>
      <c r="AG23979" s="107" t="n"/>
      <c r="AH23979" s="107" t="n"/>
      <c r="AI23979" s="107" t="n"/>
      <c r="AJ23979" s="107" t="n"/>
      <c r="AK23979" s="107" t="n"/>
      <c r="AL23979" s="107" t="n"/>
      <c r="AM23979" s="107" t="n"/>
      <c r="AN23979" s="107" t="n"/>
      <c r="AO23979" s="107" t="n"/>
      <c r="AP23979" s="107" t="n"/>
      <c r="AQ23979" s="107" t="n"/>
      <c r="AR23979" s="107" t="n"/>
      <c r="AS23979" s="107" t="n"/>
      <c r="AT23979" s="107" t="n"/>
      <c r="AU23979" s="107" t="n"/>
      <c r="AV23979" s="107" t="n"/>
      <c r="AW23979" s="107" t="n"/>
      <c r="AX23979" s="107" t="n"/>
      <c r="AY23979" s="107" t="n"/>
      <c r="AZ23979" s="107" t="n"/>
    </row>
    <row r="23980">
      <c r="AA23980" s="107" t="n"/>
      <c r="AB23980" s="107" t="n"/>
      <c r="AC23980" s="107" t="n"/>
      <c r="AD23980" s="107" t="n"/>
      <c r="AE23980" s="107" t="n"/>
      <c r="AF23980" s="107" t="n"/>
      <c r="AG23980" s="107" t="n"/>
      <c r="AH23980" s="107" t="n"/>
      <c r="AI23980" s="107" t="n"/>
      <c r="AJ23980" s="107" t="n"/>
      <c r="AK23980" s="107" t="n"/>
      <c r="AL23980" s="107" t="n"/>
      <c r="AM23980" s="107" t="n"/>
      <c r="AN23980" s="107" t="n"/>
      <c r="AO23980" s="107" t="n"/>
      <c r="AP23980" s="107" t="n"/>
      <c r="AQ23980" s="107" t="n"/>
      <c r="AR23980" s="107" t="n"/>
      <c r="AS23980" s="107" t="n"/>
      <c r="AT23980" s="107" t="n"/>
      <c r="AU23980" s="107" t="n"/>
      <c r="AV23980" s="107" t="n"/>
      <c r="AW23980" s="107" t="n"/>
      <c r="AX23980" s="107" t="n"/>
      <c r="AY23980" s="107" t="n"/>
      <c r="AZ23980" s="107" t="n"/>
    </row>
    <row r="23981">
      <c r="AA23981" s="107" t="n"/>
      <c r="AB23981" s="107" t="n"/>
      <c r="AC23981" s="107" t="n"/>
      <c r="AD23981" s="107" t="n"/>
      <c r="AE23981" s="107" t="n"/>
      <c r="AF23981" s="107" t="n"/>
      <c r="AG23981" s="107" t="n"/>
      <c r="AH23981" s="107" t="n"/>
      <c r="AI23981" s="107" t="n"/>
      <c r="AJ23981" s="107" t="n"/>
      <c r="AK23981" s="107" t="n"/>
      <c r="AL23981" s="107" t="n"/>
      <c r="AM23981" s="107" t="n"/>
      <c r="AN23981" s="107" t="n"/>
      <c r="AO23981" s="107" t="n"/>
      <c r="AP23981" s="107" t="n"/>
      <c r="AQ23981" s="107" t="n"/>
      <c r="AR23981" s="107" t="n"/>
      <c r="AS23981" s="107" t="n"/>
      <c r="AT23981" s="107" t="n"/>
      <c r="AU23981" s="107" t="n"/>
      <c r="AV23981" s="107" t="n"/>
      <c r="AW23981" s="107" t="n"/>
      <c r="AX23981" s="107" t="n"/>
      <c r="AY23981" s="107" t="n"/>
      <c r="AZ23981" s="107" t="n"/>
    </row>
    <row r="23982">
      <c r="AA23982" s="107" t="n"/>
      <c r="AB23982" s="107" t="n"/>
      <c r="AC23982" s="107" t="n"/>
      <c r="AD23982" s="107" t="n"/>
      <c r="AE23982" s="107" t="n"/>
      <c r="AF23982" s="107" t="n"/>
      <c r="AG23982" s="107" t="n"/>
      <c r="AH23982" s="107" t="n"/>
      <c r="AI23982" s="107" t="n"/>
      <c r="AJ23982" s="107" t="n"/>
      <c r="AK23982" s="107" t="n"/>
      <c r="AL23982" s="107" t="n"/>
      <c r="AM23982" s="107" t="n"/>
      <c r="AN23982" s="107" t="n"/>
      <c r="AO23982" s="107" t="n"/>
      <c r="AP23982" s="107" t="n"/>
      <c r="AQ23982" s="107" t="n"/>
      <c r="AR23982" s="107" t="n"/>
      <c r="AS23982" s="107" t="n"/>
      <c r="AT23982" s="107" t="n"/>
      <c r="AU23982" s="107" t="n"/>
      <c r="AV23982" s="107" t="n"/>
      <c r="AW23982" s="107" t="n"/>
      <c r="AX23982" s="107" t="n"/>
      <c r="AY23982" s="107" t="n"/>
      <c r="AZ23982" s="107" t="n"/>
    </row>
    <row r="23983">
      <c r="AA23983" s="107" t="n"/>
      <c r="AB23983" s="107" t="n"/>
      <c r="AC23983" s="107" t="n"/>
      <c r="AD23983" s="107" t="n"/>
      <c r="AE23983" s="107" t="n"/>
      <c r="AF23983" s="107" t="n"/>
      <c r="AG23983" s="107" t="n"/>
      <c r="AH23983" s="107" t="n"/>
      <c r="AI23983" s="107" t="n"/>
      <c r="AJ23983" s="107" t="n"/>
      <c r="AK23983" s="107" t="n"/>
      <c r="AL23983" s="107" t="n"/>
      <c r="AM23983" s="107" t="n"/>
      <c r="AN23983" s="107" t="n"/>
      <c r="AO23983" s="107" t="n"/>
      <c r="AP23983" s="107" t="n"/>
      <c r="AQ23983" s="107" t="n"/>
      <c r="AR23983" s="107" t="n"/>
      <c r="AS23983" s="107" t="n"/>
      <c r="AT23983" s="107" t="n"/>
      <c r="AU23983" s="107" t="n"/>
      <c r="AV23983" s="107" t="n"/>
      <c r="AW23983" s="107" t="n"/>
      <c r="AX23983" s="107" t="n"/>
      <c r="AY23983" s="107" t="n"/>
      <c r="AZ23983" s="107" t="n"/>
    </row>
    <row r="23984">
      <c r="AA23984" s="107" t="n"/>
      <c r="AB23984" s="107" t="n"/>
      <c r="AC23984" s="107" t="n"/>
      <c r="AD23984" s="107" t="n"/>
      <c r="AE23984" s="107" t="n"/>
      <c r="AF23984" s="107" t="n"/>
      <c r="AG23984" s="107" t="n"/>
      <c r="AH23984" s="107" t="n"/>
      <c r="AI23984" s="107" t="n"/>
      <c r="AJ23984" s="107" t="n"/>
      <c r="AK23984" s="107" t="n"/>
      <c r="AL23984" s="107" t="n"/>
      <c r="AM23984" s="107" t="n"/>
      <c r="AN23984" s="107" t="n"/>
      <c r="AO23984" s="107" t="n"/>
      <c r="AP23984" s="107" t="n"/>
      <c r="AQ23984" s="107" t="n"/>
      <c r="AR23984" s="107" t="n"/>
      <c r="AS23984" s="107" t="n"/>
      <c r="AT23984" s="107" t="n"/>
      <c r="AU23984" s="107" t="n"/>
      <c r="AV23984" s="107" t="n"/>
      <c r="AW23984" s="107" t="n"/>
      <c r="AX23984" s="107" t="n"/>
      <c r="AY23984" s="107" t="n"/>
      <c r="AZ23984" s="107" t="n"/>
    </row>
    <row r="23985">
      <c r="AA23985" s="107" t="n"/>
      <c r="AB23985" s="107" t="n"/>
      <c r="AC23985" s="107" t="n"/>
      <c r="AD23985" s="107" t="n"/>
      <c r="AE23985" s="107" t="n"/>
      <c r="AF23985" s="107" t="n"/>
      <c r="AG23985" s="107" t="n"/>
      <c r="AH23985" s="107" t="n"/>
      <c r="AI23985" s="107" t="n"/>
      <c r="AJ23985" s="107" t="n"/>
      <c r="AK23985" s="107" t="n"/>
      <c r="AL23985" s="107" t="n"/>
      <c r="AM23985" s="107" t="n"/>
      <c r="AN23985" s="107" t="n"/>
      <c r="AO23985" s="107" t="n"/>
      <c r="AP23985" s="107" t="n"/>
      <c r="AQ23985" s="107" t="n"/>
      <c r="AR23985" s="107" t="n"/>
      <c r="AS23985" s="107" t="n"/>
      <c r="AT23985" s="107" t="n"/>
      <c r="AU23985" s="107" t="n"/>
      <c r="AV23985" s="107" t="n"/>
      <c r="AW23985" s="107" t="n"/>
      <c r="AX23985" s="107" t="n"/>
      <c r="AY23985" s="107" t="n"/>
      <c r="AZ23985" s="107" t="n"/>
    </row>
    <row r="23986">
      <c r="AA23986" s="107" t="n"/>
      <c r="AB23986" s="107" t="n"/>
      <c r="AC23986" s="107" t="n"/>
      <c r="AD23986" s="107" t="n"/>
      <c r="AE23986" s="107" t="n"/>
      <c r="AF23986" s="107" t="n"/>
      <c r="AG23986" s="107" t="n"/>
      <c r="AH23986" s="107" t="n"/>
      <c r="AI23986" s="107" t="n"/>
      <c r="AJ23986" s="107" t="n"/>
      <c r="AK23986" s="107" t="n"/>
      <c r="AL23986" s="107" t="n"/>
      <c r="AM23986" s="107" t="n"/>
      <c r="AN23986" s="107" t="n"/>
      <c r="AO23986" s="107" t="n"/>
      <c r="AP23986" s="107" t="n"/>
      <c r="AQ23986" s="107" t="n"/>
      <c r="AR23986" s="107" t="n"/>
      <c r="AS23986" s="107" t="n"/>
      <c r="AT23986" s="107" t="n"/>
      <c r="AU23986" s="107" t="n"/>
      <c r="AV23986" s="107" t="n"/>
      <c r="AW23986" s="107" t="n"/>
      <c r="AX23986" s="107" t="n"/>
      <c r="AY23986" s="107" t="n"/>
      <c r="AZ23986" s="107" t="n"/>
    </row>
    <row r="23987">
      <c r="AA23987" s="107" t="n"/>
      <c r="AB23987" s="107" t="n"/>
      <c r="AC23987" s="107" t="n"/>
      <c r="AD23987" s="107" t="n"/>
      <c r="AE23987" s="107" t="n"/>
      <c r="AF23987" s="107" t="n"/>
      <c r="AG23987" s="107" t="n"/>
      <c r="AH23987" s="107" t="n"/>
      <c r="AI23987" s="107" t="n"/>
      <c r="AJ23987" s="107" t="n"/>
      <c r="AK23987" s="107" t="n"/>
      <c r="AL23987" s="107" t="n"/>
      <c r="AM23987" s="107" t="n"/>
      <c r="AN23987" s="107" t="n"/>
      <c r="AO23987" s="107" t="n"/>
      <c r="AP23987" s="107" t="n"/>
      <c r="AQ23987" s="107" t="n"/>
      <c r="AR23987" s="107" t="n"/>
      <c r="AS23987" s="107" t="n"/>
      <c r="AT23987" s="107" t="n"/>
      <c r="AU23987" s="107" t="n"/>
      <c r="AV23987" s="107" t="n"/>
      <c r="AW23987" s="107" t="n"/>
      <c r="AX23987" s="107" t="n"/>
      <c r="AY23987" s="107" t="n"/>
      <c r="AZ23987" s="107" t="n"/>
    </row>
    <row r="23988">
      <c r="AA23988" s="107" t="n"/>
      <c r="AB23988" s="107" t="n"/>
      <c r="AC23988" s="107" t="n"/>
      <c r="AD23988" s="107" t="n"/>
      <c r="AE23988" s="107" t="n"/>
      <c r="AF23988" s="107" t="n"/>
      <c r="AG23988" s="107" t="n"/>
      <c r="AH23988" s="107" t="n"/>
      <c r="AI23988" s="107" t="n"/>
      <c r="AJ23988" s="107" t="n"/>
      <c r="AK23988" s="107" t="n"/>
      <c r="AL23988" s="107" t="n"/>
      <c r="AM23988" s="107" t="n"/>
      <c r="AN23988" s="107" t="n"/>
      <c r="AO23988" s="107" t="n"/>
      <c r="AP23988" s="107" t="n"/>
      <c r="AQ23988" s="107" t="n"/>
      <c r="AR23988" s="107" t="n"/>
      <c r="AS23988" s="107" t="n"/>
      <c r="AT23988" s="107" t="n"/>
      <c r="AU23988" s="107" t="n"/>
      <c r="AV23988" s="107" t="n"/>
      <c r="AW23988" s="107" t="n"/>
      <c r="AX23988" s="107" t="n"/>
      <c r="AY23988" s="107" t="n"/>
      <c r="AZ23988" s="107" t="n"/>
    </row>
    <row r="23989">
      <c r="AA23989" s="107" t="n"/>
      <c r="AB23989" s="107" t="n"/>
      <c r="AC23989" s="107" t="n"/>
      <c r="AD23989" s="107" t="n"/>
      <c r="AE23989" s="107" t="n"/>
      <c r="AF23989" s="107" t="n"/>
      <c r="AG23989" s="107" t="n"/>
      <c r="AH23989" s="107" t="n"/>
      <c r="AI23989" s="107" t="n"/>
      <c r="AJ23989" s="107" t="n"/>
      <c r="AK23989" s="107" t="n"/>
      <c r="AL23989" s="107" t="n"/>
      <c r="AM23989" s="107" t="n"/>
      <c r="AN23989" s="107" t="n"/>
      <c r="AO23989" s="107" t="n"/>
      <c r="AP23989" s="107" t="n"/>
      <c r="AQ23989" s="107" t="n"/>
      <c r="AR23989" s="107" t="n"/>
      <c r="AS23989" s="107" t="n"/>
      <c r="AT23989" s="107" t="n"/>
      <c r="AU23989" s="107" t="n"/>
      <c r="AV23989" s="107" t="n"/>
      <c r="AW23989" s="107" t="n"/>
      <c r="AX23989" s="107" t="n"/>
      <c r="AY23989" s="107" t="n"/>
      <c r="AZ23989" s="107" t="n"/>
    </row>
    <row r="23990">
      <c r="AA23990" s="107" t="n"/>
      <c r="AB23990" s="107" t="n"/>
      <c r="AC23990" s="107" t="n"/>
      <c r="AD23990" s="107" t="n"/>
      <c r="AE23990" s="107" t="n"/>
      <c r="AF23990" s="107" t="n"/>
      <c r="AG23990" s="107" t="n"/>
      <c r="AH23990" s="107" t="n"/>
      <c r="AI23990" s="107" t="n"/>
      <c r="AJ23990" s="107" t="n"/>
      <c r="AK23990" s="107" t="n"/>
      <c r="AL23990" s="107" t="n"/>
      <c r="AM23990" s="107" t="n"/>
      <c r="AN23990" s="107" t="n"/>
      <c r="AO23990" s="107" t="n"/>
      <c r="AP23990" s="107" t="n"/>
      <c r="AQ23990" s="107" t="n"/>
      <c r="AR23990" s="107" t="n"/>
      <c r="AS23990" s="107" t="n"/>
      <c r="AT23990" s="107" t="n"/>
      <c r="AU23990" s="107" t="n"/>
      <c r="AV23990" s="107" t="n"/>
      <c r="AW23990" s="107" t="n"/>
      <c r="AX23990" s="107" t="n"/>
      <c r="AY23990" s="107" t="n"/>
      <c r="AZ23990" s="107" t="n"/>
    </row>
    <row r="23991">
      <c r="AA23991" s="107" t="n"/>
      <c r="AB23991" s="107" t="n"/>
      <c r="AC23991" s="107" t="n"/>
      <c r="AD23991" s="107" t="n"/>
      <c r="AE23991" s="107" t="n"/>
      <c r="AF23991" s="107" t="n"/>
      <c r="AG23991" s="107" t="n"/>
      <c r="AH23991" s="107" t="n"/>
      <c r="AI23991" s="107" t="n"/>
      <c r="AJ23991" s="107" t="n"/>
      <c r="AK23991" s="107" t="n"/>
      <c r="AL23991" s="107" t="n"/>
      <c r="AM23991" s="107" t="n"/>
      <c r="AN23991" s="107" t="n"/>
      <c r="AO23991" s="107" t="n"/>
      <c r="AP23991" s="107" t="n"/>
      <c r="AQ23991" s="107" t="n"/>
      <c r="AR23991" s="107" t="n"/>
      <c r="AS23991" s="107" t="n"/>
      <c r="AT23991" s="107" t="n"/>
      <c r="AU23991" s="107" t="n"/>
      <c r="AV23991" s="107" t="n"/>
      <c r="AW23991" s="107" t="n"/>
      <c r="AX23991" s="107" t="n"/>
      <c r="AY23991" s="107" t="n"/>
      <c r="AZ23991" s="107" t="n"/>
    </row>
    <row r="23992">
      <c r="AA23992" s="107" t="n"/>
      <c r="AB23992" s="107" t="n"/>
      <c r="AC23992" s="107" t="n"/>
      <c r="AD23992" s="107" t="n"/>
      <c r="AE23992" s="107" t="n"/>
      <c r="AF23992" s="107" t="n"/>
      <c r="AG23992" s="107" t="n"/>
      <c r="AH23992" s="107" t="n"/>
      <c r="AI23992" s="107" t="n"/>
      <c r="AJ23992" s="107" t="n"/>
      <c r="AK23992" s="107" t="n"/>
      <c r="AL23992" s="107" t="n"/>
      <c r="AM23992" s="107" t="n"/>
      <c r="AN23992" s="107" t="n"/>
      <c r="AO23992" s="107" t="n"/>
      <c r="AP23992" s="107" t="n"/>
      <c r="AQ23992" s="107" t="n"/>
      <c r="AR23992" s="107" t="n"/>
      <c r="AS23992" s="107" t="n"/>
      <c r="AT23992" s="107" t="n"/>
      <c r="AU23992" s="107" t="n"/>
      <c r="AV23992" s="107" t="n"/>
      <c r="AW23992" s="107" t="n"/>
      <c r="AX23992" s="107" t="n"/>
      <c r="AY23992" s="107" t="n"/>
      <c r="AZ23992" s="107" t="n"/>
    </row>
    <row r="23993">
      <c r="AA23993" s="107" t="n"/>
      <c r="AB23993" s="107" t="n"/>
      <c r="AC23993" s="107" t="n"/>
      <c r="AD23993" s="107" t="n"/>
      <c r="AE23993" s="107" t="n"/>
      <c r="AF23993" s="107" t="n"/>
      <c r="AG23993" s="107" t="n"/>
      <c r="AH23993" s="107" t="n"/>
      <c r="AI23993" s="107" t="n"/>
      <c r="AJ23993" s="107" t="n"/>
      <c r="AK23993" s="107" t="n"/>
      <c r="AL23993" s="107" t="n"/>
      <c r="AM23993" s="107" t="n"/>
      <c r="AN23993" s="107" t="n"/>
      <c r="AO23993" s="107" t="n"/>
      <c r="AP23993" s="107" t="n"/>
      <c r="AQ23993" s="107" t="n"/>
      <c r="AR23993" s="107" t="n"/>
      <c r="AS23993" s="107" t="n"/>
      <c r="AT23993" s="107" t="n"/>
      <c r="AU23993" s="107" t="n"/>
      <c r="AV23993" s="107" t="n"/>
      <c r="AW23993" s="107" t="n"/>
      <c r="AX23993" s="107" t="n"/>
      <c r="AY23993" s="107" t="n"/>
      <c r="AZ23993" s="107" t="n"/>
    </row>
    <row r="23994">
      <c r="AA23994" s="107" t="n"/>
      <c r="AB23994" s="107" t="n"/>
      <c r="AC23994" s="107" t="n"/>
      <c r="AD23994" s="107" t="n"/>
      <c r="AE23994" s="107" t="n"/>
      <c r="AF23994" s="107" t="n"/>
      <c r="AG23994" s="107" t="n"/>
      <c r="AH23994" s="107" t="n"/>
      <c r="AI23994" s="107" t="n"/>
      <c r="AJ23994" s="107" t="n"/>
      <c r="AK23994" s="107" t="n"/>
      <c r="AL23994" s="107" t="n"/>
      <c r="AM23994" s="107" t="n"/>
      <c r="AN23994" s="107" t="n"/>
      <c r="AO23994" s="107" t="n"/>
      <c r="AP23994" s="107" t="n"/>
      <c r="AQ23994" s="107" t="n"/>
      <c r="AR23994" s="107" t="n"/>
      <c r="AS23994" s="107" t="n"/>
      <c r="AT23994" s="107" t="n"/>
      <c r="AU23994" s="107" t="n"/>
      <c r="AV23994" s="107" t="n"/>
      <c r="AW23994" s="107" t="n"/>
      <c r="AX23994" s="107" t="n"/>
      <c r="AY23994" s="107" t="n"/>
      <c r="AZ23994" s="107" t="n"/>
    </row>
    <row r="23995">
      <c r="AA23995" s="107" t="n"/>
      <c r="AB23995" s="107" t="n"/>
      <c r="AC23995" s="107" t="n"/>
      <c r="AD23995" s="107" t="n"/>
      <c r="AE23995" s="107" t="n"/>
      <c r="AF23995" s="107" t="n"/>
      <c r="AG23995" s="107" t="n"/>
      <c r="AH23995" s="107" t="n"/>
      <c r="AI23995" s="107" t="n"/>
      <c r="AJ23995" s="107" t="n"/>
      <c r="AK23995" s="107" t="n"/>
      <c r="AL23995" s="107" t="n"/>
      <c r="AM23995" s="107" t="n"/>
      <c r="AN23995" s="107" t="n"/>
      <c r="AO23995" s="107" t="n"/>
      <c r="AP23995" s="107" t="n"/>
      <c r="AQ23995" s="107" t="n"/>
      <c r="AR23995" s="107" t="n"/>
      <c r="AS23995" s="107" t="n"/>
      <c r="AT23995" s="107" t="n"/>
      <c r="AU23995" s="107" t="n"/>
      <c r="AV23995" s="107" t="n"/>
      <c r="AW23995" s="107" t="n"/>
      <c r="AX23995" s="107" t="n"/>
      <c r="AY23995" s="107" t="n"/>
      <c r="AZ23995" s="107" t="n"/>
    </row>
    <row r="23996">
      <c r="AA23996" s="107" t="n"/>
      <c r="AB23996" s="107" t="n"/>
      <c r="AC23996" s="107" t="n"/>
      <c r="AD23996" s="107" t="n"/>
      <c r="AE23996" s="107" t="n"/>
      <c r="AF23996" s="107" t="n"/>
      <c r="AG23996" s="107" t="n"/>
      <c r="AH23996" s="107" t="n"/>
      <c r="AI23996" s="107" t="n"/>
      <c r="AJ23996" s="107" t="n"/>
      <c r="AK23996" s="107" t="n"/>
      <c r="AL23996" s="107" t="n"/>
      <c r="AM23996" s="107" t="n"/>
      <c r="AN23996" s="107" t="n"/>
      <c r="AO23996" s="107" t="n"/>
      <c r="AP23996" s="107" t="n"/>
      <c r="AQ23996" s="107" t="n"/>
      <c r="AR23996" s="107" t="n"/>
      <c r="AS23996" s="107" t="n"/>
      <c r="AT23996" s="107" t="n"/>
      <c r="AU23996" s="107" t="n"/>
      <c r="AV23996" s="107" t="n"/>
      <c r="AW23996" s="107" t="n"/>
      <c r="AX23996" s="107" t="n"/>
      <c r="AY23996" s="107" t="n"/>
      <c r="AZ23996" s="107" t="n"/>
    </row>
    <row r="23997">
      <c r="AA23997" s="107" t="n"/>
      <c r="AB23997" s="107" t="n"/>
      <c r="AC23997" s="107" t="n"/>
      <c r="AD23997" s="107" t="n"/>
      <c r="AE23997" s="107" t="n"/>
      <c r="AF23997" s="107" t="n"/>
      <c r="AG23997" s="107" t="n"/>
      <c r="AH23997" s="107" t="n"/>
      <c r="AI23997" s="107" t="n"/>
      <c r="AJ23997" s="107" t="n"/>
      <c r="AK23997" s="107" t="n"/>
      <c r="AL23997" s="107" t="n"/>
      <c r="AM23997" s="107" t="n"/>
      <c r="AN23997" s="107" t="n"/>
      <c r="AO23997" s="107" t="n"/>
      <c r="AP23997" s="107" t="n"/>
      <c r="AQ23997" s="107" t="n"/>
      <c r="AR23997" s="107" t="n"/>
      <c r="AS23997" s="107" t="n"/>
      <c r="AT23997" s="107" t="n"/>
      <c r="AU23997" s="107" t="n"/>
      <c r="AV23997" s="107" t="n"/>
      <c r="AW23997" s="107" t="n"/>
      <c r="AX23997" s="107" t="n"/>
      <c r="AY23997" s="107" t="n"/>
      <c r="AZ23997" s="107" t="n"/>
    </row>
    <row r="23998">
      <c r="AA23998" s="107" t="n"/>
      <c r="AB23998" s="107" t="n"/>
      <c r="AC23998" s="107" t="n"/>
      <c r="AD23998" s="107" t="n"/>
      <c r="AE23998" s="107" t="n"/>
      <c r="AF23998" s="107" t="n"/>
      <c r="AG23998" s="107" t="n"/>
      <c r="AH23998" s="107" t="n"/>
      <c r="AI23998" s="107" t="n"/>
      <c r="AJ23998" s="107" t="n"/>
      <c r="AK23998" s="107" t="n"/>
      <c r="AL23998" s="107" t="n"/>
      <c r="AM23998" s="107" t="n"/>
      <c r="AN23998" s="107" t="n"/>
      <c r="AO23998" s="107" t="n"/>
      <c r="AP23998" s="107" t="n"/>
      <c r="AQ23998" s="107" t="n"/>
      <c r="AR23998" s="107" t="n"/>
      <c r="AS23998" s="107" t="n"/>
      <c r="AT23998" s="107" t="n"/>
      <c r="AU23998" s="107" t="n"/>
      <c r="AV23998" s="107" t="n"/>
      <c r="AW23998" s="107" t="n"/>
      <c r="AX23998" s="107" t="n"/>
      <c r="AY23998" s="107" t="n"/>
      <c r="AZ23998" s="107" t="n"/>
    </row>
    <row r="23999">
      <c r="AA23999" s="107" t="n"/>
      <c r="AB23999" s="107" t="n"/>
      <c r="AC23999" s="107" t="n"/>
      <c r="AD23999" s="107" t="n"/>
      <c r="AE23999" s="107" t="n"/>
      <c r="AF23999" s="107" t="n"/>
      <c r="AG23999" s="107" t="n"/>
      <c r="AH23999" s="107" t="n"/>
      <c r="AI23999" s="107" t="n"/>
      <c r="AJ23999" s="107" t="n"/>
      <c r="AK23999" s="107" t="n"/>
      <c r="AL23999" s="107" t="n"/>
      <c r="AM23999" s="107" t="n"/>
      <c r="AN23999" s="107" t="n"/>
      <c r="AO23999" s="107" t="n"/>
      <c r="AP23999" s="107" t="n"/>
      <c r="AQ23999" s="107" t="n"/>
      <c r="AR23999" s="107" t="n"/>
      <c r="AS23999" s="107" t="n"/>
      <c r="AT23999" s="107" t="n"/>
      <c r="AU23999" s="107" t="n"/>
      <c r="AV23999" s="107" t="n"/>
      <c r="AW23999" s="107" t="n"/>
      <c r="AX23999" s="107" t="n"/>
      <c r="AY23999" s="107" t="n"/>
      <c r="AZ23999" s="107" t="n"/>
    </row>
    <row r="24000">
      <c r="AA24000" s="107" t="n"/>
      <c r="AB24000" s="107" t="n"/>
      <c r="AC24000" s="107" t="n"/>
      <c r="AD24000" s="107" t="n"/>
      <c r="AE24000" s="107" t="n"/>
      <c r="AF24000" s="107" t="n"/>
      <c r="AG24000" s="107" t="n"/>
      <c r="AH24000" s="107" t="n"/>
      <c r="AI24000" s="107" t="n"/>
      <c r="AJ24000" s="107" t="n"/>
      <c r="AK24000" s="107" t="n"/>
      <c r="AL24000" s="107" t="n"/>
      <c r="AM24000" s="107" t="n"/>
      <c r="AN24000" s="107" t="n"/>
      <c r="AO24000" s="107" t="n"/>
      <c r="AP24000" s="107" t="n"/>
      <c r="AQ24000" s="107" t="n"/>
      <c r="AR24000" s="107" t="n"/>
      <c r="AS24000" s="107" t="n"/>
      <c r="AT24000" s="107" t="n"/>
      <c r="AU24000" s="107" t="n"/>
      <c r="AV24000" s="107" t="n"/>
      <c r="AW24000" s="107" t="n"/>
      <c r="AX24000" s="107" t="n"/>
      <c r="AY24000" s="107" t="n"/>
      <c r="AZ24000" s="107" t="n"/>
    </row>
    <row r="24001">
      <c r="AA24001" s="107" t="n"/>
      <c r="AB24001" s="107" t="n"/>
      <c r="AC24001" s="107" t="n"/>
      <c r="AD24001" s="107" t="n"/>
      <c r="AE24001" s="107" t="n"/>
      <c r="AF24001" s="107" t="n"/>
      <c r="AG24001" s="107" t="n"/>
      <c r="AH24001" s="107" t="n"/>
      <c r="AI24001" s="107" t="n"/>
      <c r="AJ24001" s="107" t="n"/>
      <c r="AK24001" s="107" t="n"/>
      <c r="AL24001" s="107" t="n"/>
      <c r="AM24001" s="107" t="n"/>
      <c r="AN24001" s="107" t="n"/>
      <c r="AO24001" s="107" t="n"/>
      <c r="AP24001" s="107" t="n"/>
      <c r="AQ24001" s="107" t="n"/>
      <c r="AR24001" s="107" t="n"/>
      <c r="AS24001" s="107" t="n"/>
      <c r="AT24001" s="107" t="n"/>
      <c r="AU24001" s="107" t="n"/>
      <c r="AV24001" s="107" t="n"/>
      <c r="AW24001" s="107" t="n"/>
      <c r="AX24001" s="107" t="n"/>
      <c r="AY24001" s="107" t="n"/>
      <c r="AZ24001" s="107" t="n"/>
    </row>
    <row r="24002">
      <c r="AA24002" s="107" t="n"/>
      <c r="AB24002" s="107" t="n"/>
      <c r="AC24002" s="107" t="n"/>
      <c r="AD24002" s="107" t="n"/>
      <c r="AE24002" s="107" t="n"/>
      <c r="AF24002" s="107" t="n"/>
      <c r="AG24002" s="107" t="n"/>
      <c r="AH24002" s="107" t="n"/>
      <c r="AI24002" s="107" t="n"/>
      <c r="AJ24002" s="107" t="n"/>
      <c r="AK24002" s="107" t="n"/>
      <c r="AL24002" s="107" t="n"/>
      <c r="AM24002" s="107" t="n"/>
      <c r="AN24002" s="107" t="n"/>
      <c r="AO24002" s="107" t="n"/>
      <c r="AP24002" s="107" t="n"/>
      <c r="AQ24002" s="107" t="n"/>
      <c r="AR24002" s="107" t="n"/>
      <c r="AS24002" s="107" t="n"/>
      <c r="AT24002" s="107" t="n"/>
      <c r="AU24002" s="107" t="n"/>
      <c r="AV24002" s="107" t="n"/>
      <c r="AW24002" s="107" t="n"/>
      <c r="AX24002" s="107" t="n"/>
      <c r="AY24002" s="107" t="n"/>
      <c r="AZ24002" s="107" t="n"/>
    </row>
    <row r="24003">
      <c r="AA24003" s="107" t="n"/>
      <c r="AB24003" s="107" t="n"/>
      <c r="AC24003" s="107" t="n"/>
      <c r="AD24003" s="107" t="n"/>
      <c r="AE24003" s="107" t="n"/>
      <c r="AF24003" s="107" t="n"/>
      <c r="AG24003" s="107" t="n"/>
      <c r="AH24003" s="107" t="n"/>
      <c r="AI24003" s="107" t="n"/>
      <c r="AJ24003" s="107" t="n"/>
      <c r="AK24003" s="107" t="n"/>
      <c r="AL24003" s="107" t="n"/>
      <c r="AM24003" s="107" t="n"/>
      <c r="AN24003" s="107" t="n"/>
      <c r="AO24003" s="107" t="n"/>
      <c r="AP24003" s="107" t="n"/>
      <c r="AQ24003" s="107" t="n"/>
      <c r="AR24003" s="107" t="n"/>
      <c r="AS24003" s="107" t="n"/>
      <c r="AT24003" s="107" t="n"/>
      <c r="AU24003" s="107" t="n"/>
      <c r="AV24003" s="107" t="n"/>
      <c r="AW24003" s="107" t="n"/>
      <c r="AX24003" s="107" t="n"/>
      <c r="AY24003" s="107" t="n"/>
      <c r="AZ24003" s="107" t="n"/>
    </row>
    <row r="24004">
      <c r="AA24004" s="107" t="n"/>
      <c r="AB24004" s="107" t="n"/>
      <c r="AC24004" s="107" t="n"/>
      <c r="AD24004" s="107" t="n"/>
      <c r="AE24004" s="107" t="n"/>
      <c r="AF24004" s="107" t="n"/>
      <c r="AG24004" s="107" t="n"/>
      <c r="AH24004" s="107" t="n"/>
      <c r="AI24004" s="107" t="n"/>
      <c r="AJ24004" s="107" t="n"/>
      <c r="AK24004" s="107" t="n"/>
      <c r="AL24004" s="107" t="n"/>
      <c r="AM24004" s="107" t="n"/>
      <c r="AN24004" s="107" t="n"/>
      <c r="AO24004" s="107" t="n"/>
      <c r="AP24004" s="107" t="n"/>
      <c r="AQ24004" s="107" t="n"/>
      <c r="AR24004" s="107" t="n"/>
      <c r="AS24004" s="107" t="n"/>
      <c r="AT24004" s="107" t="n"/>
      <c r="AU24004" s="107" t="n"/>
      <c r="AV24004" s="107" t="n"/>
      <c r="AW24004" s="107" t="n"/>
      <c r="AX24004" s="107" t="n"/>
      <c r="AY24004" s="107" t="n"/>
      <c r="AZ24004" s="107" t="n"/>
    </row>
    <row r="24005">
      <c r="AA24005" s="107" t="n"/>
      <c r="AB24005" s="107" t="n"/>
      <c r="AC24005" s="107" t="n"/>
      <c r="AD24005" s="107" t="n"/>
      <c r="AE24005" s="107" t="n"/>
      <c r="AF24005" s="107" t="n"/>
      <c r="AG24005" s="107" t="n"/>
      <c r="AH24005" s="107" t="n"/>
      <c r="AI24005" s="107" t="n"/>
      <c r="AJ24005" s="107" t="n"/>
      <c r="AK24005" s="107" t="n"/>
      <c r="AL24005" s="107" t="n"/>
      <c r="AM24005" s="107" t="n"/>
      <c r="AN24005" s="107" t="n"/>
      <c r="AO24005" s="107" t="n"/>
      <c r="AP24005" s="107" t="n"/>
      <c r="AQ24005" s="107" t="n"/>
      <c r="AR24005" s="107" t="n"/>
      <c r="AS24005" s="107" t="n"/>
      <c r="AT24005" s="107" t="n"/>
      <c r="AU24005" s="107" t="n"/>
      <c r="AV24005" s="107" t="n"/>
      <c r="AW24005" s="107" t="n"/>
      <c r="AX24005" s="107" t="n"/>
      <c r="AY24005" s="107" t="n"/>
      <c r="AZ24005" s="107" t="n"/>
    </row>
    <row r="24006">
      <c r="AA24006" s="107" t="n"/>
      <c r="AB24006" s="107" t="n"/>
      <c r="AC24006" s="107" t="n"/>
      <c r="AD24006" s="107" t="n"/>
      <c r="AE24006" s="107" t="n"/>
      <c r="AF24006" s="107" t="n"/>
      <c r="AG24006" s="107" t="n"/>
      <c r="AH24006" s="107" t="n"/>
      <c r="AI24006" s="107" t="n"/>
      <c r="AJ24006" s="107" t="n"/>
      <c r="AK24006" s="107" t="n"/>
      <c r="AL24006" s="107" t="n"/>
      <c r="AM24006" s="107" t="n"/>
      <c r="AN24006" s="107" t="n"/>
      <c r="AO24006" s="107" t="n"/>
      <c r="AP24006" s="107" t="n"/>
      <c r="AQ24006" s="107" t="n"/>
      <c r="AR24006" s="107" t="n"/>
      <c r="AS24006" s="107" t="n"/>
      <c r="AT24006" s="107" t="n"/>
      <c r="AU24006" s="107" t="n"/>
      <c r="AV24006" s="107" t="n"/>
      <c r="AW24006" s="107" t="n"/>
      <c r="AX24006" s="107" t="n"/>
      <c r="AY24006" s="107" t="n"/>
      <c r="AZ24006" s="107" t="n"/>
    </row>
    <row r="24007">
      <c r="AA24007" s="107" t="n"/>
      <c r="AB24007" s="107" t="n"/>
      <c r="AC24007" s="107" t="n"/>
      <c r="AD24007" s="107" t="n"/>
      <c r="AE24007" s="107" t="n"/>
      <c r="AF24007" s="107" t="n"/>
      <c r="AG24007" s="107" t="n"/>
      <c r="AH24007" s="107" t="n"/>
      <c r="AI24007" s="107" t="n"/>
      <c r="AJ24007" s="107" t="n"/>
      <c r="AK24007" s="107" t="n"/>
      <c r="AL24007" s="107" t="n"/>
      <c r="AM24007" s="107" t="n"/>
      <c r="AN24007" s="107" t="n"/>
      <c r="AO24007" s="107" t="n"/>
      <c r="AP24007" s="107" t="n"/>
      <c r="AQ24007" s="107" t="n"/>
      <c r="AR24007" s="107" t="n"/>
      <c r="AS24007" s="107" t="n"/>
      <c r="AT24007" s="107" t="n"/>
      <c r="AU24007" s="107" t="n"/>
      <c r="AV24007" s="107" t="n"/>
      <c r="AW24007" s="107" t="n"/>
      <c r="AX24007" s="107" t="n"/>
      <c r="AY24007" s="107" t="n"/>
      <c r="AZ24007" s="107" t="n"/>
    </row>
    <row r="24008">
      <c r="AA24008" s="107" t="n"/>
      <c r="AB24008" s="107" t="n"/>
      <c r="AC24008" s="107" t="n"/>
      <c r="AD24008" s="107" t="n"/>
      <c r="AE24008" s="107" t="n"/>
      <c r="AF24008" s="107" t="n"/>
      <c r="AG24008" s="107" t="n"/>
      <c r="AH24008" s="107" t="n"/>
      <c r="AI24008" s="107" t="n"/>
      <c r="AJ24008" s="107" t="n"/>
      <c r="AK24008" s="107" t="n"/>
      <c r="AL24008" s="107" t="n"/>
      <c r="AM24008" s="107" t="n"/>
      <c r="AN24008" s="107" t="n"/>
      <c r="AO24008" s="107" t="n"/>
      <c r="AP24008" s="107" t="n"/>
      <c r="AQ24008" s="107" t="n"/>
      <c r="AR24008" s="107" t="n"/>
      <c r="AS24008" s="107" t="n"/>
      <c r="AT24008" s="107" t="n"/>
      <c r="AU24008" s="107" t="n"/>
      <c r="AV24008" s="107" t="n"/>
      <c r="AW24008" s="107" t="n"/>
      <c r="AX24008" s="107" t="n"/>
      <c r="AY24008" s="107" t="n"/>
      <c r="AZ24008" s="107" t="n"/>
    </row>
    <row r="24009">
      <c r="AA24009" s="107" t="n"/>
      <c r="AB24009" s="107" t="n"/>
      <c r="AC24009" s="107" t="n"/>
      <c r="AD24009" s="107" t="n"/>
      <c r="AE24009" s="107" t="n"/>
      <c r="AF24009" s="107" t="n"/>
      <c r="AG24009" s="107" t="n"/>
      <c r="AH24009" s="107" t="n"/>
      <c r="AI24009" s="107" t="n"/>
      <c r="AJ24009" s="107" t="n"/>
      <c r="AK24009" s="107" t="n"/>
      <c r="AL24009" s="107" t="n"/>
      <c r="AM24009" s="107" t="n"/>
      <c r="AN24009" s="107" t="n"/>
      <c r="AO24009" s="107" t="n"/>
      <c r="AP24009" s="107" t="n"/>
      <c r="AQ24009" s="107" t="n"/>
      <c r="AR24009" s="107" t="n"/>
      <c r="AS24009" s="107" t="n"/>
      <c r="AT24009" s="107" t="n"/>
      <c r="AU24009" s="107" t="n"/>
      <c r="AV24009" s="107" t="n"/>
      <c r="AW24009" s="107" t="n"/>
      <c r="AX24009" s="107" t="n"/>
      <c r="AY24009" s="107" t="n"/>
      <c r="AZ24009" s="107" t="n"/>
    </row>
    <row r="24010">
      <c r="AA24010" s="107" t="n"/>
      <c r="AB24010" s="107" t="n"/>
      <c r="AC24010" s="107" t="n"/>
      <c r="AD24010" s="107" t="n"/>
      <c r="AE24010" s="107" t="n"/>
      <c r="AF24010" s="107" t="n"/>
      <c r="AG24010" s="107" t="n"/>
      <c r="AH24010" s="107" t="n"/>
      <c r="AI24010" s="107" t="n"/>
      <c r="AJ24010" s="107" t="n"/>
      <c r="AK24010" s="107" t="n"/>
      <c r="AL24010" s="107" t="n"/>
      <c r="AM24010" s="107" t="n"/>
      <c r="AN24010" s="107" t="n"/>
      <c r="AO24010" s="107" t="n"/>
      <c r="AP24010" s="107" t="n"/>
      <c r="AQ24010" s="107" t="n"/>
      <c r="AR24010" s="107" t="n"/>
      <c r="AS24010" s="107" t="n"/>
      <c r="AT24010" s="107" t="n"/>
      <c r="AU24010" s="107" t="n"/>
      <c r="AV24010" s="107" t="n"/>
      <c r="AW24010" s="107" t="n"/>
      <c r="AX24010" s="107" t="n"/>
      <c r="AY24010" s="107" t="n"/>
      <c r="AZ24010" s="107" t="n"/>
    </row>
    <row r="24011">
      <c r="AA24011" s="107" t="n"/>
      <c r="AB24011" s="107" t="n"/>
      <c r="AC24011" s="107" t="n"/>
      <c r="AD24011" s="107" t="n"/>
      <c r="AE24011" s="107" t="n"/>
      <c r="AF24011" s="107" t="n"/>
      <c r="AG24011" s="107" t="n"/>
      <c r="AH24011" s="107" t="n"/>
      <c r="AI24011" s="107" t="n"/>
      <c r="AJ24011" s="107" t="n"/>
      <c r="AK24011" s="107" t="n"/>
      <c r="AL24011" s="107" t="n"/>
      <c r="AM24011" s="107" t="n"/>
      <c r="AN24011" s="107" t="n"/>
      <c r="AO24011" s="107" t="n"/>
      <c r="AP24011" s="107" t="n"/>
      <c r="AQ24011" s="107" t="n"/>
      <c r="AR24011" s="107" t="n"/>
      <c r="AS24011" s="107" t="n"/>
      <c r="AT24011" s="107" t="n"/>
      <c r="AU24011" s="107" t="n"/>
      <c r="AV24011" s="107" t="n"/>
      <c r="AW24011" s="107" t="n"/>
      <c r="AX24011" s="107" t="n"/>
      <c r="AY24011" s="107" t="n"/>
      <c r="AZ24011" s="107" t="n"/>
    </row>
    <row r="24012">
      <c r="AA24012" s="107" t="n"/>
      <c r="AB24012" s="107" t="n"/>
      <c r="AC24012" s="107" t="n"/>
      <c r="AD24012" s="107" t="n"/>
      <c r="AE24012" s="107" t="n"/>
      <c r="AF24012" s="107" t="n"/>
      <c r="AG24012" s="107" t="n"/>
      <c r="AH24012" s="107" t="n"/>
      <c r="AI24012" s="107" t="n"/>
      <c r="AJ24012" s="107" t="n"/>
      <c r="AK24012" s="107" t="n"/>
      <c r="AL24012" s="107" t="n"/>
      <c r="AM24012" s="107" t="n"/>
      <c r="AN24012" s="107" t="n"/>
      <c r="AO24012" s="107" t="n"/>
      <c r="AP24012" s="107" t="n"/>
      <c r="AQ24012" s="107" t="n"/>
      <c r="AR24012" s="107" t="n"/>
      <c r="AS24012" s="107" t="n"/>
      <c r="AT24012" s="107" t="n"/>
      <c r="AU24012" s="107" t="n"/>
      <c r="AV24012" s="107" t="n"/>
      <c r="AW24012" s="107" t="n"/>
      <c r="AX24012" s="107" t="n"/>
      <c r="AY24012" s="107" t="n"/>
      <c r="AZ24012" s="107" t="n"/>
    </row>
    <row r="24013">
      <c r="AA24013" s="107" t="n"/>
      <c r="AB24013" s="107" t="n"/>
      <c r="AC24013" s="107" t="n"/>
      <c r="AD24013" s="107" t="n"/>
      <c r="AE24013" s="107" t="n"/>
      <c r="AF24013" s="107" t="n"/>
      <c r="AG24013" s="107" t="n"/>
      <c r="AH24013" s="107" t="n"/>
      <c r="AI24013" s="107" t="n"/>
      <c r="AJ24013" s="107" t="n"/>
      <c r="AK24013" s="107" t="n"/>
      <c r="AL24013" s="107" t="n"/>
      <c r="AM24013" s="107" t="n"/>
      <c r="AN24013" s="107" t="n"/>
      <c r="AO24013" s="107" t="n"/>
      <c r="AP24013" s="107" t="n"/>
      <c r="AQ24013" s="107" t="n"/>
      <c r="AR24013" s="107" t="n"/>
      <c r="AS24013" s="107" t="n"/>
      <c r="AT24013" s="107" t="n"/>
      <c r="AU24013" s="107" t="n"/>
      <c r="AV24013" s="107" t="n"/>
      <c r="AW24013" s="107" t="n"/>
      <c r="AX24013" s="107" t="n"/>
      <c r="AY24013" s="107" t="n"/>
      <c r="AZ24013" s="107" t="n"/>
    </row>
    <row r="24014">
      <c r="AA24014" s="107" t="n"/>
      <c r="AB24014" s="107" t="n"/>
      <c r="AC24014" s="107" t="n"/>
      <c r="AD24014" s="107" t="n"/>
      <c r="AE24014" s="107" t="n"/>
      <c r="AF24014" s="107" t="n"/>
      <c r="AG24014" s="107" t="n"/>
      <c r="AH24014" s="107" t="n"/>
      <c r="AI24014" s="107" t="n"/>
      <c r="AJ24014" s="107" t="n"/>
      <c r="AK24014" s="107" t="n"/>
      <c r="AL24014" s="107" t="n"/>
      <c r="AM24014" s="107" t="n"/>
      <c r="AN24014" s="107" t="n"/>
      <c r="AO24014" s="107" t="n"/>
      <c r="AP24014" s="107" t="n"/>
      <c r="AQ24014" s="107" t="n"/>
      <c r="AR24014" s="107" t="n"/>
      <c r="AS24014" s="107" t="n"/>
      <c r="AT24014" s="107" t="n"/>
      <c r="AU24014" s="107" t="n"/>
      <c r="AV24014" s="107" t="n"/>
      <c r="AW24014" s="107" t="n"/>
      <c r="AX24014" s="107" t="n"/>
      <c r="AY24014" s="107" t="n"/>
      <c r="AZ24014" s="107" t="n"/>
    </row>
    <row r="24015">
      <c r="AA24015" s="107" t="n"/>
      <c r="AB24015" s="107" t="n"/>
      <c r="AC24015" s="107" t="n"/>
      <c r="AD24015" s="107" t="n"/>
      <c r="AE24015" s="107" t="n"/>
      <c r="AF24015" s="107" t="n"/>
      <c r="AG24015" s="107" t="n"/>
      <c r="AH24015" s="107" t="n"/>
      <c r="AI24015" s="107" t="n"/>
      <c r="AJ24015" s="107" t="n"/>
      <c r="AK24015" s="107" t="n"/>
      <c r="AL24015" s="107" t="n"/>
      <c r="AM24015" s="107" t="n"/>
      <c r="AN24015" s="107" t="n"/>
      <c r="AO24015" s="107" t="n"/>
      <c r="AP24015" s="107" t="n"/>
      <c r="AQ24015" s="107" t="n"/>
      <c r="AR24015" s="107" t="n"/>
      <c r="AS24015" s="107" t="n"/>
      <c r="AT24015" s="107" t="n"/>
      <c r="AU24015" s="107" t="n"/>
      <c r="AV24015" s="107" t="n"/>
      <c r="AW24015" s="107" t="n"/>
      <c r="AX24015" s="107" t="n"/>
      <c r="AY24015" s="107" t="n"/>
      <c r="AZ24015" s="107" t="n"/>
    </row>
    <row r="24016">
      <c r="AA24016" s="107" t="n"/>
      <c r="AB24016" s="107" t="n"/>
      <c r="AC24016" s="107" t="n"/>
      <c r="AD24016" s="107" t="n"/>
      <c r="AE24016" s="107" t="n"/>
      <c r="AF24016" s="107" t="n"/>
      <c r="AG24016" s="107" t="n"/>
      <c r="AH24016" s="107" t="n"/>
      <c r="AI24016" s="107" t="n"/>
      <c r="AJ24016" s="107" t="n"/>
      <c r="AK24016" s="107" t="n"/>
      <c r="AL24016" s="107" t="n"/>
      <c r="AM24016" s="107" t="n"/>
      <c r="AN24016" s="107" t="n"/>
      <c r="AO24016" s="107" t="n"/>
      <c r="AP24016" s="107" t="n"/>
      <c r="AQ24016" s="107" t="n"/>
      <c r="AR24016" s="107" t="n"/>
      <c r="AS24016" s="107" t="n"/>
      <c r="AT24016" s="107" t="n"/>
      <c r="AU24016" s="107" t="n"/>
      <c r="AV24016" s="107" t="n"/>
      <c r="AW24016" s="107" t="n"/>
      <c r="AX24016" s="107" t="n"/>
      <c r="AY24016" s="107" t="n"/>
      <c r="AZ24016" s="107" t="n"/>
    </row>
    <row r="24017">
      <c r="AA24017" s="107" t="n"/>
      <c r="AB24017" s="107" t="n"/>
      <c r="AC24017" s="107" t="n"/>
      <c r="AD24017" s="107" t="n"/>
      <c r="AE24017" s="107" t="n"/>
      <c r="AF24017" s="107" t="n"/>
      <c r="AG24017" s="107" t="n"/>
      <c r="AH24017" s="107" t="n"/>
      <c r="AI24017" s="107" t="n"/>
      <c r="AJ24017" s="107" t="n"/>
      <c r="AK24017" s="107" t="n"/>
      <c r="AL24017" s="107" t="n"/>
      <c r="AM24017" s="107" t="n"/>
      <c r="AN24017" s="107" t="n"/>
      <c r="AO24017" s="107" t="n"/>
      <c r="AP24017" s="107" t="n"/>
      <c r="AQ24017" s="107" t="n"/>
      <c r="AR24017" s="107" t="n"/>
      <c r="AS24017" s="107" t="n"/>
      <c r="AT24017" s="107" t="n"/>
      <c r="AU24017" s="107" t="n"/>
      <c r="AV24017" s="107" t="n"/>
      <c r="AW24017" s="107" t="n"/>
      <c r="AX24017" s="107" t="n"/>
      <c r="AY24017" s="107" t="n"/>
      <c r="AZ24017" s="107" t="n"/>
    </row>
    <row r="24018">
      <c r="AA24018" s="107" t="n"/>
      <c r="AB24018" s="107" t="n"/>
      <c r="AC24018" s="107" t="n"/>
      <c r="AD24018" s="107" t="n"/>
      <c r="AE24018" s="107" t="n"/>
      <c r="AF24018" s="107" t="n"/>
      <c r="AG24018" s="107" t="n"/>
      <c r="AH24018" s="107" t="n"/>
      <c r="AI24018" s="107" t="n"/>
      <c r="AJ24018" s="107" t="n"/>
      <c r="AK24018" s="107" t="n"/>
      <c r="AL24018" s="107" t="n"/>
      <c r="AM24018" s="107" t="n"/>
      <c r="AN24018" s="107" t="n"/>
      <c r="AO24018" s="107" t="n"/>
      <c r="AP24018" s="107" t="n"/>
      <c r="AQ24018" s="107" t="n"/>
      <c r="AR24018" s="107" t="n"/>
      <c r="AS24018" s="107" t="n"/>
      <c r="AT24018" s="107" t="n"/>
      <c r="AU24018" s="107" t="n"/>
      <c r="AV24018" s="107" t="n"/>
      <c r="AW24018" s="107" t="n"/>
      <c r="AX24018" s="107" t="n"/>
      <c r="AY24018" s="107" t="n"/>
      <c r="AZ24018" s="107" t="n"/>
    </row>
    <row r="24019">
      <c r="AA24019" s="107" t="n"/>
      <c r="AB24019" s="107" t="n"/>
      <c r="AC24019" s="107" t="n"/>
      <c r="AD24019" s="107" t="n"/>
      <c r="AE24019" s="107" t="n"/>
      <c r="AF24019" s="107" t="n"/>
      <c r="AG24019" s="107" t="n"/>
      <c r="AH24019" s="107" t="n"/>
      <c r="AI24019" s="107" t="n"/>
      <c r="AJ24019" s="107" t="n"/>
      <c r="AK24019" s="107" t="n"/>
      <c r="AL24019" s="107" t="n"/>
      <c r="AM24019" s="107" t="n"/>
      <c r="AN24019" s="107" t="n"/>
      <c r="AO24019" s="107" t="n"/>
      <c r="AP24019" s="107" t="n"/>
      <c r="AQ24019" s="107" t="n"/>
      <c r="AR24019" s="107" t="n"/>
      <c r="AS24019" s="107" t="n"/>
      <c r="AT24019" s="107" t="n"/>
      <c r="AU24019" s="107" t="n"/>
      <c r="AV24019" s="107" t="n"/>
      <c r="AW24019" s="107" t="n"/>
      <c r="AX24019" s="107" t="n"/>
      <c r="AY24019" s="107" t="n"/>
      <c r="AZ24019" s="107" t="n"/>
    </row>
    <row r="24020">
      <c r="AA24020" s="107" t="n"/>
      <c r="AB24020" s="107" t="n"/>
      <c r="AC24020" s="107" t="n"/>
      <c r="AD24020" s="107" t="n"/>
      <c r="AE24020" s="107" t="n"/>
      <c r="AF24020" s="107" t="n"/>
      <c r="AG24020" s="107" t="n"/>
      <c r="AH24020" s="107" t="n"/>
      <c r="AI24020" s="107" t="n"/>
      <c r="AJ24020" s="107" t="n"/>
      <c r="AK24020" s="107" t="n"/>
      <c r="AL24020" s="107" t="n"/>
      <c r="AM24020" s="107" t="n"/>
      <c r="AN24020" s="107" t="n"/>
      <c r="AO24020" s="107" t="n"/>
      <c r="AP24020" s="107" t="n"/>
      <c r="AQ24020" s="107" t="n"/>
      <c r="AR24020" s="107" t="n"/>
      <c r="AS24020" s="107" t="n"/>
      <c r="AT24020" s="107" t="n"/>
      <c r="AU24020" s="107" t="n"/>
      <c r="AV24020" s="107" t="n"/>
      <c r="AW24020" s="107" t="n"/>
      <c r="AX24020" s="107" t="n"/>
      <c r="AY24020" s="107" t="n"/>
      <c r="AZ24020" s="107" t="n"/>
    </row>
    <row r="24021">
      <c r="AA24021" s="107" t="n"/>
      <c r="AB24021" s="107" t="n"/>
      <c r="AC24021" s="107" t="n"/>
      <c r="AD24021" s="107" t="n"/>
      <c r="AE24021" s="107" t="n"/>
      <c r="AF24021" s="107" t="n"/>
      <c r="AG24021" s="107" t="n"/>
      <c r="AH24021" s="107" t="n"/>
      <c r="AI24021" s="107" t="n"/>
      <c r="AJ24021" s="107" t="n"/>
      <c r="AK24021" s="107" t="n"/>
      <c r="AL24021" s="107" t="n"/>
      <c r="AM24021" s="107" t="n"/>
      <c r="AN24021" s="107" t="n"/>
      <c r="AO24021" s="107" t="n"/>
      <c r="AP24021" s="107" t="n"/>
      <c r="AQ24021" s="107" t="n"/>
      <c r="AR24021" s="107" t="n"/>
      <c r="AS24021" s="107" t="n"/>
      <c r="AT24021" s="107" t="n"/>
      <c r="AU24021" s="107" t="n"/>
      <c r="AV24021" s="107" t="n"/>
      <c r="AW24021" s="107" t="n"/>
      <c r="AX24021" s="107" t="n"/>
      <c r="AY24021" s="107" t="n"/>
      <c r="AZ24021" s="107" t="n"/>
    </row>
    <row r="24022">
      <c r="AA24022" s="107" t="n"/>
      <c r="AB24022" s="107" t="n"/>
      <c r="AC24022" s="107" t="n"/>
      <c r="AD24022" s="107" t="n"/>
      <c r="AE24022" s="107" t="n"/>
      <c r="AF24022" s="107" t="n"/>
      <c r="AG24022" s="107" t="n"/>
      <c r="AH24022" s="107" t="n"/>
      <c r="AI24022" s="107" t="n"/>
      <c r="AJ24022" s="107" t="n"/>
      <c r="AK24022" s="107" t="n"/>
      <c r="AL24022" s="107" t="n"/>
      <c r="AM24022" s="107" t="n"/>
      <c r="AN24022" s="107" t="n"/>
      <c r="AO24022" s="107" t="n"/>
      <c r="AP24022" s="107" t="n"/>
      <c r="AQ24022" s="107" t="n"/>
      <c r="AR24022" s="107" t="n"/>
      <c r="AS24022" s="107" t="n"/>
      <c r="AT24022" s="107" t="n"/>
      <c r="AU24022" s="107" t="n"/>
      <c r="AV24022" s="107" t="n"/>
      <c r="AW24022" s="107" t="n"/>
      <c r="AX24022" s="107" t="n"/>
      <c r="AY24022" s="107" t="n"/>
      <c r="AZ24022" s="107" t="n"/>
    </row>
    <row r="24023">
      <c r="AA24023" s="107" t="n"/>
      <c r="AB24023" s="107" t="n"/>
      <c r="AC24023" s="107" t="n"/>
      <c r="AD24023" s="107" t="n"/>
      <c r="AE24023" s="107" t="n"/>
      <c r="AF24023" s="107" t="n"/>
      <c r="AG24023" s="107" t="n"/>
      <c r="AH24023" s="107" t="n"/>
      <c r="AI24023" s="107" t="n"/>
      <c r="AJ24023" s="107" t="n"/>
      <c r="AK24023" s="107" t="n"/>
      <c r="AL24023" s="107" t="n"/>
      <c r="AM24023" s="107" t="n"/>
      <c r="AN24023" s="107" t="n"/>
      <c r="AO24023" s="107" t="n"/>
      <c r="AP24023" s="107" t="n"/>
      <c r="AQ24023" s="107" t="n"/>
      <c r="AR24023" s="107" t="n"/>
      <c r="AS24023" s="107" t="n"/>
      <c r="AT24023" s="107" t="n"/>
      <c r="AU24023" s="107" t="n"/>
      <c r="AV24023" s="107" t="n"/>
      <c r="AW24023" s="107" t="n"/>
      <c r="AX24023" s="107" t="n"/>
      <c r="AY24023" s="107" t="n"/>
      <c r="AZ24023" s="107" t="n"/>
    </row>
    <row r="24024">
      <c r="AA24024" s="107" t="n"/>
      <c r="AB24024" s="107" t="n"/>
      <c r="AC24024" s="107" t="n"/>
      <c r="AD24024" s="107" t="n"/>
      <c r="AE24024" s="107" t="n"/>
      <c r="AF24024" s="107" t="n"/>
      <c r="AG24024" s="107" t="n"/>
      <c r="AH24024" s="107" t="n"/>
      <c r="AI24024" s="107" t="n"/>
      <c r="AJ24024" s="107" t="n"/>
      <c r="AK24024" s="107" t="n"/>
      <c r="AL24024" s="107" t="n"/>
      <c r="AM24024" s="107" t="n"/>
      <c r="AN24024" s="107" t="n"/>
      <c r="AO24024" s="107" t="n"/>
      <c r="AP24024" s="107" t="n"/>
      <c r="AQ24024" s="107" t="n"/>
      <c r="AR24024" s="107" t="n"/>
      <c r="AS24024" s="107" t="n"/>
      <c r="AT24024" s="107" t="n"/>
      <c r="AU24024" s="107" t="n"/>
      <c r="AV24024" s="107" t="n"/>
      <c r="AW24024" s="107" t="n"/>
      <c r="AX24024" s="107" t="n"/>
      <c r="AY24024" s="107" t="n"/>
      <c r="AZ24024" s="107" t="n"/>
    </row>
    <row r="24025">
      <c r="AA24025" s="107" t="n"/>
      <c r="AB24025" s="107" t="n"/>
      <c r="AC24025" s="107" t="n"/>
      <c r="AD24025" s="107" t="n"/>
      <c r="AE24025" s="107" t="n"/>
      <c r="AF24025" s="107" t="n"/>
      <c r="AG24025" s="107" t="n"/>
      <c r="AH24025" s="107" t="n"/>
      <c r="AI24025" s="107" t="n"/>
      <c r="AJ24025" s="107" t="n"/>
      <c r="AK24025" s="107" t="n"/>
      <c r="AL24025" s="107" t="n"/>
      <c r="AM24025" s="107" t="n"/>
      <c r="AN24025" s="107" t="n"/>
      <c r="AO24025" s="107" t="n"/>
      <c r="AP24025" s="107" t="n"/>
      <c r="AQ24025" s="107" t="n"/>
      <c r="AR24025" s="107" t="n"/>
      <c r="AS24025" s="107" t="n"/>
      <c r="AT24025" s="107" t="n"/>
      <c r="AU24025" s="107" t="n"/>
      <c r="AV24025" s="107" t="n"/>
      <c r="AW24025" s="107" t="n"/>
      <c r="AX24025" s="107" t="n"/>
      <c r="AY24025" s="107" t="n"/>
      <c r="AZ24025" s="107" t="n"/>
    </row>
    <row r="24026">
      <c r="AA24026" s="107" t="n"/>
      <c r="AB24026" s="107" t="n"/>
      <c r="AC24026" s="107" t="n"/>
      <c r="AD24026" s="107" t="n"/>
      <c r="AE24026" s="107" t="n"/>
      <c r="AF24026" s="107" t="n"/>
      <c r="AG24026" s="107" t="n"/>
      <c r="AH24026" s="107" t="n"/>
      <c r="AI24026" s="107" t="n"/>
      <c r="AJ24026" s="107" t="n"/>
      <c r="AK24026" s="107" t="n"/>
      <c r="AL24026" s="107" t="n"/>
      <c r="AM24026" s="107" t="n"/>
      <c r="AN24026" s="107" t="n"/>
      <c r="AO24026" s="107" t="n"/>
      <c r="AP24026" s="107" t="n"/>
      <c r="AQ24026" s="107" t="n"/>
      <c r="AR24026" s="107" t="n"/>
      <c r="AS24026" s="107" t="n"/>
      <c r="AT24026" s="107" t="n"/>
      <c r="AU24026" s="107" t="n"/>
      <c r="AV24026" s="107" t="n"/>
      <c r="AW24026" s="107" t="n"/>
      <c r="AX24026" s="107" t="n"/>
      <c r="AY24026" s="107" t="n"/>
      <c r="AZ24026" s="107" t="n"/>
    </row>
    <row r="24027">
      <c r="AA24027" s="107" t="n"/>
      <c r="AB24027" s="107" t="n"/>
      <c r="AC24027" s="107" t="n"/>
      <c r="AD24027" s="107" t="n"/>
      <c r="AE24027" s="107" t="n"/>
      <c r="AF24027" s="107" t="n"/>
      <c r="AG24027" s="107" t="n"/>
      <c r="AH24027" s="107" t="n"/>
      <c r="AI24027" s="107" t="n"/>
      <c r="AJ24027" s="107" t="n"/>
      <c r="AK24027" s="107" t="n"/>
      <c r="AL24027" s="107" t="n"/>
      <c r="AM24027" s="107" t="n"/>
      <c r="AN24027" s="107" t="n"/>
      <c r="AO24027" s="107" t="n"/>
      <c r="AP24027" s="107" t="n"/>
      <c r="AQ24027" s="107" t="n"/>
      <c r="AR24027" s="107" t="n"/>
      <c r="AS24027" s="107" t="n"/>
      <c r="AT24027" s="107" t="n"/>
      <c r="AU24027" s="107" t="n"/>
      <c r="AV24027" s="107" t="n"/>
      <c r="AW24027" s="107" t="n"/>
      <c r="AX24027" s="107" t="n"/>
      <c r="AY24027" s="107" t="n"/>
      <c r="AZ24027" s="107" t="n"/>
    </row>
    <row r="24028">
      <c r="AA24028" s="107" t="n"/>
      <c r="AB24028" s="107" t="n"/>
      <c r="AC24028" s="107" t="n"/>
      <c r="AD24028" s="107" t="n"/>
      <c r="AE24028" s="107" t="n"/>
      <c r="AF24028" s="107" t="n"/>
      <c r="AG24028" s="107" t="n"/>
      <c r="AH24028" s="107" t="n"/>
      <c r="AI24028" s="107" t="n"/>
      <c r="AJ24028" s="107" t="n"/>
      <c r="AK24028" s="107" t="n"/>
      <c r="AL24028" s="107" t="n"/>
      <c r="AM24028" s="107" t="n"/>
      <c r="AN24028" s="107" t="n"/>
      <c r="AO24028" s="107" t="n"/>
      <c r="AP24028" s="107" t="n"/>
      <c r="AQ24028" s="107" t="n"/>
      <c r="AR24028" s="107" t="n"/>
      <c r="AS24028" s="107" t="n"/>
      <c r="AT24028" s="107" t="n"/>
      <c r="AU24028" s="107" t="n"/>
      <c r="AV24028" s="107" t="n"/>
      <c r="AW24028" s="107" t="n"/>
      <c r="AX24028" s="107" t="n"/>
      <c r="AY24028" s="107" t="n"/>
      <c r="AZ24028" s="107" t="n"/>
    </row>
    <row r="24029">
      <c r="AA24029" s="107" t="n"/>
      <c r="AB24029" s="107" t="n"/>
      <c r="AC24029" s="107" t="n"/>
      <c r="AD24029" s="107" t="n"/>
      <c r="AE24029" s="107" t="n"/>
      <c r="AF24029" s="107" t="n"/>
      <c r="AG24029" s="107" t="n"/>
      <c r="AH24029" s="107" t="n"/>
      <c r="AI24029" s="107" t="n"/>
      <c r="AJ24029" s="107" t="n"/>
      <c r="AK24029" s="107" t="n"/>
      <c r="AL24029" s="107" t="n"/>
      <c r="AM24029" s="107" t="n"/>
      <c r="AN24029" s="107" t="n"/>
      <c r="AO24029" s="107" t="n"/>
      <c r="AP24029" s="107" t="n"/>
      <c r="AQ24029" s="107" t="n"/>
      <c r="AR24029" s="107" t="n"/>
      <c r="AS24029" s="107" t="n"/>
      <c r="AT24029" s="107" t="n"/>
      <c r="AU24029" s="107" t="n"/>
      <c r="AV24029" s="107" t="n"/>
      <c r="AW24029" s="107" t="n"/>
      <c r="AX24029" s="107" t="n"/>
      <c r="AY24029" s="107" t="n"/>
      <c r="AZ24029" s="107" t="n"/>
    </row>
    <row r="24030">
      <c r="AA24030" s="107" t="n"/>
      <c r="AB24030" s="107" t="n"/>
      <c r="AC24030" s="107" t="n"/>
      <c r="AD24030" s="107" t="n"/>
      <c r="AE24030" s="107" t="n"/>
      <c r="AF24030" s="107" t="n"/>
      <c r="AG24030" s="107" t="n"/>
      <c r="AH24030" s="107" t="n"/>
      <c r="AI24030" s="107" t="n"/>
      <c r="AJ24030" s="107" t="n"/>
      <c r="AK24030" s="107" t="n"/>
      <c r="AL24030" s="107" t="n"/>
      <c r="AM24030" s="107" t="n"/>
      <c r="AN24030" s="107" t="n"/>
      <c r="AO24030" s="107" t="n"/>
      <c r="AP24030" s="107" t="n"/>
      <c r="AQ24030" s="107" t="n"/>
      <c r="AR24030" s="107" t="n"/>
      <c r="AS24030" s="107" t="n"/>
      <c r="AT24030" s="107" t="n"/>
      <c r="AU24030" s="107" t="n"/>
      <c r="AV24030" s="107" t="n"/>
      <c r="AW24030" s="107" t="n"/>
      <c r="AX24030" s="107" t="n"/>
      <c r="AY24030" s="107" t="n"/>
      <c r="AZ24030" s="107" t="n"/>
    </row>
    <row r="24031">
      <c r="AA24031" s="107" t="n"/>
      <c r="AB24031" s="107" t="n"/>
      <c r="AC24031" s="107" t="n"/>
      <c r="AD24031" s="107" t="n"/>
      <c r="AE24031" s="107" t="n"/>
      <c r="AF24031" s="107" t="n"/>
      <c r="AG24031" s="107" t="n"/>
      <c r="AH24031" s="107" t="n"/>
      <c r="AI24031" s="107" t="n"/>
      <c r="AJ24031" s="107" t="n"/>
      <c r="AK24031" s="107" t="n"/>
      <c r="AL24031" s="107" t="n"/>
      <c r="AM24031" s="107" t="n"/>
      <c r="AN24031" s="107" t="n"/>
      <c r="AO24031" s="107" t="n"/>
      <c r="AP24031" s="107" t="n"/>
      <c r="AQ24031" s="107" t="n"/>
      <c r="AR24031" s="107" t="n"/>
      <c r="AS24031" s="107" t="n"/>
      <c r="AT24031" s="107" t="n"/>
      <c r="AU24031" s="107" t="n"/>
      <c r="AV24031" s="107" t="n"/>
      <c r="AW24031" s="107" t="n"/>
      <c r="AX24031" s="107" t="n"/>
      <c r="AY24031" s="107" t="n"/>
      <c r="AZ24031" s="107" t="n"/>
    </row>
    <row r="24032">
      <c r="AA24032" s="107" t="n"/>
      <c r="AB24032" s="107" t="n"/>
      <c r="AC24032" s="107" t="n"/>
      <c r="AD24032" s="107" t="n"/>
      <c r="AE24032" s="107" t="n"/>
      <c r="AF24032" s="107" t="n"/>
      <c r="AG24032" s="107" t="n"/>
      <c r="AH24032" s="107" t="n"/>
      <c r="AI24032" s="107" t="n"/>
      <c r="AJ24032" s="107" t="n"/>
      <c r="AK24032" s="107" t="n"/>
      <c r="AL24032" s="107" t="n"/>
      <c r="AM24032" s="107" t="n"/>
      <c r="AN24032" s="107" t="n"/>
      <c r="AO24032" s="107" t="n"/>
      <c r="AP24032" s="107" t="n"/>
      <c r="AQ24032" s="107" t="n"/>
      <c r="AR24032" s="107" t="n"/>
      <c r="AS24032" s="107" t="n"/>
      <c r="AT24032" s="107" t="n"/>
      <c r="AU24032" s="107" t="n"/>
      <c r="AV24032" s="107" t="n"/>
      <c r="AW24032" s="107" t="n"/>
      <c r="AX24032" s="107" t="n"/>
      <c r="AY24032" s="107" t="n"/>
      <c r="AZ24032" s="107" t="n"/>
    </row>
    <row r="24033">
      <c r="AA24033" s="107" t="n"/>
      <c r="AB24033" s="107" t="n"/>
      <c r="AC24033" s="107" t="n"/>
      <c r="AD24033" s="107" t="n"/>
      <c r="AE24033" s="107" t="n"/>
      <c r="AF24033" s="107" t="n"/>
      <c r="AG24033" s="107" t="n"/>
      <c r="AH24033" s="107" t="n"/>
      <c r="AI24033" s="107" t="n"/>
      <c r="AJ24033" s="107" t="n"/>
      <c r="AK24033" s="107" t="n"/>
      <c r="AL24033" s="107" t="n"/>
      <c r="AM24033" s="107" t="n"/>
      <c r="AN24033" s="107" t="n"/>
      <c r="AO24033" s="107" t="n"/>
      <c r="AP24033" s="107" t="n"/>
      <c r="AQ24033" s="107" t="n"/>
      <c r="AR24033" s="107" t="n"/>
      <c r="AS24033" s="107" t="n"/>
      <c r="AT24033" s="107" t="n"/>
      <c r="AU24033" s="107" t="n"/>
      <c r="AV24033" s="107" t="n"/>
      <c r="AW24033" s="107" t="n"/>
      <c r="AX24033" s="107" t="n"/>
      <c r="AY24033" s="107" t="n"/>
      <c r="AZ24033" s="107" t="n"/>
    </row>
    <row r="24034">
      <c r="AA24034" s="107" t="n"/>
      <c r="AB24034" s="107" t="n"/>
      <c r="AC24034" s="107" t="n"/>
      <c r="AD24034" s="107" t="n"/>
      <c r="AE24034" s="107" t="n"/>
      <c r="AF24034" s="107" t="n"/>
      <c r="AG24034" s="107" t="n"/>
      <c r="AH24034" s="107" t="n"/>
      <c r="AI24034" s="107" t="n"/>
      <c r="AJ24034" s="107" t="n"/>
      <c r="AK24034" s="107" t="n"/>
      <c r="AL24034" s="107" t="n"/>
      <c r="AM24034" s="107" t="n"/>
      <c r="AN24034" s="107" t="n"/>
      <c r="AO24034" s="107" t="n"/>
      <c r="AP24034" s="107" t="n"/>
      <c r="AQ24034" s="107" t="n"/>
      <c r="AR24034" s="107" t="n"/>
      <c r="AS24034" s="107" t="n"/>
      <c r="AT24034" s="107" t="n"/>
      <c r="AU24034" s="107" t="n"/>
      <c r="AV24034" s="107" t="n"/>
      <c r="AW24034" s="107" t="n"/>
      <c r="AX24034" s="107" t="n"/>
      <c r="AY24034" s="107" t="n"/>
      <c r="AZ24034" s="107" t="n"/>
    </row>
    <row r="24035">
      <c r="AA24035" s="107" t="n"/>
      <c r="AB24035" s="107" t="n"/>
      <c r="AC24035" s="107" t="n"/>
      <c r="AD24035" s="107" t="n"/>
      <c r="AE24035" s="107" t="n"/>
      <c r="AF24035" s="107" t="n"/>
      <c r="AG24035" s="107" t="n"/>
      <c r="AH24035" s="107" t="n"/>
      <c r="AI24035" s="107" t="n"/>
      <c r="AJ24035" s="107" t="n"/>
      <c r="AK24035" s="107" t="n"/>
      <c r="AL24035" s="107" t="n"/>
      <c r="AM24035" s="107" t="n"/>
      <c r="AN24035" s="107" t="n"/>
      <c r="AO24035" s="107" t="n"/>
      <c r="AP24035" s="107" t="n"/>
      <c r="AQ24035" s="107" t="n"/>
      <c r="AR24035" s="107" t="n"/>
      <c r="AS24035" s="107" t="n"/>
      <c r="AT24035" s="107" t="n"/>
      <c r="AU24035" s="107" t="n"/>
      <c r="AV24035" s="107" t="n"/>
      <c r="AW24035" s="107" t="n"/>
      <c r="AX24035" s="107" t="n"/>
      <c r="AY24035" s="107" t="n"/>
      <c r="AZ24035" s="107" t="n"/>
    </row>
    <row r="24036">
      <c r="AA24036" s="107" t="n"/>
      <c r="AB24036" s="107" t="n"/>
      <c r="AC24036" s="107" t="n"/>
      <c r="AD24036" s="107" t="n"/>
      <c r="AE24036" s="107" t="n"/>
      <c r="AF24036" s="107" t="n"/>
      <c r="AG24036" s="107" t="n"/>
      <c r="AH24036" s="107" t="n"/>
      <c r="AI24036" s="107" t="n"/>
      <c r="AJ24036" s="107" t="n"/>
      <c r="AK24036" s="107" t="n"/>
      <c r="AL24036" s="107" t="n"/>
      <c r="AM24036" s="107" t="n"/>
      <c r="AN24036" s="107" t="n"/>
      <c r="AO24036" s="107" t="n"/>
      <c r="AP24036" s="107" t="n"/>
      <c r="AQ24036" s="107" t="n"/>
      <c r="AR24036" s="107" t="n"/>
      <c r="AS24036" s="107" t="n"/>
      <c r="AT24036" s="107" t="n"/>
      <c r="AU24036" s="107" t="n"/>
      <c r="AV24036" s="107" t="n"/>
      <c r="AW24036" s="107" t="n"/>
      <c r="AX24036" s="107" t="n"/>
      <c r="AY24036" s="107" t="n"/>
      <c r="AZ24036" s="107" t="n"/>
    </row>
    <row r="24037">
      <c r="AA24037" s="107" t="n"/>
      <c r="AB24037" s="107" t="n"/>
      <c r="AC24037" s="107" t="n"/>
      <c r="AD24037" s="107" t="n"/>
      <c r="AE24037" s="107" t="n"/>
      <c r="AF24037" s="107" t="n"/>
      <c r="AG24037" s="107" t="n"/>
      <c r="AH24037" s="107" t="n"/>
      <c r="AI24037" s="107" t="n"/>
      <c r="AJ24037" s="107" t="n"/>
      <c r="AK24037" s="107" t="n"/>
      <c r="AL24037" s="107" t="n"/>
      <c r="AM24037" s="107" t="n"/>
      <c r="AN24037" s="107" t="n"/>
      <c r="AO24037" s="107" t="n"/>
      <c r="AP24037" s="107" t="n"/>
      <c r="AQ24037" s="107" t="n"/>
      <c r="AR24037" s="107" t="n"/>
      <c r="AS24037" s="107" t="n"/>
      <c r="AT24037" s="107" t="n"/>
      <c r="AU24037" s="107" t="n"/>
      <c r="AV24037" s="107" t="n"/>
      <c r="AW24037" s="107" t="n"/>
      <c r="AX24037" s="107" t="n"/>
      <c r="AY24037" s="107" t="n"/>
      <c r="AZ24037" s="107" t="n"/>
    </row>
    <row r="24038">
      <c r="AA24038" s="107" t="n"/>
      <c r="AB24038" s="107" t="n"/>
      <c r="AC24038" s="107" t="n"/>
      <c r="AD24038" s="107" t="n"/>
      <c r="AE24038" s="107" t="n"/>
      <c r="AF24038" s="107" t="n"/>
      <c r="AG24038" s="107" t="n"/>
      <c r="AH24038" s="107" t="n"/>
      <c r="AI24038" s="107" t="n"/>
      <c r="AJ24038" s="107" t="n"/>
      <c r="AK24038" s="107" t="n"/>
      <c r="AL24038" s="107" t="n"/>
      <c r="AM24038" s="107" t="n"/>
      <c r="AN24038" s="107" t="n"/>
      <c r="AO24038" s="107" t="n"/>
      <c r="AP24038" s="107" t="n"/>
      <c r="AQ24038" s="107" t="n"/>
      <c r="AR24038" s="107" t="n"/>
      <c r="AS24038" s="107" t="n"/>
      <c r="AT24038" s="107" t="n"/>
      <c r="AU24038" s="107" t="n"/>
      <c r="AV24038" s="107" t="n"/>
      <c r="AW24038" s="107" t="n"/>
      <c r="AX24038" s="107" t="n"/>
      <c r="AY24038" s="107" t="n"/>
      <c r="AZ24038" s="107" t="n"/>
    </row>
    <row r="24039">
      <c r="AA24039" s="107" t="n"/>
      <c r="AB24039" s="107" t="n"/>
      <c r="AC24039" s="107" t="n"/>
      <c r="AD24039" s="107" t="n"/>
      <c r="AE24039" s="107" t="n"/>
      <c r="AF24039" s="107" t="n"/>
      <c r="AG24039" s="107" t="n"/>
      <c r="AH24039" s="107" t="n"/>
      <c r="AI24039" s="107" t="n"/>
      <c r="AJ24039" s="107" t="n"/>
      <c r="AK24039" s="107" t="n"/>
      <c r="AL24039" s="107" t="n"/>
      <c r="AM24039" s="107" t="n"/>
      <c r="AN24039" s="107" t="n"/>
      <c r="AO24039" s="107" t="n"/>
      <c r="AP24039" s="107" t="n"/>
      <c r="AQ24039" s="107" t="n"/>
      <c r="AR24039" s="107" t="n"/>
      <c r="AS24039" s="107" t="n"/>
      <c r="AT24039" s="107" t="n"/>
      <c r="AU24039" s="107" t="n"/>
      <c r="AV24039" s="107" t="n"/>
      <c r="AW24039" s="107" t="n"/>
      <c r="AX24039" s="107" t="n"/>
      <c r="AY24039" s="107" t="n"/>
      <c r="AZ24039" s="107" t="n"/>
    </row>
    <row r="24040">
      <c r="AA24040" s="107" t="n"/>
      <c r="AB24040" s="107" t="n"/>
      <c r="AC24040" s="107" t="n"/>
      <c r="AD24040" s="107" t="n"/>
      <c r="AE24040" s="107" t="n"/>
      <c r="AF24040" s="107" t="n"/>
      <c r="AG24040" s="107" t="n"/>
      <c r="AH24040" s="107" t="n"/>
      <c r="AI24040" s="107" t="n"/>
      <c r="AJ24040" s="107" t="n"/>
      <c r="AK24040" s="107" t="n"/>
      <c r="AL24040" s="107" t="n"/>
      <c r="AM24040" s="107" t="n"/>
      <c r="AN24040" s="107" t="n"/>
      <c r="AO24040" s="107" t="n"/>
      <c r="AP24040" s="107" t="n"/>
      <c r="AQ24040" s="107" t="n"/>
      <c r="AR24040" s="107" t="n"/>
      <c r="AS24040" s="107" t="n"/>
      <c r="AT24040" s="107" t="n"/>
      <c r="AU24040" s="107" t="n"/>
      <c r="AV24040" s="107" t="n"/>
      <c r="AW24040" s="107" t="n"/>
      <c r="AX24040" s="107" t="n"/>
      <c r="AY24040" s="107" t="n"/>
      <c r="AZ24040" s="107" t="n"/>
    </row>
    <row r="24041">
      <c r="AA24041" s="107" t="n"/>
      <c r="AB24041" s="107" t="n"/>
      <c r="AC24041" s="107" t="n"/>
      <c r="AD24041" s="107" t="n"/>
      <c r="AE24041" s="107" t="n"/>
      <c r="AF24041" s="107" t="n"/>
      <c r="AG24041" s="107" t="n"/>
      <c r="AH24041" s="107" t="n"/>
      <c r="AI24041" s="107" t="n"/>
      <c r="AJ24041" s="107" t="n"/>
      <c r="AK24041" s="107" t="n"/>
      <c r="AL24041" s="107" t="n"/>
      <c r="AM24041" s="107" t="n"/>
      <c r="AN24041" s="107" t="n"/>
      <c r="AO24041" s="107" t="n"/>
      <c r="AP24041" s="107" t="n"/>
      <c r="AQ24041" s="107" t="n"/>
      <c r="AR24041" s="107" t="n"/>
      <c r="AS24041" s="107" t="n"/>
      <c r="AT24041" s="107" t="n"/>
      <c r="AU24041" s="107" t="n"/>
      <c r="AV24041" s="107" t="n"/>
      <c r="AW24041" s="107" t="n"/>
      <c r="AX24041" s="107" t="n"/>
      <c r="AY24041" s="107" t="n"/>
      <c r="AZ24041" s="107" t="n"/>
    </row>
    <row r="24042">
      <c r="AA24042" s="107" t="n"/>
      <c r="AB24042" s="107" t="n"/>
      <c r="AC24042" s="107" t="n"/>
      <c r="AD24042" s="107" t="n"/>
      <c r="AE24042" s="107" t="n"/>
      <c r="AF24042" s="107" t="n"/>
      <c r="AG24042" s="107" t="n"/>
      <c r="AH24042" s="107" t="n"/>
      <c r="AI24042" s="107" t="n"/>
      <c r="AJ24042" s="107" t="n"/>
      <c r="AK24042" s="107" t="n"/>
      <c r="AL24042" s="107" t="n"/>
      <c r="AM24042" s="107" t="n"/>
      <c r="AN24042" s="107" t="n"/>
      <c r="AO24042" s="107" t="n"/>
      <c r="AP24042" s="107" t="n"/>
      <c r="AQ24042" s="107" t="n"/>
      <c r="AR24042" s="107" t="n"/>
      <c r="AS24042" s="107" t="n"/>
      <c r="AT24042" s="107" t="n"/>
      <c r="AU24042" s="107" t="n"/>
      <c r="AV24042" s="107" t="n"/>
      <c r="AW24042" s="107" t="n"/>
      <c r="AX24042" s="107" t="n"/>
      <c r="AY24042" s="107" t="n"/>
      <c r="AZ24042" s="107" t="n"/>
    </row>
    <row r="24043">
      <c r="AA24043" s="107" t="n"/>
      <c r="AB24043" s="107" t="n"/>
      <c r="AC24043" s="107" t="n"/>
      <c r="AD24043" s="107" t="n"/>
      <c r="AE24043" s="107" t="n"/>
      <c r="AF24043" s="107" t="n"/>
      <c r="AG24043" s="107" t="n"/>
      <c r="AH24043" s="107" t="n"/>
      <c r="AI24043" s="107" t="n"/>
      <c r="AJ24043" s="107" t="n"/>
      <c r="AK24043" s="107" t="n"/>
      <c r="AL24043" s="107" t="n"/>
      <c r="AM24043" s="107" t="n"/>
      <c r="AN24043" s="107" t="n"/>
      <c r="AO24043" s="107" t="n"/>
      <c r="AP24043" s="107" t="n"/>
      <c r="AQ24043" s="107" t="n"/>
      <c r="AR24043" s="107" t="n"/>
      <c r="AS24043" s="107" t="n"/>
      <c r="AT24043" s="107" t="n"/>
      <c r="AU24043" s="107" t="n"/>
      <c r="AV24043" s="107" t="n"/>
      <c r="AW24043" s="107" t="n"/>
      <c r="AX24043" s="107" t="n"/>
      <c r="AY24043" s="107" t="n"/>
      <c r="AZ24043" s="107" t="n"/>
    </row>
    <row r="24044">
      <c r="AA24044" s="107" t="n"/>
      <c r="AB24044" s="107" t="n"/>
      <c r="AC24044" s="107" t="n"/>
      <c r="AD24044" s="107" t="n"/>
      <c r="AE24044" s="107" t="n"/>
      <c r="AF24044" s="107" t="n"/>
      <c r="AG24044" s="107" t="n"/>
      <c r="AH24044" s="107" t="n"/>
      <c r="AI24044" s="107" t="n"/>
      <c r="AJ24044" s="107" t="n"/>
      <c r="AK24044" s="107" t="n"/>
      <c r="AL24044" s="107" t="n"/>
      <c r="AM24044" s="107" t="n"/>
      <c r="AN24044" s="107" t="n"/>
      <c r="AO24044" s="107" t="n"/>
      <c r="AP24044" s="107" t="n"/>
      <c r="AQ24044" s="107" t="n"/>
      <c r="AR24044" s="107" t="n"/>
      <c r="AS24044" s="107" t="n"/>
      <c r="AT24044" s="107" t="n"/>
      <c r="AU24044" s="107" t="n"/>
      <c r="AV24044" s="107" t="n"/>
      <c r="AW24044" s="107" t="n"/>
      <c r="AX24044" s="107" t="n"/>
      <c r="AY24044" s="107" t="n"/>
      <c r="AZ24044" s="107" t="n"/>
    </row>
    <row r="24045">
      <c r="AA24045" s="107" t="n"/>
      <c r="AB24045" s="107" t="n"/>
      <c r="AC24045" s="107" t="n"/>
      <c r="AD24045" s="107" t="n"/>
      <c r="AE24045" s="107" t="n"/>
      <c r="AF24045" s="107" t="n"/>
      <c r="AG24045" s="107" t="n"/>
      <c r="AH24045" s="107" t="n"/>
      <c r="AI24045" s="107" t="n"/>
      <c r="AJ24045" s="107" t="n"/>
      <c r="AK24045" s="107" t="n"/>
      <c r="AL24045" s="107" t="n"/>
      <c r="AM24045" s="107" t="n"/>
      <c r="AN24045" s="107" t="n"/>
      <c r="AO24045" s="107" t="n"/>
      <c r="AP24045" s="107" t="n"/>
      <c r="AQ24045" s="107" t="n"/>
      <c r="AR24045" s="107" t="n"/>
      <c r="AS24045" s="107" t="n"/>
      <c r="AT24045" s="107" t="n"/>
      <c r="AU24045" s="107" t="n"/>
      <c r="AV24045" s="107" t="n"/>
      <c r="AW24045" s="107" t="n"/>
      <c r="AX24045" s="107" t="n"/>
      <c r="AY24045" s="107" t="n"/>
      <c r="AZ24045" s="107" t="n"/>
    </row>
    <row r="24046">
      <c r="AA24046" s="107" t="n"/>
      <c r="AB24046" s="107" t="n"/>
      <c r="AC24046" s="107" t="n"/>
      <c r="AD24046" s="107" t="n"/>
      <c r="AE24046" s="107" t="n"/>
      <c r="AF24046" s="107" t="n"/>
      <c r="AG24046" s="107" t="n"/>
      <c r="AH24046" s="107" t="n"/>
      <c r="AI24046" s="107" t="n"/>
      <c r="AJ24046" s="107" t="n"/>
      <c r="AK24046" s="107" t="n"/>
      <c r="AL24046" s="107" t="n"/>
      <c r="AM24046" s="107" t="n"/>
      <c r="AN24046" s="107" t="n"/>
      <c r="AO24046" s="107" t="n"/>
      <c r="AP24046" s="107" t="n"/>
      <c r="AQ24046" s="107" t="n"/>
      <c r="AR24046" s="107" t="n"/>
      <c r="AS24046" s="107" t="n"/>
      <c r="AT24046" s="107" t="n"/>
      <c r="AU24046" s="107" t="n"/>
      <c r="AV24046" s="107" t="n"/>
      <c r="AW24046" s="107" t="n"/>
      <c r="AX24046" s="107" t="n"/>
      <c r="AY24046" s="107" t="n"/>
      <c r="AZ24046" s="107" t="n"/>
    </row>
    <row r="24047">
      <c r="AA24047" s="107" t="n"/>
      <c r="AB24047" s="107" t="n"/>
      <c r="AC24047" s="107" t="n"/>
      <c r="AD24047" s="107" t="n"/>
      <c r="AE24047" s="107" t="n"/>
      <c r="AF24047" s="107" t="n"/>
      <c r="AG24047" s="107" t="n"/>
      <c r="AH24047" s="107" t="n"/>
      <c r="AI24047" s="107" t="n"/>
      <c r="AJ24047" s="107" t="n"/>
      <c r="AK24047" s="107" t="n"/>
      <c r="AL24047" s="107" t="n"/>
      <c r="AM24047" s="107" t="n"/>
      <c r="AN24047" s="107" t="n"/>
      <c r="AO24047" s="107" t="n"/>
      <c r="AP24047" s="107" t="n"/>
      <c r="AQ24047" s="107" t="n"/>
      <c r="AR24047" s="107" t="n"/>
      <c r="AS24047" s="107" t="n"/>
      <c r="AT24047" s="107" t="n"/>
      <c r="AU24047" s="107" t="n"/>
      <c r="AV24047" s="107" t="n"/>
      <c r="AW24047" s="107" t="n"/>
      <c r="AX24047" s="107" t="n"/>
      <c r="AY24047" s="107" t="n"/>
      <c r="AZ24047" s="107" t="n"/>
    </row>
    <row r="24048">
      <c r="AA24048" s="107" t="n"/>
      <c r="AB24048" s="107" t="n"/>
      <c r="AC24048" s="107" t="n"/>
      <c r="AD24048" s="107" t="n"/>
      <c r="AE24048" s="107" t="n"/>
      <c r="AF24048" s="107" t="n"/>
      <c r="AG24048" s="107" t="n"/>
      <c r="AH24048" s="107" t="n"/>
      <c r="AI24048" s="107" t="n"/>
      <c r="AJ24048" s="107" t="n"/>
      <c r="AK24048" s="107" t="n"/>
      <c r="AL24048" s="107" t="n"/>
      <c r="AM24048" s="107" t="n"/>
      <c r="AN24048" s="107" t="n"/>
      <c r="AO24048" s="107" t="n"/>
      <c r="AP24048" s="107" t="n"/>
      <c r="AQ24048" s="107" t="n"/>
      <c r="AR24048" s="107" t="n"/>
      <c r="AS24048" s="107" t="n"/>
      <c r="AT24048" s="107" t="n"/>
      <c r="AU24048" s="107" t="n"/>
      <c r="AV24048" s="107" t="n"/>
      <c r="AW24048" s="107" t="n"/>
      <c r="AX24048" s="107" t="n"/>
      <c r="AY24048" s="107" t="n"/>
      <c r="AZ24048" s="107" t="n"/>
    </row>
    <row r="24049">
      <c r="AA24049" s="107" t="n"/>
      <c r="AB24049" s="107" t="n"/>
      <c r="AC24049" s="107" t="n"/>
      <c r="AD24049" s="107" t="n"/>
      <c r="AE24049" s="107" t="n"/>
      <c r="AF24049" s="107" t="n"/>
      <c r="AG24049" s="107" t="n"/>
      <c r="AH24049" s="107" t="n"/>
      <c r="AI24049" s="107" t="n"/>
      <c r="AJ24049" s="107" t="n"/>
      <c r="AK24049" s="107" t="n"/>
      <c r="AL24049" s="107" t="n"/>
      <c r="AM24049" s="107" t="n"/>
      <c r="AN24049" s="107" t="n"/>
      <c r="AO24049" s="107" t="n"/>
      <c r="AP24049" s="107" t="n"/>
      <c r="AQ24049" s="107" t="n"/>
      <c r="AR24049" s="107" t="n"/>
      <c r="AS24049" s="107" t="n"/>
      <c r="AT24049" s="107" t="n"/>
      <c r="AU24049" s="107" t="n"/>
      <c r="AV24049" s="107" t="n"/>
      <c r="AW24049" s="107" t="n"/>
      <c r="AX24049" s="107" t="n"/>
      <c r="AY24049" s="107" t="n"/>
      <c r="AZ24049" s="107" t="n"/>
    </row>
    <row r="24050">
      <c r="AA24050" s="107" t="n"/>
      <c r="AB24050" s="107" t="n"/>
      <c r="AC24050" s="107" t="n"/>
      <c r="AD24050" s="107" t="n"/>
      <c r="AE24050" s="107" t="n"/>
      <c r="AF24050" s="107" t="n"/>
      <c r="AG24050" s="107" t="n"/>
      <c r="AH24050" s="107" t="n"/>
      <c r="AI24050" s="107" t="n"/>
      <c r="AJ24050" s="107" t="n"/>
      <c r="AK24050" s="107" t="n"/>
      <c r="AL24050" s="107" t="n"/>
      <c r="AM24050" s="107" t="n"/>
      <c r="AN24050" s="107" t="n"/>
      <c r="AO24050" s="107" t="n"/>
      <c r="AP24050" s="107" t="n"/>
      <c r="AQ24050" s="107" t="n"/>
      <c r="AR24050" s="107" t="n"/>
      <c r="AS24050" s="107" t="n"/>
      <c r="AT24050" s="107" t="n"/>
      <c r="AU24050" s="107" t="n"/>
      <c r="AV24050" s="107" t="n"/>
      <c r="AW24050" s="107" t="n"/>
      <c r="AX24050" s="107" t="n"/>
      <c r="AY24050" s="107" t="n"/>
      <c r="AZ24050" s="107" t="n"/>
    </row>
    <row r="24051">
      <c r="AA24051" s="107" t="n"/>
      <c r="AB24051" s="107" t="n"/>
      <c r="AC24051" s="107" t="n"/>
      <c r="AD24051" s="107" t="n"/>
      <c r="AE24051" s="107" t="n"/>
      <c r="AF24051" s="107" t="n"/>
      <c r="AG24051" s="107" t="n"/>
      <c r="AH24051" s="107" t="n"/>
      <c r="AI24051" s="107" t="n"/>
      <c r="AJ24051" s="107" t="n"/>
      <c r="AK24051" s="107" t="n"/>
      <c r="AL24051" s="107" t="n"/>
      <c r="AM24051" s="107" t="n"/>
      <c r="AN24051" s="107" t="n"/>
      <c r="AO24051" s="107" t="n"/>
      <c r="AP24051" s="107" t="n"/>
      <c r="AQ24051" s="107" t="n"/>
      <c r="AR24051" s="107" t="n"/>
      <c r="AS24051" s="107" t="n"/>
      <c r="AT24051" s="107" t="n"/>
      <c r="AU24051" s="107" t="n"/>
      <c r="AV24051" s="107" t="n"/>
      <c r="AW24051" s="107" t="n"/>
      <c r="AX24051" s="107" t="n"/>
      <c r="AY24051" s="107" t="n"/>
      <c r="AZ24051" s="107" t="n"/>
    </row>
    <row r="24052">
      <c r="AA24052" s="107" t="n"/>
      <c r="AB24052" s="107" t="n"/>
      <c r="AC24052" s="107" t="n"/>
      <c r="AD24052" s="107" t="n"/>
      <c r="AE24052" s="107" t="n"/>
      <c r="AF24052" s="107" t="n"/>
      <c r="AG24052" s="107" t="n"/>
      <c r="AH24052" s="107" t="n"/>
      <c r="AI24052" s="107" t="n"/>
      <c r="AJ24052" s="107" t="n"/>
      <c r="AK24052" s="107" t="n"/>
      <c r="AL24052" s="107" t="n"/>
      <c r="AM24052" s="107" t="n"/>
      <c r="AN24052" s="107" t="n"/>
      <c r="AO24052" s="107" t="n"/>
      <c r="AP24052" s="107" t="n"/>
      <c r="AQ24052" s="107" t="n"/>
      <c r="AR24052" s="107" t="n"/>
      <c r="AS24052" s="107" t="n"/>
      <c r="AT24052" s="107" t="n"/>
      <c r="AU24052" s="107" t="n"/>
      <c r="AV24052" s="107" t="n"/>
      <c r="AW24052" s="107" t="n"/>
      <c r="AX24052" s="107" t="n"/>
      <c r="AY24052" s="107" t="n"/>
      <c r="AZ24052" s="107" t="n"/>
    </row>
    <row r="24053">
      <c r="AA24053" s="107" t="n"/>
      <c r="AB24053" s="107" t="n"/>
      <c r="AC24053" s="107" t="n"/>
      <c r="AD24053" s="107" t="n"/>
      <c r="AE24053" s="107" t="n"/>
      <c r="AF24053" s="107" t="n"/>
      <c r="AG24053" s="107" t="n"/>
      <c r="AH24053" s="107" t="n"/>
      <c r="AI24053" s="107" t="n"/>
      <c r="AJ24053" s="107" t="n"/>
      <c r="AK24053" s="107" t="n"/>
      <c r="AL24053" s="107" t="n"/>
      <c r="AM24053" s="107" t="n"/>
      <c r="AN24053" s="107" t="n"/>
      <c r="AO24053" s="107" t="n"/>
      <c r="AP24053" s="107" t="n"/>
      <c r="AQ24053" s="107" t="n"/>
      <c r="AR24053" s="107" t="n"/>
      <c r="AS24053" s="107" t="n"/>
      <c r="AT24053" s="107" t="n"/>
      <c r="AU24053" s="107" t="n"/>
      <c r="AV24053" s="107" t="n"/>
      <c r="AW24053" s="107" t="n"/>
      <c r="AX24053" s="107" t="n"/>
      <c r="AY24053" s="107" t="n"/>
      <c r="AZ24053" s="107" t="n"/>
    </row>
    <row r="24054">
      <c r="AA24054" s="107" t="n"/>
      <c r="AB24054" s="107" t="n"/>
      <c r="AC24054" s="107" t="n"/>
      <c r="AD24054" s="107" t="n"/>
      <c r="AE24054" s="107" t="n"/>
      <c r="AF24054" s="107" t="n"/>
      <c r="AG24054" s="107" t="n"/>
      <c r="AH24054" s="107" t="n"/>
      <c r="AI24054" s="107" t="n"/>
      <c r="AJ24054" s="107" t="n"/>
      <c r="AK24054" s="107" t="n"/>
      <c r="AL24054" s="107" t="n"/>
      <c r="AM24054" s="107" t="n"/>
      <c r="AN24054" s="107" t="n"/>
      <c r="AO24054" s="107" t="n"/>
      <c r="AP24054" s="107" t="n"/>
      <c r="AQ24054" s="107" t="n"/>
      <c r="AR24054" s="107" t="n"/>
      <c r="AS24054" s="107" t="n"/>
      <c r="AT24054" s="107" t="n"/>
      <c r="AU24054" s="107" t="n"/>
      <c r="AV24054" s="107" t="n"/>
      <c r="AW24054" s="107" t="n"/>
      <c r="AX24054" s="107" t="n"/>
      <c r="AY24054" s="107" t="n"/>
      <c r="AZ24054" s="107" t="n"/>
    </row>
    <row r="24055">
      <c r="AA24055" s="107" t="n"/>
      <c r="AB24055" s="107" t="n"/>
      <c r="AC24055" s="107" t="n"/>
      <c r="AD24055" s="107" t="n"/>
      <c r="AE24055" s="107" t="n"/>
      <c r="AF24055" s="107" t="n"/>
      <c r="AG24055" s="107" t="n"/>
      <c r="AH24055" s="107" t="n"/>
      <c r="AI24055" s="107" t="n"/>
      <c r="AJ24055" s="107" t="n"/>
      <c r="AK24055" s="107" t="n"/>
      <c r="AL24055" s="107" t="n"/>
      <c r="AM24055" s="107" t="n"/>
      <c r="AN24055" s="107" t="n"/>
      <c r="AO24055" s="107" t="n"/>
      <c r="AP24055" s="107" t="n"/>
      <c r="AQ24055" s="107" t="n"/>
      <c r="AR24055" s="107" t="n"/>
      <c r="AS24055" s="107" t="n"/>
      <c r="AT24055" s="107" t="n"/>
      <c r="AU24055" s="107" t="n"/>
      <c r="AV24055" s="107" t="n"/>
      <c r="AW24055" s="107" t="n"/>
      <c r="AX24055" s="107" t="n"/>
      <c r="AY24055" s="107" t="n"/>
      <c r="AZ24055" s="107" t="n"/>
    </row>
    <row r="24056">
      <c r="AA24056" s="107" t="n"/>
      <c r="AB24056" s="107" t="n"/>
      <c r="AC24056" s="107" t="n"/>
      <c r="AD24056" s="107" t="n"/>
      <c r="AE24056" s="107" t="n"/>
      <c r="AF24056" s="107" t="n"/>
      <c r="AG24056" s="107" t="n"/>
      <c r="AH24056" s="107" t="n"/>
      <c r="AI24056" s="107" t="n"/>
      <c r="AJ24056" s="107" t="n"/>
      <c r="AK24056" s="107" t="n"/>
      <c r="AL24056" s="107" t="n"/>
      <c r="AM24056" s="107" t="n"/>
      <c r="AN24056" s="107" t="n"/>
      <c r="AO24056" s="107" t="n"/>
      <c r="AP24056" s="107" t="n"/>
      <c r="AQ24056" s="107" t="n"/>
      <c r="AR24056" s="107" t="n"/>
      <c r="AS24056" s="107" t="n"/>
      <c r="AT24056" s="107" t="n"/>
      <c r="AU24056" s="107" t="n"/>
      <c r="AV24056" s="107" t="n"/>
      <c r="AW24056" s="107" t="n"/>
      <c r="AX24056" s="107" t="n"/>
      <c r="AY24056" s="107" t="n"/>
      <c r="AZ24056" s="107" t="n"/>
    </row>
    <row r="24057">
      <c r="AA24057" s="107" t="n"/>
      <c r="AB24057" s="107" t="n"/>
      <c r="AC24057" s="107" t="n"/>
      <c r="AD24057" s="107" t="n"/>
      <c r="AE24057" s="107" t="n"/>
      <c r="AF24057" s="107" t="n"/>
      <c r="AG24057" s="107" t="n"/>
      <c r="AH24057" s="107" t="n"/>
      <c r="AI24057" s="107" t="n"/>
      <c r="AJ24057" s="107" t="n"/>
      <c r="AK24057" s="107" t="n"/>
      <c r="AL24057" s="107" t="n"/>
      <c r="AM24057" s="107" t="n"/>
      <c r="AN24057" s="107" t="n"/>
      <c r="AO24057" s="107" t="n"/>
      <c r="AP24057" s="107" t="n"/>
      <c r="AQ24057" s="107" t="n"/>
      <c r="AR24057" s="107" t="n"/>
      <c r="AS24057" s="107" t="n"/>
      <c r="AT24057" s="107" t="n"/>
      <c r="AU24057" s="107" t="n"/>
      <c r="AV24057" s="107" t="n"/>
      <c r="AW24057" s="107" t="n"/>
      <c r="AX24057" s="107" t="n"/>
      <c r="AY24057" s="107" t="n"/>
      <c r="AZ24057" s="107" t="n"/>
    </row>
    <row r="24058">
      <c r="AA24058" s="107" t="n"/>
      <c r="AB24058" s="107" t="n"/>
      <c r="AC24058" s="107" t="n"/>
      <c r="AD24058" s="107" t="n"/>
      <c r="AE24058" s="107" t="n"/>
      <c r="AF24058" s="107" t="n"/>
      <c r="AG24058" s="107" t="n"/>
      <c r="AH24058" s="107" t="n"/>
      <c r="AI24058" s="107" t="n"/>
      <c r="AJ24058" s="107" t="n"/>
      <c r="AK24058" s="107" t="n"/>
      <c r="AL24058" s="107" t="n"/>
      <c r="AM24058" s="107" t="n"/>
      <c r="AN24058" s="107" t="n"/>
      <c r="AO24058" s="107" t="n"/>
      <c r="AP24058" s="107" t="n"/>
      <c r="AQ24058" s="107" t="n"/>
      <c r="AR24058" s="107" t="n"/>
      <c r="AS24058" s="107" t="n"/>
      <c r="AT24058" s="107" t="n"/>
      <c r="AU24058" s="107" t="n"/>
      <c r="AV24058" s="107" t="n"/>
      <c r="AW24058" s="107" t="n"/>
      <c r="AX24058" s="107" t="n"/>
      <c r="AY24058" s="107" t="n"/>
      <c r="AZ24058" s="107" t="n"/>
    </row>
    <row r="24059">
      <c r="AA24059" s="107" t="n"/>
      <c r="AB24059" s="107" t="n"/>
      <c r="AC24059" s="107" t="n"/>
      <c r="AD24059" s="107" t="n"/>
      <c r="AE24059" s="107" t="n"/>
      <c r="AF24059" s="107" t="n"/>
      <c r="AG24059" s="107" t="n"/>
      <c r="AH24059" s="107" t="n"/>
      <c r="AI24059" s="107" t="n"/>
      <c r="AJ24059" s="107" t="n"/>
      <c r="AK24059" s="107" t="n"/>
      <c r="AL24059" s="107" t="n"/>
      <c r="AM24059" s="107" t="n"/>
      <c r="AN24059" s="107" t="n"/>
      <c r="AO24059" s="107" t="n"/>
      <c r="AP24059" s="107" t="n"/>
      <c r="AQ24059" s="107" t="n"/>
      <c r="AR24059" s="107" t="n"/>
      <c r="AS24059" s="107" t="n"/>
      <c r="AT24059" s="107" t="n"/>
      <c r="AU24059" s="107" t="n"/>
      <c r="AV24059" s="107" t="n"/>
      <c r="AW24059" s="107" t="n"/>
      <c r="AX24059" s="107" t="n"/>
      <c r="AY24059" s="107" t="n"/>
      <c r="AZ24059" s="107" t="n"/>
    </row>
    <row r="24060">
      <c r="AA24060" s="107" t="n"/>
      <c r="AB24060" s="107" t="n"/>
      <c r="AC24060" s="107" t="n"/>
      <c r="AD24060" s="107" t="n"/>
      <c r="AE24060" s="107" t="n"/>
      <c r="AF24060" s="107" t="n"/>
      <c r="AG24060" s="107" t="n"/>
      <c r="AH24060" s="107" t="n"/>
      <c r="AI24060" s="107" t="n"/>
      <c r="AJ24060" s="107" t="n"/>
      <c r="AK24060" s="107" t="n"/>
      <c r="AL24060" s="107" t="n"/>
      <c r="AM24060" s="107" t="n"/>
      <c r="AN24060" s="107" t="n"/>
      <c r="AO24060" s="107" t="n"/>
      <c r="AP24060" s="107" t="n"/>
      <c r="AQ24060" s="107" t="n"/>
      <c r="AR24060" s="107" t="n"/>
      <c r="AS24060" s="107" t="n"/>
      <c r="AT24060" s="107" t="n"/>
      <c r="AU24060" s="107" t="n"/>
      <c r="AV24060" s="107" t="n"/>
      <c r="AW24060" s="107" t="n"/>
      <c r="AX24060" s="107" t="n"/>
      <c r="AY24060" s="107" t="n"/>
      <c r="AZ24060" s="107" t="n"/>
    </row>
    <row r="24061">
      <c r="AA24061" s="107" t="n"/>
      <c r="AB24061" s="107" t="n"/>
      <c r="AC24061" s="107" t="n"/>
      <c r="AD24061" s="107" t="n"/>
      <c r="AE24061" s="107" t="n"/>
      <c r="AF24061" s="107" t="n"/>
      <c r="AG24061" s="107" t="n"/>
      <c r="AH24061" s="107" t="n"/>
      <c r="AI24061" s="107" t="n"/>
      <c r="AJ24061" s="107" t="n"/>
      <c r="AK24061" s="107" t="n"/>
      <c r="AL24061" s="107" t="n"/>
      <c r="AM24061" s="107" t="n"/>
      <c r="AN24061" s="107" t="n"/>
      <c r="AO24061" s="107" t="n"/>
      <c r="AP24061" s="107" t="n"/>
      <c r="AQ24061" s="107" t="n"/>
      <c r="AR24061" s="107" t="n"/>
      <c r="AS24061" s="107" t="n"/>
      <c r="AT24061" s="107" t="n"/>
      <c r="AU24061" s="107" t="n"/>
      <c r="AV24061" s="107" t="n"/>
      <c r="AW24061" s="107" t="n"/>
      <c r="AX24061" s="107" t="n"/>
      <c r="AY24061" s="107" t="n"/>
      <c r="AZ24061" s="107" t="n"/>
    </row>
    <row r="24062">
      <c r="AA24062" s="107" t="n"/>
      <c r="AB24062" s="107" t="n"/>
      <c r="AC24062" s="107" t="n"/>
      <c r="AD24062" s="107" t="n"/>
      <c r="AE24062" s="107" t="n"/>
      <c r="AF24062" s="107" t="n"/>
      <c r="AG24062" s="107" t="n"/>
      <c r="AH24062" s="107" t="n"/>
      <c r="AI24062" s="107" t="n"/>
      <c r="AJ24062" s="107" t="n"/>
      <c r="AK24062" s="107" t="n"/>
      <c r="AL24062" s="107" t="n"/>
      <c r="AM24062" s="107" t="n"/>
      <c r="AN24062" s="107" t="n"/>
      <c r="AO24062" s="107" t="n"/>
      <c r="AP24062" s="107" t="n"/>
      <c r="AQ24062" s="107" t="n"/>
      <c r="AR24062" s="107" t="n"/>
      <c r="AS24062" s="107" t="n"/>
      <c r="AT24062" s="107" t="n"/>
      <c r="AU24062" s="107" t="n"/>
      <c r="AV24062" s="107" t="n"/>
      <c r="AW24062" s="107" t="n"/>
      <c r="AX24062" s="107" t="n"/>
      <c r="AY24062" s="107" t="n"/>
      <c r="AZ24062" s="107" t="n"/>
    </row>
    <row r="24063">
      <c r="AA24063" s="107" t="n"/>
      <c r="AB24063" s="107" t="n"/>
      <c r="AC24063" s="107" t="n"/>
      <c r="AD24063" s="107" t="n"/>
      <c r="AE24063" s="107" t="n"/>
      <c r="AF24063" s="107" t="n"/>
      <c r="AG24063" s="107" t="n"/>
      <c r="AH24063" s="107" t="n"/>
      <c r="AI24063" s="107" t="n"/>
      <c r="AJ24063" s="107" t="n"/>
      <c r="AK24063" s="107" t="n"/>
      <c r="AL24063" s="107" t="n"/>
      <c r="AM24063" s="107" t="n"/>
      <c r="AN24063" s="107" t="n"/>
      <c r="AO24063" s="107" t="n"/>
      <c r="AP24063" s="107" t="n"/>
      <c r="AQ24063" s="107" t="n"/>
      <c r="AR24063" s="107" t="n"/>
      <c r="AS24063" s="107" t="n"/>
      <c r="AT24063" s="107" t="n"/>
      <c r="AU24063" s="107" t="n"/>
      <c r="AV24063" s="107" t="n"/>
      <c r="AW24063" s="107" t="n"/>
      <c r="AX24063" s="107" t="n"/>
      <c r="AY24063" s="107" t="n"/>
      <c r="AZ24063" s="107" t="n"/>
    </row>
    <row r="24064">
      <c r="AA24064" s="107" t="n"/>
      <c r="AB24064" s="107" t="n"/>
      <c r="AC24064" s="107" t="n"/>
      <c r="AD24064" s="107" t="n"/>
      <c r="AE24064" s="107" t="n"/>
      <c r="AF24064" s="107" t="n"/>
      <c r="AG24064" s="107" t="n"/>
      <c r="AH24064" s="107" t="n"/>
      <c r="AI24064" s="107" t="n"/>
      <c r="AJ24064" s="107" t="n"/>
      <c r="AK24064" s="107" t="n"/>
      <c r="AL24064" s="107" t="n"/>
      <c r="AM24064" s="107" t="n"/>
      <c r="AN24064" s="107" t="n"/>
      <c r="AO24064" s="107" t="n"/>
      <c r="AP24064" s="107" t="n"/>
      <c r="AQ24064" s="107" t="n"/>
      <c r="AR24064" s="107" t="n"/>
      <c r="AS24064" s="107" t="n"/>
      <c r="AT24064" s="107" t="n"/>
      <c r="AU24064" s="107" t="n"/>
      <c r="AV24064" s="107" t="n"/>
      <c r="AW24064" s="107" t="n"/>
      <c r="AX24064" s="107" t="n"/>
      <c r="AY24064" s="107" t="n"/>
      <c r="AZ24064" s="107" t="n"/>
    </row>
    <row r="24065">
      <c r="AA24065" s="107" t="n"/>
      <c r="AB24065" s="107" t="n"/>
      <c r="AC24065" s="107" t="n"/>
      <c r="AD24065" s="107" t="n"/>
      <c r="AE24065" s="107" t="n"/>
      <c r="AF24065" s="107" t="n"/>
      <c r="AG24065" s="107" t="n"/>
      <c r="AH24065" s="107" t="n"/>
      <c r="AI24065" s="107" t="n"/>
      <c r="AJ24065" s="107" t="n"/>
      <c r="AK24065" s="107" t="n"/>
      <c r="AL24065" s="107" t="n"/>
      <c r="AM24065" s="107" t="n"/>
      <c r="AN24065" s="107" t="n"/>
      <c r="AO24065" s="107" t="n"/>
      <c r="AP24065" s="107" t="n"/>
      <c r="AQ24065" s="107" t="n"/>
      <c r="AR24065" s="107" t="n"/>
      <c r="AS24065" s="107" t="n"/>
      <c r="AT24065" s="107" t="n"/>
      <c r="AU24065" s="107" t="n"/>
      <c r="AV24065" s="107" t="n"/>
      <c r="AW24065" s="107" t="n"/>
      <c r="AX24065" s="107" t="n"/>
      <c r="AY24065" s="107" t="n"/>
      <c r="AZ24065" s="107" t="n"/>
    </row>
    <row r="24066">
      <c r="AA24066" s="107" t="n"/>
      <c r="AB24066" s="107" t="n"/>
      <c r="AC24066" s="107" t="n"/>
      <c r="AD24066" s="107" t="n"/>
      <c r="AE24066" s="107" t="n"/>
      <c r="AF24066" s="107" t="n"/>
      <c r="AG24066" s="107" t="n"/>
      <c r="AH24066" s="107" t="n"/>
      <c r="AI24066" s="107" t="n"/>
      <c r="AJ24066" s="107" t="n"/>
      <c r="AK24066" s="107" t="n"/>
      <c r="AL24066" s="107" t="n"/>
      <c r="AM24066" s="107" t="n"/>
      <c r="AN24066" s="107" t="n"/>
      <c r="AO24066" s="107" t="n"/>
      <c r="AP24066" s="107" t="n"/>
      <c r="AQ24066" s="107" t="n"/>
      <c r="AR24066" s="107" t="n"/>
      <c r="AS24066" s="107" t="n"/>
      <c r="AT24066" s="107" t="n"/>
      <c r="AU24066" s="107" t="n"/>
      <c r="AV24066" s="107" t="n"/>
      <c r="AW24066" s="107" t="n"/>
      <c r="AX24066" s="107" t="n"/>
      <c r="AY24066" s="107" t="n"/>
      <c r="AZ24066" s="107" t="n"/>
    </row>
    <row r="24067">
      <c r="AA24067" s="107" t="n"/>
      <c r="AB24067" s="107" t="n"/>
      <c r="AC24067" s="107" t="n"/>
      <c r="AD24067" s="107" t="n"/>
      <c r="AE24067" s="107" t="n"/>
      <c r="AF24067" s="107" t="n"/>
      <c r="AG24067" s="107" t="n"/>
      <c r="AH24067" s="107" t="n"/>
      <c r="AI24067" s="107" t="n"/>
      <c r="AJ24067" s="107" t="n"/>
      <c r="AK24067" s="107" t="n"/>
      <c r="AL24067" s="107" t="n"/>
      <c r="AM24067" s="107" t="n"/>
      <c r="AN24067" s="107" t="n"/>
      <c r="AO24067" s="107" t="n"/>
      <c r="AP24067" s="107" t="n"/>
      <c r="AQ24067" s="107" t="n"/>
      <c r="AR24067" s="107" t="n"/>
      <c r="AS24067" s="107" t="n"/>
      <c r="AT24067" s="107" t="n"/>
      <c r="AU24067" s="107" t="n"/>
      <c r="AV24067" s="107" t="n"/>
      <c r="AW24067" s="107" t="n"/>
      <c r="AX24067" s="107" t="n"/>
      <c r="AY24067" s="107" t="n"/>
      <c r="AZ24067" s="107" t="n"/>
    </row>
    <row r="24068">
      <c r="AA24068" s="107" t="n"/>
      <c r="AB24068" s="107" t="n"/>
      <c r="AC24068" s="107" t="n"/>
      <c r="AD24068" s="107" t="n"/>
      <c r="AE24068" s="107" t="n"/>
      <c r="AF24068" s="107" t="n"/>
      <c r="AG24068" s="107" t="n"/>
      <c r="AH24068" s="107" t="n"/>
      <c r="AI24068" s="107" t="n"/>
      <c r="AJ24068" s="107" t="n"/>
      <c r="AK24068" s="107" t="n"/>
      <c r="AL24068" s="107" t="n"/>
      <c r="AM24068" s="107" t="n"/>
      <c r="AN24068" s="107" t="n"/>
      <c r="AO24068" s="107" t="n"/>
      <c r="AP24068" s="107" t="n"/>
      <c r="AQ24068" s="107" t="n"/>
      <c r="AR24068" s="107" t="n"/>
      <c r="AS24068" s="107" t="n"/>
      <c r="AT24068" s="107" t="n"/>
      <c r="AU24068" s="107" t="n"/>
      <c r="AV24068" s="107" t="n"/>
      <c r="AW24068" s="107" t="n"/>
      <c r="AX24068" s="107" t="n"/>
      <c r="AY24068" s="107" t="n"/>
      <c r="AZ24068" s="107" t="n"/>
    </row>
    <row r="24069">
      <c r="AA24069" s="107" t="n"/>
      <c r="AB24069" s="107" t="n"/>
      <c r="AC24069" s="107" t="n"/>
      <c r="AD24069" s="107" t="n"/>
      <c r="AE24069" s="107" t="n"/>
      <c r="AF24069" s="107" t="n"/>
      <c r="AG24069" s="107" t="n"/>
      <c r="AH24069" s="107" t="n"/>
      <c r="AI24069" s="107" t="n"/>
      <c r="AJ24069" s="107" t="n"/>
      <c r="AK24069" s="107" t="n"/>
      <c r="AL24069" s="107" t="n"/>
      <c r="AM24069" s="107" t="n"/>
      <c r="AN24069" s="107" t="n"/>
      <c r="AO24069" s="107" t="n"/>
      <c r="AP24069" s="107" t="n"/>
      <c r="AQ24069" s="107" t="n"/>
      <c r="AR24069" s="107" t="n"/>
      <c r="AS24069" s="107" t="n"/>
      <c r="AT24069" s="107" t="n"/>
      <c r="AU24069" s="107" t="n"/>
      <c r="AV24069" s="107" t="n"/>
      <c r="AW24069" s="107" t="n"/>
      <c r="AX24069" s="107" t="n"/>
      <c r="AY24069" s="107" t="n"/>
      <c r="AZ24069" s="107" t="n"/>
    </row>
    <row r="24070">
      <c r="AA24070" s="107" t="n"/>
      <c r="AB24070" s="107" t="n"/>
      <c r="AC24070" s="107" t="n"/>
      <c r="AD24070" s="107" t="n"/>
      <c r="AE24070" s="107" t="n"/>
      <c r="AF24070" s="107" t="n"/>
      <c r="AG24070" s="107" t="n"/>
      <c r="AH24070" s="107" t="n"/>
      <c r="AI24070" s="107" t="n"/>
      <c r="AJ24070" s="107" t="n"/>
      <c r="AK24070" s="107" t="n"/>
      <c r="AL24070" s="107" t="n"/>
      <c r="AM24070" s="107" t="n"/>
      <c r="AN24070" s="107" t="n"/>
      <c r="AO24070" s="107" t="n"/>
      <c r="AP24070" s="107" t="n"/>
      <c r="AQ24070" s="107" t="n"/>
      <c r="AR24070" s="107" t="n"/>
      <c r="AS24070" s="107" t="n"/>
      <c r="AT24070" s="107" t="n"/>
      <c r="AU24070" s="107" t="n"/>
      <c r="AV24070" s="107" t="n"/>
      <c r="AW24070" s="107" t="n"/>
      <c r="AX24070" s="107" t="n"/>
      <c r="AY24070" s="107" t="n"/>
      <c r="AZ24070" s="107" t="n"/>
    </row>
    <row r="24071">
      <c r="AA24071" s="107" t="n"/>
      <c r="AB24071" s="107" t="n"/>
      <c r="AC24071" s="107" t="n"/>
      <c r="AD24071" s="107" t="n"/>
      <c r="AE24071" s="107" t="n"/>
      <c r="AF24071" s="107" t="n"/>
      <c r="AG24071" s="107" t="n"/>
      <c r="AH24071" s="107" t="n"/>
      <c r="AI24071" s="107" t="n"/>
      <c r="AJ24071" s="107" t="n"/>
      <c r="AK24071" s="107" t="n"/>
      <c r="AL24071" s="107" t="n"/>
      <c r="AM24071" s="107" t="n"/>
      <c r="AN24071" s="107" t="n"/>
      <c r="AO24071" s="107" t="n"/>
      <c r="AP24071" s="107" t="n"/>
      <c r="AQ24071" s="107" t="n"/>
      <c r="AR24071" s="107" t="n"/>
      <c r="AS24071" s="107" t="n"/>
      <c r="AT24071" s="107" t="n"/>
      <c r="AU24071" s="107" t="n"/>
      <c r="AV24071" s="107" t="n"/>
      <c r="AW24071" s="107" t="n"/>
      <c r="AX24071" s="107" t="n"/>
      <c r="AY24071" s="107" t="n"/>
      <c r="AZ24071" s="107" t="n"/>
    </row>
    <row r="24072">
      <c r="AA24072" s="107" t="n"/>
      <c r="AB24072" s="107" t="n"/>
      <c r="AC24072" s="107" t="n"/>
      <c r="AD24072" s="107" t="n"/>
      <c r="AE24072" s="107" t="n"/>
      <c r="AF24072" s="107" t="n"/>
      <c r="AG24072" s="107" t="n"/>
      <c r="AH24072" s="107" t="n"/>
      <c r="AI24072" s="107" t="n"/>
      <c r="AJ24072" s="107" t="n"/>
      <c r="AK24072" s="107" t="n"/>
      <c r="AL24072" s="107" t="n"/>
      <c r="AM24072" s="107" t="n"/>
      <c r="AN24072" s="107" t="n"/>
      <c r="AO24072" s="107" t="n"/>
      <c r="AP24072" s="107" t="n"/>
      <c r="AQ24072" s="107" t="n"/>
      <c r="AR24072" s="107" t="n"/>
      <c r="AS24072" s="107" t="n"/>
      <c r="AT24072" s="107" t="n"/>
      <c r="AU24072" s="107" t="n"/>
      <c r="AV24072" s="107" t="n"/>
      <c r="AW24072" s="107" t="n"/>
      <c r="AX24072" s="107" t="n"/>
      <c r="AY24072" s="107" t="n"/>
      <c r="AZ24072" s="107" t="n"/>
    </row>
    <row r="24073">
      <c r="AA24073" s="107" t="n"/>
      <c r="AB24073" s="107" t="n"/>
      <c r="AC24073" s="107" t="n"/>
      <c r="AD24073" s="107" t="n"/>
      <c r="AE24073" s="107" t="n"/>
      <c r="AF24073" s="107" t="n"/>
      <c r="AG24073" s="107" t="n"/>
      <c r="AH24073" s="107" t="n"/>
      <c r="AI24073" s="107" t="n"/>
      <c r="AJ24073" s="107" t="n"/>
      <c r="AK24073" s="107" t="n"/>
      <c r="AL24073" s="107" t="n"/>
      <c r="AM24073" s="107" t="n"/>
      <c r="AN24073" s="107" t="n"/>
      <c r="AO24073" s="107" t="n"/>
      <c r="AP24073" s="107" t="n"/>
      <c r="AQ24073" s="107" t="n"/>
      <c r="AR24073" s="107" t="n"/>
      <c r="AS24073" s="107" t="n"/>
      <c r="AT24073" s="107" t="n"/>
      <c r="AU24073" s="107" t="n"/>
      <c r="AV24073" s="107" t="n"/>
      <c r="AW24073" s="107" t="n"/>
      <c r="AX24073" s="107" t="n"/>
      <c r="AY24073" s="107" t="n"/>
      <c r="AZ24073" s="107" t="n"/>
    </row>
    <row r="24074">
      <c r="AA24074" s="107" t="n"/>
      <c r="AB24074" s="107" t="n"/>
      <c r="AC24074" s="107" t="n"/>
      <c r="AD24074" s="107" t="n"/>
      <c r="AE24074" s="107" t="n"/>
      <c r="AF24074" s="107" t="n"/>
      <c r="AG24074" s="107" t="n"/>
      <c r="AH24074" s="107" t="n"/>
      <c r="AI24074" s="107" t="n"/>
      <c r="AJ24074" s="107" t="n"/>
      <c r="AK24074" s="107" t="n"/>
      <c r="AL24074" s="107" t="n"/>
      <c r="AM24074" s="107" t="n"/>
      <c r="AN24074" s="107" t="n"/>
      <c r="AO24074" s="107" t="n"/>
      <c r="AP24074" s="107" t="n"/>
      <c r="AQ24074" s="107" t="n"/>
      <c r="AR24074" s="107" t="n"/>
      <c r="AS24074" s="107" t="n"/>
      <c r="AT24074" s="107" t="n"/>
      <c r="AU24074" s="107" t="n"/>
      <c r="AV24074" s="107" t="n"/>
      <c r="AW24074" s="107" t="n"/>
      <c r="AX24074" s="107" t="n"/>
      <c r="AY24074" s="107" t="n"/>
      <c r="AZ24074" s="107" t="n"/>
    </row>
    <row r="24075">
      <c r="AA24075" s="107" t="n"/>
      <c r="AB24075" s="107" t="n"/>
      <c r="AC24075" s="107" t="n"/>
      <c r="AD24075" s="107" t="n"/>
      <c r="AE24075" s="107" t="n"/>
      <c r="AF24075" s="107" t="n"/>
      <c r="AG24075" s="107" t="n"/>
      <c r="AH24075" s="107" t="n"/>
      <c r="AI24075" s="107" t="n"/>
      <c r="AJ24075" s="107" t="n"/>
      <c r="AK24075" s="107" t="n"/>
      <c r="AL24075" s="107" t="n"/>
      <c r="AM24075" s="107" t="n"/>
      <c r="AN24075" s="107" t="n"/>
      <c r="AO24075" s="107" t="n"/>
      <c r="AP24075" s="107" t="n"/>
      <c r="AQ24075" s="107" t="n"/>
      <c r="AR24075" s="107" t="n"/>
      <c r="AS24075" s="107" t="n"/>
      <c r="AT24075" s="107" t="n"/>
      <c r="AU24075" s="107" t="n"/>
      <c r="AV24075" s="107" t="n"/>
      <c r="AW24075" s="107" t="n"/>
      <c r="AX24075" s="107" t="n"/>
      <c r="AY24075" s="107" t="n"/>
      <c r="AZ24075" s="107" t="n"/>
    </row>
    <row r="24076">
      <c r="AA24076" s="107" t="n"/>
      <c r="AB24076" s="107" t="n"/>
      <c r="AC24076" s="107" t="n"/>
      <c r="AD24076" s="107" t="n"/>
      <c r="AE24076" s="107" t="n"/>
      <c r="AF24076" s="107" t="n"/>
      <c r="AG24076" s="107" t="n"/>
      <c r="AH24076" s="107" t="n"/>
      <c r="AI24076" s="107" t="n"/>
      <c r="AJ24076" s="107" t="n"/>
      <c r="AK24076" s="107" t="n"/>
      <c r="AL24076" s="107" t="n"/>
      <c r="AM24076" s="107" t="n"/>
      <c r="AN24076" s="107" t="n"/>
      <c r="AO24076" s="107" t="n"/>
      <c r="AP24076" s="107" t="n"/>
      <c r="AQ24076" s="107" t="n"/>
      <c r="AR24076" s="107" t="n"/>
      <c r="AS24076" s="107" t="n"/>
      <c r="AT24076" s="107" t="n"/>
      <c r="AU24076" s="107" t="n"/>
      <c r="AV24076" s="107" t="n"/>
      <c r="AW24076" s="107" t="n"/>
      <c r="AX24076" s="107" t="n"/>
      <c r="AY24076" s="107" t="n"/>
      <c r="AZ24076" s="107" t="n"/>
    </row>
    <row r="24077">
      <c r="AA24077" s="107" t="n"/>
      <c r="AB24077" s="107" t="n"/>
      <c r="AC24077" s="107" t="n"/>
      <c r="AD24077" s="107" t="n"/>
      <c r="AE24077" s="107" t="n"/>
      <c r="AF24077" s="107" t="n"/>
      <c r="AG24077" s="107" t="n"/>
      <c r="AH24077" s="107" t="n"/>
      <c r="AI24077" s="107" t="n"/>
      <c r="AJ24077" s="107" t="n"/>
      <c r="AK24077" s="107" t="n"/>
      <c r="AL24077" s="107" t="n"/>
      <c r="AM24077" s="107" t="n"/>
      <c r="AN24077" s="107" t="n"/>
      <c r="AO24077" s="107" t="n"/>
      <c r="AP24077" s="107" t="n"/>
      <c r="AQ24077" s="107" t="n"/>
      <c r="AR24077" s="107" t="n"/>
      <c r="AS24077" s="107" t="n"/>
      <c r="AT24077" s="107" t="n"/>
      <c r="AU24077" s="107" t="n"/>
      <c r="AV24077" s="107" t="n"/>
      <c r="AW24077" s="107" t="n"/>
      <c r="AX24077" s="107" t="n"/>
      <c r="AY24077" s="107" t="n"/>
      <c r="AZ24077" s="107" t="n"/>
    </row>
    <row r="24078">
      <c r="AA24078" s="107" t="n"/>
      <c r="AB24078" s="107" t="n"/>
      <c r="AC24078" s="107" t="n"/>
      <c r="AD24078" s="107" t="n"/>
      <c r="AE24078" s="107" t="n"/>
      <c r="AF24078" s="107" t="n"/>
      <c r="AG24078" s="107" t="n"/>
      <c r="AH24078" s="107" t="n"/>
      <c r="AI24078" s="107" t="n"/>
      <c r="AJ24078" s="107" t="n"/>
      <c r="AK24078" s="107" t="n"/>
      <c r="AL24078" s="107" t="n"/>
      <c r="AM24078" s="107" t="n"/>
      <c r="AN24078" s="107" t="n"/>
      <c r="AO24078" s="107" t="n"/>
      <c r="AP24078" s="107" t="n"/>
      <c r="AQ24078" s="107" t="n"/>
      <c r="AR24078" s="107" t="n"/>
      <c r="AS24078" s="107" t="n"/>
      <c r="AT24078" s="107" t="n"/>
      <c r="AU24078" s="107" t="n"/>
      <c r="AV24078" s="107" t="n"/>
      <c r="AW24078" s="107" t="n"/>
      <c r="AX24078" s="107" t="n"/>
      <c r="AY24078" s="107" t="n"/>
      <c r="AZ24078" s="107" t="n"/>
    </row>
    <row r="24079">
      <c r="AA24079" s="107" t="n"/>
      <c r="AB24079" s="107" t="n"/>
      <c r="AC24079" s="107" t="n"/>
      <c r="AD24079" s="107" t="n"/>
      <c r="AE24079" s="107" t="n"/>
      <c r="AF24079" s="107" t="n"/>
      <c r="AG24079" s="107" t="n"/>
      <c r="AH24079" s="107" t="n"/>
      <c r="AI24079" s="107" t="n"/>
      <c r="AJ24079" s="107" t="n"/>
      <c r="AK24079" s="107" t="n"/>
      <c r="AL24079" s="107" t="n"/>
      <c r="AM24079" s="107" t="n"/>
      <c r="AN24079" s="107" t="n"/>
      <c r="AO24079" s="107" t="n"/>
      <c r="AP24079" s="107" t="n"/>
      <c r="AQ24079" s="107" t="n"/>
      <c r="AR24079" s="107" t="n"/>
      <c r="AS24079" s="107" t="n"/>
      <c r="AT24079" s="107" t="n"/>
      <c r="AU24079" s="107" t="n"/>
      <c r="AV24079" s="107" t="n"/>
      <c r="AW24079" s="107" t="n"/>
      <c r="AX24079" s="107" t="n"/>
      <c r="AY24079" s="107" t="n"/>
      <c r="AZ24079" s="107" t="n"/>
    </row>
    <row r="24080">
      <c r="AA24080" s="107" t="n"/>
      <c r="AB24080" s="107" t="n"/>
      <c r="AC24080" s="107" t="n"/>
      <c r="AD24080" s="107" t="n"/>
      <c r="AE24080" s="107" t="n"/>
      <c r="AF24080" s="107" t="n"/>
      <c r="AG24080" s="107" t="n"/>
      <c r="AH24080" s="107" t="n"/>
      <c r="AI24080" s="107" t="n"/>
      <c r="AJ24080" s="107" t="n"/>
      <c r="AK24080" s="107" t="n"/>
      <c r="AL24080" s="107" t="n"/>
      <c r="AM24080" s="107" t="n"/>
      <c r="AN24080" s="107" t="n"/>
      <c r="AO24080" s="107" t="n"/>
      <c r="AP24080" s="107" t="n"/>
      <c r="AQ24080" s="107" t="n"/>
      <c r="AR24080" s="107" t="n"/>
      <c r="AS24080" s="107" t="n"/>
      <c r="AT24080" s="107" t="n"/>
      <c r="AU24080" s="107" t="n"/>
      <c r="AV24080" s="107" t="n"/>
      <c r="AW24080" s="107" t="n"/>
      <c r="AX24080" s="107" t="n"/>
      <c r="AY24080" s="107" t="n"/>
      <c r="AZ24080" s="107" t="n"/>
    </row>
    <row r="24081">
      <c r="AA24081" s="107" t="n"/>
      <c r="AB24081" s="107" t="n"/>
      <c r="AC24081" s="107" t="n"/>
      <c r="AD24081" s="107" t="n"/>
      <c r="AE24081" s="107" t="n"/>
      <c r="AF24081" s="107" t="n"/>
      <c r="AG24081" s="107" t="n"/>
      <c r="AH24081" s="107" t="n"/>
      <c r="AI24081" s="107" t="n"/>
      <c r="AJ24081" s="107" t="n"/>
      <c r="AK24081" s="107" t="n"/>
      <c r="AL24081" s="107" t="n"/>
      <c r="AM24081" s="107" t="n"/>
      <c r="AN24081" s="107" t="n"/>
      <c r="AO24081" s="107" t="n"/>
      <c r="AP24081" s="107" t="n"/>
      <c r="AQ24081" s="107" t="n"/>
      <c r="AR24081" s="107" t="n"/>
      <c r="AS24081" s="107" t="n"/>
      <c r="AT24081" s="107" t="n"/>
      <c r="AU24081" s="107" t="n"/>
      <c r="AV24081" s="107" t="n"/>
      <c r="AW24081" s="107" t="n"/>
      <c r="AX24081" s="107" t="n"/>
      <c r="AY24081" s="107" t="n"/>
      <c r="AZ24081" s="107" t="n"/>
    </row>
    <row r="24082">
      <c r="AA24082" s="107" t="n"/>
      <c r="AB24082" s="107" t="n"/>
      <c r="AC24082" s="107" t="n"/>
      <c r="AD24082" s="107" t="n"/>
      <c r="AE24082" s="107" t="n"/>
      <c r="AF24082" s="107" t="n"/>
      <c r="AG24082" s="107" t="n"/>
      <c r="AH24082" s="107" t="n"/>
      <c r="AI24082" s="107" t="n"/>
      <c r="AJ24082" s="107" t="n"/>
      <c r="AK24082" s="107" t="n"/>
      <c r="AL24082" s="107" t="n"/>
      <c r="AM24082" s="107" t="n"/>
      <c r="AN24082" s="107" t="n"/>
      <c r="AO24082" s="107" t="n"/>
      <c r="AP24082" s="107" t="n"/>
      <c r="AQ24082" s="107" t="n"/>
      <c r="AR24082" s="107" t="n"/>
      <c r="AS24082" s="107" t="n"/>
      <c r="AT24082" s="107" t="n"/>
      <c r="AU24082" s="107" t="n"/>
      <c r="AV24082" s="107" t="n"/>
      <c r="AW24082" s="107" t="n"/>
      <c r="AX24082" s="107" t="n"/>
      <c r="AY24082" s="107" t="n"/>
      <c r="AZ24082" s="107" t="n"/>
    </row>
    <row r="24083">
      <c r="AA24083" s="107" t="n"/>
      <c r="AB24083" s="107" t="n"/>
      <c r="AC24083" s="107" t="n"/>
      <c r="AD24083" s="107" t="n"/>
      <c r="AE24083" s="107" t="n"/>
      <c r="AF24083" s="107" t="n"/>
      <c r="AG24083" s="107" t="n"/>
      <c r="AH24083" s="107" t="n"/>
      <c r="AI24083" s="107" t="n"/>
      <c r="AJ24083" s="107" t="n"/>
      <c r="AK24083" s="107" t="n"/>
      <c r="AL24083" s="107" t="n"/>
      <c r="AM24083" s="107" t="n"/>
      <c r="AN24083" s="107" t="n"/>
      <c r="AO24083" s="107" t="n"/>
      <c r="AP24083" s="107" t="n"/>
      <c r="AQ24083" s="107" t="n"/>
      <c r="AR24083" s="107" t="n"/>
      <c r="AS24083" s="107" t="n"/>
      <c r="AT24083" s="107" t="n"/>
      <c r="AU24083" s="107" t="n"/>
      <c r="AV24083" s="107" t="n"/>
      <c r="AW24083" s="107" t="n"/>
      <c r="AX24083" s="107" t="n"/>
      <c r="AY24083" s="107" t="n"/>
      <c r="AZ24083" s="107" t="n"/>
    </row>
    <row r="24084">
      <c r="AA24084" s="107" t="n"/>
      <c r="AB24084" s="107" t="n"/>
      <c r="AC24084" s="107" t="n"/>
      <c r="AD24084" s="107" t="n"/>
      <c r="AE24084" s="107" t="n"/>
      <c r="AF24084" s="107" t="n"/>
      <c r="AG24084" s="107" t="n"/>
      <c r="AH24084" s="107" t="n"/>
      <c r="AI24084" s="107" t="n"/>
      <c r="AJ24084" s="107" t="n"/>
      <c r="AK24084" s="107" t="n"/>
      <c r="AL24084" s="107" t="n"/>
      <c r="AM24084" s="107" t="n"/>
      <c r="AN24084" s="107" t="n"/>
      <c r="AO24084" s="107" t="n"/>
      <c r="AP24084" s="107" t="n"/>
      <c r="AQ24084" s="107" t="n"/>
      <c r="AR24084" s="107" t="n"/>
      <c r="AS24084" s="107" t="n"/>
      <c r="AT24084" s="107" t="n"/>
      <c r="AU24084" s="107" t="n"/>
      <c r="AV24084" s="107" t="n"/>
      <c r="AW24084" s="107" t="n"/>
      <c r="AX24084" s="107" t="n"/>
      <c r="AY24084" s="107" t="n"/>
      <c r="AZ24084" s="107" t="n"/>
    </row>
    <row r="24085">
      <c r="AA24085" s="107" t="n"/>
      <c r="AB24085" s="107" t="n"/>
      <c r="AC24085" s="107" t="n"/>
      <c r="AD24085" s="107" t="n"/>
      <c r="AE24085" s="107" t="n"/>
      <c r="AF24085" s="107" t="n"/>
      <c r="AG24085" s="107" t="n"/>
      <c r="AH24085" s="107" t="n"/>
      <c r="AI24085" s="107" t="n"/>
      <c r="AJ24085" s="107" t="n"/>
      <c r="AK24085" s="107" t="n"/>
      <c r="AL24085" s="107" t="n"/>
      <c r="AM24085" s="107" t="n"/>
      <c r="AN24085" s="107" t="n"/>
      <c r="AO24085" s="107" t="n"/>
      <c r="AP24085" s="107" t="n"/>
      <c r="AQ24085" s="107" t="n"/>
      <c r="AR24085" s="107" t="n"/>
      <c r="AS24085" s="107" t="n"/>
      <c r="AT24085" s="107" t="n"/>
      <c r="AU24085" s="107" t="n"/>
      <c r="AV24085" s="107" t="n"/>
      <c r="AW24085" s="107" t="n"/>
      <c r="AX24085" s="107" t="n"/>
      <c r="AY24085" s="107" t="n"/>
      <c r="AZ24085" s="107" t="n"/>
    </row>
    <row r="24086">
      <c r="AA24086" s="107" t="n"/>
      <c r="AB24086" s="107" t="n"/>
      <c r="AC24086" s="107" t="n"/>
      <c r="AD24086" s="107" t="n"/>
      <c r="AE24086" s="107" t="n"/>
      <c r="AF24086" s="107" t="n"/>
      <c r="AG24086" s="107" t="n"/>
      <c r="AH24086" s="107" t="n"/>
      <c r="AI24086" s="107" t="n"/>
      <c r="AJ24086" s="107" t="n"/>
      <c r="AK24086" s="107" t="n"/>
      <c r="AL24086" s="107" t="n"/>
      <c r="AM24086" s="107" t="n"/>
      <c r="AN24086" s="107" t="n"/>
      <c r="AO24086" s="107" t="n"/>
      <c r="AP24086" s="107" t="n"/>
      <c r="AQ24086" s="107" t="n"/>
      <c r="AR24086" s="107" t="n"/>
      <c r="AS24086" s="107" t="n"/>
      <c r="AT24086" s="107" t="n"/>
      <c r="AU24086" s="107" t="n"/>
      <c r="AV24086" s="107" t="n"/>
      <c r="AW24086" s="107" t="n"/>
      <c r="AX24086" s="107" t="n"/>
      <c r="AY24086" s="107" t="n"/>
      <c r="AZ24086" s="107" t="n"/>
    </row>
    <row r="24087">
      <c r="AA24087" s="107" t="n"/>
      <c r="AB24087" s="107" t="n"/>
      <c r="AC24087" s="107" t="n"/>
      <c r="AD24087" s="107" t="n"/>
      <c r="AE24087" s="107" t="n"/>
      <c r="AF24087" s="107" t="n"/>
      <c r="AG24087" s="107" t="n"/>
      <c r="AH24087" s="107" t="n"/>
      <c r="AI24087" s="107" t="n"/>
      <c r="AJ24087" s="107" t="n"/>
      <c r="AK24087" s="107" t="n"/>
      <c r="AL24087" s="107" t="n"/>
      <c r="AM24087" s="107" t="n"/>
      <c r="AN24087" s="107" t="n"/>
      <c r="AO24087" s="107" t="n"/>
      <c r="AP24087" s="107" t="n"/>
      <c r="AQ24087" s="107" t="n"/>
      <c r="AR24087" s="107" t="n"/>
      <c r="AS24087" s="107" t="n"/>
      <c r="AT24087" s="107" t="n"/>
      <c r="AU24087" s="107" t="n"/>
      <c r="AV24087" s="107" t="n"/>
      <c r="AW24087" s="107" t="n"/>
      <c r="AX24087" s="107" t="n"/>
      <c r="AY24087" s="107" t="n"/>
      <c r="AZ24087" s="107" t="n"/>
    </row>
    <row r="24088">
      <c r="AA24088" s="107" t="n"/>
      <c r="AB24088" s="107" t="n"/>
      <c r="AC24088" s="107" t="n"/>
      <c r="AD24088" s="107" t="n"/>
      <c r="AE24088" s="107" t="n"/>
      <c r="AF24088" s="107" t="n"/>
      <c r="AG24088" s="107" t="n"/>
      <c r="AH24088" s="107" t="n"/>
      <c r="AI24088" s="107" t="n"/>
      <c r="AJ24088" s="107" t="n"/>
      <c r="AK24088" s="107" t="n"/>
      <c r="AL24088" s="107" t="n"/>
      <c r="AM24088" s="107" t="n"/>
      <c r="AN24088" s="107" t="n"/>
      <c r="AO24088" s="107" t="n"/>
      <c r="AP24088" s="107" t="n"/>
      <c r="AQ24088" s="107" t="n"/>
      <c r="AR24088" s="107" t="n"/>
      <c r="AS24088" s="107" t="n"/>
      <c r="AT24088" s="107" t="n"/>
      <c r="AU24088" s="107" t="n"/>
      <c r="AV24088" s="107" t="n"/>
      <c r="AW24088" s="107" t="n"/>
      <c r="AX24088" s="107" t="n"/>
      <c r="AY24088" s="107" t="n"/>
      <c r="AZ24088" s="107" t="n"/>
    </row>
    <row r="24089">
      <c r="AA24089" s="107" t="n"/>
      <c r="AB24089" s="107" t="n"/>
      <c r="AC24089" s="107" t="n"/>
      <c r="AD24089" s="107" t="n"/>
      <c r="AE24089" s="107" t="n"/>
      <c r="AF24089" s="107" t="n"/>
      <c r="AG24089" s="107" t="n"/>
      <c r="AH24089" s="107" t="n"/>
      <c r="AI24089" s="107" t="n"/>
      <c r="AJ24089" s="107" t="n"/>
      <c r="AK24089" s="107" t="n"/>
      <c r="AL24089" s="107" t="n"/>
      <c r="AM24089" s="107" t="n"/>
      <c r="AN24089" s="107" t="n"/>
      <c r="AO24089" s="107" t="n"/>
      <c r="AP24089" s="107" t="n"/>
      <c r="AQ24089" s="107" t="n"/>
      <c r="AR24089" s="107" t="n"/>
      <c r="AS24089" s="107" t="n"/>
      <c r="AT24089" s="107" t="n"/>
      <c r="AU24089" s="107" t="n"/>
      <c r="AV24089" s="107" t="n"/>
      <c r="AW24089" s="107" t="n"/>
      <c r="AX24089" s="107" t="n"/>
      <c r="AY24089" s="107" t="n"/>
      <c r="AZ24089" s="107" t="n"/>
    </row>
    <row r="24090">
      <c r="AA24090" s="107" t="n"/>
      <c r="AB24090" s="107" t="n"/>
      <c r="AC24090" s="107" t="n"/>
      <c r="AD24090" s="107" t="n"/>
      <c r="AE24090" s="107" t="n"/>
      <c r="AF24090" s="107" t="n"/>
      <c r="AG24090" s="107" t="n"/>
      <c r="AH24090" s="107" t="n"/>
      <c r="AI24090" s="107" t="n"/>
      <c r="AJ24090" s="107" t="n"/>
      <c r="AK24090" s="107" t="n"/>
      <c r="AL24090" s="107" t="n"/>
      <c r="AM24090" s="107" t="n"/>
      <c r="AN24090" s="107" t="n"/>
      <c r="AO24090" s="107" t="n"/>
      <c r="AP24090" s="107" t="n"/>
      <c r="AQ24090" s="107" t="n"/>
      <c r="AR24090" s="107" t="n"/>
      <c r="AS24090" s="107" t="n"/>
      <c r="AT24090" s="107" t="n"/>
      <c r="AU24090" s="107" t="n"/>
      <c r="AV24090" s="107" t="n"/>
      <c r="AW24090" s="107" t="n"/>
      <c r="AX24090" s="107" t="n"/>
      <c r="AY24090" s="107" t="n"/>
      <c r="AZ24090" s="107" t="n"/>
    </row>
    <row r="24091">
      <c r="AA24091" s="107" t="n"/>
      <c r="AB24091" s="107" t="n"/>
      <c r="AC24091" s="107" t="n"/>
      <c r="AD24091" s="107" t="n"/>
      <c r="AE24091" s="107" t="n"/>
      <c r="AF24091" s="107" t="n"/>
      <c r="AG24091" s="107" t="n"/>
      <c r="AH24091" s="107" t="n"/>
      <c r="AI24091" s="107" t="n"/>
      <c r="AJ24091" s="107" t="n"/>
      <c r="AK24091" s="107" t="n"/>
      <c r="AL24091" s="107" t="n"/>
      <c r="AM24091" s="107" t="n"/>
      <c r="AN24091" s="107" t="n"/>
      <c r="AO24091" s="107" t="n"/>
      <c r="AP24091" s="107" t="n"/>
      <c r="AQ24091" s="107" t="n"/>
      <c r="AR24091" s="107" t="n"/>
      <c r="AS24091" s="107" t="n"/>
      <c r="AT24091" s="107" t="n"/>
      <c r="AU24091" s="107" t="n"/>
      <c r="AV24091" s="107" t="n"/>
      <c r="AW24091" s="107" t="n"/>
      <c r="AX24091" s="107" t="n"/>
      <c r="AY24091" s="107" t="n"/>
      <c r="AZ24091" s="107" t="n"/>
    </row>
    <row r="24092">
      <c r="AA24092" s="107" t="n"/>
      <c r="AB24092" s="107" t="n"/>
      <c r="AC24092" s="107" t="n"/>
      <c r="AD24092" s="107" t="n"/>
      <c r="AE24092" s="107" t="n"/>
      <c r="AF24092" s="107" t="n"/>
      <c r="AG24092" s="107" t="n"/>
      <c r="AH24092" s="107" t="n"/>
      <c r="AI24092" s="107" t="n"/>
      <c r="AJ24092" s="107" t="n"/>
      <c r="AK24092" s="107" t="n"/>
      <c r="AL24092" s="107" t="n"/>
      <c r="AM24092" s="107" t="n"/>
      <c r="AN24092" s="107" t="n"/>
      <c r="AO24092" s="107" t="n"/>
      <c r="AP24092" s="107" t="n"/>
      <c r="AQ24092" s="107" t="n"/>
      <c r="AR24092" s="107" t="n"/>
      <c r="AS24092" s="107" t="n"/>
      <c r="AT24092" s="107" t="n"/>
      <c r="AU24092" s="107" t="n"/>
      <c r="AV24092" s="107" t="n"/>
      <c r="AW24092" s="107" t="n"/>
      <c r="AX24092" s="107" t="n"/>
      <c r="AY24092" s="107" t="n"/>
      <c r="AZ24092" s="107" t="n"/>
    </row>
    <row r="24093">
      <c r="AA24093" s="107" t="n"/>
      <c r="AB24093" s="107" t="n"/>
      <c r="AC24093" s="107" t="n"/>
      <c r="AD24093" s="107" t="n"/>
      <c r="AE24093" s="107" t="n"/>
      <c r="AF24093" s="107" t="n"/>
      <c r="AG24093" s="107" t="n"/>
      <c r="AH24093" s="107" t="n"/>
      <c r="AI24093" s="107" t="n"/>
      <c r="AJ24093" s="107" t="n"/>
      <c r="AK24093" s="107" t="n"/>
      <c r="AL24093" s="107" t="n"/>
      <c r="AM24093" s="107" t="n"/>
      <c r="AN24093" s="107" t="n"/>
      <c r="AO24093" s="107" t="n"/>
      <c r="AP24093" s="107" t="n"/>
      <c r="AQ24093" s="107" t="n"/>
      <c r="AR24093" s="107" t="n"/>
      <c r="AS24093" s="107" t="n"/>
      <c r="AT24093" s="107" t="n"/>
      <c r="AU24093" s="107" t="n"/>
      <c r="AV24093" s="107" t="n"/>
      <c r="AW24093" s="107" t="n"/>
      <c r="AX24093" s="107" t="n"/>
      <c r="AY24093" s="107" t="n"/>
      <c r="AZ24093" s="107" t="n"/>
    </row>
    <row r="24094">
      <c r="AA24094" s="107" t="n"/>
      <c r="AB24094" s="107" t="n"/>
      <c r="AC24094" s="107" t="n"/>
      <c r="AD24094" s="107" t="n"/>
      <c r="AE24094" s="107" t="n"/>
      <c r="AF24094" s="107" t="n"/>
      <c r="AG24094" s="107" t="n"/>
      <c r="AH24094" s="107" t="n"/>
      <c r="AI24094" s="107" t="n"/>
      <c r="AJ24094" s="107" t="n"/>
      <c r="AK24094" s="107" t="n"/>
      <c r="AL24094" s="107" t="n"/>
      <c r="AM24094" s="107" t="n"/>
      <c r="AN24094" s="107" t="n"/>
      <c r="AO24094" s="107" t="n"/>
      <c r="AP24094" s="107" t="n"/>
      <c r="AQ24094" s="107" t="n"/>
      <c r="AR24094" s="107" t="n"/>
      <c r="AS24094" s="107" t="n"/>
      <c r="AT24094" s="107" t="n"/>
      <c r="AU24094" s="107" t="n"/>
      <c r="AV24094" s="107" t="n"/>
      <c r="AW24094" s="107" t="n"/>
      <c r="AX24094" s="107" t="n"/>
      <c r="AY24094" s="107" t="n"/>
      <c r="AZ24094" s="107" t="n"/>
    </row>
    <row r="24095">
      <c r="AA24095" s="107" t="n"/>
      <c r="AB24095" s="107" t="n"/>
      <c r="AC24095" s="107" t="n"/>
      <c r="AD24095" s="107" t="n"/>
      <c r="AE24095" s="107" t="n"/>
      <c r="AF24095" s="107" t="n"/>
      <c r="AG24095" s="107" t="n"/>
      <c r="AH24095" s="107" t="n"/>
      <c r="AI24095" s="107" t="n"/>
      <c r="AJ24095" s="107" t="n"/>
      <c r="AK24095" s="107" t="n"/>
      <c r="AL24095" s="107" t="n"/>
      <c r="AM24095" s="107" t="n"/>
      <c r="AN24095" s="107" t="n"/>
      <c r="AO24095" s="107" t="n"/>
      <c r="AP24095" s="107" t="n"/>
      <c r="AQ24095" s="107" t="n"/>
      <c r="AR24095" s="107" t="n"/>
      <c r="AS24095" s="107" t="n"/>
      <c r="AT24095" s="107" t="n"/>
      <c r="AU24095" s="107" t="n"/>
      <c r="AV24095" s="107" t="n"/>
      <c r="AW24095" s="107" t="n"/>
      <c r="AX24095" s="107" t="n"/>
      <c r="AY24095" s="107" t="n"/>
      <c r="AZ24095" s="107" t="n"/>
    </row>
    <row r="24096">
      <c r="AA24096" s="107" t="n"/>
      <c r="AB24096" s="107" t="n"/>
      <c r="AC24096" s="107" t="n"/>
      <c r="AD24096" s="107" t="n"/>
      <c r="AE24096" s="107" t="n"/>
      <c r="AF24096" s="107" t="n"/>
      <c r="AG24096" s="107" t="n"/>
      <c r="AH24096" s="107" t="n"/>
      <c r="AI24096" s="107" t="n"/>
      <c r="AJ24096" s="107" t="n"/>
      <c r="AK24096" s="107" t="n"/>
      <c r="AL24096" s="107" t="n"/>
      <c r="AM24096" s="107" t="n"/>
      <c r="AN24096" s="107" t="n"/>
      <c r="AO24096" s="107" t="n"/>
      <c r="AP24096" s="107" t="n"/>
      <c r="AQ24096" s="107" t="n"/>
      <c r="AR24096" s="107" t="n"/>
      <c r="AS24096" s="107" t="n"/>
      <c r="AT24096" s="107" t="n"/>
      <c r="AU24096" s="107" t="n"/>
      <c r="AV24096" s="107" t="n"/>
      <c r="AW24096" s="107" t="n"/>
      <c r="AX24096" s="107" t="n"/>
      <c r="AY24096" s="107" t="n"/>
      <c r="AZ24096" s="107" t="n"/>
    </row>
    <row r="24097">
      <c r="AA24097" s="107" t="n"/>
      <c r="AB24097" s="107" t="n"/>
      <c r="AC24097" s="107" t="n"/>
      <c r="AD24097" s="107" t="n"/>
      <c r="AE24097" s="107" t="n"/>
      <c r="AF24097" s="107" t="n"/>
      <c r="AG24097" s="107" t="n"/>
      <c r="AH24097" s="107" t="n"/>
      <c r="AI24097" s="107" t="n"/>
      <c r="AJ24097" s="107" t="n"/>
      <c r="AK24097" s="107" t="n"/>
      <c r="AL24097" s="107" t="n"/>
      <c r="AM24097" s="107" t="n"/>
      <c r="AN24097" s="107" t="n"/>
      <c r="AO24097" s="107" t="n"/>
      <c r="AP24097" s="107" t="n"/>
      <c r="AQ24097" s="107" t="n"/>
      <c r="AR24097" s="107" t="n"/>
      <c r="AS24097" s="107" t="n"/>
      <c r="AT24097" s="107" t="n"/>
      <c r="AU24097" s="107" t="n"/>
      <c r="AV24097" s="107" t="n"/>
      <c r="AW24097" s="107" t="n"/>
      <c r="AX24097" s="107" t="n"/>
      <c r="AY24097" s="107" t="n"/>
      <c r="AZ24097" s="107" t="n"/>
    </row>
    <row r="24098">
      <c r="AA24098" s="107" t="n"/>
      <c r="AB24098" s="107" t="n"/>
      <c r="AC24098" s="107" t="n"/>
      <c r="AD24098" s="107" t="n"/>
      <c r="AE24098" s="107" t="n"/>
      <c r="AF24098" s="107" t="n"/>
      <c r="AG24098" s="107" t="n"/>
      <c r="AH24098" s="107" t="n"/>
      <c r="AI24098" s="107" t="n"/>
      <c r="AJ24098" s="107" t="n"/>
      <c r="AK24098" s="107" t="n"/>
      <c r="AL24098" s="107" t="n"/>
      <c r="AM24098" s="107" t="n"/>
      <c r="AN24098" s="107" t="n"/>
      <c r="AO24098" s="107" t="n"/>
      <c r="AP24098" s="107" t="n"/>
      <c r="AQ24098" s="107" t="n"/>
      <c r="AR24098" s="107" t="n"/>
      <c r="AS24098" s="107" t="n"/>
      <c r="AT24098" s="107" t="n"/>
      <c r="AU24098" s="107" t="n"/>
      <c r="AV24098" s="107" t="n"/>
      <c r="AW24098" s="107" t="n"/>
      <c r="AX24098" s="107" t="n"/>
      <c r="AY24098" s="107" t="n"/>
      <c r="AZ24098" s="107" t="n"/>
    </row>
    <row r="24099">
      <c r="AA24099" s="107" t="n"/>
      <c r="AB24099" s="107" t="n"/>
      <c r="AC24099" s="107" t="n"/>
      <c r="AD24099" s="107" t="n"/>
      <c r="AE24099" s="107" t="n"/>
      <c r="AF24099" s="107" t="n"/>
      <c r="AG24099" s="107" t="n"/>
      <c r="AH24099" s="107" t="n"/>
      <c r="AI24099" s="107" t="n"/>
      <c r="AJ24099" s="107" t="n"/>
      <c r="AK24099" s="107" t="n"/>
      <c r="AL24099" s="107" t="n"/>
      <c r="AM24099" s="107" t="n"/>
      <c r="AN24099" s="107" t="n"/>
      <c r="AO24099" s="107" t="n"/>
      <c r="AP24099" s="107" t="n"/>
      <c r="AQ24099" s="107" t="n"/>
      <c r="AR24099" s="107" t="n"/>
      <c r="AS24099" s="107" t="n"/>
      <c r="AT24099" s="107" t="n"/>
      <c r="AU24099" s="107" t="n"/>
      <c r="AV24099" s="107" t="n"/>
      <c r="AW24099" s="107" t="n"/>
      <c r="AX24099" s="107" t="n"/>
      <c r="AY24099" s="107" t="n"/>
      <c r="AZ24099" s="107" t="n"/>
    </row>
    <row r="24100">
      <c r="AA24100" s="107" t="n"/>
      <c r="AB24100" s="107" t="n"/>
      <c r="AC24100" s="107" t="n"/>
      <c r="AD24100" s="107" t="n"/>
      <c r="AE24100" s="107" t="n"/>
      <c r="AF24100" s="107" t="n"/>
      <c r="AG24100" s="107" t="n"/>
      <c r="AH24100" s="107" t="n"/>
      <c r="AI24100" s="107" t="n"/>
      <c r="AJ24100" s="107" t="n"/>
      <c r="AK24100" s="107" t="n"/>
      <c r="AL24100" s="107" t="n"/>
      <c r="AM24100" s="107" t="n"/>
      <c r="AN24100" s="107" t="n"/>
      <c r="AO24100" s="107" t="n"/>
      <c r="AP24100" s="107" t="n"/>
      <c r="AQ24100" s="107" t="n"/>
      <c r="AR24100" s="107" t="n"/>
      <c r="AS24100" s="107" t="n"/>
      <c r="AT24100" s="107" t="n"/>
      <c r="AU24100" s="107" t="n"/>
      <c r="AV24100" s="107" t="n"/>
      <c r="AW24100" s="107" t="n"/>
      <c r="AX24100" s="107" t="n"/>
      <c r="AY24100" s="107" t="n"/>
      <c r="AZ24100" s="107" t="n"/>
    </row>
    <row r="24101">
      <c r="AA24101" s="107" t="n"/>
      <c r="AB24101" s="107" t="n"/>
      <c r="AC24101" s="107" t="n"/>
      <c r="AD24101" s="107" t="n"/>
      <c r="AE24101" s="107" t="n"/>
      <c r="AF24101" s="107" t="n"/>
      <c r="AG24101" s="107" t="n"/>
      <c r="AH24101" s="107" t="n"/>
      <c r="AI24101" s="107" t="n"/>
      <c r="AJ24101" s="107" t="n"/>
      <c r="AK24101" s="107" t="n"/>
      <c r="AL24101" s="107" t="n"/>
      <c r="AM24101" s="107" t="n"/>
      <c r="AN24101" s="107" t="n"/>
      <c r="AO24101" s="107" t="n"/>
      <c r="AP24101" s="107" t="n"/>
      <c r="AQ24101" s="107" t="n"/>
      <c r="AR24101" s="107" t="n"/>
      <c r="AS24101" s="107" t="n"/>
      <c r="AT24101" s="107" t="n"/>
      <c r="AU24101" s="107" t="n"/>
      <c r="AV24101" s="107" t="n"/>
      <c r="AW24101" s="107" t="n"/>
      <c r="AX24101" s="107" t="n"/>
      <c r="AY24101" s="107" t="n"/>
      <c r="AZ24101" s="107" t="n"/>
    </row>
    <row r="24102">
      <c r="AA24102" s="107" t="n"/>
      <c r="AB24102" s="107" t="n"/>
      <c r="AC24102" s="107" t="n"/>
      <c r="AD24102" s="107" t="n"/>
      <c r="AE24102" s="107" t="n"/>
      <c r="AF24102" s="107" t="n"/>
      <c r="AG24102" s="107" t="n"/>
      <c r="AH24102" s="107" t="n"/>
      <c r="AI24102" s="107" t="n"/>
      <c r="AJ24102" s="107" t="n"/>
      <c r="AK24102" s="107" t="n"/>
      <c r="AL24102" s="107" t="n"/>
      <c r="AM24102" s="107" t="n"/>
      <c r="AN24102" s="107" t="n"/>
      <c r="AO24102" s="107" t="n"/>
      <c r="AP24102" s="107" t="n"/>
      <c r="AQ24102" s="107" t="n"/>
      <c r="AR24102" s="107" t="n"/>
      <c r="AS24102" s="107" t="n"/>
      <c r="AT24102" s="107" t="n"/>
      <c r="AU24102" s="107" t="n"/>
      <c r="AV24102" s="107" t="n"/>
      <c r="AW24102" s="107" t="n"/>
      <c r="AX24102" s="107" t="n"/>
      <c r="AY24102" s="107" t="n"/>
      <c r="AZ24102" s="107" t="n"/>
    </row>
    <row r="24103">
      <c r="AA24103" s="107" t="n"/>
      <c r="AB24103" s="107" t="n"/>
      <c r="AC24103" s="107" t="n"/>
      <c r="AD24103" s="107" t="n"/>
      <c r="AE24103" s="107" t="n"/>
      <c r="AF24103" s="107" t="n"/>
      <c r="AG24103" s="107" t="n"/>
      <c r="AH24103" s="107" t="n"/>
      <c r="AI24103" s="107" t="n"/>
      <c r="AJ24103" s="107" t="n"/>
      <c r="AK24103" s="107" t="n"/>
      <c r="AL24103" s="107" t="n"/>
      <c r="AM24103" s="107" t="n"/>
      <c r="AN24103" s="107" t="n"/>
      <c r="AO24103" s="107" t="n"/>
      <c r="AP24103" s="107" t="n"/>
      <c r="AQ24103" s="107" t="n"/>
      <c r="AR24103" s="107" t="n"/>
      <c r="AS24103" s="107" t="n"/>
      <c r="AT24103" s="107" t="n"/>
      <c r="AU24103" s="107" t="n"/>
      <c r="AV24103" s="107" t="n"/>
      <c r="AW24103" s="107" t="n"/>
      <c r="AX24103" s="107" t="n"/>
      <c r="AY24103" s="107" t="n"/>
      <c r="AZ24103" s="107" t="n"/>
    </row>
    <row r="24104">
      <c r="AA24104" s="107" t="n"/>
      <c r="AB24104" s="107" t="n"/>
      <c r="AC24104" s="107" t="n"/>
      <c r="AD24104" s="107" t="n"/>
      <c r="AE24104" s="107" t="n"/>
      <c r="AF24104" s="107" t="n"/>
      <c r="AG24104" s="107" t="n"/>
      <c r="AH24104" s="107" t="n"/>
      <c r="AI24104" s="107" t="n"/>
      <c r="AJ24104" s="107" t="n"/>
      <c r="AK24104" s="107" t="n"/>
      <c r="AL24104" s="107" t="n"/>
      <c r="AM24104" s="107" t="n"/>
      <c r="AN24104" s="107" t="n"/>
      <c r="AO24104" s="107" t="n"/>
      <c r="AP24104" s="107" t="n"/>
      <c r="AQ24104" s="107" t="n"/>
      <c r="AR24104" s="107" t="n"/>
      <c r="AS24104" s="107" t="n"/>
      <c r="AT24104" s="107" t="n"/>
      <c r="AU24104" s="107" t="n"/>
      <c r="AV24104" s="107" t="n"/>
      <c r="AW24104" s="107" t="n"/>
      <c r="AX24104" s="107" t="n"/>
      <c r="AY24104" s="107" t="n"/>
      <c r="AZ24104" s="107" t="n"/>
    </row>
    <row r="24105">
      <c r="AA24105" s="107" t="n"/>
      <c r="AB24105" s="107" t="n"/>
      <c r="AC24105" s="107" t="n"/>
      <c r="AD24105" s="107" t="n"/>
      <c r="AE24105" s="107" t="n"/>
      <c r="AF24105" s="107" t="n"/>
      <c r="AG24105" s="107" t="n"/>
      <c r="AH24105" s="107" t="n"/>
      <c r="AI24105" s="107" t="n"/>
      <c r="AJ24105" s="107" t="n"/>
      <c r="AK24105" s="107" t="n"/>
      <c r="AL24105" s="107" t="n"/>
      <c r="AM24105" s="107" t="n"/>
      <c r="AN24105" s="107" t="n"/>
      <c r="AO24105" s="107" t="n"/>
      <c r="AP24105" s="107" t="n"/>
      <c r="AQ24105" s="107" t="n"/>
      <c r="AR24105" s="107" t="n"/>
      <c r="AS24105" s="107" t="n"/>
      <c r="AT24105" s="107" t="n"/>
      <c r="AU24105" s="107" t="n"/>
      <c r="AV24105" s="107" t="n"/>
      <c r="AW24105" s="107" t="n"/>
      <c r="AX24105" s="107" t="n"/>
      <c r="AY24105" s="107" t="n"/>
      <c r="AZ24105" s="107" t="n"/>
    </row>
    <row r="24106">
      <c r="AA24106" s="107" t="n"/>
      <c r="AB24106" s="107" t="n"/>
      <c r="AC24106" s="107" t="n"/>
      <c r="AD24106" s="107" t="n"/>
      <c r="AE24106" s="107" t="n"/>
      <c r="AF24106" s="107" t="n"/>
      <c r="AG24106" s="107" t="n"/>
      <c r="AH24106" s="107" t="n"/>
      <c r="AI24106" s="107" t="n"/>
      <c r="AJ24106" s="107" t="n"/>
      <c r="AK24106" s="107" t="n"/>
      <c r="AL24106" s="107" t="n"/>
      <c r="AM24106" s="107" t="n"/>
      <c r="AN24106" s="107" t="n"/>
      <c r="AO24106" s="107" t="n"/>
      <c r="AP24106" s="107" t="n"/>
      <c r="AQ24106" s="107" t="n"/>
      <c r="AR24106" s="107" t="n"/>
      <c r="AS24106" s="107" t="n"/>
      <c r="AT24106" s="107" t="n"/>
      <c r="AU24106" s="107" t="n"/>
      <c r="AV24106" s="107" t="n"/>
      <c r="AW24106" s="107" t="n"/>
      <c r="AX24106" s="107" t="n"/>
      <c r="AY24106" s="107" t="n"/>
      <c r="AZ24106" s="107" t="n"/>
    </row>
    <row r="24107">
      <c r="AA24107" s="107" t="n"/>
      <c r="AB24107" s="107" t="n"/>
      <c r="AC24107" s="107" t="n"/>
      <c r="AD24107" s="107" t="n"/>
      <c r="AE24107" s="107" t="n"/>
      <c r="AF24107" s="107" t="n"/>
      <c r="AG24107" s="107" t="n"/>
      <c r="AH24107" s="107" t="n"/>
      <c r="AI24107" s="107" t="n"/>
      <c r="AJ24107" s="107" t="n"/>
      <c r="AK24107" s="107" t="n"/>
      <c r="AL24107" s="107" t="n"/>
      <c r="AM24107" s="107" t="n"/>
      <c r="AN24107" s="107" t="n"/>
      <c r="AO24107" s="107" t="n"/>
      <c r="AP24107" s="107" t="n"/>
      <c r="AQ24107" s="107" t="n"/>
      <c r="AR24107" s="107" t="n"/>
      <c r="AS24107" s="107" t="n"/>
      <c r="AT24107" s="107" t="n"/>
      <c r="AU24107" s="107" t="n"/>
      <c r="AV24107" s="107" t="n"/>
      <c r="AW24107" s="107" t="n"/>
      <c r="AX24107" s="107" t="n"/>
      <c r="AY24107" s="107" t="n"/>
      <c r="AZ24107" s="107" t="n"/>
    </row>
    <row r="24108">
      <c r="AA24108" s="107" t="n"/>
      <c r="AB24108" s="107" t="n"/>
      <c r="AC24108" s="107" t="n"/>
      <c r="AD24108" s="107" t="n"/>
      <c r="AE24108" s="107" t="n"/>
      <c r="AF24108" s="107" t="n"/>
      <c r="AG24108" s="107" t="n"/>
      <c r="AH24108" s="107" t="n"/>
      <c r="AI24108" s="107" t="n"/>
      <c r="AJ24108" s="107" t="n"/>
      <c r="AK24108" s="107" t="n"/>
      <c r="AL24108" s="107" t="n"/>
      <c r="AM24108" s="107" t="n"/>
      <c r="AN24108" s="107" t="n"/>
      <c r="AO24108" s="107" t="n"/>
      <c r="AP24108" s="107" t="n"/>
      <c r="AQ24108" s="107" t="n"/>
      <c r="AR24108" s="107" t="n"/>
      <c r="AS24108" s="107" t="n"/>
      <c r="AT24108" s="107" t="n"/>
      <c r="AU24108" s="107" t="n"/>
      <c r="AV24108" s="107" t="n"/>
      <c r="AW24108" s="107" t="n"/>
      <c r="AX24108" s="107" t="n"/>
      <c r="AY24108" s="107" t="n"/>
      <c r="AZ24108" s="107" t="n"/>
    </row>
    <row r="24109">
      <c r="AA24109" s="107" t="n"/>
      <c r="AB24109" s="107" t="n"/>
      <c r="AC24109" s="107" t="n"/>
      <c r="AD24109" s="107" t="n"/>
      <c r="AE24109" s="107" t="n"/>
      <c r="AF24109" s="107" t="n"/>
      <c r="AG24109" s="107" t="n"/>
      <c r="AH24109" s="107" t="n"/>
      <c r="AI24109" s="107" t="n"/>
      <c r="AJ24109" s="107" t="n"/>
      <c r="AK24109" s="107" t="n"/>
      <c r="AL24109" s="107" t="n"/>
      <c r="AM24109" s="107" t="n"/>
      <c r="AN24109" s="107" t="n"/>
      <c r="AO24109" s="107" t="n"/>
      <c r="AP24109" s="107" t="n"/>
      <c r="AQ24109" s="107" t="n"/>
      <c r="AR24109" s="107" t="n"/>
      <c r="AS24109" s="107" t="n"/>
      <c r="AT24109" s="107" t="n"/>
      <c r="AU24109" s="107" t="n"/>
      <c r="AV24109" s="107" t="n"/>
      <c r="AW24109" s="107" t="n"/>
      <c r="AX24109" s="107" t="n"/>
      <c r="AY24109" s="107" t="n"/>
      <c r="AZ24109" s="107" t="n"/>
    </row>
    <row r="24110">
      <c r="AA24110" s="107" t="n"/>
      <c r="AB24110" s="107" t="n"/>
      <c r="AC24110" s="107" t="n"/>
      <c r="AD24110" s="107" t="n"/>
      <c r="AE24110" s="107" t="n"/>
      <c r="AF24110" s="107" t="n"/>
      <c r="AG24110" s="107" t="n"/>
      <c r="AH24110" s="107" t="n"/>
      <c r="AI24110" s="107" t="n"/>
      <c r="AJ24110" s="107" t="n"/>
      <c r="AK24110" s="107" t="n"/>
      <c r="AL24110" s="107" t="n"/>
      <c r="AM24110" s="107" t="n"/>
      <c r="AN24110" s="107" t="n"/>
      <c r="AO24110" s="107" t="n"/>
      <c r="AP24110" s="107" t="n"/>
      <c r="AQ24110" s="107" t="n"/>
      <c r="AR24110" s="107" t="n"/>
      <c r="AS24110" s="107" t="n"/>
      <c r="AT24110" s="107" t="n"/>
      <c r="AU24110" s="107" t="n"/>
      <c r="AV24110" s="107" t="n"/>
      <c r="AW24110" s="107" t="n"/>
      <c r="AX24110" s="107" t="n"/>
      <c r="AY24110" s="107" t="n"/>
      <c r="AZ24110" s="107" t="n"/>
    </row>
    <row r="24111">
      <c r="AA24111" s="107" t="n"/>
      <c r="AB24111" s="107" t="n"/>
      <c r="AC24111" s="107" t="n"/>
      <c r="AD24111" s="107" t="n"/>
      <c r="AE24111" s="107" t="n"/>
      <c r="AF24111" s="107" t="n"/>
      <c r="AG24111" s="107" t="n"/>
      <c r="AH24111" s="107" t="n"/>
      <c r="AI24111" s="107" t="n"/>
      <c r="AJ24111" s="107" t="n"/>
      <c r="AK24111" s="107" t="n"/>
      <c r="AL24111" s="107" t="n"/>
      <c r="AM24111" s="107" t="n"/>
      <c r="AN24111" s="107" t="n"/>
      <c r="AO24111" s="107" t="n"/>
      <c r="AP24111" s="107" t="n"/>
      <c r="AQ24111" s="107" t="n"/>
      <c r="AR24111" s="107" t="n"/>
      <c r="AS24111" s="107" t="n"/>
      <c r="AT24111" s="107" t="n"/>
      <c r="AU24111" s="107" t="n"/>
      <c r="AV24111" s="107" t="n"/>
      <c r="AW24111" s="107" t="n"/>
      <c r="AX24111" s="107" t="n"/>
      <c r="AY24111" s="107" t="n"/>
      <c r="AZ24111" s="107" t="n"/>
    </row>
    <row r="24112">
      <c r="AA24112" s="107" t="n"/>
      <c r="AB24112" s="107" t="n"/>
      <c r="AC24112" s="107" t="n"/>
      <c r="AD24112" s="107" t="n"/>
      <c r="AE24112" s="107" t="n"/>
      <c r="AF24112" s="107" t="n"/>
      <c r="AG24112" s="107" t="n"/>
      <c r="AH24112" s="107" t="n"/>
      <c r="AI24112" s="107" t="n"/>
      <c r="AJ24112" s="107" t="n"/>
      <c r="AK24112" s="107" t="n"/>
      <c r="AL24112" s="107" t="n"/>
      <c r="AM24112" s="107" t="n"/>
      <c r="AN24112" s="107" t="n"/>
      <c r="AO24112" s="107" t="n"/>
      <c r="AP24112" s="107" t="n"/>
      <c r="AQ24112" s="107" t="n"/>
      <c r="AR24112" s="107" t="n"/>
      <c r="AS24112" s="107" t="n"/>
      <c r="AT24112" s="107" t="n"/>
      <c r="AU24112" s="107" t="n"/>
      <c r="AV24112" s="107" t="n"/>
      <c r="AW24112" s="107" t="n"/>
      <c r="AX24112" s="107" t="n"/>
      <c r="AY24112" s="107" t="n"/>
      <c r="AZ24112" s="107" t="n"/>
    </row>
    <row r="24113">
      <c r="AA24113" s="107" t="n"/>
      <c r="AB24113" s="107" t="n"/>
      <c r="AC24113" s="107" t="n"/>
      <c r="AD24113" s="107" t="n"/>
      <c r="AE24113" s="107" t="n"/>
      <c r="AF24113" s="107" t="n"/>
      <c r="AG24113" s="107" t="n"/>
      <c r="AH24113" s="107" t="n"/>
      <c r="AI24113" s="107" t="n"/>
      <c r="AJ24113" s="107" t="n"/>
      <c r="AK24113" s="107" t="n"/>
      <c r="AL24113" s="107" t="n"/>
      <c r="AM24113" s="107" t="n"/>
      <c r="AN24113" s="107" t="n"/>
      <c r="AO24113" s="107" t="n"/>
      <c r="AP24113" s="107" t="n"/>
      <c r="AQ24113" s="107" t="n"/>
      <c r="AR24113" s="107" t="n"/>
      <c r="AS24113" s="107" t="n"/>
      <c r="AT24113" s="107" t="n"/>
      <c r="AU24113" s="107" t="n"/>
      <c r="AV24113" s="107" t="n"/>
      <c r="AW24113" s="107" t="n"/>
      <c r="AX24113" s="107" t="n"/>
      <c r="AY24113" s="107" t="n"/>
      <c r="AZ24113" s="107" t="n"/>
    </row>
    <row r="24114">
      <c r="AA24114" s="107" t="n"/>
      <c r="AB24114" s="107" t="n"/>
      <c r="AC24114" s="107" t="n"/>
      <c r="AD24114" s="107" t="n"/>
      <c r="AE24114" s="107" t="n"/>
      <c r="AF24114" s="107" t="n"/>
      <c r="AG24114" s="107" t="n"/>
      <c r="AH24114" s="107" t="n"/>
      <c r="AI24114" s="107" t="n"/>
      <c r="AJ24114" s="107" t="n"/>
      <c r="AK24114" s="107" t="n"/>
      <c r="AL24114" s="107" t="n"/>
      <c r="AM24114" s="107" t="n"/>
      <c r="AN24114" s="107" t="n"/>
      <c r="AO24114" s="107" t="n"/>
      <c r="AP24114" s="107" t="n"/>
      <c r="AQ24114" s="107" t="n"/>
      <c r="AR24114" s="107" t="n"/>
      <c r="AS24114" s="107" t="n"/>
      <c r="AT24114" s="107" t="n"/>
      <c r="AU24114" s="107" t="n"/>
      <c r="AV24114" s="107" t="n"/>
      <c r="AW24114" s="107" t="n"/>
      <c r="AX24114" s="107" t="n"/>
      <c r="AY24114" s="107" t="n"/>
      <c r="AZ24114" s="107" t="n"/>
    </row>
    <row r="24115">
      <c r="AA24115" s="107" t="n"/>
      <c r="AB24115" s="107" t="n"/>
      <c r="AC24115" s="107" t="n"/>
      <c r="AD24115" s="107" t="n"/>
      <c r="AE24115" s="107" t="n"/>
      <c r="AF24115" s="107" t="n"/>
      <c r="AG24115" s="107" t="n"/>
      <c r="AH24115" s="107" t="n"/>
      <c r="AI24115" s="107" t="n"/>
      <c r="AJ24115" s="107" t="n"/>
      <c r="AK24115" s="107" t="n"/>
      <c r="AL24115" s="107" t="n"/>
      <c r="AM24115" s="107" t="n"/>
      <c r="AN24115" s="107" t="n"/>
      <c r="AO24115" s="107" t="n"/>
      <c r="AP24115" s="107" t="n"/>
      <c r="AQ24115" s="107" t="n"/>
      <c r="AR24115" s="107" t="n"/>
      <c r="AS24115" s="107" t="n"/>
      <c r="AT24115" s="107" t="n"/>
      <c r="AU24115" s="107" t="n"/>
      <c r="AV24115" s="107" t="n"/>
      <c r="AW24115" s="107" t="n"/>
      <c r="AX24115" s="107" t="n"/>
      <c r="AY24115" s="107" t="n"/>
      <c r="AZ24115" s="107" t="n"/>
    </row>
    <row r="24116">
      <c r="AA24116" s="107" t="n"/>
      <c r="AB24116" s="107" t="n"/>
      <c r="AC24116" s="107" t="n"/>
      <c r="AD24116" s="107" t="n"/>
      <c r="AE24116" s="107" t="n"/>
      <c r="AF24116" s="107" t="n"/>
      <c r="AG24116" s="107" t="n"/>
      <c r="AH24116" s="107" t="n"/>
      <c r="AI24116" s="107" t="n"/>
      <c r="AJ24116" s="107" t="n"/>
      <c r="AK24116" s="107" t="n"/>
      <c r="AL24116" s="107" t="n"/>
      <c r="AM24116" s="107" t="n"/>
      <c r="AN24116" s="107" t="n"/>
      <c r="AO24116" s="107" t="n"/>
      <c r="AP24116" s="107" t="n"/>
      <c r="AQ24116" s="107" t="n"/>
      <c r="AR24116" s="107" t="n"/>
      <c r="AS24116" s="107" t="n"/>
      <c r="AT24116" s="107" t="n"/>
      <c r="AU24116" s="107" t="n"/>
      <c r="AV24116" s="107" t="n"/>
      <c r="AW24116" s="107" t="n"/>
      <c r="AX24116" s="107" t="n"/>
      <c r="AY24116" s="107" t="n"/>
      <c r="AZ24116" s="107" t="n"/>
    </row>
    <row r="24117">
      <c r="AA24117" s="107" t="n"/>
      <c r="AB24117" s="107" t="n"/>
      <c r="AC24117" s="107" t="n"/>
      <c r="AD24117" s="107" t="n"/>
      <c r="AE24117" s="107" t="n"/>
      <c r="AF24117" s="107" t="n"/>
      <c r="AG24117" s="107" t="n"/>
      <c r="AH24117" s="107" t="n"/>
      <c r="AI24117" s="107" t="n"/>
      <c r="AJ24117" s="107" t="n"/>
      <c r="AK24117" s="107" t="n"/>
      <c r="AL24117" s="107" t="n"/>
      <c r="AM24117" s="107" t="n"/>
      <c r="AN24117" s="107" t="n"/>
      <c r="AO24117" s="107" t="n"/>
      <c r="AP24117" s="107" t="n"/>
      <c r="AQ24117" s="107" t="n"/>
      <c r="AR24117" s="107" t="n"/>
      <c r="AS24117" s="107" t="n"/>
      <c r="AT24117" s="107" t="n"/>
      <c r="AU24117" s="107" t="n"/>
      <c r="AV24117" s="107" t="n"/>
      <c r="AW24117" s="107" t="n"/>
      <c r="AX24117" s="107" t="n"/>
      <c r="AY24117" s="107" t="n"/>
      <c r="AZ24117" s="107" t="n"/>
    </row>
    <row r="24118">
      <c r="AA24118" s="107" t="n"/>
      <c r="AB24118" s="107" t="n"/>
      <c r="AC24118" s="107" t="n"/>
      <c r="AD24118" s="107" t="n"/>
      <c r="AE24118" s="107" t="n"/>
      <c r="AF24118" s="107" t="n"/>
      <c r="AG24118" s="107" t="n"/>
      <c r="AH24118" s="107" t="n"/>
      <c r="AI24118" s="107" t="n"/>
      <c r="AJ24118" s="107" t="n"/>
      <c r="AK24118" s="107" t="n"/>
      <c r="AL24118" s="107" t="n"/>
      <c r="AM24118" s="107" t="n"/>
      <c r="AN24118" s="107" t="n"/>
      <c r="AO24118" s="107" t="n"/>
      <c r="AP24118" s="107" t="n"/>
      <c r="AQ24118" s="107" t="n"/>
      <c r="AR24118" s="107" t="n"/>
      <c r="AS24118" s="107" t="n"/>
      <c r="AT24118" s="107" t="n"/>
      <c r="AU24118" s="107" t="n"/>
      <c r="AV24118" s="107" t="n"/>
      <c r="AW24118" s="107" t="n"/>
      <c r="AX24118" s="107" t="n"/>
      <c r="AY24118" s="107" t="n"/>
      <c r="AZ24118" s="107" t="n"/>
    </row>
    <row r="24119">
      <c r="AA24119" s="107" t="n"/>
      <c r="AB24119" s="107" t="n"/>
      <c r="AC24119" s="107" t="n"/>
      <c r="AD24119" s="107" t="n"/>
      <c r="AE24119" s="107" t="n"/>
      <c r="AF24119" s="107" t="n"/>
      <c r="AG24119" s="107" t="n"/>
      <c r="AH24119" s="107" t="n"/>
      <c r="AI24119" s="107" t="n"/>
      <c r="AJ24119" s="107" t="n"/>
      <c r="AK24119" s="107" t="n"/>
      <c r="AL24119" s="107" t="n"/>
      <c r="AM24119" s="107" t="n"/>
      <c r="AN24119" s="107" t="n"/>
      <c r="AO24119" s="107" t="n"/>
      <c r="AP24119" s="107" t="n"/>
      <c r="AQ24119" s="107" t="n"/>
      <c r="AR24119" s="107" t="n"/>
      <c r="AS24119" s="107" t="n"/>
      <c r="AT24119" s="107" t="n"/>
      <c r="AU24119" s="107" t="n"/>
      <c r="AV24119" s="107" t="n"/>
      <c r="AW24119" s="107" t="n"/>
      <c r="AX24119" s="107" t="n"/>
      <c r="AY24119" s="107" t="n"/>
      <c r="AZ24119" s="107" t="n"/>
    </row>
    <row r="24120">
      <c r="AA24120" s="107" t="n"/>
      <c r="AB24120" s="107" t="n"/>
      <c r="AC24120" s="107" t="n"/>
      <c r="AD24120" s="107" t="n"/>
      <c r="AE24120" s="107" t="n"/>
      <c r="AF24120" s="107" t="n"/>
      <c r="AG24120" s="107" t="n"/>
      <c r="AH24120" s="107" t="n"/>
      <c r="AI24120" s="107" t="n"/>
      <c r="AJ24120" s="107" t="n"/>
      <c r="AK24120" s="107" t="n"/>
      <c r="AL24120" s="107" t="n"/>
      <c r="AM24120" s="107" t="n"/>
      <c r="AN24120" s="107" t="n"/>
      <c r="AO24120" s="107" t="n"/>
      <c r="AP24120" s="107" t="n"/>
      <c r="AQ24120" s="107" t="n"/>
      <c r="AR24120" s="107" t="n"/>
      <c r="AS24120" s="107" t="n"/>
      <c r="AT24120" s="107" t="n"/>
      <c r="AU24120" s="107" t="n"/>
      <c r="AV24120" s="107" t="n"/>
      <c r="AW24120" s="107" t="n"/>
      <c r="AX24120" s="107" t="n"/>
      <c r="AY24120" s="107" t="n"/>
      <c r="AZ24120" s="107" t="n"/>
    </row>
    <row r="24121">
      <c r="AA24121" s="107" t="n"/>
      <c r="AB24121" s="107" t="n"/>
      <c r="AC24121" s="107" t="n"/>
      <c r="AD24121" s="107" t="n"/>
      <c r="AE24121" s="107" t="n"/>
      <c r="AF24121" s="107" t="n"/>
      <c r="AG24121" s="107" t="n"/>
      <c r="AH24121" s="107" t="n"/>
      <c r="AI24121" s="107" t="n"/>
      <c r="AJ24121" s="107" t="n"/>
      <c r="AK24121" s="107" t="n"/>
      <c r="AL24121" s="107" t="n"/>
      <c r="AM24121" s="107" t="n"/>
      <c r="AN24121" s="107" t="n"/>
      <c r="AO24121" s="107" t="n"/>
      <c r="AP24121" s="107" t="n"/>
      <c r="AQ24121" s="107" t="n"/>
      <c r="AR24121" s="107" t="n"/>
      <c r="AS24121" s="107" t="n"/>
      <c r="AT24121" s="107" t="n"/>
      <c r="AU24121" s="107" t="n"/>
      <c r="AV24121" s="107" t="n"/>
      <c r="AW24121" s="107" t="n"/>
      <c r="AX24121" s="107" t="n"/>
      <c r="AY24121" s="107" t="n"/>
      <c r="AZ24121" s="107" t="n"/>
    </row>
    <row r="24122">
      <c r="AA24122" s="107" t="n"/>
      <c r="AB24122" s="107" t="n"/>
      <c r="AC24122" s="107" t="n"/>
      <c r="AD24122" s="107" t="n"/>
      <c r="AE24122" s="107" t="n"/>
      <c r="AF24122" s="107" t="n"/>
      <c r="AG24122" s="107" t="n"/>
      <c r="AH24122" s="107" t="n"/>
      <c r="AI24122" s="107" t="n"/>
      <c r="AJ24122" s="107" t="n"/>
      <c r="AK24122" s="107" t="n"/>
      <c r="AL24122" s="107" t="n"/>
      <c r="AM24122" s="107" t="n"/>
      <c r="AN24122" s="107" t="n"/>
      <c r="AO24122" s="107" t="n"/>
      <c r="AP24122" s="107" t="n"/>
      <c r="AQ24122" s="107" t="n"/>
      <c r="AR24122" s="107" t="n"/>
      <c r="AS24122" s="107" t="n"/>
      <c r="AT24122" s="107" t="n"/>
      <c r="AU24122" s="107" t="n"/>
      <c r="AV24122" s="107" t="n"/>
      <c r="AW24122" s="107" t="n"/>
      <c r="AX24122" s="107" t="n"/>
      <c r="AY24122" s="107" t="n"/>
      <c r="AZ24122" s="107" t="n"/>
    </row>
    <row r="24123">
      <c r="AA24123" s="107" t="n"/>
      <c r="AB24123" s="107" t="n"/>
      <c r="AC24123" s="107" t="n"/>
      <c r="AD24123" s="107" t="n"/>
      <c r="AE24123" s="107" t="n"/>
      <c r="AF24123" s="107" t="n"/>
      <c r="AG24123" s="107" t="n"/>
      <c r="AH24123" s="107" t="n"/>
      <c r="AI24123" s="107" t="n"/>
      <c r="AJ24123" s="107" t="n"/>
      <c r="AK24123" s="107" t="n"/>
      <c r="AL24123" s="107" t="n"/>
      <c r="AM24123" s="107" t="n"/>
      <c r="AN24123" s="107" t="n"/>
      <c r="AO24123" s="107" t="n"/>
      <c r="AP24123" s="107" t="n"/>
      <c r="AQ24123" s="107" t="n"/>
      <c r="AR24123" s="107" t="n"/>
      <c r="AS24123" s="107" t="n"/>
      <c r="AT24123" s="107" t="n"/>
      <c r="AU24123" s="107" t="n"/>
      <c r="AV24123" s="107" t="n"/>
      <c r="AW24123" s="107" t="n"/>
      <c r="AX24123" s="107" t="n"/>
      <c r="AY24123" s="107" t="n"/>
      <c r="AZ24123" s="107" t="n"/>
    </row>
    <row r="24124">
      <c r="AA24124" s="107" t="n"/>
      <c r="AB24124" s="107" t="n"/>
      <c r="AC24124" s="107" t="n"/>
      <c r="AD24124" s="107" t="n"/>
      <c r="AE24124" s="107" t="n"/>
      <c r="AF24124" s="107" t="n"/>
      <c r="AG24124" s="107" t="n"/>
      <c r="AH24124" s="107" t="n"/>
      <c r="AI24124" s="107" t="n"/>
      <c r="AJ24124" s="107" t="n"/>
      <c r="AK24124" s="107" t="n"/>
      <c r="AL24124" s="107" t="n"/>
      <c r="AM24124" s="107" t="n"/>
      <c r="AN24124" s="107" t="n"/>
      <c r="AO24124" s="107" t="n"/>
      <c r="AP24124" s="107" t="n"/>
      <c r="AQ24124" s="107" t="n"/>
      <c r="AR24124" s="107" t="n"/>
      <c r="AS24124" s="107" t="n"/>
      <c r="AT24124" s="107" t="n"/>
      <c r="AU24124" s="107" t="n"/>
      <c r="AV24124" s="107" t="n"/>
      <c r="AW24124" s="107" t="n"/>
      <c r="AX24124" s="107" t="n"/>
      <c r="AY24124" s="107" t="n"/>
      <c r="AZ24124" s="107" t="n"/>
    </row>
    <row r="24125">
      <c r="AA24125" s="107" t="n"/>
      <c r="AB24125" s="107" t="n"/>
      <c r="AC24125" s="107" t="n"/>
      <c r="AD24125" s="107" t="n"/>
      <c r="AE24125" s="107" t="n"/>
      <c r="AF24125" s="107" t="n"/>
      <c r="AG24125" s="107" t="n"/>
      <c r="AH24125" s="107" t="n"/>
      <c r="AI24125" s="107" t="n"/>
      <c r="AJ24125" s="107" t="n"/>
      <c r="AK24125" s="107" t="n"/>
      <c r="AL24125" s="107" t="n"/>
      <c r="AM24125" s="107" t="n"/>
      <c r="AN24125" s="107" t="n"/>
      <c r="AO24125" s="107" t="n"/>
      <c r="AP24125" s="107" t="n"/>
      <c r="AQ24125" s="107" t="n"/>
      <c r="AR24125" s="107" t="n"/>
      <c r="AS24125" s="107" t="n"/>
      <c r="AT24125" s="107" t="n"/>
      <c r="AU24125" s="107" t="n"/>
      <c r="AV24125" s="107" t="n"/>
      <c r="AW24125" s="107" t="n"/>
      <c r="AX24125" s="107" t="n"/>
      <c r="AY24125" s="107" t="n"/>
      <c r="AZ24125" s="107" t="n"/>
    </row>
    <row r="24126">
      <c r="AA24126" s="107" t="n"/>
      <c r="AB24126" s="107" t="n"/>
      <c r="AC24126" s="107" t="n"/>
      <c r="AD24126" s="107" t="n"/>
      <c r="AE24126" s="107" t="n"/>
      <c r="AF24126" s="107" t="n"/>
      <c r="AG24126" s="107" t="n"/>
      <c r="AH24126" s="107" t="n"/>
      <c r="AI24126" s="107" t="n"/>
      <c r="AJ24126" s="107" t="n"/>
      <c r="AK24126" s="107" t="n"/>
      <c r="AL24126" s="107" t="n"/>
      <c r="AM24126" s="107" t="n"/>
      <c r="AN24126" s="107" t="n"/>
      <c r="AO24126" s="107" t="n"/>
      <c r="AP24126" s="107" t="n"/>
      <c r="AQ24126" s="107" t="n"/>
      <c r="AR24126" s="107" t="n"/>
      <c r="AS24126" s="107" t="n"/>
      <c r="AT24126" s="107" t="n"/>
      <c r="AU24126" s="107" t="n"/>
      <c r="AV24126" s="107" t="n"/>
      <c r="AW24126" s="107" t="n"/>
      <c r="AX24126" s="107" t="n"/>
      <c r="AY24126" s="107" t="n"/>
      <c r="AZ24126" s="107" t="n"/>
    </row>
    <row r="24127">
      <c r="AA24127" s="107" t="n"/>
      <c r="AB24127" s="107" t="n"/>
      <c r="AC24127" s="107" t="n"/>
      <c r="AD24127" s="107" t="n"/>
      <c r="AE24127" s="107" t="n"/>
      <c r="AF24127" s="107" t="n"/>
      <c r="AG24127" s="107" t="n"/>
      <c r="AH24127" s="107" t="n"/>
      <c r="AI24127" s="107" t="n"/>
      <c r="AJ24127" s="107" t="n"/>
      <c r="AK24127" s="107" t="n"/>
      <c r="AL24127" s="107" t="n"/>
      <c r="AM24127" s="107" t="n"/>
      <c r="AN24127" s="107" t="n"/>
      <c r="AO24127" s="107" t="n"/>
      <c r="AP24127" s="107" t="n"/>
      <c r="AQ24127" s="107" t="n"/>
      <c r="AR24127" s="107" t="n"/>
      <c r="AS24127" s="107" t="n"/>
      <c r="AT24127" s="107" t="n"/>
      <c r="AU24127" s="107" t="n"/>
      <c r="AV24127" s="107" t="n"/>
      <c r="AW24127" s="107" t="n"/>
      <c r="AX24127" s="107" t="n"/>
      <c r="AY24127" s="107" t="n"/>
      <c r="AZ24127" s="107" t="n"/>
    </row>
    <row r="24128">
      <c r="AA24128" s="107" t="n"/>
      <c r="AB24128" s="107" t="n"/>
      <c r="AC24128" s="107" t="n"/>
      <c r="AD24128" s="107" t="n"/>
      <c r="AE24128" s="107" t="n"/>
      <c r="AF24128" s="107" t="n"/>
      <c r="AG24128" s="107" t="n"/>
      <c r="AH24128" s="107" t="n"/>
      <c r="AI24128" s="107" t="n"/>
      <c r="AJ24128" s="107" t="n"/>
      <c r="AK24128" s="107" t="n"/>
      <c r="AL24128" s="107" t="n"/>
      <c r="AM24128" s="107" t="n"/>
      <c r="AN24128" s="107" t="n"/>
      <c r="AO24128" s="107" t="n"/>
      <c r="AP24128" s="107" t="n"/>
      <c r="AQ24128" s="107" t="n"/>
      <c r="AR24128" s="107" t="n"/>
      <c r="AS24128" s="107" t="n"/>
      <c r="AT24128" s="107" t="n"/>
      <c r="AU24128" s="107" t="n"/>
      <c r="AV24128" s="107" t="n"/>
      <c r="AW24128" s="107" t="n"/>
      <c r="AX24128" s="107" t="n"/>
      <c r="AY24128" s="107" t="n"/>
      <c r="AZ24128" s="107" t="n"/>
    </row>
    <row r="24129">
      <c r="AA24129" s="107" t="n"/>
      <c r="AB24129" s="107" t="n"/>
      <c r="AC24129" s="107" t="n"/>
      <c r="AD24129" s="107" t="n"/>
      <c r="AE24129" s="107" t="n"/>
      <c r="AF24129" s="107" t="n"/>
      <c r="AG24129" s="107" t="n"/>
      <c r="AH24129" s="107" t="n"/>
      <c r="AI24129" s="107" t="n"/>
      <c r="AJ24129" s="107" t="n"/>
      <c r="AK24129" s="107" t="n"/>
      <c r="AL24129" s="107" t="n"/>
      <c r="AM24129" s="107" t="n"/>
      <c r="AN24129" s="107" t="n"/>
      <c r="AO24129" s="107" t="n"/>
      <c r="AP24129" s="107" t="n"/>
      <c r="AQ24129" s="107" t="n"/>
      <c r="AR24129" s="107" t="n"/>
      <c r="AS24129" s="107" t="n"/>
      <c r="AT24129" s="107" t="n"/>
      <c r="AU24129" s="107" t="n"/>
      <c r="AV24129" s="107" t="n"/>
      <c r="AW24129" s="107" t="n"/>
      <c r="AX24129" s="107" t="n"/>
      <c r="AY24129" s="107" t="n"/>
      <c r="AZ24129" s="107" t="n"/>
    </row>
    <row r="24130">
      <c r="AA24130" s="107" t="n"/>
      <c r="AB24130" s="107" t="n"/>
      <c r="AC24130" s="107" t="n"/>
      <c r="AD24130" s="107" t="n"/>
      <c r="AE24130" s="107" t="n"/>
      <c r="AF24130" s="107" t="n"/>
      <c r="AG24130" s="107" t="n"/>
      <c r="AH24130" s="107" t="n"/>
      <c r="AI24130" s="107" t="n"/>
      <c r="AJ24130" s="107" t="n"/>
      <c r="AK24130" s="107" t="n"/>
      <c r="AL24130" s="107" t="n"/>
      <c r="AM24130" s="107" t="n"/>
      <c r="AN24130" s="107" t="n"/>
      <c r="AO24130" s="107" t="n"/>
      <c r="AP24130" s="107" t="n"/>
      <c r="AQ24130" s="107" t="n"/>
      <c r="AR24130" s="107" t="n"/>
      <c r="AS24130" s="107" t="n"/>
      <c r="AT24130" s="107" t="n"/>
      <c r="AU24130" s="107" t="n"/>
      <c r="AV24130" s="107" t="n"/>
      <c r="AW24130" s="107" t="n"/>
      <c r="AX24130" s="107" t="n"/>
      <c r="AY24130" s="107" t="n"/>
      <c r="AZ24130" s="107" t="n"/>
    </row>
    <row r="24131">
      <c r="AA24131" s="107" t="n"/>
      <c r="AB24131" s="107" t="n"/>
      <c r="AC24131" s="107" t="n"/>
      <c r="AD24131" s="107" t="n"/>
      <c r="AE24131" s="107" t="n"/>
      <c r="AF24131" s="107" t="n"/>
      <c r="AG24131" s="107" t="n"/>
      <c r="AH24131" s="107" t="n"/>
      <c r="AI24131" s="107" t="n"/>
      <c r="AJ24131" s="107" t="n"/>
      <c r="AK24131" s="107" t="n"/>
      <c r="AL24131" s="107" t="n"/>
      <c r="AM24131" s="107" t="n"/>
      <c r="AN24131" s="107" t="n"/>
      <c r="AO24131" s="107" t="n"/>
      <c r="AP24131" s="107" t="n"/>
      <c r="AQ24131" s="107" t="n"/>
      <c r="AR24131" s="107" t="n"/>
      <c r="AS24131" s="107" t="n"/>
      <c r="AT24131" s="107" t="n"/>
      <c r="AU24131" s="107" t="n"/>
      <c r="AV24131" s="107" t="n"/>
      <c r="AW24131" s="107" t="n"/>
      <c r="AX24131" s="107" t="n"/>
      <c r="AY24131" s="107" t="n"/>
      <c r="AZ24131" s="107" t="n"/>
    </row>
    <row r="24132">
      <c r="AA24132" s="107" t="n"/>
      <c r="AB24132" s="107" t="n"/>
      <c r="AC24132" s="107" t="n"/>
      <c r="AD24132" s="107" t="n"/>
      <c r="AE24132" s="107" t="n"/>
      <c r="AF24132" s="107" t="n"/>
      <c r="AG24132" s="107" t="n"/>
      <c r="AH24132" s="107" t="n"/>
      <c r="AI24132" s="107" t="n"/>
      <c r="AJ24132" s="107" t="n"/>
      <c r="AK24132" s="107" t="n"/>
      <c r="AL24132" s="107" t="n"/>
      <c r="AM24132" s="107" t="n"/>
      <c r="AN24132" s="107" t="n"/>
      <c r="AO24132" s="107" t="n"/>
      <c r="AP24132" s="107" t="n"/>
      <c r="AQ24132" s="107" t="n"/>
      <c r="AR24132" s="107" t="n"/>
      <c r="AS24132" s="107" t="n"/>
      <c r="AT24132" s="107" t="n"/>
      <c r="AU24132" s="107" t="n"/>
      <c r="AV24132" s="107" t="n"/>
      <c r="AW24132" s="107" t="n"/>
      <c r="AX24132" s="107" t="n"/>
      <c r="AY24132" s="107" t="n"/>
      <c r="AZ24132" s="107" t="n"/>
    </row>
    <row r="24133">
      <c r="AA24133" s="107" t="n"/>
      <c r="AB24133" s="107" t="n"/>
      <c r="AC24133" s="107" t="n"/>
      <c r="AD24133" s="107" t="n"/>
      <c r="AE24133" s="107" t="n"/>
      <c r="AF24133" s="107" t="n"/>
      <c r="AG24133" s="107" t="n"/>
      <c r="AH24133" s="107" t="n"/>
      <c r="AI24133" s="107" t="n"/>
      <c r="AJ24133" s="107" t="n"/>
      <c r="AK24133" s="107" t="n"/>
      <c r="AL24133" s="107" t="n"/>
      <c r="AM24133" s="107" t="n"/>
      <c r="AN24133" s="107" t="n"/>
      <c r="AO24133" s="107" t="n"/>
      <c r="AP24133" s="107" t="n"/>
      <c r="AQ24133" s="107" t="n"/>
      <c r="AR24133" s="107" t="n"/>
      <c r="AS24133" s="107" t="n"/>
      <c r="AT24133" s="107" t="n"/>
      <c r="AU24133" s="107" t="n"/>
      <c r="AV24133" s="107" t="n"/>
      <c r="AW24133" s="107" t="n"/>
      <c r="AX24133" s="107" t="n"/>
      <c r="AY24133" s="107" t="n"/>
      <c r="AZ24133" s="107" t="n"/>
    </row>
    <row r="24134">
      <c r="AA24134" s="107" t="n"/>
      <c r="AB24134" s="107" t="n"/>
      <c r="AC24134" s="107" t="n"/>
      <c r="AD24134" s="107" t="n"/>
      <c r="AE24134" s="107" t="n"/>
      <c r="AF24134" s="107" t="n"/>
      <c r="AG24134" s="107" t="n"/>
      <c r="AH24134" s="107" t="n"/>
      <c r="AI24134" s="107" t="n"/>
      <c r="AJ24134" s="107" t="n"/>
      <c r="AK24134" s="107" t="n"/>
      <c r="AL24134" s="107" t="n"/>
      <c r="AM24134" s="107" t="n"/>
      <c r="AN24134" s="107" t="n"/>
      <c r="AO24134" s="107" t="n"/>
      <c r="AP24134" s="107" t="n"/>
      <c r="AQ24134" s="107" t="n"/>
      <c r="AR24134" s="107" t="n"/>
      <c r="AS24134" s="107" t="n"/>
      <c r="AT24134" s="107" t="n"/>
      <c r="AU24134" s="107" t="n"/>
      <c r="AV24134" s="107" t="n"/>
      <c r="AW24134" s="107" t="n"/>
      <c r="AX24134" s="107" t="n"/>
      <c r="AY24134" s="107" t="n"/>
      <c r="AZ24134" s="107" t="n"/>
    </row>
    <row r="24135">
      <c r="AA24135" s="107" t="n"/>
      <c r="AB24135" s="107" t="n"/>
      <c r="AC24135" s="107" t="n"/>
      <c r="AD24135" s="107" t="n"/>
      <c r="AE24135" s="107" t="n"/>
      <c r="AF24135" s="107" t="n"/>
      <c r="AG24135" s="107" t="n"/>
      <c r="AH24135" s="107" t="n"/>
      <c r="AI24135" s="107" t="n"/>
      <c r="AJ24135" s="107" t="n"/>
      <c r="AK24135" s="107" t="n"/>
      <c r="AL24135" s="107" t="n"/>
      <c r="AM24135" s="107" t="n"/>
      <c r="AN24135" s="107" t="n"/>
      <c r="AO24135" s="107" t="n"/>
      <c r="AP24135" s="107" t="n"/>
      <c r="AQ24135" s="107" t="n"/>
      <c r="AR24135" s="107" t="n"/>
      <c r="AS24135" s="107" t="n"/>
      <c r="AT24135" s="107" t="n"/>
      <c r="AU24135" s="107" t="n"/>
      <c r="AV24135" s="107" t="n"/>
      <c r="AW24135" s="107" t="n"/>
      <c r="AX24135" s="107" t="n"/>
      <c r="AY24135" s="107" t="n"/>
      <c r="AZ24135" s="107" t="n"/>
    </row>
    <row r="24136">
      <c r="AA24136" s="107" t="n"/>
      <c r="AB24136" s="107" t="n"/>
      <c r="AC24136" s="107" t="n"/>
      <c r="AD24136" s="107" t="n"/>
      <c r="AE24136" s="107" t="n"/>
      <c r="AF24136" s="107" t="n"/>
      <c r="AG24136" s="107" t="n"/>
      <c r="AH24136" s="107" t="n"/>
      <c r="AI24136" s="107" t="n"/>
      <c r="AJ24136" s="107" t="n"/>
      <c r="AK24136" s="107" t="n"/>
      <c r="AL24136" s="107" t="n"/>
      <c r="AM24136" s="107" t="n"/>
      <c r="AN24136" s="107" t="n"/>
      <c r="AO24136" s="107" t="n"/>
      <c r="AP24136" s="107" t="n"/>
      <c r="AQ24136" s="107" t="n"/>
      <c r="AR24136" s="107" t="n"/>
      <c r="AS24136" s="107" t="n"/>
      <c r="AT24136" s="107" t="n"/>
      <c r="AU24136" s="107" t="n"/>
      <c r="AV24136" s="107" t="n"/>
      <c r="AW24136" s="107" t="n"/>
      <c r="AX24136" s="107" t="n"/>
      <c r="AY24136" s="107" t="n"/>
      <c r="AZ24136" s="107" t="n"/>
    </row>
    <row r="24137">
      <c r="AA24137" s="107" t="n"/>
      <c r="AB24137" s="107" t="n"/>
      <c r="AC24137" s="107" t="n"/>
      <c r="AD24137" s="107" t="n"/>
      <c r="AE24137" s="107" t="n"/>
      <c r="AF24137" s="107" t="n"/>
      <c r="AG24137" s="107" t="n"/>
      <c r="AH24137" s="107" t="n"/>
      <c r="AI24137" s="107" t="n"/>
      <c r="AJ24137" s="107" t="n"/>
      <c r="AK24137" s="107" t="n"/>
      <c r="AL24137" s="107" t="n"/>
      <c r="AM24137" s="107" t="n"/>
      <c r="AN24137" s="107" t="n"/>
      <c r="AO24137" s="107" t="n"/>
      <c r="AP24137" s="107" t="n"/>
      <c r="AQ24137" s="107" t="n"/>
      <c r="AR24137" s="107" t="n"/>
      <c r="AS24137" s="107" t="n"/>
      <c r="AT24137" s="107" t="n"/>
      <c r="AU24137" s="107" t="n"/>
      <c r="AV24137" s="107" t="n"/>
      <c r="AW24137" s="107" t="n"/>
      <c r="AX24137" s="107" t="n"/>
      <c r="AY24137" s="107" t="n"/>
      <c r="AZ24137" s="107" t="n"/>
    </row>
    <row r="24138">
      <c r="AA24138" s="107" t="n"/>
      <c r="AB24138" s="107" t="n"/>
      <c r="AC24138" s="107" t="n"/>
      <c r="AD24138" s="107" t="n"/>
      <c r="AE24138" s="107" t="n"/>
      <c r="AF24138" s="107" t="n"/>
      <c r="AG24138" s="107" t="n"/>
      <c r="AH24138" s="107" t="n"/>
      <c r="AI24138" s="107" t="n"/>
      <c r="AJ24138" s="107" t="n"/>
      <c r="AK24138" s="107" t="n"/>
      <c r="AL24138" s="107" t="n"/>
      <c r="AM24138" s="107" t="n"/>
      <c r="AN24138" s="107" t="n"/>
      <c r="AO24138" s="107" t="n"/>
      <c r="AP24138" s="107" t="n"/>
      <c r="AQ24138" s="107" t="n"/>
      <c r="AR24138" s="107" t="n"/>
      <c r="AS24138" s="107" t="n"/>
      <c r="AT24138" s="107" t="n"/>
      <c r="AU24138" s="107" t="n"/>
      <c r="AV24138" s="107" t="n"/>
      <c r="AW24138" s="107" t="n"/>
      <c r="AX24138" s="107" t="n"/>
      <c r="AY24138" s="107" t="n"/>
      <c r="AZ24138" s="107" t="n"/>
    </row>
    <row r="24139">
      <c r="AA24139" s="107" t="n"/>
      <c r="AB24139" s="107" t="n"/>
      <c r="AC24139" s="107" t="n"/>
      <c r="AD24139" s="107" t="n"/>
      <c r="AE24139" s="107" t="n"/>
      <c r="AF24139" s="107" t="n"/>
      <c r="AG24139" s="107" t="n"/>
      <c r="AH24139" s="107" t="n"/>
      <c r="AI24139" s="107" t="n"/>
      <c r="AJ24139" s="107" t="n"/>
      <c r="AK24139" s="107" t="n"/>
      <c r="AL24139" s="107" t="n"/>
      <c r="AM24139" s="107" t="n"/>
      <c r="AN24139" s="107" t="n"/>
      <c r="AO24139" s="107" t="n"/>
      <c r="AP24139" s="107" t="n"/>
      <c r="AQ24139" s="107" t="n"/>
      <c r="AR24139" s="107" t="n"/>
      <c r="AS24139" s="107" t="n"/>
      <c r="AT24139" s="107" t="n"/>
      <c r="AU24139" s="107" t="n"/>
      <c r="AV24139" s="107" t="n"/>
      <c r="AW24139" s="107" t="n"/>
      <c r="AX24139" s="107" t="n"/>
      <c r="AY24139" s="107" t="n"/>
      <c r="AZ24139" s="107" t="n"/>
    </row>
    <row r="24140">
      <c r="AA24140" s="107" t="n"/>
      <c r="AB24140" s="107" t="n"/>
      <c r="AC24140" s="107" t="n"/>
      <c r="AD24140" s="107" t="n"/>
      <c r="AE24140" s="107" t="n"/>
      <c r="AF24140" s="107" t="n"/>
      <c r="AG24140" s="107" t="n"/>
      <c r="AH24140" s="107" t="n"/>
      <c r="AI24140" s="107" t="n"/>
      <c r="AJ24140" s="107" t="n"/>
      <c r="AK24140" s="107" t="n"/>
      <c r="AL24140" s="107" t="n"/>
      <c r="AM24140" s="107" t="n"/>
      <c r="AN24140" s="107" t="n"/>
      <c r="AO24140" s="107" t="n"/>
      <c r="AP24140" s="107" t="n"/>
      <c r="AQ24140" s="107" t="n"/>
      <c r="AR24140" s="107" t="n"/>
      <c r="AS24140" s="107" t="n"/>
      <c r="AT24140" s="107" t="n"/>
      <c r="AU24140" s="107" t="n"/>
      <c r="AV24140" s="107" t="n"/>
      <c r="AW24140" s="107" t="n"/>
      <c r="AX24140" s="107" t="n"/>
      <c r="AY24140" s="107" t="n"/>
      <c r="AZ24140" s="107" t="n"/>
    </row>
    <row r="24141">
      <c r="AA24141" s="107" t="n"/>
      <c r="AB24141" s="107" t="n"/>
      <c r="AC24141" s="107" t="n"/>
      <c r="AD24141" s="107" t="n"/>
      <c r="AE24141" s="107" t="n"/>
      <c r="AF24141" s="107" t="n"/>
      <c r="AG24141" s="107" t="n"/>
      <c r="AH24141" s="107" t="n"/>
      <c r="AI24141" s="107" t="n"/>
      <c r="AJ24141" s="107" t="n"/>
      <c r="AK24141" s="107" t="n"/>
      <c r="AL24141" s="107" t="n"/>
      <c r="AM24141" s="107" t="n"/>
      <c r="AN24141" s="107" t="n"/>
      <c r="AO24141" s="107" t="n"/>
      <c r="AP24141" s="107" t="n"/>
      <c r="AQ24141" s="107" t="n"/>
      <c r="AR24141" s="107" t="n"/>
      <c r="AS24141" s="107" t="n"/>
      <c r="AT24141" s="107" t="n"/>
      <c r="AU24141" s="107" t="n"/>
      <c r="AV24141" s="107" t="n"/>
      <c r="AW24141" s="107" t="n"/>
      <c r="AX24141" s="107" t="n"/>
      <c r="AY24141" s="107" t="n"/>
      <c r="AZ24141" s="107" t="n"/>
    </row>
    <row r="24142">
      <c r="AA24142" s="107" t="n"/>
      <c r="AB24142" s="107" t="n"/>
      <c r="AC24142" s="107" t="n"/>
      <c r="AD24142" s="107" t="n"/>
      <c r="AE24142" s="107" t="n"/>
      <c r="AF24142" s="107" t="n"/>
      <c r="AG24142" s="107" t="n"/>
      <c r="AH24142" s="107" t="n"/>
      <c r="AI24142" s="107" t="n"/>
      <c r="AJ24142" s="107" t="n"/>
      <c r="AK24142" s="107" t="n"/>
      <c r="AL24142" s="107" t="n"/>
      <c r="AM24142" s="107" t="n"/>
      <c r="AN24142" s="107" t="n"/>
      <c r="AO24142" s="107" t="n"/>
      <c r="AP24142" s="107" t="n"/>
      <c r="AQ24142" s="107" t="n"/>
      <c r="AR24142" s="107" t="n"/>
      <c r="AS24142" s="107" t="n"/>
      <c r="AT24142" s="107" t="n"/>
      <c r="AU24142" s="107" t="n"/>
      <c r="AV24142" s="107" t="n"/>
      <c r="AW24142" s="107" t="n"/>
      <c r="AX24142" s="107" t="n"/>
      <c r="AY24142" s="107" t="n"/>
      <c r="AZ24142" s="107" t="n"/>
    </row>
    <row r="24143">
      <c r="AA24143" s="107" t="n"/>
      <c r="AB24143" s="107" t="n"/>
      <c r="AC24143" s="107" t="n"/>
      <c r="AD24143" s="107" t="n"/>
      <c r="AE24143" s="107" t="n"/>
      <c r="AF24143" s="107" t="n"/>
      <c r="AG24143" s="107" t="n"/>
      <c r="AH24143" s="107" t="n"/>
      <c r="AI24143" s="107" t="n"/>
      <c r="AJ24143" s="107" t="n"/>
      <c r="AK24143" s="107" t="n"/>
      <c r="AL24143" s="107" t="n"/>
      <c r="AM24143" s="107" t="n"/>
      <c r="AN24143" s="107" t="n"/>
      <c r="AO24143" s="107" t="n"/>
      <c r="AP24143" s="107" t="n"/>
      <c r="AQ24143" s="107" t="n"/>
      <c r="AR24143" s="107" t="n"/>
      <c r="AS24143" s="107" t="n"/>
      <c r="AT24143" s="107" t="n"/>
      <c r="AU24143" s="107" t="n"/>
      <c r="AV24143" s="107" t="n"/>
      <c r="AW24143" s="107" t="n"/>
      <c r="AX24143" s="107" t="n"/>
      <c r="AY24143" s="107" t="n"/>
      <c r="AZ24143" s="107" t="n"/>
    </row>
    <row r="24144">
      <c r="AA24144" s="107" t="n"/>
      <c r="AB24144" s="107" t="n"/>
      <c r="AC24144" s="107" t="n"/>
      <c r="AD24144" s="107" t="n"/>
      <c r="AE24144" s="107" t="n"/>
      <c r="AF24144" s="107" t="n"/>
      <c r="AG24144" s="107" t="n"/>
      <c r="AH24144" s="107" t="n"/>
      <c r="AI24144" s="107" t="n"/>
      <c r="AJ24144" s="107" t="n"/>
      <c r="AK24144" s="107" t="n"/>
      <c r="AL24144" s="107" t="n"/>
      <c r="AM24144" s="107" t="n"/>
      <c r="AN24144" s="107" t="n"/>
      <c r="AO24144" s="107" t="n"/>
      <c r="AP24144" s="107" t="n"/>
      <c r="AQ24144" s="107" t="n"/>
      <c r="AR24144" s="107" t="n"/>
      <c r="AS24144" s="107" t="n"/>
      <c r="AT24144" s="107" t="n"/>
      <c r="AU24144" s="107" t="n"/>
      <c r="AV24144" s="107" t="n"/>
      <c r="AW24144" s="107" t="n"/>
      <c r="AX24144" s="107" t="n"/>
      <c r="AY24144" s="107" t="n"/>
      <c r="AZ24144" s="107" t="n"/>
    </row>
    <row r="24145">
      <c r="AA24145" s="107" t="n"/>
      <c r="AB24145" s="107" t="n"/>
      <c r="AC24145" s="107" t="n"/>
      <c r="AD24145" s="107" t="n"/>
      <c r="AE24145" s="107" t="n"/>
      <c r="AF24145" s="107" t="n"/>
      <c r="AG24145" s="107" t="n"/>
      <c r="AH24145" s="107" t="n"/>
      <c r="AI24145" s="107" t="n"/>
      <c r="AJ24145" s="107" t="n"/>
      <c r="AK24145" s="107" t="n"/>
      <c r="AL24145" s="107" t="n"/>
      <c r="AM24145" s="107" t="n"/>
      <c r="AN24145" s="107" t="n"/>
      <c r="AO24145" s="107" t="n"/>
      <c r="AP24145" s="107" t="n"/>
      <c r="AQ24145" s="107" t="n"/>
      <c r="AR24145" s="107" t="n"/>
      <c r="AS24145" s="107" t="n"/>
      <c r="AT24145" s="107" t="n"/>
      <c r="AU24145" s="107" t="n"/>
      <c r="AV24145" s="107" t="n"/>
      <c r="AW24145" s="107" t="n"/>
      <c r="AX24145" s="107" t="n"/>
      <c r="AY24145" s="107" t="n"/>
      <c r="AZ24145" s="107" t="n"/>
    </row>
    <row r="24146">
      <c r="AA24146" s="107" t="n"/>
      <c r="AB24146" s="107" t="n"/>
      <c r="AC24146" s="107" t="n"/>
      <c r="AD24146" s="107" t="n"/>
      <c r="AE24146" s="107" t="n"/>
      <c r="AF24146" s="107" t="n"/>
      <c r="AG24146" s="107" t="n"/>
      <c r="AH24146" s="107" t="n"/>
      <c r="AI24146" s="107" t="n"/>
      <c r="AJ24146" s="107" t="n"/>
      <c r="AK24146" s="107" t="n"/>
      <c r="AL24146" s="107" t="n"/>
      <c r="AM24146" s="107" t="n"/>
      <c r="AN24146" s="107" t="n"/>
      <c r="AO24146" s="107" t="n"/>
      <c r="AP24146" s="107" t="n"/>
      <c r="AQ24146" s="107" t="n"/>
      <c r="AR24146" s="107" t="n"/>
      <c r="AS24146" s="107" t="n"/>
      <c r="AT24146" s="107" t="n"/>
      <c r="AU24146" s="107" t="n"/>
      <c r="AV24146" s="107" t="n"/>
      <c r="AW24146" s="107" t="n"/>
      <c r="AX24146" s="107" t="n"/>
      <c r="AY24146" s="107" t="n"/>
      <c r="AZ24146" s="107" t="n"/>
    </row>
    <row r="24147">
      <c r="AA24147" s="107" t="n"/>
      <c r="AB24147" s="107" t="n"/>
      <c r="AC24147" s="107" t="n"/>
      <c r="AD24147" s="107" t="n"/>
      <c r="AE24147" s="107" t="n"/>
      <c r="AF24147" s="107" t="n"/>
      <c r="AG24147" s="107" t="n"/>
      <c r="AH24147" s="107" t="n"/>
      <c r="AI24147" s="107" t="n"/>
      <c r="AJ24147" s="107" t="n"/>
      <c r="AK24147" s="107" t="n"/>
      <c r="AL24147" s="107" t="n"/>
      <c r="AM24147" s="107" t="n"/>
      <c r="AN24147" s="107" t="n"/>
      <c r="AO24147" s="107" t="n"/>
      <c r="AP24147" s="107" t="n"/>
      <c r="AQ24147" s="107" t="n"/>
      <c r="AR24147" s="107" t="n"/>
      <c r="AS24147" s="107" t="n"/>
      <c r="AT24147" s="107" t="n"/>
      <c r="AU24147" s="107" t="n"/>
      <c r="AV24147" s="107" t="n"/>
      <c r="AW24147" s="107" t="n"/>
      <c r="AX24147" s="107" t="n"/>
      <c r="AY24147" s="107" t="n"/>
      <c r="AZ24147" s="107" t="n"/>
    </row>
    <row r="24148">
      <c r="AA24148" s="107" t="n"/>
      <c r="AB24148" s="107" t="n"/>
      <c r="AC24148" s="107" t="n"/>
      <c r="AD24148" s="107" t="n"/>
      <c r="AE24148" s="107" t="n"/>
      <c r="AF24148" s="107" t="n"/>
      <c r="AG24148" s="107" t="n"/>
      <c r="AH24148" s="107" t="n"/>
      <c r="AI24148" s="107" t="n"/>
      <c r="AJ24148" s="107" t="n"/>
      <c r="AK24148" s="107" t="n"/>
      <c r="AL24148" s="107" t="n"/>
      <c r="AM24148" s="107" t="n"/>
      <c r="AN24148" s="107" t="n"/>
      <c r="AO24148" s="107" t="n"/>
      <c r="AP24148" s="107" t="n"/>
      <c r="AQ24148" s="107" t="n"/>
      <c r="AR24148" s="107" t="n"/>
      <c r="AS24148" s="107" t="n"/>
      <c r="AT24148" s="107" t="n"/>
      <c r="AU24148" s="107" t="n"/>
      <c r="AV24148" s="107" t="n"/>
      <c r="AW24148" s="107" t="n"/>
      <c r="AX24148" s="107" t="n"/>
      <c r="AY24148" s="107" t="n"/>
      <c r="AZ24148" s="107" t="n"/>
    </row>
    <row r="24149">
      <c r="AA24149" s="107" t="n"/>
      <c r="AB24149" s="107" t="n"/>
      <c r="AC24149" s="107" t="n"/>
      <c r="AD24149" s="107" t="n"/>
      <c r="AE24149" s="107" t="n"/>
      <c r="AF24149" s="107" t="n"/>
      <c r="AG24149" s="107" t="n"/>
      <c r="AH24149" s="107" t="n"/>
      <c r="AI24149" s="107" t="n"/>
      <c r="AJ24149" s="107" t="n"/>
      <c r="AK24149" s="107" t="n"/>
      <c r="AL24149" s="107" t="n"/>
      <c r="AM24149" s="107" t="n"/>
      <c r="AN24149" s="107" t="n"/>
      <c r="AO24149" s="107" t="n"/>
      <c r="AP24149" s="107" t="n"/>
      <c r="AQ24149" s="107" t="n"/>
      <c r="AR24149" s="107" t="n"/>
      <c r="AS24149" s="107" t="n"/>
      <c r="AT24149" s="107" t="n"/>
      <c r="AU24149" s="107" t="n"/>
      <c r="AV24149" s="107" t="n"/>
      <c r="AW24149" s="107" t="n"/>
      <c r="AX24149" s="107" t="n"/>
      <c r="AY24149" s="107" t="n"/>
      <c r="AZ24149" s="107" t="n"/>
    </row>
    <row r="24150">
      <c r="AA24150" s="107" t="n"/>
      <c r="AB24150" s="107" t="n"/>
      <c r="AC24150" s="107" t="n"/>
      <c r="AD24150" s="107" t="n"/>
      <c r="AE24150" s="107" t="n"/>
      <c r="AF24150" s="107" t="n"/>
      <c r="AG24150" s="107" t="n"/>
      <c r="AH24150" s="107" t="n"/>
      <c r="AI24150" s="107" t="n"/>
      <c r="AJ24150" s="107" t="n"/>
      <c r="AK24150" s="107" t="n"/>
      <c r="AL24150" s="107" t="n"/>
      <c r="AM24150" s="107" t="n"/>
      <c r="AN24150" s="107" t="n"/>
      <c r="AO24150" s="107" t="n"/>
      <c r="AP24150" s="107" t="n"/>
      <c r="AQ24150" s="107" t="n"/>
      <c r="AR24150" s="107" t="n"/>
      <c r="AS24150" s="107" t="n"/>
      <c r="AT24150" s="107" t="n"/>
      <c r="AU24150" s="107" t="n"/>
      <c r="AV24150" s="107" t="n"/>
      <c r="AW24150" s="107" t="n"/>
      <c r="AX24150" s="107" t="n"/>
      <c r="AY24150" s="107" t="n"/>
      <c r="AZ24150" s="107" t="n"/>
    </row>
    <row r="24151">
      <c r="AA24151" s="107" t="n"/>
      <c r="AB24151" s="107" t="n"/>
      <c r="AC24151" s="107" t="n"/>
      <c r="AD24151" s="107" t="n"/>
      <c r="AE24151" s="107" t="n"/>
      <c r="AF24151" s="107" t="n"/>
      <c r="AG24151" s="107" t="n"/>
      <c r="AH24151" s="107" t="n"/>
      <c r="AI24151" s="107" t="n"/>
      <c r="AJ24151" s="107" t="n"/>
      <c r="AK24151" s="107" t="n"/>
      <c r="AL24151" s="107" t="n"/>
      <c r="AM24151" s="107" t="n"/>
      <c r="AN24151" s="107" t="n"/>
      <c r="AO24151" s="107" t="n"/>
      <c r="AP24151" s="107" t="n"/>
      <c r="AQ24151" s="107" t="n"/>
      <c r="AR24151" s="107" t="n"/>
      <c r="AS24151" s="107" t="n"/>
      <c r="AT24151" s="107" t="n"/>
      <c r="AU24151" s="107" t="n"/>
      <c r="AV24151" s="107" t="n"/>
      <c r="AW24151" s="107" t="n"/>
      <c r="AX24151" s="107" t="n"/>
      <c r="AY24151" s="107" t="n"/>
      <c r="AZ24151" s="107" t="n"/>
    </row>
    <row r="24152">
      <c r="AA24152" s="107" t="n"/>
      <c r="AB24152" s="107" t="n"/>
      <c r="AC24152" s="107" t="n"/>
      <c r="AD24152" s="107" t="n"/>
      <c r="AE24152" s="107" t="n"/>
      <c r="AF24152" s="107" t="n"/>
      <c r="AG24152" s="107" t="n"/>
      <c r="AH24152" s="107" t="n"/>
      <c r="AI24152" s="107" t="n"/>
      <c r="AJ24152" s="107" t="n"/>
      <c r="AK24152" s="107" t="n"/>
      <c r="AL24152" s="107" t="n"/>
      <c r="AM24152" s="107" t="n"/>
      <c r="AN24152" s="107" t="n"/>
      <c r="AO24152" s="107" t="n"/>
      <c r="AP24152" s="107" t="n"/>
      <c r="AQ24152" s="107" t="n"/>
      <c r="AR24152" s="107" t="n"/>
      <c r="AS24152" s="107" t="n"/>
      <c r="AT24152" s="107" t="n"/>
      <c r="AU24152" s="107" t="n"/>
      <c r="AV24152" s="107" t="n"/>
      <c r="AW24152" s="107" t="n"/>
      <c r="AX24152" s="107" t="n"/>
      <c r="AY24152" s="107" t="n"/>
      <c r="AZ24152" s="107" t="n"/>
    </row>
    <row r="24153">
      <c r="AA24153" s="107" t="n"/>
      <c r="AB24153" s="107" t="n"/>
      <c r="AC24153" s="107" t="n"/>
      <c r="AD24153" s="107" t="n"/>
      <c r="AE24153" s="107" t="n"/>
      <c r="AF24153" s="107" t="n"/>
      <c r="AG24153" s="107" t="n"/>
      <c r="AH24153" s="107" t="n"/>
      <c r="AI24153" s="107" t="n"/>
      <c r="AJ24153" s="107" t="n"/>
      <c r="AK24153" s="107" t="n"/>
      <c r="AL24153" s="107" t="n"/>
      <c r="AM24153" s="107" t="n"/>
      <c r="AN24153" s="107" t="n"/>
      <c r="AO24153" s="107" t="n"/>
      <c r="AP24153" s="107" t="n"/>
      <c r="AQ24153" s="107" t="n"/>
      <c r="AR24153" s="107" t="n"/>
      <c r="AS24153" s="107" t="n"/>
      <c r="AT24153" s="107" t="n"/>
      <c r="AU24153" s="107" t="n"/>
      <c r="AV24153" s="107" t="n"/>
      <c r="AW24153" s="107" t="n"/>
      <c r="AX24153" s="107" t="n"/>
      <c r="AY24153" s="107" t="n"/>
      <c r="AZ24153" s="107" t="n"/>
    </row>
    <row r="24154">
      <c r="AA24154" s="107" t="n"/>
      <c r="AB24154" s="107" t="n"/>
      <c r="AC24154" s="107" t="n"/>
      <c r="AD24154" s="107" t="n"/>
      <c r="AE24154" s="107" t="n"/>
      <c r="AF24154" s="107" t="n"/>
      <c r="AG24154" s="107" t="n"/>
      <c r="AH24154" s="107" t="n"/>
      <c r="AI24154" s="107" t="n"/>
      <c r="AJ24154" s="107" t="n"/>
      <c r="AK24154" s="107" t="n"/>
      <c r="AL24154" s="107" t="n"/>
      <c r="AM24154" s="107" t="n"/>
      <c r="AN24154" s="107" t="n"/>
      <c r="AO24154" s="107" t="n"/>
      <c r="AP24154" s="107" t="n"/>
      <c r="AQ24154" s="107" t="n"/>
      <c r="AR24154" s="107" t="n"/>
      <c r="AS24154" s="107" t="n"/>
      <c r="AT24154" s="107" t="n"/>
      <c r="AU24154" s="107" t="n"/>
      <c r="AV24154" s="107" t="n"/>
      <c r="AW24154" s="107" t="n"/>
      <c r="AX24154" s="107" t="n"/>
      <c r="AY24154" s="107" t="n"/>
      <c r="AZ24154" s="107" t="n"/>
    </row>
    <row r="24155">
      <c r="AA24155" s="107" t="n"/>
      <c r="AB24155" s="107" t="n"/>
      <c r="AC24155" s="107" t="n"/>
      <c r="AD24155" s="107" t="n"/>
      <c r="AE24155" s="107" t="n"/>
      <c r="AF24155" s="107" t="n"/>
      <c r="AG24155" s="107" t="n"/>
      <c r="AH24155" s="107" t="n"/>
      <c r="AI24155" s="107" t="n"/>
      <c r="AJ24155" s="107" t="n"/>
      <c r="AK24155" s="107" t="n"/>
      <c r="AL24155" s="107" t="n"/>
      <c r="AM24155" s="107" t="n"/>
      <c r="AN24155" s="107" t="n"/>
      <c r="AO24155" s="107" t="n"/>
      <c r="AP24155" s="107" t="n"/>
      <c r="AQ24155" s="107" t="n"/>
      <c r="AR24155" s="107" t="n"/>
      <c r="AS24155" s="107" t="n"/>
      <c r="AT24155" s="107" t="n"/>
      <c r="AU24155" s="107" t="n"/>
      <c r="AV24155" s="107" t="n"/>
      <c r="AW24155" s="107" t="n"/>
      <c r="AX24155" s="107" t="n"/>
      <c r="AY24155" s="107" t="n"/>
      <c r="AZ24155" s="107" t="n"/>
    </row>
    <row r="24156">
      <c r="AA24156" s="107" t="n"/>
      <c r="AB24156" s="107" t="n"/>
      <c r="AC24156" s="107" t="n"/>
      <c r="AD24156" s="107" t="n"/>
      <c r="AE24156" s="107" t="n"/>
      <c r="AF24156" s="107" t="n"/>
      <c r="AG24156" s="107" t="n"/>
      <c r="AH24156" s="107" t="n"/>
      <c r="AI24156" s="107" t="n"/>
      <c r="AJ24156" s="107" t="n"/>
      <c r="AK24156" s="107" t="n"/>
      <c r="AL24156" s="107" t="n"/>
      <c r="AM24156" s="107" t="n"/>
      <c r="AN24156" s="107" t="n"/>
      <c r="AO24156" s="107" t="n"/>
      <c r="AP24156" s="107" t="n"/>
      <c r="AQ24156" s="107" t="n"/>
      <c r="AR24156" s="107" t="n"/>
      <c r="AS24156" s="107" t="n"/>
      <c r="AT24156" s="107" t="n"/>
      <c r="AU24156" s="107" t="n"/>
      <c r="AV24156" s="107" t="n"/>
      <c r="AW24156" s="107" t="n"/>
      <c r="AX24156" s="107" t="n"/>
      <c r="AY24156" s="107" t="n"/>
      <c r="AZ24156" s="107" t="n"/>
    </row>
    <row r="24157">
      <c r="AA24157" s="107" t="n"/>
      <c r="AB24157" s="107" t="n"/>
      <c r="AC24157" s="107" t="n"/>
      <c r="AD24157" s="107" t="n"/>
      <c r="AE24157" s="107" t="n"/>
      <c r="AF24157" s="107" t="n"/>
      <c r="AG24157" s="107" t="n"/>
      <c r="AH24157" s="107" t="n"/>
      <c r="AI24157" s="107" t="n"/>
      <c r="AJ24157" s="107" t="n"/>
      <c r="AK24157" s="107" t="n"/>
      <c r="AL24157" s="107" t="n"/>
      <c r="AM24157" s="107" t="n"/>
      <c r="AN24157" s="107" t="n"/>
      <c r="AO24157" s="107" t="n"/>
      <c r="AP24157" s="107" t="n"/>
      <c r="AQ24157" s="107" t="n"/>
      <c r="AR24157" s="107" t="n"/>
      <c r="AS24157" s="107" t="n"/>
      <c r="AT24157" s="107" t="n"/>
      <c r="AU24157" s="107" t="n"/>
      <c r="AV24157" s="107" t="n"/>
      <c r="AW24157" s="107" t="n"/>
      <c r="AX24157" s="107" t="n"/>
      <c r="AY24157" s="107" t="n"/>
      <c r="AZ24157" s="107" t="n"/>
    </row>
    <row r="24158">
      <c r="AA24158" s="107" t="n"/>
      <c r="AB24158" s="107" t="n"/>
      <c r="AC24158" s="107" t="n"/>
      <c r="AD24158" s="107" t="n"/>
      <c r="AE24158" s="107" t="n"/>
      <c r="AF24158" s="107" t="n"/>
      <c r="AG24158" s="107" t="n"/>
      <c r="AH24158" s="107" t="n"/>
      <c r="AI24158" s="107" t="n"/>
      <c r="AJ24158" s="107" t="n"/>
      <c r="AK24158" s="107" t="n"/>
      <c r="AL24158" s="107" t="n"/>
      <c r="AM24158" s="107" t="n"/>
      <c r="AN24158" s="107" t="n"/>
      <c r="AO24158" s="107" t="n"/>
      <c r="AP24158" s="107" t="n"/>
      <c r="AQ24158" s="107" t="n"/>
      <c r="AR24158" s="107" t="n"/>
      <c r="AS24158" s="107" t="n"/>
      <c r="AT24158" s="107" t="n"/>
      <c r="AU24158" s="107" t="n"/>
      <c r="AV24158" s="107" t="n"/>
      <c r="AW24158" s="107" t="n"/>
      <c r="AX24158" s="107" t="n"/>
      <c r="AY24158" s="107" t="n"/>
      <c r="AZ24158" s="107" t="n"/>
    </row>
    <row r="24159">
      <c r="AA24159" s="107" t="n"/>
      <c r="AB24159" s="107" t="n"/>
      <c r="AC24159" s="107" t="n"/>
      <c r="AD24159" s="107" t="n"/>
      <c r="AE24159" s="107" t="n"/>
      <c r="AF24159" s="107" t="n"/>
      <c r="AG24159" s="107" t="n"/>
      <c r="AH24159" s="107" t="n"/>
      <c r="AI24159" s="107" t="n"/>
      <c r="AJ24159" s="107" t="n"/>
      <c r="AK24159" s="107" t="n"/>
      <c r="AL24159" s="107" t="n"/>
      <c r="AM24159" s="107" t="n"/>
      <c r="AN24159" s="107" t="n"/>
      <c r="AO24159" s="107" t="n"/>
      <c r="AP24159" s="107" t="n"/>
      <c r="AQ24159" s="107" t="n"/>
      <c r="AR24159" s="107" t="n"/>
      <c r="AS24159" s="107" t="n"/>
      <c r="AT24159" s="107" t="n"/>
      <c r="AU24159" s="107" t="n"/>
      <c r="AV24159" s="107" t="n"/>
      <c r="AW24159" s="107" t="n"/>
      <c r="AX24159" s="107" t="n"/>
      <c r="AY24159" s="107" t="n"/>
      <c r="AZ24159" s="107" t="n"/>
    </row>
    <row r="24160">
      <c r="AA24160" s="107" t="n"/>
      <c r="AB24160" s="107" t="n"/>
      <c r="AC24160" s="107" t="n"/>
      <c r="AD24160" s="107" t="n"/>
      <c r="AE24160" s="107" t="n"/>
      <c r="AF24160" s="107" t="n"/>
      <c r="AG24160" s="107" t="n"/>
      <c r="AH24160" s="107" t="n"/>
      <c r="AI24160" s="107" t="n"/>
      <c r="AJ24160" s="107" t="n"/>
      <c r="AK24160" s="107" t="n"/>
      <c r="AL24160" s="107" t="n"/>
      <c r="AM24160" s="107" t="n"/>
      <c r="AN24160" s="107" t="n"/>
      <c r="AO24160" s="107" t="n"/>
      <c r="AP24160" s="107" t="n"/>
      <c r="AQ24160" s="107" t="n"/>
      <c r="AR24160" s="107" t="n"/>
      <c r="AS24160" s="107" t="n"/>
      <c r="AT24160" s="107" t="n"/>
      <c r="AU24160" s="107" t="n"/>
      <c r="AV24160" s="107" t="n"/>
      <c r="AW24160" s="107" t="n"/>
      <c r="AX24160" s="107" t="n"/>
      <c r="AY24160" s="107" t="n"/>
      <c r="AZ24160" s="107" t="n"/>
    </row>
    <row r="24161">
      <c r="AA24161" s="107" t="n"/>
      <c r="AB24161" s="107" t="n"/>
      <c r="AC24161" s="107" t="n"/>
      <c r="AD24161" s="107" t="n"/>
      <c r="AE24161" s="107" t="n"/>
      <c r="AF24161" s="107" t="n"/>
      <c r="AG24161" s="107" t="n"/>
      <c r="AH24161" s="107" t="n"/>
      <c r="AI24161" s="107" t="n"/>
      <c r="AJ24161" s="107" t="n"/>
      <c r="AK24161" s="107" t="n"/>
      <c r="AL24161" s="107" t="n"/>
      <c r="AM24161" s="107" t="n"/>
      <c r="AN24161" s="107" t="n"/>
      <c r="AO24161" s="107" t="n"/>
      <c r="AP24161" s="107" t="n"/>
      <c r="AQ24161" s="107" t="n"/>
      <c r="AR24161" s="107" t="n"/>
      <c r="AS24161" s="107" t="n"/>
      <c r="AT24161" s="107" t="n"/>
      <c r="AU24161" s="107" t="n"/>
      <c r="AV24161" s="107" t="n"/>
      <c r="AW24161" s="107" t="n"/>
      <c r="AX24161" s="107" t="n"/>
      <c r="AY24161" s="107" t="n"/>
      <c r="AZ24161" s="107" t="n"/>
    </row>
    <row r="24162">
      <c r="AA24162" s="107" t="n"/>
      <c r="AB24162" s="107" t="n"/>
      <c r="AC24162" s="107" t="n"/>
      <c r="AD24162" s="107" t="n"/>
      <c r="AE24162" s="107" t="n"/>
      <c r="AF24162" s="107" t="n"/>
      <c r="AG24162" s="107" t="n"/>
      <c r="AH24162" s="107" t="n"/>
      <c r="AI24162" s="107" t="n"/>
      <c r="AJ24162" s="107" t="n"/>
      <c r="AK24162" s="107" t="n"/>
      <c r="AL24162" s="107" t="n"/>
      <c r="AM24162" s="107" t="n"/>
      <c r="AN24162" s="107" t="n"/>
      <c r="AO24162" s="107" t="n"/>
      <c r="AP24162" s="107" t="n"/>
      <c r="AQ24162" s="107" t="n"/>
      <c r="AR24162" s="107" t="n"/>
      <c r="AS24162" s="107" t="n"/>
      <c r="AT24162" s="107" t="n"/>
      <c r="AU24162" s="107" t="n"/>
      <c r="AV24162" s="107" t="n"/>
      <c r="AW24162" s="107" t="n"/>
      <c r="AX24162" s="107" t="n"/>
      <c r="AY24162" s="107" t="n"/>
      <c r="AZ24162" s="107" t="n"/>
    </row>
    <row r="24163">
      <c r="AA24163" s="107" t="n"/>
      <c r="AB24163" s="107" t="n"/>
      <c r="AC24163" s="107" t="n"/>
      <c r="AD24163" s="107" t="n"/>
      <c r="AE24163" s="107" t="n"/>
      <c r="AF24163" s="107" t="n"/>
      <c r="AG24163" s="107" t="n"/>
      <c r="AH24163" s="107" t="n"/>
      <c r="AI24163" s="107" t="n"/>
      <c r="AJ24163" s="107" t="n"/>
      <c r="AK24163" s="107" t="n"/>
      <c r="AL24163" s="107" t="n"/>
      <c r="AM24163" s="107" t="n"/>
      <c r="AN24163" s="107" t="n"/>
      <c r="AO24163" s="107" t="n"/>
      <c r="AP24163" s="107" t="n"/>
      <c r="AQ24163" s="107" t="n"/>
      <c r="AR24163" s="107" t="n"/>
      <c r="AS24163" s="107" t="n"/>
      <c r="AT24163" s="107" t="n"/>
      <c r="AU24163" s="107" t="n"/>
      <c r="AV24163" s="107" t="n"/>
      <c r="AW24163" s="107" t="n"/>
      <c r="AX24163" s="107" t="n"/>
      <c r="AY24163" s="107" t="n"/>
      <c r="AZ24163" s="107" t="n"/>
    </row>
    <row r="24164">
      <c r="AA24164" s="107" t="n"/>
      <c r="AB24164" s="107" t="n"/>
      <c r="AC24164" s="107" t="n"/>
      <c r="AD24164" s="107" t="n"/>
      <c r="AE24164" s="107" t="n"/>
      <c r="AF24164" s="107" t="n"/>
      <c r="AG24164" s="107" t="n"/>
      <c r="AH24164" s="107" t="n"/>
      <c r="AI24164" s="107" t="n"/>
      <c r="AJ24164" s="107" t="n"/>
      <c r="AK24164" s="107" t="n"/>
      <c r="AL24164" s="107" t="n"/>
      <c r="AM24164" s="107" t="n"/>
      <c r="AN24164" s="107" t="n"/>
      <c r="AO24164" s="107" t="n"/>
      <c r="AP24164" s="107" t="n"/>
      <c r="AQ24164" s="107" t="n"/>
      <c r="AR24164" s="107" t="n"/>
      <c r="AS24164" s="107" t="n"/>
      <c r="AT24164" s="107" t="n"/>
      <c r="AU24164" s="107" t="n"/>
      <c r="AV24164" s="107" t="n"/>
      <c r="AW24164" s="107" t="n"/>
      <c r="AX24164" s="107" t="n"/>
      <c r="AY24164" s="107" t="n"/>
      <c r="AZ24164" s="107" t="n"/>
    </row>
    <row r="24165">
      <c r="AA24165" s="107" t="n"/>
      <c r="AB24165" s="107" t="n"/>
      <c r="AC24165" s="107" t="n"/>
      <c r="AD24165" s="107" t="n"/>
      <c r="AE24165" s="107" t="n"/>
      <c r="AF24165" s="107" t="n"/>
      <c r="AG24165" s="107" t="n"/>
      <c r="AH24165" s="107" t="n"/>
      <c r="AI24165" s="107" t="n"/>
      <c r="AJ24165" s="107" t="n"/>
      <c r="AK24165" s="107" t="n"/>
      <c r="AL24165" s="107" t="n"/>
      <c r="AM24165" s="107" t="n"/>
      <c r="AN24165" s="107" t="n"/>
      <c r="AO24165" s="107" t="n"/>
      <c r="AP24165" s="107" t="n"/>
      <c r="AQ24165" s="107" t="n"/>
      <c r="AR24165" s="107" t="n"/>
      <c r="AS24165" s="107" t="n"/>
      <c r="AT24165" s="107" t="n"/>
      <c r="AU24165" s="107" t="n"/>
      <c r="AV24165" s="107" t="n"/>
      <c r="AW24165" s="107" t="n"/>
      <c r="AX24165" s="107" t="n"/>
      <c r="AY24165" s="107" t="n"/>
      <c r="AZ24165" s="107" t="n"/>
    </row>
    <row r="24166">
      <c r="AA24166" s="107" t="n"/>
      <c r="AB24166" s="107" t="n"/>
      <c r="AC24166" s="107" t="n"/>
      <c r="AD24166" s="107" t="n"/>
      <c r="AE24166" s="107" t="n"/>
      <c r="AF24166" s="107" t="n"/>
      <c r="AG24166" s="107" t="n"/>
      <c r="AH24166" s="107" t="n"/>
      <c r="AI24166" s="107" t="n"/>
      <c r="AJ24166" s="107" t="n"/>
      <c r="AK24166" s="107" t="n"/>
      <c r="AL24166" s="107" t="n"/>
      <c r="AM24166" s="107" t="n"/>
      <c r="AN24166" s="107" t="n"/>
      <c r="AO24166" s="107" t="n"/>
      <c r="AP24166" s="107" t="n"/>
      <c r="AQ24166" s="107" t="n"/>
      <c r="AR24166" s="107" t="n"/>
      <c r="AS24166" s="107" t="n"/>
      <c r="AT24166" s="107" t="n"/>
      <c r="AU24166" s="107" t="n"/>
      <c r="AV24166" s="107" t="n"/>
      <c r="AW24166" s="107" t="n"/>
      <c r="AX24166" s="107" t="n"/>
      <c r="AY24166" s="107" t="n"/>
      <c r="AZ24166" s="107" t="n"/>
    </row>
    <row r="24167">
      <c r="AA24167" s="107" t="n"/>
      <c r="AB24167" s="107" t="n"/>
      <c r="AC24167" s="107" t="n"/>
      <c r="AD24167" s="107" t="n"/>
      <c r="AE24167" s="107" t="n"/>
      <c r="AF24167" s="107" t="n"/>
      <c r="AG24167" s="107" t="n"/>
      <c r="AH24167" s="107" t="n"/>
      <c r="AI24167" s="107" t="n"/>
      <c r="AJ24167" s="107" t="n"/>
      <c r="AK24167" s="107" t="n"/>
      <c r="AL24167" s="107" t="n"/>
      <c r="AM24167" s="107" t="n"/>
      <c r="AN24167" s="107" t="n"/>
      <c r="AO24167" s="107" t="n"/>
      <c r="AP24167" s="107" t="n"/>
      <c r="AQ24167" s="107" t="n"/>
      <c r="AR24167" s="107" t="n"/>
      <c r="AS24167" s="107" t="n"/>
      <c r="AT24167" s="107" t="n"/>
      <c r="AU24167" s="107" t="n"/>
      <c r="AV24167" s="107" t="n"/>
      <c r="AW24167" s="107" t="n"/>
      <c r="AX24167" s="107" t="n"/>
      <c r="AY24167" s="107" t="n"/>
      <c r="AZ24167" s="107" t="n"/>
    </row>
    <row r="24168">
      <c r="AA24168" s="107" t="n"/>
      <c r="AB24168" s="107" t="n"/>
      <c r="AC24168" s="107" t="n"/>
      <c r="AD24168" s="107" t="n"/>
      <c r="AE24168" s="107" t="n"/>
      <c r="AF24168" s="107" t="n"/>
      <c r="AG24168" s="107" t="n"/>
      <c r="AH24168" s="107" t="n"/>
      <c r="AI24168" s="107" t="n"/>
      <c r="AJ24168" s="107" t="n"/>
      <c r="AK24168" s="107" t="n"/>
      <c r="AL24168" s="107" t="n"/>
      <c r="AM24168" s="107" t="n"/>
      <c r="AN24168" s="107" t="n"/>
      <c r="AO24168" s="107" t="n"/>
      <c r="AP24168" s="107" t="n"/>
      <c r="AQ24168" s="107" t="n"/>
      <c r="AR24168" s="107" t="n"/>
      <c r="AS24168" s="107" t="n"/>
      <c r="AT24168" s="107" t="n"/>
      <c r="AU24168" s="107" t="n"/>
      <c r="AV24168" s="107" t="n"/>
      <c r="AW24168" s="107" t="n"/>
      <c r="AX24168" s="107" t="n"/>
      <c r="AY24168" s="107" t="n"/>
      <c r="AZ24168" s="107" t="n"/>
    </row>
    <row r="24169">
      <c r="AA24169" s="107" t="n"/>
      <c r="AB24169" s="107" t="n"/>
      <c r="AC24169" s="107" t="n"/>
      <c r="AD24169" s="107" t="n"/>
      <c r="AE24169" s="107" t="n"/>
      <c r="AF24169" s="107" t="n"/>
      <c r="AG24169" s="107" t="n"/>
      <c r="AH24169" s="107" t="n"/>
      <c r="AI24169" s="107" t="n"/>
      <c r="AJ24169" s="107" t="n"/>
      <c r="AK24169" s="107" t="n"/>
      <c r="AL24169" s="107" t="n"/>
      <c r="AM24169" s="107" t="n"/>
      <c r="AN24169" s="107" t="n"/>
      <c r="AO24169" s="107" t="n"/>
      <c r="AP24169" s="107" t="n"/>
      <c r="AQ24169" s="107" t="n"/>
      <c r="AR24169" s="107" t="n"/>
      <c r="AS24169" s="107" t="n"/>
      <c r="AT24169" s="107" t="n"/>
      <c r="AU24169" s="107" t="n"/>
      <c r="AV24169" s="107" t="n"/>
      <c r="AW24169" s="107" t="n"/>
      <c r="AX24169" s="107" t="n"/>
      <c r="AY24169" s="107" t="n"/>
      <c r="AZ24169" s="107" t="n"/>
    </row>
    <row r="24170">
      <c r="AA24170" s="107" t="n"/>
      <c r="AB24170" s="107" t="n"/>
      <c r="AC24170" s="107" t="n"/>
      <c r="AD24170" s="107" t="n"/>
      <c r="AE24170" s="107" t="n"/>
      <c r="AF24170" s="107" t="n"/>
      <c r="AG24170" s="107" t="n"/>
      <c r="AH24170" s="107" t="n"/>
      <c r="AI24170" s="107" t="n"/>
      <c r="AJ24170" s="107" t="n"/>
      <c r="AK24170" s="107" t="n"/>
      <c r="AL24170" s="107" t="n"/>
      <c r="AM24170" s="107" t="n"/>
      <c r="AN24170" s="107" t="n"/>
      <c r="AO24170" s="107" t="n"/>
      <c r="AP24170" s="107" t="n"/>
      <c r="AQ24170" s="107" t="n"/>
      <c r="AR24170" s="107" t="n"/>
      <c r="AS24170" s="107" t="n"/>
      <c r="AT24170" s="107" t="n"/>
      <c r="AU24170" s="107" t="n"/>
      <c r="AV24170" s="107" t="n"/>
      <c r="AW24170" s="107" t="n"/>
      <c r="AX24170" s="107" t="n"/>
      <c r="AY24170" s="107" t="n"/>
      <c r="AZ24170" s="107" t="n"/>
    </row>
    <row r="24171">
      <c r="AA24171" s="107" t="n"/>
      <c r="AB24171" s="107" t="n"/>
      <c r="AC24171" s="107" t="n"/>
      <c r="AD24171" s="107" t="n"/>
      <c r="AE24171" s="107" t="n"/>
      <c r="AF24171" s="107" t="n"/>
      <c r="AG24171" s="107" t="n"/>
      <c r="AH24171" s="107" t="n"/>
      <c r="AI24171" s="107" t="n"/>
      <c r="AJ24171" s="107" t="n"/>
      <c r="AK24171" s="107" t="n"/>
      <c r="AL24171" s="107" t="n"/>
      <c r="AM24171" s="107" t="n"/>
      <c r="AN24171" s="107" t="n"/>
      <c r="AO24171" s="107" t="n"/>
      <c r="AP24171" s="107" t="n"/>
      <c r="AQ24171" s="107" t="n"/>
      <c r="AR24171" s="107" t="n"/>
      <c r="AS24171" s="107" t="n"/>
      <c r="AT24171" s="107" t="n"/>
      <c r="AU24171" s="107" t="n"/>
      <c r="AV24171" s="107" t="n"/>
      <c r="AW24171" s="107" t="n"/>
      <c r="AX24171" s="107" t="n"/>
      <c r="AY24171" s="107" t="n"/>
      <c r="AZ24171" s="107" t="n"/>
    </row>
    <row r="24172">
      <c r="AA24172" s="107" t="n"/>
      <c r="AB24172" s="107" t="n"/>
      <c r="AC24172" s="107" t="n"/>
      <c r="AD24172" s="107" t="n"/>
      <c r="AE24172" s="107" t="n"/>
      <c r="AF24172" s="107" t="n"/>
      <c r="AG24172" s="107" t="n"/>
      <c r="AH24172" s="107" t="n"/>
      <c r="AI24172" s="107" t="n"/>
      <c r="AJ24172" s="107" t="n"/>
      <c r="AK24172" s="107" t="n"/>
      <c r="AL24172" s="107" t="n"/>
      <c r="AM24172" s="107" t="n"/>
      <c r="AN24172" s="107" t="n"/>
      <c r="AO24172" s="107" t="n"/>
      <c r="AP24172" s="107" t="n"/>
      <c r="AQ24172" s="107" t="n"/>
      <c r="AR24172" s="107" t="n"/>
      <c r="AS24172" s="107" t="n"/>
      <c r="AT24172" s="107" t="n"/>
      <c r="AU24172" s="107" t="n"/>
      <c r="AV24172" s="107" t="n"/>
      <c r="AW24172" s="107" t="n"/>
      <c r="AX24172" s="107" t="n"/>
      <c r="AY24172" s="107" t="n"/>
      <c r="AZ24172" s="107" t="n"/>
    </row>
    <row r="24173">
      <c r="AA24173" s="107" t="n"/>
      <c r="AB24173" s="107" t="n"/>
      <c r="AC24173" s="107" t="n"/>
      <c r="AD24173" s="107" t="n"/>
      <c r="AE24173" s="107" t="n"/>
      <c r="AF24173" s="107" t="n"/>
      <c r="AG24173" s="107" t="n"/>
      <c r="AH24173" s="107" t="n"/>
      <c r="AI24173" s="107" t="n"/>
      <c r="AJ24173" s="107" t="n"/>
      <c r="AK24173" s="107" t="n"/>
      <c r="AL24173" s="107" t="n"/>
      <c r="AM24173" s="107" t="n"/>
      <c r="AN24173" s="107" t="n"/>
      <c r="AO24173" s="107" t="n"/>
      <c r="AP24173" s="107" t="n"/>
      <c r="AQ24173" s="107" t="n"/>
      <c r="AR24173" s="107" t="n"/>
      <c r="AS24173" s="107" t="n"/>
      <c r="AT24173" s="107" t="n"/>
      <c r="AU24173" s="107" t="n"/>
      <c r="AV24173" s="107" t="n"/>
      <c r="AW24173" s="107" t="n"/>
      <c r="AX24173" s="107" t="n"/>
      <c r="AY24173" s="107" t="n"/>
      <c r="AZ24173" s="107" t="n"/>
    </row>
    <row r="24174">
      <c r="AA24174" s="107" t="n"/>
      <c r="AB24174" s="107" t="n"/>
      <c r="AC24174" s="107" t="n"/>
      <c r="AD24174" s="107" t="n"/>
      <c r="AE24174" s="107" t="n"/>
      <c r="AF24174" s="107" t="n"/>
      <c r="AG24174" s="107" t="n"/>
      <c r="AH24174" s="107" t="n"/>
      <c r="AI24174" s="107" t="n"/>
      <c r="AJ24174" s="107" t="n"/>
      <c r="AK24174" s="107" t="n"/>
      <c r="AL24174" s="107" t="n"/>
      <c r="AM24174" s="107" t="n"/>
      <c r="AN24174" s="107" t="n"/>
      <c r="AO24174" s="107" t="n"/>
      <c r="AP24174" s="107" t="n"/>
      <c r="AQ24174" s="107" t="n"/>
      <c r="AR24174" s="107" t="n"/>
      <c r="AS24174" s="107" t="n"/>
      <c r="AT24174" s="107" t="n"/>
      <c r="AU24174" s="107" t="n"/>
      <c r="AV24174" s="107" t="n"/>
      <c r="AW24174" s="107" t="n"/>
      <c r="AX24174" s="107" t="n"/>
      <c r="AY24174" s="107" t="n"/>
      <c r="AZ24174" s="107" t="n"/>
    </row>
    <row r="24175">
      <c r="AA24175" s="107" t="n"/>
      <c r="AB24175" s="107" t="n"/>
      <c r="AC24175" s="107" t="n"/>
      <c r="AD24175" s="107" t="n"/>
      <c r="AE24175" s="107" t="n"/>
      <c r="AF24175" s="107" t="n"/>
      <c r="AG24175" s="107" t="n"/>
      <c r="AH24175" s="107" t="n"/>
      <c r="AI24175" s="107" t="n"/>
      <c r="AJ24175" s="107" t="n"/>
      <c r="AK24175" s="107" t="n"/>
      <c r="AL24175" s="107" t="n"/>
      <c r="AM24175" s="107" t="n"/>
      <c r="AN24175" s="107" t="n"/>
      <c r="AO24175" s="107" t="n"/>
      <c r="AP24175" s="107" t="n"/>
      <c r="AQ24175" s="107" t="n"/>
      <c r="AR24175" s="107" t="n"/>
      <c r="AS24175" s="107" t="n"/>
      <c r="AT24175" s="107" t="n"/>
      <c r="AU24175" s="107" t="n"/>
      <c r="AV24175" s="107" t="n"/>
      <c r="AW24175" s="107" t="n"/>
      <c r="AX24175" s="107" t="n"/>
      <c r="AY24175" s="107" t="n"/>
      <c r="AZ24175" s="107" t="n"/>
    </row>
    <row r="24176">
      <c r="AA24176" s="107" t="n"/>
      <c r="AB24176" s="107" t="n"/>
      <c r="AC24176" s="107" t="n"/>
      <c r="AD24176" s="107" t="n"/>
      <c r="AE24176" s="107" t="n"/>
      <c r="AF24176" s="107" t="n"/>
      <c r="AG24176" s="107" t="n"/>
      <c r="AH24176" s="107" t="n"/>
      <c r="AI24176" s="107" t="n"/>
      <c r="AJ24176" s="107" t="n"/>
      <c r="AK24176" s="107" t="n"/>
      <c r="AL24176" s="107" t="n"/>
      <c r="AM24176" s="107" t="n"/>
      <c r="AN24176" s="107" t="n"/>
      <c r="AO24176" s="107" t="n"/>
      <c r="AP24176" s="107" t="n"/>
      <c r="AQ24176" s="107" t="n"/>
      <c r="AR24176" s="107" t="n"/>
      <c r="AS24176" s="107" t="n"/>
      <c r="AT24176" s="107" t="n"/>
      <c r="AU24176" s="107" t="n"/>
      <c r="AV24176" s="107" t="n"/>
      <c r="AW24176" s="107" t="n"/>
      <c r="AX24176" s="107" t="n"/>
      <c r="AY24176" s="107" t="n"/>
      <c r="AZ24176" s="107" t="n"/>
    </row>
    <row r="24177">
      <c r="AA24177" s="107" t="n"/>
      <c r="AB24177" s="107" t="n"/>
      <c r="AC24177" s="107" t="n"/>
      <c r="AD24177" s="107" t="n"/>
      <c r="AE24177" s="107" t="n"/>
      <c r="AF24177" s="107" t="n"/>
      <c r="AG24177" s="107" t="n"/>
      <c r="AH24177" s="107" t="n"/>
      <c r="AI24177" s="107" t="n"/>
      <c r="AJ24177" s="107" t="n"/>
      <c r="AK24177" s="107" t="n"/>
      <c r="AL24177" s="107" t="n"/>
      <c r="AM24177" s="107" t="n"/>
      <c r="AN24177" s="107" t="n"/>
      <c r="AO24177" s="107" t="n"/>
      <c r="AP24177" s="107" t="n"/>
      <c r="AQ24177" s="107" t="n"/>
      <c r="AR24177" s="107" t="n"/>
      <c r="AS24177" s="107" t="n"/>
      <c r="AT24177" s="107" t="n"/>
      <c r="AU24177" s="107" t="n"/>
      <c r="AV24177" s="107" t="n"/>
      <c r="AW24177" s="107" t="n"/>
      <c r="AX24177" s="107" t="n"/>
      <c r="AY24177" s="107" t="n"/>
      <c r="AZ24177" s="107" t="n"/>
    </row>
    <row r="24178">
      <c r="AA24178" s="107" t="n"/>
      <c r="AB24178" s="107" t="n"/>
      <c r="AC24178" s="107" t="n"/>
      <c r="AD24178" s="107" t="n"/>
      <c r="AE24178" s="107" t="n"/>
      <c r="AF24178" s="107" t="n"/>
      <c r="AG24178" s="107" t="n"/>
      <c r="AH24178" s="107" t="n"/>
      <c r="AI24178" s="107" t="n"/>
      <c r="AJ24178" s="107" t="n"/>
      <c r="AK24178" s="107" t="n"/>
      <c r="AL24178" s="107" t="n"/>
      <c r="AM24178" s="107" t="n"/>
      <c r="AN24178" s="107" t="n"/>
      <c r="AO24178" s="107" t="n"/>
      <c r="AP24178" s="107" t="n"/>
      <c r="AQ24178" s="107" t="n"/>
      <c r="AR24178" s="107" t="n"/>
      <c r="AS24178" s="107" t="n"/>
      <c r="AT24178" s="107" t="n"/>
      <c r="AU24178" s="107" t="n"/>
      <c r="AV24178" s="107" t="n"/>
      <c r="AW24178" s="107" t="n"/>
      <c r="AX24178" s="107" t="n"/>
      <c r="AY24178" s="107" t="n"/>
      <c r="AZ24178" s="107" t="n"/>
    </row>
    <row r="24179">
      <c r="AA24179" s="107" t="n"/>
      <c r="AB24179" s="107" t="n"/>
      <c r="AC24179" s="107" t="n"/>
      <c r="AD24179" s="107" t="n"/>
      <c r="AE24179" s="107" t="n"/>
      <c r="AF24179" s="107" t="n"/>
      <c r="AG24179" s="107" t="n"/>
      <c r="AH24179" s="107" t="n"/>
      <c r="AI24179" s="107" t="n"/>
      <c r="AJ24179" s="107" t="n"/>
      <c r="AK24179" s="107" t="n"/>
      <c r="AL24179" s="107" t="n"/>
      <c r="AM24179" s="107" t="n"/>
      <c r="AN24179" s="107" t="n"/>
      <c r="AO24179" s="107" t="n"/>
      <c r="AP24179" s="107" t="n"/>
      <c r="AQ24179" s="107" t="n"/>
      <c r="AR24179" s="107" t="n"/>
      <c r="AS24179" s="107" t="n"/>
      <c r="AT24179" s="107" t="n"/>
      <c r="AU24179" s="107" t="n"/>
      <c r="AV24179" s="107" t="n"/>
      <c r="AW24179" s="107" t="n"/>
      <c r="AX24179" s="107" t="n"/>
      <c r="AY24179" s="107" t="n"/>
      <c r="AZ24179" s="107" t="n"/>
    </row>
    <row r="24180">
      <c r="AA24180" s="107" t="n"/>
      <c r="AB24180" s="107" t="n"/>
      <c r="AC24180" s="107" t="n"/>
      <c r="AD24180" s="107" t="n"/>
      <c r="AE24180" s="107" t="n"/>
      <c r="AF24180" s="107" t="n"/>
      <c r="AG24180" s="107" t="n"/>
      <c r="AH24180" s="107" t="n"/>
      <c r="AI24180" s="107" t="n"/>
      <c r="AJ24180" s="107" t="n"/>
      <c r="AK24180" s="107" t="n"/>
      <c r="AL24180" s="107" t="n"/>
      <c r="AM24180" s="107" t="n"/>
      <c r="AN24180" s="107" t="n"/>
      <c r="AO24180" s="107" t="n"/>
      <c r="AP24180" s="107" t="n"/>
      <c r="AQ24180" s="107" t="n"/>
      <c r="AR24180" s="107" t="n"/>
      <c r="AS24180" s="107" t="n"/>
      <c r="AT24180" s="107" t="n"/>
      <c r="AU24180" s="107" t="n"/>
      <c r="AV24180" s="107" t="n"/>
      <c r="AW24180" s="107" t="n"/>
      <c r="AX24180" s="107" t="n"/>
      <c r="AY24180" s="107" t="n"/>
      <c r="AZ24180" s="107" t="n"/>
    </row>
    <row r="24181">
      <c r="AA24181" s="107" t="n"/>
      <c r="AB24181" s="107" t="n"/>
      <c r="AC24181" s="107" t="n"/>
      <c r="AD24181" s="107" t="n"/>
      <c r="AE24181" s="107" t="n"/>
      <c r="AF24181" s="107" t="n"/>
      <c r="AG24181" s="107" t="n"/>
      <c r="AH24181" s="107" t="n"/>
      <c r="AI24181" s="107" t="n"/>
      <c r="AJ24181" s="107" t="n"/>
      <c r="AK24181" s="107" t="n"/>
      <c r="AL24181" s="107" t="n"/>
      <c r="AM24181" s="107" t="n"/>
      <c r="AN24181" s="107" t="n"/>
      <c r="AO24181" s="107" t="n"/>
      <c r="AP24181" s="107" t="n"/>
      <c r="AQ24181" s="107" t="n"/>
      <c r="AR24181" s="107" t="n"/>
      <c r="AS24181" s="107" t="n"/>
      <c r="AT24181" s="107" t="n"/>
      <c r="AU24181" s="107" t="n"/>
      <c r="AV24181" s="107" t="n"/>
      <c r="AW24181" s="107" t="n"/>
      <c r="AX24181" s="107" t="n"/>
      <c r="AY24181" s="107" t="n"/>
      <c r="AZ24181" s="107" t="n"/>
    </row>
    <row r="24182">
      <c r="AA24182" s="107" t="n"/>
      <c r="AB24182" s="107" t="n"/>
      <c r="AC24182" s="107" t="n"/>
      <c r="AD24182" s="107" t="n"/>
      <c r="AE24182" s="107" t="n"/>
      <c r="AF24182" s="107" t="n"/>
      <c r="AG24182" s="107" t="n"/>
      <c r="AH24182" s="107" t="n"/>
      <c r="AI24182" s="107" t="n"/>
      <c r="AJ24182" s="107" t="n"/>
      <c r="AK24182" s="107" t="n"/>
      <c r="AL24182" s="107" t="n"/>
      <c r="AM24182" s="107" t="n"/>
      <c r="AN24182" s="107" t="n"/>
      <c r="AO24182" s="107" t="n"/>
      <c r="AP24182" s="107" t="n"/>
      <c r="AQ24182" s="107" t="n"/>
      <c r="AR24182" s="107" t="n"/>
      <c r="AS24182" s="107" t="n"/>
      <c r="AT24182" s="107" t="n"/>
      <c r="AU24182" s="107" t="n"/>
      <c r="AV24182" s="107" t="n"/>
      <c r="AW24182" s="107" t="n"/>
      <c r="AX24182" s="107" t="n"/>
      <c r="AY24182" s="107" t="n"/>
      <c r="AZ24182" s="107" t="n"/>
    </row>
    <row r="24183">
      <c r="AA24183" s="107" t="n"/>
      <c r="AB24183" s="107" t="n"/>
      <c r="AC24183" s="107" t="n"/>
      <c r="AD24183" s="107" t="n"/>
      <c r="AE24183" s="107" t="n"/>
      <c r="AF24183" s="107" t="n"/>
      <c r="AG24183" s="107" t="n"/>
      <c r="AH24183" s="107" t="n"/>
      <c r="AI24183" s="107" t="n"/>
      <c r="AJ24183" s="107" t="n"/>
      <c r="AK24183" s="107" t="n"/>
      <c r="AL24183" s="107" t="n"/>
      <c r="AM24183" s="107" t="n"/>
      <c r="AN24183" s="107" t="n"/>
      <c r="AO24183" s="107" t="n"/>
      <c r="AP24183" s="107" t="n"/>
      <c r="AQ24183" s="107" t="n"/>
      <c r="AR24183" s="107" t="n"/>
      <c r="AS24183" s="107" t="n"/>
      <c r="AT24183" s="107" t="n"/>
      <c r="AU24183" s="107" t="n"/>
      <c r="AV24183" s="107" t="n"/>
      <c r="AW24183" s="107" t="n"/>
      <c r="AX24183" s="107" t="n"/>
      <c r="AY24183" s="107" t="n"/>
      <c r="AZ24183" s="107" t="n"/>
    </row>
    <row r="24184">
      <c r="AA24184" s="107" t="n"/>
      <c r="AB24184" s="107" t="n"/>
      <c r="AC24184" s="107" t="n"/>
      <c r="AD24184" s="107" t="n"/>
      <c r="AE24184" s="107" t="n"/>
      <c r="AF24184" s="107" t="n"/>
      <c r="AG24184" s="107" t="n"/>
      <c r="AH24184" s="107" t="n"/>
      <c r="AI24184" s="107" t="n"/>
      <c r="AJ24184" s="107" t="n"/>
      <c r="AK24184" s="107" t="n"/>
      <c r="AL24184" s="107" t="n"/>
      <c r="AM24184" s="107" t="n"/>
      <c r="AN24184" s="107" t="n"/>
      <c r="AO24184" s="107" t="n"/>
      <c r="AP24184" s="107" t="n"/>
      <c r="AQ24184" s="107" t="n"/>
      <c r="AR24184" s="107" t="n"/>
      <c r="AS24184" s="107" t="n"/>
      <c r="AT24184" s="107" t="n"/>
      <c r="AU24184" s="107" t="n"/>
      <c r="AV24184" s="107" t="n"/>
      <c r="AW24184" s="107" t="n"/>
      <c r="AX24184" s="107" t="n"/>
      <c r="AY24184" s="107" t="n"/>
      <c r="AZ24184" s="107" t="n"/>
    </row>
    <row r="24185">
      <c r="AA24185" s="107" t="n"/>
      <c r="AB24185" s="107" t="n"/>
      <c r="AC24185" s="107" t="n"/>
      <c r="AD24185" s="107" t="n"/>
      <c r="AE24185" s="107" t="n"/>
      <c r="AF24185" s="107" t="n"/>
      <c r="AG24185" s="107" t="n"/>
      <c r="AH24185" s="107" t="n"/>
      <c r="AI24185" s="107" t="n"/>
      <c r="AJ24185" s="107" t="n"/>
      <c r="AK24185" s="107" t="n"/>
      <c r="AL24185" s="107" t="n"/>
      <c r="AM24185" s="107" t="n"/>
      <c r="AN24185" s="107" t="n"/>
      <c r="AO24185" s="107" t="n"/>
      <c r="AP24185" s="107" t="n"/>
      <c r="AQ24185" s="107" t="n"/>
      <c r="AR24185" s="107" t="n"/>
      <c r="AS24185" s="107" t="n"/>
      <c r="AT24185" s="107" t="n"/>
      <c r="AU24185" s="107" t="n"/>
      <c r="AV24185" s="107" t="n"/>
      <c r="AW24185" s="107" t="n"/>
      <c r="AX24185" s="107" t="n"/>
      <c r="AY24185" s="107" t="n"/>
      <c r="AZ24185" s="107" t="n"/>
    </row>
    <row r="24186">
      <c r="AA24186" s="107" t="n"/>
      <c r="AB24186" s="107" t="n"/>
      <c r="AC24186" s="107" t="n"/>
      <c r="AD24186" s="107" t="n"/>
      <c r="AE24186" s="107" t="n"/>
      <c r="AF24186" s="107" t="n"/>
      <c r="AG24186" s="107" t="n"/>
      <c r="AH24186" s="107" t="n"/>
      <c r="AI24186" s="107" t="n"/>
      <c r="AJ24186" s="107" t="n"/>
      <c r="AK24186" s="107" t="n"/>
      <c r="AL24186" s="107" t="n"/>
      <c r="AM24186" s="107" t="n"/>
      <c r="AN24186" s="107" t="n"/>
      <c r="AO24186" s="107" t="n"/>
      <c r="AP24186" s="107" t="n"/>
      <c r="AQ24186" s="107" t="n"/>
      <c r="AR24186" s="107" t="n"/>
      <c r="AS24186" s="107" t="n"/>
      <c r="AT24186" s="107" t="n"/>
      <c r="AU24186" s="107" t="n"/>
      <c r="AV24186" s="107" t="n"/>
      <c r="AW24186" s="107" t="n"/>
      <c r="AX24186" s="107" t="n"/>
      <c r="AY24186" s="107" t="n"/>
      <c r="AZ24186" s="107" t="n"/>
    </row>
    <row r="24187">
      <c r="AA24187" s="107" t="n"/>
      <c r="AB24187" s="107" t="n"/>
      <c r="AC24187" s="107" t="n"/>
      <c r="AD24187" s="107" t="n"/>
      <c r="AE24187" s="107" t="n"/>
      <c r="AF24187" s="107" t="n"/>
      <c r="AG24187" s="107" t="n"/>
      <c r="AH24187" s="107" t="n"/>
      <c r="AI24187" s="107" t="n"/>
      <c r="AJ24187" s="107" t="n"/>
      <c r="AK24187" s="107" t="n"/>
      <c r="AL24187" s="107" t="n"/>
      <c r="AM24187" s="107" t="n"/>
      <c r="AN24187" s="107" t="n"/>
      <c r="AO24187" s="107" t="n"/>
      <c r="AP24187" s="107" t="n"/>
      <c r="AQ24187" s="107" t="n"/>
      <c r="AR24187" s="107" t="n"/>
      <c r="AS24187" s="107" t="n"/>
      <c r="AT24187" s="107" t="n"/>
      <c r="AU24187" s="107" t="n"/>
      <c r="AV24187" s="107" t="n"/>
      <c r="AW24187" s="107" t="n"/>
      <c r="AX24187" s="107" t="n"/>
      <c r="AY24187" s="107" t="n"/>
      <c r="AZ24187" s="107" t="n"/>
    </row>
    <row r="24188">
      <c r="AA24188" s="107" t="n"/>
      <c r="AB24188" s="107" t="n"/>
      <c r="AC24188" s="107" t="n"/>
      <c r="AD24188" s="107" t="n"/>
      <c r="AE24188" s="107" t="n"/>
      <c r="AF24188" s="107" t="n"/>
      <c r="AG24188" s="107" t="n"/>
      <c r="AH24188" s="107" t="n"/>
      <c r="AI24188" s="107" t="n"/>
      <c r="AJ24188" s="107" t="n"/>
      <c r="AK24188" s="107" t="n"/>
      <c r="AL24188" s="107" t="n"/>
      <c r="AM24188" s="107" t="n"/>
      <c r="AN24188" s="107" t="n"/>
      <c r="AO24188" s="107" t="n"/>
      <c r="AP24188" s="107" t="n"/>
      <c r="AQ24188" s="107" t="n"/>
      <c r="AR24188" s="107" t="n"/>
      <c r="AS24188" s="107" t="n"/>
      <c r="AT24188" s="107" t="n"/>
      <c r="AU24188" s="107" t="n"/>
      <c r="AV24188" s="107" t="n"/>
      <c r="AW24188" s="107" t="n"/>
      <c r="AX24188" s="107" t="n"/>
      <c r="AY24188" s="107" t="n"/>
      <c r="AZ24188" s="107" t="n"/>
    </row>
    <row r="24189">
      <c r="AA24189" s="107" t="n"/>
      <c r="AB24189" s="107" t="n"/>
      <c r="AC24189" s="107" t="n"/>
      <c r="AD24189" s="107" t="n"/>
      <c r="AE24189" s="107" t="n"/>
      <c r="AF24189" s="107" t="n"/>
      <c r="AG24189" s="107" t="n"/>
      <c r="AH24189" s="107" t="n"/>
      <c r="AI24189" s="107" t="n"/>
      <c r="AJ24189" s="107" t="n"/>
      <c r="AK24189" s="107" t="n"/>
      <c r="AL24189" s="107" t="n"/>
      <c r="AM24189" s="107" t="n"/>
      <c r="AN24189" s="107" t="n"/>
      <c r="AO24189" s="107" t="n"/>
      <c r="AP24189" s="107" t="n"/>
      <c r="AQ24189" s="107" t="n"/>
      <c r="AR24189" s="107" t="n"/>
      <c r="AS24189" s="107" t="n"/>
      <c r="AT24189" s="107" t="n"/>
      <c r="AU24189" s="107" t="n"/>
      <c r="AV24189" s="107" t="n"/>
      <c r="AW24189" s="107" t="n"/>
      <c r="AX24189" s="107" t="n"/>
      <c r="AY24189" s="107" t="n"/>
      <c r="AZ24189" s="107" t="n"/>
    </row>
    <row r="24190">
      <c r="AA24190" s="107" t="n"/>
      <c r="AB24190" s="107" t="n"/>
      <c r="AC24190" s="107" t="n"/>
      <c r="AD24190" s="107" t="n"/>
      <c r="AE24190" s="107" t="n"/>
      <c r="AF24190" s="107" t="n"/>
      <c r="AG24190" s="107" t="n"/>
      <c r="AH24190" s="107" t="n"/>
      <c r="AI24190" s="107" t="n"/>
      <c r="AJ24190" s="107" t="n"/>
      <c r="AK24190" s="107" t="n"/>
      <c r="AL24190" s="107" t="n"/>
      <c r="AM24190" s="107" t="n"/>
      <c r="AN24190" s="107" t="n"/>
      <c r="AO24190" s="107" t="n"/>
      <c r="AP24190" s="107" t="n"/>
      <c r="AQ24190" s="107" t="n"/>
      <c r="AR24190" s="107" t="n"/>
      <c r="AS24190" s="107" t="n"/>
      <c r="AT24190" s="107" t="n"/>
      <c r="AU24190" s="107" t="n"/>
      <c r="AV24190" s="107" t="n"/>
      <c r="AW24190" s="107" t="n"/>
      <c r="AX24190" s="107" t="n"/>
      <c r="AY24190" s="107" t="n"/>
      <c r="AZ24190" s="107" t="n"/>
    </row>
    <row r="24191">
      <c r="AA24191" s="107" t="n"/>
      <c r="AB24191" s="107" t="n"/>
      <c r="AC24191" s="107" t="n"/>
      <c r="AD24191" s="107" t="n"/>
      <c r="AE24191" s="107" t="n"/>
      <c r="AF24191" s="107" t="n"/>
      <c r="AG24191" s="107" t="n"/>
      <c r="AH24191" s="107" t="n"/>
      <c r="AI24191" s="107" t="n"/>
      <c r="AJ24191" s="107" t="n"/>
      <c r="AK24191" s="107" t="n"/>
      <c r="AL24191" s="107" t="n"/>
      <c r="AM24191" s="107" t="n"/>
      <c r="AN24191" s="107" t="n"/>
      <c r="AO24191" s="107" t="n"/>
      <c r="AP24191" s="107" t="n"/>
      <c r="AQ24191" s="107" t="n"/>
      <c r="AR24191" s="107" t="n"/>
      <c r="AS24191" s="107" t="n"/>
      <c r="AT24191" s="107" t="n"/>
      <c r="AU24191" s="107" t="n"/>
      <c r="AV24191" s="107" t="n"/>
      <c r="AW24191" s="107" t="n"/>
      <c r="AX24191" s="107" t="n"/>
      <c r="AY24191" s="107" t="n"/>
      <c r="AZ24191" s="107" t="n"/>
    </row>
    <row r="24192">
      <c r="AA24192" s="107" t="n"/>
      <c r="AB24192" s="107" t="n"/>
      <c r="AC24192" s="107" t="n"/>
      <c r="AD24192" s="107" t="n"/>
      <c r="AE24192" s="107" t="n"/>
      <c r="AF24192" s="107" t="n"/>
      <c r="AG24192" s="107" t="n"/>
      <c r="AH24192" s="107" t="n"/>
      <c r="AI24192" s="107" t="n"/>
      <c r="AJ24192" s="107" t="n"/>
      <c r="AK24192" s="107" t="n"/>
      <c r="AL24192" s="107" t="n"/>
      <c r="AM24192" s="107" t="n"/>
      <c r="AN24192" s="107" t="n"/>
      <c r="AO24192" s="107" t="n"/>
      <c r="AP24192" s="107" t="n"/>
      <c r="AQ24192" s="107" t="n"/>
      <c r="AR24192" s="107" t="n"/>
      <c r="AS24192" s="107" t="n"/>
      <c r="AT24192" s="107" t="n"/>
      <c r="AU24192" s="107" t="n"/>
      <c r="AV24192" s="107" t="n"/>
      <c r="AW24192" s="107" t="n"/>
      <c r="AX24192" s="107" t="n"/>
      <c r="AY24192" s="107" t="n"/>
      <c r="AZ24192" s="107" t="n"/>
    </row>
    <row r="24193">
      <c r="AA24193" s="107" t="n"/>
      <c r="AB24193" s="107" t="n"/>
      <c r="AC24193" s="107" t="n"/>
      <c r="AD24193" s="107" t="n"/>
      <c r="AE24193" s="107" t="n"/>
      <c r="AF24193" s="107" t="n"/>
      <c r="AG24193" s="107" t="n"/>
      <c r="AH24193" s="107" t="n"/>
      <c r="AI24193" s="107" t="n"/>
      <c r="AJ24193" s="107" t="n"/>
      <c r="AK24193" s="107" t="n"/>
      <c r="AL24193" s="107" t="n"/>
      <c r="AM24193" s="107" t="n"/>
      <c r="AN24193" s="107" t="n"/>
      <c r="AO24193" s="107" t="n"/>
      <c r="AP24193" s="107" t="n"/>
      <c r="AQ24193" s="107" t="n"/>
      <c r="AR24193" s="107" t="n"/>
      <c r="AS24193" s="107" t="n"/>
      <c r="AT24193" s="107" t="n"/>
      <c r="AU24193" s="107" t="n"/>
      <c r="AV24193" s="107" t="n"/>
      <c r="AW24193" s="107" t="n"/>
      <c r="AX24193" s="107" t="n"/>
      <c r="AY24193" s="107" t="n"/>
      <c r="AZ24193" s="107" t="n"/>
    </row>
    <row r="24194">
      <c r="AA24194" s="107" t="n"/>
      <c r="AB24194" s="107" t="n"/>
      <c r="AC24194" s="107" t="n"/>
      <c r="AD24194" s="107" t="n"/>
      <c r="AE24194" s="107" t="n"/>
      <c r="AF24194" s="107" t="n"/>
      <c r="AG24194" s="107" t="n"/>
      <c r="AH24194" s="107" t="n"/>
      <c r="AI24194" s="107" t="n"/>
      <c r="AJ24194" s="107" t="n"/>
      <c r="AK24194" s="107" t="n"/>
      <c r="AL24194" s="107" t="n"/>
      <c r="AM24194" s="107" t="n"/>
      <c r="AN24194" s="107" t="n"/>
      <c r="AO24194" s="107" t="n"/>
      <c r="AP24194" s="107" t="n"/>
      <c r="AQ24194" s="107" t="n"/>
      <c r="AR24194" s="107" t="n"/>
      <c r="AS24194" s="107" t="n"/>
      <c r="AT24194" s="107" t="n"/>
      <c r="AU24194" s="107" t="n"/>
      <c r="AV24194" s="107" t="n"/>
      <c r="AW24194" s="107" t="n"/>
      <c r="AX24194" s="107" t="n"/>
      <c r="AY24194" s="107" t="n"/>
      <c r="AZ24194" s="107" t="n"/>
    </row>
    <row r="24195">
      <c r="AA24195" s="107" t="n"/>
      <c r="AB24195" s="107" t="n"/>
      <c r="AC24195" s="107" t="n"/>
      <c r="AD24195" s="107" t="n"/>
      <c r="AE24195" s="107" t="n"/>
      <c r="AF24195" s="107" t="n"/>
      <c r="AG24195" s="107" t="n"/>
      <c r="AH24195" s="107" t="n"/>
      <c r="AI24195" s="107" t="n"/>
      <c r="AJ24195" s="107" t="n"/>
      <c r="AK24195" s="107" t="n"/>
      <c r="AL24195" s="107" t="n"/>
      <c r="AM24195" s="107" t="n"/>
      <c r="AN24195" s="107" t="n"/>
      <c r="AO24195" s="107" t="n"/>
      <c r="AP24195" s="107" t="n"/>
      <c r="AQ24195" s="107" t="n"/>
      <c r="AR24195" s="107" t="n"/>
      <c r="AS24195" s="107" t="n"/>
      <c r="AT24195" s="107" t="n"/>
      <c r="AU24195" s="107" t="n"/>
      <c r="AV24195" s="107" t="n"/>
      <c r="AW24195" s="107" t="n"/>
      <c r="AX24195" s="107" t="n"/>
      <c r="AY24195" s="107" t="n"/>
      <c r="AZ24195" s="107" t="n"/>
    </row>
    <row r="24196">
      <c r="AA24196" s="107" t="n"/>
      <c r="AB24196" s="107" t="n"/>
      <c r="AC24196" s="107" t="n"/>
      <c r="AD24196" s="107" t="n"/>
      <c r="AE24196" s="107" t="n"/>
      <c r="AF24196" s="107" t="n"/>
      <c r="AG24196" s="107" t="n"/>
      <c r="AH24196" s="107" t="n"/>
      <c r="AI24196" s="107" t="n"/>
      <c r="AJ24196" s="107" t="n"/>
      <c r="AK24196" s="107" t="n"/>
      <c r="AL24196" s="107" t="n"/>
      <c r="AM24196" s="107" t="n"/>
      <c r="AN24196" s="107" t="n"/>
      <c r="AO24196" s="107" t="n"/>
      <c r="AP24196" s="107" t="n"/>
      <c r="AQ24196" s="107" t="n"/>
      <c r="AR24196" s="107" t="n"/>
      <c r="AS24196" s="107" t="n"/>
      <c r="AT24196" s="107" t="n"/>
      <c r="AU24196" s="107" t="n"/>
      <c r="AV24196" s="107" t="n"/>
      <c r="AW24196" s="107" t="n"/>
      <c r="AX24196" s="107" t="n"/>
      <c r="AY24196" s="107" t="n"/>
      <c r="AZ24196" s="107" t="n"/>
    </row>
    <row r="24197">
      <c r="AA24197" s="107" t="n"/>
      <c r="AB24197" s="107" t="n"/>
      <c r="AC24197" s="107" t="n"/>
      <c r="AD24197" s="107" t="n"/>
      <c r="AE24197" s="107" t="n"/>
      <c r="AF24197" s="107" t="n"/>
      <c r="AG24197" s="107" t="n"/>
      <c r="AH24197" s="107" t="n"/>
      <c r="AI24197" s="107" t="n"/>
      <c r="AJ24197" s="107" t="n"/>
      <c r="AK24197" s="107" t="n"/>
      <c r="AL24197" s="107" t="n"/>
      <c r="AM24197" s="107" t="n"/>
      <c r="AN24197" s="107" t="n"/>
      <c r="AO24197" s="107" t="n"/>
      <c r="AP24197" s="107" t="n"/>
      <c r="AQ24197" s="107" t="n"/>
      <c r="AR24197" s="107" t="n"/>
      <c r="AS24197" s="107" t="n"/>
      <c r="AT24197" s="107" t="n"/>
      <c r="AU24197" s="107" t="n"/>
      <c r="AV24197" s="107" t="n"/>
      <c r="AW24197" s="107" t="n"/>
      <c r="AX24197" s="107" t="n"/>
      <c r="AY24197" s="107" t="n"/>
      <c r="AZ24197" s="107" t="n"/>
    </row>
    <row r="24198">
      <c r="AA24198" s="107" t="n"/>
      <c r="AB24198" s="107" t="n"/>
      <c r="AC24198" s="107" t="n"/>
      <c r="AD24198" s="107" t="n"/>
      <c r="AE24198" s="107" t="n"/>
      <c r="AF24198" s="107" t="n"/>
      <c r="AG24198" s="107" t="n"/>
      <c r="AH24198" s="107" t="n"/>
      <c r="AI24198" s="107" t="n"/>
      <c r="AJ24198" s="107" t="n"/>
      <c r="AK24198" s="107" t="n"/>
      <c r="AL24198" s="107" t="n"/>
      <c r="AM24198" s="107" t="n"/>
      <c r="AN24198" s="107" t="n"/>
      <c r="AO24198" s="107" t="n"/>
      <c r="AP24198" s="107" t="n"/>
      <c r="AQ24198" s="107" t="n"/>
      <c r="AR24198" s="107" t="n"/>
      <c r="AS24198" s="107" t="n"/>
      <c r="AT24198" s="107" t="n"/>
      <c r="AU24198" s="107" t="n"/>
      <c r="AV24198" s="107" t="n"/>
      <c r="AW24198" s="107" t="n"/>
      <c r="AX24198" s="107" t="n"/>
      <c r="AY24198" s="107" t="n"/>
      <c r="AZ24198" s="107" t="n"/>
    </row>
    <row r="24199">
      <c r="AA24199" s="107" t="n"/>
      <c r="AB24199" s="107" t="n"/>
      <c r="AC24199" s="107" t="n"/>
      <c r="AD24199" s="107" t="n"/>
      <c r="AE24199" s="107" t="n"/>
      <c r="AF24199" s="107" t="n"/>
      <c r="AG24199" s="107" t="n"/>
      <c r="AH24199" s="107" t="n"/>
      <c r="AI24199" s="107" t="n"/>
      <c r="AJ24199" s="107" t="n"/>
      <c r="AK24199" s="107" t="n"/>
      <c r="AL24199" s="107" t="n"/>
      <c r="AM24199" s="107" t="n"/>
      <c r="AN24199" s="107" t="n"/>
      <c r="AO24199" s="107" t="n"/>
      <c r="AP24199" s="107" t="n"/>
      <c r="AQ24199" s="107" t="n"/>
      <c r="AR24199" s="107" t="n"/>
      <c r="AS24199" s="107" t="n"/>
      <c r="AT24199" s="107" t="n"/>
      <c r="AU24199" s="107" t="n"/>
      <c r="AV24199" s="107" t="n"/>
      <c r="AW24199" s="107" t="n"/>
      <c r="AX24199" s="107" t="n"/>
      <c r="AY24199" s="107" t="n"/>
      <c r="AZ24199" s="107" t="n"/>
    </row>
    <row r="24200">
      <c r="AA24200" s="107" t="n"/>
      <c r="AB24200" s="107" t="n"/>
      <c r="AC24200" s="107" t="n"/>
      <c r="AD24200" s="107" t="n"/>
      <c r="AE24200" s="107" t="n"/>
      <c r="AF24200" s="107" t="n"/>
      <c r="AG24200" s="107" t="n"/>
      <c r="AH24200" s="107" t="n"/>
      <c r="AI24200" s="107" t="n"/>
      <c r="AJ24200" s="107" t="n"/>
      <c r="AK24200" s="107" t="n"/>
      <c r="AL24200" s="107" t="n"/>
      <c r="AM24200" s="107" t="n"/>
      <c r="AN24200" s="107" t="n"/>
      <c r="AO24200" s="107" t="n"/>
      <c r="AP24200" s="107" t="n"/>
      <c r="AQ24200" s="107" t="n"/>
      <c r="AR24200" s="107" t="n"/>
      <c r="AS24200" s="107" t="n"/>
      <c r="AT24200" s="107" t="n"/>
      <c r="AU24200" s="107" t="n"/>
      <c r="AV24200" s="107" t="n"/>
      <c r="AW24200" s="107" t="n"/>
      <c r="AX24200" s="107" t="n"/>
      <c r="AY24200" s="107" t="n"/>
      <c r="AZ24200" s="107" t="n"/>
    </row>
    <row r="24201">
      <c r="AA24201" s="107" t="n"/>
      <c r="AB24201" s="107" t="n"/>
      <c r="AC24201" s="107" t="n"/>
      <c r="AD24201" s="107" t="n"/>
      <c r="AE24201" s="107" t="n"/>
      <c r="AF24201" s="107" t="n"/>
      <c r="AG24201" s="107" t="n"/>
      <c r="AH24201" s="107" t="n"/>
      <c r="AI24201" s="107" t="n"/>
      <c r="AJ24201" s="107" t="n"/>
      <c r="AK24201" s="107" t="n"/>
      <c r="AL24201" s="107" t="n"/>
      <c r="AM24201" s="107" t="n"/>
      <c r="AN24201" s="107" t="n"/>
      <c r="AO24201" s="107" t="n"/>
      <c r="AP24201" s="107" t="n"/>
      <c r="AQ24201" s="107" t="n"/>
      <c r="AR24201" s="107" t="n"/>
      <c r="AS24201" s="107" t="n"/>
      <c r="AT24201" s="107" t="n"/>
      <c r="AU24201" s="107" t="n"/>
      <c r="AV24201" s="107" t="n"/>
      <c r="AW24201" s="107" t="n"/>
      <c r="AX24201" s="107" t="n"/>
      <c r="AY24201" s="107" t="n"/>
      <c r="AZ24201" s="107" t="n"/>
    </row>
    <row r="24202">
      <c r="AA24202" s="107" t="n"/>
      <c r="AB24202" s="107" t="n"/>
      <c r="AC24202" s="107" t="n"/>
      <c r="AD24202" s="107" t="n"/>
      <c r="AE24202" s="107" t="n"/>
      <c r="AF24202" s="107" t="n"/>
      <c r="AG24202" s="107" t="n"/>
      <c r="AH24202" s="107" t="n"/>
      <c r="AI24202" s="107" t="n"/>
      <c r="AJ24202" s="107" t="n"/>
      <c r="AK24202" s="107" t="n"/>
      <c r="AL24202" s="107" t="n"/>
      <c r="AM24202" s="107" t="n"/>
      <c r="AN24202" s="107" t="n"/>
      <c r="AO24202" s="107" t="n"/>
      <c r="AP24202" s="107" t="n"/>
      <c r="AQ24202" s="107" t="n"/>
      <c r="AR24202" s="107" t="n"/>
      <c r="AS24202" s="107" t="n"/>
      <c r="AT24202" s="107" t="n"/>
      <c r="AU24202" s="107" t="n"/>
      <c r="AV24202" s="107" t="n"/>
      <c r="AW24202" s="107" t="n"/>
      <c r="AX24202" s="107" t="n"/>
      <c r="AY24202" s="107" t="n"/>
      <c r="AZ24202" s="107" t="n"/>
    </row>
    <row r="24203">
      <c r="AA24203" s="107" t="n"/>
      <c r="AB24203" s="107" t="n"/>
      <c r="AC24203" s="107" t="n"/>
      <c r="AD24203" s="107" t="n"/>
      <c r="AE24203" s="107" t="n"/>
      <c r="AF24203" s="107" t="n"/>
      <c r="AG24203" s="107" t="n"/>
      <c r="AH24203" s="107" t="n"/>
      <c r="AI24203" s="107" t="n"/>
      <c r="AJ24203" s="107" t="n"/>
      <c r="AK24203" s="107" t="n"/>
      <c r="AL24203" s="107" t="n"/>
      <c r="AM24203" s="107" t="n"/>
      <c r="AN24203" s="107" t="n"/>
      <c r="AO24203" s="107" t="n"/>
      <c r="AP24203" s="107" t="n"/>
      <c r="AQ24203" s="107" t="n"/>
      <c r="AR24203" s="107" t="n"/>
      <c r="AS24203" s="107" t="n"/>
      <c r="AT24203" s="107" t="n"/>
      <c r="AU24203" s="107" t="n"/>
      <c r="AV24203" s="107" t="n"/>
      <c r="AW24203" s="107" t="n"/>
      <c r="AX24203" s="107" t="n"/>
      <c r="AY24203" s="107" t="n"/>
      <c r="AZ24203" s="107" t="n"/>
    </row>
    <row r="24204">
      <c r="AA24204" s="107" t="n"/>
      <c r="AB24204" s="107" t="n"/>
      <c r="AC24204" s="107" t="n"/>
      <c r="AD24204" s="107" t="n"/>
      <c r="AE24204" s="107" t="n"/>
      <c r="AF24204" s="107" t="n"/>
      <c r="AG24204" s="107" t="n"/>
      <c r="AH24204" s="107" t="n"/>
      <c r="AI24204" s="107" t="n"/>
      <c r="AJ24204" s="107" t="n"/>
      <c r="AK24204" s="107" t="n"/>
      <c r="AL24204" s="107" t="n"/>
      <c r="AM24204" s="107" t="n"/>
      <c r="AN24204" s="107" t="n"/>
      <c r="AO24204" s="107" t="n"/>
      <c r="AP24204" s="107" t="n"/>
      <c r="AQ24204" s="107" t="n"/>
      <c r="AR24204" s="107" t="n"/>
      <c r="AS24204" s="107" t="n"/>
      <c r="AT24204" s="107" t="n"/>
      <c r="AU24204" s="107" t="n"/>
      <c r="AV24204" s="107" t="n"/>
      <c r="AW24204" s="107" t="n"/>
      <c r="AX24204" s="107" t="n"/>
      <c r="AY24204" s="107" t="n"/>
      <c r="AZ24204" s="107" t="n"/>
    </row>
    <row r="24205">
      <c r="AA24205" s="107" t="n"/>
      <c r="AB24205" s="107" t="n"/>
      <c r="AC24205" s="107" t="n"/>
      <c r="AD24205" s="107" t="n"/>
      <c r="AE24205" s="107" t="n"/>
      <c r="AF24205" s="107" t="n"/>
      <c r="AG24205" s="107" t="n"/>
      <c r="AH24205" s="107" t="n"/>
      <c r="AI24205" s="107" t="n"/>
      <c r="AJ24205" s="107" t="n"/>
      <c r="AK24205" s="107" t="n"/>
      <c r="AL24205" s="107" t="n"/>
      <c r="AM24205" s="107" t="n"/>
      <c r="AN24205" s="107" t="n"/>
      <c r="AO24205" s="107" t="n"/>
      <c r="AP24205" s="107" t="n"/>
      <c r="AQ24205" s="107" t="n"/>
      <c r="AR24205" s="107" t="n"/>
      <c r="AS24205" s="107" t="n"/>
      <c r="AT24205" s="107" t="n"/>
      <c r="AU24205" s="107" t="n"/>
      <c r="AV24205" s="107" t="n"/>
      <c r="AW24205" s="107" t="n"/>
      <c r="AX24205" s="107" t="n"/>
      <c r="AY24205" s="107" t="n"/>
      <c r="AZ24205" s="107" t="n"/>
    </row>
    <row r="24206">
      <c r="AA24206" s="107" t="n"/>
      <c r="AB24206" s="107" t="n"/>
      <c r="AC24206" s="107" t="n"/>
      <c r="AD24206" s="107" t="n"/>
      <c r="AE24206" s="107" t="n"/>
      <c r="AF24206" s="107" t="n"/>
      <c r="AG24206" s="107" t="n"/>
      <c r="AH24206" s="107" t="n"/>
      <c r="AI24206" s="107" t="n"/>
      <c r="AJ24206" s="107" t="n"/>
      <c r="AK24206" s="107" t="n"/>
      <c r="AL24206" s="107" t="n"/>
      <c r="AM24206" s="107" t="n"/>
      <c r="AN24206" s="107" t="n"/>
      <c r="AO24206" s="107" t="n"/>
      <c r="AP24206" s="107" t="n"/>
      <c r="AQ24206" s="107" t="n"/>
      <c r="AR24206" s="107" t="n"/>
      <c r="AS24206" s="107" t="n"/>
      <c r="AT24206" s="107" t="n"/>
      <c r="AU24206" s="107" t="n"/>
      <c r="AV24206" s="107" t="n"/>
      <c r="AW24206" s="107" t="n"/>
      <c r="AX24206" s="107" t="n"/>
      <c r="AY24206" s="107" t="n"/>
      <c r="AZ24206" s="107" t="n"/>
    </row>
    <row r="24207">
      <c r="AA24207" s="107" t="n"/>
      <c r="AB24207" s="107" t="n"/>
      <c r="AC24207" s="107" t="n"/>
      <c r="AD24207" s="107" t="n"/>
      <c r="AE24207" s="107" t="n"/>
      <c r="AF24207" s="107" t="n"/>
      <c r="AG24207" s="107" t="n"/>
      <c r="AH24207" s="107" t="n"/>
      <c r="AI24207" s="107" t="n"/>
      <c r="AJ24207" s="107" t="n"/>
      <c r="AK24207" s="107" t="n"/>
      <c r="AL24207" s="107" t="n"/>
      <c r="AM24207" s="107" t="n"/>
      <c r="AN24207" s="107" t="n"/>
      <c r="AO24207" s="107" t="n"/>
      <c r="AP24207" s="107" t="n"/>
      <c r="AQ24207" s="107" t="n"/>
      <c r="AR24207" s="107" t="n"/>
      <c r="AS24207" s="107" t="n"/>
      <c r="AT24207" s="107" t="n"/>
      <c r="AU24207" s="107" t="n"/>
      <c r="AV24207" s="107" t="n"/>
      <c r="AW24207" s="107" t="n"/>
      <c r="AX24207" s="107" t="n"/>
      <c r="AY24207" s="107" t="n"/>
      <c r="AZ24207" s="107" t="n"/>
    </row>
    <row r="24208">
      <c r="AA24208" s="107" t="n"/>
      <c r="AB24208" s="107" t="n"/>
      <c r="AC24208" s="107" t="n"/>
      <c r="AD24208" s="107" t="n"/>
      <c r="AE24208" s="107" t="n"/>
      <c r="AF24208" s="107" t="n"/>
      <c r="AG24208" s="107" t="n"/>
      <c r="AH24208" s="107" t="n"/>
      <c r="AI24208" s="107" t="n"/>
      <c r="AJ24208" s="107" t="n"/>
      <c r="AK24208" s="107" t="n"/>
      <c r="AL24208" s="107" t="n"/>
      <c r="AM24208" s="107" t="n"/>
      <c r="AN24208" s="107" t="n"/>
      <c r="AO24208" s="107" t="n"/>
      <c r="AP24208" s="107" t="n"/>
      <c r="AQ24208" s="107" t="n"/>
      <c r="AR24208" s="107" t="n"/>
      <c r="AS24208" s="107" t="n"/>
      <c r="AT24208" s="107" t="n"/>
      <c r="AU24208" s="107" t="n"/>
      <c r="AV24208" s="107" t="n"/>
      <c r="AW24208" s="107" t="n"/>
      <c r="AX24208" s="107" t="n"/>
      <c r="AY24208" s="107" t="n"/>
      <c r="AZ24208" s="107" t="n"/>
    </row>
    <row r="24209">
      <c r="AA24209" s="107" t="n"/>
      <c r="AB24209" s="107" t="n"/>
      <c r="AC24209" s="107" t="n"/>
      <c r="AD24209" s="107" t="n"/>
      <c r="AE24209" s="107" t="n"/>
      <c r="AF24209" s="107" t="n"/>
      <c r="AG24209" s="107" t="n"/>
      <c r="AH24209" s="107" t="n"/>
      <c r="AI24209" s="107" t="n"/>
      <c r="AJ24209" s="107" t="n"/>
      <c r="AK24209" s="107" t="n"/>
      <c r="AL24209" s="107" t="n"/>
      <c r="AM24209" s="107" t="n"/>
      <c r="AN24209" s="107" t="n"/>
      <c r="AO24209" s="107" t="n"/>
      <c r="AP24209" s="107" t="n"/>
      <c r="AQ24209" s="107" t="n"/>
      <c r="AR24209" s="107" t="n"/>
      <c r="AS24209" s="107" t="n"/>
      <c r="AT24209" s="107" t="n"/>
      <c r="AU24209" s="107" t="n"/>
      <c r="AV24209" s="107" t="n"/>
      <c r="AW24209" s="107" t="n"/>
      <c r="AX24209" s="107" t="n"/>
      <c r="AY24209" s="107" t="n"/>
      <c r="AZ24209" s="107" t="n"/>
    </row>
    <row r="24210">
      <c r="AA24210" s="107" t="n"/>
      <c r="AB24210" s="107" t="n"/>
      <c r="AC24210" s="107" t="n"/>
      <c r="AD24210" s="107" t="n"/>
      <c r="AE24210" s="107" t="n"/>
      <c r="AF24210" s="107" t="n"/>
      <c r="AG24210" s="107" t="n"/>
      <c r="AH24210" s="107" t="n"/>
      <c r="AI24210" s="107" t="n"/>
      <c r="AJ24210" s="107" t="n"/>
      <c r="AK24210" s="107" t="n"/>
      <c r="AL24210" s="107" t="n"/>
      <c r="AM24210" s="107" t="n"/>
      <c r="AN24210" s="107" t="n"/>
      <c r="AO24210" s="107" t="n"/>
      <c r="AP24210" s="107" t="n"/>
      <c r="AQ24210" s="107" t="n"/>
      <c r="AR24210" s="107" t="n"/>
      <c r="AS24210" s="107" t="n"/>
      <c r="AT24210" s="107" t="n"/>
      <c r="AU24210" s="107" t="n"/>
      <c r="AV24210" s="107" t="n"/>
      <c r="AW24210" s="107" t="n"/>
      <c r="AX24210" s="107" t="n"/>
      <c r="AY24210" s="107" t="n"/>
      <c r="AZ24210" s="107" t="n"/>
    </row>
    <row r="24211">
      <c r="AA24211" s="107" t="n"/>
      <c r="AB24211" s="107" t="n"/>
      <c r="AC24211" s="107" t="n"/>
      <c r="AD24211" s="107" t="n"/>
      <c r="AE24211" s="107" t="n"/>
      <c r="AF24211" s="107" t="n"/>
      <c r="AG24211" s="107" t="n"/>
      <c r="AH24211" s="107" t="n"/>
      <c r="AI24211" s="107" t="n"/>
      <c r="AJ24211" s="107" t="n"/>
      <c r="AK24211" s="107" t="n"/>
      <c r="AL24211" s="107" t="n"/>
      <c r="AM24211" s="107" t="n"/>
      <c r="AN24211" s="107" t="n"/>
      <c r="AO24211" s="107" t="n"/>
      <c r="AP24211" s="107" t="n"/>
      <c r="AQ24211" s="107" t="n"/>
      <c r="AR24211" s="107" t="n"/>
      <c r="AS24211" s="107" t="n"/>
      <c r="AT24211" s="107" t="n"/>
      <c r="AU24211" s="107" t="n"/>
      <c r="AV24211" s="107" t="n"/>
      <c r="AW24211" s="107" t="n"/>
      <c r="AX24211" s="107" t="n"/>
      <c r="AY24211" s="107" t="n"/>
      <c r="AZ24211" s="107" t="n"/>
    </row>
    <row r="24212">
      <c r="AA24212" s="107" t="n"/>
      <c r="AB24212" s="107" t="n"/>
      <c r="AC24212" s="107" t="n"/>
      <c r="AD24212" s="107" t="n"/>
      <c r="AE24212" s="107" t="n"/>
      <c r="AF24212" s="107" t="n"/>
      <c r="AG24212" s="107" t="n"/>
      <c r="AH24212" s="107" t="n"/>
      <c r="AI24212" s="107" t="n"/>
      <c r="AJ24212" s="107" t="n"/>
      <c r="AK24212" s="107" t="n"/>
      <c r="AL24212" s="107" t="n"/>
      <c r="AM24212" s="107" t="n"/>
      <c r="AN24212" s="107" t="n"/>
      <c r="AO24212" s="107" t="n"/>
      <c r="AP24212" s="107" t="n"/>
      <c r="AQ24212" s="107" t="n"/>
      <c r="AR24212" s="107" t="n"/>
      <c r="AS24212" s="107" t="n"/>
      <c r="AT24212" s="107" t="n"/>
      <c r="AU24212" s="107" t="n"/>
      <c r="AV24212" s="107" t="n"/>
      <c r="AW24212" s="107" t="n"/>
      <c r="AX24212" s="107" t="n"/>
      <c r="AY24212" s="107" t="n"/>
      <c r="AZ24212" s="107" t="n"/>
    </row>
    <row r="24213">
      <c r="AA24213" s="107" t="n"/>
      <c r="AB24213" s="107" t="n"/>
      <c r="AC24213" s="107" t="n"/>
      <c r="AD24213" s="107" t="n"/>
      <c r="AE24213" s="107" t="n"/>
      <c r="AF24213" s="107" t="n"/>
      <c r="AG24213" s="107" t="n"/>
      <c r="AH24213" s="107" t="n"/>
      <c r="AI24213" s="107" t="n"/>
      <c r="AJ24213" s="107" t="n"/>
      <c r="AK24213" s="107" t="n"/>
      <c r="AL24213" s="107" t="n"/>
      <c r="AM24213" s="107" t="n"/>
      <c r="AN24213" s="107" t="n"/>
      <c r="AO24213" s="107" t="n"/>
      <c r="AP24213" s="107" t="n"/>
      <c r="AQ24213" s="107" t="n"/>
      <c r="AR24213" s="107" t="n"/>
      <c r="AS24213" s="107" t="n"/>
      <c r="AT24213" s="107" t="n"/>
      <c r="AU24213" s="107" t="n"/>
      <c r="AV24213" s="107" t="n"/>
      <c r="AW24213" s="107" t="n"/>
      <c r="AX24213" s="107" t="n"/>
      <c r="AY24213" s="107" t="n"/>
      <c r="AZ24213" s="107" t="n"/>
    </row>
    <row r="24214">
      <c r="AA24214" s="107" t="n"/>
      <c r="AB24214" s="107" t="n"/>
      <c r="AC24214" s="107" t="n"/>
      <c r="AD24214" s="107" t="n"/>
      <c r="AE24214" s="107" t="n"/>
      <c r="AF24214" s="107" t="n"/>
      <c r="AG24214" s="107" t="n"/>
      <c r="AH24214" s="107" t="n"/>
      <c r="AI24214" s="107" t="n"/>
      <c r="AJ24214" s="107" t="n"/>
      <c r="AK24214" s="107" t="n"/>
      <c r="AL24214" s="107" t="n"/>
      <c r="AM24214" s="107" t="n"/>
      <c r="AN24214" s="107" t="n"/>
      <c r="AO24214" s="107" t="n"/>
      <c r="AP24214" s="107" t="n"/>
      <c r="AQ24214" s="107" t="n"/>
      <c r="AR24214" s="107" t="n"/>
      <c r="AS24214" s="107" t="n"/>
      <c r="AT24214" s="107" t="n"/>
      <c r="AU24214" s="107" t="n"/>
      <c r="AV24214" s="107" t="n"/>
      <c r="AW24214" s="107" t="n"/>
      <c r="AX24214" s="107" t="n"/>
      <c r="AY24214" s="107" t="n"/>
      <c r="AZ24214" s="107" t="n"/>
    </row>
    <row r="24215">
      <c r="AA24215" s="107" t="n"/>
      <c r="AB24215" s="107" t="n"/>
      <c r="AC24215" s="107" t="n"/>
      <c r="AD24215" s="107" t="n"/>
      <c r="AE24215" s="107" t="n"/>
      <c r="AF24215" s="107" t="n"/>
      <c r="AG24215" s="107" t="n"/>
      <c r="AH24215" s="107" t="n"/>
      <c r="AI24215" s="107" t="n"/>
      <c r="AJ24215" s="107" t="n"/>
      <c r="AK24215" s="107" t="n"/>
      <c r="AL24215" s="107" t="n"/>
      <c r="AM24215" s="107" t="n"/>
      <c r="AN24215" s="107" t="n"/>
      <c r="AO24215" s="107" t="n"/>
      <c r="AP24215" s="107" t="n"/>
      <c r="AQ24215" s="107" t="n"/>
      <c r="AR24215" s="107" t="n"/>
      <c r="AS24215" s="107" t="n"/>
      <c r="AT24215" s="107" t="n"/>
      <c r="AU24215" s="107" t="n"/>
      <c r="AV24215" s="107" t="n"/>
      <c r="AW24215" s="107" t="n"/>
      <c r="AX24215" s="107" t="n"/>
      <c r="AY24215" s="107" t="n"/>
      <c r="AZ24215" s="107" t="n"/>
    </row>
    <row r="24216">
      <c r="AA24216" s="107" t="n"/>
      <c r="AB24216" s="107" t="n"/>
      <c r="AC24216" s="107" t="n"/>
      <c r="AD24216" s="107" t="n"/>
      <c r="AE24216" s="107" t="n"/>
      <c r="AF24216" s="107" t="n"/>
      <c r="AG24216" s="107" t="n"/>
      <c r="AH24216" s="107" t="n"/>
      <c r="AI24216" s="107" t="n"/>
      <c r="AJ24216" s="107" t="n"/>
      <c r="AK24216" s="107" t="n"/>
      <c r="AL24216" s="107" t="n"/>
      <c r="AM24216" s="107" t="n"/>
      <c r="AN24216" s="107" t="n"/>
      <c r="AO24216" s="107" t="n"/>
      <c r="AP24216" s="107" t="n"/>
      <c r="AQ24216" s="107" t="n"/>
      <c r="AR24216" s="107" t="n"/>
      <c r="AS24216" s="107" t="n"/>
      <c r="AT24216" s="107" t="n"/>
      <c r="AU24216" s="107" t="n"/>
      <c r="AV24216" s="107" t="n"/>
      <c r="AW24216" s="107" t="n"/>
      <c r="AX24216" s="107" t="n"/>
      <c r="AY24216" s="107" t="n"/>
      <c r="AZ24216" s="107" t="n"/>
    </row>
    <row r="24217">
      <c r="AA24217" s="107" t="n"/>
      <c r="AB24217" s="107" t="n"/>
      <c r="AC24217" s="107" t="n"/>
      <c r="AD24217" s="107" t="n"/>
      <c r="AE24217" s="107" t="n"/>
      <c r="AF24217" s="107" t="n"/>
      <c r="AG24217" s="107" t="n"/>
      <c r="AH24217" s="107" t="n"/>
      <c r="AI24217" s="107" t="n"/>
      <c r="AJ24217" s="107" t="n"/>
      <c r="AK24217" s="107" t="n"/>
      <c r="AL24217" s="107" t="n"/>
      <c r="AM24217" s="107" t="n"/>
      <c r="AN24217" s="107" t="n"/>
      <c r="AO24217" s="107" t="n"/>
      <c r="AP24217" s="107" t="n"/>
      <c r="AQ24217" s="107" t="n"/>
      <c r="AR24217" s="107" t="n"/>
      <c r="AS24217" s="107" t="n"/>
      <c r="AT24217" s="107" t="n"/>
      <c r="AU24217" s="107" t="n"/>
      <c r="AV24217" s="107" t="n"/>
      <c r="AW24217" s="107" t="n"/>
      <c r="AX24217" s="107" t="n"/>
      <c r="AY24217" s="107" t="n"/>
      <c r="AZ24217" s="107" t="n"/>
    </row>
    <row r="24218">
      <c r="AA24218" s="107" t="n"/>
      <c r="AB24218" s="107" t="n"/>
      <c r="AC24218" s="107" t="n"/>
      <c r="AD24218" s="107" t="n"/>
      <c r="AE24218" s="107" t="n"/>
      <c r="AF24218" s="107" t="n"/>
      <c r="AG24218" s="107" t="n"/>
      <c r="AH24218" s="107" t="n"/>
      <c r="AI24218" s="107" t="n"/>
      <c r="AJ24218" s="107" t="n"/>
      <c r="AK24218" s="107" t="n"/>
      <c r="AL24218" s="107" t="n"/>
      <c r="AM24218" s="107" t="n"/>
      <c r="AN24218" s="107" t="n"/>
      <c r="AO24218" s="107" t="n"/>
      <c r="AP24218" s="107" t="n"/>
      <c r="AQ24218" s="107" t="n"/>
      <c r="AR24218" s="107" t="n"/>
      <c r="AS24218" s="107" t="n"/>
      <c r="AT24218" s="107" t="n"/>
      <c r="AU24218" s="107" t="n"/>
      <c r="AV24218" s="107" t="n"/>
      <c r="AW24218" s="107" t="n"/>
      <c r="AX24218" s="107" t="n"/>
      <c r="AY24218" s="107" t="n"/>
      <c r="AZ24218" s="107" t="n"/>
    </row>
    <row r="24219">
      <c r="AA24219" s="107" t="n"/>
      <c r="AB24219" s="107" t="n"/>
      <c r="AC24219" s="107" t="n"/>
      <c r="AD24219" s="107" t="n"/>
      <c r="AE24219" s="107" t="n"/>
      <c r="AF24219" s="107" t="n"/>
      <c r="AG24219" s="107" t="n"/>
      <c r="AH24219" s="107" t="n"/>
      <c r="AI24219" s="107" t="n"/>
      <c r="AJ24219" s="107" t="n"/>
      <c r="AK24219" s="107" t="n"/>
      <c r="AL24219" s="107" t="n"/>
      <c r="AM24219" s="107" t="n"/>
      <c r="AN24219" s="107" t="n"/>
      <c r="AO24219" s="107" t="n"/>
      <c r="AP24219" s="107" t="n"/>
      <c r="AQ24219" s="107" t="n"/>
      <c r="AR24219" s="107" t="n"/>
      <c r="AS24219" s="107" t="n"/>
      <c r="AT24219" s="107" t="n"/>
      <c r="AU24219" s="107" t="n"/>
      <c r="AV24219" s="107" t="n"/>
      <c r="AW24219" s="107" t="n"/>
      <c r="AX24219" s="107" t="n"/>
      <c r="AY24219" s="107" t="n"/>
      <c r="AZ24219" s="107" t="n"/>
    </row>
    <row r="24220">
      <c r="AA24220" s="107" t="n"/>
      <c r="AB24220" s="107" t="n"/>
      <c r="AC24220" s="107" t="n"/>
      <c r="AD24220" s="107" t="n"/>
      <c r="AE24220" s="107" t="n"/>
      <c r="AF24220" s="107" t="n"/>
      <c r="AG24220" s="107" t="n"/>
      <c r="AH24220" s="107" t="n"/>
      <c r="AI24220" s="107" t="n"/>
      <c r="AJ24220" s="107" t="n"/>
      <c r="AK24220" s="107" t="n"/>
      <c r="AL24220" s="107" t="n"/>
      <c r="AM24220" s="107" t="n"/>
      <c r="AN24220" s="107" t="n"/>
      <c r="AO24220" s="107" t="n"/>
      <c r="AP24220" s="107" t="n"/>
      <c r="AQ24220" s="107" t="n"/>
      <c r="AR24220" s="107" t="n"/>
      <c r="AS24220" s="107" t="n"/>
      <c r="AT24220" s="107" t="n"/>
      <c r="AU24220" s="107" t="n"/>
      <c r="AV24220" s="107" t="n"/>
      <c r="AW24220" s="107" t="n"/>
      <c r="AX24220" s="107" t="n"/>
      <c r="AY24220" s="107" t="n"/>
      <c r="AZ24220" s="107" t="n"/>
    </row>
    <row r="24221">
      <c r="AA24221" s="107" t="n"/>
      <c r="AB24221" s="107" t="n"/>
      <c r="AC24221" s="107" t="n"/>
      <c r="AD24221" s="107" t="n"/>
      <c r="AE24221" s="107" t="n"/>
      <c r="AF24221" s="107" t="n"/>
      <c r="AG24221" s="107" t="n"/>
      <c r="AH24221" s="107" t="n"/>
      <c r="AI24221" s="107" t="n"/>
      <c r="AJ24221" s="107" t="n"/>
      <c r="AK24221" s="107" t="n"/>
      <c r="AL24221" s="107" t="n"/>
      <c r="AM24221" s="107" t="n"/>
      <c r="AN24221" s="107" t="n"/>
      <c r="AO24221" s="107" t="n"/>
      <c r="AP24221" s="107" t="n"/>
      <c r="AQ24221" s="107" t="n"/>
      <c r="AR24221" s="107" t="n"/>
      <c r="AS24221" s="107" t="n"/>
      <c r="AT24221" s="107" t="n"/>
      <c r="AU24221" s="107" t="n"/>
      <c r="AV24221" s="107" t="n"/>
      <c r="AW24221" s="107" t="n"/>
      <c r="AX24221" s="107" t="n"/>
      <c r="AY24221" s="107" t="n"/>
      <c r="AZ24221" s="107" t="n"/>
    </row>
    <row r="24222">
      <c r="AA24222" s="107" t="n"/>
      <c r="AB24222" s="107" t="n"/>
      <c r="AC24222" s="107" t="n"/>
      <c r="AD24222" s="107" t="n"/>
      <c r="AE24222" s="107" t="n"/>
      <c r="AF24222" s="107" t="n"/>
      <c r="AG24222" s="107" t="n"/>
      <c r="AH24222" s="107" t="n"/>
      <c r="AI24222" s="107" t="n"/>
      <c r="AJ24222" s="107" t="n"/>
      <c r="AK24222" s="107" t="n"/>
      <c r="AL24222" s="107" t="n"/>
      <c r="AM24222" s="107" t="n"/>
      <c r="AN24222" s="107" t="n"/>
      <c r="AO24222" s="107" t="n"/>
      <c r="AP24222" s="107" t="n"/>
      <c r="AQ24222" s="107" t="n"/>
      <c r="AR24222" s="107" t="n"/>
      <c r="AS24222" s="107" t="n"/>
      <c r="AT24222" s="107" t="n"/>
      <c r="AU24222" s="107" t="n"/>
      <c r="AV24222" s="107" t="n"/>
      <c r="AW24222" s="107" t="n"/>
      <c r="AX24222" s="107" t="n"/>
      <c r="AY24222" s="107" t="n"/>
      <c r="AZ24222" s="107" t="n"/>
    </row>
    <row r="24223">
      <c r="AA24223" s="107" t="n"/>
      <c r="AB24223" s="107" t="n"/>
      <c r="AC24223" s="107" t="n"/>
      <c r="AD24223" s="107" t="n"/>
      <c r="AE24223" s="107" t="n"/>
      <c r="AF24223" s="107" t="n"/>
      <c r="AG24223" s="107" t="n"/>
      <c r="AH24223" s="107" t="n"/>
      <c r="AI24223" s="107" t="n"/>
      <c r="AJ24223" s="107" t="n"/>
      <c r="AK24223" s="107" t="n"/>
      <c r="AL24223" s="107" t="n"/>
      <c r="AM24223" s="107" t="n"/>
      <c r="AN24223" s="107" t="n"/>
      <c r="AO24223" s="107" t="n"/>
      <c r="AP24223" s="107" t="n"/>
      <c r="AQ24223" s="107" t="n"/>
      <c r="AR24223" s="107" t="n"/>
      <c r="AS24223" s="107" t="n"/>
      <c r="AT24223" s="107" t="n"/>
      <c r="AU24223" s="107" t="n"/>
      <c r="AV24223" s="107" t="n"/>
      <c r="AW24223" s="107" t="n"/>
      <c r="AX24223" s="107" t="n"/>
      <c r="AY24223" s="107" t="n"/>
      <c r="AZ24223" s="107" t="n"/>
    </row>
    <row r="24224">
      <c r="AA24224" s="107" t="n"/>
      <c r="AB24224" s="107" t="n"/>
      <c r="AC24224" s="107" t="n"/>
      <c r="AD24224" s="107" t="n"/>
      <c r="AE24224" s="107" t="n"/>
      <c r="AF24224" s="107" t="n"/>
      <c r="AG24224" s="107" t="n"/>
      <c r="AH24224" s="107" t="n"/>
      <c r="AI24224" s="107" t="n"/>
      <c r="AJ24224" s="107" t="n"/>
      <c r="AK24224" s="107" t="n"/>
      <c r="AL24224" s="107" t="n"/>
      <c r="AM24224" s="107" t="n"/>
      <c r="AN24224" s="107" t="n"/>
      <c r="AO24224" s="107" t="n"/>
      <c r="AP24224" s="107" t="n"/>
      <c r="AQ24224" s="107" t="n"/>
      <c r="AR24224" s="107" t="n"/>
      <c r="AS24224" s="107" t="n"/>
      <c r="AT24224" s="107" t="n"/>
      <c r="AU24224" s="107" t="n"/>
      <c r="AV24224" s="107" t="n"/>
      <c r="AW24224" s="107" t="n"/>
      <c r="AX24224" s="107" t="n"/>
      <c r="AY24224" s="107" t="n"/>
      <c r="AZ24224" s="107" t="n"/>
    </row>
    <row r="24225">
      <c r="AA24225" s="107" t="n"/>
      <c r="AB24225" s="107" t="n"/>
      <c r="AC24225" s="107" t="n"/>
      <c r="AD24225" s="107" t="n"/>
      <c r="AE24225" s="107" t="n"/>
      <c r="AF24225" s="107" t="n"/>
      <c r="AG24225" s="107" t="n"/>
      <c r="AH24225" s="107" t="n"/>
      <c r="AI24225" s="107" t="n"/>
      <c r="AJ24225" s="107" t="n"/>
      <c r="AK24225" s="107" t="n"/>
      <c r="AL24225" s="107" t="n"/>
      <c r="AM24225" s="107" t="n"/>
      <c r="AN24225" s="107" t="n"/>
      <c r="AO24225" s="107" t="n"/>
      <c r="AP24225" s="107" t="n"/>
      <c r="AQ24225" s="107" t="n"/>
      <c r="AR24225" s="107" t="n"/>
      <c r="AS24225" s="107" t="n"/>
      <c r="AT24225" s="107" t="n"/>
      <c r="AU24225" s="107" t="n"/>
      <c r="AV24225" s="107" t="n"/>
      <c r="AW24225" s="107" t="n"/>
      <c r="AX24225" s="107" t="n"/>
      <c r="AY24225" s="107" t="n"/>
      <c r="AZ24225" s="107" t="n"/>
    </row>
    <row r="24226">
      <c r="AA24226" s="107" t="n"/>
      <c r="AB24226" s="107" t="n"/>
      <c r="AC24226" s="107" t="n"/>
      <c r="AD24226" s="107" t="n"/>
      <c r="AE24226" s="107" t="n"/>
      <c r="AF24226" s="107" t="n"/>
      <c r="AG24226" s="107" t="n"/>
      <c r="AH24226" s="107" t="n"/>
      <c r="AI24226" s="107" t="n"/>
      <c r="AJ24226" s="107" t="n"/>
      <c r="AK24226" s="107" t="n"/>
      <c r="AL24226" s="107" t="n"/>
      <c r="AM24226" s="107" t="n"/>
      <c r="AN24226" s="107" t="n"/>
      <c r="AO24226" s="107" t="n"/>
      <c r="AP24226" s="107" t="n"/>
      <c r="AQ24226" s="107" t="n"/>
      <c r="AR24226" s="107" t="n"/>
      <c r="AS24226" s="107" t="n"/>
      <c r="AT24226" s="107" t="n"/>
      <c r="AU24226" s="107" t="n"/>
      <c r="AV24226" s="107" t="n"/>
      <c r="AW24226" s="107" t="n"/>
      <c r="AX24226" s="107" t="n"/>
      <c r="AY24226" s="107" t="n"/>
      <c r="AZ24226" s="107" t="n"/>
    </row>
    <row r="24227">
      <c r="AA24227" s="107" t="n"/>
      <c r="AB24227" s="107" t="n"/>
      <c r="AC24227" s="107" t="n"/>
      <c r="AD24227" s="107" t="n"/>
      <c r="AE24227" s="107" t="n"/>
      <c r="AF24227" s="107" t="n"/>
      <c r="AG24227" s="107" t="n"/>
      <c r="AH24227" s="107" t="n"/>
      <c r="AI24227" s="107" t="n"/>
      <c r="AJ24227" s="107" t="n"/>
      <c r="AK24227" s="107" t="n"/>
      <c r="AL24227" s="107" t="n"/>
      <c r="AM24227" s="107" t="n"/>
      <c r="AN24227" s="107" t="n"/>
      <c r="AO24227" s="107" t="n"/>
      <c r="AP24227" s="107" t="n"/>
      <c r="AQ24227" s="107" t="n"/>
      <c r="AR24227" s="107" t="n"/>
      <c r="AS24227" s="107" t="n"/>
      <c r="AT24227" s="107" t="n"/>
      <c r="AU24227" s="107" t="n"/>
      <c r="AV24227" s="107" t="n"/>
      <c r="AW24227" s="107" t="n"/>
      <c r="AX24227" s="107" t="n"/>
      <c r="AY24227" s="107" t="n"/>
      <c r="AZ24227" s="107" t="n"/>
    </row>
    <row r="24228">
      <c r="AA24228" s="107" t="n"/>
      <c r="AB24228" s="107" t="n"/>
      <c r="AC24228" s="107" t="n"/>
      <c r="AD24228" s="107" t="n"/>
      <c r="AE24228" s="107" t="n"/>
      <c r="AF24228" s="107" t="n"/>
      <c r="AG24228" s="107" t="n"/>
      <c r="AH24228" s="107" t="n"/>
      <c r="AI24228" s="107" t="n"/>
      <c r="AJ24228" s="107" t="n"/>
      <c r="AK24228" s="107" t="n"/>
      <c r="AL24228" s="107" t="n"/>
      <c r="AM24228" s="107" t="n"/>
      <c r="AN24228" s="107" t="n"/>
      <c r="AO24228" s="107" t="n"/>
      <c r="AP24228" s="107" t="n"/>
      <c r="AQ24228" s="107" t="n"/>
      <c r="AR24228" s="107" t="n"/>
      <c r="AS24228" s="107" t="n"/>
      <c r="AT24228" s="107" t="n"/>
      <c r="AU24228" s="107" t="n"/>
      <c r="AV24228" s="107" t="n"/>
      <c r="AW24228" s="107" t="n"/>
      <c r="AX24228" s="107" t="n"/>
      <c r="AY24228" s="107" t="n"/>
      <c r="AZ24228" s="107" t="n"/>
    </row>
    <row r="24229">
      <c r="AA24229" s="107" t="n"/>
      <c r="AB24229" s="107" t="n"/>
      <c r="AC24229" s="107" t="n"/>
      <c r="AD24229" s="107" t="n"/>
      <c r="AE24229" s="107" t="n"/>
      <c r="AF24229" s="107" t="n"/>
      <c r="AG24229" s="107" t="n"/>
      <c r="AH24229" s="107" t="n"/>
      <c r="AI24229" s="107" t="n"/>
      <c r="AJ24229" s="107" t="n"/>
      <c r="AK24229" s="107" t="n"/>
      <c r="AL24229" s="107" t="n"/>
      <c r="AM24229" s="107" t="n"/>
      <c r="AN24229" s="107" t="n"/>
      <c r="AO24229" s="107" t="n"/>
      <c r="AP24229" s="107" t="n"/>
      <c r="AQ24229" s="107" t="n"/>
      <c r="AR24229" s="107" t="n"/>
      <c r="AS24229" s="107" t="n"/>
      <c r="AT24229" s="107" t="n"/>
      <c r="AU24229" s="107" t="n"/>
      <c r="AV24229" s="107" t="n"/>
      <c r="AW24229" s="107" t="n"/>
      <c r="AX24229" s="107" t="n"/>
      <c r="AY24229" s="107" t="n"/>
      <c r="AZ24229" s="107" t="n"/>
    </row>
    <row r="24230">
      <c r="AA24230" s="107" t="n"/>
      <c r="AB24230" s="107" t="n"/>
      <c r="AC24230" s="107" t="n"/>
      <c r="AD24230" s="107" t="n"/>
      <c r="AE24230" s="107" t="n"/>
      <c r="AF24230" s="107" t="n"/>
      <c r="AG24230" s="107" t="n"/>
      <c r="AH24230" s="107" t="n"/>
      <c r="AI24230" s="107" t="n"/>
      <c r="AJ24230" s="107" t="n"/>
      <c r="AK24230" s="107" t="n"/>
      <c r="AL24230" s="107" t="n"/>
      <c r="AM24230" s="107" t="n"/>
      <c r="AN24230" s="107" t="n"/>
      <c r="AO24230" s="107" t="n"/>
      <c r="AP24230" s="107" t="n"/>
      <c r="AQ24230" s="107" t="n"/>
      <c r="AR24230" s="107" t="n"/>
      <c r="AS24230" s="107" t="n"/>
      <c r="AT24230" s="107" t="n"/>
      <c r="AU24230" s="107" t="n"/>
      <c r="AV24230" s="107" t="n"/>
      <c r="AW24230" s="107" t="n"/>
      <c r="AX24230" s="107" t="n"/>
      <c r="AY24230" s="107" t="n"/>
      <c r="AZ24230" s="107" t="n"/>
    </row>
    <row r="24231">
      <c r="AA24231" s="107" t="n"/>
      <c r="AB24231" s="107" t="n"/>
      <c r="AC24231" s="107" t="n"/>
      <c r="AD24231" s="107" t="n"/>
      <c r="AE24231" s="107" t="n"/>
      <c r="AF24231" s="107" t="n"/>
      <c r="AG24231" s="107" t="n"/>
      <c r="AH24231" s="107" t="n"/>
      <c r="AI24231" s="107" t="n"/>
      <c r="AJ24231" s="107" t="n"/>
      <c r="AK24231" s="107" t="n"/>
      <c r="AL24231" s="107" t="n"/>
      <c r="AM24231" s="107" t="n"/>
      <c r="AN24231" s="107" t="n"/>
      <c r="AO24231" s="107" t="n"/>
      <c r="AP24231" s="107" t="n"/>
      <c r="AQ24231" s="107" t="n"/>
      <c r="AR24231" s="107" t="n"/>
      <c r="AS24231" s="107" t="n"/>
      <c r="AT24231" s="107" t="n"/>
      <c r="AU24231" s="107" t="n"/>
      <c r="AV24231" s="107" t="n"/>
      <c r="AW24231" s="107" t="n"/>
      <c r="AX24231" s="107" t="n"/>
      <c r="AY24231" s="107" t="n"/>
      <c r="AZ24231" s="107" t="n"/>
    </row>
    <row r="24232">
      <c r="AA24232" s="107" t="n"/>
      <c r="AB24232" s="107" t="n"/>
      <c r="AC24232" s="107" t="n"/>
      <c r="AD24232" s="107" t="n"/>
      <c r="AE24232" s="107" t="n"/>
      <c r="AF24232" s="107" t="n"/>
      <c r="AG24232" s="107" t="n"/>
      <c r="AH24232" s="107" t="n"/>
      <c r="AI24232" s="107" t="n"/>
      <c r="AJ24232" s="107" t="n"/>
      <c r="AK24232" s="107" t="n"/>
      <c r="AL24232" s="107" t="n"/>
      <c r="AM24232" s="107" t="n"/>
      <c r="AN24232" s="107" t="n"/>
      <c r="AO24232" s="107" t="n"/>
      <c r="AP24232" s="107" t="n"/>
      <c r="AQ24232" s="107" t="n"/>
      <c r="AR24232" s="107" t="n"/>
      <c r="AS24232" s="107" t="n"/>
      <c r="AT24232" s="107" t="n"/>
      <c r="AU24232" s="107" t="n"/>
      <c r="AV24232" s="107" t="n"/>
      <c r="AW24232" s="107" t="n"/>
      <c r="AX24232" s="107" t="n"/>
      <c r="AY24232" s="107" t="n"/>
      <c r="AZ24232" s="107" t="n"/>
    </row>
    <row r="24233">
      <c r="AA24233" s="107" t="n"/>
      <c r="AB24233" s="107" t="n"/>
      <c r="AC24233" s="107" t="n"/>
      <c r="AD24233" s="107" t="n"/>
      <c r="AE24233" s="107" t="n"/>
      <c r="AF24233" s="107" t="n"/>
      <c r="AG24233" s="107" t="n"/>
      <c r="AH24233" s="107" t="n"/>
      <c r="AI24233" s="107" t="n"/>
      <c r="AJ24233" s="107" t="n"/>
      <c r="AK24233" s="107" t="n"/>
      <c r="AL24233" s="107" t="n"/>
      <c r="AM24233" s="107" t="n"/>
      <c r="AN24233" s="107" t="n"/>
      <c r="AO24233" s="107" t="n"/>
      <c r="AP24233" s="107" t="n"/>
      <c r="AQ24233" s="107" t="n"/>
      <c r="AR24233" s="107" t="n"/>
      <c r="AS24233" s="107" t="n"/>
      <c r="AT24233" s="107" t="n"/>
      <c r="AU24233" s="107" t="n"/>
      <c r="AV24233" s="107" t="n"/>
      <c r="AW24233" s="107" t="n"/>
      <c r="AX24233" s="107" t="n"/>
      <c r="AY24233" s="107" t="n"/>
      <c r="AZ24233" s="107" t="n"/>
    </row>
    <row r="24234">
      <c r="AA24234" s="107" t="n"/>
      <c r="AB24234" s="107" t="n"/>
      <c r="AC24234" s="107" t="n"/>
      <c r="AD24234" s="107" t="n"/>
      <c r="AE24234" s="107" t="n"/>
      <c r="AF24234" s="107" t="n"/>
      <c r="AG24234" s="107" t="n"/>
      <c r="AH24234" s="107" t="n"/>
      <c r="AI24234" s="107" t="n"/>
      <c r="AJ24234" s="107" t="n"/>
      <c r="AK24234" s="107" t="n"/>
      <c r="AL24234" s="107" t="n"/>
      <c r="AM24234" s="107" t="n"/>
      <c r="AN24234" s="107" t="n"/>
      <c r="AO24234" s="107" t="n"/>
      <c r="AP24234" s="107" t="n"/>
      <c r="AQ24234" s="107" t="n"/>
      <c r="AR24234" s="107" t="n"/>
      <c r="AS24234" s="107" t="n"/>
      <c r="AT24234" s="107" t="n"/>
      <c r="AU24234" s="107" t="n"/>
      <c r="AV24234" s="107" t="n"/>
      <c r="AW24234" s="107" t="n"/>
      <c r="AX24234" s="107" t="n"/>
      <c r="AY24234" s="107" t="n"/>
      <c r="AZ24234" s="107" t="n"/>
    </row>
    <row r="24235">
      <c r="AA24235" s="107" t="n"/>
      <c r="AB24235" s="107" t="n"/>
      <c r="AC24235" s="107" t="n"/>
      <c r="AD24235" s="107" t="n"/>
      <c r="AE24235" s="107" t="n"/>
      <c r="AF24235" s="107" t="n"/>
      <c r="AG24235" s="107" t="n"/>
      <c r="AH24235" s="107" t="n"/>
      <c r="AI24235" s="107" t="n"/>
      <c r="AJ24235" s="107" t="n"/>
      <c r="AK24235" s="107" t="n"/>
      <c r="AL24235" s="107" t="n"/>
      <c r="AM24235" s="107" t="n"/>
      <c r="AN24235" s="107" t="n"/>
      <c r="AO24235" s="107" t="n"/>
      <c r="AP24235" s="107" t="n"/>
      <c r="AQ24235" s="107" t="n"/>
      <c r="AR24235" s="107" t="n"/>
      <c r="AS24235" s="107" t="n"/>
      <c r="AT24235" s="107" t="n"/>
      <c r="AU24235" s="107" t="n"/>
      <c r="AV24235" s="107" t="n"/>
      <c r="AW24235" s="107" t="n"/>
      <c r="AX24235" s="107" t="n"/>
      <c r="AY24235" s="107" t="n"/>
      <c r="AZ24235" s="107" t="n"/>
    </row>
    <row r="24236">
      <c r="AA24236" s="107" t="n"/>
      <c r="AB24236" s="107" t="n"/>
      <c r="AC24236" s="107" t="n"/>
      <c r="AD24236" s="107" t="n"/>
      <c r="AE24236" s="107" t="n"/>
      <c r="AF24236" s="107" t="n"/>
      <c r="AG24236" s="107" t="n"/>
      <c r="AH24236" s="107" t="n"/>
      <c r="AI24236" s="107" t="n"/>
      <c r="AJ24236" s="107" t="n"/>
      <c r="AK24236" s="107" t="n"/>
      <c r="AL24236" s="107" t="n"/>
      <c r="AM24236" s="107" t="n"/>
      <c r="AN24236" s="107" t="n"/>
      <c r="AO24236" s="107" t="n"/>
      <c r="AP24236" s="107" t="n"/>
      <c r="AQ24236" s="107" t="n"/>
      <c r="AR24236" s="107" t="n"/>
      <c r="AS24236" s="107" t="n"/>
      <c r="AT24236" s="107" t="n"/>
      <c r="AU24236" s="107" t="n"/>
      <c r="AV24236" s="107" t="n"/>
      <c r="AW24236" s="107" t="n"/>
      <c r="AX24236" s="107" t="n"/>
      <c r="AY24236" s="107" t="n"/>
      <c r="AZ24236" s="107" t="n"/>
    </row>
    <row r="24237">
      <c r="AA24237" s="107" t="n"/>
      <c r="AB24237" s="107" t="n"/>
      <c r="AC24237" s="107" t="n"/>
      <c r="AD24237" s="107" t="n"/>
      <c r="AE24237" s="107" t="n"/>
      <c r="AF24237" s="107" t="n"/>
      <c r="AG24237" s="107" t="n"/>
      <c r="AH24237" s="107" t="n"/>
      <c r="AI24237" s="107" t="n"/>
      <c r="AJ24237" s="107" t="n"/>
      <c r="AK24237" s="107" t="n"/>
      <c r="AL24237" s="107" t="n"/>
      <c r="AM24237" s="107" t="n"/>
      <c r="AN24237" s="107" t="n"/>
      <c r="AO24237" s="107" t="n"/>
      <c r="AP24237" s="107" t="n"/>
      <c r="AQ24237" s="107" t="n"/>
      <c r="AR24237" s="107" t="n"/>
      <c r="AS24237" s="107" t="n"/>
      <c r="AT24237" s="107" t="n"/>
      <c r="AU24237" s="107" t="n"/>
      <c r="AV24237" s="107" t="n"/>
      <c r="AW24237" s="107" t="n"/>
      <c r="AX24237" s="107" t="n"/>
      <c r="AY24237" s="107" t="n"/>
      <c r="AZ24237" s="107" t="n"/>
    </row>
    <row r="24238">
      <c r="AA24238" s="107" t="n"/>
      <c r="AB24238" s="107" t="n"/>
      <c r="AC24238" s="107" t="n"/>
      <c r="AD24238" s="107" t="n"/>
      <c r="AE24238" s="107" t="n"/>
      <c r="AF24238" s="107" t="n"/>
      <c r="AG24238" s="107" t="n"/>
      <c r="AH24238" s="107" t="n"/>
      <c r="AI24238" s="107" t="n"/>
      <c r="AJ24238" s="107" t="n"/>
      <c r="AK24238" s="107" t="n"/>
      <c r="AL24238" s="107" t="n"/>
      <c r="AM24238" s="107" t="n"/>
      <c r="AN24238" s="107" t="n"/>
      <c r="AO24238" s="107" t="n"/>
      <c r="AP24238" s="107" t="n"/>
      <c r="AQ24238" s="107" t="n"/>
      <c r="AR24238" s="107" t="n"/>
      <c r="AS24238" s="107" t="n"/>
      <c r="AT24238" s="107" t="n"/>
      <c r="AU24238" s="107" t="n"/>
      <c r="AV24238" s="107" t="n"/>
      <c r="AW24238" s="107" t="n"/>
      <c r="AX24238" s="107" t="n"/>
      <c r="AY24238" s="107" t="n"/>
      <c r="AZ24238" s="107" t="n"/>
    </row>
    <row r="24239">
      <c r="AA24239" s="107" t="n"/>
      <c r="AB24239" s="107" t="n"/>
      <c r="AC24239" s="107" t="n"/>
      <c r="AD24239" s="107" t="n"/>
      <c r="AE24239" s="107" t="n"/>
      <c r="AF24239" s="107" t="n"/>
      <c r="AG24239" s="107" t="n"/>
      <c r="AH24239" s="107" t="n"/>
      <c r="AI24239" s="107" t="n"/>
      <c r="AJ24239" s="107" t="n"/>
      <c r="AK24239" s="107" t="n"/>
      <c r="AL24239" s="107" t="n"/>
      <c r="AM24239" s="107" t="n"/>
      <c r="AN24239" s="107" t="n"/>
      <c r="AO24239" s="107" t="n"/>
      <c r="AP24239" s="107" t="n"/>
      <c r="AQ24239" s="107" t="n"/>
      <c r="AR24239" s="107" t="n"/>
      <c r="AS24239" s="107" t="n"/>
      <c r="AT24239" s="107" t="n"/>
      <c r="AU24239" s="107" t="n"/>
      <c r="AV24239" s="107" t="n"/>
      <c r="AW24239" s="107" t="n"/>
      <c r="AX24239" s="107" t="n"/>
      <c r="AY24239" s="107" t="n"/>
      <c r="AZ24239" s="107" t="n"/>
    </row>
    <row r="24240">
      <c r="AA24240" s="107" t="n"/>
      <c r="AB24240" s="107" t="n"/>
      <c r="AC24240" s="107" t="n"/>
      <c r="AD24240" s="107" t="n"/>
      <c r="AE24240" s="107" t="n"/>
      <c r="AF24240" s="107" t="n"/>
      <c r="AG24240" s="107" t="n"/>
      <c r="AH24240" s="107" t="n"/>
      <c r="AI24240" s="107" t="n"/>
      <c r="AJ24240" s="107" t="n"/>
      <c r="AK24240" s="107" t="n"/>
      <c r="AL24240" s="107" t="n"/>
      <c r="AM24240" s="107" t="n"/>
      <c r="AN24240" s="107" t="n"/>
      <c r="AO24240" s="107" t="n"/>
      <c r="AP24240" s="107" t="n"/>
      <c r="AQ24240" s="107" t="n"/>
      <c r="AR24240" s="107" t="n"/>
      <c r="AS24240" s="107" t="n"/>
      <c r="AT24240" s="107" t="n"/>
      <c r="AU24240" s="107" t="n"/>
      <c r="AV24240" s="107" t="n"/>
      <c r="AW24240" s="107" t="n"/>
      <c r="AX24240" s="107" t="n"/>
      <c r="AY24240" s="107" t="n"/>
      <c r="AZ24240" s="107" t="n"/>
    </row>
    <row r="24241">
      <c r="AA24241" s="107" t="n"/>
      <c r="AB24241" s="107" t="n"/>
      <c r="AC24241" s="107" t="n"/>
      <c r="AD24241" s="107" t="n"/>
      <c r="AE24241" s="107" t="n"/>
      <c r="AF24241" s="107" t="n"/>
      <c r="AG24241" s="107" t="n"/>
      <c r="AH24241" s="107" t="n"/>
      <c r="AI24241" s="107" t="n"/>
      <c r="AJ24241" s="107" t="n"/>
      <c r="AK24241" s="107" t="n"/>
      <c r="AL24241" s="107" t="n"/>
      <c r="AM24241" s="107" t="n"/>
      <c r="AN24241" s="107" t="n"/>
      <c r="AO24241" s="107" t="n"/>
      <c r="AP24241" s="107" t="n"/>
      <c r="AQ24241" s="107" t="n"/>
      <c r="AR24241" s="107" t="n"/>
      <c r="AS24241" s="107" t="n"/>
      <c r="AT24241" s="107" t="n"/>
      <c r="AU24241" s="107" t="n"/>
      <c r="AV24241" s="107" t="n"/>
      <c r="AW24241" s="107" t="n"/>
      <c r="AX24241" s="107" t="n"/>
      <c r="AY24241" s="107" t="n"/>
      <c r="AZ24241" s="107" t="n"/>
    </row>
    <row r="24242">
      <c r="AA24242" s="107" t="n"/>
      <c r="AB24242" s="107" t="n"/>
      <c r="AC24242" s="107" t="n"/>
      <c r="AD24242" s="107" t="n"/>
      <c r="AE24242" s="107" t="n"/>
      <c r="AF24242" s="107" t="n"/>
      <c r="AG24242" s="107" t="n"/>
      <c r="AH24242" s="107" t="n"/>
      <c r="AI24242" s="107" t="n"/>
      <c r="AJ24242" s="107" t="n"/>
      <c r="AK24242" s="107" t="n"/>
      <c r="AL24242" s="107" t="n"/>
      <c r="AM24242" s="107" t="n"/>
      <c r="AN24242" s="107" t="n"/>
      <c r="AO24242" s="107" t="n"/>
      <c r="AP24242" s="107" t="n"/>
      <c r="AQ24242" s="107" t="n"/>
      <c r="AR24242" s="107" t="n"/>
      <c r="AS24242" s="107" t="n"/>
      <c r="AT24242" s="107" t="n"/>
      <c r="AU24242" s="107" t="n"/>
      <c r="AV24242" s="107" t="n"/>
      <c r="AW24242" s="107" t="n"/>
      <c r="AX24242" s="107" t="n"/>
      <c r="AY24242" s="107" t="n"/>
      <c r="AZ24242" s="107" t="n"/>
    </row>
    <row r="24243">
      <c r="AA24243" s="107" t="n"/>
      <c r="AB24243" s="107" t="n"/>
      <c r="AC24243" s="107" t="n"/>
      <c r="AD24243" s="107" t="n"/>
      <c r="AE24243" s="107" t="n"/>
      <c r="AF24243" s="107" t="n"/>
      <c r="AG24243" s="107" t="n"/>
      <c r="AH24243" s="107" t="n"/>
      <c r="AI24243" s="107" t="n"/>
      <c r="AJ24243" s="107" t="n"/>
      <c r="AK24243" s="107" t="n"/>
      <c r="AL24243" s="107" t="n"/>
      <c r="AM24243" s="107" t="n"/>
      <c r="AN24243" s="107" t="n"/>
      <c r="AO24243" s="107" t="n"/>
      <c r="AP24243" s="107" t="n"/>
      <c r="AQ24243" s="107" t="n"/>
      <c r="AR24243" s="107" t="n"/>
      <c r="AS24243" s="107" t="n"/>
      <c r="AT24243" s="107" t="n"/>
      <c r="AU24243" s="107" t="n"/>
      <c r="AV24243" s="107" t="n"/>
      <c r="AW24243" s="107" t="n"/>
      <c r="AX24243" s="107" t="n"/>
      <c r="AY24243" s="107" t="n"/>
      <c r="AZ24243" s="107" t="n"/>
    </row>
    <row r="24244">
      <c r="AA24244" s="107" t="n"/>
      <c r="AB24244" s="107" t="n"/>
      <c r="AC24244" s="107" t="n"/>
      <c r="AD24244" s="107" t="n"/>
      <c r="AE24244" s="107" t="n"/>
      <c r="AF24244" s="107" t="n"/>
      <c r="AG24244" s="107" t="n"/>
      <c r="AH24244" s="107" t="n"/>
      <c r="AI24244" s="107" t="n"/>
      <c r="AJ24244" s="107" t="n"/>
      <c r="AK24244" s="107" t="n"/>
      <c r="AL24244" s="107" t="n"/>
      <c r="AM24244" s="107" t="n"/>
      <c r="AN24244" s="107" t="n"/>
      <c r="AO24244" s="107" t="n"/>
      <c r="AP24244" s="107" t="n"/>
      <c r="AQ24244" s="107" t="n"/>
      <c r="AR24244" s="107" t="n"/>
      <c r="AS24244" s="107" t="n"/>
      <c r="AT24244" s="107" t="n"/>
      <c r="AU24244" s="107" t="n"/>
      <c r="AV24244" s="107" t="n"/>
      <c r="AW24244" s="107" t="n"/>
      <c r="AX24244" s="107" t="n"/>
      <c r="AY24244" s="107" t="n"/>
      <c r="AZ24244" s="107" t="n"/>
    </row>
    <row r="24245">
      <c r="AA24245" s="107" t="n"/>
      <c r="AB24245" s="107" t="n"/>
      <c r="AC24245" s="107" t="n"/>
      <c r="AD24245" s="107" t="n"/>
      <c r="AE24245" s="107" t="n"/>
      <c r="AF24245" s="107" t="n"/>
      <c r="AG24245" s="107" t="n"/>
      <c r="AH24245" s="107" t="n"/>
      <c r="AI24245" s="107" t="n"/>
      <c r="AJ24245" s="107" t="n"/>
      <c r="AK24245" s="107" t="n"/>
      <c r="AL24245" s="107" t="n"/>
      <c r="AM24245" s="107" t="n"/>
      <c r="AN24245" s="107" t="n"/>
      <c r="AO24245" s="107" t="n"/>
      <c r="AP24245" s="107" t="n"/>
      <c r="AQ24245" s="107" t="n"/>
      <c r="AR24245" s="107" t="n"/>
      <c r="AS24245" s="107" t="n"/>
      <c r="AT24245" s="107" t="n"/>
      <c r="AU24245" s="107" t="n"/>
      <c r="AV24245" s="107" t="n"/>
      <c r="AW24245" s="107" t="n"/>
      <c r="AX24245" s="107" t="n"/>
      <c r="AY24245" s="107" t="n"/>
      <c r="AZ24245" s="107" t="n"/>
    </row>
    <row r="24246">
      <c r="AA24246" s="107" t="n"/>
      <c r="AB24246" s="107" t="n"/>
      <c r="AC24246" s="107" t="n"/>
      <c r="AD24246" s="107" t="n"/>
      <c r="AE24246" s="107" t="n"/>
      <c r="AF24246" s="107" t="n"/>
      <c r="AG24246" s="107" t="n"/>
      <c r="AH24246" s="107" t="n"/>
      <c r="AI24246" s="107" t="n"/>
      <c r="AJ24246" s="107" t="n"/>
      <c r="AK24246" s="107" t="n"/>
      <c r="AL24246" s="107" t="n"/>
      <c r="AM24246" s="107" t="n"/>
      <c r="AN24246" s="107" t="n"/>
      <c r="AO24246" s="107" t="n"/>
      <c r="AP24246" s="107" t="n"/>
      <c r="AQ24246" s="107" t="n"/>
      <c r="AR24246" s="107" t="n"/>
      <c r="AS24246" s="107" t="n"/>
      <c r="AT24246" s="107" t="n"/>
      <c r="AU24246" s="107" t="n"/>
      <c r="AV24246" s="107" t="n"/>
      <c r="AW24246" s="107" t="n"/>
      <c r="AX24246" s="107" t="n"/>
      <c r="AY24246" s="107" t="n"/>
      <c r="AZ24246" s="107" t="n"/>
    </row>
    <row r="24247">
      <c r="AA24247" s="107" t="n"/>
      <c r="AB24247" s="107" t="n"/>
      <c r="AC24247" s="107" t="n"/>
      <c r="AD24247" s="107" t="n"/>
      <c r="AE24247" s="107" t="n"/>
      <c r="AF24247" s="107" t="n"/>
      <c r="AG24247" s="107" t="n"/>
      <c r="AH24247" s="107" t="n"/>
      <c r="AI24247" s="107" t="n"/>
      <c r="AJ24247" s="107" t="n"/>
      <c r="AK24247" s="107" t="n"/>
      <c r="AL24247" s="107" t="n"/>
      <c r="AM24247" s="107" t="n"/>
      <c r="AN24247" s="107" t="n"/>
      <c r="AO24247" s="107" t="n"/>
      <c r="AP24247" s="107" t="n"/>
      <c r="AQ24247" s="107" t="n"/>
      <c r="AR24247" s="107" t="n"/>
      <c r="AS24247" s="107" t="n"/>
      <c r="AT24247" s="107" t="n"/>
      <c r="AU24247" s="107" t="n"/>
      <c r="AV24247" s="107" t="n"/>
      <c r="AW24247" s="107" t="n"/>
      <c r="AX24247" s="107" t="n"/>
      <c r="AY24247" s="107" t="n"/>
      <c r="AZ24247" s="107" t="n"/>
    </row>
    <row r="24248">
      <c r="AA24248" s="107" t="n"/>
      <c r="AB24248" s="107" t="n"/>
      <c r="AC24248" s="107" t="n"/>
      <c r="AD24248" s="107" t="n"/>
      <c r="AE24248" s="107" t="n"/>
      <c r="AF24248" s="107" t="n"/>
      <c r="AG24248" s="107" t="n"/>
      <c r="AH24248" s="107" t="n"/>
      <c r="AI24248" s="107" t="n"/>
      <c r="AJ24248" s="107" t="n"/>
      <c r="AK24248" s="107" t="n"/>
      <c r="AL24248" s="107" t="n"/>
      <c r="AM24248" s="107" t="n"/>
      <c r="AN24248" s="107" t="n"/>
      <c r="AO24248" s="107" t="n"/>
      <c r="AP24248" s="107" t="n"/>
      <c r="AQ24248" s="107" t="n"/>
      <c r="AR24248" s="107" t="n"/>
      <c r="AS24248" s="107" t="n"/>
      <c r="AT24248" s="107" t="n"/>
      <c r="AU24248" s="107" t="n"/>
      <c r="AV24248" s="107" t="n"/>
      <c r="AW24248" s="107" t="n"/>
      <c r="AX24248" s="107" t="n"/>
      <c r="AY24248" s="107" t="n"/>
      <c r="AZ24248" s="107" t="n"/>
    </row>
    <row r="24249">
      <c r="AA24249" s="107" t="n"/>
      <c r="AB24249" s="107" t="n"/>
      <c r="AC24249" s="107" t="n"/>
      <c r="AD24249" s="107" t="n"/>
      <c r="AE24249" s="107" t="n"/>
      <c r="AF24249" s="107" t="n"/>
      <c r="AG24249" s="107" t="n"/>
      <c r="AH24249" s="107" t="n"/>
      <c r="AI24249" s="107" t="n"/>
      <c r="AJ24249" s="107" t="n"/>
      <c r="AK24249" s="107" t="n"/>
      <c r="AL24249" s="107" t="n"/>
      <c r="AM24249" s="107" t="n"/>
      <c r="AN24249" s="107" t="n"/>
      <c r="AO24249" s="107" t="n"/>
      <c r="AP24249" s="107" t="n"/>
      <c r="AQ24249" s="107" t="n"/>
      <c r="AR24249" s="107" t="n"/>
      <c r="AS24249" s="107" t="n"/>
      <c r="AT24249" s="107" t="n"/>
      <c r="AU24249" s="107" t="n"/>
      <c r="AV24249" s="107" t="n"/>
      <c r="AW24249" s="107" t="n"/>
      <c r="AX24249" s="107" t="n"/>
      <c r="AY24249" s="107" t="n"/>
      <c r="AZ24249" s="107" t="n"/>
    </row>
    <row r="24250">
      <c r="AA24250" s="107" t="n"/>
      <c r="AB24250" s="107" t="n"/>
      <c r="AC24250" s="107" t="n"/>
      <c r="AD24250" s="107" t="n"/>
      <c r="AE24250" s="107" t="n"/>
      <c r="AF24250" s="107" t="n"/>
      <c r="AG24250" s="107" t="n"/>
      <c r="AH24250" s="107" t="n"/>
      <c r="AI24250" s="107" t="n"/>
      <c r="AJ24250" s="107" t="n"/>
      <c r="AK24250" s="107" t="n"/>
      <c r="AL24250" s="107" t="n"/>
      <c r="AM24250" s="107" t="n"/>
      <c r="AN24250" s="107" t="n"/>
      <c r="AO24250" s="107" t="n"/>
      <c r="AP24250" s="107" t="n"/>
      <c r="AQ24250" s="107" t="n"/>
      <c r="AR24250" s="107" t="n"/>
      <c r="AS24250" s="107" t="n"/>
      <c r="AT24250" s="107" t="n"/>
      <c r="AU24250" s="107" t="n"/>
      <c r="AV24250" s="107" t="n"/>
      <c r="AW24250" s="107" t="n"/>
      <c r="AX24250" s="107" t="n"/>
      <c r="AY24250" s="107" t="n"/>
      <c r="AZ24250" s="107" t="n"/>
    </row>
    <row r="24251">
      <c r="AA24251" s="107" t="n"/>
      <c r="AB24251" s="107" t="n"/>
      <c r="AC24251" s="107" t="n"/>
      <c r="AD24251" s="107" t="n"/>
      <c r="AE24251" s="107" t="n"/>
      <c r="AF24251" s="107" t="n"/>
      <c r="AG24251" s="107" t="n"/>
      <c r="AH24251" s="107" t="n"/>
      <c r="AI24251" s="107" t="n"/>
      <c r="AJ24251" s="107" t="n"/>
      <c r="AK24251" s="107" t="n"/>
      <c r="AL24251" s="107" t="n"/>
      <c r="AM24251" s="107" t="n"/>
      <c r="AN24251" s="107" t="n"/>
      <c r="AO24251" s="107" t="n"/>
      <c r="AP24251" s="107" t="n"/>
      <c r="AQ24251" s="107" t="n"/>
      <c r="AR24251" s="107" t="n"/>
      <c r="AS24251" s="107" t="n"/>
      <c r="AT24251" s="107" t="n"/>
      <c r="AU24251" s="107" t="n"/>
      <c r="AV24251" s="107" t="n"/>
      <c r="AW24251" s="107" t="n"/>
      <c r="AX24251" s="107" t="n"/>
      <c r="AY24251" s="107" t="n"/>
      <c r="AZ24251" s="107" t="n"/>
    </row>
    <row r="24252">
      <c r="AA24252" s="107" t="n"/>
      <c r="AB24252" s="107" t="n"/>
      <c r="AC24252" s="107" t="n"/>
      <c r="AD24252" s="107" t="n"/>
      <c r="AE24252" s="107" t="n"/>
      <c r="AF24252" s="107" t="n"/>
      <c r="AG24252" s="107" t="n"/>
      <c r="AH24252" s="107" t="n"/>
      <c r="AI24252" s="107" t="n"/>
      <c r="AJ24252" s="107" t="n"/>
      <c r="AK24252" s="107" t="n"/>
      <c r="AL24252" s="107" t="n"/>
      <c r="AM24252" s="107" t="n"/>
      <c r="AN24252" s="107" t="n"/>
      <c r="AO24252" s="107" t="n"/>
      <c r="AP24252" s="107" t="n"/>
      <c r="AQ24252" s="107" t="n"/>
      <c r="AR24252" s="107" t="n"/>
      <c r="AS24252" s="107" t="n"/>
      <c r="AT24252" s="107" t="n"/>
      <c r="AU24252" s="107" t="n"/>
      <c r="AV24252" s="107" t="n"/>
      <c r="AW24252" s="107" t="n"/>
      <c r="AX24252" s="107" t="n"/>
      <c r="AY24252" s="107" t="n"/>
      <c r="AZ24252" s="107" t="n"/>
    </row>
    <row r="24253">
      <c r="AA24253" s="107" t="n"/>
      <c r="AB24253" s="107" t="n"/>
      <c r="AC24253" s="107" t="n"/>
      <c r="AD24253" s="107" t="n"/>
      <c r="AE24253" s="107" t="n"/>
      <c r="AF24253" s="107" t="n"/>
      <c r="AG24253" s="107" t="n"/>
      <c r="AH24253" s="107" t="n"/>
      <c r="AI24253" s="107" t="n"/>
      <c r="AJ24253" s="107" t="n"/>
      <c r="AK24253" s="107" t="n"/>
      <c r="AL24253" s="107" t="n"/>
      <c r="AM24253" s="107" t="n"/>
      <c r="AN24253" s="107" t="n"/>
      <c r="AO24253" s="107" t="n"/>
      <c r="AP24253" s="107" t="n"/>
      <c r="AQ24253" s="107" t="n"/>
      <c r="AR24253" s="107" t="n"/>
      <c r="AS24253" s="107" t="n"/>
      <c r="AT24253" s="107" t="n"/>
      <c r="AU24253" s="107" t="n"/>
      <c r="AV24253" s="107" t="n"/>
      <c r="AW24253" s="107" t="n"/>
      <c r="AX24253" s="107" t="n"/>
      <c r="AY24253" s="107" t="n"/>
      <c r="AZ24253" s="107" t="n"/>
    </row>
    <row r="24254">
      <c r="AA24254" s="107" t="n"/>
      <c r="AB24254" s="107" t="n"/>
      <c r="AC24254" s="107" t="n"/>
      <c r="AD24254" s="107" t="n"/>
      <c r="AE24254" s="107" t="n"/>
      <c r="AF24254" s="107" t="n"/>
      <c r="AG24254" s="107" t="n"/>
      <c r="AH24254" s="107" t="n"/>
      <c r="AI24254" s="107" t="n"/>
      <c r="AJ24254" s="107" t="n"/>
      <c r="AK24254" s="107" t="n"/>
      <c r="AL24254" s="107" t="n"/>
      <c r="AM24254" s="107" t="n"/>
      <c r="AN24254" s="107" t="n"/>
      <c r="AO24254" s="107" t="n"/>
      <c r="AP24254" s="107" t="n"/>
      <c r="AQ24254" s="107" t="n"/>
      <c r="AR24254" s="107" t="n"/>
      <c r="AS24254" s="107" t="n"/>
      <c r="AT24254" s="107" t="n"/>
      <c r="AU24254" s="107" t="n"/>
      <c r="AV24254" s="107" t="n"/>
      <c r="AW24254" s="107" t="n"/>
      <c r="AX24254" s="107" t="n"/>
      <c r="AY24254" s="107" t="n"/>
      <c r="AZ24254" s="107" t="n"/>
    </row>
    <row r="24255">
      <c r="AA24255" s="107" t="n"/>
      <c r="AB24255" s="107" t="n"/>
      <c r="AC24255" s="107" t="n"/>
      <c r="AD24255" s="107" t="n"/>
      <c r="AE24255" s="107" t="n"/>
      <c r="AF24255" s="107" t="n"/>
      <c r="AG24255" s="107" t="n"/>
      <c r="AH24255" s="107" t="n"/>
      <c r="AI24255" s="107" t="n"/>
      <c r="AJ24255" s="107" t="n"/>
      <c r="AK24255" s="107" t="n"/>
      <c r="AL24255" s="107" t="n"/>
      <c r="AM24255" s="107" t="n"/>
      <c r="AN24255" s="107" t="n"/>
      <c r="AO24255" s="107" t="n"/>
      <c r="AP24255" s="107" t="n"/>
      <c r="AQ24255" s="107" t="n"/>
      <c r="AR24255" s="107" t="n"/>
      <c r="AS24255" s="107" t="n"/>
      <c r="AT24255" s="107" t="n"/>
      <c r="AU24255" s="107" t="n"/>
      <c r="AV24255" s="107" t="n"/>
      <c r="AW24255" s="107" t="n"/>
      <c r="AX24255" s="107" t="n"/>
      <c r="AY24255" s="107" t="n"/>
      <c r="AZ24255" s="107" t="n"/>
    </row>
    <row r="24256">
      <c r="AA24256" s="107" t="n"/>
      <c r="AB24256" s="107" t="n"/>
      <c r="AC24256" s="107" t="n"/>
      <c r="AD24256" s="107" t="n"/>
      <c r="AE24256" s="107" t="n"/>
      <c r="AF24256" s="107" t="n"/>
      <c r="AG24256" s="107" t="n"/>
      <c r="AH24256" s="107" t="n"/>
      <c r="AI24256" s="107" t="n"/>
      <c r="AJ24256" s="107" t="n"/>
      <c r="AK24256" s="107" t="n"/>
      <c r="AL24256" s="107" t="n"/>
      <c r="AM24256" s="107" t="n"/>
      <c r="AN24256" s="107" t="n"/>
      <c r="AO24256" s="107" t="n"/>
      <c r="AP24256" s="107" t="n"/>
      <c r="AQ24256" s="107" t="n"/>
      <c r="AR24256" s="107" t="n"/>
      <c r="AS24256" s="107" t="n"/>
      <c r="AT24256" s="107" t="n"/>
      <c r="AU24256" s="107" t="n"/>
      <c r="AV24256" s="107" t="n"/>
      <c r="AW24256" s="107" t="n"/>
      <c r="AX24256" s="107" t="n"/>
      <c r="AY24256" s="107" t="n"/>
      <c r="AZ24256" s="107" t="n"/>
    </row>
    <row r="24257">
      <c r="AA24257" s="107" t="n"/>
      <c r="AB24257" s="107" t="n"/>
      <c r="AC24257" s="107" t="n"/>
      <c r="AD24257" s="107" t="n"/>
      <c r="AE24257" s="107" t="n"/>
      <c r="AF24257" s="107" t="n"/>
      <c r="AG24257" s="107" t="n"/>
      <c r="AH24257" s="107" t="n"/>
      <c r="AI24257" s="107" t="n"/>
      <c r="AJ24257" s="107" t="n"/>
      <c r="AK24257" s="107" t="n"/>
      <c r="AL24257" s="107" t="n"/>
      <c r="AM24257" s="107" t="n"/>
      <c r="AN24257" s="107" t="n"/>
      <c r="AO24257" s="107" t="n"/>
      <c r="AP24257" s="107" t="n"/>
      <c r="AQ24257" s="107" t="n"/>
      <c r="AR24257" s="107" t="n"/>
      <c r="AS24257" s="107" t="n"/>
      <c r="AT24257" s="107" t="n"/>
      <c r="AU24257" s="107" t="n"/>
      <c r="AV24257" s="107" t="n"/>
      <c r="AW24257" s="107" t="n"/>
      <c r="AX24257" s="107" t="n"/>
      <c r="AY24257" s="107" t="n"/>
      <c r="AZ24257" s="107" t="n"/>
    </row>
    <row r="24258">
      <c r="AA24258" s="107" t="n"/>
      <c r="AB24258" s="107" t="n"/>
      <c r="AC24258" s="107" t="n"/>
      <c r="AD24258" s="107" t="n"/>
      <c r="AE24258" s="107" t="n"/>
      <c r="AF24258" s="107" t="n"/>
      <c r="AG24258" s="107" t="n"/>
      <c r="AH24258" s="107" t="n"/>
      <c r="AI24258" s="107" t="n"/>
      <c r="AJ24258" s="107" t="n"/>
      <c r="AK24258" s="107" t="n"/>
      <c r="AL24258" s="107" t="n"/>
      <c r="AM24258" s="107" t="n"/>
      <c r="AN24258" s="107" t="n"/>
      <c r="AO24258" s="107" t="n"/>
      <c r="AP24258" s="107" t="n"/>
      <c r="AQ24258" s="107" t="n"/>
      <c r="AR24258" s="107" t="n"/>
      <c r="AS24258" s="107" t="n"/>
      <c r="AT24258" s="107" t="n"/>
      <c r="AU24258" s="107" t="n"/>
      <c r="AV24258" s="107" t="n"/>
      <c r="AW24258" s="107" t="n"/>
      <c r="AX24258" s="107" t="n"/>
      <c r="AY24258" s="107" t="n"/>
      <c r="AZ24258" s="107" t="n"/>
    </row>
    <row r="24259">
      <c r="AA24259" s="107" t="n"/>
      <c r="AB24259" s="107" t="n"/>
      <c r="AC24259" s="107" t="n"/>
      <c r="AD24259" s="107" t="n"/>
      <c r="AE24259" s="107" t="n"/>
      <c r="AF24259" s="107" t="n"/>
      <c r="AG24259" s="107" t="n"/>
      <c r="AH24259" s="107" t="n"/>
      <c r="AI24259" s="107" t="n"/>
      <c r="AJ24259" s="107" t="n"/>
      <c r="AK24259" s="107" t="n"/>
      <c r="AL24259" s="107" t="n"/>
      <c r="AM24259" s="107" t="n"/>
      <c r="AN24259" s="107" t="n"/>
      <c r="AO24259" s="107" t="n"/>
      <c r="AP24259" s="107" t="n"/>
      <c r="AQ24259" s="107" t="n"/>
      <c r="AR24259" s="107" t="n"/>
      <c r="AS24259" s="107" t="n"/>
      <c r="AT24259" s="107" t="n"/>
      <c r="AU24259" s="107" t="n"/>
      <c r="AV24259" s="107" t="n"/>
      <c r="AW24259" s="107" t="n"/>
      <c r="AX24259" s="107" t="n"/>
      <c r="AY24259" s="107" t="n"/>
      <c r="AZ24259" s="107" t="n"/>
    </row>
    <row r="24260">
      <c r="AA24260" s="107" t="n"/>
      <c r="AB24260" s="107" t="n"/>
      <c r="AC24260" s="107" t="n"/>
      <c r="AD24260" s="107" t="n"/>
      <c r="AE24260" s="107" t="n"/>
      <c r="AF24260" s="107" t="n"/>
      <c r="AG24260" s="107" t="n"/>
      <c r="AH24260" s="107" t="n"/>
      <c r="AI24260" s="107" t="n"/>
      <c r="AJ24260" s="107" t="n"/>
      <c r="AK24260" s="107" t="n"/>
      <c r="AL24260" s="107" t="n"/>
      <c r="AM24260" s="107" t="n"/>
      <c r="AN24260" s="107" t="n"/>
      <c r="AO24260" s="107" t="n"/>
      <c r="AP24260" s="107" t="n"/>
      <c r="AQ24260" s="107" t="n"/>
      <c r="AR24260" s="107" t="n"/>
      <c r="AS24260" s="107" t="n"/>
      <c r="AT24260" s="107" t="n"/>
      <c r="AU24260" s="107" t="n"/>
      <c r="AV24260" s="107" t="n"/>
      <c r="AW24260" s="107" t="n"/>
      <c r="AX24260" s="107" t="n"/>
      <c r="AY24260" s="107" t="n"/>
      <c r="AZ24260" s="107" t="n"/>
    </row>
    <row r="24261">
      <c r="AA24261" s="107" t="n"/>
      <c r="AB24261" s="107" t="n"/>
      <c r="AC24261" s="107" t="n"/>
      <c r="AD24261" s="107" t="n"/>
      <c r="AE24261" s="107" t="n"/>
      <c r="AF24261" s="107" t="n"/>
      <c r="AG24261" s="107" t="n"/>
      <c r="AH24261" s="107" t="n"/>
      <c r="AI24261" s="107" t="n"/>
      <c r="AJ24261" s="107" t="n"/>
      <c r="AK24261" s="107" t="n"/>
      <c r="AL24261" s="107" t="n"/>
      <c r="AM24261" s="107" t="n"/>
      <c r="AN24261" s="107" t="n"/>
      <c r="AO24261" s="107" t="n"/>
      <c r="AP24261" s="107" t="n"/>
      <c r="AQ24261" s="107" t="n"/>
      <c r="AR24261" s="107" t="n"/>
      <c r="AS24261" s="107" t="n"/>
      <c r="AT24261" s="107" t="n"/>
      <c r="AU24261" s="107" t="n"/>
      <c r="AV24261" s="107" t="n"/>
      <c r="AW24261" s="107" t="n"/>
      <c r="AX24261" s="107" t="n"/>
      <c r="AY24261" s="107" t="n"/>
      <c r="AZ24261" s="107" t="n"/>
    </row>
    <row r="24262">
      <c r="AA24262" s="107" t="n"/>
      <c r="AB24262" s="107" t="n"/>
      <c r="AC24262" s="107" t="n"/>
      <c r="AD24262" s="107" t="n"/>
      <c r="AE24262" s="107" t="n"/>
      <c r="AF24262" s="107" t="n"/>
      <c r="AG24262" s="107" t="n"/>
      <c r="AH24262" s="107" t="n"/>
      <c r="AI24262" s="107" t="n"/>
      <c r="AJ24262" s="107" t="n"/>
      <c r="AK24262" s="107" t="n"/>
      <c r="AL24262" s="107" t="n"/>
      <c r="AM24262" s="107" t="n"/>
      <c r="AN24262" s="107" t="n"/>
      <c r="AO24262" s="107" t="n"/>
      <c r="AP24262" s="107" t="n"/>
      <c r="AQ24262" s="107" t="n"/>
      <c r="AR24262" s="107" t="n"/>
      <c r="AS24262" s="107" t="n"/>
      <c r="AT24262" s="107" t="n"/>
      <c r="AU24262" s="107" t="n"/>
      <c r="AV24262" s="107" t="n"/>
      <c r="AW24262" s="107" t="n"/>
      <c r="AX24262" s="107" t="n"/>
      <c r="AY24262" s="107" t="n"/>
      <c r="AZ24262" s="107" t="n"/>
    </row>
    <row r="24263">
      <c r="AA24263" s="107" t="n"/>
      <c r="AB24263" s="107" t="n"/>
      <c r="AC24263" s="107" t="n"/>
      <c r="AD24263" s="107" t="n"/>
      <c r="AE24263" s="107" t="n"/>
      <c r="AF24263" s="107" t="n"/>
      <c r="AG24263" s="107" t="n"/>
      <c r="AH24263" s="107" t="n"/>
      <c r="AI24263" s="107" t="n"/>
      <c r="AJ24263" s="107" t="n"/>
      <c r="AK24263" s="107" t="n"/>
      <c r="AL24263" s="107" t="n"/>
      <c r="AM24263" s="107" t="n"/>
      <c r="AN24263" s="107" t="n"/>
      <c r="AO24263" s="107" t="n"/>
      <c r="AP24263" s="107" t="n"/>
      <c r="AQ24263" s="107" t="n"/>
      <c r="AR24263" s="107" t="n"/>
      <c r="AS24263" s="107" t="n"/>
      <c r="AT24263" s="107" t="n"/>
      <c r="AU24263" s="107" t="n"/>
      <c r="AV24263" s="107" t="n"/>
      <c r="AW24263" s="107" t="n"/>
      <c r="AX24263" s="107" t="n"/>
      <c r="AY24263" s="107" t="n"/>
      <c r="AZ24263" s="107" t="n"/>
    </row>
    <row r="24264">
      <c r="AA24264" s="107" t="n"/>
      <c r="AB24264" s="107" t="n"/>
      <c r="AC24264" s="107" t="n"/>
      <c r="AD24264" s="107" t="n"/>
      <c r="AE24264" s="107" t="n"/>
      <c r="AF24264" s="107" t="n"/>
      <c r="AG24264" s="107" t="n"/>
      <c r="AH24264" s="107" t="n"/>
      <c r="AI24264" s="107" t="n"/>
      <c r="AJ24264" s="107" t="n"/>
      <c r="AK24264" s="107" t="n"/>
      <c r="AL24264" s="107" t="n"/>
      <c r="AM24264" s="107" t="n"/>
      <c r="AN24264" s="107" t="n"/>
      <c r="AO24264" s="107" t="n"/>
      <c r="AP24264" s="107" t="n"/>
      <c r="AQ24264" s="107" t="n"/>
      <c r="AR24264" s="107" t="n"/>
      <c r="AS24264" s="107" t="n"/>
      <c r="AT24264" s="107" t="n"/>
      <c r="AU24264" s="107" t="n"/>
      <c r="AV24264" s="107" t="n"/>
      <c r="AW24264" s="107" t="n"/>
      <c r="AX24264" s="107" t="n"/>
      <c r="AY24264" s="107" t="n"/>
      <c r="AZ24264" s="107" t="n"/>
    </row>
    <row r="24265">
      <c r="AA24265" s="107" t="n"/>
      <c r="AB24265" s="107" t="n"/>
      <c r="AC24265" s="107" t="n"/>
      <c r="AD24265" s="107" t="n"/>
      <c r="AE24265" s="107" t="n"/>
      <c r="AF24265" s="107" t="n"/>
      <c r="AG24265" s="107" t="n"/>
      <c r="AH24265" s="107" t="n"/>
      <c r="AI24265" s="107" t="n"/>
      <c r="AJ24265" s="107" t="n"/>
      <c r="AK24265" s="107" t="n"/>
      <c r="AL24265" s="107" t="n"/>
      <c r="AM24265" s="107" t="n"/>
      <c r="AN24265" s="107" t="n"/>
      <c r="AO24265" s="107" t="n"/>
      <c r="AP24265" s="107" t="n"/>
      <c r="AQ24265" s="107" t="n"/>
      <c r="AR24265" s="107" t="n"/>
      <c r="AS24265" s="107" t="n"/>
      <c r="AT24265" s="107" t="n"/>
      <c r="AU24265" s="107" t="n"/>
      <c r="AV24265" s="107" t="n"/>
      <c r="AW24265" s="107" t="n"/>
      <c r="AX24265" s="107" t="n"/>
      <c r="AY24265" s="107" t="n"/>
      <c r="AZ24265" s="107" t="n"/>
    </row>
    <row r="24266">
      <c r="AA24266" s="107" t="n"/>
      <c r="AB24266" s="107" t="n"/>
      <c r="AC24266" s="107" t="n"/>
      <c r="AD24266" s="107" t="n"/>
      <c r="AE24266" s="107" t="n"/>
      <c r="AF24266" s="107" t="n"/>
      <c r="AG24266" s="107" t="n"/>
      <c r="AH24266" s="107" t="n"/>
      <c r="AI24266" s="107" t="n"/>
      <c r="AJ24266" s="107" t="n"/>
      <c r="AK24266" s="107" t="n"/>
      <c r="AL24266" s="107" t="n"/>
      <c r="AM24266" s="107" t="n"/>
      <c r="AN24266" s="107" t="n"/>
      <c r="AO24266" s="107" t="n"/>
      <c r="AP24266" s="107" t="n"/>
      <c r="AQ24266" s="107" t="n"/>
      <c r="AR24266" s="107" t="n"/>
      <c r="AS24266" s="107" t="n"/>
      <c r="AT24266" s="107" t="n"/>
      <c r="AU24266" s="107" t="n"/>
      <c r="AV24266" s="107" t="n"/>
      <c r="AW24266" s="107" t="n"/>
      <c r="AX24266" s="107" t="n"/>
      <c r="AY24266" s="107" t="n"/>
      <c r="AZ24266" s="107" t="n"/>
    </row>
    <row r="24267">
      <c r="AA24267" s="107" t="n"/>
      <c r="AB24267" s="107" t="n"/>
      <c r="AC24267" s="107" t="n"/>
      <c r="AD24267" s="107" t="n"/>
      <c r="AE24267" s="107" t="n"/>
      <c r="AF24267" s="107" t="n"/>
      <c r="AG24267" s="107" t="n"/>
      <c r="AH24267" s="107" t="n"/>
      <c r="AI24267" s="107" t="n"/>
      <c r="AJ24267" s="107" t="n"/>
      <c r="AK24267" s="107" t="n"/>
      <c r="AL24267" s="107" t="n"/>
      <c r="AM24267" s="107" t="n"/>
      <c r="AN24267" s="107" t="n"/>
      <c r="AO24267" s="107" t="n"/>
      <c r="AP24267" s="107" t="n"/>
      <c r="AQ24267" s="107" t="n"/>
      <c r="AR24267" s="107" t="n"/>
      <c r="AS24267" s="107" t="n"/>
      <c r="AT24267" s="107" t="n"/>
      <c r="AU24267" s="107" t="n"/>
      <c r="AV24267" s="107" t="n"/>
      <c r="AW24267" s="107" t="n"/>
      <c r="AX24267" s="107" t="n"/>
      <c r="AY24267" s="107" t="n"/>
      <c r="AZ24267" s="107" t="n"/>
    </row>
    <row r="24268">
      <c r="AA24268" s="107" t="n"/>
      <c r="AB24268" s="107" t="n"/>
      <c r="AC24268" s="107" t="n"/>
      <c r="AD24268" s="107" t="n"/>
      <c r="AE24268" s="107" t="n"/>
      <c r="AF24268" s="107" t="n"/>
      <c r="AG24268" s="107" t="n"/>
      <c r="AH24268" s="107" t="n"/>
      <c r="AI24268" s="107" t="n"/>
      <c r="AJ24268" s="107" t="n"/>
      <c r="AK24268" s="107" t="n"/>
      <c r="AL24268" s="107" t="n"/>
      <c r="AM24268" s="107" t="n"/>
      <c r="AN24268" s="107" t="n"/>
      <c r="AO24268" s="107" t="n"/>
      <c r="AP24268" s="107" t="n"/>
      <c r="AQ24268" s="107" t="n"/>
      <c r="AR24268" s="107" t="n"/>
      <c r="AS24268" s="107" t="n"/>
      <c r="AT24268" s="107" t="n"/>
      <c r="AU24268" s="107" t="n"/>
      <c r="AV24268" s="107" t="n"/>
      <c r="AW24268" s="107" t="n"/>
      <c r="AX24268" s="107" t="n"/>
      <c r="AY24268" s="107" t="n"/>
      <c r="AZ24268" s="107" t="n"/>
    </row>
    <row r="24269">
      <c r="AA24269" s="107" t="n"/>
      <c r="AB24269" s="107" t="n"/>
      <c r="AC24269" s="107" t="n"/>
      <c r="AD24269" s="107" t="n"/>
      <c r="AE24269" s="107" t="n"/>
      <c r="AF24269" s="107" t="n"/>
      <c r="AG24269" s="107" t="n"/>
      <c r="AH24269" s="107" t="n"/>
      <c r="AI24269" s="107" t="n"/>
      <c r="AJ24269" s="107" t="n"/>
      <c r="AK24269" s="107" t="n"/>
      <c r="AL24269" s="107" t="n"/>
      <c r="AM24269" s="107" t="n"/>
      <c r="AN24269" s="107" t="n"/>
      <c r="AO24269" s="107" t="n"/>
      <c r="AP24269" s="107" t="n"/>
      <c r="AQ24269" s="107" t="n"/>
      <c r="AR24269" s="107" t="n"/>
      <c r="AS24269" s="107" t="n"/>
      <c r="AT24269" s="107" t="n"/>
      <c r="AU24269" s="107" t="n"/>
      <c r="AV24269" s="107" t="n"/>
      <c r="AW24269" s="107" t="n"/>
      <c r="AX24269" s="107" t="n"/>
      <c r="AY24269" s="107" t="n"/>
      <c r="AZ24269" s="107" t="n"/>
    </row>
    <row r="24270">
      <c r="AA24270" s="107" t="n"/>
      <c r="AB24270" s="107" t="n"/>
      <c r="AC24270" s="107" t="n"/>
      <c r="AD24270" s="107" t="n"/>
      <c r="AE24270" s="107" t="n"/>
      <c r="AF24270" s="107" t="n"/>
      <c r="AG24270" s="107" t="n"/>
      <c r="AH24270" s="107" t="n"/>
      <c r="AI24270" s="107" t="n"/>
      <c r="AJ24270" s="107" t="n"/>
      <c r="AK24270" s="107" t="n"/>
      <c r="AL24270" s="107" t="n"/>
      <c r="AM24270" s="107" t="n"/>
      <c r="AN24270" s="107" t="n"/>
      <c r="AO24270" s="107" t="n"/>
      <c r="AP24270" s="107" t="n"/>
      <c r="AQ24270" s="107" t="n"/>
      <c r="AR24270" s="107" t="n"/>
      <c r="AS24270" s="107" t="n"/>
      <c r="AT24270" s="107" t="n"/>
      <c r="AU24270" s="107" t="n"/>
      <c r="AV24270" s="107" t="n"/>
      <c r="AW24270" s="107" t="n"/>
      <c r="AX24270" s="107" t="n"/>
      <c r="AY24270" s="107" t="n"/>
      <c r="AZ24270" s="107" t="n"/>
    </row>
    <row r="24271">
      <c r="AA24271" s="107" t="n"/>
      <c r="AB24271" s="107" t="n"/>
      <c r="AC24271" s="107" t="n"/>
      <c r="AD24271" s="107" t="n"/>
      <c r="AE24271" s="107" t="n"/>
      <c r="AF24271" s="107" t="n"/>
      <c r="AG24271" s="107" t="n"/>
      <c r="AH24271" s="107" t="n"/>
      <c r="AI24271" s="107" t="n"/>
      <c r="AJ24271" s="107" t="n"/>
      <c r="AK24271" s="107" t="n"/>
      <c r="AL24271" s="107" t="n"/>
      <c r="AM24271" s="107" t="n"/>
      <c r="AN24271" s="107" t="n"/>
      <c r="AO24271" s="107" t="n"/>
      <c r="AP24271" s="107" t="n"/>
      <c r="AQ24271" s="107" t="n"/>
      <c r="AR24271" s="107" t="n"/>
      <c r="AS24271" s="107" t="n"/>
      <c r="AT24271" s="107" t="n"/>
      <c r="AU24271" s="107" t="n"/>
      <c r="AV24271" s="107" t="n"/>
      <c r="AW24271" s="107" t="n"/>
      <c r="AX24271" s="107" t="n"/>
      <c r="AY24271" s="107" t="n"/>
      <c r="AZ24271" s="107" t="n"/>
    </row>
    <row r="24272">
      <c r="AA24272" s="107" t="n"/>
      <c r="AB24272" s="107" t="n"/>
      <c r="AC24272" s="107" t="n"/>
      <c r="AD24272" s="107" t="n"/>
      <c r="AE24272" s="107" t="n"/>
      <c r="AF24272" s="107" t="n"/>
      <c r="AG24272" s="107" t="n"/>
      <c r="AH24272" s="107" t="n"/>
      <c r="AI24272" s="107" t="n"/>
      <c r="AJ24272" s="107" t="n"/>
      <c r="AK24272" s="107" t="n"/>
      <c r="AL24272" s="107" t="n"/>
      <c r="AM24272" s="107" t="n"/>
      <c r="AN24272" s="107" t="n"/>
      <c r="AO24272" s="107" t="n"/>
      <c r="AP24272" s="107" t="n"/>
      <c r="AQ24272" s="107" t="n"/>
      <c r="AR24272" s="107" t="n"/>
      <c r="AS24272" s="107" t="n"/>
      <c r="AT24272" s="107" t="n"/>
      <c r="AU24272" s="107" t="n"/>
      <c r="AV24272" s="107" t="n"/>
      <c r="AW24272" s="107" t="n"/>
      <c r="AX24272" s="107" t="n"/>
      <c r="AY24272" s="107" t="n"/>
      <c r="AZ24272" s="107" t="n"/>
    </row>
    <row r="24273">
      <c r="AA24273" s="107" t="n"/>
      <c r="AB24273" s="107" t="n"/>
      <c r="AC24273" s="107" t="n"/>
      <c r="AD24273" s="107" t="n"/>
      <c r="AE24273" s="107" t="n"/>
      <c r="AF24273" s="107" t="n"/>
      <c r="AG24273" s="107" t="n"/>
      <c r="AH24273" s="107" t="n"/>
      <c r="AI24273" s="107" t="n"/>
      <c r="AJ24273" s="107" t="n"/>
      <c r="AK24273" s="107" t="n"/>
      <c r="AL24273" s="107" t="n"/>
      <c r="AM24273" s="107" t="n"/>
      <c r="AN24273" s="107" t="n"/>
      <c r="AO24273" s="107" t="n"/>
      <c r="AP24273" s="107" t="n"/>
      <c r="AQ24273" s="107" t="n"/>
      <c r="AR24273" s="107" t="n"/>
      <c r="AS24273" s="107" t="n"/>
      <c r="AT24273" s="107" t="n"/>
      <c r="AU24273" s="107" t="n"/>
      <c r="AV24273" s="107" t="n"/>
      <c r="AW24273" s="107" t="n"/>
      <c r="AX24273" s="107" t="n"/>
      <c r="AY24273" s="107" t="n"/>
      <c r="AZ24273" s="107" t="n"/>
    </row>
    <row r="24274">
      <c r="AA24274" s="107" t="n"/>
      <c r="AB24274" s="107" t="n"/>
      <c r="AC24274" s="107" t="n"/>
      <c r="AD24274" s="107" t="n"/>
      <c r="AE24274" s="107" t="n"/>
      <c r="AF24274" s="107" t="n"/>
      <c r="AG24274" s="107" t="n"/>
      <c r="AH24274" s="107" t="n"/>
      <c r="AI24274" s="107" t="n"/>
      <c r="AJ24274" s="107" t="n"/>
      <c r="AK24274" s="107" t="n"/>
      <c r="AL24274" s="107" t="n"/>
      <c r="AM24274" s="107" t="n"/>
      <c r="AN24274" s="107" t="n"/>
      <c r="AO24274" s="107" t="n"/>
      <c r="AP24274" s="107" t="n"/>
      <c r="AQ24274" s="107" t="n"/>
      <c r="AR24274" s="107" t="n"/>
      <c r="AS24274" s="107" t="n"/>
      <c r="AT24274" s="107" t="n"/>
      <c r="AU24274" s="107" t="n"/>
      <c r="AV24274" s="107" t="n"/>
      <c r="AW24274" s="107" t="n"/>
      <c r="AX24274" s="107" t="n"/>
      <c r="AY24274" s="107" t="n"/>
      <c r="AZ24274" s="107" t="n"/>
    </row>
    <row r="24275">
      <c r="AA24275" s="107" t="n"/>
      <c r="AB24275" s="107" t="n"/>
      <c r="AC24275" s="107" t="n"/>
      <c r="AD24275" s="107" t="n"/>
      <c r="AE24275" s="107" t="n"/>
      <c r="AF24275" s="107" t="n"/>
      <c r="AG24275" s="107" t="n"/>
      <c r="AH24275" s="107" t="n"/>
      <c r="AI24275" s="107" t="n"/>
      <c r="AJ24275" s="107" t="n"/>
      <c r="AK24275" s="107" t="n"/>
      <c r="AL24275" s="107" t="n"/>
      <c r="AM24275" s="107" t="n"/>
      <c r="AN24275" s="107" t="n"/>
      <c r="AO24275" s="107" t="n"/>
      <c r="AP24275" s="107" t="n"/>
      <c r="AQ24275" s="107" t="n"/>
      <c r="AR24275" s="107" t="n"/>
      <c r="AS24275" s="107" t="n"/>
      <c r="AT24275" s="107" t="n"/>
      <c r="AU24275" s="107" t="n"/>
      <c r="AV24275" s="107" t="n"/>
      <c r="AW24275" s="107" t="n"/>
      <c r="AX24275" s="107" t="n"/>
      <c r="AY24275" s="107" t="n"/>
      <c r="AZ24275" s="107" t="n"/>
    </row>
    <row r="24276">
      <c r="AA24276" s="107" t="n"/>
      <c r="AB24276" s="107" t="n"/>
      <c r="AC24276" s="107" t="n"/>
      <c r="AD24276" s="107" t="n"/>
      <c r="AE24276" s="107" t="n"/>
      <c r="AF24276" s="107" t="n"/>
      <c r="AG24276" s="107" t="n"/>
      <c r="AH24276" s="107" t="n"/>
      <c r="AI24276" s="107" t="n"/>
      <c r="AJ24276" s="107" t="n"/>
      <c r="AK24276" s="107" t="n"/>
      <c r="AL24276" s="107" t="n"/>
      <c r="AM24276" s="107" t="n"/>
      <c r="AN24276" s="107" t="n"/>
      <c r="AO24276" s="107" t="n"/>
      <c r="AP24276" s="107" t="n"/>
      <c r="AQ24276" s="107" t="n"/>
      <c r="AR24276" s="107" t="n"/>
      <c r="AS24276" s="107" t="n"/>
      <c r="AT24276" s="107" t="n"/>
      <c r="AU24276" s="107" t="n"/>
      <c r="AV24276" s="107" t="n"/>
      <c r="AW24276" s="107" t="n"/>
      <c r="AX24276" s="107" t="n"/>
      <c r="AY24276" s="107" t="n"/>
      <c r="AZ24276" s="107" t="n"/>
    </row>
    <row r="24277">
      <c r="AA24277" s="107" t="n"/>
      <c r="AB24277" s="107" t="n"/>
      <c r="AC24277" s="107" t="n"/>
      <c r="AD24277" s="107" t="n"/>
      <c r="AE24277" s="107" t="n"/>
      <c r="AF24277" s="107" t="n"/>
      <c r="AG24277" s="107" t="n"/>
      <c r="AH24277" s="107" t="n"/>
      <c r="AI24277" s="107" t="n"/>
      <c r="AJ24277" s="107" t="n"/>
      <c r="AK24277" s="107" t="n"/>
      <c r="AL24277" s="107" t="n"/>
      <c r="AM24277" s="107" t="n"/>
      <c r="AN24277" s="107" t="n"/>
      <c r="AO24277" s="107" t="n"/>
      <c r="AP24277" s="107" t="n"/>
      <c r="AQ24277" s="107" t="n"/>
      <c r="AR24277" s="107" t="n"/>
      <c r="AS24277" s="107" t="n"/>
      <c r="AT24277" s="107" t="n"/>
      <c r="AU24277" s="107" t="n"/>
      <c r="AV24277" s="107" t="n"/>
      <c r="AW24277" s="107" t="n"/>
      <c r="AX24277" s="107" t="n"/>
      <c r="AY24277" s="107" t="n"/>
      <c r="AZ24277" s="107" t="n"/>
    </row>
    <row r="24278">
      <c r="AA24278" s="107" t="n"/>
      <c r="AB24278" s="107" t="n"/>
      <c r="AC24278" s="107" t="n"/>
      <c r="AD24278" s="107" t="n"/>
      <c r="AE24278" s="107" t="n"/>
      <c r="AF24278" s="107" t="n"/>
      <c r="AG24278" s="107" t="n"/>
      <c r="AH24278" s="107" t="n"/>
      <c r="AI24278" s="107" t="n"/>
      <c r="AJ24278" s="107" t="n"/>
      <c r="AK24278" s="107" t="n"/>
      <c r="AL24278" s="107" t="n"/>
      <c r="AM24278" s="107" t="n"/>
      <c r="AN24278" s="107" t="n"/>
      <c r="AO24278" s="107" t="n"/>
      <c r="AP24278" s="107" t="n"/>
      <c r="AQ24278" s="107" t="n"/>
      <c r="AR24278" s="107" t="n"/>
      <c r="AS24278" s="107" t="n"/>
      <c r="AT24278" s="107" t="n"/>
      <c r="AU24278" s="107" t="n"/>
      <c r="AV24278" s="107" t="n"/>
      <c r="AW24278" s="107" t="n"/>
      <c r="AX24278" s="107" t="n"/>
      <c r="AY24278" s="107" t="n"/>
      <c r="AZ24278" s="107" t="n"/>
    </row>
    <row r="24279">
      <c r="AA24279" s="107" t="n"/>
      <c r="AB24279" s="107" t="n"/>
      <c r="AC24279" s="107" t="n"/>
      <c r="AD24279" s="107" t="n"/>
      <c r="AE24279" s="107" t="n"/>
      <c r="AF24279" s="107" t="n"/>
      <c r="AG24279" s="107" t="n"/>
      <c r="AH24279" s="107" t="n"/>
      <c r="AI24279" s="107" t="n"/>
      <c r="AJ24279" s="107" t="n"/>
      <c r="AK24279" s="107" t="n"/>
      <c r="AL24279" s="107" t="n"/>
      <c r="AM24279" s="107" t="n"/>
      <c r="AN24279" s="107" t="n"/>
      <c r="AO24279" s="107" t="n"/>
      <c r="AP24279" s="107" t="n"/>
      <c r="AQ24279" s="107" t="n"/>
      <c r="AR24279" s="107" t="n"/>
      <c r="AS24279" s="107" t="n"/>
      <c r="AT24279" s="107" t="n"/>
      <c r="AU24279" s="107" t="n"/>
      <c r="AV24279" s="107" t="n"/>
      <c r="AW24279" s="107" t="n"/>
      <c r="AX24279" s="107" t="n"/>
      <c r="AY24279" s="107" t="n"/>
      <c r="AZ24279" s="107" t="n"/>
    </row>
    <row r="24280">
      <c r="AA24280" s="107" t="n"/>
      <c r="AB24280" s="107" t="n"/>
      <c r="AC24280" s="107" t="n"/>
      <c r="AD24280" s="107" t="n"/>
      <c r="AE24280" s="107" t="n"/>
      <c r="AF24280" s="107" t="n"/>
      <c r="AG24280" s="107" t="n"/>
      <c r="AH24280" s="107" t="n"/>
      <c r="AI24280" s="107" t="n"/>
      <c r="AJ24280" s="107" t="n"/>
      <c r="AK24280" s="107" t="n"/>
      <c r="AL24280" s="107" t="n"/>
      <c r="AM24280" s="107" t="n"/>
      <c r="AN24280" s="107" t="n"/>
      <c r="AO24280" s="107" t="n"/>
      <c r="AP24280" s="107" t="n"/>
      <c r="AQ24280" s="107" t="n"/>
      <c r="AR24280" s="107" t="n"/>
      <c r="AS24280" s="107" t="n"/>
      <c r="AT24280" s="107" t="n"/>
      <c r="AU24280" s="107" t="n"/>
      <c r="AV24280" s="107" t="n"/>
      <c r="AW24280" s="107" t="n"/>
      <c r="AX24280" s="107" t="n"/>
      <c r="AY24280" s="107" t="n"/>
      <c r="AZ24280" s="107" t="n"/>
    </row>
    <row r="24281">
      <c r="AA24281" s="107" t="n"/>
      <c r="AB24281" s="107" t="n"/>
      <c r="AC24281" s="107" t="n"/>
      <c r="AD24281" s="107" t="n"/>
      <c r="AE24281" s="107" t="n"/>
      <c r="AF24281" s="107" t="n"/>
      <c r="AG24281" s="107" t="n"/>
      <c r="AH24281" s="107" t="n"/>
      <c r="AI24281" s="107" t="n"/>
      <c r="AJ24281" s="107" t="n"/>
      <c r="AK24281" s="107" t="n"/>
      <c r="AL24281" s="107" t="n"/>
      <c r="AM24281" s="107" t="n"/>
      <c r="AN24281" s="107" t="n"/>
      <c r="AO24281" s="107" t="n"/>
      <c r="AP24281" s="107" t="n"/>
      <c r="AQ24281" s="107" t="n"/>
      <c r="AR24281" s="107" t="n"/>
      <c r="AS24281" s="107" t="n"/>
      <c r="AT24281" s="107" t="n"/>
      <c r="AU24281" s="107" t="n"/>
      <c r="AV24281" s="107" t="n"/>
      <c r="AW24281" s="107" t="n"/>
      <c r="AX24281" s="107" t="n"/>
      <c r="AY24281" s="107" t="n"/>
      <c r="AZ24281" s="107" t="n"/>
    </row>
    <row r="24282">
      <c r="AA24282" s="107" t="n"/>
      <c r="AB24282" s="107" t="n"/>
      <c r="AC24282" s="107" t="n"/>
      <c r="AD24282" s="107" t="n"/>
      <c r="AE24282" s="107" t="n"/>
      <c r="AF24282" s="107" t="n"/>
      <c r="AG24282" s="107" t="n"/>
      <c r="AH24282" s="107" t="n"/>
      <c r="AI24282" s="107" t="n"/>
      <c r="AJ24282" s="107" t="n"/>
      <c r="AK24282" s="107" t="n"/>
      <c r="AL24282" s="107" t="n"/>
      <c r="AM24282" s="107" t="n"/>
      <c r="AN24282" s="107" t="n"/>
      <c r="AO24282" s="107" t="n"/>
      <c r="AP24282" s="107" t="n"/>
      <c r="AQ24282" s="107" t="n"/>
      <c r="AR24282" s="107" t="n"/>
      <c r="AS24282" s="107" t="n"/>
      <c r="AT24282" s="107" t="n"/>
      <c r="AU24282" s="107" t="n"/>
      <c r="AV24282" s="107" t="n"/>
      <c r="AW24282" s="107" t="n"/>
      <c r="AX24282" s="107" t="n"/>
      <c r="AY24282" s="107" t="n"/>
      <c r="AZ24282" s="107" t="n"/>
    </row>
    <row r="24283">
      <c r="AA24283" s="107" t="n"/>
      <c r="AB24283" s="107" t="n"/>
      <c r="AC24283" s="107" t="n"/>
      <c r="AD24283" s="107" t="n"/>
      <c r="AE24283" s="107" t="n"/>
      <c r="AF24283" s="107" t="n"/>
      <c r="AG24283" s="107" t="n"/>
      <c r="AH24283" s="107" t="n"/>
      <c r="AI24283" s="107" t="n"/>
      <c r="AJ24283" s="107" t="n"/>
      <c r="AK24283" s="107" t="n"/>
      <c r="AL24283" s="107" t="n"/>
      <c r="AM24283" s="107" t="n"/>
      <c r="AN24283" s="107" t="n"/>
      <c r="AO24283" s="107" t="n"/>
      <c r="AP24283" s="107" t="n"/>
      <c r="AQ24283" s="107" t="n"/>
      <c r="AR24283" s="107" t="n"/>
      <c r="AS24283" s="107" t="n"/>
      <c r="AT24283" s="107" t="n"/>
      <c r="AU24283" s="107" t="n"/>
      <c r="AV24283" s="107" t="n"/>
      <c r="AW24283" s="107" t="n"/>
      <c r="AX24283" s="107" t="n"/>
      <c r="AY24283" s="107" t="n"/>
      <c r="AZ24283" s="107" t="n"/>
    </row>
    <row r="24284">
      <c r="AA24284" s="107" t="n"/>
      <c r="AB24284" s="107" t="n"/>
      <c r="AC24284" s="107" t="n"/>
      <c r="AD24284" s="107" t="n"/>
      <c r="AE24284" s="107" t="n"/>
      <c r="AF24284" s="107" t="n"/>
      <c r="AG24284" s="107" t="n"/>
      <c r="AH24284" s="107" t="n"/>
      <c r="AI24284" s="107" t="n"/>
      <c r="AJ24284" s="107" t="n"/>
      <c r="AK24284" s="107" t="n"/>
      <c r="AL24284" s="107" t="n"/>
      <c r="AM24284" s="107" t="n"/>
      <c r="AN24284" s="107" t="n"/>
      <c r="AO24284" s="107" t="n"/>
      <c r="AP24284" s="107" t="n"/>
      <c r="AQ24284" s="107" t="n"/>
      <c r="AR24284" s="107" t="n"/>
      <c r="AS24284" s="107" t="n"/>
      <c r="AT24284" s="107" t="n"/>
      <c r="AU24284" s="107" t="n"/>
      <c r="AV24284" s="107" t="n"/>
      <c r="AW24284" s="107" t="n"/>
      <c r="AX24284" s="107" t="n"/>
      <c r="AY24284" s="107" t="n"/>
      <c r="AZ24284" s="107" t="n"/>
    </row>
    <row r="24285">
      <c r="AA24285" s="107" t="n"/>
      <c r="AB24285" s="107" t="n"/>
      <c r="AC24285" s="107" t="n"/>
      <c r="AD24285" s="107" t="n"/>
      <c r="AE24285" s="107" t="n"/>
      <c r="AF24285" s="107" t="n"/>
      <c r="AG24285" s="107" t="n"/>
      <c r="AH24285" s="107" t="n"/>
      <c r="AI24285" s="107" t="n"/>
      <c r="AJ24285" s="107" t="n"/>
      <c r="AK24285" s="107" t="n"/>
      <c r="AL24285" s="107" t="n"/>
      <c r="AM24285" s="107" t="n"/>
      <c r="AN24285" s="107" t="n"/>
      <c r="AO24285" s="107" t="n"/>
      <c r="AP24285" s="107" t="n"/>
      <c r="AQ24285" s="107" t="n"/>
      <c r="AR24285" s="107" t="n"/>
      <c r="AS24285" s="107" t="n"/>
      <c r="AT24285" s="107" t="n"/>
      <c r="AU24285" s="107" t="n"/>
      <c r="AV24285" s="107" t="n"/>
      <c r="AW24285" s="107" t="n"/>
      <c r="AX24285" s="107" t="n"/>
      <c r="AY24285" s="107" t="n"/>
      <c r="AZ24285" s="107" t="n"/>
    </row>
    <row r="24286">
      <c r="AA24286" s="107" t="n"/>
      <c r="AB24286" s="107" t="n"/>
      <c r="AC24286" s="107" t="n"/>
      <c r="AD24286" s="107" t="n"/>
      <c r="AE24286" s="107" t="n"/>
      <c r="AF24286" s="107" t="n"/>
      <c r="AG24286" s="107" t="n"/>
      <c r="AH24286" s="107" t="n"/>
      <c r="AI24286" s="107" t="n"/>
      <c r="AJ24286" s="107" t="n"/>
      <c r="AK24286" s="107" t="n"/>
      <c r="AL24286" s="107" t="n"/>
      <c r="AM24286" s="107" t="n"/>
      <c r="AN24286" s="107" t="n"/>
      <c r="AO24286" s="107" t="n"/>
      <c r="AP24286" s="107" t="n"/>
      <c r="AQ24286" s="107" t="n"/>
      <c r="AR24286" s="107" t="n"/>
      <c r="AS24286" s="107" t="n"/>
      <c r="AT24286" s="107" t="n"/>
      <c r="AU24286" s="107" t="n"/>
      <c r="AV24286" s="107" t="n"/>
      <c r="AW24286" s="107" t="n"/>
      <c r="AX24286" s="107" t="n"/>
      <c r="AY24286" s="107" t="n"/>
      <c r="AZ24286" s="107" t="n"/>
    </row>
    <row r="24287">
      <c r="AA24287" s="107" t="n"/>
      <c r="AB24287" s="107" t="n"/>
      <c r="AC24287" s="107" t="n"/>
      <c r="AD24287" s="107" t="n"/>
      <c r="AE24287" s="107" t="n"/>
      <c r="AF24287" s="107" t="n"/>
      <c r="AG24287" s="107" t="n"/>
      <c r="AH24287" s="107" t="n"/>
      <c r="AI24287" s="107" t="n"/>
      <c r="AJ24287" s="107" t="n"/>
      <c r="AK24287" s="107" t="n"/>
      <c r="AL24287" s="107" t="n"/>
      <c r="AM24287" s="107" t="n"/>
      <c r="AN24287" s="107" t="n"/>
      <c r="AO24287" s="107" t="n"/>
      <c r="AP24287" s="107" t="n"/>
      <c r="AQ24287" s="107" t="n"/>
      <c r="AR24287" s="107" t="n"/>
      <c r="AS24287" s="107" t="n"/>
      <c r="AT24287" s="107" t="n"/>
      <c r="AU24287" s="107" t="n"/>
      <c r="AV24287" s="107" t="n"/>
      <c r="AW24287" s="107" t="n"/>
      <c r="AX24287" s="107" t="n"/>
      <c r="AY24287" s="107" t="n"/>
      <c r="AZ24287" s="107" t="n"/>
    </row>
    <row r="24288">
      <c r="AA24288" s="107" t="n"/>
      <c r="AB24288" s="107" t="n"/>
      <c r="AC24288" s="107" t="n"/>
      <c r="AD24288" s="107" t="n"/>
      <c r="AE24288" s="107" t="n"/>
      <c r="AF24288" s="107" t="n"/>
      <c r="AG24288" s="107" t="n"/>
      <c r="AH24288" s="107" t="n"/>
      <c r="AI24288" s="107" t="n"/>
      <c r="AJ24288" s="107" t="n"/>
      <c r="AK24288" s="107" t="n"/>
      <c r="AL24288" s="107" t="n"/>
      <c r="AM24288" s="107" t="n"/>
      <c r="AN24288" s="107" t="n"/>
      <c r="AO24288" s="107" t="n"/>
      <c r="AP24288" s="107" t="n"/>
      <c r="AQ24288" s="107" t="n"/>
      <c r="AR24288" s="107" t="n"/>
      <c r="AS24288" s="107" t="n"/>
      <c r="AT24288" s="107" t="n"/>
      <c r="AU24288" s="107" t="n"/>
      <c r="AV24288" s="107" t="n"/>
      <c r="AW24288" s="107" t="n"/>
      <c r="AX24288" s="107" t="n"/>
      <c r="AY24288" s="107" t="n"/>
      <c r="AZ24288" s="107" t="n"/>
    </row>
    <row r="24289">
      <c r="AA24289" s="107" t="n"/>
      <c r="AB24289" s="107" t="n"/>
      <c r="AC24289" s="107" t="n"/>
      <c r="AD24289" s="107" t="n"/>
      <c r="AE24289" s="107" t="n"/>
      <c r="AF24289" s="107" t="n"/>
      <c r="AG24289" s="107" t="n"/>
      <c r="AH24289" s="107" t="n"/>
      <c r="AI24289" s="107" t="n"/>
      <c r="AJ24289" s="107" t="n"/>
      <c r="AK24289" s="107" t="n"/>
      <c r="AL24289" s="107" t="n"/>
      <c r="AM24289" s="107" t="n"/>
      <c r="AN24289" s="107" t="n"/>
      <c r="AO24289" s="107" t="n"/>
      <c r="AP24289" s="107" t="n"/>
      <c r="AQ24289" s="107" t="n"/>
      <c r="AR24289" s="107" t="n"/>
      <c r="AS24289" s="107" t="n"/>
      <c r="AT24289" s="107" t="n"/>
      <c r="AU24289" s="107" t="n"/>
      <c r="AV24289" s="107" t="n"/>
      <c r="AW24289" s="107" t="n"/>
      <c r="AX24289" s="107" t="n"/>
      <c r="AY24289" s="107" t="n"/>
      <c r="AZ24289" s="107" t="n"/>
    </row>
    <row r="24290">
      <c r="AA24290" s="107" t="n"/>
      <c r="AB24290" s="107" t="n"/>
      <c r="AC24290" s="107" t="n"/>
      <c r="AD24290" s="107" t="n"/>
      <c r="AE24290" s="107" t="n"/>
      <c r="AF24290" s="107" t="n"/>
      <c r="AG24290" s="107" t="n"/>
      <c r="AH24290" s="107" t="n"/>
      <c r="AI24290" s="107" t="n"/>
      <c r="AJ24290" s="107" t="n"/>
      <c r="AK24290" s="107" t="n"/>
      <c r="AL24290" s="107" t="n"/>
      <c r="AM24290" s="107" t="n"/>
      <c r="AN24290" s="107" t="n"/>
      <c r="AO24290" s="107" t="n"/>
      <c r="AP24290" s="107" t="n"/>
      <c r="AQ24290" s="107" t="n"/>
      <c r="AR24290" s="107" t="n"/>
      <c r="AS24290" s="107" t="n"/>
      <c r="AT24290" s="107" t="n"/>
      <c r="AU24290" s="107" t="n"/>
      <c r="AV24290" s="107" t="n"/>
      <c r="AW24290" s="107" t="n"/>
      <c r="AX24290" s="107" t="n"/>
      <c r="AY24290" s="107" t="n"/>
      <c r="AZ24290" s="107" t="n"/>
    </row>
    <row r="24291">
      <c r="AA24291" s="107" t="n"/>
      <c r="AB24291" s="107" t="n"/>
      <c r="AC24291" s="107" t="n"/>
      <c r="AD24291" s="107" t="n"/>
      <c r="AE24291" s="107" t="n"/>
      <c r="AF24291" s="107" t="n"/>
      <c r="AG24291" s="107" t="n"/>
      <c r="AH24291" s="107" t="n"/>
      <c r="AI24291" s="107" t="n"/>
      <c r="AJ24291" s="107" t="n"/>
      <c r="AK24291" s="107" t="n"/>
      <c r="AL24291" s="107" t="n"/>
      <c r="AM24291" s="107" t="n"/>
      <c r="AN24291" s="107" t="n"/>
      <c r="AO24291" s="107" t="n"/>
      <c r="AP24291" s="107" t="n"/>
      <c r="AQ24291" s="107" t="n"/>
      <c r="AR24291" s="107" t="n"/>
      <c r="AS24291" s="107" t="n"/>
      <c r="AT24291" s="107" t="n"/>
      <c r="AU24291" s="107" t="n"/>
      <c r="AV24291" s="107" t="n"/>
      <c r="AW24291" s="107" t="n"/>
      <c r="AX24291" s="107" t="n"/>
      <c r="AY24291" s="107" t="n"/>
      <c r="AZ24291" s="107" t="n"/>
    </row>
    <row r="24292">
      <c r="AA24292" s="107" t="n"/>
      <c r="AB24292" s="107" t="n"/>
      <c r="AC24292" s="107" t="n"/>
      <c r="AD24292" s="107" t="n"/>
      <c r="AE24292" s="107" t="n"/>
      <c r="AF24292" s="107" t="n"/>
      <c r="AG24292" s="107" t="n"/>
      <c r="AH24292" s="107" t="n"/>
      <c r="AI24292" s="107" t="n"/>
      <c r="AJ24292" s="107" t="n"/>
      <c r="AK24292" s="107" t="n"/>
      <c r="AL24292" s="107" t="n"/>
      <c r="AM24292" s="107" t="n"/>
      <c r="AN24292" s="107" t="n"/>
      <c r="AO24292" s="107" t="n"/>
      <c r="AP24292" s="107" t="n"/>
      <c r="AQ24292" s="107" t="n"/>
      <c r="AR24292" s="107" t="n"/>
      <c r="AS24292" s="107" t="n"/>
      <c r="AT24292" s="107" t="n"/>
      <c r="AU24292" s="107" t="n"/>
      <c r="AV24292" s="107" t="n"/>
      <c r="AW24292" s="107" t="n"/>
      <c r="AX24292" s="107" t="n"/>
      <c r="AY24292" s="107" t="n"/>
      <c r="AZ24292" s="107" t="n"/>
    </row>
    <row r="24293">
      <c r="AA24293" s="107" t="n"/>
      <c r="AB24293" s="107" t="n"/>
      <c r="AC24293" s="107" t="n"/>
      <c r="AD24293" s="107" t="n"/>
      <c r="AE24293" s="107" t="n"/>
      <c r="AF24293" s="107" t="n"/>
      <c r="AG24293" s="107" t="n"/>
      <c r="AH24293" s="107" t="n"/>
      <c r="AI24293" s="107" t="n"/>
      <c r="AJ24293" s="107" t="n"/>
      <c r="AK24293" s="107" t="n"/>
      <c r="AL24293" s="107" t="n"/>
      <c r="AM24293" s="107" t="n"/>
      <c r="AN24293" s="107" t="n"/>
      <c r="AO24293" s="107" t="n"/>
      <c r="AP24293" s="107" t="n"/>
      <c r="AQ24293" s="107" t="n"/>
      <c r="AR24293" s="107" t="n"/>
      <c r="AS24293" s="107" t="n"/>
      <c r="AT24293" s="107" t="n"/>
      <c r="AU24293" s="107" t="n"/>
      <c r="AV24293" s="107" t="n"/>
      <c r="AW24293" s="107" t="n"/>
      <c r="AX24293" s="107" t="n"/>
      <c r="AY24293" s="107" t="n"/>
      <c r="AZ24293" s="107" t="n"/>
    </row>
    <row r="24294">
      <c r="AA24294" s="107" t="n"/>
      <c r="AB24294" s="107" t="n"/>
      <c r="AC24294" s="107" t="n"/>
      <c r="AD24294" s="107" t="n"/>
      <c r="AE24294" s="107" t="n"/>
      <c r="AF24294" s="107" t="n"/>
      <c r="AG24294" s="107" t="n"/>
      <c r="AH24294" s="107" t="n"/>
      <c r="AI24294" s="107" t="n"/>
      <c r="AJ24294" s="107" t="n"/>
      <c r="AK24294" s="107" t="n"/>
      <c r="AL24294" s="107" t="n"/>
      <c r="AM24294" s="107" t="n"/>
      <c r="AN24294" s="107" t="n"/>
      <c r="AO24294" s="107" t="n"/>
      <c r="AP24294" s="107" t="n"/>
      <c r="AQ24294" s="107" t="n"/>
      <c r="AR24294" s="107" t="n"/>
      <c r="AS24294" s="107" t="n"/>
      <c r="AT24294" s="107" t="n"/>
      <c r="AU24294" s="107" t="n"/>
      <c r="AV24294" s="107" t="n"/>
      <c r="AW24294" s="107" t="n"/>
      <c r="AX24294" s="107" t="n"/>
      <c r="AY24294" s="107" t="n"/>
      <c r="AZ24294" s="107" t="n"/>
    </row>
    <row r="24295">
      <c r="AA24295" s="107" t="n"/>
      <c r="AB24295" s="107" t="n"/>
      <c r="AC24295" s="107" t="n"/>
      <c r="AD24295" s="107" t="n"/>
      <c r="AE24295" s="107" t="n"/>
      <c r="AF24295" s="107" t="n"/>
      <c r="AG24295" s="107" t="n"/>
      <c r="AH24295" s="107" t="n"/>
      <c r="AI24295" s="107" t="n"/>
      <c r="AJ24295" s="107" t="n"/>
      <c r="AK24295" s="107" t="n"/>
      <c r="AL24295" s="107" t="n"/>
      <c r="AM24295" s="107" t="n"/>
      <c r="AN24295" s="107" t="n"/>
      <c r="AO24295" s="107" t="n"/>
      <c r="AP24295" s="107" t="n"/>
      <c r="AQ24295" s="107" t="n"/>
      <c r="AR24295" s="107" t="n"/>
      <c r="AS24295" s="107" t="n"/>
      <c r="AT24295" s="107" t="n"/>
      <c r="AU24295" s="107" t="n"/>
      <c r="AV24295" s="107" t="n"/>
      <c r="AW24295" s="107" t="n"/>
      <c r="AX24295" s="107" t="n"/>
      <c r="AY24295" s="107" t="n"/>
      <c r="AZ24295" s="107" t="n"/>
    </row>
    <row r="24296">
      <c r="AA24296" s="107" t="n"/>
      <c r="AB24296" s="107" t="n"/>
      <c r="AC24296" s="107" t="n"/>
      <c r="AD24296" s="107" t="n"/>
      <c r="AE24296" s="107" t="n"/>
      <c r="AF24296" s="107" t="n"/>
      <c r="AG24296" s="107" t="n"/>
      <c r="AH24296" s="107" t="n"/>
      <c r="AI24296" s="107" t="n"/>
      <c r="AJ24296" s="107" t="n"/>
      <c r="AK24296" s="107" t="n"/>
      <c r="AL24296" s="107" t="n"/>
      <c r="AM24296" s="107" t="n"/>
      <c r="AN24296" s="107" t="n"/>
      <c r="AO24296" s="107" t="n"/>
      <c r="AP24296" s="107" t="n"/>
      <c r="AQ24296" s="107" t="n"/>
      <c r="AR24296" s="107" t="n"/>
      <c r="AS24296" s="107" t="n"/>
      <c r="AT24296" s="107" t="n"/>
      <c r="AU24296" s="107" t="n"/>
      <c r="AV24296" s="107" t="n"/>
      <c r="AW24296" s="107" t="n"/>
      <c r="AX24296" s="107" t="n"/>
      <c r="AY24296" s="107" t="n"/>
      <c r="AZ24296" s="107" t="n"/>
    </row>
    <row r="24297">
      <c r="AA24297" s="107" t="n"/>
      <c r="AB24297" s="107" t="n"/>
      <c r="AC24297" s="107" t="n"/>
      <c r="AD24297" s="107" t="n"/>
      <c r="AE24297" s="107" t="n"/>
      <c r="AF24297" s="107" t="n"/>
      <c r="AG24297" s="107" t="n"/>
      <c r="AH24297" s="107" t="n"/>
      <c r="AI24297" s="107" t="n"/>
      <c r="AJ24297" s="107" t="n"/>
      <c r="AK24297" s="107" t="n"/>
      <c r="AL24297" s="107" t="n"/>
      <c r="AM24297" s="107" t="n"/>
      <c r="AN24297" s="107" t="n"/>
      <c r="AO24297" s="107" t="n"/>
      <c r="AP24297" s="107" t="n"/>
      <c r="AQ24297" s="107" t="n"/>
      <c r="AR24297" s="107" t="n"/>
      <c r="AS24297" s="107" t="n"/>
      <c r="AT24297" s="107" t="n"/>
      <c r="AU24297" s="107" t="n"/>
      <c r="AV24297" s="107" t="n"/>
      <c r="AW24297" s="107" t="n"/>
      <c r="AX24297" s="107" t="n"/>
      <c r="AY24297" s="107" t="n"/>
      <c r="AZ24297" s="107" t="n"/>
    </row>
    <row r="24298">
      <c r="AA24298" s="107" t="n"/>
      <c r="AB24298" s="107" t="n"/>
      <c r="AC24298" s="107" t="n"/>
      <c r="AD24298" s="107" t="n"/>
      <c r="AE24298" s="107" t="n"/>
      <c r="AF24298" s="107" t="n"/>
      <c r="AG24298" s="107" t="n"/>
      <c r="AH24298" s="107" t="n"/>
      <c r="AI24298" s="107" t="n"/>
      <c r="AJ24298" s="107" t="n"/>
      <c r="AK24298" s="107" t="n"/>
      <c r="AL24298" s="107" t="n"/>
      <c r="AM24298" s="107" t="n"/>
      <c r="AN24298" s="107" t="n"/>
      <c r="AO24298" s="107" t="n"/>
      <c r="AP24298" s="107" t="n"/>
      <c r="AQ24298" s="107" t="n"/>
      <c r="AR24298" s="107" t="n"/>
      <c r="AS24298" s="107" t="n"/>
      <c r="AT24298" s="107" t="n"/>
      <c r="AU24298" s="107" t="n"/>
      <c r="AV24298" s="107" t="n"/>
      <c r="AW24298" s="107" t="n"/>
      <c r="AX24298" s="107" t="n"/>
      <c r="AY24298" s="107" t="n"/>
      <c r="AZ24298" s="107" t="n"/>
    </row>
    <row r="24299">
      <c r="AA24299" s="107" t="n"/>
      <c r="AB24299" s="107" t="n"/>
      <c r="AC24299" s="107" t="n"/>
      <c r="AD24299" s="107" t="n"/>
      <c r="AE24299" s="107" t="n"/>
      <c r="AF24299" s="107" t="n"/>
      <c r="AG24299" s="107" t="n"/>
      <c r="AH24299" s="107" t="n"/>
      <c r="AI24299" s="107" t="n"/>
      <c r="AJ24299" s="107" t="n"/>
      <c r="AK24299" s="107" t="n"/>
      <c r="AL24299" s="107" t="n"/>
      <c r="AM24299" s="107" t="n"/>
      <c r="AN24299" s="107" t="n"/>
      <c r="AO24299" s="107" t="n"/>
      <c r="AP24299" s="107" t="n"/>
      <c r="AQ24299" s="107" t="n"/>
      <c r="AR24299" s="107" t="n"/>
      <c r="AS24299" s="107" t="n"/>
      <c r="AT24299" s="107" t="n"/>
      <c r="AU24299" s="107" t="n"/>
      <c r="AV24299" s="107" t="n"/>
      <c r="AW24299" s="107" t="n"/>
      <c r="AX24299" s="107" t="n"/>
      <c r="AY24299" s="107" t="n"/>
      <c r="AZ24299" s="107" t="n"/>
    </row>
    <row r="24300">
      <c r="AA24300" s="107" t="n"/>
      <c r="AB24300" s="107" t="n"/>
      <c r="AC24300" s="107" t="n"/>
      <c r="AD24300" s="107" t="n"/>
      <c r="AE24300" s="107" t="n"/>
      <c r="AF24300" s="107" t="n"/>
      <c r="AG24300" s="107" t="n"/>
      <c r="AH24300" s="107" t="n"/>
      <c r="AI24300" s="107" t="n"/>
      <c r="AJ24300" s="107" t="n"/>
      <c r="AK24300" s="107" t="n"/>
      <c r="AL24300" s="107" t="n"/>
      <c r="AM24300" s="107" t="n"/>
      <c r="AN24300" s="107" t="n"/>
      <c r="AO24300" s="107" t="n"/>
      <c r="AP24300" s="107" t="n"/>
      <c r="AQ24300" s="107" t="n"/>
      <c r="AR24300" s="107" t="n"/>
      <c r="AS24300" s="107" t="n"/>
      <c r="AT24300" s="107" t="n"/>
      <c r="AU24300" s="107" t="n"/>
      <c r="AV24300" s="107" t="n"/>
      <c r="AW24300" s="107" t="n"/>
      <c r="AX24300" s="107" t="n"/>
      <c r="AY24300" s="107" t="n"/>
      <c r="AZ24300" s="107" t="n"/>
    </row>
    <row r="24301">
      <c r="AA24301" s="107" t="n"/>
      <c r="AB24301" s="107" t="n"/>
      <c r="AC24301" s="107" t="n"/>
      <c r="AD24301" s="107" t="n"/>
      <c r="AE24301" s="107" t="n"/>
      <c r="AF24301" s="107" t="n"/>
      <c r="AG24301" s="107" t="n"/>
      <c r="AH24301" s="107" t="n"/>
      <c r="AI24301" s="107" t="n"/>
      <c r="AJ24301" s="107" t="n"/>
      <c r="AK24301" s="107" t="n"/>
      <c r="AL24301" s="107" t="n"/>
      <c r="AM24301" s="107" t="n"/>
      <c r="AN24301" s="107" t="n"/>
      <c r="AO24301" s="107" t="n"/>
      <c r="AP24301" s="107" t="n"/>
      <c r="AQ24301" s="107" t="n"/>
      <c r="AR24301" s="107" t="n"/>
      <c r="AS24301" s="107" t="n"/>
      <c r="AT24301" s="107" t="n"/>
      <c r="AU24301" s="107" t="n"/>
      <c r="AV24301" s="107" t="n"/>
      <c r="AW24301" s="107" t="n"/>
      <c r="AX24301" s="107" t="n"/>
      <c r="AY24301" s="107" t="n"/>
      <c r="AZ24301" s="107" t="n"/>
    </row>
    <row r="24302">
      <c r="AA24302" s="107" t="n"/>
      <c r="AB24302" s="107" t="n"/>
      <c r="AC24302" s="107" t="n"/>
      <c r="AD24302" s="107" t="n"/>
      <c r="AE24302" s="107" t="n"/>
      <c r="AF24302" s="107" t="n"/>
      <c r="AG24302" s="107" t="n"/>
      <c r="AH24302" s="107" t="n"/>
      <c r="AI24302" s="107" t="n"/>
      <c r="AJ24302" s="107" t="n"/>
      <c r="AK24302" s="107" t="n"/>
      <c r="AL24302" s="107" t="n"/>
      <c r="AM24302" s="107" t="n"/>
      <c r="AN24302" s="107" t="n"/>
      <c r="AO24302" s="107" t="n"/>
      <c r="AP24302" s="107" t="n"/>
      <c r="AQ24302" s="107" t="n"/>
      <c r="AR24302" s="107" t="n"/>
      <c r="AS24302" s="107" t="n"/>
      <c r="AT24302" s="107" t="n"/>
      <c r="AU24302" s="107" t="n"/>
      <c r="AV24302" s="107" t="n"/>
      <c r="AW24302" s="107" t="n"/>
      <c r="AX24302" s="107" t="n"/>
      <c r="AY24302" s="107" t="n"/>
      <c r="AZ24302" s="107" t="n"/>
    </row>
    <row r="24303">
      <c r="AA24303" s="107" t="n"/>
      <c r="AB24303" s="107" t="n"/>
      <c r="AC24303" s="107" t="n"/>
      <c r="AD24303" s="107" t="n"/>
      <c r="AE24303" s="107" t="n"/>
      <c r="AF24303" s="107" t="n"/>
      <c r="AG24303" s="107" t="n"/>
      <c r="AH24303" s="107" t="n"/>
      <c r="AI24303" s="107" t="n"/>
      <c r="AJ24303" s="107" t="n"/>
      <c r="AK24303" s="107" t="n"/>
      <c r="AL24303" s="107" t="n"/>
      <c r="AM24303" s="107" t="n"/>
      <c r="AN24303" s="107" t="n"/>
      <c r="AO24303" s="107" t="n"/>
      <c r="AP24303" s="107" t="n"/>
      <c r="AQ24303" s="107" t="n"/>
      <c r="AR24303" s="107" t="n"/>
      <c r="AS24303" s="107" t="n"/>
      <c r="AT24303" s="107" t="n"/>
      <c r="AU24303" s="107" t="n"/>
      <c r="AV24303" s="107" t="n"/>
      <c r="AW24303" s="107" t="n"/>
      <c r="AX24303" s="107" t="n"/>
      <c r="AY24303" s="107" t="n"/>
      <c r="AZ24303" s="107" t="n"/>
    </row>
    <row r="24304">
      <c r="AA24304" s="107" t="n"/>
      <c r="AB24304" s="107" t="n"/>
      <c r="AC24304" s="107" t="n"/>
      <c r="AD24304" s="107" t="n"/>
      <c r="AE24304" s="107" t="n"/>
      <c r="AF24304" s="107" t="n"/>
      <c r="AG24304" s="107" t="n"/>
      <c r="AH24304" s="107" t="n"/>
      <c r="AI24304" s="107" t="n"/>
      <c r="AJ24304" s="107" t="n"/>
      <c r="AK24304" s="107" t="n"/>
      <c r="AL24304" s="107" t="n"/>
      <c r="AM24304" s="107" t="n"/>
      <c r="AN24304" s="107" t="n"/>
      <c r="AO24304" s="107" t="n"/>
      <c r="AP24304" s="107" t="n"/>
      <c r="AQ24304" s="107" t="n"/>
      <c r="AR24304" s="107" t="n"/>
      <c r="AS24304" s="107" t="n"/>
      <c r="AT24304" s="107" t="n"/>
      <c r="AU24304" s="107" t="n"/>
      <c r="AV24304" s="107" t="n"/>
      <c r="AW24304" s="107" t="n"/>
      <c r="AX24304" s="107" t="n"/>
      <c r="AY24304" s="107" t="n"/>
      <c r="AZ24304" s="107" t="n"/>
    </row>
    <row r="24305">
      <c r="AA24305" s="107" t="n"/>
      <c r="AB24305" s="107" t="n"/>
      <c r="AC24305" s="107" t="n"/>
      <c r="AD24305" s="107" t="n"/>
      <c r="AE24305" s="107" t="n"/>
      <c r="AF24305" s="107" t="n"/>
      <c r="AG24305" s="107" t="n"/>
      <c r="AH24305" s="107" t="n"/>
      <c r="AI24305" s="107" t="n"/>
      <c r="AJ24305" s="107" t="n"/>
      <c r="AK24305" s="107" t="n"/>
      <c r="AL24305" s="107" t="n"/>
      <c r="AM24305" s="107" t="n"/>
      <c r="AN24305" s="107" t="n"/>
      <c r="AO24305" s="107" t="n"/>
      <c r="AP24305" s="107" t="n"/>
      <c r="AQ24305" s="107" t="n"/>
      <c r="AR24305" s="107" t="n"/>
      <c r="AS24305" s="107" t="n"/>
      <c r="AT24305" s="107" t="n"/>
      <c r="AU24305" s="107" t="n"/>
      <c r="AV24305" s="107" t="n"/>
      <c r="AW24305" s="107" t="n"/>
      <c r="AX24305" s="107" t="n"/>
      <c r="AY24305" s="107" t="n"/>
      <c r="AZ24305" s="107" t="n"/>
    </row>
    <row r="24306">
      <c r="AA24306" s="107" t="n"/>
      <c r="AB24306" s="107" t="n"/>
      <c r="AC24306" s="107" t="n"/>
      <c r="AD24306" s="107" t="n"/>
      <c r="AE24306" s="107" t="n"/>
      <c r="AF24306" s="107" t="n"/>
      <c r="AG24306" s="107" t="n"/>
      <c r="AH24306" s="107" t="n"/>
      <c r="AI24306" s="107" t="n"/>
      <c r="AJ24306" s="107" t="n"/>
      <c r="AK24306" s="107" t="n"/>
      <c r="AL24306" s="107" t="n"/>
      <c r="AM24306" s="107" t="n"/>
      <c r="AN24306" s="107" t="n"/>
      <c r="AO24306" s="107" t="n"/>
      <c r="AP24306" s="107" t="n"/>
      <c r="AQ24306" s="107" t="n"/>
      <c r="AR24306" s="107" t="n"/>
      <c r="AS24306" s="107" t="n"/>
      <c r="AT24306" s="107" t="n"/>
      <c r="AU24306" s="107" t="n"/>
      <c r="AV24306" s="107" t="n"/>
      <c r="AW24306" s="107" t="n"/>
      <c r="AX24306" s="107" t="n"/>
      <c r="AY24306" s="107" t="n"/>
      <c r="AZ24306" s="107" t="n"/>
    </row>
    <row r="24307">
      <c r="AA24307" s="107" t="n"/>
      <c r="AB24307" s="107" t="n"/>
      <c r="AC24307" s="107" t="n"/>
      <c r="AD24307" s="107" t="n"/>
      <c r="AE24307" s="107" t="n"/>
      <c r="AF24307" s="107" t="n"/>
      <c r="AG24307" s="107" t="n"/>
      <c r="AH24307" s="107" t="n"/>
      <c r="AI24307" s="107" t="n"/>
      <c r="AJ24307" s="107" t="n"/>
      <c r="AK24307" s="107" t="n"/>
      <c r="AL24307" s="107" t="n"/>
      <c r="AM24307" s="107" t="n"/>
      <c r="AN24307" s="107" t="n"/>
      <c r="AO24307" s="107" t="n"/>
      <c r="AP24307" s="107" t="n"/>
      <c r="AQ24307" s="107" t="n"/>
      <c r="AR24307" s="107" t="n"/>
      <c r="AS24307" s="107" t="n"/>
      <c r="AT24307" s="107" t="n"/>
      <c r="AU24307" s="107" t="n"/>
      <c r="AV24307" s="107" t="n"/>
      <c r="AW24307" s="107" t="n"/>
      <c r="AX24307" s="107" t="n"/>
      <c r="AY24307" s="107" t="n"/>
      <c r="AZ24307" s="107" t="n"/>
    </row>
    <row r="24308">
      <c r="AA24308" s="107" t="n"/>
      <c r="AB24308" s="107" t="n"/>
      <c r="AC24308" s="107" t="n"/>
      <c r="AD24308" s="107" t="n"/>
      <c r="AE24308" s="107" t="n"/>
      <c r="AF24308" s="107" t="n"/>
      <c r="AG24308" s="107" t="n"/>
      <c r="AH24308" s="107" t="n"/>
      <c r="AI24308" s="107" t="n"/>
      <c r="AJ24308" s="107" t="n"/>
      <c r="AK24308" s="107" t="n"/>
      <c r="AL24308" s="107" t="n"/>
      <c r="AM24308" s="107" t="n"/>
      <c r="AN24308" s="107" t="n"/>
      <c r="AO24308" s="107" t="n"/>
      <c r="AP24308" s="107" t="n"/>
      <c r="AQ24308" s="107" t="n"/>
      <c r="AR24308" s="107" t="n"/>
      <c r="AS24308" s="107" t="n"/>
      <c r="AT24308" s="107" t="n"/>
      <c r="AU24308" s="107" t="n"/>
      <c r="AV24308" s="107" t="n"/>
      <c r="AW24308" s="107" t="n"/>
      <c r="AX24308" s="107" t="n"/>
      <c r="AY24308" s="107" t="n"/>
      <c r="AZ24308" s="107" t="n"/>
    </row>
    <row r="24309">
      <c r="AA24309" s="107" t="n"/>
      <c r="AB24309" s="107" t="n"/>
      <c r="AC24309" s="107" t="n"/>
      <c r="AD24309" s="107" t="n"/>
      <c r="AE24309" s="107" t="n"/>
      <c r="AF24309" s="107" t="n"/>
      <c r="AG24309" s="107" t="n"/>
      <c r="AH24309" s="107" t="n"/>
      <c r="AI24309" s="107" t="n"/>
      <c r="AJ24309" s="107" t="n"/>
      <c r="AK24309" s="107" t="n"/>
      <c r="AL24309" s="107" t="n"/>
      <c r="AM24309" s="107" t="n"/>
      <c r="AN24309" s="107" t="n"/>
      <c r="AO24309" s="107" t="n"/>
      <c r="AP24309" s="107" t="n"/>
      <c r="AQ24309" s="107" t="n"/>
      <c r="AR24309" s="107" t="n"/>
      <c r="AS24309" s="107" t="n"/>
      <c r="AT24309" s="107" t="n"/>
      <c r="AU24309" s="107" t="n"/>
      <c r="AV24309" s="107" t="n"/>
      <c r="AW24309" s="107" t="n"/>
      <c r="AX24309" s="107" t="n"/>
      <c r="AY24309" s="107" t="n"/>
      <c r="AZ24309" s="107" t="n"/>
    </row>
    <row r="24310">
      <c r="AA24310" s="107" t="n"/>
      <c r="AB24310" s="107" t="n"/>
      <c r="AC24310" s="107" t="n"/>
      <c r="AD24310" s="107" t="n"/>
      <c r="AE24310" s="107" t="n"/>
      <c r="AF24310" s="107" t="n"/>
      <c r="AG24310" s="107" t="n"/>
      <c r="AH24310" s="107" t="n"/>
      <c r="AI24310" s="107" t="n"/>
      <c r="AJ24310" s="107" t="n"/>
      <c r="AK24310" s="107" t="n"/>
      <c r="AL24310" s="107" t="n"/>
      <c r="AM24310" s="107" t="n"/>
      <c r="AN24310" s="107" t="n"/>
      <c r="AO24310" s="107" t="n"/>
      <c r="AP24310" s="107" t="n"/>
      <c r="AQ24310" s="107" t="n"/>
      <c r="AR24310" s="107" t="n"/>
      <c r="AS24310" s="107" t="n"/>
      <c r="AT24310" s="107" t="n"/>
      <c r="AU24310" s="107" t="n"/>
      <c r="AV24310" s="107" t="n"/>
      <c r="AW24310" s="107" t="n"/>
      <c r="AX24310" s="107" t="n"/>
      <c r="AY24310" s="107" t="n"/>
      <c r="AZ24310" s="107" t="n"/>
    </row>
    <row r="24311">
      <c r="AA24311" s="107" t="n"/>
      <c r="AB24311" s="107" t="n"/>
      <c r="AC24311" s="107" t="n"/>
      <c r="AD24311" s="107" t="n"/>
      <c r="AE24311" s="107" t="n"/>
      <c r="AF24311" s="107" t="n"/>
      <c r="AG24311" s="107" t="n"/>
      <c r="AH24311" s="107" t="n"/>
      <c r="AI24311" s="107" t="n"/>
      <c r="AJ24311" s="107" t="n"/>
      <c r="AK24311" s="107" t="n"/>
      <c r="AL24311" s="107" t="n"/>
      <c r="AM24311" s="107" t="n"/>
      <c r="AN24311" s="107" t="n"/>
      <c r="AO24311" s="107" t="n"/>
      <c r="AP24311" s="107" t="n"/>
      <c r="AQ24311" s="107" t="n"/>
      <c r="AR24311" s="107" t="n"/>
      <c r="AS24311" s="107" t="n"/>
      <c r="AT24311" s="107" t="n"/>
      <c r="AU24311" s="107" t="n"/>
      <c r="AV24311" s="107" t="n"/>
      <c r="AW24311" s="107" t="n"/>
      <c r="AX24311" s="107" t="n"/>
      <c r="AY24311" s="107" t="n"/>
      <c r="AZ24311" s="107" t="n"/>
    </row>
    <row r="24312">
      <c r="AA24312" s="107" t="n"/>
      <c r="AB24312" s="107" t="n"/>
      <c r="AC24312" s="107" t="n"/>
      <c r="AD24312" s="107" t="n"/>
      <c r="AE24312" s="107" t="n"/>
      <c r="AF24312" s="107" t="n"/>
      <c r="AG24312" s="107" t="n"/>
      <c r="AH24312" s="107" t="n"/>
      <c r="AI24312" s="107" t="n"/>
      <c r="AJ24312" s="107" t="n"/>
      <c r="AK24312" s="107" t="n"/>
      <c r="AL24312" s="107" t="n"/>
      <c r="AM24312" s="107" t="n"/>
      <c r="AN24312" s="107" t="n"/>
      <c r="AO24312" s="107" t="n"/>
      <c r="AP24312" s="107" t="n"/>
      <c r="AQ24312" s="107" t="n"/>
      <c r="AR24312" s="107" t="n"/>
      <c r="AS24312" s="107" t="n"/>
      <c r="AT24312" s="107" t="n"/>
      <c r="AU24312" s="107" t="n"/>
      <c r="AV24312" s="107" t="n"/>
      <c r="AW24312" s="107" t="n"/>
      <c r="AX24312" s="107" t="n"/>
      <c r="AY24312" s="107" t="n"/>
      <c r="AZ24312" s="107" t="n"/>
    </row>
    <row r="24313">
      <c r="AA24313" s="107" t="n"/>
      <c r="AB24313" s="107" t="n"/>
      <c r="AC24313" s="107" t="n"/>
      <c r="AD24313" s="107" t="n"/>
      <c r="AE24313" s="107" t="n"/>
      <c r="AF24313" s="107" t="n"/>
      <c r="AG24313" s="107" t="n"/>
      <c r="AH24313" s="107" t="n"/>
      <c r="AI24313" s="107" t="n"/>
      <c r="AJ24313" s="107" t="n"/>
      <c r="AK24313" s="107" t="n"/>
      <c r="AL24313" s="107" t="n"/>
      <c r="AM24313" s="107" t="n"/>
      <c r="AN24313" s="107" t="n"/>
      <c r="AO24313" s="107" t="n"/>
      <c r="AP24313" s="107" t="n"/>
      <c r="AQ24313" s="107" t="n"/>
      <c r="AR24313" s="107" t="n"/>
      <c r="AS24313" s="107" t="n"/>
      <c r="AT24313" s="107" t="n"/>
      <c r="AU24313" s="107" t="n"/>
      <c r="AV24313" s="107" t="n"/>
      <c r="AW24313" s="107" t="n"/>
      <c r="AX24313" s="107" t="n"/>
      <c r="AY24313" s="107" t="n"/>
      <c r="AZ24313" s="107" t="n"/>
    </row>
    <row r="24314">
      <c r="AA24314" s="107" t="n"/>
      <c r="AB24314" s="107" t="n"/>
      <c r="AC24314" s="107" t="n"/>
      <c r="AD24314" s="107" t="n"/>
      <c r="AE24314" s="107" t="n"/>
      <c r="AF24314" s="107" t="n"/>
      <c r="AG24314" s="107" t="n"/>
      <c r="AH24314" s="107" t="n"/>
      <c r="AI24314" s="107" t="n"/>
      <c r="AJ24314" s="107" t="n"/>
      <c r="AK24314" s="107" t="n"/>
      <c r="AL24314" s="107" t="n"/>
      <c r="AM24314" s="107" t="n"/>
      <c r="AN24314" s="107" t="n"/>
      <c r="AO24314" s="107" t="n"/>
      <c r="AP24314" s="107" t="n"/>
      <c r="AQ24314" s="107" t="n"/>
      <c r="AR24314" s="107" t="n"/>
      <c r="AS24314" s="107" t="n"/>
      <c r="AT24314" s="107" t="n"/>
      <c r="AU24314" s="107" t="n"/>
      <c r="AV24314" s="107" t="n"/>
      <c r="AW24314" s="107" t="n"/>
      <c r="AX24314" s="107" t="n"/>
      <c r="AY24314" s="107" t="n"/>
      <c r="AZ24314" s="107" t="n"/>
    </row>
    <row r="24315">
      <c r="AA24315" s="107" t="n"/>
      <c r="AB24315" s="107" t="n"/>
      <c r="AC24315" s="107" t="n"/>
      <c r="AD24315" s="107" t="n"/>
      <c r="AE24315" s="107" t="n"/>
      <c r="AF24315" s="107" t="n"/>
      <c r="AG24315" s="107" t="n"/>
      <c r="AH24315" s="107" t="n"/>
      <c r="AI24315" s="107" t="n"/>
      <c r="AJ24315" s="107" t="n"/>
      <c r="AK24315" s="107" t="n"/>
      <c r="AL24315" s="107" t="n"/>
      <c r="AM24315" s="107" t="n"/>
      <c r="AN24315" s="107" t="n"/>
      <c r="AO24315" s="107" t="n"/>
      <c r="AP24315" s="107" t="n"/>
      <c r="AQ24315" s="107" t="n"/>
      <c r="AR24315" s="107" t="n"/>
      <c r="AS24315" s="107" t="n"/>
      <c r="AT24315" s="107" t="n"/>
      <c r="AU24315" s="107" t="n"/>
      <c r="AV24315" s="107" t="n"/>
      <c r="AW24315" s="107" t="n"/>
      <c r="AX24315" s="107" t="n"/>
      <c r="AY24315" s="107" t="n"/>
      <c r="AZ24315" s="107" t="n"/>
    </row>
    <row r="24316">
      <c r="AA24316" s="107" t="n"/>
      <c r="AB24316" s="107" t="n"/>
      <c r="AC24316" s="107" t="n"/>
      <c r="AD24316" s="107" t="n"/>
      <c r="AE24316" s="107" t="n"/>
      <c r="AF24316" s="107" t="n"/>
      <c r="AG24316" s="107" t="n"/>
      <c r="AH24316" s="107" t="n"/>
      <c r="AI24316" s="107" t="n"/>
      <c r="AJ24316" s="107" t="n"/>
      <c r="AK24316" s="107" t="n"/>
      <c r="AL24316" s="107" t="n"/>
      <c r="AM24316" s="107" t="n"/>
      <c r="AN24316" s="107" t="n"/>
      <c r="AO24316" s="107" t="n"/>
      <c r="AP24316" s="107" t="n"/>
      <c r="AQ24316" s="107" t="n"/>
      <c r="AR24316" s="107" t="n"/>
      <c r="AS24316" s="107" t="n"/>
      <c r="AT24316" s="107" t="n"/>
      <c r="AU24316" s="107" t="n"/>
      <c r="AV24316" s="107" t="n"/>
      <c r="AW24316" s="107" t="n"/>
      <c r="AX24316" s="107" t="n"/>
      <c r="AY24316" s="107" t="n"/>
      <c r="AZ24316" s="107" t="n"/>
    </row>
    <row r="24317">
      <c r="AA24317" s="107" t="n"/>
      <c r="AB24317" s="107" t="n"/>
      <c r="AC24317" s="107" t="n"/>
      <c r="AD24317" s="107" t="n"/>
      <c r="AE24317" s="107" t="n"/>
      <c r="AF24317" s="107" t="n"/>
      <c r="AG24317" s="107" t="n"/>
      <c r="AH24317" s="107" t="n"/>
      <c r="AI24317" s="107" t="n"/>
      <c r="AJ24317" s="107" t="n"/>
      <c r="AK24317" s="107" t="n"/>
      <c r="AL24317" s="107" t="n"/>
      <c r="AM24317" s="107" t="n"/>
      <c r="AN24317" s="107" t="n"/>
      <c r="AO24317" s="107" t="n"/>
      <c r="AP24317" s="107" t="n"/>
      <c r="AQ24317" s="107" t="n"/>
      <c r="AR24317" s="107" t="n"/>
      <c r="AS24317" s="107" t="n"/>
      <c r="AT24317" s="107" t="n"/>
      <c r="AU24317" s="107" t="n"/>
      <c r="AV24317" s="107" t="n"/>
      <c r="AW24317" s="107" t="n"/>
      <c r="AX24317" s="107" t="n"/>
      <c r="AY24317" s="107" t="n"/>
      <c r="AZ24317" s="107" t="n"/>
    </row>
    <row r="24318">
      <c r="AA24318" s="107" t="n"/>
      <c r="AB24318" s="107" t="n"/>
      <c r="AC24318" s="107" t="n"/>
      <c r="AD24318" s="107" t="n"/>
      <c r="AE24318" s="107" t="n"/>
      <c r="AF24318" s="107" t="n"/>
      <c r="AG24318" s="107" t="n"/>
      <c r="AH24318" s="107" t="n"/>
      <c r="AI24318" s="107" t="n"/>
      <c r="AJ24318" s="107" t="n"/>
      <c r="AK24318" s="107" t="n"/>
      <c r="AL24318" s="107" t="n"/>
      <c r="AM24318" s="107" t="n"/>
      <c r="AN24318" s="107" t="n"/>
      <c r="AO24318" s="107" t="n"/>
      <c r="AP24318" s="107" t="n"/>
      <c r="AQ24318" s="107" t="n"/>
      <c r="AR24318" s="107" t="n"/>
      <c r="AS24318" s="107" t="n"/>
      <c r="AT24318" s="107" t="n"/>
      <c r="AU24318" s="107" t="n"/>
      <c r="AV24318" s="107" t="n"/>
      <c r="AW24318" s="107" t="n"/>
      <c r="AX24318" s="107" t="n"/>
      <c r="AY24318" s="107" t="n"/>
      <c r="AZ24318" s="107" t="n"/>
    </row>
    <row r="24319">
      <c r="AA24319" s="107" t="n"/>
      <c r="AB24319" s="107" t="n"/>
      <c r="AC24319" s="107" t="n"/>
      <c r="AD24319" s="107" t="n"/>
      <c r="AE24319" s="107" t="n"/>
      <c r="AF24319" s="107" t="n"/>
      <c r="AG24319" s="107" t="n"/>
      <c r="AH24319" s="107" t="n"/>
      <c r="AI24319" s="107" t="n"/>
      <c r="AJ24319" s="107" t="n"/>
      <c r="AK24319" s="107" t="n"/>
      <c r="AL24319" s="107" t="n"/>
      <c r="AM24319" s="107" t="n"/>
      <c r="AN24319" s="107" t="n"/>
      <c r="AO24319" s="107" t="n"/>
      <c r="AP24319" s="107" t="n"/>
      <c r="AQ24319" s="107" t="n"/>
      <c r="AR24319" s="107" t="n"/>
      <c r="AS24319" s="107" t="n"/>
      <c r="AT24319" s="107" t="n"/>
      <c r="AU24319" s="107" t="n"/>
      <c r="AV24319" s="107" t="n"/>
      <c r="AW24319" s="107" t="n"/>
      <c r="AX24319" s="107" t="n"/>
      <c r="AY24319" s="107" t="n"/>
      <c r="AZ24319" s="107" t="n"/>
    </row>
    <row r="24320">
      <c r="AA24320" s="107" t="n"/>
      <c r="AB24320" s="107" t="n"/>
      <c r="AC24320" s="107" t="n"/>
      <c r="AD24320" s="107" t="n"/>
      <c r="AE24320" s="107" t="n"/>
      <c r="AF24320" s="107" t="n"/>
      <c r="AG24320" s="107" t="n"/>
      <c r="AH24320" s="107" t="n"/>
      <c r="AI24320" s="107" t="n"/>
      <c r="AJ24320" s="107" t="n"/>
      <c r="AK24320" s="107" t="n"/>
      <c r="AL24320" s="107" t="n"/>
      <c r="AM24320" s="107" t="n"/>
      <c r="AN24320" s="107" t="n"/>
      <c r="AO24320" s="107" t="n"/>
      <c r="AP24320" s="107" t="n"/>
      <c r="AQ24320" s="107" t="n"/>
      <c r="AR24320" s="107" t="n"/>
      <c r="AS24320" s="107" t="n"/>
      <c r="AT24320" s="107" t="n"/>
      <c r="AU24320" s="107" t="n"/>
      <c r="AV24320" s="107" t="n"/>
      <c r="AW24320" s="107" t="n"/>
      <c r="AX24320" s="107" t="n"/>
      <c r="AY24320" s="107" t="n"/>
      <c r="AZ24320" s="107" t="n"/>
    </row>
    <row r="24321">
      <c r="AA24321" s="107" t="n"/>
      <c r="AB24321" s="107" t="n"/>
      <c r="AC24321" s="107" t="n"/>
      <c r="AD24321" s="107" t="n"/>
      <c r="AE24321" s="107" t="n"/>
      <c r="AF24321" s="107" t="n"/>
      <c r="AG24321" s="107" t="n"/>
      <c r="AH24321" s="107" t="n"/>
      <c r="AI24321" s="107" t="n"/>
      <c r="AJ24321" s="107" t="n"/>
      <c r="AK24321" s="107" t="n"/>
      <c r="AL24321" s="107" t="n"/>
      <c r="AM24321" s="107" t="n"/>
      <c r="AN24321" s="107" t="n"/>
      <c r="AO24321" s="107" t="n"/>
      <c r="AP24321" s="107" t="n"/>
      <c r="AQ24321" s="107" t="n"/>
      <c r="AR24321" s="107" t="n"/>
      <c r="AS24321" s="107" t="n"/>
      <c r="AT24321" s="107" t="n"/>
      <c r="AU24321" s="107" t="n"/>
      <c r="AV24321" s="107" t="n"/>
      <c r="AW24321" s="107" t="n"/>
      <c r="AX24321" s="107" t="n"/>
      <c r="AY24321" s="107" t="n"/>
      <c r="AZ24321" s="107" t="n"/>
    </row>
    <row r="24322">
      <c r="AA24322" s="107" t="n"/>
      <c r="AB24322" s="107" t="n"/>
      <c r="AC24322" s="107" t="n"/>
      <c r="AD24322" s="107" t="n"/>
      <c r="AE24322" s="107" t="n"/>
      <c r="AF24322" s="107" t="n"/>
      <c r="AG24322" s="107" t="n"/>
      <c r="AH24322" s="107" t="n"/>
      <c r="AI24322" s="107" t="n"/>
      <c r="AJ24322" s="107" t="n"/>
      <c r="AK24322" s="107" t="n"/>
      <c r="AL24322" s="107" t="n"/>
      <c r="AM24322" s="107" t="n"/>
      <c r="AN24322" s="107" t="n"/>
      <c r="AO24322" s="107" t="n"/>
      <c r="AP24322" s="107" t="n"/>
      <c r="AQ24322" s="107" t="n"/>
      <c r="AR24322" s="107" t="n"/>
      <c r="AS24322" s="107" t="n"/>
      <c r="AT24322" s="107" t="n"/>
      <c r="AU24322" s="107" t="n"/>
      <c r="AV24322" s="107" t="n"/>
      <c r="AW24322" s="107" t="n"/>
      <c r="AX24322" s="107" t="n"/>
      <c r="AY24322" s="107" t="n"/>
      <c r="AZ24322" s="107" t="n"/>
    </row>
    <row r="24323">
      <c r="AA24323" s="107" t="n"/>
      <c r="AB24323" s="107" t="n"/>
      <c r="AC24323" s="107" t="n"/>
      <c r="AD24323" s="107" t="n"/>
      <c r="AE24323" s="107" t="n"/>
      <c r="AF24323" s="107" t="n"/>
      <c r="AG24323" s="107" t="n"/>
      <c r="AH24323" s="107" t="n"/>
      <c r="AI24323" s="107" t="n"/>
      <c r="AJ24323" s="107" t="n"/>
      <c r="AK24323" s="107" t="n"/>
      <c r="AL24323" s="107" t="n"/>
      <c r="AM24323" s="107" t="n"/>
      <c r="AN24323" s="107" t="n"/>
      <c r="AO24323" s="107" t="n"/>
      <c r="AP24323" s="107" t="n"/>
      <c r="AQ24323" s="107" t="n"/>
      <c r="AR24323" s="107" t="n"/>
      <c r="AS24323" s="107" t="n"/>
      <c r="AT24323" s="107" t="n"/>
      <c r="AU24323" s="107" t="n"/>
      <c r="AV24323" s="107" t="n"/>
      <c r="AW24323" s="107" t="n"/>
      <c r="AX24323" s="107" t="n"/>
      <c r="AY24323" s="107" t="n"/>
      <c r="AZ24323" s="107" t="n"/>
    </row>
    <row r="24324">
      <c r="AA24324" s="107" t="n"/>
      <c r="AB24324" s="107" t="n"/>
      <c r="AC24324" s="107" t="n"/>
      <c r="AD24324" s="107" t="n"/>
      <c r="AE24324" s="107" t="n"/>
      <c r="AF24324" s="107" t="n"/>
      <c r="AG24324" s="107" t="n"/>
      <c r="AH24324" s="107" t="n"/>
      <c r="AI24324" s="107" t="n"/>
      <c r="AJ24324" s="107" t="n"/>
      <c r="AK24324" s="107" t="n"/>
      <c r="AL24324" s="107" t="n"/>
      <c r="AM24324" s="107" t="n"/>
      <c r="AN24324" s="107" t="n"/>
      <c r="AO24324" s="107" t="n"/>
      <c r="AP24324" s="107" t="n"/>
      <c r="AQ24324" s="107" t="n"/>
      <c r="AR24324" s="107" t="n"/>
      <c r="AS24324" s="107" t="n"/>
      <c r="AT24324" s="107" t="n"/>
      <c r="AU24324" s="107" t="n"/>
      <c r="AV24324" s="107" t="n"/>
      <c r="AW24324" s="107" t="n"/>
      <c r="AX24324" s="107" t="n"/>
      <c r="AY24324" s="107" t="n"/>
      <c r="AZ24324" s="107" t="n"/>
    </row>
    <row r="24325">
      <c r="AA24325" s="107" t="n"/>
      <c r="AB24325" s="107" t="n"/>
      <c r="AC24325" s="107" t="n"/>
      <c r="AD24325" s="107" t="n"/>
      <c r="AE24325" s="107" t="n"/>
      <c r="AF24325" s="107" t="n"/>
      <c r="AG24325" s="107" t="n"/>
      <c r="AH24325" s="107" t="n"/>
      <c r="AI24325" s="107" t="n"/>
      <c r="AJ24325" s="107" t="n"/>
      <c r="AK24325" s="107" t="n"/>
      <c r="AL24325" s="107" t="n"/>
      <c r="AM24325" s="107" t="n"/>
      <c r="AN24325" s="107" t="n"/>
      <c r="AO24325" s="107" t="n"/>
      <c r="AP24325" s="107" t="n"/>
      <c r="AQ24325" s="107" t="n"/>
      <c r="AR24325" s="107" t="n"/>
      <c r="AS24325" s="107" t="n"/>
      <c r="AT24325" s="107" t="n"/>
      <c r="AU24325" s="107" t="n"/>
      <c r="AV24325" s="107" t="n"/>
      <c r="AW24325" s="107" t="n"/>
      <c r="AX24325" s="107" t="n"/>
      <c r="AY24325" s="107" t="n"/>
      <c r="AZ24325" s="107" t="n"/>
    </row>
    <row r="24326">
      <c r="AA24326" s="107" t="n"/>
      <c r="AB24326" s="107" t="n"/>
      <c r="AC24326" s="107" t="n"/>
      <c r="AD24326" s="107" t="n"/>
      <c r="AE24326" s="107" t="n"/>
      <c r="AF24326" s="107" t="n"/>
      <c r="AG24326" s="107" t="n"/>
      <c r="AH24326" s="107" t="n"/>
      <c r="AI24326" s="107" t="n"/>
      <c r="AJ24326" s="107" t="n"/>
      <c r="AK24326" s="107" t="n"/>
      <c r="AL24326" s="107" t="n"/>
      <c r="AM24326" s="107" t="n"/>
      <c r="AN24326" s="107" t="n"/>
      <c r="AO24326" s="107" t="n"/>
      <c r="AP24326" s="107" t="n"/>
      <c r="AQ24326" s="107" t="n"/>
      <c r="AR24326" s="107" t="n"/>
      <c r="AS24326" s="107" t="n"/>
      <c r="AT24326" s="107" t="n"/>
      <c r="AU24326" s="107" t="n"/>
      <c r="AV24326" s="107" t="n"/>
      <c r="AW24326" s="107" t="n"/>
      <c r="AX24326" s="107" t="n"/>
      <c r="AY24326" s="107" t="n"/>
      <c r="AZ24326" s="107" t="n"/>
    </row>
    <row r="24327">
      <c r="AA24327" s="107" t="n"/>
      <c r="AB24327" s="107" t="n"/>
      <c r="AC24327" s="107" t="n"/>
      <c r="AD24327" s="107" t="n"/>
      <c r="AE24327" s="107" t="n"/>
      <c r="AF24327" s="107" t="n"/>
      <c r="AG24327" s="107" t="n"/>
      <c r="AH24327" s="107" t="n"/>
      <c r="AI24327" s="107" t="n"/>
      <c r="AJ24327" s="107" t="n"/>
      <c r="AK24327" s="107" t="n"/>
      <c r="AL24327" s="107" t="n"/>
      <c r="AM24327" s="107" t="n"/>
      <c r="AN24327" s="107" t="n"/>
      <c r="AO24327" s="107" t="n"/>
      <c r="AP24327" s="107" t="n"/>
      <c r="AQ24327" s="107" t="n"/>
      <c r="AR24327" s="107" t="n"/>
      <c r="AS24327" s="107" t="n"/>
      <c r="AT24327" s="107" t="n"/>
      <c r="AU24327" s="107" t="n"/>
      <c r="AV24327" s="107" t="n"/>
      <c r="AW24327" s="107" t="n"/>
      <c r="AX24327" s="107" t="n"/>
      <c r="AY24327" s="107" t="n"/>
      <c r="AZ24327" s="107" t="n"/>
    </row>
    <row r="24328">
      <c r="AA24328" s="107" t="n"/>
      <c r="AB24328" s="107" t="n"/>
      <c r="AC24328" s="107" t="n"/>
      <c r="AD24328" s="107" t="n"/>
      <c r="AE24328" s="107" t="n"/>
      <c r="AF24328" s="107" t="n"/>
      <c r="AG24328" s="107" t="n"/>
      <c r="AH24328" s="107" t="n"/>
      <c r="AI24328" s="107" t="n"/>
      <c r="AJ24328" s="107" t="n"/>
      <c r="AK24328" s="107" t="n"/>
      <c r="AL24328" s="107" t="n"/>
      <c r="AM24328" s="107" t="n"/>
      <c r="AN24328" s="107" t="n"/>
      <c r="AO24328" s="107" t="n"/>
      <c r="AP24328" s="107" t="n"/>
      <c r="AQ24328" s="107" t="n"/>
      <c r="AR24328" s="107" t="n"/>
      <c r="AS24328" s="107" t="n"/>
      <c r="AT24328" s="107" t="n"/>
      <c r="AU24328" s="107" t="n"/>
      <c r="AV24328" s="107" t="n"/>
      <c r="AW24328" s="107" t="n"/>
      <c r="AX24328" s="107" t="n"/>
      <c r="AY24328" s="107" t="n"/>
      <c r="AZ24328" s="107" t="n"/>
    </row>
    <row r="24329">
      <c r="AA24329" s="107" t="n"/>
      <c r="AB24329" s="107" t="n"/>
      <c r="AC24329" s="107" t="n"/>
      <c r="AD24329" s="107" t="n"/>
      <c r="AE24329" s="107" t="n"/>
      <c r="AF24329" s="107" t="n"/>
      <c r="AG24329" s="107" t="n"/>
      <c r="AH24329" s="107" t="n"/>
      <c r="AI24329" s="107" t="n"/>
      <c r="AJ24329" s="107" t="n"/>
      <c r="AK24329" s="107" t="n"/>
      <c r="AL24329" s="107" t="n"/>
      <c r="AM24329" s="107" t="n"/>
      <c r="AN24329" s="107" t="n"/>
      <c r="AO24329" s="107" t="n"/>
      <c r="AP24329" s="107" t="n"/>
      <c r="AQ24329" s="107" t="n"/>
      <c r="AR24329" s="107" t="n"/>
      <c r="AS24329" s="107" t="n"/>
      <c r="AT24329" s="107" t="n"/>
      <c r="AU24329" s="107" t="n"/>
      <c r="AV24329" s="107" t="n"/>
      <c r="AW24329" s="107" t="n"/>
      <c r="AX24329" s="107" t="n"/>
      <c r="AY24329" s="107" t="n"/>
      <c r="AZ24329" s="107" t="n"/>
    </row>
    <row r="24330">
      <c r="AA24330" s="107" t="n"/>
      <c r="AB24330" s="107" t="n"/>
      <c r="AC24330" s="107" t="n"/>
      <c r="AD24330" s="107" t="n"/>
      <c r="AE24330" s="107" t="n"/>
      <c r="AF24330" s="107" t="n"/>
      <c r="AG24330" s="107" t="n"/>
      <c r="AH24330" s="107" t="n"/>
      <c r="AI24330" s="107" t="n"/>
      <c r="AJ24330" s="107" t="n"/>
      <c r="AK24330" s="107" t="n"/>
      <c r="AL24330" s="107" t="n"/>
      <c r="AM24330" s="107" t="n"/>
      <c r="AN24330" s="107" t="n"/>
      <c r="AO24330" s="107" t="n"/>
      <c r="AP24330" s="107" t="n"/>
      <c r="AQ24330" s="107" t="n"/>
      <c r="AR24330" s="107" t="n"/>
      <c r="AS24330" s="107" t="n"/>
      <c r="AT24330" s="107" t="n"/>
      <c r="AU24330" s="107" t="n"/>
      <c r="AV24330" s="107" t="n"/>
      <c r="AW24330" s="107" t="n"/>
      <c r="AX24330" s="107" t="n"/>
      <c r="AY24330" s="107" t="n"/>
      <c r="AZ24330" s="107" t="n"/>
    </row>
    <row r="24331">
      <c r="AA24331" s="107" t="n"/>
      <c r="AB24331" s="107" t="n"/>
      <c r="AC24331" s="107" t="n"/>
      <c r="AD24331" s="107" t="n"/>
      <c r="AE24331" s="107" t="n"/>
      <c r="AF24331" s="107" t="n"/>
      <c r="AG24331" s="107" t="n"/>
      <c r="AH24331" s="107" t="n"/>
      <c r="AI24331" s="107" t="n"/>
      <c r="AJ24331" s="107" t="n"/>
      <c r="AK24331" s="107" t="n"/>
      <c r="AL24331" s="107" t="n"/>
      <c r="AM24331" s="107" t="n"/>
      <c r="AN24331" s="107" t="n"/>
      <c r="AO24331" s="107" t="n"/>
      <c r="AP24331" s="107" t="n"/>
      <c r="AQ24331" s="107" t="n"/>
      <c r="AR24331" s="107" t="n"/>
      <c r="AS24331" s="107" t="n"/>
      <c r="AT24331" s="107" t="n"/>
      <c r="AU24331" s="107" t="n"/>
      <c r="AV24331" s="107" t="n"/>
      <c r="AW24331" s="107" t="n"/>
      <c r="AX24331" s="107" t="n"/>
      <c r="AY24331" s="107" t="n"/>
      <c r="AZ24331" s="107" t="n"/>
    </row>
    <row r="24332">
      <c r="AA24332" s="107" t="n"/>
      <c r="AB24332" s="107" t="n"/>
      <c r="AC24332" s="107" t="n"/>
      <c r="AD24332" s="107" t="n"/>
      <c r="AE24332" s="107" t="n"/>
      <c r="AF24332" s="107" t="n"/>
      <c r="AG24332" s="107" t="n"/>
      <c r="AH24332" s="107" t="n"/>
      <c r="AI24332" s="107" t="n"/>
      <c r="AJ24332" s="107" t="n"/>
      <c r="AK24332" s="107" t="n"/>
      <c r="AL24332" s="107" t="n"/>
      <c r="AM24332" s="107" t="n"/>
      <c r="AN24332" s="107" t="n"/>
      <c r="AO24332" s="107" t="n"/>
      <c r="AP24332" s="107" t="n"/>
      <c r="AQ24332" s="107" t="n"/>
      <c r="AR24332" s="107" t="n"/>
      <c r="AS24332" s="107" t="n"/>
      <c r="AT24332" s="107" t="n"/>
      <c r="AU24332" s="107" t="n"/>
      <c r="AV24332" s="107" t="n"/>
      <c r="AW24332" s="107" t="n"/>
      <c r="AX24332" s="107" t="n"/>
      <c r="AY24332" s="107" t="n"/>
      <c r="AZ24332" s="107" t="n"/>
    </row>
    <row r="24333">
      <c r="AA24333" s="107" t="n"/>
      <c r="AB24333" s="107" t="n"/>
      <c r="AC24333" s="107" t="n"/>
      <c r="AD24333" s="107" t="n"/>
      <c r="AE24333" s="107" t="n"/>
      <c r="AF24333" s="107" t="n"/>
      <c r="AG24333" s="107" t="n"/>
      <c r="AH24333" s="107" t="n"/>
      <c r="AI24333" s="107" t="n"/>
      <c r="AJ24333" s="107" t="n"/>
      <c r="AK24333" s="107" t="n"/>
      <c r="AL24333" s="107" t="n"/>
      <c r="AM24333" s="107" t="n"/>
      <c r="AN24333" s="107" t="n"/>
      <c r="AO24333" s="107" t="n"/>
      <c r="AP24333" s="107" t="n"/>
      <c r="AQ24333" s="107" t="n"/>
      <c r="AR24333" s="107" t="n"/>
      <c r="AS24333" s="107" t="n"/>
      <c r="AT24333" s="107" t="n"/>
      <c r="AU24333" s="107" t="n"/>
      <c r="AV24333" s="107" t="n"/>
      <c r="AW24333" s="107" t="n"/>
      <c r="AX24333" s="107" t="n"/>
      <c r="AY24333" s="107" t="n"/>
      <c r="AZ24333" s="107" t="n"/>
    </row>
    <row r="24334">
      <c r="AA24334" s="107" t="n"/>
      <c r="AB24334" s="107" t="n"/>
      <c r="AC24334" s="107" t="n"/>
      <c r="AD24334" s="107" t="n"/>
      <c r="AE24334" s="107" t="n"/>
      <c r="AF24334" s="107" t="n"/>
      <c r="AG24334" s="107" t="n"/>
      <c r="AH24334" s="107" t="n"/>
      <c r="AI24334" s="107" t="n"/>
      <c r="AJ24334" s="107" t="n"/>
      <c r="AK24334" s="107" t="n"/>
      <c r="AL24334" s="107" t="n"/>
      <c r="AM24334" s="107" t="n"/>
      <c r="AN24334" s="107" t="n"/>
      <c r="AO24334" s="107" t="n"/>
      <c r="AP24334" s="107" t="n"/>
      <c r="AQ24334" s="107" t="n"/>
      <c r="AR24334" s="107" t="n"/>
      <c r="AS24334" s="107" t="n"/>
      <c r="AT24334" s="107" t="n"/>
      <c r="AU24334" s="107" t="n"/>
      <c r="AV24334" s="107" t="n"/>
      <c r="AW24334" s="107" t="n"/>
      <c r="AX24334" s="107" t="n"/>
      <c r="AY24334" s="107" t="n"/>
      <c r="AZ24334" s="107" t="n"/>
    </row>
    <row r="24335">
      <c r="AA24335" s="107" t="n"/>
      <c r="AB24335" s="107" t="n"/>
      <c r="AC24335" s="107" t="n"/>
      <c r="AD24335" s="107" t="n"/>
      <c r="AE24335" s="107" t="n"/>
      <c r="AF24335" s="107" t="n"/>
      <c r="AG24335" s="107" t="n"/>
      <c r="AH24335" s="107" t="n"/>
      <c r="AI24335" s="107" t="n"/>
      <c r="AJ24335" s="107" t="n"/>
      <c r="AK24335" s="107" t="n"/>
      <c r="AL24335" s="107" t="n"/>
      <c r="AM24335" s="107" t="n"/>
      <c r="AN24335" s="107" t="n"/>
      <c r="AO24335" s="107" t="n"/>
      <c r="AP24335" s="107" t="n"/>
      <c r="AQ24335" s="107" t="n"/>
      <c r="AR24335" s="107" t="n"/>
      <c r="AS24335" s="107" t="n"/>
      <c r="AT24335" s="107" t="n"/>
      <c r="AU24335" s="107" t="n"/>
      <c r="AV24335" s="107" t="n"/>
      <c r="AW24335" s="107" t="n"/>
      <c r="AX24335" s="107" t="n"/>
      <c r="AY24335" s="107" t="n"/>
      <c r="AZ24335" s="107" t="n"/>
    </row>
    <row r="24336">
      <c r="AA24336" s="107" t="n"/>
      <c r="AB24336" s="107" t="n"/>
      <c r="AC24336" s="107" t="n"/>
      <c r="AD24336" s="107" t="n"/>
      <c r="AE24336" s="107" t="n"/>
      <c r="AF24336" s="107" t="n"/>
      <c r="AG24336" s="107" t="n"/>
      <c r="AH24336" s="107" t="n"/>
      <c r="AI24336" s="107" t="n"/>
      <c r="AJ24336" s="107" t="n"/>
      <c r="AK24336" s="107" t="n"/>
      <c r="AL24336" s="107" t="n"/>
      <c r="AM24336" s="107" t="n"/>
      <c r="AN24336" s="107" t="n"/>
      <c r="AO24336" s="107" t="n"/>
      <c r="AP24336" s="107" t="n"/>
      <c r="AQ24336" s="107" t="n"/>
      <c r="AR24336" s="107" t="n"/>
      <c r="AS24336" s="107" t="n"/>
      <c r="AT24336" s="107" t="n"/>
      <c r="AU24336" s="107" t="n"/>
      <c r="AV24336" s="107" t="n"/>
      <c r="AW24336" s="107" t="n"/>
      <c r="AX24336" s="107" t="n"/>
      <c r="AY24336" s="107" t="n"/>
      <c r="AZ24336" s="107" t="n"/>
    </row>
    <row r="24337">
      <c r="AA24337" s="107" t="n"/>
      <c r="AB24337" s="107" t="n"/>
      <c r="AC24337" s="107" t="n"/>
      <c r="AD24337" s="107" t="n"/>
      <c r="AE24337" s="107" t="n"/>
      <c r="AF24337" s="107" t="n"/>
      <c r="AG24337" s="107" t="n"/>
      <c r="AH24337" s="107" t="n"/>
      <c r="AI24337" s="107" t="n"/>
      <c r="AJ24337" s="107" t="n"/>
      <c r="AK24337" s="107" t="n"/>
      <c r="AL24337" s="107" t="n"/>
      <c r="AM24337" s="107" t="n"/>
      <c r="AN24337" s="107" t="n"/>
      <c r="AO24337" s="107" t="n"/>
      <c r="AP24337" s="107" t="n"/>
      <c r="AQ24337" s="107" t="n"/>
      <c r="AR24337" s="107" t="n"/>
      <c r="AS24337" s="107" t="n"/>
      <c r="AT24337" s="107" t="n"/>
      <c r="AU24337" s="107" t="n"/>
      <c r="AV24337" s="107" t="n"/>
      <c r="AW24337" s="107" t="n"/>
      <c r="AX24337" s="107" t="n"/>
      <c r="AY24337" s="107" t="n"/>
      <c r="AZ24337" s="107" t="n"/>
    </row>
    <row r="24338">
      <c r="AA24338" s="107" t="n"/>
      <c r="AB24338" s="107" t="n"/>
      <c r="AC24338" s="107" t="n"/>
      <c r="AD24338" s="107" t="n"/>
      <c r="AE24338" s="107" t="n"/>
      <c r="AF24338" s="107" t="n"/>
      <c r="AG24338" s="107" t="n"/>
      <c r="AH24338" s="107" t="n"/>
      <c r="AI24338" s="107" t="n"/>
      <c r="AJ24338" s="107" t="n"/>
      <c r="AK24338" s="107" t="n"/>
      <c r="AL24338" s="107" t="n"/>
      <c r="AM24338" s="107" t="n"/>
      <c r="AN24338" s="107" t="n"/>
      <c r="AO24338" s="107" t="n"/>
      <c r="AP24338" s="107" t="n"/>
      <c r="AQ24338" s="107" t="n"/>
      <c r="AR24338" s="107" t="n"/>
      <c r="AS24338" s="107" t="n"/>
      <c r="AT24338" s="107" t="n"/>
      <c r="AU24338" s="107" t="n"/>
      <c r="AV24338" s="107" t="n"/>
      <c r="AW24338" s="107" t="n"/>
      <c r="AX24338" s="107" t="n"/>
      <c r="AY24338" s="107" t="n"/>
      <c r="AZ24338" s="107" t="n"/>
    </row>
    <row r="24339">
      <c r="AA24339" s="107" t="n"/>
      <c r="AB24339" s="107" t="n"/>
      <c r="AC24339" s="107" t="n"/>
      <c r="AD24339" s="107" t="n"/>
      <c r="AE24339" s="107" t="n"/>
      <c r="AF24339" s="107" t="n"/>
      <c r="AG24339" s="107" t="n"/>
      <c r="AH24339" s="107" t="n"/>
      <c r="AI24339" s="107" t="n"/>
      <c r="AJ24339" s="107" t="n"/>
      <c r="AK24339" s="107" t="n"/>
      <c r="AL24339" s="107" t="n"/>
      <c r="AM24339" s="107" t="n"/>
      <c r="AN24339" s="107" t="n"/>
      <c r="AO24339" s="107" t="n"/>
      <c r="AP24339" s="107" t="n"/>
      <c r="AQ24339" s="107" t="n"/>
      <c r="AR24339" s="107" t="n"/>
      <c r="AS24339" s="107" t="n"/>
      <c r="AT24339" s="107" t="n"/>
      <c r="AU24339" s="107" t="n"/>
      <c r="AV24339" s="107" t="n"/>
      <c r="AW24339" s="107" t="n"/>
      <c r="AX24339" s="107" t="n"/>
      <c r="AY24339" s="107" t="n"/>
      <c r="AZ24339" s="107" t="n"/>
    </row>
    <row r="24340">
      <c r="AA24340" s="107" t="n"/>
      <c r="AB24340" s="107" t="n"/>
      <c r="AC24340" s="107" t="n"/>
      <c r="AD24340" s="107" t="n"/>
      <c r="AE24340" s="107" t="n"/>
      <c r="AF24340" s="107" t="n"/>
      <c r="AG24340" s="107" t="n"/>
      <c r="AH24340" s="107" t="n"/>
      <c r="AI24340" s="107" t="n"/>
      <c r="AJ24340" s="107" t="n"/>
      <c r="AK24340" s="107" t="n"/>
      <c r="AL24340" s="107" t="n"/>
      <c r="AM24340" s="107" t="n"/>
      <c r="AN24340" s="107" t="n"/>
      <c r="AO24340" s="107" t="n"/>
      <c r="AP24340" s="107" t="n"/>
      <c r="AQ24340" s="107" t="n"/>
      <c r="AR24340" s="107" t="n"/>
      <c r="AS24340" s="107" t="n"/>
      <c r="AT24340" s="107" t="n"/>
      <c r="AU24340" s="107" t="n"/>
      <c r="AV24340" s="107" t="n"/>
      <c r="AW24340" s="107" t="n"/>
      <c r="AX24340" s="107" t="n"/>
      <c r="AY24340" s="107" t="n"/>
      <c r="AZ24340" s="107" t="n"/>
    </row>
    <row r="24341">
      <c r="AA24341" s="107" t="n"/>
      <c r="AB24341" s="107" t="n"/>
      <c r="AC24341" s="107" t="n"/>
      <c r="AD24341" s="107" t="n"/>
      <c r="AE24341" s="107" t="n"/>
      <c r="AF24341" s="107" t="n"/>
      <c r="AG24341" s="107" t="n"/>
      <c r="AH24341" s="107" t="n"/>
      <c r="AI24341" s="107" t="n"/>
      <c r="AJ24341" s="107" t="n"/>
      <c r="AK24341" s="107" t="n"/>
      <c r="AL24341" s="107" t="n"/>
      <c r="AM24341" s="107" t="n"/>
      <c r="AN24341" s="107" t="n"/>
      <c r="AO24341" s="107" t="n"/>
      <c r="AP24341" s="107" t="n"/>
      <c r="AQ24341" s="107" t="n"/>
      <c r="AR24341" s="107" t="n"/>
      <c r="AS24341" s="107" t="n"/>
      <c r="AT24341" s="107" t="n"/>
      <c r="AU24341" s="107" t="n"/>
      <c r="AV24341" s="107" t="n"/>
      <c r="AW24341" s="107" t="n"/>
      <c r="AX24341" s="107" t="n"/>
      <c r="AY24341" s="107" t="n"/>
      <c r="AZ24341" s="107" t="n"/>
    </row>
    <row r="24342">
      <c r="AA24342" s="107" t="n"/>
      <c r="AB24342" s="107" t="n"/>
      <c r="AC24342" s="107" t="n"/>
      <c r="AD24342" s="107" t="n"/>
      <c r="AE24342" s="107" t="n"/>
      <c r="AF24342" s="107" t="n"/>
      <c r="AG24342" s="107" t="n"/>
      <c r="AH24342" s="107" t="n"/>
      <c r="AI24342" s="107" t="n"/>
      <c r="AJ24342" s="107" t="n"/>
      <c r="AK24342" s="107" t="n"/>
      <c r="AL24342" s="107" t="n"/>
      <c r="AM24342" s="107" t="n"/>
      <c r="AN24342" s="107" t="n"/>
      <c r="AO24342" s="107" t="n"/>
      <c r="AP24342" s="107" t="n"/>
      <c r="AQ24342" s="107" t="n"/>
      <c r="AR24342" s="107" t="n"/>
      <c r="AS24342" s="107" t="n"/>
      <c r="AT24342" s="107" t="n"/>
      <c r="AU24342" s="107" t="n"/>
      <c r="AV24342" s="107" t="n"/>
      <c r="AW24342" s="107" t="n"/>
      <c r="AX24342" s="107" t="n"/>
      <c r="AY24342" s="107" t="n"/>
      <c r="AZ24342" s="107" t="n"/>
    </row>
    <row r="24343">
      <c r="AA24343" s="107" t="n"/>
      <c r="AB24343" s="107" t="n"/>
      <c r="AC24343" s="107" t="n"/>
      <c r="AD24343" s="107" t="n"/>
      <c r="AE24343" s="107" t="n"/>
      <c r="AF24343" s="107" t="n"/>
      <c r="AG24343" s="107" t="n"/>
      <c r="AH24343" s="107" t="n"/>
      <c r="AI24343" s="107" t="n"/>
      <c r="AJ24343" s="107" t="n"/>
      <c r="AK24343" s="107" t="n"/>
      <c r="AL24343" s="107" t="n"/>
      <c r="AM24343" s="107" t="n"/>
      <c r="AN24343" s="107" t="n"/>
      <c r="AO24343" s="107" t="n"/>
      <c r="AP24343" s="107" t="n"/>
      <c r="AQ24343" s="107" t="n"/>
      <c r="AR24343" s="107" t="n"/>
      <c r="AS24343" s="107" t="n"/>
      <c r="AT24343" s="107" t="n"/>
      <c r="AU24343" s="107" t="n"/>
      <c r="AV24343" s="107" t="n"/>
      <c r="AW24343" s="107" t="n"/>
      <c r="AX24343" s="107" t="n"/>
      <c r="AY24343" s="107" t="n"/>
      <c r="AZ24343" s="107" t="n"/>
    </row>
    <row r="24344">
      <c r="AA24344" s="107" t="n"/>
      <c r="AB24344" s="107" t="n"/>
      <c r="AC24344" s="107" t="n"/>
      <c r="AD24344" s="107" t="n"/>
      <c r="AE24344" s="107" t="n"/>
      <c r="AF24344" s="107" t="n"/>
      <c r="AG24344" s="107" t="n"/>
      <c r="AH24344" s="107" t="n"/>
      <c r="AI24344" s="107" t="n"/>
      <c r="AJ24344" s="107" t="n"/>
      <c r="AK24344" s="107" t="n"/>
      <c r="AL24344" s="107" t="n"/>
      <c r="AM24344" s="107" t="n"/>
      <c r="AN24344" s="107" t="n"/>
      <c r="AO24344" s="107" t="n"/>
      <c r="AP24344" s="107" t="n"/>
      <c r="AQ24344" s="107" t="n"/>
      <c r="AR24344" s="107" t="n"/>
      <c r="AS24344" s="107" t="n"/>
      <c r="AT24344" s="107" t="n"/>
      <c r="AU24344" s="107" t="n"/>
      <c r="AV24344" s="107" t="n"/>
      <c r="AW24344" s="107" t="n"/>
      <c r="AX24344" s="107" t="n"/>
      <c r="AY24344" s="107" t="n"/>
      <c r="AZ24344" s="107" t="n"/>
    </row>
    <row r="24345">
      <c r="AA24345" s="107" t="n"/>
      <c r="AB24345" s="107" t="n"/>
      <c r="AC24345" s="107" t="n"/>
      <c r="AD24345" s="107" t="n"/>
      <c r="AE24345" s="107" t="n"/>
      <c r="AF24345" s="107" t="n"/>
      <c r="AG24345" s="107" t="n"/>
      <c r="AH24345" s="107" t="n"/>
      <c r="AI24345" s="107" t="n"/>
      <c r="AJ24345" s="107" t="n"/>
      <c r="AK24345" s="107" t="n"/>
      <c r="AL24345" s="107" t="n"/>
      <c r="AM24345" s="107" t="n"/>
      <c r="AN24345" s="107" t="n"/>
      <c r="AO24345" s="107" t="n"/>
      <c r="AP24345" s="107" t="n"/>
      <c r="AQ24345" s="107" t="n"/>
      <c r="AR24345" s="107" t="n"/>
      <c r="AS24345" s="107" t="n"/>
      <c r="AT24345" s="107" t="n"/>
      <c r="AU24345" s="107" t="n"/>
      <c r="AV24345" s="107" t="n"/>
      <c r="AW24345" s="107" t="n"/>
      <c r="AX24345" s="107" t="n"/>
      <c r="AY24345" s="107" t="n"/>
      <c r="AZ24345" s="107" t="n"/>
    </row>
    <row r="24346">
      <c r="AA24346" s="107" t="n"/>
      <c r="AB24346" s="107" t="n"/>
      <c r="AC24346" s="107" t="n"/>
      <c r="AD24346" s="107" t="n"/>
      <c r="AE24346" s="107" t="n"/>
      <c r="AF24346" s="107" t="n"/>
      <c r="AG24346" s="107" t="n"/>
      <c r="AH24346" s="107" t="n"/>
      <c r="AI24346" s="107" t="n"/>
      <c r="AJ24346" s="107" t="n"/>
      <c r="AK24346" s="107" t="n"/>
      <c r="AL24346" s="107" t="n"/>
      <c r="AM24346" s="107" t="n"/>
      <c r="AN24346" s="107" t="n"/>
      <c r="AO24346" s="107" t="n"/>
      <c r="AP24346" s="107" t="n"/>
      <c r="AQ24346" s="107" t="n"/>
      <c r="AR24346" s="107" t="n"/>
      <c r="AS24346" s="107" t="n"/>
      <c r="AT24346" s="107" t="n"/>
      <c r="AU24346" s="107" t="n"/>
      <c r="AV24346" s="107" t="n"/>
      <c r="AW24346" s="107" t="n"/>
      <c r="AX24346" s="107" t="n"/>
      <c r="AY24346" s="107" t="n"/>
      <c r="AZ24346" s="107" t="n"/>
    </row>
    <row r="24347">
      <c r="AA24347" s="107" t="n"/>
      <c r="AB24347" s="107" t="n"/>
      <c r="AC24347" s="107" t="n"/>
      <c r="AD24347" s="107" t="n"/>
      <c r="AE24347" s="107" t="n"/>
      <c r="AF24347" s="107" t="n"/>
      <c r="AG24347" s="107" t="n"/>
      <c r="AH24347" s="107" t="n"/>
      <c r="AI24347" s="107" t="n"/>
      <c r="AJ24347" s="107" t="n"/>
      <c r="AK24347" s="107" t="n"/>
      <c r="AL24347" s="107" t="n"/>
      <c r="AM24347" s="107" t="n"/>
      <c r="AN24347" s="107" t="n"/>
      <c r="AO24347" s="107" t="n"/>
      <c r="AP24347" s="107" t="n"/>
      <c r="AQ24347" s="107" t="n"/>
      <c r="AR24347" s="107" t="n"/>
      <c r="AS24347" s="107" t="n"/>
      <c r="AT24347" s="107" t="n"/>
      <c r="AU24347" s="107" t="n"/>
      <c r="AV24347" s="107" t="n"/>
      <c r="AW24347" s="107" t="n"/>
      <c r="AX24347" s="107" t="n"/>
      <c r="AY24347" s="107" t="n"/>
      <c r="AZ24347" s="107" t="n"/>
    </row>
    <row r="24348">
      <c r="AA24348" s="107" t="n"/>
      <c r="AB24348" s="107" t="n"/>
      <c r="AC24348" s="107" t="n"/>
      <c r="AD24348" s="107" t="n"/>
      <c r="AE24348" s="107" t="n"/>
      <c r="AF24348" s="107" t="n"/>
      <c r="AG24348" s="107" t="n"/>
      <c r="AH24348" s="107" t="n"/>
      <c r="AI24348" s="107" t="n"/>
      <c r="AJ24348" s="107" t="n"/>
      <c r="AK24348" s="107" t="n"/>
      <c r="AL24348" s="107" t="n"/>
      <c r="AM24348" s="107" t="n"/>
      <c r="AN24348" s="107" t="n"/>
      <c r="AO24348" s="107" t="n"/>
      <c r="AP24348" s="107" t="n"/>
      <c r="AQ24348" s="107" t="n"/>
      <c r="AR24348" s="107" t="n"/>
      <c r="AS24348" s="107" t="n"/>
      <c r="AT24348" s="107" t="n"/>
      <c r="AU24348" s="107" t="n"/>
      <c r="AV24348" s="107" t="n"/>
      <c r="AW24348" s="107" t="n"/>
      <c r="AX24348" s="107" t="n"/>
      <c r="AY24348" s="107" t="n"/>
      <c r="AZ24348" s="107" t="n"/>
    </row>
    <row r="24349">
      <c r="AA24349" s="107" t="n"/>
      <c r="AB24349" s="107" t="n"/>
      <c r="AC24349" s="107" t="n"/>
      <c r="AD24349" s="107" t="n"/>
      <c r="AE24349" s="107" t="n"/>
      <c r="AF24349" s="107" t="n"/>
      <c r="AG24349" s="107" t="n"/>
      <c r="AH24349" s="107" t="n"/>
      <c r="AI24349" s="107" t="n"/>
      <c r="AJ24349" s="107" t="n"/>
      <c r="AK24349" s="107" t="n"/>
      <c r="AL24349" s="107" t="n"/>
      <c r="AM24349" s="107" t="n"/>
      <c r="AN24349" s="107" t="n"/>
      <c r="AO24349" s="107" t="n"/>
      <c r="AP24349" s="107" t="n"/>
      <c r="AQ24349" s="107" t="n"/>
      <c r="AR24349" s="107" t="n"/>
      <c r="AS24349" s="107" t="n"/>
      <c r="AT24349" s="107" t="n"/>
      <c r="AU24349" s="107" t="n"/>
      <c r="AV24349" s="107" t="n"/>
      <c r="AW24349" s="107" t="n"/>
      <c r="AX24349" s="107" t="n"/>
      <c r="AY24349" s="107" t="n"/>
      <c r="AZ24349" s="107" t="n"/>
    </row>
    <row r="24350">
      <c r="AA24350" s="107" t="n"/>
      <c r="AB24350" s="107" t="n"/>
      <c r="AC24350" s="107" t="n"/>
      <c r="AD24350" s="107" t="n"/>
      <c r="AE24350" s="107" t="n"/>
      <c r="AF24350" s="107" t="n"/>
      <c r="AG24350" s="107" t="n"/>
      <c r="AH24350" s="107" t="n"/>
      <c r="AI24350" s="107" t="n"/>
      <c r="AJ24350" s="107" t="n"/>
      <c r="AK24350" s="107" t="n"/>
      <c r="AL24350" s="107" t="n"/>
      <c r="AM24350" s="107" t="n"/>
      <c r="AN24350" s="107" t="n"/>
      <c r="AO24350" s="107" t="n"/>
      <c r="AP24350" s="107" t="n"/>
      <c r="AQ24350" s="107" t="n"/>
      <c r="AR24350" s="107" t="n"/>
      <c r="AS24350" s="107" t="n"/>
      <c r="AT24350" s="107" t="n"/>
      <c r="AU24350" s="107" t="n"/>
      <c r="AV24350" s="107" t="n"/>
      <c r="AW24350" s="107" t="n"/>
      <c r="AX24350" s="107" t="n"/>
      <c r="AY24350" s="107" t="n"/>
      <c r="AZ24350" s="107" t="n"/>
    </row>
    <row r="24351">
      <c r="AA24351" s="107" t="n"/>
      <c r="AB24351" s="107" t="n"/>
      <c r="AC24351" s="107" t="n"/>
      <c r="AD24351" s="107" t="n"/>
      <c r="AE24351" s="107" t="n"/>
      <c r="AF24351" s="107" t="n"/>
      <c r="AG24351" s="107" t="n"/>
      <c r="AH24351" s="107" t="n"/>
      <c r="AI24351" s="107" t="n"/>
      <c r="AJ24351" s="107" t="n"/>
      <c r="AK24351" s="107" t="n"/>
      <c r="AL24351" s="107" t="n"/>
      <c r="AM24351" s="107" t="n"/>
      <c r="AN24351" s="107" t="n"/>
      <c r="AO24351" s="107" t="n"/>
      <c r="AP24351" s="107" t="n"/>
      <c r="AQ24351" s="107" t="n"/>
      <c r="AR24351" s="107" t="n"/>
      <c r="AS24351" s="107" t="n"/>
      <c r="AT24351" s="107" t="n"/>
      <c r="AU24351" s="107" t="n"/>
      <c r="AV24351" s="107" t="n"/>
      <c r="AW24351" s="107" t="n"/>
      <c r="AX24351" s="107" t="n"/>
      <c r="AY24351" s="107" t="n"/>
      <c r="AZ24351" s="107" t="n"/>
    </row>
    <row r="24352">
      <c r="AA24352" s="107" t="n"/>
      <c r="AB24352" s="107" t="n"/>
      <c r="AC24352" s="107" t="n"/>
      <c r="AD24352" s="107" t="n"/>
      <c r="AE24352" s="107" t="n"/>
      <c r="AF24352" s="107" t="n"/>
      <c r="AG24352" s="107" t="n"/>
      <c r="AH24352" s="107" t="n"/>
      <c r="AI24352" s="107" t="n"/>
      <c r="AJ24352" s="107" t="n"/>
      <c r="AK24352" s="107" t="n"/>
      <c r="AL24352" s="107" t="n"/>
      <c r="AM24352" s="107" t="n"/>
      <c r="AN24352" s="107" t="n"/>
      <c r="AO24352" s="107" t="n"/>
      <c r="AP24352" s="107" t="n"/>
      <c r="AQ24352" s="107" t="n"/>
      <c r="AR24352" s="107" t="n"/>
      <c r="AS24352" s="107" t="n"/>
      <c r="AT24352" s="107" t="n"/>
      <c r="AU24352" s="107" t="n"/>
      <c r="AV24352" s="107" t="n"/>
      <c r="AW24352" s="107" t="n"/>
      <c r="AX24352" s="107" t="n"/>
      <c r="AY24352" s="107" t="n"/>
      <c r="AZ24352" s="107" t="n"/>
    </row>
    <row r="24353">
      <c r="AA24353" s="107" t="n"/>
      <c r="AB24353" s="107" t="n"/>
      <c r="AC24353" s="107" t="n"/>
      <c r="AD24353" s="107" t="n"/>
      <c r="AE24353" s="107" t="n"/>
      <c r="AF24353" s="107" t="n"/>
      <c r="AG24353" s="107" t="n"/>
      <c r="AH24353" s="107" t="n"/>
      <c r="AI24353" s="107" t="n"/>
      <c r="AJ24353" s="107" t="n"/>
      <c r="AK24353" s="107" t="n"/>
      <c r="AL24353" s="107" t="n"/>
      <c r="AM24353" s="107" t="n"/>
      <c r="AN24353" s="107" t="n"/>
      <c r="AO24353" s="107" t="n"/>
      <c r="AP24353" s="107" t="n"/>
      <c r="AQ24353" s="107" t="n"/>
      <c r="AR24353" s="107" t="n"/>
      <c r="AS24353" s="107" t="n"/>
      <c r="AT24353" s="107" t="n"/>
      <c r="AU24353" s="107" t="n"/>
      <c r="AV24353" s="107" t="n"/>
      <c r="AW24353" s="107" t="n"/>
      <c r="AX24353" s="107" t="n"/>
      <c r="AY24353" s="107" t="n"/>
      <c r="AZ24353" s="107" t="n"/>
    </row>
    <row r="24354">
      <c r="AA24354" s="107" t="n"/>
      <c r="AB24354" s="107" t="n"/>
      <c r="AC24354" s="107" t="n"/>
      <c r="AD24354" s="107" t="n"/>
      <c r="AE24354" s="107" t="n"/>
      <c r="AF24354" s="107" t="n"/>
      <c r="AG24354" s="107" t="n"/>
      <c r="AH24354" s="107" t="n"/>
      <c r="AI24354" s="107" t="n"/>
      <c r="AJ24354" s="107" t="n"/>
      <c r="AK24354" s="107" t="n"/>
      <c r="AL24354" s="107" t="n"/>
      <c r="AM24354" s="107" t="n"/>
      <c r="AN24354" s="107" t="n"/>
      <c r="AO24354" s="107" t="n"/>
      <c r="AP24354" s="107" t="n"/>
      <c r="AQ24354" s="107" t="n"/>
      <c r="AR24354" s="107" t="n"/>
      <c r="AS24354" s="107" t="n"/>
      <c r="AT24354" s="107" t="n"/>
      <c r="AU24354" s="107" t="n"/>
      <c r="AV24354" s="107" t="n"/>
      <c r="AW24354" s="107" t="n"/>
      <c r="AX24354" s="107" t="n"/>
      <c r="AY24354" s="107" t="n"/>
      <c r="AZ24354" s="107" t="n"/>
    </row>
    <row r="24355">
      <c r="AA24355" s="107" t="n"/>
      <c r="AB24355" s="107" t="n"/>
      <c r="AC24355" s="107" t="n"/>
      <c r="AD24355" s="107" t="n"/>
      <c r="AE24355" s="107" t="n"/>
      <c r="AF24355" s="107" t="n"/>
      <c r="AG24355" s="107" t="n"/>
      <c r="AH24355" s="107" t="n"/>
      <c r="AI24355" s="107" t="n"/>
      <c r="AJ24355" s="107" t="n"/>
      <c r="AK24355" s="107" t="n"/>
      <c r="AL24355" s="107" t="n"/>
      <c r="AM24355" s="107" t="n"/>
      <c r="AN24355" s="107" t="n"/>
      <c r="AO24355" s="107" t="n"/>
      <c r="AP24355" s="107" t="n"/>
      <c r="AQ24355" s="107" t="n"/>
      <c r="AR24355" s="107" t="n"/>
      <c r="AS24355" s="107" t="n"/>
      <c r="AT24355" s="107" t="n"/>
      <c r="AU24355" s="107" t="n"/>
      <c r="AV24355" s="107" t="n"/>
      <c r="AW24355" s="107" t="n"/>
      <c r="AX24355" s="107" t="n"/>
      <c r="AY24355" s="107" t="n"/>
      <c r="AZ24355" s="107" t="n"/>
    </row>
    <row r="24356">
      <c r="AA24356" s="107" t="n"/>
      <c r="AB24356" s="107" t="n"/>
      <c r="AC24356" s="107" t="n"/>
      <c r="AD24356" s="107" t="n"/>
      <c r="AE24356" s="107" t="n"/>
      <c r="AF24356" s="107" t="n"/>
      <c r="AG24356" s="107" t="n"/>
      <c r="AH24356" s="107" t="n"/>
      <c r="AI24356" s="107" t="n"/>
      <c r="AJ24356" s="107" t="n"/>
      <c r="AK24356" s="107" t="n"/>
      <c r="AL24356" s="107" t="n"/>
      <c r="AM24356" s="107" t="n"/>
      <c r="AN24356" s="107" t="n"/>
      <c r="AO24356" s="107" t="n"/>
      <c r="AP24356" s="107" t="n"/>
      <c r="AQ24356" s="107" t="n"/>
      <c r="AR24356" s="107" t="n"/>
      <c r="AS24356" s="107" t="n"/>
      <c r="AT24356" s="107" t="n"/>
      <c r="AU24356" s="107" t="n"/>
      <c r="AV24356" s="107" t="n"/>
      <c r="AW24356" s="107" t="n"/>
      <c r="AX24356" s="107" t="n"/>
      <c r="AY24356" s="107" t="n"/>
      <c r="AZ24356" s="107" t="n"/>
    </row>
    <row r="24357">
      <c r="AA24357" s="107" t="n"/>
      <c r="AB24357" s="107" t="n"/>
      <c r="AC24357" s="107" t="n"/>
      <c r="AD24357" s="107" t="n"/>
      <c r="AE24357" s="107" t="n"/>
      <c r="AF24357" s="107" t="n"/>
      <c r="AG24357" s="107" t="n"/>
      <c r="AH24357" s="107" t="n"/>
      <c r="AI24357" s="107" t="n"/>
      <c r="AJ24357" s="107" t="n"/>
      <c r="AK24357" s="107" t="n"/>
      <c r="AL24357" s="107" t="n"/>
      <c r="AM24357" s="107" t="n"/>
      <c r="AN24357" s="107" t="n"/>
      <c r="AO24357" s="107" t="n"/>
      <c r="AP24357" s="107" t="n"/>
      <c r="AQ24357" s="107" t="n"/>
      <c r="AR24357" s="107" t="n"/>
      <c r="AS24357" s="107" t="n"/>
      <c r="AT24357" s="107" t="n"/>
      <c r="AU24357" s="107" t="n"/>
      <c r="AV24357" s="107" t="n"/>
      <c r="AW24357" s="107" t="n"/>
      <c r="AX24357" s="107" t="n"/>
      <c r="AY24357" s="107" t="n"/>
      <c r="AZ24357" s="107" t="n"/>
    </row>
    <row r="24358">
      <c r="AA24358" s="107" t="n"/>
      <c r="AB24358" s="107" t="n"/>
      <c r="AC24358" s="107" t="n"/>
      <c r="AD24358" s="107" t="n"/>
      <c r="AE24358" s="107" t="n"/>
      <c r="AF24358" s="107" t="n"/>
      <c r="AG24358" s="107" t="n"/>
      <c r="AH24358" s="107" t="n"/>
      <c r="AI24358" s="107" t="n"/>
      <c r="AJ24358" s="107" t="n"/>
      <c r="AK24358" s="107" t="n"/>
      <c r="AL24358" s="107" t="n"/>
      <c r="AM24358" s="107" t="n"/>
      <c r="AN24358" s="107" t="n"/>
      <c r="AO24358" s="107" t="n"/>
      <c r="AP24358" s="107" t="n"/>
      <c r="AQ24358" s="107" t="n"/>
      <c r="AR24358" s="107" t="n"/>
      <c r="AS24358" s="107" t="n"/>
      <c r="AT24358" s="107" t="n"/>
      <c r="AU24358" s="107" t="n"/>
      <c r="AV24358" s="107" t="n"/>
      <c r="AW24358" s="107" t="n"/>
      <c r="AX24358" s="107" t="n"/>
      <c r="AY24358" s="107" t="n"/>
      <c r="AZ24358" s="107" t="n"/>
    </row>
    <row r="24359">
      <c r="AA24359" s="107" t="n"/>
      <c r="AB24359" s="107" t="n"/>
      <c r="AC24359" s="107" t="n"/>
      <c r="AD24359" s="107" t="n"/>
      <c r="AE24359" s="107" t="n"/>
      <c r="AF24359" s="107" t="n"/>
      <c r="AG24359" s="107" t="n"/>
      <c r="AH24359" s="107" t="n"/>
      <c r="AI24359" s="107" t="n"/>
      <c r="AJ24359" s="107" t="n"/>
      <c r="AK24359" s="107" t="n"/>
      <c r="AL24359" s="107" t="n"/>
      <c r="AM24359" s="107" t="n"/>
      <c r="AN24359" s="107" t="n"/>
      <c r="AO24359" s="107" t="n"/>
      <c r="AP24359" s="107" t="n"/>
      <c r="AQ24359" s="107" t="n"/>
      <c r="AR24359" s="107" t="n"/>
      <c r="AS24359" s="107" t="n"/>
      <c r="AT24359" s="107" t="n"/>
      <c r="AU24359" s="107" t="n"/>
      <c r="AV24359" s="107" t="n"/>
      <c r="AW24359" s="107" t="n"/>
      <c r="AX24359" s="107" t="n"/>
      <c r="AY24359" s="107" t="n"/>
      <c r="AZ24359" s="107" t="n"/>
    </row>
    <row r="24360">
      <c r="AA24360" s="107" t="n"/>
      <c r="AB24360" s="107" t="n"/>
      <c r="AC24360" s="107" t="n"/>
      <c r="AD24360" s="107" t="n"/>
      <c r="AE24360" s="107" t="n"/>
      <c r="AF24360" s="107" t="n"/>
      <c r="AG24360" s="107" t="n"/>
      <c r="AH24360" s="107" t="n"/>
      <c r="AI24360" s="107" t="n"/>
      <c r="AJ24360" s="107" t="n"/>
      <c r="AK24360" s="107" t="n"/>
      <c r="AL24360" s="107" t="n"/>
      <c r="AM24360" s="107" t="n"/>
      <c r="AN24360" s="107" t="n"/>
      <c r="AO24360" s="107" t="n"/>
      <c r="AP24360" s="107" t="n"/>
      <c r="AQ24360" s="107" t="n"/>
      <c r="AR24360" s="107" t="n"/>
      <c r="AS24360" s="107" t="n"/>
      <c r="AT24360" s="107" t="n"/>
      <c r="AU24360" s="107" t="n"/>
      <c r="AV24360" s="107" t="n"/>
      <c r="AW24360" s="107" t="n"/>
      <c r="AX24360" s="107" t="n"/>
      <c r="AY24360" s="107" t="n"/>
      <c r="AZ24360" s="107" t="n"/>
    </row>
    <row r="24361">
      <c r="AA24361" s="107" t="n"/>
      <c r="AB24361" s="107" t="n"/>
      <c r="AC24361" s="107" t="n"/>
      <c r="AD24361" s="107" t="n"/>
      <c r="AE24361" s="107" t="n"/>
      <c r="AF24361" s="107" t="n"/>
      <c r="AG24361" s="107" t="n"/>
      <c r="AH24361" s="107" t="n"/>
      <c r="AI24361" s="107" t="n"/>
      <c r="AJ24361" s="107" t="n"/>
      <c r="AK24361" s="107" t="n"/>
      <c r="AL24361" s="107" t="n"/>
      <c r="AM24361" s="107" t="n"/>
      <c r="AN24361" s="107" t="n"/>
      <c r="AO24361" s="107" t="n"/>
      <c r="AP24361" s="107" t="n"/>
      <c r="AQ24361" s="107" t="n"/>
      <c r="AR24361" s="107" t="n"/>
      <c r="AS24361" s="107" t="n"/>
      <c r="AT24361" s="107" t="n"/>
      <c r="AU24361" s="107" t="n"/>
      <c r="AV24361" s="107" t="n"/>
      <c r="AW24361" s="107" t="n"/>
      <c r="AX24361" s="107" t="n"/>
      <c r="AY24361" s="107" t="n"/>
      <c r="AZ24361" s="107" t="n"/>
    </row>
    <row r="24362">
      <c r="AA24362" s="107" t="n"/>
      <c r="AB24362" s="107" t="n"/>
      <c r="AC24362" s="107" t="n"/>
      <c r="AD24362" s="107" t="n"/>
      <c r="AE24362" s="107" t="n"/>
      <c r="AF24362" s="107" t="n"/>
      <c r="AG24362" s="107" t="n"/>
      <c r="AH24362" s="107" t="n"/>
      <c r="AI24362" s="107" t="n"/>
      <c r="AJ24362" s="107" t="n"/>
      <c r="AK24362" s="107" t="n"/>
      <c r="AL24362" s="107" t="n"/>
      <c r="AM24362" s="107" t="n"/>
      <c r="AN24362" s="107" t="n"/>
      <c r="AO24362" s="107" t="n"/>
      <c r="AP24362" s="107" t="n"/>
      <c r="AQ24362" s="107" t="n"/>
      <c r="AR24362" s="107" t="n"/>
      <c r="AS24362" s="107" t="n"/>
      <c r="AT24362" s="107" t="n"/>
      <c r="AU24362" s="107" t="n"/>
      <c r="AV24362" s="107" t="n"/>
      <c r="AW24362" s="107" t="n"/>
      <c r="AX24362" s="107" t="n"/>
      <c r="AY24362" s="107" t="n"/>
      <c r="AZ24362" s="107" t="n"/>
    </row>
    <row r="24363">
      <c r="AA24363" s="107" t="n"/>
      <c r="AB24363" s="107" t="n"/>
      <c r="AC24363" s="107" t="n"/>
      <c r="AD24363" s="107" t="n"/>
      <c r="AE24363" s="107" t="n"/>
      <c r="AF24363" s="107" t="n"/>
      <c r="AG24363" s="107" t="n"/>
      <c r="AH24363" s="107" t="n"/>
      <c r="AI24363" s="107" t="n"/>
      <c r="AJ24363" s="107" t="n"/>
      <c r="AK24363" s="107" t="n"/>
      <c r="AL24363" s="107" t="n"/>
      <c r="AM24363" s="107" t="n"/>
      <c r="AN24363" s="107" t="n"/>
      <c r="AO24363" s="107" t="n"/>
      <c r="AP24363" s="107" t="n"/>
      <c r="AQ24363" s="107" t="n"/>
      <c r="AR24363" s="107" t="n"/>
      <c r="AS24363" s="107" t="n"/>
      <c r="AT24363" s="107" t="n"/>
      <c r="AU24363" s="107" t="n"/>
      <c r="AV24363" s="107" t="n"/>
      <c r="AW24363" s="107" t="n"/>
      <c r="AX24363" s="107" t="n"/>
      <c r="AY24363" s="107" t="n"/>
      <c r="AZ24363" s="107" t="n"/>
    </row>
    <row r="24364">
      <c r="AA24364" s="107" t="n"/>
      <c r="AB24364" s="107" t="n"/>
      <c r="AC24364" s="107" t="n"/>
      <c r="AD24364" s="107" t="n"/>
      <c r="AE24364" s="107" t="n"/>
      <c r="AF24364" s="107" t="n"/>
      <c r="AG24364" s="107" t="n"/>
      <c r="AH24364" s="107" t="n"/>
      <c r="AI24364" s="107" t="n"/>
      <c r="AJ24364" s="107" t="n"/>
      <c r="AK24364" s="107" t="n"/>
      <c r="AL24364" s="107" t="n"/>
      <c r="AM24364" s="107" t="n"/>
      <c r="AN24364" s="107" t="n"/>
      <c r="AO24364" s="107" t="n"/>
      <c r="AP24364" s="107" t="n"/>
      <c r="AQ24364" s="107" t="n"/>
      <c r="AR24364" s="107" t="n"/>
      <c r="AS24364" s="107" t="n"/>
      <c r="AT24364" s="107" t="n"/>
      <c r="AU24364" s="107" t="n"/>
      <c r="AV24364" s="107" t="n"/>
      <c r="AW24364" s="107" t="n"/>
      <c r="AX24364" s="107" t="n"/>
      <c r="AY24364" s="107" t="n"/>
      <c r="AZ24364" s="107" t="n"/>
    </row>
    <row r="24365">
      <c r="AA24365" s="107" t="n"/>
      <c r="AB24365" s="107" t="n"/>
      <c r="AC24365" s="107" t="n"/>
      <c r="AD24365" s="107" t="n"/>
      <c r="AE24365" s="107" t="n"/>
      <c r="AF24365" s="107" t="n"/>
      <c r="AG24365" s="107" t="n"/>
      <c r="AH24365" s="107" t="n"/>
      <c r="AI24365" s="107" t="n"/>
      <c r="AJ24365" s="107" t="n"/>
      <c r="AK24365" s="107" t="n"/>
      <c r="AL24365" s="107" t="n"/>
      <c r="AM24365" s="107" t="n"/>
      <c r="AN24365" s="107" t="n"/>
      <c r="AO24365" s="107" t="n"/>
      <c r="AP24365" s="107" t="n"/>
      <c r="AQ24365" s="107" t="n"/>
      <c r="AR24365" s="107" t="n"/>
      <c r="AS24365" s="107" t="n"/>
      <c r="AT24365" s="107" t="n"/>
      <c r="AU24365" s="107" t="n"/>
      <c r="AV24365" s="107" t="n"/>
      <c r="AW24365" s="107" t="n"/>
      <c r="AX24365" s="107" t="n"/>
      <c r="AY24365" s="107" t="n"/>
      <c r="AZ24365" s="107" t="n"/>
    </row>
    <row r="24366">
      <c r="AA24366" s="107" t="n"/>
      <c r="AB24366" s="107" t="n"/>
      <c r="AC24366" s="107" t="n"/>
      <c r="AD24366" s="107" t="n"/>
      <c r="AE24366" s="107" t="n"/>
      <c r="AF24366" s="107" t="n"/>
      <c r="AG24366" s="107" t="n"/>
      <c r="AH24366" s="107" t="n"/>
      <c r="AI24366" s="107" t="n"/>
      <c r="AJ24366" s="107" t="n"/>
      <c r="AK24366" s="107" t="n"/>
      <c r="AL24366" s="107" t="n"/>
      <c r="AM24366" s="107" t="n"/>
      <c r="AN24366" s="107" t="n"/>
      <c r="AO24366" s="107" t="n"/>
      <c r="AP24366" s="107" t="n"/>
      <c r="AQ24366" s="107" t="n"/>
      <c r="AR24366" s="107" t="n"/>
      <c r="AS24366" s="107" t="n"/>
      <c r="AT24366" s="107" t="n"/>
      <c r="AU24366" s="107" t="n"/>
      <c r="AV24366" s="107" t="n"/>
      <c r="AW24366" s="107" t="n"/>
      <c r="AX24366" s="107" t="n"/>
      <c r="AY24366" s="107" t="n"/>
      <c r="AZ24366" s="107" t="n"/>
    </row>
    <row r="24367">
      <c r="AA24367" s="107" t="n"/>
      <c r="AB24367" s="107" t="n"/>
      <c r="AC24367" s="107" t="n"/>
      <c r="AD24367" s="107" t="n"/>
      <c r="AE24367" s="107" t="n"/>
      <c r="AF24367" s="107" t="n"/>
      <c r="AG24367" s="107" t="n"/>
      <c r="AH24367" s="107" t="n"/>
      <c r="AI24367" s="107" t="n"/>
      <c r="AJ24367" s="107" t="n"/>
      <c r="AK24367" s="107" t="n"/>
      <c r="AL24367" s="107" t="n"/>
      <c r="AM24367" s="107" t="n"/>
      <c r="AN24367" s="107" t="n"/>
      <c r="AO24367" s="107" t="n"/>
      <c r="AP24367" s="107" t="n"/>
      <c r="AQ24367" s="107" t="n"/>
      <c r="AR24367" s="107" t="n"/>
      <c r="AS24367" s="107" t="n"/>
      <c r="AT24367" s="107" t="n"/>
      <c r="AU24367" s="107" t="n"/>
      <c r="AV24367" s="107" t="n"/>
      <c r="AW24367" s="107" t="n"/>
      <c r="AX24367" s="107" t="n"/>
      <c r="AY24367" s="107" t="n"/>
      <c r="AZ24367" s="107" t="n"/>
    </row>
    <row r="24368">
      <c r="AA24368" s="107" t="n"/>
      <c r="AB24368" s="107" t="n"/>
      <c r="AC24368" s="107" t="n"/>
      <c r="AD24368" s="107" t="n"/>
      <c r="AE24368" s="107" t="n"/>
      <c r="AF24368" s="107" t="n"/>
      <c r="AG24368" s="107" t="n"/>
      <c r="AH24368" s="107" t="n"/>
      <c r="AI24368" s="107" t="n"/>
      <c r="AJ24368" s="107" t="n"/>
      <c r="AK24368" s="107" t="n"/>
      <c r="AL24368" s="107" t="n"/>
      <c r="AM24368" s="107" t="n"/>
      <c r="AN24368" s="107" t="n"/>
      <c r="AO24368" s="107" t="n"/>
      <c r="AP24368" s="107" t="n"/>
      <c r="AQ24368" s="107" t="n"/>
      <c r="AR24368" s="107" t="n"/>
      <c r="AS24368" s="107" t="n"/>
      <c r="AT24368" s="107" t="n"/>
      <c r="AU24368" s="107" t="n"/>
      <c r="AV24368" s="107" t="n"/>
      <c r="AW24368" s="107" t="n"/>
      <c r="AX24368" s="107" t="n"/>
      <c r="AY24368" s="107" t="n"/>
      <c r="AZ24368" s="107" t="n"/>
    </row>
    <row r="24369">
      <c r="AA24369" s="107" t="n"/>
      <c r="AB24369" s="107" t="n"/>
      <c r="AC24369" s="107" t="n"/>
      <c r="AD24369" s="107" t="n"/>
      <c r="AE24369" s="107" t="n"/>
      <c r="AF24369" s="107" t="n"/>
      <c r="AG24369" s="107" t="n"/>
      <c r="AH24369" s="107" t="n"/>
      <c r="AI24369" s="107" t="n"/>
      <c r="AJ24369" s="107" t="n"/>
      <c r="AK24369" s="107" t="n"/>
      <c r="AL24369" s="107" t="n"/>
      <c r="AM24369" s="107" t="n"/>
      <c r="AN24369" s="107" t="n"/>
      <c r="AO24369" s="107" t="n"/>
      <c r="AP24369" s="107" t="n"/>
      <c r="AQ24369" s="107" t="n"/>
      <c r="AR24369" s="107" t="n"/>
      <c r="AS24369" s="107" t="n"/>
      <c r="AT24369" s="107" t="n"/>
      <c r="AU24369" s="107" t="n"/>
      <c r="AV24369" s="107" t="n"/>
      <c r="AW24369" s="107" t="n"/>
      <c r="AX24369" s="107" t="n"/>
      <c r="AY24369" s="107" t="n"/>
      <c r="AZ24369" s="107" t="n"/>
    </row>
    <row r="24370">
      <c r="AA24370" s="107" t="n"/>
      <c r="AB24370" s="107" t="n"/>
      <c r="AC24370" s="107" t="n"/>
      <c r="AD24370" s="107" t="n"/>
      <c r="AE24370" s="107" t="n"/>
      <c r="AF24370" s="107" t="n"/>
      <c r="AG24370" s="107" t="n"/>
      <c r="AH24370" s="107" t="n"/>
      <c r="AI24370" s="107" t="n"/>
      <c r="AJ24370" s="107" t="n"/>
      <c r="AK24370" s="107" t="n"/>
      <c r="AL24370" s="107" t="n"/>
      <c r="AM24370" s="107" t="n"/>
      <c r="AN24370" s="107" t="n"/>
      <c r="AO24370" s="107" t="n"/>
      <c r="AP24370" s="107" t="n"/>
      <c r="AQ24370" s="107" t="n"/>
      <c r="AR24370" s="107" t="n"/>
      <c r="AS24370" s="107" t="n"/>
      <c r="AT24370" s="107" t="n"/>
      <c r="AU24370" s="107" t="n"/>
      <c r="AV24370" s="107" t="n"/>
      <c r="AW24370" s="107" t="n"/>
      <c r="AX24370" s="107" t="n"/>
      <c r="AY24370" s="107" t="n"/>
      <c r="AZ24370" s="107" t="n"/>
    </row>
    <row r="24371">
      <c r="AA24371" s="107" t="n"/>
      <c r="AB24371" s="107" t="n"/>
      <c r="AC24371" s="107" t="n"/>
      <c r="AD24371" s="107" t="n"/>
      <c r="AE24371" s="107" t="n"/>
      <c r="AF24371" s="107" t="n"/>
      <c r="AG24371" s="107" t="n"/>
      <c r="AH24371" s="107" t="n"/>
      <c r="AI24371" s="107" t="n"/>
      <c r="AJ24371" s="107" t="n"/>
      <c r="AK24371" s="107" t="n"/>
      <c r="AL24371" s="107" t="n"/>
      <c r="AM24371" s="107" t="n"/>
      <c r="AN24371" s="107" t="n"/>
      <c r="AO24371" s="107" t="n"/>
      <c r="AP24371" s="107" t="n"/>
      <c r="AQ24371" s="107" t="n"/>
      <c r="AR24371" s="107" t="n"/>
      <c r="AS24371" s="107" t="n"/>
      <c r="AT24371" s="107" t="n"/>
      <c r="AU24371" s="107" t="n"/>
      <c r="AV24371" s="107" t="n"/>
      <c r="AW24371" s="107" t="n"/>
      <c r="AX24371" s="107" t="n"/>
      <c r="AY24371" s="107" t="n"/>
      <c r="AZ24371" s="107" t="n"/>
    </row>
    <row r="24372">
      <c r="AA24372" s="107" t="n"/>
      <c r="AB24372" s="107" t="n"/>
      <c r="AC24372" s="107" t="n"/>
      <c r="AD24372" s="107" t="n"/>
      <c r="AE24372" s="107" t="n"/>
      <c r="AF24372" s="107" t="n"/>
      <c r="AG24372" s="107" t="n"/>
      <c r="AH24372" s="107" t="n"/>
      <c r="AI24372" s="107" t="n"/>
      <c r="AJ24372" s="107" t="n"/>
      <c r="AK24372" s="107" t="n"/>
      <c r="AL24372" s="107" t="n"/>
      <c r="AM24372" s="107" t="n"/>
      <c r="AN24372" s="107" t="n"/>
      <c r="AO24372" s="107" t="n"/>
      <c r="AP24372" s="107" t="n"/>
      <c r="AQ24372" s="107" t="n"/>
      <c r="AR24372" s="107" t="n"/>
      <c r="AS24372" s="107" t="n"/>
      <c r="AT24372" s="107" t="n"/>
      <c r="AU24372" s="107" t="n"/>
      <c r="AV24372" s="107" t="n"/>
      <c r="AW24372" s="107" t="n"/>
      <c r="AX24372" s="107" t="n"/>
      <c r="AY24372" s="107" t="n"/>
      <c r="AZ24372" s="107" t="n"/>
    </row>
    <row r="24373">
      <c r="AA24373" s="107" t="n"/>
      <c r="AB24373" s="107" t="n"/>
      <c r="AC24373" s="107" t="n"/>
      <c r="AD24373" s="107" t="n"/>
      <c r="AE24373" s="107" t="n"/>
      <c r="AF24373" s="107" t="n"/>
      <c r="AG24373" s="107" t="n"/>
      <c r="AH24373" s="107" t="n"/>
      <c r="AI24373" s="107" t="n"/>
      <c r="AJ24373" s="107" t="n"/>
      <c r="AK24373" s="107" t="n"/>
      <c r="AL24373" s="107" t="n"/>
      <c r="AM24373" s="107" t="n"/>
      <c r="AN24373" s="107" t="n"/>
      <c r="AO24373" s="107" t="n"/>
      <c r="AP24373" s="107" t="n"/>
      <c r="AQ24373" s="107" t="n"/>
      <c r="AR24373" s="107" t="n"/>
      <c r="AS24373" s="107" t="n"/>
      <c r="AT24373" s="107" t="n"/>
      <c r="AU24373" s="107" t="n"/>
      <c r="AV24373" s="107" t="n"/>
      <c r="AW24373" s="107" t="n"/>
      <c r="AX24373" s="107" t="n"/>
      <c r="AY24373" s="107" t="n"/>
      <c r="AZ24373" s="107" t="n"/>
    </row>
    <row r="24374">
      <c r="AA24374" s="107" t="n"/>
      <c r="AB24374" s="107" t="n"/>
      <c r="AC24374" s="107" t="n"/>
      <c r="AD24374" s="107" t="n"/>
      <c r="AE24374" s="107" t="n"/>
      <c r="AF24374" s="107" t="n"/>
      <c r="AG24374" s="107" t="n"/>
      <c r="AH24374" s="107" t="n"/>
      <c r="AI24374" s="107" t="n"/>
      <c r="AJ24374" s="107" t="n"/>
      <c r="AK24374" s="107" t="n"/>
      <c r="AL24374" s="107" t="n"/>
      <c r="AM24374" s="107" t="n"/>
      <c r="AN24374" s="107" t="n"/>
      <c r="AO24374" s="107" t="n"/>
      <c r="AP24374" s="107" t="n"/>
      <c r="AQ24374" s="107" t="n"/>
      <c r="AR24374" s="107" t="n"/>
      <c r="AS24374" s="107" t="n"/>
      <c r="AT24374" s="107" t="n"/>
      <c r="AU24374" s="107" t="n"/>
      <c r="AV24374" s="107" t="n"/>
      <c r="AW24374" s="107" t="n"/>
      <c r="AX24374" s="107" t="n"/>
      <c r="AY24374" s="107" t="n"/>
      <c r="AZ24374" s="107" t="n"/>
    </row>
    <row r="24375">
      <c r="AA24375" s="107" t="n"/>
      <c r="AB24375" s="107" t="n"/>
      <c r="AC24375" s="107" t="n"/>
      <c r="AD24375" s="107" t="n"/>
      <c r="AE24375" s="107" t="n"/>
      <c r="AF24375" s="107" t="n"/>
      <c r="AG24375" s="107" t="n"/>
      <c r="AH24375" s="107" t="n"/>
      <c r="AI24375" s="107" t="n"/>
      <c r="AJ24375" s="107" t="n"/>
      <c r="AK24375" s="107" t="n"/>
      <c r="AL24375" s="107" t="n"/>
      <c r="AM24375" s="107" t="n"/>
      <c r="AN24375" s="107" t="n"/>
      <c r="AO24375" s="107" t="n"/>
      <c r="AP24375" s="107" t="n"/>
      <c r="AQ24375" s="107" t="n"/>
      <c r="AR24375" s="107" t="n"/>
      <c r="AS24375" s="107" t="n"/>
      <c r="AT24375" s="107" t="n"/>
      <c r="AU24375" s="107" t="n"/>
      <c r="AV24375" s="107" t="n"/>
      <c r="AW24375" s="107" t="n"/>
      <c r="AX24375" s="107" t="n"/>
      <c r="AY24375" s="107" t="n"/>
      <c r="AZ24375" s="107" t="n"/>
    </row>
    <row r="24376">
      <c r="AA24376" s="107" t="n"/>
      <c r="AB24376" s="107" t="n"/>
      <c r="AC24376" s="107" t="n"/>
      <c r="AD24376" s="107" t="n"/>
      <c r="AE24376" s="107" t="n"/>
      <c r="AF24376" s="107" t="n"/>
      <c r="AG24376" s="107" t="n"/>
      <c r="AH24376" s="107" t="n"/>
      <c r="AI24376" s="107" t="n"/>
      <c r="AJ24376" s="107" t="n"/>
      <c r="AK24376" s="107" t="n"/>
      <c r="AL24376" s="107" t="n"/>
      <c r="AM24376" s="107" t="n"/>
      <c r="AN24376" s="107" t="n"/>
      <c r="AO24376" s="107" t="n"/>
      <c r="AP24376" s="107" t="n"/>
      <c r="AQ24376" s="107" t="n"/>
      <c r="AR24376" s="107" t="n"/>
      <c r="AS24376" s="107" t="n"/>
      <c r="AT24376" s="107" t="n"/>
      <c r="AU24376" s="107" t="n"/>
      <c r="AV24376" s="107" t="n"/>
      <c r="AW24376" s="107" t="n"/>
      <c r="AX24376" s="107" t="n"/>
      <c r="AY24376" s="107" t="n"/>
      <c r="AZ24376" s="107" t="n"/>
    </row>
    <row r="24377">
      <c r="AA24377" s="107" t="n"/>
      <c r="AB24377" s="107" t="n"/>
      <c r="AC24377" s="107" t="n"/>
      <c r="AD24377" s="107" t="n"/>
      <c r="AE24377" s="107" t="n"/>
      <c r="AF24377" s="107" t="n"/>
      <c r="AG24377" s="107" t="n"/>
      <c r="AH24377" s="107" t="n"/>
      <c r="AI24377" s="107" t="n"/>
      <c r="AJ24377" s="107" t="n"/>
      <c r="AK24377" s="107" t="n"/>
      <c r="AL24377" s="107" t="n"/>
      <c r="AM24377" s="107" t="n"/>
      <c r="AN24377" s="107" t="n"/>
      <c r="AO24377" s="107" t="n"/>
      <c r="AP24377" s="107" t="n"/>
      <c r="AQ24377" s="107" t="n"/>
      <c r="AR24377" s="107" t="n"/>
      <c r="AS24377" s="107" t="n"/>
      <c r="AT24377" s="107" t="n"/>
      <c r="AU24377" s="107" t="n"/>
      <c r="AV24377" s="107" t="n"/>
      <c r="AW24377" s="107" t="n"/>
      <c r="AX24377" s="107" t="n"/>
      <c r="AY24377" s="107" t="n"/>
      <c r="AZ24377" s="107" t="n"/>
    </row>
    <row r="24378">
      <c r="AA24378" s="107" t="n"/>
      <c r="AB24378" s="107" t="n"/>
      <c r="AC24378" s="107" t="n"/>
      <c r="AD24378" s="107" t="n"/>
      <c r="AE24378" s="107" t="n"/>
      <c r="AF24378" s="107" t="n"/>
      <c r="AG24378" s="107" t="n"/>
      <c r="AH24378" s="107" t="n"/>
      <c r="AI24378" s="107" t="n"/>
      <c r="AJ24378" s="107" t="n"/>
      <c r="AK24378" s="107" t="n"/>
      <c r="AL24378" s="107" t="n"/>
      <c r="AM24378" s="107" t="n"/>
      <c r="AN24378" s="107" t="n"/>
      <c r="AO24378" s="107" t="n"/>
      <c r="AP24378" s="107" t="n"/>
      <c r="AQ24378" s="107" t="n"/>
      <c r="AR24378" s="107" t="n"/>
      <c r="AS24378" s="107" t="n"/>
      <c r="AT24378" s="107" t="n"/>
      <c r="AU24378" s="107" t="n"/>
      <c r="AV24378" s="107" t="n"/>
      <c r="AW24378" s="107" t="n"/>
      <c r="AX24378" s="107" t="n"/>
      <c r="AY24378" s="107" t="n"/>
      <c r="AZ24378" s="107" t="n"/>
    </row>
    <row r="24379">
      <c r="AA24379" s="107" t="n"/>
      <c r="AB24379" s="107" t="n"/>
      <c r="AC24379" s="107" t="n"/>
      <c r="AD24379" s="107" t="n"/>
      <c r="AE24379" s="107" t="n"/>
      <c r="AF24379" s="107" t="n"/>
      <c r="AG24379" s="107" t="n"/>
      <c r="AH24379" s="107" t="n"/>
      <c r="AI24379" s="107" t="n"/>
      <c r="AJ24379" s="107" t="n"/>
      <c r="AK24379" s="107" t="n"/>
      <c r="AL24379" s="107" t="n"/>
      <c r="AM24379" s="107" t="n"/>
      <c r="AN24379" s="107" t="n"/>
      <c r="AO24379" s="107" t="n"/>
      <c r="AP24379" s="107" t="n"/>
      <c r="AQ24379" s="107" t="n"/>
      <c r="AR24379" s="107" t="n"/>
      <c r="AS24379" s="107" t="n"/>
      <c r="AT24379" s="107" t="n"/>
      <c r="AU24379" s="107" t="n"/>
      <c r="AV24379" s="107" t="n"/>
      <c r="AW24379" s="107" t="n"/>
      <c r="AX24379" s="107" t="n"/>
      <c r="AY24379" s="107" t="n"/>
      <c r="AZ24379" s="107" t="n"/>
    </row>
    <row r="24380">
      <c r="AA24380" s="107" t="n"/>
      <c r="AB24380" s="107" t="n"/>
      <c r="AC24380" s="107" t="n"/>
      <c r="AD24380" s="107" t="n"/>
      <c r="AE24380" s="107" t="n"/>
      <c r="AF24380" s="107" t="n"/>
      <c r="AG24380" s="107" t="n"/>
      <c r="AH24380" s="107" t="n"/>
      <c r="AI24380" s="107" t="n"/>
      <c r="AJ24380" s="107" t="n"/>
      <c r="AK24380" s="107" t="n"/>
      <c r="AL24380" s="107" t="n"/>
      <c r="AM24380" s="107" t="n"/>
      <c r="AN24380" s="107" t="n"/>
      <c r="AO24380" s="107" t="n"/>
      <c r="AP24380" s="107" t="n"/>
      <c r="AQ24380" s="107" t="n"/>
      <c r="AR24380" s="107" t="n"/>
      <c r="AS24380" s="107" t="n"/>
      <c r="AT24380" s="107" t="n"/>
      <c r="AU24380" s="107" t="n"/>
      <c r="AV24380" s="107" t="n"/>
      <c r="AW24380" s="107" t="n"/>
      <c r="AX24380" s="107" t="n"/>
      <c r="AY24380" s="107" t="n"/>
      <c r="AZ24380" s="107" t="n"/>
    </row>
    <row r="24381">
      <c r="AA24381" s="107" t="n"/>
      <c r="AB24381" s="107" t="n"/>
      <c r="AC24381" s="107" t="n"/>
      <c r="AD24381" s="107" t="n"/>
      <c r="AE24381" s="107" t="n"/>
      <c r="AF24381" s="107" t="n"/>
      <c r="AG24381" s="107" t="n"/>
      <c r="AH24381" s="107" t="n"/>
      <c r="AI24381" s="107" t="n"/>
      <c r="AJ24381" s="107" t="n"/>
      <c r="AK24381" s="107" t="n"/>
      <c r="AL24381" s="107" t="n"/>
      <c r="AM24381" s="107" t="n"/>
      <c r="AN24381" s="107" t="n"/>
      <c r="AO24381" s="107" t="n"/>
      <c r="AP24381" s="107" t="n"/>
      <c r="AQ24381" s="107" t="n"/>
      <c r="AR24381" s="107" t="n"/>
      <c r="AS24381" s="107" t="n"/>
      <c r="AT24381" s="107" t="n"/>
      <c r="AU24381" s="107" t="n"/>
      <c r="AV24381" s="107" t="n"/>
      <c r="AW24381" s="107" t="n"/>
      <c r="AX24381" s="107" t="n"/>
      <c r="AY24381" s="107" t="n"/>
      <c r="AZ24381" s="107" t="n"/>
    </row>
    <row r="24382">
      <c r="AA24382" s="107" t="n"/>
      <c r="AB24382" s="107" t="n"/>
      <c r="AC24382" s="107" t="n"/>
      <c r="AD24382" s="107" t="n"/>
      <c r="AE24382" s="107" t="n"/>
      <c r="AF24382" s="107" t="n"/>
      <c r="AG24382" s="107" t="n"/>
      <c r="AH24382" s="107" t="n"/>
      <c r="AI24382" s="107" t="n"/>
      <c r="AJ24382" s="107" t="n"/>
      <c r="AK24382" s="107" t="n"/>
      <c r="AL24382" s="107" t="n"/>
      <c r="AM24382" s="107" t="n"/>
      <c r="AN24382" s="107" t="n"/>
      <c r="AO24382" s="107" t="n"/>
      <c r="AP24382" s="107" t="n"/>
      <c r="AQ24382" s="107" t="n"/>
      <c r="AR24382" s="107" t="n"/>
      <c r="AS24382" s="107" t="n"/>
      <c r="AT24382" s="107" t="n"/>
      <c r="AU24382" s="107" t="n"/>
      <c r="AV24382" s="107" t="n"/>
      <c r="AW24382" s="107" t="n"/>
      <c r="AX24382" s="107" t="n"/>
      <c r="AY24382" s="107" t="n"/>
      <c r="AZ24382" s="107" t="n"/>
    </row>
    <row r="24383">
      <c r="AA24383" s="107" t="n"/>
      <c r="AB24383" s="107" t="n"/>
      <c r="AC24383" s="107" t="n"/>
      <c r="AD24383" s="107" t="n"/>
      <c r="AE24383" s="107" t="n"/>
      <c r="AF24383" s="107" t="n"/>
      <c r="AG24383" s="107" t="n"/>
      <c r="AH24383" s="107" t="n"/>
      <c r="AI24383" s="107" t="n"/>
      <c r="AJ24383" s="107" t="n"/>
      <c r="AK24383" s="107" t="n"/>
      <c r="AL24383" s="107" t="n"/>
      <c r="AM24383" s="107" t="n"/>
      <c r="AN24383" s="107" t="n"/>
      <c r="AO24383" s="107" t="n"/>
      <c r="AP24383" s="107" t="n"/>
      <c r="AQ24383" s="107" t="n"/>
      <c r="AR24383" s="107" t="n"/>
      <c r="AS24383" s="107" t="n"/>
      <c r="AT24383" s="107" t="n"/>
      <c r="AU24383" s="107" t="n"/>
      <c r="AV24383" s="107" t="n"/>
      <c r="AW24383" s="107" t="n"/>
      <c r="AX24383" s="107" t="n"/>
      <c r="AY24383" s="107" t="n"/>
      <c r="AZ24383" s="107" t="n"/>
    </row>
    <row r="24384">
      <c r="AA24384" s="107" t="n"/>
      <c r="AB24384" s="107" t="n"/>
      <c r="AC24384" s="107" t="n"/>
      <c r="AD24384" s="107" t="n"/>
      <c r="AE24384" s="107" t="n"/>
      <c r="AF24384" s="107" t="n"/>
      <c r="AG24384" s="107" t="n"/>
      <c r="AH24384" s="107" t="n"/>
      <c r="AI24384" s="107" t="n"/>
      <c r="AJ24384" s="107" t="n"/>
      <c r="AK24384" s="107" t="n"/>
      <c r="AL24384" s="107" t="n"/>
      <c r="AM24384" s="107" t="n"/>
      <c r="AN24384" s="107" t="n"/>
      <c r="AO24384" s="107" t="n"/>
      <c r="AP24384" s="107" t="n"/>
      <c r="AQ24384" s="107" t="n"/>
      <c r="AR24384" s="107" t="n"/>
      <c r="AS24384" s="107" t="n"/>
      <c r="AT24384" s="107" t="n"/>
      <c r="AU24384" s="107" t="n"/>
      <c r="AV24384" s="107" t="n"/>
      <c r="AW24384" s="107" t="n"/>
      <c r="AX24384" s="107" t="n"/>
      <c r="AY24384" s="107" t="n"/>
      <c r="AZ24384" s="107" t="n"/>
    </row>
    <row r="24385">
      <c r="AA24385" s="107" t="n"/>
      <c r="AB24385" s="107" t="n"/>
      <c r="AC24385" s="107" t="n"/>
      <c r="AD24385" s="107" t="n"/>
      <c r="AE24385" s="107" t="n"/>
      <c r="AF24385" s="107" t="n"/>
      <c r="AG24385" s="107" t="n"/>
      <c r="AH24385" s="107" t="n"/>
      <c r="AI24385" s="107" t="n"/>
      <c r="AJ24385" s="107" t="n"/>
      <c r="AK24385" s="107" t="n"/>
      <c r="AL24385" s="107" t="n"/>
      <c r="AM24385" s="107" t="n"/>
      <c r="AN24385" s="107" t="n"/>
      <c r="AO24385" s="107" t="n"/>
      <c r="AP24385" s="107" t="n"/>
      <c r="AQ24385" s="107" t="n"/>
      <c r="AR24385" s="107" t="n"/>
      <c r="AS24385" s="107" t="n"/>
      <c r="AT24385" s="107" t="n"/>
      <c r="AU24385" s="107" t="n"/>
      <c r="AV24385" s="107" t="n"/>
      <c r="AW24385" s="107" t="n"/>
      <c r="AX24385" s="107" t="n"/>
      <c r="AY24385" s="107" t="n"/>
      <c r="AZ24385" s="107" t="n"/>
    </row>
    <row r="24386">
      <c r="AA24386" s="107" t="n"/>
      <c r="AB24386" s="107" t="n"/>
      <c r="AC24386" s="107" t="n"/>
      <c r="AD24386" s="107" t="n"/>
      <c r="AE24386" s="107" t="n"/>
      <c r="AF24386" s="107" t="n"/>
      <c r="AG24386" s="107" t="n"/>
      <c r="AH24386" s="107" t="n"/>
      <c r="AI24386" s="107" t="n"/>
      <c r="AJ24386" s="107" t="n"/>
      <c r="AK24386" s="107" t="n"/>
      <c r="AL24386" s="107" t="n"/>
      <c r="AM24386" s="107" t="n"/>
      <c r="AN24386" s="107" t="n"/>
      <c r="AO24386" s="107" t="n"/>
      <c r="AP24386" s="107" t="n"/>
      <c r="AQ24386" s="107" t="n"/>
      <c r="AR24386" s="107" t="n"/>
      <c r="AS24386" s="107" t="n"/>
      <c r="AT24386" s="107" t="n"/>
      <c r="AU24386" s="107" t="n"/>
      <c r="AV24386" s="107" t="n"/>
      <c r="AW24386" s="107" t="n"/>
      <c r="AX24386" s="107" t="n"/>
      <c r="AY24386" s="107" t="n"/>
      <c r="AZ24386" s="107" t="n"/>
    </row>
    <row r="24387">
      <c r="AA24387" s="107" t="n"/>
      <c r="AB24387" s="107" t="n"/>
      <c r="AC24387" s="107" t="n"/>
      <c r="AD24387" s="107" t="n"/>
      <c r="AE24387" s="107" t="n"/>
      <c r="AF24387" s="107" t="n"/>
      <c r="AG24387" s="107" t="n"/>
      <c r="AH24387" s="107" t="n"/>
      <c r="AI24387" s="107" t="n"/>
      <c r="AJ24387" s="107" t="n"/>
      <c r="AK24387" s="107" t="n"/>
      <c r="AL24387" s="107" t="n"/>
      <c r="AM24387" s="107" t="n"/>
      <c r="AN24387" s="107" t="n"/>
      <c r="AO24387" s="107" t="n"/>
      <c r="AP24387" s="107" t="n"/>
      <c r="AQ24387" s="107" t="n"/>
      <c r="AR24387" s="107" t="n"/>
      <c r="AS24387" s="107" t="n"/>
      <c r="AT24387" s="107" t="n"/>
      <c r="AU24387" s="107" t="n"/>
      <c r="AV24387" s="107" t="n"/>
      <c r="AW24387" s="107" t="n"/>
      <c r="AX24387" s="107" t="n"/>
      <c r="AY24387" s="107" t="n"/>
      <c r="AZ24387" s="107" t="n"/>
    </row>
    <row r="24388">
      <c r="AA24388" s="107" t="n"/>
      <c r="AB24388" s="107" t="n"/>
      <c r="AC24388" s="107" t="n"/>
      <c r="AD24388" s="107" t="n"/>
      <c r="AE24388" s="107" t="n"/>
      <c r="AF24388" s="107" t="n"/>
      <c r="AG24388" s="107" t="n"/>
      <c r="AH24388" s="107" t="n"/>
      <c r="AI24388" s="107" t="n"/>
      <c r="AJ24388" s="107" t="n"/>
      <c r="AK24388" s="107" t="n"/>
      <c r="AL24388" s="107" t="n"/>
      <c r="AM24388" s="107" t="n"/>
      <c r="AN24388" s="107" t="n"/>
      <c r="AO24388" s="107" t="n"/>
      <c r="AP24388" s="107" t="n"/>
      <c r="AQ24388" s="107" t="n"/>
      <c r="AR24388" s="107" t="n"/>
      <c r="AS24388" s="107" t="n"/>
      <c r="AT24388" s="107" t="n"/>
      <c r="AU24388" s="107" t="n"/>
      <c r="AV24388" s="107" t="n"/>
      <c r="AW24388" s="107" t="n"/>
      <c r="AX24388" s="107" t="n"/>
      <c r="AY24388" s="107" t="n"/>
      <c r="AZ24388" s="107" t="n"/>
    </row>
    <row r="24389">
      <c r="AA24389" s="107" t="n"/>
      <c r="AB24389" s="107" t="n"/>
      <c r="AC24389" s="107" t="n"/>
      <c r="AD24389" s="107" t="n"/>
      <c r="AE24389" s="107" t="n"/>
      <c r="AF24389" s="107" t="n"/>
      <c r="AG24389" s="107" t="n"/>
      <c r="AH24389" s="107" t="n"/>
      <c r="AI24389" s="107" t="n"/>
      <c r="AJ24389" s="107" t="n"/>
      <c r="AK24389" s="107" t="n"/>
      <c r="AL24389" s="107" t="n"/>
      <c r="AM24389" s="107" t="n"/>
      <c r="AN24389" s="107" t="n"/>
      <c r="AO24389" s="107" t="n"/>
      <c r="AP24389" s="107" t="n"/>
      <c r="AQ24389" s="107" t="n"/>
      <c r="AR24389" s="107" t="n"/>
      <c r="AS24389" s="107" t="n"/>
      <c r="AT24389" s="107" t="n"/>
      <c r="AU24389" s="107" t="n"/>
      <c r="AV24389" s="107" t="n"/>
      <c r="AW24389" s="107" t="n"/>
      <c r="AX24389" s="107" t="n"/>
      <c r="AY24389" s="107" t="n"/>
      <c r="AZ24389" s="107" t="n"/>
    </row>
    <row r="24390">
      <c r="AA24390" s="107" t="n"/>
      <c r="AB24390" s="107" t="n"/>
      <c r="AC24390" s="107" t="n"/>
      <c r="AD24390" s="107" t="n"/>
      <c r="AE24390" s="107" t="n"/>
      <c r="AF24390" s="107" t="n"/>
      <c r="AG24390" s="107" t="n"/>
      <c r="AH24390" s="107" t="n"/>
      <c r="AI24390" s="107" t="n"/>
      <c r="AJ24390" s="107" t="n"/>
      <c r="AK24390" s="107" t="n"/>
      <c r="AL24390" s="107" t="n"/>
      <c r="AM24390" s="107" t="n"/>
      <c r="AN24390" s="107" t="n"/>
      <c r="AO24390" s="107" t="n"/>
      <c r="AP24390" s="107" t="n"/>
      <c r="AQ24390" s="107" t="n"/>
      <c r="AR24390" s="107" t="n"/>
      <c r="AS24390" s="107" t="n"/>
      <c r="AT24390" s="107" t="n"/>
      <c r="AU24390" s="107" t="n"/>
      <c r="AV24390" s="107" t="n"/>
      <c r="AW24390" s="107" t="n"/>
      <c r="AX24390" s="107" t="n"/>
      <c r="AY24390" s="107" t="n"/>
      <c r="AZ24390" s="107" t="n"/>
    </row>
    <row r="24391">
      <c r="AA24391" s="107" t="n"/>
      <c r="AB24391" s="107" t="n"/>
      <c r="AC24391" s="107" t="n"/>
      <c r="AD24391" s="107" t="n"/>
      <c r="AE24391" s="107" t="n"/>
      <c r="AF24391" s="107" t="n"/>
      <c r="AG24391" s="107" t="n"/>
      <c r="AH24391" s="107" t="n"/>
      <c r="AI24391" s="107" t="n"/>
      <c r="AJ24391" s="107" t="n"/>
      <c r="AK24391" s="107" t="n"/>
      <c r="AL24391" s="107" t="n"/>
      <c r="AM24391" s="107" t="n"/>
      <c r="AN24391" s="107" t="n"/>
      <c r="AO24391" s="107" t="n"/>
      <c r="AP24391" s="107" t="n"/>
      <c r="AQ24391" s="107" t="n"/>
      <c r="AR24391" s="107" t="n"/>
      <c r="AS24391" s="107" t="n"/>
      <c r="AT24391" s="107" t="n"/>
      <c r="AU24391" s="107" t="n"/>
      <c r="AV24391" s="107" t="n"/>
      <c r="AW24391" s="107" t="n"/>
      <c r="AX24391" s="107" t="n"/>
      <c r="AY24391" s="107" t="n"/>
      <c r="AZ24391" s="107" t="n"/>
    </row>
    <row r="24392">
      <c r="AA24392" s="107" t="n"/>
      <c r="AB24392" s="107" t="n"/>
      <c r="AC24392" s="107" t="n"/>
      <c r="AD24392" s="107" t="n"/>
      <c r="AE24392" s="107" t="n"/>
      <c r="AF24392" s="107" t="n"/>
      <c r="AG24392" s="107" t="n"/>
      <c r="AH24392" s="107" t="n"/>
      <c r="AI24392" s="107" t="n"/>
      <c r="AJ24392" s="107" t="n"/>
      <c r="AK24392" s="107" t="n"/>
      <c r="AL24392" s="107" t="n"/>
      <c r="AM24392" s="107" t="n"/>
      <c r="AN24392" s="107" t="n"/>
      <c r="AO24392" s="107" t="n"/>
      <c r="AP24392" s="107" t="n"/>
      <c r="AQ24392" s="107" t="n"/>
      <c r="AR24392" s="107" t="n"/>
      <c r="AS24392" s="107" t="n"/>
      <c r="AT24392" s="107" t="n"/>
      <c r="AU24392" s="107" t="n"/>
      <c r="AV24392" s="107" t="n"/>
      <c r="AW24392" s="107" t="n"/>
      <c r="AX24392" s="107" t="n"/>
      <c r="AY24392" s="107" t="n"/>
      <c r="AZ24392" s="107" t="n"/>
    </row>
    <row r="24393">
      <c r="AA24393" s="107" t="n"/>
      <c r="AB24393" s="107" t="n"/>
      <c r="AC24393" s="107" t="n"/>
      <c r="AD24393" s="107" t="n"/>
      <c r="AE24393" s="107" t="n"/>
      <c r="AF24393" s="107" t="n"/>
      <c r="AG24393" s="107" t="n"/>
      <c r="AH24393" s="107" t="n"/>
      <c r="AI24393" s="107" t="n"/>
      <c r="AJ24393" s="107" t="n"/>
      <c r="AK24393" s="107" t="n"/>
      <c r="AL24393" s="107" t="n"/>
      <c r="AM24393" s="107" t="n"/>
      <c r="AN24393" s="107" t="n"/>
      <c r="AO24393" s="107" t="n"/>
      <c r="AP24393" s="107" t="n"/>
      <c r="AQ24393" s="107" t="n"/>
      <c r="AR24393" s="107" t="n"/>
      <c r="AS24393" s="107" t="n"/>
      <c r="AT24393" s="107" t="n"/>
      <c r="AU24393" s="107" t="n"/>
      <c r="AV24393" s="107" t="n"/>
      <c r="AW24393" s="107" t="n"/>
      <c r="AX24393" s="107" t="n"/>
      <c r="AY24393" s="107" t="n"/>
      <c r="AZ24393" s="107" t="n"/>
    </row>
    <row r="24394">
      <c r="AA24394" s="107" t="n"/>
      <c r="AB24394" s="107" t="n"/>
      <c r="AC24394" s="107" t="n"/>
      <c r="AD24394" s="107" t="n"/>
      <c r="AE24394" s="107" t="n"/>
      <c r="AF24394" s="107" t="n"/>
      <c r="AG24394" s="107" t="n"/>
      <c r="AH24394" s="107" t="n"/>
      <c r="AI24394" s="107" t="n"/>
      <c r="AJ24394" s="107" t="n"/>
      <c r="AK24394" s="107" t="n"/>
      <c r="AL24394" s="107" t="n"/>
      <c r="AM24394" s="107" t="n"/>
      <c r="AN24394" s="107" t="n"/>
      <c r="AO24394" s="107" t="n"/>
      <c r="AP24394" s="107" t="n"/>
      <c r="AQ24394" s="107" t="n"/>
      <c r="AR24394" s="107" t="n"/>
      <c r="AS24394" s="107" t="n"/>
      <c r="AT24394" s="107" t="n"/>
      <c r="AU24394" s="107" t="n"/>
      <c r="AV24394" s="107" t="n"/>
      <c r="AW24394" s="107" t="n"/>
      <c r="AX24394" s="107" t="n"/>
      <c r="AY24394" s="107" t="n"/>
      <c r="AZ24394" s="107" t="n"/>
    </row>
    <row r="24395">
      <c r="AA24395" s="107" t="n"/>
      <c r="AB24395" s="107" t="n"/>
      <c r="AC24395" s="107" t="n"/>
      <c r="AD24395" s="107" t="n"/>
      <c r="AE24395" s="107" t="n"/>
      <c r="AF24395" s="107" t="n"/>
      <c r="AG24395" s="107" t="n"/>
      <c r="AH24395" s="107" t="n"/>
      <c r="AI24395" s="107" t="n"/>
      <c r="AJ24395" s="107" t="n"/>
      <c r="AK24395" s="107" t="n"/>
      <c r="AL24395" s="107" t="n"/>
      <c r="AM24395" s="107" t="n"/>
      <c r="AN24395" s="107" t="n"/>
      <c r="AO24395" s="107" t="n"/>
      <c r="AP24395" s="107" t="n"/>
      <c r="AQ24395" s="107" t="n"/>
      <c r="AR24395" s="107" t="n"/>
      <c r="AS24395" s="107" t="n"/>
      <c r="AT24395" s="107" t="n"/>
      <c r="AU24395" s="107" t="n"/>
      <c r="AV24395" s="107" t="n"/>
      <c r="AW24395" s="107" t="n"/>
      <c r="AX24395" s="107" t="n"/>
      <c r="AY24395" s="107" t="n"/>
      <c r="AZ24395" s="107" t="n"/>
    </row>
    <row r="24396">
      <c r="AA24396" s="107" t="n"/>
      <c r="AB24396" s="107" t="n"/>
      <c r="AC24396" s="107" t="n"/>
      <c r="AD24396" s="107" t="n"/>
      <c r="AE24396" s="107" t="n"/>
      <c r="AF24396" s="107" t="n"/>
      <c r="AG24396" s="107" t="n"/>
      <c r="AH24396" s="107" t="n"/>
      <c r="AI24396" s="107" t="n"/>
      <c r="AJ24396" s="107" t="n"/>
      <c r="AK24396" s="107" t="n"/>
      <c r="AL24396" s="107" t="n"/>
      <c r="AM24396" s="107" t="n"/>
      <c r="AN24396" s="107" t="n"/>
      <c r="AO24396" s="107" t="n"/>
      <c r="AP24396" s="107" t="n"/>
      <c r="AQ24396" s="107" t="n"/>
      <c r="AR24396" s="107" t="n"/>
      <c r="AS24396" s="107" t="n"/>
      <c r="AT24396" s="107" t="n"/>
      <c r="AU24396" s="107" t="n"/>
      <c r="AV24396" s="107" t="n"/>
      <c r="AW24396" s="107" t="n"/>
      <c r="AX24396" s="107" t="n"/>
      <c r="AY24396" s="107" t="n"/>
      <c r="AZ24396" s="107" t="n"/>
    </row>
    <row r="24397">
      <c r="AA24397" s="107" t="n"/>
      <c r="AB24397" s="107" t="n"/>
      <c r="AC24397" s="107" t="n"/>
      <c r="AD24397" s="107" t="n"/>
      <c r="AE24397" s="107" t="n"/>
      <c r="AF24397" s="107" t="n"/>
      <c r="AG24397" s="107" t="n"/>
      <c r="AH24397" s="107" t="n"/>
      <c r="AI24397" s="107" t="n"/>
      <c r="AJ24397" s="107" t="n"/>
      <c r="AK24397" s="107" t="n"/>
      <c r="AL24397" s="107" t="n"/>
      <c r="AM24397" s="107" t="n"/>
      <c r="AN24397" s="107" t="n"/>
      <c r="AO24397" s="107" t="n"/>
      <c r="AP24397" s="107" t="n"/>
      <c r="AQ24397" s="107" t="n"/>
      <c r="AR24397" s="107" t="n"/>
      <c r="AS24397" s="107" t="n"/>
      <c r="AT24397" s="107" t="n"/>
      <c r="AU24397" s="107" t="n"/>
      <c r="AV24397" s="107" t="n"/>
      <c r="AW24397" s="107" t="n"/>
      <c r="AX24397" s="107" t="n"/>
      <c r="AY24397" s="107" t="n"/>
      <c r="AZ24397" s="107" t="n"/>
    </row>
    <row r="24398">
      <c r="AA24398" s="107" t="n"/>
      <c r="AB24398" s="107" t="n"/>
      <c r="AC24398" s="107" t="n"/>
      <c r="AD24398" s="107" t="n"/>
      <c r="AE24398" s="107" t="n"/>
      <c r="AF24398" s="107" t="n"/>
      <c r="AG24398" s="107" t="n"/>
      <c r="AH24398" s="107" t="n"/>
      <c r="AI24398" s="107" t="n"/>
      <c r="AJ24398" s="107" t="n"/>
      <c r="AK24398" s="107" t="n"/>
      <c r="AL24398" s="107" t="n"/>
      <c r="AM24398" s="107" t="n"/>
      <c r="AN24398" s="107" t="n"/>
      <c r="AO24398" s="107" t="n"/>
      <c r="AP24398" s="107" t="n"/>
      <c r="AQ24398" s="107" t="n"/>
      <c r="AR24398" s="107" t="n"/>
      <c r="AS24398" s="107" t="n"/>
      <c r="AT24398" s="107" t="n"/>
      <c r="AU24398" s="107" t="n"/>
      <c r="AV24398" s="107" t="n"/>
      <c r="AW24398" s="107" t="n"/>
      <c r="AX24398" s="107" t="n"/>
      <c r="AY24398" s="107" t="n"/>
      <c r="AZ24398" s="107" t="n"/>
    </row>
    <row r="24399">
      <c r="AA24399" s="107" t="n"/>
      <c r="AB24399" s="107" t="n"/>
      <c r="AC24399" s="107" t="n"/>
      <c r="AD24399" s="107" t="n"/>
      <c r="AE24399" s="107" t="n"/>
      <c r="AF24399" s="107" t="n"/>
      <c r="AG24399" s="107" t="n"/>
      <c r="AH24399" s="107" t="n"/>
      <c r="AI24399" s="107" t="n"/>
      <c r="AJ24399" s="107" t="n"/>
      <c r="AK24399" s="107" t="n"/>
      <c r="AL24399" s="107" t="n"/>
      <c r="AM24399" s="107" t="n"/>
      <c r="AN24399" s="107" t="n"/>
      <c r="AO24399" s="107" t="n"/>
      <c r="AP24399" s="107" t="n"/>
      <c r="AQ24399" s="107" t="n"/>
      <c r="AR24399" s="107" t="n"/>
      <c r="AS24399" s="107" t="n"/>
      <c r="AT24399" s="107" t="n"/>
      <c r="AU24399" s="107" t="n"/>
      <c r="AV24399" s="107" t="n"/>
      <c r="AW24399" s="107" t="n"/>
      <c r="AX24399" s="107" t="n"/>
      <c r="AY24399" s="107" t="n"/>
      <c r="AZ24399" s="107" t="n"/>
    </row>
    <row r="24400">
      <c r="AA24400" s="107" t="n"/>
      <c r="AB24400" s="107" t="n"/>
      <c r="AC24400" s="107" t="n"/>
      <c r="AD24400" s="107" t="n"/>
      <c r="AE24400" s="107" t="n"/>
      <c r="AF24400" s="107" t="n"/>
      <c r="AG24400" s="107" t="n"/>
      <c r="AH24400" s="107" t="n"/>
      <c r="AI24400" s="107" t="n"/>
      <c r="AJ24400" s="107" t="n"/>
      <c r="AK24400" s="107" t="n"/>
      <c r="AL24400" s="107" t="n"/>
      <c r="AM24400" s="107" t="n"/>
      <c r="AN24400" s="107" t="n"/>
      <c r="AO24400" s="107" t="n"/>
      <c r="AP24400" s="107" t="n"/>
      <c r="AQ24400" s="107" t="n"/>
      <c r="AR24400" s="107" t="n"/>
      <c r="AS24400" s="107" t="n"/>
      <c r="AT24400" s="107" t="n"/>
      <c r="AU24400" s="107" t="n"/>
      <c r="AV24400" s="107" t="n"/>
      <c r="AW24400" s="107" t="n"/>
      <c r="AX24400" s="107" t="n"/>
      <c r="AY24400" s="107" t="n"/>
      <c r="AZ24400" s="107" t="n"/>
    </row>
    <row r="24401">
      <c r="AA24401" s="107" t="n"/>
      <c r="AB24401" s="107" t="n"/>
      <c r="AC24401" s="107" t="n"/>
      <c r="AD24401" s="107" t="n"/>
      <c r="AE24401" s="107" t="n"/>
      <c r="AF24401" s="107" t="n"/>
      <c r="AG24401" s="107" t="n"/>
      <c r="AH24401" s="107" t="n"/>
      <c r="AI24401" s="107" t="n"/>
      <c r="AJ24401" s="107" t="n"/>
      <c r="AK24401" s="107" t="n"/>
      <c r="AL24401" s="107" t="n"/>
      <c r="AM24401" s="107" t="n"/>
      <c r="AN24401" s="107" t="n"/>
      <c r="AO24401" s="107" t="n"/>
      <c r="AP24401" s="107" t="n"/>
      <c r="AQ24401" s="107" t="n"/>
      <c r="AR24401" s="107" t="n"/>
      <c r="AS24401" s="107" t="n"/>
      <c r="AT24401" s="107" t="n"/>
      <c r="AU24401" s="107" t="n"/>
      <c r="AV24401" s="107" t="n"/>
      <c r="AW24401" s="107" t="n"/>
      <c r="AX24401" s="107" t="n"/>
      <c r="AY24401" s="107" t="n"/>
      <c r="AZ24401" s="107" t="n"/>
    </row>
    <row r="24402">
      <c r="AA24402" s="107" t="n"/>
      <c r="AB24402" s="107" t="n"/>
      <c r="AC24402" s="107" t="n"/>
      <c r="AD24402" s="107" t="n"/>
      <c r="AE24402" s="107" t="n"/>
      <c r="AF24402" s="107" t="n"/>
      <c r="AG24402" s="107" t="n"/>
      <c r="AH24402" s="107" t="n"/>
      <c r="AI24402" s="107" t="n"/>
      <c r="AJ24402" s="107" t="n"/>
      <c r="AK24402" s="107" t="n"/>
      <c r="AL24402" s="107" t="n"/>
      <c r="AM24402" s="107" t="n"/>
      <c r="AN24402" s="107" t="n"/>
      <c r="AO24402" s="107" t="n"/>
      <c r="AP24402" s="107" t="n"/>
      <c r="AQ24402" s="107" t="n"/>
      <c r="AR24402" s="107" t="n"/>
      <c r="AS24402" s="107" t="n"/>
      <c r="AT24402" s="107" t="n"/>
      <c r="AU24402" s="107" t="n"/>
      <c r="AV24402" s="107" t="n"/>
      <c r="AW24402" s="107" t="n"/>
      <c r="AX24402" s="107" t="n"/>
      <c r="AY24402" s="107" t="n"/>
      <c r="AZ24402" s="107" t="n"/>
    </row>
    <row r="24403">
      <c r="AA24403" s="107" t="n"/>
      <c r="AB24403" s="107" t="n"/>
      <c r="AC24403" s="107" t="n"/>
      <c r="AD24403" s="107" t="n"/>
      <c r="AE24403" s="107" t="n"/>
      <c r="AF24403" s="107" t="n"/>
      <c r="AG24403" s="107" t="n"/>
      <c r="AH24403" s="107" t="n"/>
      <c r="AI24403" s="107" t="n"/>
      <c r="AJ24403" s="107" t="n"/>
      <c r="AK24403" s="107" t="n"/>
      <c r="AL24403" s="107" t="n"/>
      <c r="AM24403" s="107" t="n"/>
      <c r="AN24403" s="107" t="n"/>
      <c r="AO24403" s="107" t="n"/>
      <c r="AP24403" s="107" t="n"/>
      <c r="AQ24403" s="107" t="n"/>
      <c r="AR24403" s="107" t="n"/>
      <c r="AS24403" s="107" t="n"/>
      <c r="AT24403" s="107" t="n"/>
      <c r="AU24403" s="107" t="n"/>
      <c r="AV24403" s="107" t="n"/>
      <c r="AW24403" s="107" t="n"/>
      <c r="AX24403" s="107" t="n"/>
      <c r="AY24403" s="107" t="n"/>
      <c r="AZ24403" s="107" t="n"/>
    </row>
    <row r="24404">
      <c r="AA24404" s="107" t="n"/>
      <c r="AB24404" s="107" t="n"/>
      <c r="AC24404" s="107" t="n"/>
      <c r="AD24404" s="107" t="n"/>
      <c r="AE24404" s="107" t="n"/>
      <c r="AF24404" s="107" t="n"/>
      <c r="AG24404" s="107" t="n"/>
      <c r="AH24404" s="107" t="n"/>
      <c r="AI24404" s="107" t="n"/>
      <c r="AJ24404" s="107" t="n"/>
      <c r="AK24404" s="107" t="n"/>
      <c r="AL24404" s="107" t="n"/>
      <c r="AM24404" s="107" t="n"/>
      <c r="AN24404" s="107" t="n"/>
      <c r="AO24404" s="107" t="n"/>
      <c r="AP24404" s="107" t="n"/>
      <c r="AQ24404" s="107" t="n"/>
      <c r="AR24404" s="107" t="n"/>
      <c r="AS24404" s="107" t="n"/>
      <c r="AT24404" s="107" t="n"/>
      <c r="AU24404" s="107" t="n"/>
      <c r="AV24404" s="107" t="n"/>
      <c r="AW24404" s="107" t="n"/>
      <c r="AX24404" s="107" t="n"/>
      <c r="AY24404" s="107" t="n"/>
      <c r="AZ24404" s="107" t="n"/>
    </row>
    <row r="24405">
      <c r="AA24405" s="107" t="n"/>
      <c r="AB24405" s="107" t="n"/>
      <c r="AC24405" s="107" t="n"/>
      <c r="AD24405" s="107" t="n"/>
      <c r="AE24405" s="107" t="n"/>
      <c r="AF24405" s="107" t="n"/>
      <c r="AG24405" s="107" t="n"/>
      <c r="AH24405" s="107" t="n"/>
      <c r="AI24405" s="107" t="n"/>
      <c r="AJ24405" s="107" t="n"/>
      <c r="AK24405" s="107" t="n"/>
      <c r="AL24405" s="107" t="n"/>
      <c r="AM24405" s="107" t="n"/>
      <c r="AN24405" s="107" t="n"/>
      <c r="AO24405" s="107" t="n"/>
      <c r="AP24405" s="107" t="n"/>
      <c r="AQ24405" s="107" t="n"/>
      <c r="AR24405" s="107" t="n"/>
      <c r="AS24405" s="107" t="n"/>
      <c r="AT24405" s="107" t="n"/>
      <c r="AU24405" s="107" t="n"/>
      <c r="AV24405" s="107" t="n"/>
      <c r="AW24405" s="107" t="n"/>
      <c r="AX24405" s="107" t="n"/>
      <c r="AY24405" s="107" t="n"/>
      <c r="AZ24405" s="107" t="n"/>
    </row>
    <row r="24406">
      <c r="AA24406" s="107" t="n"/>
      <c r="AB24406" s="107" t="n"/>
      <c r="AC24406" s="107" t="n"/>
      <c r="AD24406" s="107" t="n"/>
      <c r="AE24406" s="107" t="n"/>
      <c r="AF24406" s="107" t="n"/>
      <c r="AG24406" s="107" t="n"/>
      <c r="AH24406" s="107" t="n"/>
      <c r="AI24406" s="107" t="n"/>
      <c r="AJ24406" s="107" t="n"/>
      <c r="AK24406" s="107" t="n"/>
      <c r="AL24406" s="107" t="n"/>
      <c r="AM24406" s="107" t="n"/>
      <c r="AN24406" s="107" t="n"/>
      <c r="AO24406" s="107" t="n"/>
      <c r="AP24406" s="107" t="n"/>
      <c r="AQ24406" s="107" t="n"/>
      <c r="AR24406" s="107" t="n"/>
      <c r="AS24406" s="107" t="n"/>
      <c r="AT24406" s="107" t="n"/>
      <c r="AU24406" s="107" t="n"/>
      <c r="AV24406" s="107" t="n"/>
      <c r="AW24406" s="107" t="n"/>
      <c r="AX24406" s="107" t="n"/>
      <c r="AY24406" s="107" t="n"/>
      <c r="AZ24406" s="107" t="n"/>
    </row>
    <row r="24407">
      <c r="AA24407" s="107" t="n"/>
      <c r="AB24407" s="107" t="n"/>
      <c r="AC24407" s="107" t="n"/>
      <c r="AD24407" s="107" t="n"/>
      <c r="AE24407" s="107" t="n"/>
      <c r="AF24407" s="107" t="n"/>
      <c r="AG24407" s="107" t="n"/>
      <c r="AH24407" s="107" t="n"/>
      <c r="AI24407" s="107" t="n"/>
      <c r="AJ24407" s="107" t="n"/>
      <c r="AK24407" s="107" t="n"/>
      <c r="AL24407" s="107" t="n"/>
      <c r="AM24407" s="107" t="n"/>
      <c r="AN24407" s="107" t="n"/>
      <c r="AO24407" s="107" t="n"/>
      <c r="AP24407" s="107" t="n"/>
      <c r="AQ24407" s="107" t="n"/>
      <c r="AR24407" s="107" t="n"/>
      <c r="AS24407" s="107" t="n"/>
      <c r="AT24407" s="107" t="n"/>
      <c r="AU24407" s="107" t="n"/>
      <c r="AV24407" s="107" t="n"/>
      <c r="AW24407" s="107" t="n"/>
      <c r="AX24407" s="107" t="n"/>
      <c r="AY24407" s="107" t="n"/>
      <c r="AZ24407" s="107" t="n"/>
    </row>
    <row r="24408">
      <c r="AA24408" s="107" t="n"/>
      <c r="AB24408" s="107" t="n"/>
      <c r="AC24408" s="107" t="n"/>
      <c r="AD24408" s="107" t="n"/>
      <c r="AE24408" s="107" t="n"/>
      <c r="AF24408" s="107" t="n"/>
      <c r="AG24408" s="107" t="n"/>
      <c r="AH24408" s="107" t="n"/>
      <c r="AI24408" s="107" t="n"/>
      <c r="AJ24408" s="107" t="n"/>
      <c r="AK24408" s="107" t="n"/>
      <c r="AL24408" s="107" t="n"/>
      <c r="AM24408" s="107" t="n"/>
      <c r="AN24408" s="107" t="n"/>
      <c r="AO24408" s="107" t="n"/>
      <c r="AP24408" s="107" t="n"/>
      <c r="AQ24408" s="107" t="n"/>
      <c r="AR24408" s="107" t="n"/>
      <c r="AS24408" s="107" t="n"/>
      <c r="AT24408" s="107" t="n"/>
      <c r="AU24408" s="107" t="n"/>
      <c r="AV24408" s="107" t="n"/>
      <c r="AW24408" s="107" t="n"/>
      <c r="AX24408" s="107" t="n"/>
      <c r="AY24408" s="107" t="n"/>
      <c r="AZ24408" s="107" t="n"/>
    </row>
    <row r="24409">
      <c r="AA24409" s="107" t="n"/>
      <c r="AB24409" s="107" t="n"/>
      <c r="AC24409" s="107" t="n"/>
      <c r="AD24409" s="107" t="n"/>
      <c r="AE24409" s="107" t="n"/>
      <c r="AF24409" s="107" t="n"/>
      <c r="AG24409" s="107" t="n"/>
      <c r="AH24409" s="107" t="n"/>
      <c r="AI24409" s="107" t="n"/>
      <c r="AJ24409" s="107" t="n"/>
      <c r="AK24409" s="107" t="n"/>
      <c r="AL24409" s="107" t="n"/>
      <c r="AM24409" s="107" t="n"/>
      <c r="AN24409" s="107" t="n"/>
      <c r="AO24409" s="107" t="n"/>
      <c r="AP24409" s="107" t="n"/>
      <c r="AQ24409" s="107" t="n"/>
      <c r="AR24409" s="107" t="n"/>
      <c r="AS24409" s="107" t="n"/>
      <c r="AT24409" s="107" t="n"/>
      <c r="AU24409" s="107" t="n"/>
      <c r="AV24409" s="107" t="n"/>
      <c r="AW24409" s="107" t="n"/>
      <c r="AX24409" s="107" t="n"/>
      <c r="AY24409" s="107" t="n"/>
      <c r="AZ24409" s="107" t="n"/>
    </row>
    <row r="24410">
      <c r="AA24410" s="107" t="n"/>
      <c r="AB24410" s="107" t="n"/>
      <c r="AC24410" s="107" t="n"/>
      <c r="AD24410" s="107" t="n"/>
      <c r="AE24410" s="107" t="n"/>
      <c r="AF24410" s="107" t="n"/>
      <c r="AG24410" s="107" t="n"/>
      <c r="AH24410" s="107" t="n"/>
      <c r="AI24410" s="107" t="n"/>
      <c r="AJ24410" s="107" t="n"/>
      <c r="AK24410" s="107" t="n"/>
      <c r="AL24410" s="107" t="n"/>
      <c r="AM24410" s="107" t="n"/>
      <c r="AN24410" s="107" t="n"/>
      <c r="AO24410" s="107" t="n"/>
      <c r="AP24410" s="107" t="n"/>
      <c r="AQ24410" s="107" t="n"/>
      <c r="AR24410" s="107" t="n"/>
      <c r="AS24410" s="107" t="n"/>
      <c r="AT24410" s="107" t="n"/>
      <c r="AU24410" s="107" t="n"/>
      <c r="AV24410" s="107" t="n"/>
      <c r="AW24410" s="107" t="n"/>
      <c r="AX24410" s="107" t="n"/>
      <c r="AY24410" s="107" t="n"/>
      <c r="AZ24410" s="107" t="n"/>
    </row>
    <row r="24411">
      <c r="AA24411" s="107" t="n"/>
      <c r="AB24411" s="107" t="n"/>
      <c r="AC24411" s="107" t="n"/>
      <c r="AD24411" s="107" t="n"/>
      <c r="AE24411" s="107" t="n"/>
      <c r="AF24411" s="107" t="n"/>
      <c r="AG24411" s="107" t="n"/>
      <c r="AH24411" s="107" t="n"/>
      <c r="AI24411" s="107" t="n"/>
      <c r="AJ24411" s="107" t="n"/>
      <c r="AK24411" s="107" t="n"/>
      <c r="AL24411" s="107" t="n"/>
      <c r="AM24411" s="107" t="n"/>
      <c r="AN24411" s="107" t="n"/>
      <c r="AO24411" s="107" t="n"/>
      <c r="AP24411" s="107" t="n"/>
      <c r="AQ24411" s="107" t="n"/>
      <c r="AR24411" s="107" t="n"/>
      <c r="AS24411" s="107" t="n"/>
      <c r="AT24411" s="107" t="n"/>
      <c r="AU24411" s="107" t="n"/>
      <c r="AV24411" s="107" t="n"/>
      <c r="AW24411" s="107" t="n"/>
      <c r="AX24411" s="107" t="n"/>
      <c r="AY24411" s="107" t="n"/>
      <c r="AZ24411" s="107" t="n"/>
    </row>
    <row r="24412">
      <c r="AA24412" s="107" t="n"/>
      <c r="AB24412" s="107" t="n"/>
      <c r="AC24412" s="107" t="n"/>
      <c r="AD24412" s="107" t="n"/>
      <c r="AE24412" s="107" t="n"/>
      <c r="AF24412" s="107" t="n"/>
      <c r="AG24412" s="107" t="n"/>
      <c r="AH24412" s="107" t="n"/>
      <c r="AI24412" s="107" t="n"/>
      <c r="AJ24412" s="107" t="n"/>
      <c r="AK24412" s="107" t="n"/>
      <c r="AL24412" s="107" t="n"/>
      <c r="AM24412" s="107" t="n"/>
      <c r="AN24412" s="107" t="n"/>
      <c r="AO24412" s="107" t="n"/>
      <c r="AP24412" s="107" t="n"/>
      <c r="AQ24412" s="107" t="n"/>
      <c r="AR24412" s="107" t="n"/>
      <c r="AS24412" s="107" t="n"/>
      <c r="AT24412" s="107" t="n"/>
      <c r="AU24412" s="107" t="n"/>
      <c r="AV24412" s="107" t="n"/>
      <c r="AW24412" s="107" t="n"/>
      <c r="AX24412" s="107" t="n"/>
      <c r="AY24412" s="107" t="n"/>
      <c r="AZ24412" s="107" t="n"/>
    </row>
    <row r="24413">
      <c r="AA24413" s="107" t="n"/>
      <c r="AB24413" s="107" t="n"/>
      <c r="AC24413" s="107" t="n"/>
      <c r="AD24413" s="107" t="n"/>
      <c r="AE24413" s="107" t="n"/>
      <c r="AF24413" s="107" t="n"/>
      <c r="AG24413" s="107" t="n"/>
      <c r="AH24413" s="107" t="n"/>
      <c r="AI24413" s="107" t="n"/>
      <c r="AJ24413" s="107" t="n"/>
      <c r="AK24413" s="107" t="n"/>
      <c r="AL24413" s="107" t="n"/>
      <c r="AM24413" s="107" t="n"/>
      <c r="AN24413" s="107" t="n"/>
      <c r="AO24413" s="107" t="n"/>
      <c r="AP24413" s="107" t="n"/>
      <c r="AQ24413" s="107" t="n"/>
      <c r="AR24413" s="107" t="n"/>
      <c r="AS24413" s="107" t="n"/>
      <c r="AT24413" s="107" t="n"/>
      <c r="AU24413" s="107" t="n"/>
      <c r="AV24413" s="107" t="n"/>
      <c r="AW24413" s="107" t="n"/>
      <c r="AX24413" s="107" t="n"/>
      <c r="AY24413" s="107" t="n"/>
      <c r="AZ24413" s="107" t="n"/>
    </row>
    <row r="24414">
      <c r="AA24414" s="107" t="n"/>
      <c r="AB24414" s="107" t="n"/>
      <c r="AC24414" s="107" t="n"/>
      <c r="AD24414" s="107" t="n"/>
      <c r="AE24414" s="107" t="n"/>
      <c r="AF24414" s="107" t="n"/>
      <c r="AG24414" s="107" t="n"/>
      <c r="AH24414" s="107" t="n"/>
      <c r="AI24414" s="107" t="n"/>
      <c r="AJ24414" s="107" t="n"/>
      <c r="AK24414" s="107" t="n"/>
      <c r="AL24414" s="107" t="n"/>
      <c r="AM24414" s="107" t="n"/>
      <c r="AN24414" s="107" t="n"/>
      <c r="AO24414" s="107" t="n"/>
      <c r="AP24414" s="107" t="n"/>
      <c r="AQ24414" s="107" t="n"/>
      <c r="AR24414" s="107" t="n"/>
      <c r="AS24414" s="107" t="n"/>
      <c r="AT24414" s="107" t="n"/>
      <c r="AU24414" s="107" t="n"/>
      <c r="AV24414" s="107" t="n"/>
      <c r="AW24414" s="107" t="n"/>
      <c r="AX24414" s="107" t="n"/>
      <c r="AY24414" s="107" t="n"/>
      <c r="AZ24414" s="107" t="n"/>
    </row>
    <row r="24415">
      <c r="AA24415" s="107" t="n"/>
      <c r="AB24415" s="107" t="n"/>
      <c r="AC24415" s="107" t="n"/>
      <c r="AD24415" s="107" t="n"/>
      <c r="AE24415" s="107" t="n"/>
      <c r="AF24415" s="107" t="n"/>
      <c r="AG24415" s="107" t="n"/>
      <c r="AH24415" s="107" t="n"/>
      <c r="AI24415" s="107" t="n"/>
      <c r="AJ24415" s="107" t="n"/>
      <c r="AK24415" s="107" t="n"/>
      <c r="AL24415" s="107" t="n"/>
      <c r="AM24415" s="107" t="n"/>
      <c r="AN24415" s="107" t="n"/>
      <c r="AO24415" s="107" t="n"/>
      <c r="AP24415" s="107" t="n"/>
      <c r="AQ24415" s="107" t="n"/>
      <c r="AR24415" s="107" t="n"/>
      <c r="AS24415" s="107" t="n"/>
      <c r="AT24415" s="107" t="n"/>
      <c r="AU24415" s="107" t="n"/>
      <c r="AV24415" s="107" t="n"/>
      <c r="AW24415" s="107" t="n"/>
      <c r="AX24415" s="107" t="n"/>
      <c r="AY24415" s="107" t="n"/>
      <c r="AZ24415" s="107" t="n"/>
    </row>
    <row r="24416">
      <c r="AA24416" s="107" t="n"/>
      <c r="AB24416" s="107" t="n"/>
      <c r="AC24416" s="107" t="n"/>
      <c r="AD24416" s="107" t="n"/>
      <c r="AE24416" s="107" t="n"/>
      <c r="AF24416" s="107" t="n"/>
      <c r="AG24416" s="107" t="n"/>
      <c r="AH24416" s="107" t="n"/>
      <c r="AI24416" s="107" t="n"/>
      <c r="AJ24416" s="107" t="n"/>
      <c r="AK24416" s="107" t="n"/>
      <c r="AL24416" s="107" t="n"/>
      <c r="AM24416" s="107" t="n"/>
      <c r="AN24416" s="107" t="n"/>
      <c r="AO24416" s="107" t="n"/>
      <c r="AP24416" s="107" t="n"/>
      <c r="AQ24416" s="107" t="n"/>
      <c r="AR24416" s="107" t="n"/>
      <c r="AS24416" s="107" t="n"/>
      <c r="AT24416" s="107" t="n"/>
      <c r="AU24416" s="107" t="n"/>
      <c r="AV24416" s="107" t="n"/>
      <c r="AW24416" s="107" t="n"/>
      <c r="AX24416" s="107" t="n"/>
      <c r="AY24416" s="107" t="n"/>
      <c r="AZ24416" s="107" t="n"/>
    </row>
    <row r="24417">
      <c r="AA24417" s="107" t="n"/>
      <c r="AB24417" s="107" t="n"/>
      <c r="AC24417" s="107" t="n"/>
      <c r="AD24417" s="107" t="n"/>
      <c r="AE24417" s="107" t="n"/>
      <c r="AF24417" s="107" t="n"/>
      <c r="AG24417" s="107" t="n"/>
      <c r="AH24417" s="107" t="n"/>
      <c r="AI24417" s="107" t="n"/>
      <c r="AJ24417" s="107" t="n"/>
      <c r="AK24417" s="107" t="n"/>
      <c r="AL24417" s="107" t="n"/>
      <c r="AM24417" s="107" t="n"/>
      <c r="AN24417" s="107" t="n"/>
      <c r="AO24417" s="107" t="n"/>
      <c r="AP24417" s="107" t="n"/>
      <c r="AQ24417" s="107" t="n"/>
      <c r="AR24417" s="107" t="n"/>
      <c r="AS24417" s="107" t="n"/>
      <c r="AT24417" s="107" t="n"/>
      <c r="AU24417" s="107" t="n"/>
      <c r="AV24417" s="107" t="n"/>
      <c r="AW24417" s="107" t="n"/>
      <c r="AX24417" s="107" t="n"/>
      <c r="AY24417" s="107" t="n"/>
      <c r="AZ24417" s="107" t="n"/>
    </row>
    <row r="24418">
      <c r="AA24418" s="107" t="n"/>
      <c r="AB24418" s="107" t="n"/>
      <c r="AC24418" s="107" t="n"/>
      <c r="AD24418" s="107" t="n"/>
      <c r="AE24418" s="107" t="n"/>
      <c r="AF24418" s="107" t="n"/>
      <c r="AG24418" s="107" t="n"/>
      <c r="AH24418" s="107" t="n"/>
      <c r="AI24418" s="107" t="n"/>
      <c r="AJ24418" s="107" t="n"/>
      <c r="AK24418" s="107" t="n"/>
      <c r="AL24418" s="107" t="n"/>
      <c r="AM24418" s="107" t="n"/>
      <c r="AN24418" s="107" t="n"/>
      <c r="AO24418" s="107" t="n"/>
      <c r="AP24418" s="107" t="n"/>
      <c r="AQ24418" s="107" t="n"/>
      <c r="AR24418" s="107" t="n"/>
      <c r="AS24418" s="107" t="n"/>
      <c r="AT24418" s="107" t="n"/>
      <c r="AU24418" s="107" t="n"/>
      <c r="AV24418" s="107" t="n"/>
      <c r="AW24418" s="107" t="n"/>
      <c r="AX24418" s="107" t="n"/>
      <c r="AY24418" s="107" t="n"/>
      <c r="AZ24418" s="107" t="n"/>
    </row>
    <row r="24419">
      <c r="AA24419" s="107" t="n"/>
      <c r="AB24419" s="107" t="n"/>
      <c r="AC24419" s="107" t="n"/>
      <c r="AD24419" s="107" t="n"/>
      <c r="AE24419" s="107" t="n"/>
      <c r="AF24419" s="107" t="n"/>
      <c r="AG24419" s="107" t="n"/>
      <c r="AH24419" s="107" t="n"/>
      <c r="AI24419" s="107" t="n"/>
      <c r="AJ24419" s="107" t="n"/>
      <c r="AK24419" s="107" t="n"/>
      <c r="AL24419" s="107" t="n"/>
      <c r="AM24419" s="107" t="n"/>
      <c r="AN24419" s="107" t="n"/>
      <c r="AO24419" s="107" t="n"/>
      <c r="AP24419" s="107" t="n"/>
      <c r="AQ24419" s="107" t="n"/>
      <c r="AR24419" s="107" t="n"/>
      <c r="AS24419" s="107" t="n"/>
      <c r="AT24419" s="107" t="n"/>
      <c r="AU24419" s="107" t="n"/>
      <c r="AV24419" s="107" t="n"/>
      <c r="AW24419" s="107" t="n"/>
      <c r="AX24419" s="107" t="n"/>
      <c r="AY24419" s="107" t="n"/>
      <c r="AZ24419" s="107" t="n"/>
    </row>
    <row r="24420">
      <c r="AA24420" s="107" t="n"/>
      <c r="AB24420" s="107" t="n"/>
      <c r="AC24420" s="107" t="n"/>
      <c r="AD24420" s="107" t="n"/>
      <c r="AE24420" s="107" t="n"/>
      <c r="AF24420" s="107" t="n"/>
      <c r="AG24420" s="107" t="n"/>
      <c r="AH24420" s="107" t="n"/>
      <c r="AI24420" s="107" t="n"/>
      <c r="AJ24420" s="107" t="n"/>
      <c r="AK24420" s="107" t="n"/>
      <c r="AL24420" s="107" t="n"/>
      <c r="AM24420" s="107" t="n"/>
      <c r="AN24420" s="107" t="n"/>
      <c r="AO24420" s="107" t="n"/>
      <c r="AP24420" s="107" t="n"/>
      <c r="AQ24420" s="107" t="n"/>
      <c r="AR24420" s="107" t="n"/>
      <c r="AS24420" s="107" t="n"/>
      <c r="AT24420" s="107" t="n"/>
      <c r="AU24420" s="107" t="n"/>
      <c r="AV24420" s="107" t="n"/>
      <c r="AW24420" s="107" t="n"/>
      <c r="AX24420" s="107" t="n"/>
      <c r="AY24420" s="107" t="n"/>
      <c r="AZ24420" s="107" t="n"/>
    </row>
    <row r="24421">
      <c r="AA24421" s="107" t="n"/>
      <c r="AB24421" s="107" t="n"/>
      <c r="AC24421" s="107" t="n"/>
      <c r="AD24421" s="107" t="n"/>
      <c r="AE24421" s="107" t="n"/>
      <c r="AF24421" s="107" t="n"/>
      <c r="AG24421" s="107" t="n"/>
      <c r="AH24421" s="107" t="n"/>
      <c r="AI24421" s="107" t="n"/>
      <c r="AJ24421" s="107" t="n"/>
      <c r="AK24421" s="107" t="n"/>
      <c r="AL24421" s="107" t="n"/>
      <c r="AM24421" s="107" t="n"/>
      <c r="AN24421" s="107" t="n"/>
      <c r="AO24421" s="107" t="n"/>
      <c r="AP24421" s="107" t="n"/>
      <c r="AQ24421" s="107" t="n"/>
      <c r="AR24421" s="107" t="n"/>
      <c r="AS24421" s="107" t="n"/>
      <c r="AT24421" s="107" t="n"/>
      <c r="AU24421" s="107" t="n"/>
      <c r="AV24421" s="107" t="n"/>
      <c r="AW24421" s="107" t="n"/>
      <c r="AX24421" s="107" t="n"/>
      <c r="AY24421" s="107" t="n"/>
      <c r="AZ24421" s="107" t="n"/>
    </row>
    <row r="24422">
      <c r="AA24422" s="107" t="n"/>
      <c r="AB24422" s="107" t="n"/>
      <c r="AC24422" s="107" t="n"/>
      <c r="AD24422" s="107" t="n"/>
      <c r="AE24422" s="107" t="n"/>
      <c r="AF24422" s="107" t="n"/>
      <c r="AG24422" s="107" t="n"/>
      <c r="AH24422" s="107" t="n"/>
      <c r="AI24422" s="107" t="n"/>
      <c r="AJ24422" s="107" t="n"/>
      <c r="AK24422" s="107" t="n"/>
      <c r="AL24422" s="107" t="n"/>
      <c r="AM24422" s="107" t="n"/>
      <c r="AN24422" s="107" t="n"/>
      <c r="AO24422" s="107" t="n"/>
      <c r="AP24422" s="107" t="n"/>
      <c r="AQ24422" s="107" t="n"/>
      <c r="AR24422" s="107" t="n"/>
      <c r="AS24422" s="107" t="n"/>
      <c r="AT24422" s="107" t="n"/>
      <c r="AU24422" s="107" t="n"/>
      <c r="AV24422" s="107" t="n"/>
      <c r="AW24422" s="107" t="n"/>
      <c r="AX24422" s="107" t="n"/>
      <c r="AY24422" s="107" t="n"/>
      <c r="AZ24422" s="107" t="n"/>
    </row>
    <row r="24423">
      <c r="AA24423" s="107" t="n"/>
      <c r="AB24423" s="107" t="n"/>
      <c r="AC24423" s="107" t="n"/>
      <c r="AD24423" s="107" t="n"/>
      <c r="AE24423" s="107" t="n"/>
      <c r="AF24423" s="107" t="n"/>
      <c r="AG24423" s="107" t="n"/>
      <c r="AH24423" s="107" t="n"/>
      <c r="AI24423" s="107" t="n"/>
      <c r="AJ24423" s="107" t="n"/>
      <c r="AK24423" s="107" t="n"/>
      <c r="AL24423" s="107" t="n"/>
      <c r="AM24423" s="107" t="n"/>
      <c r="AN24423" s="107" t="n"/>
      <c r="AO24423" s="107" t="n"/>
      <c r="AP24423" s="107" t="n"/>
      <c r="AQ24423" s="107" t="n"/>
      <c r="AR24423" s="107" t="n"/>
      <c r="AS24423" s="107" t="n"/>
      <c r="AT24423" s="107" t="n"/>
      <c r="AU24423" s="107" t="n"/>
      <c r="AV24423" s="107" t="n"/>
      <c r="AW24423" s="107" t="n"/>
      <c r="AX24423" s="107" t="n"/>
      <c r="AY24423" s="107" t="n"/>
      <c r="AZ24423" s="107" t="n"/>
    </row>
    <row r="24424">
      <c r="AA24424" s="107" t="n"/>
      <c r="AB24424" s="107" t="n"/>
      <c r="AC24424" s="107" t="n"/>
      <c r="AD24424" s="107" t="n"/>
      <c r="AE24424" s="107" t="n"/>
      <c r="AF24424" s="107" t="n"/>
      <c r="AG24424" s="107" t="n"/>
      <c r="AH24424" s="107" t="n"/>
      <c r="AI24424" s="107" t="n"/>
      <c r="AJ24424" s="107" t="n"/>
      <c r="AK24424" s="107" t="n"/>
      <c r="AL24424" s="107" t="n"/>
      <c r="AM24424" s="107" t="n"/>
      <c r="AN24424" s="107" t="n"/>
      <c r="AO24424" s="107" t="n"/>
      <c r="AP24424" s="107" t="n"/>
      <c r="AQ24424" s="107" t="n"/>
      <c r="AR24424" s="107" t="n"/>
      <c r="AS24424" s="107" t="n"/>
      <c r="AT24424" s="107" t="n"/>
      <c r="AU24424" s="107" t="n"/>
      <c r="AV24424" s="107" t="n"/>
      <c r="AW24424" s="107" t="n"/>
      <c r="AX24424" s="107" t="n"/>
      <c r="AY24424" s="107" t="n"/>
      <c r="AZ24424" s="107" t="n"/>
    </row>
    <row r="24425">
      <c r="AA24425" s="107" t="n"/>
      <c r="AB24425" s="107" t="n"/>
      <c r="AC24425" s="107" t="n"/>
      <c r="AD24425" s="107" t="n"/>
      <c r="AE24425" s="107" t="n"/>
      <c r="AF24425" s="107" t="n"/>
      <c r="AG24425" s="107" t="n"/>
      <c r="AH24425" s="107" t="n"/>
      <c r="AI24425" s="107" t="n"/>
      <c r="AJ24425" s="107" t="n"/>
      <c r="AK24425" s="107" t="n"/>
      <c r="AL24425" s="107" t="n"/>
      <c r="AM24425" s="107" t="n"/>
      <c r="AN24425" s="107" t="n"/>
      <c r="AO24425" s="107" t="n"/>
      <c r="AP24425" s="107" t="n"/>
      <c r="AQ24425" s="107" t="n"/>
      <c r="AR24425" s="107" t="n"/>
      <c r="AS24425" s="107" t="n"/>
      <c r="AT24425" s="107" t="n"/>
      <c r="AU24425" s="107" t="n"/>
      <c r="AV24425" s="107" t="n"/>
      <c r="AW24425" s="107" t="n"/>
      <c r="AX24425" s="107" t="n"/>
      <c r="AY24425" s="107" t="n"/>
      <c r="AZ24425" s="107" t="n"/>
    </row>
    <row r="24426">
      <c r="AA24426" s="107" t="n"/>
      <c r="AB24426" s="107" t="n"/>
      <c r="AC24426" s="107" t="n"/>
      <c r="AD24426" s="107" t="n"/>
      <c r="AE24426" s="107" t="n"/>
      <c r="AF24426" s="107" t="n"/>
      <c r="AG24426" s="107" t="n"/>
      <c r="AH24426" s="107" t="n"/>
      <c r="AI24426" s="107" t="n"/>
      <c r="AJ24426" s="107" t="n"/>
      <c r="AK24426" s="107" t="n"/>
      <c r="AL24426" s="107" t="n"/>
      <c r="AM24426" s="107" t="n"/>
      <c r="AN24426" s="107" t="n"/>
      <c r="AO24426" s="107" t="n"/>
      <c r="AP24426" s="107" t="n"/>
      <c r="AQ24426" s="107" t="n"/>
      <c r="AR24426" s="107" t="n"/>
      <c r="AS24426" s="107" t="n"/>
      <c r="AT24426" s="107" t="n"/>
      <c r="AU24426" s="107" t="n"/>
      <c r="AV24426" s="107" t="n"/>
      <c r="AW24426" s="107" t="n"/>
      <c r="AX24426" s="107" t="n"/>
      <c r="AY24426" s="107" t="n"/>
      <c r="AZ24426" s="107" t="n"/>
    </row>
    <row r="24427">
      <c r="AA24427" s="107" t="n"/>
      <c r="AB24427" s="107" t="n"/>
      <c r="AC24427" s="107" t="n"/>
      <c r="AD24427" s="107" t="n"/>
      <c r="AE24427" s="107" t="n"/>
      <c r="AF24427" s="107" t="n"/>
      <c r="AG24427" s="107" t="n"/>
      <c r="AH24427" s="107" t="n"/>
      <c r="AI24427" s="107" t="n"/>
      <c r="AJ24427" s="107" t="n"/>
      <c r="AK24427" s="107" t="n"/>
      <c r="AL24427" s="107" t="n"/>
      <c r="AM24427" s="107" t="n"/>
      <c r="AN24427" s="107" t="n"/>
      <c r="AO24427" s="107" t="n"/>
      <c r="AP24427" s="107" t="n"/>
      <c r="AQ24427" s="107" t="n"/>
      <c r="AR24427" s="107" t="n"/>
      <c r="AS24427" s="107" t="n"/>
      <c r="AT24427" s="107" t="n"/>
      <c r="AU24427" s="107" t="n"/>
      <c r="AV24427" s="107" t="n"/>
      <c r="AW24427" s="107" t="n"/>
      <c r="AX24427" s="107" t="n"/>
      <c r="AY24427" s="107" t="n"/>
      <c r="AZ24427" s="107" t="n"/>
    </row>
    <row r="24428">
      <c r="AA24428" s="107" t="n"/>
      <c r="AB24428" s="107" t="n"/>
      <c r="AC24428" s="107" t="n"/>
      <c r="AD24428" s="107" t="n"/>
      <c r="AE24428" s="107" t="n"/>
      <c r="AF24428" s="107" t="n"/>
      <c r="AG24428" s="107" t="n"/>
      <c r="AH24428" s="107" t="n"/>
      <c r="AI24428" s="107" t="n"/>
      <c r="AJ24428" s="107" t="n"/>
      <c r="AK24428" s="107" t="n"/>
      <c r="AL24428" s="107" t="n"/>
      <c r="AM24428" s="107" t="n"/>
      <c r="AN24428" s="107" t="n"/>
      <c r="AO24428" s="107" t="n"/>
      <c r="AP24428" s="107" t="n"/>
      <c r="AQ24428" s="107" t="n"/>
      <c r="AR24428" s="107" t="n"/>
      <c r="AS24428" s="107" t="n"/>
      <c r="AT24428" s="107" t="n"/>
      <c r="AU24428" s="107" t="n"/>
      <c r="AV24428" s="107" t="n"/>
      <c r="AW24428" s="107" t="n"/>
      <c r="AX24428" s="107" t="n"/>
      <c r="AY24428" s="107" t="n"/>
      <c r="AZ24428" s="107" t="n"/>
    </row>
    <row r="24429">
      <c r="AA24429" s="107" t="n"/>
      <c r="AB24429" s="107" t="n"/>
      <c r="AC24429" s="107" t="n"/>
      <c r="AD24429" s="107" t="n"/>
      <c r="AE24429" s="107" t="n"/>
      <c r="AF24429" s="107" t="n"/>
      <c r="AG24429" s="107" t="n"/>
      <c r="AH24429" s="107" t="n"/>
      <c r="AI24429" s="107" t="n"/>
      <c r="AJ24429" s="107" t="n"/>
      <c r="AK24429" s="107" t="n"/>
      <c r="AL24429" s="107" t="n"/>
      <c r="AM24429" s="107" t="n"/>
      <c r="AN24429" s="107" t="n"/>
      <c r="AO24429" s="107" t="n"/>
      <c r="AP24429" s="107" t="n"/>
      <c r="AQ24429" s="107" t="n"/>
      <c r="AR24429" s="107" t="n"/>
      <c r="AS24429" s="107" t="n"/>
      <c r="AT24429" s="107" t="n"/>
      <c r="AU24429" s="107" t="n"/>
      <c r="AV24429" s="107" t="n"/>
      <c r="AW24429" s="107" t="n"/>
      <c r="AX24429" s="107" t="n"/>
      <c r="AY24429" s="107" t="n"/>
      <c r="AZ24429" s="107" t="n"/>
    </row>
    <row r="24430">
      <c r="AA24430" s="107" t="n"/>
      <c r="AB24430" s="107" t="n"/>
      <c r="AC24430" s="107" t="n"/>
      <c r="AD24430" s="107" t="n"/>
      <c r="AE24430" s="107" t="n"/>
      <c r="AF24430" s="107" t="n"/>
      <c r="AG24430" s="107" t="n"/>
      <c r="AH24430" s="107" t="n"/>
      <c r="AI24430" s="107" t="n"/>
      <c r="AJ24430" s="107" t="n"/>
      <c r="AK24430" s="107" t="n"/>
      <c r="AL24430" s="107" t="n"/>
      <c r="AM24430" s="107" t="n"/>
      <c r="AN24430" s="107" t="n"/>
      <c r="AO24430" s="107" t="n"/>
      <c r="AP24430" s="107" t="n"/>
      <c r="AQ24430" s="107" t="n"/>
      <c r="AR24430" s="107" t="n"/>
      <c r="AS24430" s="107" t="n"/>
      <c r="AT24430" s="107" t="n"/>
      <c r="AU24430" s="107" t="n"/>
      <c r="AV24430" s="107" t="n"/>
      <c r="AW24430" s="107" t="n"/>
      <c r="AX24430" s="107" t="n"/>
      <c r="AY24430" s="107" t="n"/>
      <c r="AZ24430" s="107" t="n"/>
    </row>
    <row r="24431">
      <c r="AA24431" s="107" t="n"/>
      <c r="AB24431" s="107" t="n"/>
      <c r="AC24431" s="107" t="n"/>
      <c r="AD24431" s="107" t="n"/>
      <c r="AE24431" s="107" t="n"/>
      <c r="AF24431" s="107" t="n"/>
      <c r="AG24431" s="107" t="n"/>
      <c r="AH24431" s="107" t="n"/>
      <c r="AI24431" s="107" t="n"/>
      <c r="AJ24431" s="107" t="n"/>
      <c r="AK24431" s="107" t="n"/>
      <c r="AL24431" s="107" t="n"/>
      <c r="AM24431" s="107" t="n"/>
      <c r="AN24431" s="107" t="n"/>
      <c r="AO24431" s="107" t="n"/>
      <c r="AP24431" s="107" t="n"/>
      <c r="AQ24431" s="107" t="n"/>
      <c r="AR24431" s="107" t="n"/>
      <c r="AS24431" s="107" t="n"/>
      <c r="AT24431" s="107" t="n"/>
      <c r="AU24431" s="107" t="n"/>
      <c r="AV24431" s="107" t="n"/>
      <c r="AW24431" s="107" t="n"/>
      <c r="AX24431" s="107" t="n"/>
      <c r="AY24431" s="107" t="n"/>
      <c r="AZ24431" s="107" t="n"/>
    </row>
    <row r="24432">
      <c r="AA24432" s="107" t="n"/>
      <c r="AB24432" s="107" t="n"/>
      <c r="AC24432" s="107" t="n"/>
      <c r="AD24432" s="107" t="n"/>
      <c r="AE24432" s="107" t="n"/>
      <c r="AF24432" s="107" t="n"/>
      <c r="AG24432" s="107" t="n"/>
      <c r="AH24432" s="107" t="n"/>
      <c r="AI24432" s="107" t="n"/>
      <c r="AJ24432" s="107" t="n"/>
      <c r="AK24432" s="107" t="n"/>
      <c r="AL24432" s="107" t="n"/>
      <c r="AM24432" s="107" t="n"/>
      <c r="AN24432" s="107" t="n"/>
      <c r="AO24432" s="107" t="n"/>
      <c r="AP24432" s="107" t="n"/>
      <c r="AQ24432" s="107" t="n"/>
      <c r="AR24432" s="107" t="n"/>
      <c r="AS24432" s="107" t="n"/>
      <c r="AT24432" s="107" t="n"/>
      <c r="AU24432" s="107" t="n"/>
      <c r="AV24432" s="107" t="n"/>
      <c r="AW24432" s="107" t="n"/>
      <c r="AX24432" s="107" t="n"/>
      <c r="AY24432" s="107" t="n"/>
      <c r="AZ24432" s="107" t="n"/>
    </row>
    <row r="24433">
      <c r="AA24433" s="107" t="n"/>
      <c r="AB24433" s="107" t="n"/>
      <c r="AC24433" s="107" t="n"/>
      <c r="AD24433" s="107" t="n"/>
      <c r="AE24433" s="107" t="n"/>
      <c r="AF24433" s="107" t="n"/>
      <c r="AG24433" s="107" t="n"/>
      <c r="AH24433" s="107" t="n"/>
      <c r="AI24433" s="107" t="n"/>
      <c r="AJ24433" s="107" t="n"/>
      <c r="AK24433" s="107" t="n"/>
      <c r="AL24433" s="107" t="n"/>
      <c r="AM24433" s="107" t="n"/>
      <c r="AN24433" s="107" t="n"/>
      <c r="AO24433" s="107" t="n"/>
      <c r="AP24433" s="107" t="n"/>
      <c r="AQ24433" s="107" t="n"/>
      <c r="AR24433" s="107" t="n"/>
      <c r="AS24433" s="107" t="n"/>
      <c r="AT24433" s="107" t="n"/>
      <c r="AU24433" s="107" t="n"/>
      <c r="AV24433" s="107" t="n"/>
      <c r="AW24433" s="107" t="n"/>
      <c r="AX24433" s="107" t="n"/>
      <c r="AY24433" s="107" t="n"/>
      <c r="AZ24433" s="107" t="n"/>
    </row>
    <row r="24434">
      <c r="AA24434" s="107" t="n"/>
      <c r="AB24434" s="107" t="n"/>
      <c r="AC24434" s="107" t="n"/>
      <c r="AD24434" s="107" t="n"/>
      <c r="AE24434" s="107" t="n"/>
      <c r="AF24434" s="107" t="n"/>
      <c r="AG24434" s="107" t="n"/>
      <c r="AH24434" s="107" t="n"/>
      <c r="AI24434" s="107" t="n"/>
      <c r="AJ24434" s="107" t="n"/>
      <c r="AK24434" s="107" t="n"/>
      <c r="AL24434" s="107" t="n"/>
      <c r="AM24434" s="107" t="n"/>
      <c r="AN24434" s="107" t="n"/>
      <c r="AO24434" s="107" t="n"/>
      <c r="AP24434" s="107" t="n"/>
      <c r="AQ24434" s="107" t="n"/>
      <c r="AR24434" s="107" t="n"/>
      <c r="AS24434" s="107" t="n"/>
      <c r="AT24434" s="107" t="n"/>
      <c r="AU24434" s="107" t="n"/>
      <c r="AV24434" s="107" t="n"/>
      <c r="AW24434" s="107" t="n"/>
      <c r="AX24434" s="107" t="n"/>
      <c r="AY24434" s="107" t="n"/>
      <c r="AZ24434" s="107" t="n"/>
    </row>
    <row r="24435">
      <c r="AA24435" s="107" t="n"/>
      <c r="AB24435" s="107" t="n"/>
      <c r="AC24435" s="107" t="n"/>
      <c r="AD24435" s="107" t="n"/>
      <c r="AE24435" s="107" t="n"/>
      <c r="AF24435" s="107" t="n"/>
      <c r="AG24435" s="107" t="n"/>
      <c r="AH24435" s="107" t="n"/>
      <c r="AI24435" s="107" t="n"/>
      <c r="AJ24435" s="107" t="n"/>
      <c r="AK24435" s="107" t="n"/>
      <c r="AL24435" s="107" t="n"/>
      <c r="AM24435" s="107" t="n"/>
      <c r="AN24435" s="107" t="n"/>
      <c r="AO24435" s="107" t="n"/>
      <c r="AP24435" s="107" t="n"/>
      <c r="AQ24435" s="107" t="n"/>
      <c r="AR24435" s="107" t="n"/>
      <c r="AS24435" s="107" t="n"/>
      <c r="AT24435" s="107" t="n"/>
      <c r="AU24435" s="107" t="n"/>
      <c r="AV24435" s="107" t="n"/>
      <c r="AW24435" s="107" t="n"/>
      <c r="AX24435" s="107" t="n"/>
      <c r="AY24435" s="107" t="n"/>
      <c r="AZ24435" s="107" t="n"/>
    </row>
    <row r="24436">
      <c r="AA24436" s="107" t="n"/>
      <c r="AB24436" s="107" t="n"/>
      <c r="AC24436" s="107" t="n"/>
      <c r="AD24436" s="107" t="n"/>
      <c r="AE24436" s="107" t="n"/>
      <c r="AF24436" s="107" t="n"/>
      <c r="AG24436" s="107" t="n"/>
      <c r="AH24436" s="107" t="n"/>
      <c r="AI24436" s="107" t="n"/>
      <c r="AJ24436" s="107" t="n"/>
      <c r="AK24436" s="107" t="n"/>
      <c r="AL24436" s="107" t="n"/>
      <c r="AM24436" s="107" t="n"/>
      <c r="AN24436" s="107" t="n"/>
      <c r="AO24436" s="107" t="n"/>
      <c r="AP24436" s="107" t="n"/>
      <c r="AQ24436" s="107" t="n"/>
      <c r="AR24436" s="107" t="n"/>
      <c r="AS24436" s="107" t="n"/>
      <c r="AT24436" s="107" t="n"/>
      <c r="AU24436" s="107" t="n"/>
      <c r="AV24436" s="107" t="n"/>
      <c r="AW24436" s="107" t="n"/>
      <c r="AX24436" s="107" t="n"/>
      <c r="AY24436" s="107" t="n"/>
      <c r="AZ24436" s="107" t="n"/>
    </row>
    <row r="24437">
      <c r="AA24437" s="107" t="n"/>
      <c r="AB24437" s="107" t="n"/>
      <c r="AC24437" s="107" t="n"/>
      <c r="AD24437" s="107" t="n"/>
      <c r="AE24437" s="107" t="n"/>
      <c r="AF24437" s="107" t="n"/>
      <c r="AG24437" s="107" t="n"/>
      <c r="AH24437" s="107" t="n"/>
      <c r="AI24437" s="107" t="n"/>
      <c r="AJ24437" s="107" t="n"/>
      <c r="AK24437" s="107" t="n"/>
      <c r="AL24437" s="107" t="n"/>
      <c r="AM24437" s="107" t="n"/>
      <c r="AN24437" s="107" t="n"/>
      <c r="AO24437" s="107" t="n"/>
      <c r="AP24437" s="107" t="n"/>
      <c r="AQ24437" s="107" t="n"/>
      <c r="AR24437" s="107" t="n"/>
      <c r="AS24437" s="107" t="n"/>
      <c r="AT24437" s="107" t="n"/>
      <c r="AU24437" s="107" t="n"/>
      <c r="AV24437" s="107" t="n"/>
      <c r="AW24437" s="107" t="n"/>
      <c r="AX24437" s="107" t="n"/>
      <c r="AY24437" s="107" t="n"/>
      <c r="AZ24437" s="107" t="n"/>
    </row>
    <row r="24438">
      <c r="AA24438" s="107" t="n"/>
      <c r="AB24438" s="107" t="n"/>
      <c r="AC24438" s="107" t="n"/>
      <c r="AD24438" s="107" t="n"/>
      <c r="AE24438" s="107" t="n"/>
      <c r="AF24438" s="107" t="n"/>
      <c r="AG24438" s="107" t="n"/>
      <c r="AH24438" s="107" t="n"/>
      <c r="AI24438" s="107" t="n"/>
      <c r="AJ24438" s="107" t="n"/>
      <c r="AK24438" s="107" t="n"/>
      <c r="AL24438" s="107" t="n"/>
      <c r="AM24438" s="107" t="n"/>
      <c r="AN24438" s="107" t="n"/>
      <c r="AO24438" s="107" t="n"/>
      <c r="AP24438" s="107" t="n"/>
      <c r="AQ24438" s="107" t="n"/>
      <c r="AR24438" s="107" t="n"/>
      <c r="AS24438" s="107" t="n"/>
      <c r="AT24438" s="107" t="n"/>
      <c r="AU24438" s="107" t="n"/>
      <c r="AV24438" s="107" t="n"/>
      <c r="AW24438" s="107" t="n"/>
      <c r="AX24438" s="107" t="n"/>
      <c r="AY24438" s="107" t="n"/>
      <c r="AZ24438" s="107" t="n"/>
    </row>
    <row r="24439">
      <c r="AA24439" s="107" t="n"/>
      <c r="AB24439" s="107" t="n"/>
      <c r="AC24439" s="107" t="n"/>
      <c r="AD24439" s="107" t="n"/>
      <c r="AE24439" s="107" t="n"/>
      <c r="AF24439" s="107" t="n"/>
      <c r="AG24439" s="107" t="n"/>
      <c r="AH24439" s="107" t="n"/>
      <c r="AI24439" s="107" t="n"/>
      <c r="AJ24439" s="107" t="n"/>
      <c r="AK24439" s="107" t="n"/>
      <c r="AL24439" s="107" t="n"/>
      <c r="AM24439" s="107" t="n"/>
      <c r="AN24439" s="107" t="n"/>
      <c r="AO24439" s="107" t="n"/>
      <c r="AP24439" s="107" t="n"/>
      <c r="AQ24439" s="107" t="n"/>
      <c r="AR24439" s="107" t="n"/>
      <c r="AS24439" s="107" t="n"/>
      <c r="AT24439" s="107" t="n"/>
      <c r="AU24439" s="107" t="n"/>
      <c r="AV24439" s="107" t="n"/>
      <c r="AW24439" s="107" t="n"/>
      <c r="AX24439" s="107" t="n"/>
      <c r="AY24439" s="107" t="n"/>
      <c r="AZ24439" s="107" t="n"/>
    </row>
    <row r="24440">
      <c r="AA24440" s="107" t="n"/>
      <c r="AB24440" s="107" t="n"/>
      <c r="AC24440" s="107" t="n"/>
      <c r="AD24440" s="107" t="n"/>
      <c r="AE24440" s="107" t="n"/>
      <c r="AF24440" s="107" t="n"/>
      <c r="AG24440" s="107" t="n"/>
      <c r="AH24440" s="107" t="n"/>
      <c r="AI24440" s="107" t="n"/>
      <c r="AJ24440" s="107" t="n"/>
      <c r="AK24440" s="107" t="n"/>
      <c r="AL24440" s="107" t="n"/>
      <c r="AM24440" s="107" t="n"/>
      <c r="AN24440" s="107" t="n"/>
      <c r="AO24440" s="107" t="n"/>
      <c r="AP24440" s="107" t="n"/>
      <c r="AQ24440" s="107" t="n"/>
      <c r="AR24440" s="107" t="n"/>
      <c r="AS24440" s="107" t="n"/>
      <c r="AT24440" s="107" t="n"/>
      <c r="AU24440" s="107" t="n"/>
      <c r="AV24440" s="107" t="n"/>
      <c r="AW24440" s="107" t="n"/>
      <c r="AX24440" s="107" t="n"/>
      <c r="AY24440" s="107" t="n"/>
      <c r="AZ24440" s="107" t="n"/>
    </row>
    <row r="24441">
      <c r="AA24441" s="107" t="n"/>
      <c r="AB24441" s="107" t="n"/>
      <c r="AC24441" s="107" t="n"/>
      <c r="AD24441" s="107" t="n"/>
      <c r="AE24441" s="107" t="n"/>
      <c r="AF24441" s="107" t="n"/>
      <c r="AG24441" s="107" t="n"/>
      <c r="AH24441" s="107" t="n"/>
      <c r="AI24441" s="107" t="n"/>
      <c r="AJ24441" s="107" t="n"/>
      <c r="AK24441" s="107" t="n"/>
      <c r="AL24441" s="107" t="n"/>
      <c r="AM24441" s="107" t="n"/>
      <c r="AN24441" s="107" t="n"/>
      <c r="AO24441" s="107" t="n"/>
      <c r="AP24441" s="107" t="n"/>
      <c r="AQ24441" s="107" t="n"/>
      <c r="AR24441" s="107" t="n"/>
      <c r="AS24441" s="107" t="n"/>
      <c r="AT24441" s="107" t="n"/>
      <c r="AU24441" s="107" t="n"/>
      <c r="AV24441" s="107" t="n"/>
      <c r="AW24441" s="107" t="n"/>
      <c r="AX24441" s="107" t="n"/>
      <c r="AY24441" s="107" t="n"/>
      <c r="AZ24441" s="107" t="n"/>
    </row>
    <row r="24442">
      <c r="AA24442" s="107" t="n"/>
      <c r="AB24442" s="107" t="n"/>
      <c r="AC24442" s="107" t="n"/>
      <c r="AD24442" s="107" t="n"/>
      <c r="AE24442" s="107" t="n"/>
      <c r="AF24442" s="107" t="n"/>
      <c r="AG24442" s="107" t="n"/>
      <c r="AH24442" s="107" t="n"/>
      <c r="AI24442" s="107" t="n"/>
      <c r="AJ24442" s="107" t="n"/>
      <c r="AK24442" s="107" t="n"/>
      <c r="AL24442" s="107" t="n"/>
      <c r="AM24442" s="107" t="n"/>
      <c r="AN24442" s="107" t="n"/>
      <c r="AO24442" s="107" t="n"/>
      <c r="AP24442" s="107" t="n"/>
      <c r="AQ24442" s="107" t="n"/>
      <c r="AR24442" s="107" t="n"/>
      <c r="AS24442" s="107" t="n"/>
      <c r="AT24442" s="107" t="n"/>
      <c r="AU24442" s="107" t="n"/>
      <c r="AV24442" s="107" t="n"/>
      <c r="AW24442" s="107" t="n"/>
      <c r="AX24442" s="107" t="n"/>
      <c r="AY24442" s="107" t="n"/>
      <c r="AZ24442" s="107" t="n"/>
    </row>
    <row r="24443">
      <c r="AA24443" s="107" t="n"/>
      <c r="AB24443" s="107" t="n"/>
      <c r="AC24443" s="107" t="n"/>
      <c r="AD24443" s="107" t="n"/>
      <c r="AE24443" s="107" t="n"/>
      <c r="AF24443" s="107" t="n"/>
      <c r="AG24443" s="107" t="n"/>
      <c r="AH24443" s="107" t="n"/>
      <c r="AI24443" s="107" t="n"/>
      <c r="AJ24443" s="107" t="n"/>
      <c r="AK24443" s="107" t="n"/>
      <c r="AL24443" s="107" t="n"/>
      <c r="AM24443" s="107" t="n"/>
      <c r="AN24443" s="107" t="n"/>
      <c r="AO24443" s="107" t="n"/>
      <c r="AP24443" s="107" t="n"/>
      <c r="AQ24443" s="107" t="n"/>
      <c r="AR24443" s="107" t="n"/>
      <c r="AS24443" s="107" t="n"/>
      <c r="AT24443" s="107" t="n"/>
      <c r="AU24443" s="107" t="n"/>
      <c r="AV24443" s="107" t="n"/>
      <c r="AW24443" s="107" t="n"/>
      <c r="AX24443" s="107" t="n"/>
      <c r="AY24443" s="107" t="n"/>
      <c r="AZ24443" s="107" t="n"/>
    </row>
    <row r="24444">
      <c r="AA24444" s="107" t="n"/>
      <c r="AB24444" s="107" t="n"/>
      <c r="AC24444" s="107" t="n"/>
      <c r="AD24444" s="107" t="n"/>
      <c r="AE24444" s="107" t="n"/>
      <c r="AF24444" s="107" t="n"/>
      <c r="AG24444" s="107" t="n"/>
      <c r="AH24444" s="107" t="n"/>
      <c r="AI24444" s="107" t="n"/>
      <c r="AJ24444" s="107" t="n"/>
      <c r="AK24444" s="107" t="n"/>
      <c r="AL24444" s="107" t="n"/>
      <c r="AM24444" s="107" t="n"/>
      <c r="AN24444" s="107" t="n"/>
      <c r="AO24444" s="107" t="n"/>
      <c r="AP24444" s="107" t="n"/>
      <c r="AQ24444" s="107" t="n"/>
      <c r="AR24444" s="107" t="n"/>
      <c r="AS24444" s="107" t="n"/>
      <c r="AT24444" s="107" t="n"/>
      <c r="AU24444" s="107" t="n"/>
      <c r="AV24444" s="107" t="n"/>
      <c r="AW24444" s="107" t="n"/>
      <c r="AX24444" s="107" t="n"/>
      <c r="AY24444" s="107" t="n"/>
      <c r="AZ24444" s="107" t="n"/>
    </row>
    <row r="24445">
      <c r="AA24445" s="107" t="n"/>
      <c r="AB24445" s="107" t="n"/>
      <c r="AC24445" s="107" t="n"/>
      <c r="AD24445" s="107" t="n"/>
      <c r="AE24445" s="107" t="n"/>
      <c r="AF24445" s="107" t="n"/>
      <c r="AG24445" s="107" t="n"/>
      <c r="AH24445" s="107" t="n"/>
      <c r="AI24445" s="107" t="n"/>
      <c r="AJ24445" s="107" t="n"/>
      <c r="AK24445" s="107" t="n"/>
      <c r="AL24445" s="107" t="n"/>
      <c r="AM24445" s="107" t="n"/>
      <c r="AN24445" s="107" t="n"/>
      <c r="AO24445" s="107" t="n"/>
      <c r="AP24445" s="107" t="n"/>
      <c r="AQ24445" s="107" t="n"/>
      <c r="AR24445" s="107" t="n"/>
      <c r="AS24445" s="107" t="n"/>
      <c r="AT24445" s="107" t="n"/>
      <c r="AU24445" s="107" t="n"/>
      <c r="AV24445" s="107" t="n"/>
      <c r="AW24445" s="107" t="n"/>
      <c r="AX24445" s="107" t="n"/>
      <c r="AY24445" s="107" t="n"/>
      <c r="AZ24445" s="107" t="n"/>
    </row>
    <row r="24446">
      <c r="AA24446" s="107" t="n"/>
      <c r="AB24446" s="107" t="n"/>
      <c r="AC24446" s="107" t="n"/>
      <c r="AD24446" s="107" t="n"/>
      <c r="AE24446" s="107" t="n"/>
      <c r="AF24446" s="107" t="n"/>
      <c r="AG24446" s="107" t="n"/>
      <c r="AH24446" s="107" t="n"/>
      <c r="AI24446" s="107" t="n"/>
      <c r="AJ24446" s="107" t="n"/>
      <c r="AK24446" s="107" t="n"/>
      <c r="AL24446" s="107" t="n"/>
      <c r="AM24446" s="107" t="n"/>
      <c r="AN24446" s="107" t="n"/>
      <c r="AO24446" s="107" t="n"/>
      <c r="AP24446" s="107" t="n"/>
      <c r="AQ24446" s="107" t="n"/>
      <c r="AR24446" s="107" t="n"/>
      <c r="AS24446" s="107" t="n"/>
      <c r="AT24446" s="107" t="n"/>
      <c r="AU24446" s="107" t="n"/>
      <c r="AV24446" s="107" t="n"/>
      <c r="AW24446" s="107" t="n"/>
      <c r="AX24446" s="107" t="n"/>
      <c r="AY24446" s="107" t="n"/>
      <c r="AZ24446" s="107" t="n"/>
    </row>
    <row r="24447">
      <c r="AA24447" s="107" t="n"/>
      <c r="AB24447" s="107" t="n"/>
      <c r="AC24447" s="107" t="n"/>
      <c r="AD24447" s="107" t="n"/>
      <c r="AE24447" s="107" t="n"/>
      <c r="AF24447" s="107" t="n"/>
      <c r="AG24447" s="107" t="n"/>
      <c r="AH24447" s="107" t="n"/>
      <c r="AI24447" s="107" t="n"/>
      <c r="AJ24447" s="107" t="n"/>
      <c r="AK24447" s="107" t="n"/>
      <c r="AL24447" s="107" t="n"/>
      <c r="AM24447" s="107" t="n"/>
      <c r="AN24447" s="107" t="n"/>
      <c r="AO24447" s="107" t="n"/>
      <c r="AP24447" s="107" t="n"/>
      <c r="AQ24447" s="107" t="n"/>
      <c r="AR24447" s="107" t="n"/>
      <c r="AS24447" s="107" t="n"/>
      <c r="AT24447" s="107" t="n"/>
      <c r="AU24447" s="107" t="n"/>
      <c r="AV24447" s="107" t="n"/>
      <c r="AW24447" s="107" t="n"/>
      <c r="AX24447" s="107" t="n"/>
      <c r="AY24447" s="107" t="n"/>
      <c r="AZ24447" s="107" t="n"/>
    </row>
    <row r="24448">
      <c r="AA24448" s="107" t="n"/>
      <c r="AB24448" s="107" t="n"/>
      <c r="AC24448" s="107" t="n"/>
      <c r="AD24448" s="107" t="n"/>
      <c r="AE24448" s="107" t="n"/>
      <c r="AF24448" s="107" t="n"/>
      <c r="AG24448" s="107" t="n"/>
      <c r="AH24448" s="107" t="n"/>
      <c r="AI24448" s="107" t="n"/>
      <c r="AJ24448" s="107" t="n"/>
      <c r="AK24448" s="107" t="n"/>
      <c r="AL24448" s="107" t="n"/>
      <c r="AM24448" s="107" t="n"/>
      <c r="AN24448" s="107" t="n"/>
      <c r="AO24448" s="107" t="n"/>
      <c r="AP24448" s="107" t="n"/>
      <c r="AQ24448" s="107" t="n"/>
      <c r="AR24448" s="107" t="n"/>
      <c r="AS24448" s="107" t="n"/>
      <c r="AT24448" s="107" t="n"/>
      <c r="AU24448" s="107" t="n"/>
      <c r="AV24448" s="107" t="n"/>
      <c r="AW24448" s="107" t="n"/>
      <c r="AX24448" s="107" t="n"/>
      <c r="AY24448" s="107" t="n"/>
      <c r="AZ24448" s="107" t="n"/>
    </row>
    <row r="24449">
      <c r="AA24449" s="107" t="n"/>
      <c r="AB24449" s="107" t="n"/>
      <c r="AC24449" s="107" t="n"/>
      <c r="AD24449" s="107" t="n"/>
      <c r="AE24449" s="107" t="n"/>
      <c r="AF24449" s="107" t="n"/>
      <c r="AG24449" s="107" t="n"/>
      <c r="AH24449" s="107" t="n"/>
      <c r="AI24449" s="107" t="n"/>
      <c r="AJ24449" s="107" t="n"/>
      <c r="AK24449" s="107" t="n"/>
      <c r="AL24449" s="107" t="n"/>
      <c r="AM24449" s="107" t="n"/>
      <c r="AN24449" s="107" t="n"/>
      <c r="AO24449" s="107" t="n"/>
      <c r="AP24449" s="107" t="n"/>
      <c r="AQ24449" s="107" t="n"/>
      <c r="AR24449" s="107" t="n"/>
      <c r="AS24449" s="107" t="n"/>
      <c r="AT24449" s="107" t="n"/>
      <c r="AU24449" s="107" t="n"/>
      <c r="AV24449" s="107" t="n"/>
      <c r="AW24449" s="107" t="n"/>
      <c r="AX24449" s="107" t="n"/>
      <c r="AY24449" s="107" t="n"/>
      <c r="AZ24449" s="107" t="n"/>
    </row>
    <row r="24450">
      <c r="AA24450" s="107" t="n"/>
      <c r="AB24450" s="107" t="n"/>
      <c r="AC24450" s="107" t="n"/>
      <c r="AD24450" s="107" t="n"/>
      <c r="AE24450" s="107" t="n"/>
      <c r="AF24450" s="107" t="n"/>
      <c r="AG24450" s="107" t="n"/>
      <c r="AH24450" s="107" t="n"/>
      <c r="AI24450" s="107" t="n"/>
      <c r="AJ24450" s="107" t="n"/>
      <c r="AK24450" s="107" t="n"/>
      <c r="AL24450" s="107" t="n"/>
      <c r="AM24450" s="107" t="n"/>
      <c r="AN24450" s="107" t="n"/>
      <c r="AO24450" s="107" t="n"/>
      <c r="AP24450" s="107" t="n"/>
      <c r="AQ24450" s="107" t="n"/>
      <c r="AR24450" s="107" t="n"/>
      <c r="AS24450" s="107" t="n"/>
      <c r="AT24450" s="107" t="n"/>
      <c r="AU24450" s="107" t="n"/>
      <c r="AV24450" s="107" t="n"/>
      <c r="AW24450" s="107" t="n"/>
      <c r="AX24450" s="107" t="n"/>
      <c r="AY24450" s="107" t="n"/>
      <c r="AZ24450" s="107" t="n"/>
    </row>
    <row r="24451">
      <c r="AA24451" s="107" t="n"/>
      <c r="AB24451" s="107" t="n"/>
      <c r="AC24451" s="107" t="n"/>
      <c r="AD24451" s="107" t="n"/>
      <c r="AE24451" s="107" t="n"/>
      <c r="AF24451" s="107" t="n"/>
      <c r="AG24451" s="107" t="n"/>
      <c r="AH24451" s="107" t="n"/>
      <c r="AI24451" s="107" t="n"/>
      <c r="AJ24451" s="107" t="n"/>
      <c r="AK24451" s="107" t="n"/>
      <c r="AL24451" s="107" t="n"/>
      <c r="AM24451" s="107" t="n"/>
      <c r="AN24451" s="107" t="n"/>
      <c r="AO24451" s="107" t="n"/>
      <c r="AP24451" s="107" t="n"/>
      <c r="AQ24451" s="107" t="n"/>
      <c r="AR24451" s="107" t="n"/>
      <c r="AS24451" s="107" t="n"/>
      <c r="AT24451" s="107" t="n"/>
      <c r="AU24451" s="107" t="n"/>
      <c r="AV24451" s="107" t="n"/>
      <c r="AW24451" s="107" t="n"/>
      <c r="AX24451" s="107" t="n"/>
      <c r="AY24451" s="107" t="n"/>
      <c r="AZ24451" s="107" t="n"/>
    </row>
    <row r="24452">
      <c r="AA24452" s="107" t="n"/>
      <c r="AB24452" s="107" t="n"/>
      <c r="AC24452" s="107" t="n"/>
      <c r="AD24452" s="107" t="n"/>
      <c r="AE24452" s="107" t="n"/>
      <c r="AF24452" s="107" t="n"/>
      <c r="AG24452" s="107" t="n"/>
      <c r="AH24452" s="107" t="n"/>
      <c r="AI24452" s="107" t="n"/>
      <c r="AJ24452" s="107" t="n"/>
      <c r="AK24452" s="107" t="n"/>
      <c r="AL24452" s="107" t="n"/>
      <c r="AM24452" s="107" t="n"/>
      <c r="AN24452" s="107" t="n"/>
      <c r="AO24452" s="107" t="n"/>
      <c r="AP24452" s="107" t="n"/>
      <c r="AQ24452" s="107" t="n"/>
      <c r="AR24452" s="107" t="n"/>
      <c r="AS24452" s="107" t="n"/>
      <c r="AT24452" s="107" t="n"/>
      <c r="AU24452" s="107" t="n"/>
      <c r="AV24452" s="107" t="n"/>
      <c r="AW24452" s="107" t="n"/>
      <c r="AX24452" s="107" t="n"/>
      <c r="AY24452" s="107" t="n"/>
      <c r="AZ24452" s="107" t="n"/>
    </row>
    <row r="24453">
      <c r="AA24453" s="107" t="n"/>
      <c r="AB24453" s="107" t="n"/>
      <c r="AC24453" s="107" t="n"/>
      <c r="AD24453" s="107" t="n"/>
      <c r="AE24453" s="107" t="n"/>
      <c r="AF24453" s="107" t="n"/>
      <c r="AG24453" s="107" t="n"/>
      <c r="AH24453" s="107" t="n"/>
      <c r="AI24453" s="107" t="n"/>
      <c r="AJ24453" s="107" t="n"/>
      <c r="AK24453" s="107" t="n"/>
      <c r="AL24453" s="107" t="n"/>
      <c r="AM24453" s="107" t="n"/>
      <c r="AN24453" s="107" t="n"/>
      <c r="AO24453" s="107" t="n"/>
      <c r="AP24453" s="107" t="n"/>
      <c r="AQ24453" s="107" t="n"/>
      <c r="AR24453" s="107" t="n"/>
      <c r="AS24453" s="107" t="n"/>
      <c r="AT24453" s="107" t="n"/>
      <c r="AU24453" s="107" t="n"/>
      <c r="AV24453" s="107" t="n"/>
      <c r="AW24453" s="107" t="n"/>
      <c r="AX24453" s="107" t="n"/>
      <c r="AY24453" s="107" t="n"/>
      <c r="AZ24453" s="107" t="n"/>
    </row>
    <row r="24454">
      <c r="AA24454" s="107" t="n"/>
      <c r="AB24454" s="107" t="n"/>
      <c r="AC24454" s="107" t="n"/>
      <c r="AD24454" s="107" t="n"/>
      <c r="AE24454" s="107" t="n"/>
      <c r="AF24454" s="107" t="n"/>
      <c r="AG24454" s="107" t="n"/>
      <c r="AH24454" s="107" t="n"/>
      <c r="AI24454" s="107" t="n"/>
      <c r="AJ24454" s="107" t="n"/>
      <c r="AK24454" s="107" t="n"/>
      <c r="AL24454" s="107" t="n"/>
      <c r="AM24454" s="107" t="n"/>
      <c r="AN24454" s="107" t="n"/>
      <c r="AO24454" s="107" t="n"/>
      <c r="AP24454" s="107" t="n"/>
      <c r="AQ24454" s="107" t="n"/>
      <c r="AR24454" s="107" t="n"/>
      <c r="AS24454" s="107" t="n"/>
      <c r="AT24454" s="107" t="n"/>
      <c r="AU24454" s="107" t="n"/>
      <c r="AV24454" s="107" t="n"/>
      <c r="AW24454" s="107" t="n"/>
      <c r="AX24454" s="107" t="n"/>
      <c r="AY24454" s="107" t="n"/>
      <c r="AZ24454" s="107" t="n"/>
    </row>
    <row r="24455">
      <c r="AA24455" s="107" t="n"/>
      <c r="AB24455" s="107" t="n"/>
      <c r="AC24455" s="107" t="n"/>
      <c r="AD24455" s="107" t="n"/>
      <c r="AE24455" s="107" t="n"/>
      <c r="AF24455" s="107" t="n"/>
      <c r="AG24455" s="107" t="n"/>
      <c r="AH24455" s="107" t="n"/>
      <c r="AI24455" s="107" t="n"/>
      <c r="AJ24455" s="107" t="n"/>
      <c r="AK24455" s="107" t="n"/>
      <c r="AL24455" s="107" t="n"/>
      <c r="AM24455" s="107" t="n"/>
      <c r="AN24455" s="107" t="n"/>
      <c r="AO24455" s="107" t="n"/>
      <c r="AP24455" s="107" t="n"/>
      <c r="AQ24455" s="107" t="n"/>
      <c r="AR24455" s="107" t="n"/>
      <c r="AS24455" s="107" t="n"/>
      <c r="AT24455" s="107" t="n"/>
      <c r="AU24455" s="107" t="n"/>
      <c r="AV24455" s="107" t="n"/>
      <c r="AW24455" s="107" t="n"/>
      <c r="AX24455" s="107" t="n"/>
      <c r="AY24455" s="107" t="n"/>
      <c r="AZ24455" s="107" t="n"/>
    </row>
    <row r="24456">
      <c r="AA24456" s="107" t="n"/>
      <c r="AB24456" s="107" t="n"/>
      <c r="AC24456" s="107" t="n"/>
      <c r="AD24456" s="107" t="n"/>
      <c r="AE24456" s="107" t="n"/>
      <c r="AF24456" s="107" t="n"/>
      <c r="AG24456" s="107" t="n"/>
      <c r="AH24456" s="107" t="n"/>
      <c r="AI24456" s="107" t="n"/>
      <c r="AJ24456" s="107" t="n"/>
      <c r="AK24456" s="107" t="n"/>
      <c r="AL24456" s="107" t="n"/>
      <c r="AM24456" s="107" t="n"/>
      <c r="AN24456" s="107" t="n"/>
      <c r="AO24456" s="107" t="n"/>
      <c r="AP24456" s="107" t="n"/>
      <c r="AQ24456" s="107" t="n"/>
      <c r="AR24456" s="107" t="n"/>
      <c r="AS24456" s="107" t="n"/>
      <c r="AT24456" s="107" t="n"/>
      <c r="AU24456" s="107" t="n"/>
      <c r="AV24456" s="107" t="n"/>
      <c r="AW24456" s="107" t="n"/>
      <c r="AX24456" s="107" t="n"/>
      <c r="AY24456" s="107" t="n"/>
      <c r="AZ24456" s="107" t="n"/>
    </row>
    <row r="24457">
      <c r="AA24457" s="107" t="n"/>
      <c r="AB24457" s="107" t="n"/>
      <c r="AC24457" s="107" t="n"/>
      <c r="AD24457" s="107" t="n"/>
      <c r="AE24457" s="107" t="n"/>
      <c r="AF24457" s="107" t="n"/>
      <c r="AG24457" s="107" t="n"/>
      <c r="AH24457" s="107" t="n"/>
      <c r="AI24457" s="107" t="n"/>
      <c r="AJ24457" s="107" t="n"/>
      <c r="AK24457" s="107" t="n"/>
      <c r="AL24457" s="107" t="n"/>
      <c r="AM24457" s="107" t="n"/>
      <c r="AN24457" s="107" t="n"/>
      <c r="AO24457" s="107" t="n"/>
      <c r="AP24457" s="107" t="n"/>
      <c r="AQ24457" s="107" t="n"/>
      <c r="AR24457" s="107" t="n"/>
      <c r="AS24457" s="107" t="n"/>
      <c r="AT24457" s="107" t="n"/>
      <c r="AU24457" s="107" t="n"/>
      <c r="AV24457" s="107" t="n"/>
      <c r="AW24457" s="107" t="n"/>
      <c r="AX24457" s="107" t="n"/>
      <c r="AY24457" s="107" t="n"/>
      <c r="AZ24457" s="107" t="n"/>
    </row>
    <row r="24458">
      <c r="AA24458" s="107" t="n"/>
      <c r="AB24458" s="107" t="n"/>
      <c r="AC24458" s="107" t="n"/>
      <c r="AD24458" s="107" t="n"/>
      <c r="AE24458" s="107" t="n"/>
      <c r="AF24458" s="107" t="n"/>
      <c r="AG24458" s="107" t="n"/>
      <c r="AH24458" s="107" t="n"/>
      <c r="AI24458" s="107" t="n"/>
      <c r="AJ24458" s="107" t="n"/>
      <c r="AK24458" s="107" t="n"/>
      <c r="AL24458" s="107" t="n"/>
      <c r="AM24458" s="107" t="n"/>
      <c r="AN24458" s="107" t="n"/>
      <c r="AO24458" s="107" t="n"/>
      <c r="AP24458" s="107" t="n"/>
      <c r="AQ24458" s="107" t="n"/>
      <c r="AR24458" s="107" t="n"/>
      <c r="AS24458" s="107" t="n"/>
      <c r="AT24458" s="107" t="n"/>
      <c r="AU24458" s="107" t="n"/>
      <c r="AV24458" s="107" t="n"/>
      <c r="AW24458" s="107" t="n"/>
      <c r="AX24458" s="107" t="n"/>
      <c r="AY24458" s="107" t="n"/>
      <c r="AZ24458" s="107" t="n"/>
    </row>
    <row r="24459">
      <c r="AA24459" s="107" t="n"/>
      <c r="AB24459" s="107" t="n"/>
      <c r="AC24459" s="107" t="n"/>
      <c r="AD24459" s="107" t="n"/>
      <c r="AE24459" s="107" t="n"/>
      <c r="AF24459" s="107" t="n"/>
      <c r="AG24459" s="107" t="n"/>
      <c r="AH24459" s="107" t="n"/>
      <c r="AI24459" s="107" t="n"/>
      <c r="AJ24459" s="107" t="n"/>
      <c r="AK24459" s="107" t="n"/>
      <c r="AL24459" s="107" t="n"/>
      <c r="AM24459" s="107" t="n"/>
      <c r="AN24459" s="107" t="n"/>
      <c r="AO24459" s="107" t="n"/>
      <c r="AP24459" s="107" t="n"/>
      <c r="AQ24459" s="107" t="n"/>
      <c r="AR24459" s="107" t="n"/>
      <c r="AS24459" s="107" t="n"/>
      <c r="AT24459" s="107" t="n"/>
      <c r="AU24459" s="107" t="n"/>
      <c r="AV24459" s="107" t="n"/>
      <c r="AW24459" s="107" t="n"/>
      <c r="AX24459" s="107" t="n"/>
      <c r="AY24459" s="107" t="n"/>
      <c r="AZ24459" s="107" t="n"/>
    </row>
    <row r="24460">
      <c r="AA24460" s="107" t="n"/>
      <c r="AB24460" s="107" t="n"/>
      <c r="AC24460" s="107" t="n"/>
      <c r="AD24460" s="107" t="n"/>
      <c r="AE24460" s="107" t="n"/>
      <c r="AF24460" s="107" t="n"/>
      <c r="AG24460" s="107" t="n"/>
      <c r="AH24460" s="107" t="n"/>
      <c r="AI24460" s="107" t="n"/>
      <c r="AJ24460" s="107" t="n"/>
      <c r="AK24460" s="107" t="n"/>
      <c r="AL24460" s="107" t="n"/>
      <c r="AM24460" s="107" t="n"/>
      <c r="AN24460" s="107" t="n"/>
      <c r="AO24460" s="107" t="n"/>
      <c r="AP24460" s="107" t="n"/>
      <c r="AQ24460" s="107" t="n"/>
      <c r="AR24460" s="107" t="n"/>
      <c r="AS24460" s="107" t="n"/>
      <c r="AT24460" s="107" t="n"/>
      <c r="AU24460" s="107" t="n"/>
      <c r="AV24460" s="107" t="n"/>
      <c r="AW24460" s="107" t="n"/>
      <c r="AX24460" s="107" t="n"/>
      <c r="AY24460" s="107" t="n"/>
      <c r="AZ24460" s="107" t="n"/>
    </row>
    <row r="24461">
      <c r="AA24461" s="107" t="n"/>
      <c r="AB24461" s="107" t="n"/>
      <c r="AC24461" s="107" t="n"/>
      <c r="AD24461" s="107" t="n"/>
      <c r="AE24461" s="107" t="n"/>
      <c r="AF24461" s="107" t="n"/>
      <c r="AG24461" s="107" t="n"/>
      <c r="AH24461" s="107" t="n"/>
      <c r="AI24461" s="107" t="n"/>
      <c r="AJ24461" s="107" t="n"/>
      <c r="AK24461" s="107" t="n"/>
      <c r="AL24461" s="107" t="n"/>
      <c r="AM24461" s="107" t="n"/>
      <c r="AN24461" s="107" t="n"/>
      <c r="AO24461" s="107" t="n"/>
      <c r="AP24461" s="107" t="n"/>
      <c r="AQ24461" s="107" t="n"/>
      <c r="AR24461" s="107" t="n"/>
      <c r="AS24461" s="107" t="n"/>
      <c r="AT24461" s="107" t="n"/>
      <c r="AU24461" s="107" t="n"/>
      <c r="AV24461" s="107" t="n"/>
      <c r="AW24461" s="107" t="n"/>
      <c r="AX24461" s="107" t="n"/>
      <c r="AY24461" s="107" t="n"/>
      <c r="AZ24461" s="107" t="n"/>
    </row>
    <row r="24462">
      <c r="AA24462" s="107" t="n"/>
      <c r="AB24462" s="107" t="n"/>
      <c r="AC24462" s="107" t="n"/>
      <c r="AD24462" s="107" t="n"/>
      <c r="AE24462" s="107" t="n"/>
      <c r="AF24462" s="107" t="n"/>
      <c r="AG24462" s="107" t="n"/>
      <c r="AH24462" s="107" t="n"/>
      <c r="AI24462" s="107" t="n"/>
      <c r="AJ24462" s="107" t="n"/>
      <c r="AK24462" s="107" t="n"/>
      <c r="AL24462" s="107" t="n"/>
      <c r="AM24462" s="107" t="n"/>
      <c r="AN24462" s="107" t="n"/>
      <c r="AO24462" s="107" t="n"/>
      <c r="AP24462" s="107" t="n"/>
      <c r="AQ24462" s="107" t="n"/>
      <c r="AR24462" s="107" t="n"/>
      <c r="AS24462" s="107" t="n"/>
      <c r="AT24462" s="107" t="n"/>
      <c r="AU24462" s="107" t="n"/>
      <c r="AV24462" s="107" t="n"/>
      <c r="AW24462" s="107" t="n"/>
      <c r="AX24462" s="107" t="n"/>
      <c r="AY24462" s="107" t="n"/>
      <c r="AZ24462" s="107" t="n"/>
    </row>
    <row r="24463">
      <c r="AA24463" s="107" t="n"/>
      <c r="AB24463" s="107" t="n"/>
      <c r="AC24463" s="107" t="n"/>
      <c r="AD24463" s="107" t="n"/>
      <c r="AE24463" s="107" t="n"/>
      <c r="AF24463" s="107" t="n"/>
      <c r="AG24463" s="107" t="n"/>
      <c r="AH24463" s="107" t="n"/>
      <c r="AI24463" s="107" t="n"/>
      <c r="AJ24463" s="107" t="n"/>
      <c r="AK24463" s="107" t="n"/>
      <c r="AL24463" s="107" t="n"/>
      <c r="AM24463" s="107" t="n"/>
      <c r="AN24463" s="107" t="n"/>
      <c r="AO24463" s="107" t="n"/>
      <c r="AP24463" s="107" t="n"/>
      <c r="AQ24463" s="107" t="n"/>
      <c r="AR24463" s="107" t="n"/>
      <c r="AS24463" s="107" t="n"/>
      <c r="AT24463" s="107" t="n"/>
      <c r="AU24463" s="107" t="n"/>
      <c r="AV24463" s="107" t="n"/>
      <c r="AW24463" s="107" t="n"/>
      <c r="AX24463" s="107" t="n"/>
      <c r="AY24463" s="107" t="n"/>
      <c r="AZ24463" s="107" t="n"/>
    </row>
    <row r="24464">
      <c r="AA24464" s="107" t="n"/>
      <c r="AB24464" s="107" t="n"/>
      <c r="AC24464" s="107" t="n"/>
      <c r="AD24464" s="107" t="n"/>
      <c r="AE24464" s="107" t="n"/>
      <c r="AF24464" s="107" t="n"/>
      <c r="AG24464" s="107" t="n"/>
      <c r="AH24464" s="107" t="n"/>
      <c r="AI24464" s="107" t="n"/>
      <c r="AJ24464" s="107" t="n"/>
      <c r="AK24464" s="107" t="n"/>
      <c r="AL24464" s="107" t="n"/>
      <c r="AM24464" s="107" t="n"/>
      <c r="AN24464" s="107" t="n"/>
      <c r="AO24464" s="107" t="n"/>
      <c r="AP24464" s="107" t="n"/>
      <c r="AQ24464" s="107" t="n"/>
      <c r="AR24464" s="107" t="n"/>
      <c r="AS24464" s="107" t="n"/>
      <c r="AT24464" s="107" t="n"/>
      <c r="AU24464" s="107" t="n"/>
      <c r="AV24464" s="107" t="n"/>
      <c r="AW24464" s="107" t="n"/>
      <c r="AX24464" s="107" t="n"/>
      <c r="AY24464" s="107" t="n"/>
      <c r="AZ24464" s="107" t="n"/>
    </row>
    <row r="24465">
      <c r="AA24465" s="107" t="n"/>
      <c r="AB24465" s="107" t="n"/>
      <c r="AC24465" s="107" t="n"/>
      <c r="AD24465" s="107" t="n"/>
      <c r="AE24465" s="107" t="n"/>
      <c r="AF24465" s="107" t="n"/>
      <c r="AG24465" s="107" t="n"/>
      <c r="AH24465" s="107" t="n"/>
      <c r="AI24465" s="107" t="n"/>
      <c r="AJ24465" s="107" t="n"/>
      <c r="AK24465" s="107" t="n"/>
      <c r="AL24465" s="107" t="n"/>
      <c r="AM24465" s="107" t="n"/>
      <c r="AN24465" s="107" t="n"/>
      <c r="AO24465" s="107" t="n"/>
      <c r="AP24465" s="107" t="n"/>
      <c r="AQ24465" s="107" t="n"/>
      <c r="AR24465" s="107" t="n"/>
      <c r="AS24465" s="107" t="n"/>
      <c r="AT24465" s="107" t="n"/>
      <c r="AU24465" s="107" t="n"/>
      <c r="AV24465" s="107" t="n"/>
      <c r="AW24465" s="107" t="n"/>
      <c r="AX24465" s="107" t="n"/>
      <c r="AY24465" s="107" t="n"/>
      <c r="AZ24465" s="107" t="n"/>
    </row>
    <row r="24466">
      <c r="AA24466" s="107" t="n"/>
      <c r="AB24466" s="107" t="n"/>
      <c r="AC24466" s="107" t="n"/>
      <c r="AD24466" s="107" t="n"/>
      <c r="AE24466" s="107" t="n"/>
      <c r="AF24466" s="107" t="n"/>
      <c r="AG24466" s="107" t="n"/>
      <c r="AH24466" s="107" t="n"/>
      <c r="AI24466" s="107" t="n"/>
      <c r="AJ24466" s="107" t="n"/>
      <c r="AK24466" s="107" t="n"/>
      <c r="AL24466" s="107" t="n"/>
      <c r="AM24466" s="107" t="n"/>
      <c r="AN24466" s="107" t="n"/>
      <c r="AO24466" s="107" t="n"/>
      <c r="AP24466" s="107" t="n"/>
      <c r="AQ24466" s="107" t="n"/>
      <c r="AR24466" s="107" t="n"/>
      <c r="AS24466" s="107" t="n"/>
      <c r="AT24466" s="107" t="n"/>
      <c r="AU24466" s="107" t="n"/>
      <c r="AV24466" s="107" t="n"/>
      <c r="AW24466" s="107" t="n"/>
      <c r="AX24466" s="107" t="n"/>
      <c r="AY24466" s="107" t="n"/>
      <c r="AZ24466" s="107" t="n"/>
    </row>
    <row r="24467">
      <c r="AA24467" s="107" t="n"/>
      <c r="AB24467" s="107" t="n"/>
      <c r="AC24467" s="107" t="n"/>
      <c r="AD24467" s="107" t="n"/>
      <c r="AE24467" s="107" t="n"/>
      <c r="AF24467" s="107" t="n"/>
      <c r="AG24467" s="107" t="n"/>
      <c r="AH24467" s="107" t="n"/>
      <c r="AI24467" s="107" t="n"/>
      <c r="AJ24467" s="107" t="n"/>
      <c r="AK24467" s="107" t="n"/>
      <c r="AL24467" s="107" t="n"/>
      <c r="AM24467" s="107" t="n"/>
      <c r="AN24467" s="107" t="n"/>
      <c r="AO24467" s="107" t="n"/>
      <c r="AP24467" s="107" t="n"/>
      <c r="AQ24467" s="107" t="n"/>
      <c r="AR24467" s="107" t="n"/>
      <c r="AS24467" s="107" t="n"/>
      <c r="AT24467" s="107" t="n"/>
      <c r="AU24467" s="107" t="n"/>
      <c r="AV24467" s="107" t="n"/>
      <c r="AW24467" s="107" t="n"/>
      <c r="AX24467" s="107" t="n"/>
      <c r="AY24467" s="107" t="n"/>
      <c r="AZ24467" s="107" t="n"/>
    </row>
    <row r="24468">
      <c r="AA24468" s="107" t="n"/>
      <c r="AB24468" s="107" t="n"/>
      <c r="AC24468" s="107" t="n"/>
      <c r="AD24468" s="107" t="n"/>
      <c r="AE24468" s="107" t="n"/>
      <c r="AF24468" s="107" t="n"/>
      <c r="AG24468" s="107" t="n"/>
      <c r="AH24468" s="107" t="n"/>
      <c r="AI24468" s="107" t="n"/>
      <c r="AJ24468" s="107" t="n"/>
      <c r="AK24468" s="107" t="n"/>
      <c r="AL24468" s="107" t="n"/>
      <c r="AM24468" s="107" t="n"/>
      <c r="AN24468" s="107" t="n"/>
      <c r="AO24468" s="107" t="n"/>
      <c r="AP24468" s="107" t="n"/>
      <c r="AQ24468" s="107" t="n"/>
      <c r="AR24468" s="107" t="n"/>
      <c r="AS24468" s="107" t="n"/>
      <c r="AT24468" s="107" t="n"/>
      <c r="AU24468" s="107" t="n"/>
      <c r="AV24468" s="107" t="n"/>
      <c r="AW24468" s="107" t="n"/>
      <c r="AX24468" s="107" t="n"/>
      <c r="AY24468" s="107" t="n"/>
      <c r="AZ24468" s="107" t="n"/>
    </row>
    <row r="24469">
      <c r="AA24469" s="107" t="n"/>
      <c r="AB24469" s="107" t="n"/>
      <c r="AC24469" s="107" t="n"/>
      <c r="AD24469" s="107" t="n"/>
      <c r="AE24469" s="107" t="n"/>
      <c r="AF24469" s="107" t="n"/>
      <c r="AG24469" s="107" t="n"/>
      <c r="AH24469" s="107" t="n"/>
      <c r="AI24469" s="107" t="n"/>
      <c r="AJ24469" s="107" t="n"/>
      <c r="AK24469" s="107" t="n"/>
      <c r="AL24469" s="107" t="n"/>
      <c r="AM24469" s="107" t="n"/>
      <c r="AN24469" s="107" t="n"/>
      <c r="AO24469" s="107" t="n"/>
      <c r="AP24469" s="107" t="n"/>
      <c r="AQ24469" s="107" t="n"/>
      <c r="AR24469" s="107" t="n"/>
      <c r="AS24469" s="107" t="n"/>
      <c r="AT24469" s="107" t="n"/>
      <c r="AU24469" s="107" t="n"/>
      <c r="AV24469" s="107" t="n"/>
      <c r="AW24469" s="107" t="n"/>
      <c r="AX24469" s="107" t="n"/>
      <c r="AY24469" s="107" t="n"/>
      <c r="AZ24469" s="107" t="n"/>
    </row>
    <row r="24470">
      <c r="AA24470" s="107" t="n"/>
      <c r="AB24470" s="107" t="n"/>
      <c r="AC24470" s="107" t="n"/>
      <c r="AD24470" s="107" t="n"/>
      <c r="AE24470" s="107" t="n"/>
      <c r="AF24470" s="107" t="n"/>
      <c r="AG24470" s="107" t="n"/>
      <c r="AH24470" s="107" t="n"/>
      <c r="AI24470" s="107" t="n"/>
      <c r="AJ24470" s="107" t="n"/>
      <c r="AK24470" s="107" t="n"/>
      <c r="AL24470" s="107" t="n"/>
      <c r="AM24470" s="107" t="n"/>
      <c r="AN24470" s="107" t="n"/>
      <c r="AO24470" s="107" t="n"/>
      <c r="AP24470" s="107" t="n"/>
      <c r="AQ24470" s="107" t="n"/>
      <c r="AR24470" s="107" t="n"/>
      <c r="AS24470" s="107" t="n"/>
      <c r="AT24470" s="107" t="n"/>
      <c r="AU24470" s="107" t="n"/>
      <c r="AV24470" s="107" t="n"/>
      <c r="AW24470" s="107" t="n"/>
      <c r="AX24470" s="107" t="n"/>
      <c r="AY24470" s="107" t="n"/>
      <c r="AZ24470" s="107" t="n"/>
    </row>
    <row r="24471">
      <c r="AA24471" s="107" t="n"/>
      <c r="AB24471" s="107" t="n"/>
      <c r="AC24471" s="107" t="n"/>
      <c r="AD24471" s="107" t="n"/>
      <c r="AE24471" s="107" t="n"/>
      <c r="AF24471" s="107" t="n"/>
      <c r="AG24471" s="107" t="n"/>
      <c r="AH24471" s="107" t="n"/>
      <c r="AI24471" s="107" t="n"/>
      <c r="AJ24471" s="107" t="n"/>
      <c r="AK24471" s="107" t="n"/>
      <c r="AL24471" s="107" t="n"/>
      <c r="AM24471" s="107" t="n"/>
      <c r="AN24471" s="107" t="n"/>
      <c r="AO24471" s="107" t="n"/>
      <c r="AP24471" s="107" t="n"/>
      <c r="AQ24471" s="107" t="n"/>
      <c r="AR24471" s="107" t="n"/>
      <c r="AS24471" s="107" t="n"/>
      <c r="AT24471" s="107" t="n"/>
      <c r="AU24471" s="107" t="n"/>
      <c r="AV24471" s="107" t="n"/>
      <c r="AW24471" s="107" t="n"/>
      <c r="AX24471" s="107" t="n"/>
      <c r="AY24471" s="107" t="n"/>
      <c r="AZ24471" s="107" t="n"/>
    </row>
    <row r="24472">
      <c r="AA24472" s="107" t="n"/>
      <c r="AB24472" s="107" t="n"/>
      <c r="AC24472" s="107" t="n"/>
      <c r="AD24472" s="107" t="n"/>
      <c r="AE24472" s="107" t="n"/>
      <c r="AF24472" s="107" t="n"/>
      <c r="AG24472" s="107" t="n"/>
      <c r="AH24472" s="107" t="n"/>
      <c r="AI24472" s="107" t="n"/>
      <c r="AJ24472" s="107" t="n"/>
      <c r="AK24472" s="107" t="n"/>
      <c r="AL24472" s="107" t="n"/>
      <c r="AM24472" s="107" t="n"/>
      <c r="AN24472" s="107" t="n"/>
      <c r="AO24472" s="107" t="n"/>
      <c r="AP24472" s="107" t="n"/>
      <c r="AQ24472" s="107" t="n"/>
      <c r="AR24472" s="107" t="n"/>
      <c r="AS24472" s="107" t="n"/>
      <c r="AT24472" s="107" t="n"/>
      <c r="AU24472" s="107" t="n"/>
      <c r="AV24472" s="107" t="n"/>
      <c r="AW24472" s="107" t="n"/>
      <c r="AX24472" s="107" t="n"/>
      <c r="AY24472" s="107" t="n"/>
      <c r="AZ24472" s="107" t="n"/>
    </row>
    <row r="24473">
      <c r="AA24473" s="107" t="n"/>
      <c r="AB24473" s="107" t="n"/>
      <c r="AC24473" s="107" t="n"/>
      <c r="AD24473" s="107" t="n"/>
      <c r="AE24473" s="107" t="n"/>
      <c r="AF24473" s="107" t="n"/>
      <c r="AG24473" s="107" t="n"/>
      <c r="AH24473" s="107" t="n"/>
      <c r="AI24473" s="107" t="n"/>
      <c r="AJ24473" s="107" t="n"/>
      <c r="AK24473" s="107" t="n"/>
      <c r="AL24473" s="107" t="n"/>
      <c r="AM24473" s="107" t="n"/>
      <c r="AN24473" s="107" t="n"/>
      <c r="AO24473" s="107" t="n"/>
      <c r="AP24473" s="107" t="n"/>
      <c r="AQ24473" s="107" t="n"/>
      <c r="AR24473" s="107" t="n"/>
      <c r="AS24473" s="107" t="n"/>
      <c r="AT24473" s="107" t="n"/>
      <c r="AU24473" s="107" t="n"/>
      <c r="AV24473" s="107" t="n"/>
      <c r="AW24473" s="107" t="n"/>
      <c r="AX24473" s="107" t="n"/>
      <c r="AY24473" s="107" t="n"/>
      <c r="AZ24473" s="107" t="n"/>
    </row>
    <row r="24474">
      <c r="AA24474" s="107" t="n"/>
      <c r="AB24474" s="107" t="n"/>
      <c r="AC24474" s="107" t="n"/>
      <c r="AD24474" s="107" t="n"/>
      <c r="AE24474" s="107" t="n"/>
      <c r="AF24474" s="107" t="n"/>
      <c r="AG24474" s="107" t="n"/>
      <c r="AH24474" s="107" t="n"/>
      <c r="AI24474" s="107" t="n"/>
      <c r="AJ24474" s="107" t="n"/>
      <c r="AK24474" s="107" t="n"/>
      <c r="AL24474" s="107" t="n"/>
      <c r="AM24474" s="107" t="n"/>
      <c r="AN24474" s="107" t="n"/>
      <c r="AO24474" s="107" t="n"/>
      <c r="AP24474" s="107" t="n"/>
      <c r="AQ24474" s="107" t="n"/>
      <c r="AR24474" s="107" t="n"/>
      <c r="AS24474" s="107" t="n"/>
      <c r="AT24474" s="107" t="n"/>
      <c r="AU24474" s="107" t="n"/>
      <c r="AV24474" s="107" t="n"/>
      <c r="AW24474" s="107" t="n"/>
      <c r="AX24474" s="107" t="n"/>
      <c r="AY24474" s="107" t="n"/>
      <c r="AZ24474" s="107" t="n"/>
    </row>
    <row r="24475">
      <c r="AA24475" s="107" t="n"/>
      <c r="AB24475" s="107" t="n"/>
      <c r="AC24475" s="107" t="n"/>
      <c r="AD24475" s="107" t="n"/>
      <c r="AE24475" s="107" t="n"/>
      <c r="AF24475" s="107" t="n"/>
      <c r="AG24475" s="107" t="n"/>
      <c r="AH24475" s="107" t="n"/>
      <c r="AI24475" s="107" t="n"/>
      <c r="AJ24475" s="107" t="n"/>
      <c r="AK24475" s="107" t="n"/>
      <c r="AL24475" s="107" t="n"/>
      <c r="AM24475" s="107" t="n"/>
      <c r="AN24475" s="107" t="n"/>
      <c r="AO24475" s="107" t="n"/>
      <c r="AP24475" s="107" t="n"/>
      <c r="AQ24475" s="107" t="n"/>
      <c r="AR24475" s="107" t="n"/>
      <c r="AS24475" s="107" t="n"/>
      <c r="AT24475" s="107" t="n"/>
      <c r="AU24475" s="107" t="n"/>
      <c r="AV24475" s="107" t="n"/>
      <c r="AW24475" s="107" t="n"/>
      <c r="AX24475" s="107" t="n"/>
      <c r="AY24475" s="107" t="n"/>
      <c r="AZ24475" s="107" t="n"/>
    </row>
    <row r="24476">
      <c r="AA24476" s="107" t="n"/>
      <c r="AB24476" s="107" t="n"/>
      <c r="AC24476" s="107" t="n"/>
      <c r="AD24476" s="107" t="n"/>
      <c r="AE24476" s="107" t="n"/>
      <c r="AF24476" s="107" t="n"/>
      <c r="AG24476" s="107" t="n"/>
      <c r="AH24476" s="107" t="n"/>
      <c r="AI24476" s="107" t="n"/>
      <c r="AJ24476" s="107" t="n"/>
      <c r="AK24476" s="107" t="n"/>
      <c r="AL24476" s="107" t="n"/>
      <c r="AM24476" s="107" t="n"/>
      <c r="AN24476" s="107" t="n"/>
      <c r="AO24476" s="107" t="n"/>
      <c r="AP24476" s="107" t="n"/>
      <c r="AQ24476" s="107" t="n"/>
      <c r="AR24476" s="107" t="n"/>
      <c r="AS24476" s="107" t="n"/>
      <c r="AT24476" s="107" t="n"/>
      <c r="AU24476" s="107" t="n"/>
      <c r="AV24476" s="107" t="n"/>
      <c r="AW24476" s="107" t="n"/>
      <c r="AX24476" s="107" t="n"/>
      <c r="AY24476" s="107" t="n"/>
      <c r="AZ24476" s="107" t="n"/>
    </row>
    <row r="24477">
      <c r="AA24477" s="107" t="n"/>
      <c r="AB24477" s="107" t="n"/>
      <c r="AC24477" s="107" t="n"/>
      <c r="AD24477" s="107" t="n"/>
      <c r="AE24477" s="107" t="n"/>
      <c r="AF24477" s="107" t="n"/>
      <c r="AG24477" s="107" t="n"/>
      <c r="AH24477" s="107" t="n"/>
      <c r="AI24477" s="107" t="n"/>
      <c r="AJ24477" s="107" t="n"/>
      <c r="AK24477" s="107" t="n"/>
      <c r="AL24477" s="107" t="n"/>
      <c r="AM24477" s="107" t="n"/>
      <c r="AN24477" s="107" t="n"/>
      <c r="AO24477" s="107" t="n"/>
      <c r="AP24477" s="107" t="n"/>
      <c r="AQ24477" s="107" t="n"/>
      <c r="AR24477" s="107" t="n"/>
      <c r="AS24477" s="107" t="n"/>
      <c r="AT24477" s="107" t="n"/>
      <c r="AU24477" s="107" t="n"/>
      <c r="AV24477" s="107" t="n"/>
      <c r="AW24477" s="107" t="n"/>
      <c r="AX24477" s="107" t="n"/>
      <c r="AY24477" s="107" t="n"/>
      <c r="AZ24477" s="107" t="n"/>
    </row>
    <row r="24478">
      <c r="AA24478" s="107" t="n"/>
      <c r="AB24478" s="107" t="n"/>
      <c r="AC24478" s="107" t="n"/>
      <c r="AD24478" s="107" t="n"/>
      <c r="AE24478" s="107" t="n"/>
      <c r="AF24478" s="107" t="n"/>
      <c r="AG24478" s="107" t="n"/>
      <c r="AH24478" s="107" t="n"/>
      <c r="AI24478" s="107" t="n"/>
      <c r="AJ24478" s="107" t="n"/>
      <c r="AK24478" s="107" t="n"/>
      <c r="AL24478" s="107" t="n"/>
      <c r="AM24478" s="107" t="n"/>
      <c r="AN24478" s="107" t="n"/>
      <c r="AO24478" s="107" t="n"/>
      <c r="AP24478" s="107" t="n"/>
      <c r="AQ24478" s="107" t="n"/>
      <c r="AR24478" s="107" t="n"/>
      <c r="AS24478" s="107" t="n"/>
      <c r="AT24478" s="107" t="n"/>
      <c r="AU24478" s="107" t="n"/>
      <c r="AV24478" s="107" t="n"/>
      <c r="AW24478" s="107" t="n"/>
      <c r="AX24478" s="107" t="n"/>
      <c r="AY24478" s="107" t="n"/>
      <c r="AZ24478" s="107" t="n"/>
    </row>
    <row r="24479">
      <c r="AA24479" s="107" t="n"/>
      <c r="AB24479" s="107" t="n"/>
      <c r="AC24479" s="107" t="n"/>
      <c r="AD24479" s="107" t="n"/>
      <c r="AE24479" s="107" t="n"/>
      <c r="AF24479" s="107" t="n"/>
      <c r="AG24479" s="107" t="n"/>
      <c r="AH24479" s="107" t="n"/>
      <c r="AI24479" s="107" t="n"/>
      <c r="AJ24479" s="107" t="n"/>
      <c r="AK24479" s="107" t="n"/>
      <c r="AL24479" s="107" t="n"/>
      <c r="AM24479" s="107" t="n"/>
      <c r="AN24479" s="107" t="n"/>
      <c r="AO24479" s="107" t="n"/>
      <c r="AP24479" s="107" t="n"/>
      <c r="AQ24479" s="107" t="n"/>
      <c r="AR24479" s="107" t="n"/>
      <c r="AS24479" s="107" t="n"/>
      <c r="AT24479" s="107" t="n"/>
      <c r="AU24479" s="107" t="n"/>
      <c r="AV24479" s="107" t="n"/>
      <c r="AW24479" s="107" t="n"/>
      <c r="AX24479" s="107" t="n"/>
      <c r="AY24479" s="107" t="n"/>
      <c r="AZ24479" s="107" t="n"/>
    </row>
    <row r="24480">
      <c r="AA24480" s="107" t="n"/>
      <c r="AB24480" s="107" t="n"/>
      <c r="AC24480" s="107" t="n"/>
      <c r="AD24480" s="107" t="n"/>
      <c r="AE24480" s="107" t="n"/>
      <c r="AF24480" s="107" t="n"/>
      <c r="AG24480" s="107" t="n"/>
      <c r="AH24480" s="107" t="n"/>
      <c r="AI24480" s="107" t="n"/>
      <c r="AJ24480" s="107" t="n"/>
      <c r="AK24480" s="107" t="n"/>
      <c r="AL24480" s="107" t="n"/>
      <c r="AM24480" s="107" t="n"/>
      <c r="AN24480" s="107" t="n"/>
      <c r="AO24480" s="107" t="n"/>
      <c r="AP24480" s="107" t="n"/>
      <c r="AQ24480" s="107" t="n"/>
      <c r="AR24480" s="107" t="n"/>
      <c r="AS24480" s="107" t="n"/>
      <c r="AT24480" s="107" t="n"/>
      <c r="AU24480" s="107" t="n"/>
      <c r="AV24480" s="107" t="n"/>
      <c r="AW24480" s="107" t="n"/>
      <c r="AX24480" s="107" t="n"/>
      <c r="AY24480" s="107" t="n"/>
      <c r="AZ24480" s="107" t="n"/>
    </row>
    <row r="24481">
      <c r="AA24481" s="107" t="n"/>
      <c r="AB24481" s="107" t="n"/>
      <c r="AC24481" s="107" t="n"/>
      <c r="AD24481" s="107" t="n"/>
      <c r="AE24481" s="107" t="n"/>
      <c r="AF24481" s="107" t="n"/>
      <c r="AG24481" s="107" t="n"/>
      <c r="AH24481" s="107" t="n"/>
      <c r="AI24481" s="107" t="n"/>
      <c r="AJ24481" s="107" t="n"/>
      <c r="AK24481" s="107" t="n"/>
      <c r="AL24481" s="107" t="n"/>
      <c r="AM24481" s="107" t="n"/>
      <c r="AN24481" s="107" t="n"/>
      <c r="AO24481" s="107" t="n"/>
      <c r="AP24481" s="107" t="n"/>
      <c r="AQ24481" s="107" t="n"/>
      <c r="AR24481" s="107" t="n"/>
      <c r="AS24481" s="107" t="n"/>
      <c r="AT24481" s="107" t="n"/>
      <c r="AU24481" s="107" t="n"/>
      <c r="AV24481" s="107" t="n"/>
      <c r="AW24481" s="107" t="n"/>
      <c r="AX24481" s="107" t="n"/>
      <c r="AY24481" s="107" t="n"/>
      <c r="AZ24481" s="107" t="n"/>
    </row>
    <row r="24482">
      <c r="AA24482" s="107" t="n"/>
      <c r="AB24482" s="107" t="n"/>
      <c r="AC24482" s="107" t="n"/>
      <c r="AD24482" s="107" t="n"/>
      <c r="AE24482" s="107" t="n"/>
      <c r="AF24482" s="107" t="n"/>
      <c r="AG24482" s="107" t="n"/>
      <c r="AH24482" s="107" t="n"/>
      <c r="AI24482" s="107" t="n"/>
      <c r="AJ24482" s="107" t="n"/>
      <c r="AK24482" s="107" t="n"/>
      <c r="AL24482" s="107" t="n"/>
      <c r="AM24482" s="107" t="n"/>
      <c r="AN24482" s="107" t="n"/>
      <c r="AO24482" s="107" t="n"/>
      <c r="AP24482" s="107" t="n"/>
      <c r="AQ24482" s="107" t="n"/>
      <c r="AR24482" s="107" t="n"/>
      <c r="AS24482" s="107" t="n"/>
      <c r="AT24482" s="107" t="n"/>
      <c r="AU24482" s="107" t="n"/>
      <c r="AV24482" s="107" t="n"/>
      <c r="AW24482" s="107" t="n"/>
      <c r="AX24482" s="107" t="n"/>
      <c r="AY24482" s="107" t="n"/>
      <c r="AZ24482" s="107" t="n"/>
    </row>
    <row r="24483">
      <c r="AA24483" s="107" t="n"/>
      <c r="AB24483" s="107" t="n"/>
      <c r="AC24483" s="107" t="n"/>
      <c r="AD24483" s="107" t="n"/>
      <c r="AE24483" s="107" t="n"/>
      <c r="AF24483" s="107" t="n"/>
      <c r="AG24483" s="107" t="n"/>
      <c r="AH24483" s="107" t="n"/>
      <c r="AI24483" s="107" t="n"/>
      <c r="AJ24483" s="107" t="n"/>
      <c r="AK24483" s="107" t="n"/>
      <c r="AL24483" s="107" t="n"/>
      <c r="AM24483" s="107" t="n"/>
      <c r="AN24483" s="107" t="n"/>
      <c r="AO24483" s="107" t="n"/>
      <c r="AP24483" s="107" t="n"/>
      <c r="AQ24483" s="107" t="n"/>
      <c r="AR24483" s="107" t="n"/>
      <c r="AS24483" s="107" t="n"/>
      <c r="AT24483" s="107" t="n"/>
      <c r="AU24483" s="107" t="n"/>
      <c r="AV24483" s="107" t="n"/>
      <c r="AW24483" s="107" t="n"/>
      <c r="AX24483" s="107" t="n"/>
      <c r="AY24483" s="107" t="n"/>
      <c r="AZ24483" s="107" t="n"/>
    </row>
    <row r="24484">
      <c r="AA24484" s="107" t="n"/>
      <c r="AB24484" s="107" t="n"/>
      <c r="AC24484" s="107" t="n"/>
      <c r="AD24484" s="107" t="n"/>
      <c r="AE24484" s="107" t="n"/>
      <c r="AF24484" s="107" t="n"/>
      <c r="AG24484" s="107" t="n"/>
      <c r="AH24484" s="107" t="n"/>
      <c r="AI24484" s="107" t="n"/>
      <c r="AJ24484" s="107" t="n"/>
      <c r="AK24484" s="107" t="n"/>
      <c r="AL24484" s="107" t="n"/>
      <c r="AM24484" s="107" t="n"/>
      <c r="AN24484" s="107" t="n"/>
      <c r="AO24484" s="107" t="n"/>
      <c r="AP24484" s="107" t="n"/>
      <c r="AQ24484" s="107" t="n"/>
      <c r="AR24484" s="107" t="n"/>
      <c r="AS24484" s="107" t="n"/>
      <c r="AT24484" s="107" t="n"/>
      <c r="AU24484" s="107" t="n"/>
      <c r="AV24484" s="107" t="n"/>
      <c r="AW24484" s="107" t="n"/>
      <c r="AX24484" s="107" t="n"/>
      <c r="AY24484" s="107" t="n"/>
      <c r="AZ24484" s="107" t="n"/>
    </row>
    <row r="24485">
      <c r="AA24485" s="107" t="n"/>
      <c r="AB24485" s="107" t="n"/>
      <c r="AC24485" s="107" t="n"/>
      <c r="AD24485" s="107" t="n"/>
      <c r="AE24485" s="107" t="n"/>
      <c r="AF24485" s="107" t="n"/>
      <c r="AG24485" s="107" t="n"/>
      <c r="AH24485" s="107" t="n"/>
      <c r="AI24485" s="107" t="n"/>
      <c r="AJ24485" s="107" t="n"/>
      <c r="AK24485" s="107" t="n"/>
      <c r="AL24485" s="107" t="n"/>
      <c r="AM24485" s="107" t="n"/>
      <c r="AN24485" s="107" t="n"/>
      <c r="AO24485" s="107" t="n"/>
      <c r="AP24485" s="107" t="n"/>
      <c r="AQ24485" s="107" t="n"/>
      <c r="AR24485" s="107" t="n"/>
      <c r="AS24485" s="107" t="n"/>
      <c r="AT24485" s="107" t="n"/>
      <c r="AU24485" s="107" t="n"/>
      <c r="AV24485" s="107" t="n"/>
      <c r="AW24485" s="107" t="n"/>
      <c r="AX24485" s="107" t="n"/>
      <c r="AY24485" s="107" t="n"/>
      <c r="AZ24485" s="107" t="n"/>
    </row>
    <row r="24486">
      <c r="AA24486" s="107" t="n"/>
      <c r="AB24486" s="107" t="n"/>
      <c r="AC24486" s="107" t="n"/>
      <c r="AD24486" s="107" t="n"/>
      <c r="AE24486" s="107" t="n"/>
      <c r="AF24486" s="107" t="n"/>
      <c r="AG24486" s="107" t="n"/>
      <c r="AH24486" s="107" t="n"/>
      <c r="AI24486" s="107" t="n"/>
      <c r="AJ24486" s="107" t="n"/>
      <c r="AK24486" s="107" t="n"/>
      <c r="AL24486" s="107" t="n"/>
      <c r="AM24486" s="107" t="n"/>
      <c r="AN24486" s="107" t="n"/>
      <c r="AO24486" s="107" t="n"/>
      <c r="AP24486" s="107" t="n"/>
      <c r="AQ24486" s="107" t="n"/>
      <c r="AR24486" s="107" t="n"/>
      <c r="AS24486" s="107" t="n"/>
      <c r="AT24486" s="107" t="n"/>
      <c r="AU24486" s="107" t="n"/>
      <c r="AV24486" s="107" t="n"/>
      <c r="AW24486" s="107" t="n"/>
      <c r="AX24486" s="107" t="n"/>
      <c r="AY24486" s="107" t="n"/>
      <c r="AZ24486" s="107" t="n"/>
    </row>
    <row r="24487">
      <c r="AA24487" s="107" t="n"/>
      <c r="AB24487" s="107" t="n"/>
      <c r="AC24487" s="107" t="n"/>
      <c r="AD24487" s="107" t="n"/>
      <c r="AE24487" s="107" t="n"/>
      <c r="AF24487" s="107" t="n"/>
      <c r="AG24487" s="107" t="n"/>
      <c r="AH24487" s="107" t="n"/>
      <c r="AI24487" s="107" t="n"/>
      <c r="AJ24487" s="107" t="n"/>
      <c r="AK24487" s="107" t="n"/>
      <c r="AL24487" s="107" t="n"/>
      <c r="AM24487" s="107" t="n"/>
      <c r="AN24487" s="107" t="n"/>
      <c r="AO24487" s="107" t="n"/>
      <c r="AP24487" s="107" t="n"/>
      <c r="AQ24487" s="107" t="n"/>
      <c r="AR24487" s="107" t="n"/>
      <c r="AS24487" s="107" t="n"/>
      <c r="AT24487" s="107" t="n"/>
      <c r="AU24487" s="107" t="n"/>
      <c r="AV24487" s="107" t="n"/>
      <c r="AW24487" s="107" t="n"/>
      <c r="AX24487" s="107" t="n"/>
      <c r="AY24487" s="107" t="n"/>
      <c r="AZ24487" s="107" t="n"/>
    </row>
    <row r="24488">
      <c r="AA24488" s="107" t="n"/>
      <c r="AB24488" s="107" t="n"/>
      <c r="AC24488" s="107" t="n"/>
      <c r="AD24488" s="107" t="n"/>
      <c r="AE24488" s="107" t="n"/>
      <c r="AF24488" s="107" t="n"/>
      <c r="AG24488" s="107" t="n"/>
      <c r="AH24488" s="107" t="n"/>
      <c r="AI24488" s="107" t="n"/>
      <c r="AJ24488" s="107" t="n"/>
      <c r="AK24488" s="107" t="n"/>
      <c r="AL24488" s="107" t="n"/>
      <c r="AM24488" s="107" t="n"/>
      <c r="AN24488" s="107" t="n"/>
      <c r="AO24488" s="107" t="n"/>
      <c r="AP24488" s="107" t="n"/>
      <c r="AQ24488" s="107" t="n"/>
      <c r="AR24488" s="107" t="n"/>
      <c r="AS24488" s="107" t="n"/>
      <c r="AT24488" s="107" t="n"/>
      <c r="AU24488" s="107" t="n"/>
      <c r="AV24488" s="107" t="n"/>
      <c r="AW24488" s="107" t="n"/>
      <c r="AX24488" s="107" t="n"/>
      <c r="AY24488" s="107" t="n"/>
      <c r="AZ24488" s="107" t="n"/>
    </row>
    <row r="24489">
      <c r="AA24489" s="107" t="n"/>
      <c r="AB24489" s="107" t="n"/>
      <c r="AC24489" s="107" t="n"/>
      <c r="AD24489" s="107" t="n"/>
      <c r="AE24489" s="107" t="n"/>
      <c r="AF24489" s="107" t="n"/>
      <c r="AG24489" s="107" t="n"/>
      <c r="AH24489" s="107" t="n"/>
      <c r="AI24489" s="107" t="n"/>
      <c r="AJ24489" s="107" t="n"/>
      <c r="AK24489" s="107" t="n"/>
      <c r="AL24489" s="107" t="n"/>
      <c r="AM24489" s="107" t="n"/>
      <c r="AN24489" s="107" t="n"/>
      <c r="AO24489" s="107" t="n"/>
      <c r="AP24489" s="107" t="n"/>
      <c r="AQ24489" s="107" t="n"/>
      <c r="AR24489" s="107" t="n"/>
      <c r="AS24489" s="107" t="n"/>
      <c r="AT24489" s="107" t="n"/>
      <c r="AU24489" s="107" t="n"/>
      <c r="AV24489" s="107" t="n"/>
      <c r="AW24489" s="107" t="n"/>
      <c r="AX24489" s="107" t="n"/>
      <c r="AY24489" s="107" t="n"/>
      <c r="AZ24489" s="107" t="n"/>
    </row>
    <row r="24490">
      <c r="AA24490" s="107" t="n"/>
      <c r="AB24490" s="107" t="n"/>
      <c r="AC24490" s="107" t="n"/>
      <c r="AD24490" s="107" t="n"/>
      <c r="AE24490" s="107" t="n"/>
      <c r="AF24490" s="107" t="n"/>
      <c r="AG24490" s="107" t="n"/>
      <c r="AH24490" s="107" t="n"/>
      <c r="AI24490" s="107" t="n"/>
      <c r="AJ24490" s="107" t="n"/>
      <c r="AK24490" s="107" t="n"/>
      <c r="AL24490" s="107" t="n"/>
      <c r="AM24490" s="107" t="n"/>
      <c r="AN24490" s="107" t="n"/>
      <c r="AO24490" s="107" t="n"/>
      <c r="AP24490" s="107" t="n"/>
      <c r="AQ24490" s="107" t="n"/>
      <c r="AR24490" s="107" t="n"/>
      <c r="AS24490" s="107" t="n"/>
      <c r="AT24490" s="107" t="n"/>
      <c r="AU24490" s="107" t="n"/>
      <c r="AV24490" s="107" t="n"/>
      <c r="AW24490" s="107" t="n"/>
      <c r="AX24490" s="107" t="n"/>
      <c r="AY24490" s="107" t="n"/>
      <c r="AZ24490" s="107" t="n"/>
    </row>
    <row r="24491">
      <c r="AA24491" s="107" t="n"/>
      <c r="AB24491" s="107" t="n"/>
      <c r="AC24491" s="107" t="n"/>
      <c r="AD24491" s="107" t="n"/>
      <c r="AE24491" s="107" t="n"/>
      <c r="AF24491" s="107" t="n"/>
      <c r="AG24491" s="107" t="n"/>
      <c r="AH24491" s="107" t="n"/>
      <c r="AI24491" s="107" t="n"/>
      <c r="AJ24491" s="107" t="n"/>
      <c r="AK24491" s="107" t="n"/>
      <c r="AL24491" s="107" t="n"/>
      <c r="AM24491" s="107" t="n"/>
      <c r="AN24491" s="107" t="n"/>
      <c r="AO24491" s="107" t="n"/>
      <c r="AP24491" s="107" t="n"/>
      <c r="AQ24491" s="107" t="n"/>
      <c r="AR24491" s="107" t="n"/>
      <c r="AS24491" s="107" t="n"/>
      <c r="AT24491" s="107" t="n"/>
      <c r="AU24491" s="107" t="n"/>
      <c r="AV24491" s="107" t="n"/>
      <c r="AW24491" s="107" t="n"/>
      <c r="AX24491" s="107" t="n"/>
      <c r="AY24491" s="107" t="n"/>
      <c r="AZ24491" s="107" t="n"/>
    </row>
    <row r="24492">
      <c r="AA24492" s="107" t="n"/>
      <c r="AB24492" s="107" t="n"/>
      <c r="AC24492" s="107" t="n"/>
      <c r="AD24492" s="107" t="n"/>
      <c r="AE24492" s="107" t="n"/>
      <c r="AF24492" s="107" t="n"/>
      <c r="AG24492" s="107" t="n"/>
      <c r="AH24492" s="107" t="n"/>
      <c r="AI24492" s="107" t="n"/>
      <c r="AJ24492" s="107" t="n"/>
      <c r="AK24492" s="107" t="n"/>
      <c r="AL24492" s="107" t="n"/>
      <c r="AM24492" s="107" t="n"/>
      <c r="AN24492" s="107" t="n"/>
      <c r="AO24492" s="107" t="n"/>
      <c r="AP24492" s="107" t="n"/>
      <c r="AQ24492" s="107" t="n"/>
      <c r="AR24492" s="107" t="n"/>
      <c r="AS24492" s="107" t="n"/>
      <c r="AT24492" s="107" t="n"/>
      <c r="AU24492" s="107" t="n"/>
      <c r="AV24492" s="107" t="n"/>
      <c r="AW24492" s="107" t="n"/>
      <c r="AX24492" s="107" t="n"/>
      <c r="AY24492" s="107" t="n"/>
      <c r="AZ24492" s="107" t="n"/>
    </row>
    <row r="24493">
      <c r="AA24493" s="107" t="n"/>
      <c r="AB24493" s="107" t="n"/>
      <c r="AC24493" s="107" t="n"/>
      <c r="AD24493" s="107" t="n"/>
      <c r="AE24493" s="107" t="n"/>
      <c r="AF24493" s="107" t="n"/>
      <c r="AG24493" s="107" t="n"/>
      <c r="AH24493" s="107" t="n"/>
      <c r="AI24493" s="107" t="n"/>
      <c r="AJ24493" s="107" t="n"/>
      <c r="AK24493" s="107" t="n"/>
      <c r="AL24493" s="107" t="n"/>
      <c r="AM24493" s="107" t="n"/>
      <c r="AN24493" s="107" t="n"/>
      <c r="AO24493" s="107" t="n"/>
      <c r="AP24493" s="107" t="n"/>
      <c r="AQ24493" s="107" t="n"/>
      <c r="AR24493" s="107" t="n"/>
      <c r="AS24493" s="107" t="n"/>
      <c r="AT24493" s="107" t="n"/>
      <c r="AU24493" s="107" t="n"/>
      <c r="AV24493" s="107" t="n"/>
      <c r="AW24493" s="107" t="n"/>
      <c r="AX24493" s="107" t="n"/>
      <c r="AY24493" s="107" t="n"/>
      <c r="AZ24493" s="107" t="n"/>
    </row>
    <row r="24494">
      <c r="AA24494" s="107" t="n"/>
      <c r="AB24494" s="107" t="n"/>
      <c r="AC24494" s="107" t="n"/>
      <c r="AD24494" s="107" t="n"/>
      <c r="AE24494" s="107" t="n"/>
      <c r="AF24494" s="107" t="n"/>
      <c r="AG24494" s="107" t="n"/>
      <c r="AH24494" s="107" t="n"/>
      <c r="AI24494" s="107" t="n"/>
      <c r="AJ24494" s="107" t="n"/>
      <c r="AK24494" s="107" t="n"/>
      <c r="AL24494" s="107" t="n"/>
      <c r="AM24494" s="107" t="n"/>
      <c r="AN24494" s="107" t="n"/>
      <c r="AO24494" s="107" t="n"/>
      <c r="AP24494" s="107" t="n"/>
      <c r="AQ24494" s="107" t="n"/>
      <c r="AR24494" s="107" t="n"/>
      <c r="AS24494" s="107" t="n"/>
      <c r="AT24494" s="107" t="n"/>
      <c r="AU24494" s="107" t="n"/>
      <c r="AV24494" s="107" t="n"/>
      <c r="AW24494" s="107" t="n"/>
      <c r="AX24494" s="107" t="n"/>
      <c r="AY24494" s="107" t="n"/>
      <c r="AZ24494" s="107" t="n"/>
    </row>
    <row r="24495">
      <c r="AA24495" s="107" t="n"/>
      <c r="AB24495" s="107" t="n"/>
      <c r="AC24495" s="107" t="n"/>
      <c r="AD24495" s="107" t="n"/>
      <c r="AE24495" s="107" t="n"/>
      <c r="AF24495" s="107" t="n"/>
      <c r="AG24495" s="107" t="n"/>
      <c r="AH24495" s="107" t="n"/>
      <c r="AI24495" s="107" t="n"/>
      <c r="AJ24495" s="107" t="n"/>
      <c r="AK24495" s="107" t="n"/>
      <c r="AL24495" s="107" t="n"/>
      <c r="AM24495" s="107" t="n"/>
      <c r="AN24495" s="107" t="n"/>
      <c r="AO24495" s="107" t="n"/>
      <c r="AP24495" s="107" t="n"/>
      <c r="AQ24495" s="107" t="n"/>
      <c r="AR24495" s="107" t="n"/>
      <c r="AS24495" s="107" t="n"/>
      <c r="AT24495" s="107" t="n"/>
      <c r="AU24495" s="107" t="n"/>
      <c r="AV24495" s="107" t="n"/>
      <c r="AW24495" s="107" t="n"/>
      <c r="AX24495" s="107" t="n"/>
      <c r="AY24495" s="107" t="n"/>
      <c r="AZ24495" s="107" t="n"/>
    </row>
    <row r="24496">
      <c r="AA24496" s="107" t="n"/>
      <c r="AB24496" s="107" t="n"/>
      <c r="AC24496" s="107" t="n"/>
      <c r="AD24496" s="107" t="n"/>
      <c r="AE24496" s="107" t="n"/>
      <c r="AF24496" s="107" t="n"/>
      <c r="AG24496" s="107" t="n"/>
      <c r="AH24496" s="107" t="n"/>
      <c r="AI24496" s="107" t="n"/>
      <c r="AJ24496" s="107" t="n"/>
      <c r="AK24496" s="107" t="n"/>
      <c r="AL24496" s="107" t="n"/>
      <c r="AM24496" s="107" t="n"/>
      <c r="AN24496" s="107" t="n"/>
      <c r="AO24496" s="107" t="n"/>
      <c r="AP24496" s="107" t="n"/>
      <c r="AQ24496" s="107" t="n"/>
      <c r="AR24496" s="107" t="n"/>
      <c r="AS24496" s="107" t="n"/>
      <c r="AT24496" s="107" t="n"/>
      <c r="AU24496" s="107" t="n"/>
      <c r="AV24496" s="107" t="n"/>
      <c r="AW24496" s="107" t="n"/>
      <c r="AX24496" s="107" t="n"/>
      <c r="AY24496" s="107" t="n"/>
      <c r="AZ24496" s="107" t="n"/>
    </row>
    <row r="24497">
      <c r="AA24497" s="107" t="n"/>
      <c r="AB24497" s="107" t="n"/>
      <c r="AC24497" s="107" t="n"/>
      <c r="AD24497" s="107" t="n"/>
      <c r="AE24497" s="107" t="n"/>
      <c r="AF24497" s="107" t="n"/>
      <c r="AG24497" s="107" t="n"/>
      <c r="AH24497" s="107" t="n"/>
      <c r="AI24497" s="107" t="n"/>
      <c r="AJ24497" s="107" t="n"/>
      <c r="AK24497" s="107" t="n"/>
      <c r="AL24497" s="107" t="n"/>
      <c r="AM24497" s="107" t="n"/>
      <c r="AN24497" s="107" t="n"/>
      <c r="AO24497" s="107" t="n"/>
      <c r="AP24497" s="107" t="n"/>
      <c r="AQ24497" s="107" t="n"/>
      <c r="AR24497" s="107" t="n"/>
      <c r="AS24497" s="107" t="n"/>
      <c r="AT24497" s="107" t="n"/>
      <c r="AU24497" s="107" t="n"/>
      <c r="AV24497" s="107" t="n"/>
      <c r="AW24497" s="107" t="n"/>
      <c r="AX24497" s="107" t="n"/>
      <c r="AY24497" s="107" t="n"/>
      <c r="AZ24497" s="107" t="n"/>
    </row>
    <row r="24498">
      <c r="AA24498" s="107" t="n"/>
      <c r="AB24498" s="107" t="n"/>
      <c r="AC24498" s="107" t="n"/>
      <c r="AD24498" s="107" t="n"/>
      <c r="AE24498" s="107" t="n"/>
      <c r="AF24498" s="107" t="n"/>
      <c r="AG24498" s="107" t="n"/>
      <c r="AH24498" s="107" t="n"/>
      <c r="AI24498" s="107" t="n"/>
      <c r="AJ24498" s="107" t="n"/>
      <c r="AK24498" s="107" t="n"/>
      <c r="AL24498" s="107" t="n"/>
      <c r="AM24498" s="107" t="n"/>
      <c r="AN24498" s="107" t="n"/>
      <c r="AO24498" s="107" t="n"/>
      <c r="AP24498" s="107" t="n"/>
      <c r="AQ24498" s="107" t="n"/>
      <c r="AR24498" s="107" t="n"/>
      <c r="AS24498" s="107" t="n"/>
      <c r="AT24498" s="107" t="n"/>
      <c r="AU24498" s="107" t="n"/>
      <c r="AV24498" s="107" t="n"/>
      <c r="AW24498" s="107" t="n"/>
      <c r="AX24498" s="107" t="n"/>
      <c r="AY24498" s="107" t="n"/>
      <c r="AZ24498" s="107" t="n"/>
    </row>
    <row r="24499">
      <c r="AA24499" s="107" t="n"/>
      <c r="AB24499" s="107" t="n"/>
      <c r="AC24499" s="107" t="n"/>
      <c r="AD24499" s="107" t="n"/>
      <c r="AE24499" s="107" t="n"/>
      <c r="AF24499" s="107" t="n"/>
      <c r="AG24499" s="107" t="n"/>
      <c r="AH24499" s="107" t="n"/>
      <c r="AI24499" s="107" t="n"/>
      <c r="AJ24499" s="107" t="n"/>
      <c r="AK24499" s="107" t="n"/>
      <c r="AL24499" s="107" t="n"/>
      <c r="AM24499" s="107" t="n"/>
      <c r="AN24499" s="107" t="n"/>
      <c r="AO24499" s="107" t="n"/>
      <c r="AP24499" s="107" t="n"/>
      <c r="AQ24499" s="107" t="n"/>
      <c r="AR24499" s="107" t="n"/>
      <c r="AS24499" s="107" t="n"/>
      <c r="AT24499" s="107" t="n"/>
      <c r="AU24499" s="107" t="n"/>
      <c r="AV24499" s="107" t="n"/>
      <c r="AW24499" s="107" t="n"/>
      <c r="AX24499" s="107" t="n"/>
      <c r="AY24499" s="107" t="n"/>
      <c r="AZ24499" s="107" t="n"/>
    </row>
    <row r="24500">
      <c r="AA24500" s="107" t="n"/>
      <c r="AB24500" s="107" t="n"/>
      <c r="AC24500" s="107" t="n"/>
      <c r="AD24500" s="107" t="n"/>
      <c r="AE24500" s="107" t="n"/>
      <c r="AF24500" s="107" t="n"/>
      <c r="AG24500" s="107" t="n"/>
      <c r="AH24500" s="107" t="n"/>
      <c r="AI24500" s="107" t="n"/>
      <c r="AJ24500" s="107" t="n"/>
      <c r="AK24500" s="107" t="n"/>
      <c r="AL24500" s="107" t="n"/>
      <c r="AM24500" s="107" t="n"/>
      <c r="AN24500" s="107" t="n"/>
      <c r="AO24500" s="107" t="n"/>
      <c r="AP24500" s="107" t="n"/>
      <c r="AQ24500" s="107" t="n"/>
      <c r="AR24500" s="107" t="n"/>
      <c r="AS24500" s="107" t="n"/>
      <c r="AT24500" s="107" t="n"/>
      <c r="AU24500" s="107" t="n"/>
      <c r="AV24500" s="107" t="n"/>
      <c r="AW24500" s="107" t="n"/>
      <c r="AX24500" s="107" t="n"/>
      <c r="AY24500" s="107" t="n"/>
      <c r="AZ24500" s="107" t="n"/>
    </row>
    <row r="24501">
      <c r="AA24501" s="107" t="n"/>
      <c r="AB24501" s="107" t="n"/>
      <c r="AC24501" s="107" t="n"/>
      <c r="AD24501" s="107" t="n"/>
      <c r="AE24501" s="107" t="n"/>
      <c r="AF24501" s="107" t="n"/>
      <c r="AG24501" s="107" t="n"/>
      <c r="AH24501" s="107" t="n"/>
      <c r="AI24501" s="107" t="n"/>
      <c r="AJ24501" s="107" t="n"/>
      <c r="AK24501" s="107" t="n"/>
      <c r="AL24501" s="107" t="n"/>
      <c r="AM24501" s="107" t="n"/>
      <c r="AN24501" s="107" t="n"/>
      <c r="AO24501" s="107" t="n"/>
      <c r="AP24501" s="107" t="n"/>
      <c r="AQ24501" s="107" t="n"/>
      <c r="AR24501" s="107" t="n"/>
      <c r="AS24501" s="107" t="n"/>
      <c r="AT24501" s="107" t="n"/>
      <c r="AU24501" s="107" t="n"/>
      <c r="AV24501" s="107" t="n"/>
      <c r="AW24501" s="107" t="n"/>
      <c r="AX24501" s="107" t="n"/>
      <c r="AY24501" s="107" t="n"/>
      <c r="AZ24501" s="107" t="n"/>
    </row>
    <row r="24502">
      <c r="AA24502" s="107" t="n"/>
      <c r="AB24502" s="107" t="n"/>
      <c r="AC24502" s="107" t="n"/>
      <c r="AD24502" s="107" t="n"/>
      <c r="AE24502" s="107" t="n"/>
      <c r="AF24502" s="107" t="n"/>
      <c r="AG24502" s="107" t="n"/>
      <c r="AH24502" s="107" t="n"/>
      <c r="AI24502" s="107" t="n"/>
      <c r="AJ24502" s="107" t="n"/>
      <c r="AK24502" s="107" t="n"/>
      <c r="AL24502" s="107" t="n"/>
      <c r="AM24502" s="107" t="n"/>
      <c r="AN24502" s="107" t="n"/>
      <c r="AO24502" s="107" t="n"/>
      <c r="AP24502" s="107" t="n"/>
      <c r="AQ24502" s="107" t="n"/>
      <c r="AR24502" s="107" t="n"/>
      <c r="AS24502" s="107" t="n"/>
      <c r="AT24502" s="107" t="n"/>
      <c r="AU24502" s="107" t="n"/>
      <c r="AV24502" s="107" t="n"/>
      <c r="AW24502" s="107" t="n"/>
      <c r="AX24502" s="107" t="n"/>
      <c r="AY24502" s="107" t="n"/>
      <c r="AZ24502" s="107" t="n"/>
    </row>
    <row r="24503">
      <c r="AA24503" s="107" t="n"/>
      <c r="AB24503" s="107" t="n"/>
      <c r="AC24503" s="107" t="n"/>
      <c r="AD24503" s="107" t="n"/>
      <c r="AE24503" s="107" t="n"/>
      <c r="AF24503" s="107" t="n"/>
      <c r="AG24503" s="107" t="n"/>
      <c r="AH24503" s="107" t="n"/>
      <c r="AI24503" s="107" t="n"/>
      <c r="AJ24503" s="107" t="n"/>
      <c r="AK24503" s="107" t="n"/>
      <c r="AL24503" s="107" t="n"/>
      <c r="AM24503" s="107" t="n"/>
      <c r="AN24503" s="107" t="n"/>
      <c r="AO24503" s="107" t="n"/>
      <c r="AP24503" s="107" t="n"/>
      <c r="AQ24503" s="107" t="n"/>
      <c r="AR24503" s="107" t="n"/>
      <c r="AS24503" s="107" t="n"/>
      <c r="AT24503" s="107" t="n"/>
      <c r="AU24503" s="107" t="n"/>
      <c r="AV24503" s="107" t="n"/>
      <c r="AW24503" s="107" t="n"/>
      <c r="AX24503" s="107" t="n"/>
      <c r="AY24503" s="107" t="n"/>
      <c r="AZ24503" s="107" t="n"/>
    </row>
    <row r="24504">
      <c r="AA24504" s="107" t="n"/>
      <c r="AB24504" s="107" t="n"/>
      <c r="AC24504" s="107" t="n"/>
      <c r="AD24504" s="107" t="n"/>
      <c r="AE24504" s="107" t="n"/>
      <c r="AF24504" s="107" t="n"/>
      <c r="AG24504" s="107" t="n"/>
      <c r="AH24504" s="107" t="n"/>
      <c r="AI24504" s="107" t="n"/>
      <c r="AJ24504" s="107" t="n"/>
      <c r="AK24504" s="107" t="n"/>
      <c r="AL24504" s="107" t="n"/>
      <c r="AM24504" s="107" t="n"/>
      <c r="AN24504" s="107" t="n"/>
      <c r="AO24504" s="107" t="n"/>
      <c r="AP24504" s="107" t="n"/>
      <c r="AQ24504" s="107" t="n"/>
      <c r="AR24504" s="107" t="n"/>
      <c r="AS24504" s="107" t="n"/>
      <c r="AT24504" s="107" t="n"/>
      <c r="AU24504" s="107" t="n"/>
      <c r="AV24504" s="107" t="n"/>
      <c r="AW24504" s="107" t="n"/>
      <c r="AX24504" s="107" t="n"/>
      <c r="AY24504" s="107" t="n"/>
      <c r="AZ24504" s="107" t="n"/>
    </row>
    <row r="24505">
      <c r="AA24505" s="107" t="n"/>
      <c r="AB24505" s="107" t="n"/>
      <c r="AC24505" s="107" t="n"/>
      <c r="AD24505" s="107" t="n"/>
      <c r="AE24505" s="107" t="n"/>
      <c r="AF24505" s="107" t="n"/>
      <c r="AG24505" s="107" t="n"/>
      <c r="AH24505" s="107" t="n"/>
      <c r="AI24505" s="107" t="n"/>
      <c r="AJ24505" s="107" t="n"/>
      <c r="AK24505" s="107" t="n"/>
      <c r="AL24505" s="107" t="n"/>
      <c r="AM24505" s="107" t="n"/>
      <c r="AN24505" s="107" t="n"/>
      <c r="AO24505" s="107" t="n"/>
      <c r="AP24505" s="107" t="n"/>
      <c r="AQ24505" s="107" t="n"/>
      <c r="AR24505" s="107" t="n"/>
      <c r="AS24505" s="107" t="n"/>
      <c r="AT24505" s="107" t="n"/>
      <c r="AU24505" s="107" t="n"/>
      <c r="AV24505" s="107" t="n"/>
      <c r="AW24505" s="107" t="n"/>
      <c r="AX24505" s="107" t="n"/>
      <c r="AY24505" s="107" t="n"/>
      <c r="AZ24505" s="107" t="n"/>
    </row>
    <row r="24506">
      <c r="AA24506" s="107" t="n"/>
      <c r="AB24506" s="107" t="n"/>
      <c r="AC24506" s="107" t="n"/>
      <c r="AD24506" s="107" t="n"/>
      <c r="AE24506" s="107" t="n"/>
      <c r="AF24506" s="107" t="n"/>
      <c r="AG24506" s="107" t="n"/>
      <c r="AH24506" s="107" t="n"/>
      <c r="AI24506" s="107" t="n"/>
      <c r="AJ24506" s="107" t="n"/>
      <c r="AK24506" s="107" t="n"/>
      <c r="AL24506" s="107" t="n"/>
      <c r="AM24506" s="107" t="n"/>
      <c r="AN24506" s="107" t="n"/>
      <c r="AO24506" s="107" t="n"/>
      <c r="AP24506" s="107" t="n"/>
      <c r="AQ24506" s="107" t="n"/>
      <c r="AR24506" s="107" t="n"/>
      <c r="AS24506" s="107" t="n"/>
      <c r="AT24506" s="107" t="n"/>
      <c r="AU24506" s="107" t="n"/>
      <c r="AV24506" s="107" t="n"/>
      <c r="AW24506" s="107" t="n"/>
      <c r="AX24506" s="107" t="n"/>
      <c r="AY24506" s="107" t="n"/>
      <c r="AZ24506" s="107" t="n"/>
    </row>
    <row r="24507">
      <c r="AA24507" s="107" t="n"/>
      <c r="AB24507" s="107" t="n"/>
      <c r="AC24507" s="107" t="n"/>
      <c r="AD24507" s="107" t="n"/>
      <c r="AE24507" s="107" t="n"/>
      <c r="AF24507" s="107" t="n"/>
      <c r="AG24507" s="107" t="n"/>
      <c r="AH24507" s="107" t="n"/>
      <c r="AI24507" s="107" t="n"/>
      <c r="AJ24507" s="107" t="n"/>
      <c r="AK24507" s="107" t="n"/>
      <c r="AL24507" s="107" t="n"/>
      <c r="AM24507" s="107" t="n"/>
      <c r="AN24507" s="107" t="n"/>
      <c r="AO24507" s="107" t="n"/>
      <c r="AP24507" s="107" t="n"/>
      <c r="AQ24507" s="107" t="n"/>
      <c r="AR24507" s="107" t="n"/>
      <c r="AS24507" s="107" t="n"/>
      <c r="AT24507" s="107" t="n"/>
      <c r="AU24507" s="107" t="n"/>
      <c r="AV24507" s="107" t="n"/>
      <c r="AW24507" s="107" t="n"/>
      <c r="AX24507" s="107" t="n"/>
      <c r="AY24507" s="107" t="n"/>
      <c r="AZ24507" s="107" t="n"/>
    </row>
    <row r="24508">
      <c r="AA24508" s="107" t="n"/>
      <c r="AB24508" s="107" t="n"/>
      <c r="AC24508" s="107" t="n"/>
      <c r="AD24508" s="107" t="n"/>
      <c r="AE24508" s="107" t="n"/>
      <c r="AF24508" s="107" t="n"/>
      <c r="AG24508" s="107" t="n"/>
      <c r="AH24508" s="107" t="n"/>
      <c r="AI24508" s="107" t="n"/>
      <c r="AJ24508" s="107" t="n"/>
      <c r="AK24508" s="107" t="n"/>
      <c r="AL24508" s="107" t="n"/>
      <c r="AM24508" s="107" t="n"/>
      <c r="AN24508" s="107" t="n"/>
      <c r="AO24508" s="107" t="n"/>
      <c r="AP24508" s="107" t="n"/>
      <c r="AQ24508" s="107" t="n"/>
      <c r="AR24508" s="107" t="n"/>
      <c r="AS24508" s="107" t="n"/>
      <c r="AT24508" s="107" t="n"/>
      <c r="AU24508" s="107" t="n"/>
      <c r="AV24508" s="107" t="n"/>
      <c r="AW24508" s="107" t="n"/>
      <c r="AX24508" s="107" t="n"/>
      <c r="AY24508" s="107" t="n"/>
      <c r="AZ24508" s="107" t="n"/>
    </row>
    <row r="24509">
      <c r="AA24509" s="107" t="n"/>
      <c r="AB24509" s="107" t="n"/>
      <c r="AC24509" s="107" t="n"/>
      <c r="AD24509" s="107" t="n"/>
      <c r="AE24509" s="107" t="n"/>
      <c r="AF24509" s="107" t="n"/>
      <c r="AG24509" s="107" t="n"/>
      <c r="AH24509" s="107" t="n"/>
      <c r="AI24509" s="107" t="n"/>
      <c r="AJ24509" s="107" t="n"/>
      <c r="AK24509" s="107" t="n"/>
      <c r="AL24509" s="107" t="n"/>
      <c r="AM24509" s="107" t="n"/>
      <c r="AN24509" s="107" t="n"/>
      <c r="AO24509" s="107" t="n"/>
      <c r="AP24509" s="107" t="n"/>
      <c r="AQ24509" s="107" t="n"/>
      <c r="AR24509" s="107" t="n"/>
      <c r="AS24509" s="107" t="n"/>
      <c r="AT24509" s="107" t="n"/>
      <c r="AU24509" s="107" t="n"/>
      <c r="AV24509" s="107" t="n"/>
      <c r="AW24509" s="107" t="n"/>
      <c r="AX24509" s="107" t="n"/>
      <c r="AY24509" s="107" t="n"/>
      <c r="AZ24509" s="107" t="n"/>
    </row>
    <row r="24510">
      <c r="AA24510" s="107" t="n"/>
      <c r="AB24510" s="107" t="n"/>
      <c r="AC24510" s="107" t="n"/>
      <c r="AD24510" s="107" t="n"/>
      <c r="AE24510" s="107" t="n"/>
      <c r="AF24510" s="107" t="n"/>
      <c r="AG24510" s="107" t="n"/>
      <c r="AH24510" s="107" t="n"/>
      <c r="AI24510" s="107" t="n"/>
      <c r="AJ24510" s="107" t="n"/>
      <c r="AK24510" s="107" t="n"/>
      <c r="AL24510" s="107" t="n"/>
      <c r="AM24510" s="107" t="n"/>
      <c r="AN24510" s="107" t="n"/>
      <c r="AO24510" s="107" t="n"/>
      <c r="AP24510" s="107" t="n"/>
      <c r="AQ24510" s="107" t="n"/>
      <c r="AR24510" s="107" t="n"/>
      <c r="AS24510" s="107" t="n"/>
      <c r="AT24510" s="107" t="n"/>
      <c r="AU24510" s="107" t="n"/>
      <c r="AV24510" s="107" t="n"/>
      <c r="AW24510" s="107" t="n"/>
      <c r="AX24510" s="107" t="n"/>
      <c r="AY24510" s="107" t="n"/>
      <c r="AZ24510" s="107" t="n"/>
    </row>
    <row r="24511">
      <c r="AA24511" s="107" t="n"/>
      <c r="AB24511" s="107" t="n"/>
      <c r="AC24511" s="107" t="n"/>
      <c r="AD24511" s="107" t="n"/>
      <c r="AE24511" s="107" t="n"/>
      <c r="AF24511" s="107" t="n"/>
      <c r="AG24511" s="107" t="n"/>
      <c r="AH24511" s="107" t="n"/>
      <c r="AI24511" s="107" t="n"/>
      <c r="AJ24511" s="107" t="n"/>
      <c r="AK24511" s="107" t="n"/>
      <c r="AL24511" s="107" t="n"/>
      <c r="AM24511" s="107" t="n"/>
      <c r="AN24511" s="107" t="n"/>
      <c r="AO24511" s="107" t="n"/>
      <c r="AP24511" s="107" t="n"/>
      <c r="AQ24511" s="107" t="n"/>
      <c r="AR24511" s="107" t="n"/>
      <c r="AS24511" s="107" t="n"/>
      <c r="AT24511" s="107" t="n"/>
      <c r="AU24511" s="107" t="n"/>
      <c r="AV24511" s="107" t="n"/>
      <c r="AW24511" s="107" t="n"/>
      <c r="AX24511" s="107" t="n"/>
      <c r="AY24511" s="107" t="n"/>
      <c r="AZ24511" s="107" t="n"/>
    </row>
    <row r="24512">
      <c r="AA24512" s="107" t="n"/>
      <c r="AB24512" s="107" t="n"/>
      <c r="AC24512" s="107" t="n"/>
      <c r="AD24512" s="107" t="n"/>
      <c r="AE24512" s="107" t="n"/>
      <c r="AF24512" s="107" t="n"/>
      <c r="AG24512" s="107" t="n"/>
      <c r="AH24512" s="107" t="n"/>
      <c r="AI24512" s="107" t="n"/>
      <c r="AJ24512" s="107" t="n"/>
      <c r="AK24512" s="107" t="n"/>
      <c r="AL24512" s="107" t="n"/>
      <c r="AM24512" s="107" t="n"/>
      <c r="AN24512" s="107" t="n"/>
      <c r="AO24512" s="107" t="n"/>
      <c r="AP24512" s="107" t="n"/>
      <c r="AQ24512" s="107" t="n"/>
      <c r="AR24512" s="107" t="n"/>
      <c r="AS24512" s="107" t="n"/>
      <c r="AT24512" s="107" t="n"/>
      <c r="AU24512" s="107" t="n"/>
      <c r="AV24512" s="107" t="n"/>
      <c r="AW24512" s="107" t="n"/>
      <c r="AX24512" s="107" t="n"/>
      <c r="AY24512" s="107" t="n"/>
      <c r="AZ24512" s="107" t="n"/>
    </row>
    <row r="24513">
      <c r="AA24513" s="107" t="n"/>
      <c r="AB24513" s="107" t="n"/>
      <c r="AC24513" s="107" t="n"/>
      <c r="AD24513" s="107" t="n"/>
      <c r="AE24513" s="107" t="n"/>
      <c r="AF24513" s="107" t="n"/>
      <c r="AG24513" s="107" t="n"/>
      <c r="AH24513" s="107" t="n"/>
      <c r="AI24513" s="107" t="n"/>
      <c r="AJ24513" s="107" t="n"/>
      <c r="AK24513" s="107" t="n"/>
      <c r="AL24513" s="107" t="n"/>
      <c r="AM24513" s="107" t="n"/>
      <c r="AN24513" s="107" t="n"/>
      <c r="AO24513" s="107" t="n"/>
      <c r="AP24513" s="107" t="n"/>
      <c r="AQ24513" s="107" t="n"/>
      <c r="AR24513" s="107" t="n"/>
      <c r="AS24513" s="107" t="n"/>
      <c r="AT24513" s="107" t="n"/>
      <c r="AU24513" s="107" t="n"/>
      <c r="AV24513" s="107" t="n"/>
      <c r="AW24513" s="107" t="n"/>
      <c r="AX24513" s="107" t="n"/>
      <c r="AY24513" s="107" t="n"/>
      <c r="AZ24513" s="107" t="n"/>
    </row>
    <row r="24514">
      <c r="AA24514" s="107" t="n"/>
      <c r="AB24514" s="107" t="n"/>
      <c r="AC24514" s="107" t="n"/>
      <c r="AD24514" s="107" t="n"/>
      <c r="AE24514" s="107" t="n"/>
      <c r="AF24514" s="107" t="n"/>
      <c r="AG24514" s="107" t="n"/>
      <c r="AH24514" s="107" t="n"/>
      <c r="AI24514" s="107" t="n"/>
      <c r="AJ24514" s="107" t="n"/>
      <c r="AK24514" s="107" t="n"/>
      <c r="AL24514" s="107" t="n"/>
      <c r="AM24514" s="107" t="n"/>
      <c r="AN24514" s="107" t="n"/>
      <c r="AO24514" s="107" t="n"/>
      <c r="AP24514" s="107" t="n"/>
      <c r="AQ24514" s="107" t="n"/>
      <c r="AR24514" s="107" t="n"/>
      <c r="AS24514" s="107" t="n"/>
      <c r="AT24514" s="107" t="n"/>
      <c r="AU24514" s="107" t="n"/>
      <c r="AV24514" s="107" t="n"/>
      <c r="AW24514" s="107" t="n"/>
      <c r="AX24514" s="107" t="n"/>
      <c r="AY24514" s="107" t="n"/>
      <c r="AZ24514" s="107" t="n"/>
    </row>
    <row r="24515">
      <c r="AA24515" s="107" t="n"/>
      <c r="AB24515" s="107" t="n"/>
      <c r="AC24515" s="107" t="n"/>
      <c r="AD24515" s="107" t="n"/>
      <c r="AE24515" s="107" t="n"/>
      <c r="AF24515" s="107" t="n"/>
      <c r="AG24515" s="107" t="n"/>
      <c r="AH24515" s="107" t="n"/>
      <c r="AI24515" s="107" t="n"/>
      <c r="AJ24515" s="107" t="n"/>
      <c r="AK24515" s="107" t="n"/>
      <c r="AL24515" s="107" t="n"/>
      <c r="AM24515" s="107" t="n"/>
      <c r="AN24515" s="107" t="n"/>
      <c r="AO24515" s="107" t="n"/>
      <c r="AP24515" s="107" t="n"/>
      <c r="AQ24515" s="107" t="n"/>
      <c r="AR24515" s="107" t="n"/>
      <c r="AS24515" s="107" t="n"/>
      <c r="AT24515" s="107" t="n"/>
      <c r="AU24515" s="107" t="n"/>
      <c r="AV24515" s="107" t="n"/>
      <c r="AW24515" s="107" t="n"/>
      <c r="AX24515" s="107" t="n"/>
      <c r="AY24515" s="107" t="n"/>
      <c r="AZ24515" s="107" t="n"/>
    </row>
    <row r="24516">
      <c r="AA24516" s="107" t="n"/>
      <c r="AB24516" s="107" t="n"/>
      <c r="AC24516" s="107" t="n"/>
      <c r="AD24516" s="107" t="n"/>
      <c r="AE24516" s="107" t="n"/>
      <c r="AF24516" s="107" t="n"/>
      <c r="AG24516" s="107" t="n"/>
      <c r="AH24516" s="107" t="n"/>
      <c r="AI24516" s="107" t="n"/>
      <c r="AJ24516" s="107" t="n"/>
      <c r="AK24516" s="107" t="n"/>
      <c r="AL24516" s="107" t="n"/>
      <c r="AM24516" s="107" t="n"/>
      <c r="AN24516" s="107" t="n"/>
      <c r="AO24516" s="107" t="n"/>
      <c r="AP24516" s="107" t="n"/>
      <c r="AQ24516" s="107" t="n"/>
      <c r="AR24516" s="107" t="n"/>
      <c r="AS24516" s="107" t="n"/>
      <c r="AT24516" s="107" t="n"/>
      <c r="AU24516" s="107" t="n"/>
      <c r="AV24516" s="107" t="n"/>
      <c r="AW24516" s="107" t="n"/>
      <c r="AX24516" s="107" t="n"/>
      <c r="AY24516" s="107" t="n"/>
      <c r="AZ24516" s="107" t="n"/>
    </row>
    <row r="24517">
      <c r="AA24517" s="107" t="n"/>
      <c r="AB24517" s="107" t="n"/>
      <c r="AC24517" s="107" t="n"/>
      <c r="AD24517" s="107" t="n"/>
      <c r="AE24517" s="107" t="n"/>
      <c r="AF24517" s="107" t="n"/>
      <c r="AG24517" s="107" t="n"/>
      <c r="AH24517" s="107" t="n"/>
      <c r="AI24517" s="107" t="n"/>
      <c r="AJ24517" s="107" t="n"/>
      <c r="AK24517" s="107" t="n"/>
      <c r="AL24517" s="107" t="n"/>
      <c r="AM24517" s="107" t="n"/>
      <c r="AN24517" s="107" t="n"/>
      <c r="AO24517" s="107" t="n"/>
      <c r="AP24517" s="107" t="n"/>
      <c r="AQ24517" s="107" t="n"/>
      <c r="AR24517" s="107" t="n"/>
      <c r="AS24517" s="107" t="n"/>
      <c r="AT24517" s="107" t="n"/>
      <c r="AU24517" s="107" t="n"/>
      <c r="AV24517" s="107" t="n"/>
      <c r="AW24517" s="107" t="n"/>
      <c r="AX24517" s="107" t="n"/>
      <c r="AY24517" s="107" t="n"/>
      <c r="AZ24517" s="107" t="n"/>
    </row>
    <row r="24518">
      <c r="AA24518" s="107" t="n"/>
      <c r="AB24518" s="107" t="n"/>
      <c r="AC24518" s="107" t="n"/>
      <c r="AD24518" s="107" t="n"/>
      <c r="AE24518" s="107" t="n"/>
      <c r="AF24518" s="107" t="n"/>
      <c r="AG24518" s="107" t="n"/>
      <c r="AH24518" s="107" t="n"/>
      <c r="AI24518" s="107" t="n"/>
      <c r="AJ24518" s="107" t="n"/>
      <c r="AK24518" s="107" t="n"/>
      <c r="AL24518" s="107" t="n"/>
      <c r="AM24518" s="107" t="n"/>
      <c r="AN24518" s="107" t="n"/>
      <c r="AO24518" s="107" t="n"/>
      <c r="AP24518" s="107" t="n"/>
      <c r="AQ24518" s="107" t="n"/>
      <c r="AR24518" s="107" t="n"/>
      <c r="AS24518" s="107" t="n"/>
      <c r="AT24518" s="107" t="n"/>
      <c r="AU24518" s="107" t="n"/>
      <c r="AV24518" s="107" t="n"/>
      <c r="AW24518" s="107" t="n"/>
      <c r="AX24518" s="107" t="n"/>
      <c r="AY24518" s="107" t="n"/>
      <c r="AZ24518" s="107" t="n"/>
    </row>
    <row r="24519">
      <c r="AA24519" s="107" t="n"/>
      <c r="AB24519" s="107" t="n"/>
      <c r="AC24519" s="107" t="n"/>
      <c r="AD24519" s="107" t="n"/>
      <c r="AE24519" s="107" t="n"/>
      <c r="AF24519" s="107" t="n"/>
      <c r="AG24519" s="107" t="n"/>
      <c r="AH24519" s="107" t="n"/>
      <c r="AI24519" s="107" t="n"/>
      <c r="AJ24519" s="107" t="n"/>
      <c r="AK24519" s="107" t="n"/>
      <c r="AL24519" s="107" t="n"/>
      <c r="AM24519" s="107" t="n"/>
      <c r="AN24519" s="107" t="n"/>
      <c r="AO24519" s="107" t="n"/>
      <c r="AP24519" s="107" t="n"/>
      <c r="AQ24519" s="107" t="n"/>
      <c r="AR24519" s="107" t="n"/>
      <c r="AS24519" s="107" t="n"/>
      <c r="AT24519" s="107" t="n"/>
      <c r="AU24519" s="107" t="n"/>
      <c r="AV24519" s="107" t="n"/>
      <c r="AW24519" s="107" t="n"/>
      <c r="AX24519" s="107" t="n"/>
      <c r="AY24519" s="107" t="n"/>
      <c r="AZ24519" s="107" t="n"/>
    </row>
    <row r="24520">
      <c r="AA24520" s="107" t="n"/>
      <c r="AB24520" s="107" t="n"/>
      <c r="AC24520" s="107" t="n"/>
      <c r="AD24520" s="107" t="n"/>
      <c r="AE24520" s="107" t="n"/>
      <c r="AF24520" s="107" t="n"/>
      <c r="AG24520" s="107" t="n"/>
      <c r="AH24520" s="107" t="n"/>
      <c r="AI24520" s="107" t="n"/>
      <c r="AJ24520" s="107" t="n"/>
      <c r="AK24520" s="107" t="n"/>
      <c r="AL24520" s="107" t="n"/>
      <c r="AM24520" s="107" t="n"/>
      <c r="AN24520" s="107" t="n"/>
      <c r="AO24520" s="107" t="n"/>
      <c r="AP24520" s="107" t="n"/>
      <c r="AQ24520" s="107" t="n"/>
      <c r="AR24520" s="107" t="n"/>
      <c r="AS24520" s="107" t="n"/>
      <c r="AT24520" s="107" t="n"/>
      <c r="AU24520" s="107" t="n"/>
      <c r="AV24520" s="107" t="n"/>
      <c r="AW24520" s="107" t="n"/>
      <c r="AX24520" s="107" t="n"/>
      <c r="AY24520" s="107" t="n"/>
      <c r="AZ24520" s="107" t="n"/>
    </row>
    <row r="24521">
      <c r="AA24521" s="107" t="n"/>
      <c r="AB24521" s="107" t="n"/>
      <c r="AC24521" s="107" t="n"/>
      <c r="AD24521" s="107" t="n"/>
      <c r="AE24521" s="107" t="n"/>
      <c r="AF24521" s="107" t="n"/>
      <c r="AG24521" s="107" t="n"/>
      <c r="AH24521" s="107" t="n"/>
      <c r="AI24521" s="107" t="n"/>
      <c r="AJ24521" s="107" t="n"/>
      <c r="AK24521" s="107" t="n"/>
      <c r="AL24521" s="107" t="n"/>
      <c r="AM24521" s="107" t="n"/>
      <c r="AN24521" s="107" t="n"/>
      <c r="AO24521" s="107" t="n"/>
      <c r="AP24521" s="107" t="n"/>
      <c r="AQ24521" s="107" t="n"/>
      <c r="AR24521" s="107" t="n"/>
      <c r="AS24521" s="107" t="n"/>
      <c r="AT24521" s="107" t="n"/>
      <c r="AU24521" s="107" t="n"/>
      <c r="AV24521" s="107" t="n"/>
      <c r="AW24521" s="107" t="n"/>
      <c r="AX24521" s="107" t="n"/>
      <c r="AY24521" s="107" t="n"/>
      <c r="AZ24521" s="107" t="n"/>
    </row>
    <row r="24522">
      <c r="AA24522" s="107" t="n"/>
      <c r="AB24522" s="107" t="n"/>
      <c r="AC24522" s="107" t="n"/>
      <c r="AD24522" s="107" t="n"/>
      <c r="AE24522" s="107" t="n"/>
      <c r="AF24522" s="107" t="n"/>
      <c r="AG24522" s="107" t="n"/>
      <c r="AH24522" s="107" t="n"/>
      <c r="AI24522" s="107" t="n"/>
      <c r="AJ24522" s="107" t="n"/>
      <c r="AK24522" s="107" t="n"/>
      <c r="AL24522" s="107" t="n"/>
      <c r="AM24522" s="107" t="n"/>
      <c r="AN24522" s="107" t="n"/>
      <c r="AO24522" s="107" t="n"/>
      <c r="AP24522" s="107" t="n"/>
      <c r="AQ24522" s="107" t="n"/>
      <c r="AR24522" s="107" t="n"/>
      <c r="AS24522" s="107" t="n"/>
      <c r="AT24522" s="107" t="n"/>
      <c r="AU24522" s="107" t="n"/>
      <c r="AV24522" s="107" t="n"/>
      <c r="AW24522" s="107" t="n"/>
      <c r="AX24522" s="107" t="n"/>
      <c r="AY24522" s="107" t="n"/>
      <c r="AZ24522" s="107" t="n"/>
    </row>
    <row r="24523">
      <c r="AA24523" s="107" t="n"/>
      <c r="AB24523" s="107" t="n"/>
      <c r="AC24523" s="107" t="n"/>
      <c r="AD24523" s="107" t="n"/>
      <c r="AE24523" s="107" t="n"/>
      <c r="AF24523" s="107" t="n"/>
      <c r="AG24523" s="107" t="n"/>
      <c r="AH24523" s="107" t="n"/>
      <c r="AI24523" s="107" t="n"/>
      <c r="AJ24523" s="107" t="n"/>
      <c r="AK24523" s="107" t="n"/>
      <c r="AL24523" s="107" t="n"/>
      <c r="AM24523" s="107" t="n"/>
      <c r="AN24523" s="107" t="n"/>
      <c r="AO24523" s="107" t="n"/>
      <c r="AP24523" s="107" t="n"/>
      <c r="AQ24523" s="107" t="n"/>
      <c r="AR24523" s="107" t="n"/>
      <c r="AS24523" s="107" t="n"/>
      <c r="AT24523" s="107" t="n"/>
      <c r="AU24523" s="107" t="n"/>
      <c r="AV24523" s="107" t="n"/>
      <c r="AW24523" s="107" t="n"/>
      <c r="AX24523" s="107" t="n"/>
      <c r="AY24523" s="107" t="n"/>
      <c r="AZ24523" s="107" t="n"/>
    </row>
    <row r="24524">
      <c r="AA24524" s="107" t="n"/>
      <c r="AB24524" s="107" t="n"/>
      <c r="AC24524" s="107" t="n"/>
      <c r="AD24524" s="107" t="n"/>
      <c r="AE24524" s="107" t="n"/>
      <c r="AF24524" s="107" t="n"/>
      <c r="AG24524" s="107" t="n"/>
      <c r="AH24524" s="107" t="n"/>
      <c r="AI24524" s="107" t="n"/>
      <c r="AJ24524" s="107" t="n"/>
      <c r="AK24524" s="107" t="n"/>
      <c r="AL24524" s="107" t="n"/>
      <c r="AM24524" s="107" t="n"/>
      <c r="AN24524" s="107" t="n"/>
      <c r="AO24524" s="107" t="n"/>
      <c r="AP24524" s="107" t="n"/>
      <c r="AQ24524" s="107" t="n"/>
      <c r="AR24524" s="107" t="n"/>
      <c r="AS24524" s="107" t="n"/>
      <c r="AT24524" s="107" t="n"/>
      <c r="AU24524" s="107" t="n"/>
      <c r="AV24524" s="107" t="n"/>
      <c r="AW24524" s="107" t="n"/>
      <c r="AX24524" s="107" t="n"/>
      <c r="AY24524" s="107" t="n"/>
      <c r="AZ24524" s="107" t="n"/>
    </row>
    <row r="24525">
      <c r="AA24525" s="107" t="n"/>
      <c r="AB24525" s="107" t="n"/>
      <c r="AC24525" s="107" t="n"/>
      <c r="AD24525" s="107" t="n"/>
      <c r="AE24525" s="107" t="n"/>
      <c r="AF24525" s="107" t="n"/>
      <c r="AG24525" s="107" t="n"/>
      <c r="AH24525" s="107" t="n"/>
      <c r="AI24525" s="107" t="n"/>
      <c r="AJ24525" s="107" t="n"/>
      <c r="AK24525" s="107" t="n"/>
      <c r="AL24525" s="107" t="n"/>
      <c r="AM24525" s="107" t="n"/>
      <c r="AN24525" s="107" t="n"/>
      <c r="AO24525" s="107" t="n"/>
      <c r="AP24525" s="107" t="n"/>
      <c r="AQ24525" s="107" t="n"/>
      <c r="AR24525" s="107" t="n"/>
      <c r="AS24525" s="107" t="n"/>
      <c r="AT24525" s="107" t="n"/>
      <c r="AU24525" s="107" t="n"/>
      <c r="AV24525" s="107" t="n"/>
      <c r="AW24525" s="107" t="n"/>
      <c r="AX24525" s="107" t="n"/>
      <c r="AY24525" s="107" t="n"/>
      <c r="AZ24525" s="107" t="n"/>
    </row>
    <row r="24526">
      <c r="AA24526" s="107" t="n"/>
      <c r="AB24526" s="107" t="n"/>
      <c r="AC24526" s="107" t="n"/>
      <c r="AD24526" s="107" t="n"/>
      <c r="AE24526" s="107" t="n"/>
      <c r="AF24526" s="107" t="n"/>
      <c r="AG24526" s="107" t="n"/>
      <c r="AH24526" s="107" t="n"/>
      <c r="AI24526" s="107" t="n"/>
      <c r="AJ24526" s="107" t="n"/>
      <c r="AK24526" s="107" t="n"/>
      <c r="AL24526" s="107" t="n"/>
      <c r="AM24526" s="107" t="n"/>
      <c r="AN24526" s="107" t="n"/>
      <c r="AO24526" s="107" t="n"/>
      <c r="AP24526" s="107" t="n"/>
      <c r="AQ24526" s="107" t="n"/>
      <c r="AR24526" s="107" t="n"/>
      <c r="AS24526" s="107" t="n"/>
      <c r="AT24526" s="107" t="n"/>
      <c r="AU24526" s="107" t="n"/>
      <c r="AV24526" s="107" t="n"/>
      <c r="AW24526" s="107" t="n"/>
      <c r="AX24526" s="107" t="n"/>
      <c r="AY24526" s="107" t="n"/>
      <c r="AZ24526" s="107" t="n"/>
    </row>
    <row r="24527">
      <c r="AA24527" s="107" t="n"/>
      <c r="AB24527" s="107" t="n"/>
      <c r="AC24527" s="107" t="n"/>
      <c r="AD24527" s="107" t="n"/>
      <c r="AE24527" s="107" t="n"/>
      <c r="AF24527" s="107" t="n"/>
      <c r="AG24527" s="107" t="n"/>
      <c r="AH24527" s="107" t="n"/>
      <c r="AI24527" s="107" t="n"/>
      <c r="AJ24527" s="107" t="n"/>
      <c r="AK24527" s="107" t="n"/>
      <c r="AL24527" s="107" t="n"/>
      <c r="AM24527" s="107" t="n"/>
      <c r="AN24527" s="107" t="n"/>
      <c r="AO24527" s="107" t="n"/>
      <c r="AP24527" s="107" t="n"/>
      <c r="AQ24527" s="107" t="n"/>
      <c r="AR24527" s="107" t="n"/>
      <c r="AS24527" s="107" t="n"/>
      <c r="AT24527" s="107" t="n"/>
      <c r="AU24527" s="107" t="n"/>
      <c r="AV24527" s="107" t="n"/>
      <c r="AW24527" s="107" t="n"/>
      <c r="AX24527" s="107" t="n"/>
      <c r="AY24527" s="107" t="n"/>
      <c r="AZ24527" s="107" t="n"/>
    </row>
    <row r="24528">
      <c r="AA24528" s="107" t="n"/>
      <c r="AB24528" s="107" t="n"/>
      <c r="AC24528" s="107" t="n"/>
      <c r="AD24528" s="107" t="n"/>
      <c r="AE24528" s="107" t="n"/>
      <c r="AF24528" s="107" t="n"/>
      <c r="AG24528" s="107" t="n"/>
      <c r="AH24528" s="107" t="n"/>
      <c r="AI24528" s="107" t="n"/>
      <c r="AJ24528" s="107" t="n"/>
      <c r="AK24528" s="107" t="n"/>
      <c r="AL24528" s="107" t="n"/>
      <c r="AM24528" s="107" t="n"/>
      <c r="AN24528" s="107" t="n"/>
      <c r="AO24528" s="107" t="n"/>
      <c r="AP24528" s="107" t="n"/>
      <c r="AQ24528" s="107" t="n"/>
      <c r="AR24528" s="107" t="n"/>
      <c r="AS24528" s="107" t="n"/>
      <c r="AT24528" s="107" t="n"/>
      <c r="AU24528" s="107" t="n"/>
      <c r="AV24528" s="107" t="n"/>
      <c r="AW24528" s="107" t="n"/>
      <c r="AX24528" s="107" t="n"/>
      <c r="AY24528" s="107" t="n"/>
      <c r="AZ24528" s="107" t="n"/>
    </row>
    <row r="24529">
      <c r="AA24529" s="107" t="n"/>
      <c r="AB24529" s="107" t="n"/>
      <c r="AC24529" s="107" t="n"/>
      <c r="AD24529" s="107" t="n"/>
      <c r="AE24529" s="107" t="n"/>
      <c r="AF24529" s="107" t="n"/>
      <c r="AG24529" s="107" t="n"/>
      <c r="AH24529" s="107" t="n"/>
      <c r="AI24529" s="107" t="n"/>
      <c r="AJ24529" s="107" t="n"/>
      <c r="AK24529" s="107" t="n"/>
      <c r="AL24529" s="107" t="n"/>
      <c r="AM24529" s="107" t="n"/>
      <c r="AN24529" s="107" t="n"/>
      <c r="AO24529" s="107" t="n"/>
      <c r="AP24529" s="107" t="n"/>
      <c r="AQ24529" s="107" t="n"/>
      <c r="AR24529" s="107" t="n"/>
      <c r="AS24529" s="107" t="n"/>
      <c r="AT24529" s="107" t="n"/>
      <c r="AU24529" s="107" t="n"/>
      <c r="AV24529" s="107" t="n"/>
      <c r="AW24529" s="107" t="n"/>
      <c r="AX24529" s="107" t="n"/>
      <c r="AY24529" s="107" t="n"/>
      <c r="AZ24529" s="107" t="n"/>
    </row>
    <row r="24530">
      <c r="AA24530" s="107" t="n"/>
      <c r="AB24530" s="107" t="n"/>
      <c r="AC24530" s="107" t="n"/>
      <c r="AD24530" s="107" t="n"/>
      <c r="AE24530" s="107" t="n"/>
      <c r="AF24530" s="107" t="n"/>
      <c r="AG24530" s="107" t="n"/>
      <c r="AH24530" s="107" t="n"/>
      <c r="AI24530" s="107" t="n"/>
      <c r="AJ24530" s="107" t="n"/>
      <c r="AK24530" s="107" t="n"/>
      <c r="AL24530" s="107" t="n"/>
      <c r="AM24530" s="107" t="n"/>
      <c r="AN24530" s="107" t="n"/>
      <c r="AO24530" s="107" t="n"/>
      <c r="AP24530" s="107" t="n"/>
      <c r="AQ24530" s="107" t="n"/>
      <c r="AR24530" s="107" t="n"/>
      <c r="AS24530" s="107" t="n"/>
      <c r="AT24530" s="107" t="n"/>
      <c r="AU24530" s="107" t="n"/>
      <c r="AV24530" s="107" t="n"/>
      <c r="AW24530" s="107" t="n"/>
      <c r="AX24530" s="107" t="n"/>
      <c r="AY24530" s="107" t="n"/>
      <c r="AZ24530" s="107" t="n"/>
    </row>
    <row r="24531">
      <c r="AA24531" s="107" t="n"/>
      <c r="AB24531" s="107" t="n"/>
      <c r="AC24531" s="107" t="n"/>
      <c r="AD24531" s="107" t="n"/>
      <c r="AE24531" s="107" t="n"/>
      <c r="AF24531" s="107" t="n"/>
      <c r="AG24531" s="107" t="n"/>
      <c r="AH24531" s="107" t="n"/>
      <c r="AI24531" s="107" t="n"/>
      <c r="AJ24531" s="107" t="n"/>
      <c r="AK24531" s="107" t="n"/>
      <c r="AL24531" s="107" t="n"/>
      <c r="AM24531" s="107" t="n"/>
      <c r="AN24531" s="107" t="n"/>
      <c r="AO24531" s="107" t="n"/>
      <c r="AP24531" s="107" t="n"/>
      <c r="AQ24531" s="107" t="n"/>
      <c r="AR24531" s="107" t="n"/>
      <c r="AS24531" s="107" t="n"/>
      <c r="AT24531" s="107" t="n"/>
      <c r="AU24531" s="107" t="n"/>
      <c r="AV24531" s="107" t="n"/>
      <c r="AW24531" s="107" t="n"/>
      <c r="AX24531" s="107" t="n"/>
      <c r="AY24531" s="107" t="n"/>
      <c r="AZ24531" s="107" t="n"/>
    </row>
    <row r="24532">
      <c r="AA24532" s="107" t="n"/>
      <c r="AB24532" s="107" t="n"/>
      <c r="AC24532" s="107" t="n"/>
      <c r="AD24532" s="107" t="n"/>
      <c r="AE24532" s="107" t="n"/>
      <c r="AF24532" s="107" t="n"/>
      <c r="AG24532" s="107" t="n"/>
      <c r="AH24532" s="107" t="n"/>
      <c r="AI24532" s="107" t="n"/>
      <c r="AJ24532" s="107" t="n"/>
      <c r="AK24532" s="107" t="n"/>
      <c r="AL24532" s="107" t="n"/>
      <c r="AM24532" s="107" t="n"/>
      <c r="AN24532" s="107" t="n"/>
      <c r="AO24532" s="107" t="n"/>
      <c r="AP24532" s="107" t="n"/>
      <c r="AQ24532" s="107" t="n"/>
      <c r="AR24532" s="107" t="n"/>
      <c r="AS24532" s="107" t="n"/>
      <c r="AT24532" s="107" t="n"/>
      <c r="AU24532" s="107" t="n"/>
      <c r="AV24532" s="107" t="n"/>
      <c r="AW24532" s="107" t="n"/>
      <c r="AX24532" s="107" t="n"/>
      <c r="AY24532" s="107" t="n"/>
      <c r="AZ24532" s="107" t="n"/>
    </row>
    <row r="24533">
      <c r="AA24533" s="107" t="n"/>
      <c r="AB24533" s="107" t="n"/>
      <c r="AC24533" s="107" t="n"/>
      <c r="AD24533" s="107" t="n"/>
      <c r="AE24533" s="107" t="n"/>
      <c r="AF24533" s="107" t="n"/>
      <c r="AG24533" s="107" t="n"/>
      <c r="AH24533" s="107" t="n"/>
      <c r="AI24533" s="107" t="n"/>
      <c r="AJ24533" s="107" t="n"/>
      <c r="AK24533" s="107" t="n"/>
      <c r="AL24533" s="107" t="n"/>
      <c r="AM24533" s="107" t="n"/>
      <c r="AN24533" s="107" t="n"/>
      <c r="AO24533" s="107" t="n"/>
      <c r="AP24533" s="107" t="n"/>
      <c r="AQ24533" s="107" t="n"/>
      <c r="AR24533" s="107" t="n"/>
      <c r="AS24533" s="107" t="n"/>
      <c r="AT24533" s="107" t="n"/>
      <c r="AU24533" s="107" t="n"/>
      <c r="AV24533" s="107" t="n"/>
      <c r="AW24533" s="107" t="n"/>
      <c r="AX24533" s="107" t="n"/>
      <c r="AY24533" s="107" t="n"/>
      <c r="AZ24533" s="107" t="n"/>
    </row>
    <row r="24534">
      <c r="AA24534" s="107" t="n"/>
      <c r="AB24534" s="107" t="n"/>
      <c r="AC24534" s="107" t="n"/>
      <c r="AD24534" s="107" t="n"/>
      <c r="AE24534" s="107" t="n"/>
      <c r="AF24534" s="107" t="n"/>
      <c r="AG24534" s="107" t="n"/>
      <c r="AH24534" s="107" t="n"/>
      <c r="AI24534" s="107" t="n"/>
      <c r="AJ24534" s="107" t="n"/>
      <c r="AK24534" s="107" t="n"/>
      <c r="AL24534" s="107" t="n"/>
      <c r="AM24534" s="107" t="n"/>
      <c r="AN24534" s="107" t="n"/>
      <c r="AO24534" s="107" t="n"/>
      <c r="AP24534" s="107" t="n"/>
      <c r="AQ24534" s="107" t="n"/>
      <c r="AR24534" s="107" t="n"/>
      <c r="AS24534" s="107" t="n"/>
      <c r="AT24534" s="107" t="n"/>
      <c r="AU24534" s="107" t="n"/>
      <c r="AV24534" s="107" t="n"/>
      <c r="AW24534" s="107" t="n"/>
      <c r="AX24534" s="107" t="n"/>
      <c r="AY24534" s="107" t="n"/>
      <c r="AZ24534" s="107" t="n"/>
    </row>
    <row r="24535">
      <c r="AA24535" s="107" t="n"/>
      <c r="AB24535" s="107" t="n"/>
      <c r="AC24535" s="107" t="n"/>
      <c r="AD24535" s="107" t="n"/>
      <c r="AE24535" s="107" t="n"/>
      <c r="AF24535" s="107" t="n"/>
      <c r="AG24535" s="107" t="n"/>
      <c r="AH24535" s="107" t="n"/>
      <c r="AI24535" s="107" t="n"/>
      <c r="AJ24535" s="107" t="n"/>
      <c r="AK24535" s="107" t="n"/>
      <c r="AL24535" s="107" t="n"/>
      <c r="AM24535" s="107" t="n"/>
      <c r="AN24535" s="107" t="n"/>
      <c r="AO24535" s="107" t="n"/>
      <c r="AP24535" s="107" t="n"/>
      <c r="AQ24535" s="107" t="n"/>
      <c r="AR24535" s="107" t="n"/>
      <c r="AS24535" s="107" t="n"/>
      <c r="AT24535" s="107" t="n"/>
      <c r="AU24535" s="107" t="n"/>
      <c r="AV24535" s="107" t="n"/>
      <c r="AW24535" s="107" t="n"/>
      <c r="AX24535" s="107" t="n"/>
      <c r="AY24535" s="107" t="n"/>
      <c r="AZ24535" s="107" t="n"/>
    </row>
    <row r="24536">
      <c r="AA24536" s="107" t="n"/>
      <c r="AB24536" s="107" t="n"/>
      <c r="AC24536" s="107" t="n"/>
      <c r="AD24536" s="107" t="n"/>
      <c r="AE24536" s="107" t="n"/>
      <c r="AF24536" s="107" t="n"/>
      <c r="AG24536" s="107" t="n"/>
      <c r="AH24536" s="107" t="n"/>
      <c r="AI24536" s="107" t="n"/>
      <c r="AJ24536" s="107" t="n"/>
      <c r="AK24536" s="107" t="n"/>
      <c r="AL24536" s="107" t="n"/>
      <c r="AM24536" s="107" t="n"/>
      <c r="AN24536" s="107" t="n"/>
      <c r="AO24536" s="107" t="n"/>
      <c r="AP24536" s="107" t="n"/>
      <c r="AQ24536" s="107" t="n"/>
      <c r="AR24536" s="107" t="n"/>
      <c r="AS24536" s="107" t="n"/>
      <c r="AT24536" s="107" t="n"/>
      <c r="AU24536" s="107" t="n"/>
      <c r="AV24536" s="107" t="n"/>
      <c r="AW24536" s="107" t="n"/>
      <c r="AX24536" s="107" t="n"/>
      <c r="AY24536" s="107" t="n"/>
      <c r="AZ24536" s="107" t="n"/>
    </row>
    <row r="24537">
      <c r="AA24537" s="107" t="n"/>
      <c r="AB24537" s="107" t="n"/>
      <c r="AC24537" s="107" t="n"/>
      <c r="AD24537" s="107" t="n"/>
      <c r="AE24537" s="107" t="n"/>
      <c r="AF24537" s="107" t="n"/>
      <c r="AG24537" s="107" t="n"/>
      <c r="AH24537" s="107" t="n"/>
      <c r="AI24537" s="107" t="n"/>
      <c r="AJ24537" s="107" t="n"/>
      <c r="AK24537" s="107" t="n"/>
      <c r="AL24537" s="107" t="n"/>
      <c r="AM24537" s="107" t="n"/>
      <c r="AN24537" s="107" t="n"/>
      <c r="AO24537" s="107" t="n"/>
      <c r="AP24537" s="107" t="n"/>
      <c r="AQ24537" s="107" t="n"/>
      <c r="AR24537" s="107" t="n"/>
      <c r="AS24537" s="107" t="n"/>
      <c r="AT24537" s="107" t="n"/>
      <c r="AU24537" s="107" t="n"/>
      <c r="AV24537" s="107" t="n"/>
      <c r="AW24537" s="107" t="n"/>
      <c r="AX24537" s="107" t="n"/>
      <c r="AY24537" s="107" t="n"/>
      <c r="AZ24537" s="107" t="n"/>
    </row>
    <row r="24538">
      <c r="AA24538" s="107" t="n"/>
      <c r="AB24538" s="107" t="n"/>
      <c r="AC24538" s="107" t="n"/>
      <c r="AD24538" s="107" t="n"/>
      <c r="AE24538" s="107" t="n"/>
      <c r="AF24538" s="107" t="n"/>
      <c r="AG24538" s="107" t="n"/>
      <c r="AH24538" s="107" t="n"/>
      <c r="AI24538" s="107" t="n"/>
      <c r="AJ24538" s="107" t="n"/>
      <c r="AK24538" s="107" t="n"/>
      <c r="AL24538" s="107" t="n"/>
      <c r="AM24538" s="107" t="n"/>
      <c r="AN24538" s="107" t="n"/>
      <c r="AO24538" s="107" t="n"/>
      <c r="AP24538" s="107" t="n"/>
      <c r="AQ24538" s="107" t="n"/>
      <c r="AR24538" s="107" t="n"/>
      <c r="AS24538" s="107" t="n"/>
      <c r="AT24538" s="107" t="n"/>
      <c r="AU24538" s="107" t="n"/>
      <c r="AV24538" s="107" t="n"/>
      <c r="AW24538" s="107" t="n"/>
      <c r="AX24538" s="107" t="n"/>
      <c r="AY24538" s="107" t="n"/>
      <c r="AZ24538" s="107" t="n"/>
    </row>
    <row r="24539">
      <c r="AA24539" s="107" t="n"/>
      <c r="AB24539" s="107" t="n"/>
      <c r="AC24539" s="107" t="n"/>
      <c r="AD24539" s="107" t="n"/>
      <c r="AE24539" s="107" t="n"/>
      <c r="AF24539" s="107" t="n"/>
      <c r="AG24539" s="107" t="n"/>
      <c r="AH24539" s="107" t="n"/>
      <c r="AI24539" s="107" t="n"/>
      <c r="AJ24539" s="107" t="n"/>
      <c r="AK24539" s="107" t="n"/>
      <c r="AL24539" s="107" t="n"/>
      <c r="AM24539" s="107" t="n"/>
      <c r="AN24539" s="107" t="n"/>
      <c r="AO24539" s="107" t="n"/>
      <c r="AP24539" s="107" t="n"/>
      <c r="AQ24539" s="107" t="n"/>
      <c r="AR24539" s="107" t="n"/>
      <c r="AS24539" s="107" t="n"/>
      <c r="AT24539" s="107" t="n"/>
      <c r="AU24539" s="107" t="n"/>
      <c r="AV24539" s="107" t="n"/>
      <c r="AW24539" s="107" t="n"/>
      <c r="AX24539" s="107" t="n"/>
      <c r="AY24539" s="107" t="n"/>
      <c r="AZ24539" s="107" t="n"/>
    </row>
    <row r="24540">
      <c r="AA24540" s="107" t="n"/>
      <c r="AB24540" s="107" t="n"/>
      <c r="AC24540" s="107" t="n"/>
      <c r="AD24540" s="107" t="n"/>
      <c r="AE24540" s="107" t="n"/>
      <c r="AF24540" s="107" t="n"/>
      <c r="AG24540" s="107" t="n"/>
      <c r="AH24540" s="107" t="n"/>
      <c r="AI24540" s="107" t="n"/>
      <c r="AJ24540" s="107" t="n"/>
      <c r="AK24540" s="107" t="n"/>
      <c r="AL24540" s="107" t="n"/>
      <c r="AM24540" s="107" t="n"/>
      <c r="AN24540" s="107" t="n"/>
      <c r="AO24540" s="107" t="n"/>
      <c r="AP24540" s="107" t="n"/>
      <c r="AQ24540" s="107" t="n"/>
      <c r="AR24540" s="107" t="n"/>
      <c r="AS24540" s="107" t="n"/>
      <c r="AT24540" s="107" t="n"/>
      <c r="AU24540" s="107" t="n"/>
      <c r="AV24540" s="107" t="n"/>
      <c r="AW24540" s="107" t="n"/>
      <c r="AX24540" s="107" t="n"/>
      <c r="AY24540" s="107" t="n"/>
      <c r="AZ24540" s="107" t="n"/>
    </row>
    <row r="24541">
      <c r="AA24541" s="107" t="n"/>
      <c r="AB24541" s="107" t="n"/>
      <c r="AC24541" s="107" t="n"/>
      <c r="AD24541" s="107" t="n"/>
      <c r="AE24541" s="107" t="n"/>
      <c r="AF24541" s="107" t="n"/>
      <c r="AG24541" s="107" t="n"/>
      <c r="AH24541" s="107" t="n"/>
      <c r="AI24541" s="107" t="n"/>
      <c r="AJ24541" s="107" t="n"/>
      <c r="AK24541" s="107" t="n"/>
      <c r="AL24541" s="107" t="n"/>
      <c r="AM24541" s="107" t="n"/>
      <c r="AN24541" s="107" t="n"/>
      <c r="AO24541" s="107" t="n"/>
      <c r="AP24541" s="107" t="n"/>
      <c r="AQ24541" s="107" t="n"/>
      <c r="AR24541" s="107" t="n"/>
      <c r="AS24541" s="107" t="n"/>
      <c r="AT24541" s="107" t="n"/>
      <c r="AU24541" s="107" t="n"/>
      <c r="AV24541" s="107" t="n"/>
      <c r="AW24541" s="107" t="n"/>
      <c r="AX24541" s="107" t="n"/>
      <c r="AY24541" s="107" t="n"/>
      <c r="AZ24541" s="107" t="n"/>
    </row>
    <row r="24542">
      <c r="AA24542" s="107" t="n"/>
      <c r="AB24542" s="107" t="n"/>
      <c r="AC24542" s="107" t="n"/>
      <c r="AD24542" s="107" t="n"/>
      <c r="AE24542" s="107" t="n"/>
      <c r="AF24542" s="107" t="n"/>
      <c r="AG24542" s="107" t="n"/>
      <c r="AH24542" s="107" t="n"/>
      <c r="AI24542" s="107" t="n"/>
      <c r="AJ24542" s="107" t="n"/>
      <c r="AK24542" s="107" t="n"/>
      <c r="AL24542" s="107" t="n"/>
      <c r="AM24542" s="107" t="n"/>
      <c r="AN24542" s="107" t="n"/>
      <c r="AO24542" s="107" t="n"/>
      <c r="AP24542" s="107" t="n"/>
      <c r="AQ24542" s="107" t="n"/>
      <c r="AR24542" s="107" t="n"/>
      <c r="AS24542" s="107" t="n"/>
      <c r="AT24542" s="107" t="n"/>
      <c r="AU24542" s="107" t="n"/>
      <c r="AV24542" s="107" t="n"/>
      <c r="AW24542" s="107" t="n"/>
      <c r="AX24542" s="107" t="n"/>
      <c r="AY24542" s="107" t="n"/>
      <c r="AZ24542" s="107" t="n"/>
    </row>
    <row r="24543">
      <c r="AA24543" s="107" t="n"/>
      <c r="AB24543" s="107" t="n"/>
      <c r="AC24543" s="107" t="n"/>
      <c r="AD24543" s="107" t="n"/>
      <c r="AE24543" s="107" t="n"/>
      <c r="AF24543" s="107" t="n"/>
      <c r="AG24543" s="107" t="n"/>
      <c r="AH24543" s="107" t="n"/>
      <c r="AI24543" s="107" t="n"/>
      <c r="AJ24543" s="107" t="n"/>
      <c r="AK24543" s="107" t="n"/>
      <c r="AL24543" s="107" t="n"/>
      <c r="AM24543" s="107" t="n"/>
      <c r="AN24543" s="107" t="n"/>
      <c r="AO24543" s="107" t="n"/>
      <c r="AP24543" s="107" t="n"/>
      <c r="AQ24543" s="107" t="n"/>
      <c r="AR24543" s="107" t="n"/>
      <c r="AS24543" s="107" t="n"/>
      <c r="AT24543" s="107" t="n"/>
      <c r="AU24543" s="107" t="n"/>
      <c r="AV24543" s="107" t="n"/>
      <c r="AW24543" s="107" t="n"/>
      <c r="AX24543" s="107" t="n"/>
      <c r="AY24543" s="107" t="n"/>
      <c r="AZ24543" s="107" t="n"/>
    </row>
    <row r="24544">
      <c r="AA24544" s="107" t="n"/>
      <c r="AB24544" s="107" t="n"/>
      <c r="AC24544" s="107" t="n"/>
      <c r="AD24544" s="107" t="n"/>
      <c r="AE24544" s="107" t="n"/>
      <c r="AF24544" s="107" t="n"/>
      <c r="AG24544" s="107" t="n"/>
      <c r="AH24544" s="107" t="n"/>
      <c r="AI24544" s="107" t="n"/>
      <c r="AJ24544" s="107" t="n"/>
      <c r="AK24544" s="107" t="n"/>
      <c r="AL24544" s="107" t="n"/>
      <c r="AM24544" s="107" t="n"/>
      <c r="AN24544" s="107" t="n"/>
      <c r="AO24544" s="107" t="n"/>
      <c r="AP24544" s="107" t="n"/>
      <c r="AQ24544" s="107" t="n"/>
      <c r="AR24544" s="107" t="n"/>
      <c r="AS24544" s="107" t="n"/>
      <c r="AT24544" s="107" t="n"/>
      <c r="AU24544" s="107" t="n"/>
      <c r="AV24544" s="107" t="n"/>
      <c r="AW24544" s="107" t="n"/>
      <c r="AX24544" s="107" t="n"/>
      <c r="AY24544" s="107" t="n"/>
      <c r="AZ24544" s="107" t="n"/>
    </row>
    <row r="24545">
      <c r="AA24545" s="107" t="n"/>
      <c r="AB24545" s="107" t="n"/>
      <c r="AC24545" s="107" t="n"/>
      <c r="AD24545" s="107" t="n"/>
      <c r="AE24545" s="107" t="n"/>
      <c r="AF24545" s="107" t="n"/>
      <c r="AG24545" s="107" t="n"/>
      <c r="AH24545" s="107" t="n"/>
      <c r="AI24545" s="107" t="n"/>
      <c r="AJ24545" s="107" t="n"/>
      <c r="AK24545" s="107" t="n"/>
      <c r="AL24545" s="107" t="n"/>
      <c r="AM24545" s="107" t="n"/>
      <c r="AN24545" s="107" t="n"/>
      <c r="AO24545" s="107" t="n"/>
      <c r="AP24545" s="107" t="n"/>
      <c r="AQ24545" s="107" t="n"/>
      <c r="AR24545" s="107" t="n"/>
      <c r="AS24545" s="107" t="n"/>
      <c r="AT24545" s="107" t="n"/>
      <c r="AU24545" s="107" t="n"/>
      <c r="AV24545" s="107" t="n"/>
      <c r="AW24545" s="107" t="n"/>
      <c r="AX24545" s="107" t="n"/>
      <c r="AY24545" s="107" t="n"/>
      <c r="AZ24545" s="107" t="n"/>
    </row>
    <row r="24546">
      <c r="AA24546" s="107" t="n"/>
      <c r="AB24546" s="107" t="n"/>
      <c r="AC24546" s="107" t="n"/>
      <c r="AD24546" s="107" t="n"/>
      <c r="AE24546" s="107" t="n"/>
      <c r="AF24546" s="107" t="n"/>
      <c r="AG24546" s="107" t="n"/>
      <c r="AH24546" s="107" t="n"/>
      <c r="AI24546" s="107" t="n"/>
      <c r="AJ24546" s="107" t="n"/>
      <c r="AK24546" s="107" t="n"/>
      <c r="AL24546" s="107" t="n"/>
      <c r="AM24546" s="107" t="n"/>
      <c r="AN24546" s="107" t="n"/>
      <c r="AO24546" s="107" t="n"/>
      <c r="AP24546" s="107" t="n"/>
      <c r="AQ24546" s="107" t="n"/>
      <c r="AR24546" s="107" t="n"/>
      <c r="AS24546" s="107" t="n"/>
      <c r="AT24546" s="107" t="n"/>
      <c r="AU24546" s="107" t="n"/>
      <c r="AV24546" s="107" t="n"/>
      <c r="AW24546" s="107" t="n"/>
      <c r="AX24546" s="107" t="n"/>
      <c r="AY24546" s="107" t="n"/>
      <c r="AZ24546" s="107" t="n"/>
    </row>
    <row r="24547">
      <c r="AA24547" s="107" t="n"/>
      <c r="AB24547" s="107" t="n"/>
      <c r="AC24547" s="107" t="n"/>
      <c r="AD24547" s="107" t="n"/>
      <c r="AE24547" s="107" t="n"/>
      <c r="AF24547" s="107" t="n"/>
      <c r="AG24547" s="107" t="n"/>
      <c r="AH24547" s="107" t="n"/>
      <c r="AI24547" s="107" t="n"/>
      <c r="AJ24547" s="107" t="n"/>
      <c r="AK24547" s="107" t="n"/>
      <c r="AL24547" s="107" t="n"/>
      <c r="AM24547" s="107" t="n"/>
      <c r="AN24547" s="107" t="n"/>
      <c r="AO24547" s="107" t="n"/>
      <c r="AP24547" s="107" t="n"/>
      <c r="AQ24547" s="107" t="n"/>
      <c r="AR24547" s="107" t="n"/>
      <c r="AS24547" s="107" t="n"/>
      <c r="AT24547" s="107" t="n"/>
      <c r="AU24547" s="107" t="n"/>
      <c r="AV24547" s="107" t="n"/>
      <c r="AW24547" s="107" t="n"/>
      <c r="AX24547" s="107" t="n"/>
      <c r="AY24547" s="107" t="n"/>
      <c r="AZ24547" s="107" t="n"/>
    </row>
    <row r="24548">
      <c r="AA24548" s="107" t="n"/>
      <c r="AB24548" s="107" t="n"/>
      <c r="AC24548" s="107" t="n"/>
      <c r="AD24548" s="107" t="n"/>
      <c r="AE24548" s="107" t="n"/>
      <c r="AF24548" s="107" t="n"/>
      <c r="AG24548" s="107" t="n"/>
      <c r="AH24548" s="107" t="n"/>
      <c r="AI24548" s="107" t="n"/>
      <c r="AJ24548" s="107" t="n"/>
      <c r="AK24548" s="107" t="n"/>
      <c r="AL24548" s="107" t="n"/>
      <c r="AM24548" s="107" t="n"/>
      <c r="AN24548" s="107" t="n"/>
      <c r="AO24548" s="107" t="n"/>
      <c r="AP24548" s="107" t="n"/>
      <c r="AQ24548" s="107" t="n"/>
      <c r="AR24548" s="107" t="n"/>
      <c r="AS24548" s="107" t="n"/>
      <c r="AT24548" s="107" t="n"/>
      <c r="AU24548" s="107" t="n"/>
      <c r="AV24548" s="107" t="n"/>
      <c r="AW24548" s="107" t="n"/>
      <c r="AX24548" s="107" t="n"/>
      <c r="AY24548" s="107" t="n"/>
      <c r="AZ24548" s="107" t="n"/>
    </row>
    <row r="24549">
      <c r="AA24549" s="107" t="n"/>
      <c r="AB24549" s="107" t="n"/>
      <c r="AC24549" s="107" t="n"/>
      <c r="AD24549" s="107" t="n"/>
      <c r="AE24549" s="107" t="n"/>
      <c r="AF24549" s="107" t="n"/>
      <c r="AG24549" s="107" t="n"/>
      <c r="AH24549" s="107" t="n"/>
      <c r="AI24549" s="107" t="n"/>
      <c r="AJ24549" s="107" t="n"/>
      <c r="AK24549" s="107" t="n"/>
      <c r="AL24549" s="107" t="n"/>
      <c r="AM24549" s="107" t="n"/>
      <c r="AN24549" s="107" t="n"/>
      <c r="AO24549" s="107" t="n"/>
      <c r="AP24549" s="107" t="n"/>
      <c r="AQ24549" s="107" t="n"/>
      <c r="AR24549" s="107" t="n"/>
      <c r="AS24549" s="107" t="n"/>
      <c r="AT24549" s="107" t="n"/>
      <c r="AU24549" s="107" t="n"/>
      <c r="AV24549" s="107" t="n"/>
      <c r="AW24549" s="107" t="n"/>
      <c r="AX24549" s="107" t="n"/>
      <c r="AY24549" s="107" t="n"/>
      <c r="AZ24549" s="107" t="n"/>
    </row>
    <row r="24550">
      <c r="AA24550" s="107" t="n"/>
      <c r="AB24550" s="107" t="n"/>
      <c r="AC24550" s="107" t="n"/>
      <c r="AD24550" s="107" t="n"/>
      <c r="AE24550" s="107" t="n"/>
      <c r="AF24550" s="107" t="n"/>
      <c r="AG24550" s="107" t="n"/>
      <c r="AH24550" s="107" t="n"/>
      <c r="AI24550" s="107" t="n"/>
      <c r="AJ24550" s="107" t="n"/>
      <c r="AK24550" s="107" t="n"/>
      <c r="AL24550" s="107" t="n"/>
      <c r="AM24550" s="107" t="n"/>
      <c r="AN24550" s="107" t="n"/>
      <c r="AO24550" s="107" t="n"/>
      <c r="AP24550" s="107" t="n"/>
      <c r="AQ24550" s="107" t="n"/>
      <c r="AR24550" s="107" t="n"/>
      <c r="AS24550" s="107" t="n"/>
      <c r="AT24550" s="107" t="n"/>
      <c r="AU24550" s="107" t="n"/>
      <c r="AV24550" s="107" t="n"/>
      <c r="AW24550" s="107" t="n"/>
      <c r="AX24550" s="107" t="n"/>
      <c r="AY24550" s="107" t="n"/>
      <c r="AZ24550" s="107" t="n"/>
    </row>
    <row r="24551">
      <c r="AA24551" s="107" t="n"/>
      <c r="AB24551" s="107" t="n"/>
      <c r="AC24551" s="107" t="n"/>
      <c r="AD24551" s="107" t="n"/>
      <c r="AE24551" s="107" t="n"/>
      <c r="AF24551" s="107" t="n"/>
      <c r="AG24551" s="107" t="n"/>
      <c r="AH24551" s="107" t="n"/>
      <c r="AI24551" s="107" t="n"/>
      <c r="AJ24551" s="107" t="n"/>
      <c r="AK24551" s="107" t="n"/>
      <c r="AL24551" s="107" t="n"/>
      <c r="AM24551" s="107" t="n"/>
      <c r="AN24551" s="107" t="n"/>
      <c r="AO24551" s="107" t="n"/>
      <c r="AP24551" s="107" t="n"/>
      <c r="AQ24551" s="107" t="n"/>
      <c r="AR24551" s="107" t="n"/>
      <c r="AS24551" s="107" t="n"/>
      <c r="AT24551" s="107" t="n"/>
      <c r="AU24551" s="107" t="n"/>
      <c r="AV24551" s="107" t="n"/>
      <c r="AW24551" s="107" t="n"/>
      <c r="AX24551" s="107" t="n"/>
      <c r="AY24551" s="107" t="n"/>
      <c r="AZ24551" s="107" t="n"/>
    </row>
    <row r="24552">
      <c r="AA24552" s="107" t="n"/>
      <c r="AB24552" s="107" t="n"/>
      <c r="AC24552" s="107" t="n"/>
      <c r="AD24552" s="107" t="n"/>
      <c r="AE24552" s="107" t="n"/>
      <c r="AF24552" s="107" t="n"/>
      <c r="AG24552" s="107" t="n"/>
      <c r="AH24552" s="107" t="n"/>
      <c r="AI24552" s="107" t="n"/>
      <c r="AJ24552" s="107" t="n"/>
      <c r="AK24552" s="107" t="n"/>
      <c r="AL24552" s="107" t="n"/>
      <c r="AM24552" s="107" t="n"/>
      <c r="AN24552" s="107" t="n"/>
      <c r="AO24552" s="107" t="n"/>
      <c r="AP24552" s="107" t="n"/>
      <c r="AQ24552" s="107" t="n"/>
      <c r="AR24552" s="107" t="n"/>
      <c r="AS24552" s="107" t="n"/>
      <c r="AT24552" s="107" t="n"/>
      <c r="AU24552" s="107" t="n"/>
      <c r="AV24552" s="107" t="n"/>
      <c r="AW24552" s="107" t="n"/>
      <c r="AX24552" s="107" t="n"/>
      <c r="AY24552" s="107" t="n"/>
      <c r="AZ24552" s="107" t="n"/>
    </row>
    <row r="24553">
      <c r="AA24553" s="107" t="n"/>
      <c r="AB24553" s="107" t="n"/>
      <c r="AC24553" s="107" t="n"/>
      <c r="AD24553" s="107" t="n"/>
      <c r="AE24553" s="107" t="n"/>
      <c r="AF24553" s="107" t="n"/>
      <c r="AG24553" s="107" t="n"/>
      <c r="AH24553" s="107" t="n"/>
      <c r="AI24553" s="107" t="n"/>
      <c r="AJ24553" s="107" t="n"/>
      <c r="AK24553" s="107" t="n"/>
      <c r="AL24553" s="107" t="n"/>
      <c r="AM24553" s="107" t="n"/>
      <c r="AN24553" s="107" t="n"/>
      <c r="AO24553" s="107" t="n"/>
      <c r="AP24553" s="107" t="n"/>
      <c r="AQ24553" s="107" t="n"/>
      <c r="AR24553" s="107" t="n"/>
      <c r="AS24553" s="107" t="n"/>
      <c r="AT24553" s="107" t="n"/>
      <c r="AU24553" s="107" t="n"/>
      <c r="AV24553" s="107" t="n"/>
      <c r="AW24553" s="107" t="n"/>
      <c r="AX24553" s="107" t="n"/>
      <c r="AY24553" s="107" t="n"/>
      <c r="AZ24553" s="107" t="n"/>
    </row>
    <row r="24554">
      <c r="AA24554" s="107" t="n"/>
      <c r="AB24554" s="107" t="n"/>
      <c r="AC24554" s="107" t="n"/>
      <c r="AD24554" s="107" t="n"/>
      <c r="AE24554" s="107" t="n"/>
      <c r="AF24554" s="107" t="n"/>
      <c r="AG24554" s="107" t="n"/>
      <c r="AH24554" s="107" t="n"/>
      <c r="AI24554" s="107" t="n"/>
      <c r="AJ24554" s="107" t="n"/>
      <c r="AK24554" s="107" t="n"/>
      <c r="AL24554" s="107" t="n"/>
      <c r="AM24554" s="107" t="n"/>
      <c r="AN24554" s="107" t="n"/>
      <c r="AO24554" s="107" t="n"/>
      <c r="AP24554" s="107" t="n"/>
      <c r="AQ24554" s="107" t="n"/>
      <c r="AR24554" s="107" t="n"/>
      <c r="AS24554" s="107" t="n"/>
      <c r="AT24554" s="107" t="n"/>
      <c r="AU24554" s="107" t="n"/>
      <c r="AV24554" s="107" t="n"/>
      <c r="AW24554" s="107" t="n"/>
      <c r="AX24554" s="107" t="n"/>
      <c r="AY24554" s="107" t="n"/>
      <c r="AZ24554" s="107" t="n"/>
    </row>
    <row r="24555">
      <c r="AA24555" s="107" t="n"/>
      <c r="AB24555" s="107" t="n"/>
      <c r="AC24555" s="107" t="n"/>
      <c r="AD24555" s="107" t="n"/>
      <c r="AE24555" s="107" t="n"/>
      <c r="AF24555" s="107" t="n"/>
      <c r="AG24555" s="107" t="n"/>
      <c r="AH24555" s="107" t="n"/>
      <c r="AI24555" s="107" t="n"/>
      <c r="AJ24555" s="107" t="n"/>
      <c r="AK24555" s="107" t="n"/>
      <c r="AL24555" s="107" t="n"/>
      <c r="AM24555" s="107" t="n"/>
      <c r="AN24555" s="107" t="n"/>
      <c r="AO24555" s="107" t="n"/>
      <c r="AP24555" s="107" t="n"/>
      <c r="AQ24555" s="107" t="n"/>
      <c r="AR24555" s="107" t="n"/>
      <c r="AS24555" s="107" t="n"/>
      <c r="AT24555" s="107" t="n"/>
      <c r="AU24555" s="107" t="n"/>
      <c r="AV24555" s="107" t="n"/>
      <c r="AW24555" s="107" t="n"/>
      <c r="AX24555" s="107" t="n"/>
      <c r="AY24555" s="107" t="n"/>
      <c r="AZ24555" s="107" t="n"/>
    </row>
    <row r="24556">
      <c r="AA24556" s="107" t="n"/>
      <c r="AB24556" s="107" t="n"/>
      <c r="AC24556" s="107" t="n"/>
      <c r="AD24556" s="107" t="n"/>
      <c r="AE24556" s="107" t="n"/>
      <c r="AF24556" s="107" t="n"/>
      <c r="AG24556" s="107" t="n"/>
      <c r="AH24556" s="107" t="n"/>
      <c r="AI24556" s="107" t="n"/>
      <c r="AJ24556" s="107" t="n"/>
      <c r="AK24556" s="107" t="n"/>
      <c r="AL24556" s="107" t="n"/>
      <c r="AM24556" s="107" t="n"/>
      <c r="AN24556" s="107" t="n"/>
      <c r="AO24556" s="107" t="n"/>
      <c r="AP24556" s="107" t="n"/>
      <c r="AQ24556" s="107" t="n"/>
      <c r="AR24556" s="107" t="n"/>
      <c r="AS24556" s="107" t="n"/>
      <c r="AT24556" s="107" t="n"/>
      <c r="AU24556" s="107" t="n"/>
      <c r="AV24556" s="107" t="n"/>
      <c r="AW24556" s="107" t="n"/>
      <c r="AX24556" s="107" t="n"/>
      <c r="AY24556" s="107" t="n"/>
      <c r="AZ24556" s="107" t="n"/>
    </row>
    <row r="24557">
      <c r="AA24557" s="107" t="n"/>
      <c r="AB24557" s="107" t="n"/>
      <c r="AC24557" s="107" t="n"/>
      <c r="AD24557" s="107" t="n"/>
      <c r="AE24557" s="107" t="n"/>
      <c r="AF24557" s="107" t="n"/>
      <c r="AG24557" s="107" t="n"/>
      <c r="AH24557" s="107" t="n"/>
      <c r="AI24557" s="107" t="n"/>
      <c r="AJ24557" s="107" t="n"/>
      <c r="AK24557" s="107" t="n"/>
      <c r="AL24557" s="107" t="n"/>
      <c r="AM24557" s="107" t="n"/>
      <c r="AN24557" s="107" t="n"/>
      <c r="AO24557" s="107" t="n"/>
      <c r="AP24557" s="107" t="n"/>
      <c r="AQ24557" s="107" t="n"/>
      <c r="AR24557" s="107" t="n"/>
      <c r="AS24557" s="107" t="n"/>
      <c r="AT24557" s="107" t="n"/>
      <c r="AU24557" s="107" t="n"/>
      <c r="AV24557" s="107" t="n"/>
      <c r="AW24557" s="107" t="n"/>
      <c r="AX24557" s="107" t="n"/>
      <c r="AY24557" s="107" t="n"/>
      <c r="AZ24557" s="107" t="n"/>
    </row>
    <row r="24558">
      <c r="AA24558" s="107" t="n"/>
      <c r="AB24558" s="107" t="n"/>
      <c r="AC24558" s="107" t="n"/>
      <c r="AD24558" s="107" t="n"/>
      <c r="AE24558" s="107" t="n"/>
      <c r="AF24558" s="107" t="n"/>
      <c r="AG24558" s="107" t="n"/>
      <c r="AH24558" s="107" t="n"/>
      <c r="AI24558" s="107" t="n"/>
      <c r="AJ24558" s="107" t="n"/>
      <c r="AK24558" s="107" t="n"/>
      <c r="AL24558" s="107" t="n"/>
      <c r="AM24558" s="107" t="n"/>
      <c r="AN24558" s="107" t="n"/>
      <c r="AO24558" s="107" t="n"/>
      <c r="AP24558" s="107" t="n"/>
      <c r="AQ24558" s="107" t="n"/>
      <c r="AR24558" s="107" t="n"/>
      <c r="AS24558" s="107" t="n"/>
      <c r="AT24558" s="107" t="n"/>
      <c r="AU24558" s="107" t="n"/>
      <c r="AV24558" s="107" t="n"/>
      <c r="AW24558" s="107" t="n"/>
      <c r="AX24558" s="107" t="n"/>
      <c r="AY24558" s="107" t="n"/>
      <c r="AZ24558" s="107" t="n"/>
    </row>
    <row r="24559">
      <c r="AA24559" s="107" t="n"/>
      <c r="AB24559" s="107" t="n"/>
      <c r="AC24559" s="107" t="n"/>
      <c r="AD24559" s="107" t="n"/>
      <c r="AE24559" s="107" t="n"/>
      <c r="AF24559" s="107" t="n"/>
      <c r="AG24559" s="107" t="n"/>
      <c r="AH24559" s="107" t="n"/>
      <c r="AI24559" s="107" t="n"/>
      <c r="AJ24559" s="107" t="n"/>
      <c r="AK24559" s="107" t="n"/>
      <c r="AL24559" s="107" t="n"/>
      <c r="AM24559" s="107" t="n"/>
      <c r="AN24559" s="107" t="n"/>
      <c r="AO24559" s="107" t="n"/>
      <c r="AP24559" s="107" t="n"/>
      <c r="AQ24559" s="107" t="n"/>
      <c r="AR24559" s="107" t="n"/>
      <c r="AS24559" s="107" t="n"/>
      <c r="AT24559" s="107" t="n"/>
      <c r="AU24559" s="107" t="n"/>
      <c r="AV24559" s="107" t="n"/>
      <c r="AW24559" s="107" t="n"/>
      <c r="AX24559" s="107" t="n"/>
      <c r="AY24559" s="107" t="n"/>
      <c r="AZ24559" s="107" t="n"/>
    </row>
    <row r="24560">
      <c r="AA24560" s="107" t="n"/>
      <c r="AB24560" s="107" t="n"/>
      <c r="AC24560" s="107" t="n"/>
      <c r="AD24560" s="107" t="n"/>
      <c r="AE24560" s="107" t="n"/>
      <c r="AF24560" s="107" t="n"/>
      <c r="AG24560" s="107" t="n"/>
      <c r="AH24560" s="107" t="n"/>
      <c r="AI24560" s="107" t="n"/>
      <c r="AJ24560" s="107" t="n"/>
      <c r="AK24560" s="107" t="n"/>
      <c r="AL24560" s="107" t="n"/>
      <c r="AM24560" s="107" t="n"/>
      <c r="AN24560" s="107" t="n"/>
      <c r="AO24560" s="107" t="n"/>
      <c r="AP24560" s="107" t="n"/>
      <c r="AQ24560" s="107" t="n"/>
      <c r="AR24560" s="107" t="n"/>
      <c r="AS24560" s="107" t="n"/>
      <c r="AT24560" s="107" t="n"/>
      <c r="AU24560" s="107" t="n"/>
      <c r="AV24560" s="107" t="n"/>
      <c r="AW24560" s="107" t="n"/>
      <c r="AX24560" s="107" t="n"/>
      <c r="AY24560" s="107" t="n"/>
      <c r="AZ24560" s="107" t="n"/>
    </row>
    <row r="24561">
      <c r="AA24561" s="107" t="n"/>
      <c r="AB24561" s="107" t="n"/>
      <c r="AC24561" s="107" t="n"/>
      <c r="AD24561" s="107" t="n"/>
      <c r="AE24561" s="107" t="n"/>
      <c r="AF24561" s="107" t="n"/>
      <c r="AG24561" s="107" t="n"/>
      <c r="AH24561" s="107" t="n"/>
      <c r="AI24561" s="107" t="n"/>
      <c r="AJ24561" s="107" t="n"/>
      <c r="AK24561" s="107" t="n"/>
      <c r="AL24561" s="107" t="n"/>
      <c r="AM24561" s="107" t="n"/>
      <c r="AN24561" s="107" t="n"/>
      <c r="AO24561" s="107" t="n"/>
      <c r="AP24561" s="107" t="n"/>
      <c r="AQ24561" s="107" t="n"/>
      <c r="AR24561" s="107" t="n"/>
      <c r="AS24561" s="107" t="n"/>
      <c r="AT24561" s="107" t="n"/>
      <c r="AU24561" s="107" t="n"/>
      <c r="AV24561" s="107" t="n"/>
      <c r="AW24561" s="107" t="n"/>
      <c r="AX24561" s="107" t="n"/>
      <c r="AY24561" s="107" t="n"/>
      <c r="AZ24561" s="107" t="n"/>
    </row>
    <row r="24562">
      <c r="AA24562" s="107" t="n"/>
      <c r="AB24562" s="107" t="n"/>
      <c r="AC24562" s="107" t="n"/>
      <c r="AD24562" s="107" t="n"/>
      <c r="AE24562" s="107" t="n"/>
      <c r="AF24562" s="107" t="n"/>
      <c r="AG24562" s="107" t="n"/>
      <c r="AH24562" s="107" t="n"/>
      <c r="AI24562" s="107" t="n"/>
      <c r="AJ24562" s="107" t="n"/>
      <c r="AK24562" s="107" t="n"/>
      <c r="AL24562" s="107" t="n"/>
      <c r="AM24562" s="107" t="n"/>
      <c r="AN24562" s="107" t="n"/>
      <c r="AO24562" s="107" t="n"/>
      <c r="AP24562" s="107" t="n"/>
      <c r="AQ24562" s="107" t="n"/>
      <c r="AR24562" s="107" t="n"/>
      <c r="AS24562" s="107" t="n"/>
      <c r="AT24562" s="107" t="n"/>
      <c r="AU24562" s="107" t="n"/>
      <c r="AV24562" s="107" t="n"/>
      <c r="AW24562" s="107" t="n"/>
      <c r="AX24562" s="107" t="n"/>
      <c r="AY24562" s="107" t="n"/>
      <c r="AZ24562" s="107" t="n"/>
    </row>
    <row r="24563">
      <c r="AA24563" s="107" t="n"/>
      <c r="AB24563" s="107" t="n"/>
      <c r="AC24563" s="107" t="n"/>
      <c r="AD24563" s="107" t="n"/>
      <c r="AE24563" s="107" t="n"/>
      <c r="AF24563" s="107" t="n"/>
      <c r="AG24563" s="107" t="n"/>
      <c r="AH24563" s="107" t="n"/>
      <c r="AI24563" s="107" t="n"/>
      <c r="AJ24563" s="107" t="n"/>
      <c r="AK24563" s="107" t="n"/>
      <c r="AL24563" s="107" t="n"/>
      <c r="AM24563" s="107" t="n"/>
      <c r="AN24563" s="107" t="n"/>
      <c r="AO24563" s="107" t="n"/>
      <c r="AP24563" s="107" t="n"/>
      <c r="AQ24563" s="107" t="n"/>
      <c r="AR24563" s="107" t="n"/>
      <c r="AS24563" s="107" t="n"/>
      <c r="AT24563" s="107" t="n"/>
      <c r="AU24563" s="107" t="n"/>
      <c r="AV24563" s="107" t="n"/>
      <c r="AW24563" s="107" t="n"/>
      <c r="AX24563" s="107" t="n"/>
      <c r="AY24563" s="107" t="n"/>
      <c r="AZ24563" s="107" t="n"/>
    </row>
    <row r="24564">
      <c r="AA24564" s="107" t="n"/>
      <c r="AB24564" s="107" t="n"/>
      <c r="AC24564" s="107" t="n"/>
      <c r="AD24564" s="107" t="n"/>
      <c r="AE24564" s="107" t="n"/>
      <c r="AF24564" s="107" t="n"/>
      <c r="AG24564" s="107" t="n"/>
      <c r="AH24564" s="107" t="n"/>
      <c r="AI24564" s="107" t="n"/>
      <c r="AJ24564" s="107" t="n"/>
      <c r="AK24564" s="107" t="n"/>
      <c r="AL24564" s="107" t="n"/>
      <c r="AM24564" s="107" t="n"/>
      <c r="AN24564" s="107" t="n"/>
      <c r="AO24564" s="107" t="n"/>
      <c r="AP24564" s="107" t="n"/>
      <c r="AQ24564" s="107" t="n"/>
      <c r="AR24564" s="107" t="n"/>
      <c r="AS24564" s="107" t="n"/>
      <c r="AT24564" s="107" t="n"/>
      <c r="AU24564" s="107" t="n"/>
      <c r="AV24564" s="107" t="n"/>
      <c r="AW24564" s="107" t="n"/>
      <c r="AX24564" s="107" t="n"/>
      <c r="AY24564" s="107" t="n"/>
      <c r="AZ24564" s="107" t="n"/>
    </row>
    <row r="24565">
      <c r="AA24565" s="107" t="n"/>
      <c r="AB24565" s="107" t="n"/>
      <c r="AC24565" s="107" t="n"/>
      <c r="AD24565" s="107" t="n"/>
      <c r="AE24565" s="107" t="n"/>
      <c r="AF24565" s="107" t="n"/>
      <c r="AG24565" s="107" t="n"/>
      <c r="AH24565" s="107" t="n"/>
      <c r="AI24565" s="107" t="n"/>
      <c r="AJ24565" s="107" t="n"/>
      <c r="AK24565" s="107" t="n"/>
      <c r="AL24565" s="107" t="n"/>
      <c r="AM24565" s="107" t="n"/>
      <c r="AN24565" s="107" t="n"/>
      <c r="AO24565" s="107" t="n"/>
      <c r="AP24565" s="107" t="n"/>
      <c r="AQ24565" s="107" t="n"/>
      <c r="AR24565" s="107" t="n"/>
      <c r="AS24565" s="107" t="n"/>
      <c r="AT24565" s="107" t="n"/>
      <c r="AU24565" s="107" t="n"/>
      <c r="AV24565" s="107" t="n"/>
      <c r="AW24565" s="107" t="n"/>
      <c r="AX24565" s="107" t="n"/>
      <c r="AY24565" s="107" t="n"/>
      <c r="AZ24565" s="107" t="n"/>
    </row>
    <row r="24566">
      <c r="AA24566" s="107" t="n"/>
      <c r="AB24566" s="107" t="n"/>
      <c r="AC24566" s="107" t="n"/>
      <c r="AD24566" s="107" t="n"/>
      <c r="AE24566" s="107" t="n"/>
      <c r="AF24566" s="107" t="n"/>
      <c r="AG24566" s="107" t="n"/>
      <c r="AH24566" s="107" t="n"/>
      <c r="AI24566" s="107" t="n"/>
      <c r="AJ24566" s="107" t="n"/>
      <c r="AK24566" s="107" t="n"/>
      <c r="AL24566" s="107" t="n"/>
      <c r="AM24566" s="107" t="n"/>
      <c r="AN24566" s="107" t="n"/>
      <c r="AO24566" s="107" t="n"/>
      <c r="AP24566" s="107" t="n"/>
      <c r="AQ24566" s="107" t="n"/>
      <c r="AR24566" s="107" t="n"/>
      <c r="AS24566" s="107" t="n"/>
      <c r="AT24566" s="107" t="n"/>
      <c r="AU24566" s="107" t="n"/>
      <c r="AV24566" s="107" t="n"/>
      <c r="AW24566" s="107" t="n"/>
      <c r="AX24566" s="107" t="n"/>
      <c r="AY24566" s="107" t="n"/>
      <c r="AZ24566" s="107" t="n"/>
    </row>
    <row r="24567">
      <c r="AA24567" s="107" t="n"/>
      <c r="AB24567" s="107" t="n"/>
      <c r="AC24567" s="107" t="n"/>
      <c r="AD24567" s="107" t="n"/>
      <c r="AE24567" s="107" t="n"/>
      <c r="AF24567" s="107" t="n"/>
      <c r="AG24567" s="107" t="n"/>
      <c r="AH24567" s="107" t="n"/>
      <c r="AI24567" s="107" t="n"/>
      <c r="AJ24567" s="107" t="n"/>
      <c r="AK24567" s="107" t="n"/>
      <c r="AL24567" s="107" t="n"/>
      <c r="AM24567" s="107" t="n"/>
      <c r="AN24567" s="107" t="n"/>
      <c r="AO24567" s="107" t="n"/>
      <c r="AP24567" s="107" t="n"/>
      <c r="AQ24567" s="107" t="n"/>
      <c r="AR24567" s="107" t="n"/>
      <c r="AS24567" s="107" t="n"/>
      <c r="AT24567" s="107" t="n"/>
      <c r="AU24567" s="107" t="n"/>
      <c r="AV24567" s="107" t="n"/>
      <c r="AW24567" s="107" t="n"/>
      <c r="AX24567" s="107" t="n"/>
      <c r="AY24567" s="107" t="n"/>
      <c r="AZ24567" s="107" t="n"/>
    </row>
    <row r="24568">
      <c r="AA24568" s="107" t="n"/>
      <c r="AB24568" s="107" t="n"/>
      <c r="AC24568" s="107" t="n"/>
      <c r="AD24568" s="107" t="n"/>
      <c r="AE24568" s="107" t="n"/>
      <c r="AF24568" s="107" t="n"/>
      <c r="AG24568" s="107" t="n"/>
      <c r="AH24568" s="107" t="n"/>
      <c r="AI24568" s="107" t="n"/>
      <c r="AJ24568" s="107" t="n"/>
      <c r="AK24568" s="107" t="n"/>
      <c r="AL24568" s="107" t="n"/>
      <c r="AM24568" s="107" t="n"/>
      <c r="AN24568" s="107" t="n"/>
      <c r="AO24568" s="107" t="n"/>
      <c r="AP24568" s="107" t="n"/>
      <c r="AQ24568" s="107" t="n"/>
      <c r="AR24568" s="107" t="n"/>
      <c r="AS24568" s="107" t="n"/>
      <c r="AT24568" s="107" t="n"/>
      <c r="AU24568" s="107" t="n"/>
      <c r="AV24568" s="107" t="n"/>
      <c r="AW24568" s="107" t="n"/>
      <c r="AX24568" s="107" t="n"/>
      <c r="AY24568" s="107" t="n"/>
      <c r="AZ24568" s="107" t="n"/>
    </row>
    <row r="24569">
      <c r="AA24569" s="107" t="n"/>
      <c r="AB24569" s="107" t="n"/>
      <c r="AC24569" s="107" t="n"/>
      <c r="AD24569" s="107" t="n"/>
      <c r="AE24569" s="107" t="n"/>
      <c r="AF24569" s="107" t="n"/>
      <c r="AG24569" s="107" t="n"/>
      <c r="AH24569" s="107" t="n"/>
      <c r="AI24569" s="107" t="n"/>
      <c r="AJ24569" s="107" t="n"/>
      <c r="AK24569" s="107" t="n"/>
      <c r="AL24569" s="107" t="n"/>
      <c r="AM24569" s="107" t="n"/>
      <c r="AN24569" s="107" t="n"/>
      <c r="AO24569" s="107" t="n"/>
      <c r="AP24569" s="107" t="n"/>
      <c r="AQ24569" s="107" t="n"/>
      <c r="AR24569" s="107" t="n"/>
      <c r="AS24569" s="107" t="n"/>
      <c r="AT24569" s="107" t="n"/>
      <c r="AU24569" s="107" t="n"/>
      <c r="AV24569" s="107" t="n"/>
      <c r="AW24569" s="107" t="n"/>
      <c r="AX24569" s="107" t="n"/>
      <c r="AY24569" s="107" t="n"/>
      <c r="AZ24569" s="107" t="n"/>
    </row>
    <row r="24570">
      <c r="AA24570" s="107" t="n"/>
      <c r="AB24570" s="107" t="n"/>
      <c r="AC24570" s="107" t="n"/>
      <c r="AD24570" s="107" t="n"/>
      <c r="AE24570" s="107" t="n"/>
      <c r="AF24570" s="107" t="n"/>
      <c r="AG24570" s="107" t="n"/>
      <c r="AH24570" s="107" t="n"/>
      <c r="AI24570" s="107" t="n"/>
      <c r="AJ24570" s="107" t="n"/>
      <c r="AK24570" s="107" t="n"/>
      <c r="AL24570" s="107" t="n"/>
      <c r="AM24570" s="107" t="n"/>
      <c r="AN24570" s="107" t="n"/>
      <c r="AO24570" s="107" t="n"/>
      <c r="AP24570" s="107" t="n"/>
      <c r="AQ24570" s="107" t="n"/>
      <c r="AR24570" s="107" t="n"/>
      <c r="AS24570" s="107" t="n"/>
      <c r="AT24570" s="107" t="n"/>
      <c r="AU24570" s="107" t="n"/>
      <c r="AV24570" s="107" t="n"/>
      <c r="AW24570" s="107" t="n"/>
      <c r="AX24570" s="107" t="n"/>
      <c r="AY24570" s="107" t="n"/>
      <c r="AZ24570" s="107" t="n"/>
    </row>
    <row r="24571">
      <c r="AA24571" s="107" t="n"/>
      <c r="AB24571" s="107" t="n"/>
      <c r="AC24571" s="107" t="n"/>
      <c r="AD24571" s="107" t="n"/>
      <c r="AE24571" s="107" t="n"/>
      <c r="AF24571" s="107" t="n"/>
      <c r="AG24571" s="107" t="n"/>
      <c r="AH24571" s="107" t="n"/>
      <c r="AI24571" s="107" t="n"/>
      <c r="AJ24571" s="107" t="n"/>
      <c r="AK24571" s="107" t="n"/>
      <c r="AL24571" s="107" t="n"/>
      <c r="AM24571" s="107" t="n"/>
      <c r="AN24571" s="107" t="n"/>
      <c r="AO24571" s="107" t="n"/>
      <c r="AP24571" s="107" t="n"/>
      <c r="AQ24571" s="107" t="n"/>
      <c r="AR24571" s="107" t="n"/>
      <c r="AS24571" s="107" t="n"/>
      <c r="AT24571" s="107" t="n"/>
      <c r="AU24571" s="107" t="n"/>
      <c r="AV24571" s="107" t="n"/>
      <c r="AW24571" s="107" t="n"/>
      <c r="AX24571" s="107" t="n"/>
      <c r="AY24571" s="107" t="n"/>
      <c r="AZ24571" s="107" t="n"/>
    </row>
    <row r="24572">
      <c r="AA24572" s="107" t="n"/>
      <c r="AB24572" s="107" t="n"/>
      <c r="AC24572" s="107" t="n"/>
      <c r="AD24572" s="107" t="n"/>
      <c r="AE24572" s="107" t="n"/>
      <c r="AF24572" s="107" t="n"/>
      <c r="AG24572" s="107" t="n"/>
      <c r="AH24572" s="107" t="n"/>
      <c r="AI24572" s="107" t="n"/>
      <c r="AJ24572" s="107" t="n"/>
      <c r="AK24572" s="107" t="n"/>
      <c r="AL24572" s="107" t="n"/>
      <c r="AM24572" s="107" t="n"/>
      <c r="AN24572" s="107" t="n"/>
      <c r="AO24572" s="107" t="n"/>
      <c r="AP24572" s="107" t="n"/>
      <c r="AQ24572" s="107" t="n"/>
      <c r="AR24572" s="107" t="n"/>
      <c r="AS24572" s="107" t="n"/>
      <c r="AT24572" s="107" t="n"/>
      <c r="AU24572" s="107" t="n"/>
      <c r="AV24572" s="107" t="n"/>
      <c r="AW24572" s="107" t="n"/>
      <c r="AX24572" s="107" t="n"/>
      <c r="AY24572" s="107" t="n"/>
      <c r="AZ24572" s="107" t="n"/>
    </row>
    <row r="24573">
      <c r="AA24573" s="107" t="n"/>
      <c r="AB24573" s="107" t="n"/>
      <c r="AC24573" s="107" t="n"/>
      <c r="AD24573" s="107" t="n"/>
      <c r="AE24573" s="107" t="n"/>
      <c r="AF24573" s="107" t="n"/>
      <c r="AG24573" s="107" t="n"/>
      <c r="AH24573" s="107" t="n"/>
      <c r="AI24573" s="107" t="n"/>
      <c r="AJ24573" s="107" t="n"/>
      <c r="AK24573" s="107" t="n"/>
      <c r="AL24573" s="107" t="n"/>
      <c r="AM24573" s="107" t="n"/>
      <c r="AN24573" s="107" t="n"/>
      <c r="AO24573" s="107" t="n"/>
      <c r="AP24573" s="107" t="n"/>
      <c r="AQ24573" s="107" t="n"/>
      <c r="AR24573" s="107" t="n"/>
      <c r="AS24573" s="107" t="n"/>
      <c r="AT24573" s="107" t="n"/>
      <c r="AU24573" s="107" t="n"/>
      <c r="AV24573" s="107" t="n"/>
      <c r="AW24573" s="107" t="n"/>
      <c r="AX24573" s="107" t="n"/>
      <c r="AY24573" s="107" t="n"/>
      <c r="AZ24573" s="107" t="n"/>
    </row>
    <row r="24574">
      <c r="AA24574" s="107" t="n"/>
      <c r="AB24574" s="107" t="n"/>
      <c r="AC24574" s="107" t="n"/>
      <c r="AD24574" s="107" t="n"/>
      <c r="AE24574" s="107" t="n"/>
      <c r="AF24574" s="107" t="n"/>
      <c r="AG24574" s="107" t="n"/>
      <c r="AH24574" s="107" t="n"/>
      <c r="AI24574" s="107" t="n"/>
      <c r="AJ24574" s="107" t="n"/>
      <c r="AK24574" s="107" t="n"/>
      <c r="AL24574" s="107" t="n"/>
      <c r="AM24574" s="107" t="n"/>
      <c r="AN24574" s="107" t="n"/>
      <c r="AO24574" s="107" t="n"/>
      <c r="AP24574" s="107" t="n"/>
      <c r="AQ24574" s="107" t="n"/>
      <c r="AR24574" s="107" t="n"/>
      <c r="AS24574" s="107" t="n"/>
      <c r="AT24574" s="107" t="n"/>
      <c r="AU24574" s="107" t="n"/>
      <c r="AV24574" s="107" t="n"/>
      <c r="AW24574" s="107" t="n"/>
      <c r="AX24574" s="107" t="n"/>
      <c r="AY24574" s="107" t="n"/>
      <c r="AZ24574" s="107" t="n"/>
    </row>
    <row r="24575">
      <c r="AA24575" s="107" t="n"/>
      <c r="AB24575" s="107" t="n"/>
      <c r="AC24575" s="107" t="n"/>
      <c r="AD24575" s="107" t="n"/>
      <c r="AE24575" s="107" t="n"/>
      <c r="AF24575" s="107" t="n"/>
      <c r="AG24575" s="107" t="n"/>
      <c r="AH24575" s="107" t="n"/>
      <c r="AI24575" s="107" t="n"/>
      <c r="AJ24575" s="107" t="n"/>
      <c r="AK24575" s="107" t="n"/>
      <c r="AL24575" s="107" t="n"/>
      <c r="AM24575" s="107" t="n"/>
      <c r="AN24575" s="107" t="n"/>
      <c r="AO24575" s="107" t="n"/>
      <c r="AP24575" s="107" t="n"/>
      <c r="AQ24575" s="107" t="n"/>
      <c r="AR24575" s="107" t="n"/>
      <c r="AS24575" s="107" t="n"/>
      <c r="AT24575" s="107" t="n"/>
      <c r="AU24575" s="107" t="n"/>
      <c r="AV24575" s="107" t="n"/>
      <c r="AW24575" s="107" t="n"/>
      <c r="AX24575" s="107" t="n"/>
      <c r="AY24575" s="107" t="n"/>
      <c r="AZ24575" s="107" t="n"/>
    </row>
    <row r="24576">
      <c r="AA24576" s="107" t="n"/>
      <c r="AB24576" s="107" t="n"/>
      <c r="AC24576" s="107" t="n"/>
      <c r="AD24576" s="107" t="n"/>
      <c r="AE24576" s="107" t="n"/>
      <c r="AF24576" s="107" t="n"/>
      <c r="AG24576" s="107" t="n"/>
      <c r="AH24576" s="107" t="n"/>
      <c r="AI24576" s="107" t="n"/>
      <c r="AJ24576" s="107" t="n"/>
      <c r="AK24576" s="107" t="n"/>
      <c r="AL24576" s="107" t="n"/>
      <c r="AM24576" s="107" t="n"/>
      <c r="AN24576" s="107" t="n"/>
      <c r="AO24576" s="107" t="n"/>
      <c r="AP24576" s="107" t="n"/>
      <c r="AQ24576" s="107" t="n"/>
      <c r="AR24576" s="107" t="n"/>
      <c r="AS24576" s="107" t="n"/>
      <c r="AT24576" s="107" t="n"/>
      <c r="AU24576" s="107" t="n"/>
      <c r="AV24576" s="107" t="n"/>
      <c r="AW24576" s="107" t="n"/>
      <c r="AX24576" s="107" t="n"/>
      <c r="AY24576" s="107" t="n"/>
      <c r="AZ24576" s="107" t="n"/>
    </row>
    <row r="24577">
      <c r="AA24577" s="107" t="n"/>
      <c r="AB24577" s="107" t="n"/>
      <c r="AC24577" s="107" t="n"/>
      <c r="AD24577" s="107" t="n"/>
      <c r="AE24577" s="107" t="n"/>
      <c r="AF24577" s="107" t="n"/>
      <c r="AG24577" s="107" t="n"/>
      <c r="AH24577" s="107" t="n"/>
      <c r="AI24577" s="107" t="n"/>
      <c r="AJ24577" s="107" t="n"/>
      <c r="AK24577" s="107" t="n"/>
      <c r="AL24577" s="107" t="n"/>
      <c r="AM24577" s="107" t="n"/>
      <c r="AN24577" s="107" t="n"/>
      <c r="AO24577" s="107" t="n"/>
      <c r="AP24577" s="107" t="n"/>
      <c r="AQ24577" s="107" t="n"/>
      <c r="AR24577" s="107" t="n"/>
      <c r="AS24577" s="107" t="n"/>
      <c r="AT24577" s="107" t="n"/>
      <c r="AU24577" s="107" t="n"/>
      <c r="AV24577" s="107" t="n"/>
      <c r="AW24577" s="107" t="n"/>
      <c r="AX24577" s="107" t="n"/>
      <c r="AY24577" s="107" t="n"/>
      <c r="AZ24577" s="107" t="n"/>
    </row>
    <row r="24578">
      <c r="AA24578" s="107" t="n"/>
      <c r="AB24578" s="107" t="n"/>
      <c r="AC24578" s="107" t="n"/>
      <c r="AD24578" s="107" t="n"/>
      <c r="AE24578" s="107" t="n"/>
      <c r="AF24578" s="107" t="n"/>
      <c r="AG24578" s="107" t="n"/>
      <c r="AH24578" s="107" t="n"/>
      <c r="AI24578" s="107" t="n"/>
      <c r="AJ24578" s="107" t="n"/>
      <c r="AK24578" s="107" t="n"/>
      <c r="AL24578" s="107" t="n"/>
      <c r="AM24578" s="107" t="n"/>
      <c r="AN24578" s="107" t="n"/>
      <c r="AO24578" s="107" t="n"/>
      <c r="AP24578" s="107" t="n"/>
      <c r="AQ24578" s="107" t="n"/>
      <c r="AR24578" s="107" t="n"/>
      <c r="AS24578" s="107" t="n"/>
      <c r="AT24578" s="107" t="n"/>
      <c r="AU24578" s="107" t="n"/>
      <c r="AV24578" s="107" t="n"/>
      <c r="AW24578" s="107" t="n"/>
      <c r="AX24578" s="107" t="n"/>
      <c r="AY24578" s="107" t="n"/>
      <c r="AZ24578" s="107" t="n"/>
    </row>
    <row r="24579">
      <c r="AA24579" s="107" t="n"/>
      <c r="AB24579" s="107" t="n"/>
      <c r="AC24579" s="107" t="n"/>
      <c r="AD24579" s="107" t="n"/>
      <c r="AE24579" s="107" t="n"/>
      <c r="AF24579" s="107" t="n"/>
      <c r="AG24579" s="107" t="n"/>
      <c r="AH24579" s="107" t="n"/>
      <c r="AI24579" s="107" t="n"/>
      <c r="AJ24579" s="107" t="n"/>
      <c r="AK24579" s="107" t="n"/>
      <c r="AL24579" s="107" t="n"/>
      <c r="AM24579" s="107" t="n"/>
      <c r="AN24579" s="107" t="n"/>
      <c r="AO24579" s="107" t="n"/>
      <c r="AP24579" s="107" t="n"/>
      <c r="AQ24579" s="107" t="n"/>
      <c r="AR24579" s="107" t="n"/>
      <c r="AS24579" s="107" t="n"/>
      <c r="AT24579" s="107" t="n"/>
      <c r="AU24579" s="107" t="n"/>
      <c r="AV24579" s="107" t="n"/>
      <c r="AW24579" s="107" t="n"/>
      <c r="AX24579" s="107" t="n"/>
      <c r="AY24579" s="107" t="n"/>
      <c r="AZ24579" s="107" t="n"/>
    </row>
    <row r="24580">
      <c r="AA24580" s="107" t="n"/>
      <c r="AB24580" s="107" t="n"/>
      <c r="AC24580" s="107" t="n"/>
      <c r="AD24580" s="107" t="n"/>
      <c r="AE24580" s="107" t="n"/>
      <c r="AF24580" s="107" t="n"/>
      <c r="AG24580" s="107" t="n"/>
      <c r="AH24580" s="107" t="n"/>
      <c r="AI24580" s="107" t="n"/>
      <c r="AJ24580" s="107" t="n"/>
      <c r="AK24580" s="107" t="n"/>
      <c r="AL24580" s="107" t="n"/>
      <c r="AM24580" s="107" t="n"/>
      <c r="AN24580" s="107" t="n"/>
      <c r="AO24580" s="107" t="n"/>
      <c r="AP24580" s="107" t="n"/>
      <c r="AQ24580" s="107" t="n"/>
      <c r="AR24580" s="107" t="n"/>
      <c r="AS24580" s="107" t="n"/>
      <c r="AT24580" s="107" t="n"/>
      <c r="AU24580" s="107" t="n"/>
      <c r="AV24580" s="107" t="n"/>
      <c r="AW24580" s="107" t="n"/>
      <c r="AX24580" s="107" t="n"/>
      <c r="AY24580" s="107" t="n"/>
      <c r="AZ24580" s="107" t="n"/>
    </row>
    <row r="24581">
      <c r="AA24581" s="107" t="n"/>
      <c r="AB24581" s="107" t="n"/>
      <c r="AC24581" s="107" t="n"/>
      <c r="AD24581" s="107" t="n"/>
      <c r="AE24581" s="107" t="n"/>
      <c r="AF24581" s="107" t="n"/>
      <c r="AG24581" s="107" t="n"/>
      <c r="AH24581" s="107" t="n"/>
      <c r="AI24581" s="107" t="n"/>
      <c r="AJ24581" s="107" t="n"/>
      <c r="AK24581" s="107" t="n"/>
      <c r="AL24581" s="107" t="n"/>
      <c r="AM24581" s="107" t="n"/>
      <c r="AN24581" s="107" t="n"/>
      <c r="AO24581" s="107" t="n"/>
      <c r="AP24581" s="107" t="n"/>
      <c r="AQ24581" s="107" t="n"/>
      <c r="AR24581" s="107" t="n"/>
      <c r="AS24581" s="107" t="n"/>
      <c r="AT24581" s="107" t="n"/>
      <c r="AU24581" s="107" t="n"/>
      <c r="AV24581" s="107" t="n"/>
      <c r="AW24581" s="107" t="n"/>
      <c r="AX24581" s="107" t="n"/>
      <c r="AY24581" s="107" t="n"/>
      <c r="AZ24581" s="107" t="n"/>
    </row>
    <row r="24582">
      <c r="AA24582" s="107" t="n"/>
      <c r="AB24582" s="107" t="n"/>
      <c r="AC24582" s="107" t="n"/>
      <c r="AD24582" s="107" t="n"/>
      <c r="AE24582" s="107" t="n"/>
      <c r="AF24582" s="107" t="n"/>
      <c r="AG24582" s="107" t="n"/>
      <c r="AH24582" s="107" t="n"/>
      <c r="AI24582" s="107" t="n"/>
      <c r="AJ24582" s="107" t="n"/>
      <c r="AK24582" s="107" t="n"/>
      <c r="AL24582" s="107" t="n"/>
      <c r="AM24582" s="107" t="n"/>
      <c r="AN24582" s="107" t="n"/>
      <c r="AO24582" s="107" t="n"/>
      <c r="AP24582" s="107" t="n"/>
      <c r="AQ24582" s="107" t="n"/>
      <c r="AR24582" s="107" t="n"/>
      <c r="AS24582" s="107" t="n"/>
      <c r="AT24582" s="107" t="n"/>
      <c r="AU24582" s="107" t="n"/>
      <c r="AV24582" s="107" t="n"/>
      <c r="AW24582" s="107" t="n"/>
      <c r="AX24582" s="107" t="n"/>
      <c r="AY24582" s="107" t="n"/>
      <c r="AZ24582" s="107" t="n"/>
    </row>
    <row r="24583">
      <c r="AA24583" s="107" t="n"/>
      <c r="AB24583" s="107" t="n"/>
      <c r="AC24583" s="107" t="n"/>
      <c r="AD24583" s="107" t="n"/>
      <c r="AE24583" s="107" t="n"/>
      <c r="AF24583" s="107" t="n"/>
      <c r="AG24583" s="107" t="n"/>
      <c r="AH24583" s="107" t="n"/>
      <c r="AI24583" s="107" t="n"/>
      <c r="AJ24583" s="107" t="n"/>
      <c r="AK24583" s="107" t="n"/>
      <c r="AL24583" s="107" t="n"/>
      <c r="AM24583" s="107" t="n"/>
      <c r="AN24583" s="107" t="n"/>
      <c r="AO24583" s="107" t="n"/>
      <c r="AP24583" s="107" t="n"/>
      <c r="AQ24583" s="107" t="n"/>
      <c r="AR24583" s="107" t="n"/>
      <c r="AS24583" s="107" t="n"/>
      <c r="AT24583" s="107" t="n"/>
      <c r="AU24583" s="107" t="n"/>
      <c r="AV24583" s="107" t="n"/>
      <c r="AW24583" s="107" t="n"/>
      <c r="AX24583" s="107" t="n"/>
      <c r="AY24583" s="107" t="n"/>
      <c r="AZ24583" s="107" t="n"/>
    </row>
    <row r="24584">
      <c r="AA24584" s="107" t="n"/>
      <c r="AB24584" s="107" t="n"/>
      <c r="AC24584" s="107" t="n"/>
      <c r="AD24584" s="107" t="n"/>
      <c r="AE24584" s="107" t="n"/>
      <c r="AF24584" s="107" t="n"/>
      <c r="AG24584" s="107" t="n"/>
      <c r="AH24584" s="107" t="n"/>
      <c r="AI24584" s="107" t="n"/>
      <c r="AJ24584" s="107" t="n"/>
      <c r="AK24584" s="107" t="n"/>
      <c r="AL24584" s="107" t="n"/>
      <c r="AM24584" s="107" t="n"/>
      <c r="AN24584" s="107" t="n"/>
      <c r="AO24584" s="107" t="n"/>
      <c r="AP24584" s="107" t="n"/>
      <c r="AQ24584" s="107" t="n"/>
      <c r="AR24584" s="107" t="n"/>
      <c r="AS24584" s="107" t="n"/>
      <c r="AT24584" s="107" t="n"/>
      <c r="AU24584" s="107" t="n"/>
      <c r="AV24584" s="107" t="n"/>
      <c r="AW24584" s="107" t="n"/>
      <c r="AX24584" s="107" t="n"/>
      <c r="AY24584" s="107" t="n"/>
      <c r="AZ24584" s="107" t="n"/>
    </row>
    <row r="24585">
      <c r="AA24585" s="107" t="n"/>
      <c r="AB24585" s="107" t="n"/>
      <c r="AC24585" s="107" t="n"/>
      <c r="AD24585" s="107" t="n"/>
      <c r="AE24585" s="107" t="n"/>
      <c r="AF24585" s="107" t="n"/>
      <c r="AG24585" s="107" t="n"/>
      <c r="AH24585" s="107" t="n"/>
      <c r="AI24585" s="107" t="n"/>
      <c r="AJ24585" s="107" t="n"/>
      <c r="AK24585" s="107" t="n"/>
      <c r="AL24585" s="107" t="n"/>
      <c r="AM24585" s="107" t="n"/>
      <c r="AN24585" s="107" t="n"/>
      <c r="AO24585" s="107" t="n"/>
      <c r="AP24585" s="107" t="n"/>
      <c r="AQ24585" s="107" t="n"/>
      <c r="AR24585" s="107" t="n"/>
      <c r="AS24585" s="107" t="n"/>
      <c r="AT24585" s="107" t="n"/>
      <c r="AU24585" s="107" t="n"/>
      <c r="AV24585" s="107" t="n"/>
      <c r="AW24585" s="107" t="n"/>
      <c r="AX24585" s="107" t="n"/>
      <c r="AY24585" s="107" t="n"/>
      <c r="AZ24585" s="107" t="n"/>
    </row>
    <row r="24586">
      <c r="AA24586" s="107" t="n"/>
      <c r="AB24586" s="107" t="n"/>
      <c r="AC24586" s="107" t="n"/>
      <c r="AD24586" s="107" t="n"/>
      <c r="AE24586" s="107" t="n"/>
      <c r="AF24586" s="107" t="n"/>
      <c r="AG24586" s="107" t="n"/>
      <c r="AH24586" s="107" t="n"/>
      <c r="AI24586" s="107" t="n"/>
      <c r="AJ24586" s="107" t="n"/>
      <c r="AK24586" s="107" t="n"/>
      <c r="AL24586" s="107" t="n"/>
      <c r="AM24586" s="107" t="n"/>
      <c r="AN24586" s="107" t="n"/>
      <c r="AO24586" s="107" t="n"/>
      <c r="AP24586" s="107" t="n"/>
      <c r="AQ24586" s="107" t="n"/>
      <c r="AR24586" s="107" t="n"/>
      <c r="AS24586" s="107" t="n"/>
      <c r="AT24586" s="107" t="n"/>
      <c r="AU24586" s="107" t="n"/>
      <c r="AV24586" s="107" t="n"/>
      <c r="AW24586" s="107" t="n"/>
      <c r="AX24586" s="107" t="n"/>
      <c r="AY24586" s="107" t="n"/>
      <c r="AZ24586" s="107" t="n"/>
    </row>
    <row r="24587">
      <c r="AA24587" s="107" t="n"/>
      <c r="AB24587" s="107" t="n"/>
      <c r="AC24587" s="107" t="n"/>
      <c r="AD24587" s="107" t="n"/>
      <c r="AE24587" s="107" t="n"/>
      <c r="AF24587" s="107" t="n"/>
      <c r="AG24587" s="107" t="n"/>
      <c r="AH24587" s="107" t="n"/>
      <c r="AI24587" s="107" t="n"/>
      <c r="AJ24587" s="107" t="n"/>
      <c r="AK24587" s="107" t="n"/>
      <c r="AL24587" s="107" t="n"/>
      <c r="AM24587" s="107" t="n"/>
      <c r="AN24587" s="107" t="n"/>
      <c r="AO24587" s="107" t="n"/>
      <c r="AP24587" s="107" t="n"/>
      <c r="AQ24587" s="107" t="n"/>
      <c r="AR24587" s="107" t="n"/>
      <c r="AS24587" s="107" t="n"/>
      <c r="AT24587" s="107" t="n"/>
      <c r="AU24587" s="107" t="n"/>
      <c r="AV24587" s="107" t="n"/>
      <c r="AW24587" s="107" t="n"/>
      <c r="AX24587" s="107" t="n"/>
      <c r="AY24587" s="107" t="n"/>
      <c r="AZ24587" s="107" t="n"/>
    </row>
    <row r="24588">
      <c r="AA24588" s="107" t="n"/>
      <c r="AB24588" s="107" t="n"/>
      <c r="AC24588" s="107" t="n"/>
      <c r="AD24588" s="107" t="n"/>
      <c r="AE24588" s="107" t="n"/>
      <c r="AF24588" s="107" t="n"/>
      <c r="AG24588" s="107" t="n"/>
      <c r="AH24588" s="107" t="n"/>
      <c r="AI24588" s="107" t="n"/>
      <c r="AJ24588" s="107" t="n"/>
      <c r="AK24588" s="107" t="n"/>
      <c r="AL24588" s="107" t="n"/>
      <c r="AM24588" s="107" t="n"/>
      <c r="AN24588" s="107" t="n"/>
      <c r="AO24588" s="107" t="n"/>
      <c r="AP24588" s="107" t="n"/>
      <c r="AQ24588" s="107" t="n"/>
      <c r="AR24588" s="107" t="n"/>
      <c r="AS24588" s="107" t="n"/>
      <c r="AT24588" s="107" t="n"/>
      <c r="AU24588" s="107" t="n"/>
      <c r="AV24588" s="107" t="n"/>
      <c r="AW24588" s="107" t="n"/>
      <c r="AX24588" s="107" t="n"/>
      <c r="AY24588" s="107" t="n"/>
      <c r="AZ24588" s="107" t="n"/>
    </row>
    <row r="24589">
      <c r="AA24589" s="107" t="n"/>
      <c r="AB24589" s="107" t="n"/>
      <c r="AC24589" s="107" t="n"/>
      <c r="AD24589" s="107" t="n"/>
      <c r="AE24589" s="107" t="n"/>
      <c r="AF24589" s="107" t="n"/>
      <c r="AG24589" s="107" t="n"/>
      <c r="AH24589" s="107" t="n"/>
      <c r="AI24589" s="107" t="n"/>
      <c r="AJ24589" s="107" t="n"/>
      <c r="AK24589" s="107" t="n"/>
      <c r="AL24589" s="107" t="n"/>
      <c r="AM24589" s="107" t="n"/>
      <c r="AN24589" s="107" t="n"/>
      <c r="AO24589" s="107" t="n"/>
      <c r="AP24589" s="107" t="n"/>
      <c r="AQ24589" s="107" t="n"/>
      <c r="AR24589" s="107" t="n"/>
      <c r="AS24589" s="107" t="n"/>
      <c r="AT24589" s="107" t="n"/>
      <c r="AU24589" s="107" t="n"/>
      <c r="AV24589" s="107" t="n"/>
      <c r="AW24589" s="107" t="n"/>
      <c r="AX24589" s="107" t="n"/>
      <c r="AY24589" s="107" t="n"/>
      <c r="AZ24589" s="107" t="n"/>
    </row>
    <row r="24590">
      <c r="AA24590" s="107" t="n"/>
      <c r="AB24590" s="107" t="n"/>
      <c r="AC24590" s="107" t="n"/>
      <c r="AD24590" s="107" t="n"/>
      <c r="AE24590" s="107" t="n"/>
      <c r="AF24590" s="107" t="n"/>
      <c r="AG24590" s="107" t="n"/>
      <c r="AH24590" s="107" t="n"/>
      <c r="AI24590" s="107" t="n"/>
      <c r="AJ24590" s="107" t="n"/>
      <c r="AK24590" s="107" t="n"/>
      <c r="AL24590" s="107" t="n"/>
      <c r="AM24590" s="107" t="n"/>
      <c r="AN24590" s="107" t="n"/>
      <c r="AO24590" s="107" t="n"/>
      <c r="AP24590" s="107" t="n"/>
      <c r="AQ24590" s="107" t="n"/>
      <c r="AR24590" s="107" t="n"/>
      <c r="AS24590" s="107" t="n"/>
      <c r="AT24590" s="107" t="n"/>
      <c r="AU24590" s="107" t="n"/>
      <c r="AV24590" s="107" t="n"/>
      <c r="AW24590" s="107" t="n"/>
      <c r="AX24590" s="107" t="n"/>
      <c r="AY24590" s="107" t="n"/>
      <c r="AZ24590" s="107" t="n"/>
    </row>
    <row r="24591">
      <c r="AA24591" s="107" t="n"/>
      <c r="AB24591" s="107" t="n"/>
      <c r="AC24591" s="107" t="n"/>
      <c r="AD24591" s="107" t="n"/>
      <c r="AE24591" s="107" t="n"/>
      <c r="AF24591" s="107" t="n"/>
      <c r="AG24591" s="107" t="n"/>
      <c r="AH24591" s="107" t="n"/>
      <c r="AI24591" s="107" t="n"/>
      <c r="AJ24591" s="107" t="n"/>
      <c r="AK24591" s="107" t="n"/>
      <c r="AL24591" s="107" t="n"/>
      <c r="AM24591" s="107" t="n"/>
      <c r="AN24591" s="107" t="n"/>
      <c r="AO24591" s="107" t="n"/>
      <c r="AP24591" s="107" t="n"/>
      <c r="AQ24591" s="107" t="n"/>
      <c r="AR24591" s="107" t="n"/>
      <c r="AS24591" s="107" t="n"/>
      <c r="AT24591" s="107" t="n"/>
      <c r="AU24591" s="107" t="n"/>
      <c r="AV24591" s="107" t="n"/>
      <c r="AW24591" s="107" t="n"/>
      <c r="AX24591" s="107" t="n"/>
      <c r="AY24591" s="107" t="n"/>
      <c r="AZ24591" s="107" t="n"/>
    </row>
    <row r="24592">
      <c r="AA24592" s="107" t="n"/>
      <c r="AB24592" s="107" t="n"/>
      <c r="AC24592" s="107" t="n"/>
      <c r="AD24592" s="107" t="n"/>
      <c r="AE24592" s="107" t="n"/>
      <c r="AF24592" s="107" t="n"/>
      <c r="AG24592" s="107" t="n"/>
      <c r="AH24592" s="107" t="n"/>
      <c r="AI24592" s="107" t="n"/>
      <c r="AJ24592" s="107" t="n"/>
      <c r="AK24592" s="107" t="n"/>
      <c r="AL24592" s="107" t="n"/>
      <c r="AM24592" s="107" t="n"/>
      <c r="AN24592" s="107" t="n"/>
      <c r="AO24592" s="107" t="n"/>
      <c r="AP24592" s="107" t="n"/>
      <c r="AQ24592" s="107" t="n"/>
      <c r="AR24592" s="107" t="n"/>
      <c r="AS24592" s="107" t="n"/>
      <c r="AT24592" s="107" t="n"/>
      <c r="AU24592" s="107" t="n"/>
      <c r="AV24592" s="107" t="n"/>
      <c r="AW24592" s="107" t="n"/>
      <c r="AX24592" s="107" t="n"/>
      <c r="AY24592" s="107" t="n"/>
      <c r="AZ24592" s="107" t="n"/>
    </row>
    <row r="24593">
      <c r="AA24593" s="107" t="n"/>
      <c r="AB24593" s="107" t="n"/>
      <c r="AC24593" s="107" t="n"/>
      <c r="AD24593" s="107" t="n"/>
      <c r="AE24593" s="107" t="n"/>
      <c r="AF24593" s="107" t="n"/>
      <c r="AG24593" s="107" t="n"/>
      <c r="AH24593" s="107" t="n"/>
      <c r="AI24593" s="107" t="n"/>
      <c r="AJ24593" s="107" t="n"/>
      <c r="AK24593" s="107" t="n"/>
      <c r="AL24593" s="107" t="n"/>
      <c r="AM24593" s="107" t="n"/>
      <c r="AN24593" s="107" t="n"/>
      <c r="AO24593" s="107" t="n"/>
      <c r="AP24593" s="107" t="n"/>
      <c r="AQ24593" s="107" t="n"/>
      <c r="AR24593" s="107" t="n"/>
      <c r="AS24593" s="107" t="n"/>
      <c r="AT24593" s="107" t="n"/>
      <c r="AU24593" s="107" t="n"/>
      <c r="AV24593" s="107" t="n"/>
      <c r="AW24593" s="107" t="n"/>
      <c r="AX24593" s="107" t="n"/>
      <c r="AY24593" s="107" t="n"/>
      <c r="AZ24593" s="107" t="n"/>
    </row>
    <row r="24594">
      <c r="AA24594" s="107" t="n"/>
      <c r="AB24594" s="107" t="n"/>
      <c r="AC24594" s="107" t="n"/>
      <c r="AD24594" s="107" t="n"/>
      <c r="AE24594" s="107" t="n"/>
      <c r="AF24594" s="107" t="n"/>
      <c r="AG24594" s="107" t="n"/>
      <c r="AH24594" s="107" t="n"/>
      <c r="AI24594" s="107" t="n"/>
      <c r="AJ24594" s="107" t="n"/>
      <c r="AK24594" s="107" t="n"/>
      <c r="AL24594" s="107" t="n"/>
      <c r="AM24594" s="107" t="n"/>
      <c r="AN24594" s="107" t="n"/>
      <c r="AO24594" s="107" t="n"/>
      <c r="AP24594" s="107" t="n"/>
      <c r="AQ24594" s="107" t="n"/>
      <c r="AR24594" s="107" t="n"/>
      <c r="AS24594" s="107" t="n"/>
      <c r="AT24594" s="107" t="n"/>
      <c r="AU24594" s="107" t="n"/>
      <c r="AV24594" s="107" t="n"/>
      <c r="AW24594" s="107" t="n"/>
      <c r="AX24594" s="107" t="n"/>
      <c r="AY24594" s="107" t="n"/>
      <c r="AZ24594" s="107" t="n"/>
    </row>
    <row r="24595">
      <c r="AA24595" s="107" t="n"/>
      <c r="AB24595" s="107" t="n"/>
      <c r="AC24595" s="107" t="n"/>
      <c r="AD24595" s="107" t="n"/>
      <c r="AE24595" s="107" t="n"/>
      <c r="AF24595" s="107" t="n"/>
      <c r="AG24595" s="107" t="n"/>
      <c r="AH24595" s="107" t="n"/>
      <c r="AI24595" s="107" t="n"/>
      <c r="AJ24595" s="107" t="n"/>
      <c r="AK24595" s="107" t="n"/>
      <c r="AL24595" s="107" t="n"/>
      <c r="AM24595" s="107" t="n"/>
      <c r="AN24595" s="107" t="n"/>
      <c r="AO24595" s="107" t="n"/>
      <c r="AP24595" s="107" t="n"/>
      <c r="AQ24595" s="107" t="n"/>
      <c r="AR24595" s="107" t="n"/>
      <c r="AS24595" s="107" t="n"/>
      <c r="AT24595" s="107" t="n"/>
      <c r="AU24595" s="107" t="n"/>
      <c r="AV24595" s="107" t="n"/>
      <c r="AW24595" s="107" t="n"/>
      <c r="AX24595" s="107" t="n"/>
      <c r="AY24595" s="107" t="n"/>
      <c r="AZ24595" s="107" t="n"/>
    </row>
    <row r="24596">
      <c r="AA24596" s="107" t="n"/>
      <c r="AB24596" s="107" t="n"/>
      <c r="AC24596" s="107" t="n"/>
      <c r="AD24596" s="107" t="n"/>
      <c r="AE24596" s="107" t="n"/>
      <c r="AF24596" s="107" t="n"/>
      <c r="AG24596" s="107" t="n"/>
      <c r="AH24596" s="107" t="n"/>
      <c r="AI24596" s="107" t="n"/>
      <c r="AJ24596" s="107" t="n"/>
      <c r="AK24596" s="107" t="n"/>
      <c r="AL24596" s="107" t="n"/>
      <c r="AM24596" s="107" t="n"/>
      <c r="AN24596" s="107" t="n"/>
      <c r="AO24596" s="107" t="n"/>
      <c r="AP24596" s="107" t="n"/>
      <c r="AQ24596" s="107" t="n"/>
      <c r="AR24596" s="107" t="n"/>
      <c r="AS24596" s="107" t="n"/>
      <c r="AT24596" s="107" t="n"/>
      <c r="AU24596" s="107" t="n"/>
      <c r="AV24596" s="107" t="n"/>
      <c r="AW24596" s="107" t="n"/>
      <c r="AX24596" s="107" t="n"/>
      <c r="AY24596" s="107" t="n"/>
      <c r="AZ24596" s="107" t="n"/>
    </row>
    <row r="24597">
      <c r="AA24597" s="107" t="n"/>
      <c r="AB24597" s="107" t="n"/>
      <c r="AC24597" s="107" t="n"/>
      <c r="AD24597" s="107" t="n"/>
      <c r="AE24597" s="107" t="n"/>
      <c r="AF24597" s="107" t="n"/>
      <c r="AG24597" s="107" t="n"/>
      <c r="AH24597" s="107" t="n"/>
      <c r="AI24597" s="107" t="n"/>
      <c r="AJ24597" s="107" t="n"/>
      <c r="AK24597" s="107" t="n"/>
      <c r="AL24597" s="107" t="n"/>
      <c r="AM24597" s="107" t="n"/>
      <c r="AN24597" s="107" t="n"/>
      <c r="AO24597" s="107" t="n"/>
      <c r="AP24597" s="107" t="n"/>
      <c r="AQ24597" s="107" t="n"/>
      <c r="AR24597" s="107" t="n"/>
      <c r="AS24597" s="107" t="n"/>
      <c r="AT24597" s="107" t="n"/>
      <c r="AU24597" s="107" t="n"/>
      <c r="AV24597" s="107" t="n"/>
      <c r="AW24597" s="107" t="n"/>
      <c r="AX24597" s="107" t="n"/>
      <c r="AY24597" s="107" t="n"/>
      <c r="AZ24597" s="107" t="n"/>
    </row>
    <row r="24598">
      <c r="AA24598" s="107" t="n"/>
      <c r="AB24598" s="107" t="n"/>
      <c r="AC24598" s="107" t="n"/>
      <c r="AD24598" s="107" t="n"/>
      <c r="AE24598" s="107" t="n"/>
      <c r="AF24598" s="107" t="n"/>
      <c r="AG24598" s="107" t="n"/>
      <c r="AH24598" s="107" t="n"/>
      <c r="AI24598" s="107" t="n"/>
      <c r="AJ24598" s="107" t="n"/>
      <c r="AK24598" s="107" t="n"/>
      <c r="AL24598" s="107" t="n"/>
      <c r="AM24598" s="107" t="n"/>
      <c r="AN24598" s="107" t="n"/>
      <c r="AO24598" s="107" t="n"/>
      <c r="AP24598" s="107" t="n"/>
      <c r="AQ24598" s="107" t="n"/>
      <c r="AR24598" s="107" t="n"/>
      <c r="AS24598" s="107" t="n"/>
      <c r="AT24598" s="107" t="n"/>
      <c r="AU24598" s="107" t="n"/>
      <c r="AV24598" s="107" t="n"/>
      <c r="AW24598" s="107" t="n"/>
      <c r="AX24598" s="107" t="n"/>
      <c r="AY24598" s="107" t="n"/>
      <c r="AZ24598" s="107" t="n"/>
    </row>
    <row r="24599">
      <c r="AA24599" s="107" t="n"/>
      <c r="AB24599" s="107" t="n"/>
      <c r="AC24599" s="107" t="n"/>
      <c r="AD24599" s="107" t="n"/>
      <c r="AE24599" s="107" t="n"/>
      <c r="AF24599" s="107" t="n"/>
      <c r="AG24599" s="107" t="n"/>
      <c r="AH24599" s="107" t="n"/>
      <c r="AI24599" s="107" t="n"/>
      <c r="AJ24599" s="107" t="n"/>
      <c r="AK24599" s="107" t="n"/>
      <c r="AL24599" s="107" t="n"/>
      <c r="AM24599" s="107" t="n"/>
      <c r="AN24599" s="107" t="n"/>
      <c r="AO24599" s="107" t="n"/>
      <c r="AP24599" s="107" t="n"/>
      <c r="AQ24599" s="107" t="n"/>
      <c r="AR24599" s="107" t="n"/>
      <c r="AS24599" s="107" t="n"/>
      <c r="AT24599" s="107" t="n"/>
      <c r="AU24599" s="107" t="n"/>
      <c r="AV24599" s="107" t="n"/>
      <c r="AW24599" s="107" t="n"/>
      <c r="AX24599" s="107" t="n"/>
      <c r="AY24599" s="107" t="n"/>
      <c r="AZ24599" s="107" t="n"/>
    </row>
    <row r="24600">
      <c r="AA24600" s="107" t="n"/>
      <c r="AB24600" s="107" t="n"/>
      <c r="AC24600" s="107" t="n"/>
      <c r="AD24600" s="107" t="n"/>
      <c r="AE24600" s="107" t="n"/>
      <c r="AF24600" s="107" t="n"/>
      <c r="AG24600" s="107" t="n"/>
      <c r="AH24600" s="107" t="n"/>
      <c r="AI24600" s="107" t="n"/>
      <c r="AJ24600" s="107" t="n"/>
      <c r="AK24600" s="107" t="n"/>
      <c r="AL24600" s="107" t="n"/>
      <c r="AM24600" s="107" t="n"/>
      <c r="AN24600" s="107" t="n"/>
      <c r="AO24600" s="107" t="n"/>
      <c r="AP24600" s="107" t="n"/>
      <c r="AQ24600" s="107" t="n"/>
      <c r="AR24600" s="107" t="n"/>
      <c r="AS24600" s="107" t="n"/>
      <c r="AT24600" s="107" t="n"/>
      <c r="AU24600" s="107" t="n"/>
      <c r="AV24600" s="107" t="n"/>
      <c r="AW24600" s="107" t="n"/>
      <c r="AX24600" s="107" t="n"/>
      <c r="AY24600" s="107" t="n"/>
      <c r="AZ24600" s="107" t="n"/>
    </row>
    <row r="24601">
      <c r="AA24601" s="107" t="n"/>
      <c r="AB24601" s="107" t="n"/>
      <c r="AC24601" s="107" t="n"/>
      <c r="AD24601" s="107" t="n"/>
      <c r="AE24601" s="107" t="n"/>
      <c r="AF24601" s="107" t="n"/>
      <c r="AG24601" s="107" t="n"/>
      <c r="AH24601" s="107" t="n"/>
      <c r="AI24601" s="107" t="n"/>
      <c r="AJ24601" s="107" t="n"/>
      <c r="AK24601" s="107" t="n"/>
      <c r="AL24601" s="107" t="n"/>
      <c r="AM24601" s="107" t="n"/>
      <c r="AN24601" s="107" t="n"/>
      <c r="AO24601" s="107" t="n"/>
      <c r="AP24601" s="107" t="n"/>
      <c r="AQ24601" s="107" t="n"/>
      <c r="AR24601" s="107" t="n"/>
      <c r="AS24601" s="107" t="n"/>
      <c r="AT24601" s="107" t="n"/>
      <c r="AU24601" s="107" t="n"/>
      <c r="AV24601" s="107" t="n"/>
      <c r="AW24601" s="107" t="n"/>
      <c r="AX24601" s="107" t="n"/>
      <c r="AY24601" s="107" t="n"/>
      <c r="AZ24601" s="107" t="n"/>
    </row>
    <row r="24602">
      <c r="AA24602" s="107" t="n"/>
      <c r="AB24602" s="107" t="n"/>
      <c r="AC24602" s="107" t="n"/>
      <c r="AD24602" s="107" t="n"/>
      <c r="AE24602" s="107" t="n"/>
      <c r="AF24602" s="107" t="n"/>
      <c r="AG24602" s="107" t="n"/>
      <c r="AH24602" s="107" t="n"/>
      <c r="AI24602" s="107" t="n"/>
      <c r="AJ24602" s="107" t="n"/>
      <c r="AK24602" s="107" t="n"/>
      <c r="AL24602" s="107" t="n"/>
      <c r="AM24602" s="107" t="n"/>
      <c r="AN24602" s="107" t="n"/>
      <c r="AO24602" s="107" t="n"/>
      <c r="AP24602" s="107" t="n"/>
      <c r="AQ24602" s="107" t="n"/>
      <c r="AR24602" s="107" t="n"/>
      <c r="AS24602" s="107" t="n"/>
      <c r="AT24602" s="107" t="n"/>
      <c r="AU24602" s="107" t="n"/>
      <c r="AV24602" s="107" t="n"/>
      <c r="AW24602" s="107" t="n"/>
      <c r="AX24602" s="107" t="n"/>
      <c r="AY24602" s="107" t="n"/>
      <c r="AZ24602" s="107" t="n"/>
    </row>
    <row r="24603">
      <c r="AA24603" s="107" t="n"/>
      <c r="AB24603" s="107" t="n"/>
      <c r="AC24603" s="107" t="n"/>
      <c r="AD24603" s="107" t="n"/>
      <c r="AE24603" s="107" t="n"/>
      <c r="AF24603" s="107" t="n"/>
      <c r="AG24603" s="107" t="n"/>
      <c r="AH24603" s="107" t="n"/>
      <c r="AI24603" s="107" t="n"/>
      <c r="AJ24603" s="107" t="n"/>
      <c r="AK24603" s="107" t="n"/>
      <c r="AL24603" s="107" t="n"/>
      <c r="AM24603" s="107" t="n"/>
      <c r="AN24603" s="107" t="n"/>
      <c r="AO24603" s="107" t="n"/>
      <c r="AP24603" s="107" t="n"/>
      <c r="AQ24603" s="107" t="n"/>
      <c r="AR24603" s="107" t="n"/>
      <c r="AS24603" s="107" t="n"/>
      <c r="AT24603" s="107" t="n"/>
      <c r="AU24603" s="107" t="n"/>
      <c r="AV24603" s="107" t="n"/>
      <c r="AW24603" s="107" t="n"/>
      <c r="AX24603" s="107" t="n"/>
      <c r="AY24603" s="107" t="n"/>
      <c r="AZ24603" s="107" t="n"/>
    </row>
    <row r="24604">
      <c r="AA24604" s="107" t="n"/>
      <c r="AB24604" s="107" t="n"/>
      <c r="AC24604" s="107" t="n"/>
      <c r="AD24604" s="107" t="n"/>
      <c r="AE24604" s="107" t="n"/>
      <c r="AF24604" s="107" t="n"/>
      <c r="AG24604" s="107" t="n"/>
      <c r="AH24604" s="107" t="n"/>
      <c r="AI24604" s="107" t="n"/>
      <c r="AJ24604" s="107" t="n"/>
      <c r="AK24604" s="107" t="n"/>
      <c r="AL24604" s="107" t="n"/>
      <c r="AM24604" s="107" t="n"/>
      <c r="AN24604" s="107" t="n"/>
      <c r="AO24604" s="107" t="n"/>
      <c r="AP24604" s="107" t="n"/>
      <c r="AQ24604" s="107" t="n"/>
      <c r="AR24604" s="107" t="n"/>
      <c r="AS24604" s="107" t="n"/>
      <c r="AT24604" s="107" t="n"/>
      <c r="AU24604" s="107" t="n"/>
      <c r="AV24604" s="107" t="n"/>
      <c r="AW24604" s="107" t="n"/>
      <c r="AX24604" s="107" t="n"/>
      <c r="AY24604" s="107" t="n"/>
      <c r="AZ24604" s="107" t="n"/>
    </row>
    <row r="24605">
      <c r="AA24605" s="107" t="n"/>
      <c r="AB24605" s="107" t="n"/>
      <c r="AC24605" s="107" t="n"/>
      <c r="AD24605" s="107" t="n"/>
      <c r="AE24605" s="107" t="n"/>
      <c r="AF24605" s="107" t="n"/>
      <c r="AG24605" s="107" t="n"/>
      <c r="AH24605" s="107" t="n"/>
      <c r="AI24605" s="107" t="n"/>
      <c r="AJ24605" s="107" t="n"/>
      <c r="AK24605" s="107" t="n"/>
      <c r="AL24605" s="107" t="n"/>
      <c r="AM24605" s="107" t="n"/>
      <c r="AN24605" s="107" t="n"/>
      <c r="AO24605" s="107" t="n"/>
      <c r="AP24605" s="107" t="n"/>
      <c r="AQ24605" s="107" t="n"/>
      <c r="AR24605" s="107" t="n"/>
      <c r="AS24605" s="107" t="n"/>
      <c r="AT24605" s="107" t="n"/>
      <c r="AU24605" s="107" t="n"/>
      <c r="AV24605" s="107" t="n"/>
      <c r="AW24605" s="107" t="n"/>
      <c r="AX24605" s="107" t="n"/>
      <c r="AY24605" s="107" t="n"/>
      <c r="AZ24605" s="107" t="n"/>
    </row>
    <row r="24606">
      <c r="AA24606" s="107" t="n"/>
      <c r="AB24606" s="107" t="n"/>
      <c r="AC24606" s="107" t="n"/>
      <c r="AD24606" s="107" t="n"/>
      <c r="AE24606" s="107" t="n"/>
      <c r="AF24606" s="107" t="n"/>
      <c r="AG24606" s="107" t="n"/>
      <c r="AH24606" s="107" t="n"/>
      <c r="AI24606" s="107" t="n"/>
      <c r="AJ24606" s="107" t="n"/>
      <c r="AK24606" s="107" t="n"/>
      <c r="AL24606" s="107" t="n"/>
      <c r="AM24606" s="107" t="n"/>
      <c r="AN24606" s="107" t="n"/>
      <c r="AO24606" s="107" t="n"/>
      <c r="AP24606" s="107" t="n"/>
      <c r="AQ24606" s="107" t="n"/>
      <c r="AR24606" s="107" t="n"/>
      <c r="AS24606" s="107" t="n"/>
      <c r="AT24606" s="107" t="n"/>
      <c r="AU24606" s="107" t="n"/>
      <c r="AV24606" s="107" t="n"/>
      <c r="AW24606" s="107" t="n"/>
      <c r="AX24606" s="107" t="n"/>
      <c r="AY24606" s="107" t="n"/>
      <c r="AZ24606" s="107" t="n"/>
    </row>
    <row r="24607">
      <c r="AA24607" s="107" t="n"/>
      <c r="AB24607" s="107" t="n"/>
      <c r="AC24607" s="107" t="n"/>
      <c r="AD24607" s="107" t="n"/>
      <c r="AE24607" s="107" t="n"/>
      <c r="AF24607" s="107" t="n"/>
      <c r="AG24607" s="107" t="n"/>
      <c r="AH24607" s="107" t="n"/>
      <c r="AI24607" s="107" t="n"/>
      <c r="AJ24607" s="107" t="n"/>
      <c r="AK24607" s="107" t="n"/>
      <c r="AL24607" s="107" t="n"/>
      <c r="AM24607" s="107" t="n"/>
      <c r="AN24607" s="107" t="n"/>
      <c r="AO24607" s="107" t="n"/>
      <c r="AP24607" s="107" t="n"/>
      <c r="AQ24607" s="107" t="n"/>
      <c r="AR24607" s="107" t="n"/>
      <c r="AS24607" s="107" t="n"/>
      <c r="AT24607" s="107" t="n"/>
      <c r="AU24607" s="107" t="n"/>
      <c r="AV24607" s="107" t="n"/>
      <c r="AW24607" s="107" t="n"/>
      <c r="AX24607" s="107" t="n"/>
      <c r="AY24607" s="107" t="n"/>
      <c r="AZ24607" s="107" t="n"/>
    </row>
    <row r="24608">
      <c r="AA24608" s="107" t="n"/>
      <c r="AB24608" s="107" t="n"/>
      <c r="AC24608" s="107" t="n"/>
      <c r="AD24608" s="107" t="n"/>
      <c r="AE24608" s="107" t="n"/>
      <c r="AF24608" s="107" t="n"/>
      <c r="AG24608" s="107" t="n"/>
      <c r="AH24608" s="107" t="n"/>
      <c r="AI24608" s="107" t="n"/>
      <c r="AJ24608" s="107" t="n"/>
      <c r="AK24608" s="107" t="n"/>
      <c r="AL24608" s="107" t="n"/>
      <c r="AM24608" s="107" t="n"/>
      <c r="AN24608" s="107" t="n"/>
      <c r="AO24608" s="107" t="n"/>
      <c r="AP24608" s="107" t="n"/>
      <c r="AQ24608" s="107" t="n"/>
      <c r="AR24608" s="107" t="n"/>
      <c r="AS24608" s="107" t="n"/>
      <c r="AT24608" s="107" t="n"/>
      <c r="AU24608" s="107" t="n"/>
      <c r="AV24608" s="107" t="n"/>
      <c r="AW24608" s="107" t="n"/>
      <c r="AX24608" s="107" t="n"/>
      <c r="AY24608" s="107" t="n"/>
      <c r="AZ24608" s="107" t="n"/>
    </row>
    <row r="24609">
      <c r="AA24609" s="107" t="n"/>
      <c r="AB24609" s="107" t="n"/>
      <c r="AC24609" s="107" t="n"/>
      <c r="AD24609" s="107" t="n"/>
      <c r="AE24609" s="107" t="n"/>
      <c r="AF24609" s="107" t="n"/>
      <c r="AG24609" s="107" t="n"/>
      <c r="AH24609" s="107" t="n"/>
      <c r="AI24609" s="107" t="n"/>
      <c r="AJ24609" s="107" t="n"/>
      <c r="AK24609" s="107" t="n"/>
      <c r="AL24609" s="107" t="n"/>
      <c r="AM24609" s="107" t="n"/>
      <c r="AN24609" s="107" t="n"/>
      <c r="AO24609" s="107" t="n"/>
      <c r="AP24609" s="107" t="n"/>
      <c r="AQ24609" s="107" t="n"/>
      <c r="AR24609" s="107" t="n"/>
      <c r="AS24609" s="107" t="n"/>
      <c r="AT24609" s="107" t="n"/>
      <c r="AU24609" s="107" t="n"/>
      <c r="AV24609" s="107" t="n"/>
      <c r="AW24609" s="107" t="n"/>
      <c r="AX24609" s="107" t="n"/>
      <c r="AY24609" s="107" t="n"/>
      <c r="AZ24609" s="107" t="n"/>
    </row>
    <row r="24610">
      <c r="AA24610" s="107" t="n"/>
      <c r="AB24610" s="107" t="n"/>
      <c r="AC24610" s="107" t="n"/>
      <c r="AD24610" s="107" t="n"/>
      <c r="AE24610" s="107" t="n"/>
      <c r="AF24610" s="107" t="n"/>
      <c r="AG24610" s="107" t="n"/>
      <c r="AH24610" s="107" t="n"/>
      <c r="AI24610" s="107" t="n"/>
      <c r="AJ24610" s="107" t="n"/>
      <c r="AK24610" s="107" t="n"/>
      <c r="AL24610" s="107" t="n"/>
      <c r="AM24610" s="107" t="n"/>
      <c r="AN24610" s="107" t="n"/>
      <c r="AO24610" s="107" t="n"/>
      <c r="AP24610" s="107" t="n"/>
      <c r="AQ24610" s="107" t="n"/>
      <c r="AR24610" s="107" t="n"/>
      <c r="AS24610" s="107" t="n"/>
      <c r="AT24610" s="107" t="n"/>
      <c r="AU24610" s="107" t="n"/>
      <c r="AV24610" s="107" t="n"/>
      <c r="AW24610" s="107" t="n"/>
      <c r="AX24610" s="107" t="n"/>
      <c r="AY24610" s="107" t="n"/>
      <c r="AZ24610" s="107" t="n"/>
    </row>
    <row r="24611">
      <c r="AA24611" s="107" t="n"/>
      <c r="AB24611" s="107" t="n"/>
      <c r="AC24611" s="107" t="n"/>
      <c r="AD24611" s="107" t="n"/>
      <c r="AE24611" s="107" t="n"/>
      <c r="AF24611" s="107" t="n"/>
      <c r="AG24611" s="107" t="n"/>
      <c r="AH24611" s="107" t="n"/>
      <c r="AI24611" s="107" t="n"/>
      <c r="AJ24611" s="107" t="n"/>
      <c r="AK24611" s="107" t="n"/>
      <c r="AL24611" s="107" t="n"/>
      <c r="AM24611" s="107" t="n"/>
      <c r="AN24611" s="107" t="n"/>
      <c r="AO24611" s="107" t="n"/>
      <c r="AP24611" s="107" t="n"/>
      <c r="AQ24611" s="107" t="n"/>
      <c r="AR24611" s="107" t="n"/>
      <c r="AS24611" s="107" t="n"/>
      <c r="AT24611" s="107" t="n"/>
      <c r="AU24611" s="107" t="n"/>
      <c r="AV24611" s="107" t="n"/>
      <c r="AW24611" s="107" t="n"/>
      <c r="AX24611" s="107" t="n"/>
      <c r="AY24611" s="107" t="n"/>
      <c r="AZ24611" s="107" t="n"/>
    </row>
    <row r="24612">
      <c r="AA24612" s="107" t="n"/>
      <c r="AB24612" s="107" t="n"/>
      <c r="AC24612" s="107" t="n"/>
      <c r="AD24612" s="107" t="n"/>
      <c r="AE24612" s="107" t="n"/>
      <c r="AF24612" s="107" t="n"/>
      <c r="AG24612" s="107" t="n"/>
      <c r="AH24612" s="107" t="n"/>
      <c r="AI24612" s="107" t="n"/>
      <c r="AJ24612" s="107" t="n"/>
      <c r="AK24612" s="107" t="n"/>
      <c r="AL24612" s="107" t="n"/>
      <c r="AM24612" s="107" t="n"/>
      <c r="AN24612" s="107" t="n"/>
      <c r="AO24612" s="107" t="n"/>
      <c r="AP24612" s="107" t="n"/>
      <c r="AQ24612" s="107" t="n"/>
      <c r="AR24612" s="107" t="n"/>
      <c r="AS24612" s="107" t="n"/>
      <c r="AT24612" s="107" t="n"/>
      <c r="AU24612" s="107" t="n"/>
      <c r="AV24612" s="107" t="n"/>
      <c r="AW24612" s="107" t="n"/>
      <c r="AX24612" s="107" t="n"/>
      <c r="AY24612" s="107" t="n"/>
      <c r="AZ24612" s="107" t="n"/>
    </row>
    <row r="24613">
      <c r="AA24613" s="107" t="n"/>
      <c r="AB24613" s="107" t="n"/>
      <c r="AC24613" s="107" t="n"/>
      <c r="AD24613" s="107" t="n"/>
      <c r="AE24613" s="107" t="n"/>
      <c r="AF24613" s="107" t="n"/>
      <c r="AG24613" s="107" t="n"/>
      <c r="AH24613" s="107" t="n"/>
      <c r="AI24613" s="107" t="n"/>
      <c r="AJ24613" s="107" t="n"/>
      <c r="AK24613" s="107" t="n"/>
      <c r="AL24613" s="107" t="n"/>
      <c r="AM24613" s="107" t="n"/>
      <c r="AN24613" s="107" t="n"/>
      <c r="AO24613" s="107" t="n"/>
      <c r="AP24613" s="107" t="n"/>
      <c r="AQ24613" s="107" t="n"/>
      <c r="AR24613" s="107" t="n"/>
      <c r="AS24613" s="107" t="n"/>
      <c r="AT24613" s="107" t="n"/>
      <c r="AU24613" s="107" t="n"/>
      <c r="AV24613" s="107" t="n"/>
      <c r="AW24613" s="107" t="n"/>
      <c r="AX24613" s="107" t="n"/>
      <c r="AY24613" s="107" t="n"/>
      <c r="AZ24613" s="107" t="n"/>
    </row>
    <row r="24614">
      <c r="AA24614" s="107" t="n"/>
      <c r="AB24614" s="107" t="n"/>
      <c r="AC24614" s="107" t="n"/>
      <c r="AD24614" s="107" t="n"/>
      <c r="AE24614" s="107" t="n"/>
      <c r="AF24614" s="107" t="n"/>
      <c r="AG24614" s="107" t="n"/>
      <c r="AH24614" s="107" t="n"/>
      <c r="AI24614" s="107" t="n"/>
      <c r="AJ24614" s="107" t="n"/>
      <c r="AK24614" s="107" t="n"/>
      <c r="AL24614" s="107" t="n"/>
      <c r="AM24614" s="107" t="n"/>
      <c r="AN24614" s="107" t="n"/>
      <c r="AO24614" s="107" t="n"/>
      <c r="AP24614" s="107" t="n"/>
      <c r="AQ24614" s="107" t="n"/>
      <c r="AR24614" s="107" t="n"/>
      <c r="AS24614" s="107" t="n"/>
      <c r="AT24614" s="107" t="n"/>
      <c r="AU24614" s="107" t="n"/>
      <c r="AV24614" s="107" t="n"/>
      <c r="AW24614" s="107" t="n"/>
      <c r="AX24614" s="107" t="n"/>
      <c r="AY24614" s="107" t="n"/>
      <c r="AZ24614" s="107" t="n"/>
    </row>
    <row r="24615">
      <c r="AA24615" s="107" t="n"/>
      <c r="AB24615" s="107" t="n"/>
      <c r="AC24615" s="107" t="n"/>
      <c r="AD24615" s="107" t="n"/>
      <c r="AE24615" s="107" t="n"/>
      <c r="AF24615" s="107" t="n"/>
      <c r="AG24615" s="107" t="n"/>
      <c r="AH24615" s="107" t="n"/>
      <c r="AI24615" s="107" t="n"/>
      <c r="AJ24615" s="107" t="n"/>
      <c r="AK24615" s="107" t="n"/>
      <c r="AL24615" s="107" t="n"/>
      <c r="AM24615" s="107" t="n"/>
      <c r="AN24615" s="107" t="n"/>
      <c r="AO24615" s="107" t="n"/>
      <c r="AP24615" s="107" t="n"/>
      <c r="AQ24615" s="107" t="n"/>
      <c r="AR24615" s="107" t="n"/>
      <c r="AS24615" s="107" t="n"/>
      <c r="AT24615" s="107" t="n"/>
      <c r="AU24615" s="107" t="n"/>
      <c r="AV24615" s="107" t="n"/>
      <c r="AW24615" s="107" t="n"/>
      <c r="AX24615" s="107" t="n"/>
      <c r="AY24615" s="107" t="n"/>
      <c r="AZ24615" s="107" t="n"/>
    </row>
    <row r="24616">
      <c r="AA24616" s="107" t="n"/>
      <c r="AB24616" s="107" t="n"/>
      <c r="AC24616" s="107" t="n"/>
      <c r="AD24616" s="107" t="n"/>
      <c r="AE24616" s="107" t="n"/>
      <c r="AF24616" s="107" t="n"/>
      <c r="AG24616" s="107" t="n"/>
      <c r="AH24616" s="107" t="n"/>
      <c r="AI24616" s="107" t="n"/>
      <c r="AJ24616" s="107" t="n"/>
      <c r="AK24616" s="107" t="n"/>
      <c r="AL24616" s="107" t="n"/>
      <c r="AM24616" s="107" t="n"/>
      <c r="AN24616" s="107" t="n"/>
      <c r="AO24616" s="107" t="n"/>
      <c r="AP24616" s="107" t="n"/>
      <c r="AQ24616" s="107" t="n"/>
      <c r="AR24616" s="107" t="n"/>
      <c r="AS24616" s="107" t="n"/>
      <c r="AT24616" s="107" t="n"/>
      <c r="AU24616" s="107" t="n"/>
      <c r="AV24616" s="107" t="n"/>
      <c r="AW24616" s="107" t="n"/>
      <c r="AX24616" s="107" t="n"/>
      <c r="AY24616" s="107" t="n"/>
      <c r="AZ24616" s="107" t="n"/>
    </row>
    <row r="24617">
      <c r="AA24617" s="107" t="n"/>
      <c r="AB24617" s="107" t="n"/>
      <c r="AC24617" s="107" t="n"/>
      <c r="AD24617" s="107" t="n"/>
      <c r="AE24617" s="107" t="n"/>
      <c r="AF24617" s="107" t="n"/>
      <c r="AG24617" s="107" t="n"/>
      <c r="AH24617" s="107" t="n"/>
      <c r="AI24617" s="107" t="n"/>
      <c r="AJ24617" s="107" t="n"/>
      <c r="AK24617" s="107" t="n"/>
      <c r="AL24617" s="107" t="n"/>
      <c r="AM24617" s="107" t="n"/>
      <c r="AN24617" s="107" t="n"/>
      <c r="AO24617" s="107" t="n"/>
      <c r="AP24617" s="107" t="n"/>
      <c r="AQ24617" s="107" t="n"/>
      <c r="AR24617" s="107" t="n"/>
      <c r="AS24617" s="107" t="n"/>
      <c r="AT24617" s="107" t="n"/>
      <c r="AU24617" s="107" t="n"/>
      <c r="AV24617" s="107" t="n"/>
      <c r="AW24617" s="107" t="n"/>
      <c r="AX24617" s="107" t="n"/>
      <c r="AY24617" s="107" t="n"/>
      <c r="AZ24617" s="107" t="n"/>
    </row>
    <row r="24618">
      <c r="AA24618" s="107" t="n"/>
      <c r="AB24618" s="107" t="n"/>
      <c r="AC24618" s="107" t="n"/>
      <c r="AD24618" s="107" t="n"/>
      <c r="AE24618" s="107" t="n"/>
      <c r="AF24618" s="107" t="n"/>
      <c r="AG24618" s="107" t="n"/>
      <c r="AH24618" s="107" t="n"/>
      <c r="AI24618" s="107" t="n"/>
      <c r="AJ24618" s="107" t="n"/>
      <c r="AK24618" s="107" t="n"/>
      <c r="AL24618" s="107" t="n"/>
      <c r="AM24618" s="107" t="n"/>
      <c r="AN24618" s="107" t="n"/>
      <c r="AO24618" s="107" t="n"/>
      <c r="AP24618" s="107" t="n"/>
      <c r="AQ24618" s="107" t="n"/>
      <c r="AR24618" s="107" t="n"/>
      <c r="AS24618" s="107" t="n"/>
      <c r="AT24618" s="107" t="n"/>
      <c r="AU24618" s="107" t="n"/>
      <c r="AV24618" s="107" t="n"/>
      <c r="AW24618" s="107" t="n"/>
      <c r="AX24618" s="107" t="n"/>
      <c r="AY24618" s="107" t="n"/>
      <c r="AZ24618" s="107" t="n"/>
    </row>
    <row r="24619">
      <c r="AA24619" s="107" t="n"/>
      <c r="AB24619" s="107" t="n"/>
      <c r="AC24619" s="107" t="n"/>
      <c r="AD24619" s="107" t="n"/>
      <c r="AE24619" s="107" t="n"/>
      <c r="AF24619" s="107" t="n"/>
      <c r="AG24619" s="107" t="n"/>
      <c r="AH24619" s="107" t="n"/>
      <c r="AI24619" s="107" t="n"/>
      <c r="AJ24619" s="107" t="n"/>
      <c r="AK24619" s="107" t="n"/>
      <c r="AL24619" s="107" t="n"/>
      <c r="AM24619" s="107" t="n"/>
      <c r="AN24619" s="107" t="n"/>
      <c r="AO24619" s="107" t="n"/>
      <c r="AP24619" s="107" t="n"/>
      <c r="AQ24619" s="107" t="n"/>
      <c r="AR24619" s="107" t="n"/>
      <c r="AS24619" s="107" t="n"/>
      <c r="AT24619" s="107" t="n"/>
      <c r="AU24619" s="107" t="n"/>
      <c r="AV24619" s="107" t="n"/>
      <c r="AW24619" s="107" t="n"/>
      <c r="AX24619" s="107" t="n"/>
      <c r="AY24619" s="107" t="n"/>
      <c r="AZ24619" s="107" t="n"/>
    </row>
    <row r="24620">
      <c r="AA24620" s="107" t="n"/>
      <c r="AB24620" s="107" t="n"/>
      <c r="AC24620" s="107" t="n"/>
      <c r="AD24620" s="107" t="n"/>
      <c r="AE24620" s="107" t="n"/>
      <c r="AF24620" s="107" t="n"/>
      <c r="AG24620" s="107" t="n"/>
      <c r="AH24620" s="107" t="n"/>
      <c r="AI24620" s="107" t="n"/>
      <c r="AJ24620" s="107" t="n"/>
      <c r="AK24620" s="107" t="n"/>
      <c r="AL24620" s="107" t="n"/>
      <c r="AM24620" s="107" t="n"/>
      <c r="AN24620" s="107" t="n"/>
      <c r="AO24620" s="107" t="n"/>
      <c r="AP24620" s="107" t="n"/>
      <c r="AQ24620" s="107" t="n"/>
      <c r="AR24620" s="107" t="n"/>
      <c r="AS24620" s="107" t="n"/>
      <c r="AT24620" s="107" t="n"/>
      <c r="AU24620" s="107" t="n"/>
      <c r="AV24620" s="107" t="n"/>
      <c r="AW24620" s="107" t="n"/>
      <c r="AX24620" s="107" t="n"/>
      <c r="AY24620" s="107" t="n"/>
      <c r="AZ24620" s="107" t="n"/>
    </row>
    <row r="24621">
      <c r="AA24621" s="107" t="n"/>
      <c r="AB24621" s="107" t="n"/>
      <c r="AC24621" s="107" t="n"/>
      <c r="AD24621" s="107" t="n"/>
      <c r="AE24621" s="107" t="n"/>
      <c r="AF24621" s="107" t="n"/>
      <c r="AG24621" s="107" t="n"/>
      <c r="AH24621" s="107" t="n"/>
      <c r="AI24621" s="107" t="n"/>
      <c r="AJ24621" s="107" t="n"/>
      <c r="AK24621" s="107" t="n"/>
      <c r="AL24621" s="107" t="n"/>
      <c r="AM24621" s="107" t="n"/>
      <c r="AN24621" s="107" t="n"/>
      <c r="AO24621" s="107" t="n"/>
      <c r="AP24621" s="107" t="n"/>
      <c r="AQ24621" s="107" t="n"/>
      <c r="AR24621" s="107" t="n"/>
      <c r="AS24621" s="107" t="n"/>
      <c r="AT24621" s="107" t="n"/>
      <c r="AU24621" s="107" t="n"/>
      <c r="AV24621" s="107" t="n"/>
      <c r="AW24621" s="107" t="n"/>
      <c r="AX24621" s="107" t="n"/>
      <c r="AY24621" s="107" t="n"/>
      <c r="AZ24621" s="107" t="n"/>
    </row>
    <row r="24622">
      <c r="AA24622" s="107" t="n"/>
      <c r="AB24622" s="107" t="n"/>
      <c r="AC24622" s="107" t="n"/>
      <c r="AD24622" s="107" t="n"/>
      <c r="AE24622" s="107" t="n"/>
      <c r="AF24622" s="107" t="n"/>
      <c r="AG24622" s="107" t="n"/>
      <c r="AH24622" s="107" t="n"/>
      <c r="AI24622" s="107" t="n"/>
      <c r="AJ24622" s="107" t="n"/>
      <c r="AK24622" s="107" t="n"/>
      <c r="AL24622" s="107" t="n"/>
      <c r="AM24622" s="107" t="n"/>
      <c r="AN24622" s="107" t="n"/>
      <c r="AO24622" s="107" t="n"/>
      <c r="AP24622" s="107" t="n"/>
      <c r="AQ24622" s="107" t="n"/>
      <c r="AR24622" s="107" t="n"/>
      <c r="AS24622" s="107" t="n"/>
      <c r="AT24622" s="107" t="n"/>
      <c r="AU24622" s="107" t="n"/>
      <c r="AV24622" s="107" t="n"/>
      <c r="AW24622" s="107" t="n"/>
      <c r="AX24622" s="107" t="n"/>
      <c r="AY24622" s="107" t="n"/>
      <c r="AZ24622" s="107" t="n"/>
    </row>
    <row r="24623">
      <c r="AA24623" s="107" t="n"/>
      <c r="AB24623" s="107" t="n"/>
      <c r="AC24623" s="107" t="n"/>
      <c r="AD24623" s="107" t="n"/>
      <c r="AE24623" s="107" t="n"/>
      <c r="AF24623" s="107" t="n"/>
      <c r="AG24623" s="107" t="n"/>
      <c r="AH24623" s="107" t="n"/>
      <c r="AI24623" s="107" t="n"/>
      <c r="AJ24623" s="107" t="n"/>
      <c r="AK24623" s="107" t="n"/>
      <c r="AL24623" s="107" t="n"/>
      <c r="AM24623" s="107" t="n"/>
      <c r="AN24623" s="107" t="n"/>
      <c r="AO24623" s="107" t="n"/>
      <c r="AP24623" s="107" t="n"/>
      <c r="AQ24623" s="107" t="n"/>
      <c r="AR24623" s="107" t="n"/>
      <c r="AS24623" s="107" t="n"/>
      <c r="AT24623" s="107" t="n"/>
      <c r="AU24623" s="107" t="n"/>
      <c r="AV24623" s="107" t="n"/>
      <c r="AW24623" s="107" t="n"/>
      <c r="AX24623" s="107" t="n"/>
      <c r="AY24623" s="107" t="n"/>
      <c r="AZ24623" s="107" t="n"/>
    </row>
    <row r="24624">
      <c r="AA24624" s="107" t="n"/>
      <c r="AB24624" s="107" t="n"/>
      <c r="AC24624" s="107" t="n"/>
      <c r="AD24624" s="107" t="n"/>
      <c r="AE24624" s="107" t="n"/>
      <c r="AF24624" s="107" t="n"/>
      <c r="AG24624" s="107" t="n"/>
      <c r="AH24624" s="107" t="n"/>
      <c r="AI24624" s="107" t="n"/>
      <c r="AJ24624" s="107" t="n"/>
      <c r="AK24624" s="107" t="n"/>
      <c r="AL24624" s="107" t="n"/>
      <c r="AM24624" s="107" t="n"/>
      <c r="AN24624" s="107" t="n"/>
      <c r="AO24624" s="107" t="n"/>
      <c r="AP24624" s="107" t="n"/>
      <c r="AQ24624" s="107" t="n"/>
      <c r="AR24624" s="107" t="n"/>
      <c r="AS24624" s="107" t="n"/>
      <c r="AT24624" s="107" t="n"/>
      <c r="AU24624" s="107" t="n"/>
      <c r="AV24624" s="107" t="n"/>
      <c r="AW24624" s="107" t="n"/>
      <c r="AX24624" s="107" t="n"/>
      <c r="AY24624" s="107" t="n"/>
      <c r="AZ24624" s="107" t="n"/>
    </row>
    <row r="24625">
      <c r="AA24625" s="107" t="n"/>
      <c r="AB24625" s="107" t="n"/>
      <c r="AC24625" s="107" t="n"/>
      <c r="AD24625" s="107" t="n"/>
      <c r="AE24625" s="107" t="n"/>
      <c r="AF24625" s="107" t="n"/>
      <c r="AG24625" s="107" t="n"/>
      <c r="AH24625" s="107" t="n"/>
      <c r="AI24625" s="107" t="n"/>
      <c r="AJ24625" s="107" t="n"/>
      <c r="AK24625" s="107" t="n"/>
      <c r="AL24625" s="107" t="n"/>
      <c r="AM24625" s="107" t="n"/>
      <c r="AN24625" s="107" t="n"/>
      <c r="AO24625" s="107" t="n"/>
      <c r="AP24625" s="107" t="n"/>
      <c r="AQ24625" s="107" t="n"/>
      <c r="AR24625" s="107" t="n"/>
      <c r="AS24625" s="107" t="n"/>
      <c r="AT24625" s="107" t="n"/>
      <c r="AU24625" s="107" t="n"/>
      <c r="AV24625" s="107" t="n"/>
      <c r="AW24625" s="107" t="n"/>
      <c r="AX24625" s="107" t="n"/>
      <c r="AY24625" s="107" t="n"/>
      <c r="AZ24625" s="107" t="n"/>
    </row>
    <row r="24626">
      <c r="AA24626" s="107" t="n"/>
      <c r="AB24626" s="107" t="n"/>
      <c r="AC24626" s="107" t="n"/>
      <c r="AD24626" s="107" t="n"/>
      <c r="AE24626" s="107" t="n"/>
      <c r="AF24626" s="107" t="n"/>
      <c r="AG24626" s="107" t="n"/>
      <c r="AH24626" s="107" t="n"/>
      <c r="AI24626" s="107" t="n"/>
      <c r="AJ24626" s="107" t="n"/>
      <c r="AK24626" s="107" t="n"/>
      <c r="AL24626" s="107" t="n"/>
      <c r="AM24626" s="107" t="n"/>
      <c r="AN24626" s="107" t="n"/>
      <c r="AO24626" s="107" t="n"/>
      <c r="AP24626" s="107" t="n"/>
      <c r="AQ24626" s="107" t="n"/>
      <c r="AR24626" s="107" t="n"/>
      <c r="AS24626" s="107" t="n"/>
      <c r="AT24626" s="107" t="n"/>
      <c r="AU24626" s="107" t="n"/>
      <c r="AV24626" s="107" t="n"/>
      <c r="AW24626" s="107" t="n"/>
      <c r="AX24626" s="107" t="n"/>
      <c r="AY24626" s="107" t="n"/>
      <c r="AZ24626" s="107" t="n"/>
    </row>
    <row r="24627">
      <c r="AA24627" s="107" t="n"/>
      <c r="AB24627" s="107" t="n"/>
      <c r="AC24627" s="107" t="n"/>
      <c r="AD24627" s="107" t="n"/>
      <c r="AE24627" s="107" t="n"/>
      <c r="AF24627" s="107" t="n"/>
      <c r="AG24627" s="107" t="n"/>
      <c r="AH24627" s="107" t="n"/>
      <c r="AI24627" s="107" t="n"/>
      <c r="AJ24627" s="107" t="n"/>
      <c r="AK24627" s="107" t="n"/>
      <c r="AL24627" s="107" t="n"/>
      <c r="AM24627" s="107" t="n"/>
      <c r="AN24627" s="107" t="n"/>
      <c r="AO24627" s="107" t="n"/>
      <c r="AP24627" s="107" t="n"/>
      <c r="AQ24627" s="107" t="n"/>
      <c r="AR24627" s="107" t="n"/>
      <c r="AS24627" s="107" t="n"/>
      <c r="AT24627" s="107" t="n"/>
      <c r="AU24627" s="107" t="n"/>
      <c r="AV24627" s="107" t="n"/>
      <c r="AW24627" s="107" t="n"/>
      <c r="AX24627" s="107" t="n"/>
      <c r="AY24627" s="107" t="n"/>
      <c r="AZ24627" s="107" t="n"/>
    </row>
    <row r="24628">
      <c r="AA24628" s="107" t="n"/>
      <c r="AB24628" s="107" t="n"/>
      <c r="AC24628" s="107" t="n"/>
      <c r="AD24628" s="107" t="n"/>
      <c r="AE24628" s="107" t="n"/>
      <c r="AF24628" s="107" t="n"/>
      <c r="AG24628" s="107" t="n"/>
      <c r="AH24628" s="107" t="n"/>
      <c r="AI24628" s="107" t="n"/>
      <c r="AJ24628" s="107" t="n"/>
      <c r="AK24628" s="107" t="n"/>
      <c r="AL24628" s="107" t="n"/>
      <c r="AM24628" s="107" t="n"/>
      <c r="AN24628" s="107" t="n"/>
      <c r="AO24628" s="107" t="n"/>
      <c r="AP24628" s="107" t="n"/>
      <c r="AQ24628" s="107" t="n"/>
      <c r="AR24628" s="107" t="n"/>
      <c r="AS24628" s="107" t="n"/>
      <c r="AT24628" s="107" t="n"/>
      <c r="AU24628" s="107" t="n"/>
      <c r="AV24628" s="107" t="n"/>
      <c r="AW24628" s="107" t="n"/>
      <c r="AX24628" s="107" t="n"/>
      <c r="AY24628" s="107" t="n"/>
      <c r="AZ24628" s="107" t="n"/>
    </row>
    <row r="24629">
      <c r="AA24629" s="107" t="n"/>
      <c r="AB24629" s="107" t="n"/>
      <c r="AC24629" s="107" t="n"/>
      <c r="AD24629" s="107" t="n"/>
      <c r="AE24629" s="107" t="n"/>
      <c r="AF24629" s="107" t="n"/>
      <c r="AG24629" s="107" t="n"/>
      <c r="AH24629" s="107" t="n"/>
      <c r="AI24629" s="107" t="n"/>
      <c r="AJ24629" s="107" t="n"/>
      <c r="AK24629" s="107" t="n"/>
      <c r="AL24629" s="107" t="n"/>
      <c r="AM24629" s="107" t="n"/>
      <c r="AN24629" s="107" t="n"/>
      <c r="AO24629" s="107" t="n"/>
      <c r="AP24629" s="107" t="n"/>
      <c r="AQ24629" s="107" t="n"/>
      <c r="AR24629" s="107" t="n"/>
      <c r="AS24629" s="107" t="n"/>
      <c r="AT24629" s="107" t="n"/>
      <c r="AU24629" s="107" t="n"/>
      <c r="AV24629" s="107" t="n"/>
      <c r="AW24629" s="107" t="n"/>
      <c r="AX24629" s="107" t="n"/>
      <c r="AY24629" s="107" t="n"/>
      <c r="AZ24629" s="107" t="n"/>
    </row>
    <row r="24630">
      <c r="AA24630" s="107" t="n"/>
      <c r="AB24630" s="107" t="n"/>
      <c r="AC24630" s="107" t="n"/>
      <c r="AD24630" s="107" t="n"/>
      <c r="AE24630" s="107" t="n"/>
      <c r="AF24630" s="107" t="n"/>
      <c r="AG24630" s="107" t="n"/>
      <c r="AH24630" s="107" t="n"/>
      <c r="AI24630" s="107" t="n"/>
      <c r="AJ24630" s="107" t="n"/>
      <c r="AK24630" s="107" t="n"/>
      <c r="AL24630" s="107" t="n"/>
      <c r="AM24630" s="107" t="n"/>
      <c r="AN24630" s="107" t="n"/>
      <c r="AO24630" s="107" t="n"/>
      <c r="AP24630" s="107" t="n"/>
      <c r="AQ24630" s="107" t="n"/>
      <c r="AR24630" s="107" t="n"/>
      <c r="AS24630" s="107" t="n"/>
      <c r="AT24630" s="107" t="n"/>
      <c r="AU24630" s="107" t="n"/>
      <c r="AV24630" s="107" t="n"/>
      <c r="AW24630" s="107" t="n"/>
      <c r="AX24630" s="107" t="n"/>
      <c r="AY24630" s="107" t="n"/>
      <c r="AZ24630" s="107" t="n"/>
    </row>
    <row r="24631">
      <c r="AA24631" s="107" t="n"/>
      <c r="AB24631" s="107" t="n"/>
      <c r="AC24631" s="107" t="n"/>
      <c r="AD24631" s="107" t="n"/>
      <c r="AE24631" s="107" t="n"/>
      <c r="AF24631" s="107" t="n"/>
      <c r="AG24631" s="107" t="n"/>
      <c r="AH24631" s="107" t="n"/>
      <c r="AI24631" s="107" t="n"/>
      <c r="AJ24631" s="107" t="n"/>
      <c r="AK24631" s="107" t="n"/>
      <c r="AL24631" s="107" t="n"/>
      <c r="AM24631" s="107" t="n"/>
      <c r="AN24631" s="107" t="n"/>
      <c r="AO24631" s="107" t="n"/>
      <c r="AP24631" s="107" t="n"/>
      <c r="AQ24631" s="107" t="n"/>
      <c r="AR24631" s="107" t="n"/>
      <c r="AS24631" s="107" t="n"/>
      <c r="AT24631" s="107" t="n"/>
      <c r="AU24631" s="107" t="n"/>
      <c r="AV24631" s="107" t="n"/>
      <c r="AW24631" s="107" t="n"/>
      <c r="AX24631" s="107" t="n"/>
      <c r="AY24631" s="107" t="n"/>
      <c r="AZ24631" s="107" t="n"/>
    </row>
    <row r="24632">
      <c r="AA24632" s="107" t="n"/>
      <c r="AB24632" s="107" t="n"/>
      <c r="AC24632" s="107" t="n"/>
      <c r="AD24632" s="107" t="n"/>
      <c r="AE24632" s="107" t="n"/>
      <c r="AF24632" s="107" t="n"/>
      <c r="AG24632" s="107" t="n"/>
      <c r="AH24632" s="107" t="n"/>
      <c r="AI24632" s="107" t="n"/>
      <c r="AJ24632" s="107" t="n"/>
      <c r="AK24632" s="107" t="n"/>
      <c r="AL24632" s="107" t="n"/>
      <c r="AM24632" s="107" t="n"/>
      <c r="AN24632" s="107" t="n"/>
      <c r="AO24632" s="107" t="n"/>
      <c r="AP24632" s="107" t="n"/>
      <c r="AQ24632" s="107" t="n"/>
      <c r="AR24632" s="107" t="n"/>
      <c r="AS24632" s="107" t="n"/>
      <c r="AT24632" s="107" t="n"/>
      <c r="AU24632" s="107" t="n"/>
      <c r="AV24632" s="107" t="n"/>
      <c r="AW24632" s="107" t="n"/>
      <c r="AX24632" s="107" t="n"/>
      <c r="AY24632" s="107" t="n"/>
      <c r="AZ24632" s="107" t="n"/>
    </row>
    <row r="24633">
      <c r="AA24633" s="107" t="n"/>
      <c r="AB24633" s="107" t="n"/>
      <c r="AC24633" s="107" t="n"/>
      <c r="AD24633" s="107" t="n"/>
      <c r="AE24633" s="107" t="n"/>
      <c r="AF24633" s="107" t="n"/>
      <c r="AG24633" s="107" t="n"/>
      <c r="AH24633" s="107" t="n"/>
      <c r="AI24633" s="107" t="n"/>
      <c r="AJ24633" s="107" t="n"/>
      <c r="AK24633" s="107" t="n"/>
      <c r="AL24633" s="107" t="n"/>
      <c r="AM24633" s="107" t="n"/>
      <c r="AN24633" s="107" t="n"/>
      <c r="AO24633" s="107" t="n"/>
      <c r="AP24633" s="107" t="n"/>
      <c r="AQ24633" s="107" t="n"/>
      <c r="AR24633" s="107" t="n"/>
      <c r="AS24633" s="107" t="n"/>
      <c r="AT24633" s="107" t="n"/>
      <c r="AU24633" s="107" t="n"/>
      <c r="AV24633" s="107" t="n"/>
      <c r="AW24633" s="107" t="n"/>
      <c r="AX24633" s="107" t="n"/>
      <c r="AY24633" s="107" t="n"/>
      <c r="AZ24633" s="107" t="n"/>
    </row>
    <row r="24634">
      <c r="AA24634" s="107" t="n"/>
      <c r="AB24634" s="107" t="n"/>
      <c r="AC24634" s="107" t="n"/>
      <c r="AD24634" s="107" t="n"/>
      <c r="AE24634" s="107" t="n"/>
      <c r="AF24634" s="107" t="n"/>
      <c r="AG24634" s="107" t="n"/>
      <c r="AH24634" s="107" t="n"/>
      <c r="AI24634" s="107" t="n"/>
      <c r="AJ24634" s="107" t="n"/>
      <c r="AK24634" s="107" t="n"/>
      <c r="AL24634" s="107" t="n"/>
      <c r="AM24634" s="107" t="n"/>
      <c r="AN24634" s="107" t="n"/>
      <c r="AO24634" s="107" t="n"/>
      <c r="AP24634" s="107" t="n"/>
      <c r="AQ24634" s="107" t="n"/>
      <c r="AR24634" s="107" t="n"/>
      <c r="AS24634" s="107" t="n"/>
      <c r="AT24634" s="107" t="n"/>
      <c r="AU24634" s="107" t="n"/>
      <c r="AV24634" s="107" t="n"/>
      <c r="AW24634" s="107" t="n"/>
      <c r="AX24634" s="107" t="n"/>
      <c r="AY24634" s="107" t="n"/>
      <c r="AZ24634" s="107" t="n"/>
    </row>
    <row r="24635">
      <c r="AA24635" s="107" t="n"/>
      <c r="AB24635" s="107" t="n"/>
      <c r="AC24635" s="107" t="n"/>
      <c r="AD24635" s="107" t="n"/>
      <c r="AE24635" s="107" t="n"/>
      <c r="AF24635" s="107" t="n"/>
      <c r="AG24635" s="107" t="n"/>
      <c r="AH24635" s="107" t="n"/>
      <c r="AI24635" s="107" t="n"/>
      <c r="AJ24635" s="107" t="n"/>
      <c r="AK24635" s="107" t="n"/>
      <c r="AL24635" s="107" t="n"/>
      <c r="AM24635" s="107" t="n"/>
      <c r="AN24635" s="107" t="n"/>
      <c r="AO24635" s="107" t="n"/>
      <c r="AP24635" s="107" t="n"/>
      <c r="AQ24635" s="107" t="n"/>
      <c r="AR24635" s="107" t="n"/>
      <c r="AS24635" s="107" t="n"/>
      <c r="AT24635" s="107" t="n"/>
      <c r="AU24635" s="107" t="n"/>
      <c r="AV24635" s="107" t="n"/>
      <c r="AW24635" s="107" t="n"/>
      <c r="AX24635" s="107" t="n"/>
      <c r="AY24635" s="107" t="n"/>
      <c r="AZ24635" s="107" t="n"/>
    </row>
    <row r="24636">
      <c r="AA24636" s="107" t="n"/>
      <c r="AB24636" s="107" t="n"/>
      <c r="AC24636" s="107" t="n"/>
      <c r="AD24636" s="107" t="n"/>
      <c r="AE24636" s="107" t="n"/>
      <c r="AF24636" s="107" t="n"/>
      <c r="AG24636" s="107" t="n"/>
      <c r="AH24636" s="107" t="n"/>
      <c r="AI24636" s="107" t="n"/>
      <c r="AJ24636" s="107" t="n"/>
      <c r="AK24636" s="107" t="n"/>
      <c r="AL24636" s="107" t="n"/>
      <c r="AM24636" s="107" t="n"/>
      <c r="AN24636" s="107" t="n"/>
      <c r="AO24636" s="107" t="n"/>
      <c r="AP24636" s="107" t="n"/>
      <c r="AQ24636" s="107" t="n"/>
      <c r="AR24636" s="107" t="n"/>
      <c r="AS24636" s="107" t="n"/>
      <c r="AT24636" s="107" t="n"/>
      <c r="AU24636" s="107" t="n"/>
      <c r="AV24636" s="107" t="n"/>
      <c r="AW24636" s="107" t="n"/>
      <c r="AX24636" s="107" t="n"/>
      <c r="AY24636" s="107" t="n"/>
      <c r="AZ24636" s="107" t="n"/>
    </row>
    <row r="24637">
      <c r="AA24637" s="107" t="n"/>
      <c r="AB24637" s="107" t="n"/>
      <c r="AC24637" s="107" t="n"/>
      <c r="AD24637" s="107" t="n"/>
      <c r="AE24637" s="107" t="n"/>
      <c r="AF24637" s="107" t="n"/>
      <c r="AG24637" s="107" t="n"/>
      <c r="AH24637" s="107" t="n"/>
      <c r="AI24637" s="107" t="n"/>
      <c r="AJ24637" s="107" t="n"/>
      <c r="AK24637" s="107" t="n"/>
      <c r="AL24637" s="107" t="n"/>
      <c r="AM24637" s="107" t="n"/>
      <c r="AN24637" s="107" t="n"/>
      <c r="AO24637" s="107" t="n"/>
      <c r="AP24637" s="107" t="n"/>
      <c r="AQ24637" s="107" t="n"/>
      <c r="AR24637" s="107" t="n"/>
      <c r="AS24637" s="107" t="n"/>
      <c r="AT24637" s="107" t="n"/>
      <c r="AU24637" s="107" t="n"/>
      <c r="AV24637" s="107" t="n"/>
      <c r="AW24637" s="107" t="n"/>
      <c r="AX24637" s="107" t="n"/>
      <c r="AY24637" s="107" t="n"/>
      <c r="AZ24637" s="107" t="n"/>
    </row>
    <row r="24638">
      <c r="AA24638" s="107" t="n"/>
      <c r="AB24638" s="107" t="n"/>
      <c r="AC24638" s="107" t="n"/>
      <c r="AD24638" s="107" t="n"/>
      <c r="AE24638" s="107" t="n"/>
      <c r="AF24638" s="107" t="n"/>
      <c r="AG24638" s="107" t="n"/>
      <c r="AH24638" s="107" t="n"/>
      <c r="AI24638" s="107" t="n"/>
      <c r="AJ24638" s="107" t="n"/>
      <c r="AK24638" s="107" t="n"/>
      <c r="AL24638" s="107" t="n"/>
      <c r="AM24638" s="107" t="n"/>
      <c r="AN24638" s="107" t="n"/>
      <c r="AO24638" s="107" t="n"/>
      <c r="AP24638" s="107" t="n"/>
      <c r="AQ24638" s="107" t="n"/>
      <c r="AR24638" s="107" t="n"/>
      <c r="AS24638" s="107" t="n"/>
      <c r="AT24638" s="107" t="n"/>
      <c r="AU24638" s="107" t="n"/>
      <c r="AV24638" s="107" t="n"/>
      <c r="AW24638" s="107" t="n"/>
      <c r="AX24638" s="107" t="n"/>
      <c r="AY24638" s="107" t="n"/>
      <c r="AZ24638" s="107" t="n"/>
    </row>
    <row r="24639">
      <c r="AA24639" s="107" t="n"/>
      <c r="AB24639" s="107" t="n"/>
      <c r="AC24639" s="107" t="n"/>
      <c r="AD24639" s="107" t="n"/>
      <c r="AE24639" s="107" t="n"/>
      <c r="AF24639" s="107" t="n"/>
      <c r="AG24639" s="107" t="n"/>
      <c r="AH24639" s="107" t="n"/>
      <c r="AI24639" s="107" t="n"/>
      <c r="AJ24639" s="107" t="n"/>
      <c r="AK24639" s="107" t="n"/>
      <c r="AL24639" s="107" t="n"/>
      <c r="AM24639" s="107" t="n"/>
      <c r="AN24639" s="107" t="n"/>
      <c r="AO24639" s="107" t="n"/>
      <c r="AP24639" s="107" t="n"/>
      <c r="AQ24639" s="107" t="n"/>
      <c r="AR24639" s="107" t="n"/>
      <c r="AS24639" s="107" t="n"/>
      <c r="AT24639" s="107" t="n"/>
      <c r="AU24639" s="107" t="n"/>
      <c r="AV24639" s="107" t="n"/>
      <c r="AW24639" s="107" t="n"/>
      <c r="AX24639" s="107" t="n"/>
      <c r="AY24639" s="107" t="n"/>
      <c r="AZ24639" s="107" t="n"/>
    </row>
    <row r="24640">
      <c r="AA24640" s="107" t="n"/>
      <c r="AB24640" s="107" t="n"/>
      <c r="AC24640" s="107" t="n"/>
      <c r="AD24640" s="107" t="n"/>
      <c r="AE24640" s="107" t="n"/>
      <c r="AF24640" s="107" t="n"/>
      <c r="AG24640" s="107" t="n"/>
      <c r="AH24640" s="107" t="n"/>
      <c r="AI24640" s="107" t="n"/>
      <c r="AJ24640" s="107" t="n"/>
      <c r="AK24640" s="107" t="n"/>
      <c r="AL24640" s="107" t="n"/>
      <c r="AM24640" s="107" t="n"/>
      <c r="AN24640" s="107" t="n"/>
      <c r="AO24640" s="107" t="n"/>
      <c r="AP24640" s="107" t="n"/>
      <c r="AQ24640" s="107" t="n"/>
      <c r="AR24640" s="107" t="n"/>
      <c r="AS24640" s="107" t="n"/>
      <c r="AT24640" s="107" t="n"/>
      <c r="AU24640" s="107" t="n"/>
      <c r="AV24640" s="107" t="n"/>
      <c r="AW24640" s="107" t="n"/>
      <c r="AX24640" s="107" t="n"/>
      <c r="AY24640" s="107" t="n"/>
      <c r="AZ24640" s="107" t="n"/>
    </row>
    <row r="24641">
      <c r="AA24641" s="107" t="n"/>
      <c r="AB24641" s="107" t="n"/>
      <c r="AC24641" s="107" t="n"/>
      <c r="AD24641" s="107" t="n"/>
      <c r="AE24641" s="107" t="n"/>
      <c r="AF24641" s="107" t="n"/>
      <c r="AG24641" s="107" t="n"/>
      <c r="AH24641" s="107" t="n"/>
      <c r="AI24641" s="107" t="n"/>
      <c r="AJ24641" s="107" t="n"/>
      <c r="AK24641" s="107" t="n"/>
      <c r="AL24641" s="107" t="n"/>
      <c r="AM24641" s="107" t="n"/>
      <c r="AN24641" s="107" t="n"/>
      <c r="AO24641" s="107" t="n"/>
      <c r="AP24641" s="107" t="n"/>
      <c r="AQ24641" s="107" t="n"/>
      <c r="AR24641" s="107" t="n"/>
      <c r="AS24641" s="107" t="n"/>
      <c r="AT24641" s="107" t="n"/>
      <c r="AU24641" s="107" t="n"/>
      <c r="AV24641" s="107" t="n"/>
      <c r="AW24641" s="107" t="n"/>
      <c r="AX24641" s="107" t="n"/>
      <c r="AY24641" s="107" t="n"/>
      <c r="AZ24641" s="107" t="n"/>
    </row>
    <row r="24642">
      <c r="AA24642" s="107" t="n"/>
      <c r="AB24642" s="107" t="n"/>
      <c r="AC24642" s="107" t="n"/>
      <c r="AD24642" s="107" t="n"/>
      <c r="AE24642" s="107" t="n"/>
      <c r="AF24642" s="107" t="n"/>
      <c r="AG24642" s="107" t="n"/>
      <c r="AH24642" s="107" t="n"/>
      <c r="AI24642" s="107" t="n"/>
      <c r="AJ24642" s="107" t="n"/>
      <c r="AK24642" s="107" t="n"/>
      <c r="AL24642" s="107" t="n"/>
      <c r="AM24642" s="107" t="n"/>
      <c r="AN24642" s="107" t="n"/>
      <c r="AO24642" s="107" t="n"/>
      <c r="AP24642" s="107" t="n"/>
      <c r="AQ24642" s="107" t="n"/>
      <c r="AR24642" s="107" t="n"/>
      <c r="AS24642" s="107" t="n"/>
      <c r="AT24642" s="107" t="n"/>
      <c r="AU24642" s="107" t="n"/>
      <c r="AV24642" s="107" t="n"/>
      <c r="AW24642" s="107" t="n"/>
      <c r="AX24642" s="107" t="n"/>
      <c r="AY24642" s="107" t="n"/>
      <c r="AZ24642" s="107" t="n"/>
    </row>
    <row r="24643">
      <c r="AA24643" s="107" t="n"/>
      <c r="AB24643" s="107" t="n"/>
      <c r="AC24643" s="107" t="n"/>
      <c r="AD24643" s="107" t="n"/>
      <c r="AE24643" s="107" t="n"/>
      <c r="AF24643" s="107" t="n"/>
      <c r="AG24643" s="107" t="n"/>
      <c r="AH24643" s="107" t="n"/>
      <c r="AI24643" s="107" t="n"/>
      <c r="AJ24643" s="107" t="n"/>
      <c r="AK24643" s="107" t="n"/>
      <c r="AL24643" s="107" t="n"/>
      <c r="AM24643" s="107" t="n"/>
      <c r="AN24643" s="107" t="n"/>
      <c r="AO24643" s="107" t="n"/>
      <c r="AP24643" s="107" t="n"/>
      <c r="AQ24643" s="107" t="n"/>
      <c r="AR24643" s="107" t="n"/>
      <c r="AS24643" s="107" t="n"/>
      <c r="AT24643" s="107" t="n"/>
      <c r="AU24643" s="107" t="n"/>
      <c r="AV24643" s="107" t="n"/>
      <c r="AW24643" s="107" t="n"/>
      <c r="AX24643" s="107" t="n"/>
      <c r="AY24643" s="107" t="n"/>
      <c r="AZ24643" s="107" t="n"/>
    </row>
    <row r="24644">
      <c r="AA24644" s="107" t="n"/>
      <c r="AB24644" s="107" t="n"/>
      <c r="AC24644" s="107" t="n"/>
      <c r="AD24644" s="107" t="n"/>
      <c r="AE24644" s="107" t="n"/>
      <c r="AF24644" s="107" t="n"/>
      <c r="AG24644" s="107" t="n"/>
      <c r="AH24644" s="107" t="n"/>
      <c r="AI24644" s="107" t="n"/>
      <c r="AJ24644" s="107" t="n"/>
      <c r="AK24644" s="107" t="n"/>
      <c r="AL24644" s="107" t="n"/>
      <c r="AM24644" s="107" t="n"/>
      <c r="AN24644" s="107" t="n"/>
      <c r="AO24644" s="107" t="n"/>
      <c r="AP24644" s="107" t="n"/>
      <c r="AQ24644" s="107" t="n"/>
      <c r="AR24644" s="107" t="n"/>
      <c r="AS24644" s="107" t="n"/>
      <c r="AT24644" s="107" t="n"/>
      <c r="AU24644" s="107" t="n"/>
      <c r="AV24644" s="107" t="n"/>
      <c r="AW24644" s="107" t="n"/>
      <c r="AX24644" s="107" t="n"/>
      <c r="AY24644" s="107" t="n"/>
      <c r="AZ24644" s="107" t="n"/>
    </row>
    <row r="24645">
      <c r="AA24645" s="107" t="n"/>
      <c r="AB24645" s="107" t="n"/>
      <c r="AC24645" s="107" t="n"/>
      <c r="AD24645" s="107" t="n"/>
      <c r="AE24645" s="107" t="n"/>
      <c r="AF24645" s="107" t="n"/>
      <c r="AG24645" s="107" t="n"/>
      <c r="AH24645" s="107" t="n"/>
      <c r="AI24645" s="107" t="n"/>
      <c r="AJ24645" s="107" t="n"/>
      <c r="AK24645" s="107" t="n"/>
      <c r="AL24645" s="107" t="n"/>
      <c r="AM24645" s="107" t="n"/>
      <c r="AN24645" s="107" t="n"/>
      <c r="AO24645" s="107" t="n"/>
      <c r="AP24645" s="107" t="n"/>
      <c r="AQ24645" s="107" t="n"/>
      <c r="AR24645" s="107" t="n"/>
      <c r="AS24645" s="107" t="n"/>
      <c r="AT24645" s="107" t="n"/>
      <c r="AU24645" s="107" t="n"/>
      <c r="AV24645" s="107" t="n"/>
      <c r="AW24645" s="107" t="n"/>
      <c r="AX24645" s="107" t="n"/>
      <c r="AY24645" s="107" t="n"/>
      <c r="AZ24645" s="107" t="n"/>
    </row>
    <row r="24646">
      <c r="AA24646" s="107" t="n"/>
      <c r="AB24646" s="107" t="n"/>
      <c r="AC24646" s="107" t="n"/>
      <c r="AD24646" s="107" t="n"/>
      <c r="AE24646" s="107" t="n"/>
      <c r="AF24646" s="107" t="n"/>
      <c r="AG24646" s="107" t="n"/>
      <c r="AH24646" s="107" t="n"/>
      <c r="AI24646" s="107" t="n"/>
      <c r="AJ24646" s="107" t="n"/>
      <c r="AK24646" s="107" t="n"/>
      <c r="AL24646" s="107" t="n"/>
      <c r="AM24646" s="107" t="n"/>
      <c r="AN24646" s="107" t="n"/>
      <c r="AO24646" s="107" t="n"/>
      <c r="AP24646" s="107" t="n"/>
      <c r="AQ24646" s="107" t="n"/>
      <c r="AR24646" s="107" t="n"/>
      <c r="AS24646" s="107" t="n"/>
      <c r="AT24646" s="107" t="n"/>
      <c r="AU24646" s="107" t="n"/>
      <c r="AV24646" s="107" t="n"/>
      <c r="AW24646" s="107" t="n"/>
      <c r="AX24646" s="107" t="n"/>
      <c r="AY24646" s="107" t="n"/>
      <c r="AZ24646" s="107" t="n"/>
    </row>
    <row r="24647">
      <c r="AA24647" s="107" t="n"/>
      <c r="AB24647" s="107" t="n"/>
      <c r="AC24647" s="107" t="n"/>
      <c r="AD24647" s="107" t="n"/>
      <c r="AE24647" s="107" t="n"/>
      <c r="AF24647" s="107" t="n"/>
      <c r="AG24647" s="107" t="n"/>
      <c r="AH24647" s="107" t="n"/>
      <c r="AI24647" s="107" t="n"/>
      <c r="AJ24647" s="107" t="n"/>
      <c r="AK24647" s="107" t="n"/>
      <c r="AL24647" s="107" t="n"/>
      <c r="AM24647" s="107" t="n"/>
      <c r="AN24647" s="107" t="n"/>
      <c r="AO24647" s="107" t="n"/>
      <c r="AP24647" s="107" t="n"/>
      <c r="AQ24647" s="107" t="n"/>
      <c r="AR24647" s="107" t="n"/>
      <c r="AS24647" s="107" t="n"/>
      <c r="AT24647" s="107" t="n"/>
      <c r="AU24647" s="107" t="n"/>
      <c r="AV24647" s="107" t="n"/>
      <c r="AW24647" s="107" t="n"/>
      <c r="AX24647" s="107" t="n"/>
      <c r="AY24647" s="107" t="n"/>
      <c r="AZ24647" s="107" t="n"/>
    </row>
    <row r="24648">
      <c r="AA24648" s="107" t="n"/>
      <c r="AB24648" s="107" t="n"/>
      <c r="AC24648" s="107" t="n"/>
      <c r="AD24648" s="107" t="n"/>
      <c r="AE24648" s="107" t="n"/>
      <c r="AF24648" s="107" t="n"/>
      <c r="AG24648" s="107" t="n"/>
      <c r="AH24648" s="107" t="n"/>
      <c r="AI24648" s="107" t="n"/>
      <c r="AJ24648" s="107" t="n"/>
      <c r="AK24648" s="107" t="n"/>
      <c r="AL24648" s="107" t="n"/>
      <c r="AM24648" s="107" t="n"/>
      <c r="AN24648" s="107" t="n"/>
      <c r="AO24648" s="107" t="n"/>
      <c r="AP24648" s="107" t="n"/>
      <c r="AQ24648" s="107" t="n"/>
      <c r="AR24648" s="107" t="n"/>
      <c r="AS24648" s="107" t="n"/>
      <c r="AT24648" s="107" t="n"/>
      <c r="AU24648" s="107" t="n"/>
      <c r="AV24648" s="107" t="n"/>
      <c r="AW24648" s="107" t="n"/>
      <c r="AX24648" s="107" t="n"/>
      <c r="AY24648" s="107" t="n"/>
      <c r="AZ24648" s="107" t="n"/>
    </row>
    <row r="24649">
      <c r="AA24649" s="107" t="n"/>
      <c r="AB24649" s="107" t="n"/>
      <c r="AC24649" s="107" t="n"/>
      <c r="AD24649" s="107" t="n"/>
      <c r="AE24649" s="107" t="n"/>
      <c r="AF24649" s="107" t="n"/>
      <c r="AG24649" s="107" t="n"/>
      <c r="AH24649" s="107" t="n"/>
      <c r="AI24649" s="107" t="n"/>
      <c r="AJ24649" s="107" t="n"/>
      <c r="AK24649" s="107" t="n"/>
      <c r="AL24649" s="107" t="n"/>
      <c r="AM24649" s="107" t="n"/>
      <c r="AN24649" s="107" t="n"/>
      <c r="AO24649" s="107" t="n"/>
      <c r="AP24649" s="107" t="n"/>
      <c r="AQ24649" s="107" t="n"/>
      <c r="AR24649" s="107" t="n"/>
      <c r="AS24649" s="107" t="n"/>
      <c r="AT24649" s="107" t="n"/>
      <c r="AU24649" s="107" t="n"/>
      <c r="AV24649" s="107" t="n"/>
      <c r="AW24649" s="107" t="n"/>
      <c r="AX24649" s="107" t="n"/>
      <c r="AY24649" s="107" t="n"/>
      <c r="AZ24649" s="107" t="n"/>
    </row>
    <row r="24650">
      <c r="AA24650" s="107" t="n"/>
      <c r="AB24650" s="107" t="n"/>
      <c r="AC24650" s="107" t="n"/>
      <c r="AD24650" s="107" t="n"/>
      <c r="AE24650" s="107" t="n"/>
      <c r="AF24650" s="107" t="n"/>
      <c r="AG24650" s="107" t="n"/>
      <c r="AH24650" s="107" t="n"/>
      <c r="AI24650" s="107" t="n"/>
      <c r="AJ24650" s="107" t="n"/>
      <c r="AK24650" s="107" t="n"/>
      <c r="AL24650" s="107" t="n"/>
      <c r="AM24650" s="107" t="n"/>
      <c r="AN24650" s="107" t="n"/>
      <c r="AO24650" s="107" t="n"/>
      <c r="AP24650" s="107" t="n"/>
      <c r="AQ24650" s="107" t="n"/>
      <c r="AR24650" s="107" t="n"/>
      <c r="AS24650" s="107" t="n"/>
      <c r="AT24650" s="107" t="n"/>
      <c r="AU24650" s="107" t="n"/>
      <c r="AV24650" s="107" t="n"/>
      <c r="AW24650" s="107" t="n"/>
      <c r="AX24650" s="107" t="n"/>
      <c r="AY24650" s="107" t="n"/>
      <c r="AZ24650" s="107" t="n"/>
    </row>
    <row r="24651">
      <c r="AA24651" s="107" t="n"/>
      <c r="AB24651" s="107" t="n"/>
      <c r="AC24651" s="107" t="n"/>
      <c r="AD24651" s="107" t="n"/>
      <c r="AE24651" s="107" t="n"/>
      <c r="AF24651" s="107" t="n"/>
      <c r="AG24651" s="107" t="n"/>
      <c r="AH24651" s="107" t="n"/>
      <c r="AI24651" s="107" t="n"/>
      <c r="AJ24651" s="107" t="n"/>
      <c r="AK24651" s="107" t="n"/>
      <c r="AL24651" s="107" t="n"/>
      <c r="AM24651" s="107" t="n"/>
      <c r="AN24651" s="107" t="n"/>
      <c r="AO24651" s="107" t="n"/>
      <c r="AP24651" s="107" t="n"/>
      <c r="AQ24651" s="107" t="n"/>
      <c r="AR24651" s="107" t="n"/>
      <c r="AS24651" s="107" t="n"/>
      <c r="AT24651" s="107" t="n"/>
      <c r="AU24651" s="107" t="n"/>
      <c r="AV24651" s="107" t="n"/>
      <c r="AW24651" s="107" t="n"/>
      <c r="AX24651" s="107" t="n"/>
      <c r="AY24651" s="107" t="n"/>
      <c r="AZ24651" s="107" t="n"/>
    </row>
    <row r="24652">
      <c r="AA24652" s="107" t="n"/>
      <c r="AB24652" s="107" t="n"/>
      <c r="AC24652" s="107" t="n"/>
      <c r="AD24652" s="107" t="n"/>
      <c r="AE24652" s="107" t="n"/>
      <c r="AF24652" s="107" t="n"/>
      <c r="AG24652" s="107" t="n"/>
      <c r="AH24652" s="107" t="n"/>
      <c r="AI24652" s="107" t="n"/>
      <c r="AJ24652" s="107" t="n"/>
      <c r="AK24652" s="107" t="n"/>
      <c r="AL24652" s="107" t="n"/>
      <c r="AM24652" s="107" t="n"/>
      <c r="AN24652" s="107" t="n"/>
      <c r="AO24652" s="107" t="n"/>
      <c r="AP24652" s="107" t="n"/>
      <c r="AQ24652" s="107" t="n"/>
      <c r="AR24652" s="107" t="n"/>
      <c r="AS24652" s="107" t="n"/>
      <c r="AT24652" s="107" t="n"/>
      <c r="AU24652" s="107" t="n"/>
      <c r="AV24652" s="107" t="n"/>
      <c r="AW24652" s="107" t="n"/>
      <c r="AX24652" s="107" t="n"/>
      <c r="AY24652" s="107" t="n"/>
      <c r="AZ24652" s="107" t="n"/>
    </row>
    <row r="24653">
      <c r="AA24653" s="107" t="n"/>
      <c r="AB24653" s="107" t="n"/>
      <c r="AC24653" s="107" t="n"/>
      <c r="AD24653" s="107" t="n"/>
      <c r="AE24653" s="107" t="n"/>
      <c r="AF24653" s="107" t="n"/>
      <c r="AG24653" s="107" t="n"/>
      <c r="AH24653" s="107" t="n"/>
      <c r="AI24653" s="107" t="n"/>
      <c r="AJ24653" s="107" t="n"/>
      <c r="AK24653" s="107" t="n"/>
      <c r="AL24653" s="107" t="n"/>
      <c r="AM24653" s="107" t="n"/>
      <c r="AN24653" s="107" t="n"/>
      <c r="AO24653" s="107" t="n"/>
      <c r="AP24653" s="107" t="n"/>
      <c r="AQ24653" s="107" t="n"/>
      <c r="AR24653" s="107" t="n"/>
      <c r="AS24653" s="107" t="n"/>
      <c r="AT24653" s="107" t="n"/>
      <c r="AU24653" s="107" t="n"/>
      <c r="AV24653" s="107" t="n"/>
      <c r="AW24653" s="107" t="n"/>
      <c r="AX24653" s="107" t="n"/>
      <c r="AY24653" s="107" t="n"/>
      <c r="AZ24653" s="107" t="n"/>
    </row>
    <row r="24654">
      <c r="AA24654" s="107" t="n"/>
      <c r="AB24654" s="107" t="n"/>
      <c r="AC24654" s="107" t="n"/>
      <c r="AD24654" s="107" t="n"/>
      <c r="AE24654" s="107" t="n"/>
      <c r="AF24654" s="107" t="n"/>
      <c r="AG24654" s="107" t="n"/>
      <c r="AH24654" s="107" t="n"/>
      <c r="AI24654" s="107" t="n"/>
      <c r="AJ24654" s="107" t="n"/>
      <c r="AK24654" s="107" t="n"/>
      <c r="AL24654" s="107" t="n"/>
      <c r="AM24654" s="107" t="n"/>
      <c r="AN24654" s="107" t="n"/>
      <c r="AO24654" s="107" t="n"/>
      <c r="AP24654" s="107" t="n"/>
      <c r="AQ24654" s="107" t="n"/>
      <c r="AR24654" s="107" t="n"/>
      <c r="AS24654" s="107" t="n"/>
      <c r="AT24654" s="107" t="n"/>
      <c r="AU24654" s="107" t="n"/>
      <c r="AV24654" s="107" t="n"/>
      <c r="AW24654" s="107" t="n"/>
      <c r="AX24654" s="107" t="n"/>
      <c r="AY24654" s="107" t="n"/>
      <c r="AZ24654" s="107" t="n"/>
    </row>
    <row r="24655">
      <c r="AA24655" s="107" t="n"/>
      <c r="AB24655" s="107" t="n"/>
      <c r="AC24655" s="107" t="n"/>
      <c r="AD24655" s="107" t="n"/>
      <c r="AE24655" s="107" t="n"/>
      <c r="AF24655" s="107" t="n"/>
      <c r="AG24655" s="107" t="n"/>
      <c r="AH24655" s="107" t="n"/>
      <c r="AI24655" s="107" t="n"/>
      <c r="AJ24655" s="107" t="n"/>
      <c r="AK24655" s="107" t="n"/>
      <c r="AL24655" s="107" t="n"/>
      <c r="AM24655" s="107" t="n"/>
      <c r="AN24655" s="107" t="n"/>
      <c r="AO24655" s="107" t="n"/>
      <c r="AP24655" s="107" t="n"/>
      <c r="AQ24655" s="107" t="n"/>
      <c r="AR24655" s="107" t="n"/>
      <c r="AS24655" s="107" t="n"/>
      <c r="AT24655" s="107" t="n"/>
      <c r="AU24655" s="107" t="n"/>
      <c r="AV24655" s="107" t="n"/>
      <c r="AW24655" s="107" t="n"/>
      <c r="AX24655" s="107" t="n"/>
      <c r="AY24655" s="107" t="n"/>
      <c r="AZ24655" s="107" t="n"/>
    </row>
    <row r="24656">
      <c r="AA24656" s="107" t="n"/>
      <c r="AB24656" s="107" t="n"/>
      <c r="AC24656" s="107" t="n"/>
      <c r="AD24656" s="107" t="n"/>
      <c r="AE24656" s="107" t="n"/>
      <c r="AF24656" s="107" t="n"/>
      <c r="AG24656" s="107" t="n"/>
      <c r="AH24656" s="107" t="n"/>
      <c r="AI24656" s="107" t="n"/>
      <c r="AJ24656" s="107" t="n"/>
      <c r="AK24656" s="107" t="n"/>
      <c r="AL24656" s="107" t="n"/>
      <c r="AM24656" s="107" t="n"/>
      <c r="AN24656" s="107" t="n"/>
      <c r="AO24656" s="107" t="n"/>
      <c r="AP24656" s="107" t="n"/>
      <c r="AQ24656" s="107" t="n"/>
      <c r="AR24656" s="107" t="n"/>
      <c r="AS24656" s="107" t="n"/>
      <c r="AT24656" s="107" t="n"/>
      <c r="AU24656" s="107" t="n"/>
      <c r="AV24656" s="107" t="n"/>
      <c r="AW24656" s="107" t="n"/>
      <c r="AX24656" s="107" t="n"/>
      <c r="AY24656" s="107" t="n"/>
      <c r="AZ24656" s="107" t="n"/>
    </row>
    <row r="24657">
      <c r="AA24657" s="107" t="n"/>
      <c r="AB24657" s="107" t="n"/>
      <c r="AC24657" s="107" t="n"/>
      <c r="AD24657" s="107" t="n"/>
      <c r="AE24657" s="107" t="n"/>
      <c r="AF24657" s="107" t="n"/>
      <c r="AG24657" s="107" t="n"/>
      <c r="AH24657" s="107" t="n"/>
      <c r="AI24657" s="107" t="n"/>
      <c r="AJ24657" s="107" t="n"/>
      <c r="AK24657" s="107" t="n"/>
      <c r="AL24657" s="107" t="n"/>
      <c r="AM24657" s="107" t="n"/>
      <c r="AN24657" s="107" t="n"/>
      <c r="AO24657" s="107" t="n"/>
      <c r="AP24657" s="107" t="n"/>
      <c r="AQ24657" s="107" t="n"/>
      <c r="AR24657" s="107" t="n"/>
      <c r="AS24657" s="107" t="n"/>
      <c r="AT24657" s="107" t="n"/>
      <c r="AU24657" s="107" t="n"/>
      <c r="AV24657" s="107" t="n"/>
      <c r="AW24657" s="107" t="n"/>
      <c r="AX24657" s="107" t="n"/>
      <c r="AY24657" s="107" t="n"/>
      <c r="AZ24657" s="107" t="n"/>
    </row>
    <row r="24658">
      <c r="AA24658" s="107" t="n"/>
      <c r="AB24658" s="107" t="n"/>
      <c r="AC24658" s="107" t="n"/>
      <c r="AD24658" s="107" t="n"/>
      <c r="AE24658" s="107" t="n"/>
      <c r="AF24658" s="107" t="n"/>
      <c r="AG24658" s="107" t="n"/>
      <c r="AH24658" s="107" t="n"/>
      <c r="AI24658" s="107" t="n"/>
      <c r="AJ24658" s="107" t="n"/>
      <c r="AK24658" s="107" t="n"/>
      <c r="AL24658" s="107" t="n"/>
      <c r="AM24658" s="107" t="n"/>
      <c r="AN24658" s="107" t="n"/>
      <c r="AO24658" s="107" t="n"/>
      <c r="AP24658" s="107" t="n"/>
      <c r="AQ24658" s="107" t="n"/>
      <c r="AR24658" s="107" t="n"/>
      <c r="AS24658" s="107" t="n"/>
      <c r="AT24658" s="107" t="n"/>
      <c r="AU24658" s="107" t="n"/>
      <c r="AV24658" s="107" t="n"/>
      <c r="AW24658" s="107" t="n"/>
      <c r="AX24658" s="107" t="n"/>
      <c r="AY24658" s="107" t="n"/>
      <c r="AZ24658" s="107" t="n"/>
    </row>
    <row r="24659">
      <c r="AA24659" s="107" t="n"/>
      <c r="AB24659" s="107" t="n"/>
      <c r="AC24659" s="107" t="n"/>
      <c r="AD24659" s="107" t="n"/>
      <c r="AE24659" s="107" t="n"/>
      <c r="AF24659" s="107" t="n"/>
      <c r="AG24659" s="107" t="n"/>
      <c r="AH24659" s="107" t="n"/>
      <c r="AI24659" s="107" t="n"/>
      <c r="AJ24659" s="107" t="n"/>
      <c r="AK24659" s="107" t="n"/>
      <c r="AL24659" s="107" t="n"/>
      <c r="AM24659" s="107" t="n"/>
      <c r="AN24659" s="107" t="n"/>
      <c r="AO24659" s="107" t="n"/>
      <c r="AP24659" s="107" t="n"/>
      <c r="AQ24659" s="107" t="n"/>
      <c r="AR24659" s="107" t="n"/>
      <c r="AS24659" s="107" t="n"/>
      <c r="AT24659" s="107" t="n"/>
      <c r="AU24659" s="107" t="n"/>
      <c r="AV24659" s="107" t="n"/>
      <c r="AW24659" s="107" t="n"/>
      <c r="AX24659" s="107" t="n"/>
      <c r="AY24659" s="107" t="n"/>
      <c r="AZ24659" s="107" t="n"/>
    </row>
    <row r="24660">
      <c r="AA24660" s="107" t="n"/>
      <c r="AB24660" s="107" t="n"/>
      <c r="AC24660" s="107" t="n"/>
      <c r="AD24660" s="107" t="n"/>
      <c r="AE24660" s="107" t="n"/>
      <c r="AF24660" s="107" t="n"/>
      <c r="AG24660" s="107" t="n"/>
      <c r="AH24660" s="107" t="n"/>
      <c r="AI24660" s="107" t="n"/>
      <c r="AJ24660" s="107" t="n"/>
      <c r="AK24660" s="107" t="n"/>
      <c r="AL24660" s="107" t="n"/>
      <c r="AM24660" s="107" t="n"/>
      <c r="AN24660" s="107" t="n"/>
      <c r="AO24660" s="107" t="n"/>
      <c r="AP24660" s="107" t="n"/>
      <c r="AQ24660" s="107" t="n"/>
      <c r="AR24660" s="107" t="n"/>
      <c r="AS24660" s="107" t="n"/>
      <c r="AT24660" s="107" t="n"/>
      <c r="AU24660" s="107" t="n"/>
      <c r="AV24660" s="107" t="n"/>
      <c r="AW24660" s="107" t="n"/>
      <c r="AX24660" s="107" t="n"/>
      <c r="AY24660" s="107" t="n"/>
      <c r="AZ24660" s="107" t="n"/>
    </row>
    <row r="24661">
      <c r="AA24661" s="107" t="n"/>
      <c r="AB24661" s="107" t="n"/>
      <c r="AC24661" s="107" t="n"/>
      <c r="AD24661" s="107" t="n"/>
      <c r="AE24661" s="107" t="n"/>
      <c r="AF24661" s="107" t="n"/>
      <c r="AG24661" s="107" t="n"/>
      <c r="AH24661" s="107" t="n"/>
      <c r="AI24661" s="107" t="n"/>
      <c r="AJ24661" s="107" t="n"/>
      <c r="AK24661" s="107" t="n"/>
      <c r="AL24661" s="107" t="n"/>
      <c r="AM24661" s="107" t="n"/>
      <c r="AN24661" s="107" t="n"/>
      <c r="AO24661" s="107" t="n"/>
      <c r="AP24661" s="107" t="n"/>
      <c r="AQ24661" s="107" t="n"/>
      <c r="AR24661" s="107" t="n"/>
      <c r="AS24661" s="107" t="n"/>
      <c r="AT24661" s="107" t="n"/>
      <c r="AU24661" s="107" t="n"/>
      <c r="AV24661" s="107" t="n"/>
      <c r="AW24661" s="107" t="n"/>
      <c r="AX24661" s="107" t="n"/>
      <c r="AY24661" s="107" t="n"/>
      <c r="AZ24661" s="107" t="n"/>
    </row>
    <row r="24662">
      <c r="AA24662" s="107" t="n"/>
      <c r="AB24662" s="107" t="n"/>
      <c r="AC24662" s="107" t="n"/>
      <c r="AD24662" s="107" t="n"/>
      <c r="AE24662" s="107" t="n"/>
      <c r="AF24662" s="107" t="n"/>
      <c r="AG24662" s="107" t="n"/>
      <c r="AH24662" s="107" t="n"/>
      <c r="AI24662" s="107" t="n"/>
      <c r="AJ24662" s="107" t="n"/>
      <c r="AK24662" s="107" t="n"/>
      <c r="AL24662" s="107" t="n"/>
      <c r="AM24662" s="107" t="n"/>
      <c r="AN24662" s="107" t="n"/>
      <c r="AO24662" s="107" t="n"/>
      <c r="AP24662" s="107" t="n"/>
      <c r="AQ24662" s="107" t="n"/>
      <c r="AR24662" s="107" t="n"/>
      <c r="AS24662" s="107" t="n"/>
      <c r="AT24662" s="107" t="n"/>
      <c r="AU24662" s="107" t="n"/>
      <c r="AV24662" s="107" t="n"/>
      <c r="AW24662" s="107" t="n"/>
      <c r="AX24662" s="107" t="n"/>
      <c r="AY24662" s="107" t="n"/>
      <c r="AZ24662" s="107" t="n"/>
    </row>
    <row r="24663">
      <c r="AA24663" s="107" t="n"/>
      <c r="AB24663" s="107" t="n"/>
      <c r="AC24663" s="107" t="n"/>
      <c r="AD24663" s="107" t="n"/>
      <c r="AE24663" s="107" t="n"/>
      <c r="AF24663" s="107" t="n"/>
      <c r="AG24663" s="107" t="n"/>
      <c r="AH24663" s="107" t="n"/>
      <c r="AI24663" s="107" t="n"/>
      <c r="AJ24663" s="107" t="n"/>
      <c r="AK24663" s="107" t="n"/>
      <c r="AL24663" s="107" t="n"/>
      <c r="AM24663" s="107" t="n"/>
      <c r="AN24663" s="107" t="n"/>
      <c r="AO24663" s="107" t="n"/>
      <c r="AP24663" s="107" t="n"/>
      <c r="AQ24663" s="107" t="n"/>
      <c r="AR24663" s="107" t="n"/>
      <c r="AS24663" s="107" t="n"/>
      <c r="AT24663" s="107" t="n"/>
      <c r="AU24663" s="107" t="n"/>
      <c r="AV24663" s="107" t="n"/>
      <c r="AW24663" s="107" t="n"/>
      <c r="AX24663" s="107" t="n"/>
      <c r="AY24663" s="107" t="n"/>
      <c r="AZ24663" s="107" t="n"/>
    </row>
    <row r="24664">
      <c r="AA24664" s="107" t="n"/>
      <c r="AB24664" s="107" t="n"/>
      <c r="AC24664" s="107" t="n"/>
      <c r="AD24664" s="107" t="n"/>
      <c r="AE24664" s="107" t="n"/>
      <c r="AF24664" s="107" t="n"/>
      <c r="AG24664" s="107" t="n"/>
      <c r="AH24664" s="107" t="n"/>
      <c r="AI24664" s="107" t="n"/>
      <c r="AJ24664" s="107" t="n"/>
      <c r="AK24664" s="107" t="n"/>
      <c r="AL24664" s="107" t="n"/>
      <c r="AM24664" s="107" t="n"/>
      <c r="AN24664" s="107" t="n"/>
      <c r="AO24664" s="107" t="n"/>
      <c r="AP24664" s="107" t="n"/>
      <c r="AQ24664" s="107" t="n"/>
      <c r="AR24664" s="107" t="n"/>
      <c r="AS24664" s="107" t="n"/>
      <c r="AT24664" s="107" t="n"/>
      <c r="AU24664" s="107" t="n"/>
      <c r="AV24664" s="107" t="n"/>
      <c r="AW24664" s="107" t="n"/>
      <c r="AX24664" s="107" t="n"/>
      <c r="AY24664" s="107" t="n"/>
      <c r="AZ24664" s="107" t="n"/>
    </row>
    <row r="24665">
      <c r="AA24665" s="107" t="n"/>
      <c r="AB24665" s="107" t="n"/>
      <c r="AC24665" s="107" t="n"/>
      <c r="AD24665" s="107" t="n"/>
      <c r="AE24665" s="107" t="n"/>
      <c r="AF24665" s="107" t="n"/>
      <c r="AG24665" s="107" t="n"/>
      <c r="AH24665" s="107" t="n"/>
      <c r="AI24665" s="107" t="n"/>
      <c r="AJ24665" s="107" t="n"/>
      <c r="AK24665" s="107" t="n"/>
      <c r="AL24665" s="107" t="n"/>
      <c r="AM24665" s="107" t="n"/>
      <c r="AN24665" s="107" t="n"/>
      <c r="AO24665" s="107" t="n"/>
      <c r="AP24665" s="107" t="n"/>
      <c r="AQ24665" s="107" t="n"/>
      <c r="AR24665" s="107" t="n"/>
      <c r="AS24665" s="107" t="n"/>
      <c r="AT24665" s="107" t="n"/>
      <c r="AU24665" s="107" t="n"/>
      <c r="AV24665" s="107" t="n"/>
      <c r="AW24665" s="107" t="n"/>
      <c r="AX24665" s="107" t="n"/>
      <c r="AY24665" s="107" t="n"/>
      <c r="AZ24665" s="107" t="n"/>
    </row>
    <row r="24666">
      <c r="AA24666" s="107" t="n"/>
      <c r="AB24666" s="107" t="n"/>
      <c r="AC24666" s="107" t="n"/>
      <c r="AD24666" s="107" t="n"/>
      <c r="AE24666" s="107" t="n"/>
      <c r="AF24666" s="107" t="n"/>
      <c r="AG24666" s="107" t="n"/>
      <c r="AH24666" s="107" t="n"/>
      <c r="AI24666" s="107" t="n"/>
      <c r="AJ24666" s="107" t="n"/>
      <c r="AK24666" s="107" t="n"/>
      <c r="AL24666" s="107" t="n"/>
      <c r="AM24666" s="107" t="n"/>
      <c r="AN24666" s="107" t="n"/>
      <c r="AO24666" s="107" t="n"/>
      <c r="AP24666" s="107" t="n"/>
      <c r="AQ24666" s="107" t="n"/>
      <c r="AR24666" s="107" t="n"/>
      <c r="AS24666" s="107" t="n"/>
      <c r="AT24666" s="107" t="n"/>
      <c r="AU24666" s="107" t="n"/>
      <c r="AV24666" s="107" t="n"/>
      <c r="AW24666" s="107" t="n"/>
      <c r="AX24666" s="107" t="n"/>
      <c r="AY24666" s="107" t="n"/>
      <c r="AZ24666" s="107" t="n"/>
    </row>
    <row r="24667">
      <c r="AA24667" s="107" t="n"/>
      <c r="AB24667" s="107" t="n"/>
      <c r="AC24667" s="107" t="n"/>
      <c r="AD24667" s="107" t="n"/>
      <c r="AE24667" s="107" t="n"/>
      <c r="AF24667" s="107" t="n"/>
      <c r="AG24667" s="107" t="n"/>
      <c r="AH24667" s="107" t="n"/>
      <c r="AI24667" s="107" t="n"/>
      <c r="AJ24667" s="107" t="n"/>
      <c r="AK24667" s="107" t="n"/>
      <c r="AL24667" s="107" t="n"/>
      <c r="AM24667" s="107" t="n"/>
      <c r="AN24667" s="107" t="n"/>
      <c r="AO24667" s="107" t="n"/>
      <c r="AP24667" s="107" t="n"/>
      <c r="AQ24667" s="107" t="n"/>
      <c r="AR24667" s="107" t="n"/>
      <c r="AS24667" s="107" t="n"/>
      <c r="AT24667" s="107" t="n"/>
      <c r="AU24667" s="107" t="n"/>
      <c r="AV24667" s="107" t="n"/>
      <c r="AW24667" s="107" t="n"/>
      <c r="AX24667" s="107" t="n"/>
      <c r="AY24667" s="107" t="n"/>
      <c r="AZ24667" s="107" t="n"/>
    </row>
    <row r="24668">
      <c r="AA24668" s="107" t="n"/>
      <c r="AB24668" s="107" t="n"/>
      <c r="AC24668" s="107" t="n"/>
      <c r="AD24668" s="107" t="n"/>
      <c r="AE24668" s="107" t="n"/>
      <c r="AF24668" s="107" t="n"/>
      <c r="AG24668" s="107" t="n"/>
      <c r="AH24668" s="107" t="n"/>
      <c r="AI24668" s="107" t="n"/>
      <c r="AJ24668" s="107" t="n"/>
      <c r="AK24668" s="107" t="n"/>
      <c r="AL24668" s="107" t="n"/>
      <c r="AM24668" s="107" t="n"/>
      <c r="AN24668" s="107" t="n"/>
      <c r="AO24668" s="107" t="n"/>
      <c r="AP24668" s="107" t="n"/>
      <c r="AQ24668" s="107" t="n"/>
      <c r="AR24668" s="107" t="n"/>
      <c r="AS24668" s="107" t="n"/>
      <c r="AT24668" s="107" t="n"/>
      <c r="AU24668" s="107" t="n"/>
      <c r="AV24668" s="107" t="n"/>
      <c r="AW24668" s="107" t="n"/>
      <c r="AX24668" s="107" t="n"/>
      <c r="AY24668" s="107" t="n"/>
      <c r="AZ24668" s="107" t="n"/>
    </row>
    <row r="24669">
      <c r="AA24669" s="107" t="n"/>
      <c r="AB24669" s="107" t="n"/>
      <c r="AC24669" s="107" t="n"/>
      <c r="AD24669" s="107" t="n"/>
      <c r="AE24669" s="107" t="n"/>
      <c r="AF24669" s="107" t="n"/>
      <c r="AG24669" s="107" t="n"/>
      <c r="AH24669" s="107" t="n"/>
      <c r="AI24669" s="107" t="n"/>
      <c r="AJ24669" s="107" t="n"/>
      <c r="AK24669" s="107" t="n"/>
      <c r="AL24669" s="107" t="n"/>
      <c r="AM24669" s="107" t="n"/>
      <c r="AN24669" s="107" t="n"/>
      <c r="AO24669" s="107" t="n"/>
      <c r="AP24669" s="107" t="n"/>
      <c r="AQ24669" s="107" t="n"/>
      <c r="AR24669" s="107" t="n"/>
      <c r="AS24669" s="107" t="n"/>
      <c r="AT24669" s="107" t="n"/>
      <c r="AU24669" s="107" t="n"/>
      <c r="AV24669" s="107" t="n"/>
      <c r="AW24669" s="107" t="n"/>
      <c r="AX24669" s="107" t="n"/>
      <c r="AY24669" s="107" t="n"/>
      <c r="AZ24669" s="107" t="n"/>
    </row>
    <row r="24670">
      <c r="AA24670" s="107" t="n"/>
      <c r="AB24670" s="107" t="n"/>
      <c r="AC24670" s="107" t="n"/>
      <c r="AD24670" s="107" t="n"/>
      <c r="AE24670" s="107" t="n"/>
      <c r="AF24670" s="107" t="n"/>
      <c r="AG24670" s="107" t="n"/>
      <c r="AH24670" s="107" t="n"/>
      <c r="AI24670" s="107" t="n"/>
      <c r="AJ24670" s="107" t="n"/>
      <c r="AK24670" s="107" t="n"/>
      <c r="AL24670" s="107" t="n"/>
      <c r="AM24670" s="107" t="n"/>
      <c r="AN24670" s="107" t="n"/>
      <c r="AO24670" s="107" t="n"/>
      <c r="AP24670" s="107" t="n"/>
      <c r="AQ24670" s="107" t="n"/>
      <c r="AR24670" s="107" t="n"/>
      <c r="AS24670" s="107" t="n"/>
      <c r="AT24670" s="107" t="n"/>
      <c r="AU24670" s="107" t="n"/>
      <c r="AV24670" s="107" t="n"/>
      <c r="AW24670" s="107" t="n"/>
      <c r="AX24670" s="107" t="n"/>
      <c r="AY24670" s="107" t="n"/>
      <c r="AZ24670" s="107" t="n"/>
    </row>
    <row r="24671">
      <c r="AA24671" s="107" t="n"/>
      <c r="AB24671" s="107" t="n"/>
      <c r="AC24671" s="107" t="n"/>
      <c r="AD24671" s="107" t="n"/>
      <c r="AE24671" s="107" t="n"/>
      <c r="AF24671" s="107" t="n"/>
      <c r="AG24671" s="107" t="n"/>
      <c r="AH24671" s="107" t="n"/>
      <c r="AI24671" s="107" t="n"/>
      <c r="AJ24671" s="107" t="n"/>
      <c r="AK24671" s="107" t="n"/>
      <c r="AL24671" s="107" t="n"/>
      <c r="AM24671" s="107" t="n"/>
      <c r="AN24671" s="107" t="n"/>
      <c r="AO24671" s="107" t="n"/>
      <c r="AP24671" s="107" t="n"/>
      <c r="AQ24671" s="107" t="n"/>
      <c r="AR24671" s="107" t="n"/>
      <c r="AS24671" s="107" t="n"/>
      <c r="AT24671" s="107" t="n"/>
      <c r="AU24671" s="107" t="n"/>
      <c r="AV24671" s="107" t="n"/>
      <c r="AW24671" s="107" t="n"/>
      <c r="AX24671" s="107" t="n"/>
      <c r="AY24671" s="107" t="n"/>
      <c r="AZ24671" s="107" t="n"/>
    </row>
    <row r="24672">
      <c r="AA24672" s="107" t="n"/>
      <c r="AB24672" s="107" t="n"/>
      <c r="AC24672" s="107" t="n"/>
      <c r="AD24672" s="107" t="n"/>
      <c r="AE24672" s="107" t="n"/>
      <c r="AF24672" s="107" t="n"/>
      <c r="AG24672" s="107" t="n"/>
      <c r="AH24672" s="107" t="n"/>
      <c r="AI24672" s="107" t="n"/>
      <c r="AJ24672" s="107" t="n"/>
      <c r="AK24672" s="107" t="n"/>
      <c r="AL24672" s="107" t="n"/>
      <c r="AM24672" s="107" t="n"/>
      <c r="AN24672" s="107" t="n"/>
      <c r="AO24672" s="107" t="n"/>
      <c r="AP24672" s="107" t="n"/>
      <c r="AQ24672" s="107" t="n"/>
      <c r="AR24672" s="107" t="n"/>
      <c r="AS24672" s="107" t="n"/>
      <c r="AT24672" s="107" t="n"/>
      <c r="AU24672" s="107" t="n"/>
      <c r="AV24672" s="107" t="n"/>
      <c r="AW24672" s="107" t="n"/>
      <c r="AX24672" s="107" t="n"/>
      <c r="AY24672" s="107" t="n"/>
      <c r="AZ24672" s="107" t="n"/>
    </row>
    <row r="24673">
      <c r="AA24673" s="107" t="n"/>
      <c r="AB24673" s="107" t="n"/>
      <c r="AC24673" s="107" t="n"/>
      <c r="AD24673" s="107" t="n"/>
      <c r="AE24673" s="107" t="n"/>
      <c r="AF24673" s="107" t="n"/>
      <c r="AG24673" s="107" t="n"/>
      <c r="AH24673" s="107" t="n"/>
      <c r="AI24673" s="107" t="n"/>
      <c r="AJ24673" s="107" t="n"/>
      <c r="AK24673" s="107" t="n"/>
      <c r="AL24673" s="107" t="n"/>
      <c r="AM24673" s="107" t="n"/>
      <c r="AN24673" s="107" t="n"/>
      <c r="AO24673" s="107" t="n"/>
      <c r="AP24673" s="107" t="n"/>
      <c r="AQ24673" s="107" t="n"/>
      <c r="AR24673" s="107" t="n"/>
      <c r="AS24673" s="107" t="n"/>
      <c r="AT24673" s="107" t="n"/>
      <c r="AU24673" s="107" t="n"/>
      <c r="AV24673" s="107" t="n"/>
      <c r="AW24673" s="107" t="n"/>
      <c r="AX24673" s="107" t="n"/>
      <c r="AY24673" s="107" t="n"/>
      <c r="AZ24673" s="107" t="n"/>
    </row>
    <row r="24674">
      <c r="AA24674" s="107" t="n"/>
      <c r="AB24674" s="107" t="n"/>
      <c r="AC24674" s="107" t="n"/>
      <c r="AD24674" s="107" t="n"/>
      <c r="AE24674" s="107" t="n"/>
      <c r="AF24674" s="107" t="n"/>
      <c r="AG24674" s="107" t="n"/>
      <c r="AH24674" s="107" t="n"/>
      <c r="AI24674" s="107" t="n"/>
      <c r="AJ24674" s="107" t="n"/>
      <c r="AK24674" s="107" t="n"/>
      <c r="AL24674" s="107" t="n"/>
      <c r="AM24674" s="107" t="n"/>
      <c r="AN24674" s="107" t="n"/>
      <c r="AO24674" s="107" t="n"/>
      <c r="AP24674" s="107" t="n"/>
      <c r="AQ24674" s="107" t="n"/>
      <c r="AR24674" s="107" t="n"/>
      <c r="AS24674" s="107" t="n"/>
      <c r="AT24674" s="107" t="n"/>
      <c r="AU24674" s="107" t="n"/>
      <c r="AV24674" s="107" t="n"/>
      <c r="AW24674" s="107" t="n"/>
      <c r="AX24674" s="107" t="n"/>
      <c r="AY24674" s="107" t="n"/>
      <c r="AZ24674" s="107" t="n"/>
    </row>
    <row r="24675">
      <c r="AA24675" s="107" t="n"/>
      <c r="AB24675" s="107" t="n"/>
      <c r="AC24675" s="107" t="n"/>
      <c r="AD24675" s="107" t="n"/>
      <c r="AE24675" s="107" t="n"/>
      <c r="AF24675" s="107" t="n"/>
      <c r="AG24675" s="107" t="n"/>
      <c r="AH24675" s="107" t="n"/>
      <c r="AI24675" s="107" t="n"/>
      <c r="AJ24675" s="107" t="n"/>
      <c r="AK24675" s="107" t="n"/>
      <c r="AL24675" s="107" t="n"/>
      <c r="AM24675" s="107" t="n"/>
      <c r="AN24675" s="107" t="n"/>
      <c r="AO24675" s="107" t="n"/>
      <c r="AP24675" s="107" t="n"/>
      <c r="AQ24675" s="107" t="n"/>
      <c r="AR24675" s="107" t="n"/>
      <c r="AS24675" s="107" t="n"/>
      <c r="AT24675" s="107" t="n"/>
      <c r="AU24675" s="107" t="n"/>
      <c r="AV24675" s="107" t="n"/>
      <c r="AW24675" s="107" t="n"/>
      <c r="AX24675" s="107" t="n"/>
      <c r="AY24675" s="107" t="n"/>
      <c r="AZ24675" s="107" t="n"/>
    </row>
    <row r="24676">
      <c r="AA24676" s="107" t="n"/>
      <c r="AB24676" s="107" t="n"/>
      <c r="AC24676" s="107" t="n"/>
      <c r="AD24676" s="107" t="n"/>
      <c r="AE24676" s="107" t="n"/>
      <c r="AF24676" s="107" t="n"/>
      <c r="AG24676" s="107" t="n"/>
      <c r="AH24676" s="107" t="n"/>
      <c r="AI24676" s="107" t="n"/>
      <c r="AJ24676" s="107" t="n"/>
      <c r="AK24676" s="107" t="n"/>
      <c r="AL24676" s="107" t="n"/>
      <c r="AM24676" s="107" t="n"/>
      <c r="AN24676" s="107" t="n"/>
      <c r="AO24676" s="107" t="n"/>
      <c r="AP24676" s="107" t="n"/>
      <c r="AQ24676" s="107" t="n"/>
      <c r="AR24676" s="107" t="n"/>
      <c r="AS24676" s="107" t="n"/>
      <c r="AT24676" s="107" t="n"/>
      <c r="AU24676" s="107" t="n"/>
      <c r="AV24676" s="107" t="n"/>
      <c r="AW24676" s="107" t="n"/>
      <c r="AX24676" s="107" t="n"/>
      <c r="AY24676" s="107" t="n"/>
      <c r="AZ24676" s="107" t="n"/>
    </row>
    <row r="24677">
      <c r="AA24677" s="107" t="n"/>
      <c r="AB24677" s="107" t="n"/>
      <c r="AC24677" s="107" t="n"/>
      <c r="AD24677" s="107" t="n"/>
      <c r="AE24677" s="107" t="n"/>
      <c r="AF24677" s="107" t="n"/>
      <c r="AG24677" s="107" t="n"/>
      <c r="AH24677" s="107" t="n"/>
      <c r="AI24677" s="107" t="n"/>
      <c r="AJ24677" s="107" t="n"/>
      <c r="AK24677" s="107" t="n"/>
      <c r="AL24677" s="107" t="n"/>
      <c r="AM24677" s="107" t="n"/>
      <c r="AN24677" s="107" t="n"/>
      <c r="AO24677" s="107" t="n"/>
      <c r="AP24677" s="107" t="n"/>
      <c r="AQ24677" s="107" t="n"/>
      <c r="AR24677" s="107" t="n"/>
      <c r="AS24677" s="107" t="n"/>
      <c r="AT24677" s="107" t="n"/>
      <c r="AU24677" s="107" t="n"/>
      <c r="AV24677" s="107" t="n"/>
      <c r="AW24677" s="107" t="n"/>
      <c r="AX24677" s="107" t="n"/>
      <c r="AY24677" s="107" t="n"/>
      <c r="AZ24677" s="107" t="n"/>
    </row>
    <row r="24678">
      <c r="AA24678" s="107" t="n"/>
      <c r="AB24678" s="107" t="n"/>
      <c r="AC24678" s="107" t="n"/>
      <c r="AD24678" s="107" t="n"/>
      <c r="AE24678" s="107" t="n"/>
      <c r="AF24678" s="107" t="n"/>
      <c r="AG24678" s="107" t="n"/>
      <c r="AH24678" s="107" t="n"/>
      <c r="AI24678" s="107" t="n"/>
      <c r="AJ24678" s="107" t="n"/>
      <c r="AK24678" s="107" t="n"/>
      <c r="AL24678" s="107" t="n"/>
      <c r="AM24678" s="107" t="n"/>
      <c r="AN24678" s="107" t="n"/>
      <c r="AO24678" s="107" t="n"/>
      <c r="AP24678" s="107" t="n"/>
      <c r="AQ24678" s="107" t="n"/>
      <c r="AR24678" s="107" t="n"/>
      <c r="AS24678" s="107" t="n"/>
      <c r="AT24678" s="107" t="n"/>
      <c r="AU24678" s="107" t="n"/>
      <c r="AV24678" s="107" t="n"/>
      <c r="AW24678" s="107" t="n"/>
      <c r="AX24678" s="107" t="n"/>
      <c r="AY24678" s="107" t="n"/>
      <c r="AZ24678" s="107" t="n"/>
    </row>
    <row r="24679">
      <c r="AA24679" s="107" t="n"/>
      <c r="AB24679" s="107" t="n"/>
      <c r="AC24679" s="107" t="n"/>
      <c r="AD24679" s="107" t="n"/>
      <c r="AE24679" s="107" t="n"/>
      <c r="AF24679" s="107" t="n"/>
      <c r="AG24679" s="107" t="n"/>
      <c r="AH24679" s="107" t="n"/>
      <c r="AI24679" s="107" t="n"/>
      <c r="AJ24679" s="107" t="n"/>
      <c r="AK24679" s="107" t="n"/>
      <c r="AL24679" s="107" t="n"/>
      <c r="AM24679" s="107" t="n"/>
      <c r="AN24679" s="107" t="n"/>
      <c r="AO24679" s="107" t="n"/>
      <c r="AP24679" s="107" t="n"/>
      <c r="AQ24679" s="107" t="n"/>
      <c r="AR24679" s="107" t="n"/>
      <c r="AS24679" s="107" t="n"/>
      <c r="AT24679" s="107" t="n"/>
      <c r="AU24679" s="107" t="n"/>
      <c r="AV24679" s="107" t="n"/>
      <c r="AW24679" s="107" t="n"/>
      <c r="AX24679" s="107" t="n"/>
      <c r="AY24679" s="107" t="n"/>
      <c r="AZ24679" s="107" t="n"/>
    </row>
    <row r="24680">
      <c r="AA24680" s="107" t="n"/>
      <c r="AB24680" s="107" t="n"/>
      <c r="AC24680" s="107" t="n"/>
      <c r="AD24680" s="107" t="n"/>
      <c r="AE24680" s="107" t="n"/>
      <c r="AF24680" s="107" t="n"/>
      <c r="AG24680" s="107" t="n"/>
      <c r="AH24680" s="107" t="n"/>
      <c r="AI24680" s="107" t="n"/>
      <c r="AJ24680" s="107" t="n"/>
      <c r="AK24680" s="107" t="n"/>
      <c r="AL24680" s="107" t="n"/>
      <c r="AM24680" s="107" t="n"/>
      <c r="AN24680" s="107" t="n"/>
      <c r="AO24680" s="107" t="n"/>
      <c r="AP24680" s="107" t="n"/>
      <c r="AQ24680" s="107" t="n"/>
      <c r="AR24680" s="107" t="n"/>
      <c r="AS24680" s="107" t="n"/>
      <c r="AT24680" s="107" t="n"/>
      <c r="AU24680" s="107" t="n"/>
      <c r="AV24680" s="107" t="n"/>
      <c r="AW24680" s="107" t="n"/>
      <c r="AX24680" s="107" t="n"/>
      <c r="AY24680" s="107" t="n"/>
      <c r="AZ24680" s="107" t="n"/>
    </row>
    <row r="24681">
      <c r="AA24681" s="107" t="n"/>
      <c r="AB24681" s="107" t="n"/>
      <c r="AC24681" s="107" t="n"/>
      <c r="AD24681" s="107" t="n"/>
      <c r="AE24681" s="107" t="n"/>
      <c r="AF24681" s="107" t="n"/>
      <c r="AG24681" s="107" t="n"/>
      <c r="AH24681" s="107" t="n"/>
      <c r="AI24681" s="107" t="n"/>
      <c r="AJ24681" s="107" t="n"/>
      <c r="AK24681" s="107" t="n"/>
      <c r="AL24681" s="107" t="n"/>
      <c r="AM24681" s="107" t="n"/>
      <c r="AN24681" s="107" t="n"/>
      <c r="AO24681" s="107" t="n"/>
      <c r="AP24681" s="107" t="n"/>
      <c r="AQ24681" s="107" t="n"/>
      <c r="AR24681" s="107" t="n"/>
      <c r="AS24681" s="107" t="n"/>
      <c r="AT24681" s="107" t="n"/>
      <c r="AU24681" s="107" t="n"/>
      <c r="AV24681" s="107" t="n"/>
      <c r="AW24681" s="107" t="n"/>
      <c r="AX24681" s="107" t="n"/>
      <c r="AY24681" s="107" t="n"/>
      <c r="AZ24681" s="107" t="n"/>
    </row>
    <row r="24682">
      <c r="AA24682" s="107" t="n"/>
      <c r="AB24682" s="107" t="n"/>
      <c r="AC24682" s="107" t="n"/>
      <c r="AD24682" s="107" t="n"/>
      <c r="AE24682" s="107" t="n"/>
      <c r="AF24682" s="107" t="n"/>
      <c r="AG24682" s="107" t="n"/>
      <c r="AH24682" s="107" t="n"/>
      <c r="AI24682" s="107" t="n"/>
      <c r="AJ24682" s="107" t="n"/>
      <c r="AK24682" s="107" t="n"/>
      <c r="AL24682" s="107" t="n"/>
      <c r="AM24682" s="107" t="n"/>
      <c r="AN24682" s="107" t="n"/>
      <c r="AO24682" s="107" t="n"/>
      <c r="AP24682" s="107" t="n"/>
      <c r="AQ24682" s="107" t="n"/>
      <c r="AR24682" s="107" t="n"/>
      <c r="AS24682" s="107" t="n"/>
      <c r="AT24682" s="107" t="n"/>
      <c r="AU24682" s="107" t="n"/>
      <c r="AV24682" s="107" t="n"/>
      <c r="AW24682" s="107" t="n"/>
      <c r="AX24682" s="107" t="n"/>
      <c r="AY24682" s="107" t="n"/>
      <c r="AZ24682" s="107" t="n"/>
    </row>
    <row r="24683">
      <c r="AA24683" s="107" t="n"/>
      <c r="AB24683" s="107" t="n"/>
      <c r="AC24683" s="107" t="n"/>
      <c r="AD24683" s="107" t="n"/>
      <c r="AE24683" s="107" t="n"/>
      <c r="AF24683" s="107" t="n"/>
      <c r="AG24683" s="107" t="n"/>
      <c r="AH24683" s="107" t="n"/>
      <c r="AI24683" s="107" t="n"/>
      <c r="AJ24683" s="107" t="n"/>
      <c r="AK24683" s="107" t="n"/>
      <c r="AL24683" s="107" t="n"/>
      <c r="AM24683" s="107" t="n"/>
      <c r="AN24683" s="107" t="n"/>
      <c r="AO24683" s="107" t="n"/>
      <c r="AP24683" s="107" t="n"/>
      <c r="AQ24683" s="107" t="n"/>
      <c r="AR24683" s="107" t="n"/>
      <c r="AS24683" s="107" t="n"/>
      <c r="AT24683" s="107" t="n"/>
      <c r="AU24683" s="107" t="n"/>
      <c r="AV24683" s="107" t="n"/>
      <c r="AW24683" s="107" t="n"/>
      <c r="AX24683" s="107" t="n"/>
      <c r="AY24683" s="107" t="n"/>
      <c r="AZ24683" s="107" t="n"/>
    </row>
    <row r="24684">
      <c r="AA24684" s="107" t="n"/>
      <c r="AB24684" s="107" t="n"/>
      <c r="AC24684" s="107" t="n"/>
      <c r="AD24684" s="107" t="n"/>
      <c r="AE24684" s="107" t="n"/>
      <c r="AF24684" s="107" t="n"/>
      <c r="AG24684" s="107" t="n"/>
      <c r="AH24684" s="107" t="n"/>
      <c r="AI24684" s="107" t="n"/>
      <c r="AJ24684" s="107" t="n"/>
      <c r="AK24684" s="107" t="n"/>
      <c r="AL24684" s="107" t="n"/>
      <c r="AM24684" s="107" t="n"/>
      <c r="AN24684" s="107" t="n"/>
      <c r="AO24684" s="107" t="n"/>
      <c r="AP24684" s="107" t="n"/>
      <c r="AQ24684" s="107" t="n"/>
      <c r="AR24684" s="107" t="n"/>
      <c r="AS24684" s="107" t="n"/>
      <c r="AT24684" s="107" t="n"/>
      <c r="AU24684" s="107" t="n"/>
      <c r="AV24684" s="107" t="n"/>
      <c r="AW24684" s="107" t="n"/>
      <c r="AX24684" s="107" t="n"/>
      <c r="AY24684" s="107" t="n"/>
      <c r="AZ24684" s="107" t="n"/>
    </row>
    <row r="24685">
      <c r="AA24685" s="107" t="n"/>
      <c r="AB24685" s="107" t="n"/>
      <c r="AC24685" s="107" t="n"/>
      <c r="AD24685" s="107" t="n"/>
      <c r="AE24685" s="107" t="n"/>
      <c r="AF24685" s="107" t="n"/>
      <c r="AG24685" s="107" t="n"/>
      <c r="AH24685" s="107" t="n"/>
      <c r="AI24685" s="107" t="n"/>
      <c r="AJ24685" s="107" t="n"/>
      <c r="AK24685" s="107" t="n"/>
      <c r="AL24685" s="107" t="n"/>
      <c r="AM24685" s="107" t="n"/>
      <c r="AN24685" s="107" t="n"/>
      <c r="AO24685" s="107" t="n"/>
      <c r="AP24685" s="107" t="n"/>
      <c r="AQ24685" s="107" t="n"/>
      <c r="AR24685" s="107" t="n"/>
      <c r="AS24685" s="107" t="n"/>
      <c r="AT24685" s="107" t="n"/>
      <c r="AU24685" s="107" t="n"/>
      <c r="AV24685" s="107" t="n"/>
      <c r="AW24685" s="107" t="n"/>
      <c r="AX24685" s="107" t="n"/>
      <c r="AY24685" s="107" t="n"/>
      <c r="AZ24685" s="107" t="n"/>
    </row>
    <row r="24686">
      <c r="AA24686" s="107" t="n"/>
      <c r="AB24686" s="107" t="n"/>
      <c r="AC24686" s="107" t="n"/>
      <c r="AD24686" s="107" t="n"/>
      <c r="AE24686" s="107" t="n"/>
      <c r="AF24686" s="107" t="n"/>
      <c r="AG24686" s="107" t="n"/>
      <c r="AH24686" s="107" t="n"/>
      <c r="AI24686" s="107" t="n"/>
      <c r="AJ24686" s="107" t="n"/>
      <c r="AK24686" s="107" t="n"/>
      <c r="AL24686" s="107" t="n"/>
      <c r="AM24686" s="107" t="n"/>
      <c r="AN24686" s="107" t="n"/>
      <c r="AO24686" s="107" t="n"/>
      <c r="AP24686" s="107" t="n"/>
      <c r="AQ24686" s="107" t="n"/>
      <c r="AR24686" s="107" t="n"/>
      <c r="AS24686" s="107" t="n"/>
      <c r="AT24686" s="107" t="n"/>
      <c r="AU24686" s="107" t="n"/>
      <c r="AV24686" s="107" t="n"/>
      <c r="AW24686" s="107" t="n"/>
      <c r="AX24686" s="107" t="n"/>
      <c r="AY24686" s="107" t="n"/>
      <c r="AZ24686" s="107" t="n"/>
    </row>
    <row r="24687">
      <c r="AA24687" s="107" t="n"/>
      <c r="AB24687" s="107" t="n"/>
      <c r="AC24687" s="107" t="n"/>
      <c r="AD24687" s="107" t="n"/>
      <c r="AE24687" s="107" t="n"/>
      <c r="AF24687" s="107" t="n"/>
      <c r="AG24687" s="107" t="n"/>
      <c r="AH24687" s="107" t="n"/>
      <c r="AI24687" s="107" t="n"/>
      <c r="AJ24687" s="107" t="n"/>
      <c r="AK24687" s="107" t="n"/>
      <c r="AL24687" s="107" t="n"/>
      <c r="AM24687" s="107" t="n"/>
      <c r="AN24687" s="107" t="n"/>
      <c r="AO24687" s="107" t="n"/>
      <c r="AP24687" s="107" t="n"/>
      <c r="AQ24687" s="107" t="n"/>
      <c r="AR24687" s="107" t="n"/>
      <c r="AS24687" s="107" t="n"/>
      <c r="AT24687" s="107" t="n"/>
      <c r="AU24687" s="107" t="n"/>
      <c r="AV24687" s="107" t="n"/>
      <c r="AW24687" s="107" t="n"/>
      <c r="AX24687" s="107" t="n"/>
      <c r="AY24687" s="107" t="n"/>
      <c r="AZ24687" s="107" t="n"/>
    </row>
    <row r="24688">
      <c r="AA24688" s="107" t="n"/>
      <c r="AB24688" s="107" t="n"/>
      <c r="AC24688" s="107" t="n"/>
      <c r="AD24688" s="107" t="n"/>
      <c r="AE24688" s="107" t="n"/>
      <c r="AF24688" s="107" t="n"/>
      <c r="AG24688" s="107" t="n"/>
      <c r="AH24688" s="107" t="n"/>
      <c r="AI24688" s="107" t="n"/>
      <c r="AJ24688" s="107" t="n"/>
      <c r="AK24688" s="107" t="n"/>
      <c r="AL24688" s="107" t="n"/>
      <c r="AM24688" s="107" t="n"/>
      <c r="AN24688" s="107" t="n"/>
      <c r="AO24688" s="107" t="n"/>
      <c r="AP24688" s="107" t="n"/>
      <c r="AQ24688" s="107" t="n"/>
      <c r="AR24688" s="107" t="n"/>
      <c r="AS24688" s="107" t="n"/>
      <c r="AT24688" s="107" t="n"/>
      <c r="AU24688" s="107" t="n"/>
      <c r="AV24688" s="107" t="n"/>
      <c r="AW24688" s="107" t="n"/>
      <c r="AX24688" s="107" t="n"/>
      <c r="AY24688" s="107" t="n"/>
      <c r="AZ24688" s="107" t="n"/>
    </row>
    <row r="24689">
      <c r="AA24689" s="107" t="n"/>
      <c r="AB24689" s="107" t="n"/>
      <c r="AC24689" s="107" t="n"/>
      <c r="AD24689" s="107" t="n"/>
      <c r="AE24689" s="107" t="n"/>
      <c r="AF24689" s="107" t="n"/>
      <c r="AG24689" s="107" t="n"/>
      <c r="AH24689" s="107" t="n"/>
      <c r="AI24689" s="107" t="n"/>
      <c r="AJ24689" s="107" t="n"/>
      <c r="AK24689" s="107" t="n"/>
      <c r="AL24689" s="107" t="n"/>
      <c r="AM24689" s="107" t="n"/>
      <c r="AN24689" s="107" t="n"/>
      <c r="AO24689" s="107" t="n"/>
      <c r="AP24689" s="107" t="n"/>
      <c r="AQ24689" s="107" t="n"/>
      <c r="AR24689" s="107" t="n"/>
      <c r="AS24689" s="107" t="n"/>
      <c r="AT24689" s="107" t="n"/>
      <c r="AU24689" s="107" t="n"/>
      <c r="AV24689" s="107" t="n"/>
      <c r="AW24689" s="107" t="n"/>
      <c r="AX24689" s="107" t="n"/>
      <c r="AY24689" s="107" t="n"/>
      <c r="AZ24689" s="107" t="n"/>
    </row>
    <row r="24690">
      <c r="AA24690" s="107" t="n"/>
      <c r="AB24690" s="107" t="n"/>
      <c r="AC24690" s="107" t="n"/>
      <c r="AD24690" s="107" t="n"/>
      <c r="AE24690" s="107" t="n"/>
      <c r="AF24690" s="107" t="n"/>
      <c r="AG24690" s="107" t="n"/>
      <c r="AH24690" s="107" t="n"/>
      <c r="AI24690" s="107" t="n"/>
      <c r="AJ24690" s="107" t="n"/>
      <c r="AK24690" s="107" t="n"/>
      <c r="AL24690" s="107" t="n"/>
      <c r="AM24690" s="107" t="n"/>
      <c r="AN24690" s="107" t="n"/>
      <c r="AO24690" s="107" t="n"/>
      <c r="AP24690" s="107" t="n"/>
      <c r="AQ24690" s="107" t="n"/>
      <c r="AR24690" s="107" t="n"/>
      <c r="AS24690" s="107" t="n"/>
      <c r="AT24690" s="107" t="n"/>
      <c r="AU24690" s="107" t="n"/>
      <c r="AV24690" s="107" t="n"/>
      <c r="AW24690" s="107" t="n"/>
      <c r="AX24690" s="107" t="n"/>
      <c r="AY24690" s="107" t="n"/>
      <c r="AZ24690" s="107" t="n"/>
    </row>
    <row r="24691">
      <c r="AA24691" s="107" t="n"/>
      <c r="AB24691" s="107" t="n"/>
      <c r="AC24691" s="107" t="n"/>
      <c r="AD24691" s="107" t="n"/>
      <c r="AE24691" s="107" t="n"/>
      <c r="AF24691" s="107" t="n"/>
      <c r="AG24691" s="107" t="n"/>
      <c r="AH24691" s="107" t="n"/>
      <c r="AI24691" s="107" t="n"/>
      <c r="AJ24691" s="107" t="n"/>
      <c r="AK24691" s="107" t="n"/>
      <c r="AL24691" s="107" t="n"/>
      <c r="AM24691" s="107" t="n"/>
      <c r="AN24691" s="107" t="n"/>
      <c r="AO24691" s="107" t="n"/>
      <c r="AP24691" s="107" t="n"/>
      <c r="AQ24691" s="107" t="n"/>
      <c r="AR24691" s="107" t="n"/>
      <c r="AS24691" s="107" t="n"/>
      <c r="AT24691" s="107" t="n"/>
      <c r="AU24691" s="107" t="n"/>
      <c r="AV24691" s="107" t="n"/>
      <c r="AW24691" s="107" t="n"/>
      <c r="AX24691" s="107" t="n"/>
      <c r="AY24691" s="107" t="n"/>
      <c r="AZ24691" s="107" t="n"/>
    </row>
    <row r="24692">
      <c r="AA24692" s="107" t="n"/>
      <c r="AB24692" s="107" t="n"/>
      <c r="AC24692" s="107" t="n"/>
      <c r="AD24692" s="107" t="n"/>
      <c r="AE24692" s="107" t="n"/>
      <c r="AF24692" s="107" t="n"/>
      <c r="AG24692" s="107" t="n"/>
      <c r="AH24692" s="107" t="n"/>
      <c r="AI24692" s="107" t="n"/>
      <c r="AJ24692" s="107" t="n"/>
      <c r="AK24692" s="107" t="n"/>
      <c r="AL24692" s="107" t="n"/>
      <c r="AM24692" s="107" t="n"/>
      <c r="AN24692" s="107" t="n"/>
      <c r="AO24692" s="107" t="n"/>
      <c r="AP24692" s="107" t="n"/>
      <c r="AQ24692" s="107" t="n"/>
      <c r="AR24692" s="107" t="n"/>
      <c r="AS24692" s="107" t="n"/>
      <c r="AT24692" s="107" t="n"/>
      <c r="AU24692" s="107" t="n"/>
      <c r="AV24692" s="107" t="n"/>
      <c r="AW24692" s="107" t="n"/>
      <c r="AX24692" s="107" t="n"/>
      <c r="AY24692" s="107" t="n"/>
      <c r="AZ24692" s="107" t="n"/>
    </row>
    <row r="24693">
      <c r="AA24693" s="107" t="n"/>
      <c r="AB24693" s="107" t="n"/>
      <c r="AC24693" s="107" t="n"/>
      <c r="AD24693" s="107" t="n"/>
      <c r="AE24693" s="107" t="n"/>
      <c r="AF24693" s="107" t="n"/>
      <c r="AG24693" s="107" t="n"/>
      <c r="AH24693" s="107" t="n"/>
      <c r="AI24693" s="107" t="n"/>
      <c r="AJ24693" s="107" t="n"/>
      <c r="AK24693" s="107" t="n"/>
      <c r="AL24693" s="107" t="n"/>
      <c r="AM24693" s="107" t="n"/>
      <c r="AN24693" s="107" t="n"/>
      <c r="AO24693" s="107" t="n"/>
      <c r="AP24693" s="107" t="n"/>
      <c r="AQ24693" s="107" t="n"/>
      <c r="AR24693" s="107" t="n"/>
      <c r="AS24693" s="107" t="n"/>
      <c r="AT24693" s="107" t="n"/>
      <c r="AU24693" s="107" t="n"/>
      <c r="AV24693" s="107" t="n"/>
      <c r="AW24693" s="107" t="n"/>
      <c r="AX24693" s="107" t="n"/>
      <c r="AY24693" s="107" t="n"/>
      <c r="AZ24693" s="107" t="n"/>
    </row>
    <row r="24694">
      <c r="AA24694" s="107" t="n"/>
      <c r="AB24694" s="107" t="n"/>
      <c r="AC24694" s="107" t="n"/>
      <c r="AD24694" s="107" t="n"/>
      <c r="AE24694" s="107" t="n"/>
      <c r="AF24694" s="107" t="n"/>
      <c r="AG24694" s="107" t="n"/>
      <c r="AH24694" s="107" t="n"/>
      <c r="AI24694" s="107" t="n"/>
      <c r="AJ24694" s="107" t="n"/>
      <c r="AK24694" s="107" t="n"/>
      <c r="AL24694" s="107" t="n"/>
      <c r="AM24694" s="107" t="n"/>
      <c r="AN24694" s="107" t="n"/>
      <c r="AO24694" s="107" t="n"/>
      <c r="AP24694" s="107" t="n"/>
      <c r="AQ24694" s="107" t="n"/>
      <c r="AR24694" s="107" t="n"/>
      <c r="AS24694" s="107" t="n"/>
      <c r="AT24694" s="107" t="n"/>
      <c r="AU24694" s="107" t="n"/>
      <c r="AV24694" s="107" t="n"/>
      <c r="AW24694" s="107" t="n"/>
      <c r="AX24694" s="107" t="n"/>
      <c r="AY24694" s="107" t="n"/>
      <c r="AZ24694" s="107" t="n"/>
    </row>
    <row r="24695">
      <c r="AA24695" s="107" t="n"/>
      <c r="AB24695" s="107" t="n"/>
      <c r="AC24695" s="107" t="n"/>
      <c r="AD24695" s="107" t="n"/>
      <c r="AE24695" s="107" t="n"/>
      <c r="AF24695" s="107" t="n"/>
      <c r="AG24695" s="107" t="n"/>
      <c r="AH24695" s="107" t="n"/>
      <c r="AI24695" s="107" t="n"/>
      <c r="AJ24695" s="107" t="n"/>
      <c r="AK24695" s="107" t="n"/>
      <c r="AL24695" s="107" t="n"/>
      <c r="AM24695" s="107" t="n"/>
      <c r="AN24695" s="107" t="n"/>
      <c r="AO24695" s="107" t="n"/>
      <c r="AP24695" s="107" t="n"/>
      <c r="AQ24695" s="107" t="n"/>
      <c r="AR24695" s="107" t="n"/>
      <c r="AS24695" s="107" t="n"/>
      <c r="AT24695" s="107" t="n"/>
      <c r="AU24695" s="107" t="n"/>
      <c r="AV24695" s="107" t="n"/>
      <c r="AW24695" s="107" t="n"/>
      <c r="AX24695" s="107" t="n"/>
      <c r="AY24695" s="107" t="n"/>
      <c r="AZ24695" s="107" t="n"/>
    </row>
    <row r="24696">
      <c r="AA24696" s="107" t="n"/>
      <c r="AB24696" s="107" t="n"/>
      <c r="AC24696" s="107" t="n"/>
      <c r="AD24696" s="107" t="n"/>
      <c r="AE24696" s="107" t="n"/>
      <c r="AF24696" s="107" t="n"/>
      <c r="AG24696" s="107" t="n"/>
      <c r="AH24696" s="107" t="n"/>
      <c r="AI24696" s="107" t="n"/>
      <c r="AJ24696" s="107" t="n"/>
      <c r="AK24696" s="107" t="n"/>
      <c r="AL24696" s="107" t="n"/>
      <c r="AM24696" s="107" t="n"/>
      <c r="AN24696" s="107" t="n"/>
      <c r="AO24696" s="107" t="n"/>
      <c r="AP24696" s="107" t="n"/>
      <c r="AQ24696" s="107" t="n"/>
      <c r="AR24696" s="107" t="n"/>
      <c r="AS24696" s="107" t="n"/>
      <c r="AT24696" s="107" t="n"/>
      <c r="AU24696" s="107" t="n"/>
      <c r="AV24696" s="107" t="n"/>
      <c r="AW24696" s="107" t="n"/>
      <c r="AX24696" s="107" t="n"/>
      <c r="AY24696" s="107" t="n"/>
      <c r="AZ24696" s="107" t="n"/>
    </row>
    <row r="24697">
      <c r="AA24697" s="107" t="n"/>
      <c r="AB24697" s="107" t="n"/>
      <c r="AC24697" s="107" t="n"/>
      <c r="AD24697" s="107" t="n"/>
      <c r="AE24697" s="107" t="n"/>
      <c r="AF24697" s="107" t="n"/>
      <c r="AG24697" s="107" t="n"/>
      <c r="AH24697" s="107" t="n"/>
      <c r="AI24697" s="107" t="n"/>
      <c r="AJ24697" s="107" t="n"/>
      <c r="AK24697" s="107" t="n"/>
      <c r="AL24697" s="107" t="n"/>
      <c r="AM24697" s="107" t="n"/>
      <c r="AN24697" s="107" t="n"/>
      <c r="AO24697" s="107" t="n"/>
      <c r="AP24697" s="107" t="n"/>
      <c r="AQ24697" s="107" t="n"/>
      <c r="AR24697" s="107" t="n"/>
      <c r="AS24697" s="107" t="n"/>
      <c r="AT24697" s="107" t="n"/>
      <c r="AU24697" s="107" t="n"/>
      <c r="AV24697" s="107" t="n"/>
      <c r="AW24697" s="107" t="n"/>
      <c r="AX24697" s="107" t="n"/>
      <c r="AY24697" s="107" t="n"/>
      <c r="AZ24697" s="107" t="n"/>
    </row>
    <row r="24698">
      <c r="AA24698" s="107" t="n"/>
      <c r="AB24698" s="107" t="n"/>
      <c r="AC24698" s="107" t="n"/>
      <c r="AD24698" s="107" t="n"/>
      <c r="AE24698" s="107" t="n"/>
      <c r="AF24698" s="107" t="n"/>
      <c r="AG24698" s="107" t="n"/>
      <c r="AH24698" s="107" t="n"/>
      <c r="AI24698" s="107" t="n"/>
      <c r="AJ24698" s="107" t="n"/>
      <c r="AK24698" s="107" t="n"/>
      <c r="AL24698" s="107" t="n"/>
      <c r="AM24698" s="107" t="n"/>
      <c r="AN24698" s="107" t="n"/>
      <c r="AO24698" s="107" t="n"/>
      <c r="AP24698" s="107" t="n"/>
      <c r="AQ24698" s="107" t="n"/>
      <c r="AR24698" s="107" t="n"/>
      <c r="AS24698" s="107" t="n"/>
      <c r="AT24698" s="107" t="n"/>
      <c r="AU24698" s="107" t="n"/>
      <c r="AV24698" s="107" t="n"/>
      <c r="AW24698" s="107" t="n"/>
      <c r="AX24698" s="107" t="n"/>
      <c r="AY24698" s="107" t="n"/>
      <c r="AZ24698" s="107" t="n"/>
    </row>
    <row r="24699">
      <c r="AA24699" s="107" t="n"/>
      <c r="AB24699" s="107" t="n"/>
      <c r="AC24699" s="107" t="n"/>
      <c r="AD24699" s="107" t="n"/>
      <c r="AE24699" s="107" t="n"/>
      <c r="AF24699" s="107" t="n"/>
      <c r="AG24699" s="107" t="n"/>
      <c r="AH24699" s="107" t="n"/>
      <c r="AI24699" s="107" t="n"/>
      <c r="AJ24699" s="107" t="n"/>
      <c r="AK24699" s="107" t="n"/>
      <c r="AL24699" s="107" t="n"/>
      <c r="AM24699" s="107" t="n"/>
      <c r="AN24699" s="107" t="n"/>
      <c r="AO24699" s="107" t="n"/>
      <c r="AP24699" s="107" t="n"/>
      <c r="AQ24699" s="107" t="n"/>
      <c r="AR24699" s="107" t="n"/>
      <c r="AS24699" s="107" t="n"/>
      <c r="AT24699" s="107" t="n"/>
      <c r="AU24699" s="107" t="n"/>
      <c r="AV24699" s="107" t="n"/>
      <c r="AW24699" s="107" t="n"/>
      <c r="AX24699" s="107" t="n"/>
      <c r="AY24699" s="107" t="n"/>
      <c r="AZ24699" s="107" t="n"/>
    </row>
    <row r="24700">
      <c r="AA24700" s="107" t="n"/>
      <c r="AB24700" s="107" t="n"/>
      <c r="AC24700" s="107" t="n"/>
      <c r="AD24700" s="107" t="n"/>
      <c r="AE24700" s="107" t="n"/>
      <c r="AF24700" s="107" t="n"/>
      <c r="AG24700" s="107" t="n"/>
      <c r="AH24700" s="107" t="n"/>
      <c r="AI24700" s="107" t="n"/>
      <c r="AJ24700" s="107" t="n"/>
      <c r="AK24700" s="107" t="n"/>
      <c r="AL24700" s="107" t="n"/>
      <c r="AM24700" s="107" t="n"/>
      <c r="AN24700" s="107" t="n"/>
      <c r="AO24700" s="107" t="n"/>
      <c r="AP24700" s="107" t="n"/>
      <c r="AQ24700" s="107" t="n"/>
      <c r="AR24700" s="107" t="n"/>
      <c r="AS24700" s="107" t="n"/>
      <c r="AT24700" s="107" t="n"/>
      <c r="AU24700" s="107" t="n"/>
      <c r="AV24700" s="107" t="n"/>
      <c r="AW24700" s="107" t="n"/>
      <c r="AX24700" s="107" t="n"/>
      <c r="AY24700" s="107" t="n"/>
      <c r="AZ24700" s="107" t="n"/>
    </row>
    <row r="24701">
      <c r="AA24701" s="107" t="n"/>
      <c r="AB24701" s="107" t="n"/>
      <c r="AC24701" s="107" t="n"/>
      <c r="AD24701" s="107" t="n"/>
      <c r="AE24701" s="107" t="n"/>
      <c r="AF24701" s="107" t="n"/>
      <c r="AG24701" s="107" t="n"/>
      <c r="AH24701" s="107" t="n"/>
      <c r="AI24701" s="107" t="n"/>
      <c r="AJ24701" s="107" t="n"/>
      <c r="AK24701" s="107" t="n"/>
      <c r="AL24701" s="107" t="n"/>
      <c r="AM24701" s="107" t="n"/>
      <c r="AN24701" s="107" t="n"/>
      <c r="AO24701" s="107" t="n"/>
      <c r="AP24701" s="107" t="n"/>
      <c r="AQ24701" s="107" t="n"/>
      <c r="AR24701" s="107" t="n"/>
      <c r="AS24701" s="107" t="n"/>
      <c r="AT24701" s="107" t="n"/>
      <c r="AU24701" s="107" t="n"/>
      <c r="AV24701" s="107" t="n"/>
      <c r="AW24701" s="107" t="n"/>
      <c r="AX24701" s="107" t="n"/>
      <c r="AY24701" s="107" t="n"/>
      <c r="AZ24701" s="107" t="n"/>
    </row>
    <row r="24702">
      <c r="AA24702" s="107" t="n"/>
      <c r="AB24702" s="107" t="n"/>
      <c r="AC24702" s="107" t="n"/>
      <c r="AD24702" s="107" t="n"/>
      <c r="AE24702" s="107" t="n"/>
      <c r="AF24702" s="107" t="n"/>
      <c r="AG24702" s="107" t="n"/>
      <c r="AH24702" s="107" t="n"/>
      <c r="AI24702" s="107" t="n"/>
      <c r="AJ24702" s="107" t="n"/>
      <c r="AK24702" s="107" t="n"/>
      <c r="AL24702" s="107" t="n"/>
      <c r="AM24702" s="107" t="n"/>
      <c r="AN24702" s="107" t="n"/>
      <c r="AO24702" s="107" t="n"/>
      <c r="AP24702" s="107" t="n"/>
      <c r="AQ24702" s="107" t="n"/>
      <c r="AR24702" s="107" t="n"/>
      <c r="AS24702" s="107" t="n"/>
      <c r="AT24702" s="107" t="n"/>
      <c r="AU24702" s="107" t="n"/>
      <c r="AV24702" s="107" t="n"/>
      <c r="AW24702" s="107" t="n"/>
      <c r="AX24702" s="107" t="n"/>
      <c r="AY24702" s="107" t="n"/>
      <c r="AZ24702" s="107" t="n"/>
    </row>
    <row r="24703">
      <c r="AA24703" s="107" t="n"/>
      <c r="AB24703" s="107" t="n"/>
      <c r="AC24703" s="107" t="n"/>
      <c r="AD24703" s="107" t="n"/>
      <c r="AE24703" s="107" t="n"/>
      <c r="AF24703" s="107" t="n"/>
      <c r="AG24703" s="107" t="n"/>
      <c r="AH24703" s="107" t="n"/>
      <c r="AI24703" s="107" t="n"/>
      <c r="AJ24703" s="107" t="n"/>
      <c r="AK24703" s="107" t="n"/>
      <c r="AL24703" s="107" t="n"/>
      <c r="AM24703" s="107" t="n"/>
      <c r="AN24703" s="107" t="n"/>
      <c r="AO24703" s="107" t="n"/>
      <c r="AP24703" s="107" t="n"/>
      <c r="AQ24703" s="107" t="n"/>
      <c r="AR24703" s="107" t="n"/>
      <c r="AS24703" s="107" t="n"/>
      <c r="AT24703" s="107" t="n"/>
      <c r="AU24703" s="107" t="n"/>
      <c r="AV24703" s="107" t="n"/>
      <c r="AW24703" s="107" t="n"/>
      <c r="AX24703" s="107" t="n"/>
      <c r="AY24703" s="107" t="n"/>
      <c r="AZ24703" s="107" t="n"/>
    </row>
    <row r="24704">
      <c r="AA24704" s="107" t="n"/>
      <c r="AB24704" s="107" t="n"/>
      <c r="AC24704" s="107" t="n"/>
      <c r="AD24704" s="107" t="n"/>
      <c r="AE24704" s="107" t="n"/>
      <c r="AF24704" s="107" t="n"/>
      <c r="AG24704" s="107" t="n"/>
      <c r="AH24704" s="107" t="n"/>
      <c r="AI24704" s="107" t="n"/>
      <c r="AJ24704" s="107" t="n"/>
      <c r="AK24704" s="107" t="n"/>
      <c r="AL24704" s="107" t="n"/>
      <c r="AM24704" s="107" t="n"/>
      <c r="AN24704" s="107" t="n"/>
      <c r="AO24704" s="107" t="n"/>
      <c r="AP24704" s="107" t="n"/>
      <c r="AQ24704" s="107" t="n"/>
      <c r="AR24704" s="107" t="n"/>
      <c r="AS24704" s="107" t="n"/>
      <c r="AT24704" s="107" t="n"/>
      <c r="AU24704" s="107" t="n"/>
      <c r="AV24704" s="107" t="n"/>
      <c r="AW24704" s="107" t="n"/>
      <c r="AX24704" s="107" t="n"/>
      <c r="AY24704" s="107" t="n"/>
      <c r="AZ24704" s="107" t="n"/>
    </row>
    <row r="24705">
      <c r="AA24705" s="107" t="n"/>
      <c r="AB24705" s="107" t="n"/>
      <c r="AC24705" s="107" t="n"/>
      <c r="AD24705" s="107" t="n"/>
      <c r="AE24705" s="107" t="n"/>
      <c r="AF24705" s="107" t="n"/>
      <c r="AG24705" s="107" t="n"/>
      <c r="AH24705" s="107" t="n"/>
      <c r="AI24705" s="107" t="n"/>
      <c r="AJ24705" s="107" t="n"/>
      <c r="AK24705" s="107" t="n"/>
      <c r="AL24705" s="107" t="n"/>
      <c r="AM24705" s="107" t="n"/>
      <c r="AN24705" s="107" t="n"/>
      <c r="AO24705" s="107" t="n"/>
      <c r="AP24705" s="107" t="n"/>
      <c r="AQ24705" s="107" t="n"/>
      <c r="AR24705" s="107" t="n"/>
      <c r="AS24705" s="107" t="n"/>
      <c r="AT24705" s="107" t="n"/>
      <c r="AU24705" s="107" t="n"/>
      <c r="AV24705" s="107" t="n"/>
      <c r="AW24705" s="107" t="n"/>
      <c r="AX24705" s="107" t="n"/>
      <c r="AY24705" s="107" t="n"/>
      <c r="AZ24705" s="107" t="n"/>
    </row>
    <row r="24706">
      <c r="AA24706" s="107" t="n"/>
      <c r="AB24706" s="107" t="n"/>
      <c r="AC24706" s="107" t="n"/>
      <c r="AD24706" s="107" t="n"/>
      <c r="AE24706" s="107" t="n"/>
      <c r="AF24706" s="107" t="n"/>
      <c r="AG24706" s="107" t="n"/>
      <c r="AH24706" s="107" t="n"/>
      <c r="AI24706" s="107" t="n"/>
      <c r="AJ24706" s="107" t="n"/>
      <c r="AK24706" s="107" t="n"/>
      <c r="AL24706" s="107" t="n"/>
      <c r="AM24706" s="107" t="n"/>
      <c r="AN24706" s="107" t="n"/>
      <c r="AO24706" s="107" t="n"/>
      <c r="AP24706" s="107" t="n"/>
      <c r="AQ24706" s="107" t="n"/>
      <c r="AR24706" s="107" t="n"/>
      <c r="AS24706" s="107" t="n"/>
      <c r="AT24706" s="107" t="n"/>
      <c r="AU24706" s="107" t="n"/>
      <c r="AV24706" s="107" t="n"/>
      <c r="AW24706" s="107" t="n"/>
      <c r="AX24706" s="107" t="n"/>
      <c r="AY24706" s="107" t="n"/>
      <c r="AZ24706" s="107" t="n"/>
    </row>
    <row r="24707">
      <c r="AA24707" s="107" t="n"/>
      <c r="AB24707" s="107" t="n"/>
      <c r="AC24707" s="107" t="n"/>
      <c r="AD24707" s="107" t="n"/>
      <c r="AE24707" s="107" t="n"/>
      <c r="AF24707" s="107" t="n"/>
      <c r="AG24707" s="107" t="n"/>
      <c r="AH24707" s="107" t="n"/>
      <c r="AI24707" s="107" t="n"/>
      <c r="AJ24707" s="107" t="n"/>
      <c r="AK24707" s="107" t="n"/>
      <c r="AL24707" s="107" t="n"/>
      <c r="AM24707" s="107" t="n"/>
      <c r="AN24707" s="107" t="n"/>
      <c r="AO24707" s="107" t="n"/>
      <c r="AP24707" s="107" t="n"/>
      <c r="AQ24707" s="107" t="n"/>
      <c r="AR24707" s="107" t="n"/>
      <c r="AS24707" s="107" t="n"/>
      <c r="AT24707" s="107" t="n"/>
      <c r="AU24707" s="107" t="n"/>
      <c r="AV24707" s="107" t="n"/>
      <c r="AW24707" s="107" t="n"/>
      <c r="AX24707" s="107" t="n"/>
      <c r="AY24707" s="107" t="n"/>
      <c r="AZ24707" s="107" t="n"/>
    </row>
    <row r="24708">
      <c r="AA24708" s="107" t="n"/>
      <c r="AB24708" s="107" t="n"/>
      <c r="AC24708" s="107" t="n"/>
      <c r="AD24708" s="107" t="n"/>
      <c r="AE24708" s="107" t="n"/>
      <c r="AF24708" s="107" t="n"/>
      <c r="AG24708" s="107" t="n"/>
      <c r="AH24708" s="107" t="n"/>
      <c r="AI24708" s="107" t="n"/>
      <c r="AJ24708" s="107" t="n"/>
      <c r="AK24708" s="107" t="n"/>
      <c r="AL24708" s="107" t="n"/>
      <c r="AM24708" s="107" t="n"/>
      <c r="AN24708" s="107" t="n"/>
      <c r="AO24708" s="107" t="n"/>
      <c r="AP24708" s="107" t="n"/>
      <c r="AQ24708" s="107" t="n"/>
      <c r="AR24708" s="107" t="n"/>
      <c r="AS24708" s="107" t="n"/>
      <c r="AT24708" s="107" t="n"/>
      <c r="AU24708" s="107" t="n"/>
      <c r="AV24708" s="107" t="n"/>
      <c r="AW24708" s="107" t="n"/>
      <c r="AX24708" s="107" t="n"/>
      <c r="AY24708" s="107" t="n"/>
      <c r="AZ24708" s="107" t="n"/>
    </row>
    <row r="24709">
      <c r="AA24709" s="107" t="n"/>
      <c r="AB24709" s="107" t="n"/>
      <c r="AC24709" s="107" t="n"/>
      <c r="AD24709" s="107" t="n"/>
      <c r="AE24709" s="107" t="n"/>
      <c r="AF24709" s="107" t="n"/>
      <c r="AG24709" s="107" t="n"/>
      <c r="AH24709" s="107" t="n"/>
      <c r="AI24709" s="107" t="n"/>
      <c r="AJ24709" s="107" t="n"/>
      <c r="AK24709" s="107" t="n"/>
      <c r="AL24709" s="107" t="n"/>
      <c r="AM24709" s="107" t="n"/>
      <c r="AN24709" s="107" t="n"/>
      <c r="AO24709" s="107" t="n"/>
      <c r="AP24709" s="107" t="n"/>
      <c r="AQ24709" s="107" t="n"/>
      <c r="AR24709" s="107" t="n"/>
      <c r="AS24709" s="107" t="n"/>
      <c r="AT24709" s="107" t="n"/>
      <c r="AU24709" s="107" t="n"/>
      <c r="AV24709" s="107" t="n"/>
      <c r="AW24709" s="107" t="n"/>
      <c r="AX24709" s="107" t="n"/>
      <c r="AY24709" s="107" t="n"/>
      <c r="AZ24709" s="107" t="n"/>
    </row>
    <row r="24710">
      <c r="AA24710" s="107" t="n"/>
      <c r="AB24710" s="107" t="n"/>
      <c r="AC24710" s="107" t="n"/>
      <c r="AD24710" s="107" t="n"/>
      <c r="AE24710" s="107" t="n"/>
      <c r="AF24710" s="107" t="n"/>
      <c r="AG24710" s="107" t="n"/>
      <c r="AH24710" s="107" t="n"/>
      <c r="AI24710" s="107" t="n"/>
      <c r="AJ24710" s="107" t="n"/>
      <c r="AK24710" s="107" t="n"/>
      <c r="AL24710" s="107" t="n"/>
      <c r="AM24710" s="107" t="n"/>
      <c r="AN24710" s="107" t="n"/>
      <c r="AO24710" s="107" t="n"/>
      <c r="AP24710" s="107" t="n"/>
      <c r="AQ24710" s="107" t="n"/>
      <c r="AR24710" s="107" t="n"/>
      <c r="AS24710" s="107" t="n"/>
      <c r="AT24710" s="107" t="n"/>
      <c r="AU24710" s="107" t="n"/>
      <c r="AV24710" s="107" t="n"/>
      <c r="AW24710" s="107" t="n"/>
      <c r="AX24710" s="107" t="n"/>
      <c r="AY24710" s="107" t="n"/>
      <c r="AZ24710" s="107" t="n"/>
    </row>
    <row r="24711">
      <c r="AA24711" s="107" t="n"/>
      <c r="AB24711" s="107" t="n"/>
      <c r="AC24711" s="107" t="n"/>
      <c r="AD24711" s="107" t="n"/>
      <c r="AE24711" s="107" t="n"/>
      <c r="AF24711" s="107" t="n"/>
      <c r="AG24711" s="107" t="n"/>
      <c r="AH24711" s="107" t="n"/>
      <c r="AI24711" s="107" t="n"/>
      <c r="AJ24711" s="107" t="n"/>
      <c r="AK24711" s="107" t="n"/>
      <c r="AL24711" s="107" t="n"/>
      <c r="AM24711" s="107" t="n"/>
      <c r="AN24711" s="107" t="n"/>
      <c r="AO24711" s="107" t="n"/>
      <c r="AP24711" s="107" t="n"/>
      <c r="AQ24711" s="107" t="n"/>
      <c r="AR24711" s="107" t="n"/>
      <c r="AS24711" s="107" t="n"/>
      <c r="AT24711" s="107" t="n"/>
      <c r="AU24711" s="107" t="n"/>
      <c r="AV24711" s="107" t="n"/>
      <c r="AW24711" s="107" t="n"/>
      <c r="AX24711" s="107" t="n"/>
      <c r="AY24711" s="107" t="n"/>
      <c r="AZ24711" s="107" t="n"/>
    </row>
    <row r="24712">
      <c r="AA24712" s="107" t="n"/>
      <c r="AB24712" s="107" t="n"/>
      <c r="AC24712" s="107" t="n"/>
      <c r="AD24712" s="107" t="n"/>
      <c r="AE24712" s="107" t="n"/>
      <c r="AF24712" s="107" t="n"/>
      <c r="AG24712" s="107" t="n"/>
      <c r="AH24712" s="107" t="n"/>
      <c r="AI24712" s="107" t="n"/>
      <c r="AJ24712" s="107" t="n"/>
      <c r="AK24712" s="107" t="n"/>
      <c r="AL24712" s="107" t="n"/>
      <c r="AM24712" s="107" t="n"/>
      <c r="AN24712" s="107" t="n"/>
      <c r="AO24712" s="107" t="n"/>
      <c r="AP24712" s="107" t="n"/>
      <c r="AQ24712" s="107" t="n"/>
      <c r="AR24712" s="107" t="n"/>
      <c r="AS24712" s="107" t="n"/>
      <c r="AT24712" s="107" t="n"/>
      <c r="AU24712" s="107" t="n"/>
      <c r="AV24712" s="107" t="n"/>
      <c r="AW24712" s="107" t="n"/>
      <c r="AX24712" s="107" t="n"/>
      <c r="AY24712" s="107" t="n"/>
      <c r="AZ24712" s="107" t="n"/>
    </row>
    <row r="24713">
      <c r="AA24713" s="107" t="n"/>
      <c r="AB24713" s="107" t="n"/>
      <c r="AC24713" s="107" t="n"/>
      <c r="AD24713" s="107" t="n"/>
      <c r="AE24713" s="107" t="n"/>
      <c r="AF24713" s="107" t="n"/>
      <c r="AG24713" s="107" t="n"/>
      <c r="AH24713" s="107" t="n"/>
      <c r="AI24713" s="107" t="n"/>
      <c r="AJ24713" s="107" t="n"/>
      <c r="AK24713" s="107" t="n"/>
      <c r="AL24713" s="107" t="n"/>
      <c r="AM24713" s="107" t="n"/>
      <c r="AN24713" s="107" t="n"/>
      <c r="AO24713" s="107" t="n"/>
      <c r="AP24713" s="107" t="n"/>
      <c r="AQ24713" s="107" t="n"/>
      <c r="AR24713" s="107" t="n"/>
      <c r="AS24713" s="107" t="n"/>
      <c r="AT24713" s="107" t="n"/>
      <c r="AU24713" s="107" t="n"/>
      <c r="AV24713" s="107" t="n"/>
      <c r="AW24713" s="107" t="n"/>
      <c r="AX24713" s="107" t="n"/>
      <c r="AY24713" s="107" t="n"/>
      <c r="AZ24713" s="107" t="n"/>
    </row>
    <row r="24714">
      <c r="AA24714" s="107" t="n"/>
      <c r="AB24714" s="107" t="n"/>
      <c r="AC24714" s="107" t="n"/>
      <c r="AD24714" s="107" t="n"/>
      <c r="AE24714" s="107" t="n"/>
      <c r="AF24714" s="107" t="n"/>
      <c r="AG24714" s="107" t="n"/>
      <c r="AH24714" s="107" t="n"/>
      <c r="AI24714" s="107" t="n"/>
      <c r="AJ24714" s="107" t="n"/>
      <c r="AK24714" s="107" t="n"/>
      <c r="AL24714" s="107" t="n"/>
      <c r="AM24714" s="107" t="n"/>
      <c r="AN24714" s="107" t="n"/>
      <c r="AO24714" s="107" t="n"/>
      <c r="AP24714" s="107" t="n"/>
      <c r="AQ24714" s="107" t="n"/>
      <c r="AR24714" s="107" t="n"/>
      <c r="AS24714" s="107" t="n"/>
      <c r="AT24714" s="107" t="n"/>
      <c r="AU24714" s="107" t="n"/>
      <c r="AV24714" s="107" t="n"/>
      <c r="AW24714" s="107" t="n"/>
      <c r="AX24714" s="107" t="n"/>
      <c r="AY24714" s="107" t="n"/>
      <c r="AZ24714" s="107" t="n"/>
    </row>
    <row r="24715">
      <c r="AA24715" s="107" t="n"/>
      <c r="AB24715" s="107" t="n"/>
      <c r="AC24715" s="107" t="n"/>
      <c r="AD24715" s="107" t="n"/>
      <c r="AE24715" s="107" t="n"/>
      <c r="AF24715" s="107" t="n"/>
      <c r="AG24715" s="107" t="n"/>
      <c r="AH24715" s="107" t="n"/>
      <c r="AI24715" s="107" t="n"/>
      <c r="AJ24715" s="107" t="n"/>
      <c r="AK24715" s="107" t="n"/>
      <c r="AL24715" s="107" t="n"/>
      <c r="AM24715" s="107" t="n"/>
      <c r="AN24715" s="107" t="n"/>
      <c r="AO24715" s="107" t="n"/>
      <c r="AP24715" s="107" t="n"/>
      <c r="AQ24715" s="107" t="n"/>
      <c r="AR24715" s="107" t="n"/>
      <c r="AS24715" s="107" t="n"/>
      <c r="AT24715" s="107" t="n"/>
      <c r="AU24715" s="107" t="n"/>
      <c r="AV24715" s="107" t="n"/>
      <c r="AW24715" s="107" t="n"/>
      <c r="AX24715" s="107" t="n"/>
      <c r="AY24715" s="107" t="n"/>
      <c r="AZ24715" s="107" t="n"/>
    </row>
    <row r="24716">
      <c r="AA24716" s="107" t="n"/>
      <c r="AB24716" s="107" t="n"/>
      <c r="AC24716" s="107" t="n"/>
      <c r="AD24716" s="107" t="n"/>
      <c r="AE24716" s="107" t="n"/>
      <c r="AF24716" s="107" t="n"/>
      <c r="AG24716" s="107" t="n"/>
      <c r="AH24716" s="107" t="n"/>
      <c r="AI24716" s="107" t="n"/>
      <c r="AJ24716" s="107" t="n"/>
      <c r="AK24716" s="107" t="n"/>
      <c r="AL24716" s="107" t="n"/>
      <c r="AM24716" s="107" t="n"/>
      <c r="AN24716" s="107" t="n"/>
      <c r="AO24716" s="107" t="n"/>
      <c r="AP24716" s="107" t="n"/>
      <c r="AQ24716" s="107" t="n"/>
      <c r="AR24716" s="107" t="n"/>
      <c r="AS24716" s="107" t="n"/>
      <c r="AT24716" s="107" t="n"/>
      <c r="AU24716" s="107" t="n"/>
      <c r="AV24716" s="107" t="n"/>
      <c r="AW24716" s="107" t="n"/>
      <c r="AX24716" s="107" t="n"/>
      <c r="AY24716" s="107" t="n"/>
      <c r="AZ24716" s="107" t="n"/>
    </row>
    <row r="24717">
      <c r="AA24717" s="107" t="n"/>
      <c r="AB24717" s="107" t="n"/>
      <c r="AC24717" s="107" t="n"/>
      <c r="AD24717" s="107" t="n"/>
      <c r="AE24717" s="107" t="n"/>
      <c r="AF24717" s="107" t="n"/>
      <c r="AG24717" s="107" t="n"/>
      <c r="AH24717" s="107" t="n"/>
      <c r="AI24717" s="107" t="n"/>
      <c r="AJ24717" s="107" t="n"/>
      <c r="AK24717" s="107" t="n"/>
      <c r="AL24717" s="107" t="n"/>
      <c r="AM24717" s="107" t="n"/>
      <c r="AN24717" s="107" t="n"/>
      <c r="AO24717" s="107" t="n"/>
      <c r="AP24717" s="107" t="n"/>
      <c r="AQ24717" s="107" t="n"/>
      <c r="AR24717" s="107" t="n"/>
      <c r="AS24717" s="107" t="n"/>
      <c r="AT24717" s="107" t="n"/>
      <c r="AU24717" s="107" t="n"/>
      <c r="AV24717" s="107" t="n"/>
      <c r="AW24717" s="107" t="n"/>
      <c r="AX24717" s="107" t="n"/>
      <c r="AY24717" s="107" t="n"/>
      <c r="AZ24717" s="107" t="n"/>
    </row>
    <row r="24718">
      <c r="AA24718" s="107" t="n"/>
      <c r="AB24718" s="107" t="n"/>
      <c r="AC24718" s="107" t="n"/>
      <c r="AD24718" s="107" t="n"/>
      <c r="AE24718" s="107" t="n"/>
      <c r="AF24718" s="107" t="n"/>
      <c r="AG24718" s="107" t="n"/>
      <c r="AH24718" s="107" t="n"/>
      <c r="AI24718" s="107" t="n"/>
      <c r="AJ24718" s="107" t="n"/>
      <c r="AK24718" s="107" t="n"/>
      <c r="AL24718" s="107" t="n"/>
      <c r="AM24718" s="107" t="n"/>
      <c r="AN24718" s="107" t="n"/>
      <c r="AO24718" s="107" t="n"/>
      <c r="AP24718" s="107" t="n"/>
      <c r="AQ24718" s="107" t="n"/>
      <c r="AR24718" s="107" t="n"/>
      <c r="AS24718" s="107" t="n"/>
      <c r="AT24718" s="107" t="n"/>
      <c r="AU24718" s="107" t="n"/>
      <c r="AV24718" s="107" t="n"/>
      <c r="AW24718" s="107" t="n"/>
      <c r="AX24718" s="107" t="n"/>
      <c r="AY24718" s="107" t="n"/>
      <c r="AZ24718" s="107" t="n"/>
    </row>
    <row r="24719">
      <c r="AA24719" s="107" t="n"/>
      <c r="AB24719" s="107" t="n"/>
      <c r="AC24719" s="107" t="n"/>
      <c r="AD24719" s="107" t="n"/>
      <c r="AE24719" s="107" t="n"/>
      <c r="AF24719" s="107" t="n"/>
      <c r="AG24719" s="107" t="n"/>
      <c r="AH24719" s="107" t="n"/>
      <c r="AI24719" s="107" t="n"/>
      <c r="AJ24719" s="107" t="n"/>
      <c r="AK24719" s="107" t="n"/>
      <c r="AL24719" s="107" t="n"/>
      <c r="AM24719" s="107" t="n"/>
      <c r="AN24719" s="107" t="n"/>
      <c r="AO24719" s="107" t="n"/>
      <c r="AP24719" s="107" t="n"/>
      <c r="AQ24719" s="107" t="n"/>
      <c r="AR24719" s="107" t="n"/>
      <c r="AS24719" s="107" t="n"/>
      <c r="AT24719" s="107" t="n"/>
      <c r="AU24719" s="107" t="n"/>
      <c r="AV24719" s="107" t="n"/>
      <c r="AW24719" s="107" t="n"/>
      <c r="AX24719" s="107" t="n"/>
      <c r="AY24719" s="107" t="n"/>
      <c r="AZ24719" s="107" t="n"/>
    </row>
    <row r="24720">
      <c r="AA24720" s="107" t="n"/>
      <c r="AB24720" s="107" t="n"/>
      <c r="AC24720" s="107" t="n"/>
      <c r="AD24720" s="107" t="n"/>
      <c r="AE24720" s="107" t="n"/>
      <c r="AF24720" s="107" t="n"/>
      <c r="AG24720" s="107" t="n"/>
      <c r="AH24720" s="107" t="n"/>
      <c r="AI24720" s="107" t="n"/>
      <c r="AJ24720" s="107" t="n"/>
      <c r="AK24720" s="107" t="n"/>
      <c r="AL24720" s="107" t="n"/>
      <c r="AM24720" s="107" t="n"/>
      <c r="AN24720" s="107" t="n"/>
      <c r="AO24720" s="107" t="n"/>
      <c r="AP24720" s="107" t="n"/>
      <c r="AQ24720" s="107" t="n"/>
      <c r="AR24720" s="107" t="n"/>
      <c r="AS24720" s="107" t="n"/>
      <c r="AT24720" s="107" t="n"/>
      <c r="AU24720" s="107" t="n"/>
      <c r="AV24720" s="107" t="n"/>
      <c r="AW24720" s="107" t="n"/>
      <c r="AX24720" s="107" t="n"/>
      <c r="AY24720" s="107" t="n"/>
      <c r="AZ24720" s="107" t="n"/>
    </row>
    <row r="24721">
      <c r="AA24721" s="107" t="n"/>
      <c r="AB24721" s="107" t="n"/>
      <c r="AC24721" s="107" t="n"/>
      <c r="AD24721" s="107" t="n"/>
      <c r="AE24721" s="107" t="n"/>
      <c r="AF24721" s="107" t="n"/>
      <c r="AG24721" s="107" t="n"/>
      <c r="AH24721" s="107" t="n"/>
      <c r="AI24721" s="107" t="n"/>
      <c r="AJ24721" s="107" t="n"/>
      <c r="AK24721" s="107" t="n"/>
      <c r="AL24721" s="107" t="n"/>
      <c r="AM24721" s="107" t="n"/>
      <c r="AN24721" s="107" t="n"/>
      <c r="AO24721" s="107" t="n"/>
      <c r="AP24721" s="107" t="n"/>
      <c r="AQ24721" s="107" t="n"/>
      <c r="AR24721" s="107" t="n"/>
      <c r="AS24721" s="107" t="n"/>
      <c r="AT24721" s="107" t="n"/>
      <c r="AU24721" s="107" t="n"/>
      <c r="AV24721" s="107" t="n"/>
      <c r="AW24721" s="107" t="n"/>
      <c r="AX24721" s="107" t="n"/>
      <c r="AY24721" s="107" t="n"/>
      <c r="AZ24721" s="107" t="n"/>
    </row>
    <row r="24722">
      <c r="AA24722" s="107" t="n"/>
      <c r="AB24722" s="107" t="n"/>
      <c r="AC24722" s="107" t="n"/>
      <c r="AD24722" s="107" t="n"/>
      <c r="AE24722" s="107" t="n"/>
      <c r="AF24722" s="107" t="n"/>
      <c r="AG24722" s="107" t="n"/>
      <c r="AH24722" s="107" t="n"/>
      <c r="AI24722" s="107" t="n"/>
      <c r="AJ24722" s="107" t="n"/>
      <c r="AK24722" s="107" t="n"/>
      <c r="AL24722" s="107" t="n"/>
      <c r="AM24722" s="107" t="n"/>
      <c r="AN24722" s="107" t="n"/>
      <c r="AO24722" s="107" t="n"/>
      <c r="AP24722" s="107" t="n"/>
      <c r="AQ24722" s="107" t="n"/>
      <c r="AR24722" s="107" t="n"/>
      <c r="AS24722" s="107" t="n"/>
      <c r="AT24722" s="107" t="n"/>
      <c r="AU24722" s="107" t="n"/>
      <c r="AV24722" s="107" t="n"/>
      <c r="AW24722" s="107" t="n"/>
      <c r="AX24722" s="107" t="n"/>
      <c r="AY24722" s="107" t="n"/>
      <c r="AZ24722" s="107" t="n"/>
    </row>
    <row r="24723">
      <c r="AA24723" s="107" t="n"/>
      <c r="AB24723" s="107" t="n"/>
      <c r="AC24723" s="107" t="n"/>
      <c r="AD24723" s="107" t="n"/>
      <c r="AE24723" s="107" t="n"/>
      <c r="AF24723" s="107" t="n"/>
      <c r="AG24723" s="107" t="n"/>
      <c r="AH24723" s="107" t="n"/>
      <c r="AI24723" s="107" t="n"/>
      <c r="AJ24723" s="107" t="n"/>
      <c r="AK24723" s="107" t="n"/>
      <c r="AL24723" s="107" t="n"/>
      <c r="AM24723" s="107" t="n"/>
      <c r="AN24723" s="107" t="n"/>
      <c r="AO24723" s="107" t="n"/>
      <c r="AP24723" s="107" t="n"/>
      <c r="AQ24723" s="107" t="n"/>
      <c r="AR24723" s="107" t="n"/>
      <c r="AS24723" s="107" t="n"/>
      <c r="AT24723" s="107" t="n"/>
      <c r="AU24723" s="107" t="n"/>
      <c r="AV24723" s="107" t="n"/>
      <c r="AW24723" s="107" t="n"/>
      <c r="AX24723" s="107" t="n"/>
      <c r="AY24723" s="107" t="n"/>
      <c r="AZ24723" s="107" t="n"/>
    </row>
    <row r="24724">
      <c r="AA24724" s="107" t="n"/>
      <c r="AB24724" s="107" t="n"/>
      <c r="AC24724" s="107" t="n"/>
      <c r="AD24724" s="107" t="n"/>
      <c r="AE24724" s="107" t="n"/>
      <c r="AF24724" s="107" t="n"/>
      <c r="AG24724" s="107" t="n"/>
      <c r="AH24724" s="107" t="n"/>
      <c r="AI24724" s="107" t="n"/>
      <c r="AJ24724" s="107" t="n"/>
      <c r="AK24724" s="107" t="n"/>
      <c r="AL24724" s="107" t="n"/>
      <c r="AM24724" s="107" t="n"/>
      <c r="AN24724" s="107" t="n"/>
      <c r="AO24724" s="107" t="n"/>
      <c r="AP24724" s="107" t="n"/>
      <c r="AQ24724" s="107" t="n"/>
      <c r="AR24724" s="107" t="n"/>
      <c r="AS24724" s="107" t="n"/>
      <c r="AT24724" s="107" t="n"/>
      <c r="AU24724" s="107" t="n"/>
      <c r="AV24724" s="107" t="n"/>
      <c r="AW24724" s="107" t="n"/>
      <c r="AX24724" s="107" t="n"/>
      <c r="AY24724" s="107" t="n"/>
      <c r="AZ24724" s="107" t="n"/>
    </row>
    <row r="24725">
      <c r="AA24725" s="107" t="n"/>
      <c r="AB24725" s="107" t="n"/>
      <c r="AC24725" s="107" t="n"/>
      <c r="AD24725" s="107" t="n"/>
      <c r="AE24725" s="107" t="n"/>
      <c r="AF24725" s="107" t="n"/>
      <c r="AG24725" s="107" t="n"/>
      <c r="AH24725" s="107" t="n"/>
      <c r="AI24725" s="107" t="n"/>
      <c r="AJ24725" s="107" t="n"/>
      <c r="AK24725" s="107" t="n"/>
      <c r="AL24725" s="107" t="n"/>
      <c r="AM24725" s="107" t="n"/>
      <c r="AN24725" s="107" t="n"/>
      <c r="AO24725" s="107" t="n"/>
      <c r="AP24725" s="107" t="n"/>
      <c r="AQ24725" s="107" t="n"/>
      <c r="AR24725" s="107" t="n"/>
      <c r="AS24725" s="107" t="n"/>
      <c r="AT24725" s="107" t="n"/>
      <c r="AU24725" s="107" t="n"/>
      <c r="AV24725" s="107" t="n"/>
      <c r="AW24725" s="107" t="n"/>
      <c r="AX24725" s="107" t="n"/>
      <c r="AY24725" s="107" t="n"/>
      <c r="AZ24725" s="107" t="n"/>
    </row>
    <row r="24726">
      <c r="AA24726" s="107" t="n"/>
      <c r="AB24726" s="107" t="n"/>
      <c r="AC24726" s="107" t="n"/>
      <c r="AD24726" s="107" t="n"/>
      <c r="AE24726" s="107" t="n"/>
      <c r="AF24726" s="107" t="n"/>
      <c r="AG24726" s="107" t="n"/>
      <c r="AH24726" s="107" t="n"/>
      <c r="AI24726" s="107" t="n"/>
      <c r="AJ24726" s="107" t="n"/>
      <c r="AK24726" s="107" t="n"/>
      <c r="AL24726" s="107" t="n"/>
      <c r="AM24726" s="107" t="n"/>
      <c r="AN24726" s="107" t="n"/>
      <c r="AO24726" s="107" t="n"/>
      <c r="AP24726" s="107" t="n"/>
      <c r="AQ24726" s="107" t="n"/>
      <c r="AR24726" s="107" t="n"/>
      <c r="AS24726" s="107" t="n"/>
      <c r="AT24726" s="107" t="n"/>
      <c r="AU24726" s="107" t="n"/>
      <c r="AV24726" s="107" t="n"/>
      <c r="AW24726" s="107" t="n"/>
      <c r="AX24726" s="107" t="n"/>
      <c r="AY24726" s="107" t="n"/>
      <c r="AZ24726" s="107" t="n"/>
    </row>
    <row r="24727">
      <c r="AA24727" s="107" t="n"/>
      <c r="AB24727" s="107" t="n"/>
      <c r="AC24727" s="107" t="n"/>
      <c r="AD24727" s="107" t="n"/>
      <c r="AE24727" s="107" t="n"/>
      <c r="AF24727" s="107" t="n"/>
      <c r="AG24727" s="107" t="n"/>
      <c r="AH24727" s="107" t="n"/>
      <c r="AI24727" s="107" t="n"/>
      <c r="AJ24727" s="107" t="n"/>
      <c r="AK24727" s="107" t="n"/>
      <c r="AL24727" s="107" t="n"/>
      <c r="AM24727" s="107" t="n"/>
      <c r="AN24727" s="107" t="n"/>
      <c r="AO24727" s="107" t="n"/>
      <c r="AP24727" s="107" t="n"/>
      <c r="AQ24727" s="107" t="n"/>
      <c r="AR24727" s="107" t="n"/>
      <c r="AS24727" s="107" t="n"/>
      <c r="AT24727" s="107" t="n"/>
      <c r="AU24727" s="107" t="n"/>
      <c r="AV24727" s="107" t="n"/>
      <c r="AW24727" s="107" t="n"/>
      <c r="AX24727" s="107" t="n"/>
      <c r="AY24727" s="107" t="n"/>
      <c r="AZ24727" s="107" t="n"/>
    </row>
    <row r="24728">
      <c r="AA24728" s="107" t="n"/>
      <c r="AB24728" s="107" t="n"/>
      <c r="AC24728" s="107" t="n"/>
      <c r="AD24728" s="107" t="n"/>
      <c r="AE24728" s="107" t="n"/>
      <c r="AF24728" s="107" t="n"/>
      <c r="AG24728" s="107" t="n"/>
      <c r="AH24728" s="107" t="n"/>
      <c r="AI24728" s="107" t="n"/>
      <c r="AJ24728" s="107" t="n"/>
      <c r="AK24728" s="107" t="n"/>
      <c r="AL24728" s="107" t="n"/>
      <c r="AM24728" s="107" t="n"/>
      <c r="AN24728" s="107" t="n"/>
      <c r="AO24728" s="107" t="n"/>
      <c r="AP24728" s="107" t="n"/>
      <c r="AQ24728" s="107" t="n"/>
      <c r="AR24728" s="107" t="n"/>
      <c r="AS24728" s="107" t="n"/>
      <c r="AT24728" s="107" t="n"/>
      <c r="AU24728" s="107" t="n"/>
      <c r="AV24728" s="107" t="n"/>
      <c r="AW24728" s="107" t="n"/>
      <c r="AX24728" s="107" t="n"/>
      <c r="AY24728" s="107" t="n"/>
      <c r="AZ24728" s="107" t="n"/>
    </row>
    <row r="24729">
      <c r="AA24729" s="107" t="n"/>
      <c r="AB24729" s="107" t="n"/>
      <c r="AC24729" s="107" t="n"/>
      <c r="AD24729" s="107" t="n"/>
      <c r="AE24729" s="107" t="n"/>
      <c r="AF24729" s="107" t="n"/>
      <c r="AG24729" s="107" t="n"/>
      <c r="AH24729" s="107" t="n"/>
      <c r="AI24729" s="107" t="n"/>
      <c r="AJ24729" s="107" t="n"/>
      <c r="AK24729" s="107" t="n"/>
      <c r="AL24729" s="107" t="n"/>
      <c r="AM24729" s="107" t="n"/>
      <c r="AN24729" s="107" t="n"/>
      <c r="AO24729" s="107" t="n"/>
      <c r="AP24729" s="107" t="n"/>
      <c r="AQ24729" s="107" t="n"/>
      <c r="AR24729" s="107" t="n"/>
      <c r="AS24729" s="107" t="n"/>
      <c r="AT24729" s="107" t="n"/>
      <c r="AU24729" s="107" t="n"/>
      <c r="AV24729" s="107" t="n"/>
      <c r="AW24729" s="107" t="n"/>
      <c r="AX24729" s="107" t="n"/>
      <c r="AY24729" s="107" t="n"/>
      <c r="AZ24729" s="107" t="n"/>
    </row>
    <row r="24730">
      <c r="AA24730" s="107" t="n"/>
      <c r="AB24730" s="107" t="n"/>
      <c r="AC24730" s="107" t="n"/>
      <c r="AD24730" s="107" t="n"/>
      <c r="AE24730" s="107" t="n"/>
      <c r="AF24730" s="107" t="n"/>
      <c r="AG24730" s="107" t="n"/>
      <c r="AH24730" s="107" t="n"/>
      <c r="AI24730" s="107" t="n"/>
      <c r="AJ24730" s="107" t="n"/>
      <c r="AK24730" s="107" t="n"/>
      <c r="AL24730" s="107" t="n"/>
      <c r="AM24730" s="107" t="n"/>
      <c r="AN24730" s="107" t="n"/>
      <c r="AO24730" s="107" t="n"/>
      <c r="AP24730" s="107" t="n"/>
      <c r="AQ24730" s="107" t="n"/>
      <c r="AR24730" s="107" t="n"/>
      <c r="AS24730" s="107" t="n"/>
      <c r="AT24730" s="107" t="n"/>
      <c r="AU24730" s="107" t="n"/>
      <c r="AV24730" s="107" t="n"/>
      <c r="AW24730" s="107" t="n"/>
      <c r="AX24730" s="107" t="n"/>
      <c r="AY24730" s="107" t="n"/>
      <c r="AZ24730" s="107" t="n"/>
    </row>
    <row r="24731">
      <c r="AA24731" s="107" t="n"/>
      <c r="AB24731" s="107" t="n"/>
      <c r="AC24731" s="107" t="n"/>
      <c r="AD24731" s="107" t="n"/>
      <c r="AE24731" s="107" t="n"/>
      <c r="AF24731" s="107" t="n"/>
      <c r="AG24731" s="107" t="n"/>
      <c r="AH24731" s="107" t="n"/>
      <c r="AI24731" s="107" t="n"/>
      <c r="AJ24731" s="107" t="n"/>
      <c r="AK24731" s="107" t="n"/>
      <c r="AL24731" s="107" t="n"/>
      <c r="AM24731" s="107" t="n"/>
      <c r="AN24731" s="107" t="n"/>
      <c r="AO24731" s="107" t="n"/>
      <c r="AP24731" s="107" t="n"/>
      <c r="AQ24731" s="107" t="n"/>
      <c r="AR24731" s="107" t="n"/>
      <c r="AS24731" s="107" t="n"/>
      <c r="AT24731" s="107" t="n"/>
      <c r="AU24731" s="107" t="n"/>
      <c r="AV24731" s="107" t="n"/>
      <c r="AW24731" s="107" t="n"/>
      <c r="AX24731" s="107" t="n"/>
      <c r="AY24731" s="107" t="n"/>
      <c r="AZ24731" s="107" t="n"/>
    </row>
    <row r="24732">
      <c r="AA24732" s="107" t="n"/>
      <c r="AB24732" s="107" t="n"/>
      <c r="AC24732" s="107" t="n"/>
      <c r="AD24732" s="107" t="n"/>
      <c r="AE24732" s="107" t="n"/>
      <c r="AF24732" s="107" t="n"/>
      <c r="AG24732" s="107" t="n"/>
      <c r="AH24732" s="107" t="n"/>
      <c r="AI24732" s="107" t="n"/>
      <c r="AJ24732" s="107" t="n"/>
      <c r="AK24732" s="107" t="n"/>
      <c r="AL24732" s="107" t="n"/>
      <c r="AM24732" s="107" t="n"/>
      <c r="AN24732" s="107" t="n"/>
      <c r="AO24732" s="107" t="n"/>
      <c r="AP24732" s="107" t="n"/>
      <c r="AQ24732" s="107" t="n"/>
      <c r="AR24732" s="107" t="n"/>
      <c r="AS24732" s="107" t="n"/>
      <c r="AT24732" s="107" t="n"/>
      <c r="AU24732" s="107" t="n"/>
      <c r="AV24732" s="107" t="n"/>
      <c r="AW24732" s="107" t="n"/>
      <c r="AX24732" s="107" t="n"/>
      <c r="AY24732" s="107" t="n"/>
      <c r="AZ24732" s="107" t="n"/>
    </row>
    <row r="24733">
      <c r="AA24733" s="107" t="n"/>
      <c r="AB24733" s="107" t="n"/>
      <c r="AC24733" s="107" t="n"/>
      <c r="AD24733" s="107" t="n"/>
      <c r="AE24733" s="107" t="n"/>
      <c r="AF24733" s="107" t="n"/>
      <c r="AG24733" s="107" t="n"/>
      <c r="AH24733" s="107" t="n"/>
      <c r="AI24733" s="107" t="n"/>
      <c r="AJ24733" s="107" t="n"/>
      <c r="AK24733" s="107" t="n"/>
      <c r="AL24733" s="107" t="n"/>
      <c r="AM24733" s="107" t="n"/>
      <c r="AN24733" s="107" t="n"/>
      <c r="AO24733" s="107" t="n"/>
      <c r="AP24733" s="107" t="n"/>
      <c r="AQ24733" s="107" t="n"/>
      <c r="AR24733" s="107" t="n"/>
      <c r="AS24733" s="107" t="n"/>
      <c r="AT24733" s="107" t="n"/>
      <c r="AU24733" s="107" t="n"/>
      <c r="AV24733" s="107" t="n"/>
      <c r="AW24733" s="107" t="n"/>
      <c r="AX24733" s="107" t="n"/>
      <c r="AY24733" s="107" t="n"/>
      <c r="AZ24733" s="107" t="n"/>
    </row>
    <row r="24734">
      <c r="AA24734" s="107" t="n"/>
      <c r="AB24734" s="107" t="n"/>
      <c r="AC24734" s="107" t="n"/>
      <c r="AD24734" s="107" t="n"/>
      <c r="AE24734" s="107" t="n"/>
      <c r="AF24734" s="107" t="n"/>
      <c r="AG24734" s="107" t="n"/>
      <c r="AH24734" s="107" t="n"/>
      <c r="AI24734" s="107" t="n"/>
      <c r="AJ24734" s="107" t="n"/>
      <c r="AK24734" s="107" t="n"/>
      <c r="AL24734" s="107" t="n"/>
      <c r="AM24734" s="107" t="n"/>
      <c r="AN24734" s="107" t="n"/>
      <c r="AO24734" s="107" t="n"/>
      <c r="AP24734" s="107" t="n"/>
      <c r="AQ24734" s="107" t="n"/>
      <c r="AR24734" s="107" t="n"/>
      <c r="AS24734" s="107" t="n"/>
      <c r="AT24734" s="107" t="n"/>
      <c r="AU24734" s="107" t="n"/>
      <c r="AV24734" s="107" t="n"/>
      <c r="AW24734" s="107" t="n"/>
      <c r="AX24734" s="107" t="n"/>
      <c r="AY24734" s="107" t="n"/>
      <c r="AZ24734" s="107" t="n"/>
    </row>
    <row r="24735">
      <c r="AA24735" s="107" t="n"/>
      <c r="AB24735" s="107" t="n"/>
      <c r="AC24735" s="107" t="n"/>
      <c r="AD24735" s="107" t="n"/>
      <c r="AE24735" s="107" t="n"/>
      <c r="AF24735" s="107" t="n"/>
      <c r="AG24735" s="107" t="n"/>
      <c r="AH24735" s="107" t="n"/>
      <c r="AI24735" s="107" t="n"/>
      <c r="AJ24735" s="107" t="n"/>
      <c r="AK24735" s="107" t="n"/>
      <c r="AL24735" s="107" t="n"/>
      <c r="AM24735" s="107" t="n"/>
      <c r="AN24735" s="107" t="n"/>
      <c r="AO24735" s="107" t="n"/>
      <c r="AP24735" s="107" t="n"/>
      <c r="AQ24735" s="107" t="n"/>
      <c r="AR24735" s="107" t="n"/>
      <c r="AS24735" s="107" t="n"/>
      <c r="AT24735" s="107" t="n"/>
      <c r="AU24735" s="107" t="n"/>
      <c r="AV24735" s="107" t="n"/>
      <c r="AW24735" s="107" t="n"/>
      <c r="AX24735" s="107" t="n"/>
      <c r="AY24735" s="107" t="n"/>
      <c r="AZ24735" s="107" t="n"/>
    </row>
    <row r="24736">
      <c r="AA24736" s="107" t="n"/>
      <c r="AB24736" s="107" t="n"/>
      <c r="AC24736" s="107" t="n"/>
      <c r="AD24736" s="107" t="n"/>
      <c r="AE24736" s="107" t="n"/>
      <c r="AF24736" s="107" t="n"/>
      <c r="AG24736" s="107" t="n"/>
      <c r="AH24736" s="107" t="n"/>
      <c r="AI24736" s="107" t="n"/>
      <c r="AJ24736" s="107" t="n"/>
      <c r="AK24736" s="107" t="n"/>
      <c r="AL24736" s="107" t="n"/>
      <c r="AM24736" s="107" t="n"/>
      <c r="AN24736" s="107" t="n"/>
      <c r="AO24736" s="107" t="n"/>
      <c r="AP24736" s="107" t="n"/>
      <c r="AQ24736" s="107" t="n"/>
      <c r="AR24736" s="107" t="n"/>
      <c r="AS24736" s="107" t="n"/>
      <c r="AT24736" s="107" t="n"/>
      <c r="AU24736" s="107" t="n"/>
      <c r="AV24736" s="107" t="n"/>
      <c r="AW24736" s="107" t="n"/>
      <c r="AX24736" s="107" t="n"/>
      <c r="AY24736" s="107" t="n"/>
      <c r="AZ24736" s="107" t="n"/>
    </row>
    <row r="24737">
      <c r="AA24737" s="107" t="n"/>
      <c r="AB24737" s="107" t="n"/>
      <c r="AC24737" s="107" t="n"/>
      <c r="AD24737" s="107" t="n"/>
      <c r="AE24737" s="107" t="n"/>
      <c r="AF24737" s="107" t="n"/>
      <c r="AG24737" s="107" t="n"/>
      <c r="AH24737" s="107" t="n"/>
      <c r="AI24737" s="107" t="n"/>
      <c r="AJ24737" s="107" t="n"/>
      <c r="AK24737" s="107" t="n"/>
      <c r="AL24737" s="107" t="n"/>
      <c r="AM24737" s="107" t="n"/>
      <c r="AN24737" s="107" t="n"/>
      <c r="AO24737" s="107" t="n"/>
      <c r="AP24737" s="107" t="n"/>
      <c r="AQ24737" s="107" t="n"/>
      <c r="AR24737" s="107" t="n"/>
      <c r="AS24737" s="107" t="n"/>
      <c r="AT24737" s="107" t="n"/>
      <c r="AU24737" s="107" t="n"/>
      <c r="AV24737" s="107" t="n"/>
      <c r="AW24737" s="107" t="n"/>
      <c r="AX24737" s="107" t="n"/>
      <c r="AY24737" s="107" t="n"/>
      <c r="AZ24737" s="107" t="n"/>
    </row>
    <row r="24738">
      <c r="AA24738" s="107" t="n"/>
      <c r="AB24738" s="107" t="n"/>
      <c r="AC24738" s="107" t="n"/>
      <c r="AD24738" s="107" t="n"/>
      <c r="AE24738" s="107" t="n"/>
      <c r="AF24738" s="107" t="n"/>
      <c r="AG24738" s="107" t="n"/>
      <c r="AH24738" s="107" t="n"/>
      <c r="AI24738" s="107" t="n"/>
      <c r="AJ24738" s="107" t="n"/>
      <c r="AK24738" s="107" t="n"/>
      <c r="AL24738" s="107" t="n"/>
      <c r="AM24738" s="107" t="n"/>
      <c r="AN24738" s="107" t="n"/>
      <c r="AO24738" s="107" t="n"/>
      <c r="AP24738" s="107" t="n"/>
      <c r="AQ24738" s="107" t="n"/>
      <c r="AR24738" s="107" t="n"/>
      <c r="AS24738" s="107" t="n"/>
      <c r="AT24738" s="107" t="n"/>
      <c r="AU24738" s="107" t="n"/>
      <c r="AV24738" s="107" t="n"/>
      <c r="AW24738" s="107" t="n"/>
      <c r="AX24738" s="107" t="n"/>
      <c r="AY24738" s="107" t="n"/>
      <c r="AZ24738" s="107" t="n"/>
    </row>
    <row r="24739">
      <c r="AA24739" s="107" t="n"/>
      <c r="AB24739" s="107" t="n"/>
      <c r="AC24739" s="107" t="n"/>
      <c r="AD24739" s="107" t="n"/>
      <c r="AE24739" s="107" t="n"/>
      <c r="AF24739" s="107" t="n"/>
      <c r="AG24739" s="107" t="n"/>
      <c r="AH24739" s="107" t="n"/>
      <c r="AI24739" s="107" t="n"/>
      <c r="AJ24739" s="107" t="n"/>
      <c r="AK24739" s="107" t="n"/>
      <c r="AL24739" s="107" t="n"/>
      <c r="AM24739" s="107" t="n"/>
      <c r="AN24739" s="107" t="n"/>
      <c r="AO24739" s="107" t="n"/>
      <c r="AP24739" s="107" t="n"/>
      <c r="AQ24739" s="107" t="n"/>
      <c r="AR24739" s="107" t="n"/>
      <c r="AS24739" s="107" t="n"/>
      <c r="AT24739" s="107" t="n"/>
      <c r="AU24739" s="107" t="n"/>
      <c r="AV24739" s="107" t="n"/>
      <c r="AW24739" s="107" t="n"/>
      <c r="AX24739" s="107" t="n"/>
      <c r="AY24739" s="107" t="n"/>
      <c r="AZ24739" s="107" t="n"/>
    </row>
    <row r="24740">
      <c r="AA24740" s="107" t="n"/>
      <c r="AB24740" s="107" t="n"/>
      <c r="AC24740" s="107" t="n"/>
      <c r="AD24740" s="107" t="n"/>
      <c r="AE24740" s="107" t="n"/>
      <c r="AF24740" s="107" t="n"/>
      <c r="AG24740" s="107" t="n"/>
      <c r="AH24740" s="107" t="n"/>
      <c r="AI24740" s="107" t="n"/>
      <c r="AJ24740" s="107" t="n"/>
      <c r="AK24740" s="107" t="n"/>
      <c r="AL24740" s="107" t="n"/>
      <c r="AM24740" s="107" t="n"/>
      <c r="AN24740" s="107" t="n"/>
      <c r="AO24740" s="107" t="n"/>
      <c r="AP24740" s="107" t="n"/>
      <c r="AQ24740" s="107" t="n"/>
      <c r="AR24740" s="107" t="n"/>
      <c r="AS24740" s="107" t="n"/>
      <c r="AT24740" s="107" t="n"/>
      <c r="AU24740" s="107" t="n"/>
      <c r="AV24740" s="107" t="n"/>
      <c r="AW24740" s="107" t="n"/>
      <c r="AX24740" s="107" t="n"/>
      <c r="AY24740" s="107" t="n"/>
      <c r="AZ24740" s="107" t="n"/>
    </row>
    <row r="24741">
      <c r="AA24741" s="107" t="n"/>
      <c r="AB24741" s="107" t="n"/>
      <c r="AC24741" s="107" t="n"/>
      <c r="AD24741" s="107" t="n"/>
      <c r="AE24741" s="107" t="n"/>
      <c r="AF24741" s="107" t="n"/>
      <c r="AG24741" s="107" t="n"/>
      <c r="AH24741" s="107" t="n"/>
      <c r="AI24741" s="107" t="n"/>
      <c r="AJ24741" s="107" t="n"/>
      <c r="AK24741" s="107" t="n"/>
      <c r="AL24741" s="107" t="n"/>
      <c r="AM24741" s="107" t="n"/>
      <c r="AN24741" s="107" t="n"/>
      <c r="AO24741" s="107" t="n"/>
      <c r="AP24741" s="107" t="n"/>
      <c r="AQ24741" s="107" t="n"/>
      <c r="AR24741" s="107" t="n"/>
      <c r="AS24741" s="107" t="n"/>
      <c r="AT24741" s="107" t="n"/>
      <c r="AU24741" s="107" t="n"/>
      <c r="AV24741" s="107" t="n"/>
      <c r="AW24741" s="107" t="n"/>
      <c r="AX24741" s="107" t="n"/>
      <c r="AY24741" s="107" t="n"/>
      <c r="AZ24741" s="107" t="n"/>
    </row>
    <row r="24742">
      <c r="AA24742" s="107" t="n"/>
      <c r="AB24742" s="107" t="n"/>
      <c r="AC24742" s="107" t="n"/>
      <c r="AD24742" s="107" t="n"/>
      <c r="AE24742" s="107" t="n"/>
      <c r="AF24742" s="107" t="n"/>
      <c r="AG24742" s="107" t="n"/>
      <c r="AH24742" s="107" t="n"/>
      <c r="AI24742" s="107" t="n"/>
      <c r="AJ24742" s="107" t="n"/>
      <c r="AK24742" s="107" t="n"/>
      <c r="AL24742" s="107" t="n"/>
      <c r="AM24742" s="107" t="n"/>
      <c r="AN24742" s="107" t="n"/>
      <c r="AO24742" s="107" t="n"/>
      <c r="AP24742" s="107" t="n"/>
      <c r="AQ24742" s="107" t="n"/>
      <c r="AR24742" s="107" t="n"/>
      <c r="AS24742" s="107" t="n"/>
      <c r="AT24742" s="107" t="n"/>
      <c r="AU24742" s="107" t="n"/>
      <c r="AV24742" s="107" t="n"/>
      <c r="AW24742" s="107" t="n"/>
      <c r="AX24742" s="107" t="n"/>
      <c r="AY24742" s="107" t="n"/>
      <c r="AZ24742" s="107" t="n"/>
    </row>
    <row r="24743">
      <c r="AA24743" s="107" t="n"/>
      <c r="AB24743" s="107" t="n"/>
      <c r="AC24743" s="107" t="n"/>
      <c r="AD24743" s="107" t="n"/>
      <c r="AE24743" s="107" t="n"/>
      <c r="AF24743" s="107" t="n"/>
      <c r="AG24743" s="107" t="n"/>
      <c r="AH24743" s="107" t="n"/>
      <c r="AI24743" s="107" t="n"/>
      <c r="AJ24743" s="107" t="n"/>
      <c r="AK24743" s="107" t="n"/>
      <c r="AL24743" s="107" t="n"/>
      <c r="AM24743" s="107" t="n"/>
      <c r="AN24743" s="107" t="n"/>
      <c r="AO24743" s="107" t="n"/>
      <c r="AP24743" s="107" t="n"/>
      <c r="AQ24743" s="107" t="n"/>
      <c r="AR24743" s="107" t="n"/>
      <c r="AS24743" s="107" t="n"/>
      <c r="AT24743" s="107" t="n"/>
      <c r="AU24743" s="107" t="n"/>
      <c r="AV24743" s="107" t="n"/>
      <c r="AW24743" s="107" t="n"/>
      <c r="AX24743" s="107" t="n"/>
      <c r="AY24743" s="107" t="n"/>
      <c r="AZ24743" s="107" t="n"/>
    </row>
    <row r="24744">
      <c r="AA24744" s="107" t="n"/>
      <c r="AB24744" s="107" t="n"/>
      <c r="AC24744" s="107" t="n"/>
      <c r="AD24744" s="107" t="n"/>
      <c r="AE24744" s="107" t="n"/>
      <c r="AF24744" s="107" t="n"/>
      <c r="AG24744" s="107" t="n"/>
      <c r="AH24744" s="107" t="n"/>
      <c r="AI24744" s="107" t="n"/>
      <c r="AJ24744" s="107" t="n"/>
      <c r="AK24744" s="107" t="n"/>
      <c r="AL24744" s="107" t="n"/>
      <c r="AM24744" s="107" t="n"/>
      <c r="AN24744" s="107" t="n"/>
      <c r="AO24744" s="107" t="n"/>
      <c r="AP24744" s="107" t="n"/>
      <c r="AQ24744" s="107" t="n"/>
      <c r="AR24744" s="107" t="n"/>
      <c r="AS24744" s="107" t="n"/>
      <c r="AT24744" s="107" t="n"/>
      <c r="AU24744" s="107" t="n"/>
      <c r="AV24744" s="107" t="n"/>
      <c r="AW24744" s="107" t="n"/>
      <c r="AX24744" s="107" t="n"/>
      <c r="AY24744" s="107" t="n"/>
      <c r="AZ24744" s="107" t="n"/>
    </row>
    <row r="24745">
      <c r="AA24745" s="107" t="n"/>
      <c r="AB24745" s="107" t="n"/>
      <c r="AC24745" s="107" t="n"/>
      <c r="AD24745" s="107" t="n"/>
      <c r="AE24745" s="107" t="n"/>
      <c r="AF24745" s="107" t="n"/>
      <c r="AG24745" s="107" t="n"/>
      <c r="AH24745" s="107" t="n"/>
      <c r="AI24745" s="107" t="n"/>
      <c r="AJ24745" s="107" t="n"/>
      <c r="AK24745" s="107" t="n"/>
      <c r="AL24745" s="107" t="n"/>
      <c r="AM24745" s="107" t="n"/>
      <c r="AN24745" s="107" t="n"/>
      <c r="AO24745" s="107" t="n"/>
      <c r="AP24745" s="107" t="n"/>
      <c r="AQ24745" s="107" t="n"/>
      <c r="AR24745" s="107" t="n"/>
      <c r="AS24745" s="107" t="n"/>
      <c r="AT24745" s="107" t="n"/>
      <c r="AU24745" s="107" t="n"/>
      <c r="AV24745" s="107" t="n"/>
      <c r="AW24745" s="107" t="n"/>
      <c r="AX24745" s="107" t="n"/>
      <c r="AY24745" s="107" t="n"/>
      <c r="AZ24745" s="107" t="n"/>
    </row>
    <row r="24746">
      <c r="AA24746" s="107" t="n"/>
      <c r="AB24746" s="107" t="n"/>
      <c r="AC24746" s="107" t="n"/>
      <c r="AD24746" s="107" t="n"/>
      <c r="AE24746" s="107" t="n"/>
      <c r="AF24746" s="107" t="n"/>
      <c r="AG24746" s="107" t="n"/>
      <c r="AH24746" s="107" t="n"/>
      <c r="AI24746" s="107" t="n"/>
      <c r="AJ24746" s="107" t="n"/>
      <c r="AK24746" s="107" t="n"/>
      <c r="AL24746" s="107" t="n"/>
      <c r="AM24746" s="107" t="n"/>
      <c r="AN24746" s="107" t="n"/>
      <c r="AO24746" s="107" t="n"/>
      <c r="AP24746" s="107" t="n"/>
      <c r="AQ24746" s="107" t="n"/>
      <c r="AR24746" s="107" t="n"/>
      <c r="AS24746" s="107" t="n"/>
      <c r="AT24746" s="107" t="n"/>
      <c r="AU24746" s="107" t="n"/>
      <c r="AV24746" s="107" t="n"/>
      <c r="AW24746" s="107" t="n"/>
      <c r="AX24746" s="107" t="n"/>
      <c r="AY24746" s="107" t="n"/>
      <c r="AZ24746" s="107" t="n"/>
    </row>
    <row r="24747">
      <c r="AA24747" s="107" t="n"/>
      <c r="AB24747" s="107" t="n"/>
      <c r="AC24747" s="107" t="n"/>
      <c r="AD24747" s="107" t="n"/>
      <c r="AE24747" s="107" t="n"/>
      <c r="AF24747" s="107" t="n"/>
      <c r="AG24747" s="107" t="n"/>
      <c r="AH24747" s="107" t="n"/>
      <c r="AI24747" s="107" t="n"/>
      <c r="AJ24747" s="107" t="n"/>
      <c r="AK24747" s="107" t="n"/>
      <c r="AL24747" s="107" t="n"/>
      <c r="AM24747" s="107" t="n"/>
      <c r="AN24747" s="107" t="n"/>
      <c r="AO24747" s="107" t="n"/>
      <c r="AP24747" s="107" t="n"/>
      <c r="AQ24747" s="107" t="n"/>
      <c r="AR24747" s="107" t="n"/>
      <c r="AS24747" s="107" t="n"/>
      <c r="AT24747" s="107" t="n"/>
      <c r="AU24747" s="107" t="n"/>
      <c r="AV24747" s="107" t="n"/>
      <c r="AW24747" s="107" t="n"/>
      <c r="AX24747" s="107" t="n"/>
      <c r="AY24747" s="107" t="n"/>
      <c r="AZ24747" s="107" t="n"/>
    </row>
    <row r="24748">
      <c r="AA24748" s="107" t="n"/>
      <c r="AB24748" s="107" t="n"/>
      <c r="AC24748" s="107" t="n"/>
      <c r="AD24748" s="107" t="n"/>
      <c r="AE24748" s="107" t="n"/>
      <c r="AF24748" s="107" t="n"/>
      <c r="AG24748" s="107" t="n"/>
      <c r="AH24748" s="107" t="n"/>
      <c r="AI24748" s="107" t="n"/>
      <c r="AJ24748" s="107" t="n"/>
      <c r="AK24748" s="107" t="n"/>
      <c r="AL24748" s="107" t="n"/>
      <c r="AM24748" s="107" t="n"/>
      <c r="AN24748" s="107" t="n"/>
      <c r="AO24748" s="107" t="n"/>
      <c r="AP24748" s="107" t="n"/>
      <c r="AQ24748" s="107" t="n"/>
      <c r="AR24748" s="107" t="n"/>
      <c r="AS24748" s="107" t="n"/>
      <c r="AT24748" s="107" t="n"/>
      <c r="AU24748" s="107" t="n"/>
      <c r="AV24748" s="107" t="n"/>
      <c r="AW24748" s="107" t="n"/>
      <c r="AX24748" s="107" t="n"/>
      <c r="AY24748" s="107" t="n"/>
      <c r="AZ24748" s="107" t="n"/>
    </row>
    <row r="24749">
      <c r="AA24749" s="107" t="n"/>
      <c r="AB24749" s="107" t="n"/>
      <c r="AC24749" s="107" t="n"/>
      <c r="AD24749" s="107" t="n"/>
      <c r="AE24749" s="107" t="n"/>
      <c r="AF24749" s="107" t="n"/>
      <c r="AG24749" s="107" t="n"/>
      <c r="AH24749" s="107" t="n"/>
      <c r="AI24749" s="107" t="n"/>
      <c r="AJ24749" s="107" t="n"/>
      <c r="AK24749" s="107" t="n"/>
      <c r="AL24749" s="107" t="n"/>
      <c r="AM24749" s="107" t="n"/>
      <c r="AN24749" s="107" t="n"/>
      <c r="AO24749" s="107" t="n"/>
      <c r="AP24749" s="107" t="n"/>
      <c r="AQ24749" s="107" t="n"/>
      <c r="AR24749" s="107" t="n"/>
      <c r="AS24749" s="107" t="n"/>
      <c r="AT24749" s="107" t="n"/>
      <c r="AU24749" s="107" t="n"/>
      <c r="AV24749" s="107" t="n"/>
      <c r="AW24749" s="107" t="n"/>
      <c r="AX24749" s="107" t="n"/>
      <c r="AY24749" s="107" t="n"/>
      <c r="AZ24749" s="107" t="n"/>
    </row>
    <row r="24750">
      <c r="AA24750" s="107" t="n"/>
      <c r="AB24750" s="107" t="n"/>
      <c r="AC24750" s="107" t="n"/>
      <c r="AD24750" s="107" t="n"/>
      <c r="AE24750" s="107" t="n"/>
      <c r="AF24750" s="107" t="n"/>
      <c r="AG24750" s="107" t="n"/>
      <c r="AH24750" s="107" t="n"/>
      <c r="AI24750" s="107" t="n"/>
      <c r="AJ24750" s="107" t="n"/>
      <c r="AK24750" s="107" t="n"/>
      <c r="AL24750" s="107" t="n"/>
      <c r="AM24750" s="107" t="n"/>
      <c r="AN24750" s="107" t="n"/>
      <c r="AO24750" s="107" t="n"/>
      <c r="AP24750" s="107" t="n"/>
      <c r="AQ24750" s="107" t="n"/>
      <c r="AR24750" s="107" t="n"/>
      <c r="AS24750" s="107" t="n"/>
      <c r="AT24750" s="107" t="n"/>
      <c r="AU24750" s="107" t="n"/>
      <c r="AV24750" s="107" t="n"/>
      <c r="AW24750" s="107" t="n"/>
      <c r="AX24750" s="107" t="n"/>
      <c r="AY24750" s="107" t="n"/>
      <c r="AZ24750" s="107" t="n"/>
    </row>
    <row r="24751">
      <c r="AA24751" s="107" t="n"/>
      <c r="AB24751" s="107" t="n"/>
      <c r="AC24751" s="107" t="n"/>
      <c r="AD24751" s="107" t="n"/>
      <c r="AE24751" s="107" t="n"/>
      <c r="AF24751" s="107" t="n"/>
      <c r="AG24751" s="107" t="n"/>
      <c r="AH24751" s="107" t="n"/>
      <c r="AI24751" s="107" t="n"/>
      <c r="AJ24751" s="107" t="n"/>
      <c r="AK24751" s="107" t="n"/>
      <c r="AL24751" s="107" t="n"/>
      <c r="AM24751" s="107" t="n"/>
      <c r="AN24751" s="107" t="n"/>
      <c r="AO24751" s="107" t="n"/>
      <c r="AP24751" s="107" t="n"/>
      <c r="AQ24751" s="107" t="n"/>
      <c r="AR24751" s="107" t="n"/>
      <c r="AS24751" s="107" t="n"/>
      <c r="AT24751" s="107" t="n"/>
      <c r="AU24751" s="107" t="n"/>
      <c r="AV24751" s="107" t="n"/>
      <c r="AW24751" s="107" t="n"/>
      <c r="AX24751" s="107" t="n"/>
      <c r="AY24751" s="107" t="n"/>
      <c r="AZ24751" s="107" t="n"/>
    </row>
    <row r="24752">
      <c r="AA24752" s="107" t="n"/>
      <c r="AB24752" s="107" t="n"/>
      <c r="AC24752" s="107" t="n"/>
      <c r="AD24752" s="107" t="n"/>
      <c r="AE24752" s="107" t="n"/>
      <c r="AF24752" s="107" t="n"/>
      <c r="AG24752" s="107" t="n"/>
      <c r="AH24752" s="107" t="n"/>
      <c r="AI24752" s="107" t="n"/>
      <c r="AJ24752" s="107" t="n"/>
      <c r="AK24752" s="107" t="n"/>
      <c r="AL24752" s="107" t="n"/>
      <c r="AM24752" s="107" t="n"/>
      <c r="AN24752" s="107" t="n"/>
      <c r="AO24752" s="107" t="n"/>
      <c r="AP24752" s="107" t="n"/>
      <c r="AQ24752" s="107" t="n"/>
      <c r="AR24752" s="107" t="n"/>
      <c r="AS24752" s="107" t="n"/>
      <c r="AT24752" s="107" t="n"/>
      <c r="AU24752" s="107" t="n"/>
      <c r="AV24752" s="107" t="n"/>
      <c r="AW24752" s="107" t="n"/>
      <c r="AX24752" s="107" t="n"/>
      <c r="AY24752" s="107" t="n"/>
      <c r="AZ24752" s="107" t="n"/>
    </row>
    <row r="24753">
      <c r="AA24753" s="107" t="n"/>
      <c r="AB24753" s="107" t="n"/>
      <c r="AC24753" s="107" t="n"/>
      <c r="AD24753" s="107" t="n"/>
      <c r="AE24753" s="107" t="n"/>
      <c r="AF24753" s="107" t="n"/>
      <c r="AG24753" s="107" t="n"/>
      <c r="AH24753" s="107" t="n"/>
      <c r="AI24753" s="107" t="n"/>
      <c r="AJ24753" s="107" t="n"/>
      <c r="AK24753" s="107" t="n"/>
      <c r="AL24753" s="107" t="n"/>
      <c r="AM24753" s="107" t="n"/>
      <c r="AN24753" s="107" t="n"/>
      <c r="AO24753" s="107" t="n"/>
      <c r="AP24753" s="107" t="n"/>
      <c r="AQ24753" s="107" t="n"/>
      <c r="AR24753" s="107" t="n"/>
      <c r="AS24753" s="107" t="n"/>
      <c r="AT24753" s="107" t="n"/>
      <c r="AU24753" s="107" t="n"/>
      <c r="AV24753" s="107" t="n"/>
      <c r="AW24753" s="107" t="n"/>
      <c r="AX24753" s="107" t="n"/>
      <c r="AY24753" s="107" t="n"/>
      <c r="AZ24753" s="107" t="n"/>
    </row>
    <row r="24754">
      <c r="AA24754" s="107" t="n"/>
      <c r="AB24754" s="107" t="n"/>
      <c r="AC24754" s="107" t="n"/>
      <c r="AD24754" s="107" t="n"/>
      <c r="AE24754" s="107" t="n"/>
      <c r="AF24754" s="107" t="n"/>
      <c r="AG24754" s="107" t="n"/>
      <c r="AH24754" s="107" t="n"/>
      <c r="AI24754" s="107" t="n"/>
      <c r="AJ24754" s="107" t="n"/>
      <c r="AK24754" s="107" t="n"/>
      <c r="AL24754" s="107" t="n"/>
      <c r="AM24754" s="107" t="n"/>
      <c r="AN24754" s="107" t="n"/>
      <c r="AO24754" s="107" t="n"/>
      <c r="AP24754" s="107" t="n"/>
      <c r="AQ24754" s="107" t="n"/>
      <c r="AR24754" s="107" t="n"/>
      <c r="AS24754" s="107" t="n"/>
      <c r="AT24754" s="107" t="n"/>
      <c r="AU24754" s="107" t="n"/>
      <c r="AV24754" s="107" t="n"/>
      <c r="AW24754" s="107" t="n"/>
      <c r="AX24754" s="107" t="n"/>
      <c r="AY24754" s="107" t="n"/>
      <c r="AZ24754" s="107" t="n"/>
    </row>
    <row r="24755">
      <c r="AA24755" s="107" t="n"/>
      <c r="AB24755" s="107" t="n"/>
      <c r="AC24755" s="107" t="n"/>
      <c r="AD24755" s="107" t="n"/>
      <c r="AE24755" s="107" t="n"/>
      <c r="AF24755" s="107" t="n"/>
      <c r="AG24755" s="107" t="n"/>
      <c r="AH24755" s="107" t="n"/>
      <c r="AI24755" s="107" t="n"/>
      <c r="AJ24755" s="107" t="n"/>
      <c r="AK24755" s="107" t="n"/>
      <c r="AL24755" s="107" t="n"/>
      <c r="AM24755" s="107" t="n"/>
      <c r="AN24755" s="107" t="n"/>
      <c r="AO24755" s="107" t="n"/>
      <c r="AP24755" s="107" t="n"/>
      <c r="AQ24755" s="107" t="n"/>
      <c r="AR24755" s="107" t="n"/>
      <c r="AS24755" s="107" t="n"/>
      <c r="AT24755" s="107" t="n"/>
      <c r="AU24755" s="107" t="n"/>
      <c r="AV24755" s="107" t="n"/>
      <c r="AW24755" s="107" t="n"/>
      <c r="AX24755" s="107" t="n"/>
      <c r="AY24755" s="107" t="n"/>
      <c r="AZ24755" s="107" t="n"/>
    </row>
    <row r="24756">
      <c r="AA24756" s="107" t="n"/>
      <c r="AB24756" s="107" t="n"/>
      <c r="AC24756" s="107" t="n"/>
      <c r="AD24756" s="107" t="n"/>
      <c r="AE24756" s="107" t="n"/>
      <c r="AF24756" s="107" t="n"/>
      <c r="AG24756" s="107" t="n"/>
      <c r="AH24756" s="107" t="n"/>
      <c r="AI24756" s="107" t="n"/>
      <c r="AJ24756" s="107" t="n"/>
      <c r="AK24756" s="107" t="n"/>
      <c r="AL24756" s="107" t="n"/>
      <c r="AM24756" s="107" t="n"/>
      <c r="AN24756" s="107" t="n"/>
      <c r="AO24756" s="107" t="n"/>
      <c r="AP24756" s="107" t="n"/>
      <c r="AQ24756" s="107" t="n"/>
      <c r="AR24756" s="107" t="n"/>
      <c r="AS24756" s="107" t="n"/>
      <c r="AT24756" s="107" t="n"/>
      <c r="AU24756" s="107" t="n"/>
      <c r="AV24756" s="107" t="n"/>
      <c r="AW24756" s="107" t="n"/>
      <c r="AX24756" s="107" t="n"/>
      <c r="AY24756" s="107" t="n"/>
      <c r="AZ24756" s="107" t="n"/>
    </row>
    <row r="24757">
      <c r="AA24757" s="107" t="n"/>
      <c r="AB24757" s="107" t="n"/>
      <c r="AC24757" s="107" t="n"/>
      <c r="AD24757" s="107" t="n"/>
      <c r="AE24757" s="107" t="n"/>
      <c r="AF24757" s="107" t="n"/>
      <c r="AG24757" s="107" t="n"/>
      <c r="AH24757" s="107" t="n"/>
      <c r="AI24757" s="107" t="n"/>
      <c r="AJ24757" s="107" t="n"/>
      <c r="AK24757" s="107" t="n"/>
      <c r="AL24757" s="107" t="n"/>
      <c r="AM24757" s="107" t="n"/>
      <c r="AN24757" s="107" t="n"/>
      <c r="AO24757" s="107" t="n"/>
      <c r="AP24757" s="107" t="n"/>
      <c r="AQ24757" s="107" t="n"/>
      <c r="AR24757" s="107" t="n"/>
      <c r="AS24757" s="107" t="n"/>
      <c r="AT24757" s="107" t="n"/>
      <c r="AU24757" s="107" t="n"/>
      <c r="AV24757" s="107" t="n"/>
      <c r="AW24757" s="107" t="n"/>
      <c r="AX24757" s="107" t="n"/>
      <c r="AY24757" s="107" t="n"/>
      <c r="AZ24757" s="107" t="n"/>
    </row>
    <row r="24758">
      <c r="AA24758" s="107" t="n"/>
      <c r="AB24758" s="107" t="n"/>
      <c r="AC24758" s="107" t="n"/>
      <c r="AD24758" s="107" t="n"/>
      <c r="AE24758" s="107" t="n"/>
      <c r="AF24758" s="107" t="n"/>
      <c r="AG24758" s="107" t="n"/>
      <c r="AH24758" s="107" t="n"/>
      <c r="AI24758" s="107" t="n"/>
      <c r="AJ24758" s="107" t="n"/>
      <c r="AK24758" s="107" t="n"/>
      <c r="AL24758" s="107" t="n"/>
      <c r="AM24758" s="107" t="n"/>
      <c r="AN24758" s="107" t="n"/>
      <c r="AO24758" s="107" t="n"/>
      <c r="AP24758" s="107" t="n"/>
      <c r="AQ24758" s="107" t="n"/>
      <c r="AR24758" s="107" t="n"/>
      <c r="AS24758" s="107" t="n"/>
      <c r="AT24758" s="107" t="n"/>
      <c r="AU24758" s="107" t="n"/>
      <c r="AV24758" s="107" t="n"/>
      <c r="AW24758" s="107" t="n"/>
      <c r="AX24758" s="107" t="n"/>
      <c r="AY24758" s="107" t="n"/>
      <c r="AZ24758" s="107" t="n"/>
    </row>
    <row r="24759">
      <c r="AA24759" s="107" t="n"/>
      <c r="AB24759" s="107" t="n"/>
      <c r="AC24759" s="107" t="n"/>
      <c r="AD24759" s="107" t="n"/>
      <c r="AE24759" s="107" t="n"/>
      <c r="AF24759" s="107" t="n"/>
      <c r="AG24759" s="107" t="n"/>
      <c r="AH24759" s="107" t="n"/>
      <c r="AI24759" s="107" t="n"/>
      <c r="AJ24759" s="107" t="n"/>
      <c r="AK24759" s="107" t="n"/>
      <c r="AL24759" s="107" t="n"/>
      <c r="AM24759" s="107" t="n"/>
      <c r="AN24759" s="107" t="n"/>
      <c r="AO24759" s="107" t="n"/>
      <c r="AP24759" s="107" t="n"/>
      <c r="AQ24759" s="107" t="n"/>
      <c r="AR24759" s="107" t="n"/>
      <c r="AS24759" s="107" t="n"/>
      <c r="AT24759" s="107" t="n"/>
      <c r="AU24759" s="107" t="n"/>
      <c r="AV24759" s="107" t="n"/>
      <c r="AW24759" s="107" t="n"/>
      <c r="AX24759" s="107" t="n"/>
      <c r="AY24759" s="107" t="n"/>
      <c r="AZ24759" s="107" t="n"/>
    </row>
    <row r="24760">
      <c r="AA24760" s="107" t="n"/>
      <c r="AB24760" s="107" t="n"/>
      <c r="AC24760" s="107" t="n"/>
      <c r="AD24760" s="107" t="n"/>
      <c r="AE24760" s="107" t="n"/>
      <c r="AF24760" s="107" t="n"/>
      <c r="AG24760" s="107" t="n"/>
      <c r="AH24760" s="107" t="n"/>
      <c r="AI24760" s="107" t="n"/>
      <c r="AJ24760" s="107" t="n"/>
      <c r="AK24760" s="107" t="n"/>
      <c r="AL24760" s="107" t="n"/>
      <c r="AM24760" s="107" t="n"/>
      <c r="AN24760" s="107" t="n"/>
      <c r="AO24760" s="107" t="n"/>
      <c r="AP24760" s="107" t="n"/>
      <c r="AQ24760" s="107" t="n"/>
      <c r="AR24760" s="107" t="n"/>
      <c r="AS24760" s="107" t="n"/>
      <c r="AT24760" s="107" t="n"/>
      <c r="AU24760" s="107" t="n"/>
      <c r="AV24760" s="107" t="n"/>
      <c r="AW24760" s="107" t="n"/>
      <c r="AX24760" s="107" t="n"/>
      <c r="AY24760" s="107" t="n"/>
      <c r="AZ24760" s="107" t="n"/>
    </row>
    <row r="24761">
      <c r="AA24761" s="107" t="n"/>
      <c r="AB24761" s="107" t="n"/>
      <c r="AC24761" s="107" t="n"/>
      <c r="AD24761" s="107" t="n"/>
      <c r="AE24761" s="107" t="n"/>
      <c r="AF24761" s="107" t="n"/>
      <c r="AG24761" s="107" t="n"/>
      <c r="AH24761" s="107" t="n"/>
      <c r="AI24761" s="107" t="n"/>
      <c r="AJ24761" s="107" t="n"/>
      <c r="AK24761" s="107" t="n"/>
      <c r="AL24761" s="107" t="n"/>
      <c r="AM24761" s="107" t="n"/>
      <c r="AN24761" s="107" t="n"/>
      <c r="AO24761" s="107" t="n"/>
      <c r="AP24761" s="107" t="n"/>
      <c r="AQ24761" s="107" t="n"/>
      <c r="AR24761" s="107" t="n"/>
      <c r="AS24761" s="107" t="n"/>
      <c r="AT24761" s="107" t="n"/>
      <c r="AU24761" s="107" t="n"/>
      <c r="AV24761" s="107" t="n"/>
      <c r="AW24761" s="107" t="n"/>
      <c r="AX24761" s="107" t="n"/>
      <c r="AY24761" s="107" t="n"/>
      <c r="AZ24761" s="107" t="n"/>
    </row>
    <row r="24762">
      <c r="AA24762" s="107" t="n"/>
      <c r="AB24762" s="107" t="n"/>
      <c r="AC24762" s="107" t="n"/>
      <c r="AD24762" s="107" t="n"/>
      <c r="AE24762" s="107" t="n"/>
      <c r="AF24762" s="107" t="n"/>
      <c r="AG24762" s="107" t="n"/>
      <c r="AH24762" s="107" t="n"/>
      <c r="AI24762" s="107" t="n"/>
      <c r="AJ24762" s="107" t="n"/>
      <c r="AK24762" s="107" t="n"/>
      <c r="AL24762" s="107" t="n"/>
      <c r="AM24762" s="107" t="n"/>
      <c r="AN24762" s="107" t="n"/>
      <c r="AO24762" s="107" t="n"/>
      <c r="AP24762" s="107" t="n"/>
      <c r="AQ24762" s="107" t="n"/>
      <c r="AR24762" s="107" t="n"/>
      <c r="AS24762" s="107" t="n"/>
      <c r="AT24762" s="107" t="n"/>
      <c r="AU24762" s="107" t="n"/>
      <c r="AV24762" s="107" t="n"/>
      <c r="AW24762" s="107" t="n"/>
      <c r="AX24762" s="107" t="n"/>
      <c r="AY24762" s="107" t="n"/>
      <c r="AZ24762" s="107" t="n"/>
    </row>
    <row r="24763">
      <c r="AA24763" s="107" t="n"/>
      <c r="AB24763" s="107" t="n"/>
      <c r="AC24763" s="107" t="n"/>
      <c r="AD24763" s="107" t="n"/>
      <c r="AE24763" s="107" t="n"/>
      <c r="AF24763" s="107" t="n"/>
      <c r="AG24763" s="107" t="n"/>
      <c r="AH24763" s="107" t="n"/>
      <c r="AI24763" s="107" t="n"/>
      <c r="AJ24763" s="107" t="n"/>
      <c r="AK24763" s="107" t="n"/>
      <c r="AL24763" s="107" t="n"/>
      <c r="AM24763" s="107" t="n"/>
      <c r="AN24763" s="107" t="n"/>
      <c r="AO24763" s="107" t="n"/>
      <c r="AP24763" s="107" t="n"/>
      <c r="AQ24763" s="107" t="n"/>
      <c r="AR24763" s="107" t="n"/>
      <c r="AS24763" s="107" t="n"/>
      <c r="AT24763" s="107" t="n"/>
      <c r="AU24763" s="107" t="n"/>
      <c r="AV24763" s="107" t="n"/>
      <c r="AW24763" s="107" t="n"/>
      <c r="AX24763" s="107" t="n"/>
      <c r="AY24763" s="107" t="n"/>
      <c r="AZ24763" s="107" t="n"/>
    </row>
    <row r="24764">
      <c r="AA24764" s="107" t="n"/>
      <c r="AB24764" s="107" t="n"/>
      <c r="AC24764" s="107" t="n"/>
      <c r="AD24764" s="107" t="n"/>
      <c r="AE24764" s="107" t="n"/>
      <c r="AF24764" s="107" t="n"/>
      <c r="AG24764" s="107" t="n"/>
      <c r="AH24764" s="107" t="n"/>
      <c r="AI24764" s="107" t="n"/>
      <c r="AJ24764" s="107" t="n"/>
      <c r="AK24764" s="107" t="n"/>
      <c r="AL24764" s="107" t="n"/>
      <c r="AM24764" s="107" t="n"/>
      <c r="AN24764" s="107" t="n"/>
      <c r="AO24764" s="107" t="n"/>
      <c r="AP24764" s="107" t="n"/>
      <c r="AQ24764" s="107" t="n"/>
      <c r="AR24764" s="107" t="n"/>
      <c r="AS24764" s="107" t="n"/>
      <c r="AT24764" s="107" t="n"/>
      <c r="AU24764" s="107" t="n"/>
      <c r="AV24764" s="107" t="n"/>
      <c r="AW24764" s="107" t="n"/>
      <c r="AX24764" s="107" t="n"/>
      <c r="AY24764" s="107" t="n"/>
      <c r="AZ24764" s="107" t="n"/>
    </row>
    <row r="24765">
      <c r="AA24765" s="107" t="n"/>
      <c r="AB24765" s="107" t="n"/>
      <c r="AC24765" s="107" t="n"/>
      <c r="AD24765" s="107" t="n"/>
      <c r="AE24765" s="107" t="n"/>
      <c r="AF24765" s="107" t="n"/>
      <c r="AG24765" s="107" t="n"/>
      <c r="AH24765" s="107" t="n"/>
      <c r="AI24765" s="107" t="n"/>
      <c r="AJ24765" s="107" t="n"/>
      <c r="AK24765" s="107" t="n"/>
      <c r="AL24765" s="107" t="n"/>
      <c r="AM24765" s="107" t="n"/>
      <c r="AN24765" s="107" t="n"/>
      <c r="AO24765" s="107" t="n"/>
      <c r="AP24765" s="107" t="n"/>
      <c r="AQ24765" s="107" t="n"/>
      <c r="AR24765" s="107" t="n"/>
      <c r="AS24765" s="107" t="n"/>
      <c r="AT24765" s="107" t="n"/>
      <c r="AU24765" s="107" t="n"/>
      <c r="AV24765" s="107" t="n"/>
      <c r="AW24765" s="107" t="n"/>
      <c r="AX24765" s="107" t="n"/>
      <c r="AY24765" s="107" t="n"/>
      <c r="AZ24765" s="107" t="n"/>
    </row>
    <row r="24766">
      <c r="AA24766" s="107" t="n"/>
      <c r="AB24766" s="107" t="n"/>
      <c r="AC24766" s="107" t="n"/>
      <c r="AD24766" s="107" t="n"/>
      <c r="AE24766" s="107" t="n"/>
      <c r="AF24766" s="107" t="n"/>
      <c r="AG24766" s="107" t="n"/>
      <c r="AH24766" s="107" t="n"/>
      <c r="AI24766" s="107" t="n"/>
      <c r="AJ24766" s="107" t="n"/>
      <c r="AK24766" s="107" t="n"/>
      <c r="AL24766" s="107" t="n"/>
      <c r="AM24766" s="107" t="n"/>
      <c r="AN24766" s="107" t="n"/>
      <c r="AO24766" s="107" t="n"/>
      <c r="AP24766" s="107" t="n"/>
      <c r="AQ24766" s="107" t="n"/>
      <c r="AR24766" s="107" t="n"/>
      <c r="AS24766" s="107" t="n"/>
      <c r="AT24766" s="107" t="n"/>
      <c r="AU24766" s="107" t="n"/>
      <c r="AV24766" s="107" t="n"/>
      <c r="AW24766" s="107" t="n"/>
      <c r="AX24766" s="107" t="n"/>
      <c r="AY24766" s="107" t="n"/>
      <c r="AZ24766" s="107" t="n"/>
    </row>
    <row r="24767">
      <c r="AA24767" s="107" t="n"/>
      <c r="AB24767" s="107" t="n"/>
      <c r="AC24767" s="107" t="n"/>
      <c r="AD24767" s="107" t="n"/>
      <c r="AE24767" s="107" t="n"/>
      <c r="AF24767" s="107" t="n"/>
      <c r="AG24767" s="107" t="n"/>
      <c r="AH24767" s="107" t="n"/>
      <c r="AI24767" s="107" t="n"/>
      <c r="AJ24767" s="107" t="n"/>
      <c r="AK24767" s="107" t="n"/>
      <c r="AL24767" s="107" t="n"/>
      <c r="AM24767" s="107" t="n"/>
      <c r="AN24767" s="107" t="n"/>
      <c r="AO24767" s="107" t="n"/>
      <c r="AP24767" s="107" t="n"/>
      <c r="AQ24767" s="107" t="n"/>
      <c r="AR24767" s="107" t="n"/>
      <c r="AS24767" s="107" t="n"/>
      <c r="AT24767" s="107" t="n"/>
      <c r="AU24767" s="107" t="n"/>
      <c r="AV24767" s="107" t="n"/>
      <c r="AW24767" s="107" t="n"/>
      <c r="AX24767" s="107" t="n"/>
      <c r="AY24767" s="107" t="n"/>
      <c r="AZ24767" s="107" t="n"/>
    </row>
    <row r="24768">
      <c r="AA24768" s="107" t="n"/>
      <c r="AB24768" s="107" t="n"/>
      <c r="AC24768" s="107" t="n"/>
      <c r="AD24768" s="107" t="n"/>
      <c r="AE24768" s="107" t="n"/>
      <c r="AF24768" s="107" t="n"/>
      <c r="AG24768" s="107" t="n"/>
      <c r="AH24768" s="107" t="n"/>
      <c r="AI24768" s="107" t="n"/>
      <c r="AJ24768" s="107" t="n"/>
      <c r="AK24768" s="107" t="n"/>
      <c r="AL24768" s="107" t="n"/>
      <c r="AM24768" s="107" t="n"/>
      <c r="AN24768" s="107" t="n"/>
      <c r="AO24768" s="107" t="n"/>
      <c r="AP24768" s="107" t="n"/>
      <c r="AQ24768" s="107" t="n"/>
      <c r="AR24768" s="107" t="n"/>
      <c r="AS24768" s="107" t="n"/>
      <c r="AT24768" s="107" t="n"/>
      <c r="AU24768" s="107" t="n"/>
      <c r="AV24768" s="107" t="n"/>
      <c r="AW24768" s="107" t="n"/>
      <c r="AX24768" s="107" t="n"/>
      <c r="AY24768" s="107" t="n"/>
      <c r="AZ24768" s="107" t="n"/>
    </row>
    <row r="24769">
      <c r="AA24769" s="107" t="n"/>
      <c r="AB24769" s="107" t="n"/>
      <c r="AC24769" s="107" t="n"/>
      <c r="AD24769" s="107" t="n"/>
      <c r="AE24769" s="107" t="n"/>
      <c r="AF24769" s="107" t="n"/>
      <c r="AG24769" s="107" t="n"/>
      <c r="AH24769" s="107" t="n"/>
      <c r="AI24769" s="107" t="n"/>
      <c r="AJ24769" s="107" t="n"/>
      <c r="AK24769" s="107" t="n"/>
      <c r="AL24769" s="107" t="n"/>
      <c r="AM24769" s="107" t="n"/>
      <c r="AN24769" s="107" t="n"/>
      <c r="AO24769" s="107" t="n"/>
      <c r="AP24769" s="107" t="n"/>
      <c r="AQ24769" s="107" t="n"/>
      <c r="AR24769" s="107" t="n"/>
      <c r="AS24769" s="107" t="n"/>
      <c r="AT24769" s="107" t="n"/>
      <c r="AU24769" s="107" t="n"/>
      <c r="AV24769" s="107" t="n"/>
      <c r="AW24769" s="107" t="n"/>
      <c r="AX24769" s="107" t="n"/>
      <c r="AY24769" s="107" t="n"/>
      <c r="AZ24769" s="107" t="n"/>
    </row>
    <row r="24770">
      <c r="AA24770" s="107" t="n"/>
      <c r="AB24770" s="107" t="n"/>
      <c r="AC24770" s="107" t="n"/>
      <c r="AD24770" s="107" t="n"/>
      <c r="AE24770" s="107" t="n"/>
      <c r="AF24770" s="107" t="n"/>
      <c r="AG24770" s="107" t="n"/>
      <c r="AH24770" s="107" t="n"/>
      <c r="AI24770" s="107" t="n"/>
      <c r="AJ24770" s="107" t="n"/>
      <c r="AK24770" s="107" t="n"/>
      <c r="AL24770" s="107" t="n"/>
      <c r="AM24770" s="107" t="n"/>
      <c r="AN24770" s="107" t="n"/>
      <c r="AO24770" s="107" t="n"/>
      <c r="AP24770" s="107" t="n"/>
      <c r="AQ24770" s="107" t="n"/>
      <c r="AR24770" s="107" t="n"/>
      <c r="AS24770" s="107" t="n"/>
      <c r="AT24770" s="107" t="n"/>
      <c r="AU24770" s="107" t="n"/>
      <c r="AV24770" s="107" t="n"/>
      <c r="AW24770" s="107" t="n"/>
      <c r="AX24770" s="107" t="n"/>
      <c r="AY24770" s="107" t="n"/>
      <c r="AZ24770" s="107" t="n"/>
    </row>
    <row r="24771">
      <c r="AA24771" s="107" t="n"/>
      <c r="AB24771" s="107" t="n"/>
      <c r="AC24771" s="107" t="n"/>
      <c r="AD24771" s="107" t="n"/>
      <c r="AE24771" s="107" t="n"/>
      <c r="AF24771" s="107" t="n"/>
      <c r="AG24771" s="107" t="n"/>
      <c r="AH24771" s="107" t="n"/>
      <c r="AI24771" s="107" t="n"/>
      <c r="AJ24771" s="107" t="n"/>
      <c r="AK24771" s="107" t="n"/>
      <c r="AL24771" s="107" t="n"/>
      <c r="AM24771" s="107" t="n"/>
      <c r="AN24771" s="107" t="n"/>
      <c r="AO24771" s="107" t="n"/>
      <c r="AP24771" s="107" t="n"/>
      <c r="AQ24771" s="107" t="n"/>
      <c r="AR24771" s="107" t="n"/>
      <c r="AS24771" s="107" t="n"/>
      <c r="AT24771" s="107" t="n"/>
      <c r="AU24771" s="107" t="n"/>
      <c r="AV24771" s="107" t="n"/>
      <c r="AW24771" s="107" t="n"/>
      <c r="AX24771" s="107" t="n"/>
      <c r="AY24771" s="107" t="n"/>
      <c r="AZ24771" s="107" t="n"/>
    </row>
    <row r="24772">
      <c r="AA24772" s="107" t="n"/>
      <c r="AB24772" s="107" t="n"/>
      <c r="AC24772" s="107" t="n"/>
      <c r="AD24772" s="107" t="n"/>
      <c r="AE24772" s="107" t="n"/>
      <c r="AF24772" s="107" t="n"/>
      <c r="AG24772" s="107" t="n"/>
      <c r="AH24772" s="107" t="n"/>
      <c r="AI24772" s="107" t="n"/>
      <c r="AJ24772" s="107" t="n"/>
      <c r="AK24772" s="107" t="n"/>
      <c r="AL24772" s="107" t="n"/>
      <c r="AM24772" s="107" t="n"/>
      <c r="AN24772" s="107" t="n"/>
      <c r="AO24772" s="107" t="n"/>
      <c r="AP24772" s="107" t="n"/>
      <c r="AQ24772" s="107" t="n"/>
      <c r="AR24772" s="107" t="n"/>
      <c r="AS24772" s="107" t="n"/>
      <c r="AT24772" s="107" t="n"/>
      <c r="AU24772" s="107" t="n"/>
      <c r="AV24772" s="107" t="n"/>
      <c r="AW24772" s="107" t="n"/>
      <c r="AX24772" s="107" t="n"/>
      <c r="AY24772" s="107" t="n"/>
      <c r="AZ24772" s="107" t="n"/>
    </row>
    <row r="24773">
      <c r="AA24773" s="107" t="n"/>
      <c r="AB24773" s="107" t="n"/>
      <c r="AC24773" s="107" t="n"/>
      <c r="AD24773" s="107" t="n"/>
      <c r="AE24773" s="107" t="n"/>
      <c r="AF24773" s="107" t="n"/>
      <c r="AG24773" s="107" t="n"/>
      <c r="AH24773" s="107" t="n"/>
      <c r="AI24773" s="107" t="n"/>
      <c r="AJ24773" s="107" t="n"/>
      <c r="AK24773" s="107" t="n"/>
      <c r="AL24773" s="107" t="n"/>
      <c r="AM24773" s="107" t="n"/>
      <c r="AN24773" s="107" t="n"/>
      <c r="AO24773" s="107" t="n"/>
      <c r="AP24773" s="107" t="n"/>
      <c r="AQ24773" s="107" t="n"/>
      <c r="AR24773" s="107" t="n"/>
      <c r="AS24773" s="107" t="n"/>
      <c r="AT24773" s="107" t="n"/>
      <c r="AU24773" s="107" t="n"/>
      <c r="AV24773" s="107" t="n"/>
      <c r="AW24773" s="107" t="n"/>
      <c r="AX24773" s="107" t="n"/>
      <c r="AY24773" s="107" t="n"/>
      <c r="AZ24773" s="107" t="n"/>
    </row>
    <row r="24774">
      <c r="AA24774" s="107" t="n"/>
      <c r="AB24774" s="107" t="n"/>
      <c r="AC24774" s="107" t="n"/>
      <c r="AD24774" s="107" t="n"/>
      <c r="AE24774" s="107" t="n"/>
      <c r="AF24774" s="107" t="n"/>
      <c r="AG24774" s="107" t="n"/>
      <c r="AH24774" s="107" t="n"/>
      <c r="AI24774" s="107" t="n"/>
      <c r="AJ24774" s="107" t="n"/>
      <c r="AK24774" s="107" t="n"/>
      <c r="AL24774" s="107" t="n"/>
      <c r="AM24774" s="107" t="n"/>
      <c r="AN24774" s="107" t="n"/>
      <c r="AO24774" s="107" t="n"/>
      <c r="AP24774" s="107" t="n"/>
      <c r="AQ24774" s="107" t="n"/>
      <c r="AR24774" s="107" t="n"/>
      <c r="AS24774" s="107" t="n"/>
      <c r="AT24774" s="107" t="n"/>
      <c r="AU24774" s="107" t="n"/>
      <c r="AV24774" s="107" t="n"/>
      <c r="AW24774" s="107" t="n"/>
      <c r="AX24774" s="107" t="n"/>
      <c r="AY24774" s="107" t="n"/>
      <c r="AZ24774" s="107" t="n"/>
    </row>
    <row r="24775">
      <c r="AA24775" s="107" t="n"/>
      <c r="AB24775" s="107" t="n"/>
      <c r="AC24775" s="107" t="n"/>
      <c r="AD24775" s="107" t="n"/>
      <c r="AE24775" s="107" t="n"/>
      <c r="AF24775" s="107" t="n"/>
      <c r="AG24775" s="107" t="n"/>
      <c r="AH24775" s="107" t="n"/>
      <c r="AI24775" s="107" t="n"/>
      <c r="AJ24775" s="107" t="n"/>
      <c r="AK24775" s="107" t="n"/>
      <c r="AL24775" s="107" t="n"/>
      <c r="AM24775" s="107" t="n"/>
      <c r="AN24775" s="107" t="n"/>
      <c r="AO24775" s="107" t="n"/>
      <c r="AP24775" s="107" t="n"/>
      <c r="AQ24775" s="107" t="n"/>
      <c r="AR24775" s="107" t="n"/>
      <c r="AS24775" s="107" t="n"/>
      <c r="AT24775" s="107" t="n"/>
      <c r="AU24775" s="107" t="n"/>
      <c r="AV24775" s="107" t="n"/>
      <c r="AW24775" s="107" t="n"/>
      <c r="AX24775" s="107" t="n"/>
      <c r="AY24775" s="107" t="n"/>
      <c r="AZ24775" s="107" t="n"/>
    </row>
    <row r="24776">
      <c r="AA24776" s="107" t="n"/>
      <c r="AB24776" s="107" t="n"/>
      <c r="AC24776" s="107" t="n"/>
      <c r="AD24776" s="107" t="n"/>
      <c r="AE24776" s="107" t="n"/>
      <c r="AF24776" s="107" t="n"/>
      <c r="AG24776" s="107" t="n"/>
      <c r="AH24776" s="107" t="n"/>
      <c r="AI24776" s="107" t="n"/>
      <c r="AJ24776" s="107" t="n"/>
      <c r="AK24776" s="107" t="n"/>
      <c r="AL24776" s="107" t="n"/>
      <c r="AM24776" s="107" t="n"/>
      <c r="AN24776" s="107" t="n"/>
      <c r="AO24776" s="107" t="n"/>
      <c r="AP24776" s="107" t="n"/>
      <c r="AQ24776" s="107" t="n"/>
      <c r="AR24776" s="107" t="n"/>
      <c r="AS24776" s="107" t="n"/>
      <c r="AT24776" s="107" t="n"/>
      <c r="AU24776" s="107" t="n"/>
      <c r="AV24776" s="107" t="n"/>
      <c r="AW24776" s="107" t="n"/>
      <c r="AX24776" s="107" t="n"/>
      <c r="AY24776" s="107" t="n"/>
      <c r="AZ24776" s="107" t="n"/>
    </row>
    <row r="24777">
      <c r="AA24777" s="107" t="n"/>
      <c r="AB24777" s="107" t="n"/>
      <c r="AC24777" s="107" t="n"/>
      <c r="AD24777" s="107" t="n"/>
      <c r="AE24777" s="107" t="n"/>
      <c r="AF24777" s="107" t="n"/>
      <c r="AG24777" s="107" t="n"/>
      <c r="AH24777" s="107" t="n"/>
      <c r="AI24777" s="107" t="n"/>
      <c r="AJ24777" s="107" t="n"/>
      <c r="AK24777" s="107" t="n"/>
      <c r="AL24777" s="107" t="n"/>
      <c r="AM24777" s="107" t="n"/>
      <c r="AN24777" s="107" t="n"/>
      <c r="AO24777" s="107" t="n"/>
      <c r="AP24777" s="107" t="n"/>
      <c r="AQ24777" s="107" t="n"/>
      <c r="AR24777" s="107" t="n"/>
      <c r="AS24777" s="107" t="n"/>
      <c r="AT24777" s="107" t="n"/>
      <c r="AU24777" s="107" t="n"/>
      <c r="AV24777" s="107" t="n"/>
      <c r="AW24777" s="107" t="n"/>
      <c r="AX24777" s="107" t="n"/>
      <c r="AY24777" s="107" t="n"/>
      <c r="AZ24777" s="107" t="n"/>
    </row>
    <row r="24778">
      <c r="AA24778" s="107" t="n"/>
      <c r="AB24778" s="107" t="n"/>
      <c r="AC24778" s="107" t="n"/>
      <c r="AD24778" s="107" t="n"/>
      <c r="AE24778" s="107" t="n"/>
      <c r="AF24778" s="107" t="n"/>
      <c r="AG24778" s="107" t="n"/>
      <c r="AH24778" s="107" t="n"/>
      <c r="AI24778" s="107" t="n"/>
      <c r="AJ24778" s="107" t="n"/>
      <c r="AK24778" s="107" t="n"/>
      <c r="AL24778" s="107" t="n"/>
      <c r="AM24778" s="107" t="n"/>
      <c r="AN24778" s="107" t="n"/>
      <c r="AO24778" s="107" t="n"/>
      <c r="AP24778" s="107" t="n"/>
      <c r="AQ24778" s="107" t="n"/>
      <c r="AR24778" s="107" t="n"/>
      <c r="AS24778" s="107" t="n"/>
      <c r="AT24778" s="107" t="n"/>
      <c r="AU24778" s="107" t="n"/>
      <c r="AV24778" s="107" t="n"/>
      <c r="AW24778" s="107" t="n"/>
      <c r="AX24778" s="107" t="n"/>
      <c r="AY24778" s="107" t="n"/>
      <c r="AZ24778" s="107" t="n"/>
    </row>
    <row r="24779">
      <c r="AA24779" s="107" t="n"/>
      <c r="AB24779" s="107" t="n"/>
      <c r="AC24779" s="107" t="n"/>
      <c r="AD24779" s="107" t="n"/>
      <c r="AE24779" s="107" t="n"/>
      <c r="AF24779" s="107" t="n"/>
      <c r="AG24779" s="107" t="n"/>
      <c r="AH24779" s="107" t="n"/>
      <c r="AI24779" s="107" t="n"/>
      <c r="AJ24779" s="107" t="n"/>
      <c r="AK24779" s="107" t="n"/>
      <c r="AL24779" s="107" t="n"/>
      <c r="AM24779" s="107" t="n"/>
      <c r="AN24779" s="107" t="n"/>
      <c r="AO24779" s="107" t="n"/>
      <c r="AP24779" s="107" t="n"/>
      <c r="AQ24779" s="107" t="n"/>
      <c r="AR24779" s="107" t="n"/>
      <c r="AS24779" s="107" t="n"/>
      <c r="AT24779" s="107" t="n"/>
      <c r="AU24779" s="107" t="n"/>
      <c r="AV24779" s="107" t="n"/>
      <c r="AW24779" s="107" t="n"/>
      <c r="AX24779" s="107" t="n"/>
      <c r="AY24779" s="107" t="n"/>
      <c r="AZ24779" s="107" t="n"/>
    </row>
    <row r="24780">
      <c r="AA24780" s="107" t="n"/>
      <c r="AB24780" s="107" t="n"/>
      <c r="AC24780" s="107" t="n"/>
      <c r="AD24780" s="107" t="n"/>
      <c r="AE24780" s="107" t="n"/>
      <c r="AF24780" s="107" t="n"/>
      <c r="AG24780" s="107" t="n"/>
      <c r="AH24780" s="107" t="n"/>
      <c r="AI24780" s="107" t="n"/>
      <c r="AJ24780" s="107" t="n"/>
      <c r="AK24780" s="107" t="n"/>
      <c r="AL24780" s="107" t="n"/>
      <c r="AM24780" s="107" t="n"/>
      <c r="AN24780" s="107" t="n"/>
      <c r="AO24780" s="107" t="n"/>
      <c r="AP24780" s="107" t="n"/>
      <c r="AQ24780" s="107" t="n"/>
      <c r="AR24780" s="107" t="n"/>
      <c r="AS24780" s="107" t="n"/>
      <c r="AT24780" s="107" t="n"/>
      <c r="AU24780" s="107" t="n"/>
      <c r="AV24780" s="107" t="n"/>
      <c r="AW24780" s="107" t="n"/>
      <c r="AX24780" s="107" t="n"/>
      <c r="AY24780" s="107" t="n"/>
      <c r="AZ24780" s="107" t="n"/>
    </row>
    <row r="24781">
      <c r="AA24781" s="107" t="n"/>
      <c r="AB24781" s="107" t="n"/>
      <c r="AC24781" s="107" t="n"/>
      <c r="AD24781" s="107" t="n"/>
      <c r="AE24781" s="107" t="n"/>
      <c r="AF24781" s="107" t="n"/>
      <c r="AG24781" s="107" t="n"/>
      <c r="AH24781" s="107" t="n"/>
      <c r="AI24781" s="107" t="n"/>
      <c r="AJ24781" s="107" t="n"/>
      <c r="AK24781" s="107" t="n"/>
      <c r="AL24781" s="107" t="n"/>
      <c r="AM24781" s="107" t="n"/>
      <c r="AN24781" s="107" t="n"/>
      <c r="AO24781" s="107" t="n"/>
      <c r="AP24781" s="107" t="n"/>
      <c r="AQ24781" s="107" t="n"/>
      <c r="AR24781" s="107" t="n"/>
      <c r="AS24781" s="107" t="n"/>
      <c r="AT24781" s="107" t="n"/>
      <c r="AU24781" s="107" t="n"/>
      <c r="AV24781" s="107" t="n"/>
      <c r="AW24781" s="107" t="n"/>
      <c r="AX24781" s="107" t="n"/>
      <c r="AY24781" s="107" t="n"/>
      <c r="AZ24781" s="107" t="n"/>
    </row>
    <row r="24782">
      <c r="AA24782" s="107" t="n"/>
      <c r="AB24782" s="107" t="n"/>
      <c r="AC24782" s="107" t="n"/>
      <c r="AD24782" s="107" t="n"/>
      <c r="AE24782" s="107" t="n"/>
      <c r="AF24782" s="107" t="n"/>
      <c r="AG24782" s="107" t="n"/>
      <c r="AH24782" s="107" t="n"/>
      <c r="AI24782" s="107" t="n"/>
      <c r="AJ24782" s="107" t="n"/>
      <c r="AK24782" s="107" t="n"/>
      <c r="AL24782" s="107" t="n"/>
      <c r="AM24782" s="107" t="n"/>
      <c r="AN24782" s="107" t="n"/>
      <c r="AO24782" s="107" t="n"/>
      <c r="AP24782" s="107" t="n"/>
      <c r="AQ24782" s="107" t="n"/>
      <c r="AR24782" s="107" t="n"/>
      <c r="AS24782" s="107" t="n"/>
      <c r="AT24782" s="107" t="n"/>
      <c r="AU24782" s="107" t="n"/>
      <c r="AV24782" s="107" t="n"/>
      <c r="AW24782" s="107" t="n"/>
      <c r="AX24782" s="107" t="n"/>
      <c r="AY24782" s="107" t="n"/>
      <c r="AZ24782" s="107" t="n"/>
    </row>
    <row r="24783">
      <c r="AA24783" s="107" t="n"/>
      <c r="AB24783" s="107" t="n"/>
      <c r="AC24783" s="107" t="n"/>
      <c r="AD24783" s="107" t="n"/>
      <c r="AE24783" s="107" t="n"/>
      <c r="AF24783" s="107" t="n"/>
      <c r="AG24783" s="107" t="n"/>
      <c r="AH24783" s="107" t="n"/>
      <c r="AI24783" s="107" t="n"/>
      <c r="AJ24783" s="107" t="n"/>
      <c r="AK24783" s="107" t="n"/>
      <c r="AL24783" s="107" t="n"/>
      <c r="AM24783" s="107" t="n"/>
      <c r="AN24783" s="107" t="n"/>
      <c r="AO24783" s="107" t="n"/>
      <c r="AP24783" s="107" t="n"/>
      <c r="AQ24783" s="107" t="n"/>
      <c r="AR24783" s="107" t="n"/>
      <c r="AS24783" s="107" t="n"/>
      <c r="AT24783" s="107" t="n"/>
      <c r="AU24783" s="107" t="n"/>
      <c r="AV24783" s="107" t="n"/>
      <c r="AW24783" s="107" t="n"/>
      <c r="AX24783" s="107" t="n"/>
      <c r="AY24783" s="107" t="n"/>
      <c r="AZ24783" s="107" t="n"/>
    </row>
    <row r="24784">
      <c r="AA24784" s="107" t="n"/>
      <c r="AB24784" s="107" t="n"/>
      <c r="AC24784" s="107" t="n"/>
      <c r="AD24784" s="107" t="n"/>
      <c r="AE24784" s="107" t="n"/>
      <c r="AF24784" s="107" t="n"/>
      <c r="AG24784" s="107" t="n"/>
      <c r="AH24784" s="107" t="n"/>
      <c r="AI24784" s="107" t="n"/>
      <c r="AJ24784" s="107" t="n"/>
      <c r="AK24784" s="107" t="n"/>
      <c r="AL24784" s="107" t="n"/>
      <c r="AM24784" s="107" t="n"/>
      <c r="AN24784" s="107" t="n"/>
      <c r="AO24784" s="107" t="n"/>
      <c r="AP24784" s="107" t="n"/>
      <c r="AQ24784" s="107" t="n"/>
      <c r="AR24784" s="107" t="n"/>
      <c r="AS24784" s="107" t="n"/>
      <c r="AT24784" s="107" t="n"/>
      <c r="AU24784" s="107" t="n"/>
      <c r="AV24784" s="107" t="n"/>
      <c r="AW24784" s="107" t="n"/>
      <c r="AX24784" s="107" t="n"/>
      <c r="AY24784" s="107" t="n"/>
      <c r="AZ24784" s="107" t="n"/>
    </row>
    <row r="24785">
      <c r="AA24785" s="107" t="n"/>
      <c r="AB24785" s="107" t="n"/>
      <c r="AC24785" s="107" t="n"/>
      <c r="AD24785" s="107" t="n"/>
      <c r="AE24785" s="107" t="n"/>
      <c r="AF24785" s="107" t="n"/>
      <c r="AG24785" s="107" t="n"/>
      <c r="AH24785" s="107" t="n"/>
      <c r="AI24785" s="107" t="n"/>
      <c r="AJ24785" s="107" t="n"/>
      <c r="AK24785" s="107" t="n"/>
      <c r="AL24785" s="107" t="n"/>
      <c r="AM24785" s="107" t="n"/>
      <c r="AN24785" s="107" t="n"/>
      <c r="AO24785" s="107" t="n"/>
      <c r="AP24785" s="107" t="n"/>
      <c r="AQ24785" s="107" t="n"/>
      <c r="AR24785" s="107" t="n"/>
      <c r="AS24785" s="107" t="n"/>
      <c r="AT24785" s="107" t="n"/>
      <c r="AU24785" s="107" t="n"/>
      <c r="AV24785" s="107" t="n"/>
      <c r="AW24785" s="107" t="n"/>
      <c r="AX24785" s="107" t="n"/>
      <c r="AY24785" s="107" t="n"/>
      <c r="AZ24785" s="107" t="n"/>
    </row>
    <row r="24786">
      <c r="AA24786" s="107" t="n"/>
      <c r="AB24786" s="107" t="n"/>
      <c r="AC24786" s="107" t="n"/>
      <c r="AD24786" s="107" t="n"/>
      <c r="AE24786" s="107" t="n"/>
      <c r="AF24786" s="107" t="n"/>
      <c r="AG24786" s="107" t="n"/>
      <c r="AH24786" s="107" t="n"/>
      <c r="AI24786" s="107" t="n"/>
      <c r="AJ24786" s="107" t="n"/>
      <c r="AK24786" s="107" t="n"/>
      <c r="AL24786" s="107" t="n"/>
      <c r="AM24786" s="107" t="n"/>
      <c r="AN24786" s="107" t="n"/>
      <c r="AO24786" s="107" t="n"/>
      <c r="AP24786" s="107" t="n"/>
      <c r="AQ24786" s="107" t="n"/>
      <c r="AR24786" s="107" t="n"/>
      <c r="AS24786" s="107" t="n"/>
      <c r="AT24786" s="107" t="n"/>
      <c r="AU24786" s="107" t="n"/>
      <c r="AV24786" s="107" t="n"/>
      <c r="AW24786" s="107" t="n"/>
      <c r="AX24786" s="107" t="n"/>
      <c r="AY24786" s="107" t="n"/>
      <c r="AZ24786" s="107" t="n"/>
    </row>
    <row r="24787">
      <c r="AA24787" s="107" t="n"/>
      <c r="AB24787" s="107" t="n"/>
      <c r="AC24787" s="107" t="n"/>
      <c r="AD24787" s="107" t="n"/>
      <c r="AE24787" s="107" t="n"/>
      <c r="AF24787" s="107" t="n"/>
      <c r="AG24787" s="107" t="n"/>
      <c r="AH24787" s="107" t="n"/>
      <c r="AI24787" s="107" t="n"/>
      <c r="AJ24787" s="107" t="n"/>
      <c r="AK24787" s="107" t="n"/>
      <c r="AL24787" s="107" t="n"/>
      <c r="AM24787" s="107" t="n"/>
      <c r="AN24787" s="107" t="n"/>
      <c r="AO24787" s="107" t="n"/>
      <c r="AP24787" s="107" t="n"/>
      <c r="AQ24787" s="107" t="n"/>
      <c r="AR24787" s="107" t="n"/>
      <c r="AS24787" s="107" t="n"/>
      <c r="AT24787" s="107" t="n"/>
      <c r="AU24787" s="107" t="n"/>
      <c r="AV24787" s="107" t="n"/>
      <c r="AW24787" s="107" t="n"/>
      <c r="AX24787" s="107" t="n"/>
      <c r="AY24787" s="107" t="n"/>
      <c r="AZ24787" s="107" t="n"/>
    </row>
    <row r="24788">
      <c r="AA24788" s="107" t="n"/>
      <c r="AB24788" s="107" t="n"/>
      <c r="AC24788" s="107" t="n"/>
      <c r="AD24788" s="107" t="n"/>
      <c r="AE24788" s="107" t="n"/>
      <c r="AF24788" s="107" t="n"/>
      <c r="AG24788" s="107" t="n"/>
      <c r="AH24788" s="107" t="n"/>
      <c r="AI24788" s="107" t="n"/>
      <c r="AJ24788" s="107" t="n"/>
      <c r="AK24788" s="107" t="n"/>
      <c r="AL24788" s="107" t="n"/>
      <c r="AM24788" s="107" t="n"/>
      <c r="AN24788" s="107" t="n"/>
      <c r="AO24788" s="107" t="n"/>
      <c r="AP24788" s="107" t="n"/>
      <c r="AQ24788" s="107" t="n"/>
      <c r="AR24788" s="107" t="n"/>
      <c r="AS24788" s="107" t="n"/>
      <c r="AT24788" s="107" t="n"/>
      <c r="AU24788" s="107" t="n"/>
      <c r="AV24788" s="107" t="n"/>
      <c r="AW24788" s="107" t="n"/>
      <c r="AX24788" s="107" t="n"/>
      <c r="AY24788" s="107" t="n"/>
      <c r="AZ24788" s="107" t="n"/>
    </row>
    <row r="24789">
      <c r="AA24789" s="107" t="n"/>
      <c r="AB24789" s="107" t="n"/>
      <c r="AC24789" s="107" t="n"/>
      <c r="AD24789" s="107" t="n"/>
      <c r="AE24789" s="107" t="n"/>
      <c r="AF24789" s="107" t="n"/>
      <c r="AG24789" s="107" t="n"/>
      <c r="AH24789" s="107" t="n"/>
      <c r="AI24789" s="107" t="n"/>
      <c r="AJ24789" s="107" t="n"/>
      <c r="AK24789" s="107" t="n"/>
      <c r="AL24789" s="107" t="n"/>
      <c r="AM24789" s="107" t="n"/>
      <c r="AN24789" s="107" t="n"/>
      <c r="AO24789" s="107" t="n"/>
      <c r="AP24789" s="107" t="n"/>
      <c r="AQ24789" s="107" t="n"/>
      <c r="AR24789" s="107" t="n"/>
      <c r="AS24789" s="107" t="n"/>
      <c r="AT24789" s="107" t="n"/>
      <c r="AU24789" s="107" t="n"/>
      <c r="AV24789" s="107" t="n"/>
      <c r="AW24789" s="107" t="n"/>
      <c r="AX24789" s="107" t="n"/>
      <c r="AY24789" s="107" t="n"/>
      <c r="AZ24789" s="107" t="n"/>
    </row>
    <row r="24790">
      <c r="AA24790" s="107" t="n"/>
      <c r="AB24790" s="107" t="n"/>
      <c r="AC24790" s="107" t="n"/>
      <c r="AD24790" s="107" t="n"/>
      <c r="AE24790" s="107" t="n"/>
      <c r="AF24790" s="107" t="n"/>
      <c r="AG24790" s="107" t="n"/>
      <c r="AH24790" s="107" t="n"/>
      <c r="AI24790" s="107" t="n"/>
      <c r="AJ24790" s="107" t="n"/>
      <c r="AK24790" s="107" t="n"/>
      <c r="AL24790" s="107" t="n"/>
      <c r="AM24790" s="107" t="n"/>
      <c r="AN24790" s="107" t="n"/>
      <c r="AO24790" s="107" t="n"/>
      <c r="AP24790" s="107" t="n"/>
      <c r="AQ24790" s="107" t="n"/>
      <c r="AR24790" s="107" t="n"/>
      <c r="AS24790" s="107" t="n"/>
      <c r="AT24790" s="107" t="n"/>
      <c r="AU24790" s="107" t="n"/>
      <c r="AV24790" s="107" t="n"/>
      <c r="AW24790" s="107" t="n"/>
      <c r="AX24790" s="107" t="n"/>
      <c r="AY24790" s="107" t="n"/>
      <c r="AZ24790" s="107" t="n"/>
    </row>
    <row r="24791">
      <c r="AA24791" s="107" t="n"/>
      <c r="AB24791" s="107" t="n"/>
      <c r="AC24791" s="107" t="n"/>
      <c r="AD24791" s="107" t="n"/>
      <c r="AE24791" s="107" t="n"/>
      <c r="AF24791" s="107" t="n"/>
      <c r="AG24791" s="107" t="n"/>
      <c r="AH24791" s="107" t="n"/>
      <c r="AI24791" s="107" t="n"/>
      <c r="AJ24791" s="107" t="n"/>
      <c r="AK24791" s="107" t="n"/>
      <c r="AL24791" s="107" t="n"/>
      <c r="AM24791" s="107" t="n"/>
      <c r="AN24791" s="107" t="n"/>
      <c r="AO24791" s="107" t="n"/>
      <c r="AP24791" s="107" t="n"/>
      <c r="AQ24791" s="107" t="n"/>
      <c r="AR24791" s="107" t="n"/>
      <c r="AS24791" s="107" t="n"/>
      <c r="AT24791" s="107" t="n"/>
      <c r="AU24791" s="107" t="n"/>
      <c r="AV24791" s="107" t="n"/>
      <c r="AW24791" s="107" t="n"/>
      <c r="AX24791" s="107" t="n"/>
      <c r="AY24791" s="107" t="n"/>
      <c r="AZ24791" s="107" t="n"/>
    </row>
    <row r="24792">
      <c r="AA24792" s="107" t="n"/>
      <c r="AB24792" s="107" t="n"/>
      <c r="AC24792" s="107" t="n"/>
      <c r="AD24792" s="107" t="n"/>
      <c r="AE24792" s="107" t="n"/>
      <c r="AF24792" s="107" t="n"/>
      <c r="AG24792" s="107" t="n"/>
      <c r="AH24792" s="107" t="n"/>
      <c r="AI24792" s="107" t="n"/>
      <c r="AJ24792" s="107" t="n"/>
      <c r="AK24792" s="107" t="n"/>
      <c r="AL24792" s="107" t="n"/>
      <c r="AM24792" s="107" t="n"/>
      <c r="AN24792" s="107" t="n"/>
      <c r="AO24792" s="107" t="n"/>
      <c r="AP24792" s="107" t="n"/>
      <c r="AQ24792" s="107" t="n"/>
      <c r="AR24792" s="107" t="n"/>
      <c r="AS24792" s="107" t="n"/>
      <c r="AT24792" s="107" t="n"/>
      <c r="AU24792" s="107" t="n"/>
      <c r="AV24792" s="107" t="n"/>
      <c r="AW24792" s="107" t="n"/>
      <c r="AX24792" s="107" t="n"/>
      <c r="AY24792" s="107" t="n"/>
      <c r="AZ24792" s="107" t="n"/>
    </row>
    <row r="24793">
      <c r="AA24793" s="107" t="n"/>
      <c r="AB24793" s="107" t="n"/>
      <c r="AC24793" s="107" t="n"/>
      <c r="AD24793" s="107" t="n"/>
      <c r="AE24793" s="107" t="n"/>
      <c r="AF24793" s="107" t="n"/>
      <c r="AG24793" s="107" t="n"/>
      <c r="AH24793" s="107" t="n"/>
      <c r="AI24793" s="107" t="n"/>
      <c r="AJ24793" s="107" t="n"/>
      <c r="AK24793" s="107" t="n"/>
      <c r="AL24793" s="107" t="n"/>
      <c r="AM24793" s="107" t="n"/>
      <c r="AN24793" s="107" t="n"/>
      <c r="AO24793" s="107" t="n"/>
      <c r="AP24793" s="107" t="n"/>
      <c r="AQ24793" s="107" t="n"/>
      <c r="AR24793" s="107" t="n"/>
      <c r="AS24793" s="107" t="n"/>
      <c r="AT24793" s="107" t="n"/>
      <c r="AU24793" s="107" t="n"/>
      <c r="AV24793" s="107" t="n"/>
      <c r="AW24793" s="107" t="n"/>
      <c r="AX24793" s="107" t="n"/>
      <c r="AY24793" s="107" t="n"/>
      <c r="AZ24793" s="107" t="n"/>
    </row>
    <row r="24794">
      <c r="AA24794" s="107" t="n"/>
      <c r="AB24794" s="107" t="n"/>
      <c r="AC24794" s="107" t="n"/>
      <c r="AD24794" s="107" t="n"/>
      <c r="AE24794" s="107" t="n"/>
      <c r="AF24794" s="107" t="n"/>
      <c r="AG24794" s="107" t="n"/>
      <c r="AH24794" s="107" t="n"/>
      <c r="AI24794" s="107" t="n"/>
      <c r="AJ24794" s="107" t="n"/>
      <c r="AK24794" s="107" t="n"/>
      <c r="AL24794" s="107" t="n"/>
      <c r="AM24794" s="107" t="n"/>
      <c r="AN24794" s="107" t="n"/>
      <c r="AO24794" s="107" t="n"/>
      <c r="AP24794" s="107" t="n"/>
      <c r="AQ24794" s="107" t="n"/>
      <c r="AR24794" s="107" t="n"/>
      <c r="AS24794" s="107" t="n"/>
      <c r="AT24794" s="107" t="n"/>
      <c r="AU24794" s="107" t="n"/>
      <c r="AV24794" s="107" t="n"/>
      <c r="AW24794" s="107" t="n"/>
      <c r="AX24794" s="107" t="n"/>
      <c r="AY24794" s="107" t="n"/>
      <c r="AZ24794" s="107" t="n"/>
    </row>
    <row r="24795">
      <c r="AA24795" s="107" t="n"/>
      <c r="AB24795" s="107" t="n"/>
      <c r="AC24795" s="107" t="n"/>
      <c r="AD24795" s="107" t="n"/>
      <c r="AE24795" s="107" t="n"/>
      <c r="AF24795" s="107" t="n"/>
      <c r="AG24795" s="107" t="n"/>
      <c r="AH24795" s="107" t="n"/>
      <c r="AI24795" s="107" t="n"/>
      <c r="AJ24795" s="107" t="n"/>
      <c r="AK24795" s="107" t="n"/>
      <c r="AL24795" s="107" t="n"/>
      <c r="AM24795" s="107" t="n"/>
      <c r="AN24795" s="107" t="n"/>
      <c r="AO24795" s="107" t="n"/>
      <c r="AP24795" s="107" t="n"/>
      <c r="AQ24795" s="107" t="n"/>
      <c r="AR24795" s="107" t="n"/>
      <c r="AS24795" s="107" t="n"/>
      <c r="AT24795" s="107" t="n"/>
      <c r="AU24795" s="107" t="n"/>
      <c r="AV24795" s="107" t="n"/>
      <c r="AW24795" s="107" t="n"/>
      <c r="AX24795" s="107" t="n"/>
      <c r="AY24795" s="107" t="n"/>
      <c r="AZ24795" s="107" t="n"/>
    </row>
    <row r="24796">
      <c r="AA24796" s="107" t="n"/>
      <c r="AB24796" s="107" t="n"/>
      <c r="AC24796" s="107" t="n"/>
      <c r="AD24796" s="107" t="n"/>
      <c r="AE24796" s="107" t="n"/>
      <c r="AF24796" s="107" t="n"/>
      <c r="AG24796" s="107" t="n"/>
      <c r="AH24796" s="107" t="n"/>
      <c r="AI24796" s="107" t="n"/>
      <c r="AJ24796" s="107" t="n"/>
      <c r="AK24796" s="107" t="n"/>
      <c r="AL24796" s="107" t="n"/>
      <c r="AM24796" s="107" t="n"/>
      <c r="AN24796" s="107" t="n"/>
      <c r="AO24796" s="107" t="n"/>
      <c r="AP24796" s="107" t="n"/>
      <c r="AQ24796" s="107" t="n"/>
      <c r="AR24796" s="107" t="n"/>
      <c r="AS24796" s="107" t="n"/>
      <c r="AT24796" s="107" t="n"/>
      <c r="AU24796" s="107" t="n"/>
      <c r="AV24796" s="107" t="n"/>
      <c r="AW24796" s="107" t="n"/>
      <c r="AX24796" s="107" t="n"/>
      <c r="AY24796" s="107" t="n"/>
      <c r="AZ24796" s="107" t="n"/>
    </row>
    <row r="24797">
      <c r="AA24797" s="107" t="n"/>
      <c r="AB24797" s="107" t="n"/>
      <c r="AC24797" s="107" t="n"/>
      <c r="AD24797" s="107" t="n"/>
      <c r="AE24797" s="107" t="n"/>
      <c r="AF24797" s="107" t="n"/>
      <c r="AG24797" s="107" t="n"/>
      <c r="AH24797" s="107" t="n"/>
      <c r="AI24797" s="107" t="n"/>
      <c r="AJ24797" s="107" t="n"/>
      <c r="AK24797" s="107" t="n"/>
      <c r="AL24797" s="107" t="n"/>
      <c r="AM24797" s="107" t="n"/>
      <c r="AN24797" s="107" t="n"/>
      <c r="AO24797" s="107" t="n"/>
      <c r="AP24797" s="107" t="n"/>
      <c r="AQ24797" s="107" t="n"/>
      <c r="AR24797" s="107" t="n"/>
      <c r="AS24797" s="107" t="n"/>
      <c r="AT24797" s="107" t="n"/>
      <c r="AU24797" s="107" t="n"/>
      <c r="AV24797" s="107" t="n"/>
      <c r="AW24797" s="107" t="n"/>
      <c r="AX24797" s="107" t="n"/>
      <c r="AY24797" s="107" t="n"/>
      <c r="AZ24797" s="107" t="n"/>
    </row>
    <row r="24798">
      <c r="AA24798" s="107" t="n"/>
      <c r="AB24798" s="107" t="n"/>
      <c r="AC24798" s="107" t="n"/>
      <c r="AD24798" s="107" t="n"/>
      <c r="AE24798" s="107" t="n"/>
      <c r="AF24798" s="107" t="n"/>
      <c r="AG24798" s="107" t="n"/>
      <c r="AH24798" s="107" t="n"/>
      <c r="AI24798" s="107" t="n"/>
      <c r="AJ24798" s="107" t="n"/>
      <c r="AK24798" s="107" t="n"/>
      <c r="AL24798" s="107" t="n"/>
      <c r="AM24798" s="107" t="n"/>
      <c r="AN24798" s="107" t="n"/>
      <c r="AO24798" s="107" t="n"/>
      <c r="AP24798" s="107" t="n"/>
      <c r="AQ24798" s="107" t="n"/>
      <c r="AR24798" s="107" t="n"/>
      <c r="AS24798" s="107" t="n"/>
      <c r="AT24798" s="107" t="n"/>
      <c r="AU24798" s="107" t="n"/>
      <c r="AV24798" s="107" t="n"/>
      <c r="AW24798" s="107" t="n"/>
      <c r="AX24798" s="107" t="n"/>
      <c r="AY24798" s="107" t="n"/>
      <c r="AZ24798" s="107" t="n"/>
    </row>
    <row r="24799">
      <c r="AA24799" s="107" t="n"/>
      <c r="AB24799" s="107" t="n"/>
      <c r="AC24799" s="107" t="n"/>
      <c r="AD24799" s="107" t="n"/>
      <c r="AE24799" s="107" t="n"/>
      <c r="AF24799" s="107" t="n"/>
      <c r="AG24799" s="107" t="n"/>
      <c r="AH24799" s="107" t="n"/>
      <c r="AI24799" s="107" t="n"/>
      <c r="AJ24799" s="107" t="n"/>
      <c r="AK24799" s="107" t="n"/>
      <c r="AL24799" s="107" t="n"/>
      <c r="AM24799" s="107" t="n"/>
      <c r="AN24799" s="107" t="n"/>
      <c r="AO24799" s="107" t="n"/>
      <c r="AP24799" s="107" t="n"/>
      <c r="AQ24799" s="107" t="n"/>
      <c r="AR24799" s="107" t="n"/>
      <c r="AS24799" s="107" t="n"/>
      <c r="AT24799" s="107" t="n"/>
      <c r="AU24799" s="107" t="n"/>
      <c r="AV24799" s="107" t="n"/>
      <c r="AW24799" s="107" t="n"/>
      <c r="AX24799" s="107" t="n"/>
      <c r="AY24799" s="107" t="n"/>
      <c r="AZ24799" s="107" t="n"/>
    </row>
    <row r="24800">
      <c r="AA24800" s="107" t="n"/>
      <c r="AB24800" s="107" t="n"/>
      <c r="AC24800" s="107" t="n"/>
      <c r="AD24800" s="107" t="n"/>
      <c r="AE24800" s="107" t="n"/>
      <c r="AF24800" s="107" t="n"/>
      <c r="AG24800" s="107" t="n"/>
      <c r="AH24800" s="107" t="n"/>
      <c r="AI24800" s="107" t="n"/>
      <c r="AJ24800" s="107" t="n"/>
      <c r="AK24800" s="107" t="n"/>
      <c r="AL24800" s="107" t="n"/>
      <c r="AM24800" s="107" t="n"/>
      <c r="AN24800" s="107" t="n"/>
      <c r="AO24800" s="107" t="n"/>
      <c r="AP24800" s="107" t="n"/>
      <c r="AQ24800" s="107" t="n"/>
      <c r="AR24800" s="107" t="n"/>
      <c r="AS24800" s="107" t="n"/>
      <c r="AT24800" s="107" t="n"/>
      <c r="AU24800" s="107" t="n"/>
      <c r="AV24800" s="107" t="n"/>
      <c r="AW24800" s="107" t="n"/>
      <c r="AX24800" s="107" t="n"/>
      <c r="AY24800" s="107" t="n"/>
      <c r="AZ24800" s="107" t="n"/>
    </row>
    <row r="24801">
      <c r="AA24801" s="107" t="n"/>
      <c r="AB24801" s="107" t="n"/>
      <c r="AC24801" s="107" t="n"/>
      <c r="AD24801" s="107" t="n"/>
      <c r="AE24801" s="107" t="n"/>
      <c r="AF24801" s="107" t="n"/>
      <c r="AG24801" s="107" t="n"/>
      <c r="AH24801" s="107" t="n"/>
      <c r="AI24801" s="107" t="n"/>
      <c r="AJ24801" s="107" t="n"/>
      <c r="AK24801" s="107" t="n"/>
      <c r="AL24801" s="107" t="n"/>
      <c r="AM24801" s="107" t="n"/>
      <c r="AN24801" s="107" t="n"/>
      <c r="AO24801" s="107" t="n"/>
      <c r="AP24801" s="107" t="n"/>
      <c r="AQ24801" s="107" t="n"/>
      <c r="AR24801" s="107" t="n"/>
      <c r="AS24801" s="107" t="n"/>
      <c r="AT24801" s="107" t="n"/>
      <c r="AU24801" s="107" t="n"/>
      <c r="AV24801" s="107" t="n"/>
      <c r="AW24801" s="107" t="n"/>
      <c r="AX24801" s="107" t="n"/>
      <c r="AY24801" s="107" t="n"/>
      <c r="AZ24801" s="107" t="n"/>
    </row>
    <row r="24802">
      <c r="AA24802" s="107" t="n"/>
      <c r="AB24802" s="107" t="n"/>
      <c r="AC24802" s="107" t="n"/>
      <c r="AD24802" s="107" t="n"/>
      <c r="AE24802" s="107" t="n"/>
      <c r="AF24802" s="107" t="n"/>
      <c r="AG24802" s="107" t="n"/>
      <c r="AH24802" s="107" t="n"/>
      <c r="AI24802" s="107" t="n"/>
      <c r="AJ24802" s="107" t="n"/>
      <c r="AK24802" s="107" t="n"/>
      <c r="AL24802" s="107" t="n"/>
      <c r="AM24802" s="107" t="n"/>
      <c r="AN24802" s="107" t="n"/>
      <c r="AO24802" s="107" t="n"/>
      <c r="AP24802" s="107" t="n"/>
      <c r="AQ24802" s="107" t="n"/>
      <c r="AR24802" s="107" t="n"/>
      <c r="AS24802" s="107" t="n"/>
      <c r="AT24802" s="107" t="n"/>
      <c r="AU24802" s="107" t="n"/>
      <c r="AV24802" s="107" t="n"/>
      <c r="AW24802" s="107" t="n"/>
      <c r="AX24802" s="107" t="n"/>
      <c r="AY24802" s="107" t="n"/>
      <c r="AZ24802" s="107" t="n"/>
    </row>
    <row r="24803">
      <c r="AA24803" s="107" t="n"/>
      <c r="AB24803" s="107" t="n"/>
      <c r="AC24803" s="107" t="n"/>
      <c r="AD24803" s="107" t="n"/>
      <c r="AE24803" s="107" t="n"/>
      <c r="AF24803" s="107" t="n"/>
      <c r="AG24803" s="107" t="n"/>
      <c r="AH24803" s="107" t="n"/>
      <c r="AI24803" s="107" t="n"/>
      <c r="AJ24803" s="107" t="n"/>
      <c r="AK24803" s="107" t="n"/>
      <c r="AL24803" s="107" t="n"/>
      <c r="AM24803" s="107" t="n"/>
      <c r="AN24803" s="107" t="n"/>
      <c r="AO24803" s="107" t="n"/>
      <c r="AP24803" s="107" t="n"/>
      <c r="AQ24803" s="107" t="n"/>
      <c r="AR24803" s="107" t="n"/>
      <c r="AS24803" s="107" t="n"/>
      <c r="AT24803" s="107" t="n"/>
      <c r="AU24803" s="107" t="n"/>
      <c r="AV24803" s="107" t="n"/>
      <c r="AW24803" s="107" t="n"/>
      <c r="AX24803" s="107" t="n"/>
      <c r="AY24803" s="107" t="n"/>
      <c r="AZ24803" s="107" t="n"/>
    </row>
    <row r="24804">
      <c r="AA24804" s="107" t="n"/>
      <c r="AB24804" s="107" t="n"/>
      <c r="AC24804" s="107" t="n"/>
      <c r="AD24804" s="107" t="n"/>
      <c r="AE24804" s="107" t="n"/>
      <c r="AF24804" s="107" t="n"/>
      <c r="AG24804" s="107" t="n"/>
      <c r="AH24804" s="107" t="n"/>
      <c r="AI24804" s="107" t="n"/>
      <c r="AJ24804" s="107" t="n"/>
      <c r="AK24804" s="107" t="n"/>
      <c r="AL24804" s="107" t="n"/>
      <c r="AM24804" s="107" t="n"/>
      <c r="AN24804" s="107" t="n"/>
      <c r="AO24804" s="107" t="n"/>
      <c r="AP24804" s="107" t="n"/>
      <c r="AQ24804" s="107" t="n"/>
      <c r="AR24804" s="107" t="n"/>
      <c r="AS24804" s="107" t="n"/>
      <c r="AT24804" s="107" t="n"/>
      <c r="AU24804" s="107" t="n"/>
      <c r="AV24804" s="107" t="n"/>
      <c r="AW24804" s="107" t="n"/>
      <c r="AX24804" s="107" t="n"/>
      <c r="AY24804" s="107" t="n"/>
      <c r="AZ24804" s="107" t="n"/>
    </row>
    <row r="24805">
      <c r="AA24805" s="107" t="n"/>
      <c r="AB24805" s="107" t="n"/>
      <c r="AC24805" s="107" t="n"/>
      <c r="AD24805" s="107" t="n"/>
      <c r="AE24805" s="107" t="n"/>
      <c r="AF24805" s="107" t="n"/>
      <c r="AG24805" s="107" t="n"/>
      <c r="AH24805" s="107" t="n"/>
      <c r="AI24805" s="107" t="n"/>
      <c r="AJ24805" s="107" t="n"/>
      <c r="AK24805" s="107" t="n"/>
      <c r="AL24805" s="107" t="n"/>
      <c r="AM24805" s="107" t="n"/>
      <c r="AN24805" s="107" t="n"/>
      <c r="AO24805" s="107" t="n"/>
      <c r="AP24805" s="107" t="n"/>
      <c r="AQ24805" s="107" t="n"/>
      <c r="AR24805" s="107" t="n"/>
      <c r="AS24805" s="107" t="n"/>
      <c r="AT24805" s="107" t="n"/>
      <c r="AU24805" s="107" t="n"/>
      <c r="AV24805" s="107" t="n"/>
      <c r="AW24805" s="107" t="n"/>
      <c r="AX24805" s="107" t="n"/>
      <c r="AY24805" s="107" t="n"/>
      <c r="AZ24805" s="107" t="n"/>
    </row>
    <row r="24806">
      <c r="AA24806" s="107" t="n"/>
      <c r="AB24806" s="107" t="n"/>
      <c r="AC24806" s="107" t="n"/>
      <c r="AD24806" s="107" t="n"/>
      <c r="AE24806" s="107" t="n"/>
      <c r="AF24806" s="107" t="n"/>
      <c r="AG24806" s="107" t="n"/>
      <c r="AH24806" s="107" t="n"/>
      <c r="AI24806" s="107" t="n"/>
      <c r="AJ24806" s="107" t="n"/>
      <c r="AK24806" s="107" t="n"/>
      <c r="AL24806" s="107" t="n"/>
      <c r="AM24806" s="107" t="n"/>
      <c r="AN24806" s="107" t="n"/>
      <c r="AO24806" s="107" t="n"/>
      <c r="AP24806" s="107" t="n"/>
      <c r="AQ24806" s="107" t="n"/>
      <c r="AR24806" s="107" t="n"/>
      <c r="AS24806" s="107" t="n"/>
      <c r="AT24806" s="107" t="n"/>
      <c r="AU24806" s="107" t="n"/>
      <c r="AV24806" s="107" t="n"/>
      <c r="AW24806" s="107" t="n"/>
      <c r="AX24806" s="107" t="n"/>
      <c r="AY24806" s="107" t="n"/>
      <c r="AZ24806" s="107" t="n"/>
    </row>
    <row r="24807">
      <c r="AA24807" s="107" t="n"/>
      <c r="AB24807" s="107" t="n"/>
      <c r="AC24807" s="107" t="n"/>
      <c r="AD24807" s="107" t="n"/>
      <c r="AE24807" s="107" t="n"/>
      <c r="AF24807" s="107" t="n"/>
      <c r="AG24807" s="107" t="n"/>
      <c r="AH24807" s="107" t="n"/>
      <c r="AI24807" s="107" t="n"/>
      <c r="AJ24807" s="107" t="n"/>
      <c r="AK24807" s="107" t="n"/>
      <c r="AL24807" s="107" t="n"/>
      <c r="AM24807" s="107" t="n"/>
      <c r="AN24807" s="107" t="n"/>
      <c r="AO24807" s="107" t="n"/>
      <c r="AP24807" s="107" t="n"/>
      <c r="AQ24807" s="107" t="n"/>
      <c r="AR24807" s="107" t="n"/>
      <c r="AS24807" s="107" t="n"/>
      <c r="AT24807" s="107" t="n"/>
      <c r="AU24807" s="107" t="n"/>
      <c r="AV24807" s="107" t="n"/>
      <c r="AW24807" s="107" t="n"/>
      <c r="AX24807" s="107" t="n"/>
      <c r="AY24807" s="107" t="n"/>
      <c r="AZ24807" s="107" t="n"/>
    </row>
    <row r="24808">
      <c r="AA24808" s="107" t="n"/>
      <c r="AB24808" s="107" t="n"/>
      <c r="AC24808" s="107" t="n"/>
      <c r="AD24808" s="107" t="n"/>
      <c r="AE24808" s="107" t="n"/>
      <c r="AF24808" s="107" t="n"/>
      <c r="AG24808" s="107" t="n"/>
      <c r="AH24808" s="107" t="n"/>
      <c r="AI24808" s="107" t="n"/>
      <c r="AJ24808" s="107" t="n"/>
      <c r="AK24808" s="107" t="n"/>
      <c r="AL24808" s="107" t="n"/>
      <c r="AM24808" s="107" t="n"/>
      <c r="AN24808" s="107" t="n"/>
      <c r="AO24808" s="107" t="n"/>
      <c r="AP24808" s="107" t="n"/>
      <c r="AQ24808" s="107" t="n"/>
      <c r="AR24808" s="107" t="n"/>
      <c r="AS24808" s="107" t="n"/>
      <c r="AT24808" s="107" t="n"/>
      <c r="AU24808" s="107" t="n"/>
      <c r="AV24808" s="107" t="n"/>
      <c r="AW24808" s="107" t="n"/>
      <c r="AX24808" s="107" t="n"/>
      <c r="AY24808" s="107" t="n"/>
      <c r="AZ24808" s="107" t="n"/>
    </row>
    <row r="24809">
      <c r="AA24809" s="107" t="n"/>
      <c r="AB24809" s="107" t="n"/>
      <c r="AC24809" s="107" t="n"/>
      <c r="AD24809" s="107" t="n"/>
      <c r="AE24809" s="107" t="n"/>
      <c r="AF24809" s="107" t="n"/>
      <c r="AG24809" s="107" t="n"/>
      <c r="AH24809" s="107" t="n"/>
      <c r="AI24809" s="107" t="n"/>
      <c r="AJ24809" s="107" t="n"/>
      <c r="AK24809" s="107" t="n"/>
      <c r="AL24809" s="107" t="n"/>
      <c r="AM24809" s="107" t="n"/>
      <c r="AN24809" s="107" t="n"/>
      <c r="AO24809" s="107" t="n"/>
      <c r="AP24809" s="107" t="n"/>
      <c r="AQ24809" s="107" t="n"/>
      <c r="AR24809" s="107" t="n"/>
      <c r="AS24809" s="107" t="n"/>
      <c r="AT24809" s="107" t="n"/>
      <c r="AU24809" s="107" t="n"/>
      <c r="AV24809" s="107" t="n"/>
      <c r="AW24809" s="107" t="n"/>
      <c r="AX24809" s="107" t="n"/>
      <c r="AY24809" s="107" t="n"/>
      <c r="AZ24809" s="107" t="n"/>
    </row>
    <row r="24810">
      <c r="AA24810" s="107" t="n"/>
      <c r="AB24810" s="107" t="n"/>
      <c r="AC24810" s="107" t="n"/>
      <c r="AD24810" s="107" t="n"/>
      <c r="AE24810" s="107" t="n"/>
      <c r="AF24810" s="107" t="n"/>
      <c r="AG24810" s="107" t="n"/>
      <c r="AH24810" s="107" t="n"/>
      <c r="AI24810" s="107" t="n"/>
      <c r="AJ24810" s="107" t="n"/>
      <c r="AK24810" s="107" t="n"/>
      <c r="AL24810" s="107" t="n"/>
      <c r="AM24810" s="107" t="n"/>
      <c r="AN24810" s="107" t="n"/>
      <c r="AO24810" s="107" t="n"/>
      <c r="AP24810" s="107" t="n"/>
      <c r="AQ24810" s="107" t="n"/>
      <c r="AR24810" s="107" t="n"/>
      <c r="AS24810" s="107" t="n"/>
      <c r="AT24810" s="107" t="n"/>
      <c r="AU24810" s="107" t="n"/>
      <c r="AV24810" s="107" t="n"/>
      <c r="AW24810" s="107" t="n"/>
      <c r="AX24810" s="107" t="n"/>
      <c r="AY24810" s="107" t="n"/>
      <c r="AZ24810" s="107" t="n"/>
    </row>
    <row r="24811">
      <c r="AA24811" s="107" t="n"/>
      <c r="AB24811" s="107" t="n"/>
      <c r="AC24811" s="107" t="n"/>
      <c r="AD24811" s="107" t="n"/>
      <c r="AE24811" s="107" t="n"/>
      <c r="AF24811" s="107" t="n"/>
      <c r="AG24811" s="107" t="n"/>
      <c r="AH24811" s="107" t="n"/>
      <c r="AI24811" s="107" t="n"/>
      <c r="AJ24811" s="107" t="n"/>
      <c r="AK24811" s="107" t="n"/>
      <c r="AL24811" s="107" t="n"/>
      <c r="AM24811" s="107" t="n"/>
      <c r="AN24811" s="107" t="n"/>
      <c r="AO24811" s="107" t="n"/>
      <c r="AP24811" s="107" t="n"/>
      <c r="AQ24811" s="107" t="n"/>
      <c r="AR24811" s="107" t="n"/>
      <c r="AS24811" s="107" t="n"/>
      <c r="AT24811" s="107" t="n"/>
      <c r="AU24811" s="107" t="n"/>
      <c r="AV24811" s="107" t="n"/>
      <c r="AW24811" s="107" t="n"/>
      <c r="AX24811" s="107" t="n"/>
      <c r="AY24811" s="107" t="n"/>
      <c r="AZ24811" s="107" t="n"/>
    </row>
    <row r="24812">
      <c r="AA24812" s="107" t="n"/>
      <c r="AB24812" s="107" t="n"/>
      <c r="AC24812" s="107" t="n"/>
      <c r="AD24812" s="107" t="n"/>
      <c r="AE24812" s="107" t="n"/>
      <c r="AF24812" s="107" t="n"/>
      <c r="AG24812" s="107" t="n"/>
      <c r="AH24812" s="107" t="n"/>
      <c r="AI24812" s="107" t="n"/>
      <c r="AJ24812" s="107" t="n"/>
      <c r="AK24812" s="107" t="n"/>
      <c r="AL24812" s="107" t="n"/>
      <c r="AM24812" s="107" t="n"/>
      <c r="AN24812" s="107" t="n"/>
      <c r="AO24812" s="107" t="n"/>
      <c r="AP24812" s="107" t="n"/>
      <c r="AQ24812" s="107" t="n"/>
      <c r="AR24812" s="107" t="n"/>
      <c r="AS24812" s="107" t="n"/>
      <c r="AT24812" s="107" t="n"/>
      <c r="AU24812" s="107" t="n"/>
      <c r="AV24812" s="107" t="n"/>
      <c r="AW24812" s="107" t="n"/>
      <c r="AX24812" s="107" t="n"/>
      <c r="AY24812" s="107" t="n"/>
      <c r="AZ24812" s="107" t="n"/>
    </row>
    <row r="24813">
      <c r="AA24813" s="107" t="n"/>
      <c r="AB24813" s="107" t="n"/>
      <c r="AC24813" s="107" t="n"/>
      <c r="AD24813" s="107" t="n"/>
      <c r="AE24813" s="107" t="n"/>
      <c r="AF24813" s="107" t="n"/>
      <c r="AG24813" s="107" t="n"/>
      <c r="AH24813" s="107" t="n"/>
      <c r="AI24813" s="107" t="n"/>
      <c r="AJ24813" s="107" t="n"/>
      <c r="AK24813" s="107" t="n"/>
      <c r="AL24813" s="107" t="n"/>
      <c r="AM24813" s="107" t="n"/>
      <c r="AN24813" s="107" t="n"/>
      <c r="AO24813" s="107" t="n"/>
      <c r="AP24813" s="107" t="n"/>
      <c r="AQ24813" s="107" t="n"/>
      <c r="AR24813" s="107" t="n"/>
      <c r="AS24813" s="107" t="n"/>
      <c r="AT24813" s="107" t="n"/>
      <c r="AU24813" s="107" t="n"/>
      <c r="AV24813" s="107" t="n"/>
      <c r="AW24813" s="107" t="n"/>
      <c r="AX24813" s="107" t="n"/>
      <c r="AY24813" s="107" t="n"/>
      <c r="AZ24813" s="107" t="n"/>
    </row>
    <row r="24814">
      <c r="AA24814" s="107" t="n"/>
      <c r="AB24814" s="107" t="n"/>
      <c r="AC24814" s="107" t="n"/>
      <c r="AD24814" s="107" t="n"/>
      <c r="AE24814" s="107" t="n"/>
      <c r="AF24814" s="107" t="n"/>
      <c r="AG24814" s="107" t="n"/>
      <c r="AH24814" s="107" t="n"/>
      <c r="AI24814" s="107" t="n"/>
      <c r="AJ24814" s="107" t="n"/>
      <c r="AK24814" s="107" t="n"/>
      <c r="AL24814" s="107" t="n"/>
      <c r="AM24814" s="107" t="n"/>
      <c r="AN24814" s="107" t="n"/>
      <c r="AO24814" s="107" t="n"/>
      <c r="AP24814" s="107" t="n"/>
      <c r="AQ24814" s="107" t="n"/>
      <c r="AR24814" s="107" t="n"/>
      <c r="AS24814" s="107" t="n"/>
      <c r="AT24814" s="107" t="n"/>
      <c r="AU24814" s="107" t="n"/>
      <c r="AV24814" s="107" t="n"/>
      <c r="AW24814" s="107" t="n"/>
      <c r="AX24814" s="107" t="n"/>
      <c r="AY24814" s="107" t="n"/>
      <c r="AZ24814" s="107" t="n"/>
    </row>
    <row r="24815">
      <c r="AA24815" s="107" t="n"/>
      <c r="AB24815" s="107" t="n"/>
      <c r="AC24815" s="107" t="n"/>
      <c r="AD24815" s="107" t="n"/>
      <c r="AE24815" s="107" t="n"/>
      <c r="AF24815" s="107" t="n"/>
      <c r="AG24815" s="107" t="n"/>
      <c r="AH24815" s="107" t="n"/>
      <c r="AI24815" s="107" t="n"/>
      <c r="AJ24815" s="107" t="n"/>
      <c r="AK24815" s="107" t="n"/>
      <c r="AL24815" s="107" t="n"/>
      <c r="AM24815" s="107" t="n"/>
      <c r="AN24815" s="107" t="n"/>
      <c r="AO24815" s="107" t="n"/>
      <c r="AP24815" s="107" t="n"/>
      <c r="AQ24815" s="107" t="n"/>
      <c r="AR24815" s="107" t="n"/>
      <c r="AS24815" s="107" t="n"/>
      <c r="AT24815" s="107" t="n"/>
      <c r="AU24815" s="107" t="n"/>
      <c r="AV24815" s="107" t="n"/>
      <c r="AW24815" s="107" t="n"/>
      <c r="AX24815" s="107" t="n"/>
      <c r="AY24815" s="107" t="n"/>
      <c r="AZ24815" s="107" t="n"/>
    </row>
    <row r="24816">
      <c r="AA24816" s="107" t="n"/>
      <c r="AB24816" s="107" t="n"/>
      <c r="AC24816" s="107" t="n"/>
      <c r="AD24816" s="107" t="n"/>
      <c r="AE24816" s="107" t="n"/>
      <c r="AF24816" s="107" t="n"/>
      <c r="AG24816" s="107" t="n"/>
      <c r="AH24816" s="107" t="n"/>
      <c r="AI24816" s="107" t="n"/>
      <c r="AJ24816" s="107" t="n"/>
      <c r="AK24816" s="107" t="n"/>
      <c r="AL24816" s="107" t="n"/>
      <c r="AM24816" s="107" t="n"/>
      <c r="AN24816" s="107" t="n"/>
      <c r="AO24816" s="107" t="n"/>
      <c r="AP24816" s="107" t="n"/>
      <c r="AQ24816" s="107" t="n"/>
      <c r="AR24816" s="107" t="n"/>
      <c r="AS24816" s="107" t="n"/>
      <c r="AT24816" s="107" t="n"/>
      <c r="AU24816" s="107" t="n"/>
      <c r="AV24816" s="107" t="n"/>
      <c r="AW24816" s="107" t="n"/>
      <c r="AX24816" s="107" t="n"/>
      <c r="AY24816" s="107" t="n"/>
      <c r="AZ24816" s="107" t="n"/>
    </row>
    <row r="24817">
      <c r="AA24817" s="107" t="n"/>
      <c r="AB24817" s="107" t="n"/>
      <c r="AC24817" s="107" t="n"/>
      <c r="AD24817" s="107" t="n"/>
      <c r="AE24817" s="107" t="n"/>
      <c r="AF24817" s="107" t="n"/>
      <c r="AG24817" s="107" t="n"/>
      <c r="AH24817" s="107" t="n"/>
      <c r="AI24817" s="107" t="n"/>
      <c r="AJ24817" s="107" t="n"/>
      <c r="AK24817" s="107" t="n"/>
      <c r="AL24817" s="107" t="n"/>
      <c r="AM24817" s="107" t="n"/>
      <c r="AN24817" s="107" t="n"/>
      <c r="AO24817" s="107" t="n"/>
      <c r="AP24817" s="107" t="n"/>
      <c r="AQ24817" s="107" t="n"/>
      <c r="AR24817" s="107" t="n"/>
      <c r="AS24817" s="107" t="n"/>
      <c r="AT24817" s="107" t="n"/>
      <c r="AU24817" s="107" t="n"/>
      <c r="AV24817" s="107" t="n"/>
      <c r="AW24817" s="107" t="n"/>
      <c r="AX24817" s="107" t="n"/>
      <c r="AY24817" s="107" t="n"/>
      <c r="AZ24817" s="107" t="n"/>
    </row>
    <row r="24818">
      <c r="AA24818" s="107" t="n"/>
      <c r="AB24818" s="107" t="n"/>
      <c r="AC24818" s="107" t="n"/>
      <c r="AD24818" s="107" t="n"/>
      <c r="AE24818" s="107" t="n"/>
      <c r="AF24818" s="107" t="n"/>
      <c r="AG24818" s="107" t="n"/>
      <c r="AH24818" s="107" t="n"/>
      <c r="AI24818" s="107" t="n"/>
      <c r="AJ24818" s="107" t="n"/>
      <c r="AK24818" s="107" t="n"/>
      <c r="AL24818" s="107" t="n"/>
      <c r="AM24818" s="107" t="n"/>
      <c r="AN24818" s="107" t="n"/>
      <c r="AO24818" s="107" t="n"/>
      <c r="AP24818" s="107" t="n"/>
      <c r="AQ24818" s="107" t="n"/>
      <c r="AR24818" s="107" t="n"/>
      <c r="AS24818" s="107" t="n"/>
      <c r="AT24818" s="107" t="n"/>
      <c r="AU24818" s="107" t="n"/>
      <c r="AV24818" s="107" t="n"/>
      <c r="AW24818" s="107" t="n"/>
      <c r="AX24818" s="107" t="n"/>
      <c r="AY24818" s="107" t="n"/>
      <c r="AZ24818" s="107" t="n"/>
    </row>
    <row r="24819">
      <c r="AA24819" s="107" t="n"/>
      <c r="AB24819" s="107" t="n"/>
      <c r="AC24819" s="107" t="n"/>
      <c r="AD24819" s="107" t="n"/>
      <c r="AE24819" s="107" t="n"/>
      <c r="AF24819" s="107" t="n"/>
      <c r="AG24819" s="107" t="n"/>
      <c r="AH24819" s="107" t="n"/>
      <c r="AI24819" s="107" t="n"/>
      <c r="AJ24819" s="107" t="n"/>
      <c r="AK24819" s="107" t="n"/>
      <c r="AL24819" s="107" t="n"/>
      <c r="AM24819" s="107" t="n"/>
      <c r="AN24819" s="107" t="n"/>
      <c r="AO24819" s="107" t="n"/>
      <c r="AP24819" s="107" t="n"/>
      <c r="AQ24819" s="107" t="n"/>
      <c r="AR24819" s="107" t="n"/>
      <c r="AS24819" s="107" t="n"/>
      <c r="AT24819" s="107" t="n"/>
      <c r="AU24819" s="107" t="n"/>
      <c r="AV24819" s="107" t="n"/>
      <c r="AW24819" s="107" t="n"/>
      <c r="AX24819" s="107" t="n"/>
      <c r="AY24819" s="107" t="n"/>
      <c r="AZ24819" s="107" t="n"/>
    </row>
    <row r="24820">
      <c r="AA24820" s="107" t="n"/>
      <c r="AB24820" s="107" t="n"/>
      <c r="AC24820" s="107" t="n"/>
      <c r="AD24820" s="107" t="n"/>
      <c r="AE24820" s="107" t="n"/>
      <c r="AF24820" s="107" t="n"/>
      <c r="AG24820" s="107" t="n"/>
      <c r="AH24820" s="107" t="n"/>
      <c r="AI24820" s="107" t="n"/>
      <c r="AJ24820" s="107" t="n"/>
      <c r="AK24820" s="107" t="n"/>
      <c r="AL24820" s="107" t="n"/>
      <c r="AM24820" s="107" t="n"/>
      <c r="AN24820" s="107" t="n"/>
      <c r="AO24820" s="107" t="n"/>
      <c r="AP24820" s="107" t="n"/>
      <c r="AQ24820" s="107" t="n"/>
      <c r="AR24820" s="107" t="n"/>
      <c r="AS24820" s="107" t="n"/>
      <c r="AT24820" s="107" t="n"/>
      <c r="AU24820" s="107" t="n"/>
      <c r="AV24820" s="107" t="n"/>
      <c r="AW24820" s="107" t="n"/>
      <c r="AX24820" s="107" t="n"/>
      <c r="AY24820" s="107" t="n"/>
      <c r="AZ24820" s="107" t="n"/>
    </row>
    <row r="24821">
      <c r="AA24821" s="107" t="n"/>
      <c r="AB24821" s="107" t="n"/>
      <c r="AC24821" s="107" t="n"/>
      <c r="AD24821" s="107" t="n"/>
      <c r="AE24821" s="107" t="n"/>
      <c r="AF24821" s="107" t="n"/>
      <c r="AG24821" s="107" t="n"/>
      <c r="AH24821" s="107" t="n"/>
      <c r="AI24821" s="107" t="n"/>
      <c r="AJ24821" s="107" t="n"/>
      <c r="AK24821" s="107" t="n"/>
      <c r="AL24821" s="107" t="n"/>
      <c r="AM24821" s="107" t="n"/>
      <c r="AN24821" s="107" t="n"/>
      <c r="AO24821" s="107" t="n"/>
      <c r="AP24821" s="107" t="n"/>
      <c r="AQ24821" s="107" t="n"/>
      <c r="AR24821" s="107" t="n"/>
      <c r="AS24821" s="107" t="n"/>
      <c r="AT24821" s="107" t="n"/>
      <c r="AU24821" s="107" t="n"/>
      <c r="AV24821" s="107" t="n"/>
      <c r="AW24821" s="107" t="n"/>
      <c r="AX24821" s="107" t="n"/>
      <c r="AY24821" s="107" t="n"/>
      <c r="AZ24821" s="107" t="n"/>
    </row>
    <row r="24822">
      <c r="AA24822" s="107" t="n"/>
      <c r="AB24822" s="107" t="n"/>
      <c r="AC24822" s="107" t="n"/>
      <c r="AD24822" s="107" t="n"/>
      <c r="AE24822" s="107" t="n"/>
      <c r="AF24822" s="107" t="n"/>
      <c r="AG24822" s="107" t="n"/>
      <c r="AH24822" s="107" t="n"/>
      <c r="AI24822" s="107" t="n"/>
      <c r="AJ24822" s="107" t="n"/>
      <c r="AK24822" s="107" t="n"/>
      <c r="AL24822" s="107" t="n"/>
      <c r="AM24822" s="107" t="n"/>
      <c r="AN24822" s="107" t="n"/>
      <c r="AO24822" s="107" t="n"/>
      <c r="AP24822" s="107" t="n"/>
      <c r="AQ24822" s="107" t="n"/>
      <c r="AR24822" s="107" t="n"/>
      <c r="AS24822" s="107" t="n"/>
      <c r="AT24822" s="107" t="n"/>
      <c r="AU24822" s="107" t="n"/>
      <c r="AV24822" s="107" t="n"/>
      <c r="AW24822" s="107" t="n"/>
      <c r="AX24822" s="107" t="n"/>
      <c r="AY24822" s="107" t="n"/>
      <c r="AZ24822" s="107" t="n"/>
    </row>
    <row r="24823">
      <c r="AA24823" s="107" t="n"/>
      <c r="AB24823" s="107" t="n"/>
      <c r="AC24823" s="107" t="n"/>
      <c r="AD24823" s="107" t="n"/>
      <c r="AE24823" s="107" t="n"/>
      <c r="AF24823" s="107" t="n"/>
      <c r="AG24823" s="107" t="n"/>
      <c r="AH24823" s="107" t="n"/>
      <c r="AI24823" s="107" t="n"/>
      <c r="AJ24823" s="107" t="n"/>
      <c r="AK24823" s="107" t="n"/>
      <c r="AL24823" s="107" t="n"/>
      <c r="AM24823" s="107" t="n"/>
      <c r="AN24823" s="107" t="n"/>
      <c r="AO24823" s="107" t="n"/>
      <c r="AP24823" s="107" t="n"/>
      <c r="AQ24823" s="107" t="n"/>
      <c r="AR24823" s="107" t="n"/>
      <c r="AS24823" s="107" t="n"/>
      <c r="AT24823" s="107" t="n"/>
      <c r="AU24823" s="107" t="n"/>
      <c r="AV24823" s="107" t="n"/>
      <c r="AW24823" s="107" t="n"/>
      <c r="AX24823" s="107" t="n"/>
      <c r="AY24823" s="107" t="n"/>
      <c r="AZ24823" s="107" t="n"/>
    </row>
    <row r="24824">
      <c r="AA24824" s="107" t="n"/>
      <c r="AB24824" s="107" t="n"/>
      <c r="AC24824" s="107" t="n"/>
      <c r="AD24824" s="107" t="n"/>
      <c r="AE24824" s="107" t="n"/>
      <c r="AF24824" s="107" t="n"/>
      <c r="AG24824" s="107" t="n"/>
      <c r="AH24824" s="107" t="n"/>
      <c r="AI24824" s="107" t="n"/>
      <c r="AJ24824" s="107" t="n"/>
      <c r="AK24824" s="107" t="n"/>
      <c r="AL24824" s="107" t="n"/>
      <c r="AM24824" s="107" t="n"/>
      <c r="AN24824" s="107" t="n"/>
      <c r="AO24824" s="107" t="n"/>
      <c r="AP24824" s="107" t="n"/>
      <c r="AQ24824" s="107" t="n"/>
      <c r="AR24824" s="107" t="n"/>
      <c r="AS24824" s="107" t="n"/>
      <c r="AT24824" s="107" t="n"/>
      <c r="AU24824" s="107" t="n"/>
      <c r="AV24824" s="107" t="n"/>
      <c r="AW24824" s="107" t="n"/>
      <c r="AX24824" s="107" t="n"/>
      <c r="AY24824" s="107" t="n"/>
      <c r="AZ24824" s="107" t="n"/>
    </row>
    <row r="24825">
      <c r="AA24825" s="107" t="n"/>
      <c r="AB24825" s="107" t="n"/>
      <c r="AC24825" s="107" t="n"/>
      <c r="AD24825" s="107" t="n"/>
      <c r="AE24825" s="107" t="n"/>
      <c r="AF24825" s="107" t="n"/>
      <c r="AG24825" s="107" t="n"/>
      <c r="AH24825" s="107" t="n"/>
      <c r="AI24825" s="107" t="n"/>
      <c r="AJ24825" s="107" t="n"/>
      <c r="AK24825" s="107" t="n"/>
      <c r="AL24825" s="107" t="n"/>
      <c r="AM24825" s="107" t="n"/>
      <c r="AN24825" s="107" t="n"/>
      <c r="AO24825" s="107" t="n"/>
      <c r="AP24825" s="107" t="n"/>
      <c r="AQ24825" s="107" t="n"/>
      <c r="AR24825" s="107" t="n"/>
      <c r="AS24825" s="107" t="n"/>
      <c r="AT24825" s="107" t="n"/>
      <c r="AU24825" s="107" t="n"/>
      <c r="AV24825" s="107" t="n"/>
      <c r="AW24825" s="107" t="n"/>
      <c r="AX24825" s="107" t="n"/>
      <c r="AY24825" s="107" t="n"/>
      <c r="AZ24825" s="107" t="n"/>
    </row>
    <row r="24826">
      <c r="AA24826" s="107" t="n"/>
      <c r="AB24826" s="107" t="n"/>
      <c r="AC24826" s="107" t="n"/>
      <c r="AD24826" s="107" t="n"/>
      <c r="AE24826" s="107" t="n"/>
      <c r="AF24826" s="107" t="n"/>
      <c r="AG24826" s="107" t="n"/>
      <c r="AH24826" s="107" t="n"/>
      <c r="AI24826" s="107" t="n"/>
      <c r="AJ24826" s="107" t="n"/>
      <c r="AK24826" s="107" t="n"/>
      <c r="AL24826" s="107" t="n"/>
      <c r="AM24826" s="107" t="n"/>
      <c r="AN24826" s="107" t="n"/>
      <c r="AO24826" s="107" t="n"/>
      <c r="AP24826" s="107" t="n"/>
      <c r="AQ24826" s="107" t="n"/>
      <c r="AR24826" s="107" t="n"/>
      <c r="AS24826" s="107" t="n"/>
      <c r="AT24826" s="107" t="n"/>
      <c r="AU24826" s="107" t="n"/>
      <c r="AV24826" s="107" t="n"/>
      <c r="AW24826" s="107" t="n"/>
      <c r="AX24826" s="107" t="n"/>
      <c r="AY24826" s="107" t="n"/>
      <c r="AZ24826" s="107" t="n"/>
    </row>
    <row r="24827">
      <c r="AA24827" s="107" t="n"/>
      <c r="AB24827" s="107" t="n"/>
      <c r="AC24827" s="107" t="n"/>
      <c r="AD24827" s="107" t="n"/>
      <c r="AE24827" s="107" t="n"/>
      <c r="AF24827" s="107" t="n"/>
      <c r="AG24827" s="107" t="n"/>
      <c r="AH24827" s="107" t="n"/>
      <c r="AI24827" s="107" t="n"/>
      <c r="AJ24827" s="107" t="n"/>
      <c r="AK24827" s="107" t="n"/>
      <c r="AL24827" s="107" t="n"/>
      <c r="AM24827" s="107" t="n"/>
      <c r="AN24827" s="107" t="n"/>
      <c r="AO24827" s="107" t="n"/>
      <c r="AP24827" s="107" t="n"/>
      <c r="AQ24827" s="107" t="n"/>
      <c r="AR24827" s="107" t="n"/>
      <c r="AS24827" s="107" t="n"/>
      <c r="AT24827" s="107" t="n"/>
      <c r="AU24827" s="107" t="n"/>
      <c r="AV24827" s="107" t="n"/>
      <c r="AW24827" s="107" t="n"/>
      <c r="AX24827" s="107" t="n"/>
      <c r="AY24827" s="107" t="n"/>
      <c r="AZ24827" s="107" t="n"/>
    </row>
    <row r="24828">
      <c r="AA24828" s="107" t="n"/>
      <c r="AB24828" s="107" t="n"/>
      <c r="AC24828" s="107" t="n"/>
      <c r="AD24828" s="107" t="n"/>
      <c r="AE24828" s="107" t="n"/>
      <c r="AF24828" s="107" t="n"/>
      <c r="AG24828" s="107" t="n"/>
      <c r="AH24828" s="107" t="n"/>
      <c r="AI24828" s="107" t="n"/>
      <c r="AJ24828" s="107" t="n"/>
      <c r="AK24828" s="107" t="n"/>
      <c r="AL24828" s="107" t="n"/>
      <c r="AM24828" s="107" t="n"/>
      <c r="AN24828" s="107" t="n"/>
      <c r="AO24828" s="107" t="n"/>
      <c r="AP24828" s="107" t="n"/>
      <c r="AQ24828" s="107" t="n"/>
      <c r="AR24828" s="107" t="n"/>
      <c r="AS24828" s="107" t="n"/>
      <c r="AT24828" s="107" t="n"/>
      <c r="AU24828" s="107" t="n"/>
      <c r="AV24828" s="107" t="n"/>
      <c r="AW24828" s="107" t="n"/>
      <c r="AX24828" s="107" t="n"/>
      <c r="AY24828" s="107" t="n"/>
      <c r="AZ24828" s="107" t="n"/>
    </row>
    <row r="24829">
      <c r="AA24829" s="107" t="n"/>
      <c r="AB24829" s="107" t="n"/>
      <c r="AC24829" s="107" t="n"/>
      <c r="AD24829" s="107" t="n"/>
      <c r="AE24829" s="107" t="n"/>
      <c r="AF24829" s="107" t="n"/>
      <c r="AG24829" s="107" t="n"/>
      <c r="AH24829" s="107" t="n"/>
      <c r="AI24829" s="107" t="n"/>
      <c r="AJ24829" s="107" t="n"/>
      <c r="AK24829" s="107" t="n"/>
      <c r="AL24829" s="107" t="n"/>
      <c r="AM24829" s="107" t="n"/>
      <c r="AN24829" s="107" t="n"/>
      <c r="AO24829" s="107" t="n"/>
      <c r="AP24829" s="107" t="n"/>
      <c r="AQ24829" s="107" t="n"/>
      <c r="AR24829" s="107" t="n"/>
      <c r="AS24829" s="107" t="n"/>
      <c r="AT24829" s="107" t="n"/>
      <c r="AU24829" s="107" t="n"/>
      <c r="AV24829" s="107" t="n"/>
      <c r="AW24829" s="107" t="n"/>
      <c r="AX24829" s="107" t="n"/>
      <c r="AY24829" s="107" t="n"/>
      <c r="AZ24829" s="107" t="n"/>
    </row>
    <row r="24830">
      <c r="AA24830" s="107" t="n"/>
      <c r="AB24830" s="107" t="n"/>
      <c r="AC24830" s="107" t="n"/>
      <c r="AD24830" s="107" t="n"/>
      <c r="AE24830" s="107" t="n"/>
      <c r="AF24830" s="107" t="n"/>
      <c r="AG24830" s="107" t="n"/>
      <c r="AH24830" s="107" t="n"/>
      <c r="AI24830" s="107" t="n"/>
      <c r="AJ24830" s="107" t="n"/>
      <c r="AK24830" s="107" t="n"/>
      <c r="AL24830" s="107" t="n"/>
      <c r="AM24830" s="107" t="n"/>
      <c r="AN24830" s="107" t="n"/>
      <c r="AO24830" s="107" t="n"/>
      <c r="AP24830" s="107" t="n"/>
      <c r="AQ24830" s="107" t="n"/>
      <c r="AR24830" s="107" t="n"/>
      <c r="AS24830" s="107" t="n"/>
      <c r="AT24830" s="107" t="n"/>
      <c r="AU24830" s="107" t="n"/>
      <c r="AV24830" s="107" t="n"/>
      <c r="AW24830" s="107" t="n"/>
      <c r="AX24830" s="107" t="n"/>
      <c r="AY24830" s="107" t="n"/>
      <c r="AZ24830" s="107" t="n"/>
    </row>
    <row r="24831">
      <c r="AA24831" s="107" t="n"/>
      <c r="AB24831" s="107" t="n"/>
      <c r="AC24831" s="107" t="n"/>
      <c r="AD24831" s="107" t="n"/>
      <c r="AE24831" s="107" t="n"/>
      <c r="AF24831" s="107" t="n"/>
      <c r="AG24831" s="107" t="n"/>
      <c r="AH24831" s="107" t="n"/>
      <c r="AI24831" s="107" t="n"/>
      <c r="AJ24831" s="107" t="n"/>
      <c r="AK24831" s="107" t="n"/>
      <c r="AL24831" s="107" t="n"/>
      <c r="AM24831" s="107" t="n"/>
      <c r="AN24831" s="107" t="n"/>
      <c r="AO24831" s="107" t="n"/>
      <c r="AP24831" s="107" t="n"/>
      <c r="AQ24831" s="107" t="n"/>
      <c r="AR24831" s="107" t="n"/>
      <c r="AS24831" s="107" t="n"/>
      <c r="AT24831" s="107" t="n"/>
      <c r="AU24831" s="107" t="n"/>
      <c r="AV24831" s="107" t="n"/>
      <c r="AW24831" s="107" t="n"/>
      <c r="AX24831" s="107" t="n"/>
      <c r="AY24831" s="107" t="n"/>
      <c r="AZ24831" s="107" t="n"/>
    </row>
    <row r="24832">
      <c r="AA24832" s="107" t="n"/>
      <c r="AB24832" s="107" t="n"/>
      <c r="AC24832" s="107" t="n"/>
      <c r="AD24832" s="107" t="n"/>
      <c r="AE24832" s="107" t="n"/>
      <c r="AF24832" s="107" t="n"/>
      <c r="AG24832" s="107" t="n"/>
      <c r="AH24832" s="107" t="n"/>
      <c r="AI24832" s="107" t="n"/>
      <c r="AJ24832" s="107" t="n"/>
      <c r="AK24832" s="107" t="n"/>
      <c r="AL24832" s="107" t="n"/>
      <c r="AM24832" s="107" t="n"/>
      <c r="AN24832" s="107" t="n"/>
      <c r="AO24832" s="107" t="n"/>
      <c r="AP24832" s="107" t="n"/>
      <c r="AQ24832" s="107" t="n"/>
      <c r="AR24832" s="107" t="n"/>
      <c r="AS24832" s="107" t="n"/>
      <c r="AT24832" s="107" t="n"/>
      <c r="AU24832" s="107" t="n"/>
      <c r="AV24832" s="107" t="n"/>
      <c r="AW24832" s="107" t="n"/>
      <c r="AX24832" s="107" t="n"/>
      <c r="AY24832" s="107" t="n"/>
      <c r="AZ24832" s="107" t="n"/>
    </row>
    <row r="24833">
      <c r="AA24833" s="107" t="n"/>
      <c r="AB24833" s="107" t="n"/>
      <c r="AC24833" s="107" t="n"/>
      <c r="AD24833" s="107" t="n"/>
      <c r="AE24833" s="107" t="n"/>
      <c r="AF24833" s="107" t="n"/>
      <c r="AG24833" s="107" t="n"/>
      <c r="AH24833" s="107" t="n"/>
      <c r="AI24833" s="107" t="n"/>
      <c r="AJ24833" s="107" t="n"/>
      <c r="AK24833" s="107" t="n"/>
      <c r="AL24833" s="107" t="n"/>
      <c r="AM24833" s="107" t="n"/>
      <c r="AN24833" s="107" t="n"/>
      <c r="AO24833" s="107" t="n"/>
      <c r="AP24833" s="107" t="n"/>
      <c r="AQ24833" s="107" t="n"/>
      <c r="AR24833" s="107" t="n"/>
      <c r="AS24833" s="107" t="n"/>
      <c r="AT24833" s="107" t="n"/>
      <c r="AU24833" s="107" t="n"/>
      <c r="AV24833" s="107" t="n"/>
      <c r="AW24833" s="107" t="n"/>
      <c r="AX24833" s="107" t="n"/>
      <c r="AY24833" s="107" t="n"/>
      <c r="AZ24833" s="107" t="n"/>
    </row>
    <row r="24834">
      <c r="AA24834" s="107" t="n"/>
      <c r="AB24834" s="107" t="n"/>
      <c r="AC24834" s="107" t="n"/>
      <c r="AD24834" s="107" t="n"/>
      <c r="AE24834" s="107" t="n"/>
      <c r="AF24834" s="107" t="n"/>
      <c r="AG24834" s="107" t="n"/>
      <c r="AH24834" s="107" t="n"/>
      <c r="AI24834" s="107" t="n"/>
      <c r="AJ24834" s="107" t="n"/>
      <c r="AK24834" s="107" t="n"/>
      <c r="AL24834" s="107" t="n"/>
      <c r="AM24834" s="107" t="n"/>
      <c r="AN24834" s="107" t="n"/>
      <c r="AO24834" s="107" t="n"/>
      <c r="AP24834" s="107" t="n"/>
      <c r="AQ24834" s="107" t="n"/>
      <c r="AR24834" s="107" t="n"/>
      <c r="AS24834" s="107" t="n"/>
      <c r="AT24834" s="107" t="n"/>
      <c r="AU24834" s="107" t="n"/>
      <c r="AV24834" s="107" t="n"/>
      <c r="AW24834" s="107" t="n"/>
      <c r="AX24834" s="107" t="n"/>
      <c r="AY24834" s="107" t="n"/>
      <c r="AZ24834" s="107" t="n"/>
    </row>
    <row r="24835">
      <c r="AA24835" s="107" t="n"/>
      <c r="AB24835" s="107" t="n"/>
      <c r="AC24835" s="107" t="n"/>
      <c r="AD24835" s="107" t="n"/>
      <c r="AE24835" s="107" t="n"/>
      <c r="AF24835" s="107" t="n"/>
      <c r="AG24835" s="107" t="n"/>
      <c r="AH24835" s="107" t="n"/>
      <c r="AI24835" s="107" t="n"/>
      <c r="AJ24835" s="107" t="n"/>
      <c r="AK24835" s="107" t="n"/>
      <c r="AL24835" s="107" t="n"/>
      <c r="AM24835" s="107" t="n"/>
      <c r="AN24835" s="107" t="n"/>
      <c r="AO24835" s="107" t="n"/>
      <c r="AP24835" s="107" t="n"/>
      <c r="AQ24835" s="107" t="n"/>
      <c r="AR24835" s="107" t="n"/>
      <c r="AS24835" s="107" t="n"/>
      <c r="AT24835" s="107" t="n"/>
      <c r="AU24835" s="107" t="n"/>
      <c r="AV24835" s="107" t="n"/>
      <c r="AW24835" s="107" t="n"/>
      <c r="AX24835" s="107" t="n"/>
      <c r="AY24835" s="107" t="n"/>
      <c r="AZ24835" s="107" t="n"/>
    </row>
    <row r="24836">
      <c r="AA24836" s="107" t="n"/>
      <c r="AB24836" s="107" t="n"/>
      <c r="AC24836" s="107" t="n"/>
      <c r="AD24836" s="107" t="n"/>
      <c r="AE24836" s="107" t="n"/>
      <c r="AF24836" s="107" t="n"/>
      <c r="AG24836" s="107" t="n"/>
      <c r="AH24836" s="107" t="n"/>
      <c r="AI24836" s="107" t="n"/>
      <c r="AJ24836" s="107" t="n"/>
      <c r="AK24836" s="107" t="n"/>
      <c r="AL24836" s="107" t="n"/>
      <c r="AM24836" s="107" t="n"/>
      <c r="AN24836" s="107" t="n"/>
      <c r="AO24836" s="107" t="n"/>
      <c r="AP24836" s="107" t="n"/>
      <c r="AQ24836" s="107" t="n"/>
      <c r="AR24836" s="107" t="n"/>
      <c r="AS24836" s="107" t="n"/>
      <c r="AT24836" s="107" t="n"/>
      <c r="AU24836" s="107" t="n"/>
      <c r="AV24836" s="107" t="n"/>
      <c r="AW24836" s="107" t="n"/>
      <c r="AX24836" s="107" t="n"/>
      <c r="AY24836" s="107" t="n"/>
      <c r="AZ24836" s="107" t="n"/>
    </row>
    <row r="24837">
      <c r="AA24837" s="107" t="n"/>
      <c r="AB24837" s="107" t="n"/>
      <c r="AC24837" s="107" t="n"/>
      <c r="AD24837" s="107" t="n"/>
      <c r="AE24837" s="107" t="n"/>
      <c r="AF24837" s="107" t="n"/>
      <c r="AG24837" s="107" t="n"/>
      <c r="AH24837" s="107" t="n"/>
      <c r="AI24837" s="107" t="n"/>
      <c r="AJ24837" s="107" t="n"/>
      <c r="AK24837" s="107" t="n"/>
      <c r="AL24837" s="107" t="n"/>
      <c r="AM24837" s="107" t="n"/>
      <c r="AN24837" s="107" t="n"/>
      <c r="AO24837" s="107" t="n"/>
      <c r="AP24837" s="107" t="n"/>
      <c r="AQ24837" s="107" t="n"/>
      <c r="AR24837" s="107" t="n"/>
      <c r="AS24837" s="107" t="n"/>
      <c r="AT24837" s="107" t="n"/>
      <c r="AU24837" s="107" t="n"/>
      <c r="AV24837" s="107" t="n"/>
      <c r="AW24837" s="107" t="n"/>
      <c r="AX24837" s="107" t="n"/>
      <c r="AY24837" s="107" t="n"/>
      <c r="AZ24837" s="107" t="n"/>
    </row>
    <row r="24838">
      <c r="AA24838" s="107" t="n"/>
      <c r="AB24838" s="107" t="n"/>
      <c r="AC24838" s="107" t="n"/>
      <c r="AD24838" s="107" t="n"/>
      <c r="AE24838" s="107" t="n"/>
      <c r="AF24838" s="107" t="n"/>
      <c r="AG24838" s="107" t="n"/>
      <c r="AH24838" s="107" t="n"/>
      <c r="AI24838" s="107" t="n"/>
      <c r="AJ24838" s="107" t="n"/>
      <c r="AK24838" s="107" t="n"/>
      <c r="AL24838" s="107" t="n"/>
      <c r="AM24838" s="107" t="n"/>
      <c r="AN24838" s="107" t="n"/>
      <c r="AO24838" s="107" t="n"/>
      <c r="AP24838" s="107" t="n"/>
      <c r="AQ24838" s="107" t="n"/>
      <c r="AR24838" s="107" t="n"/>
      <c r="AS24838" s="107" t="n"/>
      <c r="AT24838" s="107" t="n"/>
      <c r="AU24838" s="107" t="n"/>
      <c r="AV24838" s="107" t="n"/>
      <c r="AW24838" s="107" t="n"/>
      <c r="AX24838" s="107" t="n"/>
      <c r="AY24838" s="107" t="n"/>
      <c r="AZ24838" s="107" t="n"/>
    </row>
    <row r="24839">
      <c r="AA24839" s="107" t="n"/>
      <c r="AB24839" s="107" t="n"/>
      <c r="AC24839" s="107" t="n"/>
      <c r="AD24839" s="107" t="n"/>
      <c r="AE24839" s="107" t="n"/>
      <c r="AF24839" s="107" t="n"/>
      <c r="AG24839" s="107" t="n"/>
      <c r="AH24839" s="107" t="n"/>
      <c r="AI24839" s="107" t="n"/>
      <c r="AJ24839" s="107" t="n"/>
      <c r="AK24839" s="107" t="n"/>
      <c r="AL24839" s="107" t="n"/>
      <c r="AM24839" s="107" t="n"/>
      <c r="AN24839" s="107" t="n"/>
      <c r="AO24839" s="107" t="n"/>
      <c r="AP24839" s="107" t="n"/>
      <c r="AQ24839" s="107" t="n"/>
      <c r="AR24839" s="107" t="n"/>
      <c r="AS24839" s="107" t="n"/>
      <c r="AT24839" s="107" t="n"/>
      <c r="AU24839" s="107" t="n"/>
      <c r="AV24839" s="107" t="n"/>
      <c r="AW24839" s="107" t="n"/>
      <c r="AX24839" s="107" t="n"/>
      <c r="AY24839" s="107" t="n"/>
      <c r="AZ24839" s="107" t="n"/>
    </row>
    <row r="24840">
      <c r="AA24840" s="107" t="n"/>
      <c r="AB24840" s="107" t="n"/>
      <c r="AC24840" s="107" t="n"/>
      <c r="AD24840" s="107" t="n"/>
      <c r="AE24840" s="107" t="n"/>
      <c r="AF24840" s="107" t="n"/>
      <c r="AG24840" s="107" t="n"/>
      <c r="AH24840" s="107" t="n"/>
      <c r="AI24840" s="107" t="n"/>
      <c r="AJ24840" s="107" t="n"/>
      <c r="AK24840" s="107" t="n"/>
      <c r="AL24840" s="107" t="n"/>
      <c r="AM24840" s="107" t="n"/>
      <c r="AN24840" s="107" t="n"/>
      <c r="AO24840" s="107" t="n"/>
      <c r="AP24840" s="107" t="n"/>
      <c r="AQ24840" s="107" t="n"/>
      <c r="AR24840" s="107" t="n"/>
      <c r="AS24840" s="107" t="n"/>
      <c r="AT24840" s="107" t="n"/>
      <c r="AU24840" s="107" t="n"/>
      <c r="AV24840" s="107" t="n"/>
      <c r="AW24840" s="107" t="n"/>
      <c r="AX24840" s="107" t="n"/>
      <c r="AY24840" s="107" t="n"/>
      <c r="AZ24840" s="107" t="n"/>
    </row>
    <row r="24841">
      <c r="AA24841" s="107" t="n"/>
      <c r="AB24841" s="107" t="n"/>
      <c r="AC24841" s="107" t="n"/>
      <c r="AD24841" s="107" t="n"/>
      <c r="AE24841" s="107" t="n"/>
      <c r="AF24841" s="107" t="n"/>
      <c r="AG24841" s="107" t="n"/>
      <c r="AH24841" s="107" t="n"/>
      <c r="AI24841" s="107" t="n"/>
      <c r="AJ24841" s="107" t="n"/>
      <c r="AK24841" s="107" t="n"/>
      <c r="AL24841" s="107" t="n"/>
      <c r="AM24841" s="107" t="n"/>
      <c r="AN24841" s="107" t="n"/>
      <c r="AO24841" s="107" t="n"/>
      <c r="AP24841" s="107" t="n"/>
      <c r="AQ24841" s="107" t="n"/>
      <c r="AR24841" s="107" t="n"/>
      <c r="AS24841" s="107" t="n"/>
      <c r="AT24841" s="107" t="n"/>
      <c r="AU24841" s="107" t="n"/>
      <c r="AV24841" s="107" t="n"/>
      <c r="AW24841" s="107" t="n"/>
      <c r="AX24841" s="107" t="n"/>
      <c r="AY24841" s="107" t="n"/>
      <c r="AZ24841" s="107" t="n"/>
    </row>
    <row r="24842">
      <c r="AA24842" s="107" t="n"/>
      <c r="AB24842" s="107" t="n"/>
      <c r="AC24842" s="107" t="n"/>
      <c r="AD24842" s="107" t="n"/>
      <c r="AE24842" s="107" t="n"/>
      <c r="AF24842" s="107" t="n"/>
      <c r="AG24842" s="107" t="n"/>
      <c r="AH24842" s="107" t="n"/>
      <c r="AI24842" s="107" t="n"/>
      <c r="AJ24842" s="107" t="n"/>
      <c r="AK24842" s="107" t="n"/>
      <c r="AL24842" s="107" t="n"/>
      <c r="AM24842" s="107" t="n"/>
      <c r="AN24842" s="107" t="n"/>
      <c r="AO24842" s="107" t="n"/>
      <c r="AP24842" s="107" t="n"/>
      <c r="AQ24842" s="107" t="n"/>
      <c r="AR24842" s="107" t="n"/>
      <c r="AS24842" s="107" t="n"/>
      <c r="AT24842" s="107" t="n"/>
      <c r="AU24842" s="107" t="n"/>
      <c r="AV24842" s="107" t="n"/>
      <c r="AW24842" s="107" t="n"/>
      <c r="AX24842" s="107" t="n"/>
      <c r="AY24842" s="107" t="n"/>
      <c r="AZ24842" s="107" t="n"/>
    </row>
    <row r="24843">
      <c r="AA24843" s="107" t="n"/>
      <c r="AB24843" s="107" t="n"/>
      <c r="AC24843" s="107" t="n"/>
      <c r="AD24843" s="107" t="n"/>
      <c r="AE24843" s="107" t="n"/>
      <c r="AF24843" s="107" t="n"/>
      <c r="AG24843" s="107" t="n"/>
      <c r="AH24843" s="107" t="n"/>
      <c r="AI24843" s="107" t="n"/>
      <c r="AJ24843" s="107" t="n"/>
      <c r="AK24843" s="107" t="n"/>
      <c r="AL24843" s="107" t="n"/>
      <c r="AM24843" s="107" t="n"/>
      <c r="AN24843" s="107" t="n"/>
      <c r="AO24843" s="107" t="n"/>
      <c r="AP24843" s="107" t="n"/>
      <c r="AQ24843" s="107" t="n"/>
      <c r="AR24843" s="107" t="n"/>
      <c r="AS24843" s="107" t="n"/>
      <c r="AT24843" s="107" t="n"/>
      <c r="AU24843" s="107" t="n"/>
      <c r="AV24843" s="107" t="n"/>
      <c r="AW24843" s="107" t="n"/>
      <c r="AX24843" s="107" t="n"/>
      <c r="AY24843" s="107" t="n"/>
      <c r="AZ24843" s="107" t="n"/>
    </row>
    <row r="24844">
      <c r="AA24844" s="107" t="n"/>
      <c r="AB24844" s="107" t="n"/>
      <c r="AC24844" s="107" t="n"/>
      <c r="AD24844" s="107" t="n"/>
      <c r="AE24844" s="107" t="n"/>
      <c r="AF24844" s="107" t="n"/>
      <c r="AG24844" s="107" t="n"/>
      <c r="AH24844" s="107" t="n"/>
      <c r="AI24844" s="107" t="n"/>
      <c r="AJ24844" s="107" t="n"/>
      <c r="AK24844" s="107" t="n"/>
      <c r="AL24844" s="107" t="n"/>
      <c r="AM24844" s="107" t="n"/>
      <c r="AN24844" s="107" t="n"/>
      <c r="AO24844" s="107" t="n"/>
      <c r="AP24844" s="107" t="n"/>
      <c r="AQ24844" s="107" t="n"/>
      <c r="AR24844" s="107" t="n"/>
      <c r="AS24844" s="107" t="n"/>
      <c r="AT24844" s="107" t="n"/>
      <c r="AU24844" s="107" t="n"/>
      <c r="AV24844" s="107" t="n"/>
      <c r="AW24844" s="107" t="n"/>
      <c r="AX24844" s="107" t="n"/>
      <c r="AY24844" s="107" t="n"/>
      <c r="AZ24844" s="107" t="n"/>
    </row>
    <row r="24845">
      <c r="AA24845" s="107" t="n"/>
      <c r="AB24845" s="107" t="n"/>
      <c r="AC24845" s="107" t="n"/>
      <c r="AD24845" s="107" t="n"/>
      <c r="AE24845" s="107" t="n"/>
      <c r="AF24845" s="107" t="n"/>
      <c r="AG24845" s="107" t="n"/>
      <c r="AH24845" s="107" t="n"/>
      <c r="AI24845" s="107" t="n"/>
      <c r="AJ24845" s="107" t="n"/>
      <c r="AK24845" s="107" t="n"/>
      <c r="AL24845" s="107" t="n"/>
      <c r="AM24845" s="107" t="n"/>
      <c r="AN24845" s="107" t="n"/>
      <c r="AO24845" s="107" t="n"/>
      <c r="AP24845" s="107" t="n"/>
      <c r="AQ24845" s="107" t="n"/>
      <c r="AR24845" s="107" t="n"/>
      <c r="AS24845" s="107" t="n"/>
      <c r="AT24845" s="107" t="n"/>
      <c r="AU24845" s="107" t="n"/>
      <c r="AV24845" s="107" t="n"/>
      <c r="AW24845" s="107" t="n"/>
      <c r="AX24845" s="107" t="n"/>
      <c r="AY24845" s="107" t="n"/>
      <c r="AZ24845" s="107" t="n"/>
    </row>
    <row r="24846">
      <c r="AA24846" s="107" t="n"/>
      <c r="AB24846" s="107" t="n"/>
      <c r="AC24846" s="107" t="n"/>
      <c r="AD24846" s="107" t="n"/>
      <c r="AE24846" s="107" t="n"/>
      <c r="AF24846" s="107" t="n"/>
      <c r="AG24846" s="107" t="n"/>
      <c r="AH24846" s="107" t="n"/>
      <c r="AI24846" s="107" t="n"/>
      <c r="AJ24846" s="107" t="n"/>
      <c r="AK24846" s="107" t="n"/>
      <c r="AL24846" s="107" t="n"/>
      <c r="AM24846" s="107" t="n"/>
      <c r="AN24846" s="107" t="n"/>
      <c r="AO24846" s="107" t="n"/>
      <c r="AP24846" s="107" t="n"/>
      <c r="AQ24846" s="107" t="n"/>
      <c r="AR24846" s="107" t="n"/>
      <c r="AS24846" s="107" t="n"/>
      <c r="AT24846" s="107" t="n"/>
      <c r="AU24846" s="107" t="n"/>
      <c r="AV24846" s="107" t="n"/>
      <c r="AW24846" s="107" t="n"/>
      <c r="AX24846" s="107" t="n"/>
      <c r="AY24846" s="107" t="n"/>
      <c r="AZ24846" s="107" t="n"/>
    </row>
    <row r="24847">
      <c r="AA24847" s="107" t="n"/>
      <c r="AB24847" s="107" t="n"/>
      <c r="AC24847" s="107" t="n"/>
      <c r="AD24847" s="107" t="n"/>
      <c r="AE24847" s="107" t="n"/>
      <c r="AF24847" s="107" t="n"/>
      <c r="AG24847" s="107" t="n"/>
      <c r="AH24847" s="107" t="n"/>
      <c r="AI24847" s="107" t="n"/>
      <c r="AJ24847" s="107" t="n"/>
      <c r="AK24847" s="107" t="n"/>
      <c r="AL24847" s="107" t="n"/>
      <c r="AM24847" s="107" t="n"/>
      <c r="AN24847" s="107" t="n"/>
      <c r="AO24847" s="107" t="n"/>
      <c r="AP24847" s="107" t="n"/>
      <c r="AQ24847" s="107" t="n"/>
      <c r="AR24847" s="107" t="n"/>
      <c r="AS24847" s="107" t="n"/>
      <c r="AT24847" s="107" t="n"/>
      <c r="AU24847" s="107" t="n"/>
      <c r="AV24847" s="107" t="n"/>
      <c r="AW24847" s="107" t="n"/>
      <c r="AX24847" s="107" t="n"/>
      <c r="AY24847" s="107" t="n"/>
      <c r="AZ24847" s="107" t="n"/>
    </row>
    <row r="24848">
      <c r="AA24848" s="107" t="n"/>
      <c r="AB24848" s="107" t="n"/>
      <c r="AC24848" s="107" t="n"/>
      <c r="AD24848" s="107" t="n"/>
      <c r="AE24848" s="107" t="n"/>
      <c r="AF24848" s="107" t="n"/>
      <c r="AG24848" s="107" t="n"/>
      <c r="AH24848" s="107" t="n"/>
      <c r="AI24848" s="107" t="n"/>
      <c r="AJ24848" s="107" t="n"/>
      <c r="AK24848" s="107" t="n"/>
      <c r="AL24848" s="107" t="n"/>
      <c r="AM24848" s="107" t="n"/>
      <c r="AN24848" s="107" t="n"/>
      <c r="AO24848" s="107" t="n"/>
      <c r="AP24848" s="107" t="n"/>
      <c r="AQ24848" s="107" t="n"/>
      <c r="AR24848" s="107" t="n"/>
      <c r="AS24848" s="107" t="n"/>
      <c r="AT24848" s="107" t="n"/>
      <c r="AU24848" s="107" t="n"/>
      <c r="AV24848" s="107" t="n"/>
      <c r="AW24848" s="107" t="n"/>
      <c r="AX24848" s="107" t="n"/>
      <c r="AY24848" s="107" t="n"/>
      <c r="AZ24848" s="107" t="n"/>
    </row>
    <row r="24849">
      <c r="AA24849" s="107" t="n"/>
      <c r="AB24849" s="107" t="n"/>
      <c r="AC24849" s="107" t="n"/>
      <c r="AD24849" s="107" t="n"/>
      <c r="AE24849" s="107" t="n"/>
      <c r="AF24849" s="107" t="n"/>
      <c r="AG24849" s="107" t="n"/>
      <c r="AH24849" s="107" t="n"/>
      <c r="AI24849" s="107" t="n"/>
      <c r="AJ24849" s="107" t="n"/>
      <c r="AK24849" s="107" t="n"/>
      <c r="AL24849" s="107" t="n"/>
      <c r="AM24849" s="107" t="n"/>
      <c r="AN24849" s="107" t="n"/>
      <c r="AO24849" s="107" t="n"/>
      <c r="AP24849" s="107" t="n"/>
      <c r="AQ24849" s="107" t="n"/>
      <c r="AR24849" s="107" t="n"/>
      <c r="AS24849" s="107" t="n"/>
      <c r="AT24849" s="107" t="n"/>
      <c r="AU24849" s="107" t="n"/>
      <c r="AV24849" s="107" t="n"/>
      <c r="AW24849" s="107" t="n"/>
      <c r="AX24849" s="107" t="n"/>
      <c r="AY24849" s="107" t="n"/>
      <c r="AZ24849" s="107" t="n"/>
    </row>
    <row r="24850">
      <c r="AA24850" s="107" t="n"/>
      <c r="AB24850" s="107" t="n"/>
      <c r="AC24850" s="107" t="n"/>
      <c r="AD24850" s="107" t="n"/>
      <c r="AE24850" s="107" t="n"/>
      <c r="AF24850" s="107" t="n"/>
      <c r="AG24850" s="107" t="n"/>
      <c r="AH24850" s="107" t="n"/>
      <c r="AI24850" s="107" t="n"/>
      <c r="AJ24850" s="107" t="n"/>
      <c r="AK24850" s="107" t="n"/>
      <c r="AL24850" s="107" t="n"/>
      <c r="AM24850" s="107" t="n"/>
      <c r="AN24850" s="107" t="n"/>
      <c r="AO24850" s="107" t="n"/>
      <c r="AP24850" s="107" t="n"/>
      <c r="AQ24850" s="107" t="n"/>
      <c r="AR24850" s="107" t="n"/>
      <c r="AS24850" s="107" t="n"/>
      <c r="AT24850" s="107" t="n"/>
      <c r="AU24850" s="107" t="n"/>
      <c r="AV24850" s="107" t="n"/>
      <c r="AW24850" s="107" t="n"/>
      <c r="AX24850" s="107" t="n"/>
      <c r="AY24850" s="107" t="n"/>
      <c r="AZ24850" s="107" t="n"/>
    </row>
    <row r="24851">
      <c r="AA24851" s="107" t="n"/>
      <c r="AB24851" s="107" t="n"/>
      <c r="AC24851" s="107" t="n"/>
      <c r="AD24851" s="107" t="n"/>
      <c r="AE24851" s="107" t="n"/>
      <c r="AF24851" s="107" t="n"/>
      <c r="AG24851" s="107" t="n"/>
      <c r="AH24851" s="107" t="n"/>
      <c r="AI24851" s="107" t="n"/>
      <c r="AJ24851" s="107" t="n"/>
      <c r="AK24851" s="107" t="n"/>
      <c r="AL24851" s="107" t="n"/>
      <c r="AM24851" s="107" t="n"/>
      <c r="AN24851" s="107" t="n"/>
      <c r="AO24851" s="107" t="n"/>
      <c r="AP24851" s="107" t="n"/>
      <c r="AQ24851" s="107" t="n"/>
      <c r="AR24851" s="107" t="n"/>
      <c r="AS24851" s="107" t="n"/>
      <c r="AT24851" s="107" t="n"/>
      <c r="AU24851" s="107" t="n"/>
      <c r="AV24851" s="107" t="n"/>
      <c r="AW24851" s="107" t="n"/>
      <c r="AX24851" s="107" t="n"/>
      <c r="AY24851" s="107" t="n"/>
      <c r="AZ24851" s="107" t="n"/>
    </row>
    <row r="24852">
      <c r="AA24852" s="107" t="n"/>
      <c r="AB24852" s="107" t="n"/>
      <c r="AC24852" s="107" t="n"/>
      <c r="AD24852" s="107" t="n"/>
      <c r="AE24852" s="107" t="n"/>
      <c r="AF24852" s="107" t="n"/>
      <c r="AG24852" s="107" t="n"/>
      <c r="AH24852" s="107" t="n"/>
      <c r="AI24852" s="107" t="n"/>
      <c r="AJ24852" s="107" t="n"/>
      <c r="AK24852" s="107" t="n"/>
      <c r="AL24852" s="107" t="n"/>
      <c r="AM24852" s="107" t="n"/>
      <c r="AN24852" s="107" t="n"/>
      <c r="AO24852" s="107" t="n"/>
      <c r="AP24852" s="107" t="n"/>
      <c r="AQ24852" s="107" t="n"/>
      <c r="AR24852" s="107" t="n"/>
      <c r="AS24852" s="107" t="n"/>
      <c r="AT24852" s="107" t="n"/>
      <c r="AU24852" s="107" t="n"/>
      <c r="AV24852" s="107" t="n"/>
      <c r="AW24852" s="107" t="n"/>
      <c r="AX24852" s="107" t="n"/>
      <c r="AY24852" s="107" t="n"/>
      <c r="AZ24852" s="107" t="n"/>
    </row>
    <row r="24853">
      <c r="AA24853" s="107" t="n"/>
      <c r="AB24853" s="107" t="n"/>
      <c r="AC24853" s="107" t="n"/>
      <c r="AD24853" s="107" t="n"/>
      <c r="AE24853" s="107" t="n"/>
      <c r="AF24853" s="107" t="n"/>
      <c r="AG24853" s="107" t="n"/>
      <c r="AH24853" s="107" t="n"/>
      <c r="AI24853" s="107" t="n"/>
      <c r="AJ24853" s="107" t="n"/>
      <c r="AK24853" s="107" t="n"/>
      <c r="AL24853" s="107" t="n"/>
      <c r="AM24853" s="107" t="n"/>
      <c r="AN24853" s="107" t="n"/>
      <c r="AO24853" s="107" t="n"/>
      <c r="AP24853" s="107" t="n"/>
      <c r="AQ24853" s="107" t="n"/>
      <c r="AR24853" s="107" t="n"/>
      <c r="AS24853" s="107" t="n"/>
      <c r="AT24853" s="107" t="n"/>
      <c r="AU24853" s="107" t="n"/>
      <c r="AV24853" s="107" t="n"/>
      <c r="AW24853" s="107" t="n"/>
      <c r="AX24853" s="107" t="n"/>
      <c r="AY24853" s="107" t="n"/>
      <c r="AZ24853" s="107" t="n"/>
    </row>
    <row r="24854">
      <c r="AA24854" s="107" t="n"/>
      <c r="AB24854" s="107" t="n"/>
      <c r="AC24854" s="107" t="n"/>
      <c r="AD24854" s="107" t="n"/>
      <c r="AE24854" s="107" t="n"/>
      <c r="AF24854" s="107" t="n"/>
      <c r="AG24854" s="107" t="n"/>
      <c r="AH24854" s="107" t="n"/>
      <c r="AI24854" s="107" t="n"/>
      <c r="AJ24854" s="107" t="n"/>
      <c r="AK24854" s="107" t="n"/>
      <c r="AL24854" s="107" t="n"/>
      <c r="AM24854" s="107" t="n"/>
      <c r="AN24854" s="107" t="n"/>
      <c r="AO24854" s="107" t="n"/>
      <c r="AP24854" s="107" t="n"/>
      <c r="AQ24854" s="107" t="n"/>
      <c r="AR24854" s="107" t="n"/>
      <c r="AS24854" s="107" t="n"/>
      <c r="AT24854" s="107" t="n"/>
      <c r="AU24854" s="107" t="n"/>
      <c r="AV24854" s="107" t="n"/>
      <c r="AW24854" s="107" t="n"/>
      <c r="AX24854" s="107" t="n"/>
      <c r="AY24854" s="107" t="n"/>
      <c r="AZ24854" s="107" t="n"/>
    </row>
    <row r="24855">
      <c r="AA24855" s="107" t="n"/>
      <c r="AB24855" s="107" t="n"/>
      <c r="AC24855" s="107" t="n"/>
      <c r="AD24855" s="107" t="n"/>
      <c r="AE24855" s="107" t="n"/>
      <c r="AF24855" s="107" t="n"/>
      <c r="AG24855" s="107" t="n"/>
      <c r="AH24855" s="107" t="n"/>
      <c r="AI24855" s="107" t="n"/>
      <c r="AJ24855" s="107" t="n"/>
      <c r="AK24855" s="107" t="n"/>
      <c r="AL24855" s="107" t="n"/>
      <c r="AM24855" s="107" t="n"/>
      <c r="AN24855" s="107" t="n"/>
      <c r="AO24855" s="107" t="n"/>
      <c r="AP24855" s="107" t="n"/>
      <c r="AQ24855" s="107" t="n"/>
      <c r="AR24855" s="107" t="n"/>
      <c r="AS24855" s="107" t="n"/>
      <c r="AT24855" s="107" t="n"/>
      <c r="AU24855" s="107" t="n"/>
      <c r="AV24855" s="107" t="n"/>
      <c r="AW24855" s="107" t="n"/>
      <c r="AX24855" s="107" t="n"/>
      <c r="AY24855" s="107" t="n"/>
      <c r="AZ24855" s="107" t="n"/>
    </row>
    <row r="24856">
      <c r="AA24856" s="107" t="n"/>
      <c r="AB24856" s="107" t="n"/>
      <c r="AC24856" s="107" t="n"/>
      <c r="AD24856" s="107" t="n"/>
      <c r="AE24856" s="107" t="n"/>
      <c r="AF24856" s="107" t="n"/>
      <c r="AG24856" s="107" t="n"/>
      <c r="AH24856" s="107" t="n"/>
      <c r="AI24856" s="107" t="n"/>
      <c r="AJ24856" s="107" t="n"/>
      <c r="AK24856" s="107" t="n"/>
      <c r="AL24856" s="107" t="n"/>
      <c r="AM24856" s="107" t="n"/>
      <c r="AN24856" s="107" t="n"/>
      <c r="AO24856" s="107" t="n"/>
      <c r="AP24856" s="107" t="n"/>
      <c r="AQ24856" s="107" t="n"/>
      <c r="AR24856" s="107" t="n"/>
      <c r="AS24856" s="107" t="n"/>
      <c r="AT24856" s="107" t="n"/>
      <c r="AU24856" s="107" t="n"/>
      <c r="AV24856" s="107" t="n"/>
      <c r="AW24856" s="107" t="n"/>
      <c r="AX24856" s="107" t="n"/>
      <c r="AY24856" s="107" t="n"/>
      <c r="AZ24856" s="107" t="n"/>
    </row>
    <row r="24857">
      <c r="AA24857" s="107" t="n"/>
      <c r="AB24857" s="107" t="n"/>
      <c r="AC24857" s="107" t="n"/>
      <c r="AD24857" s="107" t="n"/>
      <c r="AE24857" s="107" t="n"/>
      <c r="AF24857" s="107" t="n"/>
      <c r="AG24857" s="107" t="n"/>
      <c r="AH24857" s="107" t="n"/>
      <c r="AI24857" s="107" t="n"/>
      <c r="AJ24857" s="107" t="n"/>
      <c r="AK24857" s="107" t="n"/>
      <c r="AL24857" s="107" t="n"/>
      <c r="AM24857" s="107" t="n"/>
      <c r="AN24857" s="107" t="n"/>
      <c r="AO24857" s="107" t="n"/>
      <c r="AP24857" s="107" t="n"/>
      <c r="AQ24857" s="107" t="n"/>
      <c r="AR24857" s="107" t="n"/>
      <c r="AS24857" s="107" t="n"/>
      <c r="AT24857" s="107" t="n"/>
      <c r="AU24857" s="107" t="n"/>
      <c r="AV24857" s="107" t="n"/>
      <c r="AW24857" s="107" t="n"/>
      <c r="AX24857" s="107" t="n"/>
      <c r="AY24857" s="107" t="n"/>
      <c r="AZ24857" s="107" t="n"/>
    </row>
    <row r="24858">
      <c r="AA24858" s="107" t="n"/>
      <c r="AB24858" s="107" t="n"/>
      <c r="AC24858" s="107" t="n"/>
      <c r="AD24858" s="107" t="n"/>
      <c r="AE24858" s="107" t="n"/>
      <c r="AF24858" s="107" t="n"/>
      <c r="AG24858" s="107" t="n"/>
      <c r="AH24858" s="107" t="n"/>
      <c r="AI24858" s="107" t="n"/>
      <c r="AJ24858" s="107" t="n"/>
      <c r="AK24858" s="107" t="n"/>
      <c r="AL24858" s="107" t="n"/>
      <c r="AM24858" s="107" t="n"/>
      <c r="AN24858" s="107" t="n"/>
      <c r="AO24858" s="107" t="n"/>
      <c r="AP24858" s="107" t="n"/>
      <c r="AQ24858" s="107" t="n"/>
      <c r="AR24858" s="107" t="n"/>
      <c r="AS24858" s="107" t="n"/>
      <c r="AT24858" s="107" t="n"/>
      <c r="AU24858" s="107" t="n"/>
      <c r="AV24858" s="107" t="n"/>
      <c r="AW24858" s="107" t="n"/>
      <c r="AX24858" s="107" t="n"/>
      <c r="AY24858" s="107" t="n"/>
      <c r="AZ24858" s="107" t="n"/>
    </row>
    <row r="24859">
      <c r="AA24859" s="107" t="n"/>
      <c r="AB24859" s="107" t="n"/>
      <c r="AC24859" s="107" t="n"/>
      <c r="AD24859" s="107" t="n"/>
      <c r="AE24859" s="107" t="n"/>
      <c r="AF24859" s="107" t="n"/>
      <c r="AG24859" s="107" t="n"/>
      <c r="AH24859" s="107" t="n"/>
      <c r="AI24859" s="107" t="n"/>
      <c r="AJ24859" s="107" t="n"/>
      <c r="AK24859" s="107" t="n"/>
      <c r="AL24859" s="107" t="n"/>
      <c r="AM24859" s="107" t="n"/>
      <c r="AN24859" s="107" t="n"/>
      <c r="AO24859" s="107" t="n"/>
      <c r="AP24859" s="107" t="n"/>
      <c r="AQ24859" s="107" t="n"/>
      <c r="AR24859" s="107" t="n"/>
      <c r="AS24859" s="107" t="n"/>
      <c r="AT24859" s="107" t="n"/>
      <c r="AU24859" s="107" t="n"/>
      <c r="AV24859" s="107" t="n"/>
      <c r="AW24859" s="107" t="n"/>
      <c r="AX24859" s="107" t="n"/>
      <c r="AY24859" s="107" t="n"/>
      <c r="AZ24859" s="107" t="n"/>
    </row>
    <row r="24860">
      <c r="AA24860" s="107" t="n"/>
      <c r="AB24860" s="107" t="n"/>
      <c r="AC24860" s="107" t="n"/>
      <c r="AD24860" s="107" t="n"/>
      <c r="AE24860" s="107" t="n"/>
      <c r="AF24860" s="107" t="n"/>
      <c r="AG24860" s="107" t="n"/>
      <c r="AH24860" s="107" t="n"/>
      <c r="AI24860" s="107" t="n"/>
      <c r="AJ24860" s="107" t="n"/>
      <c r="AK24860" s="107" t="n"/>
      <c r="AL24860" s="107" t="n"/>
      <c r="AM24860" s="107" t="n"/>
      <c r="AN24860" s="107" t="n"/>
      <c r="AO24860" s="107" t="n"/>
      <c r="AP24860" s="107" t="n"/>
      <c r="AQ24860" s="107" t="n"/>
      <c r="AR24860" s="107" t="n"/>
      <c r="AS24860" s="107" t="n"/>
      <c r="AT24860" s="107" t="n"/>
      <c r="AU24860" s="107" t="n"/>
      <c r="AV24860" s="107" t="n"/>
      <c r="AW24860" s="107" t="n"/>
      <c r="AX24860" s="107" t="n"/>
      <c r="AY24860" s="107" t="n"/>
      <c r="AZ24860" s="107" t="n"/>
    </row>
    <row r="24861">
      <c r="AA24861" s="107" t="n"/>
      <c r="AB24861" s="107" t="n"/>
      <c r="AC24861" s="107" t="n"/>
      <c r="AD24861" s="107" t="n"/>
      <c r="AE24861" s="107" t="n"/>
      <c r="AF24861" s="107" t="n"/>
      <c r="AG24861" s="107" t="n"/>
      <c r="AH24861" s="107" t="n"/>
      <c r="AI24861" s="107" t="n"/>
      <c r="AJ24861" s="107" t="n"/>
      <c r="AK24861" s="107" t="n"/>
      <c r="AL24861" s="107" t="n"/>
      <c r="AM24861" s="107" t="n"/>
      <c r="AN24861" s="107" t="n"/>
      <c r="AO24861" s="107" t="n"/>
      <c r="AP24861" s="107" t="n"/>
      <c r="AQ24861" s="107" t="n"/>
      <c r="AR24861" s="107" t="n"/>
      <c r="AS24861" s="107" t="n"/>
      <c r="AT24861" s="107" t="n"/>
      <c r="AU24861" s="107" t="n"/>
      <c r="AV24861" s="107" t="n"/>
      <c r="AW24861" s="107" t="n"/>
      <c r="AX24861" s="107" t="n"/>
      <c r="AY24861" s="107" t="n"/>
      <c r="AZ24861" s="107" t="n"/>
    </row>
    <row r="24862">
      <c r="AA24862" s="107" t="n"/>
      <c r="AB24862" s="107" t="n"/>
      <c r="AC24862" s="107" t="n"/>
      <c r="AD24862" s="107" t="n"/>
      <c r="AE24862" s="107" t="n"/>
      <c r="AF24862" s="107" t="n"/>
      <c r="AG24862" s="107" t="n"/>
      <c r="AH24862" s="107" t="n"/>
      <c r="AI24862" s="107" t="n"/>
      <c r="AJ24862" s="107" t="n"/>
      <c r="AK24862" s="107" t="n"/>
      <c r="AL24862" s="107" t="n"/>
      <c r="AM24862" s="107" t="n"/>
      <c r="AN24862" s="107" t="n"/>
      <c r="AO24862" s="107" t="n"/>
      <c r="AP24862" s="107" t="n"/>
      <c r="AQ24862" s="107" t="n"/>
      <c r="AR24862" s="107" t="n"/>
      <c r="AS24862" s="107" t="n"/>
      <c r="AT24862" s="107" t="n"/>
      <c r="AU24862" s="107" t="n"/>
      <c r="AV24862" s="107" t="n"/>
      <c r="AW24862" s="107" t="n"/>
      <c r="AX24862" s="107" t="n"/>
      <c r="AY24862" s="107" t="n"/>
      <c r="AZ24862" s="107" t="n"/>
    </row>
    <row r="24863">
      <c r="AA24863" s="107" t="n"/>
      <c r="AB24863" s="107" t="n"/>
      <c r="AC24863" s="107" t="n"/>
      <c r="AD24863" s="107" t="n"/>
      <c r="AE24863" s="107" t="n"/>
      <c r="AF24863" s="107" t="n"/>
      <c r="AG24863" s="107" t="n"/>
      <c r="AH24863" s="107" t="n"/>
      <c r="AI24863" s="107" t="n"/>
      <c r="AJ24863" s="107" t="n"/>
      <c r="AK24863" s="107" t="n"/>
      <c r="AL24863" s="107" t="n"/>
      <c r="AM24863" s="107" t="n"/>
      <c r="AN24863" s="107" t="n"/>
      <c r="AO24863" s="107" t="n"/>
      <c r="AP24863" s="107" t="n"/>
      <c r="AQ24863" s="107" t="n"/>
      <c r="AR24863" s="107" t="n"/>
      <c r="AS24863" s="107" t="n"/>
      <c r="AT24863" s="107" t="n"/>
      <c r="AU24863" s="107" t="n"/>
      <c r="AV24863" s="107" t="n"/>
      <c r="AW24863" s="107" t="n"/>
      <c r="AX24863" s="107" t="n"/>
      <c r="AY24863" s="107" t="n"/>
      <c r="AZ24863" s="107" t="n"/>
    </row>
    <row r="24864">
      <c r="AA24864" s="107" t="n"/>
      <c r="AB24864" s="107" t="n"/>
      <c r="AC24864" s="107" t="n"/>
      <c r="AD24864" s="107" t="n"/>
      <c r="AE24864" s="107" t="n"/>
      <c r="AF24864" s="107" t="n"/>
      <c r="AG24864" s="107" t="n"/>
      <c r="AH24864" s="107" t="n"/>
      <c r="AI24864" s="107" t="n"/>
      <c r="AJ24864" s="107" t="n"/>
      <c r="AK24864" s="107" t="n"/>
      <c r="AL24864" s="107" t="n"/>
      <c r="AM24864" s="107" t="n"/>
      <c r="AN24864" s="107" t="n"/>
      <c r="AO24864" s="107" t="n"/>
      <c r="AP24864" s="107" t="n"/>
      <c r="AQ24864" s="107" t="n"/>
      <c r="AR24864" s="107" t="n"/>
      <c r="AS24864" s="107" t="n"/>
      <c r="AT24864" s="107" t="n"/>
      <c r="AU24864" s="107" t="n"/>
      <c r="AV24864" s="107" t="n"/>
      <c r="AW24864" s="107" t="n"/>
      <c r="AX24864" s="107" t="n"/>
      <c r="AY24864" s="107" t="n"/>
      <c r="AZ24864" s="107" t="n"/>
    </row>
    <row r="24865">
      <c r="AA24865" s="107" t="n"/>
      <c r="AB24865" s="107" t="n"/>
      <c r="AC24865" s="107" t="n"/>
      <c r="AD24865" s="107" t="n"/>
      <c r="AE24865" s="107" t="n"/>
      <c r="AF24865" s="107" t="n"/>
      <c r="AG24865" s="107" t="n"/>
      <c r="AH24865" s="107" t="n"/>
      <c r="AI24865" s="107" t="n"/>
      <c r="AJ24865" s="107" t="n"/>
      <c r="AK24865" s="107" t="n"/>
      <c r="AL24865" s="107" t="n"/>
      <c r="AM24865" s="107" t="n"/>
      <c r="AN24865" s="107" t="n"/>
      <c r="AO24865" s="107" t="n"/>
      <c r="AP24865" s="107" t="n"/>
      <c r="AQ24865" s="107" t="n"/>
      <c r="AR24865" s="107" t="n"/>
      <c r="AS24865" s="107" t="n"/>
      <c r="AT24865" s="107" t="n"/>
      <c r="AU24865" s="107" t="n"/>
      <c r="AV24865" s="107" t="n"/>
      <c r="AW24865" s="107" t="n"/>
      <c r="AX24865" s="107" t="n"/>
      <c r="AY24865" s="107" t="n"/>
      <c r="AZ24865" s="107" t="n"/>
    </row>
    <row r="24866">
      <c r="AA24866" s="107" t="n"/>
      <c r="AB24866" s="107" t="n"/>
      <c r="AC24866" s="107" t="n"/>
      <c r="AD24866" s="107" t="n"/>
      <c r="AE24866" s="107" t="n"/>
      <c r="AF24866" s="107" t="n"/>
      <c r="AG24866" s="107" t="n"/>
      <c r="AH24866" s="107" t="n"/>
      <c r="AI24866" s="107" t="n"/>
      <c r="AJ24866" s="107" t="n"/>
      <c r="AK24866" s="107" t="n"/>
      <c r="AL24866" s="107" t="n"/>
      <c r="AM24866" s="107" t="n"/>
      <c r="AN24866" s="107" t="n"/>
      <c r="AO24866" s="107" t="n"/>
      <c r="AP24866" s="107" t="n"/>
      <c r="AQ24866" s="107" t="n"/>
      <c r="AR24866" s="107" t="n"/>
      <c r="AS24866" s="107" t="n"/>
      <c r="AT24866" s="107" t="n"/>
      <c r="AU24866" s="107" t="n"/>
      <c r="AV24866" s="107" t="n"/>
      <c r="AW24866" s="107" t="n"/>
      <c r="AX24866" s="107" t="n"/>
      <c r="AY24866" s="107" t="n"/>
      <c r="AZ24866" s="107" t="n"/>
    </row>
    <row r="24867">
      <c r="AA24867" s="107" t="n"/>
      <c r="AB24867" s="107" t="n"/>
      <c r="AC24867" s="107" t="n"/>
      <c r="AD24867" s="107" t="n"/>
      <c r="AE24867" s="107" t="n"/>
      <c r="AF24867" s="107" t="n"/>
      <c r="AG24867" s="107" t="n"/>
      <c r="AH24867" s="107" t="n"/>
      <c r="AI24867" s="107" t="n"/>
      <c r="AJ24867" s="107" t="n"/>
      <c r="AK24867" s="107" t="n"/>
      <c r="AL24867" s="107" t="n"/>
      <c r="AM24867" s="107" t="n"/>
      <c r="AN24867" s="107" t="n"/>
      <c r="AO24867" s="107" t="n"/>
      <c r="AP24867" s="107" t="n"/>
      <c r="AQ24867" s="107" t="n"/>
      <c r="AR24867" s="107" t="n"/>
      <c r="AS24867" s="107" t="n"/>
      <c r="AT24867" s="107" t="n"/>
      <c r="AU24867" s="107" t="n"/>
      <c r="AV24867" s="107" t="n"/>
      <c r="AW24867" s="107" t="n"/>
      <c r="AX24867" s="107" t="n"/>
      <c r="AY24867" s="107" t="n"/>
      <c r="AZ24867" s="107" t="n"/>
    </row>
    <row r="24868">
      <c r="AA24868" s="107" t="n"/>
      <c r="AB24868" s="107" t="n"/>
      <c r="AC24868" s="107" t="n"/>
      <c r="AD24868" s="107" t="n"/>
      <c r="AE24868" s="107" t="n"/>
      <c r="AF24868" s="107" t="n"/>
      <c r="AG24868" s="107" t="n"/>
      <c r="AH24868" s="107" t="n"/>
      <c r="AI24868" s="107" t="n"/>
      <c r="AJ24868" s="107" t="n"/>
      <c r="AK24868" s="107" t="n"/>
      <c r="AL24868" s="107" t="n"/>
      <c r="AM24868" s="107" t="n"/>
      <c r="AN24868" s="107" t="n"/>
      <c r="AO24868" s="107" t="n"/>
      <c r="AP24868" s="107" t="n"/>
      <c r="AQ24868" s="107" t="n"/>
      <c r="AR24868" s="107" t="n"/>
      <c r="AS24868" s="107" t="n"/>
      <c r="AT24868" s="107" t="n"/>
      <c r="AU24868" s="107" t="n"/>
      <c r="AV24868" s="107" t="n"/>
      <c r="AW24868" s="107" t="n"/>
      <c r="AX24868" s="107" t="n"/>
      <c r="AY24868" s="107" t="n"/>
      <c r="AZ24868" s="107" t="n"/>
    </row>
    <row r="24869">
      <c r="AA24869" s="107" t="n"/>
      <c r="AB24869" s="107" t="n"/>
      <c r="AC24869" s="107" t="n"/>
      <c r="AD24869" s="107" t="n"/>
      <c r="AE24869" s="107" t="n"/>
      <c r="AF24869" s="107" t="n"/>
      <c r="AG24869" s="107" t="n"/>
      <c r="AH24869" s="107" t="n"/>
      <c r="AI24869" s="107" t="n"/>
      <c r="AJ24869" s="107" t="n"/>
      <c r="AK24869" s="107" t="n"/>
      <c r="AL24869" s="107" t="n"/>
      <c r="AM24869" s="107" t="n"/>
      <c r="AN24869" s="107" t="n"/>
      <c r="AO24869" s="107" t="n"/>
      <c r="AP24869" s="107" t="n"/>
      <c r="AQ24869" s="107" t="n"/>
      <c r="AR24869" s="107" t="n"/>
      <c r="AS24869" s="107" t="n"/>
      <c r="AT24869" s="107" t="n"/>
      <c r="AU24869" s="107" t="n"/>
      <c r="AV24869" s="107" t="n"/>
      <c r="AW24869" s="107" t="n"/>
      <c r="AX24869" s="107" t="n"/>
      <c r="AY24869" s="107" t="n"/>
      <c r="AZ24869" s="107" t="n"/>
    </row>
    <row r="24870">
      <c r="AA24870" s="107" t="n"/>
      <c r="AB24870" s="107" t="n"/>
      <c r="AC24870" s="107" t="n"/>
      <c r="AD24870" s="107" t="n"/>
      <c r="AE24870" s="107" t="n"/>
      <c r="AF24870" s="107" t="n"/>
      <c r="AG24870" s="107" t="n"/>
      <c r="AH24870" s="107" t="n"/>
      <c r="AI24870" s="107" t="n"/>
      <c r="AJ24870" s="107" t="n"/>
      <c r="AK24870" s="107" t="n"/>
      <c r="AL24870" s="107" t="n"/>
      <c r="AM24870" s="107" t="n"/>
      <c r="AN24870" s="107" t="n"/>
      <c r="AO24870" s="107" t="n"/>
      <c r="AP24870" s="107" t="n"/>
      <c r="AQ24870" s="107" t="n"/>
      <c r="AR24870" s="107" t="n"/>
      <c r="AS24870" s="107" t="n"/>
      <c r="AT24870" s="107" t="n"/>
      <c r="AU24870" s="107" t="n"/>
      <c r="AV24870" s="107" t="n"/>
      <c r="AW24870" s="107" t="n"/>
      <c r="AX24870" s="107" t="n"/>
      <c r="AY24870" s="107" t="n"/>
      <c r="AZ24870" s="107" t="n"/>
    </row>
    <row r="24871">
      <c r="AA24871" s="107" t="n"/>
      <c r="AB24871" s="107" t="n"/>
      <c r="AC24871" s="107" t="n"/>
      <c r="AD24871" s="107" t="n"/>
      <c r="AE24871" s="107" t="n"/>
      <c r="AF24871" s="107" t="n"/>
      <c r="AG24871" s="107" t="n"/>
      <c r="AH24871" s="107" t="n"/>
      <c r="AI24871" s="107" t="n"/>
      <c r="AJ24871" s="107" t="n"/>
      <c r="AK24871" s="107" t="n"/>
      <c r="AL24871" s="107" t="n"/>
      <c r="AM24871" s="107" t="n"/>
      <c r="AN24871" s="107" t="n"/>
      <c r="AO24871" s="107" t="n"/>
      <c r="AP24871" s="107" t="n"/>
      <c r="AQ24871" s="107" t="n"/>
      <c r="AR24871" s="107" t="n"/>
      <c r="AS24871" s="107" t="n"/>
      <c r="AT24871" s="107" t="n"/>
      <c r="AU24871" s="107" t="n"/>
      <c r="AV24871" s="107" t="n"/>
      <c r="AW24871" s="107" t="n"/>
      <c r="AX24871" s="107" t="n"/>
      <c r="AY24871" s="107" t="n"/>
      <c r="AZ24871" s="107" t="n"/>
    </row>
    <row r="24872">
      <c r="AA24872" s="107" t="n"/>
      <c r="AB24872" s="107" t="n"/>
      <c r="AC24872" s="107" t="n"/>
      <c r="AD24872" s="107" t="n"/>
      <c r="AE24872" s="107" t="n"/>
      <c r="AF24872" s="107" t="n"/>
      <c r="AG24872" s="107" t="n"/>
      <c r="AH24872" s="107" t="n"/>
      <c r="AI24872" s="107" t="n"/>
      <c r="AJ24872" s="107" t="n"/>
      <c r="AK24872" s="107" t="n"/>
      <c r="AL24872" s="107" t="n"/>
      <c r="AM24872" s="107" t="n"/>
      <c r="AN24872" s="107" t="n"/>
      <c r="AO24872" s="107" t="n"/>
      <c r="AP24872" s="107" t="n"/>
      <c r="AQ24872" s="107" t="n"/>
      <c r="AR24872" s="107" t="n"/>
      <c r="AS24872" s="107" t="n"/>
      <c r="AT24872" s="107" t="n"/>
      <c r="AU24872" s="107" t="n"/>
      <c r="AV24872" s="107" t="n"/>
      <c r="AW24872" s="107" t="n"/>
      <c r="AX24872" s="107" t="n"/>
      <c r="AY24872" s="107" t="n"/>
      <c r="AZ24872" s="107" t="n"/>
    </row>
    <row r="24873">
      <c r="AA24873" s="107" t="n"/>
      <c r="AB24873" s="107" t="n"/>
      <c r="AC24873" s="107" t="n"/>
      <c r="AD24873" s="107" t="n"/>
      <c r="AE24873" s="107" t="n"/>
      <c r="AF24873" s="107" t="n"/>
      <c r="AG24873" s="107" t="n"/>
      <c r="AH24873" s="107" t="n"/>
      <c r="AI24873" s="107" t="n"/>
      <c r="AJ24873" s="107" t="n"/>
      <c r="AK24873" s="107" t="n"/>
      <c r="AL24873" s="107" t="n"/>
      <c r="AM24873" s="107" t="n"/>
      <c r="AN24873" s="107" t="n"/>
      <c r="AO24873" s="107" t="n"/>
      <c r="AP24873" s="107" t="n"/>
      <c r="AQ24873" s="107" t="n"/>
      <c r="AR24873" s="107" t="n"/>
      <c r="AS24873" s="107" t="n"/>
      <c r="AT24873" s="107" t="n"/>
      <c r="AU24873" s="107" t="n"/>
      <c r="AV24873" s="107" t="n"/>
      <c r="AW24873" s="107" t="n"/>
      <c r="AX24873" s="107" t="n"/>
      <c r="AY24873" s="107" t="n"/>
      <c r="AZ24873" s="107" t="n"/>
    </row>
    <row r="24874">
      <c r="AA24874" s="107" t="n"/>
      <c r="AB24874" s="107" t="n"/>
      <c r="AC24874" s="107" t="n"/>
      <c r="AD24874" s="107" t="n"/>
      <c r="AE24874" s="107" t="n"/>
      <c r="AF24874" s="107" t="n"/>
      <c r="AG24874" s="107" t="n"/>
      <c r="AH24874" s="107" t="n"/>
      <c r="AI24874" s="107" t="n"/>
      <c r="AJ24874" s="107" t="n"/>
      <c r="AK24874" s="107" t="n"/>
      <c r="AL24874" s="107" t="n"/>
      <c r="AM24874" s="107" t="n"/>
      <c r="AN24874" s="107" t="n"/>
      <c r="AO24874" s="107" t="n"/>
      <c r="AP24874" s="107" t="n"/>
      <c r="AQ24874" s="107" t="n"/>
      <c r="AR24874" s="107" t="n"/>
      <c r="AS24874" s="107" t="n"/>
      <c r="AT24874" s="107" t="n"/>
      <c r="AU24874" s="107" t="n"/>
      <c r="AV24874" s="107" t="n"/>
      <c r="AW24874" s="107" t="n"/>
      <c r="AX24874" s="107" t="n"/>
      <c r="AY24874" s="107" t="n"/>
      <c r="AZ24874" s="107" t="n"/>
    </row>
    <row r="24875">
      <c r="AA24875" s="107" t="n"/>
      <c r="AB24875" s="107" t="n"/>
      <c r="AC24875" s="107" t="n"/>
      <c r="AD24875" s="107" t="n"/>
      <c r="AE24875" s="107" t="n"/>
      <c r="AF24875" s="107" t="n"/>
      <c r="AG24875" s="107" t="n"/>
      <c r="AH24875" s="107" t="n"/>
      <c r="AI24875" s="107" t="n"/>
      <c r="AJ24875" s="107" t="n"/>
      <c r="AK24875" s="107" t="n"/>
      <c r="AL24875" s="107" t="n"/>
      <c r="AM24875" s="107" t="n"/>
      <c r="AN24875" s="107" t="n"/>
      <c r="AO24875" s="107" t="n"/>
      <c r="AP24875" s="107" t="n"/>
      <c r="AQ24875" s="107" t="n"/>
      <c r="AR24875" s="107" t="n"/>
      <c r="AS24875" s="107" t="n"/>
      <c r="AT24875" s="107" t="n"/>
      <c r="AU24875" s="107" t="n"/>
      <c r="AV24875" s="107" t="n"/>
      <c r="AW24875" s="107" t="n"/>
      <c r="AX24875" s="107" t="n"/>
      <c r="AY24875" s="107" t="n"/>
      <c r="AZ24875" s="107" t="n"/>
    </row>
    <row r="24876">
      <c r="AA24876" s="107" t="n"/>
      <c r="AB24876" s="107" t="n"/>
      <c r="AC24876" s="107" t="n"/>
      <c r="AD24876" s="107" t="n"/>
      <c r="AE24876" s="107" t="n"/>
      <c r="AF24876" s="107" t="n"/>
      <c r="AG24876" s="107" t="n"/>
      <c r="AH24876" s="107" t="n"/>
      <c r="AI24876" s="107" t="n"/>
      <c r="AJ24876" s="107" t="n"/>
      <c r="AK24876" s="107" t="n"/>
      <c r="AL24876" s="107" t="n"/>
      <c r="AM24876" s="107" t="n"/>
      <c r="AN24876" s="107" t="n"/>
      <c r="AO24876" s="107" t="n"/>
      <c r="AP24876" s="107" t="n"/>
      <c r="AQ24876" s="107" t="n"/>
      <c r="AR24876" s="107" t="n"/>
      <c r="AS24876" s="107" t="n"/>
      <c r="AT24876" s="107" t="n"/>
      <c r="AU24876" s="107" t="n"/>
      <c r="AV24876" s="107" t="n"/>
      <c r="AW24876" s="107" t="n"/>
      <c r="AX24876" s="107" t="n"/>
      <c r="AY24876" s="107" t="n"/>
      <c r="AZ24876" s="107" t="n"/>
    </row>
    <row r="24877">
      <c r="AA24877" s="107" t="n"/>
      <c r="AB24877" s="107" t="n"/>
      <c r="AC24877" s="107" t="n"/>
      <c r="AD24877" s="107" t="n"/>
      <c r="AE24877" s="107" t="n"/>
      <c r="AF24877" s="107" t="n"/>
      <c r="AG24877" s="107" t="n"/>
      <c r="AH24877" s="107" t="n"/>
      <c r="AI24877" s="107" t="n"/>
      <c r="AJ24877" s="107" t="n"/>
      <c r="AK24877" s="107" t="n"/>
      <c r="AL24877" s="107" t="n"/>
      <c r="AM24877" s="107" t="n"/>
      <c r="AN24877" s="107" t="n"/>
      <c r="AO24877" s="107" t="n"/>
      <c r="AP24877" s="107" t="n"/>
      <c r="AQ24877" s="107" t="n"/>
      <c r="AR24877" s="107" t="n"/>
      <c r="AS24877" s="107" t="n"/>
      <c r="AT24877" s="107" t="n"/>
      <c r="AU24877" s="107" t="n"/>
      <c r="AV24877" s="107" t="n"/>
      <c r="AW24877" s="107" t="n"/>
      <c r="AX24877" s="107" t="n"/>
      <c r="AY24877" s="107" t="n"/>
      <c r="AZ24877" s="107" t="n"/>
    </row>
    <row r="24878">
      <c r="AA24878" s="107" t="n"/>
      <c r="AB24878" s="107" t="n"/>
      <c r="AC24878" s="107" t="n"/>
      <c r="AD24878" s="107" t="n"/>
      <c r="AE24878" s="107" t="n"/>
      <c r="AF24878" s="107" t="n"/>
      <c r="AG24878" s="107" t="n"/>
      <c r="AH24878" s="107" t="n"/>
      <c r="AI24878" s="107" t="n"/>
      <c r="AJ24878" s="107" t="n"/>
      <c r="AK24878" s="107" t="n"/>
      <c r="AL24878" s="107" t="n"/>
      <c r="AM24878" s="107" t="n"/>
      <c r="AN24878" s="107" t="n"/>
      <c r="AO24878" s="107" t="n"/>
      <c r="AP24878" s="107" t="n"/>
      <c r="AQ24878" s="107" t="n"/>
      <c r="AR24878" s="107" t="n"/>
      <c r="AS24878" s="107" t="n"/>
      <c r="AT24878" s="107" t="n"/>
      <c r="AU24878" s="107" t="n"/>
      <c r="AV24878" s="107" t="n"/>
      <c r="AW24878" s="107" t="n"/>
      <c r="AX24878" s="107" t="n"/>
      <c r="AY24878" s="107" t="n"/>
      <c r="AZ24878" s="107" t="n"/>
    </row>
    <row r="24879">
      <c r="AA24879" s="107" t="n"/>
      <c r="AB24879" s="107" t="n"/>
      <c r="AC24879" s="107" t="n"/>
      <c r="AD24879" s="107" t="n"/>
      <c r="AE24879" s="107" t="n"/>
      <c r="AF24879" s="107" t="n"/>
      <c r="AG24879" s="107" t="n"/>
      <c r="AH24879" s="107" t="n"/>
      <c r="AI24879" s="107" t="n"/>
      <c r="AJ24879" s="107" t="n"/>
      <c r="AK24879" s="107" t="n"/>
      <c r="AL24879" s="107" t="n"/>
      <c r="AM24879" s="107" t="n"/>
      <c r="AN24879" s="107" t="n"/>
      <c r="AO24879" s="107" t="n"/>
      <c r="AP24879" s="107" t="n"/>
      <c r="AQ24879" s="107" t="n"/>
      <c r="AR24879" s="107" t="n"/>
      <c r="AS24879" s="107" t="n"/>
      <c r="AT24879" s="107" t="n"/>
      <c r="AU24879" s="107" t="n"/>
      <c r="AV24879" s="107" t="n"/>
      <c r="AW24879" s="107" t="n"/>
      <c r="AX24879" s="107" t="n"/>
      <c r="AY24879" s="107" t="n"/>
      <c r="AZ24879" s="107" t="n"/>
    </row>
    <row r="24880">
      <c r="AA24880" s="107" t="n"/>
      <c r="AB24880" s="107" t="n"/>
      <c r="AC24880" s="107" t="n"/>
      <c r="AD24880" s="107" t="n"/>
      <c r="AE24880" s="107" t="n"/>
      <c r="AF24880" s="107" t="n"/>
      <c r="AG24880" s="107" t="n"/>
      <c r="AH24880" s="107" t="n"/>
      <c r="AI24880" s="107" t="n"/>
      <c r="AJ24880" s="107" t="n"/>
      <c r="AK24880" s="107" t="n"/>
      <c r="AL24880" s="107" t="n"/>
      <c r="AM24880" s="107" t="n"/>
      <c r="AN24880" s="107" t="n"/>
      <c r="AO24880" s="107" t="n"/>
      <c r="AP24880" s="107" t="n"/>
      <c r="AQ24880" s="107" t="n"/>
      <c r="AR24880" s="107" t="n"/>
      <c r="AS24880" s="107" t="n"/>
      <c r="AT24880" s="107" t="n"/>
      <c r="AU24880" s="107" t="n"/>
      <c r="AV24880" s="107" t="n"/>
      <c r="AW24880" s="107" t="n"/>
      <c r="AX24880" s="107" t="n"/>
      <c r="AY24880" s="107" t="n"/>
      <c r="AZ24880" s="107" t="n"/>
    </row>
    <row r="24881">
      <c r="AA24881" s="107" t="n"/>
      <c r="AB24881" s="107" t="n"/>
      <c r="AC24881" s="107" t="n"/>
      <c r="AD24881" s="107" t="n"/>
      <c r="AE24881" s="107" t="n"/>
      <c r="AF24881" s="107" t="n"/>
      <c r="AG24881" s="107" t="n"/>
      <c r="AH24881" s="107" t="n"/>
      <c r="AI24881" s="107" t="n"/>
      <c r="AJ24881" s="107" t="n"/>
      <c r="AK24881" s="107" t="n"/>
      <c r="AL24881" s="107" t="n"/>
      <c r="AM24881" s="107" t="n"/>
      <c r="AN24881" s="107" t="n"/>
      <c r="AO24881" s="107" t="n"/>
      <c r="AP24881" s="107" t="n"/>
      <c r="AQ24881" s="107" t="n"/>
      <c r="AR24881" s="107" t="n"/>
      <c r="AS24881" s="107" t="n"/>
      <c r="AT24881" s="107" t="n"/>
      <c r="AU24881" s="107" t="n"/>
      <c r="AV24881" s="107" t="n"/>
      <c r="AW24881" s="107" t="n"/>
      <c r="AX24881" s="107" t="n"/>
      <c r="AY24881" s="107" t="n"/>
      <c r="AZ24881" s="107" t="n"/>
    </row>
    <row r="24882">
      <c r="AA24882" s="107" t="n"/>
      <c r="AB24882" s="107" t="n"/>
      <c r="AC24882" s="107" t="n"/>
      <c r="AD24882" s="107" t="n"/>
      <c r="AE24882" s="107" t="n"/>
      <c r="AF24882" s="107" t="n"/>
      <c r="AG24882" s="107" t="n"/>
      <c r="AH24882" s="107" t="n"/>
      <c r="AI24882" s="107" t="n"/>
      <c r="AJ24882" s="107" t="n"/>
      <c r="AK24882" s="107" t="n"/>
      <c r="AL24882" s="107" t="n"/>
      <c r="AM24882" s="107" t="n"/>
      <c r="AN24882" s="107" t="n"/>
      <c r="AO24882" s="107" t="n"/>
      <c r="AP24882" s="107" t="n"/>
      <c r="AQ24882" s="107" t="n"/>
      <c r="AR24882" s="107" t="n"/>
      <c r="AS24882" s="107" t="n"/>
      <c r="AT24882" s="107" t="n"/>
      <c r="AU24882" s="107" t="n"/>
      <c r="AV24882" s="107" t="n"/>
      <c r="AW24882" s="107" t="n"/>
      <c r="AX24882" s="107" t="n"/>
      <c r="AY24882" s="107" t="n"/>
      <c r="AZ24882" s="107" t="n"/>
    </row>
    <row r="24883">
      <c r="AA24883" s="107" t="n"/>
      <c r="AB24883" s="107" t="n"/>
      <c r="AC24883" s="107" t="n"/>
      <c r="AD24883" s="107" t="n"/>
      <c r="AE24883" s="107" t="n"/>
      <c r="AF24883" s="107" t="n"/>
      <c r="AG24883" s="107" t="n"/>
      <c r="AH24883" s="107" t="n"/>
      <c r="AI24883" s="107" t="n"/>
      <c r="AJ24883" s="107" t="n"/>
      <c r="AK24883" s="107" t="n"/>
      <c r="AL24883" s="107" t="n"/>
      <c r="AM24883" s="107" t="n"/>
      <c r="AN24883" s="107" t="n"/>
      <c r="AO24883" s="107" t="n"/>
      <c r="AP24883" s="107" t="n"/>
      <c r="AQ24883" s="107" t="n"/>
      <c r="AR24883" s="107" t="n"/>
      <c r="AS24883" s="107" t="n"/>
      <c r="AT24883" s="107" t="n"/>
      <c r="AU24883" s="107" t="n"/>
      <c r="AV24883" s="107" t="n"/>
      <c r="AW24883" s="107" t="n"/>
      <c r="AX24883" s="107" t="n"/>
      <c r="AY24883" s="107" t="n"/>
      <c r="AZ24883" s="107" t="n"/>
    </row>
    <row r="24884">
      <c r="AA24884" s="107" t="n"/>
      <c r="AB24884" s="107" t="n"/>
      <c r="AC24884" s="107" t="n"/>
      <c r="AD24884" s="107" t="n"/>
      <c r="AE24884" s="107" t="n"/>
      <c r="AF24884" s="107" t="n"/>
      <c r="AG24884" s="107" t="n"/>
      <c r="AH24884" s="107" t="n"/>
      <c r="AI24884" s="107" t="n"/>
      <c r="AJ24884" s="107" t="n"/>
      <c r="AK24884" s="107" t="n"/>
      <c r="AL24884" s="107" t="n"/>
      <c r="AM24884" s="107" t="n"/>
      <c r="AN24884" s="107" t="n"/>
      <c r="AO24884" s="107" t="n"/>
      <c r="AP24884" s="107" t="n"/>
      <c r="AQ24884" s="107" t="n"/>
      <c r="AR24884" s="107" t="n"/>
      <c r="AS24884" s="107" t="n"/>
      <c r="AT24884" s="107" t="n"/>
      <c r="AU24884" s="107" t="n"/>
      <c r="AV24884" s="107" t="n"/>
      <c r="AW24884" s="107" t="n"/>
      <c r="AX24884" s="107" t="n"/>
      <c r="AY24884" s="107" t="n"/>
      <c r="AZ24884" s="107" t="n"/>
    </row>
    <row r="24885">
      <c r="AA24885" s="107" t="n"/>
      <c r="AB24885" s="107" t="n"/>
      <c r="AC24885" s="107" t="n"/>
      <c r="AD24885" s="107" t="n"/>
      <c r="AE24885" s="107" t="n"/>
      <c r="AF24885" s="107" t="n"/>
      <c r="AG24885" s="107" t="n"/>
      <c r="AH24885" s="107" t="n"/>
      <c r="AI24885" s="107" t="n"/>
      <c r="AJ24885" s="107" t="n"/>
      <c r="AK24885" s="107" t="n"/>
      <c r="AL24885" s="107" t="n"/>
      <c r="AM24885" s="107" t="n"/>
      <c r="AN24885" s="107" t="n"/>
      <c r="AO24885" s="107" t="n"/>
      <c r="AP24885" s="107" t="n"/>
      <c r="AQ24885" s="107" t="n"/>
      <c r="AR24885" s="107" t="n"/>
      <c r="AS24885" s="107" t="n"/>
      <c r="AT24885" s="107" t="n"/>
      <c r="AU24885" s="107" t="n"/>
      <c r="AV24885" s="107" t="n"/>
      <c r="AW24885" s="107" t="n"/>
      <c r="AX24885" s="107" t="n"/>
      <c r="AY24885" s="107" t="n"/>
      <c r="AZ24885" s="107" t="n"/>
    </row>
    <row r="24886">
      <c r="AA24886" s="107" t="n"/>
      <c r="AB24886" s="107" t="n"/>
      <c r="AC24886" s="107" t="n"/>
      <c r="AD24886" s="107" t="n"/>
      <c r="AE24886" s="107" t="n"/>
      <c r="AF24886" s="107" t="n"/>
      <c r="AG24886" s="107" t="n"/>
      <c r="AH24886" s="107" t="n"/>
      <c r="AI24886" s="107" t="n"/>
      <c r="AJ24886" s="107" t="n"/>
      <c r="AK24886" s="107" t="n"/>
      <c r="AL24886" s="107" t="n"/>
      <c r="AM24886" s="107" t="n"/>
      <c r="AN24886" s="107" t="n"/>
      <c r="AO24886" s="107" t="n"/>
      <c r="AP24886" s="107" t="n"/>
      <c r="AQ24886" s="107" t="n"/>
      <c r="AR24886" s="107" t="n"/>
      <c r="AS24886" s="107" t="n"/>
      <c r="AT24886" s="107" t="n"/>
      <c r="AU24886" s="107" t="n"/>
      <c r="AV24886" s="107" t="n"/>
      <c r="AW24886" s="107" t="n"/>
      <c r="AX24886" s="107" t="n"/>
      <c r="AY24886" s="107" t="n"/>
      <c r="AZ24886" s="107" t="n"/>
    </row>
    <row r="24887">
      <c r="AA24887" s="107" t="n"/>
      <c r="AB24887" s="107" t="n"/>
      <c r="AC24887" s="107" t="n"/>
      <c r="AD24887" s="107" t="n"/>
      <c r="AE24887" s="107" t="n"/>
      <c r="AF24887" s="107" t="n"/>
      <c r="AG24887" s="107" t="n"/>
      <c r="AH24887" s="107" t="n"/>
      <c r="AI24887" s="107" t="n"/>
      <c r="AJ24887" s="107" t="n"/>
      <c r="AK24887" s="107" t="n"/>
      <c r="AL24887" s="107" t="n"/>
      <c r="AM24887" s="107" t="n"/>
      <c r="AN24887" s="107" t="n"/>
      <c r="AO24887" s="107" t="n"/>
      <c r="AP24887" s="107" t="n"/>
      <c r="AQ24887" s="107" t="n"/>
      <c r="AR24887" s="107" t="n"/>
      <c r="AS24887" s="107" t="n"/>
      <c r="AT24887" s="107" t="n"/>
      <c r="AU24887" s="107" t="n"/>
      <c r="AV24887" s="107" t="n"/>
      <c r="AW24887" s="107" t="n"/>
      <c r="AX24887" s="107" t="n"/>
      <c r="AY24887" s="107" t="n"/>
      <c r="AZ24887" s="107" t="n"/>
    </row>
    <row r="24888">
      <c r="AA24888" s="107" t="n"/>
      <c r="AB24888" s="107" t="n"/>
      <c r="AC24888" s="107" t="n"/>
      <c r="AD24888" s="107" t="n"/>
      <c r="AE24888" s="107" t="n"/>
      <c r="AF24888" s="107" t="n"/>
      <c r="AG24888" s="107" t="n"/>
      <c r="AH24888" s="107" t="n"/>
      <c r="AI24888" s="107" t="n"/>
      <c r="AJ24888" s="107" t="n"/>
      <c r="AK24888" s="107" t="n"/>
      <c r="AL24888" s="107" t="n"/>
      <c r="AM24888" s="107" t="n"/>
      <c r="AN24888" s="107" t="n"/>
      <c r="AO24888" s="107" t="n"/>
      <c r="AP24888" s="107" t="n"/>
      <c r="AQ24888" s="107" t="n"/>
      <c r="AR24888" s="107" t="n"/>
      <c r="AS24888" s="107" t="n"/>
      <c r="AT24888" s="107" t="n"/>
      <c r="AU24888" s="107" t="n"/>
      <c r="AV24888" s="107" t="n"/>
      <c r="AW24888" s="107" t="n"/>
      <c r="AX24888" s="107" t="n"/>
      <c r="AY24888" s="107" t="n"/>
      <c r="AZ24888" s="107" t="n"/>
    </row>
    <row r="24889">
      <c r="AA24889" s="107" t="n"/>
      <c r="AB24889" s="107" t="n"/>
      <c r="AC24889" s="107" t="n"/>
      <c r="AD24889" s="107" t="n"/>
      <c r="AE24889" s="107" t="n"/>
      <c r="AF24889" s="107" t="n"/>
      <c r="AG24889" s="107" t="n"/>
      <c r="AH24889" s="107" t="n"/>
      <c r="AI24889" s="107" t="n"/>
      <c r="AJ24889" s="107" t="n"/>
      <c r="AK24889" s="107" t="n"/>
      <c r="AL24889" s="107" t="n"/>
      <c r="AM24889" s="107" t="n"/>
      <c r="AN24889" s="107" t="n"/>
      <c r="AO24889" s="107" t="n"/>
      <c r="AP24889" s="107" t="n"/>
      <c r="AQ24889" s="107" t="n"/>
      <c r="AR24889" s="107" t="n"/>
      <c r="AS24889" s="107" t="n"/>
      <c r="AT24889" s="107" t="n"/>
      <c r="AU24889" s="107" t="n"/>
      <c r="AV24889" s="107" t="n"/>
      <c r="AW24889" s="107" t="n"/>
      <c r="AX24889" s="107" t="n"/>
      <c r="AY24889" s="107" t="n"/>
      <c r="AZ24889" s="107" t="n"/>
    </row>
    <row r="24890">
      <c r="AA24890" s="107" t="n"/>
      <c r="AB24890" s="107" t="n"/>
      <c r="AC24890" s="107" t="n"/>
      <c r="AD24890" s="107" t="n"/>
      <c r="AE24890" s="107" t="n"/>
      <c r="AF24890" s="107" t="n"/>
      <c r="AG24890" s="107" t="n"/>
      <c r="AH24890" s="107" t="n"/>
      <c r="AI24890" s="107" t="n"/>
      <c r="AJ24890" s="107" t="n"/>
      <c r="AK24890" s="107" t="n"/>
      <c r="AL24890" s="107" t="n"/>
      <c r="AM24890" s="107" t="n"/>
      <c r="AN24890" s="107" t="n"/>
      <c r="AO24890" s="107" t="n"/>
      <c r="AP24890" s="107" t="n"/>
      <c r="AQ24890" s="107" t="n"/>
      <c r="AR24890" s="107" t="n"/>
      <c r="AS24890" s="107" t="n"/>
      <c r="AT24890" s="107" t="n"/>
      <c r="AU24890" s="107" t="n"/>
      <c r="AV24890" s="107" t="n"/>
      <c r="AW24890" s="107" t="n"/>
      <c r="AX24890" s="107" t="n"/>
      <c r="AY24890" s="107" t="n"/>
      <c r="AZ24890" s="107" t="n"/>
    </row>
    <row r="24891">
      <c r="AA24891" s="107" t="n"/>
      <c r="AB24891" s="107" t="n"/>
      <c r="AC24891" s="107" t="n"/>
      <c r="AD24891" s="107" t="n"/>
      <c r="AE24891" s="107" t="n"/>
      <c r="AF24891" s="107" t="n"/>
      <c r="AG24891" s="107" t="n"/>
      <c r="AH24891" s="107" t="n"/>
      <c r="AI24891" s="107" t="n"/>
      <c r="AJ24891" s="107" t="n"/>
      <c r="AK24891" s="107" t="n"/>
      <c r="AL24891" s="107" t="n"/>
      <c r="AM24891" s="107" t="n"/>
      <c r="AN24891" s="107" t="n"/>
      <c r="AO24891" s="107" t="n"/>
      <c r="AP24891" s="107" t="n"/>
      <c r="AQ24891" s="107" t="n"/>
      <c r="AR24891" s="107" t="n"/>
      <c r="AS24891" s="107" t="n"/>
      <c r="AT24891" s="107" t="n"/>
      <c r="AU24891" s="107" t="n"/>
      <c r="AV24891" s="107" t="n"/>
      <c r="AW24891" s="107" t="n"/>
      <c r="AX24891" s="107" t="n"/>
      <c r="AY24891" s="107" t="n"/>
      <c r="AZ24891" s="107" t="n"/>
    </row>
    <row r="24892">
      <c r="AA24892" s="107" t="n"/>
      <c r="AB24892" s="107" t="n"/>
      <c r="AC24892" s="107" t="n"/>
      <c r="AD24892" s="107" t="n"/>
      <c r="AE24892" s="107" t="n"/>
      <c r="AF24892" s="107" t="n"/>
      <c r="AG24892" s="107" t="n"/>
      <c r="AH24892" s="107" t="n"/>
      <c r="AI24892" s="107" t="n"/>
      <c r="AJ24892" s="107" t="n"/>
      <c r="AK24892" s="107" t="n"/>
      <c r="AL24892" s="107" t="n"/>
      <c r="AM24892" s="107" t="n"/>
      <c r="AN24892" s="107" t="n"/>
      <c r="AO24892" s="107" t="n"/>
      <c r="AP24892" s="107" t="n"/>
      <c r="AQ24892" s="107" t="n"/>
      <c r="AR24892" s="107" t="n"/>
      <c r="AS24892" s="107" t="n"/>
      <c r="AT24892" s="107" t="n"/>
      <c r="AU24892" s="107" t="n"/>
      <c r="AV24892" s="107" t="n"/>
      <c r="AW24892" s="107" t="n"/>
      <c r="AX24892" s="107" t="n"/>
      <c r="AY24892" s="107" t="n"/>
      <c r="AZ24892" s="107" t="n"/>
    </row>
    <row r="24893">
      <c r="AA24893" s="107" t="n"/>
      <c r="AB24893" s="107" t="n"/>
      <c r="AC24893" s="107" t="n"/>
      <c r="AD24893" s="107" t="n"/>
      <c r="AE24893" s="107" t="n"/>
      <c r="AF24893" s="107" t="n"/>
      <c r="AG24893" s="107" t="n"/>
      <c r="AH24893" s="107" t="n"/>
      <c r="AI24893" s="107" t="n"/>
      <c r="AJ24893" s="107" t="n"/>
      <c r="AK24893" s="107" t="n"/>
      <c r="AL24893" s="107" t="n"/>
      <c r="AM24893" s="107" t="n"/>
      <c r="AN24893" s="107" t="n"/>
      <c r="AO24893" s="107" t="n"/>
      <c r="AP24893" s="107" t="n"/>
      <c r="AQ24893" s="107" t="n"/>
      <c r="AR24893" s="107" t="n"/>
      <c r="AS24893" s="107" t="n"/>
      <c r="AT24893" s="107" t="n"/>
      <c r="AU24893" s="107" t="n"/>
      <c r="AV24893" s="107" t="n"/>
      <c r="AW24893" s="107" t="n"/>
      <c r="AX24893" s="107" t="n"/>
      <c r="AY24893" s="107" t="n"/>
      <c r="AZ24893" s="107" t="n"/>
    </row>
    <row r="24894">
      <c r="AA24894" s="107" t="n"/>
      <c r="AB24894" s="107" t="n"/>
      <c r="AC24894" s="107" t="n"/>
      <c r="AD24894" s="107" t="n"/>
      <c r="AE24894" s="107" t="n"/>
      <c r="AF24894" s="107" t="n"/>
      <c r="AG24894" s="107" t="n"/>
      <c r="AH24894" s="107" t="n"/>
      <c r="AI24894" s="107" t="n"/>
      <c r="AJ24894" s="107" t="n"/>
      <c r="AK24894" s="107" t="n"/>
      <c r="AL24894" s="107" t="n"/>
      <c r="AM24894" s="107" t="n"/>
      <c r="AN24894" s="107" t="n"/>
      <c r="AO24894" s="107" t="n"/>
      <c r="AP24894" s="107" t="n"/>
      <c r="AQ24894" s="107" t="n"/>
      <c r="AR24894" s="107" t="n"/>
      <c r="AS24894" s="107" t="n"/>
      <c r="AT24894" s="107" t="n"/>
      <c r="AU24894" s="107" t="n"/>
      <c r="AV24894" s="107" t="n"/>
      <c r="AW24894" s="107" t="n"/>
      <c r="AX24894" s="107" t="n"/>
      <c r="AY24894" s="107" t="n"/>
      <c r="AZ24894" s="107" t="n"/>
    </row>
    <row r="24895">
      <c r="AA24895" s="107" t="n"/>
      <c r="AB24895" s="107" t="n"/>
      <c r="AC24895" s="107" t="n"/>
      <c r="AD24895" s="107" t="n"/>
      <c r="AE24895" s="107" t="n"/>
      <c r="AF24895" s="107" t="n"/>
      <c r="AG24895" s="107" t="n"/>
      <c r="AH24895" s="107" t="n"/>
      <c r="AI24895" s="107" t="n"/>
      <c r="AJ24895" s="107" t="n"/>
      <c r="AK24895" s="107" t="n"/>
      <c r="AL24895" s="107" t="n"/>
      <c r="AM24895" s="107" t="n"/>
      <c r="AN24895" s="107" t="n"/>
      <c r="AO24895" s="107" t="n"/>
      <c r="AP24895" s="107" t="n"/>
      <c r="AQ24895" s="107" t="n"/>
      <c r="AR24895" s="107" t="n"/>
      <c r="AS24895" s="107" t="n"/>
      <c r="AT24895" s="107" t="n"/>
      <c r="AU24895" s="107" t="n"/>
      <c r="AV24895" s="107" t="n"/>
      <c r="AW24895" s="107" t="n"/>
      <c r="AX24895" s="107" t="n"/>
      <c r="AY24895" s="107" t="n"/>
      <c r="AZ24895" s="107" t="n"/>
    </row>
    <row r="24896">
      <c r="AA24896" s="107" t="n"/>
      <c r="AB24896" s="107" t="n"/>
      <c r="AC24896" s="107" t="n"/>
      <c r="AD24896" s="107" t="n"/>
      <c r="AE24896" s="107" t="n"/>
      <c r="AF24896" s="107" t="n"/>
      <c r="AG24896" s="107" t="n"/>
      <c r="AH24896" s="107" t="n"/>
      <c r="AI24896" s="107" t="n"/>
      <c r="AJ24896" s="107" t="n"/>
      <c r="AK24896" s="107" t="n"/>
      <c r="AL24896" s="107" t="n"/>
      <c r="AM24896" s="107" t="n"/>
      <c r="AN24896" s="107" t="n"/>
      <c r="AO24896" s="107" t="n"/>
      <c r="AP24896" s="107" t="n"/>
      <c r="AQ24896" s="107" t="n"/>
      <c r="AR24896" s="107" t="n"/>
      <c r="AS24896" s="107" t="n"/>
      <c r="AT24896" s="107" t="n"/>
      <c r="AU24896" s="107" t="n"/>
      <c r="AV24896" s="107" t="n"/>
      <c r="AW24896" s="107" t="n"/>
      <c r="AX24896" s="107" t="n"/>
      <c r="AY24896" s="107" t="n"/>
      <c r="AZ24896" s="107" t="n"/>
    </row>
    <row r="24897">
      <c r="AA24897" s="107" t="n"/>
      <c r="AB24897" s="107" t="n"/>
      <c r="AC24897" s="107" t="n"/>
      <c r="AD24897" s="107" t="n"/>
      <c r="AE24897" s="107" t="n"/>
      <c r="AF24897" s="107" t="n"/>
      <c r="AG24897" s="107" t="n"/>
      <c r="AH24897" s="107" t="n"/>
      <c r="AI24897" s="107" t="n"/>
      <c r="AJ24897" s="107" t="n"/>
      <c r="AK24897" s="107" t="n"/>
      <c r="AL24897" s="107" t="n"/>
      <c r="AM24897" s="107" t="n"/>
      <c r="AN24897" s="107" t="n"/>
      <c r="AO24897" s="107" t="n"/>
      <c r="AP24897" s="107" t="n"/>
      <c r="AQ24897" s="107" t="n"/>
      <c r="AR24897" s="107" t="n"/>
      <c r="AS24897" s="107" t="n"/>
      <c r="AT24897" s="107" t="n"/>
      <c r="AU24897" s="107" t="n"/>
      <c r="AV24897" s="107" t="n"/>
      <c r="AW24897" s="107" t="n"/>
      <c r="AX24897" s="107" t="n"/>
      <c r="AY24897" s="107" t="n"/>
      <c r="AZ24897" s="107" t="n"/>
    </row>
    <row r="24898">
      <c r="AA24898" s="107" t="n"/>
      <c r="AB24898" s="107" t="n"/>
      <c r="AC24898" s="107" t="n"/>
      <c r="AD24898" s="107" t="n"/>
      <c r="AE24898" s="107" t="n"/>
      <c r="AF24898" s="107" t="n"/>
      <c r="AG24898" s="107" t="n"/>
      <c r="AH24898" s="107" t="n"/>
      <c r="AI24898" s="107" t="n"/>
      <c r="AJ24898" s="107" t="n"/>
      <c r="AK24898" s="107" t="n"/>
      <c r="AL24898" s="107" t="n"/>
      <c r="AM24898" s="107" t="n"/>
      <c r="AN24898" s="107" t="n"/>
      <c r="AO24898" s="107" t="n"/>
      <c r="AP24898" s="107" t="n"/>
      <c r="AQ24898" s="107" t="n"/>
      <c r="AR24898" s="107" t="n"/>
      <c r="AS24898" s="107" t="n"/>
      <c r="AT24898" s="107" t="n"/>
      <c r="AU24898" s="107" t="n"/>
      <c r="AV24898" s="107" t="n"/>
      <c r="AW24898" s="107" t="n"/>
      <c r="AX24898" s="107" t="n"/>
      <c r="AY24898" s="107" t="n"/>
      <c r="AZ24898" s="107" t="n"/>
    </row>
    <row r="24899">
      <c r="AA24899" s="107" t="n"/>
      <c r="AB24899" s="107" t="n"/>
      <c r="AC24899" s="107" t="n"/>
      <c r="AD24899" s="107" t="n"/>
      <c r="AE24899" s="107" t="n"/>
      <c r="AF24899" s="107" t="n"/>
      <c r="AG24899" s="107" t="n"/>
      <c r="AH24899" s="107" t="n"/>
      <c r="AI24899" s="107" t="n"/>
      <c r="AJ24899" s="107" t="n"/>
      <c r="AK24899" s="107" t="n"/>
      <c r="AL24899" s="107" t="n"/>
      <c r="AM24899" s="107" t="n"/>
      <c r="AN24899" s="107" t="n"/>
      <c r="AO24899" s="107" t="n"/>
      <c r="AP24899" s="107" t="n"/>
      <c r="AQ24899" s="107" t="n"/>
      <c r="AR24899" s="107" t="n"/>
      <c r="AS24899" s="107" t="n"/>
      <c r="AT24899" s="107" t="n"/>
      <c r="AU24899" s="107" t="n"/>
      <c r="AV24899" s="107" t="n"/>
      <c r="AW24899" s="107" t="n"/>
      <c r="AX24899" s="107" t="n"/>
      <c r="AY24899" s="107" t="n"/>
      <c r="AZ24899" s="107" t="n"/>
    </row>
    <row r="24900">
      <c r="AA24900" s="107" t="n"/>
      <c r="AB24900" s="107" t="n"/>
      <c r="AC24900" s="107" t="n"/>
      <c r="AD24900" s="107" t="n"/>
      <c r="AE24900" s="107" t="n"/>
      <c r="AF24900" s="107" t="n"/>
      <c r="AG24900" s="107" t="n"/>
      <c r="AH24900" s="107" t="n"/>
      <c r="AI24900" s="107" t="n"/>
      <c r="AJ24900" s="107" t="n"/>
      <c r="AK24900" s="107" t="n"/>
      <c r="AL24900" s="107" t="n"/>
      <c r="AM24900" s="107" t="n"/>
      <c r="AN24900" s="107" t="n"/>
      <c r="AO24900" s="107" t="n"/>
      <c r="AP24900" s="107" t="n"/>
      <c r="AQ24900" s="107" t="n"/>
      <c r="AR24900" s="107" t="n"/>
      <c r="AS24900" s="107" t="n"/>
      <c r="AT24900" s="107" t="n"/>
      <c r="AU24900" s="107" t="n"/>
      <c r="AV24900" s="107" t="n"/>
      <c r="AW24900" s="107" t="n"/>
      <c r="AX24900" s="107" t="n"/>
      <c r="AY24900" s="107" t="n"/>
      <c r="AZ24900" s="107" t="n"/>
    </row>
    <row r="24901">
      <c r="AA24901" s="107" t="n"/>
      <c r="AB24901" s="107" t="n"/>
      <c r="AC24901" s="107" t="n"/>
      <c r="AD24901" s="107" t="n"/>
      <c r="AE24901" s="107" t="n"/>
      <c r="AF24901" s="107" t="n"/>
      <c r="AG24901" s="107" t="n"/>
      <c r="AH24901" s="107" t="n"/>
      <c r="AI24901" s="107" t="n"/>
      <c r="AJ24901" s="107" t="n"/>
      <c r="AK24901" s="107" t="n"/>
      <c r="AL24901" s="107" t="n"/>
      <c r="AM24901" s="107" t="n"/>
      <c r="AN24901" s="107" t="n"/>
      <c r="AO24901" s="107" t="n"/>
      <c r="AP24901" s="107" t="n"/>
      <c r="AQ24901" s="107" t="n"/>
      <c r="AR24901" s="107" t="n"/>
      <c r="AS24901" s="107" t="n"/>
      <c r="AT24901" s="107" t="n"/>
      <c r="AU24901" s="107" t="n"/>
      <c r="AV24901" s="107" t="n"/>
      <c r="AW24901" s="107" t="n"/>
      <c r="AX24901" s="107" t="n"/>
      <c r="AY24901" s="107" t="n"/>
      <c r="AZ24901" s="107" t="n"/>
    </row>
    <row r="24902">
      <c r="AA24902" s="107" t="n"/>
      <c r="AB24902" s="107" t="n"/>
      <c r="AC24902" s="107" t="n"/>
      <c r="AD24902" s="107" t="n"/>
      <c r="AE24902" s="107" t="n"/>
      <c r="AF24902" s="107" t="n"/>
      <c r="AG24902" s="107" t="n"/>
      <c r="AH24902" s="107" t="n"/>
      <c r="AI24902" s="107" t="n"/>
      <c r="AJ24902" s="107" t="n"/>
      <c r="AK24902" s="107" t="n"/>
      <c r="AL24902" s="107" t="n"/>
      <c r="AM24902" s="107" t="n"/>
      <c r="AN24902" s="107" t="n"/>
      <c r="AO24902" s="107" t="n"/>
      <c r="AP24902" s="107" t="n"/>
      <c r="AQ24902" s="107" t="n"/>
      <c r="AR24902" s="107" t="n"/>
      <c r="AS24902" s="107" t="n"/>
      <c r="AT24902" s="107" t="n"/>
      <c r="AU24902" s="107" t="n"/>
      <c r="AV24902" s="107" t="n"/>
      <c r="AW24902" s="107" t="n"/>
      <c r="AX24902" s="107" t="n"/>
      <c r="AY24902" s="107" t="n"/>
      <c r="AZ24902" s="107" t="n"/>
    </row>
    <row r="24903">
      <c r="AA24903" s="107" t="n"/>
      <c r="AB24903" s="107" t="n"/>
      <c r="AC24903" s="107" t="n"/>
      <c r="AD24903" s="107" t="n"/>
      <c r="AE24903" s="107" t="n"/>
      <c r="AF24903" s="107" t="n"/>
      <c r="AG24903" s="107" t="n"/>
      <c r="AH24903" s="107" t="n"/>
      <c r="AI24903" s="107" t="n"/>
      <c r="AJ24903" s="107" t="n"/>
      <c r="AK24903" s="107" t="n"/>
      <c r="AL24903" s="107" t="n"/>
      <c r="AM24903" s="107" t="n"/>
      <c r="AN24903" s="107" t="n"/>
      <c r="AO24903" s="107" t="n"/>
      <c r="AP24903" s="107" t="n"/>
      <c r="AQ24903" s="107" t="n"/>
      <c r="AR24903" s="107" t="n"/>
      <c r="AS24903" s="107" t="n"/>
      <c r="AT24903" s="107" t="n"/>
      <c r="AU24903" s="107" t="n"/>
      <c r="AV24903" s="107" t="n"/>
      <c r="AW24903" s="107" t="n"/>
      <c r="AX24903" s="107" t="n"/>
      <c r="AY24903" s="107" t="n"/>
      <c r="AZ24903" s="107" t="n"/>
    </row>
    <row r="24904">
      <c r="AA24904" s="107" t="n"/>
      <c r="AB24904" s="107" t="n"/>
      <c r="AC24904" s="107" t="n"/>
      <c r="AD24904" s="107" t="n"/>
      <c r="AE24904" s="107" t="n"/>
      <c r="AF24904" s="107" t="n"/>
      <c r="AG24904" s="107" t="n"/>
      <c r="AH24904" s="107" t="n"/>
      <c r="AI24904" s="107" t="n"/>
      <c r="AJ24904" s="107" t="n"/>
      <c r="AK24904" s="107" t="n"/>
      <c r="AL24904" s="107" t="n"/>
      <c r="AM24904" s="107" t="n"/>
      <c r="AN24904" s="107" t="n"/>
      <c r="AO24904" s="107" t="n"/>
      <c r="AP24904" s="107" t="n"/>
      <c r="AQ24904" s="107" t="n"/>
      <c r="AR24904" s="107" t="n"/>
      <c r="AS24904" s="107" t="n"/>
      <c r="AT24904" s="107" t="n"/>
      <c r="AU24904" s="107" t="n"/>
      <c r="AV24904" s="107" t="n"/>
      <c r="AW24904" s="107" t="n"/>
      <c r="AX24904" s="107" t="n"/>
      <c r="AY24904" s="107" t="n"/>
      <c r="AZ24904" s="107" t="n"/>
    </row>
    <row r="24905">
      <c r="AA24905" s="107" t="n"/>
      <c r="AB24905" s="107" t="n"/>
      <c r="AC24905" s="107" t="n"/>
      <c r="AD24905" s="107" t="n"/>
      <c r="AE24905" s="107" t="n"/>
      <c r="AF24905" s="107" t="n"/>
      <c r="AG24905" s="107" t="n"/>
      <c r="AH24905" s="107" t="n"/>
      <c r="AI24905" s="107" t="n"/>
      <c r="AJ24905" s="107" t="n"/>
      <c r="AK24905" s="107" t="n"/>
      <c r="AL24905" s="107" t="n"/>
      <c r="AM24905" s="107" t="n"/>
      <c r="AN24905" s="107" t="n"/>
      <c r="AO24905" s="107" t="n"/>
      <c r="AP24905" s="107" t="n"/>
      <c r="AQ24905" s="107" t="n"/>
      <c r="AR24905" s="107" t="n"/>
      <c r="AS24905" s="107" t="n"/>
      <c r="AT24905" s="107" t="n"/>
      <c r="AU24905" s="107" t="n"/>
      <c r="AV24905" s="107" t="n"/>
      <c r="AW24905" s="107" t="n"/>
      <c r="AX24905" s="107" t="n"/>
      <c r="AY24905" s="107" t="n"/>
      <c r="AZ24905" s="107" t="n"/>
    </row>
    <row r="24906">
      <c r="AA24906" s="107" t="n"/>
      <c r="AB24906" s="107" t="n"/>
      <c r="AC24906" s="107" t="n"/>
      <c r="AD24906" s="107" t="n"/>
      <c r="AE24906" s="107" t="n"/>
      <c r="AF24906" s="107" t="n"/>
      <c r="AG24906" s="107" t="n"/>
      <c r="AH24906" s="107" t="n"/>
      <c r="AI24906" s="107" t="n"/>
      <c r="AJ24906" s="107" t="n"/>
      <c r="AK24906" s="107" t="n"/>
      <c r="AL24906" s="107" t="n"/>
      <c r="AM24906" s="107" t="n"/>
      <c r="AN24906" s="107" t="n"/>
      <c r="AO24906" s="107" t="n"/>
      <c r="AP24906" s="107" t="n"/>
      <c r="AQ24906" s="107" t="n"/>
      <c r="AR24906" s="107" t="n"/>
      <c r="AS24906" s="107" t="n"/>
      <c r="AT24906" s="107" t="n"/>
      <c r="AU24906" s="107" t="n"/>
      <c r="AV24906" s="107" t="n"/>
      <c r="AW24906" s="107" t="n"/>
      <c r="AX24906" s="107" t="n"/>
      <c r="AY24906" s="107" t="n"/>
      <c r="AZ24906" s="107" t="n"/>
    </row>
    <row r="24907">
      <c r="AA24907" s="107" t="n"/>
      <c r="AB24907" s="107" t="n"/>
      <c r="AC24907" s="107" t="n"/>
      <c r="AD24907" s="107" t="n"/>
      <c r="AE24907" s="107" t="n"/>
      <c r="AF24907" s="107" t="n"/>
      <c r="AG24907" s="107" t="n"/>
      <c r="AH24907" s="107" t="n"/>
      <c r="AI24907" s="107" t="n"/>
      <c r="AJ24907" s="107" t="n"/>
      <c r="AK24907" s="107" t="n"/>
      <c r="AL24907" s="107" t="n"/>
      <c r="AM24907" s="107" t="n"/>
      <c r="AN24907" s="107" t="n"/>
      <c r="AO24907" s="107" t="n"/>
      <c r="AP24907" s="107" t="n"/>
      <c r="AQ24907" s="107" t="n"/>
      <c r="AR24907" s="107" t="n"/>
      <c r="AS24907" s="107" t="n"/>
      <c r="AT24907" s="107" t="n"/>
      <c r="AU24907" s="107" t="n"/>
      <c r="AV24907" s="107" t="n"/>
      <c r="AW24907" s="107" t="n"/>
      <c r="AX24907" s="107" t="n"/>
      <c r="AY24907" s="107" t="n"/>
      <c r="AZ24907" s="107" t="n"/>
    </row>
    <row r="24908">
      <c r="AA24908" s="107" t="n"/>
      <c r="AB24908" s="107" t="n"/>
      <c r="AC24908" s="107" t="n"/>
      <c r="AD24908" s="107" t="n"/>
      <c r="AE24908" s="107" t="n"/>
      <c r="AF24908" s="107" t="n"/>
      <c r="AG24908" s="107" t="n"/>
      <c r="AH24908" s="107" t="n"/>
      <c r="AI24908" s="107" t="n"/>
      <c r="AJ24908" s="107" t="n"/>
      <c r="AK24908" s="107" t="n"/>
      <c r="AL24908" s="107" t="n"/>
      <c r="AM24908" s="107" t="n"/>
      <c r="AN24908" s="107" t="n"/>
      <c r="AO24908" s="107" t="n"/>
      <c r="AP24908" s="107" t="n"/>
      <c r="AQ24908" s="107" t="n"/>
      <c r="AR24908" s="107" t="n"/>
      <c r="AS24908" s="107" t="n"/>
      <c r="AT24908" s="107" t="n"/>
      <c r="AU24908" s="107" t="n"/>
      <c r="AV24908" s="107" t="n"/>
      <c r="AW24908" s="107" t="n"/>
      <c r="AX24908" s="107" t="n"/>
      <c r="AY24908" s="107" t="n"/>
      <c r="AZ24908" s="107" t="n"/>
    </row>
    <row r="24909">
      <c r="AA24909" s="107" t="n"/>
      <c r="AB24909" s="107" t="n"/>
      <c r="AC24909" s="107" t="n"/>
      <c r="AD24909" s="107" t="n"/>
      <c r="AE24909" s="107" t="n"/>
      <c r="AF24909" s="107" t="n"/>
      <c r="AG24909" s="107" t="n"/>
      <c r="AH24909" s="107" t="n"/>
      <c r="AI24909" s="107" t="n"/>
      <c r="AJ24909" s="107" t="n"/>
      <c r="AK24909" s="107" t="n"/>
      <c r="AL24909" s="107" t="n"/>
      <c r="AM24909" s="107" t="n"/>
      <c r="AN24909" s="107" t="n"/>
      <c r="AO24909" s="107" t="n"/>
      <c r="AP24909" s="107" t="n"/>
      <c r="AQ24909" s="107" t="n"/>
      <c r="AR24909" s="107" t="n"/>
      <c r="AS24909" s="107" t="n"/>
      <c r="AT24909" s="107" t="n"/>
      <c r="AU24909" s="107" t="n"/>
      <c r="AV24909" s="107" t="n"/>
      <c r="AW24909" s="107" t="n"/>
      <c r="AX24909" s="107" t="n"/>
      <c r="AY24909" s="107" t="n"/>
      <c r="AZ24909" s="107" t="n"/>
    </row>
    <row r="24910">
      <c r="AA24910" s="107" t="n"/>
      <c r="AB24910" s="107" t="n"/>
      <c r="AC24910" s="107" t="n"/>
      <c r="AD24910" s="107" t="n"/>
      <c r="AE24910" s="107" t="n"/>
      <c r="AF24910" s="107" t="n"/>
      <c r="AG24910" s="107" t="n"/>
      <c r="AH24910" s="107" t="n"/>
      <c r="AI24910" s="107" t="n"/>
      <c r="AJ24910" s="107" t="n"/>
      <c r="AK24910" s="107" t="n"/>
      <c r="AL24910" s="107" t="n"/>
      <c r="AM24910" s="107" t="n"/>
      <c r="AN24910" s="107" t="n"/>
      <c r="AO24910" s="107" t="n"/>
      <c r="AP24910" s="107" t="n"/>
      <c r="AQ24910" s="107" t="n"/>
      <c r="AR24910" s="107" t="n"/>
      <c r="AS24910" s="107" t="n"/>
      <c r="AT24910" s="107" t="n"/>
      <c r="AU24910" s="107" t="n"/>
      <c r="AV24910" s="107" t="n"/>
      <c r="AW24910" s="107" t="n"/>
      <c r="AX24910" s="107" t="n"/>
      <c r="AY24910" s="107" t="n"/>
      <c r="AZ24910" s="107" t="n"/>
    </row>
    <row r="24911">
      <c r="AA24911" s="107" t="n"/>
      <c r="AB24911" s="107" t="n"/>
      <c r="AC24911" s="107" t="n"/>
      <c r="AD24911" s="107" t="n"/>
      <c r="AE24911" s="107" t="n"/>
      <c r="AF24911" s="107" t="n"/>
      <c r="AG24911" s="107" t="n"/>
      <c r="AH24911" s="107" t="n"/>
      <c r="AI24911" s="107" t="n"/>
      <c r="AJ24911" s="107" t="n"/>
      <c r="AK24911" s="107" t="n"/>
      <c r="AL24911" s="107" t="n"/>
      <c r="AM24911" s="107" t="n"/>
      <c r="AN24911" s="107" t="n"/>
      <c r="AO24911" s="107" t="n"/>
      <c r="AP24911" s="107" t="n"/>
      <c r="AQ24911" s="107" t="n"/>
      <c r="AR24911" s="107" t="n"/>
      <c r="AS24911" s="107" t="n"/>
      <c r="AT24911" s="107" t="n"/>
      <c r="AU24911" s="107" t="n"/>
      <c r="AV24911" s="107" t="n"/>
      <c r="AW24911" s="107" t="n"/>
      <c r="AX24911" s="107" t="n"/>
      <c r="AY24911" s="107" t="n"/>
      <c r="AZ24911" s="107" t="n"/>
    </row>
    <row r="24912">
      <c r="AA24912" s="107" t="n"/>
      <c r="AB24912" s="107" t="n"/>
      <c r="AC24912" s="107" t="n"/>
      <c r="AD24912" s="107" t="n"/>
      <c r="AE24912" s="107" t="n"/>
      <c r="AF24912" s="107" t="n"/>
      <c r="AG24912" s="107" t="n"/>
      <c r="AH24912" s="107" t="n"/>
      <c r="AI24912" s="107" t="n"/>
      <c r="AJ24912" s="107" t="n"/>
      <c r="AK24912" s="107" t="n"/>
      <c r="AL24912" s="107" t="n"/>
      <c r="AM24912" s="107" t="n"/>
      <c r="AN24912" s="107" t="n"/>
      <c r="AO24912" s="107" t="n"/>
      <c r="AP24912" s="107" t="n"/>
      <c r="AQ24912" s="107" t="n"/>
      <c r="AR24912" s="107" t="n"/>
      <c r="AS24912" s="107" t="n"/>
      <c r="AT24912" s="107" t="n"/>
      <c r="AU24912" s="107" t="n"/>
      <c r="AV24912" s="107" t="n"/>
      <c r="AW24912" s="107" t="n"/>
      <c r="AX24912" s="107" t="n"/>
      <c r="AY24912" s="107" t="n"/>
      <c r="AZ24912" s="107" t="n"/>
    </row>
    <row r="24913">
      <c r="AA24913" s="107" t="n"/>
      <c r="AB24913" s="107" t="n"/>
      <c r="AC24913" s="107" t="n"/>
      <c r="AD24913" s="107" t="n"/>
      <c r="AE24913" s="107" t="n"/>
      <c r="AF24913" s="107" t="n"/>
      <c r="AG24913" s="107" t="n"/>
      <c r="AH24913" s="107" t="n"/>
      <c r="AI24913" s="107" t="n"/>
      <c r="AJ24913" s="107" t="n"/>
      <c r="AK24913" s="107" t="n"/>
      <c r="AL24913" s="107" t="n"/>
      <c r="AM24913" s="107" t="n"/>
      <c r="AN24913" s="107" t="n"/>
      <c r="AO24913" s="107" t="n"/>
      <c r="AP24913" s="107" t="n"/>
      <c r="AQ24913" s="107" t="n"/>
      <c r="AR24913" s="107" t="n"/>
      <c r="AS24913" s="107" t="n"/>
      <c r="AT24913" s="107" t="n"/>
      <c r="AU24913" s="107" t="n"/>
      <c r="AV24913" s="107" t="n"/>
      <c r="AW24913" s="107" t="n"/>
      <c r="AX24913" s="107" t="n"/>
      <c r="AY24913" s="107" t="n"/>
      <c r="AZ24913" s="107" t="n"/>
    </row>
    <row r="24914">
      <c r="AA24914" s="107" t="n"/>
      <c r="AB24914" s="107" t="n"/>
      <c r="AC24914" s="107" t="n"/>
      <c r="AD24914" s="107" t="n"/>
      <c r="AE24914" s="107" t="n"/>
      <c r="AF24914" s="107" t="n"/>
      <c r="AG24914" s="107" t="n"/>
      <c r="AH24914" s="107" t="n"/>
      <c r="AI24914" s="107" t="n"/>
      <c r="AJ24914" s="107" t="n"/>
      <c r="AK24914" s="107" t="n"/>
      <c r="AL24914" s="107" t="n"/>
      <c r="AM24914" s="107" t="n"/>
      <c r="AN24914" s="107" t="n"/>
      <c r="AO24914" s="107" t="n"/>
      <c r="AP24914" s="107" t="n"/>
      <c r="AQ24914" s="107" t="n"/>
      <c r="AR24914" s="107" t="n"/>
      <c r="AS24914" s="107" t="n"/>
      <c r="AT24914" s="107" t="n"/>
      <c r="AU24914" s="107" t="n"/>
      <c r="AV24914" s="107" t="n"/>
      <c r="AW24914" s="107" t="n"/>
      <c r="AX24914" s="107" t="n"/>
      <c r="AY24914" s="107" t="n"/>
      <c r="AZ24914" s="107" t="n"/>
    </row>
    <row r="24915">
      <c r="AA24915" s="107" t="n"/>
      <c r="AB24915" s="107" t="n"/>
      <c r="AC24915" s="107" t="n"/>
      <c r="AD24915" s="107" t="n"/>
      <c r="AE24915" s="107" t="n"/>
      <c r="AF24915" s="107" t="n"/>
      <c r="AG24915" s="107" t="n"/>
      <c r="AH24915" s="107" t="n"/>
      <c r="AI24915" s="107" t="n"/>
      <c r="AJ24915" s="107" t="n"/>
      <c r="AK24915" s="107" t="n"/>
      <c r="AL24915" s="107" t="n"/>
      <c r="AM24915" s="107" t="n"/>
      <c r="AN24915" s="107" t="n"/>
      <c r="AO24915" s="107" t="n"/>
      <c r="AP24915" s="107" t="n"/>
      <c r="AQ24915" s="107" t="n"/>
      <c r="AR24915" s="107" t="n"/>
      <c r="AS24915" s="107" t="n"/>
      <c r="AT24915" s="107" t="n"/>
      <c r="AU24915" s="107" t="n"/>
      <c r="AV24915" s="107" t="n"/>
      <c r="AW24915" s="107" t="n"/>
      <c r="AX24915" s="107" t="n"/>
      <c r="AY24915" s="107" t="n"/>
      <c r="AZ24915" s="107" t="n"/>
    </row>
    <row r="24916">
      <c r="AA24916" s="107" t="n"/>
      <c r="AB24916" s="107" t="n"/>
      <c r="AC24916" s="107" t="n"/>
      <c r="AD24916" s="107" t="n"/>
      <c r="AE24916" s="107" t="n"/>
      <c r="AF24916" s="107" t="n"/>
      <c r="AG24916" s="107" t="n"/>
      <c r="AH24916" s="107" t="n"/>
      <c r="AI24916" s="107" t="n"/>
      <c r="AJ24916" s="107" t="n"/>
      <c r="AK24916" s="107" t="n"/>
      <c r="AL24916" s="107" t="n"/>
      <c r="AM24916" s="107" t="n"/>
      <c r="AN24916" s="107" t="n"/>
      <c r="AO24916" s="107" t="n"/>
      <c r="AP24916" s="107" t="n"/>
      <c r="AQ24916" s="107" t="n"/>
      <c r="AR24916" s="107" t="n"/>
      <c r="AS24916" s="107" t="n"/>
      <c r="AT24916" s="107" t="n"/>
      <c r="AU24916" s="107" t="n"/>
      <c r="AV24916" s="107" t="n"/>
      <c r="AW24916" s="107" t="n"/>
      <c r="AX24916" s="107" t="n"/>
      <c r="AY24916" s="107" t="n"/>
      <c r="AZ24916" s="107" t="n"/>
    </row>
    <row r="24917">
      <c r="AA24917" s="107" t="n"/>
      <c r="AB24917" s="107" t="n"/>
      <c r="AC24917" s="107" t="n"/>
      <c r="AD24917" s="107" t="n"/>
      <c r="AE24917" s="107" t="n"/>
      <c r="AF24917" s="107" t="n"/>
      <c r="AG24917" s="107" t="n"/>
      <c r="AH24917" s="107" t="n"/>
      <c r="AI24917" s="107" t="n"/>
      <c r="AJ24917" s="107" t="n"/>
      <c r="AK24917" s="107" t="n"/>
      <c r="AL24917" s="107" t="n"/>
      <c r="AM24917" s="107" t="n"/>
      <c r="AN24917" s="107" t="n"/>
      <c r="AO24917" s="107" t="n"/>
      <c r="AP24917" s="107" t="n"/>
      <c r="AQ24917" s="107" t="n"/>
      <c r="AR24917" s="107" t="n"/>
      <c r="AS24917" s="107" t="n"/>
      <c r="AT24917" s="107" t="n"/>
      <c r="AU24917" s="107" t="n"/>
      <c r="AV24917" s="107" t="n"/>
      <c r="AW24917" s="107" t="n"/>
      <c r="AX24917" s="107" t="n"/>
      <c r="AY24917" s="107" t="n"/>
      <c r="AZ24917" s="107" t="n"/>
    </row>
    <row r="24918">
      <c r="AA24918" s="107" t="n"/>
      <c r="AB24918" s="107" t="n"/>
      <c r="AC24918" s="107" t="n"/>
      <c r="AD24918" s="107" t="n"/>
      <c r="AE24918" s="107" t="n"/>
      <c r="AF24918" s="107" t="n"/>
      <c r="AG24918" s="107" t="n"/>
      <c r="AH24918" s="107" t="n"/>
      <c r="AI24918" s="107" t="n"/>
      <c r="AJ24918" s="107" t="n"/>
      <c r="AK24918" s="107" t="n"/>
      <c r="AL24918" s="107" t="n"/>
      <c r="AM24918" s="107" t="n"/>
      <c r="AN24918" s="107" t="n"/>
      <c r="AO24918" s="107" t="n"/>
      <c r="AP24918" s="107" t="n"/>
      <c r="AQ24918" s="107" t="n"/>
      <c r="AR24918" s="107" t="n"/>
      <c r="AS24918" s="107" t="n"/>
      <c r="AT24918" s="107" t="n"/>
      <c r="AU24918" s="107" t="n"/>
      <c r="AV24918" s="107" t="n"/>
      <c r="AW24918" s="107" t="n"/>
      <c r="AX24918" s="107" t="n"/>
      <c r="AY24918" s="107" t="n"/>
      <c r="AZ24918" s="107" t="n"/>
    </row>
    <row r="24919">
      <c r="AA24919" s="107" t="n"/>
      <c r="AB24919" s="107" t="n"/>
      <c r="AC24919" s="107" t="n"/>
      <c r="AD24919" s="107" t="n"/>
      <c r="AE24919" s="107" t="n"/>
      <c r="AF24919" s="107" t="n"/>
      <c r="AG24919" s="107" t="n"/>
      <c r="AH24919" s="107" t="n"/>
      <c r="AI24919" s="107" t="n"/>
      <c r="AJ24919" s="107" t="n"/>
      <c r="AK24919" s="107" t="n"/>
      <c r="AL24919" s="107" t="n"/>
      <c r="AM24919" s="107" t="n"/>
      <c r="AN24919" s="107" t="n"/>
      <c r="AO24919" s="107" t="n"/>
      <c r="AP24919" s="107" t="n"/>
      <c r="AQ24919" s="107" t="n"/>
      <c r="AR24919" s="107" t="n"/>
      <c r="AS24919" s="107" t="n"/>
      <c r="AT24919" s="107" t="n"/>
      <c r="AU24919" s="107" t="n"/>
      <c r="AV24919" s="107" t="n"/>
      <c r="AW24919" s="107" t="n"/>
      <c r="AX24919" s="107" t="n"/>
      <c r="AY24919" s="107" t="n"/>
      <c r="AZ24919" s="107" t="n"/>
    </row>
    <row r="24920">
      <c r="AA24920" s="107" t="n"/>
      <c r="AB24920" s="107" t="n"/>
      <c r="AC24920" s="107" t="n"/>
      <c r="AD24920" s="107" t="n"/>
      <c r="AE24920" s="107" t="n"/>
      <c r="AF24920" s="107" t="n"/>
      <c r="AG24920" s="107" t="n"/>
      <c r="AH24920" s="107" t="n"/>
      <c r="AI24920" s="107" t="n"/>
      <c r="AJ24920" s="107" t="n"/>
      <c r="AK24920" s="107" t="n"/>
      <c r="AL24920" s="107" t="n"/>
      <c r="AM24920" s="107" t="n"/>
      <c r="AN24920" s="107" t="n"/>
      <c r="AO24920" s="107" t="n"/>
      <c r="AP24920" s="107" t="n"/>
      <c r="AQ24920" s="107" t="n"/>
      <c r="AR24920" s="107" t="n"/>
      <c r="AS24920" s="107" t="n"/>
      <c r="AT24920" s="107" t="n"/>
      <c r="AU24920" s="107" t="n"/>
      <c r="AV24920" s="107" t="n"/>
      <c r="AW24920" s="107" t="n"/>
      <c r="AX24920" s="107" t="n"/>
      <c r="AY24920" s="107" t="n"/>
      <c r="AZ24920" s="107" t="n"/>
    </row>
    <row r="24921">
      <c r="AA24921" s="107" t="n"/>
      <c r="AB24921" s="107" t="n"/>
      <c r="AC24921" s="107" t="n"/>
      <c r="AD24921" s="107" t="n"/>
      <c r="AE24921" s="107" t="n"/>
      <c r="AF24921" s="107" t="n"/>
      <c r="AG24921" s="107" t="n"/>
      <c r="AH24921" s="107" t="n"/>
      <c r="AI24921" s="107" t="n"/>
      <c r="AJ24921" s="107" t="n"/>
      <c r="AK24921" s="107" t="n"/>
      <c r="AL24921" s="107" t="n"/>
      <c r="AM24921" s="107" t="n"/>
      <c r="AN24921" s="107" t="n"/>
      <c r="AO24921" s="107" t="n"/>
      <c r="AP24921" s="107" t="n"/>
      <c r="AQ24921" s="107" t="n"/>
      <c r="AR24921" s="107" t="n"/>
      <c r="AS24921" s="107" t="n"/>
      <c r="AT24921" s="107" t="n"/>
      <c r="AU24921" s="107" t="n"/>
      <c r="AV24921" s="107" t="n"/>
      <c r="AW24921" s="107" t="n"/>
      <c r="AX24921" s="107" t="n"/>
      <c r="AY24921" s="107" t="n"/>
      <c r="AZ24921" s="107" t="n"/>
    </row>
    <row r="24922">
      <c r="AA24922" s="107" t="n"/>
      <c r="AB24922" s="107" t="n"/>
      <c r="AC24922" s="107" t="n"/>
      <c r="AD24922" s="107" t="n"/>
      <c r="AE24922" s="107" t="n"/>
      <c r="AF24922" s="107" t="n"/>
      <c r="AG24922" s="107" t="n"/>
      <c r="AH24922" s="107" t="n"/>
      <c r="AI24922" s="107" t="n"/>
      <c r="AJ24922" s="107" t="n"/>
      <c r="AK24922" s="107" t="n"/>
      <c r="AL24922" s="107" t="n"/>
      <c r="AM24922" s="107" t="n"/>
      <c r="AN24922" s="107" t="n"/>
      <c r="AO24922" s="107" t="n"/>
      <c r="AP24922" s="107" t="n"/>
      <c r="AQ24922" s="107" t="n"/>
      <c r="AR24922" s="107" t="n"/>
      <c r="AS24922" s="107" t="n"/>
      <c r="AT24922" s="107" t="n"/>
      <c r="AU24922" s="107" t="n"/>
      <c r="AV24922" s="107" t="n"/>
      <c r="AW24922" s="107" t="n"/>
      <c r="AX24922" s="107" t="n"/>
      <c r="AY24922" s="107" t="n"/>
      <c r="AZ24922" s="107" t="n"/>
    </row>
    <row r="24923">
      <c r="AA24923" s="107" t="n"/>
      <c r="AB24923" s="107" t="n"/>
      <c r="AC24923" s="107" t="n"/>
      <c r="AD24923" s="107" t="n"/>
      <c r="AE24923" s="107" t="n"/>
      <c r="AF24923" s="107" t="n"/>
      <c r="AG24923" s="107" t="n"/>
      <c r="AH24923" s="107" t="n"/>
      <c r="AI24923" s="107" t="n"/>
      <c r="AJ24923" s="107" t="n"/>
      <c r="AK24923" s="107" t="n"/>
      <c r="AL24923" s="107" t="n"/>
      <c r="AM24923" s="107" t="n"/>
      <c r="AN24923" s="107" t="n"/>
      <c r="AO24923" s="107" t="n"/>
      <c r="AP24923" s="107" t="n"/>
      <c r="AQ24923" s="107" t="n"/>
      <c r="AR24923" s="107" t="n"/>
      <c r="AS24923" s="107" t="n"/>
      <c r="AT24923" s="107" t="n"/>
      <c r="AU24923" s="107" t="n"/>
      <c r="AV24923" s="107" t="n"/>
      <c r="AW24923" s="107" t="n"/>
      <c r="AX24923" s="107" t="n"/>
      <c r="AY24923" s="107" t="n"/>
      <c r="AZ24923" s="107" t="n"/>
    </row>
    <row r="24924">
      <c r="AA24924" s="107" t="n"/>
      <c r="AB24924" s="107" t="n"/>
      <c r="AC24924" s="107" t="n"/>
      <c r="AD24924" s="107" t="n"/>
      <c r="AE24924" s="107" t="n"/>
      <c r="AF24924" s="107" t="n"/>
      <c r="AG24924" s="107" t="n"/>
      <c r="AH24924" s="107" t="n"/>
      <c r="AI24924" s="107" t="n"/>
      <c r="AJ24924" s="107" t="n"/>
      <c r="AK24924" s="107" t="n"/>
      <c r="AL24924" s="107" t="n"/>
      <c r="AM24924" s="107" t="n"/>
      <c r="AN24924" s="107" t="n"/>
      <c r="AO24924" s="107" t="n"/>
      <c r="AP24924" s="107" t="n"/>
      <c r="AQ24924" s="107" t="n"/>
      <c r="AR24924" s="107" t="n"/>
      <c r="AS24924" s="107" t="n"/>
      <c r="AT24924" s="107" t="n"/>
      <c r="AU24924" s="107" t="n"/>
      <c r="AV24924" s="107" t="n"/>
      <c r="AW24924" s="107" t="n"/>
      <c r="AX24924" s="107" t="n"/>
      <c r="AY24924" s="107" t="n"/>
      <c r="AZ24924" s="107" t="n"/>
    </row>
    <row r="24925">
      <c r="AA24925" s="107" t="n"/>
      <c r="AB24925" s="107" t="n"/>
      <c r="AC24925" s="107" t="n"/>
      <c r="AD24925" s="107" t="n"/>
      <c r="AE24925" s="107" t="n"/>
      <c r="AF24925" s="107" t="n"/>
      <c r="AG24925" s="107" t="n"/>
      <c r="AH24925" s="107" t="n"/>
      <c r="AI24925" s="107" t="n"/>
      <c r="AJ24925" s="107" t="n"/>
      <c r="AK24925" s="107" t="n"/>
      <c r="AL24925" s="107" t="n"/>
      <c r="AM24925" s="107" t="n"/>
      <c r="AN24925" s="107" t="n"/>
      <c r="AO24925" s="107" t="n"/>
      <c r="AP24925" s="107" t="n"/>
      <c r="AQ24925" s="107" t="n"/>
      <c r="AR24925" s="107" t="n"/>
      <c r="AS24925" s="107" t="n"/>
      <c r="AT24925" s="107" t="n"/>
      <c r="AU24925" s="107" t="n"/>
      <c r="AV24925" s="107" t="n"/>
      <c r="AW24925" s="107" t="n"/>
      <c r="AX24925" s="107" t="n"/>
      <c r="AY24925" s="107" t="n"/>
      <c r="AZ24925" s="107" t="n"/>
    </row>
    <row r="24926">
      <c r="AA24926" s="107" t="n"/>
      <c r="AB24926" s="107" t="n"/>
      <c r="AC24926" s="107" t="n"/>
      <c r="AD24926" s="107" t="n"/>
      <c r="AE24926" s="107" t="n"/>
      <c r="AF24926" s="107" t="n"/>
      <c r="AG24926" s="107" t="n"/>
      <c r="AH24926" s="107" t="n"/>
      <c r="AI24926" s="107" t="n"/>
      <c r="AJ24926" s="107" t="n"/>
      <c r="AK24926" s="107" t="n"/>
      <c r="AL24926" s="107" t="n"/>
      <c r="AM24926" s="107" t="n"/>
      <c r="AN24926" s="107" t="n"/>
      <c r="AO24926" s="107" t="n"/>
      <c r="AP24926" s="107" t="n"/>
      <c r="AQ24926" s="107" t="n"/>
      <c r="AR24926" s="107" t="n"/>
      <c r="AS24926" s="107" t="n"/>
      <c r="AT24926" s="107" t="n"/>
      <c r="AU24926" s="107" t="n"/>
      <c r="AV24926" s="107" t="n"/>
      <c r="AW24926" s="107" t="n"/>
      <c r="AX24926" s="107" t="n"/>
      <c r="AY24926" s="107" t="n"/>
      <c r="AZ24926" s="107" t="n"/>
    </row>
    <row r="24927">
      <c r="AA24927" s="107" t="n"/>
      <c r="AB24927" s="107" t="n"/>
      <c r="AC24927" s="107" t="n"/>
      <c r="AD24927" s="107" t="n"/>
      <c r="AE24927" s="107" t="n"/>
      <c r="AF24927" s="107" t="n"/>
      <c r="AG24927" s="107" t="n"/>
      <c r="AH24927" s="107" t="n"/>
      <c r="AI24927" s="107" t="n"/>
      <c r="AJ24927" s="107" t="n"/>
      <c r="AK24927" s="107" t="n"/>
      <c r="AL24927" s="107" t="n"/>
      <c r="AM24927" s="107" t="n"/>
      <c r="AN24927" s="107" t="n"/>
      <c r="AO24927" s="107" t="n"/>
      <c r="AP24927" s="107" t="n"/>
      <c r="AQ24927" s="107" t="n"/>
      <c r="AR24927" s="107" t="n"/>
      <c r="AS24927" s="107" t="n"/>
      <c r="AT24927" s="107" t="n"/>
      <c r="AU24927" s="107" t="n"/>
      <c r="AV24927" s="107" t="n"/>
      <c r="AW24927" s="107" t="n"/>
      <c r="AX24927" s="107" t="n"/>
      <c r="AY24927" s="107" t="n"/>
      <c r="AZ24927" s="107" t="n"/>
    </row>
    <row r="24928">
      <c r="AA24928" s="107" t="n"/>
      <c r="AB24928" s="107" t="n"/>
      <c r="AC24928" s="107" t="n"/>
      <c r="AD24928" s="107" t="n"/>
      <c r="AE24928" s="107" t="n"/>
      <c r="AF24928" s="107" t="n"/>
      <c r="AG24928" s="107" t="n"/>
      <c r="AH24928" s="107" t="n"/>
      <c r="AI24928" s="107" t="n"/>
      <c r="AJ24928" s="107" t="n"/>
      <c r="AK24928" s="107" t="n"/>
      <c r="AL24928" s="107" t="n"/>
      <c r="AM24928" s="107" t="n"/>
      <c r="AN24928" s="107" t="n"/>
      <c r="AO24928" s="107" t="n"/>
      <c r="AP24928" s="107" t="n"/>
      <c r="AQ24928" s="107" t="n"/>
      <c r="AR24928" s="107" t="n"/>
      <c r="AS24928" s="107" t="n"/>
      <c r="AT24928" s="107" t="n"/>
      <c r="AU24928" s="107" t="n"/>
      <c r="AV24928" s="107" t="n"/>
      <c r="AW24928" s="107" t="n"/>
      <c r="AX24928" s="107" t="n"/>
      <c r="AY24928" s="107" t="n"/>
      <c r="AZ24928" s="107" t="n"/>
    </row>
    <row r="24929">
      <c r="AA24929" s="107" t="n"/>
      <c r="AB24929" s="107" t="n"/>
      <c r="AC24929" s="107" t="n"/>
      <c r="AD24929" s="107" t="n"/>
      <c r="AE24929" s="107" t="n"/>
      <c r="AF24929" s="107" t="n"/>
      <c r="AG24929" s="107" t="n"/>
      <c r="AH24929" s="107" t="n"/>
      <c r="AI24929" s="107" t="n"/>
      <c r="AJ24929" s="107" t="n"/>
      <c r="AK24929" s="107" t="n"/>
      <c r="AL24929" s="107" t="n"/>
      <c r="AM24929" s="107" t="n"/>
      <c r="AN24929" s="107" t="n"/>
      <c r="AO24929" s="107" t="n"/>
      <c r="AP24929" s="107" t="n"/>
      <c r="AQ24929" s="107" t="n"/>
      <c r="AR24929" s="107" t="n"/>
      <c r="AS24929" s="107" t="n"/>
      <c r="AT24929" s="107" t="n"/>
      <c r="AU24929" s="107" t="n"/>
      <c r="AV24929" s="107" t="n"/>
      <c r="AW24929" s="107" t="n"/>
      <c r="AX24929" s="107" t="n"/>
      <c r="AY24929" s="107" t="n"/>
      <c r="AZ24929" s="107" t="n"/>
    </row>
    <row r="24930">
      <c r="AA24930" s="107" t="n"/>
      <c r="AB24930" s="107" t="n"/>
      <c r="AC24930" s="107" t="n"/>
      <c r="AD24930" s="107" t="n"/>
      <c r="AE24930" s="107" t="n"/>
      <c r="AF24930" s="107" t="n"/>
      <c r="AG24930" s="107" t="n"/>
      <c r="AH24930" s="107" t="n"/>
      <c r="AI24930" s="107" t="n"/>
      <c r="AJ24930" s="107" t="n"/>
      <c r="AK24930" s="107" t="n"/>
      <c r="AL24930" s="107" t="n"/>
      <c r="AM24930" s="107" t="n"/>
      <c r="AN24930" s="107" t="n"/>
      <c r="AO24930" s="107" t="n"/>
      <c r="AP24930" s="107" t="n"/>
      <c r="AQ24930" s="107" t="n"/>
      <c r="AR24930" s="107" t="n"/>
      <c r="AS24930" s="107" t="n"/>
      <c r="AT24930" s="107" t="n"/>
      <c r="AU24930" s="107" t="n"/>
      <c r="AV24930" s="107" t="n"/>
      <c r="AW24930" s="107" t="n"/>
      <c r="AX24930" s="107" t="n"/>
      <c r="AY24930" s="107" t="n"/>
      <c r="AZ24930" s="107" t="n"/>
    </row>
    <row r="24931">
      <c r="AA24931" s="107" t="n"/>
      <c r="AB24931" s="107" t="n"/>
      <c r="AC24931" s="107" t="n"/>
      <c r="AD24931" s="107" t="n"/>
      <c r="AE24931" s="107" t="n"/>
      <c r="AF24931" s="107" t="n"/>
      <c r="AG24931" s="107" t="n"/>
      <c r="AH24931" s="107" t="n"/>
      <c r="AI24931" s="107" t="n"/>
      <c r="AJ24931" s="107" t="n"/>
      <c r="AK24931" s="107" t="n"/>
      <c r="AL24931" s="107" t="n"/>
      <c r="AM24931" s="107" t="n"/>
      <c r="AN24931" s="107" t="n"/>
      <c r="AO24931" s="107" t="n"/>
      <c r="AP24931" s="107" t="n"/>
      <c r="AQ24931" s="107" t="n"/>
      <c r="AR24931" s="107" t="n"/>
      <c r="AS24931" s="107" t="n"/>
      <c r="AT24931" s="107" t="n"/>
      <c r="AU24931" s="107" t="n"/>
      <c r="AV24931" s="107" t="n"/>
      <c r="AW24931" s="107" t="n"/>
      <c r="AX24931" s="107" t="n"/>
      <c r="AY24931" s="107" t="n"/>
      <c r="AZ24931" s="107" t="n"/>
    </row>
    <row r="24932">
      <c r="AA24932" s="107" t="n"/>
      <c r="AB24932" s="107" t="n"/>
      <c r="AC24932" s="107" t="n"/>
      <c r="AD24932" s="107" t="n"/>
      <c r="AE24932" s="107" t="n"/>
      <c r="AF24932" s="107" t="n"/>
      <c r="AG24932" s="107" t="n"/>
      <c r="AH24932" s="107" t="n"/>
      <c r="AI24932" s="107" t="n"/>
      <c r="AJ24932" s="107" t="n"/>
      <c r="AK24932" s="107" t="n"/>
      <c r="AL24932" s="107" t="n"/>
      <c r="AM24932" s="107" t="n"/>
      <c r="AN24932" s="107" t="n"/>
      <c r="AO24932" s="107" t="n"/>
      <c r="AP24932" s="107" t="n"/>
      <c r="AQ24932" s="107" t="n"/>
      <c r="AR24932" s="107" t="n"/>
      <c r="AS24932" s="107" t="n"/>
      <c r="AT24932" s="107" t="n"/>
      <c r="AU24932" s="107" t="n"/>
      <c r="AV24932" s="107" t="n"/>
      <c r="AW24932" s="107" t="n"/>
      <c r="AX24932" s="107" t="n"/>
      <c r="AY24932" s="107" t="n"/>
      <c r="AZ24932" s="107" t="n"/>
    </row>
    <row r="24933">
      <c r="AA24933" s="107" t="n"/>
      <c r="AB24933" s="107" t="n"/>
      <c r="AC24933" s="107" t="n"/>
      <c r="AD24933" s="107" t="n"/>
      <c r="AE24933" s="107" t="n"/>
      <c r="AF24933" s="107" t="n"/>
      <c r="AG24933" s="107" t="n"/>
      <c r="AH24933" s="107" t="n"/>
      <c r="AI24933" s="107" t="n"/>
      <c r="AJ24933" s="107" t="n"/>
      <c r="AK24933" s="107" t="n"/>
      <c r="AL24933" s="107" t="n"/>
      <c r="AM24933" s="107" t="n"/>
      <c r="AN24933" s="107" t="n"/>
      <c r="AO24933" s="107" t="n"/>
      <c r="AP24933" s="107" t="n"/>
      <c r="AQ24933" s="107" t="n"/>
      <c r="AR24933" s="107" t="n"/>
      <c r="AS24933" s="107" t="n"/>
      <c r="AT24933" s="107" t="n"/>
      <c r="AU24933" s="107" t="n"/>
      <c r="AV24933" s="107" t="n"/>
      <c r="AW24933" s="107" t="n"/>
      <c r="AX24933" s="107" t="n"/>
      <c r="AY24933" s="107" t="n"/>
      <c r="AZ24933" s="107" t="n"/>
    </row>
    <row r="24934">
      <c r="AA24934" s="107" t="n"/>
      <c r="AB24934" s="107" t="n"/>
      <c r="AC24934" s="107" t="n"/>
      <c r="AD24934" s="107" t="n"/>
      <c r="AE24934" s="107" t="n"/>
      <c r="AF24934" s="107" t="n"/>
      <c r="AG24934" s="107" t="n"/>
      <c r="AH24934" s="107" t="n"/>
      <c r="AI24934" s="107" t="n"/>
      <c r="AJ24934" s="107" t="n"/>
      <c r="AK24934" s="107" t="n"/>
      <c r="AL24934" s="107" t="n"/>
      <c r="AM24934" s="107" t="n"/>
      <c r="AN24934" s="107" t="n"/>
      <c r="AO24934" s="107" t="n"/>
      <c r="AP24934" s="107" t="n"/>
      <c r="AQ24934" s="107" t="n"/>
      <c r="AR24934" s="107" t="n"/>
      <c r="AS24934" s="107" t="n"/>
      <c r="AT24934" s="107" t="n"/>
      <c r="AU24934" s="107" t="n"/>
      <c r="AV24934" s="107" t="n"/>
      <c r="AW24934" s="107" t="n"/>
      <c r="AX24934" s="107" t="n"/>
      <c r="AY24934" s="107" t="n"/>
      <c r="AZ24934" s="107" t="n"/>
    </row>
    <row r="24935">
      <c r="AA24935" s="107" t="n"/>
      <c r="AB24935" s="107" t="n"/>
      <c r="AC24935" s="107" t="n"/>
      <c r="AD24935" s="107" t="n"/>
      <c r="AE24935" s="107" t="n"/>
      <c r="AF24935" s="107" t="n"/>
      <c r="AG24935" s="107" t="n"/>
      <c r="AH24935" s="107" t="n"/>
      <c r="AI24935" s="107" t="n"/>
      <c r="AJ24935" s="107" t="n"/>
      <c r="AK24935" s="107" t="n"/>
      <c r="AL24935" s="107" t="n"/>
      <c r="AM24935" s="107" t="n"/>
      <c r="AN24935" s="107" t="n"/>
      <c r="AO24935" s="107" t="n"/>
      <c r="AP24935" s="107" t="n"/>
      <c r="AQ24935" s="107" t="n"/>
      <c r="AR24935" s="107" t="n"/>
      <c r="AS24935" s="107" t="n"/>
      <c r="AT24935" s="107" t="n"/>
      <c r="AU24935" s="107" t="n"/>
      <c r="AV24935" s="107" t="n"/>
      <c r="AW24935" s="107" t="n"/>
      <c r="AX24935" s="107" t="n"/>
      <c r="AY24935" s="107" t="n"/>
      <c r="AZ24935" s="107" t="n"/>
    </row>
    <row r="24936">
      <c r="AA24936" s="107" t="n"/>
      <c r="AB24936" s="107" t="n"/>
      <c r="AC24936" s="107" t="n"/>
      <c r="AD24936" s="107" t="n"/>
      <c r="AE24936" s="107" t="n"/>
      <c r="AF24936" s="107" t="n"/>
      <c r="AG24936" s="107" t="n"/>
      <c r="AH24936" s="107" t="n"/>
      <c r="AI24936" s="107" t="n"/>
      <c r="AJ24936" s="107" t="n"/>
      <c r="AK24936" s="107" t="n"/>
      <c r="AL24936" s="107" t="n"/>
      <c r="AM24936" s="107" t="n"/>
      <c r="AN24936" s="107" t="n"/>
      <c r="AO24936" s="107" t="n"/>
      <c r="AP24936" s="107" t="n"/>
      <c r="AQ24936" s="107" t="n"/>
      <c r="AR24936" s="107" t="n"/>
      <c r="AS24936" s="107" t="n"/>
      <c r="AT24936" s="107" t="n"/>
      <c r="AU24936" s="107" t="n"/>
      <c r="AV24936" s="107" t="n"/>
      <c r="AW24936" s="107" t="n"/>
      <c r="AX24936" s="107" t="n"/>
      <c r="AY24936" s="107" t="n"/>
      <c r="AZ24936" s="107" t="n"/>
    </row>
    <row r="24937">
      <c r="AA24937" s="107" t="n"/>
      <c r="AB24937" s="107" t="n"/>
      <c r="AC24937" s="107" t="n"/>
      <c r="AD24937" s="107" t="n"/>
      <c r="AE24937" s="107" t="n"/>
      <c r="AF24937" s="107" t="n"/>
      <c r="AG24937" s="107" t="n"/>
      <c r="AH24937" s="107" t="n"/>
      <c r="AI24937" s="107" t="n"/>
      <c r="AJ24937" s="107" t="n"/>
      <c r="AK24937" s="107" t="n"/>
      <c r="AL24937" s="107" t="n"/>
      <c r="AM24937" s="107" t="n"/>
      <c r="AN24937" s="107" t="n"/>
      <c r="AO24937" s="107" t="n"/>
      <c r="AP24937" s="107" t="n"/>
      <c r="AQ24937" s="107" t="n"/>
      <c r="AR24937" s="107" t="n"/>
      <c r="AS24937" s="107" t="n"/>
      <c r="AT24937" s="107" t="n"/>
      <c r="AU24937" s="107" t="n"/>
      <c r="AV24937" s="107" t="n"/>
      <c r="AW24937" s="107" t="n"/>
      <c r="AX24937" s="107" t="n"/>
      <c r="AY24937" s="107" t="n"/>
      <c r="AZ24937" s="107" t="n"/>
    </row>
    <row r="24938">
      <c r="AA24938" s="107" t="n"/>
      <c r="AB24938" s="107" t="n"/>
      <c r="AC24938" s="107" t="n"/>
      <c r="AD24938" s="107" t="n"/>
      <c r="AE24938" s="107" t="n"/>
      <c r="AF24938" s="107" t="n"/>
      <c r="AG24938" s="107" t="n"/>
      <c r="AH24938" s="107" t="n"/>
      <c r="AI24938" s="107" t="n"/>
      <c r="AJ24938" s="107" t="n"/>
      <c r="AK24938" s="107" t="n"/>
      <c r="AL24938" s="107" t="n"/>
      <c r="AM24938" s="107" t="n"/>
      <c r="AN24938" s="107" t="n"/>
      <c r="AO24938" s="107" t="n"/>
      <c r="AP24938" s="107" t="n"/>
      <c r="AQ24938" s="107" t="n"/>
      <c r="AR24938" s="107" t="n"/>
      <c r="AS24938" s="107" t="n"/>
      <c r="AT24938" s="107" t="n"/>
      <c r="AU24938" s="107" t="n"/>
      <c r="AV24938" s="107" t="n"/>
      <c r="AW24938" s="107" t="n"/>
      <c r="AX24938" s="107" t="n"/>
      <c r="AY24938" s="107" t="n"/>
      <c r="AZ24938" s="107" t="n"/>
    </row>
    <row r="24939">
      <c r="AA24939" s="107" t="n"/>
      <c r="AB24939" s="107" t="n"/>
      <c r="AC24939" s="107" t="n"/>
      <c r="AD24939" s="107" t="n"/>
      <c r="AE24939" s="107" t="n"/>
      <c r="AF24939" s="107" t="n"/>
      <c r="AG24939" s="107" t="n"/>
      <c r="AH24939" s="107" t="n"/>
      <c r="AI24939" s="107" t="n"/>
      <c r="AJ24939" s="107" t="n"/>
      <c r="AK24939" s="107" t="n"/>
      <c r="AL24939" s="107" t="n"/>
      <c r="AM24939" s="107" t="n"/>
      <c r="AN24939" s="107" t="n"/>
      <c r="AO24939" s="107" t="n"/>
      <c r="AP24939" s="107" t="n"/>
      <c r="AQ24939" s="107" t="n"/>
      <c r="AR24939" s="107" t="n"/>
      <c r="AS24939" s="107" t="n"/>
      <c r="AT24939" s="107" t="n"/>
      <c r="AU24939" s="107" t="n"/>
      <c r="AV24939" s="107" t="n"/>
      <c r="AW24939" s="107" t="n"/>
      <c r="AX24939" s="107" t="n"/>
      <c r="AY24939" s="107" t="n"/>
      <c r="AZ24939" s="107" t="n"/>
    </row>
    <row r="24940">
      <c r="AA24940" s="107" t="n"/>
      <c r="AB24940" s="107" t="n"/>
      <c r="AC24940" s="107" t="n"/>
      <c r="AD24940" s="107" t="n"/>
      <c r="AE24940" s="107" t="n"/>
      <c r="AF24940" s="107" t="n"/>
      <c r="AG24940" s="107" t="n"/>
      <c r="AH24940" s="107" t="n"/>
      <c r="AI24940" s="107" t="n"/>
      <c r="AJ24940" s="107" t="n"/>
      <c r="AK24940" s="107" t="n"/>
      <c r="AL24940" s="107" t="n"/>
      <c r="AM24940" s="107" t="n"/>
      <c r="AN24940" s="107" t="n"/>
      <c r="AO24940" s="107" t="n"/>
      <c r="AP24940" s="107" t="n"/>
      <c r="AQ24940" s="107" t="n"/>
      <c r="AR24940" s="107" t="n"/>
      <c r="AS24940" s="107" t="n"/>
      <c r="AT24940" s="107" t="n"/>
      <c r="AU24940" s="107" t="n"/>
      <c r="AV24940" s="107" t="n"/>
      <c r="AW24940" s="107" t="n"/>
      <c r="AX24940" s="107" t="n"/>
      <c r="AY24940" s="107" t="n"/>
      <c r="AZ24940" s="107" t="n"/>
    </row>
    <row r="24941">
      <c r="AA24941" s="107" t="n"/>
      <c r="AB24941" s="107" t="n"/>
      <c r="AC24941" s="107" t="n"/>
      <c r="AD24941" s="107" t="n"/>
      <c r="AE24941" s="107" t="n"/>
      <c r="AF24941" s="107" t="n"/>
      <c r="AG24941" s="107" t="n"/>
      <c r="AH24941" s="107" t="n"/>
      <c r="AI24941" s="107" t="n"/>
      <c r="AJ24941" s="107" t="n"/>
      <c r="AK24941" s="107" t="n"/>
      <c r="AL24941" s="107" t="n"/>
      <c r="AM24941" s="107" t="n"/>
      <c r="AN24941" s="107" t="n"/>
      <c r="AO24941" s="107" t="n"/>
      <c r="AP24941" s="107" t="n"/>
      <c r="AQ24941" s="107" t="n"/>
      <c r="AR24941" s="107" t="n"/>
      <c r="AS24941" s="107" t="n"/>
      <c r="AT24941" s="107" t="n"/>
      <c r="AU24941" s="107" t="n"/>
      <c r="AV24941" s="107" t="n"/>
      <c r="AW24941" s="107" t="n"/>
      <c r="AX24941" s="107" t="n"/>
      <c r="AY24941" s="107" t="n"/>
      <c r="AZ24941" s="107" t="n"/>
    </row>
    <row r="24942">
      <c r="AA24942" s="107" t="n"/>
      <c r="AB24942" s="107" t="n"/>
      <c r="AC24942" s="107" t="n"/>
      <c r="AD24942" s="107" t="n"/>
      <c r="AE24942" s="107" t="n"/>
      <c r="AF24942" s="107" t="n"/>
      <c r="AG24942" s="107" t="n"/>
      <c r="AH24942" s="107" t="n"/>
      <c r="AI24942" s="107" t="n"/>
      <c r="AJ24942" s="107" t="n"/>
      <c r="AK24942" s="107" t="n"/>
      <c r="AL24942" s="107" t="n"/>
      <c r="AM24942" s="107" t="n"/>
      <c r="AN24942" s="107" t="n"/>
      <c r="AO24942" s="107" t="n"/>
      <c r="AP24942" s="107" t="n"/>
      <c r="AQ24942" s="107" t="n"/>
      <c r="AR24942" s="107" t="n"/>
      <c r="AS24942" s="107" t="n"/>
      <c r="AT24942" s="107" t="n"/>
      <c r="AU24942" s="107" t="n"/>
      <c r="AV24942" s="107" t="n"/>
      <c r="AW24942" s="107" t="n"/>
      <c r="AX24942" s="107" t="n"/>
      <c r="AY24942" s="107" t="n"/>
      <c r="AZ24942" s="107" t="n"/>
    </row>
    <row r="24943">
      <c r="AA24943" s="107" t="n"/>
      <c r="AB24943" s="107" t="n"/>
      <c r="AC24943" s="107" t="n"/>
      <c r="AD24943" s="107" t="n"/>
      <c r="AE24943" s="107" t="n"/>
      <c r="AF24943" s="107" t="n"/>
      <c r="AG24943" s="107" t="n"/>
      <c r="AH24943" s="107" t="n"/>
      <c r="AI24943" s="107" t="n"/>
      <c r="AJ24943" s="107" t="n"/>
      <c r="AK24943" s="107" t="n"/>
      <c r="AL24943" s="107" t="n"/>
      <c r="AM24943" s="107" t="n"/>
      <c r="AN24943" s="107" t="n"/>
      <c r="AO24943" s="107" t="n"/>
      <c r="AP24943" s="107" t="n"/>
      <c r="AQ24943" s="107" t="n"/>
      <c r="AR24943" s="107" t="n"/>
      <c r="AS24943" s="107" t="n"/>
      <c r="AT24943" s="107" t="n"/>
      <c r="AU24943" s="107" t="n"/>
      <c r="AV24943" s="107" t="n"/>
      <c r="AW24943" s="107" t="n"/>
      <c r="AX24943" s="107" t="n"/>
      <c r="AY24943" s="107" t="n"/>
      <c r="AZ24943" s="107" t="n"/>
    </row>
    <row r="24944">
      <c r="AA24944" s="107" t="n"/>
      <c r="AB24944" s="107" t="n"/>
      <c r="AC24944" s="107" t="n"/>
      <c r="AD24944" s="107" t="n"/>
      <c r="AE24944" s="107" t="n"/>
      <c r="AF24944" s="107" t="n"/>
      <c r="AG24944" s="107" t="n"/>
      <c r="AH24944" s="107" t="n"/>
      <c r="AI24944" s="107" t="n"/>
      <c r="AJ24944" s="107" t="n"/>
      <c r="AK24944" s="107" t="n"/>
      <c r="AL24944" s="107" t="n"/>
      <c r="AM24944" s="107" t="n"/>
      <c r="AN24944" s="107" t="n"/>
      <c r="AO24944" s="107" t="n"/>
      <c r="AP24944" s="107" t="n"/>
      <c r="AQ24944" s="107" t="n"/>
      <c r="AR24944" s="107" t="n"/>
      <c r="AS24944" s="107" t="n"/>
      <c r="AT24944" s="107" t="n"/>
      <c r="AU24944" s="107" t="n"/>
      <c r="AV24944" s="107" t="n"/>
      <c r="AW24944" s="107" t="n"/>
      <c r="AX24944" s="107" t="n"/>
      <c r="AY24944" s="107" t="n"/>
      <c r="AZ24944" s="107" t="n"/>
    </row>
    <row r="24945">
      <c r="AA24945" s="107" t="n"/>
      <c r="AB24945" s="107" t="n"/>
      <c r="AC24945" s="107" t="n"/>
      <c r="AD24945" s="107" t="n"/>
      <c r="AE24945" s="107" t="n"/>
      <c r="AF24945" s="107" t="n"/>
      <c r="AG24945" s="107" t="n"/>
      <c r="AH24945" s="107" t="n"/>
      <c r="AI24945" s="107" t="n"/>
      <c r="AJ24945" s="107" t="n"/>
      <c r="AK24945" s="107" t="n"/>
      <c r="AL24945" s="107" t="n"/>
      <c r="AM24945" s="107" t="n"/>
      <c r="AN24945" s="107" t="n"/>
      <c r="AO24945" s="107" t="n"/>
      <c r="AP24945" s="107" t="n"/>
      <c r="AQ24945" s="107" t="n"/>
      <c r="AR24945" s="107" t="n"/>
      <c r="AS24945" s="107" t="n"/>
      <c r="AT24945" s="107" t="n"/>
      <c r="AU24945" s="107" t="n"/>
      <c r="AV24945" s="107" t="n"/>
      <c r="AW24945" s="107" t="n"/>
      <c r="AX24945" s="107" t="n"/>
      <c r="AY24945" s="107" t="n"/>
      <c r="AZ24945" s="107" t="n"/>
    </row>
    <row r="24946">
      <c r="AA24946" s="107" t="n"/>
      <c r="AB24946" s="107" t="n"/>
      <c r="AC24946" s="107" t="n"/>
      <c r="AD24946" s="107" t="n"/>
      <c r="AE24946" s="107" t="n"/>
      <c r="AF24946" s="107" t="n"/>
      <c r="AG24946" s="107" t="n"/>
      <c r="AH24946" s="107" t="n"/>
      <c r="AI24946" s="107" t="n"/>
      <c r="AJ24946" s="107" t="n"/>
      <c r="AK24946" s="107" t="n"/>
      <c r="AL24946" s="107" t="n"/>
      <c r="AM24946" s="107" t="n"/>
      <c r="AN24946" s="107" t="n"/>
      <c r="AO24946" s="107" t="n"/>
      <c r="AP24946" s="107" t="n"/>
      <c r="AQ24946" s="107" t="n"/>
      <c r="AR24946" s="107" t="n"/>
      <c r="AS24946" s="107" t="n"/>
      <c r="AT24946" s="107" t="n"/>
      <c r="AU24946" s="107" t="n"/>
      <c r="AV24946" s="107" t="n"/>
      <c r="AW24946" s="107" t="n"/>
      <c r="AX24946" s="107" t="n"/>
      <c r="AY24946" s="107" t="n"/>
      <c r="AZ24946" s="107" t="n"/>
    </row>
    <row r="24947">
      <c r="AA24947" s="107" t="n"/>
      <c r="AB24947" s="107" t="n"/>
      <c r="AC24947" s="107" t="n"/>
      <c r="AD24947" s="107" t="n"/>
      <c r="AE24947" s="107" t="n"/>
      <c r="AF24947" s="107" t="n"/>
      <c r="AG24947" s="107" t="n"/>
      <c r="AH24947" s="107" t="n"/>
      <c r="AI24947" s="107" t="n"/>
      <c r="AJ24947" s="107" t="n"/>
      <c r="AK24947" s="107" t="n"/>
      <c r="AL24947" s="107" t="n"/>
      <c r="AM24947" s="107" t="n"/>
      <c r="AN24947" s="107" t="n"/>
      <c r="AO24947" s="107" t="n"/>
      <c r="AP24947" s="107" t="n"/>
      <c r="AQ24947" s="107" t="n"/>
      <c r="AR24947" s="107" t="n"/>
      <c r="AS24947" s="107" t="n"/>
      <c r="AT24947" s="107" t="n"/>
      <c r="AU24947" s="107" t="n"/>
      <c r="AV24947" s="107" t="n"/>
      <c r="AW24947" s="107" t="n"/>
      <c r="AX24947" s="107" t="n"/>
      <c r="AY24947" s="107" t="n"/>
      <c r="AZ24947" s="107" t="n"/>
    </row>
    <row r="24948">
      <c r="AA24948" s="107" t="n"/>
      <c r="AB24948" s="107" t="n"/>
      <c r="AC24948" s="107" t="n"/>
      <c r="AD24948" s="107" t="n"/>
      <c r="AE24948" s="107" t="n"/>
      <c r="AF24948" s="107" t="n"/>
      <c r="AG24948" s="107" t="n"/>
      <c r="AH24948" s="107" t="n"/>
      <c r="AI24948" s="107" t="n"/>
      <c r="AJ24948" s="107" t="n"/>
      <c r="AK24948" s="107" t="n"/>
      <c r="AL24948" s="107" t="n"/>
      <c r="AM24948" s="107" t="n"/>
      <c r="AN24948" s="107" t="n"/>
      <c r="AO24948" s="107" t="n"/>
      <c r="AP24948" s="107" t="n"/>
      <c r="AQ24948" s="107" t="n"/>
      <c r="AR24948" s="107" t="n"/>
      <c r="AS24948" s="107" t="n"/>
      <c r="AT24948" s="107" t="n"/>
      <c r="AU24948" s="107" t="n"/>
      <c r="AV24948" s="107" t="n"/>
      <c r="AW24948" s="107" t="n"/>
      <c r="AX24948" s="107" t="n"/>
      <c r="AY24948" s="107" t="n"/>
      <c r="AZ24948" s="107" t="n"/>
    </row>
    <row r="24949">
      <c r="AA24949" s="107" t="n"/>
      <c r="AB24949" s="107" t="n"/>
      <c r="AC24949" s="107" t="n"/>
      <c r="AD24949" s="107" t="n"/>
      <c r="AE24949" s="107" t="n"/>
      <c r="AF24949" s="107" t="n"/>
      <c r="AG24949" s="107" t="n"/>
      <c r="AH24949" s="107" t="n"/>
      <c r="AI24949" s="107" t="n"/>
      <c r="AJ24949" s="107" t="n"/>
      <c r="AK24949" s="107" t="n"/>
      <c r="AL24949" s="107" t="n"/>
      <c r="AM24949" s="107" t="n"/>
      <c r="AN24949" s="107" t="n"/>
      <c r="AO24949" s="107" t="n"/>
      <c r="AP24949" s="107" t="n"/>
      <c r="AQ24949" s="107" t="n"/>
      <c r="AR24949" s="107" t="n"/>
      <c r="AS24949" s="107" t="n"/>
      <c r="AT24949" s="107" t="n"/>
      <c r="AU24949" s="107" t="n"/>
      <c r="AV24949" s="107" t="n"/>
      <c r="AW24949" s="107" t="n"/>
      <c r="AX24949" s="107" t="n"/>
      <c r="AY24949" s="107" t="n"/>
      <c r="AZ24949" s="107" t="n"/>
    </row>
    <row r="24950">
      <c r="AA24950" s="107" t="n"/>
      <c r="AB24950" s="107" t="n"/>
      <c r="AC24950" s="107" t="n"/>
      <c r="AD24950" s="107" t="n"/>
      <c r="AE24950" s="107" t="n"/>
      <c r="AF24950" s="107" t="n"/>
      <c r="AG24950" s="107" t="n"/>
      <c r="AH24950" s="107" t="n"/>
      <c r="AI24950" s="107" t="n"/>
      <c r="AJ24950" s="107" t="n"/>
      <c r="AK24950" s="107" t="n"/>
      <c r="AL24950" s="107" t="n"/>
      <c r="AM24950" s="107" t="n"/>
      <c r="AN24950" s="107" t="n"/>
      <c r="AO24950" s="107" t="n"/>
      <c r="AP24950" s="107" t="n"/>
      <c r="AQ24950" s="107" t="n"/>
      <c r="AR24950" s="107" t="n"/>
      <c r="AS24950" s="107" t="n"/>
      <c r="AT24950" s="107" t="n"/>
      <c r="AU24950" s="107" t="n"/>
      <c r="AV24950" s="107" t="n"/>
      <c r="AW24950" s="107" t="n"/>
      <c r="AX24950" s="107" t="n"/>
      <c r="AY24950" s="107" t="n"/>
      <c r="AZ24950" s="107" t="n"/>
    </row>
    <row r="24951">
      <c r="AA24951" s="107" t="n"/>
      <c r="AB24951" s="107" t="n"/>
      <c r="AC24951" s="107" t="n"/>
      <c r="AD24951" s="107" t="n"/>
      <c r="AE24951" s="107" t="n"/>
      <c r="AF24951" s="107" t="n"/>
      <c r="AG24951" s="107" t="n"/>
      <c r="AH24951" s="107" t="n"/>
      <c r="AI24951" s="107" t="n"/>
      <c r="AJ24951" s="107" t="n"/>
      <c r="AK24951" s="107" t="n"/>
      <c r="AL24951" s="107" t="n"/>
      <c r="AM24951" s="107" t="n"/>
      <c r="AN24951" s="107" t="n"/>
      <c r="AO24951" s="107" t="n"/>
      <c r="AP24951" s="107" t="n"/>
      <c r="AQ24951" s="107" t="n"/>
      <c r="AR24951" s="107" t="n"/>
      <c r="AS24951" s="107" t="n"/>
      <c r="AT24951" s="107" t="n"/>
      <c r="AU24951" s="107" t="n"/>
      <c r="AV24951" s="107" t="n"/>
      <c r="AW24951" s="107" t="n"/>
      <c r="AX24951" s="107" t="n"/>
      <c r="AY24951" s="107" t="n"/>
      <c r="AZ24951" s="107" t="n"/>
    </row>
    <row r="24952">
      <c r="AA24952" s="107" t="n"/>
      <c r="AB24952" s="107" t="n"/>
      <c r="AC24952" s="107" t="n"/>
      <c r="AD24952" s="107" t="n"/>
      <c r="AE24952" s="107" t="n"/>
      <c r="AF24952" s="107" t="n"/>
      <c r="AG24952" s="107" t="n"/>
      <c r="AH24952" s="107" t="n"/>
      <c r="AI24952" s="107" t="n"/>
      <c r="AJ24952" s="107" t="n"/>
      <c r="AK24952" s="107" t="n"/>
      <c r="AL24952" s="107" t="n"/>
      <c r="AM24952" s="107" t="n"/>
      <c r="AN24952" s="107" t="n"/>
      <c r="AO24952" s="107" t="n"/>
      <c r="AP24952" s="107" t="n"/>
      <c r="AQ24952" s="107" t="n"/>
      <c r="AR24952" s="107" t="n"/>
      <c r="AS24952" s="107" t="n"/>
      <c r="AT24952" s="107" t="n"/>
      <c r="AU24952" s="107" t="n"/>
      <c r="AV24952" s="107" t="n"/>
      <c r="AW24952" s="107" t="n"/>
      <c r="AX24952" s="107" t="n"/>
      <c r="AY24952" s="107" t="n"/>
      <c r="AZ24952" s="107" t="n"/>
    </row>
    <row r="24953">
      <c r="AA24953" s="107" t="n"/>
      <c r="AB24953" s="107" t="n"/>
      <c r="AC24953" s="107" t="n"/>
      <c r="AD24953" s="107" t="n"/>
      <c r="AE24953" s="107" t="n"/>
      <c r="AF24953" s="107" t="n"/>
      <c r="AG24953" s="107" t="n"/>
      <c r="AH24953" s="107" t="n"/>
      <c r="AI24953" s="107" t="n"/>
      <c r="AJ24953" s="107" t="n"/>
      <c r="AK24953" s="107" t="n"/>
      <c r="AL24953" s="107" t="n"/>
      <c r="AM24953" s="107" t="n"/>
      <c r="AN24953" s="107" t="n"/>
      <c r="AO24953" s="107" t="n"/>
      <c r="AP24953" s="107" t="n"/>
      <c r="AQ24953" s="107" t="n"/>
      <c r="AR24953" s="107" t="n"/>
      <c r="AS24953" s="107" t="n"/>
      <c r="AT24953" s="107" t="n"/>
      <c r="AU24953" s="107" t="n"/>
      <c r="AV24953" s="107" t="n"/>
      <c r="AW24953" s="107" t="n"/>
      <c r="AX24953" s="107" t="n"/>
      <c r="AY24953" s="107" t="n"/>
      <c r="AZ24953" s="107" t="n"/>
    </row>
    <row r="24954">
      <c r="AA24954" s="107" t="n"/>
      <c r="AB24954" s="107" t="n"/>
      <c r="AC24954" s="107" t="n"/>
      <c r="AD24954" s="107" t="n"/>
      <c r="AE24954" s="107" t="n"/>
      <c r="AF24954" s="107" t="n"/>
      <c r="AG24954" s="107" t="n"/>
      <c r="AH24954" s="107" t="n"/>
      <c r="AI24954" s="107" t="n"/>
      <c r="AJ24954" s="107" t="n"/>
      <c r="AK24954" s="107" t="n"/>
      <c r="AL24954" s="107" t="n"/>
      <c r="AM24954" s="107" t="n"/>
      <c r="AN24954" s="107" t="n"/>
      <c r="AO24954" s="107" t="n"/>
      <c r="AP24954" s="107" t="n"/>
      <c r="AQ24954" s="107" t="n"/>
      <c r="AR24954" s="107" t="n"/>
      <c r="AS24954" s="107" t="n"/>
      <c r="AT24954" s="107" t="n"/>
      <c r="AU24954" s="107" t="n"/>
      <c r="AV24954" s="107" t="n"/>
      <c r="AW24954" s="107" t="n"/>
      <c r="AX24954" s="107" t="n"/>
      <c r="AY24954" s="107" t="n"/>
      <c r="AZ24954" s="107" t="n"/>
    </row>
    <row r="24955">
      <c r="AA24955" s="107" t="n"/>
      <c r="AB24955" s="107" t="n"/>
      <c r="AC24955" s="107" t="n"/>
      <c r="AD24955" s="107" t="n"/>
      <c r="AE24955" s="107" t="n"/>
      <c r="AF24955" s="107" t="n"/>
      <c r="AG24955" s="107" t="n"/>
      <c r="AH24955" s="107" t="n"/>
      <c r="AI24955" s="107" t="n"/>
      <c r="AJ24955" s="107" t="n"/>
      <c r="AK24955" s="107" t="n"/>
      <c r="AL24955" s="107" t="n"/>
      <c r="AM24955" s="107" t="n"/>
      <c r="AN24955" s="107" t="n"/>
      <c r="AO24955" s="107" t="n"/>
      <c r="AP24955" s="107" t="n"/>
      <c r="AQ24955" s="107" t="n"/>
      <c r="AR24955" s="107" t="n"/>
      <c r="AS24955" s="107" t="n"/>
      <c r="AT24955" s="107" t="n"/>
      <c r="AU24955" s="107" t="n"/>
      <c r="AV24955" s="107" t="n"/>
      <c r="AW24955" s="107" t="n"/>
      <c r="AX24955" s="107" t="n"/>
      <c r="AY24955" s="107" t="n"/>
      <c r="AZ24955" s="107" t="n"/>
    </row>
    <row r="24956">
      <c r="AA24956" s="107" t="n"/>
      <c r="AB24956" s="107" t="n"/>
      <c r="AC24956" s="107" t="n"/>
      <c r="AD24956" s="107" t="n"/>
      <c r="AE24956" s="107" t="n"/>
      <c r="AF24956" s="107" t="n"/>
      <c r="AG24956" s="107" t="n"/>
      <c r="AH24956" s="107" t="n"/>
      <c r="AI24956" s="107" t="n"/>
      <c r="AJ24956" s="107" t="n"/>
      <c r="AK24956" s="107" t="n"/>
      <c r="AL24956" s="107" t="n"/>
      <c r="AM24956" s="107" t="n"/>
      <c r="AN24956" s="107" t="n"/>
      <c r="AO24956" s="107" t="n"/>
      <c r="AP24956" s="107" t="n"/>
      <c r="AQ24956" s="107" t="n"/>
      <c r="AR24956" s="107" t="n"/>
      <c r="AS24956" s="107" t="n"/>
      <c r="AT24956" s="107" t="n"/>
      <c r="AU24956" s="107" t="n"/>
      <c r="AV24956" s="107" t="n"/>
      <c r="AW24956" s="107" t="n"/>
      <c r="AX24956" s="107" t="n"/>
      <c r="AY24956" s="107" t="n"/>
      <c r="AZ24956" s="107" t="n"/>
    </row>
    <row r="24957">
      <c r="AA24957" s="107" t="n"/>
      <c r="AB24957" s="107" t="n"/>
      <c r="AC24957" s="107" t="n"/>
      <c r="AD24957" s="107" t="n"/>
      <c r="AE24957" s="107" t="n"/>
      <c r="AF24957" s="107" t="n"/>
      <c r="AG24957" s="107" t="n"/>
      <c r="AH24957" s="107" t="n"/>
      <c r="AI24957" s="107" t="n"/>
      <c r="AJ24957" s="107" t="n"/>
      <c r="AK24957" s="107" t="n"/>
      <c r="AL24957" s="107" t="n"/>
      <c r="AM24957" s="107" t="n"/>
      <c r="AN24957" s="107" t="n"/>
      <c r="AO24957" s="107" t="n"/>
      <c r="AP24957" s="107" t="n"/>
      <c r="AQ24957" s="107" t="n"/>
      <c r="AR24957" s="107" t="n"/>
      <c r="AS24957" s="107" t="n"/>
      <c r="AT24957" s="107" t="n"/>
      <c r="AU24957" s="107" t="n"/>
      <c r="AV24957" s="107" t="n"/>
      <c r="AW24957" s="107" t="n"/>
      <c r="AX24957" s="107" t="n"/>
      <c r="AY24957" s="107" t="n"/>
      <c r="AZ24957" s="107" t="n"/>
    </row>
    <row r="24958">
      <c r="AA24958" s="107" t="n"/>
      <c r="AB24958" s="107" t="n"/>
      <c r="AC24958" s="107" t="n"/>
      <c r="AD24958" s="107" t="n"/>
      <c r="AE24958" s="107" t="n"/>
      <c r="AF24958" s="107" t="n"/>
      <c r="AG24958" s="107" t="n"/>
      <c r="AH24958" s="107" t="n"/>
      <c r="AI24958" s="107" t="n"/>
      <c r="AJ24958" s="107" t="n"/>
      <c r="AK24958" s="107" t="n"/>
      <c r="AL24958" s="107" t="n"/>
      <c r="AM24958" s="107" t="n"/>
      <c r="AN24958" s="107" t="n"/>
      <c r="AO24958" s="107" t="n"/>
      <c r="AP24958" s="107" t="n"/>
      <c r="AQ24958" s="107" t="n"/>
      <c r="AR24958" s="107" t="n"/>
      <c r="AS24958" s="107" t="n"/>
      <c r="AT24958" s="107" t="n"/>
      <c r="AU24958" s="107" t="n"/>
      <c r="AV24958" s="107" t="n"/>
      <c r="AW24958" s="107" t="n"/>
      <c r="AX24958" s="107" t="n"/>
      <c r="AY24958" s="107" t="n"/>
      <c r="AZ24958" s="107" t="n"/>
    </row>
    <row r="24959">
      <c r="AA24959" s="107" t="n"/>
      <c r="AB24959" s="107" t="n"/>
      <c r="AC24959" s="107" t="n"/>
      <c r="AD24959" s="107" t="n"/>
      <c r="AE24959" s="107" t="n"/>
      <c r="AF24959" s="107" t="n"/>
      <c r="AG24959" s="107" t="n"/>
      <c r="AH24959" s="107" t="n"/>
      <c r="AI24959" s="107" t="n"/>
      <c r="AJ24959" s="107" t="n"/>
      <c r="AK24959" s="107" t="n"/>
      <c r="AL24959" s="107" t="n"/>
      <c r="AM24959" s="107" t="n"/>
      <c r="AN24959" s="107" t="n"/>
      <c r="AO24959" s="107" t="n"/>
      <c r="AP24959" s="107" t="n"/>
      <c r="AQ24959" s="107" t="n"/>
      <c r="AR24959" s="107" t="n"/>
      <c r="AS24959" s="107" t="n"/>
      <c r="AT24959" s="107" t="n"/>
      <c r="AU24959" s="107" t="n"/>
      <c r="AV24959" s="107" t="n"/>
      <c r="AW24959" s="107" t="n"/>
      <c r="AX24959" s="107" t="n"/>
      <c r="AY24959" s="107" t="n"/>
      <c r="AZ24959" s="107" t="n"/>
    </row>
    <row r="24960">
      <c r="AA24960" s="107" t="n"/>
      <c r="AB24960" s="107" t="n"/>
      <c r="AC24960" s="107" t="n"/>
      <c r="AD24960" s="107" t="n"/>
      <c r="AE24960" s="107" t="n"/>
      <c r="AF24960" s="107" t="n"/>
      <c r="AG24960" s="107" t="n"/>
      <c r="AH24960" s="107" t="n"/>
      <c r="AI24960" s="107" t="n"/>
      <c r="AJ24960" s="107" t="n"/>
      <c r="AK24960" s="107" t="n"/>
      <c r="AL24960" s="107" t="n"/>
      <c r="AM24960" s="107" t="n"/>
      <c r="AN24960" s="107" t="n"/>
      <c r="AO24960" s="107" t="n"/>
      <c r="AP24960" s="107" t="n"/>
      <c r="AQ24960" s="107" t="n"/>
      <c r="AR24960" s="107" t="n"/>
      <c r="AS24960" s="107" t="n"/>
      <c r="AT24960" s="107" t="n"/>
      <c r="AU24960" s="107" t="n"/>
      <c r="AV24960" s="107" t="n"/>
      <c r="AW24960" s="107" t="n"/>
      <c r="AX24960" s="107" t="n"/>
      <c r="AY24960" s="107" t="n"/>
      <c r="AZ24960" s="107" t="n"/>
    </row>
    <row r="24961">
      <c r="AA24961" s="107" t="n"/>
      <c r="AB24961" s="107" t="n"/>
      <c r="AC24961" s="107" t="n"/>
      <c r="AD24961" s="107" t="n"/>
      <c r="AE24961" s="107" t="n"/>
      <c r="AF24961" s="107" t="n"/>
      <c r="AG24961" s="107" t="n"/>
      <c r="AH24961" s="107" t="n"/>
      <c r="AI24961" s="107" t="n"/>
      <c r="AJ24961" s="107" t="n"/>
      <c r="AK24961" s="107" t="n"/>
      <c r="AL24961" s="107" t="n"/>
      <c r="AM24961" s="107" t="n"/>
      <c r="AN24961" s="107" t="n"/>
      <c r="AO24961" s="107" t="n"/>
      <c r="AP24961" s="107" t="n"/>
      <c r="AQ24961" s="107" t="n"/>
      <c r="AR24961" s="107" t="n"/>
      <c r="AS24961" s="107" t="n"/>
      <c r="AT24961" s="107" t="n"/>
      <c r="AU24961" s="107" t="n"/>
      <c r="AV24961" s="107" t="n"/>
      <c r="AW24961" s="107" t="n"/>
      <c r="AX24961" s="107" t="n"/>
      <c r="AY24961" s="107" t="n"/>
      <c r="AZ24961" s="107" t="n"/>
    </row>
    <row r="24962">
      <c r="AA24962" s="107" t="n"/>
      <c r="AB24962" s="107" t="n"/>
      <c r="AC24962" s="107" t="n"/>
      <c r="AD24962" s="107" t="n"/>
      <c r="AE24962" s="107" t="n"/>
      <c r="AF24962" s="107" t="n"/>
      <c r="AG24962" s="107" t="n"/>
      <c r="AH24962" s="107" t="n"/>
      <c r="AI24962" s="107" t="n"/>
      <c r="AJ24962" s="107" t="n"/>
      <c r="AK24962" s="107" t="n"/>
      <c r="AL24962" s="107" t="n"/>
      <c r="AM24962" s="107" t="n"/>
      <c r="AN24962" s="107" t="n"/>
      <c r="AO24962" s="107" t="n"/>
      <c r="AP24962" s="107" t="n"/>
      <c r="AQ24962" s="107" t="n"/>
      <c r="AR24962" s="107" t="n"/>
      <c r="AS24962" s="107" t="n"/>
      <c r="AT24962" s="107" t="n"/>
      <c r="AU24962" s="107" t="n"/>
      <c r="AV24962" s="107" t="n"/>
      <c r="AW24962" s="107" t="n"/>
      <c r="AX24962" s="107" t="n"/>
      <c r="AY24962" s="107" t="n"/>
      <c r="AZ24962" s="107" t="n"/>
    </row>
    <row r="24963">
      <c r="AA24963" s="107" t="n"/>
      <c r="AB24963" s="107" t="n"/>
      <c r="AC24963" s="107" t="n"/>
      <c r="AD24963" s="107" t="n"/>
      <c r="AE24963" s="107" t="n"/>
      <c r="AF24963" s="107" t="n"/>
      <c r="AG24963" s="107" t="n"/>
      <c r="AH24963" s="107" t="n"/>
      <c r="AI24963" s="107" t="n"/>
      <c r="AJ24963" s="107" t="n"/>
      <c r="AK24963" s="107" t="n"/>
      <c r="AL24963" s="107" t="n"/>
      <c r="AM24963" s="107" t="n"/>
      <c r="AN24963" s="107" t="n"/>
      <c r="AO24963" s="107" t="n"/>
      <c r="AP24963" s="107" t="n"/>
      <c r="AQ24963" s="107" t="n"/>
      <c r="AR24963" s="107" t="n"/>
      <c r="AS24963" s="107" t="n"/>
      <c r="AT24963" s="107" t="n"/>
      <c r="AU24963" s="107" t="n"/>
      <c r="AV24963" s="107" t="n"/>
      <c r="AW24963" s="107" t="n"/>
      <c r="AX24963" s="107" t="n"/>
      <c r="AY24963" s="107" t="n"/>
      <c r="AZ24963" s="107" t="n"/>
    </row>
    <row r="24964">
      <c r="AA24964" s="107" t="n"/>
      <c r="AB24964" s="107" t="n"/>
      <c r="AC24964" s="107" t="n"/>
      <c r="AD24964" s="107" t="n"/>
      <c r="AE24964" s="107" t="n"/>
      <c r="AF24964" s="107" t="n"/>
      <c r="AG24964" s="107" t="n"/>
      <c r="AH24964" s="107" t="n"/>
      <c r="AI24964" s="107" t="n"/>
      <c r="AJ24964" s="107" t="n"/>
      <c r="AK24964" s="107" t="n"/>
      <c r="AL24964" s="107" t="n"/>
      <c r="AM24964" s="107" t="n"/>
      <c r="AN24964" s="107" t="n"/>
      <c r="AO24964" s="107" t="n"/>
      <c r="AP24964" s="107" t="n"/>
      <c r="AQ24964" s="107" t="n"/>
      <c r="AR24964" s="107" t="n"/>
      <c r="AS24964" s="107" t="n"/>
      <c r="AT24964" s="107" t="n"/>
      <c r="AU24964" s="107" t="n"/>
      <c r="AV24964" s="107" t="n"/>
      <c r="AW24964" s="107" t="n"/>
      <c r="AX24964" s="107" t="n"/>
      <c r="AY24964" s="107" t="n"/>
      <c r="AZ24964" s="107" t="n"/>
    </row>
    <row r="24965">
      <c r="AA24965" s="107" t="n"/>
      <c r="AB24965" s="107" t="n"/>
      <c r="AC24965" s="107" t="n"/>
      <c r="AD24965" s="107" t="n"/>
      <c r="AE24965" s="107" t="n"/>
      <c r="AF24965" s="107" t="n"/>
      <c r="AG24965" s="107" t="n"/>
      <c r="AH24965" s="107" t="n"/>
      <c r="AI24965" s="107" t="n"/>
      <c r="AJ24965" s="107" t="n"/>
      <c r="AK24965" s="107" t="n"/>
      <c r="AL24965" s="107" t="n"/>
      <c r="AM24965" s="107" t="n"/>
      <c r="AN24965" s="107" t="n"/>
      <c r="AO24965" s="107" t="n"/>
      <c r="AP24965" s="107" t="n"/>
      <c r="AQ24965" s="107" t="n"/>
      <c r="AR24965" s="107" t="n"/>
      <c r="AS24965" s="107" t="n"/>
      <c r="AT24965" s="107" t="n"/>
      <c r="AU24965" s="107" t="n"/>
      <c r="AV24965" s="107" t="n"/>
      <c r="AW24965" s="107" t="n"/>
      <c r="AX24965" s="107" t="n"/>
      <c r="AY24965" s="107" t="n"/>
      <c r="AZ24965" s="107" t="n"/>
    </row>
    <row r="24966">
      <c r="AA24966" s="107" t="n"/>
      <c r="AB24966" s="107" t="n"/>
      <c r="AC24966" s="107" t="n"/>
      <c r="AD24966" s="107" t="n"/>
      <c r="AE24966" s="107" t="n"/>
      <c r="AF24966" s="107" t="n"/>
      <c r="AG24966" s="107" t="n"/>
      <c r="AH24966" s="107" t="n"/>
      <c r="AI24966" s="107" t="n"/>
      <c r="AJ24966" s="107" t="n"/>
      <c r="AK24966" s="107" t="n"/>
      <c r="AL24966" s="107" t="n"/>
      <c r="AM24966" s="107" t="n"/>
      <c r="AN24966" s="107" t="n"/>
      <c r="AO24966" s="107" t="n"/>
      <c r="AP24966" s="107" t="n"/>
      <c r="AQ24966" s="107" t="n"/>
      <c r="AR24966" s="107" t="n"/>
      <c r="AS24966" s="107" t="n"/>
      <c r="AT24966" s="107" t="n"/>
      <c r="AU24966" s="107" t="n"/>
      <c r="AV24966" s="107" t="n"/>
      <c r="AW24966" s="107" t="n"/>
      <c r="AX24966" s="107" t="n"/>
      <c r="AY24966" s="107" t="n"/>
      <c r="AZ24966" s="107" t="n"/>
    </row>
    <row r="24967">
      <c r="AA24967" s="107" t="n"/>
      <c r="AB24967" s="107" t="n"/>
      <c r="AC24967" s="107" t="n"/>
      <c r="AD24967" s="107" t="n"/>
      <c r="AE24967" s="107" t="n"/>
      <c r="AF24967" s="107" t="n"/>
      <c r="AG24967" s="107" t="n"/>
      <c r="AH24967" s="107" t="n"/>
      <c r="AI24967" s="107" t="n"/>
      <c r="AJ24967" s="107" t="n"/>
      <c r="AK24967" s="107" t="n"/>
      <c r="AL24967" s="107" t="n"/>
      <c r="AM24967" s="107" t="n"/>
      <c r="AN24967" s="107" t="n"/>
      <c r="AO24967" s="107" t="n"/>
      <c r="AP24967" s="107" t="n"/>
      <c r="AQ24967" s="107" t="n"/>
      <c r="AR24967" s="107" t="n"/>
      <c r="AS24967" s="107" t="n"/>
      <c r="AT24967" s="107" t="n"/>
      <c r="AU24967" s="107" t="n"/>
      <c r="AV24967" s="107" t="n"/>
      <c r="AW24967" s="107" t="n"/>
      <c r="AX24967" s="107" t="n"/>
      <c r="AY24967" s="107" t="n"/>
      <c r="AZ24967" s="107" t="n"/>
    </row>
    <row r="24968">
      <c r="AA24968" s="107" t="n"/>
      <c r="AB24968" s="107" t="n"/>
      <c r="AC24968" s="107" t="n"/>
      <c r="AD24968" s="107" t="n"/>
      <c r="AE24968" s="107" t="n"/>
      <c r="AF24968" s="107" t="n"/>
      <c r="AG24968" s="107" t="n"/>
      <c r="AH24968" s="107" t="n"/>
      <c r="AI24968" s="107" t="n"/>
      <c r="AJ24968" s="107" t="n"/>
      <c r="AK24968" s="107" t="n"/>
      <c r="AL24968" s="107" t="n"/>
      <c r="AM24968" s="107" t="n"/>
      <c r="AN24968" s="107" t="n"/>
      <c r="AO24968" s="107" t="n"/>
      <c r="AP24968" s="107" t="n"/>
      <c r="AQ24968" s="107" t="n"/>
      <c r="AR24968" s="107" t="n"/>
      <c r="AS24968" s="107" t="n"/>
      <c r="AT24968" s="107" t="n"/>
      <c r="AU24968" s="107" t="n"/>
      <c r="AV24968" s="107" t="n"/>
      <c r="AW24968" s="107" t="n"/>
      <c r="AX24968" s="107" t="n"/>
      <c r="AY24968" s="107" t="n"/>
      <c r="AZ24968" s="107" t="n"/>
    </row>
    <row r="24969">
      <c r="AA24969" s="107" t="n"/>
      <c r="AB24969" s="107" t="n"/>
      <c r="AC24969" s="107" t="n"/>
      <c r="AD24969" s="107" t="n"/>
      <c r="AE24969" s="107" t="n"/>
      <c r="AF24969" s="107" t="n"/>
      <c r="AG24969" s="107" t="n"/>
      <c r="AH24969" s="107" t="n"/>
      <c r="AI24969" s="107" t="n"/>
      <c r="AJ24969" s="107" t="n"/>
      <c r="AK24969" s="107" t="n"/>
      <c r="AL24969" s="107" t="n"/>
      <c r="AM24969" s="107" t="n"/>
      <c r="AN24969" s="107" t="n"/>
      <c r="AO24969" s="107" t="n"/>
      <c r="AP24969" s="107" t="n"/>
      <c r="AQ24969" s="107" t="n"/>
      <c r="AR24969" s="107" t="n"/>
      <c r="AS24969" s="107" t="n"/>
      <c r="AT24969" s="107" t="n"/>
      <c r="AU24969" s="107" t="n"/>
      <c r="AV24969" s="107" t="n"/>
      <c r="AW24969" s="107" t="n"/>
      <c r="AX24969" s="107" t="n"/>
      <c r="AY24969" s="107" t="n"/>
      <c r="AZ24969" s="107" t="n"/>
    </row>
    <row r="24970">
      <c r="AA24970" s="107" t="n"/>
      <c r="AB24970" s="107" t="n"/>
      <c r="AC24970" s="107" t="n"/>
      <c r="AD24970" s="107" t="n"/>
      <c r="AE24970" s="107" t="n"/>
      <c r="AF24970" s="107" t="n"/>
      <c r="AG24970" s="107" t="n"/>
      <c r="AH24970" s="107" t="n"/>
      <c r="AI24970" s="107" t="n"/>
      <c r="AJ24970" s="107" t="n"/>
      <c r="AK24970" s="107" t="n"/>
      <c r="AL24970" s="107" t="n"/>
      <c r="AM24970" s="107" t="n"/>
      <c r="AN24970" s="107" t="n"/>
      <c r="AO24970" s="107" t="n"/>
      <c r="AP24970" s="107" t="n"/>
      <c r="AQ24970" s="107" t="n"/>
      <c r="AR24970" s="107" t="n"/>
      <c r="AS24970" s="107" t="n"/>
      <c r="AT24970" s="107" t="n"/>
      <c r="AU24970" s="107" t="n"/>
      <c r="AV24970" s="107" t="n"/>
      <c r="AW24970" s="107" t="n"/>
      <c r="AX24970" s="107" t="n"/>
      <c r="AY24970" s="107" t="n"/>
      <c r="AZ24970" s="107" t="n"/>
    </row>
    <row r="24971">
      <c r="AA24971" s="107" t="n"/>
      <c r="AB24971" s="107" t="n"/>
      <c r="AC24971" s="107" t="n"/>
      <c r="AD24971" s="107" t="n"/>
      <c r="AE24971" s="107" t="n"/>
      <c r="AF24971" s="107" t="n"/>
      <c r="AG24971" s="107" t="n"/>
      <c r="AH24971" s="107" t="n"/>
      <c r="AI24971" s="107" t="n"/>
      <c r="AJ24971" s="107" t="n"/>
      <c r="AK24971" s="107" t="n"/>
      <c r="AL24971" s="107" t="n"/>
      <c r="AM24971" s="107" t="n"/>
      <c r="AN24971" s="107" t="n"/>
      <c r="AO24971" s="107" t="n"/>
      <c r="AP24971" s="107" t="n"/>
      <c r="AQ24971" s="107" t="n"/>
      <c r="AR24971" s="107" t="n"/>
      <c r="AS24971" s="107" t="n"/>
      <c r="AT24971" s="107" t="n"/>
      <c r="AU24971" s="107" t="n"/>
      <c r="AV24971" s="107" t="n"/>
      <c r="AW24971" s="107" t="n"/>
      <c r="AX24971" s="107" t="n"/>
      <c r="AY24971" s="107" t="n"/>
      <c r="AZ24971" s="107" t="n"/>
    </row>
    <row r="24972">
      <c r="AA24972" s="107" t="n"/>
      <c r="AB24972" s="107" t="n"/>
      <c r="AC24972" s="107" t="n"/>
      <c r="AD24972" s="107" t="n"/>
      <c r="AE24972" s="107" t="n"/>
      <c r="AF24972" s="107" t="n"/>
      <c r="AG24972" s="107" t="n"/>
      <c r="AH24972" s="107" t="n"/>
      <c r="AI24972" s="107" t="n"/>
      <c r="AJ24972" s="107" t="n"/>
      <c r="AK24972" s="107" t="n"/>
      <c r="AL24972" s="107" t="n"/>
      <c r="AM24972" s="107" t="n"/>
      <c r="AN24972" s="107" t="n"/>
      <c r="AO24972" s="107" t="n"/>
      <c r="AP24972" s="107" t="n"/>
      <c r="AQ24972" s="107" t="n"/>
      <c r="AR24972" s="107" t="n"/>
      <c r="AS24972" s="107" t="n"/>
      <c r="AT24972" s="107" t="n"/>
      <c r="AU24972" s="107" t="n"/>
      <c r="AV24972" s="107" t="n"/>
      <c r="AW24972" s="107" t="n"/>
      <c r="AX24972" s="107" t="n"/>
      <c r="AY24972" s="107" t="n"/>
      <c r="AZ24972" s="107" t="n"/>
    </row>
    <row r="24973">
      <c r="AA24973" s="107" t="n"/>
      <c r="AB24973" s="107" t="n"/>
      <c r="AC24973" s="107" t="n"/>
      <c r="AD24973" s="107" t="n"/>
      <c r="AE24973" s="107" t="n"/>
      <c r="AF24973" s="107" t="n"/>
      <c r="AG24973" s="107" t="n"/>
      <c r="AH24973" s="107" t="n"/>
      <c r="AI24973" s="107" t="n"/>
      <c r="AJ24973" s="107" t="n"/>
      <c r="AK24973" s="107" t="n"/>
      <c r="AL24973" s="107" t="n"/>
      <c r="AM24973" s="107" t="n"/>
      <c r="AN24973" s="107" t="n"/>
      <c r="AO24973" s="107" t="n"/>
      <c r="AP24973" s="107" t="n"/>
      <c r="AQ24973" s="107" t="n"/>
      <c r="AR24973" s="107" t="n"/>
      <c r="AS24973" s="107" t="n"/>
      <c r="AT24973" s="107" t="n"/>
      <c r="AU24973" s="107" t="n"/>
      <c r="AV24973" s="107" t="n"/>
      <c r="AW24973" s="107" t="n"/>
      <c r="AX24973" s="107" t="n"/>
      <c r="AY24973" s="107" t="n"/>
      <c r="AZ24973" s="107" t="n"/>
    </row>
    <row r="24974">
      <c r="AA24974" s="107" t="n"/>
      <c r="AB24974" s="107" t="n"/>
      <c r="AC24974" s="107" t="n"/>
      <c r="AD24974" s="107" t="n"/>
      <c r="AE24974" s="107" t="n"/>
      <c r="AF24974" s="107" t="n"/>
      <c r="AG24974" s="107" t="n"/>
      <c r="AH24974" s="107" t="n"/>
      <c r="AI24974" s="107" t="n"/>
      <c r="AJ24974" s="107" t="n"/>
      <c r="AK24974" s="107" t="n"/>
      <c r="AL24974" s="107" t="n"/>
      <c r="AM24974" s="107" t="n"/>
      <c r="AN24974" s="107" t="n"/>
      <c r="AO24974" s="107" t="n"/>
      <c r="AP24974" s="107" t="n"/>
      <c r="AQ24974" s="107" t="n"/>
      <c r="AR24974" s="107" t="n"/>
      <c r="AS24974" s="107" t="n"/>
      <c r="AT24974" s="107" t="n"/>
      <c r="AU24974" s="107" t="n"/>
      <c r="AV24974" s="107" t="n"/>
      <c r="AW24974" s="107" t="n"/>
      <c r="AX24974" s="107" t="n"/>
      <c r="AY24974" s="107" t="n"/>
      <c r="AZ24974" s="107" t="n"/>
    </row>
    <row r="24975">
      <c r="AA24975" s="107" t="n"/>
      <c r="AB24975" s="107" t="n"/>
      <c r="AC24975" s="107" t="n"/>
      <c r="AD24975" s="107" t="n"/>
      <c r="AE24975" s="107" t="n"/>
      <c r="AF24975" s="107" t="n"/>
      <c r="AG24975" s="107" t="n"/>
      <c r="AH24975" s="107" t="n"/>
      <c r="AI24975" s="107" t="n"/>
      <c r="AJ24975" s="107" t="n"/>
      <c r="AK24975" s="107" t="n"/>
      <c r="AL24975" s="107" t="n"/>
      <c r="AM24975" s="107" t="n"/>
      <c r="AN24975" s="107" t="n"/>
      <c r="AO24975" s="107" t="n"/>
      <c r="AP24975" s="107" t="n"/>
      <c r="AQ24975" s="107" t="n"/>
      <c r="AR24975" s="107" t="n"/>
      <c r="AS24975" s="107" t="n"/>
      <c r="AT24975" s="107" t="n"/>
      <c r="AU24975" s="107" t="n"/>
      <c r="AV24975" s="107" t="n"/>
      <c r="AW24975" s="107" t="n"/>
      <c r="AX24975" s="107" t="n"/>
      <c r="AY24975" s="107" t="n"/>
      <c r="AZ24975" s="107" t="n"/>
    </row>
    <row r="24976">
      <c r="AA24976" s="107" t="n"/>
      <c r="AB24976" s="107" t="n"/>
      <c r="AC24976" s="107" t="n"/>
      <c r="AD24976" s="107" t="n"/>
      <c r="AE24976" s="107" t="n"/>
      <c r="AF24976" s="107" t="n"/>
      <c r="AG24976" s="107" t="n"/>
      <c r="AH24976" s="107" t="n"/>
      <c r="AI24976" s="107" t="n"/>
      <c r="AJ24976" s="107" t="n"/>
      <c r="AK24976" s="107" t="n"/>
      <c r="AL24976" s="107" t="n"/>
      <c r="AM24976" s="107" t="n"/>
      <c r="AN24976" s="107" t="n"/>
      <c r="AO24976" s="107" t="n"/>
      <c r="AP24976" s="107" t="n"/>
      <c r="AQ24976" s="107" t="n"/>
      <c r="AR24976" s="107" t="n"/>
      <c r="AS24976" s="107" t="n"/>
      <c r="AT24976" s="107" t="n"/>
      <c r="AU24976" s="107" t="n"/>
      <c r="AV24976" s="107" t="n"/>
      <c r="AW24976" s="107" t="n"/>
      <c r="AX24976" s="107" t="n"/>
      <c r="AY24976" s="107" t="n"/>
      <c r="AZ24976" s="107" t="n"/>
    </row>
    <row r="24977">
      <c r="AA24977" s="107" t="n"/>
      <c r="AB24977" s="107" t="n"/>
      <c r="AC24977" s="107" t="n"/>
      <c r="AD24977" s="107" t="n"/>
      <c r="AE24977" s="107" t="n"/>
      <c r="AF24977" s="107" t="n"/>
      <c r="AG24977" s="107" t="n"/>
      <c r="AH24977" s="107" t="n"/>
      <c r="AI24977" s="107" t="n"/>
      <c r="AJ24977" s="107" t="n"/>
      <c r="AK24977" s="107" t="n"/>
      <c r="AL24977" s="107" t="n"/>
      <c r="AM24977" s="107" t="n"/>
      <c r="AN24977" s="107" t="n"/>
      <c r="AO24977" s="107" t="n"/>
      <c r="AP24977" s="107" t="n"/>
      <c r="AQ24977" s="107" t="n"/>
      <c r="AR24977" s="107" t="n"/>
      <c r="AS24977" s="107" t="n"/>
      <c r="AT24977" s="107" t="n"/>
      <c r="AU24977" s="107" t="n"/>
      <c r="AV24977" s="107" t="n"/>
      <c r="AW24977" s="107" t="n"/>
      <c r="AX24977" s="107" t="n"/>
      <c r="AY24977" s="107" t="n"/>
      <c r="AZ24977" s="107" t="n"/>
    </row>
    <row r="24978">
      <c r="AA24978" s="107" t="n"/>
      <c r="AB24978" s="107" t="n"/>
      <c r="AC24978" s="107" t="n"/>
      <c r="AD24978" s="107" t="n"/>
      <c r="AE24978" s="107" t="n"/>
      <c r="AF24978" s="107" t="n"/>
      <c r="AG24978" s="107" t="n"/>
      <c r="AH24978" s="107" t="n"/>
      <c r="AI24978" s="107" t="n"/>
      <c r="AJ24978" s="107" t="n"/>
      <c r="AK24978" s="107" t="n"/>
      <c r="AL24978" s="107" t="n"/>
      <c r="AM24978" s="107" t="n"/>
      <c r="AN24978" s="107" t="n"/>
      <c r="AO24978" s="107" t="n"/>
      <c r="AP24978" s="107" t="n"/>
      <c r="AQ24978" s="107" t="n"/>
      <c r="AR24978" s="107" t="n"/>
      <c r="AS24978" s="107" t="n"/>
      <c r="AT24978" s="107" t="n"/>
      <c r="AU24978" s="107" t="n"/>
      <c r="AV24978" s="107" t="n"/>
      <c r="AW24978" s="107" t="n"/>
      <c r="AX24978" s="107" t="n"/>
      <c r="AY24978" s="107" t="n"/>
      <c r="AZ24978" s="107" t="n"/>
    </row>
    <row r="24979">
      <c r="AA24979" s="107" t="n"/>
      <c r="AB24979" s="107" t="n"/>
      <c r="AC24979" s="107" t="n"/>
      <c r="AD24979" s="107" t="n"/>
      <c r="AE24979" s="107" t="n"/>
      <c r="AF24979" s="107" t="n"/>
      <c r="AG24979" s="107" t="n"/>
      <c r="AH24979" s="107" t="n"/>
      <c r="AI24979" s="107" t="n"/>
      <c r="AJ24979" s="107" t="n"/>
      <c r="AK24979" s="107" t="n"/>
      <c r="AL24979" s="107" t="n"/>
      <c r="AM24979" s="107" t="n"/>
      <c r="AN24979" s="107" t="n"/>
      <c r="AO24979" s="107" t="n"/>
      <c r="AP24979" s="107" t="n"/>
      <c r="AQ24979" s="107" t="n"/>
      <c r="AR24979" s="107" t="n"/>
      <c r="AS24979" s="107" t="n"/>
      <c r="AT24979" s="107" t="n"/>
      <c r="AU24979" s="107" t="n"/>
      <c r="AV24979" s="107" t="n"/>
      <c r="AW24979" s="107" t="n"/>
      <c r="AX24979" s="107" t="n"/>
      <c r="AY24979" s="107" t="n"/>
      <c r="AZ24979" s="107" t="n"/>
    </row>
    <row r="24980">
      <c r="AA24980" s="107" t="n"/>
      <c r="AB24980" s="107" t="n"/>
      <c r="AC24980" s="107" t="n"/>
      <c r="AD24980" s="107" t="n"/>
      <c r="AE24980" s="107" t="n"/>
      <c r="AF24980" s="107" t="n"/>
      <c r="AG24980" s="107" t="n"/>
      <c r="AH24980" s="107" t="n"/>
      <c r="AI24980" s="107" t="n"/>
      <c r="AJ24980" s="107" t="n"/>
      <c r="AK24980" s="107" t="n"/>
      <c r="AL24980" s="107" t="n"/>
      <c r="AM24980" s="107" t="n"/>
      <c r="AN24980" s="107" t="n"/>
      <c r="AO24980" s="107" t="n"/>
      <c r="AP24980" s="107" t="n"/>
      <c r="AQ24980" s="107" t="n"/>
      <c r="AR24980" s="107" t="n"/>
      <c r="AS24980" s="107" t="n"/>
      <c r="AT24980" s="107" t="n"/>
      <c r="AU24980" s="107" t="n"/>
      <c r="AV24980" s="107" t="n"/>
      <c r="AW24980" s="107" t="n"/>
      <c r="AX24980" s="107" t="n"/>
      <c r="AY24980" s="107" t="n"/>
      <c r="AZ24980" s="107" t="n"/>
    </row>
    <row r="24981">
      <c r="AA24981" s="107" t="n"/>
      <c r="AB24981" s="107" t="n"/>
      <c r="AC24981" s="107" t="n"/>
      <c r="AD24981" s="107" t="n"/>
      <c r="AE24981" s="107" t="n"/>
      <c r="AF24981" s="107" t="n"/>
      <c r="AG24981" s="107" t="n"/>
      <c r="AH24981" s="107" t="n"/>
      <c r="AI24981" s="107" t="n"/>
      <c r="AJ24981" s="107" t="n"/>
      <c r="AK24981" s="107" t="n"/>
      <c r="AL24981" s="107" t="n"/>
      <c r="AM24981" s="107" t="n"/>
      <c r="AN24981" s="107" t="n"/>
      <c r="AO24981" s="107" t="n"/>
      <c r="AP24981" s="107" t="n"/>
      <c r="AQ24981" s="107" t="n"/>
      <c r="AR24981" s="107" t="n"/>
      <c r="AS24981" s="107" t="n"/>
      <c r="AT24981" s="107" t="n"/>
      <c r="AU24981" s="107" t="n"/>
      <c r="AV24981" s="107" t="n"/>
      <c r="AW24981" s="107" t="n"/>
      <c r="AX24981" s="107" t="n"/>
      <c r="AY24981" s="107" t="n"/>
      <c r="AZ24981" s="107" t="n"/>
    </row>
    <row r="24982">
      <c r="AA24982" s="107" t="n"/>
      <c r="AB24982" s="107" t="n"/>
      <c r="AC24982" s="107" t="n"/>
      <c r="AD24982" s="107" t="n"/>
      <c r="AE24982" s="107" t="n"/>
      <c r="AF24982" s="107" t="n"/>
      <c r="AG24982" s="107" t="n"/>
      <c r="AH24982" s="107" t="n"/>
      <c r="AI24982" s="107" t="n"/>
      <c r="AJ24982" s="107" t="n"/>
      <c r="AK24982" s="107" t="n"/>
      <c r="AL24982" s="107" t="n"/>
      <c r="AM24982" s="107" t="n"/>
      <c r="AN24982" s="107" t="n"/>
      <c r="AO24982" s="107" t="n"/>
      <c r="AP24982" s="107" t="n"/>
      <c r="AQ24982" s="107" t="n"/>
      <c r="AR24982" s="107" t="n"/>
      <c r="AS24982" s="107" t="n"/>
      <c r="AT24982" s="107" t="n"/>
      <c r="AU24982" s="107" t="n"/>
      <c r="AV24982" s="107" t="n"/>
      <c r="AW24982" s="107" t="n"/>
      <c r="AX24982" s="107" t="n"/>
      <c r="AY24982" s="107" t="n"/>
      <c r="AZ24982" s="107" t="n"/>
    </row>
    <row r="24983">
      <c r="AA24983" s="107" t="n"/>
      <c r="AB24983" s="107" t="n"/>
      <c r="AC24983" s="107" t="n"/>
      <c r="AD24983" s="107" t="n"/>
      <c r="AE24983" s="107" t="n"/>
      <c r="AF24983" s="107" t="n"/>
      <c r="AG24983" s="107" t="n"/>
      <c r="AH24983" s="107" t="n"/>
      <c r="AI24983" s="107" t="n"/>
      <c r="AJ24983" s="107" t="n"/>
      <c r="AK24983" s="107" t="n"/>
      <c r="AL24983" s="107" t="n"/>
      <c r="AM24983" s="107" t="n"/>
      <c r="AN24983" s="107" t="n"/>
      <c r="AO24983" s="107" t="n"/>
      <c r="AP24983" s="107" t="n"/>
      <c r="AQ24983" s="107" t="n"/>
      <c r="AR24983" s="107" t="n"/>
      <c r="AS24983" s="107" t="n"/>
      <c r="AT24983" s="107" t="n"/>
      <c r="AU24983" s="107" t="n"/>
      <c r="AV24983" s="107" t="n"/>
      <c r="AW24983" s="107" t="n"/>
      <c r="AX24983" s="107" t="n"/>
      <c r="AY24983" s="107" t="n"/>
      <c r="AZ24983" s="107" t="n"/>
    </row>
    <row r="24984">
      <c r="AA24984" s="107" t="n"/>
      <c r="AB24984" s="107" t="n"/>
      <c r="AC24984" s="107" t="n"/>
      <c r="AD24984" s="107" t="n"/>
      <c r="AE24984" s="107" t="n"/>
      <c r="AF24984" s="107" t="n"/>
      <c r="AG24984" s="107" t="n"/>
      <c r="AH24984" s="107" t="n"/>
      <c r="AI24984" s="107" t="n"/>
      <c r="AJ24984" s="107" t="n"/>
      <c r="AK24984" s="107" t="n"/>
      <c r="AL24984" s="107" t="n"/>
      <c r="AM24984" s="107" t="n"/>
      <c r="AN24984" s="107" t="n"/>
      <c r="AO24984" s="107" t="n"/>
      <c r="AP24984" s="107" t="n"/>
      <c r="AQ24984" s="107" t="n"/>
      <c r="AR24984" s="107" t="n"/>
      <c r="AS24984" s="107" t="n"/>
      <c r="AT24984" s="107" t="n"/>
      <c r="AU24984" s="107" t="n"/>
      <c r="AV24984" s="107" t="n"/>
      <c r="AW24984" s="107" t="n"/>
      <c r="AX24984" s="107" t="n"/>
      <c r="AY24984" s="107" t="n"/>
      <c r="AZ24984" s="107" t="n"/>
    </row>
    <row r="24985">
      <c r="AA24985" s="107" t="n"/>
      <c r="AB24985" s="107" t="n"/>
      <c r="AC24985" s="107" t="n"/>
      <c r="AD24985" s="107" t="n"/>
      <c r="AE24985" s="107" t="n"/>
      <c r="AF24985" s="107" t="n"/>
      <c r="AG24985" s="107" t="n"/>
      <c r="AH24985" s="107" t="n"/>
      <c r="AI24985" s="107" t="n"/>
      <c r="AJ24985" s="107" t="n"/>
      <c r="AK24985" s="107" t="n"/>
      <c r="AL24985" s="107" t="n"/>
      <c r="AM24985" s="107" t="n"/>
      <c r="AN24985" s="107" t="n"/>
      <c r="AO24985" s="107" t="n"/>
      <c r="AP24985" s="107" t="n"/>
      <c r="AQ24985" s="107" t="n"/>
      <c r="AR24985" s="107" t="n"/>
      <c r="AS24985" s="107" t="n"/>
      <c r="AT24985" s="107" t="n"/>
      <c r="AU24985" s="107" t="n"/>
      <c r="AV24985" s="107" t="n"/>
      <c r="AW24985" s="107" t="n"/>
      <c r="AX24985" s="107" t="n"/>
      <c r="AY24985" s="107" t="n"/>
      <c r="AZ24985" s="107" t="n"/>
    </row>
    <row r="24986">
      <c r="AA24986" s="107" t="n"/>
      <c r="AB24986" s="107" t="n"/>
      <c r="AC24986" s="107" t="n"/>
      <c r="AD24986" s="107" t="n"/>
      <c r="AE24986" s="107" t="n"/>
      <c r="AF24986" s="107" t="n"/>
      <c r="AG24986" s="107" t="n"/>
      <c r="AH24986" s="107" t="n"/>
      <c r="AI24986" s="107" t="n"/>
      <c r="AJ24986" s="107" t="n"/>
      <c r="AK24986" s="107" t="n"/>
      <c r="AL24986" s="107" t="n"/>
      <c r="AM24986" s="107" t="n"/>
      <c r="AN24986" s="107" t="n"/>
      <c r="AO24986" s="107" t="n"/>
      <c r="AP24986" s="107" t="n"/>
      <c r="AQ24986" s="107" t="n"/>
      <c r="AR24986" s="107" t="n"/>
      <c r="AS24986" s="107" t="n"/>
      <c r="AT24986" s="107" t="n"/>
      <c r="AU24986" s="107" t="n"/>
      <c r="AV24986" s="107" t="n"/>
      <c r="AW24986" s="107" t="n"/>
      <c r="AX24986" s="107" t="n"/>
      <c r="AY24986" s="107" t="n"/>
      <c r="AZ24986" s="107" t="n"/>
    </row>
    <row r="24987">
      <c r="AA24987" s="107" t="n"/>
      <c r="AB24987" s="107" t="n"/>
      <c r="AC24987" s="107" t="n"/>
      <c r="AD24987" s="107" t="n"/>
      <c r="AE24987" s="107" t="n"/>
      <c r="AF24987" s="107" t="n"/>
      <c r="AG24987" s="107" t="n"/>
      <c r="AH24987" s="107" t="n"/>
      <c r="AI24987" s="107" t="n"/>
      <c r="AJ24987" s="107" t="n"/>
      <c r="AK24987" s="107" t="n"/>
      <c r="AL24987" s="107" t="n"/>
      <c r="AM24987" s="107" t="n"/>
      <c r="AN24987" s="107" t="n"/>
      <c r="AO24987" s="107" t="n"/>
      <c r="AP24987" s="107" t="n"/>
      <c r="AQ24987" s="107" t="n"/>
      <c r="AR24987" s="107" t="n"/>
      <c r="AS24987" s="107" t="n"/>
      <c r="AT24987" s="107" t="n"/>
      <c r="AU24987" s="107" t="n"/>
      <c r="AV24987" s="107" t="n"/>
      <c r="AW24987" s="107" t="n"/>
      <c r="AX24987" s="107" t="n"/>
      <c r="AY24987" s="107" t="n"/>
      <c r="AZ24987" s="107" t="n"/>
    </row>
    <row r="24988">
      <c r="AA24988" s="107" t="n"/>
      <c r="AB24988" s="107" t="n"/>
      <c r="AC24988" s="107" t="n"/>
      <c r="AD24988" s="107" t="n"/>
      <c r="AE24988" s="107" t="n"/>
      <c r="AF24988" s="107" t="n"/>
      <c r="AG24988" s="107" t="n"/>
      <c r="AH24988" s="107" t="n"/>
      <c r="AI24988" s="107" t="n"/>
      <c r="AJ24988" s="107" t="n"/>
      <c r="AK24988" s="107" t="n"/>
      <c r="AL24988" s="107" t="n"/>
      <c r="AM24988" s="107" t="n"/>
      <c r="AN24988" s="107" t="n"/>
      <c r="AO24988" s="107" t="n"/>
      <c r="AP24988" s="107" t="n"/>
      <c r="AQ24988" s="107" t="n"/>
      <c r="AR24988" s="107" t="n"/>
      <c r="AS24988" s="107" t="n"/>
      <c r="AT24988" s="107" t="n"/>
      <c r="AU24988" s="107" t="n"/>
      <c r="AV24988" s="107" t="n"/>
      <c r="AW24988" s="107" t="n"/>
      <c r="AX24988" s="107" t="n"/>
      <c r="AY24988" s="107" t="n"/>
      <c r="AZ24988" s="107" t="n"/>
    </row>
    <row r="24989">
      <c r="AA24989" s="107" t="n"/>
      <c r="AB24989" s="107" t="n"/>
      <c r="AC24989" s="107" t="n"/>
      <c r="AD24989" s="107" t="n"/>
      <c r="AE24989" s="107" t="n"/>
      <c r="AF24989" s="107" t="n"/>
      <c r="AG24989" s="107" t="n"/>
      <c r="AH24989" s="107" t="n"/>
      <c r="AI24989" s="107" t="n"/>
      <c r="AJ24989" s="107" t="n"/>
      <c r="AK24989" s="107" t="n"/>
      <c r="AL24989" s="107" t="n"/>
      <c r="AM24989" s="107" t="n"/>
      <c r="AN24989" s="107" t="n"/>
      <c r="AO24989" s="107" t="n"/>
      <c r="AP24989" s="107" t="n"/>
      <c r="AQ24989" s="107" t="n"/>
      <c r="AR24989" s="107" t="n"/>
      <c r="AS24989" s="107" t="n"/>
      <c r="AT24989" s="107" t="n"/>
      <c r="AU24989" s="107" t="n"/>
      <c r="AV24989" s="107" t="n"/>
      <c r="AW24989" s="107" t="n"/>
      <c r="AX24989" s="107" t="n"/>
      <c r="AY24989" s="107" t="n"/>
      <c r="AZ24989" s="107" t="n"/>
    </row>
    <row r="24990">
      <c r="AA24990" s="107" t="n"/>
      <c r="AB24990" s="107" t="n"/>
      <c r="AC24990" s="107" t="n"/>
      <c r="AD24990" s="107" t="n"/>
      <c r="AE24990" s="107" t="n"/>
      <c r="AF24990" s="107" t="n"/>
      <c r="AG24990" s="107" t="n"/>
      <c r="AH24990" s="107" t="n"/>
      <c r="AI24990" s="107" t="n"/>
      <c r="AJ24990" s="107" t="n"/>
      <c r="AK24990" s="107" t="n"/>
      <c r="AL24990" s="107" t="n"/>
      <c r="AM24990" s="107" t="n"/>
      <c r="AN24990" s="107" t="n"/>
      <c r="AO24990" s="107" t="n"/>
      <c r="AP24990" s="107" t="n"/>
      <c r="AQ24990" s="107" t="n"/>
      <c r="AR24990" s="107" t="n"/>
      <c r="AS24990" s="107" t="n"/>
      <c r="AT24990" s="107" t="n"/>
      <c r="AU24990" s="107" t="n"/>
      <c r="AV24990" s="107" t="n"/>
      <c r="AW24990" s="107" t="n"/>
      <c r="AX24990" s="107" t="n"/>
      <c r="AY24990" s="107" t="n"/>
      <c r="AZ24990" s="107" t="n"/>
    </row>
    <row r="24991">
      <c r="AA24991" s="107" t="n"/>
      <c r="AB24991" s="107" t="n"/>
      <c r="AC24991" s="107" t="n"/>
      <c r="AD24991" s="107" t="n"/>
      <c r="AE24991" s="107" t="n"/>
      <c r="AF24991" s="107" t="n"/>
      <c r="AG24991" s="107" t="n"/>
      <c r="AH24991" s="107" t="n"/>
      <c r="AI24991" s="107" t="n"/>
      <c r="AJ24991" s="107" t="n"/>
      <c r="AK24991" s="107" t="n"/>
      <c r="AL24991" s="107" t="n"/>
      <c r="AM24991" s="107" t="n"/>
      <c r="AN24991" s="107" t="n"/>
      <c r="AO24991" s="107" t="n"/>
      <c r="AP24991" s="107" t="n"/>
      <c r="AQ24991" s="107" t="n"/>
      <c r="AR24991" s="107" t="n"/>
      <c r="AS24991" s="107" t="n"/>
      <c r="AT24991" s="107" t="n"/>
      <c r="AU24991" s="107" t="n"/>
      <c r="AV24991" s="107" t="n"/>
      <c r="AW24991" s="107" t="n"/>
      <c r="AX24991" s="107" t="n"/>
      <c r="AY24991" s="107" t="n"/>
      <c r="AZ24991" s="107" t="n"/>
    </row>
    <row r="24992">
      <c r="AA24992" s="107" t="n"/>
      <c r="AB24992" s="107" t="n"/>
      <c r="AC24992" s="107" t="n"/>
      <c r="AD24992" s="107" t="n"/>
      <c r="AE24992" s="107" t="n"/>
      <c r="AF24992" s="107" t="n"/>
      <c r="AG24992" s="107" t="n"/>
      <c r="AH24992" s="107" t="n"/>
      <c r="AI24992" s="107" t="n"/>
      <c r="AJ24992" s="107" t="n"/>
      <c r="AK24992" s="107" t="n"/>
      <c r="AL24992" s="107" t="n"/>
      <c r="AM24992" s="107" t="n"/>
      <c r="AN24992" s="107" t="n"/>
      <c r="AO24992" s="107" t="n"/>
      <c r="AP24992" s="107" t="n"/>
      <c r="AQ24992" s="107" t="n"/>
      <c r="AR24992" s="107" t="n"/>
      <c r="AS24992" s="107" t="n"/>
      <c r="AT24992" s="107" t="n"/>
      <c r="AU24992" s="107" t="n"/>
      <c r="AV24992" s="107" t="n"/>
      <c r="AW24992" s="107" t="n"/>
      <c r="AX24992" s="107" t="n"/>
      <c r="AY24992" s="107" t="n"/>
      <c r="AZ24992" s="107" t="n"/>
    </row>
    <row r="24993">
      <c r="AA24993" s="107" t="n"/>
      <c r="AB24993" s="107" t="n"/>
      <c r="AC24993" s="107" t="n"/>
      <c r="AD24993" s="107" t="n"/>
      <c r="AE24993" s="107" t="n"/>
      <c r="AF24993" s="107" t="n"/>
      <c r="AG24993" s="107" t="n"/>
      <c r="AH24993" s="107" t="n"/>
      <c r="AI24993" s="107" t="n"/>
      <c r="AJ24993" s="107" t="n"/>
      <c r="AK24993" s="107" t="n"/>
      <c r="AL24993" s="107" t="n"/>
      <c r="AM24993" s="107" t="n"/>
      <c r="AN24993" s="107" t="n"/>
      <c r="AO24993" s="107" t="n"/>
      <c r="AP24993" s="107" t="n"/>
      <c r="AQ24993" s="107" t="n"/>
      <c r="AR24993" s="107" t="n"/>
      <c r="AS24993" s="107" t="n"/>
      <c r="AT24993" s="107" t="n"/>
      <c r="AU24993" s="107" t="n"/>
      <c r="AV24993" s="107" t="n"/>
      <c r="AW24993" s="107" t="n"/>
      <c r="AX24993" s="107" t="n"/>
      <c r="AY24993" s="107" t="n"/>
      <c r="AZ24993" s="107" t="n"/>
    </row>
    <row r="24994">
      <c r="AA24994" s="107" t="n"/>
      <c r="AB24994" s="107" t="n"/>
      <c r="AC24994" s="107" t="n"/>
      <c r="AD24994" s="107" t="n"/>
      <c r="AE24994" s="107" t="n"/>
      <c r="AF24994" s="107" t="n"/>
      <c r="AG24994" s="107" t="n"/>
      <c r="AH24994" s="107" t="n"/>
      <c r="AI24994" s="107" t="n"/>
      <c r="AJ24994" s="107" t="n"/>
      <c r="AK24994" s="107" t="n"/>
      <c r="AL24994" s="107" t="n"/>
      <c r="AM24994" s="107" t="n"/>
      <c r="AN24994" s="107" t="n"/>
      <c r="AO24994" s="107" t="n"/>
      <c r="AP24994" s="107" t="n"/>
      <c r="AQ24994" s="107" t="n"/>
      <c r="AR24994" s="107" t="n"/>
      <c r="AS24994" s="107" t="n"/>
      <c r="AT24994" s="107" t="n"/>
      <c r="AU24994" s="107" t="n"/>
      <c r="AV24994" s="107" t="n"/>
      <c r="AW24994" s="107" t="n"/>
      <c r="AX24994" s="107" t="n"/>
      <c r="AY24994" s="107" t="n"/>
      <c r="AZ24994" s="107" t="n"/>
    </row>
    <row r="24995">
      <c r="AA24995" s="107" t="n"/>
      <c r="AB24995" s="107" t="n"/>
      <c r="AC24995" s="107" t="n"/>
      <c r="AD24995" s="107" t="n"/>
      <c r="AE24995" s="107" t="n"/>
      <c r="AF24995" s="107" t="n"/>
      <c r="AG24995" s="107" t="n"/>
      <c r="AH24995" s="107" t="n"/>
      <c r="AI24995" s="107" t="n"/>
      <c r="AJ24995" s="107" t="n"/>
      <c r="AK24995" s="107" t="n"/>
      <c r="AL24995" s="107" t="n"/>
      <c r="AM24995" s="107" t="n"/>
      <c r="AN24995" s="107" t="n"/>
      <c r="AO24995" s="107" t="n"/>
      <c r="AP24995" s="107" t="n"/>
      <c r="AQ24995" s="107" t="n"/>
      <c r="AR24995" s="107" t="n"/>
      <c r="AS24995" s="107" t="n"/>
      <c r="AT24995" s="107" t="n"/>
      <c r="AU24995" s="107" t="n"/>
      <c r="AV24995" s="107" t="n"/>
      <c r="AW24995" s="107" t="n"/>
      <c r="AX24995" s="107" t="n"/>
      <c r="AY24995" s="107" t="n"/>
      <c r="AZ24995" s="107" t="n"/>
    </row>
    <row r="24996">
      <c r="AA24996" s="107" t="n"/>
      <c r="AB24996" s="107" t="n"/>
      <c r="AC24996" s="107" t="n"/>
      <c r="AD24996" s="107" t="n"/>
      <c r="AE24996" s="107" t="n"/>
      <c r="AF24996" s="107" t="n"/>
      <c r="AG24996" s="107" t="n"/>
      <c r="AH24996" s="107" t="n"/>
      <c r="AI24996" s="107" t="n"/>
      <c r="AJ24996" s="107" t="n"/>
      <c r="AK24996" s="107" t="n"/>
      <c r="AL24996" s="107" t="n"/>
      <c r="AM24996" s="107" t="n"/>
      <c r="AN24996" s="107" t="n"/>
      <c r="AO24996" s="107" t="n"/>
      <c r="AP24996" s="107" t="n"/>
      <c r="AQ24996" s="107" t="n"/>
      <c r="AR24996" s="107" t="n"/>
      <c r="AS24996" s="107" t="n"/>
      <c r="AT24996" s="107" t="n"/>
      <c r="AU24996" s="107" t="n"/>
      <c r="AV24996" s="107" t="n"/>
      <c r="AW24996" s="107" t="n"/>
      <c r="AX24996" s="107" t="n"/>
      <c r="AY24996" s="107" t="n"/>
      <c r="AZ24996" s="107" t="n"/>
    </row>
    <row r="24997">
      <c r="AA24997" s="107" t="n"/>
      <c r="AB24997" s="107" t="n"/>
      <c r="AC24997" s="107" t="n"/>
      <c r="AD24997" s="107" t="n"/>
      <c r="AE24997" s="107" t="n"/>
      <c r="AF24997" s="107" t="n"/>
      <c r="AG24997" s="107" t="n"/>
      <c r="AH24997" s="107" t="n"/>
      <c r="AI24997" s="107" t="n"/>
      <c r="AJ24997" s="107" t="n"/>
      <c r="AK24997" s="107" t="n"/>
      <c r="AL24997" s="107" t="n"/>
      <c r="AM24997" s="107" t="n"/>
      <c r="AN24997" s="107" t="n"/>
      <c r="AO24997" s="107" t="n"/>
      <c r="AP24997" s="107" t="n"/>
      <c r="AQ24997" s="107" t="n"/>
      <c r="AR24997" s="107" t="n"/>
      <c r="AS24997" s="107" t="n"/>
      <c r="AT24997" s="107" t="n"/>
      <c r="AU24997" s="107" t="n"/>
      <c r="AV24997" s="107" t="n"/>
      <c r="AW24997" s="107" t="n"/>
      <c r="AX24997" s="107" t="n"/>
      <c r="AY24997" s="107" t="n"/>
      <c r="AZ24997" s="107" t="n"/>
    </row>
    <row r="24998">
      <c r="AA24998" s="107" t="n"/>
      <c r="AB24998" s="107" t="n"/>
      <c r="AC24998" s="107" t="n"/>
      <c r="AD24998" s="107" t="n"/>
      <c r="AE24998" s="107" t="n"/>
      <c r="AF24998" s="107" t="n"/>
      <c r="AG24998" s="107" t="n"/>
      <c r="AH24998" s="107" t="n"/>
      <c r="AI24998" s="107" t="n"/>
      <c r="AJ24998" s="107" t="n"/>
      <c r="AK24998" s="107" t="n"/>
      <c r="AL24998" s="107" t="n"/>
      <c r="AM24998" s="107" t="n"/>
      <c r="AN24998" s="107" t="n"/>
      <c r="AO24998" s="107" t="n"/>
      <c r="AP24998" s="107" t="n"/>
      <c r="AQ24998" s="107" t="n"/>
      <c r="AR24998" s="107" t="n"/>
      <c r="AS24998" s="107" t="n"/>
      <c r="AT24998" s="107" t="n"/>
      <c r="AU24998" s="107" t="n"/>
      <c r="AV24998" s="107" t="n"/>
      <c r="AW24998" s="107" t="n"/>
      <c r="AX24998" s="107" t="n"/>
      <c r="AY24998" s="107" t="n"/>
      <c r="AZ24998" s="107" t="n"/>
    </row>
    <row r="24999">
      <c r="AA24999" s="107" t="n"/>
      <c r="AB24999" s="107" t="n"/>
      <c r="AC24999" s="107" t="n"/>
      <c r="AD24999" s="107" t="n"/>
      <c r="AE24999" s="107" t="n"/>
      <c r="AF24999" s="107" t="n"/>
      <c r="AG24999" s="107" t="n"/>
      <c r="AH24999" s="107" t="n"/>
      <c r="AI24999" s="107" t="n"/>
      <c r="AJ24999" s="107" t="n"/>
      <c r="AK24999" s="107" t="n"/>
      <c r="AL24999" s="107" t="n"/>
      <c r="AM24999" s="107" t="n"/>
      <c r="AN24999" s="107" t="n"/>
      <c r="AO24999" s="107" t="n"/>
      <c r="AP24999" s="107" t="n"/>
      <c r="AQ24999" s="107" t="n"/>
      <c r="AR24999" s="107" t="n"/>
      <c r="AS24999" s="107" t="n"/>
      <c r="AT24999" s="107" t="n"/>
      <c r="AU24999" s="107" t="n"/>
      <c r="AV24999" s="107" t="n"/>
      <c r="AW24999" s="107" t="n"/>
      <c r="AX24999" s="107" t="n"/>
      <c r="AY24999" s="107" t="n"/>
      <c r="AZ24999" s="107" t="n"/>
    </row>
    <row r="25000">
      <c r="AA25000" s="107" t="n"/>
      <c r="AB25000" s="107" t="n"/>
      <c r="AC25000" s="107" t="n"/>
      <c r="AD25000" s="107" t="n"/>
      <c r="AE25000" s="107" t="n"/>
      <c r="AF25000" s="107" t="n"/>
      <c r="AG25000" s="107" t="n"/>
      <c r="AH25000" s="107" t="n"/>
      <c r="AI25000" s="107" t="n"/>
      <c r="AJ25000" s="107" t="n"/>
      <c r="AK25000" s="107" t="n"/>
      <c r="AL25000" s="107" t="n"/>
      <c r="AM25000" s="107" t="n"/>
      <c r="AN25000" s="107" t="n"/>
      <c r="AO25000" s="107" t="n"/>
      <c r="AP25000" s="107" t="n"/>
      <c r="AQ25000" s="107" t="n"/>
      <c r="AR25000" s="107" t="n"/>
      <c r="AS25000" s="107" t="n"/>
      <c r="AT25000" s="107" t="n"/>
      <c r="AU25000" s="107" t="n"/>
      <c r="AV25000" s="107" t="n"/>
      <c r="AW25000" s="107" t="n"/>
      <c r="AX25000" s="107" t="n"/>
      <c r="AY25000" s="107" t="n"/>
      <c r="AZ25000" s="107" t="n"/>
    </row>
    <row r="25001">
      <c r="AA25001" s="107" t="n"/>
      <c r="AB25001" s="107" t="n"/>
      <c r="AC25001" s="107" t="n"/>
      <c r="AD25001" s="107" t="n"/>
      <c r="AE25001" s="107" t="n"/>
      <c r="AF25001" s="107" t="n"/>
      <c r="AG25001" s="107" t="n"/>
      <c r="AH25001" s="107" t="n"/>
      <c r="AI25001" s="107" t="n"/>
      <c r="AJ25001" s="107" t="n"/>
      <c r="AK25001" s="107" t="n"/>
      <c r="AL25001" s="107" t="n"/>
      <c r="AM25001" s="107" t="n"/>
      <c r="AN25001" s="107" t="n"/>
      <c r="AO25001" s="107" t="n"/>
      <c r="AP25001" s="107" t="n"/>
      <c r="AQ25001" s="107" t="n"/>
      <c r="AR25001" s="107" t="n"/>
      <c r="AS25001" s="107" t="n"/>
      <c r="AT25001" s="107" t="n"/>
      <c r="AU25001" s="107" t="n"/>
      <c r="AV25001" s="107" t="n"/>
      <c r="AW25001" s="107" t="n"/>
      <c r="AX25001" s="107" t="n"/>
      <c r="AY25001" s="107" t="n"/>
      <c r="AZ25001" s="107" t="n"/>
    </row>
    <row r="25002">
      <c r="AA25002" s="107" t="n"/>
      <c r="AB25002" s="107" t="n"/>
      <c r="AC25002" s="107" t="n"/>
      <c r="AD25002" s="107" t="n"/>
      <c r="AE25002" s="107" t="n"/>
      <c r="AF25002" s="107" t="n"/>
      <c r="AG25002" s="107" t="n"/>
      <c r="AH25002" s="107" t="n"/>
      <c r="AI25002" s="107" t="n"/>
      <c r="AJ25002" s="107" t="n"/>
      <c r="AK25002" s="107" t="n"/>
      <c r="AL25002" s="107" t="n"/>
      <c r="AM25002" s="107" t="n"/>
      <c r="AN25002" s="107" t="n"/>
      <c r="AO25002" s="107" t="n"/>
      <c r="AP25002" s="107" t="n"/>
      <c r="AQ25002" s="107" t="n"/>
      <c r="AR25002" s="107" t="n"/>
      <c r="AS25002" s="107" t="n"/>
      <c r="AT25002" s="107" t="n"/>
      <c r="AU25002" s="107" t="n"/>
      <c r="AV25002" s="107" t="n"/>
      <c r="AW25002" s="107" t="n"/>
      <c r="AX25002" s="107" t="n"/>
      <c r="AY25002" s="107" t="n"/>
      <c r="AZ25002" s="107" t="n"/>
    </row>
    <row r="25003">
      <c r="AA25003" s="107" t="n"/>
      <c r="AB25003" s="107" t="n"/>
      <c r="AC25003" s="107" t="n"/>
      <c r="AD25003" s="107" t="n"/>
      <c r="AE25003" s="107" t="n"/>
      <c r="AF25003" s="107" t="n"/>
      <c r="AG25003" s="107" t="n"/>
      <c r="AH25003" s="107" t="n"/>
      <c r="AI25003" s="107" t="n"/>
      <c r="AJ25003" s="107" t="n"/>
      <c r="AK25003" s="107" t="n"/>
      <c r="AL25003" s="107" t="n"/>
      <c r="AM25003" s="107" t="n"/>
      <c r="AN25003" s="107" t="n"/>
      <c r="AO25003" s="107" t="n"/>
      <c r="AP25003" s="107" t="n"/>
      <c r="AQ25003" s="107" t="n"/>
      <c r="AR25003" s="107" t="n"/>
      <c r="AS25003" s="107" t="n"/>
      <c r="AT25003" s="107" t="n"/>
      <c r="AU25003" s="107" t="n"/>
      <c r="AV25003" s="107" t="n"/>
      <c r="AW25003" s="107" t="n"/>
      <c r="AX25003" s="107" t="n"/>
      <c r="AY25003" s="107" t="n"/>
      <c r="AZ25003" s="107" t="n"/>
    </row>
    <row r="25004">
      <c r="AA25004" s="107" t="n"/>
      <c r="AB25004" s="107" t="n"/>
      <c r="AC25004" s="107" t="n"/>
      <c r="AD25004" s="107" t="n"/>
      <c r="AE25004" s="107" t="n"/>
      <c r="AF25004" s="107" t="n"/>
      <c r="AG25004" s="107" t="n"/>
      <c r="AH25004" s="107" t="n"/>
      <c r="AI25004" s="107" t="n"/>
      <c r="AJ25004" s="107" t="n"/>
      <c r="AK25004" s="107" t="n"/>
      <c r="AL25004" s="107" t="n"/>
      <c r="AM25004" s="107" t="n"/>
      <c r="AN25004" s="107" t="n"/>
      <c r="AO25004" s="107" t="n"/>
      <c r="AP25004" s="107" t="n"/>
      <c r="AQ25004" s="107" t="n"/>
      <c r="AR25004" s="107" t="n"/>
      <c r="AS25004" s="107" t="n"/>
      <c r="AT25004" s="107" t="n"/>
      <c r="AU25004" s="107" t="n"/>
      <c r="AV25004" s="107" t="n"/>
      <c r="AW25004" s="107" t="n"/>
      <c r="AX25004" s="107" t="n"/>
      <c r="AY25004" s="107" t="n"/>
      <c r="AZ25004" s="107" t="n"/>
    </row>
    <row r="25005">
      <c r="AA25005" s="107" t="n"/>
      <c r="AB25005" s="107" t="n"/>
      <c r="AC25005" s="107" t="n"/>
      <c r="AD25005" s="107" t="n"/>
      <c r="AE25005" s="107" t="n"/>
      <c r="AF25005" s="107" t="n"/>
      <c r="AG25005" s="107" t="n"/>
      <c r="AH25005" s="107" t="n"/>
      <c r="AI25005" s="107" t="n"/>
      <c r="AJ25005" s="107" t="n"/>
      <c r="AK25005" s="107" t="n"/>
      <c r="AL25005" s="107" t="n"/>
      <c r="AM25005" s="107" t="n"/>
      <c r="AN25005" s="107" t="n"/>
      <c r="AO25005" s="107" t="n"/>
      <c r="AP25005" s="107" t="n"/>
      <c r="AQ25005" s="107" t="n"/>
      <c r="AR25005" s="107" t="n"/>
      <c r="AS25005" s="107" t="n"/>
      <c r="AT25005" s="107" t="n"/>
      <c r="AU25005" s="107" t="n"/>
      <c r="AV25005" s="107" t="n"/>
      <c r="AW25005" s="107" t="n"/>
      <c r="AX25005" s="107" t="n"/>
      <c r="AY25005" s="107" t="n"/>
      <c r="AZ25005" s="107" t="n"/>
    </row>
    <row r="25006">
      <c r="AA25006" s="107" t="n"/>
      <c r="AB25006" s="107" t="n"/>
      <c r="AC25006" s="107" t="n"/>
      <c r="AD25006" s="107" t="n"/>
      <c r="AE25006" s="107" t="n"/>
      <c r="AF25006" s="107" t="n"/>
      <c r="AG25006" s="107" t="n"/>
      <c r="AH25006" s="107" t="n"/>
      <c r="AI25006" s="107" t="n"/>
      <c r="AJ25006" s="107" t="n"/>
      <c r="AK25006" s="107" t="n"/>
      <c r="AL25006" s="107" t="n"/>
      <c r="AM25006" s="107" t="n"/>
      <c r="AN25006" s="107" t="n"/>
      <c r="AO25006" s="107" t="n"/>
      <c r="AP25006" s="107" t="n"/>
      <c r="AQ25006" s="107" t="n"/>
      <c r="AR25006" s="107" t="n"/>
      <c r="AS25006" s="107" t="n"/>
      <c r="AT25006" s="107" t="n"/>
      <c r="AU25006" s="107" t="n"/>
      <c r="AV25006" s="107" t="n"/>
      <c r="AW25006" s="107" t="n"/>
      <c r="AX25006" s="107" t="n"/>
      <c r="AY25006" s="107" t="n"/>
      <c r="AZ25006" s="107" t="n"/>
    </row>
    <row r="25007">
      <c r="AA25007" s="107" t="n"/>
      <c r="AB25007" s="107" t="n"/>
      <c r="AC25007" s="107" t="n"/>
      <c r="AD25007" s="107" t="n"/>
      <c r="AE25007" s="107" t="n"/>
      <c r="AF25007" s="107" t="n"/>
      <c r="AG25007" s="107" t="n"/>
      <c r="AH25007" s="107" t="n"/>
      <c r="AI25007" s="107" t="n"/>
      <c r="AJ25007" s="107" t="n"/>
      <c r="AK25007" s="107" t="n"/>
      <c r="AL25007" s="107" t="n"/>
      <c r="AM25007" s="107" t="n"/>
      <c r="AN25007" s="107" t="n"/>
      <c r="AO25007" s="107" t="n"/>
      <c r="AP25007" s="107" t="n"/>
      <c r="AQ25007" s="107" t="n"/>
      <c r="AR25007" s="107" t="n"/>
      <c r="AS25007" s="107" t="n"/>
      <c r="AT25007" s="107" t="n"/>
      <c r="AU25007" s="107" t="n"/>
      <c r="AV25007" s="107" t="n"/>
      <c r="AW25007" s="107" t="n"/>
      <c r="AX25007" s="107" t="n"/>
      <c r="AY25007" s="107" t="n"/>
      <c r="AZ25007" s="107" t="n"/>
    </row>
    <row r="25008">
      <c r="AA25008" s="107" t="n"/>
      <c r="AB25008" s="107" t="n"/>
      <c r="AC25008" s="107" t="n"/>
      <c r="AD25008" s="107" t="n"/>
      <c r="AE25008" s="107" t="n"/>
      <c r="AF25008" s="107" t="n"/>
      <c r="AG25008" s="107" t="n"/>
      <c r="AH25008" s="107" t="n"/>
      <c r="AI25008" s="107" t="n"/>
      <c r="AJ25008" s="107" t="n"/>
      <c r="AK25008" s="107" t="n"/>
      <c r="AL25008" s="107" t="n"/>
      <c r="AM25008" s="107" t="n"/>
      <c r="AN25008" s="107" t="n"/>
      <c r="AO25008" s="107" t="n"/>
      <c r="AP25008" s="107" t="n"/>
      <c r="AQ25008" s="107" t="n"/>
      <c r="AR25008" s="107" t="n"/>
      <c r="AS25008" s="107" t="n"/>
      <c r="AT25008" s="107" t="n"/>
      <c r="AU25008" s="107" t="n"/>
      <c r="AV25008" s="107" t="n"/>
      <c r="AW25008" s="107" t="n"/>
      <c r="AX25008" s="107" t="n"/>
      <c r="AY25008" s="107" t="n"/>
      <c r="AZ25008" s="107" t="n"/>
    </row>
    <row r="25009">
      <c r="AA25009" s="107" t="n"/>
      <c r="AB25009" s="107" t="n"/>
      <c r="AC25009" s="107" t="n"/>
      <c r="AD25009" s="107" t="n"/>
      <c r="AE25009" s="107" t="n"/>
      <c r="AF25009" s="107" t="n"/>
      <c r="AG25009" s="107" t="n"/>
      <c r="AH25009" s="107" t="n"/>
      <c r="AI25009" s="107" t="n"/>
      <c r="AJ25009" s="107" t="n"/>
      <c r="AK25009" s="107" t="n"/>
      <c r="AL25009" s="107" t="n"/>
      <c r="AM25009" s="107" t="n"/>
      <c r="AN25009" s="107" t="n"/>
      <c r="AO25009" s="107" t="n"/>
      <c r="AP25009" s="107" t="n"/>
      <c r="AQ25009" s="107" t="n"/>
      <c r="AR25009" s="107" t="n"/>
      <c r="AS25009" s="107" t="n"/>
      <c r="AT25009" s="107" t="n"/>
      <c r="AU25009" s="107" t="n"/>
      <c r="AV25009" s="107" t="n"/>
      <c r="AW25009" s="107" t="n"/>
      <c r="AX25009" s="107" t="n"/>
      <c r="AY25009" s="107" t="n"/>
      <c r="AZ25009" s="107" t="n"/>
    </row>
    <row r="25010">
      <c r="AA25010" s="107" t="n"/>
      <c r="AB25010" s="107" t="n"/>
      <c r="AC25010" s="107" t="n"/>
      <c r="AD25010" s="107" t="n"/>
      <c r="AE25010" s="107" t="n"/>
      <c r="AF25010" s="107" t="n"/>
      <c r="AG25010" s="107" t="n"/>
      <c r="AH25010" s="107" t="n"/>
      <c r="AI25010" s="107" t="n"/>
      <c r="AJ25010" s="107" t="n"/>
      <c r="AK25010" s="107" t="n"/>
      <c r="AL25010" s="107" t="n"/>
      <c r="AM25010" s="107" t="n"/>
      <c r="AN25010" s="107" t="n"/>
      <c r="AO25010" s="107" t="n"/>
      <c r="AP25010" s="107" t="n"/>
      <c r="AQ25010" s="107" t="n"/>
      <c r="AR25010" s="107" t="n"/>
      <c r="AS25010" s="107" t="n"/>
      <c r="AT25010" s="107" t="n"/>
      <c r="AU25010" s="107" t="n"/>
      <c r="AV25010" s="107" t="n"/>
      <c r="AW25010" s="107" t="n"/>
      <c r="AX25010" s="107" t="n"/>
      <c r="AY25010" s="107" t="n"/>
      <c r="AZ25010" s="107" t="n"/>
    </row>
    <row r="25011">
      <c r="AA25011" s="107" t="n"/>
      <c r="AB25011" s="107" t="n"/>
      <c r="AC25011" s="107" t="n"/>
      <c r="AD25011" s="107" t="n"/>
      <c r="AE25011" s="107" t="n"/>
      <c r="AF25011" s="107" t="n"/>
      <c r="AG25011" s="107" t="n"/>
      <c r="AH25011" s="107" t="n"/>
      <c r="AI25011" s="107" t="n"/>
      <c r="AJ25011" s="107" t="n"/>
      <c r="AK25011" s="107" t="n"/>
      <c r="AL25011" s="107" t="n"/>
      <c r="AM25011" s="107" t="n"/>
      <c r="AN25011" s="107" t="n"/>
      <c r="AO25011" s="107" t="n"/>
      <c r="AP25011" s="107" t="n"/>
      <c r="AQ25011" s="107" t="n"/>
      <c r="AR25011" s="107" t="n"/>
      <c r="AS25011" s="107" t="n"/>
      <c r="AT25011" s="107" t="n"/>
      <c r="AU25011" s="107" t="n"/>
      <c r="AV25011" s="107" t="n"/>
      <c r="AW25011" s="107" t="n"/>
      <c r="AX25011" s="107" t="n"/>
      <c r="AY25011" s="107" t="n"/>
      <c r="AZ25011" s="107" t="n"/>
    </row>
    <row r="25012">
      <c r="AA25012" s="107" t="n"/>
      <c r="AB25012" s="107" t="n"/>
      <c r="AC25012" s="107" t="n"/>
      <c r="AD25012" s="107" t="n"/>
      <c r="AE25012" s="107" t="n"/>
      <c r="AF25012" s="107" t="n"/>
      <c r="AG25012" s="107" t="n"/>
      <c r="AH25012" s="107" t="n"/>
      <c r="AI25012" s="107" t="n"/>
      <c r="AJ25012" s="107" t="n"/>
      <c r="AK25012" s="107" t="n"/>
      <c r="AL25012" s="107" t="n"/>
      <c r="AM25012" s="107" t="n"/>
      <c r="AN25012" s="107" t="n"/>
      <c r="AO25012" s="107" t="n"/>
      <c r="AP25012" s="107" t="n"/>
      <c r="AQ25012" s="107" t="n"/>
      <c r="AR25012" s="107" t="n"/>
      <c r="AS25012" s="107" t="n"/>
      <c r="AT25012" s="107" t="n"/>
      <c r="AU25012" s="107" t="n"/>
      <c r="AV25012" s="107" t="n"/>
      <c r="AW25012" s="107" t="n"/>
      <c r="AX25012" s="107" t="n"/>
      <c r="AY25012" s="107" t="n"/>
      <c r="AZ25012" s="107" t="n"/>
    </row>
    <row r="25013">
      <c r="AA25013" s="107" t="n"/>
      <c r="AB25013" s="107" t="n"/>
      <c r="AC25013" s="107" t="n"/>
      <c r="AD25013" s="107" t="n"/>
      <c r="AE25013" s="107" t="n"/>
      <c r="AF25013" s="107" t="n"/>
      <c r="AG25013" s="107" t="n"/>
      <c r="AH25013" s="107" t="n"/>
      <c r="AI25013" s="107" t="n"/>
      <c r="AJ25013" s="107" t="n"/>
      <c r="AK25013" s="107" t="n"/>
      <c r="AL25013" s="107" t="n"/>
      <c r="AM25013" s="107" t="n"/>
      <c r="AN25013" s="107" t="n"/>
      <c r="AO25013" s="107" t="n"/>
      <c r="AP25013" s="107" t="n"/>
      <c r="AQ25013" s="107" t="n"/>
      <c r="AR25013" s="107" t="n"/>
      <c r="AS25013" s="107" t="n"/>
      <c r="AT25013" s="107" t="n"/>
      <c r="AU25013" s="107" t="n"/>
      <c r="AV25013" s="107" t="n"/>
      <c r="AW25013" s="107" t="n"/>
      <c r="AX25013" s="107" t="n"/>
      <c r="AY25013" s="107" t="n"/>
      <c r="AZ25013" s="107" t="n"/>
    </row>
    <row r="25014">
      <c r="AA25014" s="107" t="n"/>
      <c r="AB25014" s="107" t="n"/>
      <c r="AC25014" s="107" t="n"/>
      <c r="AD25014" s="107" t="n"/>
      <c r="AE25014" s="107" t="n"/>
      <c r="AF25014" s="107" t="n"/>
      <c r="AG25014" s="107" t="n"/>
      <c r="AH25014" s="107" t="n"/>
      <c r="AI25014" s="107" t="n"/>
      <c r="AJ25014" s="107" t="n"/>
      <c r="AK25014" s="107" t="n"/>
      <c r="AL25014" s="107" t="n"/>
      <c r="AM25014" s="107" t="n"/>
      <c r="AN25014" s="107" t="n"/>
      <c r="AO25014" s="107" t="n"/>
      <c r="AP25014" s="107" t="n"/>
      <c r="AQ25014" s="107" t="n"/>
      <c r="AR25014" s="107" t="n"/>
      <c r="AS25014" s="107" t="n"/>
      <c r="AT25014" s="107" t="n"/>
      <c r="AU25014" s="107" t="n"/>
      <c r="AV25014" s="107" t="n"/>
      <c r="AW25014" s="107" t="n"/>
      <c r="AX25014" s="107" t="n"/>
      <c r="AY25014" s="107" t="n"/>
      <c r="AZ25014" s="107" t="n"/>
    </row>
    <row r="25015">
      <c r="AA25015" s="107" t="n"/>
      <c r="AB25015" s="107" t="n"/>
      <c r="AC25015" s="107" t="n"/>
      <c r="AD25015" s="107" t="n"/>
      <c r="AE25015" s="107" t="n"/>
      <c r="AF25015" s="107" t="n"/>
      <c r="AG25015" s="107" t="n"/>
      <c r="AH25015" s="107" t="n"/>
      <c r="AI25015" s="107" t="n"/>
      <c r="AJ25015" s="107" t="n"/>
      <c r="AK25015" s="107" t="n"/>
      <c r="AL25015" s="107" t="n"/>
      <c r="AM25015" s="107" t="n"/>
      <c r="AN25015" s="107" t="n"/>
      <c r="AO25015" s="107" t="n"/>
      <c r="AP25015" s="107" t="n"/>
      <c r="AQ25015" s="107" t="n"/>
      <c r="AR25015" s="107" t="n"/>
      <c r="AS25015" s="107" t="n"/>
      <c r="AT25015" s="107" t="n"/>
      <c r="AU25015" s="107" t="n"/>
      <c r="AV25015" s="107" t="n"/>
      <c r="AW25015" s="107" t="n"/>
      <c r="AX25015" s="107" t="n"/>
      <c r="AY25015" s="107" t="n"/>
      <c r="AZ25015" s="107" t="n"/>
    </row>
    <row r="25016">
      <c r="AA25016" s="107" t="n"/>
      <c r="AB25016" s="107" t="n"/>
      <c r="AC25016" s="107" t="n"/>
      <c r="AD25016" s="107" t="n"/>
      <c r="AE25016" s="107" t="n"/>
      <c r="AF25016" s="107" t="n"/>
      <c r="AG25016" s="107" t="n"/>
      <c r="AH25016" s="107" t="n"/>
      <c r="AI25016" s="107" t="n"/>
      <c r="AJ25016" s="107" t="n"/>
      <c r="AK25016" s="107" t="n"/>
      <c r="AL25016" s="107" t="n"/>
      <c r="AM25016" s="107" t="n"/>
      <c r="AN25016" s="107" t="n"/>
      <c r="AO25016" s="107" t="n"/>
      <c r="AP25016" s="107" t="n"/>
      <c r="AQ25016" s="107" t="n"/>
      <c r="AR25016" s="107" t="n"/>
      <c r="AS25016" s="107" t="n"/>
      <c r="AT25016" s="107" t="n"/>
      <c r="AU25016" s="107" t="n"/>
      <c r="AV25016" s="107" t="n"/>
      <c r="AW25016" s="107" t="n"/>
      <c r="AX25016" s="107" t="n"/>
      <c r="AY25016" s="107" t="n"/>
      <c r="AZ25016" s="107" t="n"/>
    </row>
    <row r="25017">
      <c r="AA25017" s="107" t="n"/>
      <c r="AB25017" s="107" t="n"/>
      <c r="AC25017" s="107" t="n"/>
      <c r="AD25017" s="107" t="n"/>
      <c r="AE25017" s="107" t="n"/>
      <c r="AF25017" s="107" t="n"/>
      <c r="AG25017" s="107" t="n"/>
      <c r="AH25017" s="107" t="n"/>
      <c r="AI25017" s="107" t="n"/>
      <c r="AJ25017" s="107" t="n"/>
      <c r="AK25017" s="107" t="n"/>
      <c r="AL25017" s="107" t="n"/>
      <c r="AM25017" s="107" t="n"/>
      <c r="AN25017" s="107" t="n"/>
      <c r="AO25017" s="107" t="n"/>
      <c r="AP25017" s="107" t="n"/>
      <c r="AQ25017" s="107" t="n"/>
      <c r="AR25017" s="107" t="n"/>
      <c r="AS25017" s="107" t="n"/>
      <c r="AT25017" s="107" t="n"/>
      <c r="AU25017" s="107" t="n"/>
      <c r="AV25017" s="107" t="n"/>
      <c r="AW25017" s="107" t="n"/>
      <c r="AX25017" s="107" t="n"/>
      <c r="AY25017" s="107" t="n"/>
      <c r="AZ25017" s="107" t="n"/>
    </row>
    <row r="25018">
      <c r="AA25018" s="107" t="n"/>
      <c r="AB25018" s="107" t="n"/>
      <c r="AC25018" s="107" t="n"/>
      <c r="AD25018" s="107" t="n"/>
      <c r="AE25018" s="107" t="n"/>
      <c r="AF25018" s="107" t="n"/>
      <c r="AG25018" s="107" t="n"/>
      <c r="AH25018" s="107" t="n"/>
      <c r="AI25018" s="107" t="n"/>
      <c r="AJ25018" s="107" t="n"/>
      <c r="AK25018" s="107" t="n"/>
      <c r="AL25018" s="107" t="n"/>
      <c r="AM25018" s="107" t="n"/>
      <c r="AN25018" s="107" t="n"/>
      <c r="AO25018" s="107" t="n"/>
      <c r="AP25018" s="107" t="n"/>
      <c r="AQ25018" s="107" t="n"/>
      <c r="AR25018" s="107" t="n"/>
      <c r="AS25018" s="107" t="n"/>
      <c r="AT25018" s="107" t="n"/>
      <c r="AU25018" s="107" t="n"/>
      <c r="AV25018" s="107" t="n"/>
      <c r="AW25018" s="107" t="n"/>
      <c r="AX25018" s="107" t="n"/>
      <c r="AY25018" s="107" t="n"/>
      <c r="AZ25018" s="107" t="n"/>
    </row>
    <row r="25019">
      <c r="AA25019" s="107" t="n"/>
      <c r="AB25019" s="107" t="n"/>
      <c r="AC25019" s="107" t="n"/>
      <c r="AD25019" s="107" t="n"/>
      <c r="AE25019" s="107" t="n"/>
      <c r="AF25019" s="107" t="n"/>
      <c r="AG25019" s="107" t="n"/>
      <c r="AH25019" s="107" t="n"/>
      <c r="AI25019" s="107" t="n"/>
      <c r="AJ25019" s="107" t="n"/>
      <c r="AK25019" s="107" t="n"/>
      <c r="AL25019" s="107" t="n"/>
      <c r="AM25019" s="107" t="n"/>
      <c r="AN25019" s="107" t="n"/>
      <c r="AO25019" s="107" t="n"/>
      <c r="AP25019" s="107" t="n"/>
      <c r="AQ25019" s="107" t="n"/>
      <c r="AR25019" s="107" t="n"/>
      <c r="AS25019" s="107" t="n"/>
      <c r="AT25019" s="107" t="n"/>
      <c r="AU25019" s="107" t="n"/>
      <c r="AV25019" s="107" t="n"/>
      <c r="AW25019" s="107" t="n"/>
      <c r="AX25019" s="107" t="n"/>
      <c r="AY25019" s="107" t="n"/>
      <c r="AZ25019" s="107" t="n"/>
    </row>
    <row r="25020">
      <c r="AA25020" s="107" t="n"/>
      <c r="AB25020" s="107" t="n"/>
      <c r="AC25020" s="107" t="n"/>
      <c r="AD25020" s="107" t="n"/>
      <c r="AE25020" s="107" t="n"/>
      <c r="AF25020" s="107" t="n"/>
      <c r="AG25020" s="107" t="n"/>
      <c r="AH25020" s="107" t="n"/>
      <c r="AI25020" s="107" t="n"/>
      <c r="AJ25020" s="107" t="n"/>
      <c r="AK25020" s="107" t="n"/>
      <c r="AL25020" s="107" t="n"/>
      <c r="AM25020" s="107" t="n"/>
      <c r="AN25020" s="107" t="n"/>
      <c r="AO25020" s="107" t="n"/>
      <c r="AP25020" s="107" t="n"/>
      <c r="AQ25020" s="107" t="n"/>
      <c r="AR25020" s="107" t="n"/>
      <c r="AS25020" s="107" t="n"/>
      <c r="AT25020" s="107" t="n"/>
      <c r="AU25020" s="107" t="n"/>
      <c r="AV25020" s="107" t="n"/>
      <c r="AW25020" s="107" t="n"/>
      <c r="AX25020" s="107" t="n"/>
      <c r="AY25020" s="107" t="n"/>
      <c r="AZ25020" s="107" t="n"/>
    </row>
    <row r="25021">
      <c r="AA25021" s="107" t="n"/>
      <c r="AB25021" s="107" t="n"/>
      <c r="AC25021" s="107" t="n"/>
      <c r="AD25021" s="107" t="n"/>
      <c r="AE25021" s="107" t="n"/>
      <c r="AF25021" s="107" t="n"/>
      <c r="AG25021" s="107" t="n"/>
      <c r="AH25021" s="107" t="n"/>
      <c r="AI25021" s="107" t="n"/>
      <c r="AJ25021" s="107" t="n"/>
      <c r="AK25021" s="107" t="n"/>
      <c r="AL25021" s="107" t="n"/>
      <c r="AM25021" s="107" t="n"/>
      <c r="AN25021" s="107" t="n"/>
      <c r="AO25021" s="107" t="n"/>
      <c r="AP25021" s="107" t="n"/>
      <c r="AQ25021" s="107" t="n"/>
      <c r="AR25021" s="107" t="n"/>
      <c r="AS25021" s="107" t="n"/>
      <c r="AT25021" s="107" t="n"/>
      <c r="AU25021" s="107" t="n"/>
      <c r="AV25021" s="107" t="n"/>
      <c r="AW25021" s="107" t="n"/>
      <c r="AX25021" s="107" t="n"/>
      <c r="AY25021" s="107" t="n"/>
      <c r="AZ25021" s="107" t="n"/>
    </row>
    <row r="25022">
      <c r="AA25022" s="107" t="n"/>
      <c r="AB25022" s="107" t="n"/>
      <c r="AC25022" s="107" t="n"/>
      <c r="AD25022" s="107" t="n"/>
      <c r="AE25022" s="107" t="n"/>
      <c r="AF25022" s="107" t="n"/>
      <c r="AG25022" s="107" t="n"/>
      <c r="AH25022" s="107" t="n"/>
      <c r="AI25022" s="107" t="n"/>
      <c r="AJ25022" s="107" t="n"/>
      <c r="AK25022" s="107" t="n"/>
      <c r="AL25022" s="107" t="n"/>
      <c r="AM25022" s="107" t="n"/>
      <c r="AN25022" s="107" t="n"/>
      <c r="AO25022" s="107" t="n"/>
      <c r="AP25022" s="107" t="n"/>
      <c r="AQ25022" s="107" t="n"/>
      <c r="AR25022" s="107" t="n"/>
      <c r="AS25022" s="107" t="n"/>
      <c r="AT25022" s="107" t="n"/>
      <c r="AU25022" s="107" t="n"/>
      <c r="AV25022" s="107" t="n"/>
      <c r="AW25022" s="107" t="n"/>
      <c r="AX25022" s="107" t="n"/>
      <c r="AY25022" s="107" t="n"/>
      <c r="AZ25022" s="107" t="n"/>
    </row>
    <row r="25023">
      <c r="AA25023" s="107" t="n"/>
      <c r="AB25023" s="107" t="n"/>
      <c r="AC25023" s="107" t="n"/>
      <c r="AD25023" s="107" t="n"/>
      <c r="AE25023" s="107" t="n"/>
      <c r="AF25023" s="107" t="n"/>
      <c r="AG25023" s="107" t="n"/>
      <c r="AH25023" s="107" t="n"/>
      <c r="AI25023" s="107" t="n"/>
      <c r="AJ25023" s="107" t="n"/>
      <c r="AK25023" s="107" t="n"/>
      <c r="AL25023" s="107" t="n"/>
      <c r="AM25023" s="107" t="n"/>
      <c r="AN25023" s="107" t="n"/>
      <c r="AO25023" s="107" t="n"/>
      <c r="AP25023" s="107" t="n"/>
      <c r="AQ25023" s="107" t="n"/>
      <c r="AR25023" s="107" t="n"/>
      <c r="AS25023" s="107" t="n"/>
      <c r="AT25023" s="107" t="n"/>
      <c r="AU25023" s="107" t="n"/>
      <c r="AV25023" s="107" t="n"/>
      <c r="AW25023" s="107" t="n"/>
      <c r="AX25023" s="107" t="n"/>
      <c r="AY25023" s="107" t="n"/>
      <c r="AZ25023" s="107" t="n"/>
    </row>
    <row r="25024">
      <c r="AA25024" s="107" t="n"/>
      <c r="AB25024" s="107" t="n"/>
      <c r="AC25024" s="107" t="n"/>
      <c r="AD25024" s="107" t="n"/>
      <c r="AE25024" s="107" t="n"/>
      <c r="AF25024" s="107" t="n"/>
      <c r="AG25024" s="107" t="n"/>
      <c r="AH25024" s="107" t="n"/>
      <c r="AI25024" s="107" t="n"/>
      <c r="AJ25024" s="107" t="n"/>
      <c r="AK25024" s="107" t="n"/>
      <c r="AL25024" s="107" t="n"/>
      <c r="AM25024" s="107" t="n"/>
      <c r="AN25024" s="107" t="n"/>
      <c r="AO25024" s="107" t="n"/>
      <c r="AP25024" s="107" t="n"/>
      <c r="AQ25024" s="107" t="n"/>
      <c r="AR25024" s="107" t="n"/>
      <c r="AS25024" s="107" t="n"/>
      <c r="AT25024" s="107" t="n"/>
      <c r="AU25024" s="107" t="n"/>
      <c r="AV25024" s="107" t="n"/>
      <c r="AW25024" s="107" t="n"/>
      <c r="AX25024" s="107" t="n"/>
      <c r="AY25024" s="107" t="n"/>
      <c r="AZ25024" s="107" t="n"/>
    </row>
    <row r="25025">
      <c r="AA25025" s="107" t="n"/>
      <c r="AB25025" s="107" t="n"/>
      <c r="AC25025" s="107" t="n"/>
      <c r="AD25025" s="107" t="n"/>
      <c r="AE25025" s="107" t="n"/>
      <c r="AF25025" s="107" t="n"/>
      <c r="AG25025" s="107" t="n"/>
      <c r="AH25025" s="107" t="n"/>
      <c r="AI25025" s="107" t="n"/>
      <c r="AJ25025" s="107" t="n"/>
      <c r="AK25025" s="107" t="n"/>
      <c r="AL25025" s="107" t="n"/>
      <c r="AM25025" s="107" t="n"/>
      <c r="AN25025" s="107" t="n"/>
      <c r="AO25025" s="107" t="n"/>
      <c r="AP25025" s="107" t="n"/>
      <c r="AQ25025" s="107" t="n"/>
      <c r="AR25025" s="107" t="n"/>
      <c r="AS25025" s="107" t="n"/>
      <c r="AT25025" s="107" t="n"/>
      <c r="AU25025" s="107" t="n"/>
      <c r="AV25025" s="107" t="n"/>
      <c r="AW25025" s="107" t="n"/>
      <c r="AX25025" s="107" t="n"/>
      <c r="AY25025" s="107" t="n"/>
      <c r="AZ25025" s="107" t="n"/>
    </row>
    <row r="25026">
      <c r="AA25026" s="107" t="n"/>
      <c r="AB25026" s="107" t="n"/>
      <c r="AC25026" s="107" t="n"/>
      <c r="AD25026" s="107" t="n"/>
      <c r="AE25026" s="107" t="n"/>
      <c r="AF25026" s="107" t="n"/>
      <c r="AG25026" s="107" t="n"/>
      <c r="AH25026" s="107" t="n"/>
      <c r="AI25026" s="107" t="n"/>
      <c r="AJ25026" s="107" t="n"/>
      <c r="AK25026" s="107" t="n"/>
      <c r="AL25026" s="107" t="n"/>
      <c r="AM25026" s="107" t="n"/>
      <c r="AN25026" s="107" t="n"/>
      <c r="AO25026" s="107" t="n"/>
      <c r="AP25026" s="107" t="n"/>
      <c r="AQ25026" s="107" t="n"/>
      <c r="AR25026" s="107" t="n"/>
      <c r="AS25026" s="107" t="n"/>
      <c r="AT25026" s="107" t="n"/>
      <c r="AU25026" s="107" t="n"/>
      <c r="AV25026" s="107" t="n"/>
      <c r="AW25026" s="107" t="n"/>
      <c r="AX25026" s="107" t="n"/>
      <c r="AY25026" s="107" t="n"/>
      <c r="AZ25026" s="107" t="n"/>
    </row>
    <row r="25027">
      <c r="AA25027" s="107" t="n"/>
      <c r="AB25027" s="107" t="n"/>
      <c r="AC25027" s="107" t="n"/>
      <c r="AD25027" s="107" t="n"/>
      <c r="AE25027" s="107" t="n"/>
      <c r="AF25027" s="107" t="n"/>
      <c r="AG25027" s="107" t="n"/>
      <c r="AH25027" s="107" t="n"/>
      <c r="AI25027" s="107" t="n"/>
      <c r="AJ25027" s="107" t="n"/>
      <c r="AK25027" s="107" t="n"/>
      <c r="AL25027" s="107" t="n"/>
      <c r="AM25027" s="107" t="n"/>
      <c r="AN25027" s="107" t="n"/>
      <c r="AO25027" s="107" t="n"/>
      <c r="AP25027" s="107" t="n"/>
      <c r="AQ25027" s="107" t="n"/>
      <c r="AR25027" s="107" t="n"/>
      <c r="AS25027" s="107" t="n"/>
      <c r="AT25027" s="107" t="n"/>
      <c r="AU25027" s="107" t="n"/>
      <c r="AV25027" s="107" t="n"/>
      <c r="AW25027" s="107" t="n"/>
      <c r="AX25027" s="107" t="n"/>
      <c r="AY25027" s="107" t="n"/>
      <c r="AZ25027" s="107" t="n"/>
    </row>
    <row r="25028">
      <c r="AA25028" s="107" t="n"/>
      <c r="AB25028" s="107" t="n"/>
      <c r="AC25028" s="107" t="n"/>
      <c r="AD25028" s="107" t="n"/>
      <c r="AE25028" s="107" t="n"/>
      <c r="AF25028" s="107" t="n"/>
      <c r="AG25028" s="107" t="n"/>
      <c r="AH25028" s="107" t="n"/>
      <c r="AI25028" s="107" t="n"/>
      <c r="AJ25028" s="107" t="n"/>
      <c r="AK25028" s="107" t="n"/>
      <c r="AL25028" s="107" t="n"/>
      <c r="AM25028" s="107" t="n"/>
      <c r="AN25028" s="107" t="n"/>
      <c r="AO25028" s="107" t="n"/>
      <c r="AP25028" s="107" t="n"/>
      <c r="AQ25028" s="107" t="n"/>
      <c r="AR25028" s="107" t="n"/>
      <c r="AS25028" s="107" t="n"/>
      <c r="AT25028" s="107" t="n"/>
      <c r="AU25028" s="107" t="n"/>
      <c r="AV25028" s="107" t="n"/>
      <c r="AW25028" s="107" t="n"/>
      <c r="AX25028" s="107" t="n"/>
      <c r="AY25028" s="107" t="n"/>
      <c r="AZ25028" s="107" t="n"/>
    </row>
    <row r="25029">
      <c r="AA25029" s="107" t="n"/>
      <c r="AB25029" s="107" t="n"/>
      <c r="AC25029" s="107" t="n"/>
      <c r="AD25029" s="107" t="n"/>
      <c r="AE25029" s="107" t="n"/>
      <c r="AF25029" s="107" t="n"/>
      <c r="AG25029" s="107" t="n"/>
      <c r="AH25029" s="107" t="n"/>
      <c r="AI25029" s="107" t="n"/>
      <c r="AJ25029" s="107" t="n"/>
      <c r="AK25029" s="107" t="n"/>
      <c r="AL25029" s="107" t="n"/>
      <c r="AM25029" s="107" t="n"/>
      <c r="AN25029" s="107" t="n"/>
      <c r="AO25029" s="107" t="n"/>
      <c r="AP25029" s="107" t="n"/>
      <c r="AQ25029" s="107" t="n"/>
      <c r="AR25029" s="107" t="n"/>
      <c r="AS25029" s="107" t="n"/>
      <c r="AT25029" s="107" t="n"/>
      <c r="AU25029" s="107" t="n"/>
      <c r="AV25029" s="107" t="n"/>
      <c r="AW25029" s="107" t="n"/>
      <c r="AX25029" s="107" t="n"/>
      <c r="AY25029" s="107" t="n"/>
      <c r="AZ25029" s="107" t="n"/>
    </row>
    <row r="25030">
      <c r="AA25030" s="107" t="n"/>
      <c r="AB25030" s="107" t="n"/>
      <c r="AC25030" s="107" t="n"/>
      <c r="AD25030" s="107" t="n"/>
      <c r="AE25030" s="107" t="n"/>
      <c r="AF25030" s="107" t="n"/>
      <c r="AG25030" s="107" t="n"/>
      <c r="AH25030" s="107" t="n"/>
      <c r="AI25030" s="107" t="n"/>
      <c r="AJ25030" s="107" t="n"/>
      <c r="AK25030" s="107" t="n"/>
      <c r="AL25030" s="107" t="n"/>
      <c r="AM25030" s="107" t="n"/>
      <c r="AN25030" s="107" t="n"/>
      <c r="AO25030" s="107" t="n"/>
      <c r="AP25030" s="107" t="n"/>
      <c r="AQ25030" s="107" t="n"/>
      <c r="AR25030" s="107" t="n"/>
      <c r="AS25030" s="107" t="n"/>
      <c r="AT25030" s="107" t="n"/>
      <c r="AU25030" s="107" t="n"/>
      <c r="AV25030" s="107" t="n"/>
      <c r="AW25030" s="107" t="n"/>
      <c r="AX25030" s="107" t="n"/>
      <c r="AY25030" s="107" t="n"/>
      <c r="AZ25030" s="107" t="n"/>
    </row>
    <row r="25031">
      <c r="AA25031" s="107" t="n"/>
      <c r="AB25031" s="107" t="n"/>
      <c r="AC25031" s="107" t="n"/>
      <c r="AD25031" s="107" t="n"/>
      <c r="AE25031" s="107" t="n"/>
      <c r="AF25031" s="107" t="n"/>
      <c r="AG25031" s="107" t="n"/>
      <c r="AH25031" s="107" t="n"/>
      <c r="AI25031" s="107" t="n"/>
      <c r="AJ25031" s="107" t="n"/>
      <c r="AK25031" s="107" t="n"/>
      <c r="AL25031" s="107" t="n"/>
      <c r="AM25031" s="107" t="n"/>
      <c r="AN25031" s="107" t="n"/>
      <c r="AO25031" s="107" t="n"/>
      <c r="AP25031" s="107" t="n"/>
      <c r="AQ25031" s="107" t="n"/>
      <c r="AR25031" s="107" t="n"/>
      <c r="AS25031" s="107" t="n"/>
      <c r="AT25031" s="107" t="n"/>
      <c r="AU25031" s="107" t="n"/>
      <c r="AV25031" s="107" t="n"/>
      <c r="AW25031" s="107" t="n"/>
      <c r="AX25031" s="107" t="n"/>
      <c r="AY25031" s="107" t="n"/>
      <c r="AZ25031" s="107" t="n"/>
    </row>
    <row r="25032">
      <c r="AA25032" s="107" t="n"/>
      <c r="AB25032" s="107" t="n"/>
      <c r="AC25032" s="107" t="n"/>
      <c r="AD25032" s="107" t="n"/>
      <c r="AE25032" s="107" t="n"/>
      <c r="AF25032" s="107" t="n"/>
      <c r="AG25032" s="107" t="n"/>
      <c r="AH25032" s="107" t="n"/>
      <c r="AI25032" s="107" t="n"/>
      <c r="AJ25032" s="107" t="n"/>
      <c r="AK25032" s="107" t="n"/>
      <c r="AL25032" s="107" t="n"/>
      <c r="AM25032" s="107" t="n"/>
      <c r="AN25032" s="107" t="n"/>
      <c r="AO25032" s="107" t="n"/>
      <c r="AP25032" s="107" t="n"/>
      <c r="AQ25032" s="107" t="n"/>
      <c r="AR25032" s="107" t="n"/>
      <c r="AS25032" s="107" t="n"/>
      <c r="AT25032" s="107" t="n"/>
      <c r="AU25032" s="107" t="n"/>
      <c r="AV25032" s="107" t="n"/>
      <c r="AW25032" s="107" t="n"/>
      <c r="AX25032" s="107" t="n"/>
      <c r="AY25032" s="107" t="n"/>
      <c r="AZ25032" s="107" t="n"/>
    </row>
    <row r="25033">
      <c r="AA25033" s="107" t="n"/>
      <c r="AB25033" s="107" t="n"/>
      <c r="AC25033" s="107" t="n"/>
      <c r="AD25033" s="107" t="n"/>
      <c r="AE25033" s="107" t="n"/>
      <c r="AF25033" s="107" t="n"/>
      <c r="AG25033" s="107" t="n"/>
      <c r="AH25033" s="107" t="n"/>
      <c r="AI25033" s="107" t="n"/>
      <c r="AJ25033" s="107" t="n"/>
      <c r="AK25033" s="107" t="n"/>
      <c r="AL25033" s="107" t="n"/>
      <c r="AM25033" s="107" t="n"/>
      <c r="AN25033" s="107" t="n"/>
      <c r="AO25033" s="107" t="n"/>
      <c r="AP25033" s="107" t="n"/>
      <c r="AQ25033" s="107" t="n"/>
      <c r="AR25033" s="107" t="n"/>
      <c r="AS25033" s="107" t="n"/>
      <c r="AT25033" s="107" t="n"/>
      <c r="AU25033" s="107" t="n"/>
      <c r="AV25033" s="107" t="n"/>
      <c r="AW25033" s="107" t="n"/>
      <c r="AX25033" s="107" t="n"/>
      <c r="AY25033" s="107" t="n"/>
      <c r="AZ25033" s="107" t="n"/>
    </row>
    <row r="25034">
      <c r="AA25034" s="107" t="n"/>
      <c r="AB25034" s="107" t="n"/>
      <c r="AC25034" s="107" t="n"/>
      <c r="AD25034" s="107" t="n"/>
      <c r="AE25034" s="107" t="n"/>
      <c r="AF25034" s="107" t="n"/>
      <c r="AG25034" s="107" t="n"/>
      <c r="AH25034" s="107" t="n"/>
      <c r="AI25034" s="107" t="n"/>
      <c r="AJ25034" s="107" t="n"/>
      <c r="AK25034" s="107" t="n"/>
      <c r="AL25034" s="107" t="n"/>
      <c r="AM25034" s="107" t="n"/>
      <c r="AN25034" s="107" t="n"/>
      <c r="AO25034" s="107" t="n"/>
      <c r="AP25034" s="107" t="n"/>
      <c r="AQ25034" s="107" t="n"/>
      <c r="AR25034" s="107" t="n"/>
      <c r="AS25034" s="107" t="n"/>
      <c r="AT25034" s="107" t="n"/>
      <c r="AU25034" s="107" t="n"/>
      <c r="AV25034" s="107" t="n"/>
      <c r="AW25034" s="107" t="n"/>
      <c r="AX25034" s="107" t="n"/>
      <c r="AY25034" s="107" t="n"/>
      <c r="AZ25034" s="107" t="n"/>
    </row>
    <row r="25035">
      <c r="AA25035" s="107" t="n"/>
      <c r="AB25035" s="107" t="n"/>
      <c r="AC25035" s="107" t="n"/>
      <c r="AD25035" s="107" t="n"/>
      <c r="AE25035" s="107" t="n"/>
      <c r="AF25035" s="107" t="n"/>
      <c r="AG25035" s="107" t="n"/>
      <c r="AH25035" s="107" t="n"/>
      <c r="AI25035" s="107" t="n"/>
      <c r="AJ25035" s="107" t="n"/>
      <c r="AK25035" s="107" t="n"/>
      <c r="AL25035" s="107" t="n"/>
      <c r="AM25035" s="107" t="n"/>
      <c r="AN25035" s="107" t="n"/>
      <c r="AO25035" s="107" t="n"/>
      <c r="AP25035" s="107" t="n"/>
      <c r="AQ25035" s="107" t="n"/>
      <c r="AR25035" s="107" t="n"/>
      <c r="AS25035" s="107" t="n"/>
      <c r="AT25035" s="107" t="n"/>
      <c r="AU25035" s="107" t="n"/>
      <c r="AV25035" s="107" t="n"/>
      <c r="AW25035" s="107" t="n"/>
      <c r="AX25035" s="107" t="n"/>
      <c r="AY25035" s="107" t="n"/>
      <c r="AZ25035" s="107" t="n"/>
    </row>
    <row r="25036">
      <c r="AA25036" s="107" t="n"/>
      <c r="AB25036" s="107" t="n"/>
      <c r="AC25036" s="107" t="n"/>
      <c r="AD25036" s="107" t="n"/>
      <c r="AE25036" s="107" t="n"/>
      <c r="AF25036" s="107" t="n"/>
      <c r="AG25036" s="107" t="n"/>
      <c r="AH25036" s="107" t="n"/>
      <c r="AI25036" s="107" t="n"/>
      <c r="AJ25036" s="107" t="n"/>
      <c r="AK25036" s="107" t="n"/>
      <c r="AL25036" s="107" t="n"/>
      <c r="AM25036" s="107" t="n"/>
      <c r="AN25036" s="107" t="n"/>
      <c r="AO25036" s="107" t="n"/>
      <c r="AP25036" s="107" t="n"/>
      <c r="AQ25036" s="107" t="n"/>
      <c r="AR25036" s="107" t="n"/>
      <c r="AS25036" s="107" t="n"/>
      <c r="AT25036" s="107" t="n"/>
      <c r="AU25036" s="107" t="n"/>
      <c r="AV25036" s="107" t="n"/>
      <c r="AW25036" s="107" t="n"/>
      <c r="AX25036" s="107" t="n"/>
      <c r="AY25036" s="107" t="n"/>
      <c r="AZ25036" s="107" t="n"/>
    </row>
    <row r="25037">
      <c r="AA25037" s="107" t="n"/>
      <c r="AB25037" s="107" t="n"/>
      <c r="AC25037" s="107" t="n"/>
      <c r="AD25037" s="107" t="n"/>
      <c r="AE25037" s="107" t="n"/>
      <c r="AF25037" s="107" t="n"/>
      <c r="AG25037" s="107" t="n"/>
      <c r="AH25037" s="107" t="n"/>
      <c r="AI25037" s="107" t="n"/>
      <c r="AJ25037" s="107" t="n"/>
      <c r="AK25037" s="107" t="n"/>
      <c r="AL25037" s="107" t="n"/>
      <c r="AM25037" s="107" t="n"/>
      <c r="AN25037" s="107" t="n"/>
      <c r="AO25037" s="107" t="n"/>
      <c r="AP25037" s="107" t="n"/>
      <c r="AQ25037" s="107" t="n"/>
      <c r="AR25037" s="107" t="n"/>
      <c r="AS25037" s="107" t="n"/>
      <c r="AT25037" s="107" t="n"/>
      <c r="AU25037" s="107" t="n"/>
      <c r="AV25037" s="107" t="n"/>
      <c r="AW25037" s="107" t="n"/>
      <c r="AX25037" s="107" t="n"/>
      <c r="AY25037" s="107" t="n"/>
      <c r="AZ25037" s="107" t="n"/>
    </row>
    <row r="25038">
      <c r="AA25038" s="107" t="n"/>
      <c r="AB25038" s="107" t="n"/>
      <c r="AC25038" s="107" t="n"/>
      <c r="AD25038" s="107" t="n"/>
      <c r="AE25038" s="107" t="n"/>
      <c r="AF25038" s="107" t="n"/>
      <c r="AG25038" s="107" t="n"/>
      <c r="AH25038" s="107" t="n"/>
      <c r="AI25038" s="107" t="n"/>
      <c r="AJ25038" s="107" t="n"/>
      <c r="AK25038" s="107" t="n"/>
      <c r="AL25038" s="107" t="n"/>
      <c r="AM25038" s="107" t="n"/>
      <c r="AN25038" s="107" t="n"/>
      <c r="AO25038" s="107" t="n"/>
      <c r="AP25038" s="107" t="n"/>
      <c r="AQ25038" s="107" t="n"/>
      <c r="AR25038" s="107" t="n"/>
      <c r="AS25038" s="107" t="n"/>
      <c r="AT25038" s="107" t="n"/>
      <c r="AU25038" s="107" t="n"/>
      <c r="AV25038" s="107" t="n"/>
      <c r="AW25038" s="107" t="n"/>
      <c r="AX25038" s="107" t="n"/>
      <c r="AY25038" s="107" t="n"/>
      <c r="AZ25038" s="107" t="n"/>
    </row>
    <row r="25039">
      <c r="AA25039" s="107" t="n"/>
      <c r="AB25039" s="107" t="n"/>
      <c r="AC25039" s="107" t="n"/>
      <c r="AD25039" s="107" t="n"/>
      <c r="AE25039" s="107" t="n"/>
      <c r="AF25039" s="107" t="n"/>
      <c r="AG25039" s="107" t="n"/>
      <c r="AH25039" s="107" t="n"/>
      <c r="AI25039" s="107" t="n"/>
      <c r="AJ25039" s="107" t="n"/>
      <c r="AK25039" s="107" t="n"/>
      <c r="AL25039" s="107" t="n"/>
      <c r="AM25039" s="107" t="n"/>
      <c r="AN25039" s="107" t="n"/>
      <c r="AO25039" s="107" t="n"/>
      <c r="AP25039" s="107" t="n"/>
      <c r="AQ25039" s="107" t="n"/>
      <c r="AR25039" s="107" t="n"/>
      <c r="AS25039" s="107" t="n"/>
      <c r="AT25039" s="107" t="n"/>
      <c r="AU25039" s="107" t="n"/>
      <c r="AV25039" s="107" t="n"/>
      <c r="AW25039" s="107" t="n"/>
      <c r="AX25039" s="107" t="n"/>
      <c r="AY25039" s="107" t="n"/>
      <c r="AZ25039" s="107" t="n"/>
    </row>
    <row r="25040">
      <c r="AA25040" s="107" t="n"/>
      <c r="AB25040" s="107" t="n"/>
      <c r="AC25040" s="107" t="n"/>
      <c r="AD25040" s="107" t="n"/>
      <c r="AE25040" s="107" t="n"/>
      <c r="AF25040" s="107" t="n"/>
      <c r="AG25040" s="107" t="n"/>
      <c r="AH25040" s="107" t="n"/>
      <c r="AI25040" s="107" t="n"/>
      <c r="AJ25040" s="107" t="n"/>
      <c r="AK25040" s="107" t="n"/>
      <c r="AL25040" s="107" t="n"/>
      <c r="AM25040" s="107" t="n"/>
      <c r="AN25040" s="107" t="n"/>
      <c r="AO25040" s="107" t="n"/>
      <c r="AP25040" s="107" t="n"/>
      <c r="AQ25040" s="107" t="n"/>
      <c r="AR25040" s="107" t="n"/>
      <c r="AS25040" s="107" t="n"/>
      <c r="AT25040" s="107" t="n"/>
      <c r="AU25040" s="107" t="n"/>
      <c r="AV25040" s="107" t="n"/>
      <c r="AW25040" s="107" t="n"/>
      <c r="AX25040" s="107" t="n"/>
      <c r="AY25040" s="107" t="n"/>
      <c r="AZ25040" s="107" t="n"/>
    </row>
    <row r="25041">
      <c r="AA25041" s="107" t="n"/>
      <c r="AB25041" s="107" t="n"/>
      <c r="AC25041" s="107" t="n"/>
      <c r="AD25041" s="107" t="n"/>
      <c r="AE25041" s="107" t="n"/>
      <c r="AF25041" s="107" t="n"/>
      <c r="AG25041" s="107" t="n"/>
      <c r="AH25041" s="107" t="n"/>
      <c r="AI25041" s="107" t="n"/>
      <c r="AJ25041" s="107" t="n"/>
      <c r="AK25041" s="107" t="n"/>
      <c r="AL25041" s="107" t="n"/>
      <c r="AM25041" s="107" t="n"/>
      <c r="AN25041" s="107" t="n"/>
      <c r="AO25041" s="107" t="n"/>
      <c r="AP25041" s="107" t="n"/>
      <c r="AQ25041" s="107" t="n"/>
      <c r="AR25041" s="107" t="n"/>
      <c r="AS25041" s="107" t="n"/>
      <c r="AT25041" s="107" t="n"/>
      <c r="AU25041" s="107" t="n"/>
      <c r="AV25041" s="107" t="n"/>
      <c r="AW25041" s="107" t="n"/>
      <c r="AX25041" s="107" t="n"/>
      <c r="AY25041" s="107" t="n"/>
      <c r="AZ25041" s="107" t="n"/>
    </row>
    <row r="25042">
      <c r="AA25042" s="107" t="n"/>
      <c r="AB25042" s="107" t="n"/>
      <c r="AC25042" s="107" t="n"/>
      <c r="AD25042" s="107" t="n"/>
      <c r="AE25042" s="107" t="n"/>
      <c r="AF25042" s="107" t="n"/>
      <c r="AG25042" s="107" t="n"/>
      <c r="AH25042" s="107" t="n"/>
      <c r="AI25042" s="107" t="n"/>
      <c r="AJ25042" s="107" t="n"/>
      <c r="AK25042" s="107" t="n"/>
      <c r="AL25042" s="107" t="n"/>
      <c r="AM25042" s="107" t="n"/>
      <c r="AN25042" s="107" t="n"/>
      <c r="AO25042" s="107" t="n"/>
      <c r="AP25042" s="107" t="n"/>
      <c r="AQ25042" s="107" t="n"/>
      <c r="AR25042" s="107" t="n"/>
      <c r="AS25042" s="107" t="n"/>
      <c r="AT25042" s="107" t="n"/>
      <c r="AU25042" s="107" t="n"/>
      <c r="AV25042" s="107" t="n"/>
      <c r="AW25042" s="107" t="n"/>
      <c r="AX25042" s="107" t="n"/>
      <c r="AY25042" s="107" t="n"/>
      <c r="AZ25042" s="107" t="n"/>
    </row>
    <row r="25043">
      <c r="AA25043" s="107" t="n"/>
      <c r="AB25043" s="107" t="n"/>
      <c r="AC25043" s="107" t="n"/>
      <c r="AD25043" s="107" t="n"/>
      <c r="AE25043" s="107" t="n"/>
      <c r="AF25043" s="107" t="n"/>
      <c r="AG25043" s="107" t="n"/>
      <c r="AH25043" s="107" t="n"/>
      <c r="AI25043" s="107" t="n"/>
      <c r="AJ25043" s="107" t="n"/>
      <c r="AK25043" s="107" t="n"/>
      <c r="AL25043" s="107" t="n"/>
      <c r="AM25043" s="107" t="n"/>
      <c r="AN25043" s="107" t="n"/>
      <c r="AO25043" s="107" t="n"/>
      <c r="AP25043" s="107" t="n"/>
      <c r="AQ25043" s="107" t="n"/>
      <c r="AR25043" s="107" t="n"/>
      <c r="AS25043" s="107" t="n"/>
      <c r="AT25043" s="107" t="n"/>
      <c r="AU25043" s="107" t="n"/>
      <c r="AV25043" s="107" t="n"/>
      <c r="AW25043" s="107" t="n"/>
      <c r="AX25043" s="107" t="n"/>
      <c r="AY25043" s="107" t="n"/>
      <c r="AZ25043" s="107" t="n"/>
    </row>
    <row r="25044">
      <c r="AA25044" s="107" t="n"/>
      <c r="AB25044" s="107" t="n"/>
      <c r="AC25044" s="107" t="n"/>
      <c r="AD25044" s="107" t="n"/>
      <c r="AE25044" s="107" t="n"/>
      <c r="AF25044" s="107" t="n"/>
      <c r="AG25044" s="107" t="n"/>
      <c r="AH25044" s="107" t="n"/>
      <c r="AI25044" s="107" t="n"/>
      <c r="AJ25044" s="107" t="n"/>
      <c r="AK25044" s="107" t="n"/>
      <c r="AL25044" s="107" t="n"/>
      <c r="AM25044" s="107" t="n"/>
      <c r="AN25044" s="107" t="n"/>
      <c r="AO25044" s="107" t="n"/>
      <c r="AP25044" s="107" t="n"/>
      <c r="AQ25044" s="107" t="n"/>
      <c r="AR25044" s="107" t="n"/>
      <c r="AS25044" s="107" t="n"/>
      <c r="AT25044" s="107" t="n"/>
      <c r="AU25044" s="107" t="n"/>
      <c r="AV25044" s="107" t="n"/>
      <c r="AW25044" s="107" t="n"/>
      <c r="AX25044" s="107" t="n"/>
      <c r="AY25044" s="107" t="n"/>
      <c r="AZ25044" s="107" t="n"/>
    </row>
    <row r="25045">
      <c r="AA25045" s="107" t="n"/>
      <c r="AB25045" s="107" t="n"/>
      <c r="AC25045" s="107" t="n"/>
      <c r="AD25045" s="107" t="n"/>
      <c r="AE25045" s="107" t="n"/>
      <c r="AF25045" s="107" t="n"/>
      <c r="AG25045" s="107" t="n"/>
      <c r="AH25045" s="107" t="n"/>
      <c r="AI25045" s="107" t="n"/>
      <c r="AJ25045" s="107" t="n"/>
      <c r="AK25045" s="107" t="n"/>
      <c r="AL25045" s="107" t="n"/>
      <c r="AM25045" s="107" t="n"/>
      <c r="AN25045" s="107" t="n"/>
      <c r="AO25045" s="107" t="n"/>
      <c r="AP25045" s="107" t="n"/>
      <c r="AQ25045" s="107" t="n"/>
      <c r="AR25045" s="107" t="n"/>
      <c r="AS25045" s="107" t="n"/>
      <c r="AT25045" s="107" t="n"/>
      <c r="AU25045" s="107" t="n"/>
      <c r="AV25045" s="107" t="n"/>
      <c r="AW25045" s="107" t="n"/>
      <c r="AX25045" s="107" t="n"/>
      <c r="AY25045" s="107" t="n"/>
      <c r="AZ25045" s="107" t="n"/>
    </row>
    <row r="25046">
      <c r="AA25046" s="107" t="n"/>
      <c r="AB25046" s="107" t="n"/>
      <c r="AC25046" s="107" t="n"/>
      <c r="AD25046" s="107" t="n"/>
      <c r="AE25046" s="107" t="n"/>
      <c r="AF25046" s="107" t="n"/>
      <c r="AG25046" s="107" t="n"/>
      <c r="AH25046" s="107" t="n"/>
      <c r="AI25046" s="107" t="n"/>
      <c r="AJ25046" s="107" t="n"/>
      <c r="AK25046" s="107" t="n"/>
      <c r="AL25046" s="107" t="n"/>
      <c r="AM25046" s="107" t="n"/>
      <c r="AN25046" s="107" t="n"/>
      <c r="AO25046" s="107" t="n"/>
      <c r="AP25046" s="107" t="n"/>
      <c r="AQ25046" s="107" t="n"/>
      <c r="AR25046" s="107" t="n"/>
      <c r="AS25046" s="107" t="n"/>
      <c r="AT25046" s="107" t="n"/>
      <c r="AU25046" s="107" t="n"/>
      <c r="AV25046" s="107" t="n"/>
      <c r="AW25046" s="107" t="n"/>
      <c r="AX25046" s="107" t="n"/>
      <c r="AY25046" s="107" t="n"/>
      <c r="AZ25046" s="107" t="n"/>
    </row>
    <row r="25047">
      <c r="AA25047" s="107" t="n"/>
      <c r="AB25047" s="107" t="n"/>
      <c r="AC25047" s="107" t="n"/>
      <c r="AD25047" s="107" t="n"/>
      <c r="AE25047" s="107" t="n"/>
      <c r="AF25047" s="107" t="n"/>
      <c r="AG25047" s="107" t="n"/>
      <c r="AH25047" s="107" t="n"/>
      <c r="AI25047" s="107" t="n"/>
      <c r="AJ25047" s="107" t="n"/>
      <c r="AK25047" s="107" t="n"/>
      <c r="AL25047" s="107" t="n"/>
      <c r="AM25047" s="107" t="n"/>
      <c r="AN25047" s="107" t="n"/>
      <c r="AO25047" s="107" t="n"/>
      <c r="AP25047" s="107" t="n"/>
      <c r="AQ25047" s="107" t="n"/>
      <c r="AR25047" s="107" t="n"/>
      <c r="AS25047" s="107" t="n"/>
      <c r="AT25047" s="107" t="n"/>
      <c r="AU25047" s="107" t="n"/>
      <c r="AV25047" s="107" t="n"/>
      <c r="AW25047" s="107" t="n"/>
      <c r="AX25047" s="107" t="n"/>
      <c r="AY25047" s="107" t="n"/>
      <c r="AZ25047" s="107" t="n"/>
    </row>
    <row r="25048">
      <c r="AA25048" s="107" t="n"/>
      <c r="AB25048" s="107" t="n"/>
      <c r="AC25048" s="107" t="n"/>
      <c r="AD25048" s="107" t="n"/>
      <c r="AE25048" s="107" t="n"/>
      <c r="AF25048" s="107" t="n"/>
      <c r="AG25048" s="107" t="n"/>
      <c r="AH25048" s="107" t="n"/>
      <c r="AI25048" s="107" t="n"/>
      <c r="AJ25048" s="107" t="n"/>
      <c r="AK25048" s="107" t="n"/>
      <c r="AL25048" s="107" t="n"/>
      <c r="AM25048" s="107" t="n"/>
      <c r="AN25048" s="107" t="n"/>
      <c r="AO25048" s="107" t="n"/>
      <c r="AP25048" s="107" t="n"/>
      <c r="AQ25048" s="107" t="n"/>
      <c r="AR25048" s="107" t="n"/>
      <c r="AS25048" s="107" t="n"/>
      <c r="AT25048" s="107" t="n"/>
      <c r="AU25048" s="107" t="n"/>
      <c r="AV25048" s="107" t="n"/>
      <c r="AW25048" s="107" t="n"/>
      <c r="AX25048" s="107" t="n"/>
      <c r="AY25048" s="107" t="n"/>
      <c r="AZ25048" s="107" t="n"/>
    </row>
    <row r="25049">
      <c r="AA25049" s="107" t="n"/>
      <c r="AB25049" s="107" t="n"/>
      <c r="AC25049" s="107" t="n"/>
      <c r="AD25049" s="107" t="n"/>
      <c r="AE25049" s="107" t="n"/>
      <c r="AF25049" s="107" t="n"/>
      <c r="AG25049" s="107" t="n"/>
      <c r="AH25049" s="107" t="n"/>
      <c r="AI25049" s="107" t="n"/>
      <c r="AJ25049" s="107" t="n"/>
      <c r="AK25049" s="107" t="n"/>
      <c r="AL25049" s="107" t="n"/>
      <c r="AM25049" s="107" t="n"/>
      <c r="AN25049" s="107" t="n"/>
      <c r="AO25049" s="107" t="n"/>
      <c r="AP25049" s="107" t="n"/>
      <c r="AQ25049" s="107" t="n"/>
      <c r="AR25049" s="107" t="n"/>
      <c r="AS25049" s="107" t="n"/>
      <c r="AT25049" s="107" t="n"/>
      <c r="AU25049" s="107" t="n"/>
      <c r="AV25049" s="107" t="n"/>
      <c r="AW25049" s="107" t="n"/>
      <c r="AX25049" s="107" t="n"/>
      <c r="AY25049" s="107" t="n"/>
      <c r="AZ25049" s="107" t="n"/>
    </row>
    <row r="25050">
      <c r="AA25050" s="107" t="n"/>
      <c r="AB25050" s="107" t="n"/>
      <c r="AC25050" s="107" t="n"/>
      <c r="AD25050" s="107" t="n"/>
      <c r="AE25050" s="107" t="n"/>
      <c r="AF25050" s="107" t="n"/>
      <c r="AG25050" s="107" t="n"/>
      <c r="AH25050" s="107" t="n"/>
      <c r="AI25050" s="107" t="n"/>
      <c r="AJ25050" s="107" t="n"/>
      <c r="AK25050" s="107" t="n"/>
      <c r="AL25050" s="107" t="n"/>
      <c r="AM25050" s="107" t="n"/>
      <c r="AN25050" s="107" t="n"/>
      <c r="AO25050" s="107" t="n"/>
      <c r="AP25050" s="107" t="n"/>
      <c r="AQ25050" s="107" t="n"/>
      <c r="AR25050" s="107" t="n"/>
      <c r="AS25050" s="107" t="n"/>
      <c r="AT25050" s="107" t="n"/>
      <c r="AU25050" s="107" t="n"/>
      <c r="AV25050" s="107" t="n"/>
      <c r="AW25050" s="107" t="n"/>
      <c r="AX25050" s="107" t="n"/>
      <c r="AY25050" s="107" t="n"/>
      <c r="AZ25050" s="107" t="n"/>
    </row>
    <row r="25051">
      <c r="AA25051" s="107" t="n"/>
      <c r="AB25051" s="107" t="n"/>
      <c r="AC25051" s="107" t="n"/>
      <c r="AD25051" s="107" t="n"/>
      <c r="AE25051" s="107" t="n"/>
      <c r="AF25051" s="107" t="n"/>
      <c r="AG25051" s="107" t="n"/>
      <c r="AH25051" s="107" t="n"/>
      <c r="AI25051" s="107" t="n"/>
      <c r="AJ25051" s="107" t="n"/>
      <c r="AK25051" s="107" t="n"/>
      <c r="AL25051" s="107" t="n"/>
      <c r="AM25051" s="107" t="n"/>
      <c r="AN25051" s="107" t="n"/>
      <c r="AO25051" s="107" t="n"/>
      <c r="AP25051" s="107" t="n"/>
      <c r="AQ25051" s="107" t="n"/>
      <c r="AR25051" s="107" t="n"/>
      <c r="AS25051" s="107" t="n"/>
      <c r="AT25051" s="107" t="n"/>
      <c r="AU25051" s="107" t="n"/>
      <c r="AV25051" s="107" t="n"/>
      <c r="AW25051" s="107" t="n"/>
      <c r="AX25051" s="107" t="n"/>
      <c r="AY25051" s="107" t="n"/>
      <c r="AZ25051" s="107" t="n"/>
    </row>
    <row r="25052">
      <c r="AA25052" s="107" t="n"/>
      <c r="AB25052" s="107" t="n"/>
      <c r="AC25052" s="107" t="n"/>
      <c r="AD25052" s="107" t="n"/>
      <c r="AE25052" s="107" t="n"/>
      <c r="AF25052" s="107" t="n"/>
      <c r="AG25052" s="107" t="n"/>
      <c r="AH25052" s="107" t="n"/>
      <c r="AI25052" s="107" t="n"/>
      <c r="AJ25052" s="107" t="n"/>
      <c r="AK25052" s="107" t="n"/>
      <c r="AL25052" s="107" t="n"/>
      <c r="AM25052" s="107" t="n"/>
      <c r="AN25052" s="107" t="n"/>
      <c r="AO25052" s="107" t="n"/>
      <c r="AP25052" s="107" t="n"/>
      <c r="AQ25052" s="107" t="n"/>
      <c r="AR25052" s="107" t="n"/>
      <c r="AS25052" s="107" t="n"/>
      <c r="AT25052" s="107" t="n"/>
      <c r="AU25052" s="107" t="n"/>
      <c r="AV25052" s="107" t="n"/>
      <c r="AW25052" s="107" t="n"/>
      <c r="AX25052" s="107" t="n"/>
      <c r="AY25052" s="107" t="n"/>
      <c r="AZ25052" s="107" t="n"/>
    </row>
    <row r="25053">
      <c r="AA25053" s="107" t="n"/>
      <c r="AB25053" s="107" t="n"/>
      <c r="AC25053" s="107" t="n"/>
      <c r="AD25053" s="107" t="n"/>
      <c r="AE25053" s="107" t="n"/>
      <c r="AF25053" s="107" t="n"/>
      <c r="AG25053" s="107" t="n"/>
      <c r="AH25053" s="107" t="n"/>
      <c r="AI25053" s="107" t="n"/>
      <c r="AJ25053" s="107" t="n"/>
      <c r="AK25053" s="107" t="n"/>
      <c r="AL25053" s="107" t="n"/>
      <c r="AM25053" s="107" t="n"/>
      <c r="AN25053" s="107" t="n"/>
      <c r="AO25053" s="107" t="n"/>
      <c r="AP25053" s="107" t="n"/>
      <c r="AQ25053" s="107" t="n"/>
      <c r="AR25053" s="107" t="n"/>
      <c r="AS25053" s="107" t="n"/>
      <c r="AT25053" s="107" t="n"/>
      <c r="AU25053" s="107" t="n"/>
      <c r="AV25053" s="107" t="n"/>
      <c r="AW25053" s="107" t="n"/>
      <c r="AX25053" s="107" t="n"/>
      <c r="AY25053" s="107" t="n"/>
      <c r="AZ25053" s="107" t="n"/>
    </row>
    <row r="25054">
      <c r="AA25054" s="107" t="n"/>
      <c r="AB25054" s="107" t="n"/>
      <c r="AC25054" s="107" t="n"/>
      <c r="AD25054" s="107" t="n"/>
      <c r="AE25054" s="107" t="n"/>
      <c r="AF25054" s="107" t="n"/>
      <c r="AG25054" s="107" t="n"/>
      <c r="AH25054" s="107" t="n"/>
      <c r="AI25054" s="107" t="n"/>
      <c r="AJ25054" s="107" t="n"/>
      <c r="AK25054" s="107" t="n"/>
      <c r="AL25054" s="107" t="n"/>
      <c r="AM25054" s="107" t="n"/>
      <c r="AN25054" s="107" t="n"/>
      <c r="AO25054" s="107" t="n"/>
      <c r="AP25054" s="107" t="n"/>
      <c r="AQ25054" s="107" t="n"/>
      <c r="AR25054" s="107" t="n"/>
      <c r="AS25054" s="107" t="n"/>
      <c r="AT25054" s="107" t="n"/>
      <c r="AU25054" s="107" t="n"/>
      <c r="AV25054" s="107" t="n"/>
      <c r="AW25054" s="107" t="n"/>
      <c r="AX25054" s="107" t="n"/>
      <c r="AY25054" s="107" t="n"/>
      <c r="AZ25054" s="107" t="n"/>
    </row>
    <row r="25055">
      <c r="AA25055" s="107" t="n"/>
      <c r="AB25055" s="107" t="n"/>
      <c r="AC25055" s="107" t="n"/>
      <c r="AD25055" s="107" t="n"/>
      <c r="AE25055" s="107" t="n"/>
      <c r="AF25055" s="107" t="n"/>
      <c r="AG25055" s="107" t="n"/>
      <c r="AH25055" s="107" t="n"/>
      <c r="AI25055" s="107" t="n"/>
      <c r="AJ25055" s="107" t="n"/>
      <c r="AK25055" s="107" t="n"/>
      <c r="AL25055" s="107" t="n"/>
      <c r="AM25055" s="107" t="n"/>
      <c r="AN25055" s="107" t="n"/>
      <c r="AO25055" s="107" t="n"/>
      <c r="AP25055" s="107" t="n"/>
      <c r="AQ25055" s="107" t="n"/>
      <c r="AR25055" s="107" t="n"/>
      <c r="AS25055" s="107" t="n"/>
      <c r="AT25055" s="107" t="n"/>
      <c r="AU25055" s="107" t="n"/>
      <c r="AV25055" s="107" t="n"/>
      <c r="AW25055" s="107" t="n"/>
      <c r="AX25055" s="107" t="n"/>
      <c r="AY25055" s="107" t="n"/>
      <c r="AZ25055" s="107" t="n"/>
    </row>
    <row r="25056">
      <c r="AA25056" s="107" t="n"/>
      <c r="AB25056" s="107" t="n"/>
      <c r="AC25056" s="107" t="n"/>
      <c r="AD25056" s="107" t="n"/>
      <c r="AE25056" s="107" t="n"/>
      <c r="AF25056" s="107" t="n"/>
      <c r="AG25056" s="107" t="n"/>
      <c r="AH25056" s="107" t="n"/>
      <c r="AI25056" s="107" t="n"/>
      <c r="AJ25056" s="107" t="n"/>
      <c r="AK25056" s="107" t="n"/>
      <c r="AL25056" s="107" t="n"/>
      <c r="AM25056" s="107" t="n"/>
      <c r="AN25056" s="107" t="n"/>
      <c r="AO25056" s="107" t="n"/>
      <c r="AP25056" s="107" t="n"/>
      <c r="AQ25056" s="107" t="n"/>
      <c r="AR25056" s="107" t="n"/>
      <c r="AS25056" s="107" t="n"/>
      <c r="AT25056" s="107" t="n"/>
      <c r="AU25056" s="107" t="n"/>
      <c r="AV25056" s="107" t="n"/>
      <c r="AW25056" s="107" t="n"/>
      <c r="AX25056" s="107" t="n"/>
      <c r="AY25056" s="107" t="n"/>
      <c r="AZ25056" s="107" t="n"/>
    </row>
    <row r="25057">
      <c r="AA25057" s="107" t="n"/>
      <c r="AB25057" s="107" t="n"/>
      <c r="AC25057" s="107" t="n"/>
      <c r="AD25057" s="107" t="n"/>
      <c r="AE25057" s="107" t="n"/>
      <c r="AF25057" s="107" t="n"/>
      <c r="AG25057" s="107" t="n"/>
      <c r="AH25057" s="107" t="n"/>
      <c r="AI25057" s="107" t="n"/>
      <c r="AJ25057" s="107" t="n"/>
      <c r="AK25057" s="107" t="n"/>
      <c r="AL25057" s="107" t="n"/>
      <c r="AM25057" s="107" t="n"/>
      <c r="AN25057" s="107" t="n"/>
      <c r="AO25057" s="107" t="n"/>
      <c r="AP25057" s="107" t="n"/>
      <c r="AQ25057" s="107" t="n"/>
      <c r="AR25057" s="107" t="n"/>
      <c r="AS25057" s="107" t="n"/>
      <c r="AT25057" s="107" t="n"/>
      <c r="AU25057" s="107" t="n"/>
      <c r="AV25057" s="107" t="n"/>
      <c r="AW25057" s="107" t="n"/>
      <c r="AX25057" s="107" t="n"/>
      <c r="AY25057" s="107" t="n"/>
      <c r="AZ25057" s="107" t="n"/>
    </row>
    <row r="25058">
      <c r="AA25058" s="107" t="n"/>
      <c r="AB25058" s="107" t="n"/>
      <c r="AC25058" s="107" t="n"/>
      <c r="AD25058" s="107" t="n"/>
      <c r="AE25058" s="107" t="n"/>
      <c r="AF25058" s="107" t="n"/>
      <c r="AG25058" s="107" t="n"/>
      <c r="AH25058" s="107" t="n"/>
      <c r="AI25058" s="107" t="n"/>
      <c r="AJ25058" s="107" t="n"/>
      <c r="AK25058" s="107" t="n"/>
      <c r="AL25058" s="107" t="n"/>
      <c r="AM25058" s="107" t="n"/>
      <c r="AN25058" s="107" t="n"/>
      <c r="AO25058" s="107" t="n"/>
      <c r="AP25058" s="107" t="n"/>
      <c r="AQ25058" s="107" t="n"/>
      <c r="AR25058" s="107" t="n"/>
      <c r="AS25058" s="107" t="n"/>
      <c r="AT25058" s="107" t="n"/>
      <c r="AU25058" s="107" t="n"/>
      <c r="AV25058" s="107" t="n"/>
      <c r="AW25058" s="107" t="n"/>
      <c r="AX25058" s="107" t="n"/>
      <c r="AY25058" s="107" t="n"/>
      <c r="AZ25058" s="107" t="n"/>
    </row>
    <row r="25059">
      <c r="AA25059" s="107" t="n"/>
      <c r="AB25059" s="107" t="n"/>
      <c r="AC25059" s="107" t="n"/>
      <c r="AD25059" s="107" t="n"/>
      <c r="AE25059" s="107" t="n"/>
      <c r="AF25059" s="107" t="n"/>
      <c r="AG25059" s="107" t="n"/>
      <c r="AH25059" s="107" t="n"/>
      <c r="AI25059" s="107" t="n"/>
      <c r="AJ25059" s="107" t="n"/>
      <c r="AK25059" s="107" t="n"/>
      <c r="AL25059" s="107" t="n"/>
      <c r="AM25059" s="107" t="n"/>
      <c r="AN25059" s="107" t="n"/>
      <c r="AO25059" s="107" t="n"/>
      <c r="AP25059" s="107" t="n"/>
      <c r="AQ25059" s="107" t="n"/>
      <c r="AR25059" s="107" t="n"/>
      <c r="AS25059" s="107" t="n"/>
      <c r="AT25059" s="107" t="n"/>
      <c r="AU25059" s="107" t="n"/>
      <c r="AV25059" s="107" t="n"/>
      <c r="AW25059" s="107" t="n"/>
      <c r="AX25059" s="107" t="n"/>
      <c r="AY25059" s="107" t="n"/>
      <c r="AZ25059" s="107" t="n"/>
    </row>
    <row r="25060">
      <c r="AA25060" s="107" t="n"/>
      <c r="AB25060" s="107" t="n"/>
      <c r="AC25060" s="107" t="n"/>
      <c r="AD25060" s="107" t="n"/>
      <c r="AE25060" s="107" t="n"/>
      <c r="AF25060" s="107" t="n"/>
      <c r="AG25060" s="107" t="n"/>
      <c r="AH25060" s="107" t="n"/>
      <c r="AI25060" s="107" t="n"/>
      <c r="AJ25060" s="107" t="n"/>
      <c r="AK25060" s="107" t="n"/>
      <c r="AL25060" s="107" t="n"/>
      <c r="AM25060" s="107" t="n"/>
      <c r="AN25060" s="107" t="n"/>
      <c r="AO25060" s="107" t="n"/>
      <c r="AP25060" s="107" t="n"/>
      <c r="AQ25060" s="107" t="n"/>
      <c r="AR25060" s="107" t="n"/>
      <c r="AS25060" s="107" t="n"/>
      <c r="AT25060" s="107" t="n"/>
      <c r="AU25060" s="107" t="n"/>
      <c r="AV25060" s="107" t="n"/>
      <c r="AW25060" s="107" t="n"/>
      <c r="AX25060" s="107" t="n"/>
      <c r="AY25060" s="107" t="n"/>
      <c r="AZ25060" s="107" t="n"/>
    </row>
    <row r="25061">
      <c r="AA25061" s="107" t="n"/>
      <c r="AB25061" s="107" t="n"/>
      <c r="AC25061" s="107" t="n"/>
      <c r="AD25061" s="107" t="n"/>
      <c r="AE25061" s="107" t="n"/>
      <c r="AF25061" s="107" t="n"/>
      <c r="AG25061" s="107" t="n"/>
      <c r="AH25061" s="107" t="n"/>
      <c r="AI25061" s="107" t="n"/>
      <c r="AJ25061" s="107" t="n"/>
      <c r="AK25061" s="107" t="n"/>
      <c r="AL25061" s="107" t="n"/>
      <c r="AM25061" s="107" t="n"/>
      <c r="AN25061" s="107" t="n"/>
      <c r="AO25061" s="107" t="n"/>
      <c r="AP25061" s="107" t="n"/>
      <c r="AQ25061" s="107" t="n"/>
      <c r="AR25061" s="107" t="n"/>
      <c r="AS25061" s="107" t="n"/>
      <c r="AT25061" s="107" t="n"/>
      <c r="AU25061" s="107" t="n"/>
      <c r="AV25061" s="107" t="n"/>
      <c r="AW25061" s="107" t="n"/>
      <c r="AX25061" s="107" t="n"/>
      <c r="AY25061" s="107" t="n"/>
      <c r="AZ25061" s="107" t="n"/>
    </row>
    <row r="25062">
      <c r="AA25062" s="107" t="n"/>
      <c r="AB25062" s="107" t="n"/>
      <c r="AC25062" s="107" t="n"/>
      <c r="AD25062" s="107" t="n"/>
      <c r="AE25062" s="107" t="n"/>
      <c r="AF25062" s="107" t="n"/>
      <c r="AG25062" s="107" t="n"/>
      <c r="AH25062" s="107" t="n"/>
      <c r="AI25062" s="107" t="n"/>
      <c r="AJ25062" s="107" t="n"/>
      <c r="AK25062" s="107" t="n"/>
      <c r="AL25062" s="107" t="n"/>
      <c r="AM25062" s="107" t="n"/>
      <c r="AN25062" s="107" t="n"/>
      <c r="AO25062" s="107" t="n"/>
      <c r="AP25062" s="107" t="n"/>
      <c r="AQ25062" s="107" t="n"/>
      <c r="AR25062" s="107" t="n"/>
      <c r="AS25062" s="107" t="n"/>
      <c r="AT25062" s="107" t="n"/>
      <c r="AU25062" s="107" t="n"/>
      <c r="AV25062" s="107" t="n"/>
      <c r="AW25062" s="107" t="n"/>
      <c r="AX25062" s="107" t="n"/>
      <c r="AY25062" s="107" t="n"/>
      <c r="AZ25062" s="107" t="n"/>
    </row>
    <row r="25063">
      <c r="AA25063" s="107" t="n"/>
      <c r="AB25063" s="107" t="n"/>
      <c r="AC25063" s="107" t="n"/>
      <c r="AD25063" s="107" t="n"/>
      <c r="AE25063" s="107" t="n"/>
      <c r="AF25063" s="107" t="n"/>
      <c r="AG25063" s="107" t="n"/>
      <c r="AH25063" s="107" t="n"/>
      <c r="AI25063" s="107" t="n"/>
      <c r="AJ25063" s="107" t="n"/>
      <c r="AK25063" s="107" t="n"/>
      <c r="AL25063" s="107" t="n"/>
      <c r="AM25063" s="107" t="n"/>
      <c r="AN25063" s="107" t="n"/>
      <c r="AO25063" s="107" t="n"/>
      <c r="AP25063" s="107" t="n"/>
      <c r="AQ25063" s="107" t="n"/>
      <c r="AR25063" s="107" t="n"/>
      <c r="AS25063" s="107" t="n"/>
      <c r="AT25063" s="107" t="n"/>
      <c r="AU25063" s="107" t="n"/>
      <c r="AV25063" s="107" t="n"/>
      <c r="AW25063" s="107" t="n"/>
      <c r="AX25063" s="107" t="n"/>
      <c r="AY25063" s="107" t="n"/>
      <c r="AZ25063" s="107" t="n"/>
    </row>
    <row r="25064">
      <c r="AA25064" s="107" t="n"/>
      <c r="AB25064" s="107" t="n"/>
      <c r="AC25064" s="107" t="n"/>
      <c r="AD25064" s="107" t="n"/>
      <c r="AE25064" s="107" t="n"/>
      <c r="AF25064" s="107" t="n"/>
      <c r="AG25064" s="107" t="n"/>
      <c r="AH25064" s="107" t="n"/>
      <c r="AI25064" s="107" t="n"/>
      <c r="AJ25064" s="107" t="n"/>
      <c r="AK25064" s="107" t="n"/>
      <c r="AL25064" s="107" t="n"/>
      <c r="AM25064" s="107" t="n"/>
      <c r="AN25064" s="107" t="n"/>
      <c r="AO25064" s="107" t="n"/>
      <c r="AP25064" s="107" t="n"/>
      <c r="AQ25064" s="107" t="n"/>
      <c r="AR25064" s="107" t="n"/>
      <c r="AS25064" s="107" t="n"/>
      <c r="AT25064" s="107" t="n"/>
      <c r="AU25064" s="107" t="n"/>
      <c r="AV25064" s="107" t="n"/>
      <c r="AW25064" s="107" t="n"/>
      <c r="AX25064" s="107" t="n"/>
      <c r="AY25064" s="107" t="n"/>
      <c r="AZ25064" s="107" t="n"/>
    </row>
    <row r="25065">
      <c r="AA25065" s="107" t="n"/>
      <c r="AB25065" s="107" t="n"/>
      <c r="AC25065" s="107" t="n"/>
      <c r="AD25065" s="107" t="n"/>
      <c r="AE25065" s="107" t="n"/>
      <c r="AF25065" s="107" t="n"/>
      <c r="AG25065" s="107" t="n"/>
      <c r="AH25065" s="107" t="n"/>
      <c r="AI25065" s="107" t="n"/>
      <c r="AJ25065" s="107" t="n"/>
      <c r="AK25065" s="107" t="n"/>
      <c r="AL25065" s="107" t="n"/>
      <c r="AM25065" s="107" t="n"/>
      <c r="AN25065" s="107" t="n"/>
      <c r="AO25065" s="107" t="n"/>
      <c r="AP25065" s="107" t="n"/>
      <c r="AQ25065" s="107" t="n"/>
      <c r="AR25065" s="107" t="n"/>
      <c r="AS25065" s="107" t="n"/>
      <c r="AT25065" s="107" t="n"/>
      <c r="AU25065" s="107" t="n"/>
      <c r="AV25065" s="107" t="n"/>
      <c r="AW25065" s="107" t="n"/>
      <c r="AX25065" s="107" t="n"/>
      <c r="AY25065" s="107" t="n"/>
      <c r="AZ25065" s="107" t="n"/>
    </row>
    <row r="25066">
      <c r="AA25066" s="107" t="n"/>
      <c r="AB25066" s="107" t="n"/>
      <c r="AC25066" s="107" t="n"/>
      <c r="AD25066" s="107" t="n"/>
      <c r="AE25066" s="107" t="n"/>
      <c r="AF25066" s="107" t="n"/>
      <c r="AG25066" s="107" t="n"/>
      <c r="AH25066" s="107" t="n"/>
      <c r="AI25066" s="107" t="n"/>
      <c r="AJ25066" s="107" t="n"/>
      <c r="AK25066" s="107" t="n"/>
      <c r="AL25066" s="107" t="n"/>
      <c r="AM25066" s="107" t="n"/>
      <c r="AN25066" s="107" t="n"/>
      <c r="AO25066" s="107" t="n"/>
      <c r="AP25066" s="107" t="n"/>
      <c r="AQ25066" s="107" t="n"/>
      <c r="AR25066" s="107" t="n"/>
      <c r="AS25066" s="107" t="n"/>
      <c r="AT25066" s="107" t="n"/>
      <c r="AU25066" s="107" t="n"/>
      <c r="AV25066" s="107" t="n"/>
      <c r="AW25066" s="107" t="n"/>
      <c r="AX25066" s="107" t="n"/>
      <c r="AY25066" s="107" t="n"/>
      <c r="AZ25066" s="107" t="n"/>
    </row>
    <row r="25067">
      <c r="AA25067" s="107" t="n"/>
      <c r="AB25067" s="107" t="n"/>
      <c r="AC25067" s="107" t="n"/>
      <c r="AD25067" s="107" t="n"/>
      <c r="AE25067" s="107" t="n"/>
      <c r="AF25067" s="107" t="n"/>
      <c r="AG25067" s="107" t="n"/>
      <c r="AH25067" s="107" t="n"/>
      <c r="AI25067" s="107" t="n"/>
      <c r="AJ25067" s="107" t="n"/>
      <c r="AK25067" s="107" t="n"/>
      <c r="AL25067" s="107" t="n"/>
      <c r="AM25067" s="107" t="n"/>
      <c r="AN25067" s="107" t="n"/>
      <c r="AO25067" s="107" t="n"/>
      <c r="AP25067" s="107" t="n"/>
      <c r="AQ25067" s="107" t="n"/>
      <c r="AR25067" s="107" t="n"/>
      <c r="AS25067" s="107" t="n"/>
      <c r="AT25067" s="107" t="n"/>
      <c r="AU25067" s="107" t="n"/>
      <c r="AV25067" s="107" t="n"/>
      <c r="AW25067" s="107" t="n"/>
      <c r="AX25067" s="107" t="n"/>
      <c r="AY25067" s="107" t="n"/>
      <c r="AZ25067" s="107" t="n"/>
    </row>
    <row r="25068">
      <c r="AA25068" s="107" t="n"/>
      <c r="AB25068" s="107" t="n"/>
      <c r="AC25068" s="107" t="n"/>
      <c r="AD25068" s="107" t="n"/>
      <c r="AE25068" s="107" t="n"/>
      <c r="AF25068" s="107" t="n"/>
      <c r="AG25068" s="107" t="n"/>
      <c r="AH25068" s="107" t="n"/>
      <c r="AI25068" s="107" t="n"/>
      <c r="AJ25068" s="107" t="n"/>
      <c r="AK25068" s="107" t="n"/>
      <c r="AL25068" s="107" t="n"/>
      <c r="AM25068" s="107" t="n"/>
      <c r="AN25068" s="107" t="n"/>
      <c r="AO25068" s="107" t="n"/>
      <c r="AP25068" s="107" t="n"/>
      <c r="AQ25068" s="107" t="n"/>
      <c r="AR25068" s="107" t="n"/>
      <c r="AS25068" s="107" t="n"/>
      <c r="AT25068" s="107" t="n"/>
      <c r="AU25068" s="107" t="n"/>
      <c r="AV25068" s="107" t="n"/>
      <c r="AW25068" s="107" t="n"/>
      <c r="AX25068" s="107" t="n"/>
      <c r="AY25068" s="107" t="n"/>
      <c r="AZ25068" s="107" t="n"/>
    </row>
    <row r="25069">
      <c r="AA25069" s="107" t="n"/>
      <c r="AB25069" s="107" t="n"/>
      <c r="AC25069" s="107" t="n"/>
      <c r="AD25069" s="107" t="n"/>
      <c r="AE25069" s="107" t="n"/>
      <c r="AF25069" s="107" t="n"/>
      <c r="AG25069" s="107" t="n"/>
      <c r="AH25069" s="107" t="n"/>
      <c r="AI25069" s="107" t="n"/>
      <c r="AJ25069" s="107" t="n"/>
      <c r="AK25069" s="107" t="n"/>
      <c r="AL25069" s="107" t="n"/>
      <c r="AM25069" s="107" t="n"/>
      <c r="AN25069" s="107" t="n"/>
      <c r="AO25069" s="107" t="n"/>
      <c r="AP25069" s="107" t="n"/>
      <c r="AQ25069" s="107" t="n"/>
      <c r="AR25069" s="107" t="n"/>
      <c r="AS25069" s="107" t="n"/>
      <c r="AT25069" s="107" t="n"/>
      <c r="AU25069" s="107" t="n"/>
      <c r="AV25069" s="107" t="n"/>
      <c r="AW25069" s="107" t="n"/>
      <c r="AX25069" s="107" t="n"/>
      <c r="AY25069" s="107" t="n"/>
      <c r="AZ25069" s="107" t="n"/>
    </row>
    <row r="25070">
      <c r="AA25070" s="107" t="n"/>
      <c r="AB25070" s="107" t="n"/>
      <c r="AC25070" s="107" t="n"/>
      <c r="AD25070" s="107" t="n"/>
      <c r="AE25070" s="107" t="n"/>
      <c r="AF25070" s="107" t="n"/>
      <c r="AG25070" s="107" t="n"/>
      <c r="AH25070" s="107" t="n"/>
      <c r="AI25070" s="107" t="n"/>
      <c r="AJ25070" s="107" t="n"/>
      <c r="AK25070" s="107" t="n"/>
      <c r="AL25070" s="107" t="n"/>
      <c r="AM25070" s="107" t="n"/>
      <c r="AN25070" s="107" t="n"/>
      <c r="AO25070" s="107" t="n"/>
      <c r="AP25070" s="107" t="n"/>
      <c r="AQ25070" s="107" t="n"/>
      <c r="AR25070" s="107" t="n"/>
      <c r="AS25070" s="107" t="n"/>
      <c r="AT25070" s="107" t="n"/>
      <c r="AU25070" s="107" t="n"/>
      <c r="AV25070" s="107" t="n"/>
      <c r="AW25070" s="107" t="n"/>
      <c r="AX25070" s="107" t="n"/>
      <c r="AY25070" s="107" t="n"/>
      <c r="AZ25070" s="107" t="n"/>
    </row>
    <row r="25071">
      <c r="AA25071" s="107" t="n"/>
      <c r="AB25071" s="107" t="n"/>
      <c r="AC25071" s="107" t="n"/>
      <c r="AD25071" s="107" t="n"/>
      <c r="AE25071" s="107" t="n"/>
      <c r="AF25071" s="107" t="n"/>
      <c r="AG25071" s="107" t="n"/>
      <c r="AH25071" s="107" t="n"/>
      <c r="AI25071" s="107" t="n"/>
      <c r="AJ25071" s="107" t="n"/>
      <c r="AK25071" s="107" t="n"/>
      <c r="AL25071" s="107" t="n"/>
      <c r="AM25071" s="107" t="n"/>
      <c r="AN25071" s="107" t="n"/>
      <c r="AO25071" s="107" t="n"/>
      <c r="AP25071" s="107" t="n"/>
      <c r="AQ25071" s="107" t="n"/>
      <c r="AR25071" s="107" t="n"/>
      <c r="AS25071" s="107" t="n"/>
      <c r="AT25071" s="107" t="n"/>
      <c r="AU25071" s="107" t="n"/>
      <c r="AV25071" s="107" t="n"/>
      <c r="AW25071" s="107" t="n"/>
      <c r="AX25071" s="107" t="n"/>
      <c r="AY25071" s="107" t="n"/>
      <c r="AZ25071" s="107" t="n"/>
    </row>
    <row r="25072">
      <c r="AA25072" s="107" t="n"/>
      <c r="AB25072" s="107" t="n"/>
      <c r="AC25072" s="107" t="n"/>
      <c r="AD25072" s="107" t="n"/>
      <c r="AE25072" s="107" t="n"/>
      <c r="AF25072" s="107" t="n"/>
      <c r="AG25072" s="107" t="n"/>
      <c r="AH25072" s="107" t="n"/>
      <c r="AI25072" s="107" t="n"/>
      <c r="AJ25072" s="107" t="n"/>
      <c r="AK25072" s="107" t="n"/>
      <c r="AL25072" s="107" t="n"/>
      <c r="AM25072" s="107" t="n"/>
      <c r="AN25072" s="107" t="n"/>
      <c r="AO25072" s="107" t="n"/>
      <c r="AP25072" s="107" t="n"/>
      <c r="AQ25072" s="107" t="n"/>
      <c r="AR25072" s="107" t="n"/>
      <c r="AS25072" s="107" t="n"/>
      <c r="AT25072" s="107" t="n"/>
      <c r="AU25072" s="107" t="n"/>
      <c r="AV25072" s="107" t="n"/>
      <c r="AW25072" s="107" t="n"/>
      <c r="AX25072" s="107" t="n"/>
      <c r="AY25072" s="107" t="n"/>
      <c r="AZ25072" s="107" t="n"/>
    </row>
    <row r="25073">
      <c r="AA25073" s="107" t="n"/>
      <c r="AB25073" s="107" t="n"/>
      <c r="AC25073" s="107" t="n"/>
      <c r="AD25073" s="107" t="n"/>
      <c r="AE25073" s="107" t="n"/>
      <c r="AF25073" s="107" t="n"/>
      <c r="AG25073" s="107" t="n"/>
      <c r="AH25073" s="107" t="n"/>
      <c r="AI25073" s="107" t="n"/>
      <c r="AJ25073" s="107" t="n"/>
      <c r="AK25073" s="107" t="n"/>
      <c r="AL25073" s="107" t="n"/>
      <c r="AM25073" s="107" t="n"/>
      <c r="AN25073" s="107" t="n"/>
      <c r="AO25073" s="107" t="n"/>
      <c r="AP25073" s="107" t="n"/>
      <c r="AQ25073" s="107" t="n"/>
      <c r="AR25073" s="107" t="n"/>
      <c r="AS25073" s="107" t="n"/>
      <c r="AT25073" s="107" t="n"/>
      <c r="AU25073" s="107" t="n"/>
      <c r="AV25073" s="107" t="n"/>
      <c r="AW25073" s="107" t="n"/>
      <c r="AX25073" s="107" t="n"/>
      <c r="AY25073" s="107" t="n"/>
      <c r="AZ25073" s="107" t="n"/>
    </row>
    <row r="25074">
      <c r="AA25074" s="107" t="n"/>
      <c r="AB25074" s="107" t="n"/>
      <c r="AC25074" s="107" t="n"/>
      <c r="AD25074" s="107" t="n"/>
      <c r="AE25074" s="107" t="n"/>
      <c r="AF25074" s="107" t="n"/>
      <c r="AG25074" s="107" t="n"/>
      <c r="AH25074" s="107" t="n"/>
      <c r="AI25074" s="107" t="n"/>
      <c r="AJ25074" s="107" t="n"/>
      <c r="AK25074" s="107" t="n"/>
      <c r="AL25074" s="107" t="n"/>
      <c r="AM25074" s="107" t="n"/>
      <c r="AN25074" s="107" t="n"/>
      <c r="AO25074" s="107" t="n"/>
      <c r="AP25074" s="107" t="n"/>
      <c r="AQ25074" s="107" t="n"/>
      <c r="AR25074" s="107" t="n"/>
      <c r="AS25074" s="107" t="n"/>
      <c r="AT25074" s="107" t="n"/>
      <c r="AU25074" s="107" t="n"/>
      <c r="AV25074" s="107" t="n"/>
      <c r="AW25074" s="107" t="n"/>
      <c r="AX25074" s="107" t="n"/>
      <c r="AY25074" s="107" t="n"/>
      <c r="AZ25074" s="107" t="n"/>
    </row>
    <row r="25075">
      <c r="AA25075" s="107" t="n"/>
      <c r="AB25075" s="107" t="n"/>
      <c r="AC25075" s="107" t="n"/>
      <c r="AD25075" s="107" t="n"/>
      <c r="AE25075" s="107" t="n"/>
      <c r="AF25075" s="107" t="n"/>
      <c r="AG25075" s="107" t="n"/>
      <c r="AH25075" s="107" t="n"/>
      <c r="AI25075" s="107" t="n"/>
      <c r="AJ25075" s="107" t="n"/>
      <c r="AK25075" s="107" t="n"/>
      <c r="AL25075" s="107" t="n"/>
      <c r="AM25075" s="107" t="n"/>
      <c r="AN25075" s="107" t="n"/>
      <c r="AO25075" s="107" t="n"/>
      <c r="AP25075" s="107" t="n"/>
      <c r="AQ25075" s="107" t="n"/>
      <c r="AR25075" s="107" t="n"/>
      <c r="AS25075" s="107" t="n"/>
      <c r="AT25075" s="107" t="n"/>
      <c r="AU25075" s="107" t="n"/>
      <c r="AV25075" s="107" t="n"/>
      <c r="AW25075" s="107" t="n"/>
      <c r="AX25075" s="107" t="n"/>
      <c r="AY25075" s="107" t="n"/>
      <c r="AZ25075" s="107" t="n"/>
    </row>
    <row r="25076">
      <c r="AA25076" s="107" t="n"/>
      <c r="AB25076" s="107" t="n"/>
      <c r="AC25076" s="107" t="n"/>
      <c r="AD25076" s="107" t="n"/>
      <c r="AE25076" s="107" t="n"/>
      <c r="AF25076" s="107" t="n"/>
      <c r="AG25076" s="107" t="n"/>
      <c r="AH25076" s="107" t="n"/>
      <c r="AI25076" s="107" t="n"/>
      <c r="AJ25076" s="107" t="n"/>
      <c r="AK25076" s="107" t="n"/>
      <c r="AL25076" s="107" t="n"/>
      <c r="AM25076" s="107" t="n"/>
      <c r="AN25076" s="107" t="n"/>
      <c r="AO25076" s="107" t="n"/>
      <c r="AP25076" s="107" t="n"/>
      <c r="AQ25076" s="107" t="n"/>
      <c r="AR25076" s="107" t="n"/>
      <c r="AS25076" s="107" t="n"/>
      <c r="AT25076" s="107" t="n"/>
      <c r="AU25076" s="107" t="n"/>
      <c r="AV25076" s="107" t="n"/>
      <c r="AW25076" s="107" t="n"/>
      <c r="AX25076" s="107" t="n"/>
      <c r="AY25076" s="107" t="n"/>
      <c r="AZ25076" s="107" t="n"/>
    </row>
    <row r="25077">
      <c r="AA25077" s="107" t="n"/>
      <c r="AB25077" s="107" t="n"/>
      <c r="AC25077" s="107" t="n"/>
      <c r="AD25077" s="107" t="n"/>
      <c r="AE25077" s="107" t="n"/>
      <c r="AF25077" s="107" t="n"/>
      <c r="AG25077" s="107" t="n"/>
      <c r="AH25077" s="107" t="n"/>
      <c r="AI25077" s="107" t="n"/>
      <c r="AJ25077" s="107" t="n"/>
      <c r="AK25077" s="107" t="n"/>
      <c r="AL25077" s="107" t="n"/>
      <c r="AM25077" s="107" t="n"/>
      <c r="AN25077" s="107" t="n"/>
      <c r="AO25077" s="107" t="n"/>
      <c r="AP25077" s="107" t="n"/>
      <c r="AQ25077" s="107" t="n"/>
      <c r="AR25077" s="107" t="n"/>
      <c r="AS25077" s="107" t="n"/>
      <c r="AT25077" s="107" t="n"/>
      <c r="AU25077" s="107" t="n"/>
      <c r="AV25077" s="107" t="n"/>
      <c r="AW25077" s="107" t="n"/>
      <c r="AX25077" s="107" t="n"/>
      <c r="AY25077" s="107" t="n"/>
      <c r="AZ25077" s="107" t="n"/>
    </row>
    <row r="25078">
      <c r="AA25078" s="107" t="n"/>
      <c r="AB25078" s="107" t="n"/>
      <c r="AC25078" s="107" t="n"/>
      <c r="AD25078" s="107" t="n"/>
      <c r="AE25078" s="107" t="n"/>
      <c r="AF25078" s="107" t="n"/>
      <c r="AG25078" s="107" t="n"/>
      <c r="AH25078" s="107" t="n"/>
      <c r="AI25078" s="107" t="n"/>
      <c r="AJ25078" s="107" t="n"/>
      <c r="AK25078" s="107" t="n"/>
      <c r="AL25078" s="107" t="n"/>
      <c r="AM25078" s="107" t="n"/>
      <c r="AN25078" s="107" t="n"/>
      <c r="AO25078" s="107" t="n"/>
      <c r="AP25078" s="107" t="n"/>
      <c r="AQ25078" s="107" t="n"/>
      <c r="AR25078" s="107" t="n"/>
      <c r="AS25078" s="107" t="n"/>
      <c r="AT25078" s="107" t="n"/>
      <c r="AU25078" s="107" t="n"/>
      <c r="AV25078" s="107" t="n"/>
      <c r="AW25078" s="107" t="n"/>
      <c r="AX25078" s="107" t="n"/>
      <c r="AY25078" s="107" t="n"/>
      <c r="AZ25078" s="107" t="n"/>
    </row>
    <row r="25079">
      <c r="AA25079" s="107" t="n"/>
      <c r="AB25079" s="107" t="n"/>
      <c r="AC25079" s="107" t="n"/>
      <c r="AD25079" s="107" t="n"/>
      <c r="AE25079" s="107" t="n"/>
      <c r="AF25079" s="107" t="n"/>
      <c r="AG25079" s="107" t="n"/>
      <c r="AH25079" s="107" t="n"/>
      <c r="AI25079" s="107" t="n"/>
      <c r="AJ25079" s="107" t="n"/>
      <c r="AK25079" s="107" t="n"/>
      <c r="AL25079" s="107" t="n"/>
      <c r="AM25079" s="107" t="n"/>
      <c r="AN25079" s="107" t="n"/>
      <c r="AO25079" s="107" t="n"/>
      <c r="AP25079" s="107" t="n"/>
      <c r="AQ25079" s="107" t="n"/>
      <c r="AR25079" s="107" t="n"/>
      <c r="AS25079" s="107" t="n"/>
      <c r="AT25079" s="107" t="n"/>
      <c r="AU25079" s="107" t="n"/>
      <c r="AV25079" s="107" t="n"/>
      <c r="AW25079" s="107" t="n"/>
      <c r="AX25079" s="107" t="n"/>
      <c r="AY25079" s="107" t="n"/>
      <c r="AZ25079" s="107" t="n"/>
    </row>
    <row r="25080">
      <c r="AA25080" s="107" t="n"/>
      <c r="AB25080" s="107" t="n"/>
      <c r="AC25080" s="107" t="n"/>
      <c r="AD25080" s="107" t="n"/>
      <c r="AE25080" s="107" t="n"/>
      <c r="AF25080" s="107" t="n"/>
      <c r="AG25080" s="107" t="n"/>
      <c r="AH25080" s="107" t="n"/>
      <c r="AI25080" s="107" t="n"/>
      <c r="AJ25080" s="107" t="n"/>
      <c r="AK25080" s="107" t="n"/>
      <c r="AL25080" s="107" t="n"/>
      <c r="AM25080" s="107" t="n"/>
      <c r="AN25080" s="107" t="n"/>
      <c r="AO25080" s="107" t="n"/>
      <c r="AP25080" s="107" t="n"/>
      <c r="AQ25080" s="107" t="n"/>
      <c r="AR25080" s="107" t="n"/>
      <c r="AS25080" s="107" t="n"/>
      <c r="AT25080" s="107" t="n"/>
      <c r="AU25080" s="107" t="n"/>
      <c r="AV25080" s="107" t="n"/>
      <c r="AW25080" s="107" t="n"/>
      <c r="AX25080" s="107" t="n"/>
      <c r="AY25080" s="107" t="n"/>
      <c r="AZ25080" s="107" t="n"/>
    </row>
    <row r="25081">
      <c r="AA25081" s="107" t="n"/>
      <c r="AB25081" s="107" t="n"/>
      <c r="AC25081" s="107" t="n"/>
      <c r="AD25081" s="107" t="n"/>
      <c r="AE25081" s="107" t="n"/>
      <c r="AF25081" s="107" t="n"/>
      <c r="AG25081" s="107" t="n"/>
      <c r="AH25081" s="107" t="n"/>
      <c r="AI25081" s="107" t="n"/>
      <c r="AJ25081" s="107" t="n"/>
      <c r="AK25081" s="107" t="n"/>
      <c r="AL25081" s="107" t="n"/>
      <c r="AM25081" s="107" t="n"/>
      <c r="AN25081" s="107" t="n"/>
      <c r="AO25081" s="107" t="n"/>
      <c r="AP25081" s="107" t="n"/>
      <c r="AQ25081" s="107" t="n"/>
      <c r="AR25081" s="107" t="n"/>
      <c r="AS25081" s="107" t="n"/>
      <c r="AT25081" s="107" t="n"/>
      <c r="AU25081" s="107" t="n"/>
      <c r="AV25081" s="107" t="n"/>
      <c r="AW25081" s="107" t="n"/>
      <c r="AX25081" s="107" t="n"/>
      <c r="AY25081" s="107" t="n"/>
      <c r="AZ25081" s="107" t="n"/>
    </row>
    <row r="25082">
      <c r="AA25082" s="107" t="n"/>
      <c r="AB25082" s="107" t="n"/>
      <c r="AC25082" s="107" t="n"/>
      <c r="AD25082" s="107" t="n"/>
      <c r="AE25082" s="107" t="n"/>
      <c r="AF25082" s="107" t="n"/>
      <c r="AG25082" s="107" t="n"/>
      <c r="AH25082" s="107" t="n"/>
      <c r="AI25082" s="107" t="n"/>
      <c r="AJ25082" s="107" t="n"/>
      <c r="AK25082" s="107" t="n"/>
      <c r="AL25082" s="107" t="n"/>
      <c r="AM25082" s="107" t="n"/>
      <c r="AN25082" s="107" t="n"/>
      <c r="AO25082" s="107" t="n"/>
      <c r="AP25082" s="107" t="n"/>
      <c r="AQ25082" s="107" t="n"/>
      <c r="AR25082" s="107" t="n"/>
      <c r="AS25082" s="107" t="n"/>
      <c r="AT25082" s="107" t="n"/>
      <c r="AU25082" s="107" t="n"/>
      <c r="AV25082" s="107" t="n"/>
      <c r="AW25082" s="107" t="n"/>
      <c r="AX25082" s="107" t="n"/>
      <c r="AY25082" s="107" t="n"/>
      <c r="AZ25082" s="107" t="n"/>
    </row>
    <row r="25083">
      <c r="AA25083" s="107" t="n"/>
      <c r="AB25083" s="107" t="n"/>
      <c r="AC25083" s="107" t="n"/>
      <c r="AD25083" s="107" t="n"/>
      <c r="AE25083" s="107" t="n"/>
      <c r="AF25083" s="107" t="n"/>
      <c r="AG25083" s="107" t="n"/>
      <c r="AH25083" s="107" t="n"/>
      <c r="AI25083" s="107" t="n"/>
      <c r="AJ25083" s="107" t="n"/>
      <c r="AK25083" s="107" t="n"/>
      <c r="AL25083" s="107" t="n"/>
      <c r="AM25083" s="107" t="n"/>
      <c r="AN25083" s="107" t="n"/>
      <c r="AO25083" s="107" t="n"/>
      <c r="AP25083" s="107" t="n"/>
      <c r="AQ25083" s="107" t="n"/>
      <c r="AR25083" s="107" t="n"/>
      <c r="AS25083" s="107" t="n"/>
      <c r="AT25083" s="107" t="n"/>
      <c r="AU25083" s="107" t="n"/>
      <c r="AV25083" s="107" t="n"/>
      <c r="AW25083" s="107" t="n"/>
      <c r="AX25083" s="107" t="n"/>
      <c r="AY25083" s="107" t="n"/>
      <c r="AZ25083" s="107" t="n"/>
    </row>
    <row r="25084">
      <c r="AA25084" s="107" t="n"/>
      <c r="AB25084" s="107" t="n"/>
      <c r="AC25084" s="107" t="n"/>
      <c r="AD25084" s="107" t="n"/>
      <c r="AE25084" s="107" t="n"/>
      <c r="AF25084" s="107" t="n"/>
      <c r="AG25084" s="107" t="n"/>
      <c r="AH25084" s="107" t="n"/>
      <c r="AI25084" s="107" t="n"/>
      <c r="AJ25084" s="107" t="n"/>
      <c r="AK25084" s="107" t="n"/>
      <c r="AL25084" s="107" t="n"/>
      <c r="AM25084" s="107" t="n"/>
      <c r="AN25084" s="107" t="n"/>
      <c r="AO25084" s="107" t="n"/>
      <c r="AP25084" s="107" t="n"/>
      <c r="AQ25084" s="107" t="n"/>
      <c r="AR25084" s="107" t="n"/>
      <c r="AS25084" s="107" t="n"/>
      <c r="AT25084" s="107" t="n"/>
      <c r="AU25084" s="107" t="n"/>
      <c r="AV25084" s="107" t="n"/>
      <c r="AW25084" s="107" t="n"/>
      <c r="AX25084" s="107" t="n"/>
      <c r="AY25084" s="107" t="n"/>
      <c r="AZ25084" s="107" t="n"/>
    </row>
    <row r="25085">
      <c r="AA25085" s="107" t="n"/>
      <c r="AB25085" s="107" t="n"/>
      <c r="AC25085" s="107" t="n"/>
      <c r="AD25085" s="107" t="n"/>
      <c r="AE25085" s="107" t="n"/>
      <c r="AF25085" s="107" t="n"/>
      <c r="AG25085" s="107" t="n"/>
      <c r="AH25085" s="107" t="n"/>
      <c r="AI25085" s="107" t="n"/>
      <c r="AJ25085" s="107" t="n"/>
      <c r="AK25085" s="107" t="n"/>
      <c r="AL25085" s="107" t="n"/>
      <c r="AM25085" s="107" t="n"/>
      <c r="AN25085" s="107" t="n"/>
      <c r="AO25085" s="107" t="n"/>
      <c r="AP25085" s="107" t="n"/>
      <c r="AQ25085" s="107" t="n"/>
      <c r="AR25085" s="107" t="n"/>
      <c r="AS25085" s="107" t="n"/>
      <c r="AT25085" s="107" t="n"/>
      <c r="AU25085" s="107" t="n"/>
      <c r="AV25085" s="107" t="n"/>
      <c r="AW25085" s="107" t="n"/>
      <c r="AX25085" s="107" t="n"/>
      <c r="AY25085" s="107" t="n"/>
      <c r="AZ25085" s="107" t="n"/>
    </row>
    <row r="25086">
      <c r="AA25086" s="107" t="n"/>
      <c r="AB25086" s="107" t="n"/>
      <c r="AC25086" s="107" t="n"/>
      <c r="AD25086" s="107" t="n"/>
      <c r="AE25086" s="107" t="n"/>
      <c r="AF25086" s="107" t="n"/>
      <c r="AG25086" s="107" t="n"/>
      <c r="AH25086" s="107" t="n"/>
      <c r="AI25086" s="107" t="n"/>
      <c r="AJ25086" s="107" t="n"/>
      <c r="AK25086" s="107" t="n"/>
      <c r="AL25086" s="107" t="n"/>
      <c r="AM25086" s="107" t="n"/>
      <c r="AN25086" s="107" t="n"/>
      <c r="AO25086" s="107" t="n"/>
      <c r="AP25086" s="107" t="n"/>
      <c r="AQ25086" s="107" t="n"/>
      <c r="AR25086" s="107" t="n"/>
      <c r="AS25086" s="107" t="n"/>
      <c r="AT25086" s="107" t="n"/>
      <c r="AU25086" s="107" t="n"/>
      <c r="AV25086" s="107" t="n"/>
      <c r="AW25086" s="107" t="n"/>
      <c r="AX25086" s="107" t="n"/>
      <c r="AY25086" s="107" t="n"/>
      <c r="AZ25086" s="107" t="n"/>
    </row>
    <row r="25087">
      <c r="AA25087" s="107" t="n"/>
      <c r="AB25087" s="107" t="n"/>
      <c r="AC25087" s="107" t="n"/>
      <c r="AD25087" s="107" t="n"/>
      <c r="AE25087" s="107" t="n"/>
      <c r="AF25087" s="107" t="n"/>
      <c r="AG25087" s="107" t="n"/>
      <c r="AH25087" s="107" t="n"/>
      <c r="AI25087" s="107" t="n"/>
      <c r="AJ25087" s="107" t="n"/>
      <c r="AK25087" s="107" t="n"/>
      <c r="AL25087" s="107" t="n"/>
      <c r="AM25087" s="107" t="n"/>
      <c r="AN25087" s="107" t="n"/>
      <c r="AO25087" s="107" t="n"/>
      <c r="AP25087" s="107" t="n"/>
      <c r="AQ25087" s="107" t="n"/>
      <c r="AR25087" s="107" t="n"/>
      <c r="AS25087" s="107" t="n"/>
      <c r="AT25087" s="107" t="n"/>
      <c r="AU25087" s="107" t="n"/>
      <c r="AV25087" s="107" t="n"/>
      <c r="AW25087" s="107" t="n"/>
      <c r="AX25087" s="107" t="n"/>
      <c r="AY25087" s="107" t="n"/>
      <c r="AZ25087" s="107" t="n"/>
    </row>
    <row r="25088">
      <c r="AA25088" s="107" t="n"/>
      <c r="AB25088" s="107" t="n"/>
      <c r="AC25088" s="107" t="n"/>
      <c r="AD25088" s="107" t="n"/>
      <c r="AE25088" s="107" t="n"/>
      <c r="AF25088" s="107" t="n"/>
      <c r="AG25088" s="107" t="n"/>
      <c r="AH25088" s="107" t="n"/>
      <c r="AI25088" s="107" t="n"/>
      <c r="AJ25088" s="107" t="n"/>
      <c r="AK25088" s="107" t="n"/>
      <c r="AL25088" s="107" t="n"/>
      <c r="AM25088" s="107" t="n"/>
      <c r="AN25088" s="107" t="n"/>
      <c r="AO25088" s="107" t="n"/>
      <c r="AP25088" s="107" t="n"/>
      <c r="AQ25088" s="107" t="n"/>
      <c r="AR25088" s="107" t="n"/>
      <c r="AS25088" s="107" t="n"/>
      <c r="AT25088" s="107" t="n"/>
      <c r="AU25088" s="107" t="n"/>
      <c r="AV25088" s="107" t="n"/>
      <c r="AW25088" s="107" t="n"/>
      <c r="AX25088" s="107" t="n"/>
      <c r="AY25088" s="107" t="n"/>
      <c r="AZ25088" s="107" t="n"/>
    </row>
    <row r="25089">
      <c r="AA25089" s="107" t="n"/>
      <c r="AB25089" s="107" t="n"/>
      <c r="AC25089" s="107" t="n"/>
      <c r="AD25089" s="107" t="n"/>
      <c r="AE25089" s="107" t="n"/>
      <c r="AF25089" s="107" t="n"/>
      <c r="AG25089" s="107" t="n"/>
      <c r="AH25089" s="107" t="n"/>
      <c r="AI25089" s="107" t="n"/>
      <c r="AJ25089" s="107" t="n"/>
      <c r="AK25089" s="107" t="n"/>
      <c r="AL25089" s="107" t="n"/>
      <c r="AM25089" s="107" t="n"/>
      <c r="AN25089" s="107" t="n"/>
      <c r="AO25089" s="107" t="n"/>
      <c r="AP25089" s="107" t="n"/>
      <c r="AQ25089" s="107" t="n"/>
      <c r="AR25089" s="107" t="n"/>
      <c r="AS25089" s="107" t="n"/>
      <c r="AT25089" s="107" t="n"/>
      <c r="AU25089" s="107" t="n"/>
      <c r="AV25089" s="107" t="n"/>
      <c r="AW25089" s="107" t="n"/>
      <c r="AX25089" s="107" t="n"/>
      <c r="AY25089" s="107" t="n"/>
      <c r="AZ25089" s="107" t="n"/>
    </row>
    <row r="25090">
      <c r="AA25090" s="107" t="n"/>
      <c r="AB25090" s="107" t="n"/>
      <c r="AC25090" s="107" t="n"/>
      <c r="AD25090" s="107" t="n"/>
      <c r="AE25090" s="107" t="n"/>
      <c r="AF25090" s="107" t="n"/>
      <c r="AG25090" s="107" t="n"/>
      <c r="AH25090" s="107" t="n"/>
      <c r="AI25090" s="107" t="n"/>
      <c r="AJ25090" s="107" t="n"/>
      <c r="AK25090" s="107" t="n"/>
      <c r="AL25090" s="107" t="n"/>
      <c r="AM25090" s="107" t="n"/>
      <c r="AN25090" s="107" t="n"/>
      <c r="AO25090" s="107" t="n"/>
      <c r="AP25090" s="107" t="n"/>
      <c r="AQ25090" s="107" t="n"/>
      <c r="AR25090" s="107" t="n"/>
      <c r="AS25090" s="107" t="n"/>
      <c r="AT25090" s="107" t="n"/>
      <c r="AU25090" s="107" t="n"/>
      <c r="AV25090" s="107" t="n"/>
      <c r="AW25090" s="107" t="n"/>
      <c r="AX25090" s="107" t="n"/>
      <c r="AY25090" s="107" t="n"/>
      <c r="AZ25090" s="107" t="n"/>
    </row>
    <row r="25091">
      <c r="AA25091" s="107" t="n"/>
      <c r="AB25091" s="107" t="n"/>
      <c r="AC25091" s="107" t="n"/>
      <c r="AD25091" s="107" t="n"/>
      <c r="AE25091" s="107" t="n"/>
      <c r="AF25091" s="107" t="n"/>
      <c r="AG25091" s="107" t="n"/>
      <c r="AH25091" s="107" t="n"/>
      <c r="AI25091" s="107" t="n"/>
      <c r="AJ25091" s="107" t="n"/>
      <c r="AK25091" s="107" t="n"/>
      <c r="AL25091" s="107" t="n"/>
      <c r="AM25091" s="107" t="n"/>
      <c r="AN25091" s="107" t="n"/>
      <c r="AO25091" s="107" t="n"/>
      <c r="AP25091" s="107" t="n"/>
      <c r="AQ25091" s="107" t="n"/>
      <c r="AR25091" s="107" t="n"/>
      <c r="AS25091" s="107" t="n"/>
      <c r="AT25091" s="107" t="n"/>
      <c r="AU25091" s="107" t="n"/>
      <c r="AV25091" s="107" t="n"/>
      <c r="AW25091" s="107" t="n"/>
      <c r="AX25091" s="107" t="n"/>
      <c r="AY25091" s="107" t="n"/>
      <c r="AZ25091" s="107" t="n"/>
    </row>
    <row r="25092">
      <c r="AA25092" s="107" t="n"/>
      <c r="AB25092" s="107" t="n"/>
      <c r="AC25092" s="107" t="n"/>
      <c r="AD25092" s="107" t="n"/>
      <c r="AE25092" s="107" t="n"/>
      <c r="AF25092" s="107" t="n"/>
      <c r="AG25092" s="107" t="n"/>
      <c r="AH25092" s="107" t="n"/>
      <c r="AI25092" s="107" t="n"/>
      <c r="AJ25092" s="107" t="n"/>
      <c r="AK25092" s="107" t="n"/>
      <c r="AL25092" s="107" t="n"/>
      <c r="AM25092" s="107" t="n"/>
      <c r="AN25092" s="107" t="n"/>
      <c r="AO25092" s="107" t="n"/>
      <c r="AP25092" s="107" t="n"/>
      <c r="AQ25092" s="107" t="n"/>
      <c r="AR25092" s="107" t="n"/>
      <c r="AS25092" s="107" t="n"/>
      <c r="AT25092" s="107" t="n"/>
      <c r="AU25092" s="107" t="n"/>
      <c r="AV25092" s="107" t="n"/>
      <c r="AW25092" s="107" t="n"/>
      <c r="AX25092" s="107" t="n"/>
      <c r="AY25092" s="107" t="n"/>
      <c r="AZ25092" s="107" t="n"/>
    </row>
    <row r="25093">
      <c r="AA25093" s="107" t="n"/>
      <c r="AB25093" s="107" t="n"/>
      <c r="AC25093" s="107" t="n"/>
      <c r="AD25093" s="107" t="n"/>
      <c r="AE25093" s="107" t="n"/>
      <c r="AF25093" s="107" t="n"/>
      <c r="AG25093" s="107" t="n"/>
      <c r="AH25093" s="107" t="n"/>
      <c r="AI25093" s="107" t="n"/>
      <c r="AJ25093" s="107" t="n"/>
      <c r="AK25093" s="107" t="n"/>
      <c r="AL25093" s="107" t="n"/>
      <c r="AM25093" s="107" t="n"/>
      <c r="AN25093" s="107" t="n"/>
      <c r="AO25093" s="107" t="n"/>
      <c r="AP25093" s="107" t="n"/>
      <c r="AQ25093" s="107" t="n"/>
      <c r="AR25093" s="107" t="n"/>
      <c r="AS25093" s="107" t="n"/>
      <c r="AT25093" s="107" t="n"/>
      <c r="AU25093" s="107" t="n"/>
      <c r="AV25093" s="107" t="n"/>
      <c r="AW25093" s="107" t="n"/>
      <c r="AX25093" s="107" t="n"/>
      <c r="AY25093" s="107" t="n"/>
      <c r="AZ25093" s="107" t="n"/>
    </row>
    <row r="25094">
      <c r="AA25094" s="107" t="n"/>
      <c r="AB25094" s="107" t="n"/>
      <c r="AC25094" s="107" t="n"/>
      <c r="AD25094" s="107" t="n"/>
      <c r="AE25094" s="107" t="n"/>
      <c r="AF25094" s="107" t="n"/>
      <c r="AG25094" s="107" t="n"/>
      <c r="AH25094" s="107" t="n"/>
      <c r="AI25094" s="107" t="n"/>
      <c r="AJ25094" s="107" t="n"/>
      <c r="AK25094" s="107" t="n"/>
      <c r="AL25094" s="107" t="n"/>
      <c r="AM25094" s="107" t="n"/>
      <c r="AN25094" s="107" t="n"/>
      <c r="AO25094" s="107" t="n"/>
      <c r="AP25094" s="107" t="n"/>
      <c r="AQ25094" s="107" t="n"/>
      <c r="AR25094" s="107" t="n"/>
      <c r="AS25094" s="107" t="n"/>
      <c r="AT25094" s="107" t="n"/>
      <c r="AU25094" s="107" t="n"/>
      <c r="AV25094" s="107" t="n"/>
      <c r="AW25094" s="107" t="n"/>
      <c r="AX25094" s="107" t="n"/>
      <c r="AY25094" s="107" t="n"/>
      <c r="AZ25094" s="107" t="n"/>
    </row>
    <row r="25095">
      <c r="AA25095" s="107" t="n"/>
      <c r="AB25095" s="107" t="n"/>
      <c r="AC25095" s="107" t="n"/>
      <c r="AD25095" s="107" t="n"/>
      <c r="AE25095" s="107" t="n"/>
      <c r="AF25095" s="107" t="n"/>
      <c r="AG25095" s="107" t="n"/>
      <c r="AH25095" s="107" t="n"/>
      <c r="AI25095" s="107" t="n"/>
      <c r="AJ25095" s="107" t="n"/>
      <c r="AK25095" s="107" t="n"/>
      <c r="AL25095" s="107" t="n"/>
      <c r="AM25095" s="107" t="n"/>
      <c r="AN25095" s="107" t="n"/>
      <c r="AO25095" s="107" t="n"/>
      <c r="AP25095" s="107" t="n"/>
      <c r="AQ25095" s="107" t="n"/>
      <c r="AR25095" s="107" t="n"/>
      <c r="AS25095" s="107" t="n"/>
      <c r="AT25095" s="107" t="n"/>
      <c r="AU25095" s="107" t="n"/>
      <c r="AV25095" s="107" t="n"/>
      <c r="AW25095" s="107" t="n"/>
      <c r="AX25095" s="107" t="n"/>
      <c r="AY25095" s="107" t="n"/>
      <c r="AZ25095" s="107" t="n"/>
    </row>
    <row r="25096">
      <c r="AA25096" s="107" t="n"/>
      <c r="AB25096" s="107" t="n"/>
      <c r="AC25096" s="107" t="n"/>
      <c r="AD25096" s="107" t="n"/>
      <c r="AE25096" s="107" t="n"/>
      <c r="AF25096" s="107" t="n"/>
      <c r="AG25096" s="107" t="n"/>
      <c r="AH25096" s="107" t="n"/>
      <c r="AI25096" s="107" t="n"/>
      <c r="AJ25096" s="107" t="n"/>
      <c r="AK25096" s="107" t="n"/>
      <c r="AL25096" s="107" t="n"/>
      <c r="AM25096" s="107" t="n"/>
      <c r="AN25096" s="107" t="n"/>
      <c r="AO25096" s="107" t="n"/>
      <c r="AP25096" s="107" t="n"/>
      <c r="AQ25096" s="107" t="n"/>
      <c r="AR25096" s="107" t="n"/>
      <c r="AS25096" s="107" t="n"/>
      <c r="AT25096" s="107" t="n"/>
      <c r="AU25096" s="107" t="n"/>
      <c r="AV25096" s="107" t="n"/>
      <c r="AW25096" s="107" t="n"/>
      <c r="AX25096" s="107" t="n"/>
      <c r="AY25096" s="107" t="n"/>
      <c r="AZ25096" s="107" t="n"/>
    </row>
    <row r="25097">
      <c r="AA25097" s="107" t="n"/>
      <c r="AB25097" s="107" t="n"/>
      <c r="AC25097" s="107" t="n"/>
      <c r="AD25097" s="107" t="n"/>
      <c r="AE25097" s="107" t="n"/>
      <c r="AF25097" s="107" t="n"/>
      <c r="AG25097" s="107" t="n"/>
      <c r="AH25097" s="107" t="n"/>
      <c r="AI25097" s="107" t="n"/>
      <c r="AJ25097" s="107" t="n"/>
      <c r="AK25097" s="107" t="n"/>
      <c r="AL25097" s="107" t="n"/>
      <c r="AM25097" s="107" t="n"/>
      <c r="AN25097" s="107" t="n"/>
      <c r="AO25097" s="107" t="n"/>
      <c r="AP25097" s="107" t="n"/>
      <c r="AQ25097" s="107" t="n"/>
      <c r="AR25097" s="107" t="n"/>
      <c r="AS25097" s="107" t="n"/>
      <c r="AT25097" s="107" t="n"/>
      <c r="AU25097" s="107" t="n"/>
      <c r="AV25097" s="107" t="n"/>
      <c r="AW25097" s="107" t="n"/>
      <c r="AX25097" s="107" t="n"/>
      <c r="AY25097" s="107" t="n"/>
      <c r="AZ25097" s="107" t="n"/>
    </row>
    <row r="25098">
      <c r="AA25098" s="107" t="n"/>
      <c r="AB25098" s="107" t="n"/>
      <c r="AC25098" s="107" t="n"/>
      <c r="AD25098" s="107" t="n"/>
      <c r="AE25098" s="107" t="n"/>
      <c r="AF25098" s="107" t="n"/>
      <c r="AG25098" s="107" t="n"/>
      <c r="AH25098" s="107" t="n"/>
      <c r="AI25098" s="107" t="n"/>
      <c r="AJ25098" s="107" t="n"/>
      <c r="AK25098" s="107" t="n"/>
      <c r="AL25098" s="107" t="n"/>
      <c r="AM25098" s="107" t="n"/>
      <c r="AN25098" s="107" t="n"/>
      <c r="AO25098" s="107" t="n"/>
      <c r="AP25098" s="107" t="n"/>
      <c r="AQ25098" s="107" t="n"/>
      <c r="AR25098" s="107" t="n"/>
      <c r="AS25098" s="107" t="n"/>
      <c r="AT25098" s="107" t="n"/>
      <c r="AU25098" s="107" t="n"/>
      <c r="AV25098" s="107" t="n"/>
      <c r="AW25098" s="107" t="n"/>
      <c r="AX25098" s="107" t="n"/>
      <c r="AY25098" s="107" t="n"/>
      <c r="AZ25098" s="107" t="n"/>
    </row>
    <row r="25099">
      <c r="AA25099" s="107" t="n"/>
      <c r="AB25099" s="107" t="n"/>
      <c r="AC25099" s="107" t="n"/>
      <c r="AD25099" s="107" t="n"/>
      <c r="AE25099" s="107" t="n"/>
      <c r="AF25099" s="107" t="n"/>
      <c r="AG25099" s="107" t="n"/>
      <c r="AH25099" s="107" t="n"/>
      <c r="AI25099" s="107" t="n"/>
      <c r="AJ25099" s="107" t="n"/>
      <c r="AK25099" s="107" t="n"/>
      <c r="AL25099" s="107" t="n"/>
      <c r="AM25099" s="107" t="n"/>
      <c r="AN25099" s="107" t="n"/>
      <c r="AO25099" s="107" t="n"/>
      <c r="AP25099" s="107" t="n"/>
      <c r="AQ25099" s="107" t="n"/>
      <c r="AR25099" s="107" t="n"/>
      <c r="AS25099" s="107" t="n"/>
      <c r="AT25099" s="107" t="n"/>
      <c r="AU25099" s="107" t="n"/>
      <c r="AV25099" s="107" t="n"/>
      <c r="AW25099" s="107" t="n"/>
      <c r="AX25099" s="107" t="n"/>
      <c r="AY25099" s="107" t="n"/>
      <c r="AZ25099" s="107" t="n"/>
    </row>
    <row r="25100">
      <c r="AA25100" s="107" t="n"/>
      <c r="AB25100" s="107" t="n"/>
      <c r="AC25100" s="107" t="n"/>
      <c r="AD25100" s="107" t="n"/>
      <c r="AE25100" s="107" t="n"/>
      <c r="AF25100" s="107" t="n"/>
      <c r="AG25100" s="107" t="n"/>
      <c r="AH25100" s="107" t="n"/>
      <c r="AI25100" s="107" t="n"/>
      <c r="AJ25100" s="107" t="n"/>
      <c r="AK25100" s="107" t="n"/>
      <c r="AL25100" s="107" t="n"/>
      <c r="AM25100" s="107" t="n"/>
      <c r="AN25100" s="107" t="n"/>
      <c r="AO25100" s="107" t="n"/>
      <c r="AP25100" s="107" t="n"/>
      <c r="AQ25100" s="107" t="n"/>
      <c r="AR25100" s="107" t="n"/>
      <c r="AS25100" s="107" t="n"/>
      <c r="AT25100" s="107" t="n"/>
      <c r="AU25100" s="107" t="n"/>
      <c r="AV25100" s="107" t="n"/>
      <c r="AW25100" s="107" t="n"/>
      <c r="AX25100" s="107" t="n"/>
      <c r="AY25100" s="107" t="n"/>
      <c r="AZ25100" s="107" t="n"/>
    </row>
    <row r="25101">
      <c r="AA25101" s="107" t="n"/>
      <c r="AB25101" s="107" t="n"/>
      <c r="AC25101" s="107" t="n"/>
      <c r="AD25101" s="107" t="n"/>
      <c r="AE25101" s="107" t="n"/>
      <c r="AF25101" s="107" t="n"/>
      <c r="AG25101" s="107" t="n"/>
      <c r="AH25101" s="107" t="n"/>
      <c r="AI25101" s="107" t="n"/>
      <c r="AJ25101" s="107" t="n"/>
      <c r="AK25101" s="107" t="n"/>
      <c r="AL25101" s="107" t="n"/>
      <c r="AM25101" s="107" t="n"/>
      <c r="AN25101" s="107" t="n"/>
      <c r="AO25101" s="107" t="n"/>
      <c r="AP25101" s="107" t="n"/>
      <c r="AQ25101" s="107" t="n"/>
      <c r="AR25101" s="107" t="n"/>
      <c r="AS25101" s="107" t="n"/>
      <c r="AT25101" s="107" t="n"/>
      <c r="AU25101" s="107" t="n"/>
      <c r="AV25101" s="107" t="n"/>
      <c r="AW25101" s="107" t="n"/>
      <c r="AX25101" s="107" t="n"/>
      <c r="AY25101" s="107" t="n"/>
      <c r="AZ25101" s="107" t="n"/>
    </row>
    <row r="25102">
      <c r="AA25102" s="107" t="n"/>
      <c r="AB25102" s="107" t="n"/>
      <c r="AC25102" s="107" t="n"/>
      <c r="AD25102" s="107" t="n"/>
      <c r="AE25102" s="107" t="n"/>
      <c r="AF25102" s="107" t="n"/>
      <c r="AG25102" s="107" t="n"/>
      <c r="AH25102" s="107" t="n"/>
      <c r="AI25102" s="107" t="n"/>
      <c r="AJ25102" s="107" t="n"/>
      <c r="AK25102" s="107" t="n"/>
      <c r="AL25102" s="107" t="n"/>
      <c r="AM25102" s="107" t="n"/>
      <c r="AN25102" s="107" t="n"/>
      <c r="AO25102" s="107" t="n"/>
      <c r="AP25102" s="107" t="n"/>
      <c r="AQ25102" s="107" t="n"/>
      <c r="AR25102" s="107" t="n"/>
      <c r="AS25102" s="107" t="n"/>
      <c r="AT25102" s="107" t="n"/>
      <c r="AU25102" s="107" t="n"/>
      <c r="AV25102" s="107" t="n"/>
      <c r="AW25102" s="107" t="n"/>
      <c r="AX25102" s="107" t="n"/>
      <c r="AY25102" s="107" t="n"/>
      <c r="AZ25102" s="107" t="n"/>
    </row>
    <row r="25103">
      <c r="AA25103" s="107" t="n"/>
      <c r="AB25103" s="107" t="n"/>
      <c r="AC25103" s="107" t="n"/>
      <c r="AD25103" s="107" t="n"/>
      <c r="AE25103" s="107" t="n"/>
      <c r="AF25103" s="107" t="n"/>
      <c r="AG25103" s="107" t="n"/>
      <c r="AH25103" s="107" t="n"/>
      <c r="AI25103" s="107" t="n"/>
      <c r="AJ25103" s="107" t="n"/>
      <c r="AK25103" s="107" t="n"/>
      <c r="AL25103" s="107" t="n"/>
      <c r="AM25103" s="107" t="n"/>
      <c r="AN25103" s="107" t="n"/>
      <c r="AO25103" s="107" t="n"/>
      <c r="AP25103" s="107" t="n"/>
      <c r="AQ25103" s="107" t="n"/>
      <c r="AR25103" s="107" t="n"/>
      <c r="AS25103" s="107" t="n"/>
      <c r="AT25103" s="107" t="n"/>
      <c r="AU25103" s="107" t="n"/>
      <c r="AV25103" s="107" t="n"/>
      <c r="AW25103" s="107" t="n"/>
      <c r="AX25103" s="107" t="n"/>
      <c r="AY25103" s="107" t="n"/>
      <c r="AZ25103" s="107" t="n"/>
    </row>
    <row r="25104">
      <c r="AA25104" s="107" t="n"/>
      <c r="AB25104" s="107" t="n"/>
      <c r="AC25104" s="107" t="n"/>
      <c r="AD25104" s="107" t="n"/>
      <c r="AE25104" s="107" t="n"/>
      <c r="AF25104" s="107" t="n"/>
      <c r="AG25104" s="107" t="n"/>
      <c r="AH25104" s="107" t="n"/>
      <c r="AI25104" s="107" t="n"/>
      <c r="AJ25104" s="107" t="n"/>
      <c r="AK25104" s="107" t="n"/>
      <c r="AL25104" s="107" t="n"/>
      <c r="AM25104" s="107" t="n"/>
      <c r="AN25104" s="107" t="n"/>
      <c r="AO25104" s="107" t="n"/>
      <c r="AP25104" s="107" t="n"/>
      <c r="AQ25104" s="107" t="n"/>
      <c r="AR25104" s="107" t="n"/>
      <c r="AS25104" s="107" t="n"/>
      <c r="AT25104" s="107" t="n"/>
      <c r="AU25104" s="107" t="n"/>
      <c r="AV25104" s="107" t="n"/>
      <c r="AW25104" s="107" t="n"/>
      <c r="AX25104" s="107" t="n"/>
      <c r="AY25104" s="107" t="n"/>
      <c r="AZ25104" s="107" t="n"/>
    </row>
    <row r="25105">
      <c r="AA25105" s="107" t="n"/>
      <c r="AB25105" s="107" t="n"/>
      <c r="AC25105" s="107" t="n"/>
      <c r="AD25105" s="107" t="n"/>
      <c r="AE25105" s="107" t="n"/>
      <c r="AF25105" s="107" t="n"/>
      <c r="AG25105" s="107" t="n"/>
      <c r="AH25105" s="107" t="n"/>
      <c r="AI25105" s="107" t="n"/>
      <c r="AJ25105" s="107" t="n"/>
      <c r="AK25105" s="107" t="n"/>
      <c r="AL25105" s="107" t="n"/>
      <c r="AM25105" s="107" t="n"/>
      <c r="AN25105" s="107" t="n"/>
      <c r="AO25105" s="107" t="n"/>
      <c r="AP25105" s="107" t="n"/>
      <c r="AQ25105" s="107" t="n"/>
      <c r="AR25105" s="107" t="n"/>
      <c r="AS25105" s="107" t="n"/>
      <c r="AT25105" s="107" t="n"/>
      <c r="AU25105" s="107" t="n"/>
      <c r="AV25105" s="107" t="n"/>
      <c r="AW25105" s="107" t="n"/>
      <c r="AX25105" s="107" t="n"/>
      <c r="AY25105" s="107" t="n"/>
      <c r="AZ25105" s="107" t="n"/>
    </row>
    <row r="25106">
      <c r="AA25106" s="107" t="n"/>
      <c r="AB25106" s="107" t="n"/>
      <c r="AC25106" s="107" t="n"/>
      <c r="AD25106" s="107" t="n"/>
      <c r="AE25106" s="107" t="n"/>
      <c r="AF25106" s="107" t="n"/>
      <c r="AG25106" s="107" t="n"/>
      <c r="AH25106" s="107" t="n"/>
      <c r="AI25106" s="107" t="n"/>
      <c r="AJ25106" s="107" t="n"/>
      <c r="AK25106" s="107" t="n"/>
      <c r="AL25106" s="107" t="n"/>
      <c r="AM25106" s="107" t="n"/>
      <c r="AN25106" s="107" t="n"/>
      <c r="AO25106" s="107" t="n"/>
      <c r="AP25106" s="107" t="n"/>
      <c r="AQ25106" s="107" t="n"/>
      <c r="AR25106" s="107" t="n"/>
      <c r="AS25106" s="107" t="n"/>
      <c r="AT25106" s="107" t="n"/>
      <c r="AU25106" s="107" t="n"/>
      <c r="AV25106" s="107" t="n"/>
      <c r="AW25106" s="107" t="n"/>
      <c r="AX25106" s="107" t="n"/>
      <c r="AY25106" s="107" t="n"/>
      <c r="AZ25106" s="107" t="n"/>
    </row>
    <row r="25107">
      <c r="AA25107" s="107" t="n"/>
      <c r="AB25107" s="107" t="n"/>
      <c r="AC25107" s="107" t="n"/>
      <c r="AD25107" s="107" t="n"/>
      <c r="AE25107" s="107" t="n"/>
      <c r="AF25107" s="107" t="n"/>
      <c r="AG25107" s="107" t="n"/>
      <c r="AH25107" s="107" t="n"/>
      <c r="AI25107" s="107" t="n"/>
      <c r="AJ25107" s="107" t="n"/>
      <c r="AK25107" s="107" t="n"/>
      <c r="AL25107" s="107" t="n"/>
      <c r="AM25107" s="107" t="n"/>
      <c r="AN25107" s="107" t="n"/>
      <c r="AO25107" s="107" t="n"/>
      <c r="AP25107" s="107" t="n"/>
      <c r="AQ25107" s="107" t="n"/>
      <c r="AR25107" s="107" t="n"/>
      <c r="AS25107" s="107" t="n"/>
      <c r="AT25107" s="107" t="n"/>
      <c r="AU25107" s="107" t="n"/>
      <c r="AV25107" s="107" t="n"/>
      <c r="AW25107" s="107" t="n"/>
      <c r="AX25107" s="107" t="n"/>
      <c r="AY25107" s="107" t="n"/>
      <c r="AZ25107" s="107" t="n"/>
    </row>
    <row r="25108">
      <c r="AA25108" s="107" t="n"/>
      <c r="AB25108" s="107" t="n"/>
      <c r="AC25108" s="107" t="n"/>
      <c r="AD25108" s="107" t="n"/>
      <c r="AE25108" s="107" t="n"/>
      <c r="AF25108" s="107" t="n"/>
      <c r="AG25108" s="107" t="n"/>
      <c r="AH25108" s="107" t="n"/>
      <c r="AI25108" s="107" t="n"/>
      <c r="AJ25108" s="107" t="n"/>
      <c r="AK25108" s="107" t="n"/>
      <c r="AL25108" s="107" t="n"/>
      <c r="AM25108" s="107" t="n"/>
      <c r="AN25108" s="107" t="n"/>
      <c r="AO25108" s="107" t="n"/>
      <c r="AP25108" s="107" t="n"/>
      <c r="AQ25108" s="107" t="n"/>
      <c r="AR25108" s="107" t="n"/>
      <c r="AS25108" s="107" t="n"/>
      <c r="AT25108" s="107" t="n"/>
      <c r="AU25108" s="107" t="n"/>
      <c r="AV25108" s="107" t="n"/>
      <c r="AW25108" s="107" t="n"/>
      <c r="AX25108" s="107" t="n"/>
      <c r="AY25108" s="107" t="n"/>
      <c r="AZ25108" s="107" t="n"/>
    </row>
    <row r="25109">
      <c r="AA25109" s="107" t="n"/>
      <c r="AB25109" s="107" t="n"/>
      <c r="AC25109" s="107" t="n"/>
      <c r="AD25109" s="107" t="n"/>
      <c r="AE25109" s="107" t="n"/>
      <c r="AF25109" s="107" t="n"/>
      <c r="AG25109" s="107" t="n"/>
      <c r="AH25109" s="107" t="n"/>
      <c r="AI25109" s="107" t="n"/>
      <c r="AJ25109" s="107" t="n"/>
      <c r="AK25109" s="107" t="n"/>
      <c r="AL25109" s="107" t="n"/>
      <c r="AM25109" s="107" t="n"/>
      <c r="AN25109" s="107" t="n"/>
      <c r="AO25109" s="107" t="n"/>
      <c r="AP25109" s="107" t="n"/>
      <c r="AQ25109" s="107" t="n"/>
      <c r="AR25109" s="107" t="n"/>
      <c r="AS25109" s="107" t="n"/>
      <c r="AT25109" s="107" t="n"/>
      <c r="AU25109" s="107" t="n"/>
      <c r="AV25109" s="107" t="n"/>
      <c r="AW25109" s="107" t="n"/>
      <c r="AX25109" s="107" t="n"/>
      <c r="AY25109" s="107" t="n"/>
      <c r="AZ25109" s="107" t="n"/>
    </row>
    <row r="25110">
      <c r="AA25110" s="107" t="n"/>
      <c r="AB25110" s="107" t="n"/>
      <c r="AC25110" s="107" t="n"/>
      <c r="AD25110" s="107" t="n"/>
      <c r="AE25110" s="107" t="n"/>
      <c r="AF25110" s="107" t="n"/>
      <c r="AG25110" s="107" t="n"/>
      <c r="AH25110" s="107" t="n"/>
      <c r="AI25110" s="107" t="n"/>
      <c r="AJ25110" s="107" t="n"/>
      <c r="AK25110" s="107" t="n"/>
      <c r="AL25110" s="107" t="n"/>
      <c r="AM25110" s="107" t="n"/>
      <c r="AN25110" s="107" t="n"/>
      <c r="AO25110" s="107" t="n"/>
      <c r="AP25110" s="107" t="n"/>
      <c r="AQ25110" s="107" t="n"/>
      <c r="AR25110" s="107" t="n"/>
      <c r="AS25110" s="107" t="n"/>
      <c r="AT25110" s="107" t="n"/>
      <c r="AU25110" s="107" t="n"/>
      <c r="AV25110" s="107" t="n"/>
      <c r="AW25110" s="107" t="n"/>
      <c r="AX25110" s="107" t="n"/>
      <c r="AY25110" s="107" t="n"/>
      <c r="AZ25110" s="107" t="n"/>
    </row>
    <row r="25111">
      <c r="AA25111" s="107" t="n"/>
      <c r="AB25111" s="107" t="n"/>
      <c r="AC25111" s="107" t="n"/>
      <c r="AD25111" s="107" t="n"/>
      <c r="AE25111" s="107" t="n"/>
      <c r="AF25111" s="107" t="n"/>
      <c r="AG25111" s="107" t="n"/>
      <c r="AH25111" s="107" t="n"/>
      <c r="AI25111" s="107" t="n"/>
      <c r="AJ25111" s="107" t="n"/>
      <c r="AK25111" s="107" t="n"/>
      <c r="AL25111" s="107" t="n"/>
      <c r="AM25111" s="107" t="n"/>
      <c r="AN25111" s="107" t="n"/>
      <c r="AO25111" s="107" t="n"/>
      <c r="AP25111" s="107" t="n"/>
      <c r="AQ25111" s="107" t="n"/>
      <c r="AR25111" s="107" t="n"/>
      <c r="AS25111" s="107" t="n"/>
      <c r="AT25111" s="107" t="n"/>
      <c r="AU25111" s="107" t="n"/>
      <c r="AV25111" s="107" t="n"/>
      <c r="AW25111" s="107" t="n"/>
      <c r="AX25111" s="107" t="n"/>
      <c r="AY25111" s="107" t="n"/>
      <c r="AZ25111" s="107" t="n"/>
    </row>
    <row r="25112">
      <c r="AA25112" s="107" t="n"/>
      <c r="AB25112" s="107" t="n"/>
      <c r="AC25112" s="107" t="n"/>
      <c r="AD25112" s="107" t="n"/>
      <c r="AE25112" s="107" t="n"/>
      <c r="AF25112" s="107" t="n"/>
      <c r="AG25112" s="107" t="n"/>
      <c r="AH25112" s="107" t="n"/>
      <c r="AI25112" s="107" t="n"/>
      <c r="AJ25112" s="107" t="n"/>
      <c r="AK25112" s="107" t="n"/>
      <c r="AL25112" s="107" t="n"/>
      <c r="AM25112" s="107" t="n"/>
      <c r="AN25112" s="107" t="n"/>
      <c r="AO25112" s="107" t="n"/>
      <c r="AP25112" s="107" t="n"/>
      <c r="AQ25112" s="107" t="n"/>
      <c r="AR25112" s="107" t="n"/>
      <c r="AS25112" s="107" t="n"/>
      <c r="AT25112" s="107" t="n"/>
      <c r="AU25112" s="107" t="n"/>
      <c r="AV25112" s="107" t="n"/>
      <c r="AW25112" s="107" t="n"/>
      <c r="AX25112" s="107" t="n"/>
      <c r="AY25112" s="107" t="n"/>
      <c r="AZ25112" s="107" t="n"/>
    </row>
    <row r="25113">
      <c r="AA25113" s="107" t="n"/>
      <c r="AB25113" s="107" t="n"/>
      <c r="AC25113" s="107" t="n"/>
      <c r="AD25113" s="107" t="n"/>
      <c r="AE25113" s="107" t="n"/>
      <c r="AF25113" s="107" t="n"/>
      <c r="AG25113" s="107" t="n"/>
      <c r="AH25113" s="107" t="n"/>
      <c r="AI25113" s="107" t="n"/>
      <c r="AJ25113" s="107" t="n"/>
      <c r="AK25113" s="107" t="n"/>
      <c r="AL25113" s="107" t="n"/>
      <c r="AM25113" s="107" t="n"/>
      <c r="AN25113" s="107" t="n"/>
      <c r="AO25113" s="107" t="n"/>
      <c r="AP25113" s="107" t="n"/>
      <c r="AQ25113" s="107" t="n"/>
      <c r="AR25113" s="107" t="n"/>
      <c r="AS25113" s="107" t="n"/>
      <c r="AT25113" s="107" t="n"/>
      <c r="AU25113" s="107" t="n"/>
      <c r="AV25113" s="107" t="n"/>
      <c r="AW25113" s="107" t="n"/>
      <c r="AX25113" s="107" t="n"/>
      <c r="AY25113" s="107" t="n"/>
      <c r="AZ25113" s="107" t="n"/>
    </row>
    <row r="25114">
      <c r="AA25114" s="107" t="n"/>
      <c r="AB25114" s="107" t="n"/>
      <c r="AC25114" s="107" t="n"/>
      <c r="AD25114" s="107" t="n"/>
      <c r="AE25114" s="107" t="n"/>
      <c r="AF25114" s="107" t="n"/>
      <c r="AG25114" s="107" t="n"/>
      <c r="AH25114" s="107" t="n"/>
      <c r="AI25114" s="107" t="n"/>
      <c r="AJ25114" s="107" t="n"/>
      <c r="AK25114" s="107" t="n"/>
      <c r="AL25114" s="107" t="n"/>
      <c r="AM25114" s="107" t="n"/>
      <c r="AN25114" s="107" t="n"/>
      <c r="AO25114" s="107" t="n"/>
      <c r="AP25114" s="107" t="n"/>
      <c r="AQ25114" s="107" t="n"/>
      <c r="AR25114" s="107" t="n"/>
      <c r="AS25114" s="107" t="n"/>
      <c r="AT25114" s="107" t="n"/>
      <c r="AU25114" s="107" t="n"/>
      <c r="AV25114" s="107" t="n"/>
      <c r="AW25114" s="107" t="n"/>
      <c r="AX25114" s="107" t="n"/>
      <c r="AY25114" s="107" t="n"/>
      <c r="AZ25114" s="107" t="n"/>
    </row>
    <row r="25115">
      <c r="AA25115" s="107" t="n"/>
      <c r="AB25115" s="107" t="n"/>
      <c r="AC25115" s="107" t="n"/>
      <c r="AD25115" s="107" t="n"/>
      <c r="AE25115" s="107" t="n"/>
      <c r="AF25115" s="107" t="n"/>
      <c r="AG25115" s="107" t="n"/>
      <c r="AH25115" s="107" t="n"/>
      <c r="AI25115" s="107" t="n"/>
      <c r="AJ25115" s="107" t="n"/>
      <c r="AK25115" s="107" t="n"/>
      <c r="AL25115" s="107" t="n"/>
      <c r="AM25115" s="107" t="n"/>
      <c r="AN25115" s="107" t="n"/>
      <c r="AO25115" s="107" t="n"/>
      <c r="AP25115" s="107" t="n"/>
      <c r="AQ25115" s="107" t="n"/>
      <c r="AR25115" s="107" t="n"/>
      <c r="AS25115" s="107" t="n"/>
      <c r="AT25115" s="107" t="n"/>
      <c r="AU25115" s="107" t="n"/>
      <c r="AV25115" s="107" t="n"/>
      <c r="AW25115" s="107" t="n"/>
      <c r="AX25115" s="107" t="n"/>
      <c r="AY25115" s="107" t="n"/>
      <c r="AZ25115" s="107" t="n"/>
    </row>
    <row r="25116">
      <c r="AA25116" s="107" t="n"/>
      <c r="AB25116" s="107" t="n"/>
      <c r="AC25116" s="107" t="n"/>
      <c r="AD25116" s="107" t="n"/>
      <c r="AE25116" s="107" t="n"/>
      <c r="AF25116" s="107" t="n"/>
      <c r="AG25116" s="107" t="n"/>
      <c r="AH25116" s="107" t="n"/>
      <c r="AI25116" s="107" t="n"/>
      <c r="AJ25116" s="107" t="n"/>
      <c r="AK25116" s="107" t="n"/>
      <c r="AL25116" s="107" t="n"/>
      <c r="AM25116" s="107" t="n"/>
      <c r="AN25116" s="107" t="n"/>
      <c r="AO25116" s="107" t="n"/>
      <c r="AP25116" s="107" t="n"/>
      <c r="AQ25116" s="107" t="n"/>
      <c r="AR25116" s="107" t="n"/>
      <c r="AS25116" s="107" t="n"/>
      <c r="AT25116" s="107" t="n"/>
      <c r="AU25116" s="107" t="n"/>
      <c r="AV25116" s="107" t="n"/>
      <c r="AW25116" s="107" t="n"/>
      <c r="AX25116" s="107" t="n"/>
      <c r="AY25116" s="107" t="n"/>
      <c r="AZ25116" s="107" t="n"/>
    </row>
    <row r="25117">
      <c r="AA25117" s="107" t="n"/>
      <c r="AB25117" s="107" t="n"/>
      <c r="AC25117" s="107" t="n"/>
      <c r="AD25117" s="107" t="n"/>
      <c r="AE25117" s="107" t="n"/>
      <c r="AF25117" s="107" t="n"/>
      <c r="AG25117" s="107" t="n"/>
      <c r="AH25117" s="107" t="n"/>
      <c r="AI25117" s="107" t="n"/>
      <c r="AJ25117" s="107" t="n"/>
      <c r="AK25117" s="107" t="n"/>
      <c r="AL25117" s="107" t="n"/>
      <c r="AM25117" s="107" t="n"/>
      <c r="AN25117" s="107" t="n"/>
      <c r="AO25117" s="107" t="n"/>
      <c r="AP25117" s="107" t="n"/>
      <c r="AQ25117" s="107" t="n"/>
      <c r="AR25117" s="107" t="n"/>
      <c r="AS25117" s="107" t="n"/>
      <c r="AT25117" s="107" t="n"/>
      <c r="AU25117" s="107" t="n"/>
      <c r="AV25117" s="107" t="n"/>
      <c r="AW25117" s="107" t="n"/>
      <c r="AX25117" s="107" t="n"/>
      <c r="AY25117" s="107" t="n"/>
      <c r="AZ25117" s="107" t="n"/>
    </row>
    <row r="25118">
      <c r="AA25118" s="107" t="n"/>
      <c r="AB25118" s="107" t="n"/>
      <c r="AC25118" s="107" t="n"/>
      <c r="AD25118" s="107" t="n"/>
      <c r="AE25118" s="107" t="n"/>
      <c r="AF25118" s="107" t="n"/>
      <c r="AG25118" s="107" t="n"/>
      <c r="AH25118" s="107" t="n"/>
      <c r="AI25118" s="107" t="n"/>
      <c r="AJ25118" s="107" t="n"/>
      <c r="AK25118" s="107" t="n"/>
      <c r="AL25118" s="107" t="n"/>
      <c r="AM25118" s="107" t="n"/>
      <c r="AN25118" s="107" t="n"/>
      <c r="AO25118" s="107" t="n"/>
      <c r="AP25118" s="107" t="n"/>
      <c r="AQ25118" s="107" t="n"/>
      <c r="AR25118" s="107" t="n"/>
      <c r="AS25118" s="107" t="n"/>
      <c r="AT25118" s="107" t="n"/>
      <c r="AU25118" s="107" t="n"/>
      <c r="AV25118" s="107" t="n"/>
      <c r="AW25118" s="107" t="n"/>
      <c r="AX25118" s="107" t="n"/>
      <c r="AY25118" s="107" t="n"/>
      <c r="AZ25118" s="107" t="n"/>
    </row>
    <row r="25119">
      <c r="AA25119" s="107" t="n"/>
      <c r="AB25119" s="107" t="n"/>
      <c r="AC25119" s="107" t="n"/>
      <c r="AD25119" s="107" t="n"/>
      <c r="AE25119" s="107" t="n"/>
      <c r="AF25119" s="107" t="n"/>
      <c r="AG25119" s="107" t="n"/>
      <c r="AH25119" s="107" t="n"/>
      <c r="AI25119" s="107" t="n"/>
      <c r="AJ25119" s="107" t="n"/>
      <c r="AK25119" s="107" t="n"/>
      <c r="AL25119" s="107" t="n"/>
      <c r="AM25119" s="107" t="n"/>
      <c r="AN25119" s="107" t="n"/>
      <c r="AO25119" s="107" t="n"/>
      <c r="AP25119" s="107" t="n"/>
      <c r="AQ25119" s="107" t="n"/>
      <c r="AR25119" s="107" t="n"/>
      <c r="AS25119" s="107" t="n"/>
      <c r="AT25119" s="107" t="n"/>
      <c r="AU25119" s="107" t="n"/>
      <c r="AV25119" s="107" t="n"/>
      <c r="AW25119" s="107" t="n"/>
      <c r="AX25119" s="107" t="n"/>
      <c r="AY25119" s="107" t="n"/>
      <c r="AZ25119" s="107" t="n"/>
    </row>
    <row r="25120">
      <c r="AA25120" s="107" t="n"/>
      <c r="AB25120" s="107" t="n"/>
      <c r="AC25120" s="107" t="n"/>
      <c r="AD25120" s="107" t="n"/>
      <c r="AE25120" s="107" t="n"/>
      <c r="AF25120" s="107" t="n"/>
      <c r="AG25120" s="107" t="n"/>
      <c r="AH25120" s="107" t="n"/>
      <c r="AI25120" s="107" t="n"/>
      <c r="AJ25120" s="107" t="n"/>
      <c r="AK25120" s="107" t="n"/>
      <c r="AL25120" s="107" t="n"/>
      <c r="AM25120" s="107" t="n"/>
      <c r="AN25120" s="107" t="n"/>
      <c r="AO25120" s="107" t="n"/>
      <c r="AP25120" s="107" t="n"/>
      <c r="AQ25120" s="107" t="n"/>
      <c r="AR25120" s="107" t="n"/>
      <c r="AS25120" s="107" t="n"/>
      <c r="AT25120" s="107" t="n"/>
      <c r="AU25120" s="107" t="n"/>
      <c r="AV25120" s="107" t="n"/>
      <c r="AW25120" s="107" t="n"/>
      <c r="AX25120" s="107" t="n"/>
      <c r="AY25120" s="107" t="n"/>
      <c r="AZ25120" s="107" t="n"/>
    </row>
    <row r="25121">
      <c r="AA25121" s="107" t="n"/>
      <c r="AB25121" s="107" t="n"/>
      <c r="AC25121" s="107" t="n"/>
      <c r="AD25121" s="107" t="n"/>
      <c r="AE25121" s="107" t="n"/>
      <c r="AF25121" s="107" t="n"/>
      <c r="AG25121" s="107" t="n"/>
      <c r="AH25121" s="107" t="n"/>
      <c r="AI25121" s="107" t="n"/>
      <c r="AJ25121" s="107" t="n"/>
      <c r="AK25121" s="107" t="n"/>
      <c r="AL25121" s="107" t="n"/>
      <c r="AM25121" s="107" t="n"/>
      <c r="AN25121" s="107" t="n"/>
      <c r="AO25121" s="107" t="n"/>
      <c r="AP25121" s="107" t="n"/>
      <c r="AQ25121" s="107" t="n"/>
      <c r="AR25121" s="107" t="n"/>
      <c r="AS25121" s="107" t="n"/>
      <c r="AT25121" s="107" t="n"/>
      <c r="AU25121" s="107" t="n"/>
      <c r="AV25121" s="107" t="n"/>
      <c r="AW25121" s="107" t="n"/>
      <c r="AX25121" s="107" t="n"/>
      <c r="AY25121" s="107" t="n"/>
      <c r="AZ25121" s="107" t="n"/>
    </row>
    <row r="25122">
      <c r="AA25122" s="107" t="n"/>
      <c r="AB25122" s="107" t="n"/>
      <c r="AC25122" s="107" t="n"/>
      <c r="AD25122" s="107" t="n"/>
      <c r="AE25122" s="107" t="n"/>
      <c r="AF25122" s="107" t="n"/>
      <c r="AG25122" s="107" t="n"/>
      <c r="AH25122" s="107" t="n"/>
      <c r="AI25122" s="107" t="n"/>
      <c r="AJ25122" s="107" t="n"/>
      <c r="AK25122" s="107" t="n"/>
      <c r="AL25122" s="107" t="n"/>
      <c r="AM25122" s="107" t="n"/>
      <c r="AN25122" s="107" t="n"/>
      <c r="AO25122" s="107" t="n"/>
      <c r="AP25122" s="107" t="n"/>
      <c r="AQ25122" s="107" t="n"/>
      <c r="AR25122" s="107" t="n"/>
      <c r="AS25122" s="107" t="n"/>
      <c r="AT25122" s="107" t="n"/>
      <c r="AU25122" s="107" t="n"/>
      <c r="AV25122" s="107" t="n"/>
      <c r="AW25122" s="107" t="n"/>
      <c r="AX25122" s="107" t="n"/>
      <c r="AY25122" s="107" t="n"/>
      <c r="AZ25122" s="107" t="n"/>
    </row>
    <row r="25123">
      <c r="AA25123" s="107" t="n"/>
      <c r="AB25123" s="107" t="n"/>
      <c r="AC25123" s="107" t="n"/>
      <c r="AD25123" s="107" t="n"/>
      <c r="AE25123" s="107" t="n"/>
      <c r="AF25123" s="107" t="n"/>
      <c r="AG25123" s="107" t="n"/>
      <c r="AH25123" s="107" t="n"/>
      <c r="AI25123" s="107" t="n"/>
      <c r="AJ25123" s="107" t="n"/>
      <c r="AK25123" s="107" t="n"/>
      <c r="AL25123" s="107" t="n"/>
      <c r="AM25123" s="107" t="n"/>
      <c r="AN25123" s="107" t="n"/>
      <c r="AO25123" s="107" t="n"/>
      <c r="AP25123" s="107" t="n"/>
      <c r="AQ25123" s="107" t="n"/>
      <c r="AR25123" s="107" t="n"/>
      <c r="AS25123" s="107" t="n"/>
      <c r="AT25123" s="107" t="n"/>
      <c r="AU25123" s="107" t="n"/>
      <c r="AV25123" s="107" t="n"/>
      <c r="AW25123" s="107" t="n"/>
      <c r="AX25123" s="107" t="n"/>
      <c r="AY25123" s="107" t="n"/>
      <c r="AZ25123" s="107" t="n"/>
    </row>
    <row r="25124">
      <c r="AA25124" s="107" t="n"/>
      <c r="AB25124" s="107" t="n"/>
      <c r="AC25124" s="107" t="n"/>
      <c r="AD25124" s="107" t="n"/>
      <c r="AE25124" s="107" t="n"/>
      <c r="AF25124" s="107" t="n"/>
      <c r="AG25124" s="107" t="n"/>
      <c r="AH25124" s="107" t="n"/>
      <c r="AI25124" s="107" t="n"/>
      <c r="AJ25124" s="107" t="n"/>
      <c r="AK25124" s="107" t="n"/>
      <c r="AL25124" s="107" t="n"/>
      <c r="AM25124" s="107" t="n"/>
      <c r="AN25124" s="107" t="n"/>
      <c r="AO25124" s="107" t="n"/>
      <c r="AP25124" s="107" t="n"/>
      <c r="AQ25124" s="107" t="n"/>
      <c r="AR25124" s="107" t="n"/>
      <c r="AS25124" s="107" t="n"/>
      <c r="AT25124" s="107" t="n"/>
      <c r="AU25124" s="107" t="n"/>
      <c r="AV25124" s="107" t="n"/>
      <c r="AW25124" s="107" t="n"/>
      <c r="AX25124" s="107" t="n"/>
      <c r="AY25124" s="107" t="n"/>
      <c r="AZ25124" s="107" t="n"/>
    </row>
    <row r="25125">
      <c r="AA25125" s="107" t="n"/>
      <c r="AB25125" s="107" t="n"/>
      <c r="AC25125" s="107" t="n"/>
      <c r="AD25125" s="107" t="n"/>
      <c r="AE25125" s="107" t="n"/>
      <c r="AF25125" s="107" t="n"/>
      <c r="AG25125" s="107" t="n"/>
      <c r="AH25125" s="107" t="n"/>
      <c r="AI25125" s="107" t="n"/>
      <c r="AJ25125" s="107" t="n"/>
      <c r="AK25125" s="107" t="n"/>
      <c r="AL25125" s="107" t="n"/>
      <c r="AM25125" s="107" t="n"/>
      <c r="AN25125" s="107" t="n"/>
      <c r="AO25125" s="107" t="n"/>
      <c r="AP25125" s="107" t="n"/>
      <c r="AQ25125" s="107" t="n"/>
      <c r="AR25125" s="107" t="n"/>
      <c r="AS25125" s="107" t="n"/>
      <c r="AT25125" s="107" t="n"/>
      <c r="AU25125" s="107" t="n"/>
      <c r="AV25125" s="107" t="n"/>
      <c r="AW25125" s="107" t="n"/>
      <c r="AX25125" s="107" t="n"/>
      <c r="AY25125" s="107" t="n"/>
      <c r="AZ25125" s="107" t="n"/>
    </row>
    <row r="25126">
      <c r="AA25126" s="107" t="n"/>
      <c r="AB25126" s="107" t="n"/>
      <c r="AC25126" s="107" t="n"/>
      <c r="AD25126" s="107" t="n"/>
      <c r="AE25126" s="107" t="n"/>
      <c r="AF25126" s="107" t="n"/>
      <c r="AG25126" s="107" t="n"/>
      <c r="AH25126" s="107" t="n"/>
      <c r="AI25126" s="107" t="n"/>
      <c r="AJ25126" s="107" t="n"/>
      <c r="AK25126" s="107" t="n"/>
      <c r="AL25126" s="107" t="n"/>
      <c r="AM25126" s="107" t="n"/>
      <c r="AN25126" s="107" t="n"/>
      <c r="AO25126" s="107" t="n"/>
      <c r="AP25126" s="107" t="n"/>
      <c r="AQ25126" s="107" t="n"/>
      <c r="AR25126" s="107" t="n"/>
      <c r="AS25126" s="107" t="n"/>
      <c r="AT25126" s="107" t="n"/>
      <c r="AU25126" s="107" t="n"/>
      <c r="AV25126" s="107" t="n"/>
      <c r="AW25126" s="107" t="n"/>
      <c r="AX25126" s="107" t="n"/>
      <c r="AY25126" s="107" t="n"/>
      <c r="AZ25126" s="107" t="n"/>
    </row>
    <row r="25127">
      <c r="AA25127" s="107" t="n"/>
      <c r="AB25127" s="107" t="n"/>
      <c r="AC25127" s="107" t="n"/>
      <c r="AD25127" s="107" t="n"/>
      <c r="AE25127" s="107" t="n"/>
      <c r="AF25127" s="107" t="n"/>
      <c r="AG25127" s="107" t="n"/>
      <c r="AH25127" s="107" t="n"/>
      <c r="AI25127" s="107" t="n"/>
      <c r="AJ25127" s="107" t="n"/>
      <c r="AK25127" s="107" t="n"/>
      <c r="AL25127" s="107" t="n"/>
      <c r="AM25127" s="107" t="n"/>
      <c r="AN25127" s="107" t="n"/>
      <c r="AO25127" s="107" t="n"/>
      <c r="AP25127" s="107" t="n"/>
      <c r="AQ25127" s="107" t="n"/>
      <c r="AR25127" s="107" t="n"/>
      <c r="AS25127" s="107" t="n"/>
      <c r="AT25127" s="107" t="n"/>
      <c r="AU25127" s="107" t="n"/>
      <c r="AV25127" s="107" t="n"/>
      <c r="AW25127" s="107" t="n"/>
      <c r="AX25127" s="107" t="n"/>
      <c r="AY25127" s="107" t="n"/>
      <c r="AZ25127" s="107" t="n"/>
    </row>
    <row r="25128">
      <c r="AA25128" s="107" t="n"/>
      <c r="AB25128" s="107" t="n"/>
      <c r="AC25128" s="107" t="n"/>
      <c r="AD25128" s="107" t="n"/>
      <c r="AE25128" s="107" t="n"/>
      <c r="AF25128" s="107" t="n"/>
      <c r="AG25128" s="107" t="n"/>
      <c r="AH25128" s="107" t="n"/>
      <c r="AI25128" s="107" t="n"/>
      <c r="AJ25128" s="107" t="n"/>
      <c r="AK25128" s="107" t="n"/>
      <c r="AL25128" s="107" t="n"/>
      <c r="AM25128" s="107" t="n"/>
      <c r="AN25128" s="107" t="n"/>
      <c r="AO25128" s="107" t="n"/>
      <c r="AP25128" s="107" t="n"/>
      <c r="AQ25128" s="107" t="n"/>
      <c r="AR25128" s="107" t="n"/>
      <c r="AS25128" s="107" t="n"/>
      <c r="AT25128" s="107" t="n"/>
      <c r="AU25128" s="107" t="n"/>
      <c r="AV25128" s="107" t="n"/>
      <c r="AW25128" s="107" t="n"/>
      <c r="AX25128" s="107" t="n"/>
      <c r="AY25128" s="107" t="n"/>
      <c r="AZ25128" s="107" t="n"/>
    </row>
    <row r="25129">
      <c r="AA25129" s="107" t="n"/>
      <c r="AB25129" s="107" t="n"/>
      <c r="AC25129" s="107" t="n"/>
      <c r="AD25129" s="107" t="n"/>
      <c r="AE25129" s="107" t="n"/>
      <c r="AF25129" s="107" t="n"/>
      <c r="AG25129" s="107" t="n"/>
      <c r="AH25129" s="107" t="n"/>
      <c r="AI25129" s="107" t="n"/>
      <c r="AJ25129" s="107" t="n"/>
      <c r="AK25129" s="107" t="n"/>
      <c r="AL25129" s="107" t="n"/>
      <c r="AM25129" s="107" t="n"/>
      <c r="AN25129" s="107" t="n"/>
      <c r="AO25129" s="107" t="n"/>
      <c r="AP25129" s="107" t="n"/>
      <c r="AQ25129" s="107" t="n"/>
      <c r="AR25129" s="107" t="n"/>
      <c r="AS25129" s="107" t="n"/>
      <c r="AT25129" s="107" t="n"/>
      <c r="AU25129" s="107" t="n"/>
      <c r="AV25129" s="107" t="n"/>
      <c r="AW25129" s="107" t="n"/>
      <c r="AX25129" s="107" t="n"/>
      <c r="AY25129" s="107" t="n"/>
      <c r="AZ25129" s="107" t="n"/>
    </row>
    <row r="25130">
      <c r="AA25130" s="107" t="n"/>
      <c r="AB25130" s="107" t="n"/>
      <c r="AC25130" s="107" t="n"/>
      <c r="AD25130" s="107" t="n"/>
      <c r="AE25130" s="107" t="n"/>
      <c r="AF25130" s="107" t="n"/>
      <c r="AG25130" s="107" t="n"/>
      <c r="AH25130" s="107" t="n"/>
      <c r="AI25130" s="107" t="n"/>
      <c r="AJ25130" s="107" t="n"/>
      <c r="AK25130" s="107" t="n"/>
      <c r="AL25130" s="107" t="n"/>
      <c r="AM25130" s="107" t="n"/>
      <c r="AN25130" s="107" t="n"/>
      <c r="AO25130" s="107" t="n"/>
      <c r="AP25130" s="107" t="n"/>
      <c r="AQ25130" s="107" t="n"/>
      <c r="AR25130" s="107" t="n"/>
      <c r="AS25130" s="107" t="n"/>
      <c r="AT25130" s="107" t="n"/>
      <c r="AU25130" s="107" t="n"/>
      <c r="AV25130" s="107" t="n"/>
      <c r="AW25130" s="107" t="n"/>
      <c r="AX25130" s="107" t="n"/>
      <c r="AY25130" s="107" t="n"/>
      <c r="AZ25130" s="107" t="n"/>
    </row>
    <row r="25131">
      <c r="AA25131" s="107" t="n"/>
      <c r="AB25131" s="107" t="n"/>
      <c r="AC25131" s="107" t="n"/>
      <c r="AD25131" s="107" t="n"/>
      <c r="AE25131" s="107" t="n"/>
      <c r="AF25131" s="107" t="n"/>
      <c r="AG25131" s="107" t="n"/>
      <c r="AH25131" s="107" t="n"/>
      <c r="AI25131" s="107" t="n"/>
      <c r="AJ25131" s="107" t="n"/>
      <c r="AK25131" s="107" t="n"/>
      <c r="AL25131" s="107" t="n"/>
      <c r="AM25131" s="107" t="n"/>
      <c r="AN25131" s="107" t="n"/>
      <c r="AO25131" s="107" t="n"/>
      <c r="AP25131" s="107" t="n"/>
      <c r="AQ25131" s="107" t="n"/>
      <c r="AR25131" s="107" t="n"/>
      <c r="AS25131" s="107" t="n"/>
      <c r="AT25131" s="107" t="n"/>
      <c r="AU25131" s="107" t="n"/>
      <c r="AV25131" s="107" t="n"/>
      <c r="AW25131" s="107" t="n"/>
      <c r="AX25131" s="107" t="n"/>
      <c r="AY25131" s="107" t="n"/>
      <c r="AZ25131" s="107" t="n"/>
    </row>
    <row r="25132">
      <c r="AA25132" s="107" t="n"/>
      <c r="AB25132" s="107" t="n"/>
      <c r="AC25132" s="107" t="n"/>
      <c r="AD25132" s="107" t="n"/>
      <c r="AE25132" s="107" t="n"/>
      <c r="AF25132" s="107" t="n"/>
      <c r="AG25132" s="107" t="n"/>
      <c r="AH25132" s="107" t="n"/>
      <c r="AI25132" s="107" t="n"/>
      <c r="AJ25132" s="107" t="n"/>
      <c r="AK25132" s="107" t="n"/>
      <c r="AL25132" s="107" t="n"/>
      <c r="AM25132" s="107" t="n"/>
      <c r="AN25132" s="107" t="n"/>
      <c r="AO25132" s="107" t="n"/>
      <c r="AP25132" s="107" t="n"/>
      <c r="AQ25132" s="107" t="n"/>
      <c r="AR25132" s="107" t="n"/>
      <c r="AS25132" s="107" t="n"/>
      <c r="AT25132" s="107" t="n"/>
      <c r="AU25132" s="107" t="n"/>
      <c r="AV25132" s="107" t="n"/>
      <c r="AW25132" s="107" t="n"/>
      <c r="AX25132" s="107" t="n"/>
      <c r="AY25132" s="107" t="n"/>
      <c r="AZ25132" s="107" t="n"/>
    </row>
    <row r="25133">
      <c r="AA25133" s="107" t="n"/>
      <c r="AB25133" s="107" t="n"/>
      <c r="AC25133" s="107" t="n"/>
      <c r="AD25133" s="107" t="n"/>
      <c r="AE25133" s="107" t="n"/>
      <c r="AF25133" s="107" t="n"/>
      <c r="AG25133" s="107" t="n"/>
      <c r="AH25133" s="107" t="n"/>
      <c r="AI25133" s="107" t="n"/>
      <c r="AJ25133" s="107" t="n"/>
      <c r="AK25133" s="107" t="n"/>
      <c r="AL25133" s="107" t="n"/>
      <c r="AM25133" s="107" t="n"/>
      <c r="AN25133" s="107" t="n"/>
      <c r="AO25133" s="107" t="n"/>
      <c r="AP25133" s="107" t="n"/>
      <c r="AQ25133" s="107" t="n"/>
      <c r="AR25133" s="107" t="n"/>
      <c r="AS25133" s="107" t="n"/>
      <c r="AT25133" s="107" t="n"/>
      <c r="AU25133" s="107" t="n"/>
      <c r="AV25133" s="107" t="n"/>
      <c r="AW25133" s="107" t="n"/>
      <c r="AX25133" s="107" t="n"/>
      <c r="AY25133" s="107" t="n"/>
      <c r="AZ25133" s="107" t="n"/>
    </row>
    <row r="25134">
      <c r="AA25134" s="107" t="n"/>
      <c r="AB25134" s="107" t="n"/>
      <c r="AC25134" s="107" t="n"/>
      <c r="AD25134" s="107" t="n"/>
      <c r="AE25134" s="107" t="n"/>
      <c r="AF25134" s="107" t="n"/>
      <c r="AG25134" s="107" t="n"/>
      <c r="AH25134" s="107" t="n"/>
      <c r="AI25134" s="107" t="n"/>
      <c r="AJ25134" s="107" t="n"/>
      <c r="AK25134" s="107" t="n"/>
      <c r="AL25134" s="107" t="n"/>
      <c r="AM25134" s="107" t="n"/>
      <c r="AN25134" s="107" t="n"/>
      <c r="AO25134" s="107" t="n"/>
      <c r="AP25134" s="107" t="n"/>
      <c r="AQ25134" s="107" t="n"/>
      <c r="AR25134" s="107" t="n"/>
      <c r="AS25134" s="107" t="n"/>
      <c r="AT25134" s="107" t="n"/>
      <c r="AU25134" s="107" t="n"/>
      <c r="AV25134" s="107" t="n"/>
      <c r="AW25134" s="107" t="n"/>
      <c r="AX25134" s="107" t="n"/>
      <c r="AY25134" s="107" t="n"/>
      <c r="AZ25134" s="107" t="n"/>
    </row>
    <row r="25135">
      <c r="AA25135" s="107" t="n"/>
      <c r="AB25135" s="107" t="n"/>
      <c r="AC25135" s="107" t="n"/>
      <c r="AD25135" s="107" t="n"/>
      <c r="AE25135" s="107" t="n"/>
      <c r="AF25135" s="107" t="n"/>
      <c r="AG25135" s="107" t="n"/>
      <c r="AH25135" s="107" t="n"/>
      <c r="AI25135" s="107" t="n"/>
      <c r="AJ25135" s="107" t="n"/>
      <c r="AK25135" s="107" t="n"/>
      <c r="AL25135" s="107" t="n"/>
      <c r="AM25135" s="107" t="n"/>
      <c r="AN25135" s="107" t="n"/>
      <c r="AO25135" s="107" t="n"/>
      <c r="AP25135" s="107" t="n"/>
      <c r="AQ25135" s="107" t="n"/>
      <c r="AR25135" s="107" t="n"/>
      <c r="AS25135" s="107" t="n"/>
      <c r="AT25135" s="107" t="n"/>
      <c r="AU25135" s="107" t="n"/>
      <c r="AV25135" s="107" t="n"/>
      <c r="AW25135" s="107" t="n"/>
      <c r="AX25135" s="107" t="n"/>
      <c r="AY25135" s="107" t="n"/>
      <c r="AZ25135" s="107" t="n"/>
    </row>
    <row r="25136">
      <c r="AA25136" s="107" t="n"/>
      <c r="AB25136" s="107" t="n"/>
      <c r="AC25136" s="107" t="n"/>
      <c r="AD25136" s="107" t="n"/>
      <c r="AE25136" s="107" t="n"/>
      <c r="AF25136" s="107" t="n"/>
      <c r="AG25136" s="107" t="n"/>
      <c r="AH25136" s="107" t="n"/>
      <c r="AI25136" s="107" t="n"/>
      <c r="AJ25136" s="107" t="n"/>
      <c r="AK25136" s="107" t="n"/>
      <c r="AL25136" s="107" t="n"/>
      <c r="AM25136" s="107" t="n"/>
      <c r="AN25136" s="107" t="n"/>
      <c r="AO25136" s="107" t="n"/>
      <c r="AP25136" s="107" t="n"/>
      <c r="AQ25136" s="107" t="n"/>
      <c r="AR25136" s="107" t="n"/>
      <c r="AS25136" s="107" t="n"/>
      <c r="AT25136" s="107" t="n"/>
      <c r="AU25136" s="107" t="n"/>
      <c r="AV25136" s="107" t="n"/>
      <c r="AW25136" s="107" t="n"/>
      <c r="AX25136" s="107" t="n"/>
      <c r="AY25136" s="107" t="n"/>
      <c r="AZ25136" s="107" t="n"/>
    </row>
    <row r="25137">
      <c r="AA25137" s="107" t="n"/>
      <c r="AB25137" s="107" t="n"/>
      <c r="AC25137" s="107" t="n"/>
      <c r="AD25137" s="107" t="n"/>
      <c r="AE25137" s="107" t="n"/>
      <c r="AF25137" s="107" t="n"/>
      <c r="AG25137" s="107" t="n"/>
      <c r="AH25137" s="107" t="n"/>
      <c r="AI25137" s="107" t="n"/>
      <c r="AJ25137" s="107" t="n"/>
      <c r="AK25137" s="107" t="n"/>
      <c r="AL25137" s="107" t="n"/>
      <c r="AM25137" s="107" t="n"/>
      <c r="AN25137" s="107" t="n"/>
      <c r="AO25137" s="107" t="n"/>
      <c r="AP25137" s="107" t="n"/>
      <c r="AQ25137" s="107" t="n"/>
      <c r="AR25137" s="107" t="n"/>
      <c r="AS25137" s="107" t="n"/>
      <c r="AT25137" s="107" t="n"/>
      <c r="AU25137" s="107" t="n"/>
      <c r="AV25137" s="107" t="n"/>
      <c r="AW25137" s="107" t="n"/>
      <c r="AX25137" s="107" t="n"/>
      <c r="AY25137" s="107" t="n"/>
      <c r="AZ25137" s="107" t="n"/>
    </row>
    <row r="25138">
      <c r="AA25138" s="107" t="n"/>
      <c r="AB25138" s="107" t="n"/>
      <c r="AC25138" s="107" t="n"/>
      <c r="AD25138" s="107" t="n"/>
      <c r="AE25138" s="107" t="n"/>
      <c r="AF25138" s="107" t="n"/>
      <c r="AG25138" s="107" t="n"/>
      <c r="AH25138" s="107" t="n"/>
      <c r="AI25138" s="107" t="n"/>
      <c r="AJ25138" s="107" t="n"/>
      <c r="AK25138" s="107" t="n"/>
      <c r="AL25138" s="107" t="n"/>
      <c r="AM25138" s="107" t="n"/>
      <c r="AN25138" s="107" t="n"/>
      <c r="AO25138" s="107" t="n"/>
      <c r="AP25138" s="107" t="n"/>
      <c r="AQ25138" s="107" t="n"/>
      <c r="AR25138" s="107" t="n"/>
      <c r="AS25138" s="107" t="n"/>
      <c r="AT25138" s="107" t="n"/>
      <c r="AU25138" s="107" t="n"/>
      <c r="AV25138" s="107" t="n"/>
      <c r="AW25138" s="107" t="n"/>
      <c r="AX25138" s="107" t="n"/>
      <c r="AY25138" s="107" t="n"/>
      <c r="AZ25138" s="107" t="n"/>
    </row>
    <row r="25139">
      <c r="AA25139" s="107" t="n"/>
      <c r="AB25139" s="107" t="n"/>
      <c r="AC25139" s="107" t="n"/>
      <c r="AD25139" s="107" t="n"/>
      <c r="AE25139" s="107" t="n"/>
      <c r="AF25139" s="107" t="n"/>
      <c r="AG25139" s="107" t="n"/>
      <c r="AH25139" s="107" t="n"/>
      <c r="AI25139" s="107" t="n"/>
      <c r="AJ25139" s="107" t="n"/>
      <c r="AK25139" s="107" t="n"/>
      <c r="AL25139" s="107" t="n"/>
      <c r="AM25139" s="107" t="n"/>
      <c r="AN25139" s="107" t="n"/>
      <c r="AO25139" s="107" t="n"/>
      <c r="AP25139" s="107" t="n"/>
      <c r="AQ25139" s="107" t="n"/>
      <c r="AR25139" s="107" t="n"/>
      <c r="AS25139" s="107" t="n"/>
      <c r="AT25139" s="107" t="n"/>
      <c r="AU25139" s="107" t="n"/>
      <c r="AV25139" s="107" t="n"/>
      <c r="AW25139" s="107" t="n"/>
      <c r="AX25139" s="107" t="n"/>
      <c r="AY25139" s="107" t="n"/>
      <c r="AZ25139" s="107" t="n"/>
    </row>
    <row r="25140">
      <c r="AA25140" s="107" t="n"/>
      <c r="AB25140" s="107" t="n"/>
      <c r="AC25140" s="107" t="n"/>
      <c r="AD25140" s="107" t="n"/>
      <c r="AE25140" s="107" t="n"/>
      <c r="AF25140" s="107" t="n"/>
      <c r="AG25140" s="107" t="n"/>
      <c r="AH25140" s="107" t="n"/>
      <c r="AI25140" s="107" t="n"/>
      <c r="AJ25140" s="107" t="n"/>
      <c r="AK25140" s="107" t="n"/>
      <c r="AL25140" s="107" t="n"/>
      <c r="AM25140" s="107" t="n"/>
      <c r="AN25140" s="107" t="n"/>
      <c r="AO25140" s="107" t="n"/>
      <c r="AP25140" s="107" t="n"/>
      <c r="AQ25140" s="107" t="n"/>
      <c r="AR25140" s="107" t="n"/>
      <c r="AS25140" s="107" t="n"/>
      <c r="AT25140" s="107" t="n"/>
      <c r="AU25140" s="107" t="n"/>
      <c r="AV25140" s="107" t="n"/>
      <c r="AW25140" s="107" t="n"/>
      <c r="AX25140" s="107" t="n"/>
      <c r="AY25140" s="107" t="n"/>
      <c r="AZ25140" s="107" t="n"/>
    </row>
    <row r="25141">
      <c r="AA25141" s="107" t="n"/>
      <c r="AB25141" s="107" t="n"/>
      <c r="AC25141" s="107" t="n"/>
      <c r="AD25141" s="107" t="n"/>
      <c r="AE25141" s="107" t="n"/>
      <c r="AF25141" s="107" t="n"/>
      <c r="AG25141" s="107" t="n"/>
      <c r="AH25141" s="107" t="n"/>
      <c r="AI25141" s="107" t="n"/>
      <c r="AJ25141" s="107" t="n"/>
      <c r="AK25141" s="107" t="n"/>
      <c r="AL25141" s="107" t="n"/>
      <c r="AM25141" s="107" t="n"/>
      <c r="AN25141" s="107" t="n"/>
      <c r="AO25141" s="107" t="n"/>
      <c r="AP25141" s="107" t="n"/>
      <c r="AQ25141" s="107" t="n"/>
      <c r="AR25141" s="107" t="n"/>
      <c r="AS25141" s="107" t="n"/>
      <c r="AT25141" s="107" t="n"/>
      <c r="AU25141" s="107" t="n"/>
      <c r="AV25141" s="107" t="n"/>
      <c r="AW25141" s="107" t="n"/>
      <c r="AX25141" s="107" t="n"/>
      <c r="AY25141" s="107" t="n"/>
      <c r="AZ25141" s="107" t="n"/>
    </row>
    <row r="25142">
      <c r="AA25142" s="107" t="n"/>
      <c r="AB25142" s="107" t="n"/>
      <c r="AC25142" s="107" t="n"/>
      <c r="AD25142" s="107" t="n"/>
      <c r="AE25142" s="107" t="n"/>
      <c r="AF25142" s="107" t="n"/>
      <c r="AG25142" s="107" t="n"/>
      <c r="AH25142" s="107" t="n"/>
      <c r="AI25142" s="107" t="n"/>
      <c r="AJ25142" s="107" t="n"/>
      <c r="AK25142" s="107" t="n"/>
      <c r="AL25142" s="107" t="n"/>
      <c r="AM25142" s="107" t="n"/>
      <c r="AN25142" s="107" t="n"/>
      <c r="AO25142" s="107" t="n"/>
      <c r="AP25142" s="107" t="n"/>
      <c r="AQ25142" s="107" t="n"/>
      <c r="AR25142" s="107" t="n"/>
      <c r="AS25142" s="107" t="n"/>
      <c r="AT25142" s="107" t="n"/>
      <c r="AU25142" s="107" t="n"/>
      <c r="AV25142" s="107" t="n"/>
      <c r="AW25142" s="107" t="n"/>
      <c r="AX25142" s="107" t="n"/>
      <c r="AY25142" s="107" t="n"/>
      <c r="AZ25142" s="107" t="n"/>
    </row>
    <row r="25143">
      <c r="AA25143" s="107" t="n"/>
      <c r="AB25143" s="107" t="n"/>
      <c r="AC25143" s="107" t="n"/>
      <c r="AD25143" s="107" t="n"/>
      <c r="AE25143" s="107" t="n"/>
      <c r="AF25143" s="107" t="n"/>
      <c r="AG25143" s="107" t="n"/>
      <c r="AH25143" s="107" t="n"/>
      <c r="AI25143" s="107" t="n"/>
      <c r="AJ25143" s="107" t="n"/>
      <c r="AK25143" s="107" t="n"/>
      <c r="AL25143" s="107" t="n"/>
      <c r="AM25143" s="107" t="n"/>
      <c r="AN25143" s="107" t="n"/>
      <c r="AO25143" s="107" t="n"/>
      <c r="AP25143" s="107" t="n"/>
      <c r="AQ25143" s="107" t="n"/>
      <c r="AR25143" s="107" t="n"/>
      <c r="AS25143" s="107" t="n"/>
      <c r="AT25143" s="107" t="n"/>
      <c r="AU25143" s="107" t="n"/>
      <c r="AV25143" s="107" t="n"/>
      <c r="AW25143" s="107" t="n"/>
      <c r="AX25143" s="107" t="n"/>
      <c r="AY25143" s="107" t="n"/>
      <c r="AZ25143" s="107" t="n"/>
    </row>
    <row r="25144">
      <c r="AA25144" s="107" t="n"/>
      <c r="AB25144" s="107" t="n"/>
      <c r="AC25144" s="107" t="n"/>
      <c r="AD25144" s="107" t="n"/>
      <c r="AE25144" s="107" t="n"/>
      <c r="AF25144" s="107" t="n"/>
      <c r="AG25144" s="107" t="n"/>
      <c r="AH25144" s="107" t="n"/>
      <c r="AI25144" s="107" t="n"/>
      <c r="AJ25144" s="107" t="n"/>
      <c r="AK25144" s="107" t="n"/>
      <c r="AL25144" s="107" t="n"/>
      <c r="AM25144" s="107" t="n"/>
      <c r="AN25144" s="107" t="n"/>
      <c r="AO25144" s="107" t="n"/>
      <c r="AP25144" s="107" t="n"/>
      <c r="AQ25144" s="107" t="n"/>
      <c r="AR25144" s="107" t="n"/>
      <c r="AS25144" s="107" t="n"/>
      <c r="AT25144" s="107" t="n"/>
      <c r="AU25144" s="107" t="n"/>
      <c r="AV25144" s="107" t="n"/>
      <c r="AW25144" s="107" t="n"/>
      <c r="AX25144" s="107" t="n"/>
      <c r="AY25144" s="107" t="n"/>
      <c r="AZ25144" s="107" t="n"/>
    </row>
    <row r="25145">
      <c r="AA25145" s="107" t="n"/>
      <c r="AB25145" s="107" t="n"/>
      <c r="AC25145" s="107" t="n"/>
      <c r="AD25145" s="107" t="n"/>
      <c r="AE25145" s="107" t="n"/>
      <c r="AF25145" s="107" t="n"/>
      <c r="AG25145" s="107" t="n"/>
      <c r="AH25145" s="107" t="n"/>
      <c r="AI25145" s="107" t="n"/>
      <c r="AJ25145" s="107" t="n"/>
      <c r="AK25145" s="107" t="n"/>
      <c r="AL25145" s="107" t="n"/>
      <c r="AM25145" s="107" t="n"/>
      <c r="AN25145" s="107" t="n"/>
      <c r="AO25145" s="107" t="n"/>
      <c r="AP25145" s="107" t="n"/>
      <c r="AQ25145" s="107" t="n"/>
      <c r="AR25145" s="107" t="n"/>
      <c r="AS25145" s="107" t="n"/>
      <c r="AT25145" s="107" t="n"/>
      <c r="AU25145" s="107" t="n"/>
      <c r="AV25145" s="107" t="n"/>
      <c r="AW25145" s="107" t="n"/>
      <c r="AX25145" s="107" t="n"/>
      <c r="AY25145" s="107" t="n"/>
      <c r="AZ25145" s="107" t="n"/>
    </row>
    <row r="25146">
      <c r="AA25146" s="107" t="n"/>
      <c r="AB25146" s="107" t="n"/>
      <c r="AC25146" s="107" t="n"/>
      <c r="AD25146" s="107" t="n"/>
      <c r="AE25146" s="107" t="n"/>
      <c r="AF25146" s="107" t="n"/>
      <c r="AG25146" s="107" t="n"/>
      <c r="AH25146" s="107" t="n"/>
      <c r="AI25146" s="107" t="n"/>
      <c r="AJ25146" s="107" t="n"/>
      <c r="AK25146" s="107" t="n"/>
      <c r="AL25146" s="107" t="n"/>
      <c r="AM25146" s="107" t="n"/>
      <c r="AN25146" s="107" t="n"/>
      <c r="AO25146" s="107" t="n"/>
      <c r="AP25146" s="107" t="n"/>
      <c r="AQ25146" s="107" t="n"/>
      <c r="AR25146" s="107" t="n"/>
      <c r="AS25146" s="107" t="n"/>
      <c r="AT25146" s="107" t="n"/>
      <c r="AU25146" s="107" t="n"/>
      <c r="AV25146" s="107" t="n"/>
      <c r="AW25146" s="107" t="n"/>
      <c r="AX25146" s="107" t="n"/>
      <c r="AY25146" s="107" t="n"/>
      <c r="AZ25146" s="107" t="n"/>
    </row>
    <row r="25147">
      <c r="AA25147" s="107" t="n"/>
      <c r="AB25147" s="107" t="n"/>
      <c r="AC25147" s="107" t="n"/>
      <c r="AD25147" s="107" t="n"/>
      <c r="AE25147" s="107" t="n"/>
      <c r="AF25147" s="107" t="n"/>
      <c r="AG25147" s="107" t="n"/>
      <c r="AH25147" s="107" t="n"/>
      <c r="AI25147" s="107" t="n"/>
      <c r="AJ25147" s="107" t="n"/>
      <c r="AK25147" s="107" t="n"/>
      <c r="AL25147" s="107" t="n"/>
      <c r="AM25147" s="107" t="n"/>
      <c r="AN25147" s="107" t="n"/>
      <c r="AO25147" s="107" t="n"/>
      <c r="AP25147" s="107" t="n"/>
      <c r="AQ25147" s="107" t="n"/>
      <c r="AR25147" s="107" t="n"/>
      <c r="AS25147" s="107" t="n"/>
      <c r="AT25147" s="107" t="n"/>
      <c r="AU25147" s="107" t="n"/>
      <c r="AV25147" s="107" t="n"/>
      <c r="AW25147" s="107" t="n"/>
      <c r="AX25147" s="107" t="n"/>
      <c r="AY25147" s="107" t="n"/>
      <c r="AZ25147" s="107" t="n"/>
    </row>
    <row r="25148">
      <c r="AA25148" s="107" t="n"/>
      <c r="AB25148" s="107" t="n"/>
      <c r="AC25148" s="107" t="n"/>
      <c r="AD25148" s="107" t="n"/>
      <c r="AE25148" s="107" t="n"/>
      <c r="AF25148" s="107" t="n"/>
      <c r="AG25148" s="107" t="n"/>
      <c r="AH25148" s="107" t="n"/>
      <c r="AI25148" s="107" t="n"/>
      <c r="AJ25148" s="107" t="n"/>
      <c r="AK25148" s="107" t="n"/>
      <c r="AL25148" s="107" t="n"/>
      <c r="AM25148" s="107" t="n"/>
      <c r="AN25148" s="107" t="n"/>
      <c r="AO25148" s="107" t="n"/>
      <c r="AP25148" s="107" t="n"/>
      <c r="AQ25148" s="107" t="n"/>
      <c r="AR25148" s="107" t="n"/>
      <c r="AS25148" s="107" t="n"/>
      <c r="AT25148" s="107" t="n"/>
      <c r="AU25148" s="107" t="n"/>
      <c r="AV25148" s="107" t="n"/>
      <c r="AW25148" s="107" t="n"/>
      <c r="AX25148" s="107" t="n"/>
      <c r="AY25148" s="107" t="n"/>
      <c r="AZ25148" s="107" t="n"/>
    </row>
    <row r="25149">
      <c r="AA25149" s="107" t="n"/>
      <c r="AB25149" s="107" t="n"/>
      <c r="AC25149" s="107" t="n"/>
      <c r="AD25149" s="107" t="n"/>
      <c r="AE25149" s="107" t="n"/>
      <c r="AF25149" s="107" t="n"/>
      <c r="AG25149" s="107" t="n"/>
      <c r="AH25149" s="107" t="n"/>
      <c r="AI25149" s="107" t="n"/>
      <c r="AJ25149" s="107" t="n"/>
      <c r="AK25149" s="107" t="n"/>
      <c r="AL25149" s="107" t="n"/>
      <c r="AM25149" s="107" t="n"/>
      <c r="AN25149" s="107" t="n"/>
      <c r="AO25149" s="107" t="n"/>
      <c r="AP25149" s="107" t="n"/>
      <c r="AQ25149" s="107" t="n"/>
      <c r="AR25149" s="107" t="n"/>
      <c r="AS25149" s="107" t="n"/>
      <c r="AT25149" s="107" t="n"/>
      <c r="AU25149" s="107" t="n"/>
      <c r="AV25149" s="107" t="n"/>
      <c r="AW25149" s="107" t="n"/>
      <c r="AX25149" s="107" t="n"/>
      <c r="AY25149" s="107" t="n"/>
      <c r="AZ25149" s="107" t="n"/>
    </row>
    <row r="25150">
      <c r="AA25150" s="107" t="n"/>
      <c r="AB25150" s="107" t="n"/>
      <c r="AC25150" s="107" t="n"/>
      <c r="AD25150" s="107" t="n"/>
      <c r="AE25150" s="107" t="n"/>
      <c r="AF25150" s="107" t="n"/>
      <c r="AG25150" s="107" t="n"/>
      <c r="AH25150" s="107" t="n"/>
      <c r="AI25150" s="107" t="n"/>
      <c r="AJ25150" s="107" t="n"/>
      <c r="AK25150" s="107" t="n"/>
      <c r="AL25150" s="107" t="n"/>
      <c r="AM25150" s="107" t="n"/>
      <c r="AN25150" s="107" t="n"/>
      <c r="AO25150" s="107" t="n"/>
      <c r="AP25150" s="107" t="n"/>
      <c r="AQ25150" s="107" t="n"/>
      <c r="AR25150" s="107" t="n"/>
      <c r="AS25150" s="107" t="n"/>
      <c r="AT25150" s="107" t="n"/>
      <c r="AU25150" s="107" t="n"/>
      <c r="AV25150" s="107" t="n"/>
      <c r="AW25150" s="107" t="n"/>
      <c r="AX25150" s="107" t="n"/>
      <c r="AY25150" s="107" t="n"/>
      <c r="AZ25150" s="107" t="n"/>
    </row>
    <row r="25151">
      <c r="AA25151" s="107" t="n"/>
      <c r="AB25151" s="107" t="n"/>
      <c r="AC25151" s="107" t="n"/>
      <c r="AD25151" s="107" t="n"/>
      <c r="AE25151" s="107" t="n"/>
      <c r="AF25151" s="107" t="n"/>
      <c r="AG25151" s="107" t="n"/>
      <c r="AH25151" s="107" t="n"/>
      <c r="AI25151" s="107" t="n"/>
      <c r="AJ25151" s="107" t="n"/>
      <c r="AK25151" s="107" t="n"/>
      <c r="AL25151" s="107" t="n"/>
      <c r="AM25151" s="107" t="n"/>
      <c r="AN25151" s="107" t="n"/>
      <c r="AO25151" s="107" t="n"/>
      <c r="AP25151" s="107" t="n"/>
      <c r="AQ25151" s="107" t="n"/>
      <c r="AR25151" s="107" t="n"/>
      <c r="AS25151" s="107" t="n"/>
      <c r="AT25151" s="107" t="n"/>
      <c r="AU25151" s="107" t="n"/>
      <c r="AV25151" s="107" t="n"/>
      <c r="AW25151" s="107" t="n"/>
      <c r="AX25151" s="107" t="n"/>
      <c r="AY25151" s="107" t="n"/>
      <c r="AZ25151" s="107" t="n"/>
    </row>
    <row r="25152">
      <c r="AA25152" s="107" t="n"/>
      <c r="AB25152" s="107" t="n"/>
      <c r="AC25152" s="107" t="n"/>
      <c r="AD25152" s="107" t="n"/>
      <c r="AE25152" s="107" t="n"/>
      <c r="AF25152" s="107" t="n"/>
      <c r="AG25152" s="107" t="n"/>
      <c r="AH25152" s="107" t="n"/>
      <c r="AI25152" s="107" t="n"/>
      <c r="AJ25152" s="107" t="n"/>
      <c r="AK25152" s="107" t="n"/>
      <c r="AL25152" s="107" t="n"/>
      <c r="AM25152" s="107" t="n"/>
      <c r="AN25152" s="107" t="n"/>
      <c r="AO25152" s="107" t="n"/>
      <c r="AP25152" s="107" t="n"/>
      <c r="AQ25152" s="107" t="n"/>
      <c r="AR25152" s="107" t="n"/>
      <c r="AS25152" s="107" t="n"/>
      <c r="AT25152" s="107" t="n"/>
      <c r="AU25152" s="107" t="n"/>
      <c r="AV25152" s="107" t="n"/>
      <c r="AW25152" s="107" t="n"/>
      <c r="AX25152" s="107" t="n"/>
      <c r="AY25152" s="107" t="n"/>
      <c r="AZ25152" s="107" t="n"/>
    </row>
    <row r="25153">
      <c r="AA25153" s="107" t="n"/>
      <c r="AB25153" s="107" t="n"/>
      <c r="AC25153" s="107" t="n"/>
      <c r="AD25153" s="107" t="n"/>
      <c r="AE25153" s="107" t="n"/>
      <c r="AF25153" s="107" t="n"/>
      <c r="AG25153" s="107" t="n"/>
      <c r="AH25153" s="107" t="n"/>
      <c r="AI25153" s="107" t="n"/>
      <c r="AJ25153" s="107" t="n"/>
      <c r="AK25153" s="107" t="n"/>
      <c r="AL25153" s="107" t="n"/>
      <c r="AM25153" s="107" t="n"/>
      <c r="AN25153" s="107" t="n"/>
      <c r="AO25153" s="107" t="n"/>
      <c r="AP25153" s="107" t="n"/>
      <c r="AQ25153" s="107" t="n"/>
      <c r="AR25153" s="107" t="n"/>
      <c r="AS25153" s="107" t="n"/>
      <c r="AT25153" s="107" t="n"/>
      <c r="AU25153" s="107" t="n"/>
      <c r="AV25153" s="107" t="n"/>
      <c r="AW25153" s="107" t="n"/>
      <c r="AX25153" s="107" t="n"/>
      <c r="AY25153" s="107" t="n"/>
      <c r="AZ25153" s="107" t="n"/>
    </row>
    <row r="25154">
      <c r="AA25154" s="107" t="n"/>
      <c r="AB25154" s="107" t="n"/>
      <c r="AC25154" s="107" t="n"/>
      <c r="AD25154" s="107" t="n"/>
      <c r="AE25154" s="107" t="n"/>
      <c r="AF25154" s="107" t="n"/>
      <c r="AG25154" s="107" t="n"/>
      <c r="AH25154" s="107" t="n"/>
      <c r="AI25154" s="107" t="n"/>
      <c r="AJ25154" s="107" t="n"/>
      <c r="AK25154" s="107" t="n"/>
      <c r="AL25154" s="107" t="n"/>
      <c r="AM25154" s="107" t="n"/>
      <c r="AN25154" s="107" t="n"/>
      <c r="AO25154" s="107" t="n"/>
      <c r="AP25154" s="107" t="n"/>
      <c r="AQ25154" s="107" t="n"/>
      <c r="AR25154" s="107" t="n"/>
      <c r="AS25154" s="107" t="n"/>
      <c r="AT25154" s="107" t="n"/>
      <c r="AU25154" s="107" t="n"/>
      <c r="AV25154" s="107" t="n"/>
      <c r="AW25154" s="107" t="n"/>
      <c r="AX25154" s="107" t="n"/>
      <c r="AY25154" s="107" t="n"/>
      <c r="AZ25154" s="107" t="n"/>
    </row>
    <row r="25155">
      <c r="AA25155" s="107" t="n"/>
      <c r="AB25155" s="107" t="n"/>
      <c r="AC25155" s="107" t="n"/>
      <c r="AD25155" s="107" t="n"/>
      <c r="AE25155" s="107" t="n"/>
      <c r="AF25155" s="107" t="n"/>
      <c r="AG25155" s="107" t="n"/>
      <c r="AH25155" s="107" t="n"/>
      <c r="AI25155" s="107" t="n"/>
      <c r="AJ25155" s="107" t="n"/>
      <c r="AK25155" s="107" t="n"/>
      <c r="AL25155" s="107" t="n"/>
      <c r="AM25155" s="107" t="n"/>
      <c r="AN25155" s="107" t="n"/>
      <c r="AO25155" s="107" t="n"/>
      <c r="AP25155" s="107" t="n"/>
      <c r="AQ25155" s="107" t="n"/>
      <c r="AR25155" s="107" t="n"/>
      <c r="AS25155" s="107" t="n"/>
      <c r="AT25155" s="107" t="n"/>
      <c r="AU25155" s="107" t="n"/>
      <c r="AV25155" s="107" t="n"/>
      <c r="AW25155" s="107" t="n"/>
      <c r="AX25155" s="107" t="n"/>
      <c r="AY25155" s="107" t="n"/>
      <c r="AZ25155" s="107" t="n"/>
    </row>
    <row r="25156">
      <c r="AA25156" s="107" t="n"/>
      <c r="AB25156" s="107" t="n"/>
      <c r="AC25156" s="107" t="n"/>
      <c r="AD25156" s="107" t="n"/>
      <c r="AE25156" s="107" t="n"/>
      <c r="AF25156" s="107" t="n"/>
      <c r="AG25156" s="107" t="n"/>
      <c r="AH25156" s="107" t="n"/>
      <c r="AI25156" s="107" t="n"/>
      <c r="AJ25156" s="107" t="n"/>
      <c r="AK25156" s="107" t="n"/>
      <c r="AL25156" s="107" t="n"/>
      <c r="AM25156" s="107" t="n"/>
      <c r="AN25156" s="107" t="n"/>
      <c r="AO25156" s="107" t="n"/>
      <c r="AP25156" s="107" t="n"/>
      <c r="AQ25156" s="107" t="n"/>
      <c r="AR25156" s="107" t="n"/>
      <c r="AS25156" s="107" t="n"/>
      <c r="AT25156" s="107" t="n"/>
      <c r="AU25156" s="107" t="n"/>
      <c r="AV25156" s="107" t="n"/>
      <c r="AW25156" s="107" t="n"/>
      <c r="AX25156" s="107" t="n"/>
      <c r="AY25156" s="107" t="n"/>
      <c r="AZ25156" s="107" t="n"/>
    </row>
    <row r="25157">
      <c r="AA25157" s="107" t="n"/>
      <c r="AB25157" s="107" t="n"/>
      <c r="AC25157" s="107" t="n"/>
      <c r="AD25157" s="107" t="n"/>
      <c r="AE25157" s="107" t="n"/>
      <c r="AF25157" s="107" t="n"/>
      <c r="AG25157" s="107" t="n"/>
      <c r="AH25157" s="107" t="n"/>
      <c r="AI25157" s="107" t="n"/>
      <c r="AJ25157" s="107" t="n"/>
      <c r="AK25157" s="107" t="n"/>
      <c r="AL25157" s="107" t="n"/>
      <c r="AM25157" s="107" t="n"/>
      <c r="AN25157" s="107" t="n"/>
      <c r="AO25157" s="107" t="n"/>
      <c r="AP25157" s="107" t="n"/>
      <c r="AQ25157" s="107" t="n"/>
      <c r="AR25157" s="107" t="n"/>
      <c r="AS25157" s="107" t="n"/>
      <c r="AT25157" s="107" t="n"/>
      <c r="AU25157" s="107" t="n"/>
      <c r="AV25157" s="107" t="n"/>
      <c r="AW25157" s="107" t="n"/>
      <c r="AX25157" s="107" t="n"/>
      <c r="AY25157" s="107" t="n"/>
      <c r="AZ25157" s="107" t="n"/>
    </row>
    <row r="25158">
      <c r="AA25158" s="107" t="n"/>
      <c r="AB25158" s="107" t="n"/>
      <c r="AC25158" s="107" t="n"/>
      <c r="AD25158" s="107" t="n"/>
      <c r="AE25158" s="107" t="n"/>
      <c r="AF25158" s="107" t="n"/>
      <c r="AG25158" s="107" t="n"/>
      <c r="AH25158" s="107" t="n"/>
      <c r="AI25158" s="107" t="n"/>
      <c r="AJ25158" s="107" t="n"/>
      <c r="AK25158" s="107" t="n"/>
      <c r="AL25158" s="107" t="n"/>
      <c r="AM25158" s="107" t="n"/>
      <c r="AN25158" s="107" t="n"/>
      <c r="AO25158" s="107" t="n"/>
      <c r="AP25158" s="107" t="n"/>
      <c r="AQ25158" s="107" t="n"/>
      <c r="AR25158" s="107" t="n"/>
      <c r="AS25158" s="107" t="n"/>
      <c r="AT25158" s="107" t="n"/>
      <c r="AU25158" s="107" t="n"/>
      <c r="AV25158" s="107" t="n"/>
      <c r="AW25158" s="107" t="n"/>
      <c r="AX25158" s="107" t="n"/>
      <c r="AY25158" s="107" t="n"/>
      <c r="AZ25158" s="107" t="n"/>
    </row>
    <row r="25159">
      <c r="AA25159" s="107" t="n"/>
      <c r="AB25159" s="107" t="n"/>
      <c r="AC25159" s="107" t="n"/>
      <c r="AD25159" s="107" t="n"/>
      <c r="AE25159" s="107" t="n"/>
      <c r="AF25159" s="107" t="n"/>
      <c r="AG25159" s="107" t="n"/>
      <c r="AH25159" s="107" t="n"/>
      <c r="AI25159" s="107" t="n"/>
      <c r="AJ25159" s="107" t="n"/>
      <c r="AK25159" s="107" t="n"/>
      <c r="AL25159" s="107" t="n"/>
      <c r="AM25159" s="107" t="n"/>
      <c r="AN25159" s="107" t="n"/>
      <c r="AO25159" s="107" t="n"/>
      <c r="AP25159" s="107" t="n"/>
      <c r="AQ25159" s="107" t="n"/>
      <c r="AR25159" s="107" t="n"/>
      <c r="AS25159" s="107" t="n"/>
      <c r="AT25159" s="107" t="n"/>
      <c r="AU25159" s="107" t="n"/>
      <c r="AV25159" s="107" t="n"/>
      <c r="AW25159" s="107" t="n"/>
      <c r="AX25159" s="107" t="n"/>
      <c r="AY25159" s="107" t="n"/>
      <c r="AZ25159" s="107" t="n"/>
    </row>
    <row r="25160">
      <c r="AA25160" s="107" t="n"/>
      <c r="AB25160" s="107" t="n"/>
      <c r="AC25160" s="107" t="n"/>
      <c r="AD25160" s="107" t="n"/>
      <c r="AE25160" s="107" t="n"/>
      <c r="AF25160" s="107" t="n"/>
      <c r="AG25160" s="107" t="n"/>
      <c r="AH25160" s="107" t="n"/>
      <c r="AI25160" s="107" t="n"/>
      <c r="AJ25160" s="107" t="n"/>
      <c r="AK25160" s="107" t="n"/>
      <c r="AL25160" s="107" t="n"/>
      <c r="AM25160" s="107" t="n"/>
      <c r="AN25160" s="107" t="n"/>
      <c r="AO25160" s="107" t="n"/>
      <c r="AP25160" s="107" t="n"/>
      <c r="AQ25160" s="107" t="n"/>
      <c r="AR25160" s="107" t="n"/>
      <c r="AS25160" s="107" t="n"/>
      <c r="AT25160" s="107" t="n"/>
      <c r="AU25160" s="107" t="n"/>
      <c r="AV25160" s="107" t="n"/>
      <c r="AW25160" s="107" t="n"/>
      <c r="AX25160" s="107" t="n"/>
      <c r="AY25160" s="107" t="n"/>
      <c r="AZ25160" s="107" t="n"/>
    </row>
    <row r="25161">
      <c r="AA25161" s="107" t="n"/>
      <c r="AB25161" s="107" t="n"/>
      <c r="AC25161" s="107" t="n"/>
      <c r="AD25161" s="107" t="n"/>
      <c r="AE25161" s="107" t="n"/>
      <c r="AF25161" s="107" t="n"/>
      <c r="AG25161" s="107" t="n"/>
      <c r="AH25161" s="107" t="n"/>
      <c r="AI25161" s="107" t="n"/>
      <c r="AJ25161" s="107" t="n"/>
      <c r="AK25161" s="107" t="n"/>
      <c r="AL25161" s="107" t="n"/>
      <c r="AM25161" s="107" t="n"/>
      <c r="AN25161" s="107" t="n"/>
      <c r="AO25161" s="107" t="n"/>
      <c r="AP25161" s="107" t="n"/>
      <c r="AQ25161" s="107" t="n"/>
      <c r="AR25161" s="107" t="n"/>
      <c r="AS25161" s="107" t="n"/>
      <c r="AT25161" s="107" t="n"/>
      <c r="AU25161" s="107" t="n"/>
      <c r="AV25161" s="107" t="n"/>
      <c r="AW25161" s="107" t="n"/>
      <c r="AX25161" s="107" t="n"/>
      <c r="AY25161" s="107" t="n"/>
      <c r="AZ25161" s="107" t="n"/>
    </row>
    <row r="25162">
      <c r="AA25162" s="107" t="n"/>
      <c r="AB25162" s="107" t="n"/>
      <c r="AC25162" s="107" t="n"/>
      <c r="AD25162" s="107" t="n"/>
      <c r="AE25162" s="107" t="n"/>
      <c r="AF25162" s="107" t="n"/>
      <c r="AG25162" s="107" t="n"/>
      <c r="AH25162" s="107" t="n"/>
      <c r="AI25162" s="107" t="n"/>
      <c r="AJ25162" s="107" t="n"/>
      <c r="AK25162" s="107" t="n"/>
      <c r="AL25162" s="107" t="n"/>
      <c r="AM25162" s="107" t="n"/>
      <c r="AN25162" s="107" t="n"/>
      <c r="AO25162" s="107" t="n"/>
      <c r="AP25162" s="107" t="n"/>
      <c r="AQ25162" s="107" t="n"/>
      <c r="AR25162" s="107" t="n"/>
      <c r="AS25162" s="107" t="n"/>
      <c r="AT25162" s="107" t="n"/>
      <c r="AU25162" s="107" t="n"/>
      <c r="AV25162" s="107" t="n"/>
      <c r="AW25162" s="107" t="n"/>
      <c r="AX25162" s="107" t="n"/>
      <c r="AY25162" s="107" t="n"/>
      <c r="AZ25162" s="107" t="n"/>
    </row>
    <row r="25163">
      <c r="AA25163" s="107" t="n"/>
      <c r="AB25163" s="107" t="n"/>
      <c r="AC25163" s="107" t="n"/>
      <c r="AD25163" s="107" t="n"/>
      <c r="AE25163" s="107" t="n"/>
      <c r="AF25163" s="107" t="n"/>
      <c r="AG25163" s="107" t="n"/>
      <c r="AH25163" s="107" t="n"/>
      <c r="AI25163" s="107" t="n"/>
      <c r="AJ25163" s="107" t="n"/>
      <c r="AK25163" s="107" t="n"/>
      <c r="AL25163" s="107" t="n"/>
      <c r="AM25163" s="107" t="n"/>
      <c r="AN25163" s="107" t="n"/>
      <c r="AO25163" s="107" t="n"/>
      <c r="AP25163" s="107" t="n"/>
      <c r="AQ25163" s="107" t="n"/>
      <c r="AR25163" s="107" t="n"/>
      <c r="AS25163" s="107" t="n"/>
      <c r="AT25163" s="107" t="n"/>
      <c r="AU25163" s="107" t="n"/>
      <c r="AV25163" s="107" t="n"/>
      <c r="AW25163" s="107" t="n"/>
      <c r="AX25163" s="107" t="n"/>
      <c r="AY25163" s="107" t="n"/>
      <c r="AZ25163" s="107" t="n"/>
    </row>
    <row r="25164">
      <c r="AA25164" s="107" t="n"/>
      <c r="AB25164" s="107" t="n"/>
      <c r="AC25164" s="107" t="n"/>
      <c r="AD25164" s="107" t="n"/>
      <c r="AE25164" s="107" t="n"/>
      <c r="AF25164" s="107" t="n"/>
      <c r="AG25164" s="107" t="n"/>
      <c r="AH25164" s="107" t="n"/>
      <c r="AI25164" s="107" t="n"/>
      <c r="AJ25164" s="107" t="n"/>
      <c r="AK25164" s="107" t="n"/>
      <c r="AL25164" s="107" t="n"/>
      <c r="AM25164" s="107" t="n"/>
      <c r="AN25164" s="107" t="n"/>
      <c r="AO25164" s="107" t="n"/>
      <c r="AP25164" s="107" t="n"/>
      <c r="AQ25164" s="107" t="n"/>
      <c r="AR25164" s="107" t="n"/>
      <c r="AS25164" s="107" t="n"/>
      <c r="AT25164" s="107" t="n"/>
      <c r="AU25164" s="107" t="n"/>
      <c r="AV25164" s="107" t="n"/>
      <c r="AW25164" s="107" t="n"/>
      <c r="AX25164" s="107" t="n"/>
      <c r="AY25164" s="107" t="n"/>
      <c r="AZ25164" s="107" t="n"/>
    </row>
    <row r="25165">
      <c r="AA25165" s="107" t="n"/>
      <c r="AB25165" s="107" t="n"/>
      <c r="AC25165" s="107" t="n"/>
      <c r="AD25165" s="107" t="n"/>
      <c r="AE25165" s="107" t="n"/>
      <c r="AF25165" s="107" t="n"/>
      <c r="AG25165" s="107" t="n"/>
      <c r="AH25165" s="107" t="n"/>
      <c r="AI25165" s="107" t="n"/>
      <c r="AJ25165" s="107" t="n"/>
      <c r="AK25165" s="107" t="n"/>
      <c r="AL25165" s="107" t="n"/>
      <c r="AM25165" s="107" t="n"/>
      <c r="AN25165" s="107" t="n"/>
      <c r="AO25165" s="107" t="n"/>
      <c r="AP25165" s="107" t="n"/>
      <c r="AQ25165" s="107" t="n"/>
      <c r="AR25165" s="107" t="n"/>
      <c r="AS25165" s="107" t="n"/>
      <c r="AT25165" s="107" t="n"/>
      <c r="AU25165" s="107" t="n"/>
      <c r="AV25165" s="107" t="n"/>
      <c r="AW25165" s="107" t="n"/>
      <c r="AX25165" s="107" t="n"/>
      <c r="AY25165" s="107" t="n"/>
      <c r="AZ25165" s="107" t="n"/>
    </row>
    <row r="25166">
      <c r="AA25166" s="107" t="n"/>
      <c r="AB25166" s="107" t="n"/>
      <c r="AC25166" s="107" t="n"/>
      <c r="AD25166" s="107" t="n"/>
      <c r="AE25166" s="107" t="n"/>
      <c r="AF25166" s="107" t="n"/>
      <c r="AG25166" s="107" t="n"/>
      <c r="AH25166" s="107" t="n"/>
      <c r="AI25166" s="107" t="n"/>
      <c r="AJ25166" s="107" t="n"/>
      <c r="AK25166" s="107" t="n"/>
      <c r="AL25166" s="107" t="n"/>
      <c r="AM25166" s="107" t="n"/>
      <c r="AN25166" s="107" t="n"/>
      <c r="AO25166" s="107" t="n"/>
      <c r="AP25166" s="107" t="n"/>
      <c r="AQ25166" s="107" t="n"/>
      <c r="AR25166" s="107" t="n"/>
      <c r="AS25166" s="107" t="n"/>
      <c r="AT25166" s="107" t="n"/>
      <c r="AU25166" s="107" t="n"/>
      <c r="AV25166" s="107" t="n"/>
      <c r="AW25166" s="107" t="n"/>
      <c r="AX25166" s="107" t="n"/>
      <c r="AY25166" s="107" t="n"/>
      <c r="AZ25166" s="107" t="n"/>
    </row>
    <row r="25167">
      <c r="AA25167" s="107" t="n"/>
      <c r="AB25167" s="107" t="n"/>
      <c r="AC25167" s="107" t="n"/>
      <c r="AD25167" s="107" t="n"/>
      <c r="AE25167" s="107" t="n"/>
      <c r="AF25167" s="107" t="n"/>
      <c r="AG25167" s="107" t="n"/>
      <c r="AH25167" s="107" t="n"/>
      <c r="AI25167" s="107" t="n"/>
      <c r="AJ25167" s="107" t="n"/>
      <c r="AK25167" s="107" t="n"/>
      <c r="AL25167" s="107" t="n"/>
      <c r="AM25167" s="107" t="n"/>
      <c r="AN25167" s="107" t="n"/>
      <c r="AO25167" s="107" t="n"/>
      <c r="AP25167" s="107" t="n"/>
      <c r="AQ25167" s="107" t="n"/>
      <c r="AR25167" s="107" t="n"/>
      <c r="AS25167" s="107" t="n"/>
      <c r="AT25167" s="107" t="n"/>
      <c r="AU25167" s="107" t="n"/>
      <c r="AV25167" s="107" t="n"/>
      <c r="AW25167" s="107" t="n"/>
      <c r="AX25167" s="107" t="n"/>
      <c r="AY25167" s="107" t="n"/>
      <c r="AZ25167" s="107" t="n"/>
    </row>
    <row r="25168">
      <c r="AA25168" s="107" t="n"/>
      <c r="AB25168" s="107" t="n"/>
      <c r="AC25168" s="107" t="n"/>
      <c r="AD25168" s="107" t="n"/>
      <c r="AE25168" s="107" t="n"/>
      <c r="AF25168" s="107" t="n"/>
      <c r="AG25168" s="107" t="n"/>
      <c r="AH25168" s="107" t="n"/>
      <c r="AI25168" s="107" t="n"/>
      <c r="AJ25168" s="107" t="n"/>
      <c r="AK25168" s="107" t="n"/>
      <c r="AL25168" s="107" t="n"/>
      <c r="AM25168" s="107" t="n"/>
      <c r="AN25168" s="107" t="n"/>
      <c r="AO25168" s="107" t="n"/>
      <c r="AP25168" s="107" t="n"/>
      <c r="AQ25168" s="107" t="n"/>
      <c r="AR25168" s="107" t="n"/>
      <c r="AS25168" s="107" t="n"/>
      <c r="AT25168" s="107" t="n"/>
      <c r="AU25168" s="107" t="n"/>
      <c r="AV25168" s="107" t="n"/>
      <c r="AW25168" s="107" t="n"/>
      <c r="AX25168" s="107" t="n"/>
      <c r="AY25168" s="107" t="n"/>
      <c r="AZ25168" s="107" t="n"/>
    </row>
    <row r="25169">
      <c r="AA25169" s="107" t="n"/>
      <c r="AB25169" s="107" t="n"/>
      <c r="AC25169" s="107" t="n"/>
      <c r="AD25169" s="107" t="n"/>
      <c r="AE25169" s="107" t="n"/>
      <c r="AF25169" s="107" t="n"/>
      <c r="AG25169" s="107" t="n"/>
      <c r="AH25169" s="107" t="n"/>
      <c r="AI25169" s="107" t="n"/>
      <c r="AJ25169" s="107" t="n"/>
      <c r="AK25169" s="107" t="n"/>
      <c r="AL25169" s="107" t="n"/>
      <c r="AM25169" s="107" t="n"/>
      <c r="AN25169" s="107" t="n"/>
      <c r="AO25169" s="107" t="n"/>
      <c r="AP25169" s="107" t="n"/>
      <c r="AQ25169" s="107" t="n"/>
      <c r="AR25169" s="107" t="n"/>
      <c r="AS25169" s="107" t="n"/>
      <c r="AT25169" s="107" t="n"/>
      <c r="AU25169" s="107" t="n"/>
      <c r="AV25169" s="107" t="n"/>
      <c r="AW25169" s="107" t="n"/>
      <c r="AX25169" s="107" t="n"/>
      <c r="AY25169" s="107" t="n"/>
      <c r="AZ25169" s="107" t="n"/>
    </row>
    <row r="25170">
      <c r="AA25170" s="107" t="n"/>
      <c r="AB25170" s="107" t="n"/>
      <c r="AC25170" s="107" t="n"/>
      <c r="AD25170" s="107" t="n"/>
      <c r="AE25170" s="107" t="n"/>
      <c r="AF25170" s="107" t="n"/>
      <c r="AG25170" s="107" t="n"/>
      <c r="AH25170" s="107" t="n"/>
      <c r="AI25170" s="107" t="n"/>
      <c r="AJ25170" s="107" t="n"/>
      <c r="AK25170" s="107" t="n"/>
      <c r="AL25170" s="107" t="n"/>
      <c r="AM25170" s="107" t="n"/>
      <c r="AN25170" s="107" t="n"/>
      <c r="AO25170" s="107" t="n"/>
      <c r="AP25170" s="107" t="n"/>
      <c r="AQ25170" s="107" t="n"/>
      <c r="AR25170" s="107" t="n"/>
      <c r="AS25170" s="107" t="n"/>
      <c r="AT25170" s="107" t="n"/>
      <c r="AU25170" s="107" t="n"/>
      <c r="AV25170" s="107" t="n"/>
      <c r="AW25170" s="107" t="n"/>
      <c r="AX25170" s="107" t="n"/>
      <c r="AY25170" s="107" t="n"/>
      <c r="AZ25170" s="107" t="n"/>
    </row>
    <row r="25171">
      <c r="AA25171" s="107" t="n"/>
      <c r="AB25171" s="107" t="n"/>
      <c r="AC25171" s="107" t="n"/>
      <c r="AD25171" s="107" t="n"/>
      <c r="AE25171" s="107" t="n"/>
      <c r="AF25171" s="107" t="n"/>
      <c r="AG25171" s="107" t="n"/>
      <c r="AH25171" s="107" t="n"/>
      <c r="AI25171" s="107" t="n"/>
      <c r="AJ25171" s="107" t="n"/>
      <c r="AK25171" s="107" t="n"/>
      <c r="AL25171" s="107" t="n"/>
      <c r="AM25171" s="107" t="n"/>
      <c r="AN25171" s="107" t="n"/>
      <c r="AO25171" s="107" t="n"/>
      <c r="AP25171" s="107" t="n"/>
      <c r="AQ25171" s="107" t="n"/>
      <c r="AR25171" s="107" t="n"/>
      <c r="AS25171" s="107" t="n"/>
      <c r="AT25171" s="107" t="n"/>
      <c r="AU25171" s="107" t="n"/>
      <c r="AV25171" s="107" t="n"/>
      <c r="AW25171" s="107" t="n"/>
      <c r="AX25171" s="107" t="n"/>
      <c r="AY25171" s="107" t="n"/>
      <c r="AZ25171" s="107" t="n"/>
    </row>
    <row r="25172">
      <c r="AA25172" s="107" t="n"/>
      <c r="AB25172" s="107" t="n"/>
      <c r="AC25172" s="107" t="n"/>
      <c r="AD25172" s="107" t="n"/>
      <c r="AE25172" s="107" t="n"/>
      <c r="AF25172" s="107" t="n"/>
      <c r="AG25172" s="107" t="n"/>
      <c r="AH25172" s="107" t="n"/>
      <c r="AI25172" s="107" t="n"/>
      <c r="AJ25172" s="107" t="n"/>
      <c r="AK25172" s="107" t="n"/>
      <c r="AL25172" s="107" t="n"/>
      <c r="AM25172" s="107" t="n"/>
      <c r="AN25172" s="107" t="n"/>
      <c r="AO25172" s="107" t="n"/>
      <c r="AP25172" s="107" t="n"/>
      <c r="AQ25172" s="107" t="n"/>
      <c r="AR25172" s="107" t="n"/>
      <c r="AS25172" s="107" t="n"/>
      <c r="AT25172" s="107" t="n"/>
      <c r="AU25172" s="107" t="n"/>
      <c r="AV25172" s="107" t="n"/>
      <c r="AW25172" s="107" t="n"/>
      <c r="AX25172" s="107" t="n"/>
      <c r="AY25172" s="107" t="n"/>
      <c r="AZ25172" s="107" t="n"/>
    </row>
    <row r="25173">
      <c r="AA25173" s="107" t="n"/>
      <c r="AB25173" s="107" t="n"/>
      <c r="AC25173" s="107" t="n"/>
      <c r="AD25173" s="107" t="n"/>
      <c r="AE25173" s="107" t="n"/>
      <c r="AF25173" s="107" t="n"/>
      <c r="AG25173" s="107" t="n"/>
      <c r="AH25173" s="107" t="n"/>
      <c r="AI25173" s="107" t="n"/>
      <c r="AJ25173" s="107" t="n"/>
      <c r="AK25173" s="107" t="n"/>
      <c r="AL25173" s="107" t="n"/>
      <c r="AM25173" s="107" t="n"/>
      <c r="AN25173" s="107" t="n"/>
      <c r="AO25173" s="107" t="n"/>
      <c r="AP25173" s="107" t="n"/>
      <c r="AQ25173" s="107" t="n"/>
      <c r="AR25173" s="107" t="n"/>
      <c r="AS25173" s="107" t="n"/>
      <c r="AT25173" s="107" t="n"/>
      <c r="AU25173" s="107" t="n"/>
      <c r="AV25173" s="107" t="n"/>
      <c r="AW25173" s="107" t="n"/>
      <c r="AX25173" s="107" t="n"/>
      <c r="AY25173" s="107" t="n"/>
      <c r="AZ25173" s="107" t="n"/>
    </row>
    <row r="25174">
      <c r="AA25174" s="107" t="n"/>
      <c r="AB25174" s="107" t="n"/>
      <c r="AC25174" s="107" t="n"/>
      <c r="AD25174" s="107" t="n"/>
      <c r="AE25174" s="107" t="n"/>
      <c r="AF25174" s="107" t="n"/>
      <c r="AG25174" s="107" t="n"/>
      <c r="AH25174" s="107" t="n"/>
      <c r="AI25174" s="107" t="n"/>
      <c r="AJ25174" s="107" t="n"/>
      <c r="AK25174" s="107" t="n"/>
      <c r="AL25174" s="107" t="n"/>
      <c r="AM25174" s="107" t="n"/>
      <c r="AN25174" s="107" t="n"/>
      <c r="AO25174" s="107" t="n"/>
      <c r="AP25174" s="107" t="n"/>
      <c r="AQ25174" s="107" t="n"/>
      <c r="AR25174" s="107" t="n"/>
      <c r="AS25174" s="107" t="n"/>
      <c r="AT25174" s="107" t="n"/>
      <c r="AU25174" s="107" t="n"/>
      <c r="AV25174" s="107" t="n"/>
      <c r="AW25174" s="107" t="n"/>
      <c r="AX25174" s="107" t="n"/>
      <c r="AY25174" s="107" t="n"/>
      <c r="AZ25174" s="107" t="n"/>
    </row>
    <row r="25175">
      <c r="AA25175" s="107" t="n"/>
      <c r="AB25175" s="107" t="n"/>
      <c r="AC25175" s="107" t="n"/>
      <c r="AD25175" s="107" t="n"/>
      <c r="AE25175" s="107" t="n"/>
      <c r="AF25175" s="107" t="n"/>
      <c r="AG25175" s="107" t="n"/>
      <c r="AH25175" s="107" t="n"/>
      <c r="AI25175" s="107" t="n"/>
      <c r="AJ25175" s="107" t="n"/>
      <c r="AK25175" s="107" t="n"/>
      <c r="AL25175" s="107" t="n"/>
      <c r="AM25175" s="107" t="n"/>
      <c r="AN25175" s="107" t="n"/>
      <c r="AO25175" s="107" t="n"/>
      <c r="AP25175" s="107" t="n"/>
      <c r="AQ25175" s="107" t="n"/>
      <c r="AR25175" s="107" t="n"/>
      <c r="AS25175" s="107" t="n"/>
      <c r="AT25175" s="107" t="n"/>
      <c r="AU25175" s="107" t="n"/>
      <c r="AV25175" s="107" t="n"/>
      <c r="AW25175" s="107" t="n"/>
      <c r="AX25175" s="107" t="n"/>
      <c r="AY25175" s="107" t="n"/>
      <c r="AZ25175" s="107" t="n"/>
    </row>
    <row r="25176">
      <c r="AA25176" s="107" t="n"/>
      <c r="AB25176" s="107" t="n"/>
      <c r="AC25176" s="107" t="n"/>
      <c r="AD25176" s="107" t="n"/>
      <c r="AE25176" s="107" t="n"/>
      <c r="AF25176" s="107" t="n"/>
      <c r="AG25176" s="107" t="n"/>
      <c r="AH25176" s="107" t="n"/>
      <c r="AI25176" s="107" t="n"/>
      <c r="AJ25176" s="107" t="n"/>
      <c r="AK25176" s="107" t="n"/>
      <c r="AL25176" s="107" t="n"/>
      <c r="AM25176" s="107" t="n"/>
      <c r="AN25176" s="107" t="n"/>
      <c r="AO25176" s="107" t="n"/>
      <c r="AP25176" s="107" t="n"/>
      <c r="AQ25176" s="107" t="n"/>
      <c r="AR25176" s="107" t="n"/>
      <c r="AS25176" s="107" t="n"/>
      <c r="AT25176" s="107" t="n"/>
      <c r="AU25176" s="107" t="n"/>
      <c r="AV25176" s="107" t="n"/>
      <c r="AW25176" s="107" t="n"/>
      <c r="AX25176" s="107" t="n"/>
      <c r="AY25176" s="107" t="n"/>
      <c r="AZ25176" s="107" t="n"/>
    </row>
    <row r="25177">
      <c r="AA25177" s="107" t="n"/>
      <c r="AB25177" s="107" t="n"/>
      <c r="AC25177" s="107" t="n"/>
      <c r="AD25177" s="107" t="n"/>
      <c r="AE25177" s="107" t="n"/>
      <c r="AF25177" s="107" t="n"/>
      <c r="AG25177" s="107" t="n"/>
      <c r="AH25177" s="107" t="n"/>
      <c r="AI25177" s="107" t="n"/>
      <c r="AJ25177" s="107" t="n"/>
      <c r="AK25177" s="107" t="n"/>
      <c r="AL25177" s="107" t="n"/>
      <c r="AM25177" s="107" t="n"/>
      <c r="AN25177" s="107" t="n"/>
      <c r="AO25177" s="107" t="n"/>
      <c r="AP25177" s="107" t="n"/>
      <c r="AQ25177" s="107" t="n"/>
      <c r="AR25177" s="107" t="n"/>
      <c r="AS25177" s="107" t="n"/>
      <c r="AT25177" s="107" t="n"/>
      <c r="AU25177" s="107" t="n"/>
      <c r="AV25177" s="107" t="n"/>
      <c r="AW25177" s="107" t="n"/>
      <c r="AX25177" s="107" t="n"/>
      <c r="AY25177" s="107" t="n"/>
      <c r="AZ25177" s="107" t="n"/>
    </row>
    <row r="25178">
      <c r="AA25178" s="107" t="n"/>
      <c r="AB25178" s="107" t="n"/>
      <c r="AC25178" s="107" t="n"/>
      <c r="AD25178" s="107" t="n"/>
      <c r="AE25178" s="107" t="n"/>
      <c r="AF25178" s="107" t="n"/>
      <c r="AG25178" s="107" t="n"/>
      <c r="AH25178" s="107" t="n"/>
      <c r="AI25178" s="107" t="n"/>
      <c r="AJ25178" s="107" t="n"/>
      <c r="AK25178" s="107" t="n"/>
      <c r="AL25178" s="107" t="n"/>
      <c r="AM25178" s="107" t="n"/>
      <c r="AN25178" s="107" t="n"/>
      <c r="AO25178" s="107" t="n"/>
      <c r="AP25178" s="107" t="n"/>
      <c r="AQ25178" s="107" t="n"/>
      <c r="AR25178" s="107" t="n"/>
      <c r="AS25178" s="107" t="n"/>
      <c r="AT25178" s="107" t="n"/>
      <c r="AU25178" s="107" t="n"/>
      <c r="AV25178" s="107" t="n"/>
      <c r="AW25178" s="107" t="n"/>
      <c r="AX25178" s="107" t="n"/>
      <c r="AY25178" s="107" t="n"/>
      <c r="AZ25178" s="107" t="n"/>
    </row>
    <row r="25179">
      <c r="AA25179" s="107" t="n"/>
      <c r="AB25179" s="107" t="n"/>
      <c r="AC25179" s="107" t="n"/>
      <c r="AD25179" s="107" t="n"/>
      <c r="AE25179" s="107" t="n"/>
      <c r="AF25179" s="107" t="n"/>
      <c r="AG25179" s="107" t="n"/>
      <c r="AH25179" s="107" t="n"/>
      <c r="AI25179" s="107" t="n"/>
      <c r="AJ25179" s="107" t="n"/>
      <c r="AK25179" s="107" t="n"/>
      <c r="AL25179" s="107" t="n"/>
      <c r="AM25179" s="107" t="n"/>
      <c r="AN25179" s="107" t="n"/>
      <c r="AO25179" s="107" t="n"/>
      <c r="AP25179" s="107" t="n"/>
      <c r="AQ25179" s="107" t="n"/>
      <c r="AR25179" s="107" t="n"/>
      <c r="AS25179" s="107" t="n"/>
      <c r="AT25179" s="107" t="n"/>
      <c r="AU25179" s="107" t="n"/>
      <c r="AV25179" s="107" t="n"/>
      <c r="AW25179" s="107" t="n"/>
      <c r="AX25179" s="107" t="n"/>
      <c r="AY25179" s="107" t="n"/>
      <c r="AZ25179" s="107" t="n"/>
    </row>
    <row r="25180">
      <c r="AA25180" s="107" t="n"/>
      <c r="AB25180" s="107" t="n"/>
      <c r="AC25180" s="107" t="n"/>
      <c r="AD25180" s="107" t="n"/>
      <c r="AE25180" s="107" t="n"/>
      <c r="AF25180" s="107" t="n"/>
      <c r="AG25180" s="107" t="n"/>
      <c r="AH25180" s="107" t="n"/>
      <c r="AI25180" s="107" t="n"/>
      <c r="AJ25180" s="107" t="n"/>
      <c r="AK25180" s="107" t="n"/>
      <c r="AL25180" s="107" t="n"/>
      <c r="AM25180" s="107" t="n"/>
      <c r="AN25180" s="107" t="n"/>
      <c r="AO25180" s="107" t="n"/>
      <c r="AP25180" s="107" t="n"/>
      <c r="AQ25180" s="107" t="n"/>
      <c r="AR25180" s="107" t="n"/>
      <c r="AS25180" s="107" t="n"/>
      <c r="AT25180" s="107" t="n"/>
      <c r="AU25180" s="107" t="n"/>
      <c r="AV25180" s="107" t="n"/>
      <c r="AW25180" s="107" t="n"/>
      <c r="AX25180" s="107" t="n"/>
      <c r="AY25180" s="107" t="n"/>
      <c r="AZ25180" s="107" t="n"/>
    </row>
    <row r="25181">
      <c r="AA25181" s="107" t="n"/>
      <c r="AB25181" s="107" t="n"/>
      <c r="AC25181" s="107" t="n"/>
      <c r="AD25181" s="107" t="n"/>
      <c r="AE25181" s="107" t="n"/>
      <c r="AF25181" s="107" t="n"/>
      <c r="AG25181" s="107" t="n"/>
      <c r="AH25181" s="107" t="n"/>
      <c r="AI25181" s="107" t="n"/>
      <c r="AJ25181" s="107" t="n"/>
      <c r="AK25181" s="107" t="n"/>
      <c r="AL25181" s="107" t="n"/>
      <c r="AM25181" s="107" t="n"/>
      <c r="AN25181" s="107" t="n"/>
      <c r="AO25181" s="107" t="n"/>
      <c r="AP25181" s="107" t="n"/>
      <c r="AQ25181" s="107" t="n"/>
      <c r="AR25181" s="107" t="n"/>
      <c r="AS25181" s="107" t="n"/>
      <c r="AT25181" s="107" t="n"/>
      <c r="AU25181" s="107" t="n"/>
      <c r="AV25181" s="107" t="n"/>
      <c r="AW25181" s="107" t="n"/>
      <c r="AX25181" s="107" t="n"/>
      <c r="AY25181" s="107" t="n"/>
      <c r="AZ25181" s="107" t="n"/>
    </row>
    <row r="25182">
      <c r="AA25182" s="107" t="n"/>
      <c r="AB25182" s="107" t="n"/>
      <c r="AC25182" s="107" t="n"/>
      <c r="AD25182" s="107" t="n"/>
      <c r="AE25182" s="107" t="n"/>
      <c r="AF25182" s="107" t="n"/>
      <c r="AG25182" s="107" t="n"/>
      <c r="AH25182" s="107" t="n"/>
      <c r="AI25182" s="107" t="n"/>
      <c r="AJ25182" s="107" t="n"/>
      <c r="AK25182" s="107" t="n"/>
      <c r="AL25182" s="107" t="n"/>
      <c r="AM25182" s="107" t="n"/>
      <c r="AN25182" s="107" t="n"/>
      <c r="AO25182" s="107" t="n"/>
      <c r="AP25182" s="107" t="n"/>
      <c r="AQ25182" s="107" t="n"/>
      <c r="AR25182" s="107" t="n"/>
      <c r="AS25182" s="107" t="n"/>
      <c r="AT25182" s="107" t="n"/>
      <c r="AU25182" s="107" t="n"/>
      <c r="AV25182" s="107" t="n"/>
      <c r="AW25182" s="107" t="n"/>
      <c r="AX25182" s="107" t="n"/>
      <c r="AY25182" s="107" t="n"/>
      <c r="AZ25182" s="107" t="n"/>
    </row>
    <row r="25183">
      <c r="AA25183" s="107" t="n"/>
      <c r="AB25183" s="107" t="n"/>
      <c r="AC25183" s="107" t="n"/>
      <c r="AD25183" s="107" t="n"/>
      <c r="AE25183" s="107" t="n"/>
      <c r="AF25183" s="107" t="n"/>
      <c r="AG25183" s="107" t="n"/>
      <c r="AH25183" s="107" t="n"/>
      <c r="AI25183" s="107" t="n"/>
      <c r="AJ25183" s="107" t="n"/>
      <c r="AK25183" s="107" t="n"/>
      <c r="AL25183" s="107" t="n"/>
      <c r="AM25183" s="107" t="n"/>
      <c r="AN25183" s="107" t="n"/>
      <c r="AO25183" s="107" t="n"/>
      <c r="AP25183" s="107" t="n"/>
      <c r="AQ25183" s="107" t="n"/>
      <c r="AR25183" s="107" t="n"/>
      <c r="AS25183" s="107" t="n"/>
      <c r="AT25183" s="107" t="n"/>
      <c r="AU25183" s="107" t="n"/>
      <c r="AV25183" s="107" t="n"/>
      <c r="AW25183" s="107" t="n"/>
      <c r="AX25183" s="107" t="n"/>
      <c r="AY25183" s="107" t="n"/>
      <c r="AZ25183" s="107" t="n"/>
    </row>
    <row r="25184">
      <c r="AA25184" s="107" t="n"/>
      <c r="AB25184" s="107" t="n"/>
      <c r="AC25184" s="107" t="n"/>
      <c r="AD25184" s="107" t="n"/>
      <c r="AE25184" s="107" t="n"/>
      <c r="AF25184" s="107" t="n"/>
      <c r="AG25184" s="107" t="n"/>
      <c r="AH25184" s="107" t="n"/>
      <c r="AI25184" s="107" t="n"/>
      <c r="AJ25184" s="107" t="n"/>
      <c r="AK25184" s="107" t="n"/>
      <c r="AL25184" s="107" t="n"/>
      <c r="AM25184" s="107" t="n"/>
      <c r="AN25184" s="107" t="n"/>
      <c r="AO25184" s="107" t="n"/>
      <c r="AP25184" s="107" t="n"/>
      <c r="AQ25184" s="107" t="n"/>
      <c r="AR25184" s="107" t="n"/>
      <c r="AS25184" s="107" t="n"/>
      <c r="AT25184" s="107" t="n"/>
      <c r="AU25184" s="107" t="n"/>
      <c r="AV25184" s="107" t="n"/>
      <c r="AW25184" s="107" t="n"/>
      <c r="AX25184" s="107" t="n"/>
      <c r="AY25184" s="107" t="n"/>
      <c r="AZ25184" s="107" t="n"/>
    </row>
    <row r="25185">
      <c r="AA25185" s="107" t="n"/>
      <c r="AB25185" s="107" t="n"/>
      <c r="AC25185" s="107" t="n"/>
      <c r="AD25185" s="107" t="n"/>
      <c r="AE25185" s="107" t="n"/>
      <c r="AF25185" s="107" t="n"/>
      <c r="AG25185" s="107" t="n"/>
      <c r="AH25185" s="107" t="n"/>
      <c r="AI25185" s="107" t="n"/>
      <c r="AJ25185" s="107" t="n"/>
      <c r="AK25185" s="107" t="n"/>
      <c r="AL25185" s="107" t="n"/>
      <c r="AM25185" s="107" t="n"/>
      <c r="AN25185" s="107" t="n"/>
      <c r="AO25185" s="107" t="n"/>
      <c r="AP25185" s="107" t="n"/>
      <c r="AQ25185" s="107" t="n"/>
      <c r="AR25185" s="107" t="n"/>
      <c r="AS25185" s="107" t="n"/>
      <c r="AT25185" s="107" t="n"/>
      <c r="AU25185" s="107" t="n"/>
      <c r="AV25185" s="107" t="n"/>
      <c r="AW25185" s="107" t="n"/>
      <c r="AX25185" s="107" t="n"/>
      <c r="AY25185" s="107" t="n"/>
      <c r="AZ25185" s="107" t="n"/>
    </row>
    <row r="25186">
      <c r="AA25186" s="107" t="n"/>
      <c r="AB25186" s="107" t="n"/>
      <c r="AC25186" s="107" t="n"/>
      <c r="AD25186" s="107" t="n"/>
      <c r="AE25186" s="107" t="n"/>
      <c r="AF25186" s="107" t="n"/>
      <c r="AG25186" s="107" t="n"/>
      <c r="AH25186" s="107" t="n"/>
      <c r="AI25186" s="107" t="n"/>
      <c r="AJ25186" s="107" t="n"/>
      <c r="AK25186" s="107" t="n"/>
      <c r="AL25186" s="107" t="n"/>
      <c r="AM25186" s="107" t="n"/>
      <c r="AN25186" s="107" t="n"/>
      <c r="AO25186" s="107" t="n"/>
      <c r="AP25186" s="107" t="n"/>
      <c r="AQ25186" s="107" t="n"/>
      <c r="AR25186" s="107" t="n"/>
      <c r="AS25186" s="107" t="n"/>
      <c r="AT25186" s="107" t="n"/>
      <c r="AU25186" s="107" t="n"/>
      <c r="AV25186" s="107" t="n"/>
      <c r="AW25186" s="107" t="n"/>
      <c r="AX25186" s="107" t="n"/>
      <c r="AY25186" s="107" t="n"/>
      <c r="AZ25186" s="107" t="n"/>
    </row>
    <row r="25187">
      <c r="AA25187" s="107" t="n"/>
      <c r="AB25187" s="107" t="n"/>
      <c r="AC25187" s="107" t="n"/>
      <c r="AD25187" s="107" t="n"/>
      <c r="AE25187" s="107" t="n"/>
      <c r="AF25187" s="107" t="n"/>
      <c r="AG25187" s="107" t="n"/>
      <c r="AH25187" s="107" t="n"/>
      <c r="AI25187" s="107" t="n"/>
      <c r="AJ25187" s="107" t="n"/>
      <c r="AK25187" s="107" t="n"/>
      <c r="AL25187" s="107" t="n"/>
      <c r="AM25187" s="107" t="n"/>
      <c r="AN25187" s="107" t="n"/>
      <c r="AO25187" s="107" t="n"/>
      <c r="AP25187" s="107" t="n"/>
      <c r="AQ25187" s="107" t="n"/>
      <c r="AR25187" s="107" t="n"/>
      <c r="AS25187" s="107" t="n"/>
      <c r="AT25187" s="107" t="n"/>
      <c r="AU25187" s="107" t="n"/>
      <c r="AV25187" s="107" t="n"/>
      <c r="AW25187" s="107" t="n"/>
      <c r="AX25187" s="107" t="n"/>
      <c r="AY25187" s="107" t="n"/>
      <c r="AZ25187" s="107" t="n"/>
    </row>
    <row r="25188">
      <c r="AA25188" s="107" t="n"/>
      <c r="AB25188" s="107" t="n"/>
      <c r="AC25188" s="107" t="n"/>
      <c r="AD25188" s="107" t="n"/>
      <c r="AE25188" s="107" t="n"/>
      <c r="AF25188" s="107" t="n"/>
      <c r="AG25188" s="107" t="n"/>
      <c r="AH25188" s="107" t="n"/>
      <c r="AI25188" s="107" t="n"/>
      <c r="AJ25188" s="107" t="n"/>
      <c r="AK25188" s="107" t="n"/>
      <c r="AL25188" s="107" t="n"/>
      <c r="AM25188" s="107" t="n"/>
      <c r="AN25188" s="107" t="n"/>
      <c r="AO25188" s="107" t="n"/>
      <c r="AP25188" s="107" t="n"/>
      <c r="AQ25188" s="107" t="n"/>
      <c r="AR25188" s="107" t="n"/>
      <c r="AS25188" s="107" t="n"/>
      <c r="AT25188" s="107" t="n"/>
      <c r="AU25188" s="107" t="n"/>
      <c r="AV25188" s="107" t="n"/>
      <c r="AW25188" s="107" t="n"/>
      <c r="AX25188" s="107" t="n"/>
      <c r="AY25188" s="107" t="n"/>
      <c r="AZ25188" s="107" t="n"/>
    </row>
    <row r="25189">
      <c r="AA25189" s="107" t="n"/>
      <c r="AB25189" s="107" t="n"/>
      <c r="AC25189" s="107" t="n"/>
      <c r="AD25189" s="107" t="n"/>
      <c r="AE25189" s="107" t="n"/>
      <c r="AF25189" s="107" t="n"/>
      <c r="AG25189" s="107" t="n"/>
      <c r="AH25189" s="107" t="n"/>
      <c r="AI25189" s="107" t="n"/>
      <c r="AJ25189" s="107" t="n"/>
      <c r="AK25189" s="107" t="n"/>
      <c r="AL25189" s="107" t="n"/>
      <c r="AM25189" s="107" t="n"/>
      <c r="AN25189" s="107" t="n"/>
      <c r="AO25189" s="107" t="n"/>
      <c r="AP25189" s="107" t="n"/>
      <c r="AQ25189" s="107" t="n"/>
      <c r="AR25189" s="107" t="n"/>
      <c r="AS25189" s="107" t="n"/>
      <c r="AT25189" s="107" t="n"/>
      <c r="AU25189" s="107" t="n"/>
      <c r="AV25189" s="107" t="n"/>
      <c r="AW25189" s="107" t="n"/>
      <c r="AX25189" s="107" t="n"/>
      <c r="AY25189" s="107" t="n"/>
      <c r="AZ25189" s="107" t="n"/>
    </row>
    <row r="25190">
      <c r="AA25190" s="107" t="n"/>
      <c r="AB25190" s="107" t="n"/>
      <c r="AC25190" s="107" t="n"/>
      <c r="AD25190" s="107" t="n"/>
      <c r="AE25190" s="107" t="n"/>
      <c r="AF25190" s="107" t="n"/>
      <c r="AG25190" s="107" t="n"/>
      <c r="AH25190" s="107" t="n"/>
      <c r="AI25190" s="107" t="n"/>
      <c r="AJ25190" s="107" t="n"/>
      <c r="AK25190" s="107" t="n"/>
      <c r="AL25190" s="107" t="n"/>
      <c r="AM25190" s="107" t="n"/>
      <c r="AN25190" s="107" t="n"/>
      <c r="AO25190" s="107" t="n"/>
      <c r="AP25190" s="107" t="n"/>
      <c r="AQ25190" s="107" t="n"/>
      <c r="AR25190" s="107" t="n"/>
      <c r="AS25190" s="107" t="n"/>
      <c r="AT25190" s="107" t="n"/>
      <c r="AU25190" s="107" t="n"/>
      <c r="AV25190" s="107" t="n"/>
      <c r="AW25190" s="107" t="n"/>
      <c r="AX25190" s="107" t="n"/>
      <c r="AY25190" s="107" t="n"/>
      <c r="AZ25190" s="107" t="n"/>
    </row>
    <row r="25191">
      <c r="AA25191" s="107" t="n"/>
      <c r="AB25191" s="107" t="n"/>
      <c r="AC25191" s="107" t="n"/>
      <c r="AD25191" s="107" t="n"/>
      <c r="AE25191" s="107" t="n"/>
      <c r="AF25191" s="107" t="n"/>
      <c r="AG25191" s="107" t="n"/>
      <c r="AH25191" s="107" t="n"/>
      <c r="AI25191" s="107" t="n"/>
      <c r="AJ25191" s="107" t="n"/>
      <c r="AK25191" s="107" t="n"/>
      <c r="AL25191" s="107" t="n"/>
      <c r="AM25191" s="107" t="n"/>
      <c r="AN25191" s="107" t="n"/>
      <c r="AO25191" s="107" t="n"/>
      <c r="AP25191" s="107" t="n"/>
      <c r="AQ25191" s="107" t="n"/>
      <c r="AR25191" s="107" t="n"/>
      <c r="AS25191" s="107" t="n"/>
      <c r="AT25191" s="107" t="n"/>
      <c r="AU25191" s="107" t="n"/>
      <c r="AV25191" s="107" t="n"/>
      <c r="AW25191" s="107" t="n"/>
      <c r="AX25191" s="107" t="n"/>
      <c r="AY25191" s="107" t="n"/>
      <c r="AZ25191" s="107" t="n"/>
    </row>
    <row r="25192">
      <c r="AA25192" s="107" t="n"/>
      <c r="AB25192" s="107" t="n"/>
      <c r="AC25192" s="107" t="n"/>
      <c r="AD25192" s="107" t="n"/>
      <c r="AE25192" s="107" t="n"/>
      <c r="AF25192" s="107" t="n"/>
      <c r="AG25192" s="107" t="n"/>
      <c r="AH25192" s="107" t="n"/>
      <c r="AI25192" s="107" t="n"/>
      <c r="AJ25192" s="107" t="n"/>
      <c r="AK25192" s="107" t="n"/>
      <c r="AL25192" s="107" t="n"/>
      <c r="AM25192" s="107" t="n"/>
      <c r="AN25192" s="107" t="n"/>
      <c r="AO25192" s="107" t="n"/>
      <c r="AP25192" s="107" t="n"/>
      <c r="AQ25192" s="107" t="n"/>
      <c r="AR25192" s="107" t="n"/>
      <c r="AS25192" s="107" t="n"/>
      <c r="AT25192" s="107" t="n"/>
      <c r="AU25192" s="107" t="n"/>
      <c r="AV25192" s="107" t="n"/>
      <c r="AW25192" s="107" t="n"/>
      <c r="AX25192" s="107" t="n"/>
      <c r="AY25192" s="107" t="n"/>
      <c r="AZ25192" s="107" t="n"/>
    </row>
    <row r="25193">
      <c r="AA25193" s="107" t="n"/>
      <c r="AB25193" s="107" t="n"/>
      <c r="AC25193" s="107" t="n"/>
      <c r="AD25193" s="107" t="n"/>
      <c r="AE25193" s="107" t="n"/>
      <c r="AF25193" s="107" t="n"/>
      <c r="AG25193" s="107" t="n"/>
      <c r="AH25193" s="107" t="n"/>
      <c r="AI25193" s="107" t="n"/>
      <c r="AJ25193" s="107" t="n"/>
      <c r="AK25193" s="107" t="n"/>
      <c r="AL25193" s="107" t="n"/>
      <c r="AM25193" s="107" t="n"/>
      <c r="AN25193" s="107" t="n"/>
      <c r="AO25193" s="107" t="n"/>
      <c r="AP25193" s="107" t="n"/>
      <c r="AQ25193" s="107" t="n"/>
      <c r="AR25193" s="107" t="n"/>
      <c r="AS25193" s="107" t="n"/>
      <c r="AT25193" s="107" t="n"/>
      <c r="AU25193" s="107" t="n"/>
      <c r="AV25193" s="107" t="n"/>
      <c r="AW25193" s="107" t="n"/>
      <c r="AX25193" s="107" t="n"/>
      <c r="AY25193" s="107" t="n"/>
      <c r="AZ25193" s="107" t="n"/>
    </row>
    <row r="25194">
      <c r="AA25194" s="107" t="n"/>
      <c r="AB25194" s="107" t="n"/>
      <c r="AC25194" s="107" t="n"/>
      <c r="AD25194" s="107" t="n"/>
      <c r="AE25194" s="107" t="n"/>
      <c r="AF25194" s="107" t="n"/>
      <c r="AG25194" s="107" t="n"/>
      <c r="AH25194" s="107" t="n"/>
      <c r="AI25194" s="107" t="n"/>
      <c r="AJ25194" s="107" t="n"/>
      <c r="AK25194" s="107" t="n"/>
      <c r="AL25194" s="107" t="n"/>
      <c r="AM25194" s="107" t="n"/>
      <c r="AN25194" s="107" t="n"/>
      <c r="AO25194" s="107" t="n"/>
      <c r="AP25194" s="107" t="n"/>
      <c r="AQ25194" s="107" t="n"/>
      <c r="AR25194" s="107" t="n"/>
      <c r="AS25194" s="107" t="n"/>
      <c r="AT25194" s="107" t="n"/>
      <c r="AU25194" s="107" t="n"/>
      <c r="AV25194" s="107" t="n"/>
      <c r="AW25194" s="107" t="n"/>
      <c r="AX25194" s="107" t="n"/>
      <c r="AY25194" s="107" t="n"/>
      <c r="AZ25194" s="107" t="n"/>
    </row>
    <row r="25195">
      <c r="AA25195" s="107" t="n"/>
      <c r="AB25195" s="107" t="n"/>
      <c r="AC25195" s="107" t="n"/>
      <c r="AD25195" s="107" t="n"/>
      <c r="AE25195" s="107" t="n"/>
      <c r="AF25195" s="107" t="n"/>
      <c r="AG25195" s="107" t="n"/>
      <c r="AH25195" s="107" t="n"/>
      <c r="AI25195" s="107" t="n"/>
      <c r="AJ25195" s="107" t="n"/>
      <c r="AK25195" s="107" t="n"/>
      <c r="AL25195" s="107" t="n"/>
      <c r="AM25195" s="107" t="n"/>
      <c r="AN25195" s="107" t="n"/>
      <c r="AO25195" s="107" t="n"/>
      <c r="AP25195" s="107" t="n"/>
      <c r="AQ25195" s="107" t="n"/>
      <c r="AR25195" s="107" t="n"/>
      <c r="AS25195" s="107" t="n"/>
      <c r="AT25195" s="107" t="n"/>
      <c r="AU25195" s="107" t="n"/>
      <c r="AV25195" s="107" t="n"/>
      <c r="AW25195" s="107" t="n"/>
      <c r="AX25195" s="107" t="n"/>
      <c r="AY25195" s="107" t="n"/>
      <c r="AZ25195" s="107" t="n"/>
    </row>
    <row r="25196">
      <c r="AA25196" s="107" t="n"/>
      <c r="AB25196" s="107" t="n"/>
      <c r="AC25196" s="107" t="n"/>
      <c r="AD25196" s="107" t="n"/>
      <c r="AE25196" s="107" t="n"/>
      <c r="AF25196" s="107" t="n"/>
      <c r="AG25196" s="107" t="n"/>
      <c r="AH25196" s="107" t="n"/>
      <c r="AI25196" s="107" t="n"/>
      <c r="AJ25196" s="107" t="n"/>
      <c r="AK25196" s="107" t="n"/>
      <c r="AL25196" s="107" t="n"/>
      <c r="AM25196" s="107" t="n"/>
      <c r="AN25196" s="107" t="n"/>
      <c r="AO25196" s="107" t="n"/>
      <c r="AP25196" s="107" t="n"/>
      <c r="AQ25196" s="107" t="n"/>
      <c r="AR25196" s="107" t="n"/>
      <c r="AS25196" s="107" t="n"/>
      <c r="AT25196" s="107" t="n"/>
      <c r="AU25196" s="107" t="n"/>
      <c r="AV25196" s="107" t="n"/>
      <c r="AW25196" s="107" t="n"/>
      <c r="AX25196" s="107" t="n"/>
      <c r="AY25196" s="107" t="n"/>
      <c r="AZ25196" s="107" t="n"/>
    </row>
    <row r="25197">
      <c r="AA25197" s="107" t="n"/>
      <c r="AB25197" s="107" t="n"/>
      <c r="AC25197" s="107" t="n"/>
      <c r="AD25197" s="107" t="n"/>
      <c r="AE25197" s="107" t="n"/>
      <c r="AF25197" s="107" t="n"/>
      <c r="AG25197" s="107" t="n"/>
      <c r="AH25197" s="107" t="n"/>
      <c r="AI25197" s="107" t="n"/>
      <c r="AJ25197" s="107" t="n"/>
      <c r="AK25197" s="107" t="n"/>
      <c r="AL25197" s="107" t="n"/>
      <c r="AM25197" s="107" t="n"/>
      <c r="AN25197" s="107" t="n"/>
      <c r="AO25197" s="107" t="n"/>
      <c r="AP25197" s="107" t="n"/>
      <c r="AQ25197" s="107" t="n"/>
      <c r="AR25197" s="107" t="n"/>
      <c r="AS25197" s="107" t="n"/>
      <c r="AT25197" s="107" t="n"/>
      <c r="AU25197" s="107" t="n"/>
      <c r="AV25197" s="107" t="n"/>
      <c r="AW25197" s="107" t="n"/>
      <c r="AX25197" s="107" t="n"/>
      <c r="AY25197" s="107" t="n"/>
      <c r="AZ25197" s="107" t="n"/>
    </row>
    <row r="25198">
      <c r="AA25198" s="107" t="n"/>
      <c r="AB25198" s="107" t="n"/>
      <c r="AC25198" s="107" t="n"/>
      <c r="AD25198" s="107" t="n"/>
      <c r="AE25198" s="107" t="n"/>
      <c r="AF25198" s="107" t="n"/>
      <c r="AG25198" s="107" t="n"/>
      <c r="AH25198" s="107" t="n"/>
      <c r="AI25198" s="107" t="n"/>
      <c r="AJ25198" s="107" t="n"/>
      <c r="AK25198" s="107" t="n"/>
      <c r="AL25198" s="107" t="n"/>
      <c r="AM25198" s="107" t="n"/>
      <c r="AN25198" s="107" t="n"/>
      <c r="AO25198" s="107" t="n"/>
      <c r="AP25198" s="107" t="n"/>
      <c r="AQ25198" s="107" t="n"/>
      <c r="AR25198" s="107" t="n"/>
      <c r="AS25198" s="107" t="n"/>
      <c r="AT25198" s="107" t="n"/>
      <c r="AU25198" s="107" t="n"/>
      <c r="AV25198" s="107" t="n"/>
      <c r="AW25198" s="107" t="n"/>
      <c r="AX25198" s="107" t="n"/>
      <c r="AY25198" s="107" t="n"/>
      <c r="AZ25198" s="107" t="n"/>
    </row>
    <row r="25199">
      <c r="AA25199" s="107" t="n"/>
      <c r="AB25199" s="107" t="n"/>
      <c r="AC25199" s="107" t="n"/>
      <c r="AD25199" s="107" t="n"/>
      <c r="AE25199" s="107" t="n"/>
      <c r="AF25199" s="107" t="n"/>
      <c r="AG25199" s="107" t="n"/>
      <c r="AH25199" s="107" t="n"/>
      <c r="AI25199" s="107" t="n"/>
      <c r="AJ25199" s="107" t="n"/>
      <c r="AK25199" s="107" t="n"/>
      <c r="AL25199" s="107" t="n"/>
      <c r="AM25199" s="107" t="n"/>
      <c r="AN25199" s="107" t="n"/>
      <c r="AO25199" s="107" t="n"/>
      <c r="AP25199" s="107" t="n"/>
      <c r="AQ25199" s="107" t="n"/>
      <c r="AR25199" s="107" t="n"/>
      <c r="AS25199" s="107" t="n"/>
      <c r="AT25199" s="107" t="n"/>
      <c r="AU25199" s="107" t="n"/>
      <c r="AV25199" s="107" t="n"/>
      <c r="AW25199" s="107" t="n"/>
      <c r="AX25199" s="107" t="n"/>
      <c r="AY25199" s="107" t="n"/>
      <c r="AZ25199" s="107" t="n"/>
    </row>
    <row r="25200">
      <c r="AA25200" s="107" t="n"/>
      <c r="AB25200" s="107" t="n"/>
      <c r="AC25200" s="107" t="n"/>
      <c r="AD25200" s="107" t="n"/>
      <c r="AE25200" s="107" t="n"/>
      <c r="AF25200" s="107" t="n"/>
      <c r="AG25200" s="107" t="n"/>
      <c r="AH25200" s="107" t="n"/>
      <c r="AI25200" s="107" t="n"/>
      <c r="AJ25200" s="107" t="n"/>
      <c r="AK25200" s="107" t="n"/>
      <c r="AL25200" s="107" t="n"/>
      <c r="AM25200" s="107" t="n"/>
      <c r="AN25200" s="107" t="n"/>
      <c r="AO25200" s="107" t="n"/>
      <c r="AP25200" s="107" t="n"/>
      <c r="AQ25200" s="107" t="n"/>
      <c r="AR25200" s="107" t="n"/>
      <c r="AS25200" s="107" t="n"/>
      <c r="AT25200" s="107" t="n"/>
      <c r="AU25200" s="107" t="n"/>
      <c r="AV25200" s="107" t="n"/>
      <c r="AW25200" s="107" t="n"/>
      <c r="AX25200" s="107" t="n"/>
      <c r="AY25200" s="107" t="n"/>
      <c r="AZ25200" s="107" t="n"/>
    </row>
    <row r="25201">
      <c r="AA25201" s="107" t="n"/>
      <c r="AB25201" s="107" t="n"/>
      <c r="AC25201" s="107" t="n"/>
      <c r="AD25201" s="107" t="n"/>
      <c r="AE25201" s="107" t="n"/>
      <c r="AF25201" s="107" t="n"/>
      <c r="AG25201" s="107" t="n"/>
      <c r="AH25201" s="107" t="n"/>
      <c r="AI25201" s="107" t="n"/>
      <c r="AJ25201" s="107" t="n"/>
      <c r="AK25201" s="107" t="n"/>
      <c r="AL25201" s="107" t="n"/>
      <c r="AM25201" s="107" t="n"/>
      <c r="AN25201" s="107" t="n"/>
      <c r="AO25201" s="107" t="n"/>
      <c r="AP25201" s="107" t="n"/>
      <c r="AQ25201" s="107" t="n"/>
      <c r="AR25201" s="107" t="n"/>
      <c r="AS25201" s="107" t="n"/>
      <c r="AT25201" s="107" t="n"/>
      <c r="AU25201" s="107" t="n"/>
      <c r="AV25201" s="107" t="n"/>
      <c r="AW25201" s="107" t="n"/>
      <c r="AX25201" s="107" t="n"/>
      <c r="AY25201" s="107" t="n"/>
      <c r="AZ25201" s="107" t="n"/>
    </row>
    <row r="25202">
      <c r="AA25202" s="107" t="n"/>
      <c r="AB25202" s="107" t="n"/>
      <c r="AC25202" s="107" t="n"/>
      <c r="AD25202" s="107" t="n"/>
      <c r="AE25202" s="107" t="n"/>
      <c r="AF25202" s="107" t="n"/>
      <c r="AG25202" s="107" t="n"/>
      <c r="AH25202" s="107" t="n"/>
      <c r="AI25202" s="107" t="n"/>
      <c r="AJ25202" s="107" t="n"/>
      <c r="AK25202" s="107" t="n"/>
      <c r="AL25202" s="107" t="n"/>
      <c r="AM25202" s="107" t="n"/>
      <c r="AN25202" s="107" t="n"/>
      <c r="AO25202" s="107" t="n"/>
      <c r="AP25202" s="107" t="n"/>
      <c r="AQ25202" s="107" t="n"/>
      <c r="AR25202" s="107" t="n"/>
      <c r="AS25202" s="107" t="n"/>
      <c r="AT25202" s="107" t="n"/>
      <c r="AU25202" s="107" t="n"/>
      <c r="AV25202" s="107" t="n"/>
      <c r="AW25202" s="107" t="n"/>
      <c r="AX25202" s="107" t="n"/>
      <c r="AY25202" s="107" t="n"/>
      <c r="AZ25202" s="107" t="n"/>
    </row>
    <row r="25203">
      <c r="AA25203" s="107" t="n"/>
      <c r="AB25203" s="107" t="n"/>
      <c r="AC25203" s="107" t="n"/>
      <c r="AD25203" s="107" t="n"/>
      <c r="AE25203" s="107" t="n"/>
      <c r="AF25203" s="107" t="n"/>
      <c r="AG25203" s="107" t="n"/>
      <c r="AH25203" s="107" t="n"/>
      <c r="AI25203" s="107" t="n"/>
      <c r="AJ25203" s="107" t="n"/>
      <c r="AK25203" s="107" t="n"/>
      <c r="AL25203" s="107" t="n"/>
      <c r="AM25203" s="107" t="n"/>
      <c r="AN25203" s="107" t="n"/>
      <c r="AO25203" s="107" t="n"/>
      <c r="AP25203" s="107" t="n"/>
      <c r="AQ25203" s="107" t="n"/>
      <c r="AR25203" s="107" t="n"/>
      <c r="AS25203" s="107" t="n"/>
      <c r="AT25203" s="107" t="n"/>
      <c r="AU25203" s="107" t="n"/>
      <c r="AV25203" s="107" t="n"/>
      <c r="AW25203" s="107" t="n"/>
      <c r="AX25203" s="107" t="n"/>
      <c r="AY25203" s="107" t="n"/>
      <c r="AZ25203" s="107" t="n"/>
    </row>
    <row r="25204">
      <c r="AA25204" s="107" t="n"/>
      <c r="AB25204" s="107" t="n"/>
      <c r="AC25204" s="107" t="n"/>
      <c r="AD25204" s="107" t="n"/>
      <c r="AE25204" s="107" t="n"/>
      <c r="AF25204" s="107" t="n"/>
      <c r="AG25204" s="107" t="n"/>
      <c r="AH25204" s="107" t="n"/>
      <c r="AI25204" s="107" t="n"/>
      <c r="AJ25204" s="107" t="n"/>
      <c r="AK25204" s="107" t="n"/>
      <c r="AL25204" s="107" t="n"/>
      <c r="AM25204" s="107" t="n"/>
      <c r="AN25204" s="107" t="n"/>
      <c r="AO25204" s="107" t="n"/>
      <c r="AP25204" s="107" t="n"/>
      <c r="AQ25204" s="107" t="n"/>
      <c r="AR25204" s="107" t="n"/>
      <c r="AS25204" s="107" t="n"/>
      <c r="AT25204" s="107" t="n"/>
      <c r="AU25204" s="107" t="n"/>
      <c r="AV25204" s="107" t="n"/>
      <c r="AW25204" s="107" t="n"/>
      <c r="AX25204" s="107" t="n"/>
      <c r="AY25204" s="107" t="n"/>
      <c r="AZ25204" s="107" t="n"/>
    </row>
    <row r="25205">
      <c r="AA25205" s="107" t="n"/>
      <c r="AB25205" s="107" t="n"/>
      <c r="AC25205" s="107" t="n"/>
      <c r="AD25205" s="107" t="n"/>
      <c r="AE25205" s="107" t="n"/>
      <c r="AF25205" s="107" t="n"/>
      <c r="AG25205" s="107" t="n"/>
      <c r="AH25205" s="107" t="n"/>
      <c r="AI25205" s="107" t="n"/>
      <c r="AJ25205" s="107" t="n"/>
      <c r="AK25205" s="107" t="n"/>
      <c r="AL25205" s="107" t="n"/>
      <c r="AM25205" s="107" t="n"/>
      <c r="AN25205" s="107" t="n"/>
      <c r="AO25205" s="107" t="n"/>
      <c r="AP25205" s="107" t="n"/>
      <c r="AQ25205" s="107" t="n"/>
      <c r="AR25205" s="107" t="n"/>
      <c r="AS25205" s="107" t="n"/>
      <c r="AT25205" s="107" t="n"/>
      <c r="AU25205" s="107" t="n"/>
      <c r="AV25205" s="107" t="n"/>
      <c r="AW25205" s="107" t="n"/>
      <c r="AX25205" s="107" t="n"/>
      <c r="AY25205" s="107" t="n"/>
      <c r="AZ25205" s="107" t="n"/>
    </row>
    <row r="25206">
      <c r="AA25206" s="107" t="n"/>
      <c r="AB25206" s="107" t="n"/>
      <c r="AC25206" s="107" t="n"/>
      <c r="AD25206" s="107" t="n"/>
      <c r="AE25206" s="107" t="n"/>
      <c r="AF25206" s="107" t="n"/>
      <c r="AG25206" s="107" t="n"/>
      <c r="AH25206" s="107" t="n"/>
      <c r="AI25206" s="107" t="n"/>
      <c r="AJ25206" s="107" t="n"/>
      <c r="AK25206" s="107" t="n"/>
      <c r="AL25206" s="107" t="n"/>
      <c r="AM25206" s="107" t="n"/>
      <c r="AN25206" s="107" t="n"/>
      <c r="AO25206" s="107" t="n"/>
      <c r="AP25206" s="107" t="n"/>
      <c r="AQ25206" s="107" t="n"/>
      <c r="AR25206" s="107" t="n"/>
      <c r="AS25206" s="107" t="n"/>
      <c r="AT25206" s="107" t="n"/>
      <c r="AU25206" s="107" t="n"/>
      <c r="AV25206" s="107" t="n"/>
      <c r="AW25206" s="107" t="n"/>
      <c r="AX25206" s="107" t="n"/>
      <c r="AY25206" s="107" t="n"/>
      <c r="AZ25206" s="107" t="n"/>
    </row>
    <row r="25207">
      <c r="AA25207" s="107" t="n"/>
      <c r="AB25207" s="107" t="n"/>
      <c r="AC25207" s="107" t="n"/>
      <c r="AD25207" s="107" t="n"/>
      <c r="AE25207" s="107" t="n"/>
      <c r="AF25207" s="107" t="n"/>
      <c r="AG25207" s="107" t="n"/>
      <c r="AH25207" s="107" t="n"/>
      <c r="AI25207" s="107" t="n"/>
      <c r="AJ25207" s="107" t="n"/>
      <c r="AK25207" s="107" t="n"/>
      <c r="AL25207" s="107" t="n"/>
      <c r="AM25207" s="107" t="n"/>
      <c r="AN25207" s="107" t="n"/>
      <c r="AO25207" s="107" t="n"/>
      <c r="AP25207" s="107" t="n"/>
      <c r="AQ25207" s="107" t="n"/>
      <c r="AR25207" s="107" t="n"/>
      <c r="AS25207" s="107" t="n"/>
      <c r="AT25207" s="107" t="n"/>
      <c r="AU25207" s="107" t="n"/>
      <c r="AV25207" s="107" t="n"/>
      <c r="AW25207" s="107" t="n"/>
      <c r="AX25207" s="107" t="n"/>
      <c r="AY25207" s="107" t="n"/>
      <c r="AZ25207" s="107" t="n"/>
    </row>
    <row r="25208">
      <c r="AA25208" s="107" t="n"/>
      <c r="AB25208" s="107" t="n"/>
      <c r="AC25208" s="107" t="n"/>
      <c r="AD25208" s="107" t="n"/>
      <c r="AE25208" s="107" t="n"/>
      <c r="AF25208" s="107" t="n"/>
      <c r="AG25208" s="107" t="n"/>
      <c r="AH25208" s="107" t="n"/>
      <c r="AI25208" s="107" t="n"/>
      <c r="AJ25208" s="107" t="n"/>
      <c r="AK25208" s="107" t="n"/>
      <c r="AL25208" s="107" t="n"/>
      <c r="AM25208" s="107" t="n"/>
      <c r="AN25208" s="107" t="n"/>
      <c r="AO25208" s="107" t="n"/>
      <c r="AP25208" s="107" t="n"/>
      <c r="AQ25208" s="107" t="n"/>
      <c r="AR25208" s="107" t="n"/>
      <c r="AS25208" s="107" t="n"/>
      <c r="AT25208" s="107" t="n"/>
      <c r="AU25208" s="107" t="n"/>
      <c r="AV25208" s="107" t="n"/>
      <c r="AW25208" s="107" t="n"/>
      <c r="AX25208" s="107" t="n"/>
      <c r="AY25208" s="107" t="n"/>
      <c r="AZ25208" s="107" t="n"/>
    </row>
    <row r="25209">
      <c r="AA25209" s="107" t="n"/>
      <c r="AB25209" s="107" t="n"/>
      <c r="AC25209" s="107" t="n"/>
      <c r="AD25209" s="107" t="n"/>
      <c r="AE25209" s="107" t="n"/>
      <c r="AF25209" s="107" t="n"/>
      <c r="AG25209" s="107" t="n"/>
      <c r="AH25209" s="107" t="n"/>
      <c r="AI25209" s="107" t="n"/>
      <c r="AJ25209" s="107" t="n"/>
      <c r="AK25209" s="107" t="n"/>
      <c r="AL25209" s="107" t="n"/>
      <c r="AM25209" s="107" t="n"/>
      <c r="AN25209" s="107" t="n"/>
      <c r="AO25209" s="107" t="n"/>
      <c r="AP25209" s="107" t="n"/>
      <c r="AQ25209" s="107" t="n"/>
      <c r="AR25209" s="107" t="n"/>
      <c r="AS25209" s="107" t="n"/>
      <c r="AT25209" s="107" t="n"/>
      <c r="AU25209" s="107" t="n"/>
      <c r="AV25209" s="107" t="n"/>
      <c r="AW25209" s="107" t="n"/>
      <c r="AX25209" s="107" t="n"/>
      <c r="AY25209" s="107" t="n"/>
      <c r="AZ25209" s="107" t="n"/>
    </row>
    <row r="25210">
      <c r="AA25210" s="107" t="n"/>
      <c r="AB25210" s="107" t="n"/>
      <c r="AC25210" s="107" t="n"/>
      <c r="AD25210" s="107" t="n"/>
      <c r="AE25210" s="107" t="n"/>
      <c r="AF25210" s="107" t="n"/>
      <c r="AG25210" s="107" t="n"/>
      <c r="AH25210" s="107" t="n"/>
      <c r="AI25210" s="107" t="n"/>
      <c r="AJ25210" s="107" t="n"/>
      <c r="AK25210" s="107" t="n"/>
      <c r="AL25210" s="107" t="n"/>
      <c r="AM25210" s="107" t="n"/>
      <c r="AN25210" s="107" t="n"/>
      <c r="AO25210" s="107" t="n"/>
      <c r="AP25210" s="107" t="n"/>
      <c r="AQ25210" s="107" t="n"/>
      <c r="AR25210" s="107" t="n"/>
      <c r="AS25210" s="107" t="n"/>
      <c r="AT25210" s="107" t="n"/>
      <c r="AU25210" s="107" t="n"/>
      <c r="AV25210" s="107" t="n"/>
      <c r="AW25210" s="107" t="n"/>
      <c r="AX25210" s="107" t="n"/>
      <c r="AY25210" s="107" t="n"/>
      <c r="AZ25210" s="107" t="n"/>
    </row>
    <row r="25211">
      <c r="AA25211" s="107" t="n"/>
      <c r="AB25211" s="107" t="n"/>
      <c r="AC25211" s="107" t="n"/>
      <c r="AD25211" s="107" t="n"/>
      <c r="AE25211" s="107" t="n"/>
      <c r="AF25211" s="107" t="n"/>
      <c r="AG25211" s="107" t="n"/>
      <c r="AH25211" s="107" t="n"/>
      <c r="AI25211" s="107" t="n"/>
      <c r="AJ25211" s="107" t="n"/>
      <c r="AK25211" s="107" t="n"/>
      <c r="AL25211" s="107" t="n"/>
      <c r="AM25211" s="107" t="n"/>
      <c r="AN25211" s="107" t="n"/>
      <c r="AO25211" s="107" t="n"/>
      <c r="AP25211" s="107" t="n"/>
      <c r="AQ25211" s="107" t="n"/>
      <c r="AR25211" s="107" t="n"/>
      <c r="AS25211" s="107" t="n"/>
      <c r="AT25211" s="107" t="n"/>
      <c r="AU25211" s="107" t="n"/>
      <c r="AV25211" s="107" t="n"/>
      <c r="AW25211" s="107" t="n"/>
      <c r="AX25211" s="107" t="n"/>
      <c r="AY25211" s="107" t="n"/>
      <c r="AZ25211" s="107" t="n"/>
    </row>
    <row r="25212">
      <c r="AA25212" s="107" t="n"/>
      <c r="AB25212" s="107" t="n"/>
      <c r="AC25212" s="107" t="n"/>
      <c r="AD25212" s="107" t="n"/>
      <c r="AE25212" s="107" t="n"/>
      <c r="AF25212" s="107" t="n"/>
      <c r="AG25212" s="107" t="n"/>
      <c r="AH25212" s="107" t="n"/>
      <c r="AI25212" s="107" t="n"/>
      <c r="AJ25212" s="107" t="n"/>
      <c r="AK25212" s="107" t="n"/>
      <c r="AL25212" s="107" t="n"/>
      <c r="AM25212" s="107" t="n"/>
      <c r="AN25212" s="107" t="n"/>
      <c r="AO25212" s="107" t="n"/>
      <c r="AP25212" s="107" t="n"/>
      <c r="AQ25212" s="107" t="n"/>
      <c r="AR25212" s="107" t="n"/>
      <c r="AS25212" s="107" t="n"/>
      <c r="AT25212" s="107" t="n"/>
      <c r="AU25212" s="107" t="n"/>
      <c r="AV25212" s="107" t="n"/>
      <c r="AW25212" s="107" t="n"/>
      <c r="AX25212" s="107" t="n"/>
      <c r="AY25212" s="107" t="n"/>
      <c r="AZ25212" s="107" t="n"/>
    </row>
    <row r="25213">
      <c r="AA25213" s="107" t="n"/>
      <c r="AB25213" s="107" t="n"/>
      <c r="AC25213" s="107" t="n"/>
      <c r="AD25213" s="107" t="n"/>
      <c r="AE25213" s="107" t="n"/>
      <c r="AF25213" s="107" t="n"/>
      <c r="AG25213" s="107" t="n"/>
      <c r="AH25213" s="107" t="n"/>
      <c r="AI25213" s="107" t="n"/>
      <c r="AJ25213" s="107" t="n"/>
      <c r="AK25213" s="107" t="n"/>
      <c r="AL25213" s="107" t="n"/>
      <c r="AM25213" s="107" t="n"/>
      <c r="AN25213" s="107" t="n"/>
      <c r="AO25213" s="107" t="n"/>
      <c r="AP25213" s="107" t="n"/>
      <c r="AQ25213" s="107" t="n"/>
      <c r="AR25213" s="107" t="n"/>
      <c r="AS25213" s="107" t="n"/>
      <c r="AT25213" s="107" t="n"/>
      <c r="AU25213" s="107" t="n"/>
      <c r="AV25213" s="107" t="n"/>
      <c r="AW25213" s="107" t="n"/>
      <c r="AX25213" s="107" t="n"/>
      <c r="AY25213" s="107" t="n"/>
      <c r="AZ25213" s="107" t="n"/>
    </row>
    <row r="25214">
      <c r="AA25214" s="107" t="n"/>
      <c r="AB25214" s="107" t="n"/>
      <c r="AC25214" s="107" t="n"/>
      <c r="AD25214" s="107" t="n"/>
      <c r="AE25214" s="107" t="n"/>
      <c r="AF25214" s="107" t="n"/>
      <c r="AG25214" s="107" t="n"/>
      <c r="AH25214" s="107" t="n"/>
      <c r="AI25214" s="107" t="n"/>
      <c r="AJ25214" s="107" t="n"/>
      <c r="AK25214" s="107" t="n"/>
      <c r="AL25214" s="107" t="n"/>
      <c r="AM25214" s="107" t="n"/>
      <c r="AN25214" s="107" t="n"/>
      <c r="AO25214" s="107" t="n"/>
      <c r="AP25214" s="107" t="n"/>
      <c r="AQ25214" s="107" t="n"/>
      <c r="AR25214" s="107" t="n"/>
      <c r="AS25214" s="107" t="n"/>
      <c r="AT25214" s="107" t="n"/>
      <c r="AU25214" s="107" t="n"/>
      <c r="AV25214" s="107" t="n"/>
      <c r="AW25214" s="107" t="n"/>
      <c r="AX25214" s="107" t="n"/>
      <c r="AY25214" s="107" t="n"/>
      <c r="AZ25214" s="107" t="n"/>
    </row>
    <row r="25215">
      <c r="AA25215" s="107" t="n"/>
      <c r="AB25215" s="107" t="n"/>
      <c r="AC25215" s="107" t="n"/>
      <c r="AD25215" s="107" t="n"/>
      <c r="AE25215" s="107" t="n"/>
      <c r="AF25215" s="107" t="n"/>
      <c r="AG25215" s="107" t="n"/>
      <c r="AH25215" s="107" t="n"/>
      <c r="AI25215" s="107" t="n"/>
      <c r="AJ25215" s="107" t="n"/>
      <c r="AK25215" s="107" t="n"/>
      <c r="AL25215" s="107" t="n"/>
      <c r="AM25215" s="107" t="n"/>
      <c r="AN25215" s="107" t="n"/>
      <c r="AO25215" s="107" t="n"/>
      <c r="AP25215" s="107" t="n"/>
      <c r="AQ25215" s="107" t="n"/>
      <c r="AR25215" s="107" t="n"/>
      <c r="AS25215" s="107" t="n"/>
      <c r="AT25215" s="107" t="n"/>
      <c r="AU25215" s="107" t="n"/>
      <c r="AV25215" s="107" t="n"/>
      <c r="AW25215" s="107" t="n"/>
      <c r="AX25215" s="107" t="n"/>
      <c r="AY25215" s="107" t="n"/>
      <c r="AZ25215" s="107" t="n"/>
    </row>
    <row r="25216">
      <c r="AA25216" s="107" t="n"/>
      <c r="AB25216" s="107" t="n"/>
      <c r="AC25216" s="107" t="n"/>
      <c r="AD25216" s="107" t="n"/>
      <c r="AE25216" s="107" t="n"/>
      <c r="AF25216" s="107" t="n"/>
      <c r="AG25216" s="107" t="n"/>
      <c r="AH25216" s="107" t="n"/>
      <c r="AI25216" s="107" t="n"/>
      <c r="AJ25216" s="107" t="n"/>
      <c r="AK25216" s="107" t="n"/>
      <c r="AL25216" s="107" t="n"/>
      <c r="AM25216" s="107" t="n"/>
      <c r="AN25216" s="107" t="n"/>
      <c r="AO25216" s="107" t="n"/>
      <c r="AP25216" s="107" t="n"/>
      <c r="AQ25216" s="107" t="n"/>
      <c r="AR25216" s="107" t="n"/>
      <c r="AS25216" s="107" t="n"/>
      <c r="AT25216" s="107" t="n"/>
      <c r="AU25216" s="107" t="n"/>
      <c r="AV25216" s="107" t="n"/>
      <c r="AW25216" s="107" t="n"/>
      <c r="AX25216" s="107" t="n"/>
      <c r="AY25216" s="107" t="n"/>
      <c r="AZ25216" s="107" t="n"/>
    </row>
    <row r="25217">
      <c r="AA25217" s="107" t="n"/>
      <c r="AB25217" s="107" t="n"/>
      <c r="AC25217" s="107" t="n"/>
      <c r="AD25217" s="107" t="n"/>
      <c r="AE25217" s="107" t="n"/>
      <c r="AF25217" s="107" t="n"/>
      <c r="AG25217" s="107" t="n"/>
      <c r="AH25217" s="107" t="n"/>
      <c r="AI25217" s="107" t="n"/>
      <c r="AJ25217" s="107" t="n"/>
      <c r="AK25217" s="107" t="n"/>
      <c r="AL25217" s="107" t="n"/>
      <c r="AM25217" s="107" t="n"/>
      <c r="AN25217" s="107" t="n"/>
      <c r="AO25217" s="107" t="n"/>
      <c r="AP25217" s="107" t="n"/>
      <c r="AQ25217" s="107" t="n"/>
      <c r="AR25217" s="107" t="n"/>
      <c r="AS25217" s="107" t="n"/>
      <c r="AT25217" s="107" t="n"/>
      <c r="AU25217" s="107" t="n"/>
      <c r="AV25217" s="107" t="n"/>
      <c r="AW25217" s="107" t="n"/>
      <c r="AX25217" s="107" t="n"/>
      <c r="AY25217" s="107" t="n"/>
      <c r="AZ25217" s="107" t="n"/>
    </row>
    <row r="25218">
      <c r="AA25218" s="107" t="n"/>
      <c r="AB25218" s="107" t="n"/>
      <c r="AC25218" s="107" t="n"/>
      <c r="AD25218" s="107" t="n"/>
      <c r="AE25218" s="107" t="n"/>
      <c r="AF25218" s="107" t="n"/>
      <c r="AG25218" s="107" t="n"/>
      <c r="AH25218" s="107" t="n"/>
      <c r="AI25218" s="107" t="n"/>
      <c r="AJ25218" s="107" t="n"/>
      <c r="AK25218" s="107" t="n"/>
      <c r="AL25218" s="107" t="n"/>
      <c r="AM25218" s="107" t="n"/>
      <c r="AN25218" s="107" t="n"/>
      <c r="AO25218" s="107" t="n"/>
      <c r="AP25218" s="107" t="n"/>
      <c r="AQ25218" s="107" t="n"/>
      <c r="AR25218" s="107" t="n"/>
      <c r="AS25218" s="107" t="n"/>
      <c r="AT25218" s="107" t="n"/>
      <c r="AU25218" s="107" t="n"/>
      <c r="AV25218" s="107" t="n"/>
      <c r="AW25218" s="107" t="n"/>
      <c r="AX25218" s="107" t="n"/>
      <c r="AY25218" s="107" t="n"/>
      <c r="AZ25218" s="107" t="n"/>
    </row>
    <row r="25219">
      <c r="AA25219" s="107" t="n"/>
      <c r="AB25219" s="107" t="n"/>
      <c r="AC25219" s="107" t="n"/>
      <c r="AD25219" s="107" t="n"/>
      <c r="AE25219" s="107" t="n"/>
      <c r="AF25219" s="107" t="n"/>
      <c r="AG25219" s="107" t="n"/>
      <c r="AH25219" s="107" t="n"/>
      <c r="AI25219" s="107" t="n"/>
      <c r="AJ25219" s="107" t="n"/>
      <c r="AK25219" s="107" t="n"/>
      <c r="AL25219" s="107" t="n"/>
      <c r="AM25219" s="107" t="n"/>
      <c r="AN25219" s="107" t="n"/>
      <c r="AO25219" s="107" t="n"/>
      <c r="AP25219" s="107" t="n"/>
      <c r="AQ25219" s="107" t="n"/>
      <c r="AR25219" s="107" t="n"/>
      <c r="AS25219" s="107" t="n"/>
      <c r="AT25219" s="107" t="n"/>
      <c r="AU25219" s="107" t="n"/>
      <c r="AV25219" s="107" t="n"/>
      <c r="AW25219" s="107" t="n"/>
      <c r="AX25219" s="107" t="n"/>
      <c r="AY25219" s="107" t="n"/>
      <c r="AZ25219" s="107" t="n"/>
    </row>
    <row r="25220">
      <c r="AA25220" s="107" t="n"/>
      <c r="AB25220" s="107" t="n"/>
      <c r="AC25220" s="107" t="n"/>
      <c r="AD25220" s="107" t="n"/>
      <c r="AE25220" s="107" t="n"/>
      <c r="AF25220" s="107" t="n"/>
      <c r="AG25220" s="107" t="n"/>
      <c r="AH25220" s="107" t="n"/>
      <c r="AI25220" s="107" t="n"/>
      <c r="AJ25220" s="107" t="n"/>
      <c r="AK25220" s="107" t="n"/>
      <c r="AL25220" s="107" t="n"/>
      <c r="AM25220" s="107" t="n"/>
      <c r="AN25220" s="107" t="n"/>
      <c r="AO25220" s="107" t="n"/>
      <c r="AP25220" s="107" t="n"/>
      <c r="AQ25220" s="107" t="n"/>
      <c r="AR25220" s="107" t="n"/>
      <c r="AS25220" s="107" t="n"/>
      <c r="AT25220" s="107" t="n"/>
      <c r="AU25220" s="107" t="n"/>
      <c r="AV25220" s="107" t="n"/>
      <c r="AW25220" s="107" t="n"/>
      <c r="AX25220" s="107" t="n"/>
      <c r="AY25220" s="107" t="n"/>
      <c r="AZ25220" s="107" t="n"/>
    </row>
    <row r="25221">
      <c r="AA25221" s="107" t="n"/>
      <c r="AB25221" s="107" t="n"/>
      <c r="AC25221" s="107" t="n"/>
      <c r="AD25221" s="107" t="n"/>
      <c r="AE25221" s="107" t="n"/>
      <c r="AF25221" s="107" t="n"/>
      <c r="AG25221" s="107" t="n"/>
      <c r="AH25221" s="107" t="n"/>
      <c r="AI25221" s="107" t="n"/>
      <c r="AJ25221" s="107" t="n"/>
      <c r="AK25221" s="107" t="n"/>
      <c r="AL25221" s="107" t="n"/>
      <c r="AM25221" s="107" t="n"/>
      <c r="AN25221" s="107" t="n"/>
      <c r="AO25221" s="107" t="n"/>
      <c r="AP25221" s="107" t="n"/>
      <c r="AQ25221" s="107" t="n"/>
      <c r="AR25221" s="107" t="n"/>
      <c r="AS25221" s="107" t="n"/>
      <c r="AT25221" s="107" t="n"/>
      <c r="AU25221" s="107" t="n"/>
      <c r="AV25221" s="107" t="n"/>
      <c r="AW25221" s="107" t="n"/>
      <c r="AX25221" s="107" t="n"/>
      <c r="AY25221" s="107" t="n"/>
      <c r="AZ25221" s="107" t="n"/>
    </row>
    <row r="25222">
      <c r="AA25222" s="107" t="n"/>
      <c r="AB25222" s="107" t="n"/>
      <c r="AC25222" s="107" t="n"/>
      <c r="AD25222" s="107" t="n"/>
      <c r="AE25222" s="107" t="n"/>
      <c r="AF25222" s="107" t="n"/>
      <c r="AG25222" s="107" t="n"/>
      <c r="AH25222" s="107" t="n"/>
      <c r="AI25222" s="107" t="n"/>
      <c r="AJ25222" s="107" t="n"/>
      <c r="AK25222" s="107" t="n"/>
      <c r="AL25222" s="107" t="n"/>
      <c r="AM25222" s="107" t="n"/>
      <c r="AN25222" s="107" t="n"/>
      <c r="AO25222" s="107" t="n"/>
      <c r="AP25222" s="107" t="n"/>
      <c r="AQ25222" s="107" t="n"/>
      <c r="AR25222" s="107" t="n"/>
      <c r="AS25222" s="107" t="n"/>
      <c r="AT25222" s="107" t="n"/>
      <c r="AU25222" s="107" t="n"/>
      <c r="AV25222" s="107" t="n"/>
      <c r="AW25222" s="107" t="n"/>
      <c r="AX25222" s="107" t="n"/>
      <c r="AY25222" s="107" t="n"/>
      <c r="AZ25222" s="107" t="n"/>
    </row>
    <row r="25223">
      <c r="AA25223" s="107" t="n"/>
      <c r="AB25223" s="107" t="n"/>
      <c r="AC25223" s="107" t="n"/>
      <c r="AD25223" s="107" t="n"/>
      <c r="AE25223" s="107" t="n"/>
      <c r="AF25223" s="107" t="n"/>
      <c r="AG25223" s="107" t="n"/>
      <c r="AH25223" s="107" t="n"/>
      <c r="AI25223" s="107" t="n"/>
      <c r="AJ25223" s="107" t="n"/>
      <c r="AK25223" s="107" t="n"/>
      <c r="AL25223" s="107" t="n"/>
      <c r="AM25223" s="107" t="n"/>
      <c r="AN25223" s="107" t="n"/>
      <c r="AO25223" s="107" t="n"/>
      <c r="AP25223" s="107" t="n"/>
      <c r="AQ25223" s="107" t="n"/>
      <c r="AR25223" s="107" t="n"/>
      <c r="AS25223" s="107" t="n"/>
      <c r="AT25223" s="107" t="n"/>
      <c r="AU25223" s="107" t="n"/>
      <c r="AV25223" s="107" t="n"/>
      <c r="AW25223" s="107" t="n"/>
      <c r="AX25223" s="107" t="n"/>
      <c r="AY25223" s="107" t="n"/>
      <c r="AZ25223" s="107" t="n"/>
    </row>
    <row r="25224">
      <c r="AA25224" s="107" t="n"/>
      <c r="AB25224" s="107" t="n"/>
      <c r="AC25224" s="107" t="n"/>
      <c r="AD25224" s="107" t="n"/>
      <c r="AE25224" s="107" t="n"/>
      <c r="AF25224" s="107" t="n"/>
      <c r="AG25224" s="107" t="n"/>
      <c r="AH25224" s="107" t="n"/>
      <c r="AI25224" s="107" t="n"/>
      <c r="AJ25224" s="107" t="n"/>
      <c r="AK25224" s="107" t="n"/>
      <c r="AL25224" s="107" t="n"/>
      <c r="AM25224" s="107" t="n"/>
      <c r="AN25224" s="107" t="n"/>
      <c r="AO25224" s="107" t="n"/>
      <c r="AP25224" s="107" t="n"/>
      <c r="AQ25224" s="107" t="n"/>
      <c r="AR25224" s="107" t="n"/>
      <c r="AS25224" s="107" t="n"/>
      <c r="AT25224" s="107" t="n"/>
      <c r="AU25224" s="107" t="n"/>
      <c r="AV25224" s="107" t="n"/>
      <c r="AW25224" s="107" t="n"/>
      <c r="AX25224" s="107" t="n"/>
      <c r="AY25224" s="107" t="n"/>
      <c r="AZ25224" s="107" t="n"/>
    </row>
    <row r="25225">
      <c r="AA25225" s="107" t="n"/>
      <c r="AB25225" s="107" t="n"/>
      <c r="AC25225" s="107" t="n"/>
      <c r="AD25225" s="107" t="n"/>
      <c r="AE25225" s="107" t="n"/>
      <c r="AF25225" s="107" t="n"/>
      <c r="AG25225" s="107" t="n"/>
      <c r="AH25225" s="107" t="n"/>
      <c r="AI25225" s="107" t="n"/>
      <c r="AJ25225" s="107" t="n"/>
      <c r="AK25225" s="107" t="n"/>
      <c r="AL25225" s="107" t="n"/>
      <c r="AM25225" s="107" t="n"/>
      <c r="AN25225" s="107" t="n"/>
      <c r="AO25225" s="107" t="n"/>
      <c r="AP25225" s="107" t="n"/>
      <c r="AQ25225" s="107" t="n"/>
      <c r="AR25225" s="107" t="n"/>
      <c r="AS25225" s="107" t="n"/>
      <c r="AT25225" s="107" t="n"/>
      <c r="AU25225" s="107" t="n"/>
      <c r="AV25225" s="107" t="n"/>
      <c r="AW25225" s="107" t="n"/>
      <c r="AX25225" s="107" t="n"/>
      <c r="AY25225" s="107" t="n"/>
      <c r="AZ25225" s="107" t="n"/>
    </row>
    <row r="25226">
      <c r="AA25226" s="107" t="n"/>
      <c r="AB25226" s="107" t="n"/>
      <c r="AC25226" s="107" t="n"/>
      <c r="AD25226" s="107" t="n"/>
      <c r="AE25226" s="107" t="n"/>
      <c r="AF25226" s="107" t="n"/>
      <c r="AG25226" s="107" t="n"/>
      <c r="AH25226" s="107" t="n"/>
      <c r="AI25226" s="107" t="n"/>
      <c r="AJ25226" s="107" t="n"/>
      <c r="AK25226" s="107" t="n"/>
      <c r="AL25226" s="107" t="n"/>
      <c r="AM25226" s="107" t="n"/>
      <c r="AN25226" s="107" t="n"/>
      <c r="AO25226" s="107" t="n"/>
      <c r="AP25226" s="107" t="n"/>
      <c r="AQ25226" s="107" t="n"/>
      <c r="AR25226" s="107" t="n"/>
      <c r="AS25226" s="107" t="n"/>
      <c r="AT25226" s="107" t="n"/>
      <c r="AU25226" s="107" t="n"/>
      <c r="AV25226" s="107" t="n"/>
      <c r="AW25226" s="107" t="n"/>
      <c r="AX25226" s="107" t="n"/>
      <c r="AY25226" s="107" t="n"/>
      <c r="AZ25226" s="107" t="n"/>
    </row>
    <row r="25227">
      <c r="AA25227" s="107" t="n"/>
      <c r="AB25227" s="107" t="n"/>
      <c r="AC25227" s="107" t="n"/>
      <c r="AD25227" s="107" t="n"/>
      <c r="AE25227" s="107" t="n"/>
      <c r="AF25227" s="107" t="n"/>
      <c r="AG25227" s="107" t="n"/>
      <c r="AH25227" s="107" t="n"/>
      <c r="AI25227" s="107" t="n"/>
      <c r="AJ25227" s="107" t="n"/>
      <c r="AK25227" s="107" t="n"/>
      <c r="AL25227" s="107" t="n"/>
      <c r="AM25227" s="107" t="n"/>
      <c r="AN25227" s="107" t="n"/>
      <c r="AO25227" s="107" t="n"/>
      <c r="AP25227" s="107" t="n"/>
      <c r="AQ25227" s="107" t="n"/>
      <c r="AR25227" s="107" t="n"/>
      <c r="AS25227" s="107" t="n"/>
      <c r="AT25227" s="107" t="n"/>
      <c r="AU25227" s="107" t="n"/>
      <c r="AV25227" s="107" t="n"/>
      <c r="AW25227" s="107" t="n"/>
      <c r="AX25227" s="107" t="n"/>
      <c r="AY25227" s="107" t="n"/>
      <c r="AZ25227" s="107" t="n"/>
    </row>
    <row r="25228">
      <c r="AA25228" s="107" t="n"/>
      <c r="AB25228" s="107" t="n"/>
      <c r="AC25228" s="107" t="n"/>
      <c r="AD25228" s="107" t="n"/>
      <c r="AE25228" s="107" t="n"/>
      <c r="AF25228" s="107" t="n"/>
      <c r="AG25228" s="107" t="n"/>
      <c r="AH25228" s="107" t="n"/>
      <c r="AI25228" s="107" t="n"/>
      <c r="AJ25228" s="107" t="n"/>
      <c r="AK25228" s="107" t="n"/>
      <c r="AL25228" s="107" t="n"/>
      <c r="AM25228" s="107" t="n"/>
      <c r="AN25228" s="107" t="n"/>
      <c r="AO25228" s="107" t="n"/>
      <c r="AP25228" s="107" t="n"/>
      <c r="AQ25228" s="107" t="n"/>
      <c r="AR25228" s="107" t="n"/>
      <c r="AS25228" s="107" t="n"/>
      <c r="AT25228" s="107" t="n"/>
      <c r="AU25228" s="107" t="n"/>
      <c r="AV25228" s="107" t="n"/>
      <c r="AW25228" s="107" t="n"/>
      <c r="AX25228" s="107" t="n"/>
      <c r="AY25228" s="107" t="n"/>
      <c r="AZ25228" s="107" t="n"/>
    </row>
    <row r="25229">
      <c r="AA25229" s="107" t="n"/>
      <c r="AB25229" s="107" t="n"/>
      <c r="AC25229" s="107" t="n"/>
      <c r="AD25229" s="107" t="n"/>
      <c r="AE25229" s="107" t="n"/>
      <c r="AF25229" s="107" t="n"/>
      <c r="AG25229" s="107" t="n"/>
      <c r="AH25229" s="107" t="n"/>
      <c r="AI25229" s="107" t="n"/>
      <c r="AJ25229" s="107" t="n"/>
      <c r="AK25229" s="107" t="n"/>
      <c r="AL25229" s="107" t="n"/>
      <c r="AM25229" s="107" t="n"/>
      <c r="AN25229" s="107" t="n"/>
      <c r="AO25229" s="107" t="n"/>
      <c r="AP25229" s="107" t="n"/>
      <c r="AQ25229" s="107" t="n"/>
      <c r="AR25229" s="107" t="n"/>
      <c r="AS25229" s="107" t="n"/>
      <c r="AT25229" s="107" t="n"/>
      <c r="AU25229" s="107" t="n"/>
      <c r="AV25229" s="107" t="n"/>
      <c r="AW25229" s="107" t="n"/>
      <c r="AX25229" s="107" t="n"/>
      <c r="AY25229" s="107" t="n"/>
      <c r="AZ25229" s="107" t="n"/>
    </row>
    <row r="25230">
      <c r="AA25230" s="107" t="n"/>
      <c r="AB25230" s="107" t="n"/>
      <c r="AC25230" s="107" t="n"/>
      <c r="AD25230" s="107" t="n"/>
      <c r="AE25230" s="107" t="n"/>
      <c r="AF25230" s="107" t="n"/>
      <c r="AG25230" s="107" t="n"/>
      <c r="AH25230" s="107" t="n"/>
      <c r="AI25230" s="107" t="n"/>
      <c r="AJ25230" s="107" t="n"/>
      <c r="AK25230" s="107" t="n"/>
      <c r="AL25230" s="107" t="n"/>
      <c r="AM25230" s="107" t="n"/>
      <c r="AN25230" s="107" t="n"/>
      <c r="AO25230" s="107" t="n"/>
      <c r="AP25230" s="107" t="n"/>
      <c r="AQ25230" s="107" t="n"/>
      <c r="AR25230" s="107" t="n"/>
      <c r="AS25230" s="107" t="n"/>
      <c r="AT25230" s="107" t="n"/>
      <c r="AU25230" s="107" t="n"/>
      <c r="AV25230" s="107" t="n"/>
      <c r="AW25230" s="107" t="n"/>
      <c r="AX25230" s="107" t="n"/>
      <c r="AY25230" s="107" t="n"/>
      <c r="AZ25230" s="107" t="n"/>
    </row>
    <row r="25231">
      <c r="AA25231" s="107" t="n"/>
      <c r="AB25231" s="107" t="n"/>
      <c r="AC25231" s="107" t="n"/>
      <c r="AD25231" s="107" t="n"/>
      <c r="AE25231" s="107" t="n"/>
      <c r="AF25231" s="107" t="n"/>
      <c r="AG25231" s="107" t="n"/>
      <c r="AH25231" s="107" t="n"/>
      <c r="AI25231" s="107" t="n"/>
      <c r="AJ25231" s="107" t="n"/>
      <c r="AK25231" s="107" t="n"/>
      <c r="AL25231" s="107" t="n"/>
      <c r="AM25231" s="107" t="n"/>
      <c r="AN25231" s="107" t="n"/>
      <c r="AO25231" s="107" t="n"/>
      <c r="AP25231" s="107" t="n"/>
      <c r="AQ25231" s="107" t="n"/>
      <c r="AR25231" s="107" t="n"/>
      <c r="AS25231" s="107" t="n"/>
      <c r="AT25231" s="107" t="n"/>
      <c r="AU25231" s="107" t="n"/>
      <c r="AV25231" s="107" t="n"/>
      <c r="AW25231" s="107" t="n"/>
      <c r="AX25231" s="107" t="n"/>
      <c r="AY25231" s="107" t="n"/>
      <c r="AZ25231" s="107" t="n"/>
    </row>
    <row r="25232">
      <c r="AA25232" s="107" t="n"/>
      <c r="AB25232" s="107" t="n"/>
      <c r="AC25232" s="107" t="n"/>
      <c r="AD25232" s="107" t="n"/>
      <c r="AE25232" s="107" t="n"/>
      <c r="AF25232" s="107" t="n"/>
      <c r="AG25232" s="107" t="n"/>
      <c r="AH25232" s="107" t="n"/>
      <c r="AI25232" s="107" t="n"/>
      <c r="AJ25232" s="107" t="n"/>
      <c r="AK25232" s="107" t="n"/>
      <c r="AL25232" s="107" t="n"/>
      <c r="AM25232" s="107" t="n"/>
      <c r="AN25232" s="107" t="n"/>
      <c r="AO25232" s="107" t="n"/>
      <c r="AP25232" s="107" t="n"/>
      <c r="AQ25232" s="107" t="n"/>
      <c r="AR25232" s="107" t="n"/>
      <c r="AS25232" s="107" t="n"/>
      <c r="AT25232" s="107" t="n"/>
      <c r="AU25232" s="107" t="n"/>
      <c r="AV25232" s="107" t="n"/>
      <c r="AW25232" s="107" t="n"/>
      <c r="AX25232" s="107" t="n"/>
      <c r="AY25232" s="107" t="n"/>
      <c r="AZ25232" s="107" t="n"/>
    </row>
    <row r="25233">
      <c r="AA25233" s="107" t="n"/>
      <c r="AB25233" s="107" t="n"/>
      <c r="AC25233" s="107" t="n"/>
      <c r="AD25233" s="107" t="n"/>
      <c r="AE25233" s="107" t="n"/>
      <c r="AF25233" s="107" t="n"/>
      <c r="AG25233" s="107" t="n"/>
      <c r="AH25233" s="107" t="n"/>
      <c r="AI25233" s="107" t="n"/>
      <c r="AJ25233" s="107" t="n"/>
      <c r="AK25233" s="107" t="n"/>
      <c r="AL25233" s="107" t="n"/>
      <c r="AM25233" s="107" t="n"/>
      <c r="AN25233" s="107" t="n"/>
      <c r="AO25233" s="107" t="n"/>
      <c r="AP25233" s="107" t="n"/>
      <c r="AQ25233" s="107" t="n"/>
      <c r="AR25233" s="107" t="n"/>
      <c r="AS25233" s="107" t="n"/>
      <c r="AT25233" s="107" t="n"/>
      <c r="AU25233" s="107" t="n"/>
      <c r="AV25233" s="107" t="n"/>
      <c r="AW25233" s="107" t="n"/>
      <c r="AX25233" s="107" t="n"/>
      <c r="AY25233" s="107" t="n"/>
      <c r="AZ25233" s="107" t="n"/>
    </row>
    <row r="25234">
      <c r="AA25234" s="107" t="n"/>
      <c r="AB25234" s="107" t="n"/>
      <c r="AC25234" s="107" t="n"/>
      <c r="AD25234" s="107" t="n"/>
      <c r="AE25234" s="107" t="n"/>
      <c r="AF25234" s="107" t="n"/>
      <c r="AG25234" s="107" t="n"/>
      <c r="AH25234" s="107" t="n"/>
      <c r="AI25234" s="107" t="n"/>
      <c r="AJ25234" s="107" t="n"/>
      <c r="AK25234" s="107" t="n"/>
      <c r="AL25234" s="107" t="n"/>
      <c r="AM25234" s="107" t="n"/>
      <c r="AN25234" s="107" t="n"/>
      <c r="AO25234" s="107" t="n"/>
      <c r="AP25234" s="107" t="n"/>
      <c r="AQ25234" s="107" t="n"/>
      <c r="AR25234" s="107" t="n"/>
      <c r="AS25234" s="107" t="n"/>
      <c r="AT25234" s="107" t="n"/>
      <c r="AU25234" s="107" t="n"/>
      <c r="AV25234" s="107" t="n"/>
      <c r="AW25234" s="107" t="n"/>
      <c r="AX25234" s="107" t="n"/>
      <c r="AY25234" s="107" t="n"/>
      <c r="AZ25234" s="107" t="n"/>
    </row>
    <row r="25235">
      <c r="AA25235" s="107" t="n"/>
      <c r="AB25235" s="107" t="n"/>
      <c r="AC25235" s="107" t="n"/>
      <c r="AD25235" s="107" t="n"/>
      <c r="AE25235" s="107" t="n"/>
      <c r="AF25235" s="107" t="n"/>
      <c r="AG25235" s="107" t="n"/>
      <c r="AH25235" s="107" t="n"/>
      <c r="AI25235" s="107" t="n"/>
      <c r="AJ25235" s="107" t="n"/>
      <c r="AK25235" s="107" t="n"/>
      <c r="AL25235" s="107" t="n"/>
      <c r="AM25235" s="107" t="n"/>
      <c r="AN25235" s="107" t="n"/>
      <c r="AO25235" s="107" t="n"/>
      <c r="AP25235" s="107" t="n"/>
      <c r="AQ25235" s="107" t="n"/>
      <c r="AR25235" s="107" t="n"/>
      <c r="AS25235" s="107" t="n"/>
      <c r="AT25235" s="107" t="n"/>
      <c r="AU25235" s="107" t="n"/>
      <c r="AV25235" s="107" t="n"/>
      <c r="AW25235" s="107" t="n"/>
      <c r="AX25235" s="107" t="n"/>
      <c r="AY25235" s="107" t="n"/>
      <c r="AZ25235" s="107" t="n"/>
    </row>
    <row r="25236">
      <c r="AA25236" s="107" t="n"/>
      <c r="AB25236" s="107" t="n"/>
      <c r="AC25236" s="107" t="n"/>
      <c r="AD25236" s="107" t="n"/>
      <c r="AE25236" s="107" t="n"/>
      <c r="AF25236" s="107" t="n"/>
      <c r="AG25236" s="107" t="n"/>
      <c r="AH25236" s="107" t="n"/>
      <c r="AI25236" s="107" t="n"/>
      <c r="AJ25236" s="107" t="n"/>
      <c r="AK25236" s="107" t="n"/>
      <c r="AL25236" s="107" t="n"/>
      <c r="AM25236" s="107" t="n"/>
      <c r="AN25236" s="107" t="n"/>
      <c r="AO25236" s="107" t="n"/>
      <c r="AP25236" s="107" t="n"/>
      <c r="AQ25236" s="107" t="n"/>
      <c r="AR25236" s="107" t="n"/>
      <c r="AS25236" s="107" t="n"/>
      <c r="AT25236" s="107" t="n"/>
      <c r="AU25236" s="107" t="n"/>
      <c r="AV25236" s="107" t="n"/>
      <c r="AW25236" s="107" t="n"/>
      <c r="AX25236" s="107" t="n"/>
      <c r="AY25236" s="107" t="n"/>
      <c r="AZ25236" s="107" t="n"/>
    </row>
    <row r="25237">
      <c r="AA25237" s="107" t="n"/>
      <c r="AB25237" s="107" t="n"/>
      <c r="AC25237" s="107" t="n"/>
      <c r="AD25237" s="107" t="n"/>
      <c r="AE25237" s="107" t="n"/>
      <c r="AF25237" s="107" t="n"/>
      <c r="AG25237" s="107" t="n"/>
      <c r="AH25237" s="107" t="n"/>
      <c r="AI25237" s="107" t="n"/>
      <c r="AJ25237" s="107" t="n"/>
      <c r="AK25237" s="107" t="n"/>
      <c r="AL25237" s="107" t="n"/>
      <c r="AM25237" s="107" t="n"/>
      <c r="AN25237" s="107" t="n"/>
      <c r="AO25237" s="107" t="n"/>
      <c r="AP25237" s="107" t="n"/>
      <c r="AQ25237" s="107" t="n"/>
      <c r="AR25237" s="107" t="n"/>
      <c r="AS25237" s="107" t="n"/>
      <c r="AT25237" s="107" t="n"/>
      <c r="AU25237" s="107" t="n"/>
      <c r="AV25237" s="107" t="n"/>
      <c r="AW25237" s="107" t="n"/>
      <c r="AX25237" s="107" t="n"/>
      <c r="AY25237" s="107" t="n"/>
      <c r="AZ25237" s="107" t="n"/>
    </row>
    <row r="25238">
      <c r="AA25238" s="107" t="n"/>
      <c r="AB25238" s="107" t="n"/>
      <c r="AC25238" s="107" t="n"/>
      <c r="AD25238" s="107" t="n"/>
      <c r="AE25238" s="107" t="n"/>
      <c r="AF25238" s="107" t="n"/>
      <c r="AG25238" s="107" t="n"/>
      <c r="AH25238" s="107" t="n"/>
      <c r="AI25238" s="107" t="n"/>
      <c r="AJ25238" s="107" t="n"/>
      <c r="AK25238" s="107" t="n"/>
      <c r="AL25238" s="107" t="n"/>
      <c r="AM25238" s="107" t="n"/>
      <c r="AN25238" s="107" t="n"/>
      <c r="AO25238" s="107" t="n"/>
      <c r="AP25238" s="107" t="n"/>
      <c r="AQ25238" s="107" t="n"/>
      <c r="AR25238" s="107" t="n"/>
      <c r="AS25238" s="107" t="n"/>
      <c r="AT25238" s="107" t="n"/>
      <c r="AU25238" s="107" t="n"/>
      <c r="AV25238" s="107" t="n"/>
      <c r="AW25238" s="107" t="n"/>
      <c r="AX25238" s="107" t="n"/>
      <c r="AY25238" s="107" t="n"/>
      <c r="AZ25238" s="107" t="n"/>
    </row>
    <row r="25239">
      <c r="AA25239" s="107" t="n"/>
      <c r="AB25239" s="107" t="n"/>
      <c r="AC25239" s="107" t="n"/>
      <c r="AD25239" s="107" t="n"/>
      <c r="AE25239" s="107" t="n"/>
      <c r="AF25239" s="107" t="n"/>
      <c r="AG25239" s="107" t="n"/>
      <c r="AH25239" s="107" t="n"/>
      <c r="AI25239" s="107" t="n"/>
      <c r="AJ25239" s="107" t="n"/>
      <c r="AK25239" s="107" t="n"/>
      <c r="AL25239" s="107" t="n"/>
      <c r="AM25239" s="107" t="n"/>
      <c r="AN25239" s="107" t="n"/>
      <c r="AO25239" s="107" t="n"/>
      <c r="AP25239" s="107" t="n"/>
      <c r="AQ25239" s="107" t="n"/>
      <c r="AR25239" s="107" t="n"/>
      <c r="AS25239" s="107" t="n"/>
      <c r="AT25239" s="107" t="n"/>
      <c r="AU25239" s="107" t="n"/>
      <c r="AV25239" s="107" t="n"/>
      <c r="AW25239" s="107" t="n"/>
      <c r="AX25239" s="107" t="n"/>
      <c r="AY25239" s="107" t="n"/>
      <c r="AZ25239" s="107" t="n"/>
    </row>
    <row r="25240">
      <c r="AA25240" s="107" t="n"/>
      <c r="AB25240" s="107" t="n"/>
      <c r="AC25240" s="107" t="n"/>
      <c r="AD25240" s="107" t="n"/>
      <c r="AE25240" s="107" t="n"/>
      <c r="AF25240" s="107" t="n"/>
      <c r="AG25240" s="107" t="n"/>
      <c r="AH25240" s="107" t="n"/>
      <c r="AI25240" s="107" t="n"/>
      <c r="AJ25240" s="107" t="n"/>
      <c r="AK25240" s="107" t="n"/>
      <c r="AL25240" s="107" t="n"/>
      <c r="AM25240" s="107" t="n"/>
      <c r="AN25240" s="107" t="n"/>
      <c r="AO25240" s="107" t="n"/>
      <c r="AP25240" s="107" t="n"/>
      <c r="AQ25240" s="107" t="n"/>
      <c r="AR25240" s="107" t="n"/>
      <c r="AS25240" s="107" t="n"/>
      <c r="AT25240" s="107" t="n"/>
      <c r="AU25240" s="107" t="n"/>
      <c r="AV25240" s="107" t="n"/>
      <c r="AW25240" s="107" t="n"/>
      <c r="AX25240" s="107" t="n"/>
      <c r="AY25240" s="107" t="n"/>
      <c r="AZ25240" s="107" t="n"/>
    </row>
    <row r="25241">
      <c r="AA25241" s="107" t="n"/>
      <c r="AB25241" s="107" t="n"/>
      <c r="AC25241" s="107" t="n"/>
      <c r="AD25241" s="107" t="n"/>
      <c r="AE25241" s="107" t="n"/>
      <c r="AF25241" s="107" t="n"/>
      <c r="AG25241" s="107" t="n"/>
      <c r="AH25241" s="107" t="n"/>
      <c r="AI25241" s="107" t="n"/>
      <c r="AJ25241" s="107" t="n"/>
      <c r="AK25241" s="107" t="n"/>
      <c r="AL25241" s="107" t="n"/>
      <c r="AM25241" s="107" t="n"/>
      <c r="AN25241" s="107" t="n"/>
      <c r="AO25241" s="107" t="n"/>
      <c r="AP25241" s="107" t="n"/>
      <c r="AQ25241" s="107" t="n"/>
      <c r="AR25241" s="107" t="n"/>
      <c r="AS25241" s="107" t="n"/>
      <c r="AT25241" s="107" t="n"/>
      <c r="AU25241" s="107" t="n"/>
      <c r="AV25241" s="107" t="n"/>
      <c r="AW25241" s="107" t="n"/>
      <c r="AX25241" s="107" t="n"/>
      <c r="AY25241" s="107" t="n"/>
      <c r="AZ25241" s="107" t="n"/>
    </row>
    <row r="25242">
      <c r="AA25242" s="107" t="n"/>
      <c r="AB25242" s="107" t="n"/>
      <c r="AC25242" s="107" t="n"/>
      <c r="AD25242" s="107" t="n"/>
      <c r="AE25242" s="107" t="n"/>
      <c r="AF25242" s="107" t="n"/>
      <c r="AG25242" s="107" t="n"/>
      <c r="AH25242" s="107" t="n"/>
      <c r="AI25242" s="107" t="n"/>
      <c r="AJ25242" s="107" t="n"/>
      <c r="AK25242" s="107" t="n"/>
      <c r="AL25242" s="107" t="n"/>
      <c r="AM25242" s="107" t="n"/>
      <c r="AN25242" s="107" t="n"/>
      <c r="AO25242" s="107" t="n"/>
      <c r="AP25242" s="107" t="n"/>
      <c r="AQ25242" s="107" t="n"/>
      <c r="AR25242" s="107" t="n"/>
      <c r="AS25242" s="107" t="n"/>
      <c r="AT25242" s="107" t="n"/>
      <c r="AU25242" s="107" t="n"/>
      <c r="AV25242" s="107" t="n"/>
      <c r="AW25242" s="107" t="n"/>
      <c r="AX25242" s="107" t="n"/>
      <c r="AY25242" s="107" t="n"/>
      <c r="AZ25242" s="107" t="n"/>
    </row>
    <row r="25243">
      <c r="AA25243" s="107" t="n"/>
      <c r="AB25243" s="107" t="n"/>
      <c r="AC25243" s="107" t="n"/>
      <c r="AD25243" s="107" t="n"/>
      <c r="AE25243" s="107" t="n"/>
      <c r="AF25243" s="107" t="n"/>
      <c r="AG25243" s="107" t="n"/>
      <c r="AH25243" s="107" t="n"/>
      <c r="AI25243" s="107" t="n"/>
      <c r="AJ25243" s="107" t="n"/>
      <c r="AK25243" s="107" t="n"/>
      <c r="AL25243" s="107" t="n"/>
      <c r="AM25243" s="107" t="n"/>
      <c r="AN25243" s="107" t="n"/>
      <c r="AO25243" s="107" t="n"/>
      <c r="AP25243" s="107" t="n"/>
      <c r="AQ25243" s="107" t="n"/>
      <c r="AR25243" s="107" t="n"/>
      <c r="AS25243" s="107" t="n"/>
      <c r="AT25243" s="107" t="n"/>
      <c r="AU25243" s="107" t="n"/>
      <c r="AV25243" s="107" t="n"/>
      <c r="AW25243" s="107" t="n"/>
      <c r="AX25243" s="107" t="n"/>
      <c r="AY25243" s="107" t="n"/>
      <c r="AZ25243" s="107" t="n"/>
    </row>
    <row r="25244">
      <c r="AA25244" s="107" t="n"/>
      <c r="AB25244" s="107" t="n"/>
      <c r="AC25244" s="107" t="n"/>
      <c r="AD25244" s="107" t="n"/>
      <c r="AE25244" s="107" t="n"/>
      <c r="AF25244" s="107" t="n"/>
      <c r="AG25244" s="107" t="n"/>
      <c r="AH25244" s="107" t="n"/>
      <c r="AI25244" s="107" t="n"/>
      <c r="AJ25244" s="107" t="n"/>
      <c r="AK25244" s="107" t="n"/>
      <c r="AL25244" s="107" t="n"/>
      <c r="AM25244" s="107" t="n"/>
      <c r="AN25244" s="107" t="n"/>
      <c r="AO25244" s="107" t="n"/>
      <c r="AP25244" s="107" t="n"/>
      <c r="AQ25244" s="107" t="n"/>
      <c r="AR25244" s="107" t="n"/>
      <c r="AS25244" s="107" t="n"/>
      <c r="AT25244" s="107" t="n"/>
      <c r="AU25244" s="107" t="n"/>
      <c r="AV25244" s="107" t="n"/>
      <c r="AW25244" s="107" t="n"/>
      <c r="AX25244" s="107" t="n"/>
      <c r="AY25244" s="107" t="n"/>
      <c r="AZ25244" s="107" t="n"/>
    </row>
    <row r="25245">
      <c r="AA25245" s="107" t="n"/>
      <c r="AB25245" s="107" t="n"/>
      <c r="AC25245" s="107" t="n"/>
      <c r="AD25245" s="107" t="n"/>
      <c r="AE25245" s="107" t="n"/>
      <c r="AF25245" s="107" t="n"/>
      <c r="AG25245" s="107" t="n"/>
      <c r="AH25245" s="107" t="n"/>
      <c r="AI25245" s="107" t="n"/>
      <c r="AJ25245" s="107" t="n"/>
      <c r="AK25245" s="107" t="n"/>
      <c r="AL25245" s="107" t="n"/>
      <c r="AM25245" s="107" t="n"/>
      <c r="AN25245" s="107" t="n"/>
      <c r="AO25245" s="107" t="n"/>
      <c r="AP25245" s="107" t="n"/>
      <c r="AQ25245" s="107" t="n"/>
      <c r="AR25245" s="107" t="n"/>
      <c r="AS25245" s="107" t="n"/>
      <c r="AT25245" s="107" t="n"/>
      <c r="AU25245" s="107" t="n"/>
      <c r="AV25245" s="107" t="n"/>
      <c r="AW25245" s="107" t="n"/>
      <c r="AX25245" s="107" t="n"/>
      <c r="AY25245" s="107" t="n"/>
      <c r="AZ25245" s="107" t="n"/>
    </row>
    <row r="25246">
      <c r="AA25246" s="107" t="n"/>
      <c r="AB25246" s="107" t="n"/>
      <c r="AC25246" s="107" t="n"/>
      <c r="AD25246" s="107" t="n"/>
      <c r="AE25246" s="107" t="n"/>
      <c r="AF25246" s="107" t="n"/>
      <c r="AG25246" s="107" t="n"/>
      <c r="AH25246" s="107" t="n"/>
      <c r="AI25246" s="107" t="n"/>
      <c r="AJ25246" s="107" t="n"/>
      <c r="AK25246" s="107" t="n"/>
      <c r="AL25246" s="107" t="n"/>
      <c r="AM25246" s="107" t="n"/>
      <c r="AN25246" s="107" t="n"/>
      <c r="AO25246" s="107" t="n"/>
      <c r="AP25246" s="107" t="n"/>
      <c r="AQ25246" s="107" t="n"/>
      <c r="AR25246" s="107" t="n"/>
      <c r="AS25246" s="107" t="n"/>
      <c r="AT25246" s="107" t="n"/>
      <c r="AU25246" s="107" t="n"/>
      <c r="AV25246" s="107" t="n"/>
      <c r="AW25246" s="107" t="n"/>
      <c r="AX25246" s="107" t="n"/>
      <c r="AY25246" s="107" t="n"/>
      <c r="AZ25246" s="107" t="n"/>
    </row>
    <row r="25247">
      <c r="AA25247" s="107" t="n"/>
      <c r="AB25247" s="107" t="n"/>
      <c r="AC25247" s="107" t="n"/>
      <c r="AD25247" s="107" t="n"/>
      <c r="AE25247" s="107" t="n"/>
      <c r="AF25247" s="107" t="n"/>
      <c r="AG25247" s="107" t="n"/>
      <c r="AH25247" s="107" t="n"/>
      <c r="AI25247" s="107" t="n"/>
      <c r="AJ25247" s="107" t="n"/>
      <c r="AK25247" s="107" t="n"/>
      <c r="AL25247" s="107" t="n"/>
      <c r="AM25247" s="107" t="n"/>
      <c r="AN25247" s="107" t="n"/>
      <c r="AO25247" s="107" t="n"/>
      <c r="AP25247" s="107" t="n"/>
      <c r="AQ25247" s="107" t="n"/>
      <c r="AR25247" s="107" t="n"/>
      <c r="AS25247" s="107" t="n"/>
      <c r="AT25247" s="107" t="n"/>
      <c r="AU25247" s="107" t="n"/>
      <c r="AV25247" s="107" t="n"/>
      <c r="AW25247" s="107" t="n"/>
      <c r="AX25247" s="107" t="n"/>
      <c r="AY25247" s="107" t="n"/>
      <c r="AZ25247" s="107" t="n"/>
    </row>
    <row r="25248">
      <c r="AA25248" s="107" t="n"/>
      <c r="AB25248" s="107" t="n"/>
      <c r="AC25248" s="107" t="n"/>
      <c r="AD25248" s="107" t="n"/>
      <c r="AE25248" s="107" t="n"/>
      <c r="AF25248" s="107" t="n"/>
      <c r="AG25248" s="107" t="n"/>
      <c r="AH25248" s="107" t="n"/>
      <c r="AI25248" s="107" t="n"/>
      <c r="AJ25248" s="107" t="n"/>
      <c r="AK25248" s="107" t="n"/>
      <c r="AL25248" s="107" t="n"/>
      <c r="AM25248" s="107" t="n"/>
      <c r="AN25248" s="107" t="n"/>
      <c r="AO25248" s="107" t="n"/>
      <c r="AP25248" s="107" t="n"/>
      <c r="AQ25248" s="107" t="n"/>
      <c r="AR25248" s="107" t="n"/>
      <c r="AS25248" s="107" t="n"/>
      <c r="AT25248" s="107" t="n"/>
      <c r="AU25248" s="107" t="n"/>
      <c r="AV25248" s="107" t="n"/>
      <c r="AW25248" s="107" t="n"/>
      <c r="AX25248" s="107" t="n"/>
      <c r="AY25248" s="107" t="n"/>
      <c r="AZ25248" s="107" t="n"/>
    </row>
    <row r="25249">
      <c r="AA25249" s="107" t="n"/>
      <c r="AB25249" s="107" t="n"/>
      <c r="AC25249" s="107" t="n"/>
      <c r="AD25249" s="107" t="n"/>
      <c r="AE25249" s="107" t="n"/>
      <c r="AF25249" s="107" t="n"/>
      <c r="AG25249" s="107" t="n"/>
      <c r="AH25249" s="107" t="n"/>
      <c r="AI25249" s="107" t="n"/>
      <c r="AJ25249" s="107" t="n"/>
      <c r="AK25249" s="107" t="n"/>
      <c r="AL25249" s="107" t="n"/>
      <c r="AM25249" s="107" t="n"/>
      <c r="AN25249" s="107" t="n"/>
      <c r="AO25249" s="107" t="n"/>
      <c r="AP25249" s="107" t="n"/>
      <c r="AQ25249" s="107" t="n"/>
      <c r="AR25249" s="107" t="n"/>
      <c r="AS25249" s="107" t="n"/>
      <c r="AT25249" s="107" t="n"/>
      <c r="AU25249" s="107" t="n"/>
      <c r="AV25249" s="107" t="n"/>
      <c r="AW25249" s="107" t="n"/>
      <c r="AX25249" s="107" t="n"/>
      <c r="AY25249" s="107" t="n"/>
      <c r="AZ25249" s="107" t="n"/>
    </row>
    <row r="25250">
      <c r="AA25250" s="107" t="n"/>
      <c r="AB25250" s="107" t="n"/>
      <c r="AC25250" s="107" t="n"/>
      <c r="AD25250" s="107" t="n"/>
      <c r="AE25250" s="107" t="n"/>
      <c r="AF25250" s="107" t="n"/>
      <c r="AG25250" s="107" t="n"/>
      <c r="AH25250" s="107" t="n"/>
      <c r="AI25250" s="107" t="n"/>
      <c r="AJ25250" s="107" t="n"/>
      <c r="AK25250" s="107" t="n"/>
      <c r="AL25250" s="107" t="n"/>
      <c r="AM25250" s="107" t="n"/>
      <c r="AN25250" s="107" t="n"/>
      <c r="AO25250" s="107" t="n"/>
      <c r="AP25250" s="107" t="n"/>
      <c r="AQ25250" s="107" t="n"/>
      <c r="AR25250" s="107" t="n"/>
      <c r="AS25250" s="107" t="n"/>
      <c r="AT25250" s="107" t="n"/>
      <c r="AU25250" s="107" t="n"/>
      <c r="AV25250" s="107" t="n"/>
      <c r="AW25250" s="107" t="n"/>
      <c r="AX25250" s="107" t="n"/>
      <c r="AY25250" s="107" t="n"/>
      <c r="AZ25250" s="107" t="n"/>
    </row>
    <row r="25251">
      <c r="AA25251" s="107" t="n"/>
      <c r="AB25251" s="107" t="n"/>
      <c r="AC25251" s="107" t="n"/>
      <c r="AD25251" s="107" t="n"/>
      <c r="AE25251" s="107" t="n"/>
      <c r="AF25251" s="107" t="n"/>
      <c r="AG25251" s="107" t="n"/>
      <c r="AH25251" s="107" t="n"/>
      <c r="AI25251" s="107" t="n"/>
      <c r="AJ25251" s="107" t="n"/>
      <c r="AK25251" s="107" t="n"/>
      <c r="AL25251" s="107" t="n"/>
      <c r="AM25251" s="107" t="n"/>
      <c r="AN25251" s="107" t="n"/>
      <c r="AO25251" s="107" t="n"/>
      <c r="AP25251" s="107" t="n"/>
      <c r="AQ25251" s="107" t="n"/>
      <c r="AR25251" s="107" t="n"/>
      <c r="AS25251" s="107" t="n"/>
      <c r="AT25251" s="107" t="n"/>
      <c r="AU25251" s="107" t="n"/>
      <c r="AV25251" s="107" t="n"/>
      <c r="AW25251" s="107" t="n"/>
      <c r="AX25251" s="107" t="n"/>
      <c r="AY25251" s="107" t="n"/>
      <c r="AZ25251" s="107" t="n"/>
    </row>
    <row r="25252">
      <c r="AA25252" s="107" t="n"/>
      <c r="AB25252" s="107" t="n"/>
      <c r="AC25252" s="107" t="n"/>
      <c r="AD25252" s="107" t="n"/>
      <c r="AE25252" s="107" t="n"/>
      <c r="AF25252" s="107" t="n"/>
      <c r="AG25252" s="107" t="n"/>
      <c r="AH25252" s="107" t="n"/>
      <c r="AI25252" s="107" t="n"/>
      <c r="AJ25252" s="107" t="n"/>
      <c r="AK25252" s="107" t="n"/>
      <c r="AL25252" s="107" t="n"/>
      <c r="AM25252" s="107" t="n"/>
      <c r="AN25252" s="107" t="n"/>
      <c r="AO25252" s="107" t="n"/>
      <c r="AP25252" s="107" t="n"/>
      <c r="AQ25252" s="107" t="n"/>
      <c r="AR25252" s="107" t="n"/>
      <c r="AS25252" s="107" t="n"/>
      <c r="AT25252" s="107" t="n"/>
      <c r="AU25252" s="107" t="n"/>
      <c r="AV25252" s="107" t="n"/>
      <c r="AW25252" s="107" t="n"/>
      <c r="AX25252" s="107" t="n"/>
      <c r="AY25252" s="107" t="n"/>
      <c r="AZ25252" s="107" t="n"/>
    </row>
    <row r="25253">
      <c r="AA25253" s="107" t="n"/>
      <c r="AB25253" s="107" t="n"/>
      <c r="AC25253" s="107" t="n"/>
      <c r="AD25253" s="107" t="n"/>
      <c r="AE25253" s="107" t="n"/>
      <c r="AF25253" s="107" t="n"/>
      <c r="AG25253" s="107" t="n"/>
      <c r="AH25253" s="107" t="n"/>
      <c r="AI25253" s="107" t="n"/>
      <c r="AJ25253" s="107" t="n"/>
      <c r="AK25253" s="107" t="n"/>
      <c r="AL25253" s="107" t="n"/>
      <c r="AM25253" s="107" t="n"/>
      <c r="AN25253" s="107" t="n"/>
      <c r="AO25253" s="107" t="n"/>
      <c r="AP25253" s="107" t="n"/>
      <c r="AQ25253" s="107" t="n"/>
      <c r="AR25253" s="107" t="n"/>
      <c r="AS25253" s="107" t="n"/>
      <c r="AT25253" s="107" t="n"/>
      <c r="AU25253" s="107" t="n"/>
      <c r="AV25253" s="107" t="n"/>
      <c r="AW25253" s="107" t="n"/>
      <c r="AX25253" s="107" t="n"/>
      <c r="AY25253" s="107" t="n"/>
      <c r="AZ25253" s="107" t="n"/>
    </row>
    <row r="25254">
      <c r="AA25254" s="107" t="n"/>
      <c r="AB25254" s="107" t="n"/>
      <c r="AC25254" s="107" t="n"/>
      <c r="AD25254" s="107" t="n"/>
      <c r="AE25254" s="107" t="n"/>
      <c r="AF25254" s="107" t="n"/>
      <c r="AG25254" s="107" t="n"/>
      <c r="AH25254" s="107" t="n"/>
      <c r="AI25254" s="107" t="n"/>
      <c r="AJ25254" s="107" t="n"/>
      <c r="AK25254" s="107" t="n"/>
      <c r="AL25254" s="107" t="n"/>
      <c r="AM25254" s="107" t="n"/>
      <c r="AN25254" s="107" t="n"/>
      <c r="AO25254" s="107" t="n"/>
      <c r="AP25254" s="107" t="n"/>
      <c r="AQ25254" s="107" t="n"/>
      <c r="AR25254" s="107" t="n"/>
      <c r="AS25254" s="107" t="n"/>
      <c r="AT25254" s="107" t="n"/>
      <c r="AU25254" s="107" t="n"/>
      <c r="AV25254" s="107" t="n"/>
      <c r="AW25254" s="107" t="n"/>
      <c r="AX25254" s="107" t="n"/>
      <c r="AY25254" s="107" t="n"/>
      <c r="AZ25254" s="107" t="n"/>
    </row>
    <row r="25255">
      <c r="AA25255" s="107" t="n"/>
      <c r="AB25255" s="107" t="n"/>
      <c r="AC25255" s="107" t="n"/>
      <c r="AD25255" s="107" t="n"/>
      <c r="AE25255" s="107" t="n"/>
      <c r="AF25255" s="107" t="n"/>
      <c r="AG25255" s="107" t="n"/>
      <c r="AH25255" s="107" t="n"/>
      <c r="AI25255" s="107" t="n"/>
      <c r="AJ25255" s="107" t="n"/>
      <c r="AK25255" s="107" t="n"/>
      <c r="AL25255" s="107" t="n"/>
      <c r="AM25255" s="107" t="n"/>
      <c r="AN25255" s="107" t="n"/>
      <c r="AO25255" s="107" t="n"/>
      <c r="AP25255" s="107" t="n"/>
      <c r="AQ25255" s="107" t="n"/>
      <c r="AR25255" s="107" t="n"/>
      <c r="AS25255" s="107" t="n"/>
      <c r="AT25255" s="107" t="n"/>
      <c r="AU25255" s="107" t="n"/>
      <c r="AV25255" s="107" t="n"/>
      <c r="AW25255" s="107" t="n"/>
      <c r="AX25255" s="107" t="n"/>
      <c r="AY25255" s="107" t="n"/>
      <c r="AZ25255" s="107" t="n"/>
    </row>
    <row r="25256">
      <c r="AA25256" s="107" t="n"/>
      <c r="AB25256" s="107" t="n"/>
      <c r="AC25256" s="107" t="n"/>
      <c r="AD25256" s="107" t="n"/>
      <c r="AE25256" s="107" t="n"/>
      <c r="AF25256" s="107" t="n"/>
      <c r="AG25256" s="107" t="n"/>
      <c r="AH25256" s="107" t="n"/>
      <c r="AI25256" s="107" t="n"/>
      <c r="AJ25256" s="107" t="n"/>
      <c r="AK25256" s="107" t="n"/>
      <c r="AL25256" s="107" t="n"/>
      <c r="AM25256" s="107" t="n"/>
      <c r="AN25256" s="107" t="n"/>
      <c r="AO25256" s="107" t="n"/>
      <c r="AP25256" s="107" t="n"/>
      <c r="AQ25256" s="107" t="n"/>
      <c r="AR25256" s="107" t="n"/>
      <c r="AS25256" s="107" t="n"/>
      <c r="AT25256" s="107" t="n"/>
      <c r="AU25256" s="107" t="n"/>
      <c r="AV25256" s="107" t="n"/>
      <c r="AW25256" s="107" t="n"/>
      <c r="AX25256" s="107" t="n"/>
      <c r="AY25256" s="107" t="n"/>
      <c r="AZ25256" s="107" t="n"/>
    </row>
    <row r="25257">
      <c r="AA25257" s="107" t="n"/>
      <c r="AB25257" s="107" t="n"/>
      <c r="AC25257" s="107" t="n"/>
      <c r="AD25257" s="107" t="n"/>
      <c r="AE25257" s="107" t="n"/>
      <c r="AF25257" s="107" t="n"/>
      <c r="AG25257" s="107" t="n"/>
      <c r="AH25257" s="107" t="n"/>
      <c r="AI25257" s="107" t="n"/>
      <c r="AJ25257" s="107" t="n"/>
      <c r="AK25257" s="107" t="n"/>
      <c r="AL25257" s="107" t="n"/>
      <c r="AM25257" s="107" t="n"/>
      <c r="AN25257" s="107" t="n"/>
      <c r="AO25257" s="107" t="n"/>
      <c r="AP25257" s="107" t="n"/>
      <c r="AQ25257" s="107" t="n"/>
      <c r="AR25257" s="107" t="n"/>
      <c r="AS25257" s="107" t="n"/>
      <c r="AT25257" s="107" t="n"/>
      <c r="AU25257" s="107" t="n"/>
      <c r="AV25257" s="107" t="n"/>
      <c r="AW25257" s="107" t="n"/>
      <c r="AX25257" s="107" t="n"/>
      <c r="AY25257" s="107" t="n"/>
      <c r="AZ25257" s="107" t="n"/>
    </row>
    <row r="25258">
      <c r="AA25258" s="107" t="n"/>
      <c r="AB25258" s="107" t="n"/>
      <c r="AC25258" s="107" t="n"/>
      <c r="AD25258" s="107" t="n"/>
      <c r="AE25258" s="107" t="n"/>
      <c r="AF25258" s="107" t="n"/>
      <c r="AG25258" s="107" t="n"/>
      <c r="AH25258" s="107" t="n"/>
      <c r="AI25258" s="107" t="n"/>
      <c r="AJ25258" s="107" t="n"/>
      <c r="AK25258" s="107" t="n"/>
      <c r="AL25258" s="107" t="n"/>
      <c r="AM25258" s="107" t="n"/>
      <c r="AN25258" s="107" t="n"/>
      <c r="AO25258" s="107" t="n"/>
      <c r="AP25258" s="107" t="n"/>
      <c r="AQ25258" s="107" t="n"/>
      <c r="AR25258" s="107" t="n"/>
      <c r="AS25258" s="107" t="n"/>
      <c r="AT25258" s="107" t="n"/>
      <c r="AU25258" s="107" t="n"/>
      <c r="AV25258" s="107" t="n"/>
      <c r="AW25258" s="107" t="n"/>
      <c r="AX25258" s="107" t="n"/>
      <c r="AY25258" s="107" t="n"/>
      <c r="AZ25258" s="107" t="n"/>
    </row>
    <row r="25259">
      <c r="AA25259" s="107" t="n"/>
      <c r="AB25259" s="107" t="n"/>
      <c r="AC25259" s="107" t="n"/>
      <c r="AD25259" s="107" t="n"/>
      <c r="AE25259" s="107" t="n"/>
      <c r="AF25259" s="107" t="n"/>
      <c r="AG25259" s="107" t="n"/>
      <c r="AH25259" s="107" t="n"/>
      <c r="AI25259" s="107" t="n"/>
      <c r="AJ25259" s="107" t="n"/>
      <c r="AK25259" s="107" t="n"/>
      <c r="AL25259" s="107" t="n"/>
      <c r="AM25259" s="107" t="n"/>
      <c r="AN25259" s="107" t="n"/>
      <c r="AO25259" s="107" t="n"/>
      <c r="AP25259" s="107" t="n"/>
      <c r="AQ25259" s="107" t="n"/>
      <c r="AR25259" s="107" t="n"/>
      <c r="AS25259" s="107" t="n"/>
      <c r="AT25259" s="107" t="n"/>
      <c r="AU25259" s="107" t="n"/>
      <c r="AV25259" s="107" t="n"/>
      <c r="AW25259" s="107" t="n"/>
      <c r="AX25259" s="107" t="n"/>
      <c r="AY25259" s="107" t="n"/>
      <c r="AZ25259" s="107" t="n"/>
    </row>
    <row r="25260">
      <c r="AA25260" s="107" t="n"/>
      <c r="AB25260" s="107" t="n"/>
      <c r="AC25260" s="107" t="n"/>
      <c r="AD25260" s="107" t="n"/>
      <c r="AE25260" s="107" t="n"/>
      <c r="AF25260" s="107" t="n"/>
      <c r="AG25260" s="107" t="n"/>
      <c r="AH25260" s="107" t="n"/>
      <c r="AI25260" s="107" t="n"/>
      <c r="AJ25260" s="107" t="n"/>
      <c r="AK25260" s="107" t="n"/>
      <c r="AL25260" s="107" t="n"/>
      <c r="AM25260" s="107" t="n"/>
      <c r="AN25260" s="107" t="n"/>
      <c r="AO25260" s="107" t="n"/>
      <c r="AP25260" s="107" t="n"/>
      <c r="AQ25260" s="107" t="n"/>
      <c r="AR25260" s="107" t="n"/>
      <c r="AS25260" s="107" t="n"/>
      <c r="AT25260" s="107" t="n"/>
      <c r="AU25260" s="107" t="n"/>
      <c r="AV25260" s="107" t="n"/>
      <c r="AW25260" s="107" t="n"/>
      <c r="AX25260" s="107" t="n"/>
      <c r="AY25260" s="107" t="n"/>
      <c r="AZ25260" s="107" t="n"/>
    </row>
    <row r="25261">
      <c r="AA25261" s="107" t="n"/>
      <c r="AB25261" s="107" t="n"/>
      <c r="AC25261" s="107" t="n"/>
      <c r="AD25261" s="107" t="n"/>
      <c r="AE25261" s="107" t="n"/>
      <c r="AF25261" s="107" t="n"/>
      <c r="AG25261" s="107" t="n"/>
      <c r="AH25261" s="107" t="n"/>
      <c r="AI25261" s="107" t="n"/>
      <c r="AJ25261" s="107" t="n"/>
      <c r="AK25261" s="107" t="n"/>
      <c r="AL25261" s="107" t="n"/>
      <c r="AM25261" s="107" t="n"/>
      <c r="AN25261" s="107" t="n"/>
      <c r="AO25261" s="107" t="n"/>
      <c r="AP25261" s="107" t="n"/>
      <c r="AQ25261" s="107" t="n"/>
      <c r="AR25261" s="107" t="n"/>
      <c r="AS25261" s="107" t="n"/>
      <c r="AT25261" s="107" t="n"/>
      <c r="AU25261" s="107" t="n"/>
      <c r="AV25261" s="107" t="n"/>
      <c r="AW25261" s="107" t="n"/>
      <c r="AX25261" s="107" t="n"/>
      <c r="AY25261" s="107" t="n"/>
      <c r="AZ25261" s="107" t="n"/>
    </row>
    <row r="25262">
      <c r="AA25262" s="107" t="n"/>
      <c r="AB25262" s="107" t="n"/>
      <c r="AC25262" s="107" t="n"/>
      <c r="AD25262" s="107" t="n"/>
      <c r="AE25262" s="107" t="n"/>
      <c r="AF25262" s="107" t="n"/>
      <c r="AG25262" s="107" t="n"/>
      <c r="AH25262" s="107" t="n"/>
      <c r="AI25262" s="107" t="n"/>
      <c r="AJ25262" s="107" t="n"/>
      <c r="AK25262" s="107" t="n"/>
      <c r="AL25262" s="107" t="n"/>
      <c r="AM25262" s="107" t="n"/>
      <c r="AN25262" s="107" t="n"/>
      <c r="AO25262" s="107" t="n"/>
      <c r="AP25262" s="107" t="n"/>
      <c r="AQ25262" s="107" t="n"/>
      <c r="AR25262" s="107" t="n"/>
      <c r="AS25262" s="107" t="n"/>
      <c r="AT25262" s="107" t="n"/>
      <c r="AU25262" s="107" t="n"/>
      <c r="AV25262" s="107" t="n"/>
      <c r="AW25262" s="107" t="n"/>
      <c r="AX25262" s="107" t="n"/>
      <c r="AY25262" s="107" t="n"/>
      <c r="AZ25262" s="107" t="n"/>
    </row>
    <row r="25263">
      <c r="AA25263" s="107" t="n"/>
      <c r="AB25263" s="107" t="n"/>
      <c r="AC25263" s="107" t="n"/>
      <c r="AD25263" s="107" t="n"/>
      <c r="AE25263" s="107" t="n"/>
      <c r="AF25263" s="107" t="n"/>
      <c r="AG25263" s="107" t="n"/>
      <c r="AH25263" s="107" t="n"/>
      <c r="AI25263" s="107" t="n"/>
      <c r="AJ25263" s="107" t="n"/>
      <c r="AK25263" s="107" t="n"/>
      <c r="AL25263" s="107" t="n"/>
      <c r="AM25263" s="107" t="n"/>
      <c r="AN25263" s="107" t="n"/>
      <c r="AO25263" s="107" t="n"/>
      <c r="AP25263" s="107" t="n"/>
      <c r="AQ25263" s="107" t="n"/>
      <c r="AR25263" s="107" t="n"/>
      <c r="AS25263" s="107" t="n"/>
      <c r="AT25263" s="107" t="n"/>
      <c r="AU25263" s="107" t="n"/>
      <c r="AV25263" s="107" t="n"/>
      <c r="AW25263" s="107" t="n"/>
      <c r="AX25263" s="107" t="n"/>
      <c r="AY25263" s="107" t="n"/>
      <c r="AZ25263" s="107" t="n"/>
    </row>
    <row r="25264">
      <c r="AA25264" s="107" t="n"/>
      <c r="AB25264" s="107" t="n"/>
      <c r="AC25264" s="107" t="n"/>
      <c r="AD25264" s="107" t="n"/>
      <c r="AE25264" s="107" t="n"/>
      <c r="AF25264" s="107" t="n"/>
      <c r="AG25264" s="107" t="n"/>
      <c r="AH25264" s="107" t="n"/>
      <c r="AI25264" s="107" t="n"/>
      <c r="AJ25264" s="107" t="n"/>
      <c r="AK25264" s="107" t="n"/>
      <c r="AL25264" s="107" t="n"/>
      <c r="AM25264" s="107" t="n"/>
      <c r="AN25264" s="107" t="n"/>
      <c r="AO25264" s="107" t="n"/>
      <c r="AP25264" s="107" t="n"/>
      <c r="AQ25264" s="107" t="n"/>
      <c r="AR25264" s="107" t="n"/>
      <c r="AS25264" s="107" t="n"/>
      <c r="AT25264" s="107" t="n"/>
      <c r="AU25264" s="107" t="n"/>
      <c r="AV25264" s="107" t="n"/>
      <c r="AW25264" s="107" t="n"/>
      <c r="AX25264" s="107" t="n"/>
      <c r="AY25264" s="107" t="n"/>
      <c r="AZ25264" s="107" t="n"/>
    </row>
    <row r="25265">
      <c r="AA25265" s="107" t="n"/>
      <c r="AB25265" s="107" t="n"/>
      <c r="AC25265" s="107" t="n"/>
      <c r="AD25265" s="107" t="n"/>
      <c r="AE25265" s="107" t="n"/>
      <c r="AF25265" s="107" t="n"/>
      <c r="AG25265" s="107" t="n"/>
      <c r="AH25265" s="107" t="n"/>
      <c r="AI25265" s="107" t="n"/>
      <c r="AJ25265" s="107" t="n"/>
      <c r="AK25265" s="107" t="n"/>
      <c r="AL25265" s="107" t="n"/>
      <c r="AM25265" s="107" t="n"/>
      <c r="AN25265" s="107" t="n"/>
      <c r="AO25265" s="107" t="n"/>
      <c r="AP25265" s="107" t="n"/>
      <c r="AQ25265" s="107" t="n"/>
      <c r="AR25265" s="107" t="n"/>
      <c r="AS25265" s="107" t="n"/>
      <c r="AT25265" s="107" t="n"/>
      <c r="AU25265" s="107" t="n"/>
      <c r="AV25265" s="107" t="n"/>
      <c r="AW25265" s="107" t="n"/>
      <c r="AX25265" s="107" t="n"/>
      <c r="AY25265" s="107" t="n"/>
      <c r="AZ25265" s="107" t="n"/>
    </row>
    <row r="25266">
      <c r="AA25266" s="107" t="n"/>
      <c r="AB25266" s="107" t="n"/>
      <c r="AC25266" s="107" t="n"/>
      <c r="AD25266" s="107" t="n"/>
      <c r="AE25266" s="107" t="n"/>
      <c r="AF25266" s="107" t="n"/>
      <c r="AG25266" s="107" t="n"/>
      <c r="AH25266" s="107" t="n"/>
      <c r="AI25266" s="107" t="n"/>
      <c r="AJ25266" s="107" t="n"/>
      <c r="AK25266" s="107" t="n"/>
      <c r="AL25266" s="107" t="n"/>
      <c r="AM25266" s="107" t="n"/>
      <c r="AN25266" s="107" t="n"/>
      <c r="AO25266" s="107" t="n"/>
      <c r="AP25266" s="107" t="n"/>
      <c r="AQ25266" s="107" t="n"/>
      <c r="AR25266" s="107" t="n"/>
      <c r="AS25266" s="107" t="n"/>
      <c r="AT25266" s="107" t="n"/>
      <c r="AU25266" s="107" t="n"/>
      <c r="AV25266" s="107" t="n"/>
      <c r="AW25266" s="107" t="n"/>
      <c r="AX25266" s="107" t="n"/>
      <c r="AY25266" s="107" t="n"/>
      <c r="AZ25266" s="107" t="n"/>
    </row>
    <row r="25267">
      <c r="AA25267" s="107" t="n"/>
      <c r="AB25267" s="107" t="n"/>
      <c r="AC25267" s="107" t="n"/>
      <c r="AD25267" s="107" t="n"/>
      <c r="AE25267" s="107" t="n"/>
      <c r="AF25267" s="107" t="n"/>
      <c r="AG25267" s="107" t="n"/>
      <c r="AH25267" s="107" t="n"/>
      <c r="AI25267" s="107" t="n"/>
      <c r="AJ25267" s="107" t="n"/>
      <c r="AK25267" s="107" t="n"/>
      <c r="AL25267" s="107" t="n"/>
      <c r="AM25267" s="107" t="n"/>
      <c r="AN25267" s="107" t="n"/>
      <c r="AO25267" s="107" t="n"/>
      <c r="AP25267" s="107" t="n"/>
      <c r="AQ25267" s="107" t="n"/>
      <c r="AR25267" s="107" t="n"/>
      <c r="AS25267" s="107" t="n"/>
      <c r="AT25267" s="107" t="n"/>
      <c r="AU25267" s="107" t="n"/>
      <c r="AV25267" s="107" t="n"/>
      <c r="AW25267" s="107" t="n"/>
      <c r="AX25267" s="107" t="n"/>
      <c r="AY25267" s="107" t="n"/>
      <c r="AZ25267" s="107" t="n"/>
    </row>
    <row r="25268">
      <c r="AA25268" s="107" t="n"/>
      <c r="AB25268" s="107" t="n"/>
      <c r="AC25268" s="107" t="n"/>
      <c r="AD25268" s="107" t="n"/>
      <c r="AE25268" s="107" t="n"/>
      <c r="AF25268" s="107" t="n"/>
      <c r="AG25268" s="107" t="n"/>
      <c r="AH25268" s="107" t="n"/>
      <c r="AI25268" s="107" t="n"/>
      <c r="AJ25268" s="107" t="n"/>
      <c r="AK25268" s="107" t="n"/>
      <c r="AL25268" s="107" t="n"/>
      <c r="AM25268" s="107" t="n"/>
      <c r="AN25268" s="107" t="n"/>
      <c r="AO25268" s="107" t="n"/>
      <c r="AP25268" s="107" t="n"/>
      <c r="AQ25268" s="107" t="n"/>
      <c r="AR25268" s="107" t="n"/>
      <c r="AS25268" s="107" t="n"/>
      <c r="AT25268" s="107" t="n"/>
      <c r="AU25268" s="107" t="n"/>
      <c r="AV25268" s="107" t="n"/>
      <c r="AW25268" s="107" t="n"/>
      <c r="AX25268" s="107" t="n"/>
      <c r="AY25268" s="107" t="n"/>
      <c r="AZ25268" s="107" t="n"/>
    </row>
    <row r="25269">
      <c r="AA25269" s="107" t="n"/>
      <c r="AB25269" s="107" t="n"/>
      <c r="AC25269" s="107" t="n"/>
      <c r="AD25269" s="107" t="n"/>
      <c r="AE25269" s="107" t="n"/>
      <c r="AF25269" s="107" t="n"/>
      <c r="AG25269" s="107" t="n"/>
      <c r="AH25269" s="107" t="n"/>
      <c r="AI25269" s="107" t="n"/>
      <c r="AJ25269" s="107" t="n"/>
      <c r="AK25269" s="107" t="n"/>
      <c r="AL25269" s="107" t="n"/>
      <c r="AM25269" s="107" t="n"/>
      <c r="AN25269" s="107" t="n"/>
      <c r="AO25269" s="107" t="n"/>
      <c r="AP25269" s="107" t="n"/>
      <c r="AQ25269" s="107" t="n"/>
      <c r="AR25269" s="107" t="n"/>
      <c r="AS25269" s="107" t="n"/>
      <c r="AT25269" s="107" t="n"/>
      <c r="AU25269" s="107" t="n"/>
      <c r="AV25269" s="107" t="n"/>
      <c r="AW25269" s="107" t="n"/>
      <c r="AX25269" s="107" t="n"/>
      <c r="AY25269" s="107" t="n"/>
      <c r="AZ25269" s="107" t="n"/>
    </row>
    <row r="25270">
      <c r="AA25270" s="107" t="n"/>
      <c r="AB25270" s="107" t="n"/>
      <c r="AC25270" s="107" t="n"/>
      <c r="AD25270" s="107" t="n"/>
      <c r="AE25270" s="107" t="n"/>
      <c r="AF25270" s="107" t="n"/>
      <c r="AG25270" s="107" t="n"/>
      <c r="AH25270" s="107" t="n"/>
      <c r="AI25270" s="107" t="n"/>
      <c r="AJ25270" s="107" t="n"/>
      <c r="AK25270" s="107" t="n"/>
      <c r="AL25270" s="107" t="n"/>
      <c r="AM25270" s="107" t="n"/>
      <c r="AN25270" s="107" t="n"/>
      <c r="AO25270" s="107" t="n"/>
      <c r="AP25270" s="107" t="n"/>
      <c r="AQ25270" s="107" t="n"/>
      <c r="AR25270" s="107" t="n"/>
      <c r="AS25270" s="107" t="n"/>
      <c r="AT25270" s="107" t="n"/>
      <c r="AU25270" s="107" t="n"/>
      <c r="AV25270" s="107" t="n"/>
      <c r="AW25270" s="107" t="n"/>
      <c r="AX25270" s="107" t="n"/>
      <c r="AY25270" s="107" t="n"/>
      <c r="AZ25270" s="107" t="n"/>
    </row>
    <row r="25271">
      <c r="AA25271" s="107" t="n"/>
      <c r="AB25271" s="107" t="n"/>
      <c r="AC25271" s="107" t="n"/>
      <c r="AD25271" s="107" t="n"/>
      <c r="AE25271" s="107" t="n"/>
      <c r="AF25271" s="107" t="n"/>
      <c r="AG25271" s="107" t="n"/>
      <c r="AH25271" s="107" t="n"/>
      <c r="AI25271" s="107" t="n"/>
      <c r="AJ25271" s="107" t="n"/>
      <c r="AK25271" s="107" t="n"/>
      <c r="AL25271" s="107" t="n"/>
      <c r="AM25271" s="107" t="n"/>
      <c r="AN25271" s="107" t="n"/>
      <c r="AO25271" s="107" t="n"/>
      <c r="AP25271" s="107" t="n"/>
      <c r="AQ25271" s="107" t="n"/>
      <c r="AR25271" s="107" t="n"/>
      <c r="AS25271" s="107" t="n"/>
      <c r="AT25271" s="107" t="n"/>
      <c r="AU25271" s="107" t="n"/>
      <c r="AV25271" s="107" t="n"/>
      <c r="AW25271" s="107" t="n"/>
      <c r="AX25271" s="107" t="n"/>
      <c r="AY25271" s="107" t="n"/>
      <c r="AZ25271" s="107" t="n"/>
    </row>
    <row r="25272">
      <c r="AA25272" s="107" t="n"/>
      <c r="AB25272" s="107" t="n"/>
      <c r="AC25272" s="107" t="n"/>
      <c r="AD25272" s="107" t="n"/>
      <c r="AE25272" s="107" t="n"/>
      <c r="AF25272" s="107" t="n"/>
      <c r="AG25272" s="107" t="n"/>
      <c r="AH25272" s="107" t="n"/>
      <c r="AI25272" s="107" t="n"/>
      <c r="AJ25272" s="107" t="n"/>
      <c r="AK25272" s="107" t="n"/>
      <c r="AL25272" s="107" t="n"/>
      <c r="AM25272" s="107" t="n"/>
      <c r="AN25272" s="107" t="n"/>
      <c r="AO25272" s="107" t="n"/>
      <c r="AP25272" s="107" t="n"/>
      <c r="AQ25272" s="107" t="n"/>
      <c r="AR25272" s="107" t="n"/>
      <c r="AS25272" s="107" t="n"/>
      <c r="AT25272" s="107" t="n"/>
      <c r="AU25272" s="107" t="n"/>
      <c r="AV25272" s="107" t="n"/>
      <c r="AW25272" s="107" t="n"/>
      <c r="AX25272" s="107" t="n"/>
      <c r="AY25272" s="107" t="n"/>
      <c r="AZ25272" s="107" t="n"/>
    </row>
    <row r="25273">
      <c r="AA25273" s="107" t="n"/>
      <c r="AB25273" s="107" t="n"/>
      <c r="AC25273" s="107" t="n"/>
      <c r="AD25273" s="107" t="n"/>
      <c r="AE25273" s="107" t="n"/>
      <c r="AF25273" s="107" t="n"/>
      <c r="AG25273" s="107" t="n"/>
      <c r="AH25273" s="107" t="n"/>
      <c r="AI25273" s="107" t="n"/>
      <c r="AJ25273" s="107" t="n"/>
      <c r="AK25273" s="107" t="n"/>
      <c r="AL25273" s="107" t="n"/>
      <c r="AM25273" s="107" t="n"/>
      <c r="AN25273" s="107" t="n"/>
      <c r="AO25273" s="107" t="n"/>
      <c r="AP25273" s="107" t="n"/>
      <c r="AQ25273" s="107" t="n"/>
      <c r="AR25273" s="107" t="n"/>
      <c r="AS25273" s="107" t="n"/>
      <c r="AT25273" s="107" t="n"/>
      <c r="AU25273" s="107" t="n"/>
      <c r="AV25273" s="107" t="n"/>
      <c r="AW25273" s="107" t="n"/>
      <c r="AX25273" s="107" t="n"/>
      <c r="AY25273" s="107" t="n"/>
      <c r="AZ25273" s="107" t="n"/>
    </row>
    <row r="25274">
      <c r="AA25274" s="107" t="n"/>
      <c r="AB25274" s="107" t="n"/>
      <c r="AC25274" s="107" t="n"/>
      <c r="AD25274" s="107" t="n"/>
      <c r="AE25274" s="107" t="n"/>
      <c r="AF25274" s="107" t="n"/>
      <c r="AG25274" s="107" t="n"/>
      <c r="AH25274" s="107" t="n"/>
      <c r="AI25274" s="107" t="n"/>
      <c r="AJ25274" s="107" t="n"/>
      <c r="AK25274" s="107" t="n"/>
      <c r="AL25274" s="107" t="n"/>
      <c r="AM25274" s="107" t="n"/>
      <c r="AN25274" s="107" t="n"/>
      <c r="AO25274" s="107" t="n"/>
      <c r="AP25274" s="107" t="n"/>
      <c r="AQ25274" s="107" t="n"/>
      <c r="AR25274" s="107" t="n"/>
      <c r="AS25274" s="107" t="n"/>
      <c r="AT25274" s="107" t="n"/>
      <c r="AU25274" s="107" t="n"/>
      <c r="AV25274" s="107" t="n"/>
      <c r="AW25274" s="107" t="n"/>
      <c r="AX25274" s="107" t="n"/>
      <c r="AY25274" s="107" t="n"/>
      <c r="AZ25274" s="107" t="n"/>
    </row>
    <row r="25275">
      <c r="AA25275" s="107" t="n"/>
      <c r="AB25275" s="107" t="n"/>
      <c r="AC25275" s="107" t="n"/>
      <c r="AD25275" s="107" t="n"/>
      <c r="AE25275" s="107" t="n"/>
      <c r="AF25275" s="107" t="n"/>
      <c r="AG25275" s="107" t="n"/>
      <c r="AH25275" s="107" t="n"/>
      <c r="AI25275" s="107" t="n"/>
      <c r="AJ25275" s="107" t="n"/>
      <c r="AK25275" s="107" t="n"/>
      <c r="AL25275" s="107" t="n"/>
      <c r="AM25275" s="107" t="n"/>
      <c r="AN25275" s="107" t="n"/>
      <c r="AO25275" s="107" t="n"/>
      <c r="AP25275" s="107" t="n"/>
      <c r="AQ25275" s="107" t="n"/>
      <c r="AR25275" s="107" t="n"/>
      <c r="AS25275" s="107" t="n"/>
      <c r="AT25275" s="107" t="n"/>
      <c r="AU25275" s="107" t="n"/>
      <c r="AV25275" s="107" t="n"/>
      <c r="AW25275" s="107" t="n"/>
      <c r="AX25275" s="107" t="n"/>
      <c r="AY25275" s="107" t="n"/>
      <c r="AZ25275" s="107" t="n"/>
    </row>
    <row r="25276">
      <c r="AA25276" s="107" t="n"/>
      <c r="AB25276" s="107" t="n"/>
      <c r="AC25276" s="107" t="n"/>
      <c r="AD25276" s="107" t="n"/>
      <c r="AE25276" s="107" t="n"/>
      <c r="AF25276" s="107" t="n"/>
      <c r="AG25276" s="107" t="n"/>
      <c r="AH25276" s="107" t="n"/>
      <c r="AI25276" s="107" t="n"/>
      <c r="AJ25276" s="107" t="n"/>
      <c r="AK25276" s="107" t="n"/>
      <c r="AL25276" s="107" t="n"/>
      <c r="AM25276" s="107" t="n"/>
      <c r="AN25276" s="107" t="n"/>
      <c r="AO25276" s="107" t="n"/>
      <c r="AP25276" s="107" t="n"/>
      <c r="AQ25276" s="107" t="n"/>
      <c r="AR25276" s="107" t="n"/>
      <c r="AS25276" s="107" t="n"/>
      <c r="AT25276" s="107" t="n"/>
      <c r="AU25276" s="107" t="n"/>
      <c r="AV25276" s="107" t="n"/>
      <c r="AW25276" s="107" t="n"/>
      <c r="AX25276" s="107" t="n"/>
      <c r="AY25276" s="107" t="n"/>
      <c r="AZ25276" s="107" t="n"/>
    </row>
    <row r="25277">
      <c r="AA25277" s="107" t="n"/>
      <c r="AB25277" s="107" t="n"/>
      <c r="AC25277" s="107" t="n"/>
      <c r="AD25277" s="107" t="n"/>
      <c r="AE25277" s="107" t="n"/>
      <c r="AF25277" s="107" t="n"/>
      <c r="AG25277" s="107" t="n"/>
      <c r="AH25277" s="107" t="n"/>
      <c r="AI25277" s="107" t="n"/>
      <c r="AJ25277" s="107" t="n"/>
      <c r="AK25277" s="107" t="n"/>
      <c r="AL25277" s="107" t="n"/>
      <c r="AM25277" s="107" t="n"/>
      <c r="AN25277" s="107" t="n"/>
      <c r="AO25277" s="107" t="n"/>
      <c r="AP25277" s="107" t="n"/>
      <c r="AQ25277" s="107" t="n"/>
      <c r="AR25277" s="107" t="n"/>
      <c r="AS25277" s="107" t="n"/>
      <c r="AT25277" s="107" t="n"/>
      <c r="AU25277" s="107" t="n"/>
      <c r="AV25277" s="107" t="n"/>
      <c r="AW25277" s="107" t="n"/>
      <c r="AX25277" s="107" t="n"/>
      <c r="AY25277" s="107" t="n"/>
      <c r="AZ25277" s="107" t="n"/>
    </row>
    <row r="25278">
      <c r="AA25278" s="107" t="n"/>
      <c r="AB25278" s="107" t="n"/>
      <c r="AC25278" s="107" t="n"/>
      <c r="AD25278" s="107" t="n"/>
      <c r="AE25278" s="107" t="n"/>
      <c r="AF25278" s="107" t="n"/>
      <c r="AG25278" s="107" t="n"/>
      <c r="AH25278" s="107" t="n"/>
      <c r="AI25278" s="107" t="n"/>
      <c r="AJ25278" s="107" t="n"/>
      <c r="AK25278" s="107" t="n"/>
      <c r="AL25278" s="107" t="n"/>
      <c r="AM25278" s="107" t="n"/>
      <c r="AN25278" s="107" t="n"/>
      <c r="AO25278" s="107" t="n"/>
      <c r="AP25278" s="107" t="n"/>
      <c r="AQ25278" s="107" t="n"/>
      <c r="AR25278" s="107" t="n"/>
      <c r="AS25278" s="107" t="n"/>
      <c r="AT25278" s="107" t="n"/>
      <c r="AU25278" s="107" t="n"/>
      <c r="AV25278" s="107" t="n"/>
      <c r="AW25278" s="107" t="n"/>
      <c r="AX25278" s="107" t="n"/>
      <c r="AY25278" s="107" t="n"/>
      <c r="AZ25278" s="107" t="n"/>
    </row>
    <row r="25279">
      <c r="AA25279" s="107" t="n"/>
      <c r="AB25279" s="107" t="n"/>
      <c r="AC25279" s="107" t="n"/>
      <c r="AD25279" s="107" t="n"/>
      <c r="AE25279" s="107" t="n"/>
      <c r="AF25279" s="107" t="n"/>
      <c r="AG25279" s="107" t="n"/>
      <c r="AH25279" s="107" t="n"/>
      <c r="AI25279" s="107" t="n"/>
      <c r="AJ25279" s="107" t="n"/>
      <c r="AK25279" s="107" t="n"/>
      <c r="AL25279" s="107" t="n"/>
      <c r="AM25279" s="107" t="n"/>
      <c r="AN25279" s="107" t="n"/>
      <c r="AO25279" s="107" t="n"/>
      <c r="AP25279" s="107" t="n"/>
      <c r="AQ25279" s="107" t="n"/>
      <c r="AR25279" s="107" t="n"/>
      <c r="AS25279" s="107" t="n"/>
      <c r="AT25279" s="107" t="n"/>
      <c r="AU25279" s="107" t="n"/>
      <c r="AV25279" s="107" t="n"/>
      <c r="AW25279" s="107" t="n"/>
      <c r="AX25279" s="107" t="n"/>
      <c r="AY25279" s="107" t="n"/>
      <c r="AZ25279" s="107" t="n"/>
    </row>
    <row r="25280">
      <c r="AA25280" s="107" t="n"/>
      <c r="AB25280" s="107" t="n"/>
      <c r="AC25280" s="107" t="n"/>
      <c r="AD25280" s="107" t="n"/>
      <c r="AE25280" s="107" t="n"/>
      <c r="AF25280" s="107" t="n"/>
      <c r="AG25280" s="107" t="n"/>
      <c r="AH25280" s="107" t="n"/>
      <c r="AI25280" s="107" t="n"/>
      <c r="AJ25280" s="107" t="n"/>
      <c r="AK25280" s="107" t="n"/>
      <c r="AL25280" s="107" t="n"/>
      <c r="AM25280" s="107" t="n"/>
      <c r="AN25280" s="107" t="n"/>
      <c r="AO25280" s="107" t="n"/>
      <c r="AP25280" s="107" t="n"/>
      <c r="AQ25280" s="107" t="n"/>
      <c r="AR25280" s="107" t="n"/>
      <c r="AS25280" s="107" t="n"/>
      <c r="AT25280" s="107" t="n"/>
      <c r="AU25280" s="107" t="n"/>
      <c r="AV25280" s="107" t="n"/>
      <c r="AW25280" s="107" t="n"/>
      <c r="AX25280" s="107" t="n"/>
      <c r="AY25280" s="107" t="n"/>
      <c r="AZ25280" s="107" t="n"/>
    </row>
    <row r="25281">
      <c r="AA25281" s="107" t="n"/>
      <c r="AB25281" s="107" t="n"/>
      <c r="AC25281" s="107" t="n"/>
      <c r="AD25281" s="107" t="n"/>
      <c r="AE25281" s="107" t="n"/>
      <c r="AF25281" s="107" t="n"/>
      <c r="AG25281" s="107" t="n"/>
      <c r="AH25281" s="107" t="n"/>
      <c r="AI25281" s="107" t="n"/>
      <c r="AJ25281" s="107" t="n"/>
      <c r="AK25281" s="107" t="n"/>
      <c r="AL25281" s="107" t="n"/>
      <c r="AM25281" s="107" t="n"/>
      <c r="AN25281" s="107" t="n"/>
      <c r="AO25281" s="107" t="n"/>
      <c r="AP25281" s="107" t="n"/>
      <c r="AQ25281" s="107" t="n"/>
      <c r="AR25281" s="107" t="n"/>
      <c r="AS25281" s="107" t="n"/>
      <c r="AT25281" s="107" t="n"/>
      <c r="AU25281" s="107" t="n"/>
      <c r="AV25281" s="107" t="n"/>
      <c r="AW25281" s="107" t="n"/>
      <c r="AX25281" s="107" t="n"/>
      <c r="AY25281" s="107" t="n"/>
      <c r="AZ25281" s="107" t="n"/>
    </row>
    <row r="25282">
      <c r="AA25282" s="107" t="n"/>
      <c r="AB25282" s="107" t="n"/>
      <c r="AC25282" s="107" t="n"/>
      <c r="AD25282" s="107" t="n"/>
      <c r="AE25282" s="107" t="n"/>
      <c r="AF25282" s="107" t="n"/>
      <c r="AG25282" s="107" t="n"/>
      <c r="AH25282" s="107" t="n"/>
      <c r="AI25282" s="107" t="n"/>
      <c r="AJ25282" s="107" t="n"/>
      <c r="AK25282" s="107" t="n"/>
      <c r="AL25282" s="107" t="n"/>
      <c r="AM25282" s="107" t="n"/>
      <c r="AN25282" s="107" t="n"/>
      <c r="AO25282" s="107" t="n"/>
      <c r="AP25282" s="107" t="n"/>
      <c r="AQ25282" s="107" t="n"/>
      <c r="AR25282" s="107" t="n"/>
      <c r="AS25282" s="107" t="n"/>
      <c r="AT25282" s="107" t="n"/>
      <c r="AU25282" s="107" t="n"/>
      <c r="AV25282" s="107" t="n"/>
      <c r="AW25282" s="107" t="n"/>
      <c r="AX25282" s="107" t="n"/>
      <c r="AY25282" s="107" t="n"/>
      <c r="AZ25282" s="107" t="n"/>
    </row>
    <row r="25283">
      <c r="AA25283" s="107" t="n"/>
      <c r="AB25283" s="107" t="n"/>
      <c r="AC25283" s="107" t="n"/>
      <c r="AD25283" s="107" t="n"/>
      <c r="AE25283" s="107" t="n"/>
      <c r="AF25283" s="107" t="n"/>
      <c r="AG25283" s="107" t="n"/>
      <c r="AH25283" s="107" t="n"/>
      <c r="AI25283" s="107" t="n"/>
      <c r="AJ25283" s="107" t="n"/>
      <c r="AK25283" s="107" t="n"/>
      <c r="AL25283" s="107" t="n"/>
      <c r="AM25283" s="107" t="n"/>
      <c r="AN25283" s="107" t="n"/>
      <c r="AO25283" s="107" t="n"/>
      <c r="AP25283" s="107" t="n"/>
      <c r="AQ25283" s="107" t="n"/>
      <c r="AR25283" s="107" t="n"/>
      <c r="AS25283" s="107" t="n"/>
      <c r="AT25283" s="107" t="n"/>
      <c r="AU25283" s="107" t="n"/>
      <c r="AV25283" s="107" t="n"/>
      <c r="AW25283" s="107" t="n"/>
      <c r="AX25283" s="107" t="n"/>
      <c r="AY25283" s="107" t="n"/>
      <c r="AZ25283" s="107" t="n"/>
    </row>
    <row r="25284">
      <c r="AA25284" s="107" t="n"/>
      <c r="AB25284" s="107" t="n"/>
      <c r="AC25284" s="107" t="n"/>
      <c r="AD25284" s="107" t="n"/>
      <c r="AE25284" s="107" t="n"/>
      <c r="AF25284" s="107" t="n"/>
      <c r="AG25284" s="107" t="n"/>
      <c r="AH25284" s="107" t="n"/>
      <c r="AI25284" s="107" t="n"/>
      <c r="AJ25284" s="107" t="n"/>
      <c r="AK25284" s="107" t="n"/>
      <c r="AL25284" s="107" t="n"/>
      <c r="AM25284" s="107" t="n"/>
      <c r="AN25284" s="107" t="n"/>
      <c r="AO25284" s="107" t="n"/>
      <c r="AP25284" s="107" t="n"/>
      <c r="AQ25284" s="107" t="n"/>
      <c r="AR25284" s="107" t="n"/>
      <c r="AS25284" s="107" t="n"/>
      <c r="AT25284" s="107" t="n"/>
      <c r="AU25284" s="107" t="n"/>
      <c r="AV25284" s="107" t="n"/>
      <c r="AW25284" s="107" t="n"/>
      <c r="AX25284" s="107" t="n"/>
      <c r="AY25284" s="107" t="n"/>
      <c r="AZ25284" s="107" t="n"/>
    </row>
    <row r="25285">
      <c r="AA25285" s="107" t="n"/>
      <c r="AB25285" s="107" t="n"/>
      <c r="AC25285" s="107" t="n"/>
      <c r="AD25285" s="107" t="n"/>
      <c r="AE25285" s="107" t="n"/>
      <c r="AF25285" s="107" t="n"/>
      <c r="AG25285" s="107" t="n"/>
      <c r="AH25285" s="107" t="n"/>
      <c r="AI25285" s="107" t="n"/>
      <c r="AJ25285" s="107" t="n"/>
      <c r="AK25285" s="107" t="n"/>
      <c r="AL25285" s="107" t="n"/>
      <c r="AM25285" s="107" t="n"/>
      <c r="AN25285" s="107" t="n"/>
      <c r="AO25285" s="107" t="n"/>
      <c r="AP25285" s="107" t="n"/>
      <c r="AQ25285" s="107" t="n"/>
      <c r="AR25285" s="107" t="n"/>
      <c r="AS25285" s="107" t="n"/>
      <c r="AT25285" s="107" t="n"/>
      <c r="AU25285" s="107" t="n"/>
      <c r="AV25285" s="107" t="n"/>
      <c r="AW25285" s="107" t="n"/>
      <c r="AX25285" s="107" t="n"/>
      <c r="AY25285" s="107" t="n"/>
      <c r="AZ25285" s="107" t="n"/>
    </row>
    <row r="25286">
      <c r="AA25286" s="107" t="n"/>
      <c r="AB25286" s="107" t="n"/>
      <c r="AC25286" s="107" t="n"/>
      <c r="AD25286" s="107" t="n"/>
      <c r="AE25286" s="107" t="n"/>
      <c r="AF25286" s="107" t="n"/>
      <c r="AG25286" s="107" t="n"/>
      <c r="AH25286" s="107" t="n"/>
      <c r="AI25286" s="107" t="n"/>
      <c r="AJ25286" s="107" t="n"/>
      <c r="AK25286" s="107" t="n"/>
      <c r="AL25286" s="107" t="n"/>
      <c r="AM25286" s="107" t="n"/>
      <c r="AN25286" s="107" t="n"/>
      <c r="AO25286" s="107" t="n"/>
      <c r="AP25286" s="107" t="n"/>
      <c r="AQ25286" s="107" t="n"/>
      <c r="AR25286" s="107" t="n"/>
      <c r="AS25286" s="107" t="n"/>
      <c r="AT25286" s="107" t="n"/>
      <c r="AU25286" s="107" t="n"/>
      <c r="AV25286" s="107" t="n"/>
      <c r="AW25286" s="107" t="n"/>
      <c r="AX25286" s="107" t="n"/>
      <c r="AY25286" s="107" t="n"/>
      <c r="AZ25286" s="107" t="n"/>
    </row>
    <row r="25287">
      <c r="AA25287" s="107" t="n"/>
      <c r="AB25287" s="107" t="n"/>
      <c r="AC25287" s="107" t="n"/>
      <c r="AD25287" s="107" t="n"/>
      <c r="AE25287" s="107" t="n"/>
      <c r="AF25287" s="107" t="n"/>
      <c r="AG25287" s="107" t="n"/>
      <c r="AH25287" s="107" t="n"/>
      <c r="AI25287" s="107" t="n"/>
      <c r="AJ25287" s="107" t="n"/>
      <c r="AK25287" s="107" t="n"/>
      <c r="AL25287" s="107" t="n"/>
      <c r="AM25287" s="107" t="n"/>
      <c r="AN25287" s="107" t="n"/>
      <c r="AO25287" s="107" t="n"/>
      <c r="AP25287" s="107" t="n"/>
      <c r="AQ25287" s="107" t="n"/>
      <c r="AR25287" s="107" t="n"/>
      <c r="AS25287" s="107" t="n"/>
      <c r="AT25287" s="107" t="n"/>
      <c r="AU25287" s="107" t="n"/>
      <c r="AV25287" s="107" t="n"/>
      <c r="AW25287" s="107" t="n"/>
      <c r="AX25287" s="107" t="n"/>
      <c r="AY25287" s="107" t="n"/>
      <c r="AZ25287" s="107" t="n"/>
    </row>
    <row r="25288">
      <c r="AA25288" s="107" t="n"/>
      <c r="AB25288" s="107" t="n"/>
      <c r="AC25288" s="107" t="n"/>
      <c r="AD25288" s="107" t="n"/>
      <c r="AE25288" s="107" t="n"/>
      <c r="AF25288" s="107" t="n"/>
      <c r="AG25288" s="107" t="n"/>
      <c r="AH25288" s="107" t="n"/>
      <c r="AI25288" s="107" t="n"/>
      <c r="AJ25288" s="107" t="n"/>
      <c r="AK25288" s="107" t="n"/>
      <c r="AL25288" s="107" t="n"/>
      <c r="AM25288" s="107" t="n"/>
      <c r="AN25288" s="107" t="n"/>
      <c r="AO25288" s="107" t="n"/>
      <c r="AP25288" s="107" t="n"/>
      <c r="AQ25288" s="107" t="n"/>
      <c r="AR25288" s="107" t="n"/>
      <c r="AS25288" s="107" t="n"/>
      <c r="AT25288" s="107" t="n"/>
      <c r="AU25288" s="107" t="n"/>
      <c r="AV25288" s="107" t="n"/>
      <c r="AW25288" s="107" t="n"/>
      <c r="AX25288" s="107" t="n"/>
      <c r="AY25288" s="107" t="n"/>
      <c r="AZ25288" s="107" t="n"/>
    </row>
    <row r="25289">
      <c r="AA25289" s="107" t="n"/>
      <c r="AB25289" s="107" t="n"/>
      <c r="AC25289" s="107" t="n"/>
      <c r="AD25289" s="107" t="n"/>
      <c r="AE25289" s="107" t="n"/>
      <c r="AF25289" s="107" t="n"/>
      <c r="AG25289" s="107" t="n"/>
      <c r="AH25289" s="107" t="n"/>
      <c r="AI25289" s="107" t="n"/>
      <c r="AJ25289" s="107" t="n"/>
      <c r="AK25289" s="107" t="n"/>
      <c r="AL25289" s="107" t="n"/>
      <c r="AM25289" s="107" t="n"/>
      <c r="AN25289" s="107" t="n"/>
      <c r="AO25289" s="107" t="n"/>
      <c r="AP25289" s="107" t="n"/>
      <c r="AQ25289" s="107" t="n"/>
      <c r="AR25289" s="107" t="n"/>
      <c r="AS25289" s="107" t="n"/>
      <c r="AT25289" s="107" t="n"/>
      <c r="AU25289" s="107" t="n"/>
      <c r="AV25289" s="107" t="n"/>
      <c r="AW25289" s="107" t="n"/>
      <c r="AX25289" s="107" t="n"/>
      <c r="AY25289" s="107" t="n"/>
      <c r="AZ25289" s="107" t="n"/>
    </row>
    <row r="25290">
      <c r="AA25290" s="107" t="n"/>
      <c r="AB25290" s="107" t="n"/>
      <c r="AC25290" s="107" t="n"/>
      <c r="AD25290" s="107" t="n"/>
      <c r="AE25290" s="107" t="n"/>
      <c r="AF25290" s="107" t="n"/>
      <c r="AG25290" s="107" t="n"/>
      <c r="AH25290" s="107" t="n"/>
      <c r="AI25290" s="107" t="n"/>
      <c r="AJ25290" s="107" t="n"/>
      <c r="AK25290" s="107" t="n"/>
      <c r="AL25290" s="107" t="n"/>
      <c r="AM25290" s="107" t="n"/>
      <c r="AN25290" s="107" t="n"/>
      <c r="AO25290" s="107" t="n"/>
      <c r="AP25290" s="107" t="n"/>
      <c r="AQ25290" s="107" t="n"/>
      <c r="AR25290" s="107" t="n"/>
      <c r="AS25290" s="107" t="n"/>
      <c r="AT25290" s="107" t="n"/>
      <c r="AU25290" s="107" t="n"/>
      <c r="AV25290" s="107" t="n"/>
      <c r="AW25290" s="107" t="n"/>
      <c r="AX25290" s="107" t="n"/>
      <c r="AY25290" s="107" t="n"/>
      <c r="AZ25290" s="107" t="n"/>
    </row>
    <row r="25291">
      <c r="AA25291" s="107" t="n"/>
      <c r="AB25291" s="107" t="n"/>
      <c r="AC25291" s="107" t="n"/>
      <c r="AD25291" s="107" t="n"/>
      <c r="AE25291" s="107" t="n"/>
      <c r="AF25291" s="107" t="n"/>
      <c r="AG25291" s="107" t="n"/>
      <c r="AH25291" s="107" t="n"/>
      <c r="AI25291" s="107" t="n"/>
      <c r="AJ25291" s="107" t="n"/>
      <c r="AK25291" s="107" t="n"/>
      <c r="AL25291" s="107" t="n"/>
      <c r="AM25291" s="107" t="n"/>
      <c r="AN25291" s="107" t="n"/>
      <c r="AO25291" s="107" t="n"/>
      <c r="AP25291" s="107" t="n"/>
      <c r="AQ25291" s="107" t="n"/>
      <c r="AR25291" s="107" t="n"/>
      <c r="AS25291" s="107" t="n"/>
      <c r="AT25291" s="107" t="n"/>
      <c r="AU25291" s="107" t="n"/>
      <c r="AV25291" s="107" t="n"/>
      <c r="AW25291" s="107" t="n"/>
      <c r="AX25291" s="107" t="n"/>
      <c r="AY25291" s="107" t="n"/>
      <c r="AZ25291" s="107" t="n"/>
    </row>
    <row r="25292">
      <c r="AA25292" s="107" t="n"/>
      <c r="AB25292" s="107" t="n"/>
      <c r="AC25292" s="107" t="n"/>
      <c r="AD25292" s="107" t="n"/>
      <c r="AE25292" s="107" t="n"/>
      <c r="AF25292" s="107" t="n"/>
      <c r="AG25292" s="107" t="n"/>
      <c r="AH25292" s="107" t="n"/>
      <c r="AI25292" s="107" t="n"/>
      <c r="AJ25292" s="107" t="n"/>
      <c r="AK25292" s="107" t="n"/>
      <c r="AL25292" s="107" t="n"/>
      <c r="AM25292" s="107" t="n"/>
      <c r="AN25292" s="107" t="n"/>
      <c r="AO25292" s="107" t="n"/>
      <c r="AP25292" s="107" t="n"/>
      <c r="AQ25292" s="107" t="n"/>
      <c r="AR25292" s="107" t="n"/>
      <c r="AS25292" s="107" t="n"/>
      <c r="AT25292" s="107" t="n"/>
      <c r="AU25292" s="107" t="n"/>
      <c r="AV25292" s="107" t="n"/>
      <c r="AW25292" s="107" t="n"/>
      <c r="AX25292" s="107" t="n"/>
      <c r="AY25292" s="107" t="n"/>
      <c r="AZ25292" s="107" t="n"/>
    </row>
    <row r="25293">
      <c r="AA25293" s="107" t="n"/>
      <c r="AB25293" s="107" t="n"/>
      <c r="AC25293" s="107" t="n"/>
      <c r="AD25293" s="107" t="n"/>
      <c r="AE25293" s="107" t="n"/>
      <c r="AF25293" s="107" t="n"/>
      <c r="AG25293" s="107" t="n"/>
      <c r="AH25293" s="107" t="n"/>
      <c r="AI25293" s="107" t="n"/>
      <c r="AJ25293" s="107" t="n"/>
      <c r="AK25293" s="107" t="n"/>
      <c r="AL25293" s="107" t="n"/>
      <c r="AM25293" s="107" t="n"/>
      <c r="AN25293" s="107" t="n"/>
      <c r="AO25293" s="107" t="n"/>
      <c r="AP25293" s="107" t="n"/>
      <c r="AQ25293" s="107" t="n"/>
      <c r="AR25293" s="107" t="n"/>
      <c r="AS25293" s="107" t="n"/>
      <c r="AT25293" s="107" t="n"/>
      <c r="AU25293" s="107" t="n"/>
      <c r="AV25293" s="107" t="n"/>
      <c r="AW25293" s="107" t="n"/>
      <c r="AX25293" s="107" t="n"/>
      <c r="AY25293" s="107" t="n"/>
      <c r="AZ25293" s="107" t="n"/>
    </row>
    <row r="25294">
      <c r="AA25294" s="107" t="n"/>
      <c r="AB25294" s="107" t="n"/>
      <c r="AC25294" s="107" t="n"/>
      <c r="AD25294" s="107" t="n"/>
      <c r="AE25294" s="107" t="n"/>
      <c r="AF25294" s="107" t="n"/>
      <c r="AG25294" s="107" t="n"/>
      <c r="AH25294" s="107" t="n"/>
      <c r="AI25294" s="107" t="n"/>
      <c r="AJ25294" s="107" t="n"/>
      <c r="AK25294" s="107" t="n"/>
      <c r="AL25294" s="107" t="n"/>
      <c r="AM25294" s="107" t="n"/>
      <c r="AN25294" s="107" t="n"/>
      <c r="AO25294" s="107" t="n"/>
      <c r="AP25294" s="107" t="n"/>
      <c r="AQ25294" s="107" t="n"/>
      <c r="AR25294" s="107" t="n"/>
      <c r="AS25294" s="107" t="n"/>
      <c r="AT25294" s="107" t="n"/>
      <c r="AU25294" s="107" t="n"/>
      <c r="AV25294" s="107" t="n"/>
      <c r="AW25294" s="107" t="n"/>
      <c r="AX25294" s="107" t="n"/>
      <c r="AY25294" s="107" t="n"/>
      <c r="AZ25294" s="107" t="n"/>
    </row>
    <row r="25295">
      <c r="AA25295" s="107" t="n"/>
      <c r="AB25295" s="107" t="n"/>
      <c r="AC25295" s="107" t="n"/>
      <c r="AD25295" s="107" t="n"/>
      <c r="AE25295" s="107" t="n"/>
      <c r="AF25295" s="107" t="n"/>
      <c r="AG25295" s="107" t="n"/>
      <c r="AH25295" s="107" t="n"/>
      <c r="AI25295" s="107" t="n"/>
      <c r="AJ25295" s="107" t="n"/>
      <c r="AK25295" s="107" t="n"/>
      <c r="AL25295" s="107" t="n"/>
      <c r="AM25295" s="107" t="n"/>
      <c r="AN25295" s="107" t="n"/>
      <c r="AO25295" s="107" t="n"/>
      <c r="AP25295" s="107" t="n"/>
      <c r="AQ25295" s="107" t="n"/>
      <c r="AR25295" s="107" t="n"/>
      <c r="AS25295" s="107" t="n"/>
      <c r="AT25295" s="107" t="n"/>
      <c r="AU25295" s="107" t="n"/>
      <c r="AV25295" s="107" t="n"/>
      <c r="AW25295" s="107" t="n"/>
      <c r="AX25295" s="107" t="n"/>
      <c r="AY25295" s="107" t="n"/>
      <c r="AZ25295" s="107" t="n"/>
    </row>
    <row r="25296">
      <c r="AA25296" s="107" t="n"/>
      <c r="AB25296" s="107" t="n"/>
      <c r="AC25296" s="107" t="n"/>
      <c r="AD25296" s="107" t="n"/>
      <c r="AE25296" s="107" t="n"/>
      <c r="AF25296" s="107" t="n"/>
      <c r="AG25296" s="107" t="n"/>
      <c r="AH25296" s="107" t="n"/>
      <c r="AI25296" s="107" t="n"/>
      <c r="AJ25296" s="107" t="n"/>
      <c r="AK25296" s="107" t="n"/>
      <c r="AL25296" s="107" t="n"/>
      <c r="AM25296" s="107" t="n"/>
      <c r="AN25296" s="107" t="n"/>
      <c r="AO25296" s="107" t="n"/>
      <c r="AP25296" s="107" t="n"/>
      <c r="AQ25296" s="107" t="n"/>
      <c r="AR25296" s="107" t="n"/>
      <c r="AS25296" s="107" t="n"/>
      <c r="AT25296" s="107" t="n"/>
      <c r="AU25296" s="107" t="n"/>
      <c r="AV25296" s="107" t="n"/>
      <c r="AW25296" s="107" t="n"/>
      <c r="AX25296" s="107" t="n"/>
      <c r="AY25296" s="107" t="n"/>
      <c r="AZ25296" s="107" t="n"/>
    </row>
    <row r="25297">
      <c r="AA25297" s="107" t="n"/>
      <c r="AB25297" s="107" t="n"/>
      <c r="AC25297" s="107" t="n"/>
      <c r="AD25297" s="107" t="n"/>
      <c r="AE25297" s="107" t="n"/>
      <c r="AF25297" s="107" t="n"/>
      <c r="AG25297" s="107" t="n"/>
      <c r="AH25297" s="107" t="n"/>
      <c r="AI25297" s="107" t="n"/>
      <c r="AJ25297" s="107" t="n"/>
      <c r="AK25297" s="107" t="n"/>
      <c r="AL25297" s="107" t="n"/>
      <c r="AM25297" s="107" t="n"/>
      <c r="AN25297" s="107" t="n"/>
      <c r="AO25297" s="107" t="n"/>
      <c r="AP25297" s="107" t="n"/>
      <c r="AQ25297" s="107" t="n"/>
      <c r="AR25297" s="107" t="n"/>
      <c r="AS25297" s="107" t="n"/>
      <c r="AT25297" s="107" t="n"/>
      <c r="AU25297" s="107" t="n"/>
      <c r="AV25297" s="107" t="n"/>
      <c r="AW25297" s="107" t="n"/>
      <c r="AX25297" s="107" t="n"/>
      <c r="AY25297" s="107" t="n"/>
      <c r="AZ25297" s="107" t="n"/>
    </row>
    <row r="25298">
      <c r="AA25298" s="107" t="n"/>
      <c r="AB25298" s="107" t="n"/>
      <c r="AC25298" s="107" t="n"/>
      <c r="AD25298" s="107" t="n"/>
      <c r="AE25298" s="107" t="n"/>
      <c r="AF25298" s="107" t="n"/>
      <c r="AG25298" s="107" t="n"/>
      <c r="AH25298" s="107" t="n"/>
      <c r="AI25298" s="107" t="n"/>
      <c r="AJ25298" s="107" t="n"/>
      <c r="AK25298" s="107" t="n"/>
      <c r="AL25298" s="107" t="n"/>
      <c r="AM25298" s="107" t="n"/>
      <c r="AN25298" s="107" t="n"/>
      <c r="AO25298" s="107" t="n"/>
      <c r="AP25298" s="107" t="n"/>
      <c r="AQ25298" s="107" t="n"/>
      <c r="AR25298" s="107" t="n"/>
      <c r="AS25298" s="107" t="n"/>
      <c r="AT25298" s="107" t="n"/>
      <c r="AU25298" s="107" t="n"/>
      <c r="AV25298" s="107" t="n"/>
      <c r="AW25298" s="107" t="n"/>
      <c r="AX25298" s="107" t="n"/>
      <c r="AY25298" s="107" t="n"/>
      <c r="AZ25298" s="107" t="n"/>
    </row>
    <row r="25299">
      <c r="AA25299" s="107" t="n"/>
      <c r="AB25299" s="107" t="n"/>
      <c r="AC25299" s="107" t="n"/>
      <c r="AD25299" s="107" t="n"/>
      <c r="AE25299" s="107" t="n"/>
      <c r="AF25299" s="107" t="n"/>
      <c r="AG25299" s="107" t="n"/>
      <c r="AH25299" s="107" t="n"/>
      <c r="AI25299" s="107" t="n"/>
      <c r="AJ25299" s="107" t="n"/>
      <c r="AK25299" s="107" t="n"/>
      <c r="AL25299" s="107" t="n"/>
      <c r="AM25299" s="107" t="n"/>
      <c r="AN25299" s="107" t="n"/>
      <c r="AO25299" s="107" t="n"/>
      <c r="AP25299" s="107" t="n"/>
      <c r="AQ25299" s="107" t="n"/>
      <c r="AR25299" s="107" t="n"/>
      <c r="AS25299" s="107" t="n"/>
      <c r="AT25299" s="107" t="n"/>
      <c r="AU25299" s="107" t="n"/>
      <c r="AV25299" s="107" t="n"/>
      <c r="AW25299" s="107" t="n"/>
      <c r="AX25299" s="107" t="n"/>
      <c r="AY25299" s="107" t="n"/>
      <c r="AZ25299" s="107" t="n"/>
    </row>
    <row r="25300">
      <c r="AA25300" s="107" t="n"/>
      <c r="AB25300" s="107" t="n"/>
      <c r="AC25300" s="107" t="n"/>
      <c r="AD25300" s="107" t="n"/>
      <c r="AE25300" s="107" t="n"/>
      <c r="AF25300" s="107" t="n"/>
      <c r="AG25300" s="107" t="n"/>
      <c r="AH25300" s="107" t="n"/>
      <c r="AI25300" s="107" t="n"/>
      <c r="AJ25300" s="107" t="n"/>
      <c r="AK25300" s="107" t="n"/>
      <c r="AL25300" s="107" t="n"/>
      <c r="AM25300" s="107" t="n"/>
      <c r="AN25300" s="107" t="n"/>
      <c r="AO25300" s="107" t="n"/>
      <c r="AP25300" s="107" t="n"/>
      <c r="AQ25300" s="107" t="n"/>
      <c r="AR25300" s="107" t="n"/>
      <c r="AS25300" s="107" t="n"/>
      <c r="AT25300" s="107" t="n"/>
      <c r="AU25300" s="107" t="n"/>
      <c r="AV25300" s="107" t="n"/>
      <c r="AW25300" s="107" t="n"/>
      <c r="AX25300" s="107" t="n"/>
      <c r="AY25300" s="107" t="n"/>
      <c r="AZ25300" s="107" t="n"/>
    </row>
    <row r="25301">
      <c r="AA25301" s="107" t="n"/>
      <c r="AB25301" s="107" t="n"/>
      <c r="AC25301" s="107" t="n"/>
      <c r="AD25301" s="107" t="n"/>
      <c r="AE25301" s="107" t="n"/>
      <c r="AF25301" s="107" t="n"/>
      <c r="AG25301" s="107" t="n"/>
      <c r="AH25301" s="107" t="n"/>
      <c r="AI25301" s="107" t="n"/>
      <c r="AJ25301" s="107" t="n"/>
      <c r="AK25301" s="107" t="n"/>
      <c r="AL25301" s="107" t="n"/>
      <c r="AM25301" s="107" t="n"/>
      <c r="AN25301" s="107" t="n"/>
      <c r="AO25301" s="107" t="n"/>
      <c r="AP25301" s="107" t="n"/>
      <c r="AQ25301" s="107" t="n"/>
      <c r="AR25301" s="107" t="n"/>
      <c r="AS25301" s="107" t="n"/>
      <c r="AT25301" s="107" t="n"/>
      <c r="AU25301" s="107" t="n"/>
      <c r="AV25301" s="107" t="n"/>
      <c r="AW25301" s="107" t="n"/>
      <c r="AX25301" s="107" t="n"/>
      <c r="AY25301" s="107" t="n"/>
      <c r="AZ25301" s="107" t="n"/>
    </row>
    <row r="25302">
      <c r="AA25302" s="107" t="n"/>
      <c r="AB25302" s="107" t="n"/>
      <c r="AC25302" s="107" t="n"/>
      <c r="AD25302" s="107" t="n"/>
      <c r="AE25302" s="107" t="n"/>
      <c r="AF25302" s="107" t="n"/>
      <c r="AG25302" s="107" t="n"/>
      <c r="AH25302" s="107" t="n"/>
      <c r="AI25302" s="107" t="n"/>
      <c r="AJ25302" s="107" t="n"/>
      <c r="AK25302" s="107" t="n"/>
      <c r="AL25302" s="107" t="n"/>
      <c r="AM25302" s="107" t="n"/>
      <c r="AN25302" s="107" t="n"/>
      <c r="AO25302" s="107" t="n"/>
      <c r="AP25302" s="107" t="n"/>
      <c r="AQ25302" s="107" t="n"/>
      <c r="AR25302" s="107" t="n"/>
      <c r="AS25302" s="107" t="n"/>
      <c r="AT25302" s="107" t="n"/>
      <c r="AU25302" s="107" t="n"/>
      <c r="AV25302" s="107" t="n"/>
      <c r="AW25302" s="107" t="n"/>
      <c r="AX25302" s="107" t="n"/>
      <c r="AY25302" s="107" t="n"/>
      <c r="AZ25302" s="107" t="n"/>
    </row>
    <row r="25303">
      <c r="AA25303" s="107" t="n"/>
      <c r="AB25303" s="107" t="n"/>
      <c r="AC25303" s="107" t="n"/>
      <c r="AD25303" s="107" t="n"/>
      <c r="AE25303" s="107" t="n"/>
      <c r="AF25303" s="107" t="n"/>
      <c r="AG25303" s="107" t="n"/>
      <c r="AH25303" s="107" t="n"/>
      <c r="AI25303" s="107" t="n"/>
      <c r="AJ25303" s="107" t="n"/>
      <c r="AK25303" s="107" t="n"/>
      <c r="AL25303" s="107" t="n"/>
      <c r="AM25303" s="107" t="n"/>
      <c r="AN25303" s="107" t="n"/>
      <c r="AO25303" s="107" t="n"/>
      <c r="AP25303" s="107" t="n"/>
      <c r="AQ25303" s="107" t="n"/>
      <c r="AR25303" s="107" t="n"/>
      <c r="AS25303" s="107" t="n"/>
      <c r="AT25303" s="107" t="n"/>
      <c r="AU25303" s="107" t="n"/>
      <c r="AV25303" s="107" t="n"/>
      <c r="AW25303" s="107" t="n"/>
      <c r="AX25303" s="107" t="n"/>
      <c r="AY25303" s="107" t="n"/>
      <c r="AZ25303" s="107" t="n"/>
    </row>
    <row r="25304">
      <c r="AA25304" s="107" t="n"/>
      <c r="AB25304" s="107" t="n"/>
      <c r="AC25304" s="107" t="n"/>
      <c r="AD25304" s="107" t="n"/>
      <c r="AE25304" s="107" t="n"/>
      <c r="AF25304" s="107" t="n"/>
      <c r="AG25304" s="107" t="n"/>
      <c r="AH25304" s="107" t="n"/>
      <c r="AI25304" s="107" t="n"/>
      <c r="AJ25304" s="107" t="n"/>
      <c r="AK25304" s="107" t="n"/>
      <c r="AL25304" s="107" t="n"/>
      <c r="AM25304" s="107" t="n"/>
      <c r="AN25304" s="107" t="n"/>
      <c r="AO25304" s="107" t="n"/>
      <c r="AP25304" s="107" t="n"/>
      <c r="AQ25304" s="107" t="n"/>
      <c r="AR25304" s="107" t="n"/>
      <c r="AS25304" s="107" t="n"/>
      <c r="AT25304" s="107" t="n"/>
      <c r="AU25304" s="107" t="n"/>
      <c r="AV25304" s="107" t="n"/>
      <c r="AW25304" s="107" t="n"/>
      <c r="AX25304" s="107" t="n"/>
      <c r="AY25304" s="107" t="n"/>
      <c r="AZ25304" s="107" t="n"/>
    </row>
    <row r="25305">
      <c r="AA25305" s="107" t="n"/>
      <c r="AB25305" s="107" t="n"/>
      <c r="AC25305" s="107" t="n"/>
      <c r="AD25305" s="107" t="n"/>
      <c r="AE25305" s="107" t="n"/>
      <c r="AF25305" s="107" t="n"/>
      <c r="AG25305" s="107" t="n"/>
      <c r="AH25305" s="107" t="n"/>
      <c r="AI25305" s="107" t="n"/>
      <c r="AJ25305" s="107" t="n"/>
      <c r="AK25305" s="107" t="n"/>
      <c r="AL25305" s="107" t="n"/>
      <c r="AM25305" s="107" t="n"/>
      <c r="AN25305" s="107" t="n"/>
      <c r="AO25305" s="107" t="n"/>
      <c r="AP25305" s="107" t="n"/>
      <c r="AQ25305" s="107" t="n"/>
      <c r="AR25305" s="107" t="n"/>
      <c r="AS25305" s="107" t="n"/>
      <c r="AT25305" s="107" t="n"/>
      <c r="AU25305" s="107" t="n"/>
      <c r="AV25305" s="107" t="n"/>
      <c r="AW25305" s="107" t="n"/>
      <c r="AX25305" s="107" t="n"/>
      <c r="AY25305" s="107" t="n"/>
      <c r="AZ25305" s="107" t="n"/>
    </row>
    <row r="25306">
      <c r="AA25306" s="107" t="n"/>
      <c r="AB25306" s="107" t="n"/>
      <c r="AC25306" s="107" t="n"/>
      <c r="AD25306" s="107" t="n"/>
      <c r="AE25306" s="107" t="n"/>
      <c r="AF25306" s="107" t="n"/>
      <c r="AG25306" s="107" t="n"/>
      <c r="AH25306" s="107" t="n"/>
      <c r="AI25306" s="107" t="n"/>
      <c r="AJ25306" s="107" t="n"/>
      <c r="AK25306" s="107" t="n"/>
      <c r="AL25306" s="107" t="n"/>
      <c r="AM25306" s="107" t="n"/>
      <c r="AN25306" s="107" t="n"/>
      <c r="AO25306" s="107" t="n"/>
      <c r="AP25306" s="107" t="n"/>
      <c r="AQ25306" s="107" t="n"/>
      <c r="AR25306" s="107" t="n"/>
      <c r="AS25306" s="107" t="n"/>
      <c r="AT25306" s="107" t="n"/>
      <c r="AU25306" s="107" t="n"/>
      <c r="AV25306" s="107" t="n"/>
      <c r="AW25306" s="107" t="n"/>
      <c r="AX25306" s="107" t="n"/>
      <c r="AY25306" s="107" t="n"/>
      <c r="AZ25306" s="107" t="n"/>
    </row>
    <row r="25307">
      <c r="AA25307" s="107" t="n"/>
      <c r="AB25307" s="107" t="n"/>
      <c r="AC25307" s="107" t="n"/>
      <c r="AD25307" s="107" t="n"/>
      <c r="AE25307" s="107" t="n"/>
      <c r="AF25307" s="107" t="n"/>
      <c r="AG25307" s="107" t="n"/>
      <c r="AH25307" s="107" t="n"/>
      <c r="AI25307" s="107" t="n"/>
      <c r="AJ25307" s="107" t="n"/>
      <c r="AK25307" s="107" t="n"/>
      <c r="AL25307" s="107" t="n"/>
      <c r="AM25307" s="107" t="n"/>
      <c r="AN25307" s="107" t="n"/>
      <c r="AO25307" s="107" t="n"/>
      <c r="AP25307" s="107" t="n"/>
      <c r="AQ25307" s="107" t="n"/>
      <c r="AR25307" s="107" t="n"/>
      <c r="AS25307" s="107" t="n"/>
      <c r="AT25307" s="107" t="n"/>
      <c r="AU25307" s="107" t="n"/>
      <c r="AV25307" s="107" t="n"/>
      <c r="AW25307" s="107" t="n"/>
      <c r="AX25307" s="107" t="n"/>
      <c r="AY25307" s="107" t="n"/>
      <c r="AZ25307" s="107" t="n"/>
    </row>
    <row r="25308">
      <c r="AA25308" s="107" t="n"/>
      <c r="AB25308" s="107" t="n"/>
      <c r="AC25308" s="107" t="n"/>
      <c r="AD25308" s="107" t="n"/>
      <c r="AE25308" s="107" t="n"/>
      <c r="AF25308" s="107" t="n"/>
      <c r="AG25308" s="107" t="n"/>
      <c r="AH25308" s="107" t="n"/>
      <c r="AI25308" s="107" t="n"/>
      <c r="AJ25308" s="107" t="n"/>
      <c r="AK25308" s="107" t="n"/>
      <c r="AL25308" s="107" t="n"/>
      <c r="AM25308" s="107" t="n"/>
      <c r="AN25308" s="107" t="n"/>
      <c r="AO25308" s="107" t="n"/>
      <c r="AP25308" s="107" t="n"/>
      <c r="AQ25308" s="107" t="n"/>
      <c r="AR25308" s="107" t="n"/>
      <c r="AS25308" s="107" t="n"/>
      <c r="AT25308" s="107" t="n"/>
      <c r="AU25308" s="107" t="n"/>
      <c r="AV25308" s="107" t="n"/>
      <c r="AW25308" s="107" t="n"/>
      <c r="AX25308" s="107" t="n"/>
      <c r="AY25308" s="107" t="n"/>
      <c r="AZ25308" s="107" t="n"/>
    </row>
    <row r="25309">
      <c r="AA25309" s="107" t="n"/>
      <c r="AB25309" s="107" t="n"/>
      <c r="AC25309" s="107" t="n"/>
      <c r="AD25309" s="107" t="n"/>
      <c r="AE25309" s="107" t="n"/>
      <c r="AF25309" s="107" t="n"/>
      <c r="AG25309" s="107" t="n"/>
      <c r="AH25309" s="107" t="n"/>
      <c r="AI25309" s="107" t="n"/>
      <c r="AJ25309" s="107" t="n"/>
      <c r="AK25309" s="107" t="n"/>
      <c r="AL25309" s="107" t="n"/>
      <c r="AM25309" s="107" t="n"/>
      <c r="AN25309" s="107" t="n"/>
      <c r="AO25309" s="107" t="n"/>
      <c r="AP25309" s="107" t="n"/>
      <c r="AQ25309" s="107" t="n"/>
      <c r="AR25309" s="107" t="n"/>
      <c r="AS25309" s="107" t="n"/>
      <c r="AT25309" s="107" t="n"/>
      <c r="AU25309" s="107" t="n"/>
      <c r="AV25309" s="107" t="n"/>
      <c r="AW25309" s="107" t="n"/>
      <c r="AX25309" s="107" t="n"/>
      <c r="AY25309" s="107" t="n"/>
      <c r="AZ25309" s="107" t="n"/>
    </row>
    <row r="25310">
      <c r="AA25310" s="107" t="n"/>
      <c r="AB25310" s="107" t="n"/>
      <c r="AC25310" s="107" t="n"/>
      <c r="AD25310" s="107" t="n"/>
      <c r="AE25310" s="107" t="n"/>
      <c r="AF25310" s="107" t="n"/>
      <c r="AG25310" s="107" t="n"/>
      <c r="AH25310" s="107" t="n"/>
      <c r="AI25310" s="107" t="n"/>
      <c r="AJ25310" s="107" t="n"/>
      <c r="AK25310" s="107" t="n"/>
      <c r="AL25310" s="107" t="n"/>
      <c r="AM25310" s="107" t="n"/>
      <c r="AN25310" s="107" t="n"/>
      <c r="AO25310" s="107" t="n"/>
      <c r="AP25310" s="107" t="n"/>
      <c r="AQ25310" s="107" t="n"/>
      <c r="AR25310" s="107" t="n"/>
      <c r="AS25310" s="107" t="n"/>
      <c r="AT25310" s="107" t="n"/>
      <c r="AU25310" s="107" t="n"/>
      <c r="AV25310" s="107" t="n"/>
      <c r="AW25310" s="107" t="n"/>
      <c r="AX25310" s="107" t="n"/>
      <c r="AY25310" s="107" t="n"/>
      <c r="AZ25310" s="107" t="n"/>
    </row>
    <row r="25311">
      <c r="AA25311" s="107" t="n"/>
      <c r="AB25311" s="107" t="n"/>
      <c r="AC25311" s="107" t="n"/>
      <c r="AD25311" s="107" t="n"/>
      <c r="AE25311" s="107" t="n"/>
      <c r="AF25311" s="107" t="n"/>
      <c r="AG25311" s="107" t="n"/>
      <c r="AH25311" s="107" t="n"/>
      <c r="AI25311" s="107" t="n"/>
      <c r="AJ25311" s="107" t="n"/>
      <c r="AK25311" s="107" t="n"/>
      <c r="AL25311" s="107" t="n"/>
      <c r="AM25311" s="107" t="n"/>
      <c r="AN25311" s="107" t="n"/>
      <c r="AO25311" s="107" t="n"/>
      <c r="AP25311" s="107" t="n"/>
      <c r="AQ25311" s="107" t="n"/>
      <c r="AR25311" s="107" t="n"/>
      <c r="AS25311" s="107" t="n"/>
      <c r="AT25311" s="107" t="n"/>
      <c r="AU25311" s="107" t="n"/>
      <c r="AV25311" s="107" t="n"/>
      <c r="AW25311" s="107" t="n"/>
      <c r="AX25311" s="107" t="n"/>
      <c r="AY25311" s="107" t="n"/>
      <c r="AZ25311" s="107" t="n"/>
    </row>
    <row r="25312">
      <c r="AA25312" s="107" t="n"/>
      <c r="AB25312" s="107" t="n"/>
      <c r="AC25312" s="107" t="n"/>
      <c r="AD25312" s="107" t="n"/>
      <c r="AE25312" s="107" t="n"/>
      <c r="AF25312" s="107" t="n"/>
      <c r="AG25312" s="107" t="n"/>
      <c r="AH25312" s="107" t="n"/>
      <c r="AI25312" s="107" t="n"/>
      <c r="AJ25312" s="107" t="n"/>
      <c r="AK25312" s="107" t="n"/>
      <c r="AL25312" s="107" t="n"/>
      <c r="AM25312" s="107" t="n"/>
      <c r="AN25312" s="107" t="n"/>
      <c r="AO25312" s="107" t="n"/>
      <c r="AP25312" s="107" t="n"/>
      <c r="AQ25312" s="107" t="n"/>
      <c r="AR25312" s="107" t="n"/>
      <c r="AS25312" s="107" t="n"/>
      <c r="AT25312" s="107" t="n"/>
      <c r="AU25312" s="107" t="n"/>
      <c r="AV25312" s="107" t="n"/>
      <c r="AW25312" s="107" t="n"/>
      <c r="AX25312" s="107" t="n"/>
      <c r="AY25312" s="107" t="n"/>
      <c r="AZ25312" s="107" t="n"/>
    </row>
    <row r="25313">
      <c r="AA25313" s="107" t="n"/>
      <c r="AB25313" s="107" t="n"/>
      <c r="AC25313" s="107" t="n"/>
      <c r="AD25313" s="107" t="n"/>
      <c r="AE25313" s="107" t="n"/>
      <c r="AF25313" s="107" t="n"/>
      <c r="AG25313" s="107" t="n"/>
      <c r="AH25313" s="107" t="n"/>
      <c r="AI25313" s="107" t="n"/>
      <c r="AJ25313" s="107" t="n"/>
      <c r="AK25313" s="107" t="n"/>
      <c r="AL25313" s="107" t="n"/>
      <c r="AM25313" s="107" t="n"/>
      <c r="AN25313" s="107" t="n"/>
      <c r="AO25313" s="107" t="n"/>
      <c r="AP25313" s="107" t="n"/>
      <c r="AQ25313" s="107" t="n"/>
      <c r="AR25313" s="107" t="n"/>
      <c r="AS25313" s="107" t="n"/>
      <c r="AT25313" s="107" t="n"/>
      <c r="AU25313" s="107" t="n"/>
      <c r="AV25313" s="107" t="n"/>
      <c r="AW25313" s="107" t="n"/>
      <c r="AX25313" s="107" t="n"/>
      <c r="AY25313" s="107" t="n"/>
      <c r="AZ25313" s="107" t="n"/>
    </row>
    <row r="25314">
      <c r="AA25314" s="107" t="n"/>
      <c r="AB25314" s="107" t="n"/>
      <c r="AC25314" s="107" t="n"/>
      <c r="AD25314" s="107" t="n"/>
      <c r="AE25314" s="107" t="n"/>
      <c r="AF25314" s="107" t="n"/>
      <c r="AG25314" s="107" t="n"/>
      <c r="AH25314" s="107" t="n"/>
      <c r="AI25314" s="107" t="n"/>
      <c r="AJ25314" s="107" t="n"/>
      <c r="AK25314" s="107" t="n"/>
      <c r="AL25314" s="107" t="n"/>
      <c r="AM25314" s="107" t="n"/>
      <c r="AN25314" s="107" t="n"/>
      <c r="AO25314" s="107" t="n"/>
      <c r="AP25314" s="107" t="n"/>
      <c r="AQ25314" s="107" t="n"/>
      <c r="AR25314" s="107" t="n"/>
      <c r="AS25314" s="107" t="n"/>
      <c r="AT25314" s="107" t="n"/>
      <c r="AU25314" s="107" t="n"/>
      <c r="AV25314" s="107" t="n"/>
      <c r="AW25314" s="107" t="n"/>
      <c r="AX25314" s="107" t="n"/>
      <c r="AY25314" s="107" t="n"/>
      <c r="AZ25314" s="107" t="n"/>
    </row>
    <row r="25315">
      <c r="AA25315" s="107" t="n"/>
      <c r="AB25315" s="107" t="n"/>
      <c r="AC25315" s="107" t="n"/>
      <c r="AD25315" s="107" t="n"/>
      <c r="AE25315" s="107" t="n"/>
      <c r="AF25315" s="107" t="n"/>
      <c r="AG25315" s="107" t="n"/>
      <c r="AH25315" s="107" t="n"/>
      <c r="AI25315" s="107" t="n"/>
      <c r="AJ25315" s="107" t="n"/>
      <c r="AK25315" s="107" t="n"/>
      <c r="AL25315" s="107" t="n"/>
      <c r="AM25315" s="107" t="n"/>
      <c r="AN25315" s="107" t="n"/>
      <c r="AO25315" s="107" t="n"/>
      <c r="AP25315" s="107" t="n"/>
      <c r="AQ25315" s="107" t="n"/>
      <c r="AR25315" s="107" t="n"/>
      <c r="AS25315" s="107" t="n"/>
      <c r="AT25315" s="107" t="n"/>
      <c r="AU25315" s="107" t="n"/>
      <c r="AV25315" s="107" t="n"/>
      <c r="AW25315" s="107" t="n"/>
      <c r="AX25315" s="107" t="n"/>
      <c r="AY25315" s="107" t="n"/>
      <c r="AZ25315" s="107" t="n"/>
    </row>
    <row r="25316">
      <c r="AA25316" s="107" t="n"/>
      <c r="AB25316" s="107" t="n"/>
      <c r="AC25316" s="107" t="n"/>
      <c r="AD25316" s="107" t="n"/>
      <c r="AE25316" s="107" t="n"/>
      <c r="AF25316" s="107" t="n"/>
      <c r="AG25316" s="107" t="n"/>
      <c r="AH25316" s="107" t="n"/>
      <c r="AI25316" s="107" t="n"/>
      <c r="AJ25316" s="107" t="n"/>
      <c r="AK25316" s="107" t="n"/>
      <c r="AL25316" s="107" t="n"/>
      <c r="AM25316" s="107" t="n"/>
      <c r="AN25316" s="107" t="n"/>
      <c r="AO25316" s="107" t="n"/>
      <c r="AP25316" s="107" t="n"/>
      <c r="AQ25316" s="107" t="n"/>
      <c r="AR25316" s="107" t="n"/>
      <c r="AS25316" s="107" t="n"/>
      <c r="AT25316" s="107" t="n"/>
      <c r="AU25316" s="107" t="n"/>
      <c r="AV25316" s="107" t="n"/>
      <c r="AW25316" s="107" t="n"/>
      <c r="AX25316" s="107" t="n"/>
      <c r="AY25316" s="107" t="n"/>
      <c r="AZ25316" s="107" t="n"/>
    </row>
    <row r="25317">
      <c r="AA25317" s="107" t="n"/>
      <c r="AB25317" s="107" t="n"/>
      <c r="AC25317" s="107" t="n"/>
      <c r="AD25317" s="107" t="n"/>
      <c r="AE25317" s="107" t="n"/>
      <c r="AF25317" s="107" t="n"/>
      <c r="AG25317" s="107" t="n"/>
      <c r="AH25317" s="107" t="n"/>
      <c r="AI25317" s="107" t="n"/>
      <c r="AJ25317" s="107" t="n"/>
      <c r="AK25317" s="107" t="n"/>
      <c r="AL25317" s="107" t="n"/>
      <c r="AM25317" s="107" t="n"/>
      <c r="AN25317" s="107" t="n"/>
      <c r="AO25317" s="107" t="n"/>
      <c r="AP25317" s="107" t="n"/>
      <c r="AQ25317" s="107" t="n"/>
      <c r="AR25317" s="107" t="n"/>
      <c r="AS25317" s="107" t="n"/>
      <c r="AT25317" s="107" t="n"/>
      <c r="AU25317" s="107" t="n"/>
      <c r="AV25317" s="107" t="n"/>
      <c r="AW25317" s="107" t="n"/>
      <c r="AX25317" s="107" t="n"/>
      <c r="AY25317" s="107" t="n"/>
      <c r="AZ25317" s="107" t="n"/>
    </row>
    <row r="25318">
      <c r="AA25318" s="107" t="n"/>
      <c r="AB25318" s="107" t="n"/>
      <c r="AC25318" s="107" t="n"/>
      <c r="AD25318" s="107" t="n"/>
      <c r="AE25318" s="107" t="n"/>
      <c r="AF25318" s="107" t="n"/>
      <c r="AG25318" s="107" t="n"/>
      <c r="AH25318" s="107" t="n"/>
      <c r="AI25318" s="107" t="n"/>
      <c r="AJ25318" s="107" t="n"/>
      <c r="AK25318" s="107" t="n"/>
      <c r="AL25318" s="107" t="n"/>
      <c r="AM25318" s="107" t="n"/>
      <c r="AN25318" s="107" t="n"/>
      <c r="AO25318" s="107" t="n"/>
      <c r="AP25318" s="107" t="n"/>
      <c r="AQ25318" s="107" t="n"/>
      <c r="AR25318" s="107" t="n"/>
      <c r="AS25318" s="107" t="n"/>
      <c r="AT25318" s="107" t="n"/>
      <c r="AU25318" s="107" t="n"/>
      <c r="AV25318" s="107" t="n"/>
      <c r="AW25318" s="107" t="n"/>
      <c r="AX25318" s="107" t="n"/>
      <c r="AY25318" s="107" t="n"/>
      <c r="AZ25318" s="107" t="n"/>
    </row>
    <row r="25319">
      <c r="AA25319" s="107" t="n"/>
      <c r="AB25319" s="107" t="n"/>
      <c r="AC25319" s="107" t="n"/>
      <c r="AD25319" s="107" t="n"/>
      <c r="AE25319" s="107" t="n"/>
      <c r="AF25319" s="107" t="n"/>
      <c r="AG25319" s="107" t="n"/>
      <c r="AH25319" s="107" t="n"/>
      <c r="AI25319" s="107" t="n"/>
      <c r="AJ25319" s="107" t="n"/>
      <c r="AK25319" s="107" t="n"/>
      <c r="AL25319" s="107" t="n"/>
      <c r="AM25319" s="107" t="n"/>
      <c r="AN25319" s="107" t="n"/>
      <c r="AO25319" s="107" t="n"/>
      <c r="AP25319" s="107" t="n"/>
      <c r="AQ25319" s="107" t="n"/>
      <c r="AR25319" s="107" t="n"/>
      <c r="AS25319" s="107" t="n"/>
      <c r="AT25319" s="107" t="n"/>
      <c r="AU25319" s="107" t="n"/>
      <c r="AV25319" s="107" t="n"/>
      <c r="AW25319" s="107" t="n"/>
      <c r="AX25319" s="107" t="n"/>
      <c r="AY25319" s="107" t="n"/>
      <c r="AZ25319" s="107" t="n"/>
    </row>
    <row r="25320">
      <c r="AA25320" s="107" t="n"/>
      <c r="AB25320" s="107" t="n"/>
      <c r="AC25320" s="107" t="n"/>
      <c r="AD25320" s="107" t="n"/>
      <c r="AE25320" s="107" t="n"/>
      <c r="AF25320" s="107" t="n"/>
      <c r="AG25320" s="107" t="n"/>
      <c r="AH25320" s="107" t="n"/>
      <c r="AI25320" s="107" t="n"/>
      <c r="AJ25320" s="107" t="n"/>
      <c r="AK25320" s="107" t="n"/>
      <c r="AL25320" s="107" t="n"/>
      <c r="AM25320" s="107" t="n"/>
      <c r="AN25320" s="107" t="n"/>
      <c r="AO25320" s="107" t="n"/>
      <c r="AP25320" s="107" t="n"/>
      <c r="AQ25320" s="107" t="n"/>
      <c r="AR25320" s="107" t="n"/>
      <c r="AS25320" s="107" t="n"/>
      <c r="AT25320" s="107" t="n"/>
      <c r="AU25320" s="107" t="n"/>
      <c r="AV25320" s="107" t="n"/>
      <c r="AW25320" s="107" t="n"/>
      <c r="AX25320" s="107" t="n"/>
      <c r="AY25320" s="107" t="n"/>
      <c r="AZ25320" s="107" t="n"/>
    </row>
    <row r="25321">
      <c r="AA25321" s="107" t="n"/>
      <c r="AB25321" s="107" t="n"/>
      <c r="AC25321" s="107" t="n"/>
      <c r="AD25321" s="107" t="n"/>
      <c r="AE25321" s="107" t="n"/>
      <c r="AF25321" s="107" t="n"/>
      <c r="AG25321" s="107" t="n"/>
      <c r="AH25321" s="107" t="n"/>
      <c r="AI25321" s="107" t="n"/>
      <c r="AJ25321" s="107" t="n"/>
      <c r="AK25321" s="107" t="n"/>
      <c r="AL25321" s="107" t="n"/>
      <c r="AM25321" s="107" t="n"/>
      <c r="AN25321" s="107" t="n"/>
      <c r="AO25321" s="107" t="n"/>
      <c r="AP25321" s="107" t="n"/>
      <c r="AQ25321" s="107" t="n"/>
      <c r="AR25321" s="107" t="n"/>
      <c r="AS25321" s="107" t="n"/>
      <c r="AT25321" s="107" t="n"/>
      <c r="AU25321" s="107" t="n"/>
      <c r="AV25321" s="107" t="n"/>
      <c r="AW25321" s="107" t="n"/>
      <c r="AX25321" s="107" t="n"/>
      <c r="AY25321" s="107" t="n"/>
      <c r="AZ25321" s="107" t="n"/>
    </row>
    <row r="25322">
      <c r="AA25322" s="107" t="n"/>
      <c r="AB25322" s="107" t="n"/>
      <c r="AC25322" s="107" t="n"/>
      <c r="AD25322" s="107" t="n"/>
      <c r="AE25322" s="107" t="n"/>
      <c r="AF25322" s="107" t="n"/>
      <c r="AG25322" s="107" t="n"/>
      <c r="AH25322" s="107" t="n"/>
      <c r="AI25322" s="107" t="n"/>
      <c r="AJ25322" s="107" t="n"/>
      <c r="AK25322" s="107" t="n"/>
      <c r="AL25322" s="107" t="n"/>
      <c r="AM25322" s="107" t="n"/>
      <c r="AN25322" s="107" t="n"/>
      <c r="AO25322" s="107" t="n"/>
      <c r="AP25322" s="107" t="n"/>
      <c r="AQ25322" s="107" t="n"/>
      <c r="AR25322" s="107" t="n"/>
      <c r="AS25322" s="107" t="n"/>
      <c r="AT25322" s="107" t="n"/>
      <c r="AU25322" s="107" t="n"/>
      <c r="AV25322" s="107" t="n"/>
      <c r="AW25322" s="107" t="n"/>
      <c r="AX25322" s="107" t="n"/>
      <c r="AY25322" s="107" t="n"/>
      <c r="AZ25322" s="107" t="n"/>
    </row>
    <row r="25323">
      <c r="AA25323" s="107" t="n"/>
      <c r="AB25323" s="107" t="n"/>
      <c r="AC25323" s="107" t="n"/>
      <c r="AD25323" s="107" t="n"/>
      <c r="AE25323" s="107" t="n"/>
      <c r="AF25323" s="107" t="n"/>
      <c r="AG25323" s="107" t="n"/>
      <c r="AH25323" s="107" t="n"/>
      <c r="AI25323" s="107" t="n"/>
      <c r="AJ25323" s="107" t="n"/>
      <c r="AK25323" s="107" t="n"/>
      <c r="AL25323" s="107" t="n"/>
      <c r="AM25323" s="107" t="n"/>
      <c r="AN25323" s="107" t="n"/>
      <c r="AO25323" s="107" t="n"/>
      <c r="AP25323" s="107" t="n"/>
      <c r="AQ25323" s="107" t="n"/>
      <c r="AR25323" s="107" t="n"/>
      <c r="AS25323" s="107" t="n"/>
      <c r="AT25323" s="107" t="n"/>
      <c r="AU25323" s="107" t="n"/>
      <c r="AV25323" s="107" t="n"/>
      <c r="AW25323" s="107" t="n"/>
      <c r="AX25323" s="107" t="n"/>
      <c r="AY25323" s="107" t="n"/>
      <c r="AZ25323" s="107" t="n"/>
    </row>
    <row r="25324">
      <c r="AA25324" s="107" t="n"/>
      <c r="AB25324" s="107" t="n"/>
      <c r="AC25324" s="107" t="n"/>
      <c r="AD25324" s="107" t="n"/>
      <c r="AE25324" s="107" t="n"/>
      <c r="AF25324" s="107" t="n"/>
      <c r="AG25324" s="107" t="n"/>
      <c r="AH25324" s="107" t="n"/>
      <c r="AI25324" s="107" t="n"/>
      <c r="AJ25324" s="107" t="n"/>
      <c r="AK25324" s="107" t="n"/>
      <c r="AL25324" s="107" t="n"/>
      <c r="AM25324" s="107" t="n"/>
      <c r="AN25324" s="107" t="n"/>
      <c r="AO25324" s="107" t="n"/>
      <c r="AP25324" s="107" t="n"/>
      <c r="AQ25324" s="107" t="n"/>
      <c r="AR25324" s="107" t="n"/>
      <c r="AS25324" s="107" t="n"/>
      <c r="AT25324" s="107" t="n"/>
      <c r="AU25324" s="107" t="n"/>
      <c r="AV25324" s="107" t="n"/>
      <c r="AW25324" s="107" t="n"/>
      <c r="AX25324" s="107" t="n"/>
      <c r="AY25324" s="107" t="n"/>
      <c r="AZ25324" s="107" t="n"/>
    </row>
    <row r="25325">
      <c r="AA25325" s="107" t="n"/>
      <c r="AB25325" s="107" t="n"/>
      <c r="AC25325" s="107" t="n"/>
      <c r="AD25325" s="107" t="n"/>
      <c r="AE25325" s="107" t="n"/>
      <c r="AF25325" s="107" t="n"/>
      <c r="AG25325" s="107" t="n"/>
      <c r="AH25325" s="107" t="n"/>
      <c r="AI25325" s="107" t="n"/>
      <c r="AJ25325" s="107" t="n"/>
      <c r="AK25325" s="107" t="n"/>
      <c r="AL25325" s="107" t="n"/>
      <c r="AM25325" s="107" t="n"/>
      <c r="AN25325" s="107" t="n"/>
      <c r="AO25325" s="107" t="n"/>
      <c r="AP25325" s="107" t="n"/>
      <c r="AQ25325" s="107" t="n"/>
      <c r="AR25325" s="107" t="n"/>
      <c r="AS25325" s="107" t="n"/>
      <c r="AT25325" s="107" t="n"/>
      <c r="AU25325" s="107" t="n"/>
      <c r="AV25325" s="107" t="n"/>
      <c r="AW25325" s="107" t="n"/>
      <c r="AX25325" s="107" t="n"/>
      <c r="AY25325" s="107" t="n"/>
      <c r="AZ25325" s="107" t="n"/>
    </row>
    <row r="25326">
      <c r="AA25326" s="107" t="n"/>
      <c r="AB25326" s="107" t="n"/>
      <c r="AC25326" s="107" t="n"/>
      <c r="AD25326" s="107" t="n"/>
      <c r="AE25326" s="107" t="n"/>
      <c r="AF25326" s="107" t="n"/>
      <c r="AG25326" s="107" t="n"/>
      <c r="AH25326" s="107" t="n"/>
      <c r="AI25326" s="107" t="n"/>
      <c r="AJ25326" s="107" t="n"/>
      <c r="AK25326" s="107" t="n"/>
      <c r="AL25326" s="107" t="n"/>
      <c r="AM25326" s="107" t="n"/>
      <c r="AN25326" s="107" t="n"/>
      <c r="AO25326" s="107" t="n"/>
      <c r="AP25326" s="107" t="n"/>
      <c r="AQ25326" s="107" t="n"/>
      <c r="AR25326" s="107" t="n"/>
      <c r="AS25326" s="107" t="n"/>
      <c r="AT25326" s="107" t="n"/>
      <c r="AU25326" s="107" t="n"/>
      <c r="AV25326" s="107" t="n"/>
      <c r="AW25326" s="107" t="n"/>
      <c r="AX25326" s="107" t="n"/>
      <c r="AY25326" s="107" t="n"/>
      <c r="AZ25326" s="107" t="n"/>
    </row>
    <row r="25327">
      <c r="AA25327" s="107" t="n"/>
      <c r="AB25327" s="107" t="n"/>
      <c r="AC25327" s="107" t="n"/>
      <c r="AD25327" s="107" t="n"/>
      <c r="AE25327" s="107" t="n"/>
      <c r="AF25327" s="107" t="n"/>
      <c r="AG25327" s="107" t="n"/>
      <c r="AH25327" s="107" t="n"/>
      <c r="AI25327" s="107" t="n"/>
      <c r="AJ25327" s="107" t="n"/>
      <c r="AK25327" s="107" t="n"/>
      <c r="AL25327" s="107" t="n"/>
      <c r="AM25327" s="107" t="n"/>
      <c r="AN25327" s="107" t="n"/>
      <c r="AO25327" s="107" t="n"/>
      <c r="AP25327" s="107" t="n"/>
      <c r="AQ25327" s="107" t="n"/>
      <c r="AR25327" s="107" t="n"/>
      <c r="AS25327" s="107" t="n"/>
      <c r="AT25327" s="107" t="n"/>
      <c r="AU25327" s="107" t="n"/>
      <c r="AV25327" s="107" t="n"/>
      <c r="AW25327" s="107" t="n"/>
      <c r="AX25327" s="107" t="n"/>
      <c r="AY25327" s="107" t="n"/>
      <c r="AZ25327" s="107" t="n"/>
    </row>
    <row r="25328">
      <c r="AA25328" s="107" t="n"/>
      <c r="AB25328" s="107" t="n"/>
      <c r="AC25328" s="107" t="n"/>
      <c r="AD25328" s="107" t="n"/>
      <c r="AE25328" s="107" t="n"/>
      <c r="AF25328" s="107" t="n"/>
      <c r="AG25328" s="107" t="n"/>
      <c r="AH25328" s="107" t="n"/>
      <c r="AI25328" s="107" t="n"/>
      <c r="AJ25328" s="107" t="n"/>
      <c r="AK25328" s="107" t="n"/>
      <c r="AL25328" s="107" t="n"/>
      <c r="AM25328" s="107" t="n"/>
      <c r="AN25328" s="107" t="n"/>
      <c r="AO25328" s="107" t="n"/>
      <c r="AP25328" s="107" t="n"/>
      <c r="AQ25328" s="107" t="n"/>
      <c r="AR25328" s="107" t="n"/>
      <c r="AS25328" s="107" t="n"/>
      <c r="AT25328" s="107" t="n"/>
      <c r="AU25328" s="107" t="n"/>
      <c r="AV25328" s="107" t="n"/>
      <c r="AW25328" s="107" t="n"/>
      <c r="AX25328" s="107" t="n"/>
      <c r="AY25328" s="107" t="n"/>
      <c r="AZ25328" s="107" t="n"/>
    </row>
    <row r="25329">
      <c r="AA25329" s="107" t="n"/>
      <c r="AB25329" s="107" t="n"/>
      <c r="AC25329" s="107" t="n"/>
      <c r="AD25329" s="107" t="n"/>
      <c r="AE25329" s="107" t="n"/>
      <c r="AF25329" s="107" t="n"/>
      <c r="AG25329" s="107" t="n"/>
      <c r="AH25329" s="107" t="n"/>
      <c r="AI25329" s="107" t="n"/>
      <c r="AJ25329" s="107" t="n"/>
      <c r="AK25329" s="107" t="n"/>
      <c r="AL25329" s="107" t="n"/>
      <c r="AM25329" s="107" t="n"/>
      <c r="AN25329" s="107" t="n"/>
      <c r="AO25329" s="107" t="n"/>
      <c r="AP25329" s="107" t="n"/>
      <c r="AQ25329" s="107" t="n"/>
      <c r="AR25329" s="107" t="n"/>
      <c r="AS25329" s="107" t="n"/>
      <c r="AT25329" s="107" t="n"/>
      <c r="AU25329" s="107" t="n"/>
      <c r="AV25329" s="107" t="n"/>
      <c r="AW25329" s="107" t="n"/>
      <c r="AX25329" s="107" t="n"/>
      <c r="AY25329" s="107" t="n"/>
      <c r="AZ25329" s="107" t="n"/>
    </row>
    <row r="25330">
      <c r="AA25330" s="107" t="n"/>
      <c r="AB25330" s="107" t="n"/>
      <c r="AC25330" s="107" t="n"/>
      <c r="AD25330" s="107" t="n"/>
      <c r="AE25330" s="107" t="n"/>
      <c r="AF25330" s="107" t="n"/>
      <c r="AG25330" s="107" t="n"/>
      <c r="AH25330" s="107" t="n"/>
      <c r="AI25330" s="107" t="n"/>
      <c r="AJ25330" s="107" t="n"/>
      <c r="AK25330" s="107" t="n"/>
      <c r="AL25330" s="107" t="n"/>
      <c r="AM25330" s="107" t="n"/>
      <c r="AN25330" s="107" t="n"/>
      <c r="AO25330" s="107" t="n"/>
      <c r="AP25330" s="107" t="n"/>
      <c r="AQ25330" s="107" t="n"/>
      <c r="AR25330" s="107" t="n"/>
      <c r="AS25330" s="107" t="n"/>
      <c r="AT25330" s="107" t="n"/>
      <c r="AU25330" s="107" t="n"/>
      <c r="AV25330" s="107" t="n"/>
      <c r="AW25330" s="107" t="n"/>
      <c r="AX25330" s="107" t="n"/>
      <c r="AY25330" s="107" t="n"/>
      <c r="AZ25330" s="107" t="n"/>
    </row>
    <row r="25331">
      <c r="AA25331" s="107" t="n"/>
      <c r="AB25331" s="107" t="n"/>
      <c r="AC25331" s="107" t="n"/>
      <c r="AD25331" s="107" t="n"/>
      <c r="AE25331" s="107" t="n"/>
      <c r="AF25331" s="107" t="n"/>
      <c r="AG25331" s="107" t="n"/>
      <c r="AH25331" s="107" t="n"/>
      <c r="AI25331" s="107" t="n"/>
      <c r="AJ25331" s="107" t="n"/>
      <c r="AK25331" s="107" t="n"/>
      <c r="AL25331" s="107" t="n"/>
      <c r="AM25331" s="107" t="n"/>
      <c r="AN25331" s="107" t="n"/>
      <c r="AO25331" s="107" t="n"/>
      <c r="AP25331" s="107" t="n"/>
      <c r="AQ25331" s="107" t="n"/>
      <c r="AR25331" s="107" t="n"/>
      <c r="AS25331" s="107" t="n"/>
      <c r="AT25331" s="107" t="n"/>
      <c r="AU25331" s="107" t="n"/>
      <c r="AV25331" s="107" t="n"/>
      <c r="AW25331" s="107" t="n"/>
      <c r="AX25331" s="107" t="n"/>
      <c r="AY25331" s="107" t="n"/>
      <c r="AZ25331" s="107" t="n"/>
    </row>
    <row r="25332">
      <c r="AA25332" s="107" t="n"/>
      <c r="AB25332" s="107" t="n"/>
      <c r="AC25332" s="107" t="n"/>
      <c r="AD25332" s="107" t="n"/>
      <c r="AE25332" s="107" t="n"/>
      <c r="AF25332" s="107" t="n"/>
      <c r="AG25332" s="107" t="n"/>
      <c r="AH25332" s="107" t="n"/>
      <c r="AI25332" s="107" t="n"/>
      <c r="AJ25332" s="107" t="n"/>
      <c r="AK25332" s="107" t="n"/>
      <c r="AL25332" s="107" t="n"/>
      <c r="AM25332" s="107" t="n"/>
      <c r="AN25332" s="107" t="n"/>
      <c r="AO25332" s="107" t="n"/>
      <c r="AP25332" s="107" t="n"/>
      <c r="AQ25332" s="107" t="n"/>
      <c r="AR25332" s="107" t="n"/>
      <c r="AS25332" s="107" t="n"/>
      <c r="AT25332" s="107" t="n"/>
      <c r="AU25332" s="107" t="n"/>
      <c r="AV25332" s="107" t="n"/>
      <c r="AW25332" s="107" t="n"/>
      <c r="AX25332" s="107" t="n"/>
      <c r="AY25332" s="107" t="n"/>
      <c r="AZ25332" s="107" t="n"/>
    </row>
    <row r="25333">
      <c r="AA25333" s="107" t="n"/>
      <c r="AB25333" s="107" t="n"/>
      <c r="AC25333" s="107" t="n"/>
      <c r="AD25333" s="107" t="n"/>
      <c r="AE25333" s="107" t="n"/>
      <c r="AF25333" s="107" t="n"/>
      <c r="AG25333" s="107" t="n"/>
      <c r="AH25333" s="107" t="n"/>
      <c r="AI25333" s="107" t="n"/>
      <c r="AJ25333" s="107" t="n"/>
      <c r="AK25333" s="107" t="n"/>
      <c r="AL25333" s="107" t="n"/>
      <c r="AM25333" s="107" t="n"/>
      <c r="AN25333" s="107" t="n"/>
      <c r="AO25333" s="107" t="n"/>
      <c r="AP25333" s="107" t="n"/>
      <c r="AQ25333" s="107" t="n"/>
      <c r="AR25333" s="107" t="n"/>
      <c r="AS25333" s="107" t="n"/>
      <c r="AT25333" s="107" t="n"/>
      <c r="AU25333" s="107" t="n"/>
      <c r="AV25333" s="107" t="n"/>
      <c r="AW25333" s="107" t="n"/>
      <c r="AX25333" s="107" t="n"/>
      <c r="AY25333" s="107" t="n"/>
      <c r="AZ25333" s="107" t="n"/>
    </row>
    <row r="25334">
      <c r="AA25334" s="107" t="n"/>
      <c r="AB25334" s="107" t="n"/>
      <c r="AC25334" s="107" t="n"/>
      <c r="AD25334" s="107" t="n"/>
      <c r="AE25334" s="107" t="n"/>
      <c r="AF25334" s="107" t="n"/>
      <c r="AG25334" s="107" t="n"/>
      <c r="AH25334" s="107" t="n"/>
      <c r="AI25334" s="107" t="n"/>
      <c r="AJ25334" s="107" t="n"/>
      <c r="AK25334" s="107" t="n"/>
      <c r="AL25334" s="107" t="n"/>
      <c r="AM25334" s="107" t="n"/>
      <c r="AN25334" s="107" t="n"/>
      <c r="AO25334" s="107" t="n"/>
      <c r="AP25334" s="107" t="n"/>
      <c r="AQ25334" s="107" t="n"/>
      <c r="AR25334" s="107" t="n"/>
      <c r="AS25334" s="107" t="n"/>
      <c r="AT25334" s="107" t="n"/>
      <c r="AU25334" s="107" t="n"/>
      <c r="AV25334" s="107" t="n"/>
      <c r="AW25334" s="107" t="n"/>
      <c r="AX25334" s="107" t="n"/>
      <c r="AY25334" s="107" t="n"/>
      <c r="AZ25334" s="107" t="n"/>
    </row>
    <row r="25335">
      <c r="AA25335" s="107" t="n"/>
      <c r="AB25335" s="107" t="n"/>
      <c r="AC25335" s="107" t="n"/>
      <c r="AD25335" s="107" t="n"/>
      <c r="AE25335" s="107" t="n"/>
      <c r="AF25335" s="107" t="n"/>
      <c r="AG25335" s="107" t="n"/>
      <c r="AH25335" s="107" t="n"/>
      <c r="AI25335" s="107" t="n"/>
      <c r="AJ25335" s="107" t="n"/>
      <c r="AK25335" s="107" t="n"/>
      <c r="AL25335" s="107" t="n"/>
      <c r="AM25335" s="107" t="n"/>
      <c r="AN25335" s="107" t="n"/>
      <c r="AO25335" s="107" t="n"/>
      <c r="AP25335" s="107" t="n"/>
      <c r="AQ25335" s="107" t="n"/>
      <c r="AR25335" s="107" t="n"/>
      <c r="AS25335" s="107" t="n"/>
      <c r="AT25335" s="107" t="n"/>
      <c r="AU25335" s="107" t="n"/>
      <c r="AV25335" s="107" t="n"/>
      <c r="AW25335" s="107" t="n"/>
      <c r="AX25335" s="107" t="n"/>
      <c r="AY25335" s="107" t="n"/>
      <c r="AZ25335" s="107" t="n"/>
    </row>
    <row r="25336">
      <c r="AA25336" s="107" t="n"/>
      <c r="AB25336" s="107" t="n"/>
      <c r="AC25336" s="107" t="n"/>
      <c r="AD25336" s="107" t="n"/>
      <c r="AE25336" s="107" t="n"/>
      <c r="AF25336" s="107" t="n"/>
      <c r="AG25336" s="107" t="n"/>
      <c r="AH25336" s="107" t="n"/>
      <c r="AI25336" s="107" t="n"/>
      <c r="AJ25336" s="107" t="n"/>
      <c r="AK25336" s="107" t="n"/>
      <c r="AL25336" s="107" t="n"/>
      <c r="AM25336" s="107" t="n"/>
      <c r="AN25336" s="107" t="n"/>
      <c r="AO25336" s="107" t="n"/>
      <c r="AP25336" s="107" t="n"/>
      <c r="AQ25336" s="107" t="n"/>
      <c r="AR25336" s="107" t="n"/>
      <c r="AS25336" s="107" t="n"/>
      <c r="AT25336" s="107" t="n"/>
      <c r="AU25336" s="107" t="n"/>
      <c r="AV25336" s="107" t="n"/>
      <c r="AW25336" s="107" t="n"/>
      <c r="AX25336" s="107" t="n"/>
      <c r="AY25336" s="107" t="n"/>
      <c r="AZ25336" s="107" t="n"/>
    </row>
    <row r="25337">
      <c r="AA25337" s="107" t="n"/>
      <c r="AB25337" s="107" t="n"/>
      <c r="AC25337" s="107" t="n"/>
      <c r="AD25337" s="107" t="n"/>
      <c r="AE25337" s="107" t="n"/>
      <c r="AF25337" s="107" t="n"/>
      <c r="AG25337" s="107" t="n"/>
      <c r="AH25337" s="107" t="n"/>
      <c r="AI25337" s="107" t="n"/>
      <c r="AJ25337" s="107" t="n"/>
      <c r="AK25337" s="107" t="n"/>
      <c r="AL25337" s="107" t="n"/>
      <c r="AM25337" s="107" t="n"/>
      <c r="AN25337" s="107" t="n"/>
      <c r="AO25337" s="107" t="n"/>
      <c r="AP25337" s="107" t="n"/>
      <c r="AQ25337" s="107" t="n"/>
      <c r="AR25337" s="107" t="n"/>
      <c r="AS25337" s="107" t="n"/>
      <c r="AT25337" s="107" t="n"/>
      <c r="AU25337" s="107" t="n"/>
      <c r="AV25337" s="107" t="n"/>
      <c r="AW25337" s="107" t="n"/>
      <c r="AX25337" s="107" t="n"/>
      <c r="AY25337" s="107" t="n"/>
      <c r="AZ25337" s="107" t="n"/>
    </row>
    <row r="25338">
      <c r="AA25338" s="107" t="n"/>
      <c r="AB25338" s="107" t="n"/>
      <c r="AC25338" s="107" t="n"/>
      <c r="AD25338" s="107" t="n"/>
      <c r="AE25338" s="107" t="n"/>
      <c r="AF25338" s="107" t="n"/>
      <c r="AG25338" s="107" t="n"/>
      <c r="AH25338" s="107" t="n"/>
      <c r="AI25338" s="107" t="n"/>
      <c r="AJ25338" s="107" t="n"/>
      <c r="AK25338" s="107" t="n"/>
      <c r="AL25338" s="107" t="n"/>
      <c r="AM25338" s="107" t="n"/>
      <c r="AN25338" s="107" t="n"/>
      <c r="AO25338" s="107" t="n"/>
      <c r="AP25338" s="107" t="n"/>
      <c r="AQ25338" s="107" t="n"/>
      <c r="AR25338" s="107" t="n"/>
      <c r="AS25338" s="107" t="n"/>
      <c r="AT25338" s="107" t="n"/>
      <c r="AU25338" s="107" t="n"/>
      <c r="AV25338" s="107" t="n"/>
      <c r="AW25338" s="107" t="n"/>
      <c r="AX25338" s="107" t="n"/>
      <c r="AY25338" s="107" t="n"/>
      <c r="AZ25338" s="107" t="n"/>
    </row>
    <row r="25339">
      <c r="AA25339" s="107" t="n"/>
      <c r="AB25339" s="107" t="n"/>
      <c r="AC25339" s="107" t="n"/>
      <c r="AD25339" s="107" t="n"/>
      <c r="AE25339" s="107" t="n"/>
      <c r="AF25339" s="107" t="n"/>
      <c r="AG25339" s="107" t="n"/>
      <c r="AH25339" s="107" t="n"/>
      <c r="AI25339" s="107" t="n"/>
      <c r="AJ25339" s="107" t="n"/>
      <c r="AK25339" s="107" t="n"/>
      <c r="AL25339" s="107" t="n"/>
      <c r="AM25339" s="107" t="n"/>
      <c r="AN25339" s="107" t="n"/>
      <c r="AO25339" s="107" t="n"/>
      <c r="AP25339" s="107" t="n"/>
      <c r="AQ25339" s="107" t="n"/>
      <c r="AR25339" s="107" t="n"/>
      <c r="AS25339" s="107" t="n"/>
      <c r="AT25339" s="107" t="n"/>
      <c r="AU25339" s="107" t="n"/>
      <c r="AV25339" s="107" t="n"/>
      <c r="AW25339" s="107" t="n"/>
      <c r="AX25339" s="107" t="n"/>
      <c r="AY25339" s="107" t="n"/>
      <c r="AZ25339" s="107" t="n"/>
    </row>
    <row r="25340">
      <c r="AA25340" s="107" t="n"/>
      <c r="AB25340" s="107" t="n"/>
      <c r="AC25340" s="107" t="n"/>
      <c r="AD25340" s="107" t="n"/>
      <c r="AE25340" s="107" t="n"/>
      <c r="AF25340" s="107" t="n"/>
      <c r="AG25340" s="107" t="n"/>
      <c r="AH25340" s="107" t="n"/>
      <c r="AI25340" s="107" t="n"/>
      <c r="AJ25340" s="107" t="n"/>
      <c r="AK25340" s="107" t="n"/>
      <c r="AL25340" s="107" t="n"/>
      <c r="AM25340" s="107" t="n"/>
      <c r="AN25340" s="107" t="n"/>
      <c r="AO25340" s="107" t="n"/>
      <c r="AP25340" s="107" t="n"/>
      <c r="AQ25340" s="107" t="n"/>
      <c r="AR25340" s="107" t="n"/>
      <c r="AS25340" s="107" t="n"/>
      <c r="AT25340" s="107" t="n"/>
      <c r="AU25340" s="107" t="n"/>
      <c r="AV25340" s="107" t="n"/>
      <c r="AW25340" s="107" t="n"/>
      <c r="AX25340" s="107" t="n"/>
      <c r="AY25340" s="107" t="n"/>
      <c r="AZ25340" s="107" t="n"/>
    </row>
    <row r="25341">
      <c r="AA25341" s="107" t="n"/>
      <c r="AB25341" s="107" t="n"/>
      <c r="AC25341" s="107" t="n"/>
      <c r="AD25341" s="107" t="n"/>
      <c r="AE25341" s="107" t="n"/>
      <c r="AF25341" s="107" t="n"/>
      <c r="AG25341" s="107" t="n"/>
      <c r="AH25341" s="107" t="n"/>
      <c r="AI25341" s="107" t="n"/>
      <c r="AJ25341" s="107" t="n"/>
      <c r="AK25341" s="107" t="n"/>
      <c r="AL25341" s="107" t="n"/>
      <c r="AM25341" s="107" t="n"/>
      <c r="AN25341" s="107" t="n"/>
      <c r="AO25341" s="107" t="n"/>
      <c r="AP25341" s="107" t="n"/>
      <c r="AQ25341" s="107" t="n"/>
      <c r="AR25341" s="107" t="n"/>
      <c r="AS25341" s="107" t="n"/>
      <c r="AT25341" s="107" t="n"/>
      <c r="AU25341" s="107" t="n"/>
      <c r="AV25341" s="107" t="n"/>
      <c r="AW25341" s="107" t="n"/>
      <c r="AX25341" s="107" t="n"/>
      <c r="AY25341" s="107" t="n"/>
      <c r="AZ25341" s="107" t="n"/>
    </row>
    <row r="25342">
      <c r="AA25342" s="107" t="n"/>
      <c r="AB25342" s="107" t="n"/>
      <c r="AC25342" s="107" t="n"/>
      <c r="AD25342" s="107" t="n"/>
      <c r="AE25342" s="107" t="n"/>
      <c r="AF25342" s="107" t="n"/>
      <c r="AG25342" s="107" t="n"/>
      <c r="AH25342" s="107" t="n"/>
      <c r="AI25342" s="107" t="n"/>
      <c r="AJ25342" s="107" t="n"/>
      <c r="AK25342" s="107" t="n"/>
      <c r="AL25342" s="107" t="n"/>
      <c r="AM25342" s="107" t="n"/>
      <c r="AN25342" s="107" t="n"/>
      <c r="AO25342" s="107" t="n"/>
      <c r="AP25342" s="107" t="n"/>
      <c r="AQ25342" s="107" t="n"/>
      <c r="AR25342" s="107" t="n"/>
      <c r="AS25342" s="107" t="n"/>
      <c r="AT25342" s="107" t="n"/>
      <c r="AU25342" s="107" t="n"/>
      <c r="AV25342" s="107" t="n"/>
      <c r="AW25342" s="107" t="n"/>
      <c r="AX25342" s="107" t="n"/>
      <c r="AY25342" s="107" t="n"/>
      <c r="AZ25342" s="107" t="n"/>
    </row>
    <row r="25343">
      <c r="AA25343" s="107" t="n"/>
      <c r="AB25343" s="107" t="n"/>
      <c r="AC25343" s="107" t="n"/>
      <c r="AD25343" s="107" t="n"/>
      <c r="AE25343" s="107" t="n"/>
      <c r="AF25343" s="107" t="n"/>
      <c r="AG25343" s="107" t="n"/>
      <c r="AH25343" s="107" t="n"/>
      <c r="AI25343" s="107" t="n"/>
      <c r="AJ25343" s="107" t="n"/>
      <c r="AK25343" s="107" t="n"/>
      <c r="AL25343" s="107" t="n"/>
      <c r="AM25343" s="107" t="n"/>
      <c r="AN25343" s="107" t="n"/>
      <c r="AO25343" s="107" t="n"/>
      <c r="AP25343" s="107" t="n"/>
      <c r="AQ25343" s="107" t="n"/>
      <c r="AR25343" s="107" t="n"/>
      <c r="AS25343" s="107" t="n"/>
      <c r="AT25343" s="107" t="n"/>
      <c r="AU25343" s="107" t="n"/>
      <c r="AV25343" s="107" t="n"/>
      <c r="AW25343" s="107" t="n"/>
      <c r="AX25343" s="107" t="n"/>
      <c r="AY25343" s="107" t="n"/>
      <c r="AZ25343" s="107" t="n"/>
    </row>
    <row r="25344">
      <c r="AA25344" s="107" t="n"/>
      <c r="AB25344" s="107" t="n"/>
      <c r="AC25344" s="107" t="n"/>
      <c r="AD25344" s="107" t="n"/>
      <c r="AE25344" s="107" t="n"/>
      <c r="AF25344" s="107" t="n"/>
      <c r="AG25344" s="107" t="n"/>
      <c r="AH25344" s="107" t="n"/>
      <c r="AI25344" s="107" t="n"/>
      <c r="AJ25344" s="107" t="n"/>
      <c r="AK25344" s="107" t="n"/>
      <c r="AL25344" s="107" t="n"/>
      <c r="AM25344" s="107" t="n"/>
      <c r="AN25344" s="107" t="n"/>
      <c r="AO25344" s="107" t="n"/>
      <c r="AP25344" s="107" t="n"/>
      <c r="AQ25344" s="107" t="n"/>
      <c r="AR25344" s="107" t="n"/>
      <c r="AS25344" s="107" t="n"/>
      <c r="AT25344" s="107" t="n"/>
      <c r="AU25344" s="107" t="n"/>
      <c r="AV25344" s="107" t="n"/>
      <c r="AW25344" s="107" t="n"/>
      <c r="AX25344" s="107" t="n"/>
      <c r="AY25344" s="107" t="n"/>
      <c r="AZ25344" s="107" t="n"/>
    </row>
    <row r="25345">
      <c r="AA25345" s="107" t="n"/>
      <c r="AB25345" s="107" t="n"/>
      <c r="AC25345" s="107" t="n"/>
      <c r="AD25345" s="107" t="n"/>
      <c r="AE25345" s="107" t="n"/>
      <c r="AF25345" s="107" t="n"/>
      <c r="AG25345" s="107" t="n"/>
      <c r="AH25345" s="107" t="n"/>
      <c r="AI25345" s="107" t="n"/>
      <c r="AJ25345" s="107" t="n"/>
      <c r="AK25345" s="107" t="n"/>
      <c r="AL25345" s="107" t="n"/>
      <c r="AM25345" s="107" t="n"/>
      <c r="AN25345" s="107" t="n"/>
      <c r="AO25345" s="107" t="n"/>
      <c r="AP25345" s="107" t="n"/>
      <c r="AQ25345" s="107" t="n"/>
      <c r="AR25345" s="107" t="n"/>
      <c r="AS25345" s="107" t="n"/>
      <c r="AT25345" s="107" t="n"/>
      <c r="AU25345" s="107" t="n"/>
      <c r="AV25345" s="107" t="n"/>
      <c r="AW25345" s="107" t="n"/>
      <c r="AX25345" s="107" t="n"/>
      <c r="AY25345" s="107" t="n"/>
      <c r="AZ25345" s="107" t="n"/>
    </row>
    <row r="25346">
      <c r="AA25346" s="107" t="n"/>
      <c r="AB25346" s="107" t="n"/>
      <c r="AC25346" s="107" t="n"/>
      <c r="AD25346" s="107" t="n"/>
      <c r="AE25346" s="107" t="n"/>
      <c r="AF25346" s="107" t="n"/>
      <c r="AG25346" s="107" t="n"/>
      <c r="AH25346" s="107" t="n"/>
      <c r="AI25346" s="107" t="n"/>
      <c r="AJ25346" s="107" t="n"/>
      <c r="AK25346" s="107" t="n"/>
      <c r="AL25346" s="107" t="n"/>
      <c r="AM25346" s="107" t="n"/>
      <c r="AN25346" s="107" t="n"/>
      <c r="AO25346" s="107" t="n"/>
      <c r="AP25346" s="107" t="n"/>
      <c r="AQ25346" s="107" t="n"/>
      <c r="AR25346" s="107" t="n"/>
      <c r="AS25346" s="107" t="n"/>
      <c r="AT25346" s="107" t="n"/>
      <c r="AU25346" s="107" t="n"/>
      <c r="AV25346" s="107" t="n"/>
      <c r="AW25346" s="107" t="n"/>
      <c r="AX25346" s="107" t="n"/>
      <c r="AY25346" s="107" t="n"/>
      <c r="AZ25346" s="107" t="n"/>
    </row>
    <row r="25347">
      <c r="AA25347" s="107" t="n"/>
      <c r="AB25347" s="107" t="n"/>
      <c r="AC25347" s="107" t="n"/>
      <c r="AD25347" s="107" t="n"/>
      <c r="AE25347" s="107" t="n"/>
      <c r="AF25347" s="107" t="n"/>
      <c r="AG25347" s="107" t="n"/>
      <c r="AH25347" s="107" t="n"/>
      <c r="AI25347" s="107" t="n"/>
      <c r="AJ25347" s="107" t="n"/>
      <c r="AK25347" s="107" t="n"/>
      <c r="AL25347" s="107" t="n"/>
      <c r="AM25347" s="107" t="n"/>
      <c r="AN25347" s="107" t="n"/>
      <c r="AO25347" s="107" t="n"/>
      <c r="AP25347" s="107" t="n"/>
      <c r="AQ25347" s="107" t="n"/>
      <c r="AR25347" s="107" t="n"/>
      <c r="AS25347" s="107" t="n"/>
      <c r="AT25347" s="107" t="n"/>
      <c r="AU25347" s="107" t="n"/>
      <c r="AV25347" s="107" t="n"/>
      <c r="AW25347" s="107" t="n"/>
      <c r="AX25347" s="107" t="n"/>
      <c r="AY25347" s="107" t="n"/>
      <c r="AZ25347" s="107" t="n"/>
    </row>
    <row r="25348">
      <c r="AA25348" s="107" t="n"/>
      <c r="AB25348" s="107" t="n"/>
      <c r="AC25348" s="107" t="n"/>
      <c r="AD25348" s="107" t="n"/>
      <c r="AE25348" s="107" t="n"/>
      <c r="AF25348" s="107" t="n"/>
      <c r="AG25348" s="107" t="n"/>
      <c r="AH25348" s="107" t="n"/>
      <c r="AI25348" s="107" t="n"/>
      <c r="AJ25348" s="107" t="n"/>
      <c r="AK25348" s="107" t="n"/>
      <c r="AL25348" s="107" t="n"/>
      <c r="AM25348" s="107" t="n"/>
      <c r="AN25348" s="107" t="n"/>
      <c r="AO25348" s="107" t="n"/>
      <c r="AP25348" s="107" t="n"/>
      <c r="AQ25348" s="107" t="n"/>
      <c r="AR25348" s="107" t="n"/>
      <c r="AS25348" s="107" t="n"/>
      <c r="AT25348" s="107" t="n"/>
      <c r="AU25348" s="107" t="n"/>
      <c r="AV25348" s="107" t="n"/>
      <c r="AW25348" s="107" t="n"/>
      <c r="AX25348" s="107" t="n"/>
      <c r="AY25348" s="107" t="n"/>
      <c r="AZ25348" s="107" t="n"/>
    </row>
    <row r="25349">
      <c r="AA25349" s="107" t="n"/>
      <c r="AB25349" s="107" t="n"/>
      <c r="AC25349" s="107" t="n"/>
      <c r="AD25349" s="107" t="n"/>
      <c r="AE25349" s="107" t="n"/>
      <c r="AF25349" s="107" t="n"/>
      <c r="AG25349" s="107" t="n"/>
      <c r="AH25349" s="107" t="n"/>
      <c r="AI25349" s="107" t="n"/>
      <c r="AJ25349" s="107" t="n"/>
      <c r="AK25349" s="107" t="n"/>
      <c r="AL25349" s="107" t="n"/>
      <c r="AM25349" s="107" t="n"/>
      <c r="AN25349" s="107" t="n"/>
      <c r="AO25349" s="107" t="n"/>
      <c r="AP25349" s="107" t="n"/>
      <c r="AQ25349" s="107" t="n"/>
      <c r="AR25349" s="107" t="n"/>
      <c r="AS25349" s="107" t="n"/>
      <c r="AT25349" s="107" t="n"/>
      <c r="AU25349" s="107" t="n"/>
      <c r="AV25349" s="107" t="n"/>
      <c r="AW25349" s="107" t="n"/>
      <c r="AX25349" s="107" t="n"/>
      <c r="AY25349" s="107" t="n"/>
      <c r="AZ25349" s="107" t="n"/>
    </row>
    <row r="25350">
      <c r="AA25350" s="107" t="n"/>
      <c r="AB25350" s="107" t="n"/>
      <c r="AC25350" s="107" t="n"/>
      <c r="AD25350" s="107" t="n"/>
      <c r="AE25350" s="107" t="n"/>
      <c r="AF25350" s="107" t="n"/>
      <c r="AG25350" s="107" t="n"/>
      <c r="AH25350" s="107" t="n"/>
      <c r="AI25350" s="107" t="n"/>
      <c r="AJ25350" s="107" t="n"/>
      <c r="AK25350" s="107" t="n"/>
      <c r="AL25350" s="107" t="n"/>
      <c r="AM25350" s="107" t="n"/>
      <c r="AN25350" s="107" t="n"/>
      <c r="AO25350" s="107" t="n"/>
      <c r="AP25350" s="107" t="n"/>
      <c r="AQ25350" s="107" t="n"/>
      <c r="AR25350" s="107" t="n"/>
      <c r="AS25350" s="107" t="n"/>
      <c r="AT25350" s="107" t="n"/>
      <c r="AU25350" s="107" t="n"/>
      <c r="AV25350" s="107" t="n"/>
      <c r="AW25350" s="107" t="n"/>
      <c r="AX25350" s="107" t="n"/>
      <c r="AY25350" s="107" t="n"/>
      <c r="AZ25350" s="107" t="n"/>
    </row>
    <row r="25351">
      <c r="AA25351" s="107" t="n"/>
      <c r="AB25351" s="107" t="n"/>
      <c r="AC25351" s="107" t="n"/>
      <c r="AD25351" s="107" t="n"/>
      <c r="AE25351" s="107" t="n"/>
      <c r="AF25351" s="107" t="n"/>
      <c r="AG25351" s="107" t="n"/>
      <c r="AH25351" s="107" t="n"/>
      <c r="AI25351" s="107" t="n"/>
      <c r="AJ25351" s="107" t="n"/>
      <c r="AK25351" s="107" t="n"/>
      <c r="AL25351" s="107" t="n"/>
      <c r="AM25351" s="107" t="n"/>
      <c r="AN25351" s="107" t="n"/>
      <c r="AO25351" s="107" t="n"/>
      <c r="AP25351" s="107" t="n"/>
      <c r="AQ25351" s="107" t="n"/>
      <c r="AR25351" s="107" t="n"/>
      <c r="AS25351" s="107" t="n"/>
      <c r="AT25351" s="107" t="n"/>
      <c r="AU25351" s="107" t="n"/>
      <c r="AV25351" s="107" t="n"/>
      <c r="AW25351" s="107" t="n"/>
      <c r="AX25351" s="107" t="n"/>
      <c r="AY25351" s="107" t="n"/>
      <c r="AZ25351" s="107" t="n"/>
    </row>
    <row r="25352">
      <c r="AA25352" s="107" t="n"/>
      <c r="AB25352" s="107" t="n"/>
      <c r="AC25352" s="107" t="n"/>
      <c r="AD25352" s="107" t="n"/>
      <c r="AE25352" s="107" t="n"/>
      <c r="AF25352" s="107" t="n"/>
      <c r="AG25352" s="107" t="n"/>
      <c r="AH25352" s="107" t="n"/>
      <c r="AI25352" s="107" t="n"/>
      <c r="AJ25352" s="107" t="n"/>
      <c r="AK25352" s="107" t="n"/>
      <c r="AL25352" s="107" t="n"/>
      <c r="AM25352" s="107" t="n"/>
      <c r="AN25352" s="107" t="n"/>
      <c r="AO25352" s="107" t="n"/>
      <c r="AP25352" s="107" t="n"/>
      <c r="AQ25352" s="107" t="n"/>
      <c r="AR25352" s="107" t="n"/>
      <c r="AS25352" s="107" t="n"/>
      <c r="AT25352" s="107" t="n"/>
      <c r="AU25352" s="107" t="n"/>
      <c r="AV25352" s="107" t="n"/>
      <c r="AW25352" s="107" t="n"/>
      <c r="AX25352" s="107" t="n"/>
      <c r="AY25352" s="107" t="n"/>
      <c r="AZ25352" s="107" t="n"/>
    </row>
    <row r="25353">
      <c r="AA25353" s="107" t="n"/>
      <c r="AB25353" s="107" t="n"/>
      <c r="AC25353" s="107" t="n"/>
      <c r="AD25353" s="107" t="n"/>
      <c r="AE25353" s="107" t="n"/>
      <c r="AF25353" s="107" t="n"/>
      <c r="AG25353" s="107" t="n"/>
      <c r="AH25353" s="107" t="n"/>
      <c r="AI25353" s="107" t="n"/>
      <c r="AJ25353" s="107" t="n"/>
      <c r="AK25353" s="107" t="n"/>
      <c r="AL25353" s="107" t="n"/>
      <c r="AM25353" s="107" t="n"/>
      <c r="AN25353" s="107" t="n"/>
      <c r="AO25353" s="107" t="n"/>
      <c r="AP25353" s="107" t="n"/>
      <c r="AQ25353" s="107" t="n"/>
      <c r="AR25353" s="107" t="n"/>
      <c r="AS25353" s="107" t="n"/>
      <c r="AT25353" s="107" t="n"/>
      <c r="AU25353" s="107" t="n"/>
      <c r="AV25353" s="107" t="n"/>
      <c r="AW25353" s="107" t="n"/>
      <c r="AX25353" s="107" t="n"/>
      <c r="AY25353" s="107" t="n"/>
      <c r="AZ25353" s="107" t="n"/>
    </row>
    <row r="25354">
      <c r="AA25354" s="107" t="n"/>
      <c r="AB25354" s="107" t="n"/>
      <c r="AC25354" s="107" t="n"/>
      <c r="AD25354" s="107" t="n"/>
      <c r="AE25354" s="107" t="n"/>
      <c r="AF25354" s="107" t="n"/>
      <c r="AG25354" s="107" t="n"/>
      <c r="AH25354" s="107" t="n"/>
      <c r="AI25354" s="107" t="n"/>
      <c r="AJ25354" s="107" t="n"/>
      <c r="AK25354" s="107" t="n"/>
      <c r="AL25354" s="107" t="n"/>
      <c r="AM25354" s="107" t="n"/>
      <c r="AN25354" s="107" t="n"/>
      <c r="AO25354" s="107" t="n"/>
      <c r="AP25354" s="107" t="n"/>
      <c r="AQ25354" s="107" t="n"/>
      <c r="AR25354" s="107" t="n"/>
      <c r="AS25354" s="107" t="n"/>
      <c r="AT25354" s="107" t="n"/>
      <c r="AU25354" s="107" t="n"/>
      <c r="AV25354" s="107" t="n"/>
      <c r="AW25354" s="107" t="n"/>
      <c r="AX25354" s="107" t="n"/>
      <c r="AY25354" s="107" t="n"/>
      <c r="AZ25354" s="107" t="n"/>
    </row>
    <row r="25355">
      <c r="AA25355" s="107" t="n"/>
      <c r="AB25355" s="107" t="n"/>
      <c r="AC25355" s="107" t="n"/>
      <c r="AD25355" s="107" t="n"/>
      <c r="AE25355" s="107" t="n"/>
      <c r="AF25355" s="107" t="n"/>
      <c r="AG25355" s="107" t="n"/>
      <c r="AH25355" s="107" t="n"/>
      <c r="AI25355" s="107" t="n"/>
      <c r="AJ25355" s="107" t="n"/>
      <c r="AK25355" s="107" t="n"/>
      <c r="AL25355" s="107" t="n"/>
      <c r="AM25355" s="107" t="n"/>
      <c r="AN25355" s="107" t="n"/>
      <c r="AO25355" s="107" t="n"/>
      <c r="AP25355" s="107" t="n"/>
      <c r="AQ25355" s="107" t="n"/>
      <c r="AR25355" s="107" t="n"/>
      <c r="AS25355" s="107" t="n"/>
      <c r="AT25355" s="107" t="n"/>
      <c r="AU25355" s="107" t="n"/>
      <c r="AV25355" s="107" t="n"/>
      <c r="AW25355" s="107" t="n"/>
      <c r="AX25355" s="107" t="n"/>
      <c r="AY25355" s="107" t="n"/>
      <c r="AZ25355" s="107" t="n"/>
    </row>
    <row r="25356">
      <c r="AA25356" s="107" t="n"/>
      <c r="AB25356" s="107" t="n"/>
      <c r="AC25356" s="107" t="n"/>
      <c r="AD25356" s="107" t="n"/>
      <c r="AE25356" s="107" t="n"/>
      <c r="AF25356" s="107" t="n"/>
      <c r="AG25356" s="107" t="n"/>
      <c r="AH25356" s="107" t="n"/>
      <c r="AI25356" s="107" t="n"/>
      <c r="AJ25356" s="107" t="n"/>
      <c r="AK25356" s="107" t="n"/>
      <c r="AL25356" s="107" t="n"/>
      <c r="AM25356" s="107" t="n"/>
      <c r="AN25356" s="107" t="n"/>
      <c r="AO25356" s="107" t="n"/>
      <c r="AP25356" s="107" t="n"/>
      <c r="AQ25356" s="107" t="n"/>
      <c r="AR25356" s="107" t="n"/>
      <c r="AS25356" s="107" t="n"/>
      <c r="AT25356" s="107" t="n"/>
      <c r="AU25356" s="107" t="n"/>
      <c r="AV25356" s="107" t="n"/>
      <c r="AW25356" s="107" t="n"/>
      <c r="AX25356" s="107" t="n"/>
      <c r="AY25356" s="107" t="n"/>
      <c r="AZ25356" s="107" t="n"/>
    </row>
    <row r="25357">
      <c r="AA25357" s="107" t="n"/>
      <c r="AB25357" s="107" t="n"/>
      <c r="AC25357" s="107" t="n"/>
      <c r="AD25357" s="107" t="n"/>
      <c r="AE25357" s="107" t="n"/>
      <c r="AF25357" s="107" t="n"/>
      <c r="AG25357" s="107" t="n"/>
      <c r="AH25357" s="107" t="n"/>
      <c r="AI25357" s="107" t="n"/>
      <c r="AJ25357" s="107" t="n"/>
      <c r="AK25357" s="107" t="n"/>
      <c r="AL25357" s="107" t="n"/>
      <c r="AM25357" s="107" t="n"/>
      <c r="AN25357" s="107" t="n"/>
      <c r="AO25357" s="107" t="n"/>
      <c r="AP25357" s="107" t="n"/>
      <c r="AQ25357" s="107" t="n"/>
      <c r="AR25357" s="107" t="n"/>
      <c r="AS25357" s="107" t="n"/>
      <c r="AT25357" s="107" t="n"/>
      <c r="AU25357" s="107" t="n"/>
      <c r="AV25357" s="107" t="n"/>
      <c r="AW25357" s="107" t="n"/>
      <c r="AX25357" s="107" t="n"/>
      <c r="AY25357" s="107" t="n"/>
      <c r="AZ25357" s="107" t="n"/>
    </row>
    <row r="25358">
      <c r="AA25358" s="107" t="n"/>
      <c r="AB25358" s="107" t="n"/>
      <c r="AC25358" s="107" t="n"/>
      <c r="AD25358" s="107" t="n"/>
      <c r="AE25358" s="107" t="n"/>
      <c r="AF25358" s="107" t="n"/>
      <c r="AG25358" s="107" t="n"/>
      <c r="AH25358" s="107" t="n"/>
      <c r="AI25358" s="107" t="n"/>
      <c r="AJ25358" s="107" t="n"/>
      <c r="AK25358" s="107" t="n"/>
      <c r="AL25358" s="107" t="n"/>
      <c r="AM25358" s="107" t="n"/>
      <c r="AN25358" s="107" t="n"/>
      <c r="AO25358" s="107" t="n"/>
      <c r="AP25358" s="107" t="n"/>
      <c r="AQ25358" s="107" t="n"/>
      <c r="AR25358" s="107" t="n"/>
      <c r="AS25358" s="107" t="n"/>
      <c r="AT25358" s="107" t="n"/>
      <c r="AU25358" s="107" t="n"/>
      <c r="AV25358" s="107" t="n"/>
      <c r="AW25358" s="107" t="n"/>
      <c r="AX25358" s="107" t="n"/>
      <c r="AY25358" s="107" t="n"/>
      <c r="AZ25358" s="107" t="n"/>
    </row>
    <row r="25359">
      <c r="AA25359" s="107" t="n"/>
      <c r="AB25359" s="107" t="n"/>
      <c r="AC25359" s="107" t="n"/>
      <c r="AD25359" s="107" t="n"/>
      <c r="AE25359" s="107" t="n"/>
      <c r="AF25359" s="107" t="n"/>
      <c r="AG25359" s="107" t="n"/>
      <c r="AH25359" s="107" t="n"/>
      <c r="AI25359" s="107" t="n"/>
      <c r="AJ25359" s="107" t="n"/>
      <c r="AK25359" s="107" t="n"/>
      <c r="AL25359" s="107" t="n"/>
      <c r="AM25359" s="107" t="n"/>
      <c r="AN25359" s="107" t="n"/>
      <c r="AO25359" s="107" t="n"/>
      <c r="AP25359" s="107" t="n"/>
      <c r="AQ25359" s="107" t="n"/>
      <c r="AR25359" s="107" t="n"/>
      <c r="AS25359" s="107" t="n"/>
      <c r="AT25359" s="107" t="n"/>
      <c r="AU25359" s="107" t="n"/>
      <c r="AV25359" s="107" t="n"/>
      <c r="AW25359" s="107" t="n"/>
      <c r="AX25359" s="107" t="n"/>
      <c r="AY25359" s="107" t="n"/>
      <c r="AZ25359" s="107" t="n"/>
    </row>
    <row r="25360">
      <c r="AA25360" s="107" t="n"/>
      <c r="AB25360" s="107" t="n"/>
      <c r="AC25360" s="107" t="n"/>
      <c r="AD25360" s="107" t="n"/>
      <c r="AE25360" s="107" t="n"/>
      <c r="AF25360" s="107" t="n"/>
      <c r="AG25360" s="107" t="n"/>
      <c r="AH25360" s="107" t="n"/>
      <c r="AI25360" s="107" t="n"/>
      <c r="AJ25360" s="107" t="n"/>
      <c r="AK25360" s="107" t="n"/>
      <c r="AL25360" s="107" t="n"/>
      <c r="AM25360" s="107" t="n"/>
      <c r="AN25360" s="107" t="n"/>
      <c r="AO25360" s="107" t="n"/>
      <c r="AP25360" s="107" t="n"/>
      <c r="AQ25360" s="107" t="n"/>
      <c r="AR25360" s="107" t="n"/>
      <c r="AS25360" s="107" t="n"/>
      <c r="AT25360" s="107" t="n"/>
      <c r="AU25360" s="107" t="n"/>
      <c r="AV25360" s="107" t="n"/>
      <c r="AW25360" s="107" t="n"/>
      <c r="AX25360" s="107" t="n"/>
      <c r="AY25360" s="107" t="n"/>
      <c r="AZ25360" s="107" t="n"/>
    </row>
    <row r="25361">
      <c r="AA25361" s="107" t="n"/>
      <c r="AB25361" s="107" t="n"/>
      <c r="AC25361" s="107" t="n"/>
      <c r="AD25361" s="107" t="n"/>
      <c r="AE25361" s="107" t="n"/>
      <c r="AF25361" s="107" t="n"/>
      <c r="AG25361" s="107" t="n"/>
      <c r="AH25361" s="107" t="n"/>
      <c r="AI25361" s="107" t="n"/>
      <c r="AJ25361" s="107" t="n"/>
      <c r="AK25361" s="107" t="n"/>
      <c r="AL25361" s="107" t="n"/>
      <c r="AM25361" s="107" t="n"/>
      <c r="AN25361" s="107" t="n"/>
      <c r="AO25361" s="107" t="n"/>
      <c r="AP25361" s="107" t="n"/>
      <c r="AQ25361" s="107" t="n"/>
      <c r="AR25361" s="107" t="n"/>
      <c r="AS25361" s="107" t="n"/>
      <c r="AT25361" s="107" t="n"/>
      <c r="AU25361" s="107" t="n"/>
      <c r="AV25361" s="107" t="n"/>
      <c r="AW25361" s="107" t="n"/>
      <c r="AX25361" s="107" t="n"/>
      <c r="AY25361" s="107" t="n"/>
      <c r="AZ25361" s="107" t="n"/>
    </row>
    <row r="25362">
      <c r="AA25362" s="107" t="n"/>
      <c r="AB25362" s="107" t="n"/>
      <c r="AC25362" s="107" t="n"/>
      <c r="AD25362" s="107" t="n"/>
      <c r="AE25362" s="107" t="n"/>
      <c r="AF25362" s="107" t="n"/>
      <c r="AG25362" s="107" t="n"/>
      <c r="AH25362" s="107" t="n"/>
      <c r="AI25362" s="107" t="n"/>
      <c r="AJ25362" s="107" t="n"/>
      <c r="AK25362" s="107" t="n"/>
      <c r="AL25362" s="107" t="n"/>
      <c r="AM25362" s="107" t="n"/>
      <c r="AN25362" s="107" t="n"/>
      <c r="AO25362" s="107" t="n"/>
      <c r="AP25362" s="107" t="n"/>
      <c r="AQ25362" s="107" t="n"/>
      <c r="AR25362" s="107" t="n"/>
      <c r="AS25362" s="107" t="n"/>
      <c r="AT25362" s="107" t="n"/>
      <c r="AU25362" s="107" t="n"/>
      <c r="AV25362" s="107" t="n"/>
      <c r="AW25362" s="107" t="n"/>
      <c r="AX25362" s="107" t="n"/>
      <c r="AY25362" s="107" t="n"/>
      <c r="AZ25362" s="107" t="n"/>
    </row>
    <row r="25363">
      <c r="AA25363" s="107" t="n"/>
      <c r="AB25363" s="107" t="n"/>
      <c r="AC25363" s="107" t="n"/>
      <c r="AD25363" s="107" t="n"/>
      <c r="AE25363" s="107" t="n"/>
      <c r="AF25363" s="107" t="n"/>
      <c r="AG25363" s="107" t="n"/>
      <c r="AH25363" s="107" t="n"/>
      <c r="AI25363" s="107" t="n"/>
      <c r="AJ25363" s="107" t="n"/>
      <c r="AK25363" s="107" t="n"/>
      <c r="AL25363" s="107" t="n"/>
      <c r="AM25363" s="107" t="n"/>
      <c r="AN25363" s="107" t="n"/>
      <c r="AO25363" s="107" t="n"/>
      <c r="AP25363" s="107" t="n"/>
      <c r="AQ25363" s="107" t="n"/>
      <c r="AR25363" s="107" t="n"/>
      <c r="AS25363" s="107" t="n"/>
      <c r="AT25363" s="107" t="n"/>
      <c r="AU25363" s="107" t="n"/>
      <c r="AV25363" s="107" t="n"/>
      <c r="AW25363" s="107" t="n"/>
      <c r="AX25363" s="107" t="n"/>
      <c r="AY25363" s="107" t="n"/>
      <c r="AZ25363" s="107" t="n"/>
    </row>
    <row r="25364">
      <c r="AA25364" s="107" t="n"/>
      <c r="AB25364" s="107" t="n"/>
      <c r="AC25364" s="107" t="n"/>
      <c r="AD25364" s="107" t="n"/>
      <c r="AE25364" s="107" t="n"/>
      <c r="AF25364" s="107" t="n"/>
      <c r="AG25364" s="107" t="n"/>
      <c r="AH25364" s="107" t="n"/>
      <c r="AI25364" s="107" t="n"/>
      <c r="AJ25364" s="107" t="n"/>
      <c r="AK25364" s="107" t="n"/>
      <c r="AL25364" s="107" t="n"/>
      <c r="AM25364" s="107" t="n"/>
      <c r="AN25364" s="107" t="n"/>
      <c r="AO25364" s="107" t="n"/>
      <c r="AP25364" s="107" t="n"/>
      <c r="AQ25364" s="107" t="n"/>
      <c r="AR25364" s="107" t="n"/>
      <c r="AS25364" s="107" t="n"/>
      <c r="AT25364" s="107" t="n"/>
      <c r="AU25364" s="107" t="n"/>
      <c r="AV25364" s="107" t="n"/>
      <c r="AW25364" s="107" t="n"/>
      <c r="AX25364" s="107" t="n"/>
      <c r="AY25364" s="107" t="n"/>
      <c r="AZ25364" s="107" t="n"/>
    </row>
    <row r="25365">
      <c r="AA25365" s="107" t="n"/>
      <c r="AB25365" s="107" t="n"/>
      <c r="AC25365" s="107" t="n"/>
      <c r="AD25365" s="107" t="n"/>
      <c r="AE25365" s="107" t="n"/>
      <c r="AF25365" s="107" t="n"/>
      <c r="AG25365" s="107" t="n"/>
      <c r="AH25365" s="107" t="n"/>
      <c r="AI25365" s="107" t="n"/>
      <c r="AJ25365" s="107" t="n"/>
      <c r="AK25365" s="107" t="n"/>
      <c r="AL25365" s="107" t="n"/>
      <c r="AM25365" s="107" t="n"/>
      <c r="AN25365" s="107" t="n"/>
      <c r="AO25365" s="107" t="n"/>
      <c r="AP25365" s="107" t="n"/>
      <c r="AQ25365" s="107" t="n"/>
      <c r="AR25365" s="107" t="n"/>
      <c r="AS25365" s="107" t="n"/>
      <c r="AT25365" s="107" t="n"/>
      <c r="AU25365" s="107" t="n"/>
      <c r="AV25365" s="107" t="n"/>
      <c r="AW25365" s="107" t="n"/>
      <c r="AX25365" s="107" t="n"/>
      <c r="AY25365" s="107" t="n"/>
      <c r="AZ25365" s="107" t="n"/>
    </row>
    <row r="25366">
      <c r="AA25366" s="107" t="n"/>
      <c r="AB25366" s="107" t="n"/>
      <c r="AC25366" s="107" t="n"/>
      <c r="AD25366" s="107" t="n"/>
      <c r="AE25366" s="107" t="n"/>
      <c r="AF25366" s="107" t="n"/>
      <c r="AG25366" s="107" t="n"/>
      <c r="AH25366" s="107" t="n"/>
      <c r="AI25366" s="107" t="n"/>
      <c r="AJ25366" s="107" t="n"/>
      <c r="AK25366" s="107" t="n"/>
      <c r="AL25366" s="107" t="n"/>
      <c r="AM25366" s="107" t="n"/>
      <c r="AN25366" s="107" t="n"/>
      <c r="AO25366" s="107" t="n"/>
      <c r="AP25366" s="107" t="n"/>
      <c r="AQ25366" s="107" t="n"/>
      <c r="AR25366" s="107" t="n"/>
      <c r="AS25366" s="107" t="n"/>
      <c r="AT25366" s="107" t="n"/>
      <c r="AU25366" s="107" t="n"/>
      <c r="AV25366" s="107" t="n"/>
      <c r="AW25366" s="107" t="n"/>
      <c r="AX25366" s="107" t="n"/>
      <c r="AY25366" s="107" t="n"/>
      <c r="AZ25366" s="107" t="n"/>
    </row>
    <row r="25367">
      <c r="AA25367" s="107" t="n"/>
      <c r="AB25367" s="107" t="n"/>
      <c r="AC25367" s="107" t="n"/>
      <c r="AD25367" s="107" t="n"/>
      <c r="AE25367" s="107" t="n"/>
      <c r="AF25367" s="107" t="n"/>
      <c r="AG25367" s="107" t="n"/>
      <c r="AH25367" s="107" t="n"/>
      <c r="AI25367" s="107" t="n"/>
      <c r="AJ25367" s="107" t="n"/>
      <c r="AK25367" s="107" t="n"/>
      <c r="AL25367" s="107" t="n"/>
      <c r="AM25367" s="107" t="n"/>
      <c r="AN25367" s="107" t="n"/>
      <c r="AO25367" s="107" t="n"/>
      <c r="AP25367" s="107" t="n"/>
      <c r="AQ25367" s="107" t="n"/>
      <c r="AR25367" s="107" t="n"/>
      <c r="AS25367" s="107" t="n"/>
      <c r="AT25367" s="107" t="n"/>
      <c r="AU25367" s="107" t="n"/>
      <c r="AV25367" s="107" t="n"/>
      <c r="AW25367" s="107" t="n"/>
      <c r="AX25367" s="107" t="n"/>
      <c r="AY25367" s="107" t="n"/>
      <c r="AZ25367" s="107" t="n"/>
    </row>
    <row r="25368">
      <c r="AA25368" s="107" t="n"/>
      <c r="AB25368" s="107" t="n"/>
      <c r="AC25368" s="107" t="n"/>
      <c r="AD25368" s="107" t="n"/>
      <c r="AE25368" s="107" t="n"/>
      <c r="AF25368" s="107" t="n"/>
      <c r="AG25368" s="107" t="n"/>
      <c r="AH25368" s="107" t="n"/>
      <c r="AI25368" s="107" t="n"/>
      <c r="AJ25368" s="107" t="n"/>
      <c r="AK25368" s="107" t="n"/>
      <c r="AL25368" s="107" t="n"/>
      <c r="AM25368" s="107" t="n"/>
      <c r="AN25368" s="107" t="n"/>
      <c r="AO25368" s="107" t="n"/>
      <c r="AP25368" s="107" t="n"/>
      <c r="AQ25368" s="107" t="n"/>
      <c r="AR25368" s="107" t="n"/>
      <c r="AS25368" s="107" t="n"/>
      <c r="AT25368" s="107" t="n"/>
      <c r="AU25368" s="107" t="n"/>
      <c r="AV25368" s="107" t="n"/>
      <c r="AW25368" s="107" t="n"/>
      <c r="AX25368" s="107" t="n"/>
      <c r="AY25368" s="107" t="n"/>
      <c r="AZ25368" s="107" t="n"/>
    </row>
    <row r="25369">
      <c r="AA25369" s="107" t="n"/>
      <c r="AB25369" s="107" t="n"/>
      <c r="AC25369" s="107" t="n"/>
      <c r="AD25369" s="107" t="n"/>
      <c r="AE25369" s="107" t="n"/>
      <c r="AF25369" s="107" t="n"/>
      <c r="AG25369" s="107" t="n"/>
      <c r="AH25369" s="107" t="n"/>
      <c r="AI25369" s="107" t="n"/>
      <c r="AJ25369" s="107" t="n"/>
      <c r="AK25369" s="107" t="n"/>
      <c r="AL25369" s="107" t="n"/>
      <c r="AM25369" s="107" t="n"/>
      <c r="AN25369" s="107" t="n"/>
      <c r="AO25369" s="107" t="n"/>
      <c r="AP25369" s="107" t="n"/>
      <c r="AQ25369" s="107" t="n"/>
      <c r="AR25369" s="107" t="n"/>
      <c r="AS25369" s="107" t="n"/>
      <c r="AT25369" s="107" t="n"/>
      <c r="AU25369" s="107" t="n"/>
      <c r="AV25369" s="107" t="n"/>
      <c r="AW25369" s="107" t="n"/>
      <c r="AX25369" s="107" t="n"/>
      <c r="AY25369" s="107" t="n"/>
      <c r="AZ25369" s="107" t="n"/>
    </row>
    <row r="25370">
      <c r="AA25370" s="107" t="n"/>
      <c r="AB25370" s="107" t="n"/>
      <c r="AC25370" s="107" t="n"/>
      <c r="AD25370" s="107" t="n"/>
      <c r="AE25370" s="107" t="n"/>
      <c r="AF25370" s="107" t="n"/>
      <c r="AG25370" s="107" t="n"/>
      <c r="AH25370" s="107" t="n"/>
      <c r="AI25370" s="107" t="n"/>
      <c r="AJ25370" s="107" t="n"/>
      <c r="AK25370" s="107" t="n"/>
      <c r="AL25370" s="107" t="n"/>
      <c r="AM25370" s="107" t="n"/>
      <c r="AN25370" s="107" t="n"/>
      <c r="AO25370" s="107" t="n"/>
      <c r="AP25370" s="107" t="n"/>
      <c r="AQ25370" s="107" t="n"/>
      <c r="AR25370" s="107" t="n"/>
      <c r="AS25370" s="107" t="n"/>
      <c r="AT25370" s="107" t="n"/>
      <c r="AU25370" s="107" t="n"/>
      <c r="AV25370" s="107" t="n"/>
      <c r="AW25370" s="107" t="n"/>
      <c r="AX25370" s="107" t="n"/>
      <c r="AY25370" s="107" t="n"/>
      <c r="AZ25370" s="107" t="n"/>
    </row>
    <row r="25371">
      <c r="AA25371" s="107" t="n"/>
      <c r="AB25371" s="107" t="n"/>
      <c r="AC25371" s="107" t="n"/>
      <c r="AD25371" s="107" t="n"/>
      <c r="AE25371" s="107" t="n"/>
      <c r="AF25371" s="107" t="n"/>
      <c r="AG25371" s="107" t="n"/>
      <c r="AH25371" s="107" t="n"/>
      <c r="AI25371" s="107" t="n"/>
      <c r="AJ25371" s="107" t="n"/>
      <c r="AK25371" s="107" t="n"/>
      <c r="AL25371" s="107" t="n"/>
      <c r="AM25371" s="107" t="n"/>
      <c r="AN25371" s="107" t="n"/>
      <c r="AO25371" s="107" t="n"/>
      <c r="AP25371" s="107" t="n"/>
      <c r="AQ25371" s="107" t="n"/>
      <c r="AR25371" s="107" t="n"/>
      <c r="AS25371" s="107" t="n"/>
      <c r="AT25371" s="107" t="n"/>
      <c r="AU25371" s="107" t="n"/>
      <c r="AV25371" s="107" t="n"/>
      <c r="AW25371" s="107" t="n"/>
      <c r="AX25371" s="107" t="n"/>
      <c r="AY25371" s="107" t="n"/>
      <c r="AZ25371" s="107" t="n"/>
    </row>
    <row r="25372">
      <c r="AA25372" s="107" t="n"/>
      <c r="AB25372" s="107" t="n"/>
      <c r="AC25372" s="107" t="n"/>
      <c r="AD25372" s="107" t="n"/>
      <c r="AE25372" s="107" t="n"/>
      <c r="AF25372" s="107" t="n"/>
      <c r="AG25372" s="107" t="n"/>
      <c r="AH25372" s="107" t="n"/>
      <c r="AI25372" s="107" t="n"/>
      <c r="AJ25372" s="107" t="n"/>
      <c r="AK25372" s="107" t="n"/>
      <c r="AL25372" s="107" t="n"/>
      <c r="AM25372" s="107" t="n"/>
      <c r="AN25372" s="107" t="n"/>
      <c r="AO25372" s="107" t="n"/>
      <c r="AP25372" s="107" t="n"/>
      <c r="AQ25372" s="107" t="n"/>
      <c r="AR25372" s="107" t="n"/>
      <c r="AS25372" s="107" t="n"/>
      <c r="AT25372" s="107" t="n"/>
      <c r="AU25372" s="107" t="n"/>
      <c r="AV25372" s="107" t="n"/>
      <c r="AW25372" s="107" t="n"/>
      <c r="AX25372" s="107" t="n"/>
      <c r="AY25372" s="107" t="n"/>
      <c r="AZ25372" s="107" t="n"/>
    </row>
    <row r="25373">
      <c r="AA25373" s="107" t="n"/>
      <c r="AB25373" s="107" t="n"/>
      <c r="AC25373" s="107" t="n"/>
      <c r="AD25373" s="107" t="n"/>
      <c r="AE25373" s="107" t="n"/>
      <c r="AF25373" s="107" t="n"/>
      <c r="AG25373" s="107" t="n"/>
      <c r="AH25373" s="107" t="n"/>
      <c r="AI25373" s="107" t="n"/>
      <c r="AJ25373" s="107" t="n"/>
      <c r="AK25373" s="107" t="n"/>
      <c r="AL25373" s="107" t="n"/>
      <c r="AM25373" s="107" t="n"/>
      <c r="AN25373" s="107" t="n"/>
      <c r="AO25373" s="107" t="n"/>
      <c r="AP25373" s="107" t="n"/>
      <c r="AQ25373" s="107" t="n"/>
      <c r="AR25373" s="107" t="n"/>
      <c r="AS25373" s="107" t="n"/>
      <c r="AT25373" s="107" t="n"/>
      <c r="AU25373" s="107" t="n"/>
      <c r="AV25373" s="107" t="n"/>
      <c r="AW25373" s="107" t="n"/>
      <c r="AX25373" s="107" t="n"/>
      <c r="AY25373" s="107" t="n"/>
      <c r="AZ25373" s="107" t="n"/>
    </row>
    <row r="25374">
      <c r="AA25374" s="107" t="n"/>
      <c r="AB25374" s="107" t="n"/>
      <c r="AC25374" s="107" t="n"/>
      <c r="AD25374" s="107" t="n"/>
      <c r="AE25374" s="107" t="n"/>
      <c r="AF25374" s="107" t="n"/>
      <c r="AG25374" s="107" t="n"/>
      <c r="AH25374" s="107" t="n"/>
      <c r="AI25374" s="107" t="n"/>
      <c r="AJ25374" s="107" t="n"/>
      <c r="AK25374" s="107" t="n"/>
      <c r="AL25374" s="107" t="n"/>
      <c r="AM25374" s="107" t="n"/>
      <c r="AN25374" s="107" t="n"/>
      <c r="AO25374" s="107" t="n"/>
      <c r="AP25374" s="107" t="n"/>
      <c r="AQ25374" s="107" t="n"/>
      <c r="AR25374" s="107" t="n"/>
      <c r="AS25374" s="107" t="n"/>
      <c r="AT25374" s="107" t="n"/>
      <c r="AU25374" s="107" t="n"/>
      <c r="AV25374" s="107" t="n"/>
      <c r="AW25374" s="107" t="n"/>
      <c r="AX25374" s="107" t="n"/>
      <c r="AY25374" s="107" t="n"/>
      <c r="AZ25374" s="107" t="n"/>
    </row>
    <row r="25375">
      <c r="AA25375" s="107" t="n"/>
      <c r="AB25375" s="107" t="n"/>
      <c r="AC25375" s="107" t="n"/>
      <c r="AD25375" s="107" t="n"/>
      <c r="AE25375" s="107" t="n"/>
      <c r="AF25375" s="107" t="n"/>
      <c r="AG25375" s="107" t="n"/>
      <c r="AH25375" s="107" t="n"/>
      <c r="AI25375" s="107" t="n"/>
      <c r="AJ25375" s="107" t="n"/>
      <c r="AK25375" s="107" t="n"/>
      <c r="AL25375" s="107" t="n"/>
      <c r="AM25375" s="107" t="n"/>
      <c r="AN25375" s="107" t="n"/>
      <c r="AO25375" s="107" t="n"/>
      <c r="AP25375" s="107" t="n"/>
      <c r="AQ25375" s="107" t="n"/>
      <c r="AR25375" s="107" t="n"/>
      <c r="AS25375" s="107" t="n"/>
      <c r="AT25375" s="107" t="n"/>
      <c r="AU25375" s="107" t="n"/>
      <c r="AV25375" s="107" t="n"/>
      <c r="AW25375" s="107" t="n"/>
      <c r="AX25375" s="107" t="n"/>
      <c r="AY25375" s="107" t="n"/>
      <c r="AZ25375" s="107" t="n"/>
    </row>
    <row r="25376">
      <c r="AA25376" s="107" t="n"/>
      <c r="AB25376" s="107" t="n"/>
      <c r="AC25376" s="107" t="n"/>
      <c r="AD25376" s="107" t="n"/>
      <c r="AE25376" s="107" t="n"/>
      <c r="AF25376" s="107" t="n"/>
      <c r="AG25376" s="107" t="n"/>
      <c r="AH25376" s="107" t="n"/>
      <c r="AI25376" s="107" t="n"/>
      <c r="AJ25376" s="107" t="n"/>
      <c r="AK25376" s="107" t="n"/>
      <c r="AL25376" s="107" t="n"/>
      <c r="AM25376" s="107" t="n"/>
      <c r="AN25376" s="107" t="n"/>
      <c r="AO25376" s="107" t="n"/>
      <c r="AP25376" s="107" t="n"/>
      <c r="AQ25376" s="107" t="n"/>
      <c r="AR25376" s="107" t="n"/>
      <c r="AS25376" s="107" t="n"/>
      <c r="AT25376" s="107" t="n"/>
      <c r="AU25376" s="107" t="n"/>
      <c r="AV25376" s="107" t="n"/>
      <c r="AW25376" s="107" t="n"/>
      <c r="AX25376" s="107" t="n"/>
      <c r="AY25376" s="107" t="n"/>
      <c r="AZ25376" s="107" t="n"/>
    </row>
    <row r="25377">
      <c r="AA25377" s="107" t="n"/>
      <c r="AB25377" s="107" t="n"/>
      <c r="AC25377" s="107" t="n"/>
      <c r="AD25377" s="107" t="n"/>
      <c r="AE25377" s="107" t="n"/>
      <c r="AF25377" s="107" t="n"/>
      <c r="AG25377" s="107" t="n"/>
      <c r="AH25377" s="107" t="n"/>
      <c r="AI25377" s="107" t="n"/>
      <c r="AJ25377" s="107" t="n"/>
      <c r="AK25377" s="107" t="n"/>
      <c r="AL25377" s="107" t="n"/>
      <c r="AM25377" s="107" t="n"/>
      <c r="AN25377" s="107" t="n"/>
      <c r="AO25377" s="107" t="n"/>
      <c r="AP25377" s="107" t="n"/>
      <c r="AQ25377" s="107" t="n"/>
      <c r="AR25377" s="107" t="n"/>
      <c r="AS25377" s="107" t="n"/>
      <c r="AT25377" s="107" t="n"/>
      <c r="AU25377" s="107" t="n"/>
      <c r="AV25377" s="107" t="n"/>
      <c r="AW25377" s="107" t="n"/>
      <c r="AX25377" s="107" t="n"/>
      <c r="AY25377" s="107" t="n"/>
      <c r="AZ25377" s="107" t="n"/>
    </row>
    <row r="25378">
      <c r="AA25378" s="107" t="n"/>
      <c r="AB25378" s="107" t="n"/>
      <c r="AC25378" s="107" t="n"/>
      <c r="AD25378" s="107" t="n"/>
      <c r="AE25378" s="107" t="n"/>
      <c r="AF25378" s="107" t="n"/>
      <c r="AG25378" s="107" t="n"/>
      <c r="AH25378" s="107" t="n"/>
      <c r="AI25378" s="107" t="n"/>
      <c r="AJ25378" s="107" t="n"/>
      <c r="AK25378" s="107" t="n"/>
      <c r="AL25378" s="107" t="n"/>
      <c r="AM25378" s="107" t="n"/>
      <c r="AN25378" s="107" t="n"/>
      <c r="AO25378" s="107" t="n"/>
      <c r="AP25378" s="107" t="n"/>
      <c r="AQ25378" s="107" t="n"/>
      <c r="AR25378" s="107" t="n"/>
      <c r="AS25378" s="107" t="n"/>
      <c r="AT25378" s="107" t="n"/>
      <c r="AU25378" s="107" t="n"/>
      <c r="AV25378" s="107" t="n"/>
      <c r="AW25378" s="107" t="n"/>
      <c r="AX25378" s="107" t="n"/>
      <c r="AY25378" s="107" t="n"/>
      <c r="AZ25378" s="107" t="n"/>
    </row>
    <row r="25379">
      <c r="AA25379" s="107" t="n"/>
      <c r="AB25379" s="107" t="n"/>
      <c r="AC25379" s="107" t="n"/>
      <c r="AD25379" s="107" t="n"/>
      <c r="AE25379" s="107" t="n"/>
      <c r="AF25379" s="107" t="n"/>
      <c r="AG25379" s="107" t="n"/>
      <c r="AH25379" s="107" t="n"/>
      <c r="AI25379" s="107" t="n"/>
      <c r="AJ25379" s="107" t="n"/>
      <c r="AK25379" s="107" t="n"/>
      <c r="AL25379" s="107" t="n"/>
      <c r="AM25379" s="107" t="n"/>
      <c r="AN25379" s="107" t="n"/>
      <c r="AO25379" s="107" t="n"/>
      <c r="AP25379" s="107" t="n"/>
      <c r="AQ25379" s="107" t="n"/>
      <c r="AR25379" s="107" t="n"/>
      <c r="AS25379" s="107" t="n"/>
      <c r="AT25379" s="107" t="n"/>
      <c r="AU25379" s="107" t="n"/>
      <c r="AV25379" s="107" t="n"/>
      <c r="AW25379" s="107" t="n"/>
      <c r="AX25379" s="107" t="n"/>
      <c r="AY25379" s="107" t="n"/>
      <c r="AZ25379" s="107" t="n"/>
    </row>
    <row r="25380">
      <c r="AA25380" s="107" t="n"/>
      <c r="AB25380" s="107" t="n"/>
      <c r="AC25380" s="107" t="n"/>
      <c r="AD25380" s="107" t="n"/>
      <c r="AE25380" s="107" t="n"/>
      <c r="AF25380" s="107" t="n"/>
      <c r="AG25380" s="107" t="n"/>
      <c r="AH25380" s="107" t="n"/>
      <c r="AI25380" s="107" t="n"/>
      <c r="AJ25380" s="107" t="n"/>
      <c r="AK25380" s="107" t="n"/>
      <c r="AL25380" s="107" t="n"/>
      <c r="AM25380" s="107" t="n"/>
      <c r="AN25380" s="107" t="n"/>
      <c r="AO25380" s="107" t="n"/>
      <c r="AP25380" s="107" t="n"/>
      <c r="AQ25380" s="107" t="n"/>
      <c r="AR25380" s="107" t="n"/>
      <c r="AS25380" s="107" t="n"/>
      <c r="AT25380" s="107" t="n"/>
      <c r="AU25380" s="107" t="n"/>
      <c r="AV25380" s="107" t="n"/>
      <c r="AW25380" s="107" t="n"/>
      <c r="AX25380" s="107" t="n"/>
      <c r="AY25380" s="107" t="n"/>
      <c r="AZ25380" s="107" t="n"/>
    </row>
    <row r="25381">
      <c r="AA25381" s="107" t="n"/>
      <c r="AB25381" s="107" t="n"/>
      <c r="AC25381" s="107" t="n"/>
      <c r="AD25381" s="107" t="n"/>
      <c r="AE25381" s="107" t="n"/>
      <c r="AF25381" s="107" t="n"/>
      <c r="AG25381" s="107" t="n"/>
      <c r="AH25381" s="107" t="n"/>
      <c r="AI25381" s="107" t="n"/>
      <c r="AJ25381" s="107" t="n"/>
      <c r="AK25381" s="107" t="n"/>
      <c r="AL25381" s="107" t="n"/>
      <c r="AM25381" s="107" t="n"/>
      <c r="AN25381" s="107" t="n"/>
      <c r="AO25381" s="107" t="n"/>
      <c r="AP25381" s="107" t="n"/>
      <c r="AQ25381" s="107" t="n"/>
      <c r="AR25381" s="107" t="n"/>
      <c r="AS25381" s="107" t="n"/>
      <c r="AT25381" s="107" t="n"/>
      <c r="AU25381" s="107" t="n"/>
      <c r="AV25381" s="107" t="n"/>
      <c r="AW25381" s="107" t="n"/>
      <c r="AX25381" s="107" t="n"/>
      <c r="AY25381" s="107" t="n"/>
      <c r="AZ25381" s="107" t="n"/>
    </row>
    <row r="25382">
      <c r="AA25382" s="107" t="n"/>
      <c r="AB25382" s="107" t="n"/>
      <c r="AC25382" s="107" t="n"/>
      <c r="AD25382" s="107" t="n"/>
      <c r="AE25382" s="107" t="n"/>
      <c r="AF25382" s="107" t="n"/>
      <c r="AG25382" s="107" t="n"/>
      <c r="AH25382" s="107" t="n"/>
      <c r="AI25382" s="107" t="n"/>
      <c r="AJ25382" s="107" t="n"/>
      <c r="AK25382" s="107" t="n"/>
      <c r="AL25382" s="107" t="n"/>
      <c r="AM25382" s="107" t="n"/>
      <c r="AN25382" s="107" t="n"/>
      <c r="AO25382" s="107" t="n"/>
      <c r="AP25382" s="107" t="n"/>
      <c r="AQ25382" s="107" t="n"/>
      <c r="AR25382" s="107" t="n"/>
      <c r="AS25382" s="107" t="n"/>
      <c r="AT25382" s="107" t="n"/>
      <c r="AU25382" s="107" t="n"/>
      <c r="AV25382" s="107" t="n"/>
      <c r="AW25382" s="107" t="n"/>
      <c r="AX25382" s="107" t="n"/>
      <c r="AY25382" s="107" t="n"/>
      <c r="AZ25382" s="107" t="n"/>
    </row>
    <row r="25383">
      <c r="AA25383" s="107" t="n"/>
      <c r="AB25383" s="107" t="n"/>
      <c r="AC25383" s="107" t="n"/>
      <c r="AD25383" s="107" t="n"/>
      <c r="AE25383" s="107" t="n"/>
      <c r="AF25383" s="107" t="n"/>
      <c r="AG25383" s="107" t="n"/>
      <c r="AH25383" s="107" t="n"/>
      <c r="AI25383" s="107" t="n"/>
      <c r="AJ25383" s="107" t="n"/>
      <c r="AK25383" s="107" t="n"/>
      <c r="AL25383" s="107" t="n"/>
      <c r="AM25383" s="107" t="n"/>
      <c r="AN25383" s="107" t="n"/>
      <c r="AO25383" s="107" t="n"/>
      <c r="AP25383" s="107" t="n"/>
      <c r="AQ25383" s="107" t="n"/>
      <c r="AR25383" s="107" t="n"/>
      <c r="AS25383" s="107" t="n"/>
      <c r="AT25383" s="107" t="n"/>
      <c r="AU25383" s="107" t="n"/>
      <c r="AV25383" s="107" t="n"/>
      <c r="AW25383" s="107" t="n"/>
      <c r="AX25383" s="107" t="n"/>
      <c r="AY25383" s="107" t="n"/>
      <c r="AZ25383" s="107" t="n"/>
    </row>
    <row r="25384">
      <c r="AA25384" s="107" t="n"/>
      <c r="AB25384" s="107" t="n"/>
      <c r="AC25384" s="107" t="n"/>
      <c r="AD25384" s="107" t="n"/>
      <c r="AE25384" s="107" t="n"/>
      <c r="AF25384" s="107" t="n"/>
      <c r="AG25384" s="107" t="n"/>
      <c r="AH25384" s="107" t="n"/>
      <c r="AI25384" s="107" t="n"/>
      <c r="AJ25384" s="107" t="n"/>
      <c r="AK25384" s="107" t="n"/>
      <c r="AL25384" s="107" t="n"/>
      <c r="AM25384" s="107" t="n"/>
      <c r="AN25384" s="107" t="n"/>
      <c r="AO25384" s="107" t="n"/>
      <c r="AP25384" s="107" t="n"/>
      <c r="AQ25384" s="107" t="n"/>
      <c r="AR25384" s="107" t="n"/>
      <c r="AS25384" s="107" t="n"/>
      <c r="AT25384" s="107" t="n"/>
      <c r="AU25384" s="107" t="n"/>
      <c r="AV25384" s="107" t="n"/>
      <c r="AW25384" s="107" t="n"/>
      <c r="AX25384" s="107" t="n"/>
      <c r="AY25384" s="107" t="n"/>
      <c r="AZ25384" s="107" t="n"/>
    </row>
    <row r="25385">
      <c r="AA25385" s="107" t="n"/>
      <c r="AB25385" s="107" t="n"/>
      <c r="AC25385" s="107" t="n"/>
      <c r="AD25385" s="107" t="n"/>
      <c r="AE25385" s="107" t="n"/>
      <c r="AF25385" s="107" t="n"/>
      <c r="AG25385" s="107" t="n"/>
      <c r="AH25385" s="107" t="n"/>
      <c r="AI25385" s="107" t="n"/>
      <c r="AJ25385" s="107" t="n"/>
      <c r="AK25385" s="107" t="n"/>
      <c r="AL25385" s="107" t="n"/>
      <c r="AM25385" s="107" t="n"/>
      <c r="AN25385" s="107" t="n"/>
      <c r="AO25385" s="107" t="n"/>
      <c r="AP25385" s="107" t="n"/>
      <c r="AQ25385" s="107" t="n"/>
      <c r="AR25385" s="107" t="n"/>
      <c r="AS25385" s="107" t="n"/>
      <c r="AT25385" s="107" t="n"/>
      <c r="AU25385" s="107" t="n"/>
      <c r="AV25385" s="107" t="n"/>
      <c r="AW25385" s="107" t="n"/>
      <c r="AX25385" s="107" t="n"/>
      <c r="AY25385" s="107" t="n"/>
      <c r="AZ25385" s="107" t="n"/>
    </row>
    <row r="25386">
      <c r="AA25386" s="107" t="n"/>
      <c r="AB25386" s="107" t="n"/>
      <c r="AC25386" s="107" t="n"/>
      <c r="AD25386" s="107" t="n"/>
      <c r="AE25386" s="107" t="n"/>
      <c r="AF25386" s="107" t="n"/>
      <c r="AG25386" s="107" t="n"/>
      <c r="AH25386" s="107" t="n"/>
      <c r="AI25386" s="107" t="n"/>
      <c r="AJ25386" s="107" t="n"/>
      <c r="AK25386" s="107" t="n"/>
      <c r="AL25386" s="107" t="n"/>
      <c r="AM25386" s="107" t="n"/>
      <c r="AN25386" s="107" t="n"/>
      <c r="AO25386" s="107" t="n"/>
      <c r="AP25386" s="107" t="n"/>
      <c r="AQ25386" s="107" t="n"/>
      <c r="AR25386" s="107" t="n"/>
      <c r="AS25386" s="107" t="n"/>
      <c r="AT25386" s="107" t="n"/>
      <c r="AU25386" s="107" t="n"/>
      <c r="AV25386" s="107" t="n"/>
      <c r="AW25386" s="107" t="n"/>
      <c r="AX25386" s="107" t="n"/>
      <c r="AY25386" s="107" t="n"/>
      <c r="AZ25386" s="107" t="n"/>
    </row>
    <row r="25387">
      <c r="AA25387" s="107" t="n"/>
      <c r="AB25387" s="107" t="n"/>
      <c r="AC25387" s="107" t="n"/>
      <c r="AD25387" s="107" t="n"/>
      <c r="AE25387" s="107" t="n"/>
      <c r="AF25387" s="107" t="n"/>
      <c r="AG25387" s="107" t="n"/>
      <c r="AH25387" s="107" t="n"/>
      <c r="AI25387" s="107" t="n"/>
      <c r="AJ25387" s="107" t="n"/>
      <c r="AK25387" s="107" t="n"/>
      <c r="AL25387" s="107" t="n"/>
      <c r="AM25387" s="107" t="n"/>
      <c r="AN25387" s="107" t="n"/>
      <c r="AO25387" s="107" t="n"/>
      <c r="AP25387" s="107" t="n"/>
      <c r="AQ25387" s="107" t="n"/>
      <c r="AR25387" s="107" t="n"/>
      <c r="AS25387" s="107" t="n"/>
      <c r="AT25387" s="107" t="n"/>
      <c r="AU25387" s="107" t="n"/>
      <c r="AV25387" s="107" t="n"/>
      <c r="AW25387" s="107" t="n"/>
      <c r="AX25387" s="107" t="n"/>
      <c r="AY25387" s="107" t="n"/>
      <c r="AZ25387" s="107" t="n"/>
    </row>
    <row r="25388">
      <c r="AA25388" s="107" t="n"/>
      <c r="AB25388" s="107" t="n"/>
      <c r="AC25388" s="107" t="n"/>
      <c r="AD25388" s="107" t="n"/>
      <c r="AE25388" s="107" t="n"/>
      <c r="AF25388" s="107" t="n"/>
      <c r="AG25388" s="107" t="n"/>
      <c r="AH25388" s="107" t="n"/>
      <c r="AI25388" s="107" t="n"/>
      <c r="AJ25388" s="107" t="n"/>
      <c r="AK25388" s="107" t="n"/>
      <c r="AL25388" s="107" t="n"/>
      <c r="AM25388" s="107" t="n"/>
      <c r="AN25388" s="107" t="n"/>
      <c r="AO25388" s="107" t="n"/>
      <c r="AP25388" s="107" t="n"/>
      <c r="AQ25388" s="107" t="n"/>
      <c r="AR25388" s="107" t="n"/>
      <c r="AS25388" s="107" t="n"/>
      <c r="AT25388" s="107" t="n"/>
      <c r="AU25388" s="107" t="n"/>
      <c r="AV25388" s="107" t="n"/>
      <c r="AW25388" s="107" t="n"/>
      <c r="AX25388" s="107" t="n"/>
      <c r="AY25388" s="107" t="n"/>
      <c r="AZ25388" s="107" t="n"/>
    </row>
    <row r="25389">
      <c r="AA25389" s="107" t="n"/>
      <c r="AB25389" s="107" t="n"/>
      <c r="AC25389" s="107" t="n"/>
      <c r="AD25389" s="107" t="n"/>
      <c r="AE25389" s="107" t="n"/>
      <c r="AF25389" s="107" t="n"/>
      <c r="AG25389" s="107" t="n"/>
      <c r="AH25389" s="107" t="n"/>
      <c r="AI25389" s="107" t="n"/>
      <c r="AJ25389" s="107" t="n"/>
      <c r="AK25389" s="107" t="n"/>
      <c r="AL25389" s="107" t="n"/>
      <c r="AM25389" s="107" t="n"/>
      <c r="AN25389" s="107" t="n"/>
      <c r="AO25389" s="107" t="n"/>
      <c r="AP25389" s="107" t="n"/>
      <c r="AQ25389" s="107" t="n"/>
      <c r="AR25389" s="107" t="n"/>
      <c r="AS25389" s="107" t="n"/>
      <c r="AT25389" s="107" t="n"/>
      <c r="AU25389" s="107" t="n"/>
      <c r="AV25389" s="107" t="n"/>
      <c r="AW25389" s="107" t="n"/>
      <c r="AX25389" s="107" t="n"/>
      <c r="AY25389" s="107" t="n"/>
      <c r="AZ25389" s="107" t="n"/>
    </row>
    <row r="25390">
      <c r="AA25390" s="107" t="n"/>
      <c r="AB25390" s="107" t="n"/>
      <c r="AC25390" s="107" t="n"/>
      <c r="AD25390" s="107" t="n"/>
      <c r="AE25390" s="107" t="n"/>
      <c r="AF25390" s="107" t="n"/>
      <c r="AG25390" s="107" t="n"/>
      <c r="AH25390" s="107" t="n"/>
      <c r="AI25390" s="107" t="n"/>
      <c r="AJ25390" s="107" t="n"/>
      <c r="AK25390" s="107" t="n"/>
      <c r="AL25390" s="107" t="n"/>
      <c r="AM25390" s="107" t="n"/>
      <c r="AN25390" s="107" t="n"/>
      <c r="AO25390" s="107" t="n"/>
      <c r="AP25390" s="107" t="n"/>
      <c r="AQ25390" s="107" t="n"/>
      <c r="AR25390" s="107" t="n"/>
      <c r="AS25390" s="107" t="n"/>
      <c r="AT25390" s="107" t="n"/>
      <c r="AU25390" s="107" t="n"/>
      <c r="AV25390" s="107" t="n"/>
      <c r="AW25390" s="107" t="n"/>
      <c r="AX25390" s="107" t="n"/>
      <c r="AY25390" s="107" t="n"/>
      <c r="AZ25390" s="107" t="n"/>
    </row>
    <row r="25391">
      <c r="AA25391" s="107" t="n"/>
      <c r="AB25391" s="107" t="n"/>
      <c r="AC25391" s="107" t="n"/>
      <c r="AD25391" s="107" t="n"/>
      <c r="AE25391" s="107" t="n"/>
      <c r="AF25391" s="107" t="n"/>
      <c r="AG25391" s="107" t="n"/>
      <c r="AH25391" s="107" t="n"/>
      <c r="AI25391" s="107" t="n"/>
      <c r="AJ25391" s="107" t="n"/>
      <c r="AK25391" s="107" t="n"/>
      <c r="AL25391" s="107" t="n"/>
      <c r="AM25391" s="107" t="n"/>
      <c r="AN25391" s="107" t="n"/>
      <c r="AO25391" s="107" t="n"/>
      <c r="AP25391" s="107" t="n"/>
      <c r="AQ25391" s="107" t="n"/>
      <c r="AR25391" s="107" t="n"/>
      <c r="AS25391" s="107" t="n"/>
      <c r="AT25391" s="107" t="n"/>
      <c r="AU25391" s="107" t="n"/>
      <c r="AV25391" s="107" t="n"/>
      <c r="AW25391" s="107" t="n"/>
      <c r="AX25391" s="107" t="n"/>
      <c r="AY25391" s="107" t="n"/>
      <c r="AZ25391" s="107" t="n"/>
    </row>
    <row r="25392">
      <c r="AA25392" s="107" t="n"/>
      <c r="AB25392" s="107" t="n"/>
      <c r="AC25392" s="107" t="n"/>
      <c r="AD25392" s="107" t="n"/>
      <c r="AE25392" s="107" t="n"/>
      <c r="AF25392" s="107" t="n"/>
      <c r="AG25392" s="107" t="n"/>
      <c r="AH25392" s="107" t="n"/>
      <c r="AI25392" s="107" t="n"/>
      <c r="AJ25392" s="107" t="n"/>
      <c r="AK25392" s="107" t="n"/>
      <c r="AL25392" s="107" t="n"/>
      <c r="AM25392" s="107" t="n"/>
      <c r="AN25392" s="107" t="n"/>
      <c r="AO25392" s="107" t="n"/>
      <c r="AP25392" s="107" t="n"/>
      <c r="AQ25392" s="107" t="n"/>
      <c r="AR25392" s="107" t="n"/>
      <c r="AS25392" s="107" t="n"/>
      <c r="AT25392" s="107" t="n"/>
      <c r="AU25392" s="107" t="n"/>
      <c r="AV25392" s="107" t="n"/>
      <c r="AW25392" s="107" t="n"/>
      <c r="AX25392" s="107" t="n"/>
      <c r="AY25392" s="107" t="n"/>
      <c r="AZ25392" s="107" t="n"/>
    </row>
    <row r="25393">
      <c r="AA25393" s="107" t="n"/>
      <c r="AB25393" s="107" t="n"/>
      <c r="AC25393" s="107" t="n"/>
      <c r="AD25393" s="107" t="n"/>
      <c r="AE25393" s="107" t="n"/>
      <c r="AF25393" s="107" t="n"/>
      <c r="AG25393" s="107" t="n"/>
      <c r="AH25393" s="107" t="n"/>
      <c r="AI25393" s="107" t="n"/>
      <c r="AJ25393" s="107" t="n"/>
      <c r="AK25393" s="107" t="n"/>
      <c r="AL25393" s="107" t="n"/>
      <c r="AM25393" s="107" t="n"/>
      <c r="AN25393" s="107" t="n"/>
      <c r="AO25393" s="107" t="n"/>
      <c r="AP25393" s="107" t="n"/>
      <c r="AQ25393" s="107" t="n"/>
      <c r="AR25393" s="107" t="n"/>
      <c r="AS25393" s="107" t="n"/>
      <c r="AT25393" s="107" t="n"/>
      <c r="AU25393" s="107" t="n"/>
      <c r="AV25393" s="107" t="n"/>
      <c r="AW25393" s="107" t="n"/>
      <c r="AX25393" s="107" t="n"/>
      <c r="AY25393" s="107" t="n"/>
      <c r="AZ25393" s="107" t="n"/>
    </row>
    <row r="25394">
      <c r="AA25394" s="107" t="n"/>
      <c r="AB25394" s="107" t="n"/>
      <c r="AC25394" s="107" t="n"/>
      <c r="AD25394" s="107" t="n"/>
      <c r="AE25394" s="107" t="n"/>
      <c r="AF25394" s="107" t="n"/>
      <c r="AG25394" s="107" t="n"/>
      <c r="AH25394" s="107" t="n"/>
      <c r="AI25394" s="107" t="n"/>
      <c r="AJ25394" s="107" t="n"/>
      <c r="AK25394" s="107" t="n"/>
      <c r="AL25394" s="107" t="n"/>
      <c r="AM25394" s="107" t="n"/>
      <c r="AN25394" s="107" t="n"/>
      <c r="AO25394" s="107" t="n"/>
      <c r="AP25394" s="107" t="n"/>
      <c r="AQ25394" s="107" t="n"/>
      <c r="AR25394" s="107" t="n"/>
      <c r="AS25394" s="107" t="n"/>
      <c r="AT25394" s="107" t="n"/>
      <c r="AU25394" s="107" t="n"/>
      <c r="AV25394" s="107" t="n"/>
      <c r="AW25394" s="107" t="n"/>
      <c r="AX25394" s="107" t="n"/>
      <c r="AY25394" s="107" t="n"/>
      <c r="AZ25394" s="107" t="n"/>
    </row>
    <row r="25395">
      <c r="AA25395" s="107" t="n"/>
      <c r="AB25395" s="107" t="n"/>
      <c r="AC25395" s="107" t="n"/>
      <c r="AD25395" s="107" t="n"/>
      <c r="AE25395" s="107" t="n"/>
      <c r="AF25395" s="107" t="n"/>
      <c r="AG25395" s="107" t="n"/>
      <c r="AH25395" s="107" t="n"/>
      <c r="AI25395" s="107" t="n"/>
      <c r="AJ25395" s="107" t="n"/>
      <c r="AK25395" s="107" t="n"/>
      <c r="AL25395" s="107" t="n"/>
      <c r="AM25395" s="107" t="n"/>
      <c r="AN25395" s="107" t="n"/>
      <c r="AO25395" s="107" t="n"/>
      <c r="AP25395" s="107" t="n"/>
      <c r="AQ25395" s="107" t="n"/>
      <c r="AR25395" s="107" t="n"/>
      <c r="AS25395" s="107" t="n"/>
      <c r="AT25395" s="107" t="n"/>
      <c r="AU25395" s="107" t="n"/>
      <c r="AV25395" s="107" t="n"/>
      <c r="AW25395" s="107" t="n"/>
      <c r="AX25395" s="107" t="n"/>
      <c r="AY25395" s="107" t="n"/>
      <c r="AZ25395" s="107" t="n"/>
    </row>
    <row r="25396">
      <c r="AA25396" s="107" t="n"/>
      <c r="AB25396" s="107" t="n"/>
      <c r="AC25396" s="107" t="n"/>
      <c r="AD25396" s="107" t="n"/>
      <c r="AE25396" s="107" t="n"/>
      <c r="AF25396" s="107" t="n"/>
      <c r="AG25396" s="107" t="n"/>
      <c r="AH25396" s="107" t="n"/>
      <c r="AI25396" s="107" t="n"/>
      <c r="AJ25396" s="107" t="n"/>
      <c r="AK25396" s="107" t="n"/>
      <c r="AL25396" s="107" t="n"/>
      <c r="AM25396" s="107" t="n"/>
      <c r="AN25396" s="107" t="n"/>
      <c r="AO25396" s="107" t="n"/>
      <c r="AP25396" s="107" t="n"/>
      <c r="AQ25396" s="107" t="n"/>
      <c r="AR25396" s="107" t="n"/>
      <c r="AS25396" s="107" t="n"/>
      <c r="AT25396" s="107" t="n"/>
      <c r="AU25396" s="107" t="n"/>
      <c r="AV25396" s="107" t="n"/>
      <c r="AW25396" s="107" t="n"/>
      <c r="AX25396" s="107" t="n"/>
      <c r="AY25396" s="107" t="n"/>
      <c r="AZ25396" s="107" t="n"/>
    </row>
    <row r="25397">
      <c r="AA25397" s="107" t="n"/>
      <c r="AB25397" s="107" t="n"/>
      <c r="AC25397" s="107" t="n"/>
      <c r="AD25397" s="107" t="n"/>
      <c r="AE25397" s="107" t="n"/>
      <c r="AF25397" s="107" t="n"/>
      <c r="AG25397" s="107" t="n"/>
      <c r="AH25397" s="107" t="n"/>
      <c r="AI25397" s="107" t="n"/>
      <c r="AJ25397" s="107" t="n"/>
      <c r="AK25397" s="107" t="n"/>
      <c r="AL25397" s="107" t="n"/>
      <c r="AM25397" s="107" t="n"/>
      <c r="AN25397" s="107" t="n"/>
      <c r="AO25397" s="107" t="n"/>
      <c r="AP25397" s="107" t="n"/>
      <c r="AQ25397" s="107" t="n"/>
      <c r="AR25397" s="107" t="n"/>
      <c r="AS25397" s="107" t="n"/>
      <c r="AT25397" s="107" t="n"/>
      <c r="AU25397" s="107" t="n"/>
      <c r="AV25397" s="107" t="n"/>
      <c r="AW25397" s="107" t="n"/>
      <c r="AX25397" s="107" t="n"/>
      <c r="AY25397" s="107" t="n"/>
      <c r="AZ25397" s="107" t="n"/>
    </row>
    <row r="25398">
      <c r="AA25398" s="107" t="n"/>
      <c r="AB25398" s="107" t="n"/>
      <c r="AC25398" s="107" t="n"/>
      <c r="AD25398" s="107" t="n"/>
      <c r="AE25398" s="107" t="n"/>
      <c r="AF25398" s="107" t="n"/>
      <c r="AG25398" s="107" t="n"/>
      <c r="AH25398" s="107" t="n"/>
      <c r="AI25398" s="107" t="n"/>
      <c r="AJ25398" s="107" t="n"/>
      <c r="AK25398" s="107" t="n"/>
      <c r="AL25398" s="107" t="n"/>
      <c r="AM25398" s="107" t="n"/>
      <c r="AN25398" s="107" t="n"/>
      <c r="AO25398" s="107" t="n"/>
      <c r="AP25398" s="107" t="n"/>
      <c r="AQ25398" s="107" t="n"/>
      <c r="AR25398" s="107" t="n"/>
      <c r="AS25398" s="107" t="n"/>
      <c r="AT25398" s="107" t="n"/>
      <c r="AU25398" s="107" t="n"/>
      <c r="AV25398" s="107" t="n"/>
      <c r="AW25398" s="107" t="n"/>
      <c r="AX25398" s="107" t="n"/>
      <c r="AY25398" s="107" t="n"/>
      <c r="AZ25398" s="107" t="n"/>
    </row>
    <row r="25399">
      <c r="AA25399" s="107" t="n"/>
      <c r="AB25399" s="107" t="n"/>
      <c r="AC25399" s="107" t="n"/>
      <c r="AD25399" s="107" t="n"/>
      <c r="AE25399" s="107" t="n"/>
      <c r="AF25399" s="107" t="n"/>
      <c r="AG25399" s="107" t="n"/>
      <c r="AH25399" s="107" t="n"/>
      <c r="AI25399" s="107" t="n"/>
      <c r="AJ25399" s="107" t="n"/>
      <c r="AK25399" s="107" t="n"/>
      <c r="AL25399" s="107" t="n"/>
      <c r="AM25399" s="107" t="n"/>
      <c r="AN25399" s="107" t="n"/>
      <c r="AO25399" s="107" t="n"/>
      <c r="AP25399" s="107" t="n"/>
      <c r="AQ25399" s="107" t="n"/>
      <c r="AR25399" s="107" t="n"/>
      <c r="AS25399" s="107" t="n"/>
      <c r="AT25399" s="107" t="n"/>
      <c r="AU25399" s="107" t="n"/>
      <c r="AV25399" s="107" t="n"/>
      <c r="AW25399" s="107" t="n"/>
      <c r="AX25399" s="107" t="n"/>
      <c r="AY25399" s="107" t="n"/>
      <c r="AZ25399" s="107" t="n"/>
    </row>
    <row r="25400">
      <c r="AA25400" s="107" t="n"/>
      <c r="AB25400" s="107" t="n"/>
      <c r="AC25400" s="107" t="n"/>
      <c r="AD25400" s="107" t="n"/>
      <c r="AE25400" s="107" t="n"/>
      <c r="AF25400" s="107" t="n"/>
      <c r="AG25400" s="107" t="n"/>
      <c r="AH25400" s="107" t="n"/>
      <c r="AI25400" s="107" t="n"/>
      <c r="AJ25400" s="107" t="n"/>
      <c r="AK25400" s="107" t="n"/>
      <c r="AL25400" s="107" t="n"/>
      <c r="AM25400" s="107" t="n"/>
      <c r="AN25400" s="107" t="n"/>
      <c r="AO25400" s="107" t="n"/>
      <c r="AP25400" s="107" t="n"/>
      <c r="AQ25400" s="107" t="n"/>
      <c r="AR25400" s="107" t="n"/>
      <c r="AS25400" s="107" t="n"/>
      <c r="AT25400" s="107" t="n"/>
      <c r="AU25400" s="107" t="n"/>
      <c r="AV25400" s="107" t="n"/>
      <c r="AW25400" s="107" t="n"/>
      <c r="AX25400" s="107" t="n"/>
      <c r="AY25400" s="107" t="n"/>
      <c r="AZ25400" s="107" t="n"/>
    </row>
    <row r="25401">
      <c r="AA25401" s="107" t="n"/>
      <c r="AB25401" s="107" t="n"/>
      <c r="AC25401" s="107" t="n"/>
      <c r="AD25401" s="107" t="n"/>
      <c r="AE25401" s="107" t="n"/>
      <c r="AF25401" s="107" t="n"/>
      <c r="AG25401" s="107" t="n"/>
      <c r="AH25401" s="107" t="n"/>
      <c r="AI25401" s="107" t="n"/>
      <c r="AJ25401" s="107" t="n"/>
      <c r="AK25401" s="107" t="n"/>
      <c r="AL25401" s="107" t="n"/>
      <c r="AM25401" s="107" t="n"/>
      <c r="AN25401" s="107" t="n"/>
      <c r="AO25401" s="107" t="n"/>
      <c r="AP25401" s="107" t="n"/>
      <c r="AQ25401" s="107" t="n"/>
      <c r="AR25401" s="107" t="n"/>
      <c r="AS25401" s="107" t="n"/>
      <c r="AT25401" s="107" t="n"/>
      <c r="AU25401" s="107" t="n"/>
      <c r="AV25401" s="107" t="n"/>
      <c r="AW25401" s="107" t="n"/>
      <c r="AX25401" s="107" t="n"/>
      <c r="AY25401" s="107" t="n"/>
      <c r="AZ25401" s="107" t="n"/>
    </row>
    <row r="25402">
      <c r="AA25402" s="107" t="n"/>
      <c r="AB25402" s="107" t="n"/>
      <c r="AC25402" s="107" t="n"/>
      <c r="AD25402" s="107" t="n"/>
      <c r="AE25402" s="107" t="n"/>
      <c r="AF25402" s="107" t="n"/>
      <c r="AG25402" s="107" t="n"/>
      <c r="AH25402" s="107" t="n"/>
      <c r="AI25402" s="107" t="n"/>
      <c r="AJ25402" s="107" t="n"/>
      <c r="AK25402" s="107" t="n"/>
      <c r="AL25402" s="107" t="n"/>
      <c r="AM25402" s="107" t="n"/>
      <c r="AN25402" s="107" t="n"/>
      <c r="AO25402" s="107" t="n"/>
      <c r="AP25402" s="107" t="n"/>
      <c r="AQ25402" s="107" t="n"/>
      <c r="AR25402" s="107" t="n"/>
      <c r="AS25402" s="107" t="n"/>
      <c r="AT25402" s="107" t="n"/>
      <c r="AU25402" s="107" t="n"/>
      <c r="AV25402" s="107" t="n"/>
      <c r="AW25402" s="107" t="n"/>
      <c r="AX25402" s="107" t="n"/>
      <c r="AY25402" s="107" t="n"/>
      <c r="AZ25402" s="107" t="n"/>
    </row>
    <row r="25403">
      <c r="AA25403" s="107" t="n"/>
      <c r="AB25403" s="107" t="n"/>
      <c r="AC25403" s="107" t="n"/>
      <c r="AD25403" s="107" t="n"/>
      <c r="AE25403" s="107" t="n"/>
      <c r="AF25403" s="107" t="n"/>
      <c r="AG25403" s="107" t="n"/>
      <c r="AH25403" s="107" t="n"/>
      <c r="AI25403" s="107" t="n"/>
      <c r="AJ25403" s="107" t="n"/>
      <c r="AK25403" s="107" t="n"/>
      <c r="AL25403" s="107" t="n"/>
      <c r="AM25403" s="107" t="n"/>
      <c r="AN25403" s="107" t="n"/>
      <c r="AO25403" s="107" t="n"/>
      <c r="AP25403" s="107" t="n"/>
      <c r="AQ25403" s="107" t="n"/>
      <c r="AR25403" s="107" t="n"/>
      <c r="AS25403" s="107" t="n"/>
      <c r="AT25403" s="107" t="n"/>
      <c r="AU25403" s="107" t="n"/>
      <c r="AV25403" s="107" t="n"/>
      <c r="AW25403" s="107" t="n"/>
      <c r="AX25403" s="107" t="n"/>
      <c r="AY25403" s="107" t="n"/>
      <c r="AZ25403" s="107" t="n"/>
    </row>
    <row r="25404">
      <c r="AA25404" s="107" t="n"/>
      <c r="AB25404" s="107" t="n"/>
      <c r="AC25404" s="107" t="n"/>
      <c r="AD25404" s="107" t="n"/>
      <c r="AE25404" s="107" t="n"/>
      <c r="AF25404" s="107" t="n"/>
      <c r="AG25404" s="107" t="n"/>
      <c r="AH25404" s="107" t="n"/>
      <c r="AI25404" s="107" t="n"/>
      <c r="AJ25404" s="107" t="n"/>
      <c r="AK25404" s="107" t="n"/>
      <c r="AL25404" s="107" t="n"/>
      <c r="AM25404" s="107" t="n"/>
      <c r="AN25404" s="107" t="n"/>
      <c r="AO25404" s="107" t="n"/>
      <c r="AP25404" s="107" t="n"/>
      <c r="AQ25404" s="107" t="n"/>
      <c r="AR25404" s="107" t="n"/>
      <c r="AS25404" s="107" t="n"/>
      <c r="AT25404" s="107" t="n"/>
      <c r="AU25404" s="107" t="n"/>
      <c r="AV25404" s="107" t="n"/>
      <c r="AW25404" s="107" t="n"/>
      <c r="AX25404" s="107" t="n"/>
      <c r="AY25404" s="107" t="n"/>
      <c r="AZ25404" s="107" t="n"/>
    </row>
    <row r="25405">
      <c r="AA25405" s="107" t="n"/>
      <c r="AB25405" s="107" t="n"/>
      <c r="AC25405" s="107" t="n"/>
      <c r="AD25405" s="107" t="n"/>
      <c r="AE25405" s="107" t="n"/>
      <c r="AF25405" s="107" t="n"/>
      <c r="AG25405" s="107" t="n"/>
      <c r="AH25405" s="107" t="n"/>
      <c r="AI25405" s="107" t="n"/>
      <c r="AJ25405" s="107" t="n"/>
      <c r="AK25405" s="107" t="n"/>
      <c r="AL25405" s="107" t="n"/>
      <c r="AM25405" s="107" t="n"/>
      <c r="AN25405" s="107" t="n"/>
      <c r="AO25405" s="107" t="n"/>
      <c r="AP25405" s="107" t="n"/>
      <c r="AQ25405" s="107" t="n"/>
      <c r="AR25405" s="107" t="n"/>
      <c r="AS25405" s="107" t="n"/>
      <c r="AT25405" s="107" t="n"/>
      <c r="AU25405" s="107" t="n"/>
      <c r="AV25405" s="107" t="n"/>
      <c r="AW25405" s="107" t="n"/>
      <c r="AX25405" s="107" t="n"/>
      <c r="AY25405" s="107" t="n"/>
      <c r="AZ25405" s="107" t="n"/>
    </row>
    <row r="25406">
      <c r="AA25406" s="107" t="n"/>
      <c r="AB25406" s="107" t="n"/>
      <c r="AC25406" s="107" t="n"/>
      <c r="AD25406" s="107" t="n"/>
      <c r="AE25406" s="107" t="n"/>
      <c r="AF25406" s="107" t="n"/>
      <c r="AG25406" s="107" t="n"/>
      <c r="AH25406" s="107" t="n"/>
      <c r="AI25406" s="107" t="n"/>
      <c r="AJ25406" s="107" t="n"/>
      <c r="AK25406" s="107" t="n"/>
      <c r="AL25406" s="107" t="n"/>
      <c r="AM25406" s="107" t="n"/>
      <c r="AN25406" s="107" t="n"/>
      <c r="AO25406" s="107" t="n"/>
      <c r="AP25406" s="107" t="n"/>
      <c r="AQ25406" s="107" t="n"/>
      <c r="AR25406" s="107" t="n"/>
      <c r="AS25406" s="107" t="n"/>
      <c r="AT25406" s="107" t="n"/>
      <c r="AU25406" s="107" t="n"/>
      <c r="AV25406" s="107" t="n"/>
      <c r="AW25406" s="107" t="n"/>
      <c r="AX25406" s="107" t="n"/>
      <c r="AY25406" s="107" t="n"/>
      <c r="AZ25406" s="107" t="n"/>
    </row>
    <row r="25407">
      <c r="AA25407" s="107" t="n"/>
      <c r="AB25407" s="107" t="n"/>
      <c r="AC25407" s="107" t="n"/>
      <c r="AD25407" s="107" t="n"/>
      <c r="AE25407" s="107" t="n"/>
      <c r="AF25407" s="107" t="n"/>
      <c r="AG25407" s="107" t="n"/>
      <c r="AH25407" s="107" t="n"/>
      <c r="AI25407" s="107" t="n"/>
      <c r="AJ25407" s="107" t="n"/>
      <c r="AK25407" s="107" t="n"/>
      <c r="AL25407" s="107" t="n"/>
      <c r="AM25407" s="107" t="n"/>
      <c r="AN25407" s="107" t="n"/>
      <c r="AO25407" s="107" t="n"/>
      <c r="AP25407" s="107" t="n"/>
      <c r="AQ25407" s="107" t="n"/>
      <c r="AR25407" s="107" t="n"/>
      <c r="AS25407" s="107" t="n"/>
      <c r="AT25407" s="107" t="n"/>
      <c r="AU25407" s="107" t="n"/>
      <c r="AV25407" s="107" t="n"/>
      <c r="AW25407" s="107" t="n"/>
      <c r="AX25407" s="107" t="n"/>
      <c r="AY25407" s="107" t="n"/>
      <c r="AZ25407" s="107" t="n"/>
    </row>
    <row r="25408">
      <c r="AA25408" s="107" t="n"/>
      <c r="AB25408" s="107" t="n"/>
      <c r="AC25408" s="107" t="n"/>
      <c r="AD25408" s="107" t="n"/>
      <c r="AE25408" s="107" t="n"/>
      <c r="AF25408" s="107" t="n"/>
      <c r="AG25408" s="107" t="n"/>
      <c r="AH25408" s="107" t="n"/>
      <c r="AI25408" s="107" t="n"/>
      <c r="AJ25408" s="107" t="n"/>
      <c r="AK25408" s="107" t="n"/>
      <c r="AL25408" s="107" t="n"/>
      <c r="AM25408" s="107" t="n"/>
      <c r="AN25408" s="107" t="n"/>
      <c r="AO25408" s="107" t="n"/>
      <c r="AP25408" s="107" t="n"/>
      <c r="AQ25408" s="107" t="n"/>
      <c r="AR25408" s="107" t="n"/>
      <c r="AS25408" s="107" t="n"/>
      <c r="AT25408" s="107" t="n"/>
      <c r="AU25408" s="107" t="n"/>
      <c r="AV25408" s="107" t="n"/>
      <c r="AW25408" s="107" t="n"/>
      <c r="AX25408" s="107" t="n"/>
      <c r="AY25408" s="107" t="n"/>
      <c r="AZ25408" s="107" t="n"/>
    </row>
    <row r="25409">
      <c r="AA25409" s="107" t="n"/>
      <c r="AB25409" s="107" t="n"/>
      <c r="AC25409" s="107" t="n"/>
      <c r="AD25409" s="107" t="n"/>
      <c r="AE25409" s="107" t="n"/>
      <c r="AF25409" s="107" t="n"/>
      <c r="AG25409" s="107" t="n"/>
      <c r="AH25409" s="107" t="n"/>
      <c r="AI25409" s="107" t="n"/>
      <c r="AJ25409" s="107" t="n"/>
      <c r="AK25409" s="107" t="n"/>
      <c r="AL25409" s="107" t="n"/>
      <c r="AM25409" s="107" t="n"/>
      <c r="AN25409" s="107" t="n"/>
      <c r="AO25409" s="107" t="n"/>
      <c r="AP25409" s="107" t="n"/>
      <c r="AQ25409" s="107" t="n"/>
      <c r="AR25409" s="107" t="n"/>
      <c r="AS25409" s="107" t="n"/>
      <c r="AT25409" s="107" t="n"/>
      <c r="AU25409" s="107" t="n"/>
      <c r="AV25409" s="107" t="n"/>
      <c r="AW25409" s="107" t="n"/>
      <c r="AX25409" s="107" t="n"/>
      <c r="AY25409" s="107" t="n"/>
      <c r="AZ25409" s="107" t="n"/>
    </row>
    <row r="25410">
      <c r="AA25410" s="107" t="n"/>
      <c r="AB25410" s="107" t="n"/>
      <c r="AC25410" s="107" t="n"/>
      <c r="AD25410" s="107" t="n"/>
      <c r="AE25410" s="107" t="n"/>
      <c r="AF25410" s="107" t="n"/>
      <c r="AG25410" s="107" t="n"/>
      <c r="AH25410" s="107" t="n"/>
      <c r="AI25410" s="107" t="n"/>
      <c r="AJ25410" s="107" t="n"/>
      <c r="AK25410" s="107" t="n"/>
      <c r="AL25410" s="107" t="n"/>
      <c r="AM25410" s="107" t="n"/>
      <c r="AN25410" s="107" t="n"/>
      <c r="AO25410" s="107" t="n"/>
      <c r="AP25410" s="107" t="n"/>
      <c r="AQ25410" s="107" t="n"/>
      <c r="AR25410" s="107" t="n"/>
      <c r="AS25410" s="107" t="n"/>
      <c r="AT25410" s="107" t="n"/>
      <c r="AU25410" s="107" t="n"/>
      <c r="AV25410" s="107" t="n"/>
      <c r="AW25410" s="107" t="n"/>
      <c r="AX25410" s="107" t="n"/>
      <c r="AY25410" s="107" t="n"/>
      <c r="AZ25410" s="107" t="n"/>
    </row>
    <row r="25411">
      <c r="AA25411" s="107" t="n"/>
      <c r="AB25411" s="107" t="n"/>
      <c r="AC25411" s="107" t="n"/>
      <c r="AD25411" s="107" t="n"/>
      <c r="AE25411" s="107" t="n"/>
      <c r="AF25411" s="107" t="n"/>
      <c r="AG25411" s="107" t="n"/>
      <c r="AH25411" s="107" t="n"/>
      <c r="AI25411" s="107" t="n"/>
      <c r="AJ25411" s="107" t="n"/>
      <c r="AK25411" s="107" t="n"/>
      <c r="AL25411" s="107" t="n"/>
      <c r="AM25411" s="107" t="n"/>
      <c r="AN25411" s="107" t="n"/>
      <c r="AO25411" s="107" t="n"/>
      <c r="AP25411" s="107" t="n"/>
      <c r="AQ25411" s="107" t="n"/>
      <c r="AR25411" s="107" t="n"/>
      <c r="AS25411" s="107" t="n"/>
      <c r="AT25411" s="107" t="n"/>
      <c r="AU25411" s="107" t="n"/>
      <c r="AV25411" s="107" t="n"/>
      <c r="AW25411" s="107" t="n"/>
      <c r="AX25411" s="107" t="n"/>
      <c r="AY25411" s="107" t="n"/>
      <c r="AZ25411" s="107" t="n"/>
    </row>
    <row r="25412">
      <c r="AA25412" s="107" t="n"/>
      <c r="AB25412" s="107" t="n"/>
      <c r="AC25412" s="107" t="n"/>
      <c r="AD25412" s="107" t="n"/>
      <c r="AE25412" s="107" t="n"/>
      <c r="AF25412" s="107" t="n"/>
      <c r="AG25412" s="107" t="n"/>
      <c r="AH25412" s="107" t="n"/>
      <c r="AI25412" s="107" t="n"/>
      <c r="AJ25412" s="107" t="n"/>
      <c r="AK25412" s="107" t="n"/>
      <c r="AL25412" s="107" t="n"/>
      <c r="AM25412" s="107" t="n"/>
      <c r="AN25412" s="107" t="n"/>
      <c r="AO25412" s="107" t="n"/>
      <c r="AP25412" s="107" t="n"/>
      <c r="AQ25412" s="107" t="n"/>
      <c r="AR25412" s="107" t="n"/>
      <c r="AS25412" s="107" t="n"/>
      <c r="AT25412" s="107" t="n"/>
      <c r="AU25412" s="107" t="n"/>
      <c r="AV25412" s="107" t="n"/>
      <c r="AW25412" s="107" t="n"/>
      <c r="AX25412" s="107" t="n"/>
      <c r="AY25412" s="107" t="n"/>
      <c r="AZ25412" s="107" t="n"/>
    </row>
    <row r="25413">
      <c r="AA25413" s="107" t="n"/>
      <c r="AB25413" s="107" t="n"/>
      <c r="AC25413" s="107" t="n"/>
      <c r="AD25413" s="107" t="n"/>
      <c r="AE25413" s="107" t="n"/>
      <c r="AF25413" s="107" t="n"/>
      <c r="AG25413" s="107" t="n"/>
      <c r="AH25413" s="107" t="n"/>
      <c r="AI25413" s="107" t="n"/>
      <c r="AJ25413" s="107" t="n"/>
      <c r="AK25413" s="107" t="n"/>
      <c r="AL25413" s="107" t="n"/>
      <c r="AM25413" s="107" t="n"/>
      <c r="AN25413" s="107" t="n"/>
      <c r="AO25413" s="107" t="n"/>
      <c r="AP25413" s="107" t="n"/>
      <c r="AQ25413" s="107" t="n"/>
      <c r="AR25413" s="107" t="n"/>
      <c r="AS25413" s="107" t="n"/>
      <c r="AT25413" s="107" t="n"/>
      <c r="AU25413" s="107" t="n"/>
      <c r="AV25413" s="107" t="n"/>
      <c r="AW25413" s="107" t="n"/>
      <c r="AX25413" s="107" t="n"/>
      <c r="AY25413" s="107" t="n"/>
      <c r="AZ25413" s="107" t="n"/>
    </row>
    <row r="25414">
      <c r="AA25414" s="107" t="n"/>
      <c r="AB25414" s="107" t="n"/>
      <c r="AC25414" s="107" t="n"/>
      <c r="AD25414" s="107" t="n"/>
      <c r="AE25414" s="107" t="n"/>
      <c r="AF25414" s="107" t="n"/>
      <c r="AG25414" s="107" t="n"/>
      <c r="AH25414" s="107" t="n"/>
      <c r="AI25414" s="107" t="n"/>
      <c r="AJ25414" s="107" t="n"/>
      <c r="AK25414" s="107" t="n"/>
      <c r="AL25414" s="107" t="n"/>
      <c r="AM25414" s="107" t="n"/>
      <c r="AN25414" s="107" t="n"/>
      <c r="AO25414" s="107" t="n"/>
      <c r="AP25414" s="107" t="n"/>
      <c r="AQ25414" s="107" t="n"/>
      <c r="AR25414" s="107" t="n"/>
      <c r="AS25414" s="107" t="n"/>
      <c r="AT25414" s="107" t="n"/>
      <c r="AU25414" s="107" t="n"/>
      <c r="AV25414" s="107" t="n"/>
      <c r="AW25414" s="107" t="n"/>
      <c r="AX25414" s="107" t="n"/>
      <c r="AY25414" s="107" t="n"/>
      <c r="AZ25414" s="107" t="n"/>
    </row>
    <row r="25415">
      <c r="AA25415" s="107" t="n"/>
      <c r="AB25415" s="107" t="n"/>
      <c r="AC25415" s="107" t="n"/>
      <c r="AD25415" s="107" t="n"/>
      <c r="AE25415" s="107" t="n"/>
      <c r="AF25415" s="107" t="n"/>
      <c r="AG25415" s="107" t="n"/>
      <c r="AH25415" s="107" t="n"/>
      <c r="AI25415" s="107" t="n"/>
      <c r="AJ25415" s="107" t="n"/>
      <c r="AK25415" s="107" t="n"/>
      <c r="AL25415" s="107" t="n"/>
      <c r="AM25415" s="107" t="n"/>
      <c r="AN25415" s="107" t="n"/>
      <c r="AO25415" s="107" t="n"/>
      <c r="AP25415" s="107" t="n"/>
      <c r="AQ25415" s="107" t="n"/>
      <c r="AR25415" s="107" t="n"/>
      <c r="AS25415" s="107" t="n"/>
      <c r="AT25415" s="107" t="n"/>
      <c r="AU25415" s="107" t="n"/>
      <c r="AV25415" s="107" t="n"/>
      <c r="AW25415" s="107" t="n"/>
      <c r="AX25415" s="107" t="n"/>
      <c r="AY25415" s="107" t="n"/>
      <c r="AZ25415" s="107" t="n"/>
    </row>
    <row r="25416">
      <c r="AA25416" s="107" t="n"/>
      <c r="AB25416" s="107" t="n"/>
      <c r="AC25416" s="107" t="n"/>
      <c r="AD25416" s="107" t="n"/>
      <c r="AE25416" s="107" t="n"/>
      <c r="AF25416" s="107" t="n"/>
      <c r="AG25416" s="107" t="n"/>
      <c r="AH25416" s="107" t="n"/>
      <c r="AI25416" s="107" t="n"/>
      <c r="AJ25416" s="107" t="n"/>
      <c r="AK25416" s="107" t="n"/>
      <c r="AL25416" s="107" t="n"/>
      <c r="AM25416" s="107" t="n"/>
      <c r="AN25416" s="107" t="n"/>
      <c r="AO25416" s="107" t="n"/>
      <c r="AP25416" s="107" t="n"/>
      <c r="AQ25416" s="107" t="n"/>
      <c r="AR25416" s="107" t="n"/>
      <c r="AS25416" s="107" t="n"/>
      <c r="AT25416" s="107" t="n"/>
      <c r="AU25416" s="107" t="n"/>
      <c r="AV25416" s="107" t="n"/>
      <c r="AW25416" s="107" t="n"/>
      <c r="AX25416" s="107" t="n"/>
      <c r="AY25416" s="107" t="n"/>
      <c r="AZ25416" s="107" t="n"/>
    </row>
    <row r="25417">
      <c r="AA25417" s="107" t="n"/>
      <c r="AB25417" s="107" t="n"/>
      <c r="AC25417" s="107" t="n"/>
      <c r="AD25417" s="107" t="n"/>
      <c r="AE25417" s="107" t="n"/>
      <c r="AF25417" s="107" t="n"/>
      <c r="AG25417" s="107" t="n"/>
      <c r="AH25417" s="107" t="n"/>
      <c r="AI25417" s="107" t="n"/>
      <c r="AJ25417" s="107" t="n"/>
      <c r="AK25417" s="107" t="n"/>
      <c r="AL25417" s="107" t="n"/>
      <c r="AM25417" s="107" t="n"/>
      <c r="AN25417" s="107" t="n"/>
      <c r="AO25417" s="107" t="n"/>
      <c r="AP25417" s="107" t="n"/>
      <c r="AQ25417" s="107" t="n"/>
      <c r="AR25417" s="107" t="n"/>
      <c r="AS25417" s="107" t="n"/>
      <c r="AT25417" s="107" t="n"/>
      <c r="AU25417" s="107" t="n"/>
      <c r="AV25417" s="107" t="n"/>
      <c r="AW25417" s="107" t="n"/>
      <c r="AX25417" s="107" t="n"/>
      <c r="AY25417" s="107" t="n"/>
      <c r="AZ25417" s="107" t="n"/>
    </row>
    <row r="25418">
      <c r="AA25418" s="107" t="n"/>
      <c r="AB25418" s="107" t="n"/>
      <c r="AC25418" s="107" t="n"/>
      <c r="AD25418" s="107" t="n"/>
      <c r="AE25418" s="107" t="n"/>
      <c r="AF25418" s="107" t="n"/>
      <c r="AG25418" s="107" t="n"/>
      <c r="AH25418" s="107" t="n"/>
      <c r="AI25418" s="107" t="n"/>
      <c r="AJ25418" s="107" t="n"/>
      <c r="AK25418" s="107" t="n"/>
      <c r="AL25418" s="107" t="n"/>
      <c r="AM25418" s="107" t="n"/>
      <c r="AN25418" s="107" t="n"/>
      <c r="AO25418" s="107" t="n"/>
      <c r="AP25418" s="107" t="n"/>
      <c r="AQ25418" s="107" t="n"/>
      <c r="AR25418" s="107" t="n"/>
      <c r="AS25418" s="107" t="n"/>
      <c r="AT25418" s="107" t="n"/>
      <c r="AU25418" s="107" t="n"/>
      <c r="AV25418" s="107" t="n"/>
      <c r="AW25418" s="107" t="n"/>
      <c r="AX25418" s="107" t="n"/>
      <c r="AY25418" s="107" t="n"/>
      <c r="AZ25418" s="107" t="n"/>
    </row>
    <row r="25419">
      <c r="AA25419" s="107" t="n"/>
      <c r="AB25419" s="107" t="n"/>
      <c r="AC25419" s="107" t="n"/>
      <c r="AD25419" s="107" t="n"/>
      <c r="AE25419" s="107" t="n"/>
      <c r="AF25419" s="107" t="n"/>
      <c r="AG25419" s="107" t="n"/>
      <c r="AH25419" s="107" t="n"/>
      <c r="AI25419" s="107" t="n"/>
      <c r="AJ25419" s="107" t="n"/>
      <c r="AK25419" s="107" t="n"/>
      <c r="AL25419" s="107" t="n"/>
      <c r="AM25419" s="107" t="n"/>
      <c r="AN25419" s="107" t="n"/>
      <c r="AO25419" s="107" t="n"/>
      <c r="AP25419" s="107" t="n"/>
      <c r="AQ25419" s="107" t="n"/>
      <c r="AR25419" s="107" t="n"/>
      <c r="AS25419" s="107" t="n"/>
      <c r="AT25419" s="107" t="n"/>
      <c r="AU25419" s="107" t="n"/>
      <c r="AV25419" s="107" t="n"/>
      <c r="AW25419" s="107" t="n"/>
      <c r="AX25419" s="107" t="n"/>
      <c r="AY25419" s="107" t="n"/>
      <c r="AZ25419" s="107" t="n"/>
    </row>
    <row r="25420">
      <c r="AA25420" s="107" t="n"/>
      <c r="AB25420" s="107" t="n"/>
      <c r="AC25420" s="107" t="n"/>
      <c r="AD25420" s="107" t="n"/>
      <c r="AE25420" s="107" t="n"/>
      <c r="AF25420" s="107" t="n"/>
      <c r="AG25420" s="107" t="n"/>
      <c r="AH25420" s="107" t="n"/>
      <c r="AI25420" s="107" t="n"/>
      <c r="AJ25420" s="107" t="n"/>
      <c r="AK25420" s="107" t="n"/>
      <c r="AL25420" s="107" t="n"/>
      <c r="AM25420" s="107" t="n"/>
      <c r="AN25420" s="107" t="n"/>
      <c r="AO25420" s="107" t="n"/>
      <c r="AP25420" s="107" t="n"/>
      <c r="AQ25420" s="107" t="n"/>
      <c r="AR25420" s="107" t="n"/>
      <c r="AS25420" s="107" t="n"/>
      <c r="AT25420" s="107" t="n"/>
      <c r="AU25420" s="107" t="n"/>
      <c r="AV25420" s="107" t="n"/>
      <c r="AW25420" s="107" t="n"/>
      <c r="AX25420" s="107" t="n"/>
      <c r="AY25420" s="107" t="n"/>
      <c r="AZ25420" s="107" t="n"/>
    </row>
    <row r="25421">
      <c r="AA25421" s="107" t="n"/>
      <c r="AB25421" s="107" t="n"/>
      <c r="AC25421" s="107" t="n"/>
      <c r="AD25421" s="107" t="n"/>
      <c r="AE25421" s="107" t="n"/>
      <c r="AF25421" s="107" t="n"/>
      <c r="AG25421" s="107" t="n"/>
      <c r="AH25421" s="107" t="n"/>
      <c r="AI25421" s="107" t="n"/>
      <c r="AJ25421" s="107" t="n"/>
      <c r="AK25421" s="107" t="n"/>
      <c r="AL25421" s="107" t="n"/>
      <c r="AM25421" s="107" t="n"/>
      <c r="AN25421" s="107" t="n"/>
      <c r="AO25421" s="107" t="n"/>
      <c r="AP25421" s="107" t="n"/>
      <c r="AQ25421" s="107" t="n"/>
      <c r="AR25421" s="107" t="n"/>
      <c r="AS25421" s="107" t="n"/>
      <c r="AT25421" s="107" t="n"/>
      <c r="AU25421" s="107" t="n"/>
      <c r="AV25421" s="107" t="n"/>
      <c r="AW25421" s="107" t="n"/>
      <c r="AX25421" s="107" t="n"/>
      <c r="AY25421" s="107" t="n"/>
      <c r="AZ25421" s="107" t="n"/>
    </row>
    <row r="25422">
      <c r="AA25422" s="107" t="n"/>
      <c r="AB25422" s="107" t="n"/>
      <c r="AC25422" s="107" t="n"/>
      <c r="AD25422" s="107" t="n"/>
      <c r="AE25422" s="107" t="n"/>
      <c r="AF25422" s="107" t="n"/>
      <c r="AG25422" s="107" t="n"/>
      <c r="AH25422" s="107" t="n"/>
      <c r="AI25422" s="107" t="n"/>
      <c r="AJ25422" s="107" t="n"/>
      <c r="AK25422" s="107" t="n"/>
      <c r="AL25422" s="107" t="n"/>
      <c r="AM25422" s="107" t="n"/>
      <c r="AN25422" s="107" t="n"/>
      <c r="AO25422" s="107" t="n"/>
      <c r="AP25422" s="107" t="n"/>
      <c r="AQ25422" s="107" t="n"/>
      <c r="AR25422" s="107" t="n"/>
      <c r="AS25422" s="107" t="n"/>
      <c r="AT25422" s="107" t="n"/>
      <c r="AU25422" s="107" t="n"/>
      <c r="AV25422" s="107" t="n"/>
      <c r="AW25422" s="107" t="n"/>
      <c r="AX25422" s="107" t="n"/>
      <c r="AY25422" s="107" t="n"/>
      <c r="AZ25422" s="107" t="n"/>
    </row>
    <row r="25423">
      <c r="AA25423" s="107" t="n"/>
      <c r="AB25423" s="107" t="n"/>
      <c r="AC25423" s="107" t="n"/>
      <c r="AD25423" s="107" t="n"/>
      <c r="AE25423" s="107" t="n"/>
      <c r="AF25423" s="107" t="n"/>
      <c r="AG25423" s="107" t="n"/>
      <c r="AH25423" s="107" t="n"/>
      <c r="AI25423" s="107" t="n"/>
      <c r="AJ25423" s="107" t="n"/>
      <c r="AK25423" s="107" t="n"/>
      <c r="AL25423" s="107" t="n"/>
      <c r="AM25423" s="107" t="n"/>
      <c r="AN25423" s="107" t="n"/>
      <c r="AO25423" s="107" t="n"/>
      <c r="AP25423" s="107" t="n"/>
      <c r="AQ25423" s="107" t="n"/>
      <c r="AR25423" s="107" t="n"/>
      <c r="AS25423" s="107" t="n"/>
      <c r="AT25423" s="107" t="n"/>
      <c r="AU25423" s="107" t="n"/>
      <c r="AV25423" s="107" t="n"/>
      <c r="AW25423" s="107" t="n"/>
      <c r="AX25423" s="107" t="n"/>
      <c r="AY25423" s="107" t="n"/>
      <c r="AZ25423" s="107" t="n"/>
    </row>
    <row r="25424">
      <c r="AA25424" s="107" t="n"/>
      <c r="AB25424" s="107" t="n"/>
      <c r="AC25424" s="107" t="n"/>
      <c r="AD25424" s="107" t="n"/>
      <c r="AE25424" s="107" t="n"/>
      <c r="AF25424" s="107" t="n"/>
      <c r="AG25424" s="107" t="n"/>
      <c r="AH25424" s="107" t="n"/>
      <c r="AI25424" s="107" t="n"/>
      <c r="AJ25424" s="107" t="n"/>
      <c r="AK25424" s="107" t="n"/>
      <c r="AL25424" s="107" t="n"/>
      <c r="AM25424" s="107" t="n"/>
      <c r="AN25424" s="107" t="n"/>
      <c r="AO25424" s="107" t="n"/>
      <c r="AP25424" s="107" t="n"/>
      <c r="AQ25424" s="107" t="n"/>
      <c r="AR25424" s="107" t="n"/>
      <c r="AS25424" s="107" t="n"/>
      <c r="AT25424" s="107" t="n"/>
      <c r="AU25424" s="107" t="n"/>
      <c r="AV25424" s="107" t="n"/>
      <c r="AW25424" s="107" t="n"/>
      <c r="AX25424" s="107" t="n"/>
      <c r="AY25424" s="107" t="n"/>
      <c r="AZ25424" s="107" t="n"/>
    </row>
    <row r="25425">
      <c r="AA25425" s="107" t="n"/>
      <c r="AB25425" s="107" t="n"/>
      <c r="AC25425" s="107" t="n"/>
      <c r="AD25425" s="107" t="n"/>
      <c r="AE25425" s="107" t="n"/>
      <c r="AF25425" s="107" t="n"/>
      <c r="AG25425" s="107" t="n"/>
      <c r="AH25425" s="107" t="n"/>
      <c r="AI25425" s="107" t="n"/>
      <c r="AJ25425" s="107" t="n"/>
      <c r="AK25425" s="107" t="n"/>
      <c r="AL25425" s="107" t="n"/>
      <c r="AM25425" s="107" t="n"/>
      <c r="AN25425" s="107" t="n"/>
      <c r="AO25425" s="107" t="n"/>
      <c r="AP25425" s="107" t="n"/>
      <c r="AQ25425" s="107" t="n"/>
      <c r="AR25425" s="107" t="n"/>
      <c r="AS25425" s="107" t="n"/>
      <c r="AT25425" s="107" t="n"/>
      <c r="AU25425" s="107" t="n"/>
      <c r="AV25425" s="107" t="n"/>
      <c r="AW25425" s="107" t="n"/>
      <c r="AX25425" s="107" t="n"/>
      <c r="AY25425" s="107" t="n"/>
      <c r="AZ25425" s="107" t="n"/>
    </row>
    <row r="25426">
      <c r="AA25426" s="107" t="n"/>
      <c r="AB25426" s="107" t="n"/>
      <c r="AC25426" s="107" t="n"/>
      <c r="AD25426" s="107" t="n"/>
      <c r="AE25426" s="107" t="n"/>
      <c r="AF25426" s="107" t="n"/>
      <c r="AG25426" s="107" t="n"/>
      <c r="AH25426" s="107" t="n"/>
      <c r="AI25426" s="107" t="n"/>
      <c r="AJ25426" s="107" t="n"/>
      <c r="AK25426" s="107" t="n"/>
      <c r="AL25426" s="107" t="n"/>
      <c r="AM25426" s="107" t="n"/>
      <c r="AN25426" s="107" t="n"/>
      <c r="AO25426" s="107" t="n"/>
      <c r="AP25426" s="107" t="n"/>
      <c r="AQ25426" s="107" t="n"/>
      <c r="AR25426" s="107" t="n"/>
      <c r="AS25426" s="107" t="n"/>
      <c r="AT25426" s="107" t="n"/>
      <c r="AU25426" s="107" t="n"/>
      <c r="AV25426" s="107" t="n"/>
      <c r="AW25426" s="107" t="n"/>
      <c r="AX25426" s="107" t="n"/>
      <c r="AY25426" s="107" t="n"/>
      <c r="AZ25426" s="107" t="n"/>
    </row>
    <row r="25427">
      <c r="AA25427" s="107" t="n"/>
      <c r="AB25427" s="107" t="n"/>
      <c r="AC25427" s="107" t="n"/>
      <c r="AD25427" s="107" t="n"/>
      <c r="AE25427" s="107" t="n"/>
      <c r="AF25427" s="107" t="n"/>
      <c r="AG25427" s="107" t="n"/>
      <c r="AH25427" s="107" t="n"/>
      <c r="AI25427" s="107" t="n"/>
      <c r="AJ25427" s="107" t="n"/>
      <c r="AK25427" s="107" t="n"/>
      <c r="AL25427" s="107" t="n"/>
      <c r="AM25427" s="107" t="n"/>
      <c r="AN25427" s="107" t="n"/>
      <c r="AO25427" s="107" t="n"/>
      <c r="AP25427" s="107" t="n"/>
      <c r="AQ25427" s="107" t="n"/>
      <c r="AR25427" s="107" t="n"/>
      <c r="AS25427" s="107" t="n"/>
      <c r="AT25427" s="107" t="n"/>
      <c r="AU25427" s="107" t="n"/>
      <c r="AV25427" s="107" t="n"/>
      <c r="AW25427" s="107" t="n"/>
      <c r="AX25427" s="107" t="n"/>
      <c r="AY25427" s="107" t="n"/>
      <c r="AZ25427" s="107" t="n"/>
    </row>
    <row r="25428">
      <c r="AA25428" s="107" t="n"/>
      <c r="AB25428" s="107" t="n"/>
      <c r="AC25428" s="107" t="n"/>
      <c r="AD25428" s="107" t="n"/>
      <c r="AE25428" s="107" t="n"/>
      <c r="AF25428" s="107" t="n"/>
      <c r="AG25428" s="107" t="n"/>
      <c r="AH25428" s="107" t="n"/>
      <c r="AI25428" s="107" t="n"/>
      <c r="AJ25428" s="107" t="n"/>
      <c r="AK25428" s="107" t="n"/>
      <c r="AL25428" s="107" t="n"/>
      <c r="AM25428" s="107" t="n"/>
      <c r="AN25428" s="107" t="n"/>
      <c r="AO25428" s="107" t="n"/>
      <c r="AP25428" s="107" t="n"/>
      <c r="AQ25428" s="107" t="n"/>
      <c r="AR25428" s="107" t="n"/>
      <c r="AS25428" s="107" t="n"/>
      <c r="AT25428" s="107" t="n"/>
      <c r="AU25428" s="107" t="n"/>
      <c r="AV25428" s="107" t="n"/>
      <c r="AW25428" s="107" t="n"/>
      <c r="AX25428" s="107" t="n"/>
      <c r="AY25428" s="107" t="n"/>
      <c r="AZ25428" s="107" t="n"/>
    </row>
    <row r="25429">
      <c r="AA25429" s="107" t="n"/>
      <c r="AB25429" s="107" t="n"/>
      <c r="AC25429" s="107" t="n"/>
      <c r="AD25429" s="107" t="n"/>
      <c r="AE25429" s="107" t="n"/>
      <c r="AF25429" s="107" t="n"/>
      <c r="AG25429" s="107" t="n"/>
      <c r="AH25429" s="107" t="n"/>
      <c r="AI25429" s="107" t="n"/>
      <c r="AJ25429" s="107" t="n"/>
      <c r="AK25429" s="107" t="n"/>
      <c r="AL25429" s="107" t="n"/>
      <c r="AM25429" s="107" t="n"/>
      <c r="AN25429" s="107" t="n"/>
      <c r="AO25429" s="107" t="n"/>
      <c r="AP25429" s="107" t="n"/>
      <c r="AQ25429" s="107" t="n"/>
      <c r="AR25429" s="107" t="n"/>
      <c r="AS25429" s="107" t="n"/>
      <c r="AT25429" s="107" t="n"/>
      <c r="AU25429" s="107" t="n"/>
      <c r="AV25429" s="107" t="n"/>
      <c r="AW25429" s="107" t="n"/>
      <c r="AX25429" s="107" t="n"/>
      <c r="AY25429" s="107" t="n"/>
      <c r="AZ25429" s="107" t="n"/>
    </row>
    <row r="25430">
      <c r="AA25430" s="107" t="n"/>
      <c r="AB25430" s="107" t="n"/>
      <c r="AC25430" s="107" t="n"/>
      <c r="AD25430" s="107" t="n"/>
      <c r="AE25430" s="107" t="n"/>
      <c r="AF25430" s="107" t="n"/>
      <c r="AG25430" s="107" t="n"/>
      <c r="AH25430" s="107" t="n"/>
      <c r="AI25430" s="107" t="n"/>
      <c r="AJ25430" s="107" t="n"/>
      <c r="AK25430" s="107" t="n"/>
      <c r="AL25430" s="107" t="n"/>
      <c r="AM25430" s="107" t="n"/>
      <c r="AN25430" s="107" t="n"/>
      <c r="AO25430" s="107" t="n"/>
      <c r="AP25430" s="107" t="n"/>
      <c r="AQ25430" s="107" t="n"/>
      <c r="AR25430" s="107" t="n"/>
      <c r="AS25430" s="107" t="n"/>
      <c r="AT25430" s="107" t="n"/>
      <c r="AU25430" s="107" t="n"/>
      <c r="AV25430" s="107" t="n"/>
      <c r="AW25430" s="107" t="n"/>
      <c r="AX25430" s="107" t="n"/>
      <c r="AY25430" s="107" t="n"/>
      <c r="AZ25430" s="107" t="n"/>
    </row>
    <row r="25431">
      <c r="AA25431" s="107" t="n"/>
      <c r="AB25431" s="107" t="n"/>
      <c r="AC25431" s="107" t="n"/>
      <c r="AD25431" s="107" t="n"/>
      <c r="AE25431" s="107" t="n"/>
      <c r="AF25431" s="107" t="n"/>
      <c r="AG25431" s="107" t="n"/>
      <c r="AH25431" s="107" t="n"/>
      <c r="AI25431" s="107" t="n"/>
      <c r="AJ25431" s="107" t="n"/>
      <c r="AK25431" s="107" t="n"/>
      <c r="AL25431" s="107" t="n"/>
      <c r="AM25431" s="107" t="n"/>
      <c r="AN25431" s="107" t="n"/>
      <c r="AO25431" s="107" t="n"/>
      <c r="AP25431" s="107" t="n"/>
      <c r="AQ25431" s="107" t="n"/>
      <c r="AR25431" s="107" t="n"/>
      <c r="AS25431" s="107" t="n"/>
      <c r="AT25431" s="107" t="n"/>
      <c r="AU25431" s="107" t="n"/>
      <c r="AV25431" s="107" t="n"/>
      <c r="AW25431" s="107" t="n"/>
      <c r="AX25431" s="107" t="n"/>
      <c r="AY25431" s="107" t="n"/>
      <c r="AZ25431" s="107" t="n"/>
    </row>
    <row r="25432">
      <c r="AA25432" s="107" t="n"/>
      <c r="AB25432" s="107" t="n"/>
      <c r="AC25432" s="107" t="n"/>
      <c r="AD25432" s="107" t="n"/>
      <c r="AE25432" s="107" t="n"/>
      <c r="AF25432" s="107" t="n"/>
      <c r="AG25432" s="107" t="n"/>
      <c r="AH25432" s="107" t="n"/>
      <c r="AI25432" s="107" t="n"/>
      <c r="AJ25432" s="107" t="n"/>
      <c r="AK25432" s="107" t="n"/>
      <c r="AL25432" s="107" t="n"/>
      <c r="AM25432" s="107" t="n"/>
      <c r="AN25432" s="107" t="n"/>
      <c r="AO25432" s="107" t="n"/>
      <c r="AP25432" s="107" t="n"/>
      <c r="AQ25432" s="107" t="n"/>
      <c r="AR25432" s="107" t="n"/>
      <c r="AS25432" s="107" t="n"/>
      <c r="AT25432" s="107" t="n"/>
      <c r="AU25432" s="107" t="n"/>
      <c r="AV25432" s="107" t="n"/>
      <c r="AW25432" s="107" t="n"/>
      <c r="AX25432" s="107" t="n"/>
      <c r="AY25432" s="107" t="n"/>
      <c r="AZ25432" s="107" t="n"/>
    </row>
    <row r="25433">
      <c r="AA25433" s="107" t="n"/>
      <c r="AB25433" s="107" t="n"/>
      <c r="AC25433" s="107" t="n"/>
      <c r="AD25433" s="107" t="n"/>
      <c r="AE25433" s="107" t="n"/>
      <c r="AF25433" s="107" t="n"/>
      <c r="AG25433" s="107" t="n"/>
      <c r="AH25433" s="107" t="n"/>
      <c r="AI25433" s="107" t="n"/>
      <c r="AJ25433" s="107" t="n"/>
      <c r="AK25433" s="107" t="n"/>
      <c r="AL25433" s="107" t="n"/>
      <c r="AM25433" s="107" t="n"/>
      <c r="AN25433" s="107" t="n"/>
      <c r="AO25433" s="107" t="n"/>
      <c r="AP25433" s="107" t="n"/>
      <c r="AQ25433" s="107" t="n"/>
      <c r="AR25433" s="107" t="n"/>
      <c r="AS25433" s="107" t="n"/>
      <c r="AT25433" s="107" t="n"/>
      <c r="AU25433" s="107" t="n"/>
      <c r="AV25433" s="107" t="n"/>
      <c r="AW25433" s="107" t="n"/>
      <c r="AX25433" s="107" t="n"/>
      <c r="AY25433" s="107" t="n"/>
      <c r="AZ25433" s="107" t="n"/>
    </row>
    <row r="25434">
      <c r="AA25434" s="107" t="n"/>
      <c r="AB25434" s="107" t="n"/>
      <c r="AC25434" s="107" t="n"/>
      <c r="AD25434" s="107" t="n"/>
      <c r="AE25434" s="107" t="n"/>
      <c r="AF25434" s="107" t="n"/>
      <c r="AG25434" s="107" t="n"/>
      <c r="AH25434" s="107" t="n"/>
      <c r="AI25434" s="107" t="n"/>
      <c r="AJ25434" s="107" t="n"/>
      <c r="AK25434" s="107" t="n"/>
      <c r="AL25434" s="107" t="n"/>
      <c r="AM25434" s="107" t="n"/>
      <c r="AN25434" s="107" t="n"/>
      <c r="AO25434" s="107" t="n"/>
      <c r="AP25434" s="107" t="n"/>
      <c r="AQ25434" s="107" t="n"/>
      <c r="AR25434" s="107" t="n"/>
      <c r="AS25434" s="107" t="n"/>
      <c r="AT25434" s="107" t="n"/>
      <c r="AU25434" s="107" t="n"/>
      <c r="AV25434" s="107" t="n"/>
      <c r="AW25434" s="107" t="n"/>
      <c r="AX25434" s="107" t="n"/>
      <c r="AY25434" s="107" t="n"/>
      <c r="AZ25434" s="107" t="n"/>
    </row>
    <row r="25435">
      <c r="AA25435" s="107" t="n"/>
      <c r="AB25435" s="107" t="n"/>
      <c r="AC25435" s="107" t="n"/>
      <c r="AD25435" s="107" t="n"/>
      <c r="AE25435" s="107" t="n"/>
      <c r="AF25435" s="107" t="n"/>
      <c r="AG25435" s="107" t="n"/>
      <c r="AH25435" s="107" t="n"/>
      <c r="AI25435" s="107" t="n"/>
      <c r="AJ25435" s="107" t="n"/>
      <c r="AK25435" s="107" t="n"/>
      <c r="AL25435" s="107" t="n"/>
      <c r="AM25435" s="107" t="n"/>
      <c r="AN25435" s="107" t="n"/>
      <c r="AO25435" s="107" t="n"/>
      <c r="AP25435" s="107" t="n"/>
      <c r="AQ25435" s="107" t="n"/>
      <c r="AR25435" s="107" t="n"/>
      <c r="AS25435" s="107" t="n"/>
      <c r="AT25435" s="107" t="n"/>
      <c r="AU25435" s="107" t="n"/>
      <c r="AV25435" s="107" t="n"/>
      <c r="AW25435" s="107" t="n"/>
      <c r="AX25435" s="107" t="n"/>
      <c r="AY25435" s="107" t="n"/>
      <c r="AZ25435" s="107" t="n"/>
    </row>
    <row r="25436">
      <c r="AA25436" s="107" t="n"/>
      <c r="AB25436" s="107" t="n"/>
      <c r="AC25436" s="107" t="n"/>
      <c r="AD25436" s="107" t="n"/>
      <c r="AE25436" s="107" t="n"/>
      <c r="AF25436" s="107" t="n"/>
      <c r="AG25436" s="107" t="n"/>
      <c r="AH25436" s="107" t="n"/>
      <c r="AI25436" s="107" t="n"/>
      <c r="AJ25436" s="107" t="n"/>
      <c r="AK25436" s="107" t="n"/>
      <c r="AL25436" s="107" t="n"/>
      <c r="AM25436" s="107" t="n"/>
      <c r="AN25436" s="107" t="n"/>
      <c r="AO25436" s="107" t="n"/>
      <c r="AP25436" s="107" t="n"/>
      <c r="AQ25436" s="107" t="n"/>
      <c r="AR25436" s="107" t="n"/>
      <c r="AS25436" s="107" t="n"/>
      <c r="AT25436" s="107" t="n"/>
      <c r="AU25436" s="107" t="n"/>
      <c r="AV25436" s="107" t="n"/>
      <c r="AW25436" s="107" t="n"/>
      <c r="AX25436" s="107" t="n"/>
      <c r="AY25436" s="107" t="n"/>
      <c r="AZ25436" s="107" t="n"/>
    </row>
    <row r="25437">
      <c r="AA25437" s="107" t="n"/>
      <c r="AB25437" s="107" t="n"/>
      <c r="AC25437" s="107" t="n"/>
      <c r="AD25437" s="107" t="n"/>
      <c r="AE25437" s="107" t="n"/>
      <c r="AF25437" s="107" t="n"/>
      <c r="AG25437" s="107" t="n"/>
      <c r="AH25437" s="107" t="n"/>
      <c r="AI25437" s="107" t="n"/>
      <c r="AJ25437" s="107" t="n"/>
      <c r="AK25437" s="107" t="n"/>
      <c r="AL25437" s="107" t="n"/>
      <c r="AM25437" s="107" t="n"/>
      <c r="AN25437" s="107" t="n"/>
      <c r="AO25437" s="107" t="n"/>
      <c r="AP25437" s="107" t="n"/>
      <c r="AQ25437" s="107" t="n"/>
      <c r="AR25437" s="107" t="n"/>
      <c r="AS25437" s="107" t="n"/>
      <c r="AT25437" s="107" t="n"/>
      <c r="AU25437" s="107" t="n"/>
      <c r="AV25437" s="107" t="n"/>
      <c r="AW25437" s="107" t="n"/>
      <c r="AX25437" s="107" t="n"/>
      <c r="AY25437" s="107" t="n"/>
      <c r="AZ25437" s="107" t="n"/>
    </row>
    <row r="25438">
      <c r="AA25438" s="107" t="n"/>
      <c r="AB25438" s="107" t="n"/>
      <c r="AC25438" s="107" t="n"/>
      <c r="AD25438" s="107" t="n"/>
      <c r="AE25438" s="107" t="n"/>
      <c r="AF25438" s="107" t="n"/>
      <c r="AG25438" s="107" t="n"/>
      <c r="AH25438" s="107" t="n"/>
      <c r="AI25438" s="107" t="n"/>
      <c r="AJ25438" s="107" t="n"/>
      <c r="AK25438" s="107" t="n"/>
      <c r="AL25438" s="107" t="n"/>
      <c r="AM25438" s="107" t="n"/>
      <c r="AN25438" s="107" t="n"/>
      <c r="AO25438" s="107" t="n"/>
      <c r="AP25438" s="107" t="n"/>
      <c r="AQ25438" s="107" t="n"/>
      <c r="AR25438" s="107" t="n"/>
      <c r="AS25438" s="107" t="n"/>
      <c r="AT25438" s="107" t="n"/>
      <c r="AU25438" s="107" t="n"/>
      <c r="AV25438" s="107" t="n"/>
      <c r="AW25438" s="107" t="n"/>
      <c r="AX25438" s="107" t="n"/>
      <c r="AY25438" s="107" t="n"/>
      <c r="AZ25438" s="107" t="n"/>
    </row>
    <row r="25439">
      <c r="AA25439" s="107" t="n"/>
      <c r="AB25439" s="107" t="n"/>
      <c r="AC25439" s="107" t="n"/>
      <c r="AD25439" s="107" t="n"/>
      <c r="AE25439" s="107" t="n"/>
      <c r="AF25439" s="107" t="n"/>
      <c r="AG25439" s="107" t="n"/>
      <c r="AH25439" s="107" t="n"/>
      <c r="AI25439" s="107" t="n"/>
      <c r="AJ25439" s="107" t="n"/>
      <c r="AK25439" s="107" t="n"/>
      <c r="AL25439" s="107" t="n"/>
      <c r="AM25439" s="107" t="n"/>
      <c r="AN25439" s="107" t="n"/>
      <c r="AO25439" s="107" t="n"/>
      <c r="AP25439" s="107" t="n"/>
      <c r="AQ25439" s="107" t="n"/>
      <c r="AR25439" s="107" t="n"/>
      <c r="AS25439" s="107" t="n"/>
      <c r="AT25439" s="107" t="n"/>
      <c r="AU25439" s="107" t="n"/>
      <c r="AV25439" s="107" t="n"/>
      <c r="AW25439" s="107" t="n"/>
      <c r="AX25439" s="107" t="n"/>
      <c r="AY25439" s="107" t="n"/>
      <c r="AZ25439" s="107" t="n"/>
    </row>
    <row r="25440">
      <c r="AA25440" s="107" t="n"/>
      <c r="AB25440" s="107" t="n"/>
      <c r="AC25440" s="107" t="n"/>
      <c r="AD25440" s="107" t="n"/>
      <c r="AE25440" s="107" t="n"/>
      <c r="AF25440" s="107" t="n"/>
      <c r="AG25440" s="107" t="n"/>
      <c r="AH25440" s="107" t="n"/>
      <c r="AI25440" s="107" t="n"/>
      <c r="AJ25440" s="107" t="n"/>
      <c r="AK25440" s="107" t="n"/>
      <c r="AL25440" s="107" t="n"/>
      <c r="AM25440" s="107" t="n"/>
      <c r="AN25440" s="107" t="n"/>
      <c r="AO25440" s="107" t="n"/>
      <c r="AP25440" s="107" t="n"/>
      <c r="AQ25440" s="107" t="n"/>
      <c r="AR25440" s="107" t="n"/>
      <c r="AS25440" s="107" t="n"/>
      <c r="AT25440" s="107" t="n"/>
      <c r="AU25440" s="107" t="n"/>
      <c r="AV25440" s="107" t="n"/>
      <c r="AW25440" s="107" t="n"/>
      <c r="AX25440" s="107" t="n"/>
      <c r="AY25440" s="107" t="n"/>
      <c r="AZ25440" s="107" t="n"/>
    </row>
    <row r="25441">
      <c r="AA25441" s="107" t="n"/>
      <c r="AB25441" s="107" t="n"/>
      <c r="AC25441" s="107" t="n"/>
      <c r="AD25441" s="107" t="n"/>
      <c r="AE25441" s="107" t="n"/>
      <c r="AF25441" s="107" t="n"/>
      <c r="AG25441" s="107" t="n"/>
      <c r="AH25441" s="107" t="n"/>
      <c r="AI25441" s="107" t="n"/>
      <c r="AJ25441" s="107" t="n"/>
      <c r="AK25441" s="107" t="n"/>
      <c r="AL25441" s="107" t="n"/>
      <c r="AM25441" s="107" t="n"/>
      <c r="AN25441" s="107" t="n"/>
      <c r="AO25441" s="107" t="n"/>
      <c r="AP25441" s="107" t="n"/>
      <c r="AQ25441" s="107" t="n"/>
      <c r="AR25441" s="107" t="n"/>
      <c r="AS25441" s="107" t="n"/>
      <c r="AT25441" s="107" t="n"/>
      <c r="AU25441" s="107" t="n"/>
      <c r="AV25441" s="107" t="n"/>
      <c r="AW25441" s="107" t="n"/>
      <c r="AX25441" s="107" t="n"/>
      <c r="AY25441" s="107" t="n"/>
      <c r="AZ25441" s="107" t="n"/>
    </row>
    <row r="25442">
      <c r="AA25442" s="107" t="n"/>
      <c r="AB25442" s="107" t="n"/>
      <c r="AC25442" s="107" t="n"/>
      <c r="AD25442" s="107" t="n"/>
      <c r="AE25442" s="107" t="n"/>
      <c r="AF25442" s="107" t="n"/>
      <c r="AG25442" s="107" t="n"/>
      <c r="AH25442" s="107" t="n"/>
      <c r="AI25442" s="107" t="n"/>
      <c r="AJ25442" s="107" t="n"/>
      <c r="AK25442" s="107" t="n"/>
      <c r="AL25442" s="107" t="n"/>
      <c r="AM25442" s="107" t="n"/>
      <c r="AN25442" s="107" t="n"/>
      <c r="AO25442" s="107" t="n"/>
      <c r="AP25442" s="107" t="n"/>
      <c r="AQ25442" s="107" t="n"/>
      <c r="AR25442" s="107" t="n"/>
      <c r="AS25442" s="107" t="n"/>
      <c r="AT25442" s="107" t="n"/>
      <c r="AU25442" s="107" t="n"/>
      <c r="AV25442" s="107" t="n"/>
      <c r="AW25442" s="107" t="n"/>
      <c r="AX25442" s="107" t="n"/>
      <c r="AY25442" s="107" t="n"/>
      <c r="AZ25442" s="107" t="n"/>
    </row>
    <row r="25443">
      <c r="AA25443" s="107" t="n"/>
      <c r="AB25443" s="107" t="n"/>
      <c r="AC25443" s="107" t="n"/>
      <c r="AD25443" s="107" t="n"/>
      <c r="AE25443" s="107" t="n"/>
      <c r="AF25443" s="107" t="n"/>
      <c r="AG25443" s="107" t="n"/>
      <c r="AH25443" s="107" t="n"/>
      <c r="AI25443" s="107" t="n"/>
      <c r="AJ25443" s="107" t="n"/>
      <c r="AK25443" s="107" t="n"/>
      <c r="AL25443" s="107" t="n"/>
      <c r="AM25443" s="107" t="n"/>
      <c r="AN25443" s="107" t="n"/>
      <c r="AO25443" s="107" t="n"/>
      <c r="AP25443" s="107" t="n"/>
      <c r="AQ25443" s="107" t="n"/>
      <c r="AR25443" s="107" t="n"/>
      <c r="AS25443" s="107" t="n"/>
      <c r="AT25443" s="107" t="n"/>
      <c r="AU25443" s="107" t="n"/>
      <c r="AV25443" s="107" t="n"/>
      <c r="AW25443" s="107" t="n"/>
      <c r="AX25443" s="107" t="n"/>
      <c r="AY25443" s="107" t="n"/>
      <c r="AZ25443" s="107" t="n"/>
    </row>
    <row r="25444">
      <c r="AA25444" s="107" t="n"/>
      <c r="AB25444" s="107" t="n"/>
      <c r="AC25444" s="107" t="n"/>
      <c r="AD25444" s="107" t="n"/>
      <c r="AE25444" s="107" t="n"/>
      <c r="AF25444" s="107" t="n"/>
      <c r="AG25444" s="107" t="n"/>
      <c r="AH25444" s="107" t="n"/>
      <c r="AI25444" s="107" t="n"/>
      <c r="AJ25444" s="107" t="n"/>
      <c r="AK25444" s="107" t="n"/>
      <c r="AL25444" s="107" t="n"/>
      <c r="AM25444" s="107" t="n"/>
      <c r="AN25444" s="107" t="n"/>
      <c r="AO25444" s="107" t="n"/>
      <c r="AP25444" s="107" t="n"/>
      <c r="AQ25444" s="107" t="n"/>
      <c r="AR25444" s="107" t="n"/>
      <c r="AS25444" s="107" t="n"/>
      <c r="AT25444" s="107" t="n"/>
      <c r="AU25444" s="107" t="n"/>
      <c r="AV25444" s="107" t="n"/>
      <c r="AW25444" s="107" t="n"/>
      <c r="AX25444" s="107" t="n"/>
      <c r="AY25444" s="107" t="n"/>
      <c r="AZ25444" s="107" t="n"/>
    </row>
    <row r="25445">
      <c r="AA25445" s="107" t="n"/>
      <c r="AB25445" s="107" t="n"/>
      <c r="AC25445" s="107" t="n"/>
      <c r="AD25445" s="107" t="n"/>
      <c r="AE25445" s="107" t="n"/>
      <c r="AF25445" s="107" t="n"/>
      <c r="AG25445" s="107" t="n"/>
      <c r="AH25445" s="107" t="n"/>
      <c r="AI25445" s="107" t="n"/>
      <c r="AJ25445" s="107" t="n"/>
      <c r="AK25445" s="107" t="n"/>
      <c r="AL25445" s="107" t="n"/>
      <c r="AM25445" s="107" t="n"/>
      <c r="AN25445" s="107" t="n"/>
      <c r="AO25445" s="107" t="n"/>
      <c r="AP25445" s="107" t="n"/>
      <c r="AQ25445" s="107" t="n"/>
      <c r="AR25445" s="107" t="n"/>
      <c r="AS25445" s="107" t="n"/>
      <c r="AT25445" s="107" t="n"/>
      <c r="AU25445" s="107" t="n"/>
      <c r="AV25445" s="107" t="n"/>
      <c r="AW25445" s="107" t="n"/>
      <c r="AX25445" s="107" t="n"/>
      <c r="AY25445" s="107" t="n"/>
      <c r="AZ25445" s="107" t="n"/>
    </row>
    <row r="25446">
      <c r="AA25446" s="107" t="n"/>
      <c r="AB25446" s="107" t="n"/>
      <c r="AC25446" s="107" t="n"/>
      <c r="AD25446" s="107" t="n"/>
      <c r="AE25446" s="107" t="n"/>
      <c r="AF25446" s="107" t="n"/>
      <c r="AG25446" s="107" t="n"/>
      <c r="AH25446" s="107" t="n"/>
      <c r="AI25446" s="107" t="n"/>
      <c r="AJ25446" s="107" t="n"/>
      <c r="AK25446" s="107" t="n"/>
      <c r="AL25446" s="107" t="n"/>
      <c r="AM25446" s="107" t="n"/>
      <c r="AN25446" s="107" t="n"/>
      <c r="AO25446" s="107" t="n"/>
      <c r="AP25446" s="107" t="n"/>
      <c r="AQ25446" s="107" t="n"/>
      <c r="AR25446" s="107" t="n"/>
      <c r="AS25446" s="107" t="n"/>
      <c r="AT25446" s="107" t="n"/>
      <c r="AU25446" s="107" t="n"/>
      <c r="AV25446" s="107" t="n"/>
      <c r="AW25446" s="107" t="n"/>
      <c r="AX25446" s="107" t="n"/>
      <c r="AY25446" s="107" t="n"/>
      <c r="AZ25446" s="107" t="n"/>
    </row>
    <row r="25447">
      <c r="AA25447" s="107" t="n"/>
      <c r="AB25447" s="107" t="n"/>
      <c r="AC25447" s="107" t="n"/>
      <c r="AD25447" s="107" t="n"/>
      <c r="AE25447" s="107" t="n"/>
      <c r="AF25447" s="107" t="n"/>
      <c r="AG25447" s="107" t="n"/>
      <c r="AH25447" s="107" t="n"/>
      <c r="AI25447" s="107" t="n"/>
      <c r="AJ25447" s="107" t="n"/>
      <c r="AK25447" s="107" t="n"/>
      <c r="AL25447" s="107" t="n"/>
      <c r="AM25447" s="107" t="n"/>
      <c r="AN25447" s="107" t="n"/>
      <c r="AO25447" s="107" t="n"/>
      <c r="AP25447" s="107" t="n"/>
      <c r="AQ25447" s="107" t="n"/>
      <c r="AR25447" s="107" t="n"/>
      <c r="AS25447" s="107" t="n"/>
      <c r="AT25447" s="107" t="n"/>
      <c r="AU25447" s="107" t="n"/>
      <c r="AV25447" s="107" t="n"/>
      <c r="AW25447" s="107" t="n"/>
      <c r="AX25447" s="107" t="n"/>
      <c r="AY25447" s="107" t="n"/>
      <c r="AZ25447" s="107" t="n"/>
    </row>
    <row r="25448">
      <c r="AA25448" s="107" t="n"/>
      <c r="AB25448" s="107" t="n"/>
      <c r="AC25448" s="107" t="n"/>
      <c r="AD25448" s="107" t="n"/>
      <c r="AE25448" s="107" t="n"/>
      <c r="AF25448" s="107" t="n"/>
      <c r="AG25448" s="107" t="n"/>
      <c r="AH25448" s="107" t="n"/>
      <c r="AI25448" s="107" t="n"/>
      <c r="AJ25448" s="107" t="n"/>
      <c r="AK25448" s="107" t="n"/>
      <c r="AL25448" s="107" t="n"/>
      <c r="AM25448" s="107" t="n"/>
      <c r="AN25448" s="107" t="n"/>
      <c r="AO25448" s="107" t="n"/>
      <c r="AP25448" s="107" t="n"/>
      <c r="AQ25448" s="107" t="n"/>
      <c r="AR25448" s="107" t="n"/>
      <c r="AS25448" s="107" t="n"/>
      <c r="AT25448" s="107" t="n"/>
      <c r="AU25448" s="107" t="n"/>
      <c r="AV25448" s="107" t="n"/>
      <c r="AW25448" s="107" t="n"/>
      <c r="AX25448" s="107" t="n"/>
      <c r="AY25448" s="107" t="n"/>
      <c r="AZ25448" s="107" t="n"/>
    </row>
    <row r="25449">
      <c r="AA25449" s="107" t="n"/>
      <c r="AB25449" s="107" t="n"/>
      <c r="AC25449" s="107" t="n"/>
      <c r="AD25449" s="107" t="n"/>
      <c r="AE25449" s="107" t="n"/>
      <c r="AF25449" s="107" t="n"/>
      <c r="AG25449" s="107" t="n"/>
      <c r="AH25449" s="107" t="n"/>
      <c r="AI25449" s="107" t="n"/>
      <c r="AJ25449" s="107" t="n"/>
      <c r="AK25449" s="107" t="n"/>
      <c r="AL25449" s="107" t="n"/>
      <c r="AM25449" s="107" t="n"/>
      <c r="AN25449" s="107" t="n"/>
      <c r="AO25449" s="107" t="n"/>
      <c r="AP25449" s="107" t="n"/>
      <c r="AQ25449" s="107" t="n"/>
      <c r="AR25449" s="107" t="n"/>
      <c r="AS25449" s="107" t="n"/>
      <c r="AT25449" s="107" t="n"/>
      <c r="AU25449" s="107" t="n"/>
      <c r="AV25449" s="107" t="n"/>
      <c r="AW25449" s="107" t="n"/>
      <c r="AX25449" s="107" t="n"/>
      <c r="AY25449" s="107" t="n"/>
      <c r="AZ25449" s="107" t="n"/>
    </row>
    <row r="25450">
      <c r="AA25450" s="107" t="n"/>
      <c r="AB25450" s="107" t="n"/>
      <c r="AC25450" s="107" t="n"/>
      <c r="AD25450" s="107" t="n"/>
      <c r="AE25450" s="107" t="n"/>
      <c r="AF25450" s="107" t="n"/>
      <c r="AG25450" s="107" t="n"/>
      <c r="AH25450" s="107" t="n"/>
      <c r="AI25450" s="107" t="n"/>
      <c r="AJ25450" s="107" t="n"/>
      <c r="AK25450" s="107" t="n"/>
      <c r="AL25450" s="107" t="n"/>
      <c r="AM25450" s="107" t="n"/>
      <c r="AN25450" s="107" t="n"/>
      <c r="AO25450" s="107" t="n"/>
      <c r="AP25450" s="107" t="n"/>
      <c r="AQ25450" s="107" t="n"/>
      <c r="AR25450" s="107" t="n"/>
      <c r="AS25450" s="107" t="n"/>
      <c r="AT25450" s="107" t="n"/>
      <c r="AU25450" s="107" t="n"/>
      <c r="AV25450" s="107" t="n"/>
      <c r="AW25450" s="107" t="n"/>
      <c r="AX25450" s="107" t="n"/>
      <c r="AY25450" s="107" t="n"/>
      <c r="AZ25450" s="107" t="n"/>
    </row>
    <row r="25451">
      <c r="AA25451" s="107" t="n"/>
      <c r="AB25451" s="107" t="n"/>
      <c r="AC25451" s="107" t="n"/>
      <c r="AD25451" s="107" t="n"/>
      <c r="AE25451" s="107" t="n"/>
      <c r="AF25451" s="107" t="n"/>
      <c r="AG25451" s="107" t="n"/>
      <c r="AH25451" s="107" t="n"/>
      <c r="AI25451" s="107" t="n"/>
      <c r="AJ25451" s="107" t="n"/>
      <c r="AK25451" s="107" t="n"/>
      <c r="AL25451" s="107" t="n"/>
      <c r="AM25451" s="107" t="n"/>
      <c r="AN25451" s="107" t="n"/>
      <c r="AO25451" s="107" t="n"/>
      <c r="AP25451" s="107" t="n"/>
      <c r="AQ25451" s="107" t="n"/>
      <c r="AR25451" s="107" t="n"/>
      <c r="AS25451" s="107" t="n"/>
      <c r="AT25451" s="107" t="n"/>
      <c r="AU25451" s="107" t="n"/>
      <c r="AV25451" s="107" t="n"/>
      <c r="AW25451" s="107" t="n"/>
      <c r="AX25451" s="107" t="n"/>
      <c r="AY25451" s="107" t="n"/>
      <c r="AZ25451" s="107" t="n"/>
    </row>
    <row r="25452">
      <c r="AA25452" s="107" t="n"/>
      <c r="AB25452" s="107" t="n"/>
      <c r="AC25452" s="107" t="n"/>
      <c r="AD25452" s="107" t="n"/>
      <c r="AE25452" s="107" t="n"/>
      <c r="AF25452" s="107" t="n"/>
      <c r="AG25452" s="107" t="n"/>
      <c r="AH25452" s="107" t="n"/>
      <c r="AI25452" s="107" t="n"/>
      <c r="AJ25452" s="107" t="n"/>
      <c r="AK25452" s="107" t="n"/>
      <c r="AL25452" s="107" t="n"/>
      <c r="AM25452" s="107" t="n"/>
      <c r="AN25452" s="107" t="n"/>
      <c r="AO25452" s="107" t="n"/>
      <c r="AP25452" s="107" t="n"/>
      <c r="AQ25452" s="107" t="n"/>
      <c r="AR25452" s="107" t="n"/>
      <c r="AS25452" s="107" t="n"/>
      <c r="AT25452" s="107" t="n"/>
      <c r="AU25452" s="107" t="n"/>
      <c r="AV25452" s="107" t="n"/>
      <c r="AW25452" s="107" t="n"/>
      <c r="AX25452" s="107" t="n"/>
      <c r="AY25452" s="107" t="n"/>
      <c r="AZ25452" s="107" t="n"/>
    </row>
    <row r="25453">
      <c r="AA25453" s="107" t="n"/>
      <c r="AB25453" s="107" t="n"/>
      <c r="AC25453" s="107" t="n"/>
      <c r="AD25453" s="107" t="n"/>
      <c r="AE25453" s="107" t="n"/>
      <c r="AF25453" s="107" t="n"/>
      <c r="AG25453" s="107" t="n"/>
      <c r="AH25453" s="107" t="n"/>
      <c r="AI25453" s="107" t="n"/>
      <c r="AJ25453" s="107" t="n"/>
      <c r="AK25453" s="107" t="n"/>
      <c r="AL25453" s="107" t="n"/>
      <c r="AM25453" s="107" t="n"/>
      <c r="AN25453" s="107" t="n"/>
      <c r="AO25453" s="107" t="n"/>
      <c r="AP25453" s="107" t="n"/>
      <c r="AQ25453" s="107" t="n"/>
      <c r="AR25453" s="107" t="n"/>
      <c r="AS25453" s="107" t="n"/>
      <c r="AT25453" s="107" t="n"/>
      <c r="AU25453" s="107" t="n"/>
      <c r="AV25453" s="107" t="n"/>
      <c r="AW25453" s="107" t="n"/>
      <c r="AX25453" s="107" t="n"/>
      <c r="AY25453" s="107" t="n"/>
      <c r="AZ25453" s="107" t="n"/>
    </row>
    <row r="25454">
      <c r="AA25454" s="107" t="n"/>
      <c r="AB25454" s="107" t="n"/>
      <c r="AC25454" s="107" t="n"/>
      <c r="AD25454" s="107" t="n"/>
      <c r="AE25454" s="107" t="n"/>
      <c r="AF25454" s="107" t="n"/>
      <c r="AG25454" s="107" t="n"/>
      <c r="AH25454" s="107" t="n"/>
      <c r="AI25454" s="107" t="n"/>
      <c r="AJ25454" s="107" t="n"/>
      <c r="AK25454" s="107" t="n"/>
      <c r="AL25454" s="107" t="n"/>
      <c r="AM25454" s="107" t="n"/>
      <c r="AN25454" s="107" t="n"/>
      <c r="AO25454" s="107" t="n"/>
      <c r="AP25454" s="107" t="n"/>
      <c r="AQ25454" s="107" t="n"/>
      <c r="AR25454" s="107" t="n"/>
      <c r="AS25454" s="107" t="n"/>
      <c r="AT25454" s="107" t="n"/>
      <c r="AU25454" s="107" t="n"/>
      <c r="AV25454" s="107" t="n"/>
      <c r="AW25454" s="107" t="n"/>
      <c r="AX25454" s="107" t="n"/>
      <c r="AY25454" s="107" t="n"/>
      <c r="AZ25454" s="107" t="n"/>
    </row>
    <row r="25455">
      <c r="AA25455" s="107" t="n"/>
      <c r="AB25455" s="107" t="n"/>
      <c r="AC25455" s="107" t="n"/>
      <c r="AD25455" s="107" t="n"/>
      <c r="AE25455" s="107" t="n"/>
      <c r="AF25455" s="107" t="n"/>
      <c r="AG25455" s="107" t="n"/>
      <c r="AH25455" s="107" t="n"/>
      <c r="AI25455" s="107" t="n"/>
      <c r="AJ25455" s="107" t="n"/>
      <c r="AK25455" s="107" t="n"/>
      <c r="AL25455" s="107" t="n"/>
      <c r="AM25455" s="107" t="n"/>
      <c r="AN25455" s="107" t="n"/>
      <c r="AO25455" s="107" t="n"/>
      <c r="AP25455" s="107" t="n"/>
      <c r="AQ25455" s="107" t="n"/>
      <c r="AR25455" s="107" t="n"/>
      <c r="AS25455" s="107" t="n"/>
      <c r="AT25455" s="107" t="n"/>
      <c r="AU25455" s="107" t="n"/>
      <c r="AV25455" s="107" t="n"/>
      <c r="AW25455" s="107" t="n"/>
      <c r="AX25455" s="107" t="n"/>
      <c r="AY25455" s="107" t="n"/>
      <c r="AZ25455" s="107" t="n"/>
    </row>
    <row r="25456">
      <c r="AA25456" s="107" t="n"/>
      <c r="AB25456" s="107" t="n"/>
      <c r="AC25456" s="107" t="n"/>
      <c r="AD25456" s="107" t="n"/>
      <c r="AE25456" s="107" t="n"/>
      <c r="AF25456" s="107" t="n"/>
      <c r="AG25456" s="107" t="n"/>
      <c r="AH25456" s="107" t="n"/>
      <c r="AI25456" s="107" t="n"/>
      <c r="AJ25456" s="107" t="n"/>
      <c r="AK25456" s="107" t="n"/>
      <c r="AL25456" s="107" t="n"/>
      <c r="AM25456" s="107" t="n"/>
      <c r="AN25456" s="107" t="n"/>
      <c r="AO25456" s="107" t="n"/>
      <c r="AP25456" s="107" t="n"/>
      <c r="AQ25456" s="107" t="n"/>
      <c r="AR25456" s="107" t="n"/>
      <c r="AS25456" s="107" t="n"/>
      <c r="AT25456" s="107" t="n"/>
      <c r="AU25456" s="107" t="n"/>
      <c r="AV25456" s="107" t="n"/>
      <c r="AW25456" s="107" t="n"/>
      <c r="AX25456" s="107" t="n"/>
      <c r="AY25456" s="107" t="n"/>
      <c r="AZ25456" s="107" t="n"/>
    </row>
    <row r="25457">
      <c r="AA25457" s="107" t="n"/>
      <c r="AB25457" s="107" t="n"/>
      <c r="AC25457" s="107" t="n"/>
      <c r="AD25457" s="107" t="n"/>
      <c r="AE25457" s="107" t="n"/>
      <c r="AF25457" s="107" t="n"/>
      <c r="AG25457" s="107" t="n"/>
      <c r="AH25457" s="107" t="n"/>
      <c r="AI25457" s="107" t="n"/>
      <c r="AJ25457" s="107" t="n"/>
      <c r="AK25457" s="107" t="n"/>
      <c r="AL25457" s="107" t="n"/>
      <c r="AM25457" s="107" t="n"/>
      <c r="AN25457" s="107" t="n"/>
      <c r="AO25457" s="107" t="n"/>
      <c r="AP25457" s="107" t="n"/>
      <c r="AQ25457" s="107" t="n"/>
      <c r="AR25457" s="107" t="n"/>
      <c r="AS25457" s="107" t="n"/>
      <c r="AT25457" s="107" t="n"/>
      <c r="AU25457" s="107" t="n"/>
      <c r="AV25457" s="107" t="n"/>
      <c r="AW25457" s="107" t="n"/>
      <c r="AX25457" s="107" t="n"/>
      <c r="AY25457" s="107" t="n"/>
      <c r="AZ25457" s="107" t="n"/>
    </row>
    <row r="25458">
      <c r="AA25458" s="107" t="n"/>
      <c r="AB25458" s="107" t="n"/>
      <c r="AC25458" s="107" t="n"/>
      <c r="AD25458" s="107" t="n"/>
      <c r="AE25458" s="107" t="n"/>
      <c r="AF25458" s="107" t="n"/>
      <c r="AG25458" s="107" t="n"/>
      <c r="AH25458" s="107" t="n"/>
      <c r="AI25458" s="107" t="n"/>
      <c r="AJ25458" s="107" t="n"/>
      <c r="AK25458" s="107" t="n"/>
      <c r="AL25458" s="107" t="n"/>
      <c r="AM25458" s="107" t="n"/>
      <c r="AN25458" s="107" t="n"/>
      <c r="AO25458" s="107" t="n"/>
      <c r="AP25458" s="107" t="n"/>
      <c r="AQ25458" s="107" t="n"/>
      <c r="AR25458" s="107" t="n"/>
      <c r="AS25458" s="107" t="n"/>
      <c r="AT25458" s="107" t="n"/>
      <c r="AU25458" s="107" t="n"/>
      <c r="AV25458" s="107" t="n"/>
      <c r="AW25458" s="107" t="n"/>
      <c r="AX25458" s="107" t="n"/>
      <c r="AY25458" s="107" t="n"/>
      <c r="AZ25458" s="107" t="n"/>
    </row>
    <row r="25459">
      <c r="AA25459" s="107" t="n"/>
      <c r="AB25459" s="107" t="n"/>
      <c r="AC25459" s="107" t="n"/>
      <c r="AD25459" s="107" t="n"/>
      <c r="AE25459" s="107" t="n"/>
      <c r="AF25459" s="107" t="n"/>
      <c r="AG25459" s="107" t="n"/>
      <c r="AH25459" s="107" t="n"/>
      <c r="AI25459" s="107" t="n"/>
      <c r="AJ25459" s="107" t="n"/>
      <c r="AK25459" s="107" t="n"/>
      <c r="AL25459" s="107" t="n"/>
      <c r="AM25459" s="107" t="n"/>
      <c r="AN25459" s="107" t="n"/>
      <c r="AO25459" s="107" t="n"/>
      <c r="AP25459" s="107" t="n"/>
      <c r="AQ25459" s="107" t="n"/>
      <c r="AR25459" s="107" t="n"/>
      <c r="AS25459" s="107" t="n"/>
      <c r="AT25459" s="107" t="n"/>
      <c r="AU25459" s="107" t="n"/>
      <c r="AV25459" s="107" t="n"/>
      <c r="AW25459" s="107" t="n"/>
      <c r="AX25459" s="107" t="n"/>
      <c r="AY25459" s="107" t="n"/>
      <c r="AZ25459" s="107" t="n"/>
    </row>
    <row r="25460">
      <c r="AA25460" s="107" t="n"/>
      <c r="AB25460" s="107" t="n"/>
      <c r="AC25460" s="107" t="n"/>
      <c r="AD25460" s="107" t="n"/>
      <c r="AE25460" s="107" t="n"/>
      <c r="AF25460" s="107" t="n"/>
      <c r="AG25460" s="107" t="n"/>
      <c r="AH25460" s="107" t="n"/>
      <c r="AI25460" s="107" t="n"/>
      <c r="AJ25460" s="107" t="n"/>
      <c r="AK25460" s="107" t="n"/>
      <c r="AL25460" s="107" t="n"/>
      <c r="AM25460" s="107" t="n"/>
      <c r="AN25460" s="107" t="n"/>
      <c r="AO25460" s="107" t="n"/>
      <c r="AP25460" s="107" t="n"/>
      <c r="AQ25460" s="107" t="n"/>
      <c r="AR25460" s="107" t="n"/>
      <c r="AS25460" s="107" t="n"/>
      <c r="AT25460" s="107" t="n"/>
      <c r="AU25460" s="107" t="n"/>
      <c r="AV25460" s="107" t="n"/>
      <c r="AW25460" s="107" t="n"/>
      <c r="AX25460" s="107" t="n"/>
      <c r="AY25460" s="107" t="n"/>
      <c r="AZ25460" s="107" t="n"/>
    </row>
    <row r="25461">
      <c r="AA25461" s="107" t="n"/>
      <c r="AB25461" s="107" t="n"/>
      <c r="AC25461" s="107" t="n"/>
      <c r="AD25461" s="107" t="n"/>
      <c r="AE25461" s="107" t="n"/>
      <c r="AF25461" s="107" t="n"/>
      <c r="AG25461" s="107" t="n"/>
      <c r="AH25461" s="107" t="n"/>
      <c r="AI25461" s="107" t="n"/>
      <c r="AJ25461" s="107" t="n"/>
      <c r="AK25461" s="107" t="n"/>
      <c r="AL25461" s="107" t="n"/>
      <c r="AM25461" s="107" t="n"/>
      <c r="AN25461" s="107" t="n"/>
      <c r="AO25461" s="107" t="n"/>
      <c r="AP25461" s="107" t="n"/>
      <c r="AQ25461" s="107" t="n"/>
      <c r="AR25461" s="107" t="n"/>
      <c r="AS25461" s="107" t="n"/>
      <c r="AT25461" s="107" t="n"/>
      <c r="AU25461" s="107" t="n"/>
      <c r="AV25461" s="107" t="n"/>
      <c r="AW25461" s="107" t="n"/>
      <c r="AX25461" s="107" t="n"/>
      <c r="AY25461" s="107" t="n"/>
      <c r="AZ25461" s="107" t="n"/>
    </row>
    <row r="25462">
      <c r="AA25462" s="107" t="n"/>
      <c r="AB25462" s="107" t="n"/>
      <c r="AC25462" s="107" t="n"/>
      <c r="AD25462" s="107" t="n"/>
      <c r="AE25462" s="107" t="n"/>
      <c r="AF25462" s="107" t="n"/>
      <c r="AG25462" s="107" t="n"/>
      <c r="AH25462" s="107" t="n"/>
      <c r="AI25462" s="107" t="n"/>
      <c r="AJ25462" s="107" t="n"/>
      <c r="AK25462" s="107" t="n"/>
      <c r="AL25462" s="107" t="n"/>
      <c r="AM25462" s="107" t="n"/>
      <c r="AN25462" s="107" t="n"/>
      <c r="AO25462" s="107" t="n"/>
      <c r="AP25462" s="107" t="n"/>
      <c r="AQ25462" s="107" t="n"/>
      <c r="AR25462" s="107" t="n"/>
      <c r="AS25462" s="107" t="n"/>
      <c r="AT25462" s="107" t="n"/>
      <c r="AU25462" s="107" t="n"/>
      <c r="AV25462" s="107" t="n"/>
      <c r="AW25462" s="107" t="n"/>
      <c r="AX25462" s="107" t="n"/>
      <c r="AY25462" s="107" t="n"/>
      <c r="AZ25462" s="107" t="n"/>
    </row>
    <row r="25463">
      <c r="AA25463" s="107" t="n"/>
      <c r="AB25463" s="107" t="n"/>
      <c r="AC25463" s="107" t="n"/>
      <c r="AD25463" s="107" t="n"/>
      <c r="AE25463" s="107" t="n"/>
      <c r="AF25463" s="107" t="n"/>
      <c r="AG25463" s="107" t="n"/>
      <c r="AH25463" s="107" t="n"/>
      <c r="AI25463" s="107" t="n"/>
      <c r="AJ25463" s="107" t="n"/>
      <c r="AK25463" s="107" t="n"/>
      <c r="AL25463" s="107" t="n"/>
      <c r="AM25463" s="107" t="n"/>
      <c r="AN25463" s="107" t="n"/>
      <c r="AO25463" s="107" t="n"/>
      <c r="AP25463" s="107" t="n"/>
      <c r="AQ25463" s="107" t="n"/>
      <c r="AR25463" s="107" t="n"/>
      <c r="AS25463" s="107" t="n"/>
      <c r="AT25463" s="107" t="n"/>
      <c r="AU25463" s="107" t="n"/>
      <c r="AV25463" s="107" t="n"/>
      <c r="AW25463" s="107" t="n"/>
      <c r="AX25463" s="107" t="n"/>
      <c r="AY25463" s="107" t="n"/>
      <c r="AZ25463" s="107" t="n"/>
    </row>
    <row r="25464">
      <c r="AA25464" s="107" t="n"/>
      <c r="AB25464" s="107" t="n"/>
      <c r="AC25464" s="107" t="n"/>
      <c r="AD25464" s="107" t="n"/>
      <c r="AE25464" s="107" t="n"/>
      <c r="AF25464" s="107" t="n"/>
      <c r="AG25464" s="107" t="n"/>
      <c r="AH25464" s="107" t="n"/>
      <c r="AI25464" s="107" t="n"/>
      <c r="AJ25464" s="107" t="n"/>
      <c r="AK25464" s="107" t="n"/>
      <c r="AL25464" s="107" t="n"/>
      <c r="AM25464" s="107" t="n"/>
      <c r="AN25464" s="107" t="n"/>
      <c r="AO25464" s="107" t="n"/>
      <c r="AP25464" s="107" t="n"/>
      <c r="AQ25464" s="107" t="n"/>
      <c r="AR25464" s="107" t="n"/>
      <c r="AS25464" s="107" t="n"/>
      <c r="AT25464" s="107" t="n"/>
      <c r="AU25464" s="107" t="n"/>
      <c r="AV25464" s="107" t="n"/>
      <c r="AW25464" s="107" t="n"/>
      <c r="AX25464" s="107" t="n"/>
      <c r="AY25464" s="107" t="n"/>
      <c r="AZ25464" s="107" t="n"/>
    </row>
    <row r="25465">
      <c r="AA25465" s="107" t="n"/>
      <c r="AB25465" s="107" t="n"/>
      <c r="AC25465" s="107" t="n"/>
      <c r="AD25465" s="107" t="n"/>
      <c r="AE25465" s="107" t="n"/>
      <c r="AF25465" s="107" t="n"/>
      <c r="AG25465" s="107" t="n"/>
      <c r="AH25465" s="107" t="n"/>
      <c r="AI25465" s="107" t="n"/>
      <c r="AJ25465" s="107" t="n"/>
      <c r="AK25465" s="107" t="n"/>
      <c r="AL25465" s="107" t="n"/>
      <c r="AM25465" s="107" t="n"/>
      <c r="AN25465" s="107" t="n"/>
      <c r="AO25465" s="107" t="n"/>
      <c r="AP25465" s="107" t="n"/>
      <c r="AQ25465" s="107" t="n"/>
      <c r="AR25465" s="107" t="n"/>
      <c r="AS25465" s="107" t="n"/>
      <c r="AT25465" s="107" t="n"/>
      <c r="AU25465" s="107" t="n"/>
      <c r="AV25465" s="107" t="n"/>
      <c r="AW25465" s="107" t="n"/>
      <c r="AX25465" s="107" t="n"/>
      <c r="AY25465" s="107" t="n"/>
      <c r="AZ25465" s="107" t="n"/>
    </row>
    <row r="25466">
      <c r="AA25466" s="107" t="n"/>
      <c r="AB25466" s="107" t="n"/>
      <c r="AC25466" s="107" t="n"/>
      <c r="AD25466" s="107" t="n"/>
      <c r="AE25466" s="107" t="n"/>
      <c r="AF25466" s="107" t="n"/>
      <c r="AG25466" s="107" t="n"/>
      <c r="AH25466" s="107" t="n"/>
      <c r="AI25466" s="107" t="n"/>
      <c r="AJ25466" s="107" t="n"/>
      <c r="AK25466" s="107" t="n"/>
      <c r="AL25466" s="107" t="n"/>
      <c r="AM25466" s="107" t="n"/>
      <c r="AN25466" s="107" t="n"/>
      <c r="AO25466" s="107" t="n"/>
      <c r="AP25466" s="107" t="n"/>
      <c r="AQ25466" s="107" t="n"/>
      <c r="AR25466" s="107" t="n"/>
      <c r="AS25466" s="107" t="n"/>
      <c r="AT25466" s="107" t="n"/>
      <c r="AU25466" s="107" t="n"/>
      <c r="AV25466" s="107" t="n"/>
      <c r="AW25466" s="107" t="n"/>
      <c r="AX25466" s="107" t="n"/>
      <c r="AY25466" s="107" t="n"/>
      <c r="AZ25466" s="107" t="n"/>
    </row>
    <row r="25467">
      <c r="AA25467" s="107" t="n"/>
      <c r="AB25467" s="107" t="n"/>
      <c r="AC25467" s="107" t="n"/>
      <c r="AD25467" s="107" t="n"/>
      <c r="AE25467" s="107" t="n"/>
      <c r="AF25467" s="107" t="n"/>
      <c r="AG25467" s="107" t="n"/>
      <c r="AH25467" s="107" t="n"/>
      <c r="AI25467" s="107" t="n"/>
      <c r="AJ25467" s="107" t="n"/>
      <c r="AK25467" s="107" t="n"/>
      <c r="AL25467" s="107" t="n"/>
      <c r="AM25467" s="107" t="n"/>
      <c r="AN25467" s="107" t="n"/>
      <c r="AO25467" s="107" t="n"/>
      <c r="AP25467" s="107" t="n"/>
      <c r="AQ25467" s="107" t="n"/>
      <c r="AR25467" s="107" t="n"/>
      <c r="AS25467" s="107" t="n"/>
      <c r="AT25467" s="107" t="n"/>
      <c r="AU25467" s="107" t="n"/>
      <c r="AV25467" s="107" t="n"/>
      <c r="AW25467" s="107" t="n"/>
      <c r="AX25467" s="107" t="n"/>
      <c r="AY25467" s="107" t="n"/>
      <c r="AZ25467" s="107" t="n"/>
    </row>
    <row r="25468">
      <c r="AA25468" s="107" t="n"/>
      <c r="AB25468" s="107" t="n"/>
      <c r="AC25468" s="107" t="n"/>
      <c r="AD25468" s="107" t="n"/>
      <c r="AE25468" s="107" t="n"/>
      <c r="AF25468" s="107" t="n"/>
      <c r="AG25468" s="107" t="n"/>
      <c r="AH25468" s="107" t="n"/>
      <c r="AI25468" s="107" t="n"/>
      <c r="AJ25468" s="107" t="n"/>
      <c r="AK25468" s="107" t="n"/>
      <c r="AL25468" s="107" t="n"/>
      <c r="AM25468" s="107" t="n"/>
      <c r="AN25468" s="107" t="n"/>
      <c r="AO25468" s="107" t="n"/>
      <c r="AP25468" s="107" t="n"/>
      <c r="AQ25468" s="107" t="n"/>
      <c r="AR25468" s="107" t="n"/>
      <c r="AS25468" s="107" t="n"/>
      <c r="AT25468" s="107" t="n"/>
      <c r="AU25468" s="107" t="n"/>
      <c r="AV25468" s="107" t="n"/>
      <c r="AW25468" s="107" t="n"/>
      <c r="AX25468" s="107" t="n"/>
      <c r="AY25468" s="107" t="n"/>
      <c r="AZ25468" s="107" t="n"/>
    </row>
    <row r="25469">
      <c r="AA25469" s="107" t="n"/>
      <c r="AB25469" s="107" t="n"/>
      <c r="AC25469" s="107" t="n"/>
      <c r="AD25469" s="107" t="n"/>
      <c r="AE25469" s="107" t="n"/>
      <c r="AF25469" s="107" t="n"/>
      <c r="AG25469" s="107" t="n"/>
      <c r="AH25469" s="107" t="n"/>
      <c r="AI25469" s="107" t="n"/>
      <c r="AJ25469" s="107" t="n"/>
      <c r="AK25469" s="107" t="n"/>
      <c r="AL25469" s="107" t="n"/>
      <c r="AM25469" s="107" t="n"/>
      <c r="AN25469" s="107" t="n"/>
      <c r="AO25469" s="107" t="n"/>
      <c r="AP25469" s="107" t="n"/>
      <c r="AQ25469" s="107" t="n"/>
      <c r="AR25469" s="107" t="n"/>
      <c r="AS25469" s="107" t="n"/>
      <c r="AT25469" s="107" t="n"/>
      <c r="AU25469" s="107" t="n"/>
      <c r="AV25469" s="107" t="n"/>
      <c r="AW25469" s="107" t="n"/>
      <c r="AX25469" s="107" t="n"/>
      <c r="AY25469" s="107" t="n"/>
      <c r="AZ25469" s="107" t="n"/>
    </row>
    <row r="25470">
      <c r="AA25470" s="107" t="n"/>
      <c r="AB25470" s="107" t="n"/>
      <c r="AC25470" s="107" t="n"/>
      <c r="AD25470" s="107" t="n"/>
      <c r="AE25470" s="107" t="n"/>
      <c r="AF25470" s="107" t="n"/>
      <c r="AG25470" s="107" t="n"/>
      <c r="AH25470" s="107" t="n"/>
      <c r="AI25470" s="107" t="n"/>
      <c r="AJ25470" s="107" t="n"/>
      <c r="AK25470" s="107" t="n"/>
      <c r="AL25470" s="107" t="n"/>
      <c r="AM25470" s="107" t="n"/>
      <c r="AN25470" s="107" t="n"/>
      <c r="AO25470" s="107" t="n"/>
      <c r="AP25470" s="107" t="n"/>
      <c r="AQ25470" s="107" t="n"/>
      <c r="AR25470" s="107" t="n"/>
      <c r="AS25470" s="107" t="n"/>
      <c r="AT25470" s="107" t="n"/>
      <c r="AU25470" s="107" t="n"/>
      <c r="AV25470" s="107" t="n"/>
      <c r="AW25470" s="107" t="n"/>
      <c r="AX25470" s="107" t="n"/>
      <c r="AY25470" s="107" t="n"/>
      <c r="AZ25470" s="107" t="n"/>
    </row>
    <row r="25471">
      <c r="AA25471" s="107" t="n"/>
      <c r="AB25471" s="107" t="n"/>
      <c r="AC25471" s="107" t="n"/>
      <c r="AD25471" s="107" t="n"/>
      <c r="AE25471" s="107" t="n"/>
      <c r="AF25471" s="107" t="n"/>
      <c r="AG25471" s="107" t="n"/>
      <c r="AH25471" s="107" t="n"/>
      <c r="AI25471" s="107" t="n"/>
      <c r="AJ25471" s="107" t="n"/>
      <c r="AK25471" s="107" t="n"/>
      <c r="AL25471" s="107" t="n"/>
      <c r="AM25471" s="107" t="n"/>
      <c r="AN25471" s="107" t="n"/>
      <c r="AO25471" s="107" t="n"/>
      <c r="AP25471" s="107" t="n"/>
      <c r="AQ25471" s="107" t="n"/>
      <c r="AR25471" s="107" t="n"/>
      <c r="AS25471" s="107" t="n"/>
      <c r="AT25471" s="107" t="n"/>
      <c r="AU25471" s="107" t="n"/>
      <c r="AV25471" s="107" t="n"/>
      <c r="AW25471" s="107" t="n"/>
      <c r="AX25471" s="107" t="n"/>
      <c r="AY25471" s="107" t="n"/>
      <c r="AZ25471" s="107" t="n"/>
    </row>
    <row r="25472">
      <c r="AA25472" s="107" t="n"/>
      <c r="AB25472" s="107" t="n"/>
      <c r="AC25472" s="107" t="n"/>
      <c r="AD25472" s="107" t="n"/>
      <c r="AE25472" s="107" t="n"/>
      <c r="AF25472" s="107" t="n"/>
      <c r="AG25472" s="107" t="n"/>
      <c r="AH25472" s="107" t="n"/>
      <c r="AI25472" s="107" t="n"/>
      <c r="AJ25472" s="107" t="n"/>
      <c r="AK25472" s="107" t="n"/>
      <c r="AL25472" s="107" t="n"/>
      <c r="AM25472" s="107" t="n"/>
      <c r="AN25472" s="107" t="n"/>
      <c r="AO25472" s="107" t="n"/>
      <c r="AP25472" s="107" t="n"/>
      <c r="AQ25472" s="107" t="n"/>
      <c r="AR25472" s="107" t="n"/>
      <c r="AS25472" s="107" t="n"/>
      <c r="AT25472" s="107" t="n"/>
      <c r="AU25472" s="107" t="n"/>
      <c r="AV25472" s="107" t="n"/>
      <c r="AW25472" s="107" t="n"/>
      <c r="AX25472" s="107" t="n"/>
      <c r="AY25472" s="107" t="n"/>
      <c r="AZ25472" s="107" t="n"/>
    </row>
    <row r="25473">
      <c r="AA25473" s="107" t="n"/>
      <c r="AB25473" s="107" t="n"/>
      <c r="AC25473" s="107" t="n"/>
      <c r="AD25473" s="107" t="n"/>
      <c r="AE25473" s="107" t="n"/>
      <c r="AF25473" s="107" t="n"/>
      <c r="AG25473" s="107" t="n"/>
      <c r="AH25473" s="107" t="n"/>
      <c r="AI25473" s="107" t="n"/>
      <c r="AJ25473" s="107" t="n"/>
      <c r="AK25473" s="107" t="n"/>
      <c r="AL25473" s="107" t="n"/>
      <c r="AM25473" s="107" t="n"/>
      <c r="AN25473" s="107" t="n"/>
      <c r="AO25473" s="107" t="n"/>
      <c r="AP25473" s="107" t="n"/>
      <c r="AQ25473" s="107" t="n"/>
      <c r="AR25473" s="107" t="n"/>
      <c r="AS25473" s="107" t="n"/>
      <c r="AT25473" s="107" t="n"/>
      <c r="AU25473" s="107" t="n"/>
      <c r="AV25473" s="107" t="n"/>
      <c r="AW25473" s="107" t="n"/>
      <c r="AX25473" s="107" t="n"/>
      <c r="AY25473" s="107" t="n"/>
      <c r="AZ25473" s="107" t="n"/>
    </row>
    <row r="25474">
      <c r="AA25474" s="107" t="n"/>
      <c r="AB25474" s="107" t="n"/>
      <c r="AC25474" s="107" t="n"/>
      <c r="AD25474" s="107" t="n"/>
      <c r="AE25474" s="107" t="n"/>
      <c r="AF25474" s="107" t="n"/>
      <c r="AG25474" s="107" t="n"/>
      <c r="AH25474" s="107" t="n"/>
      <c r="AI25474" s="107" t="n"/>
      <c r="AJ25474" s="107" t="n"/>
      <c r="AK25474" s="107" t="n"/>
      <c r="AL25474" s="107" t="n"/>
      <c r="AM25474" s="107" t="n"/>
      <c r="AN25474" s="107" t="n"/>
      <c r="AO25474" s="107" t="n"/>
      <c r="AP25474" s="107" t="n"/>
      <c r="AQ25474" s="107" t="n"/>
      <c r="AR25474" s="107" t="n"/>
      <c r="AS25474" s="107" t="n"/>
      <c r="AT25474" s="107" t="n"/>
      <c r="AU25474" s="107" t="n"/>
      <c r="AV25474" s="107" t="n"/>
      <c r="AW25474" s="107" t="n"/>
      <c r="AX25474" s="107" t="n"/>
      <c r="AY25474" s="107" t="n"/>
      <c r="AZ25474" s="107" t="n"/>
    </row>
    <row r="25475">
      <c r="AA25475" s="107" t="n"/>
      <c r="AB25475" s="107" t="n"/>
      <c r="AC25475" s="107" t="n"/>
      <c r="AD25475" s="107" t="n"/>
      <c r="AE25475" s="107" t="n"/>
      <c r="AF25475" s="107" t="n"/>
      <c r="AG25475" s="107" t="n"/>
      <c r="AH25475" s="107" t="n"/>
      <c r="AI25475" s="107" t="n"/>
      <c r="AJ25475" s="107" t="n"/>
      <c r="AK25475" s="107" t="n"/>
      <c r="AL25475" s="107" t="n"/>
      <c r="AM25475" s="107" t="n"/>
      <c r="AN25475" s="107" t="n"/>
      <c r="AO25475" s="107" t="n"/>
      <c r="AP25475" s="107" t="n"/>
      <c r="AQ25475" s="107" t="n"/>
      <c r="AR25475" s="107" t="n"/>
      <c r="AS25475" s="107" t="n"/>
      <c r="AT25475" s="107" t="n"/>
      <c r="AU25475" s="107" t="n"/>
      <c r="AV25475" s="107" t="n"/>
      <c r="AW25475" s="107" t="n"/>
      <c r="AX25475" s="107" t="n"/>
      <c r="AY25475" s="107" t="n"/>
      <c r="AZ25475" s="107" t="n"/>
    </row>
    <row r="25476">
      <c r="AA25476" s="107" t="n"/>
      <c r="AB25476" s="107" t="n"/>
      <c r="AC25476" s="107" t="n"/>
      <c r="AD25476" s="107" t="n"/>
      <c r="AE25476" s="107" t="n"/>
      <c r="AF25476" s="107" t="n"/>
      <c r="AG25476" s="107" t="n"/>
      <c r="AH25476" s="107" t="n"/>
      <c r="AI25476" s="107" t="n"/>
      <c r="AJ25476" s="107" t="n"/>
      <c r="AK25476" s="107" t="n"/>
      <c r="AL25476" s="107" t="n"/>
      <c r="AM25476" s="107" t="n"/>
      <c r="AN25476" s="107" t="n"/>
      <c r="AO25476" s="107" t="n"/>
      <c r="AP25476" s="107" t="n"/>
      <c r="AQ25476" s="107" t="n"/>
      <c r="AR25476" s="107" t="n"/>
      <c r="AS25476" s="107" t="n"/>
      <c r="AT25476" s="107" t="n"/>
      <c r="AU25476" s="107" t="n"/>
      <c r="AV25476" s="107" t="n"/>
      <c r="AW25476" s="107" t="n"/>
      <c r="AX25476" s="107" t="n"/>
      <c r="AY25476" s="107" t="n"/>
      <c r="AZ25476" s="107" t="n"/>
    </row>
    <row r="25477">
      <c r="AA25477" s="107" t="n"/>
      <c r="AB25477" s="107" t="n"/>
      <c r="AC25477" s="107" t="n"/>
      <c r="AD25477" s="107" t="n"/>
      <c r="AE25477" s="107" t="n"/>
      <c r="AF25477" s="107" t="n"/>
      <c r="AG25477" s="107" t="n"/>
      <c r="AH25477" s="107" t="n"/>
      <c r="AI25477" s="107" t="n"/>
      <c r="AJ25477" s="107" t="n"/>
      <c r="AK25477" s="107" t="n"/>
      <c r="AL25477" s="107" t="n"/>
      <c r="AM25477" s="107" t="n"/>
      <c r="AN25477" s="107" t="n"/>
      <c r="AO25477" s="107" t="n"/>
      <c r="AP25477" s="107" t="n"/>
      <c r="AQ25477" s="107" t="n"/>
      <c r="AR25477" s="107" t="n"/>
      <c r="AS25477" s="107" t="n"/>
      <c r="AT25477" s="107" t="n"/>
      <c r="AU25477" s="107" t="n"/>
      <c r="AV25477" s="107" t="n"/>
      <c r="AW25477" s="107" t="n"/>
      <c r="AX25477" s="107" t="n"/>
      <c r="AY25477" s="107" t="n"/>
      <c r="AZ25477" s="107" t="n"/>
    </row>
    <row r="25478">
      <c r="AA25478" s="107" t="n"/>
      <c r="AB25478" s="107" t="n"/>
      <c r="AC25478" s="107" t="n"/>
      <c r="AD25478" s="107" t="n"/>
      <c r="AE25478" s="107" t="n"/>
      <c r="AF25478" s="107" t="n"/>
      <c r="AG25478" s="107" t="n"/>
      <c r="AH25478" s="107" t="n"/>
      <c r="AI25478" s="107" t="n"/>
      <c r="AJ25478" s="107" t="n"/>
      <c r="AK25478" s="107" t="n"/>
      <c r="AL25478" s="107" t="n"/>
      <c r="AM25478" s="107" t="n"/>
      <c r="AN25478" s="107" t="n"/>
      <c r="AO25478" s="107" t="n"/>
      <c r="AP25478" s="107" t="n"/>
      <c r="AQ25478" s="107" t="n"/>
      <c r="AR25478" s="107" t="n"/>
      <c r="AS25478" s="107" t="n"/>
      <c r="AT25478" s="107" t="n"/>
      <c r="AU25478" s="107" t="n"/>
      <c r="AV25478" s="107" t="n"/>
      <c r="AW25478" s="107" t="n"/>
      <c r="AX25478" s="107" t="n"/>
      <c r="AY25478" s="107" t="n"/>
      <c r="AZ25478" s="107" t="n"/>
    </row>
    <row r="25479">
      <c r="AA25479" s="107" t="n"/>
      <c r="AB25479" s="107" t="n"/>
      <c r="AC25479" s="107" t="n"/>
      <c r="AD25479" s="107" t="n"/>
      <c r="AE25479" s="107" t="n"/>
      <c r="AF25479" s="107" t="n"/>
      <c r="AG25479" s="107" t="n"/>
      <c r="AH25479" s="107" t="n"/>
      <c r="AI25479" s="107" t="n"/>
      <c r="AJ25479" s="107" t="n"/>
      <c r="AK25479" s="107" t="n"/>
      <c r="AL25479" s="107" t="n"/>
      <c r="AM25479" s="107" t="n"/>
      <c r="AN25479" s="107" t="n"/>
      <c r="AO25479" s="107" t="n"/>
      <c r="AP25479" s="107" t="n"/>
      <c r="AQ25479" s="107" t="n"/>
      <c r="AR25479" s="107" t="n"/>
      <c r="AS25479" s="107" t="n"/>
      <c r="AT25479" s="107" t="n"/>
      <c r="AU25479" s="107" t="n"/>
      <c r="AV25479" s="107" t="n"/>
      <c r="AW25479" s="107" t="n"/>
      <c r="AX25479" s="107" t="n"/>
      <c r="AY25479" s="107" t="n"/>
      <c r="AZ25479" s="107" t="n"/>
    </row>
    <row r="25480">
      <c r="AA25480" s="107" t="n"/>
      <c r="AB25480" s="107" t="n"/>
      <c r="AC25480" s="107" t="n"/>
      <c r="AD25480" s="107" t="n"/>
      <c r="AE25480" s="107" t="n"/>
      <c r="AF25480" s="107" t="n"/>
      <c r="AG25480" s="107" t="n"/>
      <c r="AH25480" s="107" t="n"/>
      <c r="AI25480" s="107" t="n"/>
      <c r="AJ25480" s="107" t="n"/>
      <c r="AK25480" s="107" t="n"/>
      <c r="AL25480" s="107" t="n"/>
      <c r="AM25480" s="107" t="n"/>
      <c r="AN25480" s="107" t="n"/>
      <c r="AO25480" s="107" t="n"/>
      <c r="AP25480" s="107" t="n"/>
      <c r="AQ25480" s="107" t="n"/>
      <c r="AR25480" s="107" t="n"/>
      <c r="AS25480" s="107" t="n"/>
      <c r="AT25480" s="107" t="n"/>
      <c r="AU25480" s="107" t="n"/>
      <c r="AV25480" s="107" t="n"/>
      <c r="AW25480" s="107" t="n"/>
      <c r="AX25480" s="107" t="n"/>
      <c r="AY25480" s="107" t="n"/>
      <c r="AZ25480" s="107" t="n"/>
    </row>
    <row r="25481">
      <c r="AA25481" s="107" t="n"/>
      <c r="AB25481" s="107" t="n"/>
      <c r="AC25481" s="107" t="n"/>
      <c r="AD25481" s="107" t="n"/>
      <c r="AE25481" s="107" t="n"/>
      <c r="AF25481" s="107" t="n"/>
      <c r="AG25481" s="107" t="n"/>
      <c r="AH25481" s="107" t="n"/>
      <c r="AI25481" s="107" t="n"/>
      <c r="AJ25481" s="107" t="n"/>
      <c r="AK25481" s="107" t="n"/>
      <c r="AL25481" s="107" t="n"/>
      <c r="AM25481" s="107" t="n"/>
      <c r="AN25481" s="107" t="n"/>
      <c r="AO25481" s="107" t="n"/>
      <c r="AP25481" s="107" t="n"/>
      <c r="AQ25481" s="107" t="n"/>
      <c r="AR25481" s="107" t="n"/>
      <c r="AS25481" s="107" t="n"/>
      <c r="AT25481" s="107" t="n"/>
      <c r="AU25481" s="107" t="n"/>
      <c r="AV25481" s="107" t="n"/>
      <c r="AW25481" s="107" t="n"/>
      <c r="AX25481" s="107" t="n"/>
      <c r="AY25481" s="107" t="n"/>
      <c r="AZ25481" s="107" t="n"/>
    </row>
    <row r="25482">
      <c r="AA25482" s="107" t="n"/>
      <c r="AB25482" s="107" t="n"/>
      <c r="AC25482" s="107" t="n"/>
      <c r="AD25482" s="107" t="n"/>
      <c r="AE25482" s="107" t="n"/>
      <c r="AF25482" s="107" t="n"/>
      <c r="AG25482" s="107" t="n"/>
      <c r="AH25482" s="107" t="n"/>
      <c r="AI25482" s="107" t="n"/>
      <c r="AJ25482" s="107" t="n"/>
      <c r="AK25482" s="107" t="n"/>
      <c r="AL25482" s="107" t="n"/>
      <c r="AM25482" s="107" t="n"/>
      <c r="AN25482" s="107" t="n"/>
      <c r="AO25482" s="107" t="n"/>
      <c r="AP25482" s="107" t="n"/>
      <c r="AQ25482" s="107" t="n"/>
      <c r="AR25482" s="107" t="n"/>
      <c r="AS25482" s="107" t="n"/>
      <c r="AT25482" s="107" t="n"/>
      <c r="AU25482" s="107" t="n"/>
      <c r="AV25482" s="107" t="n"/>
      <c r="AW25482" s="107" t="n"/>
      <c r="AX25482" s="107" t="n"/>
      <c r="AY25482" s="107" t="n"/>
      <c r="AZ25482" s="107" t="n"/>
    </row>
    <row r="25483">
      <c r="AA25483" s="107" t="n"/>
      <c r="AB25483" s="107" t="n"/>
      <c r="AC25483" s="107" t="n"/>
      <c r="AD25483" s="107" t="n"/>
      <c r="AE25483" s="107" t="n"/>
      <c r="AF25483" s="107" t="n"/>
      <c r="AG25483" s="107" t="n"/>
      <c r="AH25483" s="107" t="n"/>
      <c r="AI25483" s="107" t="n"/>
      <c r="AJ25483" s="107" t="n"/>
      <c r="AK25483" s="107" t="n"/>
      <c r="AL25483" s="107" t="n"/>
      <c r="AM25483" s="107" t="n"/>
      <c r="AN25483" s="107" t="n"/>
      <c r="AO25483" s="107" t="n"/>
      <c r="AP25483" s="107" t="n"/>
      <c r="AQ25483" s="107" t="n"/>
      <c r="AR25483" s="107" t="n"/>
      <c r="AS25483" s="107" t="n"/>
      <c r="AT25483" s="107" t="n"/>
      <c r="AU25483" s="107" t="n"/>
      <c r="AV25483" s="107" t="n"/>
      <c r="AW25483" s="107" t="n"/>
      <c r="AX25483" s="107" t="n"/>
      <c r="AY25483" s="107" t="n"/>
      <c r="AZ25483" s="107" t="n"/>
    </row>
    <row r="25484">
      <c r="AA25484" s="107" t="n"/>
      <c r="AB25484" s="107" t="n"/>
      <c r="AC25484" s="107" t="n"/>
      <c r="AD25484" s="107" t="n"/>
      <c r="AE25484" s="107" t="n"/>
      <c r="AF25484" s="107" t="n"/>
      <c r="AG25484" s="107" t="n"/>
      <c r="AH25484" s="107" t="n"/>
      <c r="AI25484" s="107" t="n"/>
      <c r="AJ25484" s="107" t="n"/>
      <c r="AK25484" s="107" t="n"/>
      <c r="AL25484" s="107" t="n"/>
      <c r="AM25484" s="107" t="n"/>
      <c r="AN25484" s="107" t="n"/>
      <c r="AO25484" s="107" t="n"/>
      <c r="AP25484" s="107" t="n"/>
      <c r="AQ25484" s="107" t="n"/>
      <c r="AR25484" s="107" t="n"/>
      <c r="AS25484" s="107" t="n"/>
      <c r="AT25484" s="107" t="n"/>
      <c r="AU25484" s="107" t="n"/>
      <c r="AV25484" s="107" t="n"/>
      <c r="AW25484" s="107" t="n"/>
      <c r="AX25484" s="107" t="n"/>
      <c r="AY25484" s="107" t="n"/>
      <c r="AZ25484" s="107" t="n"/>
    </row>
    <row r="25485">
      <c r="AA25485" s="107" t="n"/>
      <c r="AB25485" s="107" t="n"/>
      <c r="AC25485" s="107" t="n"/>
      <c r="AD25485" s="107" t="n"/>
      <c r="AE25485" s="107" t="n"/>
      <c r="AF25485" s="107" t="n"/>
      <c r="AG25485" s="107" t="n"/>
      <c r="AH25485" s="107" t="n"/>
      <c r="AI25485" s="107" t="n"/>
      <c r="AJ25485" s="107" t="n"/>
      <c r="AK25485" s="107" t="n"/>
      <c r="AL25485" s="107" t="n"/>
      <c r="AM25485" s="107" t="n"/>
      <c r="AN25485" s="107" t="n"/>
      <c r="AO25485" s="107" t="n"/>
      <c r="AP25485" s="107" t="n"/>
      <c r="AQ25485" s="107" t="n"/>
      <c r="AR25485" s="107" t="n"/>
      <c r="AS25485" s="107" t="n"/>
      <c r="AT25485" s="107" t="n"/>
      <c r="AU25485" s="107" t="n"/>
      <c r="AV25485" s="107" t="n"/>
      <c r="AW25485" s="107" t="n"/>
      <c r="AX25485" s="107" t="n"/>
      <c r="AY25485" s="107" t="n"/>
      <c r="AZ25485" s="107" t="n"/>
    </row>
    <row r="25486">
      <c r="AA25486" s="107" t="n"/>
      <c r="AB25486" s="107" t="n"/>
      <c r="AC25486" s="107" t="n"/>
      <c r="AD25486" s="107" t="n"/>
      <c r="AE25486" s="107" t="n"/>
      <c r="AF25486" s="107" t="n"/>
      <c r="AG25486" s="107" t="n"/>
      <c r="AH25486" s="107" t="n"/>
      <c r="AI25486" s="107" t="n"/>
      <c r="AJ25486" s="107" t="n"/>
      <c r="AK25486" s="107" t="n"/>
      <c r="AL25486" s="107" t="n"/>
      <c r="AM25486" s="107" t="n"/>
      <c r="AN25486" s="107" t="n"/>
      <c r="AO25486" s="107" t="n"/>
      <c r="AP25486" s="107" t="n"/>
      <c r="AQ25486" s="107" t="n"/>
      <c r="AR25486" s="107" t="n"/>
      <c r="AS25486" s="107" t="n"/>
      <c r="AT25486" s="107" t="n"/>
      <c r="AU25486" s="107" t="n"/>
      <c r="AV25486" s="107" t="n"/>
      <c r="AW25486" s="107" t="n"/>
      <c r="AX25486" s="107" t="n"/>
      <c r="AY25486" s="107" t="n"/>
      <c r="AZ25486" s="107" t="n"/>
    </row>
    <row r="25487">
      <c r="AA25487" s="107" t="n"/>
      <c r="AB25487" s="107" t="n"/>
      <c r="AC25487" s="107" t="n"/>
      <c r="AD25487" s="107" t="n"/>
      <c r="AE25487" s="107" t="n"/>
      <c r="AF25487" s="107" t="n"/>
      <c r="AG25487" s="107" t="n"/>
      <c r="AH25487" s="107" t="n"/>
      <c r="AI25487" s="107" t="n"/>
      <c r="AJ25487" s="107" t="n"/>
      <c r="AK25487" s="107" t="n"/>
      <c r="AL25487" s="107" t="n"/>
      <c r="AM25487" s="107" t="n"/>
      <c r="AN25487" s="107" t="n"/>
      <c r="AO25487" s="107" t="n"/>
      <c r="AP25487" s="107" t="n"/>
      <c r="AQ25487" s="107" t="n"/>
      <c r="AR25487" s="107" t="n"/>
      <c r="AS25487" s="107" t="n"/>
      <c r="AT25487" s="107" t="n"/>
      <c r="AU25487" s="107" t="n"/>
      <c r="AV25487" s="107" t="n"/>
      <c r="AW25487" s="107" t="n"/>
      <c r="AX25487" s="107" t="n"/>
      <c r="AY25487" s="107" t="n"/>
      <c r="AZ25487" s="107" t="n"/>
    </row>
    <row r="25488">
      <c r="AA25488" s="107" t="n"/>
      <c r="AB25488" s="107" t="n"/>
      <c r="AC25488" s="107" t="n"/>
      <c r="AD25488" s="107" t="n"/>
      <c r="AE25488" s="107" t="n"/>
      <c r="AF25488" s="107" t="n"/>
      <c r="AG25488" s="107" t="n"/>
      <c r="AH25488" s="107" t="n"/>
      <c r="AI25488" s="107" t="n"/>
      <c r="AJ25488" s="107" t="n"/>
      <c r="AK25488" s="107" t="n"/>
      <c r="AL25488" s="107" t="n"/>
      <c r="AM25488" s="107" t="n"/>
      <c r="AN25488" s="107" t="n"/>
      <c r="AO25488" s="107" t="n"/>
      <c r="AP25488" s="107" t="n"/>
      <c r="AQ25488" s="107" t="n"/>
      <c r="AR25488" s="107" t="n"/>
      <c r="AS25488" s="107" t="n"/>
      <c r="AT25488" s="107" t="n"/>
      <c r="AU25488" s="107" t="n"/>
      <c r="AV25488" s="107" t="n"/>
      <c r="AW25488" s="107" t="n"/>
      <c r="AX25488" s="107" t="n"/>
      <c r="AY25488" s="107" t="n"/>
      <c r="AZ25488" s="107" t="n"/>
    </row>
    <row r="25489">
      <c r="AA25489" s="107" t="n"/>
      <c r="AB25489" s="107" t="n"/>
      <c r="AC25489" s="107" t="n"/>
      <c r="AD25489" s="107" t="n"/>
      <c r="AE25489" s="107" t="n"/>
      <c r="AF25489" s="107" t="n"/>
      <c r="AG25489" s="107" t="n"/>
      <c r="AH25489" s="107" t="n"/>
      <c r="AI25489" s="107" t="n"/>
      <c r="AJ25489" s="107" t="n"/>
      <c r="AK25489" s="107" t="n"/>
      <c r="AL25489" s="107" t="n"/>
      <c r="AM25489" s="107" t="n"/>
      <c r="AN25489" s="107" t="n"/>
      <c r="AO25489" s="107" t="n"/>
      <c r="AP25489" s="107" t="n"/>
      <c r="AQ25489" s="107" t="n"/>
      <c r="AR25489" s="107" t="n"/>
      <c r="AS25489" s="107" t="n"/>
      <c r="AT25489" s="107" t="n"/>
      <c r="AU25489" s="107" t="n"/>
      <c r="AV25489" s="107" t="n"/>
      <c r="AW25489" s="107" t="n"/>
      <c r="AX25489" s="107" t="n"/>
      <c r="AY25489" s="107" t="n"/>
      <c r="AZ25489" s="107" t="n"/>
    </row>
    <row r="25490">
      <c r="AA25490" s="107" t="n"/>
      <c r="AB25490" s="107" t="n"/>
      <c r="AC25490" s="107" t="n"/>
      <c r="AD25490" s="107" t="n"/>
      <c r="AE25490" s="107" t="n"/>
      <c r="AF25490" s="107" t="n"/>
      <c r="AG25490" s="107" t="n"/>
      <c r="AH25490" s="107" t="n"/>
      <c r="AI25490" s="107" t="n"/>
      <c r="AJ25490" s="107" t="n"/>
      <c r="AK25490" s="107" t="n"/>
      <c r="AL25490" s="107" t="n"/>
      <c r="AM25490" s="107" t="n"/>
      <c r="AN25490" s="107" t="n"/>
      <c r="AO25490" s="107" t="n"/>
      <c r="AP25490" s="107" t="n"/>
      <c r="AQ25490" s="107" t="n"/>
      <c r="AR25490" s="107" t="n"/>
      <c r="AS25490" s="107" t="n"/>
      <c r="AT25490" s="107" t="n"/>
      <c r="AU25490" s="107" t="n"/>
      <c r="AV25490" s="107" t="n"/>
      <c r="AW25490" s="107" t="n"/>
      <c r="AX25490" s="107" t="n"/>
      <c r="AY25490" s="107" t="n"/>
      <c r="AZ25490" s="107" t="n"/>
    </row>
    <row r="25491">
      <c r="AA25491" s="107" t="n"/>
      <c r="AB25491" s="107" t="n"/>
      <c r="AC25491" s="107" t="n"/>
      <c r="AD25491" s="107" t="n"/>
      <c r="AE25491" s="107" t="n"/>
      <c r="AF25491" s="107" t="n"/>
      <c r="AG25491" s="107" t="n"/>
      <c r="AH25491" s="107" t="n"/>
      <c r="AI25491" s="107" t="n"/>
      <c r="AJ25491" s="107" t="n"/>
      <c r="AK25491" s="107" t="n"/>
      <c r="AL25491" s="107" t="n"/>
      <c r="AM25491" s="107" t="n"/>
      <c r="AN25491" s="107" t="n"/>
      <c r="AO25491" s="107" t="n"/>
      <c r="AP25491" s="107" t="n"/>
      <c r="AQ25491" s="107" t="n"/>
      <c r="AR25491" s="107" t="n"/>
      <c r="AS25491" s="107" t="n"/>
      <c r="AT25491" s="107" t="n"/>
      <c r="AU25491" s="107" t="n"/>
      <c r="AV25491" s="107" t="n"/>
      <c r="AW25491" s="107" t="n"/>
      <c r="AX25491" s="107" t="n"/>
      <c r="AY25491" s="107" t="n"/>
      <c r="AZ25491" s="107" t="n"/>
    </row>
    <row r="25492">
      <c r="AA25492" s="107" t="n"/>
      <c r="AB25492" s="107" t="n"/>
      <c r="AC25492" s="107" t="n"/>
      <c r="AD25492" s="107" t="n"/>
      <c r="AE25492" s="107" t="n"/>
      <c r="AF25492" s="107" t="n"/>
      <c r="AG25492" s="107" t="n"/>
      <c r="AH25492" s="107" t="n"/>
      <c r="AI25492" s="107" t="n"/>
      <c r="AJ25492" s="107" t="n"/>
      <c r="AK25492" s="107" t="n"/>
      <c r="AL25492" s="107" t="n"/>
      <c r="AM25492" s="107" t="n"/>
      <c r="AN25492" s="107" t="n"/>
      <c r="AO25492" s="107" t="n"/>
      <c r="AP25492" s="107" t="n"/>
      <c r="AQ25492" s="107" t="n"/>
      <c r="AR25492" s="107" t="n"/>
      <c r="AS25492" s="107" t="n"/>
      <c r="AT25492" s="107" t="n"/>
      <c r="AU25492" s="107" t="n"/>
      <c r="AV25492" s="107" t="n"/>
      <c r="AW25492" s="107" t="n"/>
      <c r="AX25492" s="107" t="n"/>
      <c r="AY25492" s="107" t="n"/>
      <c r="AZ25492" s="107" t="n"/>
    </row>
    <row r="25493">
      <c r="AA25493" s="107" t="n"/>
      <c r="AB25493" s="107" t="n"/>
      <c r="AC25493" s="107" t="n"/>
      <c r="AD25493" s="107" t="n"/>
      <c r="AE25493" s="107" t="n"/>
      <c r="AF25493" s="107" t="n"/>
      <c r="AG25493" s="107" t="n"/>
      <c r="AH25493" s="107" t="n"/>
      <c r="AI25493" s="107" t="n"/>
      <c r="AJ25493" s="107" t="n"/>
      <c r="AK25493" s="107" t="n"/>
      <c r="AL25493" s="107" t="n"/>
      <c r="AM25493" s="107" t="n"/>
      <c r="AN25493" s="107" t="n"/>
      <c r="AO25493" s="107" t="n"/>
      <c r="AP25493" s="107" t="n"/>
      <c r="AQ25493" s="107" t="n"/>
      <c r="AR25493" s="107" t="n"/>
      <c r="AS25493" s="107" t="n"/>
      <c r="AT25493" s="107" t="n"/>
      <c r="AU25493" s="107" t="n"/>
      <c r="AV25493" s="107" t="n"/>
      <c r="AW25493" s="107" t="n"/>
      <c r="AX25493" s="107" t="n"/>
      <c r="AY25493" s="107" t="n"/>
      <c r="AZ25493" s="107" t="n"/>
    </row>
    <row r="25494">
      <c r="AA25494" s="107" t="n"/>
      <c r="AB25494" s="107" t="n"/>
      <c r="AC25494" s="107" t="n"/>
      <c r="AD25494" s="107" t="n"/>
      <c r="AE25494" s="107" t="n"/>
      <c r="AF25494" s="107" t="n"/>
      <c r="AG25494" s="107" t="n"/>
      <c r="AH25494" s="107" t="n"/>
      <c r="AI25494" s="107" t="n"/>
      <c r="AJ25494" s="107" t="n"/>
      <c r="AK25494" s="107" t="n"/>
      <c r="AL25494" s="107" t="n"/>
      <c r="AM25494" s="107" t="n"/>
      <c r="AN25494" s="107" t="n"/>
      <c r="AO25494" s="107" t="n"/>
      <c r="AP25494" s="107" t="n"/>
      <c r="AQ25494" s="107" t="n"/>
      <c r="AR25494" s="107" t="n"/>
      <c r="AS25494" s="107" t="n"/>
      <c r="AT25494" s="107" t="n"/>
      <c r="AU25494" s="107" t="n"/>
      <c r="AV25494" s="107" t="n"/>
      <c r="AW25494" s="107" t="n"/>
      <c r="AX25494" s="107" t="n"/>
      <c r="AY25494" s="107" t="n"/>
      <c r="AZ25494" s="107" t="n"/>
    </row>
    <row r="25495">
      <c r="AA25495" s="107" t="n"/>
      <c r="AB25495" s="107" t="n"/>
      <c r="AC25495" s="107" t="n"/>
      <c r="AD25495" s="107" t="n"/>
      <c r="AE25495" s="107" t="n"/>
      <c r="AF25495" s="107" t="n"/>
      <c r="AG25495" s="107" t="n"/>
      <c r="AH25495" s="107" t="n"/>
      <c r="AI25495" s="107" t="n"/>
      <c r="AJ25495" s="107" t="n"/>
      <c r="AK25495" s="107" t="n"/>
      <c r="AL25495" s="107" t="n"/>
      <c r="AM25495" s="107" t="n"/>
      <c r="AN25495" s="107" t="n"/>
      <c r="AO25495" s="107" t="n"/>
      <c r="AP25495" s="107" t="n"/>
      <c r="AQ25495" s="107" t="n"/>
      <c r="AR25495" s="107" t="n"/>
      <c r="AS25495" s="107" t="n"/>
      <c r="AT25495" s="107" t="n"/>
      <c r="AU25495" s="107" t="n"/>
      <c r="AV25495" s="107" t="n"/>
      <c r="AW25495" s="107" t="n"/>
      <c r="AX25495" s="107" t="n"/>
      <c r="AY25495" s="107" t="n"/>
      <c r="AZ25495" s="107" t="n"/>
    </row>
    <row r="25496">
      <c r="AA25496" s="107" t="n"/>
      <c r="AB25496" s="107" t="n"/>
      <c r="AC25496" s="107" t="n"/>
      <c r="AD25496" s="107" t="n"/>
      <c r="AE25496" s="107" t="n"/>
      <c r="AF25496" s="107" t="n"/>
      <c r="AG25496" s="107" t="n"/>
      <c r="AH25496" s="107" t="n"/>
      <c r="AI25496" s="107" t="n"/>
      <c r="AJ25496" s="107" t="n"/>
      <c r="AK25496" s="107" t="n"/>
      <c r="AL25496" s="107" t="n"/>
      <c r="AM25496" s="107" t="n"/>
      <c r="AN25496" s="107" t="n"/>
      <c r="AO25496" s="107" t="n"/>
      <c r="AP25496" s="107" t="n"/>
      <c r="AQ25496" s="107" t="n"/>
      <c r="AR25496" s="107" t="n"/>
      <c r="AS25496" s="107" t="n"/>
      <c r="AT25496" s="107" t="n"/>
      <c r="AU25496" s="107" t="n"/>
      <c r="AV25496" s="107" t="n"/>
      <c r="AW25496" s="107" t="n"/>
      <c r="AX25496" s="107" t="n"/>
      <c r="AY25496" s="107" t="n"/>
      <c r="AZ25496" s="107" t="n"/>
    </row>
    <row r="25497">
      <c r="AA25497" s="107" t="n"/>
      <c r="AB25497" s="107" t="n"/>
      <c r="AC25497" s="107" t="n"/>
      <c r="AD25497" s="107" t="n"/>
      <c r="AE25497" s="107" t="n"/>
      <c r="AF25497" s="107" t="n"/>
      <c r="AG25497" s="107" t="n"/>
      <c r="AH25497" s="107" t="n"/>
      <c r="AI25497" s="107" t="n"/>
      <c r="AJ25497" s="107" t="n"/>
      <c r="AK25497" s="107" t="n"/>
      <c r="AL25497" s="107" t="n"/>
      <c r="AM25497" s="107" t="n"/>
      <c r="AN25497" s="107" t="n"/>
      <c r="AO25497" s="107" t="n"/>
      <c r="AP25497" s="107" t="n"/>
      <c r="AQ25497" s="107" t="n"/>
      <c r="AR25497" s="107" t="n"/>
      <c r="AS25497" s="107" t="n"/>
      <c r="AT25497" s="107" t="n"/>
      <c r="AU25497" s="107" t="n"/>
      <c r="AV25497" s="107" t="n"/>
      <c r="AW25497" s="107" t="n"/>
      <c r="AX25497" s="107" t="n"/>
      <c r="AY25497" s="107" t="n"/>
      <c r="AZ25497" s="107" t="n"/>
    </row>
    <row r="25498">
      <c r="AA25498" s="107" t="n"/>
      <c r="AB25498" s="107" t="n"/>
      <c r="AC25498" s="107" t="n"/>
      <c r="AD25498" s="107" t="n"/>
      <c r="AE25498" s="107" t="n"/>
      <c r="AF25498" s="107" t="n"/>
      <c r="AG25498" s="107" t="n"/>
      <c r="AH25498" s="107" t="n"/>
      <c r="AI25498" s="107" t="n"/>
      <c r="AJ25498" s="107" t="n"/>
      <c r="AK25498" s="107" t="n"/>
      <c r="AL25498" s="107" t="n"/>
      <c r="AM25498" s="107" t="n"/>
      <c r="AN25498" s="107" t="n"/>
      <c r="AO25498" s="107" t="n"/>
      <c r="AP25498" s="107" t="n"/>
      <c r="AQ25498" s="107" t="n"/>
      <c r="AR25498" s="107" t="n"/>
      <c r="AS25498" s="107" t="n"/>
      <c r="AT25498" s="107" t="n"/>
      <c r="AU25498" s="107" t="n"/>
      <c r="AV25498" s="107" t="n"/>
      <c r="AW25498" s="107" t="n"/>
      <c r="AX25498" s="107" t="n"/>
      <c r="AY25498" s="107" t="n"/>
      <c r="AZ25498" s="107" t="n"/>
    </row>
    <row r="25499">
      <c r="AA25499" s="107" t="n"/>
      <c r="AB25499" s="107" t="n"/>
      <c r="AC25499" s="107" t="n"/>
      <c r="AD25499" s="107" t="n"/>
      <c r="AE25499" s="107" t="n"/>
      <c r="AF25499" s="107" t="n"/>
      <c r="AG25499" s="107" t="n"/>
      <c r="AH25499" s="107" t="n"/>
      <c r="AI25499" s="107" t="n"/>
      <c r="AJ25499" s="107" t="n"/>
      <c r="AK25499" s="107" t="n"/>
      <c r="AL25499" s="107" t="n"/>
      <c r="AM25499" s="107" t="n"/>
      <c r="AN25499" s="107" t="n"/>
      <c r="AO25499" s="107" t="n"/>
      <c r="AP25499" s="107" t="n"/>
      <c r="AQ25499" s="107" t="n"/>
      <c r="AR25499" s="107" t="n"/>
      <c r="AS25499" s="107" t="n"/>
      <c r="AT25499" s="107" t="n"/>
      <c r="AU25499" s="107" t="n"/>
      <c r="AV25499" s="107" t="n"/>
      <c r="AW25499" s="107" t="n"/>
      <c r="AX25499" s="107" t="n"/>
      <c r="AY25499" s="107" t="n"/>
      <c r="AZ25499" s="107" t="n"/>
    </row>
    <row r="25500">
      <c r="AA25500" s="107" t="n"/>
      <c r="AB25500" s="107" t="n"/>
      <c r="AC25500" s="107" t="n"/>
      <c r="AD25500" s="107" t="n"/>
      <c r="AE25500" s="107" t="n"/>
      <c r="AF25500" s="107" t="n"/>
      <c r="AG25500" s="107" t="n"/>
      <c r="AH25500" s="107" t="n"/>
      <c r="AI25500" s="107" t="n"/>
      <c r="AJ25500" s="107" t="n"/>
      <c r="AK25500" s="107" t="n"/>
      <c r="AL25500" s="107" t="n"/>
      <c r="AM25500" s="107" t="n"/>
      <c r="AN25500" s="107" t="n"/>
      <c r="AO25500" s="107" t="n"/>
      <c r="AP25500" s="107" t="n"/>
      <c r="AQ25500" s="107" t="n"/>
      <c r="AR25500" s="107" t="n"/>
      <c r="AS25500" s="107" t="n"/>
      <c r="AT25500" s="107" t="n"/>
      <c r="AU25500" s="107" t="n"/>
      <c r="AV25500" s="107" t="n"/>
      <c r="AW25500" s="107" t="n"/>
      <c r="AX25500" s="107" t="n"/>
      <c r="AY25500" s="107" t="n"/>
      <c r="AZ25500" s="107" t="n"/>
    </row>
    <row r="25501">
      <c r="AA25501" s="107" t="n"/>
      <c r="AB25501" s="107" t="n"/>
      <c r="AC25501" s="107" t="n"/>
      <c r="AD25501" s="107" t="n"/>
      <c r="AE25501" s="107" t="n"/>
      <c r="AF25501" s="107" t="n"/>
      <c r="AG25501" s="107" t="n"/>
      <c r="AH25501" s="107" t="n"/>
      <c r="AI25501" s="107" t="n"/>
      <c r="AJ25501" s="107" t="n"/>
      <c r="AK25501" s="107" t="n"/>
      <c r="AL25501" s="107" t="n"/>
      <c r="AM25501" s="107" t="n"/>
      <c r="AN25501" s="107" t="n"/>
      <c r="AO25501" s="107" t="n"/>
      <c r="AP25501" s="107" t="n"/>
      <c r="AQ25501" s="107" t="n"/>
      <c r="AR25501" s="107" t="n"/>
      <c r="AS25501" s="107" t="n"/>
      <c r="AT25501" s="107" t="n"/>
      <c r="AU25501" s="107" t="n"/>
      <c r="AV25501" s="107" t="n"/>
      <c r="AW25501" s="107" t="n"/>
      <c r="AX25501" s="107" t="n"/>
      <c r="AY25501" s="107" t="n"/>
      <c r="AZ25501" s="107" t="n"/>
    </row>
    <row r="25502">
      <c r="AA25502" s="107" t="n"/>
      <c r="AB25502" s="107" t="n"/>
      <c r="AC25502" s="107" t="n"/>
      <c r="AD25502" s="107" t="n"/>
      <c r="AE25502" s="107" t="n"/>
      <c r="AF25502" s="107" t="n"/>
      <c r="AG25502" s="107" t="n"/>
      <c r="AH25502" s="107" t="n"/>
      <c r="AI25502" s="107" t="n"/>
      <c r="AJ25502" s="107" t="n"/>
      <c r="AK25502" s="107" t="n"/>
      <c r="AL25502" s="107" t="n"/>
      <c r="AM25502" s="107" t="n"/>
      <c r="AN25502" s="107" t="n"/>
      <c r="AO25502" s="107" t="n"/>
      <c r="AP25502" s="107" t="n"/>
      <c r="AQ25502" s="107" t="n"/>
      <c r="AR25502" s="107" t="n"/>
      <c r="AS25502" s="107" t="n"/>
      <c r="AT25502" s="107" t="n"/>
      <c r="AU25502" s="107" t="n"/>
      <c r="AV25502" s="107" t="n"/>
      <c r="AW25502" s="107" t="n"/>
      <c r="AX25502" s="107" t="n"/>
      <c r="AY25502" s="107" t="n"/>
      <c r="AZ25502" s="107" t="n"/>
    </row>
    <row r="25503">
      <c r="AA25503" s="107" t="n"/>
      <c r="AB25503" s="107" t="n"/>
      <c r="AC25503" s="107" t="n"/>
      <c r="AD25503" s="107" t="n"/>
      <c r="AE25503" s="107" t="n"/>
      <c r="AF25503" s="107" t="n"/>
      <c r="AG25503" s="107" t="n"/>
      <c r="AH25503" s="107" t="n"/>
      <c r="AI25503" s="107" t="n"/>
      <c r="AJ25503" s="107" t="n"/>
      <c r="AK25503" s="107" t="n"/>
      <c r="AL25503" s="107" t="n"/>
      <c r="AM25503" s="107" t="n"/>
      <c r="AN25503" s="107" t="n"/>
      <c r="AO25503" s="107" t="n"/>
      <c r="AP25503" s="107" t="n"/>
      <c r="AQ25503" s="107" t="n"/>
      <c r="AR25503" s="107" t="n"/>
      <c r="AS25503" s="107" t="n"/>
      <c r="AT25503" s="107" t="n"/>
      <c r="AU25503" s="107" t="n"/>
      <c r="AV25503" s="107" t="n"/>
      <c r="AW25503" s="107" t="n"/>
      <c r="AX25503" s="107" t="n"/>
      <c r="AY25503" s="107" t="n"/>
      <c r="AZ25503" s="107" t="n"/>
    </row>
    <row r="25504">
      <c r="AA25504" s="107" t="n"/>
      <c r="AB25504" s="107" t="n"/>
      <c r="AC25504" s="107" t="n"/>
      <c r="AD25504" s="107" t="n"/>
      <c r="AE25504" s="107" t="n"/>
      <c r="AF25504" s="107" t="n"/>
      <c r="AG25504" s="107" t="n"/>
      <c r="AH25504" s="107" t="n"/>
      <c r="AI25504" s="107" t="n"/>
      <c r="AJ25504" s="107" t="n"/>
      <c r="AK25504" s="107" t="n"/>
      <c r="AL25504" s="107" t="n"/>
      <c r="AM25504" s="107" t="n"/>
      <c r="AN25504" s="107" t="n"/>
      <c r="AO25504" s="107" t="n"/>
      <c r="AP25504" s="107" t="n"/>
      <c r="AQ25504" s="107" t="n"/>
      <c r="AR25504" s="107" t="n"/>
      <c r="AS25504" s="107" t="n"/>
      <c r="AT25504" s="107" t="n"/>
      <c r="AU25504" s="107" t="n"/>
      <c r="AV25504" s="107" t="n"/>
      <c r="AW25504" s="107" t="n"/>
      <c r="AX25504" s="107" t="n"/>
      <c r="AY25504" s="107" t="n"/>
      <c r="AZ25504" s="107" t="n"/>
    </row>
    <row r="25505">
      <c r="AA25505" s="107" t="n"/>
      <c r="AB25505" s="107" t="n"/>
      <c r="AC25505" s="107" t="n"/>
      <c r="AD25505" s="107" t="n"/>
      <c r="AE25505" s="107" t="n"/>
      <c r="AF25505" s="107" t="n"/>
      <c r="AG25505" s="107" t="n"/>
      <c r="AH25505" s="107" t="n"/>
      <c r="AI25505" s="107" t="n"/>
      <c r="AJ25505" s="107" t="n"/>
      <c r="AK25505" s="107" t="n"/>
      <c r="AL25505" s="107" t="n"/>
      <c r="AM25505" s="107" t="n"/>
      <c r="AN25505" s="107" t="n"/>
      <c r="AO25505" s="107" t="n"/>
      <c r="AP25505" s="107" t="n"/>
      <c r="AQ25505" s="107" t="n"/>
      <c r="AR25505" s="107" t="n"/>
      <c r="AS25505" s="107" t="n"/>
      <c r="AT25505" s="107" t="n"/>
      <c r="AU25505" s="107" t="n"/>
      <c r="AV25505" s="107" t="n"/>
      <c r="AW25505" s="107" t="n"/>
      <c r="AX25505" s="107" t="n"/>
      <c r="AY25505" s="107" t="n"/>
      <c r="AZ25505" s="107" t="n"/>
    </row>
    <row r="25506">
      <c r="AA25506" s="107" t="n"/>
      <c r="AB25506" s="107" t="n"/>
      <c r="AC25506" s="107" t="n"/>
      <c r="AD25506" s="107" t="n"/>
      <c r="AE25506" s="107" t="n"/>
      <c r="AF25506" s="107" t="n"/>
      <c r="AG25506" s="107" t="n"/>
      <c r="AH25506" s="107" t="n"/>
      <c r="AI25506" s="107" t="n"/>
      <c r="AJ25506" s="107" t="n"/>
      <c r="AK25506" s="107" t="n"/>
      <c r="AL25506" s="107" t="n"/>
      <c r="AM25506" s="107" t="n"/>
      <c r="AN25506" s="107" t="n"/>
      <c r="AO25506" s="107" t="n"/>
      <c r="AP25506" s="107" t="n"/>
      <c r="AQ25506" s="107" t="n"/>
      <c r="AR25506" s="107" t="n"/>
      <c r="AS25506" s="107" t="n"/>
      <c r="AT25506" s="107" t="n"/>
      <c r="AU25506" s="107" t="n"/>
      <c r="AV25506" s="107" t="n"/>
      <c r="AW25506" s="107" t="n"/>
      <c r="AX25506" s="107" t="n"/>
      <c r="AY25506" s="107" t="n"/>
      <c r="AZ25506" s="107" t="n"/>
    </row>
    <row r="25507">
      <c r="AA25507" s="107" t="n"/>
      <c r="AB25507" s="107" t="n"/>
      <c r="AC25507" s="107" t="n"/>
      <c r="AD25507" s="107" t="n"/>
      <c r="AE25507" s="107" t="n"/>
      <c r="AF25507" s="107" t="n"/>
      <c r="AG25507" s="107" t="n"/>
      <c r="AH25507" s="107" t="n"/>
      <c r="AI25507" s="107" t="n"/>
      <c r="AJ25507" s="107" t="n"/>
      <c r="AK25507" s="107" t="n"/>
      <c r="AL25507" s="107" t="n"/>
      <c r="AM25507" s="107" t="n"/>
      <c r="AN25507" s="107" t="n"/>
      <c r="AO25507" s="107" t="n"/>
      <c r="AP25507" s="107" t="n"/>
      <c r="AQ25507" s="107" t="n"/>
      <c r="AR25507" s="107" t="n"/>
      <c r="AS25507" s="107" t="n"/>
      <c r="AT25507" s="107" t="n"/>
      <c r="AU25507" s="107" t="n"/>
      <c r="AV25507" s="107" t="n"/>
      <c r="AW25507" s="107" t="n"/>
      <c r="AX25507" s="107" t="n"/>
      <c r="AY25507" s="107" t="n"/>
      <c r="AZ25507" s="107" t="n"/>
    </row>
    <row r="25508">
      <c r="AA25508" s="107" t="n"/>
      <c r="AB25508" s="107" t="n"/>
      <c r="AC25508" s="107" t="n"/>
      <c r="AD25508" s="107" t="n"/>
      <c r="AE25508" s="107" t="n"/>
      <c r="AF25508" s="107" t="n"/>
      <c r="AG25508" s="107" t="n"/>
      <c r="AH25508" s="107" t="n"/>
      <c r="AI25508" s="107" t="n"/>
      <c r="AJ25508" s="107" t="n"/>
      <c r="AK25508" s="107" t="n"/>
      <c r="AL25508" s="107" t="n"/>
      <c r="AM25508" s="107" t="n"/>
      <c r="AN25508" s="107" t="n"/>
      <c r="AO25508" s="107" t="n"/>
      <c r="AP25508" s="107" t="n"/>
      <c r="AQ25508" s="107" t="n"/>
      <c r="AR25508" s="107" t="n"/>
      <c r="AS25508" s="107" t="n"/>
      <c r="AT25508" s="107" t="n"/>
      <c r="AU25508" s="107" t="n"/>
      <c r="AV25508" s="107" t="n"/>
      <c r="AW25508" s="107" t="n"/>
      <c r="AX25508" s="107" t="n"/>
      <c r="AY25508" s="107" t="n"/>
      <c r="AZ25508" s="107" t="n"/>
    </row>
    <row r="25509">
      <c r="AA25509" s="107" t="n"/>
      <c r="AB25509" s="107" t="n"/>
      <c r="AC25509" s="107" t="n"/>
      <c r="AD25509" s="107" t="n"/>
      <c r="AE25509" s="107" t="n"/>
      <c r="AF25509" s="107" t="n"/>
      <c r="AG25509" s="107" t="n"/>
      <c r="AH25509" s="107" t="n"/>
      <c r="AI25509" s="107" t="n"/>
      <c r="AJ25509" s="107" t="n"/>
      <c r="AK25509" s="107" t="n"/>
      <c r="AL25509" s="107" t="n"/>
      <c r="AM25509" s="107" t="n"/>
      <c r="AN25509" s="107" t="n"/>
      <c r="AO25509" s="107" t="n"/>
      <c r="AP25509" s="107" t="n"/>
      <c r="AQ25509" s="107" t="n"/>
      <c r="AR25509" s="107" t="n"/>
      <c r="AS25509" s="107" t="n"/>
      <c r="AT25509" s="107" t="n"/>
      <c r="AU25509" s="107" t="n"/>
      <c r="AV25509" s="107" t="n"/>
      <c r="AW25509" s="107" t="n"/>
      <c r="AX25509" s="107" t="n"/>
      <c r="AY25509" s="107" t="n"/>
      <c r="AZ25509" s="107" t="n"/>
    </row>
    <row r="25510">
      <c r="AA25510" s="107" t="n"/>
      <c r="AB25510" s="107" t="n"/>
      <c r="AC25510" s="107" t="n"/>
      <c r="AD25510" s="107" t="n"/>
      <c r="AE25510" s="107" t="n"/>
      <c r="AF25510" s="107" t="n"/>
      <c r="AG25510" s="107" t="n"/>
      <c r="AH25510" s="107" t="n"/>
      <c r="AI25510" s="107" t="n"/>
      <c r="AJ25510" s="107" t="n"/>
      <c r="AK25510" s="107" t="n"/>
      <c r="AL25510" s="107" t="n"/>
      <c r="AM25510" s="107" t="n"/>
      <c r="AN25510" s="107" t="n"/>
      <c r="AO25510" s="107" t="n"/>
      <c r="AP25510" s="107" t="n"/>
      <c r="AQ25510" s="107" t="n"/>
      <c r="AR25510" s="107" t="n"/>
      <c r="AS25510" s="107" t="n"/>
      <c r="AT25510" s="107" t="n"/>
      <c r="AU25510" s="107" t="n"/>
      <c r="AV25510" s="107" t="n"/>
      <c r="AW25510" s="107" t="n"/>
      <c r="AX25510" s="107" t="n"/>
      <c r="AY25510" s="107" t="n"/>
      <c r="AZ25510" s="107" t="n"/>
    </row>
    <row r="25511">
      <c r="AA25511" s="107" t="n"/>
      <c r="AB25511" s="107" t="n"/>
      <c r="AC25511" s="107" t="n"/>
      <c r="AD25511" s="107" t="n"/>
      <c r="AE25511" s="107" t="n"/>
      <c r="AF25511" s="107" t="n"/>
      <c r="AG25511" s="107" t="n"/>
      <c r="AH25511" s="107" t="n"/>
      <c r="AI25511" s="107" t="n"/>
      <c r="AJ25511" s="107" t="n"/>
      <c r="AK25511" s="107" t="n"/>
      <c r="AL25511" s="107" t="n"/>
      <c r="AM25511" s="107" t="n"/>
      <c r="AN25511" s="107" t="n"/>
      <c r="AO25511" s="107" t="n"/>
      <c r="AP25511" s="107" t="n"/>
      <c r="AQ25511" s="107" t="n"/>
      <c r="AR25511" s="107" t="n"/>
      <c r="AS25511" s="107" t="n"/>
      <c r="AT25511" s="107" t="n"/>
      <c r="AU25511" s="107" t="n"/>
      <c r="AV25511" s="107" t="n"/>
      <c r="AW25511" s="107" t="n"/>
      <c r="AX25511" s="107" t="n"/>
      <c r="AY25511" s="107" t="n"/>
      <c r="AZ25511" s="107" t="n"/>
    </row>
    <row r="25512">
      <c r="AA25512" s="107" t="n"/>
      <c r="AB25512" s="107" t="n"/>
      <c r="AC25512" s="107" t="n"/>
      <c r="AD25512" s="107" t="n"/>
      <c r="AE25512" s="107" t="n"/>
      <c r="AF25512" s="107" t="n"/>
      <c r="AG25512" s="107" t="n"/>
      <c r="AH25512" s="107" t="n"/>
      <c r="AI25512" s="107" t="n"/>
      <c r="AJ25512" s="107" t="n"/>
      <c r="AK25512" s="107" t="n"/>
      <c r="AL25512" s="107" t="n"/>
      <c r="AM25512" s="107" t="n"/>
      <c r="AN25512" s="107" t="n"/>
      <c r="AO25512" s="107" t="n"/>
      <c r="AP25512" s="107" t="n"/>
      <c r="AQ25512" s="107" t="n"/>
      <c r="AR25512" s="107" t="n"/>
      <c r="AS25512" s="107" t="n"/>
      <c r="AT25512" s="107" t="n"/>
      <c r="AU25512" s="107" t="n"/>
      <c r="AV25512" s="107" t="n"/>
      <c r="AW25512" s="107" t="n"/>
      <c r="AX25512" s="107" t="n"/>
      <c r="AY25512" s="107" t="n"/>
      <c r="AZ25512" s="107" t="n"/>
    </row>
    <row r="25513">
      <c r="AA25513" s="107" t="n"/>
      <c r="AB25513" s="107" t="n"/>
      <c r="AC25513" s="107" t="n"/>
      <c r="AD25513" s="107" t="n"/>
      <c r="AE25513" s="107" t="n"/>
      <c r="AF25513" s="107" t="n"/>
      <c r="AG25513" s="107" t="n"/>
      <c r="AH25513" s="107" t="n"/>
      <c r="AI25513" s="107" t="n"/>
      <c r="AJ25513" s="107" t="n"/>
      <c r="AK25513" s="107" t="n"/>
      <c r="AL25513" s="107" t="n"/>
      <c r="AM25513" s="107" t="n"/>
      <c r="AN25513" s="107" t="n"/>
      <c r="AO25513" s="107" t="n"/>
      <c r="AP25513" s="107" t="n"/>
      <c r="AQ25513" s="107" t="n"/>
      <c r="AR25513" s="107" t="n"/>
      <c r="AS25513" s="107" t="n"/>
      <c r="AT25513" s="107" t="n"/>
      <c r="AU25513" s="107" t="n"/>
      <c r="AV25513" s="107" t="n"/>
      <c r="AW25513" s="107" t="n"/>
      <c r="AX25513" s="107" t="n"/>
      <c r="AY25513" s="107" t="n"/>
      <c r="AZ25513" s="107" t="n"/>
    </row>
    <row r="25514">
      <c r="AA25514" s="107" t="n"/>
      <c r="AB25514" s="107" t="n"/>
      <c r="AC25514" s="107" t="n"/>
      <c r="AD25514" s="107" t="n"/>
      <c r="AE25514" s="107" t="n"/>
      <c r="AF25514" s="107" t="n"/>
      <c r="AG25514" s="107" t="n"/>
      <c r="AH25514" s="107" t="n"/>
      <c r="AI25514" s="107" t="n"/>
      <c r="AJ25514" s="107" t="n"/>
      <c r="AK25514" s="107" t="n"/>
      <c r="AL25514" s="107" t="n"/>
      <c r="AM25514" s="107" t="n"/>
      <c r="AN25514" s="107" t="n"/>
      <c r="AO25514" s="107" t="n"/>
      <c r="AP25514" s="107" t="n"/>
      <c r="AQ25514" s="107" t="n"/>
      <c r="AR25514" s="107" t="n"/>
      <c r="AS25514" s="107" t="n"/>
      <c r="AT25514" s="107" t="n"/>
      <c r="AU25514" s="107" t="n"/>
      <c r="AV25514" s="107" t="n"/>
      <c r="AW25514" s="107" t="n"/>
      <c r="AX25514" s="107" t="n"/>
      <c r="AY25514" s="107" t="n"/>
      <c r="AZ25514" s="107" t="n"/>
    </row>
    <row r="25515">
      <c r="AA25515" s="107" t="n"/>
      <c r="AB25515" s="107" t="n"/>
      <c r="AC25515" s="107" t="n"/>
      <c r="AD25515" s="107" t="n"/>
      <c r="AE25515" s="107" t="n"/>
      <c r="AF25515" s="107" t="n"/>
      <c r="AG25515" s="107" t="n"/>
      <c r="AH25515" s="107" t="n"/>
      <c r="AI25515" s="107" t="n"/>
      <c r="AJ25515" s="107" t="n"/>
      <c r="AK25515" s="107" t="n"/>
      <c r="AL25515" s="107" t="n"/>
      <c r="AM25515" s="107" t="n"/>
      <c r="AN25515" s="107" t="n"/>
      <c r="AO25515" s="107" t="n"/>
      <c r="AP25515" s="107" t="n"/>
      <c r="AQ25515" s="107" t="n"/>
      <c r="AR25515" s="107" t="n"/>
      <c r="AS25515" s="107" t="n"/>
      <c r="AT25515" s="107" t="n"/>
      <c r="AU25515" s="107" t="n"/>
      <c r="AV25515" s="107" t="n"/>
      <c r="AW25515" s="107" t="n"/>
      <c r="AX25515" s="107" t="n"/>
      <c r="AY25515" s="107" t="n"/>
      <c r="AZ25515" s="107" t="n"/>
    </row>
    <row r="25516">
      <c r="AA25516" s="107" t="n"/>
      <c r="AB25516" s="107" t="n"/>
      <c r="AC25516" s="107" t="n"/>
      <c r="AD25516" s="107" t="n"/>
      <c r="AE25516" s="107" t="n"/>
      <c r="AF25516" s="107" t="n"/>
      <c r="AG25516" s="107" t="n"/>
      <c r="AH25516" s="107" t="n"/>
      <c r="AI25516" s="107" t="n"/>
      <c r="AJ25516" s="107" t="n"/>
      <c r="AK25516" s="107" t="n"/>
      <c r="AL25516" s="107" t="n"/>
      <c r="AM25516" s="107" t="n"/>
      <c r="AN25516" s="107" t="n"/>
      <c r="AO25516" s="107" t="n"/>
      <c r="AP25516" s="107" t="n"/>
      <c r="AQ25516" s="107" t="n"/>
      <c r="AR25516" s="107" t="n"/>
      <c r="AS25516" s="107" t="n"/>
      <c r="AT25516" s="107" t="n"/>
      <c r="AU25516" s="107" t="n"/>
      <c r="AV25516" s="107" t="n"/>
      <c r="AW25516" s="107" t="n"/>
      <c r="AX25516" s="107" t="n"/>
      <c r="AY25516" s="107" t="n"/>
      <c r="AZ25516" s="107" t="n"/>
    </row>
    <row r="25517">
      <c r="AA25517" s="107" t="n"/>
      <c r="AB25517" s="107" t="n"/>
      <c r="AC25517" s="107" t="n"/>
      <c r="AD25517" s="107" t="n"/>
      <c r="AE25517" s="107" t="n"/>
      <c r="AF25517" s="107" t="n"/>
      <c r="AG25517" s="107" t="n"/>
      <c r="AH25517" s="107" t="n"/>
      <c r="AI25517" s="107" t="n"/>
      <c r="AJ25517" s="107" t="n"/>
      <c r="AK25517" s="107" t="n"/>
      <c r="AL25517" s="107" t="n"/>
      <c r="AM25517" s="107" t="n"/>
      <c r="AN25517" s="107" t="n"/>
      <c r="AO25517" s="107" t="n"/>
      <c r="AP25517" s="107" t="n"/>
      <c r="AQ25517" s="107" t="n"/>
      <c r="AR25517" s="107" t="n"/>
      <c r="AS25517" s="107" t="n"/>
      <c r="AT25517" s="107" t="n"/>
      <c r="AU25517" s="107" t="n"/>
      <c r="AV25517" s="107" t="n"/>
      <c r="AW25517" s="107" t="n"/>
      <c r="AX25517" s="107" t="n"/>
      <c r="AY25517" s="107" t="n"/>
      <c r="AZ25517" s="107" t="n"/>
    </row>
    <row r="25518">
      <c r="AA25518" s="107" t="n"/>
      <c r="AB25518" s="107" t="n"/>
      <c r="AC25518" s="107" t="n"/>
      <c r="AD25518" s="107" t="n"/>
      <c r="AE25518" s="107" t="n"/>
      <c r="AF25518" s="107" t="n"/>
      <c r="AG25518" s="107" t="n"/>
      <c r="AH25518" s="107" t="n"/>
      <c r="AI25518" s="107" t="n"/>
      <c r="AJ25518" s="107" t="n"/>
      <c r="AK25518" s="107" t="n"/>
      <c r="AL25518" s="107" t="n"/>
      <c r="AM25518" s="107" t="n"/>
      <c r="AN25518" s="107" t="n"/>
      <c r="AO25518" s="107" t="n"/>
      <c r="AP25518" s="107" t="n"/>
      <c r="AQ25518" s="107" t="n"/>
      <c r="AR25518" s="107" t="n"/>
      <c r="AS25518" s="107" t="n"/>
      <c r="AT25518" s="107" t="n"/>
      <c r="AU25518" s="107" t="n"/>
      <c r="AV25518" s="107" t="n"/>
      <c r="AW25518" s="107" t="n"/>
      <c r="AX25518" s="107" t="n"/>
      <c r="AY25518" s="107" t="n"/>
      <c r="AZ25518" s="107" t="n"/>
    </row>
    <row r="25519">
      <c r="AA25519" s="107" t="n"/>
      <c r="AB25519" s="107" t="n"/>
      <c r="AC25519" s="107" t="n"/>
      <c r="AD25519" s="107" t="n"/>
      <c r="AE25519" s="107" t="n"/>
      <c r="AF25519" s="107" t="n"/>
      <c r="AG25519" s="107" t="n"/>
      <c r="AH25519" s="107" t="n"/>
      <c r="AI25519" s="107" t="n"/>
      <c r="AJ25519" s="107" t="n"/>
      <c r="AK25519" s="107" t="n"/>
      <c r="AL25519" s="107" t="n"/>
      <c r="AM25519" s="107" t="n"/>
      <c r="AN25519" s="107" t="n"/>
      <c r="AO25519" s="107" t="n"/>
      <c r="AP25519" s="107" t="n"/>
      <c r="AQ25519" s="107" t="n"/>
      <c r="AR25519" s="107" t="n"/>
      <c r="AS25519" s="107" t="n"/>
      <c r="AT25519" s="107" t="n"/>
      <c r="AU25519" s="107" t="n"/>
      <c r="AV25519" s="107" t="n"/>
      <c r="AW25519" s="107" t="n"/>
      <c r="AX25519" s="107" t="n"/>
      <c r="AY25519" s="107" t="n"/>
      <c r="AZ25519" s="107" t="n"/>
    </row>
    <row r="25520">
      <c r="AA25520" s="107" t="n"/>
      <c r="AB25520" s="107" t="n"/>
      <c r="AC25520" s="107" t="n"/>
      <c r="AD25520" s="107" t="n"/>
      <c r="AE25520" s="107" t="n"/>
      <c r="AF25520" s="107" t="n"/>
      <c r="AG25520" s="107" t="n"/>
      <c r="AH25520" s="107" t="n"/>
      <c r="AI25520" s="107" t="n"/>
      <c r="AJ25520" s="107" t="n"/>
      <c r="AK25520" s="107" t="n"/>
      <c r="AL25520" s="107" t="n"/>
      <c r="AM25520" s="107" t="n"/>
      <c r="AN25520" s="107" t="n"/>
      <c r="AO25520" s="107" t="n"/>
      <c r="AP25520" s="107" t="n"/>
      <c r="AQ25520" s="107" t="n"/>
      <c r="AR25520" s="107" t="n"/>
      <c r="AS25520" s="107" t="n"/>
      <c r="AT25520" s="107" t="n"/>
      <c r="AU25520" s="107" t="n"/>
      <c r="AV25520" s="107" t="n"/>
      <c r="AW25520" s="107" t="n"/>
      <c r="AX25520" s="107" t="n"/>
      <c r="AY25520" s="107" t="n"/>
      <c r="AZ25520" s="107" t="n"/>
    </row>
    <row r="25521">
      <c r="AA25521" s="107" t="n"/>
      <c r="AB25521" s="107" t="n"/>
      <c r="AC25521" s="107" t="n"/>
      <c r="AD25521" s="107" t="n"/>
      <c r="AE25521" s="107" t="n"/>
      <c r="AF25521" s="107" t="n"/>
      <c r="AG25521" s="107" t="n"/>
      <c r="AH25521" s="107" t="n"/>
      <c r="AI25521" s="107" t="n"/>
      <c r="AJ25521" s="107" t="n"/>
      <c r="AK25521" s="107" t="n"/>
      <c r="AL25521" s="107" t="n"/>
      <c r="AM25521" s="107" t="n"/>
      <c r="AN25521" s="107" t="n"/>
      <c r="AO25521" s="107" t="n"/>
      <c r="AP25521" s="107" t="n"/>
      <c r="AQ25521" s="107" t="n"/>
      <c r="AR25521" s="107" t="n"/>
      <c r="AS25521" s="107" t="n"/>
      <c r="AT25521" s="107" t="n"/>
      <c r="AU25521" s="107" t="n"/>
      <c r="AV25521" s="107" t="n"/>
      <c r="AW25521" s="107" t="n"/>
      <c r="AX25521" s="107" t="n"/>
      <c r="AY25521" s="107" t="n"/>
      <c r="AZ25521" s="107" t="n"/>
    </row>
    <row r="25522">
      <c r="AA25522" s="107" t="n"/>
      <c r="AB25522" s="107" t="n"/>
      <c r="AC25522" s="107" t="n"/>
      <c r="AD25522" s="107" t="n"/>
      <c r="AE25522" s="107" t="n"/>
      <c r="AF25522" s="107" t="n"/>
      <c r="AG25522" s="107" t="n"/>
      <c r="AH25522" s="107" t="n"/>
      <c r="AI25522" s="107" t="n"/>
      <c r="AJ25522" s="107" t="n"/>
      <c r="AK25522" s="107" t="n"/>
      <c r="AL25522" s="107" t="n"/>
      <c r="AM25522" s="107" t="n"/>
      <c r="AN25522" s="107" t="n"/>
      <c r="AO25522" s="107" t="n"/>
      <c r="AP25522" s="107" t="n"/>
      <c r="AQ25522" s="107" t="n"/>
      <c r="AR25522" s="107" t="n"/>
      <c r="AS25522" s="107" t="n"/>
      <c r="AT25522" s="107" t="n"/>
      <c r="AU25522" s="107" t="n"/>
      <c r="AV25522" s="107" t="n"/>
      <c r="AW25522" s="107" t="n"/>
      <c r="AX25522" s="107" t="n"/>
      <c r="AY25522" s="107" t="n"/>
      <c r="AZ25522" s="107" t="n"/>
    </row>
    <row r="25523">
      <c r="AA25523" s="107" t="n"/>
      <c r="AB25523" s="107" t="n"/>
      <c r="AC25523" s="107" t="n"/>
      <c r="AD25523" s="107" t="n"/>
      <c r="AE25523" s="107" t="n"/>
      <c r="AF25523" s="107" t="n"/>
      <c r="AG25523" s="107" t="n"/>
      <c r="AH25523" s="107" t="n"/>
      <c r="AI25523" s="107" t="n"/>
      <c r="AJ25523" s="107" t="n"/>
      <c r="AK25523" s="107" t="n"/>
      <c r="AL25523" s="107" t="n"/>
      <c r="AM25523" s="107" t="n"/>
      <c r="AN25523" s="107" t="n"/>
      <c r="AO25523" s="107" t="n"/>
      <c r="AP25523" s="107" t="n"/>
      <c r="AQ25523" s="107" t="n"/>
      <c r="AR25523" s="107" t="n"/>
      <c r="AS25523" s="107" t="n"/>
      <c r="AT25523" s="107" t="n"/>
      <c r="AU25523" s="107" t="n"/>
      <c r="AV25523" s="107" t="n"/>
      <c r="AW25523" s="107" t="n"/>
      <c r="AX25523" s="107" t="n"/>
      <c r="AY25523" s="107" t="n"/>
      <c r="AZ25523" s="107" t="n"/>
    </row>
    <row r="25524">
      <c r="AA25524" s="107" t="n"/>
      <c r="AB25524" s="107" t="n"/>
      <c r="AC25524" s="107" t="n"/>
      <c r="AD25524" s="107" t="n"/>
      <c r="AE25524" s="107" t="n"/>
      <c r="AF25524" s="107" t="n"/>
      <c r="AG25524" s="107" t="n"/>
      <c r="AH25524" s="107" t="n"/>
      <c r="AI25524" s="107" t="n"/>
      <c r="AJ25524" s="107" t="n"/>
      <c r="AK25524" s="107" t="n"/>
      <c r="AL25524" s="107" t="n"/>
      <c r="AM25524" s="107" t="n"/>
      <c r="AN25524" s="107" t="n"/>
      <c r="AO25524" s="107" t="n"/>
      <c r="AP25524" s="107" t="n"/>
      <c r="AQ25524" s="107" t="n"/>
      <c r="AR25524" s="107" t="n"/>
      <c r="AS25524" s="107" t="n"/>
      <c r="AT25524" s="107" t="n"/>
      <c r="AU25524" s="107" t="n"/>
      <c r="AV25524" s="107" t="n"/>
      <c r="AW25524" s="107" t="n"/>
      <c r="AX25524" s="107" t="n"/>
      <c r="AY25524" s="107" t="n"/>
      <c r="AZ25524" s="107" t="n"/>
    </row>
    <row r="25525">
      <c r="AA25525" s="107" t="n"/>
      <c r="AB25525" s="107" t="n"/>
      <c r="AC25525" s="107" t="n"/>
      <c r="AD25525" s="107" t="n"/>
      <c r="AE25525" s="107" t="n"/>
      <c r="AF25525" s="107" t="n"/>
      <c r="AG25525" s="107" t="n"/>
      <c r="AH25525" s="107" t="n"/>
      <c r="AI25525" s="107" t="n"/>
      <c r="AJ25525" s="107" t="n"/>
      <c r="AK25525" s="107" t="n"/>
      <c r="AL25525" s="107" t="n"/>
      <c r="AM25525" s="107" t="n"/>
      <c r="AN25525" s="107" t="n"/>
      <c r="AO25525" s="107" t="n"/>
      <c r="AP25525" s="107" t="n"/>
      <c r="AQ25525" s="107" t="n"/>
      <c r="AR25525" s="107" t="n"/>
      <c r="AS25525" s="107" t="n"/>
      <c r="AT25525" s="107" t="n"/>
      <c r="AU25525" s="107" t="n"/>
      <c r="AV25525" s="107" t="n"/>
      <c r="AW25525" s="107" t="n"/>
      <c r="AX25525" s="107" t="n"/>
      <c r="AY25525" s="107" t="n"/>
      <c r="AZ25525" s="107" t="n"/>
    </row>
    <row r="25526">
      <c r="AA25526" s="107" t="n"/>
      <c r="AB25526" s="107" t="n"/>
      <c r="AC25526" s="107" t="n"/>
      <c r="AD25526" s="107" t="n"/>
      <c r="AE25526" s="107" t="n"/>
      <c r="AF25526" s="107" t="n"/>
      <c r="AG25526" s="107" t="n"/>
      <c r="AH25526" s="107" t="n"/>
      <c r="AI25526" s="107" t="n"/>
      <c r="AJ25526" s="107" t="n"/>
      <c r="AK25526" s="107" t="n"/>
      <c r="AL25526" s="107" t="n"/>
      <c r="AM25526" s="107" t="n"/>
      <c r="AN25526" s="107" t="n"/>
      <c r="AO25526" s="107" t="n"/>
      <c r="AP25526" s="107" t="n"/>
      <c r="AQ25526" s="107" t="n"/>
      <c r="AR25526" s="107" t="n"/>
      <c r="AS25526" s="107" t="n"/>
      <c r="AT25526" s="107" t="n"/>
      <c r="AU25526" s="107" t="n"/>
      <c r="AV25526" s="107" t="n"/>
      <c r="AW25526" s="107" t="n"/>
      <c r="AX25526" s="107" t="n"/>
      <c r="AY25526" s="107" t="n"/>
      <c r="AZ25526" s="107" t="n"/>
    </row>
    <row r="25527">
      <c r="AA25527" s="107" t="n"/>
      <c r="AB25527" s="107" t="n"/>
      <c r="AC25527" s="107" t="n"/>
      <c r="AD25527" s="107" t="n"/>
      <c r="AE25527" s="107" t="n"/>
      <c r="AF25527" s="107" t="n"/>
      <c r="AG25527" s="107" t="n"/>
      <c r="AH25527" s="107" t="n"/>
      <c r="AI25527" s="107" t="n"/>
      <c r="AJ25527" s="107" t="n"/>
      <c r="AK25527" s="107" t="n"/>
      <c r="AL25527" s="107" t="n"/>
      <c r="AM25527" s="107" t="n"/>
      <c r="AN25527" s="107" t="n"/>
      <c r="AO25527" s="107" t="n"/>
      <c r="AP25527" s="107" t="n"/>
      <c r="AQ25527" s="107" t="n"/>
      <c r="AR25527" s="107" t="n"/>
      <c r="AS25527" s="107" t="n"/>
      <c r="AT25527" s="107" t="n"/>
      <c r="AU25527" s="107" t="n"/>
      <c r="AV25527" s="107" t="n"/>
      <c r="AW25527" s="107" t="n"/>
      <c r="AX25527" s="107" t="n"/>
      <c r="AY25527" s="107" t="n"/>
      <c r="AZ25527" s="107" t="n"/>
    </row>
    <row r="25528">
      <c r="AA25528" s="107" t="n"/>
      <c r="AB25528" s="107" t="n"/>
      <c r="AC25528" s="107" t="n"/>
      <c r="AD25528" s="107" t="n"/>
      <c r="AE25528" s="107" t="n"/>
      <c r="AF25528" s="107" t="n"/>
      <c r="AG25528" s="107" t="n"/>
      <c r="AH25528" s="107" t="n"/>
      <c r="AI25528" s="107" t="n"/>
      <c r="AJ25528" s="107" t="n"/>
      <c r="AK25528" s="107" t="n"/>
      <c r="AL25528" s="107" t="n"/>
      <c r="AM25528" s="107" t="n"/>
      <c r="AN25528" s="107" t="n"/>
      <c r="AO25528" s="107" t="n"/>
      <c r="AP25528" s="107" t="n"/>
      <c r="AQ25528" s="107" t="n"/>
      <c r="AR25528" s="107" t="n"/>
      <c r="AS25528" s="107" t="n"/>
      <c r="AT25528" s="107" t="n"/>
      <c r="AU25528" s="107" t="n"/>
      <c r="AV25528" s="107" t="n"/>
      <c r="AW25528" s="107" t="n"/>
      <c r="AX25528" s="107" t="n"/>
      <c r="AY25528" s="107" t="n"/>
      <c r="AZ25528" s="107" t="n"/>
    </row>
    <row r="25529">
      <c r="AA25529" s="107" t="n"/>
      <c r="AB25529" s="107" t="n"/>
      <c r="AC25529" s="107" t="n"/>
      <c r="AD25529" s="107" t="n"/>
      <c r="AE25529" s="107" t="n"/>
      <c r="AF25529" s="107" t="n"/>
      <c r="AG25529" s="107" t="n"/>
      <c r="AH25529" s="107" t="n"/>
      <c r="AI25529" s="107" t="n"/>
      <c r="AJ25529" s="107" t="n"/>
      <c r="AK25529" s="107" t="n"/>
      <c r="AL25529" s="107" t="n"/>
      <c r="AM25529" s="107" t="n"/>
      <c r="AN25529" s="107" t="n"/>
      <c r="AO25529" s="107" t="n"/>
      <c r="AP25529" s="107" t="n"/>
      <c r="AQ25529" s="107" t="n"/>
      <c r="AR25529" s="107" t="n"/>
      <c r="AS25529" s="107" t="n"/>
      <c r="AT25529" s="107" t="n"/>
      <c r="AU25529" s="107" t="n"/>
      <c r="AV25529" s="107" t="n"/>
      <c r="AW25529" s="107" t="n"/>
      <c r="AX25529" s="107" t="n"/>
      <c r="AY25529" s="107" t="n"/>
      <c r="AZ25529" s="107" t="n"/>
    </row>
    <row r="25530">
      <c r="AA25530" s="107" t="n"/>
      <c r="AB25530" s="107" t="n"/>
      <c r="AC25530" s="107" t="n"/>
      <c r="AD25530" s="107" t="n"/>
      <c r="AE25530" s="107" t="n"/>
      <c r="AF25530" s="107" t="n"/>
      <c r="AG25530" s="107" t="n"/>
      <c r="AH25530" s="107" t="n"/>
      <c r="AI25530" s="107" t="n"/>
      <c r="AJ25530" s="107" t="n"/>
      <c r="AK25530" s="107" t="n"/>
      <c r="AL25530" s="107" t="n"/>
      <c r="AM25530" s="107" t="n"/>
      <c r="AN25530" s="107" t="n"/>
      <c r="AO25530" s="107" t="n"/>
      <c r="AP25530" s="107" t="n"/>
      <c r="AQ25530" s="107" t="n"/>
      <c r="AR25530" s="107" t="n"/>
      <c r="AS25530" s="107" t="n"/>
      <c r="AT25530" s="107" t="n"/>
      <c r="AU25530" s="107" t="n"/>
      <c r="AV25530" s="107" t="n"/>
      <c r="AW25530" s="107" t="n"/>
      <c r="AX25530" s="107" t="n"/>
      <c r="AY25530" s="107" t="n"/>
      <c r="AZ25530" s="107" t="n"/>
    </row>
    <row r="25531">
      <c r="AA25531" s="107" t="n"/>
      <c r="AB25531" s="107" t="n"/>
      <c r="AC25531" s="107" t="n"/>
      <c r="AD25531" s="107" t="n"/>
      <c r="AE25531" s="107" t="n"/>
      <c r="AF25531" s="107" t="n"/>
      <c r="AG25531" s="107" t="n"/>
      <c r="AH25531" s="107" t="n"/>
      <c r="AI25531" s="107" t="n"/>
      <c r="AJ25531" s="107" t="n"/>
      <c r="AK25531" s="107" t="n"/>
      <c r="AL25531" s="107" t="n"/>
      <c r="AM25531" s="107" t="n"/>
      <c r="AN25531" s="107" t="n"/>
      <c r="AO25531" s="107" t="n"/>
      <c r="AP25531" s="107" t="n"/>
      <c r="AQ25531" s="107" t="n"/>
      <c r="AR25531" s="107" t="n"/>
      <c r="AS25531" s="107" t="n"/>
      <c r="AT25531" s="107" t="n"/>
      <c r="AU25531" s="107" t="n"/>
      <c r="AV25531" s="107" t="n"/>
      <c r="AW25531" s="107" t="n"/>
      <c r="AX25531" s="107" t="n"/>
      <c r="AY25531" s="107" t="n"/>
      <c r="AZ25531" s="107" t="n"/>
    </row>
    <row r="25532">
      <c r="AA25532" s="107" t="n"/>
      <c r="AB25532" s="107" t="n"/>
      <c r="AC25532" s="107" t="n"/>
      <c r="AD25532" s="107" t="n"/>
      <c r="AE25532" s="107" t="n"/>
      <c r="AF25532" s="107" t="n"/>
      <c r="AG25532" s="107" t="n"/>
      <c r="AH25532" s="107" t="n"/>
      <c r="AI25532" s="107" t="n"/>
      <c r="AJ25532" s="107" t="n"/>
      <c r="AK25532" s="107" t="n"/>
      <c r="AL25532" s="107" t="n"/>
      <c r="AM25532" s="107" t="n"/>
      <c r="AN25532" s="107" t="n"/>
      <c r="AO25532" s="107" t="n"/>
      <c r="AP25532" s="107" t="n"/>
      <c r="AQ25532" s="107" t="n"/>
      <c r="AR25532" s="107" t="n"/>
      <c r="AS25532" s="107" t="n"/>
      <c r="AT25532" s="107" t="n"/>
      <c r="AU25532" s="107" t="n"/>
      <c r="AV25532" s="107" t="n"/>
      <c r="AW25532" s="107" t="n"/>
      <c r="AX25532" s="107" t="n"/>
      <c r="AY25532" s="107" t="n"/>
      <c r="AZ25532" s="107" t="n"/>
    </row>
    <row r="25533">
      <c r="AA25533" s="107" t="n"/>
      <c r="AB25533" s="107" t="n"/>
      <c r="AC25533" s="107" t="n"/>
      <c r="AD25533" s="107" t="n"/>
      <c r="AE25533" s="107" t="n"/>
      <c r="AF25533" s="107" t="n"/>
      <c r="AG25533" s="107" t="n"/>
      <c r="AH25533" s="107" t="n"/>
      <c r="AI25533" s="107" t="n"/>
      <c r="AJ25533" s="107" t="n"/>
      <c r="AK25533" s="107" t="n"/>
      <c r="AL25533" s="107" t="n"/>
      <c r="AM25533" s="107" t="n"/>
      <c r="AN25533" s="107" t="n"/>
      <c r="AO25533" s="107" t="n"/>
      <c r="AP25533" s="107" t="n"/>
      <c r="AQ25533" s="107" t="n"/>
      <c r="AR25533" s="107" t="n"/>
      <c r="AS25533" s="107" t="n"/>
      <c r="AT25533" s="107" t="n"/>
      <c r="AU25533" s="107" t="n"/>
      <c r="AV25533" s="107" t="n"/>
      <c r="AW25533" s="107" t="n"/>
      <c r="AX25533" s="107" t="n"/>
      <c r="AY25533" s="107" t="n"/>
      <c r="AZ25533" s="107" t="n"/>
    </row>
    <row r="25534">
      <c r="AA25534" s="107" t="n"/>
      <c r="AB25534" s="107" t="n"/>
      <c r="AC25534" s="107" t="n"/>
      <c r="AD25534" s="107" t="n"/>
      <c r="AE25534" s="107" t="n"/>
      <c r="AF25534" s="107" t="n"/>
      <c r="AG25534" s="107" t="n"/>
      <c r="AH25534" s="107" t="n"/>
      <c r="AI25534" s="107" t="n"/>
      <c r="AJ25534" s="107" t="n"/>
      <c r="AK25534" s="107" t="n"/>
      <c r="AL25534" s="107" t="n"/>
      <c r="AM25534" s="107" t="n"/>
      <c r="AN25534" s="107" t="n"/>
      <c r="AO25534" s="107" t="n"/>
      <c r="AP25534" s="107" t="n"/>
      <c r="AQ25534" s="107" t="n"/>
      <c r="AR25534" s="107" t="n"/>
      <c r="AS25534" s="107" t="n"/>
      <c r="AT25534" s="107" t="n"/>
      <c r="AU25534" s="107" t="n"/>
      <c r="AV25534" s="107" t="n"/>
      <c r="AW25534" s="107" t="n"/>
      <c r="AX25534" s="107" t="n"/>
      <c r="AY25534" s="107" t="n"/>
      <c r="AZ25534" s="107" t="n"/>
    </row>
    <row r="25535">
      <c r="AA25535" s="107" t="n"/>
      <c r="AB25535" s="107" t="n"/>
      <c r="AC25535" s="107" t="n"/>
      <c r="AD25535" s="107" t="n"/>
      <c r="AE25535" s="107" t="n"/>
      <c r="AF25535" s="107" t="n"/>
      <c r="AG25535" s="107" t="n"/>
      <c r="AH25535" s="107" t="n"/>
      <c r="AI25535" s="107" t="n"/>
      <c r="AJ25535" s="107" t="n"/>
      <c r="AK25535" s="107" t="n"/>
      <c r="AL25535" s="107" t="n"/>
      <c r="AM25535" s="107" t="n"/>
      <c r="AN25535" s="107" t="n"/>
      <c r="AO25535" s="107" t="n"/>
      <c r="AP25535" s="107" t="n"/>
      <c r="AQ25535" s="107" t="n"/>
      <c r="AR25535" s="107" t="n"/>
      <c r="AS25535" s="107" t="n"/>
      <c r="AT25535" s="107" t="n"/>
      <c r="AU25535" s="107" t="n"/>
      <c r="AV25535" s="107" t="n"/>
      <c r="AW25535" s="107" t="n"/>
      <c r="AX25535" s="107" t="n"/>
      <c r="AY25535" s="107" t="n"/>
      <c r="AZ25535" s="107" t="n"/>
    </row>
    <row r="25536">
      <c r="AA25536" s="107" t="n"/>
      <c r="AB25536" s="107" t="n"/>
      <c r="AC25536" s="107" t="n"/>
      <c r="AD25536" s="107" t="n"/>
      <c r="AE25536" s="107" t="n"/>
      <c r="AF25536" s="107" t="n"/>
      <c r="AG25536" s="107" t="n"/>
      <c r="AH25536" s="107" t="n"/>
      <c r="AI25536" s="107" t="n"/>
      <c r="AJ25536" s="107" t="n"/>
      <c r="AK25536" s="107" t="n"/>
      <c r="AL25536" s="107" t="n"/>
      <c r="AM25536" s="107" t="n"/>
      <c r="AN25536" s="107" t="n"/>
      <c r="AO25536" s="107" t="n"/>
      <c r="AP25536" s="107" t="n"/>
      <c r="AQ25536" s="107" t="n"/>
      <c r="AR25536" s="107" t="n"/>
      <c r="AS25536" s="107" t="n"/>
      <c r="AT25536" s="107" t="n"/>
      <c r="AU25536" s="107" t="n"/>
      <c r="AV25536" s="107" t="n"/>
      <c r="AW25536" s="107" t="n"/>
      <c r="AX25536" s="107" t="n"/>
      <c r="AY25536" s="107" t="n"/>
      <c r="AZ25536" s="107" t="n"/>
    </row>
    <row r="25537">
      <c r="AA25537" s="107" t="n"/>
      <c r="AB25537" s="107" t="n"/>
      <c r="AC25537" s="107" t="n"/>
      <c r="AD25537" s="107" t="n"/>
      <c r="AE25537" s="107" t="n"/>
      <c r="AF25537" s="107" t="n"/>
      <c r="AG25537" s="107" t="n"/>
      <c r="AH25537" s="107" t="n"/>
      <c r="AI25537" s="107" t="n"/>
      <c r="AJ25537" s="107" t="n"/>
      <c r="AK25537" s="107" t="n"/>
      <c r="AL25537" s="107" t="n"/>
      <c r="AM25537" s="107" t="n"/>
      <c r="AN25537" s="107" t="n"/>
      <c r="AO25537" s="107" t="n"/>
      <c r="AP25537" s="107" t="n"/>
      <c r="AQ25537" s="107" t="n"/>
      <c r="AR25537" s="107" t="n"/>
      <c r="AS25537" s="107" t="n"/>
      <c r="AT25537" s="107" t="n"/>
      <c r="AU25537" s="107" t="n"/>
      <c r="AV25537" s="107" t="n"/>
      <c r="AW25537" s="107" t="n"/>
      <c r="AX25537" s="107" t="n"/>
      <c r="AY25537" s="107" t="n"/>
      <c r="AZ25537" s="107" t="n"/>
    </row>
    <row r="25538">
      <c r="AA25538" s="107" t="n"/>
      <c r="AB25538" s="107" t="n"/>
      <c r="AC25538" s="107" t="n"/>
      <c r="AD25538" s="107" t="n"/>
      <c r="AE25538" s="107" t="n"/>
      <c r="AF25538" s="107" t="n"/>
      <c r="AG25538" s="107" t="n"/>
      <c r="AH25538" s="107" t="n"/>
      <c r="AI25538" s="107" t="n"/>
      <c r="AJ25538" s="107" t="n"/>
      <c r="AK25538" s="107" t="n"/>
      <c r="AL25538" s="107" t="n"/>
      <c r="AM25538" s="107" t="n"/>
      <c r="AN25538" s="107" t="n"/>
      <c r="AO25538" s="107" t="n"/>
      <c r="AP25538" s="107" t="n"/>
      <c r="AQ25538" s="107" t="n"/>
      <c r="AR25538" s="107" t="n"/>
      <c r="AS25538" s="107" t="n"/>
      <c r="AT25538" s="107" t="n"/>
      <c r="AU25538" s="107" t="n"/>
      <c r="AV25538" s="107" t="n"/>
      <c r="AW25538" s="107" t="n"/>
      <c r="AX25538" s="107" t="n"/>
      <c r="AY25538" s="107" t="n"/>
      <c r="AZ25538" s="107" t="n"/>
    </row>
    <row r="25539">
      <c r="AA25539" s="107" t="n"/>
      <c r="AB25539" s="107" t="n"/>
      <c r="AC25539" s="107" t="n"/>
      <c r="AD25539" s="107" t="n"/>
      <c r="AE25539" s="107" t="n"/>
      <c r="AF25539" s="107" t="n"/>
      <c r="AG25539" s="107" t="n"/>
      <c r="AH25539" s="107" t="n"/>
      <c r="AI25539" s="107" t="n"/>
      <c r="AJ25539" s="107" t="n"/>
      <c r="AK25539" s="107" t="n"/>
      <c r="AL25539" s="107" t="n"/>
      <c r="AM25539" s="107" t="n"/>
      <c r="AN25539" s="107" t="n"/>
      <c r="AO25539" s="107" t="n"/>
      <c r="AP25539" s="107" t="n"/>
      <c r="AQ25539" s="107" t="n"/>
      <c r="AR25539" s="107" t="n"/>
      <c r="AS25539" s="107" t="n"/>
      <c r="AT25539" s="107" t="n"/>
      <c r="AU25539" s="107" t="n"/>
      <c r="AV25539" s="107" t="n"/>
      <c r="AW25539" s="107" t="n"/>
      <c r="AX25539" s="107" t="n"/>
      <c r="AY25539" s="107" t="n"/>
      <c r="AZ25539" s="107" t="n"/>
    </row>
    <row r="25540">
      <c r="AA25540" s="107" t="n"/>
      <c r="AB25540" s="107" t="n"/>
      <c r="AC25540" s="107" t="n"/>
      <c r="AD25540" s="107" t="n"/>
      <c r="AE25540" s="107" t="n"/>
      <c r="AF25540" s="107" t="n"/>
      <c r="AG25540" s="107" t="n"/>
      <c r="AH25540" s="107" t="n"/>
      <c r="AI25540" s="107" t="n"/>
      <c r="AJ25540" s="107" t="n"/>
      <c r="AK25540" s="107" t="n"/>
      <c r="AL25540" s="107" t="n"/>
      <c r="AM25540" s="107" t="n"/>
      <c r="AN25540" s="107" t="n"/>
      <c r="AO25540" s="107" t="n"/>
      <c r="AP25540" s="107" t="n"/>
      <c r="AQ25540" s="107" t="n"/>
      <c r="AR25540" s="107" t="n"/>
      <c r="AS25540" s="107" t="n"/>
      <c r="AT25540" s="107" t="n"/>
      <c r="AU25540" s="107" t="n"/>
      <c r="AV25540" s="107" t="n"/>
      <c r="AW25540" s="107" t="n"/>
      <c r="AX25540" s="107" t="n"/>
      <c r="AY25540" s="107" t="n"/>
      <c r="AZ25540" s="107" t="n"/>
    </row>
    <row r="25541">
      <c r="AA25541" s="107" t="n"/>
      <c r="AB25541" s="107" t="n"/>
      <c r="AC25541" s="107" t="n"/>
      <c r="AD25541" s="107" t="n"/>
      <c r="AE25541" s="107" t="n"/>
      <c r="AF25541" s="107" t="n"/>
      <c r="AG25541" s="107" t="n"/>
      <c r="AH25541" s="107" t="n"/>
      <c r="AI25541" s="107" t="n"/>
      <c r="AJ25541" s="107" t="n"/>
      <c r="AK25541" s="107" t="n"/>
      <c r="AL25541" s="107" t="n"/>
      <c r="AM25541" s="107" t="n"/>
      <c r="AN25541" s="107" t="n"/>
      <c r="AO25541" s="107" t="n"/>
      <c r="AP25541" s="107" t="n"/>
      <c r="AQ25541" s="107" t="n"/>
      <c r="AR25541" s="107" t="n"/>
      <c r="AS25541" s="107" t="n"/>
      <c r="AT25541" s="107" t="n"/>
      <c r="AU25541" s="107" t="n"/>
      <c r="AV25541" s="107" t="n"/>
      <c r="AW25541" s="107" t="n"/>
      <c r="AX25541" s="107" t="n"/>
      <c r="AY25541" s="107" t="n"/>
      <c r="AZ25541" s="107" t="n"/>
    </row>
    <row r="25542">
      <c r="AA25542" s="107" t="n"/>
      <c r="AB25542" s="107" t="n"/>
      <c r="AC25542" s="107" t="n"/>
      <c r="AD25542" s="107" t="n"/>
      <c r="AE25542" s="107" t="n"/>
      <c r="AF25542" s="107" t="n"/>
      <c r="AG25542" s="107" t="n"/>
      <c r="AH25542" s="107" t="n"/>
      <c r="AI25542" s="107" t="n"/>
      <c r="AJ25542" s="107" t="n"/>
      <c r="AK25542" s="107" t="n"/>
      <c r="AL25542" s="107" t="n"/>
      <c r="AM25542" s="107" t="n"/>
      <c r="AN25542" s="107" t="n"/>
      <c r="AO25542" s="107" t="n"/>
      <c r="AP25542" s="107" t="n"/>
      <c r="AQ25542" s="107" t="n"/>
      <c r="AR25542" s="107" t="n"/>
      <c r="AS25542" s="107" t="n"/>
      <c r="AT25542" s="107" t="n"/>
      <c r="AU25542" s="107" t="n"/>
      <c r="AV25542" s="107" t="n"/>
      <c r="AW25542" s="107" t="n"/>
      <c r="AX25542" s="107" t="n"/>
      <c r="AY25542" s="107" t="n"/>
      <c r="AZ25542" s="107" t="n"/>
    </row>
    <row r="25543">
      <c r="AA25543" s="107" t="n"/>
      <c r="AB25543" s="107" t="n"/>
      <c r="AC25543" s="107" t="n"/>
      <c r="AD25543" s="107" t="n"/>
      <c r="AE25543" s="107" t="n"/>
      <c r="AF25543" s="107" t="n"/>
      <c r="AG25543" s="107" t="n"/>
      <c r="AH25543" s="107" t="n"/>
      <c r="AI25543" s="107" t="n"/>
      <c r="AJ25543" s="107" t="n"/>
      <c r="AK25543" s="107" t="n"/>
      <c r="AL25543" s="107" t="n"/>
      <c r="AM25543" s="107" t="n"/>
      <c r="AN25543" s="107" t="n"/>
      <c r="AO25543" s="107" t="n"/>
      <c r="AP25543" s="107" t="n"/>
      <c r="AQ25543" s="107" t="n"/>
      <c r="AR25543" s="107" t="n"/>
      <c r="AS25543" s="107" t="n"/>
      <c r="AT25543" s="107" t="n"/>
      <c r="AU25543" s="107" t="n"/>
      <c r="AV25543" s="107" t="n"/>
      <c r="AW25543" s="107" t="n"/>
      <c r="AX25543" s="107" t="n"/>
      <c r="AY25543" s="107" t="n"/>
      <c r="AZ25543" s="107" t="n"/>
    </row>
    <row r="25544">
      <c r="AA25544" s="107" t="n"/>
      <c r="AB25544" s="107" t="n"/>
      <c r="AC25544" s="107" t="n"/>
      <c r="AD25544" s="107" t="n"/>
      <c r="AE25544" s="107" t="n"/>
      <c r="AF25544" s="107" t="n"/>
      <c r="AG25544" s="107" t="n"/>
      <c r="AH25544" s="107" t="n"/>
      <c r="AI25544" s="107" t="n"/>
      <c r="AJ25544" s="107" t="n"/>
      <c r="AK25544" s="107" t="n"/>
      <c r="AL25544" s="107" t="n"/>
      <c r="AM25544" s="107" t="n"/>
      <c r="AN25544" s="107" t="n"/>
      <c r="AO25544" s="107" t="n"/>
      <c r="AP25544" s="107" t="n"/>
      <c r="AQ25544" s="107" t="n"/>
      <c r="AR25544" s="107" t="n"/>
      <c r="AS25544" s="107" t="n"/>
      <c r="AT25544" s="107" t="n"/>
      <c r="AU25544" s="107" t="n"/>
      <c r="AV25544" s="107" t="n"/>
      <c r="AW25544" s="107" t="n"/>
      <c r="AX25544" s="107" t="n"/>
      <c r="AY25544" s="107" t="n"/>
      <c r="AZ25544" s="107" t="n"/>
    </row>
    <row r="25545">
      <c r="AA25545" s="107" t="n"/>
      <c r="AB25545" s="107" t="n"/>
      <c r="AC25545" s="107" t="n"/>
      <c r="AD25545" s="107" t="n"/>
      <c r="AE25545" s="107" t="n"/>
      <c r="AF25545" s="107" t="n"/>
      <c r="AG25545" s="107" t="n"/>
      <c r="AH25545" s="107" t="n"/>
      <c r="AI25545" s="107" t="n"/>
      <c r="AJ25545" s="107" t="n"/>
      <c r="AK25545" s="107" t="n"/>
      <c r="AL25545" s="107" t="n"/>
      <c r="AM25545" s="107" t="n"/>
      <c r="AN25545" s="107" t="n"/>
      <c r="AO25545" s="107" t="n"/>
      <c r="AP25545" s="107" t="n"/>
      <c r="AQ25545" s="107" t="n"/>
      <c r="AR25545" s="107" t="n"/>
      <c r="AS25545" s="107" t="n"/>
      <c r="AT25545" s="107" t="n"/>
      <c r="AU25545" s="107" t="n"/>
      <c r="AV25545" s="107" t="n"/>
      <c r="AW25545" s="107" t="n"/>
      <c r="AX25545" s="107" t="n"/>
      <c r="AY25545" s="107" t="n"/>
      <c r="AZ25545" s="107" t="n"/>
    </row>
    <row r="25546">
      <c r="AA25546" s="107" t="n"/>
      <c r="AB25546" s="107" t="n"/>
      <c r="AC25546" s="107" t="n"/>
      <c r="AD25546" s="107" t="n"/>
      <c r="AE25546" s="107" t="n"/>
      <c r="AF25546" s="107" t="n"/>
      <c r="AG25546" s="107" t="n"/>
      <c r="AH25546" s="107" t="n"/>
      <c r="AI25546" s="107" t="n"/>
      <c r="AJ25546" s="107" t="n"/>
      <c r="AK25546" s="107" t="n"/>
      <c r="AL25546" s="107" t="n"/>
      <c r="AM25546" s="107" t="n"/>
      <c r="AN25546" s="107" t="n"/>
      <c r="AO25546" s="107" t="n"/>
      <c r="AP25546" s="107" t="n"/>
      <c r="AQ25546" s="107" t="n"/>
      <c r="AR25546" s="107" t="n"/>
      <c r="AS25546" s="107" t="n"/>
      <c r="AT25546" s="107" t="n"/>
      <c r="AU25546" s="107" t="n"/>
      <c r="AV25546" s="107" t="n"/>
      <c r="AW25546" s="107" t="n"/>
      <c r="AX25546" s="107" t="n"/>
      <c r="AY25546" s="107" t="n"/>
      <c r="AZ25546" s="107" t="n"/>
    </row>
    <row r="25547">
      <c r="AA25547" s="107" t="n"/>
      <c r="AB25547" s="107" t="n"/>
      <c r="AC25547" s="107" t="n"/>
      <c r="AD25547" s="107" t="n"/>
      <c r="AE25547" s="107" t="n"/>
      <c r="AF25547" s="107" t="n"/>
      <c r="AG25547" s="107" t="n"/>
      <c r="AH25547" s="107" t="n"/>
      <c r="AI25547" s="107" t="n"/>
      <c r="AJ25547" s="107" t="n"/>
      <c r="AK25547" s="107" t="n"/>
      <c r="AL25547" s="107" t="n"/>
      <c r="AM25547" s="107" t="n"/>
      <c r="AN25547" s="107" t="n"/>
      <c r="AO25547" s="107" t="n"/>
      <c r="AP25547" s="107" t="n"/>
      <c r="AQ25547" s="107" t="n"/>
      <c r="AR25547" s="107" t="n"/>
      <c r="AS25547" s="107" t="n"/>
      <c r="AT25547" s="107" t="n"/>
      <c r="AU25547" s="107" t="n"/>
      <c r="AV25547" s="107" t="n"/>
      <c r="AW25547" s="107" t="n"/>
      <c r="AX25547" s="107" t="n"/>
      <c r="AY25547" s="107" t="n"/>
      <c r="AZ25547" s="107" t="n"/>
    </row>
    <row r="25548">
      <c r="AA25548" s="107" t="n"/>
      <c r="AB25548" s="107" t="n"/>
      <c r="AC25548" s="107" t="n"/>
      <c r="AD25548" s="107" t="n"/>
      <c r="AE25548" s="107" t="n"/>
      <c r="AF25548" s="107" t="n"/>
      <c r="AG25548" s="107" t="n"/>
      <c r="AH25548" s="107" t="n"/>
      <c r="AI25548" s="107" t="n"/>
      <c r="AJ25548" s="107" t="n"/>
      <c r="AK25548" s="107" t="n"/>
      <c r="AL25548" s="107" t="n"/>
      <c r="AM25548" s="107" t="n"/>
      <c r="AN25548" s="107" t="n"/>
      <c r="AO25548" s="107" t="n"/>
      <c r="AP25548" s="107" t="n"/>
      <c r="AQ25548" s="107" t="n"/>
      <c r="AR25548" s="107" t="n"/>
      <c r="AS25548" s="107" t="n"/>
      <c r="AT25548" s="107" t="n"/>
      <c r="AU25548" s="107" t="n"/>
      <c r="AV25548" s="107" t="n"/>
      <c r="AW25548" s="107" t="n"/>
      <c r="AX25548" s="107" t="n"/>
      <c r="AY25548" s="107" t="n"/>
      <c r="AZ25548" s="107" t="n"/>
    </row>
    <row r="25549">
      <c r="AA25549" s="107" t="n"/>
      <c r="AB25549" s="107" t="n"/>
      <c r="AC25549" s="107" t="n"/>
      <c r="AD25549" s="107" t="n"/>
      <c r="AE25549" s="107" t="n"/>
      <c r="AF25549" s="107" t="n"/>
      <c r="AG25549" s="107" t="n"/>
      <c r="AH25549" s="107" t="n"/>
      <c r="AI25549" s="107" t="n"/>
      <c r="AJ25549" s="107" t="n"/>
      <c r="AK25549" s="107" t="n"/>
      <c r="AL25549" s="107" t="n"/>
      <c r="AM25549" s="107" t="n"/>
      <c r="AN25549" s="107" t="n"/>
      <c r="AO25549" s="107" t="n"/>
      <c r="AP25549" s="107" t="n"/>
      <c r="AQ25549" s="107" t="n"/>
      <c r="AR25549" s="107" t="n"/>
      <c r="AS25549" s="107" t="n"/>
      <c r="AT25549" s="107" t="n"/>
      <c r="AU25549" s="107" t="n"/>
      <c r="AV25549" s="107" t="n"/>
      <c r="AW25549" s="107" t="n"/>
      <c r="AX25549" s="107" t="n"/>
      <c r="AY25549" s="107" t="n"/>
      <c r="AZ25549" s="107" t="n"/>
    </row>
    <row r="25550">
      <c r="AA25550" s="107" t="n"/>
      <c r="AB25550" s="107" t="n"/>
      <c r="AC25550" s="107" t="n"/>
      <c r="AD25550" s="107" t="n"/>
      <c r="AE25550" s="107" t="n"/>
      <c r="AF25550" s="107" t="n"/>
      <c r="AG25550" s="107" t="n"/>
      <c r="AH25550" s="107" t="n"/>
      <c r="AI25550" s="107" t="n"/>
      <c r="AJ25550" s="107" t="n"/>
      <c r="AK25550" s="107" t="n"/>
      <c r="AL25550" s="107" t="n"/>
      <c r="AM25550" s="107" t="n"/>
      <c r="AN25550" s="107" t="n"/>
      <c r="AO25550" s="107" t="n"/>
      <c r="AP25550" s="107" t="n"/>
      <c r="AQ25550" s="107" t="n"/>
      <c r="AR25550" s="107" t="n"/>
      <c r="AS25550" s="107" t="n"/>
      <c r="AT25550" s="107" t="n"/>
      <c r="AU25550" s="107" t="n"/>
      <c r="AV25550" s="107" t="n"/>
      <c r="AW25550" s="107" t="n"/>
      <c r="AX25550" s="107" t="n"/>
      <c r="AY25550" s="107" t="n"/>
      <c r="AZ25550" s="107" t="n"/>
    </row>
    <row r="25551">
      <c r="AA25551" s="107" t="n"/>
      <c r="AB25551" s="107" t="n"/>
      <c r="AC25551" s="107" t="n"/>
      <c r="AD25551" s="107" t="n"/>
      <c r="AE25551" s="107" t="n"/>
      <c r="AF25551" s="107" t="n"/>
      <c r="AG25551" s="107" t="n"/>
      <c r="AH25551" s="107" t="n"/>
      <c r="AI25551" s="107" t="n"/>
      <c r="AJ25551" s="107" t="n"/>
      <c r="AK25551" s="107" t="n"/>
      <c r="AL25551" s="107" t="n"/>
      <c r="AM25551" s="107" t="n"/>
      <c r="AN25551" s="107" t="n"/>
      <c r="AO25551" s="107" t="n"/>
      <c r="AP25551" s="107" t="n"/>
      <c r="AQ25551" s="107" t="n"/>
      <c r="AR25551" s="107" t="n"/>
      <c r="AS25551" s="107" t="n"/>
      <c r="AT25551" s="107" t="n"/>
      <c r="AU25551" s="107" t="n"/>
      <c r="AV25551" s="107" t="n"/>
      <c r="AW25551" s="107" t="n"/>
      <c r="AX25551" s="107" t="n"/>
      <c r="AY25551" s="107" t="n"/>
      <c r="AZ25551" s="107" t="n"/>
    </row>
    <row r="25552">
      <c r="AA25552" s="107" t="n"/>
      <c r="AB25552" s="107" t="n"/>
      <c r="AC25552" s="107" t="n"/>
      <c r="AD25552" s="107" t="n"/>
      <c r="AE25552" s="107" t="n"/>
      <c r="AF25552" s="107" t="n"/>
      <c r="AG25552" s="107" t="n"/>
      <c r="AH25552" s="107" t="n"/>
      <c r="AI25552" s="107" t="n"/>
      <c r="AJ25552" s="107" t="n"/>
      <c r="AK25552" s="107" t="n"/>
      <c r="AL25552" s="107" t="n"/>
      <c r="AM25552" s="107" t="n"/>
      <c r="AN25552" s="107" t="n"/>
      <c r="AO25552" s="107" t="n"/>
      <c r="AP25552" s="107" t="n"/>
      <c r="AQ25552" s="107" t="n"/>
      <c r="AR25552" s="107" t="n"/>
      <c r="AS25552" s="107" t="n"/>
      <c r="AT25552" s="107" t="n"/>
      <c r="AU25552" s="107" t="n"/>
      <c r="AV25552" s="107" t="n"/>
      <c r="AW25552" s="107" t="n"/>
      <c r="AX25552" s="107" t="n"/>
      <c r="AY25552" s="107" t="n"/>
      <c r="AZ25552" s="107" t="n"/>
    </row>
    <row r="25553">
      <c r="AA25553" s="107" t="n"/>
      <c r="AB25553" s="107" t="n"/>
      <c r="AC25553" s="107" t="n"/>
      <c r="AD25553" s="107" t="n"/>
      <c r="AE25553" s="107" t="n"/>
      <c r="AF25553" s="107" t="n"/>
      <c r="AG25553" s="107" t="n"/>
      <c r="AH25553" s="107" t="n"/>
      <c r="AI25553" s="107" t="n"/>
      <c r="AJ25553" s="107" t="n"/>
      <c r="AK25553" s="107" t="n"/>
      <c r="AL25553" s="107" t="n"/>
      <c r="AM25553" s="107" t="n"/>
      <c r="AN25553" s="107" t="n"/>
      <c r="AO25553" s="107" t="n"/>
      <c r="AP25553" s="107" t="n"/>
      <c r="AQ25553" s="107" t="n"/>
      <c r="AR25553" s="107" t="n"/>
      <c r="AS25553" s="107" t="n"/>
      <c r="AT25553" s="107" t="n"/>
      <c r="AU25553" s="107" t="n"/>
      <c r="AV25553" s="107" t="n"/>
      <c r="AW25553" s="107" t="n"/>
      <c r="AX25553" s="107" t="n"/>
      <c r="AY25553" s="107" t="n"/>
      <c r="AZ25553" s="107" t="n"/>
    </row>
    <row r="25554">
      <c r="AA25554" s="107" t="n"/>
      <c r="AB25554" s="107" t="n"/>
      <c r="AC25554" s="107" t="n"/>
      <c r="AD25554" s="107" t="n"/>
      <c r="AE25554" s="107" t="n"/>
      <c r="AF25554" s="107" t="n"/>
      <c r="AG25554" s="107" t="n"/>
      <c r="AH25554" s="107" t="n"/>
      <c r="AI25554" s="107" t="n"/>
      <c r="AJ25554" s="107" t="n"/>
      <c r="AK25554" s="107" t="n"/>
      <c r="AL25554" s="107" t="n"/>
      <c r="AM25554" s="107" t="n"/>
      <c r="AN25554" s="107" t="n"/>
      <c r="AO25554" s="107" t="n"/>
      <c r="AP25554" s="107" t="n"/>
      <c r="AQ25554" s="107" t="n"/>
      <c r="AR25554" s="107" t="n"/>
      <c r="AS25554" s="107" t="n"/>
      <c r="AT25554" s="107" t="n"/>
      <c r="AU25554" s="107" t="n"/>
      <c r="AV25554" s="107" t="n"/>
      <c r="AW25554" s="107" t="n"/>
      <c r="AX25554" s="107" t="n"/>
      <c r="AY25554" s="107" t="n"/>
      <c r="AZ25554" s="107" t="n"/>
    </row>
    <row r="25555">
      <c r="AA25555" s="107" t="n"/>
      <c r="AB25555" s="107" t="n"/>
      <c r="AC25555" s="107" t="n"/>
      <c r="AD25555" s="107" t="n"/>
      <c r="AE25555" s="107" t="n"/>
      <c r="AF25555" s="107" t="n"/>
      <c r="AG25555" s="107" t="n"/>
      <c r="AH25555" s="107" t="n"/>
      <c r="AI25555" s="107" t="n"/>
      <c r="AJ25555" s="107" t="n"/>
      <c r="AK25555" s="107" t="n"/>
      <c r="AL25555" s="107" t="n"/>
      <c r="AM25555" s="107" t="n"/>
      <c r="AN25555" s="107" t="n"/>
      <c r="AO25555" s="107" t="n"/>
      <c r="AP25555" s="107" t="n"/>
      <c r="AQ25555" s="107" t="n"/>
      <c r="AR25555" s="107" t="n"/>
      <c r="AS25555" s="107" t="n"/>
      <c r="AT25555" s="107" t="n"/>
      <c r="AU25555" s="107" t="n"/>
      <c r="AV25555" s="107" t="n"/>
      <c r="AW25555" s="107" t="n"/>
      <c r="AX25555" s="107" t="n"/>
      <c r="AY25555" s="107" t="n"/>
      <c r="AZ25555" s="107" t="n"/>
    </row>
    <row r="25556">
      <c r="AA25556" s="107" t="n"/>
      <c r="AB25556" s="107" t="n"/>
      <c r="AC25556" s="107" t="n"/>
      <c r="AD25556" s="107" t="n"/>
      <c r="AE25556" s="107" t="n"/>
      <c r="AF25556" s="107" t="n"/>
      <c r="AG25556" s="107" t="n"/>
      <c r="AH25556" s="107" t="n"/>
      <c r="AI25556" s="107" t="n"/>
      <c r="AJ25556" s="107" t="n"/>
      <c r="AK25556" s="107" t="n"/>
      <c r="AL25556" s="107" t="n"/>
      <c r="AM25556" s="107" t="n"/>
      <c r="AN25556" s="107" t="n"/>
      <c r="AO25556" s="107" t="n"/>
      <c r="AP25556" s="107" t="n"/>
      <c r="AQ25556" s="107" t="n"/>
      <c r="AR25556" s="107" t="n"/>
      <c r="AS25556" s="107" t="n"/>
      <c r="AT25556" s="107" t="n"/>
      <c r="AU25556" s="107" t="n"/>
      <c r="AV25556" s="107" t="n"/>
      <c r="AW25556" s="107" t="n"/>
      <c r="AX25556" s="107" t="n"/>
      <c r="AY25556" s="107" t="n"/>
      <c r="AZ25556" s="107" t="n"/>
    </row>
    <row r="25557">
      <c r="AA25557" s="107" t="n"/>
      <c r="AB25557" s="107" t="n"/>
      <c r="AC25557" s="107" t="n"/>
      <c r="AD25557" s="107" t="n"/>
      <c r="AE25557" s="107" t="n"/>
      <c r="AF25557" s="107" t="n"/>
      <c r="AG25557" s="107" t="n"/>
      <c r="AH25557" s="107" t="n"/>
      <c r="AI25557" s="107" t="n"/>
      <c r="AJ25557" s="107" t="n"/>
      <c r="AK25557" s="107" t="n"/>
      <c r="AL25557" s="107" t="n"/>
      <c r="AM25557" s="107" t="n"/>
      <c r="AN25557" s="107" t="n"/>
      <c r="AO25557" s="107" t="n"/>
      <c r="AP25557" s="107" t="n"/>
      <c r="AQ25557" s="107" t="n"/>
      <c r="AR25557" s="107" t="n"/>
      <c r="AS25557" s="107" t="n"/>
      <c r="AT25557" s="107" t="n"/>
      <c r="AU25557" s="107" t="n"/>
      <c r="AV25557" s="107" t="n"/>
      <c r="AW25557" s="107" t="n"/>
      <c r="AX25557" s="107" t="n"/>
      <c r="AY25557" s="107" t="n"/>
      <c r="AZ25557" s="107" t="n"/>
    </row>
    <row r="25558">
      <c r="AA25558" s="107" t="n"/>
      <c r="AB25558" s="107" t="n"/>
      <c r="AC25558" s="107" t="n"/>
      <c r="AD25558" s="107" t="n"/>
      <c r="AE25558" s="107" t="n"/>
      <c r="AF25558" s="107" t="n"/>
      <c r="AG25558" s="107" t="n"/>
      <c r="AH25558" s="107" t="n"/>
      <c r="AI25558" s="107" t="n"/>
      <c r="AJ25558" s="107" t="n"/>
      <c r="AK25558" s="107" t="n"/>
      <c r="AL25558" s="107" t="n"/>
      <c r="AM25558" s="107" t="n"/>
      <c r="AN25558" s="107" t="n"/>
      <c r="AO25558" s="107" t="n"/>
      <c r="AP25558" s="107" t="n"/>
      <c r="AQ25558" s="107" t="n"/>
      <c r="AR25558" s="107" t="n"/>
      <c r="AS25558" s="107" t="n"/>
      <c r="AT25558" s="107" t="n"/>
      <c r="AU25558" s="107" t="n"/>
      <c r="AV25558" s="107" t="n"/>
      <c r="AW25558" s="107" t="n"/>
      <c r="AX25558" s="107" t="n"/>
      <c r="AY25558" s="107" t="n"/>
      <c r="AZ25558" s="107" t="n"/>
    </row>
    <row r="25559">
      <c r="AA25559" s="107" t="n"/>
      <c r="AB25559" s="107" t="n"/>
      <c r="AC25559" s="107" t="n"/>
      <c r="AD25559" s="107" t="n"/>
      <c r="AE25559" s="107" t="n"/>
      <c r="AF25559" s="107" t="n"/>
      <c r="AG25559" s="107" t="n"/>
      <c r="AH25559" s="107" t="n"/>
      <c r="AI25559" s="107" t="n"/>
      <c r="AJ25559" s="107" t="n"/>
      <c r="AK25559" s="107" t="n"/>
      <c r="AL25559" s="107" t="n"/>
      <c r="AM25559" s="107" t="n"/>
      <c r="AN25559" s="107" t="n"/>
      <c r="AO25559" s="107" t="n"/>
      <c r="AP25559" s="107" t="n"/>
      <c r="AQ25559" s="107" t="n"/>
      <c r="AR25559" s="107" t="n"/>
      <c r="AS25559" s="107" t="n"/>
      <c r="AT25559" s="107" t="n"/>
      <c r="AU25559" s="107" t="n"/>
      <c r="AV25559" s="107" t="n"/>
      <c r="AW25559" s="107" t="n"/>
      <c r="AX25559" s="107" t="n"/>
      <c r="AY25559" s="107" t="n"/>
      <c r="AZ25559" s="107" t="n"/>
    </row>
    <row r="25560">
      <c r="AA25560" s="107" t="n"/>
      <c r="AB25560" s="107" t="n"/>
      <c r="AC25560" s="107" t="n"/>
      <c r="AD25560" s="107" t="n"/>
      <c r="AE25560" s="107" t="n"/>
      <c r="AF25560" s="107" t="n"/>
      <c r="AG25560" s="107" t="n"/>
      <c r="AH25560" s="107" t="n"/>
      <c r="AI25560" s="107" t="n"/>
      <c r="AJ25560" s="107" t="n"/>
      <c r="AK25560" s="107" t="n"/>
      <c r="AL25560" s="107" t="n"/>
      <c r="AM25560" s="107" t="n"/>
      <c r="AN25560" s="107" t="n"/>
      <c r="AO25560" s="107" t="n"/>
      <c r="AP25560" s="107" t="n"/>
      <c r="AQ25560" s="107" t="n"/>
      <c r="AR25560" s="107" t="n"/>
      <c r="AS25560" s="107" t="n"/>
      <c r="AT25560" s="107" t="n"/>
      <c r="AU25560" s="107" t="n"/>
      <c r="AV25560" s="107" t="n"/>
      <c r="AW25560" s="107" t="n"/>
      <c r="AX25560" s="107" t="n"/>
      <c r="AY25560" s="107" t="n"/>
      <c r="AZ25560" s="107" t="n"/>
    </row>
    <row r="25561">
      <c r="AA25561" s="107" t="n"/>
      <c r="AB25561" s="107" t="n"/>
      <c r="AC25561" s="107" t="n"/>
      <c r="AD25561" s="107" t="n"/>
      <c r="AE25561" s="107" t="n"/>
      <c r="AF25561" s="107" t="n"/>
      <c r="AG25561" s="107" t="n"/>
      <c r="AH25561" s="107" t="n"/>
      <c r="AI25561" s="107" t="n"/>
      <c r="AJ25561" s="107" t="n"/>
      <c r="AK25561" s="107" t="n"/>
      <c r="AL25561" s="107" t="n"/>
      <c r="AM25561" s="107" t="n"/>
      <c r="AN25561" s="107" t="n"/>
      <c r="AO25561" s="107" t="n"/>
      <c r="AP25561" s="107" t="n"/>
      <c r="AQ25561" s="107" t="n"/>
      <c r="AR25561" s="107" t="n"/>
      <c r="AS25561" s="107" t="n"/>
      <c r="AT25561" s="107" t="n"/>
      <c r="AU25561" s="107" t="n"/>
      <c r="AV25561" s="107" t="n"/>
      <c r="AW25561" s="107" t="n"/>
      <c r="AX25561" s="107" t="n"/>
      <c r="AY25561" s="107" t="n"/>
      <c r="AZ25561" s="107" t="n"/>
    </row>
    <row r="25562">
      <c r="AA25562" s="107" t="n"/>
      <c r="AB25562" s="107" t="n"/>
      <c r="AC25562" s="107" t="n"/>
      <c r="AD25562" s="107" t="n"/>
      <c r="AE25562" s="107" t="n"/>
      <c r="AF25562" s="107" t="n"/>
      <c r="AG25562" s="107" t="n"/>
      <c r="AH25562" s="107" t="n"/>
      <c r="AI25562" s="107" t="n"/>
      <c r="AJ25562" s="107" t="n"/>
      <c r="AK25562" s="107" t="n"/>
      <c r="AL25562" s="107" t="n"/>
      <c r="AM25562" s="107" t="n"/>
      <c r="AN25562" s="107" t="n"/>
      <c r="AO25562" s="107" t="n"/>
      <c r="AP25562" s="107" t="n"/>
      <c r="AQ25562" s="107" t="n"/>
      <c r="AR25562" s="107" t="n"/>
      <c r="AS25562" s="107" t="n"/>
      <c r="AT25562" s="107" t="n"/>
      <c r="AU25562" s="107" t="n"/>
      <c r="AV25562" s="107" t="n"/>
      <c r="AW25562" s="107" t="n"/>
      <c r="AX25562" s="107" t="n"/>
      <c r="AY25562" s="107" t="n"/>
      <c r="AZ25562" s="107" t="n"/>
    </row>
    <row r="25563">
      <c r="AA25563" s="107" t="n"/>
      <c r="AB25563" s="107" t="n"/>
      <c r="AC25563" s="107" t="n"/>
      <c r="AD25563" s="107" t="n"/>
      <c r="AE25563" s="107" t="n"/>
      <c r="AF25563" s="107" t="n"/>
      <c r="AG25563" s="107" t="n"/>
      <c r="AH25563" s="107" t="n"/>
      <c r="AI25563" s="107" t="n"/>
      <c r="AJ25563" s="107" t="n"/>
      <c r="AK25563" s="107" t="n"/>
      <c r="AL25563" s="107" t="n"/>
      <c r="AM25563" s="107" t="n"/>
      <c r="AN25563" s="107" t="n"/>
      <c r="AO25563" s="107" t="n"/>
      <c r="AP25563" s="107" t="n"/>
      <c r="AQ25563" s="107" t="n"/>
      <c r="AR25563" s="107" t="n"/>
      <c r="AS25563" s="107" t="n"/>
      <c r="AT25563" s="107" t="n"/>
      <c r="AU25563" s="107" t="n"/>
      <c r="AV25563" s="107" t="n"/>
      <c r="AW25563" s="107" t="n"/>
      <c r="AX25563" s="107" t="n"/>
      <c r="AY25563" s="107" t="n"/>
      <c r="AZ25563" s="107" t="n"/>
    </row>
    <row r="25564">
      <c r="AA25564" s="107" t="n"/>
      <c r="AB25564" s="107" t="n"/>
      <c r="AC25564" s="107" t="n"/>
      <c r="AD25564" s="107" t="n"/>
      <c r="AE25564" s="107" t="n"/>
      <c r="AF25564" s="107" t="n"/>
      <c r="AG25564" s="107" t="n"/>
      <c r="AH25564" s="107" t="n"/>
      <c r="AI25564" s="107" t="n"/>
      <c r="AJ25564" s="107" t="n"/>
      <c r="AK25564" s="107" t="n"/>
      <c r="AL25564" s="107" t="n"/>
      <c r="AM25564" s="107" t="n"/>
      <c r="AN25564" s="107" t="n"/>
      <c r="AO25564" s="107" t="n"/>
      <c r="AP25564" s="107" t="n"/>
      <c r="AQ25564" s="107" t="n"/>
      <c r="AR25564" s="107" t="n"/>
      <c r="AS25564" s="107" t="n"/>
      <c r="AT25564" s="107" t="n"/>
      <c r="AU25564" s="107" t="n"/>
      <c r="AV25564" s="107" t="n"/>
      <c r="AW25564" s="107" t="n"/>
      <c r="AX25564" s="107" t="n"/>
      <c r="AY25564" s="107" t="n"/>
      <c r="AZ25564" s="107" t="n"/>
    </row>
    <row r="25565">
      <c r="AA25565" s="107" t="n"/>
      <c r="AB25565" s="107" t="n"/>
      <c r="AC25565" s="107" t="n"/>
      <c r="AD25565" s="107" t="n"/>
      <c r="AE25565" s="107" t="n"/>
      <c r="AF25565" s="107" t="n"/>
      <c r="AG25565" s="107" t="n"/>
      <c r="AH25565" s="107" t="n"/>
      <c r="AI25565" s="107" t="n"/>
      <c r="AJ25565" s="107" t="n"/>
      <c r="AK25565" s="107" t="n"/>
      <c r="AL25565" s="107" t="n"/>
      <c r="AM25565" s="107" t="n"/>
      <c r="AN25565" s="107" t="n"/>
      <c r="AO25565" s="107" t="n"/>
      <c r="AP25565" s="107" t="n"/>
      <c r="AQ25565" s="107" t="n"/>
      <c r="AR25565" s="107" t="n"/>
      <c r="AS25565" s="107" t="n"/>
      <c r="AT25565" s="107" t="n"/>
      <c r="AU25565" s="107" t="n"/>
      <c r="AV25565" s="107" t="n"/>
      <c r="AW25565" s="107" t="n"/>
      <c r="AX25565" s="107" t="n"/>
      <c r="AY25565" s="107" t="n"/>
      <c r="AZ25565" s="107" t="n"/>
    </row>
    <row r="25566">
      <c r="AA25566" s="107" t="n"/>
      <c r="AB25566" s="107" t="n"/>
      <c r="AC25566" s="107" t="n"/>
      <c r="AD25566" s="107" t="n"/>
      <c r="AE25566" s="107" t="n"/>
      <c r="AF25566" s="107" t="n"/>
      <c r="AG25566" s="107" t="n"/>
      <c r="AH25566" s="107" t="n"/>
      <c r="AI25566" s="107" t="n"/>
      <c r="AJ25566" s="107" t="n"/>
      <c r="AK25566" s="107" t="n"/>
      <c r="AL25566" s="107" t="n"/>
      <c r="AM25566" s="107" t="n"/>
      <c r="AN25566" s="107" t="n"/>
      <c r="AO25566" s="107" t="n"/>
      <c r="AP25566" s="107" t="n"/>
      <c r="AQ25566" s="107" t="n"/>
      <c r="AR25566" s="107" t="n"/>
      <c r="AS25566" s="107" t="n"/>
      <c r="AT25566" s="107" t="n"/>
      <c r="AU25566" s="107" t="n"/>
      <c r="AV25566" s="107" t="n"/>
      <c r="AW25566" s="107" t="n"/>
      <c r="AX25566" s="107" t="n"/>
      <c r="AY25566" s="107" t="n"/>
      <c r="AZ25566" s="107" t="n"/>
    </row>
    <row r="25567">
      <c r="AA25567" s="107" t="n"/>
      <c r="AB25567" s="107" t="n"/>
      <c r="AC25567" s="107" t="n"/>
      <c r="AD25567" s="107" t="n"/>
      <c r="AE25567" s="107" t="n"/>
      <c r="AF25567" s="107" t="n"/>
      <c r="AG25567" s="107" t="n"/>
      <c r="AH25567" s="107" t="n"/>
      <c r="AI25567" s="107" t="n"/>
      <c r="AJ25567" s="107" t="n"/>
      <c r="AK25567" s="107" t="n"/>
      <c r="AL25567" s="107" t="n"/>
      <c r="AM25567" s="107" t="n"/>
      <c r="AN25567" s="107" t="n"/>
      <c r="AO25567" s="107" t="n"/>
      <c r="AP25567" s="107" t="n"/>
      <c r="AQ25567" s="107" t="n"/>
      <c r="AR25567" s="107" t="n"/>
      <c r="AS25567" s="107" t="n"/>
      <c r="AT25567" s="107" t="n"/>
      <c r="AU25567" s="107" t="n"/>
      <c r="AV25567" s="107" t="n"/>
      <c r="AW25567" s="107" t="n"/>
      <c r="AX25567" s="107" t="n"/>
      <c r="AY25567" s="107" t="n"/>
      <c r="AZ25567" s="107" t="n"/>
    </row>
    <row r="25568">
      <c r="AA25568" s="107" t="n"/>
      <c r="AB25568" s="107" t="n"/>
      <c r="AC25568" s="107" t="n"/>
      <c r="AD25568" s="107" t="n"/>
      <c r="AE25568" s="107" t="n"/>
      <c r="AF25568" s="107" t="n"/>
      <c r="AG25568" s="107" t="n"/>
      <c r="AH25568" s="107" t="n"/>
      <c r="AI25568" s="107" t="n"/>
      <c r="AJ25568" s="107" t="n"/>
      <c r="AK25568" s="107" t="n"/>
      <c r="AL25568" s="107" t="n"/>
      <c r="AM25568" s="107" t="n"/>
      <c r="AN25568" s="107" t="n"/>
      <c r="AO25568" s="107" t="n"/>
      <c r="AP25568" s="107" t="n"/>
      <c r="AQ25568" s="107" t="n"/>
      <c r="AR25568" s="107" t="n"/>
      <c r="AS25568" s="107" t="n"/>
      <c r="AT25568" s="107" t="n"/>
      <c r="AU25568" s="107" t="n"/>
      <c r="AV25568" s="107" t="n"/>
      <c r="AW25568" s="107" t="n"/>
      <c r="AX25568" s="107" t="n"/>
      <c r="AY25568" s="107" t="n"/>
      <c r="AZ25568" s="107" t="n"/>
    </row>
    <row r="25569">
      <c r="AA25569" s="107" t="n"/>
      <c r="AB25569" s="107" t="n"/>
      <c r="AC25569" s="107" t="n"/>
      <c r="AD25569" s="107" t="n"/>
      <c r="AE25569" s="107" t="n"/>
      <c r="AF25569" s="107" t="n"/>
      <c r="AG25569" s="107" t="n"/>
      <c r="AH25569" s="107" t="n"/>
      <c r="AI25569" s="107" t="n"/>
      <c r="AJ25569" s="107" t="n"/>
      <c r="AK25569" s="107" t="n"/>
      <c r="AL25569" s="107" t="n"/>
      <c r="AM25569" s="107" t="n"/>
      <c r="AN25569" s="107" t="n"/>
      <c r="AO25569" s="107" t="n"/>
      <c r="AP25569" s="107" t="n"/>
      <c r="AQ25569" s="107" t="n"/>
      <c r="AR25569" s="107" t="n"/>
      <c r="AS25569" s="107" t="n"/>
      <c r="AT25569" s="107" t="n"/>
      <c r="AU25569" s="107" t="n"/>
      <c r="AV25569" s="107" t="n"/>
      <c r="AW25569" s="107" t="n"/>
      <c r="AX25569" s="107" t="n"/>
      <c r="AY25569" s="107" t="n"/>
      <c r="AZ25569" s="107" t="n"/>
    </row>
    <row r="25570">
      <c r="AA25570" s="107" t="n"/>
      <c r="AB25570" s="107" t="n"/>
      <c r="AC25570" s="107" t="n"/>
      <c r="AD25570" s="107" t="n"/>
      <c r="AE25570" s="107" t="n"/>
      <c r="AF25570" s="107" t="n"/>
      <c r="AG25570" s="107" t="n"/>
      <c r="AH25570" s="107" t="n"/>
      <c r="AI25570" s="107" t="n"/>
      <c r="AJ25570" s="107" t="n"/>
      <c r="AK25570" s="107" t="n"/>
      <c r="AL25570" s="107" t="n"/>
      <c r="AM25570" s="107" t="n"/>
      <c r="AN25570" s="107" t="n"/>
      <c r="AO25570" s="107" t="n"/>
      <c r="AP25570" s="107" t="n"/>
      <c r="AQ25570" s="107" t="n"/>
      <c r="AR25570" s="107" t="n"/>
      <c r="AS25570" s="107" t="n"/>
      <c r="AT25570" s="107" t="n"/>
      <c r="AU25570" s="107" t="n"/>
      <c r="AV25570" s="107" t="n"/>
      <c r="AW25570" s="107" t="n"/>
      <c r="AX25570" s="107" t="n"/>
      <c r="AY25570" s="107" t="n"/>
      <c r="AZ25570" s="107" t="n"/>
    </row>
    <row r="25571">
      <c r="AA25571" s="107" t="n"/>
      <c r="AB25571" s="107" t="n"/>
      <c r="AC25571" s="107" t="n"/>
      <c r="AD25571" s="107" t="n"/>
      <c r="AE25571" s="107" t="n"/>
      <c r="AF25571" s="107" t="n"/>
      <c r="AG25571" s="107" t="n"/>
      <c r="AH25571" s="107" t="n"/>
      <c r="AI25571" s="107" t="n"/>
      <c r="AJ25571" s="107" t="n"/>
      <c r="AK25571" s="107" t="n"/>
      <c r="AL25571" s="107" t="n"/>
      <c r="AM25571" s="107" t="n"/>
      <c r="AN25571" s="107" t="n"/>
      <c r="AO25571" s="107" t="n"/>
      <c r="AP25571" s="107" t="n"/>
      <c r="AQ25571" s="107" t="n"/>
      <c r="AR25571" s="107" t="n"/>
      <c r="AS25571" s="107" t="n"/>
      <c r="AT25571" s="107" t="n"/>
      <c r="AU25571" s="107" t="n"/>
      <c r="AV25571" s="107" t="n"/>
      <c r="AW25571" s="107" t="n"/>
      <c r="AX25571" s="107" t="n"/>
      <c r="AY25571" s="107" t="n"/>
      <c r="AZ25571" s="107" t="n"/>
    </row>
    <row r="25572">
      <c r="AA25572" s="107" t="n"/>
      <c r="AB25572" s="107" t="n"/>
      <c r="AC25572" s="107" t="n"/>
      <c r="AD25572" s="107" t="n"/>
      <c r="AE25572" s="107" t="n"/>
      <c r="AF25572" s="107" t="n"/>
      <c r="AG25572" s="107" t="n"/>
      <c r="AH25572" s="107" t="n"/>
      <c r="AI25572" s="107" t="n"/>
      <c r="AJ25572" s="107" t="n"/>
      <c r="AK25572" s="107" t="n"/>
      <c r="AL25572" s="107" t="n"/>
      <c r="AM25572" s="107" t="n"/>
      <c r="AN25572" s="107" t="n"/>
      <c r="AO25572" s="107" t="n"/>
      <c r="AP25572" s="107" t="n"/>
      <c r="AQ25572" s="107" t="n"/>
      <c r="AR25572" s="107" t="n"/>
      <c r="AS25572" s="107" t="n"/>
      <c r="AT25572" s="107" t="n"/>
      <c r="AU25572" s="107" t="n"/>
      <c r="AV25572" s="107" t="n"/>
      <c r="AW25572" s="107" t="n"/>
      <c r="AX25572" s="107" t="n"/>
      <c r="AY25572" s="107" t="n"/>
      <c r="AZ25572" s="107" t="n"/>
    </row>
    <row r="25573">
      <c r="AA25573" s="107" t="n"/>
      <c r="AB25573" s="107" t="n"/>
      <c r="AC25573" s="107" t="n"/>
      <c r="AD25573" s="107" t="n"/>
      <c r="AE25573" s="107" t="n"/>
      <c r="AF25573" s="107" t="n"/>
      <c r="AG25573" s="107" t="n"/>
      <c r="AH25573" s="107" t="n"/>
      <c r="AI25573" s="107" t="n"/>
      <c r="AJ25573" s="107" t="n"/>
      <c r="AK25573" s="107" t="n"/>
      <c r="AL25573" s="107" t="n"/>
      <c r="AM25573" s="107" t="n"/>
      <c r="AN25573" s="107" t="n"/>
      <c r="AO25573" s="107" t="n"/>
      <c r="AP25573" s="107" t="n"/>
      <c r="AQ25573" s="107" t="n"/>
      <c r="AR25573" s="107" t="n"/>
      <c r="AS25573" s="107" t="n"/>
      <c r="AT25573" s="107" t="n"/>
      <c r="AU25573" s="107" t="n"/>
      <c r="AV25573" s="107" t="n"/>
      <c r="AW25573" s="107" t="n"/>
      <c r="AX25573" s="107" t="n"/>
      <c r="AY25573" s="107" t="n"/>
      <c r="AZ25573" s="107" t="n"/>
    </row>
    <row r="25574">
      <c r="AA25574" s="107" t="n"/>
      <c r="AB25574" s="107" t="n"/>
      <c r="AC25574" s="107" t="n"/>
      <c r="AD25574" s="107" t="n"/>
      <c r="AE25574" s="107" t="n"/>
      <c r="AF25574" s="107" t="n"/>
      <c r="AG25574" s="107" t="n"/>
      <c r="AH25574" s="107" t="n"/>
      <c r="AI25574" s="107" t="n"/>
      <c r="AJ25574" s="107" t="n"/>
      <c r="AK25574" s="107" t="n"/>
      <c r="AL25574" s="107" t="n"/>
      <c r="AM25574" s="107" t="n"/>
      <c r="AN25574" s="107" t="n"/>
      <c r="AO25574" s="107" t="n"/>
      <c r="AP25574" s="107" t="n"/>
      <c r="AQ25574" s="107" t="n"/>
      <c r="AR25574" s="107" t="n"/>
      <c r="AS25574" s="107" t="n"/>
      <c r="AT25574" s="107" t="n"/>
      <c r="AU25574" s="107" t="n"/>
      <c r="AV25574" s="107" t="n"/>
      <c r="AW25574" s="107" t="n"/>
      <c r="AX25574" s="107" t="n"/>
      <c r="AY25574" s="107" t="n"/>
      <c r="AZ25574" s="107" t="n"/>
    </row>
    <row r="25575">
      <c r="AA25575" s="107" t="n"/>
      <c r="AB25575" s="107" t="n"/>
      <c r="AC25575" s="107" t="n"/>
      <c r="AD25575" s="107" t="n"/>
      <c r="AE25575" s="107" t="n"/>
      <c r="AF25575" s="107" t="n"/>
      <c r="AG25575" s="107" t="n"/>
      <c r="AH25575" s="107" t="n"/>
      <c r="AI25575" s="107" t="n"/>
      <c r="AJ25575" s="107" t="n"/>
      <c r="AK25575" s="107" t="n"/>
      <c r="AL25575" s="107" t="n"/>
      <c r="AM25575" s="107" t="n"/>
      <c r="AN25575" s="107" t="n"/>
      <c r="AO25575" s="107" t="n"/>
      <c r="AP25575" s="107" t="n"/>
      <c r="AQ25575" s="107" t="n"/>
      <c r="AR25575" s="107" t="n"/>
      <c r="AS25575" s="107" t="n"/>
      <c r="AT25575" s="107" t="n"/>
      <c r="AU25575" s="107" t="n"/>
      <c r="AV25575" s="107" t="n"/>
      <c r="AW25575" s="107" t="n"/>
      <c r="AX25575" s="107" t="n"/>
      <c r="AY25575" s="107" t="n"/>
      <c r="AZ25575" s="107" t="n"/>
    </row>
    <row r="25576">
      <c r="AA25576" s="107" t="n"/>
      <c r="AB25576" s="107" t="n"/>
      <c r="AC25576" s="107" t="n"/>
      <c r="AD25576" s="107" t="n"/>
      <c r="AE25576" s="107" t="n"/>
      <c r="AF25576" s="107" t="n"/>
      <c r="AG25576" s="107" t="n"/>
      <c r="AH25576" s="107" t="n"/>
      <c r="AI25576" s="107" t="n"/>
      <c r="AJ25576" s="107" t="n"/>
      <c r="AK25576" s="107" t="n"/>
      <c r="AL25576" s="107" t="n"/>
      <c r="AM25576" s="107" t="n"/>
      <c r="AN25576" s="107" t="n"/>
      <c r="AO25576" s="107" t="n"/>
      <c r="AP25576" s="107" t="n"/>
      <c r="AQ25576" s="107" t="n"/>
      <c r="AR25576" s="107" t="n"/>
      <c r="AS25576" s="107" t="n"/>
      <c r="AT25576" s="107" t="n"/>
      <c r="AU25576" s="107" t="n"/>
      <c r="AV25576" s="107" t="n"/>
      <c r="AW25576" s="107" t="n"/>
      <c r="AX25576" s="107" t="n"/>
      <c r="AY25576" s="107" t="n"/>
      <c r="AZ25576" s="107" t="n"/>
    </row>
    <row r="25577">
      <c r="AA25577" s="107" t="n"/>
      <c r="AB25577" s="107" t="n"/>
      <c r="AC25577" s="107" t="n"/>
      <c r="AD25577" s="107" t="n"/>
      <c r="AE25577" s="107" t="n"/>
      <c r="AF25577" s="107" t="n"/>
      <c r="AG25577" s="107" t="n"/>
      <c r="AH25577" s="107" t="n"/>
      <c r="AI25577" s="107" t="n"/>
      <c r="AJ25577" s="107" t="n"/>
      <c r="AK25577" s="107" t="n"/>
      <c r="AL25577" s="107" t="n"/>
      <c r="AM25577" s="107" t="n"/>
      <c r="AN25577" s="107" t="n"/>
      <c r="AO25577" s="107" t="n"/>
      <c r="AP25577" s="107" t="n"/>
      <c r="AQ25577" s="107" t="n"/>
      <c r="AR25577" s="107" t="n"/>
      <c r="AS25577" s="107" t="n"/>
      <c r="AT25577" s="107" t="n"/>
      <c r="AU25577" s="107" t="n"/>
      <c r="AV25577" s="107" t="n"/>
      <c r="AW25577" s="107" t="n"/>
      <c r="AX25577" s="107" t="n"/>
      <c r="AY25577" s="107" t="n"/>
      <c r="AZ25577" s="107" t="n"/>
    </row>
    <row r="25578">
      <c r="AA25578" s="107" t="n"/>
      <c r="AB25578" s="107" t="n"/>
      <c r="AC25578" s="107" t="n"/>
      <c r="AD25578" s="107" t="n"/>
      <c r="AE25578" s="107" t="n"/>
      <c r="AF25578" s="107" t="n"/>
      <c r="AG25578" s="107" t="n"/>
      <c r="AH25578" s="107" t="n"/>
      <c r="AI25578" s="107" t="n"/>
      <c r="AJ25578" s="107" t="n"/>
      <c r="AK25578" s="107" t="n"/>
      <c r="AL25578" s="107" t="n"/>
      <c r="AM25578" s="107" t="n"/>
      <c r="AN25578" s="107" t="n"/>
      <c r="AO25578" s="107" t="n"/>
      <c r="AP25578" s="107" t="n"/>
      <c r="AQ25578" s="107" t="n"/>
      <c r="AR25578" s="107" t="n"/>
      <c r="AS25578" s="107" t="n"/>
      <c r="AT25578" s="107" t="n"/>
      <c r="AU25578" s="107" t="n"/>
      <c r="AV25578" s="107" t="n"/>
      <c r="AW25578" s="107" t="n"/>
      <c r="AX25578" s="107" t="n"/>
      <c r="AY25578" s="107" t="n"/>
      <c r="AZ25578" s="107" t="n"/>
    </row>
    <row r="25579">
      <c r="AA25579" s="107" t="n"/>
      <c r="AB25579" s="107" t="n"/>
      <c r="AC25579" s="107" t="n"/>
      <c r="AD25579" s="107" t="n"/>
      <c r="AE25579" s="107" t="n"/>
      <c r="AF25579" s="107" t="n"/>
      <c r="AG25579" s="107" t="n"/>
      <c r="AH25579" s="107" t="n"/>
      <c r="AI25579" s="107" t="n"/>
      <c r="AJ25579" s="107" t="n"/>
      <c r="AK25579" s="107" t="n"/>
      <c r="AL25579" s="107" t="n"/>
      <c r="AM25579" s="107" t="n"/>
      <c r="AN25579" s="107" t="n"/>
      <c r="AO25579" s="107" t="n"/>
      <c r="AP25579" s="107" t="n"/>
      <c r="AQ25579" s="107" t="n"/>
      <c r="AR25579" s="107" t="n"/>
      <c r="AS25579" s="107" t="n"/>
      <c r="AT25579" s="107" t="n"/>
      <c r="AU25579" s="107" t="n"/>
      <c r="AV25579" s="107" t="n"/>
      <c r="AW25579" s="107" t="n"/>
      <c r="AX25579" s="107" t="n"/>
      <c r="AY25579" s="107" t="n"/>
      <c r="AZ25579" s="107" t="n"/>
    </row>
    <row r="25580">
      <c r="AA25580" s="107" t="n"/>
      <c r="AB25580" s="107" t="n"/>
      <c r="AC25580" s="107" t="n"/>
      <c r="AD25580" s="107" t="n"/>
      <c r="AE25580" s="107" t="n"/>
      <c r="AF25580" s="107" t="n"/>
      <c r="AG25580" s="107" t="n"/>
      <c r="AH25580" s="107" t="n"/>
      <c r="AI25580" s="107" t="n"/>
      <c r="AJ25580" s="107" t="n"/>
      <c r="AK25580" s="107" t="n"/>
      <c r="AL25580" s="107" t="n"/>
      <c r="AM25580" s="107" t="n"/>
      <c r="AN25580" s="107" t="n"/>
      <c r="AO25580" s="107" t="n"/>
      <c r="AP25580" s="107" t="n"/>
      <c r="AQ25580" s="107" t="n"/>
      <c r="AR25580" s="107" t="n"/>
      <c r="AS25580" s="107" t="n"/>
      <c r="AT25580" s="107" t="n"/>
      <c r="AU25580" s="107" t="n"/>
      <c r="AV25580" s="107" t="n"/>
      <c r="AW25580" s="107" t="n"/>
      <c r="AX25580" s="107" t="n"/>
      <c r="AY25580" s="107" t="n"/>
      <c r="AZ25580" s="107" t="n"/>
    </row>
    <row r="25581">
      <c r="AA25581" s="107" t="n"/>
      <c r="AB25581" s="107" t="n"/>
      <c r="AC25581" s="107" t="n"/>
      <c r="AD25581" s="107" t="n"/>
      <c r="AE25581" s="107" t="n"/>
      <c r="AF25581" s="107" t="n"/>
      <c r="AG25581" s="107" t="n"/>
      <c r="AH25581" s="107" t="n"/>
      <c r="AI25581" s="107" t="n"/>
      <c r="AJ25581" s="107" t="n"/>
      <c r="AK25581" s="107" t="n"/>
      <c r="AL25581" s="107" t="n"/>
      <c r="AM25581" s="107" t="n"/>
      <c r="AN25581" s="107" t="n"/>
      <c r="AO25581" s="107" t="n"/>
      <c r="AP25581" s="107" t="n"/>
      <c r="AQ25581" s="107" t="n"/>
      <c r="AR25581" s="107" t="n"/>
      <c r="AS25581" s="107" t="n"/>
      <c r="AT25581" s="107" t="n"/>
      <c r="AU25581" s="107" t="n"/>
      <c r="AV25581" s="107" t="n"/>
      <c r="AW25581" s="107" t="n"/>
      <c r="AX25581" s="107" t="n"/>
      <c r="AY25581" s="107" t="n"/>
      <c r="AZ25581" s="107" t="n"/>
    </row>
    <row r="25582">
      <c r="AA25582" s="107" t="n"/>
      <c r="AB25582" s="107" t="n"/>
      <c r="AC25582" s="107" t="n"/>
      <c r="AD25582" s="107" t="n"/>
      <c r="AE25582" s="107" t="n"/>
      <c r="AF25582" s="107" t="n"/>
      <c r="AG25582" s="107" t="n"/>
      <c r="AH25582" s="107" t="n"/>
      <c r="AI25582" s="107" t="n"/>
      <c r="AJ25582" s="107" t="n"/>
      <c r="AK25582" s="107" t="n"/>
      <c r="AL25582" s="107" t="n"/>
      <c r="AM25582" s="107" t="n"/>
      <c r="AN25582" s="107" t="n"/>
      <c r="AO25582" s="107" t="n"/>
      <c r="AP25582" s="107" t="n"/>
      <c r="AQ25582" s="107" t="n"/>
      <c r="AR25582" s="107" t="n"/>
      <c r="AS25582" s="107" t="n"/>
      <c r="AT25582" s="107" t="n"/>
      <c r="AU25582" s="107" t="n"/>
      <c r="AV25582" s="107" t="n"/>
      <c r="AW25582" s="107" t="n"/>
      <c r="AX25582" s="107" t="n"/>
      <c r="AY25582" s="107" t="n"/>
      <c r="AZ25582" s="107" t="n"/>
    </row>
    <row r="25583">
      <c r="AA25583" s="107" t="n"/>
      <c r="AB25583" s="107" t="n"/>
      <c r="AC25583" s="107" t="n"/>
      <c r="AD25583" s="107" t="n"/>
      <c r="AE25583" s="107" t="n"/>
      <c r="AF25583" s="107" t="n"/>
      <c r="AG25583" s="107" t="n"/>
      <c r="AH25583" s="107" t="n"/>
      <c r="AI25583" s="107" t="n"/>
      <c r="AJ25583" s="107" t="n"/>
      <c r="AK25583" s="107" t="n"/>
      <c r="AL25583" s="107" t="n"/>
      <c r="AM25583" s="107" t="n"/>
      <c r="AN25583" s="107" t="n"/>
      <c r="AO25583" s="107" t="n"/>
      <c r="AP25583" s="107" t="n"/>
      <c r="AQ25583" s="107" t="n"/>
      <c r="AR25583" s="107" t="n"/>
      <c r="AS25583" s="107" t="n"/>
      <c r="AT25583" s="107" t="n"/>
      <c r="AU25583" s="107" t="n"/>
      <c r="AV25583" s="107" t="n"/>
      <c r="AW25583" s="107" t="n"/>
      <c r="AX25583" s="107" t="n"/>
      <c r="AY25583" s="107" t="n"/>
      <c r="AZ25583" s="107" t="n"/>
    </row>
    <row r="25584">
      <c r="AA25584" s="107" t="n"/>
      <c r="AB25584" s="107" t="n"/>
      <c r="AC25584" s="107" t="n"/>
      <c r="AD25584" s="107" t="n"/>
      <c r="AE25584" s="107" t="n"/>
      <c r="AF25584" s="107" t="n"/>
      <c r="AG25584" s="107" t="n"/>
      <c r="AH25584" s="107" t="n"/>
      <c r="AI25584" s="107" t="n"/>
      <c r="AJ25584" s="107" t="n"/>
      <c r="AK25584" s="107" t="n"/>
      <c r="AL25584" s="107" t="n"/>
      <c r="AM25584" s="107" t="n"/>
      <c r="AN25584" s="107" t="n"/>
      <c r="AO25584" s="107" t="n"/>
      <c r="AP25584" s="107" t="n"/>
      <c r="AQ25584" s="107" t="n"/>
      <c r="AR25584" s="107" t="n"/>
      <c r="AS25584" s="107" t="n"/>
      <c r="AT25584" s="107" t="n"/>
      <c r="AU25584" s="107" t="n"/>
      <c r="AV25584" s="107" t="n"/>
      <c r="AW25584" s="107" t="n"/>
      <c r="AX25584" s="107" t="n"/>
      <c r="AY25584" s="107" t="n"/>
      <c r="AZ25584" s="107" t="n"/>
    </row>
    <row r="25585">
      <c r="AA25585" s="107" t="n"/>
      <c r="AB25585" s="107" t="n"/>
      <c r="AC25585" s="107" t="n"/>
      <c r="AD25585" s="107" t="n"/>
      <c r="AE25585" s="107" t="n"/>
      <c r="AF25585" s="107" t="n"/>
      <c r="AG25585" s="107" t="n"/>
      <c r="AH25585" s="107" t="n"/>
      <c r="AI25585" s="107" t="n"/>
      <c r="AJ25585" s="107" t="n"/>
      <c r="AK25585" s="107" t="n"/>
      <c r="AL25585" s="107" t="n"/>
      <c r="AM25585" s="107" t="n"/>
      <c r="AN25585" s="107" t="n"/>
      <c r="AO25585" s="107" t="n"/>
      <c r="AP25585" s="107" t="n"/>
      <c r="AQ25585" s="107" t="n"/>
      <c r="AR25585" s="107" t="n"/>
      <c r="AS25585" s="107" t="n"/>
      <c r="AT25585" s="107" t="n"/>
      <c r="AU25585" s="107" t="n"/>
      <c r="AV25585" s="107" t="n"/>
      <c r="AW25585" s="107" t="n"/>
      <c r="AX25585" s="107" t="n"/>
      <c r="AY25585" s="107" t="n"/>
      <c r="AZ25585" s="107" t="n"/>
    </row>
    <row r="25586">
      <c r="AA25586" s="107" t="n"/>
      <c r="AB25586" s="107" t="n"/>
      <c r="AC25586" s="107" t="n"/>
      <c r="AD25586" s="107" t="n"/>
      <c r="AE25586" s="107" t="n"/>
      <c r="AF25586" s="107" t="n"/>
      <c r="AG25586" s="107" t="n"/>
      <c r="AH25586" s="107" t="n"/>
      <c r="AI25586" s="107" t="n"/>
      <c r="AJ25586" s="107" t="n"/>
      <c r="AK25586" s="107" t="n"/>
      <c r="AL25586" s="107" t="n"/>
      <c r="AM25586" s="107" t="n"/>
      <c r="AN25586" s="107" t="n"/>
      <c r="AO25586" s="107" t="n"/>
      <c r="AP25586" s="107" t="n"/>
      <c r="AQ25586" s="107" t="n"/>
      <c r="AR25586" s="107" t="n"/>
      <c r="AS25586" s="107" t="n"/>
      <c r="AT25586" s="107" t="n"/>
      <c r="AU25586" s="107" t="n"/>
      <c r="AV25586" s="107" t="n"/>
      <c r="AW25586" s="107" t="n"/>
      <c r="AX25586" s="107" t="n"/>
      <c r="AY25586" s="107" t="n"/>
      <c r="AZ25586" s="107" t="n"/>
    </row>
    <row r="25587">
      <c r="AA25587" s="107" t="n"/>
      <c r="AB25587" s="107" t="n"/>
      <c r="AC25587" s="107" t="n"/>
      <c r="AD25587" s="107" t="n"/>
      <c r="AE25587" s="107" t="n"/>
      <c r="AF25587" s="107" t="n"/>
      <c r="AG25587" s="107" t="n"/>
      <c r="AH25587" s="107" t="n"/>
      <c r="AI25587" s="107" t="n"/>
      <c r="AJ25587" s="107" t="n"/>
      <c r="AK25587" s="107" t="n"/>
      <c r="AL25587" s="107" t="n"/>
      <c r="AM25587" s="107" t="n"/>
      <c r="AN25587" s="107" t="n"/>
      <c r="AO25587" s="107" t="n"/>
      <c r="AP25587" s="107" t="n"/>
      <c r="AQ25587" s="107" t="n"/>
      <c r="AR25587" s="107" t="n"/>
      <c r="AS25587" s="107" t="n"/>
      <c r="AT25587" s="107" t="n"/>
      <c r="AU25587" s="107" t="n"/>
      <c r="AV25587" s="107" t="n"/>
      <c r="AW25587" s="107" t="n"/>
      <c r="AX25587" s="107" t="n"/>
      <c r="AY25587" s="107" t="n"/>
      <c r="AZ25587" s="107" t="n"/>
    </row>
    <row r="25588">
      <c r="AA25588" s="107" t="n"/>
      <c r="AB25588" s="107" t="n"/>
      <c r="AC25588" s="107" t="n"/>
      <c r="AD25588" s="107" t="n"/>
      <c r="AE25588" s="107" t="n"/>
      <c r="AF25588" s="107" t="n"/>
      <c r="AG25588" s="107" t="n"/>
      <c r="AH25588" s="107" t="n"/>
      <c r="AI25588" s="107" t="n"/>
      <c r="AJ25588" s="107" t="n"/>
      <c r="AK25588" s="107" t="n"/>
      <c r="AL25588" s="107" t="n"/>
      <c r="AM25588" s="107" t="n"/>
      <c r="AN25588" s="107" t="n"/>
      <c r="AO25588" s="107" t="n"/>
      <c r="AP25588" s="107" t="n"/>
      <c r="AQ25588" s="107" t="n"/>
      <c r="AR25588" s="107" t="n"/>
      <c r="AS25588" s="107" t="n"/>
      <c r="AT25588" s="107" t="n"/>
      <c r="AU25588" s="107" t="n"/>
      <c r="AV25588" s="107" t="n"/>
      <c r="AW25588" s="107" t="n"/>
      <c r="AX25588" s="107" t="n"/>
      <c r="AY25588" s="107" t="n"/>
      <c r="AZ25588" s="107" t="n"/>
    </row>
    <row r="25589">
      <c r="AA25589" s="107" t="n"/>
      <c r="AB25589" s="107" t="n"/>
      <c r="AC25589" s="107" t="n"/>
      <c r="AD25589" s="107" t="n"/>
      <c r="AE25589" s="107" t="n"/>
      <c r="AF25589" s="107" t="n"/>
      <c r="AG25589" s="107" t="n"/>
      <c r="AH25589" s="107" t="n"/>
      <c r="AI25589" s="107" t="n"/>
      <c r="AJ25589" s="107" t="n"/>
      <c r="AK25589" s="107" t="n"/>
      <c r="AL25589" s="107" t="n"/>
      <c r="AM25589" s="107" t="n"/>
      <c r="AN25589" s="107" t="n"/>
      <c r="AO25589" s="107" t="n"/>
      <c r="AP25589" s="107" t="n"/>
      <c r="AQ25589" s="107" t="n"/>
      <c r="AR25589" s="107" t="n"/>
      <c r="AS25589" s="107" t="n"/>
      <c r="AT25589" s="107" t="n"/>
      <c r="AU25589" s="107" t="n"/>
      <c r="AV25589" s="107" t="n"/>
      <c r="AW25589" s="107" t="n"/>
      <c r="AX25589" s="107" t="n"/>
      <c r="AY25589" s="107" t="n"/>
      <c r="AZ25589" s="107" t="n"/>
    </row>
    <row r="25590">
      <c r="AA25590" s="107" t="n"/>
      <c r="AB25590" s="107" t="n"/>
      <c r="AC25590" s="107" t="n"/>
      <c r="AD25590" s="107" t="n"/>
      <c r="AE25590" s="107" t="n"/>
      <c r="AF25590" s="107" t="n"/>
      <c r="AG25590" s="107" t="n"/>
      <c r="AH25590" s="107" t="n"/>
      <c r="AI25590" s="107" t="n"/>
      <c r="AJ25590" s="107" t="n"/>
      <c r="AK25590" s="107" t="n"/>
      <c r="AL25590" s="107" t="n"/>
      <c r="AM25590" s="107" t="n"/>
      <c r="AN25590" s="107" t="n"/>
      <c r="AO25590" s="107" t="n"/>
      <c r="AP25590" s="107" t="n"/>
      <c r="AQ25590" s="107" t="n"/>
      <c r="AR25590" s="107" t="n"/>
      <c r="AS25590" s="107" t="n"/>
      <c r="AT25590" s="107" t="n"/>
      <c r="AU25590" s="107" t="n"/>
      <c r="AV25590" s="107" t="n"/>
      <c r="AW25590" s="107" t="n"/>
      <c r="AX25590" s="107" t="n"/>
      <c r="AY25590" s="107" t="n"/>
      <c r="AZ25590" s="107" t="n"/>
    </row>
    <row r="25591">
      <c r="AA25591" s="107" t="n"/>
      <c r="AB25591" s="107" t="n"/>
      <c r="AC25591" s="107" t="n"/>
      <c r="AD25591" s="107" t="n"/>
      <c r="AE25591" s="107" t="n"/>
      <c r="AF25591" s="107" t="n"/>
      <c r="AG25591" s="107" t="n"/>
      <c r="AH25591" s="107" t="n"/>
      <c r="AI25591" s="107" t="n"/>
      <c r="AJ25591" s="107" t="n"/>
      <c r="AK25591" s="107" t="n"/>
      <c r="AL25591" s="107" t="n"/>
      <c r="AM25591" s="107" t="n"/>
      <c r="AN25591" s="107" t="n"/>
      <c r="AO25591" s="107" t="n"/>
      <c r="AP25591" s="107" t="n"/>
      <c r="AQ25591" s="107" t="n"/>
      <c r="AR25591" s="107" t="n"/>
      <c r="AS25591" s="107" t="n"/>
      <c r="AT25591" s="107" t="n"/>
      <c r="AU25591" s="107" t="n"/>
      <c r="AV25591" s="107" t="n"/>
      <c r="AW25591" s="107" t="n"/>
      <c r="AX25591" s="107" t="n"/>
      <c r="AY25591" s="107" t="n"/>
      <c r="AZ25591" s="107" t="n"/>
    </row>
    <row r="25592">
      <c r="AA25592" s="107" t="n"/>
      <c r="AB25592" s="107" t="n"/>
      <c r="AC25592" s="107" t="n"/>
      <c r="AD25592" s="107" t="n"/>
      <c r="AE25592" s="107" t="n"/>
      <c r="AF25592" s="107" t="n"/>
      <c r="AG25592" s="107" t="n"/>
      <c r="AH25592" s="107" t="n"/>
      <c r="AI25592" s="107" t="n"/>
      <c r="AJ25592" s="107" t="n"/>
      <c r="AK25592" s="107" t="n"/>
      <c r="AL25592" s="107" t="n"/>
      <c r="AM25592" s="107" t="n"/>
      <c r="AN25592" s="107" t="n"/>
      <c r="AO25592" s="107" t="n"/>
      <c r="AP25592" s="107" t="n"/>
      <c r="AQ25592" s="107" t="n"/>
      <c r="AR25592" s="107" t="n"/>
      <c r="AS25592" s="107" t="n"/>
      <c r="AT25592" s="107" t="n"/>
      <c r="AU25592" s="107" t="n"/>
      <c r="AV25592" s="107" t="n"/>
      <c r="AW25592" s="107" t="n"/>
      <c r="AX25592" s="107" t="n"/>
      <c r="AY25592" s="107" t="n"/>
      <c r="AZ25592" s="107" t="n"/>
    </row>
    <row r="25593">
      <c r="AA25593" s="107" t="n"/>
      <c r="AB25593" s="107" t="n"/>
      <c r="AC25593" s="107" t="n"/>
      <c r="AD25593" s="107" t="n"/>
      <c r="AE25593" s="107" t="n"/>
      <c r="AF25593" s="107" t="n"/>
      <c r="AG25593" s="107" t="n"/>
      <c r="AH25593" s="107" t="n"/>
      <c r="AI25593" s="107" t="n"/>
      <c r="AJ25593" s="107" t="n"/>
      <c r="AK25593" s="107" t="n"/>
      <c r="AL25593" s="107" t="n"/>
      <c r="AM25593" s="107" t="n"/>
      <c r="AN25593" s="107" t="n"/>
      <c r="AO25593" s="107" t="n"/>
      <c r="AP25593" s="107" t="n"/>
      <c r="AQ25593" s="107" t="n"/>
      <c r="AR25593" s="107" t="n"/>
      <c r="AS25593" s="107" t="n"/>
      <c r="AT25593" s="107" t="n"/>
      <c r="AU25593" s="107" t="n"/>
      <c r="AV25593" s="107" t="n"/>
      <c r="AW25593" s="107" t="n"/>
      <c r="AX25593" s="107" t="n"/>
      <c r="AY25593" s="107" t="n"/>
      <c r="AZ25593" s="107" t="n"/>
    </row>
    <row r="25594">
      <c r="AA25594" s="107" t="n"/>
      <c r="AB25594" s="107" t="n"/>
      <c r="AC25594" s="107" t="n"/>
      <c r="AD25594" s="107" t="n"/>
      <c r="AE25594" s="107" t="n"/>
      <c r="AF25594" s="107" t="n"/>
      <c r="AG25594" s="107" t="n"/>
      <c r="AH25594" s="107" t="n"/>
      <c r="AI25594" s="107" t="n"/>
      <c r="AJ25594" s="107" t="n"/>
      <c r="AK25594" s="107" t="n"/>
      <c r="AL25594" s="107" t="n"/>
      <c r="AM25594" s="107" t="n"/>
      <c r="AN25594" s="107" t="n"/>
      <c r="AO25594" s="107" t="n"/>
      <c r="AP25594" s="107" t="n"/>
      <c r="AQ25594" s="107" t="n"/>
      <c r="AR25594" s="107" t="n"/>
      <c r="AS25594" s="107" t="n"/>
      <c r="AT25594" s="107" t="n"/>
      <c r="AU25594" s="107" t="n"/>
      <c r="AV25594" s="107" t="n"/>
      <c r="AW25594" s="107" t="n"/>
      <c r="AX25594" s="107" t="n"/>
      <c r="AY25594" s="107" t="n"/>
      <c r="AZ25594" s="107" t="n"/>
    </row>
    <row r="25595">
      <c r="AA25595" s="107" t="n"/>
      <c r="AB25595" s="107" t="n"/>
      <c r="AC25595" s="107" t="n"/>
      <c r="AD25595" s="107" t="n"/>
      <c r="AE25595" s="107" t="n"/>
      <c r="AF25595" s="107" t="n"/>
      <c r="AG25595" s="107" t="n"/>
      <c r="AH25595" s="107" t="n"/>
      <c r="AI25595" s="107" t="n"/>
      <c r="AJ25595" s="107" t="n"/>
      <c r="AK25595" s="107" t="n"/>
      <c r="AL25595" s="107" t="n"/>
      <c r="AM25595" s="107" t="n"/>
      <c r="AN25595" s="107" t="n"/>
      <c r="AO25595" s="107" t="n"/>
      <c r="AP25595" s="107" t="n"/>
      <c r="AQ25595" s="107" t="n"/>
      <c r="AR25595" s="107" t="n"/>
      <c r="AS25595" s="107" t="n"/>
      <c r="AT25595" s="107" t="n"/>
      <c r="AU25595" s="107" t="n"/>
      <c r="AV25595" s="107" t="n"/>
      <c r="AW25595" s="107" t="n"/>
      <c r="AX25595" s="107" t="n"/>
      <c r="AY25595" s="107" t="n"/>
      <c r="AZ25595" s="107" t="n"/>
    </row>
    <row r="25596">
      <c r="AA25596" s="107" t="n"/>
      <c r="AB25596" s="107" t="n"/>
      <c r="AC25596" s="107" t="n"/>
      <c r="AD25596" s="107" t="n"/>
      <c r="AE25596" s="107" t="n"/>
      <c r="AF25596" s="107" t="n"/>
      <c r="AG25596" s="107" t="n"/>
      <c r="AH25596" s="107" t="n"/>
      <c r="AI25596" s="107" t="n"/>
      <c r="AJ25596" s="107" t="n"/>
      <c r="AK25596" s="107" t="n"/>
      <c r="AL25596" s="107" t="n"/>
      <c r="AM25596" s="107" t="n"/>
      <c r="AN25596" s="107" t="n"/>
      <c r="AO25596" s="107" t="n"/>
      <c r="AP25596" s="107" t="n"/>
      <c r="AQ25596" s="107" t="n"/>
      <c r="AR25596" s="107" t="n"/>
      <c r="AS25596" s="107" t="n"/>
      <c r="AT25596" s="107" t="n"/>
      <c r="AU25596" s="107" t="n"/>
      <c r="AV25596" s="107" t="n"/>
      <c r="AW25596" s="107" t="n"/>
      <c r="AX25596" s="107" t="n"/>
      <c r="AY25596" s="107" t="n"/>
      <c r="AZ25596" s="107" t="n"/>
    </row>
    <row r="25597">
      <c r="AA25597" s="107" t="n"/>
      <c r="AB25597" s="107" t="n"/>
      <c r="AC25597" s="107" t="n"/>
      <c r="AD25597" s="107" t="n"/>
      <c r="AE25597" s="107" t="n"/>
      <c r="AF25597" s="107" t="n"/>
      <c r="AG25597" s="107" t="n"/>
      <c r="AH25597" s="107" t="n"/>
      <c r="AI25597" s="107" t="n"/>
      <c r="AJ25597" s="107" t="n"/>
      <c r="AK25597" s="107" t="n"/>
      <c r="AL25597" s="107" t="n"/>
      <c r="AM25597" s="107" t="n"/>
      <c r="AN25597" s="107" t="n"/>
      <c r="AO25597" s="107" t="n"/>
      <c r="AP25597" s="107" t="n"/>
      <c r="AQ25597" s="107" t="n"/>
      <c r="AR25597" s="107" t="n"/>
      <c r="AS25597" s="107" t="n"/>
      <c r="AT25597" s="107" t="n"/>
      <c r="AU25597" s="107" t="n"/>
      <c r="AV25597" s="107" t="n"/>
      <c r="AW25597" s="107" t="n"/>
      <c r="AX25597" s="107" t="n"/>
      <c r="AY25597" s="107" t="n"/>
      <c r="AZ25597" s="107" t="n"/>
    </row>
    <row r="25598">
      <c r="AA25598" s="107" t="n"/>
      <c r="AB25598" s="107" t="n"/>
      <c r="AC25598" s="107" t="n"/>
      <c r="AD25598" s="107" t="n"/>
      <c r="AE25598" s="107" t="n"/>
      <c r="AF25598" s="107" t="n"/>
      <c r="AG25598" s="107" t="n"/>
      <c r="AH25598" s="107" t="n"/>
      <c r="AI25598" s="107" t="n"/>
      <c r="AJ25598" s="107" t="n"/>
      <c r="AK25598" s="107" t="n"/>
      <c r="AL25598" s="107" t="n"/>
      <c r="AM25598" s="107" t="n"/>
      <c r="AN25598" s="107" t="n"/>
      <c r="AO25598" s="107" t="n"/>
      <c r="AP25598" s="107" t="n"/>
      <c r="AQ25598" s="107" t="n"/>
      <c r="AR25598" s="107" t="n"/>
      <c r="AS25598" s="107" t="n"/>
      <c r="AT25598" s="107" t="n"/>
      <c r="AU25598" s="107" t="n"/>
      <c r="AV25598" s="107" t="n"/>
      <c r="AW25598" s="107" t="n"/>
      <c r="AX25598" s="107" t="n"/>
      <c r="AY25598" s="107" t="n"/>
      <c r="AZ25598" s="107" t="n"/>
    </row>
    <row r="25599">
      <c r="AA25599" s="107" t="n"/>
      <c r="AB25599" s="107" t="n"/>
      <c r="AC25599" s="107" t="n"/>
      <c r="AD25599" s="107" t="n"/>
      <c r="AE25599" s="107" t="n"/>
      <c r="AF25599" s="107" t="n"/>
      <c r="AG25599" s="107" t="n"/>
      <c r="AH25599" s="107" t="n"/>
      <c r="AI25599" s="107" t="n"/>
      <c r="AJ25599" s="107" t="n"/>
      <c r="AK25599" s="107" t="n"/>
      <c r="AL25599" s="107" t="n"/>
      <c r="AM25599" s="107" t="n"/>
      <c r="AN25599" s="107" t="n"/>
      <c r="AO25599" s="107" t="n"/>
      <c r="AP25599" s="107" t="n"/>
      <c r="AQ25599" s="107" t="n"/>
      <c r="AR25599" s="107" t="n"/>
      <c r="AS25599" s="107" t="n"/>
      <c r="AT25599" s="107" t="n"/>
      <c r="AU25599" s="107" t="n"/>
      <c r="AV25599" s="107" t="n"/>
      <c r="AW25599" s="107" t="n"/>
      <c r="AX25599" s="107" t="n"/>
      <c r="AY25599" s="107" t="n"/>
      <c r="AZ25599" s="107" t="n"/>
    </row>
    <row r="25600">
      <c r="AA25600" s="107" t="n"/>
      <c r="AB25600" s="107" t="n"/>
      <c r="AC25600" s="107" t="n"/>
      <c r="AD25600" s="107" t="n"/>
      <c r="AE25600" s="107" t="n"/>
      <c r="AF25600" s="107" t="n"/>
      <c r="AG25600" s="107" t="n"/>
      <c r="AH25600" s="107" t="n"/>
      <c r="AI25600" s="107" t="n"/>
      <c r="AJ25600" s="107" t="n"/>
      <c r="AK25600" s="107" t="n"/>
      <c r="AL25600" s="107" t="n"/>
      <c r="AM25600" s="107" t="n"/>
      <c r="AN25600" s="107" t="n"/>
      <c r="AO25600" s="107" t="n"/>
      <c r="AP25600" s="107" t="n"/>
      <c r="AQ25600" s="107" t="n"/>
      <c r="AR25600" s="107" t="n"/>
      <c r="AS25600" s="107" t="n"/>
      <c r="AT25600" s="107" t="n"/>
      <c r="AU25600" s="107" t="n"/>
      <c r="AV25600" s="107" t="n"/>
      <c r="AW25600" s="107" t="n"/>
      <c r="AX25600" s="107" t="n"/>
      <c r="AY25600" s="107" t="n"/>
      <c r="AZ25600" s="107" t="n"/>
    </row>
    <row r="25601">
      <c r="AA25601" s="107" t="n"/>
      <c r="AB25601" s="107" t="n"/>
      <c r="AC25601" s="107" t="n"/>
      <c r="AD25601" s="107" t="n"/>
      <c r="AE25601" s="107" t="n"/>
      <c r="AF25601" s="107" t="n"/>
      <c r="AG25601" s="107" t="n"/>
      <c r="AH25601" s="107" t="n"/>
      <c r="AI25601" s="107" t="n"/>
      <c r="AJ25601" s="107" t="n"/>
      <c r="AK25601" s="107" t="n"/>
      <c r="AL25601" s="107" t="n"/>
      <c r="AM25601" s="107" t="n"/>
      <c r="AN25601" s="107" t="n"/>
      <c r="AO25601" s="107" t="n"/>
      <c r="AP25601" s="107" t="n"/>
      <c r="AQ25601" s="107" t="n"/>
      <c r="AR25601" s="107" t="n"/>
      <c r="AS25601" s="107" t="n"/>
      <c r="AT25601" s="107" t="n"/>
      <c r="AU25601" s="107" t="n"/>
      <c r="AV25601" s="107" t="n"/>
      <c r="AW25601" s="107" t="n"/>
      <c r="AX25601" s="107" t="n"/>
      <c r="AY25601" s="107" t="n"/>
      <c r="AZ25601" s="107" t="n"/>
    </row>
    <row r="25602">
      <c r="AA25602" s="107" t="n"/>
      <c r="AB25602" s="107" t="n"/>
      <c r="AC25602" s="107" t="n"/>
      <c r="AD25602" s="107" t="n"/>
      <c r="AE25602" s="107" t="n"/>
      <c r="AF25602" s="107" t="n"/>
      <c r="AG25602" s="107" t="n"/>
      <c r="AH25602" s="107" t="n"/>
      <c r="AI25602" s="107" t="n"/>
      <c r="AJ25602" s="107" t="n"/>
      <c r="AK25602" s="107" t="n"/>
      <c r="AL25602" s="107" t="n"/>
      <c r="AM25602" s="107" t="n"/>
      <c r="AN25602" s="107" t="n"/>
      <c r="AO25602" s="107" t="n"/>
      <c r="AP25602" s="107" t="n"/>
      <c r="AQ25602" s="107" t="n"/>
      <c r="AR25602" s="107" t="n"/>
      <c r="AS25602" s="107" t="n"/>
      <c r="AT25602" s="107" t="n"/>
      <c r="AU25602" s="107" t="n"/>
      <c r="AV25602" s="107" t="n"/>
      <c r="AW25602" s="107" t="n"/>
      <c r="AX25602" s="107" t="n"/>
      <c r="AY25602" s="107" t="n"/>
      <c r="AZ25602" s="107" t="n"/>
    </row>
    <row r="25603">
      <c r="AA25603" s="107" t="n"/>
      <c r="AB25603" s="107" t="n"/>
      <c r="AC25603" s="107" t="n"/>
      <c r="AD25603" s="107" t="n"/>
      <c r="AE25603" s="107" t="n"/>
      <c r="AF25603" s="107" t="n"/>
      <c r="AG25603" s="107" t="n"/>
      <c r="AH25603" s="107" t="n"/>
      <c r="AI25603" s="107" t="n"/>
      <c r="AJ25603" s="107" t="n"/>
      <c r="AK25603" s="107" t="n"/>
      <c r="AL25603" s="107" t="n"/>
      <c r="AM25603" s="107" t="n"/>
      <c r="AN25603" s="107" t="n"/>
      <c r="AO25603" s="107" t="n"/>
      <c r="AP25603" s="107" t="n"/>
      <c r="AQ25603" s="107" t="n"/>
      <c r="AR25603" s="107" t="n"/>
      <c r="AS25603" s="107" t="n"/>
      <c r="AT25603" s="107" t="n"/>
      <c r="AU25603" s="107" t="n"/>
      <c r="AV25603" s="107" t="n"/>
      <c r="AW25603" s="107" t="n"/>
      <c r="AX25603" s="107" t="n"/>
      <c r="AY25603" s="107" t="n"/>
      <c r="AZ25603" s="107" t="n"/>
    </row>
    <row r="25604">
      <c r="AA25604" s="107" t="n"/>
      <c r="AB25604" s="107" t="n"/>
      <c r="AC25604" s="107" t="n"/>
      <c r="AD25604" s="107" t="n"/>
      <c r="AE25604" s="107" t="n"/>
      <c r="AF25604" s="107" t="n"/>
      <c r="AG25604" s="107" t="n"/>
      <c r="AH25604" s="107" t="n"/>
      <c r="AI25604" s="107" t="n"/>
      <c r="AJ25604" s="107" t="n"/>
      <c r="AK25604" s="107" t="n"/>
      <c r="AL25604" s="107" t="n"/>
      <c r="AM25604" s="107" t="n"/>
      <c r="AN25604" s="107" t="n"/>
      <c r="AO25604" s="107" t="n"/>
      <c r="AP25604" s="107" t="n"/>
      <c r="AQ25604" s="107" t="n"/>
      <c r="AR25604" s="107" t="n"/>
      <c r="AS25604" s="107" t="n"/>
      <c r="AT25604" s="107" t="n"/>
      <c r="AU25604" s="107" t="n"/>
      <c r="AV25604" s="107" t="n"/>
      <c r="AW25604" s="107" t="n"/>
      <c r="AX25604" s="107" t="n"/>
      <c r="AY25604" s="107" t="n"/>
      <c r="AZ25604" s="107" t="n"/>
    </row>
    <row r="25605">
      <c r="AA25605" s="107" t="n"/>
      <c r="AB25605" s="107" t="n"/>
      <c r="AC25605" s="107" t="n"/>
      <c r="AD25605" s="107" t="n"/>
      <c r="AE25605" s="107" t="n"/>
      <c r="AF25605" s="107" t="n"/>
      <c r="AG25605" s="107" t="n"/>
      <c r="AH25605" s="107" t="n"/>
      <c r="AI25605" s="107" t="n"/>
      <c r="AJ25605" s="107" t="n"/>
      <c r="AK25605" s="107" t="n"/>
      <c r="AL25605" s="107" t="n"/>
      <c r="AM25605" s="107" t="n"/>
      <c r="AN25605" s="107" t="n"/>
      <c r="AO25605" s="107" t="n"/>
      <c r="AP25605" s="107" t="n"/>
      <c r="AQ25605" s="107" t="n"/>
      <c r="AR25605" s="107" t="n"/>
      <c r="AS25605" s="107" t="n"/>
      <c r="AT25605" s="107" t="n"/>
      <c r="AU25605" s="107" t="n"/>
      <c r="AV25605" s="107" t="n"/>
      <c r="AW25605" s="107" t="n"/>
      <c r="AX25605" s="107" t="n"/>
      <c r="AY25605" s="107" t="n"/>
      <c r="AZ25605" s="107" t="n"/>
    </row>
    <row r="25606">
      <c r="AA25606" s="107" t="n"/>
      <c r="AB25606" s="107" t="n"/>
      <c r="AC25606" s="107" t="n"/>
      <c r="AD25606" s="107" t="n"/>
      <c r="AE25606" s="107" t="n"/>
      <c r="AF25606" s="107" t="n"/>
      <c r="AG25606" s="107" t="n"/>
      <c r="AH25606" s="107" t="n"/>
      <c r="AI25606" s="107" t="n"/>
      <c r="AJ25606" s="107" t="n"/>
      <c r="AK25606" s="107" t="n"/>
      <c r="AL25606" s="107" t="n"/>
      <c r="AM25606" s="107" t="n"/>
      <c r="AN25606" s="107" t="n"/>
      <c r="AO25606" s="107" t="n"/>
      <c r="AP25606" s="107" t="n"/>
      <c r="AQ25606" s="107" t="n"/>
      <c r="AR25606" s="107" t="n"/>
      <c r="AS25606" s="107" t="n"/>
      <c r="AT25606" s="107" t="n"/>
      <c r="AU25606" s="107" t="n"/>
      <c r="AV25606" s="107" t="n"/>
      <c r="AW25606" s="107" t="n"/>
      <c r="AX25606" s="107" t="n"/>
      <c r="AY25606" s="107" t="n"/>
      <c r="AZ25606" s="107" t="n"/>
    </row>
    <row r="25607">
      <c r="AA25607" s="107" t="n"/>
      <c r="AB25607" s="107" t="n"/>
      <c r="AC25607" s="107" t="n"/>
      <c r="AD25607" s="107" t="n"/>
      <c r="AE25607" s="107" t="n"/>
      <c r="AF25607" s="107" t="n"/>
      <c r="AG25607" s="107" t="n"/>
      <c r="AH25607" s="107" t="n"/>
      <c r="AI25607" s="107" t="n"/>
      <c r="AJ25607" s="107" t="n"/>
      <c r="AK25607" s="107" t="n"/>
      <c r="AL25607" s="107" t="n"/>
      <c r="AM25607" s="107" t="n"/>
      <c r="AN25607" s="107" t="n"/>
      <c r="AO25607" s="107" t="n"/>
      <c r="AP25607" s="107" t="n"/>
      <c r="AQ25607" s="107" t="n"/>
      <c r="AR25607" s="107" t="n"/>
      <c r="AS25607" s="107" t="n"/>
      <c r="AT25607" s="107" t="n"/>
      <c r="AU25607" s="107" t="n"/>
      <c r="AV25607" s="107" t="n"/>
      <c r="AW25607" s="107" t="n"/>
      <c r="AX25607" s="107" t="n"/>
      <c r="AY25607" s="107" t="n"/>
      <c r="AZ25607" s="107" t="n"/>
    </row>
    <row r="25608">
      <c r="AA25608" s="107" t="n"/>
      <c r="AB25608" s="107" t="n"/>
      <c r="AC25608" s="107" t="n"/>
      <c r="AD25608" s="107" t="n"/>
      <c r="AE25608" s="107" t="n"/>
      <c r="AF25608" s="107" t="n"/>
      <c r="AG25608" s="107" t="n"/>
      <c r="AH25608" s="107" t="n"/>
      <c r="AI25608" s="107" t="n"/>
      <c r="AJ25608" s="107" t="n"/>
      <c r="AK25608" s="107" t="n"/>
      <c r="AL25608" s="107" t="n"/>
      <c r="AM25608" s="107" t="n"/>
      <c r="AN25608" s="107" t="n"/>
      <c r="AO25608" s="107" t="n"/>
      <c r="AP25608" s="107" t="n"/>
      <c r="AQ25608" s="107" t="n"/>
      <c r="AR25608" s="107" t="n"/>
      <c r="AS25608" s="107" t="n"/>
      <c r="AT25608" s="107" t="n"/>
      <c r="AU25608" s="107" t="n"/>
      <c r="AV25608" s="107" t="n"/>
      <c r="AW25608" s="107" t="n"/>
      <c r="AX25608" s="107" t="n"/>
      <c r="AY25608" s="107" t="n"/>
      <c r="AZ25608" s="107" t="n"/>
    </row>
    <row r="25609">
      <c r="AA25609" s="107" t="n"/>
      <c r="AB25609" s="107" t="n"/>
      <c r="AC25609" s="107" t="n"/>
      <c r="AD25609" s="107" t="n"/>
      <c r="AE25609" s="107" t="n"/>
      <c r="AF25609" s="107" t="n"/>
      <c r="AG25609" s="107" t="n"/>
      <c r="AH25609" s="107" t="n"/>
      <c r="AI25609" s="107" t="n"/>
      <c r="AJ25609" s="107" t="n"/>
      <c r="AK25609" s="107" t="n"/>
      <c r="AL25609" s="107" t="n"/>
      <c r="AM25609" s="107" t="n"/>
      <c r="AN25609" s="107" t="n"/>
      <c r="AO25609" s="107" t="n"/>
      <c r="AP25609" s="107" t="n"/>
      <c r="AQ25609" s="107" t="n"/>
      <c r="AR25609" s="107" t="n"/>
      <c r="AS25609" s="107" t="n"/>
      <c r="AT25609" s="107" t="n"/>
      <c r="AU25609" s="107" t="n"/>
      <c r="AV25609" s="107" t="n"/>
      <c r="AW25609" s="107" t="n"/>
      <c r="AX25609" s="107" t="n"/>
      <c r="AY25609" s="107" t="n"/>
      <c r="AZ25609" s="107" t="n"/>
    </row>
    <row r="25610">
      <c r="AA25610" s="107" t="n"/>
      <c r="AB25610" s="107" t="n"/>
      <c r="AC25610" s="107" t="n"/>
      <c r="AD25610" s="107" t="n"/>
      <c r="AE25610" s="107" t="n"/>
      <c r="AF25610" s="107" t="n"/>
      <c r="AG25610" s="107" t="n"/>
      <c r="AH25610" s="107" t="n"/>
      <c r="AI25610" s="107" t="n"/>
      <c r="AJ25610" s="107" t="n"/>
      <c r="AK25610" s="107" t="n"/>
      <c r="AL25610" s="107" t="n"/>
      <c r="AM25610" s="107" t="n"/>
      <c r="AN25610" s="107" t="n"/>
      <c r="AO25610" s="107" t="n"/>
      <c r="AP25610" s="107" t="n"/>
      <c r="AQ25610" s="107" t="n"/>
      <c r="AR25610" s="107" t="n"/>
      <c r="AS25610" s="107" t="n"/>
      <c r="AT25610" s="107" t="n"/>
      <c r="AU25610" s="107" t="n"/>
      <c r="AV25610" s="107" t="n"/>
      <c r="AW25610" s="107" t="n"/>
      <c r="AX25610" s="107" t="n"/>
      <c r="AY25610" s="107" t="n"/>
      <c r="AZ25610" s="107" t="n"/>
    </row>
    <row r="25611">
      <c r="AA25611" s="107" t="n"/>
      <c r="AB25611" s="107" t="n"/>
      <c r="AC25611" s="107" t="n"/>
      <c r="AD25611" s="107" t="n"/>
      <c r="AE25611" s="107" t="n"/>
      <c r="AF25611" s="107" t="n"/>
      <c r="AG25611" s="107" t="n"/>
      <c r="AH25611" s="107" t="n"/>
      <c r="AI25611" s="107" t="n"/>
      <c r="AJ25611" s="107" t="n"/>
      <c r="AK25611" s="107" t="n"/>
      <c r="AL25611" s="107" t="n"/>
      <c r="AM25611" s="107" t="n"/>
      <c r="AN25611" s="107" t="n"/>
      <c r="AO25611" s="107" t="n"/>
      <c r="AP25611" s="107" t="n"/>
      <c r="AQ25611" s="107" t="n"/>
      <c r="AR25611" s="107" t="n"/>
      <c r="AS25611" s="107" t="n"/>
      <c r="AT25611" s="107" t="n"/>
      <c r="AU25611" s="107" t="n"/>
      <c r="AV25611" s="107" t="n"/>
      <c r="AW25611" s="107" t="n"/>
      <c r="AX25611" s="107" t="n"/>
      <c r="AY25611" s="107" t="n"/>
      <c r="AZ25611" s="107" t="n"/>
    </row>
    <row r="25612">
      <c r="AA25612" s="107" t="n"/>
      <c r="AB25612" s="107" t="n"/>
      <c r="AC25612" s="107" t="n"/>
      <c r="AD25612" s="107" t="n"/>
      <c r="AE25612" s="107" t="n"/>
      <c r="AF25612" s="107" t="n"/>
      <c r="AG25612" s="107" t="n"/>
      <c r="AH25612" s="107" t="n"/>
      <c r="AI25612" s="107" t="n"/>
      <c r="AJ25612" s="107" t="n"/>
      <c r="AK25612" s="107" t="n"/>
      <c r="AL25612" s="107" t="n"/>
      <c r="AM25612" s="107" t="n"/>
      <c r="AN25612" s="107" t="n"/>
      <c r="AO25612" s="107" t="n"/>
      <c r="AP25612" s="107" t="n"/>
      <c r="AQ25612" s="107" t="n"/>
      <c r="AR25612" s="107" t="n"/>
      <c r="AS25612" s="107" t="n"/>
      <c r="AT25612" s="107" t="n"/>
      <c r="AU25612" s="107" t="n"/>
      <c r="AV25612" s="107" t="n"/>
      <c r="AW25612" s="107" t="n"/>
      <c r="AX25612" s="107" t="n"/>
      <c r="AY25612" s="107" t="n"/>
      <c r="AZ25612" s="107" t="n"/>
    </row>
    <row r="25613">
      <c r="AA25613" s="107" t="n"/>
      <c r="AB25613" s="107" t="n"/>
      <c r="AC25613" s="107" t="n"/>
      <c r="AD25613" s="107" t="n"/>
      <c r="AE25613" s="107" t="n"/>
      <c r="AF25613" s="107" t="n"/>
      <c r="AG25613" s="107" t="n"/>
      <c r="AH25613" s="107" t="n"/>
      <c r="AI25613" s="107" t="n"/>
      <c r="AJ25613" s="107" t="n"/>
      <c r="AK25613" s="107" t="n"/>
      <c r="AL25613" s="107" t="n"/>
      <c r="AM25613" s="107" t="n"/>
      <c r="AN25613" s="107" t="n"/>
      <c r="AO25613" s="107" t="n"/>
      <c r="AP25613" s="107" t="n"/>
      <c r="AQ25613" s="107" t="n"/>
      <c r="AR25613" s="107" t="n"/>
      <c r="AS25613" s="107" t="n"/>
      <c r="AT25613" s="107" t="n"/>
      <c r="AU25613" s="107" t="n"/>
      <c r="AV25613" s="107" t="n"/>
      <c r="AW25613" s="107" t="n"/>
      <c r="AX25613" s="107" t="n"/>
      <c r="AY25613" s="107" t="n"/>
      <c r="AZ25613" s="107" t="n"/>
    </row>
    <row r="25614">
      <c r="AA25614" s="107" t="n"/>
      <c r="AB25614" s="107" t="n"/>
      <c r="AC25614" s="107" t="n"/>
      <c r="AD25614" s="107" t="n"/>
      <c r="AE25614" s="107" t="n"/>
      <c r="AF25614" s="107" t="n"/>
      <c r="AG25614" s="107" t="n"/>
      <c r="AH25614" s="107" t="n"/>
      <c r="AI25614" s="107" t="n"/>
      <c r="AJ25614" s="107" t="n"/>
      <c r="AK25614" s="107" t="n"/>
      <c r="AL25614" s="107" t="n"/>
      <c r="AM25614" s="107" t="n"/>
      <c r="AN25614" s="107" t="n"/>
      <c r="AO25614" s="107" t="n"/>
      <c r="AP25614" s="107" t="n"/>
      <c r="AQ25614" s="107" t="n"/>
      <c r="AR25614" s="107" t="n"/>
      <c r="AS25614" s="107" t="n"/>
      <c r="AT25614" s="107" t="n"/>
      <c r="AU25614" s="107" t="n"/>
      <c r="AV25614" s="107" t="n"/>
      <c r="AW25614" s="107" t="n"/>
      <c r="AX25614" s="107" t="n"/>
      <c r="AY25614" s="107" t="n"/>
      <c r="AZ25614" s="107" t="n"/>
    </row>
    <row r="25615">
      <c r="AA25615" s="107" t="n"/>
      <c r="AB25615" s="107" t="n"/>
      <c r="AC25615" s="107" t="n"/>
      <c r="AD25615" s="107" t="n"/>
      <c r="AE25615" s="107" t="n"/>
      <c r="AF25615" s="107" t="n"/>
      <c r="AG25615" s="107" t="n"/>
      <c r="AH25615" s="107" t="n"/>
      <c r="AI25615" s="107" t="n"/>
      <c r="AJ25615" s="107" t="n"/>
      <c r="AK25615" s="107" t="n"/>
      <c r="AL25615" s="107" t="n"/>
      <c r="AM25615" s="107" t="n"/>
      <c r="AN25615" s="107" t="n"/>
      <c r="AO25615" s="107" t="n"/>
      <c r="AP25615" s="107" t="n"/>
      <c r="AQ25615" s="107" t="n"/>
      <c r="AR25615" s="107" t="n"/>
      <c r="AS25615" s="107" t="n"/>
      <c r="AT25615" s="107" t="n"/>
      <c r="AU25615" s="107" t="n"/>
      <c r="AV25615" s="107" t="n"/>
      <c r="AW25615" s="107" t="n"/>
      <c r="AX25615" s="107" t="n"/>
      <c r="AY25615" s="107" t="n"/>
      <c r="AZ25615" s="107" t="n"/>
    </row>
    <row r="25616">
      <c r="AA25616" s="107" t="n"/>
      <c r="AB25616" s="107" t="n"/>
      <c r="AC25616" s="107" t="n"/>
      <c r="AD25616" s="107" t="n"/>
      <c r="AE25616" s="107" t="n"/>
      <c r="AF25616" s="107" t="n"/>
      <c r="AG25616" s="107" t="n"/>
      <c r="AH25616" s="107" t="n"/>
      <c r="AI25616" s="107" t="n"/>
      <c r="AJ25616" s="107" t="n"/>
      <c r="AK25616" s="107" t="n"/>
      <c r="AL25616" s="107" t="n"/>
      <c r="AM25616" s="107" t="n"/>
      <c r="AN25616" s="107" t="n"/>
      <c r="AO25616" s="107" t="n"/>
      <c r="AP25616" s="107" t="n"/>
      <c r="AQ25616" s="107" t="n"/>
      <c r="AR25616" s="107" t="n"/>
      <c r="AS25616" s="107" t="n"/>
      <c r="AT25616" s="107" t="n"/>
      <c r="AU25616" s="107" t="n"/>
      <c r="AV25616" s="107" t="n"/>
      <c r="AW25616" s="107" t="n"/>
      <c r="AX25616" s="107" t="n"/>
      <c r="AY25616" s="107" t="n"/>
      <c r="AZ25616" s="107" t="n"/>
    </row>
    <row r="25617">
      <c r="AA25617" s="107" t="n"/>
      <c r="AB25617" s="107" t="n"/>
      <c r="AC25617" s="107" t="n"/>
      <c r="AD25617" s="107" t="n"/>
      <c r="AE25617" s="107" t="n"/>
      <c r="AF25617" s="107" t="n"/>
      <c r="AG25617" s="107" t="n"/>
      <c r="AH25617" s="107" t="n"/>
      <c r="AI25617" s="107" t="n"/>
      <c r="AJ25617" s="107" t="n"/>
      <c r="AK25617" s="107" t="n"/>
      <c r="AL25617" s="107" t="n"/>
      <c r="AM25617" s="107" t="n"/>
      <c r="AN25617" s="107" t="n"/>
      <c r="AO25617" s="107" t="n"/>
      <c r="AP25617" s="107" t="n"/>
      <c r="AQ25617" s="107" t="n"/>
      <c r="AR25617" s="107" t="n"/>
      <c r="AS25617" s="107" t="n"/>
      <c r="AT25617" s="107" t="n"/>
      <c r="AU25617" s="107" t="n"/>
      <c r="AV25617" s="107" t="n"/>
      <c r="AW25617" s="107" t="n"/>
      <c r="AX25617" s="107" t="n"/>
      <c r="AY25617" s="107" t="n"/>
      <c r="AZ25617" s="107" t="n"/>
    </row>
    <row r="25618">
      <c r="AA25618" s="107" t="n"/>
      <c r="AB25618" s="107" t="n"/>
      <c r="AC25618" s="107" t="n"/>
      <c r="AD25618" s="107" t="n"/>
      <c r="AE25618" s="107" t="n"/>
      <c r="AF25618" s="107" t="n"/>
      <c r="AG25618" s="107" t="n"/>
      <c r="AH25618" s="107" t="n"/>
      <c r="AI25618" s="107" t="n"/>
      <c r="AJ25618" s="107" t="n"/>
      <c r="AK25618" s="107" t="n"/>
      <c r="AL25618" s="107" t="n"/>
      <c r="AM25618" s="107" t="n"/>
      <c r="AN25618" s="107" t="n"/>
      <c r="AO25618" s="107" t="n"/>
      <c r="AP25618" s="107" t="n"/>
      <c r="AQ25618" s="107" t="n"/>
      <c r="AR25618" s="107" t="n"/>
      <c r="AS25618" s="107" t="n"/>
      <c r="AT25618" s="107" t="n"/>
      <c r="AU25618" s="107" t="n"/>
      <c r="AV25618" s="107" t="n"/>
      <c r="AW25618" s="107" t="n"/>
      <c r="AX25618" s="107" t="n"/>
      <c r="AY25618" s="107" t="n"/>
      <c r="AZ25618" s="107" t="n"/>
    </row>
    <row r="25619">
      <c r="AA25619" s="107" t="n"/>
      <c r="AB25619" s="107" t="n"/>
      <c r="AC25619" s="107" t="n"/>
      <c r="AD25619" s="107" t="n"/>
      <c r="AE25619" s="107" t="n"/>
      <c r="AF25619" s="107" t="n"/>
      <c r="AG25619" s="107" t="n"/>
      <c r="AH25619" s="107" t="n"/>
      <c r="AI25619" s="107" t="n"/>
      <c r="AJ25619" s="107" t="n"/>
      <c r="AK25619" s="107" t="n"/>
      <c r="AL25619" s="107" t="n"/>
      <c r="AM25619" s="107" t="n"/>
      <c r="AN25619" s="107" t="n"/>
      <c r="AO25619" s="107" t="n"/>
      <c r="AP25619" s="107" t="n"/>
      <c r="AQ25619" s="107" t="n"/>
      <c r="AR25619" s="107" t="n"/>
      <c r="AS25619" s="107" t="n"/>
      <c r="AT25619" s="107" t="n"/>
      <c r="AU25619" s="107" t="n"/>
      <c r="AV25619" s="107" t="n"/>
      <c r="AW25619" s="107" t="n"/>
      <c r="AX25619" s="107" t="n"/>
      <c r="AY25619" s="107" t="n"/>
      <c r="AZ25619" s="107" t="n"/>
    </row>
    <row r="25620">
      <c r="AA25620" s="107" t="n"/>
      <c r="AB25620" s="107" t="n"/>
      <c r="AC25620" s="107" t="n"/>
      <c r="AD25620" s="107" t="n"/>
      <c r="AE25620" s="107" t="n"/>
      <c r="AF25620" s="107" t="n"/>
      <c r="AG25620" s="107" t="n"/>
      <c r="AH25620" s="107" t="n"/>
      <c r="AI25620" s="107" t="n"/>
      <c r="AJ25620" s="107" t="n"/>
      <c r="AK25620" s="107" t="n"/>
      <c r="AL25620" s="107" t="n"/>
      <c r="AM25620" s="107" t="n"/>
      <c r="AN25620" s="107" t="n"/>
      <c r="AO25620" s="107" t="n"/>
      <c r="AP25620" s="107" t="n"/>
      <c r="AQ25620" s="107" t="n"/>
      <c r="AR25620" s="107" t="n"/>
      <c r="AS25620" s="107" t="n"/>
      <c r="AT25620" s="107" t="n"/>
      <c r="AU25620" s="107" t="n"/>
      <c r="AV25620" s="107" t="n"/>
      <c r="AW25620" s="107" t="n"/>
      <c r="AX25620" s="107" t="n"/>
      <c r="AY25620" s="107" t="n"/>
      <c r="AZ25620" s="107" t="n"/>
    </row>
    <row r="25621">
      <c r="AA25621" s="107" t="n"/>
      <c r="AB25621" s="107" t="n"/>
      <c r="AC25621" s="107" t="n"/>
      <c r="AD25621" s="107" t="n"/>
      <c r="AE25621" s="107" t="n"/>
      <c r="AF25621" s="107" t="n"/>
      <c r="AG25621" s="107" t="n"/>
      <c r="AH25621" s="107" t="n"/>
      <c r="AI25621" s="107" t="n"/>
      <c r="AJ25621" s="107" t="n"/>
      <c r="AK25621" s="107" t="n"/>
      <c r="AL25621" s="107" t="n"/>
      <c r="AM25621" s="107" t="n"/>
      <c r="AN25621" s="107" t="n"/>
      <c r="AO25621" s="107" t="n"/>
      <c r="AP25621" s="107" t="n"/>
      <c r="AQ25621" s="107" t="n"/>
      <c r="AR25621" s="107" t="n"/>
      <c r="AS25621" s="107" t="n"/>
      <c r="AT25621" s="107" t="n"/>
      <c r="AU25621" s="107" t="n"/>
      <c r="AV25621" s="107" t="n"/>
      <c r="AW25621" s="107" t="n"/>
      <c r="AX25621" s="107" t="n"/>
      <c r="AY25621" s="107" t="n"/>
      <c r="AZ25621" s="107" t="n"/>
    </row>
    <row r="25622">
      <c r="AA25622" s="107" t="n"/>
      <c r="AB25622" s="107" t="n"/>
      <c r="AC25622" s="107" t="n"/>
      <c r="AD25622" s="107" t="n"/>
      <c r="AE25622" s="107" t="n"/>
      <c r="AF25622" s="107" t="n"/>
      <c r="AG25622" s="107" t="n"/>
      <c r="AH25622" s="107" t="n"/>
      <c r="AI25622" s="107" t="n"/>
      <c r="AJ25622" s="107" t="n"/>
      <c r="AK25622" s="107" t="n"/>
      <c r="AL25622" s="107" t="n"/>
      <c r="AM25622" s="107" t="n"/>
      <c r="AN25622" s="107" t="n"/>
      <c r="AO25622" s="107" t="n"/>
      <c r="AP25622" s="107" t="n"/>
      <c r="AQ25622" s="107" t="n"/>
      <c r="AR25622" s="107" t="n"/>
      <c r="AS25622" s="107" t="n"/>
      <c r="AT25622" s="107" t="n"/>
      <c r="AU25622" s="107" t="n"/>
      <c r="AV25622" s="107" t="n"/>
      <c r="AW25622" s="107" t="n"/>
      <c r="AX25622" s="107" t="n"/>
      <c r="AY25622" s="107" t="n"/>
      <c r="AZ25622" s="107" t="n"/>
    </row>
    <row r="25623">
      <c r="AA25623" s="107" t="n"/>
      <c r="AB25623" s="107" t="n"/>
      <c r="AC25623" s="107" t="n"/>
      <c r="AD25623" s="107" t="n"/>
      <c r="AE25623" s="107" t="n"/>
      <c r="AF25623" s="107" t="n"/>
      <c r="AG25623" s="107" t="n"/>
      <c r="AH25623" s="107" t="n"/>
      <c r="AI25623" s="107" t="n"/>
      <c r="AJ25623" s="107" t="n"/>
      <c r="AK25623" s="107" t="n"/>
      <c r="AL25623" s="107" t="n"/>
      <c r="AM25623" s="107" t="n"/>
      <c r="AN25623" s="107" t="n"/>
      <c r="AO25623" s="107" t="n"/>
      <c r="AP25623" s="107" t="n"/>
      <c r="AQ25623" s="107" t="n"/>
      <c r="AR25623" s="107" t="n"/>
      <c r="AS25623" s="107" t="n"/>
      <c r="AT25623" s="107" t="n"/>
      <c r="AU25623" s="107" t="n"/>
      <c r="AV25623" s="107" t="n"/>
      <c r="AW25623" s="107" t="n"/>
      <c r="AX25623" s="107" t="n"/>
      <c r="AY25623" s="107" t="n"/>
      <c r="AZ25623" s="107" t="n"/>
    </row>
    <row r="25624">
      <c r="AA25624" s="107" t="n"/>
      <c r="AB25624" s="107" t="n"/>
      <c r="AC25624" s="107" t="n"/>
      <c r="AD25624" s="107" t="n"/>
      <c r="AE25624" s="107" t="n"/>
      <c r="AF25624" s="107" t="n"/>
      <c r="AG25624" s="107" t="n"/>
      <c r="AH25624" s="107" t="n"/>
      <c r="AI25624" s="107" t="n"/>
      <c r="AJ25624" s="107" t="n"/>
      <c r="AK25624" s="107" t="n"/>
      <c r="AL25624" s="107" t="n"/>
      <c r="AM25624" s="107" t="n"/>
      <c r="AN25624" s="107" t="n"/>
      <c r="AO25624" s="107" t="n"/>
      <c r="AP25624" s="107" t="n"/>
      <c r="AQ25624" s="107" t="n"/>
      <c r="AR25624" s="107" t="n"/>
      <c r="AS25624" s="107" t="n"/>
      <c r="AT25624" s="107" t="n"/>
      <c r="AU25624" s="107" t="n"/>
      <c r="AV25624" s="107" t="n"/>
      <c r="AW25624" s="107" t="n"/>
      <c r="AX25624" s="107" t="n"/>
      <c r="AY25624" s="107" t="n"/>
      <c r="AZ25624" s="107" t="n"/>
    </row>
    <row r="25625">
      <c r="AA25625" s="107" t="n"/>
      <c r="AB25625" s="107" t="n"/>
      <c r="AC25625" s="107" t="n"/>
      <c r="AD25625" s="107" t="n"/>
      <c r="AE25625" s="107" t="n"/>
      <c r="AF25625" s="107" t="n"/>
      <c r="AG25625" s="107" t="n"/>
      <c r="AH25625" s="107" t="n"/>
      <c r="AI25625" s="107" t="n"/>
      <c r="AJ25625" s="107" t="n"/>
      <c r="AK25625" s="107" t="n"/>
      <c r="AL25625" s="107" t="n"/>
      <c r="AM25625" s="107" t="n"/>
      <c r="AN25625" s="107" t="n"/>
      <c r="AO25625" s="107" t="n"/>
      <c r="AP25625" s="107" t="n"/>
      <c r="AQ25625" s="107" t="n"/>
      <c r="AR25625" s="107" t="n"/>
      <c r="AS25625" s="107" t="n"/>
      <c r="AT25625" s="107" t="n"/>
      <c r="AU25625" s="107" t="n"/>
      <c r="AV25625" s="107" t="n"/>
      <c r="AW25625" s="107" t="n"/>
      <c r="AX25625" s="107" t="n"/>
      <c r="AY25625" s="107" t="n"/>
      <c r="AZ25625" s="107" t="n"/>
    </row>
    <row r="25626">
      <c r="AA25626" s="107" t="n"/>
      <c r="AB25626" s="107" t="n"/>
      <c r="AC25626" s="107" t="n"/>
      <c r="AD25626" s="107" t="n"/>
      <c r="AE25626" s="107" t="n"/>
      <c r="AF25626" s="107" t="n"/>
      <c r="AG25626" s="107" t="n"/>
      <c r="AH25626" s="107" t="n"/>
      <c r="AI25626" s="107" t="n"/>
      <c r="AJ25626" s="107" t="n"/>
      <c r="AK25626" s="107" t="n"/>
      <c r="AL25626" s="107" t="n"/>
      <c r="AM25626" s="107" t="n"/>
      <c r="AN25626" s="107" t="n"/>
      <c r="AO25626" s="107" t="n"/>
      <c r="AP25626" s="107" t="n"/>
      <c r="AQ25626" s="107" t="n"/>
      <c r="AR25626" s="107" t="n"/>
      <c r="AS25626" s="107" t="n"/>
      <c r="AT25626" s="107" t="n"/>
      <c r="AU25626" s="107" t="n"/>
      <c r="AV25626" s="107" t="n"/>
      <c r="AW25626" s="107" t="n"/>
      <c r="AX25626" s="107" t="n"/>
      <c r="AY25626" s="107" t="n"/>
      <c r="AZ25626" s="107" t="n"/>
    </row>
    <row r="25627">
      <c r="AA25627" s="107" t="n"/>
      <c r="AB25627" s="107" t="n"/>
      <c r="AC25627" s="107" t="n"/>
      <c r="AD25627" s="107" t="n"/>
      <c r="AE25627" s="107" t="n"/>
      <c r="AF25627" s="107" t="n"/>
      <c r="AG25627" s="107" t="n"/>
      <c r="AH25627" s="107" t="n"/>
      <c r="AI25627" s="107" t="n"/>
      <c r="AJ25627" s="107" t="n"/>
      <c r="AK25627" s="107" t="n"/>
      <c r="AL25627" s="107" t="n"/>
      <c r="AM25627" s="107" t="n"/>
      <c r="AN25627" s="107" t="n"/>
      <c r="AO25627" s="107" t="n"/>
      <c r="AP25627" s="107" t="n"/>
      <c r="AQ25627" s="107" t="n"/>
      <c r="AR25627" s="107" t="n"/>
      <c r="AS25627" s="107" t="n"/>
      <c r="AT25627" s="107" t="n"/>
      <c r="AU25627" s="107" t="n"/>
      <c r="AV25627" s="107" t="n"/>
      <c r="AW25627" s="107" t="n"/>
      <c r="AX25627" s="107" t="n"/>
      <c r="AY25627" s="107" t="n"/>
      <c r="AZ25627" s="107" t="n"/>
    </row>
    <row r="25628">
      <c r="AA25628" s="107" t="n"/>
      <c r="AB25628" s="107" t="n"/>
      <c r="AC25628" s="107" t="n"/>
      <c r="AD25628" s="107" t="n"/>
      <c r="AE25628" s="107" t="n"/>
      <c r="AF25628" s="107" t="n"/>
      <c r="AG25628" s="107" t="n"/>
      <c r="AH25628" s="107" t="n"/>
      <c r="AI25628" s="107" t="n"/>
      <c r="AJ25628" s="107" t="n"/>
      <c r="AK25628" s="107" t="n"/>
      <c r="AL25628" s="107" t="n"/>
      <c r="AM25628" s="107" t="n"/>
      <c r="AN25628" s="107" t="n"/>
      <c r="AO25628" s="107" t="n"/>
      <c r="AP25628" s="107" t="n"/>
      <c r="AQ25628" s="107" t="n"/>
      <c r="AR25628" s="107" t="n"/>
      <c r="AS25628" s="107" t="n"/>
      <c r="AT25628" s="107" t="n"/>
      <c r="AU25628" s="107" t="n"/>
      <c r="AV25628" s="107" t="n"/>
      <c r="AW25628" s="107" t="n"/>
      <c r="AX25628" s="107" t="n"/>
      <c r="AY25628" s="107" t="n"/>
      <c r="AZ25628" s="107" t="n"/>
    </row>
    <row r="25629">
      <c r="AA25629" s="107" t="n"/>
      <c r="AB25629" s="107" t="n"/>
      <c r="AC25629" s="107" t="n"/>
      <c r="AD25629" s="107" t="n"/>
      <c r="AE25629" s="107" t="n"/>
      <c r="AF25629" s="107" t="n"/>
      <c r="AG25629" s="107" t="n"/>
      <c r="AH25629" s="107" t="n"/>
      <c r="AI25629" s="107" t="n"/>
      <c r="AJ25629" s="107" t="n"/>
      <c r="AK25629" s="107" t="n"/>
      <c r="AL25629" s="107" t="n"/>
      <c r="AM25629" s="107" t="n"/>
      <c r="AN25629" s="107" t="n"/>
      <c r="AO25629" s="107" t="n"/>
      <c r="AP25629" s="107" t="n"/>
      <c r="AQ25629" s="107" t="n"/>
      <c r="AR25629" s="107" t="n"/>
      <c r="AS25629" s="107" t="n"/>
      <c r="AT25629" s="107" t="n"/>
      <c r="AU25629" s="107" t="n"/>
      <c r="AV25629" s="107" t="n"/>
      <c r="AW25629" s="107" t="n"/>
      <c r="AX25629" s="107" t="n"/>
      <c r="AY25629" s="107" t="n"/>
      <c r="AZ25629" s="107" t="n"/>
    </row>
    <row r="25630">
      <c r="AA25630" s="107" t="n"/>
      <c r="AB25630" s="107" t="n"/>
      <c r="AC25630" s="107" t="n"/>
      <c r="AD25630" s="107" t="n"/>
      <c r="AE25630" s="107" t="n"/>
      <c r="AF25630" s="107" t="n"/>
      <c r="AG25630" s="107" t="n"/>
      <c r="AH25630" s="107" t="n"/>
      <c r="AI25630" s="107" t="n"/>
      <c r="AJ25630" s="107" t="n"/>
      <c r="AK25630" s="107" t="n"/>
      <c r="AL25630" s="107" t="n"/>
      <c r="AM25630" s="107" t="n"/>
      <c r="AN25630" s="107" t="n"/>
      <c r="AO25630" s="107" t="n"/>
      <c r="AP25630" s="107" t="n"/>
      <c r="AQ25630" s="107" t="n"/>
      <c r="AR25630" s="107" t="n"/>
      <c r="AS25630" s="107" t="n"/>
      <c r="AT25630" s="107" t="n"/>
      <c r="AU25630" s="107" t="n"/>
      <c r="AV25630" s="107" t="n"/>
      <c r="AW25630" s="107" t="n"/>
      <c r="AX25630" s="107" t="n"/>
      <c r="AY25630" s="107" t="n"/>
      <c r="AZ25630" s="107" t="n"/>
    </row>
    <row r="25631">
      <c r="AA25631" s="107" t="n"/>
      <c r="AB25631" s="107" t="n"/>
      <c r="AC25631" s="107" t="n"/>
      <c r="AD25631" s="107" t="n"/>
      <c r="AE25631" s="107" t="n"/>
      <c r="AF25631" s="107" t="n"/>
      <c r="AG25631" s="107" t="n"/>
      <c r="AH25631" s="107" t="n"/>
      <c r="AI25631" s="107" t="n"/>
      <c r="AJ25631" s="107" t="n"/>
      <c r="AK25631" s="107" t="n"/>
      <c r="AL25631" s="107" t="n"/>
      <c r="AM25631" s="107" t="n"/>
      <c r="AN25631" s="107" t="n"/>
      <c r="AO25631" s="107" t="n"/>
      <c r="AP25631" s="107" t="n"/>
      <c r="AQ25631" s="107" t="n"/>
      <c r="AR25631" s="107" t="n"/>
      <c r="AS25631" s="107" t="n"/>
      <c r="AT25631" s="107" t="n"/>
      <c r="AU25631" s="107" t="n"/>
      <c r="AV25631" s="107" t="n"/>
      <c r="AW25631" s="107" t="n"/>
      <c r="AX25631" s="107" t="n"/>
      <c r="AY25631" s="107" t="n"/>
      <c r="AZ25631" s="107" t="n"/>
    </row>
    <row r="25632">
      <c r="AA25632" s="107" t="n"/>
      <c r="AB25632" s="107" t="n"/>
      <c r="AC25632" s="107" t="n"/>
      <c r="AD25632" s="107" t="n"/>
      <c r="AE25632" s="107" t="n"/>
      <c r="AF25632" s="107" t="n"/>
      <c r="AG25632" s="107" t="n"/>
      <c r="AH25632" s="107" t="n"/>
      <c r="AI25632" s="107" t="n"/>
      <c r="AJ25632" s="107" t="n"/>
      <c r="AK25632" s="107" t="n"/>
      <c r="AL25632" s="107" t="n"/>
      <c r="AM25632" s="107" t="n"/>
      <c r="AN25632" s="107" t="n"/>
      <c r="AO25632" s="107" t="n"/>
      <c r="AP25632" s="107" t="n"/>
      <c r="AQ25632" s="107" t="n"/>
      <c r="AR25632" s="107" t="n"/>
      <c r="AS25632" s="107" t="n"/>
      <c r="AT25632" s="107" t="n"/>
      <c r="AU25632" s="107" t="n"/>
      <c r="AV25632" s="107" t="n"/>
      <c r="AW25632" s="107" t="n"/>
      <c r="AX25632" s="107" t="n"/>
      <c r="AY25632" s="107" t="n"/>
      <c r="AZ25632" s="107" t="n"/>
    </row>
    <row r="25633">
      <c r="AA25633" s="107" t="n"/>
      <c r="AB25633" s="107" t="n"/>
      <c r="AC25633" s="107" t="n"/>
      <c r="AD25633" s="107" t="n"/>
      <c r="AE25633" s="107" t="n"/>
      <c r="AF25633" s="107" t="n"/>
      <c r="AG25633" s="107" t="n"/>
      <c r="AH25633" s="107" t="n"/>
      <c r="AI25633" s="107" t="n"/>
      <c r="AJ25633" s="107" t="n"/>
      <c r="AK25633" s="107" t="n"/>
      <c r="AL25633" s="107" t="n"/>
      <c r="AM25633" s="107" t="n"/>
      <c r="AN25633" s="107" t="n"/>
      <c r="AO25633" s="107" t="n"/>
      <c r="AP25633" s="107" t="n"/>
      <c r="AQ25633" s="107" t="n"/>
      <c r="AR25633" s="107" t="n"/>
      <c r="AS25633" s="107" t="n"/>
      <c r="AT25633" s="107" t="n"/>
      <c r="AU25633" s="107" t="n"/>
      <c r="AV25633" s="107" t="n"/>
      <c r="AW25633" s="107" t="n"/>
      <c r="AX25633" s="107" t="n"/>
      <c r="AY25633" s="107" t="n"/>
      <c r="AZ25633" s="107" t="n"/>
    </row>
    <row r="25634">
      <c r="AA25634" s="107" t="n"/>
      <c r="AB25634" s="107" t="n"/>
      <c r="AC25634" s="107" t="n"/>
      <c r="AD25634" s="107" t="n"/>
      <c r="AE25634" s="107" t="n"/>
      <c r="AF25634" s="107" t="n"/>
      <c r="AG25634" s="107" t="n"/>
      <c r="AH25634" s="107" t="n"/>
      <c r="AI25634" s="107" t="n"/>
      <c r="AJ25634" s="107" t="n"/>
      <c r="AK25634" s="107" t="n"/>
      <c r="AL25634" s="107" t="n"/>
      <c r="AM25634" s="107" t="n"/>
      <c r="AN25634" s="107" t="n"/>
      <c r="AO25634" s="107" t="n"/>
      <c r="AP25634" s="107" t="n"/>
      <c r="AQ25634" s="107" t="n"/>
      <c r="AR25634" s="107" t="n"/>
      <c r="AS25634" s="107" t="n"/>
      <c r="AT25634" s="107" t="n"/>
      <c r="AU25634" s="107" t="n"/>
      <c r="AV25634" s="107" t="n"/>
      <c r="AW25634" s="107" t="n"/>
      <c r="AX25634" s="107" t="n"/>
      <c r="AY25634" s="107" t="n"/>
      <c r="AZ25634" s="107" t="n"/>
    </row>
    <row r="25635">
      <c r="AA25635" s="107" t="n"/>
      <c r="AB25635" s="107" t="n"/>
      <c r="AC25635" s="107" t="n"/>
      <c r="AD25635" s="107" t="n"/>
      <c r="AE25635" s="107" t="n"/>
      <c r="AF25635" s="107" t="n"/>
      <c r="AG25635" s="107" t="n"/>
      <c r="AH25635" s="107" t="n"/>
      <c r="AI25635" s="107" t="n"/>
      <c r="AJ25635" s="107" t="n"/>
      <c r="AK25635" s="107" t="n"/>
      <c r="AL25635" s="107" t="n"/>
      <c r="AM25635" s="107" t="n"/>
      <c r="AN25635" s="107" t="n"/>
      <c r="AO25635" s="107" t="n"/>
      <c r="AP25635" s="107" t="n"/>
      <c r="AQ25635" s="107" t="n"/>
      <c r="AR25635" s="107" t="n"/>
      <c r="AS25635" s="107" t="n"/>
      <c r="AT25635" s="107" t="n"/>
      <c r="AU25635" s="107" t="n"/>
      <c r="AV25635" s="107" t="n"/>
      <c r="AW25635" s="107" t="n"/>
      <c r="AX25635" s="107" t="n"/>
      <c r="AY25635" s="107" t="n"/>
      <c r="AZ25635" s="107" t="n"/>
    </row>
    <row r="25636">
      <c r="AA25636" s="107" t="n"/>
      <c r="AB25636" s="107" t="n"/>
      <c r="AC25636" s="107" t="n"/>
      <c r="AD25636" s="107" t="n"/>
      <c r="AE25636" s="107" t="n"/>
      <c r="AF25636" s="107" t="n"/>
      <c r="AG25636" s="107" t="n"/>
      <c r="AH25636" s="107" t="n"/>
      <c r="AI25636" s="107" t="n"/>
      <c r="AJ25636" s="107" t="n"/>
      <c r="AK25636" s="107" t="n"/>
      <c r="AL25636" s="107" t="n"/>
      <c r="AM25636" s="107" t="n"/>
      <c r="AN25636" s="107" t="n"/>
      <c r="AO25636" s="107" t="n"/>
      <c r="AP25636" s="107" t="n"/>
      <c r="AQ25636" s="107" t="n"/>
      <c r="AR25636" s="107" t="n"/>
      <c r="AS25636" s="107" t="n"/>
      <c r="AT25636" s="107" t="n"/>
      <c r="AU25636" s="107" t="n"/>
      <c r="AV25636" s="107" t="n"/>
      <c r="AW25636" s="107" t="n"/>
      <c r="AX25636" s="107" t="n"/>
      <c r="AY25636" s="107" t="n"/>
      <c r="AZ25636" s="107" t="n"/>
    </row>
    <row r="25637">
      <c r="AA25637" s="107" t="n"/>
      <c r="AB25637" s="107" t="n"/>
      <c r="AC25637" s="107" t="n"/>
      <c r="AD25637" s="107" t="n"/>
      <c r="AE25637" s="107" t="n"/>
      <c r="AF25637" s="107" t="n"/>
      <c r="AG25637" s="107" t="n"/>
      <c r="AH25637" s="107" t="n"/>
      <c r="AI25637" s="107" t="n"/>
      <c r="AJ25637" s="107" t="n"/>
      <c r="AK25637" s="107" t="n"/>
      <c r="AL25637" s="107" t="n"/>
      <c r="AM25637" s="107" t="n"/>
      <c r="AN25637" s="107" t="n"/>
      <c r="AO25637" s="107" t="n"/>
      <c r="AP25637" s="107" t="n"/>
      <c r="AQ25637" s="107" t="n"/>
      <c r="AR25637" s="107" t="n"/>
      <c r="AS25637" s="107" t="n"/>
      <c r="AT25637" s="107" t="n"/>
      <c r="AU25637" s="107" t="n"/>
      <c r="AV25637" s="107" t="n"/>
      <c r="AW25637" s="107" t="n"/>
      <c r="AX25637" s="107" t="n"/>
      <c r="AY25637" s="107" t="n"/>
      <c r="AZ25637" s="107" t="n"/>
    </row>
    <row r="25638">
      <c r="AA25638" s="107" t="n"/>
      <c r="AB25638" s="107" t="n"/>
      <c r="AC25638" s="107" t="n"/>
      <c r="AD25638" s="107" t="n"/>
      <c r="AE25638" s="107" t="n"/>
      <c r="AF25638" s="107" t="n"/>
      <c r="AG25638" s="107" t="n"/>
      <c r="AH25638" s="107" t="n"/>
      <c r="AI25638" s="107" t="n"/>
      <c r="AJ25638" s="107" t="n"/>
      <c r="AK25638" s="107" t="n"/>
      <c r="AL25638" s="107" t="n"/>
      <c r="AM25638" s="107" t="n"/>
      <c r="AN25638" s="107" t="n"/>
      <c r="AO25638" s="107" t="n"/>
      <c r="AP25638" s="107" t="n"/>
      <c r="AQ25638" s="107" t="n"/>
      <c r="AR25638" s="107" t="n"/>
      <c r="AS25638" s="107" t="n"/>
      <c r="AT25638" s="107" t="n"/>
      <c r="AU25638" s="107" t="n"/>
      <c r="AV25638" s="107" t="n"/>
      <c r="AW25638" s="107" t="n"/>
      <c r="AX25638" s="107" t="n"/>
      <c r="AY25638" s="107" t="n"/>
      <c r="AZ25638" s="107" t="n"/>
    </row>
    <row r="25639">
      <c r="AA25639" s="107" t="n"/>
      <c r="AB25639" s="107" t="n"/>
      <c r="AC25639" s="107" t="n"/>
      <c r="AD25639" s="107" t="n"/>
      <c r="AE25639" s="107" t="n"/>
      <c r="AF25639" s="107" t="n"/>
      <c r="AG25639" s="107" t="n"/>
      <c r="AH25639" s="107" t="n"/>
      <c r="AI25639" s="107" t="n"/>
      <c r="AJ25639" s="107" t="n"/>
      <c r="AK25639" s="107" t="n"/>
      <c r="AL25639" s="107" t="n"/>
      <c r="AM25639" s="107" t="n"/>
      <c r="AN25639" s="107" t="n"/>
      <c r="AO25639" s="107" t="n"/>
      <c r="AP25639" s="107" t="n"/>
      <c r="AQ25639" s="107" t="n"/>
      <c r="AR25639" s="107" t="n"/>
      <c r="AS25639" s="107" t="n"/>
      <c r="AT25639" s="107" t="n"/>
      <c r="AU25639" s="107" t="n"/>
      <c r="AV25639" s="107" t="n"/>
      <c r="AW25639" s="107" t="n"/>
      <c r="AX25639" s="107" t="n"/>
      <c r="AY25639" s="107" t="n"/>
      <c r="AZ25639" s="107" t="n"/>
    </row>
    <row r="25640">
      <c r="AA25640" s="107" t="n"/>
      <c r="AB25640" s="107" t="n"/>
      <c r="AC25640" s="107" t="n"/>
      <c r="AD25640" s="107" t="n"/>
      <c r="AE25640" s="107" t="n"/>
      <c r="AF25640" s="107" t="n"/>
      <c r="AG25640" s="107" t="n"/>
      <c r="AH25640" s="107" t="n"/>
      <c r="AI25640" s="107" t="n"/>
      <c r="AJ25640" s="107" t="n"/>
      <c r="AK25640" s="107" t="n"/>
      <c r="AL25640" s="107" t="n"/>
      <c r="AM25640" s="107" t="n"/>
      <c r="AN25640" s="107" t="n"/>
      <c r="AO25640" s="107" t="n"/>
      <c r="AP25640" s="107" t="n"/>
      <c r="AQ25640" s="107" t="n"/>
      <c r="AR25640" s="107" t="n"/>
      <c r="AS25640" s="107" t="n"/>
      <c r="AT25640" s="107" t="n"/>
      <c r="AU25640" s="107" t="n"/>
      <c r="AV25640" s="107" t="n"/>
      <c r="AW25640" s="107" t="n"/>
      <c r="AX25640" s="107" t="n"/>
      <c r="AY25640" s="107" t="n"/>
      <c r="AZ25640" s="107" t="n"/>
    </row>
    <row r="25641">
      <c r="AA25641" s="107" t="n"/>
      <c r="AB25641" s="107" t="n"/>
      <c r="AC25641" s="107" t="n"/>
      <c r="AD25641" s="107" t="n"/>
      <c r="AE25641" s="107" t="n"/>
      <c r="AF25641" s="107" t="n"/>
      <c r="AG25641" s="107" t="n"/>
      <c r="AH25641" s="107" t="n"/>
      <c r="AI25641" s="107" t="n"/>
      <c r="AJ25641" s="107" t="n"/>
      <c r="AK25641" s="107" t="n"/>
      <c r="AL25641" s="107" t="n"/>
      <c r="AM25641" s="107" t="n"/>
      <c r="AN25641" s="107" t="n"/>
      <c r="AO25641" s="107" t="n"/>
      <c r="AP25641" s="107" t="n"/>
      <c r="AQ25641" s="107" t="n"/>
      <c r="AR25641" s="107" t="n"/>
      <c r="AS25641" s="107" t="n"/>
      <c r="AT25641" s="107" t="n"/>
      <c r="AU25641" s="107" t="n"/>
      <c r="AV25641" s="107" t="n"/>
      <c r="AW25641" s="107" t="n"/>
      <c r="AX25641" s="107" t="n"/>
      <c r="AY25641" s="107" t="n"/>
      <c r="AZ25641" s="107" t="n"/>
    </row>
    <row r="25642">
      <c r="AA25642" s="107" t="n"/>
      <c r="AB25642" s="107" t="n"/>
      <c r="AC25642" s="107" t="n"/>
      <c r="AD25642" s="107" t="n"/>
      <c r="AE25642" s="107" t="n"/>
      <c r="AF25642" s="107" t="n"/>
      <c r="AG25642" s="107" t="n"/>
      <c r="AH25642" s="107" t="n"/>
      <c r="AI25642" s="107" t="n"/>
      <c r="AJ25642" s="107" t="n"/>
      <c r="AK25642" s="107" t="n"/>
      <c r="AL25642" s="107" t="n"/>
      <c r="AM25642" s="107" t="n"/>
      <c r="AN25642" s="107" t="n"/>
      <c r="AO25642" s="107" t="n"/>
      <c r="AP25642" s="107" t="n"/>
      <c r="AQ25642" s="107" t="n"/>
      <c r="AR25642" s="107" t="n"/>
      <c r="AS25642" s="107" t="n"/>
      <c r="AT25642" s="107" t="n"/>
      <c r="AU25642" s="107" t="n"/>
      <c r="AV25642" s="107" t="n"/>
      <c r="AW25642" s="107" t="n"/>
      <c r="AX25642" s="107" t="n"/>
      <c r="AY25642" s="107" t="n"/>
      <c r="AZ25642" s="107" t="n"/>
    </row>
    <row r="25643">
      <c r="AA25643" s="107" t="n"/>
      <c r="AB25643" s="107" t="n"/>
      <c r="AC25643" s="107" t="n"/>
      <c r="AD25643" s="107" t="n"/>
      <c r="AE25643" s="107" t="n"/>
      <c r="AF25643" s="107" t="n"/>
      <c r="AG25643" s="107" t="n"/>
      <c r="AH25643" s="107" t="n"/>
      <c r="AI25643" s="107" t="n"/>
      <c r="AJ25643" s="107" t="n"/>
      <c r="AK25643" s="107" t="n"/>
      <c r="AL25643" s="107" t="n"/>
      <c r="AM25643" s="107" t="n"/>
      <c r="AN25643" s="107" t="n"/>
      <c r="AO25643" s="107" t="n"/>
      <c r="AP25643" s="107" t="n"/>
      <c r="AQ25643" s="107" t="n"/>
      <c r="AR25643" s="107" t="n"/>
      <c r="AS25643" s="107" t="n"/>
      <c r="AT25643" s="107" t="n"/>
      <c r="AU25643" s="107" t="n"/>
      <c r="AV25643" s="107" t="n"/>
      <c r="AW25643" s="107" t="n"/>
      <c r="AX25643" s="107" t="n"/>
      <c r="AY25643" s="107" t="n"/>
      <c r="AZ25643" s="107" t="n"/>
    </row>
    <row r="25644">
      <c r="AA25644" s="107" t="n"/>
      <c r="AB25644" s="107" t="n"/>
      <c r="AC25644" s="107" t="n"/>
      <c r="AD25644" s="107" t="n"/>
      <c r="AE25644" s="107" t="n"/>
      <c r="AF25644" s="107" t="n"/>
      <c r="AG25644" s="107" t="n"/>
      <c r="AH25644" s="107" t="n"/>
      <c r="AI25644" s="107" t="n"/>
      <c r="AJ25644" s="107" t="n"/>
      <c r="AK25644" s="107" t="n"/>
      <c r="AL25644" s="107" t="n"/>
      <c r="AM25644" s="107" t="n"/>
      <c r="AN25644" s="107" t="n"/>
      <c r="AO25644" s="107" t="n"/>
      <c r="AP25644" s="107" t="n"/>
      <c r="AQ25644" s="107" t="n"/>
      <c r="AR25644" s="107" t="n"/>
      <c r="AS25644" s="107" t="n"/>
      <c r="AT25644" s="107" t="n"/>
      <c r="AU25644" s="107" t="n"/>
      <c r="AV25644" s="107" t="n"/>
      <c r="AW25644" s="107" t="n"/>
      <c r="AX25644" s="107" t="n"/>
      <c r="AY25644" s="107" t="n"/>
      <c r="AZ25644" s="107" t="n"/>
    </row>
    <row r="25645">
      <c r="AA25645" s="107" t="n"/>
      <c r="AB25645" s="107" t="n"/>
      <c r="AC25645" s="107" t="n"/>
      <c r="AD25645" s="107" t="n"/>
      <c r="AE25645" s="107" t="n"/>
      <c r="AF25645" s="107" t="n"/>
      <c r="AG25645" s="107" t="n"/>
      <c r="AH25645" s="107" t="n"/>
      <c r="AI25645" s="107" t="n"/>
      <c r="AJ25645" s="107" t="n"/>
      <c r="AK25645" s="107" t="n"/>
      <c r="AL25645" s="107" t="n"/>
      <c r="AM25645" s="107" t="n"/>
      <c r="AN25645" s="107" t="n"/>
      <c r="AO25645" s="107" t="n"/>
      <c r="AP25645" s="107" t="n"/>
      <c r="AQ25645" s="107" t="n"/>
      <c r="AR25645" s="107" t="n"/>
      <c r="AS25645" s="107" t="n"/>
      <c r="AT25645" s="107" t="n"/>
      <c r="AU25645" s="107" t="n"/>
      <c r="AV25645" s="107" t="n"/>
      <c r="AW25645" s="107" t="n"/>
      <c r="AX25645" s="107" t="n"/>
      <c r="AY25645" s="107" t="n"/>
      <c r="AZ25645" s="107" t="n"/>
    </row>
    <row r="25646">
      <c r="AA25646" s="107" t="n"/>
      <c r="AB25646" s="107" t="n"/>
      <c r="AC25646" s="107" t="n"/>
      <c r="AD25646" s="107" t="n"/>
      <c r="AE25646" s="107" t="n"/>
      <c r="AF25646" s="107" t="n"/>
      <c r="AG25646" s="107" t="n"/>
      <c r="AH25646" s="107" t="n"/>
      <c r="AI25646" s="107" t="n"/>
      <c r="AJ25646" s="107" t="n"/>
      <c r="AK25646" s="107" t="n"/>
      <c r="AL25646" s="107" t="n"/>
      <c r="AM25646" s="107" t="n"/>
      <c r="AN25646" s="107" t="n"/>
      <c r="AO25646" s="107" t="n"/>
      <c r="AP25646" s="107" t="n"/>
      <c r="AQ25646" s="107" t="n"/>
      <c r="AR25646" s="107" t="n"/>
      <c r="AS25646" s="107" t="n"/>
      <c r="AT25646" s="107" t="n"/>
      <c r="AU25646" s="107" t="n"/>
      <c r="AV25646" s="107" t="n"/>
      <c r="AW25646" s="107" t="n"/>
      <c r="AX25646" s="107" t="n"/>
      <c r="AY25646" s="107" t="n"/>
      <c r="AZ25646" s="107" t="n"/>
    </row>
    <row r="25647">
      <c r="AA25647" s="107" t="n"/>
      <c r="AB25647" s="107" t="n"/>
      <c r="AC25647" s="107" t="n"/>
      <c r="AD25647" s="107" t="n"/>
      <c r="AE25647" s="107" t="n"/>
      <c r="AF25647" s="107" t="n"/>
      <c r="AG25647" s="107" t="n"/>
      <c r="AH25647" s="107" t="n"/>
      <c r="AI25647" s="107" t="n"/>
      <c r="AJ25647" s="107" t="n"/>
      <c r="AK25647" s="107" t="n"/>
      <c r="AL25647" s="107" t="n"/>
      <c r="AM25647" s="107" t="n"/>
      <c r="AN25647" s="107" t="n"/>
      <c r="AO25647" s="107" t="n"/>
      <c r="AP25647" s="107" t="n"/>
      <c r="AQ25647" s="107" t="n"/>
      <c r="AR25647" s="107" t="n"/>
      <c r="AS25647" s="107" t="n"/>
      <c r="AT25647" s="107" t="n"/>
      <c r="AU25647" s="107" t="n"/>
      <c r="AV25647" s="107" t="n"/>
      <c r="AW25647" s="107" t="n"/>
      <c r="AX25647" s="107" t="n"/>
      <c r="AY25647" s="107" t="n"/>
      <c r="AZ25647" s="107" t="n"/>
    </row>
    <row r="25648">
      <c r="AA25648" s="107" t="n"/>
      <c r="AB25648" s="107" t="n"/>
      <c r="AC25648" s="107" t="n"/>
      <c r="AD25648" s="107" t="n"/>
      <c r="AE25648" s="107" t="n"/>
      <c r="AF25648" s="107" t="n"/>
      <c r="AG25648" s="107" t="n"/>
      <c r="AH25648" s="107" t="n"/>
      <c r="AI25648" s="107" t="n"/>
      <c r="AJ25648" s="107" t="n"/>
      <c r="AK25648" s="107" t="n"/>
      <c r="AL25648" s="107" t="n"/>
      <c r="AM25648" s="107" t="n"/>
      <c r="AN25648" s="107" t="n"/>
      <c r="AO25648" s="107" t="n"/>
      <c r="AP25648" s="107" t="n"/>
      <c r="AQ25648" s="107" t="n"/>
      <c r="AR25648" s="107" t="n"/>
      <c r="AS25648" s="107" t="n"/>
      <c r="AT25648" s="107" t="n"/>
      <c r="AU25648" s="107" t="n"/>
      <c r="AV25648" s="107" t="n"/>
      <c r="AW25648" s="107" t="n"/>
      <c r="AX25648" s="107" t="n"/>
      <c r="AY25648" s="107" t="n"/>
      <c r="AZ25648" s="107" t="n"/>
    </row>
    <row r="25649">
      <c r="AA25649" s="107" t="n"/>
      <c r="AB25649" s="107" t="n"/>
      <c r="AC25649" s="107" t="n"/>
      <c r="AD25649" s="107" t="n"/>
      <c r="AE25649" s="107" t="n"/>
      <c r="AF25649" s="107" t="n"/>
      <c r="AG25649" s="107" t="n"/>
      <c r="AH25649" s="107" t="n"/>
      <c r="AI25649" s="107" t="n"/>
      <c r="AJ25649" s="107" t="n"/>
      <c r="AK25649" s="107" t="n"/>
      <c r="AL25649" s="107" t="n"/>
      <c r="AM25649" s="107" t="n"/>
      <c r="AN25649" s="107" t="n"/>
      <c r="AO25649" s="107" t="n"/>
      <c r="AP25649" s="107" t="n"/>
      <c r="AQ25649" s="107" t="n"/>
      <c r="AR25649" s="107" t="n"/>
      <c r="AS25649" s="107" t="n"/>
      <c r="AT25649" s="107" t="n"/>
      <c r="AU25649" s="107" t="n"/>
      <c r="AV25649" s="107" t="n"/>
      <c r="AW25649" s="107" t="n"/>
      <c r="AX25649" s="107" t="n"/>
      <c r="AY25649" s="107" t="n"/>
      <c r="AZ25649" s="107" t="n"/>
    </row>
    <row r="25650">
      <c r="AA25650" s="107" t="n"/>
      <c r="AB25650" s="107" t="n"/>
      <c r="AC25650" s="107" t="n"/>
      <c r="AD25650" s="107" t="n"/>
      <c r="AE25650" s="107" t="n"/>
      <c r="AF25650" s="107" t="n"/>
      <c r="AG25650" s="107" t="n"/>
      <c r="AH25650" s="107" t="n"/>
      <c r="AI25650" s="107" t="n"/>
      <c r="AJ25650" s="107" t="n"/>
      <c r="AK25650" s="107" t="n"/>
      <c r="AL25650" s="107" t="n"/>
      <c r="AM25650" s="107" t="n"/>
      <c r="AN25650" s="107" t="n"/>
      <c r="AO25650" s="107" t="n"/>
      <c r="AP25650" s="107" t="n"/>
      <c r="AQ25650" s="107" t="n"/>
      <c r="AR25650" s="107" t="n"/>
      <c r="AS25650" s="107" t="n"/>
      <c r="AT25650" s="107" t="n"/>
      <c r="AU25650" s="107" t="n"/>
      <c r="AV25650" s="107" t="n"/>
      <c r="AW25650" s="107" t="n"/>
      <c r="AX25650" s="107" t="n"/>
      <c r="AY25650" s="107" t="n"/>
      <c r="AZ25650" s="107" t="n"/>
    </row>
    <row r="25651">
      <c r="AA25651" s="107" t="n"/>
      <c r="AB25651" s="107" t="n"/>
      <c r="AC25651" s="107" t="n"/>
      <c r="AD25651" s="107" t="n"/>
      <c r="AE25651" s="107" t="n"/>
      <c r="AF25651" s="107" t="n"/>
      <c r="AG25651" s="107" t="n"/>
      <c r="AH25651" s="107" t="n"/>
      <c r="AI25651" s="107" t="n"/>
      <c r="AJ25651" s="107" t="n"/>
      <c r="AK25651" s="107" t="n"/>
      <c r="AL25651" s="107" t="n"/>
      <c r="AM25651" s="107" t="n"/>
      <c r="AN25651" s="107" t="n"/>
      <c r="AO25651" s="107" t="n"/>
      <c r="AP25651" s="107" t="n"/>
      <c r="AQ25651" s="107" t="n"/>
      <c r="AR25651" s="107" t="n"/>
      <c r="AS25651" s="107" t="n"/>
      <c r="AT25651" s="107" t="n"/>
      <c r="AU25651" s="107" t="n"/>
      <c r="AV25651" s="107" t="n"/>
      <c r="AW25651" s="107" t="n"/>
      <c r="AX25651" s="107" t="n"/>
      <c r="AY25651" s="107" t="n"/>
      <c r="AZ25651" s="107" t="n"/>
    </row>
    <row r="25652">
      <c r="AA25652" s="107" t="n"/>
      <c r="AB25652" s="107" t="n"/>
      <c r="AC25652" s="107" t="n"/>
      <c r="AD25652" s="107" t="n"/>
      <c r="AE25652" s="107" t="n"/>
      <c r="AF25652" s="107" t="n"/>
      <c r="AG25652" s="107" t="n"/>
      <c r="AH25652" s="107" t="n"/>
      <c r="AI25652" s="107" t="n"/>
      <c r="AJ25652" s="107" t="n"/>
      <c r="AK25652" s="107" t="n"/>
      <c r="AL25652" s="107" t="n"/>
      <c r="AM25652" s="107" t="n"/>
      <c r="AN25652" s="107" t="n"/>
      <c r="AO25652" s="107" t="n"/>
      <c r="AP25652" s="107" t="n"/>
      <c r="AQ25652" s="107" t="n"/>
      <c r="AR25652" s="107" t="n"/>
      <c r="AS25652" s="107" t="n"/>
      <c r="AT25652" s="107" t="n"/>
      <c r="AU25652" s="107" t="n"/>
      <c r="AV25652" s="107" t="n"/>
      <c r="AW25652" s="107" t="n"/>
      <c r="AX25652" s="107" t="n"/>
      <c r="AY25652" s="107" t="n"/>
      <c r="AZ25652" s="107" t="n"/>
    </row>
    <row r="25653">
      <c r="AA25653" s="107" t="n"/>
      <c r="AB25653" s="107" t="n"/>
      <c r="AC25653" s="107" t="n"/>
      <c r="AD25653" s="107" t="n"/>
      <c r="AE25653" s="107" t="n"/>
      <c r="AF25653" s="107" t="n"/>
      <c r="AG25653" s="107" t="n"/>
      <c r="AH25653" s="107" t="n"/>
      <c r="AI25653" s="107" t="n"/>
      <c r="AJ25653" s="107" t="n"/>
      <c r="AK25653" s="107" t="n"/>
      <c r="AL25653" s="107" t="n"/>
      <c r="AM25653" s="107" t="n"/>
      <c r="AN25653" s="107" t="n"/>
      <c r="AO25653" s="107" t="n"/>
      <c r="AP25653" s="107" t="n"/>
      <c r="AQ25653" s="107" t="n"/>
      <c r="AR25653" s="107" t="n"/>
      <c r="AS25653" s="107" t="n"/>
      <c r="AT25653" s="107" t="n"/>
      <c r="AU25653" s="107" t="n"/>
      <c r="AV25653" s="107" t="n"/>
      <c r="AW25653" s="107" t="n"/>
      <c r="AX25653" s="107" t="n"/>
      <c r="AY25653" s="107" t="n"/>
      <c r="AZ25653" s="107" t="n"/>
    </row>
    <row r="25654">
      <c r="AA25654" s="107" t="n"/>
      <c r="AB25654" s="107" t="n"/>
      <c r="AC25654" s="107" t="n"/>
      <c r="AD25654" s="107" t="n"/>
      <c r="AE25654" s="107" t="n"/>
      <c r="AF25654" s="107" t="n"/>
      <c r="AG25654" s="107" t="n"/>
      <c r="AH25654" s="107" t="n"/>
      <c r="AI25654" s="107" t="n"/>
      <c r="AJ25654" s="107" t="n"/>
      <c r="AK25654" s="107" t="n"/>
      <c r="AL25654" s="107" t="n"/>
      <c r="AM25654" s="107" t="n"/>
      <c r="AN25654" s="107" t="n"/>
      <c r="AO25654" s="107" t="n"/>
      <c r="AP25654" s="107" t="n"/>
      <c r="AQ25654" s="107" t="n"/>
      <c r="AR25654" s="107" t="n"/>
      <c r="AS25654" s="107" t="n"/>
      <c r="AT25654" s="107" t="n"/>
      <c r="AU25654" s="107" t="n"/>
      <c r="AV25654" s="107" t="n"/>
      <c r="AW25654" s="107" t="n"/>
      <c r="AX25654" s="107" t="n"/>
      <c r="AY25654" s="107" t="n"/>
      <c r="AZ25654" s="107" t="n"/>
    </row>
    <row r="25655">
      <c r="AA25655" s="107" t="n"/>
      <c r="AB25655" s="107" t="n"/>
      <c r="AC25655" s="107" t="n"/>
      <c r="AD25655" s="107" t="n"/>
      <c r="AE25655" s="107" t="n"/>
      <c r="AF25655" s="107" t="n"/>
      <c r="AG25655" s="107" t="n"/>
      <c r="AH25655" s="107" t="n"/>
      <c r="AI25655" s="107" t="n"/>
      <c r="AJ25655" s="107" t="n"/>
      <c r="AK25655" s="107" t="n"/>
      <c r="AL25655" s="107" t="n"/>
      <c r="AM25655" s="107" t="n"/>
      <c r="AN25655" s="107" t="n"/>
      <c r="AO25655" s="107" t="n"/>
      <c r="AP25655" s="107" t="n"/>
      <c r="AQ25655" s="107" t="n"/>
      <c r="AR25655" s="107" t="n"/>
      <c r="AS25655" s="107" t="n"/>
      <c r="AT25655" s="107" t="n"/>
      <c r="AU25655" s="107" t="n"/>
      <c r="AV25655" s="107" t="n"/>
      <c r="AW25655" s="107" t="n"/>
      <c r="AX25655" s="107" t="n"/>
      <c r="AY25655" s="107" t="n"/>
      <c r="AZ25655" s="107" t="n"/>
    </row>
    <row r="25656">
      <c r="AA25656" s="107" t="n"/>
      <c r="AB25656" s="107" t="n"/>
      <c r="AC25656" s="107" t="n"/>
      <c r="AD25656" s="107" t="n"/>
      <c r="AE25656" s="107" t="n"/>
      <c r="AF25656" s="107" t="n"/>
      <c r="AG25656" s="107" t="n"/>
      <c r="AH25656" s="107" t="n"/>
      <c r="AI25656" s="107" t="n"/>
      <c r="AJ25656" s="107" t="n"/>
      <c r="AK25656" s="107" t="n"/>
      <c r="AL25656" s="107" t="n"/>
      <c r="AM25656" s="107" t="n"/>
      <c r="AN25656" s="107" t="n"/>
      <c r="AO25656" s="107" t="n"/>
      <c r="AP25656" s="107" t="n"/>
      <c r="AQ25656" s="107" t="n"/>
      <c r="AR25656" s="107" t="n"/>
      <c r="AS25656" s="107" t="n"/>
      <c r="AT25656" s="107" t="n"/>
      <c r="AU25656" s="107" t="n"/>
      <c r="AV25656" s="107" t="n"/>
      <c r="AW25656" s="107" t="n"/>
      <c r="AX25656" s="107" t="n"/>
      <c r="AY25656" s="107" t="n"/>
      <c r="AZ25656" s="107" t="n"/>
    </row>
    <row r="25657">
      <c r="AA25657" s="107" t="n"/>
      <c r="AB25657" s="107" t="n"/>
      <c r="AC25657" s="107" t="n"/>
      <c r="AD25657" s="107" t="n"/>
      <c r="AE25657" s="107" t="n"/>
      <c r="AF25657" s="107" t="n"/>
      <c r="AG25657" s="107" t="n"/>
      <c r="AH25657" s="107" t="n"/>
      <c r="AI25657" s="107" t="n"/>
      <c r="AJ25657" s="107" t="n"/>
      <c r="AK25657" s="107" t="n"/>
      <c r="AL25657" s="107" t="n"/>
      <c r="AM25657" s="107" t="n"/>
      <c r="AN25657" s="107" t="n"/>
      <c r="AO25657" s="107" t="n"/>
      <c r="AP25657" s="107" t="n"/>
      <c r="AQ25657" s="107" t="n"/>
      <c r="AR25657" s="107" t="n"/>
      <c r="AS25657" s="107" t="n"/>
      <c r="AT25657" s="107" t="n"/>
      <c r="AU25657" s="107" t="n"/>
      <c r="AV25657" s="107" t="n"/>
      <c r="AW25657" s="107" t="n"/>
      <c r="AX25657" s="107" t="n"/>
      <c r="AY25657" s="107" t="n"/>
      <c r="AZ25657" s="107" t="n"/>
    </row>
    <row r="25658">
      <c r="AA25658" s="107" t="n"/>
      <c r="AB25658" s="107" t="n"/>
      <c r="AC25658" s="107" t="n"/>
      <c r="AD25658" s="107" t="n"/>
      <c r="AE25658" s="107" t="n"/>
      <c r="AF25658" s="107" t="n"/>
      <c r="AG25658" s="107" t="n"/>
      <c r="AH25658" s="107" t="n"/>
      <c r="AI25658" s="107" t="n"/>
      <c r="AJ25658" s="107" t="n"/>
      <c r="AK25658" s="107" t="n"/>
      <c r="AL25658" s="107" t="n"/>
      <c r="AM25658" s="107" t="n"/>
      <c r="AN25658" s="107" t="n"/>
      <c r="AO25658" s="107" t="n"/>
      <c r="AP25658" s="107" t="n"/>
      <c r="AQ25658" s="107" t="n"/>
      <c r="AR25658" s="107" t="n"/>
      <c r="AS25658" s="107" t="n"/>
      <c r="AT25658" s="107" t="n"/>
      <c r="AU25658" s="107" t="n"/>
      <c r="AV25658" s="107" t="n"/>
      <c r="AW25658" s="107" t="n"/>
      <c r="AX25658" s="107" t="n"/>
      <c r="AY25658" s="107" t="n"/>
      <c r="AZ25658" s="107" t="n"/>
    </row>
    <row r="25659">
      <c r="AA25659" s="107" t="n"/>
      <c r="AB25659" s="107" t="n"/>
      <c r="AC25659" s="107" t="n"/>
      <c r="AD25659" s="107" t="n"/>
      <c r="AE25659" s="107" t="n"/>
      <c r="AF25659" s="107" t="n"/>
      <c r="AG25659" s="107" t="n"/>
      <c r="AH25659" s="107" t="n"/>
      <c r="AI25659" s="107" t="n"/>
      <c r="AJ25659" s="107" t="n"/>
      <c r="AK25659" s="107" t="n"/>
      <c r="AL25659" s="107" t="n"/>
      <c r="AM25659" s="107" t="n"/>
      <c r="AN25659" s="107" t="n"/>
      <c r="AO25659" s="107" t="n"/>
      <c r="AP25659" s="107" t="n"/>
      <c r="AQ25659" s="107" t="n"/>
      <c r="AR25659" s="107" t="n"/>
      <c r="AS25659" s="107" t="n"/>
      <c r="AT25659" s="107" t="n"/>
      <c r="AU25659" s="107" t="n"/>
      <c r="AV25659" s="107" t="n"/>
      <c r="AW25659" s="107" t="n"/>
      <c r="AX25659" s="107" t="n"/>
      <c r="AY25659" s="107" t="n"/>
      <c r="AZ25659" s="107" t="n"/>
    </row>
    <row r="25660">
      <c r="AA25660" s="107" t="n"/>
      <c r="AB25660" s="107" t="n"/>
      <c r="AC25660" s="107" t="n"/>
      <c r="AD25660" s="107" t="n"/>
      <c r="AE25660" s="107" t="n"/>
      <c r="AF25660" s="107" t="n"/>
      <c r="AG25660" s="107" t="n"/>
      <c r="AH25660" s="107" t="n"/>
      <c r="AI25660" s="107" t="n"/>
      <c r="AJ25660" s="107" t="n"/>
      <c r="AK25660" s="107" t="n"/>
      <c r="AL25660" s="107" t="n"/>
      <c r="AM25660" s="107" t="n"/>
      <c r="AN25660" s="107" t="n"/>
      <c r="AO25660" s="107" t="n"/>
      <c r="AP25660" s="107" t="n"/>
      <c r="AQ25660" s="107" t="n"/>
      <c r="AR25660" s="107" t="n"/>
      <c r="AS25660" s="107" t="n"/>
      <c r="AT25660" s="107" t="n"/>
      <c r="AU25660" s="107" t="n"/>
      <c r="AV25660" s="107" t="n"/>
      <c r="AW25660" s="107" t="n"/>
      <c r="AX25660" s="107" t="n"/>
      <c r="AY25660" s="107" t="n"/>
      <c r="AZ25660" s="107" t="n"/>
    </row>
    <row r="25661">
      <c r="AA25661" s="107" t="n"/>
      <c r="AB25661" s="107" t="n"/>
      <c r="AC25661" s="107" t="n"/>
      <c r="AD25661" s="107" t="n"/>
      <c r="AE25661" s="107" t="n"/>
      <c r="AF25661" s="107" t="n"/>
      <c r="AG25661" s="107" t="n"/>
      <c r="AH25661" s="107" t="n"/>
      <c r="AI25661" s="107" t="n"/>
      <c r="AJ25661" s="107" t="n"/>
      <c r="AK25661" s="107" t="n"/>
      <c r="AL25661" s="107" t="n"/>
      <c r="AM25661" s="107" t="n"/>
      <c r="AN25661" s="107" t="n"/>
      <c r="AO25661" s="107" t="n"/>
      <c r="AP25661" s="107" t="n"/>
      <c r="AQ25661" s="107" t="n"/>
      <c r="AR25661" s="107" t="n"/>
      <c r="AS25661" s="107" t="n"/>
      <c r="AT25661" s="107" t="n"/>
      <c r="AU25661" s="107" t="n"/>
      <c r="AV25661" s="107" t="n"/>
      <c r="AW25661" s="107" t="n"/>
      <c r="AX25661" s="107" t="n"/>
      <c r="AY25661" s="107" t="n"/>
      <c r="AZ25661" s="107" t="n"/>
    </row>
    <row r="25662">
      <c r="AA25662" s="107" t="n"/>
      <c r="AB25662" s="107" t="n"/>
      <c r="AC25662" s="107" t="n"/>
      <c r="AD25662" s="107" t="n"/>
      <c r="AE25662" s="107" t="n"/>
      <c r="AF25662" s="107" t="n"/>
      <c r="AG25662" s="107" t="n"/>
      <c r="AH25662" s="107" t="n"/>
      <c r="AI25662" s="107" t="n"/>
      <c r="AJ25662" s="107" t="n"/>
      <c r="AK25662" s="107" t="n"/>
      <c r="AL25662" s="107" t="n"/>
      <c r="AM25662" s="107" t="n"/>
      <c r="AN25662" s="107" t="n"/>
      <c r="AO25662" s="107" t="n"/>
      <c r="AP25662" s="107" t="n"/>
      <c r="AQ25662" s="107" t="n"/>
      <c r="AR25662" s="107" t="n"/>
      <c r="AS25662" s="107" t="n"/>
      <c r="AT25662" s="107" t="n"/>
      <c r="AU25662" s="107" t="n"/>
      <c r="AV25662" s="107" t="n"/>
      <c r="AW25662" s="107" t="n"/>
      <c r="AX25662" s="107" t="n"/>
      <c r="AY25662" s="107" t="n"/>
      <c r="AZ25662" s="107" t="n"/>
    </row>
    <row r="25663">
      <c r="AA25663" s="107" t="n"/>
      <c r="AB25663" s="107" t="n"/>
      <c r="AC25663" s="107" t="n"/>
      <c r="AD25663" s="107" t="n"/>
      <c r="AE25663" s="107" t="n"/>
      <c r="AF25663" s="107" t="n"/>
      <c r="AG25663" s="107" t="n"/>
      <c r="AH25663" s="107" t="n"/>
      <c r="AI25663" s="107" t="n"/>
      <c r="AJ25663" s="107" t="n"/>
      <c r="AK25663" s="107" t="n"/>
      <c r="AL25663" s="107" t="n"/>
      <c r="AM25663" s="107" t="n"/>
      <c r="AN25663" s="107" t="n"/>
      <c r="AO25663" s="107" t="n"/>
      <c r="AP25663" s="107" t="n"/>
      <c r="AQ25663" s="107" t="n"/>
      <c r="AR25663" s="107" t="n"/>
      <c r="AS25663" s="107" t="n"/>
      <c r="AT25663" s="107" t="n"/>
      <c r="AU25663" s="107" t="n"/>
      <c r="AV25663" s="107" t="n"/>
      <c r="AW25663" s="107" t="n"/>
      <c r="AX25663" s="107" t="n"/>
      <c r="AY25663" s="107" t="n"/>
      <c r="AZ25663" s="107" t="n"/>
    </row>
    <row r="25664">
      <c r="AA25664" s="107" t="n"/>
      <c r="AB25664" s="107" t="n"/>
      <c r="AC25664" s="107" t="n"/>
      <c r="AD25664" s="107" t="n"/>
      <c r="AE25664" s="107" t="n"/>
      <c r="AF25664" s="107" t="n"/>
      <c r="AG25664" s="107" t="n"/>
      <c r="AH25664" s="107" t="n"/>
      <c r="AI25664" s="107" t="n"/>
      <c r="AJ25664" s="107" t="n"/>
      <c r="AK25664" s="107" t="n"/>
      <c r="AL25664" s="107" t="n"/>
      <c r="AM25664" s="107" t="n"/>
      <c r="AN25664" s="107" t="n"/>
      <c r="AO25664" s="107" t="n"/>
      <c r="AP25664" s="107" t="n"/>
      <c r="AQ25664" s="107" t="n"/>
      <c r="AR25664" s="107" t="n"/>
      <c r="AS25664" s="107" t="n"/>
      <c r="AT25664" s="107" t="n"/>
      <c r="AU25664" s="107" t="n"/>
      <c r="AV25664" s="107" t="n"/>
      <c r="AW25664" s="107" t="n"/>
      <c r="AX25664" s="107" t="n"/>
      <c r="AY25664" s="107" t="n"/>
      <c r="AZ25664" s="107" t="n"/>
    </row>
    <row r="25665">
      <c r="AA25665" s="107" t="n"/>
      <c r="AB25665" s="107" t="n"/>
      <c r="AC25665" s="107" t="n"/>
      <c r="AD25665" s="107" t="n"/>
      <c r="AE25665" s="107" t="n"/>
      <c r="AF25665" s="107" t="n"/>
      <c r="AG25665" s="107" t="n"/>
      <c r="AH25665" s="107" t="n"/>
      <c r="AI25665" s="107" t="n"/>
      <c r="AJ25665" s="107" t="n"/>
      <c r="AK25665" s="107" t="n"/>
      <c r="AL25665" s="107" t="n"/>
      <c r="AM25665" s="107" t="n"/>
      <c r="AN25665" s="107" t="n"/>
      <c r="AO25665" s="107" t="n"/>
      <c r="AP25665" s="107" t="n"/>
      <c r="AQ25665" s="107" t="n"/>
      <c r="AR25665" s="107" t="n"/>
      <c r="AS25665" s="107" t="n"/>
      <c r="AT25665" s="107" t="n"/>
      <c r="AU25665" s="107" t="n"/>
      <c r="AV25665" s="107" t="n"/>
      <c r="AW25665" s="107" t="n"/>
      <c r="AX25665" s="107" t="n"/>
      <c r="AY25665" s="107" t="n"/>
      <c r="AZ25665" s="107" t="n"/>
    </row>
    <row r="25666">
      <c r="AA25666" s="107" t="n"/>
      <c r="AB25666" s="107" t="n"/>
      <c r="AC25666" s="107" t="n"/>
      <c r="AD25666" s="107" t="n"/>
      <c r="AE25666" s="107" t="n"/>
      <c r="AF25666" s="107" t="n"/>
      <c r="AG25666" s="107" t="n"/>
      <c r="AH25666" s="107" t="n"/>
      <c r="AI25666" s="107" t="n"/>
      <c r="AJ25666" s="107" t="n"/>
      <c r="AK25666" s="107" t="n"/>
      <c r="AL25666" s="107" t="n"/>
      <c r="AM25666" s="107" t="n"/>
      <c r="AN25666" s="107" t="n"/>
      <c r="AO25666" s="107" t="n"/>
      <c r="AP25666" s="107" t="n"/>
      <c r="AQ25666" s="107" t="n"/>
      <c r="AR25666" s="107" t="n"/>
      <c r="AS25666" s="107" t="n"/>
      <c r="AT25666" s="107" t="n"/>
      <c r="AU25666" s="107" t="n"/>
      <c r="AV25666" s="107" t="n"/>
      <c r="AW25666" s="107" t="n"/>
      <c r="AX25666" s="107" t="n"/>
      <c r="AY25666" s="107" t="n"/>
      <c r="AZ25666" s="107" t="n"/>
    </row>
    <row r="25667">
      <c r="AA25667" s="107" t="n"/>
      <c r="AB25667" s="107" t="n"/>
      <c r="AC25667" s="107" t="n"/>
      <c r="AD25667" s="107" t="n"/>
      <c r="AE25667" s="107" t="n"/>
      <c r="AF25667" s="107" t="n"/>
      <c r="AG25667" s="107" t="n"/>
      <c r="AH25667" s="107" t="n"/>
      <c r="AI25667" s="107" t="n"/>
      <c r="AJ25667" s="107" t="n"/>
      <c r="AK25667" s="107" t="n"/>
      <c r="AL25667" s="107" t="n"/>
      <c r="AM25667" s="107" t="n"/>
      <c r="AN25667" s="107" t="n"/>
      <c r="AO25667" s="107" t="n"/>
      <c r="AP25667" s="107" t="n"/>
      <c r="AQ25667" s="107" t="n"/>
      <c r="AR25667" s="107" t="n"/>
      <c r="AS25667" s="107" t="n"/>
      <c r="AT25667" s="107" t="n"/>
      <c r="AU25667" s="107" t="n"/>
      <c r="AV25667" s="107" t="n"/>
      <c r="AW25667" s="107" t="n"/>
      <c r="AX25667" s="107" t="n"/>
      <c r="AY25667" s="107" t="n"/>
      <c r="AZ25667" s="107" t="n"/>
    </row>
    <row r="25668">
      <c r="AA25668" s="107" t="n"/>
      <c r="AB25668" s="107" t="n"/>
      <c r="AC25668" s="107" t="n"/>
      <c r="AD25668" s="107" t="n"/>
      <c r="AE25668" s="107" t="n"/>
      <c r="AF25668" s="107" t="n"/>
      <c r="AG25668" s="107" t="n"/>
      <c r="AH25668" s="107" t="n"/>
      <c r="AI25668" s="107" t="n"/>
      <c r="AJ25668" s="107" t="n"/>
      <c r="AK25668" s="107" t="n"/>
      <c r="AL25668" s="107" t="n"/>
      <c r="AM25668" s="107" t="n"/>
      <c r="AN25668" s="107" t="n"/>
      <c r="AO25668" s="107" t="n"/>
      <c r="AP25668" s="107" t="n"/>
      <c r="AQ25668" s="107" t="n"/>
      <c r="AR25668" s="107" t="n"/>
      <c r="AS25668" s="107" t="n"/>
      <c r="AT25668" s="107" t="n"/>
      <c r="AU25668" s="107" t="n"/>
      <c r="AV25668" s="107" t="n"/>
      <c r="AW25668" s="107" t="n"/>
      <c r="AX25668" s="107" t="n"/>
      <c r="AY25668" s="107" t="n"/>
      <c r="AZ25668" s="107" t="n"/>
    </row>
    <row r="25669">
      <c r="AA25669" s="107" t="n"/>
      <c r="AB25669" s="107" t="n"/>
      <c r="AC25669" s="107" t="n"/>
      <c r="AD25669" s="107" t="n"/>
      <c r="AE25669" s="107" t="n"/>
      <c r="AF25669" s="107" t="n"/>
      <c r="AG25669" s="107" t="n"/>
      <c r="AH25669" s="107" t="n"/>
      <c r="AI25669" s="107" t="n"/>
      <c r="AJ25669" s="107" t="n"/>
      <c r="AK25669" s="107" t="n"/>
      <c r="AL25669" s="107" t="n"/>
      <c r="AM25669" s="107" t="n"/>
      <c r="AN25669" s="107" t="n"/>
      <c r="AO25669" s="107" t="n"/>
      <c r="AP25669" s="107" t="n"/>
      <c r="AQ25669" s="107" t="n"/>
      <c r="AR25669" s="107" t="n"/>
      <c r="AS25669" s="107" t="n"/>
      <c r="AT25669" s="107" t="n"/>
      <c r="AU25669" s="107" t="n"/>
      <c r="AV25669" s="107" t="n"/>
      <c r="AW25669" s="107" t="n"/>
      <c r="AX25669" s="107" t="n"/>
      <c r="AY25669" s="107" t="n"/>
      <c r="AZ25669" s="107" t="n"/>
    </row>
    <row r="25670">
      <c r="AA25670" s="107" t="n"/>
      <c r="AB25670" s="107" t="n"/>
      <c r="AC25670" s="107" t="n"/>
      <c r="AD25670" s="107" t="n"/>
      <c r="AE25670" s="107" t="n"/>
      <c r="AF25670" s="107" t="n"/>
      <c r="AG25670" s="107" t="n"/>
      <c r="AH25670" s="107" t="n"/>
      <c r="AI25670" s="107" t="n"/>
      <c r="AJ25670" s="107" t="n"/>
      <c r="AK25670" s="107" t="n"/>
      <c r="AL25670" s="107" t="n"/>
      <c r="AM25670" s="107" t="n"/>
      <c r="AN25670" s="107" t="n"/>
      <c r="AO25670" s="107" t="n"/>
      <c r="AP25670" s="107" t="n"/>
      <c r="AQ25670" s="107" t="n"/>
      <c r="AR25670" s="107" t="n"/>
      <c r="AS25670" s="107" t="n"/>
      <c r="AT25670" s="107" t="n"/>
      <c r="AU25670" s="107" t="n"/>
      <c r="AV25670" s="107" t="n"/>
      <c r="AW25670" s="107" t="n"/>
      <c r="AX25670" s="107" t="n"/>
      <c r="AY25670" s="107" t="n"/>
      <c r="AZ25670" s="107" t="n"/>
    </row>
    <row r="25671">
      <c r="AA25671" s="107" t="n"/>
      <c r="AB25671" s="107" t="n"/>
      <c r="AC25671" s="107" t="n"/>
      <c r="AD25671" s="107" t="n"/>
      <c r="AE25671" s="107" t="n"/>
      <c r="AF25671" s="107" t="n"/>
      <c r="AG25671" s="107" t="n"/>
      <c r="AH25671" s="107" t="n"/>
      <c r="AI25671" s="107" t="n"/>
      <c r="AJ25671" s="107" t="n"/>
      <c r="AK25671" s="107" t="n"/>
      <c r="AL25671" s="107" t="n"/>
      <c r="AM25671" s="107" t="n"/>
      <c r="AN25671" s="107" t="n"/>
      <c r="AO25671" s="107" t="n"/>
      <c r="AP25671" s="107" t="n"/>
      <c r="AQ25671" s="107" t="n"/>
      <c r="AR25671" s="107" t="n"/>
      <c r="AS25671" s="107" t="n"/>
      <c r="AT25671" s="107" t="n"/>
      <c r="AU25671" s="107" t="n"/>
      <c r="AV25671" s="107" t="n"/>
      <c r="AW25671" s="107" t="n"/>
      <c r="AX25671" s="107" t="n"/>
      <c r="AY25671" s="107" t="n"/>
      <c r="AZ25671" s="107" t="n"/>
    </row>
    <row r="25672">
      <c r="AA25672" s="107" t="n"/>
      <c r="AB25672" s="107" t="n"/>
      <c r="AC25672" s="107" t="n"/>
      <c r="AD25672" s="107" t="n"/>
      <c r="AE25672" s="107" t="n"/>
      <c r="AF25672" s="107" t="n"/>
      <c r="AG25672" s="107" t="n"/>
      <c r="AH25672" s="107" t="n"/>
      <c r="AI25672" s="107" t="n"/>
      <c r="AJ25672" s="107" t="n"/>
      <c r="AK25672" s="107" t="n"/>
      <c r="AL25672" s="107" t="n"/>
      <c r="AM25672" s="107" t="n"/>
      <c r="AN25672" s="107" t="n"/>
      <c r="AO25672" s="107" t="n"/>
      <c r="AP25672" s="107" t="n"/>
      <c r="AQ25672" s="107" t="n"/>
      <c r="AR25672" s="107" t="n"/>
      <c r="AS25672" s="107" t="n"/>
      <c r="AT25672" s="107" t="n"/>
      <c r="AU25672" s="107" t="n"/>
      <c r="AV25672" s="107" t="n"/>
      <c r="AW25672" s="107" t="n"/>
      <c r="AX25672" s="107" t="n"/>
      <c r="AY25672" s="107" t="n"/>
      <c r="AZ25672" s="107" t="n"/>
    </row>
    <row r="25673">
      <c r="AA25673" s="107" t="n"/>
      <c r="AB25673" s="107" t="n"/>
      <c r="AC25673" s="107" t="n"/>
      <c r="AD25673" s="107" t="n"/>
      <c r="AE25673" s="107" t="n"/>
      <c r="AF25673" s="107" t="n"/>
      <c r="AG25673" s="107" t="n"/>
      <c r="AH25673" s="107" t="n"/>
      <c r="AI25673" s="107" t="n"/>
      <c r="AJ25673" s="107" t="n"/>
      <c r="AK25673" s="107" t="n"/>
      <c r="AL25673" s="107" t="n"/>
      <c r="AM25673" s="107" t="n"/>
      <c r="AN25673" s="107" t="n"/>
      <c r="AO25673" s="107" t="n"/>
      <c r="AP25673" s="107" t="n"/>
      <c r="AQ25673" s="107" t="n"/>
      <c r="AR25673" s="107" t="n"/>
      <c r="AS25673" s="107" t="n"/>
      <c r="AT25673" s="107" t="n"/>
      <c r="AU25673" s="107" t="n"/>
      <c r="AV25673" s="107" t="n"/>
      <c r="AW25673" s="107" t="n"/>
      <c r="AX25673" s="107" t="n"/>
      <c r="AY25673" s="107" t="n"/>
      <c r="AZ25673" s="107" t="n"/>
    </row>
    <row r="25674">
      <c r="AA25674" s="107" t="n"/>
      <c r="AB25674" s="107" t="n"/>
      <c r="AC25674" s="107" t="n"/>
      <c r="AD25674" s="107" t="n"/>
      <c r="AE25674" s="107" t="n"/>
      <c r="AF25674" s="107" t="n"/>
      <c r="AG25674" s="107" t="n"/>
      <c r="AH25674" s="107" t="n"/>
      <c r="AI25674" s="107" t="n"/>
      <c r="AJ25674" s="107" t="n"/>
      <c r="AK25674" s="107" t="n"/>
      <c r="AL25674" s="107" t="n"/>
      <c r="AM25674" s="107" t="n"/>
      <c r="AN25674" s="107" t="n"/>
      <c r="AO25674" s="107" t="n"/>
      <c r="AP25674" s="107" t="n"/>
      <c r="AQ25674" s="107" t="n"/>
      <c r="AR25674" s="107" t="n"/>
      <c r="AS25674" s="107" t="n"/>
      <c r="AT25674" s="107" t="n"/>
      <c r="AU25674" s="107" t="n"/>
      <c r="AV25674" s="107" t="n"/>
      <c r="AW25674" s="107" t="n"/>
      <c r="AX25674" s="107" t="n"/>
      <c r="AY25674" s="107" t="n"/>
      <c r="AZ25674" s="107" t="n"/>
    </row>
    <row r="25675">
      <c r="AA25675" s="107" t="n"/>
      <c r="AB25675" s="107" t="n"/>
      <c r="AC25675" s="107" t="n"/>
      <c r="AD25675" s="107" t="n"/>
      <c r="AE25675" s="107" t="n"/>
      <c r="AF25675" s="107" t="n"/>
      <c r="AG25675" s="107" t="n"/>
      <c r="AH25675" s="107" t="n"/>
      <c r="AI25675" s="107" t="n"/>
      <c r="AJ25675" s="107" t="n"/>
      <c r="AK25675" s="107" t="n"/>
      <c r="AL25675" s="107" t="n"/>
      <c r="AM25675" s="107" t="n"/>
      <c r="AN25675" s="107" t="n"/>
      <c r="AO25675" s="107" t="n"/>
      <c r="AP25675" s="107" t="n"/>
      <c r="AQ25675" s="107" t="n"/>
      <c r="AR25675" s="107" t="n"/>
      <c r="AS25675" s="107" t="n"/>
      <c r="AT25675" s="107" t="n"/>
      <c r="AU25675" s="107" t="n"/>
      <c r="AV25675" s="107" t="n"/>
      <c r="AW25675" s="107" t="n"/>
      <c r="AX25675" s="107" t="n"/>
      <c r="AY25675" s="107" t="n"/>
      <c r="AZ25675" s="107" t="n"/>
    </row>
    <row r="25676">
      <c r="AA25676" s="107" t="n"/>
      <c r="AB25676" s="107" t="n"/>
      <c r="AC25676" s="107" t="n"/>
      <c r="AD25676" s="107" t="n"/>
      <c r="AE25676" s="107" t="n"/>
      <c r="AF25676" s="107" t="n"/>
      <c r="AG25676" s="107" t="n"/>
      <c r="AH25676" s="107" t="n"/>
      <c r="AI25676" s="107" t="n"/>
      <c r="AJ25676" s="107" t="n"/>
      <c r="AK25676" s="107" t="n"/>
      <c r="AL25676" s="107" t="n"/>
      <c r="AM25676" s="107" t="n"/>
      <c r="AN25676" s="107" t="n"/>
      <c r="AO25676" s="107" t="n"/>
      <c r="AP25676" s="107" t="n"/>
      <c r="AQ25676" s="107" t="n"/>
      <c r="AR25676" s="107" t="n"/>
      <c r="AS25676" s="107" t="n"/>
      <c r="AT25676" s="107" t="n"/>
      <c r="AU25676" s="107" t="n"/>
      <c r="AV25676" s="107" t="n"/>
      <c r="AW25676" s="107" t="n"/>
      <c r="AX25676" s="107" t="n"/>
      <c r="AY25676" s="107" t="n"/>
      <c r="AZ25676" s="107" t="n"/>
    </row>
    <row r="25677">
      <c r="AA25677" s="107" t="n"/>
      <c r="AB25677" s="107" t="n"/>
      <c r="AC25677" s="107" t="n"/>
      <c r="AD25677" s="107" t="n"/>
      <c r="AE25677" s="107" t="n"/>
      <c r="AF25677" s="107" t="n"/>
      <c r="AG25677" s="107" t="n"/>
      <c r="AH25677" s="107" t="n"/>
      <c r="AI25677" s="107" t="n"/>
      <c r="AJ25677" s="107" t="n"/>
      <c r="AK25677" s="107" t="n"/>
      <c r="AL25677" s="107" t="n"/>
      <c r="AM25677" s="107" t="n"/>
      <c r="AN25677" s="107" t="n"/>
      <c r="AO25677" s="107" t="n"/>
      <c r="AP25677" s="107" t="n"/>
      <c r="AQ25677" s="107" t="n"/>
      <c r="AR25677" s="107" t="n"/>
      <c r="AS25677" s="107" t="n"/>
      <c r="AT25677" s="107" t="n"/>
      <c r="AU25677" s="107" t="n"/>
      <c r="AV25677" s="107" t="n"/>
      <c r="AW25677" s="107" t="n"/>
      <c r="AX25677" s="107" t="n"/>
      <c r="AY25677" s="107" t="n"/>
      <c r="AZ25677" s="107" t="n"/>
    </row>
    <row r="25678">
      <c r="AA25678" s="107" t="n"/>
      <c r="AB25678" s="107" t="n"/>
      <c r="AC25678" s="107" t="n"/>
      <c r="AD25678" s="107" t="n"/>
      <c r="AE25678" s="107" t="n"/>
      <c r="AF25678" s="107" t="n"/>
      <c r="AG25678" s="107" t="n"/>
      <c r="AH25678" s="107" t="n"/>
      <c r="AI25678" s="107" t="n"/>
      <c r="AJ25678" s="107" t="n"/>
      <c r="AK25678" s="107" t="n"/>
      <c r="AL25678" s="107" t="n"/>
      <c r="AM25678" s="107" t="n"/>
      <c r="AN25678" s="107" t="n"/>
      <c r="AO25678" s="107" t="n"/>
      <c r="AP25678" s="107" t="n"/>
      <c r="AQ25678" s="107" t="n"/>
      <c r="AR25678" s="107" t="n"/>
      <c r="AS25678" s="107" t="n"/>
      <c r="AT25678" s="107" t="n"/>
      <c r="AU25678" s="107" t="n"/>
      <c r="AV25678" s="107" t="n"/>
      <c r="AW25678" s="107" t="n"/>
      <c r="AX25678" s="107" t="n"/>
      <c r="AY25678" s="107" t="n"/>
      <c r="AZ25678" s="107" t="n"/>
    </row>
    <row r="25679">
      <c r="AA25679" s="107" t="n"/>
      <c r="AB25679" s="107" t="n"/>
      <c r="AC25679" s="107" t="n"/>
      <c r="AD25679" s="107" t="n"/>
      <c r="AE25679" s="107" t="n"/>
      <c r="AF25679" s="107" t="n"/>
      <c r="AG25679" s="107" t="n"/>
      <c r="AH25679" s="107" t="n"/>
      <c r="AI25679" s="107" t="n"/>
      <c r="AJ25679" s="107" t="n"/>
      <c r="AK25679" s="107" t="n"/>
      <c r="AL25679" s="107" t="n"/>
      <c r="AM25679" s="107" t="n"/>
      <c r="AN25679" s="107" t="n"/>
      <c r="AO25679" s="107" t="n"/>
      <c r="AP25679" s="107" t="n"/>
      <c r="AQ25679" s="107" t="n"/>
      <c r="AR25679" s="107" t="n"/>
      <c r="AS25679" s="107" t="n"/>
      <c r="AT25679" s="107" t="n"/>
      <c r="AU25679" s="107" t="n"/>
      <c r="AV25679" s="107" t="n"/>
      <c r="AW25679" s="107" t="n"/>
      <c r="AX25679" s="107" t="n"/>
      <c r="AY25679" s="107" t="n"/>
      <c r="AZ25679" s="107" t="n"/>
    </row>
    <row r="25680">
      <c r="AA25680" s="107" t="n"/>
      <c r="AB25680" s="107" t="n"/>
      <c r="AC25680" s="107" t="n"/>
      <c r="AD25680" s="107" t="n"/>
      <c r="AE25680" s="107" t="n"/>
      <c r="AF25680" s="107" t="n"/>
      <c r="AG25680" s="107" t="n"/>
      <c r="AH25680" s="107" t="n"/>
      <c r="AI25680" s="107" t="n"/>
      <c r="AJ25680" s="107" t="n"/>
      <c r="AK25680" s="107" t="n"/>
      <c r="AL25680" s="107" t="n"/>
      <c r="AM25680" s="107" t="n"/>
      <c r="AN25680" s="107" t="n"/>
      <c r="AO25680" s="107" t="n"/>
      <c r="AP25680" s="107" t="n"/>
      <c r="AQ25680" s="107" t="n"/>
      <c r="AR25680" s="107" t="n"/>
      <c r="AS25680" s="107" t="n"/>
      <c r="AT25680" s="107" t="n"/>
      <c r="AU25680" s="107" t="n"/>
      <c r="AV25680" s="107" t="n"/>
      <c r="AW25680" s="107" t="n"/>
      <c r="AX25680" s="107" t="n"/>
      <c r="AY25680" s="107" t="n"/>
      <c r="AZ25680" s="107" t="n"/>
    </row>
    <row r="25681">
      <c r="AA25681" s="107" t="n"/>
      <c r="AB25681" s="107" t="n"/>
      <c r="AC25681" s="107" t="n"/>
      <c r="AD25681" s="107" t="n"/>
      <c r="AE25681" s="107" t="n"/>
      <c r="AF25681" s="107" t="n"/>
      <c r="AG25681" s="107" t="n"/>
      <c r="AH25681" s="107" t="n"/>
      <c r="AI25681" s="107" t="n"/>
      <c r="AJ25681" s="107" t="n"/>
      <c r="AK25681" s="107" t="n"/>
      <c r="AL25681" s="107" t="n"/>
      <c r="AM25681" s="107" t="n"/>
      <c r="AN25681" s="107" t="n"/>
      <c r="AO25681" s="107" t="n"/>
      <c r="AP25681" s="107" t="n"/>
      <c r="AQ25681" s="107" t="n"/>
      <c r="AR25681" s="107" t="n"/>
      <c r="AS25681" s="107" t="n"/>
      <c r="AT25681" s="107" t="n"/>
      <c r="AU25681" s="107" t="n"/>
      <c r="AV25681" s="107" t="n"/>
      <c r="AW25681" s="107" t="n"/>
      <c r="AX25681" s="107" t="n"/>
      <c r="AY25681" s="107" t="n"/>
      <c r="AZ25681" s="107" t="n"/>
    </row>
    <row r="25682">
      <c r="AA25682" s="107" t="n"/>
      <c r="AB25682" s="107" t="n"/>
      <c r="AC25682" s="107" t="n"/>
      <c r="AD25682" s="107" t="n"/>
      <c r="AE25682" s="107" t="n"/>
      <c r="AF25682" s="107" t="n"/>
      <c r="AG25682" s="107" t="n"/>
      <c r="AH25682" s="107" t="n"/>
      <c r="AI25682" s="107" t="n"/>
      <c r="AJ25682" s="107" t="n"/>
      <c r="AK25682" s="107" t="n"/>
      <c r="AL25682" s="107" t="n"/>
      <c r="AM25682" s="107" t="n"/>
      <c r="AN25682" s="107" t="n"/>
      <c r="AO25682" s="107" t="n"/>
      <c r="AP25682" s="107" t="n"/>
      <c r="AQ25682" s="107" t="n"/>
      <c r="AR25682" s="107" t="n"/>
      <c r="AS25682" s="107" t="n"/>
      <c r="AT25682" s="107" t="n"/>
      <c r="AU25682" s="107" t="n"/>
      <c r="AV25682" s="107" t="n"/>
      <c r="AW25682" s="107" t="n"/>
      <c r="AX25682" s="107" t="n"/>
      <c r="AY25682" s="107" t="n"/>
      <c r="AZ25682" s="107" t="n"/>
    </row>
    <row r="25683">
      <c r="AA25683" s="107" t="n"/>
      <c r="AB25683" s="107" t="n"/>
      <c r="AC25683" s="107" t="n"/>
      <c r="AD25683" s="107" t="n"/>
      <c r="AE25683" s="107" t="n"/>
      <c r="AF25683" s="107" t="n"/>
      <c r="AG25683" s="107" t="n"/>
      <c r="AH25683" s="107" t="n"/>
      <c r="AI25683" s="107" t="n"/>
      <c r="AJ25683" s="107" t="n"/>
      <c r="AK25683" s="107" t="n"/>
      <c r="AL25683" s="107" t="n"/>
      <c r="AM25683" s="107" t="n"/>
      <c r="AN25683" s="107" t="n"/>
      <c r="AO25683" s="107" t="n"/>
      <c r="AP25683" s="107" t="n"/>
      <c r="AQ25683" s="107" t="n"/>
      <c r="AR25683" s="107" t="n"/>
      <c r="AS25683" s="107" t="n"/>
      <c r="AT25683" s="107" t="n"/>
      <c r="AU25683" s="107" t="n"/>
      <c r="AV25683" s="107" t="n"/>
      <c r="AW25683" s="107" t="n"/>
      <c r="AX25683" s="107" t="n"/>
      <c r="AY25683" s="107" t="n"/>
      <c r="AZ25683" s="107" t="n"/>
    </row>
    <row r="25684">
      <c r="AA25684" s="107" t="n"/>
      <c r="AB25684" s="107" t="n"/>
      <c r="AC25684" s="107" t="n"/>
      <c r="AD25684" s="107" t="n"/>
      <c r="AE25684" s="107" t="n"/>
      <c r="AF25684" s="107" t="n"/>
      <c r="AG25684" s="107" t="n"/>
      <c r="AH25684" s="107" t="n"/>
      <c r="AI25684" s="107" t="n"/>
      <c r="AJ25684" s="107" t="n"/>
      <c r="AK25684" s="107" t="n"/>
      <c r="AL25684" s="107" t="n"/>
      <c r="AM25684" s="107" t="n"/>
      <c r="AN25684" s="107" t="n"/>
      <c r="AO25684" s="107" t="n"/>
      <c r="AP25684" s="107" t="n"/>
      <c r="AQ25684" s="107" t="n"/>
      <c r="AR25684" s="107" t="n"/>
      <c r="AS25684" s="107" t="n"/>
      <c r="AT25684" s="107" t="n"/>
      <c r="AU25684" s="107" t="n"/>
      <c r="AV25684" s="107" t="n"/>
      <c r="AW25684" s="107" t="n"/>
      <c r="AX25684" s="107" t="n"/>
      <c r="AY25684" s="107" t="n"/>
      <c r="AZ25684" s="107" t="n"/>
    </row>
    <row r="25685">
      <c r="AA25685" s="107" t="n"/>
      <c r="AB25685" s="107" t="n"/>
      <c r="AC25685" s="107" t="n"/>
      <c r="AD25685" s="107" t="n"/>
      <c r="AE25685" s="107" t="n"/>
      <c r="AF25685" s="107" t="n"/>
      <c r="AG25685" s="107" t="n"/>
      <c r="AH25685" s="107" t="n"/>
      <c r="AI25685" s="107" t="n"/>
      <c r="AJ25685" s="107" t="n"/>
      <c r="AK25685" s="107" t="n"/>
      <c r="AL25685" s="107" t="n"/>
      <c r="AM25685" s="107" t="n"/>
      <c r="AN25685" s="107" t="n"/>
      <c r="AO25685" s="107" t="n"/>
      <c r="AP25685" s="107" t="n"/>
      <c r="AQ25685" s="107" t="n"/>
      <c r="AR25685" s="107" t="n"/>
      <c r="AS25685" s="107" t="n"/>
      <c r="AT25685" s="107" t="n"/>
      <c r="AU25685" s="107" t="n"/>
      <c r="AV25685" s="107" t="n"/>
      <c r="AW25685" s="107" t="n"/>
      <c r="AX25685" s="107" t="n"/>
      <c r="AY25685" s="107" t="n"/>
      <c r="AZ25685" s="107" t="n"/>
    </row>
    <row r="25686">
      <c r="AA25686" s="107" t="n"/>
      <c r="AB25686" s="107" t="n"/>
      <c r="AC25686" s="107" t="n"/>
      <c r="AD25686" s="107" t="n"/>
      <c r="AE25686" s="107" t="n"/>
      <c r="AF25686" s="107" t="n"/>
      <c r="AG25686" s="107" t="n"/>
      <c r="AH25686" s="107" t="n"/>
      <c r="AI25686" s="107" t="n"/>
      <c r="AJ25686" s="107" t="n"/>
      <c r="AK25686" s="107" t="n"/>
      <c r="AL25686" s="107" t="n"/>
      <c r="AM25686" s="107" t="n"/>
      <c r="AN25686" s="107" t="n"/>
      <c r="AO25686" s="107" t="n"/>
      <c r="AP25686" s="107" t="n"/>
      <c r="AQ25686" s="107" t="n"/>
      <c r="AR25686" s="107" t="n"/>
      <c r="AS25686" s="107" t="n"/>
      <c r="AT25686" s="107" t="n"/>
      <c r="AU25686" s="107" t="n"/>
      <c r="AV25686" s="107" t="n"/>
      <c r="AW25686" s="107" t="n"/>
      <c r="AX25686" s="107" t="n"/>
      <c r="AY25686" s="107" t="n"/>
      <c r="AZ25686" s="107" t="n"/>
    </row>
    <row r="25687">
      <c r="AA25687" s="107" t="n"/>
      <c r="AB25687" s="107" t="n"/>
      <c r="AC25687" s="107" t="n"/>
      <c r="AD25687" s="107" t="n"/>
      <c r="AE25687" s="107" t="n"/>
      <c r="AF25687" s="107" t="n"/>
      <c r="AG25687" s="107" t="n"/>
      <c r="AH25687" s="107" t="n"/>
      <c r="AI25687" s="107" t="n"/>
      <c r="AJ25687" s="107" t="n"/>
      <c r="AK25687" s="107" t="n"/>
      <c r="AL25687" s="107" t="n"/>
      <c r="AM25687" s="107" t="n"/>
      <c r="AN25687" s="107" t="n"/>
      <c r="AO25687" s="107" t="n"/>
      <c r="AP25687" s="107" t="n"/>
      <c r="AQ25687" s="107" t="n"/>
      <c r="AR25687" s="107" t="n"/>
      <c r="AS25687" s="107" t="n"/>
      <c r="AT25687" s="107" t="n"/>
      <c r="AU25687" s="107" t="n"/>
      <c r="AV25687" s="107" t="n"/>
      <c r="AW25687" s="107" t="n"/>
      <c r="AX25687" s="107" t="n"/>
      <c r="AY25687" s="107" t="n"/>
      <c r="AZ25687" s="107" t="n"/>
    </row>
    <row r="25688">
      <c r="AA25688" s="107" t="n"/>
      <c r="AB25688" s="107" t="n"/>
      <c r="AC25688" s="107" t="n"/>
      <c r="AD25688" s="107" t="n"/>
      <c r="AE25688" s="107" t="n"/>
      <c r="AF25688" s="107" t="n"/>
      <c r="AG25688" s="107" t="n"/>
      <c r="AH25688" s="107" t="n"/>
      <c r="AI25688" s="107" t="n"/>
      <c r="AJ25688" s="107" t="n"/>
      <c r="AK25688" s="107" t="n"/>
      <c r="AL25688" s="107" t="n"/>
      <c r="AM25688" s="107" t="n"/>
      <c r="AN25688" s="107" t="n"/>
      <c r="AO25688" s="107" t="n"/>
      <c r="AP25688" s="107" t="n"/>
      <c r="AQ25688" s="107" t="n"/>
      <c r="AR25688" s="107" t="n"/>
      <c r="AS25688" s="107" t="n"/>
      <c r="AT25688" s="107" t="n"/>
      <c r="AU25688" s="107" t="n"/>
      <c r="AV25688" s="107" t="n"/>
      <c r="AW25688" s="107" t="n"/>
      <c r="AX25688" s="107" t="n"/>
      <c r="AY25688" s="107" t="n"/>
      <c r="AZ25688" s="107" t="n"/>
    </row>
    <row r="25689">
      <c r="AA25689" s="107" t="n"/>
      <c r="AB25689" s="107" t="n"/>
      <c r="AC25689" s="107" t="n"/>
      <c r="AD25689" s="107" t="n"/>
      <c r="AE25689" s="107" t="n"/>
      <c r="AF25689" s="107" t="n"/>
      <c r="AG25689" s="107" t="n"/>
      <c r="AH25689" s="107" t="n"/>
      <c r="AI25689" s="107" t="n"/>
      <c r="AJ25689" s="107" t="n"/>
      <c r="AK25689" s="107" t="n"/>
      <c r="AL25689" s="107" t="n"/>
      <c r="AM25689" s="107" t="n"/>
      <c r="AN25689" s="107" t="n"/>
      <c r="AO25689" s="107" t="n"/>
      <c r="AP25689" s="107" t="n"/>
      <c r="AQ25689" s="107" t="n"/>
      <c r="AR25689" s="107" t="n"/>
      <c r="AS25689" s="107" t="n"/>
      <c r="AT25689" s="107" t="n"/>
      <c r="AU25689" s="107" t="n"/>
      <c r="AV25689" s="107" t="n"/>
      <c r="AW25689" s="107" t="n"/>
      <c r="AX25689" s="107" t="n"/>
      <c r="AY25689" s="107" t="n"/>
      <c r="AZ25689" s="107" t="n"/>
    </row>
    <row r="25690">
      <c r="AA25690" s="107" t="n"/>
      <c r="AB25690" s="107" t="n"/>
      <c r="AC25690" s="107" t="n"/>
      <c r="AD25690" s="107" t="n"/>
      <c r="AE25690" s="107" t="n"/>
      <c r="AF25690" s="107" t="n"/>
      <c r="AG25690" s="107" t="n"/>
      <c r="AH25690" s="107" t="n"/>
      <c r="AI25690" s="107" t="n"/>
      <c r="AJ25690" s="107" t="n"/>
      <c r="AK25690" s="107" t="n"/>
      <c r="AL25690" s="107" t="n"/>
      <c r="AM25690" s="107" t="n"/>
      <c r="AN25690" s="107" t="n"/>
      <c r="AO25690" s="107" t="n"/>
      <c r="AP25690" s="107" t="n"/>
      <c r="AQ25690" s="107" t="n"/>
      <c r="AR25690" s="107" t="n"/>
      <c r="AS25690" s="107" t="n"/>
      <c r="AT25690" s="107" t="n"/>
      <c r="AU25690" s="107" t="n"/>
      <c r="AV25690" s="107" t="n"/>
      <c r="AW25690" s="107" t="n"/>
      <c r="AX25690" s="107" t="n"/>
      <c r="AY25690" s="107" t="n"/>
      <c r="AZ25690" s="107" t="n"/>
    </row>
    <row r="25691">
      <c r="AA25691" s="107" t="n"/>
      <c r="AB25691" s="107" t="n"/>
      <c r="AC25691" s="107" t="n"/>
      <c r="AD25691" s="107" t="n"/>
      <c r="AE25691" s="107" t="n"/>
      <c r="AF25691" s="107" t="n"/>
      <c r="AG25691" s="107" t="n"/>
      <c r="AH25691" s="107" t="n"/>
      <c r="AI25691" s="107" t="n"/>
      <c r="AJ25691" s="107" t="n"/>
      <c r="AK25691" s="107" t="n"/>
      <c r="AL25691" s="107" t="n"/>
      <c r="AM25691" s="107" t="n"/>
      <c r="AN25691" s="107" t="n"/>
      <c r="AO25691" s="107" t="n"/>
      <c r="AP25691" s="107" t="n"/>
      <c r="AQ25691" s="107" t="n"/>
      <c r="AR25691" s="107" t="n"/>
      <c r="AS25691" s="107" t="n"/>
      <c r="AT25691" s="107" t="n"/>
      <c r="AU25691" s="107" t="n"/>
      <c r="AV25691" s="107" t="n"/>
      <c r="AW25691" s="107" t="n"/>
      <c r="AX25691" s="107" t="n"/>
      <c r="AY25691" s="107" t="n"/>
      <c r="AZ25691" s="107" t="n"/>
    </row>
    <row r="25692">
      <c r="AA25692" s="107" t="n"/>
      <c r="AB25692" s="107" t="n"/>
      <c r="AC25692" s="107" t="n"/>
      <c r="AD25692" s="107" t="n"/>
      <c r="AE25692" s="107" t="n"/>
      <c r="AF25692" s="107" t="n"/>
      <c r="AG25692" s="107" t="n"/>
      <c r="AH25692" s="107" t="n"/>
      <c r="AI25692" s="107" t="n"/>
      <c r="AJ25692" s="107" t="n"/>
      <c r="AK25692" s="107" t="n"/>
      <c r="AL25692" s="107" t="n"/>
      <c r="AM25692" s="107" t="n"/>
      <c r="AN25692" s="107" t="n"/>
      <c r="AO25692" s="107" t="n"/>
      <c r="AP25692" s="107" t="n"/>
      <c r="AQ25692" s="107" t="n"/>
      <c r="AR25692" s="107" t="n"/>
      <c r="AS25692" s="107" t="n"/>
      <c r="AT25692" s="107" t="n"/>
      <c r="AU25692" s="107" t="n"/>
      <c r="AV25692" s="107" t="n"/>
      <c r="AW25692" s="107" t="n"/>
      <c r="AX25692" s="107" t="n"/>
      <c r="AY25692" s="107" t="n"/>
      <c r="AZ25692" s="107" t="n"/>
    </row>
    <row r="25693">
      <c r="AA25693" s="107" t="n"/>
      <c r="AB25693" s="107" t="n"/>
      <c r="AC25693" s="107" t="n"/>
      <c r="AD25693" s="107" t="n"/>
      <c r="AE25693" s="107" t="n"/>
      <c r="AF25693" s="107" t="n"/>
      <c r="AG25693" s="107" t="n"/>
      <c r="AH25693" s="107" t="n"/>
      <c r="AI25693" s="107" t="n"/>
      <c r="AJ25693" s="107" t="n"/>
      <c r="AK25693" s="107" t="n"/>
      <c r="AL25693" s="107" t="n"/>
      <c r="AM25693" s="107" t="n"/>
      <c r="AN25693" s="107" t="n"/>
      <c r="AO25693" s="107" t="n"/>
      <c r="AP25693" s="107" t="n"/>
      <c r="AQ25693" s="107" t="n"/>
      <c r="AR25693" s="107" t="n"/>
      <c r="AS25693" s="107" t="n"/>
      <c r="AT25693" s="107" t="n"/>
      <c r="AU25693" s="107" t="n"/>
      <c r="AV25693" s="107" t="n"/>
      <c r="AW25693" s="107" t="n"/>
      <c r="AX25693" s="107" t="n"/>
      <c r="AY25693" s="107" t="n"/>
      <c r="AZ25693" s="107" t="n"/>
    </row>
    <row r="25694">
      <c r="AA25694" s="107" t="n"/>
      <c r="AB25694" s="107" t="n"/>
      <c r="AC25694" s="107" t="n"/>
      <c r="AD25694" s="107" t="n"/>
      <c r="AE25694" s="107" t="n"/>
      <c r="AF25694" s="107" t="n"/>
      <c r="AG25694" s="107" t="n"/>
      <c r="AH25694" s="107" t="n"/>
      <c r="AI25694" s="107" t="n"/>
      <c r="AJ25694" s="107" t="n"/>
      <c r="AK25694" s="107" t="n"/>
      <c r="AL25694" s="107" t="n"/>
      <c r="AM25694" s="107" t="n"/>
      <c r="AN25694" s="107" t="n"/>
      <c r="AO25694" s="107" t="n"/>
      <c r="AP25694" s="107" t="n"/>
      <c r="AQ25694" s="107" t="n"/>
      <c r="AR25694" s="107" t="n"/>
      <c r="AS25694" s="107" t="n"/>
      <c r="AT25694" s="107" t="n"/>
      <c r="AU25694" s="107" t="n"/>
      <c r="AV25694" s="107" t="n"/>
      <c r="AW25694" s="107" t="n"/>
      <c r="AX25694" s="107" t="n"/>
      <c r="AY25694" s="107" t="n"/>
      <c r="AZ25694" s="107" t="n"/>
    </row>
    <row r="25695">
      <c r="AA25695" s="107" t="n"/>
      <c r="AB25695" s="107" t="n"/>
      <c r="AC25695" s="107" t="n"/>
      <c r="AD25695" s="107" t="n"/>
      <c r="AE25695" s="107" t="n"/>
      <c r="AF25695" s="107" t="n"/>
      <c r="AG25695" s="107" t="n"/>
      <c r="AH25695" s="107" t="n"/>
      <c r="AI25695" s="107" t="n"/>
      <c r="AJ25695" s="107" t="n"/>
      <c r="AK25695" s="107" t="n"/>
      <c r="AL25695" s="107" t="n"/>
      <c r="AM25695" s="107" t="n"/>
      <c r="AN25695" s="107" t="n"/>
      <c r="AO25695" s="107" t="n"/>
      <c r="AP25695" s="107" t="n"/>
      <c r="AQ25695" s="107" t="n"/>
      <c r="AR25695" s="107" t="n"/>
      <c r="AS25695" s="107" t="n"/>
      <c r="AT25695" s="107" t="n"/>
      <c r="AU25695" s="107" t="n"/>
      <c r="AV25695" s="107" t="n"/>
      <c r="AW25695" s="107" t="n"/>
      <c r="AX25695" s="107" t="n"/>
      <c r="AY25695" s="107" t="n"/>
      <c r="AZ25695" s="107" t="n"/>
    </row>
    <row r="25696">
      <c r="AA25696" s="107" t="n"/>
      <c r="AB25696" s="107" t="n"/>
      <c r="AC25696" s="107" t="n"/>
      <c r="AD25696" s="107" t="n"/>
      <c r="AE25696" s="107" t="n"/>
      <c r="AF25696" s="107" t="n"/>
      <c r="AG25696" s="107" t="n"/>
      <c r="AH25696" s="107" t="n"/>
      <c r="AI25696" s="107" t="n"/>
      <c r="AJ25696" s="107" t="n"/>
      <c r="AK25696" s="107" t="n"/>
      <c r="AL25696" s="107" t="n"/>
      <c r="AM25696" s="107" t="n"/>
      <c r="AN25696" s="107" t="n"/>
      <c r="AO25696" s="107" t="n"/>
      <c r="AP25696" s="107" t="n"/>
      <c r="AQ25696" s="107" t="n"/>
      <c r="AR25696" s="107" t="n"/>
      <c r="AS25696" s="107" t="n"/>
      <c r="AT25696" s="107" t="n"/>
      <c r="AU25696" s="107" t="n"/>
      <c r="AV25696" s="107" t="n"/>
      <c r="AW25696" s="107" t="n"/>
      <c r="AX25696" s="107" t="n"/>
      <c r="AY25696" s="107" t="n"/>
      <c r="AZ25696" s="107" t="n"/>
    </row>
    <row r="25697">
      <c r="AA25697" s="107" t="n"/>
      <c r="AB25697" s="107" t="n"/>
      <c r="AC25697" s="107" t="n"/>
      <c r="AD25697" s="107" t="n"/>
      <c r="AE25697" s="107" t="n"/>
      <c r="AF25697" s="107" t="n"/>
      <c r="AG25697" s="107" t="n"/>
      <c r="AH25697" s="107" t="n"/>
      <c r="AI25697" s="107" t="n"/>
      <c r="AJ25697" s="107" t="n"/>
      <c r="AK25697" s="107" t="n"/>
      <c r="AL25697" s="107" t="n"/>
      <c r="AM25697" s="107" t="n"/>
      <c r="AN25697" s="107" t="n"/>
      <c r="AO25697" s="107" t="n"/>
      <c r="AP25697" s="107" t="n"/>
      <c r="AQ25697" s="107" t="n"/>
      <c r="AR25697" s="107" t="n"/>
      <c r="AS25697" s="107" t="n"/>
      <c r="AT25697" s="107" t="n"/>
      <c r="AU25697" s="107" t="n"/>
      <c r="AV25697" s="107" t="n"/>
      <c r="AW25697" s="107" t="n"/>
      <c r="AX25697" s="107" t="n"/>
      <c r="AY25697" s="107" t="n"/>
      <c r="AZ25697" s="107" t="n"/>
    </row>
    <row r="25698">
      <c r="AA25698" s="107" t="n"/>
      <c r="AB25698" s="107" t="n"/>
      <c r="AC25698" s="107" t="n"/>
      <c r="AD25698" s="107" t="n"/>
      <c r="AE25698" s="107" t="n"/>
      <c r="AF25698" s="107" t="n"/>
      <c r="AG25698" s="107" t="n"/>
      <c r="AH25698" s="107" t="n"/>
      <c r="AI25698" s="107" t="n"/>
      <c r="AJ25698" s="107" t="n"/>
      <c r="AK25698" s="107" t="n"/>
      <c r="AL25698" s="107" t="n"/>
      <c r="AM25698" s="107" t="n"/>
      <c r="AN25698" s="107" t="n"/>
      <c r="AO25698" s="107" t="n"/>
      <c r="AP25698" s="107" t="n"/>
      <c r="AQ25698" s="107" t="n"/>
      <c r="AR25698" s="107" t="n"/>
      <c r="AS25698" s="107" t="n"/>
      <c r="AT25698" s="107" t="n"/>
      <c r="AU25698" s="107" t="n"/>
      <c r="AV25698" s="107" t="n"/>
      <c r="AW25698" s="107" t="n"/>
      <c r="AX25698" s="107" t="n"/>
      <c r="AY25698" s="107" t="n"/>
      <c r="AZ25698" s="107" t="n"/>
    </row>
    <row r="25699">
      <c r="AA25699" s="107" t="n"/>
      <c r="AB25699" s="107" t="n"/>
      <c r="AC25699" s="107" t="n"/>
      <c r="AD25699" s="107" t="n"/>
      <c r="AE25699" s="107" t="n"/>
      <c r="AF25699" s="107" t="n"/>
      <c r="AG25699" s="107" t="n"/>
      <c r="AH25699" s="107" t="n"/>
      <c r="AI25699" s="107" t="n"/>
      <c r="AJ25699" s="107" t="n"/>
      <c r="AK25699" s="107" t="n"/>
      <c r="AL25699" s="107" t="n"/>
      <c r="AM25699" s="107" t="n"/>
      <c r="AN25699" s="107" t="n"/>
      <c r="AO25699" s="107" t="n"/>
      <c r="AP25699" s="107" t="n"/>
      <c r="AQ25699" s="107" t="n"/>
      <c r="AR25699" s="107" t="n"/>
      <c r="AS25699" s="107" t="n"/>
      <c r="AT25699" s="107" t="n"/>
      <c r="AU25699" s="107" t="n"/>
      <c r="AV25699" s="107" t="n"/>
      <c r="AW25699" s="107" t="n"/>
      <c r="AX25699" s="107" t="n"/>
      <c r="AY25699" s="107" t="n"/>
      <c r="AZ25699" s="107" t="n"/>
    </row>
    <row r="25700">
      <c r="AA25700" s="107" t="n"/>
      <c r="AB25700" s="107" t="n"/>
      <c r="AC25700" s="107" t="n"/>
      <c r="AD25700" s="107" t="n"/>
      <c r="AE25700" s="107" t="n"/>
      <c r="AF25700" s="107" t="n"/>
      <c r="AG25700" s="107" t="n"/>
      <c r="AH25700" s="107" t="n"/>
      <c r="AI25700" s="107" t="n"/>
      <c r="AJ25700" s="107" t="n"/>
      <c r="AK25700" s="107" t="n"/>
      <c r="AL25700" s="107" t="n"/>
      <c r="AM25700" s="107" t="n"/>
      <c r="AN25700" s="107" t="n"/>
      <c r="AO25700" s="107" t="n"/>
      <c r="AP25700" s="107" t="n"/>
      <c r="AQ25700" s="107" t="n"/>
      <c r="AR25700" s="107" t="n"/>
      <c r="AS25700" s="107" t="n"/>
      <c r="AT25700" s="107" t="n"/>
      <c r="AU25700" s="107" t="n"/>
      <c r="AV25700" s="107" t="n"/>
      <c r="AW25700" s="107" t="n"/>
      <c r="AX25700" s="107" t="n"/>
      <c r="AY25700" s="107" t="n"/>
      <c r="AZ25700" s="107" t="n"/>
    </row>
    <row r="25701">
      <c r="AA25701" s="107" t="n"/>
      <c r="AB25701" s="107" t="n"/>
      <c r="AC25701" s="107" t="n"/>
      <c r="AD25701" s="107" t="n"/>
      <c r="AE25701" s="107" t="n"/>
      <c r="AF25701" s="107" t="n"/>
      <c r="AG25701" s="107" t="n"/>
      <c r="AH25701" s="107" t="n"/>
      <c r="AI25701" s="107" t="n"/>
      <c r="AJ25701" s="107" t="n"/>
      <c r="AK25701" s="107" t="n"/>
      <c r="AL25701" s="107" t="n"/>
      <c r="AM25701" s="107" t="n"/>
      <c r="AN25701" s="107" t="n"/>
      <c r="AO25701" s="107" t="n"/>
      <c r="AP25701" s="107" t="n"/>
      <c r="AQ25701" s="107" t="n"/>
      <c r="AR25701" s="107" t="n"/>
      <c r="AS25701" s="107" t="n"/>
      <c r="AT25701" s="107" t="n"/>
      <c r="AU25701" s="107" t="n"/>
      <c r="AV25701" s="107" t="n"/>
      <c r="AW25701" s="107" t="n"/>
      <c r="AX25701" s="107" t="n"/>
      <c r="AY25701" s="107" t="n"/>
      <c r="AZ25701" s="107" t="n"/>
    </row>
    <row r="25702">
      <c r="AA25702" s="107" t="n"/>
      <c r="AB25702" s="107" t="n"/>
      <c r="AC25702" s="107" t="n"/>
      <c r="AD25702" s="107" t="n"/>
      <c r="AE25702" s="107" t="n"/>
      <c r="AF25702" s="107" t="n"/>
      <c r="AG25702" s="107" t="n"/>
      <c r="AH25702" s="107" t="n"/>
      <c r="AI25702" s="107" t="n"/>
      <c r="AJ25702" s="107" t="n"/>
      <c r="AK25702" s="107" t="n"/>
      <c r="AL25702" s="107" t="n"/>
      <c r="AM25702" s="107" t="n"/>
      <c r="AN25702" s="107" t="n"/>
      <c r="AO25702" s="107" t="n"/>
      <c r="AP25702" s="107" t="n"/>
      <c r="AQ25702" s="107" t="n"/>
      <c r="AR25702" s="107" t="n"/>
      <c r="AS25702" s="107" t="n"/>
      <c r="AT25702" s="107" t="n"/>
      <c r="AU25702" s="107" t="n"/>
      <c r="AV25702" s="107" t="n"/>
      <c r="AW25702" s="107" t="n"/>
      <c r="AX25702" s="107" t="n"/>
      <c r="AY25702" s="107" t="n"/>
      <c r="AZ25702" s="107" t="n"/>
    </row>
    <row r="25703">
      <c r="AA25703" s="107" t="n"/>
      <c r="AB25703" s="107" t="n"/>
      <c r="AC25703" s="107" t="n"/>
      <c r="AD25703" s="107" t="n"/>
      <c r="AE25703" s="107" t="n"/>
      <c r="AF25703" s="107" t="n"/>
      <c r="AG25703" s="107" t="n"/>
      <c r="AH25703" s="107" t="n"/>
      <c r="AI25703" s="107" t="n"/>
      <c r="AJ25703" s="107" t="n"/>
      <c r="AK25703" s="107" t="n"/>
      <c r="AL25703" s="107" t="n"/>
      <c r="AM25703" s="107" t="n"/>
      <c r="AN25703" s="107" t="n"/>
      <c r="AO25703" s="107" t="n"/>
      <c r="AP25703" s="107" t="n"/>
      <c r="AQ25703" s="107" t="n"/>
      <c r="AR25703" s="107" t="n"/>
      <c r="AS25703" s="107" t="n"/>
      <c r="AT25703" s="107" t="n"/>
      <c r="AU25703" s="107" t="n"/>
      <c r="AV25703" s="107" t="n"/>
      <c r="AW25703" s="107" t="n"/>
      <c r="AX25703" s="107" t="n"/>
      <c r="AY25703" s="107" t="n"/>
      <c r="AZ25703" s="107" t="n"/>
    </row>
    <row r="25704">
      <c r="AA25704" s="107" t="n"/>
      <c r="AB25704" s="107" t="n"/>
      <c r="AC25704" s="107" t="n"/>
      <c r="AD25704" s="107" t="n"/>
      <c r="AE25704" s="107" t="n"/>
      <c r="AF25704" s="107" t="n"/>
      <c r="AG25704" s="107" t="n"/>
      <c r="AH25704" s="107" t="n"/>
      <c r="AI25704" s="107" t="n"/>
      <c r="AJ25704" s="107" t="n"/>
      <c r="AK25704" s="107" t="n"/>
      <c r="AL25704" s="107" t="n"/>
      <c r="AM25704" s="107" t="n"/>
      <c r="AN25704" s="107" t="n"/>
      <c r="AO25704" s="107" t="n"/>
      <c r="AP25704" s="107" t="n"/>
      <c r="AQ25704" s="107" t="n"/>
      <c r="AR25704" s="107" t="n"/>
      <c r="AS25704" s="107" t="n"/>
      <c r="AT25704" s="107" t="n"/>
      <c r="AU25704" s="107" t="n"/>
      <c r="AV25704" s="107" t="n"/>
      <c r="AW25704" s="107" t="n"/>
      <c r="AX25704" s="107" t="n"/>
      <c r="AY25704" s="107" t="n"/>
      <c r="AZ25704" s="107" t="n"/>
    </row>
    <row r="25705">
      <c r="AA25705" s="107" t="n"/>
      <c r="AB25705" s="107" t="n"/>
      <c r="AC25705" s="107" t="n"/>
      <c r="AD25705" s="107" t="n"/>
      <c r="AE25705" s="107" t="n"/>
      <c r="AF25705" s="107" t="n"/>
      <c r="AG25705" s="107" t="n"/>
      <c r="AH25705" s="107" t="n"/>
      <c r="AI25705" s="107" t="n"/>
      <c r="AJ25705" s="107" t="n"/>
      <c r="AK25705" s="107" t="n"/>
      <c r="AL25705" s="107" t="n"/>
      <c r="AM25705" s="107" t="n"/>
      <c r="AN25705" s="107" t="n"/>
      <c r="AO25705" s="107" t="n"/>
      <c r="AP25705" s="107" t="n"/>
      <c r="AQ25705" s="107" t="n"/>
      <c r="AR25705" s="107" t="n"/>
      <c r="AS25705" s="107" t="n"/>
      <c r="AT25705" s="107" t="n"/>
      <c r="AU25705" s="107" t="n"/>
      <c r="AV25705" s="107" t="n"/>
      <c r="AW25705" s="107" t="n"/>
      <c r="AX25705" s="107" t="n"/>
      <c r="AY25705" s="107" t="n"/>
      <c r="AZ25705" s="107" t="n"/>
    </row>
    <row r="25706">
      <c r="AA25706" s="107" t="n"/>
      <c r="AB25706" s="107" t="n"/>
      <c r="AC25706" s="107" t="n"/>
      <c r="AD25706" s="107" t="n"/>
      <c r="AE25706" s="107" t="n"/>
      <c r="AF25706" s="107" t="n"/>
      <c r="AG25706" s="107" t="n"/>
      <c r="AH25706" s="107" t="n"/>
      <c r="AI25706" s="107" t="n"/>
      <c r="AJ25706" s="107" t="n"/>
      <c r="AK25706" s="107" t="n"/>
      <c r="AL25706" s="107" t="n"/>
      <c r="AM25706" s="107" t="n"/>
      <c r="AN25706" s="107" t="n"/>
      <c r="AO25706" s="107" t="n"/>
      <c r="AP25706" s="107" t="n"/>
      <c r="AQ25706" s="107" t="n"/>
      <c r="AR25706" s="107" t="n"/>
      <c r="AS25706" s="107" t="n"/>
      <c r="AT25706" s="107" t="n"/>
      <c r="AU25706" s="107" t="n"/>
      <c r="AV25706" s="107" t="n"/>
      <c r="AW25706" s="107" t="n"/>
      <c r="AX25706" s="107" t="n"/>
      <c r="AY25706" s="107" t="n"/>
      <c r="AZ25706" s="107" t="n"/>
    </row>
    <row r="25707">
      <c r="AA25707" s="107" t="n"/>
      <c r="AB25707" s="107" t="n"/>
      <c r="AC25707" s="107" t="n"/>
      <c r="AD25707" s="107" t="n"/>
      <c r="AE25707" s="107" t="n"/>
      <c r="AF25707" s="107" t="n"/>
      <c r="AG25707" s="107" t="n"/>
      <c r="AH25707" s="107" t="n"/>
      <c r="AI25707" s="107" t="n"/>
      <c r="AJ25707" s="107" t="n"/>
      <c r="AK25707" s="107" t="n"/>
      <c r="AL25707" s="107" t="n"/>
      <c r="AM25707" s="107" t="n"/>
      <c r="AN25707" s="107" t="n"/>
      <c r="AO25707" s="107" t="n"/>
      <c r="AP25707" s="107" t="n"/>
      <c r="AQ25707" s="107" t="n"/>
      <c r="AR25707" s="107" t="n"/>
      <c r="AS25707" s="107" t="n"/>
      <c r="AT25707" s="107" t="n"/>
      <c r="AU25707" s="107" t="n"/>
      <c r="AV25707" s="107" t="n"/>
      <c r="AW25707" s="107" t="n"/>
      <c r="AX25707" s="107" t="n"/>
      <c r="AY25707" s="107" t="n"/>
      <c r="AZ25707" s="107" t="n"/>
    </row>
    <row r="25708">
      <c r="AA25708" s="107" t="n"/>
      <c r="AB25708" s="107" t="n"/>
      <c r="AC25708" s="107" t="n"/>
      <c r="AD25708" s="107" t="n"/>
      <c r="AE25708" s="107" t="n"/>
      <c r="AF25708" s="107" t="n"/>
      <c r="AG25708" s="107" t="n"/>
      <c r="AH25708" s="107" t="n"/>
      <c r="AI25708" s="107" t="n"/>
      <c r="AJ25708" s="107" t="n"/>
      <c r="AK25708" s="107" t="n"/>
      <c r="AL25708" s="107" t="n"/>
      <c r="AM25708" s="107" t="n"/>
      <c r="AN25708" s="107" t="n"/>
      <c r="AO25708" s="107" t="n"/>
      <c r="AP25708" s="107" t="n"/>
      <c r="AQ25708" s="107" t="n"/>
      <c r="AR25708" s="107" t="n"/>
      <c r="AS25708" s="107" t="n"/>
      <c r="AT25708" s="107" t="n"/>
      <c r="AU25708" s="107" t="n"/>
      <c r="AV25708" s="107" t="n"/>
      <c r="AW25708" s="107" t="n"/>
      <c r="AX25708" s="107" t="n"/>
      <c r="AY25708" s="107" t="n"/>
      <c r="AZ25708" s="107" t="n"/>
    </row>
    <row r="25709">
      <c r="AA25709" s="107" t="n"/>
      <c r="AB25709" s="107" t="n"/>
      <c r="AC25709" s="107" t="n"/>
      <c r="AD25709" s="107" t="n"/>
      <c r="AE25709" s="107" t="n"/>
      <c r="AF25709" s="107" t="n"/>
      <c r="AG25709" s="107" t="n"/>
      <c r="AH25709" s="107" t="n"/>
      <c r="AI25709" s="107" t="n"/>
      <c r="AJ25709" s="107" t="n"/>
      <c r="AK25709" s="107" t="n"/>
      <c r="AL25709" s="107" t="n"/>
      <c r="AM25709" s="107" t="n"/>
      <c r="AN25709" s="107" t="n"/>
      <c r="AO25709" s="107" t="n"/>
      <c r="AP25709" s="107" t="n"/>
      <c r="AQ25709" s="107" t="n"/>
      <c r="AR25709" s="107" t="n"/>
      <c r="AS25709" s="107" t="n"/>
      <c r="AT25709" s="107" t="n"/>
      <c r="AU25709" s="107" t="n"/>
      <c r="AV25709" s="107" t="n"/>
      <c r="AW25709" s="107" t="n"/>
      <c r="AX25709" s="107" t="n"/>
      <c r="AY25709" s="107" t="n"/>
      <c r="AZ25709" s="107" t="n"/>
    </row>
    <row r="25710">
      <c r="AA25710" s="107" t="n"/>
      <c r="AB25710" s="107" t="n"/>
      <c r="AC25710" s="107" t="n"/>
      <c r="AD25710" s="107" t="n"/>
      <c r="AE25710" s="107" t="n"/>
      <c r="AF25710" s="107" t="n"/>
      <c r="AG25710" s="107" t="n"/>
      <c r="AH25710" s="107" t="n"/>
      <c r="AI25710" s="107" t="n"/>
      <c r="AJ25710" s="107" t="n"/>
      <c r="AK25710" s="107" t="n"/>
      <c r="AL25710" s="107" t="n"/>
      <c r="AM25710" s="107" t="n"/>
      <c r="AN25710" s="107" t="n"/>
      <c r="AO25710" s="107" t="n"/>
      <c r="AP25710" s="107" t="n"/>
      <c r="AQ25710" s="107" t="n"/>
      <c r="AR25710" s="107" t="n"/>
      <c r="AS25710" s="107" t="n"/>
      <c r="AT25710" s="107" t="n"/>
      <c r="AU25710" s="107" t="n"/>
      <c r="AV25710" s="107" t="n"/>
      <c r="AW25710" s="107" t="n"/>
      <c r="AX25710" s="107" t="n"/>
      <c r="AY25710" s="107" t="n"/>
      <c r="AZ25710" s="107" t="n"/>
    </row>
    <row r="25711">
      <c r="AA25711" s="107" t="n"/>
      <c r="AB25711" s="107" t="n"/>
      <c r="AC25711" s="107" t="n"/>
      <c r="AD25711" s="107" t="n"/>
      <c r="AE25711" s="107" t="n"/>
      <c r="AF25711" s="107" t="n"/>
      <c r="AG25711" s="107" t="n"/>
      <c r="AH25711" s="107" t="n"/>
      <c r="AI25711" s="107" t="n"/>
      <c r="AJ25711" s="107" t="n"/>
      <c r="AK25711" s="107" t="n"/>
      <c r="AL25711" s="107" t="n"/>
      <c r="AM25711" s="107" t="n"/>
      <c r="AN25711" s="107" t="n"/>
      <c r="AO25711" s="107" t="n"/>
      <c r="AP25711" s="107" t="n"/>
      <c r="AQ25711" s="107" t="n"/>
      <c r="AR25711" s="107" t="n"/>
      <c r="AS25711" s="107" t="n"/>
      <c r="AT25711" s="107" t="n"/>
      <c r="AU25711" s="107" t="n"/>
      <c r="AV25711" s="107" t="n"/>
      <c r="AW25711" s="107" t="n"/>
      <c r="AX25711" s="107" t="n"/>
      <c r="AY25711" s="107" t="n"/>
      <c r="AZ25711" s="107" t="n"/>
    </row>
    <row r="25712">
      <c r="AA25712" s="107" t="n"/>
      <c r="AB25712" s="107" t="n"/>
      <c r="AC25712" s="107" t="n"/>
      <c r="AD25712" s="107" t="n"/>
      <c r="AE25712" s="107" t="n"/>
      <c r="AF25712" s="107" t="n"/>
      <c r="AG25712" s="107" t="n"/>
      <c r="AH25712" s="107" t="n"/>
      <c r="AI25712" s="107" t="n"/>
      <c r="AJ25712" s="107" t="n"/>
      <c r="AK25712" s="107" t="n"/>
      <c r="AL25712" s="107" t="n"/>
      <c r="AM25712" s="107" t="n"/>
      <c r="AN25712" s="107" t="n"/>
      <c r="AO25712" s="107" t="n"/>
      <c r="AP25712" s="107" t="n"/>
      <c r="AQ25712" s="107" t="n"/>
      <c r="AR25712" s="107" t="n"/>
      <c r="AS25712" s="107" t="n"/>
      <c r="AT25712" s="107" t="n"/>
      <c r="AU25712" s="107" t="n"/>
      <c r="AV25712" s="107" t="n"/>
      <c r="AW25712" s="107" t="n"/>
      <c r="AX25712" s="107" t="n"/>
      <c r="AY25712" s="107" t="n"/>
      <c r="AZ25712" s="107" t="n"/>
    </row>
    <row r="25713">
      <c r="AA25713" s="107" t="n"/>
      <c r="AB25713" s="107" t="n"/>
      <c r="AC25713" s="107" t="n"/>
      <c r="AD25713" s="107" t="n"/>
      <c r="AE25713" s="107" t="n"/>
      <c r="AF25713" s="107" t="n"/>
      <c r="AG25713" s="107" t="n"/>
      <c r="AH25713" s="107" t="n"/>
      <c r="AI25713" s="107" t="n"/>
      <c r="AJ25713" s="107" t="n"/>
      <c r="AK25713" s="107" t="n"/>
      <c r="AL25713" s="107" t="n"/>
      <c r="AM25713" s="107" t="n"/>
      <c r="AN25713" s="107" t="n"/>
      <c r="AO25713" s="107" t="n"/>
      <c r="AP25713" s="107" t="n"/>
      <c r="AQ25713" s="107" t="n"/>
      <c r="AR25713" s="107" t="n"/>
      <c r="AS25713" s="107" t="n"/>
      <c r="AT25713" s="107" t="n"/>
      <c r="AU25713" s="107" t="n"/>
      <c r="AV25713" s="107" t="n"/>
      <c r="AW25713" s="107" t="n"/>
      <c r="AX25713" s="107" t="n"/>
      <c r="AY25713" s="107" t="n"/>
      <c r="AZ25713" s="107" t="n"/>
    </row>
    <row r="25714">
      <c r="AA25714" s="107" t="n"/>
      <c r="AB25714" s="107" t="n"/>
      <c r="AC25714" s="107" t="n"/>
      <c r="AD25714" s="107" t="n"/>
      <c r="AE25714" s="107" t="n"/>
      <c r="AF25714" s="107" t="n"/>
      <c r="AG25714" s="107" t="n"/>
      <c r="AH25714" s="107" t="n"/>
      <c r="AI25714" s="107" t="n"/>
      <c r="AJ25714" s="107" t="n"/>
      <c r="AK25714" s="107" t="n"/>
      <c r="AL25714" s="107" t="n"/>
      <c r="AM25714" s="107" t="n"/>
      <c r="AN25714" s="107" t="n"/>
      <c r="AO25714" s="107" t="n"/>
      <c r="AP25714" s="107" t="n"/>
      <c r="AQ25714" s="107" t="n"/>
      <c r="AR25714" s="107" t="n"/>
      <c r="AS25714" s="107" t="n"/>
      <c r="AT25714" s="107" t="n"/>
      <c r="AU25714" s="107" t="n"/>
      <c r="AV25714" s="107" t="n"/>
      <c r="AW25714" s="107" t="n"/>
      <c r="AX25714" s="107" t="n"/>
      <c r="AY25714" s="107" t="n"/>
      <c r="AZ25714" s="107" t="n"/>
    </row>
    <row r="25715">
      <c r="AA25715" s="107" t="n"/>
      <c r="AB25715" s="107" t="n"/>
      <c r="AC25715" s="107" t="n"/>
      <c r="AD25715" s="107" t="n"/>
      <c r="AE25715" s="107" t="n"/>
      <c r="AF25715" s="107" t="n"/>
      <c r="AG25715" s="107" t="n"/>
      <c r="AH25715" s="107" t="n"/>
      <c r="AI25715" s="107" t="n"/>
      <c r="AJ25715" s="107" t="n"/>
      <c r="AK25715" s="107" t="n"/>
      <c r="AL25715" s="107" t="n"/>
      <c r="AM25715" s="107" t="n"/>
      <c r="AN25715" s="107" t="n"/>
      <c r="AO25715" s="107" t="n"/>
      <c r="AP25715" s="107" t="n"/>
      <c r="AQ25715" s="107" t="n"/>
      <c r="AR25715" s="107" t="n"/>
      <c r="AS25715" s="107" t="n"/>
      <c r="AT25715" s="107" t="n"/>
      <c r="AU25715" s="107" t="n"/>
      <c r="AV25715" s="107" t="n"/>
      <c r="AW25715" s="107" t="n"/>
      <c r="AX25715" s="107" t="n"/>
      <c r="AY25715" s="107" t="n"/>
      <c r="AZ25715" s="107" t="n"/>
    </row>
    <row r="25716">
      <c r="AA25716" s="107" t="n"/>
      <c r="AB25716" s="107" t="n"/>
      <c r="AC25716" s="107" t="n"/>
      <c r="AD25716" s="107" t="n"/>
      <c r="AE25716" s="107" t="n"/>
      <c r="AF25716" s="107" t="n"/>
      <c r="AG25716" s="107" t="n"/>
      <c r="AH25716" s="107" t="n"/>
      <c r="AI25716" s="107" t="n"/>
      <c r="AJ25716" s="107" t="n"/>
      <c r="AK25716" s="107" t="n"/>
      <c r="AL25716" s="107" t="n"/>
      <c r="AM25716" s="107" t="n"/>
      <c r="AN25716" s="107" t="n"/>
      <c r="AO25716" s="107" t="n"/>
      <c r="AP25716" s="107" t="n"/>
      <c r="AQ25716" s="107" t="n"/>
      <c r="AR25716" s="107" t="n"/>
      <c r="AS25716" s="107" t="n"/>
      <c r="AT25716" s="107" t="n"/>
      <c r="AU25716" s="107" t="n"/>
      <c r="AV25716" s="107" t="n"/>
      <c r="AW25716" s="107" t="n"/>
      <c r="AX25716" s="107" t="n"/>
      <c r="AY25716" s="107" t="n"/>
      <c r="AZ25716" s="107" t="n"/>
    </row>
    <row r="25717">
      <c r="AA25717" s="107" t="n"/>
      <c r="AB25717" s="107" t="n"/>
      <c r="AC25717" s="107" t="n"/>
      <c r="AD25717" s="107" t="n"/>
      <c r="AE25717" s="107" t="n"/>
      <c r="AF25717" s="107" t="n"/>
      <c r="AG25717" s="107" t="n"/>
      <c r="AH25717" s="107" t="n"/>
      <c r="AI25717" s="107" t="n"/>
      <c r="AJ25717" s="107" t="n"/>
      <c r="AK25717" s="107" t="n"/>
      <c r="AL25717" s="107" t="n"/>
      <c r="AM25717" s="107" t="n"/>
      <c r="AN25717" s="107" t="n"/>
      <c r="AO25717" s="107" t="n"/>
      <c r="AP25717" s="107" t="n"/>
      <c r="AQ25717" s="107" t="n"/>
      <c r="AR25717" s="107" t="n"/>
      <c r="AS25717" s="107" t="n"/>
      <c r="AT25717" s="107" t="n"/>
      <c r="AU25717" s="107" t="n"/>
      <c r="AV25717" s="107" t="n"/>
      <c r="AW25717" s="107" t="n"/>
      <c r="AX25717" s="107" t="n"/>
      <c r="AY25717" s="107" t="n"/>
      <c r="AZ25717" s="107" t="n"/>
    </row>
    <row r="25718">
      <c r="AA25718" s="107" t="n"/>
      <c r="AB25718" s="107" t="n"/>
      <c r="AC25718" s="107" t="n"/>
      <c r="AD25718" s="107" t="n"/>
      <c r="AE25718" s="107" t="n"/>
      <c r="AF25718" s="107" t="n"/>
      <c r="AG25718" s="107" t="n"/>
      <c r="AH25718" s="107" t="n"/>
      <c r="AI25718" s="107" t="n"/>
      <c r="AJ25718" s="107" t="n"/>
      <c r="AK25718" s="107" t="n"/>
      <c r="AL25718" s="107" t="n"/>
      <c r="AM25718" s="107" t="n"/>
      <c r="AN25718" s="107" t="n"/>
      <c r="AO25718" s="107" t="n"/>
      <c r="AP25718" s="107" t="n"/>
      <c r="AQ25718" s="107" t="n"/>
      <c r="AR25718" s="107" t="n"/>
      <c r="AS25718" s="107" t="n"/>
      <c r="AT25718" s="107" t="n"/>
      <c r="AU25718" s="107" t="n"/>
      <c r="AV25718" s="107" t="n"/>
      <c r="AW25718" s="107" t="n"/>
      <c r="AX25718" s="107" t="n"/>
      <c r="AY25718" s="107" t="n"/>
      <c r="AZ25718" s="107" t="n"/>
    </row>
    <row r="25719">
      <c r="AA25719" s="107" t="n"/>
      <c r="AB25719" s="107" t="n"/>
      <c r="AC25719" s="107" t="n"/>
      <c r="AD25719" s="107" t="n"/>
      <c r="AE25719" s="107" t="n"/>
      <c r="AF25719" s="107" t="n"/>
      <c r="AG25719" s="107" t="n"/>
      <c r="AH25719" s="107" t="n"/>
      <c r="AI25719" s="107" t="n"/>
      <c r="AJ25719" s="107" t="n"/>
      <c r="AK25719" s="107" t="n"/>
      <c r="AL25719" s="107" t="n"/>
      <c r="AM25719" s="107" t="n"/>
      <c r="AN25719" s="107" t="n"/>
      <c r="AO25719" s="107" t="n"/>
      <c r="AP25719" s="107" t="n"/>
      <c r="AQ25719" s="107" t="n"/>
      <c r="AR25719" s="107" t="n"/>
      <c r="AS25719" s="107" t="n"/>
      <c r="AT25719" s="107" t="n"/>
      <c r="AU25719" s="107" t="n"/>
      <c r="AV25719" s="107" t="n"/>
      <c r="AW25719" s="107" t="n"/>
      <c r="AX25719" s="107" t="n"/>
      <c r="AY25719" s="107" t="n"/>
      <c r="AZ25719" s="107" t="n"/>
    </row>
    <row r="25720">
      <c r="AA25720" s="107" t="n"/>
      <c r="AB25720" s="107" t="n"/>
      <c r="AC25720" s="107" t="n"/>
      <c r="AD25720" s="107" t="n"/>
      <c r="AE25720" s="107" t="n"/>
      <c r="AF25720" s="107" t="n"/>
      <c r="AG25720" s="107" t="n"/>
      <c r="AH25720" s="107" t="n"/>
      <c r="AI25720" s="107" t="n"/>
      <c r="AJ25720" s="107" t="n"/>
      <c r="AK25720" s="107" t="n"/>
      <c r="AL25720" s="107" t="n"/>
      <c r="AM25720" s="107" t="n"/>
      <c r="AN25720" s="107" t="n"/>
      <c r="AO25720" s="107" t="n"/>
      <c r="AP25720" s="107" t="n"/>
      <c r="AQ25720" s="107" t="n"/>
      <c r="AR25720" s="107" t="n"/>
      <c r="AS25720" s="107" t="n"/>
      <c r="AT25720" s="107" t="n"/>
      <c r="AU25720" s="107" t="n"/>
      <c r="AV25720" s="107" t="n"/>
      <c r="AW25720" s="107" t="n"/>
      <c r="AX25720" s="107" t="n"/>
      <c r="AY25720" s="107" t="n"/>
      <c r="AZ25720" s="107" t="n"/>
    </row>
    <row r="25721">
      <c r="AA25721" s="107" t="n"/>
      <c r="AB25721" s="107" t="n"/>
      <c r="AC25721" s="107" t="n"/>
      <c r="AD25721" s="107" t="n"/>
      <c r="AE25721" s="107" t="n"/>
      <c r="AF25721" s="107" t="n"/>
      <c r="AG25721" s="107" t="n"/>
      <c r="AH25721" s="107" t="n"/>
      <c r="AI25721" s="107" t="n"/>
      <c r="AJ25721" s="107" t="n"/>
      <c r="AK25721" s="107" t="n"/>
      <c r="AL25721" s="107" t="n"/>
      <c r="AM25721" s="107" t="n"/>
      <c r="AN25721" s="107" t="n"/>
      <c r="AO25721" s="107" t="n"/>
      <c r="AP25721" s="107" t="n"/>
      <c r="AQ25721" s="107" t="n"/>
      <c r="AR25721" s="107" t="n"/>
      <c r="AS25721" s="107" t="n"/>
      <c r="AT25721" s="107" t="n"/>
      <c r="AU25721" s="107" t="n"/>
      <c r="AV25721" s="107" t="n"/>
      <c r="AW25721" s="107" t="n"/>
      <c r="AX25721" s="107" t="n"/>
      <c r="AY25721" s="107" t="n"/>
      <c r="AZ25721" s="107" t="n"/>
    </row>
    <row r="25722">
      <c r="AA25722" s="107" t="n"/>
      <c r="AB25722" s="107" t="n"/>
      <c r="AC25722" s="107" t="n"/>
      <c r="AD25722" s="107" t="n"/>
      <c r="AE25722" s="107" t="n"/>
      <c r="AF25722" s="107" t="n"/>
      <c r="AG25722" s="107" t="n"/>
      <c r="AH25722" s="107" t="n"/>
      <c r="AI25722" s="107" t="n"/>
      <c r="AJ25722" s="107" t="n"/>
      <c r="AK25722" s="107" t="n"/>
      <c r="AL25722" s="107" t="n"/>
      <c r="AM25722" s="107" t="n"/>
      <c r="AN25722" s="107" t="n"/>
      <c r="AO25722" s="107" t="n"/>
      <c r="AP25722" s="107" t="n"/>
      <c r="AQ25722" s="107" t="n"/>
      <c r="AR25722" s="107" t="n"/>
      <c r="AS25722" s="107" t="n"/>
      <c r="AT25722" s="107" t="n"/>
      <c r="AU25722" s="107" t="n"/>
      <c r="AV25722" s="107" t="n"/>
      <c r="AW25722" s="107" t="n"/>
      <c r="AX25722" s="107" t="n"/>
      <c r="AY25722" s="107" t="n"/>
      <c r="AZ25722" s="107" t="n"/>
    </row>
    <row r="25723">
      <c r="AA25723" s="107" t="n"/>
      <c r="AB25723" s="107" t="n"/>
      <c r="AC25723" s="107" t="n"/>
      <c r="AD25723" s="107" t="n"/>
      <c r="AE25723" s="107" t="n"/>
      <c r="AF25723" s="107" t="n"/>
      <c r="AG25723" s="107" t="n"/>
      <c r="AH25723" s="107" t="n"/>
      <c r="AI25723" s="107" t="n"/>
      <c r="AJ25723" s="107" t="n"/>
      <c r="AK25723" s="107" t="n"/>
      <c r="AL25723" s="107" t="n"/>
      <c r="AM25723" s="107" t="n"/>
      <c r="AN25723" s="107" t="n"/>
      <c r="AO25723" s="107" t="n"/>
      <c r="AP25723" s="107" t="n"/>
      <c r="AQ25723" s="107" t="n"/>
      <c r="AR25723" s="107" t="n"/>
      <c r="AS25723" s="107" t="n"/>
      <c r="AT25723" s="107" t="n"/>
      <c r="AU25723" s="107" t="n"/>
      <c r="AV25723" s="107" t="n"/>
      <c r="AW25723" s="107" t="n"/>
      <c r="AX25723" s="107" t="n"/>
      <c r="AY25723" s="107" t="n"/>
      <c r="AZ25723" s="107" t="n"/>
    </row>
    <row r="25724">
      <c r="AA25724" s="107" t="n"/>
      <c r="AB25724" s="107" t="n"/>
      <c r="AC25724" s="107" t="n"/>
      <c r="AD25724" s="107" t="n"/>
      <c r="AE25724" s="107" t="n"/>
      <c r="AF25724" s="107" t="n"/>
      <c r="AG25724" s="107" t="n"/>
      <c r="AH25724" s="107" t="n"/>
      <c r="AI25724" s="107" t="n"/>
      <c r="AJ25724" s="107" t="n"/>
      <c r="AK25724" s="107" t="n"/>
      <c r="AL25724" s="107" t="n"/>
      <c r="AM25724" s="107" t="n"/>
      <c r="AN25724" s="107" t="n"/>
      <c r="AO25724" s="107" t="n"/>
      <c r="AP25724" s="107" t="n"/>
      <c r="AQ25724" s="107" t="n"/>
      <c r="AR25724" s="107" t="n"/>
      <c r="AS25724" s="107" t="n"/>
      <c r="AT25724" s="107" t="n"/>
      <c r="AU25724" s="107" t="n"/>
      <c r="AV25724" s="107" t="n"/>
      <c r="AW25724" s="107" t="n"/>
      <c r="AX25724" s="107" t="n"/>
      <c r="AY25724" s="107" t="n"/>
      <c r="AZ25724" s="107" t="n"/>
    </row>
    <row r="25725">
      <c r="AA25725" s="107" t="n"/>
      <c r="AB25725" s="107" t="n"/>
      <c r="AC25725" s="107" t="n"/>
      <c r="AD25725" s="107" t="n"/>
      <c r="AE25725" s="107" t="n"/>
      <c r="AF25725" s="107" t="n"/>
      <c r="AG25725" s="107" t="n"/>
      <c r="AH25725" s="107" t="n"/>
      <c r="AI25725" s="107" t="n"/>
      <c r="AJ25725" s="107" t="n"/>
      <c r="AK25725" s="107" t="n"/>
      <c r="AL25725" s="107" t="n"/>
      <c r="AM25725" s="107" t="n"/>
      <c r="AN25725" s="107" t="n"/>
      <c r="AO25725" s="107" t="n"/>
      <c r="AP25725" s="107" t="n"/>
      <c r="AQ25725" s="107" t="n"/>
      <c r="AR25725" s="107" t="n"/>
      <c r="AS25725" s="107" t="n"/>
      <c r="AT25725" s="107" t="n"/>
      <c r="AU25725" s="107" t="n"/>
      <c r="AV25725" s="107" t="n"/>
      <c r="AW25725" s="107" t="n"/>
      <c r="AX25725" s="107" t="n"/>
      <c r="AY25725" s="107" t="n"/>
      <c r="AZ25725" s="107" t="n"/>
    </row>
    <row r="25726">
      <c r="AA25726" s="107" t="n"/>
      <c r="AB25726" s="107" t="n"/>
      <c r="AC25726" s="107" t="n"/>
      <c r="AD25726" s="107" t="n"/>
      <c r="AE25726" s="107" t="n"/>
      <c r="AF25726" s="107" t="n"/>
      <c r="AG25726" s="107" t="n"/>
      <c r="AH25726" s="107" t="n"/>
      <c r="AI25726" s="107" t="n"/>
      <c r="AJ25726" s="107" t="n"/>
      <c r="AK25726" s="107" t="n"/>
      <c r="AL25726" s="107" t="n"/>
      <c r="AM25726" s="107" t="n"/>
      <c r="AN25726" s="107" t="n"/>
      <c r="AO25726" s="107" t="n"/>
      <c r="AP25726" s="107" t="n"/>
      <c r="AQ25726" s="107" t="n"/>
      <c r="AR25726" s="107" t="n"/>
      <c r="AS25726" s="107" t="n"/>
      <c r="AT25726" s="107" t="n"/>
      <c r="AU25726" s="107" t="n"/>
      <c r="AV25726" s="107" t="n"/>
      <c r="AW25726" s="107" t="n"/>
      <c r="AX25726" s="107" t="n"/>
      <c r="AY25726" s="107" t="n"/>
      <c r="AZ25726" s="107" t="n"/>
    </row>
    <row r="25727">
      <c r="AA25727" s="107" t="n"/>
      <c r="AB25727" s="107" t="n"/>
      <c r="AC25727" s="107" t="n"/>
      <c r="AD25727" s="107" t="n"/>
      <c r="AE25727" s="107" t="n"/>
      <c r="AF25727" s="107" t="n"/>
      <c r="AG25727" s="107" t="n"/>
      <c r="AH25727" s="107" t="n"/>
      <c r="AI25727" s="107" t="n"/>
      <c r="AJ25727" s="107" t="n"/>
      <c r="AK25727" s="107" t="n"/>
      <c r="AL25727" s="107" t="n"/>
      <c r="AM25727" s="107" t="n"/>
      <c r="AN25727" s="107" t="n"/>
      <c r="AO25727" s="107" t="n"/>
      <c r="AP25727" s="107" t="n"/>
      <c r="AQ25727" s="107" t="n"/>
      <c r="AR25727" s="107" t="n"/>
      <c r="AS25727" s="107" t="n"/>
      <c r="AT25727" s="107" t="n"/>
      <c r="AU25727" s="107" t="n"/>
      <c r="AV25727" s="107" t="n"/>
      <c r="AW25727" s="107" t="n"/>
      <c r="AX25727" s="107" t="n"/>
      <c r="AY25727" s="107" t="n"/>
      <c r="AZ25727" s="107" t="n"/>
    </row>
    <row r="25728">
      <c r="AA25728" s="107" t="n"/>
      <c r="AB25728" s="107" t="n"/>
      <c r="AC25728" s="107" t="n"/>
      <c r="AD25728" s="107" t="n"/>
      <c r="AE25728" s="107" t="n"/>
      <c r="AF25728" s="107" t="n"/>
      <c r="AG25728" s="107" t="n"/>
      <c r="AH25728" s="107" t="n"/>
      <c r="AI25728" s="107" t="n"/>
      <c r="AJ25728" s="107" t="n"/>
      <c r="AK25728" s="107" t="n"/>
      <c r="AL25728" s="107" t="n"/>
      <c r="AM25728" s="107" t="n"/>
      <c r="AN25728" s="107" t="n"/>
      <c r="AO25728" s="107" t="n"/>
      <c r="AP25728" s="107" t="n"/>
      <c r="AQ25728" s="107" t="n"/>
      <c r="AR25728" s="107" t="n"/>
      <c r="AS25728" s="107" t="n"/>
      <c r="AT25728" s="107" t="n"/>
      <c r="AU25728" s="107" t="n"/>
      <c r="AV25728" s="107" t="n"/>
      <c r="AW25728" s="107" t="n"/>
      <c r="AX25728" s="107" t="n"/>
      <c r="AY25728" s="107" t="n"/>
      <c r="AZ25728" s="107" t="n"/>
    </row>
    <row r="25729">
      <c r="AA25729" s="107" t="n"/>
      <c r="AB25729" s="107" t="n"/>
      <c r="AC25729" s="107" t="n"/>
      <c r="AD25729" s="107" t="n"/>
      <c r="AE25729" s="107" t="n"/>
      <c r="AF25729" s="107" t="n"/>
      <c r="AG25729" s="107" t="n"/>
      <c r="AH25729" s="107" t="n"/>
      <c r="AI25729" s="107" t="n"/>
      <c r="AJ25729" s="107" t="n"/>
      <c r="AK25729" s="107" t="n"/>
      <c r="AL25729" s="107" t="n"/>
      <c r="AM25729" s="107" t="n"/>
      <c r="AN25729" s="107" t="n"/>
      <c r="AO25729" s="107" t="n"/>
      <c r="AP25729" s="107" t="n"/>
      <c r="AQ25729" s="107" t="n"/>
      <c r="AR25729" s="107" t="n"/>
      <c r="AS25729" s="107" t="n"/>
      <c r="AT25729" s="107" t="n"/>
      <c r="AU25729" s="107" t="n"/>
      <c r="AV25729" s="107" t="n"/>
      <c r="AW25729" s="107" t="n"/>
      <c r="AX25729" s="107" t="n"/>
      <c r="AY25729" s="107" t="n"/>
      <c r="AZ25729" s="107" t="n"/>
    </row>
    <row r="25730">
      <c r="AA25730" s="107" t="n"/>
      <c r="AB25730" s="107" t="n"/>
      <c r="AC25730" s="107" t="n"/>
      <c r="AD25730" s="107" t="n"/>
      <c r="AE25730" s="107" t="n"/>
      <c r="AF25730" s="107" t="n"/>
      <c r="AG25730" s="107" t="n"/>
      <c r="AH25730" s="107" t="n"/>
      <c r="AI25730" s="107" t="n"/>
      <c r="AJ25730" s="107" t="n"/>
      <c r="AK25730" s="107" t="n"/>
      <c r="AL25730" s="107" t="n"/>
      <c r="AM25730" s="107" t="n"/>
      <c r="AN25730" s="107" t="n"/>
      <c r="AO25730" s="107" t="n"/>
      <c r="AP25730" s="107" t="n"/>
      <c r="AQ25730" s="107" t="n"/>
      <c r="AR25730" s="107" t="n"/>
      <c r="AS25730" s="107" t="n"/>
      <c r="AT25730" s="107" t="n"/>
      <c r="AU25730" s="107" t="n"/>
      <c r="AV25730" s="107" t="n"/>
      <c r="AW25730" s="107" t="n"/>
      <c r="AX25730" s="107" t="n"/>
      <c r="AY25730" s="107" t="n"/>
      <c r="AZ25730" s="107" t="n"/>
    </row>
    <row r="25731">
      <c r="AA25731" s="107" t="n"/>
      <c r="AB25731" s="107" t="n"/>
      <c r="AC25731" s="107" t="n"/>
      <c r="AD25731" s="107" t="n"/>
      <c r="AE25731" s="107" t="n"/>
      <c r="AF25731" s="107" t="n"/>
      <c r="AG25731" s="107" t="n"/>
      <c r="AH25731" s="107" t="n"/>
      <c r="AI25731" s="107" t="n"/>
      <c r="AJ25731" s="107" t="n"/>
      <c r="AK25731" s="107" t="n"/>
      <c r="AL25731" s="107" t="n"/>
      <c r="AM25731" s="107" t="n"/>
      <c r="AN25731" s="107" t="n"/>
      <c r="AO25731" s="107" t="n"/>
      <c r="AP25731" s="107" t="n"/>
      <c r="AQ25731" s="107" t="n"/>
      <c r="AR25731" s="107" t="n"/>
      <c r="AS25731" s="107" t="n"/>
      <c r="AT25731" s="107" t="n"/>
      <c r="AU25731" s="107" t="n"/>
      <c r="AV25731" s="107" t="n"/>
      <c r="AW25731" s="107" t="n"/>
      <c r="AX25731" s="107" t="n"/>
      <c r="AY25731" s="107" t="n"/>
      <c r="AZ25731" s="107" t="n"/>
    </row>
    <row r="25732">
      <c r="AA25732" s="107" t="n"/>
      <c r="AB25732" s="107" t="n"/>
      <c r="AC25732" s="107" t="n"/>
      <c r="AD25732" s="107" t="n"/>
      <c r="AE25732" s="107" t="n"/>
      <c r="AF25732" s="107" t="n"/>
      <c r="AG25732" s="107" t="n"/>
      <c r="AH25732" s="107" t="n"/>
      <c r="AI25732" s="107" t="n"/>
      <c r="AJ25732" s="107" t="n"/>
      <c r="AK25732" s="107" t="n"/>
      <c r="AL25732" s="107" t="n"/>
      <c r="AM25732" s="107" t="n"/>
      <c r="AN25732" s="107" t="n"/>
      <c r="AO25732" s="107" t="n"/>
      <c r="AP25732" s="107" t="n"/>
      <c r="AQ25732" s="107" t="n"/>
      <c r="AR25732" s="107" t="n"/>
      <c r="AS25732" s="107" t="n"/>
      <c r="AT25732" s="107" t="n"/>
      <c r="AU25732" s="107" t="n"/>
      <c r="AV25732" s="107" t="n"/>
      <c r="AW25732" s="107" t="n"/>
      <c r="AX25732" s="107" t="n"/>
      <c r="AY25732" s="107" t="n"/>
      <c r="AZ25732" s="107" t="n"/>
    </row>
    <row r="25733">
      <c r="AA25733" s="107" t="n"/>
      <c r="AB25733" s="107" t="n"/>
      <c r="AC25733" s="107" t="n"/>
      <c r="AD25733" s="107" t="n"/>
      <c r="AE25733" s="107" t="n"/>
      <c r="AF25733" s="107" t="n"/>
      <c r="AG25733" s="107" t="n"/>
      <c r="AH25733" s="107" t="n"/>
      <c r="AI25733" s="107" t="n"/>
      <c r="AJ25733" s="107" t="n"/>
      <c r="AK25733" s="107" t="n"/>
      <c r="AL25733" s="107" t="n"/>
      <c r="AM25733" s="107" t="n"/>
      <c r="AN25733" s="107" t="n"/>
      <c r="AO25733" s="107" t="n"/>
      <c r="AP25733" s="107" t="n"/>
      <c r="AQ25733" s="107" t="n"/>
      <c r="AR25733" s="107" t="n"/>
      <c r="AS25733" s="107" t="n"/>
      <c r="AT25733" s="107" t="n"/>
      <c r="AU25733" s="107" t="n"/>
      <c r="AV25733" s="107" t="n"/>
      <c r="AW25733" s="107" t="n"/>
      <c r="AX25733" s="107" t="n"/>
      <c r="AY25733" s="107" t="n"/>
      <c r="AZ25733" s="107" t="n"/>
    </row>
    <row r="25734">
      <c r="AA25734" s="107" t="n"/>
      <c r="AB25734" s="107" t="n"/>
      <c r="AC25734" s="107" t="n"/>
      <c r="AD25734" s="107" t="n"/>
      <c r="AE25734" s="107" t="n"/>
      <c r="AF25734" s="107" t="n"/>
      <c r="AG25734" s="107" t="n"/>
      <c r="AH25734" s="107" t="n"/>
      <c r="AI25734" s="107" t="n"/>
      <c r="AJ25734" s="107" t="n"/>
      <c r="AK25734" s="107" t="n"/>
      <c r="AL25734" s="107" t="n"/>
      <c r="AM25734" s="107" t="n"/>
      <c r="AN25734" s="107" t="n"/>
      <c r="AO25734" s="107" t="n"/>
      <c r="AP25734" s="107" t="n"/>
      <c r="AQ25734" s="107" t="n"/>
      <c r="AR25734" s="107" t="n"/>
      <c r="AS25734" s="107" t="n"/>
      <c r="AT25734" s="107" t="n"/>
      <c r="AU25734" s="107" t="n"/>
      <c r="AV25734" s="107" t="n"/>
      <c r="AW25734" s="107" t="n"/>
      <c r="AX25734" s="107" t="n"/>
      <c r="AY25734" s="107" t="n"/>
      <c r="AZ25734" s="107" t="n"/>
    </row>
    <row r="25735">
      <c r="AA25735" s="107" t="n"/>
      <c r="AB25735" s="107" t="n"/>
      <c r="AC25735" s="107" t="n"/>
      <c r="AD25735" s="107" t="n"/>
      <c r="AE25735" s="107" t="n"/>
      <c r="AF25735" s="107" t="n"/>
      <c r="AG25735" s="107" t="n"/>
      <c r="AH25735" s="107" t="n"/>
      <c r="AI25735" s="107" t="n"/>
      <c r="AJ25735" s="107" t="n"/>
      <c r="AK25735" s="107" t="n"/>
      <c r="AL25735" s="107" t="n"/>
      <c r="AM25735" s="107" t="n"/>
      <c r="AN25735" s="107" t="n"/>
      <c r="AO25735" s="107" t="n"/>
      <c r="AP25735" s="107" t="n"/>
      <c r="AQ25735" s="107" t="n"/>
      <c r="AR25735" s="107" t="n"/>
      <c r="AS25735" s="107" t="n"/>
      <c r="AT25735" s="107" t="n"/>
      <c r="AU25735" s="107" t="n"/>
      <c r="AV25735" s="107" t="n"/>
      <c r="AW25735" s="107" t="n"/>
      <c r="AX25735" s="107" t="n"/>
      <c r="AY25735" s="107" t="n"/>
      <c r="AZ25735" s="107" t="n"/>
    </row>
    <row r="25736">
      <c r="AA25736" s="107" t="n"/>
      <c r="AB25736" s="107" t="n"/>
      <c r="AC25736" s="107" t="n"/>
      <c r="AD25736" s="107" t="n"/>
      <c r="AE25736" s="107" t="n"/>
      <c r="AF25736" s="107" t="n"/>
      <c r="AG25736" s="107" t="n"/>
      <c r="AH25736" s="107" t="n"/>
      <c r="AI25736" s="107" t="n"/>
      <c r="AJ25736" s="107" t="n"/>
      <c r="AK25736" s="107" t="n"/>
      <c r="AL25736" s="107" t="n"/>
      <c r="AM25736" s="107" t="n"/>
      <c r="AN25736" s="107" t="n"/>
      <c r="AO25736" s="107" t="n"/>
      <c r="AP25736" s="107" t="n"/>
      <c r="AQ25736" s="107" t="n"/>
      <c r="AR25736" s="107" t="n"/>
      <c r="AS25736" s="107" t="n"/>
      <c r="AT25736" s="107" t="n"/>
      <c r="AU25736" s="107" t="n"/>
      <c r="AV25736" s="107" t="n"/>
      <c r="AW25736" s="107" t="n"/>
      <c r="AX25736" s="107" t="n"/>
      <c r="AY25736" s="107" t="n"/>
      <c r="AZ25736" s="107" t="n"/>
    </row>
    <row r="25737">
      <c r="AA25737" s="107" t="n"/>
      <c r="AB25737" s="107" t="n"/>
      <c r="AC25737" s="107" t="n"/>
      <c r="AD25737" s="107" t="n"/>
      <c r="AE25737" s="107" t="n"/>
      <c r="AF25737" s="107" t="n"/>
      <c r="AG25737" s="107" t="n"/>
      <c r="AH25737" s="107" t="n"/>
      <c r="AI25737" s="107" t="n"/>
      <c r="AJ25737" s="107" t="n"/>
      <c r="AK25737" s="107" t="n"/>
      <c r="AL25737" s="107" t="n"/>
      <c r="AM25737" s="107" t="n"/>
      <c r="AN25737" s="107" t="n"/>
      <c r="AO25737" s="107" t="n"/>
      <c r="AP25737" s="107" t="n"/>
      <c r="AQ25737" s="107" t="n"/>
      <c r="AR25737" s="107" t="n"/>
      <c r="AS25737" s="107" t="n"/>
      <c r="AT25737" s="107" t="n"/>
      <c r="AU25737" s="107" t="n"/>
      <c r="AV25737" s="107" t="n"/>
      <c r="AW25737" s="107" t="n"/>
      <c r="AX25737" s="107" t="n"/>
      <c r="AY25737" s="107" t="n"/>
      <c r="AZ25737" s="107" t="n"/>
    </row>
    <row r="25738">
      <c r="AA25738" s="107" t="n"/>
      <c r="AB25738" s="107" t="n"/>
      <c r="AC25738" s="107" t="n"/>
      <c r="AD25738" s="107" t="n"/>
      <c r="AE25738" s="107" t="n"/>
      <c r="AF25738" s="107" t="n"/>
      <c r="AG25738" s="107" t="n"/>
      <c r="AH25738" s="107" t="n"/>
      <c r="AI25738" s="107" t="n"/>
      <c r="AJ25738" s="107" t="n"/>
      <c r="AK25738" s="107" t="n"/>
      <c r="AL25738" s="107" t="n"/>
      <c r="AM25738" s="107" t="n"/>
      <c r="AN25738" s="107" t="n"/>
      <c r="AO25738" s="107" t="n"/>
      <c r="AP25738" s="107" t="n"/>
      <c r="AQ25738" s="107" t="n"/>
      <c r="AR25738" s="107" t="n"/>
      <c r="AS25738" s="107" t="n"/>
      <c r="AT25738" s="107" t="n"/>
      <c r="AU25738" s="107" t="n"/>
      <c r="AV25738" s="107" t="n"/>
      <c r="AW25738" s="107" t="n"/>
      <c r="AX25738" s="107" t="n"/>
      <c r="AY25738" s="107" t="n"/>
      <c r="AZ25738" s="107" t="n"/>
    </row>
    <row r="25739">
      <c r="AA25739" s="107" t="n"/>
      <c r="AB25739" s="107" t="n"/>
      <c r="AC25739" s="107" t="n"/>
      <c r="AD25739" s="107" t="n"/>
      <c r="AE25739" s="107" t="n"/>
      <c r="AF25739" s="107" t="n"/>
      <c r="AG25739" s="107" t="n"/>
      <c r="AH25739" s="107" t="n"/>
      <c r="AI25739" s="107" t="n"/>
      <c r="AJ25739" s="107" t="n"/>
      <c r="AK25739" s="107" t="n"/>
      <c r="AL25739" s="107" t="n"/>
      <c r="AM25739" s="107" t="n"/>
      <c r="AN25739" s="107" t="n"/>
      <c r="AO25739" s="107" t="n"/>
      <c r="AP25739" s="107" t="n"/>
      <c r="AQ25739" s="107" t="n"/>
      <c r="AR25739" s="107" t="n"/>
      <c r="AS25739" s="107" t="n"/>
      <c r="AT25739" s="107" t="n"/>
      <c r="AU25739" s="107" t="n"/>
      <c r="AV25739" s="107" t="n"/>
      <c r="AW25739" s="107" t="n"/>
      <c r="AX25739" s="107" t="n"/>
      <c r="AY25739" s="107" t="n"/>
      <c r="AZ25739" s="107" t="n"/>
    </row>
    <row r="25740">
      <c r="AA25740" s="107" t="n"/>
      <c r="AB25740" s="107" t="n"/>
      <c r="AC25740" s="107" t="n"/>
      <c r="AD25740" s="107" t="n"/>
      <c r="AE25740" s="107" t="n"/>
      <c r="AF25740" s="107" t="n"/>
      <c r="AG25740" s="107" t="n"/>
      <c r="AH25740" s="107" t="n"/>
      <c r="AI25740" s="107" t="n"/>
      <c r="AJ25740" s="107" t="n"/>
      <c r="AK25740" s="107" t="n"/>
      <c r="AL25740" s="107" t="n"/>
      <c r="AM25740" s="107" t="n"/>
      <c r="AN25740" s="107" t="n"/>
      <c r="AO25740" s="107" t="n"/>
      <c r="AP25740" s="107" t="n"/>
      <c r="AQ25740" s="107" t="n"/>
      <c r="AR25740" s="107" t="n"/>
      <c r="AS25740" s="107" t="n"/>
      <c r="AT25740" s="107" t="n"/>
      <c r="AU25740" s="107" t="n"/>
      <c r="AV25740" s="107" t="n"/>
      <c r="AW25740" s="107" t="n"/>
      <c r="AX25740" s="107" t="n"/>
      <c r="AY25740" s="107" t="n"/>
      <c r="AZ25740" s="107" t="n"/>
    </row>
    <row r="25741">
      <c r="AA25741" s="107" t="n"/>
      <c r="AB25741" s="107" t="n"/>
      <c r="AC25741" s="107" t="n"/>
      <c r="AD25741" s="107" t="n"/>
      <c r="AE25741" s="107" t="n"/>
      <c r="AF25741" s="107" t="n"/>
      <c r="AG25741" s="107" t="n"/>
      <c r="AH25741" s="107" t="n"/>
      <c r="AI25741" s="107" t="n"/>
      <c r="AJ25741" s="107" t="n"/>
      <c r="AK25741" s="107" t="n"/>
      <c r="AL25741" s="107" t="n"/>
      <c r="AM25741" s="107" t="n"/>
      <c r="AN25741" s="107" t="n"/>
      <c r="AO25741" s="107" t="n"/>
      <c r="AP25741" s="107" t="n"/>
      <c r="AQ25741" s="107" t="n"/>
      <c r="AR25741" s="107" t="n"/>
      <c r="AS25741" s="107" t="n"/>
      <c r="AT25741" s="107" t="n"/>
      <c r="AU25741" s="107" t="n"/>
      <c r="AV25741" s="107" t="n"/>
      <c r="AW25741" s="107" t="n"/>
      <c r="AX25741" s="107" t="n"/>
      <c r="AY25741" s="107" t="n"/>
      <c r="AZ25741" s="107" t="n"/>
    </row>
    <row r="25742">
      <c r="AA25742" s="107" t="n"/>
      <c r="AB25742" s="107" t="n"/>
      <c r="AC25742" s="107" t="n"/>
      <c r="AD25742" s="107" t="n"/>
      <c r="AE25742" s="107" t="n"/>
      <c r="AF25742" s="107" t="n"/>
      <c r="AG25742" s="107" t="n"/>
      <c r="AH25742" s="107" t="n"/>
      <c r="AI25742" s="107" t="n"/>
      <c r="AJ25742" s="107" t="n"/>
      <c r="AK25742" s="107" t="n"/>
      <c r="AL25742" s="107" t="n"/>
      <c r="AM25742" s="107" t="n"/>
      <c r="AN25742" s="107" t="n"/>
      <c r="AO25742" s="107" t="n"/>
      <c r="AP25742" s="107" t="n"/>
      <c r="AQ25742" s="107" t="n"/>
      <c r="AR25742" s="107" t="n"/>
      <c r="AS25742" s="107" t="n"/>
      <c r="AT25742" s="107" t="n"/>
      <c r="AU25742" s="107" t="n"/>
      <c r="AV25742" s="107" t="n"/>
      <c r="AW25742" s="107" t="n"/>
      <c r="AX25742" s="107" t="n"/>
      <c r="AY25742" s="107" t="n"/>
      <c r="AZ25742" s="107" t="n"/>
    </row>
    <row r="25743">
      <c r="AA25743" s="107" t="n"/>
      <c r="AB25743" s="107" t="n"/>
      <c r="AC25743" s="107" t="n"/>
      <c r="AD25743" s="107" t="n"/>
      <c r="AE25743" s="107" t="n"/>
      <c r="AF25743" s="107" t="n"/>
      <c r="AG25743" s="107" t="n"/>
      <c r="AH25743" s="107" t="n"/>
      <c r="AI25743" s="107" t="n"/>
      <c r="AJ25743" s="107" t="n"/>
      <c r="AK25743" s="107" t="n"/>
      <c r="AL25743" s="107" t="n"/>
      <c r="AM25743" s="107" t="n"/>
      <c r="AN25743" s="107" t="n"/>
      <c r="AO25743" s="107" t="n"/>
      <c r="AP25743" s="107" t="n"/>
      <c r="AQ25743" s="107" t="n"/>
      <c r="AR25743" s="107" t="n"/>
      <c r="AS25743" s="107" t="n"/>
      <c r="AT25743" s="107" t="n"/>
      <c r="AU25743" s="107" t="n"/>
      <c r="AV25743" s="107" t="n"/>
      <c r="AW25743" s="107" t="n"/>
      <c r="AX25743" s="107" t="n"/>
      <c r="AY25743" s="107" t="n"/>
      <c r="AZ25743" s="107" t="n"/>
    </row>
    <row r="25744">
      <c r="AA25744" s="107" t="n"/>
      <c r="AB25744" s="107" t="n"/>
      <c r="AC25744" s="107" t="n"/>
      <c r="AD25744" s="107" t="n"/>
      <c r="AE25744" s="107" t="n"/>
      <c r="AF25744" s="107" t="n"/>
      <c r="AG25744" s="107" t="n"/>
      <c r="AH25744" s="107" t="n"/>
      <c r="AI25744" s="107" t="n"/>
      <c r="AJ25744" s="107" t="n"/>
      <c r="AK25744" s="107" t="n"/>
      <c r="AL25744" s="107" t="n"/>
      <c r="AM25744" s="107" t="n"/>
      <c r="AN25744" s="107" t="n"/>
      <c r="AO25744" s="107" t="n"/>
      <c r="AP25744" s="107" t="n"/>
      <c r="AQ25744" s="107" t="n"/>
      <c r="AR25744" s="107" t="n"/>
      <c r="AS25744" s="107" t="n"/>
      <c r="AT25744" s="107" t="n"/>
      <c r="AU25744" s="107" t="n"/>
      <c r="AV25744" s="107" t="n"/>
      <c r="AW25744" s="107" t="n"/>
      <c r="AX25744" s="107" t="n"/>
      <c r="AY25744" s="107" t="n"/>
      <c r="AZ25744" s="107" t="n"/>
    </row>
    <row r="25745">
      <c r="AA25745" s="107" t="n"/>
      <c r="AB25745" s="107" t="n"/>
      <c r="AC25745" s="107" t="n"/>
      <c r="AD25745" s="107" t="n"/>
      <c r="AE25745" s="107" t="n"/>
      <c r="AF25745" s="107" t="n"/>
      <c r="AG25745" s="107" t="n"/>
      <c r="AH25745" s="107" t="n"/>
      <c r="AI25745" s="107" t="n"/>
      <c r="AJ25745" s="107" t="n"/>
      <c r="AK25745" s="107" t="n"/>
      <c r="AL25745" s="107" t="n"/>
      <c r="AM25745" s="107" t="n"/>
      <c r="AN25745" s="107" t="n"/>
      <c r="AO25745" s="107" t="n"/>
      <c r="AP25745" s="107" t="n"/>
      <c r="AQ25745" s="107" t="n"/>
      <c r="AR25745" s="107" t="n"/>
      <c r="AS25745" s="107" t="n"/>
      <c r="AT25745" s="107" t="n"/>
      <c r="AU25745" s="107" t="n"/>
      <c r="AV25745" s="107" t="n"/>
      <c r="AW25745" s="107" t="n"/>
      <c r="AX25745" s="107" t="n"/>
      <c r="AY25745" s="107" t="n"/>
      <c r="AZ25745" s="107" t="n"/>
    </row>
    <row r="25746">
      <c r="AA25746" s="107" t="n"/>
      <c r="AB25746" s="107" t="n"/>
      <c r="AC25746" s="107" t="n"/>
      <c r="AD25746" s="107" t="n"/>
      <c r="AE25746" s="107" t="n"/>
      <c r="AF25746" s="107" t="n"/>
      <c r="AG25746" s="107" t="n"/>
      <c r="AH25746" s="107" t="n"/>
      <c r="AI25746" s="107" t="n"/>
      <c r="AJ25746" s="107" t="n"/>
      <c r="AK25746" s="107" t="n"/>
      <c r="AL25746" s="107" t="n"/>
      <c r="AM25746" s="107" t="n"/>
      <c r="AN25746" s="107" t="n"/>
      <c r="AO25746" s="107" t="n"/>
      <c r="AP25746" s="107" t="n"/>
      <c r="AQ25746" s="107" t="n"/>
      <c r="AR25746" s="107" t="n"/>
      <c r="AS25746" s="107" t="n"/>
      <c r="AT25746" s="107" t="n"/>
      <c r="AU25746" s="107" t="n"/>
      <c r="AV25746" s="107" t="n"/>
      <c r="AW25746" s="107" t="n"/>
      <c r="AX25746" s="107" t="n"/>
      <c r="AY25746" s="107" t="n"/>
      <c r="AZ25746" s="107" t="n"/>
    </row>
    <row r="25747">
      <c r="AA25747" s="107" t="n"/>
      <c r="AB25747" s="107" t="n"/>
      <c r="AC25747" s="107" t="n"/>
      <c r="AD25747" s="107" t="n"/>
      <c r="AE25747" s="107" t="n"/>
      <c r="AF25747" s="107" t="n"/>
      <c r="AG25747" s="107" t="n"/>
      <c r="AH25747" s="107" t="n"/>
      <c r="AI25747" s="107" t="n"/>
      <c r="AJ25747" s="107" t="n"/>
      <c r="AK25747" s="107" t="n"/>
      <c r="AL25747" s="107" t="n"/>
      <c r="AM25747" s="107" t="n"/>
      <c r="AN25747" s="107" t="n"/>
      <c r="AO25747" s="107" t="n"/>
      <c r="AP25747" s="107" t="n"/>
      <c r="AQ25747" s="107" t="n"/>
      <c r="AR25747" s="107" t="n"/>
      <c r="AS25747" s="107" t="n"/>
      <c r="AT25747" s="107" t="n"/>
      <c r="AU25747" s="107" t="n"/>
      <c r="AV25747" s="107" t="n"/>
      <c r="AW25747" s="107" t="n"/>
      <c r="AX25747" s="107" t="n"/>
      <c r="AY25747" s="107" t="n"/>
      <c r="AZ25747" s="107" t="n"/>
    </row>
    <row r="25748">
      <c r="AA25748" s="107" t="n"/>
      <c r="AB25748" s="107" t="n"/>
      <c r="AC25748" s="107" t="n"/>
      <c r="AD25748" s="107" t="n"/>
      <c r="AE25748" s="107" t="n"/>
      <c r="AF25748" s="107" t="n"/>
      <c r="AG25748" s="107" t="n"/>
      <c r="AH25748" s="107" t="n"/>
      <c r="AI25748" s="107" t="n"/>
      <c r="AJ25748" s="107" t="n"/>
      <c r="AK25748" s="107" t="n"/>
      <c r="AL25748" s="107" t="n"/>
      <c r="AM25748" s="107" t="n"/>
      <c r="AN25748" s="107" t="n"/>
      <c r="AO25748" s="107" t="n"/>
      <c r="AP25748" s="107" t="n"/>
      <c r="AQ25748" s="107" t="n"/>
      <c r="AR25748" s="107" t="n"/>
      <c r="AS25748" s="107" t="n"/>
      <c r="AT25748" s="107" t="n"/>
      <c r="AU25748" s="107" t="n"/>
      <c r="AV25748" s="107" t="n"/>
      <c r="AW25748" s="107" t="n"/>
      <c r="AX25748" s="107" t="n"/>
      <c r="AY25748" s="107" t="n"/>
      <c r="AZ25748" s="107" t="n"/>
    </row>
    <row r="25749">
      <c r="AA25749" s="107" t="n"/>
      <c r="AB25749" s="107" t="n"/>
      <c r="AC25749" s="107" t="n"/>
      <c r="AD25749" s="107" t="n"/>
      <c r="AE25749" s="107" t="n"/>
      <c r="AF25749" s="107" t="n"/>
      <c r="AG25749" s="107" t="n"/>
      <c r="AH25749" s="107" t="n"/>
      <c r="AI25749" s="107" t="n"/>
      <c r="AJ25749" s="107" t="n"/>
      <c r="AK25749" s="107" t="n"/>
      <c r="AL25749" s="107" t="n"/>
      <c r="AM25749" s="107" t="n"/>
      <c r="AN25749" s="107" t="n"/>
      <c r="AO25749" s="107" t="n"/>
      <c r="AP25749" s="107" t="n"/>
      <c r="AQ25749" s="107" t="n"/>
      <c r="AR25749" s="107" t="n"/>
      <c r="AS25749" s="107" t="n"/>
      <c r="AT25749" s="107" t="n"/>
      <c r="AU25749" s="107" t="n"/>
      <c r="AV25749" s="107" t="n"/>
      <c r="AW25749" s="107" t="n"/>
      <c r="AX25749" s="107" t="n"/>
      <c r="AY25749" s="107" t="n"/>
      <c r="AZ25749" s="107" t="n"/>
    </row>
    <row r="25750">
      <c r="AA25750" s="107" t="n"/>
      <c r="AB25750" s="107" t="n"/>
      <c r="AC25750" s="107" t="n"/>
      <c r="AD25750" s="107" t="n"/>
      <c r="AE25750" s="107" t="n"/>
      <c r="AF25750" s="107" t="n"/>
      <c r="AG25750" s="107" t="n"/>
      <c r="AH25750" s="107" t="n"/>
      <c r="AI25750" s="107" t="n"/>
      <c r="AJ25750" s="107" t="n"/>
      <c r="AK25750" s="107" t="n"/>
      <c r="AL25750" s="107" t="n"/>
      <c r="AM25750" s="107" t="n"/>
      <c r="AN25750" s="107" t="n"/>
      <c r="AO25750" s="107" t="n"/>
      <c r="AP25750" s="107" t="n"/>
      <c r="AQ25750" s="107" t="n"/>
      <c r="AR25750" s="107" t="n"/>
      <c r="AS25750" s="107" t="n"/>
      <c r="AT25750" s="107" t="n"/>
      <c r="AU25750" s="107" t="n"/>
      <c r="AV25750" s="107" t="n"/>
      <c r="AW25750" s="107" t="n"/>
      <c r="AX25750" s="107" t="n"/>
      <c r="AY25750" s="107" t="n"/>
      <c r="AZ25750" s="107" t="n"/>
    </row>
    <row r="25751">
      <c r="AA25751" s="107" t="n"/>
      <c r="AB25751" s="107" t="n"/>
      <c r="AC25751" s="107" t="n"/>
      <c r="AD25751" s="107" t="n"/>
      <c r="AE25751" s="107" t="n"/>
      <c r="AF25751" s="107" t="n"/>
      <c r="AG25751" s="107" t="n"/>
      <c r="AH25751" s="107" t="n"/>
      <c r="AI25751" s="107" t="n"/>
      <c r="AJ25751" s="107" t="n"/>
      <c r="AK25751" s="107" t="n"/>
      <c r="AL25751" s="107" t="n"/>
      <c r="AM25751" s="107" t="n"/>
      <c r="AN25751" s="107" t="n"/>
      <c r="AO25751" s="107" t="n"/>
      <c r="AP25751" s="107" t="n"/>
      <c r="AQ25751" s="107" t="n"/>
      <c r="AR25751" s="107" t="n"/>
      <c r="AS25751" s="107" t="n"/>
      <c r="AT25751" s="107" t="n"/>
      <c r="AU25751" s="107" t="n"/>
      <c r="AV25751" s="107" t="n"/>
      <c r="AW25751" s="107" t="n"/>
      <c r="AX25751" s="107" t="n"/>
      <c r="AY25751" s="107" t="n"/>
      <c r="AZ25751" s="107" t="n"/>
    </row>
    <row r="25752">
      <c r="AA25752" s="107" t="n"/>
      <c r="AB25752" s="107" t="n"/>
      <c r="AC25752" s="107" t="n"/>
      <c r="AD25752" s="107" t="n"/>
      <c r="AE25752" s="107" t="n"/>
      <c r="AF25752" s="107" t="n"/>
      <c r="AG25752" s="107" t="n"/>
      <c r="AH25752" s="107" t="n"/>
      <c r="AI25752" s="107" t="n"/>
      <c r="AJ25752" s="107" t="n"/>
      <c r="AK25752" s="107" t="n"/>
      <c r="AL25752" s="107" t="n"/>
      <c r="AM25752" s="107" t="n"/>
      <c r="AN25752" s="107" t="n"/>
      <c r="AO25752" s="107" t="n"/>
      <c r="AP25752" s="107" t="n"/>
      <c r="AQ25752" s="107" t="n"/>
      <c r="AR25752" s="107" t="n"/>
      <c r="AS25752" s="107" t="n"/>
      <c r="AT25752" s="107" t="n"/>
      <c r="AU25752" s="107" t="n"/>
      <c r="AV25752" s="107" t="n"/>
      <c r="AW25752" s="107" t="n"/>
      <c r="AX25752" s="107" t="n"/>
      <c r="AY25752" s="107" t="n"/>
      <c r="AZ25752" s="107" t="n"/>
    </row>
    <row r="25753">
      <c r="AA25753" s="107" t="n"/>
      <c r="AB25753" s="107" t="n"/>
      <c r="AC25753" s="107" t="n"/>
      <c r="AD25753" s="107" t="n"/>
      <c r="AE25753" s="107" t="n"/>
      <c r="AF25753" s="107" t="n"/>
      <c r="AG25753" s="107" t="n"/>
      <c r="AH25753" s="107" t="n"/>
      <c r="AI25753" s="107" t="n"/>
      <c r="AJ25753" s="107" t="n"/>
      <c r="AK25753" s="107" t="n"/>
      <c r="AL25753" s="107" t="n"/>
      <c r="AM25753" s="107" t="n"/>
      <c r="AN25753" s="107" t="n"/>
      <c r="AO25753" s="107" t="n"/>
      <c r="AP25753" s="107" t="n"/>
      <c r="AQ25753" s="107" t="n"/>
      <c r="AR25753" s="107" t="n"/>
      <c r="AS25753" s="107" t="n"/>
      <c r="AT25753" s="107" t="n"/>
      <c r="AU25753" s="107" t="n"/>
      <c r="AV25753" s="107" t="n"/>
      <c r="AW25753" s="107" t="n"/>
      <c r="AX25753" s="107" t="n"/>
      <c r="AY25753" s="107" t="n"/>
      <c r="AZ25753" s="107" t="n"/>
    </row>
    <row r="25754">
      <c r="AA25754" s="107" t="n"/>
      <c r="AB25754" s="107" t="n"/>
      <c r="AC25754" s="107" t="n"/>
      <c r="AD25754" s="107" t="n"/>
      <c r="AE25754" s="107" t="n"/>
      <c r="AF25754" s="107" t="n"/>
      <c r="AG25754" s="107" t="n"/>
      <c r="AH25754" s="107" t="n"/>
      <c r="AI25754" s="107" t="n"/>
      <c r="AJ25754" s="107" t="n"/>
      <c r="AK25754" s="107" t="n"/>
      <c r="AL25754" s="107" t="n"/>
      <c r="AM25754" s="107" t="n"/>
      <c r="AN25754" s="107" t="n"/>
      <c r="AO25754" s="107" t="n"/>
      <c r="AP25754" s="107" t="n"/>
      <c r="AQ25754" s="107" t="n"/>
      <c r="AR25754" s="107" t="n"/>
      <c r="AS25754" s="107" t="n"/>
      <c r="AT25754" s="107" t="n"/>
      <c r="AU25754" s="107" t="n"/>
      <c r="AV25754" s="107" t="n"/>
      <c r="AW25754" s="107" t="n"/>
      <c r="AX25754" s="107" t="n"/>
      <c r="AY25754" s="107" t="n"/>
      <c r="AZ25754" s="107" t="n"/>
    </row>
    <row r="25755">
      <c r="AA25755" s="107" t="n"/>
      <c r="AB25755" s="107" t="n"/>
      <c r="AC25755" s="107" t="n"/>
      <c r="AD25755" s="107" t="n"/>
      <c r="AE25755" s="107" t="n"/>
      <c r="AF25755" s="107" t="n"/>
      <c r="AG25755" s="107" t="n"/>
      <c r="AH25755" s="107" t="n"/>
      <c r="AI25755" s="107" t="n"/>
      <c r="AJ25755" s="107" t="n"/>
      <c r="AK25755" s="107" t="n"/>
      <c r="AL25755" s="107" t="n"/>
      <c r="AM25755" s="107" t="n"/>
      <c r="AN25755" s="107" t="n"/>
      <c r="AO25755" s="107" t="n"/>
      <c r="AP25755" s="107" t="n"/>
      <c r="AQ25755" s="107" t="n"/>
      <c r="AR25755" s="107" t="n"/>
      <c r="AS25755" s="107" t="n"/>
      <c r="AT25755" s="107" t="n"/>
      <c r="AU25755" s="107" t="n"/>
      <c r="AV25755" s="107" t="n"/>
      <c r="AW25755" s="107" t="n"/>
      <c r="AX25755" s="107" t="n"/>
      <c r="AY25755" s="107" t="n"/>
      <c r="AZ25755" s="107" t="n"/>
    </row>
    <row r="25756">
      <c r="AA25756" s="107" t="n"/>
      <c r="AB25756" s="107" t="n"/>
      <c r="AC25756" s="107" t="n"/>
      <c r="AD25756" s="107" t="n"/>
      <c r="AE25756" s="107" t="n"/>
      <c r="AF25756" s="107" t="n"/>
      <c r="AG25756" s="107" t="n"/>
      <c r="AH25756" s="107" t="n"/>
      <c r="AI25756" s="107" t="n"/>
      <c r="AJ25756" s="107" t="n"/>
      <c r="AK25756" s="107" t="n"/>
      <c r="AL25756" s="107" t="n"/>
      <c r="AM25756" s="107" t="n"/>
      <c r="AN25756" s="107" t="n"/>
      <c r="AO25756" s="107" t="n"/>
      <c r="AP25756" s="107" t="n"/>
      <c r="AQ25756" s="107" t="n"/>
      <c r="AR25756" s="107" t="n"/>
      <c r="AS25756" s="107" t="n"/>
      <c r="AT25756" s="107" t="n"/>
      <c r="AU25756" s="107" t="n"/>
      <c r="AV25756" s="107" t="n"/>
      <c r="AW25756" s="107" t="n"/>
      <c r="AX25756" s="107" t="n"/>
      <c r="AY25756" s="107" t="n"/>
      <c r="AZ25756" s="107" t="n"/>
    </row>
    <row r="25757">
      <c r="AA25757" s="107" t="n"/>
      <c r="AB25757" s="107" t="n"/>
      <c r="AC25757" s="107" t="n"/>
      <c r="AD25757" s="107" t="n"/>
      <c r="AE25757" s="107" t="n"/>
      <c r="AF25757" s="107" t="n"/>
      <c r="AG25757" s="107" t="n"/>
      <c r="AH25757" s="107" t="n"/>
      <c r="AI25757" s="107" t="n"/>
      <c r="AJ25757" s="107" t="n"/>
      <c r="AK25757" s="107" t="n"/>
      <c r="AL25757" s="107" t="n"/>
      <c r="AM25757" s="107" t="n"/>
      <c r="AN25757" s="107" t="n"/>
      <c r="AO25757" s="107" t="n"/>
      <c r="AP25757" s="107" t="n"/>
      <c r="AQ25757" s="107" t="n"/>
      <c r="AR25757" s="107" t="n"/>
      <c r="AS25757" s="107" t="n"/>
      <c r="AT25757" s="107" t="n"/>
      <c r="AU25757" s="107" t="n"/>
      <c r="AV25757" s="107" t="n"/>
      <c r="AW25757" s="107" t="n"/>
      <c r="AX25757" s="107" t="n"/>
      <c r="AY25757" s="107" t="n"/>
      <c r="AZ25757" s="107" t="n"/>
    </row>
    <row r="25758">
      <c r="AA25758" s="107" t="n"/>
      <c r="AB25758" s="107" t="n"/>
      <c r="AC25758" s="107" t="n"/>
      <c r="AD25758" s="107" t="n"/>
      <c r="AE25758" s="107" t="n"/>
      <c r="AF25758" s="107" t="n"/>
      <c r="AG25758" s="107" t="n"/>
      <c r="AH25758" s="107" t="n"/>
      <c r="AI25758" s="107" t="n"/>
      <c r="AJ25758" s="107" t="n"/>
      <c r="AK25758" s="107" t="n"/>
      <c r="AL25758" s="107" t="n"/>
      <c r="AM25758" s="107" t="n"/>
      <c r="AN25758" s="107" t="n"/>
      <c r="AO25758" s="107" t="n"/>
      <c r="AP25758" s="107" t="n"/>
      <c r="AQ25758" s="107" t="n"/>
      <c r="AR25758" s="107" t="n"/>
      <c r="AS25758" s="107" t="n"/>
      <c r="AT25758" s="107" t="n"/>
      <c r="AU25758" s="107" t="n"/>
      <c r="AV25758" s="107" t="n"/>
      <c r="AW25758" s="107" t="n"/>
      <c r="AX25758" s="107" t="n"/>
      <c r="AY25758" s="107" t="n"/>
      <c r="AZ25758" s="107" t="n"/>
    </row>
    <row r="25759">
      <c r="AA25759" s="107" t="n"/>
      <c r="AB25759" s="107" t="n"/>
      <c r="AC25759" s="107" t="n"/>
      <c r="AD25759" s="107" t="n"/>
      <c r="AE25759" s="107" t="n"/>
      <c r="AF25759" s="107" t="n"/>
      <c r="AG25759" s="107" t="n"/>
      <c r="AH25759" s="107" t="n"/>
      <c r="AI25759" s="107" t="n"/>
      <c r="AJ25759" s="107" t="n"/>
      <c r="AK25759" s="107" t="n"/>
      <c r="AL25759" s="107" t="n"/>
      <c r="AM25759" s="107" t="n"/>
      <c r="AN25759" s="107" t="n"/>
      <c r="AO25759" s="107" t="n"/>
      <c r="AP25759" s="107" t="n"/>
      <c r="AQ25759" s="107" t="n"/>
      <c r="AR25759" s="107" t="n"/>
      <c r="AS25759" s="107" t="n"/>
      <c r="AT25759" s="107" t="n"/>
      <c r="AU25759" s="107" t="n"/>
      <c r="AV25759" s="107" t="n"/>
      <c r="AW25759" s="107" t="n"/>
      <c r="AX25759" s="107" t="n"/>
      <c r="AY25759" s="107" t="n"/>
      <c r="AZ25759" s="107" t="n"/>
    </row>
    <row r="25760">
      <c r="AA25760" s="107" t="n"/>
      <c r="AB25760" s="107" t="n"/>
      <c r="AC25760" s="107" t="n"/>
      <c r="AD25760" s="107" t="n"/>
      <c r="AE25760" s="107" t="n"/>
      <c r="AF25760" s="107" t="n"/>
      <c r="AG25760" s="107" t="n"/>
      <c r="AH25760" s="107" t="n"/>
      <c r="AI25760" s="107" t="n"/>
      <c r="AJ25760" s="107" t="n"/>
      <c r="AK25760" s="107" t="n"/>
      <c r="AL25760" s="107" t="n"/>
      <c r="AM25760" s="107" t="n"/>
      <c r="AN25760" s="107" t="n"/>
      <c r="AO25760" s="107" t="n"/>
      <c r="AP25760" s="107" t="n"/>
      <c r="AQ25760" s="107" t="n"/>
      <c r="AR25760" s="107" t="n"/>
      <c r="AS25760" s="107" t="n"/>
      <c r="AT25760" s="107" t="n"/>
      <c r="AU25760" s="107" t="n"/>
      <c r="AV25760" s="107" t="n"/>
      <c r="AW25760" s="107" t="n"/>
      <c r="AX25760" s="107" t="n"/>
      <c r="AY25760" s="107" t="n"/>
      <c r="AZ25760" s="107" t="n"/>
    </row>
    <row r="25761">
      <c r="AA25761" s="107" t="n"/>
      <c r="AB25761" s="107" t="n"/>
      <c r="AC25761" s="107" t="n"/>
      <c r="AD25761" s="107" t="n"/>
      <c r="AE25761" s="107" t="n"/>
      <c r="AF25761" s="107" t="n"/>
      <c r="AG25761" s="107" t="n"/>
      <c r="AH25761" s="107" t="n"/>
      <c r="AI25761" s="107" t="n"/>
      <c r="AJ25761" s="107" t="n"/>
      <c r="AK25761" s="107" t="n"/>
      <c r="AL25761" s="107" t="n"/>
      <c r="AM25761" s="107" t="n"/>
      <c r="AN25761" s="107" t="n"/>
      <c r="AO25761" s="107" t="n"/>
      <c r="AP25761" s="107" t="n"/>
      <c r="AQ25761" s="107" t="n"/>
      <c r="AR25761" s="107" t="n"/>
      <c r="AS25761" s="107" t="n"/>
      <c r="AT25761" s="107" t="n"/>
      <c r="AU25761" s="107" t="n"/>
      <c r="AV25761" s="107" t="n"/>
      <c r="AW25761" s="107" t="n"/>
      <c r="AX25761" s="107" t="n"/>
      <c r="AY25761" s="107" t="n"/>
      <c r="AZ25761" s="107" t="n"/>
    </row>
    <row r="25762">
      <c r="AA25762" s="107" t="n"/>
      <c r="AB25762" s="107" t="n"/>
      <c r="AC25762" s="107" t="n"/>
      <c r="AD25762" s="107" t="n"/>
      <c r="AE25762" s="107" t="n"/>
      <c r="AF25762" s="107" t="n"/>
      <c r="AG25762" s="107" t="n"/>
      <c r="AH25762" s="107" t="n"/>
      <c r="AI25762" s="107" t="n"/>
      <c r="AJ25762" s="107" t="n"/>
      <c r="AK25762" s="107" t="n"/>
      <c r="AL25762" s="107" t="n"/>
      <c r="AM25762" s="107" t="n"/>
      <c r="AN25762" s="107" t="n"/>
      <c r="AO25762" s="107" t="n"/>
      <c r="AP25762" s="107" t="n"/>
      <c r="AQ25762" s="107" t="n"/>
      <c r="AR25762" s="107" t="n"/>
      <c r="AS25762" s="107" t="n"/>
      <c r="AT25762" s="107" t="n"/>
      <c r="AU25762" s="107" t="n"/>
      <c r="AV25762" s="107" t="n"/>
      <c r="AW25762" s="107" t="n"/>
      <c r="AX25762" s="107" t="n"/>
      <c r="AY25762" s="107" t="n"/>
      <c r="AZ25762" s="107" t="n"/>
    </row>
    <row r="25763">
      <c r="AA25763" s="107" t="n"/>
      <c r="AB25763" s="107" t="n"/>
      <c r="AC25763" s="107" t="n"/>
      <c r="AD25763" s="107" t="n"/>
      <c r="AE25763" s="107" t="n"/>
      <c r="AF25763" s="107" t="n"/>
      <c r="AG25763" s="107" t="n"/>
      <c r="AH25763" s="107" t="n"/>
      <c r="AI25763" s="107" t="n"/>
      <c r="AJ25763" s="107" t="n"/>
      <c r="AK25763" s="107" t="n"/>
      <c r="AL25763" s="107" t="n"/>
      <c r="AM25763" s="107" t="n"/>
      <c r="AN25763" s="107" t="n"/>
      <c r="AO25763" s="107" t="n"/>
      <c r="AP25763" s="107" t="n"/>
      <c r="AQ25763" s="107" t="n"/>
      <c r="AR25763" s="107" t="n"/>
      <c r="AS25763" s="107" t="n"/>
      <c r="AT25763" s="107" t="n"/>
      <c r="AU25763" s="107" t="n"/>
      <c r="AV25763" s="107" t="n"/>
      <c r="AW25763" s="107" t="n"/>
      <c r="AX25763" s="107" t="n"/>
      <c r="AY25763" s="107" t="n"/>
      <c r="AZ25763" s="107" t="n"/>
    </row>
    <row r="25764">
      <c r="AA25764" s="107" t="n"/>
      <c r="AB25764" s="107" t="n"/>
      <c r="AC25764" s="107" t="n"/>
      <c r="AD25764" s="107" t="n"/>
      <c r="AE25764" s="107" t="n"/>
      <c r="AF25764" s="107" t="n"/>
      <c r="AG25764" s="107" t="n"/>
      <c r="AH25764" s="107" t="n"/>
      <c r="AI25764" s="107" t="n"/>
      <c r="AJ25764" s="107" t="n"/>
      <c r="AK25764" s="107" t="n"/>
      <c r="AL25764" s="107" t="n"/>
      <c r="AM25764" s="107" t="n"/>
      <c r="AN25764" s="107" t="n"/>
      <c r="AO25764" s="107" t="n"/>
      <c r="AP25764" s="107" t="n"/>
      <c r="AQ25764" s="107" t="n"/>
      <c r="AR25764" s="107" t="n"/>
      <c r="AS25764" s="107" t="n"/>
      <c r="AT25764" s="107" t="n"/>
      <c r="AU25764" s="107" t="n"/>
      <c r="AV25764" s="107" t="n"/>
      <c r="AW25764" s="107" t="n"/>
      <c r="AX25764" s="107" t="n"/>
      <c r="AY25764" s="107" t="n"/>
      <c r="AZ25764" s="107" t="n"/>
    </row>
    <row r="25765">
      <c r="AA25765" s="107" t="n"/>
      <c r="AB25765" s="107" t="n"/>
      <c r="AC25765" s="107" t="n"/>
      <c r="AD25765" s="107" t="n"/>
      <c r="AE25765" s="107" t="n"/>
      <c r="AF25765" s="107" t="n"/>
      <c r="AG25765" s="107" t="n"/>
      <c r="AH25765" s="107" t="n"/>
      <c r="AI25765" s="107" t="n"/>
      <c r="AJ25765" s="107" t="n"/>
      <c r="AK25765" s="107" t="n"/>
      <c r="AL25765" s="107" t="n"/>
      <c r="AM25765" s="107" t="n"/>
      <c r="AN25765" s="107" t="n"/>
      <c r="AO25765" s="107" t="n"/>
      <c r="AP25765" s="107" t="n"/>
      <c r="AQ25765" s="107" t="n"/>
      <c r="AR25765" s="107" t="n"/>
      <c r="AS25765" s="107" t="n"/>
      <c r="AT25765" s="107" t="n"/>
      <c r="AU25765" s="107" t="n"/>
      <c r="AV25765" s="107" t="n"/>
      <c r="AW25765" s="107" t="n"/>
      <c r="AX25765" s="107" t="n"/>
      <c r="AY25765" s="107" t="n"/>
      <c r="AZ25765" s="107" t="n"/>
    </row>
    <row r="25766">
      <c r="AA25766" s="107" t="n"/>
      <c r="AB25766" s="107" t="n"/>
      <c r="AC25766" s="107" t="n"/>
      <c r="AD25766" s="107" t="n"/>
      <c r="AE25766" s="107" t="n"/>
      <c r="AF25766" s="107" t="n"/>
      <c r="AG25766" s="107" t="n"/>
      <c r="AH25766" s="107" t="n"/>
      <c r="AI25766" s="107" t="n"/>
      <c r="AJ25766" s="107" t="n"/>
      <c r="AK25766" s="107" t="n"/>
      <c r="AL25766" s="107" t="n"/>
      <c r="AM25766" s="107" t="n"/>
      <c r="AN25766" s="107" t="n"/>
      <c r="AO25766" s="107" t="n"/>
      <c r="AP25766" s="107" t="n"/>
      <c r="AQ25766" s="107" t="n"/>
      <c r="AR25766" s="107" t="n"/>
      <c r="AS25766" s="107" t="n"/>
      <c r="AT25766" s="107" t="n"/>
      <c r="AU25766" s="107" t="n"/>
      <c r="AV25766" s="107" t="n"/>
      <c r="AW25766" s="107" t="n"/>
      <c r="AX25766" s="107" t="n"/>
      <c r="AY25766" s="107" t="n"/>
      <c r="AZ25766" s="107" t="n"/>
    </row>
    <row r="25767">
      <c r="AA25767" s="107" t="n"/>
      <c r="AB25767" s="107" t="n"/>
      <c r="AC25767" s="107" t="n"/>
      <c r="AD25767" s="107" t="n"/>
      <c r="AE25767" s="107" t="n"/>
      <c r="AF25767" s="107" t="n"/>
      <c r="AG25767" s="107" t="n"/>
      <c r="AH25767" s="107" t="n"/>
      <c r="AI25767" s="107" t="n"/>
      <c r="AJ25767" s="107" t="n"/>
      <c r="AK25767" s="107" t="n"/>
      <c r="AL25767" s="107" t="n"/>
      <c r="AM25767" s="107" t="n"/>
      <c r="AN25767" s="107" t="n"/>
      <c r="AO25767" s="107" t="n"/>
      <c r="AP25767" s="107" t="n"/>
      <c r="AQ25767" s="107" t="n"/>
      <c r="AR25767" s="107" t="n"/>
      <c r="AS25767" s="107" t="n"/>
      <c r="AT25767" s="107" t="n"/>
      <c r="AU25767" s="107" t="n"/>
      <c r="AV25767" s="107" t="n"/>
      <c r="AW25767" s="107" t="n"/>
      <c r="AX25767" s="107" t="n"/>
      <c r="AY25767" s="107" t="n"/>
      <c r="AZ25767" s="107" t="n"/>
    </row>
    <row r="25768">
      <c r="AA25768" s="107" t="n"/>
      <c r="AB25768" s="107" t="n"/>
      <c r="AC25768" s="107" t="n"/>
      <c r="AD25768" s="107" t="n"/>
      <c r="AE25768" s="107" t="n"/>
      <c r="AF25768" s="107" t="n"/>
      <c r="AG25768" s="107" t="n"/>
      <c r="AH25768" s="107" t="n"/>
      <c r="AI25768" s="107" t="n"/>
      <c r="AJ25768" s="107" t="n"/>
      <c r="AK25768" s="107" t="n"/>
      <c r="AL25768" s="107" t="n"/>
      <c r="AM25768" s="107" t="n"/>
      <c r="AN25768" s="107" t="n"/>
      <c r="AO25768" s="107" t="n"/>
      <c r="AP25768" s="107" t="n"/>
      <c r="AQ25768" s="107" t="n"/>
      <c r="AR25768" s="107" t="n"/>
      <c r="AS25768" s="107" t="n"/>
      <c r="AT25768" s="107" t="n"/>
      <c r="AU25768" s="107" t="n"/>
      <c r="AV25768" s="107" t="n"/>
      <c r="AW25768" s="107" t="n"/>
      <c r="AX25768" s="107" t="n"/>
      <c r="AY25768" s="107" t="n"/>
      <c r="AZ25768" s="107" t="n"/>
    </row>
    <row r="25769">
      <c r="AA25769" s="107" t="n"/>
      <c r="AB25769" s="107" t="n"/>
      <c r="AC25769" s="107" t="n"/>
      <c r="AD25769" s="107" t="n"/>
      <c r="AE25769" s="107" t="n"/>
      <c r="AF25769" s="107" t="n"/>
      <c r="AG25769" s="107" t="n"/>
      <c r="AH25769" s="107" t="n"/>
      <c r="AI25769" s="107" t="n"/>
      <c r="AJ25769" s="107" t="n"/>
      <c r="AK25769" s="107" t="n"/>
      <c r="AL25769" s="107" t="n"/>
      <c r="AM25769" s="107" t="n"/>
      <c r="AN25769" s="107" t="n"/>
      <c r="AO25769" s="107" t="n"/>
      <c r="AP25769" s="107" t="n"/>
      <c r="AQ25769" s="107" t="n"/>
      <c r="AR25769" s="107" t="n"/>
      <c r="AS25769" s="107" t="n"/>
      <c r="AT25769" s="107" t="n"/>
      <c r="AU25769" s="107" t="n"/>
      <c r="AV25769" s="107" t="n"/>
      <c r="AW25769" s="107" t="n"/>
      <c r="AX25769" s="107" t="n"/>
      <c r="AY25769" s="107" t="n"/>
      <c r="AZ25769" s="107" t="n"/>
    </row>
    <row r="25770">
      <c r="AA25770" s="107" t="n"/>
      <c r="AB25770" s="107" t="n"/>
      <c r="AC25770" s="107" t="n"/>
      <c r="AD25770" s="107" t="n"/>
      <c r="AE25770" s="107" t="n"/>
      <c r="AF25770" s="107" t="n"/>
      <c r="AG25770" s="107" t="n"/>
      <c r="AH25770" s="107" t="n"/>
      <c r="AI25770" s="107" t="n"/>
      <c r="AJ25770" s="107" t="n"/>
      <c r="AK25770" s="107" t="n"/>
      <c r="AL25770" s="107" t="n"/>
      <c r="AM25770" s="107" t="n"/>
      <c r="AN25770" s="107" t="n"/>
      <c r="AO25770" s="107" t="n"/>
      <c r="AP25770" s="107" t="n"/>
      <c r="AQ25770" s="107" t="n"/>
      <c r="AR25770" s="107" t="n"/>
      <c r="AS25770" s="107" t="n"/>
      <c r="AT25770" s="107" t="n"/>
      <c r="AU25770" s="107" t="n"/>
      <c r="AV25770" s="107" t="n"/>
      <c r="AW25770" s="107" t="n"/>
      <c r="AX25770" s="107" t="n"/>
      <c r="AY25770" s="107" t="n"/>
      <c r="AZ25770" s="107" t="n"/>
    </row>
    <row r="25771">
      <c r="AA25771" s="107" t="n"/>
      <c r="AB25771" s="107" t="n"/>
      <c r="AC25771" s="107" t="n"/>
      <c r="AD25771" s="107" t="n"/>
      <c r="AE25771" s="107" t="n"/>
      <c r="AF25771" s="107" t="n"/>
      <c r="AG25771" s="107" t="n"/>
      <c r="AH25771" s="107" t="n"/>
      <c r="AI25771" s="107" t="n"/>
      <c r="AJ25771" s="107" t="n"/>
      <c r="AK25771" s="107" t="n"/>
      <c r="AL25771" s="107" t="n"/>
      <c r="AM25771" s="107" t="n"/>
      <c r="AN25771" s="107" t="n"/>
      <c r="AO25771" s="107" t="n"/>
      <c r="AP25771" s="107" t="n"/>
      <c r="AQ25771" s="107" t="n"/>
      <c r="AR25771" s="107" t="n"/>
      <c r="AS25771" s="107" t="n"/>
      <c r="AT25771" s="107" t="n"/>
      <c r="AU25771" s="107" t="n"/>
      <c r="AV25771" s="107" t="n"/>
      <c r="AW25771" s="107" t="n"/>
      <c r="AX25771" s="107" t="n"/>
      <c r="AY25771" s="107" t="n"/>
      <c r="AZ25771" s="107" t="n"/>
    </row>
    <row r="25772">
      <c r="AA25772" s="107" t="n"/>
      <c r="AB25772" s="107" t="n"/>
      <c r="AC25772" s="107" t="n"/>
      <c r="AD25772" s="107" t="n"/>
      <c r="AE25772" s="107" t="n"/>
      <c r="AF25772" s="107" t="n"/>
      <c r="AG25772" s="107" t="n"/>
      <c r="AH25772" s="107" t="n"/>
      <c r="AI25772" s="107" t="n"/>
      <c r="AJ25772" s="107" t="n"/>
      <c r="AK25772" s="107" t="n"/>
      <c r="AL25772" s="107" t="n"/>
      <c r="AM25772" s="107" t="n"/>
      <c r="AN25772" s="107" t="n"/>
      <c r="AO25772" s="107" t="n"/>
      <c r="AP25772" s="107" t="n"/>
      <c r="AQ25772" s="107" t="n"/>
      <c r="AR25772" s="107" t="n"/>
      <c r="AS25772" s="107" t="n"/>
      <c r="AT25772" s="107" t="n"/>
      <c r="AU25772" s="107" t="n"/>
      <c r="AV25772" s="107" t="n"/>
      <c r="AW25772" s="107" t="n"/>
      <c r="AX25772" s="107" t="n"/>
      <c r="AY25772" s="107" t="n"/>
      <c r="AZ25772" s="107" t="n"/>
    </row>
    <row r="25773">
      <c r="AA25773" s="107" t="n"/>
      <c r="AB25773" s="107" t="n"/>
      <c r="AC25773" s="107" t="n"/>
      <c r="AD25773" s="107" t="n"/>
      <c r="AE25773" s="107" t="n"/>
      <c r="AF25773" s="107" t="n"/>
      <c r="AG25773" s="107" t="n"/>
      <c r="AH25773" s="107" t="n"/>
      <c r="AI25773" s="107" t="n"/>
      <c r="AJ25773" s="107" t="n"/>
      <c r="AK25773" s="107" t="n"/>
      <c r="AL25773" s="107" t="n"/>
      <c r="AM25773" s="107" t="n"/>
      <c r="AN25773" s="107" t="n"/>
      <c r="AO25773" s="107" t="n"/>
      <c r="AP25773" s="107" t="n"/>
      <c r="AQ25773" s="107" t="n"/>
      <c r="AR25773" s="107" t="n"/>
      <c r="AS25773" s="107" t="n"/>
      <c r="AT25773" s="107" t="n"/>
      <c r="AU25773" s="107" t="n"/>
      <c r="AV25773" s="107" t="n"/>
      <c r="AW25773" s="107" t="n"/>
      <c r="AX25773" s="107" t="n"/>
      <c r="AY25773" s="107" t="n"/>
      <c r="AZ25773" s="107" t="n"/>
    </row>
    <row r="25774">
      <c r="AA25774" s="107" t="n"/>
      <c r="AB25774" s="107" t="n"/>
      <c r="AC25774" s="107" t="n"/>
      <c r="AD25774" s="107" t="n"/>
      <c r="AE25774" s="107" t="n"/>
      <c r="AF25774" s="107" t="n"/>
      <c r="AG25774" s="107" t="n"/>
      <c r="AH25774" s="107" t="n"/>
      <c r="AI25774" s="107" t="n"/>
      <c r="AJ25774" s="107" t="n"/>
      <c r="AK25774" s="107" t="n"/>
      <c r="AL25774" s="107" t="n"/>
      <c r="AM25774" s="107" t="n"/>
      <c r="AN25774" s="107" t="n"/>
      <c r="AO25774" s="107" t="n"/>
      <c r="AP25774" s="107" t="n"/>
      <c r="AQ25774" s="107" t="n"/>
      <c r="AR25774" s="107" t="n"/>
      <c r="AS25774" s="107" t="n"/>
      <c r="AT25774" s="107" t="n"/>
      <c r="AU25774" s="107" t="n"/>
      <c r="AV25774" s="107" t="n"/>
      <c r="AW25774" s="107" t="n"/>
      <c r="AX25774" s="107" t="n"/>
      <c r="AY25774" s="107" t="n"/>
      <c r="AZ25774" s="107" t="n"/>
    </row>
    <row r="25775">
      <c r="AA25775" s="107" t="n"/>
      <c r="AB25775" s="107" t="n"/>
      <c r="AC25775" s="107" t="n"/>
      <c r="AD25775" s="107" t="n"/>
      <c r="AE25775" s="107" t="n"/>
      <c r="AF25775" s="107" t="n"/>
      <c r="AG25775" s="107" t="n"/>
      <c r="AH25775" s="107" t="n"/>
      <c r="AI25775" s="107" t="n"/>
      <c r="AJ25775" s="107" t="n"/>
      <c r="AK25775" s="107" t="n"/>
      <c r="AL25775" s="107" t="n"/>
      <c r="AM25775" s="107" t="n"/>
      <c r="AN25775" s="107" t="n"/>
      <c r="AO25775" s="107" t="n"/>
      <c r="AP25775" s="107" t="n"/>
      <c r="AQ25775" s="107" t="n"/>
      <c r="AR25775" s="107" t="n"/>
      <c r="AS25775" s="107" t="n"/>
      <c r="AT25775" s="107" t="n"/>
      <c r="AU25775" s="107" t="n"/>
      <c r="AV25775" s="107" t="n"/>
      <c r="AW25775" s="107" t="n"/>
      <c r="AX25775" s="107" t="n"/>
      <c r="AY25775" s="107" t="n"/>
      <c r="AZ25775" s="107" t="n"/>
    </row>
    <row r="25776">
      <c r="AA25776" s="107" t="n"/>
      <c r="AB25776" s="107" t="n"/>
      <c r="AC25776" s="107" t="n"/>
      <c r="AD25776" s="107" t="n"/>
      <c r="AE25776" s="107" t="n"/>
      <c r="AF25776" s="107" t="n"/>
      <c r="AG25776" s="107" t="n"/>
      <c r="AH25776" s="107" t="n"/>
      <c r="AI25776" s="107" t="n"/>
      <c r="AJ25776" s="107" t="n"/>
      <c r="AK25776" s="107" t="n"/>
      <c r="AL25776" s="107" t="n"/>
      <c r="AM25776" s="107" t="n"/>
      <c r="AN25776" s="107" t="n"/>
      <c r="AO25776" s="107" t="n"/>
      <c r="AP25776" s="107" t="n"/>
      <c r="AQ25776" s="107" t="n"/>
      <c r="AR25776" s="107" t="n"/>
      <c r="AS25776" s="107" t="n"/>
      <c r="AT25776" s="107" t="n"/>
      <c r="AU25776" s="107" t="n"/>
      <c r="AV25776" s="107" t="n"/>
      <c r="AW25776" s="107" t="n"/>
      <c r="AX25776" s="107" t="n"/>
      <c r="AY25776" s="107" t="n"/>
      <c r="AZ25776" s="107" t="n"/>
    </row>
    <row r="25777">
      <c r="AA25777" s="107" t="n"/>
      <c r="AB25777" s="107" t="n"/>
      <c r="AC25777" s="107" t="n"/>
      <c r="AD25777" s="107" t="n"/>
      <c r="AE25777" s="107" t="n"/>
      <c r="AF25777" s="107" t="n"/>
      <c r="AG25777" s="107" t="n"/>
      <c r="AH25777" s="107" t="n"/>
      <c r="AI25777" s="107" t="n"/>
      <c r="AJ25777" s="107" t="n"/>
      <c r="AK25777" s="107" t="n"/>
      <c r="AL25777" s="107" t="n"/>
      <c r="AM25777" s="107" t="n"/>
      <c r="AN25777" s="107" t="n"/>
      <c r="AO25777" s="107" t="n"/>
      <c r="AP25777" s="107" t="n"/>
      <c r="AQ25777" s="107" t="n"/>
      <c r="AR25777" s="107" t="n"/>
      <c r="AS25777" s="107" t="n"/>
      <c r="AT25777" s="107" t="n"/>
      <c r="AU25777" s="107" t="n"/>
      <c r="AV25777" s="107" t="n"/>
      <c r="AW25777" s="107" t="n"/>
      <c r="AX25777" s="107" t="n"/>
      <c r="AY25777" s="107" t="n"/>
      <c r="AZ25777" s="107" t="n"/>
    </row>
    <row r="25778">
      <c r="AA25778" s="107" t="n"/>
      <c r="AB25778" s="107" t="n"/>
      <c r="AC25778" s="107" t="n"/>
      <c r="AD25778" s="107" t="n"/>
      <c r="AE25778" s="107" t="n"/>
      <c r="AF25778" s="107" t="n"/>
      <c r="AG25778" s="107" t="n"/>
      <c r="AH25778" s="107" t="n"/>
      <c r="AI25778" s="107" t="n"/>
      <c r="AJ25778" s="107" t="n"/>
      <c r="AK25778" s="107" t="n"/>
      <c r="AL25778" s="107" t="n"/>
      <c r="AM25778" s="107" t="n"/>
      <c r="AN25778" s="107" t="n"/>
      <c r="AO25778" s="107" t="n"/>
      <c r="AP25778" s="107" t="n"/>
      <c r="AQ25778" s="107" t="n"/>
      <c r="AR25778" s="107" t="n"/>
      <c r="AS25778" s="107" t="n"/>
      <c r="AT25778" s="107" t="n"/>
      <c r="AU25778" s="107" t="n"/>
      <c r="AV25778" s="107" t="n"/>
      <c r="AW25778" s="107" t="n"/>
      <c r="AX25778" s="107" t="n"/>
      <c r="AY25778" s="107" t="n"/>
      <c r="AZ25778" s="107" t="n"/>
    </row>
    <row r="25779">
      <c r="AA25779" s="107" t="n"/>
      <c r="AB25779" s="107" t="n"/>
      <c r="AC25779" s="107" t="n"/>
      <c r="AD25779" s="107" t="n"/>
      <c r="AE25779" s="107" t="n"/>
      <c r="AF25779" s="107" t="n"/>
      <c r="AG25779" s="107" t="n"/>
      <c r="AH25779" s="107" t="n"/>
      <c r="AI25779" s="107" t="n"/>
      <c r="AJ25779" s="107" t="n"/>
      <c r="AK25779" s="107" t="n"/>
      <c r="AL25779" s="107" t="n"/>
      <c r="AM25779" s="107" t="n"/>
      <c r="AN25779" s="107" t="n"/>
      <c r="AO25779" s="107" t="n"/>
      <c r="AP25779" s="107" t="n"/>
      <c r="AQ25779" s="107" t="n"/>
      <c r="AR25779" s="107" t="n"/>
      <c r="AS25779" s="107" t="n"/>
      <c r="AT25779" s="107" t="n"/>
      <c r="AU25779" s="107" t="n"/>
      <c r="AV25779" s="107" t="n"/>
      <c r="AW25779" s="107" t="n"/>
      <c r="AX25779" s="107" t="n"/>
      <c r="AY25779" s="107" t="n"/>
      <c r="AZ25779" s="107" t="n"/>
    </row>
    <row r="25780">
      <c r="AA25780" s="107" t="n"/>
      <c r="AB25780" s="107" t="n"/>
      <c r="AC25780" s="107" t="n"/>
      <c r="AD25780" s="107" t="n"/>
      <c r="AE25780" s="107" t="n"/>
      <c r="AF25780" s="107" t="n"/>
      <c r="AG25780" s="107" t="n"/>
      <c r="AH25780" s="107" t="n"/>
      <c r="AI25780" s="107" t="n"/>
      <c r="AJ25780" s="107" t="n"/>
      <c r="AK25780" s="107" t="n"/>
      <c r="AL25780" s="107" t="n"/>
      <c r="AM25780" s="107" t="n"/>
      <c r="AN25780" s="107" t="n"/>
      <c r="AO25780" s="107" t="n"/>
      <c r="AP25780" s="107" t="n"/>
      <c r="AQ25780" s="107" t="n"/>
      <c r="AR25780" s="107" t="n"/>
      <c r="AS25780" s="107" t="n"/>
      <c r="AT25780" s="107" t="n"/>
      <c r="AU25780" s="107" t="n"/>
      <c r="AV25780" s="107" t="n"/>
      <c r="AW25780" s="107" t="n"/>
      <c r="AX25780" s="107" t="n"/>
      <c r="AY25780" s="107" t="n"/>
      <c r="AZ25780" s="107" t="n"/>
    </row>
    <row r="25781">
      <c r="AA25781" s="107" t="n"/>
      <c r="AB25781" s="107" t="n"/>
      <c r="AC25781" s="107" t="n"/>
      <c r="AD25781" s="107" t="n"/>
      <c r="AE25781" s="107" t="n"/>
      <c r="AF25781" s="107" t="n"/>
      <c r="AG25781" s="107" t="n"/>
      <c r="AH25781" s="107" t="n"/>
      <c r="AI25781" s="107" t="n"/>
      <c r="AJ25781" s="107" t="n"/>
      <c r="AK25781" s="107" t="n"/>
      <c r="AL25781" s="107" t="n"/>
      <c r="AM25781" s="107" t="n"/>
      <c r="AN25781" s="107" t="n"/>
      <c r="AO25781" s="107" t="n"/>
      <c r="AP25781" s="107" t="n"/>
      <c r="AQ25781" s="107" t="n"/>
      <c r="AR25781" s="107" t="n"/>
      <c r="AS25781" s="107" t="n"/>
      <c r="AT25781" s="107" t="n"/>
      <c r="AU25781" s="107" t="n"/>
      <c r="AV25781" s="107" t="n"/>
      <c r="AW25781" s="107" t="n"/>
      <c r="AX25781" s="107" t="n"/>
      <c r="AY25781" s="107" t="n"/>
      <c r="AZ25781" s="107" t="n"/>
    </row>
    <row r="25782">
      <c r="AA25782" s="107" t="n"/>
      <c r="AB25782" s="107" t="n"/>
      <c r="AC25782" s="107" t="n"/>
      <c r="AD25782" s="107" t="n"/>
      <c r="AE25782" s="107" t="n"/>
      <c r="AF25782" s="107" t="n"/>
      <c r="AG25782" s="107" t="n"/>
      <c r="AH25782" s="107" t="n"/>
      <c r="AI25782" s="107" t="n"/>
      <c r="AJ25782" s="107" t="n"/>
      <c r="AK25782" s="107" t="n"/>
      <c r="AL25782" s="107" t="n"/>
      <c r="AM25782" s="107" t="n"/>
      <c r="AN25782" s="107" t="n"/>
      <c r="AO25782" s="107" t="n"/>
      <c r="AP25782" s="107" t="n"/>
      <c r="AQ25782" s="107" t="n"/>
      <c r="AR25782" s="107" t="n"/>
      <c r="AS25782" s="107" t="n"/>
      <c r="AT25782" s="107" t="n"/>
      <c r="AU25782" s="107" t="n"/>
      <c r="AV25782" s="107" t="n"/>
      <c r="AW25782" s="107" t="n"/>
      <c r="AX25782" s="107" t="n"/>
      <c r="AY25782" s="107" t="n"/>
      <c r="AZ25782" s="107" t="n"/>
    </row>
    <row r="25783">
      <c r="AA25783" s="107" t="n"/>
      <c r="AB25783" s="107" t="n"/>
      <c r="AC25783" s="107" t="n"/>
      <c r="AD25783" s="107" t="n"/>
      <c r="AE25783" s="107" t="n"/>
      <c r="AF25783" s="107" t="n"/>
      <c r="AG25783" s="107" t="n"/>
      <c r="AH25783" s="107" t="n"/>
      <c r="AI25783" s="107" t="n"/>
      <c r="AJ25783" s="107" t="n"/>
      <c r="AK25783" s="107" t="n"/>
      <c r="AL25783" s="107" t="n"/>
      <c r="AM25783" s="107" t="n"/>
      <c r="AN25783" s="107" t="n"/>
      <c r="AO25783" s="107" t="n"/>
      <c r="AP25783" s="107" t="n"/>
      <c r="AQ25783" s="107" t="n"/>
      <c r="AR25783" s="107" t="n"/>
      <c r="AS25783" s="107" t="n"/>
      <c r="AT25783" s="107" t="n"/>
      <c r="AU25783" s="107" t="n"/>
      <c r="AV25783" s="107" t="n"/>
      <c r="AW25783" s="107" t="n"/>
      <c r="AX25783" s="107" t="n"/>
      <c r="AY25783" s="107" t="n"/>
      <c r="AZ25783" s="107" t="n"/>
    </row>
    <row r="25784">
      <c r="AA25784" s="107" t="n"/>
      <c r="AB25784" s="107" t="n"/>
      <c r="AC25784" s="107" t="n"/>
      <c r="AD25784" s="107" t="n"/>
      <c r="AE25784" s="107" t="n"/>
      <c r="AF25784" s="107" t="n"/>
      <c r="AG25784" s="107" t="n"/>
      <c r="AH25784" s="107" t="n"/>
      <c r="AI25784" s="107" t="n"/>
      <c r="AJ25784" s="107" t="n"/>
      <c r="AK25784" s="107" t="n"/>
      <c r="AL25784" s="107" t="n"/>
      <c r="AM25784" s="107" t="n"/>
      <c r="AN25784" s="107" t="n"/>
      <c r="AO25784" s="107" t="n"/>
      <c r="AP25784" s="107" t="n"/>
      <c r="AQ25784" s="107" t="n"/>
      <c r="AR25784" s="107" t="n"/>
      <c r="AS25784" s="107" t="n"/>
      <c r="AT25784" s="107" t="n"/>
      <c r="AU25784" s="107" t="n"/>
      <c r="AV25784" s="107" t="n"/>
      <c r="AW25784" s="107" t="n"/>
      <c r="AX25784" s="107" t="n"/>
      <c r="AY25784" s="107" t="n"/>
      <c r="AZ25784" s="107" t="n"/>
    </row>
    <row r="25785">
      <c r="AA25785" s="107" t="n"/>
      <c r="AB25785" s="107" t="n"/>
      <c r="AC25785" s="107" t="n"/>
      <c r="AD25785" s="107" t="n"/>
      <c r="AE25785" s="107" t="n"/>
      <c r="AF25785" s="107" t="n"/>
      <c r="AG25785" s="107" t="n"/>
      <c r="AH25785" s="107" t="n"/>
      <c r="AI25785" s="107" t="n"/>
      <c r="AJ25785" s="107" t="n"/>
      <c r="AK25785" s="107" t="n"/>
      <c r="AL25785" s="107" t="n"/>
      <c r="AM25785" s="107" t="n"/>
      <c r="AN25785" s="107" t="n"/>
      <c r="AO25785" s="107" t="n"/>
      <c r="AP25785" s="107" t="n"/>
      <c r="AQ25785" s="107" t="n"/>
      <c r="AR25785" s="107" t="n"/>
      <c r="AS25785" s="107" t="n"/>
      <c r="AT25785" s="107" t="n"/>
      <c r="AU25785" s="107" t="n"/>
      <c r="AV25785" s="107" t="n"/>
      <c r="AW25785" s="107" t="n"/>
      <c r="AX25785" s="107" t="n"/>
      <c r="AY25785" s="107" t="n"/>
      <c r="AZ25785" s="107" t="n"/>
    </row>
    <row r="25786">
      <c r="AA25786" s="107" t="n"/>
      <c r="AB25786" s="107" t="n"/>
      <c r="AC25786" s="107" t="n"/>
      <c r="AD25786" s="107" t="n"/>
      <c r="AE25786" s="107" t="n"/>
      <c r="AF25786" s="107" t="n"/>
      <c r="AG25786" s="107" t="n"/>
      <c r="AH25786" s="107" t="n"/>
      <c r="AI25786" s="107" t="n"/>
      <c r="AJ25786" s="107" t="n"/>
      <c r="AK25786" s="107" t="n"/>
      <c r="AL25786" s="107" t="n"/>
      <c r="AM25786" s="107" t="n"/>
      <c r="AN25786" s="107" t="n"/>
      <c r="AO25786" s="107" t="n"/>
      <c r="AP25786" s="107" t="n"/>
      <c r="AQ25786" s="107" t="n"/>
      <c r="AR25786" s="107" t="n"/>
      <c r="AS25786" s="107" t="n"/>
      <c r="AT25786" s="107" t="n"/>
      <c r="AU25786" s="107" t="n"/>
      <c r="AV25786" s="107" t="n"/>
      <c r="AW25786" s="107" t="n"/>
      <c r="AX25786" s="107" t="n"/>
      <c r="AY25786" s="107" t="n"/>
      <c r="AZ25786" s="107" t="n"/>
    </row>
    <row r="25787">
      <c r="AA25787" s="107" t="n"/>
      <c r="AB25787" s="107" t="n"/>
      <c r="AC25787" s="107" t="n"/>
      <c r="AD25787" s="107" t="n"/>
      <c r="AE25787" s="107" t="n"/>
      <c r="AF25787" s="107" t="n"/>
      <c r="AG25787" s="107" t="n"/>
      <c r="AH25787" s="107" t="n"/>
      <c r="AI25787" s="107" t="n"/>
      <c r="AJ25787" s="107" t="n"/>
      <c r="AK25787" s="107" t="n"/>
      <c r="AL25787" s="107" t="n"/>
      <c r="AM25787" s="107" t="n"/>
      <c r="AN25787" s="107" t="n"/>
      <c r="AO25787" s="107" t="n"/>
      <c r="AP25787" s="107" t="n"/>
      <c r="AQ25787" s="107" t="n"/>
      <c r="AR25787" s="107" t="n"/>
      <c r="AS25787" s="107" t="n"/>
      <c r="AT25787" s="107" t="n"/>
      <c r="AU25787" s="107" t="n"/>
      <c r="AV25787" s="107" t="n"/>
      <c r="AW25787" s="107" t="n"/>
      <c r="AX25787" s="107" t="n"/>
      <c r="AY25787" s="107" t="n"/>
      <c r="AZ25787" s="107" t="n"/>
    </row>
    <row r="25788">
      <c r="AA25788" s="107" t="n"/>
      <c r="AB25788" s="107" t="n"/>
      <c r="AC25788" s="107" t="n"/>
      <c r="AD25788" s="107" t="n"/>
      <c r="AE25788" s="107" t="n"/>
      <c r="AF25788" s="107" t="n"/>
      <c r="AG25788" s="107" t="n"/>
      <c r="AH25788" s="107" t="n"/>
      <c r="AI25788" s="107" t="n"/>
      <c r="AJ25788" s="107" t="n"/>
      <c r="AK25788" s="107" t="n"/>
      <c r="AL25788" s="107" t="n"/>
      <c r="AM25788" s="107" t="n"/>
      <c r="AN25788" s="107" t="n"/>
      <c r="AO25788" s="107" t="n"/>
      <c r="AP25788" s="107" t="n"/>
      <c r="AQ25788" s="107" t="n"/>
      <c r="AR25788" s="107" t="n"/>
      <c r="AS25788" s="107" t="n"/>
      <c r="AT25788" s="107" t="n"/>
      <c r="AU25788" s="107" t="n"/>
      <c r="AV25788" s="107" t="n"/>
      <c r="AW25788" s="107" t="n"/>
      <c r="AX25788" s="107" t="n"/>
      <c r="AY25788" s="107" t="n"/>
      <c r="AZ25788" s="107" t="n"/>
    </row>
    <row r="25789">
      <c r="AA25789" s="107" t="n"/>
      <c r="AB25789" s="107" t="n"/>
      <c r="AC25789" s="107" t="n"/>
      <c r="AD25789" s="107" t="n"/>
      <c r="AE25789" s="107" t="n"/>
      <c r="AF25789" s="107" t="n"/>
      <c r="AG25789" s="107" t="n"/>
      <c r="AH25789" s="107" t="n"/>
      <c r="AI25789" s="107" t="n"/>
      <c r="AJ25789" s="107" t="n"/>
      <c r="AK25789" s="107" t="n"/>
      <c r="AL25789" s="107" t="n"/>
      <c r="AM25789" s="107" t="n"/>
      <c r="AN25789" s="107" t="n"/>
      <c r="AO25789" s="107" t="n"/>
      <c r="AP25789" s="107" t="n"/>
      <c r="AQ25789" s="107" t="n"/>
      <c r="AR25789" s="107" t="n"/>
      <c r="AS25789" s="107" t="n"/>
      <c r="AT25789" s="107" t="n"/>
      <c r="AU25789" s="107" t="n"/>
      <c r="AV25789" s="107" t="n"/>
      <c r="AW25789" s="107" t="n"/>
      <c r="AX25789" s="107" t="n"/>
      <c r="AY25789" s="107" t="n"/>
      <c r="AZ25789" s="107" t="n"/>
    </row>
    <row r="25790">
      <c r="AA25790" s="107" t="n"/>
      <c r="AB25790" s="107" t="n"/>
      <c r="AC25790" s="107" t="n"/>
      <c r="AD25790" s="107" t="n"/>
      <c r="AE25790" s="107" t="n"/>
      <c r="AF25790" s="107" t="n"/>
      <c r="AG25790" s="107" t="n"/>
      <c r="AH25790" s="107" t="n"/>
      <c r="AI25790" s="107" t="n"/>
      <c r="AJ25790" s="107" t="n"/>
      <c r="AK25790" s="107" t="n"/>
      <c r="AL25790" s="107" t="n"/>
      <c r="AM25790" s="107" t="n"/>
      <c r="AN25790" s="107" t="n"/>
      <c r="AO25790" s="107" t="n"/>
      <c r="AP25790" s="107" t="n"/>
      <c r="AQ25790" s="107" t="n"/>
      <c r="AR25790" s="107" t="n"/>
      <c r="AS25790" s="107" t="n"/>
      <c r="AT25790" s="107" t="n"/>
      <c r="AU25790" s="107" t="n"/>
      <c r="AV25790" s="107" t="n"/>
      <c r="AW25790" s="107" t="n"/>
      <c r="AX25790" s="107" t="n"/>
      <c r="AY25790" s="107" t="n"/>
      <c r="AZ25790" s="107" t="n"/>
    </row>
    <row r="25791">
      <c r="AA25791" s="107" t="n"/>
      <c r="AB25791" s="107" t="n"/>
      <c r="AC25791" s="107" t="n"/>
      <c r="AD25791" s="107" t="n"/>
      <c r="AE25791" s="107" t="n"/>
      <c r="AF25791" s="107" t="n"/>
      <c r="AG25791" s="107" t="n"/>
      <c r="AH25791" s="107" t="n"/>
      <c r="AI25791" s="107" t="n"/>
      <c r="AJ25791" s="107" t="n"/>
      <c r="AK25791" s="107" t="n"/>
      <c r="AL25791" s="107" t="n"/>
      <c r="AM25791" s="107" t="n"/>
      <c r="AN25791" s="107" t="n"/>
      <c r="AO25791" s="107" t="n"/>
      <c r="AP25791" s="107" t="n"/>
      <c r="AQ25791" s="107" t="n"/>
      <c r="AR25791" s="107" t="n"/>
      <c r="AS25791" s="107" t="n"/>
      <c r="AT25791" s="107" t="n"/>
      <c r="AU25791" s="107" t="n"/>
      <c r="AV25791" s="107" t="n"/>
      <c r="AW25791" s="107" t="n"/>
      <c r="AX25791" s="107" t="n"/>
      <c r="AY25791" s="107" t="n"/>
      <c r="AZ25791" s="107" t="n"/>
    </row>
    <row r="25792">
      <c r="AA25792" s="107" t="n"/>
      <c r="AB25792" s="107" t="n"/>
      <c r="AC25792" s="107" t="n"/>
      <c r="AD25792" s="107" t="n"/>
      <c r="AE25792" s="107" t="n"/>
      <c r="AF25792" s="107" t="n"/>
      <c r="AG25792" s="107" t="n"/>
      <c r="AH25792" s="107" t="n"/>
      <c r="AI25792" s="107" t="n"/>
      <c r="AJ25792" s="107" t="n"/>
      <c r="AK25792" s="107" t="n"/>
      <c r="AL25792" s="107" t="n"/>
      <c r="AM25792" s="107" t="n"/>
      <c r="AN25792" s="107" t="n"/>
      <c r="AO25792" s="107" t="n"/>
      <c r="AP25792" s="107" t="n"/>
      <c r="AQ25792" s="107" t="n"/>
      <c r="AR25792" s="107" t="n"/>
      <c r="AS25792" s="107" t="n"/>
      <c r="AT25792" s="107" t="n"/>
      <c r="AU25792" s="107" t="n"/>
      <c r="AV25792" s="107" t="n"/>
      <c r="AW25792" s="107" t="n"/>
      <c r="AX25792" s="107" t="n"/>
      <c r="AY25792" s="107" t="n"/>
      <c r="AZ25792" s="107" t="n"/>
    </row>
    <row r="25793">
      <c r="AA25793" s="107" t="n"/>
      <c r="AB25793" s="107" t="n"/>
      <c r="AC25793" s="107" t="n"/>
      <c r="AD25793" s="107" t="n"/>
      <c r="AE25793" s="107" t="n"/>
      <c r="AF25793" s="107" t="n"/>
      <c r="AG25793" s="107" t="n"/>
      <c r="AH25793" s="107" t="n"/>
      <c r="AI25793" s="107" t="n"/>
      <c r="AJ25793" s="107" t="n"/>
      <c r="AK25793" s="107" t="n"/>
      <c r="AL25793" s="107" t="n"/>
      <c r="AM25793" s="107" t="n"/>
      <c r="AN25793" s="107" t="n"/>
      <c r="AO25793" s="107" t="n"/>
      <c r="AP25793" s="107" t="n"/>
      <c r="AQ25793" s="107" t="n"/>
      <c r="AR25793" s="107" t="n"/>
      <c r="AS25793" s="107" t="n"/>
      <c r="AT25793" s="107" t="n"/>
      <c r="AU25793" s="107" t="n"/>
      <c r="AV25793" s="107" t="n"/>
      <c r="AW25793" s="107" t="n"/>
      <c r="AX25793" s="107" t="n"/>
      <c r="AY25793" s="107" t="n"/>
      <c r="AZ25793" s="107" t="n"/>
    </row>
    <row r="25794">
      <c r="AA25794" s="107" t="n"/>
      <c r="AB25794" s="107" t="n"/>
      <c r="AC25794" s="107" t="n"/>
      <c r="AD25794" s="107" t="n"/>
      <c r="AE25794" s="107" t="n"/>
      <c r="AF25794" s="107" t="n"/>
      <c r="AG25794" s="107" t="n"/>
      <c r="AH25794" s="107" t="n"/>
      <c r="AI25794" s="107" t="n"/>
      <c r="AJ25794" s="107" t="n"/>
      <c r="AK25794" s="107" t="n"/>
      <c r="AL25794" s="107" t="n"/>
      <c r="AM25794" s="107" t="n"/>
      <c r="AN25794" s="107" t="n"/>
      <c r="AO25794" s="107" t="n"/>
      <c r="AP25794" s="107" t="n"/>
      <c r="AQ25794" s="107" t="n"/>
      <c r="AR25794" s="107" t="n"/>
      <c r="AS25794" s="107" t="n"/>
      <c r="AT25794" s="107" t="n"/>
      <c r="AU25794" s="107" t="n"/>
      <c r="AV25794" s="107" t="n"/>
      <c r="AW25794" s="107" t="n"/>
      <c r="AX25794" s="107" t="n"/>
      <c r="AY25794" s="107" t="n"/>
      <c r="AZ25794" s="107" t="n"/>
    </row>
    <row r="25795">
      <c r="AA25795" s="107" t="n"/>
      <c r="AB25795" s="107" t="n"/>
      <c r="AC25795" s="107" t="n"/>
      <c r="AD25795" s="107" t="n"/>
      <c r="AE25795" s="107" t="n"/>
      <c r="AF25795" s="107" t="n"/>
      <c r="AG25795" s="107" t="n"/>
      <c r="AH25795" s="107" t="n"/>
      <c r="AI25795" s="107" t="n"/>
      <c r="AJ25795" s="107" t="n"/>
      <c r="AK25795" s="107" t="n"/>
      <c r="AL25795" s="107" t="n"/>
      <c r="AM25795" s="107" t="n"/>
      <c r="AN25795" s="107" t="n"/>
      <c r="AO25795" s="107" t="n"/>
      <c r="AP25795" s="107" t="n"/>
      <c r="AQ25795" s="107" t="n"/>
      <c r="AR25795" s="107" t="n"/>
      <c r="AS25795" s="107" t="n"/>
      <c r="AT25795" s="107" t="n"/>
      <c r="AU25795" s="107" t="n"/>
      <c r="AV25795" s="107" t="n"/>
      <c r="AW25795" s="107" t="n"/>
      <c r="AX25795" s="107" t="n"/>
      <c r="AY25795" s="107" t="n"/>
      <c r="AZ25795" s="107" t="n"/>
    </row>
    <row r="25796">
      <c r="AA25796" s="107" t="n"/>
      <c r="AB25796" s="107" t="n"/>
      <c r="AC25796" s="107" t="n"/>
      <c r="AD25796" s="107" t="n"/>
      <c r="AE25796" s="107" t="n"/>
      <c r="AF25796" s="107" t="n"/>
      <c r="AG25796" s="107" t="n"/>
      <c r="AH25796" s="107" t="n"/>
      <c r="AI25796" s="107" t="n"/>
      <c r="AJ25796" s="107" t="n"/>
      <c r="AK25796" s="107" t="n"/>
      <c r="AL25796" s="107" t="n"/>
      <c r="AM25796" s="107" t="n"/>
      <c r="AN25796" s="107" t="n"/>
      <c r="AO25796" s="107" t="n"/>
      <c r="AP25796" s="107" t="n"/>
      <c r="AQ25796" s="107" t="n"/>
      <c r="AR25796" s="107" t="n"/>
      <c r="AS25796" s="107" t="n"/>
      <c r="AT25796" s="107" t="n"/>
      <c r="AU25796" s="107" t="n"/>
      <c r="AV25796" s="107" t="n"/>
      <c r="AW25796" s="107" t="n"/>
      <c r="AX25796" s="107" t="n"/>
      <c r="AY25796" s="107" t="n"/>
      <c r="AZ25796" s="107" t="n"/>
    </row>
    <row r="25797">
      <c r="AA25797" s="107" t="n"/>
      <c r="AB25797" s="107" t="n"/>
      <c r="AC25797" s="107" t="n"/>
      <c r="AD25797" s="107" t="n"/>
      <c r="AE25797" s="107" t="n"/>
      <c r="AF25797" s="107" t="n"/>
      <c r="AG25797" s="107" t="n"/>
      <c r="AH25797" s="107" t="n"/>
      <c r="AI25797" s="107" t="n"/>
      <c r="AJ25797" s="107" t="n"/>
      <c r="AK25797" s="107" t="n"/>
      <c r="AL25797" s="107" t="n"/>
      <c r="AM25797" s="107" t="n"/>
      <c r="AN25797" s="107" t="n"/>
      <c r="AO25797" s="107" t="n"/>
      <c r="AP25797" s="107" t="n"/>
      <c r="AQ25797" s="107" t="n"/>
      <c r="AR25797" s="107" t="n"/>
      <c r="AS25797" s="107" t="n"/>
      <c r="AT25797" s="107" t="n"/>
      <c r="AU25797" s="107" t="n"/>
      <c r="AV25797" s="107" t="n"/>
      <c r="AW25797" s="107" t="n"/>
      <c r="AX25797" s="107" t="n"/>
      <c r="AY25797" s="107" t="n"/>
      <c r="AZ25797" s="107" t="n"/>
    </row>
    <row r="25798">
      <c r="AA25798" s="107" t="n"/>
      <c r="AB25798" s="107" t="n"/>
      <c r="AC25798" s="107" t="n"/>
      <c r="AD25798" s="107" t="n"/>
      <c r="AE25798" s="107" t="n"/>
      <c r="AF25798" s="107" t="n"/>
      <c r="AG25798" s="107" t="n"/>
      <c r="AH25798" s="107" t="n"/>
      <c r="AI25798" s="107" t="n"/>
      <c r="AJ25798" s="107" t="n"/>
      <c r="AK25798" s="107" t="n"/>
      <c r="AL25798" s="107" t="n"/>
      <c r="AM25798" s="107" t="n"/>
      <c r="AN25798" s="107" t="n"/>
      <c r="AO25798" s="107" t="n"/>
      <c r="AP25798" s="107" t="n"/>
      <c r="AQ25798" s="107" t="n"/>
      <c r="AR25798" s="107" t="n"/>
      <c r="AS25798" s="107" t="n"/>
      <c r="AT25798" s="107" t="n"/>
      <c r="AU25798" s="107" t="n"/>
      <c r="AV25798" s="107" t="n"/>
      <c r="AW25798" s="107" t="n"/>
      <c r="AX25798" s="107" t="n"/>
      <c r="AY25798" s="107" t="n"/>
      <c r="AZ25798" s="107" t="n"/>
    </row>
    <row r="25799">
      <c r="AA25799" s="107" t="n"/>
      <c r="AB25799" s="107" t="n"/>
      <c r="AC25799" s="107" t="n"/>
      <c r="AD25799" s="107" t="n"/>
      <c r="AE25799" s="107" t="n"/>
      <c r="AF25799" s="107" t="n"/>
      <c r="AG25799" s="107" t="n"/>
      <c r="AH25799" s="107" t="n"/>
      <c r="AI25799" s="107" t="n"/>
      <c r="AJ25799" s="107" t="n"/>
      <c r="AK25799" s="107" t="n"/>
      <c r="AL25799" s="107" t="n"/>
      <c r="AM25799" s="107" t="n"/>
      <c r="AN25799" s="107" t="n"/>
      <c r="AO25799" s="107" t="n"/>
      <c r="AP25799" s="107" t="n"/>
      <c r="AQ25799" s="107" t="n"/>
      <c r="AR25799" s="107" t="n"/>
      <c r="AS25799" s="107" t="n"/>
      <c r="AT25799" s="107" t="n"/>
      <c r="AU25799" s="107" t="n"/>
      <c r="AV25799" s="107" t="n"/>
      <c r="AW25799" s="107" t="n"/>
      <c r="AX25799" s="107" t="n"/>
      <c r="AY25799" s="107" t="n"/>
      <c r="AZ25799" s="107" t="n"/>
    </row>
    <row r="25800">
      <c r="AA25800" s="107" t="n"/>
      <c r="AB25800" s="107" t="n"/>
      <c r="AC25800" s="107" t="n"/>
      <c r="AD25800" s="107" t="n"/>
      <c r="AE25800" s="107" t="n"/>
      <c r="AF25800" s="107" t="n"/>
      <c r="AG25800" s="107" t="n"/>
      <c r="AH25800" s="107" t="n"/>
      <c r="AI25800" s="107" t="n"/>
      <c r="AJ25800" s="107" t="n"/>
      <c r="AK25800" s="107" t="n"/>
      <c r="AL25800" s="107" t="n"/>
      <c r="AM25800" s="107" t="n"/>
      <c r="AN25800" s="107" t="n"/>
      <c r="AO25800" s="107" t="n"/>
      <c r="AP25800" s="107" t="n"/>
      <c r="AQ25800" s="107" t="n"/>
      <c r="AR25800" s="107" t="n"/>
      <c r="AS25800" s="107" t="n"/>
      <c r="AT25800" s="107" t="n"/>
      <c r="AU25800" s="107" t="n"/>
      <c r="AV25800" s="107" t="n"/>
      <c r="AW25800" s="107" t="n"/>
      <c r="AX25800" s="107" t="n"/>
      <c r="AY25800" s="107" t="n"/>
      <c r="AZ25800" s="107" t="n"/>
    </row>
    <row r="25801">
      <c r="AA25801" s="107" t="n"/>
      <c r="AB25801" s="107" t="n"/>
      <c r="AC25801" s="107" t="n"/>
      <c r="AD25801" s="107" t="n"/>
      <c r="AE25801" s="107" t="n"/>
      <c r="AF25801" s="107" t="n"/>
      <c r="AG25801" s="107" t="n"/>
      <c r="AH25801" s="107" t="n"/>
      <c r="AI25801" s="107" t="n"/>
      <c r="AJ25801" s="107" t="n"/>
      <c r="AK25801" s="107" t="n"/>
      <c r="AL25801" s="107" t="n"/>
      <c r="AM25801" s="107" t="n"/>
      <c r="AN25801" s="107" t="n"/>
      <c r="AO25801" s="107" t="n"/>
      <c r="AP25801" s="107" t="n"/>
      <c r="AQ25801" s="107" t="n"/>
      <c r="AR25801" s="107" t="n"/>
      <c r="AS25801" s="107" t="n"/>
      <c r="AT25801" s="107" t="n"/>
      <c r="AU25801" s="107" t="n"/>
      <c r="AV25801" s="107" t="n"/>
      <c r="AW25801" s="107" t="n"/>
      <c r="AX25801" s="107" t="n"/>
      <c r="AY25801" s="107" t="n"/>
      <c r="AZ25801" s="107" t="n"/>
    </row>
    <row r="25802">
      <c r="AA25802" s="107" t="n"/>
      <c r="AB25802" s="107" t="n"/>
      <c r="AC25802" s="107" t="n"/>
      <c r="AD25802" s="107" t="n"/>
      <c r="AE25802" s="107" t="n"/>
      <c r="AF25802" s="107" t="n"/>
      <c r="AG25802" s="107" t="n"/>
      <c r="AH25802" s="107" t="n"/>
      <c r="AI25802" s="107" t="n"/>
      <c r="AJ25802" s="107" t="n"/>
      <c r="AK25802" s="107" t="n"/>
      <c r="AL25802" s="107" t="n"/>
      <c r="AM25802" s="107" t="n"/>
      <c r="AN25802" s="107" t="n"/>
      <c r="AO25802" s="107" t="n"/>
      <c r="AP25802" s="107" t="n"/>
      <c r="AQ25802" s="107" t="n"/>
      <c r="AR25802" s="107" t="n"/>
      <c r="AS25802" s="107" t="n"/>
      <c r="AT25802" s="107" t="n"/>
      <c r="AU25802" s="107" t="n"/>
      <c r="AV25802" s="107" t="n"/>
      <c r="AW25802" s="107" t="n"/>
      <c r="AX25802" s="107" t="n"/>
      <c r="AY25802" s="107" t="n"/>
      <c r="AZ25802" s="107" t="n"/>
    </row>
    <row r="25803">
      <c r="AA25803" s="107" t="n"/>
      <c r="AB25803" s="107" t="n"/>
      <c r="AC25803" s="107" t="n"/>
      <c r="AD25803" s="107" t="n"/>
      <c r="AE25803" s="107" t="n"/>
      <c r="AF25803" s="107" t="n"/>
      <c r="AG25803" s="107" t="n"/>
      <c r="AH25803" s="107" t="n"/>
      <c r="AI25803" s="107" t="n"/>
      <c r="AJ25803" s="107" t="n"/>
      <c r="AK25803" s="107" t="n"/>
      <c r="AL25803" s="107" t="n"/>
      <c r="AM25803" s="107" t="n"/>
      <c r="AN25803" s="107" t="n"/>
      <c r="AO25803" s="107" t="n"/>
      <c r="AP25803" s="107" t="n"/>
      <c r="AQ25803" s="107" t="n"/>
      <c r="AR25803" s="107" t="n"/>
      <c r="AS25803" s="107" t="n"/>
      <c r="AT25803" s="107" t="n"/>
      <c r="AU25803" s="107" t="n"/>
      <c r="AV25803" s="107" t="n"/>
      <c r="AW25803" s="107" t="n"/>
      <c r="AX25803" s="107" t="n"/>
      <c r="AY25803" s="107" t="n"/>
      <c r="AZ25803" s="107" t="n"/>
    </row>
    <row r="25804">
      <c r="AA25804" s="107" t="n"/>
      <c r="AB25804" s="107" t="n"/>
      <c r="AC25804" s="107" t="n"/>
      <c r="AD25804" s="107" t="n"/>
      <c r="AE25804" s="107" t="n"/>
      <c r="AF25804" s="107" t="n"/>
      <c r="AG25804" s="107" t="n"/>
      <c r="AH25804" s="107" t="n"/>
      <c r="AI25804" s="107" t="n"/>
      <c r="AJ25804" s="107" t="n"/>
      <c r="AK25804" s="107" t="n"/>
      <c r="AL25804" s="107" t="n"/>
      <c r="AM25804" s="107" t="n"/>
      <c r="AN25804" s="107" t="n"/>
      <c r="AO25804" s="107" t="n"/>
      <c r="AP25804" s="107" t="n"/>
      <c r="AQ25804" s="107" t="n"/>
      <c r="AR25804" s="107" t="n"/>
      <c r="AS25804" s="107" t="n"/>
      <c r="AT25804" s="107" t="n"/>
      <c r="AU25804" s="107" t="n"/>
      <c r="AV25804" s="107" t="n"/>
      <c r="AW25804" s="107" t="n"/>
      <c r="AX25804" s="107" t="n"/>
      <c r="AY25804" s="107" t="n"/>
      <c r="AZ25804" s="107" t="n"/>
    </row>
    <row r="25805">
      <c r="AA25805" s="107" t="n"/>
      <c r="AB25805" s="107" t="n"/>
      <c r="AC25805" s="107" t="n"/>
      <c r="AD25805" s="107" t="n"/>
      <c r="AE25805" s="107" t="n"/>
      <c r="AF25805" s="107" t="n"/>
      <c r="AG25805" s="107" t="n"/>
      <c r="AH25805" s="107" t="n"/>
      <c r="AI25805" s="107" t="n"/>
      <c r="AJ25805" s="107" t="n"/>
      <c r="AK25805" s="107" t="n"/>
      <c r="AL25805" s="107" t="n"/>
      <c r="AM25805" s="107" t="n"/>
      <c r="AN25805" s="107" t="n"/>
      <c r="AO25805" s="107" t="n"/>
      <c r="AP25805" s="107" t="n"/>
      <c r="AQ25805" s="107" t="n"/>
      <c r="AR25805" s="107" t="n"/>
      <c r="AS25805" s="107" t="n"/>
      <c r="AT25805" s="107" t="n"/>
      <c r="AU25805" s="107" t="n"/>
      <c r="AV25805" s="107" t="n"/>
      <c r="AW25805" s="107" t="n"/>
      <c r="AX25805" s="107" t="n"/>
      <c r="AY25805" s="107" t="n"/>
      <c r="AZ25805" s="107" t="n"/>
    </row>
    <row r="25806">
      <c r="AA25806" s="107" t="n"/>
      <c r="AB25806" s="107" t="n"/>
      <c r="AC25806" s="107" t="n"/>
      <c r="AD25806" s="107" t="n"/>
      <c r="AE25806" s="107" t="n"/>
      <c r="AF25806" s="107" t="n"/>
      <c r="AG25806" s="107" t="n"/>
      <c r="AH25806" s="107" t="n"/>
      <c r="AI25806" s="107" t="n"/>
      <c r="AJ25806" s="107" t="n"/>
      <c r="AK25806" s="107" t="n"/>
      <c r="AL25806" s="107" t="n"/>
      <c r="AM25806" s="107" t="n"/>
      <c r="AN25806" s="107" t="n"/>
      <c r="AO25806" s="107" t="n"/>
      <c r="AP25806" s="107" t="n"/>
      <c r="AQ25806" s="107" t="n"/>
      <c r="AR25806" s="107" t="n"/>
      <c r="AS25806" s="107" t="n"/>
      <c r="AT25806" s="107" t="n"/>
      <c r="AU25806" s="107" t="n"/>
      <c r="AV25806" s="107" t="n"/>
      <c r="AW25806" s="107" t="n"/>
      <c r="AX25806" s="107" t="n"/>
      <c r="AY25806" s="107" t="n"/>
      <c r="AZ25806" s="107" t="n"/>
    </row>
    <row r="25807">
      <c r="AA25807" s="107" t="n"/>
      <c r="AB25807" s="107" t="n"/>
      <c r="AC25807" s="107" t="n"/>
      <c r="AD25807" s="107" t="n"/>
      <c r="AE25807" s="107" t="n"/>
      <c r="AF25807" s="107" t="n"/>
      <c r="AG25807" s="107" t="n"/>
      <c r="AH25807" s="107" t="n"/>
      <c r="AI25807" s="107" t="n"/>
      <c r="AJ25807" s="107" t="n"/>
      <c r="AK25807" s="107" t="n"/>
      <c r="AL25807" s="107" t="n"/>
      <c r="AM25807" s="107" t="n"/>
      <c r="AN25807" s="107" t="n"/>
      <c r="AO25807" s="107" t="n"/>
      <c r="AP25807" s="107" t="n"/>
      <c r="AQ25807" s="107" t="n"/>
      <c r="AR25807" s="107" t="n"/>
      <c r="AS25807" s="107" t="n"/>
      <c r="AT25807" s="107" t="n"/>
      <c r="AU25807" s="107" t="n"/>
      <c r="AV25807" s="107" t="n"/>
      <c r="AW25807" s="107" t="n"/>
      <c r="AX25807" s="107" t="n"/>
      <c r="AY25807" s="107" t="n"/>
      <c r="AZ25807" s="107" t="n"/>
    </row>
    <row r="25808">
      <c r="AA25808" s="107" t="n"/>
      <c r="AB25808" s="107" t="n"/>
      <c r="AC25808" s="107" t="n"/>
      <c r="AD25808" s="107" t="n"/>
      <c r="AE25808" s="107" t="n"/>
      <c r="AF25808" s="107" t="n"/>
      <c r="AG25808" s="107" t="n"/>
      <c r="AH25808" s="107" t="n"/>
      <c r="AI25808" s="107" t="n"/>
      <c r="AJ25808" s="107" t="n"/>
      <c r="AK25808" s="107" t="n"/>
      <c r="AL25808" s="107" t="n"/>
      <c r="AM25808" s="107" t="n"/>
      <c r="AN25808" s="107" t="n"/>
      <c r="AO25808" s="107" t="n"/>
      <c r="AP25808" s="107" t="n"/>
      <c r="AQ25808" s="107" t="n"/>
      <c r="AR25808" s="107" t="n"/>
      <c r="AS25808" s="107" t="n"/>
      <c r="AT25808" s="107" t="n"/>
      <c r="AU25808" s="107" t="n"/>
      <c r="AV25808" s="107" t="n"/>
      <c r="AW25808" s="107" t="n"/>
      <c r="AX25808" s="107" t="n"/>
      <c r="AY25808" s="107" t="n"/>
      <c r="AZ25808" s="107" t="n"/>
    </row>
    <row r="25809">
      <c r="AA25809" s="107" t="n"/>
      <c r="AB25809" s="107" t="n"/>
      <c r="AC25809" s="107" t="n"/>
      <c r="AD25809" s="107" t="n"/>
      <c r="AE25809" s="107" t="n"/>
      <c r="AF25809" s="107" t="n"/>
      <c r="AG25809" s="107" t="n"/>
      <c r="AH25809" s="107" t="n"/>
      <c r="AI25809" s="107" t="n"/>
      <c r="AJ25809" s="107" t="n"/>
      <c r="AK25809" s="107" t="n"/>
      <c r="AL25809" s="107" t="n"/>
      <c r="AM25809" s="107" t="n"/>
      <c r="AN25809" s="107" t="n"/>
      <c r="AO25809" s="107" t="n"/>
      <c r="AP25809" s="107" t="n"/>
      <c r="AQ25809" s="107" t="n"/>
      <c r="AR25809" s="107" t="n"/>
      <c r="AS25809" s="107" t="n"/>
      <c r="AT25809" s="107" t="n"/>
      <c r="AU25809" s="107" t="n"/>
      <c r="AV25809" s="107" t="n"/>
      <c r="AW25809" s="107" t="n"/>
      <c r="AX25809" s="107" t="n"/>
      <c r="AY25809" s="107" t="n"/>
      <c r="AZ25809" s="107" t="n"/>
    </row>
    <row r="25810">
      <c r="AA25810" s="107" t="n"/>
      <c r="AB25810" s="107" t="n"/>
      <c r="AC25810" s="107" t="n"/>
      <c r="AD25810" s="107" t="n"/>
      <c r="AE25810" s="107" t="n"/>
      <c r="AF25810" s="107" t="n"/>
      <c r="AG25810" s="107" t="n"/>
      <c r="AH25810" s="107" t="n"/>
      <c r="AI25810" s="107" t="n"/>
      <c r="AJ25810" s="107" t="n"/>
      <c r="AK25810" s="107" t="n"/>
      <c r="AL25810" s="107" t="n"/>
      <c r="AM25810" s="107" t="n"/>
      <c r="AN25810" s="107" t="n"/>
      <c r="AO25810" s="107" t="n"/>
      <c r="AP25810" s="107" t="n"/>
      <c r="AQ25810" s="107" t="n"/>
      <c r="AR25810" s="107" t="n"/>
      <c r="AS25810" s="107" t="n"/>
      <c r="AT25810" s="107" t="n"/>
      <c r="AU25810" s="107" t="n"/>
      <c r="AV25810" s="107" t="n"/>
      <c r="AW25810" s="107" t="n"/>
      <c r="AX25810" s="107" t="n"/>
      <c r="AY25810" s="107" t="n"/>
      <c r="AZ25810" s="107" t="n"/>
    </row>
    <row r="25811">
      <c r="AA25811" s="107" t="n"/>
      <c r="AB25811" s="107" t="n"/>
      <c r="AC25811" s="107" t="n"/>
      <c r="AD25811" s="107" t="n"/>
      <c r="AE25811" s="107" t="n"/>
      <c r="AF25811" s="107" t="n"/>
      <c r="AG25811" s="107" t="n"/>
      <c r="AH25811" s="107" t="n"/>
      <c r="AI25811" s="107" t="n"/>
      <c r="AJ25811" s="107" t="n"/>
      <c r="AK25811" s="107" t="n"/>
      <c r="AL25811" s="107" t="n"/>
      <c r="AM25811" s="107" t="n"/>
      <c r="AN25811" s="107" t="n"/>
      <c r="AO25811" s="107" t="n"/>
      <c r="AP25811" s="107" t="n"/>
      <c r="AQ25811" s="107" t="n"/>
      <c r="AR25811" s="107" t="n"/>
      <c r="AS25811" s="107" t="n"/>
      <c r="AT25811" s="107" t="n"/>
      <c r="AU25811" s="107" t="n"/>
      <c r="AV25811" s="107" t="n"/>
      <c r="AW25811" s="107" t="n"/>
      <c r="AX25811" s="107" t="n"/>
      <c r="AY25811" s="107" t="n"/>
      <c r="AZ25811" s="107" t="n"/>
    </row>
    <row r="25812">
      <c r="AA25812" s="107" t="n"/>
      <c r="AB25812" s="107" t="n"/>
      <c r="AC25812" s="107" t="n"/>
      <c r="AD25812" s="107" t="n"/>
      <c r="AE25812" s="107" t="n"/>
      <c r="AF25812" s="107" t="n"/>
      <c r="AG25812" s="107" t="n"/>
      <c r="AH25812" s="107" t="n"/>
      <c r="AI25812" s="107" t="n"/>
      <c r="AJ25812" s="107" t="n"/>
      <c r="AK25812" s="107" t="n"/>
      <c r="AL25812" s="107" t="n"/>
      <c r="AM25812" s="107" t="n"/>
      <c r="AN25812" s="107" t="n"/>
      <c r="AO25812" s="107" t="n"/>
      <c r="AP25812" s="107" t="n"/>
      <c r="AQ25812" s="107" t="n"/>
      <c r="AR25812" s="107" t="n"/>
      <c r="AS25812" s="107" t="n"/>
      <c r="AT25812" s="107" t="n"/>
      <c r="AU25812" s="107" t="n"/>
      <c r="AV25812" s="107" t="n"/>
      <c r="AW25812" s="107" t="n"/>
      <c r="AX25812" s="107" t="n"/>
      <c r="AY25812" s="107" t="n"/>
      <c r="AZ25812" s="107" t="n"/>
    </row>
    <row r="25813">
      <c r="AA25813" s="107" t="n"/>
      <c r="AB25813" s="107" t="n"/>
      <c r="AC25813" s="107" t="n"/>
      <c r="AD25813" s="107" t="n"/>
      <c r="AE25813" s="107" t="n"/>
      <c r="AF25813" s="107" t="n"/>
      <c r="AG25813" s="107" t="n"/>
      <c r="AH25813" s="107" t="n"/>
      <c r="AI25813" s="107" t="n"/>
      <c r="AJ25813" s="107" t="n"/>
      <c r="AK25813" s="107" t="n"/>
      <c r="AL25813" s="107" t="n"/>
      <c r="AM25813" s="107" t="n"/>
      <c r="AN25813" s="107" t="n"/>
      <c r="AO25813" s="107" t="n"/>
      <c r="AP25813" s="107" t="n"/>
      <c r="AQ25813" s="107" t="n"/>
      <c r="AR25813" s="107" t="n"/>
      <c r="AS25813" s="107" t="n"/>
      <c r="AT25813" s="107" t="n"/>
      <c r="AU25813" s="107" t="n"/>
      <c r="AV25813" s="107" t="n"/>
      <c r="AW25813" s="107" t="n"/>
      <c r="AX25813" s="107" t="n"/>
      <c r="AY25813" s="107" t="n"/>
      <c r="AZ25813" s="107" t="n"/>
    </row>
    <row r="25814">
      <c r="AA25814" s="107" t="n"/>
      <c r="AB25814" s="107" t="n"/>
      <c r="AC25814" s="107" t="n"/>
      <c r="AD25814" s="107" t="n"/>
      <c r="AE25814" s="107" t="n"/>
      <c r="AF25814" s="107" t="n"/>
      <c r="AG25814" s="107" t="n"/>
      <c r="AH25814" s="107" t="n"/>
      <c r="AI25814" s="107" t="n"/>
      <c r="AJ25814" s="107" t="n"/>
      <c r="AK25814" s="107" t="n"/>
      <c r="AL25814" s="107" t="n"/>
      <c r="AM25814" s="107" t="n"/>
      <c r="AN25814" s="107" t="n"/>
      <c r="AO25814" s="107" t="n"/>
      <c r="AP25814" s="107" t="n"/>
      <c r="AQ25814" s="107" t="n"/>
      <c r="AR25814" s="107" t="n"/>
      <c r="AS25814" s="107" t="n"/>
      <c r="AT25814" s="107" t="n"/>
      <c r="AU25814" s="107" t="n"/>
      <c r="AV25814" s="107" t="n"/>
      <c r="AW25814" s="107" t="n"/>
      <c r="AX25814" s="107" t="n"/>
      <c r="AY25814" s="107" t="n"/>
      <c r="AZ25814" s="107" t="n"/>
    </row>
    <row r="25815">
      <c r="AA25815" s="107" t="n"/>
      <c r="AB25815" s="107" t="n"/>
      <c r="AC25815" s="107" t="n"/>
      <c r="AD25815" s="107" t="n"/>
      <c r="AE25815" s="107" t="n"/>
      <c r="AF25815" s="107" t="n"/>
      <c r="AG25815" s="107" t="n"/>
      <c r="AH25815" s="107" t="n"/>
      <c r="AI25815" s="107" t="n"/>
      <c r="AJ25815" s="107" t="n"/>
      <c r="AK25815" s="107" t="n"/>
      <c r="AL25815" s="107" t="n"/>
      <c r="AM25815" s="107" t="n"/>
      <c r="AN25815" s="107" t="n"/>
      <c r="AO25815" s="107" t="n"/>
      <c r="AP25815" s="107" t="n"/>
      <c r="AQ25815" s="107" t="n"/>
      <c r="AR25815" s="107" t="n"/>
      <c r="AS25815" s="107" t="n"/>
      <c r="AT25815" s="107" t="n"/>
      <c r="AU25815" s="107" t="n"/>
      <c r="AV25815" s="107" t="n"/>
      <c r="AW25815" s="107" t="n"/>
      <c r="AX25815" s="107" t="n"/>
      <c r="AY25815" s="107" t="n"/>
      <c r="AZ25815" s="107" t="n"/>
    </row>
    <row r="25816">
      <c r="AA25816" s="107" t="n"/>
      <c r="AB25816" s="107" t="n"/>
      <c r="AC25816" s="107" t="n"/>
      <c r="AD25816" s="107" t="n"/>
      <c r="AE25816" s="107" t="n"/>
      <c r="AF25816" s="107" t="n"/>
      <c r="AG25816" s="107" t="n"/>
      <c r="AH25816" s="107" t="n"/>
      <c r="AI25816" s="107" t="n"/>
      <c r="AJ25816" s="107" t="n"/>
      <c r="AK25816" s="107" t="n"/>
      <c r="AL25816" s="107" t="n"/>
      <c r="AM25816" s="107" t="n"/>
      <c r="AN25816" s="107" t="n"/>
      <c r="AO25816" s="107" t="n"/>
      <c r="AP25816" s="107" t="n"/>
      <c r="AQ25816" s="107" t="n"/>
      <c r="AR25816" s="107" t="n"/>
      <c r="AS25816" s="107" t="n"/>
      <c r="AT25816" s="107" t="n"/>
      <c r="AU25816" s="107" t="n"/>
      <c r="AV25816" s="107" t="n"/>
      <c r="AW25816" s="107" t="n"/>
      <c r="AX25816" s="107" t="n"/>
      <c r="AY25816" s="107" t="n"/>
      <c r="AZ25816" s="107" t="n"/>
    </row>
    <row r="25817">
      <c r="AA25817" s="107" t="n"/>
      <c r="AB25817" s="107" t="n"/>
      <c r="AC25817" s="107" t="n"/>
      <c r="AD25817" s="107" t="n"/>
      <c r="AE25817" s="107" t="n"/>
      <c r="AF25817" s="107" t="n"/>
      <c r="AG25817" s="107" t="n"/>
      <c r="AH25817" s="107" t="n"/>
      <c r="AI25817" s="107" t="n"/>
      <c r="AJ25817" s="107" t="n"/>
      <c r="AK25817" s="107" t="n"/>
      <c r="AL25817" s="107" t="n"/>
      <c r="AM25817" s="107" t="n"/>
      <c r="AN25817" s="107" t="n"/>
      <c r="AO25817" s="107" t="n"/>
      <c r="AP25817" s="107" t="n"/>
      <c r="AQ25817" s="107" t="n"/>
      <c r="AR25817" s="107" t="n"/>
      <c r="AS25817" s="107" t="n"/>
      <c r="AT25817" s="107" t="n"/>
      <c r="AU25817" s="107" t="n"/>
      <c r="AV25817" s="107" t="n"/>
      <c r="AW25817" s="107" t="n"/>
      <c r="AX25817" s="107" t="n"/>
      <c r="AY25817" s="107" t="n"/>
      <c r="AZ25817" s="107" t="n"/>
    </row>
    <row r="25818">
      <c r="AA25818" s="107" t="n"/>
      <c r="AB25818" s="107" t="n"/>
      <c r="AC25818" s="107" t="n"/>
      <c r="AD25818" s="107" t="n"/>
      <c r="AE25818" s="107" t="n"/>
      <c r="AF25818" s="107" t="n"/>
      <c r="AG25818" s="107" t="n"/>
      <c r="AH25818" s="107" t="n"/>
      <c r="AI25818" s="107" t="n"/>
      <c r="AJ25818" s="107" t="n"/>
      <c r="AK25818" s="107" t="n"/>
      <c r="AL25818" s="107" t="n"/>
      <c r="AM25818" s="107" t="n"/>
      <c r="AN25818" s="107" t="n"/>
      <c r="AO25818" s="107" t="n"/>
      <c r="AP25818" s="107" t="n"/>
      <c r="AQ25818" s="107" t="n"/>
      <c r="AR25818" s="107" t="n"/>
      <c r="AS25818" s="107" t="n"/>
      <c r="AT25818" s="107" t="n"/>
      <c r="AU25818" s="107" t="n"/>
      <c r="AV25818" s="107" t="n"/>
      <c r="AW25818" s="107" t="n"/>
      <c r="AX25818" s="107" t="n"/>
      <c r="AY25818" s="107" t="n"/>
      <c r="AZ25818" s="107" t="n"/>
    </row>
    <row r="25819">
      <c r="AA25819" s="107" t="n"/>
      <c r="AB25819" s="107" t="n"/>
      <c r="AC25819" s="107" t="n"/>
      <c r="AD25819" s="107" t="n"/>
      <c r="AE25819" s="107" t="n"/>
      <c r="AF25819" s="107" t="n"/>
      <c r="AG25819" s="107" t="n"/>
      <c r="AH25819" s="107" t="n"/>
      <c r="AI25819" s="107" t="n"/>
      <c r="AJ25819" s="107" t="n"/>
      <c r="AK25819" s="107" t="n"/>
      <c r="AL25819" s="107" t="n"/>
      <c r="AM25819" s="107" t="n"/>
      <c r="AN25819" s="107" t="n"/>
      <c r="AO25819" s="107" t="n"/>
      <c r="AP25819" s="107" t="n"/>
      <c r="AQ25819" s="107" t="n"/>
      <c r="AR25819" s="107" t="n"/>
      <c r="AS25819" s="107" t="n"/>
      <c r="AT25819" s="107" t="n"/>
      <c r="AU25819" s="107" t="n"/>
      <c r="AV25819" s="107" t="n"/>
      <c r="AW25819" s="107" t="n"/>
      <c r="AX25819" s="107" t="n"/>
      <c r="AY25819" s="107" t="n"/>
      <c r="AZ25819" s="107" t="n"/>
    </row>
    <row r="25820">
      <c r="AA25820" s="107" t="n"/>
      <c r="AB25820" s="107" t="n"/>
      <c r="AC25820" s="107" t="n"/>
      <c r="AD25820" s="107" t="n"/>
      <c r="AE25820" s="107" t="n"/>
      <c r="AF25820" s="107" t="n"/>
      <c r="AG25820" s="107" t="n"/>
      <c r="AH25820" s="107" t="n"/>
      <c r="AI25820" s="107" t="n"/>
      <c r="AJ25820" s="107" t="n"/>
      <c r="AK25820" s="107" t="n"/>
      <c r="AL25820" s="107" t="n"/>
      <c r="AM25820" s="107" t="n"/>
      <c r="AN25820" s="107" t="n"/>
      <c r="AO25820" s="107" t="n"/>
      <c r="AP25820" s="107" t="n"/>
      <c r="AQ25820" s="107" t="n"/>
      <c r="AR25820" s="107" t="n"/>
      <c r="AS25820" s="107" t="n"/>
      <c r="AT25820" s="107" t="n"/>
      <c r="AU25820" s="107" t="n"/>
      <c r="AV25820" s="107" t="n"/>
      <c r="AW25820" s="107" t="n"/>
      <c r="AX25820" s="107" t="n"/>
      <c r="AY25820" s="107" t="n"/>
      <c r="AZ25820" s="107" t="n"/>
    </row>
    <row r="25821">
      <c r="AA25821" s="107" t="n"/>
      <c r="AB25821" s="107" t="n"/>
      <c r="AC25821" s="107" t="n"/>
      <c r="AD25821" s="107" t="n"/>
      <c r="AE25821" s="107" t="n"/>
      <c r="AF25821" s="107" t="n"/>
      <c r="AG25821" s="107" t="n"/>
      <c r="AH25821" s="107" t="n"/>
      <c r="AI25821" s="107" t="n"/>
      <c r="AJ25821" s="107" t="n"/>
      <c r="AK25821" s="107" t="n"/>
      <c r="AL25821" s="107" t="n"/>
      <c r="AM25821" s="107" t="n"/>
      <c r="AN25821" s="107" t="n"/>
      <c r="AO25821" s="107" t="n"/>
      <c r="AP25821" s="107" t="n"/>
      <c r="AQ25821" s="107" t="n"/>
      <c r="AR25821" s="107" t="n"/>
      <c r="AS25821" s="107" t="n"/>
      <c r="AT25821" s="107" t="n"/>
      <c r="AU25821" s="107" t="n"/>
      <c r="AV25821" s="107" t="n"/>
      <c r="AW25821" s="107" t="n"/>
      <c r="AX25821" s="107" t="n"/>
      <c r="AY25821" s="107" t="n"/>
      <c r="AZ25821" s="107" t="n"/>
    </row>
    <row r="25822">
      <c r="AA25822" s="107" t="n"/>
      <c r="AB25822" s="107" t="n"/>
      <c r="AC25822" s="107" t="n"/>
      <c r="AD25822" s="107" t="n"/>
      <c r="AE25822" s="107" t="n"/>
      <c r="AF25822" s="107" t="n"/>
      <c r="AG25822" s="107" t="n"/>
      <c r="AH25822" s="107" t="n"/>
      <c r="AI25822" s="107" t="n"/>
      <c r="AJ25822" s="107" t="n"/>
      <c r="AK25822" s="107" t="n"/>
      <c r="AL25822" s="107" t="n"/>
      <c r="AM25822" s="107" t="n"/>
      <c r="AN25822" s="107" t="n"/>
      <c r="AO25822" s="107" t="n"/>
      <c r="AP25822" s="107" t="n"/>
      <c r="AQ25822" s="107" t="n"/>
      <c r="AR25822" s="107" t="n"/>
      <c r="AS25822" s="107" t="n"/>
      <c r="AT25822" s="107" t="n"/>
      <c r="AU25822" s="107" t="n"/>
      <c r="AV25822" s="107" t="n"/>
      <c r="AW25822" s="107" t="n"/>
      <c r="AX25822" s="107" t="n"/>
      <c r="AY25822" s="107" t="n"/>
      <c r="AZ25822" s="107" t="n"/>
    </row>
    <row r="25823">
      <c r="AA25823" s="107" t="n"/>
      <c r="AB25823" s="107" t="n"/>
      <c r="AC25823" s="107" t="n"/>
      <c r="AD25823" s="107" t="n"/>
      <c r="AE25823" s="107" t="n"/>
      <c r="AF25823" s="107" t="n"/>
      <c r="AG25823" s="107" t="n"/>
      <c r="AH25823" s="107" t="n"/>
      <c r="AI25823" s="107" t="n"/>
      <c r="AJ25823" s="107" t="n"/>
      <c r="AK25823" s="107" t="n"/>
      <c r="AL25823" s="107" t="n"/>
      <c r="AM25823" s="107" t="n"/>
      <c r="AN25823" s="107" t="n"/>
      <c r="AO25823" s="107" t="n"/>
      <c r="AP25823" s="107" t="n"/>
      <c r="AQ25823" s="107" t="n"/>
      <c r="AR25823" s="107" t="n"/>
      <c r="AS25823" s="107" t="n"/>
      <c r="AT25823" s="107" t="n"/>
      <c r="AU25823" s="107" t="n"/>
      <c r="AV25823" s="107" t="n"/>
      <c r="AW25823" s="107" t="n"/>
      <c r="AX25823" s="107" t="n"/>
      <c r="AY25823" s="107" t="n"/>
      <c r="AZ25823" s="107" t="n"/>
    </row>
    <row r="25824">
      <c r="AA25824" s="107" t="n"/>
      <c r="AB25824" s="107" t="n"/>
      <c r="AC25824" s="107" t="n"/>
      <c r="AD25824" s="107" t="n"/>
      <c r="AE25824" s="107" t="n"/>
      <c r="AF25824" s="107" t="n"/>
      <c r="AG25824" s="107" t="n"/>
      <c r="AH25824" s="107" t="n"/>
      <c r="AI25824" s="107" t="n"/>
      <c r="AJ25824" s="107" t="n"/>
      <c r="AK25824" s="107" t="n"/>
      <c r="AL25824" s="107" t="n"/>
      <c r="AM25824" s="107" t="n"/>
      <c r="AN25824" s="107" t="n"/>
      <c r="AO25824" s="107" t="n"/>
      <c r="AP25824" s="107" t="n"/>
      <c r="AQ25824" s="107" t="n"/>
      <c r="AR25824" s="107" t="n"/>
      <c r="AS25824" s="107" t="n"/>
      <c r="AT25824" s="107" t="n"/>
      <c r="AU25824" s="107" t="n"/>
      <c r="AV25824" s="107" t="n"/>
      <c r="AW25824" s="107" t="n"/>
      <c r="AX25824" s="107" t="n"/>
      <c r="AY25824" s="107" t="n"/>
      <c r="AZ25824" s="107" t="n"/>
    </row>
    <row r="25825">
      <c r="AA25825" s="107" t="n"/>
      <c r="AB25825" s="107" t="n"/>
      <c r="AC25825" s="107" t="n"/>
      <c r="AD25825" s="107" t="n"/>
      <c r="AE25825" s="107" t="n"/>
      <c r="AF25825" s="107" t="n"/>
      <c r="AG25825" s="107" t="n"/>
      <c r="AH25825" s="107" t="n"/>
      <c r="AI25825" s="107" t="n"/>
      <c r="AJ25825" s="107" t="n"/>
      <c r="AK25825" s="107" t="n"/>
      <c r="AL25825" s="107" t="n"/>
      <c r="AM25825" s="107" t="n"/>
      <c r="AN25825" s="107" t="n"/>
      <c r="AO25825" s="107" t="n"/>
      <c r="AP25825" s="107" t="n"/>
      <c r="AQ25825" s="107" t="n"/>
      <c r="AR25825" s="107" t="n"/>
      <c r="AS25825" s="107" t="n"/>
      <c r="AT25825" s="107" t="n"/>
      <c r="AU25825" s="107" t="n"/>
      <c r="AV25825" s="107" t="n"/>
      <c r="AW25825" s="107" t="n"/>
      <c r="AX25825" s="107" t="n"/>
      <c r="AY25825" s="107" t="n"/>
      <c r="AZ25825" s="107" t="n"/>
    </row>
    <row r="25826">
      <c r="AA25826" s="107" t="n"/>
      <c r="AB25826" s="107" t="n"/>
      <c r="AC25826" s="107" t="n"/>
      <c r="AD25826" s="107" t="n"/>
      <c r="AE25826" s="107" t="n"/>
      <c r="AF25826" s="107" t="n"/>
      <c r="AG25826" s="107" t="n"/>
      <c r="AH25826" s="107" t="n"/>
      <c r="AI25826" s="107" t="n"/>
      <c r="AJ25826" s="107" t="n"/>
      <c r="AK25826" s="107" t="n"/>
      <c r="AL25826" s="107" t="n"/>
      <c r="AM25826" s="107" t="n"/>
      <c r="AN25826" s="107" t="n"/>
      <c r="AO25826" s="107" t="n"/>
      <c r="AP25826" s="107" t="n"/>
      <c r="AQ25826" s="107" t="n"/>
      <c r="AR25826" s="107" t="n"/>
      <c r="AS25826" s="107" t="n"/>
      <c r="AT25826" s="107" t="n"/>
      <c r="AU25826" s="107" t="n"/>
      <c r="AV25826" s="107" t="n"/>
      <c r="AW25826" s="107" t="n"/>
      <c r="AX25826" s="107" t="n"/>
      <c r="AY25826" s="107" t="n"/>
      <c r="AZ25826" s="107" t="n"/>
    </row>
    <row r="25827">
      <c r="AA25827" s="107" t="n"/>
      <c r="AB25827" s="107" t="n"/>
      <c r="AC25827" s="107" t="n"/>
      <c r="AD25827" s="107" t="n"/>
      <c r="AE25827" s="107" t="n"/>
      <c r="AF25827" s="107" t="n"/>
      <c r="AG25827" s="107" t="n"/>
      <c r="AH25827" s="107" t="n"/>
      <c r="AI25827" s="107" t="n"/>
      <c r="AJ25827" s="107" t="n"/>
      <c r="AK25827" s="107" t="n"/>
      <c r="AL25827" s="107" t="n"/>
      <c r="AM25827" s="107" t="n"/>
      <c r="AN25827" s="107" t="n"/>
      <c r="AO25827" s="107" t="n"/>
      <c r="AP25827" s="107" t="n"/>
      <c r="AQ25827" s="107" t="n"/>
      <c r="AR25827" s="107" t="n"/>
      <c r="AS25827" s="107" t="n"/>
      <c r="AT25827" s="107" t="n"/>
      <c r="AU25827" s="107" t="n"/>
      <c r="AV25827" s="107" t="n"/>
      <c r="AW25827" s="107" t="n"/>
      <c r="AX25827" s="107" t="n"/>
      <c r="AY25827" s="107" t="n"/>
      <c r="AZ25827" s="107" t="n"/>
    </row>
    <row r="25828">
      <c r="AA25828" s="107" t="n"/>
      <c r="AB25828" s="107" t="n"/>
      <c r="AC25828" s="107" t="n"/>
      <c r="AD25828" s="107" t="n"/>
      <c r="AE25828" s="107" t="n"/>
      <c r="AF25828" s="107" t="n"/>
      <c r="AG25828" s="107" t="n"/>
      <c r="AH25828" s="107" t="n"/>
      <c r="AI25828" s="107" t="n"/>
      <c r="AJ25828" s="107" t="n"/>
      <c r="AK25828" s="107" t="n"/>
      <c r="AL25828" s="107" t="n"/>
      <c r="AM25828" s="107" t="n"/>
      <c r="AN25828" s="107" t="n"/>
      <c r="AO25828" s="107" t="n"/>
      <c r="AP25828" s="107" t="n"/>
      <c r="AQ25828" s="107" t="n"/>
      <c r="AR25828" s="107" t="n"/>
      <c r="AS25828" s="107" t="n"/>
      <c r="AT25828" s="107" t="n"/>
      <c r="AU25828" s="107" t="n"/>
      <c r="AV25828" s="107" t="n"/>
      <c r="AW25828" s="107" t="n"/>
      <c r="AX25828" s="107" t="n"/>
      <c r="AY25828" s="107" t="n"/>
      <c r="AZ25828" s="107" t="n"/>
    </row>
    <row r="25829">
      <c r="AA25829" s="107" t="n"/>
      <c r="AB25829" s="107" t="n"/>
      <c r="AC25829" s="107" t="n"/>
      <c r="AD25829" s="107" t="n"/>
      <c r="AE25829" s="107" t="n"/>
      <c r="AF25829" s="107" t="n"/>
      <c r="AG25829" s="107" t="n"/>
      <c r="AH25829" s="107" t="n"/>
      <c r="AI25829" s="107" t="n"/>
      <c r="AJ25829" s="107" t="n"/>
      <c r="AK25829" s="107" t="n"/>
      <c r="AL25829" s="107" t="n"/>
      <c r="AM25829" s="107" t="n"/>
      <c r="AN25829" s="107" t="n"/>
      <c r="AO25829" s="107" t="n"/>
      <c r="AP25829" s="107" t="n"/>
      <c r="AQ25829" s="107" t="n"/>
      <c r="AR25829" s="107" t="n"/>
      <c r="AS25829" s="107" t="n"/>
      <c r="AT25829" s="107" t="n"/>
      <c r="AU25829" s="107" t="n"/>
      <c r="AV25829" s="107" t="n"/>
      <c r="AW25829" s="107" t="n"/>
      <c r="AX25829" s="107" t="n"/>
      <c r="AY25829" s="107" t="n"/>
      <c r="AZ25829" s="107" t="n"/>
    </row>
    <row r="25830">
      <c r="AA25830" s="107" t="n"/>
      <c r="AB25830" s="107" t="n"/>
      <c r="AC25830" s="107" t="n"/>
      <c r="AD25830" s="107" t="n"/>
      <c r="AE25830" s="107" t="n"/>
      <c r="AF25830" s="107" t="n"/>
      <c r="AG25830" s="107" t="n"/>
      <c r="AH25830" s="107" t="n"/>
      <c r="AI25830" s="107" t="n"/>
      <c r="AJ25830" s="107" t="n"/>
      <c r="AK25830" s="107" t="n"/>
      <c r="AL25830" s="107" t="n"/>
      <c r="AM25830" s="107" t="n"/>
      <c r="AN25830" s="107" t="n"/>
      <c r="AO25830" s="107" t="n"/>
      <c r="AP25830" s="107" t="n"/>
      <c r="AQ25830" s="107" t="n"/>
      <c r="AR25830" s="107" t="n"/>
      <c r="AS25830" s="107" t="n"/>
      <c r="AT25830" s="107" t="n"/>
      <c r="AU25830" s="107" t="n"/>
      <c r="AV25830" s="107" t="n"/>
      <c r="AW25830" s="107" t="n"/>
      <c r="AX25830" s="107" t="n"/>
      <c r="AY25830" s="107" t="n"/>
      <c r="AZ25830" s="107" t="n"/>
    </row>
    <row r="25831">
      <c r="AA25831" s="107" t="n"/>
      <c r="AB25831" s="107" t="n"/>
      <c r="AC25831" s="107" t="n"/>
      <c r="AD25831" s="107" t="n"/>
      <c r="AE25831" s="107" t="n"/>
      <c r="AF25831" s="107" t="n"/>
      <c r="AG25831" s="107" t="n"/>
      <c r="AH25831" s="107" t="n"/>
      <c r="AI25831" s="107" t="n"/>
      <c r="AJ25831" s="107" t="n"/>
      <c r="AK25831" s="107" t="n"/>
      <c r="AL25831" s="107" t="n"/>
      <c r="AM25831" s="107" t="n"/>
      <c r="AN25831" s="107" t="n"/>
      <c r="AO25831" s="107" t="n"/>
      <c r="AP25831" s="107" t="n"/>
      <c r="AQ25831" s="107" t="n"/>
      <c r="AR25831" s="107" t="n"/>
      <c r="AS25831" s="107" t="n"/>
      <c r="AT25831" s="107" t="n"/>
      <c r="AU25831" s="107" t="n"/>
      <c r="AV25831" s="107" t="n"/>
      <c r="AW25831" s="107" t="n"/>
      <c r="AX25831" s="107" t="n"/>
      <c r="AY25831" s="107" t="n"/>
      <c r="AZ25831" s="107" t="n"/>
    </row>
    <row r="25832">
      <c r="AA25832" s="107" t="n"/>
      <c r="AB25832" s="107" t="n"/>
      <c r="AC25832" s="107" t="n"/>
      <c r="AD25832" s="107" t="n"/>
      <c r="AE25832" s="107" t="n"/>
      <c r="AF25832" s="107" t="n"/>
      <c r="AG25832" s="107" t="n"/>
      <c r="AH25832" s="107" t="n"/>
      <c r="AI25832" s="107" t="n"/>
      <c r="AJ25832" s="107" t="n"/>
      <c r="AK25832" s="107" t="n"/>
      <c r="AL25832" s="107" t="n"/>
      <c r="AM25832" s="107" t="n"/>
      <c r="AN25832" s="107" t="n"/>
      <c r="AO25832" s="107" t="n"/>
      <c r="AP25832" s="107" t="n"/>
      <c r="AQ25832" s="107" t="n"/>
      <c r="AR25832" s="107" t="n"/>
      <c r="AS25832" s="107" t="n"/>
      <c r="AT25832" s="107" t="n"/>
      <c r="AU25832" s="107" t="n"/>
      <c r="AV25832" s="107" t="n"/>
      <c r="AW25832" s="107" t="n"/>
      <c r="AX25832" s="107" t="n"/>
      <c r="AY25832" s="107" t="n"/>
      <c r="AZ25832" s="107" t="n"/>
    </row>
    <row r="25833">
      <c r="AA25833" s="107" t="n"/>
      <c r="AB25833" s="107" t="n"/>
      <c r="AC25833" s="107" t="n"/>
      <c r="AD25833" s="107" t="n"/>
      <c r="AE25833" s="107" t="n"/>
      <c r="AF25833" s="107" t="n"/>
      <c r="AG25833" s="107" t="n"/>
      <c r="AH25833" s="107" t="n"/>
      <c r="AI25833" s="107" t="n"/>
      <c r="AJ25833" s="107" t="n"/>
      <c r="AK25833" s="107" t="n"/>
      <c r="AL25833" s="107" t="n"/>
      <c r="AM25833" s="107" t="n"/>
      <c r="AN25833" s="107" t="n"/>
      <c r="AO25833" s="107" t="n"/>
      <c r="AP25833" s="107" t="n"/>
      <c r="AQ25833" s="107" t="n"/>
      <c r="AR25833" s="107" t="n"/>
      <c r="AS25833" s="107" t="n"/>
      <c r="AT25833" s="107" t="n"/>
      <c r="AU25833" s="107" t="n"/>
      <c r="AV25833" s="107" t="n"/>
      <c r="AW25833" s="107" t="n"/>
      <c r="AX25833" s="107" t="n"/>
      <c r="AY25833" s="107" t="n"/>
      <c r="AZ25833" s="107" t="n"/>
    </row>
    <row r="25834">
      <c r="AA25834" s="107" t="n"/>
      <c r="AB25834" s="107" t="n"/>
      <c r="AC25834" s="107" t="n"/>
      <c r="AD25834" s="107" t="n"/>
      <c r="AE25834" s="107" t="n"/>
      <c r="AF25834" s="107" t="n"/>
      <c r="AG25834" s="107" t="n"/>
      <c r="AH25834" s="107" t="n"/>
      <c r="AI25834" s="107" t="n"/>
      <c r="AJ25834" s="107" t="n"/>
      <c r="AK25834" s="107" t="n"/>
      <c r="AL25834" s="107" t="n"/>
      <c r="AM25834" s="107" t="n"/>
      <c r="AN25834" s="107" t="n"/>
      <c r="AO25834" s="107" t="n"/>
      <c r="AP25834" s="107" t="n"/>
      <c r="AQ25834" s="107" t="n"/>
      <c r="AR25834" s="107" t="n"/>
      <c r="AS25834" s="107" t="n"/>
      <c r="AT25834" s="107" t="n"/>
      <c r="AU25834" s="107" t="n"/>
      <c r="AV25834" s="107" t="n"/>
      <c r="AW25834" s="107" t="n"/>
      <c r="AX25834" s="107" t="n"/>
      <c r="AY25834" s="107" t="n"/>
      <c r="AZ25834" s="107" t="n"/>
    </row>
    <row r="25835">
      <c r="AA25835" s="107" t="n"/>
      <c r="AB25835" s="107" t="n"/>
      <c r="AC25835" s="107" t="n"/>
      <c r="AD25835" s="107" t="n"/>
      <c r="AE25835" s="107" t="n"/>
      <c r="AF25835" s="107" t="n"/>
      <c r="AG25835" s="107" t="n"/>
      <c r="AH25835" s="107" t="n"/>
      <c r="AI25835" s="107" t="n"/>
      <c r="AJ25835" s="107" t="n"/>
      <c r="AK25835" s="107" t="n"/>
      <c r="AL25835" s="107" t="n"/>
      <c r="AM25835" s="107" t="n"/>
      <c r="AN25835" s="107" t="n"/>
      <c r="AO25835" s="107" t="n"/>
      <c r="AP25835" s="107" t="n"/>
      <c r="AQ25835" s="107" t="n"/>
      <c r="AR25835" s="107" t="n"/>
      <c r="AS25835" s="107" t="n"/>
      <c r="AT25835" s="107" t="n"/>
      <c r="AU25835" s="107" t="n"/>
      <c r="AV25835" s="107" t="n"/>
      <c r="AW25835" s="107" t="n"/>
      <c r="AX25835" s="107" t="n"/>
      <c r="AY25835" s="107" t="n"/>
      <c r="AZ25835" s="107" t="n"/>
    </row>
    <row r="25836">
      <c r="AA25836" s="107" t="n"/>
      <c r="AB25836" s="107" t="n"/>
      <c r="AC25836" s="107" t="n"/>
      <c r="AD25836" s="107" t="n"/>
      <c r="AE25836" s="107" t="n"/>
      <c r="AF25836" s="107" t="n"/>
      <c r="AG25836" s="107" t="n"/>
      <c r="AH25836" s="107" t="n"/>
      <c r="AI25836" s="107" t="n"/>
      <c r="AJ25836" s="107" t="n"/>
      <c r="AK25836" s="107" t="n"/>
      <c r="AL25836" s="107" t="n"/>
      <c r="AM25836" s="107" t="n"/>
      <c r="AN25836" s="107" t="n"/>
      <c r="AO25836" s="107" t="n"/>
      <c r="AP25836" s="107" t="n"/>
      <c r="AQ25836" s="107" t="n"/>
      <c r="AR25836" s="107" t="n"/>
      <c r="AS25836" s="107" t="n"/>
      <c r="AT25836" s="107" t="n"/>
      <c r="AU25836" s="107" t="n"/>
      <c r="AV25836" s="107" t="n"/>
      <c r="AW25836" s="107" t="n"/>
      <c r="AX25836" s="107" t="n"/>
      <c r="AY25836" s="107" t="n"/>
      <c r="AZ25836" s="107" t="n"/>
    </row>
    <row r="25837">
      <c r="AA25837" s="107" t="n"/>
      <c r="AB25837" s="107" t="n"/>
      <c r="AC25837" s="107" t="n"/>
      <c r="AD25837" s="107" t="n"/>
      <c r="AE25837" s="107" t="n"/>
      <c r="AF25837" s="107" t="n"/>
      <c r="AG25837" s="107" t="n"/>
      <c r="AH25837" s="107" t="n"/>
      <c r="AI25837" s="107" t="n"/>
      <c r="AJ25837" s="107" t="n"/>
      <c r="AK25837" s="107" t="n"/>
      <c r="AL25837" s="107" t="n"/>
      <c r="AM25837" s="107" t="n"/>
      <c r="AN25837" s="107" t="n"/>
      <c r="AO25837" s="107" t="n"/>
      <c r="AP25837" s="107" t="n"/>
      <c r="AQ25837" s="107" t="n"/>
      <c r="AR25837" s="107" t="n"/>
      <c r="AS25837" s="107" t="n"/>
      <c r="AT25837" s="107" t="n"/>
      <c r="AU25837" s="107" t="n"/>
      <c r="AV25837" s="107" t="n"/>
      <c r="AW25837" s="107" t="n"/>
      <c r="AX25837" s="107" t="n"/>
      <c r="AY25837" s="107" t="n"/>
      <c r="AZ25837" s="107" t="n"/>
    </row>
    <row r="25838">
      <c r="AA25838" s="107" t="n"/>
      <c r="AB25838" s="107" t="n"/>
      <c r="AC25838" s="107" t="n"/>
      <c r="AD25838" s="107" t="n"/>
      <c r="AE25838" s="107" t="n"/>
      <c r="AF25838" s="107" t="n"/>
      <c r="AG25838" s="107" t="n"/>
      <c r="AH25838" s="107" t="n"/>
      <c r="AI25838" s="107" t="n"/>
      <c r="AJ25838" s="107" t="n"/>
      <c r="AK25838" s="107" t="n"/>
      <c r="AL25838" s="107" t="n"/>
      <c r="AM25838" s="107" t="n"/>
      <c r="AN25838" s="107" t="n"/>
      <c r="AO25838" s="107" t="n"/>
      <c r="AP25838" s="107" t="n"/>
      <c r="AQ25838" s="107" t="n"/>
      <c r="AR25838" s="107" t="n"/>
      <c r="AS25838" s="107" t="n"/>
      <c r="AT25838" s="107" t="n"/>
      <c r="AU25838" s="107" t="n"/>
      <c r="AV25838" s="107" t="n"/>
      <c r="AW25838" s="107" t="n"/>
      <c r="AX25838" s="107" t="n"/>
      <c r="AY25838" s="107" t="n"/>
      <c r="AZ25838" s="107" t="n"/>
    </row>
    <row r="25839">
      <c r="AA25839" s="107" t="n"/>
      <c r="AB25839" s="107" t="n"/>
      <c r="AC25839" s="107" t="n"/>
      <c r="AD25839" s="107" t="n"/>
      <c r="AE25839" s="107" t="n"/>
      <c r="AF25839" s="107" t="n"/>
      <c r="AG25839" s="107" t="n"/>
      <c r="AH25839" s="107" t="n"/>
      <c r="AI25839" s="107" t="n"/>
      <c r="AJ25839" s="107" t="n"/>
      <c r="AK25839" s="107" t="n"/>
      <c r="AL25839" s="107" t="n"/>
      <c r="AM25839" s="107" t="n"/>
      <c r="AN25839" s="107" t="n"/>
      <c r="AO25839" s="107" t="n"/>
      <c r="AP25839" s="107" t="n"/>
      <c r="AQ25839" s="107" t="n"/>
      <c r="AR25839" s="107" t="n"/>
      <c r="AS25839" s="107" t="n"/>
      <c r="AT25839" s="107" t="n"/>
      <c r="AU25839" s="107" t="n"/>
      <c r="AV25839" s="107" t="n"/>
      <c r="AW25839" s="107" t="n"/>
      <c r="AX25839" s="107" t="n"/>
      <c r="AY25839" s="107" t="n"/>
      <c r="AZ25839" s="107" t="n"/>
    </row>
    <row r="25840">
      <c r="AA25840" s="107" t="n"/>
      <c r="AB25840" s="107" t="n"/>
      <c r="AC25840" s="107" t="n"/>
      <c r="AD25840" s="107" t="n"/>
      <c r="AE25840" s="107" t="n"/>
      <c r="AF25840" s="107" t="n"/>
      <c r="AG25840" s="107" t="n"/>
      <c r="AH25840" s="107" t="n"/>
      <c r="AI25840" s="107" t="n"/>
      <c r="AJ25840" s="107" t="n"/>
      <c r="AK25840" s="107" t="n"/>
      <c r="AL25840" s="107" t="n"/>
      <c r="AM25840" s="107" t="n"/>
      <c r="AN25840" s="107" t="n"/>
      <c r="AO25840" s="107" t="n"/>
      <c r="AP25840" s="107" t="n"/>
      <c r="AQ25840" s="107" t="n"/>
      <c r="AR25840" s="107" t="n"/>
      <c r="AS25840" s="107" t="n"/>
      <c r="AT25840" s="107" t="n"/>
      <c r="AU25840" s="107" t="n"/>
      <c r="AV25840" s="107" t="n"/>
      <c r="AW25840" s="107" t="n"/>
      <c r="AX25840" s="107" t="n"/>
      <c r="AY25840" s="107" t="n"/>
      <c r="AZ25840" s="107" t="n"/>
    </row>
    <row r="25841">
      <c r="AA25841" s="107" t="n"/>
      <c r="AB25841" s="107" t="n"/>
      <c r="AC25841" s="107" t="n"/>
      <c r="AD25841" s="107" t="n"/>
      <c r="AE25841" s="107" t="n"/>
      <c r="AF25841" s="107" t="n"/>
      <c r="AG25841" s="107" t="n"/>
      <c r="AH25841" s="107" t="n"/>
      <c r="AI25841" s="107" t="n"/>
      <c r="AJ25841" s="107" t="n"/>
      <c r="AK25841" s="107" t="n"/>
      <c r="AL25841" s="107" t="n"/>
      <c r="AM25841" s="107" t="n"/>
      <c r="AN25841" s="107" t="n"/>
      <c r="AO25841" s="107" t="n"/>
      <c r="AP25841" s="107" t="n"/>
      <c r="AQ25841" s="107" t="n"/>
      <c r="AR25841" s="107" t="n"/>
      <c r="AS25841" s="107" t="n"/>
      <c r="AT25841" s="107" t="n"/>
      <c r="AU25841" s="107" t="n"/>
      <c r="AV25841" s="107" t="n"/>
      <c r="AW25841" s="107" t="n"/>
      <c r="AX25841" s="107" t="n"/>
      <c r="AY25841" s="107" t="n"/>
      <c r="AZ25841" s="107" t="n"/>
    </row>
    <row r="25842">
      <c r="AA25842" s="107" t="n"/>
      <c r="AB25842" s="107" t="n"/>
      <c r="AC25842" s="107" t="n"/>
      <c r="AD25842" s="107" t="n"/>
      <c r="AE25842" s="107" t="n"/>
      <c r="AF25842" s="107" t="n"/>
      <c r="AG25842" s="107" t="n"/>
      <c r="AH25842" s="107" t="n"/>
      <c r="AI25842" s="107" t="n"/>
      <c r="AJ25842" s="107" t="n"/>
      <c r="AK25842" s="107" t="n"/>
      <c r="AL25842" s="107" t="n"/>
      <c r="AM25842" s="107" t="n"/>
      <c r="AN25842" s="107" t="n"/>
      <c r="AO25842" s="107" t="n"/>
      <c r="AP25842" s="107" t="n"/>
      <c r="AQ25842" s="107" t="n"/>
      <c r="AR25842" s="107" t="n"/>
      <c r="AS25842" s="107" t="n"/>
      <c r="AT25842" s="107" t="n"/>
      <c r="AU25842" s="107" t="n"/>
      <c r="AV25842" s="107" t="n"/>
      <c r="AW25842" s="107" t="n"/>
      <c r="AX25842" s="107" t="n"/>
      <c r="AY25842" s="107" t="n"/>
      <c r="AZ25842" s="107" t="n"/>
    </row>
    <row r="25843">
      <c r="AA25843" s="107" t="n"/>
      <c r="AB25843" s="107" t="n"/>
      <c r="AC25843" s="107" t="n"/>
      <c r="AD25843" s="107" t="n"/>
      <c r="AE25843" s="107" t="n"/>
      <c r="AF25843" s="107" t="n"/>
      <c r="AG25843" s="107" t="n"/>
      <c r="AH25843" s="107" t="n"/>
      <c r="AI25843" s="107" t="n"/>
      <c r="AJ25843" s="107" t="n"/>
      <c r="AK25843" s="107" t="n"/>
      <c r="AL25843" s="107" t="n"/>
      <c r="AM25843" s="107" t="n"/>
      <c r="AN25843" s="107" t="n"/>
      <c r="AO25843" s="107" t="n"/>
      <c r="AP25843" s="107" t="n"/>
      <c r="AQ25843" s="107" t="n"/>
      <c r="AR25843" s="107" t="n"/>
      <c r="AS25843" s="107" t="n"/>
      <c r="AT25843" s="107" t="n"/>
      <c r="AU25843" s="107" t="n"/>
      <c r="AV25843" s="107" t="n"/>
      <c r="AW25843" s="107" t="n"/>
      <c r="AX25843" s="107" t="n"/>
      <c r="AY25843" s="107" t="n"/>
      <c r="AZ25843" s="107" t="n"/>
    </row>
    <row r="25844">
      <c r="AA25844" s="107" t="n"/>
      <c r="AB25844" s="107" t="n"/>
      <c r="AC25844" s="107" t="n"/>
      <c r="AD25844" s="107" t="n"/>
      <c r="AE25844" s="107" t="n"/>
      <c r="AF25844" s="107" t="n"/>
      <c r="AG25844" s="107" t="n"/>
      <c r="AH25844" s="107" t="n"/>
      <c r="AI25844" s="107" t="n"/>
      <c r="AJ25844" s="107" t="n"/>
      <c r="AK25844" s="107" t="n"/>
      <c r="AL25844" s="107" t="n"/>
      <c r="AM25844" s="107" t="n"/>
      <c r="AN25844" s="107" t="n"/>
      <c r="AO25844" s="107" t="n"/>
      <c r="AP25844" s="107" t="n"/>
      <c r="AQ25844" s="107" t="n"/>
      <c r="AR25844" s="107" t="n"/>
      <c r="AS25844" s="107" t="n"/>
      <c r="AT25844" s="107" t="n"/>
      <c r="AU25844" s="107" t="n"/>
      <c r="AV25844" s="107" t="n"/>
      <c r="AW25844" s="107" t="n"/>
      <c r="AX25844" s="107" t="n"/>
      <c r="AY25844" s="107" t="n"/>
      <c r="AZ25844" s="107" t="n"/>
    </row>
    <row r="25845">
      <c r="AA25845" s="107" t="n"/>
      <c r="AB25845" s="107" t="n"/>
      <c r="AC25845" s="107" t="n"/>
      <c r="AD25845" s="107" t="n"/>
      <c r="AE25845" s="107" t="n"/>
      <c r="AF25845" s="107" t="n"/>
      <c r="AG25845" s="107" t="n"/>
      <c r="AH25845" s="107" t="n"/>
      <c r="AI25845" s="107" t="n"/>
      <c r="AJ25845" s="107" t="n"/>
      <c r="AK25845" s="107" t="n"/>
      <c r="AL25845" s="107" t="n"/>
      <c r="AM25845" s="107" t="n"/>
      <c r="AN25845" s="107" t="n"/>
      <c r="AO25845" s="107" t="n"/>
      <c r="AP25845" s="107" t="n"/>
      <c r="AQ25845" s="107" t="n"/>
      <c r="AR25845" s="107" t="n"/>
      <c r="AS25845" s="107" t="n"/>
      <c r="AT25845" s="107" t="n"/>
      <c r="AU25845" s="107" t="n"/>
      <c r="AV25845" s="107" t="n"/>
      <c r="AW25845" s="107" t="n"/>
      <c r="AX25845" s="107" t="n"/>
      <c r="AY25845" s="107" t="n"/>
      <c r="AZ25845" s="107" t="n"/>
    </row>
    <row r="25846">
      <c r="AA25846" s="107" t="n"/>
      <c r="AB25846" s="107" t="n"/>
      <c r="AC25846" s="107" t="n"/>
      <c r="AD25846" s="107" t="n"/>
      <c r="AE25846" s="107" t="n"/>
      <c r="AF25846" s="107" t="n"/>
      <c r="AG25846" s="107" t="n"/>
      <c r="AH25846" s="107" t="n"/>
      <c r="AI25846" s="107" t="n"/>
      <c r="AJ25846" s="107" t="n"/>
      <c r="AK25846" s="107" t="n"/>
      <c r="AL25846" s="107" t="n"/>
      <c r="AM25846" s="107" t="n"/>
      <c r="AN25846" s="107" t="n"/>
      <c r="AO25846" s="107" t="n"/>
      <c r="AP25846" s="107" t="n"/>
      <c r="AQ25846" s="107" t="n"/>
      <c r="AR25846" s="107" t="n"/>
      <c r="AS25846" s="107" t="n"/>
      <c r="AT25846" s="107" t="n"/>
      <c r="AU25846" s="107" t="n"/>
      <c r="AV25846" s="107" t="n"/>
      <c r="AW25846" s="107" t="n"/>
      <c r="AX25846" s="107" t="n"/>
      <c r="AY25846" s="107" t="n"/>
      <c r="AZ25846" s="107" t="n"/>
    </row>
    <row r="25847">
      <c r="AA25847" s="107" t="n"/>
      <c r="AB25847" s="107" t="n"/>
      <c r="AC25847" s="107" t="n"/>
      <c r="AD25847" s="107" t="n"/>
      <c r="AE25847" s="107" t="n"/>
      <c r="AF25847" s="107" t="n"/>
      <c r="AG25847" s="107" t="n"/>
      <c r="AH25847" s="107" t="n"/>
      <c r="AI25847" s="107" t="n"/>
      <c r="AJ25847" s="107" t="n"/>
      <c r="AK25847" s="107" t="n"/>
      <c r="AL25847" s="107" t="n"/>
      <c r="AM25847" s="107" t="n"/>
      <c r="AN25847" s="107" t="n"/>
      <c r="AO25847" s="107" t="n"/>
      <c r="AP25847" s="107" t="n"/>
      <c r="AQ25847" s="107" t="n"/>
      <c r="AR25847" s="107" t="n"/>
      <c r="AS25847" s="107" t="n"/>
      <c r="AT25847" s="107" t="n"/>
      <c r="AU25847" s="107" t="n"/>
      <c r="AV25847" s="107" t="n"/>
      <c r="AW25847" s="107" t="n"/>
      <c r="AX25847" s="107" t="n"/>
      <c r="AY25847" s="107" t="n"/>
      <c r="AZ25847" s="107" t="n"/>
    </row>
    <row r="25848">
      <c r="AA25848" s="107" t="n"/>
      <c r="AB25848" s="107" t="n"/>
      <c r="AC25848" s="107" t="n"/>
      <c r="AD25848" s="107" t="n"/>
      <c r="AE25848" s="107" t="n"/>
      <c r="AF25848" s="107" t="n"/>
      <c r="AG25848" s="107" t="n"/>
      <c r="AH25848" s="107" t="n"/>
      <c r="AI25848" s="107" t="n"/>
      <c r="AJ25848" s="107" t="n"/>
      <c r="AK25848" s="107" t="n"/>
      <c r="AL25848" s="107" t="n"/>
      <c r="AM25848" s="107" t="n"/>
      <c r="AN25848" s="107" t="n"/>
      <c r="AO25848" s="107" t="n"/>
      <c r="AP25848" s="107" t="n"/>
      <c r="AQ25848" s="107" t="n"/>
      <c r="AR25848" s="107" t="n"/>
      <c r="AS25848" s="107" t="n"/>
      <c r="AT25848" s="107" t="n"/>
      <c r="AU25848" s="107" t="n"/>
      <c r="AV25848" s="107" t="n"/>
      <c r="AW25848" s="107" t="n"/>
      <c r="AX25848" s="107" t="n"/>
      <c r="AY25848" s="107" t="n"/>
      <c r="AZ25848" s="107" t="n"/>
    </row>
    <row r="25849">
      <c r="AA25849" s="107" t="n"/>
      <c r="AB25849" s="107" t="n"/>
      <c r="AC25849" s="107" t="n"/>
      <c r="AD25849" s="107" t="n"/>
      <c r="AE25849" s="107" t="n"/>
      <c r="AF25849" s="107" t="n"/>
      <c r="AG25849" s="107" t="n"/>
      <c r="AH25849" s="107" t="n"/>
      <c r="AI25849" s="107" t="n"/>
      <c r="AJ25849" s="107" t="n"/>
      <c r="AK25849" s="107" t="n"/>
      <c r="AL25849" s="107" t="n"/>
      <c r="AM25849" s="107" t="n"/>
      <c r="AN25849" s="107" t="n"/>
      <c r="AO25849" s="107" t="n"/>
      <c r="AP25849" s="107" t="n"/>
      <c r="AQ25849" s="107" t="n"/>
      <c r="AR25849" s="107" t="n"/>
      <c r="AS25849" s="107" t="n"/>
      <c r="AT25849" s="107" t="n"/>
      <c r="AU25849" s="107" t="n"/>
      <c r="AV25849" s="107" t="n"/>
      <c r="AW25849" s="107" t="n"/>
      <c r="AX25849" s="107" t="n"/>
      <c r="AY25849" s="107" t="n"/>
      <c r="AZ25849" s="107" t="n"/>
    </row>
    <row r="25850">
      <c r="AA25850" s="107" t="n"/>
      <c r="AB25850" s="107" t="n"/>
      <c r="AC25850" s="107" t="n"/>
      <c r="AD25850" s="107" t="n"/>
      <c r="AE25850" s="107" t="n"/>
      <c r="AF25850" s="107" t="n"/>
      <c r="AG25850" s="107" t="n"/>
      <c r="AH25850" s="107" t="n"/>
      <c r="AI25850" s="107" t="n"/>
      <c r="AJ25850" s="107" t="n"/>
      <c r="AK25850" s="107" t="n"/>
      <c r="AL25850" s="107" t="n"/>
      <c r="AM25850" s="107" t="n"/>
      <c r="AN25850" s="107" t="n"/>
      <c r="AO25850" s="107" t="n"/>
      <c r="AP25850" s="107" t="n"/>
      <c r="AQ25850" s="107" t="n"/>
      <c r="AR25850" s="107" t="n"/>
      <c r="AS25850" s="107" t="n"/>
      <c r="AT25850" s="107" t="n"/>
      <c r="AU25850" s="107" t="n"/>
      <c r="AV25850" s="107" t="n"/>
      <c r="AW25850" s="107" t="n"/>
      <c r="AX25850" s="107" t="n"/>
      <c r="AY25850" s="107" t="n"/>
      <c r="AZ25850" s="107" t="n"/>
    </row>
    <row r="25851">
      <c r="AA25851" s="107" t="n"/>
      <c r="AB25851" s="107" t="n"/>
      <c r="AC25851" s="107" t="n"/>
      <c r="AD25851" s="107" t="n"/>
      <c r="AE25851" s="107" t="n"/>
      <c r="AF25851" s="107" t="n"/>
      <c r="AG25851" s="107" t="n"/>
      <c r="AH25851" s="107" t="n"/>
      <c r="AI25851" s="107" t="n"/>
      <c r="AJ25851" s="107" t="n"/>
      <c r="AK25851" s="107" t="n"/>
      <c r="AL25851" s="107" t="n"/>
      <c r="AM25851" s="107" t="n"/>
      <c r="AN25851" s="107" t="n"/>
      <c r="AO25851" s="107" t="n"/>
      <c r="AP25851" s="107" t="n"/>
      <c r="AQ25851" s="107" t="n"/>
      <c r="AR25851" s="107" t="n"/>
      <c r="AS25851" s="107" t="n"/>
      <c r="AT25851" s="107" t="n"/>
      <c r="AU25851" s="107" t="n"/>
      <c r="AV25851" s="107" t="n"/>
      <c r="AW25851" s="107" t="n"/>
      <c r="AX25851" s="107" t="n"/>
      <c r="AY25851" s="107" t="n"/>
      <c r="AZ25851" s="107" t="n"/>
    </row>
    <row r="25852">
      <c r="AA25852" s="107" t="n"/>
      <c r="AB25852" s="107" t="n"/>
      <c r="AC25852" s="107" t="n"/>
      <c r="AD25852" s="107" t="n"/>
      <c r="AE25852" s="107" t="n"/>
      <c r="AF25852" s="107" t="n"/>
      <c r="AG25852" s="107" t="n"/>
      <c r="AH25852" s="107" t="n"/>
      <c r="AI25852" s="107" t="n"/>
      <c r="AJ25852" s="107" t="n"/>
      <c r="AK25852" s="107" t="n"/>
      <c r="AL25852" s="107" t="n"/>
      <c r="AM25852" s="107" t="n"/>
      <c r="AN25852" s="107" t="n"/>
      <c r="AO25852" s="107" t="n"/>
      <c r="AP25852" s="107" t="n"/>
      <c r="AQ25852" s="107" t="n"/>
      <c r="AR25852" s="107" t="n"/>
      <c r="AS25852" s="107" t="n"/>
      <c r="AT25852" s="107" t="n"/>
      <c r="AU25852" s="107" t="n"/>
      <c r="AV25852" s="107" t="n"/>
      <c r="AW25852" s="107" t="n"/>
      <c r="AX25852" s="107" t="n"/>
      <c r="AY25852" s="107" t="n"/>
      <c r="AZ25852" s="107" t="n"/>
    </row>
    <row r="25853">
      <c r="AA25853" s="107" t="n"/>
      <c r="AB25853" s="107" t="n"/>
      <c r="AC25853" s="107" t="n"/>
      <c r="AD25853" s="107" t="n"/>
      <c r="AE25853" s="107" t="n"/>
      <c r="AF25853" s="107" t="n"/>
      <c r="AG25853" s="107" t="n"/>
      <c r="AH25853" s="107" t="n"/>
      <c r="AI25853" s="107" t="n"/>
      <c r="AJ25853" s="107" t="n"/>
      <c r="AK25853" s="107" t="n"/>
      <c r="AL25853" s="107" t="n"/>
      <c r="AM25853" s="107" t="n"/>
      <c r="AN25853" s="107" t="n"/>
      <c r="AO25853" s="107" t="n"/>
      <c r="AP25853" s="107" t="n"/>
      <c r="AQ25853" s="107" t="n"/>
      <c r="AR25853" s="107" t="n"/>
      <c r="AS25853" s="107" t="n"/>
      <c r="AT25853" s="107" t="n"/>
      <c r="AU25853" s="107" t="n"/>
      <c r="AV25853" s="107" t="n"/>
      <c r="AW25853" s="107" t="n"/>
      <c r="AX25853" s="107" t="n"/>
      <c r="AY25853" s="107" t="n"/>
      <c r="AZ25853" s="107" t="n"/>
    </row>
    <row r="25854">
      <c r="AA25854" s="107" t="n"/>
      <c r="AB25854" s="107" t="n"/>
      <c r="AC25854" s="107" t="n"/>
      <c r="AD25854" s="107" t="n"/>
      <c r="AE25854" s="107" t="n"/>
      <c r="AF25854" s="107" t="n"/>
      <c r="AG25854" s="107" t="n"/>
      <c r="AH25854" s="107" t="n"/>
      <c r="AI25854" s="107" t="n"/>
      <c r="AJ25854" s="107" t="n"/>
      <c r="AK25854" s="107" t="n"/>
      <c r="AL25854" s="107" t="n"/>
      <c r="AM25854" s="107" t="n"/>
      <c r="AN25854" s="107" t="n"/>
      <c r="AO25854" s="107" t="n"/>
      <c r="AP25854" s="107" t="n"/>
      <c r="AQ25854" s="107" t="n"/>
      <c r="AR25854" s="107" t="n"/>
      <c r="AS25854" s="107" t="n"/>
      <c r="AT25854" s="107" t="n"/>
      <c r="AU25854" s="107" t="n"/>
      <c r="AV25854" s="107" t="n"/>
      <c r="AW25854" s="107" t="n"/>
      <c r="AX25854" s="107" t="n"/>
      <c r="AY25854" s="107" t="n"/>
      <c r="AZ25854" s="107" t="n"/>
    </row>
    <row r="25855">
      <c r="AA25855" s="107" t="n"/>
      <c r="AB25855" s="107" t="n"/>
      <c r="AC25855" s="107" t="n"/>
      <c r="AD25855" s="107" t="n"/>
      <c r="AE25855" s="107" t="n"/>
      <c r="AF25855" s="107" t="n"/>
      <c r="AG25855" s="107" t="n"/>
      <c r="AH25855" s="107" t="n"/>
      <c r="AI25855" s="107" t="n"/>
      <c r="AJ25855" s="107" t="n"/>
      <c r="AK25855" s="107" t="n"/>
      <c r="AL25855" s="107" t="n"/>
      <c r="AM25855" s="107" t="n"/>
      <c r="AN25855" s="107" t="n"/>
      <c r="AO25855" s="107" t="n"/>
      <c r="AP25855" s="107" t="n"/>
      <c r="AQ25855" s="107" t="n"/>
      <c r="AR25855" s="107" t="n"/>
      <c r="AS25855" s="107" t="n"/>
      <c r="AT25855" s="107" t="n"/>
      <c r="AU25855" s="107" t="n"/>
      <c r="AV25855" s="107" t="n"/>
      <c r="AW25855" s="107" t="n"/>
      <c r="AX25855" s="107" t="n"/>
      <c r="AY25855" s="107" t="n"/>
      <c r="AZ25855" s="107" t="n"/>
    </row>
    <row r="25856">
      <c r="AA25856" s="107" t="n"/>
      <c r="AB25856" s="107" t="n"/>
      <c r="AC25856" s="107" t="n"/>
      <c r="AD25856" s="107" t="n"/>
      <c r="AE25856" s="107" t="n"/>
      <c r="AF25856" s="107" t="n"/>
      <c r="AG25856" s="107" t="n"/>
      <c r="AH25856" s="107" t="n"/>
      <c r="AI25856" s="107" t="n"/>
      <c r="AJ25856" s="107" t="n"/>
      <c r="AK25856" s="107" t="n"/>
      <c r="AL25856" s="107" t="n"/>
      <c r="AM25856" s="107" t="n"/>
      <c r="AN25856" s="107" t="n"/>
      <c r="AO25856" s="107" t="n"/>
      <c r="AP25856" s="107" t="n"/>
      <c r="AQ25856" s="107" t="n"/>
      <c r="AR25856" s="107" t="n"/>
      <c r="AS25856" s="107" t="n"/>
      <c r="AT25856" s="107" t="n"/>
      <c r="AU25856" s="107" t="n"/>
      <c r="AV25856" s="107" t="n"/>
      <c r="AW25856" s="107" t="n"/>
      <c r="AX25856" s="107" t="n"/>
      <c r="AY25856" s="107" t="n"/>
      <c r="AZ25856" s="107" t="n"/>
    </row>
    <row r="25857">
      <c r="AA25857" s="107" t="n"/>
      <c r="AB25857" s="107" t="n"/>
      <c r="AC25857" s="107" t="n"/>
      <c r="AD25857" s="107" t="n"/>
      <c r="AE25857" s="107" t="n"/>
      <c r="AF25857" s="107" t="n"/>
      <c r="AG25857" s="107" t="n"/>
      <c r="AH25857" s="107" t="n"/>
      <c r="AI25857" s="107" t="n"/>
      <c r="AJ25857" s="107" t="n"/>
      <c r="AK25857" s="107" t="n"/>
      <c r="AL25857" s="107" t="n"/>
      <c r="AM25857" s="107" t="n"/>
      <c r="AN25857" s="107" t="n"/>
      <c r="AO25857" s="107" t="n"/>
      <c r="AP25857" s="107" t="n"/>
      <c r="AQ25857" s="107" t="n"/>
      <c r="AR25857" s="107" t="n"/>
      <c r="AS25857" s="107" t="n"/>
      <c r="AT25857" s="107" t="n"/>
      <c r="AU25857" s="107" t="n"/>
      <c r="AV25857" s="107" t="n"/>
      <c r="AW25857" s="107" t="n"/>
      <c r="AX25857" s="107" t="n"/>
      <c r="AY25857" s="107" t="n"/>
      <c r="AZ25857" s="107" t="n"/>
    </row>
    <row r="25858">
      <c r="AA25858" s="107" t="n"/>
      <c r="AB25858" s="107" t="n"/>
      <c r="AC25858" s="107" t="n"/>
      <c r="AD25858" s="107" t="n"/>
      <c r="AE25858" s="107" t="n"/>
      <c r="AF25858" s="107" t="n"/>
      <c r="AG25858" s="107" t="n"/>
      <c r="AH25858" s="107" t="n"/>
      <c r="AI25858" s="107" t="n"/>
      <c r="AJ25858" s="107" t="n"/>
      <c r="AK25858" s="107" t="n"/>
      <c r="AL25858" s="107" t="n"/>
      <c r="AM25858" s="107" t="n"/>
      <c r="AN25858" s="107" t="n"/>
      <c r="AO25858" s="107" t="n"/>
      <c r="AP25858" s="107" t="n"/>
      <c r="AQ25858" s="107" t="n"/>
      <c r="AR25858" s="107" t="n"/>
      <c r="AS25858" s="107" t="n"/>
      <c r="AT25858" s="107" t="n"/>
      <c r="AU25858" s="107" t="n"/>
      <c r="AV25858" s="107" t="n"/>
      <c r="AW25858" s="107" t="n"/>
      <c r="AX25858" s="107" t="n"/>
      <c r="AY25858" s="107" t="n"/>
      <c r="AZ25858" s="107" t="n"/>
    </row>
    <row r="25859">
      <c r="AA25859" s="107" t="n"/>
      <c r="AB25859" s="107" t="n"/>
      <c r="AC25859" s="107" t="n"/>
      <c r="AD25859" s="107" t="n"/>
      <c r="AE25859" s="107" t="n"/>
      <c r="AF25859" s="107" t="n"/>
      <c r="AG25859" s="107" t="n"/>
      <c r="AH25859" s="107" t="n"/>
      <c r="AI25859" s="107" t="n"/>
      <c r="AJ25859" s="107" t="n"/>
      <c r="AK25859" s="107" t="n"/>
      <c r="AL25859" s="107" t="n"/>
      <c r="AM25859" s="107" t="n"/>
      <c r="AN25859" s="107" t="n"/>
      <c r="AO25859" s="107" t="n"/>
      <c r="AP25859" s="107" t="n"/>
      <c r="AQ25859" s="107" t="n"/>
      <c r="AR25859" s="107" t="n"/>
      <c r="AS25859" s="107" t="n"/>
      <c r="AT25859" s="107" t="n"/>
      <c r="AU25859" s="107" t="n"/>
      <c r="AV25859" s="107" t="n"/>
      <c r="AW25859" s="107" t="n"/>
      <c r="AX25859" s="107" t="n"/>
      <c r="AY25859" s="107" t="n"/>
      <c r="AZ25859" s="107" t="n"/>
    </row>
    <row r="25860">
      <c r="AA25860" s="107" t="n"/>
      <c r="AB25860" s="107" t="n"/>
      <c r="AC25860" s="107" t="n"/>
      <c r="AD25860" s="107" t="n"/>
      <c r="AE25860" s="107" t="n"/>
      <c r="AF25860" s="107" t="n"/>
      <c r="AG25860" s="107" t="n"/>
      <c r="AH25860" s="107" t="n"/>
      <c r="AI25860" s="107" t="n"/>
      <c r="AJ25860" s="107" t="n"/>
      <c r="AK25860" s="107" t="n"/>
      <c r="AL25860" s="107" t="n"/>
      <c r="AM25860" s="107" t="n"/>
      <c r="AN25860" s="107" t="n"/>
      <c r="AO25860" s="107" t="n"/>
      <c r="AP25860" s="107" t="n"/>
      <c r="AQ25860" s="107" t="n"/>
      <c r="AR25860" s="107" t="n"/>
      <c r="AS25860" s="107" t="n"/>
      <c r="AT25860" s="107" t="n"/>
      <c r="AU25860" s="107" t="n"/>
      <c r="AV25860" s="107" t="n"/>
      <c r="AW25860" s="107" t="n"/>
      <c r="AX25860" s="107" t="n"/>
      <c r="AY25860" s="107" t="n"/>
      <c r="AZ25860" s="107" t="n"/>
    </row>
    <row r="25861">
      <c r="AA25861" s="107" t="n"/>
      <c r="AB25861" s="107" t="n"/>
      <c r="AC25861" s="107" t="n"/>
      <c r="AD25861" s="107" t="n"/>
      <c r="AE25861" s="107" t="n"/>
      <c r="AF25861" s="107" t="n"/>
      <c r="AG25861" s="107" t="n"/>
      <c r="AH25861" s="107" t="n"/>
      <c r="AI25861" s="107" t="n"/>
      <c r="AJ25861" s="107" t="n"/>
      <c r="AK25861" s="107" t="n"/>
      <c r="AL25861" s="107" t="n"/>
      <c r="AM25861" s="107" t="n"/>
      <c r="AN25861" s="107" t="n"/>
      <c r="AO25861" s="107" t="n"/>
      <c r="AP25861" s="107" t="n"/>
      <c r="AQ25861" s="107" t="n"/>
      <c r="AR25861" s="107" t="n"/>
      <c r="AS25861" s="107" t="n"/>
      <c r="AT25861" s="107" t="n"/>
      <c r="AU25861" s="107" t="n"/>
      <c r="AV25861" s="107" t="n"/>
      <c r="AW25861" s="107" t="n"/>
      <c r="AX25861" s="107" t="n"/>
      <c r="AY25861" s="107" t="n"/>
      <c r="AZ25861" s="107" t="n"/>
    </row>
    <row r="25862">
      <c r="AA25862" s="107" t="n"/>
      <c r="AB25862" s="107" t="n"/>
      <c r="AC25862" s="107" t="n"/>
      <c r="AD25862" s="107" t="n"/>
      <c r="AE25862" s="107" t="n"/>
      <c r="AF25862" s="107" t="n"/>
      <c r="AG25862" s="107" t="n"/>
      <c r="AH25862" s="107" t="n"/>
      <c r="AI25862" s="107" t="n"/>
      <c r="AJ25862" s="107" t="n"/>
      <c r="AK25862" s="107" t="n"/>
      <c r="AL25862" s="107" t="n"/>
      <c r="AM25862" s="107" t="n"/>
      <c r="AN25862" s="107" t="n"/>
      <c r="AO25862" s="107" t="n"/>
      <c r="AP25862" s="107" t="n"/>
      <c r="AQ25862" s="107" t="n"/>
      <c r="AR25862" s="107" t="n"/>
      <c r="AS25862" s="107" t="n"/>
      <c r="AT25862" s="107" t="n"/>
      <c r="AU25862" s="107" t="n"/>
      <c r="AV25862" s="107" t="n"/>
      <c r="AW25862" s="107" t="n"/>
      <c r="AX25862" s="107" t="n"/>
      <c r="AY25862" s="107" t="n"/>
      <c r="AZ25862" s="107" t="n"/>
    </row>
    <row r="25863">
      <c r="AA25863" s="107" t="n"/>
      <c r="AB25863" s="107" t="n"/>
      <c r="AC25863" s="107" t="n"/>
      <c r="AD25863" s="107" t="n"/>
      <c r="AE25863" s="107" t="n"/>
      <c r="AF25863" s="107" t="n"/>
      <c r="AG25863" s="107" t="n"/>
      <c r="AH25863" s="107" t="n"/>
      <c r="AI25863" s="107" t="n"/>
      <c r="AJ25863" s="107" t="n"/>
      <c r="AK25863" s="107" t="n"/>
      <c r="AL25863" s="107" t="n"/>
      <c r="AM25863" s="107" t="n"/>
      <c r="AN25863" s="107" t="n"/>
      <c r="AO25863" s="107" t="n"/>
      <c r="AP25863" s="107" t="n"/>
      <c r="AQ25863" s="107" t="n"/>
      <c r="AR25863" s="107" t="n"/>
      <c r="AS25863" s="107" t="n"/>
      <c r="AT25863" s="107" t="n"/>
      <c r="AU25863" s="107" t="n"/>
      <c r="AV25863" s="107" t="n"/>
      <c r="AW25863" s="107" t="n"/>
      <c r="AX25863" s="107" t="n"/>
      <c r="AY25863" s="107" t="n"/>
      <c r="AZ25863" s="107" t="n"/>
    </row>
    <row r="25864">
      <c r="AA25864" s="107" t="n"/>
      <c r="AB25864" s="107" t="n"/>
      <c r="AC25864" s="107" t="n"/>
      <c r="AD25864" s="107" t="n"/>
      <c r="AE25864" s="107" t="n"/>
      <c r="AF25864" s="107" t="n"/>
      <c r="AG25864" s="107" t="n"/>
      <c r="AH25864" s="107" t="n"/>
      <c r="AI25864" s="107" t="n"/>
      <c r="AJ25864" s="107" t="n"/>
      <c r="AK25864" s="107" t="n"/>
      <c r="AL25864" s="107" t="n"/>
      <c r="AM25864" s="107" t="n"/>
      <c r="AN25864" s="107" t="n"/>
      <c r="AO25864" s="107" t="n"/>
      <c r="AP25864" s="107" t="n"/>
      <c r="AQ25864" s="107" t="n"/>
      <c r="AR25864" s="107" t="n"/>
      <c r="AS25864" s="107" t="n"/>
      <c r="AT25864" s="107" t="n"/>
      <c r="AU25864" s="107" t="n"/>
      <c r="AV25864" s="107" t="n"/>
      <c r="AW25864" s="107" t="n"/>
      <c r="AX25864" s="107" t="n"/>
      <c r="AY25864" s="107" t="n"/>
      <c r="AZ25864" s="107" t="n"/>
    </row>
    <row r="25865">
      <c r="AA25865" s="107" t="n"/>
      <c r="AB25865" s="107" t="n"/>
      <c r="AC25865" s="107" t="n"/>
      <c r="AD25865" s="107" t="n"/>
      <c r="AE25865" s="107" t="n"/>
      <c r="AF25865" s="107" t="n"/>
      <c r="AG25865" s="107" t="n"/>
      <c r="AH25865" s="107" t="n"/>
      <c r="AI25865" s="107" t="n"/>
      <c r="AJ25865" s="107" t="n"/>
      <c r="AK25865" s="107" t="n"/>
      <c r="AL25865" s="107" t="n"/>
      <c r="AM25865" s="107" t="n"/>
      <c r="AN25865" s="107" t="n"/>
      <c r="AO25865" s="107" t="n"/>
      <c r="AP25865" s="107" t="n"/>
      <c r="AQ25865" s="107" t="n"/>
      <c r="AR25865" s="107" t="n"/>
      <c r="AS25865" s="107" t="n"/>
      <c r="AT25865" s="107" t="n"/>
      <c r="AU25865" s="107" t="n"/>
      <c r="AV25865" s="107" t="n"/>
      <c r="AW25865" s="107" t="n"/>
      <c r="AX25865" s="107" t="n"/>
      <c r="AY25865" s="107" t="n"/>
      <c r="AZ25865" s="107" t="n"/>
    </row>
    <row r="25866">
      <c r="AA25866" s="107" t="n"/>
      <c r="AB25866" s="107" t="n"/>
      <c r="AC25866" s="107" t="n"/>
      <c r="AD25866" s="107" t="n"/>
      <c r="AE25866" s="107" t="n"/>
      <c r="AF25866" s="107" t="n"/>
      <c r="AG25866" s="107" t="n"/>
      <c r="AH25866" s="107" t="n"/>
      <c r="AI25866" s="107" t="n"/>
      <c r="AJ25866" s="107" t="n"/>
      <c r="AK25866" s="107" t="n"/>
      <c r="AL25866" s="107" t="n"/>
      <c r="AM25866" s="107" t="n"/>
      <c r="AN25866" s="107" t="n"/>
      <c r="AO25866" s="107" t="n"/>
      <c r="AP25866" s="107" t="n"/>
      <c r="AQ25866" s="107" t="n"/>
      <c r="AR25866" s="107" t="n"/>
      <c r="AS25866" s="107" t="n"/>
      <c r="AT25866" s="107" t="n"/>
      <c r="AU25866" s="107" t="n"/>
      <c r="AV25866" s="107" t="n"/>
      <c r="AW25866" s="107" t="n"/>
      <c r="AX25866" s="107" t="n"/>
      <c r="AY25866" s="107" t="n"/>
      <c r="AZ25866" s="107" t="n"/>
    </row>
    <row r="25867">
      <c r="AA25867" s="107" t="n"/>
      <c r="AB25867" s="107" t="n"/>
      <c r="AC25867" s="107" t="n"/>
      <c r="AD25867" s="107" t="n"/>
      <c r="AE25867" s="107" t="n"/>
      <c r="AF25867" s="107" t="n"/>
      <c r="AG25867" s="107" t="n"/>
      <c r="AH25867" s="107" t="n"/>
      <c r="AI25867" s="107" t="n"/>
      <c r="AJ25867" s="107" t="n"/>
      <c r="AK25867" s="107" t="n"/>
      <c r="AL25867" s="107" t="n"/>
      <c r="AM25867" s="107" t="n"/>
      <c r="AN25867" s="107" t="n"/>
      <c r="AO25867" s="107" t="n"/>
      <c r="AP25867" s="107" t="n"/>
      <c r="AQ25867" s="107" t="n"/>
      <c r="AR25867" s="107" t="n"/>
      <c r="AS25867" s="107" t="n"/>
      <c r="AT25867" s="107" t="n"/>
      <c r="AU25867" s="107" t="n"/>
      <c r="AV25867" s="107" t="n"/>
      <c r="AW25867" s="107" t="n"/>
      <c r="AX25867" s="107" t="n"/>
      <c r="AY25867" s="107" t="n"/>
      <c r="AZ25867" s="107" t="n"/>
    </row>
    <row r="25868">
      <c r="AA25868" s="107" t="n"/>
      <c r="AB25868" s="107" t="n"/>
      <c r="AC25868" s="107" t="n"/>
      <c r="AD25868" s="107" t="n"/>
      <c r="AE25868" s="107" t="n"/>
      <c r="AF25868" s="107" t="n"/>
      <c r="AG25868" s="107" t="n"/>
      <c r="AH25868" s="107" t="n"/>
      <c r="AI25868" s="107" t="n"/>
      <c r="AJ25868" s="107" t="n"/>
      <c r="AK25868" s="107" t="n"/>
      <c r="AL25868" s="107" t="n"/>
      <c r="AM25868" s="107" t="n"/>
      <c r="AN25868" s="107" t="n"/>
      <c r="AO25868" s="107" t="n"/>
      <c r="AP25868" s="107" t="n"/>
      <c r="AQ25868" s="107" t="n"/>
      <c r="AR25868" s="107" t="n"/>
      <c r="AS25868" s="107" t="n"/>
      <c r="AT25868" s="107" t="n"/>
      <c r="AU25868" s="107" t="n"/>
      <c r="AV25868" s="107" t="n"/>
      <c r="AW25868" s="107" t="n"/>
      <c r="AX25868" s="107" t="n"/>
      <c r="AY25868" s="107" t="n"/>
      <c r="AZ25868" s="107" t="n"/>
    </row>
    <row r="25869">
      <c r="AA25869" s="107" t="n"/>
      <c r="AB25869" s="107" t="n"/>
      <c r="AC25869" s="107" t="n"/>
      <c r="AD25869" s="107" t="n"/>
      <c r="AE25869" s="107" t="n"/>
      <c r="AF25869" s="107" t="n"/>
      <c r="AG25869" s="107" t="n"/>
      <c r="AH25869" s="107" t="n"/>
      <c r="AI25869" s="107" t="n"/>
      <c r="AJ25869" s="107" t="n"/>
      <c r="AK25869" s="107" t="n"/>
      <c r="AL25869" s="107" t="n"/>
      <c r="AM25869" s="107" t="n"/>
      <c r="AN25869" s="107" t="n"/>
      <c r="AO25869" s="107" t="n"/>
      <c r="AP25869" s="107" t="n"/>
      <c r="AQ25869" s="107" t="n"/>
      <c r="AR25869" s="107" t="n"/>
      <c r="AS25869" s="107" t="n"/>
      <c r="AT25869" s="107" t="n"/>
      <c r="AU25869" s="107" t="n"/>
      <c r="AV25869" s="107" t="n"/>
      <c r="AW25869" s="107" t="n"/>
      <c r="AX25869" s="107" t="n"/>
      <c r="AY25869" s="107" t="n"/>
      <c r="AZ25869" s="107" t="n"/>
    </row>
    <row r="25870">
      <c r="AA25870" s="107" t="n"/>
      <c r="AB25870" s="107" t="n"/>
      <c r="AC25870" s="107" t="n"/>
      <c r="AD25870" s="107" t="n"/>
      <c r="AE25870" s="107" t="n"/>
      <c r="AF25870" s="107" t="n"/>
      <c r="AG25870" s="107" t="n"/>
      <c r="AH25870" s="107" t="n"/>
      <c r="AI25870" s="107" t="n"/>
      <c r="AJ25870" s="107" t="n"/>
      <c r="AK25870" s="107" t="n"/>
      <c r="AL25870" s="107" t="n"/>
      <c r="AM25870" s="107" t="n"/>
      <c r="AN25870" s="107" t="n"/>
      <c r="AO25870" s="107" t="n"/>
      <c r="AP25870" s="107" t="n"/>
      <c r="AQ25870" s="107" t="n"/>
      <c r="AR25870" s="107" t="n"/>
      <c r="AS25870" s="107" t="n"/>
      <c r="AT25870" s="107" t="n"/>
      <c r="AU25870" s="107" t="n"/>
      <c r="AV25870" s="107" t="n"/>
      <c r="AW25870" s="107" t="n"/>
      <c r="AX25870" s="107" t="n"/>
      <c r="AY25870" s="107" t="n"/>
      <c r="AZ25870" s="107" t="n"/>
    </row>
    <row r="25871">
      <c r="AA25871" s="107" t="n"/>
      <c r="AB25871" s="107" t="n"/>
      <c r="AC25871" s="107" t="n"/>
      <c r="AD25871" s="107" t="n"/>
      <c r="AE25871" s="107" t="n"/>
      <c r="AF25871" s="107" t="n"/>
      <c r="AG25871" s="107" t="n"/>
      <c r="AH25871" s="107" t="n"/>
      <c r="AI25871" s="107" t="n"/>
      <c r="AJ25871" s="107" t="n"/>
      <c r="AK25871" s="107" t="n"/>
      <c r="AL25871" s="107" t="n"/>
      <c r="AM25871" s="107" t="n"/>
      <c r="AN25871" s="107" t="n"/>
      <c r="AO25871" s="107" t="n"/>
      <c r="AP25871" s="107" t="n"/>
      <c r="AQ25871" s="107" t="n"/>
      <c r="AR25871" s="107" t="n"/>
      <c r="AS25871" s="107" t="n"/>
      <c r="AT25871" s="107" t="n"/>
      <c r="AU25871" s="107" t="n"/>
      <c r="AV25871" s="107" t="n"/>
      <c r="AW25871" s="107" t="n"/>
      <c r="AX25871" s="107" t="n"/>
      <c r="AY25871" s="107" t="n"/>
      <c r="AZ25871" s="107" t="n"/>
    </row>
    <row r="25872">
      <c r="AA25872" s="107" t="n"/>
      <c r="AB25872" s="107" t="n"/>
      <c r="AC25872" s="107" t="n"/>
      <c r="AD25872" s="107" t="n"/>
      <c r="AE25872" s="107" t="n"/>
      <c r="AF25872" s="107" t="n"/>
      <c r="AG25872" s="107" t="n"/>
      <c r="AH25872" s="107" t="n"/>
      <c r="AI25872" s="107" t="n"/>
      <c r="AJ25872" s="107" t="n"/>
      <c r="AK25872" s="107" t="n"/>
      <c r="AL25872" s="107" t="n"/>
      <c r="AM25872" s="107" t="n"/>
      <c r="AN25872" s="107" t="n"/>
      <c r="AO25872" s="107" t="n"/>
      <c r="AP25872" s="107" t="n"/>
      <c r="AQ25872" s="107" t="n"/>
      <c r="AR25872" s="107" t="n"/>
      <c r="AS25872" s="107" t="n"/>
      <c r="AT25872" s="107" t="n"/>
      <c r="AU25872" s="107" t="n"/>
      <c r="AV25872" s="107" t="n"/>
      <c r="AW25872" s="107" t="n"/>
      <c r="AX25872" s="107" t="n"/>
      <c r="AY25872" s="107" t="n"/>
      <c r="AZ25872" s="107" t="n"/>
    </row>
    <row r="25873">
      <c r="AA25873" s="107" t="n"/>
      <c r="AB25873" s="107" t="n"/>
      <c r="AC25873" s="107" t="n"/>
      <c r="AD25873" s="107" t="n"/>
      <c r="AE25873" s="107" t="n"/>
      <c r="AF25873" s="107" t="n"/>
      <c r="AG25873" s="107" t="n"/>
      <c r="AH25873" s="107" t="n"/>
      <c r="AI25873" s="107" t="n"/>
      <c r="AJ25873" s="107" t="n"/>
      <c r="AK25873" s="107" t="n"/>
      <c r="AL25873" s="107" t="n"/>
      <c r="AM25873" s="107" t="n"/>
      <c r="AN25873" s="107" t="n"/>
      <c r="AO25873" s="107" t="n"/>
      <c r="AP25873" s="107" t="n"/>
      <c r="AQ25873" s="107" t="n"/>
      <c r="AR25873" s="107" t="n"/>
      <c r="AS25873" s="107" t="n"/>
      <c r="AT25873" s="107" t="n"/>
      <c r="AU25873" s="107" t="n"/>
      <c r="AV25873" s="107" t="n"/>
      <c r="AW25873" s="107" t="n"/>
      <c r="AX25873" s="107" t="n"/>
      <c r="AY25873" s="107" t="n"/>
      <c r="AZ25873" s="107" t="n"/>
    </row>
    <row r="25874">
      <c r="AA25874" s="107" t="n"/>
      <c r="AB25874" s="107" t="n"/>
      <c r="AC25874" s="107" t="n"/>
      <c r="AD25874" s="107" t="n"/>
      <c r="AE25874" s="107" t="n"/>
      <c r="AF25874" s="107" t="n"/>
      <c r="AG25874" s="107" t="n"/>
      <c r="AH25874" s="107" t="n"/>
      <c r="AI25874" s="107" t="n"/>
      <c r="AJ25874" s="107" t="n"/>
      <c r="AK25874" s="107" t="n"/>
      <c r="AL25874" s="107" t="n"/>
      <c r="AM25874" s="107" t="n"/>
      <c r="AN25874" s="107" t="n"/>
      <c r="AO25874" s="107" t="n"/>
      <c r="AP25874" s="107" t="n"/>
      <c r="AQ25874" s="107" t="n"/>
      <c r="AR25874" s="107" t="n"/>
      <c r="AS25874" s="107" t="n"/>
      <c r="AT25874" s="107" t="n"/>
      <c r="AU25874" s="107" t="n"/>
      <c r="AV25874" s="107" t="n"/>
      <c r="AW25874" s="107" t="n"/>
      <c r="AX25874" s="107" t="n"/>
      <c r="AY25874" s="107" t="n"/>
      <c r="AZ25874" s="107" t="n"/>
    </row>
    <row r="25875">
      <c r="AA25875" s="107" t="n"/>
      <c r="AB25875" s="107" t="n"/>
      <c r="AC25875" s="107" t="n"/>
      <c r="AD25875" s="107" t="n"/>
      <c r="AE25875" s="107" t="n"/>
      <c r="AF25875" s="107" t="n"/>
      <c r="AG25875" s="107" t="n"/>
      <c r="AH25875" s="107" t="n"/>
      <c r="AI25875" s="107" t="n"/>
      <c r="AJ25875" s="107" t="n"/>
      <c r="AK25875" s="107" t="n"/>
      <c r="AL25875" s="107" t="n"/>
      <c r="AM25875" s="107" t="n"/>
      <c r="AN25875" s="107" t="n"/>
      <c r="AO25875" s="107" t="n"/>
      <c r="AP25875" s="107" t="n"/>
      <c r="AQ25875" s="107" t="n"/>
      <c r="AR25875" s="107" t="n"/>
      <c r="AS25875" s="107" t="n"/>
      <c r="AT25875" s="107" t="n"/>
      <c r="AU25875" s="107" t="n"/>
      <c r="AV25875" s="107" t="n"/>
      <c r="AW25875" s="107" t="n"/>
      <c r="AX25875" s="107" t="n"/>
      <c r="AY25875" s="107" t="n"/>
      <c r="AZ25875" s="107" t="n"/>
    </row>
    <row r="25876">
      <c r="AA25876" s="107" t="n"/>
      <c r="AB25876" s="107" t="n"/>
      <c r="AC25876" s="107" t="n"/>
      <c r="AD25876" s="107" t="n"/>
      <c r="AE25876" s="107" t="n"/>
      <c r="AF25876" s="107" t="n"/>
      <c r="AG25876" s="107" t="n"/>
      <c r="AH25876" s="107" t="n"/>
      <c r="AI25876" s="107" t="n"/>
      <c r="AJ25876" s="107" t="n"/>
      <c r="AK25876" s="107" t="n"/>
      <c r="AL25876" s="107" t="n"/>
      <c r="AM25876" s="107" t="n"/>
      <c r="AN25876" s="107" t="n"/>
      <c r="AO25876" s="107" t="n"/>
      <c r="AP25876" s="107" t="n"/>
      <c r="AQ25876" s="107" t="n"/>
      <c r="AR25876" s="107" t="n"/>
      <c r="AS25876" s="107" t="n"/>
      <c r="AT25876" s="107" t="n"/>
      <c r="AU25876" s="107" t="n"/>
      <c r="AV25876" s="107" t="n"/>
      <c r="AW25876" s="107" t="n"/>
      <c r="AX25876" s="107" t="n"/>
      <c r="AY25876" s="107" t="n"/>
      <c r="AZ25876" s="107" t="n"/>
    </row>
    <row r="25877">
      <c r="AA25877" s="107" t="n"/>
      <c r="AB25877" s="107" t="n"/>
      <c r="AC25877" s="107" t="n"/>
      <c r="AD25877" s="107" t="n"/>
      <c r="AE25877" s="107" t="n"/>
      <c r="AF25877" s="107" t="n"/>
      <c r="AG25877" s="107" t="n"/>
      <c r="AH25877" s="107" t="n"/>
      <c r="AI25877" s="107" t="n"/>
      <c r="AJ25877" s="107" t="n"/>
      <c r="AK25877" s="107" t="n"/>
      <c r="AL25877" s="107" t="n"/>
      <c r="AM25877" s="107" t="n"/>
      <c r="AN25877" s="107" t="n"/>
      <c r="AO25877" s="107" t="n"/>
      <c r="AP25877" s="107" t="n"/>
      <c r="AQ25877" s="107" t="n"/>
      <c r="AR25877" s="107" t="n"/>
      <c r="AS25877" s="107" t="n"/>
      <c r="AT25877" s="107" t="n"/>
      <c r="AU25877" s="107" t="n"/>
      <c r="AV25877" s="107" t="n"/>
      <c r="AW25877" s="107" t="n"/>
      <c r="AX25877" s="107" t="n"/>
      <c r="AY25877" s="107" t="n"/>
      <c r="AZ25877" s="107" t="n"/>
    </row>
    <row r="25878">
      <c r="AA25878" s="107" t="n"/>
      <c r="AB25878" s="107" t="n"/>
      <c r="AC25878" s="107" t="n"/>
      <c r="AD25878" s="107" t="n"/>
      <c r="AE25878" s="107" t="n"/>
      <c r="AF25878" s="107" t="n"/>
      <c r="AG25878" s="107" t="n"/>
      <c r="AH25878" s="107" t="n"/>
      <c r="AI25878" s="107" t="n"/>
      <c r="AJ25878" s="107" t="n"/>
      <c r="AK25878" s="107" t="n"/>
      <c r="AL25878" s="107" t="n"/>
      <c r="AM25878" s="107" t="n"/>
      <c r="AN25878" s="107" t="n"/>
      <c r="AO25878" s="107" t="n"/>
      <c r="AP25878" s="107" t="n"/>
      <c r="AQ25878" s="107" t="n"/>
      <c r="AR25878" s="107" t="n"/>
      <c r="AS25878" s="107" t="n"/>
      <c r="AT25878" s="107" t="n"/>
      <c r="AU25878" s="107" t="n"/>
      <c r="AV25878" s="107" t="n"/>
      <c r="AW25878" s="107" t="n"/>
      <c r="AX25878" s="107" t="n"/>
      <c r="AY25878" s="107" t="n"/>
      <c r="AZ25878" s="107" t="n"/>
    </row>
    <row r="25879">
      <c r="AA25879" s="107" t="n"/>
      <c r="AB25879" s="107" t="n"/>
      <c r="AC25879" s="107" t="n"/>
      <c r="AD25879" s="107" t="n"/>
      <c r="AE25879" s="107" t="n"/>
      <c r="AF25879" s="107" t="n"/>
      <c r="AG25879" s="107" t="n"/>
      <c r="AH25879" s="107" t="n"/>
      <c r="AI25879" s="107" t="n"/>
      <c r="AJ25879" s="107" t="n"/>
      <c r="AK25879" s="107" t="n"/>
      <c r="AL25879" s="107" t="n"/>
      <c r="AM25879" s="107" t="n"/>
      <c r="AN25879" s="107" t="n"/>
      <c r="AO25879" s="107" t="n"/>
      <c r="AP25879" s="107" t="n"/>
      <c r="AQ25879" s="107" t="n"/>
      <c r="AR25879" s="107" t="n"/>
      <c r="AS25879" s="107" t="n"/>
      <c r="AT25879" s="107" t="n"/>
      <c r="AU25879" s="107" t="n"/>
      <c r="AV25879" s="107" t="n"/>
      <c r="AW25879" s="107" t="n"/>
      <c r="AX25879" s="107" t="n"/>
      <c r="AY25879" s="107" t="n"/>
      <c r="AZ25879" s="107" t="n"/>
    </row>
    <row r="25880">
      <c r="AA25880" s="107" t="n"/>
      <c r="AB25880" s="107" t="n"/>
      <c r="AC25880" s="107" t="n"/>
      <c r="AD25880" s="107" t="n"/>
      <c r="AE25880" s="107" t="n"/>
      <c r="AF25880" s="107" t="n"/>
      <c r="AG25880" s="107" t="n"/>
      <c r="AH25880" s="107" t="n"/>
      <c r="AI25880" s="107" t="n"/>
      <c r="AJ25880" s="107" t="n"/>
      <c r="AK25880" s="107" t="n"/>
      <c r="AL25880" s="107" t="n"/>
      <c r="AM25880" s="107" t="n"/>
      <c r="AN25880" s="107" t="n"/>
      <c r="AO25880" s="107" t="n"/>
      <c r="AP25880" s="107" t="n"/>
      <c r="AQ25880" s="107" t="n"/>
      <c r="AR25880" s="107" t="n"/>
      <c r="AS25880" s="107" t="n"/>
      <c r="AT25880" s="107" t="n"/>
      <c r="AU25880" s="107" t="n"/>
      <c r="AV25880" s="107" t="n"/>
      <c r="AW25880" s="107" t="n"/>
      <c r="AX25880" s="107" t="n"/>
      <c r="AY25880" s="107" t="n"/>
      <c r="AZ25880" s="107" t="n"/>
    </row>
    <row r="25881">
      <c r="AA25881" s="107" t="n"/>
      <c r="AB25881" s="107" t="n"/>
      <c r="AC25881" s="107" t="n"/>
      <c r="AD25881" s="107" t="n"/>
      <c r="AE25881" s="107" t="n"/>
      <c r="AF25881" s="107" t="n"/>
      <c r="AG25881" s="107" t="n"/>
      <c r="AH25881" s="107" t="n"/>
      <c r="AI25881" s="107" t="n"/>
      <c r="AJ25881" s="107" t="n"/>
      <c r="AK25881" s="107" t="n"/>
      <c r="AL25881" s="107" t="n"/>
      <c r="AM25881" s="107" t="n"/>
      <c r="AN25881" s="107" t="n"/>
      <c r="AO25881" s="107" t="n"/>
      <c r="AP25881" s="107" t="n"/>
      <c r="AQ25881" s="107" t="n"/>
      <c r="AR25881" s="107" t="n"/>
      <c r="AS25881" s="107" t="n"/>
      <c r="AT25881" s="107" t="n"/>
      <c r="AU25881" s="107" t="n"/>
      <c r="AV25881" s="107" t="n"/>
      <c r="AW25881" s="107" t="n"/>
      <c r="AX25881" s="107" t="n"/>
      <c r="AY25881" s="107" t="n"/>
      <c r="AZ25881" s="107" t="n"/>
    </row>
    <row r="25882">
      <c r="AA25882" s="107" t="n"/>
      <c r="AB25882" s="107" t="n"/>
      <c r="AC25882" s="107" t="n"/>
      <c r="AD25882" s="107" t="n"/>
      <c r="AE25882" s="107" t="n"/>
      <c r="AF25882" s="107" t="n"/>
      <c r="AG25882" s="107" t="n"/>
      <c r="AH25882" s="107" t="n"/>
      <c r="AI25882" s="107" t="n"/>
      <c r="AJ25882" s="107" t="n"/>
      <c r="AK25882" s="107" t="n"/>
      <c r="AL25882" s="107" t="n"/>
      <c r="AM25882" s="107" t="n"/>
      <c r="AN25882" s="107" t="n"/>
      <c r="AO25882" s="107" t="n"/>
      <c r="AP25882" s="107" t="n"/>
      <c r="AQ25882" s="107" t="n"/>
      <c r="AR25882" s="107" t="n"/>
      <c r="AS25882" s="107" t="n"/>
      <c r="AT25882" s="107" t="n"/>
      <c r="AU25882" s="107" t="n"/>
      <c r="AV25882" s="107" t="n"/>
      <c r="AW25882" s="107" t="n"/>
      <c r="AX25882" s="107" t="n"/>
      <c r="AY25882" s="107" t="n"/>
      <c r="AZ25882" s="107" t="n"/>
    </row>
    <row r="25883">
      <c r="AA25883" s="107" t="n"/>
      <c r="AB25883" s="107" t="n"/>
      <c r="AC25883" s="107" t="n"/>
      <c r="AD25883" s="107" t="n"/>
      <c r="AE25883" s="107" t="n"/>
      <c r="AF25883" s="107" t="n"/>
      <c r="AG25883" s="107" t="n"/>
      <c r="AH25883" s="107" t="n"/>
      <c r="AI25883" s="107" t="n"/>
      <c r="AJ25883" s="107" t="n"/>
      <c r="AK25883" s="107" t="n"/>
      <c r="AL25883" s="107" t="n"/>
      <c r="AM25883" s="107" t="n"/>
      <c r="AN25883" s="107" t="n"/>
      <c r="AO25883" s="107" t="n"/>
      <c r="AP25883" s="107" t="n"/>
      <c r="AQ25883" s="107" t="n"/>
      <c r="AR25883" s="107" t="n"/>
      <c r="AS25883" s="107" t="n"/>
      <c r="AT25883" s="107" t="n"/>
      <c r="AU25883" s="107" t="n"/>
      <c r="AV25883" s="107" t="n"/>
      <c r="AW25883" s="107" t="n"/>
      <c r="AX25883" s="107" t="n"/>
      <c r="AY25883" s="107" t="n"/>
      <c r="AZ25883" s="107" t="n"/>
    </row>
    <row r="25884">
      <c r="AA25884" s="107" t="n"/>
      <c r="AB25884" s="107" t="n"/>
      <c r="AC25884" s="107" t="n"/>
      <c r="AD25884" s="107" t="n"/>
      <c r="AE25884" s="107" t="n"/>
      <c r="AF25884" s="107" t="n"/>
      <c r="AG25884" s="107" t="n"/>
      <c r="AH25884" s="107" t="n"/>
      <c r="AI25884" s="107" t="n"/>
      <c r="AJ25884" s="107" t="n"/>
      <c r="AK25884" s="107" t="n"/>
      <c r="AL25884" s="107" t="n"/>
      <c r="AM25884" s="107" t="n"/>
      <c r="AN25884" s="107" t="n"/>
      <c r="AO25884" s="107" t="n"/>
      <c r="AP25884" s="107" t="n"/>
      <c r="AQ25884" s="107" t="n"/>
      <c r="AR25884" s="107" t="n"/>
      <c r="AS25884" s="107" t="n"/>
      <c r="AT25884" s="107" t="n"/>
      <c r="AU25884" s="107" t="n"/>
      <c r="AV25884" s="107" t="n"/>
      <c r="AW25884" s="107" t="n"/>
      <c r="AX25884" s="107" t="n"/>
      <c r="AY25884" s="107" t="n"/>
      <c r="AZ25884" s="107" t="n"/>
    </row>
    <row r="25885">
      <c r="AA25885" s="107" t="n"/>
      <c r="AB25885" s="107" t="n"/>
      <c r="AC25885" s="107" t="n"/>
      <c r="AD25885" s="107" t="n"/>
      <c r="AE25885" s="107" t="n"/>
      <c r="AF25885" s="107" t="n"/>
      <c r="AG25885" s="107" t="n"/>
      <c r="AH25885" s="107" t="n"/>
      <c r="AI25885" s="107" t="n"/>
      <c r="AJ25885" s="107" t="n"/>
      <c r="AK25885" s="107" t="n"/>
      <c r="AL25885" s="107" t="n"/>
      <c r="AM25885" s="107" t="n"/>
      <c r="AN25885" s="107" t="n"/>
      <c r="AO25885" s="107" t="n"/>
      <c r="AP25885" s="107" t="n"/>
      <c r="AQ25885" s="107" t="n"/>
      <c r="AR25885" s="107" t="n"/>
      <c r="AS25885" s="107" t="n"/>
      <c r="AT25885" s="107" t="n"/>
      <c r="AU25885" s="107" t="n"/>
      <c r="AV25885" s="107" t="n"/>
      <c r="AW25885" s="107" t="n"/>
      <c r="AX25885" s="107" t="n"/>
      <c r="AY25885" s="107" t="n"/>
      <c r="AZ25885" s="107" t="n"/>
    </row>
    <row r="25886">
      <c r="AA25886" s="107" t="n"/>
      <c r="AB25886" s="107" t="n"/>
      <c r="AC25886" s="107" t="n"/>
      <c r="AD25886" s="107" t="n"/>
      <c r="AE25886" s="107" t="n"/>
      <c r="AF25886" s="107" t="n"/>
      <c r="AG25886" s="107" t="n"/>
      <c r="AH25886" s="107" t="n"/>
      <c r="AI25886" s="107" t="n"/>
      <c r="AJ25886" s="107" t="n"/>
      <c r="AK25886" s="107" t="n"/>
      <c r="AL25886" s="107" t="n"/>
      <c r="AM25886" s="107" t="n"/>
      <c r="AN25886" s="107" t="n"/>
      <c r="AO25886" s="107" t="n"/>
      <c r="AP25886" s="107" t="n"/>
      <c r="AQ25886" s="107" t="n"/>
      <c r="AR25886" s="107" t="n"/>
      <c r="AS25886" s="107" t="n"/>
      <c r="AT25886" s="107" t="n"/>
      <c r="AU25886" s="107" t="n"/>
      <c r="AV25886" s="107" t="n"/>
      <c r="AW25886" s="107" t="n"/>
      <c r="AX25886" s="107" t="n"/>
      <c r="AY25886" s="107" t="n"/>
      <c r="AZ25886" s="107" t="n"/>
    </row>
    <row r="25887">
      <c r="AA25887" s="107" t="n"/>
      <c r="AB25887" s="107" t="n"/>
      <c r="AC25887" s="107" t="n"/>
      <c r="AD25887" s="107" t="n"/>
      <c r="AE25887" s="107" t="n"/>
      <c r="AF25887" s="107" t="n"/>
      <c r="AG25887" s="107" t="n"/>
      <c r="AH25887" s="107" t="n"/>
      <c r="AI25887" s="107" t="n"/>
      <c r="AJ25887" s="107" t="n"/>
      <c r="AK25887" s="107" t="n"/>
      <c r="AL25887" s="107" t="n"/>
      <c r="AM25887" s="107" t="n"/>
      <c r="AN25887" s="107" t="n"/>
      <c r="AO25887" s="107" t="n"/>
      <c r="AP25887" s="107" t="n"/>
      <c r="AQ25887" s="107" t="n"/>
      <c r="AR25887" s="107" t="n"/>
      <c r="AS25887" s="107" t="n"/>
      <c r="AT25887" s="107" t="n"/>
      <c r="AU25887" s="107" t="n"/>
      <c r="AV25887" s="107" t="n"/>
      <c r="AW25887" s="107" t="n"/>
      <c r="AX25887" s="107" t="n"/>
      <c r="AY25887" s="107" t="n"/>
      <c r="AZ25887" s="107" t="n"/>
    </row>
    <row r="25888">
      <c r="AA25888" s="107" t="n"/>
      <c r="AB25888" s="107" t="n"/>
      <c r="AC25888" s="107" t="n"/>
      <c r="AD25888" s="107" t="n"/>
      <c r="AE25888" s="107" t="n"/>
      <c r="AF25888" s="107" t="n"/>
      <c r="AG25888" s="107" t="n"/>
      <c r="AH25888" s="107" t="n"/>
      <c r="AI25888" s="107" t="n"/>
      <c r="AJ25888" s="107" t="n"/>
      <c r="AK25888" s="107" t="n"/>
      <c r="AL25888" s="107" t="n"/>
      <c r="AM25888" s="107" t="n"/>
      <c r="AN25888" s="107" t="n"/>
      <c r="AO25888" s="107" t="n"/>
      <c r="AP25888" s="107" t="n"/>
      <c r="AQ25888" s="107" t="n"/>
      <c r="AR25888" s="107" t="n"/>
      <c r="AS25888" s="107" t="n"/>
      <c r="AT25888" s="107" t="n"/>
      <c r="AU25888" s="107" t="n"/>
      <c r="AV25888" s="107" t="n"/>
      <c r="AW25888" s="107" t="n"/>
      <c r="AX25888" s="107" t="n"/>
      <c r="AY25888" s="107" t="n"/>
      <c r="AZ25888" s="107" t="n"/>
    </row>
    <row r="25889">
      <c r="AA25889" s="107" t="n"/>
      <c r="AB25889" s="107" t="n"/>
      <c r="AC25889" s="107" t="n"/>
      <c r="AD25889" s="107" t="n"/>
      <c r="AE25889" s="107" t="n"/>
      <c r="AF25889" s="107" t="n"/>
      <c r="AG25889" s="107" t="n"/>
      <c r="AH25889" s="107" t="n"/>
      <c r="AI25889" s="107" t="n"/>
      <c r="AJ25889" s="107" t="n"/>
      <c r="AK25889" s="107" t="n"/>
      <c r="AL25889" s="107" t="n"/>
      <c r="AM25889" s="107" t="n"/>
      <c r="AN25889" s="107" t="n"/>
      <c r="AO25889" s="107" t="n"/>
      <c r="AP25889" s="107" t="n"/>
      <c r="AQ25889" s="107" t="n"/>
      <c r="AR25889" s="107" t="n"/>
      <c r="AS25889" s="107" t="n"/>
      <c r="AT25889" s="107" t="n"/>
      <c r="AU25889" s="107" t="n"/>
      <c r="AV25889" s="107" t="n"/>
      <c r="AW25889" s="107" t="n"/>
      <c r="AX25889" s="107" t="n"/>
      <c r="AY25889" s="107" t="n"/>
      <c r="AZ25889" s="107" t="n"/>
    </row>
    <row r="25890">
      <c r="AA25890" s="107" t="n"/>
      <c r="AB25890" s="107" t="n"/>
      <c r="AC25890" s="107" t="n"/>
      <c r="AD25890" s="107" t="n"/>
      <c r="AE25890" s="107" t="n"/>
      <c r="AF25890" s="107" t="n"/>
      <c r="AG25890" s="107" t="n"/>
      <c r="AH25890" s="107" t="n"/>
      <c r="AI25890" s="107" t="n"/>
      <c r="AJ25890" s="107" t="n"/>
      <c r="AK25890" s="107" t="n"/>
      <c r="AL25890" s="107" t="n"/>
      <c r="AM25890" s="107" t="n"/>
      <c r="AN25890" s="107" t="n"/>
      <c r="AO25890" s="107" t="n"/>
      <c r="AP25890" s="107" t="n"/>
      <c r="AQ25890" s="107" t="n"/>
      <c r="AR25890" s="107" t="n"/>
      <c r="AS25890" s="107" t="n"/>
      <c r="AT25890" s="107" t="n"/>
      <c r="AU25890" s="107" t="n"/>
      <c r="AV25890" s="107" t="n"/>
      <c r="AW25890" s="107" t="n"/>
      <c r="AX25890" s="107" t="n"/>
      <c r="AY25890" s="107" t="n"/>
      <c r="AZ25890" s="107" t="n"/>
    </row>
    <row r="25891">
      <c r="AA25891" s="107" t="n"/>
      <c r="AB25891" s="107" t="n"/>
      <c r="AC25891" s="107" t="n"/>
      <c r="AD25891" s="107" t="n"/>
      <c r="AE25891" s="107" t="n"/>
      <c r="AF25891" s="107" t="n"/>
      <c r="AG25891" s="107" t="n"/>
      <c r="AH25891" s="107" t="n"/>
      <c r="AI25891" s="107" t="n"/>
      <c r="AJ25891" s="107" t="n"/>
      <c r="AK25891" s="107" t="n"/>
      <c r="AL25891" s="107" t="n"/>
      <c r="AM25891" s="107" t="n"/>
      <c r="AN25891" s="107" t="n"/>
      <c r="AO25891" s="107" t="n"/>
      <c r="AP25891" s="107" t="n"/>
      <c r="AQ25891" s="107" t="n"/>
      <c r="AR25891" s="107" t="n"/>
      <c r="AS25891" s="107" t="n"/>
      <c r="AT25891" s="107" t="n"/>
      <c r="AU25891" s="107" t="n"/>
      <c r="AV25891" s="107" t="n"/>
      <c r="AW25891" s="107" t="n"/>
      <c r="AX25891" s="107" t="n"/>
      <c r="AY25891" s="107" t="n"/>
      <c r="AZ25891" s="107" t="n"/>
    </row>
    <row r="25892">
      <c r="AA25892" s="107" t="n"/>
      <c r="AB25892" s="107" t="n"/>
      <c r="AC25892" s="107" t="n"/>
      <c r="AD25892" s="107" t="n"/>
      <c r="AE25892" s="107" t="n"/>
      <c r="AF25892" s="107" t="n"/>
      <c r="AG25892" s="107" t="n"/>
      <c r="AH25892" s="107" t="n"/>
      <c r="AI25892" s="107" t="n"/>
      <c r="AJ25892" s="107" t="n"/>
      <c r="AK25892" s="107" t="n"/>
      <c r="AL25892" s="107" t="n"/>
      <c r="AM25892" s="107" t="n"/>
      <c r="AN25892" s="107" t="n"/>
      <c r="AO25892" s="107" t="n"/>
      <c r="AP25892" s="107" t="n"/>
      <c r="AQ25892" s="107" t="n"/>
      <c r="AR25892" s="107" t="n"/>
      <c r="AS25892" s="107" t="n"/>
      <c r="AT25892" s="107" t="n"/>
      <c r="AU25892" s="107" t="n"/>
      <c r="AV25892" s="107" t="n"/>
      <c r="AW25892" s="107" t="n"/>
      <c r="AX25892" s="107" t="n"/>
      <c r="AY25892" s="107" t="n"/>
      <c r="AZ25892" s="107" t="n"/>
    </row>
    <row r="25893">
      <c r="AA25893" s="107" t="n"/>
      <c r="AB25893" s="107" t="n"/>
      <c r="AC25893" s="107" t="n"/>
      <c r="AD25893" s="107" t="n"/>
      <c r="AE25893" s="107" t="n"/>
      <c r="AF25893" s="107" t="n"/>
      <c r="AG25893" s="107" t="n"/>
      <c r="AH25893" s="107" t="n"/>
      <c r="AI25893" s="107" t="n"/>
      <c r="AJ25893" s="107" t="n"/>
      <c r="AK25893" s="107" t="n"/>
      <c r="AL25893" s="107" t="n"/>
      <c r="AM25893" s="107" t="n"/>
      <c r="AN25893" s="107" t="n"/>
      <c r="AO25893" s="107" t="n"/>
      <c r="AP25893" s="107" t="n"/>
      <c r="AQ25893" s="107" t="n"/>
      <c r="AR25893" s="107" t="n"/>
      <c r="AS25893" s="107" t="n"/>
      <c r="AT25893" s="107" t="n"/>
      <c r="AU25893" s="107" t="n"/>
      <c r="AV25893" s="107" t="n"/>
      <c r="AW25893" s="107" t="n"/>
      <c r="AX25893" s="107" t="n"/>
      <c r="AY25893" s="107" t="n"/>
      <c r="AZ25893" s="107" t="n"/>
    </row>
    <row r="25894">
      <c r="AA25894" s="107" t="n"/>
      <c r="AB25894" s="107" t="n"/>
      <c r="AC25894" s="107" t="n"/>
      <c r="AD25894" s="107" t="n"/>
      <c r="AE25894" s="107" t="n"/>
      <c r="AF25894" s="107" t="n"/>
      <c r="AG25894" s="107" t="n"/>
      <c r="AH25894" s="107" t="n"/>
      <c r="AI25894" s="107" t="n"/>
      <c r="AJ25894" s="107" t="n"/>
      <c r="AK25894" s="107" t="n"/>
      <c r="AL25894" s="107" t="n"/>
      <c r="AM25894" s="107" t="n"/>
      <c r="AN25894" s="107" t="n"/>
      <c r="AO25894" s="107" t="n"/>
      <c r="AP25894" s="107" t="n"/>
      <c r="AQ25894" s="107" t="n"/>
      <c r="AR25894" s="107" t="n"/>
      <c r="AS25894" s="107" t="n"/>
      <c r="AT25894" s="107" t="n"/>
      <c r="AU25894" s="107" t="n"/>
      <c r="AV25894" s="107" t="n"/>
      <c r="AW25894" s="107" t="n"/>
      <c r="AX25894" s="107" t="n"/>
      <c r="AY25894" s="107" t="n"/>
      <c r="AZ25894" s="107" t="n"/>
    </row>
    <row r="25895">
      <c r="AA25895" s="107" t="n"/>
      <c r="AB25895" s="107" t="n"/>
      <c r="AC25895" s="107" t="n"/>
      <c r="AD25895" s="107" t="n"/>
      <c r="AE25895" s="107" t="n"/>
      <c r="AF25895" s="107" t="n"/>
      <c r="AG25895" s="107" t="n"/>
      <c r="AH25895" s="107" t="n"/>
      <c r="AI25895" s="107" t="n"/>
      <c r="AJ25895" s="107" t="n"/>
      <c r="AK25895" s="107" t="n"/>
      <c r="AL25895" s="107" t="n"/>
      <c r="AM25895" s="107" t="n"/>
      <c r="AN25895" s="107" t="n"/>
      <c r="AO25895" s="107" t="n"/>
      <c r="AP25895" s="107" t="n"/>
      <c r="AQ25895" s="107" t="n"/>
      <c r="AR25895" s="107" t="n"/>
      <c r="AS25895" s="107" t="n"/>
      <c r="AT25895" s="107" t="n"/>
      <c r="AU25895" s="107" t="n"/>
      <c r="AV25895" s="107" t="n"/>
      <c r="AW25895" s="107" t="n"/>
      <c r="AX25895" s="107" t="n"/>
      <c r="AY25895" s="107" t="n"/>
      <c r="AZ25895" s="107" t="n"/>
    </row>
    <row r="25896">
      <c r="AA25896" s="107" t="n"/>
      <c r="AB25896" s="107" t="n"/>
      <c r="AC25896" s="107" t="n"/>
      <c r="AD25896" s="107" t="n"/>
      <c r="AE25896" s="107" t="n"/>
      <c r="AF25896" s="107" t="n"/>
      <c r="AG25896" s="107" t="n"/>
      <c r="AH25896" s="107" t="n"/>
      <c r="AI25896" s="107" t="n"/>
      <c r="AJ25896" s="107" t="n"/>
      <c r="AK25896" s="107" t="n"/>
      <c r="AL25896" s="107" t="n"/>
      <c r="AM25896" s="107" t="n"/>
      <c r="AN25896" s="107" t="n"/>
      <c r="AO25896" s="107" t="n"/>
      <c r="AP25896" s="107" t="n"/>
      <c r="AQ25896" s="107" t="n"/>
      <c r="AR25896" s="107" t="n"/>
      <c r="AS25896" s="107" t="n"/>
      <c r="AT25896" s="107" t="n"/>
      <c r="AU25896" s="107" t="n"/>
      <c r="AV25896" s="107" t="n"/>
      <c r="AW25896" s="107" t="n"/>
      <c r="AX25896" s="107" t="n"/>
      <c r="AY25896" s="107" t="n"/>
      <c r="AZ25896" s="107" t="n"/>
    </row>
    <row r="25897">
      <c r="AA25897" s="107" t="n"/>
      <c r="AB25897" s="107" t="n"/>
      <c r="AC25897" s="107" t="n"/>
      <c r="AD25897" s="107" t="n"/>
      <c r="AE25897" s="107" t="n"/>
      <c r="AF25897" s="107" t="n"/>
      <c r="AG25897" s="107" t="n"/>
      <c r="AH25897" s="107" t="n"/>
      <c r="AI25897" s="107" t="n"/>
      <c r="AJ25897" s="107" t="n"/>
      <c r="AK25897" s="107" t="n"/>
      <c r="AL25897" s="107" t="n"/>
      <c r="AM25897" s="107" t="n"/>
      <c r="AN25897" s="107" t="n"/>
      <c r="AO25897" s="107" t="n"/>
      <c r="AP25897" s="107" t="n"/>
      <c r="AQ25897" s="107" t="n"/>
      <c r="AR25897" s="107" t="n"/>
      <c r="AS25897" s="107" t="n"/>
      <c r="AT25897" s="107" t="n"/>
      <c r="AU25897" s="107" t="n"/>
      <c r="AV25897" s="107" t="n"/>
      <c r="AW25897" s="107" t="n"/>
      <c r="AX25897" s="107" t="n"/>
      <c r="AY25897" s="107" t="n"/>
      <c r="AZ25897" s="107" t="n"/>
    </row>
    <row r="25898">
      <c r="AA25898" s="107" t="n"/>
      <c r="AB25898" s="107" t="n"/>
      <c r="AC25898" s="107" t="n"/>
      <c r="AD25898" s="107" t="n"/>
      <c r="AE25898" s="107" t="n"/>
      <c r="AF25898" s="107" t="n"/>
      <c r="AG25898" s="107" t="n"/>
      <c r="AH25898" s="107" t="n"/>
      <c r="AI25898" s="107" t="n"/>
      <c r="AJ25898" s="107" t="n"/>
      <c r="AK25898" s="107" t="n"/>
      <c r="AL25898" s="107" t="n"/>
      <c r="AM25898" s="107" t="n"/>
      <c r="AN25898" s="107" t="n"/>
      <c r="AO25898" s="107" t="n"/>
      <c r="AP25898" s="107" t="n"/>
      <c r="AQ25898" s="107" t="n"/>
      <c r="AR25898" s="107" t="n"/>
      <c r="AS25898" s="107" t="n"/>
      <c r="AT25898" s="107" t="n"/>
      <c r="AU25898" s="107" t="n"/>
      <c r="AV25898" s="107" t="n"/>
      <c r="AW25898" s="107" t="n"/>
      <c r="AX25898" s="107" t="n"/>
      <c r="AY25898" s="107" t="n"/>
      <c r="AZ25898" s="107" t="n"/>
    </row>
    <row r="25899">
      <c r="AA25899" s="107" t="n"/>
      <c r="AB25899" s="107" t="n"/>
      <c r="AC25899" s="107" t="n"/>
      <c r="AD25899" s="107" t="n"/>
      <c r="AE25899" s="107" t="n"/>
      <c r="AF25899" s="107" t="n"/>
      <c r="AG25899" s="107" t="n"/>
      <c r="AH25899" s="107" t="n"/>
      <c r="AI25899" s="107" t="n"/>
      <c r="AJ25899" s="107" t="n"/>
      <c r="AK25899" s="107" t="n"/>
      <c r="AL25899" s="107" t="n"/>
      <c r="AM25899" s="107" t="n"/>
      <c r="AN25899" s="107" t="n"/>
      <c r="AO25899" s="107" t="n"/>
      <c r="AP25899" s="107" t="n"/>
      <c r="AQ25899" s="107" t="n"/>
      <c r="AR25899" s="107" t="n"/>
      <c r="AS25899" s="107" t="n"/>
      <c r="AT25899" s="107" t="n"/>
      <c r="AU25899" s="107" t="n"/>
      <c r="AV25899" s="107" t="n"/>
      <c r="AW25899" s="107" t="n"/>
      <c r="AX25899" s="107" t="n"/>
      <c r="AY25899" s="107" t="n"/>
      <c r="AZ25899" s="107" t="n"/>
    </row>
    <row r="25900">
      <c r="AA25900" s="107" t="n"/>
      <c r="AB25900" s="107" t="n"/>
      <c r="AC25900" s="107" t="n"/>
      <c r="AD25900" s="107" t="n"/>
      <c r="AE25900" s="107" t="n"/>
      <c r="AF25900" s="107" t="n"/>
      <c r="AG25900" s="107" t="n"/>
      <c r="AH25900" s="107" t="n"/>
      <c r="AI25900" s="107" t="n"/>
      <c r="AJ25900" s="107" t="n"/>
      <c r="AK25900" s="107" t="n"/>
      <c r="AL25900" s="107" t="n"/>
      <c r="AM25900" s="107" t="n"/>
      <c r="AN25900" s="107" t="n"/>
      <c r="AO25900" s="107" t="n"/>
      <c r="AP25900" s="107" t="n"/>
      <c r="AQ25900" s="107" t="n"/>
      <c r="AR25900" s="107" t="n"/>
      <c r="AS25900" s="107" t="n"/>
      <c r="AT25900" s="107" t="n"/>
      <c r="AU25900" s="107" t="n"/>
      <c r="AV25900" s="107" t="n"/>
      <c r="AW25900" s="107" t="n"/>
      <c r="AX25900" s="107" t="n"/>
      <c r="AY25900" s="107" t="n"/>
      <c r="AZ25900" s="107" t="n"/>
    </row>
    <row r="25901">
      <c r="AA25901" s="107" t="n"/>
      <c r="AB25901" s="107" t="n"/>
      <c r="AC25901" s="107" t="n"/>
      <c r="AD25901" s="107" t="n"/>
      <c r="AE25901" s="107" t="n"/>
      <c r="AF25901" s="107" t="n"/>
      <c r="AG25901" s="107" t="n"/>
      <c r="AH25901" s="107" t="n"/>
      <c r="AI25901" s="107" t="n"/>
      <c r="AJ25901" s="107" t="n"/>
      <c r="AK25901" s="107" t="n"/>
      <c r="AL25901" s="107" t="n"/>
      <c r="AM25901" s="107" t="n"/>
      <c r="AN25901" s="107" t="n"/>
      <c r="AO25901" s="107" t="n"/>
      <c r="AP25901" s="107" t="n"/>
      <c r="AQ25901" s="107" t="n"/>
      <c r="AR25901" s="107" t="n"/>
      <c r="AS25901" s="107" t="n"/>
      <c r="AT25901" s="107" t="n"/>
      <c r="AU25901" s="107" t="n"/>
      <c r="AV25901" s="107" t="n"/>
      <c r="AW25901" s="107" t="n"/>
      <c r="AX25901" s="107" t="n"/>
      <c r="AY25901" s="107" t="n"/>
      <c r="AZ25901" s="107" t="n"/>
    </row>
    <row r="25902">
      <c r="AA25902" s="107" t="n"/>
      <c r="AB25902" s="107" t="n"/>
      <c r="AC25902" s="107" t="n"/>
      <c r="AD25902" s="107" t="n"/>
      <c r="AE25902" s="107" t="n"/>
      <c r="AF25902" s="107" t="n"/>
      <c r="AG25902" s="107" t="n"/>
      <c r="AH25902" s="107" t="n"/>
      <c r="AI25902" s="107" t="n"/>
      <c r="AJ25902" s="107" t="n"/>
      <c r="AK25902" s="107" t="n"/>
      <c r="AL25902" s="107" t="n"/>
      <c r="AM25902" s="107" t="n"/>
      <c r="AN25902" s="107" t="n"/>
      <c r="AO25902" s="107" t="n"/>
      <c r="AP25902" s="107" t="n"/>
      <c r="AQ25902" s="107" t="n"/>
      <c r="AR25902" s="107" t="n"/>
      <c r="AS25902" s="107" t="n"/>
      <c r="AT25902" s="107" t="n"/>
      <c r="AU25902" s="107" t="n"/>
      <c r="AV25902" s="107" t="n"/>
      <c r="AW25902" s="107" t="n"/>
      <c r="AX25902" s="107" t="n"/>
      <c r="AY25902" s="107" t="n"/>
      <c r="AZ25902" s="107" t="n"/>
    </row>
    <row r="25903">
      <c r="AA25903" s="107" t="n"/>
      <c r="AB25903" s="107" t="n"/>
      <c r="AC25903" s="107" t="n"/>
      <c r="AD25903" s="107" t="n"/>
      <c r="AE25903" s="107" t="n"/>
      <c r="AF25903" s="107" t="n"/>
      <c r="AG25903" s="107" t="n"/>
      <c r="AH25903" s="107" t="n"/>
      <c r="AI25903" s="107" t="n"/>
      <c r="AJ25903" s="107" t="n"/>
      <c r="AK25903" s="107" t="n"/>
      <c r="AL25903" s="107" t="n"/>
      <c r="AM25903" s="107" t="n"/>
      <c r="AN25903" s="107" t="n"/>
      <c r="AO25903" s="107" t="n"/>
      <c r="AP25903" s="107" t="n"/>
      <c r="AQ25903" s="107" t="n"/>
      <c r="AR25903" s="107" t="n"/>
      <c r="AS25903" s="107" t="n"/>
      <c r="AT25903" s="107" t="n"/>
      <c r="AU25903" s="107" t="n"/>
      <c r="AV25903" s="107" t="n"/>
      <c r="AW25903" s="107" t="n"/>
      <c r="AX25903" s="107" t="n"/>
      <c r="AY25903" s="107" t="n"/>
      <c r="AZ25903" s="107" t="n"/>
    </row>
    <row r="25904">
      <c r="AA25904" s="107" t="n"/>
      <c r="AB25904" s="107" t="n"/>
      <c r="AC25904" s="107" t="n"/>
      <c r="AD25904" s="107" t="n"/>
      <c r="AE25904" s="107" t="n"/>
      <c r="AF25904" s="107" t="n"/>
      <c r="AG25904" s="107" t="n"/>
      <c r="AH25904" s="107" t="n"/>
      <c r="AI25904" s="107" t="n"/>
      <c r="AJ25904" s="107" t="n"/>
      <c r="AK25904" s="107" t="n"/>
      <c r="AL25904" s="107" t="n"/>
      <c r="AM25904" s="107" t="n"/>
      <c r="AN25904" s="107" t="n"/>
      <c r="AO25904" s="107" t="n"/>
      <c r="AP25904" s="107" t="n"/>
      <c r="AQ25904" s="107" t="n"/>
      <c r="AR25904" s="107" t="n"/>
      <c r="AS25904" s="107" t="n"/>
      <c r="AT25904" s="107" t="n"/>
      <c r="AU25904" s="107" t="n"/>
      <c r="AV25904" s="107" t="n"/>
      <c r="AW25904" s="107" t="n"/>
      <c r="AX25904" s="107" t="n"/>
      <c r="AY25904" s="107" t="n"/>
      <c r="AZ25904" s="107" t="n"/>
    </row>
    <row r="25905">
      <c r="AA25905" s="107" t="n"/>
      <c r="AB25905" s="107" t="n"/>
      <c r="AC25905" s="107" t="n"/>
      <c r="AD25905" s="107" t="n"/>
      <c r="AE25905" s="107" t="n"/>
      <c r="AF25905" s="107" t="n"/>
      <c r="AG25905" s="107" t="n"/>
      <c r="AH25905" s="107" t="n"/>
      <c r="AI25905" s="107" t="n"/>
      <c r="AJ25905" s="107" t="n"/>
      <c r="AK25905" s="107" t="n"/>
      <c r="AL25905" s="107" t="n"/>
      <c r="AM25905" s="107" t="n"/>
      <c r="AN25905" s="107" t="n"/>
      <c r="AO25905" s="107" t="n"/>
      <c r="AP25905" s="107" t="n"/>
      <c r="AQ25905" s="107" t="n"/>
      <c r="AR25905" s="107" t="n"/>
      <c r="AS25905" s="107" t="n"/>
      <c r="AT25905" s="107" t="n"/>
      <c r="AU25905" s="107" t="n"/>
      <c r="AV25905" s="107" t="n"/>
      <c r="AW25905" s="107" t="n"/>
      <c r="AX25905" s="107" t="n"/>
      <c r="AY25905" s="107" t="n"/>
      <c r="AZ25905" s="107" t="n"/>
    </row>
    <row r="25906">
      <c r="AA25906" s="107" t="n"/>
      <c r="AB25906" s="107" t="n"/>
      <c r="AC25906" s="107" t="n"/>
      <c r="AD25906" s="107" t="n"/>
      <c r="AE25906" s="107" t="n"/>
      <c r="AF25906" s="107" t="n"/>
      <c r="AG25906" s="107" t="n"/>
      <c r="AH25906" s="107" t="n"/>
      <c r="AI25906" s="107" t="n"/>
      <c r="AJ25906" s="107" t="n"/>
      <c r="AK25906" s="107" t="n"/>
      <c r="AL25906" s="107" t="n"/>
      <c r="AM25906" s="107" t="n"/>
      <c r="AN25906" s="107" t="n"/>
      <c r="AO25906" s="107" t="n"/>
      <c r="AP25906" s="107" t="n"/>
      <c r="AQ25906" s="107" t="n"/>
      <c r="AR25906" s="107" t="n"/>
      <c r="AS25906" s="107" t="n"/>
      <c r="AT25906" s="107" t="n"/>
      <c r="AU25906" s="107" t="n"/>
      <c r="AV25906" s="107" t="n"/>
      <c r="AW25906" s="107" t="n"/>
      <c r="AX25906" s="107" t="n"/>
      <c r="AY25906" s="107" t="n"/>
      <c r="AZ25906" s="107" t="n"/>
    </row>
    <row r="25907">
      <c r="AA25907" s="107" t="n"/>
      <c r="AB25907" s="107" t="n"/>
      <c r="AC25907" s="107" t="n"/>
      <c r="AD25907" s="107" t="n"/>
      <c r="AE25907" s="107" t="n"/>
      <c r="AF25907" s="107" t="n"/>
      <c r="AG25907" s="107" t="n"/>
      <c r="AH25907" s="107" t="n"/>
      <c r="AI25907" s="107" t="n"/>
      <c r="AJ25907" s="107" t="n"/>
      <c r="AK25907" s="107" t="n"/>
      <c r="AL25907" s="107" t="n"/>
      <c r="AM25907" s="107" t="n"/>
      <c r="AN25907" s="107" t="n"/>
      <c r="AO25907" s="107" t="n"/>
      <c r="AP25907" s="107" t="n"/>
      <c r="AQ25907" s="107" t="n"/>
      <c r="AR25907" s="107" t="n"/>
      <c r="AS25907" s="107" t="n"/>
      <c r="AT25907" s="107" t="n"/>
      <c r="AU25907" s="107" t="n"/>
      <c r="AV25907" s="107" t="n"/>
      <c r="AW25907" s="107" t="n"/>
      <c r="AX25907" s="107" t="n"/>
      <c r="AY25907" s="107" t="n"/>
      <c r="AZ25907" s="107" t="n"/>
    </row>
    <row r="25908">
      <c r="AA25908" s="107" t="n"/>
      <c r="AB25908" s="107" t="n"/>
      <c r="AC25908" s="107" t="n"/>
      <c r="AD25908" s="107" t="n"/>
      <c r="AE25908" s="107" t="n"/>
      <c r="AF25908" s="107" t="n"/>
      <c r="AG25908" s="107" t="n"/>
      <c r="AH25908" s="107" t="n"/>
      <c r="AI25908" s="107" t="n"/>
      <c r="AJ25908" s="107" t="n"/>
      <c r="AK25908" s="107" t="n"/>
      <c r="AL25908" s="107" t="n"/>
      <c r="AM25908" s="107" t="n"/>
      <c r="AN25908" s="107" t="n"/>
      <c r="AO25908" s="107" t="n"/>
      <c r="AP25908" s="107" t="n"/>
      <c r="AQ25908" s="107" t="n"/>
      <c r="AR25908" s="107" t="n"/>
      <c r="AS25908" s="107" t="n"/>
      <c r="AT25908" s="107" t="n"/>
      <c r="AU25908" s="107" t="n"/>
      <c r="AV25908" s="107" t="n"/>
      <c r="AW25908" s="107" t="n"/>
      <c r="AX25908" s="107" t="n"/>
      <c r="AY25908" s="107" t="n"/>
      <c r="AZ25908" s="107" t="n"/>
    </row>
    <row r="25909">
      <c r="AA25909" s="107" t="n"/>
      <c r="AB25909" s="107" t="n"/>
      <c r="AC25909" s="107" t="n"/>
      <c r="AD25909" s="107" t="n"/>
      <c r="AE25909" s="107" t="n"/>
      <c r="AF25909" s="107" t="n"/>
      <c r="AG25909" s="107" t="n"/>
      <c r="AH25909" s="107" t="n"/>
      <c r="AI25909" s="107" t="n"/>
      <c r="AJ25909" s="107" t="n"/>
      <c r="AK25909" s="107" t="n"/>
      <c r="AL25909" s="107" t="n"/>
      <c r="AM25909" s="107" t="n"/>
      <c r="AN25909" s="107" t="n"/>
      <c r="AO25909" s="107" t="n"/>
      <c r="AP25909" s="107" t="n"/>
      <c r="AQ25909" s="107" t="n"/>
      <c r="AR25909" s="107" t="n"/>
      <c r="AS25909" s="107" t="n"/>
      <c r="AT25909" s="107" t="n"/>
      <c r="AU25909" s="107" t="n"/>
      <c r="AV25909" s="107" t="n"/>
      <c r="AW25909" s="107" t="n"/>
      <c r="AX25909" s="107" t="n"/>
      <c r="AY25909" s="107" t="n"/>
      <c r="AZ25909" s="107" t="n"/>
    </row>
    <row r="25910">
      <c r="AA25910" s="107" t="n"/>
      <c r="AB25910" s="107" t="n"/>
      <c r="AC25910" s="107" t="n"/>
      <c r="AD25910" s="107" t="n"/>
      <c r="AE25910" s="107" t="n"/>
      <c r="AF25910" s="107" t="n"/>
      <c r="AG25910" s="107" t="n"/>
      <c r="AH25910" s="107" t="n"/>
      <c r="AI25910" s="107" t="n"/>
      <c r="AJ25910" s="107" t="n"/>
      <c r="AK25910" s="107" t="n"/>
      <c r="AL25910" s="107" t="n"/>
      <c r="AM25910" s="107" t="n"/>
      <c r="AN25910" s="107" t="n"/>
      <c r="AO25910" s="107" t="n"/>
      <c r="AP25910" s="107" t="n"/>
      <c r="AQ25910" s="107" t="n"/>
      <c r="AR25910" s="107" t="n"/>
      <c r="AS25910" s="107" t="n"/>
      <c r="AT25910" s="107" t="n"/>
      <c r="AU25910" s="107" t="n"/>
      <c r="AV25910" s="107" t="n"/>
      <c r="AW25910" s="107" t="n"/>
      <c r="AX25910" s="107" t="n"/>
      <c r="AY25910" s="107" t="n"/>
      <c r="AZ25910" s="107" t="n"/>
    </row>
    <row r="25911">
      <c r="AA25911" s="107" t="n"/>
      <c r="AB25911" s="107" t="n"/>
      <c r="AC25911" s="107" t="n"/>
      <c r="AD25911" s="107" t="n"/>
      <c r="AE25911" s="107" t="n"/>
      <c r="AF25911" s="107" t="n"/>
      <c r="AG25911" s="107" t="n"/>
      <c r="AH25911" s="107" t="n"/>
      <c r="AI25911" s="107" t="n"/>
      <c r="AJ25911" s="107" t="n"/>
      <c r="AK25911" s="107" t="n"/>
      <c r="AL25911" s="107" t="n"/>
      <c r="AM25911" s="107" t="n"/>
      <c r="AN25911" s="107" t="n"/>
      <c r="AO25911" s="107" t="n"/>
      <c r="AP25911" s="107" t="n"/>
      <c r="AQ25911" s="107" t="n"/>
      <c r="AR25911" s="107" t="n"/>
      <c r="AS25911" s="107" t="n"/>
      <c r="AT25911" s="107" t="n"/>
      <c r="AU25911" s="107" t="n"/>
      <c r="AV25911" s="107" t="n"/>
      <c r="AW25911" s="107" t="n"/>
      <c r="AX25911" s="107" t="n"/>
      <c r="AY25911" s="107" t="n"/>
      <c r="AZ25911" s="107" t="n"/>
    </row>
    <row r="25912">
      <c r="AA25912" s="107" t="n"/>
      <c r="AB25912" s="107" t="n"/>
      <c r="AC25912" s="107" t="n"/>
      <c r="AD25912" s="107" t="n"/>
      <c r="AE25912" s="107" t="n"/>
      <c r="AF25912" s="107" t="n"/>
      <c r="AG25912" s="107" t="n"/>
      <c r="AH25912" s="107" t="n"/>
      <c r="AI25912" s="107" t="n"/>
      <c r="AJ25912" s="107" t="n"/>
      <c r="AK25912" s="107" t="n"/>
      <c r="AL25912" s="107" t="n"/>
      <c r="AM25912" s="107" t="n"/>
      <c r="AN25912" s="107" t="n"/>
      <c r="AO25912" s="107" t="n"/>
      <c r="AP25912" s="107" t="n"/>
      <c r="AQ25912" s="107" t="n"/>
      <c r="AR25912" s="107" t="n"/>
      <c r="AS25912" s="107" t="n"/>
      <c r="AT25912" s="107" t="n"/>
      <c r="AU25912" s="107" t="n"/>
      <c r="AV25912" s="107" t="n"/>
      <c r="AW25912" s="107" t="n"/>
      <c r="AX25912" s="107" t="n"/>
      <c r="AY25912" s="107" t="n"/>
      <c r="AZ25912" s="107" t="n"/>
    </row>
    <row r="25913">
      <c r="AA25913" s="107" t="n"/>
      <c r="AB25913" s="107" t="n"/>
      <c r="AC25913" s="107" t="n"/>
      <c r="AD25913" s="107" t="n"/>
      <c r="AE25913" s="107" t="n"/>
      <c r="AF25913" s="107" t="n"/>
      <c r="AG25913" s="107" t="n"/>
      <c r="AH25913" s="107" t="n"/>
      <c r="AI25913" s="107" t="n"/>
      <c r="AJ25913" s="107" t="n"/>
      <c r="AK25913" s="107" t="n"/>
      <c r="AL25913" s="107" t="n"/>
      <c r="AM25913" s="107" t="n"/>
      <c r="AN25913" s="107" t="n"/>
      <c r="AO25913" s="107" t="n"/>
      <c r="AP25913" s="107" t="n"/>
      <c r="AQ25913" s="107" t="n"/>
      <c r="AR25913" s="107" t="n"/>
      <c r="AS25913" s="107" t="n"/>
      <c r="AT25913" s="107" t="n"/>
      <c r="AU25913" s="107" t="n"/>
      <c r="AV25913" s="107" t="n"/>
      <c r="AW25913" s="107" t="n"/>
      <c r="AX25913" s="107" t="n"/>
      <c r="AY25913" s="107" t="n"/>
      <c r="AZ25913" s="107" t="n"/>
    </row>
    <row r="25914">
      <c r="AA25914" s="107" t="n"/>
      <c r="AB25914" s="107" t="n"/>
      <c r="AC25914" s="107" t="n"/>
      <c r="AD25914" s="107" t="n"/>
      <c r="AE25914" s="107" t="n"/>
      <c r="AF25914" s="107" t="n"/>
      <c r="AG25914" s="107" t="n"/>
      <c r="AH25914" s="107" t="n"/>
      <c r="AI25914" s="107" t="n"/>
      <c r="AJ25914" s="107" t="n"/>
      <c r="AK25914" s="107" t="n"/>
      <c r="AL25914" s="107" t="n"/>
      <c r="AM25914" s="107" t="n"/>
      <c r="AN25914" s="107" t="n"/>
      <c r="AO25914" s="107" t="n"/>
      <c r="AP25914" s="107" t="n"/>
      <c r="AQ25914" s="107" t="n"/>
      <c r="AR25914" s="107" t="n"/>
      <c r="AS25914" s="107" t="n"/>
      <c r="AT25914" s="107" t="n"/>
      <c r="AU25914" s="107" t="n"/>
      <c r="AV25914" s="107" t="n"/>
      <c r="AW25914" s="107" t="n"/>
      <c r="AX25914" s="107" t="n"/>
      <c r="AY25914" s="107" t="n"/>
      <c r="AZ25914" s="107" t="n"/>
    </row>
    <row r="25915">
      <c r="AA25915" s="107" t="n"/>
      <c r="AB25915" s="107" t="n"/>
      <c r="AC25915" s="107" t="n"/>
      <c r="AD25915" s="107" t="n"/>
      <c r="AE25915" s="107" t="n"/>
      <c r="AF25915" s="107" t="n"/>
      <c r="AG25915" s="107" t="n"/>
      <c r="AH25915" s="107" t="n"/>
      <c r="AI25915" s="107" t="n"/>
      <c r="AJ25915" s="107" t="n"/>
      <c r="AK25915" s="107" t="n"/>
      <c r="AL25915" s="107" t="n"/>
      <c r="AM25915" s="107" t="n"/>
      <c r="AN25915" s="107" t="n"/>
      <c r="AO25915" s="107" t="n"/>
      <c r="AP25915" s="107" t="n"/>
      <c r="AQ25915" s="107" t="n"/>
      <c r="AR25915" s="107" t="n"/>
      <c r="AS25915" s="107" t="n"/>
      <c r="AT25915" s="107" t="n"/>
      <c r="AU25915" s="107" t="n"/>
      <c r="AV25915" s="107" t="n"/>
      <c r="AW25915" s="107" t="n"/>
      <c r="AX25915" s="107" t="n"/>
      <c r="AY25915" s="107" t="n"/>
      <c r="AZ25915" s="107" t="n"/>
    </row>
    <row r="25916">
      <c r="AA25916" s="107" t="n"/>
      <c r="AB25916" s="107" t="n"/>
      <c r="AC25916" s="107" t="n"/>
      <c r="AD25916" s="107" t="n"/>
      <c r="AE25916" s="107" t="n"/>
      <c r="AF25916" s="107" t="n"/>
      <c r="AG25916" s="107" t="n"/>
      <c r="AH25916" s="107" t="n"/>
      <c r="AI25916" s="107" t="n"/>
      <c r="AJ25916" s="107" t="n"/>
      <c r="AK25916" s="107" t="n"/>
      <c r="AL25916" s="107" t="n"/>
      <c r="AM25916" s="107" t="n"/>
      <c r="AN25916" s="107" t="n"/>
      <c r="AO25916" s="107" t="n"/>
      <c r="AP25916" s="107" t="n"/>
      <c r="AQ25916" s="107" t="n"/>
      <c r="AR25916" s="107" t="n"/>
      <c r="AS25916" s="107" t="n"/>
      <c r="AT25916" s="107" t="n"/>
      <c r="AU25916" s="107" t="n"/>
      <c r="AV25916" s="107" t="n"/>
      <c r="AW25916" s="107" t="n"/>
      <c r="AX25916" s="107" t="n"/>
      <c r="AY25916" s="107" t="n"/>
      <c r="AZ25916" s="107" t="n"/>
    </row>
    <row r="25917">
      <c r="AA25917" s="107" t="n"/>
      <c r="AB25917" s="107" t="n"/>
      <c r="AC25917" s="107" t="n"/>
      <c r="AD25917" s="107" t="n"/>
      <c r="AE25917" s="107" t="n"/>
      <c r="AF25917" s="107" t="n"/>
      <c r="AG25917" s="107" t="n"/>
      <c r="AH25917" s="107" t="n"/>
      <c r="AI25917" s="107" t="n"/>
      <c r="AJ25917" s="107" t="n"/>
      <c r="AK25917" s="107" t="n"/>
      <c r="AL25917" s="107" t="n"/>
      <c r="AM25917" s="107" t="n"/>
      <c r="AN25917" s="107" t="n"/>
      <c r="AO25917" s="107" t="n"/>
      <c r="AP25917" s="107" t="n"/>
      <c r="AQ25917" s="107" t="n"/>
      <c r="AR25917" s="107" t="n"/>
      <c r="AS25917" s="107" t="n"/>
      <c r="AT25917" s="107" t="n"/>
      <c r="AU25917" s="107" t="n"/>
      <c r="AV25917" s="107" t="n"/>
      <c r="AW25917" s="107" t="n"/>
      <c r="AX25917" s="107" t="n"/>
      <c r="AY25917" s="107" t="n"/>
      <c r="AZ25917" s="107" t="n"/>
    </row>
    <row r="25918">
      <c r="AA25918" s="107" t="n"/>
      <c r="AB25918" s="107" t="n"/>
      <c r="AC25918" s="107" t="n"/>
      <c r="AD25918" s="107" t="n"/>
      <c r="AE25918" s="107" t="n"/>
      <c r="AF25918" s="107" t="n"/>
      <c r="AG25918" s="107" t="n"/>
      <c r="AH25918" s="107" t="n"/>
      <c r="AI25918" s="107" t="n"/>
      <c r="AJ25918" s="107" t="n"/>
      <c r="AK25918" s="107" t="n"/>
      <c r="AL25918" s="107" t="n"/>
      <c r="AM25918" s="107" t="n"/>
      <c r="AN25918" s="107" t="n"/>
      <c r="AO25918" s="107" t="n"/>
      <c r="AP25918" s="107" t="n"/>
      <c r="AQ25918" s="107" t="n"/>
      <c r="AR25918" s="107" t="n"/>
      <c r="AS25918" s="107" t="n"/>
      <c r="AT25918" s="107" t="n"/>
      <c r="AU25918" s="107" t="n"/>
      <c r="AV25918" s="107" t="n"/>
      <c r="AW25918" s="107" t="n"/>
      <c r="AX25918" s="107" t="n"/>
      <c r="AY25918" s="107" t="n"/>
      <c r="AZ25918" s="107" t="n"/>
    </row>
    <row r="25919">
      <c r="AA25919" s="107" t="n"/>
      <c r="AB25919" s="107" t="n"/>
      <c r="AC25919" s="107" t="n"/>
      <c r="AD25919" s="107" t="n"/>
      <c r="AE25919" s="107" t="n"/>
      <c r="AF25919" s="107" t="n"/>
      <c r="AG25919" s="107" t="n"/>
      <c r="AH25919" s="107" t="n"/>
      <c r="AI25919" s="107" t="n"/>
      <c r="AJ25919" s="107" t="n"/>
      <c r="AK25919" s="107" t="n"/>
      <c r="AL25919" s="107" t="n"/>
      <c r="AM25919" s="107" t="n"/>
      <c r="AN25919" s="107" t="n"/>
      <c r="AO25919" s="107" t="n"/>
      <c r="AP25919" s="107" t="n"/>
      <c r="AQ25919" s="107" t="n"/>
      <c r="AR25919" s="107" t="n"/>
      <c r="AS25919" s="107" t="n"/>
      <c r="AT25919" s="107" t="n"/>
      <c r="AU25919" s="107" t="n"/>
      <c r="AV25919" s="107" t="n"/>
      <c r="AW25919" s="107" t="n"/>
      <c r="AX25919" s="107" t="n"/>
      <c r="AY25919" s="107" t="n"/>
      <c r="AZ25919" s="107" t="n"/>
    </row>
    <row r="25920">
      <c r="AA25920" s="107" t="n"/>
      <c r="AB25920" s="107" t="n"/>
      <c r="AC25920" s="107" t="n"/>
      <c r="AD25920" s="107" t="n"/>
      <c r="AE25920" s="107" t="n"/>
      <c r="AF25920" s="107" t="n"/>
      <c r="AG25920" s="107" t="n"/>
      <c r="AH25920" s="107" t="n"/>
      <c r="AI25920" s="107" t="n"/>
      <c r="AJ25920" s="107" t="n"/>
      <c r="AK25920" s="107" t="n"/>
      <c r="AL25920" s="107" t="n"/>
      <c r="AM25920" s="107" t="n"/>
      <c r="AN25920" s="107" t="n"/>
      <c r="AO25920" s="107" t="n"/>
      <c r="AP25920" s="107" t="n"/>
      <c r="AQ25920" s="107" t="n"/>
      <c r="AR25920" s="107" t="n"/>
      <c r="AS25920" s="107" t="n"/>
      <c r="AT25920" s="107" t="n"/>
      <c r="AU25920" s="107" t="n"/>
      <c r="AV25920" s="107" t="n"/>
      <c r="AW25920" s="107" t="n"/>
      <c r="AX25920" s="107" t="n"/>
      <c r="AY25920" s="107" t="n"/>
      <c r="AZ25920" s="107" t="n"/>
    </row>
    <row r="25921">
      <c r="AA25921" s="107" t="n"/>
      <c r="AB25921" s="107" t="n"/>
      <c r="AC25921" s="107" t="n"/>
      <c r="AD25921" s="107" t="n"/>
      <c r="AE25921" s="107" t="n"/>
      <c r="AF25921" s="107" t="n"/>
      <c r="AG25921" s="107" t="n"/>
      <c r="AH25921" s="107" t="n"/>
      <c r="AI25921" s="107" t="n"/>
      <c r="AJ25921" s="107" t="n"/>
      <c r="AK25921" s="107" t="n"/>
      <c r="AL25921" s="107" t="n"/>
      <c r="AM25921" s="107" t="n"/>
      <c r="AN25921" s="107" t="n"/>
      <c r="AO25921" s="107" t="n"/>
      <c r="AP25921" s="107" t="n"/>
      <c r="AQ25921" s="107" t="n"/>
      <c r="AR25921" s="107" t="n"/>
      <c r="AS25921" s="107" t="n"/>
      <c r="AT25921" s="107" t="n"/>
      <c r="AU25921" s="107" t="n"/>
      <c r="AV25921" s="107" t="n"/>
      <c r="AW25921" s="107" t="n"/>
      <c r="AX25921" s="107" t="n"/>
      <c r="AY25921" s="107" t="n"/>
      <c r="AZ25921" s="107" t="n"/>
    </row>
    <row r="25922">
      <c r="AA25922" s="107" t="n"/>
      <c r="AB25922" s="107" t="n"/>
      <c r="AC25922" s="107" t="n"/>
      <c r="AD25922" s="107" t="n"/>
      <c r="AE25922" s="107" t="n"/>
      <c r="AF25922" s="107" t="n"/>
      <c r="AG25922" s="107" t="n"/>
      <c r="AH25922" s="107" t="n"/>
      <c r="AI25922" s="107" t="n"/>
      <c r="AJ25922" s="107" t="n"/>
      <c r="AK25922" s="107" t="n"/>
      <c r="AL25922" s="107" t="n"/>
      <c r="AM25922" s="107" t="n"/>
      <c r="AN25922" s="107" t="n"/>
      <c r="AO25922" s="107" t="n"/>
      <c r="AP25922" s="107" t="n"/>
      <c r="AQ25922" s="107" t="n"/>
      <c r="AR25922" s="107" t="n"/>
      <c r="AS25922" s="107" t="n"/>
      <c r="AT25922" s="107" t="n"/>
      <c r="AU25922" s="107" t="n"/>
      <c r="AV25922" s="107" t="n"/>
      <c r="AW25922" s="107" t="n"/>
      <c r="AX25922" s="107" t="n"/>
      <c r="AY25922" s="107" t="n"/>
      <c r="AZ25922" s="107" t="n"/>
    </row>
    <row r="25923">
      <c r="AA25923" s="107" t="n"/>
      <c r="AB25923" s="107" t="n"/>
      <c r="AC25923" s="107" t="n"/>
      <c r="AD25923" s="107" t="n"/>
      <c r="AE25923" s="107" t="n"/>
      <c r="AF25923" s="107" t="n"/>
      <c r="AG25923" s="107" t="n"/>
      <c r="AH25923" s="107" t="n"/>
      <c r="AI25923" s="107" t="n"/>
      <c r="AJ25923" s="107" t="n"/>
      <c r="AK25923" s="107" t="n"/>
      <c r="AL25923" s="107" t="n"/>
      <c r="AM25923" s="107" t="n"/>
      <c r="AN25923" s="107" t="n"/>
      <c r="AO25923" s="107" t="n"/>
      <c r="AP25923" s="107" t="n"/>
      <c r="AQ25923" s="107" t="n"/>
      <c r="AR25923" s="107" t="n"/>
      <c r="AS25923" s="107" t="n"/>
      <c r="AT25923" s="107" t="n"/>
      <c r="AU25923" s="107" t="n"/>
      <c r="AV25923" s="107" t="n"/>
      <c r="AW25923" s="107" t="n"/>
      <c r="AX25923" s="107" t="n"/>
      <c r="AY25923" s="107" t="n"/>
      <c r="AZ25923" s="107" t="n"/>
    </row>
    <row r="25924">
      <c r="AA25924" s="107" t="n"/>
      <c r="AB25924" s="107" t="n"/>
      <c r="AC25924" s="107" t="n"/>
      <c r="AD25924" s="107" t="n"/>
      <c r="AE25924" s="107" t="n"/>
      <c r="AF25924" s="107" t="n"/>
      <c r="AG25924" s="107" t="n"/>
      <c r="AH25924" s="107" t="n"/>
      <c r="AI25924" s="107" t="n"/>
      <c r="AJ25924" s="107" t="n"/>
      <c r="AK25924" s="107" t="n"/>
      <c r="AL25924" s="107" t="n"/>
      <c r="AM25924" s="107" t="n"/>
      <c r="AN25924" s="107" t="n"/>
      <c r="AO25924" s="107" t="n"/>
      <c r="AP25924" s="107" t="n"/>
      <c r="AQ25924" s="107" t="n"/>
      <c r="AR25924" s="107" t="n"/>
      <c r="AS25924" s="107" t="n"/>
      <c r="AT25924" s="107" t="n"/>
      <c r="AU25924" s="107" t="n"/>
      <c r="AV25924" s="107" t="n"/>
      <c r="AW25924" s="107" t="n"/>
      <c r="AX25924" s="107" t="n"/>
      <c r="AY25924" s="107" t="n"/>
      <c r="AZ25924" s="107" t="n"/>
    </row>
    <row r="25925">
      <c r="AA25925" s="107" t="n"/>
      <c r="AB25925" s="107" t="n"/>
      <c r="AC25925" s="107" t="n"/>
      <c r="AD25925" s="107" t="n"/>
      <c r="AE25925" s="107" t="n"/>
      <c r="AF25925" s="107" t="n"/>
      <c r="AG25925" s="107" t="n"/>
      <c r="AH25925" s="107" t="n"/>
      <c r="AI25925" s="107" t="n"/>
      <c r="AJ25925" s="107" t="n"/>
      <c r="AK25925" s="107" t="n"/>
      <c r="AL25925" s="107" t="n"/>
      <c r="AM25925" s="107" t="n"/>
      <c r="AN25925" s="107" t="n"/>
      <c r="AO25925" s="107" t="n"/>
      <c r="AP25925" s="107" t="n"/>
      <c r="AQ25925" s="107" t="n"/>
      <c r="AR25925" s="107" t="n"/>
      <c r="AS25925" s="107" t="n"/>
      <c r="AT25925" s="107" t="n"/>
      <c r="AU25925" s="107" t="n"/>
      <c r="AV25925" s="107" t="n"/>
      <c r="AW25925" s="107" t="n"/>
      <c r="AX25925" s="107" t="n"/>
      <c r="AY25925" s="107" t="n"/>
      <c r="AZ25925" s="107" t="n"/>
    </row>
    <row r="25926">
      <c r="AA25926" s="107" t="n"/>
      <c r="AB25926" s="107" t="n"/>
      <c r="AC25926" s="107" t="n"/>
      <c r="AD25926" s="107" t="n"/>
      <c r="AE25926" s="107" t="n"/>
      <c r="AF25926" s="107" t="n"/>
      <c r="AG25926" s="107" t="n"/>
      <c r="AH25926" s="107" t="n"/>
      <c r="AI25926" s="107" t="n"/>
      <c r="AJ25926" s="107" t="n"/>
      <c r="AK25926" s="107" t="n"/>
      <c r="AL25926" s="107" t="n"/>
      <c r="AM25926" s="107" t="n"/>
      <c r="AN25926" s="107" t="n"/>
      <c r="AO25926" s="107" t="n"/>
      <c r="AP25926" s="107" t="n"/>
      <c r="AQ25926" s="107" t="n"/>
      <c r="AR25926" s="107" t="n"/>
      <c r="AS25926" s="107" t="n"/>
      <c r="AT25926" s="107" t="n"/>
      <c r="AU25926" s="107" t="n"/>
      <c r="AV25926" s="107" t="n"/>
      <c r="AW25926" s="107" t="n"/>
      <c r="AX25926" s="107" t="n"/>
      <c r="AY25926" s="107" t="n"/>
      <c r="AZ25926" s="107" t="n"/>
    </row>
    <row r="25927">
      <c r="AA25927" s="107" t="n"/>
      <c r="AB25927" s="107" t="n"/>
      <c r="AC25927" s="107" t="n"/>
      <c r="AD25927" s="107" t="n"/>
      <c r="AE25927" s="107" t="n"/>
      <c r="AF25927" s="107" t="n"/>
      <c r="AG25927" s="107" t="n"/>
      <c r="AH25927" s="107" t="n"/>
      <c r="AI25927" s="107" t="n"/>
      <c r="AJ25927" s="107" t="n"/>
      <c r="AK25927" s="107" t="n"/>
      <c r="AL25927" s="107" t="n"/>
      <c r="AM25927" s="107" t="n"/>
      <c r="AN25927" s="107" t="n"/>
      <c r="AO25927" s="107" t="n"/>
      <c r="AP25927" s="107" t="n"/>
      <c r="AQ25927" s="107" t="n"/>
      <c r="AR25927" s="107" t="n"/>
      <c r="AS25927" s="107" t="n"/>
      <c r="AT25927" s="107" t="n"/>
      <c r="AU25927" s="107" t="n"/>
      <c r="AV25927" s="107" t="n"/>
      <c r="AW25927" s="107" t="n"/>
      <c r="AX25927" s="107" t="n"/>
      <c r="AY25927" s="107" t="n"/>
      <c r="AZ25927" s="107" t="n"/>
    </row>
    <row r="25928">
      <c r="AA25928" s="107" t="n"/>
      <c r="AB25928" s="107" t="n"/>
      <c r="AC25928" s="107" t="n"/>
      <c r="AD25928" s="107" t="n"/>
      <c r="AE25928" s="107" t="n"/>
      <c r="AF25928" s="107" t="n"/>
      <c r="AG25928" s="107" t="n"/>
      <c r="AH25928" s="107" t="n"/>
      <c r="AI25928" s="107" t="n"/>
      <c r="AJ25928" s="107" t="n"/>
      <c r="AK25928" s="107" t="n"/>
      <c r="AL25928" s="107" t="n"/>
      <c r="AM25928" s="107" t="n"/>
      <c r="AN25928" s="107" t="n"/>
      <c r="AO25928" s="107" t="n"/>
      <c r="AP25928" s="107" t="n"/>
      <c r="AQ25928" s="107" t="n"/>
      <c r="AR25928" s="107" t="n"/>
      <c r="AS25928" s="107" t="n"/>
      <c r="AT25928" s="107" t="n"/>
      <c r="AU25928" s="107" t="n"/>
      <c r="AV25928" s="107" t="n"/>
      <c r="AW25928" s="107" t="n"/>
      <c r="AX25928" s="107" t="n"/>
      <c r="AY25928" s="107" t="n"/>
      <c r="AZ25928" s="107" t="n"/>
    </row>
    <row r="25929">
      <c r="AA25929" s="107" t="n"/>
      <c r="AB25929" s="107" t="n"/>
      <c r="AC25929" s="107" t="n"/>
      <c r="AD25929" s="107" t="n"/>
      <c r="AE25929" s="107" t="n"/>
      <c r="AF25929" s="107" t="n"/>
      <c r="AG25929" s="107" t="n"/>
      <c r="AH25929" s="107" t="n"/>
      <c r="AI25929" s="107" t="n"/>
      <c r="AJ25929" s="107" t="n"/>
      <c r="AK25929" s="107" t="n"/>
      <c r="AL25929" s="107" t="n"/>
      <c r="AM25929" s="107" t="n"/>
      <c r="AN25929" s="107" t="n"/>
      <c r="AO25929" s="107" t="n"/>
      <c r="AP25929" s="107" t="n"/>
      <c r="AQ25929" s="107" t="n"/>
      <c r="AR25929" s="107" t="n"/>
      <c r="AS25929" s="107" t="n"/>
      <c r="AT25929" s="107" t="n"/>
      <c r="AU25929" s="107" t="n"/>
      <c r="AV25929" s="107" t="n"/>
      <c r="AW25929" s="107" t="n"/>
      <c r="AX25929" s="107" t="n"/>
      <c r="AY25929" s="107" t="n"/>
      <c r="AZ25929" s="107" t="n"/>
    </row>
    <row r="25930">
      <c r="AA25930" s="107" t="n"/>
      <c r="AB25930" s="107" t="n"/>
      <c r="AC25930" s="107" t="n"/>
      <c r="AD25930" s="107" t="n"/>
      <c r="AE25930" s="107" t="n"/>
      <c r="AF25930" s="107" t="n"/>
      <c r="AG25930" s="107" t="n"/>
      <c r="AH25930" s="107" t="n"/>
      <c r="AI25930" s="107" t="n"/>
      <c r="AJ25930" s="107" t="n"/>
      <c r="AK25930" s="107" t="n"/>
      <c r="AL25930" s="107" t="n"/>
      <c r="AM25930" s="107" t="n"/>
      <c r="AN25930" s="107" t="n"/>
      <c r="AO25930" s="107" t="n"/>
      <c r="AP25930" s="107" t="n"/>
      <c r="AQ25930" s="107" t="n"/>
      <c r="AR25930" s="107" t="n"/>
      <c r="AS25930" s="107" t="n"/>
      <c r="AT25930" s="107" t="n"/>
      <c r="AU25930" s="107" t="n"/>
      <c r="AV25930" s="107" t="n"/>
      <c r="AW25930" s="107" t="n"/>
      <c r="AX25930" s="107" t="n"/>
      <c r="AY25930" s="107" t="n"/>
      <c r="AZ25930" s="107" t="n"/>
    </row>
    <row r="25931">
      <c r="AA25931" s="107" t="n"/>
      <c r="AB25931" s="107" t="n"/>
      <c r="AC25931" s="107" t="n"/>
      <c r="AD25931" s="107" t="n"/>
      <c r="AE25931" s="107" t="n"/>
      <c r="AF25931" s="107" t="n"/>
      <c r="AG25931" s="107" t="n"/>
      <c r="AH25931" s="107" t="n"/>
      <c r="AI25931" s="107" t="n"/>
      <c r="AJ25931" s="107" t="n"/>
      <c r="AK25931" s="107" t="n"/>
      <c r="AL25931" s="107" t="n"/>
      <c r="AM25931" s="107" t="n"/>
      <c r="AN25931" s="107" t="n"/>
      <c r="AO25931" s="107" t="n"/>
      <c r="AP25931" s="107" t="n"/>
      <c r="AQ25931" s="107" t="n"/>
      <c r="AR25931" s="107" t="n"/>
      <c r="AS25931" s="107" t="n"/>
      <c r="AT25931" s="107" t="n"/>
      <c r="AU25931" s="107" t="n"/>
      <c r="AV25931" s="107" t="n"/>
      <c r="AW25931" s="107" t="n"/>
      <c r="AX25931" s="107" t="n"/>
      <c r="AY25931" s="107" t="n"/>
      <c r="AZ25931" s="107" t="n"/>
    </row>
    <row r="25932">
      <c r="AA25932" s="107" t="n"/>
      <c r="AB25932" s="107" t="n"/>
      <c r="AC25932" s="107" t="n"/>
      <c r="AD25932" s="107" t="n"/>
      <c r="AE25932" s="107" t="n"/>
      <c r="AF25932" s="107" t="n"/>
      <c r="AG25932" s="107" t="n"/>
      <c r="AH25932" s="107" t="n"/>
      <c r="AI25932" s="107" t="n"/>
      <c r="AJ25932" s="107" t="n"/>
      <c r="AK25932" s="107" t="n"/>
      <c r="AL25932" s="107" t="n"/>
      <c r="AM25932" s="107" t="n"/>
      <c r="AN25932" s="107" t="n"/>
      <c r="AO25932" s="107" t="n"/>
      <c r="AP25932" s="107" t="n"/>
      <c r="AQ25932" s="107" t="n"/>
      <c r="AR25932" s="107" t="n"/>
      <c r="AS25932" s="107" t="n"/>
      <c r="AT25932" s="107" t="n"/>
      <c r="AU25932" s="107" t="n"/>
      <c r="AV25932" s="107" t="n"/>
      <c r="AW25932" s="107" t="n"/>
      <c r="AX25932" s="107" t="n"/>
      <c r="AY25932" s="107" t="n"/>
      <c r="AZ25932" s="107" t="n"/>
    </row>
    <row r="25933">
      <c r="AA25933" s="107" t="n"/>
      <c r="AB25933" s="107" t="n"/>
      <c r="AC25933" s="107" t="n"/>
      <c r="AD25933" s="107" t="n"/>
      <c r="AE25933" s="107" t="n"/>
      <c r="AF25933" s="107" t="n"/>
      <c r="AG25933" s="107" t="n"/>
      <c r="AH25933" s="107" t="n"/>
      <c r="AI25933" s="107" t="n"/>
      <c r="AJ25933" s="107" t="n"/>
      <c r="AK25933" s="107" t="n"/>
      <c r="AL25933" s="107" t="n"/>
      <c r="AM25933" s="107" t="n"/>
      <c r="AN25933" s="107" t="n"/>
      <c r="AO25933" s="107" t="n"/>
      <c r="AP25933" s="107" t="n"/>
      <c r="AQ25933" s="107" t="n"/>
      <c r="AR25933" s="107" t="n"/>
      <c r="AS25933" s="107" t="n"/>
      <c r="AT25933" s="107" t="n"/>
      <c r="AU25933" s="107" t="n"/>
      <c r="AV25933" s="107" t="n"/>
      <c r="AW25933" s="107" t="n"/>
      <c r="AX25933" s="107" t="n"/>
      <c r="AY25933" s="107" t="n"/>
      <c r="AZ25933" s="107" t="n"/>
    </row>
    <row r="25934">
      <c r="AA25934" s="107" t="n"/>
      <c r="AB25934" s="107" t="n"/>
      <c r="AC25934" s="107" t="n"/>
      <c r="AD25934" s="107" t="n"/>
      <c r="AE25934" s="107" t="n"/>
      <c r="AF25934" s="107" t="n"/>
      <c r="AG25934" s="107" t="n"/>
      <c r="AH25934" s="107" t="n"/>
      <c r="AI25934" s="107" t="n"/>
      <c r="AJ25934" s="107" t="n"/>
      <c r="AK25934" s="107" t="n"/>
      <c r="AL25934" s="107" t="n"/>
      <c r="AM25934" s="107" t="n"/>
      <c r="AN25934" s="107" t="n"/>
      <c r="AO25934" s="107" t="n"/>
      <c r="AP25934" s="107" t="n"/>
      <c r="AQ25934" s="107" t="n"/>
      <c r="AR25934" s="107" t="n"/>
      <c r="AS25934" s="107" t="n"/>
      <c r="AT25934" s="107" t="n"/>
      <c r="AU25934" s="107" t="n"/>
      <c r="AV25934" s="107" t="n"/>
      <c r="AW25934" s="107" t="n"/>
      <c r="AX25934" s="107" t="n"/>
      <c r="AY25934" s="107" t="n"/>
      <c r="AZ25934" s="107" t="n"/>
    </row>
    <row r="25935">
      <c r="AA25935" s="107" t="n"/>
      <c r="AB25935" s="107" t="n"/>
      <c r="AC25935" s="107" t="n"/>
      <c r="AD25935" s="107" t="n"/>
      <c r="AE25935" s="107" t="n"/>
      <c r="AF25935" s="107" t="n"/>
      <c r="AG25935" s="107" t="n"/>
      <c r="AH25935" s="107" t="n"/>
      <c r="AI25935" s="107" t="n"/>
      <c r="AJ25935" s="107" t="n"/>
      <c r="AK25935" s="107" t="n"/>
      <c r="AL25935" s="107" t="n"/>
      <c r="AM25935" s="107" t="n"/>
      <c r="AN25935" s="107" t="n"/>
      <c r="AO25935" s="107" t="n"/>
      <c r="AP25935" s="107" t="n"/>
      <c r="AQ25935" s="107" t="n"/>
      <c r="AR25935" s="107" t="n"/>
      <c r="AS25935" s="107" t="n"/>
      <c r="AT25935" s="107" t="n"/>
      <c r="AU25935" s="107" t="n"/>
      <c r="AV25935" s="107" t="n"/>
      <c r="AW25935" s="107" t="n"/>
      <c r="AX25935" s="107" t="n"/>
      <c r="AY25935" s="107" t="n"/>
      <c r="AZ25935" s="107" t="n"/>
    </row>
    <row r="25936">
      <c r="AA25936" s="107" t="n"/>
      <c r="AB25936" s="107" t="n"/>
      <c r="AC25936" s="107" t="n"/>
      <c r="AD25936" s="107" t="n"/>
      <c r="AE25936" s="107" t="n"/>
      <c r="AF25936" s="107" t="n"/>
      <c r="AG25936" s="107" t="n"/>
      <c r="AH25936" s="107" t="n"/>
      <c r="AI25936" s="107" t="n"/>
      <c r="AJ25936" s="107" t="n"/>
      <c r="AK25936" s="107" t="n"/>
      <c r="AL25936" s="107" t="n"/>
      <c r="AM25936" s="107" t="n"/>
      <c r="AN25936" s="107" t="n"/>
      <c r="AO25936" s="107" t="n"/>
      <c r="AP25936" s="107" t="n"/>
      <c r="AQ25936" s="107" t="n"/>
      <c r="AR25936" s="107" t="n"/>
      <c r="AS25936" s="107" t="n"/>
      <c r="AT25936" s="107" t="n"/>
      <c r="AU25936" s="107" t="n"/>
      <c r="AV25936" s="107" t="n"/>
      <c r="AW25936" s="107" t="n"/>
      <c r="AX25936" s="107" t="n"/>
      <c r="AY25936" s="107" t="n"/>
      <c r="AZ25936" s="107" t="n"/>
    </row>
    <row r="25937">
      <c r="AA25937" s="107" t="n"/>
      <c r="AB25937" s="107" t="n"/>
      <c r="AC25937" s="107" t="n"/>
      <c r="AD25937" s="107" t="n"/>
      <c r="AE25937" s="107" t="n"/>
      <c r="AF25937" s="107" t="n"/>
      <c r="AG25937" s="107" t="n"/>
      <c r="AH25937" s="107" t="n"/>
      <c r="AI25937" s="107" t="n"/>
      <c r="AJ25937" s="107" t="n"/>
      <c r="AK25937" s="107" t="n"/>
      <c r="AL25937" s="107" t="n"/>
      <c r="AM25937" s="107" t="n"/>
      <c r="AN25937" s="107" t="n"/>
      <c r="AO25937" s="107" t="n"/>
      <c r="AP25937" s="107" t="n"/>
      <c r="AQ25937" s="107" t="n"/>
      <c r="AR25937" s="107" t="n"/>
      <c r="AS25937" s="107" t="n"/>
      <c r="AT25937" s="107" t="n"/>
      <c r="AU25937" s="107" t="n"/>
      <c r="AV25937" s="107" t="n"/>
      <c r="AW25937" s="107" t="n"/>
      <c r="AX25937" s="107" t="n"/>
      <c r="AY25937" s="107" t="n"/>
      <c r="AZ25937" s="107" t="n"/>
    </row>
    <row r="25938">
      <c r="AA25938" s="107" t="n"/>
      <c r="AB25938" s="107" t="n"/>
      <c r="AC25938" s="107" t="n"/>
      <c r="AD25938" s="107" t="n"/>
      <c r="AE25938" s="107" t="n"/>
      <c r="AF25938" s="107" t="n"/>
      <c r="AG25938" s="107" t="n"/>
      <c r="AH25938" s="107" t="n"/>
      <c r="AI25938" s="107" t="n"/>
      <c r="AJ25938" s="107" t="n"/>
      <c r="AK25938" s="107" t="n"/>
      <c r="AL25938" s="107" t="n"/>
      <c r="AM25938" s="107" t="n"/>
      <c r="AN25938" s="107" t="n"/>
      <c r="AO25938" s="107" t="n"/>
      <c r="AP25938" s="107" t="n"/>
      <c r="AQ25938" s="107" t="n"/>
      <c r="AR25938" s="107" t="n"/>
      <c r="AS25938" s="107" t="n"/>
      <c r="AT25938" s="107" t="n"/>
      <c r="AU25938" s="107" t="n"/>
      <c r="AV25938" s="107" t="n"/>
      <c r="AW25938" s="107" t="n"/>
      <c r="AX25938" s="107" t="n"/>
      <c r="AY25938" s="107" t="n"/>
      <c r="AZ25938" s="107" t="n"/>
    </row>
    <row r="25939">
      <c r="AA25939" s="107" t="n"/>
      <c r="AB25939" s="107" t="n"/>
      <c r="AC25939" s="107" t="n"/>
      <c r="AD25939" s="107" t="n"/>
      <c r="AE25939" s="107" t="n"/>
      <c r="AF25939" s="107" t="n"/>
      <c r="AG25939" s="107" t="n"/>
      <c r="AH25939" s="107" t="n"/>
      <c r="AI25939" s="107" t="n"/>
      <c r="AJ25939" s="107" t="n"/>
      <c r="AK25939" s="107" t="n"/>
      <c r="AL25939" s="107" t="n"/>
      <c r="AM25939" s="107" t="n"/>
      <c r="AN25939" s="107" t="n"/>
      <c r="AO25939" s="107" t="n"/>
      <c r="AP25939" s="107" t="n"/>
      <c r="AQ25939" s="107" t="n"/>
      <c r="AR25939" s="107" t="n"/>
      <c r="AS25939" s="107" t="n"/>
      <c r="AT25939" s="107" t="n"/>
      <c r="AU25939" s="107" t="n"/>
      <c r="AV25939" s="107" t="n"/>
      <c r="AW25939" s="107" t="n"/>
      <c r="AX25939" s="107" t="n"/>
      <c r="AY25939" s="107" t="n"/>
      <c r="AZ25939" s="107" t="n"/>
    </row>
    <row r="25940">
      <c r="AA25940" s="107" t="n"/>
      <c r="AB25940" s="107" t="n"/>
      <c r="AC25940" s="107" t="n"/>
      <c r="AD25940" s="107" t="n"/>
      <c r="AE25940" s="107" t="n"/>
      <c r="AF25940" s="107" t="n"/>
      <c r="AG25940" s="107" t="n"/>
      <c r="AH25940" s="107" t="n"/>
      <c r="AI25940" s="107" t="n"/>
      <c r="AJ25940" s="107" t="n"/>
      <c r="AK25940" s="107" t="n"/>
      <c r="AL25940" s="107" t="n"/>
      <c r="AM25940" s="107" t="n"/>
      <c r="AN25940" s="107" t="n"/>
      <c r="AO25940" s="107" t="n"/>
      <c r="AP25940" s="107" t="n"/>
      <c r="AQ25940" s="107" t="n"/>
      <c r="AR25940" s="107" t="n"/>
      <c r="AS25940" s="107" t="n"/>
      <c r="AT25940" s="107" t="n"/>
      <c r="AU25940" s="107" t="n"/>
      <c r="AV25940" s="107" t="n"/>
      <c r="AW25940" s="107" t="n"/>
      <c r="AX25940" s="107" t="n"/>
      <c r="AY25940" s="107" t="n"/>
      <c r="AZ25940" s="107" t="n"/>
    </row>
    <row r="25941">
      <c r="AA25941" s="107" t="n"/>
      <c r="AB25941" s="107" t="n"/>
      <c r="AC25941" s="107" t="n"/>
      <c r="AD25941" s="107" t="n"/>
      <c r="AE25941" s="107" t="n"/>
      <c r="AF25941" s="107" t="n"/>
      <c r="AG25941" s="107" t="n"/>
      <c r="AH25941" s="107" t="n"/>
      <c r="AI25941" s="107" t="n"/>
      <c r="AJ25941" s="107" t="n"/>
      <c r="AK25941" s="107" t="n"/>
      <c r="AL25941" s="107" t="n"/>
      <c r="AM25941" s="107" t="n"/>
      <c r="AN25941" s="107" t="n"/>
      <c r="AO25941" s="107" t="n"/>
      <c r="AP25941" s="107" t="n"/>
      <c r="AQ25941" s="107" t="n"/>
      <c r="AR25941" s="107" t="n"/>
      <c r="AS25941" s="107" t="n"/>
      <c r="AT25941" s="107" t="n"/>
      <c r="AU25941" s="107" t="n"/>
      <c r="AV25941" s="107" t="n"/>
      <c r="AW25941" s="107" t="n"/>
      <c r="AX25941" s="107" t="n"/>
      <c r="AY25941" s="107" t="n"/>
      <c r="AZ25941" s="107" t="n"/>
    </row>
    <row r="25942">
      <c r="AA25942" s="107" t="n"/>
      <c r="AB25942" s="107" t="n"/>
      <c r="AC25942" s="107" t="n"/>
      <c r="AD25942" s="107" t="n"/>
      <c r="AE25942" s="107" t="n"/>
      <c r="AF25942" s="107" t="n"/>
      <c r="AG25942" s="107" t="n"/>
      <c r="AH25942" s="107" t="n"/>
      <c r="AI25942" s="107" t="n"/>
      <c r="AJ25942" s="107" t="n"/>
      <c r="AK25942" s="107" t="n"/>
      <c r="AL25942" s="107" t="n"/>
      <c r="AM25942" s="107" t="n"/>
      <c r="AN25942" s="107" t="n"/>
      <c r="AO25942" s="107" t="n"/>
      <c r="AP25942" s="107" t="n"/>
      <c r="AQ25942" s="107" t="n"/>
      <c r="AR25942" s="107" t="n"/>
      <c r="AS25942" s="107" t="n"/>
      <c r="AT25942" s="107" t="n"/>
      <c r="AU25942" s="107" t="n"/>
      <c r="AV25942" s="107" t="n"/>
      <c r="AW25942" s="107" t="n"/>
      <c r="AX25942" s="107" t="n"/>
      <c r="AY25942" s="107" t="n"/>
      <c r="AZ25942" s="107" t="n"/>
    </row>
    <row r="25943">
      <c r="AA25943" s="107" t="n"/>
      <c r="AB25943" s="107" t="n"/>
      <c r="AC25943" s="107" t="n"/>
      <c r="AD25943" s="107" t="n"/>
      <c r="AE25943" s="107" t="n"/>
      <c r="AF25943" s="107" t="n"/>
      <c r="AG25943" s="107" t="n"/>
      <c r="AH25943" s="107" t="n"/>
      <c r="AI25943" s="107" t="n"/>
      <c r="AJ25943" s="107" t="n"/>
      <c r="AK25943" s="107" t="n"/>
      <c r="AL25943" s="107" t="n"/>
      <c r="AM25943" s="107" t="n"/>
      <c r="AN25943" s="107" t="n"/>
      <c r="AO25943" s="107" t="n"/>
      <c r="AP25943" s="107" t="n"/>
      <c r="AQ25943" s="107" t="n"/>
      <c r="AR25943" s="107" t="n"/>
      <c r="AS25943" s="107" t="n"/>
      <c r="AT25943" s="107" t="n"/>
      <c r="AU25943" s="107" t="n"/>
      <c r="AV25943" s="107" t="n"/>
      <c r="AW25943" s="107" t="n"/>
      <c r="AX25943" s="107" t="n"/>
      <c r="AY25943" s="107" t="n"/>
      <c r="AZ25943" s="107" t="n"/>
    </row>
    <row r="25944">
      <c r="AA25944" s="107" t="n"/>
      <c r="AB25944" s="107" t="n"/>
      <c r="AC25944" s="107" t="n"/>
      <c r="AD25944" s="107" t="n"/>
      <c r="AE25944" s="107" t="n"/>
      <c r="AF25944" s="107" t="n"/>
      <c r="AG25944" s="107" t="n"/>
      <c r="AH25944" s="107" t="n"/>
      <c r="AI25944" s="107" t="n"/>
      <c r="AJ25944" s="107" t="n"/>
      <c r="AK25944" s="107" t="n"/>
      <c r="AL25944" s="107" t="n"/>
      <c r="AM25944" s="107" t="n"/>
      <c r="AN25944" s="107" t="n"/>
      <c r="AO25944" s="107" t="n"/>
      <c r="AP25944" s="107" t="n"/>
      <c r="AQ25944" s="107" t="n"/>
      <c r="AR25944" s="107" t="n"/>
      <c r="AS25944" s="107" t="n"/>
      <c r="AT25944" s="107" t="n"/>
      <c r="AU25944" s="107" t="n"/>
      <c r="AV25944" s="107" t="n"/>
      <c r="AW25944" s="107" t="n"/>
      <c r="AX25944" s="107" t="n"/>
      <c r="AY25944" s="107" t="n"/>
      <c r="AZ25944" s="107" t="n"/>
    </row>
    <row r="25945">
      <c r="AA25945" s="107" t="n"/>
      <c r="AB25945" s="107" t="n"/>
      <c r="AC25945" s="107" t="n"/>
      <c r="AD25945" s="107" t="n"/>
      <c r="AE25945" s="107" t="n"/>
      <c r="AF25945" s="107" t="n"/>
      <c r="AG25945" s="107" t="n"/>
      <c r="AH25945" s="107" t="n"/>
      <c r="AI25945" s="107" t="n"/>
      <c r="AJ25945" s="107" t="n"/>
      <c r="AK25945" s="107" t="n"/>
      <c r="AL25945" s="107" t="n"/>
      <c r="AM25945" s="107" t="n"/>
      <c r="AN25945" s="107" t="n"/>
      <c r="AO25945" s="107" t="n"/>
      <c r="AP25945" s="107" t="n"/>
      <c r="AQ25945" s="107" t="n"/>
      <c r="AR25945" s="107" t="n"/>
      <c r="AS25945" s="107" t="n"/>
      <c r="AT25945" s="107" t="n"/>
      <c r="AU25945" s="107" t="n"/>
      <c r="AV25945" s="107" t="n"/>
      <c r="AW25945" s="107" t="n"/>
      <c r="AX25945" s="107" t="n"/>
      <c r="AY25945" s="107" t="n"/>
      <c r="AZ25945" s="107" t="n"/>
    </row>
    <row r="25946">
      <c r="AA25946" s="107" t="n"/>
      <c r="AB25946" s="107" t="n"/>
      <c r="AC25946" s="107" t="n"/>
      <c r="AD25946" s="107" t="n"/>
      <c r="AE25946" s="107" t="n"/>
      <c r="AF25946" s="107" t="n"/>
      <c r="AG25946" s="107" t="n"/>
      <c r="AH25946" s="107" t="n"/>
      <c r="AI25946" s="107" t="n"/>
      <c r="AJ25946" s="107" t="n"/>
      <c r="AK25946" s="107" t="n"/>
      <c r="AL25946" s="107" t="n"/>
      <c r="AM25946" s="107" t="n"/>
      <c r="AN25946" s="107" t="n"/>
      <c r="AO25946" s="107" t="n"/>
      <c r="AP25946" s="107" t="n"/>
      <c r="AQ25946" s="107" t="n"/>
      <c r="AR25946" s="107" t="n"/>
      <c r="AS25946" s="107" t="n"/>
      <c r="AT25946" s="107" t="n"/>
      <c r="AU25946" s="107" t="n"/>
      <c r="AV25946" s="107" t="n"/>
      <c r="AW25946" s="107" t="n"/>
      <c r="AX25946" s="107" t="n"/>
      <c r="AY25946" s="107" t="n"/>
      <c r="AZ25946" s="107" t="n"/>
    </row>
    <row r="25947">
      <c r="AA25947" s="107" t="n"/>
      <c r="AB25947" s="107" t="n"/>
      <c r="AC25947" s="107" t="n"/>
      <c r="AD25947" s="107" t="n"/>
      <c r="AE25947" s="107" t="n"/>
      <c r="AF25947" s="107" t="n"/>
      <c r="AG25947" s="107" t="n"/>
      <c r="AH25947" s="107" t="n"/>
      <c r="AI25947" s="107" t="n"/>
      <c r="AJ25947" s="107" t="n"/>
      <c r="AK25947" s="107" t="n"/>
      <c r="AL25947" s="107" t="n"/>
      <c r="AM25947" s="107" t="n"/>
      <c r="AN25947" s="107" t="n"/>
      <c r="AO25947" s="107" t="n"/>
      <c r="AP25947" s="107" t="n"/>
      <c r="AQ25947" s="107" t="n"/>
      <c r="AR25947" s="107" t="n"/>
      <c r="AS25947" s="107" t="n"/>
      <c r="AT25947" s="107" t="n"/>
      <c r="AU25947" s="107" t="n"/>
      <c r="AV25947" s="107" t="n"/>
      <c r="AW25947" s="107" t="n"/>
      <c r="AX25947" s="107" t="n"/>
      <c r="AY25947" s="107" t="n"/>
      <c r="AZ25947" s="107" t="n"/>
    </row>
    <row r="25948">
      <c r="AA25948" s="107" t="n"/>
      <c r="AB25948" s="107" t="n"/>
      <c r="AC25948" s="107" t="n"/>
      <c r="AD25948" s="107" t="n"/>
      <c r="AE25948" s="107" t="n"/>
      <c r="AF25948" s="107" t="n"/>
      <c r="AG25948" s="107" t="n"/>
      <c r="AH25948" s="107" t="n"/>
      <c r="AI25948" s="107" t="n"/>
      <c r="AJ25948" s="107" t="n"/>
      <c r="AK25948" s="107" t="n"/>
      <c r="AL25948" s="107" t="n"/>
      <c r="AM25948" s="107" t="n"/>
      <c r="AN25948" s="107" t="n"/>
      <c r="AO25948" s="107" t="n"/>
      <c r="AP25948" s="107" t="n"/>
      <c r="AQ25948" s="107" t="n"/>
      <c r="AR25948" s="107" t="n"/>
      <c r="AS25948" s="107" t="n"/>
      <c r="AT25948" s="107" t="n"/>
      <c r="AU25948" s="107" t="n"/>
      <c r="AV25948" s="107" t="n"/>
      <c r="AW25948" s="107" t="n"/>
      <c r="AX25948" s="107" t="n"/>
      <c r="AY25948" s="107" t="n"/>
      <c r="AZ25948" s="107" t="n"/>
    </row>
    <row r="25949">
      <c r="AA25949" s="107" t="n"/>
      <c r="AB25949" s="107" t="n"/>
      <c r="AC25949" s="107" t="n"/>
      <c r="AD25949" s="107" t="n"/>
      <c r="AE25949" s="107" t="n"/>
      <c r="AF25949" s="107" t="n"/>
      <c r="AG25949" s="107" t="n"/>
      <c r="AH25949" s="107" t="n"/>
      <c r="AI25949" s="107" t="n"/>
      <c r="AJ25949" s="107" t="n"/>
      <c r="AK25949" s="107" t="n"/>
      <c r="AL25949" s="107" t="n"/>
      <c r="AM25949" s="107" t="n"/>
      <c r="AN25949" s="107" t="n"/>
      <c r="AO25949" s="107" t="n"/>
      <c r="AP25949" s="107" t="n"/>
      <c r="AQ25949" s="107" t="n"/>
      <c r="AR25949" s="107" t="n"/>
      <c r="AS25949" s="107" t="n"/>
      <c r="AT25949" s="107" t="n"/>
      <c r="AU25949" s="107" t="n"/>
      <c r="AV25949" s="107" t="n"/>
      <c r="AW25949" s="107" t="n"/>
      <c r="AX25949" s="107" t="n"/>
      <c r="AY25949" s="107" t="n"/>
      <c r="AZ25949" s="107" t="n"/>
    </row>
    <row r="25950">
      <c r="AA25950" s="107" t="n"/>
      <c r="AB25950" s="107" t="n"/>
      <c r="AC25950" s="107" t="n"/>
      <c r="AD25950" s="107" t="n"/>
      <c r="AE25950" s="107" t="n"/>
      <c r="AF25950" s="107" t="n"/>
      <c r="AG25950" s="107" t="n"/>
      <c r="AH25950" s="107" t="n"/>
      <c r="AI25950" s="107" t="n"/>
      <c r="AJ25950" s="107" t="n"/>
      <c r="AK25950" s="107" t="n"/>
      <c r="AL25950" s="107" t="n"/>
      <c r="AM25950" s="107" t="n"/>
      <c r="AN25950" s="107" t="n"/>
      <c r="AO25950" s="107" t="n"/>
      <c r="AP25950" s="107" t="n"/>
      <c r="AQ25950" s="107" t="n"/>
      <c r="AR25950" s="107" t="n"/>
      <c r="AS25950" s="107" t="n"/>
      <c r="AT25950" s="107" t="n"/>
      <c r="AU25950" s="107" t="n"/>
      <c r="AV25950" s="107" t="n"/>
      <c r="AW25950" s="107" t="n"/>
      <c r="AX25950" s="107" t="n"/>
      <c r="AY25950" s="107" t="n"/>
      <c r="AZ25950" s="107" t="n"/>
    </row>
    <row r="25951">
      <c r="AA25951" s="107" t="n"/>
      <c r="AB25951" s="107" t="n"/>
      <c r="AC25951" s="107" t="n"/>
      <c r="AD25951" s="107" t="n"/>
      <c r="AE25951" s="107" t="n"/>
      <c r="AF25951" s="107" t="n"/>
      <c r="AG25951" s="107" t="n"/>
      <c r="AH25951" s="107" t="n"/>
      <c r="AI25951" s="107" t="n"/>
      <c r="AJ25951" s="107" t="n"/>
      <c r="AK25951" s="107" t="n"/>
      <c r="AL25951" s="107" t="n"/>
      <c r="AM25951" s="107" t="n"/>
      <c r="AN25951" s="107" t="n"/>
      <c r="AO25951" s="107" t="n"/>
      <c r="AP25951" s="107" t="n"/>
      <c r="AQ25951" s="107" t="n"/>
      <c r="AR25951" s="107" t="n"/>
      <c r="AS25951" s="107" t="n"/>
      <c r="AT25951" s="107" t="n"/>
      <c r="AU25951" s="107" t="n"/>
      <c r="AV25951" s="107" t="n"/>
      <c r="AW25951" s="107" t="n"/>
      <c r="AX25951" s="107" t="n"/>
      <c r="AY25951" s="107" t="n"/>
      <c r="AZ25951" s="107" t="n"/>
    </row>
    <row r="25952">
      <c r="AA25952" s="107" t="n"/>
      <c r="AB25952" s="107" t="n"/>
      <c r="AC25952" s="107" t="n"/>
      <c r="AD25952" s="107" t="n"/>
      <c r="AE25952" s="107" t="n"/>
      <c r="AF25952" s="107" t="n"/>
      <c r="AG25952" s="107" t="n"/>
      <c r="AH25952" s="107" t="n"/>
      <c r="AI25952" s="107" t="n"/>
      <c r="AJ25952" s="107" t="n"/>
      <c r="AK25952" s="107" t="n"/>
      <c r="AL25952" s="107" t="n"/>
      <c r="AM25952" s="107" t="n"/>
      <c r="AN25952" s="107" t="n"/>
      <c r="AO25952" s="107" t="n"/>
      <c r="AP25952" s="107" t="n"/>
      <c r="AQ25952" s="107" t="n"/>
      <c r="AR25952" s="107" t="n"/>
      <c r="AS25952" s="107" t="n"/>
      <c r="AT25952" s="107" t="n"/>
      <c r="AU25952" s="107" t="n"/>
      <c r="AV25952" s="107" t="n"/>
      <c r="AW25952" s="107" t="n"/>
      <c r="AX25952" s="107" t="n"/>
      <c r="AY25952" s="107" t="n"/>
      <c r="AZ25952" s="107" t="n"/>
    </row>
    <row r="25953">
      <c r="AA25953" s="107" t="n"/>
      <c r="AB25953" s="107" t="n"/>
      <c r="AC25953" s="107" t="n"/>
      <c r="AD25953" s="107" t="n"/>
      <c r="AE25953" s="107" t="n"/>
      <c r="AF25953" s="107" t="n"/>
      <c r="AG25953" s="107" t="n"/>
      <c r="AH25953" s="107" t="n"/>
      <c r="AI25953" s="107" t="n"/>
      <c r="AJ25953" s="107" t="n"/>
      <c r="AK25953" s="107" t="n"/>
      <c r="AL25953" s="107" t="n"/>
      <c r="AM25953" s="107" t="n"/>
      <c r="AN25953" s="107" t="n"/>
      <c r="AO25953" s="107" t="n"/>
      <c r="AP25953" s="107" t="n"/>
      <c r="AQ25953" s="107" t="n"/>
      <c r="AR25953" s="107" t="n"/>
      <c r="AS25953" s="107" t="n"/>
      <c r="AT25953" s="107" t="n"/>
      <c r="AU25953" s="107" t="n"/>
      <c r="AV25953" s="107" t="n"/>
      <c r="AW25953" s="107" t="n"/>
      <c r="AX25953" s="107" t="n"/>
      <c r="AY25953" s="107" t="n"/>
      <c r="AZ25953" s="107" t="n"/>
    </row>
    <row r="25954">
      <c r="AA25954" s="107" t="n"/>
      <c r="AB25954" s="107" t="n"/>
      <c r="AC25954" s="107" t="n"/>
      <c r="AD25954" s="107" t="n"/>
      <c r="AE25954" s="107" t="n"/>
      <c r="AF25954" s="107" t="n"/>
      <c r="AG25954" s="107" t="n"/>
      <c r="AH25954" s="107" t="n"/>
      <c r="AI25954" s="107" t="n"/>
      <c r="AJ25954" s="107" t="n"/>
      <c r="AK25954" s="107" t="n"/>
      <c r="AL25954" s="107" t="n"/>
      <c r="AM25954" s="107" t="n"/>
      <c r="AN25954" s="107" t="n"/>
      <c r="AO25954" s="107" t="n"/>
      <c r="AP25954" s="107" t="n"/>
      <c r="AQ25954" s="107" t="n"/>
      <c r="AR25954" s="107" t="n"/>
      <c r="AS25954" s="107" t="n"/>
      <c r="AT25954" s="107" t="n"/>
      <c r="AU25954" s="107" t="n"/>
      <c r="AV25954" s="107" t="n"/>
      <c r="AW25954" s="107" t="n"/>
      <c r="AX25954" s="107" t="n"/>
      <c r="AY25954" s="107" t="n"/>
      <c r="AZ25954" s="107" t="n"/>
    </row>
    <row r="25955">
      <c r="AA25955" s="107" t="n"/>
      <c r="AB25955" s="107" t="n"/>
      <c r="AC25955" s="107" t="n"/>
      <c r="AD25955" s="107" t="n"/>
      <c r="AE25955" s="107" t="n"/>
      <c r="AF25955" s="107" t="n"/>
      <c r="AG25955" s="107" t="n"/>
      <c r="AH25955" s="107" t="n"/>
      <c r="AI25955" s="107" t="n"/>
      <c r="AJ25955" s="107" t="n"/>
      <c r="AK25955" s="107" t="n"/>
      <c r="AL25955" s="107" t="n"/>
      <c r="AM25955" s="107" t="n"/>
      <c r="AN25955" s="107" t="n"/>
      <c r="AO25955" s="107" t="n"/>
      <c r="AP25955" s="107" t="n"/>
      <c r="AQ25955" s="107" t="n"/>
      <c r="AR25955" s="107" t="n"/>
      <c r="AS25955" s="107" t="n"/>
      <c r="AT25955" s="107" t="n"/>
      <c r="AU25955" s="107" t="n"/>
      <c r="AV25955" s="107" t="n"/>
      <c r="AW25955" s="107" t="n"/>
      <c r="AX25955" s="107" t="n"/>
      <c r="AY25955" s="107" t="n"/>
      <c r="AZ25955" s="107" t="n"/>
    </row>
    <row r="25956">
      <c r="AA25956" s="107" t="n"/>
      <c r="AB25956" s="107" t="n"/>
      <c r="AC25956" s="107" t="n"/>
      <c r="AD25956" s="107" t="n"/>
      <c r="AE25956" s="107" t="n"/>
      <c r="AF25956" s="107" t="n"/>
      <c r="AG25956" s="107" t="n"/>
      <c r="AH25956" s="107" t="n"/>
      <c r="AI25956" s="107" t="n"/>
      <c r="AJ25956" s="107" t="n"/>
      <c r="AK25956" s="107" t="n"/>
      <c r="AL25956" s="107" t="n"/>
      <c r="AM25956" s="107" t="n"/>
      <c r="AN25956" s="107" t="n"/>
      <c r="AO25956" s="107" t="n"/>
      <c r="AP25956" s="107" t="n"/>
      <c r="AQ25956" s="107" t="n"/>
      <c r="AR25956" s="107" t="n"/>
      <c r="AS25956" s="107" t="n"/>
      <c r="AT25956" s="107" t="n"/>
      <c r="AU25956" s="107" t="n"/>
      <c r="AV25956" s="107" t="n"/>
      <c r="AW25956" s="107" t="n"/>
      <c r="AX25956" s="107" t="n"/>
      <c r="AY25956" s="107" t="n"/>
      <c r="AZ25956" s="107" t="n"/>
    </row>
    <row r="25957">
      <c r="AA25957" s="107" t="n"/>
      <c r="AB25957" s="107" t="n"/>
      <c r="AC25957" s="107" t="n"/>
      <c r="AD25957" s="107" t="n"/>
      <c r="AE25957" s="107" t="n"/>
      <c r="AF25957" s="107" t="n"/>
      <c r="AG25957" s="107" t="n"/>
      <c r="AH25957" s="107" t="n"/>
      <c r="AI25957" s="107" t="n"/>
      <c r="AJ25957" s="107" t="n"/>
      <c r="AK25957" s="107" t="n"/>
      <c r="AL25957" s="107" t="n"/>
      <c r="AM25957" s="107" t="n"/>
      <c r="AN25957" s="107" t="n"/>
      <c r="AO25957" s="107" t="n"/>
      <c r="AP25957" s="107" t="n"/>
      <c r="AQ25957" s="107" t="n"/>
      <c r="AR25957" s="107" t="n"/>
      <c r="AS25957" s="107" t="n"/>
      <c r="AT25957" s="107" t="n"/>
      <c r="AU25957" s="107" t="n"/>
      <c r="AV25957" s="107" t="n"/>
      <c r="AW25957" s="107" t="n"/>
      <c r="AX25957" s="107" t="n"/>
      <c r="AY25957" s="107" t="n"/>
      <c r="AZ25957" s="107" t="n"/>
    </row>
    <row r="25958">
      <c r="AA25958" s="107" t="n"/>
      <c r="AB25958" s="107" t="n"/>
      <c r="AC25958" s="107" t="n"/>
      <c r="AD25958" s="107" t="n"/>
      <c r="AE25958" s="107" t="n"/>
      <c r="AF25958" s="107" t="n"/>
      <c r="AG25958" s="107" t="n"/>
      <c r="AH25958" s="107" t="n"/>
      <c r="AI25958" s="107" t="n"/>
      <c r="AJ25958" s="107" t="n"/>
      <c r="AK25958" s="107" t="n"/>
      <c r="AL25958" s="107" t="n"/>
      <c r="AM25958" s="107" t="n"/>
      <c r="AN25958" s="107" t="n"/>
      <c r="AO25958" s="107" t="n"/>
      <c r="AP25958" s="107" t="n"/>
      <c r="AQ25958" s="107" t="n"/>
      <c r="AR25958" s="107" t="n"/>
      <c r="AS25958" s="107" t="n"/>
      <c r="AT25958" s="107" t="n"/>
      <c r="AU25958" s="107" t="n"/>
      <c r="AV25958" s="107" t="n"/>
      <c r="AW25958" s="107" t="n"/>
      <c r="AX25958" s="107" t="n"/>
      <c r="AY25958" s="107" t="n"/>
      <c r="AZ25958" s="107" t="n"/>
    </row>
    <row r="25959">
      <c r="AA25959" s="107" t="n"/>
      <c r="AB25959" s="107" t="n"/>
      <c r="AC25959" s="107" t="n"/>
      <c r="AD25959" s="107" t="n"/>
      <c r="AE25959" s="107" t="n"/>
      <c r="AF25959" s="107" t="n"/>
      <c r="AG25959" s="107" t="n"/>
      <c r="AH25959" s="107" t="n"/>
      <c r="AI25959" s="107" t="n"/>
      <c r="AJ25959" s="107" t="n"/>
      <c r="AK25959" s="107" t="n"/>
      <c r="AL25959" s="107" t="n"/>
      <c r="AM25959" s="107" t="n"/>
      <c r="AN25959" s="107" t="n"/>
      <c r="AO25959" s="107" t="n"/>
      <c r="AP25959" s="107" t="n"/>
      <c r="AQ25959" s="107" t="n"/>
      <c r="AR25959" s="107" t="n"/>
      <c r="AS25959" s="107" t="n"/>
      <c r="AT25959" s="107" t="n"/>
      <c r="AU25959" s="107" t="n"/>
      <c r="AV25959" s="107" t="n"/>
      <c r="AW25959" s="107" t="n"/>
      <c r="AX25959" s="107" t="n"/>
      <c r="AY25959" s="107" t="n"/>
      <c r="AZ25959" s="107" t="n"/>
    </row>
    <row r="25960">
      <c r="AA25960" s="107" t="n"/>
      <c r="AB25960" s="107" t="n"/>
      <c r="AC25960" s="107" t="n"/>
      <c r="AD25960" s="107" t="n"/>
      <c r="AE25960" s="107" t="n"/>
      <c r="AF25960" s="107" t="n"/>
      <c r="AG25960" s="107" t="n"/>
      <c r="AH25960" s="107" t="n"/>
      <c r="AI25960" s="107" t="n"/>
      <c r="AJ25960" s="107" t="n"/>
      <c r="AK25960" s="107" t="n"/>
      <c r="AL25960" s="107" t="n"/>
      <c r="AM25960" s="107" t="n"/>
      <c r="AN25960" s="107" t="n"/>
      <c r="AO25960" s="107" t="n"/>
      <c r="AP25960" s="107" t="n"/>
      <c r="AQ25960" s="107" t="n"/>
      <c r="AR25960" s="107" t="n"/>
      <c r="AS25960" s="107" t="n"/>
      <c r="AT25960" s="107" t="n"/>
      <c r="AU25960" s="107" t="n"/>
      <c r="AV25960" s="107" t="n"/>
      <c r="AW25960" s="107" t="n"/>
      <c r="AX25960" s="107" t="n"/>
      <c r="AY25960" s="107" t="n"/>
      <c r="AZ25960" s="107" t="n"/>
    </row>
    <row r="25961">
      <c r="AA25961" s="107" t="n"/>
      <c r="AB25961" s="107" t="n"/>
      <c r="AC25961" s="107" t="n"/>
      <c r="AD25961" s="107" t="n"/>
      <c r="AE25961" s="107" t="n"/>
      <c r="AF25961" s="107" t="n"/>
      <c r="AG25961" s="107" t="n"/>
      <c r="AH25961" s="107" t="n"/>
      <c r="AI25961" s="107" t="n"/>
      <c r="AJ25961" s="107" t="n"/>
      <c r="AK25961" s="107" t="n"/>
      <c r="AL25961" s="107" t="n"/>
      <c r="AM25961" s="107" t="n"/>
      <c r="AN25961" s="107" t="n"/>
      <c r="AO25961" s="107" t="n"/>
      <c r="AP25961" s="107" t="n"/>
      <c r="AQ25961" s="107" t="n"/>
      <c r="AR25961" s="107" t="n"/>
      <c r="AS25961" s="107" t="n"/>
      <c r="AT25961" s="107" t="n"/>
      <c r="AU25961" s="107" t="n"/>
      <c r="AV25961" s="107" t="n"/>
      <c r="AW25961" s="107" t="n"/>
      <c r="AX25961" s="107" t="n"/>
      <c r="AY25961" s="107" t="n"/>
      <c r="AZ25961" s="107" t="n"/>
    </row>
    <row r="25962">
      <c r="AA25962" s="107" t="n"/>
      <c r="AB25962" s="107" t="n"/>
      <c r="AC25962" s="107" t="n"/>
      <c r="AD25962" s="107" t="n"/>
      <c r="AE25962" s="107" t="n"/>
      <c r="AF25962" s="107" t="n"/>
      <c r="AG25962" s="107" t="n"/>
      <c r="AH25962" s="107" t="n"/>
      <c r="AI25962" s="107" t="n"/>
      <c r="AJ25962" s="107" t="n"/>
      <c r="AK25962" s="107" t="n"/>
      <c r="AL25962" s="107" t="n"/>
      <c r="AM25962" s="107" t="n"/>
      <c r="AN25962" s="107" t="n"/>
      <c r="AO25962" s="107" t="n"/>
      <c r="AP25962" s="107" t="n"/>
      <c r="AQ25962" s="107" t="n"/>
      <c r="AR25962" s="107" t="n"/>
      <c r="AS25962" s="107" t="n"/>
      <c r="AT25962" s="107" t="n"/>
      <c r="AU25962" s="107" t="n"/>
      <c r="AV25962" s="107" t="n"/>
      <c r="AW25962" s="107" t="n"/>
      <c r="AX25962" s="107" t="n"/>
      <c r="AY25962" s="107" t="n"/>
      <c r="AZ25962" s="107" t="n"/>
    </row>
    <row r="25963">
      <c r="AA25963" s="107" t="n"/>
      <c r="AB25963" s="107" t="n"/>
      <c r="AC25963" s="107" t="n"/>
      <c r="AD25963" s="107" t="n"/>
      <c r="AE25963" s="107" t="n"/>
      <c r="AF25963" s="107" t="n"/>
      <c r="AG25963" s="107" t="n"/>
      <c r="AH25963" s="107" t="n"/>
      <c r="AI25963" s="107" t="n"/>
      <c r="AJ25963" s="107" t="n"/>
      <c r="AK25963" s="107" t="n"/>
      <c r="AL25963" s="107" t="n"/>
      <c r="AM25963" s="107" t="n"/>
      <c r="AN25963" s="107" t="n"/>
      <c r="AO25963" s="107" t="n"/>
      <c r="AP25963" s="107" t="n"/>
      <c r="AQ25963" s="107" t="n"/>
      <c r="AR25963" s="107" t="n"/>
      <c r="AS25963" s="107" t="n"/>
      <c r="AT25963" s="107" t="n"/>
      <c r="AU25963" s="107" t="n"/>
      <c r="AV25963" s="107" t="n"/>
      <c r="AW25963" s="107" t="n"/>
      <c r="AX25963" s="107" t="n"/>
      <c r="AY25963" s="107" t="n"/>
      <c r="AZ25963" s="107" t="n"/>
    </row>
    <row r="25964">
      <c r="AA25964" s="107" t="n"/>
      <c r="AB25964" s="107" t="n"/>
      <c r="AC25964" s="107" t="n"/>
      <c r="AD25964" s="107" t="n"/>
      <c r="AE25964" s="107" t="n"/>
      <c r="AF25964" s="107" t="n"/>
      <c r="AG25964" s="107" t="n"/>
      <c r="AH25964" s="107" t="n"/>
      <c r="AI25964" s="107" t="n"/>
      <c r="AJ25964" s="107" t="n"/>
      <c r="AK25964" s="107" t="n"/>
      <c r="AL25964" s="107" t="n"/>
      <c r="AM25964" s="107" t="n"/>
      <c r="AN25964" s="107" t="n"/>
      <c r="AO25964" s="107" t="n"/>
      <c r="AP25964" s="107" t="n"/>
      <c r="AQ25964" s="107" t="n"/>
      <c r="AR25964" s="107" t="n"/>
      <c r="AS25964" s="107" t="n"/>
      <c r="AT25964" s="107" t="n"/>
      <c r="AU25964" s="107" t="n"/>
      <c r="AV25964" s="107" t="n"/>
      <c r="AW25964" s="107" t="n"/>
      <c r="AX25964" s="107" t="n"/>
      <c r="AY25964" s="107" t="n"/>
      <c r="AZ25964" s="107" t="n"/>
    </row>
    <row r="25965">
      <c r="AA25965" s="107" t="n"/>
      <c r="AB25965" s="107" t="n"/>
      <c r="AC25965" s="107" t="n"/>
      <c r="AD25965" s="107" t="n"/>
      <c r="AE25965" s="107" t="n"/>
      <c r="AF25965" s="107" t="n"/>
      <c r="AG25965" s="107" t="n"/>
      <c r="AH25965" s="107" t="n"/>
      <c r="AI25965" s="107" t="n"/>
      <c r="AJ25965" s="107" t="n"/>
      <c r="AK25965" s="107" t="n"/>
      <c r="AL25965" s="107" t="n"/>
      <c r="AM25965" s="107" t="n"/>
      <c r="AN25965" s="107" t="n"/>
      <c r="AO25965" s="107" t="n"/>
      <c r="AP25965" s="107" t="n"/>
      <c r="AQ25965" s="107" t="n"/>
      <c r="AR25965" s="107" t="n"/>
      <c r="AS25965" s="107" t="n"/>
      <c r="AT25965" s="107" t="n"/>
      <c r="AU25965" s="107" t="n"/>
      <c r="AV25965" s="107" t="n"/>
      <c r="AW25965" s="107" t="n"/>
      <c r="AX25965" s="107" t="n"/>
      <c r="AY25965" s="107" t="n"/>
      <c r="AZ25965" s="107" t="n"/>
    </row>
    <row r="25966">
      <c r="AA25966" s="107" t="n"/>
      <c r="AB25966" s="107" t="n"/>
      <c r="AC25966" s="107" t="n"/>
      <c r="AD25966" s="107" t="n"/>
      <c r="AE25966" s="107" t="n"/>
      <c r="AF25966" s="107" t="n"/>
      <c r="AG25966" s="107" t="n"/>
      <c r="AH25966" s="107" t="n"/>
      <c r="AI25966" s="107" t="n"/>
      <c r="AJ25966" s="107" t="n"/>
      <c r="AK25966" s="107" t="n"/>
      <c r="AL25966" s="107" t="n"/>
      <c r="AM25966" s="107" t="n"/>
      <c r="AN25966" s="107" t="n"/>
      <c r="AO25966" s="107" t="n"/>
      <c r="AP25966" s="107" t="n"/>
      <c r="AQ25966" s="107" t="n"/>
      <c r="AR25966" s="107" t="n"/>
      <c r="AS25966" s="107" t="n"/>
      <c r="AT25966" s="107" t="n"/>
      <c r="AU25966" s="107" t="n"/>
      <c r="AV25966" s="107" t="n"/>
      <c r="AW25966" s="107" t="n"/>
      <c r="AX25966" s="107" t="n"/>
      <c r="AY25966" s="107" t="n"/>
      <c r="AZ25966" s="107" t="n"/>
    </row>
    <row r="25967">
      <c r="AA25967" s="107" t="n"/>
      <c r="AB25967" s="107" t="n"/>
      <c r="AC25967" s="107" t="n"/>
      <c r="AD25967" s="107" t="n"/>
      <c r="AE25967" s="107" t="n"/>
      <c r="AF25967" s="107" t="n"/>
      <c r="AG25967" s="107" t="n"/>
      <c r="AH25967" s="107" t="n"/>
      <c r="AI25967" s="107" t="n"/>
      <c r="AJ25967" s="107" t="n"/>
      <c r="AK25967" s="107" t="n"/>
      <c r="AL25967" s="107" t="n"/>
      <c r="AM25967" s="107" t="n"/>
      <c r="AN25967" s="107" t="n"/>
      <c r="AO25967" s="107" t="n"/>
      <c r="AP25967" s="107" t="n"/>
      <c r="AQ25967" s="107" t="n"/>
      <c r="AR25967" s="107" t="n"/>
      <c r="AS25967" s="107" t="n"/>
      <c r="AT25967" s="107" t="n"/>
      <c r="AU25967" s="107" t="n"/>
      <c r="AV25967" s="107" t="n"/>
      <c r="AW25967" s="107" t="n"/>
      <c r="AX25967" s="107" t="n"/>
      <c r="AY25967" s="107" t="n"/>
      <c r="AZ25967" s="107" t="n"/>
    </row>
    <row r="25968">
      <c r="AA25968" s="107" t="n"/>
      <c r="AB25968" s="107" t="n"/>
      <c r="AC25968" s="107" t="n"/>
      <c r="AD25968" s="107" t="n"/>
      <c r="AE25968" s="107" t="n"/>
      <c r="AF25968" s="107" t="n"/>
      <c r="AG25968" s="107" t="n"/>
      <c r="AH25968" s="107" t="n"/>
      <c r="AI25968" s="107" t="n"/>
      <c r="AJ25968" s="107" t="n"/>
      <c r="AK25968" s="107" t="n"/>
      <c r="AL25968" s="107" t="n"/>
      <c r="AM25968" s="107" t="n"/>
      <c r="AN25968" s="107" t="n"/>
      <c r="AO25968" s="107" t="n"/>
      <c r="AP25968" s="107" t="n"/>
      <c r="AQ25968" s="107" t="n"/>
      <c r="AR25968" s="107" t="n"/>
      <c r="AS25968" s="107" t="n"/>
      <c r="AT25968" s="107" t="n"/>
      <c r="AU25968" s="107" t="n"/>
      <c r="AV25968" s="107" t="n"/>
      <c r="AW25968" s="107" t="n"/>
      <c r="AX25968" s="107" t="n"/>
      <c r="AY25968" s="107" t="n"/>
      <c r="AZ25968" s="107" t="n"/>
    </row>
    <row r="25969">
      <c r="AA25969" s="107" t="n"/>
      <c r="AB25969" s="107" t="n"/>
      <c r="AC25969" s="107" t="n"/>
      <c r="AD25969" s="107" t="n"/>
      <c r="AE25969" s="107" t="n"/>
      <c r="AF25969" s="107" t="n"/>
      <c r="AG25969" s="107" t="n"/>
      <c r="AH25969" s="107" t="n"/>
      <c r="AI25969" s="107" t="n"/>
      <c r="AJ25969" s="107" t="n"/>
      <c r="AK25969" s="107" t="n"/>
      <c r="AL25969" s="107" t="n"/>
      <c r="AM25969" s="107" t="n"/>
      <c r="AN25969" s="107" t="n"/>
      <c r="AO25969" s="107" t="n"/>
      <c r="AP25969" s="107" t="n"/>
      <c r="AQ25969" s="107" t="n"/>
      <c r="AR25969" s="107" t="n"/>
      <c r="AS25969" s="107" t="n"/>
      <c r="AT25969" s="107" t="n"/>
      <c r="AU25969" s="107" t="n"/>
      <c r="AV25969" s="107" t="n"/>
      <c r="AW25969" s="107" t="n"/>
      <c r="AX25969" s="107" t="n"/>
      <c r="AY25969" s="107" t="n"/>
      <c r="AZ25969" s="107" t="n"/>
    </row>
    <row r="25970">
      <c r="AA25970" s="107" t="n"/>
      <c r="AB25970" s="107" t="n"/>
      <c r="AC25970" s="107" t="n"/>
      <c r="AD25970" s="107" t="n"/>
      <c r="AE25970" s="107" t="n"/>
      <c r="AF25970" s="107" t="n"/>
      <c r="AG25970" s="107" t="n"/>
      <c r="AH25970" s="107" t="n"/>
      <c r="AI25970" s="107" t="n"/>
      <c r="AJ25970" s="107" t="n"/>
      <c r="AK25970" s="107" t="n"/>
      <c r="AL25970" s="107" t="n"/>
      <c r="AM25970" s="107" t="n"/>
      <c r="AN25970" s="107" t="n"/>
      <c r="AO25970" s="107" t="n"/>
      <c r="AP25970" s="107" t="n"/>
      <c r="AQ25970" s="107" t="n"/>
      <c r="AR25970" s="107" t="n"/>
      <c r="AS25970" s="107" t="n"/>
      <c r="AT25970" s="107" t="n"/>
      <c r="AU25970" s="107" t="n"/>
      <c r="AV25970" s="107" t="n"/>
      <c r="AW25970" s="107" t="n"/>
      <c r="AX25970" s="107" t="n"/>
      <c r="AY25970" s="107" t="n"/>
      <c r="AZ25970" s="107" t="n"/>
    </row>
    <row r="25971">
      <c r="AA25971" s="107" t="n"/>
      <c r="AB25971" s="107" t="n"/>
      <c r="AC25971" s="107" t="n"/>
      <c r="AD25971" s="107" t="n"/>
      <c r="AE25971" s="107" t="n"/>
      <c r="AF25971" s="107" t="n"/>
      <c r="AG25971" s="107" t="n"/>
      <c r="AH25971" s="107" t="n"/>
      <c r="AI25971" s="107" t="n"/>
      <c r="AJ25971" s="107" t="n"/>
      <c r="AK25971" s="107" t="n"/>
      <c r="AL25971" s="107" t="n"/>
      <c r="AM25971" s="107" t="n"/>
      <c r="AN25971" s="107" t="n"/>
      <c r="AO25971" s="107" t="n"/>
      <c r="AP25971" s="107" t="n"/>
      <c r="AQ25971" s="107" t="n"/>
      <c r="AR25971" s="107" t="n"/>
      <c r="AS25971" s="107" t="n"/>
      <c r="AT25971" s="107" t="n"/>
      <c r="AU25971" s="107" t="n"/>
      <c r="AV25971" s="107" t="n"/>
      <c r="AW25971" s="107" t="n"/>
      <c r="AX25971" s="107" t="n"/>
      <c r="AY25971" s="107" t="n"/>
      <c r="AZ25971" s="107" t="n"/>
    </row>
    <row r="25972">
      <c r="AA25972" s="107" t="n"/>
      <c r="AB25972" s="107" t="n"/>
      <c r="AC25972" s="107" t="n"/>
      <c r="AD25972" s="107" t="n"/>
      <c r="AE25972" s="107" t="n"/>
      <c r="AF25972" s="107" t="n"/>
      <c r="AG25972" s="107" t="n"/>
      <c r="AH25972" s="107" t="n"/>
      <c r="AI25972" s="107" t="n"/>
      <c r="AJ25972" s="107" t="n"/>
      <c r="AK25972" s="107" t="n"/>
      <c r="AL25972" s="107" t="n"/>
      <c r="AM25972" s="107" t="n"/>
      <c r="AN25972" s="107" t="n"/>
      <c r="AO25972" s="107" t="n"/>
      <c r="AP25972" s="107" t="n"/>
      <c r="AQ25972" s="107" t="n"/>
      <c r="AR25972" s="107" t="n"/>
      <c r="AS25972" s="107" t="n"/>
      <c r="AT25972" s="107" t="n"/>
      <c r="AU25972" s="107" t="n"/>
      <c r="AV25972" s="107" t="n"/>
      <c r="AW25972" s="107" t="n"/>
      <c r="AX25972" s="107" t="n"/>
      <c r="AY25972" s="107" t="n"/>
      <c r="AZ25972" s="107" t="n"/>
    </row>
    <row r="25973">
      <c r="AA25973" s="107" t="n"/>
      <c r="AB25973" s="107" t="n"/>
      <c r="AC25973" s="107" t="n"/>
      <c r="AD25973" s="107" t="n"/>
      <c r="AE25973" s="107" t="n"/>
      <c r="AF25973" s="107" t="n"/>
      <c r="AG25973" s="107" t="n"/>
      <c r="AH25973" s="107" t="n"/>
      <c r="AI25973" s="107" t="n"/>
      <c r="AJ25973" s="107" t="n"/>
      <c r="AK25973" s="107" t="n"/>
      <c r="AL25973" s="107" t="n"/>
      <c r="AM25973" s="107" t="n"/>
      <c r="AN25973" s="107" t="n"/>
      <c r="AO25973" s="107" t="n"/>
      <c r="AP25973" s="107" t="n"/>
      <c r="AQ25973" s="107" t="n"/>
      <c r="AR25973" s="107" t="n"/>
      <c r="AS25973" s="107" t="n"/>
      <c r="AT25973" s="107" t="n"/>
      <c r="AU25973" s="107" t="n"/>
      <c r="AV25973" s="107" t="n"/>
      <c r="AW25973" s="107" t="n"/>
      <c r="AX25973" s="107" t="n"/>
      <c r="AY25973" s="107" t="n"/>
      <c r="AZ25973" s="107" t="n"/>
    </row>
    <row r="25974">
      <c r="AA25974" s="107" t="n"/>
      <c r="AB25974" s="107" t="n"/>
      <c r="AC25974" s="107" t="n"/>
      <c r="AD25974" s="107" t="n"/>
      <c r="AE25974" s="107" t="n"/>
      <c r="AF25974" s="107" t="n"/>
      <c r="AG25974" s="107" t="n"/>
      <c r="AH25974" s="107" t="n"/>
      <c r="AI25974" s="107" t="n"/>
      <c r="AJ25974" s="107" t="n"/>
      <c r="AK25974" s="107" t="n"/>
      <c r="AL25974" s="107" t="n"/>
      <c r="AM25974" s="107" t="n"/>
      <c r="AN25974" s="107" t="n"/>
      <c r="AO25974" s="107" t="n"/>
      <c r="AP25974" s="107" t="n"/>
      <c r="AQ25974" s="107" t="n"/>
      <c r="AR25974" s="107" t="n"/>
      <c r="AS25974" s="107" t="n"/>
      <c r="AT25974" s="107" t="n"/>
      <c r="AU25974" s="107" t="n"/>
      <c r="AV25974" s="107" t="n"/>
      <c r="AW25974" s="107" t="n"/>
      <c r="AX25974" s="107" t="n"/>
      <c r="AY25974" s="107" t="n"/>
      <c r="AZ25974" s="107" t="n"/>
    </row>
    <row r="25975">
      <c r="AA25975" s="107" t="n"/>
      <c r="AB25975" s="107" t="n"/>
      <c r="AC25975" s="107" t="n"/>
      <c r="AD25975" s="107" t="n"/>
      <c r="AE25975" s="107" t="n"/>
      <c r="AF25975" s="107" t="n"/>
      <c r="AG25975" s="107" t="n"/>
      <c r="AH25975" s="107" t="n"/>
      <c r="AI25975" s="107" t="n"/>
      <c r="AJ25975" s="107" t="n"/>
      <c r="AK25975" s="107" t="n"/>
      <c r="AL25975" s="107" t="n"/>
      <c r="AM25975" s="107" t="n"/>
      <c r="AN25975" s="107" t="n"/>
      <c r="AO25975" s="107" t="n"/>
      <c r="AP25975" s="107" t="n"/>
      <c r="AQ25975" s="107" t="n"/>
      <c r="AR25975" s="107" t="n"/>
      <c r="AS25975" s="107" t="n"/>
      <c r="AT25975" s="107" t="n"/>
      <c r="AU25975" s="107" t="n"/>
      <c r="AV25975" s="107" t="n"/>
      <c r="AW25975" s="107" t="n"/>
      <c r="AX25975" s="107" t="n"/>
      <c r="AY25975" s="107" t="n"/>
      <c r="AZ25975" s="107" t="n"/>
    </row>
    <row r="25976">
      <c r="AA25976" s="107" t="n"/>
      <c r="AB25976" s="107" t="n"/>
      <c r="AC25976" s="107" t="n"/>
      <c r="AD25976" s="107" t="n"/>
      <c r="AE25976" s="107" t="n"/>
      <c r="AF25976" s="107" t="n"/>
      <c r="AG25976" s="107" t="n"/>
      <c r="AH25976" s="107" t="n"/>
      <c r="AI25976" s="107" t="n"/>
      <c r="AJ25976" s="107" t="n"/>
      <c r="AK25976" s="107" t="n"/>
      <c r="AL25976" s="107" t="n"/>
      <c r="AM25976" s="107" t="n"/>
      <c r="AN25976" s="107" t="n"/>
      <c r="AO25976" s="107" t="n"/>
      <c r="AP25976" s="107" t="n"/>
      <c r="AQ25976" s="107" t="n"/>
      <c r="AR25976" s="107" t="n"/>
      <c r="AS25976" s="107" t="n"/>
      <c r="AT25976" s="107" t="n"/>
      <c r="AU25976" s="107" t="n"/>
      <c r="AV25976" s="107" t="n"/>
      <c r="AW25976" s="107" t="n"/>
      <c r="AX25976" s="107" t="n"/>
      <c r="AY25976" s="107" t="n"/>
      <c r="AZ25976" s="107" t="n"/>
    </row>
    <row r="25977">
      <c r="AA25977" s="107" t="n"/>
      <c r="AB25977" s="107" t="n"/>
      <c r="AC25977" s="107" t="n"/>
      <c r="AD25977" s="107" t="n"/>
      <c r="AE25977" s="107" t="n"/>
      <c r="AF25977" s="107" t="n"/>
      <c r="AG25977" s="107" t="n"/>
      <c r="AH25977" s="107" t="n"/>
      <c r="AI25977" s="107" t="n"/>
      <c r="AJ25977" s="107" t="n"/>
      <c r="AK25977" s="107" t="n"/>
      <c r="AL25977" s="107" t="n"/>
      <c r="AM25977" s="107" t="n"/>
      <c r="AN25977" s="107" t="n"/>
      <c r="AO25977" s="107" t="n"/>
      <c r="AP25977" s="107" t="n"/>
      <c r="AQ25977" s="107" t="n"/>
      <c r="AR25977" s="107" t="n"/>
      <c r="AS25977" s="107" t="n"/>
      <c r="AT25977" s="107" t="n"/>
      <c r="AU25977" s="107" t="n"/>
      <c r="AV25977" s="107" t="n"/>
      <c r="AW25977" s="107" t="n"/>
      <c r="AX25977" s="107" t="n"/>
      <c r="AY25977" s="107" t="n"/>
      <c r="AZ25977" s="107" t="n"/>
    </row>
    <row r="25978">
      <c r="AA25978" s="107" t="n"/>
      <c r="AB25978" s="107" t="n"/>
      <c r="AC25978" s="107" t="n"/>
      <c r="AD25978" s="107" t="n"/>
      <c r="AE25978" s="107" t="n"/>
      <c r="AF25978" s="107" t="n"/>
      <c r="AG25978" s="107" t="n"/>
      <c r="AH25978" s="107" t="n"/>
      <c r="AI25978" s="107" t="n"/>
      <c r="AJ25978" s="107" t="n"/>
      <c r="AK25978" s="107" t="n"/>
      <c r="AL25978" s="107" t="n"/>
      <c r="AM25978" s="107" t="n"/>
      <c r="AN25978" s="107" t="n"/>
      <c r="AO25978" s="107" t="n"/>
      <c r="AP25978" s="107" t="n"/>
      <c r="AQ25978" s="107" t="n"/>
      <c r="AR25978" s="107" t="n"/>
      <c r="AS25978" s="107" t="n"/>
      <c r="AT25978" s="107" t="n"/>
      <c r="AU25978" s="107" t="n"/>
      <c r="AV25978" s="107" t="n"/>
      <c r="AW25978" s="107" t="n"/>
      <c r="AX25978" s="107" t="n"/>
      <c r="AY25978" s="107" t="n"/>
      <c r="AZ25978" s="107" t="n"/>
    </row>
    <row r="25979">
      <c r="AA25979" s="107" t="n"/>
      <c r="AB25979" s="107" t="n"/>
      <c r="AC25979" s="107" t="n"/>
      <c r="AD25979" s="107" t="n"/>
      <c r="AE25979" s="107" t="n"/>
      <c r="AF25979" s="107" t="n"/>
      <c r="AG25979" s="107" t="n"/>
      <c r="AH25979" s="107" t="n"/>
      <c r="AI25979" s="107" t="n"/>
      <c r="AJ25979" s="107" t="n"/>
      <c r="AK25979" s="107" t="n"/>
      <c r="AL25979" s="107" t="n"/>
      <c r="AM25979" s="107" t="n"/>
      <c r="AN25979" s="107" t="n"/>
      <c r="AO25979" s="107" t="n"/>
      <c r="AP25979" s="107" t="n"/>
      <c r="AQ25979" s="107" t="n"/>
      <c r="AR25979" s="107" t="n"/>
      <c r="AS25979" s="107" t="n"/>
      <c r="AT25979" s="107" t="n"/>
      <c r="AU25979" s="107" t="n"/>
      <c r="AV25979" s="107" t="n"/>
      <c r="AW25979" s="107" t="n"/>
      <c r="AX25979" s="107" t="n"/>
      <c r="AY25979" s="107" t="n"/>
      <c r="AZ25979" s="107" t="n"/>
    </row>
    <row r="25980">
      <c r="AA25980" s="107" t="n"/>
      <c r="AB25980" s="107" t="n"/>
      <c r="AC25980" s="107" t="n"/>
      <c r="AD25980" s="107" t="n"/>
      <c r="AE25980" s="107" t="n"/>
      <c r="AF25980" s="107" t="n"/>
      <c r="AG25980" s="107" t="n"/>
      <c r="AH25980" s="107" t="n"/>
      <c r="AI25980" s="107" t="n"/>
      <c r="AJ25980" s="107" t="n"/>
      <c r="AK25980" s="107" t="n"/>
      <c r="AL25980" s="107" t="n"/>
      <c r="AM25980" s="107" t="n"/>
      <c r="AN25980" s="107" t="n"/>
      <c r="AO25980" s="107" t="n"/>
      <c r="AP25980" s="107" t="n"/>
      <c r="AQ25980" s="107" t="n"/>
      <c r="AR25980" s="107" t="n"/>
      <c r="AS25980" s="107" t="n"/>
      <c r="AT25980" s="107" t="n"/>
      <c r="AU25980" s="107" t="n"/>
      <c r="AV25980" s="107" t="n"/>
      <c r="AW25980" s="107" t="n"/>
      <c r="AX25980" s="107" t="n"/>
      <c r="AY25980" s="107" t="n"/>
      <c r="AZ25980" s="107" t="n"/>
    </row>
    <row r="25981">
      <c r="AA25981" s="107" t="n"/>
      <c r="AB25981" s="107" t="n"/>
      <c r="AC25981" s="107" t="n"/>
      <c r="AD25981" s="107" t="n"/>
      <c r="AE25981" s="107" t="n"/>
      <c r="AF25981" s="107" t="n"/>
      <c r="AG25981" s="107" t="n"/>
      <c r="AH25981" s="107" t="n"/>
      <c r="AI25981" s="107" t="n"/>
      <c r="AJ25981" s="107" t="n"/>
      <c r="AK25981" s="107" t="n"/>
      <c r="AL25981" s="107" t="n"/>
      <c r="AM25981" s="107" t="n"/>
      <c r="AN25981" s="107" t="n"/>
      <c r="AO25981" s="107" t="n"/>
      <c r="AP25981" s="107" t="n"/>
      <c r="AQ25981" s="107" t="n"/>
      <c r="AR25981" s="107" t="n"/>
      <c r="AS25981" s="107" t="n"/>
      <c r="AT25981" s="107" t="n"/>
      <c r="AU25981" s="107" t="n"/>
      <c r="AV25981" s="107" t="n"/>
      <c r="AW25981" s="107" t="n"/>
      <c r="AX25981" s="107" t="n"/>
      <c r="AY25981" s="107" t="n"/>
      <c r="AZ25981" s="107" t="n"/>
    </row>
    <row r="25982">
      <c r="AA25982" s="107" t="n"/>
      <c r="AB25982" s="107" t="n"/>
      <c r="AC25982" s="107" t="n"/>
      <c r="AD25982" s="107" t="n"/>
      <c r="AE25982" s="107" t="n"/>
      <c r="AF25982" s="107" t="n"/>
      <c r="AG25982" s="107" t="n"/>
      <c r="AH25982" s="107" t="n"/>
      <c r="AI25982" s="107" t="n"/>
      <c r="AJ25982" s="107" t="n"/>
      <c r="AK25982" s="107" t="n"/>
      <c r="AL25982" s="107" t="n"/>
      <c r="AM25982" s="107" t="n"/>
      <c r="AN25982" s="107" t="n"/>
      <c r="AO25982" s="107" t="n"/>
      <c r="AP25982" s="107" t="n"/>
      <c r="AQ25982" s="107" t="n"/>
      <c r="AR25982" s="107" t="n"/>
      <c r="AS25982" s="107" t="n"/>
      <c r="AT25982" s="107" t="n"/>
      <c r="AU25982" s="107" t="n"/>
      <c r="AV25982" s="107" t="n"/>
      <c r="AW25982" s="107" t="n"/>
      <c r="AX25982" s="107" t="n"/>
      <c r="AY25982" s="107" t="n"/>
      <c r="AZ25982" s="107" t="n"/>
    </row>
    <row r="25983">
      <c r="AA25983" s="107" t="n"/>
      <c r="AB25983" s="107" t="n"/>
      <c r="AC25983" s="107" t="n"/>
      <c r="AD25983" s="107" t="n"/>
      <c r="AE25983" s="107" t="n"/>
      <c r="AF25983" s="107" t="n"/>
      <c r="AG25983" s="107" t="n"/>
      <c r="AH25983" s="107" t="n"/>
      <c r="AI25983" s="107" t="n"/>
      <c r="AJ25983" s="107" t="n"/>
      <c r="AK25983" s="107" t="n"/>
      <c r="AL25983" s="107" t="n"/>
      <c r="AM25983" s="107" t="n"/>
      <c r="AN25983" s="107" t="n"/>
      <c r="AO25983" s="107" t="n"/>
      <c r="AP25983" s="107" t="n"/>
      <c r="AQ25983" s="107" t="n"/>
      <c r="AR25983" s="107" t="n"/>
      <c r="AS25983" s="107" t="n"/>
      <c r="AT25983" s="107" t="n"/>
      <c r="AU25983" s="107" t="n"/>
      <c r="AV25983" s="107" t="n"/>
      <c r="AW25983" s="107" t="n"/>
      <c r="AX25983" s="107" t="n"/>
      <c r="AY25983" s="107" t="n"/>
      <c r="AZ25983" s="107" t="n"/>
    </row>
    <row r="25984">
      <c r="AA25984" s="107" t="n"/>
      <c r="AB25984" s="107" t="n"/>
      <c r="AC25984" s="107" t="n"/>
      <c r="AD25984" s="107" t="n"/>
      <c r="AE25984" s="107" t="n"/>
      <c r="AF25984" s="107" t="n"/>
      <c r="AG25984" s="107" t="n"/>
      <c r="AH25984" s="107" t="n"/>
      <c r="AI25984" s="107" t="n"/>
      <c r="AJ25984" s="107" t="n"/>
      <c r="AK25984" s="107" t="n"/>
      <c r="AL25984" s="107" t="n"/>
      <c r="AM25984" s="107" t="n"/>
      <c r="AN25984" s="107" t="n"/>
      <c r="AO25984" s="107" t="n"/>
      <c r="AP25984" s="107" t="n"/>
      <c r="AQ25984" s="107" t="n"/>
      <c r="AR25984" s="107" t="n"/>
      <c r="AS25984" s="107" t="n"/>
      <c r="AT25984" s="107" t="n"/>
      <c r="AU25984" s="107" t="n"/>
      <c r="AV25984" s="107" t="n"/>
      <c r="AW25984" s="107" t="n"/>
      <c r="AX25984" s="107" t="n"/>
      <c r="AY25984" s="107" t="n"/>
      <c r="AZ25984" s="107" t="n"/>
    </row>
    <row r="25985">
      <c r="AA25985" s="107" t="n"/>
      <c r="AB25985" s="107" t="n"/>
      <c r="AC25985" s="107" t="n"/>
      <c r="AD25985" s="107" t="n"/>
      <c r="AE25985" s="107" t="n"/>
      <c r="AF25985" s="107" t="n"/>
      <c r="AG25985" s="107" t="n"/>
      <c r="AH25985" s="107" t="n"/>
      <c r="AI25985" s="107" t="n"/>
      <c r="AJ25985" s="107" t="n"/>
      <c r="AK25985" s="107" t="n"/>
      <c r="AL25985" s="107" t="n"/>
      <c r="AM25985" s="107" t="n"/>
      <c r="AN25985" s="107" t="n"/>
      <c r="AO25985" s="107" t="n"/>
      <c r="AP25985" s="107" t="n"/>
      <c r="AQ25985" s="107" t="n"/>
      <c r="AR25985" s="107" t="n"/>
      <c r="AS25985" s="107" t="n"/>
      <c r="AT25985" s="107" t="n"/>
      <c r="AU25985" s="107" t="n"/>
      <c r="AV25985" s="107" t="n"/>
      <c r="AW25985" s="107" t="n"/>
      <c r="AX25985" s="107" t="n"/>
      <c r="AY25985" s="107" t="n"/>
      <c r="AZ25985" s="107" t="n"/>
    </row>
    <row r="25986">
      <c r="AA25986" s="107" t="n"/>
      <c r="AB25986" s="107" t="n"/>
      <c r="AC25986" s="107" t="n"/>
      <c r="AD25986" s="107" t="n"/>
      <c r="AE25986" s="107" t="n"/>
      <c r="AF25986" s="107" t="n"/>
      <c r="AG25986" s="107" t="n"/>
      <c r="AH25986" s="107" t="n"/>
      <c r="AI25986" s="107" t="n"/>
      <c r="AJ25986" s="107" t="n"/>
      <c r="AK25986" s="107" t="n"/>
      <c r="AL25986" s="107" t="n"/>
      <c r="AM25986" s="107" t="n"/>
      <c r="AN25986" s="107" t="n"/>
      <c r="AO25986" s="107" t="n"/>
      <c r="AP25986" s="107" t="n"/>
      <c r="AQ25986" s="107" t="n"/>
      <c r="AR25986" s="107" t="n"/>
      <c r="AS25986" s="107" t="n"/>
      <c r="AT25986" s="107" t="n"/>
      <c r="AU25986" s="107" t="n"/>
      <c r="AV25986" s="107" t="n"/>
      <c r="AW25986" s="107" t="n"/>
      <c r="AX25986" s="107" t="n"/>
      <c r="AY25986" s="107" t="n"/>
      <c r="AZ25986" s="107" t="n"/>
    </row>
    <row r="25987">
      <c r="AA25987" s="107" t="n"/>
      <c r="AB25987" s="107" t="n"/>
      <c r="AC25987" s="107" t="n"/>
      <c r="AD25987" s="107" t="n"/>
      <c r="AE25987" s="107" t="n"/>
      <c r="AF25987" s="107" t="n"/>
      <c r="AG25987" s="107" t="n"/>
      <c r="AH25987" s="107" t="n"/>
      <c r="AI25987" s="107" t="n"/>
      <c r="AJ25987" s="107" t="n"/>
      <c r="AK25987" s="107" t="n"/>
      <c r="AL25987" s="107" t="n"/>
      <c r="AM25987" s="107" t="n"/>
      <c r="AN25987" s="107" t="n"/>
      <c r="AO25987" s="107" t="n"/>
      <c r="AP25987" s="107" t="n"/>
      <c r="AQ25987" s="107" t="n"/>
      <c r="AR25987" s="107" t="n"/>
      <c r="AS25987" s="107" t="n"/>
      <c r="AT25987" s="107" t="n"/>
      <c r="AU25987" s="107" t="n"/>
      <c r="AV25987" s="107" t="n"/>
      <c r="AW25987" s="107" t="n"/>
      <c r="AX25987" s="107" t="n"/>
      <c r="AY25987" s="107" t="n"/>
      <c r="AZ25987" s="107" t="n"/>
    </row>
    <row r="25988">
      <c r="AA25988" s="107" t="n"/>
      <c r="AB25988" s="107" t="n"/>
      <c r="AC25988" s="107" t="n"/>
      <c r="AD25988" s="107" t="n"/>
      <c r="AE25988" s="107" t="n"/>
      <c r="AF25988" s="107" t="n"/>
      <c r="AG25988" s="107" t="n"/>
      <c r="AH25988" s="107" t="n"/>
      <c r="AI25988" s="107" t="n"/>
      <c r="AJ25988" s="107" t="n"/>
      <c r="AK25988" s="107" t="n"/>
      <c r="AL25988" s="107" t="n"/>
      <c r="AM25988" s="107" t="n"/>
      <c r="AN25988" s="107" t="n"/>
      <c r="AO25988" s="107" t="n"/>
      <c r="AP25988" s="107" t="n"/>
      <c r="AQ25988" s="107" t="n"/>
      <c r="AR25988" s="107" t="n"/>
      <c r="AS25988" s="107" t="n"/>
      <c r="AT25988" s="107" t="n"/>
      <c r="AU25988" s="107" t="n"/>
      <c r="AV25988" s="107" t="n"/>
      <c r="AW25988" s="107" t="n"/>
      <c r="AX25988" s="107" t="n"/>
      <c r="AY25988" s="107" t="n"/>
      <c r="AZ25988" s="107" t="n"/>
    </row>
    <row r="25989">
      <c r="AA25989" s="107" t="n"/>
      <c r="AB25989" s="107" t="n"/>
      <c r="AC25989" s="107" t="n"/>
      <c r="AD25989" s="107" t="n"/>
      <c r="AE25989" s="107" t="n"/>
      <c r="AF25989" s="107" t="n"/>
      <c r="AG25989" s="107" t="n"/>
      <c r="AH25989" s="107" t="n"/>
      <c r="AI25989" s="107" t="n"/>
      <c r="AJ25989" s="107" t="n"/>
      <c r="AK25989" s="107" t="n"/>
      <c r="AL25989" s="107" t="n"/>
      <c r="AM25989" s="107" t="n"/>
      <c r="AN25989" s="107" t="n"/>
      <c r="AO25989" s="107" t="n"/>
      <c r="AP25989" s="107" t="n"/>
      <c r="AQ25989" s="107" t="n"/>
      <c r="AR25989" s="107" t="n"/>
      <c r="AS25989" s="107" t="n"/>
      <c r="AT25989" s="107" t="n"/>
      <c r="AU25989" s="107" t="n"/>
      <c r="AV25989" s="107" t="n"/>
      <c r="AW25989" s="107" t="n"/>
      <c r="AX25989" s="107" t="n"/>
      <c r="AY25989" s="107" t="n"/>
      <c r="AZ25989" s="107" t="n"/>
    </row>
    <row r="25990">
      <c r="AA25990" s="107" t="n"/>
      <c r="AB25990" s="107" t="n"/>
      <c r="AC25990" s="107" t="n"/>
      <c r="AD25990" s="107" t="n"/>
      <c r="AE25990" s="107" t="n"/>
      <c r="AF25990" s="107" t="n"/>
      <c r="AG25990" s="107" t="n"/>
      <c r="AH25990" s="107" t="n"/>
      <c r="AI25990" s="107" t="n"/>
      <c r="AJ25990" s="107" t="n"/>
      <c r="AK25990" s="107" t="n"/>
      <c r="AL25990" s="107" t="n"/>
      <c r="AM25990" s="107" t="n"/>
      <c r="AN25990" s="107" t="n"/>
      <c r="AO25990" s="107" t="n"/>
      <c r="AP25990" s="107" t="n"/>
      <c r="AQ25990" s="107" t="n"/>
      <c r="AR25990" s="107" t="n"/>
      <c r="AS25990" s="107" t="n"/>
      <c r="AT25990" s="107" t="n"/>
      <c r="AU25990" s="107" t="n"/>
      <c r="AV25990" s="107" t="n"/>
      <c r="AW25990" s="107" t="n"/>
      <c r="AX25990" s="107" t="n"/>
      <c r="AY25990" s="107" t="n"/>
      <c r="AZ25990" s="107" t="n"/>
    </row>
    <row r="25991">
      <c r="AA25991" s="107" t="n"/>
      <c r="AB25991" s="107" t="n"/>
      <c r="AC25991" s="107" t="n"/>
      <c r="AD25991" s="107" t="n"/>
      <c r="AE25991" s="107" t="n"/>
      <c r="AF25991" s="107" t="n"/>
      <c r="AG25991" s="107" t="n"/>
      <c r="AH25991" s="107" t="n"/>
      <c r="AI25991" s="107" t="n"/>
      <c r="AJ25991" s="107" t="n"/>
      <c r="AK25991" s="107" t="n"/>
      <c r="AL25991" s="107" t="n"/>
      <c r="AM25991" s="107" t="n"/>
      <c r="AN25991" s="107" t="n"/>
      <c r="AO25991" s="107" t="n"/>
      <c r="AP25991" s="107" t="n"/>
      <c r="AQ25991" s="107" t="n"/>
      <c r="AR25991" s="107" t="n"/>
      <c r="AS25991" s="107" t="n"/>
      <c r="AT25991" s="107" t="n"/>
      <c r="AU25991" s="107" t="n"/>
      <c r="AV25991" s="107" t="n"/>
      <c r="AW25991" s="107" t="n"/>
      <c r="AX25991" s="107" t="n"/>
      <c r="AY25991" s="107" t="n"/>
      <c r="AZ25991" s="107" t="n"/>
    </row>
    <row r="25992">
      <c r="AA25992" s="107" t="n"/>
      <c r="AB25992" s="107" t="n"/>
      <c r="AC25992" s="107" t="n"/>
      <c r="AD25992" s="107" t="n"/>
      <c r="AE25992" s="107" t="n"/>
      <c r="AF25992" s="107" t="n"/>
      <c r="AG25992" s="107" t="n"/>
      <c r="AH25992" s="107" t="n"/>
      <c r="AI25992" s="107" t="n"/>
      <c r="AJ25992" s="107" t="n"/>
      <c r="AK25992" s="107" t="n"/>
      <c r="AL25992" s="107" t="n"/>
      <c r="AM25992" s="107" t="n"/>
      <c r="AN25992" s="107" t="n"/>
      <c r="AO25992" s="107" t="n"/>
      <c r="AP25992" s="107" t="n"/>
      <c r="AQ25992" s="107" t="n"/>
      <c r="AR25992" s="107" t="n"/>
      <c r="AS25992" s="107" t="n"/>
      <c r="AT25992" s="107" t="n"/>
      <c r="AU25992" s="107" t="n"/>
      <c r="AV25992" s="107" t="n"/>
      <c r="AW25992" s="107" t="n"/>
      <c r="AX25992" s="107" t="n"/>
      <c r="AY25992" s="107" t="n"/>
      <c r="AZ25992" s="107" t="n"/>
    </row>
    <row r="25993">
      <c r="AA25993" s="107" t="n"/>
      <c r="AB25993" s="107" t="n"/>
      <c r="AC25993" s="107" t="n"/>
      <c r="AD25993" s="107" t="n"/>
      <c r="AE25993" s="107" t="n"/>
      <c r="AF25993" s="107" t="n"/>
      <c r="AG25993" s="107" t="n"/>
      <c r="AH25993" s="107" t="n"/>
      <c r="AI25993" s="107" t="n"/>
      <c r="AJ25993" s="107" t="n"/>
      <c r="AK25993" s="107" t="n"/>
      <c r="AL25993" s="107" t="n"/>
      <c r="AM25993" s="107" t="n"/>
      <c r="AN25993" s="107" t="n"/>
      <c r="AO25993" s="107" t="n"/>
      <c r="AP25993" s="107" t="n"/>
      <c r="AQ25993" s="107" t="n"/>
      <c r="AR25993" s="107" t="n"/>
      <c r="AS25993" s="107" t="n"/>
      <c r="AT25993" s="107" t="n"/>
      <c r="AU25993" s="107" t="n"/>
      <c r="AV25993" s="107" t="n"/>
      <c r="AW25993" s="107" t="n"/>
      <c r="AX25993" s="107" t="n"/>
      <c r="AY25993" s="107" t="n"/>
      <c r="AZ25993" s="107" t="n"/>
    </row>
    <row r="25994">
      <c r="AA25994" s="107" t="n"/>
      <c r="AB25994" s="107" t="n"/>
      <c r="AC25994" s="107" t="n"/>
      <c r="AD25994" s="107" t="n"/>
      <c r="AE25994" s="107" t="n"/>
      <c r="AF25994" s="107" t="n"/>
      <c r="AG25994" s="107" t="n"/>
      <c r="AH25994" s="107" t="n"/>
      <c r="AI25994" s="107" t="n"/>
      <c r="AJ25994" s="107" t="n"/>
      <c r="AK25994" s="107" t="n"/>
      <c r="AL25994" s="107" t="n"/>
      <c r="AM25994" s="107" t="n"/>
      <c r="AN25994" s="107" t="n"/>
      <c r="AO25994" s="107" t="n"/>
      <c r="AP25994" s="107" t="n"/>
      <c r="AQ25994" s="107" t="n"/>
      <c r="AR25994" s="107" t="n"/>
      <c r="AS25994" s="107" t="n"/>
      <c r="AT25994" s="107" t="n"/>
      <c r="AU25994" s="107" t="n"/>
      <c r="AV25994" s="107" t="n"/>
      <c r="AW25994" s="107" t="n"/>
      <c r="AX25994" s="107" t="n"/>
      <c r="AY25994" s="107" t="n"/>
      <c r="AZ25994" s="107" t="n"/>
    </row>
    <row r="25995">
      <c r="AA25995" s="107" t="n"/>
      <c r="AB25995" s="107" t="n"/>
      <c r="AC25995" s="107" t="n"/>
      <c r="AD25995" s="107" t="n"/>
      <c r="AE25995" s="107" t="n"/>
      <c r="AF25995" s="107" t="n"/>
      <c r="AG25995" s="107" t="n"/>
      <c r="AH25995" s="107" t="n"/>
      <c r="AI25995" s="107" t="n"/>
      <c r="AJ25995" s="107" t="n"/>
      <c r="AK25995" s="107" t="n"/>
      <c r="AL25995" s="107" t="n"/>
      <c r="AM25995" s="107" t="n"/>
      <c r="AN25995" s="107" t="n"/>
      <c r="AO25995" s="107" t="n"/>
      <c r="AP25995" s="107" t="n"/>
      <c r="AQ25995" s="107" t="n"/>
      <c r="AR25995" s="107" t="n"/>
      <c r="AS25995" s="107" t="n"/>
      <c r="AT25995" s="107" t="n"/>
      <c r="AU25995" s="107" t="n"/>
      <c r="AV25995" s="107" t="n"/>
      <c r="AW25995" s="107" t="n"/>
      <c r="AX25995" s="107" t="n"/>
      <c r="AY25995" s="107" t="n"/>
      <c r="AZ25995" s="107" t="n"/>
    </row>
    <row r="25996">
      <c r="AA25996" s="107" t="n"/>
      <c r="AB25996" s="107" t="n"/>
      <c r="AC25996" s="107" t="n"/>
      <c r="AD25996" s="107" t="n"/>
      <c r="AE25996" s="107" t="n"/>
      <c r="AF25996" s="107" t="n"/>
      <c r="AG25996" s="107" t="n"/>
      <c r="AH25996" s="107" t="n"/>
      <c r="AI25996" s="107" t="n"/>
      <c r="AJ25996" s="107" t="n"/>
      <c r="AK25996" s="107" t="n"/>
      <c r="AL25996" s="107" t="n"/>
      <c r="AM25996" s="107" t="n"/>
      <c r="AN25996" s="107" t="n"/>
      <c r="AO25996" s="107" t="n"/>
      <c r="AP25996" s="107" t="n"/>
      <c r="AQ25996" s="107" t="n"/>
      <c r="AR25996" s="107" t="n"/>
      <c r="AS25996" s="107" t="n"/>
      <c r="AT25996" s="107" t="n"/>
      <c r="AU25996" s="107" t="n"/>
      <c r="AV25996" s="107" t="n"/>
      <c r="AW25996" s="107" t="n"/>
      <c r="AX25996" s="107" t="n"/>
      <c r="AY25996" s="107" t="n"/>
      <c r="AZ25996" s="107" t="n"/>
    </row>
    <row r="25997">
      <c r="AA25997" s="107" t="n"/>
      <c r="AB25997" s="107" t="n"/>
      <c r="AC25997" s="107" t="n"/>
      <c r="AD25997" s="107" t="n"/>
      <c r="AE25997" s="107" t="n"/>
      <c r="AF25997" s="107" t="n"/>
      <c r="AG25997" s="107" t="n"/>
      <c r="AH25997" s="107" t="n"/>
      <c r="AI25997" s="107" t="n"/>
      <c r="AJ25997" s="107" t="n"/>
      <c r="AK25997" s="107" t="n"/>
      <c r="AL25997" s="107" t="n"/>
      <c r="AM25997" s="107" t="n"/>
      <c r="AN25997" s="107" t="n"/>
      <c r="AO25997" s="107" t="n"/>
      <c r="AP25997" s="107" t="n"/>
      <c r="AQ25997" s="107" t="n"/>
      <c r="AR25997" s="107" t="n"/>
      <c r="AS25997" s="107" t="n"/>
      <c r="AT25997" s="107" t="n"/>
      <c r="AU25997" s="107" t="n"/>
      <c r="AV25997" s="107" t="n"/>
      <c r="AW25997" s="107" t="n"/>
      <c r="AX25997" s="107" t="n"/>
      <c r="AY25997" s="107" t="n"/>
      <c r="AZ25997" s="107" t="n"/>
    </row>
    <row r="25998">
      <c r="AA25998" s="107" t="n"/>
      <c r="AB25998" s="107" t="n"/>
      <c r="AC25998" s="107" t="n"/>
      <c r="AD25998" s="107" t="n"/>
      <c r="AE25998" s="107" t="n"/>
      <c r="AF25998" s="107" t="n"/>
      <c r="AG25998" s="107" t="n"/>
      <c r="AH25998" s="107" t="n"/>
      <c r="AI25998" s="107" t="n"/>
      <c r="AJ25998" s="107" t="n"/>
      <c r="AK25998" s="107" t="n"/>
      <c r="AL25998" s="107" t="n"/>
      <c r="AM25998" s="107" t="n"/>
      <c r="AN25998" s="107" t="n"/>
      <c r="AO25998" s="107" t="n"/>
      <c r="AP25998" s="107" t="n"/>
      <c r="AQ25998" s="107" t="n"/>
      <c r="AR25998" s="107" t="n"/>
      <c r="AS25998" s="107" t="n"/>
      <c r="AT25998" s="107" t="n"/>
      <c r="AU25998" s="107" t="n"/>
      <c r="AV25998" s="107" t="n"/>
      <c r="AW25998" s="107" t="n"/>
      <c r="AX25998" s="107" t="n"/>
      <c r="AY25998" s="107" t="n"/>
      <c r="AZ25998" s="107" t="n"/>
    </row>
    <row r="25999">
      <c r="AA25999" s="107" t="n"/>
      <c r="AB25999" s="107" t="n"/>
      <c r="AC25999" s="107" t="n"/>
      <c r="AD25999" s="107" t="n"/>
      <c r="AE25999" s="107" t="n"/>
      <c r="AF25999" s="107" t="n"/>
      <c r="AG25999" s="107" t="n"/>
      <c r="AH25999" s="107" t="n"/>
      <c r="AI25999" s="107" t="n"/>
      <c r="AJ25999" s="107" t="n"/>
      <c r="AK25999" s="107" t="n"/>
      <c r="AL25999" s="107" t="n"/>
      <c r="AM25999" s="107" t="n"/>
      <c r="AN25999" s="107" t="n"/>
      <c r="AO25999" s="107" t="n"/>
      <c r="AP25999" s="107" t="n"/>
      <c r="AQ25999" s="107" t="n"/>
      <c r="AR25999" s="107" t="n"/>
      <c r="AS25999" s="107" t="n"/>
      <c r="AT25999" s="107" t="n"/>
      <c r="AU25999" s="107" t="n"/>
      <c r="AV25999" s="107" t="n"/>
      <c r="AW25999" s="107" t="n"/>
      <c r="AX25999" s="107" t="n"/>
      <c r="AY25999" s="107" t="n"/>
      <c r="AZ25999" s="107" t="n"/>
    </row>
    <row r="26000">
      <c r="AA26000" s="107" t="n"/>
      <c r="AB26000" s="107" t="n"/>
      <c r="AC26000" s="107" t="n"/>
      <c r="AD26000" s="107" t="n"/>
      <c r="AE26000" s="107" t="n"/>
      <c r="AF26000" s="107" t="n"/>
      <c r="AG26000" s="107" t="n"/>
      <c r="AH26000" s="107" t="n"/>
      <c r="AI26000" s="107" t="n"/>
      <c r="AJ26000" s="107" t="n"/>
      <c r="AK26000" s="107" t="n"/>
      <c r="AL26000" s="107" t="n"/>
      <c r="AM26000" s="107" t="n"/>
      <c r="AN26000" s="107" t="n"/>
      <c r="AO26000" s="107" t="n"/>
      <c r="AP26000" s="107" t="n"/>
      <c r="AQ26000" s="107" t="n"/>
      <c r="AR26000" s="107" t="n"/>
      <c r="AS26000" s="107" t="n"/>
      <c r="AT26000" s="107" t="n"/>
      <c r="AU26000" s="107" t="n"/>
      <c r="AV26000" s="107" t="n"/>
      <c r="AW26000" s="107" t="n"/>
      <c r="AX26000" s="107" t="n"/>
      <c r="AY26000" s="107" t="n"/>
      <c r="AZ26000" s="107" t="n"/>
    </row>
    <row r="26001">
      <c r="AA26001" s="107" t="n"/>
      <c r="AB26001" s="107" t="n"/>
      <c r="AC26001" s="107" t="n"/>
      <c r="AD26001" s="107" t="n"/>
      <c r="AE26001" s="107" t="n"/>
      <c r="AF26001" s="107" t="n"/>
      <c r="AG26001" s="107" t="n"/>
      <c r="AH26001" s="107" t="n"/>
      <c r="AI26001" s="107" t="n"/>
      <c r="AJ26001" s="107" t="n"/>
      <c r="AK26001" s="107" t="n"/>
      <c r="AL26001" s="107" t="n"/>
      <c r="AM26001" s="107" t="n"/>
      <c r="AN26001" s="107" t="n"/>
      <c r="AO26001" s="107" t="n"/>
      <c r="AP26001" s="107" t="n"/>
      <c r="AQ26001" s="107" t="n"/>
      <c r="AR26001" s="107" t="n"/>
      <c r="AS26001" s="107" t="n"/>
      <c r="AT26001" s="107" t="n"/>
      <c r="AU26001" s="107" t="n"/>
      <c r="AV26001" s="107" t="n"/>
      <c r="AW26001" s="107" t="n"/>
      <c r="AX26001" s="107" t="n"/>
      <c r="AY26001" s="107" t="n"/>
      <c r="AZ26001" s="107" t="n"/>
    </row>
    <row r="26002">
      <c r="AA26002" s="107" t="n"/>
      <c r="AB26002" s="107" t="n"/>
      <c r="AC26002" s="107" t="n"/>
      <c r="AD26002" s="107" t="n"/>
      <c r="AE26002" s="107" t="n"/>
      <c r="AF26002" s="107" t="n"/>
      <c r="AG26002" s="107" t="n"/>
      <c r="AH26002" s="107" t="n"/>
      <c r="AI26002" s="107" t="n"/>
      <c r="AJ26002" s="107" t="n"/>
      <c r="AK26002" s="107" t="n"/>
      <c r="AL26002" s="107" t="n"/>
      <c r="AM26002" s="107" t="n"/>
      <c r="AN26002" s="107" t="n"/>
      <c r="AO26002" s="107" t="n"/>
      <c r="AP26002" s="107" t="n"/>
      <c r="AQ26002" s="107" t="n"/>
      <c r="AR26002" s="107" t="n"/>
      <c r="AS26002" s="107" t="n"/>
      <c r="AT26002" s="107" t="n"/>
      <c r="AU26002" s="107" t="n"/>
      <c r="AV26002" s="107" t="n"/>
      <c r="AW26002" s="107" t="n"/>
      <c r="AX26002" s="107" t="n"/>
      <c r="AY26002" s="107" t="n"/>
      <c r="AZ26002" s="107" t="n"/>
    </row>
    <row r="26003">
      <c r="AA26003" s="107" t="n"/>
      <c r="AB26003" s="107" t="n"/>
      <c r="AC26003" s="107" t="n"/>
      <c r="AD26003" s="107" t="n"/>
      <c r="AE26003" s="107" t="n"/>
      <c r="AF26003" s="107" t="n"/>
      <c r="AG26003" s="107" t="n"/>
      <c r="AH26003" s="107" t="n"/>
      <c r="AI26003" s="107" t="n"/>
      <c r="AJ26003" s="107" t="n"/>
      <c r="AK26003" s="107" t="n"/>
      <c r="AL26003" s="107" t="n"/>
      <c r="AM26003" s="107" t="n"/>
      <c r="AN26003" s="107" t="n"/>
      <c r="AO26003" s="107" t="n"/>
      <c r="AP26003" s="107" t="n"/>
      <c r="AQ26003" s="107" t="n"/>
      <c r="AR26003" s="107" t="n"/>
      <c r="AS26003" s="107" t="n"/>
      <c r="AT26003" s="107" t="n"/>
      <c r="AU26003" s="107" t="n"/>
      <c r="AV26003" s="107" t="n"/>
      <c r="AW26003" s="107" t="n"/>
      <c r="AX26003" s="107" t="n"/>
      <c r="AY26003" s="107" t="n"/>
      <c r="AZ26003" s="107" t="n"/>
    </row>
    <row r="26004">
      <c r="AA26004" s="107" t="n"/>
      <c r="AB26004" s="107" t="n"/>
      <c r="AC26004" s="107" t="n"/>
      <c r="AD26004" s="107" t="n"/>
      <c r="AE26004" s="107" t="n"/>
      <c r="AF26004" s="107" t="n"/>
      <c r="AG26004" s="107" t="n"/>
      <c r="AH26004" s="107" t="n"/>
      <c r="AI26004" s="107" t="n"/>
      <c r="AJ26004" s="107" t="n"/>
      <c r="AK26004" s="107" t="n"/>
      <c r="AL26004" s="107" t="n"/>
      <c r="AM26004" s="107" t="n"/>
      <c r="AN26004" s="107" t="n"/>
      <c r="AO26004" s="107" t="n"/>
      <c r="AP26004" s="107" t="n"/>
      <c r="AQ26004" s="107" t="n"/>
      <c r="AR26004" s="107" t="n"/>
      <c r="AS26004" s="107" t="n"/>
      <c r="AT26004" s="107" t="n"/>
      <c r="AU26004" s="107" t="n"/>
      <c r="AV26004" s="107" t="n"/>
      <c r="AW26004" s="107" t="n"/>
      <c r="AX26004" s="107" t="n"/>
      <c r="AY26004" s="107" t="n"/>
      <c r="AZ26004" s="107" t="n"/>
    </row>
    <row r="26005">
      <c r="AA26005" s="107" t="n"/>
      <c r="AB26005" s="107" t="n"/>
      <c r="AC26005" s="107" t="n"/>
      <c r="AD26005" s="107" t="n"/>
      <c r="AE26005" s="107" t="n"/>
      <c r="AF26005" s="107" t="n"/>
      <c r="AG26005" s="107" t="n"/>
      <c r="AH26005" s="107" t="n"/>
      <c r="AI26005" s="107" t="n"/>
      <c r="AJ26005" s="107" t="n"/>
      <c r="AK26005" s="107" t="n"/>
      <c r="AL26005" s="107" t="n"/>
      <c r="AM26005" s="107" t="n"/>
      <c r="AN26005" s="107" t="n"/>
      <c r="AO26005" s="107" t="n"/>
      <c r="AP26005" s="107" t="n"/>
      <c r="AQ26005" s="107" t="n"/>
      <c r="AR26005" s="107" t="n"/>
      <c r="AS26005" s="107" t="n"/>
      <c r="AT26005" s="107" t="n"/>
      <c r="AU26005" s="107" t="n"/>
      <c r="AV26005" s="107" t="n"/>
      <c r="AW26005" s="107" t="n"/>
      <c r="AX26005" s="107" t="n"/>
      <c r="AY26005" s="107" t="n"/>
      <c r="AZ26005" s="107" t="n"/>
    </row>
    <row r="26006">
      <c r="AA26006" s="107" t="n"/>
      <c r="AB26006" s="107" t="n"/>
      <c r="AC26006" s="107" t="n"/>
      <c r="AD26006" s="107" t="n"/>
      <c r="AE26006" s="107" t="n"/>
      <c r="AF26006" s="107" t="n"/>
      <c r="AG26006" s="107" t="n"/>
      <c r="AH26006" s="107" t="n"/>
      <c r="AI26006" s="107" t="n"/>
      <c r="AJ26006" s="107" t="n"/>
      <c r="AK26006" s="107" t="n"/>
      <c r="AL26006" s="107" t="n"/>
      <c r="AM26006" s="107" t="n"/>
      <c r="AN26006" s="107" t="n"/>
      <c r="AO26006" s="107" t="n"/>
      <c r="AP26006" s="107" t="n"/>
      <c r="AQ26006" s="107" t="n"/>
      <c r="AR26006" s="107" t="n"/>
      <c r="AS26006" s="107" t="n"/>
      <c r="AT26006" s="107" t="n"/>
      <c r="AU26006" s="107" t="n"/>
      <c r="AV26006" s="107" t="n"/>
      <c r="AW26006" s="107" t="n"/>
      <c r="AX26006" s="107" t="n"/>
      <c r="AY26006" s="107" t="n"/>
      <c r="AZ26006" s="107" t="n"/>
    </row>
    <row r="26007">
      <c r="AA26007" s="107" t="n"/>
      <c r="AB26007" s="107" t="n"/>
      <c r="AC26007" s="107" t="n"/>
      <c r="AD26007" s="107" t="n"/>
      <c r="AE26007" s="107" t="n"/>
      <c r="AF26007" s="107" t="n"/>
      <c r="AG26007" s="107" t="n"/>
      <c r="AH26007" s="107" t="n"/>
      <c r="AI26007" s="107" t="n"/>
      <c r="AJ26007" s="107" t="n"/>
      <c r="AK26007" s="107" t="n"/>
      <c r="AL26007" s="107" t="n"/>
      <c r="AM26007" s="107" t="n"/>
      <c r="AN26007" s="107" t="n"/>
      <c r="AO26007" s="107" t="n"/>
      <c r="AP26007" s="107" t="n"/>
      <c r="AQ26007" s="107" t="n"/>
      <c r="AR26007" s="107" t="n"/>
      <c r="AS26007" s="107" t="n"/>
      <c r="AT26007" s="107" t="n"/>
      <c r="AU26007" s="107" t="n"/>
      <c r="AV26007" s="107" t="n"/>
      <c r="AW26007" s="107" t="n"/>
      <c r="AX26007" s="107" t="n"/>
      <c r="AY26007" s="107" t="n"/>
      <c r="AZ26007" s="107" t="n"/>
    </row>
    <row r="26008">
      <c r="AA26008" s="107" t="n"/>
      <c r="AB26008" s="107" t="n"/>
      <c r="AC26008" s="107" t="n"/>
      <c r="AD26008" s="107" t="n"/>
      <c r="AE26008" s="107" t="n"/>
      <c r="AF26008" s="107" t="n"/>
      <c r="AG26008" s="107" t="n"/>
      <c r="AH26008" s="107" t="n"/>
      <c r="AI26008" s="107" t="n"/>
      <c r="AJ26008" s="107" t="n"/>
      <c r="AK26008" s="107" t="n"/>
      <c r="AL26008" s="107" t="n"/>
      <c r="AM26008" s="107" t="n"/>
      <c r="AN26008" s="107" t="n"/>
      <c r="AO26008" s="107" t="n"/>
      <c r="AP26008" s="107" t="n"/>
      <c r="AQ26008" s="107" t="n"/>
      <c r="AR26008" s="107" t="n"/>
      <c r="AS26008" s="107" t="n"/>
      <c r="AT26008" s="107" t="n"/>
      <c r="AU26008" s="107" t="n"/>
      <c r="AV26008" s="107" t="n"/>
      <c r="AW26008" s="107" t="n"/>
      <c r="AX26008" s="107" t="n"/>
      <c r="AY26008" s="107" t="n"/>
      <c r="AZ26008" s="107" t="n"/>
    </row>
    <row r="26009">
      <c r="AA26009" s="107" t="n"/>
      <c r="AB26009" s="107" t="n"/>
      <c r="AC26009" s="107" t="n"/>
      <c r="AD26009" s="107" t="n"/>
      <c r="AE26009" s="107" t="n"/>
      <c r="AF26009" s="107" t="n"/>
      <c r="AG26009" s="107" t="n"/>
      <c r="AH26009" s="107" t="n"/>
      <c r="AI26009" s="107" t="n"/>
      <c r="AJ26009" s="107" t="n"/>
      <c r="AK26009" s="107" t="n"/>
      <c r="AL26009" s="107" t="n"/>
      <c r="AM26009" s="107" t="n"/>
      <c r="AN26009" s="107" t="n"/>
      <c r="AO26009" s="107" t="n"/>
      <c r="AP26009" s="107" t="n"/>
      <c r="AQ26009" s="107" t="n"/>
      <c r="AR26009" s="107" t="n"/>
      <c r="AS26009" s="107" t="n"/>
      <c r="AT26009" s="107" t="n"/>
      <c r="AU26009" s="107" t="n"/>
      <c r="AV26009" s="107" t="n"/>
      <c r="AW26009" s="107" t="n"/>
      <c r="AX26009" s="107" t="n"/>
      <c r="AY26009" s="107" t="n"/>
      <c r="AZ26009" s="107" t="n"/>
    </row>
    <row r="26010">
      <c r="AA26010" s="107" t="n"/>
      <c r="AB26010" s="107" t="n"/>
      <c r="AC26010" s="107" t="n"/>
      <c r="AD26010" s="107" t="n"/>
      <c r="AE26010" s="107" t="n"/>
      <c r="AF26010" s="107" t="n"/>
      <c r="AG26010" s="107" t="n"/>
      <c r="AH26010" s="107" t="n"/>
      <c r="AI26010" s="107" t="n"/>
      <c r="AJ26010" s="107" t="n"/>
      <c r="AK26010" s="107" t="n"/>
      <c r="AL26010" s="107" t="n"/>
      <c r="AM26010" s="107" t="n"/>
      <c r="AN26010" s="107" t="n"/>
      <c r="AO26010" s="107" t="n"/>
      <c r="AP26010" s="107" t="n"/>
      <c r="AQ26010" s="107" t="n"/>
      <c r="AR26010" s="107" t="n"/>
      <c r="AS26010" s="107" t="n"/>
      <c r="AT26010" s="107" t="n"/>
      <c r="AU26010" s="107" t="n"/>
      <c r="AV26010" s="107" t="n"/>
      <c r="AW26010" s="107" t="n"/>
      <c r="AX26010" s="107" t="n"/>
      <c r="AY26010" s="107" t="n"/>
      <c r="AZ26010" s="107" t="n"/>
    </row>
    <row r="26011">
      <c r="AA26011" s="107" t="n"/>
      <c r="AB26011" s="107" t="n"/>
      <c r="AC26011" s="107" t="n"/>
      <c r="AD26011" s="107" t="n"/>
      <c r="AE26011" s="107" t="n"/>
      <c r="AF26011" s="107" t="n"/>
      <c r="AG26011" s="107" t="n"/>
      <c r="AH26011" s="107" t="n"/>
      <c r="AI26011" s="107" t="n"/>
      <c r="AJ26011" s="107" t="n"/>
      <c r="AK26011" s="107" t="n"/>
      <c r="AL26011" s="107" t="n"/>
      <c r="AM26011" s="107" t="n"/>
      <c r="AN26011" s="107" t="n"/>
      <c r="AO26011" s="107" t="n"/>
      <c r="AP26011" s="107" t="n"/>
      <c r="AQ26011" s="107" t="n"/>
      <c r="AR26011" s="107" t="n"/>
      <c r="AS26011" s="107" t="n"/>
      <c r="AT26011" s="107" t="n"/>
      <c r="AU26011" s="107" t="n"/>
      <c r="AV26011" s="107" t="n"/>
      <c r="AW26011" s="107" t="n"/>
      <c r="AX26011" s="107" t="n"/>
      <c r="AY26011" s="107" t="n"/>
      <c r="AZ26011" s="107" t="n"/>
    </row>
    <row r="26012">
      <c r="AA26012" s="107" t="n"/>
      <c r="AB26012" s="107" t="n"/>
      <c r="AC26012" s="107" t="n"/>
      <c r="AD26012" s="107" t="n"/>
      <c r="AE26012" s="107" t="n"/>
      <c r="AF26012" s="107" t="n"/>
      <c r="AG26012" s="107" t="n"/>
      <c r="AH26012" s="107" t="n"/>
      <c r="AI26012" s="107" t="n"/>
      <c r="AJ26012" s="107" t="n"/>
      <c r="AK26012" s="107" t="n"/>
      <c r="AL26012" s="107" t="n"/>
      <c r="AM26012" s="107" t="n"/>
      <c r="AN26012" s="107" t="n"/>
      <c r="AO26012" s="107" t="n"/>
      <c r="AP26012" s="107" t="n"/>
      <c r="AQ26012" s="107" t="n"/>
      <c r="AR26012" s="107" t="n"/>
      <c r="AS26012" s="107" t="n"/>
      <c r="AT26012" s="107" t="n"/>
      <c r="AU26012" s="107" t="n"/>
      <c r="AV26012" s="107" t="n"/>
      <c r="AW26012" s="107" t="n"/>
      <c r="AX26012" s="107" t="n"/>
      <c r="AY26012" s="107" t="n"/>
      <c r="AZ26012" s="107" t="n"/>
    </row>
    <row r="26013">
      <c r="AA26013" s="107" t="n"/>
      <c r="AB26013" s="107" t="n"/>
      <c r="AC26013" s="107" t="n"/>
      <c r="AD26013" s="107" t="n"/>
      <c r="AE26013" s="107" t="n"/>
      <c r="AF26013" s="107" t="n"/>
      <c r="AG26013" s="107" t="n"/>
      <c r="AH26013" s="107" t="n"/>
      <c r="AI26013" s="107" t="n"/>
      <c r="AJ26013" s="107" t="n"/>
      <c r="AK26013" s="107" t="n"/>
      <c r="AL26013" s="107" t="n"/>
      <c r="AM26013" s="107" t="n"/>
      <c r="AN26013" s="107" t="n"/>
      <c r="AO26013" s="107" t="n"/>
      <c r="AP26013" s="107" t="n"/>
      <c r="AQ26013" s="107" t="n"/>
      <c r="AR26013" s="107" t="n"/>
      <c r="AS26013" s="107" t="n"/>
      <c r="AT26013" s="107" t="n"/>
      <c r="AU26013" s="107" t="n"/>
      <c r="AV26013" s="107" t="n"/>
      <c r="AW26013" s="107" t="n"/>
      <c r="AX26013" s="107" t="n"/>
      <c r="AY26013" s="107" t="n"/>
      <c r="AZ26013" s="107" t="n"/>
    </row>
    <row r="26014">
      <c r="AA26014" s="107" t="n"/>
      <c r="AB26014" s="107" t="n"/>
      <c r="AC26014" s="107" t="n"/>
      <c r="AD26014" s="107" t="n"/>
      <c r="AE26014" s="107" t="n"/>
      <c r="AF26014" s="107" t="n"/>
      <c r="AG26014" s="107" t="n"/>
      <c r="AH26014" s="107" t="n"/>
      <c r="AI26014" s="107" t="n"/>
      <c r="AJ26014" s="107" t="n"/>
      <c r="AK26014" s="107" t="n"/>
      <c r="AL26014" s="107" t="n"/>
      <c r="AM26014" s="107" t="n"/>
      <c r="AN26014" s="107" t="n"/>
      <c r="AO26014" s="107" t="n"/>
      <c r="AP26014" s="107" t="n"/>
      <c r="AQ26014" s="107" t="n"/>
      <c r="AR26014" s="107" t="n"/>
      <c r="AS26014" s="107" t="n"/>
      <c r="AT26014" s="107" t="n"/>
      <c r="AU26014" s="107" t="n"/>
      <c r="AV26014" s="107" t="n"/>
      <c r="AW26014" s="107" t="n"/>
      <c r="AX26014" s="107" t="n"/>
      <c r="AY26014" s="107" t="n"/>
      <c r="AZ26014" s="107" t="n"/>
    </row>
    <row r="26015">
      <c r="AA26015" s="107" t="n"/>
      <c r="AB26015" s="107" t="n"/>
      <c r="AC26015" s="107" t="n"/>
      <c r="AD26015" s="107" t="n"/>
      <c r="AE26015" s="107" t="n"/>
      <c r="AF26015" s="107" t="n"/>
      <c r="AG26015" s="107" t="n"/>
      <c r="AH26015" s="107" t="n"/>
      <c r="AI26015" s="107" t="n"/>
      <c r="AJ26015" s="107" t="n"/>
      <c r="AK26015" s="107" t="n"/>
      <c r="AL26015" s="107" t="n"/>
      <c r="AM26015" s="107" t="n"/>
      <c r="AN26015" s="107" t="n"/>
      <c r="AO26015" s="107" t="n"/>
      <c r="AP26015" s="107" t="n"/>
      <c r="AQ26015" s="107" t="n"/>
      <c r="AR26015" s="107" t="n"/>
      <c r="AS26015" s="107" t="n"/>
      <c r="AT26015" s="107" t="n"/>
      <c r="AU26015" s="107" t="n"/>
      <c r="AV26015" s="107" t="n"/>
      <c r="AW26015" s="107" t="n"/>
      <c r="AX26015" s="107" t="n"/>
      <c r="AY26015" s="107" t="n"/>
      <c r="AZ26015" s="107" t="n"/>
    </row>
    <row r="26016">
      <c r="AA26016" s="107" t="n"/>
      <c r="AB26016" s="107" t="n"/>
      <c r="AC26016" s="107" t="n"/>
      <c r="AD26016" s="107" t="n"/>
      <c r="AE26016" s="107" t="n"/>
      <c r="AF26016" s="107" t="n"/>
      <c r="AG26016" s="107" t="n"/>
      <c r="AH26016" s="107" t="n"/>
      <c r="AI26016" s="107" t="n"/>
      <c r="AJ26016" s="107" t="n"/>
      <c r="AK26016" s="107" t="n"/>
      <c r="AL26016" s="107" t="n"/>
      <c r="AM26016" s="107" t="n"/>
      <c r="AN26016" s="107" t="n"/>
      <c r="AO26016" s="107" t="n"/>
      <c r="AP26016" s="107" t="n"/>
      <c r="AQ26016" s="107" t="n"/>
      <c r="AR26016" s="107" t="n"/>
      <c r="AS26016" s="107" t="n"/>
      <c r="AT26016" s="107" t="n"/>
      <c r="AU26016" s="107" t="n"/>
      <c r="AV26016" s="107" t="n"/>
      <c r="AW26016" s="107" t="n"/>
      <c r="AX26016" s="107" t="n"/>
      <c r="AY26016" s="107" t="n"/>
      <c r="AZ26016" s="107" t="n"/>
    </row>
    <row r="26017">
      <c r="AA26017" s="107" t="n"/>
      <c r="AB26017" s="107" t="n"/>
      <c r="AC26017" s="107" t="n"/>
      <c r="AD26017" s="107" t="n"/>
      <c r="AE26017" s="107" t="n"/>
      <c r="AF26017" s="107" t="n"/>
      <c r="AG26017" s="107" t="n"/>
      <c r="AH26017" s="107" t="n"/>
      <c r="AI26017" s="107" t="n"/>
      <c r="AJ26017" s="107" t="n"/>
      <c r="AK26017" s="107" t="n"/>
      <c r="AL26017" s="107" t="n"/>
      <c r="AM26017" s="107" t="n"/>
      <c r="AN26017" s="107" t="n"/>
      <c r="AO26017" s="107" t="n"/>
      <c r="AP26017" s="107" t="n"/>
      <c r="AQ26017" s="107" t="n"/>
      <c r="AR26017" s="107" t="n"/>
      <c r="AS26017" s="107" t="n"/>
      <c r="AT26017" s="107" t="n"/>
      <c r="AU26017" s="107" t="n"/>
      <c r="AV26017" s="107" t="n"/>
      <c r="AW26017" s="107" t="n"/>
      <c r="AX26017" s="107" t="n"/>
      <c r="AY26017" s="107" t="n"/>
      <c r="AZ26017" s="107" t="n"/>
    </row>
    <row r="26018">
      <c r="AA26018" s="107" t="n"/>
      <c r="AB26018" s="107" t="n"/>
      <c r="AC26018" s="107" t="n"/>
      <c r="AD26018" s="107" t="n"/>
      <c r="AE26018" s="107" t="n"/>
      <c r="AF26018" s="107" t="n"/>
      <c r="AG26018" s="107" t="n"/>
      <c r="AH26018" s="107" t="n"/>
      <c r="AI26018" s="107" t="n"/>
      <c r="AJ26018" s="107" t="n"/>
      <c r="AK26018" s="107" t="n"/>
      <c r="AL26018" s="107" t="n"/>
      <c r="AM26018" s="107" t="n"/>
      <c r="AN26018" s="107" t="n"/>
      <c r="AO26018" s="107" t="n"/>
      <c r="AP26018" s="107" t="n"/>
      <c r="AQ26018" s="107" t="n"/>
      <c r="AR26018" s="107" t="n"/>
      <c r="AS26018" s="107" t="n"/>
      <c r="AT26018" s="107" t="n"/>
      <c r="AU26018" s="107" t="n"/>
      <c r="AV26018" s="107" t="n"/>
      <c r="AW26018" s="107" t="n"/>
      <c r="AX26018" s="107" t="n"/>
      <c r="AY26018" s="107" t="n"/>
      <c r="AZ26018" s="107" t="n"/>
    </row>
    <row r="26019">
      <c r="AA26019" s="107" t="n"/>
      <c r="AB26019" s="107" t="n"/>
      <c r="AC26019" s="107" t="n"/>
      <c r="AD26019" s="107" t="n"/>
      <c r="AE26019" s="107" t="n"/>
      <c r="AF26019" s="107" t="n"/>
      <c r="AG26019" s="107" t="n"/>
      <c r="AH26019" s="107" t="n"/>
      <c r="AI26019" s="107" t="n"/>
      <c r="AJ26019" s="107" t="n"/>
      <c r="AK26019" s="107" t="n"/>
      <c r="AL26019" s="107" t="n"/>
      <c r="AM26019" s="107" t="n"/>
      <c r="AN26019" s="107" t="n"/>
      <c r="AO26019" s="107" t="n"/>
      <c r="AP26019" s="107" t="n"/>
      <c r="AQ26019" s="107" t="n"/>
      <c r="AR26019" s="107" t="n"/>
      <c r="AS26019" s="107" t="n"/>
      <c r="AT26019" s="107" t="n"/>
      <c r="AU26019" s="107" t="n"/>
      <c r="AV26019" s="107" t="n"/>
      <c r="AW26019" s="107" t="n"/>
      <c r="AX26019" s="107" t="n"/>
      <c r="AY26019" s="107" t="n"/>
      <c r="AZ26019" s="107" t="n"/>
    </row>
    <row r="26020">
      <c r="AA26020" s="107" t="n"/>
      <c r="AB26020" s="107" t="n"/>
      <c r="AC26020" s="107" t="n"/>
      <c r="AD26020" s="107" t="n"/>
      <c r="AE26020" s="107" t="n"/>
      <c r="AF26020" s="107" t="n"/>
      <c r="AG26020" s="107" t="n"/>
      <c r="AH26020" s="107" t="n"/>
      <c r="AI26020" s="107" t="n"/>
      <c r="AJ26020" s="107" t="n"/>
      <c r="AK26020" s="107" t="n"/>
      <c r="AL26020" s="107" t="n"/>
      <c r="AM26020" s="107" t="n"/>
      <c r="AN26020" s="107" t="n"/>
      <c r="AO26020" s="107" t="n"/>
      <c r="AP26020" s="107" t="n"/>
      <c r="AQ26020" s="107" t="n"/>
      <c r="AR26020" s="107" t="n"/>
      <c r="AS26020" s="107" t="n"/>
      <c r="AT26020" s="107" t="n"/>
      <c r="AU26020" s="107" t="n"/>
      <c r="AV26020" s="107" t="n"/>
      <c r="AW26020" s="107" t="n"/>
      <c r="AX26020" s="107" t="n"/>
      <c r="AY26020" s="107" t="n"/>
      <c r="AZ26020" s="107" t="n"/>
    </row>
    <row r="26021">
      <c r="AA26021" s="107" t="n"/>
      <c r="AB26021" s="107" t="n"/>
      <c r="AC26021" s="107" t="n"/>
      <c r="AD26021" s="107" t="n"/>
      <c r="AE26021" s="107" t="n"/>
      <c r="AF26021" s="107" t="n"/>
      <c r="AG26021" s="107" t="n"/>
      <c r="AH26021" s="107" t="n"/>
      <c r="AI26021" s="107" t="n"/>
      <c r="AJ26021" s="107" t="n"/>
      <c r="AK26021" s="107" t="n"/>
      <c r="AL26021" s="107" t="n"/>
      <c r="AM26021" s="107" t="n"/>
      <c r="AN26021" s="107" t="n"/>
      <c r="AO26021" s="107" t="n"/>
      <c r="AP26021" s="107" t="n"/>
      <c r="AQ26021" s="107" t="n"/>
      <c r="AR26021" s="107" t="n"/>
      <c r="AS26021" s="107" t="n"/>
      <c r="AT26021" s="107" t="n"/>
      <c r="AU26021" s="107" t="n"/>
      <c r="AV26021" s="107" t="n"/>
      <c r="AW26021" s="107" t="n"/>
      <c r="AX26021" s="107" t="n"/>
      <c r="AY26021" s="107" t="n"/>
      <c r="AZ26021" s="107" t="n"/>
    </row>
    <row r="26022">
      <c r="AA26022" s="107" t="n"/>
      <c r="AB26022" s="107" t="n"/>
      <c r="AC26022" s="107" t="n"/>
      <c r="AD26022" s="107" t="n"/>
      <c r="AE26022" s="107" t="n"/>
      <c r="AF26022" s="107" t="n"/>
      <c r="AG26022" s="107" t="n"/>
      <c r="AH26022" s="107" t="n"/>
      <c r="AI26022" s="107" t="n"/>
      <c r="AJ26022" s="107" t="n"/>
      <c r="AK26022" s="107" t="n"/>
      <c r="AL26022" s="107" t="n"/>
      <c r="AM26022" s="107" t="n"/>
      <c r="AN26022" s="107" t="n"/>
      <c r="AO26022" s="107" t="n"/>
      <c r="AP26022" s="107" t="n"/>
      <c r="AQ26022" s="107" t="n"/>
      <c r="AR26022" s="107" t="n"/>
      <c r="AS26022" s="107" t="n"/>
      <c r="AT26022" s="107" t="n"/>
      <c r="AU26022" s="107" t="n"/>
      <c r="AV26022" s="107" t="n"/>
      <c r="AW26022" s="107" t="n"/>
      <c r="AX26022" s="107" t="n"/>
      <c r="AY26022" s="107" t="n"/>
      <c r="AZ26022" s="107" t="n"/>
    </row>
    <row r="26023">
      <c r="AA26023" s="107" t="n"/>
      <c r="AB26023" s="107" t="n"/>
      <c r="AC26023" s="107" t="n"/>
      <c r="AD26023" s="107" t="n"/>
      <c r="AE26023" s="107" t="n"/>
      <c r="AF26023" s="107" t="n"/>
      <c r="AG26023" s="107" t="n"/>
      <c r="AH26023" s="107" t="n"/>
      <c r="AI26023" s="107" t="n"/>
      <c r="AJ26023" s="107" t="n"/>
      <c r="AK26023" s="107" t="n"/>
      <c r="AL26023" s="107" t="n"/>
      <c r="AM26023" s="107" t="n"/>
      <c r="AN26023" s="107" t="n"/>
      <c r="AO26023" s="107" t="n"/>
      <c r="AP26023" s="107" t="n"/>
      <c r="AQ26023" s="107" t="n"/>
      <c r="AR26023" s="107" t="n"/>
      <c r="AS26023" s="107" t="n"/>
      <c r="AT26023" s="107" t="n"/>
      <c r="AU26023" s="107" t="n"/>
      <c r="AV26023" s="107" t="n"/>
      <c r="AW26023" s="107" t="n"/>
      <c r="AX26023" s="107" t="n"/>
      <c r="AY26023" s="107" t="n"/>
      <c r="AZ26023" s="107" t="n"/>
    </row>
    <row r="26024">
      <c r="AA26024" s="107" t="n"/>
      <c r="AB26024" s="107" t="n"/>
      <c r="AC26024" s="107" t="n"/>
      <c r="AD26024" s="107" t="n"/>
      <c r="AE26024" s="107" t="n"/>
      <c r="AF26024" s="107" t="n"/>
      <c r="AG26024" s="107" t="n"/>
      <c r="AH26024" s="107" t="n"/>
      <c r="AI26024" s="107" t="n"/>
      <c r="AJ26024" s="107" t="n"/>
      <c r="AK26024" s="107" t="n"/>
      <c r="AL26024" s="107" t="n"/>
      <c r="AM26024" s="107" t="n"/>
      <c r="AN26024" s="107" t="n"/>
      <c r="AO26024" s="107" t="n"/>
      <c r="AP26024" s="107" t="n"/>
      <c r="AQ26024" s="107" t="n"/>
      <c r="AR26024" s="107" t="n"/>
      <c r="AS26024" s="107" t="n"/>
      <c r="AT26024" s="107" t="n"/>
      <c r="AU26024" s="107" t="n"/>
      <c r="AV26024" s="107" t="n"/>
      <c r="AW26024" s="107" t="n"/>
      <c r="AX26024" s="107" t="n"/>
      <c r="AY26024" s="107" t="n"/>
      <c r="AZ26024" s="107" t="n"/>
    </row>
    <row r="26025">
      <c r="AA26025" s="107" t="n"/>
      <c r="AB26025" s="107" t="n"/>
      <c r="AC26025" s="107" t="n"/>
      <c r="AD26025" s="107" t="n"/>
      <c r="AE26025" s="107" t="n"/>
      <c r="AF26025" s="107" t="n"/>
      <c r="AG26025" s="107" t="n"/>
      <c r="AH26025" s="107" t="n"/>
      <c r="AI26025" s="107" t="n"/>
      <c r="AJ26025" s="107" t="n"/>
      <c r="AK26025" s="107" t="n"/>
      <c r="AL26025" s="107" t="n"/>
      <c r="AM26025" s="107" t="n"/>
      <c r="AN26025" s="107" t="n"/>
      <c r="AO26025" s="107" t="n"/>
      <c r="AP26025" s="107" t="n"/>
      <c r="AQ26025" s="107" t="n"/>
      <c r="AR26025" s="107" t="n"/>
      <c r="AS26025" s="107" t="n"/>
      <c r="AT26025" s="107" t="n"/>
      <c r="AU26025" s="107" t="n"/>
      <c r="AV26025" s="107" t="n"/>
      <c r="AW26025" s="107" t="n"/>
      <c r="AX26025" s="107" t="n"/>
      <c r="AY26025" s="107" t="n"/>
      <c r="AZ26025" s="107" t="n"/>
    </row>
    <row r="26026">
      <c r="AA26026" s="107" t="n"/>
      <c r="AB26026" s="107" t="n"/>
      <c r="AC26026" s="107" t="n"/>
      <c r="AD26026" s="107" t="n"/>
      <c r="AE26026" s="107" t="n"/>
      <c r="AF26026" s="107" t="n"/>
      <c r="AG26026" s="107" t="n"/>
      <c r="AH26026" s="107" t="n"/>
      <c r="AI26026" s="107" t="n"/>
      <c r="AJ26026" s="107" t="n"/>
      <c r="AK26026" s="107" t="n"/>
      <c r="AL26026" s="107" t="n"/>
      <c r="AM26026" s="107" t="n"/>
      <c r="AN26026" s="107" t="n"/>
      <c r="AO26026" s="107" t="n"/>
      <c r="AP26026" s="107" t="n"/>
      <c r="AQ26026" s="107" t="n"/>
      <c r="AR26026" s="107" t="n"/>
      <c r="AS26026" s="107" t="n"/>
      <c r="AT26026" s="107" t="n"/>
      <c r="AU26026" s="107" t="n"/>
      <c r="AV26026" s="107" t="n"/>
      <c r="AW26026" s="107" t="n"/>
      <c r="AX26026" s="107" t="n"/>
      <c r="AY26026" s="107" t="n"/>
      <c r="AZ26026" s="107" t="n"/>
    </row>
    <row r="26027">
      <c r="AA26027" s="107" t="n"/>
      <c r="AB26027" s="107" t="n"/>
      <c r="AC26027" s="107" t="n"/>
      <c r="AD26027" s="107" t="n"/>
      <c r="AE26027" s="107" t="n"/>
      <c r="AF26027" s="107" t="n"/>
      <c r="AG26027" s="107" t="n"/>
      <c r="AH26027" s="107" t="n"/>
      <c r="AI26027" s="107" t="n"/>
      <c r="AJ26027" s="107" t="n"/>
      <c r="AK26027" s="107" t="n"/>
      <c r="AL26027" s="107" t="n"/>
      <c r="AM26027" s="107" t="n"/>
      <c r="AN26027" s="107" t="n"/>
      <c r="AO26027" s="107" t="n"/>
      <c r="AP26027" s="107" t="n"/>
      <c r="AQ26027" s="107" t="n"/>
      <c r="AR26027" s="107" t="n"/>
      <c r="AS26027" s="107" t="n"/>
      <c r="AT26027" s="107" t="n"/>
      <c r="AU26027" s="107" t="n"/>
      <c r="AV26027" s="107" t="n"/>
      <c r="AW26027" s="107" t="n"/>
      <c r="AX26027" s="107" t="n"/>
      <c r="AY26027" s="107" t="n"/>
      <c r="AZ26027" s="107" t="n"/>
    </row>
    <row r="26028">
      <c r="AA26028" s="107" t="n"/>
      <c r="AB26028" s="107" t="n"/>
      <c r="AC26028" s="107" t="n"/>
      <c r="AD26028" s="107" t="n"/>
      <c r="AE26028" s="107" t="n"/>
      <c r="AF26028" s="107" t="n"/>
      <c r="AG26028" s="107" t="n"/>
      <c r="AH26028" s="107" t="n"/>
      <c r="AI26028" s="107" t="n"/>
      <c r="AJ26028" s="107" t="n"/>
      <c r="AK26028" s="107" t="n"/>
      <c r="AL26028" s="107" t="n"/>
      <c r="AM26028" s="107" t="n"/>
      <c r="AN26028" s="107" t="n"/>
      <c r="AO26028" s="107" t="n"/>
      <c r="AP26028" s="107" t="n"/>
      <c r="AQ26028" s="107" t="n"/>
      <c r="AR26028" s="107" t="n"/>
      <c r="AS26028" s="107" t="n"/>
      <c r="AT26028" s="107" t="n"/>
      <c r="AU26028" s="107" t="n"/>
      <c r="AV26028" s="107" t="n"/>
      <c r="AW26028" s="107" t="n"/>
      <c r="AX26028" s="107" t="n"/>
      <c r="AY26028" s="107" t="n"/>
      <c r="AZ26028" s="107" t="n"/>
    </row>
    <row r="26029">
      <c r="AA26029" s="107" t="n"/>
      <c r="AB26029" s="107" t="n"/>
      <c r="AC26029" s="107" t="n"/>
      <c r="AD26029" s="107" t="n"/>
      <c r="AE26029" s="107" t="n"/>
      <c r="AF26029" s="107" t="n"/>
      <c r="AG26029" s="107" t="n"/>
      <c r="AH26029" s="107" t="n"/>
      <c r="AI26029" s="107" t="n"/>
      <c r="AJ26029" s="107" t="n"/>
      <c r="AK26029" s="107" t="n"/>
      <c r="AL26029" s="107" t="n"/>
      <c r="AM26029" s="107" t="n"/>
      <c r="AN26029" s="107" t="n"/>
      <c r="AO26029" s="107" t="n"/>
      <c r="AP26029" s="107" t="n"/>
      <c r="AQ26029" s="107" t="n"/>
      <c r="AR26029" s="107" t="n"/>
      <c r="AS26029" s="107" t="n"/>
      <c r="AT26029" s="107" t="n"/>
      <c r="AU26029" s="107" t="n"/>
      <c r="AV26029" s="107" t="n"/>
      <c r="AW26029" s="107" t="n"/>
      <c r="AX26029" s="107" t="n"/>
      <c r="AY26029" s="107" t="n"/>
      <c r="AZ26029" s="107" t="n"/>
    </row>
    <row r="26030">
      <c r="AA26030" s="107" t="n"/>
      <c r="AB26030" s="107" t="n"/>
      <c r="AC26030" s="107" t="n"/>
      <c r="AD26030" s="107" t="n"/>
      <c r="AE26030" s="107" t="n"/>
      <c r="AF26030" s="107" t="n"/>
      <c r="AG26030" s="107" t="n"/>
      <c r="AH26030" s="107" t="n"/>
      <c r="AI26030" s="107" t="n"/>
      <c r="AJ26030" s="107" t="n"/>
      <c r="AK26030" s="107" t="n"/>
      <c r="AL26030" s="107" t="n"/>
      <c r="AM26030" s="107" t="n"/>
      <c r="AN26030" s="107" t="n"/>
      <c r="AO26030" s="107" t="n"/>
      <c r="AP26030" s="107" t="n"/>
      <c r="AQ26030" s="107" t="n"/>
      <c r="AR26030" s="107" t="n"/>
      <c r="AS26030" s="107" t="n"/>
      <c r="AT26030" s="107" t="n"/>
      <c r="AU26030" s="107" t="n"/>
      <c r="AV26030" s="107" t="n"/>
      <c r="AW26030" s="107" t="n"/>
      <c r="AX26030" s="107" t="n"/>
      <c r="AY26030" s="107" t="n"/>
      <c r="AZ26030" s="107" t="n"/>
    </row>
    <row r="26031">
      <c r="AA26031" s="107" t="n"/>
      <c r="AB26031" s="107" t="n"/>
      <c r="AC26031" s="107" t="n"/>
      <c r="AD26031" s="107" t="n"/>
      <c r="AE26031" s="107" t="n"/>
      <c r="AF26031" s="107" t="n"/>
      <c r="AG26031" s="107" t="n"/>
      <c r="AH26031" s="107" t="n"/>
      <c r="AI26031" s="107" t="n"/>
      <c r="AJ26031" s="107" t="n"/>
      <c r="AK26031" s="107" t="n"/>
      <c r="AL26031" s="107" t="n"/>
      <c r="AM26031" s="107" t="n"/>
      <c r="AN26031" s="107" t="n"/>
      <c r="AO26031" s="107" t="n"/>
      <c r="AP26031" s="107" t="n"/>
      <c r="AQ26031" s="107" t="n"/>
      <c r="AR26031" s="107" t="n"/>
      <c r="AS26031" s="107" t="n"/>
      <c r="AT26031" s="107" t="n"/>
      <c r="AU26031" s="107" t="n"/>
      <c r="AV26031" s="107" t="n"/>
      <c r="AW26031" s="107" t="n"/>
      <c r="AX26031" s="107" t="n"/>
      <c r="AY26031" s="107" t="n"/>
      <c r="AZ26031" s="107" t="n"/>
    </row>
    <row r="26032">
      <c r="AA26032" s="107" t="n"/>
      <c r="AB26032" s="107" t="n"/>
      <c r="AC26032" s="107" t="n"/>
      <c r="AD26032" s="107" t="n"/>
      <c r="AE26032" s="107" t="n"/>
      <c r="AF26032" s="107" t="n"/>
      <c r="AG26032" s="107" t="n"/>
      <c r="AH26032" s="107" t="n"/>
      <c r="AI26032" s="107" t="n"/>
      <c r="AJ26032" s="107" t="n"/>
      <c r="AK26032" s="107" t="n"/>
      <c r="AL26032" s="107" t="n"/>
      <c r="AM26032" s="107" t="n"/>
      <c r="AN26032" s="107" t="n"/>
      <c r="AO26032" s="107" t="n"/>
      <c r="AP26032" s="107" t="n"/>
      <c r="AQ26032" s="107" t="n"/>
      <c r="AR26032" s="107" t="n"/>
      <c r="AS26032" s="107" t="n"/>
      <c r="AT26032" s="107" t="n"/>
      <c r="AU26032" s="107" t="n"/>
      <c r="AV26032" s="107" t="n"/>
      <c r="AW26032" s="107" t="n"/>
      <c r="AX26032" s="107" t="n"/>
      <c r="AY26032" s="107" t="n"/>
      <c r="AZ26032" s="107" t="n"/>
    </row>
    <row r="26033">
      <c r="AA26033" s="107" t="n"/>
      <c r="AB26033" s="107" t="n"/>
      <c r="AC26033" s="107" t="n"/>
      <c r="AD26033" s="107" t="n"/>
      <c r="AE26033" s="107" t="n"/>
      <c r="AF26033" s="107" t="n"/>
      <c r="AG26033" s="107" t="n"/>
      <c r="AH26033" s="107" t="n"/>
      <c r="AI26033" s="107" t="n"/>
      <c r="AJ26033" s="107" t="n"/>
      <c r="AK26033" s="107" t="n"/>
      <c r="AL26033" s="107" t="n"/>
      <c r="AM26033" s="107" t="n"/>
      <c r="AN26033" s="107" t="n"/>
      <c r="AO26033" s="107" t="n"/>
      <c r="AP26033" s="107" t="n"/>
      <c r="AQ26033" s="107" t="n"/>
      <c r="AR26033" s="107" t="n"/>
      <c r="AS26033" s="107" t="n"/>
      <c r="AT26033" s="107" t="n"/>
      <c r="AU26033" s="107" t="n"/>
      <c r="AV26033" s="107" t="n"/>
      <c r="AW26033" s="107" t="n"/>
      <c r="AX26033" s="107" t="n"/>
      <c r="AY26033" s="107" t="n"/>
      <c r="AZ26033" s="107" t="n"/>
    </row>
    <row r="26034">
      <c r="AA26034" s="107" t="n"/>
      <c r="AB26034" s="107" t="n"/>
      <c r="AC26034" s="107" t="n"/>
      <c r="AD26034" s="107" t="n"/>
      <c r="AE26034" s="107" t="n"/>
      <c r="AF26034" s="107" t="n"/>
      <c r="AG26034" s="107" t="n"/>
      <c r="AH26034" s="107" t="n"/>
      <c r="AI26034" s="107" t="n"/>
      <c r="AJ26034" s="107" t="n"/>
      <c r="AK26034" s="107" t="n"/>
      <c r="AL26034" s="107" t="n"/>
      <c r="AM26034" s="107" t="n"/>
      <c r="AN26034" s="107" t="n"/>
      <c r="AO26034" s="107" t="n"/>
      <c r="AP26034" s="107" t="n"/>
      <c r="AQ26034" s="107" t="n"/>
      <c r="AR26034" s="107" t="n"/>
      <c r="AS26034" s="107" t="n"/>
      <c r="AT26034" s="107" t="n"/>
      <c r="AU26034" s="107" t="n"/>
      <c r="AV26034" s="107" t="n"/>
      <c r="AW26034" s="107" t="n"/>
      <c r="AX26034" s="107" t="n"/>
      <c r="AY26034" s="107" t="n"/>
      <c r="AZ26034" s="107" t="n"/>
    </row>
    <row r="26035">
      <c r="AA26035" s="107" t="n"/>
      <c r="AB26035" s="107" t="n"/>
      <c r="AC26035" s="107" t="n"/>
      <c r="AD26035" s="107" t="n"/>
      <c r="AE26035" s="107" t="n"/>
      <c r="AF26035" s="107" t="n"/>
      <c r="AG26035" s="107" t="n"/>
      <c r="AH26035" s="107" t="n"/>
      <c r="AI26035" s="107" t="n"/>
      <c r="AJ26035" s="107" t="n"/>
      <c r="AK26035" s="107" t="n"/>
      <c r="AL26035" s="107" t="n"/>
      <c r="AM26035" s="107" t="n"/>
      <c r="AN26035" s="107" t="n"/>
      <c r="AO26035" s="107" t="n"/>
      <c r="AP26035" s="107" t="n"/>
      <c r="AQ26035" s="107" t="n"/>
      <c r="AR26035" s="107" t="n"/>
      <c r="AS26035" s="107" t="n"/>
      <c r="AT26035" s="107" t="n"/>
      <c r="AU26035" s="107" t="n"/>
      <c r="AV26035" s="107" t="n"/>
      <c r="AW26035" s="107" t="n"/>
      <c r="AX26035" s="107" t="n"/>
      <c r="AY26035" s="107" t="n"/>
      <c r="AZ26035" s="107" t="n"/>
    </row>
    <row r="26036">
      <c r="AA26036" s="107" t="n"/>
      <c r="AB26036" s="107" t="n"/>
      <c r="AC26036" s="107" t="n"/>
      <c r="AD26036" s="107" t="n"/>
      <c r="AE26036" s="107" t="n"/>
      <c r="AF26036" s="107" t="n"/>
      <c r="AG26036" s="107" t="n"/>
      <c r="AH26036" s="107" t="n"/>
      <c r="AI26036" s="107" t="n"/>
      <c r="AJ26036" s="107" t="n"/>
      <c r="AK26036" s="107" t="n"/>
      <c r="AL26036" s="107" t="n"/>
      <c r="AM26036" s="107" t="n"/>
      <c r="AN26036" s="107" t="n"/>
      <c r="AO26036" s="107" t="n"/>
      <c r="AP26036" s="107" t="n"/>
      <c r="AQ26036" s="107" t="n"/>
      <c r="AR26036" s="107" t="n"/>
      <c r="AS26036" s="107" t="n"/>
      <c r="AT26036" s="107" t="n"/>
      <c r="AU26036" s="107" t="n"/>
      <c r="AV26036" s="107" t="n"/>
      <c r="AW26036" s="107" t="n"/>
      <c r="AX26036" s="107" t="n"/>
      <c r="AY26036" s="107" t="n"/>
      <c r="AZ26036" s="107" t="n"/>
    </row>
    <row r="26037">
      <c r="AA26037" s="107" t="n"/>
      <c r="AB26037" s="107" t="n"/>
      <c r="AC26037" s="107" t="n"/>
      <c r="AD26037" s="107" t="n"/>
      <c r="AE26037" s="107" t="n"/>
      <c r="AF26037" s="107" t="n"/>
      <c r="AG26037" s="107" t="n"/>
      <c r="AH26037" s="107" t="n"/>
      <c r="AI26037" s="107" t="n"/>
      <c r="AJ26037" s="107" t="n"/>
      <c r="AK26037" s="107" t="n"/>
      <c r="AL26037" s="107" t="n"/>
      <c r="AM26037" s="107" t="n"/>
      <c r="AN26037" s="107" t="n"/>
      <c r="AO26037" s="107" t="n"/>
      <c r="AP26037" s="107" t="n"/>
      <c r="AQ26037" s="107" t="n"/>
      <c r="AR26037" s="107" t="n"/>
      <c r="AS26037" s="107" t="n"/>
      <c r="AT26037" s="107" t="n"/>
      <c r="AU26037" s="107" t="n"/>
      <c r="AV26037" s="107" t="n"/>
      <c r="AW26037" s="107" t="n"/>
      <c r="AX26037" s="107" t="n"/>
      <c r="AY26037" s="107" t="n"/>
      <c r="AZ26037" s="107" t="n"/>
    </row>
    <row r="26038">
      <c r="AA26038" s="107" t="n"/>
      <c r="AB26038" s="107" t="n"/>
      <c r="AC26038" s="107" t="n"/>
      <c r="AD26038" s="107" t="n"/>
      <c r="AE26038" s="107" t="n"/>
      <c r="AF26038" s="107" t="n"/>
      <c r="AG26038" s="107" t="n"/>
      <c r="AH26038" s="107" t="n"/>
      <c r="AI26038" s="107" t="n"/>
      <c r="AJ26038" s="107" t="n"/>
      <c r="AK26038" s="107" t="n"/>
      <c r="AL26038" s="107" t="n"/>
      <c r="AM26038" s="107" t="n"/>
      <c r="AN26038" s="107" t="n"/>
      <c r="AO26038" s="107" t="n"/>
      <c r="AP26038" s="107" t="n"/>
      <c r="AQ26038" s="107" t="n"/>
      <c r="AR26038" s="107" t="n"/>
      <c r="AS26038" s="107" t="n"/>
      <c r="AT26038" s="107" t="n"/>
      <c r="AU26038" s="107" t="n"/>
      <c r="AV26038" s="107" t="n"/>
      <c r="AW26038" s="107" t="n"/>
      <c r="AX26038" s="107" t="n"/>
      <c r="AY26038" s="107" t="n"/>
      <c r="AZ26038" s="107" t="n"/>
    </row>
    <row r="26039">
      <c r="AA26039" s="107" t="n"/>
      <c r="AB26039" s="107" t="n"/>
      <c r="AC26039" s="107" t="n"/>
      <c r="AD26039" s="107" t="n"/>
      <c r="AE26039" s="107" t="n"/>
      <c r="AF26039" s="107" t="n"/>
      <c r="AG26039" s="107" t="n"/>
      <c r="AH26039" s="107" t="n"/>
      <c r="AI26039" s="107" t="n"/>
      <c r="AJ26039" s="107" t="n"/>
      <c r="AK26039" s="107" t="n"/>
      <c r="AL26039" s="107" t="n"/>
      <c r="AM26039" s="107" t="n"/>
      <c r="AN26039" s="107" t="n"/>
      <c r="AO26039" s="107" t="n"/>
      <c r="AP26039" s="107" t="n"/>
      <c r="AQ26039" s="107" t="n"/>
      <c r="AR26039" s="107" t="n"/>
      <c r="AS26039" s="107" t="n"/>
      <c r="AT26039" s="107" t="n"/>
      <c r="AU26039" s="107" t="n"/>
      <c r="AV26039" s="107" t="n"/>
      <c r="AW26039" s="107" t="n"/>
      <c r="AX26039" s="107" t="n"/>
      <c r="AY26039" s="107" t="n"/>
      <c r="AZ26039" s="107" t="n"/>
    </row>
    <row r="26040">
      <c r="AA26040" s="107" t="n"/>
      <c r="AB26040" s="107" t="n"/>
      <c r="AC26040" s="107" t="n"/>
      <c r="AD26040" s="107" t="n"/>
      <c r="AE26040" s="107" t="n"/>
      <c r="AF26040" s="107" t="n"/>
      <c r="AG26040" s="107" t="n"/>
      <c r="AH26040" s="107" t="n"/>
      <c r="AI26040" s="107" t="n"/>
      <c r="AJ26040" s="107" t="n"/>
      <c r="AK26040" s="107" t="n"/>
      <c r="AL26040" s="107" t="n"/>
      <c r="AM26040" s="107" t="n"/>
      <c r="AN26040" s="107" t="n"/>
      <c r="AO26040" s="107" t="n"/>
      <c r="AP26040" s="107" t="n"/>
      <c r="AQ26040" s="107" t="n"/>
      <c r="AR26040" s="107" t="n"/>
      <c r="AS26040" s="107" t="n"/>
      <c r="AT26040" s="107" t="n"/>
      <c r="AU26040" s="107" t="n"/>
      <c r="AV26040" s="107" t="n"/>
      <c r="AW26040" s="107" t="n"/>
      <c r="AX26040" s="107" t="n"/>
      <c r="AY26040" s="107" t="n"/>
      <c r="AZ26040" s="107" t="n"/>
    </row>
    <row r="26041">
      <c r="AA26041" s="107" t="n"/>
      <c r="AB26041" s="107" t="n"/>
      <c r="AC26041" s="107" t="n"/>
      <c r="AD26041" s="107" t="n"/>
      <c r="AE26041" s="107" t="n"/>
      <c r="AF26041" s="107" t="n"/>
      <c r="AG26041" s="107" t="n"/>
      <c r="AH26041" s="107" t="n"/>
      <c r="AI26041" s="107" t="n"/>
      <c r="AJ26041" s="107" t="n"/>
      <c r="AK26041" s="107" t="n"/>
      <c r="AL26041" s="107" t="n"/>
      <c r="AM26041" s="107" t="n"/>
      <c r="AN26041" s="107" t="n"/>
      <c r="AO26041" s="107" t="n"/>
      <c r="AP26041" s="107" t="n"/>
      <c r="AQ26041" s="107" t="n"/>
      <c r="AR26041" s="107" t="n"/>
      <c r="AS26041" s="107" t="n"/>
      <c r="AT26041" s="107" t="n"/>
      <c r="AU26041" s="107" t="n"/>
      <c r="AV26041" s="107" t="n"/>
      <c r="AW26041" s="107" t="n"/>
      <c r="AX26041" s="107" t="n"/>
      <c r="AY26041" s="107" t="n"/>
      <c r="AZ26041" s="107" t="n"/>
    </row>
    <row r="26042">
      <c r="AA26042" s="107" t="n"/>
      <c r="AB26042" s="107" t="n"/>
      <c r="AC26042" s="107" t="n"/>
      <c r="AD26042" s="107" t="n"/>
      <c r="AE26042" s="107" t="n"/>
      <c r="AF26042" s="107" t="n"/>
      <c r="AG26042" s="107" t="n"/>
      <c r="AH26042" s="107" t="n"/>
      <c r="AI26042" s="107" t="n"/>
      <c r="AJ26042" s="107" t="n"/>
      <c r="AK26042" s="107" t="n"/>
      <c r="AL26042" s="107" t="n"/>
      <c r="AM26042" s="107" t="n"/>
      <c r="AN26042" s="107" t="n"/>
      <c r="AO26042" s="107" t="n"/>
      <c r="AP26042" s="107" t="n"/>
      <c r="AQ26042" s="107" t="n"/>
      <c r="AR26042" s="107" t="n"/>
      <c r="AS26042" s="107" t="n"/>
      <c r="AT26042" s="107" t="n"/>
      <c r="AU26042" s="107" t="n"/>
      <c r="AV26042" s="107" t="n"/>
      <c r="AW26042" s="107" t="n"/>
      <c r="AX26042" s="107" t="n"/>
      <c r="AY26042" s="107" t="n"/>
      <c r="AZ26042" s="107" t="n"/>
    </row>
    <row r="26043">
      <c r="AA26043" s="107" t="n"/>
      <c r="AB26043" s="107" t="n"/>
      <c r="AC26043" s="107" t="n"/>
      <c r="AD26043" s="107" t="n"/>
      <c r="AE26043" s="107" t="n"/>
      <c r="AF26043" s="107" t="n"/>
      <c r="AG26043" s="107" t="n"/>
      <c r="AH26043" s="107" t="n"/>
      <c r="AI26043" s="107" t="n"/>
      <c r="AJ26043" s="107" t="n"/>
      <c r="AK26043" s="107" t="n"/>
      <c r="AL26043" s="107" t="n"/>
      <c r="AM26043" s="107" t="n"/>
      <c r="AN26043" s="107" t="n"/>
      <c r="AO26043" s="107" t="n"/>
      <c r="AP26043" s="107" t="n"/>
      <c r="AQ26043" s="107" t="n"/>
      <c r="AR26043" s="107" t="n"/>
      <c r="AS26043" s="107" t="n"/>
      <c r="AT26043" s="107" t="n"/>
      <c r="AU26043" s="107" t="n"/>
      <c r="AV26043" s="107" t="n"/>
      <c r="AW26043" s="107" t="n"/>
      <c r="AX26043" s="107" t="n"/>
      <c r="AY26043" s="107" t="n"/>
      <c r="AZ26043" s="107" t="n"/>
    </row>
    <row r="26044">
      <c r="AA26044" s="107" t="n"/>
      <c r="AB26044" s="107" t="n"/>
      <c r="AC26044" s="107" t="n"/>
      <c r="AD26044" s="107" t="n"/>
      <c r="AE26044" s="107" t="n"/>
      <c r="AF26044" s="107" t="n"/>
      <c r="AG26044" s="107" t="n"/>
      <c r="AH26044" s="107" t="n"/>
      <c r="AI26044" s="107" t="n"/>
      <c r="AJ26044" s="107" t="n"/>
      <c r="AK26044" s="107" t="n"/>
      <c r="AL26044" s="107" t="n"/>
      <c r="AM26044" s="107" t="n"/>
      <c r="AN26044" s="107" t="n"/>
      <c r="AO26044" s="107" t="n"/>
      <c r="AP26044" s="107" t="n"/>
      <c r="AQ26044" s="107" t="n"/>
      <c r="AR26044" s="107" t="n"/>
      <c r="AS26044" s="107" t="n"/>
      <c r="AT26044" s="107" t="n"/>
      <c r="AU26044" s="107" t="n"/>
      <c r="AV26044" s="107" t="n"/>
      <c r="AW26044" s="107" t="n"/>
      <c r="AX26044" s="107" t="n"/>
      <c r="AY26044" s="107" t="n"/>
      <c r="AZ26044" s="107" t="n"/>
    </row>
    <row r="26045">
      <c r="AA26045" s="107" t="n"/>
      <c r="AB26045" s="107" t="n"/>
      <c r="AC26045" s="107" t="n"/>
      <c r="AD26045" s="107" t="n"/>
      <c r="AE26045" s="107" t="n"/>
      <c r="AF26045" s="107" t="n"/>
      <c r="AG26045" s="107" t="n"/>
      <c r="AH26045" s="107" t="n"/>
      <c r="AI26045" s="107" t="n"/>
      <c r="AJ26045" s="107" t="n"/>
      <c r="AK26045" s="107" t="n"/>
      <c r="AL26045" s="107" t="n"/>
      <c r="AM26045" s="107" t="n"/>
      <c r="AN26045" s="107" t="n"/>
      <c r="AO26045" s="107" t="n"/>
      <c r="AP26045" s="107" t="n"/>
      <c r="AQ26045" s="107" t="n"/>
      <c r="AR26045" s="107" t="n"/>
      <c r="AS26045" s="107" t="n"/>
      <c r="AT26045" s="107" t="n"/>
      <c r="AU26045" s="107" t="n"/>
      <c r="AV26045" s="107" t="n"/>
      <c r="AW26045" s="107" t="n"/>
      <c r="AX26045" s="107" t="n"/>
      <c r="AY26045" s="107" t="n"/>
      <c r="AZ26045" s="107" t="n"/>
    </row>
    <row r="26046">
      <c r="AA26046" s="107" t="n"/>
      <c r="AB26046" s="107" t="n"/>
      <c r="AC26046" s="107" t="n"/>
      <c r="AD26046" s="107" t="n"/>
      <c r="AE26046" s="107" t="n"/>
      <c r="AF26046" s="107" t="n"/>
      <c r="AG26046" s="107" t="n"/>
      <c r="AH26046" s="107" t="n"/>
      <c r="AI26046" s="107" t="n"/>
      <c r="AJ26046" s="107" t="n"/>
      <c r="AK26046" s="107" t="n"/>
      <c r="AL26046" s="107" t="n"/>
      <c r="AM26046" s="107" t="n"/>
      <c r="AN26046" s="107" t="n"/>
      <c r="AO26046" s="107" t="n"/>
      <c r="AP26046" s="107" t="n"/>
      <c r="AQ26046" s="107" t="n"/>
      <c r="AR26046" s="107" t="n"/>
      <c r="AS26046" s="107" t="n"/>
      <c r="AT26046" s="107" t="n"/>
      <c r="AU26046" s="107" t="n"/>
      <c r="AV26046" s="107" t="n"/>
      <c r="AW26046" s="107" t="n"/>
      <c r="AX26046" s="107" t="n"/>
      <c r="AY26046" s="107" t="n"/>
      <c r="AZ26046" s="107" t="n"/>
    </row>
    <row r="26047">
      <c r="AA26047" s="107" t="n"/>
      <c r="AB26047" s="107" t="n"/>
      <c r="AC26047" s="107" t="n"/>
      <c r="AD26047" s="107" t="n"/>
      <c r="AE26047" s="107" t="n"/>
      <c r="AF26047" s="107" t="n"/>
      <c r="AG26047" s="107" t="n"/>
      <c r="AH26047" s="107" t="n"/>
      <c r="AI26047" s="107" t="n"/>
      <c r="AJ26047" s="107" t="n"/>
      <c r="AK26047" s="107" t="n"/>
      <c r="AL26047" s="107" t="n"/>
      <c r="AM26047" s="107" t="n"/>
      <c r="AN26047" s="107" t="n"/>
      <c r="AO26047" s="107" t="n"/>
      <c r="AP26047" s="107" t="n"/>
      <c r="AQ26047" s="107" t="n"/>
      <c r="AR26047" s="107" t="n"/>
      <c r="AS26047" s="107" t="n"/>
      <c r="AT26047" s="107" t="n"/>
      <c r="AU26047" s="107" t="n"/>
      <c r="AV26047" s="107" t="n"/>
      <c r="AW26047" s="107" t="n"/>
      <c r="AX26047" s="107" t="n"/>
      <c r="AY26047" s="107" t="n"/>
      <c r="AZ26047" s="107" t="n"/>
    </row>
    <row r="26048">
      <c r="AA26048" s="107" t="n"/>
      <c r="AB26048" s="107" t="n"/>
      <c r="AC26048" s="107" t="n"/>
      <c r="AD26048" s="107" t="n"/>
      <c r="AE26048" s="107" t="n"/>
      <c r="AF26048" s="107" t="n"/>
      <c r="AG26048" s="107" t="n"/>
      <c r="AH26048" s="107" t="n"/>
      <c r="AI26048" s="107" t="n"/>
      <c r="AJ26048" s="107" t="n"/>
      <c r="AK26048" s="107" t="n"/>
      <c r="AL26048" s="107" t="n"/>
      <c r="AM26048" s="107" t="n"/>
      <c r="AN26048" s="107" t="n"/>
      <c r="AO26048" s="107" t="n"/>
      <c r="AP26048" s="107" t="n"/>
      <c r="AQ26048" s="107" t="n"/>
      <c r="AR26048" s="107" t="n"/>
      <c r="AS26048" s="107" t="n"/>
      <c r="AT26048" s="107" t="n"/>
      <c r="AU26048" s="107" t="n"/>
      <c r="AV26048" s="107" t="n"/>
      <c r="AW26048" s="107" t="n"/>
      <c r="AX26048" s="107" t="n"/>
      <c r="AY26048" s="107" t="n"/>
      <c r="AZ26048" s="107" t="n"/>
    </row>
    <row r="26049">
      <c r="AA26049" s="107" t="n"/>
      <c r="AB26049" s="107" t="n"/>
      <c r="AC26049" s="107" t="n"/>
      <c r="AD26049" s="107" t="n"/>
      <c r="AE26049" s="107" t="n"/>
      <c r="AF26049" s="107" t="n"/>
      <c r="AG26049" s="107" t="n"/>
      <c r="AH26049" s="107" t="n"/>
      <c r="AI26049" s="107" t="n"/>
      <c r="AJ26049" s="107" t="n"/>
      <c r="AK26049" s="107" t="n"/>
      <c r="AL26049" s="107" t="n"/>
      <c r="AM26049" s="107" t="n"/>
      <c r="AN26049" s="107" t="n"/>
      <c r="AO26049" s="107" t="n"/>
      <c r="AP26049" s="107" t="n"/>
      <c r="AQ26049" s="107" t="n"/>
      <c r="AR26049" s="107" t="n"/>
      <c r="AS26049" s="107" t="n"/>
      <c r="AT26049" s="107" t="n"/>
      <c r="AU26049" s="107" t="n"/>
      <c r="AV26049" s="107" t="n"/>
      <c r="AW26049" s="107" t="n"/>
      <c r="AX26049" s="107" t="n"/>
      <c r="AY26049" s="107" t="n"/>
      <c r="AZ26049" s="107" t="n"/>
    </row>
    <row r="26050">
      <c r="AA26050" s="107" t="n"/>
      <c r="AB26050" s="107" t="n"/>
      <c r="AC26050" s="107" t="n"/>
      <c r="AD26050" s="107" t="n"/>
      <c r="AE26050" s="107" t="n"/>
      <c r="AF26050" s="107" t="n"/>
      <c r="AG26050" s="107" t="n"/>
      <c r="AH26050" s="107" t="n"/>
      <c r="AI26050" s="107" t="n"/>
      <c r="AJ26050" s="107" t="n"/>
      <c r="AK26050" s="107" t="n"/>
      <c r="AL26050" s="107" t="n"/>
      <c r="AM26050" s="107" t="n"/>
      <c r="AN26050" s="107" t="n"/>
      <c r="AO26050" s="107" t="n"/>
      <c r="AP26050" s="107" t="n"/>
      <c r="AQ26050" s="107" t="n"/>
      <c r="AR26050" s="107" t="n"/>
      <c r="AS26050" s="107" t="n"/>
      <c r="AT26050" s="107" t="n"/>
      <c r="AU26050" s="107" t="n"/>
      <c r="AV26050" s="107" t="n"/>
      <c r="AW26050" s="107" t="n"/>
      <c r="AX26050" s="107" t="n"/>
      <c r="AY26050" s="107" t="n"/>
      <c r="AZ26050" s="107" t="n"/>
    </row>
    <row r="26051">
      <c r="AA26051" s="107" t="n"/>
      <c r="AB26051" s="107" t="n"/>
      <c r="AC26051" s="107" t="n"/>
      <c r="AD26051" s="107" t="n"/>
      <c r="AE26051" s="107" t="n"/>
      <c r="AF26051" s="107" t="n"/>
      <c r="AG26051" s="107" t="n"/>
      <c r="AH26051" s="107" t="n"/>
      <c r="AI26051" s="107" t="n"/>
      <c r="AJ26051" s="107" t="n"/>
      <c r="AK26051" s="107" t="n"/>
      <c r="AL26051" s="107" t="n"/>
      <c r="AM26051" s="107" t="n"/>
      <c r="AN26051" s="107" t="n"/>
      <c r="AO26051" s="107" t="n"/>
      <c r="AP26051" s="107" t="n"/>
      <c r="AQ26051" s="107" t="n"/>
      <c r="AR26051" s="107" t="n"/>
      <c r="AS26051" s="107" t="n"/>
      <c r="AT26051" s="107" t="n"/>
      <c r="AU26051" s="107" t="n"/>
      <c r="AV26051" s="107" t="n"/>
      <c r="AW26051" s="107" t="n"/>
      <c r="AX26051" s="107" t="n"/>
      <c r="AY26051" s="107" t="n"/>
      <c r="AZ26051" s="107" t="n"/>
    </row>
    <row r="26052">
      <c r="AA26052" s="107" t="n"/>
      <c r="AB26052" s="107" t="n"/>
      <c r="AC26052" s="107" t="n"/>
      <c r="AD26052" s="107" t="n"/>
      <c r="AE26052" s="107" t="n"/>
      <c r="AF26052" s="107" t="n"/>
      <c r="AG26052" s="107" t="n"/>
      <c r="AH26052" s="107" t="n"/>
      <c r="AI26052" s="107" t="n"/>
      <c r="AJ26052" s="107" t="n"/>
      <c r="AK26052" s="107" t="n"/>
      <c r="AL26052" s="107" t="n"/>
      <c r="AM26052" s="107" t="n"/>
      <c r="AN26052" s="107" t="n"/>
      <c r="AO26052" s="107" t="n"/>
      <c r="AP26052" s="107" t="n"/>
      <c r="AQ26052" s="107" t="n"/>
      <c r="AR26052" s="107" t="n"/>
      <c r="AS26052" s="107" t="n"/>
      <c r="AT26052" s="107" t="n"/>
      <c r="AU26052" s="107" t="n"/>
      <c r="AV26052" s="107" t="n"/>
      <c r="AW26052" s="107" t="n"/>
      <c r="AX26052" s="107" t="n"/>
      <c r="AY26052" s="107" t="n"/>
      <c r="AZ26052" s="107" t="n"/>
    </row>
    <row r="26053">
      <c r="AA26053" s="107" t="n"/>
      <c r="AB26053" s="107" t="n"/>
      <c r="AC26053" s="107" t="n"/>
      <c r="AD26053" s="107" t="n"/>
      <c r="AE26053" s="107" t="n"/>
      <c r="AF26053" s="107" t="n"/>
      <c r="AG26053" s="107" t="n"/>
      <c r="AH26053" s="107" t="n"/>
      <c r="AI26053" s="107" t="n"/>
      <c r="AJ26053" s="107" t="n"/>
      <c r="AK26053" s="107" t="n"/>
      <c r="AL26053" s="107" t="n"/>
      <c r="AM26053" s="107" t="n"/>
      <c r="AN26053" s="107" t="n"/>
      <c r="AO26053" s="107" t="n"/>
      <c r="AP26053" s="107" t="n"/>
      <c r="AQ26053" s="107" t="n"/>
      <c r="AR26053" s="107" t="n"/>
      <c r="AS26053" s="107" t="n"/>
      <c r="AT26053" s="107" t="n"/>
      <c r="AU26053" s="107" t="n"/>
      <c r="AV26053" s="107" t="n"/>
      <c r="AW26053" s="107" t="n"/>
      <c r="AX26053" s="107" t="n"/>
      <c r="AY26053" s="107" t="n"/>
      <c r="AZ26053" s="107" t="n"/>
    </row>
    <row r="26054">
      <c r="AA26054" s="107" t="n"/>
      <c r="AB26054" s="107" t="n"/>
      <c r="AC26054" s="107" t="n"/>
      <c r="AD26054" s="107" t="n"/>
      <c r="AE26054" s="107" t="n"/>
      <c r="AF26054" s="107" t="n"/>
      <c r="AG26054" s="107" t="n"/>
      <c r="AH26054" s="107" t="n"/>
      <c r="AI26054" s="107" t="n"/>
      <c r="AJ26054" s="107" t="n"/>
      <c r="AK26054" s="107" t="n"/>
      <c r="AL26054" s="107" t="n"/>
      <c r="AM26054" s="107" t="n"/>
      <c r="AN26054" s="107" t="n"/>
      <c r="AO26054" s="107" t="n"/>
      <c r="AP26054" s="107" t="n"/>
      <c r="AQ26054" s="107" t="n"/>
      <c r="AR26054" s="107" t="n"/>
      <c r="AS26054" s="107" t="n"/>
      <c r="AT26054" s="107" t="n"/>
      <c r="AU26054" s="107" t="n"/>
      <c r="AV26054" s="107" t="n"/>
      <c r="AW26054" s="107" t="n"/>
      <c r="AX26054" s="107" t="n"/>
      <c r="AY26054" s="107" t="n"/>
      <c r="AZ26054" s="107" t="n"/>
    </row>
    <row r="26055">
      <c r="AA26055" s="107" t="n"/>
      <c r="AB26055" s="107" t="n"/>
      <c r="AC26055" s="107" t="n"/>
      <c r="AD26055" s="107" t="n"/>
      <c r="AE26055" s="107" t="n"/>
      <c r="AF26055" s="107" t="n"/>
      <c r="AG26055" s="107" t="n"/>
      <c r="AH26055" s="107" t="n"/>
      <c r="AI26055" s="107" t="n"/>
      <c r="AJ26055" s="107" t="n"/>
      <c r="AK26055" s="107" t="n"/>
      <c r="AL26055" s="107" t="n"/>
      <c r="AM26055" s="107" t="n"/>
      <c r="AN26055" s="107" t="n"/>
      <c r="AO26055" s="107" t="n"/>
      <c r="AP26055" s="107" t="n"/>
      <c r="AQ26055" s="107" t="n"/>
      <c r="AR26055" s="107" t="n"/>
      <c r="AS26055" s="107" t="n"/>
      <c r="AT26055" s="107" t="n"/>
      <c r="AU26055" s="107" t="n"/>
      <c r="AV26055" s="107" t="n"/>
      <c r="AW26055" s="107" t="n"/>
      <c r="AX26055" s="107" t="n"/>
      <c r="AY26055" s="107" t="n"/>
      <c r="AZ26055" s="107" t="n"/>
    </row>
    <row r="26056">
      <c r="AA26056" s="107" t="n"/>
      <c r="AB26056" s="107" t="n"/>
      <c r="AC26056" s="107" t="n"/>
      <c r="AD26056" s="107" t="n"/>
      <c r="AE26056" s="107" t="n"/>
      <c r="AF26056" s="107" t="n"/>
      <c r="AG26056" s="107" t="n"/>
      <c r="AH26056" s="107" t="n"/>
      <c r="AI26056" s="107" t="n"/>
      <c r="AJ26056" s="107" t="n"/>
      <c r="AK26056" s="107" t="n"/>
      <c r="AL26056" s="107" t="n"/>
      <c r="AM26056" s="107" t="n"/>
      <c r="AN26056" s="107" t="n"/>
      <c r="AO26056" s="107" t="n"/>
      <c r="AP26056" s="107" t="n"/>
      <c r="AQ26056" s="107" t="n"/>
      <c r="AR26056" s="107" t="n"/>
      <c r="AS26056" s="107" t="n"/>
      <c r="AT26056" s="107" t="n"/>
      <c r="AU26056" s="107" t="n"/>
      <c r="AV26056" s="107" t="n"/>
      <c r="AW26056" s="107" t="n"/>
      <c r="AX26056" s="107" t="n"/>
      <c r="AY26056" s="107" t="n"/>
      <c r="AZ26056" s="107" t="n"/>
    </row>
    <row r="26057">
      <c r="AA26057" s="107" t="n"/>
      <c r="AB26057" s="107" t="n"/>
      <c r="AC26057" s="107" t="n"/>
      <c r="AD26057" s="107" t="n"/>
      <c r="AE26057" s="107" t="n"/>
      <c r="AF26057" s="107" t="n"/>
      <c r="AG26057" s="107" t="n"/>
      <c r="AH26057" s="107" t="n"/>
      <c r="AI26057" s="107" t="n"/>
      <c r="AJ26057" s="107" t="n"/>
      <c r="AK26057" s="107" t="n"/>
      <c r="AL26057" s="107" t="n"/>
      <c r="AM26057" s="107" t="n"/>
      <c r="AN26057" s="107" t="n"/>
      <c r="AO26057" s="107" t="n"/>
      <c r="AP26057" s="107" t="n"/>
      <c r="AQ26057" s="107" t="n"/>
      <c r="AR26057" s="107" t="n"/>
      <c r="AS26057" s="107" t="n"/>
      <c r="AT26057" s="107" t="n"/>
      <c r="AU26057" s="107" t="n"/>
      <c r="AV26057" s="107" t="n"/>
      <c r="AW26057" s="107" t="n"/>
      <c r="AX26057" s="107" t="n"/>
      <c r="AY26057" s="107" t="n"/>
      <c r="AZ26057" s="107" t="n"/>
    </row>
    <row r="26058">
      <c r="AA26058" s="107" t="n"/>
      <c r="AB26058" s="107" t="n"/>
      <c r="AC26058" s="107" t="n"/>
      <c r="AD26058" s="107" t="n"/>
      <c r="AE26058" s="107" t="n"/>
      <c r="AF26058" s="107" t="n"/>
      <c r="AG26058" s="107" t="n"/>
      <c r="AH26058" s="107" t="n"/>
      <c r="AI26058" s="107" t="n"/>
      <c r="AJ26058" s="107" t="n"/>
      <c r="AK26058" s="107" t="n"/>
      <c r="AL26058" s="107" t="n"/>
      <c r="AM26058" s="107" t="n"/>
      <c r="AN26058" s="107" t="n"/>
      <c r="AO26058" s="107" t="n"/>
      <c r="AP26058" s="107" t="n"/>
      <c r="AQ26058" s="107" t="n"/>
      <c r="AR26058" s="107" t="n"/>
      <c r="AS26058" s="107" t="n"/>
      <c r="AT26058" s="107" t="n"/>
      <c r="AU26058" s="107" t="n"/>
      <c r="AV26058" s="107" t="n"/>
      <c r="AW26058" s="107" t="n"/>
      <c r="AX26058" s="107" t="n"/>
      <c r="AY26058" s="107" t="n"/>
      <c r="AZ26058" s="107" t="n"/>
    </row>
    <row r="26059">
      <c r="AA26059" s="107" t="n"/>
      <c r="AB26059" s="107" t="n"/>
      <c r="AC26059" s="107" t="n"/>
      <c r="AD26059" s="107" t="n"/>
      <c r="AE26059" s="107" t="n"/>
      <c r="AF26059" s="107" t="n"/>
      <c r="AG26059" s="107" t="n"/>
      <c r="AH26059" s="107" t="n"/>
      <c r="AI26059" s="107" t="n"/>
      <c r="AJ26059" s="107" t="n"/>
      <c r="AK26059" s="107" t="n"/>
      <c r="AL26059" s="107" t="n"/>
      <c r="AM26059" s="107" t="n"/>
      <c r="AN26059" s="107" t="n"/>
      <c r="AO26059" s="107" t="n"/>
      <c r="AP26059" s="107" t="n"/>
      <c r="AQ26059" s="107" t="n"/>
      <c r="AR26059" s="107" t="n"/>
      <c r="AS26059" s="107" t="n"/>
      <c r="AT26059" s="107" t="n"/>
      <c r="AU26059" s="107" t="n"/>
      <c r="AV26059" s="107" t="n"/>
      <c r="AW26059" s="107" t="n"/>
      <c r="AX26059" s="107" t="n"/>
      <c r="AY26059" s="107" t="n"/>
      <c r="AZ26059" s="107" t="n"/>
    </row>
    <row r="26060">
      <c r="AA26060" s="107" t="n"/>
      <c r="AB26060" s="107" t="n"/>
      <c r="AC26060" s="107" t="n"/>
      <c r="AD26060" s="107" t="n"/>
      <c r="AE26060" s="107" t="n"/>
      <c r="AF26060" s="107" t="n"/>
      <c r="AG26060" s="107" t="n"/>
      <c r="AH26060" s="107" t="n"/>
      <c r="AI26060" s="107" t="n"/>
      <c r="AJ26060" s="107" t="n"/>
      <c r="AK26060" s="107" t="n"/>
      <c r="AL26060" s="107" t="n"/>
      <c r="AM26060" s="107" t="n"/>
      <c r="AN26060" s="107" t="n"/>
      <c r="AO26060" s="107" t="n"/>
      <c r="AP26060" s="107" t="n"/>
      <c r="AQ26060" s="107" t="n"/>
      <c r="AR26060" s="107" t="n"/>
      <c r="AS26060" s="107" t="n"/>
      <c r="AT26060" s="107" t="n"/>
      <c r="AU26060" s="107" t="n"/>
      <c r="AV26060" s="107" t="n"/>
      <c r="AW26060" s="107" t="n"/>
      <c r="AX26060" s="107" t="n"/>
      <c r="AY26060" s="107" t="n"/>
      <c r="AZ26060" s="107" t="n"/>
    </row>
    <row r="26061">
      <c r="AA26061" s="107" t="n"/>
      <c r="AB26061" s="107" t="n"/>
      <c r="AC26061" s="107" t="n"/>
      <c r="AD26061" s="107" t="n"/>
      <c r="AE26061" s="107" t="n"/>
      <c r="AF26061" s="107" t="n"/>
      <c r="AG26061" s="107" t="n"/>
      <c r="AH26061" s="107" t="n"/>
      <c r="AI26061" s="107" t="n"/>
      <c r="AJ26061" s="107" t="n"/>
      <c r="AK26061" s="107" t="n"/>
      <c r="AL26061" s="107" t="n"/>
      <c r="AM26061" s="107" t="n"/>
      <c r="AN26061" s="107" t="n"/>
      <c r="AO26061" s="107" t="n"/>
      <c r="AP26061" s="107" t="n"/>
      <c r="AQ26061" s="107" t="n"/>
      <c r="AR26061" s="107" t="n"/>
      <c r="AS26061" s="107" t="n"/>
      <c r="AT26061" s="107" t="n"/>
      <c r="AU26061" s="107" t="n"/>
      <c r="AV26061" s="107" t="n"/>
      <c r="AW26061" s="107" t="n"/>
      <c r="AX26061" s="107" t="n"/>
      <c r="AY26061" s="107" t="n"/>
      <c r="AZ26061" s="107" t="n"/>
    </row>
    <row r="26062">
      <c r="AA26062" s="107" t="n"/>
      <c r="AB26062" s="107" t="n"/>
      <c r="AC26062" s="107" t="n"/>
      <c r="AD26062" s="107" t="n"/>
      <c r="AE26062" s="107" t="n"/>
      <c r="AF26062" s="107" t="n"/>
      <c r="AG26062" s="107" t="n"/>
      <c r="AH26062" s="107" t="n"/>
      <c r="AI26062" s="107" t="n"/>
      <c r="AJ26062" s="107" t="n"/>
      <c r="AK26062" s="107" t="n"/>
      <c r="AL26062" s="107" t="n"/>
      <c r="AM26062" s="107" t="n"/>
      <c r="AN26062" s="107" t="n"/>
      <c r="AO26062" s="107" t="n"/>
      <c r="AP26062" s="107" t="n"/>
      <c r="AQ26062" s="107" t="n"/>
      <c r="AR26062" s="107" t="n"/>
      <c r="AS26062" s="107" t="n"/>
      <c r="AT26062" s="107" t="n"/>
      <c r="AU26062" s="107" t="n"/>
      <c r="AV26062" s="107" t="n"/>
      <c r="AW26062" s="107" t="n"/>
      <c r="AX26062" s="107" t="n"/>
      <c r="AY26062" s="107" t="n"/>
      <c r="AZ26062" s="107" t="n"/>
    </row>
    <row r="26063">
      <c r="AA26063" s="107" t="n"/>
      <c r="AB26063" s="107" t="n"/>
      <c r="AC26063" s="107" t="n"/>
      <c r="AD26063" s="107" t="n"/>
      <c r="AE26063" s="107" t="n"/>
      <c r="AF26063" s="107" t="n"/>
      <c r="AG26063" s="107" t="n"/>
      <c r="AH26063" s="107" t="n"/>
      <c r="AI26063" s="107" t="n"/>
      <c r="AJ26063" s="107" t="n"/>
      <c r="AK26063" s="107" t="n"/>
      <c r="AL26063" s="107" t="n"/>
      <c r="AM26063" s="107" t="n"/>
      <c r="AN26063" s="107" t="n"/>
      <c r="AO26063" s="107" t="n"/>
      <c r="AP26063" s="107" t="n"/>
      <c r="AQ26063" s="107" t="n"/>
      <c r="AR26063" s="107" t="n"/>
      <c r="AS26063" s="107" t="n"/>
      <c r="AT26063" s="107" t="n"/>
      <c r="AU26063" s="107" t="n"/>
      <c r="AV26063" s="107" t="n"/>
      <c r="AW26063" s="107" t="n"/>
      <c r="AX26063" s="107" t="n"/>
      <c r="AY26063" s="107" t="n"/>
      <c r="AZ26063" s="107" t="n"/>
    </row>
    <row r="26064">
      <c r="AA26064" s="107" t="n"/>
      <c r="AB26064" s="107" t="n"/>
      <c r="AC26064" s="107" t="n"/>
      <c r="AD26064" s="107" t="n"/>
      <c r="AE26064" s="107" t="n"/>
      <c r="AF26064" s="107" t="n"/>
      <c r="AG26064" s="107" t="n"/>
      <c r="AH26064" s="107" t="n"/>
      <c r="AI26064" s="107" t="n"/>
      <c r="AJ26064" s="107" t="n"/>
      <c r="AK26064" s="107" t="n"/>
      <c r="AL26064" s="107" t="n"/>
      <c r="AM26064" s="107" t="n"/>
      <c r="AN26064" s="107" t="n"/>
      <c r="AO26064" s="107" t="n"/>
      <c r="AP26064" s="107" t="n"/>
      <c r="AQ26064" s="107" t="n"/>
      <c r="AR26064" s="107" t="n"/>
      <c r="AS26064" s="107" t="n"/>
      <c r="AT26064" s="107" t="n"/>
      <c r="AU26064" s="107" t="n"/>
      <c r="AV26064" s="107" t="n"/>
      <c r="AW26064" s="107" t="n"/>
      <c r="AX26064" s="107" t="n"/>
      <c r="AY26064" s="107" t="n"/>
      <c r="AZ26064" s="107" t="n"/>
    </row>
    <row r="26065">
      <c r="AA26065" s="107" t="n"/>
      <c r="AB26065" s="107" t="n"/>
      <c r="AC26065" s="107" t="n"/>
      <c r="AD26065" s="107" t="n"/>
      <c r="AE26065" s="107" t="n"/>
      <c r="AF26065" s="107" t="n"/>
      <c r="AG26065" s="107" t="n"/>
      <c r="AH26065" s="107" t="n"/>
      <c r="AI26065" s="107" t="n"/>
      <c r="AJ26065" s="107" t="n"/>
      <c r="AK26065" s="107" t="n"/>
      <c r="AL26065" s="107" t="n"/>
      <c r="AM26065" s="107" t="n"/>
      <c r="AN26065" s="107" t="n"/>
      <c r="AO26065" s="107" t="n"/>
      <c r="AP26065" s="107" t="n"/>
      <c r="AQ26065" s="107" t="n"/>
      <c r="AR26065" s="107" t="n"/>
      <c r="AS26065" s="107" t="n"/>
      <c r="AT26065" s="107" t="n"/>
      <c r="AU26065" s="107" t="n"/>
      <c r="AV26065" s="107" t="n"/>
      <c r="AW26065" s="107" t="n"/>
      <c r="AX26065" s="107" t="n"/>
      <c r="AY26065" s="107" t="n"/>
      <c r="AZ26065" s="107" t="n"/>
    </row>
    <row r="26066">
      <c r="AA26066" s="107" t="n"/>
      <c r="AB26066" s="107" t="n"/>
      <c r="AC26066" s="107" t="n"/>
      <c r="AD26066" s="107" t="n"/>
      <c r="AE26066" s="107" t="n"/>
      <c r="AF26066" s="107" t="n"/>
      <c r="AG26066" s="107" t="n"/>
      <c r="AH26066" s="107" t="n"/>
      <c r="AI26066" s="107" t="n"/>
      <c r="AJ26066" s="107" t="n"/>
      <c r="AK26066" s="107" t="n"/>
      <c r="AL26066" s="107" t="n"/>
      <c r="AM26066" s="107" t="n"/>
      <c r="AN26066" s="107" t="n"/>
      <c r="AO26066" s="107" t="n"/>
      <c r="AP26066" s="107" t="n"/>
      <c r="AQ26066" s="107" t="n"/>
      <c r="AR26066" s="107" t="n"/>
      <c r="AS26066" s="107" t="n"/>
      <c r="AT26066" s="107" t="n"/>
      <c r="AU26066" s="107" t="n"/>
      <c r="AV26066" s="107" t="n"/>
      <c r="AW26066" s="107" t="n"/>
      <c r="AX26066" s="107" t="n"/>
      <c r="AY26066" s="107" t="n"/>
      <c r="AZ26066" s="107" t="n"/>
    </row>
    <row r="26067">
      <c r="AA26067" s="107" t="n"/>
      <c r="AB26067" s="107" t="n"/>
      <c r="AC26067" s="107" t="n"/>
      <c r="AD26067" s="107" t="n"/>
      <c r="AE26067" s="107" t="n"/>
      <c r="AF26067" s="107" t="n"/>
      <c r="AG26067" s="107" t="n"/>
      <c r="AH26067" s="107" t="n"/>
      <c r="AI26067" s="107" t="n"/>
      <c r="AJ26067" s="107" t="n"/>
      <c r="AK26067" s="107" t="n"/>
      <c r="AL26067" s="107" t="n"/>
      <c r="AM26067" s="107" t="n"/>
      <c r="AN26067" s="107" t="n"/>
      <c r="AO26067" s="107" t="n"/>
      <c r="AP26067" s="107" t="n"/>
      <c r="AQ26067" s="107" t="n"/>
      <c r="AR26067" s="107" t="n"/>
      <c r="AS26067" s="107" t="n"/>
      <c r="AT26067" s="107" t="n"/>
      <c r="AU26067" s="107" t="n"/>
      <c r="AV26067" s="107" t="n"/>
      <c r="AW26067" s="107" t="n"/>
      <c r="AX26067" s="107" t="n"/>
      <c r="AY26067" s="107" t="n"/>
      <c r="AZ26067" s="107" t="n"/>
    </row>
    <row r="26068">
      <c r="AA26068" s="107" t="n"/>
      <c r="AB26068" s="107" t="n"/>
      <c r="AC26068" s="107" t="n"/>
      <c r="AD26068" s="107" t="n"/>
      <c r="AE26068" s="107" t="n"/>
      <c r="AF26068" s="107" t="n"/>
      <c r="AG26068" s="107" t="n"/>
      <c r="AH26068" s="107" t="n"/>
      <c r="AI26068" s="107" t="n"/>
      <c r="AJ26068" s="107" t="n"/>
      <c r="AK26068" s="107" t="n"/>
      <c r="AL26068" s="107" t="n"/>
      <c r="AM26068" s="107" t="n"/>
      <c r="AN26068" s="107" t="n"/>
      <c r="AO26068" s="107" t="n"/>
      <c r="AP26068" s="107" t="n"/>
      <c r="AQ26068" s="107" t="n"/>
      <c r="AR26068" s="107" t="n"/>
      <c r="AS26068" s="107" t="n"/>
      <c r="AT26068" s="107" t="n"/>
      <c r="AU26068" s="107" t="n"/>
      <c r="AV26068" s="107" t="n"/>
      <c r="AW26068" s="107" t="n"/>
      <c r="AX26068" s="107" t="n"/>
      <c r="AY26068" s="107" t="n"/>
      <c r="AZ26068" s="107" t="n"/>
    </row>
    <row r="26069">
      <c r="AA26069" s="107" t="n"/>
      <c r="AB26069" s="107" t="n"/>
      <c r="AC26069" s="107" t="n"/>
      <c r="AD26069" s="107" t="n"/>
      <c r="AE26069" s="107" t="n"/>
      <c r="AF26069" s="107" t="n"/>
      <c r="AG26069" s="107" t="n"/>
      <c r="AH26069" s="107" t="n"/>
      <c r="AI26069" s="107" t="n"/>
      <c r="AJ26069" s="107" t="n"/>
      <c r="AK26069" s="107" t="n"/>
      <c r="AL26069" s="107" t="n"/>
      <c r="AM26069" s="107" t="n"/>
      <c r="AN26069" s="107" t="n"/>
      <c r="AO26069" s="107" t="n"/>
      <c r="AP26069" s="107" t="n"/>
      <c r="AQ26069" s="107" t="n"/>
      <c r="AR26069" s="107" t="n"/>
      <c r="AS26069" s="107" t="n"/>
      <c r="AT26069" s="107" t="n"/>
      <c r="AU26069" s="107" t="n"/>
      <c r="AV26069" s="107" t="n"/>
      <c r="AW26069" s="107" t="n"/>
      <c r="AX26069" s="107" t="n"/>
      <c r="AY26069" s="107" t="n"/>
      <c r="AZ26069" s="107" t="n"/>
    </row>
    <row r="26070">
      <c r="AA26070" s="107" t="n"/>
      <c r="AB26070" s="107" t="n"/>
      <c r="AC26070" s="107" t="n"/>
      <c r="AD26070" s="107" t="n"/>
      <c r="AE26070" s="107" t="n"/>
      <c r="AF26070" s="107" t="n"/>
      <c r="AG26070" s="107" t="n"/>
      <c r="AH26070" s="107" t="n"/>
      <c r="AI26070" s="107" t="n"/>
      <c r="AJ26070" s="107" t="n"/>
      <c r="AK26070" s="107" t="n"/>
      <c r="AL26070" s="107" t="n"/>
      <c r="AM26070" s="107" t="n"/>
      <c r="AN26070" s="107" t="n"/>
      <c r="AO26070" s="107" t="n"/>
      <c r="AP26070" s="107" t="n"/>
      <c r="AQ26070" s="107" t="n"/>
      <c r="AR26070" s="107" t="n"/>
      <c r="AS26070" s="107" t="n"/>
      <c r="AT26070" s="107" t="n"/>
      <c r="AU26070" s="107" t="n"/>
      <c r="AV26070" s="107" t="n"/>
      <c r="AW26070" s="107" t="n"/>
      <c r="AX26070" s="107" t="n"/>
      <c r="AY26070" s="107" t="n"/>
      <c r="AZ26070" s="107" t="n"/>
    </row>
    <row r="26071">
      <c r="AA26071" s="107" t="n"/>
      <c r="AB26071" s="107" t="n"/>
      <c r="AC26071" s="107" t="n"/>
      <c r="AD26071" s="107" t="n"/>
      <c r="AE26071" s="107" t="n"/>
      <c r="AF26071" s="107" t="n"/>
      <c r="AG26071" s="107" t="n"/>
      <c r="AH26071" s="107" t="n"/>
      <c r="AI26071" s="107" t="n"/>
      <c r="AJ26071" s="107" t="n"/>
      <c r="AK26071" s="107" t="n"/>
      <c r="AL26071" s="107" t="n"/>
      <c r="AM26071" s="107" t="n"/>
      <c r="AN26071" s="107" t="n"/>
      <c r="AO26071" s="107" t="n"/>
      <c r="AP26071" s="107" t="n"/>
      <c r="AQ26071" s="107" t="n"/>
      <c r="AR26071" s="107" t="n"/>
      <c r="AS26071" s="107" t="n"/>
      <c r="AT26071" s="107" t="n"/>
      <c r="AU26071" s="107" t="n"/>
      <c r="AV26071" s="107" t="n"/>
      <c r="AW26071" s="107" t="n"/>
      <c r="AX26071" s="107" t="n"/>
      <c r="AY26071" s="107" t="n"/>
      <c r="AZ26071" s="107" t="n"/>
    </row>
    <row r="26072">
      <c r="AA26072" s="107" t="n"/>
      <c r="AB26072" s="107" t="n"/>
      <c r="AC26072" s="107" t="n"/>
      <c r="AD26072" s="107" t="n"/>
      <c r="AE26072" s="107" t="n"/>
      <c r="AF26072" s="107" t="n"/>
      <c r="AG26072" s="107" t="n"/>
      <c r="AH26072" s="107" t="n"/>
      <c r="AI26072" s="107" t="n"/>
      <c r="AJ26072" s="107" t="n"/>
      <c r="AK26072" s="107" t="n"/>
      <c r="AL26072" s="107" t="n"/>
      <c r="AM26072" s="107" t="n"/>
      <c r="AN26072" s="107" t="n"/>
      <c r="AO26072" s="107" t="n"/>
      <c r="AP26072" s="107" t="n"/>
      <c r="AQ26072" s="107" t="n"/>
      <c r="AR26072" s="107" t="n"/>
      <c r="AS26072" s="107" t="n"/>
      <c r="AT26072" s="107" t="n"/>
      <c r="AU26072" s="107" t="n"/>
      <c r="AV26072" s="107" t="n"/>
      <c r="AW26072" s="107" t="n"/>
      <c r="AX26072" s="107" t="n"/>
      <c r="AY26072" s="107" t="n"/>
      <c r="AZ26072" s="107" t="n"/>
    </row>
    <row r="26073">
      <c r="AA26073" s="107" t="n"/>
      <c r="AB26073" s="107" t="n"/>
      <c r="AC26073" s="107" t="n"/>
      <c r="AD26073" s="107" t="n"/>
      <c r="AE26073" s="107" t="n"/>
      <c r="AF26073" s="107" t="n"/>
      <c r="AG26073" s="107" t="n"/>
      <c r="AH26073" s="107" t="n"/>
      <c r="AI26073" s="107" t="n"/>
      <c r="AJ26073" s="107" t="n"/>
      <c r="AK26073" s="107" t="n"/>
      <c r="AL26073" s="107" t="n"/>
      <c r="AM26073" s="107" t="n"/>
      <c r="AN26073" s="107" t="n"/>
      <c r="AO26073" s="107" t="n"/>
      <c r="AP26073" s="107" t="n"/>
      <c r="AQ26073" s="107" t="n"/>
      <c r="AR26073" s="107" t="n"/>
      <c r="AS26073" s="107" t="n"/>
      <c r="AT26073" s="107" t="n"/>
      <c r="AU26073" s="107" t="n"/>
      <c r="AV26073" s="107" t="n"/>
      <c r="AW26073" s="107" t="n"/>
      <c r="AX26073" s="107" t="n"/>
      <c r="AY26073" s="107" t="n"/>
      <c r="AZ26073" s="107" t="n"/>
    </row>
    <row r="26074">
      <c r="AA26074" s="107" t="n"/>
      <c r="AB26074" s="107" t="n"/>
      <c r="AC26074" s="107" t="n"/>
      <c r="AD26074" s="107" t="n"/>
      <c r="AE26074" s="107" t="n"/>
      <c r="AF26074" s="107" t="n"/>
      <c r="AG26074" s="107" t="n"/>
      <c r="AH26074" s="107" t="n"/>
      <c r="AI26074" s="107" t="n"/>
      <c r="AJ26074" s="107" t="n"/>
      <c r="AK26074" s="107" t="n"/>
      <c r="AL26074" s="107" t="n"/>
      <c r="AM26074" s="107" t="n"/>
      <c r="AN26074" s="107" t="n"/>
      <c r="AO26074" s="107" t="n"/>
      <c r="AP26074" s="107" t="n"/>
      <c r="AQ26074" s="107" t="n"/>
      <c r="AR26074" s="107" t="n"/>
      <c r="AS26074" s="107" t="n"/>
      <c r="AT26074" s="107" t="n"/>
      <c r="AU26074" s="107" t="n"/>
      <c r="AV26074" s="107" t="n"/>
      <c r="AW26074" s="107" t="n"/>
      <c r="AX26074" s="107" t="n"/>
      <c r="AY26074" s="107" t="n"/>
      <c r="AZ26074" s="107" t="n"/>
    </row>
    <row r="26075">
      <c r="AA26075" s="107" t="n"/>
      <c r="AB26075" s="107" t="n"/>
      <c r="AC26075" s="107" t="n"/>
      <c r="AD26075" s="107" t="n"/>
      <c r="AE26075" s="107" t="n"/>
      <c r="AF26075" s="107" t="n"/>
      <c r="AG26075" s="107" t="n"/>
      <c r="AH26075" s="107" t="n"/>
      <c r="AI26075" s="107" t="n"/>
      <c r="AJ26075" s="107" t="n"/>
      <c r="AK26075" s="107" t="n"/>
      <c r="AL26075" s="107" t="n"/>
      <c r="AM26075" s="107" t="n"/>
      <c r="AN26075" s="107" t="n"/>
      <c r="AO26075" s="107" t="n"/>
      <c r="AP26075" s="107" t="n"/>
      <c r="AQ26075" s="107" t="n"/>
      <c r="AR26075" s="107" t="n"/>
      <c r="AS26075" s="107" t="n"/>
      <c r="AT26075" s="107" t="n"/>
      <c r="AU26075" s="107" t="n"/>
      <c r="AV26075" s="107" t="n"/>
      <c r="AW26075" s="107" t="n"/>
      <c r="AX26075" s="107" t="n"/>
      <c r="AY26075" s="107" t="n"/>
      <c r="AZ26075" s="107" t="n"/>
    </row>
    <row r="26076">
      <c r="AA26076" s="107" t="n"/>
      <c r="AB26076" s="107" t="n"/>
      <c r="AC26076" s="107" t="n"/>
      <c r="AD26076" s="107" t="n"/>
      <c r="AE26076" s="107" t="n"/>
      <c r="AF26076" s="107" t="n"/>
      <c r="AG26076" s="107" t="n"/>
      <c r="AH26076" s="107" t="n"/>
      <c r="AI26076" s="107" t="n"/>
      <c r="AJ26076" s="107" t="n"/>
      <c r="AK26076" s="107" t="n"/>
      <c r="AL26076" s="107" t="n"/>
      <c r="AM26076" s="107" t="n"/>
      <c r="AN26076" s="107" t="n"/>
      <c r="AO26076" s="107" t="n"/>
      <c r="AP26076" s="107" t="n"/>
      <c r="AQ26076" s="107" t="n"/>
      <c r="AR26076" s="107" t="n"/>
      <c r="AS26076" s="107" t="n"/>
      <c r="AT26076" s="107" t="n"/>
      <c r="AU26076" s="107" t="n"/>
      <c r="AV26076" s="107" t="n"/>
      <c r="AW26076" s="107" t="n"/>
      <c r="AX26076" s="107" t="n"/>
      <c r="AY26076" s="107" t="n"/>
      <c r="AZ26076" s="107" t="n"/>
    </row>
    <row r="26077">
      <c r="AA26077" s="107" t="n"/>
      <c r="AB26077" s="107" t="n"/>
      <c r="AC26077" s="107" t="n"/>
      <c r="AD26077" s="107" t="n"/>
      <c r="AE26077" s="107" t="n"/>
      <c r="AF26077" s="107" t="n"/>
      <c r="AG26077" s="107" t="n"/>
      <c r="AH26077" s="107" t="n"/>
      <c r="AI26077" s="107" t="n"/>
      <c r="AJ26077" s="107" t="n"/>
      <c r="AK26077" s="107" t="n"/>
      <c r="AL26077" s="107" t="n"/>
      <c r="AM26077" s="107" t="n"/>
      <c r="AN26077" s="107" t="n"/>
      <c r="AO26077" s="107" t="n"/>
      <c r="AP26077" s="107" t="n"/>
      <c r="AQ26077" s="107" t="n"/>
      <c r="AR26077" s="107" t="n"/>
      <c r="AS26077" s="107" t="n"/>
      <c r="AT26077" s="107" t="n"/>
      <c r="AU26077" s="107" t="n"/>
      <c r="AV26077" s="107" t="n"/>
      <c r="AW26077" s="107" t="n"/>
      <c r="AX26077" s="107" t="n"/>
      <c r="AY26077" s="107" t="n"/>
      <c r="AZ26077" s="107" t="n"/>
    </row>
    <row r="26078">
      <c r="AA26078" s="107" t="n"/>
      <c r="AB26078" s="107" t="n"/>
      <c r="AC26078" s="107" t="n"/>
      <c r="AD26078" s="107" t="n"/>
      <c r="AE26078" s="107" t="n"/>
      <c r="AF26078" s="107" t="n"/>
      <c r="AG26078" s="107" t="n"/>
      <c r="AH26078" s="107" t="n"/>
      <c r="AI26078" s="107" t="n"/>
      <c r="AJ26078" s="107" t="n"/>
      <c r="AK26078" s="107" t="n"/>
      <c r="AL26078" s="107" t="n"/>
      <c r="AM26078" s="107" t="n"/>
      <c r="AN26078" s="107" t="n"/>
      <c r="AO26078" s="107" t="n"/>
      <c r="AP26078" s="107" t="n"/>
      <c r="AQ26078" s="107" t="n"/>
      <c r="AR26078" s="107" t="n"/>
      <c r="AS26078" s="107" t="n"/>
      <c r="AT26078" s="107" t="n"/>
      <c r="AU26078" s="107" t="n"/>
      <c r="AV26078" s="107" t="n"/>
      <c r="AW26078" s="107" t="n"/>
      <c r="AX26078" s="107" t="n"/>
      <c r="AY26078" s="107" t="n"/>
      <c r="AZ26078" s="107" t="n"/>
    </row>
    <row r="26079">
      <c r="AA26079" s="107" t="n"/>
      <c r="AB26079" s="107" t="n"/>
      <c r="AC26079" s="107" t="n"/>
      <c r="AD26079" s="107" t="n"/>
      <c r="AE26079" s="107" t="n"/>
      <c r="AF26079" s="107" t="n"/>
      <c r="AG26079" s="107" t="n"/>
      <c r="AH26079" s="107" t="n"/>
      <c r="AI26079" s="107" t="n"/>
      <c r="AJ26079" s="107" t="n"/>
      <c r="AK26079" s="107" t="n"/>
      <c r="AL26079" s="107" t="n"/>
      <c r="AM26079" s="107" t="n"/>
      <c r="AN26079" s="107" t="n"/>
      <c r="AO26079" s="107" t="n"/>
      <c r="AP26079" s="107" t="n"/>
      <c r="AQ26079" s="107" t="n"/>
      <c r="AR26079" s="107" t="n"/>
      <c r="AS26079" s="107" t="n"/>
      <c r="AT26079" s="107" t="n"/>
      <c r="AU26079" s="107" t="n"/>
      <c r="AV26079" s="107" t="n"/>
      <c r="AW26079" s="107" t="n"/>
      <c r="AX26079" s="107" t="n"/>
      <c r="AY26079" s="107" t="n"/>
      <c r="AZ26079" s="107" t="n"/>
    </row>
    <row r="26080">
      <c r="AA26080" s="107" t="n"/>
      <c r="AB26080" s="107" t="n"/>
      <c r="AC26080" s="107" t="n"/>
      <c r="AD26080" s="107" t="n"/>
      <c r="AE26080" s="107" t="n"/>
      <c r="AF26080" s="107" t="n"/>
      <c r="AG26080" s="107" t="n"/>
      <c r="AH26080" s="107" t="n"/>
      <c r="AI26080" s="107" t="n"/>
      <c r="AJ26080" s="107" t="n"/>
      <c r="AK26080" s="107" t="n"/>
      <c r="AL26080" s="107" t="n"/>
      <c r="AM26080" s="107" t="n"/>
      <c r="AN26080" s="107" t="n"/>
      <c r="AO26080" s="107" t="n"/>
      <c r="AP26080" s="107" t="n"/>
      <c r="AQ26080" s="107" t="n"/>
      <c r="AR26080" s="107" t="n"/>
      <c r="AS26080" s="107" t="n"/>
      <c r="AT26080" s="107" t="n"/>
      <c r="AU26080" s="107" t="n"/>
      <c r="AV26080" s="107" t="n"/>
      <c r="AW26080" s="107" t="n"/>
      <c r="AX26080" s="107" t="n"/>
      <c r="AY26080" s="107" t="n"/>
      <c r="AZ26080" s="107" t="n"/>
    </row>
    <row r="26081">
      <c r="AA26081" s="107" t="n"/>
      <c r="AB26081" s="107" t="n"/>
      <c r="AC26081" s="107" t="n"/>
      <c r="AD26081" s="107" t="n"/>
      <c r="AE26081" s="107" t="n"/>
      <c r="AF26081" s="107" t="n"/>
      <c r="AG26081" s="107" t="n"/>
      <c r="AH26081" s="107" t="n"/>
      <c r="AI26081" s="107" t="n"/>
      <c r="AJ26081" s="107" t="n"/>
      <c r="AK26081" s="107" t="n"/>
      <c r="AL26081" s="107" t="n"/>
      <c r="AM26081" s="107" t="n"/>
      <c r="AN26081" s="107" t="n"/>
      <c r="AO26081" s="107" t="n"/>
      <c r="AP26081" s="107" t="n"/>
      <c r="AQ26081" s="107" t="n"/>
      <c r="AR26081" s="107" t="n"/>
      <c r="AS26081" s="107" t="n"/>
      <c r="AT26081" s="107" t="n"/>
      <c r="AU26081" s="107" t="n"/>
      <c r="AV26081" s="107" t="n"/>
      <c r="AW26081" s="107" t="n"/>
      <c r="AX26081" s="107" t="n"/>
      <c r="AY26081" s="107" t="n"/>
      <c r="AZ26081" s="107" t="n"/>
    </row>
    <row r="26082">
      <c r="AA26082" s="107" t="n"/>
      <c r="AB26082" s="107" t="n"/>
      <c r="AC26082" s="107" t="n"/>
      <c r="AD26082" s="107" t="n"/>
      <c r="AE26082" s="107" t="n"/>
      <c r="AF26082" s="107" t="n"/>
      <c r="AG26082" s="107" t="n"/>
      <c r="AH26082" s="107" t="n"/>
      <c r="AI26082" s="107" t="n"/>
      <c r="AJ26082" s="107" t="n"/>
      <c r="AK26082" s="107" t="n"/>
      <c r="AL26082" s="107" t="n"/>
      <c r="AM26082" s="107" t="n"/>
      <c r="AN26082" s="107" t="n"/>
      <c r="AO26082" s="107" t="n"/>
      <c r="AP26082" s="107" t="n"/>
      <c r="AQ26082" s="107" t="n"/>
      <c r="AR26082" s="107" t="n"/>
      <c r="AS26082" s="107" t="n"/>
      <c r="AT26082" s="107" t="n"/>
      <c r="AU26082" s="107" t="n"/>
      <c r="AV26082" s="107" t="n"/>
      <c r="AW26082" s="107" t="n"/>
      <c r="AX26082" s="107" t="n"/>
      <c r="AY26082" s="107" t="n"/>
      <c r="AZ26082" s="107" t="n"/>
    </row>
    <row r="26083">
      <c r="AA26083" s="107" t="n"/>
      <c r="AB26083" s="107" t="n"/>
      <c r="AC26083" s="107" t="n"/>
      <c r="AD26083" s="107" t="n"/>
      <c r="AE26083" s="107" t="n"/>
      <c r="AF26083" s="107" t="n"/>
      <c r="AG26083" s="107" t="n"/>
      <c r="AH26083" s="107" t="n"/>
      <c r="AI26083" s="107" t="n"/>
      <c r="AJ26083" s="107" t="n"/>
      <c r="AK26083" s="107" t="n"/>
      <c r="AL26083" s="107" t="n"/>
      <c r="AM26083" s="107" t="n"/>
      <c r="AN26083" s="107" t="n"/>
      <c r="AO26083" s="107" t="n"/>
      <c r="AP26083" s="107" t="n"/>
      <c r="AQ26083" s="107" t="n"/>
      <c r="AR26083" s="107" t="n"/>
      <c r="AS26083" s="107" t="n"/>
      <c r="AT26083" s="107" t="n"/>
      <c r="AU26083" s="107" t="n"/>
      <c r="AV26083" s="107" t="n"/>
      <c r="AW26083" s="107" t="n"/>
      <c r="AX26083" s="107" t="n"/>
      <c r="AY26083" s="107" t="n"/>
      <c r="AZ26083" s="107" t="n"/>
    </row>
    <row r="26084">
      <c r="AA26084" s="107" t="n"/>
      <c r="AB26084" s="107" t="n"/>
      <c r="AC26084" s="107" t="n"/>
      <c r="AD26084" s="107" t="n"/>
      <c r="AE26084" s="107" t="n"/>
      <c r="AF26084" s="107" t="n"/>
      <c r="AG26084" s="107" t="n"/>
      <c r="AH26084" s="107" t="n"/>
      <c r="AI26084" s="107" t="n"/>
      <c r="AJ26084" s="107" t="n"/>
      <c r="AK26084" s="107" t="n"/>
      <c r="AL26084" s="107" t="n"/>
      <c r="AM26084" s="107" t="n"/>
      <c r="AN26084" s="107" t="n"/>
      <c r="AO26084" s="107" t="n"/>
      <c r="AP26084" s="107" t="n"/>
      <c r="AQ26084" s="107" t="n"/>
      <c r="AR26084" s="107" t="n"/>
      <c r="AS26084" s="107" t="n"/>
      <c r="AT26084" s="107" t="n"/>
      <c r="AU26084" s="107" t="n"/>
      <c r="AV26084" s="107" t="n"/>
      <c r="AW26084" s="107" t="n"/>
      <c r="AX26084" s="107" t="n"/>
      <c r="AY26084" s="107" t="n"/>
      <c r="AZ26084" s="107" t="n"/>
    </row>
    <row r="26085">
      <c r="AA26085" s="107" t="n"/>
      <c r="AB26085" s="107" t="n"/>
      <c r="AC26085" s="107" t="n"/>
      <c r="AD26085" s="107" t="n"/>
      <c r="AE26085" s="107" t="n"/>
      <c r="AF26085" s="107" t="n"/>
      <c r="AG26085" s="107" t="n"/>
      <c r="AH26085" s="107" t="n"/>
      <c r="AI26085" s="107" t="n"/>
      <c r="AJ26085" s="107" t="n"/>
      <c r="AK26085" s="107" t="n"/>
      <c r="AL26085" s="107" t="n"/>
      <c r="AM26085" s="107" t="n"/>
      <c r="AN26085" s="107" t="n"/>
      <c r="AO26085" s="107" t="n"/>
      <c r="AP26085" s="107" t="n"/>
      <c r="AQ26085" s="107" t="n"/>
      <c r="AR26085" s="107" t="n"/>
      <c r="AS26085" s="107" t="n"/>
      <c r="AT26085" s="107" t="n"/>
      <c r="AU26085" s="107" t="n"/>
      <c r="AV26085" s="107" t="n"/>
      <c r="AW26085" s="107" t="n"/>
      <c r="AX26085" s="107" t="n"/>
      <c r="AY26085" s="107" t="n"/>
      <c r="AZ26085" s="107" t="n"/>
    </row>
    <row r="26086">
      <c r="AA26086" s="107" t="n"/>
      <c r="AB26086" s="107" t="n"/>
      <c r="AC26086" s="107" t="n"/>
      <c r="AD26086" s="107" t="n"/>
      <c r="AE26086" s="107" t="n"/>
      <c r="AF26086" s="107" t="n"/>
      <c r="AG26086" s="107" t="n"/>
      <c r="AH26086" s="107" t="n"/>
      <c r="AI26086" s="107" t="n"/>
      <c r="AJ26086" s="107" t="n"/>
      <c r="AK26086" s="107" t="n"/>
      <c r="AL26086" s="107" t="n"/>
      <c r="AM26086" s="107" t="n"/>
      <c r="AN26086" s="107" t="n"/>
      <c r="AO26086" s="107" t="n"/>
      <c r="AP26086" s="107" t="n"/>
      <c r="AQ26086" s="107" t="n"/>
      <c r="AR26086" s="107" t="n"/>
      <c r="AS26086" s="107" t="n"/>
      <c r="AT26086" s="107" t="n"/>
      <c r="AU26086" s="107" t="n"/>
      <c r="AV26086" s="107" t="n"/>
      <c r="AW26086" s="107" t="n"/>
      <c r="AX26086" s="107" t="n"/>
      <c r="AY26086" s="107" t="n"/>
      <c r="AZ26086" s="107" t="n"/>
    </row>
    <row r="26087">
      <c r="AA26087" s="107" t="n"/>
      <c r="AB26087" s="107" t="n"/>
      <c r="AC26087" s="107" t="n"/>
      <c r="AD26087" s="107" t="n"/>
      <c r="AE26087" s="107" t="n"/>
      <c r="AF26087" s="107" t="n"/>
      <c r="AG26087" s="107" t="n"/>
      <c r="AH26087" s="107" t="n"/>
      <c r="AI26087" s="107" t="n"/>
      <c r="AJ26087" s="107" t="n"/>
      <c r="AK26087" s="107" t="n"/>
      <c r="AL26087" s="107" t="n"/>
      <c r="AM26087" s="107" t="n"/>
      <c r="AN26087" s="107" t="n"/>
      <c r="AO26087" s="107" t="n"/>
      <c r="AP26087" s="107" t="n"/>
      <c r="AQ26087" s="107" t="n"/>
      <c r="AR26087" s="107" t="n"/>
      <c r="AS26087" s="107" t="n"/>
      <c r="AT26087" s="107" t="n"/>
      <c r="AU26087" s="107" t="n"/>
      <c r="AV26087" s="107" t="n"/>
      <c r="AW26087" s="107" t="n"/>
      <c r="AX26087" s="107" t="n"/>
      <c r="AY26087" s="107" t="n"/>
      <c r="AZ26087" s="107" t="n"/>
    </row>
    <row r="26088">
      <c r="AA26088" s="107" t="n"/>
      <c r="AB26088" s="107" t="n"/>
      <c r="AC26088" s="107" t="n"/>
      <c r="AD26088" s="107" t="n"/>
      <c r="AE26088" s="107" t="n"/>
      <c r="AF26088" s="107" t="n"/>
      <c r="AG26088" s="107" t="n"/>
      <c r="AH26088" s="107" t="n"/>
      <c r="AI26088" s="107" t="n"/>
      <c r="AJ26088" s="107" t="n"/>
      <c r="AK26088" s="107" t="n"/>
      <c r="AL26088" s="107" t="n"/>
      <c r="AM26088" s="107" t="n"/>
      <c r="AN26088" s="107" t="n"/>
      <c r="AO26088" s="107" t="n"/>
      <c r="AP26088" s="107" t="n"/>
      <c r="AQ26088" s="107" t="n"/>
      <c r="AR26088" s="107" t="n"/>
      <c r="AS26088" s="107" t="n"/>
      <c r="AT26088" s="107" t="n"/>
      <c r="AU26088" s="107" t="n"/>
      <c r="AV26088" s="107" t="n"/>
      <c r="AW26088" s="107" t="n"/>
      <c r="AX26088" s="107" t="n"/>
      <c r="AY26088" s="107" t="n"/>
      <c r="AZ26088" s="107" t="n"/>
    </row>
    <row r="26089">
      <c r="AA26089" s="107" t="n"/>
      <c r="AB26089" s="107" t="n"/>
      <c r="AC26089" s="107" t="n"/>
      <c r="AD26089" s="107" t="n"/>
      <c r="AE26089" s="107" t="n"/>
      <c r="AF26089" s="107" t="n"/>
      <c r="AG26089" s="107" t="n"/>
      <c r="AH26089" s="107" t="n"/>
      <c r="AI26089" s="107" t="n"/>
      <c r="AJ26089" s="107" t="n"/>
      <c r="AK26089" s="107" t="n"/>
      <c r="AL26089" s="107" t="n"/>
      <c r="AM26089" s="107" t="n"/>
      <c r="AN26089" s="107" t="n"/>
      <c r="AO26089" s="107" t="n"/>
      <c r="AP26089" s="107" t="n"/>
      <c r="AQ26089" s="107" t="n"/>
      <c r="AR26089" s="107" t="n"/>
      <c r="AS26089" s="107" t="n"/>
      <c r="AT26089" s="107" t="n"/>
      <c r="AU26089" s="107" t="n"/>
      <c r="AV26089" s="107" t="n"/>
      <c r="AW26089" s="107" t="n"/>
      <c r="AX26089" s="107" t="n"/>
      <c r="AY26089" s="107" t="n"/>
      <c r="AZ26089" s="107" t="n"/>
    </row>
    <row r="26090">
      <c r="AA26090" s="107" t="n"/>
      <c r="AB26090" s="107" t="n"/>
      <c r="AC26090" s="107" t="n"/>
      <c r="AD26090" s="107" t="n"/>
      <c r="AE26090" s="107" t="n"/>
      <c r="AF26090" s="107" t="n"/>
      <c r="AG26090" s="107" t="n"/>
      <c r="AH26090" s="107" t="n"/>
      <c r="AI26090" s="107" t="n"/>
      <c r="AJ26090" s="107" t="n"/>
      <c r="AK26090" s="107" t="n"/>
      <c r="AL26090" s="107" t="n"/>
      <c r="AM26090" s="107" t="n"/>
      <c r="AN26090" s="107" t="n"/>
      <c r="AO26090" s="107" t="n"/>
      <c r="AP26090" s="107" t="n"/>
      <c r="AQ26090" s="107" t="n"/>
      <c r="AR26090" s="107" t="n"/>
      <c r="AS26090" s="107" t="n"/>
      <c r="AT26090" s="107" t="n"/>
      <c r="AU26090" s="107" t="n"/>
      <c r="AV26090" s="107" t="n"/>
      <c r="AW26090" s="107" t="n"/>
      <c r="AX26090" s="107" t="n"/>
      <c r="AY26090" s="107" t="n"/>
      <c r="AZ26090" s="107" t="n"/>
    </row>
    <row r="26091">
      <c r="AA26091" s="107" t="n"/>
      <c r="AB26091" s="107" t="n"/>
      <c r="AC26091" s="107" t="n"/>
      <c r="AD26091" s="107" t="n"/>
      <c r="AE26091" s="107" t="n"/>
      <c r="AF26091" s="107" t="n"/>
      <c r="AG26091" s="107" t="n"/>
      <c r="AH26091" s="107" t="n"/>
      <c r="AI26091" s="107" t="n"/>
      <c r="AJ26091" s="107" t="n"/>
      <c r="AK26091" s="107" t="n"/>
      <c r="AL26091" s="107" t="n"/>
      <c r="AM26091" s="107" t="n"/>
      <c r="AN26091" s="107" t="n"/>
      <c r="AO26091" s="107" t="n"/>
      <c r="AP26091" s="107" t="n"/>
      <c r="AQ26091" s="107" t="n"/>
      <c r="AR26091" s="107" t="n"/>
      <c r="AS26091" s="107" t="n"/>
      <c r="AT26091" s="107" t="n"/>
      <c r="AU26091" s="107" t="n"/>
      <c r="AV26091" s="107" t="n"/>
      <c r="AW26091" s="107" t="n"/>
      <c r="AX26091" s="107" t="n"/>
      <c r="AY26091" s="107" t="n"/>
      <c r="AZ26091" s="107" t="n"/>
    </row>
    <row r="26092">
      <c r="AA26092" s="107" t="n"/>
      <c r="AB26092" s="107" t="n"/>
      <c r="AC26092" s="107" t="n"/>
      <c r="AD26092" s="107" t="n"/>
      <c r="AE26092" s="107" t="n"/>
      <c r="AF26092" s="107" t="n"/>
      <c r="AG26092" s="107" t="n"/>
      <c r="AH26092" s="107" t="n"/>
      <c r="AI26092" s="107" t="n"/>
      <c r="AJ26092" s="107" t="n"/>
      <c r="AK26092" s="107" t="n"/>
      <c r="AL26092" s="107" t="n"/>
      <c r="AM26092" s="107" t="n"/>
      <c r="AN26092" s="107" t="n"/>
      <c r="AO26092" s="107" t="n"/>
      <c r="AP26092" s="107" t="n"/>
      <c r="AQ26092" s="107" t="n"/>
      <c r="AR26092" s="107" t="n"/>
      <c r="AS26092" s="107" t="n"/>
      <c r="AT26092" s="107" t="n"/>
      <c r="AU26092" s="107" t="n"/>
      <c r="AV26092" s="107" t="n"/>
      <c r="AW26092" s="107" t="n"/>
      <c r="AX26092" s="107" t="n"/>
      <c r="AY26092" s="107" t="n"/>
      <c r="AZ26092" s="107" t="n"/>
    </row>
    <row r="26093">
      <c r="AA26093" s="107" t="n"/>
      <c r="AB26093" s="107" t="n"/>
      <c r="AC26093" s="107" t="n"/>
      <c r="AD26093" s="107" t="n"/>
      <c r="AE26093" s="107" t="n"/>
      <c r="AF26093" s="107" t="n"/>
      <c r="AG26093" s="107" t="n"/>
      <c r="AH26093" s="107" t="n"/>
      <c r="AI26093" s="107" t="n"/>
      <c r="AJ26093" s="107" t="n"/>
      <c r="AK26093" s="107" t="n"/>
      <c r="AL26093" s="107" t="n"/>
      <c r="AM26093" s="107" t="n"/>
      <c r="AN26093" s="107" t="n"/>
      <c r="AO26093" s="107" t="n"/>
      <c r="AP26093" s="107" t="n"/>
      <c r="AQ26093" s="107" t="n"/>
      <c r="AR26093" s="107" t="n"/>
      <c r="AS26093" s="107" t="n"/>
      <c r="AT26093" s="107" t="n"/>
      <c r="AU26093" s="107" t="n"/>
      <c r="AV26093" s="107" t="n"/>
      <c r="AW26093" s="107" t="n"/>
      <c r="AX26093" s="107" t="n"/>
      <c r="AY26093" s="107" t="n"/>
      <c r="AZ26093" s="107" t="n"/>
    </row>
    <row r="26094">
      <c r="AA26094" s="107" t="n"/>
      <c r="AB26094" s="107" t="n"/>
      <c r="AC26094" s="107" t="n"/>
      <c r="AD26094" s="107" t="n"/>
      <c r="AE26094" s="107" t="n"/>
      <c r="AF26094" s="107" t="n"/>
      <c r="AG26094" s="107" t="n"/>
      <c r="AH26094" s="107" t="n"/>
      <c r="AI26094" s="107" t="n"/>
      <c r="AJ26094" s="107" t="n"/>
      <c r="AK26094" s="107" t="n"/>
      <c r="AL26094" s="107" t="n"/>
      <c r="AM26094" s="107" t="n"/>
      <c r="AN26094" s="107" t="n"/>
      <c r="AO26094" s="107" t="n"/>
      <c r="AP26094" s="107" t="n"/>
      <c r="AQ26094" s="107" t="n"/>
      <c r="AR26094" s="107" t="n"/>
      <c r="AS26094" s="107" t="n"/>
      <c r="AT26094" s="107" t="n"/>
      <c r="AU26094" s="107" t="n"/>
      <c r="AV26094" s="107" t="n"/>
      <c r="AW26094" s="107" t="n"/>
      <c r="AX26094" s="107" t="n"/>
      <c r="AY26094" s="107" t="n"/>
      <c r="AZ26094" s="107" t="n"/>
    </row>
    <row r="26095">
      <c r="AA26095" s="107" t="n"/>
      <c r="AB26095" s="107" t="n"/>
      <c r="AC26095" s="107" t="n"/>
      <c r="AD26095" s="107" t="n"/>
      <c r="AE26095" s="107" t="n"/>
      <c r="AF26095" s="107" t="n"/>
      <c r="AG26095" s="107" t="n"/>
      <c r="AH26095" s="107" t="n"/>
      <c r="AI26095" s="107" t="n"/>
      <c r="AJ26095" s="107" t="n"/>
      <c r="AK26095" s="107" t="n"/>
      <c r="AL26095" s="107" t="n"/>
      <c r="AM26095" s="107" t="n"/>
      <c r="AN26095" s="107" t="n"/>
      <c r="AO26095" s="107" t="n"/>
      <c r="AP26095" s="107" t="n"/>
      <c r="AQ26095" s="107" t="n"/>
      <c r="AR26095" s="107" t="n"/>
      <c r="AS26095" s="107" t="n"/>
      <c r="AT26095" s="107" t="n"/>
      <c r="AU26095" s="107" t="n"/>
      <c r="AV26095" s="107" t="n"/>
      <c r="AW26095" s="107" t="n"/>
      <c r="AX26095" s="107" t="n"/>
      <c r="AY26095" s="107" t="n"/>
      <c r="AZ26095" s="107" t="n"/>
    </row>
    <row r="26096">
      <c r="AA26096" s="107" t="n"/>
      <c r="AB26096" s="107" t="n"/>
      <c r="AC26096" s="107" t="n"/>
      <c r="AD26096" s="107" t="n"/>
      <c r="AE26096" s="107" t="n"/>
      <c r="AF26096" s="107" t="n"/>
      <c r="AG26096" s="107" t="n"/>
      <c r="AH26096" s="107" t="n"/>
      <c r="AI26096" s="107" t="n"/>
      <c r="AJ26096" s="107" t="n"/>
      <c r="AK26096" s="107" t="n"/>
      <c r="AL26096" s="107" t="n"/>
      <c r="AM26096" s="107" t="n"/>
      <c r="AN26096" s="107" t="n"/>
      <c r="AO26096" s="107" t="n"/>
      <c r="AP26096" s="107" t="n"/>
      <c r="AQ26096" s="107" t="n"/>
      <c r="AR26096" s="107" t="n"/>
      <c r="AS26096" s="107" t="n"/>
      <c r="AT26096" s="107" t="n"/>
      <c r="AU26096" s="107" t="n"/>
      <c r="AV26096" s="107" t="n"/>
      <c r="AW26096" s="107" t="n"/>
      <c r="AX26096" s="107" t="n"/>
      <c r="AY26096" s="107" t="n"/>
      <c r="AZ26096" s="107" t="n"/>
    </row>
    <row r="26097">
      <c r="AA26097" s="107" t="n"/>
      <c r="AB26097" s="107" t="n"/>
      <c r="AC26097" s="107" t="n"/>
      <c r="AD26097" s="107" t="n"/>
      <c r="AE26097" s="107" t="n"/>
      <c r="AF26097" s="107" t="n"/>
      <c r="AG26097" s="107" t="n"/>
      <c r="AH26097" s="107" t="n"/>
      <c r="AI26097" s="107" t="n"/>
      <c r="AJ26097" s="107" t="n"/>
      <c r="AK26097" s="107" t="n"/>
      <c r="AL26097" s="107" t="n"/>
      <c r="AM26097" s="107" t="n"/>
      <c r="AN26097" s="107" t="n"/>
      <c r="AO26097" s="107" t="n"/>
      <c r="AP26097" s="107" t="n"/>
      <c r="AQ26097" s="107" t="n"/>
      <c r="AR26097" s="107" t="n"/>
      <c r="AS26097" s="107" t="n"/>
      <c r="AT26097" s="107" t="n"/>
      <c r="AU26097" s="107" t="n"/>
      <c r="AV26097" s="107" t="n"/>
      <c r="AW26097" s="107" t="n"/>
      <c r="AX26097" s="107" t="n"/>
      <c r="AY26097" s="107" t="n"/>
      <c r="AZ26097" s="107" t="n"/>
    </row>
    <row r="26098">
      <c r="AA26098" s="107" t="n"/>
      <c r="AB26098" s="107" t="n"/>
      <c r="AC26098" s="107" t="n"/>
      <c r="AD26098" s="107" t="n"/>
      <c r="AE26098" s="107" t="n"/>
      <c r="AF26098" s="107" t="n"/>
      <c r="AG26098" s="107" t="n"/>
      <c r="AH26098" s="107" t="n"/>
      <c r="AI26098" s="107" t="n"/>
      <c r="AJ26098" s="107" t="n"/>
      <c r="AK26098" s="107" t="n"/>
      <c r="AL26098" s="107" t="n"/>
      <c r="AM26098" s="107" t="n"/>
      <c r="AN26098" s="107" t="n"/>
      <c r="AO26098" s="107" t="n"/>
      <c r="AP26098" s="107" t="n"/>
      <c r="AQ26098" s="107" t="n"/>
      <c r="AR26098" s="107" t="n"/>
      <c r="AS26098" s="107" t="n"/>
      <c r="AT26098" s="107" t="n"/>
      <c r="AU26098" s="107" t="n"/>
      <c r="AV26098" s="107" t="n"/>
      <c r="AW26098" s="107" t="n"/>
      <c r="AX26098" s="107" t="n"/>
      <c r="AY26098" s="107" t="n"/>
      <c r="AZ26098" s="107" t="n"/>
    </row>
    <row r="26099">
      <c r="AA26099" s="107" t="n"/>
      <c r="AB26099" s="107" t="n"/>
      <c r="AC26099" s="107" t="n"/>
      <c r="AD26099" s="107" t="n"/>
      <c r="AE26099" s="107" t="n"/>
      <c r="AF26099" s="107" t="n"/>
      <c r="AG26099" s="107" t="n"/>
      <c r="AH26099" s="107" t="n"/>
      <c r="AI26099" s="107" t="n"/>
      <c r="AJ26099" s="107" t="n"/>
      <c r="AK26099" s="107" t="n"/>
      <c r="AL26099" s="107" t="n"/>
      <c r="AM26099" s="107" t="n"/>
      <c r="AN26099" s="107" t="n"/>
      <c r="AO26099" s="107" t="n"/>
      <c r="AP26099" s="107" t="n"/>
      <c r="AQ26099" s="107" t="n"/>
      <c r="AR26099" s="107" t="n"/>
      <c r="AS26099" s="107" t="n"/>
      <c r="AT26099" s="107" t="n"/>
      <c r="AU26099" s="107" t="n"/>
      <c r="AV26099" s="107" t="n"/>
      <c r="AW26099" s="107" t="n"/>
      <c r="AX26099" s="107" t="n"/>
      <c r="AY26099" s="107" t="n"/>
      <c r="AZ26099" s="107" t="n"/>
    </row>
    <row r="26100">
      <c r="AA26100" s="107" t="n"/>
      <c r="AB26100" s="107" t="n"/>
      <c r="AC26100" s="107" t="n"/>
      <c r="AD26100" s="107" t="n"/>
      <c r="AE26100" s="107" t="n"/>
      <c r="AF26100" s="107" t="n"/>
      <c r="AG26100" s="107" t="n"/>
      <c r="AH26100" s="107" t="n"/>
      <c r="AI26100" s="107" t="n"/>
      <c r="AJ26100" s="107" t="n"/>
      <c r="AK26100" s="107" t="n"/>
      <c r="AL26100" s="107" t="n"/>
      <c r="AM26100" s="107" t="n"/>
      <c r="AN26100" s="107" t="n"/>
      <c r="AO26100" s="107" t="n"/>
      <c r="AP26100" s="107" t="n"/>
      <c r="AQ26100" s="107" t="n"/>
      <c r="AR26100" s="107" t="n"/>
      <c r="AS26100" s="107" t="n"/>
      <c r="AT26100" s="107" t="n"/>
      <c r="AU26100" s="107" t="n"/>
      <c r="AV26100" s="107" t="n"/>
      <c r="AW26100" s="107" t="n"/>
      <c r="AX26100" s="107" t="n"/>
      <c r="AY26100" s="107" t="n"/>
      <c r="AZ26100" s="107" t="n"/>
    </row>
    <row r="26101">
      <c r="AA26101" s="107" t="n"/>
      <c r="AB26101" s="107" t="n"/>
      <c r="AC26101" s="107" t="n"/>
      <c r="AD26101" s="107" t="n"/>
      <c r="AE26101" s="107" t="n"/>
      <c r="AF26101" s="107" t="n"/>
      <c r="AG26101" s="107" t="n"/>
      <c r="AH26101" s="107" t="n"/>
      <c r="AI26101" s="107" t="n"/>
      <c r="AJ26101" s="107" t="n"/>
      <c r="AK26101" s="107" t="n"/>
      <c r="AL26101" s="107" t="n"/>
      <c r="AM26101" s="107" t="n"/>
      <c r="AN26101" s="107" t="n"/>
      <c r="AO26101" s="107" t="n"/>
      <c r="AP26101" s="107" t="n"/>
      <c r="AQ26101" s="107" t="n"/>
      <c r="AR26101" s="107" t="n"/>
      <c r="AS26101" s="107" t="n"/>
      <c r="AT26101" s="107" t="n"/>
      <c r="AU26101" s="107" t="n"/>
      <c r="AV26101" s="107" t="n"/>
      <c r="AW26101" s="107" t="n"/>
      <c r="AX26101" s="107" t="n"/>
      <c r="AY26101" s="107" t="n"/>
      <c r="AZ26101" s="107" t="n"/>
    </row>
    <row r="26102">
      <c r="AA26102" s="107" t="n"/>
      <c r="AB26102" s="107" t="n"/>
      <c r="AC26102" s="107" t="n"/>
      <c r="AD26102" s="107" t="n"/>
      <c r="AE26102" s="107" t="n"/>
      <c r="AF26102" s="107" t="n"/>
      <c r="AG26102" s="107" t="n"/>
      <c r="AH26102" s="107" t="n"/>
      <c r="AI26102" s="107" t="n"/>
      <c r="AJ26102" s="107" t="n"/>
      <c r="AK26102" s="107" t="n"/>
      <c r="AL26102" s="107" t="n"/>
      <c r="AM26102" s="107" t="n"/>
      <c r="AN26102" s="107" t="n"/>
      <c r="AO26102" s="107" t="n"/>
      <c r="AP26102" s="107" t="n"/>
      <c r="AQ26102" s="107" t="n"/>
      <c r="AR26102" s="107" t="n"/>
      <c r="AS26102" s="107" t="n"/>
      <c r="AT26102" s="107" t="n"/>
      <c r="AU26102" s="107" t="n"/>
      <c r="AV26102" s="107" t="n"/>
      <c r="AW26102" s="107" t="n"/>
      <c r="AX26102" s="107" t="n"/>
      <c r="AY26102" s="107" t="n"/>
      <c r="AZ26102" s="107" t="n"/>
    </row>
    <row r="26103">
      <c r="AA26103" s="107" t="n"/>
      <c r="AB26103" s="107" t="n"/>
      <c r="AC26103" s="107" t="n"/>
      <c r="AD26103" s="107" t="n"/>
      <c r="AE26103" s="107" t="n"/>
      <c r="AF26103" s="107" t="n"/>
      <c r="AG26103" s="107" t="n"/>
      <c r="AH26103" s="107" t="n"/>
      <c r="AI26103" s="107" t="n"/>
      <c r="AJ26103" s="107" t="n"/>
      <c r="AK26103" s="107" t="n"/>
      <c r="AL26103" s="107" t="n"/>
      <c r="AM26103" s="107" t="n"/>
      <c r="AN26103" s="107" t="n"/>
      <c r="AO26103" s="107" t="n"/>
      <c r="AP26103" s="107" t="n"/>
      <c r="AQ26103" s="107" t="n"/>
      <c r="AR26103" s="107" t="n"/>
      <c r="AS26103" s="107" t="n"/>
      <c r="AT26103" s="107" t="n"/>
      <c r="AU26103" s="107" t="n"/>
      <c r="AV26103" s="107" t="n"/>
      <c r="AW26103" s="107" t="n"/>
      <c r="AX26103" s="107" t="n"/>
      <c r="AY26103" s="107" t="n"/>
      <c r="AZ26103" s="107" t="n"/>
    </row>
    <row r="26104">
      <c r="AA26104" s="107" t="n"/>
      <c r="AB26104" s="107" t="n"/>
      <c r="AC26104" s="107" t="n"/>
      <c r="AD26104" s="107" t="n"/>
      <c r="AE26104" s="107" t="n"/>
      <c r="AF26104" s="107" t="n"/>
      <c r="AG26104" s="107" t="n"/>
      <c r="AH26104" s="107" t="n"/>
      <c r="AI26104" s="107" t="n"/>
      <c r="AJ26104" s="107" t="n"/>
      <c r="AK26104" s="107" t="n"/>
      <c r="AL26104" s="107" t="n"/>
      <c r="AM26104" s="107" t="n"/>
      <c r="AN26104" s="107" t="n"/>
      <c r="AO26104" s="107" t="n"/>
      <c r="AP26104" s="107" t="n"/>
      <c r="AQ26104" s="107" t="n"/>
      <c r="AR26104" s="107" t="n"/>
      <c r="AS26104" s="107" t="n"/>
      <c r="AT26104" s="107" t="n"/>
      <c r="AU26104" s="107" t="n"/>
      <c r="AV26104" s="107" t="n"/>
      <c r="AW26104" s="107" t="n"/>
      <c r="AX26104" s="107" t="n"/>
      <c r="AY26104" s="107" t="n"/>
      <c r="AZ26104" s="107" t="n"/>
    </row>
    <row r="26105">
      <c r="AA26105" s="107" t="n"/>
      <c r="AB26105" s="107" t="n"/>
      <c r="AC26105" s="107" t="n"/>
      <c r="AD26105" s="107" t="n"/>
      <c r="AE26105" s="107" t="n"/>
      <c r="AF26105" s="107" t="n"/>
      <c r="AG26105" s="107" t="n"/>
      <c r="AH26105" s="107" t="n"/>
      <c r="AI26105" s="107" t="n"/>
      <c r="AJ26105" s="107" t="n"/>
      <c r="AK26105" s="107" t="n"/>
      <c r="AL26105" s="107" t="n"/>
      <c r="AM26105" s="107" t="n"/>
      <c r="AN26105" s="107" t="n"/>
      <c r="AO26105" s="107" t="n"/>
      <c r="AP26105" s="107" t="n"/>
      <c r="AQ26105" s="107" t="n"/>
      <c r="AR26105" s="107" t="n"/>
      <c r="AS26105" s="107" t="n"/>
      <c r="AT26105" s="107" t="n"/>
      <c r="AU26105" s="107" t="n"/>
      <c r="AV26105" s="107" t="n"/>
      <c r="AW26105" s="107" t="n"/>
      <c r="AX26105" s="107" t="n"/>
      <c r="AY26105" s="107" t="n"/>
      <c r="AZ26105" s="107" t="n"/>
    </row>
    <row r="26106">
      <c r="AA26106" s="107" t="n"/>
      <c r="AB26106" s="107" t="n"/>
      <c r="AC26106" s="107" t="n"/>
      <c r="AD26106" s="107" t="n"/>
      <c r="AE26106" s="107" t="n"/>
      <c r="AF26106" s="107" t="n"/>
      <c r="AG26106" s="107" t="n"/>
      <c r="AH26106" s="107" t="n"/>
      <c r="AI26106" s="107" t="n"/>
      <c r="AJ26106" s="107" t="n"/>
      <c r="AK26106" s="107" t="n"/>
      <c r="AL26106" s="107" t="n"/>
      <c r="AM26106" s="107" t="n"/>
      <c r="AN26106" s="107" t="n"/>
      <c r="AO26106" s="107" t="n"/>
      <c r="AP26106" s="107" t="n"/>
      <c r="AQ26106" s="107" t="n"/>
      <c r="AR26106" s="107" t="n"/>
      <c r="AS26106" s="107" t="n"/>
      <c r="AT26106" s="107" t="n"/>
      <c r="AU26106" s="107" t="n"/>
      <c r="AV26106" s="107" t="n"/>
      <c r="AW26106" s="107" t="n"/>
      <c r="AX26106" s="107" t="n"/>
      <c r="AY26106" s="107" t="n"/>
      <c r="AZ26106" s="107" t="n"/>
    </row>
    <row r="26107">
      <c r="AA26107" s="107" t="n"/>
      <c r="AB26107" s="107" t="n"/>
      <c r="AC26107" s="107" t="n"/>
      <c r="AD26107" s="107" t="n"/>
      <c r="AE26107" s="107" t="n"/>
      <c r="AF26107" s="107" t="n"/>
      <c r="AG26107" s="107" t="n"/>
      <c r="AH26107" s="107" t="n"/>
      <c r="AI26107" s="107" t="n"/>
      <c r="AJ26107" s="107" t="n"/>
      <c r="AK26107" s="107" t="n"/>
      <c r="AL26107" s="107" t="n"/>
      <c r="AM26107" s="107" t="n"/>
      <c r="AN26107" s="107" t="n"/>
      <c r="AO26107" s="107" t="n"/>
      <c r="AP26107" s="107" t="n"/>
      <c r="AQ26107" s="107" t="n"/>
      <c r="AR26107" s="107" t="n"/>
      <c r="AS26107" s="107" t="n"/>
      <c r="AT26107" s="107" t="n"/>
      <c r="AU26107" s="107" t="n"/>
      <c r="AV26107" s="107" t="n"/>
      <c r="AW26107" s="107" t="n"/>
      <c r="AX26107" s="107" t="n"/>
      <c r="AY26107" s="107" t="n"/>
      <c r="AZ26107" s="107" t="n"/>
    </row>
    <row r="26108">
      <c r="AA26108" s="107" t="n"/>
      <c r="AB26108" s="107" t="n"/>
      <c r="AC26108" s="107" t="n"/>
      <c r="AD26108" s="107" t="n"/>
      <c r="AE26108" s="107" t="n"/>
      <c r="AF26108" s="107" t="n"/>
      <c r="AG26108" s="107" t="n"/>
      <c r="AH26108" s="107" t="n"/>
      <c r="AI26108" s="107" t="n"/>
      <c r="AJ26108" s="107" t="n"/>
      <c r="AK26108" s="107" t="n"/>
      <c r="AL26108" s="107" t="n"/>
      <c r="AM26108" s="107" t="n"/>
      <c r="AN26108" s="107" t="n"/>
      <c r="AO26108" s="107" t="n"/>
      <c r="AP26108" s="107" t="n"/>
      <c r="AQ26108" s="107" t="n"/>
      <c r="AR26108" s="107" t="n"/>
      <c r="AS26108" s="107" t="n"/>
      <c r="AT26108" s="107" t="n"/>
      <c r="AU26108" s="107" t="n"/>
      <c r="AV26108" s="107" t="n"/>
      <c r="AW26108" s="107" t="n"/>
      <c r="AX26108" s="107" t="n"/>
      <c r="AY26108" s="107" t="n"/>
      <c r="AZ26108" s="107" t="n"/>
    </row>
    <row r="26109">
      <c r="AA26109" s="107" t="n"/>
      <c r="AB26109" s="107" t="n"/>
      <c r="AC26109" s="107" t="n"/>
      <c r="AD26109" s="107" t="n"/>
      <c r="AE26109" s="107" t="n"/>
      <c r="AF26109" s="107" t="n"/>
      <c r="AG26109" s="107" t="n"/>
      <c r="AH26109" s="107" t="n"/>
      <c r="AI26109" s="107" t="n"/>
      <c r="AJ26109" s="107" t="n"/>
      <c r="AK26109" s="107" t="n"/>
      <c r="AL26109" s="107" t="n"/>
      <c r="AM26109" s="107" t="n"/>
      <c r="AN26109" s="107" t="n"/>
      <c r="AO26109" s="107" t="n"/>
      <c r="AP26109" s="107" t="n"/>
      <c r="AQ26109" s="107" t="n"/>
      <c r="AR26109" s="107" t="n"/>
      <c r="AS26109" s="107" t="n"/>
      <c r="AT26109" s="107" t="n"/>
      <c r="AU26109" s="107" t="n"/>
      <c r="AV26109" s="107" t="n"/>
      <c r="AW26109" s="107" t="n"/>
      <c r="AX26109" s="107" t="n"/>
      <c r="AY26109" s="107" t="n"/>
      <c r="AZ26109" s="107" t="n"/>
    </row>
    <row r="26110">
      <c r="AA26110" s="107" t="n"/>
      <c r="AB26110" s="107" t="n"/>
      <c r="AC26110" s="107" t="n"/>
      <c r="AD26110" s="107" t="n"/>
      <c r="AE26110" s="107" t="n"/>
      <c r="AF26110" s="107" t="n"/>
      <c r="AG26110" s="107" t="n"/>
      <c r="AH26110" s="107" t="n"/>
      <c r="AI26110" s="107" t="n"/>
      <c r="AJ26110" s="107" t="n"/>
      <c r="AK26110" s="107" t="n"/>
      <c r="AL26110" s="107" t="n"/>
      <c r="AM26110" s="107" t="n"/>
      <c r="AN26110" s="107" t="n"/>
      <c r="AO26110" s="107" t="n"/>
      <c r="AP26110" s="107" t="n"/>
      <c r="AQ26110" s="107" t="n"/>
      <c r="AR26110" s="107" t="n"/>
      <c r="AS26110" s="107" t="n"/>
      <c r="AT26110" s="107" t="n"/>
      <c r="AU26110" s="107" t="n"/>
      <c r="AV26110" s="107" t="n"/>
      <c r="AW26110" s="107" t="n"/>
      <c r="AX26110" s="107" t="n"/>
      <c r="AY26110" s="107" t="n"/>
      <c r="AZ26110" s="107" t="n"/>
    </row>
    <row r="26111">
      <c r="AA26111" s="107" t="n"/>
      <c r="AB26111" s="107" t="n"/>
      <c r="AC26111" s="107" t="n"/>
      <c r="AD26111" s="107" t="n"/>
      <c r="AE26111" s="107" t="n"/>
      <c r="AF26111" s="107" t="n"/>
      <c r="AG26111" s="107" t="n"/>
      <c r="AH26111" s="107" t="n"/>
      <c r="AI26111" s="107" t="n"/>
      <c r="AJ26111" s="107" t="n"/>
      <c r="AK26111" s="107" t="n"/>
      <c r="AL26111" s="107" t="n"/>
      <c r="AM26111" s="107" t="n"/>
      <c r="AN26111" s="107" t="n"/>
      <c r="AO26111" s="107" t="n"/>
      <c r="AP26111" s="107" t="n"/>
      <c r="AQ26111" s="107" t="n"/>
      <c r="AR26111" s="107" t="n"/>
      <c r="AS26111" s="107" t="n"/>
      <c r="AT26111" s="107" t="n"/>
      <c r="AU26111" s="107" t="n"/>
      <c r="AV26111" s="107" t="n"/>
      <c r="AW26111" s="107" t="n"/>
      <c r="AX26111" s="107" t="n"/>
      <c r="AY26111" s="107" t="n"/>
      <c r="AZ26111" s="107" t="n"/>
    </row>
    <row r="26112">
      <c r="AA26112" s="107" t="n"/>
      <c r="AB26112" s="107" t="n"/>
      <c r="AC26112" s="107" t="n"/>
      <c r="AD26112" s="107" t="n"/>
      <c r="AE26112" s="107" t="n"/>
      <c r="AF26112" s="107" t="n"/>
      <c r="AG26112" s="107" t="n"/>
      <c r="AH26112" s="107" t="n"/>
      <c r="AI26112" s="107" t="n"/>
      <c r="AJ26112" s="107" t="n"/>
      <c r="AK26112" s="107" t="n"/>
      <c r="AL26112" s="107" t="n"/>
      <c r="AM26112" s="107" t="n"/>
      <c r="AN26112" s="107" t="n"/>
      <c r="AO26112" s="107" t="n"/>
      <c r="AP26112" s="107" t="n"/>
      <c r="AQ26112" s="107" t="n"/>
      <c r="AR26112" s="107" t="n"/>
      <c r="AS26112" s="107" t="n"/>
      <c r="AT26112" s="107" t="n"/>
      <c r="AU26112" s="107" t="n"/>
      <c r="AV26112" s="107" t="n"/>
      <c r="AW26112" s="107" t="n"/>
      <c r="AX26112" s="107" t="n"/>
      <c r="AY26112" s="107" t="n"/>
      <c r="AZ26112" s="107" t="n"/>
    </row>
    <row r="26113">
      <c r="AA26113" s="107" t="n"/>
      <c r="AB26113" s="107" t="n"/>
      <c r="AC26113" s="107" t="n"/>
      <c r="AD26113" s="107" t="n"/>
      <c r="AE26113" s="107" t="n"/>
      <c r="AF26113" s="107" t="n"/>
      <c r="AG26113" s="107" t="n"/>
      <c r="AH26113" s="107" t="n"/>
      <c r="AI26113" s="107" t="n"/>
      <c r="AJ26113" s="107" t="n"/>
      <c r="AK26113" s="107" t="n"/>
      <c r="AL26113" s="107" t="n"/>
      <c r="AM26113" s="107" t="n"/>
      <c r="AN26113" s="107" t="n"/>
      <c r="AO26113" s="107" t="n"/>
      <c r="AP26113" s="107" t="n"/>
      <c r="AQ26113" s="107" t="n"/>
      <c r="AR26113" s="107" t="n"/>
      <c r="AS26113" s="107" t="n"/>
      <c r="AT26113" s="107" t="n"/>
      <c r="AU26113" s="107" t="n"/>
      <c r="AV26113" s="107" t="n"/>
      <c r="AW26113" s="107" t="n"/>
      <c r="AX26113" s="107" t="n"/>
      <c r="AY26113" s="107" t="n"/>
      <c r="AZ26113" s="107" t="n"/>
    </row>
    <row r="26114">
      <c r="AA26114" s="107" t="n"/>
      <c r="AB26114" s="107" t="n"/>
      <c r="AC26114" s="107" t="n"/>
      <c r="AD26114" s="107" t="n"/>
      <c r="AE26114" s="107" t="n"/>
      <c r="AF26114" s="107" t="n"/>
      <c r="AG26114" s="107" t="n"/>
      <c r="AH26114" s="107" t="n"/>
      <c r="AI26114" s="107" t="n"/>
      <c r="AJ26114" s="107" t="n"/>
      <c r="AK26114" s="107" t="n"/>
      <c r="AL26114" s="107" t="n"/>
      <c r="AM26114" s="107" t="n"/>
      <c r="AN26114" s="107" t="n"/>
      <c r="AO26114" s="107" t="n"/>
      <c r="AP26114" s="107" t="n"/>
      <c r="AQ26114" s="107" t="n"/>
      <c r="AR26114" s="107" t="n"/>
      <c r="AS26114" s="107" t="n"/>
      <c r="AT26114" s="107" t="n"/>
      <c r="AU26114" s="107" t="n"/>
      <c r="AV26114" s="107" t="n"/>
      <c r="AW26114" s="107" t="n"/>
      <c r="AX26114" s="107" t="n"/>
      <c r="AY26114" s="107" t="n"/>
      <c r="AZ26114" s="107" t="n"/>
    </row>
    <row r="26115">
      <c r="AA26115" s="107" t="n"/>
      <c r="AB26115" s="107" t="n"/>
      <c r="AC26115" s="107" t="n"/>
      <c r="AD26115" s="107" t="n"/>
      <c r="AE26115" s="107" t="n"/>
      <c r="AF26115" s="107" t="n"/>
      <c r="AG26115" s="107" t="n"/>
      <c r="AH26115" s="107" t="n"/>
      <c r="AI26115" s="107" t="n"/>
      <c r="AJ26115" s="107" t="n"/>
      <c r="AK26115" s="107" t="n"/>
      <c r="AL26115" s="107" t="n"/>
      <c r="AM26115" s="107" t="n"/>
      <c r="AN26115" s="107" t="n"/>
      <c r="AO26115" s="107" t="n"/>
      <c r="AP26115" s="107" t="n"/>
      <c r="AQ26115" s="107" t="n"/>
      <c r="AR26115" s="107" t="n"/>
      <c r="AS26115" s="107" t="n"/>
      <c r="AT26115" s="107" t="n"/>
      <c r="AU26115" s="107" t="n"/>
      <c r="AV26115" s="107" t="n"/>
      <c r="AW26115" s="107" t="n"/>
      <c r="AX26115" s="107" t="n"/>
      <c r="AY26115" s="107" t="n"/>
      <c r="AZ26115" s="107" t="n"/>
    </row>
    <row r="26116">
      <c r="AA26116" s="107" t="n"/>
      <c r="AB26116" s="107" t="n"/>
      <c r="AC26116" s="107" t="n"/>
      <c r="AD26116" s="107" t="n"/>
      <c r="AE26116" s="107" t="n"/>
      <c r="AF26116" s="107" t="n"/>
      <c r="AG26116" s="107" t="n"/>
      <c r="AH26116" s="107" t="n"/>
      <c r="AI26116" s="107" t="n"/>
      <c r="AJ26116" s="107" t="n"/>
      <c r="AK26116" s="107" t="n"/>
      <c r="AL26116" s="107" t="n"/>
      <c r="AM26116" s="107" t="n"/>
      <c r="AN26116" s="107" t="n"/>
      <c r="AO26116" s="107" t="n"/>
      <c r="AP26116" s="107" t="n"/>
      <c r="AQ26116" s="107" t="n"/>
      <c r="AR26116" s="107" t="n"/>
      <c r="AS26116" s="107" t="n"/>
      <c r="AT26116" s="107" t="n"/>
      <c r="AU26116" s="107" t="n"/>
      <c r="AV26116" s="107" t="n"/>
      <c r="AW26116" s="107" t="n"/>
      <c r="AX26116" s="107" t="n"/>
      <c r="AY26116" s="107" t="n"/>
      <c r="AZ26116" s="107" t="n"/>
    </row>
    <row r="26117">
      <c r="AA26117" s="107" t="n"/>
      <c r="AB26117" s="107" t="n"/>
      <c r="AC26117" s="107" t="n"/>
      <c r="AD26117" s="107" t="n"/>
      <c r="AE26117" s="107" t="n"/>
      <c r="AF26117" s="107" t="n"/>
      <c r="AG26117" s="107" t="n"/>
      <c r="AH26117" s="107" t="n"/>
      <c r="AI26117" s="107" t="n"/>
      <c r="AJ26117" s="107" t="n"/>
      <c r="AK26117" s="107" t="n"/>
      <c r="AL26117" s="107" t="n"/>
      <c r="AM26117" s="107" t="n"/>
      <c r="AN26117" s="107" t="n"/>
      <c r="AO26117" s="107" t="n"/>
      <c r="AP26117" s="107" t="n"/>
      <c r="AQ26117" s="107" t="n"/>
      <c r="AR26117" s="107" t="n"/>
      <c r="AS26117" s="107" t="n"/>
      <c r="AT26117" s="107" t="n"/>
      <c r="AU26117" s="107" t="n"/>
      <c r="AV26117" s="107" t="n"/>
      <c r="AW26117" s="107" t="n"/>
      <c r="AX26117" s="107" t="n"/>
      <c r="AY26117" s="107" t="n"/>
      <c r="AZ26117" s="107" t="n"/>
    </row>
    <row r="26118">
      <c r="AA26118" s="107" t="n"/>
      <c r="AB26118" s="107" t="n"/>
      <c r="AC26118" s="107" t="n"/>
      <c r="AD26118" s="107" t="n"/>
      <c r="AE26118" s="107" t="n"/>
      <c r="AF26118" s="107" t="n"/>
      <c r="AG26118" s="107" t="n"/>
      <c r="AH26118" s="107" t="n"/>
      <c r="AI26118" s="107" t="n"/>
      <c r="AJ26118" s="107" t="n"/>
      <c r="AK26118" s="107" t="n"/>
      <c r="AL26118" s="107" t="n"/>
      <c r="AM26118" s="107" t="n"/>
      <c r="AN26118" s="107" t="n"/>
      <c r="AO26118" s="107" t="n"/>
      <c r="AP26118" s="107" t="n"/>
      <c r="AQ26118" s="107" t="n"/>
      <c r="AR26118" s="107" t="n"/>
      <c r="AS26118" s="107" t="n"/>
      <c r="AT26118" s="107" t="n"/>
      <c r="AU26118" s="107" t="n"/>
      <c r="AV26118" s="107" t="n"/>
      <c r="AW26118" s="107" t="n"/>
      <c r="AX26118" s="107" t="n"/>
      <c r="AY26118" s="107" t="n"/>
      <c r="AZ26118" s="107" t="n"/>
    </row>
    <row r="26119">
      <c r="AA26119" s="107" t="n"/>
      <c r="AB26119" s="107" t="n"/>
      <c r="AC26119" s="107" t="n"/>
      <c r="AD26119" s="107" t="n"/>
      <c r="AE26119" s="107" t="n"/>
      <c r="AF26119" s="107" t="n"/>
      <c r="AG26119" s="107" t="n"/>
      <c r="AH26119" s="107" t="n"/>
      <c r="AI26119" s="107" t="n"/>
      <c r="AJ26119" s="107" t="n"/>
      <c r="AK26119" s="107" t="n"/>
      <c r="AL26119" s="107" t="n"/>
      <c r="AM26119" s="107" t="n"/>
      <c r="AN26119" s="107" t="n"/>
      <c r="AO26119" s="107" t="n"/>
      <c r="AP26119" s="107" t="n"/>
      <c r="AQ26119" s="107" t="n"/>
      <c r="AR26119" s="107" t="n"/>
      <c r="AS26119" s="107" t="n"/>
      <c r="AT26119" s="107" t="n"/>
      <c r="AU26119" s="107" t="n"/>
      <c r="AV26119" s="107" t="n"/>
      <c r="AW26119" s="107" t="n"/>
      <c r="AX26119" s="107" t="n"/>
      <c r="AY26119" s="107" t="n"/>
      <c r="AZ26119" s="107" t="n"/>
    </row>
    <row r="26120">
      <c r="AA26120" s="107" t="n"/>
      <c r="AB26120" s="107" t="n"/>
      <c r="AC26120" s="107" t="n"/>
      <c r="AD26120" s="107" t="n"/>
      <c r="AE26120" s="107" t="n"/>
      <c r="AF26120" s="107" t="n"/>
      <c r="AG26120" s="107" t="n"/>
      <c r="AH26120" s="107" t="n"/>
      <c r="AI26120" s="107" t="n"/>
      <c r="AJ26120" s="107" t="n"/>
      <c r="AK26120" s="107" t="n"/>
      <c r="AL26120" s="107" t="n"/>
      <c r="AM26120" s="107" t="n"/>
      <c r="AN26120" s="107" t="n"/>
      <c r="AO26120" s="107" t="n"/>
      <c r="AP26120" s="107" t="n"/>
      <c r="AQ26120" s="107" t="n"/>
      <c r="AR26120" s="107" t="n"/>
      <c r="AS26120" s="107" t="n"/>
      <c r="AT26120" s="107" t="n"/>
      <c r="AU26120" s="107" t="n"/>
      <c r="AV26120" s="107" t="n"/>
      <c r="AW26120" s="107" t="n"/>
      <c r="AX26120" s="107" t="n"/>
      <c r="AY26120" s="107" t="n"/>
      <c r="AZ26120" s="107" t="n"/>
    </row>
    <row r="26121">
      <c r="AA26121" s="107" t="n"/>
      <c r="AB26121" s="107" t="n"/>
      <c r="AC26121" s="107" t="n"/>
      <c r="AD26121" s="107" t="n"/>
      <c r="AE26121" s="107" t="n"/>
      <c r="AF26121" s="107" t="n"/>
      <c r="AG26121" s="107" t="n"/>
      <c r="AH26121" s="107" t="n"/>
      <c r="AI26121" s="107" t="n"/>
      <c r="AJ26121" s="107" t="n"/>
      <c r="AK26121" s="107" t="n"/>
      <c r="AL26121" s="107" t="n"/>
      <c r="AM26121" s="107" t="n"/>
      <c r="AN26121" s="107" t="n"/>
      <c r="AO26121" s="107" t="n"/>
      <c r="AP26121" s="107" t="n"/>
      <c r="AQ26121" s="107" t="n"/>
      <c r="AR26121" s="107" t="n"/>
      <c r="AS26121" s="107" t="n"/>
      <c r="AT26121" s="107" t="n"/>
      <c r="AU26121" s="107" t="n"/>
      <c r="AV26121" s="107" t="n"/>
      <c r="AW26121" s="107" t="n"/>
      <c r="AX26121" s="107" t="n"/>
      <c r="AY26121" s="107" t="n"/>
      <c r="AZ26121" s="107" t="n"/>
    </row>
    <row r="26122">
      <c r="AA26122" s="107" t="n"/>
      <c r="AB26122" s="107" t="n"/>
      <c r="AC26122" s="107" t="n"/>
      <c r="AD26122" s="107" t="n"/>
      <c r="AE26122" s="107" t="n"/>
      <c r="AF26122" s="107" t="n"/>
      <c r="AG26122" s="107" t="n"/>
      <c r="AH26122" s="107" t="n"/>
      <c r="AI26122" s="107" t="n"/>
      <c r="AJ26122" s="107" t="n"/>
      <c r="AK26122" s="107" t="n"/>
      <c r="AL26122" s="107" t="n"/>
      <c r="AM26122" s="107" t="n"/>
      <c r="AN26122" s="107" t="n"/>
      <c r="AO26122" s="107" t="n"/>
      <c r="AP26122" s="107" t="n"/>
      <c r="AQ26122" s="107" t="n"/>
      <c r="AR26122" s="107" t="n"/>
      <c r="AS26122" s="107" t="n"/>
      <c r="AT26122" s="107" t="n"/>
      <c r="AU26122" s="107" t="n"/>
      <c r="AV26122" s="107" t="n"/>
      <c r="AW26122" s="107" t="n"/>
      <c r="AX26122" s="107" t="n"/>
      <c r="AY26122" s="107" t="n"/>
      <c r="AZ26122" s="107" t="n"/>
    </row>
    <row r="26123">
      <c r="AA26123" s="107" t="n"/>
      <c r="AB26123" s="107" t="n"/>
      <c r="AC26123" s="107" t="n"/>
      <c r="AD26123" s="107" t="n"/>
      <c r="AE26123" s="107" t="n"/>
      <c r="AF26123" s="107" t="n"/>
      <c r="AG26123" s="107" t="n"/>
      <c r="AH26123" s="107" t="n"/>
      <c r="AI26123" s="107" t="n"/>
      <c r="AJ26123" s="107" t="n"/>
      <c r="AK26123" s="107" t="n"/>
      <c r="AL26123" s="107" t="n"/>
      <c r="AM26123" s="107" t="n"/>
      <c r="AN26123" s="107" t="n"/>
      <c r="AO26123" s="107" t="n"/>
      <c r="AP26123" s="107" t="n"/>
      <c r="AQ26123" s="107" t="n"/>
      <c r="AR26123" s="107" t="n"/>
      <c r="AS26123" s="107" t="n"/>
      <c r="AT26123" s="107" t="n"/>
      <c r="AU26123" s="107" t="n"/>
      <c r="AV26123" s="107" t="n"/>
      <c r="AW26123" s="107" t="n"/>
      <c r="AX26123" s="107" t="n"/>
      <c r="AY26123" s="107" t="n"/>
      <c r="AZ26123" s="107" t="n"/>
    </row>
    <row r="26124">
      <c r="AA26124" s="107" t="n"/>
      <c r="AB26124" s="107" t="n"/>
      <c r="AC26124" s="107" t="n"/>
      <c r="AD26124" s="107" t="n"/>
      <c r="AE26124" s="107" t="n"/>
      <c r="AF26124" s="107" t="n"/>
      <c r="AG26124" s="107" t="n"/>
      <c r="AH26124" s="107" t="n"/>
      <c r="AI26124" s="107" t="n"/>
      <c r="AJ26124" s="107" t="n"/>
      <c r="AK26124" s="107" t="n"/>
      <c r="AL26124" s="107" t="n"/>
      <c r="AM26124" s="107" t="n"/>
      <c r="AN26124" s="107" t="n"/>
      <c r="AO26124" s="107" t="n"/>
      <c r="AP26124" s="107" t="n"/>
      <c r="AQ26124" s="107" t="n"/>
      <c r="AR26124" s="107" t="n"/>
      <c r="AS26124" s="107" t="n"/>
      <c r="AT26124" s="107" t="n"/>
      <c r="AU26124" s="107" t="n"/>
      <c r="AV26124" s="107" t="n"/>
      <c r="AW26124" s="107" t="n"/>
      <c r="AX26124" s="107" t="n"/>
      <c r="AY26124" s="107" t="n"/>
      <c r="AZ26124" s="107" t="n"/>
    </row>
    <row r="26125">
      <c r="AA26125" s="107" t="n"/>
      <c r="AB26125" s="107" t="n"/>
      <c r="AC26125" s="107" t="n"/>
      <c r="AD26125" s="107" t="n"/>
      <c r="AE26125" s="107" t="n"/>
      <c r="AF26125" s="107" t="n"/>
      <c r="AG26125" s="107" t="n"/>
      <c r="AH26125" s="107" t="n"/>
      <c r="AI26125" s="107" t="n"/>
      <c r="AJ26125" s="107" t="n"/>
      <c r="AK26125" s="107" t="n"/>
      <c r="AL26125" s="107" t="n"/>
      <c r="AM26125" s="107" t="n"/>
      <c r="AN26125" s="107" t="n"/>
      <c r="AO26125" s="107" t="n"/>
      <c r="AP26125" s="107" t="n"/>
      <c r="AQ26125" s="107" t="n"/>
      <c r="AR26125" s="107" t="n"/>
      <c r="AS26125" s="107" t="n"/>
      <c r="AT26125" s="107" t="n"/>
      <c r="AU26125" s="107" t="n"/>
      <c r="AV26125" s="107" t="n"/>
      <c r="AW26125" s="107" t="n"/>
      <c r="AX26125" s="107" t="n"/>
      <c r="AY26125" s="107" t="n"/>
      <c r="AZ26125" s="107" t="n"/>
    </row>
    <row r="26126">
      <c r="AA26126" s="107" t="n"/>
      <c r="AB26126" s="107" t="n"/>
      <c r="AC26126" s="107" t="n"/>
      <c r="AD26126" s="107" t="n"/>
      <c r="AE26126" s="107" t="n"/>
      <c r="AF26126" s="107" t="n"/>
      <c r="AG26126" s="107" t="n"/>
      <c r="AH26126" s="107" t="n"/>
      <c r="AI26126" s="107" t="n"/>
      <c r="AJ26126" s="107" t="n"/>
      <c r="AK26126" s="107" t="n"/>
      <c r="AL26126" s="107" t="n"/>
      <c r="AM26126" s="107" t="n"/>
      <c r="AN26126" s="107" t="n"/>
      <c r="AO26126" s="107" t="n"/>
      <c r="AP26126" s="107" t="n"/>
      <c r="AQ26126" s="107" t="n"/>
      <c r="AR26126" s="107" t="n"/>
      <c r="AS26126" s="107" t="n"/>
      <c r="AT26126" s="107" t="n"/>
      <c r="AU26126" s="107" t="n"/>
      <c r="AV26126" s="107" t="n"/>
      <c r="AW26126" s="107" t="n"/>
      <c r="AX26126" s="107" t="n"/>
      <c r="AY26126" s="107" t="n"/>
      <c r="AZ26126" s="107" t="n"/>
    </row>
    <row r="26127">
      <c r="AA26127" s="107" t="n"/>
      <c r="AB26127" s="107" t="n"/>
      <c r="AC26127" s="107" t="n"/>
      <c r="AD26127" s="107" t="n"/>
      <c r="AE26127" s="107" t="n"/>
      <c r="AF26127" s="107" t="n"/>
      <c r="AG26127" s="107" t="n"/>
      <c r="AH26127" s="107" t="n"/>
      <c r="AI26127" s="107" t="n"/>
      <c r="AJ26127" s="107" t="n"/>
      <c r="AK26127" s="107" t="n"/>
      <c r="AL26127" s="107" t="n"/>
      <c r="AM26127" s="107" t="n"/>
      <c r="AN26127" s="107" t="n"/>
      <c r="AO26127" s="107" t="n"/>
      <c r="AP26127" s="107" t="n"/>
      <c r="AQ26127" s="107" t="n"/>
      <c r="AR26127" s="107" t="n"/>
      <c r="AS26127" s="107" t="n"/>
      <c r="AT26127" s="107" t="n"/>
      <c r="AU26127" s="107" t="n"/>
      <c r="AV26127" s="107" t="n"/>
      <c r="AW26127" s="107" t="n"/>
      <c r="AX26127" s="107" t="n"/>
      <c r="AY26127" s="107" t="n"/>
      <c r="AZ26127" s="107" t="n"/>
    </row>
    <row r="26128">
      <c r="AA26128" s="107" t="n"/>
      <c r="AB26128" s="107" t="n"/>
      <c r="AC26128" s="107" t="n"/>
      <c r="AD26128" s="107" t="n"/>
      <c r="AE26128" s="107" t="n"/>
      <c r="AF26128" s="107" t="n"/>
      <c r="AG26128" s="107" t="n"/>
      <c r="AH26128" s="107" t="n"/>
      <c r="AI26128" s="107" t="n"/>
      <c r="AJ26128" s="107" t="n"/>
      <c r="AK26128" s="107" t="n"/>
      <c r="AL26128" s="107" t="n"/>
      <c r="AM26128" s="107" t="n"/>
      <c r="AN26128" s="107" t="n"/>
      <c r="AO26128" s="107" t="n"/>
      <c r="AP26128" s="107" t="n"/>
      <c r="AQ26128" s="107" t="n"/>
      <c r="AR26128" s="107" t="n"/>
      <c r="AS26128" s="107" t="n"/>
      <c r="AT26128" s="107" t="n"/>
      <c r="AU26128" s="107" t="n"/>
      <c r="AV26128" s="107" t="n"/>
      <c r="AW26128" s="107" t="n"/>
      <c r="AX26128" s="107" t="n"/>
      <c r="AY26128" s="107" t="n"/>
      <c r="AZ26128" s="107" t="n"/>
    </row>
    <row r="26129">
      <c r="AA26129" s="107" t="n"/>
      <c r="AB26129" s="107" t="n"/>
      <c r="AC26129" s="107" t="n"/>
      <c r="AD26129" s="107" t="n"/>
      <c r="AE26129" s="107" t="n"/>
      <c r="AF26129" s="107" t="n"/>
      <c r="AG26129" s="107" t="n"/>
      <c r="AH26129" s="107" t="n"/>
      <c r="AI26129" s="107" t="n"/>
      <c r="AJ26129" s="107" t="n"/>
      <c r="AK26129" s="107" t="n"/>
      <c r="AL26129" s="107" t="n"/>
      <c r="AM26129" s="107" t="n"/>
      <c r="AN26129" s="107" t="n"/>
      <c r="AO26129" s="107" t="n"/>
      <c r="AP26129" s="107" t="n"/>
      <c r="AQ26129" s="107" t="n"/>
      <c r="AR26129" s="107" t="n"/>
      <c r="AS26129" s="107" t="n"/>
      <c r="AT26129" s="107" t="n"/>
      <c r="AU26129" s="107" t="n"/>
      <c r="AV26129" s="107" t="n"/>
      <c r="AW26129" s="107" t="n"/>
      <c r="AX26129" s="107" t="n"/>
      <c r="AY26129" s="107" t="n"/>
      <c r="AZ26129" s="107" t="n"/>
    </row>
    <row r="26130">
      <c r="AA26130" s="107" t="n"/>
      <c r="AB26130" s="107" t="n"/>
      <c r="AC26130" s="107" t="n"/>
      <c r="AD26130" s="107" t="n"/>
      <c r="AE26130" s="107" t="n"/>
      <c r="AF26130" s="107" t="n"/>
      <c r="AG26130" s="107" t="n"/>
      <c r="AH26130" s="107" t="n"/>
      <c r="AI26130" s="107" t="n"/>
      <c r="AJ26130" s="107" t="n"/>
      <c r="AK26130" s="107" t="n"/>
      <c r="AL26130" s="107" t="n"/>
      <c r="AM26130" s="107" t="n"/>
      <c r="AN26130" s="107" t="n"/>
      <c r="AO26130" s="107" t="n"/>
      <c r="AP26130" s="107" t="n"/>
      <c r="AQ26130" s="107" t="n"/>
      <c r="AR26130" s="107" t="n"/>
      <c r="AS26130" s="107" t="n"/>
      <c r="AT26130" s="107" t="n"/>
      <c r="AU26130" s="107" t="n"/>
      <c r="AV26130" s="107" t="n"/>
      <c r="AW26130" s="107" t="n"/>
      <c r="AX26130" s="107" t="n"/>
      <c r="AY26130" s="107" t="n"/>
      <c r="AZ26130" s="107" t="n"/>
    </row>
    <row r="26131">
      <c r="AA26131" s="107" t="n"/>
      <c r="AB26131" s="107" t="n"/>
      <c r="AC26131" s="107" t="n"/>
      <c r="AD26131" s="107" t="n"/>
      <c r="AE26131" s="107" t="n"/>
      <c r="AF26131" s="107" t="n"/>
      <c r="AG26131" s="107" t="n"/>
      <c r="AH26131" s="107" t="n"/>
      <c r="AI26131" s="107" t="n"/>
      <c r="AJ26131" s="107" t="n"/>
      <c r="AK26131" s="107" t="n"/>
      <c r="AL26131" s="107" t="n"/>
      <c r="AM26131" s="107" t="n"/>
      <c r="AN26131" s="107" t="n"/>
      <c r="AO26131" s="107" t="n"/>
      <c r="AP26131" s="107" t="n"/>
      <c r="AQ26131" s="107" t="n"/>
      <c r="AR26131" s="107" t="n"/>
      <c r="AS26131" s="107" t="n"/>
      <c r="AT26131" s="107" t="n"/>
      <c r="AU26131" s="107" t="n"/>
      <c r="AV26131" s="107" t="n"/>
      <c r="AW26131" s="107" t="n"/>
      <c r="AX26131" s="107" t="n"/>
      <c r="AY26131" s="107" t="n"/>
      <c r="AZ26131" s="107" t="n"/>
    </row>
    <row r="26132">
      <c r="AA26132" s="107" t="n"/>
      <c r="AB26132" s="107" t="n"/>
      <c r="AC26132" s="107" t="n"/>
      <c r="AD26132" s="107" t="n"/>
      <c r="AE26132" s="107" t="n"/>
      <c r="AF26132" s="107" t="n"/>
      <c r="AG26132" s="107" t="n"/>
      <c r="AH26132" s="107" t="n"/>
      <c r="AI26132" s="107" t="n"/>
      <c r="AJ26132" s="107" t="n"/>
      <c r="AK26132" s="107" t="n"/>
      <c r="AL26132" s="107" t="n"/>
      <c r="AM26132" s="107" t="n"/>
      <c r="AN26132" s="107" t="n"/>
      <c r="AO26132" s="107" t="n"/>
      <c r="AP26132" s="107" t="n"/>
      <c r="AQ26132" s="107" t="n"/>
      <c r="AR26132" s="107" t="n"/>
      <c r="AS26132" s="107" t="n"/>
      <c r="AT26132" s="107" t="n"/>
      <c r="AU26132" s="107" t="n"/>
      <c r="AV26132" s="107" t="n"/>
      <c r="AW26132" s="107" t="n"/>
      <c r="AX26132" s="107" t="n"/>
      <c r="AY26132" s="107" t="n"/>
      <c r="AZ26132" s="107" t="n"/>
    </row>
    <row r="26133">
      <c r="AA26133" s="107" t="n"/>
      <c r="AB26133" s="107" t="n"/>
      <c r="AC26133" s="107" t="n"/>
      <c r="AD26133" s="107" t="n"/>
      <c r="AE26133" s="107" t="n"/>
      <c r="AF26133" s="107" t="n"/>
      <c r="AG26133" s="107" t="n"/>
      <c r="AH26133" s="107" t="n"/>
      <c r="AI26133" s="107" t="n"/>
      <c r="AJ26133" s="107" t="n"/>
      <c r="AK26133" s="107" t="n"/>
      <c r="AL26133" s="107" t="n"/>
      <c r="AM26133" s="107" t="n"/>
      <c r="AN26133" s="107" t="n"/>
      <c r="AO26133" s="107" t="n"/>
      <c r="AP26133" s="107" t="n"/>
      <c r="AQ26133" s="107" t="n"/>
      <c r="AR26133" s="107" t="n"/>
      <c r="AS26133" s="107" t="n"/>
      <c r="AT26133" s="107" t="n"/>
      <c r="AU26133" s="107" t="n"/>
      <c r="AV26133" s="107" t="n"/>
      <c r="AW26133" s="107" t="n"/>
      <c r="AX26133" s="107" t="n"/>
      <c r="AY26133" s="107" t="n"/>
      <c r="AZ26133" s="107" t="n"/>
    </row>
    <row r="26134">
      <c r="AA26134" s="107" t="n"/>
      <c r="AB26134" s="107" t="n"/>
      <c r="AC26134" s="107" t="n"/>
      <c r="AD26134" s="107" t="n"/>
      <c r="AE26134" s="107" t="n"/>
      <c r="AF26134" s="107" t="n"/>
      <c r="AG26134" s="107" t="n"/>
      <c r="AH26134" s="107" t="n"/>
      <c r="AI26134" s="107" t="n"/>
      <c r="AJ26134" s="107" t="n"/>
      <c r="AK26134" s="107" t="n"/>
      <c r="AL26134" s="107" t="n"/>
      <c r="AM26134" s="107" t="n"/>
      <c r="AN26134" s="107" t="n"/>
      <c r="AO26134" s="107" t="n"/>
      <c r="AP26134" s="107" t="n"/>
      <c r="AQ26134" s="107" t="n"/>
      <c r="AR26134" s="107" t="n"/>
      <c r="AS26134" s="107" t="n"/>
      <c r="AT26134" s="107" t="n"/>
      <c r="AU26134" s="107" t="n"/>
      <c r="AV26134" s="107" t="n"/>
      <c r="AW26134" s="107" t="n"/>
      <c r="AX26134" s="107" t="n"/>
      <c r="AY26134" s="107" t="n"/>
      <c r="AZ26134" s="107" t="n"/>
    </row>
    <row r="26135">
      <c r="AA26135" s="107" t="n"/>
      <c r="AB26135" s="107" t="n"/>
      <c r="AC26135" s="107" t="n"/>
      <c r="AD26135" s="107" t="n"/>
      <c r="AE26135" s="107" t="n"/>
      <c r="AF26135" s="107" t="n"/>
      <c r="AG26135" s="107" t="n"/>
      <c r="AH26135" s="107" t="n"/>
      <c r="AI26135" s="107" t="n"/>
      <c r="AJ26135" s="107" t="n"/>
      <c r="AK26135" s="107" t="n"/>
      <c r="AL26135" s="107" t="n"/>
      <c r="AM26135" s="107" t="n"/>
      <c r="AN26135" s="107" t="n"/>
      <c r="AO26135" s="107" t="n"/>
      <c r="AP26135" s="107" t="n"/>
      <c r="AQ26135" s="107" t="n"/>
      <c r="AR26135" s="107" t="n"/>
      <c r="AS26135" s="107" t="n"/>
      <c r="AT26135" s="107" t="n"/>
      <c r="AU26135" s="107" t="n"/>
      <c r="AV26135" s="107" t="n"/>
      <c r="AW26135" s="107" t="n"/>
      <c r="AX26135" s="107" t="n"/>
      <c r="AY26135" s="107" t="n"/>
      <c r="AZ26135" s="107" t="n"/>
    </row>
    <row r="26136">
      <c r="AA26136" s="107" t="n"/>
      <c r="AB26136" s="107" t="n"/>
      <c r="AC26136" s="107" t="n"/>
      <c r="AD26136" s="107" t="n"/>
      <c r="AE26136" s="107" t="n"/>
      <c r="AF26136" s="107" t="n"/>
      <c r="AG26136" s="107" t="n"/>
      <c r="AH26136" s="107" t="n"/>
      <c r="AI26136" s="107" t="n"/>
      <c r="AJ26136" s="107" t="n"/>
      <c r="AK26136" s="107" t="n"/>
      <c r="AL26136" s="107" t="n"/>
      <c r="AM26136" s="107" t="n"/>
      <c r="AN26136" s="107" t="n"/>
      <c r="AO26136" s="107" t="n"/>
      <c r="AP26136" s="107" t="n"/>
      <c r="AQ26136" s="107" t="n"/>
      <c r="AR26136" s="107" t="n"/>
      <c r="AS26136" s="107" t="n"/>
      <c r="AT26136" s="107" t="n"/>
      <c r="AU26136" s="107" t="n"/>
      <c r="AV26136" s="107" t="n"/>
      <c r="AW26136" s="107" t="n"/>
      <c r="AX26136" s="107" t="n"/>
      <c r="AY26136" s="107" t="n"/>
      <c r="AZ26136" s="107" t="n"/>
    </row>
    <row r="26137">
      <c r="AA26137" s="107" t="n"/>
      <c r="AB26137" s="107" t="n"/>
      <c r="AC26137" s="107" t="n"/>
      <c r="AD26137" s="107" t="n"/>
      <c r="AE26137" s="107" t="n"/>
      <c r="AF26137" s="107" t="n"/>
      <c r="AG26137" s="107" t="n"/>
      <c r="AH26137" s="107" t="n"/>
      <c r="AI26137" s="107" t="n"/>
      <c r="AJ26137" s="107" t="n"/>
      <c r="AK26137" s="107" t="n"/>
      <c r="AL26137" s="107" t="n"/>
      <c r="AM26137" s="107" t="n"/>
      <c r="AN26137" s="107" t="n"/>
      <c r="AO26137" s="107" t="n"/>
      <c r="AP26137" s="107" t="n"/>
      <c r="AQ26137" s="107" t="n"/>
      <c r="AR26137" s="107" t="n"/>
      <c r="AS26137" s="107" t="n"/>
      <c r="AT26137" s="107" t="n"/>
      <c r="AU26137" s="107" t="n"/>
      <c r="AV26137" s="107" t="n"/>
      <c r="AW26137" s="107" t="n"/>
      <c r="AX26137" s="107" t="n"/>
      <c r="AY26137" s="107" t="n"/>
      <c r="AZ26137" s="107" t="n"/>
    </row>
    <row r="26138">
      <c r="AA26138" s="107" t="n"/>
      <c r="AB26138" s="107" t="n"/>
      <c r="AC26138" s="107" t="n"/>
      <c r="AD26138" s="107" t="n"/>
      <c r="AE26138" s="107" t="n"/>
      <c r="AF26138" s="107" t="n"/>
      <c r="AG26138" s="107" t="n"/>
      <c r="AH26138" s="107" t="n"/>
      <c r="AI26138" s="107" t="n"/>
      <c r="AJ26138" s="107" t="n"/>
      <c r="AK26138" s="107" t="n"/>
      <c r="AL26138" s="107" t="n"/>
      <c r="AM26138" s="107" t="n"/>
      <c r="AN26138" s="107" t="n"/>
      <c r="AO26138" s="107" t="n"/>
      <c r="AP26138" s="107" t="n"/>
      <c r="AQ26138" s="107" t="n"/>
      <c r="AR26138" s="107" t="n"/>
      <c r="AS26138" s="107" t="n"/>
      <c r="AT26138" s="107" t="n"/>
      <c r="AU26138" s="107" t="n"/>
      <c r="AV26138" s="107" t="n"/>
      <c r="AW26138" s="107" t="n"/>
      <c r="AX26138" s="107" t="n"/>
      <c r="AY26138" s="107" t="n"/>
      <c r="AZ26138" s="107" t="n"/>
    </row>
    <row r="26139">
      <c r="AA26139" s="107" t="n"/>
      <c r="AB26139" s="107" t="n"/>
      <c r="AC26139" s="107" t="n"/>
      <c r="AD26139" s="107" t="n"/>
      <c r="AE26139" s="107" t="n"/>
      <c r="AF26139" s="107" t="n"/>
      <c r="AG26139" s="107" t="n"/>
      <c r="AH26139" s="107" t="n"/>
      <c r="AI26139" s="107" t="n"/>
      <c r="AJ26139" s="107" t="n"/>
      <c r="AK26139" s="107" t="n"/>
      <c r="AL26139" s="107" t="n"/>
      <c r="AM26139" s="107" t="n"/>
      <c r="AN26139" s="107" t="n"/>
      <c r="AO26139" s="107" t="n"/>
      <c r="AP26139" s="107" t="n"/>
      <c r="AQ26139" s="107" t="n"/>
      <c r="AR26139" s="107" t="n"/>
      <c r="AS26139" s="107" t="n"/>
      <c r="AT26139" s="107" t="n"/>
      <c r="AU26139" s="107" t="n"/>
      <c r="AV26139" s="107" t="n"/>
      <c r="AW26139" s="107" t="n"/>
      <c r="AX26139" s="107" t="n"/>
      <c r="AY26139" s="107" t="n"/>
      <c r="AZ26139" s="107" t="n"/>
    </row>
    <row r="26140">
      <c r="AA26140" s="107" t="n"/>
      <c r="AB26140" s="107" t="n"/>
      <c r="AC26140" s="107" t="n"/>
      <c r="AD26140" s="107" t="n"/>
      <c r="AE26140" s="107" t="n"/>
      <c r="AF26140" s="107" t="n"/>
      <c r="AG26140" s="107" t="n"/>
      <c r="AH26140" s="107" t="n"/>
      <c r="AI26140" s="107" t="n"/>
      <c r="AJ26140" s="107" t="n"/>
      <c r="AK26140" s="107" t="n"/>
      <c r="AL26140" s="107" t="n"/>
      <c r="AM26140" s="107" t="n"/>
      <c r="AN26140" s="107" t="n"/>
      <c r="AO26140" s="107" t="n"/>
      <c r="AP26140" s="107" t="n"/>
      <c r="AQ26140" s="107" t="n"/>
      <c r="AR26140" s="107" t="n"/>
      <c r="AS26140" s="107" t="n"/>
      <c r="AT26140" s="107" t="n"/>
      <c r="AU26140" s="107" t="n"/>
      <c r="AV26140" s="107" t="n"/>
      <c r="AW26140" s="107" t="n"/>
      <c r="AX26140" s="107" t="n"/>
      <c r="AY26140" s="107" t="n"/>
      <c r="AZ26140" s="107" t="n"/>
    </row>
    <row r="26141">
      <c r="AA26141" s="107" t="n"/>
      <c r="AB26141" s="107" t="n"/>
      <c r="AC26141" s="107" t="n"/>
      <c r="AD26141" s="107" t="n"/>
      <c r="AE26141" s="107" t="n"/>
      <c r="AF26141" s="107" t="n"/>
      <c r="AG26141" s="107" t="n"/>
      <c r="AH26141" s="107" t="n"/>
      <c r="AI26141" s="107" t="n"/>
      <c r="AJ26141" s="107" t="n"/>
      <c r="AK26141" s="107" t="n"/>
      <c r="AL26141" s="107" t="n"/>
      <c r="AM26141" s="107" t="n"/>
      <c r="AN26141" s="107" t="n"/>
      <c r="AO26141" s="107" t="n"/>
      <c r="AP26141" s="107" t="n"/>
      <c r="AQ26141" s="107" t="n"/>
      <c r="AR26141" s="107" t="n"/>
      <c r="AS26141" s="107" t="n"/>
      <c r="AT26141" s="107" t="n"/>
      <c r="AU26141" s="107" t="n"/>
      <c r="AV26141" s="107" t="n"/>
      <c r="AW26141" s="107" t="n"/>
      <c r="AX26141" s="107" t="n"/>
      <c r="AY26141" s="107" t="n"/>
      <c r="AZ26141" s="107" t="n"/>
    </row>
    <row r="26142">
      <c r="AA26142" s="107" t="n"/>
      <c r="AB26142" s="107" t="n"/>
      <c r="AC26142" s="107" t="n"/>
      <c r="AD26142" s="107" t="n"/>
      <c r="AE26142" s="107" t="n"/>
      <c r="AF26142" s="107" t="n"/>
      <c r="AG26142" s="107" t="n"/>
      <c r="AH26142" s="107" t="n"/>
      <c r="AI26142" s="107" t="n"/>
      <c r="AJ26142" s="107" t="n"/>
      <c r="AK26142" s="107" t="n"/>
      <c r="AL26142" s="107" t="n"/>
      <c r="AM26142" s="107" t="n"/>
      <c r="AN26142" s="107" t="n"/>
      <c r="AO26142" s="107" t="n"/>
      <c r="AP26142" s="107" t="n"/>
      <c r="AQ26142" s="107" t="n"/>
      <c r="AR26142" s="107" t="n"/>
      <c r="AS26142" s="107" t="n"/>
      <c r="AT26142" s="107" t="n"/>
      <c r="AU26142" s="107" t="n"/>
      <c r="AV26142" s="107" t="n"/>
      <c r="AW26142" s="107" t="n"/>
      <c r="AX26142" s="107" t="n"/>
      <c r="AY26142" s="107" t="n"/>
      <c r="AZ26142" s="107" t="n"/>
    </row>
    <row r="26143">
      <c r="AA26143" s="107" t="n"/>
      <c r="AB26143" s="107" t="n"/>
      <c r="AC26143" s="107" t="n"/>
      <c r="AD26143" s="107" t="n"/>
      <c r="AE26143" s="107" t="n"/>
      <c r="AF26143" s="107" t="n"/>
      <c r="AG26143" s="107" t="n"/>
      <c r="AH26143" s="107" t="n"/>
      <c r="AI26143" s="107" t="n"/>
      <c r="AJ26143" s="107" t="n"/>
      <c r="AK26143" s="107" t="n"/>
      <c r="AL26143" s="107" t="n"/>
      <c r="AM26143" s="107" t="n"/>
      <c r="AN26143" s="107" t="n"/>
      <c r="AO26143" s="107" t="n"/>
      <c r="AP26143" s="107" t="n"/>
      <c r="AQ26143" s="107" t="n"/>
      <c r="AR26143" s="107" t="n"/>
      <c r="AS26143" s="107" t="n"/>
      <c r="AT26143" s="107" t="n"/>
      <c r="AU26143" s="107" t="n"/>
      <c r="AV26143" s="107" t="n"/>
      <c r="AW26143" s="107" t="n"/>
      <c r="AX26143" s="107" t="n"/>
      <c r="AY26143" s="107" t="n"/>
      <c r="AZ26143" s="107" t="n"/>
    </row>
    <row r="26144">
      <c r="AA26144" s="107" t="n"/>
      <c r="AB26144" s="107" t="n"/>
      <c r="AC26144" s="107" t="n"/>
      <c r="AD26144" s="107" t="n"/>
      <c r="AE26144" s="107" t="n"/>
      <c r="AF26144" s="107" t="n"/>
      <c r="AG26144" s="107" t="n"/>
      <c r="AH26144" s="107" t="n"/>
      <c r="AI26144" s="107" t="n"/>
      <c r="AJ26144" s="107" t="n"/>
      <c r="AK26144" s="107" t="n"/>
      <c r="AL26144" s="107" t="n"/>
      <c r="AM26144" s="107" t="n"/>
      <c r="AN26144" s="107" t="n"/>
      <c r="AO26144" s="107" t="n"/>
      <c r="AP26144" s="107" t="n"/>
      <c r="AQ26144" s="107" t="n"/>
      <c r="AR26144" s="107" t="n"/>
      <c r="AS26144" s="107" t="n"/>
      <c r="AT26144" s="107" t="n"/>
      <c r="AU26144" s="107" t="n"/>
      <c r="AV26144" s="107" t="n"/>
      <c r="AW26144" s="107" t="n"/>
      <c r="AX26144" s="107" t="n"/>
      <c r="AY26144" s="107" t="n"/>
      <c r="AZ26144" s="107" t="n"/>
    </row>
    <row r="26145">
      <c r="AA26145" s="107" t="n"/>
      <c r="AB26145" s="107" t="n"/>
      <c r="AC26145" s="107" t="n"/>
      <c r="AD26145" s="107" t="n"/>
      <c r="AE26145" s="107" t="n"/>
      <c r="AF26145" s="107" t="n"/>
      <c r="AG26145" s="107" t="n"/>
      <c r="AH26145" s="107" t="n"/>
      <c r="AI26145" s="107" t="n"/>
      <c r="AJ26145" s="107" t="n"/>
      <c r="AK26145" s="107" t="n"/>
      <c r="AL26145" s="107" t="n"/>
      <c r="AM26145" s="107" t="n"/>
      <c r="AN26145" s="107" t="n"/>
      <c r="AO26145" s="107" t="n"/>
      <c r="AP26145" s="107" t="n"/>
      <c r="AQ26145" s="107" t="n"/>
      <c r="AR26145" s="107" t="n"/>
      <c r="AS26145" s="107" t="n"/>
      <c r="AT26145" s="107" t="n"/>
      <c r="AU26145" s="107" t="n"/>
      <c r="AV26145" s="107" t="n"/>
      <c r="AW26145" s="107" t="n"/>
      <c r="AX26145" s="107" t="n"/>
      <c r="AY26145" s="107" t="n"/>
      <c r="AZ26145" s="107" t="n"/>
    </row>
    <row r="26146">
      <c r="AA26146" s="107" t="n"/>
      <c r="AB26146" s="107" t="n"/>
      <c r="AC26146" s="107" t="n"/>
      <c r="AD26146" s="107" t="n"/>
      <c r="AE26146" s="107" t="n"/>
      <c r="AF26146" s="107" t="n"/>
      <c r="AG26146" s="107" t="n"/>
      <c r="AH26146" s="107" t="n"/>
      <c r="AI26146" s="107" t="n"/>
      <c r="AJ26146" s="107" t="n"/>
      <c r="AK26146" s="107" t="n"/>
      <c r="AL26146" s="107" t="n"/>
      <c r="AM26146" s="107" t="n"/>
      <c r="AN26146" s="107" t="n"/>
      <c r="AO26146" s="107" t="n"/>
      <c r="AP26146" s="107" t="n"/>
      <c r="AQ26146" s="107" t="n"/>
      <c r="AR26146" s="107" t="n"/>
      <c r="AS26146" s="107" t="n"/>
      <c r="AT26146" s="107" t="n"/>
      <c r="AU26146" s="107" t="n"/>
      <c r="AV26146" s="107" t="n"/>
      <c r="AW26146" s="107" t="n"/>
      <c r="AX26146" s="107" t="n"/>
      <c r="AY26146" s="107" t="n"/>
      <c r="AZ26146" s="107" t="n"/>
    </row>
    <row r="26147">
      <c r="AA26147" s="107" t="n"/>
      <c r="AB26147" s="107" t="n"/>
      <c r="AC26147" s="107" t="n"/>
      <c r="AD26147" s="107" t="n"/>
      <c r="AE26147" s="107" t="n"/>
      <c r="AF26147" s="107" t="n"/>
      <c r="AG26147" s="107" t="n"/>
      <c r="AH26147" s="107" t="n"/>
      <c r="AI26147" s="107" t="n"/>
      <c r="AJ26147" s="107" t="n"/>
      <c r="AK26147" s="107" t="n"/>
      <c r="AL26147" s="107" t="n"/>
      <c r="AM26147" s="107" t="n"/>
      <c r="AN26147" s="107" t="n"/>
      <c r="AO26147" s="107" t="n"/>
      <c r="AP26147" s="107" t="n"/>
      <c r="AQ26147" s="107" t="n"/>
      <c r="AR26147" s="107" t="n"/>
      <c r="AS26147" s="107" t="n"/>
      <c r="AT26147" s="107" t="n"/>
      <c r="AU26147" s="107" t="n"/>
      <c r="AV26147" s="107" t="n"/>
      <c r="AW26147" s="107" t="n"/>
      <c r="AX26147" s="107" t="n"/>
      <c r="AY26147" s="107" t="n"/>
      <c r="AZ26147" s="107" t="n"/>
    </row>
    <row r="26148">
      <c r="AA26148" s="107" t="n"/>
      <c r="AB26148" s="107" t="n"/>
      <c r="AC26148" s="107" t="n"/>
      <c r="AD26148" s="107" t="n"/>
      <c r="AE26148" s="107" t="n"/>
      <c r="AF26148" s="107" t="n"/>
      <c r="AG26148" s="107" t="n"/>
      <c r="AH26148" s="107" t="n"/>
      <c r="AI26148" s="107" t="n"/>
      <c r="AJ26148" s="107" t="n"/>
      <c r="AK26148" s="107" t="n"/>
      <c r="AL26148" s="107" t="n"/>
      <c r="AM26148" s="107" t="n"/>
      <c r="AN26148" s="107" t="n"/>
      <c r="AO26148" s="107" t="n"/>
      <c r="AP26148" s="107" t="n"/>
      <c r="AQ26148" s="107" t="n"/>
      <c r="AR26148" s="107" t="n"/>
      <c r="AS26148" s="107" t="n"/>
      <c r="AT26148" s="107" t="n"/>
      <c r="AU26148" s="107" t="n"/>
      <c r="AV26148" s="107" t="n"/>
      <c r="AW26148" s="107" t="n"/>
      <c r="AX26148" s="107" t="n"/>
      <c r="AY26148" s="107" t="n"/>
      <c r="AZ26148" s="107" t="n"/>
    </row>
    <row r="26149">
      <c r="AA26149" s="107" t="n"/>
      <c r="AB26149" s="107" t="n"/>
      <c r="AC26149" s="107" t="n"/>
      <c r="AD26149" s="107" t="n"/>
      <c r="AE26149" s="107" t="n"/>
      <c r="AF26149" s="107" t="n"/>
      <c r="AG26149" s="107" t="n"/>
      <c r="AH26149" s="107" t="n"/>
      <c r="AI26149" s="107" t="n"/>
      <c r="AJ26149" s="107" t="n"/>
      <c r="AK26149" s="107" t="n"/>
      <c r="AL26149" s="107" t="n"/>
      <c r="AM26149" s="107" t="n"/>
      <c r="AN26149" s="107" t="n"/>
      <c r="AO26149" s="107" t="n"/>
      <c r="AP26149" s="107" t="n"/>
      <c r="AQ26149" s="107" t="n"/>
      <c r="AR26149" s="107" t="n"/>
      <c r="AS26149" s="107" t="n"/>
      <c r="AT26149" s="107" t="n"/>
      <c r="AU26149" s="107" t="n"/>
      <c r="AV26149" s="107" t="n"/>
      <c r="AW26149" s="107" t="n"/>
      <c r="AX26149" s="107" t="n"/>
      <c r="AY26149" s="107" t="n"/>
      <c r="AZ26149" s="107" t="n"/>
    </row>
    <row r="26150">
      <c r="AA26150" s="107" t="n"/>
      <c r="AB26150" s="107" t="n"/>
      <c r="AC26150" s="107" t="n"/>
      <c r="AD26150" s="107" t="n"/>
      <c r="AE26150" s="107" t="n"/>
      <c r="AF26150" s="107" t="n"/>
      <c r="AG26150" s="107" t="n"/>
      <c r="AH26150" s="107" t="n"/>
      <c r="AI26150" s="107" t="n"/>
      <c r="AJ26150" s="107" t="n"/>
      <c r="AK26150" s="107" t="n"/>
      <c r="AL26150" s="107" t="n"/>
      <c r="AM26150" s="107" t="n"/>
      <c r="AN26150" s="107" t="n"/>
      <c r="AO26150" s="107" t="n"/>
      <c r="AP26150" s="107" t="n"/>
      <c r="AQ26150" s="107" t="n"/>
      <c r="AR26150" s="107" t="n"/>
      <c r="AS26150" s="107" t="n"/>
      <c r="AT26150" s="107" t="n"/>
      <c r="AU26150" s="107" t="n"/>
      <c r="AV26150" s="107" t="n"/>
      <c r="AW26150" s="107" t="n"/>
      <c r="AX26150" s="107" t="n"/>
      <c r="AY26150" s="107" t="n"/>
      <c r="AZ26150" s="107" t="n"/>
    </row>
    <row r="26151">
      <c r="AA26151" s="107" t="n"/>
      <c r="AB26151" s="107" t="n"/>
      <c r="AC26151" s="107" t="n"/>
      <c r="AD26151" s="107" t="n"/>
      <c r="AE26151" s="107" t="n"/>
      <c r="AF26151" s="107" t="n"/>
      <c r="AG26151" s="107" t="n"/>
      <c r="AH26151" s="107" t="n"/>
      <c r="AI26151" s="107" t="n"/>
      <c r="AJ26151" s="107" t="n"/>
      <c r="AK26151" s="107" t="n"/>
      <c r="AL26151" s="107" t="n"/>
      <c r="AM26151" s="107" t="n"/>
      <c r="AN26151" s="107" t="n"/>
      <c r="AO26151" s="107" t="n"/>
      <c r="AP26151" s="107" t="n"/>
      <c r="AQ26151" s="107" t="n"/>
      <c r="AR26151" s="107" t="n"/>
      <c r="AS26151" s="107" t="n"/>
      <c r="AT26151" s="107" t="n"/>
      <c r="AU26151" s="107" t="n"/>
      <c r="AV26151" s="107" t="n"/>
      <c r="AW26151" s="107" t="n"/>
      <c r="AX26151" s="107" t="n"/>
      <c r="AY26151" s="107" t="n"/>
      <c r="AZ26151" s="107" t="n"/>
    </row>
    <row r="26152">
      <c r="AA26152" s="107" t="n"/>
      <c r="AB26152" s="107" t="n"/>
      <c r="AC26152" s="107" t="n"/>
      <c r="AD26152" s="107" t="n"/>
      <c r="AE26152" s="107" t="n"/>
      <c r="AF26152" s="107" t="n"/>
      <c r="AG26152" s="107" t="n"/>
      <c r="AH26152" s="107" t="n"/>
      <c r="AI26152" s="107" t="n"/>
      <c r="AJ26152" s="107" t="n"/>
      <c r="AK26152" s="107" t="n"/>
      <c r="AL26152" s="107" t="n"/>
      <c r="AM26152" s="107" t="n"/>
      <c r="AN26152" s="107" t="n"/>
      <c r="AO26152" s="107" t="n"/>
      <c r="AP26152" s="107" t="n"/>
      <c r="AQ26152" s="107" t="n"/>
      <c r="AR26152" s="107" t="n"/>
      <c r="AS26152" s="107" t="n"/>
      <c r="AT26152" s="107" t="n"/>
      <c r="AU26152" s="107" t="n"/>
      <c r="AV26152" s="107" t="n"/>
      <c r="AW26152" s="107" t="n"/>
      <c r="AX26152" s="107" t="n"/>
      <c r="AY26152" s="107" t="n"/>
      <c r="AZ26152" s="107" t="n"/>
    </row>
    <row r="26153">
      <c r="AA26153" s="107" t="n"/>
      <c r="AB26153" s="107" t="n"/>
      <c r="AC26153" s="107" t="n"/>
      <c r="AD26153" s="107" t="n"/>
      <c r="AE26153" s="107" t="n"/>
      <c r="AF26153" s="107" t="n"/>
      <c r="AG26153" s="107" t="n"/>
      <c r="AH26153" s="107" t="n"/>
      <c r="AI26153" s="107" t="n"/>
      <c r="AJ26153" s="107" t="n"/>
      <c r="AK26153" s="107" t="n"/>
      <c r="AL26153" s="107" t="n"/>
      <c r="AM26153" s="107" t="n"/>
      <c r="AN26153" s="107" t="n"/>
      <c r="AO26153" s="107" t="n"/>
      <c r="AP26153" s="107" t="n"/>
      <c r="AQ26153" s="107" t="n"/>
      <c r="AR26153" s="107" t="n"/>
      <c r="AS26153" s="107" t="n"/>
      <c r="AT26153" s="107" t="n"/>
      <c r="AU26153" s="107" t="n"/>
      <c r="AV26153" s="107" t="n"/>
      <c r="AW26153" s="107" t="n"/>
      <c r="AX26153" s="107" t="n"/>
      <c r="AY26153" s="107" t="n"/>
      <c r="AZ26153" s="107" t="n"/>
    </row>
    <row r="26154">
      <c r="AA26154" s="107" t="n"/>
      <c r="AB26154" s="107" t="n"/>
      <c r="AC26154" s="107" t="n"/>
      <c r="AD26154" s="107" t="n"/>
      <c r="AE26154" s="107" t="n"/>
      <c r="AF26154" s="107" t="n"/>
      <c r="AG26154" s="107" t="n"/>
      <c r="AH26154" s="107" t="n"/>
      <c r="AI26154" s="107" t="n"/>
      <c r="AJ26154" s="107" t="n"/>
      <c r="AK26154" s="107" t="n"/>
      <c r="AL26154" s="107" t="n"/>
      <c r="AM26154" s="107" t="n"/>
      <c r="AN26154" s="107" t="n"/>
      <c r="AO26154" s="107" t="n"/>
      <c r="AP26154" s="107" t="n"/>
      <c r="AQ26154" s="107" t="n"/>
      <c r="AR26154" s="107" t="n"/>
      <c r="AS26154" s="107" t="n"/>
      <c r="AT26154" s="107" t="n"/>
      <c r="AU26154" s="107" t="n"/>
      <c r="AV26154" s="107" t="n"/>
      <c r="AW26154" s="107" t="n"/>
      <c r="AX26154" s="107" t="n"/>
      <c r="AY26154" s="107" t="n"/>
      <c r="AZ26154" s="107" t="n"/>
    </row>
    <row r="26155">
      <c r="AA26155" s="107" t="n"/>
      <c r="AB26155" s="107" t="n"/>
      <c r="AC26155" s="107" t="n"/>
      <c r="AD26155" s="107" t="n"/>
      <c r="AE26155" s="107" t="n"/>
      <c r="AF26155" s="107" t="n"/>
      <c r="AG26155" s="107" t="n"/>
      <c r="AH26155" s="107" t="n"/>
      <c r="AI26155" s="107" t="n"/>
      <c r="AJ26155" s="107" t="n"/>
      <c r="AK26155" s="107" t="n"/>
      <c r="AL26155" s="107" t="n"/>
      <c r="AM26155" s="107" t="n"/>
      <c r="AN26155" s="107" t="n"/>
      <c r="AO26155" s="107" t="n"/>
      <c r="AP26155" s="107" t="n"/>
      <c r="AQ26155" s="107" t="n"/>
      <c r="AR26155" s="107" t="n"/>
      <c r="AS26155" s="107" t="n"/>
      <c r="AT26155" s="107" t="n"/>
      <c r="AU26155" s="107" t="n"/>
      <c r="AV26155" s="107" t="n"/>
      <c r="AW26155" s="107" t="n"/>
      <c r="AX26155" s="107" t="n"/>
      <c r="AY26155" s="107" t="n"/>
      <c r="AZ26155" s="107" t="n"/>
    </row>
    <row r="26156">
      <c r="AA26156" s="107" t="n"/>
      <c r="AB26156" s="107" t="n"/>
      <c r="AC26156" s="107" t="n"/>
      <c r="AD26156" s="107" t="n"/>
      <c r="AE26156" s="107" t="n"/>
      <c r="AF26156" s="107" t="n"/>
      <c r="AG26156" s="107" t="n"/>
      <c r="AH26156" s="107" t="n"/>
      <c r="AI26156" s="107" t="n"/>
      <c r="AJ26156" s="107" t="n"/>
      <c r="AK26156" s="107" t="n"/>
      <c r="AL26156" s="107" t="n"/>
      <c r="AM26156" s="107" t="n"/>
      <c r="AN26156" s="107" t="n"/>
      <c r="AO26156" s="107" t="n"/>
      <c r="AP26156" s="107" t="n"/>
      <c r="AQ26156" s="107" t="n"/>
      <c r="AR26156" s="107" t="n"/>
      <c r="AS26156" s="107" t="n"/>
      <c r="AT26156" s="107" t="n"/>
      <c r="AU26156" s="107" t="n"/>
      <c r="AV26156" s="107" t="n"/>
      <c r="AW26156" s="107" t="n"/>
      <c r="AX26156" s="107" t="n"/>
      <c r="AY26156" s="107" t="n"/>
      <c r="AZ26156" s="107" t="n"/>
    </row>
    <row r="26157">
      <c r="AA26157" s="107" t="n"/>
      <c r="AB26157" s="107" t="n"/>
      <c r="AC26157" s="107" t="n"/>
      <c r="AD26157" s="107" t="n"/>
      <c r="AE26157" s="107" t="n"/>
      <c r="AF26157" s="107" t="n"/>
      <c r="AG26157" s="107" t="n"/>
      <c r="AH26157" s="107" t="n"/>
      <c r="AI26157" s="107" t="n"/>
      <c r="AJ26157" s="107" t="n"/>
      <c r="AK26157" s="107" t="n"/>
      <c r="AL26157" s="107" t="n"/>
      <c r="AM26157" s="107" t="n"/>
      <c r="AN26157" s="107" t="n"/>
      <c r="AO26157" s="107" t="n"/>
      <c r="AP26157" s="107" t="n"/>
      <c r="AQ26157" s="107" t="n"/>
      <c r="AR26157" s="107" t="n"/>
      <c r="AS26157" s="107" t="n"/>
      <c r="AT26157" s="107" t="n"/>
      <c r="AU26157" s="107" t="n"/>
      <c r="AV26157" s="107" t="n"/>
      <c r="AW26157" s="107" t="n"/>
      <c r="AX26157" s="107" t="n"/>
      <c r="AY26157" s="107" t="n"/>
      <c r="AZ26157" s="107" t="n"/>
    </row>
    <row r="26158">
      <c r="AA26158" s="107" t="n"/>
      <c r="AB26158" s="107" t="n"/>
      <c r="AC26158" s="107" t="n"/>
      <c r="AD26158" s="107" t="n"/>
      <c r="AE26158" s="107" t="n"/>
      <c r="AF26158" s="107" t="n"/>
      <c r="AG26158" s="107" t="n"/>
      <c r="AH26158" s="107" t="n"/>
      <c r="AI26158" s="107" t="n"/>
      <c r="AJ26158" s="107" t="n"/>
      <c r="AK26158" s="107" t="n"/>
      <c r="AL26158" s="107" t="n"/>
      <c r="AM26158" s="107" t="n"/>
      <c r="AN26158" s="107" t="n"/>
      <c r="AO26158" s="107" t="n"/>
      <c r="AP26158" s="107" t="n"/>
      <c r="AQ26158" s="107" t="n"/>
      <c r="AR26158" s="107" t="n"/>
      <c r="AS26158" s="107" t="n"/>
      <c r="AT26158" s="107" t="n"/>
      <c r="AU26158" s="107" t="n"/>
      <c r="AV26158" s="107" t="n"/>
      <c r="AW26158" s="107" t="n"/>
      <c r="AX26158" s="107" t="n"/>
      <c r="AY26158" s="107" t="n"/>
      <c r="AZ26158" s="107" t="n"/>
    </row>
    <row r="26159">
      <c r="AA26159" s="107" t="n"/>
      <c r="AB26159" s="107" t="n"/>
      <c r="AC26159" s="107" t="n"/>
      <c r="AD26159" s="107" t="n"/>
      <c r="AE26159" s="107" t="n"/>
      <c r="AF26159" s="107" t="n"/>
      <c r="AG26159" s="107" t="n"/>
      <c r="AH26159" s="107" t="n"/>
      <c r="AI26159" s="107" t="n"/>
      <c r="AJ26159" s="107" t="n"/>
      <c r="AK26159" s="107" t="n"/>
      <c r="AL26159" s="107" t="n"/>
      <c r="AM26159" s="107" t="n"/>
      <c r="AN26159" s="107" t="n"/>
      <c r="AO26159" s="107" t="n"/>
      <c r="AP26159" s="107" t="n"/>
      <c r="AQ26159" s="107" t="n"/>
      <c r="AR26159" s="107" t="n"/>
      <c r="AS26159" s="107" t="n"/>
      <c r="AT26159" s="107" t="n"/>
      <c r="AU26159" s="107" t="n"/>
      <c r="AV26159" s="107" t="n"/>
      <c r="AW26159" s="107" t="n"/>
      <c r="AX26159" s="107" t="n"/>
      <c r="AY26159" s="107" t="n"/>
      <c r="AZ26159" s="107" t="n"/>
    </row>
    <row r="26160">
      <c r="AA26160" s="107" t="n"/>
      <c r="AB26160" s="107" t="n"/>
      <c r="AC26160" s="107" t="n"/>
      <c r="AD26160" s="107" t="n"/>
      <c r="AE26160" s="107" t="n"/>
      <c r="AF26160" s="107" t="n"/>
      <c r="AG26160" s="107" t="n"/>
      <c r="AH26160" s="107" t="n"/>
      <c r="AI26160" s="107" t="n"/>
      <c r="AJ26160" s="107" t="n"/>
      <c r="AK26160" s="107" t="n"/>
      <c r="AL26160" s="107" t="n"/>
      <c r="AM26160" s="107" t="n"/>
      <c r="AN26160" s="107" t="n"/>
      <c r="AO26160" s="107" t="n"/>
      <c r="AP26160" s="107" t="n"/>
      <c r="AQ26160" s="107" t="n"/>
      <c r="AR26160" s="107" t="n"/>
      <c r="AS26160" s="107" t="n"/>
      <c r="AT26160" s="107" t="n"/>
      <c r="AU26160" s="107" t="n"/>
      <c r="AV26160" s="107" t="n"/>
      <c r="AW26160" s="107" t="n"/>
      <c r="AX26160" s="107" t="n"/>
      <c r="AY26160" s="107" t="n"/>
      <c r="AZ26160" s="107" t="n"/>
    </row>
    <row r="26161">
      <c r="AA26161" s="107" t="n"/>
      <c r="AB26161" s="107" t="n"/>
      <c r="AC26161" s="107" t="n"/>
      <c r="AD26161" s="107" t="n"/>
      <c r="AE26161" s="107" t="n"/>
      <c r="AF26161" s="107" t="n"/>
      <c r="AG26161" s="107" t="n"/>
      <c r="AH26161" s="107" t="n"/>
      <c r="AI26161" s="107" t="n"/>
      <c r="AJ26161" s="107" t="n"/>
      <c r="AK26161" s="107" t="n"/>
      <c r="AL26161" s="107" t="n"/>
      <c r="AM26161" s="107" t="n"/>
      <c r="AN26161" s="107" t="n"/>
      <c r="AO26161" s="107" t="n"/>
      <c r="AP26161" s="107" t="n"/>
      <c r="AQ26161" s="107" t="n"/>
      <c r="AR26161" s="107" t="n"/>
      <c r="AS26161" s="107" t="n"/>
      <c r="AT26161" s="107" t="n"/>
      <c r="AU26161" s="107" t="n"/>
      <c r="AV26161" s="107" t="n"/>
      <c r="AW26161" s="107" t="n"/>
      <c r="AX26161" s="107" t="n"/>
      <c r="AY26161" s="107" t="n"/>
      <c r="AZ26161" s="107" t="n"/>
    </row>
    <row r="26162">
      <c r="AA26162" s="107" t="n"/>
      <c r="AB26162" s="107" t="n"/>
      <c r="AC26162" s="107" t="n"/>
      <c r="AD26162" s="107" t="n"/>
      <c r="AE26162" s="107" t="n"/>
      <c r="AF26162" s="107" t="n"/>
      <c r="AG26162" s="107" t="n"/>
      <c r="AH26162" s="107" t="n"/>
      <c r="AI26162" s="107" t="n"/>
      <c r="AJ26162" s="107" t="n"/>
      <c r="AK26162" s="107" t="n"/>
      <c r="AL26162" s="107" t="n"/>
      <c r="AM26162" s="107" t="n"/>
      <c r="AN26162" s="107" t="n"/>
      <c r="AO26162" s="107" t="n"/>
      <c r="AP26162" s="107" t="n"/>
      <c r="AQ26162" s="107" t="n"/>
      <c r="AR26162" s="107" t="n"/>
      <c r="AS26162" s="107" t="n"/>
      <c r="AT26162" s="107" t="n"/>
      <c r="AU26162" s="107" t="n"/>
      <c r="AV26162" s="107" t="n"/>
      <c r="AW26162" s="107" t="n"/>
      <c r="AX26162" s="107" t="n"/>
      <c r="AY26162" s="107" t="n"/>
      <c r="AZ26162" s="107" t="n"/>
    </row>
    <row r="26163">
      <c r="AA26163" s="107" t="n"/>
      <c r="AB26163" s="107" t="n"/>
      <c r="AC26163" s="107" t="n"/>
      <c r="AD26163" s="107" t="n"/>
      <c r="AE26163" s="107" t="n"/>
      <c r="AF26163" s="107" t="n"/>
      <c r="AG26163" s="107" t="n"/>
      <c r="AH26163" s="107" t="n"/>
      <c r="AI26163" s="107" t="n"/>
      <c r="AJ26163" s="107" t="n"/>
      <c r="AK26163" s="107" t="n"/>
      <c r="AL26163" s="107" t="n"/>
      <c r="AM26163" s="107" t="n"/>
      <c r="AN26163" s="107" t="n"/>
      <c r="AO26163" s="107" t="n"/>
      <c r="AP26163" s="107" t="n"/>
      <c r="AQ26163" s="107" t="n"/>
      <c r="AR26163" s="107" t="n"/>
      <c r="AS26163" s="107" t="n"/>
      <c r="AT26163" s="107" t="n"/>
      <c r="AU26163" s="107" t="n"/>
      <c r="AV26163" s="107" t="n"/>
      <c r="AW26163" s="107" t="n"/>
      <c r="AX26163" s="107" t="n"/>
      <c r="AY26163" s="107" t="n"/>
      <c r="AZ26163" s="107" t="n"/>
    </row>
    <row r="26164">
      <c r="AA26164" s="107" t="n"/>
      <c r="AB26164" s="107" t="n"/>
      <c r="AC26164" s="107" t="n"/>
      <c r="AD26164" s="107" t="n"/>
      <c r="AE26164" s="107" t="n"/>
      <c r="AF26164" s="107" t="n"/>
      <c r="AG26164" s="107" t="n"/>
      <c r="AH26164" s="107" t="n"/>
      <c r="AI26164" s="107" t="n"/>
      <c r="AJ26164" s="107" t="n"/>
      <c r="AK26164" s="107" t="n"/>
      <c r="AL26164" s="107" t="n"/>
      <c r="AM26164" s="107" t="n"/>
      <c r="AN26164" s="107" t="n"/>
      <c r="AO26164" s="107" t="n"/>
      <c r="AP26164" s="107" t="n"/>
      <c r="AQ26164" s="107" t="n"/>
      <c r="AR26164" s="107" t="n"/>
      <c r="AS26164" s="107" t="n"/>
      <c r="AT26164" s="107" t="n"/>
      <c r="AU26164" s="107" t="n"/>
      <c r="AV26164" s="107" t="n"/>
      <c r="AW26164" s="107" t="n"/>
      <c r="AX26164" s="107" t="n"/>
      <c r="AY26164" s="107" t="n"/>
      <c r="AZ26164" s="107" t="n"/>
    </row>
    <row r="26165">
      <c r="AA26165" s="107" t="n"/>
      <c r="AB26165" s="107" t="n"/>
      <c r="AC26165" s="107" t="n"/>
      <c r="AD26165" s="107" t="n"/>
      <c r="AE26165" s="107" t="n"/>
      <c r="AF26165" s="107" t="n"/>
      <c r="AG26165" s="107" t="n"/>
      <c r="AH26165" s="107" t="n"/>
      <c r="AI26165" s="107" t="n"/>
      <c r="AJ26165" s="107" t="n"/>
      <c r="AK26165" s="107" t="n"/>
      <c r="AL26165" s="107" t="n"/>
      <c r="AM26165" s="107" t="n"/>
      <c r="AN26165" s="107" t="n"/>
      <c r="AO26165" s="107" t="n"/>
      <c r="AP26165" s="107" t="n"/>
      <c r="AQ26165" s="107" t="n"/>
      <c r="AR26165" s="107" t="n"/>
      <c r="AS26165" s="107" t="n"/>
      <c r="AT26165" s="107" t="n"/>
      <c r="AU26165" s="107" t="n"/>
      <c r="AV26165" s="107" t="n"/>
      <c r="AW26165" s="107" t="n"/>
      <c r="AX26165" s="107" t="n"/>
      <c r="AY26165" s="107" t="n"/>
      <c r="AZ26165" s="107" t="n"/>
    </row>
    <row r="26166">
      <c r="AA26166" s="107" t="n"/>
      <c r="AB26166" s="107" t="n"/>
      <c r="AC26166" s="107" t="n"/>
      <c r="AD26166" s="107" t="n"/>
      <c r="AE26166" s="107" t="n"/>
      <c r="AF26166" s="107" t="n"/>
      <c r="AG26166" s="107" t="n"/>
      <c r="AH26166" s="107" t="n"/>
      <c r="AI26166" s="107" t="n"/>
      <c r="AJ26166" s="107" t="n"/>
      <c r="AK26166" s="107" t="n"/>
      <c r="AL26166" s="107" t="n"/>
      <c r="AM26166" s="107" t="n"/>
      <c r="AN26166" s="107" t="n"/>
      <c r="AO26166" s="107" t="n"/>
      <c r="AP26166" s="107" t="n"/>
      <c r="AQ26166" s="107" t="n"/>
      <c r="AR26166" s="107" t="n"/>
      <c r="AS26166" s="107" t="n"/>
      <c r="AT26166" s="107" t="n"/>
      <c r="AU26166" s="107" t="n"/>
      <c r="AV26166" s="107" t="n"/>
      <c r="AW26166" s="107" t="n"/>
      <c r="AX26166" s="107" t="n"/>
      <c r="AY26166" s="107" t="n"/>
      <c r="AZ26166" s="107" t="n"/>
    </row>
    <row r="26167">
      <c r="AA26167" s="107" t="n"/>
      <c r="AB26167" s="107" t="n"/>
      <c r="AC26167" s="107" t="n"/>
      <c r="AD26167" s="107" t="n"/>
      <c r="AE26167" s="107" t="n"/>
      <c r="AF26167" s="107" t="n"/>
      <c r="AG26167" s="107" t="n"/>
      <c r="AH26167" s="107" t="n"/>
      <c r="AI26167" s="107" t="n"/>
      <c r="AJ26167" s="107" t="n"/>
      <c r="AK26167" s="107" t="n"/>
      <c r="AL26167" s="107" t="n"/>
      <c r="AM26167" s="107" t="n"/>
      <c r="AN26167" s="107" t="n"/>
      <c r="AO26167" s="107" t="n"/>
      <c r="AP26167" s="107" t="n"/>
      <c r="AQ26167" s="107" t="n"/>
      <c r="AR26167" s="107" t="n"/>
      <c r="AS26167" s="107" t="n"/>
      <c r="AT26167" s="107" t="n"/>
      <c r="AU26167" s="107" t="n"/>
      <c r="AV26167" s="107" t="n"/>
      <c r="AW26167" s="107" t="n"/>
      <c r="AX26167" s="107" t="n"/>
      <c r="AY26167" s="107" t="n"/>
      <c r="AZ26167" s="107" t="n"/>
    </row>
    <row r="26168">
      <c r="AA26168" s="107" t="n"/>
      <c r="AB26168" s="107" t="n"/>
      <c r="AC26168" s="107" t="n"/>
      <c r="AD26168" s="107" t="n"/>
      <c r="AE26168" s="107" t="n"/>
      <c r="AF26168" s="107" t="n"/>
      <c r="AG26168" s="107" t="n"/>
      <c r="AH26168" s="107" t="n"/>
      <c r="AI26168" s="107" t="n"/>
      <c r="AJ26168" s="107" t="n"/>
      <c r="AK26168" s="107" t="n"/>
      <c r="AL26168" s="107" t="n"/>
      <c r="AM26168" s="107" t="n"/>
      <c r="AN26168" s="107" t="n"/>
      <c r="AO26168" s="107" t="n"/>
      <c r="AP26168" s="107" t="n"/>
      <c r="AQ26168" s="107" t="n"/>
      <c r="AR26168" s="107" t="n"/>
      <c r="AS26168" s="107" t="n"/>
      <c r="AT26168" s="107" t="n"/>
      <c r="AU26168" s="107" t="n"/>
      <c r="AV26168" s="107" t="n"/>
      <c r="AW26168" s="107" t="n"/>
      <c r="AX26168" s="107" t="n"/>
      <c r="AY26168" s="107" t="n"/>
      <c r="AZ26168" s="107" t="n"/>
    </row>
    <row r="26169">
      <c r="AA26169" s="107" t="n"/>
      <c r="AB26169" s="107" t="n"/>
      <c r="AC26169" s="107" t="n"/>
      <c r="AD26169" s="107" t="n"/>
      <c r="AE26169" s="107" t="n"/>
      <c r="AF26169" s="107" t="n"/>
      <c r="AG26169" s="107" t="n"/>
      <c r="AH26169" s="107" t="n"/>
      <c r="AI26169" s="107" t="n"/>
      <c r="AJ26169" s="107" t="n"/>
      <c r="AK26169" s="107" t="n"/>
      <c r="AL26169" s="107" t="n"/>
      <c r="AM26169" s="107" t="n"/>
      <c r="AN26169" s="107" t="n"/>
      <c r="AO26169" s="107" t="n"/>
      <c r="AP26169" s="107" t="n"/>
      <c r="AQ26169" s="107" t="n"/>
      <c r="AR26169" s="107" t="n"/>
      <c r="AS26169" s="107" t="n"/>
      <c r="AT26169" s="107" t="n"/>
      <c r="AU26169" s="107" t="n"/>
      <c r="AV26169" s="107" t="n"/>
      <c r="AW26169" s="107" t="n"/>
      <c r="AX26169" s="107" t="n"/>
      <c r="AY26169" s="107" t="n"/>
      <c r="AZ26169" s="107" t="n"/>
    </row>
    <row r="26170">
      <c r="AA26170" s="107" t="n"/>
      <c r="AB26170" s="107" t="n"/>
      <c r="AC26170" s="107" t="n"/>
      <c r="AD26170" s="107" t="n"/>
      <c r="AE26170" s="107" t="n"/>
      <c r="AF26170" s="107" t="n"/>
      <c r="AG26170" s="107" t="n"/>
      <c r="AH26170" s="107" t="n"/>
      <c r="AI26170" s="107" t="n"/>
      <c r="AJ26170" s="107" t="n"/>
      <c r="AK26170" s="107" t="n"/>
      <c r="AL26170" s="107" t="n"/>
      <c r="AM26170" s="107" t="n"/>
      <c r="AN26170" s="107" t="n"/>
      <c r="AO26170" s="107" t="n"/>
      <c r="AP26170" s="107" t="n"/>
      <c r="AQ26170" s="107" t="n"/>
      <c r="AR26170" s="107" t="n"/>
      <c r="AS26170" s="107" t="n"/>
      <c r="AT26170" s="107" t="n"/>
      <c r="AU26170" s="107" t="n"/>
      <c r="AV26170" s="107" t="n"/>
      <c r="AW26170" s="107" t="n"/>
      <c r="AX26170" s="107" t="n"/>
      <c r="AY26170" s="107" t="n"/>
      <c r="AZ26170" s="107" t="n"/>
    </row>
    <row r="26171">
      <c r="AA26171" s="107" t="n"/>
      <c r="AB26171" s="107" t="n"/>
      <c r="AC26171" s="107" t="n"/>
      <c r="AD26171" s="107" t="n"/>
      <c r="AE26171" s="107" t="n"/>
      <c r="AF26171" s="107" t="n"/>
      <c r="AG26171" s="107" t="n"/>
      <c r="AH26171" s="107" t="n"/>
      <c r="AI26171" s="107" t="n"/>
      <c r="AJ26171" s="107" t="n"/>
      <c r="AK26171" s="107" t="n"/>
      <c r="AL26171" s="107" t="n"/>
      <c r="AM26171" s="107" t="n"/>
      <c r="AN26171" s="107" t="n"/>
      <c r="AO26171" s="107" t="n"/>
      <c r="AP26171" s="107" t="n"/>
      <c r="AQ26171" s="107" t="n"/>
      <c r="AR26171" s="107" t="n"/>
      <c r="AS26171" s="107" t="n"/>
      <c r="AT26171" s="107" t="n"/>
      <c r="AU26171" s="107" t="n"/>
      <c r="AV26171" s="107" t="n"/>
      <c r="AW26171" s="107" t="n"/>
      <c r="AX26171" s="107" t="n"/>
      <c r="AY26171" s="107" t="n"/>
      <c r="AZ26171" s="107" t="n"/>
    </row>
    <row r="26172">
      <c r="AA26172" s="107" t="n"/>
      <c r="AB26172" s="107" t="n"/>
      <c r="AC26172" s="107" t="n"/>
      <c r="AD26172" s="107" t="n"/>
      <c r="AE26172" s="107" t="n"/>
      <c r="AF26172" s="107" t="n"/>
      <c r="AG26172" s="107" t="n"/>
      <c r="AH26172" s="107" t="n"/>
      <c r="AI26172" s="107" t="n"/>
      <c r="AJ26172" s="107" t="n"/>
      <c r="AK26172" s="107" t="n"/>
      <c r="AL26172" s="107" t="n"/>
      <c r="AM26172" s="107" t="n"/>
      <c r="AN26172" s="107" t="n"/>
      <c r="AO26172" s="107" t="n"/>
      <c r="AP26172" s="107" t="n"/>
      <c r="AQ26172" s="107" t="n"/>
      <c r="AR26172" s="107" t="n"/>
      <c r="AS26172" s="107" t="n"/>
      <c r="AT26172" s="107" t="n"/>
      <c r="AU26172" s="107" t="n"/>
      <c r="AV26172" s="107" t="n"/>
      <c r="AW26172" s="107" t="n"/>
      <c r="AX26172" s="107" t="n"/>
      <c r="AY26172" s="107" t="n"/>
      <c r="AZ26172" s="107" t="n"/>
    </row>
    <row r="26173">
      <c r="AA26173" s="107" t="n"/>
      <c r="AB26173" s="107" t="n"/>
      <c r="AC26173" s="107" t="n"/>
      <c r="AD26173" s="107" t="n"/>
      <c r="AE26173" s="107" t="n"/>
      <c r="AF26173" s="107" t="n"/>
      <c r="AG26173" s="107" t="n"/>
      <c r="AH26173" s="107" t="n"/>
      <c r="AI26173" s="107" t="n"/>
      <c r="AJ26173" s="107" t="n"/>
      <c r="AK26173" s="107" t="n"/>
      <c r="AL26173" s="107" t="n"/>
      <c r="AM26173" s="107" t="n"/>
      <c r="AN26173" s="107" t="n"/>
      <c r="AO26173" s="107" t="n"/>
      <c r="AP26173" s="107" t="n"/>
      <c r="AQ26173" s="107" t="n"/>
      <c r="AR26173" s="107" t="n"/>
      <c r="AS26173" s="107" t="n"/>
      <c r="AT26173" s="107" t="n"/>
      <c r="AU26173" s="107" t="n"/>
      <c r="AV26173" s="107" t="n"/>
      <c r="AW26173" s="107" t="n"/>
      <c r="AX26173" s="107" t="n"/>
      <c r="AY26173" s="107" t="n"/>
      <c r="AZ26173" s="107" t="n"/>
    </row>
    <row r="26174">
      <c r="AA26174" s="107" t="n"/>
      <c r="AB26174" s="107" t="n"/>
      <c r="AC26174" s="107" t="n"/>
      <c r="AD26174" s="107" t="n"/>
      <c r="AE26174" s="107" t="n"/>
      <c r="AF26174" s="107" t="n"/>
      <c r="AG26174" s="107" t="n"/>
      <c r="AH26174" s="107" t="n"/>
      <c r="AI26174" s="107" t="n"/>
      <c r="AJ26174" s="107" t="n"/>
      <c r="AK26174" s="107" t="n"/>
      <c r="AL26174" s="107" t="n"/>
      <c r="AM26174" s="107" t="n"/>
      <c r="AN26174" s="107" t="n"/>
      <c r="AO26174" s="107" t="n"/>
      <c r="AP26174" s="107" t="n"/>
      <c r="AQ26174" s="107" t="n"/>
      <c r="AR26174" s="107" t="n"/>
      <c r="AS26174" s="107" t="n"/>
      <c r="AT26174" s="107" t="n"/>
      <c r="AU26174" s="107" t="n"/>
      <c r="AV26174" s="107" t="n"/>
      <c r="AW26174" s="107" t="n"/>
      <c r="AX26174" s="107" t="n"/>
      <c r="AY26174" s="107" t="n"/>
      <c r="AZ26174" s="107" t="n"/>
    </row>
    <row r="26175">
      <c r="AA26175" s="107" t="n"/>
      <c r="AB26175" s="107" t="n"/>
      <c r="AC26175" s="107" t="n"/>
      <c r="AD26175" s="107" t="n"/>
      <c r="AE26175" s="107" t="n"/>
      <c r="AF26175" s="107" t="n"/>
      <c r="AG26175" s="107" t="n"/>
      <c r="AH26175" s="107" t="n"/>
      <c r="AI26175" s="107" t="n"/>
      <c r="AJ26175" s="107" t="n"/>
      <c r="AK26175" s="107" t="n"/>
      <c r="AL26175" s="107" t="n"/>
      <c r="AM26175" s="107" t="n"/>
      <c r="AN26175" s="107" t="n"/>
      <c r="AO26175" s="107" t="n"/>
      <c r="AP26175" s="107" t="n"/>
      <c r="AQ26175" s="107" t="n"/>
      <c r="AR26175" s="107" t="n"/>
      <c r="AS26175" s="107" t="n"/>
      <c r="AT26175" s="107" t="n"/>
      <c r="AU26175" s="107" t="n"/>
      <c r="AV26175" s="107" t="n"/>
      <c r="AW26175" s="107" t="n"/>
      <c r="AX26175" s="107" t="n"/>
      <c r="AY26175" s="107" t="n"/>
      <c r="AZ26175" s="107" t="n"/>
    </row>
    <row r="26176">
      <c r="AA26176" s="107" t="n"/>
      <c r="AB26176" s="107" t="n"/>
      <c r="AC26176" s="107" t="n"/>
      <c r="AD26176" s="107" t="n"/>
      <c r="AE26176" s="107" t="n"/>
      <c r="AF26176" s="107" t="n"/>
      <c r="AG26176" s="107" t="n"/>
      <c r="AH26176" s="107" t="n"/>
      <c r="AI26176" s="107" t="n"/>
      <c r="AJ26176" s="107" t="n"/>
      <c r="AK26176" s="107" t="n"/>
      <c r="AL26176" s="107" t="n"/>
      <c r="AM26176" s="107" t="n"/>
      <c r="AN26176" s="107" t="n"/>
      <c r="AO26176" s="107" t="n"/>
      <c r="AP26176" s="107" t="n"/>
      <c r="AQ26176" s="107" t="n"/>
      <c r="AR26176" s="107" t="n"/>
      <c r="AS26176" s="107" t="n"/>
      <c r="AT26176" s="107" t="n"/>
      <c r="AU26176" s="107" t="n"/>
      <c r="AV26176" s="107" t="n"/>
      <c r="AW26176" s="107" t="n"/>
      <c r="AX26176" s="107" t="n"/>
      <c r="AY26176" s="107" t="n"/>
      <c r="AZ26176" s="107" t="n"/>
    </row>
    <row r="26177">
      <c r="AA26177" s="107" t="n"/>
      <c r="AB26177" s="107" t="n"/>
      <c r="AC26177" s="107" t="n"/>
      <c r="AD26177" s="107" t="n"/>
      <c r="AE26177" s="107" t="n"/>
      <c r="AF26177" s="107" t="n"/>
      <c r="AG26177" s="107" t="n"/>
      <c r="AH26177" s="107" t="n"/>
      <c r="AI26177" s="107" t="n"/>
      <c r="AJ26177" s="107" t="n"/>
      <c r="AK26177" s="107" t="n"/>
      <c r="AL26177" s="107" t="n"/>
      <c r="AM26177" s="107" t="n"/>
      <c r="AN26177" s="107" t="n"/>
      <c r="AO26177" s="107" t="n"/>
      <c r="AP26177" s="107" t="n"/>
      <c r="AQ26177" s="107" t="n"/>
      <c r="AR26177" s="107" t="n"/>
      <c r="AS26177" s="107" t="n"/>
      <c r="AT26177" s="107" t="n"/>
      <c r="AU26177" s="107" t="n"/>
      <c r="AV26177" s="107" t="n"/>
      <c r="AW26177" s="107" t="n"/>
      <c r="AX26177" s="107" t="n"/>
      <c r="AY26177" s="107" t="n"/>
      <c r="AZ26177" s="107" t="n"/>
    </row>
    <row r="26178">
      <c r="AA26178" s="107" t="n"/>
      <c r="AB26178" s="107" t="n"/>
      <c r="AC26178" s="107" t="n"/>
      <c r="AD26178" s="107" t="n"/>
      <c r="AE26178" s="107" t="n"/>
      <c r="AF26178" s="107" t="n"/>
      <c r="AG26178" s="107" t="n"/>
      <c r="AH26178" s="107" t="n"/>
      <c r="AI26178" s="107" t="n"/>
      <c r="AJ26178" s="107" t="n"/>
      <c r="AK26178" s="107" t="n"/>
      <c r="AL26178" s="107" t="n"/>
      <c r="AM26178" s="107" t="n"/>
      <c r="AN26178" s="107" t="n"/>
      <c r="AO26178" s="107" t="n"/>
      <c r="AP26178" s="107" t="n"/>
      <c r="AQ26178" s="107" t="n"/>
      <c r="AR26178" s="107" t="n"/>
      <c r="AS26178" s="107" t="n"/>
      <c r="AT26178" s="107" t="n"/>
      <c r="AU26178" s="107" t="n"/>
      <c r="AV26178" s="107" t="n"/>
      <c r="AW26178" s="107" t="n"/>
      <c r="AX26178" s="107" t="n"/>
      <c r="AY26178" s="107" t="n"/>
      <c r="AZ26178" s="107" t="n"/>
    </row>
    <row r="26179">
      <c r="AA26179" s="107" t="n"/>
      <c r="AB26179" s="107" t="n"/>
      <c r="AC26179" s="107" t="n"/>
      <c r="AD26179" s="107" t="n"/>
      <c r="AE26179" s="107" t="n"/>
      <c r="AF26179" s="107" t="n"/>
      <c r="AG26179" s="107" t="n"/>
      <c r="AH26179" s="107" t="n"/>
      <c r="AI26179" s="107" t="n"/>
      <c r="AJ26179" s="107" t="n"/>
      <c r="AK26179" s="107" t="n"/>
      <c r="AL26179" s="107" t="n"/>
      <c r="AM26179" s="107" t="n"/>
      <c r="AN26179" s="107" t="n"/>
      <c r="AO26179" s="107" t="n"/>
      <c r="AP26179" s="107" t="n"/>
      <c r="AQ26179" s="107" t="n"/>
      <c r="AR26179" s="107" t="n"/>
      <c r="AS26179" s="107" t="n"/>
      <c r="AT26179" s="107" t="n"/>
      <c r="AU26179" s="107" t="n"/>
      <c r="AV26179" s="107" t="n"/>
      <c r="AW26179" s="107" t="n"/>
      <c r="AX26179" s="107" t="n"/>
      <c r="AY26179" s="107" t="n"/>
      <c r="AZ26179" s="107" t="n"/>
    </row>
    <row r="26180">
      <c r="AA26180" s="107" t="n"/>
      <c r="AB26180" s="107" t="n"/>
      <c r="AC26180" s="107" t="n"/>
      <c r="AD26180" s="107" t="n"/>
      <c r="AE26180" s="107" t="n"/>
      <c r="AF26180" s="107" t="n"/>
      <c r="AG26180" s="107" t="n"/>
      <c r="AH26180" s="107" t="n"/>
      <c r="AI26180" s="107" t="n"/>
      <c r="AJ26180" s="107" t="n"/>
      <c r="AK26180" s="107" t="n"/>
      <c r="AL26180" s="107" t="n"/>
      <c r="AM26180" s="107" t="n"/>
      <c r="AN26180" s="107" t="n"/>
      <c r="AO26180" s="107" t="n"/>
      <c r="AP26180" s="107" t="n"/>
      <c r="AQ26180" s="107" t="n"/>
      <c r="AR26180" s="107" t="n"/>
      <c r="AS26180" s="107" t="n"/>
      <c r="AT26180" s="107" t="n"/>
      <c r="AU26180" s="107" t="n"/>
      <c r="AV26180" s="107" t="n"/>
      <c r="AW26180" s="107" t="n"/>
      <c r="AX26180" s="107" t="n"/>
      <c r="AY26180" s="107" t="n"/>
      <c r="AZ26180" s="107" t="n"/>
    </row>
    <row r="26181">
      <c r="AA26181" s="107" t="n"/>
      <c r="AB26181" s="107" t="n"/>
      <c r="AC26181" s="107" t="n"/>
      <c r="AD26181" s="107" t="n"/>
      <c r="AE26181" s="107" t="n"/>
      <c r="AF26181" s="107" t="n"/>
      <c r="AG26181" s="107" t="n"/>
      <c r="AH26181" s="107" t="n"/>
      <c r="AI26181" s="107" t="n"/>
      <c r="AJ26181" s="107" t="n"/>
      <c r="AK26181" s="107" t="n"/>
      <c r="AL26181" s="107" t="n"/>
      <c r="AM26181" s="107" t="n"/>
      <c r="AN26181" s="107" t="n"/>
      <c r="AO26181" s="107" t="n"/>
      <c r="AP26181" s="107" t="n"/>
      <c r="AQ26181" s="107" t="n"/>
      <c r="AR26181" s="107" t="n"/>
      <c r="AS26181" s="107" t="n"/>
      <c r="AT26181" s="107" t="n"/>
      <c r="AU26181" s="107" t="n"/>
      <c r="AV26181" s="107" t="n"/>
      <c r="AW26181" s="107" t="n"/>
      <c r="AX26181" s="107" t="n"/>
      <c r="AY26181" s="107" t="n"/>
      <c r="AZ26181" s="107" t="n"/>
    </row>
    <row r="26182">
      <c r="AA26182" s="107" t="n"/>
      <c r="AB26182" s="107" t="n"/>
      <c r="AC26182" s="107" t="n"/>
      <c r="AD26182" s="107" t="n"/>
      <c r="AE26182" s="107" t="n"/>
      <c r="AF26182" s="107" t="n"/>
      <c r="AG26182" s="107" t="n"/>
      <c r="AH26182" s="107" t="n"/>
      <c r="AI26182" s="107" t="n"/>
      <c r="AJ26182" s="107" t="n"/>
      <c r="AK26182" s="107" t="n"/>
      <c r="AL26182" s="107" t="n"/>
      <c r="AM26182" s="107" t="n"/>
      <c r="AN26182" s="107" t="n"/>
      <c r="AO26182" s="107" t="n"/>
      <c r="AP26182" s="107" t="n"/>
      <c r="AQ26182" s="107" t="n"/>
      <c r="AR26182" s="107" t="n"/>
      <c r="AS26182" s="107" t="n"/>
      <c r="AT26182" s="107" t="n"/>
      <c r="AU26182" s="107" t="n"/>
      <c r="AV26182" s="107" t="n"/>
      <c r="AW26182" s="107" t="n"/>
      <c r="AX26182" s="107" t="n"/>
      <c r="AY26182" s="107" t="n"/>
      <c r="AZ26182" s="107" t="n"/>
    </row>
    <row r="26183">
      <c r="AA26183" s="107" t="n"/>
      <c r="AB26183" s="107" t="n"/>
      <c r="AC26183" s="107" t="n"/>
      <c r="AD26183" s="107" t="n"/>
      <c r="AE26183" s="107" t="n"/>
      <c r="AF26183" s="107" t="n"/>
      <c r="AG26183" s="107" t="n"/>
      <c r="AH26183" s="107" t="n"/>
      <c r="AI26183" s="107" t="n"/>
      <c r="AJ26183" s="107" t="n"/>
      <c r="AK26183" s="107" t="n"/>
      <c r="AL26183" s="107" t="n"/>
      <c r="AM26183" s="107" t="n"/>
      <c r="AN26183" s="107" t="n"/>
      <c r="AO26183" s="107" t="n"/>
      <c r="AP26183" s="107" t="n"/>
      <c r="AQ26183" s="107" t="n"/>
      <c r="AR26183" s="107" t="n"/>
      <c r="AS26183" s="107" t="n"/>
      <c r="AT26183" s="107" t="n"/>
      <c r="AU26183" s="107" t="n"/>
      <c r="AV26183" s="107" t="n"/>
      <c r="AW26183" s="107" t="n"/>
      <c r="AX26183" s="107" t="n"/>
      <c r="AY26183" s="107" t="n"/>
      <c r="AZ26183" s="107" t="n"/>
    </row>
    <row r="26184">
      <c r="AA26184" s="107" t="n"/>
      <c r="AB26184" s="107" t="n"/>
      <c r="AC26184" s="107" t="n"/>
      <c r="AD26184" s="107" t="n"/>
      <c r="AE26184" s="107" t="n"/>
      <c r="AF26184" s="107" t="n"/>
      <c r="AG26184" s="107" t="n"/>
      <c r="AH26184" s="107" t="n"/>
      <c r="AI26184" s="107" t="n"/>
      <c r="AJ26184" s="107" t="n"/>
      <c r="AK26184" s="107" t="n"/>
      <c r="AL26184" s="107" t="n"/>
      <c r="AM26184" s="107" t="n"/>
      <c r="AN26184" s="107" t="n"/>
      <c r="AO26184" s="107" t="n"/>
      <c r="AP26184" s="107" t="n"/>
      <c r="AQ26184" s="107" t="n"/>
      <c r="AR26184" s="107" t="n"/>
      <c r="AS26184" s="107" t="n"/>
      <c r="AT26184" s="107" t="n"/>
      <c r="AU26184" s="107" t="n"/>
      <c r="AV26184" s="107" t="n"/>
      <c r="AW26184" s="107" t="n"/>
      <c r="AX26184" s="107" t="n"/>
      <c r="AY26184" s="107" t="n"/>
      <c r="AZ26184" s="107" t="n"/>
    </row>
    <row r="26185">
      <c r="AA26185" s="107" t="n"/>
      <c r="AB26185" s="107" t="n"/>
      <c r="AC26185" s="107" t="n"/>
      <c r="AD26185" s="107" t="n"/>
      <c r="AE26185" s="107" t="n"/>
      <c r="AF26185" s="107" t="n"/>
      <c r="AG26185" s="107" t="n"/>
      <c r="AH26185" s="107" t="n"/>
      <c r="AI26185" s="107" t="n"/>
      <c r="AJ26185" s="107" t="n"/>
      <c r="AK26185" s="107" t="n"/>
      <c r="AL26185" s="107" t="n"/>
      <c r="AM26185" s="107" t="n"/>
      <c r="AN26185" s="107" t="n"/>
      <c r="AO26185" s="107" t="n"/>
      <c r="AP26185" s="107" t="n"/>
      <c r="AQ26185" s="107" t="n"/>
      <c r="AR26185" s="107" t="n"/>
      <c r="AS26185" s="107" t="n"/>
      <c r="AT26185" s="107" t="n"/>
      <c r="AU26185" s="107" t="n"/>
      <c r="AV26185" s="107" t="n"/>
      <c r="AW26185" s="107" t="n"/>
      <c r="AX26185" s="107" t="n"/>
      <c r="AY26185" s="107" t="n"/>
      <c r="AZ26185" s="107" t="n"/>
    </row>
    <row r="26186">
      <c r="AA26186" s="107" t="n"/>
      <c r="AB26186" s="107" t="n"/>
      <c r="AC26186" s="107" t="n"/>
      <c r="AD26186" s="107" t="n"/>
      <c r="AE26186" s="107" t="n"/>
      <c r="AF26186" s="107" t="n"/>
      <c r="AG26186" s="107" t="n"/>
      <c r="AH26186" s="107" t="n"/>
      <c r="AI26186" s="107" t="n"/>
      <c r="AJ26186" s="107" t="n"/>
      <c r="AK26186" s="107" t="n"/>
      <c r="AL26186" s="107" t="n"/>
      <c r="AM26186" s="107" t="n"/>
      <c r="AN26186" s="107" t="n"/>
      <c r="AO26186" s="107" t="n"/>
      <c r="AP26186" s="107" t="n"/>
      <c r="AQ26186" s="107" t="n"/>
      <c r="AR26186" s="107" t="n"/>
      <c r="AS26186" s="107" t="n"/>
      <c r="AT26186" s="107" t="n"/>
      <c r="AU26186" s="107" t="n"/>
      <c r="AV26186" s="107" t="n"/>
      <c r="AW26186" s="107" t="n"/>
      <c r="AX26186" s="107" t="n"/>
      <c r="AY26186" s="107" t="n"/>
      <c r="AZ26186" s="107" t="n"/>
    </row>
    <row r="26187">
      <c r="AA26187" s="107" t="n"/>
      <c r="AB26187" s="107" t="n"/>
      <c r="AC26187" s="107" t="n"/>
      <c r="AD26187" s="107" t="n"/>
      <c r="AE26187" s="107" t="n"/>
      <c r="AF26187" s="107" t="n"/>
      <c r="AG26187" s="107" t="n"/>
      <c r="AH26187" s="107" t="n"/>
      <c r="AI26187" s="107" t="n"/>
      <c r="AJ26187" s="107" t="n"/>
      <c r="AK26187" s="107" t="n"/>
      <c r="AL26187" s="107" t="n"/>
      <c r="AM26187" s="107" t="n"/>
      <c r="AN26187" s="107" t="n"/>
      <c r="AO26187" s="107" t="n"/>
      <c r="AP26187" s="107" t="n"/>
      <c r="AQ26187" s="107" t="n"/>
      <c r="AR26187" s="107" t="n"/>
      <c r="AS26187" s="107" t="n"/>
      <c r="AT26187" s="107" t="n"/>
      <c r="AU26187" s="107" t="n"/>
      <c r="AV26187" s="107" t="n"/>
      <c r="AW26187" s="107" t="n"/>
      <c r="AX26187" s="107" t="n"/>
      <c r="AY26187" s="107" t="n"/>
      <c r="AZ26187" s="107" t="n"/>
    </row>
    <row r="26188">
      <c r="AA26188" s="107" t="n"/>
      <c r="AB26188" s="107" t="n"/>
      <c r="AC26188" s="107" t="n"/>
      <c r="AD26188" s="107" t="n"/>
      <c r="AE26188" s="107" t="n"/>
      <c r="AF26188" s="107" t="n"/>
      <c r="AG26188" s="107" t="n"/>
      <c r="AH26188" s="107" t="n"/>
      <c r="AI26188" s="107" t="n"/>
      <c r="AJ26188" s="107" t="n"/>
      <c r="AK26188" s="107" t="n"/>
      <c r="AL26188" s="107" t="n"/>
      <c r="AM26188" s="107" t="n"/>
      <c r="AN26188" s="107" t="n"/>
      <c r="AO26188" s="107" t="n"/>
      <c r="AP26188" s="107" t="n"/>
      <c r="AQ26188" s="107" t="n"/>
      <c r="AR26188" s="107" t="n"/>
      <c r="AS26188" s="107" t="n"/>
      <c r="AT26188" s="107" t="n"/>
      <c r="AU26188" s="107" t="n"/>
      <c r="AV26188" s="107" t="n"/>
      <c r="AW26188" s="107" t="n"/>
      <c r="AX26188" s="107" t="n"/>
      <c r="AY26188" s="107" t="n"/>
      <c r="AZ26188" s="107" t="n"/>
    </row>
    <row r="26189">
      <c r="AA26189" s="107" t="n"/>
      <c r="AB26189" s="107" t="n"/>
      <c r="AC26189" s="107" t="n"/>
      <c r="AD26189" s="107" t="n"/>
      <c r="AE26189" s="107" t="n"/>
      <c r="AF26189" s="107" t="n"/>
      <c r="AG26189" s="107" t="n"/>
      <c r="AH26189" s="107" t="n"/>
      <c r="AI26189" s="107" t="n"/>
      <c r="AJ26189" s="107" t="n"/>
      <c r="AK26189" s="107" t="n"/>
      <c r="AL26189" s="107" t="n"/>
      <c r="AM26189" s="107" t="n"/>
      <c r="AN26189" s="107" t="n"/>
      <c r="AO26189" s="107" t="n"/>
      <c r="AP26189" s="107" t="n"/>
      <c r="AQ26189" s="107" t="n"/>
      <c r="AR26189" s="107" t="n"/>
      <c r="AS26189" s="107" t="n"/>
      <c r="AT26189" s="107" t="n"/>
      <c r="AU26189" s="107" t="n"/>
      <c r="AV26189" s="107" t="n"/>
      <c r="AW26189" s="107" t="n"/>
      <c r="AX26189" s="107" t="n"/>
      <c r="AY26189" s="107" t="n"/>
      <c r="AZ26189" s="107" t="n"/>
    </row>
    <row r="26190">
      <c r="AA26190" s="107" t="n"/>
      <c r="AB26190" s="107" t="n"/>
      <c r="AC26190" s="107" t="n"/>
      <c r="AD26190" s="107" t="n"/>
      <c r="AE26190" s="107" t="n"/>
      <c r="AF26190" s="107" t="n"/>
      <c r="AG26190" s="107" t="n"/>
      <c r="AH26190" s="107" t="n"/>
      <c r="AI26190" s="107" t="n"/>
      <c r="AJ26190" s="107" t="n"/>
      <c r="AK26190" s="107" t="n"/>
      <c r="AL26190" s="107" t="n"/>
      <c r="AM26190" s="107" t="n"/>
      <c r="AN26190" s="107" t="n"/>
      <c r="AO26190" s="107" t="n"/>
      <c r="AP26190" s="107" t="n"/>
      <c r="AQ26190" s="107" t="n"/>
      <c r="AR26190" s="107" t="n"/>
      <c r="AS26190" s="107" t="n"/>
      <c r="AT26190" s="107" t="n"/>
      <c r="AU26190" s="107" t="n"/>
      <c r="AV26190" s="107" t="n"/>
      <c r="AW26190" s="107" t="n"/>
      <c r="AX26190" s="107" t="n"/>
      <c r="AY26190" s="107" t="n"/>
      <c r="AZ26190" s="107" t="n"/>
    </row>
    <row r="26191">
      <c r="AA26191" s="107" t="n"/>
      <c r="AB26191" s="107" t="n"/>
      <c r="AC26191" s="107" t="n"/>
      <c r="AD26191" s="107" t="n"/>
      <c r="AE26191" s="107" t="n"/>
      <c r="AF26191" s="107" t="n"/>
      <c r="AG26191" s="107" t="n"/>
      <c r="AH26191" s="107" t="n"/>
      <c r="AI26191" s="107" t="n"/>
      <c r="AJ26191" s="107" t="n"/>
      <c r="AK26191" s="107" t="n"/>
      <c r="AL26191" s="107" t="n"/>
      <c r="AM26191" s="107" t="n"/>
      <c r="AN26191" s="107" t="n"/>
      <c r="AO26191" s="107" t="n"/>
      <c r="AP26191" s="107" t="n"/>
      <c r="AQ26191" s="107" t="n"/>
      <c r="AR26191" s="107" t="n"/>
      <c r="AS26191" s="107" t="n"/>
      <c r="AT26191" s="107" t="n"/>
      <c r="AU26191" s="107" t="n"/>
      <c r="AV26191" s="107" t="n"/>
      <c r="AW26191" s="107" t="n"/>
      <c r="AX26191" s="107" t="n"/>
      <c r="AY26191" s="107" t="n"/>
      <c r="AZ26191" s="107" t="n"/>
    </row>
    <row r="26192">
      <c r="AA26192" s="107" t="n"/>
      <c r="AB26192" s="107" t="n"/>
      <c r="AC26192" s="107" t="n"/>
      <c r="AD26192" s="107" t="n"/>
      <c r="AE26192" s="107" t="n"/>
      <c r="AF26192" s="107" t="n"/>
      <c r="AG26192" s="107" t="n"/>
      <c r="AH26192" s="107" t="n"/>
      <c r="AI26192" s="107" t="n"/>
      <c r="AJ26192" s="107" t="n"/>
      <c r="AK26192" s="107" t="n"/>
      <c r="AL26192" s="107" t="n"/>
      <c r="AM26192" s="107" t="n"/>
      <c r="AN26192" s="107" t="n"/>
      <c r="AO26192" s="107" t="n"/>
      <c r="AP26192" s="107" t="n"/>
      <c r="AQ26192" s="107" t="n"/>
      <c r="AR26192" s="107" t="n"/>
      <c r="AS26192" s="107" t="n"/>
      <c r="AT26192" s="107" t="n"/>
      <c r="AU26192" s="107" t="n"/>
      <c r="AV26192" s="107" t="n"/>
      <c r="AW26192" s="107" t="n"/>
      <c r="AX26192" s="107" t="n"/>
      <c r="AY26192" s="107" t="n"/>
      <c r="AZ26192" s="107" t="n"/>
    </row>
    <row r="26193">
      <c r="AA26193" s="107" t="n"/>
      <c r="AB26193" s="107" t="n"/>
      <c r="AC26193" s="107" t="n"/>
      <c r="AD26193" s="107" t="n"/>
      <c r="AE26193" s="107" t="n"/>
      <c r="AF26193" s="107" t="n"/>
      <c r="AG26193" s="107" t="n"/>
      <c r="AH26193" s="107" t="n"/>
      <c r="AI26193" s="107" t="n"/>
      <c r="AJ26193" s="107" t="n"/>
      <c r="AK26193" s="107" t="n"/>
      <c r="AL26193" s="107" t="n"/>
      <c r="AM26193" s="107" t="n"/>
      <c r="AN26193" s="107" t="n"/>
      <c r="AO26193" s="107" t="n"/>
      <c r="AP26193" s="107" t="n"/>
      <c r="AQ26193" s="107" t="n"/>
      <c r="AR26193" s="107" t="n"/>
      <c r="AS26193" s="107" t="n"/>
      <c r="AT26193" s="107" t="n"/>
      <c r="AU26193" s="107" t="n"/>
      <c r="AV26193" s="107" t="n"/>
      <c r="AW26193" s="107" t="n"/>
      <c r="AX26193" s="107" t="n"/>
      <c r="AY26193" s="107" t="n"/>
      <c r="AZ26193" s="107" t="n"/>
    </row>
    <row r="26194">
      <c r="AA26194" s="107" t="n"/>
      <c r="AB26194" s="107" t="n"/>
      <c r="AC26194" s="107" t="n"/>
      <c r="AD26194" s="107" t="n"/>
      <c r="AE26194" s="107" t="n"/>
      <c r="AF26194" s="107" t="n"/>
      <c r="AG26194" s="107" t="n"/>
      <c r="AH26194" s="107" t="n"/>
      <c r="AI26194" s="107" t="n"/>
      <c r="AJ26194" s="107" t="n"/>
      <c r="AK26194" s="107" t="n"/>
      <c r="AL26194" s="107" t="n"/>
      <c r="AM26194" s="107" t="n"/>
      <c r="AN26194" s="107" t="n"/>
      <c r="AO26194" s="107" t="n"/>
      <c r="AP26194" s="107" t="n"/>
      <c r="AQ26194" s="107" t="n"/>
      <c r="AR26194" s="107" t="n"/>
      <c r="AS26194" s="107" t="n"/>
      <c r="AT26194" s="107" t="n"/>
      <c r="AU26194" s="107" t="n"/>
      <c r="AV26194" s="107" t="n"/>
      <c r="AW26194" s="107" t="n"/>
      <c r="AX26194" s="107" t="n"/>
      <c r="AY26194" s="107" t="n"/>
      <c r="AZ26194" s="107" t="n"/>
    </row>
    <row r="26195">
      <c r="AA26195" s="107" t="n"/>
      <c r="AB26195" s="107" t="n"/>
      <c r="AC26195" s="107" t="n"/>
      <c r="AD26195" s="107" t="n"/>
      <c r="AE26195" s="107" t="n"/>
      <c r="AF26195" s="107" t="n"/>
      <c r="AG26195" s="107" t="n"/>
      <c r="AH26195" s="107" t="n"/>
      <c r="AI26195" s="107" t="n"/>
      <c r="AJ26195" s="107" t="n"/>
      <c r="AK26195" s="107" t="n"/>
      <c r="AL26195" s="107" t="n"/>
      <c r="AM26195" s="107" t="n"/>
      <c r="AN26195" s="107" t="n"/>
      <c r="AO26195" s="107" t="n"/>
      <c r="AP26195" s="107" t="n"/>
      <c r="AQ26195" s="107" t="n"/>
      <c r="AR26195" s="107" t="n"/>
      <c r="AS26195" s="107" t="n"/>
      <c r="AT26195" s="107" t="n"/>
      <c r="AU26195" s="107" t="n"/>
      <c r="AV26195" s="107" t="n"/>
      <c r="AW26195" s="107" t="n"/>
      <c r="AX26195" s="107" t="n"/>
      <c r="AY26195" s="107" t="n"/>
      <c r="AZ26195" s="107" t="n"/>
    </row>
    <row r="26196">
      <c r="AA26196" s="107" t="n"/>
      <c r="AB26196" s="107" t="n"/>
      <c r="AC26196" s="107" t="n"/>
      <c r="AD26196" s="107" t="n"/>
      <c r="AE26196" s="107" t="n"/>
      <c r="AF26196" s="107" t="n"/>
      <c r="AG26196" s="107" t="n"/>
      <c r="AH26196" s="107" t="n"/>
      <c r="AI26196" s="107" t="n"/>
      <c r="AJ26196" s="107" t="n"/>
      <c r="AK26196" s="107" t="n"/>
      <c r="AL26196" s="107" t="n"/>
      <c r="AM26196" s="107" t="n"/>
      <c r="AN26196" s="107" t="n"/>
      <c r="AO26196" s="107" t="n"/>
      <c r="AP26196" s="107" t="n"/>
      <c r="AQ26196" s="107" t="n"/>
      <c r="AR26196" s="107" t="n"/>
      <c r="AS26196" s="107" t="n"/>
      <c r="AT26196" s="107" t="n"/>
      <c r="AU26196" s="107" t="n"/>
      <c r="AV26196" s="107" t="n"/>
      <c r="AW26196" s="107" t="n"/>
      <c r="AX26196" s="107" t="n"/>
      <c r="AY26196" s="107" t="n"/>
      <c r="AZ26196" s="107" t="n"/>
    </row>
    <row r="26197">
      <c r="AA26197" s="107" t="n"/>
      <c r="AB26197" s="107" t="n"/>
      <c r="AC26197" s="107" t="n"/>
      <c r="AD26197" s="107" t="n"/>
      <c r="AE26197" s="107" t="n"/>
      <c r="AF26197" s="107" t="n"/>
      <c r="AG26197" s="107" t="n"/>
      <c r="AH26197" s="107" t="n"/>
      <c r="AI26197" s="107" t="n"/>
      <c r="AJ26197" s="107" t="n"/>
      <c r="AK26197" s="107" t="n"/>
      <c r="AL26197" s="107" t="n"/>
      <c r="AM26197" s="107" t="n"/>
      <c r="AN26197" s="107" t="n"/>
      <c r="AO26197" s="107" t="n"/>
      <c r="AP26197" s="107" t="n"/>
      <c r="AQ26197" s="107" t="n"/>
      <c r="AR26197" s="107" t="n"/>
      <c r="AS26197" s="107" t="n"/>
      <c r="AT26197" s="107" t="n"/>
      <c r="AU26197" s="107" t="n"/>
      <c r="AV26197" s="107" t="n"/>
      <c r="AW26197" s="107" t="n"/>
      <c r="AX26197" s="107" t="n"/>
      <c r="AY26197" s="107" t="n"/>
      <c r="AZ26197" s="107" t="n"/>
    </row>
    <row r="26198">
      <c r="AA26198" s="107" t="n"/>
      <c r="AB26198" s="107" t="n"/>
      <c r="AC26198" s="107" t="n"/>
      <c r="AD26198" s="107" t="n"/>
      <c r="AE26198" s="107" t="n"/>
      <c r="AF26198" s="107" t="n"/>
      <c r="AG26198" s="107" t="n"/>
      <c r="AH26198" s="107" t="n"/>
      <c r="AI26198" s="107" t="n"/>
      <c r="AJ26198" s="107" t="n"/>
      <c r="AK26198" s="107" t="n"/>
      <c r="AL26198" s="107" t="n"/>
      <c r="AM26198" s="107" t="n"/>
      <c r="AN26198" s="107" t="n"/>
      <c r="AO26198" s="107" t="n"/>
      <c r="AP26198" s="107" t="n"/>
      <c r="AQ26198" s="107" t="n"/>
      <c r="AR26198" s="107" t="n"/>
      <c r="AS26198" s="107" t="n"/>
      <c r="AT26198" s="107" t="n"/>
      <c r="AU26198" s="107" t="n"/>
      <c r="AV26198" s="107" t="n"/>
      <c r="AW26198" s="107" t="n"/>
      <c r="AX26198" s="107" t="n"/>
      <c r="AY26198" s="107" t="n"/>
      <c r="AZ26198" s="107" t="n"/>
    </row>
    <row r="26199">
      <c r="AA26199" s="107" t="n"/>
      <c r="AB26199" s="107" t="n"/>
      <c r="AC26199" s="107" t="n"/>
      <c r="AD26199" s="107" t="n"/>
      <c r="AE26199" s="107" t="n"/>
      <c r="AF26199" s="107" t="n"/>
      <c r="AG26199" s="107" t="n"/>
      <c r="AH26199" s="107" t="n"/>
      <c r="AI26199" s="107" t="n"/>
      <c r="AJ26199" s="107" t="n"/>
      <c r="AK26199" s="107" t="n"/>
      <c r="AL26199" s="107" t="n"/>
      <c r="AM26199" s="107" t="n"/>
      <c r="AN26199" s="107" t="n"/>
      <c r="AO26199" s="107" t="n"/>
      <c r="AP26199" s="107" t="n"/>
      <c r="AQ26199" s="107" t="n"/>
      <c r="AR26199" s="107" t="n"/>
      <c r="AS26199" s="107" t="n"/>
      <c r="AT26199" s="107" t="n"/>
      <c r="AU26199" s="107" t="n"/>
      <c r="AV26199" s="107" t="n"/>
      <c r="AW26199" s="107" t="n"/>
      <c r="AX26199" s="107" t="n"/>
      <c r="AY26199" s="107" t="n"/>
      <c r="AZ26199" s="107" t="n"/>
    </row>
    <row r="26200">
      <c r="AA26200" s="107" t="n"/>
      <c r="AB26200" s="107" t="n"/>
      <c r="AC26200" s="107" t="n"/>
      <c r="AD26200" s="107" t="n"/>
      <c r="AE26200" s="107" t="n"/>
      <c r="AF26200" s="107" t="n"/>
      <c r="AG26200" s="107" t="n"/>
      <c r="AH26200" s="107" t="n"/>
      <c r="AI26200" s="107" t="n"/>
      <c r="AJ26200" s="107" t="n"/>
      <c r="AK26200" s="107" t="n"/>
      <c r="AL26200" s="107" t="n"/>
      <c r="AM26200" s="107" t="n"/>
      <c r="AN26200" s="107" t="n"/>
      <c r="AO26200" s="107" t="n"/>
      <c r="AP26200" s="107" t="n"/>
      <c r="AQ26200" s="107" t="n"/>
      <c r="AR26200" s="107" t="n"/>
      <c r="AS26200" s="107" t="n"/>
      <c r="AT26200" s="107" t="n"/>
      <c r="AU26200" s="107" t="n"/>
      <c r="AV26200" s="107" t="n"/>
      <c r="AW26200" s="107" t="n"/>
      <c r="AX26200" s="107" t="n"/>
      <c r="AY26200" s="107" t="n"/>
      <c r="AZ26200" s="107" t="n"/>
    </row>
    <row r="26201">
      <c r="AA26201" s="107" t="n"/>
      <c r="AB26201" s="107" t="n"/>
      <c r="AC26201" s="107" t="n"/>
      <c r="AD26201" s="107" t="n"/>
      <c r="AE26201" s="107" t="n"/>
      <c r="AF26201" s="107" t="n"/>
      <c r="AG26201" s="107" t="n"/>
      <c r="AH26201" s="107" t="n"/>
      <c r="AI26201" s="107" t="n"/>
      <c r="AJ26201" s="107" t="n"/>
      <c r="AK26201" s="107" t="n"/>
      <c r="AL26201" s="107" t="n"/>
      <c r="AM26201" s="107" t="n"/>
      <c r="AN26201" s="107" t="n"/>
      <c r="AO26201" s="107" t="n"/>
      <c r="AP26201" s="107" t="n"/>
      <c r="AQ26201" s="107" t="n"/>
      <c r="AR26201" s="107" t="n"/>
      <c r="AS26201" s="107" t="n"/>
      <c r="AT26201" s="107" t="n"/>
      <c r="AU26201" s="107" t="n"/>
      <c r="AV26201" s="107" t="n"/>
      <c r="AW26201" s="107" t="n"/>
      <c r="AX26201" s="107" t="n"/>
      <c r="AY26201" s="107" t="n"/>
      <c r="AZ26201" s="107" t="n"/>
    </row>
    <row r="26202">
      <c r="AA26202" s="107" t="n"/>
      <c r="AB26202" s="107" t="n"/>
      <c r="AC26202" s="107" t="n"/>
      <c r="AD26202" s="107" t="n"/>
      <c r="AE26202" s="107" t="n"/>
      <c r="AF26202" s="107" t="n"/>
      <c r="AG26202" s="107" t="n"/>
      <c r="AH26202" s="107" t="n"/>
      <c r="AI26202" s="107" t="n"/>
      <c r="AJ26202" s="107" t="n"/>
      <c r="AK26202" s="107" t="n"/>
      <c r="AL26202" s="107" t="n"/>
      <c r="AM26202" s="107" t="n"/>
      <c r="AN26202" s="107" t="n"/>
      <c r="AO26202" s="107" t="n"/>
      <c r="AP26202" s="107" t="n"/>
      <c r="AQ26202" s="107" t="n"/>
      <c r="AR26202" s="107" t="n"/>
      <c r="AS26202" s="107" t="n"/>
      <c r="AT26202" s="107" t="n"/>
      <c r="AU26202" s="107" t="n"/>
      <c r="AV26202" s="107" t="n"/>
      <c r="AW26202" s="107" t="n"/>
      <c r="AX26202" s="107" t="n"/>
      <c r="AY26202" s="107" t="n"/>
      <c r="AZ26202" s="107" t="n"/>
    </row>
    <row r="26203">
      <c r="AA26203" s="107" t="n"/>
      <c r="AB26203" s="107" t="n"/>
      <c r="AC26203" s="107" t="n"/>
      <c r="AD26203" s="107" t="n"/>
      <c r="AE26203" s="107" t="n"/>
      <c r="AF26203" s="107" t="n"/>
      <c r="AG26203" s="107" t="n"/>
      <c r="AH26203" s="107" t="n"/>
      <c r="AI26203" s="107" t="n"/>
      <c r="AJ26203" s="107" t="n"/>
      <c r="AK26203" s="107" t="n"/>
      <c r="AL26203" s="107" t="n"/>
      <c r="AM26203" s="107" t="n"/>
      <c r="AN26203" s="107" t="n"/>
      <c r="AO26203" s="107" t="n"/>
      <c r="AP26203" s="107" t="n"/>
      <c r="AQ26203" s="107" t="n"/>
      <c r="AR26203" s="107" t="n"/>
      <c r="AS26203" s="107" t="n"/>
      <c r="AT26203" s="107" t="n"/>
      <c r="AU26203" s="107" t="n"/>
      <c r="AV26203" s="107" t="n"/>
      <c r="AW26203" s="107" t="n"/>
      <c r="AX26203" s="107" t="n"/>
      <c r="AY26203" s="107" t="n"/>
      <c r="AZ26203" s="107" t="n"/>
    </row>
    <row r="26204">
      <c r="AA26204" s="107" t="n"/>
      <c r="AB26204" s="107" t="n"/>
      <c r="AC26204" s="107" t="n"/>
      <c r="AD26204" s="107" t="n"/>
      <c r="AE26204" s="107" t="n"/>
      <c r="AF26204" s="107" t="n"/>
      <c r="AG26204" s="107" t="n"/>
      <c r="AH26204" s="107" t="n"/>
      <c r="AI26204" s="107" t="n"/>
      <c r="AJ26204" s="107" t="n"/>
      <c r="AK26204" s="107" t="n"/>
      <c r="AL26204" s="107" t="n"/>
      <c r="AM26204" s="107" t="n"/>
      <c r="AN26204" s="107" t="n"/>
      <c r="AO26204" s="107" t="n"/>
      <c r="AP26204" s="107" t="n"/>
      <c r="AQ26204" s="107" t="n"/>
      <c r="AR26204" s="107" t="n"/>
      <c r="AS26204" s="107" t="n"/>
      <c r="AT26204" s="107" t="n"/>
      <c r="AU26204" s="107" t="n"/>
      <c r="AV26204" s="107" t="n"/>
      <c r="AW26204" s="107" t="n"/>
      <c r="AX26204" s="107" t="n"/>
      <c r="AY26204" s="107" t="n"/>
      <c r="AZ26204" s="107" t="n"/>
    </row>
    <row r="26205">
      <c r="AA26205" s="107" t="n"/>
      <c r="AB26205" s="107" t="n"/>
      <c r="AC26205" s="107" t="n"/>
      <c r="AD26205" s="107" t="n"/>
      <c r="AE26205" s="107" t="n"/>
      <c r="AF26205" s="107" t="n"/>
      <c r="AG26205" s="107" t="n"/>
      <c r="AH26205" s="107" t="n"/>
      <c r="AI26205" s="107" t="n"/>
      <c r="AJ26205" s="107" t="n"/>
      <c r="AK26205" s="107" t="n"/>
      <c r="AL26205" s="107" t="n"/>
      <c r="AM26205" s="107" t="n"/>
      <c r="AN26205" s="107" t="n"/>
      <c r="AO26205" s="107" t="n"/>
      <c r="AP26205" s="107" t="n"/>
      <c r="AQ26205" s="107" t="n"/>
      <c r="AR26205" s="107" t="n"/>
      <c r="AS26205" s="107" t="n"/>
      <c r="AT26205" s="107" t="n"/>
      <c r="AU26205" s="107" t="n"/>
      <c r="AV26205" s="107" t="n"/>
      <c r="AW26205" s="107" t="n"/>
      <c r="AX26205" s="107" t="n"/>
      <c r="AY26205" s="107" t="n"/>
      <c r="AZ26205" s="107" t="n"/>
    </row>
    <row r="26206">
      <c r="AA26206" s="107" t="n"/>
      <c r="AB26206" s="107" t="n"/>
      <c r="AC26206" s="107" t="n"/>
      <c r="AD26206" s="107" t="n"/>
      <c r="AE26206" s="107" t="n"/>
      <c r="AF26206" s="107" t="n"/>
      <c r="AG26206" s="107" t="n"/>
      <c r="AH26206" s="107" t="n"/>
      <c r="AI26206" s="107" t="n"/>
      <c r="AJ26206" s="107" t="n"/>
      <c r="AK26206" s="107" t="n"/>
      <c r="AL26206" s="107" t="n"/>
      <c r="AM26206" s="107" t="n"/>
      <c r="AN26206" s="107" t="n"/>
      <c r="AO26206" s="107" t="n"/>
      <c r="AP26206" s="107" t="n"/>
      <c r="AQ26206" s="107" t="n"/>
      <c r="AR26206" s="107" t="n"/>
      <c r="AS26206" s="107" t="n"/>
      <c r="AT26206" s="107" t="n"/>
      <c r="AU26206" s="107" t="n"/>
      <c r="AV26206" s="107" t="n"/>
      <c r="AW26206" s="107" t="n"/>
      <c r="AX26206" s="107" t="n"/>
      <c r="AY26206" s="107" t="n"/>
      <c r="AZ26206" s="107" t="n"/>
    </row>
    <row r="26207">
      <c r="AA26207" s="107" t="n"/>
      <c r="AB26207" s="107" t="n"/>
      <c r="AC26207" s="107" t="n"/>
      <c r="AD26207" s="107" t="n"/>
      <c r="AE26207" s="107" t="n"/>
      <c r="AF26207" s="107" t="n"/>
      <c r="AG26207" s="107" t="n"/>
      <c r="AH26207" s="107" t="n"/>
      <c r="AI26207" s="107" t="n"/>
      <c r="AJ26207" s="107" t="n"/>
      <c r="AK26207" s="107" t="n"/>
      <c r="AL26207" s="107" t="n"/>
      <c r="AM26207" s="107" t="n"/>
      <c r="AN26207" s="107" t="n"/>
      <c r="AO26207" s="107" t="n"/>
      <c r="AP26207" s="107" t="n"/>
      <c r="AQ26207" s="107" t="n"/>
      <c r="AR26207" s="107" t="n"/>
      <c r="AS26207" s="107" t="n"/>
      <c r="AT26207" s="107" t="n"/>
      <c r="AU26207" s="107" t="n"/>
      <c r="AV26207" s="107" t="n"/>
      <c r="AW26207" s="107" t="n"/>
      <c r="AX26207" s="107" t="n"/>
      <c r="AY26207" s="107" t="n"/>
      <c r="AZ26207" s="107" t="n"/>
    </row>
    <row r="26208">
      <c r="AA26208" s="107" t="n"/>
      <c r="AB26208" s="107" t="n"/>
      <c r="AC26208" s="107" t="n"/>
      <c r="AD26208" s="107" t="n"/>
      <c r="AE26208" s="107" t="n"/>
      <c r="AF26208" s="107" t="n"/>
      <c r="AG26208" s="107" t="n"/>
      <c r="AH26208" s="107" t="n"/>
      <c r="AI26208" s="107" t="n"/>
      <c r="AJ26208" s="107" t="n"/>
      <c r="AK26208" s="107" t="n"/>
      <c r="AL26208" s="107" t="n"/>
      <c r="AM26208" s="107" t="n"/>
      <c r="AN26208" s="107" t="n"/>
      <c r="AO26208" s="107" t="n"/>
      <c r="AP26208" s="107" t="n"/>
      <c r="AQ26208" s="107" t="n"/>
      <c r="AR26208" s="107" t="n"/>
      <c r="AS26208" s="107" t="n"/>
      <c r="AT26208" s="107" t="n"/>
      <c r="AU26208" s="107" t="n"/>
      <c r="AV26208" s="107" t="n"/>
      <c r="AW26208" s="107" t="n"/>
      <c r="AX26208" s="107" t="n"/>
      <c r="AY26208" s="107" t="n"/>
      <c r="AZ26208" s="107" t="n"/>
    </row>
    <row r="26209">
      <c r="AA26209" s="107" t="n"/>
      <c r="AB26209" s="107" t="n"/>
      <c r="AC26209" s="107" t="n"/>
      <c r="AD26209" s="107" t="n"/>
      <c r="AE26209" s="107" t="n"/>
      <c r="AF26209" s="107" t="n"/>
      <c r="AG26209" s="107" t="n"/>
      <c r="AH26209" s="107" t="n"/>
      <c r="AI26209" s="107" t="n"/>
      <c r="AJ26209" s="107" t="n"/>
      <c r="AK26209" s="107" t="n"/>
      <c r="AL26209" s="107" t="n"/>
      <c r="AM26209" s="107" t="n"/>
      <c r="AN26209" s="107" t="n"/>
      <c r="AO26209" s="107" t="n"/>
      <c r="AP26209" s="107" t="n"/>
      <c r="AQ26209" s="107" t="n"/>
      <c r="AR26209" s="107" t="n"/>
      <c r="AS26209" s="107" t="n"/>
      <c r="AT26209" s="107" t="n"/>
      <c r="AU26209" s="107" t="n"/>
      <c r="AV26209" s="107" t="n"/>
      <c r="AW26209" s="107" t="n"/>
      <c r="AX26209" s="107" t="n"/>
      <c r="AY26209" s="107" t="n"/>
      <c r="AZ26209" s="107" t="n"/>
    </row>
    <row r="26210">
      <c r="AA26210" s="107" t="n"/>
      <c r="AB26210" s="107" t="n"/>
      <c r="AC26210" s="107" t="n"/>
      <c r="AD26210" s="107" t="n"/>
      <c r="AE26210" s="107" t="n"/>
      <c r="AF26210" s="107" t="n"/>
      <c r="AG26210" s="107" t="n"/>
      <c r="AH26210" s="107" t="n"/>
      <c r="AI26210" s="107" t="n"/>
      <c r="AJ26210" s="107" t="n"/>
      <c r="AK26210" s="107" t="n"/>
      <c r="AL26210" s="107" t="n"/>
      <c r="AM26210" s="107" t="n"/>
      <c r="AN26210" s="107" t="n"/>
      <c r="AO26210" s="107" t="n"/>
      <c r="AP26210" s="107" t="n"/>
      <c r="AQ26210" s="107" t="n"/>
      <c r="AR26210" s="107" t="n"/>
      <c r="AS26210" s="107" t="n"/>
      <c r="AT26210" s="107" t="n"/>
      <c r="AU26210" s="107" t="n"/>
      <c r="AV26210" s="107" t="n"/>
      <c r="AW26210" s="107" t="n"/>
      <c r="AX26210" s="107" t="n"/>
      <c r="AY26210" s="107" t="n"/>
      <c r="AZ26210" s="107" t="n"/>
    </row>
    <row r="26211">
      <c r="AA26211" s="107" t="n"/>
      <c r="AB26211" s="107" t="n"/>
      <c r="AC26211" s="107" t="n"/>
      <c r="AD26211" s="107" t="n"/>
      <c r="AE26211" s="107" t="n"/>
      <c r="AF26211" s="107" t="n"/>
      <c r="AG26211" s="107" t="n"/>
      <c r="AH26211" s="107" t="n"/>
      <c r="AI26211" s="107" t="n"/>
      <c r="AJ26211" s="107" t="n"/>
      <c r="AK26211" s="107" t="n"/>
      <c r="AL26211" s="107" t="n"/>
      <c r="AM26211" s="107" t="n"/>
      <c r="AN26211" s="107" t="n"/>
      <c r="AO26211" s="107" t="n"/>
      <c r="AP26211" s="107" t="n"/>
      <c r="AQ26211" s="107" t="n"/>
      <c r="AR26211" s="107" t="n"/>
      <c r="AS26211" s="107" t="n"/>
      <c r="AT26211" s="107" t="n"/>
      <c r="AU26211" s="107" t="n"/>
      <c r="AV26211" s="107" t="n"/>
      <c r="AW26211" s="107" t="n"/>
      <c r="AX26211" s="107" t="n"/>
      <c r="AY26211" s="107" t="n"/>
      <c r="AZ26211" s="107" t="n"/>
    </row>
    <row r="26212">
      <c r="AA26212" s="107" t="n"/>
      <c r="AB26212" s="107" t="n"/>
      <c r="AC26212" s="107" t="n"/>
      <c r="AD26212" s="107" t="n"/>
      <c r="AE26212" s="107" t="n"/>
      <c r="AF26212" s="107" t="n"/>
      <c r="AG26212" s="107" t="n"/>
      <c r="AH26212" s="107" t="n"/>
      <c r="AI26212" s="107" t="n"/>
      <c r="AJ26212" s="107" t="n"/>
      <c r="AK26212" s="107" t="n"/>
      <c r="AL26212" s="107" t="n"/>
      <c r="AM26212" s="107" t="n"/>
      <c r="AN26212" s="107" t="n"/>
      <c r="AO26212" s="107" t="n"/>
      <c r="AP26212" s="107" t="n"/>
      <c r="AQ26212" s="107" t="n"/>
      <c r="AR26212" s="107" t="n"/>
      <c r="AS26212" s="107" t="n"/>
      <c r="AT26212" s="107" t="n"/>
      <c r="AU26212" s="107" t="n"/>
      <c r="AV26212" s="107" t="n"/>
      <c r="AW26212" s="107" t="n"/>
      <c r="AX26212" s="107" t="n"/>
      <c r="AY26212" s="107" t="n"/>
      <c r="AZ26212" s="107" t="n"/>
    </row>
    <row r="26213">
      <c r="AA26213" s="107" t="n"/>
      <c r="AB26213" s="107" t="n"/>
      <c r="AC26213" s="107" t="n"/>
      <c r="AD26213" s="107" t="n"/>
      <c r="AE26213" s="107" t="n"/>
      <c r="AF26213" s="107" t="n"/>
      <c r="AG26213" s="107" t="n"/>
      <c r="AH26213" s="107" t="n"/>
      <c r="AI26213" s="107" t="n"/>
      <c r="AJ26213" s="107" t="n"/>
      <c r="AK26213" s="107" t="n"/>
      <c r="AL26213" s="107" t="n"/>
      <c r="AM26213" s="107" t="n"/>
      <c r="AN26213" s="107" t="n"/>
      <c r="AO26213" s="107" t="n"/>
      <c r="AP26213" s="107" t="n"/>
      <c r="AQ26213" s="107" t="n"/>
      <c r="AR26213" s="107" t="n"/>
      <c r="AS26213" s="107" t="n"/>
      <c r="AT26213" s="107" t="n"/>
      <c r="AU26213" s="107" t="n"/>
      <c r="AV26213" s="107" t="n"/>
      <c r="AW26213" s="107" t="n"/>
      <c r="AX26213" s="107" t="n"/>
      <c r="AY26213" s="107" t="n"/>
      <c r="AZ26213" s="107" t="n"/>
    </row>
    <row r="26214">
      <c r="AA26214" s="107" t="n"/>
      <c r="AB26214" s="107" t="n"/>
      <c r="AC26214" s="107" t="n"/>
      <c r="AD26214" s="107" t="n"/>
      <c r="AE26214" s="107" t="n"/>
      <c r="AF26214" s="107" t="n"/>
      <c r="AG26214" s="107" t="n"/>
      <c r="AH26214" s="107" t="n"/>
      <c r="AI26214" s="107" t="n"/>
      <c r="AJ26214" s="107" t="n"/>
      <c r="AK26214" s="107" t="n"/>
      <c r="AL26214" s="107" t="n"/>
      <c r="AM26214" s="107" t="n"/>
      <c r="AN26214" s="107" t="n"/>
      <c r="AO26214" s="107" t="n"/>
      <c r="AP26214" s="107" t="n"/>
      <c r="AQ26214" s="107" t="n"/>
      <c r="AR26214" s="107" t="n"/>
      <c r="AS26214" s="107" t="n"/>
      <c r="AT26214" s="107" t="n"/>
      <c r="AU26214" s="107" t="n"/>
      <c r="AV26214" s="107" t="n"/>
      <c r="AW26214" s="107" t="n"/>
      <c r="AX26214" s="107" t="n"/>
      <c r="AY26214" s="107" t="n"/>
      <c r="AZ26214" s="107" t="n"/>
    </row>
    <row r="26215">
      <c r="AA26215" s="107" t="n"/>
      <c r="AB26215" s="107" t="n"/>
      <c r="AC26215" s="107" t="n"/>
      <c r="AD26215" s="107" t="n"/>
      <c r="AE26215" s="107" t="n"/>
      <c r="AF26215" s="107" t="n"/>
      <c r="AG26215" s="107" t="n"/>
      <c r="AH26215" s="107" t="n"/>
      <c r="AI26215" s="107" t="n"/>
      <c r="AJ26215" s="107" t="n"/>
      <c r="AK26215" s="107" t="n"/>
      <c r="AL26215" s="107" t="n"/>
      <c r="AM26215" s="107" t="n"/>
      <c r="AN26215" s="107" t="n"/>
      <c r="AO26215" s="107" t="n"/>
      <c r="AP26215" s="107" t="n"/>
      <c r="AQ26215" s="107" t="n"/>
      <c r="AR26215" s="107" t="n"/>
      <c r="AS26215" s="107" t="n"/>
      <c r="AT26215" s="107" t="n"/>
      <c r="AU26215" s="107" t="n"/>
      <c r="AV26215" s="107" t="n"/>
      <c r="AW26215" s="107" t="n"/>
      <c r="AX26215" s="107" t="n"/>
      <c r="AY26215" s="107" t="n"/>
      <c r="AZ26215" s="107" t="n"/>
    </row>
    <row r="26216">
      <c r="AA26216" s="107" t="n"/>
      <c r="AB26216" s="107" t="n"/>
      <c r="AC26216" s="107" t="n"/>
      <c r="AD26216" s="107" t="n"/>
      <c r="AE26216" s="107" t="n"/>
      <c r="AF26216" s="107" t="n"/>
      <c r="AG26216" s="107" t="n"/>
      <c r="AH26216" s="107" t="n"/>
      <c r="AI26216" s="107" t="n"/>
      <c r="AJ26216" s="107" t="n"/>
      <c r="AK26216" s="107" t="n"/>
      <c r="AL26216" s="107" t="n"/>
      <c r="AM26216" s="107" t="n"/>
      <c r="AN26216" s="107" t="n"/>
      <c r="AO26216" s="107" t="n"/>
      <c r="AP26216" s="107" t="n"/>
      <c r="AQ26216" s="107" t="n"/>
      <c r="AR26216" s="107" t="n"/>
      <c r="AS26216" s="107" t="n"/>
      <c r="AT26216" s="107" t="n"/>
      <c r="AU26216" s="107" t="n"/>
      <c r="AV26216" s="107" t="n"/>
      <c r="AW26216" s="107" t="n"/>
      <c r="AX26216" s="107" t="n"/>
      <c r="AY26216" s="107" t="n"/>
      <c r="AZ26216" s="107" t="n"/>
    </row>
    <row r="26217">
      <c r="AA26217" s="107" t="n"/>
      <c r="AB26217" s="107" t="n"/>
      <c r="AC26217" s="107" t="n"/>
      <c r="AD26217" s="107" t="n"/>
      <c r="AE26217" s="107" t="n"/>
      <c r="AF26217" s="107" t="n"/>
      <c r="AG26217" s="107" t="n"/>
      <c r="AH26217" s="107" t="n"/>
      <c r="AI26217" s="107" t="n"/>
      <c r="AJ26217" s="107" t="n"/>
      <c r="AK26217" s="107" t="n"/>
      <c r="AL26217" s="107" t="n"/>
      <c r="AM26217" s="107" t="n"/>
      <c r="AN26217" s="107" t="n"/>
      <c r="AO26217" s="107" t="n"/>
      <c r="AP26217" s="107" t="n"/>
      <c r="AQ26217" s="107" t="n"/>
      <c r="AR26217" s="107" t="n"/>
      <c r="AS26217" s="107" t="n"/>
      <c r="AT26217" s="107" t="n"/>
      <c r="AU26217" s="107" t="n"/>
      <c r="AV26217" s="107" t="n"/>
      <c r="AW26217" s="107" t="n"/>
      <c r="AX26217" s="107" t="n"/>
      <c r="AY26217" s="107" t="n"/>
      <c r="AZ26217" s="107" t="n"/>
    </row>
    <row r="26218">
      <c r="AA26218" s="107" t="n"/>
      <c r="AB26218" s="107" t="n"/>
      <c r="AC26218" s="107" t="n"/>
      <c r="AD26218" s="107" t="n"/>
      <c r="AE26218" s="107" t="n"/>
      <c r="AF26218" s="107" t="n"/>
      <c r="AG26218" s="107" t="n"/>
      <c r="AH26218" s="107" t="n"/>
      <c r="AI26218" s="107" t="n"/>
      <c r="AJ26218" s="107" t="n"/>
      <c r="AK26218" s="107" t="n"/>
      <c r="AL26218" s="107" t="n"/>
      <c r="AM26218" s="107" t="n"/>
      <c r="AN26218" s="107" t="n"/>
      <c r="AO26218" s="107" t="n"/>
      <c r="AP26218" s="107" t="n"/>
      <c r="AQ26218" s="107" t="n"/>
      <c r="AR26218" s="107" t="n"/>
      <c r="AS26218" s="107" t="n"/>
      <c r="AT26218" s="107" t="n"/>
      <c r="AU26218" s="107" t="n"/>
      <c r="AV26218" s="107" t="n"/>
      <c r="AW26218" s="107" t="n"/>
      <c r="AX26218" s="107" t="n"/>
      <c r="AY26218" s="107" t="n"/>
      <c r="AZ26218" s="107" t="n"/>
    </row>
    <row r="26219">
      <c r="AA26219" s="107" t="n"/>
      <c r="AB26219" s="107" t="n"/>
      <c r="AC26219" s="107" t="n"/>
      <c r="AD26219" s="107" t="n"/>
      <c r="AE26219" s="107" t="n"/>
      <c r="AF26219" s="107" t="n"/>
      <c r="AG26219" s="107" t="n"/>
      <c r="AH26219" s="107" t="n"/>
      <c r="AI26219" s="107" t="n"/>
      <c r="AJ26219" s="107" t="n"/>
      <c r="AK26219" s="107" t="n"/>
      <c r="AL26219" s="107" t="n"/>
      <c r="AM26219" s="107" t="n"/>
      <c r="AN26219" s="107" t="n"/>
      <c r="AO26219" s="107" t="n"/>
      <c r="AP26219" s="107" t="n"/>
      <c r="AQ26219" s="107" t="n"/>
      <c r="AR26219" s="107" t="n"/>
      <c r="AS26219" s="107" t="n"/>
      <c r="AT26219" s="107" t="n"/>
      <c r="AU26219" s="107" t="n"/>
      <c r="AV26219" s="107" t="n"/>
      <c r="AW26219" s="107" t="n"/>
      <c r="AX26219" s="107" t="n"/>
      <c r="AY26219" s="107" t="n"/>
      <c r="AZ26219" s="107" t="n"/>
    </row>
    <row r="26220">
      <c r="AA26220" s="107" t="n"/>
      <c r="AB26220" s="107" t="n"/>
      <c r="AC26220" s="107" t="n"/>
      <c r="AD26220" s="107" t="n"/>
      <c r="AE26220" s="107" t="n"/>
      <c r="AF26220" s="107" t="n"/>
      <c r="AG26220" s="107" t="n"/>
      <c r="AH26220" s="107" t="n"/>
      <c r="AI26220" s="107" t="n"/>
      <c r="AJ26220" s="107" t="n"/>
      <c r="AK26220" s="107" t="n"/>
      <c r="AL26220" s="107" t="n"/>
      <c r="AM26220" s="107" t="n"/>
      <c r="AN26220" s="107" t="n"/>
      <c r="AO26220" s="107" t="n"/>
      <c r="AP26220" s="107" t="n"/>
      <c r="AQ26220" s="107" t="n"/>
      <c r="AR26220" s="107" t="n"/>
      <c r="AS26220" s="107" t="n"/>
      <c r="AT26220" s="107" t="n"/>
      <c r="AU26220" s="107" t="n"/>
      <c r="AV26220" s="107" t="n"/>
      <c r="AW26220" s="107" t="n"/>
      <c r="AX26220" s="107" t="n"/>
      <c r="AY26220" s="107" t="n"/>
      <c r="AZ26220" s="107" t="n"/>
    </row>
    <row r="26221">
      <c r="AA26221" s="107" t="n"/>
      <c r="AB26221" s="107" t="n"/>
      <c r="AC26221" s="107" t="n"/>
      <c r="AD26221" s="107" t="n"/>
      <c r="AE26221" s="107" t="n"/>
      <c r="AF26221" s="107" t="n"/>
      <c r="AG26221" s="107" t="n"/>
      <c r="AH26221" s="107" t="n"/>
      <c r="AI26221" s="107" t="n"/>
      <c r="AJ26221" s="107" t="n"/>
      <c r="AK26221" s="107" t="n"/>
      <c r="AL26221" s="107" t="n"/>
      <c r="AM26221" s="107" t="n"/>
      <c r="AN26221" s="107" t="n"/>
      <c r="AO26221" s="107" t="n"/>
      <c r="AP26221" s="107" t="n"/>
      <c r="AQ26221" s="107" t="n"/>
      <c r="AR26221" s="107" t="n"/>
      <c r="AS26221" s="107" t="n"/>
      <c r="AT26221" s="107" t="n"/>
      <c r="AU26221" s="107" t="n"/>
      <c r="AV26221" s="107" t="n"/>
      <c r="AW26221" s="107" t="n"/>
      <c r="AX26221" s="107" t="n"/>
      <c r="AY26221" s="107" t="n"/>
      <c r="AZ26221" s="107" t="n"/>
    </row>
    <row r="26222">
      <c r="AA26222" s="107" t="n"/>
      <c r="AB26222" s="107" t="n"/>
      <c r="AC26222" s="107" t="n"/>
      <c r="AD26222" s="107" t="n"/>
      <c r="AE26222" s="107" t="n"/>
      <c r="AF26222" s="107" t="n"/>
      <c r="AG26222" s="107" t="n"/>
      <c r="AH26222" s="107" t="n"/>
      <c r="AI26222" s="107" t="n"/>
      <c r="AJ26222" s="107" t="n"/>
      <c r="AK26222" s="107" t="n"/>
      <c r="AL26222" s="107" t="n"/>
      <c r="AM26222" s="107" t="n"/>
      <c r="AN26222" s="107" t="n"/>
      <c r="AO26222" s="107" t="n"/>
      <c r="AP26222" s="107" t="n"/>
      <c r="AQ26222" s="107" t="n"/>
      <c r="AR26222" s="107" t="n"/>
      <c r="AS26222" s="107" t="n"/>
      <c r="AT26222" s="107" t="n"/>
      <c r="AU26222" s="107" t="n"/>
      <c r="AV26222" s="107" t="n"/>
      <c r="AW26222" s="107" t="n"/>
      <c r="AX26222" s="107" t="n"/>
      <c r="AY26222" s="107" t="n"/>
      <c r="AZ26222" s="107" t="n"/>
    </row>
    <row r="26223">
      <c r="AA26223" s="107" t="n"/>
      <c r="AB26223" s="107" t="n"/>
      <c r="AC26223" s="107" t="n"/>
      <c r="AD26223" s="107" t="n"/>
      <c r="AE26223" s="107" t="n"/>
      <c r="AF26223" s="107" t="n"/>
      <c r="AG26223" s="107" t="n"/>
      <c r="AH26223" s="107" t="n"/>
      <c r="AI26223" s="107" t="n"/>
      <c r="AJ26223" s="107" t="n"/>
      <c r="AK26223" s="107" t="n"/>
      <c r="AL26223" s="107" t="n"/>
      <c r="AM26223" s="107" t="n"/>
      <c r="AN26223" s="107" t="n"/>
      <c r="AO26223" s="107" t="n"/>
      <c r="AP26223" s="107" t="n"/>
      <c r="AQ26223" s="107" t="n"/>
      <c r="AR26223" s="107" t="n"/>
      <c r="AS26223" s="107" t="n"/>
      <c r="AT26223" s="107" t="n"/>
      <c r="AU26223" s="107" t="n"/>
      <c r="AV26223" s="107" t="n"/>
      <c r="AW26223" s="107" t="n"/>
      <c r="AX26223" s="107" t="n"/>
      <c r="AY26223" s="107" t="n"/>
      <c r="AZ26223" s="107" t="n"/>
    </row>
    <row r="26224">
      <c r="AA26224" s="107" t="n"/>
      <c r="AB26224" s="107" t="n"/>
      <c r="AC26224" s="107" t="n"/>
      <c r="AD26224" s="107" t="n"/>
      <c r="AE26224" s="107" t="n"/>
      <c r="AF26224" s="107" t="n"/>
      <c r="AG26224" s="107" t="n"/>
      <c r="AH26224" s="107" t="n"/>
      <c r="AI26224" s="107" t="n"/>
      <c r="AJ26224" s="107" t="n"/>
      <c r="AK26224" s="107" t="n"/>
      <c r="AL26224" s="107" t="n"/>
      <c r="AM26224" s="107" t="n"/>
      <c r="AN26224" s="107" t="n"/>
      <c r="AO26224" s="107" t="n"/>
      <c r="AP26224" s="107" t="n"/>
      <c r="AQ26224" s="107" t="n"/>
      <c r="AR26224" s="107" t="n"/>
      <c r="AS26224" s="107" t="n"/>
      <c r="AT26224" s="107" t="n"/>
      <c r="AU26224" s="107" t="n"/>
      <c r="AV26224" s="107" t="n"/>
      <c r="AW26224" s="107" t="n"/>
      <c r="AX26224" s="107" t="n"/>
      <c r="AY26224" s="107" t="n"/>
      <c r="AZ26224" s="107" t="n"/>
    </row>
    <row r="26225">
      <c r="AA26225" s="107" t="n"/>
      <c r="AB26225" s="107" t="n"/>
      <c r="AC26225" s="107" t="n"/>
      <c r="AD26225" s="107" t="n"/>
      <c r="AE26225" s="107" t="n"/>
      <c r="AF26225" s="107" t="n"/>
      <c r="AG26225" s="107" t="n"/>
      <c r="AH26225" s="107" t="n"/>
      <c r="AI26225" s="107" t="n"/>
      <c r="AJ26225" s="107" t="n"/>
      <c r="AK26225" s="107" t="n"/>
      <c r="AL26225" s="107" t="n"/>
      <c r="AM26225" s="107" t="n"/>
      <c r="AN26225" s="107" t="n"/>
      <c r="AO26225" s="107" t="n"/>
      <c r="AP26225" s="107" t="n"/>
      <c r="AQ26225" s="107" t="n"/>
      <c r="AR26225" s="107" t="n"/>
      <c r="AS26225" s="107" t="n"/>
      <c r="AT26225" s="107" t="n"/>
      <c r="AU26225" s="107" t="n"/>
      <c r="AV26225" s="107" t="n"/>
      <c r="AW26225" s="107" t="n"/>
      <c r="AX26225" s="107" t="n"/>
      <c r="AY26225" s="107" t="n"/>
      <c r="AZ26225" s="107" t="n"/>
    </row>
    <row r="26226">
      <c r="AA26226" s="107" t="n"/>
      <c r="AB26226" s="107" t="n"/>
      <c r="AC26226" s="107" t="n"/>
      <c r="AD26226" s="107" t="n"/>
      <c r="AE26226" s="107" t="n"/>
      <c r="AF26226" s="107" t="n"/>
      <c r="AG26226" s="107" t="n"/>
      <c r="AH26226" s="107" t="n"/>
      <c r="AI26226" s="107" t="n"/>
      <c r="AJ26226" s="107" t="n"/>
      <c r="AK26226" s="107" t="n"/>
      <c r="AL26226" s="107" t="n"/>
      <c r="AM26226" s="107" t="n"/>
      <c r="AN26226" s="107" t="n"/>
      <c r="AO26226" s="107" t="n"/>
      <c r="AP26226" s="107" t="n"/>
      <c r="AQ26226" s="107" t="n"/>
      <c r="AR26226" s="107" t="n"/>
      <c r="AS26226" s="107" t="n"/>
      <c r="AT26226" s="107" t="n"/>
      <c r="AU26226" s="107" t="n"/>
      <c r="AV26226" s="107" t="n"/>
      <c r="AW26226" s="107" t="n"/>
      <c r="AX26226" s="107" t="n"/>
      <c r="AY26226" s="107" t="n"/>
      <c r="AZ26226" s="107" t="n"/>
    </row>
    <row r="26227">
      <c r="AA26227" s="107" t="n"/>
      <c r="AB26227" s="107" t="n"/>
      <c r="AC26227" s="107" t="n"/>
      <c r="AD26227" s="107" t="n"/>
      <c r="AE26227" s="107" t="n"/>
      <c r="AF26227" s="107" t="n"/>
      <c r="AG26227" s="107" t="n"/>
      <c r="AH26227" s="107" t="n"/>
      <c r="AI26227" s="107" t="n"/>
      <c r="AJ26227" s="107" t="n"/>
      <c r="AK26227" s="107" t="n"/>
      <c r="AL26227" s="107" t="n"/>
      <c r="AM26227" s="107" t="n"/>
      <c r="AN26227" s="107" t="n"/>
      <c r="AO26227" s="107" t="n"/>
      <c r="AP26227" s="107" t="n"/>
      <c r="AQ26227" s="107" t="n"/>
      <c r="AR26227" s="107" t="n"/>
      <c r="AS26227" s="107" t="n"/>
      <c r="AT26227" s="107" t="n"/>
      <c r="AU26227" s="107" t="n"/>
      <c r="AV26227" s="107" t="n"/>
      <c r="AW26227" s="107" t="n"/>
      <c r="AX26227" s="107" t="n"/>
      <c r="AY26227" s="107" t="n"/>
      <c r="AZ26227" s="107" t="n"/>
    </row>
    <row r="26228">
      <c r="AA26228" s="107" t="n"/>
      <c r="AB26228" s="107" t="n"/>
      <c r="AC26228" s="107" t="n"/>
      <c r="AD26228" s="107" t="n"/>
      <c r="AE26228" s="107" t="n"/>
      <c r="AF26228" s="107" t="n"/>
      <c r="AG26228" s="107" t="n"/>
      <c r="AH26228" s="107" t="n"/>
      <c r="AI26228" s="107" t="n"/>
      <c r="AJ26228" s="107" t="n"/>
      <c r="AK26228" s="107" t="n"/>
      <c r="AL26228" s="107" t="n"/>
      <c r="AM26228" s="107" t="n"/>
      <c r="AN26228" s="107" t="n"/>
      <c r="AO26228" s="107" t="n"/>
      <c r="AP26228" s="107" t="n"/>
      <c r="AQ26228" s="107" t="n"/>
      <c r="AR26228" s="107" t="n"/>
      <c r="AS26228" s="107" t="n"/>
      <c r="AT26228" s="107" t="n"/>
      <c r="AU26228" s="107" t="n"/>
      <c r="AV26228" s="107" t="n"/>
      <c r="AW26228" s="107" t="n"/>
      <c r="AX26228" s="107" t="n"/>
      <c r="AY26228" s="107" t="n"/>
      <c r="AZ26228" s="107" t="n"/>
    </row>
    <row r="26229">
      <c r="AA26229" s="107" t="n"/>
      <c r="AB26229" s="107" t="n"/>
      <c r="AC26229" s="107" t="n"/>
      <c r="AD26229" s="107" t="n"/>
      <c r="AE26229" s="107" t="n"/>
      <c r="AF26229" s="107" t="n"/>
      <c r="AG26229" s="107" t="n"/>
      <c r="AH26229" s="107" t="n"/>
      <c r="AI26229" s="107" t="n"/>
      <c r="AJ26229" s="107" t="n"/>
      <c r="AK26229" s="107" t="n"/>
      <c r="AL26229" s="107" t="n"/>
      <c r="AM26229" s="107" t="n"/>
      <c r="AN26229" s="107" t="n"/>
      <c r="AO26229" s="107" t="n"/>
      <c r="AP26229" s="107" t="n"/>
      <c r="AQ26229" s="107" t="n"/>
      <c r="AR26229" s="107" t="n"/>
      <c r="AS26229" s="107" t="n"/>
      <c r="AT26229" s="107" t="n"/>
      <c r="AU26229" s="107" t="n"/>
      <c r="AV26229" s="107" t="n"/>
      <c r="AW26229" s="107" t="n"/>
      <c r="AX26229" s="107" t="n"/>
      <c r="AY26229" s="107" t="n"/>
      <c r="AZ26229" s="107" t="n"/>
    </row>
    <row r="26230">
      <c r="AA26230" s="107" t="n"/>
      <c r="AB26230" s="107" t="n"/>
      <c r="AC26230" s="107" t="n"/>
      <c r="AD26230" s="107" t="n"/>
      <c r="AE26230" s="107" t="n"/>
      <c r="AF26230" s="107" t="n"/>
      <c r="AG26230" s="107" t="n"/>
      <c r="AH26230" s="107" t="n"/>
      <c r="AI26230" s="107" t="n"/>
      <c r="AJ26230" s="107" t="n"/>
      <c r="AK26230" s="107" t="n"/>
      <c r="AL26230" s="107" t="n"/>
      <c r="AM26230" s="107" t="n"/>
      <c r="AN26230" s="107" t="n"/>
      <c r="AO26230" s="107" t="n"/>
      <c r="AP26230" s="107" t="n"/>
      <c r="AQ26230" s="107" t="n"/>
      <c r="AR26230" s="107" t="n"/>
      <c r="AS26230" s="107" t="n"/>
      <c r="AT26230" s="107" t="n"/>
      <c r="AU26230" s="107" t="n"/>
      <c r="AV26230" s="107" t="n"/>
      <c r="AW26230" s="107" t="n"/>
      <c r="AX26230" s="107" t="n"/>
      <c r="AY26230" s="107" t="n"/>
      <c r="AZ26230" s="107" t="n"/>
    </row>
    <row r="26231">
      <c r="AA26231" s="107" t="n"/>
      <c r="AB26231" s="107" t="n"/>
      <c r="AC26231" s="107" t="n"/>
      <c r="AD26231" s="107" t="n"/>
      <c r="AE26231" s="107" t="n"/>
      <c r="AF26231" s="107" t="n"/>
      <c r="AG26231" s="107" t="n"/>
      <c r="AH26231" s="107" t="n"/>
      <c r="AI26231" s="107" t="n"/>
      <c r="AJ26231" s="107" t="n"/>
      <c r="AK26231" s="107" t="n"/>
      <c r="AL26231" s="107" t="n"/>
      <c r="AM26231" s="107" t="n"/>
      <c r="AN26231" s="107" t="n"/>
      <c r="AO26231" s="107" t="n"/>
      <c r="AP26231" s="107" t="n"/>
      <c r="AQ26231" s="107" t="n"/>
      <c r="AR26231" s="107" t="n"/>
      <c r="AS26231" s="107" t="n"/>
      <c r="AT26231" s="107" t="n"/>
      <c r="AU26231" s="107" t="n"/>
      <c r="AV26231" s="107" t="n"/>
      <c r="AW26231" s="107" t="n"/>
      <c r="AX26231" s="107" t="n"/>
      <c r="AY26231" s="107" t="n"/>
      <c r="AZ26231" s="107" t="n"/>
    </row>
    <row r="26232">
      <c r="AA26232" s="107" t="n"/>
      <c r="AB26232" s="107" t="n"/>
      <c r="AC26232" s="107" t="n"/>
      <c r="AD26232" s="107" t="n"/>
      <c r="AE26232" s="107" t="n"/>
      <c r="AF26232" s="107" t="n"/>
      <c r="AG26232" s="107" t="n"/>
      <c r="AH26232" s="107" t="n"/>
      <c r="AI26232" s="107" t="n"/>
      <c r="AJ26232" s="107" t="n"/>
      <c r="AK26232" s="107" t="n"/>
      <c r="AL26232" s="107" t="n"/>
      <c r="AM26232" s="107" t="n"/>
      <c r="AN26232" s="107" t="n"/>
      <c r="AO26232" s="107" t="n"/>
      <c r="AP26232" s="107" t="n"/>
      <c r="AQ26232" s="107" t="n"/>
      <c r="AR26232" s="107" t="n"/>
      <c r="AS26232" s="107" t="n"/>
      <c r="AT26232" s="107" t="n"/>
      <c r="AU26232" s="107" t="n"/>
      <c r="AV26232" s="107" t="n"/>
      <c r="AW26232" s="107" t="n"/>
      <c r="AX26232" s="107" t="n"/>
      <c r="AY26232" s="107" t="n"/>
      <c r="AZ26232" s="107" t="n"/>
    </row>
    <row r="26233">
      <c r="AA26233" s="107" t="n"/>
      <c r="AB26233" s="107" t="n"/>
      <c r="AC26233" s="107" t="n"/>
      <c r="AD26233" s="107" t="n"/>
      <c r="AE26233" s="107" t="n"/>
      <c r="AF26233" s="107" t="n"/>
      <c r="AG26233" s="107" t="n"/>
      <c r="AH26233" s="107" t="n"/>
      <c r="AI26233" s="107" t="n"/>
      <c r="AJ26233" s="107" t="n"/>
      <c r="AK26233" s="107" t="n"/>
      <c r="AL26233" s="107" t="n"/>
      <c r="AM26233" s="107" t="n"/>
      <c r="AN26233" s="107" t="n"/>
      <c r="AO26233" s="107" t="n"/>
      <c r="AP26233" s="107" t="n"/>
      <c r="AQ26233" s="107" t="n"/>
      <c r="AR26233" s="107" t="n"/>
      <c r="AS26233" s="107" t="n"/>
      <c r="AT26233" s="107" t="n"/>
      <c r="AU26233" s="107" t="n"/>
      <c r="AV26233" s="107" t="n"/>
      <c r="AW26233" s="107" t="n"/>
      <c r="AX26233" s="107" t="n"/>
      <c r="AY26233" s="107" t="n"/>
      <c r="AZ26233" s="107" t="n"/>
    </row>
    <row r="26234">
      <c r="AA26234" s="107" t="n"/>
      <c r="AB26234" s="107" t="n"/>
      <c r="AC26234" s="107" t="n"/>
      <c r="AD26234" s="107" t="n"/>
      <c r="AE26234" s="107" t="n"/>
      <c r="AF26234" s="107" t="n"/>
      <c r="AG26234" s="107" t="n"/>
      <c r="AH26234" s="107" t="n"/>
      <c r="AI26234" s="107" t="n"/>
      <c r="AJ26234" s="107" t="n"/>
      <c r="AK26234" s="107" t="n"/>
      <c r="AL26234" s="107" t="n"/>
      <c r="AM26234" s="107" t="n"/>
      <c r="AN26234" s="107" t="n"/>
      <c r="AO26234" s="107" t="n"/>
      <c r="AP26234" s="107" t="n"/>
      <c r="AQ26234" s="107" t="n"/>
      <c r="AR26234" s="107" t="n"/>
      <c r="AS26234" s="107" t="n"/>
      <c r="AT26234" s="107" t="n"/>
      <c r="AU26234" s="107" t="n"/>
      <c r="AV26234" s="107" t="n"/>
      <c r="AW26234" s="107" t="n"/>
      <c r="AX26234" s="107" t="n"/>
      <c r="AY26234" s="107" t="n"/>
      <c r="AZ26234" s="107" t="n"/>
    </row>
    <row r="26235">
      <c r="AA26235" s="107" t="n"/>
      <c r="AB26235" s="107" t="n"/>
      <c r="AC26235" s="107" t="n"/>
      <c r="AD26235" s="107" t="n"/>
      <c r="AE26235" s="107" t="n"/>
      <c r="AF26235" s="107" t="n"/>
      <c r="AG26235" s="107" t="n"/>
      <c r="AH26235" s="107" t="n"/>
      <c r="AI26235" s="107" t="n"/>
      <c r="AJ26235" s="107" t="n"/>
      <c r="AK26235" s="107" t="n"/>
      <c r="AL26235" s="107" t="n"/>
      <c r="AM26235" s="107" t="n"/>
      <c r="AN26235" s="107" t="n"/>
      <c r="AO26235" s="107" t="n"/>
      <c r="AP26235" s="107" t="n"/>
      <c r="AQ26235" s="107" t="n"/>
      <c r="AR26235" s="107" t="n"/>
      <c r="AS26235" s="107" t="n"/>
      <c r="AT26235" s="107" t="n"/>
      <c r="AU26235" s="107" t="n"/>
      <c r="AV26235" s="107" t="n"/>
      <c r="AW26235" s="107" t="n"/>
      <c r="AX26235" s="107" t="n"/>
      <c r="AY26235" s="107" t="n"/>
      <c r="AZ26235" s="107" t="n"/>
    </row>
    <row r="26236">
      <c r="AA26236" s="107" t="n"/>
      <c r="AB26236" s="107" t="n"/>
      <c r="AC26236" s="107" t="n"/>
      <c r="AD26236" s="107" t="n"/>
      <c r="AE26236" s="107" t="n"/>
      <c r="AF26236" s="107" t="n"/>
      <c r="AG26236" s="107" t="n"/>
      <c r="AH26236" s="107" t="n"/>
      <c r="AI26236" s="107" t="n"/>
      <c r="AJ26236" s="107" t="n"/>
      <c r="AK26236" s="107" t="n"/>
      <c r="AL26236" s="107" t="n"/>
      <c r="AM26236" s="107" t="n"/>
      <c r="AN26236" s="107" t="n"/>
      <c r="AO26236" s="107" t="n"/>
      <c r="AP26236" s="107" t="n"/>
      <c r="AQ26236" s="107" t="n"/>
      <c r="AR26236" s="107" t="n"/>
      <c r="AS26236" s="107" t="n"/>
      <c r="AT26236" s="107" t="n"/>
      <c r="AU26236" s="107" t="n"/>
      <c r="AV26236" s="107" t="n"/>
      <c r="AW26236" s="107" t="n"/>
      <c r="AX26236" s="107" t="n"/>
      <c r="AY26236" s="107" t="n"/>
      <c r="AZ26236" s="107" t="n"/>
    </row>
    <row r="26237">
      <c r="AA26237" s="107" t="n"/>
      <c r="AB26237" s="107" t="n"/>
      <c r="AC26237" s="107" t="n"/>
      <c r="AD26237" s="107" t="n"/>
      <c r="AE26237" s="107" t="n"/>
      <c r="AF26237" s="107" t="n"/>
      <c r="AG26237" s="107" t="n"/>
      <c r="AH26237" s="107" t="n"/>
      <c r="AI26237" s="107" t="n"/>
      <c r="AJ26237" s="107" t="n"/>
      <c r="AK26237" s="107" t="n"/>
      <c r="AL26237" s="107" t="n"/>
      <c r="AM26237" s="107" t="n"/>
      <c r="AN26237" s="107" t="n"/>
      <c r="AO26237" s="107" t="n"/>
      <c r="AP26237" s="107" t="n"/>
      <c r="AQ26237" s="107" t="n"/>
      <c r="AR26237" s="107" t="n"/>
      <c r="AS26237" s="107" t="n"/>
      <c r="AT26237" s="107" t="n"/>
      <c r="AU26237" s="107" t="n"/>
      <c r="AV26237" s="107" t="n"/>
      <c r="AW26237" s="107" t="n"/>
      <c r="AX26237" s="107" t="n"/>
      <c r="AY26237" s="107" t="n"/>
      <c r="AZ26237" s="107" t="n"/>
    </row>
    <row r="26238">
      <c r="AA26238" s="107" t="n"/>
      <c r="AB26238" s="107" t="n"/>
      <c r="AC26238" s="107" t="n"/>
      <c r="AD26238" s="107" t="n"/>
      <c r="AE26238" s="107" t="n"/>
      <c r="AF26238" s="107" t="n"/>
      <c r="AG26238" s="107" t="n"/>
      <c r="AH26238" s="107" t="n"/>
      <c r="AI26238" s="107" t="n"/>
      <c r="AJ26238" s="107" t="n"/>
      <c r="AK26238" s="107" t="n"/>
      <c r="AL26238" s="107" t="n"/>
      <c r="AM26238" s="107" t="n"/>
      <c r="AN26238" s="107" t="n"/>
      <c r="AO26238" s="107" t="n"/>
      <c r="AP26238" s="107" t="n"/>
      <c r="AQ26238" s="107" t="n"/>
      <c r="AR26238" s="107" t="n"/>
      <c r="AS26238" s="107" t="n"/>
      <c r="AT26238" s="107" t="n"/>
      <c r="AU26238" s="107" t="n"/>
      <c r="AV26238" s="107" t="n"/>
      <c r="AW26238" s="107" t="n"/>
      <c r="AX26238" s="107" t="n"/>
      <c r="AY26238" s="107" t="n"/>
      <c r="AZ26238" s="107" t="n"/>
    </row>
    <row r="26239">
      <c r="AA26239" s="107" t="n"/>
      <c r="AB26239" s="107" t="n"/>
      <c r="AC26239" s="107" t="n"/>
      <c r="AD26239" s="107" t="n"/>
      <c r="AE26239" s="107" t="n"/>
      <c r="AF26239" s="107" t="n"/>
      <c r="AG26239" s="107" t="n"/>
      <c r="AH26239" s="107" t="n"/>
      <c r="AI26239" s="107" t="n"/>
      <c r="AJ26239" s="107" t="n"/>
      <c r="AK26239" s="107" t="n"/>
      <c r="AL26239" s="107" t="n"/>
      <c r="AM26239" s="107" t="n"/>
      <c r="AN26239" s="107" t="n"/>
      <c r="AO26239" s="107" t="n"/>
      <c r="AP26239" s="107" t="n"/>
      <c r="AQ26239" s="107" t="n"/>
      <c r="AR26239" s="107" t="n"/>
      <c r="AS26239" s="107" t="n"/>
      <c r="AT26239" s="107" t="n"/>
      <c r="AU26239" s="107" t="n"/>
      <c r="AV26239" s="107" t="n"/>
      <c r="AW26239" s="107" t="n"/>
      <c r="AX26239" s="107" t="n"/>
      <c r="AY26239" s="107" t="n"/>
      <c r="AZ26239" s="107" t="n"/>
    </row>
    <row r="26240">
      <c r="AA26240" s="107" t="n"/>
      <c r="AB26240" s="107" t="n"/>
      <c r="AC26240" s="107" t="n"/>
      <c r="AD26240" s="107" t="n"/>
      <c r="AE26240" s="107" t="n"/>
      <c r="AF26240" s="107" t="n"/>
      <c r="AG26240" s="107" t="n"/>
      <c r="AH26240" s="107" t="n"/>
      <c r="AI26240" s="107" t="n"/>
      <c r="AJ26240" s="107" t="n"/>
      <c r="AK26240" s="107" t="n"/>
      <c r="AL26240" s="107" t="n"/>
      <c r="AM26240" s="107" t="n"/>
      <c r="AN26240" s="107" t="n"/>
      <c r="AO26240" s="107" t="n"/>
      <c r="AP26240" s="107" t="n"/>
      <c r="AQ26240" s="107" t="n"/>
      <c r="AR26240" s="107" t="n"/>
      <c r="AS26240" s="107" t="n"/>
      <c r="AT26240" s="107" t="n"/>
      <c r="AU26240" s="107" t="n"/>
      <c r="AV26240" s="107" t="n"/>
      <c r="AW26240" s="107" t="n"/>
      <c r="AX26240" s="107" t="n"/>
      <c r="AY26240" s="107" t="n"/>
      <c r="AZ26240" s="107" t="n"/>
    </row>
    <row r="26241">
      <c r="AA26241" s="107" t="n"/>
      <c r="AB26241" s="107" t="n"/>
      <c r="AC26241" s="107" t="n"/>
      <c r="AD26241" s="107" t="n"/>
      <c r="AE26241" s="107" t="n"/>
      <c r="AF26241" s="107" t="n"/>
      <c r="AG26241" s="107" t="n"/>
      <c r="AH26241" s="107" t="n"/>
      <c r="AI26241" s="107" t="n"/>
      <c r="AJ26241" s="107" t="n"/>
      <c r="AK26241" s="107" t="n"/>
      <c r="AL26241" s="107" t="n"/>
      <c r="AM26241" s="107" t="n"/>
      <c r="AN26241" s="107" t="n"/>
      <c r="AO26241" s="107" t="n"/>
      <c r="AP26241" s="107" t="n"/>
      <c r="AQ26241" s="107" t="n"/>
      <c r="AR26241" s="107" t="n"/>
      <c r="AS26241" s="107" t="n"/>
      <c r="AT26241" s="107" t="n"/>
      <c r="AU26241" s="107" t="n"/>
      <c r="AV26241" s="107" t="n"/>
      <c r="AW26241" s="107" t="n"/>
      <c r="AX26241" s="107" t="n"/>
      <c r="AY26241" s="107" t="n"/>
      <c r="AZ26241" s="107" t="n"/>
    </row>
    <row r="26242">
      <c r="AA26242" s="107" t="n"/>
      <c r="AB26242" s="107" t="n"/>
      <c r="AC26242" s="107" t="n"/>
      <c r="AD26242" s="107" t="n"/>
      <c r="AE26242" s="107" t="n"/>
      <c r="AF26242" s="107" t="n"/>
      <c r="AG26242" s="107" t="n"/>
      <c r="AH26242" s="107" t="n"/>
      <c r="AI26242" s="107" t="n"/>
      <c r="AJ26242" s="107" t="n"/>
      <c r="AK26242" s="107" t="n"/>
      <c r="AL26242" s="107" t="n"/>
      <c r="AM26242" s="107" t="n"/>
      <c r="AN26242" s="107" t="n"/>
      <c r="AO26242" s="107" t="n"/>
      <c r="AP26242" s="107" t="n"/>
      <c r="AQ26242" s="107" t="n"/>
      <c r="AR26242" s="107" t="n"/>
      <c r="AS26242" s="107" t="n"/>
      <c r="AT26242" s="107" t="n"/>
      <c r="AU26242" s="107" t="n"/>
      <c r="AV26242" s="107" t="n"/>
      <c r="AW26242" s="107" t="n"/>
      <c r="AX26242" s="107" t="n"/>
      <c r="AY26242" s="107" t="n"/>
      <c r="AZ26242" s="107" t="n"/>
    </row>
    <row r="26243">
      <c r="AA26243" s="107" t="n"/>
      <c r="AB26243" s="107" t="n"/>
      <c r="AC26243" s="107" t="n"/>
      <c r="AD26243" s="107" t="n"/>
      <c r="AE26243" s="107" t="n"/>
      <c r="AF26243" s="107" t="n"/>
      <c r="AG26243" s="107" t="n"/>
      <c r="AH26243" s="107" t="n"/>
      <c r="AI26243" s="107" t="n"/>
      <c r="AJ26243" s="107" t="n"/>
      <c r="AK26243" s="107" t="n"/>
      <c r="AL26243" s="107" t="n"/>
      <c r="AM26243" s="107" t="n"/>
      <c r="AN26243" s="107" t="n"/>
      <c r="AO26243" s="107" t="n"/>
      <c r="AP26243" s="107" t="n"/>
      <c r="AQ26243" s="107" t="n"/>
      <c r="AR26243" s="107" t="n"/>
      <c r="AS26243" s="107" t="n"/>
      <c r="AT26243" s="107" t="n"/>
      <c r="AU26243" s="107" t="n"/>
      <c r="AV26243" s="107" t="n"/>
      <c r="AW26243" s="107" t="n"/>
      <c r="AX26243" s="107" t="n"/>
      <c r="AY26243" s="107" t="n"/>
      <c r="AZ26243" s="107" t="n"/>
    </row>
    <row r="26244">
      <c r="AA26244" s="107" t="n"/>
      <c r="AB26244" s="107" t="n"/>
      <c r="AC26244" s="107" t="n"/>
      <c r="AD26244" s="107" t="n"/>
      <c r="AE26244" s="107" t="n"/>
      <c r="AF26244" s="107" t="n"/>
      <c r="AG26244" s="107" t="n"/>
      <c r="AH26244" s="107" t="n"/>
      <c r="AI26244" s="107" t="n"/>
      <c r="AJ26244" s="107" t="n"/>
      <c r="AK26244" s="107" t="n"/>
      <c r="AL26244" s="107" t="n"/>
      <c r="AM26244" s="107" t="n"/>
      <c r="AN26244" s="107" t="n"/>
      <c r="AO26244" s="107" t="n"/>
      <c r="AP26244" s="107" t="n"/>
      <c r="AQ26244" s="107" t="n"/>
      <c r="AR26244" s="107" t="n"/>
      <c r="AS26244" s="107" t="n"/>
      <c r="AT26244" s="107" t="n"/>
      <c r="AU26244" s="107" t="n"/>
      <c r="AV26244" s="107" t="n"/>
      <c r="AW26244" s="107" t="n"/>
      <c r="AX26244" s="107" t="n"/>
      <c r="AY26244" s="107" t="n"/>
      <c r="AZ26244" s="107" t="n"/>
    </row>
    <row r="26245">
      <c r="AA26245" s="107" t="n"/>
      <c r="AB26245" s="107" t="n"/>
      <c r="AC26245" s="107" t="n"/>
      <c r="AD26245" s="107" t="n"/>
      <c r="AE26245" s="107" t="n"/>
      <c r="AF26245" s="107" t="n"/>
      <c r="AG26245" s="107" t="n"/>
      <c r="AH26245" s="107" t="n"/>
      <c r="AI26245" s="107" t="n"/>
      <c r="AJ26245" s="107" t="n"/>
      <c r="AK26245" s="107" t="n"/>
      <c r="AL26245" s="107" t="n"/>
      <c r="AM26245" s="107" t="n"/>
      <c r="AN26245" s="107" t="n"/>
      <c r="AO26245" s="107" t="n"/>
      <c r="AP26245" s="107" t="n"/>
      <c r="AQ26245" s="107" t="n"/>
      <c r="AR26245" s="107" t="n"/>
      <c r="AS26245" s="107" t="n"/>
      <c r="AT26245" s="107" t="n"/>
      <c r="AU26245" s="107" t="n"/>
      <c r="AV26245" s="107" t="n"/>
      <c r="AW26245" s="107" t="n"/>
      <c r="AX26245" s="107" t="n"/>
      <c r="AY26245" s="107" t="n"/>
      <c r="AZ26245" s="107" t="n"/>
    </row>
    <row r="26246">
      <c r="AA26246" s="107" t="n"/>
      <c r="AB26246" s="107" t="n"/>
      <c r="AC26246" s="107" t="n"/>
      <c r="AD26246" s="107" t="n"/>
      <c r="AE26246" s="107" t="n"/>
      <c r="AF26246" s="107" t="n"/>
      <c r="AG26246" s="107" t="n"/>
      <c r="AH26246" s="107" t="n"/>
      <c r="AI26246" s="107" t="n"/>
      <c r="AJ26246" s="107" t="n"/>
      <c r="AK26246" s="107" t="n"/>
      <c r="AL26246" s="107" t="n"/>
      <c r="AM26246" s="107" t="n"/>
      <c r="AN26246" s="107" t="n"/>
      <c r="AO26246" s="107" t="n"/>
      <c r="AP26246" s="107" t="n"/>
      <c r="AQ26246" s="107" t="n"/>
      <c r="AR26246" s="107" t="n"/>
      <c r="AS26246" s="107" t="n"/>
      <c r="AT26246" s="107" t="n"/>
      <c r="AU26246" s="107" t="n"/>
      <c r="AV26246" s="107" t="n"/>
      <c r="AW26246" s="107" t="n"/>
      <c r="AX26246" s="107" t="n"/>
      <c r="AY26246" s="107" t="n"/>
      <c r="AZ26246" s="107" t="n"/>
    </row>
    <row r="26247">
      <c r="AA26247" s="107" t="n"/>
      <c r="AB26247" s="107" t="n"/>
      <c r="AC26247" s="107" t="n"/>
      <c r="AD26247" s="107" t="n"/>
      <c r="AE26247" s="107" t="n"/>
      <c r="AF26247" s="107" t="n"/>
      <c r="AG26247" s="107" t="n"/>
      <c r="AH26247" s="107" t="n"/>
      <c r="AI26247" s="107" t="n"/>
      <c r="AJ26247" s="107" t="n"/>
      <c r="AK26247" s="107" t="n"/>
      <c r="AL26247" s="107" t="n"/>
      <c r="AM26247" s="107" t="n"/>
      <c r="AN26247" s="107" t="n"/>
      <c r="AO26247" s="107" t="n"/>
      <c r="AP26247" s="107" t="n"/>
      <c r="AQ26247" s="107" t="n"/>
      <c r="AR26247" s="107" t="n"/>
      <c r="AS26247" s="107" t="n"/>
      <c r="AT26247" s="107" t="n"/>
      <c r="AU26247" s="107" t="n"/>
      <c r="AV26247" s="107" t="n"/>
      <c r="AW26247" s="107" t="n"/>
      <c r="AX26247" s="107" t="n"/>
      <c r="AY26247" s="107" t="n"/>
      <c r="AZ26247" s="107" t="n"/>
    </row>
    <row r="26248">
      <c r="AA26248" s="107" t="n"/>
      <c r="AB26248" s="107" t="n"/>
      <c r="AC26248" s="107" t="n"/>
      <c r="AD26248" s="107" t="n"/>
      <c r="AE26248" s="107" t="n"/>
      <c r="AF26248" s="107" t="n"/>
      <c r="AG26248" s="107" t="n"/>
      <c r="AH26248" s="107" t="n"/>
      <c r="AI26248" s="107" t="n"/>
      <c r="AJ26248" s="107" t="n"/>
      <c r="AK26248" s="107" t="n"/>
      <c r="AL26248" s="107" t="n"/>
      <c r="AM26248" s="107" t="n"/>
      <c r="AN26248" s="107" t="n"/>
      <c r="AO26248" s="107" t="n"/>
      <c r="AP26248" s="107" t="n"/>
      <c r="AQ26248" s="107" t="n"/>
      <c r="AR26248" s="107" t="n"/>
      <c r="AS26248" s="107" t="n"/>
      <c r="AT26248" s="107" t="n"/>
      <c r="AU26248" s="107" t="n"/>
      <c r="AV26248" s="107" t="n"/>
      <c r="AW26248" s="107" t="n"/>
      <c r="AX26248" s="107" t="n"/>
      <c r="AY26248" s="107" t="n"/>
      <c r="AZ26248" s="107" t="n"/>
    </row>
    <row r="26249">
      <c r="AA26249" s="107" t="n"/>
      <c r="AB26249" s="107" t="n"/>
      <c r="AC26249" s="107" t="n"/>
      <c r="AD26249" s="107" t="n"/>
      <c r="AE26249" s="107" t="n"/>
      <c r="AF26249" s="107" t="n"/>
      <c r="AG26249" s="107" t="n"/>
      <c r="AH26249" s="107" t="n"/>
      <c r="AI26249" s="107" t="n"/>
      <c r="AJ26249" s="107" t="n"/>
      <c r="AK26249" s="107" t="n"/>
      <c r="AL26249" s="107" t="n"/>
      <c r="AM26249" s="107" t="n"/>
      <c r="AN26249" s="107" t="n"/>
      <c r="AO26249" s="107" t="n"/>
      <c r="AP26249" s="107" t="n"/>
      <c r="AQ26249" s="107" t="n"/>
      <c r="AR26249" s="107" t="n"/>
      <c r="AS26249" s="107" t="n"/>
      <c r="AT26249" s="107" t="n"/>
      <c r="AU26249" s="107" t="n"/>
      <c r="AV26249" s="107" t="n"/>
      <c r="AW26249" s="107" t="n"/>
      <c r="AX26249" s="107" t="n"/>
      <c r="AY26249" s="107" t="n"/>
      <c r="AZ26249" s="107" t="n"/>
    </row>
    <row r="26250">
      <c r="AA26250" s="107" t="n"/>
      <c r="AB26250" s="107" t="n"/>
      <c r="AC26250" s="107" t="n"/>
      <c r="AD26250" s="107" t="n"/>
      <c r="AE26250" s="107" t="n"/>
      <c r="AF26250" s="107" t="n"/>
      <c r="AG26250" s="107" t="n"/>
      <c r="AH26250" s="107" t="n"/>
      <c r="AI26250" s="107" t="n"/>
      <c r="AJ26250" s="107" t="n"/>
      <c r="AK26250" s="107" t="n"/>
      <c r="AL26250" s="107" t="n"/>
      <c r="AM26250" s="107" t="n"/>
      <c r="AN26250" s="107" t="n"/>
      <c r="AO26250" s="107" t="n"/>
      <c r="AP26250" s="107" t="n"/>
      <c r="AQ26250" s="107" t="n"/>
      <c r="AR26250" s="107" t="n"/>
      <c r="AS26250" s="107" t="n"/>
      <c r="AT26250" s="107" t="n"/>
      <c r="AU26250" s="107" t="n"/>
      <c r="AV26250" s="107" t="n"/>
      <c r="AW26250" s="107" t="n"/>
      <c r="AX26250" s="107" t="n"/>
      <c r="AY26250" s="107" t="n"/>
      <c r="AZ26250" s="107" t="n"/>
    </row>
    <row r="26251">
      <c r="AA26251" s="107" t="n"/>
      <c r="AB26251" s="107" t="n"/>
      <c r="AC26251" s="107" t="n"/>
      <c r="AD26251" s="107" t="n"/>
      <c r="AE26251" s="107" t="n"/>
      <c r="AF26251" s="107" t="n"/>
      <c r="AG26251" s="107" t="n"/>
      <c r="AH26251" s="107" t="n"/>
      <c r="AI26251" s="107" t="n"/>
      <c r="AJ26251" s="107" t="n"/>
      <c r="AK26251" s="107" t="n"/>
      <c r="AL26251" s="107" t="n"/>
      <c r="AM26251" s="107" t="n"/>
      <c r="AN26251" s="107" t="n"/>
      <c r="AO26251" s="107" t="n"/>
      <c r="AP26251" s="107" t="n"/>
      <c r="AQ26251" s="107" t="n"/>
      <c r="AR26251" s="107" t="n"/>
      <c r="AS26251" s="107" t="n"/>
      <c r="AT26251" s="107" t="n"/>
      <c r="AU26251" s="107" t="n"/>
      <c r="AV26251" s="107" t="n"/>
      <c r="AW26251" s="107" t="n"/>
      <c r="AX26251" s="107" t="n"/>
      <c r="AY26251" s="107" t="n"/>
      <c r="AZ26251" s="107" t="n"/>
    </row>
    <row r="26252">
      <c r="AA26252" s="107" t="n"/>
      <c r="AB26252" s="107" t="n"/>
      <c r="AC26252" s="107" t="n"/>
      <c r="AD26252" s="107" t="n"/>
      <c r="AE26252" s="107" t="n"/>
      <c r="AF26252" s="107" t="n"/>
      <c r="AG26252" s="107" t="n"/>
      <c r="AH26252" s="107" t="n"/>
      <c r="AI26252" s="107" t="n"/>
      <c r="AJ26252" s="107" t="n"/>
      <c r="AK26252" s="107" t="n"/>
      <c r="AL26252" s="107" t="n"/>
      <c r="AM26252" s="107" t="n"/>
      <c r="AN26252" s="107" t="n"/>
      <c r="AO26252" s="107" t="n"/>
      <c r="AP26252" s="107" t="n"/>
      <c r="AQ26252" s="107" t="n"/>
      <c r="AR26252" s="107" t="n"/>
      <c r="AS26252" s="107" t="n"/>
      <c r="AT26252" s="107" t="n"/>
      <c r="AU26252" s="107" t="n"/>
      <c r="AV26252" s="107" t="n"/>
      <c r="AW26252" s="107" t="n"/>
      <c r="AX26252" s="107" t="n"/>
      <c r="AY26252" s="107" t="n"/>
      <c r="AZ26252" s="107" t="n"/>
    </row>
    <row r="26253">
      <c r="AA26253" s="107" t="n"/>
      <c r="AB26253" s="107" t="n"/>
      <c r="AC26253" s="107" t="n"/>
      <c r="AD26253" s="107" t="n"/>
      <c r="AE26253" s="107" t="n"/>
      <c r="AF26253" s="107" t="n"/>
      <c r="AG26253" s="107" t="n"/>
      <c r="AH26253" s="107" t="n"/>
      <c r="AI26253" s="107" t="n"/>
      <c r="AJ26253" s="107" t="n"/>
      <c r="AK26253" s="107" t="n"/>
      <c r="AL26253" s="107" t="n"/>
      <c r="AM26253" s="107" t="n"/>
      <c r="AN26253" s="107" t="n"/>
      <c r="AO26253" s="107" t="n"/>
      <c r="AP26253" s="107" t="n"/>
      <c r="AQ26253" s="107" t="n"/>
      <c r="AR26253" s="107" t="n"/>
      <c r="AS26253" s="107" t="n"/>
      <c r="AT26253" s="107" t="n"/>
      <c r="AU26253" s="107" t="n"/>
      <c r="AV26253" s="107" t="n"/>
      <c r="AW26253" s="107" t="n"/>
      <c r="AX26253" s="107" t="n"/>
      <c r="AY26253" s="107" t="n"/>
      <c r="AZ26253" s="107" t="n"/>
    </row>
    <row r="26254">
      <c r="AA26254" s="107" t="n"/>
      <c r="AB26254" s="107" t="n"/>
      <c r="AC26254" s="107" t="n"/>
      <c r="AD26254" s="107" t="n"/>
      <c r="AE26254" s="107" t="n"/>
      <c r="AF26254" s="107" t="n"/>
      <c r="AG26254" s="107" t="n"/>
      <c r="AH26254" s="107" t="n"/>
      <c r="AI26254" s="107" t="n"/>
      <c r="AJ26254" s="107" t="n"/>
      <c r="AK26254" s="107" t="n"/>
      <c r="AL26254" s="107" t="n"/>
      <c r="AM26254" s="107" t="n"/>
      <c r="AN26254" s="107" t="n"/>
      <c r="AO26254" s="107" t="n"/>
      <c r="AP26254" s="107" t="n"/>
      <c r="AQ26254" s="107" t="n"/>
      <c r="AR26254" s="107" t="n"/>
      <c r="AS26254" s="107" t="n"/>
      <c r="AT26254" s="107" t="n"/>
      <c r="AU26254" s="107" t="n"/>
      <c r="AV26254" s="107" t="n"/>
      <c r="AW26254" s="107" t="n"/>
      <c r="AX26254" s="107" t="n"/>
      <c r="AY26254" s="107" t="n"/>
      <c r="AZ26254" s="107" t="n"/>
    </row>
    <row r="26255">
      <c r="AA26255" s="107" t="n"/>
      <c r="AB26255" s="107" t="n"/>
      <c r="AC26255" s="107" t="n"/>
      <c r="AD26255" s="107" t="n"/>
      <c r="AE26255" s="107" t="n"/>
      <c r="AF26255" s="107" t="n"/>
      <c r="AG26255" s="107" t="n"/>
      <c r="AH26255" s="107" t="n"/>
      <c r="AI26255" s="107" t="n"/>
      <c r="AJ26255" s="107" t="n"/>
      <c r="AK26255" s="107" t="n"/>
      <c r="AL26255" s="107" t="n"/>
      <c r="AM26255" s="107" t="n"/>
      <c r="AN26255" s="107" t="n"/>
      <c r="AO26255" s="107" t="n"/>
      <c r="AP26255" s="107" t="n"/>
      <c r="AQ26255" s="107" t="n"/>
      <c r="AR26255" s="107" t="n"/>
      <c r="AS26255" s="107" t="n"/>
      <c r="AT26255" s="107" t="n"/>
      <c r="AU26255" s="107" t="n"/>
      <c r="AV26255" s="107" t="n"/>
      <c r="AW26255" s="107" t="n"/>
      <c r="AX26255" s="107" t="n"/>
      <c r="AY26255" s="107" t="n"/>
      <c r="AZ26255" s="107" t="n"/>
    </row>
    <row r="26256">
      <c r="AA26256" s="107" t="n"/>
      <c r="AB26256" s="107" t="n"/>
      <c r="AC26256" s="107" t="n"/>
      <c r="AD26256" s="107" t="n"/>
      <c r="AE26256" s="107" t="n"/>
      <c r="AF26256" s="107" t="n"/>
      <c r="AG26256" s="107" t="n"/>
      <c r="AH26256" s="107" t="n"/>
      <c r="AI26256" s="107" t="n"/>
      <c r="AJ26256" s="107" t="n"/>
      <c r="AK26256" s="107" t="n"/>
      <c r="AL26256" s="107" t="n"/>
      <c r="AM26256" s="107" t="n"/>
      <c r="AN26256" s="107" t="n"/>
      <c r="AO26256" s="107" t="n"/>
      <c r="AP26256" s="107" t="n"/>
      <c r="AQ26256" s="107" t="n"/>
      <c r="AR26256" s="107" t="n"/>
      <c r="AS26256" s="107" t="n"/>
      <c r="AT26256" s="107" t="n"/>
      <c r="AU26256" s="107" t="n"/>
      <c r="AV26256" s="107" t="n"/>
      <c r="AW26256" s="107" t="n"/>
      <c r="AX26256" s="107" t="n"/>
      <c r="AY26256" s="107" t="n"/>
      <c r="AZ26256" s="107" t="n"/>
    </row>
    <row r="26257">
      <c r="AA26257" s="107" t="n"/>
      <c r="AB26257" s="107" t="n"/>
      <c r="AC26257" s="107" t="n"/>
      <c r="AD26257" s="107" t="n"/>
      <c r="AE26257" s="107" t="n"/>
      <c r="AF26257" s="107" t="n"/>
      <c r="AG26257" s="107" t="n"/>
      <c r="AH26257" s="107" t="n"/>
      <c r="AI26257" s="107" t="n"/>
      <c r="AJ26257" s="107" t="n"/>
      <c r="AK26257" s="107" t="n"/>
      <c r="AL26257" s="107" t="n"/>
      <c r="AM26257" s="107" t="n"/>
      <c r="AN26257" s="107" t="n"/>
      <c r="AO26257" s="107" t="n"/>
      <c r="AP26257" s="107" t="n"/>
      <c r="AQ26257" s="107" t="n"/>
      <c r="AR26257" s="107" t="n"/>
      <c r="AS26257" s="107" t="n"/>
      <c r="AT26257" s="107" t="n"/>
      <c r="AU26257" s="107" t="n"/>
      <c r="AV26257" s="107" t="n"/>
      <c r="AW26257" s="107" t="n"/>
      <c r="AX26257" s="107" t="n"/>
      <c r="AY26257" s="107" t="n"/>
      <c r="AZ26257" s="107" t="n"/>
    </row>
    <row r="26258">
      <c r="AA26258" s="107" t="n"/>
      <c r="AB26258" s="107" t="n"/>
      <c r="AC26258" s="107" t="n"/>
      <c r="AD26258" s="107" t="n"/>
      <c r="AE26258" s="107" t="n"/>
      <c r="AF26258" s="107" t="n"/>
      <c r="AG26258" s="107" t="n"/>
      <c r="AH26258" s="107" t="n"/>
      <c r="AI26258" s="107" t="n"/>
      <c r="AJ26258" s="107" t="n"/>
      <c r="AK26258" s="107" t="n"/>
      <c r="AL26258" s="107" t="n"/>
      <c r="AM26258" s="107" t="n"/>
      <c r="AN26258" s="107" t="n"/>
      <c r="AO26258" s="107" t="n"/>
      <c r="AP26258" s="107" t="n"/>
      <c r="AQ26258" s="107" t="n"/>
      <c r="AR26258" s="107" t="n"/>
      <c r="AS26258" s="107" t="n"/>
      <c r="AT26258" s="107" t="n"/>
      <c r="AU26258" s="107" t="n"/>
      <c r="AV26258" s="107" t="n"/>
      <c r="AW26258" s="107" t="n"/>
      <c r="AX26258" s="107" t="n"/>
      <c r="AY26258" s="107" t="n"/>
      <c r="AZ26258" s="107" t="n"/>
    </row>
    <row r="26259">
      <c r="AA26259" s="107" t="n"/>
      <c r="AB26259" s="107" t="n"/>
      <c r="AC26259" s="107" t="n"/>
      <c r="AD26259" s="107" t="n"/>
      <c r="AE26259" s="107" t="n"/>
      <c r="AF26259" s="107" t="n"/>
      <c r="AG26259" s="107" t="n"/>
      <c r="AH26259" s="107" t="n"/>
      <c r="AI26259" s="107" t="n"/>
      <c r="AJ26259" s="107" t="n"/>
      <c r="AK26259" s="107" t="n"/>
      <c r="AL26259" s="107" t="n"/>
      <c r="AM26259" s="107" t="n"/>
      <c r="AN26259" s="107" t="n"/>
      <c r="AO26259" s="107" t="n"/>
      <c r="AP26259" s="107" t="n"/>
      <c r="AQ26259" s="107" t="n"/>
      <c r="AR26259" s="107" t="n"/>
      <c r="AS26259" s="107" t="n"/>
      <c r="AT26259" s="107" t="n"/>
      <c r="AU26259" s="107" t="n"/>
      <c r="AV26259" s="107" t="n"/>
      <c r="AW26259" s="107" t="n"/>
      <c r="AX26259" s="107" t="n"/>
      <c r="AY26259" s="107" t="n"/>
      <c r="AZ26259" s="107" t="n"/>
    </row>
    <row r="26260">
      <c r="AA26260" s="107" t="n"/>
      <c r="AB26260" s="107" t="n"/>
      <c r="AC26260" s="107" t="n"/>
      <c r="AD26260" s="107" t="n"/>
      <c r="AE26260" s="107" t="n"/>
      <c r="AF26260" s="107" t="n"/>
      <c r="AG26260" s="107" t="n"/>
      <c r="AH26260" s="107" t="n"/>
      <c r="AI26260" s="107" t="n"/>
      <c r="AJ26260" s="107" t="n"/>
      <c r="AK26260" s="107" t="n"/>
      <c r="AL26260" s="107" t="n"/>
      <c r="AM26260" s="107" t="n"/>
      <c r="AN26260" s="107" t="n"/>
      <c r="AO26260" s="107" t="n"/>
      <c r="AP26260" s="107" t="n"/>
      <c r="AQ26260" s="107" t="n"/>
      <c r="AR26260" s="107" t="n"/>
      <c r="AS26260" s="107" t="n"/>
      <c r="AT26260" s="107" t="n"/>
      <c r="AU26260" s="107" t="n"/>
      <c r="AV26260" s="107" t="n"/>
      <c r="AW26260" s="107" t="n"/>
      <c r="AX26260" s="107" t="n"/>
      <c r="AY26260" s="107" t="n"/>
      <c r="AZ26260" s="107" t="n"/>
    </row>
    <row r="26261">
      <c r="AA26261" s="107" t="n"/>
      <c r="AB26261" s="107" t="n"/>
      <c r="AC26261" s="107" t="n"/>
      <c r="AD26261" s="107" t="n"/>
      <c r="AE26261" s="107" t="n"/>
      <c r="AF26261" s="107" t="n"/>
      <c r="AG26261" s="107" t="n"/>
      <c r="AH26261" s="107" t="n"/>
      <c r="AI26261" s="107" t="n"/>
      <c r="AJ26261" s="107" t="n"/>
      <c r="AK26261" s="107" t="n"/>
      <c r="AL26261" s="107" t="n"/>
      <c r="AM26261" s="107" t="n"/>
      <c r="AN26261" s="107" t="n"/>
      <c r="AO26261" s="107" t="n"/>
      <c r="AP26261" s="107" t="n"/>
      <c r="AQ26261" s="107" t="n"/>
      <c r="AR26261" s="107" t="n"/>
      <c r="AS26261" s="107" t="n"/>
      <c r="AT26261" s="107" t="n"/>
      <c r="AU26261" s="107" t="n"/>
      <c r="AV26261" s="107" t="n"/>
      <c r="AW26261" s="107" t="n"/>
      <c r="AX26261" s="107" t="n"/>
      <c r="AY26261" s="107" t="n"/>
      <c r="AZ26261" s="107" t="n"/>
    </row>
    <row r="26262">
      <c r="AA26262" s="107" t="n"/>
      <c r="AB26262" s="107" t="n"/>
      <c r="AC26262" s="107" t="n"/>
      <c r="AD26262" s="107" t="n"/>
      <c r="AE26262" s="107" t="n"/>
      <c r="AF26262" s="107" t="n"/>
      <c r="AG26262" s="107" t="n"/>
      <c r="AH26262" s="107" t="n"/>
      <c r="AI26262" s="107" t="n"/>
      <c r="AJ26262" s="107" t="n"/>
      <c r="AK26262" s="107" t="n"/>
      <c r="AL26262" s="107" t="n"/>
      <c r="AM26262" s="107" t="n"/>
      <c r="AN26262" s="107" t="n"/>
      <c r="AO26262" s="107" t="n"/>
      <c r="AP26262" s="107" t="n"/>
      <c r="AQ26262" s="107" t="n"/>
      <c r="AR26262" s="107" t="n"/>
      <c r="AS26262" s="107" t="n"/>
      <c r="AT26262" s="107" t="n"/>
      <c r="AU26262" s="107" t="n"/>
      <c r="AV26262" s="107" t="n"/>
      <c r="AW26262" s="107" t="n"/>
      <c r="AX26262" s="107" t="n"/>
      <c r="AY26262" s="107" t="n"/>
      <c r="AZ26262" s="107" t="n"/>
    </row>
    <row r="26263">
      <c r="AA26263" s="107" t="n"/>
      <c r="AB26263" s="107" t="n"/>
      <c r="AC26263" s="107" t="n"/>
      <c r="AD26263" s="107" t="n"/>
      <c r="AE26263" s="107" t="n"/>
      <c r="AF26263" s="107" t="n"/>
      <c r="AG26263" s="107" t="n"/>
      <c r="AH26263" s="107" t="n"/>
      <c r="AI26263" s="107" t="n"/>
      <c r="AJ26263" s="107" t="n"/>
      <c r="AK26263" s="107" t="n"/>
      <c r="AL26263" s="107" t="n"/>
      <c r="AM26263" s="107" t="n"/>
      <c r="AN26263" s="107" t="n"/>
      <c r="AO26263" s="107" t="n"/>
      <c r="AP26263" s="107" t="n"/>
      <c r="AQ26263" s="107" t="n"/>
      <c r="AR26263" s="107" t="n"/>
      <c r="AS26263" s="107" t="n"/>
      <c r="AT26263" s="107" t="n"/>
      <c r="AU26263" s="107" t="n"/>
      <c r="AV26263" s="107" t="n"/>
      <c r="AW26263" s="107" t="n"/>
      <c r="AX26263" s="107" t="n"/>
      <c r="AY26263" s="107" t="n"/>
      <c r="AZ26263" s="107" t="n"/>
    </row>
    <row r="26264">
      <c r="AA26264" s="107" t="n"/>
      <c r="AB26264" s="107" t="n"/>
      <c r="AC26264" s="107" t="n"/>
      <c r="AD26264" s="107" t="n"/>
      <c r="AE26264" s="107" t="n"/>
      <c r="AF26264" s="107" t="n"/>
      <c r="AG26264" s="107" t="n"/>
      <c r="AH26264" s="107" t="n"/>
      <c r="AI26264" s="107" t="n"/>
      <c r="AJ26264" s="107" t="n"/>
      <c r="AK26264" s="107" t="n"/>
      <c r="AL26264" s="107" t="n"/>
      <c r="AM26264" s="107" t="n"/>
      <c r="AN26264" s="107" t="n"/>
      <c r="AO26264" s="107" t="n"/>
      <c r="AP26264" s="107" t="n"/>
      <c r="AQ26264" s="107" t="n"/>
      <c r="AR26264" s="107" t="n"/>
      <c r="AS26264" s="107" t="n"/>
      <c r="AT26264" s="107" t="n"/>
      <c r="AU26264" s="107" t="n"/>
      <c r="AV26264" s="107" t="n"/>
      <c r="AW26264" s="107" t="n"/>
      <c r="AX26264" s="107" t="n"/>
      <c r="AY26264" s="107" t="n"/>
      <c r="AZ26264" s="107" t="n"/>
    </row>
    <row r="26265">
      <c r="AA26265" s="107" t="n"/>
      <c r="AB26265" s="107" t="n"/>
      <c r="AC26265" s="107" t="n"/>
      <c r="AD26265" s="107" t="n"/>
      <c r="AE26265" s="107" t="n"/>
      <c r="AF26265" s="107" t="n"/>
      <c r="AG26265" s="107" t="n"/>
      <c r="AH26265" s="107" t="n"/>
      <c r="AI26265" s="107" t="n"/>
      <c r="AJ26265" s="107" t="n"/>
      <c r="AK26265" s="107" t="n"/>
      <c r="AL26265" s="107" t="n"/>
      <c r="AM26265" s="107" t="n"/>
      <c r="AN26265" s="107" t="n"/>
      <c r="AO26265" s="107" t="n"/>
      <c r="AP26265" s="107" t="n"/>
      <c r="AQ26265" s="107" t="n"/>
      <c r="AR26265" s="107" t="n"/>
      <c r="AS26265" s="107" t="n"/>
      <c r="AT26265" s="107" t="n"/>
      <c r="AU26265" s="107" t="n"/>
      <c r="AV26265" s="107" t="n"/>
      <c r="AW26265" s="107" t="n"/>
      <c r="AX26265" s="107" t="n"/>
      <c r="AY26265" s="107" t="n"/>
      <c r="AZ26265" s="107" t="n"/>
    </row>
    <row r="26266">
      <c r="AA26266" s="107" t="n"/>
      <c r="AB26266" s="107" t="n"/>
      <c r="AC26266" s="107" t="n"/>
      <c r="AD26266" s="107" t="n"/>
      <c r="AE26266" s="107" t="n"/>
      <c r="AF26266" s="107" t="n"/>
      <c r="AG26266" s="107" t="n"/>
      <c r="AH26266" s="107" t="n"/>
      <c r="AI26266" s="107" t="n"/>
      <c r="AJ26266" s="107" t="n"/>
      <c r="AK26266" s="107" t="n"/>
      <c r="AL26266" s="107" t="n"/>
      <c r="AM26266" s="107" t="n"/>
      <c r="AN26266" s="107" t="n"/>
      <c r="AO26266" s="107" t="n"/>
      <c r="AP26266" s="107" t="n"/>
      <c r="AQ26266" s="107" t="n"/>
      <c r="AR26266" s="107" t="n"/>
      <c r="AS26266" s="107" t="n"/>
      <c r="AT26266" s="107" t="n"/>
      <c r="AU26266" s="107" t="n"/>
      <c r="AV26266" s="107" t="n"/>
      <c r="AW26266" s="107" t="n"/>
      <c r="AX26266" s="107" t="n"/>
      <c r="AY26266" s="107" t="n"/>
      <c r="AZ26266" s="107" t="n"/>
    </row>
    <row r="26267">
      <c r="AA26267" s="107" t="n"/>
      <c r="AB26267" s="107" t="n"/>
      <c r="AC26267" s="107" t="n"/>
      <c r="AD26267" s="107" t="n"/>
      <c r="AE26267" s="107" t="n"/>
      <c r="AF26267" s="107" t="n"/>
      <c r="AG26267" s="107" t="n"/>
      <c r="AH26267" s="107" t="n"/>
      <c r="AI26267" s="107" t="n"/>
      <c r="AJ26267" s="107" t="n"/>
      <c r="AK26267" s="107" t="n"/>
      <c r="AL26267" s="107" t="n"/>
      <c r="AM26267" s="107" t="n"/>
      <c r="AN26267" s="107" t="n"/>
      <c r="AO26267" s="107" t="n"/>
      <c r="AP26267" s="107" t="n"/>
      <c r="AQ26267" s="107" t="n"/>
      <c r="AR26267" s="107" t="n"/>
      <c r="AS26267" s="107" t="n"/>
      <c r="AT26267" s="107" t="n"/>
      <c r="AU26267" s="107" t="n"/>
      <c r="AV26267" s="107" t="n"/>
      <c r="AW26267" s="107" t="n"/>
      <c r="AX26267" s="107" t="n"/>
      <c r="AY26267" s="107" t="n"/>
      <c r="AZ26267" s="107" t="n"/>
    </row>
    <row r="26268">
      <c r="AA26268" s="107" t="n"/>
      <c r="AB26268" s="107" t="n"/>
      <c r="AC26268" s="107" t="n"/>
      <c r="AD26268" s="107" t="n"/>
      <c r="AE26268" s="107" t="n"/>
      <c r="AF26268" s="107" t="n"/>
      <c r="AG26268" s="107" t="n"/>
      <c r="AH26268" s="107" t="n"/>
      <c r="AI26268" s="107" t="n"/>
      <c r="AJ26268" s="107" t="n"/>
      <c r="AK26268" s="107" t="n"/>
      <c r="AL26268" s="107" t="n"/>
      <c r="AM26268" s="107" t="n"/>
      <c r="AN26268" s="107" t="n"/>
      <c r="AO26268" s="107" t="n"/>
      <c r="AP26268" s="107" t="n"/>
      <c r="AQ26268" s="107" t="n"/>
      <c r="AR26268" s="107" t="n"/>
      <c r="AS26268" s="107" t="n"/>
      <c r="AT26268" s="107" t="n"/>
      <c r="AU26268" s="107" t="n"/>
      <c r="AV26268" s="107" t="n"/>
      <c r="AW26268" s="107" t="n"/>
      <c r="AX26268" s="107" t="n"/>
      <c r="AY26268" s="107" t="n"/>
      <c r="AZ26268" s="107" t="n"/>
    </row>
    <row r="26269">
      <c r="AA26269" s="107" t="n"/>
      <c r="AB26269" s="107" t="n"/>
      <c r="AC26269" s="107" t="n"/>
      <c r="AD26269" s="107" t="n"/>
      <c r="AE26269" s="107" t="n"/>
      <c r="AF26269" s="107" t="n"/>
      <c r="AG26269" s="107" t="n"/>
      <c r="AH26269" s="107" t="n"/>
      <c r="AI26269" s="107" t="n"/>
      <c r="AJ26269" s="107" t="n"/>
      <c r="AK26269" s="107" t="n"/>
      <c r="AL26269" s="107" t="n"/>
      <c r="AM26269" s="107" t="n"/>
      <c r="AN26269" s="107" t="n"/>
      <c r="AO26269" s="107" t="n"/>
      <c r="AP26269" s="107" t="n"/>
      <c r="AQ26269" s="107" t="n"/>
      <c r="AR26269" s="107" t="n"/>
      <c r="AS26269" s="107" t="n"/>
      <c r="AT26269" s="107" t="n"/>
      <c r="AU26269" s="107" t="n"/>
      <c r="AV26269" s="107" t="n"/>
      <c r="AW26269" s="107" t="n"/>
      <c r="AX26269" s="107" t="n"/>
      <c r="AY26269" s="107" t="n"/>
      <c r="AZ26269" s="107" t="n"/>
    </row>
    <row r="26270">
      <c r="AA26270" s="107" t="n"/>
      <c r="AB26270" s="107" t="n"/>
      <c r="AC26270" s="107" t="n"/>
      <c r="AD26270" s="107" t="n"/>
      <c r="AE26270" s="107" t="n"/>
      <c r="AF26270" s="107" t="n"/>
      <c r="AG26270" s="107" t="n"/>
      <c r="AH26270" s="107" t="n"/>
      <c r="AI26270" s="107" t="n"/>
      <c r="AJ26270" s="107" t="n"/>
      <c r="AK26270" s="107" t="n"/>
      <c r="AL26270" s="107" t="n"/>
      <c r="AM26270" s="107" t="n"/>
      <c r="AN26270" s="107" t="n"/>
      <c r="AO26270" s="107" t="n"/>
      <c r="AP26270" s="107" t="n"/>
      <c r="AQ26270" s="107" t="n"/>
      <c r="AR26270" s="107" t="n"/>
      <c r="AS26270" s="107" t="n"/>
      <c r="AT26270" s="107" t="n"/>
      <c r="AU26270" s="107" t="n"/>
      <c r="AV26270" s="107" t="n"/>
      <c r="AW26270" s="107" t="n"/>
      <c r="AX26270" s="107" t="n"/>
      <c r="AY26270" s="107" t="n"/>
      <c r="AZ26270" s="107" t="n"/>
    </row>
    <row r="26271">
      <c r="AA26271" s="107" t="n"/>
      <c r="AB26271" s="107" t="n"/>
      <c r="AC26271" s="107" t="n"/>
      <c r="AD26271" s="107" t="n"/>
      <c r="AE26271" s="107" t="n"/>
      <c r="AF26271" s="107" t="n"/>
      <c r="AG26271" s="107" t="n"/>
      <c r="AH26271" s="107" t="n"/>
      <c r="AI26271" s="107" t="n"/>
      <c r="AJ26271" s="107" t="n"/>
      <c r="AK26271" s="107" t="n"/>
      <c r="AL26271" s="107" t="n"/>
      <c r="AM26271" s="107" t="n"/>
      <c r="AN26271" s="107" t="n"/>
      <c r="AO26271" s="107" t="n"/>
      <c r="AP26271" s="107" t="n"/>
      <c r="AQ26271" s="107" t="n"/>
      <c r="AR26271" s="107" t="n"/>
      <c r="AS26271" s="107" t="n"/>
      <c r="AT26271" s="107" t="n"/>
      <c r="AU26271" s="107" t="n"/>
      <c r="AV26271" s="107" t="n"/>
      <c r="AW26271" s="107" t="n"/>
      <c r="AX26271" s="107" t="n"/>
      <c r="AY26271" s="107" t="n"/>
      <c r="AZ26271" s="107" t="n"/>
    </row>
    <row r="26272">
      <c r="AA26272" s="107" t="n"/>
      <c r="AB26272" s="107" t="n"/>
      <c r="AC26272" s="107" t="n"/>
      <c r="AD26272" s="107" t="n"/>
      <c r="AE26272" s="107" t="n"/>
      <c r="AF26272" s="107" t="n"/>
      <c r="AG26272" s="107" t="n"/>
      <c r="AH26272" s="107" t="n"/>
      <c r="AI26272" s="107" t="n"/>
      <c r="AJ26272" s="107" t="n"/>
      <c r="AK26272" s="107" t="n"/>
      <c r="AL26272" s="107" t="n"/>
      <c r="AM26272" s="107" t="n"/>
      <c r="AN26272" s="107" t="n"/>
      <c r="AO26272" s="107" t="n"/>
      <c r="AP26272" s="107" t="n"/>
      <c r="AQ26272" s="107" t="n"/>
      <c r="AR26272" s="107" t="n"/>
      <c r="AS26272" s="107" t="n"/>
      <c r="AT26272" s="107" t="n"/>
      <c r="AU26272" s="107" t="n"/>
      <c r="AV26272" s="107" t="n"/>
      <c r="AW26272" s="107" t="n"/>
      <c r="AX26272" s="107" t="n"/>
      <c r="AY26272" s="107" t="n"/>
      <c r="AZ26272" s="107" t="n"/>
    </row>
    <row r="26273">
      <c r="AA26273" s="107" t="n"/>
      <c r="AB26273" s="107" t="n"/>
      <c r="AC26273" s="107" t="n"/>
      <c r="AD26273" s="107" t="n"/>
      <c r="AE26273" s="107" t="n"/>
      <c r="AF26273" s="107" t="n"/>
      <c r="AG26273" s="107" t="n"/>
      <c r="AH26273" s="107" t="n"/>
      <c r="AI26273" s="107" t="n"/>
      <c r="AJ26273" s="107" t="n"/>
      <c r="AK26273" s="107" t="n"/>
      <c r="AL26273" s="107" t="n"/>
      <c r="AM26273" s="107" t="n"/>
      <c r="AN26273" s="107" t="n"/>
      <c r="AO26273" s="107" t="n"/>
      <c r="AP26273" s="107" t="n"/>
      <c r="AQ26273" s="107" t="n"/>
      <c r="AR26273" s="107" t="n"/>
      <c r="AS26273" s="107" t="n"/>
      <c r="AT26273" s="107" t="n"/>
      <c r="AU26273" s="107" t="n"/>
      <c r="AV26273" s="107" t="n"/>
      <c r="AW26273" s="107" t="n"/>
      <c r="AX26273" s="107" t="n"/>
      <c r="AY26273" s="107" t="n"/>
      <c r="AZ26273" s="107" t="n"/>
    </row>
    <row r="26274">
      <c r="AA26274" s="107" t="n"/>
      <c r="AB26274" s="107" t="n"/>
      <c r="AC26274" s="107" t="n"/>
      <c r="AD26274" s="107" t="n"/>
      <c r="AE26274" s="107" t="n"/>
      <c r="AF26274" s="107" t="n"/>
      <c r="AG26274" s="107" t="n"/>
      <c r="AH26274" s="107" t="n"/>
      <c r="AI26274" s="107" t="n"/>
      <c r="AJ26274" s="107" t="n"/>
      <c r="AK26274" s="107" t="n"/>
      <c r="AL26274" s="107" t="n"/>
      <c r="AM26274" s="107" t="n"/>
      <c r="AN26274" s="107" t="n"/>
      <c r="AO26274" s="107" t="n"/>
      <c r="AP26274" s="107" t="n"/>
      <c r="AQ26274" s="107" t="n"/>
      <c r="AR26274" s="107" t="n"/>
      <c r="AS26274" s="107" t="n"/>
      <c r="AT26274" s="107" t="n"/>
      <c r="AU26274" s="107" t="n"/>
      <c r="AV26274" s="107" t="n"/>
      <c r="AW26274" s="107" t="n"/>
      <c r="AX26274" s="107" t="n"/>
      <c r="AY26274" s="107" t="n"/>
      <c r="AZ26274" s="107" t="n"/>
    </row>
    <row r="26275">
      <c r="AA26275" s="107" t="n"/>
      <c r="AB26275" s="107" t="n"/>
      <c r="AC26275" s="107" t="n"/>
      <c r="AD26275" s="107" t="n"/>
      <c r="AE26275" s="107" t="n"/>
      <c r="AF26275" s="107" t="n"/>
      <c r="AG26275" s="107" t="n"/>
      <c r="AH26275" s="107" t="n"/>
      <c r="AI26275" s="107" t="n"/>
      <c r="AJ26275" s="107" t="n"/>
      <c r="AK26275" s="107" t="n"/>
      <c r="AL26275" s="107" t="n"/>
      <c r="AM26275" s="107" t="n"/>
      <c r="AN26275" s="107" t="n"/>
      <c r="AO26275" s="107" t="n"/>
      <c r="AP26275" s="107" t="n"/>
      <c r="AQ26275" s="107" t="n"/>
      <c r="AR26275" s="107" t="n"/>
      <c r="AS26275" s="107" t="n"/>
      <c r="AT26275" s="107" t="n"/>
      <c r="AU26275" s="107" t="n"/>
      <c r="AV26275" s="107" t="n"/>
      <c r="AW26275" s="107" t="n"/>
      <c r="AX26275" s="107" t="n"/>
      <c r="AY26275" s="107" t="n"/>
      <c r="AZ26275" s="107" t="n"/>
    </row>
    <row r="26276">
      <c r="AA26276" s="107" t="n"/>
      <c r="AB26276" s="107" t="n"/>
      <c r="AC26276" s="107" t="n"/>
      <c r="AD26276" s="107" t="n"/>
      <c r="AE26276" s="107" t="n"/>
      <c r="AF26276" s="107" t="n"/>
      <c r="AG26276" s="107" t="n"/>
      <c r="AH26276" s="107" t="n"/>
      <c r="AI26276" s="107" t="n"/>
      <c r="AJ26276" s="107" t="n"/>
      <c r="AK26276" s="107" t="n"/>
      <c r="AL26276" s="107" t="n"/>
      <c r="AM26276" s="107" t="n"/>
      <c r="AN26276" s="107" t="n"/>
      <c r="AO26276" s="107" t="n"/>
      <c r="AP26276" s="107" t="n"/>
      <c r="AQ26276" s="107" t="n"/>
      <c r="AR26276" s="107" t="n"/>
      <c r="AS26276" s="107" t="n"/>
      <c r="AT26276" s="107" t="n"/>
      <c r="AU26276" s="107" t="n"/>
      <c r="AV26276" s="107" t="n"/>
      <c r="AW26276" s="107" t="n"/>
      <c r="AX26276" s="107" t="n"/>
      <c r="AY26276" s="107" t="n"/>
      <c r="AZ26276" s="107" t="n"/>
    </row>
    <row r="26277">
      <c r="AA26277" s="107" t="n"/>
      <c r="AB26277" s="107" t="n"/>
      <c r="AC26277" s="107" t="n"/>
      <c r="AD26277" s="107" t="n"/>
      <c r="AE26277" s="107" t="n"/>
      <c r="AF26277" s="107" t="n"/>
      <c r="AG26277" s="107" t="n"/>
      <c r="AH26277" s="107" t="n"/>
      <c r="AI26277" s="107" t="n"/>
      <c r="AJ26277" s="107" t="n"/>
      <c r="AK26277" s="107" t="n"/>
      <c r="AL26277" s="107" t="n"/>
      <c r="AM26277" s="107" t="n"/>
      <c r="AN26277" s="107" t="n"/>
      <c r="AO26277" s="107" t="n"/>
      <c r="AP26277" s="107" t="n"/>
      <c r="AQ26277" s="107" t="n"/>
      <c r="AR26277" s="107" t="n"/>
      <c r="AS26277" s="107" t="n"/>
      <c r="AT26277" s="107" t="n"/>
      <c r="AU26277" s="107" t="n"/>
      <c r="AV26277" s="107" t="n"/>
      <c r="AW26277" s="107" t="n"/>
      <c r="AX26277" s="107" t="n"/>
      <c r="AY26277" s="107" t="n"/>
      <c r="AZ26277" s="107" t="n"/>
    </row>
    <row r="26278">
      <c r="AA26278" s="107" t="n"/>
      <c r="AB26278" s="107" t="n"/>
      <c r="AC26278" s="107" t="n"/>
      <c r="AD26278" s="107" t="n"/>
      <c r="AE26278" s="107" t="n"/>
      <c r="AF26278" s="107" t="n"/>
      <c r="AG26278" s="107" t="n"/>
      <c r="AH26278" s="107" t="n"/>
      <c r="AI26278" s="107" t="n"/>
      <c r="AJ26278" s="107" t="n"/>
      <c r="AK26278" s="107" t="n"/>
      <c r="AL26278" s="107" t="n"/>
      <c r="AM26278" s="107" t="n"/>
      <c r="AN26278" s="107" t="n"/>
      <c r="AO26278" s="107" t="n"/>
      <c r="AP26278" s="107" t="n"/>
      <c r="AQ26278" s="107" t="n"/>
      <c r="AR26278" s="107" t="n"/>
      <c r="AS26278" s="107" t="n"/>
      <c r="AT26278" s="107" t="n"/>
      <c r="AU26278" s="107" t="n"/>
      <c r="AV26278" s="107" t="n"/>
      <c r="AW26278" s="107" t="n"/>
      <c r="AX26278" s="107" t="n"/>
      <c r="AY26278" s="107" t="n"/>
      <c r="AZ26278" s="107" t="n"/>
    </row>
    <row r="26279">
      <c r="AA26279" s="107" t="n"/>
      <c r="AB26279" s="107" t="n"/>
      <c r="AC26279" s="107" t="n"/>
      <c r="AD26279" s="107" t="n"/>
      <c r="AE26279" s="107" t="n"/>
      <c r="AF26279" s="107" t="n"/>
      <c r="AG26279" s="107" t="n"/>
      <c r="AH26279" s="107" t="n"/>
      <c r="AI26279" s="107" t="n"/>
      <c r="AJ26279" s="107" t="n"/>
      <c r="AK26279" s="107" t="n"/>
      <c r="AL26279" s="107" t="n"/>
      <c r="AM26279" s="107" t="n"/>
      <c r="AN26279" s="107" t="n"/>
      <c r="AO26279" s="107" t="n"/>
      <c r="AP26279" s="107" t="n"/>
      <c r="AQ26279" s="107" t="n"/>
      <c r="AR26279" s="107" t="n"/>
      <c r="AS26279" s="107" t="n"/>
      <c r="AT26279" s="107" t="n"/>
      <c r="AU26279" s="107" t="n"/>
      <c r="AV26279" s="107" t="n"/>
      <c r="AW26279" s="107" t="n"/>
      <c r="AX26279" s="107" t="n"/>
      <c r="AY26279" s="107" t="n"/>
      <c r="AZ26279" s="107" t="n"/>
    </row>
    <row r="26280">
      <c r="AA26280" s="107" t="n"/>
      <c r="AB26280" s="107" t="n"/>
      <c r="AC26280" s="107" t="n"/>
      <c r="AD26280" s="107" t="n"/>
      <c r="AE26280" s="107" t="n"/>
      <c r="AF26280" s="107" t="n"/>
      <c r="AG26280" s="107" t="n"/>
      <c r="AH26280" s="107" t="n"/>
      <c r="AI26280" s="107" t="n"/>
      <c r="AJ26280" s="107" t="n"/>
      <c r="AK26280" s="107" t="n"/>
      <c r="AL26280" s="107" t="n"/>
      <c r="AM26280" s="107" t="n"/>
      <c r="AN26280" s="107" t="n"/>
      <c r="AO26280" s="107" t="n"/>
      <c r="AP26280" s="107" t="n"/>
      <c r="AQ26280" s="107" t="n"/>
      <c r="AR26280" s="107" t="n"/>
      <c r="AS26280" s="107" t="n"/>
      <c r="AT26280" s="107" t="n"/>
      <c r="AU26280" s="107" t="n"/>
      <c r="AV26280" s="107" t="n"/>
      <c r="AW26280" s="107" t="n"/>
      <c r="AX26280" s="107" t="n"/>
      <c r="AY26280" s="107" t="n"/>
      <c r="AZ26280" s="107" t="n"/>
    </row>
    <row r="26281">
      <c r="AA26281" s="107" t="n"/>
      <c r="AB26281" s="107" t="n"/>
      <c r="AC26281" s="107" t="n"/>
      <c r="AD26281" s="107" t="n"/>
      <c r="AE26281" s="107" t="n"/>
      <c r="AF26281" s="107" t="n"/>
      <c r="AG26281" s="107" t="n"/>
      <c r="AH26281" s="107" t="n"/>
      <c r="AI26281" s="107" t="n"/>
      <c r="AJ26281" s="107" t="n"/>
      <c r="AK26281" s="107" t="n"/>
      <c r="AL26281" s="107" t="n"/>
      <c r="AM26281" s="107" t="n"/>
      <c r="AN26281" s="107" t="n"/>
      <c r="AO26281" s="107" t="n"/>
      <c r="AP26281" s="107" t="n"/>
      <c r="AQ26281" s="107" t="n"/>
      <c r="AR26281" s="107" t="n"/>
      <c r="AS26281" s="107" t="n"/>
      <c r="AT26281" s="107" t="n"/>
      <c r="AU26281" s="107" t="n"/>
      <c r="AV26281" s="107" t="n"/>
      <c r="AW26281" s="107" t="n"/>
      <c r="AX26281" s="107" t="n"/>
      <c r="AY26281" s="107" t="n"/>
      <c r="AZ26281" s="107" t="n"/>
    </row>
    <row r="26282">
      <c r="AA26282" s="107" t="n"/>
      <c r="AB26282" s="107" t="n"/>
      <c r="AC26282" s="107" t="n"/>
      <c r="AD26282" s="107" t="n"/>
      <c r="AE26282" s="107" t="n"/>
      <c r="AF26282" s="107" t="n"/>
      <c r="AG26282" s="107" t="n"/>
      <c r="AH26282" s="107" t="n"/>
      <c r="AI26282" s="107" t="n"/>
      <c r="AJ26282" s="107" t="n"/>
      <c r="AK26282" s="107" t="n"/>
      <c r="AL26282" s="107" t="n"/>
      <c r="AM26282" s="107" t="n"/>
      <c r="AN26282" s="107" t="n"/>
      <c r="AO26282" s="107" t="n"/>
      <c r="AP26282" s="107" t="n"/>
      <c r="AQ26282" s="107" t="n"/>
      <c r="AR26282" s="107" t="n"/>
      <c r="AS26282" s="107" t="n"/>
      <c r="AT26282" s="107" t="n"/>
      <c r="AU26282" s="107" t="n"/>
      <c r="AV26282" s="107" t="n"/>
      <c r="AW26282" s="107" t="n"/>
      <c r="AX26282" s="107" t="n"/>
      <c r="AY26282" s="107" t="n"/>
      <c r="AZ26282" s="107" t="n"/>
    </row>
    <row r="26283">
      <c r="AA26283" s="107" t="n"/>
      <c r="AB26283" s="107" t="n"/>
      <c r="AC26283" s="107" t="n"/>
      <c r="AD26283" s="107" t="n"/>
      <c r="AE26283" s="107" t="n"/>
      <c r="AF26283" s="107" t="n"/>
      <c r="AG26283" s="107" t="n"/>
      <c r="AH26283" s="107" t="n"/>
      <c r="AI26283" s="107" t="n"/>
      <c r="AJ26283" s="107" t="n"/>
      <c r="AK26283" s="107" t="n"/>
      <c r="AL26283" s="107" t="n"/>
      <c r="AM26283" s="107" t="n"/>
      <c r="AN26283" s="107" t="n"/>
      <c r="AO26283" s="107" t="n"/>
      <c r="AP26283" s="107" t="n"/>
      <c r="AQ26283" s="107" t="n"/>
      <c r="AR26283" s="107" t="n"/>
      <c r="AS26283" s="107" t="n"/>
      <c r="AT26283" s="107" t="n"/>
      <c r="AU26283" s="107" t="n"/>
      <c r="AV26283" s="107" t="n"/>
      <c r="AW26283" s="107" t="n"/>
      <c r="AX26283" s="107" t="n"/>
      <c r="AY26283" s="107" t="n"/>
      <c r="AZ26283" s="107" t="n"/>
    </row>
    <row r="26284">
      <c r="AA26284" s="107" t="n"/>
      <c r="AB26284" s="107" t="n"/>
      <c r="AC26284" s="107" t="n"/>
      <c r="AD26284" s="107" t="n"/>
      <c r="AE26284" s="107" t="n"/>
      <c r="AF26284" s="107" t="n"/>
      <c r="AG26284" s="107" t="n"/>
      <c r="AH26284" s="107" t="n"/>
      <c r="AI26284" s="107" t="n"/>
      <c r="AJ26284" s="107" t="n"/>
      <c r="AK26284" s="107" t="n"/>
      <c r="AL26284" s="107" t="n"/>
      <c r="AM26284" s="107" t="n"/>
      <c r="AN26284" s="107" t="n"/>
      <c r="AO26284" s="107" t="n"/>
      <c r="AP26284" s="107" t="n"/>
      <c r="AQ26284" s="107" t="n"/>
      <c r="AR26284" s="107" t="n"/>
      <c r="AS26284" s="107" t="n"/>
      <c r="AT26284" s="107" t="n"/>
      <c r="AU26284" s="107" t="n"/>
      <c r="AV26284" s="107" t="n"/>
      <c r="AW26284" s="107" t="n"/>
      <c r="AX26284" s="107" t="n"/>
      <c r="AY26284" s="107" t="n"/>
      <c r="AZ26284" s="107" t="n"/>
    </row>
    <row r="26285">
      <c r="AA26285" s="107" t="n"/>
      <c r="AB26285" s="107" t="n"/>
      <c r="AC26285" s="107" t="n"/>
      <c r="AD26285" s="107" t="n"/>
      <c r="AE26285" s="107" t="n"/>
      <c r="AF26285" s="107" t="n"/>
      <c r="AG26285" s="107" t="n"/>
      <c r="AH26285" s="107" t="n"/>
      <c r="AI26285" s="107" t="n"/>
      <c r="AJ26285" s="107" t="n"/>
      <c r="AK26285" s="107" t="n"/>
      <c r="AL26285" s="107" t="n"/>
      <c r="AM26285" s="107" t="n"/>
      <c r="AN26285" s="107" t="n"/>
      <c r="AO26285" s="107" t="n"/>
      <c r="AP26285" s="107" t="n"/>
      <c r="AQ26285" s="107" t="n"/>
      <c r="AR26285" s="107" t="n"/>
      <c r="AS26285" s="107" t="n"/>
      <c r="AT26285" s="107" t="n"/>
      <c r="AU26285" s="107" t="n"/>
      <c r="AV26285" s="107" t="n"/>
      <c r="AW26285" s="107" t="n"/>
      <c r="AX26285" s="107" t="n"/>
      <c r="AY26285" s="107" t="n"/>
      <c r="AZ26285" s="107" t="n"/>
    </row>
    <row r="26286">
      <c r="AA26286" s="107" t="n"/>
      <c r="AB26286" s="107" t="n"/>
      <c r="AC26286" s="107" t="n"/>
      <c r="AD26286" s="107" t="n"/>
      <c r="AE26286" s="107" t="n"/>
      <c r="AF26286" s="107" t="n"/>
      <c r="AG26286" s="107" t="n"/>
      <c r="AH26286" s="107" t="n"/>
      <c r="AI26286" s="107" t="n"/>
      <c r="AJ26286" s="107" t="n"/>
      <c r="AK26286" s="107" t="n"/>
      <c r="AL26286" s="107" t="n"/>
      <c r="AM26286" s="107" t="n"/>
      <c r="AN26286" s="107" t="n"/>
      <c r="AO26286" s="107" t="n"/>
      <c r="AP26286" s="107" t="n"/>
      <c r="AQ26286" s="107" t="n"/>
      <c r="AR26286" s="107" t="n"/>
      <c r="AS26286" s="107" t="n"/>
      <c r="AT26286" s="107" t="n"/>
      <c r="AU26286" s="107" t="n"/>
      <c r="AV26286" s="107" t="n"/>
      <c r="AW26286" s="107" t="n"/>
      <c r="AX26286" s="107" t="n"/>
      <c r="AY26286" s="107" t="n"/>
      <c r="AZ26286" s="107" t="n"/>
    </row>
    <row r="26287">
      <c r="AA26287" s="107" t="n"/>
      <c r="AB26287" s="107" t="n"/>
      <c r="AC26287" s="107" t="n"/>
      <c r="AD26287" s="107" t="n"/>
      <c r="AE26287" s="107" t="n"/>
      <c r="AF26287" s="107" t="n"/>
      <c r="AG26287" s="107" t="n"/>
      <c r="AH26287" s="107" t="n"/>
      <c r="AI26287" s="107" t="n"/>
      <c r="AJ26287" s="107" t="n"/>
      <c r="AK26287" s="107" t="n"/>
      <c r="AL26287" s="107" t="n"/>
      <c r="AM26287" s="107" t="n"/>
      <c r="AN26287" s="107" t="n"/>
      <c r="AO26287" s="107" t="n"/>
      <c r="AP26287" s="107" t="n"/>
      <c r="AQ26287" s="107" t="n"/>
      <c r="AR26287" s="107" t="n"/>
      <c r="AS26287" s="107" t="n"/>
      <c r="AT26287" s="107" t="n"/>
      <c r="AU26287" s="107" t="n"/>
      <c r="AV26287" s="107" t="n"/>
      <c r="AW26287" s="107" t="n"/>
      <c r="AX26287" s="107" t="n"/>
      <c r="AY26287" s="107" t="n"/>
      <c r="AZ26287" s="107" t="n"/>
    </row>
    <row r="26288">
      <c r="AA26288" s="107" t="n"/>
      <c r="AB26288" s="107" t="n"/>
      <c r="AC26288" s="107" t="n"/>
      <c r="AD26288" s="107" t="n"/>
      <c r="AE26288" s="107" t="n"/>
      <c r="AF26288" s="107" t="n"/>
      <c r="AG26288" s="107" t="n"/>
      <c r="AH26288" s="107" t="n"/>
      <c r="AI26288" s="107" t="n"/>
      <c r="AJ26288" s="107" t="n"/>
      <c r="AK26288" s="107" t="n"/>
      <c r="AL26288" s="107" t="n"/>
      <c r="AM26288" s="107" t="n"/>
      <c r="AN26288" s="107" t="n"/>
      <c r="AO26288" s="107" t="n"/>
      <c r="AP26288" s="107" t="n"/>
      <c r="AQ26288" s="107" t="n"/>
      <c r="AR26288" s="107" t="n"/>
      <c r="AS26288" s="107" t="n"/>
      <c r="AT26288" s="107" t="n"/>
      <c r="AU26288" s="107" t="n"/>
      <c r="AV26288" s="107" t="n"/>
      <c r="AW26288" s="107" t="n"/>
      <c r="AX26288" s="107" t="n"/>
      <c r="AY26288" s="107" t="n"/>
      <c r="AZ26288" s="107" t="n"/>
    </row>
    <row r="26289">
      <c r="AA26289" s="107" t="n"/>
      <c r="AB26289" s="107" t="n"/>
      <c r="AC26289" s="107" t="n"/>
      <c r="AD26289" s="107" t="n"/>
      <c r="AE26289" s="107" t="n"/>
      <c r="AF26289" s="107" t="n"/>
      <c r="AG26289" s="107" t="n"/>
      <c r="AH26289" s="107" t="n"/>
      <c r="AI26289" s="107" t="n"/>
      <c r="AJ26289" s="107" t="n"/>
      <c r="AK26289" s="107" t="n"/>
      <c r="AL26289" s="107" t="n"/>
      <c r="AM26289" s="107" t="n"/>
      <c r="AN26289" s="107" t="n"/>
      <c r="AO26289" s="107" t="n"/>
      <c r="AP26289" s="107" t="n"/>
      <c r="AQ26289" s="107" t="n"/>
      <c r="AR26289" s="107" t="n"/>
      <c r="AS26289" s="107" t="n"/>
      <c r="AT26289" s="107" t="n"/>
      <c r="AU26289" s="107" t="n"/>
      <c r="AV26289" s="107" t="n"/>
      <c r="AW26289" s="107" t="n"/>
      <c r="AX26289" s="107" t="n"/>
      <c r="AY26289" s="107" t="n"/>
      <c r="AZ26289" s="107" t="n"/>
    </row>
    <row r="26290">
      <c r="AA26290" s="107" t="n"/>
      <c r="AB26290" s="107" t="n"/>
      <c r="AC26290" s="107" t="n"/>
      <c r="AD26290" s="107" t="n"/>
      <c r="AE26290" s="107" t="n"/>
      <c r="AF26290" s="107" t="n"/>
      <c r="AG26290" s="107" t="n"/>
      <c r="AH26290" s="107" t="n"/>
      <c r="AI26290" s="107" t="n"/>
      <c r="AJ26290" s="107" t="n"/>
      <c r="AK26290" s="107" t="n"/>
      <c r="AL26290" s="107" t="n"/>
      <c r="AM26290" s="107" t="n"/>
      <c r="AN26290" s="107" t="n"/>
      <c r="AO26290" s="107" t="n"/>
      <c r="AP26290" s="107" t="n"/>
      <c r="AQ26290" s="107" t="n"/>
      <c r="AR26290" s="107" t="n"/>
      <c r="AS26290" s="107" t="n"/>
      <c r="AT26290" s="107" t="n"/>
      <c r="AU26290" s="107" t="n"/>
      <c r="AV26290" s="107" t="n"/>
      <c r="AW26290" s="107" t="n"/>
      <c r="AX26290" s="107" t="n"/>
      <c r="AY26290" s="107" t="n"/>
      <c r="AZ26290" s="107" t="n"/>
    </row>
    <row r="26291">
      <c r="AA26291" s="107" t="n"/>
      <c r="AB26291" s="107" t="n"/>
      <c r="AC26291" s="107" t="n"/>
      <c r="AD26291" s="107" t="n"/>
      <c r="AE26291" s="107" t="n"/>
      <c r="AF26291" s="107" t="n"/>
      <c r="AG26291" s="107" t="n"/>
      <c r="AH26291" s="107" t="n"/>
      <c r="AI26291" s="107" t="n"/>
      <c r="AJ26291" s="107" t="n"/>
      <c r="AK26291" s="107" t="n"/>
      <c r="AL26291" s="107" t="n"/>
      <c r="AM26291" s="107" t="n"/>
      <c r="AN26291" s="107" t="n"/>
      <c r="AO26291" s="107" t="n"/>
      <c r="AP26291" s="107" t="n"/>
      <c r="AQ26291" s="107" t="n"/>
      <c r="AR26291" s="107" t="n"/>
      <c r="AS26291" s="107" t="n"/>
      <c r="AT26291" s="107" t="n"/>
      <c r="AU26291" s="107" t="n"/>
      <c r="AV26291" s="107" t="n"/>
      <c r="AW26291" s="107" t="n"/>
      <c r="AX26291" s="107" t="n"/>
      <c r="AY26291" s="107" t="n"/>
      <c r="AZ26291" s="107" t="n"/>
    </row>
    <row r="26292">
      <c r="AA26292" s="107" t="n"/>
      <c r="AB26292" s="107" t="n"/>
      <c r="AC26292" s="107" t="n"/>
      <c r="AD26292" s="107" t="n"/>
      <c r="AE26292" s="107" t="n"/>
      <c r="AF26292" s="107" t="n"/>
      <c r="AG26292" s="107" t="n"/>
      <c r="AH26292" s="107" t="n"/>
      <c r="AI26292" s="107" t="n"/>
      <c r="AJ26292" s="107" t="n"/>
      <c r="AK26292" s="107" t="n"/>
      <c r="AL26292" s="107" t="n"/>
      <c r="AM26292" s="107" t="n"/>
      <c r="AN26292" s="107" t="n"/>
      <c r="AO26292" s="107" t="n"/>
      <c r="AP26292" s="107" t="n"/>
      <c r="AQ26292" s="107" t="n"/>
      <c r="AR26292" s="107" t="n"/>
      <c r="AS26292" s="107" t="n"/>
      <c r="AT26292" s="107" t="n"/>
      <c r="AU26292" s="107" t="n"/>
      <c r="AV26292" s="107" t="n"/>
      <c r="AW26292" s="107" t="n"/>
      <c r="AX26292" s="107" t="n"/>
      <c r="AY26292" s="107" t="n"/>
      <c r="AZ26292" s="107" t="n"/>
    </row>
    <row r="26293">
      <c r="AA26293" s="107" t="n"/>
      <c r="AB26293" s="107" t="n"/>
      <c r="AC26293" s="107" t="n"/>
      <c r="AD26293" s="107" t="n"/>
      <c r="AE26293" s="107" t="n"/>
      <c r="AF26293" s="107" t="n"/>
      <c r="AG26293" s="107" t="n"/>
      <c r="AH26293" s="107" t="n"/>
      <c r="AI26293" s="107" t="n"/>
      <c r="AJ26293" s="107" t="n"/>
      <c r="AK26293" s="107" t="n"/>
      <c r="AL26293" s="107" t="n"/>
      <c r="AM26293" s="107" t="n"/>
      <c r="AN26293" s="107" t="n"/>
      <c r="AO26293" s="107" t="n"/>
      <c r="AP26293" s="107" t="n"/>
      <c r="AQ26293" s="107" t="n"/>
      <c r="AR26293" s="107" t="n"/>
      <c r="AS26293" s="107" t="n"/>
      <c r="AT26293" s="107" t="n"/>
      <c r="AU26293" s="107" t="n"/>
      <c r="AV26293" s="107" t="n"/>
      <c r="AW26293" s="107" t="n"/>
      <c r="AX26293" s="107" t="n"/>
      <c r="AY26293" s="107" t="n"/>
      <c r="AZ26293" s="107" t="n"/>
    </row>
    <row r="26294">
      <c r="AA26294" s="107" t="n"/>
      <c r="AB26294" s="107" t="n"/>
      <c r="AC26294" s="107" t="n"/>
      <c r="AD26294" s="107" t="n"/>
      <c r="AE26294" s="107" t="n"/>
      <c r="AF26294" s="107" t="n"/>
      <c r="AG26294" s="107" t="n"/>
      <c r="AH26294" s="107" t="n"/>
      <c r="AI26294" s="107" t="n"/>
      <c r="AJ26294" s="107" t="n"/>
      <c r="AK26294" s="107" t="n"/>
      <c r="AL26294" s="107" t="n"/>
      <c r="AM26294" s="107" t="n"/>
      <c r="AN26294" s="107" t="n"/>
      <c r="AO26294" s="107" t="n"/>
      <c r="AP26294" s="107" t="n"/>
      <c r="AQ26294" s="107" t="n"/>
      <c r="AR26294" s="107" t="n"/>
      <c r="AS26294" s="107" t="n"/>
      <c r="AT26294" s="107" t="n"/>
      <c r="AU26294" s="107" t="n"/>
      <c r="AV26294" s="107" t="n"/>
      <c r="AW26294" s="107" t="n"/>
      <c r="AX26294" s="107" t="n"/>
      <c r="AY26294" s="107" t="n"/>
      <c r="AZ26294" s="107" t="n"/>
    </row>
    <row r="26295">
      <c r="AA26295" s="107" t="n"/>
      <c r="AB26295" s="107" t="n"/>
      <c r="AC26295" s="107" t="n"/>
      <c r="AD26295" s="107" t="n"/>
      <c r="AE26295" s="107" t="n"/>
      <c r="AF26295" s="107" t="n"/>
      <c r="AG26295" s="107" t="n"/>
      <c r="AH26295" s="107" t="n"/>
      <c r="AI26295" s="107" t="n"/>
      <c r="AJ26295" s="107" t="n"/>
      <c r="AK26295" s="107" t="n"/>
      <c r="AL26295" s="107" t="n"/>
      <c r="AM26295" s="107" t="n"/>
      <c r="AN26295" s="107" t="n"/>
      <c r="AO26295" s="107" t="n"/>
      <c r="AP26295" s="107" t="n"/>
      <c r="AQ26295" s="107" t="n"/>
      <c r="AR26295" s="107" t="n"/>
      <c r="AS26295" s="107" t="n"/>
      <c r="AT26295" s="107" t="n"/>
      <c r="AU26295" s="107" t="n"/>
      <c r="AV26295" s="107" t="n"/>
      <c r="AW26295" s="107" t="n"/>
      <c r="AX26295" s="107" t="n"/>
      <c r="AY26295" s="107" t="n"/>
      <c r="AZ26295" s="107" t="n"/>
    </row>
    <row r="26296">
      <c r="AA26296" s="107" t="n"/>
      <c r="AB26296" s="107" t="n"/>
      <c r="AC26296" s="107" t="n"/>
      <c r="AD26296" s="107" t="n"/>
      <c r="AE26296" s="107" t="n"/>
      <c r="AF26296" s="107" t="n"/>
      <c r="AG26296" s="107" t="n"/>
      <c r="AH26296" s="107" t="n"/>
      <c r="AI26296" s="107" t="n"/>
      <c r="AJ26296" s="107" t="n"/>
      <c r="AK26296" s="107" t="n"/>
      <c r="AL26296" s="107" t="n"/>
      <c r="AM26296" s="107" t="n"/>
      <c r="AN26296" s="107" t="n"/>
      <c r="AO26296" s="107" t="n"/>
      <c r="AP26296" s="107" t="n"/>
      <c r="AQ26296" s="107" t="n"/>
      <c r="AR26296" s="107" t="n"/>
      <c r="AS26296" s="107" t="n"/>
      <c r="AT26296" s="107" t="n"/>
      <c r="AU26296" s="107" t="n"/>
      <c r="AV26296" s="107" t="n"/>
      <c r="AW26296" s="107" t="n"/>
      <c r="AX26296" s="107" t="n"/>
      <c r="AY26296" s="107" t="n"/>
      <c r="AZ26296" s="107" t="n"/>
    </row>
    <row r="26297">
      <c r="AA26297" s="107" t="n"/>
      <c r="AB26297" s="107" t="n"/>
      <c r="AC26297" s="107" t="n"/>
      <c r="AD26297" s="107" t="n"/>
      <c r="AE26297" s="107" t="n"/>
      <c r="AF26297" s="107" t="n"/>
      <c r="AG26297" s="107" t="n"/>
      <c r="AH26297" s="107" t="n"/>
      <c r="AI26297" s="107" t="n"/>
      <c r="AJ26297" s="107" t="n"/>
      <c r="AK26297" s="107" t="n"/>
      <c r="AL26297" s="107" t="n"/>
      <c r="AM26297" s="107" t="n"/>
      <c r="AN26297" s="107" t="n"/>
      <c r="AO26297" s="107" t="n"/>
      <c r="AP26297" s="107" t="n"/>
      <c r="AQ26297" s="107" t="n"/>
      <c r="AR26297" s="107" t="n"/>
      <c r="AS26297" s="107" t="n"/>
      <c r="AT26297" s="107" t="n"/>
      <c r="AU26297" s="107" t="n"/>
      <c r="AV26297" s="107" t="n"/>
      <c r="AW26297" s="107" t="n"/>
      <c r="AX26297" s="107" t="n"/>
      <c r="AY26297" s="107" t="n"/>
      <c r="AZ26297" s="107" t="n"/>
    </row>
    <row r="26298">
      <c r="AA26298" s="107" t="n"/>
      <c r="AB26298" s="107" t="n"/>
      <c r="AC26298" s="107" t="n"/>
      <c r="AD26298" s="107" t="n"/>
      <c r="AE26298" s="107" t="n"/>
      <c r="AF26298" s="107" t="n"/>
      <c r="AG26298" s="107" t="n"/>
      <c r="AH26298" s="107" t="n"/>
      <c r="AI26298" s="107" t="n"/>
      <c r="AJ26298" s="107" t="n"/>
      <c r="AK26298" s="107" t="n"/>
      <c r="AL26298" s="107" t="n"/>
      <c r="AM26298" s="107" t="n"/>
      <c r="AN26298" s="107" t="n"/>
      <c r="AO26298" s="107" t="n"/>
      <c r="AP26298" s="107" t="n"/>
      <c r="AQ26298" s="107" t="n"/>
      <c r="AR26298" s="107" t="n"/>
      <c r="AS26298" s="107" t="n"/>
      <c r="AT26298" s="107" t="n"/>
      <c r="AU26298" s="107" t="n"/>
      <c r="AV26298" s="107" t="n"/>
      <c r="AW26298" s="107" t="n"/>
      <c r="AX26298" s="107" t="n"/>
      <c r="AY26298" s="107" t="n"/>
      <c r="AZ26298" s="107" t="n"/>
    </row>
    <row r="26299">
      <c r="AA26299" s="107" t="n"/>
      <c r="AB26299" s="107" t="n"/>
      <c r="AC26299" s="107" t="n"/>
      <c r="AD26299" s="107" t="n"/>
      <c r="AE26299" s="107" t="n"/>
      <c r="AF26299" s="107" t="n"/>
      <c r="AG26299" s="107" t="n"/>
      <c r="AH26299" s="107" t="n"/>
      <c r="AI26299" s="107" t="n"/>
      <c r="AJ26299" s="107" t="n"/>
      <c r="AK26299" s="107" t="n"/>
      <c r="AL26299" s="107" t="n"/>
      <c r="AM26299" s="107" t="n"/>
      <c r="AN26299" s="107" t="n"/>
      <c r="AO26299" s="107" t="n"/>
      <c r="AP26299" s="107" t="n"/>
      <c r="AQ26299" s="107" t="n"/>
      <c r="AR26299" s="107" t="n"/>
      <c r="AS26299" s="107" t="n"/>
      <c r="AT26299" s="107" t="n"/>
      <c r="AU26299" s="107" t="n"/>
      <c r="AV26299" s="107" t="n"/>
      <c r="AW26299" s="107" t="n"/>
      <c r="AX26299" s="107" t="n"/>
      <c r="AY26299" s="107" t="n"/>
      <c r="AZ26299" s="107" t="n"/>
    </row>
    <row r="26300">
      <c r="AA26300" s="107" t="n"/>
      <c r="AB26300" s="107" t="n"/>
      <c r="AC26300" s="107" t="n"/>
      <c r="AD26300" s="107" t="n"/>
      <c r="AE26300" s="107" t="n"/>
      <c r="AF26300" s="107" t="n"/>
      <c r="AG26300" s="107" t="n"/>
      <c r="AH26300" s="107" t="n"/>
      <c r="AI26300" s="107" t="n"/>
      <c r="AJ26300" s="107" t="n"/>
      <c r="AK26300" s="107" t="n"/>
      <c r="AL26300" s="107" t="n"/>
      <c r="AM26300" s="107" t="n"/>
      <c r="AN26300" s="107" t="n"/>
      <c r="AO26300" s="107" t="n"/>
      <c r="AP26300" s="107" t="n"/>
      <c r="AQ26300" s="107" t="n"/>
      <c r="AR26300" s="107" t="n"/>
      <c r="AS26300" s="107" t="n"/>
      <c r="AT26300" s="107" t="n"/>
      <c r="AU26300" s="107" t="n"/>
      <c r="AV26300" s="107" t="n"/>
      <c r="AW26300" s="107" t="n"/>
      <c r="AX26300" s="107" t="n"/>
      <c r="AY26300" s="107" t="n"/>
      <c r="AZ26300" s="107" t="n"/>
    </row>
    <row r="26301">
      <c r="AA26301" s="107" t="n"/>
      <c r="AB26301" s="107" t="n"/>
      <c r="AC26301" s="107" t="n"/>
      <c r="AD26301" s="107" t="n"/>
      <c r="AE26301" s="107" t="n"/>
      <c r="AF26301" s="107" t="n"/>
      <c r="AG26301" s="107" t="n"/>
      <c r="AH26301" s="107" t="n"/>
      <c r="AI26301" s="107" t="n"/>
      <c r="AJ26301" s="107" t="n"/>
      <c r="AK26301" s="107" t="n"/>
      <c r="AL26301" s="107" t="n"/>
      <c r="AM26301" s="107" t="n"/>
      <c r="AN26301" s="107" t="n"/>
      <c r="AO26301" s="107" t="n"/>
      <c r="AP26301" s="107" t="n"/>
      <c r="AQ26301" s="107" t="n"/>
      <c r="AR26301" s="107" t="n"/>
      <c r="AS26301" s="107" t="n"/>
      <c r="AT26301" s="107" t="n"/>
      <c r="AU26301" s="107" t="n"/>
      <c r="AV26301" s="107" t="n"/>
      <c r="AW26301" s="107" t="n"/>
      <c r="AX26301" s="107" t="n"/>
      <c r="AY26301" s="107" t="n"/>
      <c r="AZ26301" s="107" t="n"/>
    </row>
    <row r="26302">
      <c r="AA26302" s="107" t="n"/>
      <c r="AB26302" s="107" t="n"/>
      <c r="AC26302" s="107" t="n"/>
      <c r="AD26302" s="107" t="n"/>
      <c r="AE26302" s="107" t="n"/>
      <c r="AF26302" s="107" t="n"/>
      <c r="AG26302" s="107" t="n"/>
      <c r="AH26302" s="107" t="n"/>
      <c r="AI26302" s="107" t="n"/>
      <c r="AJ26302" s="107" t="n"/>
      <c r="AK26302" s="107" t="n"/>
      <c r="AL26302" s="107" t="n"/>
      <c r="AM26302" s="107" t="n"/>
      <c r="AN26302" s="107" t="n"/>
      <c r="AO26302" s="107" t="n"/>
      <c r="AP26302" s="107" t="n"/>
      <c r="AQ26302" s="107" t="n"/>
      <c r="AR26302" s="107" t="n"/>
      <c r="AS26302" s="107" t="n"/>
      <c r="AT26302" s="107" t="n"/>
      <c r="AU26302" s="107" t="n"/>
      <c r="AV26302" s="107" t="n"/>
      <c r="AW26302" s="107" t="n"/>
      <c r="AX26302" s="107" t="n"/>
      <c r="AY26302" s="107" t="n"/>
      <c r="AZ26302" s="107" t="n"/>
    </row>
    <row r="26303">
      <c r="AA26303" s="107" t="n"/>
      <c r="AB26303" s="107" t="n"/>
      <c r="AC26303" s="107" t="n"/>
      <c r="AD26303" s="107" t="n"/>
      <c r="AE26303" s="107" t="n"/>
      <c r="AF26303" s="107" t="n"/>
      <c r="AG26303" s="107" t="n"/>
      <c r="AH26303" s="107" t="n"/>
      <c r="AI26303" s="107" t="n"/>
      <c r="AJ26303" s="107" t="n"/>
      <c r="AK26303" s="107" t="n"/>
      <c r="AL26303" s="107" t="n"/>
      <c r="AM26303" s="107" t="n"/>
      <c r="AN26303" s="107" t="n"/>
      <c r="AO26303" s="107" t="n"/>
      <c r="AP26303" s="107" t="n"/>
      <c r="AQ26303" s="107" t="n"/>
      <c r="AR26303" s="107" t="n"/>
      <c r="AS26303" s="107" t="n"/>
      <c r="AT26303" s="107" t="n"/>
      <c r="AU26303" s="107" t="n"/>
      <c r="AV26303" s="107" t="n"/>
      <c r="AW26303" s="107" t="n"/>
      <c r="AX26303" s="107" t="n"/>
      <c r="AY26303" s="107" t="n"/>
      <c r="AZ26303" s="107" t="n"/>
    </row>
    <row r="26304">
      <c r="AA26304" s="107" t="n"/>
      <c r="AB26304" s="107" t="n"/>
      <c r="AC26304" s="107" t="n"/>
      <c r="AD26304" s="107" t="n"/>
      <c r="AE26304" s="107" t="n"/>
      <c r="AF26304" s="107" t="n"/>
      <c r="AG26304" s="107" t="n"/>
      <c r="AH26304" s="107" t="n"/>
      <c r="AI26304" s="107" t="n"/>
      <c r="AJ26304" s="107" t="n"/>
      <c r="AK26304" s="107" t="n"/>
      <c r="AL26304" s="107" t="n"/>
      <c r="AM26304" s="107" t="n"/>
      <c r="AN26304" s="107" t="n"/>
      <c r="AO26304" s="107" t="n"/>
      <c r="AP26304" s="107" t="n"/>
      <c r="AQ26304" s="107" t="n"/>
      <c r="AR26304" s="107" t="n"/>
      <c r="AS26304" s="107" t="n"/>
      <c r="AT26304" s="107" t="n"/>
      <c r="AU26304" s="107" t="n"/>
      <c r="AV26304" s="107" t="n"/>
      <c r="AW26304" s="107" t="n"/>
      <c r="AX26304" s="107" t="n"/>
      <c r="AY26304" s="107" t="n"/>
      <c r="AZ26304" s="107" t="n"/>
    </row>
    <row r="26305">
      <c r="AA26305" s="107" t="n"/>
      <c r="AB26305" s="107" t="n"/>
      <c r="AC26305" s="107" t="n"/>
      <c r="AD26305" s="107" t="n"/>
      <c r="AE26305" s="107" t="n"/>
      <c r="AF26305" s="107" t="n"/>
      <c r="AG26305" s="107" t="n"/>
      <c r="AH26305" s="107" t="n"/>
      <c r="AI26305" s="107" t="n"/>
      <c r="AJ26305" s="107" t="n"/>
      <c r="AK26305" s="107" t="n"/>
      <c r="AL26305" s="107" t="n"/>
      <c r="AM26305" s="107" t="n"/>
      <c r="AN26305" s="107" t="n"/>
      <c r="AO26305" s="107" t="n"/>
      <c r="AP26305" s="107" t="n"/>
      <c r="AQ26305" s="107" t="n"/>
      <c r="AR26305" s="107" t="n"/>
      <c r="AS26305" s="107" t="n"/>
      <c r="AT26305" s="107" t="n"/>
      <c r="AU26305" s="107" t="n"/>
      <c r="AV26305" s="107" t="n"/>
      <c r="AW26305" s="107" t="n"/>
      <c r="AX26305" s="107" t="n"/>
      <c r="AY26305" s="107" t="n"/>
      <c r="AZ26305" s="107" t="n"/>
    </row>
    <row r="26306">
      <c r="AA26306" s="107" t="n"/>
      <c r="AB26306" s="107" t="n"/>
      <c r="AC26306" s="107" t="n"/>
      <c r="AD26306" s="107" t="n"/>
      <c r="AE26306" s="107" t="n"/>
      <c r="AF26306" s="107" t="n"/>
      <c r="AG26306" s="107" t="n"/>
      <c r="AH26306" s="107" t="n"/>
      <c r="AI26306" s="107" t="n"/>
      <c r="AJ26306" s="107" t="n"/>
      <c r="AK26306" s="107" t="n"/>
      <c r="AL26306" s="107" t="n"/>
      <c r="AM26306" s="107" t="n"/>
      <c r="AN26306" s="107" t="n"/>
      <c r="AO26306" s="107" t="n"/>
      <c r="AP26306" s="107" t="n"/>
      <c r="AQ26306" s="107" t="n"/>
      <c r="AR26306" s="107" t="n"/>
      <c r="AS26306" s="107" t="n"/>
      <c r="AT26306" s="107" t="n"/>
      <c r="AU26306" s="107" t="n"/>
      <c r="AV26306" s="107" t="n"/>
      <c r="AW26306" s="107" t="n"/>
      <c r="AX26306" s="107" t="n"/>
      <c r="AY26306" s="107" t="n"/>
      <c r="AZ26306" s="107" t="n"/>
    </row>
    <row r="26307">
      <c r="AA26307" s="107" t="n"/>
      <c r="AB26307" s="107" t="n"/>
      <c r="AC26307" s="107" t="n"/>
      <c r="AD26307" s="107" t="n"/>
      <c r="AE26307" s="107" t="n"/>
      <c r="AF26307" s="107" t="n"/>
      <c r="AG26307" s="107" t="n"/>
      <c r="AH26307" s="107" t="n"/>
      <c r="AI26307" s="107" t="n"/>
      <c r="AJ26307" s="107" t="n"/>
      <c r="AK26307" s="107" t="n"/>
      <c r="AL26307" s="107" t="n"/>
      <c r="AM26307" s="107" t="n"/>
      <c r="AN26307" s="107" t="n"/>
      <c r="AO26307" s="107" t="n"/>
      <c r="AP26307" s="107" t="n"/>
      <c r="AQ26307" s="107" t="n"/>
      <c r="AR26307" s="107" t="n"/>
      <c r="AS26307" s="107" t="n"/>
      <c r="AT26307" s="107" t="n"/>
      <c r="AU26307" s="107" t="n"/>
      <c r="AV26307" s="107" t="n"/>
      <c r="AW26307" s="107" t="n"/>
      <c r="AX26307" s="107" t="n"/>
      <c r="AY26307" s="107" t="n"/>
      <c r="AZ26307" s="107" t="n"/>
    </row>
    <row r="26308">
      <c r="AA26308" s="107" t="n"/>
      <c r="AB26308" s="107" t="n"/>
      <c r="AC26308" s="107" t="n"/>
      <c r="AD26308" s="107" t="n"/>
      <c r="AE26308" s="107" t="n"/>
      <c r="AF26308" s="107" t="n"/>
      <c r="AG26308" s="107" t="n"/>
      <c r="AH26308" s="107" t="n"/>
      <c r="AI26308" s="107" t="n"/>
      <c r="AJ26308" s="107" t="n"/>
      <c r="AK26308" s="107" t="n"/>
      <c r="AL26308" s="107" t="n"/>
      <c r="AM26308" s="107" t="n"/>
      <c r="AN26308" s="107" t="n"/>
      <c r="AO26308" s="107" t="n"/>
      <c r="AP26308" s="107" t="n"/>
      <c r="AQ26308" s="107" t="n"/>
      <c r="AR26308" s="107" t="n"/>
      <c r="AS26308" s="107" t="n"/>
      <c r="AT26308" s="107" t="n"/>
      <c r="AU26308" s="107" t="n"/>
      <c r="AV26308" s="107" t="n"/>
      <c r="AW26308" s="107" t="n"/>
      <c r="AX26308" s="107" t="n"/>
      <c r="AY26308" s="107" t="n"/>
      <c r="AZ26308" s="107" t="n"/>
    </row>
    <row r="26309">
      <c r="AA26309" s="107" t="n"/>
      <c r="AB26309" s="107" t="n"/>
      <c r="AC26309" s="107" t="n"/>
      <c r="AD26309" s="107" t="n"/>
      <c r="AE26309" s="107" t="n"/>
      <c r="AF26309" s="107" t="n"/>
      <c r="AG26309" s="107" t="n"/>
      <c r="AH26309" s="107" t="n"/>
      <c r="AI26309" s="107" t="n"/>
      <c r="AJ26309" s="107" t="n"/>
      <c r="AK26309" s="107" t="n"/>
      <c r="AL26309" s="107" t="n"/>
      <c r="AM26309" s="107" t="n"/>
      <c r="AN26309" s="107" t="n"/>
      <c r="AO26309" s="107" t="n"/>
      <c r="AP26309" s="107" t="n"/>
      <c r="AQ26309" s="107" t="n"/>
      <c r="AR26309" s="107" t="n"/>
      <c r="AS26309" s="107" t="n"/>
      <c r="AT26309" s="107" t="n"/>
      <c r="AU26309" s="107" t="n"/>
      <c r="AV26309" s="107" t="n"/>
      <c r="AW26309" s="107" t="n"/>
      <c r="AX26309" s="107" t="n"/>
      <c r="AY26309" s="107" t="n"/>
      <c r="AZ26309" s="107" t="n"/>
    </row>
    <row r="26310">
      <c r="AA26310" s="107" t="n"/>
      <c r="AB26310" s="107" t="n"/>
      <c r="AC26310" s="107" t="n"/>
      <c r="AD26310" s="107" t="n"/>
      <c r="AE26310" s="107" t="n"/>
      <c r="AF26310" s="107" t="n"/>
      <c r="AG26310" s="107" t="n"/>
      <c r="AH26310" s="107" t="n"/>
      <c r="AI26310" s="107" t="n"/>
      <c r="AJ26310" s="107" t="n"/>
      <c r="AK26310" s="107" t="n"/>
      <c r="AL26310" s="107" t="n"/>
      <c r="AM26310" s="107" t="n"/>
      <c r="AN26310" s="107" t="n"/>
      <c r="AO26310" s="107" t="n"/>
      <c r="AP26310" s="107" t="n"/>
      <c r="AQ26310" s="107" t="n"/>
      <c r="AR26310" s="107" t="n"/>
      <c r="AS26310" s="107" t="n"/>
      <c r="AT26310" s="107" t="n"/>
      <c r="AU26310" s="107" t="n"/>
      <c r="AV26310" s="107" t="n"/>
      <c r="AW26310" s="107" t="n"/>
      <c r="AX26310" s="107" t="n"/>
      <c r="AY26310" s="107" t="n"/>
      <c r="AZ26310" s="107" t="n"/>
    </row>
    <row r="26311">
      <c r="AA26311" s="107" t="n"/>
      <c r="AB26311" s="107" t="n"/>
      <c r="AC26311" s="107" t="n"/>
      <c r="AD26311" s="107" t="n"/>
      <c r="AE26311" s="107" t="n"/>
      <c r="AF26311" s="107" t="n"/>
      <c r="AG26311" s="107" t="n"/>
      <c r="AH26311" s="107" t="n"/>
      <c r="AI26311" s="107" t="n"/>
      <c r="AJ26311" s="107" t="n"/>
      <c r="AK26311" s="107" t="n"/>
      <c r="AL26311" s="107" t="n"/>
      <c r="AM26311" s="107" t="n"/>
      <c r="AN26311" s="107" t="n"/>
      <c r="AO26311" s="107" t="n"/>
      <c r="AP26311" s="107" t="n"/>
      <c r="AQ26311" s="107" t="n"/>
      <c r="AR26311" s="107" t="n"/>
      <c r="AS26311" s="107" t="n"/>
      <c r="AT26311" s="107" t="n"/>
      <c r="AU26311" s="107" t="n"/>
      <c r="AV26311" s="107" t="n"/>
      <c r="AW26311" s="107" t="n"/>
      <c r="AX26311" s="107" t="n"/>
      <c r="AY26311" s="107" t="n"/>
      <c r="AZ26311" s="107" t="n"/>
    </row>
    <row r="26312">
      <c r="AA26312" s="107" t="n"/>
      <c r="AB26312" s="107" t="n"/>
      <c r="AC26312" s="107" t="n"/>
      <c r="AD26312" s="107" t="n"/>
      <c r="AE26312" s="107" t="n"/>
      <c r="AF26312" s="107" t="n"/>
      <c r="AG26312" s="107" t="n"/>
      <c r="AH26312" s="107" t="n"/>
      <c r="AI26312" s="107" t="n"/>
      <c r="AJ26312" s="107" t="n"/>
      <c r="AK26312" s="107" t="n"/>
      <c r="AL26312" s="107" t="n"/>
      <c r="AM26312" s="107" t="n"/>
      <c r="AN26312" s="107" t="n"/>
      <c r="AO26312" s="107" t="n"/>
      <c r="AP26312" s="107" t="n"/>
      <c r="AQ26312" s="107" t="n"/>
      <c r="AR26312" s="107" t="n"/>
      <c r="AS26312" s="107" t="n"/>
      <c r="AT26312" s="107" t="n"/>
      <c r="AU26312" s="107" t="n"/>
      <c r="AV26312" s="107" t="n"/>
      <c r="AW26312" s="107" t="n"/>
      <c r="AX26312" s="107" t="n"/>
      <c r="AY26312" s="107" t="n"/>
      <c r="AZ26312" s="107" t="n"/>
    </row>
    <row r="26313">
      <c r="AA26313" s="107" t="n"/>
      <c r="AB26313" s="107" t="n"/>
      <c r="AC26313" s="107" t="n"/>
      <c r="AD26313" s="107" t="n"/>
      <c r="AE26313" s="107" t="n"/>
      <c r="AF26313" s="107" t="n"/>
      <c r="AG26313" s="107" t="n"/>
      <c r="AH26313" s="107" t="n"/>
      <c r="AI26313" s="107" t="n"/>
      <c r="AJ26313" s="107" t="n"/>
      <c r="AK26313" s="107" t="n"/>
      <c r="AL26313" s="107" t="n"/>
      <c r="AM26313" s="107" t="n"/>
      <c r="AN26313" s="107" t="n"/>
      <c r="AO26313" s="107" t="n"/>
      <c r="AP26313" s="107" t="n"/>
      <c r="AQ26313" s="107" t="n"/>
      <c r="AR26313" s="107" t="n"/>
      <c r="AS26313" s="107" t="n"/>
      <c r="AT26313" s="107" t="n"/>
      <c r="AU26313" s="107" t="n"/>
      <c r="AV26313" s="107" t="n"/>
      <c r="AW26313" s="107" t="n"/>
      <c r="AX26313" s="107" t="n"/>
      <c r="AY26313" s="107" t="n"/>
      <c r="AZ26313" s="107" t="n"/>
    </row>
    <row r="26314">
      <c r="AA26314" s="107" t="n"/>
      <c r="AB26314" s="107" t="n"/>
      <c r="AC26314" s="107" t="n"/>
      <c r="AD26314" s="107" t="n"/>
      <c r="AE26314" s="107" t="n"/>
      <c r="AF26314" s="107" t="n"/>
      <c r="AG26314" s="107" t="n"/>
      <c r="AH26314" s="107" t="n"/>
      <c r="AI26314" s="107" t="n"/>
      <c r="AJ26314" s="107" t="n"/>
      <c r="AK26314" s="107" t="n"/>
      <c r="AL26314" s="107" t="n"/>
      <c r="AM26314" s="107" t="n"/>
      <c r="AN26314" s="107" t="n"/>
      <c r="AO26314" s="107" t="n"/>
      <c r="AP26314" s="107" t="n"/>
      <c r="AQ26314" s="107" t="n"/>
      <c r="AR26314" s="107" t="n"/>
      <c r="AS26314" s="107" t="n"/>
      <c r="AT26314" s="107" t="n"/>
      <c r="AU26314" s="107" t="n"/>
      <c r="AV26314" s="107" t="n"/>
      <c r="AW26314" s="107" t="n"/>
      <c r="AX26314" s="107" t="n"/>
      <c r="AY26314" s="107" t="n"/>
      <c r="AZ26314" s="107" t="n"/>
    </row>
    <row r="26315">
      <c r="AA26315" s="107" t="n"/>
      <c r="AB26315" s="107" t="n"/>
      <c r="AC26315" s="107" t="n"/>
      <c r="AD26315" s="107" t="n"/>
      <c r="AE26315" s="107" t="n"/>
      <c r="AF26315" s="107" t="n"/>
      <c r="AG26315" s="107" t="n"/>
      <c r="AH26315" s="107" t="n"/>
      <c r="AI26315" s="107" t="n"/>
      <c r="AJ26315" s="107" t="n"/>
      <c r="AK26315" s="107" t="n"/>
      <c r="AL26315" s="107" t="n"/>
      <c r="AM26315" s="107" t="n"/>
      <c r="AN26315" s="107" t="n"/>
      <c r="AO26315" s="107" t="n"/>
      <c r="AP26315" s="107" t="n"/>
      <c r="AQ26315" s="107" t="n"/>
      <c r="AR26315" s="107" t="n"/>
      <c r="AS26315" s="107" t="n"/>
      <c r="AT26315" s="107" t="n"/>
      <c r="AU26315" s="107" t="n"/>
      <c r="AV26315" s="107" t="n"/>
      <c r="AW26315" s="107" t="n"/>
      <c r="AX26315" s="107" t="n"/>
      <c r="AY26315" s="107" t="n"/>
      <c r="AZ26315" s="107" t="n"/>
    </row>
    <row r="26316">
      <c r="AA26316" s="107" t="n"/>
      <c r="AB26316" s="107" t="n"/>
      <c r="AC26316" s="107" t="n"/>
      <c r="AD26316" s="107" t="n"/>
      <c r="AE26316" s="107" t="n"/>
      <c r="AF26316" s="107" t="n"/>
      <c r="AG26316" s="107" t="n"/>
      <c r="AH26316" s="107" t="n"/>
      <c r="AI26316" s="107" t="n"/>
      <c r="AJ26316" s="107" t="n"/>
      <c r="AK26316" s="107" t="n"/>
      <c r="AL26316" s="107" t="n"/>
      <c r="AM26316" s="107" t="n"/>
      <c r="AN26316" s="107" t="n"/>
      <c r="AO26316" s="107" t="n"/>
      <c r="AP26316" s="107" t="n"/>
      <c r="AQ26316" s="107" t="n"/>
      <c r="AR26316" s="107" t="n"/>
      <c r="AS26316" s="107" t="n"/>
      <c r="AT26316" s="107" t="n"/>
      <c r="AU26316" s="107" t="n"/>
      <c r="AV26316" s="107" t="n"/>
      <c r="AW26316" s="107" t="n"/>
      <c r="AX26316" s="107" t="n"/>
      <c r="AY26316" s="107" t="n"/>
      <c r="AZ26316" s="107" t="n"/>
    </row>
    <row r="26317">
      <c r="AA26317" s="107" t="n"/>
      <c r="AB26317" s="107" t="n"/>
      <c r="AC26317" s="107" t="n"/>
      <c r="AD26317" s="107" t="n"/>
      <c r="AE26317" s="107" t="n"/>
      <c r="AF26317" s="107" t="n"/>
      <c r="AG26317" s="107" t="n"/>
      <c r="AH26317" s="107" t="n"/>
      <c r="AI26317" s="107" t="n"/>
      <c r="AJ26317" s="107" t="n"/>
      <c r="AK26317" s="107" t="n"/>
      <c r="AL26317" s="107" t="n"/>
      <c r="AM26317" s="107" t="n"/>
      <c r="AN26317" s="107" t="n"/>
      <c r="AO26317" s="107" t="n"/>
      <c r="AP26317" s="107" t="n"/>
      <c r="AQ26317" s="107" t="n"/>
      <c r="AR26317" s="107" t="n"/>
      <c r="AS26317" s="107" t="n"/>
      <c r="AT26317" s="107" t="n"/>
      <c r="AU26317" s="107" t="n"/>
      <c r="AV26317" s="107" t="n"/>
      <c r="AW26317" s="107" t="n"/>
      <c r="AX26317" s="107" t="n"/>
      <c r="AY26317" s="107" t="n"/>
      <c r="AZ26317" s="107" t="n"/>
    </row>
    <row r="26318">
      <c r="AA26318" s="107" t="n"/>
      <c r="AB26318" s="107" t="n"/>
      <c r="AC26318" s="107" t="n"/>
      <c r="AD26318" s="107" t="n"/>
      <c r="AE26318" s="107" t="n"/>
      <c r="AF26318" s="107" t="n"/>
      <c r="AG26318" s="107" t="n"/>
      <c r="AH26318" s="107" t="n"/>
      <c r="AI26318" s="107" t="n"/>
      <c r="AJ26318" s="107" t="n"/>
      <c r="AK26318" s="107" t="n"/>
      <c r="AL26318" s="107" t="n"/>
      <c r="AM26318" s="107" t="n"/>
      <c r="AN26318" s="107" t="n"/>
      <c r="AO26318" s="107" t="n"/>
      <c r="AP26318" s="107" t="n"/>
      <c r="AQ26318" s="107" t="n"/>
      <c r="AR26318" s="107" t="n"/>
      <c r="AS26318" s="107" t="n"/>
      <c r="AT26318" s="107" t="n"/>
      <c r="AU26318" s="107" t="n"/>
      <c r="AV26318" s="107" t="n"/>
      <c r="AW26318" s="107" t="n"/>
      <c r="AX26318" s="107" t="n"/>
      <c r="AY26318" s="107" t="n"/>
      <c r="AZ26318" s="107" t="n"/>
    </row>
    <row r="26319">
      <c r="AA26319" s="107" t="n"/>
      <c r="AB26319" s="107" t="n"/>
      <c r="AC26319" s="107" t="n"/>
      <c r="AD26319" s="107" t="n"/>
      <c r="AE26319" s="107" t="n"/>
      <c r="AF26319" s="107" t="n"/>
      <c r="AG26319" s="107" t="n"/>
      <c r="AH26319" s="107" t="n"/>
      <c r="AI26319" s="107" t="n"/>
      <c r="AJ26319" s="107" t="n"/>
      <c r="AK26319" s="107" t="n"/>
      <c r="AL26319" s="107" t="n"/>
      <c r="AM26319" s="107" t="n"/>
      <c r="AN26319" s="107" t="n"/>
      <c r="AO26319" s="107" t="n"/>
      <c r="AP26319" s="107" t="n"/>
      <c r="AQ26319" s="107" t="n"/>
      <c r="AR26319" s="107" t="n"/>
      <c r="AS26319" s="107" t="n"/>
      <c r="AT26319" s="107" t="n"/>
      <c r="AU26319" s="107" t="n"/>
      <c r="AV26319" s="107" t="n"/>
      <c r="AW26319" s="107" t="n"/>
      <c r="AX26319" s="107" t="n"/>
      <c r="AY26319" s="107" t="n"/>
      <c r="AZ26319" s="107" t="n"/>
    </row>
    <row r="26320">
      <c r="AA26320" s="107" t="n"/>
      <c r="AB26320" s="107" t="n"/>
      <c r="AC26320" s="107" t="n"/>
      <c r="AD26320" s="107" t="n"/>
      <c r="AE26320" s="107" t="n"/>
      <c r="AF26320" s="107" t="n"/>
      <c r="AG26320" s="107" t="n"/>
      <c r="AH26320" s="107" t="n"/>
      <c r="AI26320" s="107" t="n"/>
      <c r="AJ26320" s="107" t="n"/>
      <c r="AK26320" s="107" t="n"/>
      <c r="AL26320" s="107" t="n"/>
      <c r="AM26320" s="107" t="n"/>
      <c r="AN26320" s="107" t="n"/>
      <c r="AO26320" s="107" t="n"/>
      <c r="AP26320" s="107" t="n"/>
      <c r="AQ26320" s="107" t="n"/>
      <c r="AR26320" s="107" t="n"/>
      <c r="AS26320" s="107" t="n"/>
      <c r="AT26320" s="107" t="n"/>
      <c r="AU26320" s="107" t="n"/>
      <c r="AV26320" s="107" t="n"/>
      <c r="AW26320" s="107" t="n"/>
      <c r="AX26320" s="107" t="n"/>
      <c r="AY26320" s="107" t="n"/>
      <c r="AZ26320" s="107" t="n"/>
    </row>
    <row r="26321">
      <c r="AA26321" s="107" t="n"/>
      <c r="AB26321" s="107" t="n"/>
      <c r="AC26321" s="107" t="n"/>
      <c r="AD26321" s="107" t="n"/>
      <c r="AE26321" s="107" t="n"/>
      <c r="AF26321" s="107" t="n"/>
      <c r="AG26321" s="107" t="n"/>
      <c r="AH26321" s="107" t="n"/>
      <c r="AI26321" s="107" t="n"/>
      <c r="AJ26321" s="107" t="n"/>
      <c r="AK26321" s="107" t="n"/>
      <c r="AL26321" s="107" t="n"/>
      <c r="AM26321" s="107" t="n"/>
      <c r="AN26321" s="107" t="n"/>
      <c r="AO26321" s="107" t="n"/>
      <c r="AP26321" s="107" t="n"/>
      <c r="AQ26321" s="107" t="n"/>
      <c r="AR26321" s="107" t="n"/>
      <c r="AS26321" s="107" t="n"/>
      <c r="AT26321" s="107" t="n"/>
      <c r="AU26321" s="107" t="n"/>
      <c r="AV26321" s="107" t="n"/>
      <c r="AW26321" s="107" t="n"/>
      <c r="AX26321" s="107" t="n"/>
      <c r="AY26321" s="107" t="n"/>
      <c r="AZ26321" s="107" t="n"/>
    </row>
    <row r="26322">
      <c r="AA26322" s="107" t="n"/>
      <c r="AB26322" s="107" t="n"/>
      <c r="AC26322" s="107" t="n"/>
      <c r="AD26322" s="107" t="n"/>
      <c r="AE26322" s="107" t="n"/>
      <c r="AF26322" s="107" t="n"/>
      <c r="AG26322" s="107" t="n"/>
      <c r="AH26322" s="107" t="n"/>
      <c r="AI26322" s="107" t="n"/>
      <c r="AJ26322" s="107" t="n"/>
      <c r="AK26322" s="107" t="n"/>
      <c r="AL26322" s="107" t="n"/>
      <c r="AM26322" s="107" t="n"/>
      <c r="AN26322" s="107" t="n"/>
      <c r="AO26322" s="107" t="n"/>
      <c r="AP26322" s="107" t="n"/>
      <c r="AQ26322" s="107" t="n"/>
      <c r="AR26322" s="107" t="n"/>
      <c r="AS26322" s="107" t="n"/>
      <c r="AT26322" s="107" t="n"/>
      <c r="AU26322" s="107" t="n"/>
      <c r="AV26322" s="107" t="n"/>
      <c r="AW26322" s="107" t="n"/>
      <c r="AX26322" s="107" t="n"/>
      <c r="AY26322" s="107" t="n"/>
      <c r="AZ26322" s="107" t="n"/>
    </row>
    <row r="26323">
      <c r="AA26323" s="107" t="n"/>
      <c r="AB26323" s="107" t="n"/>
      <c r="AC26323" s="107" t="n"/>
      <c r="AD26323" s="107" t="n"/>
      <c r="AE26323" s="107" t="n"/>
      <c r="AF26323" s="107" t="n"/>
      <c r="AG26323" s="107" t="n"/>
      <c r="AH26323" s="107" t="n"/>
      <c r="AI26323" s="107" t="n"/>
      <c r="AJ26323" s="107" t="n"/>
      <c r="AK26323" s="107" t="n"/>
      <c r="AL26323" s="107" t="n"/>
      <c r="AM26323" s="107" t="n"/>
      <c r="AN26323" s="107" t="n"/>
      <c r="AO26323" s="107" t="n"/>
      <c r="AP26323" s="107" t="n"/>
      <c r="AQ26323" s="107" t="n"/>
      <c r="AR26323" s="107" t="n"/>
      <c r="AS26323" s="107" t="n"/>
      <c r="AT26323" s="107" t="n"/>
      <c r="AU26323" s="107" t="n"/>
      <c r="AV26323" s="107" t="n"/>
      <c r="AW26323" s="107" t="n"/>
      <c r="AX26323" s="107" t="n"/>
      <c r="AY26323" s="107" t="n"/>
      <c r="AZ26323" s="107" t="n"/>
    </row>
    <row r="26324">
      <c r="AA26324" s="107" t="n"/>
      <c r="AB26324" s="107" t="n"/>
      <c r="AC26324" s="107" t="n"/>
      <c r="AD26324" s="107" t="n"/>
      <c r="AE26324" s="107" t="n"/>
      <c r="AF26324" s="107" t="n"/>
      <c r="AG26324" s="107" t="n"/>
      <c r="AH26324" s="107" t="n"/>
      <c r="AI26324" s="107" t="n"/>
      <c r="AJ26324" s="107" t="n"/>
      <c r="AK26324" s="107" t="n"/>
      <c r="AL26324" s="107" t="n"/>
      <c r="AM26324" s="107" t="n"/>
      <c r="AN26324" s="107" t="n"/>
      <c r="AO26324" s="107" t="n"/>
      <c r="AP26324" s="107" t="n"/>
      <c r="AQ26324" s="107" t="n"/>
      <c r="AR26324" s="107" t="n"/>
      <c r="AS26324" s="107" t="n"/>
      <c r="AT26324" s="107" t="n"/>
      <c r="AU26324" s="107" t="n"/>
      <c r="AV26324" s="107" t="n"/>
      <c r="AW26324" s="107" t="n"/>
      <c r="AX26324" s="107" t="n"/>
      <c r="AY26324" s="107" t="n"/>
      <c r="AZ26324" s="107" t="n"/>
    </row>
    <row r="26325">
      <c r="AA26325" s="107" t="n"/>
      <c r="AB26325" s="107" t="n"/>
      <c r="AC26325" s="107" t="n"/>
      <c r="AD26325" s="107" t="n"/>
      <c r="AE26325" s="107" t="n"/>
      <c r="AF26325" s="107" t="n"/>
      <c r="AG26325" s="107" t="n"/>
      <c r="AH26325" s="107" t="n"/>
      <c r="AI26325" s="107" t="n"/>
      <c r="AJ26325" s="107" t="n"/>
      <c r="AK26325" s="107" t="n"/>
      <c r="AL26325" s="107" t="n"/>
      <c r="AM26325" s="107" t="n"/>
      <c r="AN26325" s="107" t="n"/>
      <c r="AO26325" s="107" t="n"/>
      <c r="AP26325" s="107" t="n"/>
      <c r="AQ26325" s="107" t="n"/>
      <c r="AR26325" s="107" t="n"/>
      <c r="AS26325" s="107" t="n"/>
      <c r="AT26325" s="107" t="n"/>
      <c r="AU26325" s="107" t="n"/>
      <c r="AV26325" s="107" t="n"/>
      <c r="AW26325" s="107" t="n"/>
      <c r="AX26325" s="107" t="n"/>
      <c r="AY26325" s="107" t="n"/>
      <c r="AZ26325" s="107" t="n"/>
    </row>
    <row r="26326">
      <c r="AA26326" s="107" t="n"/>
      <c r="AB26326" s="107" t="n"/>
      <c r="AC26326" s="107" t="n"/>
      <c r="AD26326" s="107" t="n"/>
      <c r="AE26326" s="107" t="n"/>
      <c r="AF26326" s="107" t="n"/>
      <c r="AG26326" s="107" t="n"/>
      <c r="AH26326" s="107" t="n"/>
      <c r="AI26326" s="107" t="n"/>
      <c r="AJ26326" s="107" t="n"/>
      <c r="AK26326" s="107" t="n"/>
      <c r="AL26326" s="107" t="n"/>
      <c r="AM26326" s="107" t="n"/>
      <c r="AN26326" s="107" t="n"/>
      <c r="AO26326" s="107" t="n"/>
      <c r="AP26326" s="107" t="n"/>
      <c r="AQ26326" s="107" t="n"/>
      <c r="AR26326" s="107" t="n"/>
      <c r="AS26326" s="107" t="n"/>
      <c r="AT26326" s="107" t="n"/>
      <c r="AU26326" s="107" t="n"/>
      <c r="AV26326" s="107" t="n"/>
      <c r="AW26326" s="107" t="n"/>
      <c r="AX26326" s="107" t="n"/>
      <c r="AY26326" s="107" t="n"/>
      <c r="AZ26326" s="107" t="n"/>
    </row>
    <row r="26327">
      <c r="AA26327" s="107" t="n"/>
      <c r="AB26327" s="107" t="n"/>
      <c r="AC26327" s="107" t="n"/>
      <c r="AD26327" s="107" t="n"/>
      <c r="AE26327" s="107" t="n"/>
      <c r="AF26327" s="107" t="n"/>
      <c r="AG26327" s="107" t="n"/>
      <c r="AH26327" s="107" t="n"/>
      <c r="AI26327" s="107" t="n"/>
      <c r="AJ26327" s="107" t="n"/>
      <c r="AK26327" s="107" t="n"/>
      <c r="AL26327" s="107" t="n"/>
      <c r="AM26327" s="107" t="n"/>
      <c r="AN26327" s="107" t="n"/>
      <c r="AO26327" s="107" t="n"/>
      <c r="AP26327" s="107" t="n"/>
      <c r="AQ26327" s="107" t="n"/>
      <c r="AR26327" s="107" t="n"/>
      <c r="AS26327" s="107" t="n"/>
      <c r="AT26327" s="107" t="n"/>
      <c r="AU26327" s="107" t="n"/>
      <c r="AV26327" s="107" t="n"/>
      <c r="AW26327" s="107" t="n"/>
      <c r="AX26327" s="107" t="n"/>
      <c r="AY26327" s="107" t="n"/>
      <c r="AZ26327" s="107" t="n"/>
    </row>
    <row r="26328">
      <c r="AA26328" s="107" t="n"/>
      <c r="AB26328" s="107" t="n"/>
      <c r="AC26328" s="107" t="n"/>
      <c r="AD26328" s="107" t="n"/>
      <c r="AE26328" s="107" t="n"/>
      <c r="AF26328" s="107" t="n"/>
      <c r="AG26328" s="107" t="n"/>
      <c r="AH26328" s="107" t="n"/>
      <c r="AI26328" s="107" t="n"/>
      <c r="AJ26328" s="107" t="n"/>
      <c r="AK26328" s="107" t="n"/>
      <c r="AL26328" s="107" t="n"/>
      <c r="AM26328" s="107" t="n"/>
      <c r="AN26328" s="107" t="n"/>
      <c r="AO26328" s="107" t="n"/>
      <c r="AP26328" s="107" t="n"/>
      <c r="AQ26328" s="107" t="n"/>
      <c r="AR26328" s="107" t="n"/>
      <c r="AS26328" s="107" t="n"/>
      <c r="AT26328" s="107" t="n"/>
      <c r="AU26328" s="107" t="n"/>
      <c r="AV26328" s="107" t="n"/>
      <c r="AW26328" s="107" t="n"/>
      <c r="AX26328" s="107" t="n"/>
      <c r="AY26328" s="107" t="n"/>
      <c r="AZ26328" s="107" t="n"/>
    </row>
    <row r="26329">
      <c r="AA26329" s="107" t="n"/>
      <c r="AB26329" s="107" t="n"/>
      <c r="AC26329" s="107" t="n"/>
      <c r="AD26329" s="107" t="n"/>
      <c r="AE26329" s="107" t="n"/>
      <c r="AF26329" s="107" t="n"/>
      <c r="AG26329" s="107" t="n"/>
      <c r="AH26329" s="107" t="n"/>
      <c r="AI26329" s="107" t="n"/>
      <c r="AJ26329" s="107" t="n"/>
      <c r="AK26329" s="107" t="n"/>
      <c r="AL26329" s="107" t="n"/>
      <c r="AM26329" s="107" t="n"/>
      <c r="AN26329" s="107" t="n"/>
      <c r="AO26329" s="107" t="n"/>
      <c r="AP26329" s="107" t="n"/>
      <c r="AQ26329" s="107" t="n"/>
      <c r="AR26329" s="107" t="n"/>
      <c r="AS26329" s="107" t="n"/>
      <c r="AT26329" s="107" t="n"/>
      <c r="AU26329" s="107" t="n"/>
      <c r="AV26329" s="107" t="n"/>
      <c r="AW26329" s="107" t="n"/>
      <c r="AX26329" s="107" t="n"/>
      <c r="AY26329" s="107" t="n"/>
      <c r="AZ26329" s="107" t="n"/>
    </row>
    <row r="26330">
      <c r="AA26330" s="107" t="n"/>
      <c r="AB26330" s="107" t="n"/>
      <c r="AC26330" s="107" t="n"/>
      <c r="AD26330" s="107" t="n"/>
      <c r="AE26330" s="107" t="n"/>
      <c r="AF26330" s="107" t="n"/>
      <c r="AG26330" s="107" t="n"/>
      <c r="AH26330" s="107" t="n"/>
      <c r="AI26330" s="107" t="n"/>
      <c r="AJ26330" s="107" t="n"/>
      <c r="AK26330" s="107" t="n"/>
      <c r="AL26330" s="107" t="n"/>
      <c r="AM26330" s="107" t="n"/>
      <c r="AN26330" s="107" t="n"/>
      <c r="AO26330" s="107" t="n"/>
      <c r="AP26330" s="107" t="n"/>
      <c r="AQ26330" s="107" t="n"/>
      <c r="AR26330" s="107" t="n"/>
      <c r="AS26330" s="107" t="n"/>
      <c r="AT26330" s="107" t="n"/>
      <c r="AU26330" s="107" t="n"/>
      <c r="AV26330" s="107" t="n"/>
      <c r="AW26330" s="107" t="n"/>
      <c r="AX26330" s="107" t="n"/>
      <c r="AY26330" s="107" t="n"/>
      <c r="AZ26330" s="107" t="n"/>
    </row>
    <row r="26331">
      <c r="AA26331" s="107" t="n"/>
      <c r="AB26331" s="107" t="n"/>
      <c r="AC26331" s="107" t="n"/>
      <c r="AD26331" s="107" t="n"/>
      <c r="AE26331" s="107" t="n"/>
      <c r="AF26331" s="107" t="n"/>
      <c r="AG26331" s="107" t="n"/>
      <c r="AH26331" s="107" t="n"/>
      <c r="AI26331" s="107" t="n"/>
      <c r="AJ26331" s="107" t="n"/>
      <c r="AK26331" s="107" t="n"/>
      <c r="AL26331" s="107" t="n"/>
      <c r="AM26331" s="107" t="n"/>
      <c r="AN26331" s="107" t="n"/>
      <c r="AO26331" s="107" t="n"/>
      <c r="AP26331" s="107" t="n"/>
      <c r="AQ26331" s="107" t="n"/>
      <c r="AR26331" s="107" t="n"/>
      <c r="AS26331" s="107" t="n"/>
      <c r="AT26331" s="107" t="n"/>
      <c r="AU26331" s="107" t="n"/>
      <c r="AV26331" s="107" t="n"/>
      <c r="AW26331" s="107" t="n"/>
      <c r="AX26331" s="107" t="n"/>
      <c r="AY26331" s="107" t="n"/>
      <c r="AZ26331" s="107" t="n"/>
    </row>
    <row r="26332">
      <c r="AA26332" s="107" t="n"/>
      <c r="AB26332" s="107" t="n"/>
      <c r="AC26332" s="107" t="n"/>
      <c r="AD26332" s="107" t="n"/>
      <c r="AE26332" s="107" t="n"/>
      <c r="AF26332" s="107" t="n"/>
      <c r="AG26332" s="107" t="n"/>
      <c r="AH26332" s="107" t="n"/>
      <c r="AI26332" s="107" t="n"/>
      <c r="AJ26332" s="107" t="n"/>
      <c r="AK26332" s="107" t="n"/>
      <c r="AL26332" s="107" t="n"/>
      <c r="AM26332" s="107" t="n"/>
      <c r="AN26332" s="107" t="n"/>
      <c r="AO26332" s="107" t="n"/>
      <c r="AP26332" s="107" t="n"/>
      <c r="AQ26332" s="107" t="n"/>
      <c r="AR26332" s="107" t="n"/>
      <c r="AS26332" s="107" t="n"/>
      <c r="AT26332" s="107" t="n"/>
      <c r="AU26332" s="107" t="n"/>
      <c r="AV26332" s="107" t="n"/>
      <c r="AW26332" s="107" t="n"/>
      <c r="AX26332" s="107" t="n"/>
      <c r="AY26332" s="107" t="n"/>
      <c r="AZ26332" s="107" t="n"/>
    </row>
    <row r="26333">
      <c r="AA26333" s="107" t="n"/>
      <c r="AB26333" s="107" t="n"/>
      <c r="AC26333" s="107" t="n"/>
      <c r="AD26333" s="107" t="n"/>
      <c r="AE26333" s="107" t="n"/>
      <c r="AF26333" s="107" t="n"/>
      <c r="AG26333" s="107" t="n"/>
      <c r="AH26333" s="107" t="n"/>
      <c r="AI26333" s="107" t="n"/>
      <c r="AJ26333" s="107" t="n"/>
      <c r="AK26333" s="107" t="n"/>
      <c r="AL26333" s="107" t="n"/>
      <c r="AM26333" s="107" t="n"/>
      <c r="AN26333" s="107" t="n"/>
      <c r="AO26333" s="107" t="n"/>
      <c r="AP26333" s="107" t="n"/>
      <c r="AQ26333" s="107" t="n"/>
      <c r="AR26333" s="107" t="n"/>
      <c r="AS26333" s="107" t="n"/>
      <c r="AT26333" s="107" t="n"/>
      <c r="AU26333" s="107" t="n"/>
      <c r="AV26333" s="107" t="n"/>
      <c r="AW26333" s="107" t="n"/>
      <c r="AX26333" s="107" t="n"/>
      <c r="AY26333" s="107" t="n"/>
      <c r="AZ26333" s="107" t="n"/>
    </row>
    <row r="26334">
      <c r="AA26334" s="107" t="n"/>
      <c r="AB26334" s="107" t="n"/>
      <c r="AC26334" s="107" t="n"/>
      <c r="AD26334" s="107" t="n"/>
      <c r="AE26334" s="107" t="n"/>
      <c r="AF26334" s="107" t="n"/>
      <c r="AG26334" s="107" t="n"/>
      <c r="AH26334" s="107" t="n"/>
      <c r="AI26334" s="107" t="n"/>
      <c r="AJ26334" s="107" t="n"/>
      <c r="AK26334" s="107" t="n"/>
      <c r="AL26334" s="107" t="n"/>
      <c r="AM26334" s="107" t="n"/>
      <c r="AN26334" s="107" t="n"/>
      <c r="AO26334" s="107" t="n"/>
      <c r="AP26334" s="107" t="n"/>
      <c r="AQ26334" s="107" t="n"/>
      <c r="AR26334" s="107" t="n"/>
      <c r="AS26334" s="107" t="n"/>
      <c r="AT26334" s="107" t="n"/>
      <c r="AU26334" s="107" t="n"/>
      <c r="AV26334" s="107" t="n"/>
      <c r="AW26334" s="107" t="n"/>
      <c r="AX26334" s="107" t="n"/>
      <c r="AY26334" s="107" t="n"/>
      <c r="AZ26334" s="107" t="n"/>
    </row>
    <row r="26335">
      <c r="AA26335" s="107" t="n"/>
      <c r="AB26335" s="107" t="n"/>
      <c r="AC26335" s="107" t="n"/>
      <c r="AD26335" s="107" t="n"/>
      <c r="AE26335" s="107" t="n"/>
      <c r="AF26335" s="107" t="n"/>
      <c r="AG26335" s="107" t="n"/>
      <c r="AH26335" s="107" t="n"/>
      <c r="AI26335" s="107" t="n"/>
      <c r="AJ26335" s="107" t="n"/>
      <c r="AK26335" s="107" t="n"/>
      <c r="AL26335" s="107" t="n"/>
      <c r="AM26335" s="107" t="n"/>
      <c r="AN26335" s="107" t="n"/>
      <c r="AO26335" s="107" t="n"/>
      <c r="AP26335" s="107" t="n"/>
      <c r="AQ26335" s="107" t="n"/>
      <c r="AR26335" s="107" t="n"/>
      <c r="AS26335" s="107" t="n"/>
      <c r="AT26335" s="107" t="n"/>
      <c r="AU26335" s="107" t="n"/>
      <c r="AV26335" s="107" t="n"/>
      <c r="AW26335" s="107" t="n"/>
      <c r="AX26335" s="107" t="n"/>
      <c r="AY26335" s="107" t="n"/>
      <c r="AZ26335" s="107" t="n"/>
    </row>
    <row r="26336">
      <c r="AA26336" s="107" t="n"/>
      <c r="AB26336" s="107" t="n"/>
      <c r="AC26336" s="107" t="n"/>
      <c r="AD26336" s="107" t="n"/>
      <c r="AE26336" s="107" t="n"/>
      <c r="AF26336" s="107" t="n"/>
      <c r="AG26336" s="107" t="n"/>
      <c r="AH26336" s="107" t="n"/>
      <c r="AI26336" s="107" t="n"/>
      <c r="AJ26336" s="107" t="n"/>
      <c r="AK26336" s="107" t="n"/>
      <c r="AL26336" s="107" t="n"/>
      <c r="AM26336" s="107" t="n"/>
      <c r="AN26336" s="107" t="n"/>
      <c r="AO26336" s="107" t="n"/>
      <c r="AP26336" s="107" t="n"/>
      <c r="AQ26336" s="107" t="n"/>
      <c r="AR26336" s="107" t="n"/>
      <c r="AS26336" s="107" t="n"/>
      <c r="AT26336" s="107" t="n"/>
      <c r="AU26336" s="107" t="n"/>
      <c r="AV26336" s="107" t="n"/>
      <c r="AW26336" s="107" t="n"/>
      <c r="AX26336" s="107" t="n"/>
      <c r="AY26336" s="107" t="n"/>
      <c r="AZ26336" s="107" t="n"/>
    </row>
    <row r="26337">
      <c r="AA26337" s="107" t="n"/>
      <c r="AB26337" s="107" t="n"/>
      <c r="AC26337" s="107" t="n"/>
      <c r="AD26337" s="107" t="n"/>
      <c r="AE26337" s="107" t="n"/>
      <c r="AF26337" s="107" t="n"/>
      <c r="AG26337" s="107" t="n"/>
      <c r="AH26337" s="107" t="n"/>
      <c r="AI26337" s="107" t="n"/>
      <c r="AJ26337" s="107" t="n"/>
      <c r="AK26337" s="107" t="n"/>
      <c r="AL26337" s="107" t="n"/>
      <c r="AM26337" s="107" t="n"/>
      <c r="AN26337" s="107" t="n"/>
      <c r="AO26337" s="107" t="n"/>
      <c r="AP26337" s="107" t="n"/>
      <c r="AQ26337" s="107" t="n"/>
      <c r="AR26337" s="107" t="n"/>
      <c r="AS26337" s="107" t="n"/>
      <c r="AT26337" s="107" t="n"/>
      <c r="AU26337" s="107" t="n"/>
      <c r="AV26337" s="107" t="n"/>
      <c r="AW26337" s="107" t="n"/>
      <c r="AX26337" s="107" t="n"/>
      <c r="AY26337" s="107" t="n"/>
      <c r="AZ26337" s="107" t="n"/>
    </row>
    <row r="26338">
      <c r="AA26338" s="107" t="n"/>
      <c r="AB26338" s="107" t="n"/>
      <c r="AC26338" s="107" t="n"/>
      <c r="AD26338" s="107" t="n"/>
      <c r="AE26338" s="107" t="n"/>
      <c r="AF26338" s="107" t="n"/>
      <c r="AG26338" s="107" t="n"/>
      <c r="AH26338" s="107" t="n"/>
      <c r="AI26338" s="107" t="n"/>
      <c r="AJ26338" s="107" t="n"/>
      <c r="AK26338" s="107" t="n"/>
      <c r="AL26338" s="107" t="n"/>
      <c r="AM26338" s="107" t="n"/>
      <c r="AN26338" s="107" t="n"/>
      <c r="AO26338" s="107" t="n"/>
      <c r="AP26338" s="107" t="n"/>
      <c r="AQ26338" s="107" t="n"/>
      <c r="AR26338" s="107" t="n"/>
      <c r="AS26338" s="107" t="n"/>
      <c r="AT26338" s="107" t="n"/>
      <c r="AU26338" s="107" t="n"/>
      <c r="AV26338" s="107" t="n"/>
      <c r="AW26338" s="107" t="n"/>
      <c r="AX26338" s="107" t="n"/>
      <c r="AY26338" s="107" t="n"/>
      <c r="AZ26338" s="107" t="n"/>
    </row>
  </sheetData>
  <mergeCells count="2">
    <mergeCell ref="CC44:CD44"/>
    <mergeCell ref="CC54:CD54"/>
  </mergeCell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2"/>
  <sheetViews>
    <sheetView zoomScale="74" zoomScaleNormal="74" workbookViewId="0">
      <selection activeCell="E39" sqref="E39"/>
    </sheetView>
  </sheetViews>
  <sheetFormatPr baseColWidth="8" defaultRowHeight="15"/>
  <cols>
    <col width="109.7109375" customWidth="1" style="105" min="2" max="2"/>
    <col width="14" customWidth="1" style="105" min="3" max="3"/>
    <col width="9.42578125" customWidth="1" style="106" min="4" max="4"/>
    <col width="8.7109375" customWidth="1" style="106" min="5" max="5"/>
    <col width="7.85546875" customWidth="1" style="106" min="6" max="6"/>
    <col width="8.5703125" customWidth="1" style="106" min="7" max="7"/>
    <col width="8.28515625" customWidth="1" style="106" min="8" max="8"/>
    <col width="9.28515625" customWidth="1" style="106" min="9" max="9"/>
    <col width="10.7109375" customWidth="1" style="105" min="10" max="10"/>
    <col width="11.85546875" customWidth="1" style="105" min="11" max="11"/>
    <col width="8.85546875" customWidth="1" style="105" min="13" max="13"/>
    <col width="8.7109375" customWidth="1" style="105" min="14" max="14"/>
    <col width="37.7109375" customWidth="1" style="105" min="15" max="15"/>
    <col width="11.85546875" customWidth="1" style="105" min="16" max="16"/>
    <col width="16.140625" customWidth="1" style="105" min="17" max="17"/>
    <col width="9.28515625" customWidth="1" style="105" min="18" max="18"/>
    <col width="9.28515625" customWidth="1" style="105" min="24" max="24"/>
  </cols>
  <sheetData>
    <row r="1" ht="15.75" customHeight="1" s="105">
      <c r="A1" s="128" t="n"/>
      <c r="B1" s="128" t="n"/>
      <c r="C1" s="128" t="n"/>
      <c r="D1" s="129" t="n"/>
      <c r="E1" s="129" t="n"/>
      <c r="F1" s="129" t="n"/>
      <c r="G1" s="129" t="n"/>
      <c r="H1" s="129" t="n"/>
      <c r="I1" s="129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8" t="n"/>
      <c r="S1" s="128" t="n"/>
      <c r="T1" s="128" t="n"/>
      <c r="U1" s="128" t="n"/>
    </row>
    <row r="2" ht="15.75" customHeight="1" s="105">
      <c r="A2" s="128" t="n"/>
      <c r="B2" s="128" t="n"/>
      <c r="C2" s="128" t="n"/>
      <c r="D2" s="129" t="n"/>
      <c r="E2" s="129" t="n"/>
      <c r="F2" s="129" t="n"/>
      <c r="G2" s="129" t="n"/>
      <c r="H2" s="129" t="n"/>
      <c r="I2" s="129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</row>
    <row r="3" ht="21" customHeight="1" s="105">
      <c r="A3" s="128" t="n"/>
      <c r="B3" s="140" t="n"/>
      <c r="C3" s="128" t="n"/>
      <c r="D3" s="129" t="n"/>
      <c r="E3" s="129" t="n"/>
      <c r="F3" s="129" t="n"/>
      <c r="G3" s="129" t="n"/>
      <c r="H3" s="129" t="n"/>
      <c r="I3" s="129" t="n"/>
      <c r="J3" s="128" t="n"/>
      <c r="K3" s="128" t="n"/>
      <c r="L3" s="128" t="n"/>
      <c r="M3" s="128" t="n"/>
      <c r="N3" s="393" t="n"/>
      <c r="R3" s="128" t="n"/>
      <c r="S3" s="128" t="n"/>
      <c r="T3" s="128" t="n"/>
      <c r="U3" s="128" t="n"/>
    </row>
    <row r="4" ht="24" customFormat="1" customHeight="1" s="106" thickBot="1">
      <c r="A4" s="129" t="n"/>
      <c r="B4" s="387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8" t="n"/>
      <c r="M4" s="128" t="n"/>
      <c r="N4" s="128" t="n"/>
      <c r="O4" s="128" t="n"/>
      <c r="P4" s="128" t="n"/>
      <c r="Q4" s="128" t="n"/>
      <c r="R4" s="129" t="n"/>
      <c r="S4" s="129" t="n"/>
      <c r="T4" s="129" t="n"/>
      <c r="U4" s="129" t="n"/>
    </row>
    <row r="5" ht="19.5" customHeight="1" s="105" thickBot="1">
      <c r="A5" s="477" t="inlineStr">
        <is>
          <t>Nr. Crt</t>
        </is>
      </c>
      <c r="B5" s="478" t="inlineStr">
        <is>
          <t>Descriere articol</t>
        </is>
      </c>
      <c r="C5" s="144" t="inlineStr">
        <is>
          <t>TOTAL</t>
        </is>
      </c>
      <c r="D5" s="146" t="n">
        <v>46209</v>
      </c>
      <c r="E5" s="146" t="n">
        <v>46210</v>
      </c>
      <c r="F5" s="146" t="n">
        <v>46211</v>
      </c>
      <c r="G5" s="146" t="n">
        <v>46212</v>
      </c>
      <c r="H5" s="146" t="n">
        <v>46213</v>
      </c>
      <c r="I5" s="146" t="n">
        <v>46214</v>
      </c>
      <c r="J5" s="145" t="inlineStr">
        <is>
          <t>PRET</t>
        </is>
      </c>
      <c r="K5" s="145" t="inlineStr">
        <is>
          <t>TOTAL</t>
        </is>
      </c>
      <c r="L5" s="128" t="n"/>
      <c r="M5" s="128" t="n"/>
      <c r="N5" s="141" t="inlineStr">
        <is>
          <t xml:space="preserve">Nr crt </t>
        </is>
      </c>
      <c r="O5" s="141" t="inlineStr">
        <is>
          <t>Judet  / Localitate</t>
        </is>
      </c>
      <c r="P5" s="141" t="inlineStr">
        <is>
          <t xml:space="preserve">  Km</t>
        </is>
      </c>
      <c r="Q5" s="141" t="inlineStr">
        <is>
          <t xml:space="preserve">  Ore Stationare</t>
        </is>
      </c>
      <c r="R5" s="128" t="n"/>
      <c r="S5" s="128" t="n"/>
      <c r="T5" s="128" t="n"/>
      <c r="U5" s="128" t="n"/>
    </row>
    <row r="6" ht="19.5" customHeight="1" s="105" thickBot="1">
      <c r="A6" s="6" t="inlineStr">
        <is>
          <t>COP 1</t>
        </is>
      </c>
      <c r="B6" s="485" t="inlineStr">
        <is>
          <t>EPUIZAREA MECANICA A APEI CU MOTOPOMPA</t>
        </is>
      </c>
      <c r="C6" s="131">
        <f>SUM(D6:I6)</f>
        <v/>
      </c>
      <c r="D6" s="132">
        <f>SUM(C37)</f>
        <v/>
      </c>
      <c r="E6" s="133">
        <f>SUM(C65)</f>
        <v/>
      </c>
      <c r="F6" s="133">
        <f>SUM(C93)</f>
        <v/>
      </c>
      <c r="G6" s="133">
        <f>SUM(C121)</f>
        <v/>
      </c>
      <c r="H6" s="134">
        <f>SUM(C149)</f>
        <v/>
      </c>
      <c r="I6" s="134">
        <f>SUM(D178)</f>
        <v/>
      </c>
      <c r="J6" s="486" t="n">
        <v>2.465</v>
      </c>
      <c r="K6" s="135">
        <f>SUM(C6*J6)</f>
        <v/>
      </c>
      <c r="L6" s="128" t="n"/>
      <c r="M6" s="128" t="n"/>
      <c r="N6" s="142" t="n">
        <v>1</v>
      </c>
      <c r="O6" s="142" t="inlineStr">
        <is>
          <t>PRAHOVA /  Brazi</t>
        </is>
      </c>
      <c r="P6" s="150">
        <f>SUM(D43+D71+D99+D127+D155)</f>
        <v/>
      </c>
      <c r="Q6" s="151">
        <f>SUM(D58+D86+D114+D142+D170)</f>
        <v/>
      </c>
      <c r="R6" s="128" t="n"/>
      <c r="S6" s="128" t="n"/>
      <c r="T6" s="128" t="n"/>
      <c r="U6" s="128" t="n"/>
    </row>
    <row r="7" ht="24.6" customHeight="1" s="105" thickBot="1">
      <c r="A7" s="9" t="inlineStr">
        <is>
          <t>COP 2</t>
        </is>
      </c>
      <c r="B7" s="487" t="inlineStr">
        <is>
          <t>REFACERI PAVAJE LA STRAZI (TOATTE MATERIALELE, TRANSPORTURILE SI MANOPERA INCLUSE)</t>
        </is>
      </c>
      <c r="C7" s="131">
        <f>SUM(D7:I7)</f>
        <v/>
      </c>
      <c r="D7" s="132">
        <f>SUM(C38)</f>
        <v/>
      </c>
      <c r="E7" s="133">
        <f>SUM(C66)</f>
        <v/>
      </c>
      <c r="F7" s="133">
        <f>SUM(C94)</f>
        <v/>
      </c>
      <c r="G7" s="133">
        <f>SUM(C122)</f>
        <v/>
      </c>
      <c r="H7" s="134">
        <f>SUM(C150)</f>
        <v/>
      </c>
      <c r="I7" s="134">
        <f>SUM(D179)</f>
        <v/>
      </c>
      <c r="J7" s="488" t="n">
        <v>49.53</v>
      </c>
      <c r="K7" s="135">
        <f>SUM(C7*J7)</f>
        <v/>
      </c>
      <c r="L7" s="128" t="n"/>
      <c r="M7" s="128" t="n"/>
      <c r="N7" s="143" t="n">
        <v>2</v>
      </c>
      <c r="O7" s="143" t="inlineStr">
        <is>
          <t>BUZAU /  Buzau</t>
        </is>
      </c>
      <c r="P7" s="152">
        <f>SUM(E43+E71+E99+E127+E155)</f>
        <v/>
      </c>
      <c r="Q7" s="152">
        <f>SUM(E58+E86+E114+E142+E170+E199)</f>
        <v/>
      </c>
      <c r="R7" s="128" t="n"/>
      <c r="S7" s="128" t="n"/>
      <c r="T7" s="128" t="n"/>
      <c r="U7" s="128" t="n"/>
    </row>
    <row r="8" ht="27.6" customHeight="1" s="105" thickBot="1">
      <c r="A8" s="9" t="inlineStr">
        <is>
          <t>COP 3</t>
        </is>
      </c>
      <c r="B8" s="487" t="inlineStr">
        <is>
          <t>REFACERI PAVAJE TROTUAR, ALEI PIETONALE (TOATE MATERIALELE, TRANSPORTURILE Sl MANOPERA INCLUSE)</t>
        </is>
      </c>
      <c r="C8" s="131">
        <f>SUM(D8:I8)</f>
        <v/>
      </c>
      <c r="D8" s="132">
        <f>SUM(C39)</f>
        <v/>
      </c>
      <c r="E8" s="133">
        <f>SUM(C67)</f>
        <v/>
      </c>
      <c r="F8" s="133">
        <f>SUM(C95)</f>
        <v/>
      </c>
      <c r="G8" s="133">
        <f>SUM(C123)</f>
        <v/>
      </c>
      <c r="H8" s="134">
        <f>SUM(C151)</f>
        <v/>
      </c>
      <c r="I8" s="134">
        <f>SUM(D180)</f>
        <v/>
      </c>
      <c r="J8" s="488" t="n">
        <v>21.671</v>
      </c>
      <c r="K8" s="135">
        <f>SUM(C8*J8)</f>
        <v/>
      </c>
      <c r="L8" s="128" t="n"/>
      <c r="M8" s="128" t="n"/>
      <c r="N8" s="142" t="n">
        <v>3</v>
      </c>
      <c r="O8" s="142" t="inlineStr">
        <is>
          <t>TULCEA  / Tulcea</t>
        </is>
      </c>
      <c r="P8" s="151">
        <f>SUM(F43+F71+F99+F127+F155)</f>
        <v/>
      </c>
      <c r="Q8" s="151">
        <f>SUM(F58+F86+F114+F142+F170+F199)</f>
        <v/>
      </c>
      <c r="R8" s="128" t="n"/>
      <c r="S8" s="128" t="n"/>
      <c r="T8" s="128" t="n"/>
      <c r="U8" s="128" t="n"/>
    </row>
    <row r="9" ht="19.5" customHeight="1" s="105" thickBot="1">
      <c r="A9" s="9" t="inlineStr">
        <is>
          <t>COP 4</t>
        </is>
      </c>
      <c r="B9" s="487" t="inlineStr">
        <is>
          <t>INCHIRIERE MACARA / NACELA</t>
        </is>
      </c>
      <c r="C9" s="131">
        <f>SUM(D9:I9)</f>
        <v/>
      </c>
      <c r="D9" s="132">
        <f>SUM(C40)</f>
        <v/>
      </c>
      <c r="E9" s="133">
        <f>SUM(C68)</f>
        <v/>
      </c>
      <c r="F9" s="133">
        <f>SUM(C96)</f>
        <v/>
      </c>
      <c r="G9" s="133">
        <f>SUM(C124)</f>
        <v/>
      </c>
      <c r="H9" s="134">
        <f>SUM(C152)</f>
        <v/>
      </c>
      <c r="I9" s="134">
        <f>SUM(D181)</f>
        <v/>
      </c>
      <c r="J9" s="488" t="n">
        <v>31.581</v>
      </c>
      <c r="K9" s="135">
        <f>SUM(C9*J9)</f>
        <v/>
      </c>
      <c r="L9" s="128" t="n"/>
      <c r="M9" s="128" t="n"/>
      <c r="N9" s="143" t="n">
        <v>4</v>
      </c>
      <c r="O9" s="143" t="inlineStr">
        <is>
          <t>HARGHITA /Miercurea-Ciuc</t>
        </is>
      </c>
      <c r="P9" s="152">
        <f>SUM(G43+G71+G99+G127+G155)</f>
        <v/>
      </c>
      <c r="Q9" s="152">
        <f>SUM(G58+G86+G114+G142+G170)</f>
        <v/>
      </c>
      <c r="R9" s="128" t="n"/>
      <c r="S9" s="128" t="n"/>
      <c r="T9" s="128" t="n"/>
      <c r="U9" s="128" t="n"/>
    </row>
    <row r="10" ht="19.5" customHeight="1" s="105" thickBot="1">
      <c r="A10" s="9" t="inlineStr">
        <is>
          <t>COP 5</t>
        </is>
      </c>
      <c r="B10" s="487" t="inlineStr">
        <is>
          <t>TRANSPORT MATERIALE MASINA 1.5 T</t>
        </is>
      </c>
      <c r="C10" s="131">
        <f>SUM(D10:I10)</f>
        <v/>
      </c>
      <c r="D10" s="132">
        <f>SUM(C41)</f>
        <v/>
      </c>
      <c r="E10" s="133">
        <f>SUM(C69)</f>
        <v/>
      </c>
      <c r="F10" s="133">
        <f>SUM(C97)</f>
        <v/>
      </c>
      <c r="G10" s="133">
        <f>SUM(C125)</f>
        <v/>
      </c>
      <c r="H10" s="134">
        <f>SUM(C153)</f>
        <v/>
      </c>
      <c r="I10" s="134" t="n">
        <v>0</v>
      </c>
      <c r="J10" s="488" t="n">
        <v>0.614</v>
      </c>
      <c r="K10" s="135">
        <f>SUM(C10*J10)</f>
        <v/>
      </c>
      <c r="L10" s="128" t="n"/>
      <c r="M10" s="128" t="n"/>
      <c r="N10" s="142" t="n">
        <v>5</v>
      </c>
      <c r="O10" s="142" t="inlineStr">
        <is>
          <t xml:space="preserve">VRANCEA / Focsani </t>
        </is>
      </c>
      <c r="P10" s="151">
        <f>SUM(H43+H71+H99+H127+H155)</f>
        <v/>
      </c>
      <c r="Q10" s="151">
        <f>SUM(H58+H86+H114+H142+H170+H199)</f>
        <v/>
      </c>
      <c r="R10" s="128" t="n"/>
      <c r="S10" s="128" t="n"/>
      <c r="T10" s="128" t="n"/>
      <c r="U10" s="128" t="n"/>
    </row>
    <row r="11" ht="21" customHeight="1" s="105" thickBot="1">
      <c r="A11" s="9" t="inlineStr">
        <is>
          <t>COP 6</t>
        </is>
      </c>
      <c r="B11" s="487" t="inlineStr">
        <is>
          <t>TRANSPORT MATERIALE MASINA 3.5 T</t>
        </is>
      </c>
      <c r="C11" s="131">
        <f>SUM(D11:I11)</f>
        <v/>
      </c>
      <c r="D11" s="132">
        <f>SUM(C42)</f>
        <v/>
      </c>
      <c r="E11" s="133">
        <f>SUM(C70)</f>
        <v/>
      </c>
      <c r="F11" s="133">
        <f>SUM(C98)</f>
        <v/>
      </c>
      <c r="G11" s="133">
        <f>SUM(C126)</f>
        <v/>
      </c>
      <c r="H11" s="134">
        <f>SUM(C154)</f>
        <v/>
      </c>
      <c r="I11" s="134">
        <f>SUM(D183)</f>
        <v/>
      </c>
      <c r="J11" s="488" t="n">
        <v>0.743</v>
      </c>
      <c r="K11" s="135">
        <f>SUM(C11*J11)</f>
        <v/>
      </c>
      <c r="L11" s="128" t="n"/>
      <c r="M11" s="128" t="n"/>
      <c r="N11" s="143" t="n">
        <v>6</v>
      </c>
      <c r="O11" s="143" t="inlineStr">
        <is>
          <t xml:space="preserve">BOTOSANI / Botosani </t>
        </is>
      </c>
      <c r="P11" s="152">
        <f>SUM(I43+I71+I99+I127+I155+I184)</f>
        <v/>
      </c>
      <c r="Q11" s="152">
        <f>SUM(I58+I86+I114+I142+I170+I199)</f>
        <v/>
      </c>
      <c r="R11" s="128" t="n"/>
      <c r="S11" s="128" t="n"/>
      <c r="T11" s="128" t="n"/>
      <c r="U11" s="128" t="n"/>
    </row>
    <row r="12" ht="19.5" customHeight="1" s="105" thickBot="1">
      <c r="A12" s="9" t="inlineStr">
        <is>
          <t>COP 8</t>
        </is>
      </c>
      <c r="B12" s="487" t="inlineStr">
        <is>
          <t>TRANSPORT MATERIALE MASINA 20 T</t>
        </is>
      </c>
      <c r="C12" s="155">
        <f>SUM(D12:I12)</f>
        <v/>
      </c>
      <c r="D12" s="132">
        <f>SUM(C43)</f>
        <v/>
      </c>
      <c r="E12" s="133">
        <f>SUM(C71)</f>
        <v/>
      </c>
      <c r="F12" s="133">
        <f>SUM(C99)</f>
        <v/>
      </c>
      <c r="G12" s="133">
        <f>SUM(C127)</f>
        <v/>
      </c>
      <c r="H12" s="134">
        <f>SUM(C155)</f>
        <v/>
      </c>
      <c r="I12" s="134">
        <f>SUM(D184)</f>
        <v/>
      </c>
      <c r="J12" s="488" t="n">
        <v>1.27</v>
      </c>
      <c r="K12" s="135">
        <f>SUM(C12*J12)</f>
        <v/>
      </c>
      <c r="L12" s="128" t="n"/>
      <c r="M12" s="128" t="n"/>
      <c r="N12" s="142" t="n">
        <v>7</v>
      </c>
      <c r="O12" s="142" t="inlineStr">
        <is>
          <t xml:space="preserve">GORJ   / Targu- jiu </t>
        </is>
      </c>
      <c r="P12" s="151">
        <f>SUM(J43+J71+J99+J127+J1550)</f>
        <v/>
      </c>
      <c r="Q12" s="151">
        <f>SUM(J58+J86+J114+J142+J170)</f>
        <v/>
      </c>
      <c r="R12" s="128" t="n"/>
      <c r="S12" s="128" t="n"/>
      <c r="T12" s="128" t="n"/>
      <c r="U12" s="128" t="n"/>
    </row>
    <row r="13" ht="19.5" customHeight="1" s="105" thickBot="1">
      <c r="A13" s="21" t="inlineStr">
        <is>
          <t>COP 9</t>
        </is>
      </c>
      <c r="B13" s="489" t="inlineStr">
        <is>
          <t>SPARGERE BETON -  CAROSABIL</t>
        </is>
      </c>
      <c r="C13" s="131">
        <f>SUM(D13:I13)</f>
        <v/>
      </c>
      <c r="D13" s="132">
        <f>SUM(C44)</f>
        <v/>
      </c>
      <c r="E13" s="133">
        <f>SUM(C72)</f>
        <v/>
      </c>
      <c r="F13" s="133">
        <f>SUM(C100)</f>
        <v/>
      </c>
      <c r="G13" s="133">
        <f>SUM(C128)</f>
        <v/>
      </c>
      <c r="H13" s="134">
        <f>SUM(C156)</f>
        <v/>
      </c>
      <c r="I13" s="134">
        <f>SUM(D185)</f>
        <v/>
      </c>
      <c r="J13" s="488" t="n">
        <v>17.236</v>
      </c>
      <c r="K13" s="135">
        <f>SUM(C13*J13)</f>
        <v/>
      </c>
      <c r="L13" s="128" t="n"/>
      <c r="M13" s="128" t="n"/>
      <c r="N13" s="143" t="n">
        <v>8</v>
      </c>
      <c r="O13" s="143" t="inlineStr">
        <is>
          <t xml:space="preserve">GIURGIU / Giurgiu </t>
        </is>
      </c>
      <c r="P13" s="152">
        <f>SUM(K43+K71+K99+K127+K155+K184)</f>
        <v/>
      </c>
      <c r="Q13" s="152">
        <f>SUM(K58+K86+K114+K142+K170+K199)</f>
        <v/>
      </c>
      <c r="R13" s="128" t="n"/>
      <c r="S13" s="128" t="n"/>
      <c r="T13" s="128" t="n"/>
      <c r="U13" s="128" t="n"/>
    </row>
    <row r="14" ht="19.5" customHeight="1" s="105" thickBot="1">
      <c r="A14" s="21" t="inlineStr">
        <is>
          <t>COP 10</t>
        </is>
      </c>
      <c r="B14" s="489" t="inlineStr">
        <is>
          <t xml:space="preserve">SPARGERE BETON -  FUNDATIE DRUM </t>
        </is>
      </c>
      <c r="C14" s="131">
        <f>SUM(D14:I14)</f>
        <v/>
      </c>
      <c r="D14" s="132">
        <f>SUM(C45)</f>
        <v/>
      </c>
      <c r="E14" s="133">
        <f>SUM(C73)</f>
        <v/>
      </c>
      <c r="F14" s="133">
        <f>SUM(C101)</f>
        <v/>
      </c>
      <c r="G14" s="133">
        <f>SUM(C129)</f>
        <v/>
      </c>
      <c r="H14" s="134">
        <f>SUM(C157)</f>
        <v/>
      </c>
      <c r="I14" s="134">
        <f>SUM(D186)</f>
        <v/>
      </c>
      <c r="J14" s="488" t="n">
        <v>15.395</v>
      </c>
      <c r="K14" s="135">
        <f>SUM(C14*J14)</f>
        <v/>
      </c>
      <c r="L14" s="128" t="n"/>
      <c r="M14" s="128" t="n"/>
      <c r="N14" s="142" t="n">
        <v>9</v>
      </c>
      <c r="O14" s="142" t="n"/>
      <c r="P14" s="151">
        <f>SUM(L43+L71+L99+L127+L155+L184)</f>
        <v/>
      </c>
      <c r="Q14" s="151">
        <f>SUM(L58+L86+L114+L142+L170+L199)</f>
        <v/>
      </c>
      <c r="R14" s="128" t="n"/>
      <c r="S14" s="128" t="n"/>
      <c r="T14" s="128" t="n"/>
      <c r="U14" s="128" t="n"/>
    </row>
    <row r="15" ht="19.5" customHeight="1" s="105" thickBot="1">
      <c r="A15" s="9" t="inlineStr">
        <is>
          <t>COP 11</t>
        </is>
      </c>
      <c r="B15" s="487" t="inlineStr">
        <is>
          <t>DEMONTARE CABLU DE TELECOM DIN CONDUCTE (MANOPERA DE DEMONTARE)</t>
        </is>
      </c>
      <c r="C15" s="131">
        <f>SUM(D15:I15)</f>
        <v/>
      </c>
      <c r="D15" s="132">
        <f>SUM(C46)</f>
        <v/>
      </c>
      <c r="E15" s="133">
        <f>SUM(C74)</f>
        <v/>
      </c>
      <c r="F15" s="133">
        <f>SUM(C102)</f>
        <v/>
      </c>
      <c r="G15" s="133">
        <f>SUM(C130)</f>
        <v/>
      </c>
      <c r="H15" s="134">
        <f>SUM(C158)</f>
        <v/>
      </c>
      <c r="I15" s="134">
        <f>SUM(D187)</f>
        <v/>
      </c>
      <c r="J15" s="488" t="n">
        <v>0.238</v>
      </c>
      <c r="K15" s="135">
        <f>SUM(C15*J15)</f>
        <v/>
      </c>
      <c r="L15" s="128" t="n"/>
      <c r="M15" s="128" t="n"/>
      <c r="N15" s="143" t="n">
        <v>10</v>
      </c>
      <c r="O15" s="143" t="n"/>
      <c r="P15" s="152">
        <f>SUM(M43+M71+M99+M127+M155+M184)</f>
        <v/>
      </c>
      <c r="Q15" s="152">
        <f>SUM(M58+M86+M114+M142+M170+M199)</f>
        <v/>
      </c>
      <c r="R15" s="128" t="n"/>
      <c r="S15" s="128" t="n"/>
      <c r="T15" s="128" t="n"/>
      <c r="U15" s="128" t="n"/>
    </row>
    <row r="16" ht="19.5" customHeight="1" s="105" thickBot="1">
      <c r="A16" s="9" t="inlineStr">
        <is>
          <t>COP 12</t>
        </is>
      </c>
      <c r="B16" s="487" t="inlineStr">
        <is>
          <t>DEMONTARE CABLU DE TELECOM DE PE ZID</t>
        </is>
      </c>
      <c r="C16" s="131">
        <f>SUM(D16:I16)</f>
        <v/>
      </c>
      <c r="D16" s="132">
        <f>SUM(C47)</f>
        <v/>
      </c>
      <c r="E16" s="133">
        <f>SUM(C75)</f>
        <v/>
      </c>
      <c r="F16" s="133">
        <f>SUM(C103)</f>
        <v/>
      </c>
      <c r="G16" s="133">
        <f>SUM(C131)</f>
        <v/>
      </c>
      <c r="H16" s="134">
        <f>SUM(C159)</f>
        <v/>
      </c>
      <c r="I16" s="134">
        <f>SUM(D188)</f>
        <v/>
      </c>
      <c r="J16" s="488" t="n">
        <v>0.386</v>
      </c>
      <c r="K16" s="135">
        <f>SUM(C16*J16)</f>
        <v/>
      </c>
      <c r="L16" s="128" t="n"/>
      <c r="M16" s="128" t="n"/>
      <c r="N16" s="143" t="n"/>
      <c r="O16" s="143" t="n"/>
      <c r="P16" s="152" t="n"/>
      <c r="Q16" s="152" t="n"/>
      <c r="R16" s="128" t="n"/>
      <c r="S16" s="128" t="n"/>
      <c r="T16" s="128" t="n"/>
      <c r="U16" s="128" t="n"/>
    </row>
    <row r="17" ht="19.5" customHeight="1" s="105" thickBot="1">
      <c r="A17" s="9" t="inlineStr">
        <is>
          <t>COP 13</t>
        </is>
      </c>
      <c r="B17" s="487" t="inlineStr">
        <is>
          <t>DEMONTARE CABLU DE TELECOM. DE PE STALPI (MANOPERA DE DEMONTARE)</t>
        </is>
      </c>
      <c r="C17" s="131">
        <f>SUM(D17:I17)</f>
        <v/>
      </c>
      <c r="D17" s="132">
        <f>SUM(C48)</f>
        <v/>
      </c>
      <c r="E17" s="133">
        <f>SUM(C76)</f>
        <v/>
      </c>
      <c r="F17" s="133">
        <f>SUM(C104)</f>
        <v/>
      </c>
      <c r="G17" s="133">
        <f>SUM(C132)</f>
        <v/>
      </c>
      <c r="H17" s="134">
        <f>SUM(C160)</f>
        <v/>
      </c>
      <c r="I17" s="134">
        <f>SUM(D189)</f>
        <v/>
      </c>
      <c r="J17" s="488" t="n">
        <v>0.178</v>
      </c>
      <c r="K17" s="135">
        <f>SUM(C17*J17)</f>
        <v/>
      </c>
      <c r="L17" s="128" t="n"/>
      <c r="M17" s="128" t="n"/>
      <c r="N17" s="143" t="n"/>
      <c r="O17" s="143" t="n"/>
      <c r="P17" s="152" t="n"/>
      <c r="Q17" s="152" t="n"/>
      <c r="R17" s="128" t="n"/>
      <c r="S17" s="128" t="n"/>
      <c r="T17" s="128" t="n"/>
      <c r="U17" s="128" t="n"/>
    </row>
    <row r="18" ht="19.5" customHeight="1" s="105" thickBot="1">
      <c r="A18" s="9" t="inlineStr">
        <is>
          <t>COP 14</t>
        </is>
      </c>
      <c r="B18" s="487" t="inlineStr">
        <is>
          <t>DEMONTARE CIRC. TC. SI CABLURI DE OTEL INST. AERIAN PE STALPI: SARMA OL ZN SAU CU</t>
        </is>
      </c>
      <c r="C18" s="131">
        <f>SUM(D18:I18)</f>
        <v/>
      </c>
      <c r="D18" s="132">
        <f>SUM(C49)</f>
        <v/>
      </c>
      <c r="E18" s="133">
        <f>SUM(C77)</f>
        <v/>
      </c>
      <c r="F18" s="133">
        <f>SUM(C105)</f>
        <v/>
      </c>
      <c r="G18" s="133">
        <f>SUM(C133)</f>
        <v/>
      </c>
      <c r="H18" s="134">
        <f>SUM(C161)</f>
        <v/>
      </c>
      <c r="I18" s="134">
        <f>SUM(D190)</f>
        <v/>
      </c>
      <c r="J18" s="488" t="n">
        <v>0.168</v>
      </c>
      <c r="K18" s="135">
        <f>SUM(C18*J18)</f>
        <v/>
      </c>
      <c r="L18" s="128" t="n"/>
      <c r="M18" s="128" t="n"/>
      <c r="N18" s="154" t="inlineStr">
        <is>
          <t xml:space="preserve">TOTAL </t>
        </is>
      </c>
      <c r="O18" s="490" t="n"/>
      <c r="P18" s="154">
        <f>SUM(P6:P17)</f>
        <v/>
      </c>
      <c r="Q18" s="154">
        <f>SUM(Q6:Q17)</f>
        <v/>
      </c>
      <c r="R18" s="128" t="n"/>
      <c r="S18" s="128" t="n"/>
      <c r="T18" s="128" t="n"/>
      <c r="U18" s="128" t="n"/>
    </row>
    <row r="19" ht="16.5" customHeight="1" s="105" thickBot="1">
      <c r="A19" s="9" t="inlineStr">
        <is>
          <t>COP 15</t>
        </is>
      </c>
      <c r="B19" s="487" t="inlineStr">
        <is>
          <t>DEMONTARE STALP DE LEMN (INCLUSIV PROPTA SI/SAU ANCORAJ)</t>
        </is>
      </c>
      <c r="C19" s="131">
        <f>SUM(D19:I19)</f>
        <v/>
      </c>
      <c r="D19" s="132">
        <f>SUM(C50)</f>
        <v/>
      </c>
      <c r="E19" s="133">
        <f>SUM(C78)</f>
        <v/>
      </c>
      <c r="F19" s="133">
        <f>SUM(C106)</f>
        <v/>
      </c>
      <c r="G19" s="133">
        <f>SUM(C134)</f>
        <v/>
      </c>
      <c r="H19" s="134">
        <f>SUM(C162)</f>
        <v/>
      </c>
      <c r="I19" s="134">
        <f>SUM(D191)</f>
        <v/>
      </c>
      <c r="J19" s="488" t="n">
        <v>16.652</v>
      </c>
      <c r="K19" s="135">
        <f>SUM(C19*J19)</f>
        <v/>
      </c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8" t="n"/>
      <c r="U19" s="128" t="n"/>
    </row>
    <row r="20" ht="16.5" customHeight="1" s="105" thickBot="1">
      <c r="A20" s="9" t="inlineStr">
        <is>
          <t>COP 16</t>
        </is>
      </c>
      <c r="B20" s="487" t="inlineStr">
        <is>
          <t>DEMONTARE  TRAVERSA LEMN  SI MAT. AUX.</t>
        </is>
      </c>
      <c r="C20" s="131">
        <f>SUM(D20:I20)</f>
        <v/>
      </c>
      <c r="D20" s="132">
        <f>SUM(C51)</f>
        <v/>
      </c>
      <c r="E20" s="133">
        <f>SUM(C79)</f>
        <v/>
      </c>
      <c r="F20" s="133">
        <f>SUM(C107)</f>
        <v/>
      </c>
      <c r="G20" s="133">
        <f>SUM(C135)</f>
        <v/>
      </c>
      <c r="H20" s="134">
        <f>SUM(C163)</f>
        <v/>
      </c>
      <c r="I20" s="134">
        <f>SUM(D192)</f>
        <v/>
      </c>
      <c r="J20" s="488" t="n">
        <v>0.584</v>
      </c>
      <c r="K20" s="135">
        <f>SUM(C20*J20)</f>
        <v/>
      </c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</row>
    <row r="21" ht="16.5" customHeight="1" s="105" thickBot="1">
      <c r="A21" s="9" t="inlineStr">
        <is>
          <t>COP 17</t>
        </is>
      </c>
      <c r="B21" s="487" t="inlineStr">
        <is>
          <t>DEMONTARE CUTIE TERMINALA</t>
        </is>
      </c>
      <c r="C21" s="131">
        <f>SUM(D21:I21)</f>
        <v/>
      </c>
      <c r="D21" s="132">
        <f>SUM(C52)</f>
        <v/>
      </c>
      <c r="E21" s="133">
        <f>SUM(C80)</f>
        <v/>
      </c>
      <c r="F21" s="133">
        <f>SUM(C108)</f>
        <v/>
      </c>
      <c r="G21" s="133">
        <f>SUM(C136)</f>
        <v/>
      </c>
      <c r="H21" s="134">
        <f>SUM(C164)</f>
        <v/>
      </c>
      <c r="I21" s="134">
        <f>SUM(D193)</f>
        <v/>
      </c>
      <c r="J21" s="488" t="n">
        <v>1.762</v>
      </c>
      <c r="K21" s="135">
        <f>SUM(C21*J21)</f>
        <v/>
      </c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n"/>
      <c r="U21" s="128" t="n"/>
    </row>
    <row r="22" ht="16.5" customHeight="1" s="105" thickBot="1">
      <c r="A22" s="9" t="inlineStr">
        <is>
          <t>COP 18</t>
        </is>
      </c>
      <c r="B22" s="487" t="inlineStr">
        <is>
          <t>DEMONTARE APARATOARE 'U' DE CABLU</t>
        </is>
      </c>
      <c r="C22" s="131">
        <f>SUM(D22:I22)</f>
        <v/>
      </c>
      <c r="D22" s="132">
        <f>SUM(C53)</f>
        <v/>
      </c>
      <c r="E22" s="133">
        <f>SUM(C81)</f>
        <v/>
      </c>
      <c r="F22" s="133">
        <f>SUM(C109)</f>
        <v/>
      </c>
      <c r="G22" s="133">
        <f>SUM(C137)</f>
        <v/>
      </c>
      <c r="H22" s="134">
        <f>SUM(C165)</f>
        <v/>
      </c>
      <c r="I22" s="134">
        <f>SUM(D194)</f>
        <v/>
      </c>
      <c r="J22" s="488" t="n">
        <v>1.535</v>
      </c>
      <c r="K22" s="135">
        <f>SUM(C22*J22)</f>
        <v/>
      </c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8" t="n"/>
      <c r="U22" s="128" t="n"/>
    </row>
    <row r="23" ht="32.25" customHeight="1" s="105" thickBot="1">
      <c r="A23" s="9" t="inlineStr">
        <is>
          <t>COP 20</t>
        </is>
      </c>
      <c r="B23" s="487" t="inlineStr">
        <is>
          <t>DEMONTARE CU UTILAJ CABLU DE TELECOM DIN CONDUCTE AVAND GREUTATEA CUPRINSA INTRE 2.61-12KG/M (MANOPERA DE DEMONTARE)</t>
        </is>
      </c>
      <c r="C23" s="131">
        <f>SUM(D23:I23)</f>
        <v/>
      </c>
      <c r="D23" s="132">
        <f>SUM(C54)</f>
        <v/>
      </c>
      <c r="E23" s="133">
        <f>SUM(C82)</f>
        <v/>
      </c>
      <c r="F23" s="133">
        <f>SUM(C110)</f>
        <v/>
      </c>
      <c r="G23" s="133">
        <f>SUM(C138)</f>
        <v/>
      </c>
      <c r="H23" s="134">
        <f>SUM(C166)</f>
        <v/>
      </c>
      <c r="I23" s="134">
        <f>SUM(D195)</f>
        <v/>
      </c>
      <c r="J23" s="488" t="n">
        <v>0.604</v>
      </c>
      <c r="K23" s="135">
        <f>SUM(C23*J23)</f>
        <v/>
      </c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8" t="n"/>
      <c r="U23" s="128" t="n"/>
    </row>
    <row r="24" ht="16.5" customHeight="1" s="105" thickBot="1">
      <c r="A24" s="9" t="inlineStr">
        <is>
          <t>COP 21</t>
        </is>
      </c>
      <c r="B24" s="491" t="inlineStr">
        <is>
          <t xml:space="preserve">Vidanjare camine </t>
        </is>
      </c>
      <c r="C24" s="131">
        <f>SUM(D24:I24)</f>
        <v/>
      </c>
      <c r="D24" s="132">
        <f>SUM(C55)</f>
        <v/>
      </c>
      <c r="E24" s="133">
        <f>SUM(C83)</f>
        <v/>
      </c>
      <c r="F24" s="133">
        <f>SUM(C111)</f>
        <v/>
      </c>
      <c r="G24" s="133">
        <f>SUM(C139)</f>
        <v/>
      </c>
      <c r="H24" s="134">
        <f>SUM(C167)</f>
        <v/>
      </c>
      <c r="I24" s="134">
        <f>SUM(D196)</f>
        <v/>
      </c>
      <c r="J24" s="488" t="n">
        <v>7.791</v>
      </c>
      <c r="K24" s="135">
        <f>SUM(C24*J24)</f>
        <v/>
      </c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</row>
    <row r="25" ht="16.5" customHeight="1" s="105" thickBot="1">
      <c r="A25" s="9" t="inlineStr">
        <is>
          <t>COP 23</t>
        </is>
      </c>
      <c r="B25" s="491" t="inlineStr">
        <is>
          <t>Asistenta Tehnica (echipa 2 tehnicieni)</t>
        </is>
      </c>
      <c r="C25" s="131">
        <f>SUM(D25:I25)</f>
        <v/>
      </c>
      <c r="D25" s="132">
        <f>SUM(C56)</f>
        <v/>
      </c>
      <c r="E25" s="133">
        <f>SUM(C84)</f>
        <v/>
      </c>
      <c r="F25" s="133">
        <f>SUM(C112)</f>
        <v/>
      </c>
      <c r="G25" s="133">
        <f>SUM(C140)</f>
        <v/>
      </c>
      <c r="H25" s="134">
        <f>SUM(C168)</f>
        <v/>
      </c>
      <c r="I25" s="134" t="n">
        <v>0</v>
      </c>
      <c r="J25" s="488" t="n">
        <v>37.62</v>
      </c>
      <c r="K25" s="135">
        <f>SUM(C25*J25)</f>
        <v/>
      </c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8" t="n"/>
      <c r="U25" s="128" t="n"/>
    </row>
    <row r="26" ht="15.95" customHeight="1" s="105" thickBot="1">
      <c r="A26" s="9" t="inlineStr">
        <is>
          <t>COP 24</t>
        </is>
      </c>
      <c r="B26" s="491" t="inlineStr">
        <is>
          <t>INCHIRIERE buldozer</t>
        </is>
      </c>
      <c r="C26" s="131">
        <f>SUM(D26:I26)</f>
        <v/>
      </c>
      <c r="D26" s="132">
        <f>SUM(C57)</f>
        <v/>
      </c>
      <c r="E26" s="133">
        <f>SUM(C85)</f>
        <v/>
      </c>
      <c r="F26" s="133">
        <f>SUM(C113)</f>
        <v/>
      </c>
      <c r="G26" s="133">
        <f>SUM(C141)</f>
        <v/>
      </c>
      <c r="H26" s="134">
        <f>SUM(C169)</f>
        <v/>
      </c>
      <c r="I26" s="134">
        <f>SUM(D198)</f>
        <v/>
      </c>
      <c r="J26" s="488" t="n">
        <v>36.808</v>
      </c>
      <c r="K26" s="135">
        <f>SUM(C26*J26)</f>
        <v/>
      </c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</row>
    <row r="27" ht="19.5" customHeight="1" s="105" thickBot="1">
      <c r="A27" s="9" t="inlineStr">
        <is>
          <t>COP 26</t>
        </is>
      </c>
      <c r="B27" s="491" t="inlineStr">
        <is>
          <t>Inchiriere TIR cu ora ( pentru perioada de stationare pana la incarcarea completa)</t>
        </is>
      </c>
      <c r="C27" s="155">
        <f>SUM(D27:I27)</f>
        <v/>
      </c>
      <c r="D27" s="132">
        <f>SUM(C58)</f>
        <v/>
      </c>
      <c r="E27" s="133">
        <f>SUM(C86)</f>
        <v/>
      </c>
      <c r="F27" s="133">
        <f>SUM(C114)</f>
        <v/>
      </c>
      <c r="G27" s="133">
        <f>SUM(C142)</f>
        <v/>
      </c>
      <c r="H27" s="134">
        <f>SUM(C170)</f>
        <v/>
      </c>
      <c r="I27" s="134">
        <f>SUM(C199)</f>
        <v/>
      </c>
      <c r="J27" s="488" t="n">
        <v>16.305</v>
      </c>
      <c r="K27" s="135">
        <f>SUM(C27*J27)</f>
        <v/>
      </c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8" t="n"/>
      <c r="U27" s="128" t="n"/>
    </row>
    <row r="28" ht="32.25" customHeight="1" s="105" thickBot="1">
      <c r="A28" s="9" t="inlineStr">
        <is>
          <t>COP 27</t>
        </is>
      </c>
      <c r="B28" s="491" t="inlineStr">
        <is>
          <t>DEMONTARE CABLU DE TELECOM DE PE STALPI SI CABLU DE OTEL INSTALAT AERIAN: SARMA OL ZN SAU CU (MANOPERA DE DEMONTARE)</t>
        </is>
      </c>
      <c r="C28" s="131">
        <f>SUM(D28:I28)</f>
        <v/>
      </c>
      <c r="D28" s="132">
        <f>SUM(C59)</f>
        <v/>
      </c>
      <c r="E28" s="133">
        <f>SUM(C87)</f>
        <v/>
      </c>
      <c r="F28" s="133">
        <f>SUM(C115)</f>
        <v/>
      </c>
      <c r="G28" s="133">
        <f>SUM(C143)</f>
        <v/>
      </c>
      <c r="H28" s="134">
        <f>SUM(C171)</f>
        <v/>
      </c>
      <c r="I28" s="134">
        <f>SUM(D200)</f>
        <v/>
      </c>
      <c r="J28" s="488" t="n">
        <v>0.228</v>
      </c>
      <c r="K28" s="135">
        <f>SUM(C28*J28)</f>
        <v/>
      </c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</row>
    <row r="29" ht="32.25" customHeight="1" s="105" thickBot="1">
      <c r="A29" s="9" t="inlineStr">
        <is>
          <t>COP 28</t>
        </is>
      </c>
      <c r="B29" s="491" t="inlineStr">
        <is>
          <t>DEMONTARE CABLU DE TELECOM DE PE STALPI SI CIRC. BRIDA INSTALATE AERIAN PE STALPI (MANOPERA DE DEMONTARE)</t>
        </is>
      </c>
      <c r="C29" s="131">
        <f>SUM(D29:I29)</f>
        <v/>
      </c>
      <c r="D29" s="132">
        <f>SUM(C60)</f>
        <v/>
      </c>
      <c r="E29" s="133">
        <f>SUM(C88)</f>
        <v/>
      </c>
      <c r="F29" s="133">
        <f>SUM(C116)</f>
        <v/>
      </c>
      <c r="G29" s="133">
        <f>SUM(C144)</f>
        <v/>
      </c>
      <c r="H29" s="134">
        <f>SUM(C172)</f>
        <v/>
      </c>
      <c r="I29" s="134">
        <f>SUM(D201)</f>
        <v/>
      </c>
      <c r="J29" s="488" t="n">
        <v>0.198</v>
      </c>
      <c r="K29" s="135">
        <f>SUM(C29*J29)</f>
        <v/>
      </c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</row>
    <row r="30" ht="48" customHeight="1" s="105" thickBot="1">
      <c r="A30" s="14" t="inlineStr">
        <is>
          <t>COP 29</t>
        </is>
      </c>
      <c r="B30" s="492" t="inlineStr">
        <is>
          <t>DEMONTARE CABLU DE TELECOM (AUTOPURTAT SAU PE CABLU OTEL-STREANG) DE PE STALPI, CABLU DE OTEL-STERANG DE PE STALPI SI CIRCUITE BRIDA  INSTALATE AERIAN PE STALPI (MANOPERA DE DEMONTARE)</t>
        </is>
      </c>
      <c r="C30" s="131">
        <f>SUM(D30:I30)</f>
        <v/>
      </c>
      <c r="D30" s="132">
        <f>SUM(C61)</f>
        <v/>
      </c>
      <c r="E30" s="133">
        <f>SUM(C89)</f>
        <v/>
      </c>
      <c r="F30" s="133">
        <f>SUM(C117)</f>
        <v/>
      </c>
      <c r="G30" s="133">
        <f>SUM(C145)</f>
        <v/>
      </c>
      <c r="H30" s="134">
        <f>SUM(C173)</f>
        <v/>
      </c>
      <c r="I30" s="134">
        <f>SUM(D202)</f>
        <v/>
      </c>
      <c r="J30" s="493" t="n">
        <v>0.337</v>
      </c>
      <c r="K30" s="135">
        <f>SUM(C30*J30)</f>
        <v/>
      </c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8" t="n"/>
      <c r="U30" s="128" t="n"/>
    </row>
    <row r="31" ht="19.5" customHeight="1" s="105" thickBot="1">
      <c r="A31" s="128" t="n"/>
      <c r="B31" s="128" t="n"/>
      <c r="C31" s="128" t="n"/>
      <c r="D31" s="129" t="n"/>
      <c r="E31" s="129" t="n"/>
      <c r="F31" s="129" t="n"/>
      <c r="G31" s="129" t="n"/>
      <c r="H31" s="129" t="n"/>
      <c r="I31" s="129" t="n"/>
      <c r="J31" s="156" t="inlineStr">
        <is>
          <t>TOTAL</t>
        </is>
      </c>
      <c r="K31" s="157">
        <f>SUM(K6:K30)</f>
        <v/>
      </c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8" t="n"/>
      <c r="U31" s="128" t="n"/>
    </row>
    <row r="32" ht="15.75" customHeight="1" s="105">
      <c r="A32" s="128" t="n"/>
      <c r="B32" s="128" t="n"/>
      <c r="C32" s="128" t="n"/>
      <c r="D32" s="129" t="n"/>
      <c r="E32" s="129" t="n"/>
      <c r="F32" s="129" t="n"/>
      <c r="G32" s="129" t="n"/>
      <c r="H32" s="129" t="n"/>
      <c r="I32" s="129" t="n"/>
      <c r="J32" s="387" t="n"/>
      <c r="K32" s="203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</row>
    <row r="33">
      <c r="J33" s="384" t="n"/>
      <c r="K33" s="98" t="n"/>
    </row>
    <row r="34" ht="15.75" customHeight="1" s="105" thickBot="1">
      <c r="J34" s="384" t="n"/>
      <c r="K34" s="98" t="n"/>
    </row>
    <row r="35" ht="23.25" customHeight="1" s="105" thickBot="1">
      <c r="B35" s="448" t="inlineStr">
        <is>
          <t>LUNI</t>
        </is>
      </c>
      <c r="C35" s="17">
        <f>SUM(D5)</f>
        <v/>
      </c>
      <c r="D35" s="18" t="n"/>
      <c r="E35" s="266" t="n"/>
      <c r="F35" s="266" t="n"/>
      <c r="G35" s="266" t="n"/>
      <c r="N35" s="107" t="n"/>
      <c r="O35" s="107" t="n"/>
    </row>
    <row r="36" ht="19.5" customHeight="1" s="105" thickBot="1">
      <c r="B36" s="449" t="n"/>
      <c r="C36" s="20" t="n"/>
      <c r="D36" s="80" t="n"/>
      <c r="E36" s="392" t="n"/>
      <c r="F36" s="392" t="n"/>
      <c r="G36" s="392" t="n"/>
      <c r="H36" s="392" t="n"/>
      <c r="I36" s="387" t="n"/>
    </row>
    <row r="37" ht="16.5" customHeight="1" s="105" thickBot="1">
      <c r="A37" s="21" t="inlineStr">
        <is>
          <t>COP 1</t>
        </is>
      </c>
      <c r="B37" s="444" t="inlineStr">
        <is>
          <t>EPUIZAREA MECANICA A APEI CU MOTOPOMPA</t>
        </is>
      </c>
      <c r="C37" s="23">
        <f>SUM(D37:X37)</f>
        <v/>
      </c>
      <c r="D37" s="82" t="n"/>
      <c r="E37" s="252" t="n"/>
      <c r="F37" s="252" t="n"/>
      <c r="G37" s="252" t="n"/>
      <c r="H37" s="252" t="n"/>
      <c r="I37" s="252" t="n"/>
      <c r="J37" s="252" t="n"/>
      <c r="K37" s="91" t="n"/>
      <c r="L37" s="91" t="n"/>
      <c r="M37" s="91" t="n"/>
      <c r="N37" s="252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366" t="n"/>
    </row>
    <row r="38" ht="29.25" customHeight="1" s="105" thickBot="1">
      <c r="A38" s="21" t="inlineStr">
        <is>
          <t>COP 2</t>
        </is>
      </c>
      <c r="B38" s="444" t="inlineStr">
        <is>
          <t>REFACERI PAVAJE LA STRAZI (TOATTE MATERIALELE, TRANSPORTURILE SI MANOPERA INCLUSE)</t>
        </is>
      </c>
      <c r="C38" s="23">
        <f>SUM(D38:X38)</f>
        <v/>
      </c>
      <c r="D38" s="83" t="n"/>
      <c r="E38" s="253" t="n"/>
      <c r="F38" s="253" t="n"/>
      <c r="G38" s="253" t="n"/>
      <c r="H38" s="253" t="n"/>
      <c r="I38" s="253" t="n"/>
      <c r="J38" s="253" t="n"/>
      <c r="K38" s="92" t="n"/>
      <c r="L38" s="92" t="n"/>
      <c r="M38" s="92" t="n"/>
      <c r="N38" s="253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367" t="n"/>
    </row>
    <row r="39" ht="29.25" customHeight="1" s="105" thickBot="1">
      <c r="A39" s="21" t="inlineStr">
        <is>
          <t>COP 3</t>
        </is>
      </c>
      <c r="B39" s="444" t="inlineStr">
        <is>
          <t>REFACERI PAVAJE TROTUAR, ALEI PIETONALE (TOATE MATERIALELE, TRANSPORTURILE Sl MANOPERA INCLUSE)</t>
        </is>
      </c>
      <c r="C39" s="23">
        <f>SUM(D39:X39)</f>
        <v/>
      </c>
      <c r="D39" s="372" t="n"/>
      <c r="E39" s="168" t="n"/>
      <c r="F39" s="88" t="n"/>
      <c r="G39" s="253" t="n"/>
      <c r="H39" s="88" t="n"/>
      <c r="I39" s="253" t="n"/>
      <c r="J39" s="253" t="n"/>
      <c r="K39" s="92" t="n"/>
      <c r="L39" s="92" t="n"/>
      <c r="M39" s="92" t="n"/>
      <c r="N39" s="253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367" t="n"/>
    </row>
    <row r="40" ht="16.5" customHeight="1" s="105" thickBot="1">
      <c r="A40" s="21" t="inlineStr">
        <is>
          <t>COP 4</t>
        </is>
      </c>
      <c r="B40" s="444" t="inlineStr">
        <is>
          <t>INCHIRIERE MACARA / NACELA</t>
        </is>
      </c>
      <c r="C40" s="23">
        <f>SUM(D40:X40)</f>
        <v/>
      </c>
      <c r="D40" s="373" t="n"/>
      <c r="E40" s="88" t="n"/>
      <c r="F40" s="88" t="n"/>
      <c r="G40" s="88" t="n"/>
      <c r="H40" s="88" t="n"/>
      <c r="I40" s="88" t="n"/>
      <c r="J40" s="253" t="n"/>
      <c r="K40" s="92" t="n"/>
      <c r="L40" s="92" t="n"/>
      <c r="M40" s="92" t="n"/>
      <c r="N40" s="253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367" t="n"/>
    </row>
    <row r="41" ht="16.5" customHeight="1" s="105" thickBot="1">
      <c r="A41" s="21" t="inlineStr">
        <is>
          <t>COP 5</t>
        </is>
      </c>
      <c r="B41" s="444" t="inlineStr">
        <is>
          <t>TRANSPORT MATERIALE MASINA 1.5 T</t>
        </is>
      </c>
      <c r="C41" s="23" t="n">
        <v>0</v>
      </c>
      <c r="D41" s="374" t="n"/>
      <c r="E41" s="147" t="n"/>
      <c r="F41" s="147" t="n"/>
      <c r="G41" s="125" t="n"/>
      <c r="H41" s="125" t="n"/>
      <c r="I41" s="125" t="n"/>
      <c r="J41" s="125" t="n"/>
      <c r="K41" s="125" t="n"/>
      <c r="L41" s="125" t="n"/>
      <c r="M41" s="253" t="n"/>
      <c r="N41" s="253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367" t="n"/>
    </row>
    <row r="42" ht="16.5" customHeight="1" s="105" thickBot="1">
      <c r="A42" s="21" t="inlineStr">
        <is>
          <t>COP 6</t>
        </is>
      </c>
      <c r="B42" s="444" t="inlineStr">
        <is>
          <t>TRANSPORT MATERIALE MASINA 3.5 T</t>
        </is>
      </c>
      <c r="C42" s="23">
        <f>SUM(D42:X42)</f>
        <v/>
      </c>
      <c r="D42" s="375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392" t="n"/>
      <c r="N42" s="88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367" t="n"/>
    </row>
    <row r="43" ht="19.5" customHeight="1" s="105" thickBot="1">
      <c r="A43" s="21" t="inlineStr">
        <is>
          <t>COP 8</t>
        </is>
      </c>
      <c r="B43" s="444" t="inlineStr">
        <is>
          <t>TRANSPORT MATERIALE MASINA 20 T</t>
        </is>
      </c>
      <c r="C43" s="158">
        <f>SUM(D43:X43)</f>
        <v/>
      </c>
      <c r="D43" s="376" t="n"/>
      <c r="E43" s="377" t="n"/>
      <c r="F43" s="377" t="n"/>
      <c r="G43" s="377" t="n"/>
      <c r="H43" s="377" t="n"/>
      <c r="I43" s="377" t="n"/>
      <c r="J43" s="377" t="n"/>
      <c r="K43" s="377" t="n"/>
      <c r="L43" s="377" t="n"/>
      <c r="M43" s="377" t="n"/>
      <c r="N43" s="125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367" t="n"/>
    </row>
    <row r="44" ht="16.5" customHeight="1" s="105" thickBot="1">
      <c r="A44" s="21" t="inlineStr">
        <is>
          <t>COP 9</t>
        </is>
      </c>
      <c r="B44" s="444" t="inlineStr">
        <is>
          <t>SPARGERE BETON -  CAROSABIL</t>
        </is>
      </c>
      <c r="C44" s="23">
        <f>SUM(D44:X44)</f>
        <v/>
      </c>
      <c r="D44" s="373" t="n"/>
      <c r="E44" s="88" t="n"/>
      <c r="F44" s="168" t="n"/>
      <c r="G44" s="92" t="n"/>
      <c r="H44" s="253" t="n"/>
      <c r="I44" s="92" t="n"/>
      <c r="J44" s="92" t="n"/>
      <c r="K44" s="92" t="n"/>
      <c r="L44" s="92" t="n"/>
      <c r="M44" s="253" t="n"/>
      <c r="N44" s="88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367" t="n"/>
    </row>
    <row r="45" ht="16.5" customHeight="1" s="105" thickBot="1">
      <c r="A45" s="21" t="inlineStr">
        <is>
          <t>COP 10</t>
        </is>
      </c>
      <c r="B45" s="444" t="inlineStr">
        <is>
          <t xml:space="preserve">SPARGERE BETON -  FUNDATIE DRUM </t>
        </is>
      </c>
      <c r="C45" s="23">
        <f>SUM(D45:X45)</f>
        <v/>
      </c>
      <c r="D45" s="372" t="n"/>
      <c r="E45" s="168" t="n"/>
      <c r="F45" s="378" t="n"/>
      <c r="G45" s="92" t="n"/>
      <c r="H45" s="253" t="n"/>
      <c r="I45" s="92" t="n"/>
      <c r="J45" s="92" t="n"/>
      <c r="K45" s="92" t="n"/>
      <c r="L45" s="92" t="n"/>
      <c r="M45" s="253" t="n"/>
      <c r="N45" s="88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367" t="n"/>
    </row>
    <row r="46" ht="16.5" customHeight="1" s="105" thickBot="1">
      <c r="A46" s="21" t="inlineStr">
        <is>
          <t>COP 11</t>
        </is>
      </c>
      <c r="B46" s="444" t="inlineStr">
        <is>
          <t>DEMONTARE CABLU DE TELECOM DIN CONDUCTE (MANOPERA DE DEMONTARE)</t>
        </is>
      </c>
      <c r="C46" s="23">
        <f>SUM(D46:X46)</f>
        <v/>
      </c>
      <c r="D46" s="373" t="n"/>
      <c r="E46" s="226" t="n"/>
      <c r="F46" s="88" t="n"/>
      <c r="G46" s="168" t="n"/>
      <c r="H46" s="168" t="n"/>
      <c r="I46" s="168" t="n"/>
      <c r="J46" s="168" t="n"/>
      <c r="K46" s="92" t="n"/>
      <c r="L46" s="92" t="n"/>
      <c r="M46" s="253" t="n"/>
      <c r="N46" s="88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367" t="n"/>
    </row>
    <row r="47" ht="16.5" customHeight="1" s="105" thickBot="1">
      <c r="A47" s="21" t="inlineStr">
        <is>
          <t>COP 12</t>
        </is>
      </c>
      <c r="B47" s="444" t="inlineStr">
        <is>
          <t>DEMONTARE CABLU DE TELECOM DE PE ZID</t>
        </is>
      </c>
      <c r="C47" s="23">
        <f>SUM(D47:X47)</f>
        <v/>
      </c>
      <c r="D47" s="373" t="n"/>
      <c r="E47" s="88" t="n"/>
      <c r="F47" s="88" t="n"/>
      <c r="G47" s="92" t="n"/>
      <c r="H47" s="253" t="n"/>
      <c r="I47" s="92" t="n"/>
      <c r="J47" s="92" t="n"/>
      <c r="K47" s="92" t="n"/>
      <c r="L47" s="92" t="n"/>
      <c r="M47" s="253" t="n"/>
      <c r="N47" s="88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367" t="n"/>
    </row>
    <row r="48" ht="16.5" customHeight="1" s="105" thickBot="1">
      <c r="A48" s="21" t="inlineStr">
        <is>
          <t>COP 13</t>
        </is>
      </c>
      <c r="B48" s="444" t="inlineStr">
        <is>
          <t>DEMONTARE CABLU DE TELECOM. DE PE STALPI (MANOPERA DE DEMONTARE)</t>
        </is>
      </c>
      <c r="C48" s="23">
        <f>SUM(D48:X48)</f>
        <v/>
      </c>
      <c r="D48" s="373" t="n"/>
      <c r="E48" s="88" t="n"/>
      <c r="F48" s="88" t="n"/>
      <c r="G48" s="92" t="n"/>
      <c r="H48" s="253" t="n"/>
      <c r="I48" s="92" t="n"/>
      <c r="J48" s="92" t="n"/>
      <c r="K48" s="92" t="n"/>
      <c r="L48" s="92" t="n"/>
      <c r="M48" s="253" t="n"/>
      <c r="N48" s="88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367" t="n"/>
    </row>
    <row r="49" ht="16.5" customHeight="1" s="105" thickBot="1">
      <c r="A49" s="21" t="inlineStr">
        <is>
          <t>COP 14</t>
        </is>
      </c>
      <c r="B49" s="444" t="inlineStr">
        <is>
          <t>DEMONTARE CIRC. TC. SI CABLURI DE OTEL INST. AERIAN PE STALPI: SARMA OL ZN SAU CU</t>
        </is>
      </c>
      <c r="C49" s="23">
        <f>SUM(D49:X49)</f>
        <v/>
      </c>
      <c r="D49" s="373" t="n"/>
      <c r="E49" s="88" t="n"/>
      <c r="F49" s="88" t="n"/>
      <c r="G49" s="92" t="n"/>
      <c r="H49" s="253" t="n"/>
      <c r="I49" s="92" t="n"/>
      <c r="J49" s="92" t="n"/>
      <c r="K49" s="92" t="n"/>
      <c r="L49" s="92" t="n"/>
      <c r="M49" s="253" t="n"/>
      <c r="N49" s="88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367" t="n"/>
    </row>
    <row r="50" ht="16.5" customHeight="1" s="105" thickBot="1">
      <c r="A50" s="21" t="inlineStr">
        <is>
          <t>COP 15</t>
        </is>
      </c>
      <c r="B50" s="444" t="inlineStr">
        <is>
          <t>DEMONTARE STALP DE LEMN (INCLUSIV PROPTA SI/SAU ANCORAJ)</t>
        </is>
      </c>
      <c r="C50" s="23">
        <f>SUM(D50:X50)</f>
        <v/>
      </c>
      <c r="D50" s="373" t="n"/>
      <c r="E50" s="88" t="n"/>
      <c r="F50" s="88" t="n"/>
      <c r="G50" s="92" t="n"/>
      <c r="H50" s="253" t="n"/>
      <c r="I50" s="92" t="n"/>
      <c r="J50" s="92" t="n"/>
      <c r="K50" s="92" t="n"/>
      <c r="L50" s="92" t="n"/>
      <c r="M50" s="253" t="n"/>
      <c r="N50" s="88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367" t="n"/>
    </row>
    <row r="51" ht="16.5" customHeight="1" s="105" thickBot="1">
      <c r="A51" s="21" t="inlineStr">
        <is>
          <t>COP 16</t>
        </is>
      </c>
      <c r="B51" s="444" t="inlineStr">
        <is>
          <t>DEMONTARE  TRAVERSA LEMN  SI MAT. AUX.</t>
        </is>
      </c>
      <c r="C51" s="23">
        <f>SUM(D51:X51)</f>
        <v/>
      </c>
      <c r="D51" s="373" t="n"/>
      <c r="E51" s="88" t="n"/>
      <c r="F51" s="88" t="n"/>
      <c r="G51" s="92" t="n"/>
      <c r="H51" s="253" t="n"/>
      <c r="I51" s="92" t="n"/>
      <c r="J51" s="92" t="n"/>
      <c r="K51" s="92" t="n"/>
      <c r="L51" s="92" t="n"/>
      <c r="M51" s="253" t="n"/>
      <c r="N51" s="88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367" t="n"/>
    </row>
    <row r="52" ht="16.5" customHeight="1" s="105" thickBot="1">
      <c r="A52" s="21" t="inlineStr">
        <is>
          <t>COP 17</t>
        </is>
      </c>
      <c r="B52" s="444" t="inlineStr">
        <is>
          <t>DEMONTARE CUTIE TERMINALA</t>
        </is>
      </c>
      <c r="C52" s="23">
        <f>SUM(D52:X52)</f>
        <v/>
      </c>
      <c r="D52" s="373" t="n"/>
      <c r="E52" s="88" t="n"/>
      <c r="F52" s="88" t="n"/>
      <c r="G52" s="92" t="n"/>
      <c r="H52" s="253" t="n"/>
      <c r="I52" s="92" t="n"/>
      <c r="J52" s="92" t="n"/>
      <c r="K52" s="92" t="n"/>
      <c r="L52" s="92" t="n"/>
      <c r="M52" s="253" t="n"/>
      <c r="N52" s="88" t="n"/>
      <c r="O52" s="92" t="n"/>
      <c r="P52" s="92" t="n"/>
      <c r="Q52" s="92" t="n"/>
      <c r="R52" s="92" t="n"/>
      <c r="S52" s="92" t="n"/>
      <c r="T52" s="107" t="n"/>
      <c r="U52" s="92" t="n"/>
      <c r="V52" s="92" t="n"/>
      <c r="W52" s="92" t="n"/>
      <c r="X52" s="367" t="n"/>
    </row>
    <row r="53" ht="16.5" customHeight="1" s="105" thickBot="1">
      <c r="A53" s="21" t="inlineStr">
        <is>
          <t>COP 18</t>
        </is>
      </c>
      <c r="B53" s="444" t="inlineStr">
        <is>
          <t>DEMONTARE APARATOARE 'U' DE CABLU</t>
        </is>
      </c>
      <c r="C53" s="23">
        <f>SUM(D53:X53)</f>
        <v/>
      </c>
      <c r="D53" s="373" t="n"/>
      <c r="E53" s="88" t="n"/>
      <c r="F53" s="88" t="n"/>
      <c r="G53" s="92" t="n"/>
      <c r="H53" s="253" t="n"/>
      <c r="I53" s="92" t="n"/>
      <c r="J53" s="92" t="n"/>
      <c r="K53" s="92" t="n"/>
      <c r="L53" s="92" t="n"/>
      <c r="M53" s="253" t="n"/>
      <c r="N53" s="88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367" t="n"/>
    </row>
    <row r="54" ht="29.25" customHeight="1" s="105" thickBot="1">
      <c r="A54" s="21" t="inlineStr">
        <is>
          <t>COP 20</t>
        </is>
      </c>
      <c r="B54" s="444" t="inlineStr">
        <is>
          <t>DEMONTARE CU UTILAJ CABLU DE TELECOM DIN CONDUCTE AVAND GREUTATEA CUPRINSA INTRE 2.61-12KG/M (MANOPERA DE DEMONTARE)</t>
        </is>
      </c>
      <c r="C54" s="23">
        <f>SUM(D54:X54)</f>
        <v/>
      </c>
      <c r="D54" s="373" t="n"/>
      <c r="E54" s="88" t="n"/>
      <c r="F54" s="88" t="n"/>
      <c r="G54" s="92" t="n"/>
      <c r="H54" s="253" t="n"/>
      <c r="I54" s="92" t="n"/>
      <c r="J54" s="92" t="n"/>
      <c r="K54" s="92" t="n"/>
      <c r="L54" s="92" t="n"/>
      <c r="M54" s="253" t="n"/>
      <c r="N54" s="88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367" t="n"/>
    </row>
    <row r="55" ht="16.5" customHeight="1" s="105" thickBot="1">
      <c r="A55" s="21" t="inlineStr">
        <is>
          <t>COP 21</t>
        </is>
      </c>
      <c r="B55" s="494" t="inlineStr">
        <is>
          <t xml:space="preserve">Vidanjare camine </t>
        </is>
      </c>
      <c r="C55" s="23">
        <f>SUM(D55:X55)</f>
        <v/>
      </c>
      <c r="D55" s="373" t="n"/>
      <c r="E55" s="88" t="n"/>
      <c r="F55" s="88" t="n"/>
      <c r="G55" s="92" t="n"/>
      <c r="H55" s="253" t="n"/>
      <c r="I55" s="92" t="n"/>
      <c r="J55" s="92" t="n"/>
      <c r="K55" s="92" t="n"/>
      <c r="L55" s="92" t="n"/>
      <c r="M55" s="253" t="n"/>
      <c r="N55" s="88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367" t="n"/>
    </row>
    <row r="56" ht="16.5" customHeight="1" s="105" thickBot="1">
      <c r="A56" s="21" t="inlineStr">
        <is>
          <t>COP 23</t>
        </is>
      </c>
      <c r="B56" s="494" t="inlineStr">
        <is>
          <t>Asistenta Tehnica (echipa 2 tehnicieni)</t>
        </is>
      </c>
      <c r="C56" s="23" t="n">
        <v>0</v>
      </c>
      <c r="D56" s="374" t="n"/>
      <c r="E56" s="147" t="n"/>
      <c r="F56" s="147" t="n"/>
      <c r="G56" s="125" t="n"/>
      <c r="H56" s="125" t="n"/>
      <c r="I56" s="125" t="n"/>
      <c r="J56" s="125" t="n"/>
      <c r="K56" s="253" t="n"/>
      <c r="L56" s="253" t="n"/>
      <c r="M56" s="253" t="n"/>
      <c r="N56" s="88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367" t="n"/>
    </row>
    <row r="57" ht="16.5" customHeight="1" s="105" thickBot="1">
      <c r="A57" s="21" t="inlineStr">
        <is>
          <t>COP 24</t>
        </is>
      </c>
      <c r="B57" s="494" t="inlineStr">
        <is>
          <t>INCHIRIERE buldozer</t>
        </is>
      </c>
      <c r="C57" s="23">
        <f>SUM(D57:X57)</f>
        <v/>
      </c>
      <c r="D57" s="375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392" t="n"/>
      <c r="N57" s="88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367" t="n"/>
    </row>
    <row r="58" ht="19.5" customHeight="1" s="105" thickBot="1">
      <c r="A58" s="21" t="inlineStr">
        <is>
          <t>COP 26</t>
        </is>
      </c>
      <c r="B58" s="494" t="inlineStr">
        <is>
          <t>Inchiriere TIR cu ora ( pentru perioada de stationare pana la incarcarea completa)</t>
        </is>
      </c>
      <c r="C58" s="158">
        <f>SUM(D58:X58)</f>
        <v/>
      </c>
      <c r="D58" s="376" t="n"/>
      <c r="E58" s="377" t="n"/>
      <c r="F58" s="377" t="n"/>
      <c r="G58" s="377" t="n"/>
      <c r="H58" s="377" t="n"/>
      <c r="I58" s="377" t="n"/>
      <c r="J58" s="377" t="n"/>
      <c r="K58" s="377" t="n"/>
      <c r="L58" s="377" t="n"/>
      <c r="M58" s="377" t="n"/>
      <c r="N58" s="253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367" t="n"/>
    </row>
    <row r="59" ht="29.25" customHeight="1" s="105" thickBot="1">
      <c r="A59" s="21" t="inlineStr">
        <is>
          <t>COP 27</t>
        </is>
      </c>
      <c r="B59" s="494" t="inlineStr">
        <is>
          <t>DEMONTARE CABLU DE TELECOM DE PE STALPI SI CABLU DE OTEL INSTALAT AERIAN: SARMA OL ZN SAU CU (MANOPERA DE DEMONTARE)</t>
        </is>
      </c>
      <c r="C59" s="23">
        <f>SUM(D59:X59)</f>
        <v/>
      </c>
      <c r="D59" s="379" t="n"/>
      <c r="E59" s="148" t="n"/>
      <c r="F59" s="148" t="n"/>
      <c r="G59" s="253" t="n"/>
      <c r="H59" s="253" t="n"/>
      <c r="I59" s="253" t="n"/>
      <c r="J59" s="253" t="n"/>
      <c r="K59" s="92" t="n"/>
      <c r="L59" s="92" t="n"/>
      <c r="M59" s="92" t="n"/>
      <c r="N59" s="253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367" t="n"/>
    </row>
    <row r="60" ht="29.25" customHeight="1" s="105" thickBot="1">
      <c r="A60" s="21" t="inlineStr">
        <is>
          <t>COP 28</t>
        </is>
      </c>
      <c r="B60" s="494" t="inlineStr">
        <is>
          <t>DEMONTARE CABLU DE TELECOM DE PE STALPI SI CIRC. BRIDA INSTALATE AERIAN PE STALPI (MANOPERA DE DEMONTARE)</t>
        </is>
      </c>
      <c r="C60" s="23">
        <f>SUM(D60:X60)</f>
        <v/>
      </c>
      <c r="D60" s="373" t="n"/>
      <c r="E60" s="88" t="n"/>
      <c r="F60" s="88" t="n"/>
      <c r="G60" s="253" t="n"/>
      <c r="H60" s="253" t="n"/>
      <c r="I60" s="253" t="n"/>
      <c r="J60" s="253" t="n"/>
      <c r="K60" s="92" t="n"/>
      <c r="L60" s="92" t="n"/>
      <c r="M60" s="92" t="n"/>
      <c r="N60" s="253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367" t="n"/>
    </row>
    <row r="61" ht="43.5" customHeight="1" s="105" thickBot="1">
      <c r="A61" s="21" t="inlineStr">
        <is>
          <t>COP 29</t>
        </is>
      </c>
      <c r="B61" s="494" t="inlineStr">
        <is>
          <t>DEMONTARE CABLU DE TELECOM (AUTOPURTAT SAU PE CABLU OTEL-STREANG) DE PE STALPI, CABLU DE OTEL-STERANG DE PE STALPI SI CIRCUITE BRIDA  INSTALATE AERIAN PE STALPI (MANOPERA DE DEMONTARE)</t>
        </is>
      </c>
      <c r="C61" s="23">
        <f>SUM(D61:X61)</f>
        <v/>
      </c>
      <c r="D61" s="85" t="n"/>
      <c r="E61" s="254" t="n"/>
      <c r="F61" s="254" t="n"/>
      <c r="G61" s="254" t="n"/>
      <c r="H61" s="254" t="n"/>
      <c r="I61" s="254" t="n"/>
      <c r="J61" s="254" t="n"/>
      <c r="K61" s="93" t="n"/>
      <c r="L61" s="93" t="n"/>
      <c r="M61" s="93" t="n"/>
      <c r="N61" s="254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368" t="n"/>
    </row>
    <row r="62">
      <c r="D62" s="86" t="n"/>
      <c r="E62" s="86" t="n"/>
      <c r="F62" s="86" t="n"/>
      <c r="G62" s="86" t="n"/>
      <c r="H62" s="86" t="n"/>
      <c r="I62" s="86" t="n"/>
      <c r="J62" s="86" t="n"/>
      <c r="N62" s="107" t="n"/>
    </row>
    <row r="63" ht="15.75" customHeight="1" s="105" thickBot="1">
      <c r="D63" s="86" t="n"/>
      <c r="E63" s="86" t="n"/>
      <c r="F63" s="86" t="n"/>
      <c r="G63" s="86" t="n"/>
      <c r="H63" s="86" t="n"/>
      <c r="I63" s="86" t="n"/>
      <c r="J63" s="86" t="n"/>
      <c r="N63" s="107" t="n"/>
    </row>
    <row r="64" ht="19.5" customHeight="1" s="105" thickBot="1">
      <c r="B64" s="452" t="inlineStr">
        <is>
          <t>MARTI</t>
        </is>
      </c>
      <c r="C64" s="34">
        <f>SUM(E5)</f>
        <v/>
      </c>
      <c r="D64" s="80" t="n"/>
      <c r="E64" s="392" t="n"/>
      <c r="F64" s="392" t="n"/>
      <c r="G64" s="392" t="n"/>
      <c r="H64" s="392" t="n"/>
      <c r="I64" s="392" t="n"/>
      <c r="J64" s="86" t="n"/>
      <c r="M64" s="387" t="n"/>
      <c r="N64" s="107" t="n"/>
    </row>
    <row r="65" ht="16.5" customHeight="1" s="105" thickBot="1">
      <c r="A65" s="21" t="inlineStr">
        <is>
          <t>COP 1</t>
        </is>
      </c>
      <c r="B65" s="444" t="inlineStr">
        <is>
          <t>EPUIZAREA MECANICA A APEI CU MOTOPOMPA</t>
        </is>
      </c>
      <c r="C65" s="23">
        <f>SUM(D65:X65)</f>
        <v/>
      </c>
      <c r="D65" s="82" t="n"/>
      <c r="E65" s="252" t="n"/>
      <c r="F65" s="252" t="n"/>
      <c r="G65" s="252" t="n"/>
      <c r="H65" s="252" t="n"/>
      <c r="I65" s="252" t="n"/>
      <c r="J65" s="252" t="n"/>
      <c r="K65" s="91" t="n"/>
      <c r="L65" s="91" t="n"/>
      <c r="M65" s="91" t="n"/>
      <c r="N65" s="252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366" t="n"/>
    </row>
    <row r="66" ht="29.25" customHeight="1" s="105" thickBot="1">
      <c r="A66" s="21" t="inlineStr">
        <is>
          <t>COP 2</t>
        </is>
      </c>
      <c r="B66" s="444" t="inlineStr">
        <is>
          <t>REFACERI PAVAJE LA STRAZI (TOATTE MATERIALELE, TRANSPORTURILE SI MANOPERA INCLUSE)</t>
        </is>
      </c>
      <c r="C66" s="23">
        <f>SUM(D66:X66)</f>
        <v/>
      </c>
      <c r="D66" s="83" t="n"/>
      <c r="E66" s="253" t="n"/>
      <c r="F66" s="253" t="n"/>
      <c r="G66" s="253" t="n"/>
      <c r="H66" s="253" t="n"/>
      <c r="I66" s="253" t="n"/>
      <c r="J66" s="253" t="n"/>
      <c r="K66" s="92" t="n"/>
      <c r="L66" s="92" t="n"/>
      <c r="M66" s="92" t="n"/>
      <c r="N66" s="253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367" t="n"/>
    </row>
    <row r="67" ht="29.25" customHeight="1" s="105" thickBot="1">
      <c r="A67" s="21" t="inlineStr">
        <is>
          <t>COP 3</t>
        </is>
      </c>
      <c r="B67" s="444" t="inlineStr">
        <is>
          <t>REFACERI PAVAJE TROTUAR, ALEI PIETONALE (TOATE MATERIALELE, TRANSPORTURILE Sl MANOPERA INCLUSE)</t>
        </is>
      </c>
      <c r="C67" s="23">
        <f>SUM(D67:X67)</f>
        <v/>
      </c>
      <c r="D67" s="372" t="n"/>
      <c r="E67" s="168" t="n"/>
      <c r="F67" s="88" t="n"/>
      <c r="G67" s="253" t="n"/>
      <c r="H67" s="88" t="n"/>
      <c r="I67" s="253" t="n"/>
      <c r="J67" s="253" t="n"/>
      <c r="K67" s="92" t="n"/>
      <c r="L67" s="92" t="n"/>
      <c r="M67" s="92" t="n"/>
      <c r="N67" s="253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367" t="n"/>
    </row>
    <row r="68" ht="16.5" customHeight="1" s="105" thickBot="1">
      <c r="A68" s="21" t="inlineStr">
        <is>
          <t>COP 4</t>
        </is>
      </c>
      <c r="B68" s="444" t="inlineStr">
        <is>
          <t>INCHIRIERE MACARA / NACELA</t>
        </is>
      </c>
      <c r="C68" s="23">
        <f>SUM(D68:X68)</f>
        <v/>
      </c>
      <c r="D68" s="373" t="n"/>
      <c r="E68" s="88" t="n"/>
      <c r="F68" s="88" t="n"/>
      <c r="G68" s="88" t="n"/>
      <c r="H68" s="88" t="n"/>
      <c r="I68" s="88" t="n"/>
      <c r="J68" s="253" t="n"/>
      <c r="K68" s="92" t="n"/>
      <c r="L68" s="92" t="n"/>
      <c r="M68" s="92" t="n"/>
      <c r="N68" s="253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367" t="n"/>
    </row>
    <row r="69" ht="16.5" customHeight="1" s="105" thickBot="1">
      <c r="A69" s="21" t="inlineStr">
        <is>
          <t>COP 5</t>
        </is>
      </c>
      <c r="B69" s="444" t="inlineStr">
        <is>
          <t>TRANSPORT MATERIALE MASINA 1.5 T</t>
        </is>
      </c>
      <c r="C69" s="23" t="n"/>
      <c r="D69" s="374" t="n"/>
      <c r="E69" s="147" t="n"/>
      <c r="F69" s="147" t="n"/>
      <c r="G69" s="125" t="n"/>
      <c r="H69" s="125" t="n"/>
      <c r="I69" s="125" t="n"/>
      <c r="J69" s="125" t="n"/>
      <c r="K69" s="125" t="n"/>
      <c r="L69" s="125" t="n"/>
      <c r="M69" s="253" t="n"/>
      <c r="N69" s="253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367" t="n"/>
    </row>
    <row r="70" ht="16.5" customHeight="1" s="105" thickBot="1">
      <c r="A70" s="21" t="inlineStr">
        <is>
          <t>COP 6</t>
        </is>
      </c>
      <c r="B70" s="444" t="inlineStr">
        <is>
          <t>TRANSPORT MATERIALE MASINA 3.5 T</t>
        </is>
      </c>
      <c r="C70" s="23">
        <f>SUM(D70:X70)</f>
        <v/>
      </c>
      <c r="D70" s="375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392" t="n"/>
      <c r="N70" s="88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367" t="n"/>
    </row>
    <row r="71" ht="19.5" customHeight="1" s="105" thickBot="1">
      <c r="A71" s="21" t="inlineStr">
        <is>
          <t>COP 8</t>
        </is>
      </c>
      <c r="B71" s="444" t="inlineStr">
        <is>
          <t>TRANSPORT MATERIALE MASINA 20 T</t>
        </is>
      </c>
      <c r="C71" s="158">
        <f>SUM(D71:X71)</f>
        <v/>
      </c>
      <c r="D71" s="376" t="n"/>
      <c r="E71" s="377" t="n"/>
      <c r="F71" s="377" t="n"/>
      <c r="G71" s="377" t="n"/>
      <c r="H71" s="377" t="n"/>
      <c r="I71" s="377" t="n"/>
      <c r="J71" s="377" t="n"/>
      <c r="K71" s="377" t="n"/>
      <c r="L71" s="377" t="n"/>
      <c r="M71" s="377" t="n"/>
      <c r="N71" s="125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367" t="n"/>
    </row>
    <row r="72" ht="16.5" customHeight="1" s="105" thickBot="1">
      <c r="A72" s="21" t="inlineStr">
        <is>
          <t>COP 9</t>
        </is>
      </c>
      <c r="B72" s="444" t="inlineStr">
        <is>
          <t>SPARGERE BETON -  CAROSABIL</t>
        </is>
      </c>
      <c r="C72" s="23">
        <f>SUM(D72:X72)</f>
        <v/>
      </c>
      <c r="D72" s="373" t="n"/>
      <c r="E72" s="88" t="n"/>
      <c r="F72" s="168" t="n"/>
      <c r="G72" s="92" t="n"/>
      <c r="H72" s="253" t="n"/>
      <c r="I72" s="92" t="n"/>
      <c r="J72" s="92" t="n"/>
      <c r="K72" s="92" t="n"/>
      <c r="L72" s="92" t="n"/>
      <c r="M72" s="253" t="n"/>
      <c r="N72" s="125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367" t="n"/>
    </row>
    <row r="73" ht="16.5" customHeight="1" s="105" thickBot="1">
      <c r="A73" s="21" t="inlineStr">
        <is>
          <t>COP 10</t>
        </is>
      </c>
      <c r="B73" s="444" t="inlineStr">
        <is>
          <t xml:space="preserve">SPARGERE BETON -  FUNDATIE DRUM </t>
        </is>
      </c>
      <c r="C73" s="23">
        <f>SUM(D73:X73)</f>
        <v/>
      </c>
      <c r="D73" s="372" t="n"/>
      <c r="E73" s="168" t="n"/>
      <c r="F73" s="378" t="n"/>
      <c r="G73" s="92" t="n"/>
      <c r="H73" s="253" t="n"/>
      <c r="I73" s="92" t="n"/>
      <c r="J73" s="92" t="n"/>
      <c r="K73" s="92" t="n"/>
      <c r="L73" s="92" t="n"/>
      <c r="M73" s="253" t="n"/>
      <c r="N73" s="88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367" t="n"/>
    </row>
    <row r="74" ht="16.5" customHeight="1" s="105" thickBot="1">
      <c r="A74" s="21" t="inlineStr">
        <is>
          <t>COP 11</t>
        </is>
      </c>
      <c r="B74" s="444" t="inlineStr">
        <is>
          <t>DEMONTARE CABLU DE TELECOM DIN CONDUCTE (MANOPERA DE DEMONTARE)</t>
        </is>
      </c>
      <c r="C74" s="23">
        <f>SUM(D74:X74)</f>
        <v/>
      </c>
      <c r="D74" s="373" t="n"/>
      <c r="E74" s="226" t="n"/>
      <c r="F74" s="88" t="n"/>
      <c r="G74" s="168" t="n"/>
      <c r="H74" s="168" t="n"/>
      <c r="I74" s="168" t="n"/>
      <c r="J74" s="168" t="n"/>
      <c r="K74" s="92" t="n"/>
      <c r="L74" s="92" t="n"/>
      <c r="M74" s="253" t="n"/>
      <c r="N74" s="88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367" t="n"/>
    </row>
    <row r="75" ht="16.5" customHeight="1" s="105" thickBot="1">
      <c r="A75" s="21" t="inlineStr">
        <is>
          <t>COP 12</t>
        </is>
      </c>
      <c r="B75" s="444" t="inlineStr">
        <is>
          <t>DEMONTARE CABLU DE TELECOM DE PE ZID</t>
        </is>
      </c>
      <c r="C75" s="23">
        <f>SUM(D75:X75)</f>
        <v/>
      </c>
      <c r="D75" s="373" t="n"/>
      <c r="E75" s="88" t="n"/>
      <c r="F75" s="88" t="n"/>
      <c r="G75" s="92" t="n"/>
      <c r="H75" s="253" t="n"/>
      <c r="I75" s="92" t="n"/>
      <c r="J75" s="92" t="n"/>
      <c r="K75" s="92" t="n"/>
      <c r="L75" s="92" t="n"/>
      <c r="M75" s="253" t="n"/>
      <c r="N75" s="88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367" t="n"/>
    </row>
    <row r="76" ht="16.5" customHeight="1" s="105" thickBot="1">
      <c r="A76" s="21" t="inlineStr">
        <is>
          <t>COP 13</t>
        </is>
      </c>
      <c r="B76" s="444" t="inlineStr">
        <is>
          <t>DEMONTARE CABLU DE TELECOM. DE PE STALPI (MANOPERA DE DEMONTARE)</t>
        </is>
      </c>
      <c r="C76" s="23">
        <f>SUM(D76:X76)</f>
        <v/>
      </c>
      <c r="D76" s="373" t="n"/>
      <c r="E76" s="88" t="n"/>
      <c r="F76" s="88" t="n"/>
      <c r="G76" s="92" t="n"/>
      <c r="H76" s="253" t="n"/>
      <c r="I76" s="92" t="n"/>
      <c r="J76" s="92" t="n"/>
      <c r="K76" s="92" t="n"/>
      <c r="L76" s="92" t="n"/>
      <c r="M76" s="253" t="n"/>
      <c r="N76" s="88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367" t="n"/>
    </row>
    <row r="77" ht="16.5" customHeight="1" s="105" thickBot="1">
      <c r="A77" s="21" t="inlineStr">
        <is>
          <t>COP 14</t>
        </is>
      </c>
      <c r="B77" s="444" t="inlineStr">
        <is>
          <t>DEMONTARE CIRC. TC. SI CABLURI DE OTEL INST. AERIAN PE STALPI: SARMA OL ZN SAU CU</t>
        </is>
      </c>
      <c r="C77" s="23">
        <f>SUM(D77:X77)</f>
        <v/>
      </c>
      <c r="D77" s="373" t="n"/>
      <c r="E77" s="88" t="n"/>
      <c r="F77" s="88" t="n"/>
      <c r="G77" s="92" t="n"/>
      <c r="H77" s="253" t="n"/>
      <c r="I77" s="92" t="n"/>
      <c r="J77" s="92" t="n"/>
      <c r="K77" s="92" t="n"/>
      <c r="L77" s="92" t="n"/>
      <c r="M77" s="253" t="n"/>
      <c r="N77" s="88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367" t="n"/>
    </row>
    <row r="78" ht="16.5" customHeight="1" s="105" thickBot="1">
      <c r="A78" s="21" t="inlineStr">
        <is>
          <t>COP 15</t>
        </is>
      </c>
      <c r="B78" s="444" t="inlineStr">
        <is>
          <t>DEMONTARE STALP DE LEMN (INCLUSIV PROPTA SI/SAU ANCORAJ)</t>
        </is>
      </c>
      <c r="C78" s="23">
        <f>SUM(D78:X78)</f>
        <v/>
      </c>
      <c r="D78" s="373" t="n"/>
      <c r="E78" s="88" t="n"/>
      <c r="F78" s="88" t="n"/>
      <c r="G78" s="92" t="n"/>
      <c r="H78" s="253" t="n"/>
      <c r="I78" s="92" t="n"/>
      <c r="J78" s="92" t="n"/>
      <c r="K78" s="92" t="n"/>
      <c r="L78" s="92" t="n"/>
      <c r="M78" s="253" t="n"/>
      <c r="N78" s="88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367" t="n"/>
    </row>
    <row r="79" ht="16.5" customHeight="1" s="105" thickBot="1">
      <c r="A79" s="21" t="inlineStr">
        <is>
          <t>COP 16</t>
        </is>
      </c>
      <c r="B79" s="444" t="inlineStr">
        <is>
          <t>DEMONTARE  TRAVERSA LEMN  SI MAT. AUX.</t>
        </is>
      </c>
      <c r="C79" s="23">
        <f>SUM(D79:X79)</f>
        <v/>
      </c>
      <c r="D79" s="373" t="n"/>
      <c r="E79" s="88" t="n"/>
      <c r="F79" s="88" t="n"/>
      <c r="G79" s="92" t="n"/>
      <c r="H79" s="253" t="n"/>
      <c r="I79" s="92" t="n"/>
      <c r="J79" s="92" t="n"/>
      <c r="K79" s="92" t="n"/>
      <c r="L79" s="92" t="n"/>
      <c r="M79" s="253" t="n"/>
      <c r="N79" s="88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367" t="n"/>
    </row>
    <row r="80" ht="16.5" customHeight="1" s="105" thickBot="1">
      <c r="A80" s="21" t="inlineStr">
        <is>
          <t>COP 17</t>
        </is>
      </c>
      <c r="B80" s="444" t="inlineStr">
        <is>
          <t>DEMONTARE CUTIE TERMINALA</t>
        </is>
      </c>
      <c r="C80" s="23">
        <f>SUM(D80:X80)</f>
        <v/>
      </c>
      <c r="D80" s="373" t="n"/>
      <c r="E80" s="88" t="n"/>
      <c r="F80" s="88" t="n"/>
      <c r="G80" s="92" t="n"/>
      <c r="H80" s="253" t="n"/>
      <c r="I80" s="92" t="n"/>
      <c r="J80" s="92" t="n"/>
      <c r="K80" s="92" t="n"/>
      <c r="L80" s="92" t="n"/>
      <c r="M80" s="253" t="n"/>
      <c r="N80" s="88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367" t="n"/>
    </row>
    <row r="81" ht="16.5" customHeight="1" s="105" thickBot="1">
      <c r="A81" s="21" t="inlineStr">
        <is>
          <t>COP 18</t>
        </is>
      </c>
      <c r="B81" s="444" t="inlineStr">
        <is>
          <t>DEMONTARE APARATOARE 'U' DE CABLU</t>
        </is>
      </c>
      <c r="C81" s="23">
        <f>SUM(D81:X81)</f>
        <v/>
      </c>
      <c r="D81" s="373" t="n"/>
      <c r="E81" s="88" t="n"/>
      <c r="F81" s="88" t="n"/>
      <c r="G81" s="92" t="n"/>
      <c r="H81" s="253" t="n"/>
      <c r="I81" s="92" t="n"/>
      <c r="J81" s="92" t="n"/>
      <c r="K81" s="92" t="n"/>
      <c r="L81" s="92" t="n"/>
      <c r="M81" s="253" t="n"/>
      <c r="N81" s="88" t="n"/>
      <c r="O81" s="92" t="n"/>
      <c r="P81" s="107" t="n"/>
      <c r="Q81" s="92" t="n"/>
      <c r="R81" s="92" t="n"/>
      <c r="S81" s="92" t="n"/>
      <c r="T81" s="92" t="n"/>
      <c r="U81" s="92" t="n"/>
      <c r="V81" s="92" t="n"/>
      <c r="W81" s="92" t="n"/>
      <c r="X81" s="367" t="n"/>
    </row>
    <row r="82" ht="29.25" customHeight="1" s="105" thickBot="1">
      <c r="A82" s="21" t="inlineStr">
        <is>
          <t>COP 20</t>
        </is>
      </c>
      <c r="B82" s="444" t="inlineStr">
        <is>
          <t>DEMONTARE CU UTILAJ CABLU DE TELECOM DIN CONDUCTE AVAND GREUTATEA CUPRINSA INTRE 2.61-12KG/M (MANOPERA DE DEMONTARE)</t>
        </is>
      </c>
      <c r="C82" s="23">
        <f>SUM(D82:X82)</f>
        <v/>
      </c>
      <c r="D82" s="373" t="n"/>
      <c r="E82" s="88" t="n"/>
      <c r="F82" s="88" t="n"/>
      <c r="G82" s="92" t="n"/>
      <c r="H82" s="253" t="n"/>
      <c r="I82" s="92" t="n"/>
      <c r="J82" s="92" t="n"/>
      <c r="K82" s="92" t="n"/>
      <c r="L82" s="92" t="n"/>
      <c r="M82" s="253" t="n"/>
      <c r="N82" s="88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367" t="n"/>
    </row>
    <row r="83" ht="16.5" customHeight="1" s="105" thickBot="1">
      <c r="A83" s="21" t="inlineStr">
        <is>
          <t>COP 21</t>
        </is>
      </c>
      <c r="B83" s="494" t="inlineStr">
        <is>
          <t xml:space="preserve">Vidanjare camine </t>
        </is>
      </c>
      <c r="C83" s="23">
        <f>SUM(D83:X83)</f>
        <v/>
      </c>
      <c r="D83" s="373" t="n"/>
      <c r="E83" s="88" t="n"/>
      <c r="F83" s="88" t="n"/>
      <c r="G83" s="92" t="n"/>
      <c r="H83" s="253" t="n"/>
      <c r="I83" s="92" t="n"/>
      <c r="J83" s="92" t="n"/>
      <c r="K83" s="92" t="n"/>
      <c r="L83" s="92" t="n"/>
      <c r="M83" s="253" t="n"/>
      <c r="N83" s="88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367" t="n"/>
    </row>
    <row r="84" ht="16.5" customHeight="1" s="105" thickBot="1">
      <c r="A84" s="21" t="inlineStr">
        <is>
          <t>COP 23</t>
        </is>
      </c>
      <c r="B84" s="494" t="inlineStr">
        <is>
          <t>Asistenta Tehnica (echipa 2 tehnicieni)</t>
        </is>
      </c>
      <c r="C84" s="23" t="n"/>
      <c r="D84" s="374" t="n"/>
      <c r="E84" s="147" t="n"/>
      <c r="F84" s="147" t="n"/>
      <c r="G84" s="125" t="n"/>
      <c r="H84" s="125" t="n"/>
      <c r="I84" s="125" t="n"/>
      <c r="J84" s="125" t="n"/>
      <c r="K84" s="253" t="n"/>
      <c r="L84" s="253" t="n"/>
      <c r="M84" s="253" t="n"/>
      <c r="N84" s="88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367" t="n"/>
    </row>
    <row r="85" ht="16.5" customHeight="1" s="105" thickBot="1">
      <c r="A85" s="21" t="inlineStr">
        <is>
          <t>COP 24</t>
        </is>
      </c>
      <c r="B85" s="494" t="inlineStr">
        <is>
          <t>INCHIRIERE buldozer</t>
        </is>
      </c>
      <c r="C85" s="23">
        <f>SUM(D85:X85)</f>
        <v/>
      </c>
      <c r="D85" s="375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392" t="n"/>
      <c r="N85" s="88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367" t="n"/>
    </row>
    <row r="86" ht="19.5" customHeight="1" s="105" thickBot="1">
      <c r="A86" s="21" t="inlineStr">
        <is>
          <t>COP 26</t>
        </is>
      </c>
      <c r="B86" s="494" t="inlineStr">
        <is>
          <t>Inchiriere TIR cu ora ( pentru perioada de stationare pana la incarcarea completa)</t>
        </is>
      </c>
      <c r="C86" s="158">
        <f>SUM(D86:X86)</f>
        <v/>
      </c>
      <c r="D86" s="376" t="n"/>
      <c r="E86" s="377" t="n"/>
      <c r="F86" s="377" t="n"/>
      <c r="G86" s="377" t="n"/>
      <c r="H86" s="377" t="n"/>
      <c r="I86" s="377" t="n"/>
      <c r="J86" s="377" t="n"/>
      <c r="K86" s="377" t="n"/>
      <c r="L86" s="377" t="n"/>
      <c r="M86" s="377" t="n"/>
      <c r="N86" s="253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367" t="n"/>
    </row>
    <row r="87" ht="29.25" customHeight="1" s="105" thickBot="1">
      <c r="A87" s="21" t="inlineStr">
        <is>
          <t>COP 27</t>
        </is>
      </c>
      <c r="B87" s="494" t="inlineStr">
        <is>
          <t>DEMONTARE CABLU DE TELECOM DE PE STALPI SI CABLU DE OTEL INSTALAT AERIAN: SARMA OL ZN SAU CU (MANOPERA DE DEMONTARE)</t>
        </is>
      </c>
      <c r="C87" s="23">
        <f>SUM(D87:X87)</f>
        <v/>
      </c>
      <c r="D87" s="379" t="n"/>
      <c r="E87" s="148" t="n"/>
      <c r="F87" s="148" t="n"/>
      <c r="G87" s="253" t="n"/>
      <c r="H87" s="253" t="n"/>
      <c r="I87" s="253" t="n"/>
      <c r="J87" s="253" t="n"/>
      <c r="K87" s="92" t="n"/>
      <c r="L87" s="92" t="n"/>
      <c r="M87" s="92" t="n"/>
      <c r="N87" s="125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367" t="n"/>
    </row>
    <row r="88" ht="29.25" customHeight="1" s="105" thickBot="1">
      <c r="A88" s="21" t="inlineStr">
        <is>
          <t>COP 28</t>
        </is>
      </c>
      <c r="B88" s="494" t="inlineStr">
        <is>
          <t>DEMONTARE CABLU DE TELECOM DE PE STALPI SI CIRC. BRIDA INSTALATE AERIAN PE STALPI (MANOPERA DE DEMONTARE)</t>
        </is>
      </c>
      <c r="C88" s="23">
        <f>SUM(D88:X88)</f>
        <v/>
      </c>
      <c r="D88" s="373" t="n"/>
      <c r="E88" s="88" t="n"/>
      <c r="F88" s="88" t="n"/>
      <c r="G88" s="253" t="n"/>
      <c r="H88" s="253" t="n"/>
      <c r="I88" s="253" t="n"/>
      <c r="J88" s="253" t="n"/>
      <c r="K88" s="92" t="n"/>
      <c r="L88" s="92" t="n"/>
      <c r="M88" s="92" t="n"/>
      <c r="N88" s="253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367" t="n"/>
    </row>
    <row r="89" ht="43.5" customHeight="1" s="105" thickBot="1">
      <c r="A89" s="21" t="inlineStr">
        <is>
          <t>COP 29</t>
        </is>
      </c>
      <c r="B89" s="494" t="inlineStr">
        <is>
          <t>DEMONTARE CABLU DE TELECOM (AUTOPURTAT SAU PE CABLU OTEL-STREANG) DE PE STALPI, CABLU DE OTEL-STERANG DE PE STALPI SI CIRCUITE BRIDA  INSTALATE AERIAN PE STALPI (MANOPERA DE DEMONTARE)</t>
        </is>
      </c>
      <c r="C89" s="23">
        <f>SUM(D89:X89)</f>
        <v/>
      </c>
      <c r="D89" s="85" t="n"/>
      <c r="E89" s="254" t="n"/>
      <c r="F89" s="254" t="n"/>
      <c r="G89" s="254" t="n"/>
      <c r="H89" s="254" t="n"/>
      <c r="I89" s="254" t="n"/>
      <c r="J89" s="254" t="n"/>
      <c r="K89" s="93" t="n"/>
      <c r="L89" s="93" t="n"/>
      <c r="M89" s="93" t="n"/>
      <c r="N89" s="254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368" t="n"/>
    </row>
    <row r="90" ht="15.75" customHeight="1" s="105">
      <c r="A90" s="267" t="n"/>
      <c r="B90" s="449" t="n"/>
      <c r="D90" s="86" t="n"/>
      <c r="E90" s="86" t="n"/>
      <c r="F90" s="86" t="n"/>
      <c r="G90" s="86" t="n"/>
      <c r="H90" s="86" t="n"/>
      <c r="I90" s="86" t="n"/>
      <c r="J90" s="86" t="n"/>
      <c r="K90" s="107" t="n"/>
      <c r="L90" s="107" t="n"/>
      <c r="N90" s="107" t="n"/>
    </row>
    <row r="91" ht="15.75" customHeight="1" s="105" thickBot="1">
      <c r="D91" s="86" t="n"/>
      <c r="E91" s="86" t="n"/>
      <c r="F91" s="86" t="n"/>
      <c r="G91" s="86" t="n"/>
      <c r="H91" s="86" t="n"/>
      <c r="I91" s="86" t="n"/>
      <c r="J91" s="86" t="n"/>
      <c r="N91" s="107" t="n"/>
    </row>
    <row r="92" ht="19.5" customHeight="1" s="105" thickBot="1">
      <c r="B92" s="452" t="inlineStr">
        <is>
          <t>MIERCURI</t>
        </is>
      </c>
      <c r="C92" s="34">
        <f>SUM(F5)</f>
        <v/>
      </c>
      <c r="D92" s="80" t="n"/>
      <c r="E92" s="392" t="n"/>
      <c r="F92" s="392" t="n"/>
      <c r="G92" s="392" t="n"/>
      <c r="H92" s="392" t="n"/>
      <c r="I92" s="392" t="n"/>
      <c r="J92" s="86" t="n"/>
      <c r="N92" s="107" t="n"/>
    </row>
    <row r="93" ht="16.5" customHeight="1" s="105" thickBot="1">
      <c r="A93" s="21" t="inlineStr">
        <is>
          <t>COP 1</t>
        </is>
      </c>
      <c r="B93" s="444" t="inlineStr">
        <is>
          <t>EPUIZAREA MECANICA A APEI CU MOTOPOMPA</t>
        </is>
      </c>
      <c r="C93" s="23">
        <f>SUM(D93:X93)</f>
        <v/>
      </c>
      <c r="D93" s="82" t="n"/>
      <c r="E93" s="252" t="n"/>
      <c r="F93" s="252" t="n"/>
      <c r="G93" s="252" t="n"/>
      <c r="H93" s="252" t="n"/>
      <c r="I93" s="252" t="n"/>
      <c r="J93" s="252" t="n"/>
      <c r="K93" s="91" t="n"/>
      <c r="L93" s="91" t="n"/>
      <c r="M93" s="91" t="n"/>
      <c r="N93" s="252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366" t="n"/>
    </row>
    <row r="94" ht="29.25" customHeight="1" s="105" thickBot="1">
      <c r="A94" s="21" t="inlineStr">
        <is>
          <t>COP 2</t>
        </is>
      </c>
      <c r="B94" s="444" t="inlineStr">
        <is>
          <t>REFACERI PAVAJE LA STRAZI (TOATTE MATERIALELE, TRANSPORTURILE SI MANOPERA INCLUSE)</t>
        </is>
      </c>
      <c r="C94" s="23">
        <f>SUM(D94:X94)</f>
        <v/>
      </c>
      <c r="D94" s="83" t="n"/>
      <c r="E94" s="253" t="n"/>
      <c r="F94" s="253" t="n"/>
      <c r="G94" s="253" t="n"/>
      <c r="H94" s="253" t="n"/>
      <c r="I94" s="253" t="n"/>
      <c r="J94" s="253" t="n"/>
      <c r="K94" s="92" t="n"/>
      <c r="L94" s="92" t="n"/>
      <c r="M94" s="92" t="n"/>
      <c r="N94" s="253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367" t="n"/>
    </row>
    <row r="95" ht="29.25" customHeight="1" s="105" thickBot="1">
      <c r="A95" s="21" t="inlineStr">
        <is>
          <t>COP 3</t>
        </is>
      </c>
      <c r="B95" s="444" t="inlineStr">
        <is>
          <t>REFACERI PAVAJE TROTUAR, ALEI PIETONALE (TOATE MATERIALELE, TRANSPORTURILE Sl MANOPERA INCLUSE)</t>
        </is>
      </c>
      <c r="C95" s="23">
        <f>SUM(D95:X95)</f>
        <v/>
      </c>
      <c r="D95" s="372" t="n"/>
      <c r="E95" s="168" t="n"/>
      <c r="F95" s="88" t="n"/>
      <c r="G95" s="253" t="n"/>
      <c r="H95" s="88" t="n"/>
      <c r="I95" s="253" t="n"/>
      <c r="J95" s="253" t="n"/>
      <c r="K95" s="92" t="n"/>
      <c r="L95" s="92" t="n"/>
      <c r="M95" s="92" t="n"/>
      <c r="N95" s="253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367" t="n"/>
    </row>
    <row r="96" ht="16.5" customHeight="1" s="105" thickBot="1">
      <c r="A96" s="21" t="inlineStr">
        <is>
          <t>COP 4</t>
        </is>
      </c>
      <c r="B96" s="444" t="inlineStr">
        <is>
          <t>INCHIRIERE MACARA / NACELA</t>
        </is>
      </c>
      <c r="C96" s="23">
        <f>SUM(D96:X96)</f>
        <v/>
      </c>
      <c r="D96" s="373" t="n"/>
      <c r="E96" s="88" t="n"/>
      <c r="F96" s="88" t="n"/>
      <c r="G96" s="88" t="n"/>
      <c r="H96" s="88" t="n"/>
      <c r="I96" s="88" t="n"/>
      <c r="J96" s="253" t="n"/>
      <c r="K96" s="92" t="n"/>
      <c r="L96" s="92" t="n"/>
      <c r="M96" s="92" t="n"/>
      <c r="N96" s="253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367" t="n"/>
    </row>
    <row r="97" ht="16.5" customHeight="1" s="105" thickBot="1">
      <c r="A97" s="21" t="inlineStr">
        <is>
          <t>COP 5</t>
        </is>
      </c>
      <c r="B97" s="444" t="inlineStr">
        <is>
          <t>TRANSPORT MATERIALE MASINA 1.5 T</t>
        </is>
      </c>
      <c r="C97" s="23" t="n"/>
      <c r="D97" s="374" t="n"/>
      <c r="E97" s="147" t="n"/>
      <c r="F97" s="147" t="n"/>
      <c r="G97" s="125" t="n"/>
      <c r="H97" s="125" t="n"/>
      <c r="I97" s="125" t="n"/>
      <c r="J97" s="125" t="n"/>
      <c r="K97" s="125" t="n"/>
      <c r="L97" s="125" t="n"/>
      <c r="M97" s="253" t="n"/>
      <c r="N97" s="253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367" t="n"/>
    </row>
    <row r="98" ht="16.5" customHeight="1" s="105" thickBot="1">
      <c r="A98" s="21" t="inlineStr">
        <is>
          <t>COP 6</t>
        </is>
      </c>
      <c r="B98" s="444" t="inlineStr">
        <is>
          <t>TRANSPORT MATERIALE MASINA 3.5 T</t>
        </is>
      </c>
      <c r="C98" s="23">
        <f>SUM(D98:X98)</f>
        <v/>
      </c>
      <c r="D98" s="375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392" t="n"/>
      <c r="N98" s="88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367" t="n"/>
    </row>
    <row r="99" ht="19.5" customHeight="1" s="105" thickBot="1">
      <c r="A99" s="21" t="inlineStr">
        <is>
          <t>COP 8</t>
        </is>
      </c>
      <c r="B99" s="444" t="inlineStr">
        <is>
          <t>TRANSPORT MATERIALE MASINA 20 T</t>
        </is>
      </c>
      <c r="C99" s="158">
        <f>SUM(D99:X99)</f>
        <v/>
      </c>
      <c r="D99" s="376" t="n"/>
      <c r="E99" s="377" t="n"/>
      <c r="F99" s="377" t="n"/>
      <c r="G99" s="377" t="n"/>
      <c r="H99" s="377" t="n"/>
      <c r="I99" s="377" t="n"/>
      <c r="J99" s="377" t="n"/>
      <c r="K99" s="377" t="n"/>
      <c r="L99" s="377" t="n"/>
      <c r="M99" s="377" t="n"/>
      <c r="N99" s="125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367" t="n"/>
    </row>
    <row r="100" ht="16.5" customHeight="1" s="105" thickBot="1">
      <c r="A100" s="21" t="inlineStr">
        <is>
          <t>COP 9</t>
        </is>
      </c>
      <c r="B100" s="444" t="inlineStr">
        <is>
          <t>SPARGERE BETON -  CAROSABIL</t>
        </is>
      </c>
      <c r="C100" s="23">
        <f>SUM(D100:X100)</f>
        <v/>
      </c>
      <c r="D100" s="373" t="n"/>
      <c r="E100" s="88" t="n"/>
      <c r="F100" s="168" t="n"/>
      <c r="G100" s="92" t="n"/>
      <c r="H100" s="253" t="n"/>
      <c r="I100" s="92" t="n"/>
      <c r="J100" s="92" t="n"/>
      <c r="K100" s="92" t="n"/>
      <c r="L100" s="92" t="n"/>
      <c r="M100" s="253" t="n"/>
      <c r="N100" s="88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367" t="n"/>
    </row>
    <row r="101" ht="16.5" customHeight="1" s="105" thickBot="1">
      <c r="A101" s="21" t="inlineStr">
        <is>
          <t>COP 10</t>
        </is>
      </c>
      <c r="B101" s="444" t="inlineStr">
        <is>
          <t xml:space="preserve">SPARGERE BETON -  FUNDATIE DRUM </t>
        </is>
      </c>
      <c r="C101" s="23">
        <f>SUM(D101:X101)</f>
        <v/>
      </c>
      <c r="D101" s="372" t="n"/>
      <c r="E101" s="168" t="n"/>
      <c r="F101" s="378" t="n"/>
      <c r="G101" s="92" t="n"/>
      <c r="H101" s="253" t="n"/>
      <c r="I101" s="92" t="n"/>
      <c r="J101" s="92" t="n"/>
      <c r="K101" s="92" t="n"/>
      <c r="L101" s="92" t="n"/>
      <c r="M101" s="253" t="n"/>
      <c r="N101" s="88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367" t="n"/>
    </row>
    <row r="102" ht="16.5" customHeight="1" s="105" thickBot="1">
      <c r="A102" s="21" t="inlineStr">
        <is>
          <t>COP 11</t>
        </is>
      </c>
      <c r="B102" s="444" t="inlineStr">
        <is>
          <t>DEMONTARE CABLU DE TELECOM DIN CONDUCTE (MANOPERA DE DEMONTARE)</t>
        </is>
      </c>
      <c r="C102" s="23">
        <f>SUM(D102:X102)</f>
        <v/>
      </c>
      <c r="D102" s="373" t="n"/>
      <c r="E102" s="226" t="n"/>
      <c r="F102" s="88" t="n"/>
      <c r="G102" s="168" t="n"/>
      <c r="H102" s="168" t="n"/>
      <c r="I102" s="168" t="n"/>
      <c r="J102" s="168" t="n"/>
      <c r="K102" s="92" t="n"/>
      <c r="L102" s="92" t="n"/>
      <c r="M102" s="253" t="n"/>
      <c r="N102" s="88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367" t="n"/>
    </row>
    <row r="103" ht="16.5" customHeight="1" s="105" thickBot="1">
      <c r="A103" s="21" t="inlineStr">
        <is>
          <t>COP 12</t>
        </is>
      </c>
      <c r="B103" s="444" t="inlineStr">
        <is>
          <t>DEMONTARE CABLU DE TELECOM DE PE ZID</t>
        </is>
      </c>
      <c r="C103" s="23">
        <f>SUM(D103:X103)</f>
        <v/>
      </c>
      <c r="D103" s="373" t="n"/>
      <c r="E103" s="88" t="n"/>
      <c r="F103" s="88" t="n"/>
      <c r="G103" s="92" t="n"/>
      <c r="H103" s="253" t="n"/>
      <c r="I103" s="92" t="n"/>
      <c r="J103" s="92" t="n"/>
      <c r="K103" s="92" t="n"/>
      <c r="L103" s="92" t="n"/>
      <c r="M103" s="253" t="n"/>
      <c r="N103" s="88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367" t="n"/>
    </row>
    <row r="104" ht="16.5" customHeight="1" s="105" thickBot="1">
      <c r="A104" s="21" t="inlineStr">
        <is>
          <t>COP 13</t>
        </is>
      </c>
      <c r="B104" s="444" t="inlineStr">
        <is>
          <t>DEMONTARE CABLU DE TELECOM. DE PE STALPI (MANOPERA DE DEMONTARE)</t>
        </is>
      </c>
      <c r="C104" s="23">
        <f>SUM(D104:X104)</f>
        <v/>
      </c>
      <c r="D104" s="373" t="n"/>
      <c r="E104" s="88" t="n"/>
      <c r="F104" s="88" t="n"/>
      <c r="G104" s="92" t="n"/>
      <c r="H104" s="253" t="n"/>
      <c r="I104" s="92" t="n"/>
      <c r="J104" s="92" t="n"/>
      <c r="K104" s="92" t="n"/>
      <c r="L104" s="92" t="n"/>
      <c r="M104" s="253" t="n"/>
      <c r="N104" s="88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367" t="n"/>
    </row>
    <row r="105" ht="16.5" customHeight="1" s="105" thickBot="1">
      <c r="A105" s="21" t="inlineStr">
        <is>
          <t>COP 14</t>
        </is>
      </c>
      <c r="B105" s="444" t="inlineStr">
        <is>
          <t>DEMONTARE CIRC. TC. SI CABLURI DE OTEL INST. AERIAN PE STALPI: SARMA OL ZN SAU CU</t>
        </is>
      </c>
      <c r="C105" s="23">
        <f>SUM(D105:X105)</f>
        <v/>
      </c>
      <c r="D105" s="373" t="n"/>
      <c r="E105" s="88" t="n"/>
      <c r="F105" s="88" t="n"/>
      <c r="G105" s="92" t="n"/>
      <c r="H105" s="253" t="n"/>
      <c r="I105" s="92" t="n"/>
      <c r="J105" s="92" t="n"/>
      <c r="K105" s="92" t="n"/>
      <c r="L105" s="92" t="n"/>
      <c r="M105" s="253" t="n"/>
      <c r="N105" s="88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367" t="n"/>
    </row>
    <row r="106" ht="16.5" customHeight="1" s="105" thickBot="1">
      <c r="A106" s="21" t="inlineStr">
        <is>
          <t>COP 15</t>
        </is>
      </c>
      <c r="B106" s="444" t="inlineStr">
        <is>
          <t>DEMONTARE STALP DE LEMN (INCLUSIV PROPTA SI/SAU ANCORAJ)</t>
        </is>
      </c>
      <c r="C106" s="23">
        <f>SUM(D106:X106)</f>
        <v/>
      </c>
      <c r="D106" s="373" t="n"/>
      <c r="E106" s="88" t="n"/>
      <c r="F106" s="88" t="n"/>
      <c r="G106" s="92" t="n"/>
      <c r="H106" s="253" t="n"/>
      <c r="I106" s="92" t="n"/>
      <c r="J106" s="92" t="n"/>
      <c r="K106" s="92" t="n"/>
      <c r="L106" s="92" t="n"/>
      <c r="M106" s="253" t="n"/>
      <c r="N106" s="88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367" t="n"/>
    </row>
    <row r="107" ht="16.5" customHeight="1" s="105" thickBot="1">
      <c r="A107" s="21" t="inlineStr">
        <is>
          <t>COP 16</t>
        </is>
      </c>
      <c r="B107" s="444" t="inlineStr">
        <is>
          <t>DEMONTARE  TRAVERSA LEMN  SI MAT. AUX.</t>
        </is>
      </c>
      <c r="C107" s="23">
        <f>SUM(D107:X107)</f>
        <v/>
      </c>
      <c r="D107" s="373" t="n"/>
      <c r="E107" s="88" t="n"/>
      <c r="F107" s="88" t="n"/>
      <c r="G107" s="92" t="n"/>
      <c r="H107" s="253" t="n"/>
      <c r="I107" s="92" t="n"/>
      <c r="J107" s="92" t="n"/>
      <c r="K107" s="92" t="n"/>
      <c r="L107" s="92" t="n"/>
      <c r="M107" s="253" t="n"/>
      <c r="N107" s="88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367" t="n"/>
    </row>
    <row r="108" ht="16.5" customHeight="1" s="105" thickBot="1">
      <c r="A108" s="21" t="inlineStr">
        <is>
          <t>COP 17</t>
        </is>
      </c>
      <c r="B108" s="444" t="inlineStr">
        <is>
          <t>DEMONTARE CUTIE TERMINALA</t>
        </is>
      </c>
      <c r="C108" s="23">
        <f>SUM(D108:X108)</f>
        <v/>
      </c>
      <c r="D108" s="373" t="n"/>
      <c r="E108" s="88" t="n"/>
      <c r="F108" s="88" t="n"/>
      <c r="G108" s="92" t="n"/>
      <c r="H108" s="253" t="n"/>
      <c r="I108" s="92" t="n"/>
      <c r="J108" s="92" t="n"/>
      <c r="K108" s="92" t="n"/>
      <c r="L108" s="92" t="n"/>
      <c r="M108" s="253" t="n"/>
      <c r="N108" s="88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367" t="n"/>
    </row>
    <row r="109" ht="16.5" customHeight="1" s="105" thickBot="1">
      <c r="A109" s="21" t="inlineStr">
        <is>
          <t>COP 18</t>
        </is>
      </c>
      <c r="B109" s="444" t="inlineStr">
        <is>
          <t>DEMONTARE APARATOARE 'U' DE CABLU</t>
        </is>
      </c>
      <c r="C109" s="23">
        <f>SUM(D109:X109)</f>
        <v/>
      </c>
      <c r="D109" s="373" t="n"/>
      <c r="E109" s="88" t="n"/>
      <c r="F109" s="88" t="n"/>
      <c r="G109" s="92" t="n"/>
      <c r="H109" s="253" t="n"/>
      <c r="I109" s="92" t="n"/>
      <c r="J109" s="92" t="n"/>
      <c r="K109" s="92" t="n"/>
      <c r="L109" s="92" t="n"/>
      <c r="M109" s="253" t="n"/>
      <c r="N109" s="88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367" t="n"/>
    </row>
    <row r="110" ht="29.25" customHeight="1" s="105" thickBot="1">
      <c r="A110" s="21" t="inlineStr">
        <is>
          <t>COP 20</t>
        </is>
      </c>
      <c r="B110" s="444" t="inlineStr">
        <is>
          <t>DEMONTARE CU UTILAJ CABLU DE TELECOM DIN CONDUCTE AVAND GREUTATEA CUPRINSA INTRE 2.61-12KG/M (MANOPERA DE DEMONTARE)</t>
        </is>
      </c>
      <c r="C110" s="23">
        <f>SUM(D110:X110)</f>
        <v/>
      </c>
      <c r="D110" s="373" t="n"/>
      <c r="E110" s="88" t="n"/>
      <c r="F110" s="88" t="n"/>
      <c r="G110" s="92" t="n"/>
      <c r="H110" s="253" t="n"/>
      <c r="I110" s="92" t="n"/>
      <c r="J110" s="92" t="n"/>
      <c r="K110" s="92" t="n"/>
      <c r="L110" s="92" t="n"/>
      <c r="M110" s="253" t="n"/>
      <c r="N110" s="88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367" t="n"/>
    </row>
    <row r="111" ht="16.5" customHeight="1" s="105" thickBot="1">
      <c r="A111" s="21" t="inlineStr">
        <is>
          <t>COP 21</t>
        </is>
      </c>
      <c r="B111" s="494" t="inlineStr">
        <is>
          <t xml:space="preserve">Vidanjare camine </t>
        </is>
      </c>
      <c r="C111" s="23">
        <f>SUM(D111:X111)</f>
        <v/>
      </c>
      <c r="D111" s="373" t="n"/>
      <c r="E111" s="88" t="n"/>
      <c r="F111" s="88" t="n"/>
      <c r="G111" s="92" t="n"/>
      <c r="H111" s="253" t="n"/>
      <c r="I111" s="92" t="n"/>
      <c r="J111" s="92" t="n"/>
      <c r="K111" s="92" t="n"/>
      <c r="L111" s="92" t="n"/>
      <c r="M111" s="253" t="n"/>
      <c r="N111" s="88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367" t="n"/>
    </row>
    <row r="112" ht="16.5" customHeight="1" s="105" thickBot="1">
      <c r="A112" s="21" t="inlineStr">
        <is>
          <t>COP 23</t>
        </is>
      </c>
      <c r="B112" s="494" t="inlineStr">
        <is>
          <t>Asistenta Tehnica (echipa 2 tehnicieni)</t>
        </is>
      </c>
      <c r="C112" s="23" t="n"/>
      <c r="D112" s="374" t="n"/>
      <c r="E112" s="147" t="n"/>
      <c r="F112" s="147" t="n"/>
      <c r="G112" s="125" t="n"/>
      <c r="H112" s="125" t="n"/>
      <c r="I112" s="125" t="n"/>
      <c r="J112" s="125" t="n"/>
      <c r="K112" s="253" t="n"/>
      <c r="L112" s="253" t="n"/>
      <c r="M112" s="253" t="n"/>
      <c r="N112" s="88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367" t="n"/>
    </row>
    <row r="113" ht="16.5" customHeight="1" s="105" thickBot="1">
      <c r="A113" s="21" t="inlineStr">
        <is>
          <t>COP 24</t>
        </is>
      </c>
      <c r="B113" s="494" t="inlineStr">
        <is>
          <t>INCHIRIERE buldozer</t>
        </is>
      </c>
      <c r="C113" s="23">
        <f>SUM(D113:X113)</f>
        <v/>
      </c>
      <c r="D113" s="375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392" t="n"/>
      <c r="N113" s="88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367" t="n"/>
    </row>
    <row r="114" ht="19.5" customHeight="1" s="105" thickBot="1">
      <c r="A114" s="21" t="inlineStr">
        <is>
          <t>COP 26</t>
        </is>
      </c>
      <c r="B114" s="494" t="inlineStr">
        <is>
          <t>Inchiriere TIR cu ora ( pentru perioada de stationare pana la incarcarea completa)</t>
        </is>
      </c>
      <c r="C114" s="158">
        <f>SUM(D114:X114)</f>
        <v/>
      </c>
      <c r="D114" s="376" t="n"/>
      <c r="E114" s="377" t="n"/>
      <c r="F114" s="377" t="n"/>
      <c r="G114" s="377" t="n"/>
      <c r="H114" s="377" t="n"/>
      <c r="I114" s="377" t="n"/>
      <c r="J114" s="377" t="n"/>
      <c r="K114" s="377" t="n"/>
      <c r="L114" s="377" t="n"/>
      <c r="M114" s="377" t="n"/>
      <c r="N114" s="253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367" t="n"/>
    </row>
    <row r="115" ht="29.25" customHeight="1" s="105" thickBot="1">
      <c r="A115" s="21" t="inlineStr">
        <is>
          <t>COP 27</t>
        </is>
      </c>
      <c r="B115" s="494" t="inlineStr">
        <is>
          <t>DEMONTARE CABLU DE TELECOM DE PE STALPI SI CABLU DE OTEL INSTALAT AERIAN: SARMA OL ZN SAU CU (MANOPERA DE DEMONTARE)</t>
        </is>
      </c>
      <c r="C115" s="23">
        <f>SUM(D115:X115)</f>
        <v/>
      </c>
      <c r="D115" s="379" t="n"/>
      <c r="E115" s="148" t="n"/>
      <c r="F115" s="148" t="n"/>
      <c r="G115" s="253" t="n"/>
      <c r="H115" s="253" t="n"/>
      <c r="I115" s="253" t="n"/>
      <c r="J115" s="253" t="n"/>
      <c r="K115" s="92" t="n"/>
      <c r="L115" s="92" t="n"/>
      <c r="M115" s="92" t="n"/>
      <c r="N115" s="253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367" t="n"/>
    </row>
    <row r="116" ht="29.25" customHeight="1" s="105" thickBot="1">
      <c r="A116" s="21" t="inlineStr">
        <is>
          <t>COP 28</t>
        </is>
      </c>
      <c r="B116" s="494" t="inlineStr">
        <is>
          <t>DEMONTARE CABLU DE TELECOM DE PE STALPI SI CIRC. BRIDA INSTALATE AERIAN PE STALPI (MANOPERA DE DEMONTARE)</t>
        </is>
      </c>
      <c r="C116" s="23">
        <f>SUM(D116:X116)</f>
        <v/>
      </c>
      <c r="D116" s="373" t="n"/>
      <c r="E116" s="88" t="n"/>
      <c r="F116" s="88" t="n"/>
      <c r="G116" s="253" t="n"/>
      <c r="H116" s="253" t="n"/>
      <c r="I116" s="253" t="n"/>
      <c r="J116" s="253" t="n"/>
      <c r="K116" s="92" t="n"/>
      <c r="L116" s="92" t="n"/>
      <c r="M116" s="92" t="n"/>
      <c r="N116" s="253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367" t="n"/>
    </row>
    <row r="117" ht="43.5" customFormat="1" customHeight="1" s="35" thickBot="1">
      <c r="A117" s="21" t="inlineStr">
        <is>
          <t>COP 29</t>
        </is>
      </c>
      <c r="B117" s="494" t="inlineStr">
        <is>
          <t>DEMONTARE CABLU DE TELECOM (AUTOPURTAT SAU PE CABLU OTEL-STREANG) DE PE STALPI, CABLU DE OTEL-STERANG DE PE STALPI SI CIRCUITE BRIDA  INSTALATE AERIAN PE STALPI (MANOPERA DE DEMONTARE)</t>
        </is>
      </c>
      <c r="C117" s="23">
        <f>SUM(D117:X117)</f>
        <v/>
      </c>
      <c r="D117" s="85" t="n"/>
      <c r="E117" s="254" t="n"/>
      <c r="F117" s="254" t="n"/>
      <c r="G117" s="254" t="n"/>
      <c r="H117" s="254" t="n"/>
      <c r="I117" s="254" t="n"/>
      <c r="J117" s="254" t="n"/>
      <c r="K117" s="93" t="n"/>
      <c r="L117" s="93" t="n"/>
      <c r="M117" s="93" t="n"/>
      <c r="N117" s="254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368" t="n"/>
    </row>
    <row r="118" ht="15.75" customFormat="1" customHeight="1" s="35">
      <c r="A118" s="267" t="n"/>
      <c r="B118" s="449" t="n"/>
      <c r="D118" s="86" t="n"/>
      <c r="E118" s="86" t="n"/>
      <c r="F118" s="86" t="n"/>
      <c r="G118" s="86" t="n"/>
      <c r="H118" s="86" t="n"/>
      <c r="I118" s="86" t="n"/>
      <c r="J118" s="86" t="n"/>
      <c r="K118" s="107" t="n"/>
      <c r="L118" s="107" t="n"/>
      <c r="N118" s="107" t="n"/>
    </row>
    <row r="119" ht="15.75" customFormat="1" customHeight="1" s="35" thickBot="1">
      <c r="D119" s="87" t="n"/>
      <c r="E119" s="87" t="n"/>
      <c r="F119" s="87" t="n"/>
      <c r="G119" s="87" t="n"/>
      <c r="H119" s="87" t="n"/>
      <c r="I119" s="87" t="n"/>
      <c r="J119" s="87" t="n"/>
      <c r="N119" s="153" t="n"/>
    </row>
    <row r="120" ht="21" customHeight="1" s="105" thickBot="1">
      <c r="B120" s="453" t="inlineStr">
        <is>
          <t>JOI</t>
        </is>
      </c>
      <c r="C120" s="34">
        <f>SUM(G5)</f>
        <v/>
      </c>
      <c r="D120" s="80" t="n"/>
      <c r="E120" s="392" t="n"/>
      <c r="F120" s="392" t="n"/>
      <c r="G120" s="392" t="n"/>
      <c r="H120" s="392" t="n"/>
      <c r="I120" s="392" t="n"/>
      <c r="J120" s="86" t="n"/>
      <c r="N120" s="107" t="n"/>
    </row>
    <row r="121" ht="16.5" customHeight="1" s="105" thickBot="1">
      <c r="A121" s="21" t="inlineStr">
        <is>
          <t>COP 1</t>
        </is>
      </c>
      <c r="B121" s="444" t="inlineStr">
        <is>
          <t>EPUIZAREA MECANICA A APEI CU MOTOPOMPA</t>
        </is>
      </c>
      <c r="C121" s="23">
        <f>SUM(D121:X121)</f>
        <v/>
      </c>
      <c r="D121" s="82" t="n"/>
      <c r="E121" s="252" t="n"/>
      <c r="F121" s="252" t="n"/>
      <c r="G121" s="252" t="n"/>
      <c r="H121" s="252" t="n"/>
      <c r="I121" s="252" t="n"/>
      <c r="J121" s="252" t="n"/>
      <c r="K121" s="91" t="n"/>
      <c r="L121" s="91" t="n"/>
      <c r="M121" s="91" t="n"/>
      <c r="N121" s="252" t="n"/>
      <c r="O121" s="91" t="n"/>
      <c r="P121" s="91" t="n"/>
      <c r="Q121" s="91" t="n"/>
      <c r="R121" s="91" t="n"/>
      <c r="S121" s="91" t="n"/>
      <c r="T121" s="91" t="n"/>
      <c r="U121" s="91" t="n"/>
      <c r="V121" s="91" t="n"/>
      <c r="W121" s="91" t="n"/>
      <c r="X121" s="366" t="n"/>
    </row>
    <row r="122" ht="29.25" customHeight="1" s="105" thickBot="1">
      <c r="A122" s="21" t="inlineStr">
        <is>
          <t>COP 2</t>
        </is>
      </c>
      <c r="B122" s="444" t="inlineStr">
        <is>
          <t>REFACERI PAVAJE LA STRAZI (TOATTE MATERIALELE, TRANSPORTURILE SI MANOPERA INCLUSE)</t>
        </is>
      </c>
      <c r="C122" s="23">
        <f>SUM(D122:X122)</f>
        <v/>
      </c>
      <c r="D122" s="83" t="n"/>
      <c r="E122" s="253" t="n"/>
      <c r="F122" s="253" t="n"/>
      <c r="G122" s="253" t="n"/>
      <c r="H122" s="253" t="n"/>
      <c r="I122" s="253" t="n"/>
      <c r="J122" s="253" t="n"/>
      <c r="K122" s="92" t="n"/>
      <c r="L122" s="92" t="n"/>
      <c r="M122" s="92" t="n"/>
      <c r="N122" s="253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367" t="n"/>
    </row>
    <row r="123" ht="29.25" customHeight="1" s="105" thickBot="1">
      <c r="A123" s="21" t="inlineStr">
        <is>
          <t>COP 3</t>
        </is>
      </c>
      <c r="B123" s="444" t="inlineStr">
        <is>
          <t>REFACERI PAVAJE TROTUAR, ALEI PIETONALE (TOATE MATERIALELE, TRANSPORTURILE Sl MANOPERA INCLUSE)</t>
        </is>
      </c>
      <c r="C123" s="23">
        <f>SUM(D123:X123)</f>
        <v/>
      </c>
      <c r="D123" s="372" t="n"/>
      <c r="E123" s="168" t="n"/>
      <c r="F123" s="88" t="n"/>
      <c r="G123" s="253" t="n"/>
      <c r="H123" s="88" t="n"/>
      <c r="I123" s="253" t="n"/>
      <c r="J123" s="253" t="n"/>
      <c r="K123" s="92" t="n"/>
      <c r="L123" s="92" t="n"/>
      <c r="M123" s="92" t="n"/>
      <c r="N123" s="253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367" t="n"/>
    </row>
    <row r="124" ht="16.5" customHeight="1" s="105" thickBot="1">
      <c r="A124" s="21" t="inlineStr">
        <is>
          <t>COP 4</t>
        </is>
      </c>
      <c r="B124" s="444" t="inlineStr">
        <is>
          <t>INCHIRIERE MACARA / NACELA</t>
        </is>
      </c>
      <c r="C124" s="23">
        <f>SUM(D124:X124)</f>
        <v/>
      </c>
      <c r="D124" s="373" t="n"/>
      <c r="E124" s="88" t="n"/>
      <c r="F124" s="88" t="n"/>
      <c r="G124" s="88" t="n"/>
      <c r="H124" s="88" t="n"/>
      <c r="I124" s="88" t="n"/>
      <c r="J124" s="253" t="n"/>
      <c r="K124" s="92" t="n"/>
      <c r="L124" s="92" t="n"/>
      <c r="M124" s="92" t="n"/>
      <c r="N124" s="253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367" t="n"/>
    </row>
    <row r="125" ht="16.5" customHeight="1" s="105" thickBot="1">
      <c r="A125" s="21" t="inlineStr">
        <is>
          <t>COP 5</t>
        </is>
      </c>
      <c r="B125" s="444" t="inlineStr">
        <is>
          <t>TRANSPORT MATERIALE MASINA 1.5 T</t>
        </is>
      </c>
      <c r="C125" s="23" t="n"/>
      <c r="D125" s="374" t="n"/>
      <c r="E125" s="147" t="n"/>
      <c r="F125" s="147" t="n"/>
      <c r="G125" s="125" t="n"/>
      <c r="H125" s="125" t="n"/>
      <c r="I125" s="125" t="n"/>
      <c r="J125" s="125" t="n"/>
      <c r="K125" s="125" t="n"/>
      <c r="L125" s="125" t="n"/>
      <c r="M125" s="253" t="n"/>
      <c r="N125" s="253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367" t="n"/>
    </row>
    <row r="126" ht="16.5" customHeight="1" s="105" thickBot="1">
      <c r="A126" s="21" t="inlineStr">
        <is>
          <t>COP 6</t>
        </is>
      </c>
      <c r="B126" s="444" t="inlineStr">
        <is>
          <t>TRANSPORT MATERIALE MASINA 3.5 T</t>
        </is>
      </c>
      <c r="C126" s="23">
        <f>SUM(D126:X126)</f>
        <v/>
      </c>
      <c r="D126" s="375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392" t="n"/>
      <c r="N126" s="88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367" t="n"/>
    </row>
    <row r="127" ht="19.5" customHeight="1" s="105" thickBot="1">
      <c r="A127" s="21" t="inlineStr">
        <is>
          <t>COP 8</t>
        </is>
      </c>
      <c r="B127" s="444" t="inlineStr">
        <is>
          <t>TRANSPORT MATERIALE MASINA 20 T</t>
        </is>
      </c>
      <c r="C127" s="158">
        <f>SUM(D127:X127)</f>
        <v/>
      </c>
      <c r="D127" s="376" t="n"/>
      <c r="E127" s="377" t="n"/>
      <c r="F127" s="377" t="n"/>
      <c r="G127" s="377" t="n"/>
      <c r="H127" s="377" t="n"/>
      <c r="I127" s="377" t="n"/>
      <c r="J127" s="377" t="n"/>
      <c r="K127" s="377" t="n"/>
      <c r="L127" s="377" t="n"/>
      <c r="M127" s="377" t="n"/>
      <c r="N127" s="125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367" t="n"/>
    </row>
    <row r="128" ht="15" customHeight="1" s="105" thickBot="1">
      <c r="A128" s="21" t="inlineStr">
        <is>
          <t>COP 9</t>
        </is>
      </c>
      <c r="B128" s="444" t="inlineStr">
        <is>
          <t>SPARGERE BETON -  CAROSABIL</t>
        </is>
      </c>
      <c r="C128" s="23">
        <f>SUM(D128:X128)</f>
        <v/>
      </c>
      <c r="D128" s="373" t="n"/>
      <c r="E128" s="88" t="n"/>
      <c r="F128" s="168" t="n"/>
      <c r="G128" s="92" t="n"/>
      <c r="H128" s="253" t="n"/>
      <c r="I128" s="92" t="n"/>
      <c r="J128" s="92" t="n"/>
      <c r="K128" s="92" t="n"/>
      <c r="L128" s="92" t="n"/>
      <c r="M128" s="253" t="n"/>
      <c r="N128" s="88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367" t="n"/>
    </row>
    <row r="129" ht="16.5" customHeight="1" s="105" thickBot="1">
      <c r="A129" s="21" t="inlineStr">
        <is>
          <t>COP 10</t>
        </is>
      </c>
      <c r="B129" s="444" t="inlineStr">
        <is>
          <t xml:space="preserve">SPARGERE BETON -  FUNDATIE DRUM </t>
        </is>
      </c>
      <c r="C129" s="23">
        <f>SUM(D129:X129)</f>
        <v/>
      </c>
      <c r="D129" s="372" t="n"/>
      <c r="E129" s="168" t="n"/>
      <c r="F129" s="378" t="n"/>
      <c r="G129" s="92" t="n"/>
      <c r="H129" s="253" t="n"/>
      <c r="I129" s="92" t="n"/>
      <c r="J129" s="92" t="n"/>
      <c r="K129" s="92" t="n"/>
      <c r="L129" s="92" t="n"/>
      <c r="M129" s="253" t="n"/>
      <c r="N129" s="88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367" t="n"/>
    </row>
    <row r="130" ht="16.5" customHeight="1" s="105" thickBot="1">
      <c r="A130" s="21" t="inlineStr">
        <is>
          <t>COP 11</t>
        </is>
      </c>
      <c r="B130" s="444" t="inlineStr">
        <is>
          <t>DEMONTARE CABLU DE TELECOM DIN CONDUCTE (MANOPERA DE DEMONTARE)</t>
        </is>
      </c>
      <c r="C130" s="23">
        <f>SUM(D130:X130)</f>
        <v/>
      </c>
      <c r="D130" s="373" t="n"/>
      <c r="E130" s="226" t="n"/>
      <c r="F130" s="88" t="n"/>
      <c r="G130" s="168" t="n"/>
      <c r="H130" s="168" t="n"/>
      <c r="I130" s="168" t="n"/>
      <c r="J130" s="168" t="n"/>
      <c r="K130" s="92" t="n"/>
      <c r="L130" s="92" t="n"/>
      <c r="M130" s="253" t="n"/>
      <c r="N130" s="88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367" t="n"/>
    </row>
    <row r="131" ht="16.5" customHeight="1" s="105" thickBot="1">
      <c r="A131" s="21" t="inlineStr">
        <is>
          <t>COP 12</t>
        </is>
      </c>
      <c r="B131" s="444" t="inlineStr">
        <is>
          <t>DEMONTARE CABLU DE TELECOM DE PE ZID</t>
        </is>
      </c>
      <c r="C131" s="23">
        <f>SUM(D131:X131)</f>
        <v/>
      </c>
      <c r="D131" s="373" t="n"/>
      <c r="E131" s="88" t="n"/>
      <c r="F131" s="88" t="n"/>
      <c r="G131" s="92" t="n"/>
      <c r="H131" s="253" t="n"/>
      <c r="I131" s="92" t="n"/>
      <c r="J131" s="92" t="n"/>
      <c r="K131" s="92" t="n"/>
      <c r="L131" s="92" t="n"/>
      <c r="M131" s="253" t="n"/>
      <c r="N131" s="88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367" t="n"/>
    </row>
    <row r="132" ht="16.5" customHeight="1" s="105" thickBot="1">
      <c r="A132" s="21" t="inlineStr">
        <is>
          <t>COP 13</t>
        </is>
      </c>
      <c r="B132" s="444" t="inlineStr">
        <is>
          <t>DEMONTARE CABLU DE TELECOM. DE PE STALPI (MANOPERA DE DEMONTARE)</t>
        </is>
      </c>
      <c r="C132" s="23">
        <f>SUM(D132:X132)</f>
        <v/>
      </c>
      <c r="D132" s="373" t="n"/>
      <c r="E132" s="88" t="n"/>
      <c r="F132" s="88" t="n"/>
      <c r="G132" s="92" t="n"/>
      <c r="H132" s="253" t="n"/>
      <c r="I132" s="92" t="n"/>
      <c r="J132" s="92" t="n"/>
      <c r="K132" s="92" t="n"/>
      <c r="L132" s="92" t="n"/>
      <c r="M132" s="253" t="n"/>
      <c r="N132" s="88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367" t="n"/>
    </row>
    <row r="133" ht="16.5" customHeight="1" s="105" thickBot="1">
      <c r="A133" s="21" t="inlineStr">
        <is>
          <t>COP 14</t>
        </is>
      </c>
      <c r="B133" s="444" t="inlineStr">
        <is>
          <t>DEMONTARE CIRC. TC. SI CABLURI DE OTEL INST. AERIAN PE STALPI: SARMA OL ZN SAU CU</t>
        </is>
      </c>
      <c r="C133" s="23">
        <f>SUM(D133:X133)</f>
        <v/>
      </c>
      <c r="D133" s="373" t="n"/>
      <c r="E133" s="88" t="n"/>
      <c r="F133" s="88" t="n"/>
      <c r="G133" s="92" t="n"/>
      <c r="H133" s="253" t="n"/>
      <c r="I133" s="92" t="n"/>
      <c r="J133" s="92" t="n"/>
      <c r="K133" s="92" t="n"/>
      <c r="L133" s="92" t="n"/>
      <c r="M133" s="253" t="n"/>
      <c r="N133" s="88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367" t="n"/>
    </row>
    <row r="134" ht="16.5" customHeight="1" s="105" thickBot="1">
      <c r="A134" s="21" t="inlineStr">
        <is>
          <t>COP 15</t>
        </is>
      </c>
      <c r="B134" s="444" t="inlineStr">
        <is>
          <t>DEMONTARE STALP DE LEMN (INCLUSIV PROPTA SI/SAU ANCORAJ)</t>
        </is>
      </c>
      <c r="C134" s="23">
        <f>SUM(D134:X134)</f>
        <v/>
      </c>
      <c r="D134" s="373" t="n"/>
      <c r="E134" s="88" t="n"/>
      <c r="F134" s="88" t="n"/>
      <c r="G134" s="92" t="n"/>
      <c r="H134" s="253" t="n"/>
      <c r="I134" s="92" t="n"/>
      <c r="J134" s="92" t="n"/>
      <c r="K134" s="92" t="n"/>
      <c r="L134" s="92" t="n"/>
      <c r="M134" s="253" t="n"/>
      <c r="N134" s="88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367" t="n"/>
    </row>
    <row r="135" ht="16.5" customHeight="1" s="105" thickBot="1">
      <c r="A135" s="21" t="inlineStr">
        <is>
          <t>COP 16</t>
        </is>
      </c>
      <c r="B135" s="444" t="inlineStr">
        <is>
          <t>DEMONTARE  TRAVERSA LEMN  SI MAT. AUX.</t>
        </is>
      </c>
      <c r="C135" s="23">
        <f>SUM(D135:X135)</f>
        <v/>
      </c>
      <c r="D135" s="373" t="n"/>
      <c r="E135" s="88" t="n"/>
      <c r="F135" s="88" t="n"/>
      <c r="G135" s="92" t="n"/>
      <c r="H135" s="253" t="n"/>
      <c r="I135" s="92" t="n"/>
      <c r="J135" s="92" t="n"/>
      <c r="K135" s="92" t="n"/>
      <c r="L135" s="92" t="n"/>
      <c r="M135" s="253" t="n"/>
      <c r="N135" s="88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367" t="n"/>
    </row>
    <row r="136" ht="16.5" customHeight="1" s="105" thickBot="1">
      <c r="A136" s="21" t="inlineStr">
        <is>
          <t>COP 17</t>
        </is>
      </c>
      <c r="B136" s="444" t="inlineStr">
        <is>
          <t>DEMONTARE CUTIE TERMINALA</t>
        </is>
      </c>
      <c r="C136" s="23">
        <f>SUM(D136:X136)</f>
        <v/>
      </c>
      <c r="D136" s="373" t="n"/>
      <c r="E136" s="88" t="n"/>
      <c r="F136" s="88" t="n"/>
      <c r="G136" s="92" t="n"/>
      <c r="H136" s="253" t="n"/>
      <c r="I136" s="92" t="n"/>
      <c r="J136" s="92" t="n"/>
      <c r="K136" s="92" t="n"/>
      <c r="L136" s="92" t="n"/>
      <c r="M136" s="253" t="n"/>
      <c r="N136" s="88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367" t="n"/>
    </row>
    <row r="137" ht="19.35" customHeight="1" s="105" thickBot="1">
      <c r="A137" s="21" t="inlineStr">
        <is>
          <t>COP 18</t>
        </is>
      </c>
      <c r="B137" s="444" t="inlineStr">
        <is>
          <t>DEMONTARE APARATOARE 'U' DE CABLU</t>
        </is>
      </c>
      <c r="C137" s="23">
        <f>SUM(D137:X137)</f>
        <v/>
      </c>
      <c r="D137" s="373" t="n"/>
      <c r="E137" s="88" t="n"/>
      <c r="F137" s="88" t="n"/>
      <c r="G137" s="92" t="n"/>
      <c r="H137" s="253" t="n"/>
      <c r="I137" s="92" t="n"/>
      <c r="J137" s="92" t="n"/>
      <c r="K137" s="92" t="n"/>
      <c r="L137" s="92" t="n"/>
      <c r="M137" s="253" t="n"/>
      <c r="N137" s="88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367" t="n"/>
    </row>
    <row r="138" ht="21" customHeight="1" s="105" thickBot="1">
      <c r="A138" s="21" t="inlineStr">
        <is>
          <t>COP 20</t>
        </is>
      </c>
      <c r="B138" s="444" t="inlineStr">
        <is>
          <t>DEMONTARE CU UTILAJ CABLU DE TELECOM DIN CONDUCTE AVAND GREUTATEA CUPRINSA INTRE 2.61-12KG/M (MANOPERA DE DEMONTARE)</t>
        </is>
      </c>
      <c r="C138" s="23">
        <f>SUM(D138:X138)</f>
        <v/>
      </c>
      <c r="D138" s="373" t="n"/>
      <c r="E138" s="88" t="n"/>
      <c r="F138" s="88" t="n"/>
      <c r="G138" s="92" t="n"/>
      <c r="H138" s="253" t="n"/>
      <c r="I138" s="92" t="n"/>
      <c r="J138" s="92" t="n"/>
      <c r="K138" s="92" t="n"/>
      <c r="L138" s="92" t="n"/>
      <c r="M138" s="253" t="n"/>
      <c r="N138" s="88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367" t="n"/>
    </row>
    <row r="139" ht="21.6" customHeight="1" s="105" thickBot="1">
      <c r="A139" s="21" t="inlineStr">
        <is>
          <t>COP 21</t>
        </is>
      </c>
      <c r="B139" s="494" t="inlineStr">
        <is>
          <t xml:space="preserve">Vidanjare camine </t>
        </is>
      </c>
      <c r="C139" s="23">
        <f>SUM(D139:X139)</f>
        <v/>
      </c>
      <c r="D139" s="373" t="n"/>
      <c r="E139" s="88" t="n"/>
      <c r="F139" s="88" t="n"/>
      <c r="G139" s="92" t="n"/>
      <c r="H139" s="253" t="n"/>
      <c r="I139" s="92" t="n"/>
      <c r="J139" s="92" t="n"/>
      <c r="K139" s="92" t="n"/>
      <c r="L139" s="92" t="n"/>
      <c r="M139" s="253" t="n"/>
      <c r="N139" s="88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367" t="n"/>
    </row>
    <row r="140" ht="28.35" customHeight="1" s="105" thickBot="1">
      <c r="A140" s="21" t="inlineStr">
        <is>
          <t>COP 23</t>
        </is>
      </c>
      <c r="B140" s="494" t="inlineStr">
        <is>
          <t>Asistenta Tehnica (echipa 2 tehnicieni)</t>
        </is>
      </c>
      <c r="C140" s="23" t="n"/>
      <c r="D140" s="374" t="n"/>
      <c r="E140" s="147" t="n"/>
      <c r="F140" s="147" t="n"/>
      <c r="G140" s="125" t="n"/>
      <c r="H140" s="125" t="n"/>
      <c r="I140" s="125" t="n"/>
      <c r="J140" s="125" t="n"/>
      <c r="K140" s="253" t="n"/>
      <c r="L140" s="253" t="n"/>
      <c r="M140" s="253" t="n"/>
      <c r="N140" s="88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367" t="n"/>
    </row>
    <row r="141" ht="23.1" customHeight="1" s="105" thickBot="1">
      <c r="A141" s="21" t="inlineStr">
        <is>
          <t>COP 24</t>
        </is>
      </c>
      <c r="B141" s="494" t="inlineStr">
        <is>
          <t>INCHIRIERE buldozer</t>
        </is>
      </c>
      <c r="C141" s="23">
        <f>SUM(D141:X141)</f>
        <v/>
      </c>
      <c r="D141" s="375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392" t="n"/>
      <c r="N141" s="88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367" t="n"/>
    </row>
    <row r="142" ht="25.35" customHeight="1" s="105" thickBot="1">
      <c r="A142" s="21" t="inlineStr">
        <is>
          <t>COP 26</t>
        </is>
      </c>
      <c r="B142" s="494" t="inlineStr">
        <is>
          <t>Inchiriere TIR cu ora ( pentru perioada de stationare pana la incarcarea completa)</t>
        </is>
      </c>
      <c r="C142" s="158">
        <f>SUM(D142:X142)</f>
        <v/>
      </c>
      <c r="D142" s="376" t="n"/>
      <c r="E142" s="377" t="n"/>
      <c r="F142" s="377" t="n"/>
      <c r="G142" s="377" t="n"/>
      <c r="H142" s="377" t="n"/>
      <c r="I142" s="377" t="n"/>
      <c r="J142" s="377" t="n"/>
      <c r="K142" s="377" t="n"/>
      <c r="L142" s="377" t="n"/>
      <c r="M142" s="377" t="n"/>
      <c r="N142" s="253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367" t="n"/>
    </row>
    <row r="143" ht="28.35" customHeight="1" s="105" thickBot="1">
      <c r="A143" s="21" t="inlineStr">
        <is>
          <t>COP 27</t>
        </is>
      </c>
      <c r="B143" s="494" t="inlineStr">
        <is>
          <t>DEMONTARE CABLU DE TELECOM DE PE STALPI SI CABLU DE OTEL INSTALAT AERIAN: SARMA OL ZN SAU CU (MANOPERA DE DEMONTARE)</t>
        </is>
      </c>
      <c r="C143" s="23">
        <f>SUM(D143:X143)</f>
        <v/>
      </c>
      <c r="D143" s="379" t="n"/>
      <c r="E143" s="148" t="n"/>
      <c r="F143" s="148" t="n"/>
      <c r="G143" s="253" t="n"/>
      <c r="H143" s="253" t="n"/>
      <c r="I143" s="253" t="n"/>
      <c r="J143" s="253" t="n"/>
      <c r="K143" s="92" t="n"/>
      <c r="L143" s="92" t="n"/>
      <c r="M143" s="92" t="n"/>
      <c r="N143" s="253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367" t="n"/>
    </row>
    <row r="144" ht="30" customHeight="1" s="105" thickBot="1">
      <c r="A144" s="21" t="inlineStr">
        <is>
          <t>COP 28</t>
        </is>
      </c>
      <c r="B144" s="494" t="inlineStr">
        <is>
          <t>DEMONTARE CABLU DE TELECOM DE PE STALPI SI CIRC. BRIDA INSTALATE AERIAN PE STALPI (MANOPERA DE DEMONTARE)</t>
        </is>
      </c>
      <c r="C144" s="23">
        <f>SUM(D144:X144)</f>
        <v/>
      </c>
      <c r="D144" s="373" t="n"/>
      <c r="E144" s="88" t="n"/>
      <c r="F144" s="88" t="n"/>
      <c r="G144" s="253" t="n"/>
      <c r="H144" s="253" t="n"/>
      <c r="I144" s="253" t="n"/>
      <c r="J144" s="253" t="n"/>
      <c r="K144" s="92" t="n"/>
      <c r="L144" s="92" t="n"/>
      <c r="M144" s="92" t="n"/>
      <c r="N144" s="253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367" t="n"/>
    </row>
    <row r="145" ht="39" customHeight="1" s="105" thickBot="1">
      <c r="A145" s="21" t="inlineStr">
        <is>
          <t>COP 29</t>
        </is>
      </c>
      <c r="B145" s="494" t="inlineStr">
        <is>
          <t>DEMONTARE CABLU DE TELECOM (AUTOPURTAT SAU PE CABLU OTEL-STREANG) DE PE STALPI, CABLU DE OTEL-STERANG DE PE STALPI SI CIRCUITE BRIDA  INSTALATE AERIAN PE STALPI (MANOPERA DE DEMONTARE)</t>
        </is>
      </c>
      <c r="C145" s="23">
        <f>SUM(D145:X145)</f>
        <v/>
      </c>
      <c r="D145" s="85" t="n"/>
      <c r="E145" s="254" t="n"/>
      <c r="F145" s="254" t="n"/>
      <c r="G145" s="254" t="n"/>
      <c r="H145" s="254" t="n"/>
      <c r="I145" s="254" t="n"/>
      <c r="J145" s="254" t="n"/>
      <c r="K145" s="93" t="n"/>
      <c r="L145" s="93" t="n"/>
      <c r="M145" s="93" t="n"/>
      <c r="N145" s="254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368" t="n"/>
    </row>
    <row r="146" ht="31.7" customHeight="1" s="105">
      <c r="N146" s="107" t="n"/>
    </row>
    <row r="147" ht="26.1" customHeight="1" s="105" thickBot="1">
      <c r="N147" s="107" t="n"/>
    </row>
    <row r="148" ht="33.95" customHeight="1" s="105" thickBot="1">
      <c r="B148" s="453" t="inlineStr">
        <is>
          <t>VINERI</t>
        </is>
      </c>
      <c r="C148" s="34">
        <f>SUM(H5)</f>
        <v/>
      </c>
      <c r="N148" s="107" t="n"/>
    </row>
    <row r="149" ht="16.5" customHeight="1" s="105" thickBot="1">
      <c r="A149" s="21" t="inlineStr">
        <is>
          <t>COP 1</t>
        </is>
      </c>
      <c r="B149" s="444" t="inlineStr">
        <is>
          <t>EPUIZAREA MECANICA A APEI CU MOTOPOMPA</t>
        </is>
      </c>
      <c r="C149" s="23">
        <f>SUM(D149:X149)</f>
        <v/>
      </c>
      <c r="D149" s="82" t="n"/>
      <c r="E149" s="252" t="n"/>
      <c r="F149" s="252" t="n"/>
      <c r="G149" s="252" t="n"/>
      <c r="H149" s="252" t="n"/>
      <c r="I149" s="252" t="n"/>
      <c r="J149" s="252" t="n"/>
      <c r="K149" s="91" t="n"/>
      <c r="L149" s="91" t="n"/>
      <c r="M149" s="91" t="n"/>
      <c r="N149" s="252" t="n"/>
      <c r="O149" s="91" t="n"/>
      <c r="P149" s="91" t="n"/>
      <c r="Q149" s="91" t="n"/>
      <c r="R149" s="91" t="n"/>
      <c r="S149" s="91" t="n"/>
      <c r="T149" s="91" t="n"/>
      <c r="U149" s="91" t="n"/>
      <c r="V149" s="91" t="n"/>
      <c r="W149" s="91" t="n"/>
      <c r="X149" s="366" t="n"/>
    </row>
    <row r="150" ht="29.25" customHeight="1" s="105" thickBot="1">
      <c r="A150" s="21" t="inlineStr">
        <is>
          <t>COP 2</t>
        </is>
      </c>
      <c r="B150" s="444" t="inlineStr">
        <is>
          <t>REFACERI PAVAJE LA STRAZI (TOATTE MATERIALELE, TRANSPORTURILE SI MANOPERA INCLUSE)</t>
        </is>
      </c>
      <c r="C150" s="23">
        <f>SUM(D150:X150)</f>
        <v/>
      </c>
      <c r="D150" s="83" t="n"/>
      <c r="E150" s="253" t="n"/>
      <c r="F150" s="253" t="n"/>
      <c r="G150" s="253" t="n"/>
      <c r="H150" s="253" t="n"/>
      <c r="I150" s="253" t="n"/>
      <c r="J150" s="253" t="n"/>
      <c r="K150" s="92" t="n"/>
      <c r="L150" s="92" t="n"/>
      <c r="M150" s="92" t="n"/>
      <c r="N150" s="253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367" t="n"/>
    </row>
    <row r="151" ht="29.25" customHeight="1" s="105" thickBot="1">
      <c r="A151" s="21" t="inlineStr">
        <is>
          <t>COP 3</t>
        </is>
      </c>
      <c r="B151" s="444" t="inlineStr">
        <is>
          <t>REFACERI PAVAJE TROTUAR, ALEI PIETONALE (TOATE MATERIALELE, TRANSPORTURILE Sl MANOPERA INCLUSE)</t>
        </is>
      </c>
      <c r="C151" s="23">
        <f>SUM(D151:X151)</f>
        <v/>
      </c>
      <c r="D151" s="372" t="n"/>
      <c r="E151" s="168" t="n"/>
      <c r="F151" s="88" t="n"/>
      <c r="G151" s="253" t="n"/>
      <c r="H151" s="88" t="n"/>
      <c r="I151" s="253" t="n"/>
      <c r="J151" s="253" t="n"/>
      <c r="K151" s="92" t="n"/>
      <c r="L151" s="92" t="n"/>
      <c r="M151" s="92" t="n"/>
      <c r="N151" s="253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367" t="n"/>
    </row>
    <row r="152" ht="16.5" customHeight="1" s="105" thickBot="1">
      <c r="A152" s="21" t="inlineStr">
        <is>
          <t>COP 4</t>
        </is>
      </c>
      <c r="B152" s="444" t="inlineStr">
        <is>
          <t>INCHIRIERE MACARA / NACELA</t>
        </is>
      </c>
      <c r="C152" s="23">
        <f>SUM(D152:X152)</f>
        <v/>
      </c>
      <c r="D152" s="373" t="n"/>
      <c r="E152" s="88" t="n"/>
      <c r="F152" s="88" t="n"/>
      <c r="G152" s="88" t="n"/>
      <c r="H152" s="88" t="n"/>
      <c r="I152" s="88" t="n"/>
      <c r="J152" s="253" t="n"/>
      <c r="K152" s="92" t="n"/>
      <c r="L152" s="92" t="n"/>
      <c r="M152" s="92" t="n"/>
      <c r="N152" s="253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367" t="n"/>
    </row>
    <row r="153" ht="16.5" customHeight="1" s="105" thickBot="1">
      <c r="A153" s="21" t="inlineStr">
        <is>
          <t>COP 5</t>
        </is>
      </c>
      <c r="B153" s="444" t="inlineStr">
        <is>
          <t>TRANSPORT MATERIALE MASINA 1.5 T</t>
        </is>
      </c>
      <c r="C153" s="23" t="n"/>
      <c r="D153" s="374" t="n"/>
      <c r="E153" s="147" t="n"/>
      <c r="F153" s="147" t="n"/>
      <c r="G153" s="125" t="n"/>
      <c r="H153" s="125" t="n"/>
      <c r="I153" s="125" t="n"/>
      <c r="J153" s="125" t="n"/>
      <c r="K153" s="125" t="n"/>
      <c r="L153" s="125" t="n"/>
      <c r="M153" s="253" t="n"/>
      <c r="N153" s="253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367" t="n"/>
    </row>
    <row r="154" ht="16.5" customHeight="1" s="105" thickBot="1">
      <c r="A154" s="21" t="inlineStr">
        <is>
          <t>COP 6</t>
        </is>
      </c>
      <c r="B154" s="444" t="inlineStr">
        <is>
          <t>TRANSPORT MATERIALE MASINA 3.5 T</t>
        </is>
      </c>
      <c r="C154" s="23">
        <f>SUM(D154:X154)</f>
        <v/>
      </c>
      <c r="D154" s="375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392" t="n"/>
      <c r="N154" s="88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367" t="n"/>
    </row>
    <row r="155" ht="19.5" customHeight="1" s="105" thickBot="1">
      <c r="A155" s="21" t="inlineStr">
        <is>
          <t>COP 8</t>
        </is>
      </c>
      <c r="B155" s="444" t="inlineStr">
        <is>
          <t>TRANSPORT MATERIALE MASINA 20 T</t>
        </is>
      </c>
      <c r="C155" s="158">
        <f>SUM(D155:X155)</f>
        <v/>
      </c>
      <c r="D155" s="376" t="n"/>
      <c r="E155" s="377" t="n"/>
      <c r="F155" s="377" t="n"/>
      <c r="G155" s="377" t="n"/>
      <c r="H155" s="377" t="n"/>
      <c r="I155" s="377" t="n"/>
      <c r="J155" s="377" t="n"/>
      <c r="K155" s="377" t="n"/>
      <c r="L155" s="377" t="n"/>
      <c r="M155" s="377" t="n"/>
      <c r="N155" s="125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367" t="n"/>
    </row>
    <row r="156" ht="16.5" customHeight="1" s="105" thickBot="1">
      <c r="A156" s="21" t="inlineStr">
        <is>
          <t>COP 9</t>
        </is>
      </c>
      <c r="B156" s="444" t="inlineStr">
        <is>
          <t>SPARGERE BETON -  CAROSABIL</t>
        </is>
      </c>
      <c r="C156" s="23">
        <f>SUM(D156:X156)</f>
        <v/>
      </c>
      <c r="D156" s="373" t="n"/>
      <c r="E156" s="88" t="n"/>
      <c r="F156" s="168" t="n"/>
      <c r="G156" s="92" t="n"/>
      <c r="H156" s="253" t="n"/>
      <c r="I156" s="92" t="n"/>
      <c r="J156" s="92" t="n"/>
      <c r="K156" s="92" t="n"/>
      <c r="L156" s="92" t="n"/>
      <c r="M156" s="253" t="n"/>
      <c r="N156" s="88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367" t="n"/>
    </row>
    <row r="157" ht="16.5" customHeight="1" s="105" thickBot="1">
      <c r="A157" s="21" t="inlineStr">
        <is>
          <t>COP 10</t>
        </is>
      </c>
      <c r="B157" s="444" t="inlineStr">
        <is>
          <t xml:space="preserve">SPARGERE BETON -  FUNDATIE DRUM </t>
        </is>
      </c>
      <c r="C157" s="23">
        <f>SUM(D157:X157)</f>
        <v/>
      </c>
      <c r="D157" s="372" t="n"/>
      <c r="E157" s="168" t="n"/>
      <c r="F157" s="378" t="n"/>
      <c r="G157" s="92" t="n"/>
      <c r="H157" s="253" t="n"/>
      <c r="I157" s="92" t="n"/>
      <c r="J157" s="92" t="n"/>
      <c r="K157" s="92" t="n"/>
      <c r="L157" s="92" t="n"/>
      <c r="M157" s="253" t="n"/>
      <c r="N157" s="88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367" t="n"/>
    </row>
    <row r="158" ht="16.5" customHeight="1" s="105" thickBot="1">
      <c r="A158" s="21" t="inlineStr">
        <is>
          <t>COP 11</t>
        </is>
      </c>
      <c r="B158" s="444" t="inlineStr">
        <is>
          <t>DEMONTARE CABLU DE TELECOM DIN CONDUCTE (MANOPERA DE DEMONTARE)</t>
        </is>
      </c>
      <c r="C158" s="23">
        <f>SUM(D158:X158)</f>
        <v/>
      </c>
      <c r="D158" s="373" t="n"/>
      <c r="E158" s="226" t="n"/>
      <c r="F158" s="88" t="n"/>
      <c r="G158" s="168" t="n"/>
      <c r="H158" s="168" t="n"/>
      <c r="I158" s="168" t="n"/>
      <c r="J158" s="168" t="n"/>
      <c r="K158" s="92" t="n"/>
      <c r="L158" s="92" t="n"/>
      <c r="M158" s="253" t="n"/>
      <c r="N158" s="88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367" t="n"/>
    </row>
    <row r="159" ht="16.5" customHeight="1" s="105" thickBot="1">
      <c r="A159" s="21" t="inlineStr">
        <is>
          <t>COP 12</t>
        </is>
      </c>
      <c r="B159" s="444" t="inlineStr">
        <is>
          <t>DEMONTARE CABLU DE TELECOM DE PE ZID</t>
        </is>
      </c>
      <c r="C159" s="23">
        <f>SUM(D159:X159)</f>
        <v/>
      </c>
      <c r="D159" s="373" t="n"/>
      <c r="E159" s="88" t="n"/>
      <c r="F159" s="88" t="n"/>
      <c r="G159" s="92" t="n"/>
      <c r="H159" s="253" t="n"/>
      <c r="I159" s="92" t="n"/>
      <c r="J159" s="92" t="n"/>
      <c r="K159" s="92" t="n"/>
      <c r="L159" s="92" t="n"/>
      <c r="M159" s="253" t="n"/>
      <c r="N159" s="88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367" t="n"/>
    </row>
    <row r="160" ht="16.5" customHeight="1" s="105" thickBot="1">
      <c r="A160" s="21" t="inlineStr">
        <is>
          <t>COP 13</t>
        </is>
      </c>
      <c r="B160" s="444" t="inlineStr">
        <is>
          <t>DEMONTARE CABLU DE TELECOM. DE PE STALPI (MANOPERA DE DEMONTARE)</t>
        </is>
      </c>
      <c r="C160" s="23">
        <f>SUM(D160:X160)</f>
        <v/>
      </c>
      <c r="D160" s="373" t="n"/>
      <c r="E160" s="88" t="n"/>
      <c r="F160" s="88" t="n"/>
      <c r="G160" s="92" t="n"/>
      <c r="H160" s="253" t="n"/>
      <c r="I160" s="92" t="n"/>
      <c r="J160" s="92" t="n"/>
      <c r="K160" s="92" t="n"/>
      <c r="L160" s="92" t="n"/>
      <c r="M160" s="253" t="n"/>
      <c r="N160" s="88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367" t="n"/>
    </row>
    <row r="161" ht="16.5" customHeight="1" s="105" thickBot="1">
      <c r="A161" s="21" t="inlineStr">
        <is>
          <t>COP 14</t>
        </is>
      </c>
      <c r="B161" s="444" t="inlineStr">
        <is>
          <t>DEMONTARE CIRC. TC. SI CABLURI DE OTEL INST. AERIAN PE STALPI: SARMA OL ZN SAU CU</t>
        </is>
      </c>
      <c r="C161" s="23">
        <f>SUM(D161:X161)</f>
        <v/>
      </c>
      <c r="D161" s="373" t="n"/>
      <c r="E161" s="88" t="n"/>
      <c r="F161" s="88" t="n"/>
      <c r="G161" s="92" t="n"/>
      <c r="H161" s="253" t="n"/>
      <c r="I161" s="92" t="n"/>
      <c r="J161" s="92" t="n"/>
      <c r="K161" s="92" t="n"/>
      <c r="L161" s="92" t="n"/>
      <c r="M161" s="253" t="n"/>
      <c r="N161" s="88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367" t="n"/>
    </row>
    <row r="162" ht="16.5" customHeight="1" s="105" thickBot="1">
      <c r="A162" s="21" t="inlineStr">
        <is>
          <t>COP 15</t>
        </is>
      </c>
      <c r="B162" s="444" t="inlineStr">
        <is>
          <t>DEMONTARE STALP DE LEMN (INCLUSIV PROPTA SI/SAU ANCORAJ)</t>
        </is>
      </c>
      <c r="C162" s="23">
        <f>SUM(D162:X162)</f>
        <v/>
      </c>
      <c r="D162" s="373" t="n"/>
      <c r="E162" s="88" t="n"/>
      <c r="F162" s="88" t="n"/>
      <c r="G162" s="92" t="n"/>
      <c r="H162" s="253" t="n"/>
      <c r="I162" s="92" t="n"/>
      <c r="J162" s="92" t="n"/>
      <c r="K162" s="92" t="n"/>
      <c r="L162" s="92" t="n"/>
      <c r="M162" s="253" t="n"/>
      <c r="N162" s="88" t="n"/>
      <c r="O162" s="107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367" t="n"/>
    </row>
    <row r="163" ht="16.5" customHeight="1" s="105" thickBot="1">
      <c r="A163" s="21" t="inlineStr">
        <is>
          <t>COP 16</t>
        </is>
      </c>
      <c r="B163" s="444" t="inlineStr">
        <is>
          <t>DEMONTARE  TRAVERSA LEMN  SI MAT. AUX.</t>
        </is>
      </c>
      <c r="C163" s="23">
        <f>SUM(D163:X163)</f>
        <v/>
      </c>
      <c r="D163" s="373" t="n"/>
      <c r="E163" s="88" t="n"/>
      <c r="F163" s="88" t="n"/>
      <c r="G163" s="92" t="n"/>
      <c r="H163" s="253" t="n"/>
      <c r="I163" s="92" t="n"/>
      <c r="J163" s="92" t="n"/>
      <c r="K163" s="92" t="n"/>
      <c r="L163" s="92" t="n"/>
      <c r="M163" s="253" t="n"/>
      <c r="N163" s="88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367" t="n"/>
    </row>
    <row r="164" ht="16.5" customHeight="1" s="105" thickBot="1">
      <c r="A164" s="21" t="inlineStr">
        <is>
          <t>COP 17</t>
        </is>
      </c>
      <c r="B164" s="444" t="inlineStr">
        <is>
          <t>DEMONTARE CUTIE TERMINALA</t>
        </is>
      </c>
      <c r="C164" s="23">
        <f>SUM(D164:X164)</f>
        <v/>
      </c>
      <c r="D164" s="373" t="n"/>
      <c r="E164" s="88" t="n"/>
      <c r="F164" s="88" t="n"/>
      <c r="G164" s="92" t="n"/>
      <c r="H164" s="253" t="n"/>
      <c r="I164" s="92" t="n"/>
      <c r="J164" s="92" t="n"/>
      <c r="K164" s="92" t="n"/>
      <c r="L164" s="92" t="n"/>
      <c r="M164" s="253" t="n"/>
      <c r="N164" s="88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367" t="n"/>
    </row>
    <row r="165" ht="16.5" customHeight="1" s="105" thickBot="1">
      <c r="A165" s="21" t="inlineStr">
        <is>
          <t>COP 18</t>
        </is>
      </c>
      <c r="B165" s="444" t="inlineStr">
        <is>
          <t>DEMONTARE APARATOARE 'U' DE CABLU</t>
        </is>
      </c>
      <c r="C165" s="23">
        <f>SUM(D165:X165)</f>
        <v/>
      </c>
      <c r="D165" s="373" t="n"/>
      <c r="E165" s="88" t="n"/>
      <c r="F165" s="88" t="n"/>
      <c r="G165" s="92" t="n"/>
      <c r="H165" s="253" t="n"/>
      <c r="I165" s="92" t="n"/>
      <c r="J165" s="92" t="n"/>
      <c r="K165" s="92" t="n"/>
      <c r="L165" s="92" t="n"/>
      <c r="M165" s="253" t="n"/>
      <c r="N165" s="88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367" t="n"/>
    </row>
    <row r="166" ht="29.25" customHeight="1" s="105" thickBot="1">
      <c r="A166" s="21" t="inlineStr">
        <is>
          <t>COP 20</t>
        </is>
      </c>
      <c r="B166" s="444" t="inlineStr">
        <is>
          <t>DEMONTARE CU UTILAJ CABLU DE TELECOM DIN CONDUCTE AVAND GREUTATEA CUPRINSA INTRE 2.61-12KG/M (MANOPERA DE DEMONTARE)</t>
        </is>
      </c>
      <c r="C166" s="23">
        <f>SUM(D166:X166)</f>
        <v/>
      </c>
      <c r="D166" s="373" t="n"/>
      <c r="E166" s="88" t="n"/>
      <c r="F166" s="88" t="n"/>
      <c r="G166" s="92" t="n"/>
      <c r="H166" s="253" t="n"/>
      <c r="I166" s="92" t="n"/>
      <c r="J166" s="92" t="n"/>
      <c r="K166" s="92" t="n"/>
      <c r="L166" s="92" t="n"/>
      <c r="M166" s="253" t="n"/>
      <c r="N166" s="88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367" t="n"/>
    </row>
    <row r="167" ht="16.5" customHeight="1" s="105" thickBot="1">
      <c r="A167" s="21" t="inlineStr">
        <is>
          <t>COP 21</t>
        </is>
      </c>
      <c r="B167" s="494" t="inlineStr">
        <is>
          <t xml:space="preserve">Vidanjare camine </t>
        </is>
      </c>
      <c r="C167" s="23">
        <f>SUM(D167:X167)</f>
        <v/>
      </c>
      <c r="D167" s="373" t="n"/>
      <c r="E167" s="88" t="n"/>
      <c r="F167" s="88" t="n"/>
      <c r="G167" s="92" t="n"/>
      <c r="H167" s="253" t="n"/>
      <c r="I167" s="92" t="n"/>
      <c r="J167" s="92" t="n"/>
      <c r="K167" s="92" t="n"/>
      <c r="L167" s="92" t="n"/>
      <c r="M167" s="253" t="n"/>
      <c r="N167" s="88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367" t="n"/>
    </row>
    <row r="168" ht="16.5" customHeight="1" s="105" thickBot="1">
      <c r="A168" s="21" t="inlineStr">
        <is>
          <t>COP 23</t>
        </is>
      </c>
      <c r="B168" s="494" t="inlineStr">
        <is>
          <t>Asistenta Tehnica (echipa 2 tehnicieni)</t>
        </is>
      </c>
      <c r="C168" s="23" t="n"/>
      <c r="D168" s="374" t="n"/>
      <c r="E168" s="147" t="n"/>
      <c r="F168" s="147" t="n"/>
      <c r="G168" s="125" t="n"/>
      <c r="H168" s="125" t="n"/>
      <c r="I168" s="125" t="n"/>
      <c r="J168" s="125" t="n"/>
      <c r="K168" s="253" t="n"/>
      <c r="L168" s="253" t="n"/>
      <c r="M168" s="253" t="n"/>
      <c r="N168" s="88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367" t="n"/>
    </row>
    <row r="169" ht="16.5" customHeight="1" s="105" thickBot="1">
      <c r="A169" s="21" t="inlineStr">
        <is>
          <t>COP 24</t>
        </is>
      </c>
      <c r="B169" s="494" t="inlineStr">
        <is>
          <t>INCHIRIERE buldozer</t>
        </is>
      </c>
      <c r="C169" s="23">
        <f>SUM(D169:X169)</f>
        <v/>
      </c>
      <c r="D169" s="375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392" t="n"/>
      <c r="N169" s="88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367" t="n"/>
    </row>
    <row r="170" ht="19.5" customHeight="1" s="105" thickBot="1">
      <c r="A170" s="21" t="inlineStr">
        <is>
          <t>COP 26</t>
        </is>
      </c>
      <c r="B170" s="494" t="inlineStr">
        <is>
          <t>Inchiriere TIR cu ora ( pentru perioada de stationare pana la incarcarea completa)</t>
        </is>
      </c>
      <c r="C170" s="158">
        <f>SUM(D170:X170)</f>
        <v/>
      </c>
      <c r="D170" s="376" t="n"/>
      <c r="E170" s="377" t="n"/>
      <c r="F170" s="377" t="n"/>
      <c r="G170" s="377" t="n"/>
      <c r="H170" s="377" t="n"/>
      <c r="I170" s="377" t="n"/>
      <c r="J170" s="377" t="n"/>
      <c r="K170" s="377" t="n"/>
      <c r="L170" s="377" t="n"/>
      <c r="M170" s="377" t="n"/>
      <c r="N170" s="253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367" t="n"/>
    </row>
    <row r="171" ht="29.25" customHeight="1" s="105" thickBot="1">
      <c r="A171" s="21" t="inlineStr">
        <is>
          <t>COP 27</t>
        </is>
      </c>
      <c r="B171" s="494" t="inlineStr">
        <is>
          <t>DEMONTARE CABLU DE TELECOM DE PE STALPI SI CABLU DE OTEL INSTALAT AERIAN: SARMA OL ZN SAU CU (MANOPERA DE DEMONTARE)</t>
        </is>
      </c>
      <c r="C171" s="23">
        <f>SUM(D171:X171)</f>
        <v/>
      </c>
      <c r="D171" s="379" t="n"/>
      <c r="E171" s="148" t="n"/>
      <c r="F171" s="148" t="n"/>
      <c r="G171" s="253" t="n"/>
      <c r="H171" s="253" t="n"/>
      <c r="I171" s="253" t="n"/>
      <c r="J171" s="253" t="n"/>
      <c r="K171" s="92" t="n"/>
      <c r="L171" s="92" t="n"/>
      <c r="M171" s="92" t="n"/>
      <c r="N171" s="253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367" t="n"/>
    </row>
    <row r="172" ht="29.25" customHeight="1" s="105" thickBot="1">
      <c r="A172" s="21" t="inlineStr">
        <is>
          <t>COP 28</t>
        </is>
      </c>
      <c r="B172" s="494" t="inlineStr">
        <is>
          <t>DEMONTARE CABLU DE TELECOM DE PE STALPI SI CIRC. BRIDA INSTALATE AERIAN PE STALPI (MANOPERA DE DEMONTARE)</t>
        </is>
      </c>
      <c r="C172" s="23">
        <f>SUM(D172:X172)</f>
        <v/>
      </c>
      <c r="D172" s="373" t="n"/>
      <c r="E172" s="88" t="n"/>
      <c r="F172" s="88" t="n"/>
      <c r="G172" s="253" t="n"/>
      <c r="H172" s="253" t="n"/>
      <c r="I172" s="253" t="n"/>
      <c r="J172" s="253" t="n"/>
      <c r="K172" s="92" t="n"/>
      <c r="L172" s="92" t="n"/>
      <c r="M172" s="92" t="n"/>
      <c r="N172" s="253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367" t="n"/>
    </row>
    <row r="173" ht="43.5" customHeight="1" s="105" thickBot="1">
      <c r="A173" s="21" t="inlineStr">
        <is>
          <t>COP 29</t>
        </is>
      </c>
      <c r="B173" s="494" t="inlineStr">
        <is>
          <t>DEMONTARE CABLU DE TELECOM (AUTOPURTAT SAU PE CABLU OTEL-STREANG) DE PE STALPI, CABLU DE OTEL-STERANG DE PE STALPI SI CIRCUITE BRIDA  INSTALATE AERIAN PE STALPI (MANOPERA DE DEMONTARE)</t>
        </is>
      </c>
      <c r="C173" s="23">
        <f>SUM(D173:X173)</f>
        <v/>
      </c>
      <c r="D173" s="85" t="n"/>
      <c r="E173" s="254" t="n"/>
      <c r="F173" s="254" t="n"/>
      <c r="G173" s="254" t="n"/>
      <c r="H173" s="254" t="n"/>
      <c r="I173" s="254" t="n"/>
      <c r="J173" s="254" t="n"/>
      <c r="K173" s="93" t="n"/>
      <c r="L173" s="93" t="n"/>
      <c r="M173" s="93" t="n"/>
      <c r="N173" s="254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368" t="n"/>
    </row>
    <row r="174" ht="15.75" customHeight="1" s="105">
      <c r="A174" s="267" t="n"/>
      <c r="B174" s="449" t="n"/>
    </row>
    <row r="175" ht="15.75" customHeight="1" s="105">
      <c r="A175" s="267" t="n"/>
      <c r="B175" s="449" t="n"/>
    </row>
    <row r="176" ht="19.5" customHeight="1" s="105" thickBot="1">
      <c r="I176" s="396" t="n"/>
    </row>
    <row r="177" ht="21" customHeight="1" s="105" thickBot="1">
      <c r="B177" s="453" t="inlineStr">
        <is>
          <t>SAMBATA</t>
        </is>
      </c>
      <c r="C177" s="34">
        <f>SUM(I5)</f>
        <v/>
      </c>
      <c r="D177" s="90" t="n"/>
      <c r="F177" s="86" t="n"/>
      <c r="G177" s="86" t="n"/>
      <c r="H177" s="86" t="n"/>
      <c r="J177" s="107" t="n"/>
    </row>
    <row r="178" ht="16.5" customHeight="1" s="105" thickBot="1">
      <c r="A178" s="21" t="inlineStr">
        <is>
          <t>COP 1</t>
        </is>
      </c>
      <c r="B178" s="444" t="inlineStr">
        <is>
          <t>EPUIZAREA MECANICA A APEI CU MOTOPOMPA</t>
        </is>
      </c>
      <c r="C178" s="23">
        <f>SUM(D178:X178)</f>
        <v/>
      </c>
      <c r="D178" s="82" t="n"/>
      <c r="E178" s="252" t="n"/>
      <c r="F178" s="252" t="n"/>
      <c r="G178" s="252" t="n"/>
      <c r="H178" s="252" t="n"/>
      <c r="I178" s="252" t="n"/>
      <c r="J178" s="252" t="n"/>
      <c r="K178" s="91" t="n"/>
      <c r="L178" s="91" t="n"/>
      <c r="M178" s="91" t="n"/>
      <c r="N178" s="252" t="n"/>
      <c r="O178" s="91" t="n"/>
      <c r="P178" s="91" t="n"/>
      <c r="Q178" s="91" t="n"/>
      <c r="R178" s="91" t="n"/>
      <c r="S178" s="91" t="n"/>
      <c r="T178" s="91" t="n"/>
      <c r="U178" s="91" t="n"/>
      <c r="V178" s="91" t="n"/>
      <c r="W178" s="91" t="n"/>
      <c r="X178" s="366" t="n"/>
    </row>
    <row r="179" ht="29.25" customHeight="1" s="105" thickBot="1">
      <c r="A179" s="21" t="inlineStr">
        <is>
          <t>COP 2</t>
        </is>
      </c>
      <c r="B179" s="444" t="inlineStr">
        <is>
          <t>REFACERI PAVAJE LA STRAZI (TOATTE MATERIALELE, TRANSPORTURILE SI MANOPERA INCLUSE)</t>
        </is>
      </c>
      <c r="C179" s="23">
        <f>SUM(D179:X179)</f>
        <v/>
      </c>
      <c r="D179" s="83" t="n"/>
      <c r="E179" s="253" t="n"/>
      <c r="F179" s="253" t="n"/>
      <c r="G179" s="253" t="n"/>
      <c r="H179" s="253" t="n"/>
      <c r="I179" s="253" t="n"/>
      <c r="J179" s="253" t="n"/>
      <c r="K179" s="92" t="n"/>
      <c r="L179" s="92" t="n"/>
      <c r="M179" s="92" t="n"/>
      <c r="N179" s="253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367" t="n"/>
    </row>
    <row r="180" ht="29.25" customHeight="1" s="105" thickBot="1">
      <c r="A180" s="21" t="inlineStr">
        <is>
          <t>COP 3</t>
        </is>
      </c>
      <c r="B180" s="444" t="inlineStr">
        <is>
          <t>REFACERI PAVAJE TROTUAR, ALEI PIETONALE (TOATE MATERIALELE, TRANSPORTURILE Sl MANOPERA INCLUSE)</t>
        </is>
      </c>
      <c r="C180" s="23">
        <f>SUM(D180:X180)</f>
        <v/>
      </c>
      <c r="D180" s="372" t="n"/>
      <c r="E180" s="168" t="n"/>
      <c r="F180" s="88" t="n"/>
      <c r="G180" s="253" t="n"/>
      <c r="H180" s="88" t="n"/>
      <c r="I180" s="253" t="n"/>
      <c r="J180" s="253" t="n"/>
      <c r="K180" s="92" t="n"/>
      <c r="L180" s="92" t="n"/>
      <c r="M180" s="92" t="n"/>
      <c r="N180" s="253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367" t="n"/>
    </row>
    <row r="181" ht="16.5" customHeight="1" s="105" thickBot="1">
      <c r="A181" s="21" t="inlineStr">
        <is>
          <t>COP 4</t>
        </is>
      </c>
      <c r="B181" s="444" t="inlineStr">
        <is>
          <t>INCHIRIERE MACARA / NACELA</t>
        </is>
      </c>
      <c r="C181" s="23">
        <f>SUM(D181:X181)</f>
        <v/>
      </c>
      <c r="D181" s="373" t="n"/>
      <c r="E181" s="88" t="n"/>
      <c r="F181" s="88" t="n"/>
      <c r="G181" s="88" t="n"/>
      <c r="H181" s="88" t="n"/>
      <c r="I181" s="88" t="n"/>
      <c r="J181" s="253" t="n"/>
      <c r="K181" s="92" t="n"/>
      <c r="L181" s="92" t="n"/>
      <c r="M181" s="92" t="n"/>
      <c r="N181" s="253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367" t="n"/>
    </row>
    <row r="182" ht="16.5" customHeight="1" s="105" thickBot="1">
      <c r="A182" s="21" t="inlineStr">
        <is>
          <t>COP 5</t>
        </is>
      </c>
      <c r="B182" s="444" t="inlineStr">
        <is>
          <t>TRANSPORT MATERIALE MASINA 1.5 T</t>
        </is>
      </c>
      <c r="C182" s="23" t="n">
        <v>0</v>
      </c>
      <c r="D182" s="374" t="n"/>
      <c r="E182" s="147" t="n"/>
      <c r="F182" s="147" t="n"/>
      <c r="G182" s="125" t="n"/>
      <c r="H182" s="125" t="n"/>
      <c r="I182" s="125" t="n"/>
      <c r="J182" s="125" t="n"/>
      <c r="K182" s="125" t="n"/>
      <c r="L182" s="125" t="n"/>
      <c r="M182" s="253" t="n"/>
      <c r="N182" s="253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367" t="n"/>
    </row>
    <row r="183" ht="16.5" customHeight="1" s="105" thickBot="1">
      <c r="A183" s="21" t="inlineStr">
        <is>
          <t>COP 6</t>
        </is>
      </c>
      <c r="B183" s="444" t="inlineStr">
        <is>
          <t>TRANSPORT MATERIALE MASINA 3.5 T</t>
        </is>
      </c>
      <c r="C183" s="23">
        <f>SUM(D183:X183)</f>
        <v/>
      </c>
      <c r="D183" s="375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392" t="n"/>
      <c r="N183" s="88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367" t="n"/>
    </row>
    <row r="184" ht="19.5" customHeight="1" s="105" thickBot="1">
      <c r="A184" s="21" t="inlineStr">
        <is>
          <t>COP 8</t>
        </is>
      </c>
      <c r="B184" s="444" t="inlineStr">
        <is>
          <t>TRANSPORT MATERIALE MASINA 20 T</t>
        </is>
      </c>
      <c r="C184" s="23">
        <f>SUM(D184:X184)</f>
        <v/>
      </c>
      <c r="D184" s="376" t="n"/>
      <c r="E184" s="377" t="n"/>
      <c r="F184" s="377" t="n"/>
      <c r="G184" s="377" t="n"/>
      <c r="H184" s="377" t="n"/>
      <c r="I184" s="377" t="n"/>
      <c r="J184" s="377" t="n"/>
      <c r="K184" s="377" t="n"/>
      <c r="L184" s="377" t="n"/>
      <c r="M184" s="377" t="n"/>
      <c r="N184" s="125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367" t="n"/>
    </row>
    <row r="185" ht="16.5" customHeight="1" s="105" thickBot="1">
      <c r="A185" s="21" t="inlineStr">
        <is>
          <t>COP 9</t>
        </is>
      </c>
      <c r="B185" s="444" t="inlineStr">
        <is>
          <t>SPARGERE BETON -  CAROSABIL</t>
        </is>
      </c>
      <c r="C185" s="23">
        <f>SUM(D185:X185)</f>
        <v/>
      </c>
      <c r="D185" s="373" t="n"/>
      <c r="E185" s="88" t="n"/>
      <c r="F185" s="168" t="n"/>
      <c r="G185" s="92" t="n"/>
      <c r="H185" s="253" t="n"/>
      <c r="I185" s="92" t="n"/>
      <c r="J185" s="92" t="n"/>
      <c r="K185" s="92" t="n"/>
      <c r="L185" s="92" t="n"/>
      <c r="M185" s="253" t="n"/>
      <c r="N185" s="88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367" t="n"/>
    </row>
    <row r="186" ht="16.5" customHeight="1" s="105" thickBot="1">
      <c r="A186" s="21" t="inlineStr">
        <is>
          <t>COP 10</t>
        </is>
      </c>
      <c r="B186" s="444" t="inlineStr">
        <is>
          <t xml:space="preserve">SPARGERE BETON -  FUNDATIE DRUM </t>
        </is>
      </c>
      <c r="C186" s="23">
        <f>SUM(D186:X186)</f>
        <v/>
      </c>
      <c r="D186" s="372" t="n"/>
      <c r="E186" s="168" t="n"/>
      <c r="F186" s="378" t="n"/>
      <c r="G186" s="92" t="n"/>
      <c r="H186" s="253" t="n"/>
      <c r="I186" s="92" t="n"/>
      <c r="J186" s="92" t="n"/>
      <c r="K186" s="92" t="n"/>
      <c r="L186" s="92" t="n"/>
      <c r="M186" s="253" t="n"/>
      <c r="N186" s="88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367" t="n"/>
    </row>
    <row r="187" ht="16.5" customHeight="1" s="105" thickBot="1">
      <c r="A187" s="21" t="inlineStr">
        <is>
          <t>COP 11</t>
        </is>
      </c>
      <c r="B187" s="444" t="inlineStr">
        <is>
          <t>DEMONTARE CABLU DE TELECOM DIN CONDUCTE (MANOPERA DE DEMONTARE)</t>
        </is>
      </c>
      <c r="C187" s="23">
        <f>SUM(D187:X187)</f>
        <v/>
      </c>
      <c r="D187" s="373" t="n"/>
      <c r="E187" s="226" t="n"/>
      <c r="F187" s="88" t="n"/>
      <c r="G187" s="168" t="n"/>
      <c r="H187" s="168" t="n"/>
      <c r="I187" s="168" t="n"/>
      <c r="J187" s="168" t="n"/>
      <c r="K187" s="92" t="n"/>
      <c r="L187" s="92" t="n"/>
      <c r="M187" s="253" t="n"/>
      <c r="N187" s="88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367" t="n"/>
    </row>
    <row r="188" ht="16.5" customHeight="1" s="105" thickBot="1">
      <c r="A188" s="21" t="inlineStr">
        <is>
          <t>COP 12</t>
        </is>
      </c>
      <c r="B188" s="444" t="inlineStr">
        <is>
          <t>DEMONTARE CABLU DE TELECOM DE PE ZID</t>
        </is>
      </c>
      <c r="C188" s="23">
        <f>SUM(D188:X188)</f>
        <v/>
      </c>
      <c r="D188" s="373" t="n"/>
      <c r="E188" s="88" t="n"/>
      <c r="F188" s="88" t="n"/>
      <c r="G188" s="92" t="n"/>
      <c r="H188" s="253" t="n"/>
      <c r="I188" s="92" t="n"/>
      <c r="J188" s="92" t="n"/>
      <c r="K188" s="92" t="n"/>
      <c r="L188" s="92" t="n"/>
      <c r="M188" s="253" t="n"/>
      <c r="N188" s="88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367" t="n"/>
    </row>
    <row r="189" ht="16.5" customHeight="1" s="105" thickBot="1">
      <c r="A189" s="21" t="inlineStr">
        <is>
          <t>COP 13</t>
        </is>
      </c>
      <c r="B189" s="444" t="inlineStr">
        <is>
          <t>DEMONTARE CABLU DE TELECOM. DE PE STALPI (MANOPERA DE DEMONTARE)</t>
        </is>
      </c>
      <c r="C189" s="23">
        <f>SUM(D189:X189)</f>
        <v/>
      </c>
      <c r="D189" s="373" t="n"/>
      <c r="E189" s="88" t="n"/>
      <c r="F189" s="88" t="n"/>
      <c r="G189" s="92" t="n"/>
      <c r="H189" s="253" t="n"/>
      <c r="I189" s="92" t="n"/>
      <c r="J189" s="92" t="n"/>
      <c r="K189" s="92" t="n"/>
      <c r="L189" s="92" t="n"/>
      <c r="M189" s="253" t="n"/>
      <c r="N189" s="88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367" t="n"/>
    </row>
    <row r="190" ht="16.5" customHeight="1" s="105" thickBot="1">
      <c r="A190" s="21" t="inlineStr">
        <is>
          <t>COP 14</t>
        </is>
      </c>
      <c r="B190" s="444" t="inlineStr">
        <is>
          <t>DEMONTARE CIRC. TC. SI CABLURI DE OTEL INST. AERIAN PE STALPI: SARMA OL ZN SAU CU</t>
        </is>
      </c>
      <c r="C190" s="23">
        <f>SUM(D190:X190)</f>
        <v/>
      </c>
      <c r="D190" s="373" t="n"/>
      <c r="E190" s="88" t="n"/>
      <c r="F190" s="88" t="n"/>
      <c r="G190" s="92" t="n"/>
      <c r="H190" s="253" t="n"/>
      <c r="I190" s="92" t="n"/>
      <c r="J190" s="92" t="n"/>
      <c r="K190" s="92" t="n"/>
      <c r="L190" s="92" t="n"/>
      <c r="M190" s="253" t="n"/>
      <c r="N190" s="88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367" t="n"/>
    </row>
    <row r="191" ht="16.5" customHeight="1" s="105" thickBot="1">
      <c r="A191" s="21" t="inlineStr">
        <is>
          <t>COP 15</t>
        </is>
      </c>
      <c r="B191" s="444" t="inlineStr">
        <is>
          <t>DEMONTARE STALP DE LEMN (INCLUSIV PROPTA SI/SAU ANCORAJ)</t>
        </is>
      </c>
      <c r="C191" s="23">
        <f>SUM(D191:X191)</f>
        <v/>
      </c>
      <c r="D191" s="373" t="n"/>
      <c r="E191" s="88" t="n"/>
      <c r="F191" s="88" t="n"/>
      <c r="G191" s="92" t="n"/>
      <c r="H191" s="253" t="n"/>
      <c r="I191" s="92" t="n"/>
      <c r="J191" s="92" t="n"/>
      <c r="K191" s="92" t="n"/>
      <c r="L191" s="92" t="n"/>
      <c r="M191" s="253" t="n"/>
      <c r="N191" s="88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367" t="n"/>
    </row>
    <row r="192" ht="16.5" customHeight="1" s="105" thickBot="1">
      <c r="A192" s="21" t="inlineStr">
        <is>
          <t>COP 16</t>
        </is>
      </c>
      <c r="B192" s="444" t="inlineStr">
        <is>
          <t>DEMONTARE  TRAVERSA LEMN  SI MAT. AUX.</t>
        </is>
      </c>
      <c r="C192" s="23">
        <f>SUM(D192:X192)</f>
        <v/>
      </c>
      <c r="D192" s="373" t="n"/>
      <c r="E192" s="88" t="n"/>
      <c r="F192" s="88" t="n"/>
      <c r="G192" s="92" t="n"/>
      <c r="H192" s="253" t="n"/>
      <c r="I192" s="92" t="n"/>
      <c r="J192" s="92" t="n"/>
      <c r="K192" s="92" t="n"/>
      <c r="L192" s="92" t="n"/>
      <c r="M192" s="253" t="n"/>
      <c r="N192" s="88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367" t="n"/>
    </row>
    <row r="193" ht="16.5" customHeight="1" s="105" thickBot="1">
      <c r="A193" s="21" t="inlineStr">
        <is>
          <t>COP 17</t>
        </is>
      </c>
      <c r="B193" s="444" t="inlineStr">
        <is>
          <t>DEMONTARE CUTIE TERMINALA</t>
        </is>
      </c>
      <c r="C193" s="23">
        <f>SUM(D193:X193)</f>
        <v/>
      </c>
      <c r="D193" s="373" t="n"/>
      <c r="E193" s="88" t="n"/>
      <c r="F193" s="88" t="n"/>
      <c r="G193" s="92" t="n"/>
      <c r="H193" s="253" t="n"/>
      <c r="I193" s="92" t="n"/>
      <c r="J193" s="92" t="n"/>
      <c r="K193" s="92" t="n"/>
      <c r="L193" s="92" t="n"/>
      <c r="M193" s="253" t="n"/>
      <c r="N193" s="88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367" t="n"/>
    </row>
    <row r="194" ht="16.5" customHeight="1" s="105" thickBot="1">
      <c r="A194" s="21" t="inlineStr">
        <is>
          <t>COP 18</t>
        </is>
      </c>
      <c r="B194" s="444" t="inlineStr">
        <is>
          <t>DEMONTARE APARATOARE 'U' DE CABLU</t>
        </is>
      </c>
      <c r="C194" s="23">
        <f>SUM(D194:X194)</f>
        <v/>
      </c>
      <c r="D194" s="373" t="n"/>
      <c r="E194" s="88" t="n"/>
      <c r="F194" s="88" t="n"/>
      <c r="G194" s="92" t="n"/>
      <c r="H194" s="253" t="n"/>
      <c r="I194" s="92" t="n"/>
      <c r="J194" s="92" t="n"/>
      <c r="K194" s="92" t="n"/>
      <c r="L194" s="92" t="n"/>
      <c r="M194" s="253" t="n"/>
      <c r="N194" s="88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367" t="n"/>
    </row>
    <row r="195" ht="29.25" customHeight="1" s="105" thickBot="1">
      <c r="A195" s="21" t="inlineStr">
        <is>
          <t>COP 20</t>
        </is>
      </c>
      <c r="B195" s="444" t="inlineStr">
        <is>
          <t>DEMONTARE CU UTILAJ CABLU DE TELECOM DIN CONDUCTE AVAND GREUTATEA CUPRINSA INTRE 2.61-12KG/M (MANOPERA DE DEMONTARE)</t>
        </is>
      </c>
      <c r="C195" s="23">
        <f>SUM(D195:X195)</f>
        <v/>
      </c>
      <c r="D195" s="373" t="n"/>
      <c r="E195" s="88" t="n"/>
      <c r="F195" s="88" t="n"/>
      <c r="G195" s="92" t="n"/>
      <c r="H195" s="253" t="n"/>
      <c r="I195" s="92" t="n"/>
      <c r="J195" s="92" t="n"/>
      <c r="K195" s="92" t="n"/>
      <c r="L195" s="92" t="n"/>
      <c r="M195" s="253" t="n"/>
      <c r="N195" s="88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367" t="n"/>
    </row>
    <row r="196" ht="16.5" customHeight="1" s="105" thickBot="1">
      <c r="A196" s="21" t="inlineStr">
        <is>
          <t>COP 21</t>
        </is>
      </c>
      <c r="B196" s="494" t="inlineStr">
        <is>
          <t xml:space="preserve">Vidanjare camine </t>
        </is>
      </c>
      <c r="C196" s="23">
        <f>SUM(D196:X196)</f>
        <v/>
      </c>
      <c r="D196" s="373" t="n"/>
      <c r="E196" s="88" t="n"/>
      <c r="F196" s="88" t="n"/>
      <c r="G196" s="92" t="n"/>
      <c r="H196" s="253" t="n"/>
      <c r="I196" s="92" t="n"/>
      <c r="J196" s="92" t="n"/>
      <c r="K196" s="92" t="n"/>
      <c r="L196" s="92" t="n"/>
      <c r="M196" s="253" t="n"/>
      <c r="N196" s="88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367" t="n"/>
    </row>
    <row r="197" ht="16.5" customHeight="1" s="105" thickBot="1">
      <c r="A197" s="21" t="inlineStr">
        <is>
          <t>COP 23</t>
        </is>
      </c>
      <c r="B197" s="494" t="inlineStr">
        <is>
          <t>Asistenta Tehnica (echipa 2 tehnicieni)</t>
        </is>
      </c>
      <c r="C197" s="23" t="n">
        <v>0</v>
      </c>
      <c r="D197" s="374" t="n"/>
      <c r="E197" s="147" t="n"/>
      <c r="F197" s="147" t="n"/>
      <c r="G197" s="125" t="n"/>
      <c r="H197" s="125" t="n"/>
      <c r="I197" s="125" t="n"/>
      <c r="J197" s="125" t="n"/>
      <c r="K197" s="253" t="n"/>
      <c r="L197" s="253" t="n"/>
      <c r="M197" s="253" t="n"/>
      <c r="N197" s="88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367" t="n"/>
    </row>
    <row r="198" ht="16.5" customHeight="1" s="105" thickBot="1">
      <c r="A198" s="21" t="inlineStr">
        <is>
          <t>COP 24</t>
        </is>
      </c>
      <c r="B198" s="494" t="inlineStr">
        <is>
          <t>INCHIRIERE buldozer</t>
        </is>
      </c>
      <c r="C198" s="23">
        <f>SUM(D198:X198)</f>
        <v/>
      </c>
      <c r="D198" s="375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392" t="n"/>
      <c r="N198" s="88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367" t="n"/>
    </row>
    <row r="199" ht="19.5" customHeight="1" s="105" thickBot="1">
      <c r="A199" s="21" t="inlineStr">
        <is>
          <t>COP 26</t>
        </is>
      </c>
      <c r="B199" s="494" t="inlineStr">
        <is>
          <t>Inchiriere TIR cu ora ( pentru perioada de stationare pana la incarcarea completa)</t>
        </is>
      </c>
      <c r="C199" s="23">
        <f>SUM(D199:X199)</f>
        <v/>
      </c>
      <c r="D199" s="376" t="n"/>
      <c r="E199" s="377" t="n"/>
      <c r="F199" s="377" t="n"/>
      <c r="G199" s="377" t="n"/>
      <c r="H199" s="377" t="n"/>
      <c r="I199" s="377" t="n"/>
      <c r="J199" s="377" t="n"/>
      <c r="K199" s="377" t="n"/>
      <c r="L199" s="377" t="n"/>
      <c r="M199" s="377" t="n"/>
      <c r="N199" s="253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367" t="n"/>
    </row>
    <row r="200" ht="29.25" customHeight="1" s="105" thickBot="1">
      <c r="A200" s="21" t="inlineStr">
        <is>
          <t>COP 27</t>
        </is>
      </c>
      <c r="B200" s="494" t="inlineStr">
        <is>
          <t>DEMONTARE CABLU DE TELECOM DE PE STALPI SI CABLU DE OTEL INSTALAT AERIAN: SARMA OL ZN SAU CU (MANOPERA DE DEMONTARE)</t>
        </is>
      </c>
      <c r="C200" s="23">
        <f>SUM(D200:X200)</f>
        <v/>
      </c>
      <c r="D200" s="379" t="n"/>
      <c r="E200" s="148" t="n"/>
      <c r="F200" s="148" t="n"/>
      <c r="G200" s="253" t="n"/>
      <c r="H200" s="253" t="n"/>
      <c r="I200" s="253" t="n"/>
      <c r="J200" s="253" t="n"/>
      <c r="K200" s="92" t="n"/>
      <c r="L200" s="92" t="n"/>
      <c r="M200" s="92" t="n"/>
      <c r="N200" s="253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367" t="n"/>
    </row>
    <row r="201" ht="29.25" customHeight="1" s="105" thickBot="1">
      <c r="A201" s="21" t="inlineStr">
        <is>
          <t>COP 28</t>
        </is>
      </c>
      <c r="B201" s="494" t="inlineStr">
        <is>
          <t>DEMONTARE CABLU DE TELECOM DE PE STALPI SI CIRC. BRIDA INSTALATE AERIAN PE STALPI (MANOPERA DE DEMONTARE)</t>
        </is>
      </c>
      <c r="C201" s="23">
        <f>SUM(D201:X201)</f>
        <v/>
      </c>
      <c r="D201" s="373" t="n"/>
      <c r="E201" s="88" t="n"/>
      <c r="F201" s="88" t="n"/>
      <c r="G201" s="253" t="n"/>
      <c r="H201" s="253" t="n"/>
      <c r="I201" s="253" t="n"/>
      <c r="J201" s="253" t="n"/>
      <c r="K201" s="92" t="n"/>
      <c r="L201" s="92" t="n"/>
      <c r="M201" s="92" t="n"/>
      <c r="N201" s="253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367" t="n"/>
    </row>
    <row r="202" ht="43.5" customHeight="1" s="105" thickBot="1">
      <c r="A202" s="21" t="inlineStr">
        <is>
          <t>COP 29</t>
        </is>
      </c>
      <c r="B202" s="494" t="inlineStr">
        <is>
          <t>DEMONTARE CABLU DE TELECOM (AUTOPURTAT SAU PE CABLU OTEL-STREANG) DE PE STALPI, CABLU DE OTEL-STERANG DE PE STALPI SI CIRCUITE BRIDA  INSTALATE AERIAN PE STALPI (MANOPERA DE DEMONTARE)</t>
        </is>
      </c>
      <c r="C202" s="23">
        <f>SUM(D202:X202)</f>
        <v/>
      </c>
      <c r="D202" s="85" t="n"/>
      <c r="E202" s="254" t="n"/>
      <c r="F202" s="254" t="n"/>
      <c r="G202" s="254" t="n"/>
      <c r="H202" s="254" t="n"/>
      <c r="I202" s="254" t="n"/>
      <c r="J202" s="254" t="n"/>
      <c r="K202" s="93" t="n"/>
      <c r="L202" s="93" t="n"/>
      <c r="M202" s="93" t="n"/>
      <c r="N202" s="254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368" t="n"/>
    </row>
  </sheetData>
  <mergeCells count="2">
    <mergeCell ref="N18:O18"/>
    <mergeCell ref="N3:Q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9"/>
  <sheetViews>
    <sheetView zoomScale="70" zoomScaleNormal="70" workbookViewId="0">
      <selection activeCell="I227" sqref="I227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5703125" customWidth="1" style="105" min="11" max="11"/>
    <col width="14.42578125" customWidth="1" style="105" min="13" max="13"/>
    <col width="26.85546875" customWidth="1" style="105" min="14" max="14"/>
    <col width="14.7109375" customWidth="1" style="105" min="15" max="15"/>
    <col width="10.42578125" customWidth="1" style="105" min="17" max="17"/>
  </cols>
  <sheetData>
    <row r="1" ht="24" customFormat="1" customHeight="1" s="106" thickBot="1">
      <c r="B1" s="387" t="n"/>
      <c r="M1" s="86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46328</v>
      </c>
      <c r="E2" s="5" t="n">
        <v>46329</v>
      </c>
      <c r="F2" s="5" t="n">
        <v>46330</v>
      </c>
      <c r="G2" s="5" t="n">
        <v>46331</v>
      </c>
      <c r="H2" s="5" t="n">
        <v>46332</v>
      </c>
      <c r="I2" s="5" t="n">
        <v>46333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6.5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n"/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9.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212" t="inlineStr">
        <is>
          <t xml:space="preserve">TOTAL   ml /   zi </t>
        </is>
      </c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106" t="n"/>
      <c r="Q30" s="106" t="n"/>
      <c r="R30" s="106" t="n"/>
      <c r="S30" s="106" t="n"/>
      <c r="T30" s="106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SUM(O29+P29+Q29+R29+S29)/ N26</f>
        <v/>
      </c>
      <c r="P31" s="217" t="n"/>
      <c r="Q31" s="392" t="n"/>
      <c r="T31" s="222" t="n"/>
      <c r="U31" s="106" t="n"/>
      <c r="V31" s="106" t="n"/>
      <c r="W31" s="106" t="n"/>
      <c r="X31" s="384" t="n"/>
      <c r="Y31" s="98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127" t="n"/>
      <c r="J33" s="99" t="n"/>
      <c r="K33" s="98" t="n"/>
      <c r="N33" s="214" t="n"/>
      <c r="O33" s="214" t="n"/>
      <c r="P33" s="216" t="n"/>
      <c r="Q33" s="216" t="n"/>
      <c r="R33" s="216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C34" s="127" t="n"/>
      <c r="J34" s="384" t="n"/>
      <c r="K34" s="98" t="n"/>
      <c r="N34" s="220" t="inlineStr">
        <is>
          <t xml:space="preserve">Observatii :  </t>
        </is>
      </c>
      <c r="O34" s="384" t="n"/>
    </row>
    <row r="35" ht="18.75" customHeight="1" s="105">
      <c r="C35" s="127" t="n"/>
      <c r="J35" s="384" t="n"/>
      <c r="K35" s="98" t="n"/>
      <c r="N35" s="384" t="n"/>
    </row>
    <row r="36" ht="19.5" customHeight="1" s="105" thickBot="1">
      <c r="C36" s="127" t="n"/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355" t="n"/>
      <c r="F37" s="266" t="n"/>
      <c r="G37" s="355" t="n"/>
      <c r="N37" s="390" t="n"/>
    </row>
    <row r="38" ht="19.5" customHeight="1" s="105" thickBot="1">
      <c r="B38" s="449" t="n"/>
      <c r="C38" s="20" t="n"/>
      <c r="D38" s="80" t="n"/>
      <c r="E38" s="102" t="n"/>
      <c r="F38" s="392" t="n"/>
      <c r="G38" s="392" t="n"/>
      <c r="H38" s="392" t="n"/>
      <c r="I38" s="387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6" t="n">
        <v>0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V39" s="26" t="n">
        <v>0</v>
      </c>
      <c r="W39" s="26" t="n">
        <v>0</v>
      </c>
      <c r="X39" s="27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253" t="n">
        <v>0</v>
      </c>
      <c r="H40" s="253" t="n">
        <v>0</v>
      </c>
      <c r="I40" s="253" t="n">
        <v>0</v>
      </c>
      <c r="J40" s="253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2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253" t="n">
        <v>0</v>
      </c>
      <c r="H41" s="253" t="n">
        <v>0</v>
      </c>
      <c r="I41" s="253" t="n">
        <v>0</v>
      </c>
      <c r="J41" s="253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2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253" t="n">
        <v>0</v>
      </c>
      <c r="H42" s="253" t="n">
        <v>0</v>
      </c>
      <c r="I42" s="253" t="n">
        <v>0</v>
      </c>
      <c r="J42" s="253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2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253" t="n">
        <v>0</v>
      </c>
      <c r="H43" s="253" t="n">
        <v>0</v>
      </c>
      <c r="I43" s="253" t="n">
        <v>0</v>
      </c>
      <c r="J43" s="253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2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253" t="n">
        <v>0</v>
      </c>
      <c r="H44" s="253" t="n">
        <v>0</v>
      </c>
      <c r="I44" s="253" t="n">
        <v>0</v>
      </c>
      <c r="J44" s="84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2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253" t="n">
        <v>0</v>
      </c>
      <c r="H45" s="253" t="n">
        <v>0</v>
      </c>
      <c r="I45" s="253" t="n">
        <v>0</v>
      </c>
      <c r="J45" s="253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2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253" t="n">
        <v>0</v>
      </c>
      <c r="H46" s="253" t="n">
        <v>0</v>
      </c>
      <c r="I46" s="253" t="n">
        <v>0</v>
      </c>
      <c r="J46" s="253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2" t="n">
        <v>0</v>
      </c>
    </row>
    <row r="47" ht="15.6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253" t="n">
        <v>0</v>
      </c>
      <c r="H47" s="253" t="n">
        <v>0</v>
      </c>
      <c r="I47" s="253" t="n">
        <v>0</v>
      </c>
      <c r="J47" s="253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2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106" t="n">
        <v>0</v>
      </c>
      <c r="E48" s="253" t="n">
        <v>0</v>
      </c>
      <c r="F48" s="253" t="n">
        <v>0</v>
      </c>
      <c r="G48" s="253" t="n">
        <v>0</v>
      </c>
      <c r="H48" s="253" t="n">
        <v>0</v>
      </c>
      <c r="I48" s="253" t="n">
        <v>0</v>
      </c>
      <c r="J48" s="253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2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253" t="n">
        <v>0</v>
      </c>
      <c r="H49" s="253" t="n">
        <v>0</v>
      </c>
      <c r="I49" s="253" t="n">
        <v>0</v>
      </c>
      <c r="J49" s="253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2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253" t="n">
        <v>0</v>
      </c>
      <c r="H50" s="253" t="n">
        <v>0</v>
      </c>
      <c r="I50" s="253" t="n">
        <v>0</v>
      </c>
      <c r="J50" s="253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2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83" t="n">
        <v>0</v>
      </c>
      <c r="E51" s="253" t="n">
        <v>0</v>
      </c>
      <c r="F51" s="253" t="n">
        <v>0</v>
      </c>
      <c r="G51" s="253" t="n">
        <v>0</v>
      </c>
      <c r="H51" s="253" t="n">
        <v>0</v>
      </c>
      <c r="I51" s="253" t="n">
        <v>0</v>
      </c>
      <c r="J51" s="253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2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253" t="n">
        <v>0</v>
      </c>
      <c r="H52" s="253" t="n">
        <v>0</v>
      </c>
      <c r="I52" s="253" t="n">
        <v>0</v>
      </c>
      <c r="J52" s="253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2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253" t="n">
        <v>0</v>
      </c>
      <c r="H53" s="253" t="n">
        <v>0</v>
      </c>
      <c r="I53" s="253" t="n">
        <v>0</v>
      </c>
      <c r="J53" s="253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2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253" t="n">
        <v>0</v>
      </c>
      <c r="H54" s="253" t="n">
        <v>0</v>
      </c>
      <c r="I54" s="253" t="n">
        <v>0</v>
      </c>
      <c r="J54" s="253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2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253" t="n">
        <v>0</v>
      </c>
      <c r="H55" s="253" t="n">
        <v>0</v>
      </c>
      <c r="I55" s="253" t="n">
        <v>0</v>
      </c>
      <c r="J55" s="253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2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253" t="n">
        <v>0</v>
      </c>
      <c r="H56" s="253" t="n">
        <v>0</v>
      </c>
      <c r="I56" s="253" t="n">
        <v>0</v>
      </c>
      <c r="J56" s="253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2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253" t="n">
        <v>0</v>
      </c>
      <c r="H57" s="253" t="n">
        <v>0</v>
      </c>
      <c r="I57" s="253" t="n">
        <v>0</v>
      </c>
      <c r="J57" s="253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2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253" t="n">
        <v>0</v>
      </c>
      <c r="H58" s="253" t="n">
        <v>0</v>
      </c>
      <c r="I58" s="253" t="n">
        <v>0</v>
      </c>
      <c r="J58" s="253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2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253" t="n">
        <v>0</v>
      </c>
      <c r="H59" s="253" t="n">
        <v>0</v>
      </c>
      <c r="I59" s="253" t="n">
        <v>0</v>
      </c>
      <c r="J59" s="148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2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253" t="n">
        <v>0</v>
      </c>
      <c r="H60" s="253" t="n">
        <v>0</v>
      </c>
      <c r="I60" s="253" t="n">
        <v>0</v>
      </c>
      <c r="J60" s="253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2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253" t="n">
        <v>0</v>
      </c>
      <c r="H61" s="253" t="n">
        <v>0</v>
      </c>
      <c r="I61" s="253" t="n">
        <v>0</v>
      </c>
      <c r="J61" s="253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2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253" t="n">
        <v>0</v>
      </c>
      <c r="H62" s="253" t="n">
        <v>0</v>
      </c>
      <c r="I62" s="253" t="n">
        <v>0</v>
      </c>
      <c r="J62" s="253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2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254" t="n">
        <v>0</v>
      </c>
      <c r="H63" s="254" t="n">
        <v>0</v>
      </c>
      <c r="I63" s="254" t="n">
        <v>0</v>
      </c>
      <c r="J63" s="254" t="n">
        <v>0</v>
      </c>
      <c r="K63" s="31" t="n">
        <v>0</v>
      </c>
      <c r="L63" s="31" t="n">
        <v>0</v>
      </c>
      <c r="M63" s="31" t="n">
        <v>0</v>
      </c>
      <c r="N63" s="31" t="n">
        <v>0</v>
      </c>
      <c r="O63" s="31" t="n">
        <v>0</v>
      </c>
      <c r="P63" s="31" t="n">
        <v>0</v>
      </c>
      <c r="Q63" s="31" t="n">
        <v>0</v>
      </c>
      <c r="R63" s="31" t="n">
        <v>0</v>
      </c>
      <c r="S63" s="31" t="n">
        <v>0</v>
      </c>
      <c r="T63" s="31" t="n">
        <v>0</v>
      </c>
      <c r="U63" s="31" t="n">
        <v>0</v>
      </c>
      <c r="V63" s="31" t="n">
        <v>0</v>
      </c>
      <c r="W63" s="31" t="n">
        <v>0</v>
      </c>
      <c r="X63" s="32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  <c r="D68" s="193" t="n"/>
    </row>
    <row r="69" ht="15.75" customHeight="1" s="105" thickBot="1"/>
    <row r="70" ht="19.5" customHeight="1" s="105" thickBot="1">
      <c r="B70" s="452" t="inlineStr">
        <is>
          <t>MARTI</t>
        </is>
      </c>
      <c r="C70" s="34">
        <f>SUM(E2)</f>
        <v/>
      </c>
      <c r="F70" s="392" t="n"/>
      <c r="M70" s="387" t="n"/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252" t="n">
        <v>0</v>
      </c>
      <c r="H71" s="252" t="n">
        <v>0</v>
      </c>
      <c r="I71" s="252" t="n">
        <v>0</v>
      </c>
      <c r="J71" s="252" t="n">
        <v>0</v>
      </c>
      <c r="K71" s="26" t="n">
        <v>0</v>
      </c>
      <c r="L71" s="26" t="n">
        <v>0</v>
      </c>
      <c r="M71" s="25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253" t="n">
        <v>0</v>
      </c>
      <c r="H72" s="253" t="n">
        <v>0</v>
      </c>
      <c r="I72" s="253" t="n">
        <v>0</v>
      </c>
      <c r="J72" s="253" t="n">
        <v>0</v>
      </c>
      <c r="K72" s="11" t="n">
        <v>0</v>
      </c>
      <c r="L72" s="11" t="n">
        <v>0</v>
      </c>
      <c r="M72" s="28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253" t="n">
        <v>0</v>
      </c>
      <c r="H73" s="253" t="n">
        <v>0</v>
      </c>
      <c r="I73" s="253" t="n">
        <v>0</v>
      </c>
      <c r="J73" s="253" t="n">
        <v>0</v>
      </c>
      <c r="K73" s="11" t="n">
        <v>0</v>
      </c>
      <c r="L73" s="11" t="n">
        <v>0</v>
      </c>
      <c r="M73" s="28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253" t="n">
        <v>0</v>
      </c>
      <c r="H74" s="253" t="n">
        <v>0</v>
      </c>
      <c r="I74" s="253" t="n">
        <v>0</v>
      </c>
      <c r="J74" s="253" t="n">
        <v>0</v>
      </c>
      <c r="K74" s="11" t="n">
        <v>0</v>
      </c>
      <c r="L74" s="11" t="n">
        <v>0</v>
      </c>
      <c r="M74" s="28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253" t="n">
        <v>0</v>
      </c>
      <c r="H75" s="253" t="n">
        <v>0</v>
      </c>
      <c r="I75" s="253" t="n">
        <v>0</v>
      </c>
      <c r="J75" s="253" t="n">
        <v>0</v>
      </c>
      <c r="K75" s="11" t="n">
        <v>0</v>
      </c>
      <c r="L75" s="11" t="n">
        <v>0</v>
      </c>
      <c r="M75" s="28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253" t="n">
        <v>0</v>
      </c>
      <c r="H76" s="253" t="n">
        <v>0</v>
      </c>
      <c r="I76" s="253" t="n">
        <v>0</v>
      </c>
      <c r="J76" s="148" t="n">
        <v>0</v>
      </c>
      <c r="K76" s="11" t="n">
        <v>0</v>
      </c>
      <c r="L76" s="11" t="n">
        <v>0</v>
      </c>
      <c r="M76" s="28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253" t="n">
        <v>0</v>
      </c>
      <c r="H77" s="253" t="n">
        <v>0</v>
      </c>
      <c r="I77" s="253" t="n">
        <v>0</v>
      </c>
      <c r="J77" s="253" t="n">
        <v>0</v>
      </c>
      <c r="K77" s="11" t="n">
        <v>0</v>
      </c>
      <c r="L77" s="11" t="n">
        <v>0</v>
      </c>
      <c r="M77" s="28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253" t="n">
        <v>0</v>
      </c>
      <c r="H78" s="253" t="n">
        <v>0</v>
      </c>
      <c r="I78" s="253" t="n">
        <v>0</v>
      </c>
      <c r="J78" s="253" t="n">
        <v>0</v>
      </c>
      <c r="K78" s="11" t="n">
        <v>0</v>
      </c>
      <c r="L78" s="11" t="n">
        <v>0</v>
      </c>
      <c r="M78" s="28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253" t="n">
        <v>0</v>
      </c>
      <c r="H79" s="253" t="n">
        <v>0</v>
      </c>
      <c r="I79" s="253" t="n">
        <v>0</v>
      </c>
      <c r="J79" s="253" t="n">
        <v>0</v>
      </c>
      <c r="K79" s="11" t="n">
        <v>0</v>
      </c>
      <c r="L79" s="11" t="n">
        <v>0</v>
      </c>
      <c r="M79" s="28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6.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253" t="n">
        <v>0</v>
      </c>
      <c r="H80" s="253" t="n">
        <v>0</v>
      </c>
      <c r="I80" s="253" t="n">
        <v>0</v>
      </c>
      <c r="J80" s="253" t="n">
        <v>0</v>
      </c>
      <c r="K80" s="11" t="n">
        <v>0</v>
      </c>
      <c r="L80" s="11" t="n">
        <v>0</v>
      </c>
      <c r="M80" s="28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253" t="n">
        <v>0</v>
      </c>
      <c r="H81" s="253" t="n">
        <v>0</v>
      </c>
      <c r="I81" s="253" t="n">
        <v>0</v>
      </c>
      <c r="J81" s="253" t="n">
        <v>0</v>
      </c>
      <c r="K81" s="11" t="n">
        <v>0</v>
      </c>
      <c r="L81" s="11" t="n">
        <v>0</v>
      </c>
      <c r="M81" s="28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253" t="n">
        <v>0</v>
      </c>
      <c r="H82" s="253" t="n">
        <v>0</v>
      </c>
      <c r="I82" s="253" t="n">
        <v>0</v>
      </c>
      <c r="J82" s="253" t="n">
        <v>0</v>
      </c>
      <c r="K82" s="11" t="n">
        <v>0</v>
      </c>
      <c r="L82" s="11" t="n">
        <v>0</v>
      </c>
      <c r="M82" s="28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5.6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253" t="n">
        <v>0</v>
      </c>
      <c r="H83" s="253" t="n">
        <v>0</v>
      </c>
      <c r="I83" s="253" t="n">
        <v>0</v>
      </c>
      <c r="J83" s="253" t="n">
        <v>0</v>
      </c>
      <c r="K83" s="11" t="n">
        <v>0</v>
      </c>
      <c r="L83" s="11" t="n">
        <v>0</v>
      </c>
      <c r="M83" s="28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253" t="n">
        <v>0</v>
      </c>
      <c r="H84" s="253" t="n">
        <v>0</v>
      </c>
      <c r="I84" s="253" t="n">
        <v>0</v>
      </c>
      <c r="J84" s="253" t="n">
        <v>0</v>
      </c>
      <c r="K84" s="11" t="n">
        <v>0</v>
      </c>
      <c r="L84" s="11" t="n">
        <v>0</v>
      </c>
      <c r="M84" s="28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253" t="n">
        <v>0</v>
      </c>
      <c r="H85" s="253" t="n">
        <v>0</v>
      </c>
      <c r="I85" s="253" t="n">
        <v>0</v>
      </c>
      <c r="J85" s="253" t="n">
        <v>0</v>
      </c>
      <c r="K85" s="11" t="n">
        <v>0</v>
      </c>
      <c r="L85" s="11" t="n">
        <v>0</v>
      </c>
      <c r="M85" s="28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4.6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253" t="n">
        <v>0</v>
      </c>
      <c r="H86" s="253" t="n">
        <v>0</v>
      </c>
      <c r="I86" s="253" t="n">
        <v>0</v>
      </c>
      <c r="J86" s="253" t="n">
        <v>0</v>
      </c>
      <c r="K86" s="11" t="n">
        <v>0</v>
      </c>
      <c r="L86" s="11" t="n">
        <v>0</v>
      </c>
      <c r="M86" s="28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253" t="n">
        <v>0</v>
      </c>
      <c r="H87" s="253" t="n">
        <v>0</v>
      </c>
      <c r="I87" s="253" t="n">
        <v>0</v>
      </c>
      <c r="J87" s="253" t="n">
        <v>0</v>
      </c>
      <c r="K87" s="11" t="n">
        <v>0</v>
      </c>
      <c r="L87" s="11" t="n">
        <v>0</v>
      </c>
      <c r="M87" s="28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16.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253" t="n">
        <v>0</v>
      </c>
      <c r="H88" s="253" t="n">
        <v>0</v>
      </c>
      <c r="I88" s="253" t="n">
        <v>0</v>
      </c>
      <c r="J88" s="253" t="n">
        <v>0</v>
      </c>
      <c r="K88" s="11" t="n">
        <v>0</v>
      </c>
      <c r="L88" s="11" t="n">
        <v>0</v>
      </c>
      <c r="M88" s="28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253" t="n">
        <v>0</v>
      </c>
      <c r="H89" s="253" t="n">
        <v>0</v>
      </c>
      <c r="I89" s="253" t="n">
        <v>0</v>
      </c>
      <c r="J89" s="253" t="n">
        <v>0</v>
      </c>
      <c r="K89" s="11" t="n">
        <v>0</v>
      </c>
      <c r="L89" s="11" t="n">
        <v>0</v>
      </c>
      <c r="M89" s="28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5.6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253" t="n">
        <v>0</v>
      </c>
      <c r="H90" s="253" t="n">
        <v>0</v>
      </c>
      <c r="I90" s="253" t="n">
        <v>0</v>
      </c>
      <c r="J90" s="253" t="n">
        <v>0</v>
      </c>
      <c r="K90" s="11" t="n">
        <v>0</v>
      </c>
      <c r="L90" s="11" t="n">
        <v>0</v>
      </c>
      <c r="M90" s="28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253" t="n">
        <v>0</v>
      </c>
      <c r="H91" s="253" t="n">
        <v>0</v>
      </c>
      <c r="I91" s="253" t="n">
        <v>0</v>
      </c>
      <c r="J91" s="84" t="n">
        <v>0</v>
      </c>
      <c r="K91" s="11" t="n">
        <v>0</v>
      </c>
      <c r="L91" s="11" t="n">
        <v>0</v>
      </c>
      <c r="M91" s="28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253" t="n">
        <v>0</v>
      </c>
      <c r="H92" s="253" t="n">
        <v>0</v>
      </c>
      <c r="I92" s="253" t="n">
        <v>0</v>
      </c>
      <c r="J92" s="253" t="n">
        <v>0</v>
      </c>
      <c r="K92" s="11" t="n">
        <v>0</v>
      </c>
      <c r="L92" s="11" t="n">
        <v>0</v>
      </c>
      <c r="M92" s="28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253" t="n">
        <v>0</v>
      </c>
      <c r="H93" s="253" t="n">
        <v>0</v>
      </c>
      <c r="I93" s="253" t="n">
        <v>0</v>
      </c>
      <c r="J93" s="253" t="n">
        <v>0</v>
      </c>
      <c r="K93" s="11" t="n">
        <v>0</v>
      </c>
      <c r="L93" s="11" t="n">
        <v>0</v>
      </c>
      <c r="M93" s="28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253" t="n">
        <v>0</v>
      </c>
      <c r="H94" s="253" t="n">
        <v>0</v>
      </c>
      <c r="I94" s="253" t="n">
        <v>0</v>
      </c>
      <c r="J94" s="253" t="n">
        <v>0</v>
      </c>
      <c r="K94" s="11" t="n">
        <v>0</v>
      </c>
      <c r="L94" s="11" t="n">
        <v>0</v>
      </c>
      <c r="M94" s="28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254" t="n">
        <v>0</v>
      </c>
      <c r="H95" s="254" t="n">
        <v>0</v>
      </c>
      <c r="I95" s="254" t="n">
        <v>0</v>
      </c>
      <c r="J95" s="254" t="n">
        <v>0</v>
      </c>
      <c r="K95" s="31" t="n">
        <v>0</v>
      </c>
      <c r="L95" s="31" t="n">
        <v>0</v>
      </c>
      <c r="M95" s="30" t="n">
        <v>0</v>
      </c>
      <c r="N95" s="31" t="n">
        <v>0</v>
      </c>
      <c r="O95" s="31" t="n">
        <v>0</v>
      </c>
      <c r="P95" s="31" t="n">
        <v>0</v>
      </c>
      <c r="Q95" s="31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  <c r="M96" s="106" t="n"/>
    </row>
    <row r="97" ht="15.75" customHeight="1" s="105">
      <c r="A97" s="267" t="n"/>
      <c r="B97" s="449" t="n"/>
      <c r="M97" s="106" t="n"/>
    </row>
    <row r="98" ht="18.75" customHeight="1" s="105">
      <c r="A98" s="267" t="n"/>
      <c r="B98" s="451" t="inlineStr">
        <is>
          <t xml:space="preserve">PERSOANE </t>
        </is>
      </c>
      <c r="D98" s="193" t="n"/>
      <c r="M98" s="106" t="n"/>
      <c r="AA98" s="35" t="n"/>
    </row>
    <row r="99" ht="18.75" customHeight="1" s="105">
      <c r="A99" s="267" t="n"/>
      <c r="B99" s="451" t="n"/>
      <c r="C99" s="451" t="n"/>
      <c r="D99" s="193" t="n"/>
      <c r="M99" s="106" t="n"/>
      <c r="AA99" s="35" t="n"/>
    </row>
    <row r="100" ht="18.75" customHeight="1" s="105">
      <c r="A100" s="267" t="n"/>
      <c r="B100" s="451" t="n"/>
      <c r="C100" s="451" t="n"/>
      <c r="D100" s="193" t="n"/>
      <c r="M100" s="106" t="n"/>
      <c r="AA100" s="35" t="n"/>
    </row>
    <row r="101" ht="15.75" customHeight="1" s="105" thickBot="1">
      <c r="E101" s="265" t="n"/>
      <c r="F101" s="355" t="n"/>
      <c r="G101" s="265" t="n"/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E102" s="127" t="n"/>
      <c r="F102" s="18" t="n"/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>
        <v>0</v>
      </c>
      <c r="E103" s="252" t="n">
        <v>0</v>
      </c>
      <c r="F103" s="252" t="n">
        <v>0</v>
      </c>
      <c r="G103" s="252" t="n">
        <v>0</v>
      </c>
      <c r="H103" s="252" t="n">
        <v>0</v>
      </c>
      <c r="I103" s="252" t="n">
        <v>0</v>
      </c>
      <c r="J103" s="252" t="n">
        <v>0</v>
      </c>
      <c r="K103" s="26" t="n">
        <v>0</v>
      </c>
      <c r="L103" s="26" t="n">
        <v>0</v>
      </c>
      <c r="M103" s="26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>
        <v>0</v>
      </c>
      <c r="E104" s="253" t="n">
        <v>0</v>
      </c>
      <c r="F104" s="253" t="n">
        <v>0</v>
      </c>
      <c r="G104" s="253" t="n">
        <v>0</v>
      </c>
      <c r="H104" s="253" t="n">
        <v>0</v>
      </c>
      <c r="I104" s="253" t="n">
        <v>0</v>
      </c>
      <c r="J104" s="253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2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253" t="n">
        <v>0</v>
      </c>
      <c r="H105" s="253" t="n">
        <v>0</v>
      </c>
      <c r="I105" s="253" t="n">
        <v>0</v>
      </c>
      <c r="J105" s="253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253" t="n">
        <v>0</v>
      </c>
      <c r="H106" s="253" t="n">
        <v>0</v>
      </c>
      <c r="I106" s="253" t="n">
        <v>0</v>
      </c>
      <c r="J106" s="253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253" t="n">
        <v>0</v>
      </c>
      <c r="H107" s="253" t="n">
        <v>0</v>
      </c>
      <c r="I107" s="253" t="n">
        <v>0</v>
      </c>
      <c r="J107" s="253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6.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253" t="n">
        <v>0</v>
      </c>
      <c r="H108" s="253" t="n">
        <v>0</v>
      </c>
      <c r="I108" s="253" t="n">
        <v>0</v>
      </c>
      <c r="J108" s="84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253" t="n">
        <v>0</v>
      </c>
      <c r="H109" s="253" t="n">
        <v>0</v>
      </c>
      <c r="I109" s="253" t="n">
        <v>0</v>
      </c>
      <c r="J109" s="253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253" t="n">
        <v>0</v>
      </c>
      <c r="H110" s="253" t="n">
        <v>0</v>
      </c>
      <c r="I110" s="253" t="n">
        <v>0</v>
      </c>
      <c r="J110" s="253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>
        <v>0</v>
      </c>
      <c r="E111" s="253" t="n">
        <v>0</v>
      </c>
      <c r="F111" s="106" t="n">
        <v>0</v>
      </c>
      <c r="G111" s="253" t="n">
        <v>0</v>
      </c>
      <c r="H111" s="253" t="n">
        <v>0</v>
      </c>
      <c r="I111" s="253" t="n">
        <v>0</v>
      </c>
      <c r="J111" s="253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253" t="n">
        <v>0</v>
      </c>
      <c r="H113" s="253" t="n">
        <v>0</v>
      </c>
      <c r="I113" s="253" t="n">
        <v>0</v>
      </c>
      <c r="J113" s="253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253" t="n">
        <v>0</v>
      </c>
      <c r="H114" s="253" t="n">
        <v>0</v>
      </c>
      <c r="I114" s="253" t="n">
        <v>0</v>
      </c>
      <c r="J114" s="253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253" t="n">
        <v>0</v>
      </c>
      <c r="H117" s="253" t="n">
        <v>0</v>
      </c>
      <c r="I117" s="253" t="n">
        <v>0</v>
      </c>
      <c r="J117" s="253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6.5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253" t="n">
        <v>0</v>
      </c>
      <c r="H118" s="253" t="n">
        <v>0</v>
      </c>
      <c r="I118" s="253" t="n">
        <v>0</v>
      </c>
      <c r="J118" s="253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253" t="n">
        <v>0</v>
      </c>
      <c r="H119" s="253" t="n">
        <v>0</v>
      </c>
      <c r="I119" s="253" t="n">
        <v>0</v>
      </c>
      <c r="J119" s="253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253" t="n">
        <v>0</v>
      </c>
      <c r="H121" s="253" t="n">
        <v>0</v>
      </c>
      <c r="I121" s="253" t="n">
        <v>0</v>
      </c>
      <c r="J121" s="253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253" t="n">
        <v>0</v>
      </c>
      <c r="H122" s="253" t="n">
        <v>0</v>
      </c>
      <c r="I122" s="253" t="n">
        <v>0</v>
      </c>
      <c r="J122" s="253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253" t="n">
        <v>0</v>
      </c>
      <c r="H123" s="253" t="n">
        <v>0</v>
      </c>
      <c r="I123" s="253" t="n">
        <v>0</v>
      </c>
      <c r="J123" s="84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253" t="n">
        <v>0</v>
      </c>
      <c r="H124" s="253" t="n">
        <v>0</v>
      </c>
      <c r="I124" s="253" t="n">
        <v>0</v>
      </c>
      <c r="J124" s="253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>
        <v>0</v>
      </c>
      <c r="E126" s="253" t="n">
        <v>0</v>
      </c>
      <c r="F126" s="253" t="n">
        <v>0</v>
      </c>
      <c r="G126" s="253" t="n">
        <v>0</v>
      </c>
      <c r="H126" s="253" t="n">
        <v>0</v>
      </c>
      <c r="I126" s="253" t="n">
        <v>0</v>
      </c>
      <c r="J126" s="253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>
        <v>0</v>
      </c>
      <c r="E127" s="254" t="n">
        <v>0</v>
      </c>
      <c r="F127" s="254" t="n">
        <v>0</v>
      </c>
      <c r="G127" s="254" t="n">
        <v>0</v>
      </c>
      <c r="H127" s="254" t="n">
        <v>0</v>
      </c>
      <c r="I127" s="254" t="n">
        <v>0</v>
      </c>
      <c r="J127" s="254" t="n">
        <v>0</v>
      </c>
      <c r="K127" s="31" t="n">
        <v>0</v>
      </c>
      <c r="L127" s="31" t="n">
        <v>0</v>
      </c>
      <c r="M127" s="31" t="n">
        <v>0</v>
      </c>
      <c r="N127" s="31" t="n">
        <v>0</v>
      </c>
      <c r="O127" s="31" t="n">
        <v>0</v>
      </c>
      <c r="P127" s="31" t="n">
        <v>0</v>
      </c>
      <c r="Q127" s="31" t="n">
        <v>0</v>
      </c>
      <c r="R127" s="31" t="n">
        <v>0</v>
      </c>
      <c r="S127" s="31" t="n">
        <v>0</v>
      </c>
      <c r="T127" s="31" t="n">
        <v>0</v>
      </c>
      <c r="U127" s="31" t="n">
        <v>0</v>
      </c>
      <c r="V127" s="31" t="n">
        <v>0</v>
      </c>
      <c r="W127" s="31" t="n">
        <v>0</v>
      </c>
      <c r="X127" s="32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93" t="n"/>
    </row>
    <row r="131" ht="18.75" customFormat="1" customHeight="1" s="35">
      <c r="A131" s="267" t="n"/>
      <c r="B131" s="451" t="n"/>
      <c r="C131" s="451" t="n"/>
      <c r="D131" s="193" t="n"/>
    </row>
    <row r="132" ht="18.75" customFormat="1" customHeight="1" s="35">
      <c r="A132" s="267" t="n"/>
      <c r="B132" s="451" t="n"/>
      <c r="C132" s="451" t="n"/>
      <c r="D132" s="193" t="n"/>
    </row>
    <row r="133" ht="15.75" customFormat="1" customHeight="1" s="35" thickBot="1">
      <c r="E133" s="106" t="n"/>
      <c r="F133" s="238" t="n"/>
      <c r="G133" s="243" t="n"/>
    </row>
    <row r="134" ht="21" customHeight="1" s="105" thickBot="1">
      <c r="B134" s="453" t="inlineStr">
        <is>
          <t>JOI</t>
        </is>
      </c>
      <c r="C134" s="34">
        <f>SUM(G2)</f>
        <v/>
      </c>
      <c r="E134" s="396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>
        <v>5</v>
      </c>
      <c r="E135" s="252" t="n">
        <v>0</v>
      </c>
      <c r="F135" s="252" t="n">
        <v>0</v>
      </c>
      <c r="G135" s="252" t="n">
        <v>0</v>
      </c>
      <c r="H135" s="252" t="n">
        <v>0</v>
      </c>
      <c r="I135" s="252" t="n">
        <v>0</v>
      </c>
      <c r="J135" s="252" t="n">
        <v>0</v>
      </c>
      <c r="K135" s="26" t="n">
        <v>0</v>
      </c>
      <c r="L135" s="252" t="n">
        <v>0</v>
      </c>
      <c r="M135" s="26" t="n">
        <v>0</v>
      </c>
      <c r="N135" s="26" t="n">
        <v>0</v>
      </c>
      <c r="O135" s="26" t="n">
        <v>0</v>
      </c>
      <c r="P135" s="26" t="n">
        <v>0</v>
      </c>
      <c r="Q135" s="26" t="n">
        <v>0</v>
      </c>
      <c r="R135" s="26" t="n">
        <v>0</v>
      </c>
      <c r="S135" s="26" t="n">
        <v>0</v>
      </c>
      <c r="T135" s="26" t="n">
        <v>0</v>
      </c>
      <c r="U135" s="26" t="n">
        <v>0</v>
      </c>
      <c r="V135" s="26" t="n">
        <v>0</v>
      </c>
      <c r="W135" s="26" t="n">
        <v>0</v>
      </c>
      <c r="X135" s="2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83" t="n">
        <v>3</v>
      </c>
      <c r="E136" s="253" t="n">
        <v>0</v>
      </c>
      <c r="F136" s="253" t="n">
        <v>0</v>
      </c>
      <c r="G136" s="253" t="n">
        <v>0</v>
      </c>
      <c r="H136" s="253" t="n">
        <v>0</v>
      </c>
      <c r="I136" s="253" t="n">
        <v>0</v>
      </c>
      <c r="J136" s="253" t="n">
        <v>0</v>
      </c>
      <c r="K136" s="11" t="n">
        <v>0</v>
      </c>
      <c r="L136" s="253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2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83" t="n">
        <v>0</v>
      </c>
      <c r="E137" s="253" t="n">
        <v>0</v>
      </c>
      <c r="F137" s="253" t="n">
        <v>0</v>
      </c>
      <c r="G137" s="253" t="n">
        <v>0</v>
      </c>
      <c r="H137" s="253" t="n">
        <v>0</v>
      </c>
      <c r="I137" s="253" t="n">
        <v>0</v>
      </c>
      <c r="J137" s="253" t="n">
        <v>0</v>
      </c>
      <c r="K137" s="11" t="n">
        <v>0</v>
      </c>
      <c r="L137" s="253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2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83" t="n">
        <v>0</v>
      </c>
      <c r="E138" s="253" t="n">
        <v>0</v>
      </c>
      <c r="F138" s="253" t="n">
        <v>0</v>
      </c>
      <c r="G138" s="253" t="n">
        <v>0</v>
      </c>
      <c r="H138" s="253" t="n">
        <v>0</v>
      </c>
      <c r="I138" s="253" t="n">
        <v>0</v>
      </c>
      <c r="J138" s="253" t="n">
        <v>0</v>
      </c>
      <c r="K138" s="11" t="n">
        <v>0</v>
      </c>
      <c r="L138" s="253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2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83" t="n">
        <v>0</v>
      </c>
      <c r="E139" s="253" t="n">
        <v>0</v>
      </c>
      <c r="F139" s="253" t="n">
        <v>0</v>
      </c>
      <c r="G139" s="253" t="n">
        <v>0</v>
      </c>
      <c r="H139" s="253" t="n">
        <v>0</v>
      </c>
      <c r="I139" s="253" t="n">
        <v>0</v>
      </c>
      <c r="J139" s="253" t="n">
        <v>0</v>
      </c>
      <c r="K139" s="11" t="n">
        <v>0</v>
      </c>
      <c r="L139" s="253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2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83" t="n">
        <v>35</v>
      </c>
      <c r="E140" s="253" t="n">
        <v>0</v>
      </c>
      <c r="F140" s="253" t="n">
        <v>0</v>
      </c>
      <c r="G140" s="253" t="n">
        <v>0</v>
      </c>
      <c r="H140" s="253" t="n">
        <v>0</v>
      </c>
      <c r="I140" s="253" t="n">
        <v>0</v>
      </c>
      <c r="J140" s="88" t="n">
        <v>0</v>
      </c>
      <c r="K140" s="81" t="n">
        <v>0</v>
      </c>
      <c r="L140" s="88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2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83" t="n">
        <v>80</v>
      </c>
      <c r="E141" s="253" t="n">
        <v>100</v>
      </c>
      <c r="F141" s="253" t="n">
        <v>60</v>
      </c>
      <c r="G141" s="253" t="n">
        <v>0</v>
      </c>
      <c r="H141" s="253" t="n">
        <v>0</v>
      </c>
      <c r="I141" s="253" t="n">
        <v>0</v>
      </c>
      <c r="J141" s="88" t="n">
        <v>0</v>
      </c>
      <c r="K141" s="28" t="n">
        <v>0</v>
      </c>
      <c r="L141" s="253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2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83" t="n">
        <v>0</v>
      </c>
      <c r="E142" s="253" t="n">
        <v>0</v>
      </c>
      <c r="F142" s="253" t="n">
        <v>0</v>
      </c>
      <c r="G142" s="253" t="n">
        <v>0</v>
      </c>
      <c r="H142" s="253" t="n">
        <v>0</v>
      </c>
      <c r="I142" s="253" t="n">
        <v>0</v>
      </c>
      <c r="J142" s="88" t="n">
        <v>0</v>
      </c>
      <c r="K142" s="28" t="n">
        <v>0</v>
      </c>
      <c r="L142" s="253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2" t="n">
        <v>0</v>
      </c>
    </row>
    <row r="143" ht="15.6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83" t="n">
        <v>0</v>
      </c>
      <c r="E143" s="253" t="n">
        <v>0</v>
      </c>
      <c r="F143" s="253" t="n">
        <v>0</v>
      </c>
      <c r="G143" s="253" t="n">
        <v>0</v>
      </c>
      <c r="H143" s="253" t="n">
        <v>0</v>
      </c>
      <c r="I143" s="253" t="n">
        <v>0</v>
      </c>
      <c r="J143" s="88" t="n">
        <v>0</v>
      </c>
      <c r="K143" s="28" t="n">
        <v>0</v>
      </c>
      <c r="L143" s="253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2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83" t="n">
        <v>1200</v>
      </c>
      <c r="E144" s="253" t="n">
        <v>360</v>
      </c>
      <c r="F144" s="253" t="n">
        <v>231</v>
      </c>
      <c r="G144" s="253" t="n">
        <v>0</v>
      </c>
      <c r="H144" s="253" t="n">
        <v>0</v>
      </c>
      <c r="I144" s="253" t="n">
        <v>0</v>
      </c>
      <c r="J144" s="88" t="n">
        <v>0</v>
      </c>
      <c r="K144" s="28" t="n">
        <v>0</v>
      </c>
      <c r="L144" s="253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2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83" t="n">
        <v>0</v>
      </c>
      <c r="E145" s="253" t="n">
        <v>0</v>
      </c>
      <c r="F145" s="253" t="n">
        <v>0</v>
      </c>
      <c r="G145" s="253" t="n">
        <v>0</v>
      </c>
      <c r="H145" s="253" t="n">
        <v>0</v>
      </c>
      <c r="I145" s="253" t="n">
        <v>0</v>
      </c>
      <c r="J145" s="88" t="n">
        <v>0</v>
      </c>
      <c r="K145" s="28" t="n">
        <v>0</v>
      </c>
      <c r="L145" s="253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2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83" t="n">
        <v>0</v>
      </c>
      <c r="E146" s="253" t="n">
        <v>0</v>
      </c>
      <c r="F146" s="253" t="n">
        <v>0</v>
      </c>
      <c r="G146" s="253" t="n">
        <v>0</v>
      </c>
      <c r="H146" s="253" t="n">
        <v>0</v>
      </c>
      <c r="I146" s="253" t="n">
        <v>0</v>
      </c>
      <c r="J146" s="88" t="n">
        <v>0</v>
      </c>
      <c r="K146" s="28" t="n">
        <v>0</v>
      </c>
      <c r="L146" s="253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2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83" t="n">
        <v>0</v>
      </c>
      <c r="E147" s="253" t="n">
        <v>0</v>
      </c>
      <c r="F147" s="253" t="n">
        <v>0</v>
      </c>
      <c r="G147" s="253" t="n">
        <v>0</v>
      </c>
      <c r="H147" s="253" t="n">
        <v>0</v>
      </c>
      <c r="I147" s="253" t="n">
        <v>0</v>
      </c>
      <c r="J147" s="88" t="n">
        <v>0</v>
      </c>
      <c r="K147" s="28" t="n">
        <v>0</v>
      </c>
      <c r="L147" s="253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2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83" t="n">
        <v>1</v>
      </c>
      <c r="E148" s="253" t="n">
        <v>0</v>
      </c>
      <c r="F148" s="253" t="n">
        <v>0</v>
      </c>
      <c r="G148" s="253" t="n">
        <v>0</v>
      </c>
      <c r="H148" s="253" t="n">
        <v>0</v>
      </c>
      <c r="I148" s="253" t="n">
        <v>0</v>
      </c>
      <c r="J148" s="88" t="n">
        <v>0</v>
      </c>
      <c r="K148" s="28" t="n">
        <v>0</v>
      </c>
      <c r="L148" s="253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2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83" t="n">
        <v>0</v>
      </c>
      <c r="E149" s="253" t="n">
        <v>0</v>
      </c>
      <c r="F149" s="253" t="n">
        <v>0</v>
      </c>
      <c r="G149" s="253" t="n">
        <v>0</v>
      </c>
      <c r="H149" s="253" t="n">
        <v>0</v>
      </c>
      <c r="I149" s="253" t="n">
        <v>0</v>
      </c>
      <c r="J149" s="88" t="n">
        <v>0</v>
      </c>
      <c r="K149" s="28" t="n">
        <v>0</v>
      </c>
      <c r="L149" s="253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2" t="n">
        <v>0</v>
      </c>
    </row>
    <row r="150" ht="16.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83" t="n">
        <v>0</v>
      </c>
      <c r="E150" s="253" t="n">
        <v>0</v>
      </c>
      <c r="F150" s="253" t="n">
        <v>0</v>
      </c>
      <c r="G150" s="253" t="n">
        <v>0</v>
      </c>
      <c r="H150" s="253" t="n">
        <v>0</v>
      </c>
      <c r="I150" s="253" t="n">
        <v>0</v>
      </c>
      <c r="J150" s="88" t="n">
        <v>0</v>
      </c>
      <c r="K150" s="28" t="n">
        <v>0</v>
      </c>
      <c r="L150" s="253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2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83" t="n">
        <v>0</v>
      </c>
      <c r="E151" s="253" t="n">
        <v>0</v>
      </c>
      <c r="F151" s="253" t="n">
        <v>0</v>
      </c>
      <c r="G151" s="253" t="n">
        <v>0</v>
      </c>
      <c r="H151" s="253" t="n">
        <v>0</v>
      </c>
      <c r="I151" s="253" t="n">
        <v>0</v>
      </c>
      <c r="J151" s="88" t="n">
        <v>0</v>
      </c>
      <c r="K151" s="28" t="n">
        <v>0</v>
      </c>
      <c r="L151" s="253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2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83" t="n">
        <v>550</v>
      </c>
      <c r="E152" s="253" t="n">
        <v>230</v>
      </c>
      <c r="F152" s="253" t="n">
        <v>0</v>
      </c>
      <c r="G152" s="253" t="n">
        <v>0</v>
      </c>
      <c r="H152" s="253" t="n">
        <v>0</v>
      </c>
      <c r="I152" s="253" t="n">
        <v>0</v>
      </c>
      <c r="J152" s="88" t="n">
        <v>0</v>
      </c>
      <c r="K152" s="28" t="n">
        <v>0</v>
      </c>
      <c r="L152" s="253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2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83" t="n">
        <v>0</v>
      </c>
      <c r="E153" s="253" t="n">
        <v>0</v>
      </c>
      <c r="F153" s="253" t="n">
        <v>0</v>
      </c>
      <c r="G153" s="253" t="n">
        <v>0</v>
      </c>
      <c r="H153" s="253" t="n">
        <v>0</v>
      </c>
      <c r="I153" s="253" t="n">
        <v>0</v>
      </c>
      <c r="J153" s="88" t="n">
        <v>0</v>
      </c>
      <c r="K153" s="28" t="n">
        <v>0</v>
      </c>
      <c r="L153" s="253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2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83" t="n">
        <v>2</v>
      </c>
      <c r="E154" s="253" t="n">
        <v>0</v>
      </c>
      <c r="F154" s="253" t="n">
        <v>0</v>
      </c>
      <c r="G154" s="253" t="n">
        <v>0</v>
      </c>
      <c r="H154" s="253" t="n">
        <v>0</v>
      </c>
      <c r="I154" s="253" t="n">
        <v>0</v>
      </c>
      <c r="J154" s="88" t="n">
        <v>0</v>
      </c>
      <c r="K154" s="28" t="n">
        <v>0</v>
      </c>
      <c r="L154" s="253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2" t="n">
        <v>0</v>
      </c>
    </row>
    <row r="155" ht="16.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83" t="n">
        <v>8</v>
      </c>
      <c r="E155" s="253" t="n">
        <v>0</v>
      </c>
      <c r="F155" s="253" t="n">
        <v>0</v>
      </c>
      <c r="G155" s="253" t="n">
        <v>0</v>
      </c>
      <c r="H155" s="253" t="n">
        <v>0</v>
      </c>
      <c r="I155" s="253" t="n">
        <v>0</v>
      </c>
      <c r="J155" s="88" t="n">
        <v>0</v>
      </c>
      <c r="K155" s="89" t="n">
        <v>0</v>
      </c>
      <c r="L155" s="84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2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83" t="n">
        <v>6</v>
      </c>
      <c r="E156" s="253" t="n">
        <v>8</v>
      </c>
      <c r="F156" s="253" t="n">
        <v>0</v>
      </c>
      <c r="G156" s="253" t="n">
        <v>0</v>
      </c>
      <c r="H156" s="253" t="n">
        <v>0</v>
      </c>
      <c r="I156" s="253" t="n">
        <v>0</v>
      </c>
      <c r="J156" s="253" t="n">
        <v>0</v>
      </c>
      <c r="K156" s="28" t="n">
        <v>0</v>
      </c>
      <c r="L156" s="253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2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83" t="n">
        <v>0</v>
      </c>
      <c r="E157" s="253" t="n">
        <v>0</v>
      </c>
      <c r="F157" s="253" t="n">
        <v>0</v>
      </c>
      <c r="G157" s="253" t="n">
        <v>0</v>
      </c>
      <c r="H157" s="253" t="n">
        <v>0</v>
      </c>
      <c r="I157" s="253" t="n">
        <v>0</v>
      </c>
      <c r="J157" s="253" t="n">
        <v>0</v>
      </c>
      <c r="K157" s="11" t="n">
        <v>0</v>
      </c>
      <c r="L157" s="253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2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83" t="n">
        <v>0</v>
      </c>
      <c r="E158" s="253" t="n">
        <v>0</v>
      </c>
      <c r="F158" s="253" t="n">
        <v>0</v>
      </c>
      <c r="G158" s="253" t="n">
        <v>0</v>
      </c>
      <c r="H158" s="253" t="n">
        <v>0</v>
      </c>
      <c r="I158" s="253" t="n">
        <v>0</v>
      </c>
      <c r="J158" s="253" t="n">
        <v>0</v>
      </c>
      <c r="K158" s="11" t="n">
        <v>0</v>
      </c>
      <c r="L158" s="253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2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>
        <v>0</v>
      </c>
      <c r="E159" s="254" t="n">
        <v>0</v>
      </c>
      <c r="F159" s="254" t="n">
        <v>0</v>
      </c>
      <c r="G159" s="254" t="n">
        <v>0</v>
      </c>
      <c r="H159" s="254" t="n">
        <v>0</v>
      </c>
      <c r="I159" s="254" t="n">
        <v>0</v>
      </c>
      <c r="J159" s="254" t="n">
        <v>0</v>
      </c>
      <c r="K159" s="31" t="n">
        <v>0</v>
      </c>
      <c r="L159" s="254" t="n">
        <v>0</v>
      </c>
      <c r="M159" s="31" t="n">
        <v>0</v>
      </c>
      <c r="N159" s="31" t="n">
        <v>0</v>
      </c>
      <c r="O159" s="31" t="n">
        <v>0</v>
      </c>
      <c r="P159" s="31" t="n">
        <v>0</v>
      </c>
      <c r="Q159" s="31" t="n">
        <v>0</v>
      </c>
      <c r="R159" s="31" t="n">
        <v>0</v>
      </c>
      <c r="S159" s="31" t="n">
        <v>0</v>
      </c>
      <c r="T159" s="31" t="n">
        <v>0</v>
      </c>
      <c r="U159" s="31" t="n">
        <v>0</v>
      </c>
      <c r="V159" s="31" t="n">
        <v>0</v>
      </c>
      <c r="W159" s="31" t="n">
        <v>0</v>
      </c>
      <c r="X159" s="32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93" t="n"/>
    </row>
    <row r="163" ht="18.75" customHeight="1" s="105">
      <c r="A163" s="267" t="n"/>
      <c r="B163" s="451" t="n"/>
      <c r="C163" s="451" t="n"/>
      <c r="D163" s="193" t="n"/>
    </row>
    <row r="164" ht="18.75" customHeight="1" s="105">
      <c r="A164" s="267" t="n"/>
      <c r="B164" s="451" t="n"/>
      <c r="C164" s="451" t="n"/>
      <c r="D164" s="193" t="n"/>
    </row>
    <row r="165" ht="15.75" customHeight="1" s="105" thickBot="1">
      <c r="F165" s="265" t="n"/>
      <c r="G165" s="238" t="n"/>
      <c r="H165" s="265" t="n"/>
    </row>
    <row r="166" ht="21" customHeight="1" s="105" thickBot="1">
      <c r="B166" s="453" t="inlineStr">
        <is>
          <t>VINERI</t>
        </is>
      </c>
      <c r="C166" s="34">
        <f>SUM(H2)</f>
        <v/>
      </c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82" t="n">
        <v>0</v>
      </c>
      <c r="E167" s="252" t="n">
        <v>0</v>
      </c>
      <c r="F167" s="252" t="n">
        <v>0</v>
      </c>
      <c r="G167" s="252" t="n">
        <v>0</v>
      </c>
      <c r="H167" s="252" t="n">
        <v>0</v>
      </c>
      <c r="I167" s="252" t="n">
        <v>0</v>
      </c>
      <c r="J167" s="252" t="n">
        <v>0</v>
      </c>
      <c r="K167" s="26" t="n">
        <v>0</v>
      </c>
      <c r="L167" s="26" t="n">
        <v>0</v>
      </c>
      <c r="M167" s="26" t="n">
        <v>0</v>
      </c>
      <c r="N167" s="26" t="n">
        <v>0</v>
      </c>
      <c r="O167" s="26" t="n">
        <v>0</v>
      </c>
      <c r="P167" s="26" t="n">
        <v>0</v>
      </c>
      <c r="Q167" s="26" t="n">
        <v>0</v>
      </c>
      <c r="R167" s="26" t="n">
        <v>0</v>
      </c>
      <c r="S167" s="26" t="n">
        <v>0</v>
      </c>
      <c r="T167" s="26" t="n">
        <v>0</v>
      </c>
      <c r="U167" s="26" t="n">
        <v>0</v>
      </c>
      <c r="V167" s="26" t="n">
        <v>0</v>
      </c>
      <c r="W167" s="26" t="n">
        <v>0</v>
      </c>
      <c r="X167" s="2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83" t="n">
        <v>0</v>
      </c>
      <c r="E168" s="253" t="n">
        <v>0</v>
      </c>
      <c r="F168" s="253" t="n">
        <v>0</v>
      </c>
      <c r="G168" s="253" t="n">
        <v>0</v>
      </c>
      <c r="H168" s="253" t="n">
        <v>0</v>
      </c>
      <c r="I168" s="253" t="n">
        <v>0</v>
      </c>
      <c r="J168" s="253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2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83" t="n">
        <v>0</v>
      </c>
      <c r="E169" s="253" t="n">
        <v>0</v>
      </c>
      <c r="F169" s="253" t="n">
        <v>0</v>
      </c>
      <c r="G169" s="253" t="n">
        <v>0</v>
      </c>
      <c r="H169" s="253" t="n">
        <v>0</v>
      </c>
      <c r="I169" s="253" t="n">
        <v>0</v>
      </c>
      <c r="J169" s="253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2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8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2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83" t="n">
        <v>0</v>
      </c>
      <c r="E171" s="253" t="n">
        <v>0</v>
      </c>
      <c r="F171" s="253" t="n">
        <v>0</v>
      </c>
      <c r="G171" s="253" t="n">
        <v>0</v>
      </c>
      <c r="H171" s="253" t="n">
        <v>0</v>
      </c>
      <c r="I171" s="253" t="n">
        <v>0</v>
      </c>
      <c r="J171" s="253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2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83" t="n">
        <v>0</v>
      </c>
      <c r="E172" s="253" t="n">
        <v>0</v>
      </c>
      <c r="F172" s="253" t="n">
        <v>0</v>
      </c>
      <c r="G172" s="253" t="n">
        <v>0</v>
      </c>
      <c r="H172" s="253" t="n">
        <v>0</v>
      </c>
      <c r="I172" s="253" t="n">
        <v>0</v>
      </c>
      <c r="J172" s="84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2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83" t="n">
        <v>0</v>
      </c>
      <c r="E173" s="253" t="n">
        <v>0</v>
      </c>
      <c r="F173" s="253" t="n">
        <v>0</v>
      </c>
      <c r="G173" s="253" t="n">
        <v>0</v>
      </c>
      <c r="H173" s="253" t="n">
        <v>0</v>
      </c>
      <c r="I173" s="253" t="n">
        <v>0</v>
      </c>
      <c r="J173" s="253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2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83" t="n">
        <v>0</v>
      </c>
      <c r="E174" s="253" t="n">
        <v>0</v>
      </c>
      <c r="F174" s="253" t="n">
        <v>0</v>
      </c>
      <c r="G174" s="253" t="n">
        <v>0</v>
      </c>
      <c r="H174" s="253" t="n">
        <v>0</v>
      </c>
      <c r="I174" s="253" t="n">
        <v>0</v>
      </c>
      <c r="J174" s="253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2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83" t="n">
        <v>0</v>
      </c>
      <c r="E175" s="253" t="n">
        <v>0</v>
      </c>
      <c r="F175" s="253" t="n">
        <v>0</v>
      </c>
      <c r="G175" s="253" t="n">
        <v>0</v>
      </c>
      <c r="H175" s="253" t="n">
        <v>0</v>
      </c>
      <c r="I175" s="253" t="n">
        <v>0</v>
      </c>
      <c r="J175" s="253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2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83" t="n">
        <v>0</v>
      </c>
      <c r="E176" s="253" t="n">
        <v>0</v>
      </c>
      <c r="F176" s="253" t="n">
        <v>0</v>
      </c>
      <c r="G176" s="253" t="n">
        <v>0</v>
      </c>
      <c r="H176" s="253" t="n">
        <v>0</v>
      </c>
      <c r="I176" s="253" t="n">
        <v>0</v>
      </c>
      <c r="J176" s="253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2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83" t="n">
        <v>0</v>
      </c>
      <c r="E177" s="253" t="n">
        <v>0</v>
      </c>
      <c r="F177" s="253" t="n">
        <v>0</v>
      </c>
      <c r="G177" s="253" t="n">
        <v>0</v>
      </c>
      <c r="H177" s="253" t="n">
        <v>0</v>
      </c>
      <c r="I177" s="253" t="n">
        <v>0</v>
      </c>
      <c r="J177" s="253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2" t="n">
        <v>0</v>
      </c>
    </row>
    <row r="178" ht="16.5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83" t="n">
        <v>0</v>
      </c>
      <c r="E178" s="253" t="n">
        <v>0</v>
      </c>
      <c r="F178" s="253" t="n">
        <v>0</v>
      </c>
      <c r="G178" s="253" t="n">
        <v>0</v>
      </c>
      <c r="H178" s="253" t="n">
        <v>0</v>
      </c>
      <c r="I178" s="253" t="n">
        <v>0</v>
      </c>
      <c r="J178" s="253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2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83" t="n">
        <v>0</v>
      </c>
      <c r="E179" s="253" t="n">
        <v>0</v>
      </c>
      <c r="F179" s="253" t="n">
        <v>0</v>
      </c>
      <c r="G179" s="253" t="n">
        <v>0</v>
      </c>
      <c r="H179" s="253" t="n">
        <v>0</v>
      </c>
      <c r="I179" s="253" t="n">
        <v>0</v>
      </c>
      <c r="J179" s="253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2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83" t="n">
        <v>0</v>
      </c>
      <c r="E180" s="253" t="n">
        <v>0</v>
      </c>
      <c r="F180" s="253" t="n">
        <v>0</v>
      </c>
      <c r="G180" s="253" t="n">
        <v>0</v>
      </c>
      <c r="H180" s="253" t="n">
        <v>0</v>
      </c>
      <c r="I180" s="253" t="n">
        <v>0</v>
      </c>
      <c r="J180" s="253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2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83" t="n">
        <v>0</v>
      </c>
      <c r="E181" s="253" t="n">
        <v>0</v>
      </c>
      <c r="F181" s="253" t="n">
        <v>0</v>
      </c>
      <c r="G181" s="253" t="n">
        <v>0</v>
      </c>
      <c r="H181" s="253" t="n">
        <v>0</v>
      </c>
      <c r="I181" s="253" t="n">
        <v>0</v>
      </c>
      <c r="J181" s="253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2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83" t="n">
        <v>0</v>
      </c>
      <c r="E182" s="253" t="n">
        <v>0</v>
      </c>
      <c r="F182" s="253" t="n">
        <v>0</v>
      </c>
      <c r="G182" s="253" t="n">
        <v>0</v>
      </c>
      <c r="H182" s="253" t="n">
        <v>0</v>
      </c>
      <c r="I182" s="253" t="n">
        <v>0</v>
      </c>
      <c r="J182" s="253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2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83" t="n">
        <v>0</v>
      </c>
      <c r="E183" s="253" t="n">
        <v>0</v>
      </c>
      <c r="F183" s="253" t="n">
        <v>0</v>
      </c>
      <c r="G183" s="253" t="n">
        <v>0</v>
      </c>
      <c r="H183" s="253" t="n">
        <v>0</v>
      </c>
      <c r="I183" s="253" t="n">
        <v>0</v>
      </c>
      <c r="J183" s="253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2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83" t="n">
        <v>0</v>
      </c>
      <c r="E184" s="253" t="n">
        <v>0</v>
      </c>
      <c r="F184" s="253" t="n">
        <v>0</v>
      </c>
      <c r="G184" s="253" t="n">
        <v>0</v>
      </c>
      <c r="H184" s="253" t="n">
        <v>0</v>
      </c>
      <c r="I184" s="253" t="n">
        <v>0</v>
      </c>
      <c r="J184" s="253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2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83" t="n">
        <v>0</v>
      </c>
      <c r="E185" s="253" t="n">
        <v>0</v>
      </c>
      <c r="F185" s="253" t="n">
        <v>0</v>
      </c>
      <c r="G185" s="253" t="n">
        <v>0</v>
      </c>
      <c r="H185" s="253" t="n">
        <v>0</v>
      </c>
      <c r="I185" s="253" t="n">
        <v>0</v>
      </c>
      <c r="J185" s="253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2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83" t="n">
        <v>0</v>
      </c>
      <c r="E186" s="253" t="n">
        <v>0</v>
      </c>
      <c r="F186" s="253" t="n">
        <v>0</v>
      </c>
      <c r="G186" s="253" t="n">
        <v>0</v>
      </c>
      <c r="H186" s="253" t="n">
        <v>0</v>
      </c>
      <c r="I186" s="253" t="n">
        <v>0</v>
      </c>
      <c r="J186" s="253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2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83" t="n">
        <v>0</v>
      </c>
      <c r="E187" s="253" t="n">
        <v>0</v>
      </c>
      <c r="F187" s="253" t="n">
        <v>0</v>
      </c>
      <c r="G187" s="253" t="n">
        <v>0</v>
      </c>
      <c r="H187" s="253" t="n">
        <v>0</v>
      </c>
      <c r="I187" s="253" t="n">
        <v>0</v>
      </c>
      <c r="J187" s="88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2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83" t="n">
        <v>0</v>
      </c>
      <c r="E188" s="253" t="n">
        <v>0</v>
      </c>
      <c r="F188" s="253" t="n">
        <v>0</v>
      </c>
      <c r="G188" s="253" t="n">
        <v>0</v>
      </c>
      <c r="H188" s="253" t="n">
        <v>0</v>
      </c>
      <c r="I188" s="253" t="n">
        <v>0</v>
      </c>
      <c r="J188" s="253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2" t="n">
        <v>0</v>
      </c>
    </row>
    <row r="189" ht="16.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83" t="n">
        <v>0</v>
      </c>
      <c r="E189" s="253" t="n">
        <v>0</v>
      </c>
      <c r="F189" s="253" t="n">
        <v>0</v>
      </c>
      <c r="G189" s="253" t="n">
        <v>0</v>
      </c>
      <c r="H189" s="253" t="n">
        <v>0</v>
      </c>
      <c r="I189" s="253" t="n">
        <v>0</v>
      </c>
      <c r="J189" s="253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2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83" t="n">
        <v>0</v>
      </c>
      <c r="E190" s="253" t="n">
        <v>0</v>
      </c>
      <c r="F190" s="253" t="n">
        <v>0</v>
      </c>
      <c r="G190" s="253" t="n">
        <v>0</v>
      </c>
      <c r="H190" s="253" t="n">
        <v>0</v>
      </c>
      <c r="I190" s="253" t="n">
        <v>0</v>
      </c>
      <c r="J190" s="253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2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85" t="n">
        <v>0</v>
      </c>
      <c r="E191" s="254" t="n">
        <v>0</v>
      </c>
      <c r="F191" s="254" t="n">
        <v>0</v>
      </c>
      <c r="G191" s="254" t="n">
        <v>0</v>
      </c>
      <c r="H191" s="254" t="n">
        <v>0</v>
      </c>
      <c r="I191" s="254" t="n">
        <v>0</v>
      </c>
      <c r="J191" s="254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  <c r="O191" s="31" t="n">
        <v>0</v>
      </c>
      <c r="P191" s="31" t="n">
        <v>0</v>
      </c>
      <c r="Q191" s="31" t="n">
        <v>0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0</v>
      </c>
      <c r="W191" s="31" t="n">
        <v>0</v>
      </c>
      <c r="X191" s="32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93" t="n"/>
    </row>
    <row r="195" ht="18.75" customHeight="1" s="105">
      <c r="A195" s="267" t="n"/>
      <c r="B195" s="451" t="n"/>
      <c r="C195" s="451" t="n"/>
      <c r="D195" s="193" t="n"/>
    </row>
    <row r="196" ht="18.75" customHeight="1" s="105">
      <c r="A196" s="267" t="n"/>
      <c r="B196" s="451" t="n"/>
      <c r="C196" s="451" t="n"/>
      <c r="D196" s="193" t="n"/>
    </row>
    <row r="197" ht="19.5" customHeight="1" s="105" thickBot="1">
      <c r="F197" s="396" t="n"/>
    </row>
    <row r="198" ht="21" customHeight="1" s="105" thickBot="1">
      <c r="B198" s="453" t="inlineStr">
        <is>
          <t>SAMBATA</t>
        </is>
      </c>
      <c r="C198" s="34">
        <f>SUM(I2)</f>
        <v/>
      </c>
      <c r="D198" s="90" t="n"/>
      <c r="F198" s="86" t="n"/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163" t="n">
        <v>0</v>
      </c>
    </row>
    <row r="227" ht="18.75" customHeight="1" s="105">
      <c r="F227" s="163">
        <f>SUM(F226+F194+F162+F130+F98+F66)</f>
        <v/>
      </c>
    </row>
    <row r="229" ht="18.75" customHeight="1" s="105">
      <c r="B229" s="451" t="n"/>
      <c r="D229" s="193" t="n"/>
    </row>
  </sheetData>
  <mergeCells count="13">
    <mergeCell ref="B130:C130"/>
    <mergeCell ref="W30:Y30"/>
    <mergeCell ref="B194:C194"/>
    <mergeCell ref="B229:C229"/>
    <mergeCell ref="B98:C98"/>
    <mergeCell ref="B162:C162"/>
    <mergeCell ref="W28:Y28"/>
    <mergeCell ref="B226:C226"/>
    <mergeCell ref="B66:C66"/>
    <mergeCell ref="Q31:S31"/>
    <mergeCell ref="N37:O37"/>
    <mergeCell ref="M27:M28"/>
    <mergeCell ref="O34:T36"/>
  </mergeCells>
  <pageMargins left="0.7" right="0.7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9"/>
  <sheetViews>
    <sheetView zoomScale="75" zoomScaleNormal="75" workbookViewId="0">
      <selection activeCell="I233" sqref="I233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5703125" customWidth="1" style="105" min="11" max="11"/>
    <col width="14.42578125" customWidth="1" style="105" min="13" max="13"/>
    <col width="26.85546875" customWidth="1" style="105" min="14" max="14"/>
    <col width="14.7109375" customWidth="1" style="105" min="15" max="15"/>
    <col width="10.42578125" customWidth="1" style="105" min="17" max="17"/>
  </cols>
  <sheetData>
    <row r="1" ht="24" customFormat="1" customHeight="1" s="106" thickBot="1">
      <c r="B1" s="387" t="n"/>
      <c r="M1" s="86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6.5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n"/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9.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212" t="inlineStr">
        <is>
          <t xml:space="preserve">TOTAL   ml /   zi </t>
        </is>
      </c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106" t="n"/>
      <c r="Q30" s="106" t="n"/>
      <c r="R30" s="106" t="n"/>
      <c r="S30" s="106" t="n"/>
      <c r="T30" s="106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SUM(O29+P29+Q29+R29+S29)/ N26</f>
        <v/>
      </c>
      <c r="P31" s="217" t="n"/>
      <c r="Q31" s="392" t="n"/>
      <c r="T31" s="222" t="n"/>
      <c r="U31" s="106" t="n"/>
      <c r="V31" s="106" t="n"/>
      <c r="W31" s="106" t="n"/>
      <c r="X31" s="384" t="n"/>
      <c r="Y31" s="98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127" t="n"/>
      <c r="J33" s="99" t="n"/>
      <c r="K33" s="98" t="n"/>
      <c r="N33" s="214" t="n"/>
      <c r="O33" s="214" t="n"/>
      <c r="P33" s="216" t="n"/>
      <c r="Q33" s="216" t="n"/>
      <c r="R33" s="216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C34" s="127" t="n"/>
      <c r="J34" s="384" t="n"/>
      <c r="K34" s="98" t="n"/>
      <c r="N34" s="220" t="inlineStr">
        <is>
          <t xml:space="preserve">Observatii :  </t>
        </is>
      </c>
      <c r="O34" s="384" t="n"/>
    </row>
    <row r="35" ht="18.75" customHeight="1" s="105">
      <c r="C35" s="127" t="n"/>
      <c r="J35" s="384" t="n"/>
      <c r="K35" s="98" t="n"/>
      <c r="N35" s="384" t="n"/>
    </row>
    <row r="36" ht="19.5" customHeight="1" s="105" thickBot="1">
      <c r="C36" s="127" t="n"/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355" t="n"/>
      <c r="F37" s="266" t="n"/>
      <c r="G37" s="355" t="n"/>
      <c r="N37" s="390" t="n"/>
    </row>
    <row r="38" ht="19.5" customHeight="1" s="105" thickBot="1">
      <c r="B38" s="449" t="n"/>
      <c r="C38" s="20" t="n"/>
      <c r="D38" s="80" t="n"/>
      <c r="E38" s="102" t="n"/>
      <c r="F38" s="392" t="n"/>
      <c r="G38" s="392" t="n"/>
      <c r="H38" s="392" t="n"/>
      <c r="I38" s="387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404" t="n">
        <v>0</v>
      </c>
      <c r="E39" s="405" t="n">
        <v>0</v>
      </c>
      <c r="F39" s="405" t="n">
        <v>0</v>
      </c>
      <c r="G39" s="405" t="n">
        <v>0</v>
      </c>
      <c r="H39" s="405" t="n">
        <v>0</v>
      </c>
      <c r="I39" s="405" t="n">
        <v>0</v>
      </c>
      <c r="J39" s="405" t="n">
        <v>0</v>
      </c>
      <c r="K39" s="417" t="n">
        <v>0</v>
      </c>
      <c r="L39" s="417" t="n">
        <v>0</v>
      </c>
      <c r="M39" s="417" t="n">
        <v>0</v>
      </c>
      <c r="N39" s="417" t="n">
        <v>0</v>
      </c>
      <c r="O39" s="417" t="n">
        <v>0</v>
      </c>
      <c r="P39" s="417" t="n">
        <v>0</v>
      </c>
      <c r="Q39" s="417" t="n">
        <v>0</v>
      </c>
      <c r="R39" s="417" t="n">
        <v>0</v>
      </c>
      <c r="S39" s="417" t="n">
        <v>0</v>
      </c>
      <c r="T39" s="417" t="n">
        <v>0</v>
      </c>
      <c r="U39" s="417" t="n">
        <v>0</v>
      </c>
      <c r="V39" s="417" t="n">
        <v>0</v>
      </c>
      <c r="W39" s="417" t="n">
        <v>0</v>
      </c>
      <c r="X39" s="418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408" t="n">
        <v>0</v>
      </c>
      <c r="E40" s="409" t="n">
        <v>0</v>
      </c>
      <c r="F40" s="409" t="n">
        <v>0</v>
      </c>
      <c r="G40" s="409" t="n">
        <v>0</v>
      </c>
      <c r="H40" s="409" t="n">
        <v>0</v>
      </c>
      <c r="I40" s="409" t="n">
        <v>0</v>
      </c>
      <c r="J40" s="409" t="n">
        <v>0</v>
      </c>
      <c r="K40" s="419" t="n">
        <v>0</v>
      </c>
      <c r="L40" s="419" t="n">
        <v>0</v>
      </c>
      <c r="M40" s="419" t="n">
        <v>0</v>
      </c>
      <c r="N40" s="419" t="n">
        <v>0</v>
      </c>
      <c r="O40" s="419" t="n">
        <v>0</v>
      </c>
      <c r="P40" s="419" t="n">
        <v>0</v>
      </c>
      <c r="Q40" s="419" t="n">
        <v>0</v>
      </c>
      <c r="R40" s="419" t="n">
        <v>0</v>
      </c>
      <c r="S40" s="419" t="n">
        <v>0</v>
      </c>
      <c r="T40" s="419" t="n">
        <v>0</v>
      </c>
      <c r="U40" s="419" t="n">
        <v>0</v>
      </c>
      <c r="V40" s="419" t="n">
        <v>0</v>
      </c>
      <c r="W40" s="419" t="n">
        <v>0</v>
      </c>
      <c r="X40" s="420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408" t="n">
        <v>0</v>
      </c>
      <c r="E41" s="409" t="n">
        <v>0</v>
      </c>
      <c r="F41" s="409" t="n">
        <v>0</v>
      </c>
      <c r="G41" s="409" t="n">
        <v>0</v>
      </c>
      <c r="H41" s="409" t="n">
        <v>0</v>
      </c>
      <c r="I41" s="409" t="n">
        <v>0</v>
      </c>
      <c r="J41" s="409" t="n">
        <v>0</v>
      </c>
      <c r="K41" s="419" t="n">
        <v>0</v>
      </c>
      <c r="L41" s="419" t="n">
        <v>0</v>
      </c>
      <c r="M41" s="419" t="n">
        <v>0</v>
      </c>
      <c r="N41" s="419" t="n">
        <v>0</v>
      </c>
      <c r="O41" s="419" t="n">
        <v>0</v>
      </c>
      <c r="P41" s="419" t="n">
        <v>0</v>
      </c>
      <c r="Q41" s="419" t="n">
        <v>0</v>
      </c>
      <c r="R41" s="419" t="n">
        <v>0</v>
      </c>
      <c r="S41" s="419" t="n">
        <v>0</v>
      </c>
      <c r="T41" s="419" t="n">
        <v>0</v>
      </c>
      <c r="U41" s="419" t="n">
        <v>0</v>
      </c>
      <c r="V41" s="419" t="n">
        <v>0</v>
      </c>
      <c r="W41" s="419" t="n">
        <v>0</v>
      </c>
      <c r="X41" s="420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408" t="n">
        <v>0</v>
      </c>
      <c r="E42" s="409" t="n">
        <v>0</v>
      </c>
      <c r="F42" s="409" t="n">
        <v>0</v>
      </c>
      <c r="G42" s="409" t="n">
        <v>0</v>
      </c>
      <c r="H42" s="409" t="n">
        <v>0</v>
      </c>
      <c r="I42" s="409" t="n">
        <v>0</v>
      </c>
      <c r="J42" s="409" t="n">
        <v>0</v>
      </c>
      <c r="K42" s="419" t="n">
        <v>0</v>
      </c>
      <c r="L42" s="419" t="n">
        <v>0</v>
      </c>
      <c r="M42" s="419" t="n">
        <v>0</v>
      </c>
      <c r="N42" s="419" t="n">
        <v>0</v>
      </c>
      <c r="O42" s="419" t="n">
        <v>0</v>
      </c>
      <c r="P42" s="419" t="n">
        <v>0</v>
      </c>
      <c r="Q42" s="419" t="n">
        <v>0</v>
      </c>
      <c r="R42" s="419" t="n">
        <v>0</v>
      </c>
      <c r="S42" s="419" t="n">
        <v>0</v>
      </c>
      <c r="T42" s="419" t="n">
        <v>0</v>
      </c>
      <c r="U42" s="419" t="n">
        <v>0</v>
      </c>
      <c r="V42" s="419" t="n">
        <v>0</v>
      </c>
      <c r="W42" s="419" t="n">
        <v>0</v>
      </c>
      <c r="X42" s="420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408" t="n">
        <v>0</v>
      </c>
      <c r="E43" s="409" t="n">
        <v>0</v>
      </c>
      <c r="F43" s="409" t="n">
        <v>0</v>
      </c>
      <c r="G43" s="409" t="n">
        <v>0</v>
      </c>
      <c r="H43" s="409" t="n">
        <v>0</v>
      </c>
      <c r="I43" s="409" t="n">
        <v>0</v>
      </c>
      <c r="J43" s="409" t="n">
        <v>0</v>
      </c>
      <c r="K43" s="419" t="n">
        <v>0</v>
      </c>
      <c r="L43" s="419" t="n">
        <v>0</v>
      </c>
      <c r="M43" s="419" t="n">
        <v>0</v>
      </c>
      <c r="N43" s="419" t="n">
        <v>0</v>
      </c>
      <c r="O43" s="419" t="n">
        <v>0</v>
      </c>
      <c r="P43" s="419" t="n">
        <v>0</v>
      </c>
      <c r="Q43" s="419" t="n">
        <v>0</v>
      </c>
      <c r="R43" s="419" t="n">
        <v>0</v>
      </c>
      <c r="S43" s="419" t="n">
        <v>0</v>
      </c>
      <c r="T43" s="419" t="n">
        <v>0</v>
      </c>
      <c r="U43" s="419" t="n">
        <v>0</v>
      </c>
      <c r="V43" s="419" t="n">
        <v>0</v>
      </c>
      <c r="W43" s="419" t="n">
        <v>0</v>
      </c>
      <c r="X43" s="420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408" t="n">
        <v>0</v>
      </c>
      <c r="E44" s="409" t="n">
        <v>0</v>
      </c>
      <c r="F44" s="409" t="n">
        <v>0</v>
      </c>
      <c r="G44" s="409" t="n">
        <v>0</v>
      </c>
      <c r="H44" s="409" t="n">
        <v>0</v>
      </c>
      <c r="I44" s="409" t="n">
        <v>0</v>
      </c>
      <c r="J44" s="148" t="n">
        <v>0</v>
      </c>
      <c r="K44" s="419" t="n">
        <v>0</v>
      </c>
      <c r="L44" s="419" t="n">
        <v>0</v>
      </c>
      <c r="M44" s="419" t="n">
        <v>0</v>
      </c>
      <c r="N44" s="419" t="n">
        <v>0</v>
      </c>
      <c r="O44" s="419" t="n">
        <v>0</v>
      </c>
      <c r="P44" s="419" t="n">
        <v>0</v>
      </c>
      <c r="Q44" s="419" t="n">
        <v>0</v>
      </c>
      <c r="R44" s="419" t="n">
        <v>0</v>
      </c>
      <c r="S44" s="419" t="n">
        <v>0</v>
      </c>
      <c r="T44" s="419" t="n">
        <v>0</v>
      </c>
      <c r="U44" s="419" t="n">
        <v>0</v>
      </c>
      <c r="V44" s="419" t="n">
        <v>0</v>
      </c>
      <c r="W44" s="419" t="n">
        <v>0</v>
      </c>
      <c r="X44" s="420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408" t="n">
        <v>0</v>
      </c>
      <c r="E45" s="409" t="n">
        <v>0</v>
      </c>
      <c r="F45" s="409" t="n">
        <v>0</v>
      </c>
      <c r="G45" s="409" t="n">
        <v>0</v>
      </c>
      <c r="H45" s="409" t="n">
        <v>0</v>
      </c>
      <c r="I45" s="409" t="n">
        <v>0</v>
      </c>
      <c r="J45" s="409" t="n">
        <v>0</v>
      </c>
      <c r="K45" s="419" t="n">
        <v>0</v>
      </c>
      <c r="L45" s="419" t="n">
        <v>0</v>
      </c>
      <c r="M45" s="419" t="n">
        <v>0</v>
      </c>
      <c r="N45" s="419" t="n">
        <v>0</v>
      </c>
      <c r="O45" s="419" t="n">
        <v>0</v>
      </c>
      <c r="P45" s="419" t="n">
        <v>0</v>
      </c>
      <c r="Q45" s="419" t="n">
        <v>0</v>
      </c>
      <c r="R45" s="419" t="n">
        <v>0</v>
      </c>
      <c r="S45" s="419" t="n">
        <v>0</v>
      </c>
      <c r="T45" s="419" t="n">
        <v>0</v>
      </c>
      <c r="U45" s="419" t="n">
        <v>0</v>
      </c>
      <c r="V45" s="419" t="n">
        <v>0</v>
      </c>
      <c r="W45" s="419" t="n">
        <v>0</v>
      </c>
      <c r="X45" s="420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408" t="n">
        <v>0</v>
      </c>
      <c r="E46" s="409" t="n">
        <v>0</v>
      </c>
      <c r="F46" s="409" t="n">
        <v>0</v>
      </c>
      <c r="G46" s="409" t="n">
        <v>0</v>
      </c>
      <c r="H46" s="409" t="n">
        <v>0</v>
      </c>
      <c r="I46" s="409" t="n">
        <v>0</v>
      </c>
      <c r="J46" s="409" t="n">
        <v>0</v>
      </c>
      <c r="K46" s="419" t="n">
        <v>0</v>
      </c>
      <c r="L46" s="419" t="n">
        <v>0</v>
      </c>
      <c r="M46" s="419" t="n">
        <v>0</v>
      </c>
      <c r="N46" s="419" t="n">
        <v>0</v>
      </c>
      <c r="O46" s="419" t="n">
        <v>0</v>
      </c>
      <c r="P46" s="419" t="n">
        <v>0</v>
      </c>
      <c r="Q46" s="419" t="n">
        <v>0</v>
      </c>
      <c r="R46" s="419" t="n">
        <v>0</v>
      </c>
      <c r="S46" s="419" t="n">
        <v>0</v>
      </c>
      <c r="T46" s="419" t="n">
        <v>0</v>
      </c>
      <c r="U46" s="419" t="n">
        <v>0</v>
      </c>
      <c r="V46" s="419" t="n">
        <v>0</v>
      </c>
      <c r="W46" s="419" t="n">
        <v>0</v>
      </c>
      <c r="X46" s="420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408" t="n">
        <v>0</v>
      </c>
      <c r="E47" s="409" t="n">
        <v>0</v>
      </c>
      <c r="F47" s="409" t="n">
        <v>0</v>
      </c>
      <c r="G47" s="409" t="n">
        <v>0</v>
      </c>
      <c r="H47" s="409" t="n">
        <v>0</v>
      </c>
      <c r="I47" s="409" t="n">
        <v>0</v>
      </c>
      <c r="J47" s="409" t="n">
        <v>0</v>
      </c>
      <c r="K47" s="419" t="n">
        <v>0</v>
      </c>
      <c r="L47" s="419" t="n">
        <v>0</v>
      </c>
      <c r="M47" s="419" t="n">
        <v>0</v>
      </c>
      <c r="N47" s="419" t="n">
        <v>0</v>
      </c>
      <c r="O47" s="419" t="n">
        <v>0</v>
      </c>
      <c r="P47" s="419" t="n">
        <v>0</v>
      </c>
      <c r="Q47" s="419" t="n">
        <v>0</v>
      </c>
      <c r="R47" s="419" t="n">
        <v>0</v>
      </c>
      <c r="S47" s="419" t="n">
        <v>0</v>
      </c>
      <c r="T47" s="419" t="n">
        <v>0</v>
      </c>
      <c r="U47" s="419" t="n">
        <v>0</v>
      </c>
      <c r="V47" s="419" t="n">
        <v>0</v>
      </c>
      <c r="W47" s="419" t="n">
        <v>0</v>
      </c>
      <c r="X47" s="420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412" t="n">
        <v>0</v>
      </c>
      <c r="E48" s="409" t="n">
        <v>0</v>
      </c>
      <c r="F48" s="409" t="n">
        <v>0</v>
      </c>
      <c r="G48" s="409" t="n">
        <v>0</v>
      </c>
      <c r="H48" s="409" t="n">
        <v>0</v>
      </c>
      <c r="I48" s="409" t="n">
        <v>0</v>
      </c>
      <c r="J48" s="409" t="n">
        <v>0</v>
      </c>
      <c r="K48" s="419" t="n">
        <v>0</v>
      </c>
      <c r="L48" s="419" t="n">
        <v>0</v>
      </c>
      <c r="M48" s="419" t="n">
        <v>0</v>
      </c>
      <c r="N48" s="419" t="n">
        <v>0</v>
      </c>
      <c r="O48" s="419" t="n">
        <v>0</v>
      </c>
      <c r="P48" s="419" t="n">
        <v>0</v>
      </c>
      <c r="Q48" s="419" t="n">
        <v>0</v>
      </c>
      <c r="R48" s="419" t="n">
        <v>0</v>
      </c>
      <c r="S48" s="419" t="n">
        <v>0</v>
      </c>
      <c r="T48" s="419" t="n">
        <v>0</v>
      </c>
      <c r="U48" s="419" t="n">
        <v>0</v>
      </c>
      <c r="V48" s="419" t="n">
        <v>0</v>
      </c>
      <c r="W48" s="419" t="n">
        <v>0</v>
      </c>
      <c r="X48" s="420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408" t="n">
        <v>0</v>
      </c>
      <c r="E49" s="409" t="n">
        <v>0</v>
      </c>
      <c r="F49" s="409" t="n">
        <v>0</v>
      </c>
      <c r="G49" s="409" t="n">
        <v>0</v>
      </c>
      <c r="H49" s="409" t="n">
        <v>0</v>
      </c>
      <c r="I49" s="409" t="n">
        <v>0</v>
      </c>
      <c r="J49" s="409" t="n">
        <v>0</v>
      </c>
      <c r="K49" s="419" t="n">
        <v>0</v>
      </c>
      <c r="L49" s="419" t="n">
        <v>0</v>
      </c>
      <c r="M49" s="419" t="n">
        <v>0</v>
      </c>
      <c r="N49" s="419" t="n">
        <v>0</v>
      </c>
      <c r="O49" s="419" t="n">
        <v>0</v>
      </c>
      <c r="P49" s="419" t="n">
        <v>0</v>
      </c>
      <c r="Q49" s="419" t="n">
        <v>0</v>
      </c>
      <c r="R49" s="419" t="n">
        <v>0</v>
      </c>
      <c r="S49" s="419" t="n">
        <v>0</v>
      </c>
      <c r="T49" s="419" t="n">
        <v>0</v>
      </c>
      <c r="U49" s="419" t="n">
        <v>0</v>
      </c>
      <c r="V49" s="419" t="n">
        <v>0</v>
      </c>
      <c r="W49" s="419" t="n">
        <v>0</v>
      </c>
      <c r="X49" s="420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408" t="n">
        <v>0</v>
      </c>
      <c r="E50" s="409" t="n">
        <v>0</v>
      </c>
      <c r="F50" s="409" t="n">
        <v>0</v>
      </c>
      <c r="G50" s="409" t="n">
        <v>0</v>
      </c>
      <c r="H50" s="409" t="n">
        <v>0</v>
      </c>
      <c r="I50" s="409" t="n">
        <v>0</v>
      </c>
      <c r="J50" s="409" t="n">
        <v>0</v>
      </c>
      <c r="K50" s="419" t="n">
        <v>0</v>
      </c>
      <c r="L50" s="419" t="n">
        <v>0</v>
      </c>
      <c r="M50" s="419" t="n">
        <v>0</v>
      </c>
      <c r="N50" s="419" t="n">
        <v>0</v>
      </c>
      <c r="O50" s="419" t="n">
        <v>0</v>
      </c>
      <c r="P50" s="419" t="n">
        <v>0</v>
      </c>
      <c r="Q50" s="419" t="n">
        <v>0</v>
      </c>
      <c r="R50" s="419" t="n">
        <v>0</v>
      </c>
      <c r="S50" s="419" t="n">
        <v>0</v>
      </c>
      <c r="T50" s="419" t="n">
        <v>0</v>
      </c>
      <c r="U50" s="419" t="n">
        <v>0</v>
      </c>
      <c r="V50" s="419" t="n">
        <v>0</v>
      </c>
      <c r="W50" s="419" t="n">
        <v>0</v>
      </c>
      <c r="X50" s="420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408" t="n">
        <v>0</v>
      </c>
      <c r="E51" s="409" t="n">
        <v>0</v>
      </c>
      <c r="F51" s="409" t="n">
        <v>0</v>
      </c>
      <c r="G51" s="409" t="n">
        <v>0</v>
      </c>
      <c r="H51" s="409" t="n">
        <v>0</v>
      </c>
      <c r="I51" s="409" t="n">
        <v>0</v>
      </c>
      <c r="J51" s="409" t="n">
        <v>0</v>
      </c>
      <c r="K51" s="419" t="n">
        <v>0</v>
      </c>
      <c r="L51" s="419" t="n">
        <v>0</v>
      </c>
      <c r="M51" s="419" t="n">
        <v>0</v>
      </c>
      <c r="N51" s="419" t="n">
        <v>0</v>
      </c>
      <c r="O51" s="419" t="n">
        <v>0</v>
      </c>
      <c r="P51" s="419" t="n">
        <v>0</v>
      </c>
      <c r="Q51" s="419" t="n">
        <v>0</v>
      </c>
      <c r="R51" s="419" t="n">
        <v>0</v>
      </c>
      <c r="S51" s="419" t="n">
        <v>0</v>
      </c>
      <c r="T51" s="419" t="n">
        <v>0</v>
      </c>
      <c r="U51" s="419" t="n">
        <v>0</v>
      </c>
      <c r="V51" s="419" t="n">
        <v>0</v>
      </c>
      <c r="W51" s="419" t="n">
        <v>0</v>
      </c>
      <c r="X51" s="420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408" t="n">
        <v>0</v>
      </c>
      <c r="E52" s="409" t="n">
        <v>0</v>
      </c>
      <c r="F52" s="409" t="n">
        <v>0</v>
      </c>
      <c r="G52" s="409" t="n">
        <v>0</v>
      </c>
      <c r="H52" s="409" t="n">
        <v>0</v>
      </c>
      <c r="I52" s="409" t="n">
        <v>0</v>
      </c>
      <c r="J52" s="409" t="n">
        <v>0</v>
      </c>
      <c r="K52" s="419" t="n">
        <v>0</v>
      </c>
      <c r="L52" s="419" t="n">
        <v>0</v>
      </c>
      <c r="M52" s="419" t="n">
        <v>0</v>
      </c>
      <c r="N52" s="419" t="n">
        <v>0</v>
      </c>
      <c r="O52" s="419" t="n">
        <v>0</v>
      </c>
      <c r="P52" s="419" t="n">
        <v>0</v>
      </c>
      <c r="Q52" s="419" t="n">
        <v>0</v>
      </c>
      <c r="R52" s="419" t="n">
        <v>0</v>
      </c>
      <c r="S52" s="419" t="n">
        <v>0</v>
      </c>
      <c r="T52" s="419" t="n">
        <v>0</v>
      </c>
      <c r="U52" s="419" t="n">
        <v>0</v>
      </c>
      <c r="V52" s="419" t="n">
        <v>0</v>
      </c>
      <c r="W52" s="419" t="n">
        <v>0</v>
      </c>
      <c r="X52" s="420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408" t="n">
        <v>0</v>
      </c>
      <c r="E53" s="409" t="n">
        <v>0</v>
      </c>
      <c r="F53" s="409" t="n">
        <v>0</v>
      </c>
      <c r="G53" s="409" t="n">
        <v>0</v>
      </c>
      <c r="H53" s="409" t="n">
        <v>0</v>
      </c>
      <c r="I53" s="409" t="n">
        <v>0</v>
      </c>
      <c r="J53" s="409" t="n">
        <v>0</v>
      </c>
      <c r="K53" s="419" t="n">
        <v>0</v>
      </c>
      <c r="L53" s="419" t="n">
        <v>0</v>
      </c>
      <c r="M53" s="419" t="n">
        <v>0</v>
      </c>
      <c r="N53" s="419" t="n">
        <v>0</v>
      </c>
      <c r="O53" s="419" t="n">
        <v>0</v>
      </c>
      <c r="P53" s="419" t="n">
        <v>0</v>
      </c>
      <c r="Q53" s="419" t="n">
        <v>0</v>
      </c>
      <c r="R53" s="419" t="n">
        <v>0</v>
      </c>
      <c r="S53" s="419" t="n">
        <v>0</v>
      </c>
      <c r="T53" s="419" t="n">
        <v>0</v>
      </c>
      <c r="U53" s="419" t="n">
        <v>0</v>
      </c>
      <c r="V53" s="419" t="n">
        <v>0</v>
      </c>
      <c r="W53" s="419" t="n">
        <v>0</v>
      </c>
      <c r="X53" s="420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408" t="n">
        <v>0</v>
      </c>
      <c r="E54" s="409" t="n">
        <v>0</v>
      </c>
      <c r="F54" s="409" t="n">
        <v>0</v>
      </c>
      <c r="G54" s="409" t="n">
        <v>0</v>
      </c>
      <c r="H54" s="409" t="n">
        <v>0</v>
      </c>
      <c r="I54" s="409" t="n">
        <v>0</v>
      </c>
      <c r="J54" s="409" t="n">
        <v>0</v>
      </c>
      <c r="K54" s="419" t="n">
        <v>0</v>
      </c>
      <c r="L54" s="419" t="n">
        <v>0</v>
      </c>
      <c r="M54" s="419" t="n">
        <v>0</v>
      </c>
      <c r="N54" s="419" t="n">
        <v>0</v>
      </c>
      <c r="O54" s="419" t="n">
        <v>0</v>
      </c>
      <c r="P54" s="419" t="n">
        <v>0</v>
      </c>
      <c r="Q54" s="419" t="n">
        <v>0</v>
      </c>
      <c r="R54" s="419" t="n">
        <v>0</v>
      </c>
      <c r="S54" s="419" t="n">
        <v>0</v>
      </c>
      <c r="T54" s="419" t="n">
        <v>0</v>
      </c>
      <c r="U54" s="419" t="n">
        <v>0</v>
      </c>
      <c r="V54" s="419" t="n">
        <v>0</v>
      </c>
      <c r="W54" s="419" t="n">
        <v>0</v>
      </c>
      <c r="X54" s="420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408" t="n">
        <v>0</v>
      </c>
      <c r="E55" s="409" t="n">
        <v>0</v>
      </c>
      <c r="F55" s="409" t="n">
        <v>0</v>
      </c>
      <c r="G55" s="409" t="n">
        <v>0</v>
      </c>
      <c r="H55" s="409" t="n">
        <v>0</v>
      </c>
      <c r="I55" s="409" t="n">
        <v>0</v>
      </c>
      <c r="J55" s="409" t="n">
        <v>0</v>
      </c>
      <c r="K55" s="419" t="n">
        <v>0</v>
      </c>
      <c r="L55" s="419" t="n">
        <v>0</v>
      </c>
      <c r="M55" s="419" t="n">
        <v>0</v>
      </c>
      <c r="N55" s="419" t="n">
        <v>0</v>
      </c>
      <c r="O55" s="419" t="n">
        <v>0</v>
      </c>
      <c r="P55" s="419" t="n">
        <v>0</v>
      </c>
      <c r="Q55" s="419" t="n">
        <v>0</v>
      </c>
      <c r="R55" s="419" t="n">
        <v>0</v>
      </c>
      <c r="S55" s="419" t="n">
        <v>0</v>
      </c>
      <c r="T55" s="419" t="n">
        <v>0</v>
      </c>
      <c r="U55" s="419" t="n">
        <v>0</v>
      </c>
      <c r="V55" s="419" t="n">
        <v>0</v>
      </c>
      <c r="W55" s="419" t="n">
        <v>0</v>
      </c>
      <c r="X55" s="420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408" t="n">
        <v>0</v>
      </c>
      <c r="E56" s="409" t="n">
        <v>0</v>
      </c>
      <c r="F56" s="409" t="n">
        <v>0</v>
      </c>
      <c r="G56" s="409" t="n">
        <v>0</v>
      </c>
      <c r="H56" s="409" t="n">
        <v>0</v>
      </c>
      <c r="I56" s="409" t="n">
        <v>0</v>
      </c>
      <c r="J56" s="409" t="n">
        <v>0</v>
      </c>
      <c r="K56" s="419" t="n">
        <v>0</v>
      </c>
      <c r="L56" s="419" t="n">
        <v>0</v>
      </c>
      <c r="M56" s="419" t="n">
        <v>0</v>
      </c>
      <c r="N56" s="419" t="n">
        <v>0</v>
      </c>
      <c r="O56" s="419" t="n">
        <v>0</v>
      </c>
      <c r="P56" s="419" t="n">
        <v>0</v>
      </c>
      <c r="Q56" s="419" t="n">
        <v>0</v>
      </c>
      <c r="R56" s="419" t="n">
        <v>0</v>
      </c>
      <c r="S56" s="419" t="n">
        <v>0</v>
      </c>
      <c r="T56" s="419" t="n">
        <v>0</v>
      </c>
      <c r="U56" s="419" t="n">
        <v>0</v>
      </c>
      <c r="V56" s="419" t="n">
        <v>0</v>
      </c>
      <c r="W56" s="419" t="n">
        <v>0</v>
      </c>
      <c r="X56" s="420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408" t="n">
        <v>0</v>
      </c>
      <c r="E57" s="409" t="n">
        <v>0</v>
      </c>
      <c r="F57" s="409" t="n">
        <v>0</v>
      </c>
      <c r="G57" s="409" t="n">
        <v>0</v>
      </c>
      <c r="H57" s="409" t="n">
        <v>0</v>
      </c>
      <c r="I57" s="409" t="n">
        <v>0</v>
      </c>
      <c r="J57" s="409" t="n">
        <v>0</v>
      </c>
      <c r="K57" s="419" t="n">
        <v>0</v>
      </c>
      <c r="L57" s="419" t="n">
        <v>0</v>
      </c>
      <c r="M57" s="419" t="n">
        <v>0</v>
      </c>
      <c r="N57" s="419" t="n">
        <v>0</v>
      </c>
      <c r="O57" s="419" t="n">
        <v>0</v>
      </c>
      <c r="P57" s="419" t="n">
        <v>0</v>
      </c>
      <c r="Q57" s="419" t="n">
        <v>0</v>
      </c>
      <c r="R57" s="419" t="n">
        <v>0</v>
      </c>
      <c r="S57" s="419" t="n">
        <v>0</v>
      </c>
      <c r="T57" s="419" t="n">
        <v>0</v>
      </c>
      <c r="U57" s="419" t="n">
        <v>0</v>
      </c>
      <c r="V57" s="419" t="n">
        <v>0</v>
      </c>
      <c r="W57" s="419" t="n">
        <v>0</v>
      </c>
      <c r="X57" s="420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408" t="n">
        <v>0</v>
      </c>
      <c r="E58" s="409" t="n">
        <v>0</v>
      </c>
      <c r="F58" s="409" t="n">
        <v>0</v>
      </c>
      <c r="G58" s="409" t="n">
        <v>0</v>
      </c>
      <c r="H58" s="409" t="n">
        <v>0</v>
      </c>
      <c r="I58" s="409" t="n">
        <v>0</v>
      </c>
      <c r="J58" s="409" t="n">
        <v>0</v>
      </c>
      <c r="K58" s="419" t="n">
        <v>0</v>
      </c>
      <c r="L58" s="419" t="n">
        <v>0</v>
      </c>
      <c r="M58" s="419" t="n">
        <v>0</v>
      </c>
      <c r="N58" s="419" t="n">
        <v>0</v>
      </c>
      <c r="O58" s="419" t="n">
        <v>0</v>
      </c>
      <c r="P58" s="419" t="n">
        <v>0</v>
      </c>
      <c r="Q58" s="419" t="n">
        <v>0</v>
      </c>
      <c r="R58" s="419" t="n">
        <v>0</v>
      </c>
      <c r="S58" s="419" t="n">
        <v>0</v>
      </c>
      <c r="T58" s="419" t="n">
        <v>0</v>
      </c>
      <c r="U58" s="419" t="n">
        <v>0</v>
      </c>
      <c r="V58" s="419" t="n">
        <v>0</v>
      </c>
      <c r="W58" s="419" t="n">
        <v>0</v>
      </c>
      <c r="X58" s="420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408" t="n">
        <v>0</v>
      </c>
      <c r="E59" s="409" t="n">
        <v>0</v>
      </c>
      <c r="F59" s="409" t="n">
        <v>0</v>
      </c>
      <c r="G59" s="409" t="n">
        <v>0</v>
      </c>
      <c r="H59" s="409" t="n">
        <v>0</v>
      </c>
      <c r="I59" s="409" t="n">
        <v>0</v>
      </c>
      <c r="J59" s="148" t="n">
        <v>0</v>
      </c>
      <c r="K59" s="419" t="n">
        <v>0</v>
      </c>
      <c r="L59" s="419" t="n">
        <v>0</v>
      </c>
      <c r="M59" s="419" t="n">
        <v>0</v>
      </c>
      <c r="N59" s="419" t="n">
        <v>0</v>
      </c>
      <c r="O59" s="419" t="n">
        <v>0</v>
      </c>
      <c r="P59" s="419" t="n">
        <v>0</v>
      </c>
      <c r="Q59" s="419" t="n">
        <v>0</v>
      </c>
      <c r="R59" s="419" t="n">
        <v>0</v>
      </c>
      <c r="S59" s="419" t="n">
        <v>0</v>
      </c>
      <c r="T59" s="419" t="n">
        <v>0</v>
      </c>
      <c r="U59" s="419" t="n">
        <v>0</v>
      </c>
      <c r="V59" s="419" t="n">
        <v>0</v>
      </c>
      <c r="W59" s="419" t="n">
        <v>0</v>
      </c>
      <c r="X59" s="420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408" t="n">
        <v>0</v>
      </c>
      <c r="E60" s="409" t="n">
        <v>0</v>
      </c>
      <c r="F60" s="409" t="n">
        <v>0</v>
      </c>
      <c r="G60" s="409" t="n">
        <v>0</v>
      </c>
      <c r="H60" s="409" t="n">
        <v>0</v>
      </c>
      <c r="I60" s="409" t="n">
        <v>0</v>
      </c>
      <c r="J60" s="409" t="n">
        <v>0</v>
      </c>
      <c r="K60" s="419" t="n">
        <v>0</v>
      </c>
      <c r="L60" s="419" t="n">
        <v>0</v>
      </c>
      <c r="M60" s="419" t="n">
        <v>0</v>
      </c>
      <c r="N60" s="419" t="n">
        <v>0</v>
      </c>
      <c r="O60" s="419" t="n">
        <v>0</v>
      </c>
      <c r="P60" s="419" t="n">
        <v>0</v>
      </c>
      <c r="Q60" s="419" t="n">
        <v>0</v>
      </c>
      <c r="R60" s="419" t="n">
        <v>0</v>
      </c>
      <c r="S60" s="419" t="n">
        <v>0</v>
      </c>
      <c r="T60" s="419" t="n">
        <v>0</v>
      </c>
      <c r="U60" s="419" t="n">
        <v>0</v>
      </c>
      <c r="V60" s="419" t="n">
        <v>0</v>
      </c>
      <c r="W60" s="419" t="n">
        <v>0</v>
      </c>
      <c r="X60" s="420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408" t="n">
        <v>0</v>
      </c>
      <c r="E61" s="409" t="n">
        <v>0</v>
      </c>
      <c r="F61" s="409" t="n">
        <v>0</v>
      </c>
      <c r="G61" s="409" t="n">
        <v>0</v>
      </c>
      <c r="H61" s="409" t="n">
        <v>0</v>
      </c>
      <c r="I61" s="409" t="n">
        <v>0</v>
      </c>
      <c r="J61" s="409" t="n">
        <v>0</v>
      </c>
      <c r="K61" s="419" t="n">
        <v>0</v>
      </c>
      <c r="L61" s="419" t="n">
        <v>0</v>
      </c>
      <c r="M61" s="419" t="n">
        <v>0</v>
      </c>
      <c r="N61" s="419" t="n">
        <v>0</v>
      </c>
      <c r="O61" s="419" t="n">
        <v>0</v>
      </c>
      <c r="P61" s="419" t="n">
        <v>0</v>
      </c>
      <c r="Q61" s="419" t="n">
        <v>0</v>
      </c>
      <c r="R61" s="419" t="n">
        <v>0</v>
      </c>
      <c r="S61" s="419" t="n">
        <v>0</v>
      </c>
      <c r="T61" s="419" t="n">
        <v>0</v>
      </c>
      <c r="U61" s="419" t="n">
        <v>0</v>
      </c>
      <c r="V61" s="419" t="n">
        <v>0</v>
      </c>
      <c r="W61" s="419" t="n">
        <v>0</v>
      </c>
      <c r="X61" s="420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408" t="n">
        <v>0</v>
      </c>
      <c r="E62" s="409" t="n">
        <v>0</v>
      </c>
      <c r="F62" s="409" t="n">
        <v>0</v>
      </c>
      <c r="G62" s="409" t="n">
        <v>0</v>
      </c>
      <c r="H62" s="409" t="n">
        <v>0</v>
      </c>
      <c r="I62" s="409" t="n">
        <v>0</v>
      </c>
      <c r="J62" s="409" t="n">
        <v>0</v>
      </c>
      <c r="K62" s="419" t="n">
        <v>0</v>
      </c>
      <c r="L62" s="419" t="n">
        <v>0</v>
      </c>
      <c r="M62" s="419" t="n">
        <v>0</v>
      </c>
      <c r="N62" s="419" t="n">
        <v>0</v>
      </c>
      <c r="O62" s="419" t="n">
        <v>0</v>
      </c>
      <c r="P62" s="419" t="n">
        <v>0</v>
      </c>
      <c r="Q62" s="419" t="n">
        <v>0</v>
      </c>
      <c r="R62" s="419" t="n">
        <v>0</v>
      </c>
      <c r="S62" s="419" t="n">
        <v>0</v>
      </c>
      <c r="T62" s="419" t="n">
        <v>0</v>
      </c>
      <c r="U62" s="419" t="n">
        <v>0</v>
      </c>
      <c r="V62" s="419" t="n">
        <v>0</v>
      </c>
      <c r="W62" s="419" t="n">
        <v>0</v>
      </c>
      <c r="X62" s="420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413" t="n">
        <v>0</v>
      </c>
      <c r="E63" s="414" t="n">
        <v>0</v>
      </c>
      <c r="F63" s="414" t="n">
        <v>0</v>
      </c>
      <c r="G63" s="414" t="n">
        <v>0</v>
      </c>
      <c r="H63" s="414" t="n">
        <v>0</v>
      </c>
      <c r="I63" s="414" t="n">
        <v>0</v>
      </c>
      <c r="J63" s="414" t="n">
        <v>0</v>
      </c>
      <c r="K63" s="421" t="n">
        <v>0</v>
      </c>
      <c r="L63" s="421" t="n">
        <v>0</v>
      </c>
      <c r="M63" s="421" t="n">
        <v>0</v>
      </c>
      <c r="N63" s="421" t="n">
        <v>0</v>
      </c>
      <c r="O63" s="421" t="n">
        <v>0</v>
      </c>
      <c r="P63" s="421" t="n">
        <v>0</v>
      </c>
      <c r="Q63" s="421" t="n">
        <v>0</v>
      </c>
      <c r="R63" s="421" t="n">
        <v>0</v>
      </c>
      <c r="S63" s="421" t="n">
        <v>0</v>
      </c>
      <c r="T63" s="421" t="n">
        <v>0</v>
      </c>
      <c r="U63" s="421" t="n">
        <v>0</v>
      </c>
      <c r="V63" s="421" t="n">
        <v>0</v>
      </c>
      <c r="W63" s="421" t="n">
        <v>0</v>
      </c>
      <c r="X63" s="422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  <c r="D68" s="193" t="n"/>
    </row>
    <row r="69" ht="19.5" customHeight="1" s="105" thickBot="1">
      <c r="D69" s="396" t="n"/>
      <c r="G69" s="317" t="n"/>
    </row>
    <row r="70" ht="19.5" customHeight="1" s="105" thickBot="1">
      <c r="B70" s="452" t="inlineStr">
        <is>
          <t>MARTI</t>
        </is>
      </c>
      <c r="C70" s="34">
        <f>SUM(E2)</f>
        <v/>
      </c>
      <c r="F70" s="392" t="n"/>
      <c r="M70" s="387" t="n"/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252" t="n">
        <v>0</v>
      </c>
      <c r="H71" s="252" t="n">
        <v>0</v>
      </c>
      <c r="I71" s="252" t="n">
        <v>0</v>
      </c>
      <c r="J71" s="252" t="n">
        <v>0</v>
      </c>
      <c r="K71" s="26" t="n">
        <v>0</v>
      </c>
      <c r="L71" s="26" t="n">
        <v>0</v>
      </c>
      <c r="M71" s="25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253" t="n">
        <v>0</v>
      </c>
      <c r="H72" s="253" t="n">
        <v>0</v>
      </c>
      <c r="I72" s="253" t="n">
        <v>0</v>
      </c>
      <c r="J72" s="253" t="n">
        <v>0</v>
      </c>
      <c r="K72" s="11" t="n">
        <v>0</v>
      </c>
      <c r="L72" s="11" t="n">
        <v>0</v>
      </c>
      <c r="M72" s="28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253" t="n">
        <v>0</v>
      </c>
      <c r="H73" s="253" t="n">
        <v>0</v>
      </c>
      <c r="I73" s="253" t="n">
        <v>0</v>
      </c>
      <c r="J73" s="253" t="n">
        <v>0</v>
      </c>
      <c r="K73" s="11" t="n">
        <v>0</v>
      </c>
      <c r="L73" s="11" t="n">
        <v>0</v>
      </c>
      <c r="M73" s="28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253" t="n">
        <v>0</v>
      </c>
      <c r="H74" s="253" t="n">
        <v>0</v>
      </c>
      <c r="I74" s="253" t="n">
        <v>0</v>
      </c>
      <c r="J74" s="253" t="n">
        <v>0</v>
      </c>
      <c r="K74" s="11" t="n">
        <v>0</v>
      </c>
      <c r="L74" s="11" t="n">
        <v>0</v>
      </c>
      <c r="M74" s="28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5.6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253" t="n">
        <v>0</v>
      </c>
      <c r="H75" s="253" t="n">
        <v>0</v>
      </c>
      <c r="I75" s="253" t="n">
        <v>0</v>
      </c>
      <c r="J75" s="253" t="n">
        <v>0</v>
      </c>
      <c r="K75" s="11" t="n">
        <v>0</v>
      </c>
      <c r="L75" s="11" t="n">
        <v>0</v>
      </c>
      <c r="M75" s="28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253" t="n">
        <v>0</v>
      </c>
      <c r="H76" s="253" t="n">
        <v>0</v>
      </c>
      <c r="I76" s="253" t="n">
        <v>0</v>
      </c>
      <c r="J76" s="84" t="n">
        <v>0</v>
      </c>
      <c r="K76" s="11" t="n">
        <v>0</v>
      </c>
      <c r="L76" s="11" t="n">
        <v>0</v>
      </c>
      <c r="M76" s="28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253" t="n">
        <v>0</v>
      </c>
      <c r="H77" s="253" t="n">
        <v>0</v>
      </c>
      <c r="I77" s="253" t="n">
        <v>0</v>
      </c>
      <c r="J77" s="253" t="n">
        <v>0</v>
      </c>
      <c r="K77" s="11" t="n">
        <v>0</v>
      </c>
      <c r="L77" s="11" t="n">
        <v>0</v>
      </c>
      <c r="M77" s="28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253" t="n">
        <v>0</v>
      </c>
      <c r="H78" s="253" t="n">
        <v>0</v>
      </c>
      <c r="I78" s="253" t="n">
        <v>0</v>
      </c>
      <c r="J78" s="253" t="n">
        <v>0</v>
      </c>
      <c r="K78" s="11" t="n">
        <v>0</v>
      </c>
      <c r="L78" s="11" t="n">
        <v>0</v>
      </c>
      <c r="M78" s="28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253" t="n">
        <v>0</v>
      </c>
      <c r="H79" s="253" t="n">
        <v>0</v>
      </c>
      <c r="I79" s="253" t="n">
        <v>0</v>
      </c>
      <c r="J79" s="253" t="n">
        <v>0</v>
      </c>
      <c r="K79" s="11" t="n">
        <v>0</v>
      </c>
      <c r="L79" s="11" t="n">
        <v>0</v>
      </c>
      <c r="M79" s="28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6.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253" t="n">
        <v>0</v>
      </c>
      <c r="H80" s="253" t="n">
        <v>0</v>
      </c>
      <c r="I80" s="253" t="n">
        <v>0</v>
      </c>
      <c r="J80" s="253" t="n">
        <v>0</v>
      </c>
      <c r="K80" s="11" t="n">
        <v>0</v>
      </c>
      <c r="L80" s="11" t="n">
        <v>0</v>
      </c>
      <c r="M80" s="28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253" t="n">
        <v>0</v>
      </c>
      <c r="H81" s="253" t="n">
        <v>0</v>
      </c>
      <c r="I81" s="253" t="n">
        <v>0</v>
      </c>
      <c r="J81" s="253" t="n">
        <v>0</v>
      </c>
      <c r="K81" s="11" t="n">
        <v>0</v>
      </c>
      <c r="L81" s="11" t="n">
        <v>0</v>
      </c>
      <c r="M81" s="28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253" t="n">
        <v>0</v>
      </c>
      <c r="H82" s="253" t="n">
        <v>0</v>
      </c>
      <c r="I82" s="253" t="n">
        <v>0</v>
      </c>
      <c r="J82" s="253" t="n">
        <v>0</v>
      </c>
      <c r="K82" s="11" t="n">
        <v>0</v>
      </c>
      <c r="L82" s="11" t="n">
        <v>0</v>
      </c>
      <c r="M82" s="28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5.6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253" t="n">
        <v>0</v>
      </c>
      <c r="H83" s="253" t="n">
        <v>0</v>
      </c>
      <c r="I83" s="253" t="n">
        <v>0</v>
      </c>
      <c r="J83" s="253" t="n">
        <v>0</v>
      </c>
      <c r="K83" s="11" t="n">
        <v>0</v>
      </c>
      <c r="L83" s="11" t="n">
        <v>0</v>
      </c>
      <c r="M83" s="28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253" t="n">
        <v>0</v>
      </c>
      <c r="H84" s="253" t="n">
        <v>0</v>
      </c>
      <c r="I84" s="253" t="n">
        <v>0</v>
      </c>
      <c r="J84" s="253" t="n">
        <v>0</v>
      </c>
      <c r="K84" s="11" t="n">
        <v>0</v>
      </c>
      <c r="L84" s="11" t="n">
        <v>0</v>
      </c>
      <c r="M84" s="28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253" t="n">
        <v>0</v>
      </c>
      <c r="H85" s="253" t="n">
        <v>0</v>
      </c>
      <c r="I85" s="253" t="n">
        <v>0</v>
      </c>
      <c r="J85" s="253" t="n">
        <v>0</v>
      </c>
      <c r="K85" s="11" t="n">
        <v>0</v>
      </c>
      <c r="L85" s="11" t="n">
        <v>0</v>
      </c>
      <c r="M85" s="28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4.6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253" t="n">
        <v>0</v>
      </c>
      <c r="H86" s="253" t="n">
        <v>0</v>
      </c>
      <c r="I86" s="253" t="n">
        <v>0</v>
      </c>
      <c r="J86" s="253" t="n">
        <v>0</v>
      </c>
      <c r="K86" s="11" t="n">
        <v>0</v>
      </c>
      <c r="L86" s="11" t="n">
        <v>0</v>
      </c>
      <c r="M86" s="28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253" t="n">
        <v>0</v>
      </c>
      <c r="H87" s="253" t="n">
        <v>0</v>
      </c>
      <c r="I87" s="253" t="n">
        <v>0</v>
      </c>
      <c r="J87" s="253" t="n">
        <v>0</v>
      </c>
      <c r="K87" s="11" t="n">
        <v>0</v>
      </c>
      <c r="L87" s="11" t="n">
        <v>0</v>
      </c>
      <c r="M87" s="28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16.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253" t="n">
        <v>0</v>
      </c>
      <c r="H88" s="253" t="n">
        <v>0</v>
      </c>
      <c r="I88" s="253" t="n">
        <v>0</v>
      </c>
      <c r="J88" s="253" t="n">
        <v>0</v>
      </c>
      <c r="K88" s="11" t="n">
        <v>0</v>
      </c>
      <c r="L88" s="11" t="n">
        <v>0</v>
      </c>
      <c r="M88" s="28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253" t="n">
        <v>0</v>
      </c>
      <c r="H89" s="253" t="n">
        <v>0</v>
      </c>
      <c r="I89" s="253" t="n">
        <v>0</v>
      </c>
      <c r="J89" s="253" t="n">
        <v>0</v>
      </c>
      <c r="K89" s="11" t="n">
        <v>0</v>
      </c>
      <c r="L89" s="11" t="n">
        <v>0</v>
      </c>
      <c r="M89" s="28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5.6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253" t="n">
        <v>0</v>
      </c>
      <c r="H90" s="253" t="n">
        <v>0</v>
      </c>
      <c r="I90" s="253" t="n">
        <v>0</v>
      </c>
      <c r="J90" s="253" t="n">
        <v>0</v>
      </c>
      <c r="K90" s="11" t="n">
        <v>0</v>
      </c>
      <c r="L90" s="11" t="n">
        <v>0</v>
      </c>
      <c r="M90" s="28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253" t="n">
        <v>0</v>
      </c>
      <c r="H91" s="253" t="n">
        <v>0</v>
      </c>
      <c r="I91" s="253" t="n">
        <v>0</v>
      </c>
      <c r="J91" s="84" t="n">
        <v>0</v>
      </c>
      <c r="K91" s="11" t="n">
        <v>0</v>
      </c>
      <c r="L91" s="11" t="n">
        <v>0</v>
      </c>
      <c r="M91" s="28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253" t="n">
        <v>0</v>
      </c>
      <c r="H92" s="253" t="n">
        <v>0</v>
      </c>
      <c r="I92" s="253" t="n">
        <v>0</v>
      </c>
      <c r="J92" s="253" t="n">
        <v>0</v>
      </c>
      <c r="K92" s="11" t="n">
        <v>0</v>
      </c>
      <c r="L92" s="11" t="n">
        <v>0</v>
      </c>
      <c r="M92" s="28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253" t="n">
        <v>0</v>
      </c>
      <c r="H93" s="253" t="n">
        <v>0</v>
      </c>
      <c r="I93" s="253" t="n">
        <v>0</v>
      </c>
      <c r="J93" s="253" t="n">
        <v>0</v>
      </c>
      <c r="K93" s="11" t="n">
        <v>0</v>
      </c>
      <c r="L93" s="11" t="n">
        <v>0</v>
      </c>
      <c r="M93" s="28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253" t="n">
        <v>0</v>
      </c>
      <c r="H94" s="253" t="n">
        <v>0</v>
      </c>
      <c r="I94" s="253" t="n">
        <v>0</v>
      </c>
      <c r="J94" s="253" t="n">
        <v>0</v>
      </c>
      <c r="K94" s="11" t="n">
        <v>0</v>
      </c>
      <c r="L94" s="11" t="n">
        <v>0</v>
      </c>
      <c r="M94" s="28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254" t="n">
        <v>0</v>
      </c>
      <c r="H95" s="254" t="n">
        <v>0</v>
      </c>
      <c r="I95" s="254" t="n">
        <v>0</v>
      </c>
      <c r="J95" s="254" t="n">
        <v>0</v>
      </c>
      <c r="K95" s="31" t="n">
        <v>0</v>
      </c>
      <c r="L95" s="31" t="n">
        <v>0</v>
      </c>
      <c r="M95" s="30" t="n">
        <v>0</v>
      </c>
      <c r="N95" s="31" t="n">
        <v>0</v>
      </c>
      <c r="O95" s="31" t="n">
        <v>0</v>
      </c>
      <c r="P95" s="31" t="n">
        <v>0</v>
      </c>
      <c r="Q95" s="31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  <c r="M96" s="106" t="n"/>
    </row>
    <row r="97" ht="15.75" customHeight="1" s="105">
      <c r="A97" s="267" t="n"/>
      <c r="B97" s="449" t="n"/>
      <c r="M97" s="106" t="n"/>
    </row>
    <row r="98" ht="18.75" customHeight="1" s="105">
      <c r="A98" s="267" t="n"/>
      <c r="B98" s="451" t="inlineStr">
        <is>
          <t xml:space="preserve">PERSOANE </t>
        </is>
      </c>
      <c r="D98" s="193" t="n"/>
      <c r="M98" s="106" t="n"/>
      <c r="AA98" s="35" t="n"/>
    </row>
    <row r="99" ht="18.75" customHeight="1" s="105">
      <c r="A99" s="267" t="n"/>
      <c r="B99" s="451" t="n"/>
      <c r="C99" s="451" t="n"/>
      <c r="D99" s="193" t="n"/>
      <c r="M99" s="106" t="n"/>
      <c r="AA99" s="35" t="n"/>
    </row>
    <row r="100" ht="18.75" customHeight="1" s="105">
      <c r="A100" s="267" t="n"/>
      <c r="B100" s="451" t="n"/>
      <c r="C100" s="451" t="n"/>
      <c r="D100" s="193" t="n"/>
      <c r="M100" s="106" t="n"/>
      <c r="AA100" s="35" t="n"/>
    </row>
    <row r="101" ht="15.75" customHeight="1" s="105" thickBot="1">
      <c r="E101" s="265" t="n"/>
      <c r="F101" s="355" t="n"/>
      <c r="G101" s="265" t="n"/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E102" s="127" t="n"/>
      <c r="F102" s="18" t="n"/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>
        <v>0</v>
      </c>
      <c r="E103" s="252" t="n">
        <v>0</v>
      </c>
      <c r="F103" s="252" t="n">
        <v>0</v>
      </c>
      <c r="G103" s="252" t="n">
        <v>0</v>
      </c>
      <c r="H103" s="252" t="n">
        <v>0</v>
      </c>
      <c r="I103" s="252" t="n">
        <v>0</v>
      </c>
      <c r="J103" s="252" t="n">
        <v>0</v>
      </c>
      <c r="K103" s="26" t="n">
        <v>0</v>
      </c>
      <c r="L103" s="26" t="n">
        <v>0</v>
      </c>
      <c r="M103" s="26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>
        <v>0</v>
      </c>
      <c r="E104" s="253" t="n">
        <v>0</v>
      </c>
      <c r="F104" s="253" t="n">
        <v>0</v>
      </c>
      <c r="G104" s="253" t="n">
        <v>0</v>
      </c>
      <c r="H104" s="253" t="n">
        <v>0</v>
      </c>
      <c r="I104" s="253" t="n">
        <v>0</v>
      </c>
      <c r="J104" s="253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2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253" t="n">
        <v>0</v>
      </c>
      <c r="H105" s="253" t="n">
        <v>0</v>
      </c>
      <c r="I105" s="253" t="n">
        <v>0</v>
      </c>
      <c r="J105" s="253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253" t="n">
        <v>0</v>
      </c>
      <c r="H106" s="253" t="n">
        <v>0</v>
      </c>
      <c r="I106" s="253" t="n">
        <v>0</v>
      </c>
      <c r="J106" s="253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253" t="n">
        <v>0</v>
      </c>
      <c r="H107" s="253" t="n">
        <v>0</v>
      </c>
      <c r="I107" s="253" t="n">
        <v>0</v>
      </c>
      <c r="J107" s="253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6.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253" t="n">
        <v>0</v>
      </c>
      <c r="H108" s="253" t="n">
        <v>0</v>
      </c>
      <c r="I108" s="253" t="n">
        <v>0</v>
      </c>
      <c r="J108" s="84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253" t="n">
        <v>0</v>
      </c>
      <c r="H109" s="253" t="n">
        <v>0</v>
      </c>
      <c r="I109" s="253" t="n">
        <v>0</v>
      </c>
      <c r="J109" s="253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253" t="n">
        <v>0</v>
      </c>
      <c r="H110" s="253" t="n">
        <v>0</v>
      </c>
      <c r="I110" s="253" t="n">
        <v>0</v>
      </c>
      <c r="J110" s="253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253" t="n">
        <v>0</v>
      </c>
      <c r="H111" s="253" t="n">
        <v>0</v>
      </c>
      <c r="I111" s="253" t="n">
        <v>0</v>
      </c>
      <c r="J111" s="253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253" t="n">
        <v>0</v>
      </c>
      <c r="H113" s="253" t="n">
        <v>0</v>
      </c>
      <c r="I113" s="253" t="n">
        <v>0</v>
      </c>
      <c r="J113" s="253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253" t="n">
        <v>0</v>
      </c>
      <c r="H114" s="253" t="n">
        <v>0</v>
      </c>
      <c r="I114" s="253" t="n">
        <v>0</v>
      </c>
      <c r="J114" s="253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253" t="n">
        <v>0</v>
      </c>
      <c r="H117" s="253" t="n">
        <v>0</v>
      </c>
      <c r="I117" s="253" t="n">
        <v>0</v>
      </c>
      <c r="J117" s="253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6.5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253" t="n">
        <v>0</v>
      </c>
      <c r="H118" s="253" t="n">
        <v>0</v>
      </c>
      <c r="I118" s="253" t="n">
        <v>0</v>
      </c>
      <c r="J118" s="253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253" t="n">
        <v>0</v>
      </c>
      <c r="H119" s="253" t="n">
        <v>0</v>
      </c>
      <c r="I119" s="253" t="n">
        <v>0</v>
      </c>
      <c r="J119" s="253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253" t="n">
        <v>0</v>
      </c>
      <c r="H121" s="253" t="n">
        <v>0</v>
      </c>
      <c r="I121" s="253" t="n">
        <v>0</v>
      </c>
      <c r="J121" s="253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253" t="n">
        <v>0</v>
      </c>
      <c r="H122" s="253" t="n">
        <v>0</v>
      </c>
      <c r="I122" s="253" t="n">
        <v>0</v>
      </c>
      <c r="J122" s="253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253" t="n">
        <v>0</v>
      </c>
      <c r="H123" s="253" t="n">
        <v>0</v>
      </c>
      <c r="I123" s="253" t="n">
        <v>0</v>
      </c>
      <c r="J123" s="84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253" t="n">
        <v>0</v>
      </c>
      <c r="H124" s="253" t="n">
        <v>0</v>
      </c>
      <c r="I124" s="253" t="n">
        <v>0</v>
      </c>
      <c r="J124" s="253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>
        <v>0</v>
      </c>
      <c r="E126" s="253" t="n">
        <v>0</v>
      </c>
      <c r="F126" s="253" t="n">
        <v>0</v>
      </c>
      <c r="G126" s="253" t="n">
        <v>0</v>
      </c>
      <c r="H126" s="253" t="n">
        <v>0</v>
      </c>
      <c r="I126" s="253" t="n">
        <v>0</v>
      </c>
      <c r="J126" s="253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>
        <v>0</v>
      </c>
      <c r="E127" s="254" t="n">
        <v>0</v>
      </c>
      <c r="F127" s="254" t="n">
        <v>0</v>
      </c>
      <c r="G127" s="254" t="n">
        <v>0</v>
      </c>
      <c r="H127" s="254" t="n">
        <v>0</v>
      </c>
      <c r="I127" s="254" t="n">
        <v>0</v>
      </c>
      <c r="J127" s="254" t="n">
        <v>0</v>
      </c>
      <c r="K127" s="31" t="n">
        <v>0</v>
      </c>
      <c r="L127" s="31" t="n">
        <v>0</v>
      </c>
      <c r="M127" s="31" t="n">
        <v>0</v>
      </c>
      <c r="N127" s="31" t="n">
        <v>0</v>
      </c>
      <c r="O127" s="31" t="n">
        <v>0</v>
      </c>
      <c r="P127" s="31" t="n">
        <v>0</v>
      </c>
      <c r="Q127" s="31" t="n">
        <v>0</v>
      </c>
      <c r="R127" s="31" t="n">
        <v>0</v>
      </c>
      <c r="S127" s="31" t="n">
        <v>0</v>
      </c>
      <c r="T127" s="31" t="n">
        <v>0</v>
      </c>
      <c r="U127" s="31" t="n">
        <v>0</v>
      </c>
      <c r="V127" s="31" t="n">
        <v>0</v>
      </c>
      <c r="W127" s="31" t="n">
        <v>0</v>
      </c>
      <c r="X127" s="32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93" t="n"/>
    </row>
    <row r="131" ht="18.75" customFormat="1" customHeight="1" s="35">
      <c r="A131" s="267" t="n"/>
      <c r="B131" s="451" t="n"/>
      <c r="C131" s="451" t="n"/>
      <c r="D131" s="193" t="n"/>
    </row>
    <row r="132" ht="18.75" customFormat="1" customHeight="1" s="35">
      <c r="A132" s="267" t="n"/>
      <c r="B132" s="451" t="n"/>
      <c r="C132" s="451" t="n"/>
      <c r="D132" s="193" t="n"/>
    </row>
    <row r="133" ht="15.75" customFormat="1" customHeight="1" s="35" thickBot="1">
      <c r="E133" s="106" t="n"/>
      <c r="F133" s="238" t="n"/>
      <c r="G133" s="243" t="n"/>
    </row>
    <row r="134" ht="21" customHeight="1" s="105" thickBot="1">
      <c r="B134" s="453" t="inlineStr">
        <is>
          <t>JOI</t>
        </is>
      </c>
      <c r="C134" s="34">
        <f>SUM(G2)</f>
        <v/>
      </c>
      <c r="E134" s="396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>
        <v>0</v>
      </c>
      <c r="E135" s="252" t="n">
        <v>0</v>
      </c>
      <c r="F135" s="252" t="n">
        <v>0</v>
      </c>
      <c r="G135" s="252" t="n">
        <v>0</v>
      </c>
      <c r="H135" s="252" t="n">
        <v>0</v>
      </c>
      <c r="I135" s="252" t="n">
        <v>0</v>
      </c>
      <c r="J135" s="252" t="n">
        <v>0</v>
      </c>
      <c r="K135" s="26" t="n">
        <v>0</v>
      </c>
      <c r="L135" s="252" t="n">
        <v>0</v>
      </c>
      <c r="M135" s="26" t="n">
        <v>0</v>
      </c>
      <c r="N135" s="26" t="n">
        <v>0</v>
      </c>
      <c r="O135" s="26" t="n">
        <v>0</v>
      </c>
      <c r="P135" s="26" t="n">
        <v>0</v>
      </c>
      <c r="Q135" s="26" t="n">
        <v>0</v>
      </c>
      <c r="R135" s="26" t="n">
        <v>0</v>
      </c>
      <c r="S135" s="26" t="n">
        <v>0</v>
      </c>
      <c r="T135" s="26" t="n">
        <v>0</v>
      </c>
      <c r="U135" s="26" t="n">
        <v>0</v>
      </c>
      <c r="V135" s="26" t="n">
        <v>0</v>
      </c>
      <c r="W135" s="26" t="n">
        <v>0</v>
      </c>
      <c r="X135" s="2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83" t="n">
        <v>0</v>
      </c>
      <c r="E136" s="253" t="n">
        <v>0</v>
      </c>
      <c r="F136" s="253" t="n">
        <v>0</v>
      </c>
      <c r="G136" s="253" t="n">
        <v>0</v>
      </c>
      <c r="H136" s="253" t="n">
        <v>0</v>
      </c>
      <c r="I136" s="253" t="n">
        <v>0</v>
      </c>
      <c r="J136" s="253" t="n">
        <v>0</v>
      </c>
      <c r="K136" s="11" t="n">
        <v>0</v>
      </c>
      <c r="L136" s="253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2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83" t="n">
        <v>0</v>
      </c>
      <c r="E137" s="253" t="n">
        <v>0</v>
      </c>
      <c r="F137" s="253" t="n">
        <v>0</v>
      </c>
      <c r="G137" s="253" t="n">
        <v>0</v>
      </c>
      <c r="H137" s="253" t="n">
        <v>0</v>
      </c>
      <c r="I137" s="253" t="n">
        <v>0</v>
      </c>
      <c r="J137" s="253" t="n">
        <v>0</v>
      </c>
      <c r="K137" s="11" t="n">
        <v>0</v>
      </c>
      <c r="L137" s="253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2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83" t="n">
        <v>0</v>
      </c>
      <c r="E138" s="253" t="n">
        <v>0</v>
      </c>
      <c r="F138" s="253" t="n">
        <v>0</v>
      </c>
      <c r="G138" s="253" t="n">
        <v>0</v>
      </c>
      <c r="H138" s="253" t="n">
        <v>0</v>
      </c>
      <c r="I138" s="253" t="n">
        <v>0</v>
      </c>
      <c r="J138" s="253" t="n">
        <v>0</v>
      </c>
      <c r="K138" s="11" t="n">
        <v>0</v>
      </c>
      <c r="L138" s="253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2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83" t="n">
        <v>0</v>
      </c>
      <c r="E139" s="253" t="n">
        <v>0</v>
      </c>
      <c r="F139" s="253" t="n">
        <v>0</v>
      </c>
      <c r="G139" s="253" t="n">
        <v>0</v>
      </c>
      <c r="H139" s="253" t="n">
        <v>0</v>
      </c>
      <c r="I139" s="253" t="n">
        <v>0</v>
      </c>
      <c r="J139" s="253" t="n">
        <v>0</v>
      </c>
      <c r="K139" s="11" t="n">
        <v>0</v>
      </c>
      <c r="L139" s="253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2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83" t="n">
        <v>0</v>
      </c>
      <c r="E140" s="253" t="n">
        <v>0</v>
      </c>
      <c r="F140" s="253" t="n">
        <v>0</v>
      </c>
      <c r="G140" s="253" t="n">
        <v>0</v>
      </c>
      <c r="H140" s="253" t="n">
        <v>0</v>
      </c>
      <c r="I140" s="253" t="n">
        <v>0</v>
      </c>
      <c r="J140" s="88" t="n">
        <v>0</v>
      </c>
      <c r="K140" s="81" t="n">
        <v>0</v>
      </c>
      <c r="L140" s="88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2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83" t="n">
        <v>0</v>
      </c>
      <c r="E141" s="253" t="n">
        <v>0</v>
      </c>
      <c r="F141" s="253" t="n">
        <v>0</v>
      </c>
      <c r="G141" s="253" t="n">
        <v>0</v>
      </c>
      <c r="H141" s="253" t="n">
        <v>0</v>
      </c>
      <c r="I141" s="253" t="n">
        <v>0</v>
      </c>
      <c r="J141" s="88" t="n">
        <v>0</v>
      </c>
      <c r="K141" s="28" t="n">
        <v>0</v>
      </c>
      <c r="L141" s="253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2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83" t="n">
        <v>0</v>
      </c>
      <c r="E142" s="253" t="n">
        <v>0</v>
      </c>
      <c r="F142" s="253" t="n">
        <v>0</v>
      </c>
      <c r="G142" s="253" t="n">
        <v>0</v>
      </c>
      <c r="H142" s="253" t="n">
        <v>0</v>
      </c>
      <c r="I142" s="253" t="n">
        <v>0</v>
      </c>
      <c r="J142" s="88" t="n">
        <v>0</v>
      </c>
      <c r="K142" s="28" t="n">
        <v>0</v>
      </c>
      <c r="L142" s="253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2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83" t="n">
        <v>0</v>
      </c>
      <c r="E143" s="253" t="n">
        <v>0</v>
      </c>
      <c r="F143" s="253" t="n">
        <v>0</v>
      </c>
      <c r="G143" s="253" t="n">
        <v>0</v>
      </c>
      <c r="H143" s="253" t="n">
        <v>0</v>
      </c>
      <c r="I143" s="253" t="n">
        <v>0</v>
      </c>
      <c r="J143" s="88" t="n">
        <v>0</v>
      </c>
      <c r="K143" s="28" t="n">
        <v>0</v>
      </c>
      <c r="L143" s="253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2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83" t="n">
        <v>0</v>
      </c>
      <c r="E144" s="253" t="n">
        <v>0</v>
      </c>
      <c r="F144" s="253" t="n">
        <v>0</v>
      </c>
      <c r="G144" s="253" t="n">
        <v>0</v>
      </c>
      <c r="H144" s="253" t="n">
        <v>0</v>
      </c>
      <c r="I144" s="253" t="n">
        <v>0</v>
      </c>
      <c r="J144" s="88" t="n">
        <v>0</v>
      </c>
      <c r="K144" s="28" t="n">
        <v>0</v>
      </c>
      <c r="L144" s="253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2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83" t="n">
        <v>0</v>
      </c>
      <c r="E145" s="253" t="n">
        <v>0</v>
      </c>
      <c r="F145" s="253" t="n">
        <v>0</v>
      </c>
      <c r="G145" s="253" t="n">
        <v>0</v>
      </c>
      <c r="H145" s="253" t="n">
        <v>0</v>
      </c>
      <c r="I145" s="253" t="n">
        <v>0</v>
      </c>
      <c r="J145" s="88" t="n">
        <v>0</v>
      </c>
      <c r="K145" s="28" t="n">
        <v>0</v>
      </c>
      <c r="L145" s="253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2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83" t="n">
        <v>0</v>
      </c>
      <c r="E146" s="253" t="n">
        <v>0</v>
      </c>
      <c r="F146" s="253" t="n">
        <v>0</v>
      </c>
      <c r="G146" s="253" t="n">
        <v>0</v>
      </c>
      <c r="H146" s="253" t="n">
        <v>0</v>
      </c>
      <c r="I146" s="253" t="n">
        <v>0</v>
      </c>
      <c r="J146" s="88" t="n">
        <v>0</v>
      </c>
      <c r="K146" s="28" t="n">
        <v>0</v>
      </c>
      <c r="L146" s="253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2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83" t="n">
        <v>0</v>
      </c>
      <c r="E147" s="253" t="n">
        <v>0</v>
      </c>
      <c r="F147" s="253" t="n">
        <v>0</v>
      </c>
      <c r="G147" s="253" t="n">
        <v>0</v>
      </c>
      <c r="H147" s="253" t="n">
        <v>0</v>
      </c>
      <c r="I147" s="253" t="n">
        <v>0</v>
      </c>
      <c r="J147" s="88" t="n">
        <v>0</v>
      </c>
      <c r="K147" s="28" t="n">
        <v>0</v>
      </c>
      <c r="L147" s="253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2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83" t="n">
        <v>0</v>
      </c>
      <c r="E148" s="253" t="n">
        <v>0</v>
      </c>
      <c r="F148" s="253" t="n">
        <v>0</v>
      </c>
      <c r="G148" s="253" t="n">
        <v>0</v>
      </c>
      <c r="H148" s="253" t="n">
        <v>0</v>
      </c>
      <c r="I148" s="253" t="n">
        <v>0</v>
      </c>
      <c r="J148" s="88" t="n">
        <v>0</v>
      </c>
      <c r="K148" s="28" t="n">
        <v>0</v>
      </c>
      <c r="L148" s="253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2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83" t="n">
        <v>0</v>
      </c>
      <c r="E149" s="253" t="n">
        <v>0</v>
      </c>
      <c r="F149" s="253" t="n">
        <v>0</v>
      </c>
      <c r="G149" s="253" t="n">
        <v>0</v>
      </c>
      <c r="H149" s="253" t="n">
        <v>0</v>
      </c>
      <c r="I149" s="253" t="n">
        <v>0</v>
      </c>
      <c r="J149" s="88" t="n">
        <v>0</v>
      </c>
      <c r="K149" s="28" t="n">
        <v>0</v>
      </c>
      <c r="L149" s="253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2" t="n">
        <v>0</v>
      </c>
    </row>
    <row r="150" ht="16.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83" t="n">
        <v>0</v>
      </c>
      <c r="E150" s="253" t="n">
        <v>0</v>
      </c>
      <c r="F150" s="253" t="n">
        <v>0</v>
      </c>
      <c r="G150" s="253" t="n">
        <v>0</v>
      </c>
      <c r="H150" s="253" t="n">
        <v>0</v>
      </c>
      <c r="I150" s="253" t="n">
        <v>0</v>
      </c>
      <c r="J150" s="88" t="n">
        <v>0</v>
      </c>
      <c r="K150" s="28" t="n">
        <v>0</v>
      </c>
      <c r="L150" s="253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2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83" t="n">
        <v>0</v>
      </c>
      <c r="E151" s="253" t="n">
        <v>0</v>
      </c>
      <c r="F151" s="253" t="n">
        <v>0</v>
      </c>
      <c r="G151" s="253" t="n">
        <v>0</v>
      </c>
      <c r="H151" s="253" t="n">
        <v>0</v>
      </c>
      <c r="I151" s="253" t="n">
        <v>0</v>
      </c>
      <c r="J151" s="88" t="n">
        <v>0</v>
      </c>
      <c r="K151" s="28" t="n">
        <v>0</v>
      </c>
      <c r="L151" s="253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2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83" t="n">
        <v>0</v>
      </c>
      <c r="E152" s="253" t="n">
        <v>0</v>
      </c>
      <c r="F152" s="253" t="n">
        <v>0</v>
      </c>
      <c r="G152" s="253" t="n">
        <v>0</v>
      </c>
      <c r="H152" s="253" t="n">
        <v>0</v>
      </c>
      <c r="I152" s="253" t="n">
        <v>0</v>
      </c>
      <c r="J152" s="88" t="n">
        <v>0</v>
      </c>
      <c r="K152" s="28" t="n">
        <v>0</v>
      </c>
      <c r="L152" s="253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2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83" t="n">
        <v>0</v>
      </c>
      <c r="E153" s="253" t="n">
        <v>0</v>
      </c>
      <c r="F153" s="253" t="n">
        <v>0</v>
      </c>
      <c r="G153" s="253" t="n">
        <v>0</v>
      </c>
      <c r="H153" s="253" t="n">
        <v>0</v>
      </c>
      <c r="I153" s="253" t="n">
        <v>0</v>
      </c>
      <c r="J153" s="88" t="n">
        <v>0</v>
      </c>
      <c r="K153" s="28" t="n">
        <v>0</v>
      </c>
      <c r="L153" s="253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2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83" t="n">
        <v>0</v>
      </c>
      <c r="E154" s="253" t="n">
        <v>0</v>
      </c>
      <c r="F154" s="253" t="n">
        <v>0</v>
      </c>
      <c r="G154" s="253" t="n">
        <v>0</v>
      </c>
      <c r="H154" s="253" t="n">
        <v>0</v>
      </c>
      <c r="I154" s="253" t="n">
        <v>0</v>
      </c>
      <c r="J154" s="88" t="n">
        <v>0</v>
      </c>
      <c r="K154" s="28" t="n">
        <v>0</v>
      </c>
      <c r="L154" s="253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2" t="n">
        <v>0</v>
      </c>
    </row>
    <row r="155" ht="16.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83" t="n">
        <v>0</v>
      </c>
      <c r="E155" s="253" t="n">
        <v>0</v>
      </c>
      <c r="F155" s="253" t="n">
        <v>0</v>
      </c>
      <c r="G155" s="253" t="n">
        <v>0</v>
      </c>
      <c r="H155" s="253" t="n">
        <v>0</v>
      </c>
      <c r="I155" s="253" t="n">
        <v>0</v>
      </c>
      <c r="J155" s="88" t="n">
        <v>0</v>
      </c>
      <c r="K155" s="89" t="n">
        <v>0</v>
      </c>
      <c r="L155" s="84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2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83" t="n">
        <v>0</v>
      </c>
      <c r="E156" s="253" t="n">
        <v>0</v>
      </c>
      <c r="F156" s="253" t="n">
        <v>0</v>
      </c>
      <c r="G156" s="253" t="n">
        <v>0</v>
      </c>
      <c r="H156" s="253" t="n">
        <v>0</v>
      </c>
      <c r="I156" s="253" t="n">
        <v>0</v>
      </c>
      <c r="J156" s="253" t="n">
        <v>0</v>
      </c>
      <c r="K156" s="28" t="n">
        <v>0</v>
      </c>
      <c r="L156" s="253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2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83" t="n">
        <v>0</v>
      </c>
      <c r="E157" s="253" t="n">
        <v>0</v>
      </c>
      <c r="F157" s="253" t="n">
        <v>0</v>
      </c>
      <c r="G157" s="253" t="n">
        <v>0</v>
      </c>
      <c r="H157" s="253" t="n">
        <v>0</v>
      </c>
      <c r="I157" s="253" t="n">
        <v>0</v>
      </c>
      <c r="J157" s="253" t="n">
        <v>0</v>
      </c>
      <c r="K157" s="11" t="n">
        <v>0</v>
      </c>
      <c r="L157" s="253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2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83" t="n">
        <v>0</v>
      </c>
      <c r="E158" s="253" t="n">
        <v>0</v>
      </c>
      <c r="F158" s="253" t="n">
        <v>0</v>
      </c>
      <c r="G158" s="253" t="n">
        <v>0</v>
      </c>
      <c r="H158" s="253" t="n">
        <v>0</v>
      </c>
      <c r="I158" s="253" t="n">
        <v>0</v>
      </c>
      <c r="J158" s="253" t="n">
        <v>0</v>
      </c>
      <c r="K158" s="11" t="n">
        <v>0</v>
      </c>
      <c r="L158" s="253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2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>
        <v>0</v>
      </c>
      <c r="E159" s="254" t="n">
        <v>0</v>
      </c>
      <c r="F159" s="254" t="n">
        <v>0</v>
      </c>
      <c r="G159" s="254" t="n">
        <v>0</v>
      </c>
      <c r="H159" s="254" t="n">
        <v>0</v>
      </c>
      <c r="I159" s="254" t="n">
        <v>0</v>
      </c>
      <c r="J159" s="254" t="n">
        <v>0</v>
      </c>
      <c r="K159" s="31" t="n">
        <v>0</v>
      </c>
      <c r="L159" s="254" t="n">
        <v>0</v>
      </c>
      <c r="M159" s="31" t="n">
        <v>0</v>
      </c>
      <c r="N159" s="31" t="n">
        <v>0</v>
      </c>
      <c r="O159" s="31" t="n">
        <v>0</v>
      </c>
      <c r="P159" s="31" t="n">
        <v>0</v>
      </c>
      <c r="Q159" s="31" t="n">
        <v>0</v>
      </c>
      <c r="R159" s="31" t="n">
        <v>0</v>
      </c>
      <c r="S159" s="31" t="n">
        <v>0</v>
      </c>
      <c r="T159" s="31" t="n">
        <v>0</v>
      </c>
      <c r="U159" s="31" t="n">
        <v>0</v>
      </c>
      <c r="V159" s="31" t="n">
        <v>0</v>
      </c>
      <c r="W159" s="31" t="n">
        <v>0</v>
      </c>
      <c r="X159" s="32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93" t="n"/>
    </row>
    <row r="163" ht="18.75" customHeight="1" s="105">
      <c r="A163" s="267" t="n"/>
      <c r="B163" s="451" t="n"/>
      <c r="C163" s="451" t="n"/>
      <c r="D163" s="193" t="n"/>
    </row>
    <row r="164" ht="18.75" customHeight="1" s="105">
      <c r="A164" s="267" t="n"/>
      <c r="B164" s="451" t="n"/>
      <c r="C164" s="451" t="n"/>
      <c r="D164" s="193" t="n"/>
    </row>
    <row r="165" ht="15.75" customHeight="1" s="105" thickBot="1">
      <c r="F165" s="265" t="n"/>
      <c r="G165" s="238" t="n"/>
      <c r="H165" s="265" t="n"/>
    </row>
    <row r="166" ht="21" customHeight="1" s="105" thickBot="1">
      <c r="B166" s="453" t="inlineStr">
        <is>
          <t>VINERI</t>
        </is>
      </c>
      <c r="C166" s="34">
        <f>SUM(H2)</f>
        <v/>
      </c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82" t="n">
        <v>0</v>
      </c>
      <c r="E167" s="252" t="n">
        <v>0</v>
      </c>
      <c r="F167" s="252" t="n">
        <v>0</v>
      </c>
      <c r="G167" s="252" t="n">
        <v>0</v>
      </c>
      <c r="H167" s="252" t="n">
        <v>0</v>
      </c>
      <c r="I167" s="252" t="n">
        <v>0</v>
      </c>
      <c r="J167" s="252" t="n">
        <v>0</v>
      </c>
      <c r="K167" s="26" t="n">
        <v>0</v>
      </c>
      <c r="L167" s="26" t="n">
        <v>0</v>
      </c>
      <c r="M167" s="26" t="n">
        <v>0</v>
      </c>
      <c r="N167" s="26" t="n">
        <v>0</v>
      </c>
      <c r="O167" s="26" t="n">
        <v>0</v>
      </c>
      <c r="P167" s="26" t="n">
        <v>0</v>
      </c>
      <c r="Q167" s="26" t="n">
        <v>0</v>
      </c>
      <c r="R167" s="26" t="n">
        <v>0</v>
      </c>
      <c r="S167" s="26" t="n">
        <v>0</v>
      </c>
      <c r="T167" s="26" t="n">
        <v>0</v>
      </c>
      <c r="U167" s="26" t="n">
        <v>0</v>
      </c>
      <c r="V167" s="26" t="n">
        <v>0</v>
      </c>
      <c r="W167" s="26" t="n">
        <v>0</v>
      </c>
      <c r="X167" s="2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83" t="n">
        <v>0</v>
      </c>
      <c r="E168" s="253" t="n">
        <v>0</v>
      </c>
      <c r="F168" s="253" t="n">
        <v>0</v>
      </c>
      <c r="G168" s="253" t="n">
        <v>0</v>
      </c>
      <c r="H168" s="253" t="n">
        <v>0</v>
      </c>
      <c r="I168" s="253" t="n">
        <v>0</v>
      </c>
      <c r="J168" s="253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2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83" t="n">
        <v>0</v>
      </c>
      <c r="E169" s="253" t="n">
        <v>0</v>
      </c>
      <c r="F169" s="253" t="n">
        <v>0</v>
      </c>
      <c r="G169" s="253" t="n">
        <v>0</v>
      </c>
      <c r="H169" s="253" t="n">
        <v>0</v>
      </c>
      <c r="I169" s="253" t="n">
        <v>0</v>
      </c>
      <c r="J169" s="253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2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8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2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83" t="n">
        <v>0</v>
      </c>
      <c r="E171" s="253" t="n">
        <v>0</v>
      </c>
      <c r="F171" s="253" t="n">
        <v>0</v>
      </c>
      <c r="G171" s="253" t="n">
        <v>0</v>
      </c>
      <c r="H171" s="253" t="n">
        <v>0</v>
      </c>
      <c r="I171" s="253" t="n">
        <v>0</v>
      </c>
      <c r="J171" s="253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2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83" t="n">
        <v>0</v>
      </c>
      <c r="E172" s="253" t="n">
        <v>0</v>
      </c>
      <c r="F172" s="253" t="n">
        <v>0</v>
      </c>
      <c r="G172" s="253" t="n">
        <v>0</v>
      </c>
      <c r="H172" s="253" t="n">
        <v>0</v>
      </c>
      <c r="I172" s="253" t="n">
        <v>0</v>
      </c>
      <c r="J172" s="84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2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83" t="n">
        <v>0</v>
      </c>
      <c r="E173" s="253" t="n">
        <v>0</v>
      </c>
      <c r="F173" s="253" t="n">
        <v>0</v>
      </c>
      <c r="G173" s="253" t="n">
        <v>0</v>
      </c>
      <c r="H173" s="253" t="n">
        <v>0</v>
      </c>
      <c r="I173" s="253" t="n">
        <v>0</v>
      </c>
      <c r="J173" s="253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2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83" t="n">
        <v>0</v>
      </c>
      <c r="E174" s="253" t="n">
        <v>0</v>
      </c>
      <c r="F174" s="253" t="n">
        <v>0</v>
      </c>
      <c r="G174" s="253" t="n">
        <v>0</v>
      </c>
      <c r="H174" s="253" t="n">
        <v>0</v>
      </c>
      <c r="I174" s="253" t="n">
        <v>0</v>
      </c>
      <c r="J174" s="253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2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83" t="n">
        <v>0</v>
      </c>
      <c r="E175" s="253" t="n">
        <v>0</v>
      </c>
      <c r="F175" s="253" t="n">
        <v>0</v>
      </c>
      <c r="G175" s="253" t="n">
        <v>0</v>
      </c>
      <c r="H175" s="253" t="n">
        <v>0</v>
      </c>
      <c r="I175" s="253" t="n">
        <v>0</v>
      </c>
      <c r="J175" s="253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2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83" t="n">
        <v>0</v>
      </c>
      <c r="E176" s="253" t="n">
        <v>0</v>
      </c>
      <c r="F176" s="253" t="n">
        <v>0</v>
      </c>
      <c r="G176" s="253" t="n">
        <v>0</v>
      </c>
      <c r="H176" s="253" t="n">
        <v>0</v>
      </c>
      <c r="I176" s="253" t="n">
        <v>0</v>
      </c>
      <c r="J176" s="253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2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83" t="n">
        <v>0</v>
      </c>
      <c r="E177" s="253" t="n">
        <v>0</v>
      </c>
      <c r="F177" s="253" t="n">
        <v>0</v>
      </c>
      <c r="G177" s="253" t="n">
        <v>0</v>
      </c>
      <c r="H177" s="253" t="n">
        <v>0</v>
      </c>
      <c r="I177" s="253" t="n">
        <v>0</v>
      </c>
      <c r="J177" s="253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2" t="n">
        <v>0</v>
      </c>
    </row>
    <row r="178" ht="16.5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83" t="n">
        <v>0</v>
      </c>
      <c r="E178" s="253" t="n">
        <v>0</v>
      </c>
      <c r="F178" s="253" t="n">
        <v>0</v>
      </c>
      <c r="G178" s="253" t="n">
        <v>0</v>
      </c>
      <c r="H178" s="253" t="n">
        <v>0</v>
      </c>
      <c r="I178" s="253" t="n">
        <v>0</v>
      </c>
      <c r="J178" s="253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2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83" t="n">
        <v>0</v>
      </c>
      <c r="E179" s="253" t="n">
        <v>0</v>
      </c>
      <c r="F179" s="253" t="n">
        <v>0</v>
      </c>
      <c r="G179" s="253" t="n">
        <v>0</v>
      </c>
      <c r="H179" s="253" t="n">
        <v>0</v>
      </c>
      <c r="I179" s="253" t="n">
        <v>0</v>
      </c>
      <c r="J179" s="253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2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83" t="n">
        <v>0</v>
      </c>
      <c r="E180" s="253" t="n">
        <v>0</v>
      </c>
      <c r="F180" s="253" t="n">
        <v>0</v>
      </c>
      <c r="G180" s="253" t="n">
        <v>0</v>
      </c>
      <c r="H180" s="253" t="n">
        <v>0</v>
      </c>
      <c r="I180" s="253" t="n">
        <v>0</v>
      </c>
      <c r="J180" s="253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2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83" t="n">
        <v>0</v>
      </c>
      <c r="E181" s="253" t="n">
        <v>0</v>
      </c>
      <c r="F181" s="253" t="n">
        <v>0</v>
      </c>
      <c r="G181" s="253" t="n">
        <v>0</v>
      </c>
      <c r="H181" s="253" t="n">
        <v>0</v>
      </c>
      <c r="I181" s="253" t="n">
        <v>0</v>
      </c>
      <c r="J181" s="253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2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83" t="n">
        <v>0</v>
      </c>
      <c r="E182" s="253" t="n">
        <v>0</v>
      </c>
      <c r="F182" s="253" t="n">
        <v>0</v>
      </c>
      <c r="G182" s="253" t="n">
        <v>0</v>
      </c>
      <c r="H182" s="253" t="n">
        <v>0</v>
      </c>
      <c r="I182" s="253" t="n">
        <v>0</v>
      </c>
      <c r="J182" s="253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2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83" t="n">
        <v>0</v>
      </c>
      <c r="E183" s="253" t="n">
        <v>0</v>
      </c>
      <c r="F183" s="253" t="n">
        <v>0</v>
      </c>
      <c r="G183" s="253" t="n">
        <v>0</v>
      </c>
      <c r="H183" s="253" t="n">
        <v>0</v>
      </c>
      <c r="I183" s="253" t="n">
        <v>0</v>
      </c>
      <c r="J183" s="253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2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83" t="n">
        <v>0</v>
      </c>
      <c r="E184" s="253" t="n">
        <v>0</v>
      </c>
      <c r="F184" s="253" t="n">
        <v>0</v>
      </c>
      <c r="G184" s="253" t="n">
        <v>0</v>
      </c>
      <c r="H184" s="253" t="n">
        <v>0</v>
      </c>
      <c r="I184" s="253" t="n">
        <v>0</v>
      </c>
      <c r="J184" s="253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2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83" t="n">
        <v>0</v>
      </c>
      <c r="E185" s="253" t="n">
        <v>0</v>
      </c>
      <c r="F185" s="253" t="n">
        <v>0</v>
      </c>
      <c r="G185" s="253" t="n">
        <v>0</v>
      </c>
      <c r="H185" s="253" t="n">
        <v>0</v>
      </c>
      <c r="I185" s="253" t="n">
        <v>0</v>
      </c>
      <c r="J185" s="253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2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83" t="n">
        <v>0</v>
      </c>
      <c r="E186" s="253" t="n">
        <v>0</v>
      </c>
      <c r="F186" s="253" t="n">
        <v>0</v>
      </c>
      <c r="G186" s="253" t="n">
        <v>0</v>
      </c>
      <c r="H186" s="253" t="n">
        <v>0</v>
      </c>
      <c r="I186" s="253" t="n">
        <v>0</v>
      </c>
      <c r="J186" s="253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2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83" t="n">
        <v>0</v>
      </c>
      <c r="E187" s="253" t="n">
        <v>0</v>
      </c>
      <c r="F187" s="253" t="n">
        <v>0</v>
      </c>
      <c r="G187" s="253" t="n">
        <v>0</v>
      </c>
      <c r="H187" s="253" t="n">
        <v>0</v>
      </c>
      <c r="I187" s="253" t="n">
        <v>0</v>
      </c>
      <c r="J187" s="88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2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83" t="n">
        <v>0</v>
      </c>
      <c r="E188" s="253" t="n">
        <v>0</v>
      </c>
      <c r="F188" s="253" t="n">
        <v>0</v>
      </c>
      <c r="G188" s="253" t="n">
        <v>0</v>
      </c>
      <c r="H188" s="253" t="n">
        <v>0</v>
      </c>
      <c r="I188" s="253" t="n">
        <v>0</v>
      </c>
      <c r="J188" s="253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2" t="n">
        <v>0</v>
      </c>
    </row>
    <row r="189" ht="16.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83" t="n">
        <v>0</v>
      </c>
      <c r="E189" s="253" t="n">
        <v>0</v>
      </c>
      <c r="F189" s="253" t="n">
        <v>0</v>
      </c>
      <c r="G189" s="253" t="n">
        <v>0</v>
      </c>
      <c r="H189" s="253" t="n">
        <v>0</v>
      </c>
      <c r="I189" s="253" t="n">
        <v>0</v>
      </c>
      <c r="J189" s="253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2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83" t="n">
        <v>0</v>
      </c>
      <c r="E190" s="253" t="n">
        <v>0</v>
      </c>
      <c r="F190" s="253" t="n">
        <v>0</v>
      </c>
      <c r="G190" s="253" t="n">
        <v>0</v>
      </c>
      <c r="H190" s="253" t="n">
        <v>0</v>
      </c>
      <c r="I190" s="253" t="n">
        <v>0</v>
      </c>
      <c r="J190" s="253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2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85" t="n">
        <v>0</v>
      </c>
      <c r="E191" s="254" t="n">
        <v>0</v>
      </c>
      <c r="F191" s="254" t="n">
        <v>0</v>
      </c>
      <c r="G191" s="254" t="n">
        <v>0</v>
      </c>
      <c r="H191" s="254" t="n">
        <v>0</v>
      </c>
      <c r="I191" s="254" t="n">
        <v>0</v>
      </c>
      <c r="J191" s="254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  <c r="O191" s="31" t="n">
        <v>0</v>
      </c>
      <c r="P191" s="31" t="n">
        <v>0</v>
      </c>
      <c r="Q191" s="31" t="n">
        <v>0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0</v>
      </c>
      <c r="W191" s="31" t="n">
        <v>0</v>
      </c>
      <c r="X191" s="32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93" t="n"/>
    </row>
    <row r="195" ht="18.75" customHeight="1" s="105">
      <c r="A195" s="267" t="n"/>
      <c r="B195" s="451" t="n"/>
      <c r="C195" s="451" t="n"/>
      <c r="D195" s="193" t="n"/>
    </row>
    <row r="196" ht="18.75" customHeight="1" s="105">
      <c r="A196" s="267" t="n"/>
      <c r="B196" s="451" t="n"/>
      <c r="C196" s="451" t="n"/>
      <c r="D196" s="193" t="n"/>
      <c r="F196" s="107" t="n"/>
    </row>
    <row r="197" ht="19.5" customHeight="1" s="105" thickBot="1">
      <c r="F197" s="396" t="n"/>
      <c r="H197" s="342" t="n"/>
    </row>
    <row r="198" ht="21" customHeight="1" s="105" thickBot="1">
      <c r="B198" s="453" t="inlineStr">
        <is>
          <t>SAMBATA</t>
        </is>
      </c>
      <c r="C198" s="34">
        <f>SUM(I2)</f>
        <v/>
      </c>
      <c r="D198" s="90" t="n"/>
      <c r="F198" s="86" t="n"/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0</v>
      </c>
      <c r="F226" s="163" t="n">
        <v>0</v>
      </c>
    </row>
    <row r="227" ht="21" customHeight="1" s="105">
      <c r="F227" s="221">
        <f>SUM(F226+F194+F162+F130+F98+F66)</f>
        <v/>
      </c>
    </row>
    <row r="229" ht="18.75" customHeight="1" s="105">
      <c r="B229" s="451" t="n"/>
      <c r="D229" s="193" t="n"/>
    </row>
  </sheetData>
  <mergeCells count="14">
    <mergeCell ref="B130:C130"/>
    <mergeCell ref="W30:Y30"/>
    <mergeCell ref="B194:C194"/>
    <mergeCell ref="B229:C229"/>
    <mergeCell ref="B98:C98"/>
    <mergeCell ref="B162:C162"/>
    <mergeCell ref="B226:C226"/>
    <mergeCell ref="W28:Y28"/>
    <mergeCell ref="B66:C66"/>
    <mergeCell ref="Q31:S31"/>
    <mergeCell ref="D69:F69"/>
    <mergeCell ref="N37:O37"/>
    <mergeCell ref="M27:M28"/>
    <mergeCell ref="O34:T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9"/>
  <sheetViews>
    <sheetView zoomScale="69" zoomScaleNormal="69" workbookViewId="0">
      <selection activeCell="O228" sqref="O228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SUM((#REF!+D98+D130+D162+D194)/N26)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174" t="n">
        <v>0</v>
      </c>
      <c r="H39" s="171" t="n">
        <v>0</v>
      </c>
      <c r="I39" s="171" t="n">
        <v>0</v>
      </c>
      <c r="J39" s="171" t="n">
        <v>0</v>
      </c>
      <c r="K39" s="175" t="n">
        <v>0</v>
      </c>
      <c r="L39" s="175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6" t="n">
        <v>0</v>
      </c>
      <c r="R39" s="176" t="n">
        <v>0</v>
      </c>
      <c r="S39" s="176" t="n">
        <v>0</v>
      </c>
      <c r="T39" s="176" t="n">
        <v>0</v>
      </c>
      <c r="U39" s="176" t="n">
        <v>0</v>
      </c>
      <c r="V39" s="176" t="n">
        <v>0</v>
      </c>
      <c r="W39" s="176" t="n">
        <v>0</v>
      </c>
      <c r="X39" s="177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178" t="n">
        <v>0</v>
      </c>
      <c r="H40" s="125" t="n">
        <v>0</v>
      </c>
      <c r="I40" s="125" t="n">
        <v>0</v>
      </c>
      <c r="J40" s="125" t="n">
        <v>0</v>
      </c>
      <c r="K40" s="179" t="n">
        <v>0</v>
      </c>
      <c r="L40" s="179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80" t="n">
        <v>0</v>
      </c>
      <c r="R40" s="180" t="n">
        <v>0</v>
      </c>
      <c r="S40" s="180" t="n">
        <v>0</v>
      </c>
      <c r="T40" s="180" t="n">
        <v>0</v>
      </c>
      <c r="U40" s="180" t="n">
        <v>0</v>
      </c>
      <c r="V40" s="180" t="n">
        <v>0</v>
      </c>
      <c r="W40" s="180" t="n">
        <v>0</v>
      </c>
      <c r="X40" s="181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178" t="n">
        <v>0</v>
      </c>
      <c r="H41" s="125" t="n">
        <v>0</v>
      </c>
      <c r="I41" s="125" t="n">
        <v>0</v>
      </c>
      <c r="J41" s="125" t="n">
        <v>0</v>
      </c>
      <c r="K41" s="179" t="n">
        <v>0</v>
      </c>
      <c r="L41" s="179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80" t="n">
        <v>0</v>
      </c>
      <c r="R41" s="180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  <c r="W41" s="180" t="n">
        <v>0</v>
      </c>
      <c r="X41" s="181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178" t="n">
        <v>0</v>
      </c>
      <c r="H42" s="125" t="n">
        <v>0</v>
      </c>
      <c r="I42" s="125" t="n">
        <v>0</v>
      </c>
      <c r="J42" s="125" t="n">
        <v>0</v>
      </c>
      <c r="K42" s="179" t="n">
        <v>0</v>
      </c>
      <c r="L42" s="179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  <c r="W42" s="180" t="n">
        <v>0</v>
      </c>
      <c r="X42" s="181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178" t="n">
        <v>0</v>
      </c>
      <c r="H43" s="125" t="n">
        <v>0</v>
      </c>
      <c r="I43" s="125" t="n">
        <v>0</v>
      </c>
      <c r="J43" s="125" t="n">
        <v>0</v>
      </c>
      <c r="K43" s="179" t="n">
        <v>0</v>
      </c>
      <c r="L43" s="179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80" t="n">
        <v>0</v>
      </c>
      <c r="R43" s="180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  <c r="W43" s="180" t="n">
        <v>0</v>
      </c>
      <c r="X43" s="181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178" t="n">
        <v>0</v>
      </c>
      <c r="H44" s="125" t="n">
        <v>0</v>
      </c>
      <c r="I44" s="125" t="n">
        <v>0</v>
      </c>
      <c r="J44" s="148" t="n">
        <v>0</v>
      </c>
      <c r="K44" s="179" t="n">
        <v>0</v>
      </c>
      <c r="L44" s="179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80" t="n">
        <v>0</v>
      </c>
      <c r="R44" s="180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  <c r="W44" s="180" t="n">
        <v>0</v>
      </c>
      <c r="X44" s="181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178" t="n">
        <v>0</v>
      </c>
      <c r="H45" s="125" t="n">
        <v>0</v>
      </c>
      <c r="I45" s="125" t="n">
        <v>0</v>
      </c>
      <c r="J45" s="125" t="n">
        <v>0</v>
      </c>
      <c r="K45" s="179" t="n">
        <v>0</v>
      </c>
      <c r="L45" s="179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80" t="n">
        <v>0</v>
      </c>
      <c r="R45" s="180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  <c r="W45" s="180" t="n">
        <v>0</v>
      </c>
      <c r="X45" s="181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178" t="n">
        <v>0</v>
      </c>
      <c r="H46" s="125" t="n">
        <v>0</v>
      </c>
      <c r="I46" s="125" t="n">
        <v>0</v>
      </c>
      <c r="J46" s="125" t="n">
        <v>0</v>
      </c>
      <c r="K46" s="179" t="n">
        <v>0</v>
      </c>
      <c r="L46" s="179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  <c r="W46" s="180" t="n">
        <v>0</v>
      </c>
      <c r="X46" s="181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178" t="n">
        <v>0</v>
      </c>
      <c r="H47" s="125" t="n">
        <v>0</v>
      </c>
      <c r="I47" s="125" t="n">
        <v>0</v>
      </c>
      <c r="J47" s="125" t="n">
        <v>0</v>
      </c>
      <c r="K47" s="179" t="n">
        <v>0</v>
      </c>
      <c r="L47" s="179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80" t="n">
        <v>0</v>
      </c>
      <c r="R47" s="180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  <c r="W47" s="180" t="n">
        <v>0</v>
      </c>
      <c r="X47" s="181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253" t="n">
        <v>0</v>
      </c>
      <c r="G48" s="178" t="n">
        <v>0</v>
      </c>
      <c r="H48" s="125" t="n">
        <v>0</v>
      </c>
      <c r="I48" s="125" t="n">
        <v>0</v>
      </c>
      <c r="J48" s="125" t="n">
        <v>0</v>
      </c>
      <c r="K48" s="179" t="n">
        <v>0</v>
      </c>
      <c r="L48" s="179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80" t="n">
        <v>0</v>
      </c>
      <c r="R48" s="180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  <c r="W48" s="180" t="n">
        <v>0</v>
      </c>
      <c r="X48" s="181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178" t="n">
        <v>0</v>
      </c>
      <c r="H49" s="125" t="n">
        <v>0</v>
      </c>
      <c r="I49" s="125" t="n">
        <v>0</v>
      </c>
      <c r="J49" s="125" t="n">
        <v>0</v>
      </c>
      <c r="K49" s="179" t="n">
        <v>0</v>
      </c>
      <c r="L49" s="179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80" t="n">
        <v>0</v>
      </c>
      <c r="R49" s="180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  <c r="W49" s="180" t="n">
        <v>0</v>
      </c>
      <c r="X49" s="181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178" t="n">
        <v>0</v>
      </c>
      <c r="H50" s="125" t="n">
        <v>0</v>
      </c>
      <c r="I50" s="125" t="n">
        <v>0</v>
      </c>
      <c r="J50" s="125" t="n">
        <v>0</v>
      </c>
      <c r="K50" s="179" t="n">
        <v>0</v>
      </c>
      <c r="L50" s="179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1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>
        <v>0</v>
      </c>
      <c r="E51" s="253" t="n">
        <v>0</v>
      </c>
      <c r="F51" s="253" t="n">
        <v>0</v>
      </c>
      <c r="G51" s="178" t="n">
        <v>0</v>
      </c>
      <c r="H51" s="125" t="n">
        <v>0</v>
      </c>
      <c r="I51" s="125" t="n">
        <v>0</v>
      </c>
      <c r="J51" s="125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1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178" t="n">
        <v>0</v>
      </c>
      <c r="H52" s="125" t="n">
        <v>0</v>
      </c>
      <c r="I52" s="125" t="n">
        <v>0</v>
      </c>
      <c r="J52" s="125" t="n">
        <v>0</v>
      </c>
      <c r="K52" s="179" t="n">
        <v>0</v>
      </c>
      <c r="L52" s="179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1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178" t="n">
        <v>0</v>
      </c>
      <c r="H53" s="125" t="n">
        <v>0</v>
      </c>
      <c r="I53" s="125" t="n">
        <v>0</v>
      </c>
      <c r="J53" s="125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1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178" t="n">
        <v>0</v>
      </c>
      <c r="H54" s="125" t="n">
        <v>0</v>
      </c>
      <c r="I54" s="125" t="n">
        <v>0</v>
      </c>
      <c r="J54" s="125" t="n">
        <v>0</v>
      </c>
      <c r="K54" s="179" t="n">
        <v>0</v>
      </c>
      <c r="L54" s="179" t="n">
        <v>0</v>
      </c>
      <c r="M54" s="179" t="n">
        <v>0</v>
      </c>
      <c r="N54" t="n">
        <v>0</v>
      </c>
      <c r="O54" s="179" t="n">
        <v>0</v>
      </c>
      <c r="P54" s="179" t="n">
        <v>0</v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1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178" t="n">
        <v>0</v>
      </c>
      <c r="H55" s="125" t="n">
        <v>0</v>
      </c>
      <c r="I55" s="125" t="n">
        <v>0</v>
      </c>
      <c r="J55" s="125" t="n">
        <v>0</v>
      </c>
      <c r="K55" s="179" t="n">
        <v>0</v>
      </c>
      <c r="L55" s="179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1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178" t="n">
        <v>0</v>
      </c>
      <c r="H56" s="125" t="n">
        <v>0</v>
      </c>
      <c r="I56" s="125" t="n">
        <v>0</v>
      </c>
      <c r="J56" s="125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1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178" t="n">
        <v>0</v>
      </c>
      <c r="H57" s="125" t="n">
        <v>0</v>
      </c>
      <c r="I57" s="125" t="n">
        <v>0</v>
      </c>
      <c r="J57" s="125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80" t="n">
        <v>0</v>
      </c>
      <c r="R57" s="180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  <c r="W57" s="180" t="n">
        <v>0</v>
      </c>
      <c r="X57" s="181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178" t="n">
        <v>0</v>
      </c>
      <c r="H58" s="125" t="n">
        <v>0</v>
      </c>
      <c r="I58" s="125" t="n">
        <v>0</v>
      </c>
      <c r="J58" s="125" t="n">
        <v>0</v>
      </c>
      <c r="K58" s="179" t="n">
        <v>0</v>
      </c>
      <c r="L58" s="179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1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178" t="n">
        <v>0</v>
      </c>
      <c r="H59" s="125" t="n">
        <v>0</v>
      </c>
      <c r="I59" s="125" t="n">
        <v>0</v>
      </c>
      <c r="J59" s="84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1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178" t="n">
        <v>0</v>
      </c>
      <c r="H60" s="125" t="n">
        <v>0</v>
      </c>
      <c r="I60" s="125" t="n">
        <v>0</v>
      </c>
      <c r="J60" s="125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1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178" t="n">
        <v>0</v>
      </c>
      <c r="H61" s="125" t="n">
        <v>0</v>
      </c>
      <c r="I61" s="125" t="n">
        <v>0</v>
      </c>
      <c r="J61" s="125" t="n">
        <v>0</v>
      </c>
      <c r="K61" s="179" t="n">
        <v>0</v>
      </c>
      <c r="L61" s="179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1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178" t="n">
        <v>0</v>
      </c>
      <c r="H62" s="125" t="n">
        <v>0</v>
      </c>
      <c r="I62" s="125" t="n">
        <v>0</v>
      </c>
      <c r="J62" s="125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  <c r="W62" s="180" t="n">
        <v>0</v>
      </c>
      <c r="X62" s="181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184" t="n">
        <v>0</v>
      </c>
      <c r="H63" s="172" t="n">
        <v>0</v>
      </c>
      <c r="I63" s="172" t="n">
        <v>0</v>
      </c>
      <c r="J63" s="172" t="n">
        <v>0</v>
      </c>
      <c r="K63" s="185" t="n">
        <v>0</v>
      </c>
      <c r="L63" s="185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6" t="n">
        <v>0</v>
      </c>
      <c r="R63" s="186" t="n">
        <v>0</v>
      </c>
      <c r="S63" s="186" t="n">
        <v>0</v>
      </c>
      <c r="T63" s="186" t="n">
        <v>0</v>
      </c>
      <c r="U63" s="186" t="n">
        <v>0</v>
      </c>
      <c r="V63" s="186" t="n">
        <v>0</v>
      </c>
      <c r="W63" s="186" t="n">
        <v>0</v>
      </c>
      <c r="X63" s="187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64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5.75" customHeight="1" s="105" thickBot="1"/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174" t="n">
        <v>0</v>
      </c>
      <c r="H71" s="174" t="n">
        <v>0</v>
      </c>
      <c r="I71" s="174" t="n">
        <v>0</v>
      </c>
      <c r="J71" s="174" t="n">
        <v>0</v>
      </c>
      <c r="K71" s="175" t="n">
        <v>0</v>
      </c>
      <c r="L71" s="175" t="n">
        <v>0</v>
      </c>
      <c r="M71" s="174" t="n">
        <v>0</v>
      </c>
      <c r="N71" s="169" t="n">
        <v>0</v>
      </c>
      <c r="O71" s="91" t="n">
        <v>0</v>
      </c>
      <c r="P71" s="91" t="n">
        <v>0</v>
      </c>
      <c r="Q71" s="91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  <c r="K72" s="179" t="n">
        <v>0</v>
      </c>
      <c r="L72" s="179" t="n">
        <v>0</v>
      </c>
      <c r="M72" s="178" t="n">
        <v>0</v>
      </c>
      <c r="N72" s="149" t="n">
        <v>0</v>
      </c>
      <c r="O72" s="92" t="n">
        <v>0</v>
      </c>
      <c r="P72" s="92" t="n">
        <v>0</v>
      </c>
      <c r="Q72" s="92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178" t="n">
        <v>0</v>
      </c>
      <c r="H73" s="178" t="n">
        <v>0</v>
      </c>
      <c r="I73" s="178" t="n">
        <v>0</v>
      </c>
      <c r="J73" s="178" t="n">
        <v>0</v>
      </c>
      <c r="K73" s="179" t="n">
        <v>0</v>
      </c>
      <c r="L73" s="179" t="n">
        <v>0</v>
      </c>
      <c r="M73" s="178" t="n">
        <v>0</v>
      </c>
      <c r="N73" s="149" t="n">
        <v>0</v>
      </c>
      <c r="O73" s="92" t="n">
        <v>0</v>
      </c>
      <c r="P73" s="92" t="n">
        <v>0</v>
      </c>
      <c r="Q73" s="92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178" t="n">
        <v>0</v>
      </c>
      <c r="H74" s="178" t="n">
        <v>0</v>
      </c>
      <c r="I74" s="178" t="n">
        <v>0</v>
      </c>
      <c r="J74" s="178" t="n">
        <v>0</v>
      </c>
      <c r="K74" s="179" t="n">
        <v>0</v>
      </c>
      <c r="L74" s="179" t="n">
        <v>0</v>
      </c>
      <c r="M74" s="178" t="n">
        <v>0</v>
      </c>
      <c r="N74" s="149" t="n">
        <v>0</v>
      </c>
      <c r="O74" s="92" t="n">
        <v>0</v>
      </c>
      <c r="P74" s="92" t="n">
        <v>0</v>
      </c>
      <c r="Q74" s="92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178" t="n">
        <v>0</v>
      </c>
      <c r="H75" s="178" t="n">
        <v>0</v>
      </c>
      <c r="I75" s="178" t="n">
        <v>0</v>
      </c>
      <c r="J75" s="178" t="n">
        <v>0</v>
      </c>
      <c r="K75" s="179" t="n">
        <v>0</v>
      </c>
      <c r="L75" s="179" t="n">
        <v>0</v>
      </c>
      <c r="M75" s="178" t="n">
        <v>0</v>
      </c>
      <c r="N75" s="149" t="n">
        <v>0</v>
      </c>
      <c r="O75" s="92" t="n">
        <v>0</v>
      </c>
      <c r="P75" s="92" t="n">
        <v>0</v>
      </c>
      <c r="Q75" s="92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178" t="n">
        <v>0</v>
      </c>
      <c r="H76" s="178" t="n">
        <v>0</v>
      </c>
      <c r="I76" s="178" t="n">
        <v>0</v>
      </c>
      <c r="J76" s="194" t="n">
        <v>0</v>
      </c>
      <c r="K76" s="179" t="n">
        <v>0</v>
      </c>
      <c r="L76" s="179" t="n">
        <v>0</v>
      </c>
      <c r="M76" s="178" t="n">
        <v>0</v>
      </c>
      <c r="N76" s="149" t="n">
        <v>0</v>
      </c>
      <c r="O76" s="92" t="n">
        <v>0</v>
      </c>
      <c r="P76" s="92" t="n">
        <v>0</v>
      </c>
      <c r="Q76" s="92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178" t="n">
        <v>0</v>
      </c>
      <c r="H77" s="178" t="n">
        <v>0</v>
      </c>
      <c r="I77" s="178" t="n">
        <v>0</v>
      </c>
      <c r="J77" s="178" t="n">
        <v>0</v>
      </c>
      <c r="K77" s="179" t="n">
        <v>0</v>
      </c>
      <c r="L77" s="179" t="n">
        <v>0</v>
      </c>
      <c r="M77" s="178" t="n">
        <v>0</v>
      </c>
      <c r="N77" s="149" t="n">
        <v>0</v>
      </c>
      <c r="O77" s="92" t="n">
        <v>0</v>
      </c>
      <c r="P77" s="92" t="n">
        <v>0</v>
      </c>
      <c r="Q77" s="92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178" t="n">
        <v>0</v>
      </c>
      <c r="H78" s="178" t="n">
        <v>0</v>
      </c>
      <c r="I78" s="178" t="n">
        <v>0</v>
      </c>
      <c r="J78" s="178" t="n">
        <v>0</v>
      </c>
      <c r="K78" s="179" t="n">
        <v>0</v>
      </c>
      <c r="L78" s="179" t="n">
        <v>0</v>
      </c>
      <c r="M78" s="178" t="n">
        <v>0</v>
      </c>
      <c r="N78" s="149" t="n">
        <v>0</v>
      </c>
      <c r="O78" s="92" t="n">
        <v>0</v>
      </c>
      <c r="P78" s="92" t="n">
        <v>0</v>
      </c>
      <c r="Q78" s="92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178" t="n">
        <v>0</v>
      </c>
      <c r="H79" s="178" t="n">
        <v>0</v>
      </c>
      <c r="I79" s="178" t="n">
        <v>0</v>
      </c>
      <c r="J79" s="178" t="n">
        <v>0</v>
      </c>
      <c r="K79" s="179" t="n">
        <v>0</v>
      </c>
      <c r="L79" s="179" t="n">
        <v>0</v>
      </c>
      <c r="M79" s="178" t="n">
        <v>0</v>
      </c>
      <c r="N79" s="149" t="n">
        <v>0</v>
      </c>
      <c r="O79" s="92" t="n">
        <v>0</v>
      </c>
      <c r="P79" s="92" t="n">
        <v>0</v>
      </c>
      <c r="Q79" s="92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4.1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178" t="n">
        <v>0</v>
      </c>
      <c r="H80" s="178" t="n">
        <v>0</v>
      </c>
      <c r="I80" s="178" t="n">
        <v>0</v>
      </c>
      <c r="J80" s="178" t="n">
        <v>0</v>
      </c>
      <c r="K80" s="179" t="n">
        <v>0</v>
      </c>
      <c r="L80" s="179" t="n">
        <v>0</v>
      </c>
      <c r="M80" s="178" t="n">
        <v>0</v>
      </c>
      <c r="N80" s="149" t="n">
        <v>0</v>
      </c>
      <c r="O80" s="92" t="n">
        <v>0</v>
      </c>
      <c r="P80" s="92" t="n">
        <v>0</v>
      </c>
      <c r="Q80" s="92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178" t="n">
        <v>0</v>
      </c>
      <c r="H81" s="178" t="n">
        <v>0</v>
      </c>
      <c r="I81" s="178" t="n">
        <v>0</v>
      </c>
      <c r="J81" s="178" t="n">
        <v>0</v>
      </c>
      <c r="K81" s="179" t="n">
        <v>0</v>
      </c>
      <c r="L81" s="179" t="n">
        <v>0</v>
      </c>
      <c r="M81" s="178" t="n">
        <v>0</v>
      </c>
      <c r="N81" s="149" t="n">
        <v>0</v>
      </c>
      <c r="O81" s="92" t="n">
        <v>0</v>
      </c>
      <c r="P81" s="92" t="n">
        <v>0</v>
      </c>
      <c r="Q81" s="92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178" t="n">
        <v>0</v>
      </c>
      <c r="H82" s="178" t="n">
        <v>0</v>
      </c>
      <c r="I82" s="178" t="n">
        <v>0</v>
      </c>
      <c r="J82" s="178" t="n">
        <v>0</v>
      </c>
      <c r="K82" s="179" t="n">
        <v>0</v>
      </c>
      <c r="L82" s="179" t="n">
        <v>0</v>
      </c>
      <c r="M82" s="178" t="n">
        <v>0</v>
      </c>
      <c r="N82" s="149" t="n">
        <v>0</v>
      </c>
      <c r="O82" s="92" t="n">
        <v>0</v>
      </c>
      <c r="P82" s="92" t="n">
        <v>0</v>
      </c>
      <c r="Q82" s="92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178" t="n">
        <v>0</v>
      </c>
      <c r="H83" s="178" t="n">
        <v>0</v>
      </c>
      <c r="I83" s="178" t="n">
        <v>0</v>
      </c>
      <c r="J83" s="178" t="n">
        <v>0</v>
      </c>
      <c r="K83" s="179" t="n">
        <v>0</v>
      </c>
      <c r="L83" t="n">
        <v>0</v>
      </c>
      <c r="M83" s="178" t="n">
        <v>0</v>
      </c>
      <c r="N83" s="149" t="n">
        <v>0</v>
      </c>
      <c r="O83" s="92" t="n">
        <v>0</v>
      </c>
      <c r="P83" s="92" t="n">
        <v>0</v>
      </c>
      <c r="Q83" s="92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178" t="n">
        <v>0</v>
      </c>
      <c r="H84" s="178" t="n">
        <v>0</v>
      </c>
      <c r="I84" s="178" t="n">
        <v>0</v>
      </c>
      <c r="J84" s="178" t="n">
        <v>0</v>
      </c>
      <c r="K84" s="179" t="n">
        <v>0</v>
      </c>
      <c r="L84" s="179" t="n">
        <v>0</v>
      </c>
      <c r="M84" s="178" t="n">
        <v>0</v>
      </c>
      <c r="N84" s="149" t="n">
        <v>0</v>
      </c>
      <c r="O84" s="92" t="n">
        <v>0</v>
      </c>
      <c r="P84" s="92" t="n">
        <v>0</v>
      </c>
      <c r="Q84" s="92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178" t="n">
        <v>0</v>
      </c>
      <c r="H85" s="178" t="n">
        <v>0</v>
      </c>
      <c r="I85" s="178" t="n">
        <v>0</v>
      </c>
      <c r="J85" s="178" t="n">
        <v>0</v>
      </c>
      <c r="K85" s="179" t="n">
        <v>0</v>
      </c>
      <c r="L85" s="179" t="n">
        <v>0</v>
      </c>
      <c r="M85" s="178" t="n">
        <v>0</v>
      </c>
      <c r="N85" s="149" t="n">
        <v>0</v>
      </c>
      <c r="O85" s="92" t="n">
        <v>0</v>
      </c>
      <c r="P85" s="92" t="n">
        <v>0</v>
      </c>
      <c r="Q85" s="92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178" t="n">
        <v>0</v>
      </c>
      <c r="H86" s="178" t="n">
        <v>0</v>
      </c>
      <c r="I86" s="178" t="n">
        <v>0</v>
      </c>
      <c r="J86" s="178" t="n">
        <v>0</v>
      </c>
      <c r="K86" s="179" t="n">
        <v>0</v>
      </c>
      <c r="L86" s="179" t="n">
        <v>0</v>
      </c>
      <c r="M86" s="178" t="n">
        <v>0</v>
      </c>
      <c r="N86" s="149" t="n">
        <v>0</v>
      </c>
      <c r="O86" s="92" t="n">
        <v>0</v>
      </c>
      <c r="P86" s="92" t="n">
        <v>0</v>
      </c>
      <c r="Q86" s="92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178" t="n">
        <v>0</v>
      </c>
      <c r="H87" s="178" t="n">
        <v>0</v>
      </c>
      <c r="I87" s="178" t="n">
        <v>0</v>
      </c>
      <c r="J87" s="178" t="n">
        <v>0</v>
      </c>
      <c r="K87" s="179" t="n">
        <v>0</v>
      </c>
      <c r="L87" s="179" t="n">
        <v>0</v>
      </c>
      <c r="M87" s="178" t="n">
        <v>0</v>
      </c>
      <c r="N87" s="149" t="n">
        <v>0</v>
      </c>
      <c r="O87" s="92" t="n">
        <v>0</v>
      </c>
      <c r="P87" s="92" t="n">
        <v>0</v>
      </c>
      <c r="Q87" s="92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178" t="n">
        <v>0</v>
      </c>
      <c r="H88" s="178" t="n">
        <v>0</v>
      </c>
      <c r="I88" s="178" t="n">
        <v>0</v>
      </c>
      <c r="J88" s="178" t="n">
        <v>0</v>
      </c>
      <c r="K88" s="179" t="n">
        <v>0</v>
      </c>
      <c r="L88" s="179" t="n">
        <v>0</v>
      </c>
      <c r="M88" s="178" t="n">
        <v>0</v>
      </c>
      <c r="N88" s="149" t="n">
        <v>0</v>
      </c>
      <c r="O88" s="92" t="n">
        <v>0</v>
      </c>
      <c r="P88" s="92" t="n">
        <v>0</v>
      </c>
      <c r="Q88" s="92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178" t="n">
        <v>0</v>
      </c>
      <c r="H89" s="178" t="n">
        <v>0</v>
      </c>
      <c r="I89" s="178" t="n">
        <v>0</v>
      </c>
      <c r="J89" s="178" t="n">
        <v>0</v>
      </c>
      <c r="K89" s="179" t="n">
        <v>0</v>
      </c>
      <c r="L89" s="179" t="n">
        <v>0</v>
      </c>
      <c r="M89" s="178" t="n">
        <v>0</v>
      </c>
      <c r="N89" s="149" t="n">
        <v>0</v>
      </c>
      <c r="O89" s="92" t="n">
        <v>0</v>
      </c>
      <c r="P89" s="92" t="n">
        <v>0</v>
      </c>
      <c r="Q89" s="92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178" t="n">
        <v>0</v>
      </c>
      <c r="H90" s="178" t="n">
        <v>0</v>
      </c>
      <c r="I90" s="178" t="n">
        <v>0</v>
      </c>
      <c r="J90" s="178" t="n">
        <v>0</v>
      </c>
      <c r="K90" s="179" t="n">
        <v>0</v>
      </c>
      <c r="L90" s="179" t="n">
        <v>0</v>
      </c>
      <c r="M90" s="178" t="n">
        <v>0</v>
      </c>
      <c r="N90" s="149" t="n">
        <v>0</v>
      </c>
      <c r="O90" s="92" t="n">
        <v>0</v>
      </c>
      <c r="P90" s="92" t="n">
        <v>0</v>
      </c>
      <c r="Q90" s="92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178" t="n">
        <v>0</v>
      </c>
      <c r="H91" s="178" t="n">
        <v>0</v>
      </c>
      <c r="I91" s="178" t="n">
        <v>0</v>
      </c>
      <c r="J91" s="194" t="n">
        <v>0</v>
      </c>
      <c r="K91" s="179" t="n">
        <v>0</v>
      </c>
      <c r="L91" s="179" t="n">
        <v>0</v>
      </c>
      <c r="M91" s="178" t="n">
        <v>0</v>
      </c>
      <c r="N91" s="149" t="n">
        <v>0</v>
      </c>
      <c r="O91" s="92" t="n">
        <v>0</v>
      </c>
      <c r="P91" s="92" t="n">
        <v>0</v>
      </c>
      <c r="Q91" s="92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178" t="n">
        <v>0</v>
      </c>
      <c r="H92" s="178" t="n">
        <v>0</v>
      </c>
      <c r="I92" s="178" t="n">
        <v>0</v>
      </c>
      <c r="J92" s="178" t="n">
        <v>0</v>
      </c>
      <c r="K92" s="179" t="n">
        <v>0</v>
      </c>
      <c r="L92" s="179" t="n">
        <v>0</v>
      </c>
      <c r="M92" s="178" t="n">
        <v>0</v>
      </c>
      <c r="N92" s="149" t="n">
        <v>0</v>
      </c>
      <c r="O92" s="92" t="n">
        <v>0</v>
      </c>
      <c r="P92" s="92" t="n">
        <v>0</v>
      </c>
      <c r="Q92" s="92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178" t="n">
        <v>0</v>
      </c>
      <c r="H93" s="178" t="n">
        <v>0</v>
      </c>
      <c r="I93" s="178" t="n">
        <v>0</v>
      </c>
      <c r="J93" s="178" t="n">
        <v>0</v>
      </c>
      <c r="K93" s="179" t="n">
        <v>0</v>
      </c>
      <c r="L93" s="179" t="n">
        <v>0</v>
      </c>
      <c r="M93" s="178" t="n">
        <v>0</v>
      </c>
      <c r="N93" s="149" t="n">
        <v>0</v>
      </c>
      <c r="O93" s="92" t="n">
        <v>0</v>
      </c>
      <c r="P93" s="92" t="n">
        <v>0</v>
      </c>
      <c r="Q93" s="92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178" t="n">
        <v>0</v>
      </c>
      <c r="H94" s="178" t="n">
        <v>0</v>
      </c>
      <c r="I94" s="178" t="n">
        <v>0</v>
      </c>
      <c r="J94" s="178" t="n">
        <v>0</v>
      </c>
      <c r="K94" s="179" t="n">
        <v>0</v>
      </c>
      <c r="L94" s="179" t="n">
        <v>0</v>
      </c>
      <c r="M94" s="178" t="n">
        <v>0</v>
      </c>
      <c r="N94" s="149" t="n">
        <v>0</v>
      </c>
      <c r="O94" s="92" t="n">
        <v>0</v>
      </c>
      <c r="P94" s="92" t="n">
        <v>0</v>
      </c>
      <c r="Q94" s="92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184" t="n">
        <v>0</v>
      </c>
      <c r="H95" s="184" t="n">
        <v>0</v>
      </c>
      <c r="I95" s="184" t="n">
        <v>0</v>
      </c>
      <c r="J95" s="184" t="n">
        <v>0</v>
      </c>
      <c r="K95" s="185" t="n">
        <v>0</v>
      </c>
      <c r="L95" s="185" t="n">
        <v>0</v>
      </c>
      <c r="M95" s="184" t="n">
        <v>0</v>
      </c>
      <c r="N95" s="170" t="n">
        <v>0</v>
      </c>
      <c r="O95" s="93" t="n">
        <v>0</v>
      </c>
      <c r="P95" s="93" t="n">
        <v>0</v>
      </c>
      <c r="Q95" s="93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>
        <v>0</v>
      </c>
      <c r="E103" s="252" t="n">
        <v>0</v>
      </c>
      <c r="F103" s="252" t="n">
        <v>0</v>
      </c>
      <c r="G103" s="171" t="n">
        <v>0</v>
      </c>
      <c r="H103" s="171" t="n">
        <v>0</v>
      </c>
      <c r="I103" s="171" t="n">
        <v>0</v>
      </c>
      <c r="J103" s="171" t="n">
        <v>0</v>
      </c>
      <c r="K103" s="169" t="n">
        <v>0</v>
      </c>
      <c r="L103" s="175" t="n">
        <v>0</v>
      </c>
      <c r="M103" s="169" t="n">
        <v>0</v>
      </c>
      <c r="N103" s="169" t="n">
        <v>0</v>
      </c>
      <c r="O103" s="169" t="n">
        <v>0</v>
      </c>
      <c r="P103" s="169" t="n">
        <v>0</v>
      </c>
      <c r="Q103" s="91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>
        <v>0</v>
      </c>
      <c r="E104" s="253" t="n">
        <v>0</v>
      </c>
      <c r="F104" s="253" t="n">
        <v>0</v>
      </c>
      <c r="G104" s="125" t="n">
        <v>0</v>
      </c>
      <c r="H104" s="125" t="n">
        <v>0</v>
      </c>
      <c r="I104" s="125" t="n">
        <v>0</v>
      </c>
      <c r="J104" s="125" t="n">
        <v>0</v>
      </c>
      <c r="K104" s="149" t="n">
        <v>0</v>
      </c>
      <c r="L104" s="179" t="n">
        <v>0</v>
      </c>
      <c r="M104" s="149" t="n">
        <v>0</v>
      </c>
      <c r="N104" s="246" t="n">
        <v>0</v>
      </c>
      <c r="O104" s="149" t="n">
        <v>0</v>
      </c>
      <c r="P104" s="149" t="n">
        <v>0</v>
      </c>
      <c r="Q104" s="92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2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125" t="n">
        <v>0</v>
      </c>
      <c r="H105" s="125" t="n">
        <v>0</v>
      </c>
      <c r="I105" s="125" t="n">
        <v>0</v>
      </c>
      <c r="J105" s="125" t="n">
        <v>0</v>
      </c>
      <c r="K105" s="149" t="n">
        <v>0</v>
      </c>
      <c r="L105" s="179" t="n">
        <v>0</v>
      </c>
      <c r="M105" s="149" t="n">
        <v>0</v>
      </c>
      <c r="N105" s="246" t="n">
        <v>0</v>
      </c>
      <c r="O105" s="149" t="n">
        <v>0</v>
      </c>
      <c r="P105" s="149" t="n">
        <v>0</v>
      </c>
      <c r="Q105" s="92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125" t="n">
        <v>0</v>
      </c>
      <c r="H106" s="125" t="n">
        <v>0</v>
      </c>
      <c r="I106" s="125" t="n">
        <v>0</v>
      </c>
      <c r="J106" s="125" t="n">
        <v>0</v>
      </c>
      <c r="K106" s="149" t="n">
        <v>0</v>
      </c>
      <c r="L106" s="179" t="n">
        <v>0</v>
      </c>
      <c r="M106" s="149" t="n">
        <v>0</v>
      </c>
      <c r="N106" s="246" t="n">
        <v>0</v>
      </c>
      <c r="O106" s="149" t="n">
        <v>0</v>
      </c>
      <c r="P106" s="149" t="n">
        <v>0</v>
      </c>
      <c r="Q106" s="92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125" t="n">
        <v>0</v>
      </c>
      <c r="H107" s="125" t="n">
        <v>0</v>
      </c>
      <c r="I107" s="125" t="n">
        <v>0</v>
      </c>
      <c r="J107" s="125" t="n">
        <v>0</v>
      </c>
      <c r="K107" s="149" t="n">
        <v>0</v>
      </c>
      <c r="L107" s="179" t="n">
        <v>0</v>
      </c>
      <c r="M107" s="149" t="n">
        <v>0</v>
      </c>
      <c r="N107" s="246" t="n">
        <v>0</v>
      </c>
      <c r="O107" s="149" t="n">
        <v>0</v>
      </c>
      <c r="P107" s="149" t="n">
        <v>0</v>
      </c>
      <c r="Q107" s="92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125" t="n">
        <v>0</v>
      </c>
      <c r="H108" s="125" t="n">
        <v>0</v>
      </c>
      <c r="I108" s="125" t="n">
        <v>0</v>
      </c>
      <c r="J108" s="84" t="n">
        <v>0</v>
      </c>
      <c r="K108" s="149" t="n">
        <v>0</v>
      </c>
      <c r="L108" s="179" t="n">
        <v>0</v>
      </c>
      <c r="M108" s="149" t="n">
        <v>0</v>
      </c>
      <c r="N108" s="246" t="n">
        <v>0</v>
      </c>
      <c r="O108" s="149" t="n">
        <v>0</v>
      </c>
      <c r="P108" s="149" t="n">
        <v>0</v>
      </c>
      <c r="Q108" s="92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125" t="n">
        <v>0</v>
      </c>
      <c r="H109" s="125" t="n">
        <v>0</v>
      </c>
      <c r="I109" s="125" t="n">
        <v>0</v>
      </c>
      <c r="J109" s="125" t="n">
        <v>0</v>
      </c>
      <c r="K109" s="149" t="n">
        <v>0</v>
      </c>
      <c r="L109" s="179" t="n">
        <v>0</v>
      </c>
      <c r="M109" s="149" t="n">
        <v>0</v>
      </c>
      <c r="N109" s="246" t="n">
        <v>0</v>
      </c>
      <c r="O109" s="149" t="n">
        <v>0</v>
      </c>
      <c r="P109" s="149" t="n">
        <v>0</v>
      </c>
      <c r="Q109" s="92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125" t="n">
        <v>0</v>
      </c>
      <c r="H110" s="125" t="n">
        <v>0</v>
      </c>
      <c r="I110" s="125" t="n">
        <v>0</v>
      </c>
      <c r="J110" s="125" t="n">
        <v>0</v>
      </c>
      <c r="K110" s="149" t="n">
        <v>0</v>
      </c>
      <c r="L110" s="179" t="n">
        <v>0</v>
      </c>
      <c r="M110" s="149" t="n">
        <v>0</v>
      </c>
      <c r="N110" s="246" t="n">
        <v>0</v>
      </c>
      <c r="O110" s="149" t="n">
        <v>0</v>
      </c>
      <c r="P110" s="149" t="n">
        <v>0</v>
      </c>
      <c r="Q110" s="92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5.6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125" t="n">
        <v>0</v>
      </c>
      <c r="H111" s="125" t="n">
        <v>0</v>
      </c>
      <c r="I111" s="125" t="n">
        <v>0</v>
      </c>
      <c r="J111" s="125" t="n">
        <v>0</v>
      </c>
      <c r="K111" s="149" t="n">
        <v>0</v>
      </c>
      <c r="L111" s="179" t="n">
        <v>0</v>
      </c>
      <c r="M111" s="149" t="n">
        <v>0</v>
      </c>
      <c r="N111" s="246" t="n">
        <v>0</v>
      </c>
      <c r="O111" s="149" t="n">
        <v>0</v>
      </c>
      <c r="P111" s="149" t="n">
        <v>0</v>
      </c>
      <c r="Q111" s="92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125" t="n">
        <v>0</v>
      </c>
      <c r="H112" s="125" t="n">
        <v>0</v>
      </c>
      <c r="I112" s="125" t="n">
        <v>0</v>
      </c>
      <c r="J112" s="173" t="n">
        <v>0</v>
      </c>
      <c r="K112" s="125" t="n">
        <v>0</v>
      </c>
      <c r="L112" s="179" t="n">
        <v>0</v>
      </c>
      <c r="M112" s="149" t="n">
        <v>0</v>
      </c>
      <c r="N112" s="149" t="n">
        <v>0</v>
      </c>
      <c r="O112" s="149" t="n">
        <v>0</v>
      </c>
      <c r="P112" s="149" t="n">
        <v>0</v>
      </c>
      <c r="Q112" s="92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125" t="n">
        <v>0</v>
      </c>
      <c r="H113" s="125" t="n">
        <v>0</v>
      </c>
      <c r="I113" s="125" t="n">
        <v>0</v>
      </c>
      <c r="J113" s="125" t="n">
        <v>0</v>
      </c>
      <c r="K113" s="149" t="n">
        <v>0</v>
      </c>
      <c r="L113" s="179" t="n">
        <v>0</v>
      </c>
      <c r="M113" s="149" t="n">
        <v>0</v>
      </c>
      <c r="N113" s="246" t="n">
        <v>0</v>
      </c>
      <c r="O113" s="149" t="n">
        <v>0</v>
      </c>
      <c r="P113" s="149" t="n">
        <v>0</v>
      </c>
      <c r="Q113" s="92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125" t="n">
        <v>0</v>
      </c>
      <c r="H114" s="125" t="n">
        <v>0</v>
      </c>
      <c r="I114" s="125" t="n">
        <v>0</v>
      </c>
      <c r="J114" s="125" t="n">
        <v>0</v>
      </c>
      <c r="K114" s="149" t="n">
        <v>0</v>
      </c>
      <c r="L114" s="179" t="n">
        <v>0</v>
      </c>
      <c r="M114" s="149" t="n">
        <v>0</v>
      </c>
      <c r="N114" s="149" t="n">
        <v>0</v>
      </c>
      <c r="O114" s="149" t="n">
        <v>0</v>
      </c>
      <c r="P114" s="149" t="n">
        <v>0</v>
      </c>
      <c r="Q114" s="92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125" t="n">
        <v>0</v>
      </c>
      <c r="H115" s="125" t="n">
        <v>0</v>
      </c>
      <c r="I115" s="125" t="n">
        <v>0</v>
      </c>
      <c r="J115" s="125" t="n">
        <v>0</v>
      </c>
      <c r="K115" s="149" t="n">
        <v>0</v>
      </c>
      <c r="L115" s="179" t="n">
        <v>0</v>
      </c>
      <c r="M115" s="149" t="n">
        <v>0</v>
      </c>
      <c r="N115" s="246" t="n">
        <v>0</v>
      </c>
      <c r="O115" s="149" t="n">
        <v>0</v>
      </c>
      <c r="P115" s="149" t="n">
        <v>0</v>
      </c>
      <c r="Q115" s="92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125" t="n">
        <v>0</v>
      </c>
      <c r="H116" s="125" t="n">
        <v>0</v>
      </c>
      <c r="I116" s="125" t="n">
        <v>0</v>
      </c>
      <c r="J116" s="125" t="n">
        <v>0</v>
      </c>
      <c r="K116" s="149" t="n">
        <v>0</v>
      </c>
      <c r="L116" s="179" t="n">
        <v>0</v>
      </c>
      <c r="M116" s="149" t="n">
        <v>0</v>
      </c>
      <c r="N116" s="246" t="n">
        <v>0</v>
      </c>
      <c r="O116" s="149" t="n">
        <v>0</v>
      </c>
      <c r="P116" s="149" t="n">
        <v>0</v>
      </c>
      <c r="Q116" s="92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125" t="n">
        <v>0</v>
      </c>
      <c r="H117" s="125" t="n">
        <v>0</v>
      </c>
      <c r="I117" s="125" t="n">
        <v>0</v>
      </c>
      <c r="J117" s="125" t="n">
        <v>0</v>
      </c>
      <c r="K117" s="149" t="n">
        <v>0</v>
      </c>
      <c r="L117" s="179" t="n">
        <v>0</v>
      </c>
      <c r="M117" s="149" t="n">
        <v>0</v>
      </c>
      <c r="N117" s="246" t="n">
        <v>0</v>
      </c>
      <c r="O117" s="149" t="n">
        <v>0</v>
      </c>
      <c r="P117" s="149" t="n">
        <v>0</v>
      </c>
      <c r="Q117" s="92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125" t="n">
        <v>0</v>
      </c>
      <c r="H118" s="125" t="n">
        <v>0</v>
      </c>
      <c r="I118" s="125" t="n">
        <v>0</v>
      </c>
      <c r="J118" s="125" t="n">
        <v>0</v>
      </c>
      <c r="K118" s="149" t="n">
        <v>0</v>
      </c>
      <c r="L118" s="179" t="n">
        <v>0</v>
      </c>
      <c r="M118" s="149" t="n">
        <v>0</v>
      </c>
      <c r="N118" s="246" t="n">
        <v>0</v>
      </c>
      <c r="O118" s="149" t="n">
        <v>0</v>
      </c>
      <c r="P118" s="149" t="n">
        <v>0</v>
      </c>
      <c r="Q118" s="92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125" t="n">
        <v>0</v>
      </c>
      <c r="H119" s="125" t="n">
        <v>0</v>
      </c>
      <c r="I119" s="125" t="n">
        <v>0</v>
      </c>
      <c r="J119" s="125" t="n">
        <v>0</v>
      </c>
      <c r="K119" s="149" t="n">
        <v>0</v>
      </c>
      <c r="L119" s="179" t="n">
        <v>0</v>
      </c>
      <c r="M119" s="149" t="n">
        <v>0</v>
      </c>
      <c r="N119" s="246" t="n">
        <v>0</v>
      </c>
      <c r="O119" s="149" t="n">
        <v>0</v>
      </c>
      <c r="P119" s="149" t="n">
        <v>0</v>
      </c>
      <c r="Q119" s="92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125" t="n">
        <v>0</v>
      </c>
      <c r="H120" s="125" t="n">
        <v>0</v>
      </c>
      <c r="I120" s="125" t="n">
        <v>0</v>
      </c>
      <c r="J120" s="125" t="n">
        <v>0</v>
      </c>
      <c r="K120" s="149" t="n">
        <v>0</v>
      </c>
      <c r="L120" s="179" t="n">
        <v>0</v>
      </c>
      <c r="M120" s="149" t="n">
        <v>0</v>
      </c>
      <c r="N120" s="246" t="n">
        <v>0</v>
      </c>
      <c r="O120" s="149" t="n">
        <v>0</v>
      </c>
      <c r="P120" s="149" t="n">
        <v>0</v>
      </c>
      <c r="Q120" s="92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125" t="n">
        <v>0</v>
      </c>
      <c r="H121" s="125" t="n">
        <v>0</v>
      </c>
      <c r="I121" s="125" t="n">
        <v>0</v>
      </c>
      <c r="J121" s="125" t="n">
        <v>0</v>
      </c>
      <c r="K121" s="149" t="n">
        <v>0</v>
      </c>
      <c r="L121" s="179" t="n">
        <v>0</v>
      </c>
      <c r="M121" s="149" t="n">
        <v>0</v>
      </c>
      <c r="N121" s="246" t="n">
        <v>0</v>
      </c>
      <c r="O121" s="149" t="n">
        <v>0</v>
      </c>
      <c r="P121" s="149" t="n">
        <v>0</v>
      </c>
      <c r="Q121" s="92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125" t="n">
        <v>0</v>
      </c>
      <c r="H122" s="125" t="n">
        <v>0</v>
      </c>
      <c r="I122" s="125" t="n">
        <v>0</v>
      </c>
      <c r="J122" s="125" t="n">
        <v>0</v>
      </c>
      <c r="K122" s="149" t="n">
        <v>0</v>
      </c>
      <c r="L122" s="179" t="n">
        <v>0</v>
      </c>
      <c r="M122" s="149" t="n">
        <v>0</v>
      </c>
      <c r="N122" s="246" t="n">
        <v>0</v>
      </c>
      <c r="O122" s="149" t="n">
        <v>0</v>
      </c>
      <c r="P122" s="149" t="n">
        <v>0</v>
      </c>
      <c r="Q122" s="92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125" t="n">
        <v>0</v>
      </c>
      <c r="H123" s="125" t="n">
        <v>0</v>
      </c>
      <c r="I123" s="125" t="n">
        <v>0</v>
      </c>
      <c r="J123" s="84" t="n">
        <v>0</v>
      </c>
      <c r="K123" s="149" t="n">
        <v>0</v>
      </c>
      <c r="L123" s="179" t="n">
        <v>0</v>
      </c>
      <c r="M123" s="149" t="n">
        <v>0</v>
      </c>
      <c r="N123" s="246" t="n">
        <v>0</v>
      </c>
      <c r="O123" s="149" t="n">
        <v>0</v>
      </c>
      <c r="P123" s="149" t="n">
        <v>0</v>
      </c>
      <c r="Q123" s="92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125" t="n">
        <v>0</v>
      </c>
      <c r="H124" s="125" t="n">
        <v>0</v>
      </c>
      <c r="I124" s="125" t="n">
        <v>0</v>
      </c>
      <c r="J124" s="125" t="n">
        <v>0</v>
      </c>
      <c r="K124" s="149" t="n">
        <v>0</v>
      </c>
      <c r="L124" s="179" t="n">
        <v>0</v>
      </c>
      <c r="M124" s="149" t="n">
        <v>0</v>
      </c>
      <c r="N124" s="246" t="n">
        <v>0</v>
      </c>
      <c r="O124" s="149" t="n">
        <v>0</v>
      </c>
      <c r="P124" s="149" t="n">
        <v>0</v>
      </c>
      <c r="Q124" s="92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125" t="n">
        <v>0</v>
      </c>
      <c r="H125" s="125" t="n">
        <v>0</v>
      </c>
      <c r="I125" s="125" t="n">
        <v>0</v>
      </c>
      <c r="J125" s="125" t="n">
        <v>0</v>
      </c>
      <c r="K125" s="149" t="n">
        <v>0</v>
      </c>
      <c r="L125" s="179" t="n">
        <v>0</v>
      </c>
      <c r="M125" s="149" t="n">
        <v>0</v>
      </c>
      <c r="N125" s="246" t="n">
        <v>0</v>
      </c>
      <c r="O125" s="149" t="n">
        <v>0</v>
      </c>
      <c r="P125" s="149" t="n">
        <v>0</v>
      </c>
      <c r="Q125" s="92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>
        <v>0</v>
      </c>
      <c r="E126" s="253" t="n">
        <v>0</v>
      </c>
      <c r="F126" s="86" t="n">
        <v>0</v>
      </c>
      <c r="G126" s="125" t="n">
        <v>0</v>
      </c>
      <c r="H126" s="125" t="n">
        <v>0</v>
      </c>
      <c r="I126" s="125" t="n">
        <v>0</v>
      </c>
      <c r="J126" s="125" t="n">
        <v>0</v>
      </c>
      <c r="K126" s="149" t="n">
        <v>0</v>
      </c>
      <c r="L126" s="179" t="n">
        <v>0</v>
      </c>
      <c r="M126" s="149" t="n">
        <v>0</v>
      </c>
      <c r="N126" s="149" t="n">
        <v>0</v>
      </c>
      <c r="O126" s="149" t="n">
        <v>0</v>
      </c>
      <c r="P126" s="149" t="n">
        <v>0</v>
      </c>
      <c r="Q126" s="92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>
        <v>0</v>
      </c>
      <c r="E127" s="254" t="n">
        <v>0</v>
      </c>
      <c r="F127" s="254" t="n">
        <v>0</v>
      </c>
      <c r="G127" s="172" t="n">
        <v>0</v>
      </c>
      <c r="H127" s="172" t="n">
        <v>0</v>
      </c>
      <c r="I127" s="172" t="n">
        <v>0</v>
      </c>
      <c r="J127" s="172" t="n">
        <v>0</v>
      </c>
      <c r="K127" s="170" t="n">
        <v>0</v>
      </c>
      <c r="L127" s="185" t="n">
        <v>0</v>
      </c>
      <c r="M127" s="170" t="n">
        <v>0</v>
      </c>
      <c r="N127" s="247" t="n">
        <v>0</v>
      </c>
      <c r="O127" s="170" t="n">
        <v>0</v>
      </c>
      <c r="P127" s="170" t="n">
        <v>0</v>
      </c>
      <c r="Q127" s="93" t="n">
        <v>0</v>
      </c>
      <c r="R127" s="31" t="n">
        <v>0</v>
      </c>
      <c r="S127" s="31" t="n">
        <v>0</v>
      </c>
      <c r="T127" s="31" t="n">
        <v>0</v>
      </c>
      <c r="U127" s="31" t="n">
        <v>0</v>
      </c>
      <c r="V127" s="31" t="n">
        <v>0</v>
      </c>
      <c r="W127" s="31" t="n">
        <v>0</v>
      </c>
      <c r="X127" s="32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404" t="n">
        <v>0</v>
      </c>
      <c r="E135" s="405" t="n">
        <v>0</v>
      </c>
      <c r="F135" s="405" t="n">
        <v>0</v>
      </c>
      <c r="G135" s="405" t="n">
        <v>0</v>
      </c>
      <c r="H135" s="405" t="n">
        <v>0</v>
      </c>
      <c r="I135" s="405" t="n">
        <v>0</v>
      </c>
      <c r="J135" s="405" t="n">
        <v>0</v>
      </c>
      <c r="K135" s="405" t="n">
        <v>0</v>
      </c>
      <c r="L135" s="405" t="n">
        <v>0</v>
      </c>
      <c r="M135" s="409" t="n">
        <v>0</v>
      </c>
      <c r="N135" s="436" t="n">
        <v>0</v>
      </c>
      <c r="O135" s="405" t="n">
        <v>0</v>
      </c>
      <c r="P135" s="423" t="n">
        <v>0</v>
      </c>
      <c r="Q135" s="423" t="n">
        <v>0</v>
      </c>
      <c r="R135" s="406" t="n">
        <v>0</v>
      </c>
      <c r="S135" s="406" t="n">
        <v>0</v>
      </c>
      <c r="T135" s="406" t="n">
        <v>0</v>
      </c>
      <c r="U135" s="423" t="n">
        <v>0</v>
      </c>
      <c r="V135" s="406" t="n">
        <v>0</v>
      </c>
      <c r="W135" s="406" t="n">
        <v>0</v>
      </c>
      <c r="X135" s="40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408" t="n">
        <v>0</v>
      </c>
      <c r="E136" s="409" t="n">
        <v>0</v>
      </c>
      <c r="F136" s="409" t="n">
        <v>0</v>
      </c>
      <c r="G136" s="409" t="n">
        <v>0</v>
      </c>
      <c r="H136" s="409" t="n">
        <v>0</v>
      </c>
      <c r="I136" s="409" t="n">
        <v>0</v>
      </c>
      <c r="J136" s="409" t="n">
        <v>0</v>
      </c>
      <c r="K136" s="409" t="n">
        <v>0</v>
      </c>
      <c r="L136" s="409" t="n">
        <v>0</v>
      </c>
      <c r="M136" s="409" t="n">
        <v>0</v>
      </c>
      <c r="N136" s="425" t="n">
        <v>0</v>
      </c>
      <c r="O136" s="409" t="n">
        <v>0</v>
      </c>
      <c r="P136" s="425" t="n">
        <v>0</v>
      </c>
      <c r="Q136" s="425" t="n">
        <v>0</v>
      </c>
      <c r="R136" s="410" t="n">
        <v>0</v>
      </c>
      <c r="S136" s="410" t="n">
        <v>0</v>
      </c>
      <c r="T136" s="410" t="n">
        <v>0</v>
      </c>
      <c r="U136" s="425" t="n">
        <v>0</v>
      </c>
      <c r="V136" s="410" t="n">
        <v>0</v>
      </c>
      <c r="W136" s="410" t="n">
        <v>0</v>
      </c>
      <c r="X136" s="411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408" t="n">
        <v>0</v>
      </c>
      <c r="E137" s="409" t="n">
        <v>0</v>
      </c>
      <c r="F137" s="409" t="n">
        <v>0</v>
      </c>
      <c r="G137" s="409" t="n">
        <v>0</v>
      </c>
      <c r="H137" s="409" t="n">
        <v>0</v>
      </c>
      <c r="I137" s="409" t="n">
        <v>0</v>
      </c>
      <c r="J137" s="409" t="n">
        <v>0</v>
      </c>
      <c r="K137" s="409" t="n">
        <v>0</v>
      </c>
      <c r="L137" s="409" t="n">
        <v>0</v>
      </c>
      <c r="M137" s="409" t="n">
        <v>0</v>
      </c>
      <c r="N137" s="425" t="n">
        <v>0</v>
      </c>
      <c r="O137" s="409" t="n">
        <v>0</v>
      </c>
      <c r="P137" s="425" t="n">
        <v>0</v>
      </c>
      <c r="Q137" s="425" t="n">
        <v>0</v>
      </c>
      <c r="R137" s="410" t="n">
        <v>0</v>
      </c>
      <c r="S137" s="410" t="n">
        <v>0</v>
      </c>
      <c r="T137" s="410" t="n">
        <v>0</v>
      </c>
      <c r="U137" s="425" t="n">
        <v>0</v>
      </c>
      <c r="V137" s="410" t="n">
        <v>0</v>
      </c>
      <c r="W137" s="410" t="n">
        <v>0</v>
      </c>
      <c r="X137" s="411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408" t="n">
        <v>0</v>
      </c>
      <c r="E138" s="409" t="n">
        <v>0</v>
      </c>
      <c r="F138" s="409" t="n">
        <v>0</v>
      </c>
      <c r="G138" s="409" t="n">
        <v>0</v>
      </c>
      <c r="H138" s="409" t="n">
        <v>0</v>
      </c>
      <c r="I138" s="409" t="n">
        <v>0</v>
      </c>
      <c r="J138" s="409" t="n">
        <v>0</v>
      </c>
      <c r="K138" s="409" t="n">
        <v>0</v>
      </c>
      <c r="L138" s="409" t="n">
        <v>0</v>
      </c>
      <c r="M138" s="409" t="n">
        <v>0</v>
      </c>
      <c r="N138" s="425" t="n">
        <v>0</v>
      </c>
      <c r="O138" s="409" t="n">
        <v>0</v>
      </c>
      <c r="P138" s="425" t="n">
        <v>0</v>
      </c>
      <c r="Q138" s="425" t="n">
        <v>0</v>
      </c>
      <c r="R138" s="410" t="n">
        <v>0</v>
      </c>
      <c r="S138" s="410" t="n">
        <v>0</v>
      </c>
      <c r="T138" s="410" t="n">
        <v>0</v>
      </c>
      <c r="U138" s="425" t="n">
        <v>0</v>
      </c>
      <c r="V138" s="410" t="n">
        <v>0</v>
      </c>
      <c r="W138" s="410" t="n">
        <v>0</v>
      </c>
      <c r="X138" s="411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408" t="n">
        <v>0</v>
      </c>
      <c r="E139" s="409" t="n">
        <v>0</v>
      </c>
      <c r="F139" s="409" t="n">
        <v>0</v>
      </c>
      <c r="G139" s="409" t="n">
        <v>0</v>
      </c>
      <c r="H139" s="409" t="n">
        <v>0</v>
      </c>
      <c r="I139" s="409" t="n">
        <v>0</v>
      </c>
      <c r="J139" s="409" t="n">
        <v>0</v>
      </c>
      <c r="K139" s="409" t="n">
        <v>0</v>
      </c>
      <c r="L139" s="409" t="n">
        <v>0</v>
      </c>
      <c r="M139" s="409" t="n">
        <v>0</v>
      </c>
      <c r="N139" s="425" t="n">
        <v>0</v>
      </c>
      <c r="O139" s="409" t="n">
        <v>0</v>
      </c>
      <c r="P139" s="425" t="n">
        <v>0</v>
      </c>
      <c r="Q139" s="425" t="n">
        <v>0</v>
      </c>
      <c r="R139" s="410" t="n">
        <v>0</v>
      </c>
      <c r="S139" s="410" t="n">
        <v>0</v>
      </c>
      <c r="T139" s="410" t="n">
        <v>0</v>
      </c>
      <c r="U139" s="425" t="n">
        <v>0</v>
      </c>
      <c r="V139" s="410" t="n">
        <v>0</v>
      </c>
      <c r="W139" s="410" t="n">
        <v>0</v>
      </c>
      <c r="X139" s="411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408" t="n">
        <v>0</v>
      </c>
      <c r="E140" s="409" t="n">
        <v>0</v>
      </c>
      <c r="F140" s="409" t="n">
        <v>0</v>
      </c>
      <c r="G140" s="409" t="n">
        <v>0</v>
      </c>
      <c r="H140" s="409" t="n">
        <v>0</v>
      </c>
      <c r="I140" s="409" t="n">
        <v>0</v>
      </c>
      <c r="J140" s="409" t="n">
        <v>0</v>
      </c>
      <c r="K140" s="409" t="n">
        <v>0</v>
      </c>
      <c r="L140" s="409" t="n">
        <v>0</v>
      </c>
      <c r="M140" s="409" t="n">
        <v>0</v>
      </c>
      <c r="N140" s="84" t="n">
        <v>0</v>
      </c>
      <c r="O140" s="88" t="n">
        <v>0</v>
      </c>
      <c r="P140" s="425" t="n">
        <v>0</v>
      </c>
      <c r="Q140" s="425" t="n">
        <v>0</v>
      </c>
      <c r="R140" s="410" t="n">
        <v>0</v>
      </c>
      <c r="S140" s="410" t="n">
        <v>0</v>
      </c>
      <c r="T140" s="410" t="n">
        <v>0</v>
      </c>
      <c r="U140" s="425" t="n">
        <v>0</v>
      </c>
      <c r="V140" s="410" t="n">
        <v>0</v>
      </c>
      <c r="W140" s="410" t="n">
        <v>0</v>
      </c>
      <c r="X140" s="411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408" t="n">
        <v>0</v>
      </c>
      <c r="E141" s="409" t="n">
        <v>0</v>
      </c>
      <c r="F141" s="409" t="n">
        <v>0</v>
      </c>
      <c r="G141" s="409" t="n">
        <v>0</v>
      </c>
      <c r="H141" s="409" t="n">
        <v>0</v>
      </c>
      <c r="I141" s="409" t="n">
        <v>0</v>
      </c>
      <c r="J141" s="409" t="n">
        <v>0</v>
      </c>
      <c r="K141" s="409" t="n">
        <v>0</v>
      </c>
      <c r="L141" s="409" t="n">
        <v>0</v>
      </c>
      <c r="M141" s="409" t="n">
        <v>0</v>
      </c>
      <c r="N141" s="409" t="n">
        <v>0</v>
      </c>
      <c r="O141" s="409" t="n">
        <v>0</v>
      </c>
      <c r="P141" s="425" t="n">
        <v>0</v>
      </c>
      <c r="Q141" s="425" t="n">
        <v>0</v>
      </c>
      <c r="R141" s="410" t="n">
        <v>0</v>
      </c>
      <c r="S141" s="410" t="n">
        <v>0</v>
      </c>
      <c r="T141" s="410" t="n">
        <v>0</v>
      </c>
      <c r="U141" s="425" t="n">
        <v>0</v>
      </c>
      <c r="V141" s="410" t="n">
        <v>0</v>
      </c>
      <c r="W141" s="410" t="n">
        <v>0</v>
      </c>
      <c r="X141" s="411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408" t="n">
        <v>0</v>
      </c>
      <c r="E142" s="409" t="n">
        <v>0</v>
      </c>
      <c r="F142" s="409" t="n">
        <v>0</v>
      </c>
      <c r="G142" s="409" t="n">
        <v>0</v>
      </c>
      <c r="H142" s="409" t="n">
        <v>0</v>
      </c>
      <c r="I142" s="409" t="n">
        <v>0</v>
      </c>
      <c r="J142" s="409" t="n">
        <v>0</v>
      </c>
      <c r="K142" s="409" t="n">
        <v>0</v>
      </c>
      <c r="L142" s="409" t="n">
        <v>0</v>
      </c>
      <c r="M142" s="409" t="n">
        <v>0</v>
      </c>
      <c r="N142" s="409" t="n">
        <v>0</v>
      </c>
      <c r="O142" s="409" t="n">
        <v>0</v>
      </c>
      <c r="P142" s="425" t="n">
        <v>0</v>
      </c>
      <c r="Q142" s="425" t="n">
        <v>0</v>
      </c>
      <c r="R142" s="410" t="n">
        <v>0</v>
      </c>
      <c r="S142" s="410" t="n">
        <v>0</v>
      </c>
      <c r="T142" s="410" t="n">
        <v>0</v>
      </c>
      <c r="U142" s="425" t="n">
        <v>0</v>
      </c>
      <c r="V142" s="410" t="n">
        <v>0</v>
      </c>
      <c r="W142" s="410" t="n">
        <v>0</v>
      </c>
      <c r="X142" s="411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408" t="n">
        <v>0</v>
      </c>
      <c r="E143" s="409" t="n">
        <v>0</v>
      </c>
      <c r="F143" s="409" t="n">
        <v>0</v>
      </c>
      <c r="G143" s="409" t="n">
        <v>0</v>
      </c>
      <c r="H143" s="409" t="n">
        <v>0</v>
      </c>
      <c r="I143" s="409" t="n">
        <v>0</v>
      </c>
      <c r="J143" s="409" t="n">
        <v>0</v>
      </c>
      <c r="K143" s="409" t="n">
        <v>0</v>
      </c>
      <c r="L143" s="409" t="n">
        <v>0</v>
      </c>
      <c r="M143" s="409" t="n">
        <v>0</v>
      </c>
      <c r="N143" s="409" t="n">
        <v>0</v>
      </c>
      <c r="O143" s="409" t="n">
        <v>0</v>
      </c>
      <c r="P143" s="425" t="n">
        <v>0</v>
      </c>
      <c r="Q143" s="437" t="n">
        <v>0</v>
      </c>
      <c r="R143" s="437" t="n">
        <v>0</v>
      </c>
      <c r="S143" s="437" t="n">
        <v>0</v>
      </c>
      <c r="T143" s="410" t="n">
        <v>0</v>
      </c>
      <c r="U143" s="425" t="n">
        <v>0</v>
      </c>
      <c r="V143" s="410" t="n">
        <v>0</v>
      </c>
      <c r="W143" s="410" t="n">
        <v>0</v>
      </c>
      <c r="X143" s="411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408" t="n">
        <v>0</v>
      </c>
      <c r="E144" s="409" t="n">
        <v>0</v>
      </c>
      <c r="F144" s="409" t="n">
        <v>0</v>
      </c>
      <c r="G144" s="409" t="n">
        <v>0</v>
      </c>
      <c r="H144" s="409" t="n">
        <v>0</v>
      </c>
      <c r="I144" s="409" t="n">
        <v>0</v>
      </c>
      <c r="J144" s="409" t="n">
        <v>0</v>
      </c>
      <c r="K144" s="409" t="n">
        <v>0</v>
      </c>
      <c r="L144" s="409" t="n">
        <v>0</v>
      </c>
      <c r="M144" s="409" t="n">
        <v>0</v>
      </c>
      <c r="N144" s="409" t="n">
        <v>0</v>
      </c>
      <c r="O144" s="409" t="n">
        <v>0</v>
      </c>
      <c r="P144" s="425" t="n">
        <v>0</v>
      </c>
      <c r="Q144" s="425" t="n">
        <v>0</v>
      </c>
      <c r="R144" s="410" t="n">
        <v>0</v>
      </c>
      <c r="S144" s="410" t="n">
        <v>0</v>
      </c>
      <c r="T144" s="410" t="n">
        <v>0</v>
      </c>
      <c r="U144" s="425" t="n">
        <v>0</v>
      </c>
      <c r="V144" s="410" t="n">
        <v>0</v>
      </c>
      <c r="W144" s="410" t="n">
        <v>0</v>
      </c>
      <c r="X144" s="411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408" t="n">
        <v>0</v>
      </c>
      <c r="E145" s="412" t="n">
        <v>0</v>
      </c>
      <c r="F145" s="409" t="n">
        <v>0</v>
      </c>
      <c r="G145" s="409" t="n">
        <v>0</v>
      </c>
      <c r="H145" s="409" t="n">
        <v>0</v>
      </c>
      <c r="I145" s="409" t="n">
        <v>0</v>
      </c>
      <c r="J145" s="409" t="n">
        <v>0</v>
      </c>
      <c r="K145" s="409" t="n">
        <v>0</v>
      </c>
      <c r="L145" s="409" t="n">
        <v>0</v>
      </c>
      <c r="M145" s="409" t="n">
        <v>0</v>
      </c>
      <c r="N145" s="409" t="n">
        <v>0</v>
      </c>
      <c r="O145" s="409" t="n">
        <v>0</v>
      </c>
      <c r="P145" s="425" t="n">
        <v>0</v>
      </c>
      <c r="Q145" s="425" t="n">
        <v>0</v>
      </c>
      <c r="R145" s="410" t="n">
        <v>0</v>
      </c>
      <c r="S145" s="410" t="n">
        <v>0</v>
      </c>
      <c r="T145" s="410" t="n">
        <v>0</v>
      </c>
      <c r="U145" s="425" t="n">
        <v>0</v>
      </c>
      <c r="V145" s="410" t="n">
        <v>0</v>
      </c>
      <c r="W145" s="410" t="n">
        <v>0</v>
      </c>
      <c r="X145" s="411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408" t="n">
        <v>0</v>
      </c>
      <c r="E146" s="409" t="n">
        <v>0</v>
      </c>
      <c r="F146" s="409" t="n">
        <v>0</v>
      </c>
      <c r="G146" s="409" t="n">
        <v>0</v>
      </c>
      <c r="H146" s="409" t="n">
        <v>0</v>
      </c>
      <c r="I146" s="409" t="n">
        <v>0</v>
      </c>
      <c r="J146" s="409" t="n">
        <v>0</v>
      </c>
      <c r="K146" s="409" t="n">
        <v>0</v>
      </c>
      <c r="L146" s="409" t="n">
        <v>0</v>
      </c>
      <c r="M146" s="409" t="n">
        <v>0</v>
      </c>
      <c r="N146" s="409" t="n">
        <v>0</v>
      </c>
      <c r="O146" s="409" t="n">
        <v>0</v>
      </c>
      <c r="P146" s="425" t="n">
        <v>0</v>
      </c>
      <c r="Q146" s="425" t="n">
        <v>0</v>
      </c>
      <c r="R146" s="410" t="n">
        <v>0</v>
      </c>
      <c r="S146" s="410" t="n">
        <v>0</v>
      </c>
      <c r="T146" s="410" t="n">
        <v>0</v>
      </c>
      <c r="U146" s="425" t="n">
        <v>0</v>
      </c>
      <c r="V146" s="410" t="n">
        <v>0</v>
      </c>
      <c r="W146" s="410" t="n">
        <v>0</v>
      </c>
      <c r="X146" s="411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408" t="n">
        <v>0</v>
      </c>
      <c r="E147" s="409" t="n">
        <v>0</v>
      </c>
      <c r="F147" s="409" t="n">
        <v>0</v>
      </c>
      <c r="G147" s="409" t="n">
        <v>0</v>
      </c>
      <c r="H147" s="409" t="n">
        <v>0</v>
      </c>
      <c r="I147" s="409" t="n">
        <v>0</v>
      </c>
      <c r="J147" s="409" t="n">
        <v>0</v>
      </c>
      <c r="K147" s="409" t="n">
        <v>0</v>
      </c>
      <c r="L147" s="409" t="n">
        <v>0</v>
      </c>
      <c r="M147" s="409" t="n">
        <v>0</v>
      </c>
      <c r="N147" s="409" t="n">
        <v>0</v>
      </c>
      <c r="O147" s="409" t="n">
        <v>0</v>
      </c>
      <c r="P147" s="425" t="n">
        <v>0</v>
      </c>
      <c r="Q147" s="425" t="n">
        <v>0</v>
      </c>
      <c r="R147" s="410" t="n">
        <v>0</v>
      </c>
      <c r="S147" s="410" t="n">
        <v>0</v>
      </c>
      <c r="T147" s="410" t="n">
        <v>0</v>
      </c>
      <c r="U147" s="425" t="n">
        <v>0</v>
      </c>
      <c r="V147" s="410" t="n">
        <v>0</v>
      </c>
      <c r="W147" s="410" t="n">
        <v>0</v>
      </c>
      <c r="X147" s="411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408" t="n">
        <v>0</v>
      </c>
      <c r="E148" s="409" t="n">
        <v>0</v>
      </c>
      <c r="F148" s="409" t="n">
        <v>0</v>
      </c>
      <c r="G148" s="409" t="n">
        <v>0</v>
      </c>
      <c r="H148" s="409" t="n">
        <v>0</v>
      </c>
      <c r="I148" s="409" t="n">
        <v>0</v>
      </c>
      <c r="J148" s="409" t="n">
        <v>0</v>
      </c>
      <c r="K148" s="409" t="n">
        <v>0</v>
      </c>
      <c r="L148" s="409" t="n">
        <v>0</v>
      </c>
      <c r="M148" s="409" t="n">
        <v>0</v>
      </c>
      <c r="N148" s="409" t="n">
        <v>0</v>
      </c>
      <c r="O148" s="409" t="n">
        <v>0</v>
      </c>
      <c r="P148" s="425" t="n">
        <v>0</v>
      </c>
      <c r="Q148" s="425" t="n">
        <v>0</v>
      </c>
      <c r="R148" s="410" t="n">
        <v>0</v>
      </c>
      <c r="S148" s="410" t="n">
        <v>0</v>
      </c>
      <c r="T148" s="410" t="n">
        <v>0</v>
      </c>
      <c r="U148" s="425" t="n">
        <v>0</v>
      </c>
      <c r="V148" s="410" t="n">
        <v>0</v>
      </c>
      <c r="W148" s="410" t="n">
        <v>0</v>
      </c>
      <c r="X148" s="411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408" t="n">
        <v>0</v>
      </c>
      <c r="E149" s="409" t="n">
        <v>0</v>
      </c>
      <c r="F149" s="409" t="n">
        <v>0</v>
      </c>
      <c r="G149" s="409" t="n">
        <v>0</v>
      </c>
      <c r="H149" s="409" t="n">
        <v>0</v>
      </c>
      <c r="I149" s="409" t="n">
        <v>0</v>
      </c>
      <c r="J149" s="409" t="n">
        <v>0</v>
      </c>
      <c r="K149" s="409" t="n">
        <v>0</v>
      </c>
      <c r="L149" s="409" t="n">
        <v>0</v>
      </c>
      <c r="M149" s="409" t="n">
        <v>0</v>
      </c>
      <c r="N149" s="409" t="n">
        <v>0</v>
      </c>
      <c r="O149" s="409" t="n">
        <v>0</v>
      </c>
      <c r="P149" s="425" t="n">
        <v>0</v>
      </c>
      <c r="Q149" s="425" t="n">
        <v>0</v>
      </c>
      <c r="R149" s="410" t="n">
        <v>0</v>
      </c>
      <c r="S149" s="410" t="n">
        <v>0</v>
      </c>
      <c r="T149" s="410" t="n">
        <v>0</v>
      </c>
      <c r="U149" s="425" t="n">
        <v>0</v>
      </c>
      <c r="V149" s="410" t="n">
        <v>0</v>
      </c>
      <c r="W149" s="410" t="n">
        <v>0</v>
      </c>
      <c r="X149" s="411" t="n">
        <v>0</v>
      </c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408" t="n">
        <v>0</v>
      </c>
      <c r="E150" s="409" t="n">
        <v>0</v>
      </c>
      <c r="F150" s="409" t="n">
        <v>0</v>
      </c>
      <c r="G150" s="409" t="n">
        <v>0</v>
      </c>
      <c r="H150" s="409" t="n">
        <v>0</v>
      </c>
      <c r="I150" s="409" t="n">
        <v>0</v>
      </c>
      <c r="J150" s="409" t="n">
        <v>0</v>
      </c>
      <c r="K150" s="409" t="n">
        <v>0</v>
      </c>
      <c r="L150" s="409" t="n">
        <v>0</v>
      </c>
      <c r="M150" s="409" t="n">
        <v>0</v>
      </c>
      <c r="N150" s="409" t="n">
        <v>0</v>
      </c>
      <c r="O150" s="409" t="n">
        <v>0</v>
      </c>
      <c r="P150" s="425" t="n">
        <v>0</v>
      </c>
      <c r="Q150" s="425" t="n">
        <v>0</v>
      </c>
      <c r="R150" s="410" t="n">
        <v>0</v>
      </c>
      <c r="S150" s="410" t="n">
        <v>0</v>
      </c>
      <c r="T150" s="410" t="n">
        <v>0</v>
      </c>
      <c r="U150" s="425" t="n">
        <v>0</v>
      </c>
      <c r="V150" s="410" t="n">
        <v>0</v>
      </c>
      <c r="W150" s="410" t="n">
        <v>0</v>
      </c>
      <c r="X150" s="411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408" t="n">
        <v>0</v>
      </c>
      <c r="E151" s="409" t="n">
        <v>0</v>
      </c>
      <c r="F151" s="409" t="n">
        <v>0</v>
      </c>
      <c r="G151" s="409" t="n">
        <v>0</v>
      </c>
      <c r="H151" s="409" t="n">
        <v>0</v>
      </c>
      <c r="I151" s="409" t="n">
        <v>0</v>
      </c>
      <c r="J151" s="409" t="n">
        <v>0</v>
      </c>
      <c r="K151" s="409" t="n">
        <v>0</v>
      </c>
      <c r="L151" s="409" t="n">
        <v>0</v>
      </c>
      <c r="M151" s="409" t="n">
        <v>0</v>
      </c>
      <c r="N151" s="409" t="n">
        <v>0</v>
      </c>
      <c r="O151" s="409" t="n">
        <v>0</v>
      </c>
      <c r="P151" s="425" t="n">
        <v>0</v>
      </c>
      <c r="Q151" s="425" t="n">
        <v>0</v>
      </c>
      <c r="R151" s="410" t="n">
        <v>0</v>
      </c>
      <c r="S151" s="410" t="n">
        <v>0</v>
      </c>
      <c r="T151" s="410" t="n">
        <v>0</v>
      </c>
      <c r="U151" s="425" t="n">
        <v>0</v>
      </c>
      <c r="V151" s="410" t="n">
        <v>0</v>
      </c>
      <c r="W151" s="410" t="n">
        <v>0</v>
      </c>
      <c r="X151" s="411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408" t="n">
        <v>0</v>
      </c>
      <c r="E152" s="409" t="n">
        <v>0</v>
      </c>
      <c r="F152" s="409" t="n">
        <v>0</v>
      </c>
      <c r="G152" s="409" t="n">
        <v>0</v>
      </c>
      <c r="H152" s="409" t="n">
        <v>0</v>
      </c>
      <c r="I152" s="409" t="n">
        <v>0</v>
      </c>
      <c r="J152" s="409" t="n">
        <v>0</v>
      </c>
      <c r="K152" s="409" t="n">
        <v>0</v>
      </c>
      <c r="L152" s="409" t="n">
        <v>0</v>
      </c>
      <c r="M152" s="409" t="n">
        <v>0</v>
      </c>
      <c r="N152" s="409" t="n">
        <v>0</v>
      </c>
      <c r="O152" s="409" t="n">
        <v>0</v>
      </c>
      <c r="P152" s="425" t="n">
        <v>0</v>
      </c>
      <c r="Q152" s="425" t="n">
        <v>0</v>
      </c>
      <c r="R152" s="410" t="n">
        <v>0</v>
      </c>
      <c r="S152" s="410" t="n">
        <v>0</v>
      </c>
      <c r="T152" s="410" t="n">
        <v>0</v>
      </c>
      <c r="U152" s="425" t="n">
        <v>0</v>
      </c>
      <c r="V152" s="410" t="n">
        <v>0</v>
      </c>
      <c r="W152" s="410" t="n">
        <v>0</v>
      </c>
      <c r="X152" s="411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408" t="n">
        <v>0</v>
      </c>
      <c r="E153" s="409" t="n">
        <v>0</v>
      </c>
      <c r="F153" s="409" t="n">
        <v>0</v>
      </c>
      <c r="G153" s="409" t="n">
        <v>0</v>
      </c>
      <c r="H153" s="409" t="n">
        <v>0</v>
      </c>
      <c r="I153" s="409" t="n">
        <v>0</v>
      </c>
      <c r="J153" s="409" t="n">
        <v>0</v>
      </c>
      <c r="K153" s="409" t="n">
        <v>0</v>
      </c>
      <c r="L153" s="409" t="n">
        <v>0</v>
      </c>
      <c r="M153" s="409" t="n">
        <v>0</v>
      </c>
      <c r="N153" s="409" t="n">
        <v>0</v>
      </c>
      <c r="O153" s="409" t="n">
        <v>0</v>
      </c>
      <c r="P153" s="425" t="n">
        <v>0</v>
      </c>
      <c r="Q153" s="425" t="n">
        <v>0</v>
      </c>
      <c r="R153" s="410" t="n">
        <v>0</v>
      </c>
      <c r="S153" s="410" t="n">
        <v>0</v>
      </c>
      <c r="T153" s="410" t="n">
        <v>0</v>
      </c>
      <c r="U153" s="425" t="n">
        <v>0</v>
      </c>
      <c r="V153" s="410" t="n">
        <v>0</v>
      </c>
      <c r="W153" s="410" t="n">
        <v>0</v>
      </c>
      <c r="X153" s="411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408" t="n">
        <v>0</v>
      </c>
      <c r="E154" s="409" t="n">
        <v>0</v>
      </c>
      <c r="F154" s="409" t="n">
        <v>0</v>
      </c>
      <c r="G154" s="409" t="n">
        <v>0</v>
      </c>
      <c r="H154" s="409" t="n">
        <v>0</v>
      </c>
      <c r="I154" s="409" t="n">
        <v>0</v>
      </c>
      <c r="J154" s="409" t="n">
        <v>0</v>
      </c>
      <c r="K154" s="409" t="n">
        <v>0</v>
      </c>
      <c r="L154" s="409" t="n">
        <v>0</v>
      </c>
      <c r="M154" s="409" t="n">
        <v>0</v>
      </c>
      <c r="N154" s="409" t="n">
        <v>0</v>
      </c>
      <c r="O154" s="409" t="n">
        <v>0</v>
      </c>
      <c r="P154" s="425" t="n">
        <v>0</v>
      </c>
      <c r="Q154" s="425" t="n">
        <v>0</v>
      </c>
      <c r="R154" s="410" t="n">
        <v>0</v>
      </c>
      <c r="S154" s="410" t="n">
        <v>0</v>
      </c>
      <c r="T154" s="410" t="n">
        <v>0</v>
      </c>
      <c r="U154" s="425" t="n">
        <v>0</v>
      </c>
      <c r="V154" s="410" t="n">
        <v>0</v>
      </c>
      <c r="W154" s="410" t="n">
        <v>0</v>
      </c>
      <c r="X154" s="411" t="n">
        <v>0</v>
      </c>
    </row>
    <row r="155" ht="15.6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408" t="n">
        <v>0</v>
      </c>
      <c r="E155" s="409" t="n">
        <v>0</v>
      </c>
      <c r="F155" s="409" t="n">
        <v>0</v>
      </c>
      <c r="G155" s="409" t="n">
        <v>0</v>
      </c>
      <c r="H155" s="409" t="n">
        <v>0</v>
      </c>
      <c r="I155" s="409" t="n">
        <v>0</v>
      </c>
      <c r="J155" s="409" t="n">
        <v>0</v>
      </c>
      <c r="K155" s="409" t="n">
        <v>0</v>
      </c>
      <c r="L155" s="409" t="n">
        <v>0</v>
      </c>
      <c r="M155" s="409" t="n">
        <v>0</v>
      </c>
      <c r="N155" s="88" t="n">
        <v>0</v>
      </c>
      <c r="O155" s="84" t="n">
        <v>0</v>
      </c>
      <c r="P155" s="425" t="n">
        <v>0</v>
      </c>
      <c r="Q155" s="425" t="n">
        <v>0</v>
      </c>
      <c r="R155" s="410" t="n">
        <v>0</v>
      </c>
      <c r="S155" s="410" t="n">
        <v>0</v>
      </c>
      <c r="T155" s="410" t="n">
        <v>0</v>
      </c>
      <c r="U155" s="425" t="n">
        <v>0</v>
      </c>
      <c r="V155" s="410" t="n">
        <v>0</v>
      </c>
      <c r="W155" s="410" t="n">
        <v>0</v>
      </c>
      <c r="X155" s="411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408" t="n">
        <v>0</v>
      </c>
      <c r="E156" s="409" t="n">
        <v>0</v>
      </c>
      <c r="F156" s="409" t="n">
        <v>0</v>
      </c>
      <c r="G156" s="409" t="n">
        <v>0</v>
      </c>
      <c r="H156" s="409" t="n">
        <v>0</v>
      </c>
      <c r="I156" s="409" t="n">
        <v>0</v>
      </c>
      <c r="J156" s="409" t="n">
        <v>0</v>
      </c>
      <c r="K156" s="409" t="n">
        <v>0</v>
      </c>
      <c r="L156" s="409" t="n">
        <v>0</v>
      </c>
      <c r="M156" s="409" t="n">
        <v>0</v>
      </c>
      <c r="N156" s="409" t="n">
        <v>0</v>
      </c>
      <c r="O156" s="409" t="n">
        <v>0</v>
      </c>
      <c r="P156" s="425" t="n">
        <v>0</v>
      </c>
      <c r="Q156" s="425" t="n">
        <v>0</v>
      </c>
      <c r="R156" s="410" t="n">
        <v>0</v>
      </c>
      <c r="S156" s="410" t="n">
        <v>0</v>
      </c>
      <c r="T156" s="410" t="n">
        <v>0</v>
      </c>
      <c r="U156" s="425" t="n">
        <v>0</v>
      </c>
      <c r="V156" s="410" t="n">
        <v>0</v>
      </c>
      <c r="W156" s="410" t="n">
        <v>0</v>
      </c>
      <c r="X156" s="411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408" t="n">
        <v>0</v>
      </c>
      <c r="E157" s="409" t="n">
        <v>0</v>
      </c>
      <c r="F157" s="409" t="n">
        <v>0</v>
      </c>
      <c r="G157" s="409" t="n">
        <v>0</v>
      </c>
      <c r="H157" s="409" t="n">
        <v>0</v>
      </c>
      <c r="I157" s="409" t="n">
        <v>0</v>
      </c>
      <c r="J157" s="409" t="n">
        <v>0</v>
      </c>
      <c r="K157" s="409" t="n">
        <v>0</v>
      </c>
      <c r="L157" s="409" t="n">
        <v>0</v>
      </c>
      <c r="M157" s="409" t="n">
        <v>0</v>
      </c>
      <c r="N157" s="425" t="n">
        <v>0</v>
      </c>
      <c r="O157" s="409" t="n">
        <v>0</v>
      </c>
      <c r="P157" s="425" t="n">
        <v>0</v>
      </c>
      <c r="Q157" s="425" t="n">
        <v>0</v>
      </c>
      <c r="R157" s="410" t="n">
        <v>0</v>
      </c>
      <c r="S157" s="410" t="n">
        <v>0</v>
      </c>
      <c r="T157" s="410" t="n">
        <v>0</v>
      </c>
      <c r="U157" s="425" t="n">
        <v>0</v>
      </c>
      <c r="V157" s="410" t="n">
        <v>0</v>
      </c>
      <c r="W157" s="410" t="n">
        <v>0</v>
      </c>
      <c r="X157" s="411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408" t="n">
        <v>0</v>
      </c>
      <c r="E158" s="409" t="n">
        <v>0</v>
      </c>
      <c r="F158" s="409" t="n">
        <v>0</v>
      </c>
      <c r="G158" s="409" t="n">
        <v>0</v>
      </c>
      <c r="H158" s="409" t="n">
        <v>0</v>
      </c>
      <c r="I158" s="409" t="n">
        <v>0</v>
      </c>
      <c r="J158" s="409" t="n">
        <v>0</v>
      </c>
      <c r="K158" s="409" t="n">
        <v>0</v>
      </c>
      <c r="L158" s="409" t="n">
        <v>0</v>
      </c>
      <c r="M158" s="409" t="n">
        <v>0</v>
      </c>
      <c r="N158" s="425" t="n">
        <v>0</v>
      </c>
      <c r="O158" s="409" t="n">
        <v>0</v>
      </c>
      <c r="P158" s="425" t="n">
        <v>0</v>
      </c>
      <c r="Q158" s="425" t="n">
        <v>0</v>
      </c>
      <c r="R158" s="410" t="n">
        <v>0</v>
      </c>
      <c r="S158" s="410" t="n">
        <v>0</v>
      </c>
      <c r="T158" s="410" t="n">
        <v>0</v>
      </c>
      <c r="U158" s="425" t="n">
        <v>0</v>
      </c>
      <c r="V158" s="410" t="n">
        <v>0</v>
      </c>
      <c r="W158" s="410" t="n">
        <v>0</v>
      </c>
      <c r="X158" s="411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413" t="n">
        <v>0</v>
      </c>
      <c r="E159" s="414" t="n">
        <v>0</v>
      </c>
      <c r="F159" s="414" t="n">
        <v>0</v>
      </c>
      <c r="G159" s="414" t="n">
        <v>0</v>
      </c>
      <c r="H159" s="414" t="n">
        <v>0</v>
      </c>
      <c r="I159" s="414" t="n">
        <v>0</v>
      </c>
      <c r="J159" s="414" t="n">
        <v>0</v>
      </c>
      <c r="K159" s="414" t="n">
        <v>0</v>
      </c>
      <c r="L159" s="414" t="n">
        <v>0</v>
      </c>
      <c r="M159" s="414" t="n">
        <v>0</v>
      </c>
      <c r="N159" s="428" t="n">
        <v>0</v>
      </c>
      <c r="O159" s="414" t="n">
        <v>0</v>
      </c>
      <c r="P159" s="428" t="n">
        <v>0</v>
      </c>
      <c r="Q159" s="428" t="n">
        <v>0</v>
      </c>
      <c r="R159" s="415" t="n">
        <v>0</v>
      </c>
      <c r="S159" s="415" t="n">
        <v>0</v>
      </c>
      <c r="T159" s="415" t="n">
        <v>0</v>
      </c>
      <c r="U159" s="428" t="n">
        <v>0</v>
      </c>
      <c r="V159" s="415" t="n">
        <v>0</v>
      </c>
      <c r="W159" s="415" t="n">
        <v>0</v>
      </c>
      <c r="X159" s="416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9.5" customHeight="1" s="105" thickBot="1">
      <c r="F165" s="127" t="n"/>
    </row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6" t="n">
        <v>0</v>
      </c>
      <c r="E167" s="252" t="n">
        <v>0</v>
      </c>
      <c r="F167" s="252" t="n">
        <v>0</v>
      </c>
      <c r="G167" s="174" t="n">
        <v>0</v>
      </c>
      <c r="H167" s="174" t="n">
        <v>0</v>
      </c>
      <c r="I167" s="174" t="n">
        <v>0</v>
      </c>
      <c r="J167" s="174" t="n">
        <v>0</v>
      </c>
      <c r="K167" s="175" t="n">
        <v>0</v>
      </c>
      <c r="L167" s="175" t="n">
        <v>0</v>
      </c>
      <c r="M167" s="175" t="n">
        <v>0</v>
      </c>
      <c r="N167" s="175" t="n">
        <v>0</v>
      </c>
      <c r="O167" s="175" t="n">
        <v>0</v>
      </c>
      <c r="P167" s="175" t="n">
        <v>0</v>
      </c>
      <c r="Q167" s="175" t="n">
        <v>0</v>
      </c>
      <c r="R167" s="175" t="n">
        <v>0</v>
      </c>
      <c r="S167" s="176" t="n">
        <v>0</v>
      </c>
      <c r="T167" s="176" t="n">
        <v>0</v>
      </c>
      <c r="U167" s="176" t="n">
        <v>0</v>
      </c>
      <c r="V167" s="176" t="n">
        <v>0</v>
      </c>
      <c r="W167" s="176" t="n">
        <v>0</v>
      </c>
      <c r="X167" s="17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80" t="n">
        <v>0</v>
      </c>
      <c r="E168" s="253" t="n">
        <v>0</v>
      </c>
      <c r="F168" s="253" t="n">
        <v>0</v>
      </c>
      <c r="G168" s="178" t="n">
        <v>0</v>
      </c>
      <c r="H168" s="178" t="n">
        <v>0</v>
      </c>
      <c r="I168" s="178" t="n">
        <v>0</v>
      </c>
      <c r="J168" s="178" t="n">
        <v>0</v>
      </c>
      <c r="K168" s="179" t="n">
        <v>0</v>
      </c>
      <c r="L168" s="179" t="n">
        <v>0</v>
      </c>
      <c r="M168" s="179" t="n">
        <v>0</v>
      </c>
      <c r="N168" s="179" t="n">
        <v>0</v>
      </c>
      <c r="O168" s="179" t="n">
        <v>0</v>
      </c>
      <c r="P168" s="179" t="n">
        <v>0</v>
      </c>
      <c r="Q168" s="179" t="n">
        <v>0</v>
      </c>
      <c r="R168" s="179" t="n">
        <v>0</v>
      </c>
      <c r="S168" s="180" t="n">
        <v>0</v>
      </c>
      <c r="T168" s="180" t="n">
        <v>0</v>
      </c>
      <c r="U168" s="180" t="n">
        <v>0</v>
      </c>
      <c r="V168" s="180" t="n">
        <v>0</v>
      </c>
      <c r="W168" s="180" t="n">
        <v>0</v>
      </c>
      <c r="X168" s="181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80" t="n">
        <v>0</v>
      </c>
      <c r="E169" s="253" t="n">
        <v>0</v>
      </c>
      <c r="F169" s="253" t="n">
        <v>0</v>
      </c>
      <c r="G169" s="178" t="n">
        <v>0</v>
      </c>
      <c r="H169" s="178" t="n">
        <v>0</v>
      </c>
      <c r="I169" s="178" t="n">
        <v>0</v>
      </c>
      <c r="J169" s="178" t="n">
        <v>0</v>
      </c>
      <c r="K169" s="179" t="n">
        <v>0</v>
      </c>
      <c r="L169" s="179" t="n">
        <v>0</v>
      </c>
      <c r="M169" s="179" t="n">
        <v>0</v>
      </c>
      <c r="N169" s="179" t="n">
        <v>0</v>
      </c>
      <c r="O169" s="179" t="n">
        <v>0</v>
      </c>
      <c r="P169" s="179" t="n">
        <v>0</v>
      </c>
      <c r="Q169" s="179" t="n">
        <v>0</v>
      </c>
      <c r="R169" s="179" t="n">
        <v>0</v>
      </c>
      <c r="S169" s="180" t="n">
        <v>0</v>
      </c>
      <c r="T169" s="180" t="n">
        <v>0</v>
      </c>
      <c r="U169" s="180" t="n">
        <v>0</v>
      </c>
      <c r="V169" s="180" t="n">
        <v>0</v>
      </c>
      <c r="W169" s="180" t="n">
        <v>0</v>
      </c>
      <c r="X169" s="181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80" t="n">
        <v>0</v>
      </c>
      <c r="E170" s="253" t="n">
        <v>0</v>
      </c>
      <c r="F170" s="253" t="n">
        <v>0</v>
      </c>
      <c r="G170" s="178" t="n">
        <v>0</v>
      </c>
      <c r="H170" s="178" t="n">
        <v>0</v>
      </c>
      <c r="I170" s="178" t="n">
        <v>0</v>
      </c>
      <c r="J170" s="178" t="n">
        <v>0</v>
      </c>
      <c r="K170" s="179" t="n">
        <v>0</v>
      </c>
      <c r="L170" s="179" t="n">
        <v>0</v>
      </c>
      <c r="M170" s="179" t="n">
        <v>0</v>
      </c>
      <c r="N170" s="179" t="n">
        <v>0</v>
      </c>
      <c r="O170" s="179" t="n">
        <v>0</v>
      </c>
      <c r="P170" s="179" t="n">
        <v>0</v>
      </c>
      <c r="Q170" s="179" t="n">
        <v>0</v>
      </c>
      <c r="R170" s="179" t="n">
        <v>0</v>
      </c>
      <c r="S170" s="180" t="n">
        <v>0</v>
      </c>
      <c r="T170" s="180" t="n">
        <v>0</v>
      </c>
      <c r="U170" s="180" t="n">
        <v>0</v>
      </c>
      <c r="V170" s="180" t="n">
        <v>0</v>
      </c>
      <c r="W170" s="180" t="n">
        <v>0</v>
      </c>
      <c r="X170" s="181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80" t="n">
        <v>0</v>
      </c>
      <c r="E171" s="253" t="n">
        <v>0</v>
      </c>
      <c r="F171" s="253" t="n">
        <v>0</v>
      </c>
      <c r="G171" s="178" t="n">
        <v>0</v>
      </c>
      <c r="H171" s="178" t="n">
        <v>0</v>
      </c>
      <c r="I171" s="178" t="n">
        <v>0</v>
      </c>
      <c r="J171" s="178" t="n">
        <v>0</v>
      </c>
      <c r="K171" s="179" t="n">
        <v>0</v>
      </c>
      <c r="L171" s="179" t="n">
        <v>0</v>
      </c>
      <c r="M171" s="179" t="n">
        <v>0</v>
      </c>
      <c r="N171" s="179" t="n">
        <v>0</v>
      </c>
      <c r="O171" s="179" t="n">
        <v>0</v>
      </c>
      <c r="P171" s="179" t="n">
        <v>0</v>
      </c>
      <c r="Q171" s="179" t="n">
        <v>0</v>
      </c>
      <c r="R171" s="179" t="n">
        <v>0</v>
      </c>
      <c r="S171" s="180" t="n">
        <v>0</v>
      </c>
      <c r="T171" s="180" t="n">
        <v>0</v>
      </c>
      <c r="U171" s="180" t="n">
        <v>0</v>
      </c>
      <c r="V171" s="180" t="n">
        <v>0</v>
      </c>
      <c r="W171" s="180" t="n">
        <v>0</v>
      </c>
      <c r="X171" s="181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80" t="n">
        <v>0</v>
      </c>
      <c r="E172" s="253" t="n">
        <v>0</v>
      </c>
      <c r="F172" s="253" t="n">
        <v>0</v>
      </c>
      <c r="G172" s="178" t="n">
        <v>0</v>
      </c>
      <c r="H172" s="178" t="n">
        <v>0</v>
      </c>
      <c r="I172" s="178" t="n">
        <v>0</v>
      </c>
      <c r="J172" s="183" t="n">
        <v>0</v>
      </c>
      <c r="K172" s="179" t="n">
        <v>0</v>
      </c>
      <c r="L172" s="179" t="n">
        <v>0</v>
      </c>
      <c r="M172" s="179" t="n">
        <v>0</v>
      </c>
      <c r="N172" s="179" t="n">
        <v>0</v>
      </c>
      <c r="O172" s="179" t="n">
        <v>0</v>
      </c>
      <c r="P172" s="179" t="n">
        <v>0</v>
      </c>
      <c r="Q172" s="179" t="n">
        <v>0</v>
      </c>
      <c r="R172" s="179" t="n">
        <v>0</v>
      </c>
      <c r="S172" s="180" t="n">
        <v>0</v>
      </c>
      <c r="T172" s="180" t="n">
        <v>0</v>
      </c>
      <c r="U172" s="180" t="n">
        <v>0</v>
      </c>
      <c r="V172" s="180" t="n">
        <v>0</v>
      </c>
      <c r="W172" s="180" t="n">
        <v>0</v>
      </c>
      <c r="X172" s="181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80" t="n">
        <v>0</v>
      </c>
      <c r="E173" s="253" t="n">
        <v>0</v>
      </c>
      <c r="F173" s="253" t="n">
        <v>0</v>
      </c>
      <c r="G173" s="178" t="n">
        <v>0</v>
      </c>
      <c r="H173" s="178" t="n">
        <v>0</v>
      </c>
      <c r="I173" s="178" t="n">
        <v>0</v>
      </c>
      <c r="J173" s="178" t="n">
        <v>0</v>
      </c>
      <c r="K173" s="179" t="n">
        <v>0</v>
      </c>
      <c r="L173" s="179" t="n">
        <v>0</v>
      </c>
      <c r="M173" s="179" t="n">
        <v>0</v>
      </c>
      <c r="N173" s="179" t="n">
        <v>0</v>
      </c>
      <c r="O173" s="179" t="n">
        <v>0</v>
      </c>
      <c r="P173" s="179" t="n">
        <v>0</v>
      </c>
      <c r="Q173" s="179" t="n">
        <v>0</v>
      </c>
      <c r="R173" s="179" t="n">
        <v>0</v>
      </c>
      <c r="S173" s="180" t="n">
        <v>0</v>
      </c>
      <c r="T173" s="180" t="n">
        <v>0</v>
      </c>
      <c r="U173" s="180" t="n">
        <v>0</v>
      </c>
      <c r="V173" s="180" t="n">
        <v>0</v>
      </c>
      <c r="W173" s="180" t="n">
        <v>0</v>
      </c>
      <c r="X173" s="181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80" t="n">
        <v>0</v>
      </c>
      <c r="E174" s="253" t="n">
        <v>0</v>
      </c>
      <c r="F174" s="253" t="n">
        <v>0</v>
      </c>
      <c r="G174" s="178" t="n">
        <v>0</v>
      </c>
      <c r="H174" s="178" t="n">
        <v>0</v>
      </c>
      <c r="I174" s="178" t="n">
        <v>0</v>
      </c>
      <c r="J174" s="178" t="n">
        <v>0</v>
      </c>
      <c r="K174" s="179" t="n">
        <v>0</v>
      </c>
      <c r="L174" s="179" t="n">
        <v>0</v>
      </c>
      <c r="M174" s="179" t="n">
        <v>0</v>
      </c>
      <c r="N174" s="179" t="n">
        <v>0</v>
      </c>
      <c r="O174" s="179" t="n">
        <v>0</v>
      </c>
      <c r="P174" s="179" t="n">
        <v>0</v>
      </c>
      <c r="Q174" s="179" t="n">
        <v>0</v>
      </c>
      <c r="R174" s="179" t="n">
        <v>0</v>
      </c>
      <c r="S174" s="180" t="n">
        <v>0</v>
      </c>
      <c r="T174" s="180" t="n">
        <v>0</v>
      </c>
      <c r="U174" s="180" t="n">
        <v>0</v>
      </c>
      <c r="V174" s="180" t="n">
        <v>0</v>
      </c>
      <c r="W174" s="180" t="n">
        <v>0</v>
      </c>
      <c r="X174" s="181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80" t="n">
        <v>0</v>
      </c>
      <c r="E175" s="253" t="n">
        <v>0</v>
      </c>
      <c r="F175" s="253" t="n">
        <v>0</v>
      </c>
      <c r="G175" s="106" t="n">
        <v>0</v>
      </c>
      <c r="H175" s="178" t="n">
        <v>0</v>
      </c>
      <c r="I175" s="178" t="n">
        <v>0</v>
      </c>
      <c r="J175" s="178" t="n">
        <v>0</v>
      </c>
      <c r="K175" s="179" t="n">
        <v>0</v>
      </c>
      <c r="L175" s="179" t="n">
        <v>0</v>
      </c>
      <c r="M175" s="179" t="n">
        <v>0</v>
      </c>
      <c r="N175" s="179" t="n">
        <v>0</v>
      </c>
      <c r="O175" s="179" t="n">
        <v>0</v>
      </c>
      <c r="P175" s="179" t="n">
        <v>0</v>
      </c>
      <c r="Q175" s="179" t="n">
        <v>0</v>
      </c>
      <c r="R175" s="179" t="n">
        <v>0</v>
      </c>
      <c r="S175" s="180" t="n">
        <v>0</v>
      </c>
      <c r="T175" s="180" t="n">
        <v>0</v>
      </c>
      <c r="U175" s="180" t="n">
        <v>0</v>
      </c>
      <c r="V175" s="180" t="n">
        <v>0</v>
      </c>
      <c r="W175" s="180" t="n">
        <v>0</v>
      </c>
      <c r="X175" s="181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80" t="n">
        <v>0</v>
      </c>
      <c r="E176" s="253" t="n">
        <v>0</v>
      </c>
      <c r="F176" s="253" t="n">
        <v>0</v>
      </c>
      <c r="G176" s="178" t="n">
        <v>0</v>
      </c>
      <c r="H176" s="178" t="n">
        <v>0</v>
      </c>
      <c r="I176" s="178" t="n">
        <v>0</v>
      </c>
      <c r="J176" s="178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0</v>
      </c>
      <c r="S176" s="180" t="n">
        <v>0</v>
      </c>
      <c r="T176" s="180" t="n">
        <v>0</v>
      </c>
      <c r="U176" s="180" t="n">
        <v>0</v>
      </c>
      <c r="V176" s="180" t="n">
        <v>0</v>
      </c>
      <c r="W176" s="180" t="n">
        <v>0</v>
      </c>
      <c r="X176" s="181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80" t="n">
        <v>0</v>
      </c>
      <c r="E177" s="253" t="n">
        <v>0</v>
      </c>
      <c r="F177" s="253" t="n">
        <v>0</v>
      </c>
      <c r="G177" s="178" t="n">
        <v>0</v>
      </c>
      <c r="H177" s="178" t="n">
        <v>0</v>
      </c>
      <c r="I177" s="178" t="n">
        <v>0</v>
      </c>
      <c r="J177" s="178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80" t="n">
        <v>0</v>
      </c>
      <c r="T177" s="180" t="n">
        <v>0</v>
      </c>
      <c r="U177" s="180" t="n">
        <v>0</v>
      </c>
      <c r="V177" s="180" t="n">
        <v>0</v>
      </c>
      <c r="W177" s="180" t="n">
        <v>0</v>
      </c>
      <c r="X177" s="181" t="n">
        <v>0</v>
      </c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80" t="n">
        <v>0</v>
      </c>
      <c r="E178" s="253" t="n">
        <v>0</v>
      </c>
      <c r="F178" s="253" t="n">
        <v>0</v>
      </c>
      <c r="G178" s="178" t="n">
        <v>0</v>
      </c>
      <c r="H178" s="106" t="n">
        <v>0</v>
      </c>
      <c r="I178" s="178" t="n">
        <v>0</v>
      </c>
      <c r="J178" s="178" t="n">
        <v>0</v>
      </c>
      <c r="K178" s="179" t="n">
        <v>0</v>
      </c>
      <c r="L178" s="179" t="n">
        <v>0</v>
      </c>
      <c r="M178" s="179" t="n">
        <v>0</v>
      </c>
      <c r="N178" s="179" t="n">
        <v>0</v>
      </c>
      <c r="O178" s="179" t="n">
        <v>0</v>
      </c>
      <c r="P178" s="179" t="n">
        <v>0</v>
      </c>
      <c r="Q178" s="179" t="n">
        <v>0</v>
      </c>
      <c r="R178" s="179" t="n">
        <v>0</v>
      </c>
      <c r="S178" s="180" t="n">
        <v>0</v>
      </c>
      <c r="T178" s="180" t="n">
        <v>0</v>
      </c>
      <c r="U178" s="180" t="n">
        <v>0</v>
      </c>
      <c r="V178" s="180" t="n">
        <v>0</v>
      </c>
      <c r="W178" s="180" t="n">
        <v>0</v>
      </c>
      <c r="X178" s="181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80" t="n">
        <v>0</v>
      </c>
      <c r="E179" s="253" t="n">
        <v>0</v>
      </c>
      <c r="F179" s="253" t="n">
        <v>0</v>
      </c>
      <c r="G179" s="178" t="n">
        <v>0</v>
      </c>
      <c r="H179" s="178" t="n">
        <v>0</v>
      </c>
      <c r="I179" s="178" t="n">
        <v>0</v>
      </c>
      <c r="J179" s="178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0</v>
      </c>
      <c r="R179" s="179" t="n">
        <v>0</v>
      </c>
      <c r="S179" s="180" t="n">
        <v>0</v>
      </c>
      <c r="T179" s="180" t="n">
        <v>0</v>
      </c>
      <c r="U179" s="180" t="n">
        <v>0</v>
      </c>
      <c r="V179" s="180" t="n">
        <v>0</v>
      </c>
      <c r="W179" s="180" t="n">
        <v>0</v>
      </c>
      <c r="X179" s="181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80" t="n">
        <v>0</v>
      </c>
      <c r="E180" s="253" t="n">
        <v>0</v>
      </c>
      <c r="F180" s="253" t="n">
        <v>0</v>
      </c>
      <c r="G180" s="178" t="n">
        <v>0</v>
      </c>
      <c r="H180" s="178" t="n">
        <v>0</v>
      </c>
      <c r="I180" s="178" t="n">
        <v>0</v>
      </c>
      <c r="J180" s="178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0</v>
      </c>
      <c r="R180" s="179" t="n">
        <v>0</v>
      </c>
      <c r="S180" s="180" t="n">
        <v>0</v>
      </c>
      <c r="T180" s="180" t="n">
        <v>0</v>
      </c>
      <c r="U180" s="180" t="n">
        <v>0</v>
      </c>
      <c r="V180" s="180" t="n">
        <v>0</v>
      </c>
      <c r="W180" s="180" t="n">
        <v>0</v>
      </c>
      <c r="X180" s="181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80" t="n">
        <v>0</v>
      </c>
      <c r="E181" s="253" t="n">
        <v>0</v>
      </c>
      <c r="F181" s="253" t="n">
        <v>0</v>
      </c>
      <c r="G181" s="178" t="n">
        <v>0</v>
      </c>
      <c r="H181" s="178" t="n">
        <v>0</v>
      </c>
      <c r="I181" s="178" t="n">
        <v>0</v>
      </c>
      <c r="J181" s="178" t="n">
        <v>0</v>
      </c>
      <c r="K181" s="179" t="n">
        <v>0</v>
      </c>
      <c r="L181" s="179" t="n">
        <v>0</v>
      </c>
      <c r="M181" s="179" t="n">
        <v>0</v>
      </c>
      <c r="N181" s="179" t="n">
        <v>0</v>
      </c>
      <c r="O181" s="179" t="n">
        <v>0</v>
      </c>
      <c r="P181" s="179" t="n">
        <v>0</v>
      </c>
      <c r="Q181" s="179" t="n">
        <v>0</v>
      </c>
      <c r="R181" s="179" t="n">
        <v>0</v>
      </c>
      <c r="S181" s="180" t="n">
        <v>0</v>
      </c>
      <c r="T181" s="180" t="n">
        <v>0</v>
      </c>
      <c r="U181" s="180" t="n">
        <v>0</v>
      </c>
      <c r="V181" s="180" t="n">
        <v>0</v>
      </c>
      <c r="W181" s="180" t="n">
        <v>0</v>
      </c>
      <c r="X181" s="181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80" t="n">
        <v>0</v>
      </c>
      <c r="E182" s="253" t="n">
        <v>0</v>
      </c>
      <c r="F182" s="253" t="n">
        <v>0</v>
      </c>
      <c r="G182" s="178" t="n">
        <v>0</v>
      </c>
      <c r="H182" s="178" t="n">
        <v>0</v>
      </c>
      <c r="I182" s="178" t="n">
        <v>0</v>
      </c>
      <c r="J182" s="178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0</v>
      </c>
      <c r="R182" s="179" t="n">
        <v>0</v>
      </c>
      <c r="S182" s="180" t="n">
        <v>0</v>
      </c>
      <c r="T182" s="180" t="n">
        <v>0</v>
      </c>
      <c r="U182" s="180" t="n">
        <v>0</v>
      </c>
      <c r="V182" s="180" t="n">
        <v>0</v>
      </c>
      <c r="W182" s="180" t="n">
        <v>0</v>
      </c>
      <c r="X182" s="181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80" t="n">
        <v>0</v>
      </c>
      <c r="E183" s="253" t="n">
        <v>0</v>
      </c>
      <c r="F183" s="253" t="n">
        <v>0</v>
      </c>
      <c r="G183" s="178" t="n">
        <v>0</v>
      </c>
      <c r="H183" s="178" t="n">
        <v>0</v>
      </c>
      <c r="I183" s="178" t="n">
        <v>0</v>
      </c>
      <c r="J183" s="178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0</v>
      </c>
      <c r="R183" s="179" t="n">
        <v>0</v>
      </c>
      <c r="S183" s="180" t="n">
        <v>0</v>
      </c>
      <c r="T183" s="180" t="n">
        <v>0</v>
      </c>
      <c r="U183" s="180" t="n">
        <v>0</v>
      </c>
      <c r="V183" s="180" t="n">
        <v>0</v>
      </c>
      <c r="W183" s="180" t="n">
        <v>0</v>
      </c>
      <c r="X183" s="181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80" t="n">
        <v>0</v>
      </c>
      <c r="E184" s="253" t="n">
        <v>0</v>
      </c>
      <c r="F184" s="253" t="n">
        <v>0</v>
      </c>
      <c r="G184" s="178" t="n">
        <v>0</v>
      </c>
      <c r="H184" s="178" t="n">
        <v>0</v>
      </c>
      <c r="I184" s="178" t="n">
        <v>0</v>
      </c>
      <c r="J184" s="178" t="n">
        <v>0</v>
      </c>
      <c r="K184" s="179" t="n">
        <v>0</v>
      </c>
      <c r="L184" s="179" t="n">
        <v>0</v>
      </c>
      <c r="M184" s="179" t="n">
        <v>0</v>
      </c>
      <c r="N184" s="179" t="n">
        <v>0</v>
      </c>
      <c r="O184" s="179" t="n">
        <v>0</v>
      </c>
      <c r="P184" s="179" t="n">
        <v>0</v>
      </c>
      <c r="Q184" s="179" t="n">
        <v>0</v>
      </c>
      <c r="R184" s="179" t="n">
        <v>0</v>
      </c>
      <c r="S184" s="180" t="n">
        <v>0</v>
      </c>
      <c r="T184" s="180" t="n">
        <v>0</v>
      </c>
      <c r="U184" s="180" t="n">
        <v>0</v>
      </c>
      <c r="V184" s="180" t="n">
        <v>0</v>
      </c>
      <c r="W184" s="180" t="n">
        <v>0</v>
      </c>
      <c r="X184" s="181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80" t="n">
        <v>0</v>
      </c>
      <c r="E185" s="253" t="n">
        <v>0</v>
      </c>
      <c r="F185" s="253" t="n">
        <v>0</v>
      </c>
      <c r="G185" s="178" t="n">
        <v>0</v>
      </c>
      <c r="H185" s="178" t="n">
        <v>0</v>
      </c>
      <c r="I185" s="178" t="n">
        <v>0</v>
      </c>
      <c r="J185" s="178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0</v>
      </c>
      <c r="S185" s="180" t="n">
        <v>0</v>
      </c>
      <c r="T185" s="180" t="n">
        <v>0</v>
      </c>
      <c r="U185" s="180" t="n">
        <v>0</v>
      </c>
      <c r="V185" s="180" t="n">
        <v>0</v>
      </c>
      <c r="W185" s="180" t="n">
        <v>0</v>
      </c>
      <c r="X185" s="181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80" t="n">
        <v>0</v>
      </c>
      <c r="E186" s="253" t="n">
        <v>0</v>
      </c>
      <c r="F186" s="253" t="n">
        <v>0</v>
      </c>
      <c r="G186" s="178" t="n">
        <v>0</v>
      </c>
      <c r="H186" s="178" t="n">
        <v>0</v>
      </c>
      <c r="I186" s="178" t="n">
        <v>0</v>
      </c>
      <c r="J186" s="178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80" t="n">
        <v>0</v>
      </c>
      <c r="T186" s="180" t="n">
        <v>0</v>
      </c>
      <c r="U186" s="180" t="n">
        <v>0</v>
      </c>
      <c r="V186" s="180" t="n">
        <v>0</v>
      </c>
      <c r="W186" s="180" t="n">
        <v>0</v>
      </c>
      <c r="X186" s="181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80" t="n">
        <v>0</v>
      </c>
      <c r="E187" s="253" t="n">
        <v>0</v>
      </c>
      <c r="F187" s="253" t="n">
        <v>0</v>
      </c>
      <c r="G187" s="178" t="n">
        <v>0</v>
      </c>
      <c r="H187" s="178" t="n">
        <v>0</v>
      </c>
      <c r="I187" s="178" t="n">
        <v>0</v>
      </c>
      <c r="J187" s="182" t="n">
        <v>0</v>
      </c>
      <c r="K187" s="179" t="n">
        <v>0</v>
      </c>
      <c r="L187" s="179" t="n">
        <v>0</v>
      </c>
      <c r="M187" s="179" t="n">
        <v>0</v>
      </c>
      <c r="N187" s="179" t="n">
        <v>0</v>
      </c>
      <c r="O187" s="179" t="n">
        <v>0</v>
      </c>
      <c r="P187" s="179" t="n">
        <v>0</v>
      </c>
      <c r="Q187" s="179" t="n">
        <v>0</v>
      </c>
      <c r="R187" s="179" t="n">
        <v>0</v>
      </c>
      <c r="S187" s="180" t="n">
        <v>0</v>
      </c>
      <c r="T187" s="180" t="n">
        <v>0</v>
      </c>
      <c r="U187" s="180" t="n">
        <v>0</v>
      </c>
      <c r="V187" s="180" t="n">
        <v>0</v>
      </c>
      <c r="W187" s="180" t="n">
        <v>0</v>
      </c>
      <c r="X187" s="181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80" t="n">
        <v>0</v>
      </c>
      <c r="E188" s="253" t="n">
        <v>0</v>
      </c>
      <c r="F188" s="253" t="n">
        <v>0</v>
      </c>
      <c r="G188" s="178" t="n">
        <v>0</v>
      </c>
      <c r="H188" s="178" t="n">
        <v>0</v>
      </c>
      <c r="I188" s="178" t="n">
        <v>0</v>
      </c>
      <c r="J188" s="178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0</v>
      </c>
      <c r="R188" s="179" t="n">
        <v>0</v>
      </c>
      <c r="S188" s="180" t="n">
        <v>0</v>
      </c>
      <c r="T188" s="180" t="n">
        <v>0</v>
      </c>
      <c r="U188" s="180" t="n">
        <v>0</v>
      </c>
      <c r="V188" s="180" t="n">
        <v>0</v>
      </c>
      <c r="W188" s="180" t="n">
        <v>0</v>
      </c>
      <c r="X188" s="181" t="n">
        <v>0</v>
      </c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80" t="n">
        <v>0</v>
      </c>
      <c r="E189" s="253" t="n">
        <v>0</v>
      </c>
      <c r="F189" s="253" t="n">
        <v>0</v>
      </c>
      <c r="G189" s="178" t="n">
        <v>0</v>
      </c>
      <c r="H189" s="178" t="n">
        <v>0</v>
      </c>
      <c r="I189" s="178" t="n">
        <v>0</v>
      </c>
      <c r="J189" s="178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0</v>
      </c>
      <c r="S189" s="180" t="n">
        <v>0</v>
      </c>
      <c r="T189" s="180" t="n">
        <v>0</v>
      </c>
      <c r="U189" s="180" t="n">
        <v>0</v>
      </c>
      <c r="V189" s="180" t="n">
        <v>0</v>
      </c>
      <c r="W189" s="180" t="n">
        <v>0</v>
      </c>
      <c r="X189" s="181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80" t="n">
        <v>0</v>
      </c>
      <c r="E190" s="253" t="n">
        <v>0</v>
      </c>
      <c r="F190" s="253" t="n">
        <v>0</v>
      </c>
      <c r="G190" s="178" t="n">
        <v>0</v>
      </c>
      <c r="H190" s="178" t="n">
        <v>0</v>
      </c>
      <c r="I190" s="178" t="n">
        <v>0</v>
      </c>
      <c r="J190" s="178" t="n">
        <v>0</v>
      </c>
      <c r="K190" s="179" t="n">
        <v>0</v>
      </c>
      <c r="L190" s="179" t="n">
        <v>0</v>
      </c>
      <c r="M190" s="179" t="n">
        <v>0</v>
      </c>
      <c r="N190" s="179" t="n">
        <v>0</v>
      </c>
      <c r="O190" s="179" t="n">
        <v>0</v>
      </c>
      <c r="P190" s="179" t="n">
        <v>0</v>
      </c>
      <c r="Q190" s="179" t="n">
        <v>0</v>
      </c>
      <c r="R190" s="179" t="n">
        <v>0</v>
      </c>
      <c r="S190" s="180" t="n">
        <v>0</v>
      </c>
      <c r="T190" s="180" t="n">
        <v>0</v>
      </c>
      <c r="U190" s="180" t="n">
        <v>0</v>
      </c>
      <c r="V190" s="180" t="n">
        <v>0</v>
      </c>
      <c r="W190" s="180" t="n">
        <v>0</v>
      </c>
      <c r="X190" s="181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6" t="n">
        <v>0</v>
      </c>
      <c r="E191" s="254" t="n">
        <v>0</v>
      </c>
      <c r="F191" s="254" t="n">
        <v>0</v>
      </c>
      <c r="G191" s="184" t="n">
        <v>0</v>
      </c>
      <c r="H191" s="184" t="n">
        <v>0</v>
      </c>
      <c r="I191" s="184" t="n">
        <v>0</v>
      </c>
      <c r="J191" s="184" t="n">
        <v>0</v>
      </c>
      <c r="K191" s="185" t="n">
        <v>0</v>
      </c>
      <c r="L191" s="185" t="n">
        <v>0</v>
      </c>
      <c r="M191" s="185" t="n">
        <v>0</v>
      </c>
      <c r="N191" s="185" t="n">
        <v>0</v>
      </c>
      <c r="O191" s="185" t="n">
        <v>0</v>
      </c>
      <c r="P191" s="185" t="n">
        <v>0</v>
      </c>
      <c r="Q191" s="185" t="n">
        <v>0</v>
      </c>
      <c r="R191" s="185" t="n">
        <v>0</v>
      </c>
      <c r="S191" s="186" t="n">
        <v>0</v>
      </c>
      <c r="T191" s="186" t="n">
        <v>0</v>
      </c>
      <c r="U191" s="186" t="n">
        <v>0</v>
      </c>
      <c r="V191" s="186" t="n">
        <v>0</v>
      </c>
      <c r="W191" s="186" t="n">
        <v>0</v>
      </c>
      <c r="X191" s="187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384" t="n">
        <v>0</v>
      </c>
    </row>
    <row r="227" ht="18.75" customHeight="1" s="105">
      <c r="F227" s="163">
        <f>SUM(F194+F162+F130+F98+F66+F226)</f>
        <v/>
      </c>
    </row>
    <row r="229" ht="18.75" customHeight="1" s="105">
      <c r="B229" s="451" t="n"/>
      <c r="D229" s="193" t="n"/>
    </row>
  </sheetData>
  <mergeCells count="14">
    <mergeCell ref="B130:C130"/>
    <mergeCell ref="B194:C194"/>
    <mergeCell ref="B229:C229"/>
    <mergeCell ref="B98:C98"/>
    <mergeCell ref="B162:C162"/>
    <mergeCell ref="B226:C226"/>
    <mergeCell ref="W28:Y28"/>
    <mergeCell ref="B66:C66"/>
    <mergeCell ref="Q31:S31"/>
    <mergeCell ref="W30:Y30"/>
    <mergeCell ref="W31:Y31"/>
    <mergeCell ref="N37:O37"/>
    <mergeCell ref="M27:M28"/>
    <mergeCell ref="O34:T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31"/>
  <sheetViews>
    <sheetView zoomScale="75" zoomScaleNormal="75" workbookViewId="0">
      <selection activeCell="M42" sqref="M42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46216</v>
      </c>
      <c r="E2" s="5" t="n">
        <v>46217</v>
      </c>
      <c r="F2" s="5" t="n">
        <v>46218</v>
      </c>
      <c r="G2" s="5" t="n">
        <v>46219</v>
      </c>
      <c r="H2" s="5" t="n">
        <v>46220</v>
      </c>
      <c r="I2" s="5" t="n">
        <v>46221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174" t="n">
        <v>0</v>
      </c>
      <c r="H39" s="171" t="n">
        <v>0</v>
      </c>
      <c r="I39" s="171" t="n">
        <v>0</v>
      </c>
      <c r="J39" s="171" t="n">
        <v>0</v>
      </c>
      <c r="K39" s="175" t="n">
        <v>0</v>
      </c>
      <c r="L39" s="175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5" t="n">
        <v>0</v>
      </c>
      <c r="R39" s="175" t="n">
        <v>0</v>
      </c>
      <c r="S39" s="175" t="n">
        <v>0</v>
      </c>
      <c r="T39" s="175" t="n">
        <v>0</v>
      </c>
      <c r="U39" s="175" t="n">
        <v>0</v>
      </c>
      <c r="V39" s="175" t="n">
        <v>0</v>
      </c>
      <c r="W39" s="175" t="n">
        <v>0</v>
      </c>
      <c r="X39" s="369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178" t="n">
        <v>0</v>
      </c>
      <c r="H40" s="125" t="n">
        <v>0</v>
      </c>
      <c r="I40" s="125" t="n">
        <v>0</v>
      </c>
      <c r="J40" s="125" t="n">
        <v>0</v>
      </c>
      <c r="K40" s="179" t="n">
        <v>0</v>
      </c>
      <c r="L40" s="179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79" t="n">
        <v>0</v>
      </c>
      <c r="R40" s="179" t="n">
        <v>0</v>
      </c>
      <c r="S40" s="179" t="n">
        <v>0</v>
      </c>
      <c r="T40" s="179" t="n">
        <v>0</v>
      </c>
      <c r="U40" s="179" t="n">
        <v>0</v>
      </c>
      <c r="V40" s="179" t="n">
        <v>0</v>
      </c>
      <c r="W40" s="179" t="n">
        <v>0</v>
      </c>
      <c r="X40" s="370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178" t="n">
        <v>0</v>
      </c>
      <c r="H41" s="125" t="n">
        <v>0</v>
      </c>
      <c r="I41" s="125" t="n">
        <v>0</v>
      </c>
      <c r="J41" s="125" t="n">
        <v>0</v>
      </c>
      <c r="K41" s="179" t="n">
        <v>0</v>
      </c>
      <c r="L41" s="179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79" t="n">
        <v>0</v>
      </c>
      <c r="R41" s="179" t="n">
        <v>0</v>
      </c>
      <c r="S41" s="179" t="n">
        <v>0</v>
      </c>
      <c r="T41" s="179" t="n">
        <v>0</v>
      </c>
      <c r="U41" s="179" t="n">
        <v>0</v>
      </c>
      <c r="V41" s="179" t="n">
        <v>0</v>
      </c>
      <c r="W41" s="179" t="n">
        <v>0</v>
      </c>
      <c r="X41" s="370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178" t="n">
        <v>0</v>
      </c>
      <c r="H42" s="125" t="n">
        <v>0</v>
      </c>
      <c r="I42" s="125" t="n">
        <v>0</v>
      </c>
      <c r="J42" s="125" t="n">
        <v>0</v>
      </c>
      <c r="K42" s="179" t="n">
        <v>0</v>
      </c>
      <c r="L42" s="179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79" t="n">
        <v>0</v>
      </c>
      <c r="R42" s="179" t="n">
        <v>0</v>
      </c>
      <c r="S42" s="179" t="n">
        <v>0</v>
      </c>
      <c r="T42" s="179" t="n">
        <v>0</v>
      </c>
      <c r="U42" s="179" t="n">
        <v>0</v>
      </c>
      <c r="V42" s="179" t="n">
        <v>0</v>
      </c>
      <c r="W42" s="179" t="n">
        <v>0</v>
      </c>
      <c r="X42" s="370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178" t="n">
        <v>0</v>
      </c>
      <c r="H43" s="125" t="n">
        <v>0</v>
      </c>
      <c r="I43" s="125" t="n">
        <v>0</v>
      </c>
      <c r="J43" s="125" t="n">
        <v>0</v>
      </c>
      <c r="K43" s="179" t="n">
        <v>0</v>
      </c>
      <c r="L43" s="179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79" t="n">
        <v>0</v>
      </c>
      <c r="R43" s="179" t="n">
        <v>0</v>
      </c>
      <c r="S43" s="179" t="n">
        <v>0</v>
      </c>
      <c r="T43" s="179" t="n">
        <v>0</v>
      </c>
      <c r="U43" s="179" t="n">
        <v>0</v>
      </c>
      <c r="V43" s="179" t="n">
        <v>0</v>
      </c>
      <c r="W43" s="179" t="n">
        <v>0</v>
      </c>
      <c r="X43" s="370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178" t="n">
        <v>0</v>
      </c>
      <c r="H44" s="125" t="n">
        <v>0</v>
      </c>
      <c r="I44" s="125" t="n">
        <v>0</v>
      </c>
      <c r="J44" s="148" t="n">
        <v>0</v>
      </c>
      <c r="K44" s="179" t="n">
        <v>0</v>
      </c>
      <c r="L44" s="179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79" t="n">
        <v>0</v>
      </c>
      <c r="R44" s="179" t="n">
        <v>0</v>
      </c>
      <c r="S44" s="179" t="n">
        <v>0</v>
      </c>
      <c r="T44" s="179" t="n">
        <v>0</v>
      </c>
      <c r="U44" s="179" t="n">
        <v>0</v>
      </c>
      <c r="V44" s="179" t="n">
        <v>0</v>
      </c>
      <c r="W44" s="179" t="n">
        <v>0</v>
      </c>
      <c r="X44" s="370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178" t="n">
        <v>0</v>
      </c>
      <c r="H45" s="125" t="n">
        <v>0</v>
      </c>
      <c r="I45" s="125" t="n">
        <v>0</v>
      </c>
      <c r="J45" s="125" t="n">
        <v>0</v>
      </c>
      <c r="K45" s="179" t="n">
        <v>0</v>
      </c>
      <c r="L45" s="179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79" t="n">
        <v>0</v>
      </c>
      <c r="R45" s="179" t="n">
        <v>0</v>
      </c>
      <c r="S45" s="179" t="n">
        <v>0</v>
      </c>
      <c r="T45" s="179" t="n">
        <v>0</v>
      </c>
      <c r="U45" s="179" t="n">
        <v>0</v>
      </c>
      <c r="V45" s="179" t="n">
        <v>0</v>
      </c>
      <c r="W45" s="179" t="n">
        <v>0</v>
      </c>
      <c r="X45" s="370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178" t="n">
        <v>0</v>
      </c>
      <c r="H46" s="125" t="n">
        <v>0</v>
      </c>
      <c r="I46" s="125" t="n">
        <v>0</v>
      </c>
      <c r="J46" s="125" t="n">
        <v>0</v>
      </c>
      <c r="K46" s="179" t="n">
        <v>0</v>
      </c>
      <c r="L46" s="179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79" t="n">
        <v>0</v>
      </c>
      <c r="R46" s="179" t="n">
        <v>0</v>
      </c>
      <c r="S46" s="179" t="n">
        <v>0</v>
      </c>
      <c r="T46" s="179" t="n">
        <v>0</v>
      </c>
      <c r="U46" s="179" t="n">
        <v>0</v>
      </c>
      <c r="V46" s="179" t="n">
        <v>0</v>
      </c>
      <c r="W46" s="179" t="n">
        <v>0</v>
      </c>
      <c r="X46" s="370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178" t="n">
        <v>0</v>
      </c>
      <c r="H47" s="125" t="n">
        <v>0</v>
      </c>
      <c r="I47" s="125" t="n">
        <v>0</v>
      </c>
      <c r="J47" s="125" t="n">
        <v>0</v>
      </c>
      <c r="K47" s="179" t="n">
        <v>0</v>
      </c>
      <c r="L47" s="179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79" t="n">
        <v>0</v>
      </c>
      <c r="R47" s="179" t="n">
        <v>0</v>
      </c>
      <c r="S47" s="179" t="n">
        <v>0</v>
      </c>
      <c r="T47" s="179" t="n">
        <v>0</v>
      </c>
      <c r="U47" s="179" t="n">
        <v>0</v>
      </c>
      <c r="V47" s="179" t="n">
        <v>0</v>
      </c>
      <c r="W47" s="179" t="n">
        <v>0</v>
      </c>
      <c r="X47" s="370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253" t="n">
        <v>0</v>
      </c>
      <c r="G48" s="178" t="n">
        <v>0</v>
      </c>
      <c r="H48" s="125" t="n">
        <v>0</v>
      </c>
      <c r="I48" s="125" t="n">
        <v>0</v>
      </c>
      <c r="J48" s="125" t="n">
        <v>0</v>
      </c>
      <c r="K48" s="179" t="n">
        <v>0</v>
      </c>
      <c r="L48" s="179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79" t="n">
        <v>0</v>
      </c>
      <c r="R48" s="179" t="n">
        <v>0</v>
      </c>
      <c r="S48" s="179" t="n">
        <v>0</v>
      </c>
      <c r="T48" s="179" t="n">
        <v>0</v>
      </c>
      <c r="U48" s="179" t="n">
        <v>0</v>
      </c>
      <c r="V48" s="179" t="n">
        <v>0</v>
      </c>
      <c r="W48" s="179" t="n">
        <v>0</v>
      </c>
      <c r="X48" s="370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178" t="n">
        <v>0</v>
      </c>
      <c r="H49" s="125" t="n">
        <v>0</v>
      </c>
      <c r="I49" s="125" t="n">
        <v>0</v>
      </c>
      <c r="J49" s="125" t="n">
        <v>0</v>
      </c>
      <c r="K49" s="179" t="n">
        <v>0</v>
      </c>
      <c r="L49" s="179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79" t="n">
        <v>0</v>
      </c>
      <c r="R49" s="179" t="n">
        <v>0</v>
      </c>
      <c r="S49" s="179" t="n">
        <v>0</v>
      </c>
      <c r="T49" s="179" t="n">
        <v>0</v>
      </c>
      <c r="U49" s="179" t="n">
        <v>0</v>
      </c>
      <c r="V49" s="179" t="n">
        <v>0</v>
      </c>
      <c r="W49" s="179" t="n">
        <v>0</v>
      </c>
      <c r="X49" s="370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178" t="n">
        <v>0</v>
      </c>
      <c r="H50" s="125" t="n">
        <v>0</v>
      </c>
      <c r="I50" s="125" t="n">
        <v>0</v>
      </c>
      <c r="J50" s="125" t="n">
        <v>0</v>
      </c>
      <c r="K50" s="179" t="n">
        <v>0</v>
      </c>
      <c r="L50" s="179" t="n">
        <v>0</v>
      </c>
      <c r="M50" s="179" t="n">
        <v>0</v>
      </c>
      <c r="N50" s="107" t="n">
        <v>0</v>
      </c>
      <c r="O50" s="179" t="n">
        <v>0</v>
      </c>
      <c r="P50" s="179" t="n">
        <v>0</v>
      </c>
      <c r="Q50" s="179" t="n">
        <v>0</v>
      </c>
      <c r="R50" s="179" t="n">
        <v>0</v>
      </c>
      <c r="S50" s="179" t="n">
        <v>0</v>
      </c>
      <c r="T50" s="179" t="n">
        <v>0</v>
      </c>
      <c r="U50" s="179" t="n">
        <v>0</v>
      </c>
      <c r="V50" s="179" t="n">
        <v>0</v>
      </c>
      <c r="W50" s="179" t="n">
        <v>0</v>
      </c>
      <c r="X50" s="370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>
        <v>0</v>
      </c>
      <c r="E51" s="253" t="n">
        <v>0</v>
      </c>
      <c r="F51" s="253" t="n">
        <v>0</v>
      </c>
      <c r="G51" s="178" t="n">
        <v>0</v>
      </c>
      <c r="H51" s="125" t="n">
        <v>0</v>
      </c>
      <c r="I51" s="125" t="n">
        <v>0</v>
      </c>
      <c r="J51" s="125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79" t="n">
        <v>0</v>
      </c>
      <c r="R51" s="179" t="n">
        <v>0</v>
      </c>
      <c r="S51" s="179" t="n">
        <v>0</v>
      </c>
      <c r="T51" s="179" t="n">
        <v>0</v>
      </c>
      <c r="U51" s="179" t="n">
        <v>0</v>
      </c>
      <c r="V51" s="179" t="n">
        <v>0</v>
      </c>
      <c r="W51" s="179" t="n">
        <v>0</v>
      </c>
      <c r="X51" s="370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178" t="n">
        <v>0</v>
      </c>
      <c r="H52" s="125" t="n">
        <v>0</v>
      </c>
      <c r="I52" s="125" t="n">
        <v>0</v>
      </c>
      <c r="J52" s="125" t="n">
        <v>0</v>
      </c>
      <c r="K52" s="179" t="n">
        <v>0</v>
      </c>
      <c r="L52" s="179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79" t="n">
        <v>0</v>
      </c>
      <c r="R52" s="179" t="n">
        <v>0</v>
      </c>
      <c r="S52" s="179" t="n">
        <v>0</v>
      </c>
      <c r="T52" s="179" t="n">
        <v>0</v>
      </c>
      <c r="U52" s="179" t="n">
        <v>0</v>
      </c>
      <c r="V52" s="179" t="n">
        <v>0</v>
      </c>
      <c r="W52" s="179" t="n">
        <v>0</v>
      </c>
      <c r="X52" s="370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178" t="n">
        <v>0</v>
      </c>
      <c r="H53" s="125" t="n">
        <v>0</v>
      </c>
      <c r="I53" s="125" t="n">
        <v>0</v>
      </c>
      <c r="J53" s="125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79" t="n">
        <v>0</v>
      </c>
      <c r="R53" s="179" t="n">
        <v>0</v>
      </c>
      <c r="S53" s="179" t="n">
        <v>0</v>
      </c>
      <c r="T53" s="179" t="n">
        <v>0</v>
      </c>
      <c r="U53" s="179" t="n">
        <v>0</v>
      </c>
      <c r="V53" s="179" t="n">
        <v>0</v>
      </c>
      <c r="W53" s="179" t="n">
        <v>0</v>
      </c>
      <c r="X53" s="370" t="n">
        <v>0</v>
      </c>
    </row>
    <row r="54" ht="1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178" t="n">
        <v>0</v>
      </c>
      <c r="H54" s="125" t="n">
        <v>0</v>
      </c>
      <c r="I54" s="125" t="n">
        <v>0</v>
      </c>
      <c r="J54" s="125" t="n">
        <v>0</v>
      </c>
      <c r="K54" s="179" t="n">
        <v>0</v>
      </c>
      <c r="L54" s="179" t="n">
        <v>0</v>
      </c>
      <c r="M54" s="179" t="n">
        <v>0</v>
      </c>
      <c r="N54" s="107" t="n">
        <v>0</v>
      </c>
      <c r="O54" s="179" t="n">
        <v>0</v>
      </c>
      <c r="P54" s="179" t="n">
        <v>0</v>
      </c>
      <c r="Q54" s="179" t="n">
        <v>0</v>
      </c>
      <c r="R54" s="179" t="n">
        <v>0</v>
      </c>
      <c r="S54" s="179" t="n">
        <v>0</v>
      </c>
      <c r="T54" s="179" t="n">
        <v>0</v>
      </c>
      <c r="U54" s="179" t="n">
        <v>0</v>
      </c>
      <c r="V54" s="179" t="n">
        <v>0</v>
      </c>
      <c r="W54" s="179" t="n">
        <v>0</v>
      </c>
      <c r="X54" s="370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178" t="n">
        <v>0</v>
      </c>
      <c r="H55" s="125" t="n">
        <v>0</v>
      </c>
      <c r="I55" s="125" t="n">
        <v>0</v>
      </c>
      <c r="J55" s="125" t="n">
        <v>0</v>
      </c>
      <c r="K55" s="179" t="n">
        <v>0</v>
      </c>
      <c r="L55" s="179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79" t="n">
        <v>0</v>
      </c>
      <c r="R55" s="179" t="n">
        <v>0</v>
      </c>
      <c r="S55" s="179" t="n">
        <v>0</v>
      </c>
      <c r="T55" s="179" t="n">
        <v>0</v>
      </c>
      <c r="U55" s="179" t="n">
        <v>0</v>
      </c>
      <c r="V55" s="179" t="n">
        <v>0</v>
      </c>
      <c r="W55" s="179" t="n">
        <v>0</v>
      </c>
      <c r="X55" s="370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178" t="n">
        <v>0</v>
      </c>
      <c r="H56" s="125" t="n">
        <v>0</v>
      </c>
      <c r="I56" s="125" t="n">
        <v>0</v>
      </c>
      <c r="J56" s="125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79" t="n">
        <v>0</v>
      </c>
      <c r="R56" s="179" t="n">
        <v>0</v>
      </c>
      <c r="S56" s="179" t="n">
        <v>0</v>
      </c>
      <c r="T56" s="179" t="n">
        <v>0</v>
      </c>
      <c r="U56" s="179" t="n">
        <v>0</v>
      </c>
      <c r="V56" s="179" t="n">
        <v>0</v>
      </c>
      <c r="W56" s="179" t="n">
        <v>0</v>
      </c>
      <c r="X56" s="370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178" t="n">
        <v>0</v>
      </c>
      <c r="H57" s="125" t="n">
        <v>0</v>
      </c>
      <c r="I57" s="125" t="n">
        <v>0</v>
      </c>
      <c r="J57" s="125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79" t="n">
        <v>0</v>
      </c>
      <c r="R57" s="179" t="n">
        <v>0</v>
      </c>
      <c r="S57" s="179" t="n">
        <v>0</v>
      </c>
      <c r="T57" s="179" t="n">
        <v>0</v>
      </c>
      <c r="U57" s="179" t="n">
        <v>0</v>
      </c>
      <c r="V57" s="179" t="n">
        <v>0</v>
      </c>
      <c r="W57" s="179" t="n">
        <v>0</v>
      </c>
      <c r="X57" s="370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178" t="n">
        <v>0</v>
      </c>
      <c r="H58" s="125" t="n">
        <v>0</v>
      </c>
      <c r="I58" s="125" t="n">
        <v>0</v>
      </c>
      <c r="J58" s="125" t="n">
        <v>0</v>
      </c>
      <c r="K58" s="179" t="n">
        <v>0</v>
      </c>
      <c r="L58" s="179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79" t="n">
        <v>0</v>
      </c>
      <c r="R58" s="179" t="n">
        <v>0</v>
      </c>
      <c r="S58" s="179" t="n">
        <v>0</v>
      </c>
      <c r="T58" s="179" t="n">
        <v>0</v>
      </c>
      <c r="U58" s="179" t="n">
        <v>0</v>
      </c>
      <c r="V58" s="179" t="n">
        <v>0</v>
      </c>
      <c r="W58" s="179" t="n">
        <v>0</v>
      </c>
      <c r="X58" s="370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178" t="n">
        <v>0</v>
      </c>
      <c r="H59" s="125" t="n">
        <v>0</v>
      </c>
      <c r="I59" s="125" t="n">
        <v>0</v>
      </c>
      <c r="J59" s="84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79" t="n">
        <v>0</v>
      </c>
      <c r="R59" s="179" t="n">
        <v>0</v>
      </c>
      <c r="S59" s="179" t="n">
        <v>0</v>
      </c>
      <c r="T59" s="179" t="n">
        <v>0</v>
      </c>
      <c r="U59" s="179" t="n">
        <v>0</v>
      </c>
      <c r="V59" s="179" t="n">
        <v>0</v>
      </c>
      <c r="W59" s="179" t="n">
        <v>0</v>
      </c>
      <c r="X59" s="370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178" t="n">
        <v>0</v>
      </c>
      <c r="H60" s="125" t="n">
        <v>0</v>
      </c>
      <c r="I60" s="125" t="n">
        <v>0</v>
      </c>
      <c r="J60" s="125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79" t="n">
        <v>0</v>
      </c>
      <c r="R60" s="179" t="n">
        <v>0</v>
      </c>
      <c r="S60" s="179" t="n">
        <v>0</v>
      </c>
      <c r="T60" s="179" t="n">
        <v>0</v>
      </c>
      <c r="U60" s="179" t="n">
        <v>0</v>
      </c>
      <c r="V60" s="179" t="n">
        <v>0</v>
      </c>
      <c r="W60" s="179" t="n">
        <v>0</v>
      </c>
      <c r="X60" s="370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178" t="n">
        <v>0</v>
      </c>
      <c r="H61" s="125" t="n">
        <v>0</v>
      </c>
      <c r="I61" s="125" t="n">
        <v>0</v>
      </c>
      <c r="J61" s="125" t="n">
        <v>0</v>
      </c>
      <c r="K61" s="179" t="n">
        <v>0</v>
      </c>
      <c r="L61" s="179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79" t="n">
        <v>0</v>
      </c>
      <c r="R61" s="179" t="n">
        <v>0</v>
      </c>
      <c r="S61" s="179" t="n">
        <v>0</v>
      </c>
      <c r="T61" s="179" t="n">
        <v>0</v>
      </c>
      <c r="U61" s="179" t="n">
        <v>0</v>
      </c>
      <c r="V61" s="179" t="n">
        <v>0</v>
      </c>
      <c r="W61" s="179" t="n">
        <v>0</v>
      </c>
      <c r="X61" s="370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178" t="n">
        <v>0</v>
      </c>
      <c r="H62" s="125" t="n">
        <v>0</v>
      </c>
      <c r="I62" s="125" t="n">
        <v>0</v>
      </c>
      <c r="J62" s="125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79" t="n">
        <v>0</v>
      </c>
      <c r="R62" s="179" t="n">
        <v>0</v>
      </c>
      <c r="S62" s="179" t="n">
        <v>0</v>
      </c>
      <c r="T62" s="179" t="n">
        <v>0</v>
      </c>
      <c r="U62" s="179" t="n">
        <v>0</v>
      </c>
      <c r="V62" s="179" t="n">
        <v>0</v>
      </c>
      <c r="W62" s="179" t="n">
        <v>0</v>
      </c>
      <c r="X62" s="370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184" t="n">
        <v>0</v>
      </c>
      <c r="H63" s="172" t="n">
        <v>0</v>
      </c>
      <c r="I63" s="172" t="n">
        <v>0</v>
      </c>
      <c r="J63" s="172" t="n">
        <v>0</v>
      </c>
      <c r="K63" s="185" t="n">
        <v>0</v>
      </c>
      <c r="L63" s="185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5" t="n">
        <v>0</v>
      </c>
      <c r="R63" s="185" t="n">
        <v>0</v>
      </c>
      <c r="S63" s="185" t="n">
        <v>0</v>
      </c>
      <c r="T63" s="185" t="n">
        <v>0</v>
      </c>
      <c r="U63" s="185" t="n">
        <v>0</v>
      </c>
      <c r="V63" s="185" t="n">
        <v>0</v>
      </c>
      <c r="W63" s="185" t="n">
        <v>0</v>
      </c>
      <c r="X63" s="371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9.5" customHeight="1" s="105" thickBot="1">
      <c r="E69" s="18" t="n"/>
      <c r="F69" s="266" t="n"/>
      <c r="G69" s="266" t="n"/>
    </row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174" t="n">
        <v>0</v>
      </c>
      <c r="H71" s="174" t="n">
        <v>0</v>
      </c>
      <c r="I71" s="174" t="n">
        <v>0</v>
      </c>
      <c r="J71" s="174" t="n">
        <v>0</v>
      </c>
      <c r="K71" s="175" t="n">
        <v>0</v>
      </c>
      <c r="L71" s="175" t="n">
        <v>0</v>
      </c>
      <c r="M71" s="174" t="n">
        <v>0</v>
      </c>
      <c r="N71" s="169" t="n">
        <v>0</v>
      </c>
      <c r="O71" s="91" t="n">
        <v>0</v>
      </c>
      <c r="P71" s="91" t="n">
        <v>0</v>
      </c>
      <c r="Q71" s="91" t="n">
        <v>0</v>
      </c>
      <c r="R71" s="91" t="n">
        <v>0</v>
      </c>
      <c r="S71" s="91" t="n">
        <v>0</v>
      </c>
      <c r="T71" s="91" t="n">
        <v>0</v>
      </c>
      <c r="U71" s="91" t="n">
        <v>0</v>
      </c>
      <c r="V71" s="91" t="n">
        <v>0</v>
      </c>
      <c r="W71" s="91" t="n">
        <v>0</v>
      </c>
      <c r="X71" s="366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  <c r="K72" s="179" t="n">
        <v>0</v>
      </c>
      <c r="L72" s="179" t="n">
        <v>0</v>
      </c>
      <c r="M72" s="178" t="n">
        <v>0</v>
      </c>
      <c r="N72" s="149" t="n">
        <v>0</v>
      </c>
      <c r="O72" s="92" t="n">
        <v>0</v>
      </c>
      <c r="P72" s="92" t="n">
        <v>0</v>
      </c>
      <c r="Q72" s="92" t="n">
        <v>0</v>
      </c>
      <c r="R72" s="92" t="n">
        <v>0</v>
      </c>
      <c r="S72" s="92" t="n">
        <v>0</v>
      </c>
      <c r="T72" s="92" t="n">
        <v>0</v>
      </c>
      <c r="U72" s="92" t="n">
        <v>0</v>
      </c>
      <c r="V72" s="92" t="n">
        <v>0</v>
      </c>
      <c r="W72" s="92" t="n">
        <v>0</v>
      </c>
      <c r="X72" s="367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178" t="n">
        <v>0</v>
      </c>
      <c r="H73" s="178" t="n">
        <v>0</v>
      </c>
      <c r="I73" s="178" t="n">
        <v>0</v>
      </c>
      <c r="J73" s="178" t="n">
        <v>0</v>
      </c>
      <c r="K73" s="179" t="n">
        <v>0</v>
      </c>
      <c r="L73" s="179" t="n">
        <v>0</v>
      </c>
      <c r="M73" s="178" t="n">
        <v>0</v>
      </c>
      <c r="N73" s="149" t="n">
        <v>0</v>
      </c>
      <c r="O73" s="92" t="n">
        <v>0</v>
      </c>
      <c r="P73" s="92" t="n">
        <v>0</v>
      </c>
      <c r="Q73" s="92" t="n">
        <v>0</v>
      </c>
      <c r="R73" s="92" t="n">
        <v>0</v>
      </c>
      <c r="S73" s="92" t="n">
        <v>0</v>
      </c>
      <c r="T73" s="92" t="n">
        <v>0</v>
      </c>
      <c r="U73" s="92" t="n">
        <v>0</v>
      </c>
      <c r="V73" s="92" t="n">
        <v>0</v>
      </c>
      <c r="W73" s="92" t="n">
        <v>0</v>
      </c>
      <c r="X73" s="367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178" t="n">
        <v>0</v>
      </c>
      <c r="H74" s="178" t="n">
        <v>0</v>
      </c>
      <c r="I74" s="178" t="n">
        <v>0</v>
      </c>
      <c r="J74" s="178" t="n">
        <v>0</v>
      </c>
      <c r="K74" s="179" t="n">
        <v>0</v>
      </c>
      <c r="L74" s="179" t="n">
        <v>0</v>
      </c>
      <c r="M74" s="178" t="n">
        <v>0</v>
      </c>
      <c r="N74" s="149" t="n">
        <v>0</v>
      </c>
      <c r="O74" s="92" t="n">
        <v>0</v>
      </c>
      <c r="P74" s="92" t="n">
        <v>0</v>
      </c>
      <c r="Q74" s="92" t="n">
        <v>0</v>
      </c>
      <c r="R74" s="92" t="n">
        <v>0</v>
      </c>
      <c r="S74" s="92" t="n">
        <v>0</v>
      </c>
      <c r="T74" s="92" t="n">
        <v>0</v>
      </c>
      <c r="U74" s="92" t="n">
        <v>0</v>
      </c>
      <c r="V74" s="92" t="n">
        <v>0</v>
      </c>
      <c r="W74" s="92" t="n">
        <v>0</v>
      </c>
      <c r="X74" s="367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178" t="n">
        <v>0</v>
      </c>
      <c r="H75" s="178" t="n">
        <v>0</v>
      </c>
      <c r="I75" s="178" t="n">
        <v>0</v>
      </c>
      <c r="J75" s="178" t="n">
        <v>0</v>
      </c>
      <c r="K75" s="179" t="n">
        <v>0</v>
      </c>
      <c r="L75" s="179" t="n">
        <v>0</v>
      </c>
      <c r="M75" s="178" t="n">
        <v>0</v>
      </c>
      <c r="N75" s="149" t="n">
        <v>0</v>
      </c>
      <c r="O75" s="92" t="n">
        <v>0</v>
      </c>
      <c r="P75" s="92" t="n">
        <v>0</v>
      </c>
      <c r="Q75" s="92" t="n">
        <v>0</v>
      </c>
      <c r="R75" s="92" t="n">
        <v>0</v>
      </c>
      <c r="S75" s="92" t="n">
        <v>0</v>
      </c>
      <c r="T75" s="92" t="n">
        <v>0</v>
      </c>
      <c r="U75" s="92" t="n">
        <v>0</v>
      </c>
      <c r="V75" s="92" t="n">
        <v>0</v>
      </c>
      <c r="W75" s="92" t="n">
        <v>0</v>
      </c>
      <c r="X75" s="367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178" t="n">
        <v>0</v>
      </c>
      <c r="H76" s="178" t="n">
        <v>0</v>
      </c>
      <c r="I76" s="178" t="n">
        <v>0</v>
      </c>
      <c r="J76" s="194" t="n">
        <v>0</v>
      </c>
      <c r="K76" s="179" t="n">
        <v>0</v>
      </c>
      <c r="L76" s="179" t="n">
        <v>0</v>
      </c>
      <c r="M76" s="178" t="n">
        <v>0</v>
      </c>
      <c r="N76" s="149" t="n">
        <v>0</v>
      </c>
      <c r="O76" s="92" t="n">
        <v>0</v>
      </c>
      <c r="P76" s="92" t="n">
        <v>0</v>
      </c>
      <c r="Q76" s="92" t="n">
        <v>0</v>
      </c>
      <c r="R76" s="92" t="n">
        <v>0</v>
      </c>
      <c r="S76" s="92" t="n">
        <v>0</v>
      </c>
      <c r="T76" s="92" t="n">
        <v>0</v>
      </c>
      <c r="U76" s="92" t="n">
        <v>0</v>
      </c>
      <c r="V76" s="92" t="n">
        <v>0</v>
      </c>
      <c r="W76" s="92" t="n">
        <v>0</v>
      </c>
      <c r="X76" s="367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178" t="n">
        <v>0</v>
      </c>
      <c r="H77" s="178" t="n">
        <v>0</v>
      </c>
      <c r="I77" s="178" t="n">
        <v>0</v>
      </c>
      <c r="J77" s="178" t="n">
        <v>0</v>
      </c>
      <c r="K77" s="179" t="n">
        <v>0</v>
      </c>
      <c r="L77" s="179" t="n">
        <v>0</v>
      </c>
      <c r="M77" s="178" t="n">
        <v>0</v>
      </c>
      <c r="N77" s="149" t="n">
        <v>0</v>
      </c>
      <c r="O77" s="92" t="n">
        <v>0</v>
      </c>
      <c r="P77" s="92" t="n">
        <v>0</v>
      </c>
      <c r="Q77" s="92" t="n">
        <v>0</v>
      </c>
      <c r="R77" s="92" t="n">
        <v>0</v>
      </c>
      <c r="S77" s="92" t="n">
        <v>0</v>
      </c>
      <c r="T77" s="92" t="n">
        <v>0</v>
      </c>
      <c r="U77" s="92" t="n">
        <v>0</v>
      </c>
      <c r="V77" s="92" t="n">
        <v>0</v>
      </c>
      <c r="W77" s="92" t="n">
        <v>0</v>
      </c>
      <c r="X77" s="367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178" t="n">
        <v>0</v>
      </c>
      <c r="H78" s="178" t="n">
        <v>0</v>
      </c>
      <c r="I78" s="178" t="n">
        <v>0</v>
      </c>
      <c r="J78" s="178" t="n">
        <v>0</v>
      </c>
      <c r="K78" s="179" t="n">
        <v>0</v>
      </c>
      <c r="L78" s="179" t="n">
        <v>0</v>
      </c>
      <c r="M78" s="178" t="n">
        <v>0</v>
      </c>
      <c r="N78" s="149" t="n">
        <v>0</v>
      </c>
      <c r="O78" s="92" t="n">
        <v>0</v>
      </c>
      <c r="P78" s="92" t="n">
        <v>0</v>
      </c>
      <c r="Q78" s="92" t="n">
        <v>0</v>
      </c>
      <c r="R78" s="92" t="n">
        <v>0</v>
      </c>
      <c r="S78" s="92" t="n">
        <v>0</v>
      </c>
      <c r="T78" s="92" t="n">
        <v>0</v>
      </c>
      <c r="U78" s="92" t="n">
        <v>0</v>
      </c>
      <c r="V78" s="92" t="n">
        <v>0</v>
      </c>
      <c r="W78" s="92" t="n">
        <v>0</v>
      </c>
      <c r="X78" s="367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178" t="n">
        <v>0</v>
      </c>
      <c r="H79" s="178" t="n">
        <v>0</v>
      </c>
      <c r="I79" s="178" t="n">
        <v>0</v>
      </c>
      <c r="J79" s="178" t="n">
        <v>0</v>
      </c>
      <c r="K79" s="179" t="n">
        <v>0</v>
      </c>
      <c r="L79" s="179" t="n">
        <v>0</v>
      </c>
      <c r="M79" s="178" t="n">
        <v>0</v>
      </c>
      <c r="N79" s="149" t="n">
        <v>0</v>
      </c>
      <c r="O79" s="92" t="n">
        <v>0</v>
      </c>
      <c r="P79" s="92" t="n">
        <v>0</v>
      </c>
      <c r="Q79" s="92" t="n">
        <v>0</v>
      </c>
      <c r="R79" s="92" t="n">
        <v>0</v>
      </c>
      <c r="S79" s="92" t="n">
        <v>0</v>
      </c>
      <c r="T79" s="92" t="n">
        <v>0</v>
      </c>
      <c r="U79" s="92" t="n">
        <v>0</v>
      </c>
      <c r="V79" s="92" t="n">
        <v>0</v>
      </c>
      <c r="W79" s="92" t="n">
        <v>0</v>
      </c>
      <c r="X79" s="367" t="n">
        <v>0</v>
      </c>
    </row>
    <row r="80" ht="14.6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178" t="n">
        <v>0</v>
      </c>
      <c r="H80" s="178" t="n">
        <v>0</v>
      </c>
      <c r="I80" s="178" t="n">
        <v>0</v>
      </c>
      <c r="J80" s="178" t="n">
        <v>0</v>
      </c>
      <c r="K80" s="179" t="n">
        <v>0</v>
      </c>
      <c r="L80" s="179" t="n">
        <v>0</v>
      </c>
      <c r="M80" s="178" t="n">
        <v>0</v>
      </c>
      <c r="N80" s="149" t="n">
        <v>0</v>
      </c>
      <c r="O80" s="92" t="n">
        <v>0</v>
      </c>
      <c r="P80" s="92" t="n">
        <v>0</v>
      </c>
      <c r="Q80" s="92" t="n">
        <v>0</v>
      </c>
      <c r="R80" s="92" t="n">
        <v>0</v>
      </c>
      <c r="S80" s="92" t="n">
        <v>0</v>
      </c>
      <c r="T80" s="92" t="n">
        <v>0</v>
      </c>
      <c r="U80" s="92" t="n">
        <v>0</v>
      </c>
      <c r="V80" s="92" t="n">
        <v>0</v>
      </c>
      <c r="W80" s="92" t="n">
        <v>0</v>
      </c>
      <c r="X80" s="367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178" t="n">
        <v>0</v>
      </c>
      <c r="H81" s="178" t="n">
        <v>0</v>
      </c>
      <c r="I81" s="178" t="n">
        <v>0</v>
      </c>
      <c r="J81" s="178" t="n">
        <v>0</v>
      </c>
      <c r="K81" s="107" t="n">
        <v>0</v>
      </c>
      <c r="L81" s="179" t="n">
        <v>0</v>
      </c>
      <c r="M81" s="178" t="n">
        <v>0</v>
      </c>
      <c r="N81" s="149" t="n">
        <v>0</v>
      </c>
      <c r="O81" s="92" t="n">
        <v>0</v>
      </c>
      <c r="P81" s="92" t="n">
        <v>0</v>
      </c>
      <c r="Q81" s="92" t="n">
        <v>0</v>
      </c>
      <c r="R81" s="92" t="n">
        <v>0</v>
      </c>
      <c r="S81" s="92" t="n">
        <v>0</v>
      </c>
      <c r="T81" s="92" t="n">
        <v>0</v>
      </c>
      <c r="U81" s="92" t="n">
        <v>0</v>
      </c>
      <c r="V81" s="92" t="n">
        <v>0</v>
      </c>
      <c r="W81" s="92" t="n">
        <v>0</v>
      </c>
      <c r="X81" s="367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178" t="n">
        <v>0</v>
      </c>
      <c r="H82" s="178" t="n">
        <v>0</v>
      </c>
      <c r="I82" s="178" t="n">
        <v>0</v>
      </c>
      <c r="J82" s="178" t="n">
        <v>0</v>
      </c>
      <c r="K82" s="179" t="n">
        <v>0</v>
      </c>
      <c r="L82" s="179" t="n">
        <v>0</v>
      </c>
      <c r="M82" s="178" t="n">
        <v>0</v>
      </c>
      <c r="N82" s="149" t="n">
        <v>0</v>
      </c>
      <c r="O82" s="92" t="n">
        <v>0</v>
      </c>
      <c r="P82" s="92" t="n">
        <v>0</v>
      </c>
      <c r="Q82" s="92" t="n">
        <v>0</v>
      </c>
      <c r="R82" s="92" t="n">
        <v>0</v>
      </c>
      <c r="S82" s="92" t="n">
        <v>0</v>
      </c>
      <c r="T82" s="92" t="n">
        <v>0</v>
      </c>
      <c r="U82" s="92" t="n">
        <v>0</v>
      </c>
      <c r="V82" s="92" t="n">
        <v>0</v>
      </c>
      <c r="W82" s="92" t="n">
        <v>0</v>
      </c>
      <c r="X82" s="367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178" t="n">
        <v>0</v>
      </c>
      <c r="H83" s="178" t="n">
        <v>0</v>
      </c>
      <c r="I83" s="178" t="n">
        <v>0</v>
      </c>
      <c r="J83" s="178" t="n">
        <v>0</v>
      </c>
      <c r="K83" s="179" t="n">
        <v>0</v>
      </c>
      <c r="L83" s="107" t="n">
        <v>0</v>
      </c>
      <c r="M83" s="178" t="n">
        <v>0</v>
      </c>
      <c r="N83" s="149" t="n">
        <v>0</v>
      </c>
      <c r="O83" s="92" t="n">
        <v>0</v>
      </c>
      <c r="P83" s="92" t="n">
        <v>0</v>
      </c>
      <c r="Q83" s="92" t="n">
        <v>0</v>
      </c>
      <c r="R83" s="92" t="n">
        <v>0</v>
      </c>
      <c r="S83" s="92" t="n">
        <v>0</v>
      </c>
      <c r="T83" s="92" t="n">
        <v>0</v>
      </c>
      <c r="U83" s="92" t="n">
        <v>0</v>
      </c>
      <c r="V83" s="92" t="n">
        <v>0</v>
      </c>
      <c r="W83" s="92" t="n">
        <v>0</v>
      </c>
      <c r="X83" s="367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178" t="n">
        <v>0</v>
      </c>
      <c r="H84" s="178" t="n">
        <v>0</v>
      </c>
      <c r="I84" s="178" t="n">
        <v>0</v>
      </c>
      <c r="J84" s="178" t="n">
        <v>0</v>
      </c>
      <c r="K84" s="179" t="n">
        <v>0</v>
      </c>
      <c r="L84" s="179" t="n">
        <v>0</v>
      </c>
      <c r="M84" s="178" t="n">
        <v>0</v>
      </c>
      <c r="N84" s="149" t="n">
        <v>0</v>
      </c>
      <c r="O84" s="92" t="n">
        <v>0</v>
      </c>
      <c r="P84" s="92" t="n">
        <v>0</v>
      </c>
      <c r="Q84" s="92" t="n">
        <v>0</v>
      </c>
      <c r="R84" s="92" t="n">
        <v>0</v>
      </c>
      <c r="S84" s="92" t="n">
        <v>0</v>
      </c>
      <c r="T84" s="92" t="n">
        <v>0</v>
      </c>
      <c r="U84" s="92" t="n">
        <v>0</v>
      </c>
      <c r="V84" s="92" t="n">
        <v>0</v>
      </c>
      <c r="W84" s="92" t="n">
        <v>0</v>
      </c>
      <c r="X84" s="367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178" t="n">
        <v>0</v>
      </c>
      <c r="H85" s="178" t="n">
        <v>0</v>
      </c>
      <c r="I85" s="178" t="n">
        <v>0</v>
      </c>
      <c r="J85" s="178" t="n">
        <v>0</v>
      </c>
      <c r="K85" s="179" t="n">
        <v>0</v>
      </c>
      <c r="L85" s="179" t="n">
        <v>0</v>
      </c>
      <c r="M85" s="178" t="n">
        <v>0</v>
      </c>
      <c r="N85" s="149" t="n">
        <v>0</v>
      </c>
      <c r="O85" s="92" t="n">
        <v>0</v>
      </c>
      <c r="P85" s="92" t="n">
        <v>0</v>
      </c>
      <c r="Q85" s="92" t="n">
        <v>0</v>
      </c>
      <c r="R85" s="92" t="n">
        <v>0</v>
      </c>
      <c r="S85" s="92" t="n">
        <v>0</v>
      </c>
      <c r="T85" s="92" t="n">
        <v>0</v>
      </c>
      <c r="U85" s="92" t="n">
        <v>0</v>
      </c>
      <c r="V85" s="92" t="n">
        <v>0</v>
      </c>
      <c r="W85" s="92" t="n">
        <v>0</v>
      </c>
      <c r="X85" s="367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178" t="n">
        <v>0</v>
      </c>
      <c r="H86" s="178" t="n">
        <v>0</v>
      </c>
      <c r="I86" s="178" t="n">
        <v>0</v>
      </c>
      <c r="J86" s="178" t="n">
        <v>0</v>
      </c>
      <c r="K86" s="179" t="n">
        <v>0</v>
      </c>
      <c r="L86" s="179" t="n">
        <v>0</v>
      </c>
      <c r="M86" s="178" t="n">
        <v>0</v>
      </c>
      <c r="N86" s="149" t="n">
        <v>0</v>
      </c>
      <c r="O86" s="92" t="n">
        <v>0</v>
      </c>
      <c r="P86" s="92" t="n">
        <v>0</v>
      </c>
      <c r="Q86" s="92" t="n">
        <v>0</v>
      </c>
      <c r="R86" s="92" t="n">
        <v>0</v>
      </c>
      <c r="S86" s="92" t="n">
        <v>0</v>
      </c>
      <c r="T86" s="92" t="n">
        <v>0</v>
      </c>
      <c r="U86" s="92" t="n">
        <v>0</v>
      </c>
      <c r="V86" s="92" t="n">
        <v>0</v>
      </c>
      <c r="W86" s="92" t="n">
        <v>0</v>
      </c>
      <c r="X86" s="367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178" t="n">
        <v>0</v>
      </c>
      <c r="H87" s="178" t="n">
        <v>0</v>
      </c>
      <c r="I87" s="178" t="n">
        <v>0</v>
      </c>
      <c r="J87" s="178" t="n">
        <v>0</v>
      </c>
      <c r="K87" s="179" t="n">
        <v>0</v>
      </c>
      <c r="L87" s="179" t="n">
        <v>0</v>
      </c>
      <c r="M87" s="178" t="n">
        <v>0</v>
      </c>
      <c r="N87" s="149" t="n">
        <v>0</v>
      </c>
      <c r="O87" s="92" t="n">
        <v>0</v>
      </c>
      <c r="P87" s="92" t="n">
        <v>0</v>
      </c>
      <c r="Q87" s="92" t="n">
        <v>0</v>
      </c>
      <c r="R87" s="92" t="n">
        <v>0</v>
      </c>
      <c r="S87" s="92" t="n">
        <v>0</v>
      </c>
      <c r="T87" s="92" t="n">
        <v>0</v>
      </c>
      <c r="U87" s="92" t="n">
        <v>0</v>
      </c>
      <c r="V87" s="92" t="n">
        <v>0</v>
      </c>
      <c r="W87" s="92" t="n">
        <v>0</v>
      </c>
      <c r="X87" s="367" t="n">
        <v>0</v>
      </c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178" t="n">
        <v>0</v>
      </c>
      <c r="H88" s="178" t="n">
        <v>0</v>
      </c>
      <c r="I88" s="178" t="n">
        <v>0</v>
      </c>
      <c r="J88" s="178" t="n">
        <v>0</v>
      </c>
      <c r="K88" s="179" t="n">
        <v>0</v>
      </c>
      <c r="L88" s="179" t="n">
        <v>0</v>
      </c>
      <c r="M88" s="178" t="n">
        <v>0</v>
      </c>
      <c r="N88" s="149" t="n">
        <v>0</v>
      </c>
      <c r="O88" s="92" t="n">
        <v>0</v>
      </c>
      <c r="P88" s="92" t="n">
        <v>0</v>
      </c>
      <c r="Q88" s="92" t="n">
        <v>0</v>
      </c>
      <c r="R88" s="92" t="n">
        <v>0</v>
      </c>
      <c r="S88" s="92" t="n">
        <v>0</v>
      </c>
      <c r="T88" s="92" t="n">
        <v>0</v>
      </c>
      <c r="U88" s="92" t="n">
        <v>0</v>
      </c>
      <c r="V88" s="92" t="n">
        <v>0</v>
      </c>
      <c r="W88" s="92" t="n">
        <v>0</v>
      </c>
      <c r="X88" s="367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178" t="n">
        <v>0</v>
      </c>
      <c r="H89" s="178" t="n">
        <v>0</v>
      </c>
      <c r="I89" s="178" t="n">
        <v>0</v>
      </c>
      <c r="J89" s="178" t="n">
        <v>0</v>
      </c>
      <c r="K89" s="179" t="n">
        <v>0</v>
      </c>
      <c r="L89" s="179" t="n">
        <v>0</v>
      </c>
      <c r="M89" s="178" t="n">
        <v>0</v>
      </c>
      <c r="N89" s="149" t="n">
        <v>0</v>
      </c>
      <c r="O89" s="92" t="n">
        <v>0</v>
      </c>
      <c r="P89" s="92" t="n">
        <v>0</v>
      </c>
      <c r="Q89" s="92" t="n">
        <v>0</v>
      </c>
      <c r="R89" s="92" t="n">
        <v>0</v>
      </c>
      <c r="S89" s="92" t="n">
        <v>0</v>
      </c>
      <c r="T89" s="92" t="n">
        <v>0</v>
      </c>
      <c r="U89" s="92" t="n">
        <v>0</v>
      </c>
      <c r="V89" s="92" t="n">
        <v>0</v>
      </c>
      <c r="W89" s="92" t="n">
        <v>0</v>
      </c>
      <c r="X89" s="367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178" t="n">
        <v>0</v>
      </c>
      <c r="H90" s="178" t="n">
        <v>0</v>
      </c>
      <c r="I90" s="178" t="n">
        <v>0</v>
      </c>
      <c r="J90" s="178" t="n">
        <v>0</v>
      </c>
      <c r="K90" s="179" t="n">
        <v>0</v>
      </c>
      <c r="L90" s="179" t="n">
        <v>0</v>
      </c>
      <c r="M90" s="178" t="n">
        <v>0</v>
      </c>
      <c r="N90" s="149" t="n">
        <v>0</v>
      </c>
      <c r="O90" s="92" t="n">
        <v>0</v>
      </c>
      <c r="P90" s="92" t="n">
        <v>0</v>
      </c>
      <c r="Q90" s="92" t="n">
        <v>0</v>
      </c>
      <c r="R90" s="92" t="n">
        <v>0</v>
      </c>
      <c r="S90" s="92" t="n">
        <v>0</v>
      </c>
      <c r="T90" s="92" t="n">
        <v>0</v>
      </c>
      <c r="U90" s="92" t="n">
        <v>0</v>
      </c>
      <c r="V90" s="92" t="n">
        <v>0</v>
      </c>
      <c r="W90" s="92" t="n">
        <v>0</v>
      </c>
      <c r="X90" s="367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178" t="n">
        <v>0</v>
      </c>
      <c r="H91" s="178" t="n">
        <v>0</v>
      </c>
      <c r="I91" s="178" t="n">
        <v>0</v>
      </c>
      <c r="J91" s="194" t="n">
        <v>0</v>
      </c>
      <c r="K91" s="179" t="n">
        <v>0</v>
      </c>
      <c r="L91" s="179" t="n">
        <v>0</v>
      </c>
      <c r="M91" s="178" t="n">
        <v>0</v>
      </c>
      <c r="N91" s="149" t="n">
        <v>0</v>
      </c>
      <c r="O91" s="92" t="n">
        <v>0</v>
      </c>
      <c r="P91" s="92" t="n">
        <v>0</v>
      </c>
      <c r="Q91" s="92" t="n">
        <v>0</v>
      </c>
      <c r="R91" s="92" t="n">
        <v>0</v>
      </c>
      <c r="S91" s="92" t="n">
        <v>0</v>
      </c>
      <c r="T91" s="92" t="n">
        <v>0</v>
      </c>
      <c r="U91" s="92" t="n">
        <v>0</v>
      </c>
      <c r="V91" s="92" t="n">
        <v>0</v>
      </c>
      <c r="W91" s="92" t="n">
        <v>0</v>
      </c>
      <c r="X91" s="367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178" t="n">
        <v>0</v>
      </c>
      <c r="H92" s="178" t="n">
        <v>0</v>
      </c>
      <c r="I92" s="178" t="n">
        <v>0</v>
      </c>
      <c r="J92" s="178" t="n">
        <v>0</v>
      </c>
      <c r="K92" s="179" t="n">
        <v>0</v>
      </c>
      <c r="L92" s="179" t="n">
        <v>0</v>
      </c>
      <c r="M92" s="178" t="n">
        <v>0</v>
      </c>
      <c r="N92" s="149" t="n">
        <v>0</v>
      </c>
      <c r="O92" s="92" t="n">
        <v>0</v>
      </c>
      <c r="P92" s="92" t="n">
        <v>0</v>
      </c>
      <c r="Q92" s="92" t="n">
        <v>0</v>
      </c>
      <c r="R92" s="92" t="n">
        <v>0</v>
      </c>
      <c r="S92" s="92" t="n">
        <v>0</v>
      </c>
      <c r="T92" s="92" t="n">
        <v>0</v>
      </c>
      <c r="U92" s="92" t="n">
        <v>0</v>
      </c>
      <c r="V92" s="92" t="n">
        <v>0</v>
      </c>
      <c r="W92" s="92" t="n">
        <v>0</v>
      </c>
      <c r="X92" s="367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178" t="n">
        <v>0</v>
      </c>
      <c r="H93" s="178" t="n">
        <v>0</v>
      </c>
      <c r="I93" s="178" t="n">
        <v>0</v>
      </c>
      <c r="J93" s="178" t="n">
        <v>0</v>
      </c>
      <c r="K93" s="179" t="n">
        <v>0</v>
      </c>
      <c r="L93" s="179" t="n">
        <v>0</v>
      </c>
      <c r="M93" s="178" t="n">
        <v>0</v>
      </c>
      <c r="N93" s="149" t="n">
        <v>0</v>
      </c>
      <c r="O93" s="92" t="n">
        <v>0</v>
      </c>
      <c r="P93" s="92" t="n">
        <v>0</v>
      </c>
      <c r="Q93" s="92" t="n">
        <v>0</v>
      </c>
      <c r="R93" s="92" t="n">
        <v>0</v>
      </c>
      <c r="S93" s="92" t="n">
        <v>0</v>
      </c>
      <c r="T93" s="92" t="n">
        <v>0</v>
      </c>
      <c r="U93" s="92" t="n">
        <v>0</v>
      </c>
      <c r="V93" s="92" t="n">
        <v>0</v>
      </c>
      <c r="W93" s="92" t="n">
        <v>0</v>
      </c>
      <c r="X93" s="367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178" t="n">
        <v>0</v>
      </c>
      <c r="H94" s="178" t="n">
        <v>0</v>
      </c>
      <c r="I94" s="178" t="n">
        <v>0</v>
      </c>
      <c r="J94" s="178" t="n">
        <v>0</v>
      </c>
      <c r="K94" s="179" t="n">
        <v>0</v>
      </c>
      <c r="L94" s="179" t="n">
        <v>0</v>
      </c>
      <c r="M94" s="178" t="n">
        <v>0</v>
      </c>
      <c r="N94" s="149" t="n">
        <v>0</v>
      </c>
      <c r="O94" s="92" t="n">
        <v>0</v>
      </c>
      <c r="P94" s="92" t="n">
        <v>0</v>
      </c>
      <c r="Q94" s="92" t="n">
        <v>0</v>
      </c>
      <c r="R94" s="92" t="n">
        <v>0</v>
      </c>
      <c r="S94" s="92" t="n">
        <v>0</v>
      </c>
      <c r="T94" s="92" t="n">
        <v>0</v>
      </c>
      <c r="U94" s="92" t="n">
        <v>0</v>
      </c>
      <c r="V94" s="92" t="n">
        <v>0</v>
      </c>
      <c r="W94" s="92" t="n">
        <v>0</v>
      </c>
      <c r="X94" s="367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184" t="n">
        <v>0</v>
      </c>
      <c r="H95" s="184" t="n">
        <v>0</v>
      </c>
      <c r="I95" s="184" t="n">
        <v>0</v>
      </c>
      <c r="J95" s="184" t="n">
        <v>0</v>
      </c>
      <c r="K95" s="185" t="n">
        <v>0</v>
      </c>
      <c r="L95" s="185" t="n">
        <v>0</v>
      </c>
      <c r="M95" s="184" t="n">
        <v>0</v>
      </c>
      <c r="N95" s="170" t="n">
        <v>0</v>
      </c>
      <c r="O95" s="93" t="n">
        <v>0</v>
      </c>
      <c r="P95" s="93" t="n">
        <v>0</v>
      </c>
      <c r="Q95" s="93" t="n">
        <v>0</v>
      </c>
      <c r="R95" s="93" t="n">
        <v>0</v>
      </c>
      <c r="S95" s="93" t="n">
        <v>0</v>
      </c>
      <c r="T95" s="93" t="n">
        <v>0</v>
      </c>
      <c r="U95" s="93" t="n">
        <v>0</v>
      </c>
      <c r="V95" s="93" t="n">
        <v>0</v>
      </c>
      <c r="W95" s="93" t="n">
        <v>0</v>
      </c>
      <c r="X95" s="368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>
        <v>0</v>
      </c>
      <c r="E103" s="252" t="n">
        <v>0</v>
      </c>
      <c r="F103" s="252" t="n">
        <v>0</v>
      </c>
      <c r="G103" s="171" t="n">
        <v>0</v>
      </c>
      <c r="H103" s="171" t="n">
        <v>0</v>
      </c>
      <c r="I103" s="171" t="n">
        <v>0</v>
      </c>
      <c r="J103" s="171" t="n">
        <v>0</v>
      </c>
      <c r="K103" s="169" t="n">
        <v>0</v>
      </c>
      <c r="L103" s="175" t="n">
        <v>0</v>
      </c>
      <c r="M103" s="169" t="n">
        <v>0</v>
      </c>
      <c r="N103" s="169" t="n">
        <v>0</v>
      </c>
      <c r="O103" s="169" t="n">
        <v>0</v>
      </c>
      <c r="P103" s="169" t="n">
        <v>0</v>
      </c>
      <c r="Q103" s="91" t="n">
        <v>0</v>
      </c>
      <c r="R103" s="91" t="n">
        <v>0</v>
      </c>
      <c r="S103" s="91" t="n">
        <v>0</v>
      </c>
      <c r="T103" s="91" t="n">
        <v>0</v>
      </c>
      <c r="U103" s="91" t="n">
        <v>0</v>
      </c>
      <c r="V103" s="91" t="n">
        <v>0</v>
      </c>
      <c r="W103" s="91" t="n">
        <v>0</v>
      </c>
      <c r="X103" s="366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>
        <v>0</v>
      </c>
      <c r="E104" s="253" t="n">
        <v>0</v>
      </c>
      <c r="F104" s="253" t="n">
        <v>0</v>
      </c>
      <c r="G104" s="125" t="n">
        <v>0</v>
      </c>
      <c r="H104" s="125" t="n">
        <v>0</v>
      </c>
      <c r="I104" s="125" t="n">
        <v>0</v>
      </c>
      <c r="J104" s="125" t="n">
        <v>0</v>
      </c>
      <c r="K104" s="149" t="n">
        <v>0</v>
      </c>
      <c r="L104" s="179" t="n">
        <v>0</v>
      </c>
      <c r="M104" s="149" t="n">
        <v>0</v>
      </c>
      <c r="N104" s="246" t="n">
        <v>0</v>
      </c>
      <c r="O104" s="149" t="n">
        <v>0</v>
      </c>
      <c r="P104" s="149" t="n">
        <v>0</v>
      </c>
      <c r="Q104" s="92" t="n">
        <v>0</v>
      </c>
      <c r="R104" s="92" t="n">
        <v>0</v>
      </c>
      <c r="S104" s="92" t="n">
        <v>0</v>
      </c>
      <c r="T104" s="92" t="n">
        <v>0</v>
      </c>
      <c r="U104" s="92" t="n">
        <v>0</v>
      </c>
      <c r="V104" s="92" t="n">
        <v>0</v>
      </c>
      <c r="W104" s="92" t="n">
        <v>0</v>
      </c>
      <c r="X104" s="367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125" t="n">
        <v>0</v>
      </c>
      <c r="H105" s="125" t="n">
        <v>0</v>
      </c>
      <c r="I105" s="125" t="n">
        <v>0</v>
      </c>
      <c r="J105" s="125" t="n">
        <v>0</v>
      </c>
      <c r="K105" s="149" t="n">
        <v>0</v>
      </c>
      <c r="L105" s="179" t="n">
        <v>0</v>
      </c>
      <c r="M105" s="149" t="n">
        <v>0</v>
      </c>
      <c r="N105" s="246" t="n">
        <v>0</v>
      </c>
      <c r="O105" s="149" t="n">
        <v>0</v>
      </c>
      <c r="P105" s="149" t="n">
        <v>0</v>
      </c>
      <c r="Q105" s="92" t="n">
        <v>0</v>
      </c>
      <c r="R105" s="92" t="n">
        <v>0</v>
      </c>
      <c r="S105" s="92" t="n">
        <v>0</v>
      </c>
      <c r="T105" s="92" t="n">
        <v>0</v>
      </c>
      <c r="U105" s="92" t="n">
        <v>0</v>
      </c>
      <c r="V105" s="92" t="n">
        <v>0</v>
      </c>
      <c r="W105" s="92" t="n">
        <v>0</v>
      </c>
      <c r="X105" s="367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125" t="n">
        <v>0</v>
      </c>
      <c r="H106" s="125" t="n">
        <v>0</v>
      </c>
      <c r="I106" s="125" t="n">
        <v>0</v>
      </c>
      <c r="J106" s="125" t="n">
        <v>0</v>
      </c>
      <c r="K106" s="149" t="n">
        <v>0</v>
      </c>
      <c r="L106" s="179" t="n">
        <v>0</v>
      </c>
      <c r="M106" s="149" t="n">
        <v>0</v>
      </c>
      <c r="N106" s="246" t="n">
        <v>0</v>
      </c>
      <c r="O106" s="149" t="n">
        <v>0</v>
      </c>
      <c r="P106" s="149" t="n">
        <v>0</v>
      </c>
      <c r="Q106" s="92" t="n">
        <v>0</v>
      </c>
      <c r="R106" s="92" t="n">
        <v>0</v>
      </c>
      <c r="S106" s="92" t="n">
        <v>0</v>
      </c>
      <c r="T106" s="92" t="n">
        <v>0</v>
      </c>
      <c r="U106" s="92" t="n">
        <v>0</v>
      </c>
      <c r="V106" s="92" t="n">
        <v>0</v>
      </c>
      <c r="W106" s="92" t="n">
        <v>0</v>
      </c>
      <c r="X106" s="367" t="n">
        <v>0</v>
      </c>
    </row>
    <row r="107" ht="16.3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125" t="n">
        <v>0</v>
      </c>
      <c r="H107" s="125" t="n">
        <v>0</v>
      </c>
      <c r="I107" s="125" t="n">
        <v>0</v>
      </c>
      <c r="J107" s="125" t="n">
        <v>0</v>
      </c>
      <c r="K107" s="149" t="n">
        <v>0</v>
      </c>
      <c r="L107" s="179" t="n">
        <v>0</v>
      </c>
      <c r="M107" s="149" t="n">
        <v>0</v>
      </c>
      <c r="N107" s="246" t="n">
        <v>0</v>
      </c>
      <c r="O107" s="149" t="n">
        <v>0</v>
      </c>
      <c r="P107" s="149" t="n">
        <v>0</v>
      </c>
      <c r="Q107" s="92" t="n">
        <v>0</v>
      </c>
      <c r="R107" s="92" t="n">
        <v>0</v>
      </c>
      <c r="S107" s="92" t="n">
        <v>0</v>
      </c>
      <c r="T107" s="92" t="n">
        <v>0</v>
      </c>
      <c r="U107" s="92" t="n">
        <v>0</v>
      </c>
      <c r="V107" s="92" t="n">
        <v>0</v>
      </c>
      <c r="W107" s="92" t="n">
        <v>0</v>
      </c>
      <c r="X107" s="367" t="n">
        <v>0</v>
      </c>
    </row>
    <row r="108" ht="15.6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125" t="n">
        <v>0</v>
      </c>
      <c r="H108" s="125" t="n">
        <v>0</v>
      </c>
      <c r="I108" s="125" t="n">
        <v>0</v>
      </c>
      <c r="J108" s="84" t="n">
        <v>0</v>
      </c>
      <c r="K108" s="149" t="n">
        <v>0</v>
      </c>
      <c r="L108" s="179" t="n">
        <v>0</v>
      </c>
      <c r="M108" s="149" t="n">
        <v>0</v>
      </c>
      <c r="N108" s="246" t="n">
        <v>0</v>
      </c>
      <c r="O108" s="149" t="n">
        <v>0</v>
      </c>
      <c r="P108" s="149" t="n">
        <v>0</v>
      </c>
      <c r="Q108" s="92" t="n">
        <v>0</v>
      </c>
      <c r="R108" s="92" t="n">
        <v>0</v>
      </c>
      <c r="S108" s="92" t="n">
        <v>0</v>
      </c>
      <c r="T108" s="92" t="n">
        <v>0</v>
      </c>
      <c r="U108" s="92" t="n">
        <v>0</v>
      </c>
      <c r="V108" s="92" t="n">
        <v>0</v>
      </c>
      <c r="W108" s="92" t="n">
        <v>0</v>
      </c>
      <c r="X108" s="367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125" t="n">
        <v>0</v>
      </c>
      <c r="H109" s="125" t="n">
        <v>0</v>
      </c>
      <c r="I109" s="125" t="n">
        <v>0</v>
      </c>
      <c r="J109" s="125" t="n">
        <v>0</v>
      </c>
      <c r="K109" s="149" t="n">
        <v>0</v>
      </c>
      <c r="L109" s="179" t="n">
        <v>0</v>
      </c>
      <c r="M109" s="149" t="n">
        <v>0</v>
      </c>
      <c r="N109" s="246" t="n">
        <v>0</v>
      </c>
      <c r="O109" s="149" t="n">
        <v>0</v>
      </c>
      <c r="P109" s="149" t="n">
        <v>0</v>
      </c>
      <c r="Q109" s="92" t="n">
        <v>0</v>
      </c>
      <c r="R109" s="92" t="n">
        <v>0</v>
      </c>
      <c r="S109" s="92" t="n">
        <v>0</v>
      </c>
      <c r="T109" s="92" t="n">
        <v>0</v>
      </c>
      <c r="U109" s="92" t="n">
        <v>0</v>
      </c>
      <c r="V109" s="92" t="n">
        <v>0</v>
      </c>
      <c r="W109" s="92" t="n">
        <v>0</v>
      </c>
      <c r="X109" s="367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125" t="n">
        <v>0</v>
      </c>
      <c r="H110" s="125" t="n">
        <v>0</v>
      </c>
      <c r="I110" s="125" t="n">
        <v>0</v>
      </c>
      <c r="J110" s="125" t="n">
        <v>0</v>
      </c>
      <c r="K110" s="149" t="n">
        <v>0</v>
      </c>
      <c r="L110" s="179" t="n">
        <v>0</v>
      </c>
      <c r="M110" s="149" t="n">
        <v>0</v>
      </c>
      <c r="N110" s="246" t="n">
        <v>0</v>
      </c>
      <c r="O110" s="149" t="n">
        <v>0</v>
      </c>
      <c r="P110" s="149" t="n">
        <v>0</v>
      </c>
      <c r="Q110" s="92" t="n">
        <v>0</v>
      </c>
      <c r="R110" s="92" t="n">
        <v>0</v>
      </c>
      <c r="S110" s="92" t="n">
        <v>0</v>
      </c>
      <c r="T110" s="92" t="n">
        <v>0</v>
      </c>
      <c r="U110" s="92" t="n">
        <v>0</v>
      </c>
      <c r="V110" s="92" t="n">
        <v>0</v>
      </c>
      <c r="W110" s="92" t="n">
        <v>0</v>
      </c>
      <c r="X110" s="367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125" t="n">
        <v>0</v>
      </c>
      <c r="H111" s="125" t="n">
        <v>0</v>
      </c>
      <c r="I111" s="125" t="n">
        <v>0</v>
      </c>
      <c r="J111" s="125" t="n">
        <v>0</v>
      </c>
      <c r="K111" s="149" t="n">
        <v>0</v>
      </c>
      <c r="L111" s="179" t="n">
        <v>0</v>
      </c>
      <c r="M111" s="149" t="n">
        <v>0</v>
      </c>
      <c r="N111" s="246" t="n">
        <v>0</v>
      </c>
      <c r="O111" s="149" t="n">
        <v>0</v>
      </c>
      <c r="P111" s="149" t="n">
        <v>0</v>
      </c>
      <c r="Q111" s="92" t="n">
        <v>0</v>
      </c>
      <c r="R111" s="92" t="n">
        <v>0</v>
      </c>
      <c r="S111" s="92" t="n">
        <v>0</v>
      </c>
      <c r="T111" s="92" t="n">
        <v>0</v>
      </c>
      <c r="U111" s="92" t="n">
        <v>0</v>
      </c>
      <c r="V111" s="92" t="n">
        <v>0</v>
      </c>
      <c r="W111" s="92" t="n">
        <v>0</v>
      </c>
      <c r="X111" s="367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125" t="n">
        <v>0</v>
      </c>
      <c r="H112" s="125" t="n">
        <v>0</v>
      </c>
      <c r="I112" s="125" t="n">
        <v>0</v>
      </c>
      <c r="J112" s="173" t="n">
        <v>0</v>
      </c>
      <c r="K112" s="125" t="n">
        <v>0</v>
      </c>
      <c r="L112" s="179" t="n">
        <v>0</v>
      </c>
      <c r="M112" s="149" t="n">
        <v>0</v>
      </c>
      <c r="N112" s="149" t="n">
        <v>0</v>
      </c>
      <c r="O112" s="149" t="n">
        <v>0</v>
      </c>
      <c r="P112" s="149" t="n">
        <v>0</v>
      </c>
      <c r="Q112" s="92" t="n">
        <v>0</v>
      </c>
      <c r="R112" s="92" t="n">
        <v>0</v>
      </c>
      <c r="S112" s="92" t="n">
        <v>0</v>
      </c>
      <c r="T112" s="92" t="n">
        <v>0</v>
      </c>
      <c r="U112" s="92" t="n">
        <v>0</v>
      </c>
      <c r="V112" s="92" t="n">
        <v>0</v>
      </c>
      <c r="W112" s="92" t="n">
        <v>0</v>
      </c>
      <c r="X112" s="367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125" t="n">
        <v>0</v>
      </c>
      <c r="H113" s="125" t="n">
        <v>0</v>
      </c>
      <c r="I113" s="125" t="n">
        <v>0</v>
      </c>
      <c r="J113" s="125" t="n">
        <v>0</v>
      </c>
      <c r="K113" s="149" t="n">
        <v>0</v>
      </c>
      <c r="L113" s="179" t="n">
        <v>0</v>
      </c>
      <c r="M113" s="149" t="n">
        <v>0</v>
      </c>
      <c r="N113" s="107" t="n">
        <v>0</v>
      </c>
      <c r="O113" s="149" t="n">
        <v>0</v>
      </c>
      <c r="P113" s="149" t="n">
        <v>0</v>
      </c>
      <c r="Q113" s="92" t="n">
        <v>0</v>
      </c>
      <c r="R113" s="92" t="n">
        <v>0</v>
      </c>
      <c r="S113" s="92" t="n">
        <v>0</v>
      </c>
      <c r="T113" s="92" t="n">
        <v>0</v>
      </c>
      <c r="U113" s="92" t="n">
        <v>0</v>
      </c>
      <c r="V113" s="92" t="n">
        <v>0</v>
      </c>
      <c r="W113" s="92" t="n">
        <v>0</v>
      </c>
      <c r="X113" s="367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125" t="n">
        <v>0</v>
      </c>
      <c r="H114" s="125" t="n">
        <v>0</v>
      </c>
      <c r="I114" s="125" t="n">
        <v>0</v>
      </c>
      <c r="J114" s="125" t="n">
        <v>0</v>
      </c>
      <c r="K114" s="149" t="n">
        <v>0</v>
      </c>
      <c r="L114" s="179" t="n">
        <v>0</v>
      </c>
      <c r="M114" s="149" t="n">
        <v>0</v>
      </c>
      <c r="N114" s="149" t="n">
        <v>0</v>
      </c>
      <c r="O114" s="149" t="n">
        <v>0</v>
      </c>
      <c r="P114" s="149" t="n">
        <v>0</v>
      </c>
      <c r="Q114" s="92" t="n">
        <v>0</v>
      </c>
      <c r="R114" s="92" t="n">
        <v>0</v>
      </c>
      <c r="S114" s="92" t="n">
        <v>0</v>
      </c>
      <c r="T114" s="92" t="n">
        <v>0</v>
      </c>
      <c r="U114" s="92" t="n">
        <v>0</v>
      </c>
      <c r="V114" s="92" t="n">
        <v>0</v>
      </c>
      <c r="W114" s="92" t="n">
        <v>0</v>
      </c>
      <c r="X114" s="367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125" t="n">
        <v>0</v>
      </c>
      <c r="H115" s="125" t="n">
        <v>0</v>
      </c>
      <c r="I115" s="125" t="n">
        <v>0</v>
      </c>
      <c r="J115" s="125" t="n">
        <v>0</v>
      </c>
      <c r="K115" s="149" t="n">
        <v>0</v>
      </c>
      <c r="L115" s="179" t="n">
        <v>0</v>
      </c>
      <c r="M115" s="149" t="n">
        <v>0</v>
      </c>
      <c r="N115" s="149" t="n">
        <v>0</v>
      </c>
      <c r="O115" s="149" t="n">
        <v>0</v>
      </c>
      <c r="P115" s="149" t="n">
        <v>0</v>
      </c>
      <c r="Q115" s="92" t="n">
        <v>0</v>
      </c>
      <c r="R115" s="92" t="n">
        <v>0</v>
      </c>
      <c r="S115" s="92" t="n">
        <v>0</v>
      </c>
      <c r="T115" s="92" t="n">
        <v>0</v>
      </c>
      <c r="U115" s="92" t="n">
        <v>0</v>
      </c>
      <c r="V115" s="92" t="n">
        <v>0</v>
      </c>
      <c r="W115" s="92" t="n">
        <v>0</v>
      </c>
      <c r="X115" s="367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125" t="n">
        <v>0</v>
      </c>
      <c r="H116" s="125" t="n">
        <v>0</v>
      </c>
      <c r="I116" s="125" t="n">
        <v>0</v>
      </c>
      <c r="J116" s="125" t="n">
        <v>0</v>
      </c>
      <c r="K116" s="149" t="n">
        <v>0</v>
      </c>
      <c r="L116" s="179" t="n">
        <v>0</v>
      </c>
      <c r="M116" s="149" t="n">
        <v>0</v>
      </c>
      <c r="N116" s="246" t="n">
        <v>0</v>
      </c>
      <c r="O116" s="149" t="n">
        <v>0</v>
      </c>
      <c r="P116" s="149" t="n">
        <v>0</v>
      </c>
      <c r="Q116" s="92" t="n">
        <v>0</v>
      </c>
      <c r="R116" s="92" t="n">
        <v>0</v>
      </c>
      <c r="S116" s="92" t="n">
        <v>0</v>
      </c>
      <c r="T116" s="92" t="n">
        <v>0</v>
      </c>
      <c r="U116" s="92" t="n">
        <v>0</v>
      </c>
      <c r="V116" s="92" t="n">
        <v>0</v>
      </c>
      <c r="W116" s="92" t="n">
        <v>0</v>
      </c>
      <c r="X116" s="367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125" t="n">
        <v>0</v>
      </c>
      <c r="H117" s="125" t="n">
        <v>0</v>
      </c>
      <c r="I117" s="125" t="n">
        <v>0</v>
      </c>
      <c r="J117" s="125" t="n">
        <v>0</v>
      </c>
      <c r="K117" s="149" t="n">
        <v>0</v>
      </c>
      <c r="L117" s="179" t="n">
        <v>0</v>
      </c>
      <c r="M117" s="149" t="n">
        <v>0</v>
      </c>
      <c r="N117" s="246" t="n">
        <v>0</v>
      </c>
      <c r="O117" s="149" t="n">
        <v>0</v>
      </c>
      <c r="P117" s="149" t="n">
        <v>0</v>
      </c>
      <c r="Q117" s="92" t="n">
        <v>0</v>
      </c>
      <c r="R117" s="92" t="n">
        <v>0</v>
      </c>
      <c r="S117" s="92" t="n">
        <v>0</v>
      </c>
      <c r="T117" s="92" t="n">
        <v>0</v>
      </c>
      <c r="U117" s="92" t="n">
        <v>0</v>
      </c>
      <c r="V117" s="92" t="n">
        <v>0</v>
      </c>
      <c r="W117" s="92" t="n">
        <v>0</v>
      </c>
      <c r="X117" s="367" t="n">
        <v>0</v>
      </c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125" t="n">
        <v>0</v>
      </c>
      <c r="H118" s="125" t="n">
        <v>0</v>
      </c>
      <c r="I118" s="125" t="n">
        <v>0</v>
      </c>
      <c r="J118" s="125" t="n">
        <v>0</v>
      </c>
      <c r="K118" s="149" t="n">
        <v>0</v>
      </c>
      <c r="L118" s="179" t="n">
        <v>0</v>
      </c>
      <c r="M118" s="149" t="n">
        <v>0</v>
      </c>
      <c r="N118" s="246" t="n">
        <v>0</v>
      </c>
      <c r="O118" s="149" t="n">
        <v>0</v>
      </c>
      <c r="P118" s="149" t="n">
        <v>0</v>
      </c>
      <c r="Q118" s="92" t="n">
        <v>0</v>
      </c>
      <c r="R118" s="92" t="n">
        <v>0</v>
      </c>
      <c r="S118" s="92" t="n">
        <v>0</v>
      </c>
      <c r="T118" s="92" t="n">
        <v>0</v>
      </c>
      <c r="U118" s="92" t="n">
        <v>0</v>
      </c>
      <c r="V118" s="92" t="n">
        <v>0</v>
      </c>
      <c r="W118" s="92" t="n">
        <v>0</v>
      </c>
      <c r="X118" s="367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125" t="n">
        <v>0</v>
      </c>
      <c r="H119" s="125" t="n">
        <v>0</v>
      </c>
      <c r="I119" s="125" t="n">
        <v>0</v>
      </c>
      <c r="J119" s="125" t="n">
        <v>0</v>
      </c>
      <c r="K119" s="149" t="n">
        <v>0</v>
      </c>
      <c r="L119" s="179" t="n">
        <v>0</v>
      </c>
      <c r="M119" s="149" t="n">
        <v>0</v>
      </c>
      <c r="N119" s="246" t="n">
        <v>0</v>
      </c>
      <c r="O119" s="149" t="n">
        <v>0</v>
      </c>
      <c r="P119" s="149" t="n">
        <v>0</v>
      </c>
      <c r="Q119" s="92" t="n">
        <v>0</v>
      </c>
      <c r="R119" s="92" t="n">
        <v>0</v>
      </c>
      <c r="S119" s="92" t="n">
        <v>0</v>
      </c>
      <c r="T119" s="92" t="n">
        <v>0</v>
      </c>
      <c r="U119" s="92" t="n">
        <v>0</v>
      </c>
      <c r="V119" s="92" t="n">
        <v>0</v>
      </c>
      <c r="W119" s="92" t="n">
        <v>0</v>
      </c>
      <c r="X119" s="367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125" t="n">
        <v>0</v>
      </c>
      <c r="H120" s="125" t="n">
        <v>0</v>
      </c>
      <c r="I120" s="125" t="n">
        <v>0</v>
      </c>
      <c r="J120" s="125" t="n">
        <v>0</v>
      </c>
      <c r="K120" s="149" t="n">
        <v>0</v>
      </c>
      <c r="L120" s="179" t="n">
        <v>0</v>
      </c>
      <c r="M120" s="149" t="n">
        <v>0</v>
      </c>
      <c r="N120" s="149" t="n">
        <v>0</v>
      </c>
      <c r="O120" s="149" t="n">
        <v>0</v>
      </c>
      <c r="P120" s="149" t="n">
        <v>0</v>
      </c>
      <c r="Q120" s="92" t="n">
        <v>0</v>
      </c>
      <c r="R120" s="92" t="n">
        <v>0</v>
      </c>
      <c r="S120" s="92" t="n">
        <v>0</v>
      </c>
      <c r="T120" s="92" t="n">
        <v>0</v>
      </c>
      <c r="U120" s="92" t="n">
        <v>0</v>
      </c>
      <c r="V120" s="92" t="n">
        <v>0</v>
      </c>
      <c r="W120" s="92" t="n">
        <v>0</v>
      </c>
      <c r="X120" s="367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125" t="n">
        <v>0</v>
      </c>
      <c r="H121" s="125" t="n">
        <v>0</v>
      </c>
      <c r="I121" s="125" t="n">
        <v>0</v>
      </c>
      <c r="J121" s="125" t="n">
        <v>0</v>
      </c>
      <c r="K121" s="149" t="n">
        <v>0</v>
      </c>
      <c r="L121" s="179" t="n">
        <v>0</v>
      </c>
      <c r="M121" s="149" t="n">
        <v>0</v>
      </c>
      <c r="N121" s="246" t="n">
        <v>0</v>
      </c>
      <c r="O121" s="149" t="n">
        <v>0</v>
      </c>
      <c r="P121" s="149" t="n">
        <v>0</v>
      </c>
      <c r="Q121" s="92" t="n">
        <v>0</v>
      </c>
      <c r="R121" s="92" t="n">
        <v>0</v>
      </c>
      <c r="S121" s="92" t="n">
        <v>0</v>
      </c>
      <c r="T121" s="92" t="n">
        <v>0</v>
      </c>
      <c r="U121" s="92" t="n">
        <v>0</v>
      </c>
      <c r="V121" s="92" t="n">
        <v>0</v>
      </c>
      <c r="W121" s="92" t="n">
        <v>0</v>
      </c>
      <c r="X121" s="367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125" t="n">
        <v>0</v>
      </c>
      <c r="H122" s="125" t="n">
        <v>0</v>
      </c>
      <c r="I122" s="125" t="n">
        <v>0</v>
      </c>
      <c r="J122" s="125" t="n">
        <v>0</v>
      </c>
      <c r="K122" s="149" t="n">
        <v>0</v>
      </c>
      <c r="L122" s="179" t="n">
        <v>0</v>
      </c>
      <c r="M122" s="149" t="n">
        <v>0</v>
      </c>
      <c r="N122" s="246" t="n">
        <v>0</v>
      </c>
      <c r="O122" s="149" t="n">
        <v>0</v>
      </c>
      <c r="P122" s="149" t="n">
        <v>0</v>
      </c>
      <c r="Q122" s="92" t="n">
        <v>0</v>
      </c>
      <c r="R122" s="92" t="n">
        <v>0</v>
      </c>
      <c r="S122" s="92" t="n">
        <v>0</v>
      </c>
      <c r="T122" s="92" t="n">
        <v>0</v>
      </c>
      <c r="U122" s="92" t="n">
        <v>0</v>
      </c>
      <c r="V122" s="92" t="n">
        <v>0</v>
      </c>
      <c r="W122" s="92" t="n">
        <v>0</v>
      </c>
      <c r="X122" s="367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125" t="n">
        <v>0</v>
      </c>
      <c r="H123" s="125" t="n">
        <v>0</v>
      </c>
      <c r="I123" s="125" t="n">
        <v>0</v>
      </c>
      <c r="J123" s="84" t="n">
        <v>0</v>
      </c>
      <c r="K123" s="149" t="n">
        <v>0</v>
      </c>
      <c r="L123" s="179" t="n">
        <v>0</v>
      </c>
      <c r="M123" s="149" t="n">
        <v>0</v>
      </c>
      <c r="N123" s="246" t="n">
        <v>0</v>
      </c>
      <c r="O123" s="149" t="n">
        <v>0</v>
      </c>
      <c r="P123" s="149" t="n">
        <v>0</v>
      </c>
      <c r="Q123" s="92" t="n">
        <v>0</v>
      </c>
      <c r="R123" s="92" t="n">
        <v>0</v>
      </c>
      <c r="S123" s="92" t="n">
        <v>0</v>
      </c>
      <c r="T123" s="92" t="n">
        <v>0</v>
      </c>
      <c r="U123" s="92" t="n">
        <v>0</v>
      </c>
      <c r="V123" s="92" t="n">
        <v>0</v>
      </c>
      <c r="W123" s="92" t="n">
        <v>0</v>
      </c>
      <c r="X123" s="367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125" t="n">
        <v>0</v>
      </c>
      <c r="H124" s="125" t="n">
        <v>0</v>
      </c>
      <c r="I124" s="125" t="n">
        <v>0</v>
      </c>
      <c r="J124" s="125" t="n">
        <v>0</v>
      </c>
      <c r="K124" s="149" t="n">
        <v>0</v>
      </c>
      <c r="L124" s="179" t="n">
        <v>0</v>
      </c>
      <c r="M124" s="149" t="n">
        <v>0</v>
      </c>
      <c r="N124" s="246" t="n">
        <v>0</v>
      </c>
      <c r="O124" s="149" t="n">
        <v>0</v>
      </c>
      <c r="P124" s="149" t="n">
        <v>0</v>
      </c>
      <c r="Q124" s="92" t="n">
        <v>0</v>
      </c>
      <c r="R124" s="92" t="n">
        <v>0</v>
      </c>
      <c r="S124" s="92" t="n">
        <v>0</v>
      </c>
      <c r="T124" s="92" t="n">
        <v>0</v>
      </c>
      <c r="U124" s="92" t="n">
        <v>0</v>
      </c>
      <c r="V124" s="92" t="n">
        <v>0</v>
      </c>
      <c r="W124" s="92" t="n">
        <v>0</v>
      </c>
      <c r="X124" s="367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125" t="n">
        <v>0</v>
      </c>
      <c r="H125" s="125" t="n">
        <v>0</v>
      </c>
      <c r="I125" s="125" t="n">
        <v>0</v>
      </c>
      <c r="J125" s="125" t="n">
        <v>0</v>
      </c>
      <c r="K125" s="149" t="n">
        <v>0</v>
      </c>
      <c r="L125" s="179" t="n">
        <v>0</v>
      </c>
      <c r="M125" s="149" t="n">
        <v>0</v>
      </c>
      <c r="N125" s="246" t="n">
        <v>0</v>
      </c>
      <c r="O125" s="149" t="n">
        <v>0</v>
      </c>
      <c r="P125" s="149" t="n">
        <v>0</v>
      </c>
      <c r="Q125" s="92" t="n">
        <v>0</v>
      </c>
      <c r="R125" s="92" t="n">
        <v>0</v>
      </c>
      <c r="S125" s="92" t="n">
        <v>0</v>
      </c>
      <c r="T125" s="92" t="n">
        <v>0</v>
      </c>
      <c r="U125" s="92" t="n">
        <v>0</v>
      </c>
      <c r="V125" s="92" t="n">
        <v>0</v>
      </c>
      <c r="W125" s="92" t="n">
        <v>0</v>
      </c>
      <c r="X125" s="367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>
        <v>0</v>
      </c>
      <c r="E126" s="253" t="n">
        <v>0</v>
      </c>
      <c r="F126" s="86" t="n">
        <v>0</v>
      </c>
      <c r="G126" s="125" t="n">
        <v>0</v>
      </c>
      <c r="H126" s="125" t="n">
        <v>0</v>
      </c>
      <c r="I126" s="125" t="n">
        <v>0</v>
      </c>
      <c r="J126" s="125" t="n">
        <v>0</v>
      </c>
      <c r="K126" s="149" t="n">
        <v>0</v>
      </c>
      <c r="L126" s="179" t="n">
        <v>0</v>
      </c>
      <c r="M126" s="149" t="n">
        <v>0</v>
      </c>
      <c r="N126" s="149" t="n">
        <v>0</v>
      </c>
      <c r="O126" s="149" t="n">
        <v>0</v>
      </c>
      <c r="P126" s="149" t="n">
        <v>0</v>
      </c>
      <c r="Q126" s="92" t="n">
        <v>0</v>
      </c>
      <c r="R126" s="92" t="n">
        <v>0</v>
      </c>
      <c r="S126" s="92" t="n">
        <v>0</v>
      </c>
      <c r="T126" s="92" t="n">
        <v>0</v>
      </c>
      <c r="U126" s="92" t="n">
        <v>0</v>
      </c>
      <c r="V126" s="92" t="n">
        <v>0</v>
      </c>
      <c r="W126" s="92" t="n">
        <v>0</v>
      </c>
      <c r="X126" s="367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>
        <v>0</v>
      </c>
      <c r="E127" s="254" t="n">
        <v>0</v>
      </c>
      <c r="F127" s="254" t="n">
        <v>0</v>
      </c>
      <c r="G127" s="172" t="n">
        <v>0</v>
      </c>
      <c r="H127" s="172" t="n">
        <v>0</v>
      </c>
      <c r="I127" s="172" t="n">
        <v>0</v>
      </c>
      <c r="J127" s="172" t="n">
        <v>0</v>
      </c>
      <c r="K127" s="170" t="n">
        <v>0</v>
      </c>
      <c r="L127" s="185" t="n">
        <v>0</v>
      </c>
      <c r="M127" s="170" t="n">
        <v>0</v>
      </c>
      <c r="N127" s="170" t="n">
        <v>0</v>
      </c>
      <c r="O127" s="170" t="n">
        <v>0</v>
      </c>
      <c r="P127" s="170" t="n">
        <v>0</v>
      </c>
      <c r="Q127" s="93" t="n">
        <v>0</v>
      </c>
      <c r="R127" s="93" t="n">
        <v>0</v>
      </c>
      <c r="S127" s="93" t="n">
        <v>0</v>
      </c>
      <c r="T127" s="93" t="n">
        <v>0</v>
      </c>
      <c r="U127" s="93" t="n">
        <v>0</v>
      </c>
      <c r="V127" s="93" t="n">
        <v>0</v>
      </c>
      <c r="W127" s="93" t="n">
        <v>0</v>
      </c>
      <c r="X127" s="368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404" t="n">
        <v>0</v>
      </c>
      <c r="E135" s="405" t="n">
        <v>0</v>
      </c>
      <c r="F135" s="405" t="n">
        <v>0</v>
      </c>
      <c r="G135" s="405" t="n">
        <v>0</v>
      </c>
      <c r="H135" s="405" t="n">
        <v>0</v>
      </c>
      <c r="I135" s="405" t="n">
        <v>0</v>
      </c>
      <c r="J135" s="405" t="n">
        <v>0</v>
      </c>
      <c r="K135" s="405" t="n">
        <v>0</v>
      </c>
      <c r="L135" s="405" t="n">
        <v>0</v>
      </c>
      <c r="M135" s="409" t="n">
        <v>0</v>
      </c>
      <c r="N135" s="436" t="n">
        <v>0</v>
      </c>
      <c r="O135" s="405" t="n">
        <v>0</v>
      </c>
      <c r="P135" s="423" t="n">
        <v>0</v>
      </c>
      <c r="Q135" s="423" t="n">
        <v>0</v>
      </c>
      <c r="R135" s="423" t="n">
        <v>0</v>
      </c>
      <c r="S135" s="423" t="n">
        <v>0</v>
      </c>
      <c r="T135" s="423" t="n">
        <v>0</v>
      </c>
      <c r="U135" s="423" t="n">
        <v>0</v>
      </c>
      <c r="V135" s="423" t="n">
        <v>0</v>
      </c>
      <c r="W135" s="423" t="n">
        <v>0</v>
      </c>
      <c r="X135" s="424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408" t="n">
        <v>0</v>
      </c>
      <c r="E136" s="409" t="n">
        <v>0</v>
      </c>
      <c r="F136" s="409" t="n">
        <v>0</v>
      </c>
      <c r="G136" s="409" t="n">
        <v>0</v>
      </c>
      <c r="H136" s="409" t="n">
        <v>0</v>
      </c>
      <c r="I136" s="409" t="n">
        <v>0</v>
      </c>
      <c r="J136" s="409" t="n">
        <v>0</v>
      </c>
      <c r="K136" s="409" t="n">
        <v>0</v>
      </c>
      <c r="L136" s="409" t="n">
        <v>0</v>
      </c>
      <c r="M136" s="409" t="n">
        <v>0</v>
      </c>
      <c r="N136" s="425" t="n">
        <v>0</v>
      </c>
      <c r="O136" s="409" t="n">
        <v>0</v>
      </c>
      <c r="P136" s="425" t="n">
        <v>0</v>
      </c>
      <c r="Q136" s="425" t="n">
        <v>0</v>
      </c>
      <c r="R136" s="425" t="n">
        <v>0</v>
      </c>
      <c r="S136" s="425" t="n">
        <v>0</v>
      </c>
      <c r="T136" s="425" t="n">
        <v>0</v>
      </c>
      <c r="U136" s="425" t="n">
        <v>0</v>
      </c>
      <c r="V136" s="425" t="n">
        <v>0</v>
      </c>
      <c r="W136" s="425" t="n">
        <v>0</v>
      </c>
      <c r="X136" s="426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408" t="n">
        <v>0</v>
      </c>
      <c r="E137" s="409" t="n">
        <v>0</v>
      </c>
      <c r="F137" s="409" t="n">
        <v>0</v>
      </c>
      <c r="G137" s="409" t="n">
        <v>0</v>
      </c>
      <c r="H137" s="409" t="n">
        <v>0</v>
      </c>
      <c r="I137" s="409" t="n">
        <v>0</v>
      </c>
      <c r="J137" s="409" t="n">
        <v>0</v>
      </c>
      <c r="K137" s="409" t="n">
        <v>0</v>
      </c>
      <c r="L137" s="409" t="n">
        <v>0</v>
      </c>
      <c r="M137" s="409" t="n">
        <v>0</v>
      </c>
      <c r="N137" s="425" t="n">
        <v>0</v>
      </c>
      <c r="O137" s="409" t="n">
        <v>0</v>
      </c>
      <c r="P137" s="425" t="n">
        <v>0</v>
      </c>
      <c r="Q137" s="425" t="n">
        <v>0</v>
      </c>
      <c r="R137" s="425" t="n">
        <v>0</v>
      </c>
      <c r="S137" s="425" t="n">
        <v>0</v>
      </c>
      <c r="T137" s="425" t="n">
        <v>0</v>
      </c>
      <c r="U137" s="425" t="n">
        <v>0</v>
      </c>
      <c r="V137" s="425" t="n">
        <v>0</v>
      </c>
      <c r="W137" s="425" t="n">
        <v>0</v>
      </c>
      <c r="X137" s="426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408" t="n">
        <v>0</v>
      </c>
      <c r="E138" s="409" t="n">
        <v>0</v>
      </c>
      <c r="F138" s="409" t="n">
        <v>0</v>
      </c>
      <c r="G138" s="409" t="n">
        <v>0</v>
      </c>
      <c r="H138" s="409" t="n">
        <v>0</v>
      </c>
      <c r="I138" s="409" t="n">
        <v>0</v>
      </c>
      <c r="J138" s="409" t="n">
        <v>0</v>
      </c>
      <c r="K138" s="409" t="n">
        <v>0</v>
      </c>
      <c r="L138" s="409" t="n">
        <v>0</v>
      </c>
      <c r="M138" s="409" t="n">
        <v>0</v>
      </c>
      <c r="N138" s="425" t="n">
        <v>0</v>
      </c>
      <c r="O138" s="409" t="n">
        <v>0</v>
      </c>
      <c r="P138" s="425" t="n">
        <v>0</v>
      </c>
      <c r="Q138" s="425" t="n">
        <v>0</v>
      </c>
      <c r="R138" s="425" t="n">
        <v>0</v>
      </c>
      <c r="S138" s="425" t="n">
        <v>0</v>
      </c>
      <c r="T138" s="425" t="n">
        <v>0</v>
      </c>
      <c r="U138" s="425" t="n">
        <v>0</v>
      </c>
      <c r="V138" s="425" t="n">
        <v>0</v>
      </c>
      <c r="W138" s="425" t="n">
        <v>0</v>
      </c>
      <c r="X138" s="426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408" t="n">
        <v>0</v>
      </c>
      <c r="E139" s="409" t="n">
        <v>0</v>
      </c>
      <c r="F139" s="409" t="n">
        <v>0</v>
      </c>
      <c r="G139" s="409" t="n">
        <v>0</v>
      </c>
      <c r="H139" s="409" t="n">
        <v>0</v>
      </c>
      <c r="I139" s="409" t="n">
        <v>0</v>
      </c>
      <c r="J139" s="409" t="n">
        <v>0</v>
      </c>
      <c r="K139" s="409" t="n">
        <v>0</v>
      </c>
      <c r="L139" s="409" t="n">
        <v>0</v>
      </c>
      <c r="M139" s="409" t="n">
        <v>0</v>
      </c>
      <c r="N139" s="425" t="n">
        <v>0</v>
      </c>
      <c r="O139" s="409" t="n">
        <v>0</v>
      </c>
      <c r="P139" s="425" t="n">
        <v>0</v>
      </c>
      <c r="Q139" s="425" t="n">
        <v>0</v>
      </c>
      <c r="R139" s="425" t="n">
        <v>0</v>
      </c>
      <c r="S139" s="425" t="n">
        <v>0</v>
      </c>
      <c r="T139" s="425" t="n">
        <v>0</v>
      </c>
      <c r="U139" s="425" t="n">
        <v>0</v>
      </c>
      <c r="V139" s="425" t="n">
        <v>0</v>
      </c>
      <c r="W139" s="425" t="n">
        <v>0</v>
      </c>
      <c r="X139" s="426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408" t="n">
        <v>0</v>
      </c>
      <c r="E140" s="409" t="n">
        <v>0</v>
      </c>
      <c r="F140" s="409" t="n">
        <v>0</v>
      </c>
      <c r="G140" s="409" t="n">
        <v>0</v>
      </c>
      <c r="H140" s="409" t="n">
        <v>0</v>
      </c>
      <c r="I140" s="409" t="n">
        <v>0</v>
      </c>
      <c r="J140" s="409" t="n">
        <v>0</v>
      </c>
      <c r="K140" s="409" t="n">
        <v>0</v>
      </c>
      <c r="L140" s="409" t="n">
        <v>0</v>
      </c>
      <c r="M140" s="409" t="n">
        <v>0</v>
      </c>
      <c r="N140" s="84" t="n">
        <v>0</v>
      </c>
      <c r="O140" s="88" t="n">
        <v>0</v>
      </c>
      <c r="P140" s="425" t="n">
        <v>0</v>
      </c>
      <c r="Q140" s="425" t="n">
        <v>0</v>
      </c>
      <c r="R140" s="425" t="n">
        <v>0</v>
      </c>
      <c r="S140" s="425" t="n">
        <v>0</v>
      </c>
      <c r="T140" s="425" t="n">
        <v>0</v>
      </c>
      <c r="U140" s="425" t="n">
        <v>0</v>
      </c>
      <c r="V140" s="425" t="n">
        <v>0</v>
      </c>
      <c r="W140" s="425" t="n">
        <v>0</v>
      </c>
      <c r="X140" s="426" t="n">
        <v>0</v>
      </c>
    </row>
    <row r="141" ht="15.6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408" t="n">
        <v>0</v>
      </c>
      <c r="E141" s="409" t="n">
        <v>0</v>
      </c>
      <c r="F141" s="409" t="n">
        <v>0</v>
      </c>
      <c r="G141" s="409" t="n">
        <v>0</v>
      </c>
      <c r="H141" s="409" t="n">
        <v>0</v>
      </c>
      <c r="I141" s="409" t="n">
        <v>0</v>
      </c>
      <c r="J141" s="409" t="n">
        <v>0</v>
      </c>
      <c r="K141" s="409" t="n">
        <v>0</v>
      </c>
      <c r="L141" s="409" t="n">
        <v>0</v>
      </c>
      <c r="M141" s="409" t="n">
        <v>0</v>
      </c>
      <c r="N141" s="409" t="n">
        <v>0</v>
      </c>
      <c r="O141" s="409" t="n">
        <v>0</v>
      </c>
      <c r="P141" s="425" t="n">
        <v>0</v>
      </c>
      <c r="Q141" s="425" t="n">
        <v>0</v>
      </c>
      <c r="R141" s="425" t="n">
        <v>0</v>
      </c>
      <c r="S141" s="425" t="n">
        <v>0</v>
      </c>
      <c r="T141" s="425" t="n">
        <v>0</v>
      </c>
      <c r="U141" s="425" t="n">
        <v>0</v>
      </c>
      <c r="V141" s="425" t="n">
        <v>0</v>
      </c>
      <c r="W141" s="425" t="n">
        <v>0</v>
      </c>
      <c r="X141" s="426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408" t="n">
        <v>0</v>
      </c>
      <c r="E142" s="409" t="n">
        <v>0</v>
      </c>
      <c r="F142" s="409" t="n">
        <v>0</v>
      </c>
      <c r="G142" s="409" t="n">
        <v>0</v>
      </c>
      <c r="H142" s="409" t="n">
        <v>0</v>
      </c>
      <c r="I142" s="409" t="n">
        <v>0</v>
      </c>
      <c r="J142" s="409" t="n">
        <v>0</v>
      </c>
      <c r="K142" s="409" t="n">
        <v>0</v>
      </c>
      <c r="L142" s="409" t="n">
        <v>0</v>
      </c>
      <c r="M142" s="409" t="n">
        <v>0</v>
      </c>
      <c r="N142" s="409" t="n">
        <v>0</v>
      </c>
      <c r="O142" s="409" t="n">
        <v>0</v>
      </c>
      <c r="P142" s="425" t="n">
        <v>0</v>
      </c>
      <c r="Q142" s="425" t="n">
        <v>0</v>
      </c>
      <c r="R142" s="425" t="n">
        <v>0</v>
      </c>
      <c r="S142" s="425" t="n">
        <v>0</v>
      </c>
      <c r="T142" s="425" t="n">
        <v>0</v>
      </c>
      <c r="U142" s="425" t="n">
        <v>0</v>
      </c>
      <c r="V142" s="425" t="n">
        <v>0</v>
      </c>
      <c r="W142" s="425" t="n">
        <v>0</v>
      </c>
      <c r="X142" s="426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408" t="n">
        <v>0</v>
      </c>
      <c r="E143" s="409" t="n">
        <v>0</v>
      </c>
      <c r="F143" s="409" t="n">
        <v>0</v>
      </c>
      <c r="G143" s="409" t="n">
        <v>0</v>
      </c>
      <c r="H143" s="409" t="n">
        <v>0</v>
      </c>
      <c r="I143" s="409" t="n">
        <v>0</v>
      </c>
      <c r="J143" s="409" t="n">
        <v>0</v>
      </c>
      <c r="K143" s="409" t="n">
        <v>0</v>
      </c>
      <c r="L143" s="409" t="n">
        <v>0</v>
      </c>
      <c r="M143" s="409" t="n">
        <v>0</v>
      </c>
      <c r="N143" s="409" t="n">
        <v>0</v>
      </c>
      <c r="O143" s="409" t="n">
        <v>0</v>
      </c>
      <c r="P143" s="425" t="n">
        <v>0</v>
      </c>
      <c r="Q143" s="438" t="n">
        <v>0</v>
      </c>
      <c r="R143" s="438" t="n">
        <v>0</v>
      </c>
      <c r="S143" s="438" t="n">
        <v>0</v>
      </c>
      <c r="T143" s="425" t="n">
        <v>0</v>
      </c>
      <c r="U143" s="425" t="n">
        <v>0</v>
      </c>
      <c r="V143" s="425" t="n">
        <v>0</v>
      </c>
      <c r="W143" s="425" t="n">
        <v>0</v>
      </c>
      <c r="X143" s="426" t="n">
        <v>0</v>
      </c>
    </row>
    <row r="144" ht="14.6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408" t="n">
        <v>0</v>
      </c>
      <c r="E144" s="409" t="n">
        <v>0</v>
      </c>
      <c r="F144" s="409" t="n">
        <v>0</v>
      </c>
      <c r="G144" s="409" t="n">
        <v>0</v>
      </c>
      <c r="H144" s="409" t="n">
        <v>0</v>
      </c>
      <c r="I144" s="409" t="n">
        <v>0</v>
      </c>
      <c r="J144" s="409" t="n">
        <v>0</v>
      </c>
      <c r="K144" s="409" t="n">
        <v>0</v>
      </c>
      <c r="L144" s="409" t="n">
        <v>0</v>
      </c>
      <c r="M144" s="409" t="n">
        <v>0</v>
      </c>
      <c r="N144" s="409" t="n">
        <v>0</v>
      </c>
      <c r="O144" s="409" t="n">
        <v>0</v>
      </c>
      <c r="P144" s="425" t="n">
        <v>0</v>
      </c>
      <c r="Q144" s="425" t="n">
        <v>0</v>
      </c>
      <c r="R144" s="425" t="n">
        <v>0</v>
      </c>
      <c r="S144" s="425" t="n">
        <v>0</v>
      </c>
      <c r="T144" s="425" t="n">
        <v>0</v>
      </c>
      <c r="U144" s="425" t="n">
        <v>0</v>
      </c>
      <c r="V144" s="425" t="n">
        <v>0</v>
      </c>
      <c r="W144" s="425" t="n">
        <v>0</v>
      </c>
      <c r="X144" s="426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408" t="n">
        <v>0</v>
      </c>
      <c r="E145" s="409" t="n">
        <v>0</v>
      </c>
      <c r="F145" s="409" t="n">
        <v>0</v>
      </c>
      <c r="G145" s="409" t="n">
        <v>0</v>
      </c>
      <c r="H145" s="409" t="n">
        <v>0</v>
      </c>
      <c r="I145" s="409" t="n">
        <v>0</v>
      </c>
      <c r="J145" s="409" t="n">
        <v>0</v>
      </c>
      <c r="K145" s="409" t="n">
        <v>0</v>
      </c>
      <c r="L145" s="409" t="n">
        <v>0</v>
      </c>
      <c r="M145" s="409" t="n">
        <v>0</v>
      </c>
      <c r="N145" s="409" t="n">
        <v>0</v>
      </c>
      <c r="O145" s="409" t="n">
        <v>0</v>
      </c>
      <c r="P145" s="425" t="n">
        <v>0</v>
      </c>
      <c r="Q145" s="425" t="n">
        <v>0</v>
      </c>
      <c r="R145" s="425" t="n">
        <v>0</v>
      </c>
      <c r="S145" s="425" t="n">
        <v>0</v>
      </c>
      <c r="T145" s="425" t="n">
        <v>0</v>
      </c>
      <c r="U145" s="425" t="n">
        <v>0</v>
      </c>
      <c r="V145" s="425" t="n">
        <v>0</v>
      </c>
      <c r="W145" s="425" t="n">
        <v>0</v>
      </c>
      <c r="X145" s="426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408" t="n">
        <v>0</v>
      </c>
      <c r="E146" s="409" t="n">
        <v>0</v>
      </c>
      <c r="F146" s="409" t="n">
        <v>0</v>
      </c>
      <c r="G146" s="409" t="n">
        <v>0</v>
      </c>
      <c r="H146" s="409" t="n">
        <v>0</v>
      </c>
      <c r="I146" s="409" t="n">
        <v>0</v>
      </c>
      <c r="J146" s="409" t="n">
        <v>0</v>
      </c>
      <c r="K146" s="409" t="n">
        <v>0</v>
      </c>
      <c r="L146" s="409" t="n">
        <v>0</v>
      </c>
      <c r="M146" s="409" t="n">
        <v>0</v>
      </c>
      <c r="N146" s="409" t="n">
        <v>0</v>
      </c>
      <c r="O146" s="409" t="n">
        <v>0</v>
      </c>
      <c r="P146" s="425" t="n">
        <v>0</v>
      </c>
      <c r="Q146" s="425" t="n">
        <v>0</v>
      </c>
      <c r="R146" s="425" t="n">
        <v>0</v>
      </c>
      <c r="S146" s="425" t="n">
        <v>0</v>
      </c>
      <c r="T146" s="425" t="n">
        <v>0</v>
      </c>
      <c r="U146" s="425" t="n">
        <v>0</v>
      </c>
      <c r="V146" s="425" t="n">
        <v>0</v>
      </c>
      <c r="W146" s="425" t="n">
        <v>0</v>
      </c>
      <c r="X146" s="426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408" t="n">
        <v>0</v>
      </c>
      <c r="E147" s="409" t="n">
        <v>0</v>
      </c>
      <c r="F147" s="409" t="n">
        <v>0</v>
      </c>
      <c r="G147" s="409" t="n">
        <v>0</v>
      </c>
      <c r="H147" s="409" t="n">
        <v>0</v>
      </c>
      <c r="I147" s="409" t="n">
        <v>0</v>
      </c>
      <c r="J147" s="409" t="n">
        <v>0</v>
      </c>
      <c r="K147" s="409" t="n">
        <v>0</v>
      </c>
      <c r="L147" s="409" t="n">
        <v>0</v>
      </c>
      <c r="M147" s="409" t="n">
        <v>0</v>
      </c>
      <c r="N147" s="409" t="n">
        <v>0</v>
      </c>
      <c r="O147" s="409" t="n">
        <v>0</v>
      </c>
      <c r="P147" s="425" t="n">
        <v>0</v>
      </c>
      <c r="Q147" s="425" t="n">
        <v>0</v>
      </c>
      <c r="R147" s="425" t="n">
        <v>0</v>
      </c>
      <c r="S147" s="425" t="n">
        <v>0</v>
      </c>
      <c r="T147" s="425" t="n">
        <v>0</v>
      </c>
      <c r="U147" s="425" t="n">
        <v>0</v>
      </c>
      <c r="V147" s="425" t="n">
        <v>0</v>
      </c>
      <c r="W147" s="425" t="n">
        <v>0</v>
      </c>
      <c r="X147" s="426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408" t="n">
        <v>0</v>
      </c>
      <c r="E148" s="409" t="n">
        <v>0</v>
      </c>
      <c r="F148" s="409" t="n">
        <v>0</v>
      </c>
      <c r="G148" s="409" t="n">
        <v>0</v>
      </c>
      <c r="H148" s="409" t="n">
        <v>0</v>
      </c>
      <c r="I148" s="409" t="n">
        <v>0</v>
      </c>
      <c r="J148" s="409" t="n">
        <v>0</v>
      </c>
      <c r="K148" s="409" t="n">
        <v>0</v>
      </c>
      <c r="L148" s="409" t="n">
        <v>0</v>
      </c>
      <c r="M148" s="409" t="n">
        <v>0</v>
      </c>
      <c r="N148" s="409" t="n">
        <v>0</v>
      </c>
      <c r="O148" s="409" t="n">
        <v>0</v>
      </c>
      <c r="P148" s="425" t="n">
        <v>0</v>
      </c>
      <c r="Q148" s="425" t="n">
        <v>0</v>
      </c>
      <c r="R148" s="425" t="n">
        <v>0</v>
      </c>
      <c r="S148" s="425" t="n">
        <v>0</v>
      </c>
      <c r="T148" s="425" t="n">
        <v>0</v>
      </c>
      <c r="U148" s="425" t="n">
        <v>0</v>
      </c>
      <c r="V148" s="425" t="n">
        <v>0</v>
      </c>
      <c r="W148" s="425" t="n">
        <v>0</v>
      </c>
      <c r="X148" s="426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408" t="n">
        <v>0</v>
      </c>
      <c r="E149" s="409" t="n">
        <v>0</v>
      </c>
      <c r="F149" s="409" t="n">
        <v>0</v>
      </c>
      <c r="G149" s="409" t="n">
        <v>0</v>
      </c>
      <c r="H149" s="409" t="n">
        <v>0</v>
      </c>
      <c r="I149" s="409" t="n">
        <v>0</v>
      </c>
      <c r="J149" s="409" t="n">
        <v>0</v>
      </c>
      <c r="K149" s="409" t="n">
        <v>0</v>
      </c>
      <c r="L149" s="409" t="n">
        <v>0</v>
      </c>
      <c r="M149" s="409" t="n">
        <v>0</v>
      </c>
      <c r="N149" s="409" t="n">
        <v>0</v>
      </c>
      <c r="O149" s="409" t="n">
        <v>0</v>
      </c>
      <c r="P149" s="425" t="n">
        <v>0</v>
      </c>
      <c r="Q149" s="425" t="n">
        <v>0</v>
      </c>
      <c r="R149" s="425" t="n">
        <v>0</v>
      </c>
      <c r="S149" s="425" t="n">
        <v>0</v>
      </c>
      <c r="T149" s="425" t="n">
        <v>0</v>
      </c>
      <c r="U149" s="425" t="n">
        <v>0</v>
      </c>
      <c r="V149" s="425" t="n">
        <v>0</v>
      </c>
      <c r="W149" s="425" t="n">
        <v>0</v>
      </c>
      <c r="X149" s="426" t="n">
        <v>0</v>
      </c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408" t="n">
        <v>0</v>
      </c>
      <c r="E150" s="409" t="n">
        <v>0</v>
      </c>
      <c r="F150" s="409" t="n">
        <v>0</v>
      </c>
      <c r="G150" s="409" t="n">
        <v>0</v>
      </c>
      <c r="H150" s="409" t="n">
        <v>0</v>
      </c>
      <c r="I150" s="409" t="n">
        <v>0</v>
      </c>
      <c r="J150" s="409" t="n">
        <v>0</v>
      </c>
      <c r="K150" s="409" t="n">
        <v>0</v>
      </c>
      <c r="L150" s="409" t="n">
        <v>0</v>
      </c>
      <c r="M150" s="409" t="n">
        <v>0</v>
      </c>
      <c r="N150" s="409" t="n">
        <v>0</v>
      </c>
      <c r="O150" s="409" t="n">
        <v>0</v>
      </c>
      <c r="P150" s="425" t="n">
        <v>0</v>
      </c>
      <c r="Q150" s="425" t="n">
        <v>0</v>
      </c>
      <c r="R150" s="425" t="n">
        <v>0</v>
      </c>
      <c r="S150" s="425" t="n">
        <v>0</v>
      </c>
      <c r="T150" s="425" t="n">
        <v>0</v>
      </c>
      <c r="U150" s="425" t="n">
        <v>0</v>
      </c>
      <c r="V150" s="425" t="n">
        <v>0</v>
      </c>
      <c r="W150" s="425" t="n">
        <v>0</v>
      </c>
      <c r="X150" s="426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408" t="n">
        <v>0</v>
      </c>
      <c r="E151" s="409" t="n">
        <v>0</v>
      </c>
      <c r="F151" s="409" t="n">
        <v>0</v>
      </c>
      <c r="G151" s="409" t="n">
        <v>0</v>
      </c>
      <c r="H151" s="409" t="n">
        <v>0</v>
      </c>
      <c r="I151" s="409" t="n">
        <v>0</v>
      </c>
      <c r="J151" s="409" t="n">
        <v>0</v>
      </c>
      <c r="K151" s="409" t="n">
        <v>0</v>
      </c>
      <c r="L151" s="409" t="n">
        <v>0</v>
      </c>
      <c r="M151" s="409" t="n">
        <v>0</v>
      </c>
      <c r="N151" s="409" t="n">
        <v>0</v>
      </c>
      <c r="O151" s="409" t="n">
        <v>0</v>
      </c>
      <c r="P151" s="425" t="n">
        <v>0</v>
      </c>
      <c r="Q151" s="425" t="n">
        <v>0</v>
      </c>
      <c r="R151" s="425" t="n">
        <v>0</v>
      </c>
      <c r="S151" s="425" t="n">
        <v>0</v>
      </c>
      <c r="T151" s="425" t="n">
        <v>0</v>
      </c>
      <c r="U151" s="425" t="n">
        <v>0</v>
      </c>
      <c r="V151" s="425" t="n">
        <v>0</v>
      </c>
      <c r="W151" s="425" t="n">
        <v>0</v>
      </c>
      <c r="X151" s="426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408" t="n">
        <v>0</v>
      </c>
      <c r="E152" s="409" t="n">
        <v>0</v>
      </c>
      <c r="F152" s="409" t="n">
        <v>0</v>
      </c>
      <c r="G152" s="409" t="n">
        <v>0</v>
      </c>
      <c r="H152" s="409" t="n">
        <v>0</v>
      </c>
      <c r="I152" s="409" t="n">
        <v>0</v>
      </c>
      <c r="J152" s="409" t="n">
        <v>0</v>
      </c>
      <c r="K152" s="409" t="n">
        <v>0</v>
      </c>
      <c r="L152" s="409" t="n">
        <v>0</v>
      </c>
      <c r="M152" s="409" t="n">
        <v>0</v>
      </c>
      <c r="N152" s="409" t="n">
        <v>0</v>
      </c>
      <c r="O152" s="409" t="n">
        <v>0</v>
      </c>
      <c r="P152" s="425" t="n">
        <v>0</v>
      </c>
      <c r="Q152" s="425" t="n">
        <v>0</v>
      </c>
      <c r="R152" s="425" t="n">
        <v>0</v>
      </c>
      <c r="S152" s="425" t="n">
        <v>0</v>
      </c>
      <c r="T152" s="425" t="n">
        <v>0</v>
      </c>
      <c r="U152" s="425" t="n">
        <v>0</v>
      </c>
      <c r="V152" s="425" t="n">
        <v>0</v>
      </c>
      <c r="W152" s="425" t="n">
        <v>0</v>
      </c>
      <c r="X152" s="426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408" t="n">
        <v>0</v>
      </c>
      <c r="E153" s="409" t="n">
        <v>0</v>
      </c>
      <c r="F153" s="409" t="n">
        <v>0</v>
      </c>
      <c r="G153" s="409" t="n">
        <v>0</v>
      </c>
      <c r="H153" s="409" t="n">
        <v>0</v>
      </c>
      <c r="I153" s="409" t="n">
        <v>0</v>
      </c>
      <c r="J153" s="409" t="n">
        <v>0</v>
      </c>
      <c r="K153" s="409" t="n">
        <v>0</v>
      </c>
      <c r="L153" s="409" t="n">
        <v>0</v>
      </c>
      <c r="M153" s="409" t="n">
        <v>0</v>
      </c>
      <c r="N153" s="409" t="n">
        <v>0</v>
      </c>
      <c r="O153" s="409" t="n">
        <v>0</v>
      </c>
      <c r="P153" s="425" t="n">
        <v>0</v>
      </c>
      <c r="Q153" s="425" t="n">
        <v>0</v>
      </c>
      <c r="R153" s="425" t="n">
        <v>0</v>
      </c>
      <c r="S153" s="425" t="n">
        <v>0</v>
      </c>
      <c r="T153" s="425" t="n">
        <v>0</v>
      </c>
      <c r="U153" s="425" t="n">
        <v>0</v>
      </c>
      <c r="V153" s="425" t="n">
        <v>0</v>
      </c>
      <c r="W153" s="425" t="n">
        <v>0</v>
      </c>
      <c r="X153" s="426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408" t="n">
        <v>0</v>
      </c>
      <c r="E154" s="409" t="n">
        <v>0</v>
      </c>
      <c r="F154" s="409" t="n">
        <v>0</v>
      </c>
      <c r="G154" s="409" t="n">
        <v>0</v>
      </c>
      <c r="H154" s="409" t="n">
        <v>0</v>
      </c>
      <c r="I154" s="409" t="n">
        <v>0</v>
      </c>
      <c r="J154" s="409" t="n">
        <v>0</v>
      </c>
      <c r="K154" s="409" t="n">
        <v>0</v>
      </c>
      <c r="L154" s="409" t="n">
        <v>0</v>
      </c>
      <c r="M154" s="409" t="n">
        <v>0</v>
      </c>
      <c r="N154" s="409" t="n">
        <v>0</v>
      </c>
      <c r="O154" s="409" t="n">
        <v>0</v>
      </c>
      <c r="P154" s="425" t="n">
        <v>0</v>
      </c>
      <c r="Q154" s="425" t="n">
        <v>0</v>
      </c>
      <c r="R154" s="425" t="n">
        <v>0</v>
      </c>
      <c r="S154" s="425" t="n">
        <v>0</v>
      </c>
      <c r="T154" s="425" t="n">
        <v>0</v>
      </c>
      <c r="U154" s="425" t="n">
        <v>0</v>
      </c>
      <c r="V154" s="425" t="n">
        <v>0</v>
      </c>
      <c r="W154" s="425" t="n">
        <v>0</v>
      </c>
      <c r="X154" s="426" t="n">
        <v>0</v>
      </c>
    </row>
    <row r="155" ht="15.6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408" t="n">
        <v>0</v>
      </c>
      <c r="E155" s="409" t="n">
        <v>0</v>
      </c>
      <c r="F155" s="409" t="n">
        <v>0</v>
      </c>
      <c r="G155" s="409" t="n">
        <v>0</v>
      </c>
      <c r="H155" s="409" t="n">
        <v>0</v>
      </c>
      <c r="I155" s="409" t="n">
        <v>0</v>
      </c>
      <c r="J155" s="409" t="n">
        <v>0</v>
      </c>
      <c r="K155" s="409" t="n">
        <v>0</v>
      </c>
      <c r="L155" s="409" t="n">
        <v>0</v>
      </c>
      <c r="M155" s="409" t="n">
        <v>0</v>
      </c>
      <c r="N155" s="88" t="n">
        <v>0</v>
      </c>
      <c r="O155" s="84" t="n">
        <v>0</v>
      </c>
      <c r="P155" s="425" t="n">
        <v>0</v>
      </c>
      <c r="Q155" s="425" t="n">
        <v>0</v>
      </c>
      <c r="R155" s="425" t="n">
        <v>0</v>
      </c>
      <c r="S155" s="425" t="n">
        <v>0</v>
      </c>
      <c r="T155" s="425" t="n">
        <v>0</v>
      </c>
      <c r="U155" s="425" t="n">
        <v>0</v>
      </c>
      <c r="V155" s="425" t="n">
        <v>0</v>
      </c>
      <c r="W155" s="425" t="n">
        <v>0</v>
      </c>
      <c r="X155" s="426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408" t="n">
        <v>0</v>
      </c>
      <c r="E156" s="409" t="n">
        <v>0</v>
      </c>
      <c r="F156" s="409" t="n">
        <v>0</v>
      </c>
      <c r="G156" s="409" t="n">
        <v>0</v>
      </c>
      <c r="H156" s="409" t="n">
        <v>0</v>
      </c>
      <c r="I156" s="409" t="n">
        <v>0</v>
      </c>
      <c r="J156" s="409" t="n">
        <v>0</v>
      </c>
      <c r="K156" s="409" t="n">
        <v>0</v>
      </c>
      <c r="L156" s="409" t="n">
        <v>0</v>
      </c>
      <c r="M156" s="409" t="n">
        <v>0</v>
      </c>
      <c r="N156" s="409" t="n">
        <v>0</v>
      </c>
      <c r="O156" s="409" t="n">
        <v>0</v>
      </c>
      <c r="P156" s="425" t="n">
        <v>0</v>
      </c>
      <c r="Q156" s="425" t="n">
        <v>0</v>
      </c>
      <c r="R156" s="425" t="n">
        <v>0</v>
      </c>
      <c r="S156" s="425" t="n">
        <v>0</v>
      </c>
      <c r="T156" s="425" t="n">
        <v>0</v>
      </c>
      <c r="U156" s="425" t="n">
        <v>0</v>
      </c>
      <c r="V156" s="425" t="n">
        <v>0</v>
      </c>
      <c r="W156" s="425" t="n">
        <v>0</v>
      </c>
      <c r="X156" s="426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408" t="n">
        <v>0</v>
      </c>
      <c r="E157" s="409" t="n">
        <v>0</v>
      </c>
      <c r="F157" s="409" t="n">
        <v>0</v>
      </c>
      <c r="G157" s="409" t="n">
        <v>0</v>
      </c>
      <c r="H157" s="409" t="n">
        <v>0</v>
      </c>
      <c r="I157" s="409" t="n">
        <v>0</v>
      </c>
      <c r="J157" s="409" t="n">
        <v>0</v>
      </c>
      <c r="K157" s="409" t="n">
        <v>0</v>
      </c>
      <c r="L157" s="409" t="n">
        <v>0</v>
      </c>
      <c r="M157" s="409" t="n">
        <v>0</v>
      </c>
      <c r="N157" s="425" t="n">
        <v>0</v>
      </c>
      <c r="O157" s="409" t="n">
        <v>0</v>
      </c>
      <c r="P157" s="425" t="n">
        <v>0</v>
      </c>
      <c r="Q157" s="425" t="n">
        <v>0</v>
      </c>
      <c r="R157" s="425" t="n">
        <v>0</v>
      </c>
      <c r="S157" s="425" t="n">
        <v>0</v>
      </c>
      <c r="T157" s="425" t="n">
        <v>0</v>
      </c>
      <c r="U157" s="425" t="n">
        <v>0</v>
      </c>
      <c r="V157" s="425" t="n">
        <v>0</v>
      </c>
      <c r="W157" s="425" t="n">
        <v>0</v>
      </c>
      <c r="X157" s="426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408" t="n">
        <v>0</v>
      </c>
      <c r="E158" s="409" t="n">
        <v>0</v>
      </c>
      <c r="F158" s="409" t="n">
        <v>0</v>
      </c>
      <c r="G158" s="409" t="n">
        <v>0</v>
      </c>
      <c r="H158" s="409" t="n">
        <v>0</v>
      </c>
      <c r="I158" s="409" t="n">
        <v>0</v>
      </c>
      <c r="J158" s="409" t="n">
        <v>0</v>
      </c>
      <c r="K158" s="409" t="n">
        <v>0</v>
      </c>
      <c r="L158" s="409" t="n">
        <v>0</v>
      </c>
      <c r="M158" s="409" t="n">
        <v>0</v>
      </c>
      <c r="N158" s="425" t="n">
        <v>0</v>
      </c>
      <c r="O158" s="409" t="n">
        <v>0</v>
      </c>
      <c r="P158" s="425" t="n">
        <v>0</v>
      </c>
      <c r="Q158" s="425" t="n">
        <v>0</v>
      </c>
      <c r="R158" s="425" t="n">
        <v>0</v>
      </c>
      <c r="S158" s="425" t="n">
        <v>0</v>
      </c>
      <c r="T158" s="425" t="n">
        <v>0</v>
      </c>
      <c r="U158" s="425" t="n">
        <v>0</v>
      </c>
      <c r="V158" s="425" t="n">
        <v>0</v>
      </c>
      <c r="W158" s="425" t="n">
        <v>0</v>
      </c>
      <c r="X158" s="426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413" t="n">
        <v>0</v>
      </c>
      <c r="E159" s="414" t="n">
        <v>0</v>
      </c>
      <c r="F159" s="414" t="n">
        <v>0</v>
      </c>
      <c r="G159" s="414" t="n">
        <v>0</v>
      </c>
      <c r="H159" s="414" t="n">
        <v>0</v>
      </c>
      <c r="I159" s="414" t="n">
        <v>0</v>
      </c>
      <c r="J159" s="414" t="n">
        <v>0</v>
      </c>
      <c r="K159" s="414" t="n">
        <v>0</v>
      </c>
      <c r="L159" s="414" t="n">
        <v>0</v>
      </c>
      <c r="M159" s="414" t="n">
        <v>0</v>
      </c>
      <c r="N159" s="428" t="n">
        <v>0</v>
      </c>
      <c r="O159" s="414" t="n">
        <v>0</v>
      </c>
      <c r="P159" s="428" t="n">
        <v>0</v>
      </c>
      <c r="Q159" s="428" t="n">
        <v>0</v>
      </c>
      <c r="R159" s="428" t="n">
        <v>0</v>
      </c>
      <c r="S159" s="428" t="n">
        <v>0</v>
      </c>
      <c r="T159" s="428" t="n">
        <v>0</v>
      </c>
      <c r="U159" s="428" t="n">
        <v>0</v>
      </c>
      <c r="V159" s="428" t="n">
        <v>0</v>
      </c>
      <c r="W159" s="428" t="n">
        <v>0</v>
      </c>
      <c r="X159" s="429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5.75" customHeight="1" s="105" thickBot="1"/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5" t="n">
        <v>0</v>
      </c>
      <c r="E167" s="252" t="n">
        <v>0</v>
      </c>
      <c r="F167" s="252" t="n">
        <v>0</v>
      </c>
      <c r="G167" s="174" t="n">
        <v>0</v>
      </c>
      <c r="H167" s="174" t="n">
        <v>0</v>
      </c>
      <c r="I167" s="174" t="n">
        <v>0</v>
      </c>
      <c r="J167" s="174" t="n">
        <v>0</v>
      </c>
      <c r="K167" s="175" t="n">
        <v>0</v>
      </c>
      <c r="L167" s="175" t="n">
        <v>0</v>
      </c>
      <c r="M167" s="175" t="n">
        <v>0</v>
      </c>
      <c r="N167" s="175" t="n">
        <v>0</v>
      </c>
      <c r="O167" s="175" t="n">
        <v>0</v>
      </c>
      <c r="P167" s="175" t="n">
        <v>0</v>
      </c>
      <c r="Q167" s="175" t="n">
        <v>0</v>
      </c>
      <c r="R167" s="175" t="n">
        <v>0</v>
      </c>
      <c r="S167" s="175" t="n">
        <v>0</v>
      </c>
      <c r="T167" s="175" t="n">
        <v>0</v>
      </c>
      <c r="U167" s="175" t="n">
        <v>0</v>
      </c>
      <c r="V167" s="175" t="n">
        <v>0</v>
      </c>
      <c r="W167" s="175" t="n">
        <v>0</v>
      </c>
      <c r="X167" s="369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79" t="n">
        <v>0</v>
      </c>
      <c r="E168" s="253" t="n">
        <v>0</v>
      </c>
      <c r="F168" s="253" t="n">
        <v>0</v>
      </c>
      <c r="G168" s="178" t="n">
        <v>0</v>
      </c>
      <c r="H168" s="178" t="n">
        <v>0</v>
      </c>
      <c r="I168" s="178" t="n">
        <v>0</v>
      </c>
      <c r="J168" s="178" t="n">
        <v>0</v>
      </c>
      <c r="K168" s="179" t="n">
        <v>0</v>
      </c>
      <c r="L168" s="179" t="n">
        <v>0</v>
      </c>
      <c r="M168" s="179" t="n">
        <v>0</v>
      </c>
      <c r="N168" s="179" t="n">
        <v>0</v>
      </c>
      <c r="O168" s="179" t="n">
        <v>0</v>
      </c>
      <c r="P168" s="179" t="n">
        <v>0</v>
      </c>
      <c r="Q168" s="179" t="n">
        <v>0</v>
      </c>
      <c r="R168" s="179" t="n">
        <v>0</v>
      </c>
      <c r="S168" s="179" t="n">
        <v>0</v>
      </c>
      <c r="T168" s="179" t="n">
        <v>0</v>
      </c>
      <c r="U168" s="179" t="n">
        <v>0</v>
      </c>
      <c r="V168" s="179" t="n">
        <v>0</v>
      </c>
      <c r="W168" s="179" t="n">
        <v>0</v>
      </c>
      <c r="X168" s="370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79" t="n">
        <v>0</v>
      </c>
      <c r="E169" s="253" t="n">
        <v>0</v>
      </c>
      <c r="F169" s="253" t="n">
        <v>0</v>
      </c>
      <c r="G169" s="178" t="n">
        <v>0</v>
      </c>
      <c r="H169" s="178" t="n">
        <v>0</v>
      </c>
      <c r="I169" s="178" t="n">
        <v>0</v>
      </c>
      <c r="J169" s="178" t="n">
        <v>0</v>
      </c>
      <c r="K169" s="179" t="n">
        <v>0</v>
      </c>
      <c r="L169" s="179" t="n">
        <v>0</v>
      </c>
      <c r="M169" s="179" t="n">
        <v>0</v>
      </c>
      <c r="N169" s="179" t="n">
        <v>0</v>
      </c>
      <c r="O169" s="179" t="n">
        <v>0</v>
      </c>
      <c r="P169" s="179" t="n">
        <v>0</v>
      </c>
      <c r="Q169" s="179" t="n">
        <v>0</v>
      </c>
      <c r="R169" s="179" t="n">
        <v>0</v>
      </c>
      <c r="S169" s="179" t="n">
        <v>0</v>
      </c>
      <c r="T169" s="179" t="n">
        <v>0</v>
      </c>
      <c r="U169" s="179" t="n">
        <v>0</v>
      </c>
      <c r="V169" s="179" t="n">
        <v>0</v>
      </c>
      <c r="W169" s="179" t="n">
        <v>0</v>
      </c>
      <c r="X169" s="370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79" t="n">
        <v>0</v>
      </c>
      <c r="E170" s="253" t="n">
        <v>0</v>
      </c>
      <c r="F170" s="253" t="n">
        <v>0</v>
      </c>
      <c r="G170" s="178" t="n">
        <v>0</v>
      </c>
      <c r="H170" s="178" t="n">
        <v>0</v>
      </c>
      <c r="I170" s="178" t="n">
        <v>0</v>
      </c>
      <c r="J170" s="178" t="n">
        <v>0</v>
      </c>
      <c r="K170" s="179" t="n">
        <v>0</v>
      </c>
      <c r="L170" s="179" t="n">
        <v>0</v>
      </c>
      <c r="M170" s="179" t="n">
        <v>0</v>
      </c>
      <c r="N170" s="179" t="n">
        <v>0</v>
      </c>
      <c r="O170" s="179" t="n">
        <v>0</v>
      </c>
      <c r="P170" s="179" t="n">
        <v>0</v>
      </c>
      <c r="Q170" s="179" t="n">
        <v>0</v>
      </c>
      <c r="R170" s="179" t="n">
        <v>0</v>
      </c>
      <c r="S170" s="179" t="n">
        <v>0</v>
      </c>
      <c r="T170" s="179" t="n">
        <v>0</v>
      </c>
      <c r="U170" s="179" t="n">
        <v>0</v>
      </c>
      <c r="V170" s="179" t="n">
        <v>0</v>
      </c>
      <c r="W170" s="179" t="n">
        <v>0</v>
      </c>
      <c r="X170" s="370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79" t="n">
        <v>0</v>
      </c>
      <c r="E171" s="253" t="n">
        <v>0</v>
      </c>
      <c r="F171" s="253" t="n">
        <v>0</v>
      </c>
      <c r="G171" s="178" t="n">
        <v>0</v>
      </c>
      <c r="H171" s="178" t="n">
        <v>0</v>
      </c>
      <c r="I171" s="178" t="n">
        <v>0</v>
      </c>
      <c r="J171" s="178" t="n">
        <v>0</v>
      </c>
      <c r="K171" s="179" t="n">
        <v>0</v>
      </c>
      <c r="L171" s="179" t="n">
        <v>0</v>
      </c>
      <c r="M171" s="179" t="n">
        <v>0</v>
      </c>
      <c r="N171" s="179" t="n">
        <v>0</v>
      </c>
      <c r="O171" s="179" t="n">
        <v>0</v>
      </c>
      <c r="P171" s="179" t="n">
        <v>0</v>
      </c>
      <c r="Q171" s="179" t="n">
        <v>0</v>
      </c>
      <c r="R171" s="179" t="n">
        <v>0</v>
      </c>
      <c r="S171" s="179" t="n">
        <v>0</v>
      </c>
      <c r="T171" s="179" t="n">
        <v>0</v>
      </c>
      <c r="U171" s="179" t="n">
        <v>0</v>
      </c>
      <c r="V171" s="179" t="n">
        <v>0</v>
      </c>
      <c r="W171" s="179" t="n">
        <v>0</v>
      </c>
      <c r="X171" s="370" t="n">
        <v>0</v>
      </c>
    </row>
    <row r="172" ht="15.9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79" t="n">
        <v>0</v>
      </c>
      <c r="E172" s="253" t="n">
        <v>0</v>
      </c>
      <c r="F172" s="253" t="n">
        <v>0</v>
      </c>
      <c r="G172" s="178" t="n">
        <v>0</v>
      </c>
      <c r="H172" s="178" t="n">
        <v>0</v>
      </c>
      <c r="I172" s="178" t="n">
        <v>0</v>
      </c>
      <c r="J172" s="183" t="n">
        <v>0</v>
      </c>
      <c r="K172" s="179" t="n">
        <v>0</v>
      </c>
      <c r="L172" s="179" t="n">
        <v>0</v>
      </c>
      <c r="M172" s="179" t="n">
        <v>0</v>
      </c>
      <c r="N172" s="179" t="n">
        <v>0</v>
      </c>
      <c r="O172" s="179" t="n">
        <v>0</v>
      </c>
      <c r="P172" s="179" t="n">
        <v>0</v>
      </c>
      <c r="Q172" s="179" t="n">
        <v>0</v>
      </c>
      <c r="R172" s="179" t="n">
        <v>0</v>
      </c>
      <c r="S172" s="179" t="n">
        <v>0</v>
      </c>
      <c r="T172" s="179" t="n">
        <v>0</v>
      </c>
      <c r="U172" s="179" t="n">
        <v>0</v>
      </c>
      <c r="V172" s="179" t="n">
        <v>0</v>
      </c>
      <c r="W172" s="179" t="n">
        <v>0</v>
      </c>
      <c r="X172" s="370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79" t="n">
        <v>0</v>
      </c>
      <c r="E173" s="253" t="n">
        <v>0</v>
      </c>
      <c r="F173" s="253" t="n">
        <v>0</v>
      </c>
      <c r="G173" s="178" t="n">
        <v>0</v>
      </c>
      <c r="H173" s="178" t="n">
        <v>0</v>
      </c>
      <c r="I173" s="178" t="n">
        <v>0</v>
      </c>
      <c r="J173" s="178" t="n">
        <v>0</v>
      </c>
      <c r="K173" s="179" t="n">
        <v>0</v>
      </c>
      <c r="L173" s="179" t="n">
        <v>0</v>
      </c>
      <c r="M173" s="179" t="n">
        <v>0</v>
      </c>
      <c r="N173" s="179" t="n">
        <v>0</v>
      </c>
      <c r="O173" s="179" t="n">
        <v>0</v>
      </c>
      <c r="P173" s="179" t="n">
        <v>0</v>
      </c>
      <c r="Q173" s="179" t="n">
        <v>0</v>
      </c>
      <c r="R173" s="179" t="n">
        <v>0</v>
      </c>
      <c r="S173" s="179" t="n">
        <v>0</v>
      </c>
      <c r="T173" s="179" t="n">
        <v>0</v>
      </c>
      <c r="U173" s="179" t="n">
        <v>0</v>
      </c>
      <c r="V173" s="179" t="n">
        <v>0</v>
      </c>
      <c r="W173" s="179" t="n">
        <v>0</v>
      </c>
      <c r="X173" s="370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79" t="n">
        <v>0</v>
      </c>
      <c r="E174" s="253" t="n">
        <v>0</v>
      </c>
      <c r="F174" s="253" t="n">
        <v>0</v>
      </c>
      <c r="G174" s="178" t="n">
        <v>0</v>
      </c>
      <c r="H174" s="178" t="n">
        <v>0</v>
      </c>
      <c r="I174" s="178" t="n">
        <v>0</v>
      </c>
      <c r="J174" s="178" t="n">
        <v>0</v>
      </c>
      <c r="K174" s="179" t="n">
        <v>0</v>
      </c>
      <c r="L174" s="179" t="n">
        <v>0</v>
      </c>
      <c r="M174" s="179" t="n">
        <v>0</v>
      </c>
      <c r="N174" s="179" t="n">
        <v>0</v>
      </c>
      <c r="O174" s="179" t="n">
        <v>0</v>
      </c>
      <c r="P174" s="179" t="n">
        <v>0</v>
      </c>
      <c r="Q174" s="179" t="n">
        <v>0</v>
      </c>
      <c r="R174" s="179" t="n">
        <v>0</v>
      </c>
      <c r="S174" s="179" t="n">
        <v>0</v>
      </c>
      <c r="T174" s="179" t="n">
        <v>0</v>
      </c>
      <c r="U174" s="179" t="n">
        <v>0</v>
      </c>
      <c r="V174" s="179" t="n">
        <v>0</v>
      </c>
      <c r="W174" s="179" t="n">
        <v>0</v>
      </c>
      <c r="X174" s="370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79" t="n">
        <v>0</v>
      </c>
      <c r="E175" s="253" t="n">
        <v>0</v>
      </c>
      <c r="F175" s="253" t="n">
        <v>0</v>
      </c>
      <c r="G175" s="86" t="n">
        <v>0</v>
      </c>
      <c r="H175" s="178" t="n">
        <v>0</v>
      </c>
      <c r="I175" s="178" t="n">
        <v>0</v>
      </c>
      <c r="J175" s="178" t="n">
        <v>0</v>
      </c>
      <c r="K175" s="179" t="n">
        <v>0</v>
      </c>
      <c r="L175" s="179" t="n">
        <v>0</v>
      </c>
      <c r="M175" s="179" t="n">
        <v>0</v>
      </c>
      <c r="N175" s="179" t="n">
        <v>0</v>
      </c>
      <c r="O175" s="179" t="n">
        <v>0</v>
      </c>
      <c r="P175" s="179" t="n">
        <v>0</v>
      </c>
      <c r="Q175" s="179" t="n">
        <v>0</v>
      </c>
      <c r="R175" s="179" t="n">
        <v>0</v>
      </c>
      <c r="S175" s="179" t="n">
        <v>0</v>
      </c>
      <c r="T175" s="179" t="n">
        <v>0</v>
      </c>
      <c r="U175" s="179" t="n">
        <v>0</v>
      </c>
      <c r="V175" s="179" t="n">
        <v>0</v>
      </c>
      <c r="W175" s="179" t="n">
        <v>0</v>
      </c>
      <c r="X175" s="370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79" t="n">
        <v>0</v>
      </c>
      <c r="E176" s="253" t="n">
        <v>0</v>
      </c>
      <c r="F176" s="253" t="n">
        <v>0</v>
      </c>
      <c r="G176" s="178" t="n">
        <v>0</v>
      </c>
      <c r="H176" s="178" t="n">
        <v>0</v>
      </c>
      <c r="I176" s="178" t="n">
        <v>0</v>
      </c>
      <c r="J176" s="178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0</v>
      </c>
      <c r="S176" s="179" t="n">
        <v>0</v>
      </c>
      <c r="T176" s="179" t="n">
        <v>0</v>
      </c>
      <c r="U176" s="179" t="n">
        <v>0</v>
      </c>
      <c r="V176" s="179" t="n">
        <v>0</v>
      </c>
      <c r="W176" s="179" t="n">
        <v>0</v>
      </c>
      <c r="X176" s="370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79" t="n">
        <v>0</v>
      </c>
      <c r="E177" s="253" t="n">
        <v>0</v>
      </c>
      <c r="F177" s="253" t="n">
        <v>0</v>
      </c>
      <c r="G177" s="178" t="n">
        <v>0</v>
      </c>
      <c r="H177" s="178" t="n">
        <v>0</v>
      </c>
      <c r="I177" s="178" t="n">
        <v>0</v>
      </c>
      <c r="J177" s="178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79" t="n">
        <v>0</v>
      </c>
      <c r="T177" s="179" t="n">
        <v>0</v>
      </c>
      <c r="U177" s="179" t="n">
        <v>0</v>
      </c>
      <c r="V177" s="179" t="n">
        <v>0</v>
      </c>
      <c r="W177" s="179" t="n">
        <v>0</v>
      </c>
      <c r="X177" s="370" t="n">
        <v>0</v>
      </c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79" t="n">
        <v>0</v>
      </c>
      <c r="E178" s="253" t="n">
        <v>0</v>
      </c>
      <c r="F178" s="253" t="n">
        <v>0</v>
      </c>
      <c r="G178" s="178" t="n">
        <v>0</v>
      </c>
      <c r="H178" s="178" t="n">
        <v>0</v>
      </c>
      <c r="I178" s="178" t="n">
        <v>0</v>
      </c>
      <c r="J178" s="178" t="n">
        <v>0</v>
      </c>
      <c r="K178" s="179" t="n">
        <v>0</v>
      </c>
      <c r="L178" s="179" t="n">
        <v>0</v>
      </c>
      <c r="M178" s="179" t="n">
        <v>0</v>
      </c>
      <c r="N178" s="179" t="n">
        <v>0</v>
      </c>
      <c r="O178" s="179" t="n">
        <v>0</v>
      </c>
      <c r="P178" s="179" t="n">
        <v>0</v>
      </c>
      <c r="Q178" s="179" t="n">
        <v>0</v>
      </c>
      <c r="R178" s="179" t="n">
        <v>0</v>
      </c>
      <c r="S178" s="179" t="n">
        <v>0</v>
      </c>
      <c r="T178" s="179" t="n">
        <v>0</v>
      </c>
      <c r="U178" s="179" t="n">
        <v>0</v>
      </c>
      <c r="V178" s="179" t="n">
        <v>0</v>
      </c>
      <c r="W178" s="179" t="n">
        <v>0</v>
      </c>
      <c r="X178" s="370" t="n">
        <v>0</v>
      </c>
    </row>
    <row r="179" ht="14.65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79" t="n">
        <v>0</v>
      </c>
      <c r="E179" s="253" t="n">
        <v>0</v>
      </c>
      <c r="F179" s="253" t="n">
        <v>0</v>
      </c>
      <c r="G179" s="178" t="n">
        <v>0</v>
      </c>
      <c r="H179" s="178" t="n">
        <v>0</v>
      </c>
      <c r="I179" s="178" t="n">
        <v>0</v>
      </c>
      <c r="J179" s="178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0</v>
      </c>
      <c r="R179" s="179" t="n">
        <v>0</v>
      </c>
      <c r="S179" s="179" t="n">
        <v>0</v>
      </c>
      <c r="T179" s="179" t="n">
        <v>0</v>
      </c>
      <c r="U179" s="179" t="n">
        <v>0</v>
      </c>
      <c r="V179" s="179" t="n">
        <v>0</v>
      </c>
      <c r="W179" s="179" t="n">
        <v>0</v>
      </c>
      <c r="X179" s="370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79" t="n">
        <v>0</v>
      </c>
      <c r="E180" s="253" t="n">
        <v>0</v>
      </c>
      <c r="F180" s="253" t="n">
        <v>0</v>
      </c>
      <c r="G180" s="178" t="n">
        <v>0</v>
      </c>
      <c r="H180" s="178" t="n">
        <v>0</v>
      </c>
      <c r="I180" s="178" t="n">
        <v>0</v>
      </c>
      <c r="J180" s="178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0</v>
      </c>
      <c r="R180" s="179" t="n">
        <v>0</v>
      </c>
      <c r="S180" s="179" t="n">
        <v>0</v>
      </c>
      <c r="T180" s="179" t="n">
        <v>0</v>
      </c>
      <c r="U180" s="179" t="n">
        <v>0</v>
      </c>
      <c r="V180" s="179" t="n">
        <v>0</v>
      </c>
      <c r="W180" s="179" t="n">
        <v>0</v>
      </c>
      <c r="X180" s="370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79" t="n">
        <v>0</v>
      </c>
      <c r="E181" s="253" t="n">
        <v>0</v>
      </c>
      <c r="F181" s="253" t="n">
        <v>0</v>
      </c>
      <c r="G181" s="178" t="n">
        <v>0</v>
      </c>
      <c r="H181" s="178" t="n">
        <v>0</v>
      </c>
      <c r="I181" s="178" t="n">
        <v>0</v>
      </c>
      <c r="J181" s="178" t="n">
        <v>0</v>
      </c>
      <c r="K181" s="179" t="n">
        <v>0</v>
      </c>
      <c r="L181" s="179" t="n">
        <v>0</v>
      </c>
      <c r="M181" s="179" t="n">
        <v>0</v>
      </c>
      <c r="N181" s="179" t="n">
        <v>0</v>
      </c>
      <c r="O181" s="179" t="n">
        <v>0</v>
      </c>
      <c r="P181" s="179" t="n">
        <v>0</v>
      </c>
      <c r="Q181" s="179" t="n">
        <v>0</v>
      </c>
      <c r="R181" s="179" t="n">
        <v>0</v>
      </c>
      <c r="S181" s="179" t="n">
        <v>0</v>
      </c>
      <c r="T181" s="179" t="n">
        <v>0</v>
      </c>
      <c r="U181" s="179" t="n">
        <v>0</v>
      </c>
      <c r="V181" s="179" t="n">
        <v>0</v>
      </c>
      <c r="W181" s="179" t="n">
        <v>0</v>
      </c>
      <c r="X181" s="370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79" t="n">
        <v>0</v>
      </c>
      <c r="E182" s="253" t="n">
        <v>0</v>
      </c>
      <c r="F182" s="253" t="n">
        <v>0</v>
      </c>
      <c r="G182" s="178" t="n">
        <v>0</v>
      </c>
      <c r="H182" s="178" t="n">
        <v>0</v>
      </c>
      <c r="I182" s="178" t="n">
        <v>0</v>
      </c>
      <c r="J182" s="178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0</v>
      </c>
      <c r="R182" s="179" t="n">
        <v>0</v>
      </c>
      <c r="S182" s="179" t="n">
        <v>0</v>
      </c>
      <c r="T182" s="179" t="n">
        <v>0</v>
      </c>
      <c r="U182" s="179" t="n">
        <v>0</v>
      </c>
      <c r="V182" s="179" t="n">
        <v>0</v>
      </c>
      <c r="W182" s="179" t="n">
        <v>0</v>
      </c>
      <c r="X182" s="370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79" t="n">
        <v>0</v>
      </c>
      <c r="E183" s="253" t="n">
        <v>0</v>
      </c>
      <c r="F183" s="253" t="n">
        <v>0</v>
      </c>
      <c r="G183" s="178" t="n">
        <v>0</v>
      </c>
      <c r="H183" s="178" t="n">
        <v>0</v>
      </c>
      <c r="I183" s="178" t="n">
        <v>0</v>
      </c>
      <c r="J183" s="178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0</v>
      </c>
      <c r="R183" s="179" t="n">
        <v>0</v>
      </c>
      <c r="S183" s="179" t="n">
        <v>0</v>
      </c>
      <c r="T183" s="179" t="n">
        <v>0</v>
      </c>
      <c r="U183" s="179" t="n">
        <v>0</v>
      </c>
      <c r="V183" s="179" t="n">
        <v>0</v>
      </c>
      <c r="W183" s="179" t="n">
        <v>0</v>
      </c>
      <c r="X183" s="370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79" t="n">
        <v>0</v>
      </c>
      <c r="E184" s="253" t="n">
        <v>0</v>
      </c>
      <c r="F184" s="253" t="n">
        <v>0</v>
      </c>
      <c r="G184" s="178" t="n">
        <v>0</v>
      </c>
      <c r="H184" s="178" t="n">
        <v>0</v>
      </c>
      <c r="I184" s="178" t="n">
        <v>0</v>
      </c>
      <c r="J184" s="178" t="n">
        <v>0</v>
      </c>
      <c r="K184" s="179" t="n">
        <v>0</v>
      </c>
      <c r="L184" s="179" t="n">
        <v>0</v>
      </c>
      <c r="M184" s="179" t="n">
        <v>0</v>
      </c>
      <c r="N184" s="179" t="n">
        <v>0</v>
      </c>
      <c r="O184" s="179" t="n">
        <v>0</v>
      </c>
      <c r="P184" s="179" t="n">
        <v>0</v>
      </c>
      <c r="Q184" s="179" t="n">
        <v>0</v>
      </c>
      <c r="R184" s="179" t="n">
        <v>0</v>
      </c>
      <c r="S184" s="179" t="n">
        <v>0</v>
      </c>
      <c r="T184" s="179" t="n">
        <v>0</v>
      </c>
      <c r="U184" s="179" t="n">
        <v>0</v>
      </c>
      <c r="V184" s="179" t="n">
        <v>0</v>
      </c>
      <c r="W184" s="179" t="n">
        <v>0</v>
      </c>
      <c r="X184" s="370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79" t="n">
        <v>0</v>
      </c>
      <c r="E185" s="253" t="n">
        <v>0</v>
      </c>
      <c r="F185" s="253" t="n">
        <v>0</v>
      </c>
      <c r="G185" s="178" t="n">
        <v>0</v>
      </c>
      <c r="H185" s="178" t="n">
        <v>0</v>
      </c>
      <c r="I185" s="178" t="n">
        <v>0</v>
      </c>
      <c r="J185" s="178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0</v>
      </c>
      <c r="S185" s="179" t="n">
        <v>0</v>
      </c>
      <c r="T185" s="179" t="n">
        <v>0</v>
      </c>
      <c r="U185" s="179" t="n">
        <v>0</v>
      </c>
      <c r="V185" s="179" t="n">
        <v>0</v>
      </c>
      <c r="W185" s="179" t="n">
        <v>0</v>
      </c>
      <c r="X185" s="370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79" t="n">
        <v>0</v>
      </c>
      <c r="E186" s="253" t="n">
        <v>0</v>
      </c>
      <c r="F186" s="253" t="n">
        <v>0</v>
      </c>
      <c r="G186" s="178" t="n">
        <v>0</v>
      </c>
      <c r="H186" s="178" t="n">
        <v>0</v>
      </c>
      <c r="I186" s="178" t="n">
        <v>0</v>
      </c>
      <c r="J186" s="178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79" t="n">
        <v>0</v>
      </c>
      <c r="T186" s="179" t="n">
        <v>0</v>
      </c>
      <c r="U186" s="179" t="n">
        <v>0</v>
      </c>
      <c r="V186" s="179" t="n">
        <v>0</v>
      </c>
      <c r="W186" s="179" t="n">
        <v>0</v>
      </c>
      <c r="X186" s="370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79" t="n">
        <v>0</v>
      </c>
      <c r="E187" s="253" t="n">
        <v>0</v>
      </c>
      <c r="F187" s="253" t="n">
        <v>0</v>
      </c>
      <c r="G187" s="178" t="n">
        <v>0</v>
      </c>
      <c r="H187" s="178" t="n">
        <v>0</v>
      </c>
      <c r="I187" s="178" t="n">
        <v>0</v>
      </c>
      <c r="J187" s="182" t="n">
        <v>0</v>
      </c>
      <c r="K187" s="179" t="n">
        <v>0</v>
      </c>
      <c r="L187" s="179" t="n">
        <v>0</v>
      </c>
      <c r="M187" s="179" t="n">
        <v>0</v>
      </c>
      <c r="N187" s="179" t="n">
        <v>0</v>
      </c>
      <c r="O187" s="179" t="n">
        <v>0</v>
      </c>
      <c r="P187" s="179" t="n">
        <v>0</v>
      </c>
      <c r="Q187" s="179" t="n">
        <v>0</v>
      </c>
      <c r="R187" s="179" t="n">
        <v>0</v>
      </c>
      <c r="S187" s="179" t="n">
        <v>0</v>
      </c>
      <c r="T187" s="179" t="n">
        <v>0</v>
      </c>
      <c r="U187" s="179" t="n">
        <v>0</v>
      </c>
      <c r="V187" s="179" t="n">
        <v>0</v>
      </c>
      <c r="W187" s="179" t="n">
        <v>0</v>
      </c>
      <c r="X187" s="370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79" t="n">
        <v>0</v>
      </c>
      <c r="E188" s="253" t="n">
        <v>0</v>
      </c>
      <c r="F188" s="253" t="n">
        <v>0</v>
      </c>
      <c r="G188" s="178" t="n">
        <v>0</v>
      </c>
      <c r="H188" s="178" t="n">
        <v>0</v>
      </c>
      <c r="I188" s="178" t="n">
        <v>0</v>
      </c>
      <c r="J188" s="178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0</v>
      </c>
      <c r="R188" s="179" t="n">
        <v>0</v>
      </c>
      <c r="S188" s="179" t="n">
        <v>0</v>
      </c>
      <c r="T188" s="179" t="n">
        <v>0</v>
      </c>
      <c r="U188" s="179" t="n">
        <v>0</v>
      </c>
      <c r="V188" s="179" t="n">
        <v>0</v>
      </c>
      <c r="W188" s="179" t="n">
        <v>0</v>
      </c>
      <c r="X188" s="370" t="n">
        <v>0</v>
      </c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79" t="n">
        <v>0</v>
      </c>
      <c r="E189" s="253" t="n">
        <v>0</v>
      </c>
      <c r="F189" s="253" t="n">
        <v>0</v>
      </c>
      <c r="G189" s="178" t="n">
        <v>0</v>
      </c>
      <c r="H189" s="178" t="n">
        <v>0</v>
      </c>
      <c r="I189" s="178" t="n">
        <v>0</v>
      </c>
      <c r="J189" s="178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0</v>
      </c>
      <c r="S189" s="179" t="n">
        <v>0</v>
      </c>
      <c r="T189" s="179" t="n">
        <v>0</v>
      </c>
      <c r="U189" s="179" t="n">
        <v>0</v>
      </c>
      <c r="V189" s="179" t="n">
        <v>0</v>
      </c>
      <c r="W189" s="179" t="n">
        <v>0</v>
      </c>
      <c r="X189" s="370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79" t="n">
        <v>0</v>
      </c>
      <c r="E190" s="253" t="n">
        <v>0</v>
      </c>
      <c r="F190" s="253" t="n">
        <v>0</v>
      </c>
      <c r="G190" s="178" t="n">
        <v>0</v>
      </c>
      <c r="H190" s="178" t="n">
        <v>0</v>
      </c>
      <c r="I190" s="178" t="n">
        <v>0</v>
      </c>
      <c r="J190" s="178" t="n">
        <v>0</v>
      </c>
      <c r="K190" s="179" t="n">
        <v>0</v>
      </c>
      <c r="L190" s="179" t="n">
        <v>0</v>
      </c>
      <c r="M190" s="179" t="n">
        <v>0</v>
      </c>
      <c r="N190" s="179" t="n">
        <v>0</v>
      </c>
      <c r="O190" s="179" t="n">
        <v>0</v>
      </c>
      <c r="P190" s="179" t="n">
        <v>0</v>
      </c>
      <c r="Q190" s="179" t="n">
        <v>0</v>
      </c>
      <c r="R190" s="179" t="n">
        <v>0</v>
      </c>
      <c r="S190" s="179" t="n">
        <v>0</v>
      </c>
      <c r="T190" s="179" t="n">
        <v>0</v>
      </c>
      <c r="U190" s="179" t="n">
        <v>0</v>
      </c>
      <c r="V190" s="179" t="n">
        <v>0</v>
      </c>
      <c r="W190" s="179" t="n">
        <v>0</v>
      </c>
      <c r="X190" s="370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5" t="n">
        <v>0</v>
      </c>
      <c r="E191" s="254" t="n">
        <v>0</v>
      </c>
      <c r="F191" s="254" t="n">
        <v>0</v>
      </c>
      <c r="G191" s="184" t="n">
        <v>0</v>
      </c>
      <c r="H191" s="184" t="n">
        <v>0</v>
      </c>
      <c r="I191" s="184" t="n">
        <v>0</v>
      </c>
      <c r="J191" s="184" t="n">
        <v>0</v>
      </c>
      <c r="K191" s="185" t="n">
        <v>0</v>
      </c>
      <c r="L191" s="185" t="n">
        <v>0</v>
      </c>
      <c r="M191" s="185" t="n">
        <v>0</v>
      </c>
      <c r="N191" s="185" t="n">
        <v>0</v>
      </c>
      <c r="O191" s="185" t="n">
        <v>0</v>
      </c>
      <c r="P191" s="185" t="n">
        <v>0</v>
      </c>
      <c r="Q191" s="185" t="n">
        <v>0</v>
      </c>
      <c r="R191" s="185" t="n">
        <v>0</v>
      </c>
      <c r="S191" s="185" t="n">
        <v>0</v>
      </c>
      <c r="T191" s="185" t="n">
        <v>0</v>
      </c>
      <c r="U191" s="185" t="n">
        <v>0</v>
      </c>
      <c r="V191" s="185" t="n">
        <v>0</v>
      </c>
      <c r="W191" s="185" t="n">
        <v>0</v>
      </c>
      <c r="X191" s="371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163" t="n">
        <v>0</v>
      </c>
    </row>
    <row r="227" ht="18.75" customHeight="1" s="105">
      <c r="F227" s="163">
        <f>SUM(F226+F194+F162+F130+F98+F66)</f>
        <v/>
      </c>
    </row>
    <row r="229" ht="18.75" customHeight="1" s="105">
      <c r="B229" s="451" t="n"/>
      <c r="D229" s="193" t="n"/>
    </row>
    <row r="231" ht="18.75" customHeight="1" s="105">
      <c r="K231" s="324" t="n"/>
    </row>
  </sheetData>
  <mergeCells count="14">
    <mergeCell ref="B130:C130"/>
    <mergeCell ref="W30:Y30"/>
    <mergeCell ref="B194:C194"/>
    <mergeCell ref="B229:C229"/>
    <mergeCell ref="B98:C98"/>
    <mergeCell ref="W28:Y28"/>
    <mergeCell ref="B226:C226"/>
    <mergeCell ref="B66:C66"/>
    <mergeCell ref="Q31:S31"/>
    <mergeCell ref="W31:Y31"/>
    <mergeCell ref="N37:O37"/>
    <mergeCell ref="M27:M28"/>
    <mergeCell ref="B162:C162"/>
    <mergeCell ref="O34:T36"/>
  </mergeCells>
  <pageMargins left="0.7" right="0.7" top="0.75" bottom="0.75" header="0.3" footer="0.3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27"/>
  <sheetViews>
    <sheetView zoomScale="73" zoomScaleNormal="73" workbookViewId="0">
      <selection activeCell="K227" sqref="K227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7109375" customWidth="1" style="105" min="15" max="15"/>
    <col width="11.28515625" customWidth="1" style="105" min="16" max="16"/>
    <col width="13.57031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n"/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4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42.9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SUM((E66+E98+E130)/N26)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212" t="inlineStr">
        <is>
          <t xml:space="preserve">TOTAL   ml /   zi </t>
        </is>
      </c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106" t="n"/>
      <c r="Q30" s="106" t="n"/>
      <c r="R30" s="106" t="n"/>
      <c r="S30" s="106" t="n"/>
      <c r="T30" s="106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92" t="n"/>
      <c r="T31" s="222" t="n"/>
      <c r="U31" s="106" t="n"/>
      <c r="V31" s="106" t="n"/>
      <c r="W31" s="106" t="n"/>
      <c r="X31" s="384" t="n"/>
      <c r="Y31" s="98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R33" s="216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C35" s="265" t="n"/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E37" s="323" t="n"/>
      <c r="F37" s="266" t="n"/>
      <c r="G37" s="355" t="n"/>
      <c r="J37" s="106" t="n"/>
    </row>
    <row r="38" ht="19.5" customHeight="1" s="105" thickBot="1">
      <c r="B38" s="449" t="n"/>
      <c r="C38" s="20" t="n"/>
      <c r="E38" s="18" t="n"/>
      <c r="G38" s="355" t="n"/>
      <c r="J38" s="106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82" t="n">
        <v>0</v>
      </c>
      <c r="F39" s="82" t="n">
        <v>0</v>
      </c>
      <c r="G39" s="252" t="n">
        <v>0</v>
      </c>
      <c r="H39" s="252" t="n">
        <v>0</v>
      </c>
      <c r="I39" s="174" t="n">
        <v>0</v>
      </c>
      <c r="J39" s="174" t="n">
        <v>0</v>
      </c>
      <c r="K39" s="174" t="n">
        <v>0</v>
      </c>
      <c r="L39" s="174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5" t="n">
        <v>0</v>
      </c>
      <c r="R39" s="175" t="n">
        <v>0</v>
      </c>
      <c r="S39" s="175" t="n">
        <v>0</v>
      </c>
      <c r="T39" s="175" t="n">
        <v>0</v>
      </c>
      <c r="U39" s="175" t="n">
        <v>0</v>
      </c>
      <c r="V39" s="175" t="n">
        <v>0</v>
      </c>
      <c r="W39" s="175" t="n">
        <v>0</v>
      </c>
      <c r="X39" s="369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380" t="n">
        <v>0</v>
      </c>
      <c r="E40" s="253" t="n">
        <v>0</v>
      </c>
      <c r="F40" s="382" t="n">
        <v>0</v>
      </c>
      <c r="G40" s="253" t="n">
        <v>0</v>
      </c>
      <c r="H40" s="253" t="n">
        <v>0</v>
      </c>
      <c r="I40" s="178" t="n">
        <v>0</v>
      </c>
      <c r="J40" s="178" t="n">
        <v>0</v>
      </c>
      <c r="K40" s="178" t="n">
        <v>0</v>
      </c>
      <c r="L40" s="178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79" t="n">
        <v>0</v>
      </c>
      <c r="R40" s="179" t="n">
        <v>0</v>
      </c>
      <c r="S40" s="179" t="n">
        <v>0</v>
      </c>
      <c r="T40" s="179" t="n">
        <v>0</v>
      </c>
      <c r="U40" s="179" t="n">
        <v>0</v>
      </c>
      <c r="V40" s="179" t="n">
        <v>0</v>
      </c>
      <c r="W40" s="179" t="n">
        <v>0</v>
      </c>
      <c r="X40" s="370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380" t="n">
        <v>0</v>
      </c>
      <c r="E41" s="253" t="n">
        <v>0</v>
      </c>
      <c r="F41" s="382" t="n">
        <v>0</v>
      </c>
      <c r="G41" s="253" t="n">
        <v>0</v>
      </c>
      <c r="H41" s="253" t="n">
        <v>0</v>
      </c>
      <c r="I41" s="178" t="n">
        <v>0</v>
      </c>
      <c r="J41" s="178" t="n">
        <v>0</v>
      </c>
      <c r="K41" s="178" t="n">
        <v>0</v>
      </c>
      <c r="L41" s="178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79" t="n">
        <v>0</v>
      </c>
      <c r="R41" s="179" t="n">
        <v>0</v>
      </c>
      <c r="S41" s="179" t="n">
        <v>0</v>
      </c>
      <c r="T41" s="179" t="n">
        <v>0</v>
      </c>
      <c r="U41" s="179" t="n">
        <v>0</v>
      </c>
      <c r="V41" s="179" t="n">
        <v>0</v>
      </c>
      <c r="W41" s="179" t="n">
        <v>0</v>
      </c>
      <c r="X41" s="370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380" t="n">
        <v>0</v>
      </c>
      <c r="E42" s="253" t="n">
        <v>0</v>
      </c>
      <c r="F42" s="382" t="n">
        <v>0</v>
      </c>
      <c r="G42" s="253" t="n">
        <v>0</v>
      </c>
      <c r="H42" s="253" t="n">
        <v>0</v>
      </c>
      <c r="I42" s="178" t="n">
        <v>0</v>
      </c>
      <c r="J42" s="178" t="n">
        <v>0</v>
      </c>
      <c r="K42" s="178" t="n">
        <v>0</v>
      </c>
      <c r="L42" s="178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79" t="n">
        <v>0</v>
      </c>
      <c r="R42" s="179" t="n">
        <v>0</v>
      </c>
      <c r="S42" s="179" t="n">
        <v>0</v>
      </c>
      <c r="T42" s="179" t="n">
        <v>0</v>
      </c>
      <c r="U42" s="179" t="n">
        <v>0</v>
      </c>
      <c r="V42" s="179" t="n">
        <v>0</v>
      </c>
      <c r="W42" s="179" t="n">
        <v>0</v>
      </c>
      <c r="X42" s="370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380" t="n">
        <v>0</v>
      </c>
      <c r="E43" s="253" t="n">
        <v>0</v>
      </c>
      <c r="F43" s="382" t="n">
        <v>0</v>
      </c>
      <c r="G43" s="253" t="n">
        <v>0</v>
      </c>
      <c r="H43" s="253" t="n">
        <v>0</v>
      </c>
      <c r="I43" s="178" t="n">
        <v>0</v>
      </c>
      <c r="J43" s="178" t="n">
        <v>0</v>
      </c>
      <c r="K43" s="178" t="n">
        <v>0</v>
      </c>
      <c r="L43" s="178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79" t="n">
        <v>0</v>
      </c>
      <c r="R43" s="179" t="n">
        <v>0</v>
      </c>
      <c r="S43" s="179" t="n">
        <v>0</v>
      </c>
      <c r="T43" s="179" t="n">
        <v>0</v>
      </c>
      <c r="U43" s="179" t="n">
        <v>0</v>
      </c>
      <c r="V43" s="179" t="n">
        <v>0</v>
      </c>
      <c r="W43" s="179" t="n">
        <v>0</v>
      </c>
      <c r="X43" s="370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380" t="n">
        <v>0</v>
      </c>
      <c r="E44" s="253" t="n">
        <v>0</v>
      </c>
      <c r="F44" s="382" t="n">
        <v>0</v>
      </c>
      <c r="G44" s="253" t="n">
        <v>0</v>
      </c>
      <c r="H44" s="253" t="n">
        <v>0</v>
      </c>
      <c r="I44" s="178" t="n">
        <v>0</v>
      </c>
      <c r="J44" s="178" t="n">
        <v>0</v>
      </c>
      <c r="K44" s="178" t="n">
        <v>0</v>
      </c>
      <c r="L44" s="194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79" t="n">
        <v>0</v>
      </c>
      <c r="R44" s="179" t="n">
        <v>0</v>
      </c>
      <c r="S44" s="179" t="n">
        <v>0</v>
      </c>
      <c r="T44" s="179" t="n">
        <v>0</v>
      </c>
      <c r="U44" s="179" t="n">
        <v>0</v>
      </c>
      <c r="V44" s="179" t="n">
        <v>0</v>
      </c>
      <c r="W44" s="179" t="n">
        <v>0</v>
      </c>
      <c r="X44" s="370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380" t="n">
        <v>0</v>
      </c>
      <c r="E45" s="253" t="n">
        <v>0</v>
      </c>
      <c r="F45" s="382" t="n">
        <v>0</v>
      </c>
      <c r="G45" s="253" t="n">
        <v>0</v>
      </c>
      <c r="H45" s="253" t="n">
        <v>0</v>
      </c>
      <c r="I45" s="178" t="n">
        <v>0</v>
      </c>
      <c r="J45" s="178" t="n">
        <v>0</v>
      </c>
      <c r="K45" s="178" t="n">
        <v>0</v>
      </c>
      <c r="L45" s="178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79" t="n">
        <v>0</v>
      </c>
      <c r="R45" s="179" t="n">
        <v>0</v>
      </c>
      <c r="S45" s="179" t="n">
        <v>0</v>
      </c>
      <c r="T45" s="179" t="n">
        <v>0</v>
      </c>
      <c r="U45" s="179" t="n">
        <v>0</v>
      </c>
      <c r="V45" s="179" t="n">
        <v>0</v>
      </c>
      <c r="W45" s="179" t="n">
        <v>0</v>
      </c>
      <c r="X45" s="370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380" t="n">
        <v>0</v>
      </c>
      <c r="E46" s="253" t="n">
        <v>0</v>
      </c>
      <c r="F46" s="382" t="n">
        <v>0</v>
      </c>
      <c r="G46" s="253" t="n">
        <v>0</v>
      </c>
      <c r="H46" s="253" t="n">
        <v>0</v>
      </c>
      <c r="I46" s="178" t="n">
        <v>0</v>
      </c>
      <c r="J46" s="178" t="n">
        <v>0</v>
      </c>
      <c r="K46" s="178" t="n">
        <v>0</v>
      </c>
      <c r="L46" s="178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79" t="n">
        <v>0</v>
      </c>
      <c r="R46" s="179" t="n">
        <v>0</v>
      </c>
      <c r="S46" s="179" t="n">
        <v>0</v>
      </c>
      <c r="T46" s="179" t="n">
        <v>0</v>
      </c>
      <c r="U46" s="179" t="n">
        <v>0</v>
      </c>
      <c r="V46" s="179" t="n">
        <v>0</v>
      </c>
      <c r="W46" s="179" t="n">
        <v>0</v>
      </c>
      <c r="X46" s="370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380" t="n">
        <v>0</v>
      </c>
      <c r="E47" s="253" t="n">
        <v>0</v>
      </c>
      <c r="F47" s="382" t="n">
        <v>0</v>
      </c>
      <c r="G47" s="253" t="n">
        <v>0</v>
      </c>
      <c r="H47" s="253" t="n">
        <v>0</v>
      </c>
      <c r="I47" s="178" t="n">
        <v>0</v>
      </c>
      <c r="J47" s="178" t="n">
        <v>0</v>
      </c>
      <c r="K47" s="178" t="n">
        <v>0</v>
      </c>
      <c r="L47" s="178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79" t="n">
        <v>0</v>
      </c>
      <c r="R47" s="179" t="n">
        <v>0</v>
      </c>
      <c r="S47" s="179" t="n">
        <v>0</v>
      </c>
      <c r="T47" s="179" t="n">
        <v>0</v>
      </c>
      <c r="U47" s="179" t="n">
        <v>0</v>
      </c>
      <c r="V47" s="179" t="n">
        <v>0</v>
      </c>
      <c r="W47" s="179" t="n">
        <v>0</v>
      </c>
      <c r="X47" s="370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86" t="n">
        <v>0</v>
      </c>
      <c r="G48" s="253" t="n">
        <v>0</v>
      </c>
      <c r="H48" s="253" t="n">
        <v>0</v>
      </c>
      <c r="I48" s="178" t="n">
        <v>0</v>
      </c>
      <c r="J48" s="178" t="n">
        <v>0</v>
      </c>
      <c r="K48" s="178" t="n">
        <v>0</v>
      </c>
      <c r="L48" s="178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79" t="n">
        <v>0</v>
      </c>
      <c r="R48" s="179" t="n">
        <v>0</v>
      </c>
      <c r="S48" s="179" t="n">
        <v>0</v>
      </c>
      <c r="T48" s="179" t="n">
        <v>0</v>
      </c>
      <c r="U48" s="179" t="n">
        <v>0</v>
      </c>
      <c r="V48" s="179" t="n">
        <v>0</v>
      </c>
      <c r="W48" s="179" t="n">
        <v>0</v>
      </c>
      <c r="X48" s="370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380" t="n">
        <v>0</v>
      </c>
      <c r="E49" s="253" t="n">
        <v>0</v>
      </c>
      <c r="F49" s="382" t="n">
        <v>0</v>
      </c>
      <c r="G49" s="253" t="n">
        <v>0</v>
      </c>
      <c r="H49" s="253" t="n">
        <v>0</v>
      </c>
      <c r="I49" s="178" t="n">
        <v>0</v>
      </c>
      <c r="J49" s="178" t="n">
        <v>0</v>
      </c>
      <c r="K49" s="178" t="n">
        <v>0</v>
      </c>
      <c r="L49" s="178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79" t="n">
        <v>0</v>
      </c>
      <c r="R49" s="179" t="n">
        <v>0</v>
      </c>
      <c r="S49" s="179" t="n">
        <v>0</v>
      </c>
      <c r="T49" s="179" t="n">
        <v>0</v>
      </c>
      <c r="U49" s="179" t="n">
        <v>0</v>
      </c>
      <c r="V49" s="179" t="n">
        <v>0</v>
      </c>
      <c r="W49" s="179" t="n">
        <v>0</v>
      </c>
      <c r="X49" s="370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380" t="n">
        <v>0</v>
      </c>
      <c r="E50" s="253" t="n">
        <v>0</v>
      </c>
      <c r="F50" s="382" t="n">
        <v>0</v>
      </c>
      <c r="G50" s="253" t="n">
        <v>0</v>
      </c>
      <c r="H50" s="253" t="n">
        <v>0</v>
      </c>
      <c r="I50" s="178" t="n">
        <v>0</v>
      </c>
      <c r="J50" s="178" t="n">
        <v>0</v>
      </c>
      <c r="K50" s="178" t="n">
        <v>0</v>
      </c>
      <c r="L50" s="178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79" t="n">
        <v>0</v>
      </c>
      <c r="R50" s="179" t="n">
        <v>0</v>
      </c>
      <c r="S50" s="179" t="n">
        <v>0</v>
      </c>
      <c r="T50" s="179" t="n">
        <v>0</v>
      </c>
      <c r="U50" s="179" t="n">
        <v>0</v>
      </c>
      <c r="V50" s="179" t="n">
        <v>0</v>
      </c>
      <c r="W50" s="179" t="n">
        <v>0</v>
      </c>
      <c r="X50" s="370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381" t="n">
        <v>0</v>
      </c>
      <c r="E51" s="125" t="n">
        <v>0</v>
      </c>
      <c r="F51" s="383" t="n">
        <v>0</v>
      </c>
      <c r="G51" s="253" t="n">
        <v>0</v>
      </c>
      <c r="H51" s="253" t="n">
        <v>0</v>
      </c>
      <c r="I51" s="178" t="n">
        <v>0</v>
      </c>
      <c r="J51" s="178" t="n">
        <v>0</v>
      </c>
      <c r="K51" s="178" t="n">
        <v>0</v>
      </c>
      <c r="L51" s="178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79" t="n">
        <v>0</v>
      </c>
      <c r="R51" s="179" t="n">
        <v>0</v>
      </c>
      <c r="S51" s="179" t="n">
        <v>0</v>
      </c>
      <c r="T51" s="179" t="n">
        <v>0</v>
      </c>
      <c r="U51" s="179" t="n">
        <v>0</v>
      </c>
      <c r="V51" s="179" t="n">
        <v>0</v>
      </c>
      <c r="W51" s="179" t="n">
        <v>0</v>
      </c>
      <c r="X51" s="370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380" t="n">
        <v>0</v>
      </c>
      <c r="E52" s="253" t="n">
        <v>0</v>
      </c>
      <c r="F52" s="382" t="n">
        <v>0</v>
      </c>
      <c r="G52" s="253" t="n">
        <v>0</v>
      </c>
      <c r="H52" s="253" t="n">
        <v>0</v>
      </c>
      <c r="I52" s="178" t="n">
        <v>0</v>
      </c>
      <c r="J52" s="178" t="n">
        <v>0</v>
      </c>
      <c r="K52" s="178" t="n">
        <v>0</v>
      </c>
      <c r="L52" s="178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79" t="n">
        <v>0</v>
      </c>
      <c r="R52" s="179" t="n">
        <v>0</v>
      </c>
      <c r="S52" s="179" t="n">
        <v>0</v>
      </c>
      <c r="T52" s="179" t="n">
        <v>0</v>
      </c>
      <c r="U52" s="179" t="n">
        <v>0</v>
      </c>
      <c r="V52" s="179" t="n">
        <v>0</v>
      </c>
      <c r="W52" s="179" t="n">
        <v>0</v>
      </c>
      <c r="X52" s="370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380" t="n">
        <v>0</v>
      </c>
      <c r="E53" s="253" t="n">
        <v>0</v>
      </c>
      <c r="F53" s="382" t="n">
        <v>0</v>
      </c>
      <c r="G53" s="253" t="n">
        <v>0</v>
      </c>
      <c r="H53" s="253" t="n">
        <v>0</v>
      </c>
      <c r="I53" s="178" t="n">
        <v>0</v>
      </c>
      <c r="J53" s="178" t="n">
        <v>0</v>
      </c>
      <c r="K53" s="178" t="n">
        <v>0</v>
      </c>
      <c r="L53" s="178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79" t="n">
        <v>0</v>
      </c>
      <c r="R53" s="179" t="n">
        <v>0</v>
      </c>
      <c r="S53" s="179" t="n">
        <v>0</v>
      </c>
      <c r="T53" s="179" t="n">
        <v>0</v>
      </c>
      <c r="U53" s="179" t="n">
        <v>0</v>
      </c>
      <c r="V53" s="179" t="n">
        <v>0</v>
      </c>
      <c r="W53" s="179" t="n">
        <v>0</v>
      </c>
      <c r="X53" s="370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380" t="n">
        <v>0</v>
      </c>
      <c r="E54" s="253" t="n">
        <v>0</v>
      </c>
      <c r="F54" s="382" t="n">
        <v>0</v>
      </c>
      <c r="G54" s="253" t="n">
        <v>0</v>
      </c>
      <c r="H54" s="253" t="n">
        <v>0</v>
      </c>
      <c r="I54" s="178" t="n">
        <v>0</v>
      </c>
      <c r="J54" s="178" t="n">
        <v>0</v>
      </c>
      <c r="K54" s="178" t="n">
        <v>0</v>
      </c>
      <c r="L54" s="178" t="n">
        <v>0</v>
      </c>
      <c r="M54" s="179" t="n">
        <v>0</v>
      </c>
      <c r="N54" s="179" t="n">
        <v>0</v>
      </c>
      <c r="O54" s="179" t="n">
        <v>0</v>
      </c>
      <c r="P54" s="179" t="n">
        <v>0</v>
      </c>
      <c r="Q54" s="179" t="n">
        <v>0</v>
      </c>
      <c r="R54" s="179" t="n">
        <v>0</v>
      </c>
      <c r="S54" s="179" t="n">
        <v>0</v>
      </c>
      <c r="T54" s="179" t="n">
        <v>0</v>
      </c>
      <c r="U54" s="179" t="n">
        <v>0</v>
      </c>
      <c r="V54" s="179" t="n">
        <v>0</v>
      </c>
      <c r="W54" s="179" t="n">
        <v>0</v>
      </c>
      <c r="X54" s="370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380" t="n">
        <v>0</v>
      </c>
      <c r="E55" s="253" t="n">
        <v>0</v>
      </c>
      <c r="F55" s="382" t="n">
        <v>0</v>
      </c>
      <c r="G55" s="253" t="n">
        <v>0</v>
      </c>
      <c r="H55" s="253" t="n">
        <v>0</v>
      </c>
      <c r="I55" s="178" t="n">
        <v>0</v>
      </c>
      <c r="J55" s="178" t="n">
        <v>0</v>
      </c>
      <c r="K55" s="178" t="n">
        <v>0</v>
      </c>
      <c r="L55" s="178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79" t="n">
        <v>0</v>
      </c>
      <c r="R55" s="179" t="n">
        <v>0</v>
      </c>
      <c r="S55" s="179" t="n">
        <v>0</v>
      </c>
      <c r="T55" s="179" t="n">
        <v>0</v>
      </c>
      <c r="U55" s="179" t="n">
        <v>0</v>
      </c>
      <c r="V55" s="179" t="n">
        <v>0</v>
      </c>
      <c r="W55" s="179" t="n">
        <v>0</v>
      </c>
      <c r="X55" s="370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380" t="n">
        <v>0</v>
      </c>
      <c r="E56" s="253" t="n">
        <v>0</v>
      </c>
      <c r="F56" s="382" t="n">
        <v>0</v>
      </c>
      <c r="G56" s="253" t="n">
        <v>0</v>
      </c>
      <c r="H56" s="253" t="n">
        <v>0</v>
      </c>
      <c r="I56" s="178" t="n">
        <v>0</v>
      </c>
      <c r="J56" s="178" t="n">
        <v>0</v>
      </c>
      <c r="K56" s="178" t="n">
        <v>0</v>
      </c>
      <c r="L56" s="178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79" t="n">
        <v>0</v>
      </c>
      <c r="R56" s="179" t="n">
        <v>0</v>
      </c>
      <c r="S56" s="179" t="n">
        <v>0</v>
      </c>
      <c r="T56" s="179" t="n">
        <v>0</v>
      </c>
      <c r="U56" s="179" t="n">
        <v>0</v>
      </c>
      <c r="V56" s="179" t="n">
        <v>0</v>
      </c>
      <c r="W56" s="179" t="n">
        <v>0</v>
      </c>
      <c r="X56" s="370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380" t="n">
        <v>0</v>
      </c>
      <c r="E57" s="253" t="n">
        <v>0</v>
      </c>
      <c r="F57" s="382" t="n">
        <v>0</v>
      </c>
      <c r="G57" s="253" t="n">
        <v>0</v>
      </c>
      <c r="H57" s="253" t="n">
        <v>0</v>
      </c>
      <c r="I57" s="178" t="n">
        <v>0</v>
      </c>
      <c r="J57" s="178" t="n">
        <v>0</v>
      </c>
      <c r="K57" s="178" t="n">
        <v>0</v>
      </c>
      <c r="L57" s="178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79" t="n">
        <v>0</v>
      </c>
      <c r="R57" s="179" t="n">
        <v>0</v>
      </c>
      <c r="S57" s="179" t="n">
        <v>0</v>
      </c>
      <c r="T57" s="179" t="n">
        <v>0</v>
      </c>
      <c r="U57" s="179" t="n">
        <v>0</v>
      </c>
      <c r="V57" s="179" t="n">
        <v>0</v>
      </c>
      <c r="W57" s="179" t="n">
        <v>0</v>
      </c>
      <c r="X57" s="370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380" t="n">
        <v>0</v>
      </c>
      <c r="E58" s="253" t="n">
        <v>0</v>
      </c>
      <c r="F58" s="382" t="n">
        <v>0</v>
      </c>
      <c r="G58" s="253" t="n">
        <v>0</v>
      </c>
      <c r="H58" s="253" t="n">
        <v>0</v>
      </c>
      <c r="I58" s="178" t="n">
        <v>0</v>
      </c>
      <c r="J58" s="178" t="n">
        <v>0</v>
      </c>
      <c r="K58" s="178" t="n">
        <v>0</v>
      </c>
      <c r="L58" s="178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79" t="n">
        <v>0</v>
      </c>
      <c r="R58" s="179" t="n">
        <v>0</v>
      </c>
      <c r="S58" s="179" t="n">
        <v>0</v>
      </c>
      <c r="T58" s="179" t="n">
        <v>0</v>
      </c>
      <c r="U58" s="179" t="n">
        <v>0</v>
      </c>
      <c r="V58" s="179" t="n">
        <v>0</v>
      </c>
      <c r="W58" s="179" t="n">
        <v>0</v>
      </c>
      <c r="X58" s="370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380" t="n">
        <v>0</v>
      </c>
      <c r="E59" s="253" t="n">
        <v>0</v>
      </c>
      <c r="F59" s="382" t="n">
        <v>0</v>
      </c>
      <c r="G59" s="253" t="n">
        <v>0</v>
      </c>
      <c r="H59" s="253" t="n">
        <v>0</v>
      </c>
      <c r="I59" s="178" t="n">
        <v>0</v>
      </c>
      <c r="J59" s="178" t="n">
        <v>0</v>
      </c>
      <c r="K59" s="178" t="n">
        <v>0</v>
      </c>
      <c r="L59" s="183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79" t="n">
        <v>0</v>
      </c>
      <c r="R59" s="179" t="n">
        <v>0</v>
      </c>
      <c r="S59" s="179" t="n">
        <v>0</v>
      </c>
      <c r="T59" s="179" t="n">
        <v>0</v>
      </c>
      <c r="U59" s="179" t="n">
        <v>0</v>
      </c>
      <c r="V59" s="179" t="n">
        <v>0</v>
      </c>
      <c r="W59" s="179" t="n">
        <v>0</v>
      </c>
      <c r="X59" s="370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380" t="n">
        <v>0</v>
      </c>
      <c r="E60" s="253" t="n">
        <v>0</v>
      </c>
      <c r="F60" s="382" t="n">
        <v>0</v>
      </c>
      <c r="G60" s="253" t="n">
        <v>0</v>
      </c>
      <c r="H60" s="253" t="n">
        <v>0</v>
      </c>
      <c r="I60" s="178" t="n">
        <v>0</v>
      </c>
      <c r="J60" s="178" t="n">
        <v>0</v>
      </c>
      <c r="K60" s="178" t="n">
        <v>0</v>
      </c>
      <c r="L60" s="178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79" t="n">
        <v>0</v>
      </c>
      <c r="R60" s="179" t="n">
        <v>0</v>
      </c>
      <c r="S60" s="179" t="n">
        <v>0</v>
      </c>
      <c r="T60" s="179" t="n">
        <v>0</v>
      </c>
      <c r="U60" s="179" t="n">
        <v>0</v>
      </c>
      <c r="V60" s="179" t="n">
        <v>0</v>
      </c>
      <c r="W60" s="179" t="n">
        <v>0</v>
      </c>
      <c r="X60" s="370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380" t="n">
        <v>0</v>
      </c>
      <c r="E61" s="253" t="n">
        <v>0</v>
      </c>
      <c r="F61" s="382" t="n">
        <v>0</v>
      </c>
      <c r="G61" s="253" t="n">
        <v>0</v>
      </c>
      <c r="H61" s="253" t="n">
        <v>0</v>
      </c>
      <c r="I61" s="178" t="n">
        <v>0</v>
      </c>
      <c r="J61" s="178" t="n">
        <v>0</v>
      </c>
      <c r="K61" s="178" t="n">
        <v>0</v>
      </c>
      <c r="L61" s="178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79" t="n">
        <v>0</v>
      </c>
      <c r="R61" s="179" t="n">
        <v>0</v>
      </c>
      <c r="S61" s="179" t="n">
        <v>0</v>
      </c>
      <c r="T61" s="179" t="n">
        <v>0</v>
      </c>
      <c r="U61" s="179" t="n">
        <v>0</v>
      </c>
      <c r="V61" s="179" t="n">
        <v>0</v>
      </c>
      <c r="W61" s="179" t="n">
        <v>0</v>
      </c>
      <c r="X61" s="370" t="n">
        <v>0</v>
      </c>
    </row>
    <row r="62" ht="28.3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380" t="n">
        <v>0</v>
      </c>
      <c r="E62" s="253" t="n">
        <v>0</v>
      </c>
      <c r="F62" s="382" t="n">
        <v>0</v>
      </c>
      <c r="G62" s="253" t="n">
        <v>0</v>
      </c>
      <c r="H62" s="253" t="n">
        <v>0</v>
      </c>
      <c r="I62" s="178" t="n">
        <v>0</v>
      </c>
      <c r="J62" s="178" t="n">
        <v>0</v>
      </c>
      <c r="K62" s="178" t="n">
        <v>0</v>
      </c>
      <c r="L62" s="178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79" t="n">
        <v>0</v>
      </c>
      <c r="R62" s="179" t="n">
        <v>0</v>
      </c>
      <c r="S62" s="179" t="n">
        <v>0</v>
      </c>
      <c r="T62" s="179" t="n">
        <v>0</v>
      </c>
      <c r="U62" s="179" t="n">
        <v>0</v>
      </c>
      <c r="V62" s="179" t="n">
        <v>0</v>
      </c>
      <c r="W62" s="179" t="n">
        <v>0</v>
      </c>
      <c r="X62" s="370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85" t="n">
        <v>0</v>
      </c>
      <c r="F63" s="85" t="n">
        <v>0</v>
      </c>
      <c r="G63" s="254" t="n">
        <v>0</v>
      </c>
      <c r="H63" s="254" t="n">
        <v>0</v>
      </c>
      <c r="I63" s="184" t="n">
        <v>0</v>
      </c>
      <c r="J63" s="184" t="n">
        <v>0</v>
      </c>
      <c r="K63" s="184" t="n">
        <v>0</v>
      </c>
      <c r="L63" s="184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5" t="n">
        <v>0</v>
      </c>
      <c r="R63" s="185" t="n">
        <v>0</v>
      </c>
      <c r="S63" s="185" t="n">
        <v>0</v>
      </c>
      <c r="T63" s="185" t="n">
        <v>0</v>
      </c>
      <c r="U63" s="185" t="n">
        <v>0</v>
      </c>
      <c r="V63" s="185" t="n">
        <v>0</v>
      </c>
      <c r="W63" s="185" t="n">
        <v>0</v>
      </c>
      <c r="X63" s="371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63" t="n"/>
      <c r="E66" s="193" t="n"/>
    </row>
    <row r="67" ht="18.75" customHeight="1" s="105">
      <c r="B67" s="451" t="n"/>
      <c r="C67" s="451" t="n"/>
      <c r="E67" s="193" t="n"/>
    </row>
    <row r="68" ht="18.75" customHeight="1" s="105">
      <c r="B68" s="451" t="n"/>
      <c r="C68" s="451" t="n"/>
    </row>
    <row r="69" ht="16.5" customHeight="1" s="105" thickBot="1">
      <c r="G69" s="159" t="n"/>
    </row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404" t="n">
        <v>0</v>
      </c>
      <c r="E71" s="404" t="n">
        <v>0</v>
      </c>
      <c r="F71" s="405" t="n">
        <v>0</v>
      </c>
      <c r="G71" s="405" t="n">
        <v>0</v>
      </c>
      <c r="H71" s="405" t="n">
        <v>0</v>
      </c>
      <c r="I71" s="405" t="n">
        <v>0</v>
      </c>
      <c r="J71" s="405" t="n">
        <v>0</v>
      </c>
      <c r="K71" s="405" t="n">
        <v>0</v>
      </c>
      <c r="L71" s="423" t="n">
        <v>0</v>
      </c>
      <c r="M71" s="423" t="n">
        <v>0</v>
      </c>
      <c r="N71" s="405" t="n">
        <v>0</v>
      </c>
      <c r="O71" s="423" t="n">
        <v>0</v>
      </c>
      <c r="P71" s="423" t="n">
        <v>0</v>
      </c>
      <c r="Q71" s="423" t="n">
        <v>0</v>
      </c>
      <c r="R71" s="423" t="n">
        <v>0</v>
      </c>
      <c r="S71" s="423" t="n">
        <v>0</v>
      </c>
      <c r="T71" s="423" t="n">
        <v>0</v>
      </c>
      <c r="U71" s="423" t="n">
        <v>0</v>
      </c>
      <c r="V71" s="423" t="n">
        <v>0</v>
      </c>
      <c r="W71" s="423" t="n">
        <v>0</v>
      </c>
      <c r="X71" s="424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430" t="n">
        <v>0</v>
      </c>
      <c r="E72" s="409" t="n">
        <v>0</v>
      </c>
      <c r="F72" s="409" t="n">
        <v>0</v>
      </c>
      <c r="G72" s="409" t="n">
        <v>0</v>
      </c>
      <c r="H72" s="409" t="n">
        <v>0</v>
      </c>
      <c r="I72" s="409" t="n">
        <v>0</v>
      </c>
      <c r="J72" s="409" t="n">
        <v>0</v>
      </c>
      <c r="K72" s="409" t="n">
        <v>0</v>
      </c>
      <c r="L72" s="425" t="n">
        <v>0</v>
      </c>
      <c r="M72" s="425" t="n">
        <v>0</v>
      </c>
      <c r="N72" s="409" t="n">
        <v>0</v>
      </c>
      <c r="O72" s="425" t="n">
        <v>0</v>
      </c>
      <c r="P72" s="425" t="n">
        <v>0</v>
      </c>
      <c r="Q72" s="425" t="n">
        <v>0</v>
      </c>
      <c r="R72" s="425" t="n">
        <v>0</v>
      </c>
      <c r="S72" s="425" t="n">
        <v>0</v>
      </c>
      <c r="T72" s="425" t="n">
        <v>0</v>
      </c>
      <c r="U72" s="425" t="n">
        <v>0</v>
      </c>
      <c r="V72" s="425" t="n">
        <v>0</v>
      </c>
      <c r="W72" s="425" t="n">
        <v>0</v>
      </c>
      <c r="X72" s="426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430" t="n">
        <v>0</v>
      </c>
      <c r="E73" s="409" t="n">
        <v>0</v>
      </c>
      <c r="F73" s="409" t="n">
        <v>0</v>
      </c>
      <c r="G73" s="409" t="n">
        <v>0</v>
      </c>
      <c r="H73" s="409" t="n">
        <v>0</v>
      </c>
      <c r="I73" s="409" t="n">
        <v>0</v>
      </c>
      <c r="J73" s="409" t="n">
        <v>0</v>
      </c>
      <c r="K73" s="409" t="n">
        <v>0</v>
      </c>
      <c r="L73" s="425" t="n">
        <v>0</v>
      </c>
      <c r="M73" s="425" t="n">
        <v>0</v>
      </c>
      <c r="N73" s="409" t="n">
        <v>0</v>
      </c>
      <c r="O73" s="425" t="n">
        <v>0</v>
      </c>
      <c r="P73" s="425" t="n">
        <v>0</v>
      </c>
      <c r="Q73" s="425" t="n">
        <v>0</v>
      </c>
      <c r="R73" s="425" t="n">
        <v>0</v>
      </c>
      <c r="S73" s="425" t="n">
        <v>0</v>
      </c>
      <c r="T73" s="425" t="n">
        <v>0</v>
      </c>
      <c r="U73" s="425" t="n">
        <v>0</v>
      </c>
      <c r="V73" s="425" t="n">
        <v>0</v>
      </c>
      <c r="W73" s="425" t="n">
        <v>0</v>
      </c>
      <c r="X73" s="426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430" t="n">
        <v>0</v>
      </c>
      <c r="E74" s="409" t="n">
        <v>0</v>
      </c>
      <c r="F74" s="409" t="n">
        <v>0</v>
      </c>
      <c r="G74" s="409" t="n">
        <v>0</v>
      </c>
      <c r="H74" s="409" t="n">
        <v>0</v>
      </c>
      <c r="I74" s="409" t="n">
        <v>0</v>
      </c>
      <c r="J74" s="409" t="n">
        <v>0</v>
      </c>
      <c r="K74" s="409" t="n">
        <v>0</v>
      </c>
      <c r="L74" s="425" t="n">
        <v>0</v>
      </c>
      <c r="M74" s="425" t="n">
        <v>0</v>
      </c>
      <c r="N74" s="409" t="n">
        <v>0</v>
      </c>
      <c r="O74" s="425" t="n">
        <v>0</v>
      </c>
      <c r="P74" s="425" t="n">
        <v>0</v>
      </c>
      <c r="Q74" s="425" t="n">
        <v>0</v>
      </c>
      <c r="R74" s="425" t="n">
        <v>0</v>
      </c>
      <c r="S74" s="425" t="n">
        <v>0</v>
      </c>
      <c r="T74" s="425" t="n">
        <v>0</v>
      </c>
      <c r="U74" s="425" t="n">
        <v>0</v>
      </c>
      <c r="V74" s="425" t="n">
        <v>0</v>
      </c>
      <c r="W74" s="425" t="n">
        <v>0</v>
      </c>
      <c r="X74" s="426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430" t="n">
        <v>0</v>
      </c>
      <c r="E75" s="409" t="n">
        <v>0</v>
      </c>
      <c r="F75" s="409" t="n">
        <v>0</v>
      </c>
      <c r="G75" s="409" t="n">
        <v>0</v>
      </c>
      <c r="H75" s="409" t="n">
        <v>0</v>
      </c>
      <c r="I75" s="409" t="n">
        <v>0</v>
      </c>
      <c r="J75" s="409" t="n">
        <v>0</v>
      </c>
      <c r="K75" s="409" t="n">
        <v>0</v>
      </c>
      <c r="L75" s="425" t="n">
        <v>0</v>
      </c>
      <c r="M75" s="425" t="n">
        <v>0</v>
      </c>
      <c r="N75" s="409" t="n">
        <v>0</v>
      </c>
      <c r="O75" s="425" t="n">
        <v>0</v>
      </c>
      <c r="P75" s="425" t="n">
        <v>0</v>
      </c>
      <c r="Q75" s="425" t="n">
        <v>0</v>
      </c>
      <c r="R75" s="425" t="n">
        <v>0</v>
      </c>
      <c r="S75" s="425" t="n">
        <v>0</v>
      </c>
      <c r="T75" s="425" t="n">
        <v>0</v>
      </c>
      <c r="U75" s="425" t="n">
        <v>0</v>
      </c>
      <c r="V75" s="425" t="n">
        <v>0</v>
      </c>
      <c r="W75" s="425" t="n">
        <v>0</v>
      </c>
      <c r="X75" s="426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430" t="n">
        <v>0</v>
      </c>
      <c r="E76" s="409" t="n">
        <v>0</v>
      </c>
      <c r="F76" s="409" t="n">
        <v>0</v>
      </c>
      <c r="G76" s="409" t="n">
        <v>0</v>
      </c>
      <c r="H76" s="409" t="n">
        <v>0</v>
      </c>
      <c r="I76" s="409" t="n">
        <v>0</v>
      </c>
      <c r="J76" s="409" t="n">
        <v>0</v>
      </c>
      <c r="K76" s="148" t="n">
        <v>0</v>
      </c>
      <c r="L76" s="425" t="n">
        <v>0</v>
      </c>
      <c r="M76" s="425" t="n">
        <v>0</v>
      </c>
      <c r="N76" s="409" t="n">
        <v>0</v>
      </c>
      <c r="O76" s="425" t="n">
        <v>0</v>
      </c>
      <c r="P76" s="425" t="n">
        <v>0</v>
      </c>
      <c r="Q76" s="425" t="n">
        <v>0</v>
      </c>
      <c r="R76" s="425" t="n">
        <v>0</v>
      </c>
      <c r="S76" s="425" t="n">
        <v>0</v>
      </c>
      <c r="T76" s="425" t="n">
        <v>0</v>
      </c>
      <c r="U76" s="425" t="n">
        <v>0</v>
      </c>
      <c r="V76" s="425" t="n">
        <v>0</v>
      </c>
      <c r="W76" s="425" t="n">
        <v>0</v>
      </c>
      <c r="X76" s="426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430" t="n">
        <v>0</v>
      </c>
      <c r="E77" s="409" t="n">
        <v>0</v>
      </c>
      <c r="F77" s="409" t="n">
        <v>0</v>
      </c>
      <c r="G77" s="409" t="n">
        <v>0</v>
      </c>
      <c r="H77" s="409" t="n">
        <v>0</v>
      </c>
      <c r="I77" s="409" t="n">
        <v>0</v>
      </c>
      <c r="J77" s="409" t="n">
        <v>0</v>
      </c>
      <c r="K77" s="409" t="n">
        <v>0</v>
      </c>
      <c r="L77" s="425" t="n">
        <v>0</v>
      </c>
      <c r="M77" s="425" t="n">
        <v>0</v>
      </c>
      <c r="N77" s="409" t="n">
        <v>0</v>
      </c>
      <c r="O77" s="425" t="n">
        <v>0</v>
      </c>
      <c r="P77" s="425" t="n">
        <v>0</v>
      </c>
      <c r="Q77" s="425" t="n">
        <v>0</v>
      </c>
      <c r="R77" s="425" t="n">
        <v>0</v>
      </c>
      <c r="S77" s="425" t="n">
        <v>0</v>
      </c>
      <c r="T77" s="425" t="n">
        <v>0</v>
      </c>
      <c r="U77" s="425" t="n">
        <v>0</v>
      </c>
      <c r="V77" s="425" t="n">
        <v>0</v>
      </c>
      <c r="W77" s="425" t="n">
        <v>0</v>
      </c>
      <c r="X77" s="426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430" t="n">
        <v>0</v>
      </c>
      <c r="E78" s="409" t="n">
        <v>0</v>
      </c>
      <c r="F78" s="409" t="n">
        <v>0</v>
      </c>
      <c r="G78" s="409" t="n">
        <v>0</v>
      </c>
      <c r="H78" s="409" t="n">
        <v>0</v>
      </c>
      <c r="I78" s="409" t="n">
        <v>0</v>
      </c>
      <c r="J78" s="409" t="n">
        <v>0</v>
      </c>
      <c r="K78" s="409" t="n">
        <v>0</v>
      </c>
      <c r="L78" s="425" t="n">
        <v>0</v>
      </c>
      <c r="M78" s="425" t="n">
        <v>0</v>
      </c>
      <c r="N78" s="409" t="n">
        <v>0</v>
      </c>
      <c r="O78" s="425" t="n">
        <v>0</v>
      </c>
      <c r="P78" s="425" t="n">
        <v>0</v>
      </c>
      <c r="Q78" s="425" t="n">
        <v>0</v>
      </c>
      <c r="R78" s="425" t="n">
        <v>0</v>
      </c>
      <c r="S78" s="425" t="n">
        <v>0</v>
      </c>
      <c r="T78" s="425" t="n">
        <v>0</v>
      </c>
      <c r="U78" s="425" t="n">
        <v>0</v>
      </c>
      <c r="V78" s="425" t="n">
        <v>0</v>
      </c>
      <c r="W78" s="425" t="n">
        <v>0</v>
      </c>
      <c r="X78" s="426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430" t="n">
        <v>0</v>
      </c>
      <c r="E79" s="409" t="n">
        <v>0</v>
      </c>
      <c r="F79" s="409" t="n">
        <v>0</v>
      </c>
      <c r="G79" s="409" t="n">
        <v>0</v>
      </c>
      <c r="H79" s="409" t="n">
        <v>0</v>
      </c>
      <c r="I79" s="409" t="n">
        <v>0</v>
      </c>
      <c r="J79" s="409" t="n">
        <v>0</v>
      </c>
      <c r="K79" s="409" t="n">
        <v>0</v>
      </c>
      <c r="L79" s="425" t="n">
        <v>0</v>
      </c>
      <c r="M79" s="425" t="n">
        <v>0</v>
      </c>
      <c r="N79" s="409" t="n">
        <v>0</v>
      </c>
      <c r="O79" s="425" t="n">
        <v>0</v>
      </c>
      <c r="P79" s="425" t="n">
        <v>0</v>
      </c>
      <c r="Q79" s="425" t="n">
        <v>0</v>
      </c>
      <c r="R79" s="425" t="n">
        <v>0</v>
      </c>
      <c r="S79" s="425" t="n">
        <v>0</v>
      </c>
      <c r="T79" s="425" t="n">
        <v>0</v>
      </c>
      <c r="U79" s="425" t="n">
        <v>0</v>
      </c>
      <c r="V79" s="425" t="n">
        <v>0</v>
      </c>
      <c r="W79" s="425" t="n">
        <v>0</v>
      </c>
      <c r="X79" s="426" t="n">
        <v>0</v>
      </c>
    </row>
    <row r="80" ht="16.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430" t="n">
        <v>0</v>
      </c>
      <c r="E80" s="409" t="n">
        <v>0</v>
      </c>
      <c r="F80" s="409" t="n">
        <v>0</v>
      </c>
      <c r="G80" s="409" t="n">
        <v>0</v>
      </c>
      <c r="H80" s="409" t="n">
        <v>0</v>
      </c>
      <c r="I80" s="409" t="n">
        <v>0</v>
      </c>
      <c r="J80" s="409" t="n">
        <v>0</v>
      </c>
      <c r="K80" s="409" t="n">
        <v>0</v>
      </c>
      <c r="L80" s="425" t="n">
        <v>0</v>
      </c>
      <c r="M80" s="425" t="n">
        <v>0</v>
      </c>
      <c r="N80" s="409" t="n">
        <v>0</v>
      </c>
      <c r="O80" s="425" t="n">
        <v>0</v>
      </c>
      <c r="P80" s="425" t="n">
        <v>0</v>
      </c>
      <c r="Q80" s="425" t="n">
        <v>0</v>
      </c>
      <c r="R80" s="425" t="n">
        <v>0</v>
      </c>
      <c r="S80" s="425" t="n">
        <v>0</v>
      </c>
      <c r="T80" s="425" t="n">
        <v>0</v>
      </c>
      <c r="U80" s="425" t="n">
        <v>0</v>
      </c>
      <c r="V80" s="425" t="n">
        <v>0</v>
      </c>
      <c r="W80" s="425" t="n">
        <v>0</v>
      </c>
      <c r="X80" s="426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430" t="n">
        <v>0</v>
      </c>
      <c r="E81" s="409" t="n">
        <v>0</v>
      </c>
      <c r="F81" s="409" t="n">
        <v>0</v>
      </c>
      <c r="G81" s="409" t="n">
        <v>0</v>
      </c>
      <c r="H81" s="409" t="n">
        <v>0</v>
      </c>
      <c r="I81" s="409" t="n">
        <v>0</v>
      </c>
      <c r="J81" s="409" t="n">
        <v>0</v>
      </c>
      <c r="K81" s="409" t="n">
        <v>0</v>
      </c>
      <c r="L81" s="425" t="n">
        <v>0</v>
      </c>
      <c r="M81" s="425" t="n">
        <v>0</v>
      </c>
      <c r="N81" s="409" t="n">
        <v>0</v>
      </c>
      <c r="O81" s="425" t="n">
        <v>0</v>
      </c>
      <c r="P81" s="425" t="n">
        <v>0</v>
      </c>
      <c r="Q81" s="425" t="n">
        <v>0</v>
      </c>
      <c r="R81" s="425" t="n">
        <v>0</v>
      </c>
      <c r="S81" s="425" t="n">
        <v>0</v>
      </c>
      <c r="T81" s="425" t="n">
        <v>0</v>
      </c>
      <c r="U81" s="425" t="n">
        <v>0</v>
      </c>
      <c r="V81" s="425" t="n">
        <v>0</v>
      </c>
      <c r="W81" s="425" t="n">
        <v>0</v>
      </c>
      <c r="X81" s="426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430" t="n">
        <v>0</v>
      </c>
      <c r="E82" s="409" t="n">
        <v>0</v>
      </c>
      <c r="F82" s="409" t="n">
        <v>0</v>
      </c>
      <c r="G82" s="409" t="n">
        <v>0</v>
      </c>
      <c r="H82" s="409" t="n">
        <v>0</v>
      </c>
      <c r="I82" s="409" t="n">
        <v>0</v>
      </c>
      <c r="J82" s="409" t="n">
        <v>0</v>
      </c>
      <c r="K82" s="409" t="n">
        <v>0</v>
      </c>
      <c r="L82" s="425" t="n">
        <v>0</v>
      </c>
      <c r="M82" s="425" t="n">
        <v>0</v>
      </c>
      <c r="N82" s="409" t="n">
        <v>0</v>
      </c>
      <c r="O82" s="425" t="n">
        <v>0</v>
      </c>
      <c r="P82" s="425" t="n">
        <v>0</v>
      </c>
      <c r="Q82" s="425" t="n">
        <v>0</v>
      </c>
      <c r="R82" s="425" t="n">
        <v>0</v>
      </c>
      <c r="S82" s="425" t="n">
        <v>0</v>
      </c>
      <c r="T82" s="425" t="n">
        <v>0</v>
      </c>
      <c r="U82" s="425" t="n">
        <v>0</v>
      </c>
      <c r="V82" s="425" t="n">
        <v>0</v>
      </c>
      <c r="W82" s="425" t="n">
        <v>0</v>
      </c>
      <c r="X82" s="426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430" t="n">
        <v>0</v>
      </c>
      <c r="E83" s="409" t="n">
        <v>0</v>
      </c>
      <c r="F83" s="409" t="n">
        <v>0</v>
      </c>
      <c r="G83" s="409" t="n">
        <v>0</v>
      </c>
      <c r="H83" s="409" t="n">
        <v>0</v>
      </c>
      <c r="I83" s="409" t="n">
        <v>0</v>
      </c>
      <c r="J83" s="409" t="n">
        <v>0</v>
      </c>
      <c r="K83" s="409" t="n">
        <v>0</v>
      </c>
      <c r="L83" s="425" t="n">
        <v>0</v>
      </c>
      <c r="M83" s="425" t="n">
        <v>0</v>
      </c>
      <c r="N83" s="409" t="n">
        <v>0</v>
      </c>
      <c r="O83" s="425" t="n">
        <v>0</v>
      </c>
      <c r="P83" s="425" t="n">
        <v>0</v>
      </c>
      <c r="Q83" s="425" t="n">
        <v>0</v>
      </c>
      <c r="R83" s="425" t="n">
        <v>0</v>
      </c>
      <c r="S83" s="425" t="n">
        <v>0</v>
      </c>
      <c r="T83" s="425" t="n">
        <v>0</v>
      </c>
      <c r="U83" s="425" t="n">
        <v>0</v>
      </c>
      <c r="V83" s="425" t="n">
        <v>0</v>
      </c>
      <c r="W83" s="425" t="n">
        <v>0</v>
      </c>
      <c r="X83" s="426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430" t="n">
        <v>0</v>
      </c>
      <c r="E84" s="409" t="n">
        <v>0</v>
      </c>
      <c r="F84" s="409" t="n">
        <v>0</v>
      </c>
      <c r="G84" s="409" t="n">
        <v>0</v>
      </c>
      <c r="H84" s="409" t="n">
        <v>0</v>
      </c>
      <c r="I84" s="409" t="n">
        <v>0</v>
      </c>
      <c r="J84" s="409" t="n">
        <v>0</v>
      </c>
      <c r="K84" s="409" t="n">
        <v>0</v>
      </c>
      <c r="L84" s="425" t="n">
        <v>0</v>
      </c>
      <c r="M84" s="425" t="n">
        <v>0</v>
      </c>
      <c r="N84" s="409" t="n">
        <v>0</v>
      </c>
      <c r="O84" s="425" t="n">
        <v>0</v>
      </c>
      <c r="P84" s="425" t="n">
        <v>0</v>
      </c>
      <c r="Q84" s="425" t="n">
        <v>0</v>
      </c>
      <c r="R84" s="425" t="n">
        <v>0</v>
      </c>
      <c r="S84" s="425" t="n">
        <v>0</v>
      </c>
      <c r="T84" s="425" t="n">
        <v>0</v>
      </c>
      <c r="U84" s="425" t="n">
        <v>0</v>
      </c>
      <c r="V84" s="425" t="n">
        <v>0</v>
      </c>
      <c r="W84" s="425" t="n">
        <v>0</v>
      </c>
      <c r="X84" s="426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430" t="n">
        <v>0</v>
      </c>
      <c r="E85" s="409" t="n">
        <v>0</v>
      </c>
      <c r="F85" s="409" t="n">
        <v>0</v>
      </c>
      <c r="G85" s="409" t="n">
        <v>0</v>
      </c>
      <c r="H85" s="409" t="n">
        <v>0</v>
      </c>
      <c r="I85" s="409" t="n">
        <v>0</v>
      </c>
      <c r="J85" s="409" t="n">
        <v>0</v>
      </c>
      <c r="K85" s="409" t="n">
        <v>0</v>
      </c>
      <c r="L85" s="425" t="n">
        <v>0</v>
      </c>
      <c r="M85" s="425" t="n">
        <v>0</v>
      </c>
      <c r="N85" s="409" t="n">
        <v>0</v>
      </c>
      <c r="O85" s="425" t="n">
        <v>0</v>
      </c>
      <c r="P85" s="425" t="n">
        <v>0</v>
      </c>
      <c r="Q85" s="425" t="n">
        <v>0</v>
      </c>
      <c r="R85" s="425" t="n">
        <v>0</v>
      </c>
      <c r="S85" s="425" t="n">
        <v>0</v>
      </c>
      <c r="T85" s="425" t="n">
        <v>0</v>
      </c>
      <c r="U85" s="425" t="n">
        <v>0</v>
      </c>
      <c r="V85" s="425" t="n">
        <v>0</v>
      </c>
      <c r="W85" s="425" t="n">
        <v>0</v>
      </c>
      <c r="X85" s="426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430" t="n">
        <v>0</v>
      </c>
      <c r="E86" s="409" t="n">
        <v>0</v>
      </c>
      <c r="F86" s="409" t="n">
        <v>0</v>
      </c>
      <c r="G86" s="409" t="n">
        <v>0</v>
      </c>
      <c r="H86" s="409" t="n">
        <v>0</v>
      </c>
      <c r="I86" s="409" t="n">
        <v>0</v>
      </c>
      <c r="J86" s="409" t="n">
        <v>0</v>
      </c>
      <c r="K86" s="409" t="n">
        <v>0</v>
      </c>
      <c r="L86" s="425" t="n">
        <v>0</v>
      </c>
      <c r="M86" s="425" t="n">
        <v>0</v>
      </c>
      <c r="N86" s="409" t="n">
        <v>0</v>
      </c>
      <c r="O86" s="425" t="n">
        <v>0</v>
      </c>
      <c r="P86" s="425" t="n">
        <v>0</v>
      </c>
      <c r="Q86" s="425" t="n">
        <v>0</v>
      </c>
      <c r="R86" s="425" t="n">
        <v>0</v>
      </c>
      <c r="S86" s="425" t="n">
        <v>0</v>
      </c>
      <c r="T86" s="425" t="n">
        <v>0</v>
      </c>
      <c r="U86" s="425" t="n">
        <v>0</v>
      </c>
      <c r="V86" s="425" t="n">
        <v>0</v>
      </c>
      <c r="W86" s="425" t="n">
        <v>0</v>
      </c>
      <c r="X86" s="426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430" t="n">
        <v>0</v>
      </c>
      <c r="E87" s="409" t="n">
        <v>0</v>
      </c>
      <c r="F87" s="409" t="n">
        <v>0</v>
      </c>
      <c r="G87" s="409" t="n">
        <v>0</v>
      </c>
      <c r="H87" s="409" t="n">
        <v>0</v>
      </c>
      <c r="I87" s="409" t="n">
        <v>0</v>
      </c>
      <c r="J87" s="409" t="n">
        <v>0</v>
      </c>
      <c r="K87" s="409" t="n">
        <v>0</v>
      </c>
      <c r="L87" s="425" t="n">
        <v>0</v>
      </c>
      <c r="M87" s="425" t="n">
        <v>0</v>
      </c>
      <c r="N87" s="409" t="n">
        <v>0</v>
      </c>
      <c r="O87" s="425" t="n">
        <v>0</v>
      </c>
      <c r="P87" s="425" t="n">
        <v>0</v>
      </c>
      <c r="Q87" s="425" t="n">
        <v>0</v>
      </c>
      <c r="R87" s="425" t="n">
        <v>0</v>
      </c>
      <c r="S87" s="425" t="n">
        <v>0</v>
      </c>
      <c r="T87" s="425" t="n">
        <v>0</v>
      </c>
      <c r="U87" s="425" t="n">
        <v>0</v>
      </c>
      <c r="V87" s="425" t="n">
        <v>0</v>
      </c>
      <c r="W87" s="425" t="n">
        <v>0</v>
      </c>
      <c r="X87" s="426" t="n">
        <v>0</v>
      </c>
    </row>
    <row r="88" ht="16.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430" t="n">
        <v>0</v>
      </c>
      <c r="E88" s="409" t="n">
        <v>0</v>
      </c>
      <c r="F88" s="409" t="n">
        <v>0</v>
      </c>
      <c r="G88" s="409" t="n">
        <v>0</v>
      </c>
      <c r="H88" s="409" t="n">
        <v>0</v>
      </c>
      <c r="I88" s="409" t="n">
        <v>0</v>
      </c>
      <c r="J88" s="409" t="n">
        <v>0</v>
      </c>
      <c r="K88" s="409" t="n">
        <v>0</v>
      </c>
      <c r="L88" s="425" t="n">
        <v>0</v>
      </c>
      <c r="M88" s="425" t="n">
        <v>0</v>
      </c>
      <c r="N88" s="409" t="n">
        <v>0</v>
      </c>
      <c r="O88" s="425" t="n">
        <v>0</v>
      </c>
      <c r="P88" s="425" t="n">
        <v>0</v>
      </c>
      <c r="Q88" s="425" t="n">
        <v>0</v>
      </c>
      <c r="R88" s="425" t="n">
        <v>0</v>
      </c>
      <c r="S88" s="425" t="n">
        <v>0</v>
      </c>
      <c r="T88" s="425" t="n">
        <v>0</v>
      </c>
      <c r="U88" s="425" t="n">
        <v>0</v>
      </c>
      <c r="V88" s="425" t="n">
        <v>0</v>
      </c>
      <c r="W88" s="425" t="n">
        <v>0</v>
      </c>
      <c r="X88" s="426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430" t="n">
        <v>0</v>
      </c>
      <c r="E89" s="409" t="n">
        <v>0</v>
      </c>
      <c r="F89" s="409" t="n">
        <v>0</v>
      </c>
      <c r="G89" s="409" t="n">
        <v>0</v>
      </c>
      <c r="H89" s="409" t="n">
        <v>0</v>
      </c>
      <c r="I89" s="409" t="n">
        <v>0</v>
      </c>
      <c r="J89" s="409" t="n">
        <v>0</v>
      </c>
      <c r="K89" s="409" t="n">
        <v>0</v>
      </c>
      <c r="L89" s="425" t="n">
        <v>0</v>
      </c>
      <c r="M89" s="425" t="n">
        <v>0</v>
      </c>
      <c r="N89" s="409" t="n">
        <v>0</v>
      </c>
      <c r="O89" s="425" t="n">
        <v>0</v>
      </c>
      <c r="P89" s="425" t="n">
        <v>0</v>
      </c>
      <c r="Q89" s="425" t="n">
        <v>0</v>
      </c>
      <c r="R89" s="425" t="n">
        <v>0</v>
      </c>
      <c r="S89" s="425" t="n">
        <v>0</v>
      </c>
      <c r="T89" s="425" t="n">
        <v>0</v>
      </c>
      <c r="U89" s="425" t="n">
        <v>0</v>
      </c>
      <c r="V89" s="425" t="n">
        <v>0</v>
      </c>
      <c r="W89" s="425" t="n">
        <v>0</v>
      </c>
      <c r="X89" s="426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430" t="n">
        <v>0</v>
      </c>
      <c r="E90" s="409" t="n">
        <v>0</v>
      </c>
      <c r="F90" s="409" t="n">
        <v>0</v>
      </c>
      <c r="G90" s="409" t="n">
        <v>0</v>
      </c>
      <c r="H90" s="409" t="n">
        <v>0</v>
      </c>
      <c r="I90" s="409" t="n">
        <v>0</v>
      </c>
      <c r="J90" s="409" t="n">
        <v>0</v>
      </c>
      <c r="K90" s="409" t="n">
        <v>0</v>
      </c>
      <c r="L90" s="425" t="n">
        <v>0</v>
      </c>
      <c r="M90" s="425" t="n">
        <v>0</v>
      </c>
      <c r="N90" s="409" t="n">
        <v>0</v>
      </c>
      <c r="O90" s="425" t="n">
        <v>0</v>
      </c>
      <c r="P90" s="425" t="n">
        <v>0</v>
      </c>
      <c r="Q90" s="425" t="n">
        <v>0</v>
      </c>
      <c r="R90" s="425" t="n">
        <v>0</v>
      </c>
      <c r="S90" s="425" t="n">
        <v>0</v>
      </c>
      <c r="T90" s="425" t="n">
        <v>0</v>
      </c>
      <c r="U90" s="425" t="n">
        <v>0</v>
      </c>
      <c r="V90" s="425" t="n">
        <v>0</v>
      </c>
      <c r="W90" s="425" t="n">
        <v>0</v>
      </c>
      <c r="X90" s="426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430" t="n">
        <v>0</v>
      </c>
      <c r="E91" s="409" t="n">
        <v>0</v>
      </c>
      <c r="F91" s="409" t="n">
        <v>0</v>
      </c>
      <c r="G91" s="409" t="n">
        <v>0</v>
      </c>
      <c r="H91" s="409" t="n">
        <v>0</v>
      </c>
      <c r="I91" s="409" t="n">
        <v>0</v>
      </c>
      <c r="J91" s="409" t="n">
        <v>0</v>
      </c>
      <c r="K91" s="148" t="n">
        <v>0</v>
      </c>
      <c r="L91" s="425" t="n">
        <v>0</v>
      </c>
      <c r="M91" s="425" t="n">
        <v>0</v>
      </c>
      <c r="N91" s="409" t="n">
        <v>0</v>
      </c>
      <c r="O91" s="425" t="n">
        <v>0</v>
      </c>
      <c r="P91" s="425" t="n">
        <v>0</v>
      </c>
      <c r="Q91" s="425" t="n">
        <v>0</v>
      </c>
      <c r="R91" s="425" t="n">
        <v>0</v>
      </c>
      <c r="S91" s="425" t="n">
        <v>0</v>
      </c>
      <c r="T91" s="425" t="n">
        <v>0</v>
      </c>
      <c r="U91" s="425" t="n">
        <v>0</v>
      </c>
      <c r="V91" s="425" t="n">
        <v>0</v>
      </c>
      <c r="W91" s="425" t="n">
        <v>0</v>
      </c>
      <c r="X91" s="426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430" t="n">
        <v>0</v>
      </c>
      <c r="E92" s="409" t="n">
        <v>0</v>
      </c>
      <c r="F92" s="409" t="n">
        <v>0</v>
      </c>
      <c r="G92" s="409" t="n">
        <v>0</v>
      </c>
      <c r="H92" s="409" t="n">
        <v>0</v>
      </c>
      <c r="I92" s="409" t="n">
        <v>0</v>
      </c>
      <c r="J92" s="409" t="n">
        <v>0</v>
      </c>
      <c r="K92" s="409" t="n">
        <v>0</v>
      </c>
      <c r="L92" s="425" t="n">
        <v>0</v>
      </c>
      <c r="M92" s="425" t="n">
        <v>0</v>
      </c>
      <c r="N92" s="409" t="n">
        <v>0</v>
      </c>
      <c r="O92" s="425" t="n">
        <v>0</v>
      </c>
      <c r="P92" s="425" t="n">
        <v>0</v>
      </c>
      <c r="Q92" s="425" t="n">
        <v>0</v>
      </c>
      <c r="R92" s="425" t="n">
        <v>0</v>
      </c>
      <c r="S92" s="425" t="n">
        <v>0</v>
      </c>
      <c r="T92" s="425" t="n">
        <v>0</v>
      </c>
      <c r="U92" s="425" t="n">
        <v>0</v>
      </c>
      <c r="V92" s="425" t="n">
        <v>0</v>
      </c>
      <c r="W92" s="425" t="n">
        <v>0</v>
      </c>
      <c r="X92" s="426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430" t="n">
        <v>0</v>
      </c>
      <c r="E93" s="409" t="n">
        <v>0</v>
      </c>
      <c r="F93" s="409" t="n">
        <v>0</v>
      </c>
      <c r="G93" s="409" t="n">
        <v>0</v>
      </c>
      <c r="H93" s="409" t="n">
        <v>0</v>
      </c>
      <c r="I93" s="409" t="n">
        <v>0</v>
      </c>
      <c r="J93" s="409" t="n">
        <v>0</v>
      </c>
      <c r="K93" s="409" t="n">
        <v>0</v>
      </c>
      <c r="L93" s="425" t="n">
        <v>0</v>
      </c>
      <c r="M93" s="425" t="n">
        <v>0</v>
      </c>
      <c r="N93" s="409" t="n">
        <v>0</v>
      </c>
      <c r="O93" s="425" t="n">
        <v>0</v>
      </c>
      <c r="P93" s="425" t="n">
        <v>0</v>
      </c>
      <c r="Q93" s="425" t="n">
        <v>0</v>
      </c>
      <c r="R93" s="425" t="n">
        <v>0</v>
      </c>
      <c r="S93" s="425" t="n">
        <v>0</v>
      </c>
      <c r="T93" s="425" t="n">
        <v>0</v>
      </c>
      <c r="U93" s="425" t="n">
        <v>0</v>
      </c>
      <c r="V93" s="425" t="n">
        <v>0</v>
      </c>
      <c r="W93" s="425" t="n">
        <v>0</v>
      </c>
      <c r="X93" s="426" t="n">
        <v>0</v>
      </c>
    </row>
    <row r="94" ht="28.3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430" t="n">
        <v>0</v>
      </c>
      <c r="E94" s="409" t="n">
        <v>0</v>
      </c>
      <c r="F94" s="409" t="n">
        <v>0</v>
      </c>
      <c r="G94" s="409" t="n">
        <v>0</v>
      </c>
      <c r="H94" s="409" t="n">
        <v>0</v>
      </c>
      <c r="I94" s="409" t="n">
        <v>0</v>
      </c>
      <c r="J94" s="409" t="n">
        <v>0</v>
      </c>
      <c r="K94" s="409" t="n">
        <v>0</v>
      </c>
      <c r="L94" s="425" t="n">
        <v>0</v>
      </c>
      <c r="M94" s="425" t="n">
        <v>0</v>
      </c>
      <c r="N94" s="409" t="n">
        <v>0</v>
      </c>
      <c r="O94" s="425" t="n">
        <v>0</v>
      </c>
      <c r="P94" s="425" t="n">
        <v>0</v>
      </c>
      <c r="Q94" s="425" t="n">
        <v>0</v>
      </c>
      <c r="R94" s="425" t="n">
        <v>0</v>
      </c>
      <c r="S94" s="425" t="n">
        <v>0</v>
      </c>
      <c r="T94" s="425" t="n">
        <v>0</v>
      </c>
      <c r="U94" s="425" t="n">
        <v>0</v>
      </c>
      <c r="V94" s="425" t="n">
        <v>0</v>
      </c>
      <c r="W94" s="425" t="n">
        <v>0</v>
      </c>
      <c r="X94" s="426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408" t="n">
        <v>0</v>
      </c>
      <c r="E95" s="408" t="n">
        <v>0</v>
      </c>
      <c r="F95" s="409" t="n">
        <v>0</v>
      </c>
      <c r="G95" s="409" t="n">
        <v>0</v>
      </c>
      <c r="H95" s="409" t="n">
        <v>0</v>
      </c>
      <c r="I95" s="409" t="n">
        <v>0</v>
      </c>
      <c r="J95" s="409" t="n">
        <v>0</v>
      </c>
      <c r="K95" s="414" t="n">
        <v>0</v>
      </c>
      <c r="L95" s="428" t="n">
        <v>0</v>
      </c>
      <c r="M95" s="428" t="n">
        <v>0</v>
      </c>
      <c r="N95" s="414" t="n">
        <v>0</v>
      </c>
      <c r="O95" s="428" t="n">
        <v>0</v>
      </c>
      <c r="P95" s="428" t="n">
        <v>0</v>
      </c>
      <c r="Q95" s="428" t="n">
        <v>0</v>
      </c>
      <c r="R95" s="428" t="n">
        <v>0</v>
      </c>
      <c r="S95" s="428" t="n">
        <v>0</v>
      </c>
      <c r="T95" s="428" t="n">
        <v>0</v>
      </c>
      <c r="U95" s="428" t="n">
        <v>0</v>
      </c>
      <c r="V95" s="428" t="n">
        <v>0</v>
      </c>
      <c r="W95" s="428" t="n">
        <v>0</v>
      </c>
      <c r="X95" s="429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3" t="n"/>
      <c r="E98" s="164" t="n"/>
    </row>
    <row r="99" ht="18.75" customHeight="1" s="105">
      <c r="A99" s="267" t="n"/>
      <c r="B99" s="451" t="n"/>
      <c r="C99" s="451" t="n"/>
      <c r="E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F101" s="265" t="n"/>
      <c r="G101" s="355" t="n"/>
      <c r="H101" s="265" t="n"/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F102" s="265" t="n"/>
      <c r="G102" s="159" t="n"/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404" t="n">
        <v>0</v>
      </c>
      <c r="E103" s="404" t="n">
        <v>0</v>
      </c>
      <c r="F103" s="405" t="n">
        <v>0</v>
      </c>
      <c r="G103" s="405" t="n">
        <v>0</v>
      </c>
      <c r="H103" s="405" t="n">
        <v>0</v>
      </c>
      <c r="I103" s="405" t="n">
        <v>0</v>
      </c>
      <c r="J103" s="405" t="n">
        <v>0</v>
      </c>
      <c r="K103" s="405" t="n">
        <v>0</v>
      </c>
      <c r="L103" s="423" t="n">
        <v>0</v>
      </c>
      <c r="M103" s="423" t="n">
        <v>0</v>
      </c>
      <c r="N103" s="423" t="n">
        <v>0</v>
      </c>
      <c r="O103" s="423" t="n">
        <v>0</v>
      </c>
      <c r="P103" s="423" t="n">
        <v>0</v>
      </c>
      <c r="Q103" s="423" t="n">
        <v>0</v>
      </c>
      <c r="R103" s="423" t="n">
        <v>0</v>
      </c>
      <c r="S103" s="423" t="n">
        <v>0</v>
      </c>
      <c r="T103" s="423" t="n">
        <v>0</v>
      </c>
      <c r="U103" s="423" t="n">
        <v>0</v>
      </c>
      <c r="V103" s="423" t="n">
        <v>0</v>
      </c>
      <c r="W103" s="423" t="n">
        <v>0</v>
      </c>
      <c r="X103" s="424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430" t="n">
        <v>0</v>
      </c>
      <c r="E104" s="409" t="n">
        <v>0</v>
      </c>
      <c r="F104" s="409" t="n">
        <v>0</v>
      </c>
      <c r="G104" s="409" t="n">
        <v>0</v>
      </c>
      <c r="H104" s="409" t="n">
        <v>0</v>
      </c>
      <c r="I104" s="409" t="n">
        <v>0</v>
      </c>
      <c r="J104" s="409" t="n">
        <v>0</v>
      </c>
      <c r="K104" s="409" t="n">
        <v>0</v>
      </c>
      <c r="L104" s="425" t="n">
        <v>0</v>
      </c>
      <c r="M104" s="425" t="n">
        <v>0</v>
      </c>
      <c r="N104" s="425" t="n">
        <v>0</v>
      </c>
      <c r="O104" s="425" t="n">
        <v>0</v>
      </c>
      <c r="P104" s="425" t="n">
        <v>0</v>
      </c>
      <c r="Q104" s="425" t="n">
        <v>0</v>
      </c>
      <c r="R104" s="425" t="n">
        <v>0</v>
      </c>
      <c r="S104" s="425" t="n">
        <v>0</v>
      </c>
      <c r="T104" s="425" t="n">
        <v>0</v>
      </c>
      <c r="U104" s="425" t="n">
        <v>0</v>
      </c>
      <c r="V104" s="425" t="n">
        <v>0</v>
      </c>
      <c r="W104" s="425" t="n">
        <v>0</v>
      </c>
      <c r="X104" s="426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430" t="n">
        <v>0</v>
      </c>
      <c r="E105" s="409" t="n">
        <v>0</v>
      </c>
      <c r="F105" s="409" t="n">
        <v>0</v>
      </c>
      <c r="G105" s="409" t="n">
        <v>0</v>
      </c>
      <c r="H105" s="409" t="n">
        <v>0</v>
      </c>
      <c r="I105" s="409" t="n">
        <v>0</v>
      </c>
      <c r="J105" s="409" t="n">
        <v>0</v>
      </c>
      <c r="K105" s="409" t="n">
        <v>0</v>
      </c>
      <c r="L105" s="425" t="n">
        <v>0</v>
      </c>
      <c r="M105" s="425" t="n">
        <v>0</v>
      </c>
      <c r="N105" s="425" t="n">
        <v>0</v>
      </c>
      <c r="O105" s="425" t="n">
        <v>0</v>
      </c>
      <c r="P105" s="425" t="n">
        <v>0</v>
      </c>
      <c r="Q105" s="425" t="n">
        <v>0</v>
      </c>
      <c r="R105" s="425" t="n">
        <v>0</v>
      </c>
      <c r="S105" s="425" t="n">
        <v>0</v>
      </c>
      <c r="T105" s="425" t="n">
        <v>0</v>
      </c>
      <c r="U105" s="425" t="n">
        <v>0</v>
      </c>
      <c r="V105" s="425" t="n">
        <v>0</v>
      </c>
      <c r="W105" s="425" t="n">
        <v>0</v>
      </c>
      <c r="X105" s="426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430" t="n">
        <v>0</v>
      </c>
      <c r="E106" s="409" t="n">
        <v>0</v>
      </c>
      <c r="F106" s="409" t="n">
        <v>0</v>
      </c>
      <c r="G106" s="409" t="n">
        <v>0</v>
      </c>
      <c r="H106" s="409" t="n">
        <v>0</v>
      </c>
      <c r="I106" s="409" t="n">
        <v>0</v>
      </c>
      <c r="J106" s="409" t="n">
        <v>0</v>
      </c>
      <c r="K106" s="409" t="n">
        <v>0</v>
      </c>
      <c r="L106" s="425" t="n">
        <v>0</v>
      </c>
      <c r="M106" s="425" t="n">
        <v>0</v>
      </c>
      <c r="N106" s="425" t="n">
        <v>0</v>
      </c>
      <c r="O106" s="425" t="n">
        <v>0</v>
      </c>
      <c r="P106" s="425" t="n">
        <v>0</v>
      </c>
      <c r="Q106" s="425" t="n">
        <v>0</v>
      </c>
      <c r="R106" s="425" t="n">
        <v>0</v>
      </c>
      <c r="S106" s="425" t="n">
        <v>0</v>
      </c>
      <c r="T106" s="425" t="n">
        <v>0</v>
      </c>
      <c r="U106" s="425" t="n">
        <v>0</v>
      </c>
      <c r="V106" s="425" t="n">
        <v>0</v>
      </c>
      <c r="W106" s="425" t="n">
        <v>0</v>
      </c>
      <c r="X106" s="426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430" t="n">
        <v>0</v>
      </c>
      <c r="E107" s="409" t="n">
        <v>0</v>
      </c>
      <c r="F107" s="409" t="n">
        <v>0</v>
      </c>
      <c r="G107" s="409" t="n">
        <v>0</v>
      </c>
      <c r="H107" s="409" t="n">
        <v>0</v>
      </c>
      <c r="I107" s="409" t="n">
        <v>0</v>
      </c>
      <c r="J107" s="409" t="n">
        <v>0</v>
      </c>
      <c r="K107" s="409" t="n">
        <v>0</v>
      </c>
      <c r="L107" s="425" t="n">
        <v>0</v>
      </c>
      <c r="M107" s="425" t="n">
        <v>0</v>
      </c>
      <c r="N107" s="425" t="n">
        <v>0</v>
      </c>
      <c r="O107" s="425" t="n">
        <v>0</v>
      </c>
      <c r="P107" s="425" t="n">
        <v>0</v>
      </c>
      <c r="Q107" s="425" t="n">
        <v>0</v>
      </c>
      <c r="R107" s="425" t="n">
        <v>0</v>
      </c>
      <c r="S107" s="425" t="n">
        <v>0</v>
      </c>
      <c r="T107" s="425" t="n">
        <v>0</v>
      </c>
      <c r="U107" s="425" t="n">
        <v>0</v>
      </c>
      <c r="V107" s="425" t="n">
        <v>0</v>
      </c>
      <c r="W107" s="425" t="n">
        <v>0</v>
      </c>
      <c r="X107" s="426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430" t="n">
        <v>0</v>
      </c>
      <c r="E108" s="409" t="n">
        <v>0</v>
      </c>
      <c r="F108" s="409" t="n">
        <v>0</v>
      </c>
      <c r="G108" s="409" t="n">
        <v>0</v>
      </c>
      <c r="H108" s="409" t="n">
        <v>0</v>
      </c>
      <c r="I108" s="409" t="n">
        <v>0</v>
      </c>
      <c r="J108" s="409" t="n">
        <v>0</v>
      </c>
      <c r="K108" s="88" t="n">
        <v>0</v>
      </c>
      <c r="L108" s="425" t="n">
        <v>0</v>
      </c>
      <c r="M108" s="425" t="n">
        <v>0</v>
      </c>
      <c r="N108" s="425" t="n">
        <v>0</v>
      </c>
      <c r="O108" s="425" t="n">
        <v>0</v>
      </c>
      <c r="P108" s="425" t="n">
        <v>0</v>
      </c>
      <c r="Q108" s="425" t="n">
        <v>0</v>
      </c>
      <c r="R108" s="425" t="n">
        <v>0</v>
      </c>
      <c r="S108" s="425" t="n">
        <v>0</v>
      </c>
      <c r="T108" s="425" t="n">
        <v>0</v>
      </c>
      <c r="U108" s="425" t="n">
        <v>0</v>
      </c>
      <c r="V108" s="425" t="n">
        <v>0</v>
      </c>
      <c r="W108" s="425" t="n">
        <v>0</v>
      </c>
      <c r="X108" s="426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430" t="n">
        <v>0</v>
      </c>
      <c r="E109" s="409" t="n">
        <v>0</v>
      </c>
      <c r="F109" s="409" t="n">
        <v>0</v>
      </c>
      <c r="G109" s="409" t="n">
        <v>0</v>
      </c>
      <c r="H109" s="409" t="n">
        <v>0</v>
      </c>
      <c r="I109" s="409" t="n">
        <v>0</v>
      </c>
      <c r="J109" s="409" t="n">
        <v>0</v>
      </c>
      <c r="K109" s="88" t="n">
        <v>0</v>
      </c>
      <c r="L109" s="425" t="n">
        <v>0</v>
      </c>
      <c r="M109" s="425" t="n">
        <v>0</v>
      </c>
      <c r="N109" s="425" t="n">
        <v>0</v>
      </c>
      <c r="O109" s="425" t="n">
        <v>0</v>
      </c>
      <c r="P109" s="425" t="n">
        <v>0</v>
      </c>
      <c r="Q109" s="425" t="n">
        <v>0</v>
      </c>
      <c r="R109" s="425" t="n">
        <v>0</v>
      </c>
      <c r="S109" s="425" t="n">
        <v>0</v>
      </c>
      <c r="T109" s="425" t="n">
        <v>0</v>
      </c>
      <c r="U109" s="425" t="n">
        <v>0</v>
      </c>
      <c r="V109" s="425" t="n">
        <v>0</v>
      </c>
      <c r="W109" s="425" t="n">
        <v>0</v>
      </c>
      <c r="X109" s="426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430" t="n">
        <v>0</v>
      </c>
      <c r="E110" s="409" t="n">
        <v>0</v>
      </c>
      <c r="F110" s="409" t="n">
        <v>0</v>
      </c>
      <c r="G110" s="409" t="n">
        <v>0</v>
      </c>
      <c r="H110" s="409" t="n">
        <v>0</v>
      </c>
      <c r="I110" s="409" t="n">
        <v>0</v>
      </c>
      <c r="J110" s="409" t="n">
        <v>0</v>
      </c>
      <c r="K110" s="88" t="n">
        <v>0</v>
      </c>
      <c r="L110" s="425" t="n">
        <v>0</v>
      </c>
      <c r="M110" s="425" t="n">
        <v>0</v>
      </c>
      <c r="N110" s="425" t="n">
        <v>0</v>
      </c>
      <c r="O110" s="425" t="n">
        <v>0</v>
      </c>
      <c r="P110" s="425" t="n">
        <v>0</v>
      </c>
      <c r="Q110" s="425" t="n">
        <v>0</v>
      </c>
      <c r="R110" s="425" t="n">
        <v>0</v>
      </c>
      <c r="S110" s="425" t="n">
        <v>0</v>
      </c>
      <c r="T110" s="425" t="n">
        <v>0</v>
      </c>
      <c r="U110" s="425" t="n">
        <v>0</v>
      </c>
      <c r="V110" s="425" t="n">
        <v>0</v>
      </c>
      <c r="W110" s="425" t="n">
        <v>0</v>
      </c>
      <c r="X110" s="426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430" t="n">
        <v>0</v>
      </c>
      <c r="E111" s="409" t="n">
        <v>0</v>
      </c>
      <c r="F111" s="409" t="n">
        <v>0</v>
      </c>
      <c r="G111" s="409" t="n">
        <v>0</v>
      </c>
      <c r="H111" s="409" t="n">
        <v>0</v>
      </c>
      <c r="I111" s="409" t="n">
        <v>0</v>
      </c>
      <c r="J111" s="409" t="n">
        <v>0</v>
      </c>
      <c r="K111" s="88" t="n">
        <v>0</v>
      </c>
      <c r="L111" s="425" t="n">
        <v>0</v>
      </c>
      <c r="M111" s="425" t="n">
        <v>0</v>
      </c>
      <c r="N111" s="425" t="n">
        <v>0</v>
      </c>
      <c r="O111" s="425" t="n">
        <v>0</v>
      </c>
      <c r="P111" s="438" t="n">
        <v>0</v>
      </c>
      <c r="Q111" s="425" t="n">
        <v>0</v>
      </c>
      <c r="R111" s="425" t="n">
        <v>0</v>
      </c>
      <c r="S111" s="425" t="n">
        <v>0</v>
      </c>
      <c r="T111" s="425" t="n">
        <v>0</v>
      </c>
      <c r="U111" s="425" t="n">
        <v>0</v>
      </c>
      <c r="V111" s="425" t="n">
        <v>0</v>
      </c>
      <c r="W111" s="425" t="n">
        <v>0</v>
      </c>
      <c r="X111" s="426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430" t="n">
        <v>0</v>
      </c>
      <c r="E112" s="409" t="n">
        <v>0</v>
      </c>
      <c r="F112" s="409" t="n">
        <v>0</v>
      </c>
      <c r="G112" s="409" t="n">
        <v>0</v>
      </c>
      <c r="H112" s="409" t="n">
        <v>0</v>
      </c>
      <c r="I112" s="409" t="n">
        <v>0</v>
      </c>
      <c r="J112" s="409" t="n">
        <v>0</v>
      </c>
      <c r="K112" s="88" t="n">
        <v>0</v>
      </c>
      <c r="L112" s="409" t="n">
        <v>0</v>
      </c>
      <c r="M112" s="425" t="n">
        <v>0</v>
      </c>
      <c r="N112" s="425" t="n">
        <v>0</v>
      </c>
      <c r="O112" s="425" t="n">
        <v>0</v>
      </c>
      <c r="P112" s="425" t="n">
        <v>0</v>
      </c>
      <c r="Q112" s="425" t="n">
        <v>0</v>
      </c>
      <c r="R112" s="425" t="n">
        <v>0</v>
      </c>
      <c r="S112" s="425" t="n">
        <v>0</v>
      </c>
      <c r="T112" s="425" t="n">
        <v>0</v>
      </c>
      <c r="U112" s="425" t="n">
        <v>0</v>
      </c>
      <c r="V112" s="425" t="n">
        <v>0</v>
      </c>
      <c r="W112" s="425" t="n">
        <v>0</v>
      </c>
      <c r="X112" s="426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430" t="n">
        <v>0</v>
      </c>
      <c r="E113" s="409" t="n">
        <v>0</v>
      </c>
      <c r="F113" s="409" t="n">
        <v>0</v>
      </c>
      <c r="G113" s="409" t="n">
        <v>0</v>
      </c>
      <c r="H113" s="409" t="n">
        <v>0</v>
      </c>
      <c r="I113" s="409" t="n">
        <v>0</v>
      </c>
      <c r="J113" s="409" t="n">
        <v>0</v>
      </c>
      <c r="K113" s="88" t="n">
        <v>0</v>
      </c>
      <c r="L113" s="425" t="n">
        <v>0</v>
      </c>
      <c r="M113" s="425" t="n">
        <v>0</v>
      </c>
      <c r="N113" s="425" t="n">
        <v>0</v>
      </c>
      <c r="O113" s="425" t="n">
        <v>0</v>
      </c>
      <c r="P113" s="425" t="n">
        <v>0</v>
      </c>
      <c r="Q113" s="425" t="n">
        <v>0</v>
      </c>
      <c r="R113" s="425" t="n">
        <v>0</v>
      </c>
      <c r="S113" s="425" t="n">
        <v>0</v>
      </c>
      <c r="T113" s="425" t="n">
        <v>0</v>
      </c>
      <c r="U113" s="425" t="n">
        <v>0</v>
      </c>
      <c r="V113" s="425" t="n">
        <v>0</v>
      </c>
      <c r="W113" s="425" t="n">
        <v>0</v>
      </c>
      <c r="X113" s="426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430" t="n">
        <v>0</v>
      </c>
      <c r="E114" s="409" t="n">
        <v>0</v>
      </c>
      <c r="F114" s="409" t="n">
        <v>0</v>
      </c>
      <c r="G114" s="409" t="n">
        <v>0</v>
      </c>
      <c r="H114" s="409" t="n">
        <v>0</v>
      </c>
      <c r="I114" s="409" t="n">
        <v>0</v>
      </c>
      <c r="J114" s="409" t="n">
        <v>0</v>
      </c>
      <c r="K114" s="88" t="n">
        <v>0</v>
      </c>
      <c r="L114" s="425" t="n">
        <v>0</v>
      </c>
      <c r="M114" s="425" t="n">
        <v>0</v>
      </c>
      <c r="N114" s="425" t="n">
        <v>0</v>
      </c>
      <c r="O114" s="425" t="n">
        <v>0</v>
      </c>
      <c r="P114" s="425" t="n">
        <v>0</v>
      </c>
      <c r="Q114" s="425" t="n">
        <v>0</v>
      </c>
      <c r="R114" s="425" t="n">
        <v>0</v>
      </c>
      <c r="S114" s="425" t="n">
        <v>0</v>
      </c>
      <c r="T114" s="425" t="n">
        <v>0</v>
      </c>
      <c r="U114" s="425" t="n">
        <v>0</v>
      </c>
      <c r="V114" s="425" t="n">
        <v>0</v>
      </c>
      <c r="W114" s="425" t="n">
        <v>0</v>
      </c>
      <c r="X114" s="426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430" t="n">
        <v>0</v>
      </c>
      <c r="E115" s="409" t="n">
        <v>0</v>
      </c>
      <c r="F115" s="409" t="n">
        <v>0</v>
      </c>
      <c r="G115" s="409" t="n">
        <v>0</v>
      </c>
      <c r="H115" s="409" t="n">
        <v>0</v>
      </c>
      <c r="I115" s="409" t="n">
        <v>0</v>
      </c>
      <c r="J115" s="409" t="n">
        <v>0</v>
      </c>
      <c r="K115" s="88" t="n">
        <v>0</v>
      </c>
      <c r="L115" s="425" t="n">
        <v>0</v>
      </c>
      <c r="M115" s="425" t="n">
        <v>0</v>
      </c>
      <c r="N115" s="425" t="n">
        <v>0</v>
      </c>
      <c r="O115" s="425" t="n">
        <v>0</v>
      </c>
      <c r="P115" s="425" t="n">
        <v>0</v>
      </c>
      <c r="Q115" s="425" t="n">
        <v>0</v>
      </c>
      <c r="R115" s="425" t="n">
        <v>0</v>
      </c>
      <c r="S115" s="425" t="n">
        <v>0</v>
      </c>
      <c r="T115" s="425" t="n">
        <v>0</v>
      </c>
      <c r="U115" s="425" t="n">
        <v>0</v>
      </c>
      <c r="V115" s="425" t="n">
        <v>0</v>
      </c>
      <c r="W115" s="425" t="n">
        <v>0</v>
      </c>
      <c r="X115" s="426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430" t="n">
        <v>0</v>
      </c>
      <c r="E116" s="409" t="n">
        <v>0</v>
      </c>
      <c r="F116" s="409" t="n">
        <v>0</v>
      </c>
      <c r="G116" s="409" t="n">
        <v>0</v>
      </c>
      <c r="H116" s="409" t="n">
        <v>0</v>
      </c>
      <c r="I116" s="409" t="n">
        <v>0</v>
      </c>
      <c r="J116" s="409" t="n">
        <v>0</v>
      </c>
      <c r="K116" s="88" t="n">
        <v>0</v>
      </c>
      <c r="L116" s="425" t="n">
        <v>0</v>
      </c>
      <c r="M116" s="425" t="n">
        <v>0</v>
      </c>
      <c r="N116" s="425" t="n">
        <v>0</v>
      </c>
      <c r="O116" s="425" t="n">
        <v>0</v>
      </c>
      <c r="P116" s="425" t="n">
        <v>0</v>
      </c>
      <c r="Q116" s="425" t="n">
        <v>0</v>
      </c>
      <c r="R116" s="425" t="n">
        <v>0</v>
      </c>
      <c r="S116" s="425" t="n">
        <v>0</v>
      </c>
      <c r="T116" s="425" t="n">
        <v>0</v>
      </c>
      <c r="U116" s="425" t="n">
        <v>0</v>
      </c>
      <c r="V116" s="425" t="n">
        <v>0</v>
      </c>
      <c r="W116" s="425" t="n">
        <v>0</v>
      </c>
      <c r="X116" s="426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430" t="n">
        <v>0</v>
      </c>
      <c r="E117" s="409" t="n">
        <v>0</v>
      </c>
      <c r="F117" s="409" t="n">
        <v>0</v>
      </c>
      <c r="G117" s="409" t="n">
        <v>0</v>
      </c>
      <c r="H117" s="409" t="n">
        <v>0</v>
      </c>
      <c r="I117" s="409" t="n">
        <v>0</v>
      </c>
      <c r="J117" s="409" t="n">
        <v>0</v>
      </c>
      <c r="K117" s="88" t="n">
        <v>0</v>
      </c>
      <c r="L117" s="425" t="n">
        <v>0</v>
      </c>
      <c r="M117" s="425" t="n">
        <v>0</v>
      </c>
      <c r="N117" s="425" t="n">
        <v>0</v>
      </c>
      <c r="O117" s="425" t="n">
        <v>0</v>
      </c>
      <c r="P117" s="425" t="n">
        <v>0</v>
      </c>
      <c r="Q117" s="425" t="n">
        <v>0</v>
      </c>
      <c r="R117" s="425" t="n">
        <v>0</v>
      </c>
      <c r="S117" s="425" t="n">
        <v>0</v>
      </c>
      <c r="T117" s="425" t="n">
        <v>0</v>
      </c>
      <c r="U117" s="425" t="n">
        <v>0</v>
      </c>
      <c r="V117" s="425" t="n">
        <v>0</v>
      </c>
      <c r="W117" s="425" t="n">
        <v>0</v>
      </c>
      <c r="X117" s="426" t="n">
        <v>0</v>
      </c>
    </row>
    <row r="118" ht="15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430" t="n">
        <v>0</v>
      </c>
      <c r="E118" s="409" t="n">
        <v>0</v>
      </c>
      <c r="F118" s="409" t="n">
        <v>0</v>
      </c>
      <c r="G118" s="409" t="n">
        <v>0</v>
      </c>
      <c r="H118" s="409" t="n">
        <v>0</v>
      </c>
      <c r="I118" s="409" t="n">
        <v>0</v>
      </c>
      <c r="J118" s="409" t="n">
        <v>0</v>
      </c>
      <c r="K118" s="88" t="n">
        <v>0</v>
      </c>
      <c r="L118" s="425" t="n">
        <v>0</v>
      </c>
      <c r="M118" s="425" t="n">
        <v>0</v>
      </c>
      <c r="N118" s="425" t="n">
        <v>0</v>
      </c>
      <c r="O118" s="425" t="n">
        <v>0</v>
      </c>
      <c r="P118" s="425" t="n">
        <v>0</v>
      </c>
      <c r="Q118" s="425" t="n">
        <v>0</v>
      </c>
      <c r="R118" s="425" t="n">
        <v>0</v>
      </c>
      <c r="S118" s="425" t="n">
        <v>0</v>
      </c>
      <c r="T118" s="425" t="n">
        <v>0</v>
      </c>
      <c r="U118" s="425" t="n">
        <v>0</v>
      </c>
      <c r="V118" s="425" t="n">
        <v>0</v>
      </c>
      <c r="W118" s="425" t="n">
        <v>0</v>
      </c>
      <c r="X118" s="426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430" t="n">
        <v>0</v>
      </c>
      <c r="E119" s="409" t="n">
        <v>0</v>
      </c>
      <c r="F119" s="409" t="n">
        <v>0</v>
      </c>
      <c r="G119" s="409" t="n">
        <v>0</v>
      </c>
      <c r="H119" s="409" t="n">
        <v>0</v>
      </c>
      <c r="I119" s="409" t="n">
        <v>0</v>
      </c>
      <c r="J119" s="409" t="n">
        <v>0</v>
      </c>
      <c r="K119" s="88" t="n">
        <v>0</v>
      </c>
      <c r="L119" s="425" t="n">
        <v>0</v>
      </c>
      <c r="M119" s="425" t="n">
        <v>0</v>
      </c>
      <c r="N119" s="425" t="n">
        <v>0</v>
      </c>
      <c r="O119" s="425" t="n">
        <v>0</v>
      </c>
      <c r="P119" s="425" t="n">
        <v>0</v>
      </c>
      <c r="Q119" s="425" t="n">
        <v>0</v>
      </c>
      <c r="R119" s="425" t="n">
        <v>0</v>
      </c>
      <c r="S119" s="425" t="n">
        <v>0</v>
      </c>
      <c r="T119" s="425" t="n">
        <v>0</v>
      </c>
      <c r="U119" s="425" t="n">
        <v>0</v>
      </c>
      <c r="V119" s="425" t="n">
        <v>0</v>
      </c>
      <c r="W119" s="425" t="n">
        <v>0</v>
      </c>
      <c r="X119" s="426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430" t="n">
        <v>0</v>
      </c>
      <c r="E120" s="409" t="n">
        <v>0</v>
      </c>
      <c r="F120" s="409" t="n">
        <v>0</v>
      </c>
      <c r="G120" s="409" t="n">
        <v>0</v>
      </c>
      <c r="H120" s="409" t="n">
        <v>0</v>
      </c>
      <c r="I120" s="409" t="n">
        <v>0</v>
      </c>
      <c r="J120" s="409" t="n">
        <v>0</v>
      </c>
      <c r="K120" s="88" t="n">
        <v>0</v>
      </c>
      <c r="L120" s="425" t="n">
        <v>0</v>
      </c>
      <c r="M120" s="425" t="n">
        <v>0</v>
      </c>
      <c r="N120" s="425" t="n">
        <v>0</v>
      </c>
      <c r="O120" s="425" t="n">
        <v>0</v>
      </c>
      <c r="P120" s="425" t="n">
        <v>0</v>
      </c>
      <c r="Q120" s="425" t="n">
        <v>0</v>
      </c>
      <c r="R120" s="425" t="n">
        <v>0</v>
      </c>
      <c r="S120" s="425" t="n">
        <v>0</v>
      </c>
      <c r="T120" s="425" t="n">
        <v>0</v>
      </c>
      <c r="U120" s="425" t="n">
        <v>0</v>
      </c>
      <c r="V120" s="425" t="n">
        <v>0</v>
      </c>
      <c r="W120" s="425" t="n">
        <v>0</v>
      </c>
      <c r="X120" s="426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430" t="n">
        <v>0</v>
      </c>
      <c r="E121" s="409" t="n">
        <v>0</v>
      </c>
      <c r="F121" s="409" t="n">
        <v>0</v>
      </c>
      <c r="G121" s="409" t="n">
        <v>0</v>
      </c>
      <c r="H121" s="409" t="n">
        <v>0</v>
      </c>
      <c r="I121" s="409" t="n">
        <v>0</v>
      </c>
      <c r="J121" s="409" t="n">
        <v>0</v>
      </c>
      <c r="K121" s="88" t="n">
        <v>0</v>
      </c>
      <c r="L121" s="425" t="n">
        <v>0</v>
      </c>
      <c r="M121" s="425" t="n">
        <v>0</v>
      </c>
      <c r="N121" s="425" t="n">
        <v>0</v>
      </c>
      <c r="O121" s="425" t="n">
        <v>0</v>
      </c>
      <c r="P121" s="425" t="n">
        <v>0</v>
      </c>
      <c r="Q121" s="425" t="n">
        <v>0</v>
      </c>
      <c r="R121" s="425" t="n">
        <v>0</v>
      </c>
      <c r="S121" s="425" t="n">
        <v>0</v>
      </c>
      <c r="T121" s="425" t="n">
        <v>0</v>
      </c>
      <c r="U121" s="425" t="n">
        <v>0</v>
      </c>
      <c r="V121" s="425" t="n">
        <v>0</v>
      </c>
      <c r="W121" s="425" t="n">
        <v>0</v>
      </c>
      <c r="X121" s="426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430" t="n">
        <v>0</v>
      </c>
      <c r="E122" s="409" t="n">
        <v>0</v>
      </c>
      <c r="F122" s="409" t="n">
        <v>0</v>
      </c>
      <c r="G122" s="409" t="n">
        <v>0</v>
      </c>
      <c r="H122" s="409" t="n">
        <v>0</v>
      </c>
      <c r="I122" s="409" t="n">
        <v>0</v>
      </c>
      <c r="J122" s="409" t="n">
        <v>0</v>
      </c>
      <c r="K122" s="88" t="n">
        <v>0</v>
      </c>
      <c r="L122" s="425" t="n">
        <v>0</v>
      </c>
      <c r="M122" s="425" t="n">
        <v>0</v>
      </c>
      <c r="N122" s="425" t="n">
        <v>0</v>
      </c>
      <c r="O122" s="425" t="n">
        <v>0</v>
      </c>
      <c r="P122" s="425" t="n">
        <v>0</v>
      </c>
      <c r="Q122" s="425" t="n">
        <v>0</v>
      </c>
      <c r="R122" s="425" t="n">
        <v>0</v>
      </c>
      <c r="S122" s="425" t="n">
        <v>0</v>
      </c>
      <c r="T122" s="425" t="n">
        <v>0</v>
      </c>
      <c r="U122" s="425" t="n">
        <v>0</v>
      </c>
      <c r="V122" s="425" t="n">
        <v>0</v>
      </c>
      <c r="W122" s="425" t="n">
        <v>0</v>
      </c>
      <c r="X122" s="426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430" t="n">
        <v>0</v>
      </c>
      <c r="E123" s="409" t="n">
        <v>0</v>
      </c>
      <c r="F123" s="409" t="n">
        <v>0</v>
      </c>
      <c r="G123" s="409" t="n">
        <v>0</v>
      </c>
      <c r="H123" s="409" t="n">
        <v>0</v>
      </c>
      <c r="I123" s="409" t="n">
        <v>0</v>
      </c>
      <c r="J123" s="409" t="n">
        <v>0</v>
      </c>
      <c r="K123" s="88" t="n">
        <v>0</v>
      </c>
      <c r="L123" s="425" t="n">
        <v>0</v>
      </c>
      <c r="M123" s="425" t="n">
        <v>0</v>
      </c>
      <c r="N123" s="425" t="n">
        <v>0</v>
      </c>
      <c r="O123" s="425" t="n">
        <v>0</v>
      </c>
      <c r="P123" s="425" t="n">
        <v>0</v>
      </c>
      <c r="Q123" s="425" t="n">
        <v>0</v>
      </c>
      <c r="R123" s="425" t="n">
        <v>0</v>
      </c>
      <c r="S123" s="425" t="n">
        <v>0</v>
      </c>
      <c r="T123" s="425" t="n">
        <v>0</v>
      </c>
      <c r="U123" s="425" t="n">
        <v>0</v>
      </c>
      <c r="V123" s="425" t="n">
        <v>0</v>
      </c>
      <c r="W123" s="425" t="n">
        <v>0</v>
      </c>
      <c r="X123" s="426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430" t="n">
        <v>0</v>
      </c>
      <c r="E124" s="409" t="n">
        <v>0</v>
      </c>
      <c r="F124" s="409" t="n">
        <v>0</v>
      </c>
      <c r="G124" s="409" t="n">
        <v>0</v>
      </c>
      <c r="H124" s="409" t="n">
        <v>0</v>
      </c>
      <c r="I124" s="409" t="n">
        <v>0</v>
      </c>
      <c r="J124" s="409" t="n">
        <v>0</v>
      </c>
      <c r="K124" s="409" t="n">
        <v>0</v>
      </c>
      <c r="L124" s="425" t="n">
        <v>0</v>
      </c>
      <c r="M124" s="425" t="n">
        <v>0</v>
      </c>
      <c r="N124" s="425" t="n">
        <v>0</v>
      </c>
      <c r="O124" s="425" t="n">
        <v>0</v>
      </c>
      <c r="P124" s="425" t="n">
        <v>0</v>
      </c>
      <c r="Q124" s="425" t="n">
        <v>0</v>
      </c>
      <c r="R124" s="425" t="n">
        <v>0</v>
      </c>
      <c r="S124" s="425" t="n">
        <v>0</v>
      </c>
      <c r="T124" s="425" t="n">
        <v>0</v>
      </c>
      <c r="U124" s="425" t="n">
        <v>0</v>
      </c>
      <c r="V124" s="425" t="n">
        <v>0</v>
      </c>
      <c r="W124" s="425" t="n">
        <v>0</v>
      </c>
      <c r="X124" s="426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430" t="n">
        <v>0</v>
      </c>
      <c r="E125" s="409" t="n">
        <v>0</v>
      </c>
      <c r="F125" s="409" t="n">
        <v>0</v>
      </c>
      <c r="G125" s="409" t="n">
        <v>0</v>
      </c>
      <c r="H125" s="409" t="n">
        <v>0</v>
      </c>
      <c r="I125" s="409" t="n">
        <v>0</v>
      </c>
      <c r="J125" s="409" t="n">
        <v>0</v>
      </c>
      <c r="K125" s="409" t="n">
        <v>0</v>
      </c>
      <c r="L125" s="425" t="n">
        <v>0</v>
      </c>
      <c r="M125" s="425" t="n">
        <v>0</v>
      </c>
      <c r="N125" s="425" t="n">
        <v>0</v>
      </c>
      <c r="O125" s="425" t="n">
        <v>0</v>
      </c>
      <c r="P125" s="425" t="n">
        <v>0</v>
      </c>
      <c r="Q125" s="425" t="n">
        <v>0</v>
      </c>
      <c r="R125" s="425" t="n">
        <v>0</v>
      </c>
      <c r="S125" s="425" t="n">
        <v>0</v>
      </c>
      <c r="T125" s="425" t="n">
        <v>0</v>
      </c>
      <c r="U125" s="425" t="n">
        <v>0</v>
      </c>
      <c r="V125" s="425" t="n">
        <v>0</v>
      </c>
      <c r="W125" s="425" t="n">
        <v>0</v>
      </c>
      <c r="X125" s="426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430" t="n">
        <v>0</v>
      </c>
      <c r="E126" s="409" t="n">
        <v>0</v>
      </c>
      <c r="F126" s="409" t="n">
        <v>0</v>
      </c>
      <c r="G126" s="409" t="n">
        <v>0</v>
      </c>
      <c r="H126" s="409" t="n">
        <v>0</v>
      </c>
      <c r="I126" s="409" t="n">
        <v>0</v>
      </c>
      <c r="J126" s="409" t="n">
        <v>0</v>
      </c>
      <c r="K126" s="409" t="n">
        <v>0</v>
      </c>
      <c r="L126" s="425" t="n">
        <v>0</v>
      </c>
      <c r="M126" s="425" t="n">
        <v>0</v>
      </c>
      <c r="N126" s="425" t="n">
        <v>0</v>
      </c>
      <c r="O126" s="425" t="n">
        <v>0</v>
      </c>
      <c r="P126" s="425" t="n">
        <v>0</v>
      </c>
      <c r="Q126" s="425" t="n">
        <v>0</v>
      </c>
      <c r="R126" s="425" t="n">
        <v>0</v>
      </c>
      <c r="S126" s="425" t="n">
        <v>0</v>
      </c>
      <c r="T126" s="425" t="n">
        <v>0</v>
      </c>
      <c r="U126" s="425" t="n">
        <v>0</v>
      </c>
      <c r="V126" s="425" t="n">
        <v>0</v>
      </c>
      <c r="W126" s="425" t="n">
        <v>0</v>
      </c>
      <c r="X126" s="426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413" t="n">
        <v>0</v>
      </c>
      <c r="E127" s="413" t="n">
        <v>0</v>
      </c>
      <c r="F127" s="414" t="n">
        <v>0</v>
      </c>
      <c r="G127" s="414" t="n">
        <v>0</v>
      </c>
      <c r="H127" s="414" t="n">
        <v>0</v>
      </c>
      <c r="I127" s="414" t="n">
        <v>0</v>
      </c>
      <c r="J127" s="414" t="n">
        <v>0</v>
      </c>
      <c r="K127" s="414" t="n">
        <v>0</v>
      </c>
      <c r="L127" s="428" t="n">
        <v>0</v>
      </c>
      <c r="M127" s="428" t="n">
        <v>0</v>
      </c>
      <c r="N127" s="428" t="n">
        <v>0</v>
      </c>
      <c r="O127" s="428" t="n">
        <v>0</v>
      </c>
      <c r="P127" s="428" t="n">
        <v>0</v>
      </c>
      <c r="Q127" s="428" t="n">
        <v>0</v>
      </c>
      <c r="R127" s="428" t="n">
        <v>0</v>
      </c>
      <c r="S127" s="428" t="n">
        <v>0</v>
      </c>
      <c r="T127" s="428" t="n">
        <v>0</v>
      </c>
      <c r="U127" s="428" t="n">
        <v>0</v>
      </c>
      <c r="V127" s="428" t="n">
        <v>0</v>
      </c>
      <c r="W127" s="428" t="n">
        <v>0</v>
      </c>
      <c r="X127" s="429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F128" s="243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3" t="n"/>
      <c r="E130" s="164" t="n"/>
    </row>
    <row r="131" ht="18.75" customFormat="1" customHeight="1" s="35">
      <c r="A131" s="267" t="n"/>
      <c r="B131" s="451" t="n"/>
      <c r="C131" s="451" t="n"/>
      <c r="E131" s="164" t="n"/>
    </row>
    <row r="132" ht="18.75" customFormat="1" customHeight="1" s="35">
      <c r="A132" s="267" t="n"/>
      <c r="B132" s="451" t="n"/>
      <c r="C132" s="451" t="n"/>
    </row>
    <row r="133" ht="19.5" customFormat="1" customHeight="1" s="35" thickBot="1">
      <c r="F133" s="318" t="n"/>
      <c r="G133" s="239" t="n"/>
    </row>
    <row r="134" ht="21" customHeight="1" s="105" thickBot="1">
      <c r="B134" s="453" t="inlineStr">
        <is>
          <t>JOI</t>
        </is>
      </c>
      <c r="C134" s="34">
        <f>SUM(G2)</f>
        <v/>
      </c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>
        <v>0</v>
      </c>
      <c r="E135" s="82" t="n">
        <v>0</v>
      </c>
      <c r="F135" s="252" t="n">
        <v>0</v>
      </c>
      <c r="G135" s="252" t="n">
        <v>0</v>
      </c>
      <c r="H135" s="174" t="n">
        <v>0</v>
      </c>
      <c r="I135" s="174" t="n">
        <v>0</v>
      </c>
      <c r="J135" s="174" t="n">
        <v>0</v>
      </c>
      <c r="K135" s="174" t="n">
        <v>0</v>
      </c>
      <c r="L135" s="174" t="n">
        <v>0</v>
      </c>
      <c r="M135" s="174" t="n">
        <v>0</v>
      </c>
      <c r="N135" s="174" t="n">
        <v>0</v>
      </c>
      <c r="O135" s="175" t="n">
        <v>0</v>
      </c>
      <c r="P135" s="174" t="n">
        <v>0</v>
      </c>
      <c r="Q135" s="175" t="n">
        <v>0</v>
      </c>
      <c r="R135" s="175" t="n">
        <v>0</v>
      </c>
      <c r="S135" s="176" t="n">
        <v>0</v>
      </c>
      <c r="T135" s="176" t="n">
        <v>0</v>
      </c>
      <c r="U135" s="176" t="n">
        <v>0</v>
      </c>
      <c r="V135" s="176" t="n">
        <v>0</v>
      </c>
      <c r="W135" s="176" t="n">
        <v>0</v>
      </c>
      <c r="X135" s="17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380" t="n">
        <v>0</v>
      </c>
      <c r="E136" s="253" t="n">
        <v>0</v>
      </c>
      <c r="F136" s="253" t="n">
        <v>0</v>
      </c>
      <c r="G136" s="253" t="n">
        <v>0</v>
      </c>
      <c r="H136" s="178" t="n">
        <v>0</v>
      </c>
      <c r="I136" s="178" t="n">
        <v>0</v>
      </c>
      <c r="J136" s="178" t="n">
        <v>0</v>
      </c>
      <c r="K136" s="178" t="n">
        <v>0</v>
      </c>
      <c r="L136" s="178" t="n">
        <v>0</v>
      </c>
      <c r="M136" s="178" t="n">
        <v>0</v>
      </c>
      <c r="N136" s="178" t="n">
        <v>0</v>
      </c>
      <c r="O136" s="179" t="n">
        <v>0</v>
      </c>
      <c r="P136" s="178" t="n">
        <v>0</v>
      </c>
      <c r="Q136" s="179" t="n">
        <v>0</v>
      </c>
      <c r="R136" s="179" t="n">
        <v>0</v>
      </c>
      <c r="S136" s="180" t="n">
        <v>0</v>
      </c>
      <c r="T136" s="180" t="n">
        <v>0</v>
      </c>
      <c r="U136" s="180" t="n">
        <v>0</v>
      </c>
      <c r="V136" s="180" t="n">
        <v>0</v>
      </c>
      <c r="W136" s="180" t="n">
        <v>0</v>
      </c>
      <c r="X136" s="181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380" t="n">
        <v>0</v>
      </c>
      <c r="E137" s="253" t="n">
        <v>0</v>
      </c>
      <c r="F137" s="253" t="n">
        <v>0</v>
      </c>
      <c r="G137" s="253" t="n">
        <v>0</v>
      </c>
      <c r="H137" s="178" t="n">
        <v>0</v>
      </c>
      <c r="I137" s="178" t="n">
        <v>0</v>
      </c>
      <c r="J137" s="178" t="n">
        <v>0</v>
      </c>
      <c r="K137" s="178" t="n">
        <v>0</v>
      </c>
      <c r="L137" s="178" t="n">
        <v>0</v>
      </c>
      <c r="M137" s="178" t="n">
        <v>0</v>
      </c>
      <c r="N137" s="178" t="n">
        <v>0</v>
      </c>
      <c r="O137" s="179" t="n">
        <v>0</v>
      </c>
      <c r="P137" s="178" t="n">
        <v>0</v>
      </c>
      <c r="Q137" s="179" t="n">
        <v>0</v>
      </c>
      <c r="R137" s="179" t="n">
        <v>0</v>
      </c>
      <c r="S137" s="180" t="n">
        <v>0</v>
      </c>
      <c r="T137" s="180" t="n">
        <v>0</v>
      </c>
      <c r="U137" s="180" t="n">
        <v>0</v>
      </c>
      <c r="V137" s="180" t="n">
        <v>0</v>
      </c>
      <c r="W137" s="180" t="n">
        <v>0</v>
      </c>
      <c r="X137" s="181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380" t="n">
        <v>0</v>
      </c>
      <c r="E138" s="253" t="n">
        <v>0</v>
      </c>
      <c r="F138" s="253" t="n">
        <v>0</v>
      </c>
      <c r="G138" s="253" t="n">
        <v>0</v>
      </c>
      <c r="H138" s="178" t="n">
        <v>0</v>
      </c>
      <c r="I138" s="178" t="n">
        <v>0</v>
      </c>
      <c r="J138" s="178" t="n">
        <v>0</v>
      </c>
      <c r="K138" s="178" t="n">
        <v>0</v>
      </c>
      <c r="L138" s="178" t="n">
        <v>0</v>
      </c>
      <c r="M138" s="178" t="n">
        <v>0</v>
      </c>
      <c r="N138" s="178" t="n">
        <v>0</v>
      </c>
      <c r="O138" s="179" t="n">
        <v>0</v>
      </c>
      <c r="P138" s="178" t="n">
        <v>0</v>
      </c>
      <c r="Q138" s="179" t="n">
        <v>0</v>
      </c>
      <c r="R138" s="179" t="n">
        <v>0</v>
      </c>
      <c r="S138" s="180" t="n">
        <v>0</v>
      </c>
      <c r="T138" s="180" t="n">
        <v>0</v>
      </c>
      <c r="U138" s="180" t="n">
        <v>0</v>
      </c>
      <c r="V138" s="180" t="n">
        <v>0</v>
      </c>
      <c r="W138" s="180" t="n">
        <v>0</v>
      </c>
      <c r="X138" s="181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380" t="n">
        <v>0</v>
      </c>
      <c r="E139" s="253" t="n">
        <v>0</v>
      </c>
      <c r="F139" s="253" t="n">
        <v>0</v>
      </c>
      <c r="G139" s="253" t="n">
        <v>0</v>
      </c>
      <c r="H139" s="178" t="n">
        <v>0</v>
      </c>
      <c r="I139" s="178" t="n">
        <v>0</v>
      </c>
      <c r="J139" s="178" t="n">
        <v>0</v>
      </c>
      <c r="K139" s="178" t="n">
        <v>0</v>
      </c>
      <c r="L139" s="178" t="n">
        <v>0</v>
      </c>
      <c r="M139" s="178" t="n">
        <v>0</v>
      </c>
      <c r="N139" s="178" t="n">
        <v>0</v>
      </c>
      <c r="O139" s="179" t="n">
        <v>0</v>
      </c>
      <c r="P139" s="178" t="n">
        <v>0</v>
      </c>
      <c r="Q139" s="179" t="n">
        <v>0</v>
      </c>
      <c r="R139" s="179" t="n">
        <v>0</v>
      </c>
      <c r="S139" s="180" t="n">
        <v>0</v>
      </c>
      <c r="T139" s="180" t="n">
        <v>0</v>
      </c>
      <c r="U139" s="180" t="n">
        <v>0</v>
      </c>
      <c r="V139" s="180" t="n">
        <v>0</v>
      </c>
      <c r="W139" s="180" t="n">
        <v>0</v>
      </c>
      <c r="X139" s="181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380" t="n">
        <v>0</v>
      </c>
      <c r="E140" s="253" t="n">
        <v>0</v>
      </c>
      <c r="F140" s="253" t="n">
        <v>0</v>
      </c>
      <c r="G140" s="253" t="n">
        <v>0</v>
      </c>
      <c r="H140" s="178" t="n">
        <v>0</v>
      </c>
      <c r="I140" s="178" t="n">
        <v>0</v>
      </c>
      <c r="J140" s="178" t="n">
        <v>0</v>
      </c>
      <c r="K140" s="182" t="n">
        <v>0</v>
      </c>
      <c r="L140" s="178" t="n">
        <v>0</v>
      </c>
      <c r="M140" s="178" t="n">
        <v>0</v>
      </c>
      <c r="N140" s="182" t="n">
        <v>0</v>
      </c>
      <c r="O140" s="183" t="n">
        <v>0</v>
      </c>
      <c r="P140" s="182" t="n">
        <v>0</v>
      </c>
      <c r="Q140" s="179" t="n">
        <v>0</v>
      </c>
      <c r="R140" s="179" t="n">
        <v>0</v>
      </c>
      <c r="S140" s="180" t="n">
        <v>0</v>
      </c>
      <c r="T140" s="180" t="n">
        <v>0</v>
      </c>
      <c r="U140" s="180" t="n">
        <v>0</v>
      </c>
      <c r="V140" s="180" t="n">
        <v>0</v>
      </c>
      <c r="W140" s="180" t="n">
        <v>0</v>
      </c>
      <c r="X140" s="181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380" t="n">
        <v>0</v>
      </c>
      <c r="E141" s="253" t="n">
        <v>0</v>
      </c>
      <c r="F141" s="253" t="n">
        <v>0</v>
      </c>
      <c r="G141" s="253" t="n">
        <v>0</v>
      </c>
      <c r="H141" s="178" t="n">
        <v>0</v>
      </c>
      <c r="I141" s="178" t="n">
        <v>0</v>
      </c>
      <c r="J141" s="178" t="n">
        <v>0</v>
      </c>
      <c r="K141" s="182" t="n">
        <v>0</v>
      </c>
      <c r="L141" s="178" t="n">
        <v>0</v>
      </c>
      <c r="M141" s="178" t="n">
        <v>0</v>
      </c>
      <c r="N141" s="182" t="n">
        <v>0</v>
      </c>
      <c r="O141" s="178" t="n">
        <v>0</v>
      </c>
      <c r="P141" s="178" t="n">
        <v>0</v>
      </c>
      <c r="Q141" s="179" t="n">
        <v>0</v>
      </c>
      <c r="R141" s="179" t="n">
        <v>0</v>
      </c>
      <c r="S141" s="180" t="n">
        <v>0</v>
      </c>
      <c r="T141" s="180" t="n">
        <v>0</v>
      </c>
      <c r="U141" s="180" t="n">
        <v>0</v>
      </c>
      <c r="V141" s="180" t="n">
        <v>0</v>
      </c>
      <c r="W141" s="180" t="n">
        <v>0</v>
      </c>
      <c r="X141" s="181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380" t="n">
        <v>0</v>
      </c>
      <c r="E142" s="253" t="n">
        <v>0</v>
      </c>
      <c r="F142" s="253" t="n">
        <v>0</v>
      </c>
      <c r="G142" s="253" t="n">
        <v>0</v>
      </c>
      <c r="H142" s="178" t="n">
        <v>0</v>
      </c>
      <c r="I142" s="178" t="n">
        <v>0</v>
      </c>
      <c r="J142" s="178" t="n">
        <v>0</v>
      </c>
      <c r="K142" s="182" t="n">
        <v>0</v>
      </c>
      <c r="L142" s="178" t="n">
        <v>0</v>
      </c>
      <c r="M142" s="178" t="n">
        <v>0</v>
      </c>
      <c r="N142" s="182" t="n">
        <v>0</v>
      </c>
      <c r="O142" s="178" t="n">
        <v>0</v>
      </c>
      <c r="P142" s="178" t="n">
        <v>0</v>
      </c>
      <c r="Q142" s="179" t="n">
        <v>0</v>
      </c>
      <c r="R142" s="179" t="n">
        <v>0</v>
      </c>
      <c r="S142" s="180" t="n">
        <v>0</v>
      </c>
      <c r="T142" s="180" t="n">
        <v>0</v>
      </c>
      <c r="U142" s="180" t="n">
        <v>0</v>
      </c>
      <c r="V142" s="180" t="n">
        <v>0</v>
      </c>
      <c r="W142" s="180" t="n">
        <v>0</v>
      </c>
      <c r="X142" s="181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380" t="n">
        <v>0</v>
      </c>
      <c r="E143" s="253" t="n">
        <v>0</v>
      </c>
      <c r="F143" s="253" t="n">
        <v>0</v>
      </c>
      <c r="G143" s="253" t="n">
        <v>0</v>
      </c>
      <c r="H143" s="178" t="n">
        <v>0</v>
      </c>
      <c r="I143" s="178" t="n">
        <v>0</v>
      </c>
      <c r="J143" s="178" t="n">
        <v>0</v>
      </c>
      <c r="K143" s="182" t="n">
        <v>0</v>
      </c>
      <c r="L143" s="178" t="n">
        <v>0</v>
      </c>
      <c r="M143" s="178" t="n">
        <v>0</v>
      </c>
      <c r="N143" s="182" t="n">
        <v>0</v>
      </c>
      <c r="O143" s="178" t="n">
        <v>0</v>
      </c>
      <c r="P143" s="178" t="n">
        <v>0</v>
      </c>
      <c r="Q143" s="179" t="n">
        <v>0</v>
      </c>
      <c r="R143" s="179" t="n">
        <v>0</v>
      </c>
      <c r="S143" s="180" t="n">
        <v>0</v>
      </c>
      <c r="T143" s="180" t="n">
        <v>0</v>
      </c>
      <c r="U143" s="180" t="n">
        <v>0</v>
      </c>
      <c r="V143" s="180" t="n">
        <v>0</v>
      </c>
      <c r="W143" s="180" t="n">
        <v>0</v>
      </c>
      <c r="X143" s="181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380" t="n">
        <v>0</v>
      </c>
      <c r="E144" s="253" t="n">
        <v>0</v>
      </c>
      <c r="F144" s="253" t="n">
        <v>0</v>
      </c>
      <c r="G144" s="253" t="n">
        <v>0</v>
      </c>
      <c r="H144" s="178" t="n">
        <v>0</v>
      </c>
      <c r="I144" s="178" t="n">
        <v>0</v>
      </c>
      <c r="J144" s="178" t="n">
        <v>0</v>
      </c>
      <c r="K144" s="182" t="n">
        <v>0</v>
      </c>
      <c r="L144" s="178" t="n">
        <v>0</v>
      </c>
      <c r="M144" s="178" t="n">
        <v>0</v>
      </c>
      <c r="N144" s="182" t="n">
        <v>0</v>
      </c>
      <c r="O144" s="178" t="n">
        <v>0</v>
      </c>
      <c r="P144" s="178" t="n">
        <v>0</v>
      </c>
      <c r="Q144" s="179" t="n">
        <v>0</v>
      </c>
      <c r="R144" s="179" t="n">
        <v>0</v>
      </c>
      <c r="S144" s="180" t="n">
        <v>0</v>
      </c>
      <c r="T144" s="180" t="n">
        <v>0</v>
      </c>
      <c r="U144" s="180" t="n">
        <v>0</v>
      </c>
      <c r="V144" s="180" t="n">
        <v>0</v>
      </c>
      <c r="W144" s="180" t="n">
        <v>0</v>
      </c>
      <c r="X144" s="181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380" t="n">
        <v>0</v>
      </c>
      <c r="E145" s="253" t="n">
        <v>0</v>
      </c>
      <c r="F145" s="253" t="n">
        <v>0</v>
      </c>
      <c r="G145" s="253" t="n">
        <v>0</v>
      </c>
      <c r="H145" s="178" t="n">
        <v>0</v>
      </c>
      <c r="I145" s="178" t="n">
        <v>0</v>
      </c>
      <c r="J145" s="178" t="n">
        <v>0</v>
      </c>
      <c r="K145" s="182" t="n">
        <v>0</v>
      </c>
      <c r="L145" s="178" t="n">
        <v>0</v>
      </c>
      <c r="M145" s="178" t="n">
        <v>0</v>
      </c>
      <c r="N145" s="182" t="n">
        <v>0</v>
      </c>
      <c r="O145" s="178" t="n">
        <v>0</v>
      </c>
      <c r="P145" s="178" t="n">
        <v>0</v>
      </c>
      <c r="Q145" s="179" t="n">
        <v>0</v>
      </c>
      <c r="R145" s="179" t="n">
        <v>0</v>
      </c>
      <c r="S145" s="180" t="n">
        <v>0</v>
      </c>
      <c r="T145" s="180" t="n">
        <v>0</v>
      </c>
      <c r="U145" s="180" t="n">
        <v>0</v>
      </c>
      <c r="V145" s="180" t="n">
        <v>0</v>
      </c>
      <c r="W145" s="180" t="n">
        <v>0</v>
      </c>
      <c r="X145" s="181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380" t="n">
        <v>0</v>
      </c>
      <c r="E146" s="253" t="n">
        <v>0</v>
      </c>
      <c r="F146" s="253" t="n">
        <v>0</v>
      </c>
      <c r="G146" s="253" t="n">
        <v>0</v>
      </c>
      <c r="H146" s="178" t="n">
        <v>0</v>
      </c>
      <c r="I146" s="178" t="n">
        <v>0</v>
      </c>
      <c r="J146" s="178" t="n">
        <v>0</v>
      </c>
      <c r="K146" s="182" t="n">
        <v>0</v>
      </c>
      <c r="L146" s="178" t="n">
        <v>0</v>
      </c>
      <c r="M146" s="178" t="n">
        <v>0</v>
      </c>
      <c r="N146" s="182" t="n">
        <v>0</v>
      </c>
      <c r="O146" s="178" t="n">
        <v>0</v>
      </c>
      <c r="P146" s="178" t="n">
        <v>0</v>
      </c>
      <c r="Q146" s="179" t="n">
        <v>0</v>
      </c>
      <c r="R146" s="179" t="n">
        <v>0</v>
      </c>
      <c r="S146" s="180" t="n">
        <v>0</v>
      </c>
      <c r="T146" s="180" t="n">
        <v>0</v>
      </c>
      <c r="U146" s="180" t="n">
        <v>0</v>
      </c>
      <c r="V146" s="180" t="n">
        <v>0</v>
      </c>
      <c r="W146" s="180" t="n">
        <v>0</v>
      </c>
      <c r="X146" s="181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380" t="n">
        <v>0</v>
      </c>
      <c r="E147" s="253" t="n">
        <v>0</v>
      </c>
      <c r="F147" s="253" t="n">
        <v>0</v>
      </c>
      <c r="G147" s="253" t="n">
        <v>0</v>
      </c>
      <c r="H147" s="178" t="n">
        <v>0</v>
      </c>
      <c r="I147" s="178" t="n">
        <v>0</v>
      </c>
      <c r="J147" s="178" t="n">
        <v>0</v>
      </c>
      <c r="K147" s="182" t="n">
        <v>0</v>
      </c>
      <c r="L147" s="178" t="n">
        <v>0</v>
      </c>
      <c r="M147" s="178" t="n">
        <v>0</v>
      </c>
      <c r="N147" s="182" t="n">
        <v>0</v>
      </c>
      <c r="O147" s="178" t="n">
        <v>0</v>
      </c>
      <c r="P147" s="178" t="n">
        <v>0</v>
      </c>
      <c r="Q147" s="179" t="n">
        <v>0</v>
      </c>
      <c r="R147" s="179" t="n">
        <v>0</v>
      </c>
      <c r="S147" s="180" t="n">
        <v>0</v>
      </c>
      <c r="T147" s="180" t="n">
        <v>0</v>
      </c>
      <c r="U147" s="180" t="n">
        <v>0</v>
      </c>
      <c r="V147" s="180" t="n">
        <v>0</v>
      </c>
      <c r="W147" s="180" t="n">
        <v>0</v>
      </c>
      <c r="X147" s="181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380" t="n">
        <v>0</v>
      </c>
      <c r="E148" s="253" t="n">
        <v>0</v>
      </c>
      <c r="F148" s="253" t="n">
        <v>0</v>
      </c>
      <c r="G148" s="253" t="n">
        <v>0</v>
      </c>
      <c r="H148" s="178" t="n">
        <v>0</v>
      </c>
      <c r="I148" s="178" t="n">
        <v>0</v>
      </c>
      <c r="J148" s="178" t="n">
        <v>0</v>
      </c>
      <c r="K148" s="182" t="n">
        <v>0</v>
      </c>
      <c r="L148" s="178" t="n">
        <v>0</v>
      </c>
      <c r="M148" s="178" t="n">
        <v>0</v>
      </c>
      <c r="N148" s="182" t="n">
        <v>0</v>
      </c>
      <c r="O148" s="178" t="n">
        <v>0</v>
      </c>
      <c r="P148" s="178" t="n">
        <v>0</v>
      </c>
      <c r="Q148" s="179" t="n">
        <v>0</v>
      </c>
      <c r="R148" s="179" t="n">
        <v>0</v>
      </c>
      <c r="S148" s="180" t="n">
        <v>0</v>
      </c>
      <c r="T148" s="180" t="n">
        <v>0</v>
      </c>
      <c r="U148" s="180" t="n">
        <v>0</v>
      </c>
      <c r="V148" s="180" t="n">
        <v>0</v>
      </c>
      <c r="W148" s="180" t="n">
        <v>0</v>
      </c>
      <c r="X148" s="181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380" t="n">
        <v>0</v>
      </c>
      <c r="E149" s="253" t="n">
        <v>0</v>
      </c>
      <c r="F149" s="253" t="n">
        <v>0</v>
      </c>
      <c r="G149" s="253" t="n">
        <v>0</v>
      </c>
      <c r="H149" s="178" t="n">
        <v>0</v>
      </c>
      <c r="I149" s="178" t="n">
        <v>0</v>
      </c>
      <c r="J149" s="178" t="n">
        <v>0</v>
      </c>
      <c r="K149" s="182" t="n">
        <v>0</v>
      </c>
      <c r="L149" s="178" t="n">
        <v>0</v>
      </c>
      <c r="M149" s="178" t="n">
        <v>0</v>
      </c>
      <c r="N149" s="182" t="n">
        <v>0</v>
      </c>
      <c r="O149" s="178" t="n">
        <v>0</v>
      </c>
      <c r="P149" s="178" t="n">
        <v>0</v>
      </c>
      <c r="Q149" s="179" t="n">
        <v>0</v>
      </c>
      <c r="R149" s="179" t="n">
        <v>0</v>
      </c>
      <c r="S149" s="180" t="n">
        <v>0</v>
      </c>
      <c r="T149" s="180" t="n">
        <v>0</v>
      </c>
      <c r="U149" s="180" t="n">
        <v>0</v>
      </c>
      <c r="V149" s="180" t="n">
        <v>0</v>
      </c>
      <c r="W149" s="180" t="n">
        <v>0</v>
      </c>
      <c r="X149" s="181" t="n">
        <v>0</v>
      </c>
    </row>
    <row r="150" ht="16.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380" t="n">
        <v>0</v>
      </c>
      <c r="E150" s="253" t="n">
        <v>0</v>
      </c>
      <c r="F150" s="253" t="n">
        <v>0</v>
      </c>
      <c r="G150" s="253" t="n">
        <v>0</v>
      </c>
      <c r="H150" s="178" t="n">
        <v>0</v>
      </c>
      <c r="I150" s="178" t="n">
        <v>0</v>
      </c>
      <c r="J150" s="178" t="n">
        <v>0</v>
      </c>
      <c r="K150" s="182" t="n">
        <v>0</v>
      </c>
      <c r="L150" s="178" t="n">
        <v>0</v>
      </c>
      <c r="M150" s="178" t="n">
        <v>0</v>
      </c>
      <c r="N150" s="182" t="n">
        <v>0</v>
      </c>
      <c r="O150" s="178" t="n">
        <v>0</v>
      </c>
      <c r="P150" s="178" t="n">
        <v>0</v>
      </c>
      <c r="Q150" s="179" t="n">
        <v>0</v>
      </c>
      <c r="R150" s="179" t="n">
        <v>0</v>
      </c>
      <c r="S150" s="180" t="n">
        <v>0</v>
      </c>
      <c r="T150" s="180" t="n">
        <v>0</v>
      </c>
      <c r="U150" s="180" t="n">
        <v>0</v>
      </c>
      <c r="V150" s="180" t="n">
        <v>0</v>
      </c>
      <c r="W150" s="180" t="n">
        <v>0</v>
      </c>
      <c r="X150" s="181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380" t="n">
        <v>0</v>
      </c>
      <c r="E151" s="253" t="n">
        <v>0</v>
      </c>
      <c r="F151" s="253" t="n">
        <v>0</v>
      </c>
      <c r="G151" s="253" t="n">
        <v>0</v>
      </c>
      <c r="H151" s="178" t="n">
        <v>0</v>
      </c>
      <c r="I151" s="178" t="n">
        <v>0</v>
      </c>
      <c r="J151" s="178" t="n">
        <v>0</v>
      </c>
      <c r="K151" s="182" t="n">
        <v>0</v>
      </c>
      <c r="L151" s="178" t="n">
        <v>0</v>
      </c>
      <c r="M151" s="178" t="n">
        <v>0</v>
      </c>
      <c r="N151" s="182" t="n">
        <v>0</v>
      </c>
      <c r="O151" s="178" t="n">
        <v>0</v>
      </c>
      <c r="P151" s="178" t="n">
        <v>0</v>
      </c>
      <c r="Q151" s="179" t="n">
        <v>0</v>
      </c>
      <c r="R151" s="179" t="n">
        <v>0</v>
      </c>
      <c r="S151" s="180" t="n">
        <v>0</v>
      </c>
      <c r="T151" s="180" t="n">
        <v>0</v>
      </c>
      <c r="U151" s="180" t="n">
        <v>0</v>
      </c>
      <c r="V151" s="180" t="n">
        <v>0</v>
      </c>
      <c r="W151" s="180" t="n">
        <v>0</v>
      </c>
      <c r="X151" s="181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380" t="n">
        <v>0</v>
      </c>
      <c r="E152" s="253" t="n">
        <v>0</v>
      </c>
      <c r="F152" s="253" t="n">
        <v>0</v>
      </c>
      <c r="G152" s="253" t="n">
        <v>0</v>
      </c>
      <c r="H152" s="178" t="n">
        <v>0</v>
      </c>
      <c r="I152" s="178" t="n">
        <v>0</v>
      </c>
      <c r="J152" s="178" t="n">
        <v>0</v>
      </c>
      <c r="K152" s="182" t="n">
        <v>0</v>
      </c>
      <c r="L152" s="178" t="n">
        <v>0</v>
      </c>
      <c r="M152" s="178" t="n">
        <v>0</v>
      </c>
      <c r="N152" s="182" t="n">
        <v>0</v>
      </c>
      <c r="O152" s="178" t="n">
        <v>0</v>
      </c>
      <c r="P152" s="178" t="n">
        <v>0</v>
      </c>
      <c r="Q152" s="179" t="n">
        <v>0</v>
      </c>
      <c r="R152" s="179" t="n">
        <v>0</v>
      </c>
      <c r="S152" s="180" t="n">
        <v>0</v>
      </c>
      <c r="T152" s="180" t="n">
        <v>0</v>
      </c>
      <c r="U152" s="180" t="n">
        <v>0</v>
      </c>
      <c r="V152" s="180" t="n">
        <v>0</v>
      </c>
      <c r="W152" s="180" t="n">
        <v>0</v>
      </c>
      <c r="X152" s="181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380" t="n">
        <v>0</v>
      </c>
      <c r="E153" s="253" t="n">
        <v>0</v>
      </c>
      <c r="F153" s="253" t="n">
        <v>0</v>
      </c>
      <c r="G153" s="253" t="n">
        <v>0</v>
      </c>
      <c r="H153" s="178" t="n">
        <v>0</v>
      </c>
      <c r="I153" s="178" t="n">
        <v>0</v>
      </c>
      <c r="J153" s="178" t="n">
        <v>0</v>
      </c>
      <c r="K153" s="182" t="n">
        <v>0</v>
      </c>
      <c r="L153" s="178" t="n">
        <v>0</v>
      </c>
      <c r="M153" s="178" t="n">
        <v>0</v>
      </c>
      <c r="N153" s="182" t="n">
        <v>0</v>
      </c>
      <c r="O153" s="178" t="n">
        <v>0</v>
      </c>
      <c r="P153" s="178" t="n">
        <v>0</v>
      </c>
      <c r="Q153" s="179" t="n">
        <v>0</v>
      </c>
      <c r="R153" s="179" t="n">
        <v>0</v>
      </c>
      <c r="S153" s="180" t="n">
        <v>0</v>
      </c>
      <c r="T153" s="180" t="n">
        <v>0</v>
      </c>
      <c r="U153" s="180" t="n">
        <v>0</v>
      </c>
      <c r="V153" s="180" t="n">
        <v>0</v>
      </c>
      <c r="W153" s="180" t="n">
        <v>0</v>
      </c>
      <c r="X153" s="181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380" t="n">
        <v>0</v>
      </c>
      <c r="E154" s="253" t="n">
        <v>0</v>
      </c>
      <c r="F154" s="253" t="n">
        <v>0</v>
      </c>
      <c r="G154" s="253" t="n">
        <v>0</v>
      </c>
      <c r="H154" s="178" t="n">
        <v>0</v>
      </c>
      <c r="I154" s="178" t="n">
        <v>0</v>
      </c>
      <c r="J154" s="178" t="n">
        <v>0</v>
      </c>
      <c r="K154" s="182" t="n">
        <v>0</v>
      </c>
      <c r="L154" s="178" t="n">
        <v>0</v>
      </c>
      <c r="M154" s="178" t="n">
        <v>0</v>
      </c>
      <c r="N154" s="182" t="n">
        <v>0</v>
      </c>
      <c r="O154" s="178" t="n">
        <v>0</v>
      </c>
      <c r="P154" s="178" t="n">
        <v>0</v>
      </c>
      <c r="Q154" s="179" t="n">
        <v>0</v>
      </c>
      <c r="R154" s="179" t="n">
        <v>0</v>
      </c>
      <c r="S154" s="180" t="n">
        <v>0</v>
      </c>
      <c r="T154" s="180" t="n">
        <v>0</v>
      </c>
      <c r="U154" s="180" t="n">
        <v>0</v>
      </c>
      <c r="V154" s="180" t="n">
        <v>0</v>
      </c>
      <c r="W154" s="180" t="n">
        <v>0</v>
      </c>
      <c r="X154" s="181" t="n">
        <v>0</v>
      </c>
    </row>
    <row r="155" ht="16.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380" t="n">
        <v>0</v>
      </c>
      <c r="E155" s="253" t="n">
        <v>0</v>
      </c>
      <c r="F155" s="253" t="n">
        <v>0</v>
      </c>
      <c r="G155" s="253" t="n">
        <v>0</v>
      </c>
      <c r="H155" s="178" t="n">
        <v>0</v>
      </c>
      <c r="I155" s="178" t="n">
        <v>0</v>
      </c>
      <c r="J155" s="178" t="n">
        <v>0</v>
      </c>
      <c r="K155" s="182" t="n">
        <v>0</v>
      </c>
      <c r="L155" s="178" t="n">
        <v>0</v>
      </c>
      <c r="M155" s="178" t="n">
        <v>0</v>
      </c>
      <c r="N155" s="182" t="n">
        <v>0</v>
      </c>
      <c r="O155" s="182" t="n">
        <v>0</v>
      </c>
      <c r="P155" s="183" t="n">
        <v>0</v>
      </c>
      <c r="Q155" s="179" t="n">
        <v>0</v>
      </c>
      <c r="R155" s="179" t="n">
        <v>0</v>
      </c>
      <c r="S155" s="180" t="n">
        <v>0</v>
      </c>
      <c r="T155" s="180" t="n">
        <v>0</v>
      </c>
      <c r="U155" s="180" t="n">
        <v>0</v>
      </c>
      <c r="V155" s="180" t="n">
        <v>0</v>
      </c>
      <c r="W155" s="180" t="n">
        <v>0</v>
      </c>
      <c r="X155" s="181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380" t="n">
        <v>0</v>
      </c>
      <c r="E156" s="253" t="n">
        <v>0</v>
      </c>
      <c r="F156" s="253" t="n">
        <v>0</v>
      </c>
      <c r="G156" s="253" t="n">
        <v>0</v>
      </c>
      <c r="H156" s="178" t="n">
        <v>0</v>
      </c>
      <c r="I156" s="178" t="n">
        <v>0</v>
      </c>
      <c r="J156" s="178" t="n">
        <v>0</v>
      </c>
      <c r="K156" s="178" t="n">
        <v>0</v>
      </c>
      <c r="L156" s="178" t="n">
        <v>0</v>
      </c>
      <c r="M156" s="178" t="n">
        <v>0</v>
      </c>
      <c r="N156" s="178" t="n">
        <v>0</v>
      </c>
      <c r="O156" s="178" t="n">
        <v>0</v>
      </c>
      <c r="P156" s="178" t="n">
        <v>0</v>
      </c>
      <c r="Q156" s="179" t="n">
        <v>0</v>
      </c>
      <c r="R156" s="179" t="n">
        <v>0</v>
      </c>
      <c r="S156" s="180" t="n">
        <v>0</v>
      </c>
      <c r="T156" s="180" t="n">
        <v>0</v>
      </c>
      <c r="U156" s="180" t="n">
        <v>0</v>
      </c>
      <c r="V156" s="180" t="n">
        <v>0</v>
      </c>
      <c r="W156" s="180" t="n">
        <v>0</v>
      </c>
      <c r="X156" s="181" t="n">
        <v>0</v>
      </c>
    </row>
    <row r="157" ht="28.3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380" t="n">
        <v>0</v>
      </c>
      <c r="E157" s="253" t="n">
        <v>0</v>
      </c>
      <c r="F157" s="253" t="n">
        <v>0</v>
      </c>
      <c r="G157" s="253" t="n">
        <v>0</v>
      </c>
      <c r="H157" s="178" t="n">
        <v>0</v>
      </c>
      <c r="I157" s="178" t="n">
        <v>0</v>
      </c>
      <c r="J157" s="178" t="n">
        <v>0</v>
      </c>
      <c r="K157" s="178" t="n">
        <v>0</v>
      </c>
      <c r="L157" s="178" t="n">
        <v>0</v>
      </c>
      <c r="M157" s="178" t="n">
        <v>0</v>
      </c>
      <c r="N157" s="178" t="n">
        <v>0</v>
      </c>
      <c r="O157" s="179" t="n">
        <v>0</v>
      </c>
      <c r="P157" s="178" t="n">
        <v>0</v>
      </c>
      <c r="Q157" s="179" t="n">
        <v>0</v>
      </c>
      <c r="R157" s="179" t="n">
        <v>0</v>
      </c>
      <c r="S157" s="180" t="n">
        <v>0</v>
      </c>
      <c r="T157" s="180" t="n">
        <v>0</v>
      </c>
      <c r="U157" s="180" t="n">
        <v>0</v>
      </c>
      <c r="V157" s="180" t="n">
        <v>0</v>
      </c>
      <c r="W157" s="180" t="n">
        <v>0</v>
      </c>
      <c r="X157" s="181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380" t="n">
        <v>0</v>
      </c>
      <c r="E158" s="253" t="n">
        <v>0</v>
      </c>
      <c r="F158" s="253" t="n">
        <v>0</v>
      </c>
      <c r="G158" s="253" t="n">
        <v>0</v>
      </c>
      <c r="H158" s="178" t="n">
        <v>0</v>
      </c>
      <c r="I158" s="178" t="n">
        <v>0</v>
      </c>
      <c r="J158" s="178" t="n">
        <v>0</v>
      </c>
      <c r="K158" s="178" t="n">
        <v>0</v>
      </c>
      <c r="L158" s="178" t="n">
        <v>0</v>
      </c>
      <c r="M158" s="178" t="n">
        <v>0</v>
      </c>
      <c r="N158" s="178" t="n">
        <v>0</v>
      </c>
      <c r="O158" s="179" t="n">
        <v>0</v>
      </c>
      <c r="P158" s="178" t="n">
        <v>0</v>
      </c>
      <c r="Q158" s="179" t="n">
        <v>0</v>
      </c>
      <c r="R158" s="179" t="n">
        <v>0</v>
      </c>
      <c r="S158" s="180" t="n">
        <v>0</v>
      </c>
      <c r="T158" s="180" t="n">
        <v>0</v>
      </c>
      <c r="U158" s="180" t="n">
        <v>0</v>
      </c>
      <c r="V158" s="180" t="n">
        <v>0</v>
      </c>
      <c r="W158" s="180" t="n">
        <v>0</v>
      </c>
      <c r="X158" s="181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>
        <v>0</v>
      </c>
      <c r="E159" s="85" t="n">
        <v>0</v>
      </c>
      <c r="F159" s="254" t="n">
        <v>0</v>
      </c>
      <c r="G159" s="254" t="n">
        <v>0</v>
      </c>
      <c r="H159" s="184" t="n">
        <v>0</v>
      </c>
      <c r="I159" s="184" t="n">
        <v>0</v>
      </c>
      <c r="J159" s="184" t="n">
        <v>0</v>
      </c>
      <c r="K159" s="184" t="n">
        <v>0</v>
      </c>
      <c r="L159" s="184" t="n">
        <v>0</v>
      </c>
      <c r="M159" s="184" t="n">
        <v>0</v>
      </c>
      <c r="N159" s="184" t="n">
        <v>0</v>
      </c>
      <c r="O159" s="185" t="n">
        <v>0</v>
      </c>
      <c r="P159" s="184" t="n">
        <v>0</v>
      </c>
      <c r="Q159" s="185" t="n">
        <v>0</v>
      </c>
      <c r="R159" s="185" t="n">
        <v>0</v>
      </c>
      <c r="S159" s="186" t="n">
        <v>0</v>
      </c>
      <c r="T159" s="186" t="n">
        <v>0</v>
      </c>
      <c r="U159" s="186" t="n">
        <v>0</v>
      </c>
      <c r="V159" s="186" t="n">
        <v>0</v>
      </c>
      <c r="W159" s="186" t="n">
        <v>0</v>
      </c>
      <c r="X159" s="187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3" t="n"/>
      <c r="E162" s="164" t="n"/>
    </row>
    <row r="163" ht="18.75" customHeight="1" s="105">
      <c r="A163" s="267" t="n"/>
      <c r="B163" s="451" t="n"/>
      <c r="C163" s="451" t="n"/>
      <c r="E163" s="164" t="n"/>
    </row>
    <row r="164" ht="18.75" customHeight="1" s="105">
      <c r="A164" s="267" t="n"/>
      <c r="B164" s="451" t="n"/>
      <c r="C164" s="451" t="n"/>
    </row>
    <row r="165" ht="16.5" customHeight="1" s="105" thickBot="1">
      <c r="F165" s="265" t="n"/>
      <c r="G165" s="159" t="n"/>
      <c r="I165" s="35" t="n"/>
    </row>
    <row r="166" ht="21" customHeight="1" s="105" thickBot="1">
      <c r="B166" s="453" t="inlineStr">
        <is>
          <t>VINERI</t>
        </is>
      </c>
      <c r="C166" s="34">
        <f>SUM(H2)</f>
        <v/>
      </c>
      <c r="F166" s="265" t="n"/>
      <c r="G166" s="396" t="n"/>
      <c r="I166" s="107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404" t="n">
        <v>0</v>
      </c>
      <c r="E167" s="404" t="n">
        <v>0</v>
      </c>
      <c r="F167" s="405" t="n">
        <v>0</v>
      </c>
      <c r="G167" s="405" t="n">
        <v>0</v>
      </c>
      <c r="H167" s="405" t="n">
        <v>0</v>
      </c>
      <c r="I167" s="405" t="n">
        <v>0</v>
      </c>
      <c r="J167" s="405" t="n">
        <v>0</v>
      </c>
      <c r="K167" s="405" t="n">
        <v>0</v>
      </c>
      <c r="L167" s="423" t="n">
        <v>0</v>
      </c>
      <c r="M167" s="423" t="n">
        <v>0</v>
      </c>
      <c r="N167" s="423" t="n">
        <v>0</v>
      </c>
      <c r="O167" s="423" t="n">
        <v>0</v>
      </c>
      <c r="P167" s="423" t="n">
        <v>0</v>
      </c>
      <c r="Q167" s="423" t="n">
        <v>0</v>
      </c>
      <c r="R167" s="423" t="n">
        <v>0</v>
      </c>
      <c r="S167" s="423" t="n">
        <v>0</v>
      </c>
      <c r="T167" s="423" t="n">
        <v>0</v>
      </c>
      <c r="U167" s="423" t="n">
        <v>0</v>
      </c>
      <c r="V167" s="423" t="n">
        <v>0</v>
      </c>
      <c r="W167" s="423" t="n">
        <v>0</v>
      </c>
      <c r="X167" s="424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430" t="n">
        <v>0</v>
      </c>
      <c r="E168" s="409" t="n">
        <v>0</v>
      </c>
      <c r="F168" s="409" t="n">
        <v>0</v>
      </c>
      <c r="G168" s="409" t="n">
        <v>0</v>
      </c>
      <c r="H168" s="409" t="n">
        <v>0</v>
      </c>
      <c r="I168" s="409" t="n">
        <v>0</v>
      </c>
      <c r="J168" s="409" t="n">
        <v>0</v>
      </c>
      <c r="K168" s="409" t="n">
        <v>0</v>
      </c>
      <c r="L168" s="425" t="n">
        <v>0</v>
      </c>
      <c r="M168" s="425" t="n">
        <v>0</v>
      </c>
      <c r="N168" s="425" t="n">
        <v>0</v>
      </c>
      <c r="O168" s="425" t="n">
        <v>0</v>
      </c>
      <c r="P168" s="425" t="n">
        <v>0</v>
      </c>
      <c r="Q168" s="425" t="n">
        <v>0</v>
      </c>
      <c r="R168" s="425" t="n">
        <v>0</v>
      </c>
      <c r="S168" s="425" t="n">
        <v>0</v>
      </c>
      <c r="T168" s="425" t="n">
        <v>0</v>
      </c>
      <c r="U168" s="425" t="n">
        <v>0</v>
      </c>
      <c r="V168" s="425" t="n">
        <v>0</v>
      </c>
      <c r="W168" s="425" t="n">
        <v>0</v>
      </c>
      <c r="X168" s="426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430" t="n">
        <v>0</v>
      </c>
      <c r="E169" s="409" t="n">
        <v>0</v>
      </c>
      <c r="F169" s="409" t="n">
        <v>0</v>
      </c>
      <c r="G169" s="409" t="n">
        <v>0</v>
      </c>
      <c r="H169" s="409" t="n">
        <v>0</v>
      </c>
      <c r="I169" s="409" t="n">
        <v>0</v>
      </c>
      <c r="J169" s="409" t="n">
        <v>0</v>
      </c>
      <c r="K169" s="409" t="n">
        <v>0</v>
      </c>
      <c r="L169" s="425" t="n">
        <v>0</v>
      </c>
      <c r="M169" s="425" t="n">
        <v>0</v>
      </c>
      <c r="N169" s="425" t="n">
        <v>0</v>
      </c>
      <c r="O169" s="425" t="n">
        <v>0</v>
      </c>
      <c r="P169" s="425" t="n">
        <v>0</v>
      </c>
      <c r="Q169" s="425" t="n">
        <v>0</v>
      </c>
      <c r="R169" s="425" t="n">
        <v>0</v>
      </c>
      <c r="S169" s="425" t="n">
        <v>0</v>
      </c>
      <c r="T169" s="425" t="n">
        <v>0</v>
      </c>
      <c r="U169" s="425" t="n">
        <v>0</v>
      </c>
      <c r="V169" s="425" t="n">
        <v>0</v>
      </c>
      <c r="W169" s="425" t="n">
        <v>0</v>
      </c>
      <c r="X169" s="426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430" t="n">
        <v>0</v>
      </c>
      <c r="E170" s="409" t="n">
        <v>0</v>
      </c>
      <c r="F170" s="409" t="n">
        <v>0</v>
      </c>
      <c r="G170" s="409" t="n">
        <v>0</v>
      </c>
      <c r="H170" s="409" t="n">
        <v>0</v>
      </c>
      <c r="I170" s="409" t="n">
        <v>0</v>
      </c>
      <c r="J170" s="409" t="n">
        <v>0</v>
      </c>
      <c r="K170" s="409" t="n">
        <v>0</v>
      </c>
      <c r="L170" s="425" t="n">
        <v>0</v>
      </c>
      <c r="M170" s="425" t="n">
        <v>0</v>
      </c>
      <c r="N170" s="425" t="n">
        <v>0</v>
      </c>
      <c r="O170" s="425" t="n">
        <v>0</v>
      </c>
      <c r="P170" s="425" t="n">
        <v>0</v>
      </c>
      <c r="Q170" s="425" t="n">
        <v>0</v>
      </c>
      <c r="R170" s="425" t="n">
        <v>0</v>
      </c>
      <c r="S170" s="425" t="n">
        <v>0</v>
      </c>
      <c r="T170" s="425" t="n">
        <v>0</v>
      </c>
      <c r="U170" s="425" t="n">
        <v>0</v>
      </c>
      <c r="V170" s="425" t="n">
        <v>0</v>
      </c>
      <c r="W170" s="425" t="n">
        <v>0</v>
      </c>
      <c r="X170" s="426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430" t="n">
        <v>0</v>
      </c>
      <c r="E171" s="409" t="n">
        <v>0</v>
      </c>
      <c r="F171" s="409" t="n">
        <v>0</v>
      </c>
      <c r="G171" s="409" t="n">
        <v>0</v>
      </c>
      <c r="H171" s="409" t="n">
        <v>0</v>
      </c>
      <c r="I171" s="409" t="n">
        <v>0</v>
      </c>
      <c r="J171" s="409" t="n">
        <v>0</v>
      </c>
      <c r="K171" s="409" t="n">
        <v>0</v>
      </c>
      <c r="L171" s="425" t="n">
        <v>0</v>
      </c>
      <c r="M171" s="425" t="n">
        <v>0</v>
      </c>
      <c r="N171" s="425" t="n">
        <v>0</v>
      </c>
      <c r="O171" s="425" t="n">
        <v>0</v>
      </c>
      <c r="P171" s="425" t="n">
        <v>0</v>
      </c>
      <c r="Q171" s="425" t="n">
        <v>0</v>
      </c>
      <c r="R171" s="425" t="n">
        <v>0</v>
      </c>
      <c r="S171" s="425" t="n">
        <v>0</v>
      </c>
      <c r="T171" s="425" t="n">
        <v>0</v>
      </c>
      <c r="U171" s="425" t="n">
        <v>0</v>
      </c>
      <c r="V171" s="425" t="n">
        <v>0</v>
      </c>
      <c r="W171" s="425" t="n">
        <v>0</v>
      </c>
      <c r="X171" s="426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430" t="n">
        <v>0</v>
      </c>
      <c r="E172" s="409" t="n">
        <v>0</v>
      </c>
      <c r="F172" s="409" t="n">
        <v>0</v>
      </c>
      <c r="G172" s="409" t="n">
        <v>0</v>
      </c>
      <c r="H172" s="409" t="n">
        <v>0</v>
      </c>
      <c r="I172" s="409" t="n">
        <v>0</v>
      </c>
      <c r="J172" s="409" t="n">
        <v>0</v>
      </c>
      <c r="K172" s="84" t="n">
        <v>0</v>
      </c>
      <c r="L172" s="425" t="n">
        <v>0</v>
      </c>
      <c r="M172" s="425" t="n">
        <v>0</v>
      </c>
      <c r="N172" s="425" t="n">
        <v>0</v>
      </c>
      <c r="O172" s="425" t="n">
        <v>0</v>
      </c>
      <c r="P172" s="425" t="n">
        <v>0</v>
      </c>
      <c r="Q172" s="425" t="n">
        <v>0</v>
      </c>
      <c r="R172" s="425" t="n">
        <v>0</v>
      </c>
      <c r="S172" s="425" t="n">
        <v>0</v>
      </c>
      <c r="T172" s="425" t="n">
        <v>0</v>
      </c>
      <c r="U172" s="425" t="n">
        <v>0</v>
      </c>
      <c r="V172" s="425" t="n">
        <v>0</v>
      </c>
      <c r="W172" s="425" t="n">
        <v>0</v>
      </c>
      <c r="X172" s="426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430" t="n">
        <v>0</v>
      </c>
      <c r="E173" s="409" t="n">
        <v>0</v>
      </c>
      <c r="F173" s="409" t="n">
        <v>0</v>
      </c>
      <c r="G173" s="409" t="n">
        <v>0</v>
      </c>
      <c r="H173" s="409" t="n">
        <v>0</v>
      </c>
      <c r="I173" s="409" t="n">
        <v>0</v>
      </c>
      <c r="J173" s="409" t="n">
        <v>0</v>
      </c>
      <c r="K173" s="409" t="n">
        <v>0</v>
      </c>
      <c r="L173" s="425" t="n">
        <v>0</v>
      </c>
      <c r="M173" s="425" t="n">
        <v>0</v>
      </c>
      <c r="N173" s="425" t="n">
        <v>0</v>
      </c>
      <c r="O173" s="425" t="n">
        <v>0</v>
      </c>
      <c r="P173" s="425" t="n">
        <v>0</v>
      </c>
      <c r="Q173" s="425" t="n">
        <v>0</v>
      </c>
      <c r="R173" s="425" t="n">
        <v>0</v>
      </c>
      <c r="S173" s="425" t="n">
        <v>0</v>
      </c>
      <c r="T173" s="425" t="n">
        <v>0</v>
      </c>
      <c r="U173" s="425" t="n">
        <v>0</v>
      </c>
      <c r="V173" s="425" t="n">
        <v>0</v>
      </c>
      <c r="W173" s="425" t="n">
        <v>0</v>
      </c>
      <c r="X173" s="426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430" t="n">
        <v>0</v>
      </c>
      <c r="E174" s="409" t="n">
        <v>0</v>
      </c>
      <c r="F174" s="409" t="n">
        <v>0</v>
      </c>
      <c r="G174" s="409" t="n">
        <v>0</v>
      </c>
      <c r="H174" s="409" t="n">
        <v>0</v>
      </c>
      <c r="I174" s="409" t="n">
        <v>0</v>
      </c>
      <c r="J174" s="409" t="n">
        <v>0</v>
      </c>
      <c r="K174" s="409" t="n">
        <v>0</v>
      </c>
      <c r="L174" s="425" t="n">
        <v>0</v>
      </c>
      <c r="M174" s="425" t="n">
        <v>0</v>
      </c>
      <c r="N174" s="425" t="n">
        <v>0</v>
      </c>
      <c r="O174" s="425" t="n">
        <v>0</v>
      </c>
      <c r="P174" s="425" t="n">
        <v>0</v>
      </c>
      <c r="Q174" s="425" t="n">
        <v>0</v>
      </c>
      <c r="R174" s="425" t="n">
        <v>0</v>
      </c>
      <c r="S174" s="425" t="n">
        <v>0</v>
      </c>
      <c r="T174" s="425" t="n">
        <v>0</v>
      </c>
      <c r="U174" s="425" t="n">
        <v>0</v>
      </c>
      <c r="V174" s="425" t="n">
        <v>0</v>
      </c>
      <c r="W174" s="425" t="n">
        <v>0</v>
      </c>
      <c r="X174" s="426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430" t="n">
        <v>0</v>
      </c>
      <c r="E175" s="409" t="n">
        <v>0</v>
      </c>
      <c r="F175" s="409" t="n">
        <v>0</v>
      </c>
      <c r="G175" s="409" t="n">
        <v>0</v>
      </c>
      <c r="H175" s="409" t="n">
        <v>0</v>
      </c>
      <c r="I175" s="409" t="n">
        <v>0</v>
      </c>
      <c r="J175" s="409" t="n">
        <v>0</v>
      </c>
      <c r="K175" s="409" t="n">
        <v>0</v>
      </c>
      <c r="L175" s="425" t="n">
        <v>0</v>
      </c>
      <c r="M175" s="425" t="n">
        <v>0</v>
      </c>
      <c r="N175" s="425" t="n">
        <v>0</v>
      </c>
      <c r="O175" s="425" t="n">
        <v>0</v>
      </c>
      <c r="P175" s="425" t="n">
        <v>0</v>
      </c>
      <c r="Q175" s="425" t="n">
        <v>0</v>
      </c>
      <c r="R175" s="425" t="n">
        <v>0</v>
      </c>
      <c r="S175" s="425" t="n">
        <v>0</v>
      </c>
      <c r="T175" s="425" t="n">
        <v>0</v>
      </c>
      <c r="U175" s="425" t="n">
        <v>0</v>
      </c>
      <c r="V175" s="425" t="n">
        <v>0</v>
      </c>
      <c r="W175" s="425" t="n">
        <v>0</v>
      </c>
      <c r="X175" s="426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430" t="n">
        <v>0</v>
      </c>
      <c r="E176" s="409" t="n">
        <v>0</v>
      </c>
      <c r="F176" s="409" t="n">
        <v>0</v>
      </c>
      <c r="G176" s="409" t="n">
        <v>0</v>
      </c>
      <c r="H176" s="409" t="n">
        <v>0</v>
      </c>
      <c r="I176" s="409" t="n">
        <v>0</v>
      </c>
      <c r="J176" s="409" t="n">
        <v>0</v>
      </c>
      <c r="K176" s="409" t="n">
        <v>0</v>
      </c>
      <c r="L176" s="425" t="n">
        <v>0</v>
      </c>
      <c r="M176" s="425" t="n">
        <v>0</v>
      </c>
      <c r="N176" s="425" t="n">
        <v>0</v>
      </c>
      <c r="O176" s="425" t="n">
        <v>0</v>
      </c>
      <c r="P176" s="425" t="n">
        <v>0</v>
      </c>
      <c r="Q176" s="425" t="n">
        <v>0</v>
      </c>
      <c r="R176" s="425" t="n">
        <v>0</v>
      </c>
      <c r="S176" s="425" t="n">
        <v>0</v>
      </c>
      <c r="T176" s="425" t="n">
        <v>0</v>
      </c>
      <c r="U176" s="425" t="n">
        <v>0</v>
      </c>
      <c r="V176" s="425" t="n">
        <v>0</v>
      </c>
      <c r="W176" s="425" t="n">
        <v>0</v>
      </c>
      <c r="X176" s="426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430" t="n">
        <v>0</v>
      </c>
      <c r="E177" s="409" t="n">
        <v>0</v>
      </c>
      <c r="F177" s="409" t="n">
        <v>0</v>
      </c>
      <c r="G177" s="409" t="n">
        <v>0</v>
      </c>
      <c r="H177" s="409" t="n">
        <v>0</v>
      </c>
      <c r="I177" s="409" t="n">
        <v>0</v>
      </c>
      <c r="J177" s="409" t="n">
        <v>0</v>
      </c>
      <c r="K177" s="409" t="n">
        <v>0</v>
      </c>
      <c r="L177" s="425" t="n">
        <v>0</v>
      </c>
      <c r="M177" s="425" t="n">
        <v>0</v>
      </c>
      <c r="N177" s="425" t="n">
        <v>0</v>
      </c>
      <c r="O177" s="425" t="n">
        <v>0</v>
      </c>
      <c r="P177" s="425" t="n">
        <v>0</v>
      </c>
      <c r="Q177" s="425" t="n">
        <v>0</v>
      </c>
      <c r="R177" s="425" t="n">
        <v>0</v>
      </c>
      <c r="S177" s="425" t="n">
        <v>0</v>
      </c>
      <c r="T177" s="425" t="n">
        <v>0</v>
      </c>
      <c r="U177" s="425" t="n">
        <v>0</v>
      </c>
      <c r="V177" s="425" t="n">
        <v>0</v>
      </c>
      <c r="W177" s="425" t="n">
        <v>0</v>
      </c>
      <c r="X177" s="426" t="n">
        <v>0</v>
      </c>
    </row>
    <row r="178" ht="16.5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430" t="n">
        <v>0</v>
      </c>
      <c r="E178" s="409" t="n">
        <v>0</v>
      </c>
      <c r="F178" s="409" t="n">
        <v>0</v>
      </c>
      <c r="G178" s="409" t="n">
        <v>0</v>
      </c>
      <c r="H178" s="409" t="n">
        <v>0</v>
      </c>
      <c r="I178" s="409" t="n">
        <v>0</v>
      </c>
      <c r="J178" s="409" t="n">
        <v>0</v>
      </c>
      <c r="K178" s="409" t="n">
        <v>0</v>
      </c>
      <c r="L178" s="425" t="n">
        <v>0</v>
      </c>
      <c r="M178" s="425" t="n">
        <v>0</v>
      </c>
      <c r="N178" s="425" t="n">
        <v>0</v>
      </c>
      <c r="O178" s="425" t="n">
        <v>0</v>
      </c>
      <c r="P178" s="425" t="n">
        <v>0</v>
      </c>
      <c r="Q178" s="425" t="n">
        <v>0</v>
      </c>
      <c r="R178" s="425" t="n">
        <v>0</v>
      </c>
      <c r="S178" s="425" t="n">
        <v>0</v>
      </c>
      <c r="T178" s="425" t="n">
        <v>0</v>
      </c>
      <c r="U178" s="425" t="n">
        <v>0</v>
      </c>
      <c r="V178" s="425" t="n">
        <v>0</v>
      </c>
      <c r="W178" s="425" t="n">
        <v>0</v>
      </c>
      <c r="X178" s="426" t="n">
        <v>0</v>
      </c>
    </row>
    <row r="179" ht="13.35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430" t="n">
        <v>0</v>
      </c>
      <c r="E179" s="409" t="n">
        <v>0</v>
      </c>
      <c r="F179" s="409" t="n">
        <v>0</v>
      </c>
      <c r="G179" s="409" t="n">
        <v>0</v>
      </c>
      <c r="H179" s="409" t="n">
        <v>0</v>
      </c>
      <c r="I179" s="409" t="n">
        <v>0</v>
      </c>
      <c r="J179" s="409" t="n">
        <v>0</v>
      </c>
      <c r="K179" s="409" t="n">
        <v>0</v>
      </c>
      <c r="L179" s="425" t="n">
        <v>0</v>
      </c>
      <c r="M179" s="425" t="n">
        <v>0</v>
      </c>
      <c r="N179" s="425" t="n">
        <v>0</v>
      </c>
      <c r="O179" s="425" t="n">
        <v>0</v>
      </c>
      <c r="P179" s="425" t="n">
        <v>0</v>
      </c>
      <c r="Q179" s="425" t="n">
        <v>0</v>
      </c>
      <c r="R179" s="425" t="n">
        <v>0</v>
      </c>
      <c r="S179" s="425" t="n">
        <v>0</v>
      </c>
      <c r="T179" s="425" t="n">
        <v>0</v>
      </c>
      <c r="U179" s="425" t="n">
        <v>0</v>
      </c>
      <c r="V179" s="425" t="n">
        <v>0</v>
      </c>
      <c r="W179" s="425" t="n">
        <v>0</v>
      </c>
      <c r="X179" s="426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430" t="n">
        <v>0</v>
      </c>
      <c r="E180" s="409" t="n">
        <v>0</v>
      </c>
      <c r="F180" s="409" t="n">
        <v>0</v>
      </c>
      <c r="G180" s="409" t="n">
        <v>0</v>
      </c>
      <c r="H180" s="409" t="n">
        <v>0</v>
      </c>
      <c r="I180" s="409" t="n">
        <v>0</v>
      </c>
      <c r="J180" s="409" t="n">
        <v>0</v>
      </c>
      <c r="K180" s="409" t="n">
        <v>0</v>
      </c>
      <c r="L180" s="425" t="n">
        <v>0</v>
      </c>
      <c r="M180" s="425" t="n">
        <v>0</v>
      </c>
      <c r="N180" s="425" t="n">
        <v>0</v>
      </c>
      <c r="O180" s="425" t="n">
        <v>0</v>
      </c>
      <c r="P180" s="425" t="n">
        <v>0</v>
      </c>
      <c r="Q180" s="425" t="n">
        <v>0</v>
      </c>
      <c r="R180" s="425" t="n">
        <v>0</v>
      </c>
      <c r="S180" s="425" t="n">
        <v>0</v>
      </c>
      <c r="T180" s="425" t="n">
        <v>0</v>
      </c>
      <c r="U180" s="425" t="n">
        <v>0</v>
      </c>
      <c r="V180" s="425" t="n">
        <v>0</v>
      </c>
      <c r="W180" s="425" t="n">
        <v>0</v>
      </c>
      <c r="X180" s="426" t="n">
        <v>0</v>
      </c>
    </row>
    <row r="181" ht="14.6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430" t="n">
        <v>0</v>
      </c>
      <c r="E181" s="409" t="n">
        <v>0</v>
      </c>
      <c r="F181" s="409" t="n">
        <v>0</v>
      </c>
      <c r="G181" s="409" t="n">
        <v>0</v>
      </c>
      <c r="H181" s="409" t="n">
        <v>0</v>
      </c>
      <c r="I181" s="409" t="n">
        <v>0</v>
      </c>
      <c r="J181" s="409" t="n">
        <v>0</v>
      </c>
      <c r="K181" s="409" t="n">
        <v>0</v>
      </c>
      <c r="L181" s="425" t="n">
        <v>0</v>
      </c>
      <c r="M181" s="425" t="n">
        <v>0</v>
      </c>
      <c r="N181" s="425" t="n">
        <v>0</v>
      </c>
      <c r="O181" s="425" t="n">
        <v>0</v>
      </c>
      <c r="P181" s="425" t="n">
        <v>0</v>
      </c>
      <c r="Q181" s="425" t="n">
        <v>0</v>
      </c>
      <c r="R181" s="425" t="n">
        <v>0</v>
      </c>
      <c r="S181" s="425" t="n">
        <v>0</v>
      </c>
      <c r="T181" s="425" t="n">
        <v>0</v>
      </c>
      <c r="U181" s="425" t="n">
        <v>0</v>
      </c>
      <c r="V181" s="425" t="n">
        <v>0</v>
      </c>
      <c r="W181" s="425" t="n">
        <v>0</v>
      </c>
      <c r="X181" s="426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430" t="n">
        <v>0</v>
      </c>
      <c r="E182" s="409" t="n">
        <v>0</v>
      </c>
      <c r="F182" s="409" t="n">
        <v>0</v>
      </c>
      <c r="G182" s="409" t="n">
        <v>0</v>
      </c>
      <c r="H182" s="409" t="n">
        <v>0</v>
      </c>
      <c r="I182" s="409" t="n">
        <v>0</v>
      </c>
      <c r="J182" s="409" t="n">
        <v>0</v>
      </c>
      <c r="K182" s="409" t="n">
        <v>0</v>
      </c>
      <c r="L182" s="425" t="n">
        <v>0</v>
      </c>
      <c r="M182" s="425" t="n">
        <v>0</v>
      </c>
      <c r="N182" s="425" t="n">
        <v>0</v>
      </c>
      <c r="O182" s="425" t="n">
        <v>0</v>
      </c>
      <c r="P182" s="425" t="n">
        <v>0</v>
      </c>
      <c r="Q182" s="425" t="n">
        <v>0</v>
      </c>
      <c r="R182" s="425" t="n">
        <v>0</v>
      </c>
      <c r="S182" s="425" t="n">
        <v>0</v>
      </c>
      <c r="T182" s="425" t="n">
        <v>0</v>
      </c>
      <c r="U182" s="425" t="n">
        <v>0</v>
      </c>
      <c r="V182" s="425" t="n">
        <v>0</v>
      </c>
      <c r="W182" s="425" t="n">
        <v>0</v>
      </c>
      <c r="X182" s="426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430" t="n">
        <v>0</v>
      </c>
      <c r="E183" s="409" t="n">
        <v>0</v>
      </c>
      <c r="F183" s="409" t="n">
        <v>0</v>
      </c>
      <c r="G183" s="409" t="n">
        <v>0</v>
      </c>
      <c r="H183" s="409" t="n">
        <v>0</v>
      </c>
      <c r="I183" s="409" t="n">
        <v>0</v>
      </c>
      <c r="J183" s="409" t="n">
        <v>0</v>
      </c>
      <c r="K183" s="409" t="n">
        <v>0</v>
      </c>
      <c r="L183" s="425" t="n">
        <v>0</v>
      </c>
      <c r="M183" s="425" t="n">
        <v>0</v>
      </c>
      <c r="N183" s="425" t="n">
        <v>0</v>
      </c>
      <c r="O183" s="425" t="n">
        <v>0</v>
      </c>
      <c r="P183" s="425" t="n">
        <v>0</v>
      </c>
      <c r="Q183" s="425" t="n">
        <v>0</v>
      </c>
      <c r="R183" s="425" t="n">
        <v>0</v>
      </c>
      <c r="S183" s="425" t="n">
        <v>0</v>
      </c>
      <c r="T183" s="425" t="n">
        <v>0</v>
      </c>
      <c r="U183" s="425" t="n">
        <v>0</v>
      </c>
      <c r="V183" s="425" t="n">
        <v>0</v>
      </c>
      <c r="W183" s="425" t="n">
        <v>0</v>
      </c>
      <c r="X183" s="426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430" t="n">
        <v>0</v>
      </c>
      <c r="E184" s="409" t="n">
        <v>0</v>
      </c>
      <c r="F184" s="409" t="n">
        <v>0</v>
      </c>
      <c r="G184" s="409" t="n">
        <v>0</v>
      </c>
      <c r="H184" s="409" t="n">
        <v>0</v>
      </c>
      <c r="I184" s="409" t="n">
        <v>0</v>
      </c>
      <c r="J184" s="409" t="n">
        <v>0</v>
      </c>
      <c r="K184" s="409" t="n">
        <v>0</v>
      </c>
      <c r="L184" s="425" t="n">
        <v>0</v>
      </c>
      <c r="M184" s="425" t="n">
        <v>0</v>
      </c>
      <c r="N184" s="425" t="n">
        <v>0</v>
      </c>
      <c r="O184" s="425" t="n">
        <v>0</v>
      </c>
      <c r="P184" s="425" t="n">
        <v>0</v>
      </c>
      <c r="Q184" s="425" t="n">
        <v>0</v>
      </c>
      <c r="R184" s="425" t="n">
        <v>0</v>
      </c>
      <c r="S184" s="425" t="n">
        <v>0</v>
      </c>
      <c r="T184" s="425" t="n">
        <v>0</v>
      </c>
      <c r="U184" s="425" t="n">
        <v>0</v>
      </c>
      <c r="V184" s="425" t="n">
        <v>0</v>
      </c>
      <c r="W184" s="425" t="n">
        <v>0</v>
      </c>
      <c r="X184" s="426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430" t="n">
        <v>0</v>
      </c>
      <c r="E185" s="409" t="n">
        <v>0</v>
      </c>
      <c r="F185" s="409" t="n">
        <v>0</v>
      </c>
      <c r="G185" s="409" t="n">
        <v>0</v>
      </c>
      <c r="H185" s="409" t="n">
        <v>0</v>
      </c>
      <c r="I185" s="409" t="n">
        <v>0</v>
      </c>
      <c r="J185" s="409" t="n">
        <v>0</v>
      </c>
      <c r="K185" s="409" t="n">
        <v>0</v>
      </c>
      <c r="L185" s="425" t="n">
        <v>0</v>
      </c>
      <c r="M185" s="425" t="n">
        <v>0</v>
      </c>
      <c r="N185" s="425" t="n">
        <v>0</v>
      </c>
      <c r="O185" s="425" t="n">
        <v>0</v>
      </c>
      <c r="P185" s="425" t="n">
        <v>0</v>
      </c>
      <c r="Q185" s="425" t="n">
        <v>0</v>
      </c>
      <c r="R185" s="425" t="n">
        <v>0</v>
      </c>
      <c r="S185" s="425" t="n">
        <v>0</v>
      </c>
      <c r="T185" s="425" t="n">
        <v>0</v>
      </c>
      <c r="U185" s="425" t="n">
        <v>0</v>
      </c>
      <c r="V185" s="425" t="n">
        <v>0</v>
      </c>
      <c r="W185" s="425" t="n">
        <v>0</v>
      </c>
      <c r="X185" s="426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430" t="n">
        <v>0</v>
      </c>
      <c r="E186" s="409" t="n">
        <v>0</v>
      </c>
      <c r="F186" s="409" t="n">
        <v>0</v>
      </c>
      <c r="G186" s="409" t="n">
        <v>0</v>
      </c>
      <c r="H186" s="409" t="n">
        <v>0</v>
      </c>
      <c r="I186" s="409" t="n">
        <v>0</v>
      </c>
      <c r="J186" s="409" t="n">
        <v>0</v>
      </c>
      <c r="K186" s="409" t="n">
        <v>0</v>
      </c>
      <c r="L186" s="425" t="n">
        <v>0</v>
      </c>
      <c r="M186" s="425" t="n">
        <v>0</v>
      </c>
      <c r="N186" s="425" t="n">
        <v>0</v>
      </c>
      <c r="O186" s="425" t="n">
        <v>0</v>
      </c>
      <c r="P186" s="425" t="n">
        <v>0</v>
      </c>
      <c r="Q186" s="425" t="n">
        <v>0</v>
      </c>
      <c r="R186" s="425" t="n">
        <v>0</v>
      </c>
      <c r="S186" s="425" t="n">
        <v>0</v>
      </c>
      <c r="T186" s="425" t="n">
        <v>0</v>
      </c>
      <c r="U186" s="425" t="n">
        <v>0</v>
      </c>
      <c r="V186" s="425" t="n">
        <v>0</v>
      </c>
      <c r="W186" s="425" t="n">
        <v>0</v>
      </c>
      <c r="X186" s="426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430" t="n">
        <v>0</v>
      </c>
      <c r="E187" s="409" t="n">
        <v>0</v>
      </c>
      <c r="F187" s="409" t="n">
        <v>0</v>
      </c>
      <c r="G187" s="409" t="n">
        <v>0</v>
      </c>
      <c r="H187" s="409" t="n">
        <v>0</v>
      </c>
      <c r="I187" s="409" t="n">
        <v>0</v>
      </c>
      <c r="J187" s="409" t="n">
        <v>0</v>
      </c>
      <c r="K187" s="88" t="n">
        <v>0</v>
      </c>
      <c r="L187" s="425" t="n">
        <v>0</v>
      </c>
      <c r="M187" s="425" t="n">
        <v>0</v>
      </c>
      <c r="N187" s="425" t="n">
        <v>0</v>
      </c>
      <c r="O187" s="425" t="n">
        <v>0</v>
      </c>
      <c r="P187" s="425" t="n">
        <v>0</v>
      </c>
      <c r="Q187" s="425" t="n">
        <v>0</v>
      </c>
      <c r="R187" s="425" t="n">
        <v>0</v>
      </c>
      <c r="S187" s="425" t="n">
        <v>0</v>
      </c>
      <c r="T187" s="425" t="n">
        <v>0</v>
      </c>
      <c r="U187" s="425" t="n">
        <v>0</v>
      </c>
      <c r="V187" s="425" t="n">
        <v>0</v>
      </c>
      <c r="W187" s="425" t="n">
        <v>0</v>
      </c>
      <c r="X187" s="426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430" t="n">
        <v>0</v>
      </c>
      <c r="E188" s="409" t="n">
        <v>0</v>
      </c>
      <c r="F188" s="409" t="n">
        <v>0</v>
      </c>
      <c r="G188" s="409" t="n">
        <v>0</v>
      </c>
      <c r="H188" s="409" t="n">
        <v>0</v>
      </c>
      <c r="I188" s="409" t="n">
        <v>0</v>
      </c>
      <c r="J188" s="409" t="n">
        <v>0</v>
      </c>
      <c r="K188" s="409" t="n">
        <v>0</v>
      </c>
      <c r="L188" s="425" t="n">
        <v>0</v>
      </c>
      <c r="M188" s="425" t="n">
        <v>0</v>
      </c>
      <c r="N188" s="425" t="n">
        <v>0</v>
      </c>
      <c r="O188" s="425" t="n">
        <v>0</v>
      </c>
      <c r="P188" s="425" t="n">
        <v>0</v>
      </c>
      <c r="Q188" s="425" t="n">
        <v>0</v>
      </c>
      <c r="R188" s="425" t="n">
        <v>0</v>
      </c>
      <c r="S188" s="425" t="n">
        <v>0</v>
      </c>
      <c r="T188" s="425" t="n">
        <v>0</v>
      </c>
      <c r="U188" s="425" t="n">
        <v>0</v>
      </c>
      <c r="V188" s="425" t="n">
        <v>0</v>
      </c>
      <c r="W188" s="425" t="n">
        <v>0</v>
      </c>
      <c r="X188" s="426" t="n">
        <v>0</v>
      </c>
    </row>
    <row r="189" ht="16.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430" t="n">
        <v>0</v>
      </c>
      <c r="E189" s="409" t="n">
        <v>0</v>
      </c>
      <c r="F189" s="409" t="n">
        <v>0</v>
      </c>
      <c r="G189" s="409" t="n">
        <v>0</v>
      </c>
      <c r="H189" s="409" t="n">
        <v>0</v>
      </c>
      <c r="I189" s="409" t="n">
        <v>0</v>
      </c>
      <c r="J189" s="409" t="n">
        <v>0</v>
      </c>
      <c r="K189" s="409" t="n">
        <v>0</v>
      </c>
      <c r="L189" s="425" t="n">
        <v>0</v>
      </c>
      <c r="M189" s="425" t="n">
        <v>0</v>
      </c>
      <c r="N189" s="425" t="n">
        <v>0</v>
      </c>
      <c r="O189" s="425" t="n">
        <v>0</v>
      </c>
      <c r="P189" s="425" t="n">
        <v>0</v>
      </c>
      <c r="Q189" s="425" t="n">
        <v>0</v>
      </c>
      <c r="R189" s="425" t="n">
        <v>0</v>
      </c>
      <c r="S189" s="425" t="n">
        <v>0</v>
      </c>
      <c r="T189" s="425" t="n">
        <v>0</v>
      </c>
      <c r="U189" s="425" t="n">
        <v>0</v>
      </c>
      <c r="V189" s="425" t="n">
        <v>0</v>
      </c>
      <c r="W189" s="425" t="n">
        <v>0</v>
      </c>
      <c r="X189" s="426" t="n">
        <v>0</v>
      </c>
    </row>
    <row r="190" ht="27.6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430" t="n">
        <v>0</v>
      </c>
      <c r="E190" s="409" t="n">
        <v>0</v>
      </c>
      <c r="F190" s="409" t="n">
        <v>0</v>
      </c>
      <c r="G190" s="409" t="n">
        <v>0</v>
      </c>
      <c r="H190" s="409" t="n">
        <v>0</v>
      </c>
      <c r="I190" s="409" t="n">
        <v>0</v>
      </c>
      <c r="J190" s="409" t="n">
        <v>0</v>
      </c>
      <c r="K190" s="409" t="n">
        <v>0</v>
      </c>
      <c r="L190" s="425" t="n">
        <v>0</v>
      </c>
      <c r="M190" s="425" t="n">
        <v>0</v>
      </c>
      <c r="N190" s="425" t="n">
        <v>0</v>
      </c>
      <c r="O190" s="425" t="n">
        <v>0</v>
      </c>
      <c r="P190" s="425" t="n">
        <v>0</v>
      </c>
      <c r="Q190" s="425" t="n">
        <v>0</v>
      </c>
      <c r="R190" s="425" t="n">
        <v>0</v>
      </c>
      <c r="S190" s="425" t="n">
        <v>0</v>
      </c>
      <c r="T190" s="425" t="n">
        <v>0</v>
      </c>
      <c r="U190" s="425" t="n">
        <v>0</v>
      </c>
      <c r="V190" s="425" t="n">
        <v>0</v>
      </c>
      <c r="W190" s="425" t="n">
        <v>0</v>
      </c>
      <c r="X190" s="426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413" t="n">
        <v>0</v>
      </c>
      <c r="E191" s="413" t="n">
        <v>0</v>
      </c>
      <c r="F191" s="414" t="n">
        <v>0</v>
      </c>
      <c r="G191" s="414" t="n">
        <v>0</v>
      </c>
      <c r="H191" s="414" t="n">
        <v>0</v>
      </c>
      <c r="I191" s="414" t="n">
        <v>0</v>
      </c>
      <c r="J191" s="414" t="n">
        <v>0</v>
      </c>
      <c r="K191" s="414" t="n">
        <v>0</v>
      </c>
      <c r="L191" s="428" t="n">
        <v>0</v>
      </c>
      <c r="M191" s="428" t="n">
        <v>0</v>
      </c>
      <c r="N191" s="428" t="n">
        <v>0</v>
      </c>
      <c r="O191" s="428" t="n">
        <v>0</v>
      </c>
      <c r="P191" s="428" t="n">
        <v>0</v>
      </c>
      <c r="Q191" s="428" t="n">
        <v>0</v>
      </c>
      <c r="R191" s="428" t="n">
        <v>0</v>
      </c>
      <c r="S191" s="428" t="n">
        <v>0</v>
      </c>
      <c r="T191" s="428" t="n">
        <v>0</v>
      </c>
      <c r="U191" s="428" t="n">
        <v>0</v>
      </c>
      <c r="V191" s="428" t="n">
        <v>0</v>
      </c>
      <c r="W191" s="428" t="n">
        <v>0</v>
      </c>
      <c r="X191" s="429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3" t="n"/>
      <c r="E194" s="164" t="n"/>
    </row>
    <row r="195" ht="18.75" customHeight="1" s="105">
      <c r="A195" s="267" t="n"/>
      <c r="B195" s="451" t="n"/>
      <c r="C195" s="451" t="n"/>
      <c r="E195" s="164" t="n"/>
    </row>
    <row r="196" ht="18.75" customHeight="1" s="105">
      <c r="A196" s="267" t="n"/>
      <c r="B196" s="451" t="n"/>
      <c r="C196" s="451" t="n"/>
    </row>
    <row r="197" ht="16.5" customHeight="1" s="105" thickBot="1">
      <c r="E197" s="159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/>
      <c r="F226" s="163" t="n">
        <v>0</v>
      </c>
    </row>
    <row r="227" ht="18.75" customHeight="1" s="105">
      <c r="F227" s="163">
        <f>SUM(F226+F194+F162+F130+F162+F66)</f>
        <v/>
      </c>
    </row>
  </sheetData>
  <mergeCells count="11">
    <mergeCell ref="B130:C130"/>
    <mergeCell ref="B194:C194"/>
    <mergeCell ref="B98:C98"/>
    <mergeCell ref="W28:Y28"/>
    <mergeCell ref="B226:C226"/>
    <mergeCell ref="B66:C66"/>
    <mergeCell ref="Q31:S31"/>
    <mergeCell ref="W30:Y30"/>
    <mergeCell ref="M27:M28"/>
    <mergeCell ref="B162:C162"/>
    <mergeCell ref="O34:T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25"/>
  <sheetViews>
    <sheetView zoomScale="77" zoomScaleNormal="77" workbookViewId="0">
      <selection activeCell="Q230" sqref="Q230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3.28515625" customWidth="1" style="105" min="15" max="15"/>
    <col width="11.28515625" customWidth="1" style="105" min="16" max="16"/>
    <col width="13.5703125" customWidth="1" style="105" min="17" max="17"/>
    <col width="10.42578125" customWidth="1" style="105" min="23" max="23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O17" s="24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9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N23" s="219" t="inlineStr">
        <is>
          <t>AERIAN :   RURAL</t>
        </is>
      </c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N24" s="219" t="n"/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21.7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M25" s="224" t="inlineStr">
        <is>
          <t xml:space="preserve"> Zile lucrate </t>
        </is>
      </c>
      <c r="N25" s="221" t="n">
        <v>4</v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M26" s="385" t="inlineStr">
        <is>
          <t xml:space="preserve">Persoane                                                                                                Media saptamanala </t>
        </is>
      </c>
      <c r="N26" s="402">
        <f>SUM((D66+D98+D130+D162)/N25)</f>
        <v/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N27" s="402" t="n"/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9.5" customHeight="1" s="105" thickBot="1">
      <c r="J28" s="96" t="inlineStr">
        <is>
          <t xml:space="preserve">TOTAL EURO </t>
        </is>
      </c>
      <c r="K28" s="70">
        <f>SUM(K3:K27)</f>
        <v/>
      </c>
      <c r="N28" s="212" t="inlineStr">
        <is>
          <t xml:space="preserve">TOTAL   ml /   zi </t>
        </is>
      </c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97" t="inlineStr">
        <is>
          <t>TOTAL ADAOS</t>
        </is>
      </c>
      <c r="X28" s="447" t="n"/>
      <c r="Y28" s="447" t="n"/>
      <c r="Z28" s="198">
        <f>SUM(Z3:Z27)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</row>
    <row r="31" ht="19.5" customHeight="1" s="105" thickBot="1">
      <c r="J31" s="96" t="inlineStr">
        <is>
          <t>TVA</t>
        </is>
      </c>
      <c r="K31" s="70">
        <f>SUM(K30*0)</f>
        <v/>
      </c>
      <c r="N31" s="215" t="inlineStr">
        <is>
          <t xml:space="preserve">  Media zil. sapt. / pers.</t>
        </is>
      </c>
      <c r="O31" s="215">
        <f>SUM(O29+P29+Q29+R29+S29+T29)/ N25</f>
        <v/>
      </c>
      <c r="P31" s="217" t="n"/>
      <c r="Q31" s="392" t="n"/>
      <c r="T31" s="222" t="n"/>
      <c r="U31" s="106" t="n"/>
      <c r="V31" s="106" t="n"/>
      <c r="W31" s="106" t="n"/>
      <c r="X31" s="384" t="n"/>
      <c r="Y31" s="98" t="n"/>
    </row>
    <row r="32" ht="15.75" customHeight="1" s="105" thickBot="1">
      <c r="J32" s="96" t="inlineStr">
        <is>
          <t xml:space="preserve">TOTAL GENERAL </t>
        </is>
      </c>
      <c r="K32" s="70">
        <f>SUM(K30)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</row>
    <row r="33" ht="18.75" customHeight="1" s="105">
      <c r="C33" s="396" t="n"/>
      <c r="J33" s="99" t="n"/>
      <c r="K33" s="98" t="n"/>
      <c r="N33" s="214" t="n"/>
      <c r="O33" s="214" t="n"/>
      <c r="P33" s="216" t="n"/>
      <c r="Q33" s="216" t="n"/>
      <c r="R33" s="216" t="n"/>
      <c r="S33" s="216" t="n"/>
      <c r="T33" s="216" t="n"/>
      <c r="U33" s="106" t="n"/>
      <c r="V33" s="106" t="n"/>
      <c r="W33" s="106" t="n"/>
      <c r="X33" s="384" t="n"/>
      <c r="Y33" s="98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C35" s="355" t="n"/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37" t="n"/>
      <c r="F37" s="266" t="n"/>
      <c r="G37" s="265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404" t="n">
        <v>0</v>
      </c>
      <c r="E39" s="405" t="n">
        <v>0</v>
      </c>
      <c r="F39" s="405" t="n">
        <v>0</v>
      </c>
      <c r="G39" s="405" t="n">
        <v>0</v>
      </c>
      <c r="H39" s="405" t="n">
        <v>0</v>
      </c>
      <c r="I39" s="405" t="n">
        <v>0</v>
      </c>
      <c r="J39" s="405" t="n">
        <v>0</v>
      </c>
      <c r="K39" s="423" t="n">
        <v>0</v>
      </c>
      <c r="L39" s="423" t="n">
        <v>0</v>
      </c>
      <c r="M39" s="423" t="n">
        <v>0</v>
      </c>
      <c r="N39" s="423" t="n">
        <v>0</v>
      </c>
      <c r="O39" s="423" t="n">
        <v>0</v>
      </c>
      <c r="P39" s="423" t="n">
        <v>0</v>
      </c>
      <c r="Q39" s="423" t="n">
        <v>0</v>
      </c>
      <c r="R39" s="423" t="n">
        <v>0</v>
      </c>
      <c r="S39" s="423" t="n">
        <v>0</v>
      </c>
      <c r="T39" s="423" t="n">
        <v>0</v>
      </c>
      <c r="U39" s="423" t="n">
        <v>0</v>
      </c>
      <c r="V39" s="423" t="n">
        <v>0</v>
      </c>
      <c r="W39" s="423" t="n">
        <v>0</v>
      </c>
      <c r="X39" s="424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408" t="n">
        <v>0</v>
      </c>
      <c r="E40" s="409" t="n">
        <v>0</v>
      </c>
      <c r="F40" s="409" t="n">
        <v>0</v>
      </c>
      <c r="G40" s="409" t="n">
        <v>0</v>
      </c>
      <c r="H40" s="409" t="n">
        <v>0</v>
      </c>
      <c r="I40" s="409" t="n">
        <v>0</v>
      </c>
      <c r="J40" s="409" t="n">
        <v>0</v>
      </c>
      <c r="K40" s="425" t="n">
        <v>0</v>
      </c>
      <c r="L40" s="425" t="n">
        <v>0</v>
      </c>
      <c r="M40" s="425" t="n">
        <v>0</v>
      </c>
      <c r="N40" s="425" t="n">
        <v>0</v>
      </c>
      <c r="O40" s="425" t="n">
        <v>0</v>
      </c>
      <c r="P40" s="425" t="n">
        <v>0</v>
      </c>
      <c r="Q40" s="425" t="n">
        <v>0</v>
      </c>
      <c r="R40" s="425" t="n">
        <v>0</v>
      </c>
      <c r="S40" s="425" t="n">
        <v>0</v>
      </c>
      <c r="T40" s="425" t="n">
        <v>0</v>
      </c>
      <c r="U40" s="425" t="n">
        <v>0</v>
      </c>
      <c r="V40" s="425" t="n">
        <v>0</v>
      </c>
      <c r="W40" s="425" t="n">
        <v>0</v>
      </c>
      <c r="X40" s="426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408" t="n">
        <v>0</v>
      </c>
      <c r="E41" s="409" t="n">
        <v>0</v>
      </c>
      <c r="F41" s="409" t="n">
        <v>0</v>
      </c>
      <c r="G41" s="409" t="n">
        <v>0</v>
      </c>
      <c r="H41" s="409" t="n">
        <v>0</v>
      </c>
      <c r="I41" s="409" t="n">
        <v>0</v>
      </c>
      <c r="J41" s="409" t="n">
        <v>0</v>
      </c>
      <c r="K41" s="425" t="n">
        <v>0</v>
      </c>
      <c r="L41" s="425" t="n">
        <v>0</v>
      </c>
      <c r="M41" s="425" t="n">
        <v>0</v>
      </c>
      <c r="N41" s="425" t="n">
        <v>0</v>
      </c>
      <c r="O41" s="425" t="n">
        <v>0</v>
      </c>
      <c r="P41" s="425" t="n">
        <v>0</v>
      </c>
      <c r="Q41" s="425" t="n">
        <v>0</v>
      </c>
      <c r="R41" s="425" t="n">
        <v>0</v>
      </c>
      <c r="S41" s="425" t="n">
        <v>0</v>
      </c>
      <c r="T41" s="425" t="n">
        <v>0</v>
      </c>
      <c r="U41" s="425" t="n">
        <v>0</v>
      </c>
      <c r="V41" s="425" t="n">
        <v>0</v>
      </c>
      <c r="W41" s="425" t="n">
        <v>0</v>
      </c>
      <c r="X41" s="426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408" t="n">
        <v>0</v>
      </c>
      <c r="E42" s="409" t="n">
        <v>0</v>
      </c>
      <c r="F42" s="409" t="n">
        <v>0</v>
      </c>
      <c r="G42" s="409" t="n">
        <v>0</v>
      </c>
      <c r="H42" s="409" t="n">
        <v>0</v>
      </c>
      <c r="I42" s="409" t="n">
        <v>0</v>
      </c>
      <c r="J42" s="409" t="n">
        <v>0</v>
      </c>
      <c r="K42" s="425" t="n">
        <v>0</v>
      </c>
      <c r="L42" s="425" t="n">
        <v>0</v>
      </c>
      <c r="M42" s="425" t="n">
        <v>0</v>
      </c>
      <c r="N42" s="425" t="n">
        <v>0</v>
      </c>
      <c r="O42" s="425" t="n">
        <v>0</v>
      </c>
      <c r="P42" s="425" t="n">
        <v>0</v>
      </c>
      <c r="Q42" s="425" t="n">
        <v>0</v>
      </c>
      <c r="R42" s="425" t="n">
        <v>0</v>
      </c>
      <c r="S42" s="425" t="n">
        <v>0</v>
      </c>
      <c r="T42" s="425" t="n">
        <v>0</v>
      </c>
      <c r="U42" s="425" t="n">
        <v>0</v>
      </c>
      <c r="V42" s="425" t="n">
        <v>0</v>
      </c>
      <c r="W42" s="425" t="n">
        <v>0</v>
      </c>
      <c r="X42" s="426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408" t="n">
        <v>0</v>
      </c>
      <c r="E43" s="409" t="n">
        <v>0</v>
      </c>
      <c r="F43" s="409" t="n">
        <v>0</v>
      </c>
      <c r="G43" s="409" t="n">
        <v>0</v>
      </c>
      <c r="H43" s="409" t="n">
        <v>0</v>
      </c>
      <c r="I43" s="409" t="n">
        <v>0</v>
      </c>
      <c r="J43" s="409" t="n">
        <v>0</v>
      </c>
      <c r="K43" s="425" t="n">
        <v>0</v>
      </c>
      <c r="L43" s="425" t="n">
        <v>0</v>
      </c>
      <c r="M43" s="425" t="n">
        <v>0</v>
      </c>
      <c r="N43" s="425" t="n">
        <v>0</v>
      </c>
      <c r="O43" s="425" t="n">
        <v>0</v>
      </c>
      <c r="P43" s="425" t="n">
        <v>0</v>
      </c>
      <c r="Q43" s="425" t="n">
        <v>0</v>
      </c>
      <c r="R43" s="425" t="n">
        <v>0</v>
      </c>
      <c r="S43" s="425" t="n">
        <v>0</v>
      </c>
      <c r="T43" s="425" t="n">
        <v>0</v>
      </c>
      <c r="U43" s="425" t="n">
        <v>0</v>
      </c>
      <c r="V43" s="425" t="n">
        <v>0</v>
      </c>
      <c r="W43" s="425" t="n">
        <v>0</v>
      </c>
      <c r="X43" s="426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408" t="n">
        <v>0</v>
      </c>
      <c r="E44" s="409" t="n">
        <v>0</v>
      </c>
      <c r="F44" s="409" t="n">
        <v>0</v>
      </c>
      <c r="G44" s="409" t="n">
        <v>0</v>
      </c>
      <c r="H44" s="409" t="n">
        <v>0</v>
      </c>
      <c r="I44" s="409" t="n">
        <v>0</v>
      </c>
      <c r="J44" s="148" t="n">
        <v>0</v>
      </c>
      <c r="K44" s="425" t="n">
        <v>0</v>
      </c>
      <c r="L44" s="425" t="n">
        <v>0</v>
      </c>
      <c r="M44" s="425" t="n">
        <v>0</v>
      </c>
      <c r="N44" s="425" t="n">
        <v>0</v>
      </c>
      <c r="O44" s="425" t="n">
        <v>0</v>
      </c>
      <c r="P44" s="425" t="n">
        <v>0</v>
      </c>
      <c r="Q44" s="425" t="n">
        <v>0</v>
      </c>
      <c r="R44" s="425" t="n">
        <v>0</v>
      </c>
      <c r="S44" s="425" t="n">
        <v>0</v>
      </c>
      <c r="T44" s="425" t="n">
        <v>0</v>
      </c>
      <c r="U44" s="425" t="n">
        <v>0</v>
      </c>
      <c r="V44" s="425" t="n">
        <v>0</v>
      </c>
      <c r="W44" s="425" t="n">
        <v>0</v>
      </c>
      <c r="X44" s="426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408" t="n">
        <v>0</v>
      </c>
      <c r="E45" s="409" t="n">
        <v>0</v>
      </c>
      <c r="F45" s="409" t="n">
        <v>0</v>
      </c>
      <c r="G45" s="409" t="n">
        <v>0</v>
      </c>
      <c r="H45" s="409" t="n">
        <v>0</v>
      </c>
      <c r="I45" s="409" t="n">
        <v>0</v>
      </c>
      <c r="J45" s="409" t="n">
        <v>0</v>
      </c>
      <c r="K45" s="425" t="n">
        <v>0</v>
      </c>
      <c r="L45" s="425" t="n">
        <v>0</v>
      </c>
      <c r="M45" s="425" t="n">
        <v>0</v>
      </c>
      <c r="N45" s="425" t="n">
        <v>0</v>
      </c>
      <c r="O45" s="425" t="n">
        <v>0</v>
      </c>
      <c r="P45" s="425" t="n">
        <v>0</v>
      </c>
      <c r="Q45" s="425" t="n">
        <v>0</v>
      </c>
      <c r="R45" s="425" t="n">
        <v>0</v>
      </c>
      <c r="S45" s="425" t="n">
        <v>0</v>
      </c>
      <c r="T45" s="425" t="n">
        <v>0</v>
      </c>
      <c r="U45" s="425" t="n">
        <v>0</v>
      </c>
      <c r="V45" s="425" t="n">
        <v>0</v>
      </c>
      <c r="W45" s="425" t="n">
        <v>0</v>
      </c>
      <c r="X45" s="426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408" t="n">
        <v>0</v>
      </c>
      <c r="E46" s="409" t="n">
        <v>0</v>
      </c>
      <c r="F46" s="409" t="n">
        <v>0</v>
      </c>
      <c r="G46" s="409" t="n">
        <v>0</v>
      </c>
      <c r="H46" s="409" t="n">
        <v>0</v>
      </c>
      <c r="I46" s="409" t="n">
        <v>0</v>
      </c>
      <c r="J46" s="409" t="n">
        <v>0</v>
      </c>
      <c r="K46" s="425" t="n">
        <v>0</v>
      </c>
      <c r="L46" s="425" t="n">
        <v>0</v>
      </c>
      <c r="M46" s="425" t="n">
        <v>0</v>
      </c>
      <c r="N46" s="425" t="n">
        <v>0</v>
      </c>
      <c r="O46" s="425" t="n">
        <v>0</v>
      </c>
      <c r="P46" s="425" t="n">
        <v>0</v>
      </c>
      <c r="Q46" s="425" t="n">
        <v>0</v>
      </c>
      <c r="R46" s="425" t="n">
        <v>0</v>
      </c>
      <c r="S46" s="425" t="n">
        <v>0</v>
      </c>
      <c r="T46" s="425" t="n">
        <v>0</v>
      </c>
      <c r="U46" s="425" t="n">
        <v>0</v>
      </c>
      <c r="V46" s="425" t="n">
        <v>0</v>
      </c>
      <c r="W46" s="425" t="n">
        <v>0</v>
      </c>
      <c r="X46" s="426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408" t="n">
        <v>0</v>
      </c>
      <c r="E47" s="409" t="n">
        <v>0</v>
      </c>
      <c r="F47" s="409" t="n">
        <v>0</v>
      </c>
      <c r="G47" s="409" t="n">
        <v>0</v>
      </c>
      <c r="H47" s="409" t="n">
        <v>0</v>
      </c>
      <c r="I47" s="409" t="n">
        <v>0</v>
      </c>
      <c r="J47" s="409" t="n">
        <v>0</v>
      </c>
      <c r="K47" s="425" t="n">
        <v>0</v>
      </c>
      <c r="L47" s="425" t="n">
        <v>0</v>
      </c>
      <c r="M47" s="425" t="n">
        <v>0</v>
      </c>
      <c r="N47" s="425" t="n">
        <v>0</v>
      </c>
      <c r="O47" s="425" t="n">
        <v>0</v>
      </c>
      <c r="P47" s="425" t="n">
        <v>0</v>
      </c>
      <c r="Q47" s="425" t="n">
        <v>0</v>
      </c>
      <c r="R47" s="425" t="n">
        <v>0</v>
      </c>
      <c r="S47" s="425" t="n">
        <v>0</v>
      </c>
      <c r="T47" s="425" t="n">
        <v>0</v>
      </c>
      <c r="U47" s="425" t="n">
        <v>0</v>
      </c>
      <c r="V47" s="425" t="n">
        <v>0</v>
      </c>
      <c r="W47" s="425" t="n">
        <v>0</v>
      </c>
      <c r="X47" s="426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427" t="n">
        <v>0</v>
      </c>
      <c r="E48" s="409" t="n">
        <v>0</v>
      </c>
      <c r="F48" s="409" t="n">
        <v>0</v>
      </c>
      <c r="G48" s="409" t="n">
        <v>0</v>
      </c>
      <c r="H48" s="409" t="n">
        <v>0</v>
      </c>
      <c r="I48" s="409" t="n">
        <v>0</v>
      </c>
      <c r="J48" s="409" t="n">
        <v>0</v>
      </c>
      <c r="K48" s="425" t="n">
        <v>0</v>
      </c>
      <c r="L48" s="425" t="n">
        <v>0</v>
      </c>
      <c r="M48" s="425" t="n">
        <v>0</v>
      </c>
      <c r="N48" s="425" t="n">
        <v>0</v>
      </c>
      <c r="O48" s="425" t="n">
        <v>0</v>
      </c>
      <c r="P48" s="425" t="n">
        <v>0</v>
      </c>
      <c r="Q48" s="425" t="n">
        <v>0</v>
      </c>
      <c r="R48" s="425" t="n">
        <v>0</v>
      </c>
      <c r="S48" s="425" t="n">
        <v>0</v>
      </c>
      <c r="T48" s="425" t="n">
        <v>0</v>
      </c>
      <c r="U48" s="425" t="n">
        <v>0</v>
      </c>
      <c r="V48" s="425" t="n">
        <v>0</v>
      </c>
      <c r="W48" s="425" t="n">
        <v>0</v>
      </c>
      <c r="X48" s="426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408" t="n">
        <v>0</v>
      </c>
      <c r="E49" s="409" t="n">
        <v>0</v>
      </c>
      <c r="F49" s="409" t="n">
        <v>0</v>
      </c>
      <c r="G49" s="409" t="n">
        <v>0</v>
      </c>
      <c r="H49" s="409" t="n">
        <v>0</v>
      </c>
      <c r="I49" s="409" t="n">
        <v>0</v>
      </c>
      <c r="J49" s="409" t="n">
        <v>0</v>
      </c>
      <c r="K49" s="425" t="n">
        <v>0</v>
      </c>
      <c r="L49" s="425" t="n">
        <v>0</v>
      </c>
      <c r="M49" s="425" t="n">
        <v>0</v>
      </c>
      <c r="N49" s="425" t="n">
        <v>0</v>
      </c>
      <c r="O49" s="425" t="n">
        <v>0</v>
      </c>
      <c r="P49" s="425" t="n">
        <v>0</v>
      </c>
      <c r="Q49" s="425" t="n">
        <v>0</v>
      </c>
      <c r="R49" s="425" t="n">
        <v>0</v>
      </c>
      <c r="S49" s="425" t="n">
        <v>0</v>
      </c>
      <c r="T49" s="425" t="n">
        <v>0</v>
      </c>
      <c r="U49" s="425" t="n">
        <v>0</v>
      </c>
      <c r="V49" s="425" t="n">
        <v>0</v>
      </c>
      <c r="W49" s="425" t="n">
        <v>0</v>
      </c>
      <c r="X49" s="426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408" t="n">
        <v>0</v>
      </c>
      <c r="E50" s="409" t="n">
        <v>0</v>
      </c>
      <c r="F50" s="409" t="n">
        <v>0</v>
      </c>
      <c r="G50" s="409" t="n">
        <v>0</v>
      </c>
      <c r="H50" s="409" t="n">
        <v>0</v>
      </c>
      <c r="I50" s="409" t="n">
        <v>0</v>
      </c>
      <c r="J50" s="409" t="n">
        <v>0</v>
      </c>
      <c r="K50" s="425" t="n">
        <v>0</v>
      </c>
      <c r="L50" s="425" t="n">
        <v>0</v>
      </c>
      <c r="M50" s="425" t="n">
        <v>0</v>
      </c>
      <c r="N50" s="425" t="n">
        <v>0</v>
      </c>
      <c r="O50" s="425" t="n">
        <v>0</v>
      </c>
      <c r="P50" s="425" t="n">
        <v>0</v>
      </c>
      <c r="Q50" s="425" t="n">
        <v>0</v>
      </c>
      <c r="R50" s="425" t="n">
        <v>0</v>
      </c>
      <c r="S50" s="425" t="n">
        <v>0</v>
      </c>
      <c r="T50" s="425" t="n">
        <v>0</v>
      </c>
      <c r="U50" s="425" t="n">
        <v>0</v>
      </c>
      <c r="V50" s="425" t="n">
        <v>0</v>
      </c>
      <c r="W50" s="425" t="n">
        <v>0</v>
      </c>
      <c r="X50" s="426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408" t="n">
        <v>0</v>
      </c>
      <c r="E51" s="409" t="n">
        <v>0</v>
      </c>
      <c r="F51" s="409" t="n">
        <v>0</v>
      </c>
      <c r="G51" s="409" t="n">
        <v>0</v>
      </c>
      <c r="H51" s="409" t="n">
        <v>0</v>
      </c>
      <c r="I51" s="409" t="n">
        <v>0</v>
      </c>
      <c r="J51" s="409" t="n">
        <v>0</v>
      </c>
      <c r="K51" s="425" t="n">
        <v>0</v>
      </c>
      <c r="L51" s="425" t="n">
        <v>0</v>
      </c>
      <c r="M51" s="425" t="n">
        <v>0</v>
      </c>
      <c r="N51" s="425" t="n">
        <v>0</v>
      </c>
      <c r="O51" s="425" t="n">
        <v>0</v>
      </c>
      <c r="P51" s="425" t="n">
        <v>0</v>
      </c>
      <c r="Q51" s="425" t="n">
        <v>0</v>
      </c>
      <c r="R51" s="425" t="n">
        <v>0</v>
      </c>
      <c r="S51" s="425" t="n">
        <v>0</v>
      </c>
      <c r="T51" s="425" t="n">
        <v>0</v>
      </c>
      <c r="U51" s="425" t="n">
        <v>0</v>
      </c>
      <c r="V51" s="425" t="n">
        <v>0</v>
      </c>
      <c r="W51" s="425" t="n">
        <v>0</v>
      </c>
      <c r="X51" s="426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408" t="n">
        <v>0</v>
      </c>
      <c r="E52" s="409" t="n">
        <v>0</v>
      </c>
      <c r="F52" s="409" t="n">
        <v>0</v>
      </c>
      <c r="G52" s="409" t="n">
        <v>0</v>
      </c>
      <c r="H52" s="409" t="n">
        <v>0</v>
      </c>
      <c r="I52" s="409" t="n">
        <v>0</v>
      </c>
      <c r="J52" s="409" t="n">
        <v>0</v>
      </c>
      <c r="K52" s="425" t="n">
        <v>0</v>
      </c>
      <c r="L52" s="425" t="n">
        <v>0</v>
      </c>
      <c r="M52" s="425" t="n">
        <v>0</v>
      </c>
      <c r="N52" s="425" t="n">
        <v>0</v>
      </c>
      <c r="O52" s="425" t="n">
        <v>0</v>
      </c>
      <c r="P52" s="425" t="n">
        <v>0</v>
      </c>
      <c r="Q52" s="425" t="n">
        <v>0</v>
      </c>
      <c r="R52" s="425" t="n">
        <v>0</v>
      </c>
      <c r="S52" s="425" t="n">
        <v>0</v>
      </c>
      <c r="T52" s="425" t="n">
        <v>0</v>
      </c>
      <c r="U52" s="425" t="n">
        <v>0</v>
      </c>
      <c r="V52" s="425" t="n">
        <v>0</v>
      </c>
      <c r="W52" s="425" t="n">
        <v>0</v>
      </c>
      <c r="X52" s="426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408" t="n">
        <v>0</v>
      </c>
      <c r="E53" s="409" t="n">
        <v>0</v>
      </c>
      <c r="F53" s="409" t="n">
        <v>0</v>
      </c>
      <c r="G53" s="409" t="n">
        <v>0</v>
      </c>
      <c r="H53" s="409" t="n">
        <v>0</v>
      </c>
      <c r="I53" s="409" t="n">
        <v>0</v>
      </c>
      <c r="J53" s="409" t="n">
        <v>0</v>
      </c>
      <c r="K53" s="425" t="n">
        <v>0</v>
      </c>
      <c r="L53" s="425" t="n">
        <v>0</v>
      </c>
      <c r="M53" s="425" t="n">
        <v>0</v>
      </c>
      <c r="N53" s="425" t="n">
        <v>0</v>
      </c>
      <c r="O53" s="425" t="n">
        <v>0</v>
      </c>
      <c r="P53" s="425" t="n">
        <v>0</v>
      </c>
      <c r="Q53" s="425" t="n">
        <v>0</v>
      </c>
      <c r="R53" s="425" t="n">
        <v>0</v>
      </c>
      <c r="S53" s="425" t="n">
        <v>0</v>
      </c>
      <c r="T53" s="425" t="n">
        <v>0</v>
      </c>
      <c r="U53" s="425" t="n">
        <v>0</v>
      </c>
      <c r="V53" s="425" t="n">
        <v>0</v>
      </c>
      <c r="W53" s="425" t="n">
        <v>0</v>
      </c>
      <c r="X53" s="426" t="n">
        <v>0</v>
      </c>
    </row>
    <row r="54" ht="15.6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408" t="n">
        <v>0</v>
      </c>
      <c r="E54" s="409" t="n">
        <v>0</v>
      </c>
      <c r="F54" s="409" t="n">
        <v>0</v>
      </c>
      <c r="G54" s="409" t="n">
        <v>0</v>
      </c>
      <c r="H54" s="409" t="n">
        <v>0</v>
      </c>
      <c r="I54" s="409" t="n">
        <v>0</v>
      </c>
      <c r="J54" s="409" t="n">
        <v>0</v>
      </c>
      <c r="K54" s="425" t="n">
        <v>0</v>
      </c>
      <c r="L54" s="425" t="n">
        <v>0</v>
      </c>
      <c r="M54" s="425" t="n">
        <v>0</v>
      </c>
      <c r="N54" s="425" t="n">
        <v>0</v>
      </c>
      <c r="O54" s="425" t="n">
        <v>0</v>
      </c>
      <c r="P54" s="425" t="n">
        <v>0</v>
      </c>
      <c r="Q54" s="425" t="n">
        <v>0</v>
      </c>
      <c r="R54" s="425" t="n">
        <v>0</v>
      </c>
      <c r="S54" s="425" t="n">
        <v>0</v>
      </c>
      <c r="T54" s="425" t="n">
        <v>0</v>
      </c>
      <c r="U54" s="425" t="n">
        <v>0</v>
      </c>
      <c r="V54" s="425" t="n">
        <v>0</v>
      </c>
      <c r="W54" s="425" t="n">
        <v>0</v>
      </c>
      <c r="X54" s="426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408" t="n">
        <v>0</v>
      </c>
      <c r="E55" s="409" t="n">
        <v>0</v>
      </c>
      <c r="F55" s="409" t="n">
        <v>0</v>
      </c>
      <c r="G55" s="409" t="n">
        <v>0</v>
      </c>
      <c r="H55" s="409" t="n">
        <v>0</v>
      </c>
      <c r="I55" s="409" t="n">
        <v>0</v>
      </c>
      <c r="J55" s="409" t="n">
        <v>0</v>
      </c>
      <c r="K55" s="425" t="n">
        <v>0</v>
      </c>
      <c r="L55" s="425" t="n">
        <v>0</v>
      </c>
      <c r="M55" s="425" t="n">
        <v>0</v>
      </c>
      <c r="N55" s="425" t="n">
        <v>0</v>
      </c>
      <c r="O55" s="425" t="n">
        <v>0</v>
      </c>
      <c r="P55" s="425" t="n">
        <v>0</v>
      </c>
      <c r="Q55" s="425" t="n">
        <v>0</v>
      </c>
      <c r="R55" s="425" t="n">
        <v>0</v>
      </c>
      <c r="S55" s="425" t="n">
        <v>0</v>
      </c>
      <c r="T55" s="425" t="n">
        <v>0</v>
      </c>
      <c r="U55" s="425" t="n">
        <v>0</v>
      </c>
      <c r="V55" s="425" t="n">
        <v>0</v>
      </c>
      <c r="W55" s="425" t="n">
        <v>0</v>
      </c>
      <c r="X55" s="426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408" t="n">
        <v>0</v>
      </c>
      <c r="E56" s="409" t="n">
        <v>0</v>
      </c>
      <c r="F56" s="409" t="n">
        <v>0</v>
      </c>
      <c r="G56" s="409" t="n">
        <v>0</v>
      </c>
      <c r="H56" s="409" t="n">
        <v>0</v>
      </c>
      <c r="I56" s="409" t="n">
        <v>0</v>
      </c>
      <c r="J56" s="409" t="n">
        <v>0</v>
      </c>
      <c r="K56" s="425" t="n">
        <v>0</v>
      </c>
      <c r="L56" s="425" t="n">
        <v>0</v>
      </c>
      <c r="M56" s="425" t="n">
        <v>0</v>
      </c>
      <c r="N56" s="425" t="n">
        <v>0</v>
      </c>
      <c r="O56" s="425" t="n">
        <v>0</v>
      </c>
      <c r="P56" s="425" t="n">
        <v>0</v>
      </c>
      <c r="Q56" s="425" t="n">
        <v>0</v>
      </c>
      <c r="R56" s="425" t="n">
        <v>0</v>
      </c>
      <c r="S56" s="425" t="n">
        <v>0</v>
      </c>
      <c r="T56" s="425" t="n">
        <v>0</v>
      </c>
      <c r="U56" s="425" t="n">
        <v>0</v>
      </c>
      <c r="V56" s="425" t="n">
        <v>0</v>
      </c>
      <c r="W56" s="425" t="n">
        <v>0</v>
      </c>
      <c r="X56" s="426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408" t="n">
        <v>0</v>
      </c>
      <c r="E57" s="409" t="n">
        <v>0</v>
      </c>
      <c r="F57" s="409" t="n">
        <v>0</v>
      </c>
      <c r="G57" s="409" t="n">
        <v>0</v>
      </c>
      <c r="H57" s="409" t="n">
        <v>0</v>
      </c>
      <c r="I57" s="409" t="n">
        <v>0</v>
      </c>
      <c r="J57" s="409" t="n">
        <v>0</v>
      </c>
      <c r="K57" s="425" t="n">
        <v>0</v>
      </c>
      <c r="L57" s="425" t="n">
        <v>0</v>
      </c>
      <c r="M57" s="425" t="n">
        <v>0</v>
      </c>
      <c r="N57" s="425" t="n">
        <v>0</v>
      </c>
      <c r="O57" s="425" t="n">
        <v>0</v>
      </c>
      <c r="P57" s="425" t="n">
        <v>0</v>
      </c>
      <c r="Q57" s="425" t="n">
        <v>0</v>
      </c>
      <c r="R57" s="425" t="n">
        <v>0</v>
      </c>
      <c r="S57" s="425" t="n">
        <v>0</v>
      </c>
      <c r="T57" s="425" t="n">
        <v>0</v>
      </c>
      <c r="U57" s="425" t="n">
        <v>0</v>
      </c>
      <c r="V57" s="425" t="n">
        <v>0</v>
      </c>
      <c r="W57" s="425" t="n">
        <v>0</v>
      </c>
      <c r="X57" s="426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408" t="n">
        <v>0</v>
      </c>
      <c r="E58" s="409" t="n">
        <v>0</v>
      </c>
      <c r="F58" s="409" t="n">
        <v>0</v>
      </c>
      <c r="G58" s="409" t="n">
        <v>0</v>
      </c>
      <c r="H58" s="409" t="n">
        <v>0</v>
      </c>
      <c r="I58" s="409" t="n">
        <v>0</v>
      </c>
      <c r="J58" s="409" t="n">
        <v>0</v>
      </c>
      <c r="K58" s="425" t="n">
        <v>0</v>
      </c>
      <c r="L58" s="425" t="n">
        <v>0</v>
      </c>
      <c r="M58" s="425" t="n">
        <v>0</v>
      </c>
      <c r="N58" s="425" t="n">
        <v>0</v>
      </c>
      <c r="O58" s="425" t="n">
        <v>0</v>
      </c>
      <c r="P58" s="425" t="n">
        <v>0</v>
      </c>
      <c r="Q58" s="425" t="n">
        <v>0</v>
      </c>
      <c r="R58" s="425" t="n">
        <v>0</v>
      </c>
      <c r="S58" s="425" t="n">
        <v>0</v>
      </c>
      <c r="T58" s="425" t="n">
        <v>0</v>
      </c>
      <c r="U58" s="425" t="n">
        <v>0</v>
      </c>
      <c r="V58" s="425" t="n">
        <v>0</v>
      </c>
      <c r="W58" s="425" t="n">
        <v>0</v>
      </c>
      <c r="X58" s="426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408" t="n">
        <v>0</v>
      </c>
      <c r="E59" s="409" t="n">
        <v>0</v>
      </c>
      <c r="F59" s="409" t="n">
        <v>0</v>
      </c>
      <c r="G59" s="409" t="n">
        <v>0</v>
      </c>
      <c r="H59" s="409" t="n">
        <v>0</v>
      </c>
      <c r="I59" s="409" t="n">
        <v>0</v>
      </c>
      <c r="J59" s="84" t="n">
        <v>0</v>
      </c>
      <c r="K59" s="425" t="n">
        <v>0</v>
      </c>
      <c r="L59" s="425" t="n">
        <v>0</v>
      </c>
      <c r="M59" s="425" t="n">
        <v>0</v>
      </c>
      <c r="N59" s="425" t="n">
        <v>0</v>
      </c>
      <c r="O59" s="425" t="n">
        <v>0</v>
      </c>
      <c r="P59" s="425" t="n">
        <v>0</v>
      </c>
      <c r="Q59" s="425" t="n">
        <v>0</v>
      </c>
      <c r="R59" s="425" t="n">
        <v>0</v>
      </c>
      <c r="S59" s="425" t="n">
        <v>0</v>
      </c>
      <c r="T59" s="425" t="n">
        <v>0</v>
      </c>
      <c r="U59" s="425" t="n">
        <v>0</v>
      </c>
      <c r="V59" s="425" t="n">
        <v>0</v>
      </c>
      <c r="W59" s="425" t="n">
        <v>0</v>
      </c>
      <c r="X59" s="426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408" t="n">
        <v>0</v>
      </c>
      <c r="E60" s="409" t="n">
        <v>0</v>
      </c>
      <c r="F60" s="409" t="n">
        <v>0</v>
      </c>
      <c r="G60" s="409" t="n">
        <v>0</v>
      </c>
      <c r="H60" s="409" t="n">
        <v>0</v>
      </c>
      <c r="I60" s="409" t="n">
        <v>0</v>
      </c>
      <c r="J60" s="409" t="n">
        <v>0</v>
      </c>
      <c r="K60" s="425" t="n">
        <v>0</v>
      </c>
      <c r="L60" s="425" t="n">
        <v>0</v>
      </c>
      <c r="M60" s="425" t="n">
        <v>0</v>
      </c>
      <c r="N60" s="425" t="n">
        <v>0</v>
      </c>
      <c r="O60" s="425" t="n">
        <v>0</v>
      </c>
      <c r="P60" s="425" t="n">
        <v>0</v>
      </c>
      <c r="Q60" s="425" t="n">
        <v>0</v>
      </c>
      <c r="R60" s="425" t="n">
        <v>0</v>
      </c>
      <c r="S60" s="425" t="n">
        <v>0</v>
      </c>
      <c r="T60" s="425" t="n">
        <v>0</v>
      </c>
      <c r="U60" s="425" t="n">
        <v>0</v>
      </c>
      <c r="V60" s="425" t="n">
        <v>0</v>
      </c>
      <c r="W60" s="425" t="n">
        <v>0</v>
      </c>
      <c r="X60" s="426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408" t="n">
        <v>0</v>
      </c>
      <c r="E61" s="409" t="n">
        <v>0</v>
      </c>
      <c r="F61" s="409" t="n">
        <v>0</v>
      </c>
      <c r="G61" s="409" t="n">
        <v>0</v>
      </c>
      <c r="H61" s="409" t="n">
        <v>0</v>
      </c>
      <c r="I61" s="409" t="n">
        <v>0</v>
      </c>
      <c r="J61" s="409" t="n">
        <v>0</v>
      </c>
      <c r="K61" s="425" t="n">
        <v>0</v>
      </c>
      <c r="L61" s="425" t="n">
        <v>0</v>
      </c>
      <c r="M61" s="425" t="n">
        <v>0</v>
      </c>
      <c r="N61" s="425" t="n">
        <v>0</v>
      </c>
      <c r="O61" s="425" t="n">
        <v>0</v>
      </c>
      <c r="P61" s="425" t="n">
        <v>0</v>
      </c>
      <c r="Q61" s="425" t="n">
        <v>0</v>
      </c>
      <c r="R61" s="425" t="n">
        <v>0</v>
      </c>
      <c r="S61" s="425" t="n">
        <v>0</v>
      </c>
      <c r="T61" s="425" t="n">
        <v>0</v>
      </c>
      <c r="U61" s="425" t="n">
        <v>0</v>
      </c>
      <c r="V61" s="425" t="n">
        <v>0</v>
      </c>
      <c r="W61" s="425" t="n">
        <v>0</v>
      </c>
      <c r="X61" s="426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408" t="n">
        <v>0</v>
      </c>
      <c r="E62" s="409" t="n">
        <v>0</v>
      </c>
      <c r="F62" s="409" t="n">
        <v>0</v>
      </c>
      <c r="G62" s="409" t="n">
        <v>0</v>
      </c>
      <c r="H62" s="409" t="n">
        <v>0</v>
      </c>
      <c r="I62" s="409" t="n">
        <v>0</v>
      </c>
      <c r="J62" s="409" t="n">
        <v>0</v>
      </c>
      <c r="K62" s="425" t="n">
        <v>0</v>
      </c>
      <c r="L62" s="425" t="n">
        <v>0</v>
      </c>
      <c r="M62" s="425" t="n">
        <v>0</v>
      </c>
      <c r="N62" s="425" t="n">
        <v>0</v>
      </c>
      <c r="O62" s="425" t="n">
        <v>0</v>
      </c>
      <c r="P62" s="425" t="n">
        <v>0</v>
      </c>
      <c r="Q62" s="425" t="n">
        <v>0</v>
      </c>
      <c r="R62" s="425" t="n">
        <v>0</v>
      </c>
      <c r="S62" s="425" t="n">
        <v>0</v>
      </c>
      <c r="T62" s="425" t="n">
        <v>0</v>
      </c>
      <c r="U62" s="425" t="n">
        <v>0</v>
      </c>
      <c r="V62" s="425" t="n">
        <v>0</v>
      </c>
      <c r="W62" s="425" t="n">
        <v>0</v>
      </c>
      <c r="X62" s="426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413" t="n">
        <v>0</v>
      </c>
      <c r="E63" s="414" t="n">
        <v>0</v>
      </c>
      <c r="F63" s="414" t="n">
        <v>0</v>
      </c>
      <c r="G63" s="414" t="n">
        <v>0</v>
      </c>
      <c r="H63" s="414" t="n">
        <v>0</v>
      </c>
      <c r="I63" s="414" t="n">
        <v>0</v>
      </c>
      <c r="J63" s="414" t="n">
        <v>0</v>
      </c>
      <c r="K63" s="428" t="n">
        <v>0</v>
      </c>
      <c r="L63" s="428" t="n">
        <v>0</v>
      </c>
      <c r="M63" s="428" t="n">
        <v>0</v>
      </c>
      <c r="N63" s="428" t="n">
        <v>0</v>
      </c>
      <c r="O63" s="428" t="n">
        <v>0</v>
      </c>
      <c r="P63" s="428" t="n">
        <v>0</v>
      </c>
      <c r="Q63" s="428" t="n">
        <v>0</v>
      </c>
      <c r="R63" s="428" t="n">
        <v>0</v>
      </c>
      <c r="S63" s="428" t="n">
        <v>0</v>
      </c>
      <c r="T63" s="428" t="n">
        <v>0</v>
      </c>
      <c r="U63" s="428" t="n">
        <v>0</v>
      </c>
      <c r="V63" s="428" t="n">
        <v>0</v>
      </c>
      <c r="W63" s="428" t="n">
        <v>0</v>
      </c>
      <c r="X63" s="429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</row>
    <row r="69" ht="15.75" customHeight="1" s="105" thickBot="1"/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404" t="n">
        <v>0</v>
      </c>
      <c r="E71" s="405" t="n">
        <v>0</v>
      </c>
      <c r="F71" s="405" t="n">
        <v>0</v>
      </c>
      <c r="G71" s="405" t="n">
        <v>0</v>
      </c>
      <c r="H71" s="405" t="n">
        <v>0</v>
      </c>
      <c r="I71" s="405" t="n">
        <v>0</v>
      </c>
      <c r="J71" s="405" t="n">
        <v>0</v>
      </c>
      <c r="K71" s="423" t="n">
        <v>0</v>
      </c>
      <c r="L71" s="423" t="n">
        <v>0</v>
      </c>
      <c r="M71" s="405" t="n">
        <v>0</v>
      </c>
      <c r="N71" s="423" t="n">
        <v>0</v>
      </c>
      <c r="O71" s="423" t="n">
        <v>0</v>
      </c>
      <c r="P71" s="423" t="n">
        <v>0</v>
      </c>
      <c r="Q71" s="423" t="n">
        <v>0</v>
      </c>
      <c r="R71" s="423" t="n">
        <v>0</v>
      </c>
      <c r="S71" s="423" t="n">
        <v>0</v>
      </c>
      <c r="T71" s="423" t="n">
        <v>0</v>
      </c>
      <c r="U71" s="423" t="n">
        <v>0</v>
      </c>
      <c r="V71" s="423" t="n">
        <v>0</v>
      </c>
      <c r="W71" s="423" t="n">
        <v>0</v>
      </c>
      <c r="X71" s="424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408" t="n">
        <v>0</v>
      </c>
      <c r="E72" s="409" t="n">
        <v>0</v>
      </c>
      <c r="F72" s="409" t="n">
        <v>0</v>
      </c>
      <c r="G72" s="409" t="n">
        <v>0</v>
      </c>
      <c r="H72" s="409" t="n">
        <v>0</v>
      </c>
      <c r="I72" s="409" t="n">
        <v>0</v>
      </c>
      <c r="J72" s="409" t="n">
        <v>0</v>
      </c>
      <c r="K72" s="425" t="n">
        <v>0</v>
      </c>
      <c r="L72" s="425" t="n">
        <v>0</v>
      </c>
      <c r="M72" s="409" t="n">
        <v>0</v>
      </c>
      <c r="N72" s="425" t="n">
        <v>0</v>
      </c>
      <c r="O72" s="425" t="n">
        <v>0</v>
      </c>
      <c r="P72" s="425" t="n">
        <v>0</v>
      </c>
      <c r="Q72" s="425" t="n">
        <v>0</v>
      </c>
      <c r="R72" s="425" t="n">
        <v>0</v>
      </c>
      <c r="S72" s="425" t="n">
        <v>0</v>
      </c>
      <c r="T72" s="425" t="n">
        <v>0</v>
      </c>
      <c r="U72" s="425" t="n">
        <v>0</v>
      </c>
      <c r="V72" s="425" t="n">
        <v>0</v>
      </c>
      <c r="W72" s="425" t="n">
        <v>0</v>
      </c>
      <c r="X72" s="426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408" t="n">
        <v>0</v>
      </c>
      <c r="E73" s="409" t="n">
        <v>0</v>
      </c>
      <c r="F73" s="409" t="n">
        <v>0</v>
      </c>
      <c r="G73" s="409" t="n">
        <v>0</v>
      </c>
      <c r="H73" s="409" t="n">
        <v>0</v>
      </c>
      <c r="I73" s="409" t="n">
        <v>0</v>
      </c>
      <c r="J73" s="409" t="n">
        <v>0</v>
      </c>
      <c r="K73" s="425" t="n">
        <v>0</v>
      </c>
      <c r="L73" s="425" t="n">
        <v>0</v>
      </c>
      <c r="M73" s="409" t="n">
        <v>0</v>
      </c>
      <c r="N73" s="425" t="n">
        <v>0</v>
      </c>
      <c r="O73" s="425" t="n">
        <v>0</v>
      </c>
      <c r="P73" s="425" t="n">
        <v>0</v>
      </c>
      <c r="Q73" s="425" t="n">
        <v>0</v>
      </c>
      <c r="R73" s="425" t="n">
        <v>0</v>
      </c>
      <c r="S73" s="425" t="n">
        <v>0</v>
      </c>
      <c r="T73" s="425" t="n">
        <v>0</v>
      </c>
      <c r="U73" s="425" t="n">
        <v>0</v>
      </c>
      <c r="V73" s="425" t="n">
        <v>0</v>
      </c>
      <c r="W73" s="425" t="n">
        <v>0</v>
      </c>
      <c r="X73" s="426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408" t="n">
        <v>0</v>
      </c>
      <c r="E74" s="409" t="n">
        <v>0</v>
      </c>
      <c r="F74" s="409" t="n">
        <v>0</v>
      </c>
      <c r="G74" s="409" t="n">
        <v>0</v>
      </c>
      <c r="H74" s="409" t="n">
        <v>0</v>
      </c>
      <c r="I74" s="409" t="n">
        <v>0</v>
      </c>
      <c r="J74" s="409" t="n">
        <v>0</v>
      </c>
      <c r="K74" s="425" t="n">
        <v>0</v>
      </c>
      <c r="L74" s="425" t="n">
        <v>0</v>
      </c>
      <c r="M74" s="409" t="n">
        <v>0</v>
      </c>
      <c r="N74" s="425" t="n">
        <v>0</v>
      </c>
      <c r="O74" s="425" t="n">
        <v>0</v>
      </c>
      <c r="P74" s="425" t="n">
        <v>0</v>
      </c>
      <c r="Q74" s="425" t="n">
        <v>0</v>
      </c>
      <c r="R74" s="425" t="n">
        <v>0</v>
      </c>
      <c r="S74" s="425" t="n">
        <v>0</v>
      </c>
      <c r="T74" s="425" t="n">
        <v>0</v>
      </c>
      <c r="U74" s="425" t="n">
        <v>0</v>
      </c>
      <c r="V74" s="425" t="n">
        <v>0</v>
      </c>
      <c r="W74" s="425" t="n">
        <v>0</v>
      </c>
      <c r="X74" s="426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408" t="n">
        <v>0</v>
      </c>
      <c r="E75" s="409" t="n">
        <v>0</v>
      </c>
      <c r="F75" s="409" t="n">
        <v>0</v>
      </c>
      <c r="G75" s="409" t="n">
        <v>0</v>
      </c>
      <c r="H75" s="409" t="n">
        <v>0</v>
      </c>
      <c r="I75" s="409" t="n">
        <v>0</v>
      </c>
      <c r="J75" s="409" t="n">
        <v>0</v>
      </c>
      <c r="K75" s="425" t="n">
        <v>0</v>
      </c>
      <c r="L75" s="425" t="n">
        <v>0</v>
      </c>
      <c r="M75" s="409" t="n">
        <v>0</v>
      </c>
      <c r="N75" s="425" t="n">
        <v>0</v>
      </c>
      <c r="O75" s="425" t="n">
        <v>0</v>
      </c>
      <c r="P75" s="425" t="n">
        <v>0</v>
      </c>
      <c r="Q75" s="425" t="n">
        <v>0</v>
      </c>
      <c r="R75" s="425" t="n">
        <v>0</v>
      </c>
      <c r="S75" s="425" t="n">
        <v>0</v>
      </c>
      <c r="T75" s="425" t="n">
        <v>0</v>
      </c>
      <c r="U75" s="425" t="n">
        <v>0</v>
      </c>
      <c r="V75" s="425" t="n">
        <v>0</v>
      </c>
      <c r="W75" s="425" t="n">
        <v>0</v>
      </c>
      <c r="X75" s="426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408" t="n">
        <v>0</v>
      </c>
      <c r="E76" s="409" t="n">
        <v>0</v>
      </c>
      <c r="F76" s="409" t="n">
        <v>0</v>
      </c>
      <c r="G76" s="409" t="n">
        <v>0</v>
      </c>
      <c r="H76" s="409" t="n">
        <v>0</v>
      </c>
      <c r="I76" s="409" t="n">
        <v>0</v>
      </c>
      <c r="J76" s="148" t="n">
        <v>0</v>
      </c>
      <c r="K76" s="425" t="n">
        <v>0</v>
      </c>
      <c r="L76" s="425" t="n">
        <v>0</v>
      </c>
      <c r="M76" s="409" t="n">
        <v>0</v>
      </c>
      <c r="N76" s="425" t="n">
        <v>0</v>
      </c>
      <c r="O76" s="425" t="n">
        <v>0</v>
      </c>
      <c r="P76" s="425" t="n">
        <v>0</v>
      </c>
      <c r="Q76" s="425" t="n">
        <v>0</v>
      </c>
      <c r="R76" s="425" t="n">
        <v>0</v>
      </c>
      <c r="S76" s="425" t="n">
        <v>0</v>
      </c>
      <c r="T76" s="425" t="n">
        <v>0</v>
      </c>
      <c r="U76" s="425" t="n">
        <v>0</v>
      </c>
      <c r="V76" s="425" t="n">
        <v>0</v>
      </c>
      <c r="W76" s="425" t="n">
        <v>0</v>
      </c>
      <c r="X76" s="426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408" t="n">
        <v>0</v>
      </c>
      <c r="E77" s="409" t="n">
        <v>0</v>
      </c>
      <c r="F77" s="409" t="n">
        <v>0</v>
      </c>
      <c r="G77" s="409" t="n">
        <v>0</v>
      </c>
      <c r="H77" s="409" t="n">
        <v>0</v>
      </c>
      <c r="I77" s="409" t="n">
        <v>0</v>
      </c>
      <c r="J77" s="409" t="n">
        <v>0</v>
      </c>
      <c r="K77" s="425" t="n">
        <v>0</v>
      </c>
      <c r="L77" s="425" t="n">
        <v>0</v>
      </c>
      <c r="M77" s="409" t="n">
        <v>0</v>
      </c>
      <c r="N77" s="425" t="n">
        <v>0</v>
      </c>
      <c r="O77" s="425" t="n">
        <v>0</v>
      </c>
      <c r="P77" s="425" t="n">
        <v>0</v>
      </c>
      <c r="Q77" s="425" t="n">
        <v>0</v>
      </c>
      <c r="R77" s="425" t="n">
        <v>0</v>
      </c>
      <c r="S77" s="425" t="n">
        <v>0</v>
      </c>
      <c r="T77" s="425" t="n">
        <v>0</v>
      </c>
      <c r="U77" s="425" t="n">
        <v>0</v>
      </c>
      <c r="V77" s="425" t="n">
        <v>0</v>
      </c>
      <c r="W77" s="425" t="n">
        <v>0</v>
      </c>
      <c r="X77" s="426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408" t="n">
        <v>0</v>
      </c>
      <c r="E78" s="409" t="n">
        <v>0</v>
      </c>
      <c r="F78" s="409" t="n">
        <v>0</v>
      </c>
      <c r="G78" s="409" t="n">
        <v>0</v>
      </c>
      <c r="H78" s="409" t="n">
        <v>0</v>
      </c>
      <c r="I78" s="409" t="n">
        <v>0</v>
      </c>
      <c r="J78" s="409" t="n">
        <v>0</v>
      </c>
      <c r="K78" s="425" t="n">
        <v>0</v>
      </c>
      <c r="L78" s="425" t="n">
        <v>0</v>
      </c>
      <c r="M78" s="409" t="n">
        <v>0</v>
      </c>
      <c r="N78" s="425" t="n">
        <v>0</v>
      </c>
      <c r="O78" s="425" t="n">
        <v>0</v>
      </c>
      <c r="P78" s="425" t="n">
        <v>0</v>
      </c>
      <c r="Q78" s="425" t="n">
        <v>0</v>
      </c>
      <c r="R78" s="425" t="n">
        <v>0</v>
      </c>
      <c r="S78" s="425" t="n">
        <v>0</v>
      </c>
      <c r="T78" s="425" t="n">
        <v>0</v>
      </c>
      <c r="U78" s="425" t="n">
        <v>0</v>
      </c>
      <c r="V78" s="425" t="n">
        <v>0</v>
      </c>
      <c r="W78" s="425" t="n">
        <v>0</v>
      </c>
      <c r="X78" s="426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408" t="n">
        <v>0</v>
      </c>
      <c r="E79" s="409" t="n">
        <v>0</v>
      </c>
      <c r="F79" s="409" t="n">
        <v>0</v>
      </c>
      <c r="G79" s="409" t="n">
        <v>0</v>
      </c>
      <c r="H79" s="409" t="n">
        <v>0</v>
      </c>
      <c r="I79" s="409" t="n">
        <v>0</v>
      </c>
      <c r="J79" s="409" t="n">
        <v>0</v>
      </c>
      <c r="K79" s="425" t="n">
        <v>0</v>
      </c>
      <c r="L79" s="425" t="n">
        <v>0</v>
      </c>
      <c r="M79" s="409" t="n">
        <v>0</v>
      </c>
      <c r="N79" s="425" t="n">
        <v>0</v>
      </c>
      <c r="O79" s="425" t="n">
        <v>0</v>
      </c>
      <c r="P79" s="425" t="n">
        <v>0</v>
      </c>
      <c r="Q79" s="425" t="n">
        <v>0</v>
      </c>
      <c r="R79" s="425" t="n">
        <v>0</v>
      </c>
      <c r="S79" s="425" t="n">
        <v>0</v>
      </c>
      <c r="T79" s="425" t="n">
        <v>0</v>
      </c>
      <c r="U79" s="425" t="n">
        <v>0</v>
      </c>
      <c r="V79" s="425" t="n">
        <v>0</v>
      </c>
      <c r="W79" s="425" t="n">
        <v>0</v>
      </c>
      <c r="X79" s="426" t="n">
        <v>0</v>
      </c>
    </row>
    <row r="80" ht="16.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408" t="n">
        <v>0</v>
      </c>
      <c r="E80" s="409" t="n">
        <v>0</v>
      </c>
      <c r="F80" s="409" t="n">
        <v>0</v>
      </c>
      <c r="G80" s="409" t="n">
        <v>0</v>
      </c>
      <c r="H80" s="409" t="n">
        <v>0</v>
      </c>
      <c r="I80" s="409" t="n">
        <v>0</v>
      </c>
      <c r="J80" s="409" t="n">
        <v>0</v>
      </c>
      <c r="K80" s="425" t="n">
        <v>0</v>
      </c>
      <c r="L80" s="425" t="n">
        <v>0</v>
      </c>
      <c r="M80" s="409" t="n">
        <v>0</v>
      </c>
      <c r="N80" s="425" t="n">
        <v>0</v>
      </c>
      <c r="O80" s="425" t="n">
        <v>0</v>
      </c>
      <c r="P80" s="425" t="n">
        <v>0</v>
      </c>
      <c r="Q80" s="425" t="n">
        <v>0</v>
      </c>
      <c r="R80" s="425" t="n">
        <v>0</v>
      </c>
      <c r="S80" s="425" t="n">
        <v>0</v>
      </c>
      <c r="T80" s="425" t="n">
        <v>0</v>
      </c>
      <c r="U80" s="425" t="n">
        <v>0</v>
      </c>
      <c r="V80" s="425" t="n">
        <v>0</v>
      </c>
      <c r="W80" s="425" t="n">
        <v>0</v>
      </c>
      <c r="X80" s="426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408" t="n">
        <v>0</v>
      </c>
      <c r="E81" s="409" t="n">
        <v>0</v>
      </c>
      <c r="F81" s="409" t="n">
        <v>0</v>
      </c>
      <c r="G81" s="409" t="n">
        <v>0</v>
      </c>
      <c r="H81" s="409" t="n">
        <v>0</v>
      </c>
      <c r="I81" s="409" t="n">
        <v>0</v>
      </c>
      <c r="J81" s="409" t="n">
        <v>0</v>
      </c>
      <c r="K81" s="425" t="n">
        <v>0</v>
      </c>
      <c r="L81" s="425" t="n">
        <v>0</v>
      </c>
      <c r="M81" s="409" t="n">
        <v>0</v>
      </c>
      <c r="N81" s="425" t="n">
        <v>0</v>
      </c>
      <c r="O81" s="425" t="n">
        <v>0</v>
      </c>
      <c r="P81" s="425" t="n">
        <v>0</v>
      </c>
      <c r="Q81" s="425" t="n">
        <v>0</v>
      </c>
      <c r="R81" s="425" t="n">
        <v>0</v>
      </c>
      <c r="S81" s="425" t="n">
        <v>0</v>
      </c>
      <c r="T81" s="425" t="n">
        <v>0</v>
      </c>
      <c r="U81" s="425" t="n">
        <v>0</v>
      </c>
      <c r="V81" s="425" t="n">
        <v>0</v>
      </c>
      <c r="W81" s="425" t="n">
        <v>0</v>
      </c>
      <c r="X81" s="426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408" t="n">
        <v>0</v>
      </c>
      <c r="E82" s="409" t="n">
        <v>0</v>
      </c>
      <c r="F82" s="409" t="n">
        <v>0</v>
      </c>
      <c r="G82" s="409" t="n">
        <v>0</v>
      </c>
      <c r="H82" s="409" t="n">
        <v>0</v>
      </c>
      <c r="I82" s="409" t="n">
        <v>0</v>
      </c>
      <c r="J82" s="409" t="n">
        <v>0</v>
      </c>
      <c r="K82" s="425" t="n">
        <v>0</v>
      </c>
      <c r="L82" s="425" t="n">
        <v>0</v>
      </c>
      <c r="M82" s="409" t="n">
        <v>0</v>
      </c>
      <c r="N82" s="425" t="n">
        <v>0</v>
      </c>
      <c r="O82" s="425" t="n">
        <v>0</v>
      </c>
      <c r="P82" s="425" t="n">
        <v>0</v>
      </c>
      <c r="Q82" s="425" t="n">
        <v>0</v>
      </c>
      <c r="R82" s="425" t="n">
        <v>0</v>
      </c>
      <c r="S82" s="425" t="n">
        <v>0</v>
      </c>
      <c r="T82" s="425" t="n">
        <v>0</v>
      </c>
      <c r="U82" s="425" t="n">
        <v>0</v>
      </c>
      <c r="V82" s="425" t="n">
        <v>0</v>
      </c>
      <c r="W82" s="425" t="n">
        <v>0</v>
      </c>
      <c r="X82" s="426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408" t="n">
        <v>0</v>
      </c>
      <c r="E83" s="409" t="n">
        <v>0</v>
      </c>
      <c r="F83" s="409" t="n">
        <v>0</v>
      </c>
      <c r="G83" s="409" t="n">
        <v>0</v>
      </c>
      <c r="H83" s="409" t="n">
        <v>0</v>
      </c>
      <c r="I83" s="409" t="n">
        <v>0</v>
      </c>
      <c r="J83" s="409" t="n">
        <v>0</v>
      </c>
      <c r="K83" s="425" t="n">
        <v>0</v>
      </c>
      <c r="L83" s="425" t="n">
        <v>0</v>
      </c>
      <c r="M83" s="409" t="n">
        <v>0</v>
      </c>
      <c r="N83" s="425" t="n">
        <v>0</v>
      </c>
      <c r="O83" s="425" t="n">
        <v>0</v>
      </c>
      <c r="P83" s="425" t="n">
        <v>0</v>
      </c>
      <c r="Q83" s="425" t="n">
        <v>0</v>
      </c>
      <c r="R83" s="425" t="n">
        <v>0</v>
      </c>
      <c r="S83" s="425" t="n">
        <v>0</v>
      </c>
      <c r="T83" s="425" t="n">
        <v>0</v>
      </c>
      <c r="U83" s="425" t="n">
        <v>0</v>
      </c>
      <c r="V83" s="425" t="n">
        <v>0</v>
      </c>
      <c r="W83" s="425" t="n">
        <v>0</v>
      </c>
      <c r="X83" s="426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408" t="n">
        <v>0</v>
      </c>
      <c r="E84" s="409" t="n">
        <v>0</v>
      </c>
      <c r="F84" s="409" t="n">
        <v>0</v>
      </c>
      <c r="G84" s="409" t="n">
        <v>0</v>
      </c>
      <c r="H84" s="409" t="n">
        <v>0</v>
      </c>
      <c r="I84" s="409" t="n">
        <v>0</v>
      </c>
      <c r="J84" s="409" t="n">
        <v>0</v>
      </c>
      <c r="K84" s="425" t="n">
        <v>0</v>
      </c>
      <c r="L84" s="425" t="n">
        <v>0</v>
      </c>
      <c r="M84" s="409" t="n">
        <v>0</v>
      </c>
      <c r="N84" s="425" t="n">
        <v>0</v>
      </c>
      <c r="O84" s="425" t="n">
        <v>0</v>
      </c>
      <c r="P84" s="425" t="n">
        <v>0</v>
      </c>
      <c r="Q84" s="425" t="n">
        <v>0</v>
      </c>
      <c r="R84" s="425" t="n">
        <v>0</v>
      </c>
      <c r="S84" s="425" t="n">
        <v>0</v>
      </c>
      <c r="T84" s="425" t="n">
        <v>0</v>
      </c>
      <c r="U84" s="425" t="n">
        <v>0</v>
      </c>
      <c r="V84" s="425" t="n">
        <v>0</v>
      </c>
      <c r="W84" s="425" t="n">
        <v>0</v>
      </c>
      <c r="X84" s="426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408" t="n">
        <v>0</v>
      </c>
      <c r="E85" s="409" t="n">
        <v>0</v>
      </c>
      <c r="F85" s="409" t="n">
        <v>0</v>
      </c>
      <c r="G85" s="409" t="n">
        <v>0</v>
      </c>
      <c r="H85" s="409" t="n">
        <v>0</v>
      </c>
      <c r="I85" s="409" t="n">
        <v>0</v>
      </c>
      <c r="J85" s="409" t="n">
        <v>0</v>
      </c>
      <c r="K85" s="425" t="n">
        <v>0</v>
      </c>
      <c r="L85" s="425" t="n">
        <v>0</v>
      </c>
      <c r="M85" s="409" t="n">
        <v>0</v>
      </c>
      <c r="N85" s="425" t="n">
        <v>0</v>
      </c>
      <c r="O85" s="425" t="n">
        <v>0</v>
      </c>
      <c r="P85" s="425" t="n">
        <v>0</v>
      </c>
      <c r="Q85" s="425" t="n">
        <v>0</v>
      </c>
      <c r="R85" s="425" t="n">
        <v>0</v>
      </c>
      <c r="S85" s="425" t="n">
        <v>0</v>
      </c>
      <c r="T85" s="425" t="n">
        <v>0</v>
      </c>
      <c r="U85" s="425" t="n">
        <v>0</v>
      </c>
      <c r="V85" s="425" t="n">
        <v>0</v>
      </c>
      <c r="W85" s="425" t="n">
        <v>0</v>
      </c>
      <c r="X85" s="426" t="n">
        <v>0</v>
      </c>
    </row>
    <row r="86" ht="15.6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408" t="n">
        <v>0</v>
      </c>
      <c r="E86" s="409" t="n">
        <v>0</v>
      </c>
      <c r="F86" s="409" t="n">
        <v>0</v>
      </c>
      <c r="G86" s="409" t="n">
        <v>0</v>
      </c>
      <c r="H86" s="409" t="n">
        <v>0</v>
      </c>
      <c r="I86" s="409" t="n">
        <v>0</v>
      </c>
      <c r="J86" s="409" t="n">
        <v>0</v>
      </c>
      <c r="K86" s="425" t="n">
        <v>0</v>
      </c>
      <c r="L86" s="425" t="n">
        <v>0</v>
      </c>
      <c r="M86" s="409" t="n">
        <v>0</v>
      </c>
      <c r="N86" s="425" t="n">
        <v>0</v>
      </c>
      <c r="O86" s="425" t="n">
        <v>0</v>
      </c>
      <c r="P86" s="425" t="n">
        <v>0</v>
      </c>
      <c r="Q86" s="425" t="n">
        <v>0</v>
      </c>
      <c r="R86" s="425" t="n">
        <v>0</v>
      </c>
      <c r="S86" s="425" t="n">
        <v>0</v>
      </c>
      <c r="T86" s="425" t="n">
        <v>0</v>
      </c>
      <c r="U86" s="425" t="n">
        <v>0</v>
      </c>
      <c r="V86" s="425" t="n">
        <v>0</v>
      </c>
      <c r="W86" s="425" t="n">
        <v>0</v>
      </c>
      <c r="X86" s="426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408" t="n">
        <v>0</v>
      </c>
      <c r="E87" s="409" t="n">
        <v>0</v>
      </c>
      <c r="F87" s="409" t="n">
        <v>0</v>
      </c>
      <c r="G87" s="409" t="n">
        <v>0</v>
      </c>
      <c r="H87" s="409" t="n">
        <v>0</v>
      </c>
      <c r="I87" s="409" t="n">
        <v>0</v>
      </c>
      <c r="J87" s="409" t="n">
        <v>0</v>
      </c>
      <c r="K87" s="425" t="n">
        <v>0</v>
      </c>
      <c r="L87" s="425" t="n">
        <v>0</v>
      </c>
      <c r="M87" s="409" t="n">
        <v>0</v>
      </c>
      <c r="N87" s="425" t="n">
        <v>0</v>
      </c>
      <c r="O87" s="425" t="n">
        <v>0</v>
      </c>
      <c r="P87" s="425" t="n">
        <v>0</v>
      </c>
      <c r="Q87" s="425" t="n">
        <v>0</v>
      </c>
      <c r="R87" s="425" t="n">
        <v>0</v>
      </c>
      <c r="S87" s="425" t="n">
        <v>0</v>
      </c>
      <c r="T87" s="425" t="n">
        <v>0</v>
      </c>
      <c r="U87" s="425" t="n">
        <v>0</v>
      </c>
      <c r="V87" s="425" t="n">
        <v>0</v>
      </c>
      <c r="W87" s="425" t="n">
        <v>0</v>
      </c>
      <c r="X87" s="426" t="n">
        <v>0</v>
      </c>
    </row>
    <row r="88" ht="16.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408" t="n">
        <v>0</v>
      </c>
      <c r="E88" s="409" t="n">
        <v>0</v>
      </c>
      <c r="F88" s="409" t="n">
        <v>0</v>
      </c>
      <c r="G88" s="409" t="n">
        <v>0</v>
      </c>
      <c r="H88" s="409" t="n">
        <v>0</v>
      </c>
      <c r="I88" s="409" t="n">
        <v>0</v>
      </c>
      <c r="J88" s="409" t="n">
        <v>0</v>
      </c>
      <c r="K88" s="425" t="n">
        <v>0</v>
      </c>
      <c r="L88" s="425" t="n">
        <v>0</v>
      </c>
      <c r="M88" s="409" t="n">
        <v>0</v>
      </c>
      <c r="N88" s="425" t="n">
        <v>0</v>
      </c>
      <c r="O88" s="425" t="n">
        <v>0</v>
      </c>
      <c r="P88" s="425" t="n">
        <v>0</v>
      </c>
      <c r="Q88" s="425" t="n">
        <v>0</v>
      </c>
      <c r="R88" s="425" t="n">
        <v>0</v>
      </c>
      <c r="S88" s="425" t="n">
        <v>0</v>
      </c>
      <c r="T88" s="425" t="n">
        <v>0</v>
      </c>
      <c r="U88" s="425" t="n">
        <v>0</v>
      </c>
      <c r="V88" s="425" t="n">
        <v>0</v>
      </c>
      <c r="W88" s="425" t="n">
        <v>0</v>
      </c>
      <c r="X88" s="426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408" t="n">
        <v>0</v>
      </c>
      <c r="E89" s="409" t="n">
        <v>0</v>
      </c>
      <c r="F89" s="409" t="n">
        <v>0</v>
      </c>
      <c r="G89" s="409" t="n">
        <v>0</v>
      </c>
      <c r="H89" s="409" t="n">
        <v>0</v>
      </c>
      <c r="I89" s="409" t="n">
        <v>0</v>
      </c>
      <c r="J89" s="409" t="n">
        <v>0</v>
      </c>
      <c r="K89" s="425" t="n">
        <v>0</v>
      </c>
      <c r="L89" s="425" t="n">
        <v>0</v>
      </c>
      <c r="M89" s="409" t="n">
        <v>0</v>
      </c>
      <c r="N89" s="425" t="n">
        <v>0</v>
      </c>
      <c r="O89" s="425" t="n">
        <v>0</v>
      </c>
      <c r="P89" s="425" t="n">
        <v>0</v>
      </c>
      <c r="Q89" s="425" t="n">
        <v>0</v>
      </c>
      <c r="R89" s="425" t="n">
        <v>0</v>
      </c>
      <c r="S89" s="425" t="n">
        <v>0</v>
      </c>
      <c r="T89" s="425" t="n">
        <v>0</v>
      </c>
      <c r="U89" s="425" t="n">
        <v>0</v>
      </c>
      <c r="V89" s="425" t="n">
        <v>0</v>
      </c>
      <c r="W89" s="425" t="n">
        <v>0</v>
      </c>
      <c r="X89" s="426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408" t="n">
        <v>0</v>
      </c>
      <c r="E90" s="409" t="n">
        <v>0</v>
      </c>
      <c r="F90" s="409" t="n">
        <v>0</v>
      </c>
      <c r="G90" s="409" t="n">
        <v>0</v>
      </c>
      <c r="H90" s="409" t="n">
        <v>0</v>
      </c>
      <c r="I90" s="409" t="n">
        <v>0</v>
      </c>
      <c r="J90" s="409" t="n">
        <v>0</v>
      </c>
      <c r="K90" s="425" t="n">
        <v>0</v>
      </c>
      <c r="L90" s="425" t="n">
        <v>0</v>
      </c>
      <c r="M90" s="409" t="n">
        <v>0</v>
      </c>
      <c r="N90" s="425" t="n">
        <v>0</v>
      </c>
      <c r="O90" s="425" t="n">
        <v>0</v>
      </c>
      <c r="P90" s="425" t="n">
        <v>0</v>
      </c>
      <c r="Q90" s="425" t="n">
        <v>0</v>
      </c>
      <c r="R90" s="425" t="n">
        <v>0</v>
      </c>
      <c r="S90" s="425" t="n">
        <v>0</v>
      </c>
      <c r="T90" s="425" t="n">
        <v>0</v>
      </c>
      <c r="U90" s="425" t="n">
        <v>0</v>
      </c>
      <c r="V90" s="425" t="n">
        <v>0</v>
      </c>
      <c r="W90" s="425" t="n">
        <v>0</v>
      </c>
      <c r="X90" s="426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408" t="n">
        <v>0</v>
      </c>
      <c r="E91" s="409" t="n">
        <v>0</v>
      </c>
      <c r="F91" s="409" t="n">
        <v>0</v>
      </c>
      <c r="G91" s="409" t="n">
        <v>0</v>
      </c>
      <c r="H91" s="409" t="n">
        <v>0</v>
      </c>
      <c r="I91" s="409" t="n">
        <v>0</v>
      </c>
      <c r="J91" s="148" t="n">
        <v>0</v>
      </c>
      <c r="K91" s="425" t="n">
        <v>0</v>
      </c>
      <c r="L91" s="425" t="n">
        <v>0</v>
      </c>
      <c r="M91" s="409" t="n">
        <v>0</v>
      </c>
      <c r="N91" s="425" t="n">
        <v>0</v>
      </c>
      <c r="O91" s="425" t="n">
        <v>0</v>
      </c>
      <c r="P91" s="425" t="n">
        <v>0</v>
      </c>
      <c r="Q91" s="425" t="n">
        <v>0</v>
      </c>
      <c r="R91" s="425" t="n">
        <v>0</v>
      </c>
      <c r="S91" s="425" t="n">
        <v>0</v>
      </c>
      <c r="T91" s="425" t="n">
        <v>0</v>
      </c>
      <c r="U91" s="425" t="n">
        <v>0</v>
      </c>
      <c r="V91" s="425" t="n">
        <v>0</v>
      </c>
      <c r="W91" s="425" t="n">
        <v>0</v>
      </c>
      <c r="X91" s="426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408" t="n">
        <v>0</v>
      </c>
      <c r="E92" s="409" t="n">
        <v>0</v>
      </c>
      <c r="F92" s="409" t="n">
        <v>0</v>
      </c>
      <c r="G92" s="409" t="n">
        <v>0</v>
      </c>
      <c r="H92" s="409" t="n">
        <v>0</v>
      </c>
      <c r="I92" s="409" t="n">
        <v>0</v>
      </c>
      <c r="J92" s="409" t="n">
        <v>0</v>
      </c>
      <c r="K92" s="425" t="n">
        <v>0</v>
      </c>
      <c r="L92" s="425" t="n">
        <v>0</v>
      </c>
      <c r="M92" s="409" t="n">
        <v>0</v>
      </c>
      <c r="N92" s="425" t="n">
        <v>0</v>
      </c>
      <c r="O92" s="425" t="n">
        <v>0</v>
      </c>
      <c r="P92" s="425" t="n">
        <v>0</v>
      </c>
      <c r="Q92" s="425" t="n">
        <v>0</v>
      </c>
      <c r="R92" s="425" t="n">
        <v>0</v>
      </c>
      <c r="S92" s="425" t="n">
        <v>0</v>
      </c>
      <c r="T92" s="425" t="n">
        <v>0</v>
      </c>
      <c r="U92" s="425" t="n">
        <v>0</v>
      </c>
      <c r="V92" s="425" t="n">
        <v>0</v>
      </c>
      <c r="W92" s="425" t="n">
        <v>0</v>
      </c>
      <c r="X92" s="426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408" t="n">
        <v>0</v>
      </c>
      <c r="E93" s="409" t="n">
        <v>0</v>
      </c>
      <c r="F93" s="409" t="n">
        <v>0</v>
      </c>
      <c r="G93" s="409" t="n">
        <v>0</v>
      </c>
      <c r="H93" s="409" t="n">
        <v>0</v>
      </c>
      <c r="I93" s="409" t="n">
        <v>0</v>
      </c>
      <c r="J93" s="409" t="n">
        <v>0</v>
      </c>
      <c r="K93" s="425" t="n">
        <v>0</v>
      </c>
      <c r="L93" s="425" t="n">
        <v>0</v>
      </c>
      <c r="M93" s="409" t="n">
        <v>0</v>
      </c>
      <c r="N93" s="425" t="n">
        <v>0</v>
      </c>
      <c r="O93" s="425" t="n">
        <v>0</v>
      </c>
      <c r="P93" s="425" t="n">
        <v>0</v>
      </c>
      <c r="Q93" s="425" t="n">
        <v>0</v>
      </c>
      <c r="R93" s="425" t="n">
        <v>0</v>
      </c>
      <c r="S93" s="425" t="n">
        <v>0</v>
      </c>
      <c r="T93" s="425" t="n">
        <v>0</v>
      </c>
      <c r="U93" s="425" t="n">
        <v>0</v>
      </c>
      <c r="V93" s="425" t="n">
        <v>0</v>
      </c>
      <c r="W93" s="425" t="n">
        <v>0</v>
      </c>
      <c r="X93" s="426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408" t="n">
        <v>0</v>
      </c>
      <c r="E94" s="409" t="n">
        <v>0</v>
      </c>
      <c r="F94" s="409" t="n">
        <v>0</v>
      </c>
      <c r="G94" s="409" t="n">
        <v>0</v>
      </c>
      <c r="H94" s="409" t="n">
        <v>0</v>
      </c>
      <c r="I94" s="409" t="n">
        <v>0</v>
      </c>
      <c r="J94" s="409" t="n">
        <v>0</v>
      </c>
      <c r="K94" s="425" t="n">
        <v>0</v>
      </c>
      <c r="L94" s="425" t="n">
        <v>0</v>
      </c>
      <c r="M94" s="409" t="n">
        <v>0</v>
      </c>
      <c r="N94" s="425" t="n">
        <v>0</v>
      </c>
      <c r="O94" s="425" t="n">
        <v>0</v>
      </c>
      <c r="P94" s="425" t="n">
        <v>0</v>
      </c>
      <c r="Q94" s="425" t="n">
        <v>0</v>
      </c>
      <c r="R94" s="425" t="n">
        <v>0</v>
      </c>
      <c r="S94" s="425" t="n">
        <v>0</v>
      </c>
      <c r="T94" s="425" t="n">
        <v>0</v>
      </c>
      <c r="U94" s="425" t="n">
        <v>0</v>
      </c>
      <c r="V94" s="425" t="n">
        <v>0</v>
      </c>
      <c r="W94" s="425" t="n">
        <v>0</v>
      </c>
      <c r="X94" s="426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413" t="n">
        <v>0</v>
      </c>
      <c r="E95" s="414" t="n">
        <v>0</v>
      </c>
      <c r="F95" s="414" t="n">
        <v>0</v>
      </c>
      <c r="G95" s="414" t="n">
        <v>0</v>
      </c>
      <c r="H95" s="414" t="n">
        <v>0</v>
      </c>
      <c r="I95" s="414" t="n">
        <v>0</v>
      </c>
      <c r="J95" s="414" t="n">
        <v>0</v>
      </c>
      <c r="K95" s="428" t="n">
        <v>0</v>
      </c>
      <c r="L95" s="428" t="n">
        <v>0</v>
      </c>
      <c r="M95" s="414" t="n">
        <v>0</v>
      </c>
      <c r="N95" s="428" t="n">
        <v>0</v>
      </c>
      <c r="O95" s="428" t="n">
        <v>0</v>
      </c>
      <c r="P95" s="428" t="n">
        <v>0</v>
      </c>
      <c r="Q95" s="428" t="n">
        <v>0</v>
      </c>
      <c r="R95" s="428" t="n">
        <v>0</v>
      </c>
      <c r="S95" s="428" t="n">
        <v>0</v>
      </c>
      <c r="T95" s="428" t="n">
        <v>0</v>
      </c>
      <c r="U95" s="428" t="n">
        <v>0</v>
      </c>
      <c r="V95" s="428" t="n">
        <v>0</v>
      </c>
      <c r="W95" s="428" t="n">
        <v>0</v>
      </c>
      <c r="X95" s="429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</row>
    <row r="100" ht="18.75" customHeight="1" s="105">
      <c r="A100" s="267" t="n"/>
      <c r="B100" s="451" t="n"/>
      <c r="C100" s="451" t="n"/>
    </row>
    <row r="101" ht="16.5" customHeight="1" s="105" thickBot="1">
      <c r="E101" s="159" t="n"/>
    </row>
    <row r="102" ht="19.5" customHeight="1" s="105" thickBot="1">
      <c r="B102" s="452" t="inlineStr">
        <is>
          <t>MIERCURI</t>
        </is>
      </c>
      <c r="C102" s="34">
        <f>SUM(F2)</f>
        <v/>
      </c>
      <c r="E102" s="26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404" t="n">
        <v>0</v>
      </c>
      <c r="E103" s="405" t="n">
        <v>0</v>
      </c>
      <c r="F103" s="405" t="n">
        <v>0</v>
      </c>
      <c r="G103" s="405" t="n">
        <v>0</v>
      </c>
      <c r="H103" s="405" t="n">
        <v>0</v>
      </c>
      <c r="I103" s="405" t="n">
        <v>0</v>
      </c>
      <c r="J103" s="405" t="n">
        <v>0</v>
      </c>
      <c r="K103" s="423" t="n">
        <v>0</v>
      </c>
      <c r="L103" s="423" t="n">
        <v>0</v>
      </c>
      <c r="M103" s="423" t="n">
        <v>0</v>
      </c>
      <c r="N103" s="423" t="n">
        <v>0</v>
      </c>
      <c r="O103" s="423" t="n">
        <v>0</v>
      </c>
      <c r="P103" s="423" t="n">
        <v>0</v>
      </c>
      <c r="Q103" s="423" t="n">
        <v>0</v>
      </c>
      <c r="R103" s="423" t="n">
        <v>0</v>
      </c>
      <c r="S103" s="423" t="n">
        <v>0</v>
      </c>
      <c r="T103" s="423" t="n">
        <v>0</v>
      </c>
      <c r="U103" s="423" t="n">
        <v>0</v>
      </c>
      <c r="V103" s="423" t="n">
        <v>0</v>
      </c>
      <c r="W103" s="423" t="n">
        <v>0</v>
      </c>
      <c r="X103" s="424" t="n">
        <v>0</v>
      </c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408" t="n">
        <v>0</v>
      </c>
      <c r="E104" s="409" t="n">
        <v>0</v>
      </c>
      <c r="F104" s="409" t="n">
        <v>0</v>
      </c>
      <c r="G104" s="409" t="n">
        <v>0</v>
      </c>
      <c r="H104" s="409" t="n">
        <v>0</v>
      </c>
      <c r="I104" s="409" t="n">
        <v>0</v>
      </c>
      <c r="J104" s="409" t="n">
        <v>0</v>
      </c>
      <c r="K104" s="425" t="n">
        <v>0</v>
      </c>
      <c r="L104" s="425" t="n">
        <v>0</v>
      </c>
      <c r="M104" s="425" t="n">
        <v>0</v>
      </c>
      <c r="N104" s="425" t="n">
        <v>0</v>
      </c>
      <c r="O104" s="425" t="n">
        <v>0</v>
      </c>
      <c r="P104" s="425" t="n">
        <v>0</v>
      </c>
      <c r="Q104" s="425" t="n">
        <v>0</v>
      </c>
      <c r="R104" s="425" t="n">
        <v>0</v>
      </c>
      <c r="S104" s="425" t="n">
        <v>0</v>
      </c>
      <c r="T104" s="425" t="n">
        <v>0</v>
      </c>
      <c r="U104" s="425" t="n">
        <v>0</v>
      </c>
      <c r="V104" s="425" t="n">
        <v>0</v>
      </c>
      <c r="W104" s="425" t="n">
        <v>0</v>
      </c>
      <c r="X104" s="426" t="n">
        <v>0</v>
      </c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408" t="n">
        <v>0</v>
      </c>
      <c r="E105" s="409" t="n">
        <v>0</v>
      </c>
      <c r="F105" s="409" t="n">
        <v>0</v>
      </c>
      <c r="G105" s="409" t="n">
        <v>0</v>
      </c>
      <c r="H105" s="409" t="n">
        <v>0</v>
      </c>
      <c r="I105" s="409" t="n">
        <v>0</v>
      </c>
      <c r="J105" s="409" t="n">
        <v>0</v>
      </c>
      <c r="K105" s="425" t="n">
        <v>0</v>
      </c>
      <c r="L105" s="425" t="n">
        <v>0</v>
      </c>
      <c r="M105" s="425" t="n">
        <v>0</v>
      </c>
      <c r="N105" s="425" t="n">
        <v>0</v>
      </c>
      <c r="O105" s="425" t="n">
        <v>0</v>
      </c>
      <c r="P105" s="425" t="n">
        <v>0</v>
      </c>
      <c r="Q105" s="425" t="n">
        <v>0</v>
      </c>
      <c r="R105" s="425" t="n">
        <v>0</v>
      </c>
      <c r="S105" s="425" t="n">
        <v>0</v>
      </c>
      <c r="T105" s="425" t="n">
        <v>0</v>
      </c>
      <c r="U105" s="425" t="n">
        <v>0</v>
      </c>
      <c r="V105" s="425" t="n">
        <v>0</v>
      </c>
      <c r="W105" s="425" t="n">
        <v>0</v>
      </c>
      <c r="X105" s="426" t="n">
        <v>0</v>
      </c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408" t="n">
        <v>0</v>
      </c>
      <c r="E106" s="409" t="n">
        <v>0</v>
      </c>
      <c r="F106" s="409" t="n">
        <v>0</v>
      </c>
      <c r="G106" s="409" t="n">
        <v>0</v>
      </c>
      <c r="H106" s="409" t="n">
        <v>0</v>
      </c>
      <c r="I106" s="409" t="n">
        <v>0</v>
      </c>
      <c r="J106" s="409" t="n">
        <v>0</v>
      </c>
      <c r="K106" s="425" t="n">
        <v>0</v>
      </c>
      <c r="L106" s="425" t="n">
        <v>0</v>
      </c>
      <c r="M106" s="425" t="n">
        <v>0</v>
      </c>
      <c r="N106" s="425" t="n">
        <v>0</v>
      </c>
      <c r="O106" s="425" t="n">
        <v>0</v>
      </c>
      <c r="P106" s="425" t="n">
        <v>0</v>
      </c>
      <c r="Q106" s="425" t="n">
        <v>0</v>
      </c>
      <c r="R106" s="425" t="n">
        <v>0</v>
      </c>
      <c r="S106" s="425" t="n">
        <v>0</v>
      </c>
      <c r="T106" s="425" t="n">
        <v>0</v>
      </c>
      <c r="U106" s="425" t="n">
        <v>0</v>
      </c>
      <c r="V106" s="425" t="n">
        <v>0</v>
      </c>
      <c r="W106" s="425" t="n">
        <v>0</v>
      </c>
      <c r="X106" s="426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408" t="n">
        <v>0</v>
      </c>
      <c r="E107" s="409" t="n">
        <v>0</v>
      </c>
      <c r="F107" s="409" t="n">
        <v>0</v>
      </c>
      <c r="G107" s="409" t="n">
        <v>0</v>
      </c>
      <c r="H107" s="409" t="n">
        <v>0</v>
      </c>
      <c r="I107" s="409" t="n">
        <v>0</v>
      </c>
      <c r="J107" s="409" t="n">
        <v>0</v>
      </c>
      <c r="K107" s="425" t="n">
        <v>0</v>
      </c>
      <c r="L107" s="425" t="n">
        <v>0</v>
      </c>
      <c r="M107" s="425" t="n">
        <v>0</v>
      </c>
      <c r="N107" s="425" t="n">
        <v>0</v>
      </c>
      <c r="O107" s="425" t="n">
        <v>0</v>
      </c>
      <c r="P107" s="425" t="n">
        <v>0</v>
      </c>
      <c r="Q107" s="425" t="n">
        <v>0</v>
      </c>
      <c r="R107" s="425" t="n">
        <v>0</v>
      </c>
      <c r="S107" s="425" t="n">
        <v>0</v>
      </c>
      <c r="T107" s="425" t="n">
        <v>0</v>
      </c>
      <c r="U107" s="425" t="n">
        <v>0</v>
      </c>
      <c r="V107" s="425" t="n">
        <v>0</v>
      </c>
      <c r="W107" s="425" t="n">
        <v>0</v>
      </c>
      <c r="X107" s="426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408" t="n">
        <v>0</v>
      </c>
      <c r="E108" s="409" t="n">
        <v>0</v>
      </c>
      <c r="F108" s="409" t="n">
        <v>0</v>
      </c>
      <c r="G108" s="409" t="n">
        <v>0</v>
      </c>
      <c r="H108" s="409" t="n">
        <v>0</v>
      </c>
      <c r="I108" s="409" t="n">
        <v>0</v>
      </c>
      <c r="J108" s="84" t="n">
        <v>0</v>
      </c>
      <c r="K108" s="425" t="n">
        <v>0</v>
      </c>
      <c r="L108" s="425" t="n">
        <v>0</v>
      </c>
      <c r="M108" s="425" t="n">
        <v>0</v>
      </c>
      <c r="N108" s="425" t="n">
        <v>0</v>
      </c>
      <c r="O108" s="425" t="n">
        <v>0</v>
      </c>
      <c r="P108" s="425" t="n">
        <v>0</v>
      </c>
      <c r="Q108" s="425" t="n">
        <v>0</v>
      </c>
      <c r="R108" s="425" t="n">
        <v>0</v>
      </c>
      <c r="S108" s="425" t="n">
        <v>0</v>
      </c>
      <c r="T108" s="425" t="n">
        <v>0</v>
      </c>
      <c r="U108" s="425" t="n">
        <v>0</v>
      </c>
      <c r="V108" s="425" t="n">
        <v>0</v>
      </c>
      <c r="W108" s="425" t="n">
        <v>0</v>
      </c>
      <c r="X108" s="426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408" t="n">
        <v>0</v>
      </c>
      <c r="E109" s="409" t="n">
        <v>0</v>
      </c>
      <c r="F109" s="409" t="n">
        <v>0</v>
      </c>
      <c r="G109" s="409" t="n">
        <v>0</v>
      </c>
      <c r="H109" s="409" t="n">
        <v>0</v>
      </c>
      <c r="I109" s="409" t="n">
        <v>0</v>
      </c>
      <c r="J109" s="409" t="n">
        <v>0</v>
      </c>
      <c r="K109" s="425" t="n">
        <v>0</v>
      </c>
      <c r="L109" s="425" t="n">
        <v>0</v>
      </c>
      <c r="M109" s="425" t="n">
        <v>0</v>
      </c>
      <c r="N109" s="425" t="n">
        <v>0</v>
      </c>
      <c r="O109" s="425" t="n">
        <v>0</v>
      </c>
      <c r="P109" s="425" t="n">
        <v>0</v>
      </c>
      <c r="Q109" s="425" t="n">
        <v>0</v>
      </c>
      <c r="R109" s="425" t="n">
        <v>0</v>
      </c>
      <c r="S109" s="425" t="n">
        <v>0</v>
      </c>
      <c r="T109" s="425" t="n">
        <v>0</v>
      </c>
      <c r="U109" s="425" t="n">
        <v>0</v>
      </c>
      <c r="V109" s="425" t="n">
        <v>0</v>
      </c>
      <c r="W109" s="425" t="n">
        <v>0</v>
      </c>
      <c r="X109" s="426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408" t="n">
        <v>0</v>
      </c>
      <c r="E110" s="409" t="n">
        <v>0</v>
      </c>
      <c r="F110" s="409" t="n">
        <v>0</v>
      </c>
      <c r="G110" s="409" t="n">
        <v>0</v>
      </c>
      <c r="H110" s="409" t="n">
        <v>0</v>
      </c>
      <c r="I110" s="409" t="n">
        <v>0</v>
      </c>
      <c r="J110" s="409" t="n">
        <v>0</v>
      </c>
      <c r="K110" s="425" t="n">
        <v>0</v>
      </c>
      <c r="L110" s="425" t="n">
        <v>0</v>
      </c>
      <c r="M110" s="425" t="n">
        <v>0</v>
      </c>
      <c r="N110" s="425" t="n">
        <v>0</v>
      </c>
      <c r="O110" s="425" t="n">
        <v>0</v>
      </c>
      <c r="P110" s="425" t="n">
        <v>0</v>
      </c>
      <c r="Q110" s="425" t="n">
        <v>0</v>
      </c>
      <c r="R110" s="425" t="n">
        <v>0</v>
      </c>
      <c r="S110" s="425" t="n">
        <v>0</v>
      </c>
      <c r="T110" s="425" t="n">
        <v>0</v>
      </c>
      <c r="U110" s="425" t="n">
        <v>0</v>
      </c>
      <c r="V110" s="425" t="n">
        <v>0</v>
      </c>
      <c r="W110" s="425" t="n">
        <v>0</v>
      </c>
      <c r="X110" s="426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408" t="n">
        <v>0</v>
      </c>
      <c r="E111" s="409" t="n">
        <v>0</v>
      </c>
      <c r="F111" s="409" t="n">
        <v>0</v>
      </c>
      <c r="G111" s="409" t="n">
        <v>0</v>
      </c>
      <c r="H111" s="409" t="n">
        <v>0</v>
      </c>
      <c r="I111" s="409" t="n">
        <v>0</v>
      </c>
      <c r="J111" s="409" t="n">
        <v>0</v>
      </c>
      <c r="K111" s="425" t="n">
        <v>0</v>
      </c>
      <c r="L111" s="425" t="n">
        <v>0</v>
      </c>
      <c r="M111" s="425" t="n">
        <v>0</v>
      </c>
      <c r="N111" s="425" t="n">
        <v>0</v>
      </c>
      <c r="O111" s="425" t="n">
        <v>0</v>
      </c>
      <c r="P111" s="425" t="n">
        <v>0</v>
      </c>
      <c r="Q111" s="425" t="n">
        <v>0</v>
      </c>
      <c r="R111" s="425" t="n">
        <v>0</v>
      </c>
      <c r="S111" s="425" t="n">
        <v>0</v>
      </c>
      <c r="T111" s="425" t="n">
        <v>0</v>
      </c>
      <c r="U111" s="425" t="n">
        <v>0</v>
      </c>
      <c r="V111" s="425" t="n">
        <v>0</v>
      </c>
      <c r="W111" s="425" t="n">
        <v>0</v>
      </c>
      <c r="X111" s="426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408" t="n">
        <v>0</v>
      </c>
      <c r="E112" s="427" t="n">
        <v>0</v>
      </c>
      <c r="F112" s="409" t="n">
        <v>0</v>
      </c>
      <c r="G112" s="409" t="n">
        <v>0</v>
      </c>
      <c r="H112" s="409" t="n">
        <v>0</v>
      </c>
      <c r="I112" s="409" t="n">
        <v>0</v>
      </c>
      <c r="J112" s="439" t="n">
        <v>0</v>
      </c>
      <c r="K112" s="409" t="n">
        <v>0</v>
      </c>
      <c r="L112" s="425" t="n">
        <v>0</v>
      </c>
      <c r="M112" s="425" t="n">
        <v>0</v>
      </c>
      <c r="N112" s="425" t="n">
        <v>0</v>
      </c>
      <c r="O112" s="425" t="n">
        <v>0</v>
      </c>
      <c r="P112" s="425" t="n">
        <v>0</v>
      </c>
      <c r="Q112" s="425" t="n">
        <v>0</v>
      </c>
      <c r="R112" s="425" t="n">
        <v>0</v>
      </c>
      <c r="S112" s="425" t="n">
        <v>0</v>
      </c>
      <c r="T112" s="425" t="n">
        <v>0</v>
      </c>
      <c r="U112" s="425" t="n">
        <v>0</v>
      </c>
      <c r="V112" s="425" t="n">
        <v>0</v>
      </c>
      <c r="W112" s="425" t="n">
        <v>0</v>
      </c>
      <c r="X112" s="426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408" t="n">
        <v>0</v>
      </c>
      <c r="E113" s="409" t="n">
        <v>0</v>
      </c>
      <c r="F113" s="409" t="n">
        <v>0</v>
      </c>
      <c r="G113" s="409" t="n">
        <v>0</v>
      </c>
      <c r="H113" s="409" t="n">
        <v>0</v>
      </c>
      <c r="I113" s="409" t="n">
        <v>0</v>
      </c>
      <c r="J113" s="409" t="n">
        <v>0</v>
      </c>
      <c r="K113" s="425" t="n">
        <v>0</v>
      </c>
      <c r="L113" s="425" t="n">
        <v>0</v>
      </c>
      <c r="M113" s="425" t="n">
        <v>0</v>
      </c>
      <c r="N113" s="425" t="n">
        <v>0</v>
      </c>
      <c r="O113" s="425" t="n">
        <v>0</v>
      </c>
      <c r="P113" s="425" t="n">
        <v>0</v>
      </c>
      <c r="Q113" s="425" t="n">
        <v>0</v>
      </c>
      <c r="R113" s="425" t="n">
        <v>0</v>
      </c>
      <c r="S113" s="425" t="n">
        <v>0</v>
      </c>
      <c r="T113" s="425" t="n">
        <v>0</v>
      </c>
      <c r="U113" s="425" t="n">
        <v>0</v>
      </c>
      <c r="V113" s="425" t="n">
        <v>0</v>
      </c>
      <c r="W113" s="425" t="n">
        <v>0</v>
      </c>
      <c r="X113" s="426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408" t="n">
        <v>0</v>
      </c>
      <c r="E114" s="409" t="n">
        <v>0</v>
      </c>
      <c r="F114" s="409" t="n">
        <v>0</v>
      </c>
      <c r="G114" s="409" t="n">
        <v>0</v>
      </c>
      <c r="H114" s="409" t="n">
        <v>0</v>
      </c>
      <c r="I114" s="409" t="n">
        <v>0</v>
      </c>
      <c r="J114" s="409" t="n">
        <v>0</v>
      </c>
      <c r="K114" s="425" t="n">
        <v>0</v>
      </c>
      <c r="L114" s="425" t="n">
        <v>0</v>
      </c>
      <c r="M114" s="425" t="n">
        <v>0</v>
      </c>
      <c r="N114" s="425" t="n">
        <v>0</v>
      </c>
      <c r="O114" s="425" t="n">
        <v>0</v>
      </c>
      <c r="P114" s="425" t="n">
        <v>0</v>
      </c>
      <c r="Q114" s="425" t="n">
        <v>0</v>
      </c>
      <c r="R114" s="425" t="n">
        <v>0</v>
      </c>
      <c r="S114" s="425" t="n">
        <v>0</v>
      </c>
      <c r="T114" s="425" t="n">
        <v>0</v>
      </c>
      <c r="U114" s="425" t="n">
        <v>0</v>
      </c>
      <c r="V114" s="425" t="n">
        <v>0</v>
      </c>
      <c r="W114" s="425" t="n">
        <v>0</v>
      </c>
      <c r="X114" s="426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408" t="n">
        <v>0</v>
      </c>
      <c r="E115" s="409" t="n">
        <v>0</v>
      </c>
      <c r="F115" s="409" t="n">
        <v>0</v>
      </c>
      <c r="G115" s="409" t="n">
        <v>0</v>
      </c>
      <c r="H115" s="409" t="n">
        <v>0</v>
      </c>
      <c r="I115" s="409" t="n">
        <v>0</v>
      </c>
      <c r="J115" s="409" t="n">
        <v>0</v>
      </c>
      <c r="K115" s="425" t="n">
        <v>0</v>
      </c>
      <c r="L115" s="425" t="n">
        <v>0</v>
      </c>
      <c r="M115" s="425" t="n">
        <v>0</v>
      </c>
      <c r="N115" s="425" t="n">
        <v>0</v>
      </c>
      <c r="O115" s="425" t="n">
        <v>0</v>
      </c>
      <c r="P115" s="425" t="n">
        <v>0</v>
      </c>
      <c r="Q115" s="425" t="n">
        <v>0</v>
      </c>
      <c r="R115" s="425" t="n">
        <v>0</v>
      </c>
      <c r="S115" s="425" t="n">
        <v>0</v>
      </c>
      <c r="T115" s="425" t="n">
        <v>0</v>
      </c>
      <c r="U115" s="425" t="n">
        <v>0</v>
      </c>
      <c r="V115" s="425" t="n">
        <v>0</v>
      </c>
      <c r="W115" s="425" t="n">
        <v>0</v>
      </c>
      <c r="X115" s="426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408" t="n">
        <v>0</v>
      </c>
      <c r="E116" s="409" t="n">
        <v>0</v>
      </c>
      <c r="F116" s="409" t="n">
        <v>0</v>
      </c>
      <c r="G116" s="409" t="n">
        <v>0</v>
      </c>
      <c r="H116" s="409" t="n">
        <v>0</v>
      </c>
      <c r="I116" s="409" t="n">
        <v>0</v>
      </c>
      <c r="J116" s="409" t="n">
        <v>0</v>
      </c>
      <c r="K116" s="425" t="n">
        <v>0</v>
      </c>
      <c r="L116" s="425" t="n">
        <v>0</v>
      </c>
      <c r="M116" s="425" t="n">
        <v>0</v>
      </c>
      <c r="N116" s="425" t="n">
        <v>0</v>
      </c>
      <c r="O116" s="425" t="n">
        <v>0</v>
      </c>
      <c r="P116" s="425" t="n">
        <v>0</v>
      </c>
      <c r="Q116" s="425" t="n">
        <v>0</v>
      </c>
      <c r="R116" s="425" t="n">
        <v>0</v>
      </c>
      <c r="S116" s="425" t="n">
        <v>0</v>
      </c>
      <c r="T116" s="425" t="n">
        <v>0</v>
      </c>
      <c r="U116" s="425" t="n">
        <v>0</v>
      </c>
      <c r="V116" s="425" t="n">
        <v>0</v>
      </c>
      <c r="W116" s="425" t="n">
        <v>0</v>
      </c>
      <c r="X116" s="426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408" t="n">
        <v>0</v>
      </c>
      <c r="E117" s="409" t="n">
        <v>0</v>
      </c>
      <c r="F117" s="409" t="n">
        <v>0</v>
      </c>
      <c r="G117" s="409" t="n">
        <v>0</v>
      </c>
      <c r="H117" s="409" t="n">
        <v>0</v>
      </c>
      <c r="I117" s="409" t="n">
        <v>0</v>
      </c>
      <c r="J117" s="409" t="n">
        <v>0</v>
      </c>
      <c r="K117" s="425" t="n">
        <v>0</v>
      </c>
      <c r="L117" s="425" t="n">
        <v>0</v>
      </c>
      <c r="M117" s="425" t="n">
        <v>0</v>
      </c>
      <c r="N117" s="425" t="n">
        <v>0</v>
      </c>
      <c r="O117" s="425" t="n">
        <v>0</v>
      </c>
      <c r="P117" s="425" t="n">
        <v>0</v>
      </c>
      <c r="Q117" s="425" t="n">
        <v>0</v>
      </c>
      <c r="R117" s="425" t="n">
        <v>0</v>
      </c>
      <c r="S117" s="425" t="n">
        <v>0</v>
      </c>
      <c r="T117" s="425" t="n">
        <v>0</v>
      </c>
      <c r="U117" s="425" t="n">
        <v>0</v>
      </c>
      <c r="V117" s="425" t="n">
        <v>0</v>
      </c>
      <c r="W117" s="425" t="n">
        <v>0</v>
      </c>
      <c r="X117" s="426" t="n">
        <v>0</v>
      </c>
    </row>
    <row r="118" ht="13.7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408" t="n">
        <v>0</v>
      </c>
      <c r="E118" s="409" t="n">
        <v>0</v>
      </c>
      <c r="F118" s="409" t="n">
        <v>0</v>
      </c>
      <c r="G118" s="409" t="n">
        <v>0</v>
      </c>
      <c r="H118" s="409" t="n">
        <v>0</v>
      </c>
      <c r="I118" s="409" t="n">
        <v>0</v>
      </c>
      <c r="J118" s="409" t="n">
        <v>0</v>
      </c>
      <c r="K118" s="425" t="n">
        <v>0</v>
      </c>
      <c r="L118" s="425" t="n">
        <v>0</v>
      </c>
      <c r="M118" s="425" t="n">
        <v>0</v>
      </c>
      <c r="N118" s="425" t="n">
        <v>0</v>
      </c>
      <c r="O118" s="425" t="n">
        <v>0</v>
      </c>
      <c r="P118" s="425" t="n">
        <v>0</v>
      </c>
      <c r="Q118" s="425" t="n">
        <v>0</v>
      </c>
      <c r="R118" s="425" t="n">
        <v>0</v>
      </c>
      <c r="S118" s="425" t="n">
        <v>0</v>
      </c>
      <c r="T118" s="425" t="n">
        <v>0</v>
      </c>
      <c r="U118" s="425" t="n">
        <v>0</v>
      </c>
      <c r="V118" s="425" t="n">
        <v>0</v>
      </c>
      <c r="W118" s="425" t="n">
        <v>0</v>
      </c>
      <c r="X118" s="426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408" t="n">
        <v>0</v>
      </c>
      <c r="E119" s="409" t="n">
        <v>0</v>
      </c>
      <c r="F119" s="409" t="n">
        <v>0</v>
      </c>
      <c r="G119" s="409" t="n">
        <v>0</v>
      </c>
      <c r="H119" s="409" t="n">
        <v>0</v>
      </c>
      <c r="I119" s="409" t="n">
        <v>0</v>
      </c>
      <c r="J119" s="409" t="n">
        <v>0</v>
      </c>
      <c r="K119" s="425" t="n">
        <v>0</v>
      </c>
      <c r="L119" s="425" t="n">
        <v>0</v>
      </c>
      <c r="M119" s="425" t="n">
        <v>0</v>
      </c>
      <c r="N119" s="425" t="n">
        <v>0</v>
      </c>
      <c r="O119" s="425" t="n">
        <v>0</v>
      </c>
      <c r="P119" s="425" t="n">
        <v>0</v>
      </c>
      <c r="Q119" s="425" t="n">
        <v>0</v>
      </c>
      <c r="R119" s="425" t="n">
        <v>0</v>
      </c>
      <c r="S119" s="425" t="n">
        <v>0</v>
      </c>
      <c r="T119" s="425" t="n">
        <v>0</v>
      </c>
      <c r="U119" s="425" t="n">
        <v>0</v>
      </c>
      <c r="V119" s="425" t="n">
        <v>0</v>
      </c>
      <c r="W119" s="425" t="n">
        <v>0</v>
      </c>
      <c r="X119" s="426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408" t="n">
        <v>0</v>
      </c>
      <c r="E120" s="409" t="n">
        <v>0</v>
      </c>
      <c r="F120" s="409" t="n">
        <v>0</v>
      </c>
      <c r="G120" s="409" t="n">
        <v>0</v>
      </c>
      <c r="H120" s="409" t="n">
        <v>0</v>
      </c>
      <c r="I120" s="409" t="n">
        <v>0</v>
      </c>
      <c r="J120" s="409" t="n">
        <v>0</v>
      </c>
      <c r="K120" s="425" t="n">
        <v>0</v>
      </c>
      <c r="L120" s="425" t="n">
        <v>0</v>
      </c>
      <c r="M120" s="425" t="n">
        <v>0</v>
      </c>
      <c r="N120" s="425" t="n">
        <v>0</v>
      </c>
      <c r="O120" s="425" t="n">
        <v>0</v>
      </c>
      <c r="P120" s="425" t="n">
        <v>0</v>
      </c>
      <c r="Q120" s="425" t="n">
        <v>0</v>
      </c>
      <c r="R120" s="425" t="n">
        <v>0</v>
      </c>
      <c r="S120" s="425" t="n">
        <v>0</v>
      </c>
      <c r="T120" s="425" t="n">
        <v>0</v>
      </c>
      <c r="U120" s="425" t="n">
        <v>0</v>
      </c>
      <c r="V120" s="425" t="n">
        <v>0</v>
      </c>
      <c r="W120" s="425" t="n">
        <v>0</v>
      </c>
      <c r="X120" s="426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408" t="n">
        <v>0</v>
      </c>
      <c r="E121" s="409" t="n">
        <v>0</v>
      </c>
      <c r="F121" s="409" t="n">
        <v>0</v>
      </c>
      <c r="G121" s="409" t="n">
        <v>0</v>
      </c>
      <c r="H121" s="409" t="n">
        <v>0</v>
      </c>
      <c r="I121" s="409" t="n">
        <v>0</v>
      </c>
      <c r="J121" s="409" t="n">
        <v>0</v>
      </c>
      <c r="K121" s="425" t="n">
        <v>0</v>
      </c>
      <c r="L121" s="425" t="n">
        <v>0</v>
      </c>
      <c r="M121" s="425" t="n">
        <v>0</v>
      </c>
      <c r="N121" s="425" t="n">
        <v>0</v>
      </c>
      <c r="O121" s="425" t="n">
        <v>0</v>
      </c>
      <c r="P121" s="425" t="n">
        <v>0</v>
      </c>
      <c r="Q121" s="425" t="n">
        <v>0</v>
      </c>
      <c r="R121" s="425" t="n">
        <v>0</v>
      </c>
      <c r="S121" s="425" t="n">
        <v>0</v>
      </c>
      <c r="T121" s="425" t="n">
        <v>0</v>
      </c>
      <c r="U121" s="425" t="n">
        <v>0</v>
      </c>
      <c r="V121" s="425" t="n">
        <v>0</v>
      </c>
      <c r="W121" s="425" t="n">
        <v>0</v>
      </c>
      <c r="X121" s="426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408" t="n">
        <v>0</v>
      </c>
      <c r="E122" s="409" t="n">
        <v>0</v>
      </c>
      <c r="F122" s="409" t="n">
        <v>0</v>
      </c>
      <c r="G122" s="409" t="n">
        <v>0</v>
      </c>
      <c r="H122" s="409" t="n">
        <v>0</v>
      </c>
      <c r="I122" s="409" t="n">
        <v>0</v>
      </c>
      <c r="J122" s="409" t="n">
        <v>0</v>
      </c>
      <c r="K122" s="425" t="n">
        <v>0</v>
      </c>
      <c r="L122" s="425" t="n">
        <v>0</v>
      </c>
      <c r="M122" s="425" t="n">
        <v>0</v>
      </c>
      <c r="N122" s="425" t="n">
        <v>0</v>
      </c>
      <c r="O122" s="425" t="n">
        <v>0</v>
      </c>
      <c r="P122" s="425" t="n">
        <v>0</v>
      </c>
      <c r="Q122" s="425" t="n">
        <v>0</v>
      </c>
      <c r="R122" s="425" t="n">
        <v>0</v>
      </c>
      <c r="S122" s="425" t="n">
        <v>0</v>
      </c>
      <c r="T122" s="425" t="n">
        <v>0</v>
      </c>
      <c r="U122" s="425" t="n">
        <v>0</v>
      </c>
      <c r="V122" s="425" t="n">
        <v>0</v>
      </c>
      <c r="W122" s="425" t="n">
        <v>0</v>
      </c>
      <c r="X122" s="426" t="n">
        <v>0</v>
      </c>
    </row>
    <row r="123" ht="15.9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408" t="n">
        <v>0</v>
      </c>
      <c r="E123" s="409" t="n">
        <v>0</v>
      </c>
      <c r="F123" s="409" t="n">
        <v>0</v>
      </c>
      <c r="G123" s="409" t="n">
        <v>0</v>
      </c>
      <c r="H123" s="409" t="n">
        <v>0</v>
      </c>
      <c r="I123" s="409" t="n">
        <v>0</v>
      </c>
      <c r="J123" s="84" t="n">
        <v>0</v>
      </c>
      <c r="K123" s="425" t="n">
        <v>0</v>
      </c>
      <c r="L123" s="425" t="n">
        <v>0</v>
      </c>
      <c r="M123" s="425" t="n">
        <v>0</v>
      </c>
      <c r="N123" s="425" t="n">
        <v>0</v>
      </c>
      <c r="O123" s="425" t="n">
        <v>0</v>
      </c>
      <c r="P123" s="425" t="n">
        <v>0</v>
      </c>
      <c r="Q123" s="425" t="n">
        <v>0</v>
      </c>
      <c r="R123" s="425" t="n">
        <v>0</v>
      </c>
      <c r="S123" s="425" t="n">
        <v>0</v>
      </c>
      <c r="T123" s="425" t="n">
        <v>0</v>
      </c>
      <c r="U123" s="425" t="n">
        <v>0</v>
      </c>
      <c r="V123" s="425" t="n">
        <v>0</v>
      </c>
      <c r="W123" s="425" t="n">
        <v>0</v>
      </c>
      <c r="X123" s="426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408" t="n">
        <v>0</v>
      </c>
      <c r="E124" s="409" t="n">
        <v>0</v>
      </c>
      <c r="F124" s="409" t="n">
        <v>0</v>
      </c>
      <c r="G124" s="409" t="n">
        <v>0</v>
      </c>
      <c r="H124" s="409" t="n">
        <v>0</v>
      </c>
      <c r="I124" s="409" t="n">
        <v>0</v>
      </c>
      <c r="J124" s="409" t="n">
        <v>0</v>
      </c>
      <c r="K124" s="425" t="n">
        <v>0</v>
      </c>
      <c r="L124" s="425" t="n">
        <v>0</v>
      </c>
      <c r="M124" s="425" t="n">
        <v>0</v>
      </c>
      <c r="N124" s="425" t="n">
        <v>0</v>
      </c>
      <c r="O124" s="425" t="n">
        <v>0</v>
      </c>
      <c r="P124" s="425" t="n">
        <v>0</v>
      </c>
      <c r="Q124" s="425" t="n">
        <v>0</v>
      </c>
      <c r="R124" s="425" t="n">
        <v>0</v>
      </c>
      <c r="S124" s="425" t="n">
        <v>0</v>
      </c>
      <c r="T124" s="425" t="n">
        <v>0</v>
      </c>
      <c r="U124" s="425" t="n">
        <v>0</v>
      </c>
      <c r="V124" s="425" t="n">
        <v>0</v>
      </c>
      <c r="W124" s="425" t="n">
        <v>0</v>
      </c>
      <c r="X124" s="426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408" t="n">
        <v>0</v>
      </c>
      <c r="E125" s="409" t="n">
        <v>0</v>
      </c>
      <c r="F125" s="409" t="n">
        <v>0</v>
      </c>
      <c r="G125" s="409" t="n">
        <v>0</v>
      </c>
      <c r="H125" s="409" t="n">
        <v>0</v>
      </c>
      <c r="I125" s="409" t="n">
        <v>0</v>
      </c>
      <c r="J125" s="409" t="n">
        <v>0</v>
      </c>
      <c r="K125" s="425" t="n">
        <v>0</v>
      </c>
      <c r="L125" s="425" t="n">
        <v>0</v>
      </c>
      <c r="M125" s="425" t="n">
        <v>0</v>
      </c>
      <c r="N125" s="425" t="n">
        <v>0</v>
      </c>
      <c r="O125" s="425" t="n">
        <v>0</v>
      </c>
      <c r="P125" s="425" t="n">
        <v>0</v>
      </c>
      <c r="Q125" s="425" t="n">
        <v>0</v>
      </c>
      <c r="R125" s="425" t="n">
        <v>0</v>
      </c>
      <c r="S125" s="425" t="n">
        <v>0</v>
      </c>
      <c r="T125" s="425" t="n">
        <v>0</v>
      </c>
      <c r="U125" s="425" t="n">
        <v>0</v>
      </c>
      <c r="V125" s="425" t="n">
        <v>0</v>
      </c>
      <c r="W125" s="425" t="n">
        <v>0</v>
      </c>
      <c r="X125" s="426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408" t="n">
        <v>0</v>
      </c>
      <c r="E126" s="409" t="n">
        <v>0</v>
      </c>
      <c r="F126" s="409" t="n">
        <v>0</v>
      </c>
      <c r="G126" s="409" t="n">
        <v>0</v>
      </c>
      <c r="H126" s="409" t="n">
        <v>0</v>
      </c>
      <c r="I126" s="409" t="n">
        <v>0</v>
      </c>
      <c r="J126" s="409" t="n">
        <v>0</v>
      </c>
      <c r="K126" s="425" t="n">
        <v>0</v>
      </c>
      <c r="L126" s="425" t="n">
        <v>0</v>
      </c>
      <c r="M126" s="425" t="n">
        <v>0</v>
      </c>
      <c r="N126" s="425" t="n">
        <v>0</v>
      </c>
      <c r="O126" s="425" t="n">
        <v>0</v>
      </c>
      <c r="P126" s="425" t="n">
        <v>0</v>
      </c>
      <c r="Q126" s="425" t="n">
        <v>0</v>
      </c>
      <c r="R126" s="425" t="n">
        <v>0</v>
      </c>
      <c r="S126" s="425" t="n">
        <v>0</v>
      </c>
      <c r="T126" s="425" t="n">
        <v>0</v>
      </c>
      <c r="U126" s="425" t="n">
        <v>0</v>
      </c>
      <c r="V126" s="425" t="n">
        <v>0</v>
      </c>
      <c r="W126" s="425" t="n">
        <v>0</v>
      </c>
      <c r="X126" s="426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413" t="n">
        <v>0</v>
      </c>
      <c r="E127" s="414" t="n">
        <v>0</v>
      </c>
      <c r="F127" s="414" t="n">
        <v>0</v>
      </c>
      <c r="G127" s="414" t="n">
        <v>0</v>
      </c>
      <c r="H127" s="414" t="n">
        <v>0</v>
      </c>
      <c r="I127" s="414" t="n">
        <v>0</v>
      </c>
      <c r="J127" s="414" t="n">
        <v>0</v>
      </c>
      <c r="K127" s="428" t="n">
        <v>0</v>
      </c>
      <c r="L127" s="428" t="n">
        <v>0</v>
      </c>
      <c r="M127" s="428" t="n">
        <v>0</v>
      </c>
      <c r="N127" s="428" t="n">
        <v>0</v>
      </c>
      <c r="O127" s="428" t="n">
        <v>0</v>
      </c>
      <c r="P127" s="428" t="n">
        <v>0</v>
      </c>
      <c r="Q127" s="428" t="n">
        <v>0</v>
      </c>
      <c r="R127" s="428" t="n">
        <v>0</v>
      </c>
      <c r="S127" s="428" t="n">
        <v>0</v>
      </c>
      <c r="T127" s="428" t="n">
        <v>0</v>
      </c>
      <c r="U127" s="428" t="n">
        <v>0</v>
      </c>
      <c r="V127" s="428" t="n">
        <v>0</v>
      </c>
      <c r="W127" s="428" t="n">
        <v>0</v>
      </c>
      <c r="X127" s="429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6.5" customFormat="1" customHeight="1" s="35" thickBot="1">
      <c r="E133" s="159" t="n"/>
    </row>
    <row r="134" ht="21" customHeight="1" s="105" thickBot="1">
      <c r="B134" s="453" t="inlineStr">
        <is>
          <t>JOI</t>
        </is>
      </c>
      <c r="C134" s="34">
        <f>SUM(G2)</f>
        <v/>
      </c>
      <c r="E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>
        <v>0</v>
      </c>
      <c r="E135" s="252" t="n">
        <v>0</v>
      </c>
      <c r="F135" s="252" t="n">
        <v>0</v>
      </c>
      <c r="G135" s="174" t="n">
        <v>0</v>
      </c>
      <c r="H135" s="174" t="n">
        <v>0</v>
      </c>
      <c r="I135" s="174" t="n">
        <v>0</v>
      </c>
      <c r="J135" s="174" t="n">
        <v>0</v>
      </c>
      <c r="K135" s="174" t="n">
        <v>0</v>
      </c>
      <c r="L135" s="174" t="n">
        <v>0</v>
      </c>
      <c r="M135" s="174" t="n">
        <v>0</v>
      </c>
      <c r="N135" s="175" t="n">
        <v>0</v>
      </c>
      <c r="O135" s="174" t="n">
        <v>0</v>
      </c>
      <c r="P135" s="175" t="n">
        <v>0</v>
      </c>
      <c r="Q135" s="175" t="n">
        <v>0</v>
      </c>
      <c r="R135" s="175" t="n">
        <v>0</v>
      </c>
      <c r="S135" s="175" t="n">
        <v>0</v>
      </c>
      <c r="T135" s="175" t="n">
        <v>0</v>
      </c>
      <c r="U135" s="175" t="n">
        <v>0</v>
      </c>
      <c r="V135" s="175" t="n">
        <v>0</v>
      </c>
      <c r="W135" s="175" t="n">
        <v>0</v>
      </c>
      <c r="X135" s="369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83" t="n">
        <v>0</v>
      </c>
      <c r="E136" s="253" t="n">
        <v>0</v>
      </c>
      <c r="F136" s="253" t="n">
        <v>0</v>
      </c>
      <c r="G136" s="178" t="n">
        <v>0</v>
      </c>
      <c r="H136" s="178" t="n">
        <v>0</v>
      </c>
      <c r="I136" s="178" t="n">
        <v>0</v>
      </c>
      <c r="J136" s="178" t="n">
        <v>0</v>
      </c>
      <c r="K136" s="178" t="n">
        <v>0</v>
      </c>
      <c r="L136" s="178" t="n">
        <v>0</v>
      </c>
      <c r="M136" s="178" t="n">
        <v>0</v>
      </c>
      <c r="N136" s="179" t="n">
        <v>0</v>
      </c>
      <c r="O136" s="178" t="n">
        <v>0</v>
      </c>
      <c r="P136" s="179" t="n">
        <v>0</v>
      </c>
      <c r="Q136" s="179" t="n">
        <v>0</v>
      </c>
      <c r="R136" s="179" t="n">
        <v>0</v>
      </c>
      <c r="S136" s="179" t="n">
        <v>0</v>
      </c>
      <c r="T136" s="179" t="n">
        <v>0</v>
      </c>
      <c r="U136" s="179" t="n">
        <v>0</v>
      </c>
      <c r="V136" s="179" t="n">
        <v>0</v>
      </c>
      <c r="W136" s="179" t="n">
        <v>0</v>
      </c>
      <c r="X136" s="370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83" t="n">
        <v>0</v>
      </c>
      <c r="E137" s="253" t="n">
        <v>0</v>
      </c>
      <c r="F137" s="253" t="n">
        <v>0</v>
      </c>
      <c r="G137" s="178" t="n">
        <v>0</v>
      </c>
      <c r="H137" s="178" t="n">
        <v>0</v>
      </c>
      <c r="I137" s="178" t="n">
        <v>0</v>
      </c>
      <c r="J137" s="178" t="n">
        <v>0</v>
      </c>
      <c r="K137" s="178" t="n">
        <v>0</v>
      </c>
      <c r="L137" s="178" t="n">
        <v>0</v>
      </c>
      <c r="M137" s="178" t="n">
        <v>0</v>
      </c>
      <c r="N137" s="179" t="n">
        <v>0</v>
      </c>
      <c r="O137" s="178" t="n">
        <v>0</v>
      </c>
      <c r="P137" s="179" t="n">
        <v>0</v>
      </c>
      <c r="Q137" s="179" t="n">
        <v>0</v>
      </c>
      <c r="R137" s="179" t="n">
        <v>0</v>
      </c>
      <c r="S137" s="179" t="n">
        <v>0</v>
      </c>
      <c r="T137" s="179" t="n">
        <v>0</v>
      </c>
      <c r="U137" s="179" t="n">
        <v>0</v>
      </c>
      <c r="V137" s="179" t="n">
        <v>0</v>
      </c>
      <c r="W137" s="179" t="n">
        <v>0</v>
      </c>
      <c r="X137" s="370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83" t="n">
        <v>0</v>
      </c>
      <c r="E138" s="253" t="n">
        <v>0</v>
      </c>
      <c r="F138" s="253" t="n">
        <v>0</v>
      </c>
      <c r="G138" s="178" t="n">
        <v>0</v>
      </c>
      <c r="H138" s="178" t="n">
        <v>0</v>
      </c>
      <c r="I138" s="178" t="n">
        <v>0</v>
      </c>
      <c r="J138" s="178" t="n">
        <v>0</v>
      </c>
      <c r="K138" s="178" t="n">
        <v>0</v>
      </c>
      <c r="L138" s="178" t="n">
        <v>0</v>
      </c>
      <c r="M138" s="178" t="n">
        <v>0</v>
      </c>
      <c r="N138" s="179" t="n">
        <v>0</v>
      </c>
      <c r="O138" s="178" t="n">
        <v>0</v>
      </c>
      <c r="P138" s="179" t="n">
        <v>0</v>
      </c>
      <c r="Q138" s="179" t="n">
        <v>0</v>
      </c>
      <c r="R138" s="179" t="n">
        <v>0</v>
      </c>
      <c r="S138" s="179" t="n">
        <v>0</v>
      </c>
      <c r="T138" s="179" t="n">
        <v>0</v>
      </c>
      <c r="U138" s="179" t="n">
        <v>0</v>
      </c>
      <c r="V138" s="179" t="n">
        <v>0</v>
      </c>
      <c r="W138" s="179" t="n">
        <v>0</v>
      </c>
      <c r="X138" s="370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83" t="n">
        <v>0</v>
      </c>
      <c r="E139" s="253" t="n">
        <v>0</v>
      </c>
      <c r="F139" s="253" t="n">
        <v>0</v>
      </c>
      <c r="G139" s="178" t="n">
        <v>0</v>
      </c>
      <c r="H139" s="178" t="n">
        <v>0</v>
      </c>
      <c r="I139" s="178" t="n">
        <v>0</v>
      </c>
      <c r="J139" s="178" t="n">
        <v>0</v>
      </c>
      <c r="K139" s="178" t="n">
        <v>0</v>
      </c>
      <c r="L139" s="178" t="n">
        <v>0</v>
      </c>
      <c r="M139" s="178" t="n">
        <v>0</v>
      </c>
      <c r="N139" s="179" t="n">
        <v>0</v>
      </c>
      <c r="O139" s="178" t="n">
        <v>0</v>
      </c>
      <c r="P139" s="179" t="n">
        <v>0</v>
      </c>
      <c r="Q139" s="179" t="n">
        <v>0</v>
      </c>
      <c r="R139" s="179" t="n">
        <v>0</v>
      </c>
      <c r="S139" s="179" t="n">
        <v>0</v>
      </c>
      <c r="T139" s="179" t="n">
        <v>0</v>
      </c>
      <c r="U139" s="179" t="n">
        <v>0</v>
      </c>
      <c r="V139" s="179" t="n">
        <v>0</v>
      </c>
      <c r="W139" s="179" t="n">
        <v>0</v>
      </c>
      <c r="X139" s="370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83" t="n">
        <v>0</v>
      </c>
      <c r="E140" s="253" t="n">
        <v>0</v>
      </c>
      <c r="F140" s="253" t="n">
        <v>0</v>
      </c>
      <c r="G140" s="178" t="n">
        <v>0</v>
      </c>
      <c r="H140" s="178" t="n">
        <v>0</v>
      </c>
      <c r="I140" s="178" t="n">
        <v>0</v>
      </c>
      <c r="J140" s="182" t="n">
        <v>0</v>
      </c>
      <c r="K140" s="178" t="n">
        <v>0</v>
      </c>
      <c r="L140" s="178" t="n">
        <v>0</v>
      </c>
      <c r="M140" s="182" t="n">
        <v>0</v>
      </c>
      <c r="N140" s="183" t="n">
        <v>0</v>
      </c>
      <c r="O140" s="182" t="n">
        <v>0</v>
      </c>
      <c r="P140" s="179" t="n">
        <v>0</v>
      </c>
      <c r="Q140" s="179" t="n">
        <v>0</v>
      </c>
      <c r="R140" s="179" t="n">
        <v>0</v>
      </c>
      <c r="S140" s="179" t="n">
        <v>0</v>
      </c>
      <c r="T140" s="179" t="n">
        <v>0</v>
      </c>
      <c r="U140" s="179" t="n">
        <v>0</v>
      </c>
      <c r="V140" s="179" t="n">
        <v>0</v>
      </c>
      <c r="W140" s="179" t="n">
        <v>0</v>
      </c>
      <c r="X140" s="370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83" t="n">
        <v>0</v>
      </c>
      <c r="E141" s="253" t="n">
        <v>0</v>
      </c>
      <c r="F141" s="253" t="n">
        <v>0</v>
      </c>
      <c r="G141" s="178" t="n">
        <v>0</v>
      </c>
      <c r="H141" s="178" t="n">
        <v>0</v>
      </c>
      <c r="I141" s="178" t="n">
        <v>0</v>
      </c>
      <c r="J141" s="182" t="n">
        <v>0</v>
      </c>
      <c r="K141" s="178" t="n">
        <v>0</v>
      </c>
      <c r="L141" s="178" t="n">
        <v>0</v>
      </c>
      <c r="M141" s="182" t="n">
        <v>0</v>
      </c>
      <c r="N141" s="178" t="n">
        <v>0</v>
      </c>
      <c r="O141" s="178" t="n">
        <v>0</v>
      </c>
      <c r="P141" s="179" t="n">
        <v>0</v>
      </c>
      <c r="Q141" s="179" t="n">
        <v>0</v>
      </c>
      <c r="R141" s="179" t="n">
        <v>0</v>
      </c>
      <c r="S141" s="179" t="n">
        <v>0</v>
      </c>
      <c r="T141" s="179" t="n">
        <v>0</v>
      </c>
      <c r="U141" s="179" t="n">
        <v>0</v>
      </c>
      <c r="V141" s="179" t="n">
        <v>0</v>
      </c>
      <c r="W141" s="179" t="n">
        <v>0</v>
      </c>
      <c r="X141" s="370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83" t="n">
        <v>0</v>
      </c>
      <c r="E142" s="253" t="n">
        <v>0</v>
      </c>
      <c r="F142" s="253" t="n">
        <v>0</v>
      </c>
      <c r="G142" s="178" t="n">
        <v>0</v>
      </c>
      <c r="H142" s="178" t="n">
        <v>0</v>
      </c>
      <c r="I142" s="178" t="n">
        <v>0</v>
      </c>
      <c r="J142" s="182" t="n">
        <v>0</v>
      </c>
      <c r="K142" s="178" t="n">
        <v>0</v>
      </c>
      <c r="L142" s="178" t="n">
        <v>0</v>
      </c>
      <c r="M142" s="182" t="n">
        <v>0</v>
      </c>
      <c r="N142" s="178" t="n">
        <v>0</v>
      </c>
      <c r="O142" s="178" t="n">
        <v>0</v>
      </c>
      <c r="P142" s="179" t="n">
        <v>0</v>
      </c>
      <c r="Q142" s="179" t="n">
        <v>0</v>
      </c>
      <c r="R142" s="179" t="n">
        <v>0</v>
      </c>
      <c r="S142" s="179" t="n">
        <v>0</v>
      </c>
      <c r="T142" s="179" t="n">
        <v>0</v>
      </c>
      <c r="U142" s="179" t="n">
        <v>0</v>
      </c>
      <c r="V142" s="179" t="n">
        <v>0</v>
      </c>
      <c r="W142" s="179" t="n">
        <v>0</v>
      </c>
      <c r="X142" s="370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83" t="n">
        <v>0</v>
      </c>
      <c r="E143" s="253" t="n">
        <v>0</v>
      </c>
      <c r="F143" s="253" t="n">
        <v>0</v>
      </c>
      <c r="G143" s="178" t="n">
        <v>0</v>
      </c>
      <c r="H143" s="178" t="n">
        <v>0</v>
      </c>
      <c r="I143" s="178" t="n">
        <v>0</v>
      </c>
      <c r="J143" s="182" t="n">
        <v>0</v>
      </c>
      <c r="K143" s="178" t="n">
        <v>0</v>
      </c>
      <c r="L143" s="178" t="n">
        <v>0</v>
      </c>
      <c r="M143" s="182" t="n">
        <v>0</v>
      </c>
      <c r="N143" s="178" t="n">
        <v>0</v>
      </c>
      <c r="O143" s="178" t="n">
        <v>0</v>
      </c>
      <c r="P143" s="179" t="n">
        <v>0</v>
      </c>
      <c r="Q143" s="179" t="n">
        <v>0</v>
      </c>
      <c r="R143" s="179" t="n">
        <v>0</v>
      </c>
      <c r="S143" s="179" t="n">
        <v>0</v>
      </c>
      <c r="T143" s="179" t="n">
        <v>0</v>
      </c>
      <c r="U143" s="179" t="n">
        <v>0</v>
      </c>
      <c r="V143" s="179" t="n">
        <v>0</v>
      </c>
      <c r="W143" s="179" t="n">
        <v>0</v>
      </c>
      <c r="X143" s="370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83" t="n">
        <v>0</v>
      </c>
      <c r="E144" s="253" t="n">
        <v>0</v>
      </c>
      <c r="F144" s="253" t="n">
        <v>0</v>
      </c>
      <c r="G144" s="178" t="n">
        <v>0</v>
      </c>
      <c r="H144" s="178" t="n">
        <v>0</v>
      </c>
      <c r="I144" s="178" t="n">
        <v>0</v>
      </c>
      <c r="J144" s="182" t="n">
        <v>0</v>
      </c>
      <c r="K144" s="178" t="n">
        <v>0</v>
      </c>
      <c r="L144" s="178" t="n">
        <v>0</v>
      </c>
      <c r="M144" s="182" t="n">
        <v>0</v>
      </c>
      <c r="N144" s="178" t="n">
        <v>0</v>
      </c>
      <c r="O144" s="178" t="n">
        <v>0</v>
      </c>
      <c r="P144" s="179" t="n">
        <v>0</v>
      </c>
      <c r="Q144" s="179" t="n">
        <v>0</v>
      </c>
      <c r="R144" s="179" t="n">
        <v>0</v>
      </c>
      <c r="S144" s="179" t="n">
        <v>0</v>
      </c>
      <c r="T144" s="179" t="n">
        <v>0</v>
      </c>
      <c r="U144" s="179" t="n">
        <v>0</v>
      </c>
      <c r="V144" s="179" t="n">
        <v>0</v>
      </c>
      <c r="W144" s="179" t="n">
        <v>0</v>
      </c>
      <c r="X144" s="370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83" t="n">
        <v>0</v>
      </c>
      <c r="E145" s="253" t="n">
        <v>0</v>
      </c>
      <c r="F145" s="253" t="n">
        <v>0</v>
      </c>
      <c r="G145" s="178" t="n">
        <v>0</v>
      </c>
      <c r="H145" s="178" t="n">
        <v>0</v>
      </c>
      <c r="I145" s="178" t="n">
        <v>0</v>
      </c>
      <c r="J145" s="182" t="n">
        <v>0</v>
      </c>
      <c r="K145" s="178" t="n">
        <v>0</v>
      </c>
      <c r="L145" s="178" t="n">
        <v>0</v>
      </c>
      <c r="M145" s="182" t="n">
        <v>0</v>
      </c>
      <c r="N145" s="178" t="n">
        <v>0</v>
      </c>
      <c r="O145" s="178" t="n">
        <v>0</v>
      </c>
      <c r="P145" s="179" t="n">
        <v>0</v>
      </c>
      <c r="Q145" s="179" t="n">
        <v>0</v>
      </c>
      <c r="R145" s="179" t="n">
        <v>0</v>
      </c>
      <c r="S145" s="179" t="n">
        <v>0</v>
      </c>
      <c r="T145" s="179" t="n">
        <v>0</v>
      </c>
      <c r="U145" s="179" t="n">
        <v>0</v>
      </c>
      <c r="V145" s="179" t="n">
        <v>0</v>
      </c>
      <c r="W145" s="179" t="n">
        <v>0</v>
      </c>
      <c r="X145" s="370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83" t="n">
        <v>0</v>
      </c>
      <c r="E146" s="253" t="n">
        <v>0</v>
      </c>
      <c r="F146" s="253" t="n">
        <v>0</v>
      </c>
      <c r="G146" s="178" t="n">
        <v>0</v>
      </c>
      <c r="H146" s="178" t="n">
        <v>0</v>
      </c>
      <c r="I146" s="178" t="n">
        <v>0</v>
      </c>
      <c r="J146" s="178" t="n">
        <v>0</v>
      </c>
      <c r="K146" s="178" t="n">
        <v>0</v>
      </c>
      <c r="L146" s="178" t="n">
        <v>0</v>
      </c>
      <c r="M146" s="178" t="n">
        <v>0</v>
      </c>
      <c r="N146" s="178" t="n">
        <v>0</v>
      </c>
      <c r="O146" s="178" t="n">
        <v>0</v>
      </c>
      <c r="P146" s="179" t="n">
        <v>0</v>
      </c>
      <c r="Q146" s="179" t="n">
        <v>0</v>
      </c>
      <c r="R146" s="179" t="n">
        <v>0</v>
      </c>
      <c r="S146" s="179" t="n">
        <v>0</v>
      </c>
      <c r="T146" s="179" t="n">
        <v>0</v>
      </c>
      <c r="U146" s="179" t="n">
        <v>0</v>
      </c>
      <c r="V146" s="179" t="n">
        <v>0</v>
      </c>
      <c r="W146" s="179" t="n">
        <v>0</v>
      </c>
      <c r="X146" s="370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83" t="n">
        <v>0</v>
      </c>
      <c r="E147" s="253" t="n">
        <v>0</v>
      </c>
      <c r="F147" s="253" t="n">
        <v>0</v>
      </c>
      <c r="G147" s="178" t="n">
        <v>0</v>
      </c>
      <c r="H147" s="178" t="n">
        <v>0</v>
      </c>
      <c r="I147" s="178" t="n">
        <v>0</v>
      </c>
      <c r="J147" s="182" t="n">
        <v>0</v>
      </c>
      <c r="K147" s="178" t="n">
        <v>0</v>
      </c>
      <c r="L147" s="178" t="n">
        <v>0</v>
      </c>
      <c r="M147" s="182" t="n">
        <v>0</v>
      </c>
      <c r="N147" s="178" t="n">
        <v>0</v>
      </c>
      <c r="O147" s="178" t="n">
        <v>0</v>
      </c>
      <c r="P147" s="179" t="n">
        <v>0</v>
      </c>
      <c r="Q147" s="179" t="n">
        <v>0</v>
      </c>
      <c r="R147" s="179" t="n">
        <v>0</v>
      </c>
      <c r="S147" s="179" t="n">
        <v>0</v>
      </c>
      <c r="T147" s="179" t="n">
        <v>0</v>
      </c>
      <c r="U147" s="179" t="n">
        <v>0</v>
      </c>
      <c r="V147" s="179" t="n">
        <v>0</v>
      </c>
      <c r="W147" s="179" t="n">
        <v>0</v>
      </c>
      <c r="X147" s="370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83" t="n">
        <v>0</v>
      </c>
      <c r="E148" s="253" t="n">
        <v>0</v>
      </c>
      <c r="F148" s="253" t="n">
        <v>0</v>
      </c>
      <c r="G148" s="178" t="n">
        <v>0</v>
      </c>
      <c r="H148" s="178" t="n">
        <v>0</v>
      </c>
      <c r="I148" s="178" t="n">
        <v>0</v>
      </c>
      <c r="J148" s="182" t="n">
        <v>0</v>
      </c>
      <c r="K148" s="178" t="n">
        <v>0</v>
      </c>
      <c r="L148" s="178" t="n">
        <v>0</v>
      </c>
      <c r="M148" s="182" t="n">
        <v>0</v>
      </c>
      <c r="N148" s="178" t="n">
        <v>0</v>
      </c>
      <c r="O148" s="178" t="n">
        <v>0</v>
      </c>
      <c r="P148" s="179" t="n">
        <v>0</v>
      </c>
      <c r="Q148" s="179" t="n">
        <v>0</v>
      </c>
      <c r="R148" s="179" t="n">
        <v>0</v>
      </c>
      <c r="S148" s="179" t="n">
        <v>0</v>
      </c>
      <c r="T148" s="179" t="n">
        <v>0</v>
      </c>
      <c r="U148" s="179" t="n">
        <v>0</v>
      </c>
      <c r="V148" s="179" t="n">
        <v>0</v>
      </c>
      <c r="W148" s="179" t="n">
        <v>0</v>
      </c>
      <c r="X148" s="370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83" t="n">
        <v>0</v>
      </c>
      <c r="E149" s="253" t="n">
        <v>0</v>
      </c>
      <c r="F149" s="253" t="n">
        <v>0</v>
      </c>
      <c r="G149" s="178" t="n">
        <v>0</v>
      </c>
      <c r="H149" s="178" t="n">
        <v>0</v>
      </c>
      <c r="I149" s="178" t="n">
        <v>0</v>
      </c>
      <c r="J149" s="182" t="n">
        <v>0</v>
      </c>
      <c r="K149" s="178" t="n">
        <v>0</v>
      </c>
      <c r="L149" s="178" t="n">
        <v>0</v>
      </c>
      <c r="M149" s="182" t="n">
        <v>0</v>
      </c>
      <c r="N149" s="178" t="n">
        <v>0</v>
      </c>
      <c r="O149" s="178" t="n">
        <v>0</v>
      </c>
      <c r="P149" s="179" t="n">
        <v>0</v>
      </c>
      <c r="Q149" s="179" t="n">
        <v>0</v>
      </c>
      <c r="R149" s="179" t="n">
        <v>0</v>
      </c>
      <c r="S149" s="179" t="n">
        <v>0</v>
      </c>
      <c r="T149" s="179" t="n">
        <v>0</v>
      </c>
      <c r="U149" s="179" t="n">
        <v>0</v>
      </c>
      <c r="V149" s="179" t="n">
        <v>0</v>
      </c>
      <c r="W149" s="179" t="n">
        <v>0</v>
      </c>
      <c r="X149" s="370" t="n">
        <v>0</v>
      </c>
    </row>
    <row r="150" ht="15.6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83" t="n">
        <v>0</v>
      </c>
      <c r="E150" s="253" t="n">
        <v>0</v>
      </c>
      <c r="F150" s="253" t="n">
        <v>0</v>
      </c>
      <c r="G150" s="178" t="n">
        <v>0</v>
      </c>
      <c r="H150" s="178" t="n">
        <v>0</v>
      </c>
      <c r="I150" s="178" t="n">
        <v>0</v>
      </c>
      <c r="J150" s="182" t="n">
        <v>0</v>
      </c>
      <c r="K150" s="178" t="n">
        <v>0</v>
      </c>
      <c r="L150" s="178" t="n">
        <v>0</v>
      </c>
      <c r="M150" s="182" t="n">
        <v>0</v>
      </c>
      <c r="N150" s="178" t="n">
        <v>0</v>
      </c>
      <c r="O150" s="178" t="n">
        <v>0</v>
      </c>
      <c r="P150" s="179" t="n">
        <v>0</v>
      </c>
      <c r="Q150" s="179" t="n">
        <v>0</v>
      </c>
      <c r="R150" s="179" t="n">
        <v>0</v>
      </c>
      <c r="S150" s="179" t="n">
        <v>0</v>
      </c>
      <c r="T150" s="179" t="n">
        <v>0</v>
      </c>
      <c r="U150" s="179" t="n">
        <v>0</v>
      </c>
      <c r="V150" s="179" t="n">
        <v>0</v>
      </c>
      <c r="W150" s="179" t="n">
        <v>0</v>
      </c>
      <c r="X150" s="370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83" t="n">
        <v>0</v>
      </c>
      <c r="E151" s="253" t="n">
        <v>0</v>
      </c>
      <c r="F151" s="253" t="n">
        <v>0</v>
      </c>
      <c r="G151" s="178" t="n">
        <v>0</v>
      </c>
      <c r="H151" s="178" t="n">
        <v>0</v>
      </c>
      <c r="I151" s="178" t="n">
        <v>0</v>
      </c>
      <c r="J151" s="182" t="n">
        <v>0</v>
      </c>
      <c r="K151" s="178" t="n">
        <v>0</v>
      </c>
      <c r="L151" s="178" t="n">
        <v>0</v>
      </c>
      <c r="M151" s="182" t="n">
        <v>0</v>
      </c>
      <c r="N151" s="178" t="n">
        <v>0</v>
      </c>
      <c r="O151" s="178" t="n">
        <v>0</v>
      </c>
      <c r="P151" s="179" t="n">
        <v>0</v>
      </c>
      <c r="Q151" s="179" t="n">
        <v>0</v>
      </c>
      <c r="R151" s="179" t="n">
        <v>0</v>
      </c>
      <c r="S151" s="179" t="n">
        <v>0</v>
      </c>
      <c r="T151" s="179" t="n">
        <v>0</v>
      </c>
      <c r="U151" s="179" t="n">
        <v>0</v>
      </c>
      <c r="V151" s="179" t="n">
        <v>0</v>
      </c>
      <c r="W151" s="179" t="n">
        <v>0</v>
      </c>
      <c r="X151" s="370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83" t="n">
        <v>0</v>
      </c>
      <c r="E152" s="253" t="n">
        <v>0</v>
      </c>
      <c r="F152" s="253" t="n">
        <v>0</v>
      </c>
      <c r="G152" s="178" t="n">
        <v>0</v>
      </c>
      <c r="H152" s="178" t="n">
        <v>0</v>
      </c>
      <c r="I152" s="178" t="n">
        <v>0</v>
      </c>
      <c r="J152" s="182" t="n">
        <v>0</v>
      </c>
      <c r="K152" s="178" t="n">
        <v>0</v>
      </c>
      <c r="L152" s="178" t="n">
        <v>0</v>
      </c>
      <c r="M152" s="182" t="n">
        <v>0</v>
      </c>
      <c r="N152" s="178" t="n">
        <v>0</v>
      </c>
      <c r="O152" s="178" t="n">
        <v>0</v>
      </c>
      <c r="P152" s="179" t="n">
        <v>0</v>
      </c>
      <c r="Q152" s="179" t="n">
        <v>0</v>
      </c>
      <c r="R152" s="179" t="n">
        <v>0</v>
      </c>
      <c r="S152" s="179" t="n">
        <v>0</v>
      </c>
      <c r="T152" s="179" t="n">
        <v>0</v>
      </c>
      <c r="U152" s="179" t="n">
        <v>0</v>
      </c>
      <c r="V152" s="179" t="n">
        <v>0</v>
      </c>
      <c r="W152" s="179" t="n">
        <v>0</v>
      </c>
      <c r="X152" s="370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83" t="n">
        <v>0</v>
      </c>
      <c r="E153" s="253" t="n">
        <v>0</v>
      </c>
      <c r="F153" s="253" t="n">
        <v>0</v>
      </c>
      <c r="G153" s="178" t="n">
        <v>0</v>
      </c>
      <c r="H153" s="178" t="n">
        <v>0</v>
      </c>
      <c r="I153" s="178" t="n">
        <v>0</v>
      </c>
      <c r="J153" s="182" t="n">
        <v>0</v>
      </c>
      <c r="K153" s="178" t="n">
        <v>0</v>
      </c>
      <c r="L153" s="178" t="n">
        <v>0</v>
      </c>
      <c r="M153" s="182" t="n">
        <v>0</v>
      </c>
      <c r="N153" s="178" t="n">
        <v>0</v>
      </c>
      <c r="O153" s="178" t="n">
        <v>0</v>
      </c>
      <c r="P153" s="179" t="n">
        <v>0</v>
      </c>
      <c r="Q153" s="179" t="n">
        <v>0</v>
      </c>
      <c r="R153" s="179" t="n">
        <v>0</v>
      </c>
      <c r="S153" s="179" t="n">
        <v>0</v>
      </c>
      <c r="T153" s="179" t="n">
        <v>0</v>
      </c>
      <c r="U153" s="179" t="n">
        <v>0</v>
      </c>
      <c r="V153" s="179" t="n">
        <v>0</v>
      </c>
      <c r="W153" s="179" t="n">
        <v>0</v>
      </c>
      <c r="X153" s="370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83" t="n">
        <v>0</v>
      </c>
      <c r="E154" s="253" t="n">
        <v>0</v>
      </c>
      <c r="F154" s="253" t="n">
        <v>0</v>
      </c>
      <c r="G154" s="178" t="n">
        <v>0</v>
      </c>
      <c r="H154" s="178" t="n">
        <v>0</v>
      </c>
      <c r="I154" s="178" t="n">
        <v>0</v>
      </c>
      <c r="J154" s="182" t="n">
        <v>0</v>
      </c>
      <c r="K154" s="178" t="n">
        <v>0</v>
      </c>
      <c r="L154" s="178" t="n">
        <v>0</v>
      </c>
      <c r="M154" s="182" t="n">
        <v>0</v>
      </c>
      <c r="N154" s="178" t="n">
        <v>0</v>
      </c>
      <c r="O154" s="178" t="n">
        <v>0</v>
      </c>
      <c r="P154" s="179" t="n">
        <v>0</v>
      </c>
      <c r="Q154" s="179" t="n">
        <v>0</v>
      </c>
      <c r="R154" s="179" t="n">
        <v>0</v>
      </c>
      <c r="S154" s="179" t="n">
        <v>0</v>
      </c>
      <c r="T154" s="179" t="n">
        <v>0</v>
      </c>
      <c r="U154" s="179" t="n">
        <v>0</v>
      </c>
      <c r="V154" s="179" t="n">
        <v>0</v>
      </c>
      <c r="W154" s="179" t="n">
        <v>0</v>
      </c>
      <c r="X154" s="370" t="n">
        <v>0</v>
      </c>
    </row>
    <row r="155" ht="16.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83" t="n">
        <v>0</v>
      </c>
      <c r="E155" s="253" t="n">
        <v>0</v>
      </c>
      <c r="F155" s="253" t="n">
        <v>0</v>
      </c>
      <c r="G155" s="178" t="n">
        <v>0</v>
      </c>
      <c r="H155" s="178" t="n">
        <v>0</v>
      </c>
      <c r="I155" s="178" t="n">
        <v>0</v>
      </c>
      <c r="J155" s="182" t="n">
        <v>0</v>
      </c>
      <c r="K155" s="178" t="n">
        <v>0</v>
      </c>
      <c r="L155" s="178" t="n">
        <v>0</v>
      </c>
      <c r="M155" s="182" t="n">
        <v>0</v>
      </c>
      <c r="N155" s="182" t="n">
        <v>0</v>
      </c>
      <c r="O155" s="183" t="n">
        <v>0</v>
      </c>
      <c r="P155" s="179" t="n">
        <v>0</v>
      </c>
      <c r="Q155" s="179" t="n">
        <v>0</v>
      </c>
      <c r="R155" s="179" t="n">
        <v>0</v>
      </c>
      <c r="S155" s="179" t="n">
        <v>0</v>
      </c>
      <c r="T155" s="179" t="n">
        <v>0</v>
      </c>
      <c r="U155" s="179" t="n">
        <v>0</v>
      </c>
      <c r="V155" s="179" t="n">
        <v>0</v>
      </c>
      <c r="W155" s="179" t="n">
        <v>0</v>
      </c>
      <c r="X155" s="370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83" t="n">
        <v>0</v>
      </c>
      <c r="E156" s="253" t="n">
        <v>0</v>
      </c>
      <c r="F156" s="253" t="n">
        <v>0</v>
      </c>
      <c r="G156" s="178" t="n">
        <v>0</v>
      </c>
      <c r="H156" s="178" t="n">
        <v>0</v>
      </c>
      <c r="I156" s="178" t="n">
        <v>0</v>
      </c>
      <c r="J156" s="178" t="n">
        <v>0</v>
      </c>
      <c r="K156" s="178" t="n">
        <v>0</v>
      </c>
      <c r="L156" s="178" t="n">
        <v>0</v>
      </c>
      <c r="M156" s="178" t="n">
        <v>0</v>
      </c>
      <c r="N156" s="178" t="n">
        <v>0</v>
      </c>
      <c r="O156" s="178" t="n">
        <v>0</v>
      </c>
      <c r="P156" s="179" t="n">
        <v>0</v>
      </c>
      <c r="Q156" s="179" t="n">
        <v>0</v>
      </c>
      <c r="R156" s="179" t="n">
        <v>0</v>
      </c>
      <c r="S156" s="179" t="n">
        <v>0</v>
      </c>
      <c r="T156" s="179" t="n">
        <v>0</v>
      </c>
      <c r="U156" s="179" t="n">
        <v>0</v>
      </c>
      <c r="V156" s="179" t="n">
        <v>0</v>
      </c>
      <c r="W156" s="179" t="n">
        <v>0</v>
      </c>
      <c r="X156" s="370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83" t="n">
        <v>0</v>
      </c>
      <c r="E157" s="253" t="n">
        <v>0</v>
      </c>
      <c r="F157" s="253" t="n">
        <v>0</v>
      </c>
      <c r="G157" s="178" t="n">
        <v>0</v>
      </c>
      <c r="H157" s="178" t="n">
        <v>0</v>
      </c>
      <c r="I157" s="178" t="n">
        <v>0</v>
      </c>
      <c r="J157" s="178" t="n">
        <v>0</v>
      </c>
      <c r="K157" s="178" t="n">
        <v>0</v>
      </c>
      <c r="L157" s="178" t="n">
        <v>0</v>
      </c>
      <c r="M157" s="178" t="n">
        <v>0</v>
      </c>
      <c r="N157" s="179" t="n">
        <v>0</v>
      </c>
      <c r="O157" s="178" t="n">
        <v>0</v>
      </c>
      <c r="P157" s="179" t="n">
        <v>0</v>
      </c>
      <c r="Q157" s="179" t="n">
        <v>0</v>
      </c>
      <c r="R157" s="179" t="n">
        <v>0</v>
      </c>
      <c r="S157" s="179" t="n">
        <v>0</v>
      </c>
      <c r="T157" s="179" t="n">
        <v>0</v>
      </c>
      <c r="U157" s="179" t="n">
        <v>0</v>
      </c>
      <c r="V157" s="179" t="n">
        <v>0</v>
      </c>
      <c r="W157" s="179" t="n">
        <v>0</v>
      </c>
      <c r="X157" s="370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83" t="n">
        <v>0</v>
      </c>
      <c r="E158" s="253" t="n">
        <v>0</v>
      </c>
      <c r="F158" s="253" t="n">
        <v>0</v>
      </c>
      <c r="G158" s="178" t="n">
        <v>0</v>
      </c>
      <c r="H158" s="178" t="n">
        <v>0</v>
      </c>
      <c r="I158" s="178" t="n">
        <v>0</v>
      </c>
      <c r="J158" s="178" t="n">
        <v>0</v>
      </c>
      <c r="K158" s="178" t="n">
        <v>0</v>
      </c>
      <c r="L158" s="178" t="n">
        <v>0</v>
      </c>
      <c r="M158" s="178" t="n">
        <v>0</v>
      </c>
      <c r="N158" s="179" t="n">
        <v>0</v>
      </c>
      <c r="O158" s="178" t="n">
        <v>0</v>
      </c>
      <c r="P158" s="179" t="n">
        <v>0</v>
      </c>
      <c r="Q158" s="179" t="n">
        <v>0</v>
      </c>
      <c r="R158" s="179" t="n">
        <v>0</v>
      </c>
      <c r="S158" s="179" t="n">
        <v>0</v>
      </c>
      <c r="T158" s="179" t="n">
        <v>0</v>
      </c>
      <c r="U158" s="179" t="n">
        <v>0</v>
      </c>
      <c r="V158" s="179" t="n">
        <v>0</v>
      </c>
      <c r="W158" s="179" t="n">
        <v>0</v>
      </c>
      <c r="X158" s="370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>
        <v>0</v>
      </c>
      <c r="E159" s="254" t="n">
        <v>0</v>
      </c>
      <c r="F159" s="254" t="n">
        <v>0</v>
      </c>
      <c r="G159" s="184" t="n">
        <v>0</v>
      </c>
      <c r="H159" s="184" t="n">
        <v>0</v>
      </c>
      <c r="I159" s="184" t="n">
        <v>0</v>
      </c>
      <c r="J159" s="184" t="n">
        <v>0</v>
      </c>
      <c r="K159" s="184" t="n">
        <v>0</v>
      </c>
      <c r="L159" s="184" t="n">
        <v>0</v>
      </c>
      <c r="M159" s="184" t="n">
        <v>0</v>
      </c>
      <c r="N159" s="185" t="n">
        <v>0</v>
      </c>
      <c r="O159" s="184" t="n">
        <v>0</v>
      </c>
      <c r="P159" s="185" t="n">
        <v>0</v>
      </c>
      <c r="Q159" s="185" t="n">
        <v>0</v>
      </c>
      <c r="R159" s="185" t="n">
        <v>0</v>
      </c>
      <c r="S159" s="185" t="n">
        <v>0</v>
      </c>
      <c r="T159" s="185" t="n">
        <v>0</v>
      </c>
      <c r="U159" s="185" t="n">
        <v>0</v>
      </c>
      <c r="V159" s="185" t="n">
        <v>0</v>
      </c>
      <c r="W159" s="185" t="n">
        <v>0</v>
      </c>
      <c r="X159" s="371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6.5" customHeight="1" s="105" thickBot="1">
      <c r="E165" s="159" t="n"/>
      <c r="G165" s="238" t="n"/>
      <c r="H165" s="265" t="n"/>
    </row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  <c r="F166" s="159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404" t="n">
        <v>0</v>
      </c>
      <c r="E167" s="405" t="n">
        <v>0</v>
      </c>
      <c r="F167" s="405" t="n">
        <v>0</v>
      </c>
      <c r="G167" s="405" t="n">
        <v>0</v>
      </c>
      <c r="H167" s="405" t="n">
        <v>0</v>
      </c>
      <c r="I167" s="405" t="n">
        <v>0</v>
      </c>
      <c r="J167" s="405" t="n">
        <v>0</v>
      </c>
      <c r="K167" s="423" t="n">
        <v>0</v>
      </c>
      <c r="L167" s="423" t="n">
        <v>0</v>
      </c>
      <c r="M167" s="423" t="n">
        <v>0</v>
      </c>
      <c r="N167" s="423" t="n">
        <v>0</v>
      </c>
      <c r="O167" s="423" t="n">
        <v>0</v>
      </c>
      <c r="P167" s="423" t="n">
        <v>0</v>
      </c>
      <c r="Q167" s="423" t="n">
        <v>0</v>
      </c>
      <c r="R167" s="423" t="n">
        <v>0</v>
      </c>
      <c r="S167" s="423" t="n">
        <v>0</v>
      </c>
      <c r="T167" s="423" t="n">
        <v>0</v>
      </c>
      <c r="U167" s="423" t="n">
        <v>0</v>
      </c>
      <c r="V167" s="423" t="n">
        <v>0</v>
      </c>
      <c r="W167" s="423" t="n">
        <v>0</v>
      </c>
      <c r="X167" s="424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408" t="n">
        <v>0</v>
      </c>
      <c r="E168" s="409" t="n">
        <v>0</v>
      </c>
      <c r="F168" s="409" t="n">
        <v>0</v>
      </c>
      <c r="G168" s="409" t="n">
        <v>0</v>
      </c>
      <c r="H168" s="409" t="n">
        <v>0</v>
      </c>
      <c r="I168" s="409" t="n">
        <v>0</v>
      </c>
      <c r="J168" s="409" t="n">
        <v>0</v>
      </c>
      <c r="K168" s="425" t="n">
        <v>0</v>
      </c>
      <c r="L168" s="425" t="n">
        <v>0</v>
      </c>
      <c r="M168" s="425" t="n">
        <v>0</v>
      </c>
      <c r="N168" s="425" t="n">
        <v>0</v>
      </c>
      <c r="O168" s="425" t="n">
        <v>0</v>
      </c>
      <c r="P168" s="425" t="n">
        <v>0</v>
      </c>
      <c r="Q168" s="425" t="n">
        <v>0</v>
      </c>
      <c r="R168" s="425" t="n">
        <v>0</v>
      </c>
      <c r="S168" s="425" t="n">
        <v>0</v>
      </c>
      <c r="T168" s="425" t="n">
        <v>0</v>
      </c>
      <c r="U168" s="425" t="n">
        <v>0</v>
      </c>
      <c r="V168" s="425" t="n">
        <v>0</v>
      </c>
      <c r="W168" s="425" t="n">
        <v>0</v>
      </c>
      <c r="X168" s="426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408" t="n">
        <v>0</v>
      </c>
      <c r="E169" s="409" t="n">
        <v>0</v>
      </c>
      <c r="F169" s="409" t="n">
        <v>0</v>
      </c>
      <c r="G169" s="409" t="n">
        <v>0</v>
      </c>
      <c r="H169" s="409" t="n">
        <v>0</v>
      </c>
      <c r="I169" s="409" t="n">
        <v>0</v>
      </c>
      <c r="J169" s="409" t="n">
        <v>0</v>
      </c>
      <c r="K169" s="425" t="n">
        <v>0</v>
      </c>
      <c r="L169" s="425" t="n">
        <v>0</v>
      </c>
      <c r="M169" s="425" t="n">
        <v>0</v>
      </c>
      <c r="N169" s="425" t="n">
        <v>0</v>
      </c>
      <c r="O169" s="425" t="n">
        <v>0</v>
      </c>
      <c r="P169" s="425" t="n">
        <v>0</v>
      </c>
      <c r="Q169" s="425" t="n">
        <v>0</v>
      </c>
      <c r="R169" s="425" t="n">
        <v>0</v>
      </c>
      <c r="S169" s="425" t="n">
        <v>0</v>
      </c>
      <c r="T169" s="425" t="n">
        <v>0</v>
      </c>
      <c r="U169" s="425" t="n">
        <v>0</v>
      </c>
      <c r="V169" s="425" t="n">
        <v>0</v>
      </c>
      <c r="W169" s="425" t="n">
        <v>0</v>
      </c>
      <c r="X169" s="426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408" t="n">
        <v>0</v>
      </c>
      <c r="E170" s="409" t="n">
        <v>0</v>
      </c>
      <c r="F170" s="409" t="n">
        <v>0</v>
      </c>
      <c r="G170" s="409" t="n">
        <v>0</v>
      </c>
      <c r="H170" s="409" t="n">
        <v>0</v>
      </c>
      <c r="I170" s="409" t="n">
        <v>0</v>
      </c>
      <c r="J170" s="409" t="n">
        <v>0</v>
      </c>
      <c r="K170" s="425" t="n">
        <v>0</v>
      </c>
      <c r="L170" s="425" t="n">
        <v>0</v>
      </c>
      <c r="M170" s="425" t="n">
        <v>0</v>
      </c>
      <c r="N170" s="425" t="n">
        <v>0</v>
      </c>
      <c r="O170" s="425" t="n">
        <v>0</v>
      </c>
      <c r="P170" s="425" t="n">
        <v>0</v>
      </c>
      <c r="Q170" s="425" t="n">
        <v>0</v>
      </c>
      <c r="R170" s="425" t="n">
        <v>0</v>
      </c>
      <c r="S170" s="425" t="n">
        <v>0</v>
      </c>
      <c r="T170" s="425" t="n">
        <v>0</v>
      </c>
      <c r="U170" s="425" t="n">
        <v>0</v>
      </c>
      <c r="V170" s="425" t="n">
        <v>0</v>
      </c>
      <c r="W170" s="425" t="n">
        <v>0</v>
      </c>
      <c r="X170" s="426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408" t="n">
        <v>0</v>
      </c>
      <c r="E171" s="409" t="n">
        <v>0</v>
      </c>
      <c r="F171" s="409" t="n">
        <v>0</v>
      </c>
      <c r="G171" s="409" t="n">
        <v>0</v>
      </c>
      <c r="H171" s="409" t="n">
        <v>0</v>
      </c>
      <c r="I171" s="409" t="n">
        <v>0</v>
      </c>
      <c r="J171" s="409" t="n">
        <v>0</v>
      </c>
      <c r="K171" s="425" t="n">
        <v>0</v>
      </c>
      <c r="L171" s="425" t="n">
        <v>0</v>
      </c>
      <c r="M171" s="425" t="n">
        <v>0</v>
      </c>
      <c r="N171" s="425" t="n">
        <v>0</v>
      </c>
      <c r="O171" s="425" t="n">
        <v>0</v>
      </c>
      <c r="P171" s="425" t="n">
        <v>0</v>
      </c>
      <c r="Q171" s="425" t="n">
        <v>0</v>
      </c>
      <c r="R171" s="425" t="n">
        <v>0</v>
      </c>
      <c r="S171" s="425" t="n">
        <v>0</v>
      </c>
      <c r="T171" s="425" t="n">
        <v>0</v>
      </c>
      <c r="U171" s="425" t="n">
        <v>0</v>
      </c>
      <c r="V171" s="425" t="n">
        <v>0</v>
      </c>
      <c r="W171" s="425" t="n">
        <v>0</v>
      </c>
      <c r="X171" s="426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408" t="n">
        <v>0</v>
      </c>
      <c r="E172" s="409" t="n">
        <v>0</v>
      </c>
      <c r="F172" s="409" t="n">
        <v>0</v>
      </c>
      <c r="G172" s="409" t="n">
        <v>0</v>
      </c>
      <c r="H172" s="409" t="n">
        <v>0</v>
      </c>
      <c r="I172" s="409" t="n">
        <v>0</v>
      </c>
      <c r="J172" s="84" t="n">
        <v>0</v>
      </c>
      <c r="K172" s="425" t="n">
        <v>0</v>
      </c>
      <c r="L172" s="425" t="n">
        <v>0</v>
      </c>
      <c r="M172" s="425" t="n">
        <v>0</v>
      </c>
      <c r="N172" s="425" t="n">
        <v>0</v>
      </c>
      <c r="O172" s="425" t="n">
        <v>0</v>
      </c>
      <c r="P172" s="425" t="n">
        <v>0</v>
      </c>
      <c r="Q172" s="425" t="n">
        <v>0</v>
      </c>
      <c r="R172" s="425" t="n">
        <v>0</v>
      </c>
      <c r="S172" s="425" t="n">
        <v>0</v>
      </c>
      <c r="T172" s="425" t="n">
        <v>0</v>
      </c>
      <c r="U172" s="425" t="n">
        <v>0</v>
      </c>
      <c r="V172" s="425" t="n">
        <v>0</v>
      </c>
      <c r="W172" s="425" t="n">
        <v>0</v>
      </c>
      <c r="X172" s="426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408" t="n">
        <v>0</v>
      </c>
      <c r="E173" s="409" t="n">
        <v>0</v>
      </c>
      <c r="F173" s="409" t="n">
        <v>0</v>
      </c>
      <c r="G173" s="409" t="n">
        <v>0</v>
      </c>
      <c r="H173" s="409" t="n">
        <v>0</v>
      </c>
      <c r="I173" s="409" t="n">
        <v>0</v>
      </c>
      <c r="J173" s="409" t="n">
        <v>0</v>
      </c>
      <c r="K173" s="425" t="n">
        <v>0</v>
      </c>
      <c r="L173" s="425" t="n">
        <v>0</v>
      </c>
      <c r="M173" s="425" t="n">
        <v>0</v>
      </c>
      <c r="N173" s="425" t="n">
        <v>0</v>
      </c>
      <c r="O173" s="425" t="n">
        <v>0</v>
      </c>
      <c r="P173" s="425" t="n">
        <v>0</v>
      </c>
      <c r="Q173" s="425" t="n">
        <v>0</v>
      </c>
      <c r="R173" s="425" t="n">
        <v>0</v>
      </c>
      <c r="S173" s="425" t="n">
        <v>0</v>
      </c>
      <c r="T173" s="425" t="n">
        <v>0</v>
      </c>
      <c r="U173" s="425" t="n">
        <v>0</v>
      </c>
      <c r="V173" s="425" t="n">
        <v>0</v>
      </c>
      <c r="W173" s="425" t="n">
        <v>0</v>
      </c>
      <c r="X173" s="426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408" t="n">
        <v>0</v>
      </c>
      <c r="E174" s="409" t="n">
        <v>0</v>
      </c>
      <c r="F174" s="409" t="n">
        <v>0</v>
      </c>
      <c r="G174" s="409" t="n">
        <v>0</v>
      </c>
      <c r="H174" s="409" t="n">
        <v>0</v>
      </c>
      <c r="I174" s="409" t="n">
        <v>0</v>
      </c>
      <c r="J174" s="409" t="n">
        <v>0</v>
      </c>
      <c r="K174" s="425" t="n">
        <v>0</v>
      </c>
      <c r="L174" s="425" t="n">
        <v>0</v>
      </c>
      <c r="M174" s="425" t="n">
        <v>0</v>
      </c>
      <c r="N174" s="425" t="n">
        <v>0</v>
      </c>
      <c r="O174" s="425" t="n">
        <v>0</v>
      </c>
      <c r="P174" s="425" t="n">
        <v>0</v>
      </c>
      <c r="Q174" s="425" t="n">
        <v>0</v>
      </c>
      <c r="R174" s="425" t="n">
        <v>0</v>
      </c>
      <c r="S174" s="425" t="n">
        <v>0</v>
      </c>
      <c r="T174" s="425" t="n">
        <v>0</v>
      </c>
      <c r="U174" s="425" t="n">
        <v>0</v>
      </c>
      <c r="V174" s="425" t="n">
        <v>0</v>
      </c>
      <c r="W174" s="425" t="n">
        <v>0</v>
      </c>
      <c r="X174" s="426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408" t="n">
        <v>0</v>
      </c>
      <c r="E175" s="409" t="n">
        <v>0</v>
      </c>
      <c r="F175" s="409" t="n">
        <v>0</v>
      </c>
      <c r="G175" s="409" t="n">
        <v>0</v>
      </c>
      <c r="H175" s="409" t="n">
        <v>0</v>
      </c>
      <c r="I175" s="409" t="n">
        <v>0</v>
      </c>
      <c r="J175" s="409" t="n">
        <v>0</v>
      </c>
      <c r="K175" s="425" t="n">
        <v>0</v>
      </c>
      <c r="L175" s="425" t="n">
        <v>0</v>
      </c>
      <c r="M175" s="425" t="n">
        <v>0</v>
      </c>
      <c r="N175" s="425" t="n">
        <v>0</v>
      </c>
      <c r="O175" s="425" t="n">
        <v>0</v>
      </c>
      <c r="P175" s="425" t="n">
        <v>0</v>
      </c>
      <c r="Q175" s="425" t="n">
        <v>0</v>
      </c>
      <c r="R175" s="425" t="n">
        <v>0</v>
      </c>
      <c r="S175" s="425" t="n">
        <v>0</v>
      </c>
      <c r="T175" s="425" t="n">
        <v>0</v>
      </c>
      <c r="U175" s="425" t="n">
        <v>0</v>
      </c>
      <c r="V175" s="425" t="n">
        <v>0</v>
      </c>
      <c r="W175" s="425" t="n">
        <v>0</v>
      </c>
      <c r="X175" s="426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408" t="n">
        <v>0</v>
      </c>
      <c r="E176" s="409" t="n">
        <v>0</v>
      </c>
      <c r="F176" s="409" t="n">
        <v>0</v>
      </c>
      <c r="G176" s="409" t="n">
        <v>0</v>
      </c>
      <c r="H176" s="409" t="n">
        <v>0</v>
      </c>
      <c r="I176" s="409" t="n">
        <v>0</v>
      </c>
      <c r="J176" s="409" t="n">
        <v>0</v>
      </c>
      <c r="K176" s="425" t="n">
        <v>0</v>
      </c>
      <c r="L176" s="425" t="n">
        <v>0</v>
      </c>
      <c r="M176" s="425" t="n">
        <v>0</v>
      </c>
      <c r="N176" s="425" t="n">
        <v>0</v>
      </c>
      <c r="O176" s="425" t="n">
        <v>0</v>
      </c>
      <c r="P176" s="425" t="n">
        <v>0</v>
      </c>
      <c r="Q176" s="425" t="n">
        <v>0</v>
      </c>
      <c r="R176" s="425" t="n">
        <v>0</v>
      </c>
      <c r="S176" s="425" t="n">
        <v>0</v>
      </c>
      <c r="T176" s="425" t="n">
        <v>0</v>
      </c>
      <c r="U176" s="425" t="n">
        <v>0</v>
      </c>
      <c r="V176" s="425" t="n">
        <v>0</v>
      </c>
      <c r="W176" s="425" t="n">
        <v>0</v>
      </c>
      <c r="X176" s="426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408" t="n">
        <v>0</v>
      </c>
      <c r="E177" s="409" t="n">
        <v>0</v>
      </c>
      <c r="F177" s="409" t="n">
        <v>0</v>
      </c>
      <c r="G177" s="409" t="n">
        <v>0</v>
      </c>
      <c r="H177" s="409" t="n">
        <v>0</v>
      </c>
      <c r="I177" s="409" t="n">
        <v>0</v>
      </c>
      <c r="J177" s="409" t="n">
        <v>0</v>
      </c>
      <c r="K177" s="425" t="n">
        <v>0</v>
      </c>
      <c r="L177" s="425" t="n">
        <v>0</v>
      </c>
      <c r="M177" s="425" t="n">
        <v>0</v>
      </c>
      <c r="N177" s="425" t="n">
        <v>0</v>
      </c>
      <c r="O177" s="425" t="n">
        <v>0</v>
      </c>
      <c r="P177" s="425" t="n">
        <v>0</v>
      </c>
      <c r="Q177" s="425" t="n">
        <v>0</v>
      </c>
      <c r="R177" s="425" t="n">
        <v>0</v>
      </c>
      <c r="S177" s="425" t="n">
        <v>0</v>
      </c>
      <c r="T177" s="425" t="n">
        <v>0</v>
      </c>
      <c r="U177" s="425" t="n">
        <v>0</v>
      </c>
      <c r="V177" s="425" t="n">
        <v>0</v>
      </c>
      <c r="W177" s="425" t="n">
        <v>0</v>
      </c>
      <c r="X177" s="426" t="n">
        <v>0</v>
      </c>
    </row>
    <row r="178" ht="16.5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408" t="n">
        <v>0</v>
      </c>
      <c r="E178" s="409" t="n">
        <v>0</v>
      </c>
      <c r="F178" s="409" t="n">
        <v>0</v>
      </c>
      <c r="G178" s="409" t="n">
        <v>0</v>
      </c>
      <c r="H178" s="409" t="n">
        <v>0</v>
      </c>
      <c r="I178" s="409" t="n">
        <v>0</v>
      </c>
      <c r="J178" s="409" t="n">
        <v>0</v>
      </c>
      <c r="K178" s="425" t="n">
        <v>0</v>
      </c>
      <c r="L178" s="425" t="n">
        <v>0</v>
      </c>
      <c r="M178" s="425" t="n">
        <v>0</v>
      </c>
      <c r="N178" s="425" t="n">
        <v>0</v>
      </c>
      <c r="O178" s="425" t="n">
        <v>0</v>
      </c>
      <c r="P178" s="425" t="n">
        <v>0</v>
      </c>
      <c r="Q178" s="425" t="n">
        <v>0</v>
      </c>
      <c r="R178" s="425" t="n">
        <v>0</v>
      </c>
      <c r="S178" s="425" t="n">
        <v>0</v>
      </c>
      <c r="T178" s="425" t="n">
        <v>0</v>
      </c>
      <c r="U178" s="425" t="n">
        <v>0</v>
      </c>
      <c r="V178" s="425" t="n">
        <v>0</v>
      </c>
      <c r="W178" s="425" t="n">
        <v>0</v>
      </c>
      <c r="X178" s="426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408" t="n">
        <v>0</v>
      </c>
      <c r="E179" s="409" t="n">
        <v>0</v>
      </c>
      <c r="F179" s="409" t="n">
        <v>0</v>
      </c>
      <c r="G179" s="409" t="n">
        <v>0</v>
      </c>
      <c r="H179" s="409" t="n">
        <v>0</v>
      </c>
      <c r="I179" s="409" t="n">
        <v>0</v>
      </c>
      <c r="J179" s="409" t="n">
        <v>0</v>
      </c>
      <c r="K179" s="425" t="n">
        <v>0</v>
      </c>
      <c r="L179" s="425" t="n">
        <v>0</v>
      </c>
      <c r="M179" s="425" t="n">
        <v>0</v>
      </c>
      <c r="N179" s="425" t="n">
        <v>0</v>
      </c>
      <c r="O179" s="425" t="n">
        <v>0</v>
      </c>
      <c r="P179" s="425" t="n">
        <v>0</v>
      </c>
      <c r="Q179" s="425" t="n">
        <v>0</v>
      </c>
      <c r="R179" s="425" t="n">
        <v>0</v>
      </c>
      <c r="S179" s="425" t="n">
        <v>0</v>
      </c>
      <c r="T179" s="425" t="n">
        <v>0</v>
      </c>
      <c r="U179" s="425" t="n">
        <v>0</v>
      </c>
      <c r="V179" s="425" t="n">
        <v>0</v>
      </c>
      <c r="W179" s="425" t="n">
        <v>0</v>
      </c>
      <c r="X179" s="426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408" t="n">
        <v>0</v>
      </c>
      <c r="E180" s="409" t="n">
        <v>0</v>
      </c>
      <c r="F180" s="409" t="n">
        <v>0</v>
      </c>
      <c r="G180" s="409" t="n">
        <v>0</v>
      </c>
      <c r="H180" s="409" t="n">
        <v>0</v>
      </c>
      <c r="I180" s="409" t="n">
        <v>0</v>
      </c>
      <c r="J180" s="409" t="n">
        <v>0</v>
      </c>
      <c r="K180" s="425" t="n">
        <v>0</v>
      </c>
      <c r="L180" s="425" t="n">
        <v>0</v>
      </c>
      <c r="M180" s="425" t="n">
        <v>0</v>
      </c>
      <c r="N180" s="425" t="n">
        <v>0</v>
      </c>
      <c r="O180" s="425" t="n">
        <v>0</v>
      </c>
      <c r="P180" s="425" t="n">
        <v>0</v>
      </c>
      <c r="Q180" s="425" t="n">
        <v>0</v>
      </c>
      <c r="R180" s="425" t="n">
        <v>0</v>
      </c>
      <c r="S180" s="425" t="n">
        <v>0</v>
      </c>
      <c r="T180" s="425" t="n">
        <v>0</v>
      </c>
      <c r="U180" s="425" t="n">
        <v>0</v>
      </c>
      <c r="V180" s="425" t="n">
        <v>0</v>
      </c>
      <c r="W180" s="425" t="n">
        <v>0</v>
      </c>
      <c r="X180" s="426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408" t="n">
        <v>0</v>
      </c>
      <c r="E181" s="409" t="n">
        <v>0</v>
      </c>
      <c r="F181" s="409" t="n">
        <v>0</v>
      </c>
      <c r="G181" s="409" t="n">
        <v>0</v>
      </c>
      <c r="H181" s="409" t="n">
        <v>0</v>
      </c>
      <c r="I181" s="409" t="n">
        <v>0</v>
      </c>
      <c r="J181" s="409" t="n">
        <v>0</v>
      </c>
      <c r="K181" s="425" t="n">
        <v>0</v>
      </c>
      <c r="L181" s="425" t="n">
        <v>0</v>
      </c>
      <c r="M181" s="425" t="n">
        <v>0</v>
      </c>
      <c r="N181" s="425" t="n">
        <v>0</v>
      </c>
      <c r="O181" s="425" t="n">
        <v>0</v>
      </c>
      <c r="P181" s="425" t="n">
        <v>0</v>
      </c>
      <c r="Q181" s="425" t="n">
        <v>0</v>
      </c>
      <c r="R181" s="425" t="n">
        <v>0</v>
      </c>
      <c r="S181" s="425" t="n">
        <v>0</v>
      </c>
      <c r="T181" s="425" t="n">
        <v>0</v>
      </c>
      <c r="U181" s="425" t="n">
        <v>0</v>
      </c>
      <c r="V181" s="425" t="n">
        <v>0</v>
      </c>
      <c r="W181" s="425" t="n">
        <v>0</v>
      </c>
      <c r="X181" s="426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408" t="n">
        <v>0</v>
      </c>
      <c r="E182" s="409" t="n">
        <v>0</v>
      </c>
      <c r="F182" s="409" t="n">
        <v>0</v>
      </c>
      <c r="G182" s="409" t="n">
        <v>0</v>
      </c>
      <c r="H182" s="409" t="n">
        <v>0</v>
      </c>
      <c r="I182" s="409" t="n">
        <v>0</v>
      </c>
      <c r="J182" s="409" t="n">
        <v>0</v>
      </c>
      <c r="K182" s="425" t="n">
        <v>0</v>
      </c>
      <c r="L182" s="425" t="n">
        <v>0</v>
      </c>
      <c r="M182" s="425" t="n">
        <v>0</v>
      </c>
      <c r="N182" s="425" t="n">
        <v>0</v>
      </c>
      <c r="O182" s="425" t="n">
        <v>0</v>
      </c>
      <c r="P182" s="425" t="n">
        <v>0</v>
      </c>
      <c r="Q182" s="425" t="n">
        <v>0</v>
      </c>
      <c r="R182" s="425" t="n">
        <v>0</v>
      </c>
      <c r="S182" s="425" t="n">
        <v>0</v>
      </c>
      <c r="T182" s="425" t="n">
        <v>0</v>
      </c>
      <c r="U182" s="425" t="n">
        <v>0</v>
      </c>
      <c r="V182" s="425" t="n">
        <v>0</v>
      </c>
      <c r="W182" s="425" t="n">
        <v>0</v>
      </c>
      <c r="X182" s="426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408" t="n">
        <v>0</v>
      </c>
      <c r="E183" s="409" t="n">
        <v>0</v>
      </c>
      <c r="F183" s="409" t="n">
        <v>0</v>
      </c>
      <c r="G183" s="409" t="n">
        <v>0</v>
      </c>
      <c r="H183" s="409" t="n">
        <v>0</v>
      </c>
      <c r="I183" s="409" t="n">
        <v>0</v>
      </c>
      <c r="J183" s="409" t="n">
        <v>0</v>
      </c>
      <c r="K183" s="425" t="n">
        <v>0</v>
      </c>
      <c r="L183" s="425" t="n">
        <v>0</v>
      </c>
      <c r="M183" s="425" t="n">
        <v>0</v>
      </c>
      <c r="N183" s="425" t="n">
        <v>0</v>
      </c>
      <c r="O183" s="425" t="n">
        <v>0</v>
      </c>
      <c r="P183" s="425" t="n">
        <v>0</v>
      </c>
      <c r="Q183" s="425" t="n">
        <v>0</v>
      </c>
      <c r="R183" s="425" t="n">
        <v>0</v>
      </c>
      <c r="S183" s="425" t="n">
        <v>0</v>
      </c>
      <c r="T183" s="425" t="n">
        <v>0</v>
      </c>
      <c r="U183" s="425" t="n">
        <v>0</v>
      </c>
      <c r="V183" s="425" t="n">
        <v>0</v>
      </c>
      <c r="W183" s="425" t="n">
        <v>0</v>
      </c>
      <c r="X183" s="426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408" t="n">
        <v>0</v>
      </c>
      <c r="E184" s="409" t="n">
        <v>0</v>
      </c>
      <c r="F184" s="409" t="n">
        <v>0</v>
      </c>
      <c r="G184" s="409" t="n">
        <v>0</v>
      </c>
      <c r="H184" s="409" t="n">
        <v>0</v>
      </c>
      <c r="I184" s="409" t="n">
        <v>0</v>
      </c>
      <c r="J184" s="409" t="n">
        <v>0</v>
      </c>
      <c r="K184" s="425" t="n">
        <v>0</v>
      </c>
      <c r="L184" s="425" t="n">
        <v>0</v>
      </c>
      <c r="M184" s="425" t="n">
        <v>0</v>
      </c>
      <c r="N184" s="425" t="n">
        <v>0</v>
      </c>
      <c r="O184" s="425" t="n">
        <v>0</v>
      </c>
      <c r="P184" s="425" t="n">
        <v>0</v>
      </c>
      <c r="Q184" s="425" t="n">
        <v>0</v>
      </c>
      <c r="R184" s="425" t="n">
        <v>0</v>
      </c>
      <c r="S184" s="425" t="n">
        <v>0</v>
      </c>
      <c r="T184" s="425" t="n">
        <v>0</v>
      </c>
      <c r="U184" s="425" t="n">
        <v>0</v>
      </c>
      <c r="V184" s="425" t="n">
        <v>0</v>
      </c>
      <c r="W184" s="425" t="n">
        <v>0</v>
      </c>
      <c r="X184" s="426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408" t="n">
        <v>0</v>
      </c>
      <c r="E185" s="409" t="n">
        <v>0</v>
      </c>
      <c r="F185" s="409" t="n">
        <v>0</v>
      </c>
      <c r="G185" s="409" t="n">
        <v>0</v>
      </c>
      <c r="H185" s="409" t="n">
        <v>0</v>
      </c>
      <c r="I185" s="409" t="n">
        <v>0</v>
      </c>
      <c r="J185" s="409" t="n">
        <v>0</v>
      </c>
      <c r="K185" s="425" t="n">
        <v>0</v>
      </c>
      <c r="L185" s="425" t="n">
        <v>0</v>
      </c>
      <c r="M185" s="425" t="n">
        <v>0</v>
      </c>
      <c r="N185" s="425" t="n">
        <v>0</v>
      </c>
      <c r="O185" s="425" t="n">
        <v>0</v>
      </c>
      <c r="P185" s="425" t="n">
        <v>0</v>
      </c>
      <c r="Q185" s="425" t="n">
        <v>0</v>
      </c>
      <c r="R185" s="425" t="n">
        <v>0</v>
      </c>
      <c r="S185" s="425" t="n">
        <v>0</v>
      </c>
      <c r="T185" s="425" t="n">
        <v>0</v>
      </c>
      <c r="U185" s="425" t="n">
        <v>0</v>
      </c>
      <c r="V185" s="425" t="n">
        <v>0</v>
      </c>
      <c r="W185" s="425" t="n">
        <v>0</v>
      </c>
      <c r="X185" s="426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408" t="n">
        <v>0</v>
      </c>
      <c r="E186" s="409" t="n">
        <v>0</v>
      </c>
      <c r="F186" s="409" t="n">
        <v>0</v>
      </c>
      <c r="G186" s="409" t="n">
        <v>0</v>
      </c>
      <c r="H186" s="409" t="n">
        <v>0</v>
      </c>
      <c r="I186" s="409" t="n">
        <v>0</v>
      </c>
      <c r="J186" s="409" t="n">
        <v>0</v>
      </c>
      <c r="K186" s="425" t="n">
        <v>0</v>
      </c>
      <c r="L186" s="425" t="n">
        <v>0</v>
      </c>
      <c r="M186" s="425" t="n">
        <v>0</v>
      </c>
      <c r="N186" s="425" t="n">
        <v>0</v>
      </c>
      <c r="O186" s="425" t="n">
        <v>0</v>
      </c>
      <c r="P186" s="425" t="n">
        <v>0</v>
      </c>
      <c r="Q186" s="425" t="n">
        <v>0</v>
      </c>
      <c r="R186" s="425" t="n">
        <v>0</v>
      </c>
      <c r="S186" s="425" t="n">
        <v>0</v>
      </c>
      <c r="T186" s="425" t="n">
        <v>0</v>
      </c>
      <c r="U186" s="425" t="n">
        <v>0</v>
      </c>
      <c r="V186" s="425" t="n">
        <v>0</v>
      </c>
      <c r="W186" s="425" t="n">
        <v>0</v>
      </c>
      <c r="X186" s="426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408" t="n">
        <v>0</v>
      </c>
      <c r="E187" s="409" t="n">
        <v>0</v>
      </c>
      <c r="F187" s="409" t="n">
        <v>0</v>
      </c>
      <c r="G187" s="409" t="n">
        <v>0</v>
      </c>
      <c r="H187" s="409" t="n">
        <v>0</v>
      </c>
      <c r="I187" s="409" t="n">
        <v>0</v>
      </c>
      <c r="J187" s="88" t="n">
        <v>0</v>
      </c>
      <c r="K187" s="425" t="n">
        <v>0</v>
      </c>
      <c r="L187" s="425" t="n">
        <v>0</v>
      </c>
      <c r="M187" s="425" t="n">
        <v>0</v>
      </c>
      <c r="N187" s="425" t="n">
        <v>0</v>
      </c>
      <c r="O187" s="425" t="n">
        <v>0</v>
      </c>
      <c r="P187" s="425" t="n">
        <v>0</v>
      </c>
      <c r="Q187" s="425" t="n">
        <v>0</v>
      </c>
      <c r="R187" s="425" t="n">
        <v>0</v>
      </c>
      <c r="S187" s="425" t="n">
        <v>0</v>
      </c>
      <c r="T187" s="425" t="n">
        <v>0</v>
      </c>
      <c r="U187" s="425" t="n">
        <v>0</v>
      </c>
      <c r="V187" s="425" t="n">
        <v>0</v>
      </c>
      <c r="W187" s="425" t="n">
        <v>0</v>
      </c>
      <c r="X187" s="426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408" t="n">
        <v>0</v>
      </c>
      <c r="E188" s="409" t="n">
        <v>0</v>
      </c>
      <c r="F188" s="409" t="n">
        <v>0</v>
      </c>
      <c r="G188" s="409" t="n">
        <v>0</v>
      </c>
      <c r="H188" s="409" t="n">
        <v>0</v>
      </c>
      <c r="I188" s="409" t="n">
        <v>0</v>
      </c>
      <c r="J188" s="409" t="n">
        <v>0</v>
      </c>
      <c r="K188" s="425" t="n">
        <v>0</v>
      </c>
      <c r="L188" s="425" t="n">
        <v>0</v>
      </c>
      <c r="M188" s="425" t="n">
        <v>0</v>
      </c>
      <c r="N188" s="425" t="n">
        <v>0</v>
      </c>
      <c r="O188" s="425" t="n">
        <v>0</v>
      </c>
      <c r="P188" s="425" t="n">
        <v>0</v>
      </c>
      <c r="Q188" s="425" t="n">
        <v>0</v>
      </c>
      <c r="R188" s="425" t="n">
        <v>0</v>
      </c>
      <c r="S188" s="425" t="n">
        <v>0</v>
      </c>
      <c r="T188" s="425" t="n">
        <v>0</v>
      </c>
      <c r="U188" s="425" t="n">
        <v>0</v>
      </c>
      <c r="V188" s="425" t="n">
        <v>0</v>
      </c>
      <c r="W188" s="425" t="n">
        <v>0</v>
      </c>
      <c r="X188" s="426" t="n">
        <v>0</v>
      </c>
    </row>
    <row r="189" ht="16.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408" t="n">
        <v>0</v>
      </c>
      <c r="E189" s="409" t="n">
        <v>0</v>
      </c>
      <c r="F189" s="409" t="n">
        <v>0</v>
      </c>
      <c r="G189" s="409" t="n">
        <v>0</v>
      </c>
      <c r="H189" s="409" t="n">
        <v>0</v>
      </c>
      <c r="I189" s="409" t="n">
        <v>0</v>
      </c>
      <c r="J189" s="409" t="n">
        <v>0</v>
      </c>
      <c r="K189" s="425" t="n">
        <v>0</v>
      </c>
      <c r="L189" s="425" t="n">
        <v>0</v>
      </c>
      <c r="M189" s="425" t="n">
        <v>0</v>
      </c>
      <c r="N189" s="425" t="n">
        <v>0</v>
      </c>
      <c r="O189" s="425" t="n">
        <v>0</v>
      </c>
      <c r="P189" s="425" t="n">
        <v>0</v>
      </c>
      <c r="Q189" s="425" t="n">
        <v>0</v>
      </c>
      <c r="R189" s="425" t="n">
        <v>0</v>
      </c>
      <c r="S189" s="425" t="n">
        <v>0</v>
      </c>
      <c r="T189" s="425" t="n">
        <v>0</v>
      </c>
      <c r="U189" s="425" t="n">
        <v>0</v>
      </c>
      <c r="V189" s="425" t="n">
        <v>0</v>
      </c>
      <c r="W189" s="425" t="n">
        <v>0</v>
      </c>
      <c r="X189" s="426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408" t="n">
        <v>0</v>
      </c>
      <c r="E190" s="409" t="n">
        <v>0</v>
      </c>
      <c r="F190" s="409" t="n">
        <v>0</v>
      </c>
      <c r="G190" s="409" t="n">
        <v>0</v>
      </c>
      <c r="H190" s="409" t="n">
        <v>0</v>
      </c>
      <c r="I190" s="409" t="n">
        <v>0</v>
      </c>
      <c r="J190" s="409" t="n">
        <v>0</v>
      </c>
      <c r="K190" s="425" t="n">
        <v>0</v>
      </c>
      <c r="L190" s="425" t="n">
        <v>0</v>
      </c>
      <c r="M190" s="425" t="n">
        <v>0</v>
      </c>
      <c r="N190" s="425" t="n">
        <v>0</v>
      </c>
      <c r="O190" s="425" t="n">
        <v>0</v>
      </c>
      <c r="P190" s="425" t="n">
        <v>0</v>
      </c>
      <c r="Q190" s="425" t="n">
        <v>0</v>
      </c>
      <c r="R190" s="425" t="n">
        <v>0</v>
      </c>
      <c r="S190" s="425" t="n">
        <v>0</v>
      </c>
      <c r="T190" s="425" t="n">
        <v>0</v>
      </c>
      <c r="U190" s="425" t="n">
        <v>0</v>
      </c>
      <c r="V190" s="425" t="n">
        <v>0</v>
      </c>
      <c r="W190" s="425" t="n">
        <v>0</v>
      </c>
      <c r="X190" s="426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413" t="n">
        <v>0</v>
      </c>
      <c r="E191" s="414" t="n">
        <v>0</v>
      </c>
      <c r="F191" s="414" t="n">
        <v>0</v>
      </c>
      <c r="G191" s="414" t="n">
        <v>0</v>
      </c>
      <c r="H191" s="414" t="n">
        <v>0</v>
      </c>
      <c r="I191" s="414" t="n">
        <v>0</v>
      </c>
      <c r="J191" s="414" t="n">
        <v>0</v>
      </c>
      <c r="K191" s="428" t="n">
        <v>0</v>
      </c>
      <c r="L191" s="428" t="n">
        <v>0</v>
      </c>
      <c r="M191" s="428" t="n">
        <v>0</v>
      </c>
      <c r="N191" s="428" t="n">
        <v>0</v>
      </c>
      <c r="O191" s="428" t="n">
        <v>0</v>
      </c>
      <c r="P191" s="428" t="n">
        <v>0</v>
      </c>
      <c r="Q191" s="428" t="n">
        <v>0</v>
      </c>
      <c r="R191" s="428" t="n">
        <v>0</v>
      </c>
      <c r="S191" s="428" t="n">
        <v>0</v>
      </c>
      <c r="T191" s="428" t="n">
        <v>0</v>
      </c>
      <c r="U191" s="428" t="n">
        <v>0</v>
      </c>
      <c r="V191" s="428" t="n">
        <v>0</v>
      </c>
      <c r="W191" s="428" t="n">
        <v>0</v>
      </c>
      <c r="X191" s="429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6.5" customHeight="1" s="105" thickBot="1">
      <c r="F197" s="159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163" t="n">
        <v>0</v>
      </c>
    </row>
    <row r="227" ht="18.75" customHeight="1" s="105">
      <c r="F227" s="163">
        <f>SUM(F226+F194+F162+F130+F98+F66)</f>
        <v/>
      </c>
    </row>
    <row r="229" ht="18.75" customHeight="1" s="105">
      <c r="B229" s="451" t="n"/>
      <c r="D229" s="193" t="n"/>
    </row>
    <row r="325">
      <c r="F325" s="106" t="n">
        <v>0</v>
      </c>
    </row>
  </sheetData>
  <mergeCells count="13">
    <mergeCell ref="B130:C130"/>
    <mergeCell ref="W30:Y30"/>
    <mergeCell ref="B194:C194"/>
    <mergeCell ref="B229:C229"/>
    <mergeCell ref="B98:C98"/>
    <mergeCell ref="W28:Y28"/>
    <mergeCell ref="B226:C226"/>
    <mergeCell ref="B66:C66"/>
    <mergeCell ref="Q31:S31"/>
    <mergeCell ref="O34:T36"/>
    <mergeCell ref="N37:O37"/>
    <mergeCell ref="B162:C162"/>
    <mergeCell ref="M26:M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27"/>
  <sheetViews>
    <sheetView zoomScale="66" zoomScaleNormal="66" workbookViewId="0">
      <selection activeCell="N227" sqref="N227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7109375" customWidth="1" style="105" min="15" max="15"/>
    <col width="11.28515625" customWidth="1" style="105" min="16" max="16"/>
    <col width="13.57031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n"/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4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42.9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SUM((E66+E98+E130)/N26)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212" t="inlineStr">
        <is>
          <t xml:space="preserve">TOTAL   ml /   zi </t>
        </is>
      </c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106" t="n"/>
      <c r="Q30" s="106" t="n"/>
      <c r="R30" s="106" t="n"/>
      <c r="S30" s="106" t="n"/>
      <c r="T30" s="106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92" t="n"/>
      <c r="T31" s="222" t="n"/>
      <c r="U31" s="106" t="n"/>
      <c r="V31" s="106" t="n"/>
      <c r="W31" s="106" t="n"/>
      <c r="X31" s="384" t="n"/>
      <c r="Y31" s="98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R33" s="216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C35" s="265" t="n"/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E37" s="323" t="n"/>
      <c r="F37" s="266" t="n"/>
      <c r="G37" s="355" t="n"/>
      <c r="J37" s="106" t="n"/>
    </row>
    <row r="38" ht="19.5" customHeight="1" s="105" thickBot="1">
      <c r="B38" s="449" t="n"/>
      <c r="C38" s="20" t="n"/>
      <c r="E38" s="18" t="n"/>
      <c r="G38" s="355" t="n"/>
      <c r="J38" s="106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404" t="n">
        <v>0</v>
      </c>
      <c r="E39" s="404" t="n">
        <v>0</v>
      </c>
      <c r="F39" s="404" t="n">
        <v>0</v>
      </c>
      <c r="G39" s="405" t="n">
        <v>0</v>
      </c>
      <c r="H39" s="405" t="n">
        <v>0</v>
      </c>
      <c r="I39" s="405" t="n">
        <v>0</v>
      </c>
      <c r="J39" s="405" t="n">
        <v>0</v>
      </c>
      <c r="K39" s="405" t="n">
        <v>0</v>
      </c>
      <c r="L39" s="405" t="n">
        <v>0</v>
      </c>
      <c r="M39" s="405" t="n">
        <v>0</v>
      </c>
      <c r="N39" s="405" t="n">
        <v>0</v>
      </c>
      <c r="O39" s="405" t="n">
        <v>0</v>
      </c>
      <c r="P39" s="405" t="n">
        <v>0</v>
      </c>
      <c r="Q39" s="405" t="n">
        <v>0</v>
      </c>
      <c r="R39" s="405" t="n">
        <v>0</v>
      </c>
      <c r="S39" s="405" t="n">
        <v>0</v>
      </c>
      <c r="T39" s="405" t="n">
        <v>0</v>
      </c>
      <c r="U39" s="405" t="n">
        <v>0</v>
      </c>
      <c r="V39" s="405" t="n">
        <v>0</v>
      </c>
      <c r="W39" s="405" t="n">
        <v>0</v>
      </c>
      <c r="X39" s="433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430" t="n">
        <v>0</v>
      </c>
      <c r="E40" s="409" t="n">
        <v>0</v>
      </c>
      <c r="F40" s="431" t="n">
        <v>0</v>
      </c>
      <c r="G40" s="409" t="n">
        <v>0</v>
      </c>
      <c r="H40" s="409" t="n">
        <v>0</v>
      </c>
      <c r="I40" s="409" t="n">
        <v>0</v>
      </c>
      <c r="J40" s="409" t="n">
        <v>0</v>
      </c>
      <c r="K40" s="409" t="n">
        <v>0</v>
      </c>
      <c r="L40" s="409" t="n">
        <v>0</v>
      </c>
      <c r="M40" s="409" t="n">
        <v>0</v>
      </c>
      <c r="N40" s="409" t="n">
        <v>0</v>
      </c>
      <c r="O40" s="409" t="n">
        <v>0</v>
      </c>
      <c r="P40" s="409" t="n">
        <v>0</v>
      </c>
      <c r="Q40" s="409" t="n">
        <v>0</v>
      </c>
      <c r="R40" s="409" t="n">
        <v>0</v>
      </c>
      <c r="S40" s="409" t="n">
        <v>0</v>
      </c>
      <c r="T40" s="409" t="n">
        <v>0</v>
      </c>
      <c r="U40" s="409" t="n">
        <v>0</v>
      </c>
      <c r="V40" s="409" t="n">
        <v>0</v>
      </c>
      <c r="W40" s="409" t="n">
        <v>0</v>
      </c>
      <c r="X40" s="434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430" t="n">
        <v>0</v>
      </c>
      <c r="E41" s="409" t="n">
        <v>0</v>
      </c>
      <c r="F41" s="431" t="n">
        <v>0</v>
      </c>
      <c r="G41" s="409" t="n">
        <v>0</v>
      </c>
      <c r="H41" s="409" t="n">
        <v>0</v>
      </c>
      <c r="I41" s="409" t="n">
        <v>0</v>
      </c>
      <c r="J41" s="409" t="n">
        <v>0</v>
      </c>
      <c r="K41" s="409" t="n">
        <v>0</v>
      </c>
      <c r="L41" s="409" t="n">
        <v>0</v>
      </c>
      <c r="M41" s="409" t="n">
        <v>0</v>
      </c>
      <c r="N41" s="409" t="n">
        <v>0</v>
      </c>
      <c r="O41" s="409" t="n">
        <v>0</v>
      </c>
      <c r="P41" s="409" t="n">
        <v>0</v>
      </c>
      <c r="Q41" s="409" t="n">
        <v>0</v>
      </c>
      <c r="R41" s="409" t="n">
        <v>0</v>
      </c>
      <c r="S41" s="409" t="n">
        <v>0</v>
      </c>
      <c r="T41" s="409" t="n">
        <v>0</v>
      </c>
      <c r="U41" s="409" t="n">
        <v>0</v>
      </c>
      <c r="V41" s="409" t="n">
        <v>0</v>
      </c>
      <c r="W41" s="409" t="n">
        <v>0</v>
      </c>
      <c r="X41" s="434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430" t="n">
        <v>0</v>
      </c>
      <c r="E42" s="409" t="n">
        <v>0</v>
      </c>
      <c r="F42" s="431" t="n">
        <v>0</v>
      </c>
      <c r="G42" s="409" t="n">
        <v>0</v>
      </c>
      <c r="H42" s="409" t="n">
        <v>0</v>
      </c>
      <c r="I42" s="409" t="n">
        <v>0</v>
      </c>
      <c r="J42" s="409" t="n">
        <v>0</v>
      </c>
      <c r="K42" s="409" t="n">
        <v>0</v>
      </c>
      <c r="L42" s="409" t="n">
        <v>0</v>
      </c>
      <c r="M42" s="409" t="n">
        <v>0</v>
      </c>
      <c r="N42" s="409" t="n">
        <v>0</v>
      </c>
      <c r="O42" s="409" t="n">
        <v>0</v>
      </c>
      <c r="P42" s="409" t="n">
        <v>0</v>
      </c>
      <c r="Q42" s="409" t="n">
        <v>0</v>
      </c>
      <c r="R42" s="409" t="n">
        <v>0</v>
      </c>
      <c r="S42" s="409" t="n">
        <v>0</v>
      </c>
      <c r="T42" s="409" t="n">
        <v>0</v>
      </c>
      <c r="U42" s="409" t="n">
        <v>0</v>
      </c>
      <c r="V42" s="409" t="n">
        <v>0</v>
      </c>
      <c r="W42" s="409" t="n">
        <v>0</v>
      </c>
      <c r="X42" s="434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430" t="n">
        <v>0</v>
      </c>
      <c r="E43" s="409" t="n">
        <v>0</v>
      </c>
      <c r="F43" s="431" t="n">
        <v>0</v>
      </c>
      <c r="G43" s="409" t="n">
        <v>0</v>
      </c>
      <c r="H43" s="409" t="n">
        <v>0</v>
      </c>
      <c r="I43" s="409" t="n">
        <v>0</v>
      </c>
      <c r="J43" s="409" t="n">
        <v>0</v>
      </c>
      <c r="K43" s="409" t="n">
        <v>0</v>
      </c>
      <c r="L43" s="409" t="n">
        <v>0</v>
      </c>
      <c r="M43" s="409" t="n">
        <v>0</v>
      </c>
      <c r="N43" s="409" t="n">
        <v>0</v>
      </c>
      <c r="O43" s="409" t="n">
        <v>0</v>
      </c>
      <c r="P43" s="409" t="n">
        <v>0</v>
      </c>
      <c r="Q43" s="409" t="n">
        <v>0</v>
      </c>
      <c r="R43" s="409" t="n">
        <v>0</v>
      </c>
      <c r="S43" s="409" t="n">
        <v>0</v>
      </c>
      <c r="T43" s="409" t="n">
        <v>0</v>
      </c>
      <c r="U43" s="409" t="n">
        <v>0</v>
      </c>
      <c r="V43" s="409" t="n">
        <v>0</v>
      </c>
      <c r="W43" s="409" t="n">
        <v>0</v>
      </c>
      <c r="X43" s="434" t="n">
        <v>0</v>
      </c>
    </row>
    <row r="44" ht="15.9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430" t="n">
        <v>0</v>
      </c>
      <c r="E44" s="409" t="n">
        <v>0</v>
      </c>
      <c r="F44" s="431" t="n">
        <v>0</v>
      </c>
      <c r="G44" s="409" t="n">
        <v>0</v>
      </c>
      <c r="H44" s="409" t="n">
        <v>0</v>
      </c>
      <c r="I44" s="409" t="n">
        <v>0</v>
      </c>
      <c r="J44" s="409" t="n">
        <v>0</v>
      </c>
      <c r="K44" s="409" t="n">
        <v>0</v>
      </c>
      <c r="L44" s="148" t="n">
        <v>0</v>
      </c>
      <c r="M44" s="409" t="n">
        <v>0</v>
      </c>
      <c r="N44" s="409" t="n">
        <v>0</v>
      </c>
      <c r="O44" s="409" t="n">
        <v>0</v>
      </c>
      <c r="P44" s="409" t="n">
        <v>0</v>
      </c>
      <c r="Q44" s="409" t="n">
        <v>0</v>
      </c>
      <c r="R44" s="409" t="n">
        <v>0</v>
      </c>
      <c r="S44" s="409" t="n">
        <v>0</v>
      </c>
      <c r="T44" s="409" t="n">
        <v>0</v>
      </c>
      <c r="U44" s="409" t="n">
        <v>0</v>
      </c>
      <c r="V44" s="409" t="n">
        <v>0</v>
      </c>
      <c r="W44" s="409" t="n">
        <v>0</v>
      </c>
      <c r="X44" s="434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430" t="n">
        <v>0</v>
      </c>
      <c r="E45" s="409" t="n">
        <v>0</v>
      </c>
      <c r="F45" s="431" t="n">
        <v>0</v>
      </c>
      <c r="G45" s="409" t="n">
        <v>0</v>
      </c>
      <c r="H45" s="409" t="n">
        <v>0</v>
      </c>
      <c r="I45" s="409" t="n">
        <v>0</v>
      </c>
      <c r="J45" s="409" t="n">
        <v>0</v>
      </c>
      <c r="K45" s="409" t="n">
        <v>0</v>
      </c>
      <c r="L45" s="409" t="n">
        <v>0</v>
      </c>
      <c r="M45" s="409" t="n">
        <v>0</v>
      </c>
      <c r="N45" s="409" t="n">
        <v>0</v>
      </c>
      <c r="O45" s="409" t="n">
        <v>0</v>
      </c>
      <c r="P45" s="409" t="n">
        <v>0</v>
      </c>
      <c r="Q45" s="409" t="n">
        <v>0</v>
      </c>
      <c r="R45" s="409" t="n">
        <v>0</v>
      </c>
      <c r="S45" s="409" t="n">
        <v>0</v>
      </c>
      <c r="T45" s="409" t="n">
        <v>0</v>
      </c>
      <c r="U45" s="409" t="n">
        <v>0</v>
      </c>
      <c r="V45" s="409" t="n">
        <v>0</v>
      </c>
      <c r="W45" s="409" t="n">
        <v>0</v>
      </c>
      <c r="X45" s="434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430" t="n">
        <v>0</v>
      </c>
      <c r="E46" s="409" t="n">
        <v>0</v>
      </c>
      <c r="F46" s="431" t="n">
        <v>0</v>
      </c>
      <c r="G46" s="409" t="n">
        <v>0</v>
      </c>
      <c r="H46" s="409" t="n">
        <v>0</v>
      </c>
      <c r="I46" s="409" t="n">
        <v>0</v>
      </c>
      <c r="J46" s="409" t="n">
        <v>0</v>
      </c>
      <c r="K46" s="409" t="n">
        <v>0</v>
      </c>
      <c r="L46" s="409" t="n">
        <v>0</v>
      </c>
      <c r="M46" s="409" t="n">
        <v>0</v>
      </c>
      <c r="N46" s="409" t="n">
        <v>0</v>
      </c>
      <c r="O46" s="409" t="n">
        <v>0</v>
      </c>
      <c r="P46" s="409" t="n">
        <v>0</v>
      </c>
      <c r="Q46" s="409" t="n">
        <v>0</v>
      </c>
      <c r="R46" s="409" t="n">
        <v>0</v>
      </c>
      <c r="S46" s="409" t="n">
        <v>0</v>
      </c>
      <c r="T46" s="409" t="n">
        <v>0</v>
      </c>
      <c r="U46" s="409" t="n">
        <v>0</v>
      </c>
      <c r="V46" s="409" t="n">
        <v>0</v>
      </c>
      <c r="W46" s="409" t="n">
        <v>0</v>
      </c>
      <c r="X46" s="434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430" t="n">
        <v>0</v>
      </c>
      <c r="E47" s="409" t="n">
        <v>0</v>
      </c>
      <c r="F47" s="431" t="n">
        <v>0</v>
      </c>
      <c r="G47" s="409" t="n">
        <v>0</v>
      </c>
      <c r="H47" s="409" t="n">
        <v>0</v>
      </c>
      <c r="I47" s="409" t="n">
        <v>0</v>
      </c>
      <c r="J47" s="409" t="n">
        <v>0</v>
      </c>
      <c r="K47" s="409" t="n">
        <v>0</v>
      </c>
      <c r="L47" s="409" t="n">
        <v>0</v>
      </c>
      <c r="M47" s="409" t="n">
        <v>0</v>
      </c>
      <c r="N47" s="409" t="n">
        <v>0</v>
      </c>
      <c r="O47" s="409" t="n">
        <v>0</v>
      </c>
      <c r="P47" s="409" t="n">
        <v>0</v>
      </c>
      <c r="Q47" s="409" t="n">
        <v>0</v>
      </c>
      <c r="R47" s="409" t="n">
        <v>0</v>
      </c>
      <c r="S47" s="409" t="n">
        <v>0</v>
      </c>
      <c r="T47" s="409" t="n">
        <v>0</v>
      </c>
      <c r="U47" s="409" t="n">
        <v>0</v>
      </c>
      <c r="V47" s="409" t="n">
        <v>0</v>
      </c>
      <c r="W47" s="409" t="n">
        <v>0</v>
      </c>
      <c r="X47" s="434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427" t="n">
        <v>0</v>
      </c>
      <c r="E48" s="409" t="n">
        <v>0</v>
      </c>
      <c r="F48" s="427" t="n">
        <v>0</v>
      </c>
      <c r="G48" s="409" t="n">
        <v>0</v>
      </c>
      <c r="H48" s="409" t="n">
        <v>0</v>
      </c>
      <c r="I48" s="409" t="n">
        <v>0</v>
      </c>
      <c r="J48" s="409" t="n">
        <v>0</v>
      </c>
      <c r="K48" s="409" t="n">
        <v>0</v>
      </c>
      <c r="L48" s="409" t="n">
        <v>0</v>
      </c>
      <c r="M48" s="409" t="n">
        <v>0</v>
      </c>
      <c r="N48" s="409" t="n">
        <v>0</v>
      </c>
      <c r="O48" s="409" t="n">
        <v>0</v>
      </c>
      <c r="P48" s="409" t="n">
        <v>0</v>
      </c>
      <c r="Q48" s="409" t="n">
        <v>0</v>
      </c>
      <c r="R48" s="409" t="n">
        <v>0</v>
      </c>
      <c r="S48" s="409" t="n">
        <v>0</v>
      </c>
      <c r="T48" s="409" t="n">
        <v>0</v>
      </c>
      <c r="U48" s="409" t="n">
        <v>0</v>
      </c>
      <c r="V48" s="409" t="n">
        <v>0</v>
      </c>
      <c r="W48" s="409" t="n">
        <v>0</v>
      </c>
      <c r="X48" s="434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430" t="n">
        <v>0</v>
      </c>
      <c r="E49" s="409" t="n">
        <v>0</v>
      </c>
      <c r="F49" s="431" t="n">
        <v>0</v>
      </c>
      <c r="G49" s="409" t="n">
        <v>0</v>
      </c>
      <c r="H49" s="409" t="n">
        <v>0</v>
      </c>
      <c r="I49" s="409" t="n">
        <v>0</v>
      </c>
      <c r="J49" s="409" t="n">
        <v>0</v>
      </c>
      <c r="K49" s="409" t="n">
        <v>0</v>
      </c>
      <c r="L49" s="409" t="n">
        <v>0</v>
      </c>
      <c r="M49" s="409" t="n">
        <v>0</v>
      </c>
      <c r="N49" s="409" t="n">
        <v>0</v>
      </c>
      <c r="O49" s="409" t="n">
        <v>0</v>
      </c>
      <c r="P49" s="409" t="n">
        <v>0</v>
      </c>
      <c r="Q49" s="409" t="n">
        <v>0</v>
      </c>
      <c r="R49" s="409" t="n">
        <v>0</v>
      </c>
      <c r="S49" s="409" t="n">
        <v>0</v>
      </c>
      <c r="T49" s="409" t="n">
        <v>0</v>
      </c>
      <c r="U49" s="409" t="n">
        <v>0</v>
      </c>
      <c r="V49" s="409" t="n">
        <v>0</v>
      </c>
      <c r="W49" s="409" t="n">
        <v>0</v>
      </c>
      <c r="X49" s="434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430" t="n">
        <v>0</v>
      </c>
      <c r="E50" s="409" t="n">
        <v>0</v>
      </c>
      <c r="F50" s="431" t="n">
        <v>0</v>
      </c>
      <c r="G50" s="409" t="n">
        <v>0</v>
      </c>
      <c r="H50" s="409" t="n">
        <v>0</v>
      </c>
      <c r="I50" s="409" t="n">
        <v>0</v>
      </c>
      <c r="J50" s="409" t="n">
        <v>0</v>
      </c>
      <c r="K50" s="409" t="n">
        <v>0</v>
      </c>
      <c r="L50" s="409" t="n">
        <v>0</v>
      </c>
      <c r="M50" s="409" t="n">
        <v>0</v>
      </c>
      <c r="N50" s="409" t="n">
        <v>0</v>
      </c>
      <c r="O50" s="409" t="n">
        <v>0</v>
      </c>
      <c r="P50" s="409" t="n">
        <v>0</v>
      </c>
      <c r="Q50" s="409" t="n">
        <v>0</v>
      </c>
      <c r="R50" s="409" t="n">
        <v>0</v>
      </c>
      <c r="S50" s="409" t="n">
        <v>0</v>
      </c>
      <c r="T50" s="409" t="n">
        <v>0</v>
      </c>
      <c r="U50" s="409" t="n">
        <v>0</v>
      </c>
      <c r="V50" s="409" t="n">
        <v>0</v>
      </c>
      <c r="W50" s="409" t="n">
        <v>0</v>
      </c>
      <c r="X50" s="434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432" t="n">
        <v>0</v>
      </c>
      <c r="E51" s="409" t="n">
        <v>0</v>
      </c>
      <c r="F51" s="431" t="n">
        <v>0</v>
      </c>
      <c r="G51" s="409" t="n">
        <v>0</v>
      </c>
      <c r="H51" s="409" t="n">
        <v>0</v>
      </c>
      <c r="I51" s="409" t="n">
        <v>0</v>
      </c>
      <c r="J51" s="409" t="n">
        <v>0</v>
      </c>
      <c r="K51" s="409" t="n">
        <v>0</v>
      </c>
      <c r="L51" s="409" t="n">
        <v>0</v>
      </c>
      <c r="M51" s="409" t="n">
        <v>0</v>
      </c>
      <c r="N51" s="409" t="n">
        <v>0</v>
      </c>
      <c r="O51" s="409" t="n">
        <v>0</v>
      </c>
      <c r="P51" s="409" t="n">
        <v>0</v>
      </c>
      <c r="Q51" s="409" t="n">
        <v>0</v>
      </c>
      <c r="R51" s="409" t="n">
        <v>0</v>
      </c>
      <c r="S51" s="409" t="n">
        <v>0</v>
      </c>
      <c r="T51" s="409" t="n">
        <v>0</v>
      </c>
      <c r="U51" s="409" t="n">
        <v>0</v>
      </c>
      <c r="V51" s="409" t="n">
        <v>0</v>
      </c>
      <c r="W51" s="409" t="n">
        <v>0</v>
      </c>
      <c r="X51" s="434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430" t="n">
        <v>0</v>
      </c>
      <c r="E52" s="409" t="n">
        <v>0</v>
      </c>
      <c r="F52" s="431" t="n">
        <v>0</v>
      </c>
      <c r="G52" s="409" t="n">
        <v>0</v>
      </c>
      <c r="H52" s="409" t="n">
        <v>0</v>
      </c>
      <c r="I52" s="409" t="n">
        <v>0</v>
      </c>
      <c r="J52" s="409" t="n">
        <v>0</v>
      </c>
      <c r="K52" s="409" t="n">
        <v>0</v>
      </c>
      <c r="L52" s="409" t="n">
        <v>0</v>
      </c>
      <c r="M52" s="409" t="n">
        <v>0</v>
      </c>
      <c r="N52" s="409" t="n">
        <v>0</v>
      </c>
      <c r="O52" s="409" t="n">
        <v>0</v>
      </c>
      <c r="P52" s="409" t="n">
        <v>0</v>
      </c>
      <c r="Q52" s="409" t="n">
        <v>0</v>
      </c>
      <c r="R52" s="409" t="n">
        <v>0</v>
      </c>
      <c r="S52" s="409" t="n">
        <v>0</v>
      </c>
      <c r="T52" s="409" t="n">
        <v>0</v>
      </c>
      <c r="U52" s="409" t="n">
        <v>0</v>
      </c>
      <c r="V52" s="409" t="n">
        <v>0</v>
      </c>
      <c r="W52" s="409" t="n">
        <v>0</v>
      </c>
      <c r="X52" s="434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430" t="n">
        <v>0</v>
      </c>
      <c r="E53" s="409" t="n">
        <v>0</v>
      </c>
      <c r="F53" s="431" t="n">
        <v>0</v>
      </c>
      <c r="G53" s="409" t="n">
        <v>0</v>
      </c>
      <c r="H53" s="409" t="n">
        <v>0</v>
      </c>
      <c r="I53" s="409" t="n">
        <v>0</v>
      </c>
      <c r="J53" s="409" t="n">
        <v>0</v>
      </c>
      <c r="K53" s="409" t="n">
        <v>0</v>
      </c>
      <c r="L53" s="409" t="n">
        <v>0</v>
      </c>
      <c r="M53" s="409" t="n">
        <v>0</v>
      </c>
      <c r="N53" s="409" t="n">
        <v>0</v>
      </c>
      <c r="O53" s="409" t="n">
        <v>0</v>
      </c>
      <c r="P53" s="409" t="n">
        <v>0</v>
      </c>
      <c r="Q53" s="409" t="n">
        <v>0</v>
      </c>
      <c r="R53" s="409" t="n">
        <v>0</v>
      </c>
      <c r="S53" s="409" t="n">
        <v>0</v>
      </c>
      <c r="T53" s="409" t="n">
        <v>0</v>
      </c>
      <c r="U53" s="409" t="n">
        <v>0</v>
      </c>
      <c r="V53" s="409" t="n">
        <v>0</v>
      </c>
      <c r="W53" s="409" t="n">
        <v>0</v>
      </c>
      <c r="X53" s="434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430" t="n">
        <v>0</v>
      </c>
      <c r="E54" s="409" t="n">
        <v>0</v>
      </c>
      <c r="F54" s="431" t="n">
        <v>0</v>
      </c>
      <c r="G54" s="409" t="n">
        <v>0</v>
      </c>
      <c r="H54" s="409" t="n">
        <v>0</v>
      </c>
      <c r="I54" s="409" t="n">
        <v>0</v>
      </c>
      <c r="J54" s="409" t="n">
        <v>0</v>
      </c>
      <c r="K54" s="409" t="n">
        <v>0</v>
      </c>
      <c r="L54" s="409" t="n">
        <v>0</v>
      </c>
      <c r="M54" s="409" t="n">
        <v>0</v>
      </c>
      <c r="N54" s="409" t="n">
        <v>0</v>
      </c>
      <c r="O54" s="409" t="n">
        <v>0</v>
      </c>
      <c r="P54" s="409" t="n">
        <v>0</v>
      </c>
      <c r="Q54" s="409" t="n">
        <v>0</v>
      </c>
      <c r="R54" s="409" t="n">
        <v>0</v>
      </c>
      <c r="S54" s="409" t="n">
        <v>0</v>
      </c>
      <c r="T54" s="409" t="n">
        <v>0</v>
      </c>
      <c r="U54" s="409" t="n">
        <v>0</v>
      </c>
      <c r="V54" s="409" t="n">
        <v>0</v>
      </c>
      <c r="W54" s="409" t="n">
        <v>0</v>
      </c>
      <c r="X54" s="434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430" t="n">
        <v>0</v>
      </c>
      <c r="E55" s="409" t="n">
        <v>0</v>
      </c>
      <c r="F55" s="431" t="n">
        <v>0</v>
      </c>
      <c r="G55" s="409" t="n">
        <v>0</v>
      </c>
      <c r="H55" s="409" t="n">
        <v>0</v>
      </c>
      <c r="I55" s="409" t="n">
        <v>0</v>
      </c>
      <c r="J55" s="409" t="n">
        <v>0</v>
      </c>
      <c r="K55" s="409" t="n">
        <v>0</v>
      </c>
      <c r="L55" s="409" t="n">
        <v>0</v>
      </c>
      <c r="M55" s="409" t="n">
        <v>0</v>
      </c>
      <c r="N55" s="409" t="n">
        <v>0</v>
      </c>
      <c r="O55" s="409" t="n">
        <v>0</v>
      </c>
      <c r="P55" s="409" t="n">
        <v>0</v>
      </c>
      <c r="Q55" s="409" t="n">
        <v>0</v>
      </c>
      <c r="R55" s="409" t="n">
        <v>0</v>
      </c>
      <c r="S55" s="409" t="n">
        <v>0</v>
      </c>
      <c r="T55" s="409" t="n">
        <v>0</v>
      </c>
      <c r="U55" s="409" t="n">
        <v>0</v>
      </c>
      <c r="V55" s="409" t="n">
        <v>0</v>
      </c>
      <c r="W55" s="409" t="n">
        <v>0</v>
      </c>
      <c r="X55" s="434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430" t="n">
        <v>0</v>
      </c>
      <c r="E56" s="409" t="n">
        <v>0</v>
      </c>
      <c r="F56" s="431" t="n">
        <v>0</v>
      </c>
      <c r="G56" s="409" t="n">
        <v>0</v>
      </c>
      <c r="H56" s="409" t="n">
        <v>0</v>
      </c>
      <c r="I56" s="409" t="n">
        <v>0</v>
      </c>
      <c r="J56" s="409" t="n">
        <v>0</v>
      </c>
      <c r="K56" s="409" t="n">
        <v>0</v>
      </c>
      <c r="L56" s="409" t="n">
        <v>0</v>
      </c>
      <c r="M56" s="409" t="n">
        <v>0</v>
      </c>
      <c r="N56" s="409" t="n">
        <v>0</v>
      </c>
      <c r="O56" s="409" t="n">
        <v>0</v>
      </c>
      <c r="P56" s="409" t="n">
        <v>0</v>
      </c>
      <c r="Q56" s="409" t="n">
        <v>0</v>
      </c>
      <c r="R56" s="409" t="n">
        <v>0</v>
      </c>
      <c r="S56" s="409" t="n">
        <v>0</v>
      </c>
      <c r="T56" s="409" t="n">
        <v>0</v>
      </c>
      <c r="U56" s="409" t="n">
        <v>0</v>
      </c>
      <c r="V56" s="409" t="n">
        <v>0</v>
      </c>
      <c r="W56" s="409" t="n">
        <v>0</v>
      </c>
      <c r="X56" s="434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430" t="n">
        <v>0</v>
      </c>
      <c r="E57" s="409" t="n">
        <v>0</v>
      </c>
      <c r="F57" s="431" t="n">
        <v>0</v>
      </c>
      <c r="G57" s="409" t="n">
        <v>0</v>
      </c>
      <c r="H57" s="409" t="n">
        <v>0</v>
      </c>
      <c r="I57" s="409" t="n">
        <v>0</v>
      </c>
      <c r="J57" s="409" t="n">
        <v>0</v>
      </c>
      <c r="K57" s="409" t="n">
        <v>0</v>
      </c>
      <c r="L57" s="409" t="n">
        <v>0</v>
      </c>
      <c r="M57" s="409" t="n">
        <v>0</v>
      </c>
      <c r="N57" s="409" t="n">
        <v>0</v>
      </c>
      <c r="O57" s="409" t="n">
        <v>0</v>
      </c>
      <c r="P57" s="409" t="n">
        <v>0</v>
      </c>
      <c r="Q57" s="409" t="n">
        <v>0</v>
      </c>
      <c r="R57" s="409" t="n">
        <v>0</v>
      </c>
      <c r="S57" s="409" t="n">
        <v>0</v>
      </c>
      <c r="T57" s="409" t="n">
        <v>0</v>
      </c>
      <c r="U57" s="409" t="n">
        <v>0</v>
      </c>
      <c r="V57" s="409" t="n">
        <v>0</v>
      </c>
      <c r="W57" s="409" t="n">
        <v>0</v>
      </c>
      <c r="X57" s="434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430" t="n">
        <v>0</v>
      </c>
      <c r="E58" s="409" t="n">
        <v>0</v>
      </c>
      <c r="F58" s="431" t="n">
        <v>0</v>
      </c>
      <c r="G58" s="409" t="n">
        <v>0</v>
      </c>
      <c r="H58" s="409" t="n">
        <v>0</v>
      </c>
      <c r="I58" s="409" t="n">
        <v>0</v>
      </c>
      <c r="J58" s="409" t="n">
        <v>0</v>
      </c>
      <c r="K58" s="409" t="n">
        <v>0</v>
      </c>
      <c r="L58" s="409" t="n">
        <v>0</v>
      </c>
      <c r="M58" s="409" t="n">
        <v>0</v>
      </c>
      <c r="N58" s="409" t="n">
        <v>0</v>
      </c>
      <c r="O58" s="409" t="n">
        <v>0</v>
      </c>
      <c r="P58" s="409" t="n">
        <v>0</v>
      </c>
      <c r="Q58" s="409" t="n">
        <v>0</v>
      </c>
      <c r="R58" s="409" t="n">
        <v>0</v>
      </c>
      <c r="S58" s="409" t="n">
        <v>0</v>
      </c>
      <c r="T58" s="409" t="n">
        <v>0</v>
      </c>
      <c r="U58" s="409" t="n">
        <v>0</v>
      </c>
      <c r="V58" s="409" t="n">
        <v>0</v>
      </c>
      <c r="W58" s="409" t="n">
        <v>0</v>
      </c>
      <c r="X58" s="434" t="n">
        <v>0</v>
      </c>
    </row>
    <row r="59" ht="18.9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430" t="n">
        <v>0</v>
      </c>
      <c r="E59" s="409" t="n">
        <v>0</v>
      </c>
      <c r="F59" s="431" t="n">
        <v>0</v>
      </c>
      <c r="G59" s="409" t="n">
        <v>0</v>
      </c>
      <c r="H59" s="409" t="n">
        <v>0</v>
      </c>
      <c r="I59" s="409" t="n">
        <v>0</v>
      </c>
      <c r="J59" s="409" t="n">
        <v>0</v>
      </c>
      <c r="K59" s="409" t="n">
        <v>0</v>
      </c>
      <c r="L59" s="148" t="n">
        <v>0</v>
      </c>
      <c r="M59" s="409" t="n">
        <v>0</v>
      </c>
      <c r="N59" s="409" t="n">
        <v>0</v>
      </c>
      <c r="O59" s="409" t="n">
        <v>0</v>
      </c>
      <c r="P59" s="409" t="n">
        <v>0</v>
      </c>
      <c r="Q59" s="409" t="n">
        <v>0</v>
      </c>
      <c r="R59" s="409" t="n">
        <v>0</v>
      </c>
      <c r="S59" s="409" t="n">
        <v>0</v>
      </c>
      <c r="T59" s="409" t="n">
        <v>0</v>
      </c>
      <c r="U59" s="409" t="n">
        <v>0</v>
      </c>
      <c r="V59" s="409" t="n">
        <v>0</v>
      </c>
      <c r="W59" s="409" t="n">
        <v>0</v>
      </c>
      <c r="X59" s="434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430" t="n">
        <v>0</v>
      </c>
      <c r="E60" s="409" t="n">
        <v>0</v>
      </c>
      <c r="F60" s="431" t="n">
        <v>0</v>
      </c>
      <c r="G60" s="409" t="n">
        <v>0</v>
      </c>
      <c r="H60" s="409" t="n">
        <v>0</v>
      </c>
      <c r="I60" s="409" t="n">
        <v>0</v>
      </c>
      <c r="J60" s="409" t="n">
        <v>0</v>
      </c>
      <c r="K60" s="409" t="n">
        <v>0</v>
      </c>
      <c r="L60" s="409" t="n">
        <v>0</v>
      </c>
      <c r="M60" s="409" t="n">
        <v>0</v>
      </c>
      <c r="N60" s="409" t="n">
        <v>0</v>
      </c>
      <c r="O60" s="409" t="n">
        <v>0</v>
      </c>
      <c r="P60" s="409" t="n">
        <v>0</v>
      </c>
      <c r="Q60" s="409" t="n">
        <v>0</v>
      </c>
      <c r="R60" s="409" t="n">
        <v>0</v>
      </c>
      <c r="S60" s="409" t="n">
        <v>0</v>
      </c>
      <c r="T60" s="409" t="n">
        <v>0</v>
      </c>
      <c r="U60" s="409" t="n">
        <v>0</v>
      </c>
      <c r="V60" s="409" t="n">
        <v>0</v>
      </c>
      <c r="W60" s="409" t="n">
        <v>0</v>
      </c>
      <c r="X60" s="434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430" t="n">
        <v>0</v>
      </c>
      <c r="E61" s="409" t="n">
        <v>0</v>
      </c>
      <c r="F61" s="431" t="n">
        <v>0</v>
      </c>
      <c r="G61" s="409" t="n">
        <v>0</v>
      </c>
      <c r="H61" s="409" t="n">
        <v>0</v>
      </c>
      <c r="I61" s="409" t="n">
        <v>0</v>
      </c>
      <c r="J61" s="409" t="n">
        <v>0</v>
      </c>
      <c r="K61" s="409" t="n">
        <v>0</v>
      </c>
      <c r="L61" s="409" t="n">
        <v>0</v>
      </c>
      <c r="M61" s="409" t="n">
        <v>0</v>
      </c>
      <c r="N61" s="409" t="n">
        <v>0</v>
      </c>
      <c r="O61" s="409" t="n">
        <v>0</v>
      </c>
      <c r="P61" s="409" t="n">
        <v>0</v>
      </c>
      <c r="Q61" s="409" t="n">
        <v>0</v>
      </c>
      <c r="R61" s="409" t="n">
        <v>0</v>
      </c>
      <c r="S61" s="409" t="n">
        <v>0</v>
      </c>
      <c r="T61" s="409" t="n">
        <v>0</v>
      </c>
      <c r="U61" s="409" t="n">
        <v>0</v>
      </c>
      <c r="V61" s="409" t="n">
        <v>0</v>
      </c>
      <c r="W61" s="409" t="n">
        <v>0</v>
      </c>
      <c r="X61" s="434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430" t="n">
        <v>0</v>
      </c>
      <c r="E62" s="409" t="n">
        <v>0</v>
      </c>
      <c r="F62" s="431" t="n">
        <v>0</v>
      </c>
      <c r="G62" s="409" t="n">
        <v>0</v>
      </c>
      <c r="H62" s="409" t="n">
        <v>0</v>
      </c>
      <c r="I62" s="409" t="n">
        <v>0</v>
      </c>
      <c r="J62" s="409" t="n">
        <v>0</v>
      </c>
      <c r="K62" s="409" t="n">
        <v>0</v>
      </c>
      <c r="L62" s="409" t="n">
        <v>0</v>
      </c>
      <c r="M62" s="409" t="n">
        <v>0</v>
      </c>
      <c r="N62" s="409" t="n">
        <v>0</v>
      </c>
      <c r="O62" s="409" t="n">
        <v>0</v>
      </c>
      <c r="P62" s="409" t="n">
        <v>0</v>
      </c>
      <c r="Q62" s="409" t="n">
        <v>0</v>
      </c>
      <c r="R62" s="409" t="n">
        <v>0</v>
      </c>
      <c r="S62" s="409" t="n">
        <v>0</v>
      </c>
      <c r="T62" s="409" t="n">
        <v>0</v>
      </c>
      <c r="U62" s="409" t="n">
        <v>0</v>
      </c>
      <c r="V62" s="409" t="n">
        <v>0</v>
      </c>
      <c r="W62" s="409" t="n">
        <v>0</v>
      </c>
      <c r="X62" s="434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413" t="n">
        <v>0</v>
      </c>
      <c r="E63" s="413" t="n">
        <v>0</v>
      </c>
      <c r="F63" s="413" t="n">
        <v>0</v>
      </c>
      <c r="G63" s="414" t="n">
        <v>0</v>
      </c>
      <c r="H63" s="414" t="n">
        <v>0</v>
      </c>
      <c r="I63" s="414" t="n">
        <v>0</v>
      </c>
      <c r="J63" s="414" t="n">
        <v>0</v>
      </c>
      <c r="K63" s="414" t="n">
        <v>0</v>
      </c>
      <c r="L63" s="414" t="n">
        <v>0</v>
      </c>
      <c r="M63" s="414" t="n">
        <v>0</v>
      </c>
      <c r="N63" s="414" t="n">
        <v>0</v>
      </c>
      <c r="O63" s="414" t="n">
        <v>0</v>
      </c>
      <c r="P63" s="414" t="n">
        <v>0</v>
      </c>
      <c r="Q63" s="414" t="n">
        <v>0</v>
      </c>
      <c r="R63" s="414" t="n">
        <v>0</v>
      </c>
      <c r="S63" s="414" t="n">
        <v>0</v>
      </c>
      <c r="T63" s="414" t="n">
        <v>0</v>
      </c>
      <c r="U63" s="414" t="n">
        <v>0</v>
      </c>
      <c r="V63" s="414" t="n">
        <v>0</v>
      </c>
      <c r="W63" s="414" t="n">
        <v>0</v>
      </c>
      <c r="X63" s="435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63" t="n"/>
      <c r="E66" s="193" t="n"/>
    </row>
    <row r="67" ht="18.75" customHeight="1" s="105">
      <c r="B67" s="451" t="n"/>
      <c r="C67" s="451" t="n"/>
      <c r="E67" s="193" t="n"/>
    </row>
    <row r="68" ht="18.75" customHeight="1" s="105">
      <c r="B68" s="451" t="n"/>
      <c r="C68" s="451" t="n"/>
    </row>
    <row r="69" ht="16.5" customHeight="1" s="105" thickBot="1">
      <c r="G69" s="159" t="n"/>
    </row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404" t="n">
        <v>0</v>
      </c>
      <c r="E71" s="404" t="n">
        <v>0</v>
      </c>
      <c r="F71" s="405" t="n">
        <v>0</v>
      </c>
      <c r="G71" s="405" t="n">
        <v>0</v>
      </c>
      <c r="H71" s="405" t="n">
        <v>0</v>
      </c>
      <c r="I71" s="405" t="n">
        <v>0</v>
      </c>
      <c r="J71" s="405" t="n">
        <v>0</v>
      </c>
      <c r="K71" s="405" t="n">
        <v>0</v>
      </c>
      <c r="L71" s="423" t="n">
        <v>0</v>
      </c>
      <c r="M71" s="423" t="n">
        <v>0</v>
      </c>
      <c r="N71" s="405" t="n">
        <v>0</v>
      </c>
      <c r="O71" s="423" t="n">
        <v>0</v>
      </c>
      <c r="P71" s="423" t="n">
        <v>0</v>
      </c>
      <c r="Q71" s="423" t="n">
        <v>0</v>
      </c>
      <c r="R71" s="423" t="n">
        <v>0</v>
      </c>
      <c r="S71" s="423" t="n">
        <v>0</v>
      </c>
      <c r="T71" s="423" t="n">
        <v>0</v>
      </c>
      <c r="U71" s="423" t="n">
        <v>0</v>
      </c>
      <c r="V71" s="423" t="n">
        <v>0</v>
      </c>
      <c r="W71" s="423" t="n">
        <v>0</v>
      </c>
      <c r="X71" s="424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430" t="n">
        <v>0</v>
      </c>
      <c r="E72" s="409" t="n">
        <v>0</v>
      </c>
      <c r="F72" s="409" t="n">
        <v>0</v>
      </c>
      <c r="G72" s="409" t="n">
        <v>0</v>
      </c>
      <c r="H72" s="409" t="n">
        <v>0</v>
      </c>
      <c r="I72" s="409" t="n">
        <v>0</v>
      </c>
      <c r="J72" s="409" t="n">
        <v>0</v>
      </c>
      <c r="K72" s="409" t="n">
        <v>0</v>
      </c>
      <c r="L72" s="425" t="n">
        <v>0</v>
      </c>
      <c r="M72" s="425" t="n">
        <v>0</v>
      </c>
      <c r="N72" s="409" t="n">
        <v>0</v>
      </c>
      <c r="O72" s="425" t="n">
        <v>0</v>
      </c>
      <c r="P72" s="425" t="n">
        <v>0</v>
      </c>
      <c r="Q72" s="425" t="n">
        <v>0</v>
      </c>
      <c r="R72" s="425" t="n">
        <v>0</v>
      </c>
      <c r="S72" s="425" t="n">
        <v>0</v>
      </c>
      <c r="T72" s="425" t="n">
        <v>0</v>
      </c>
      <c r="U72" s="425" t="n">
        <v>0</v>
      </c>
      <c r="V72" s="425" t="n">
        <v>0</v>
      </c>
      <c r="W72" s="425" t="n">
        <v>0</v>
      </c>
      <c r="X72" s="426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430" t="n">
        <v>0</v>
      </c>
      <c r="E73" s="409" t="n">
        <v>0</v>
      </c>
      <c r="F73" s="409" t="n">
        <v>0</v>
      </c>
      <c r="G73" s="409" t="n">
        <v>0</v>
      </c>
      <c r="H73" s="409" t="n">
        <v>0</v>
      </c>
      <c r="I73" s="409" t="n">
        <v>0</v>
      </c>
      <c r="J73" s="409" t="n">
        <v>0</v>
      </c>
      <c r="K73" s="409" t="n">
        <v>0</v>
      </c>
      <c r="L73" s="425" t="n">
        <v>0</v>
      </c>
      <c r="M73" s="425" t="n">
        <v>0</v>
      </c>
      <c r="N73" s="409" t="n">
        <v>0</v>
      </c>
      <c r="O73" s="425" t="n">
        <v>0</v>
      </c>
      <c r="P73" s="425" t="n">
        <v>0</v>
      </c>
      <c r="Q73" s="425" t="n">
        <v>0</v>
      </c>
      <c r="R73" s="425" t="n">
        <v>0</v>
      </c>
      <c r="S73" s="425" t="n">
        <v>0</v>
      </c>
      <c r="T73" s="425" t="n">
        <v>0</v>
      </c>
      <c r="U73" s="425" t="n">
        <v>0</v>
      </c>
      <c r="V73" s="425" t="n">
        <v>0</v>
      </c>
      <c r="W73" s="425" t="n">
        <v>0</v>
      </c>
      <c r="X73" s="426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430" t="n">
        <v>0</v>
      </c>
      <c r="E74" s="409" t="n">
        <v>0</v>
      </c>
      <c r="F74" s="409" t="n">
        <v>0</v>
      </c>
      <c r="G74" s="409" t="n">
        <v>0</v>
      </c>
      <c r="H74" s="409" t="n">
        <v>0</v>
      </c>
      <c r="I74" s="409" t="n">
        <v>0</v>
      </c>
      <c r="J74" s="409" t="n">
        <v>0</v>
      </c>
      <c r="K74" s="409" t="n">
        <v>0</v>
      </c>
      <c r="L74" s="425" t="n">
        <v>0</v>
      </c>
      <c r="M74" s="425" t="n">
        <v>0</v>
      </c>
      <c r="N74" s="409" t="n">
        <v>0</v>
      </c>
      <c r="O74" s="425" t="n">
        <v>0</v>
      </c>
      <c r="P74" s="425" t="n">
        <v>0</v>
      </c>
      <c r="Q74" s="425" t="n">
        <v>0</v>
      </c>
      <c r="R74" s="425" t="n">
        <v>0</v>
      </c>
      <c r="S74" s="425" t="n">
        <v>0</v>
      </c>
      <c r="T74" s="425" t="n">
        <v>0</v>
      </c>
      <c r="U74" s="425" t="n">
        <v>0</v>
      </c>
      <c r="V74" s="425" t="n">
        <v>0</v>
      </c>
      <c r="W74" s="425" t="n">
        <v>0</v>
      </c>
      <c r="X74" s="426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430" t="n">
        <v>0</v>
      </c>
      <c r="E75" s="409" t="n">
        <v>0</v>
      </c>
      <c r="F75" s="409" t="n">
        <v>0</v>
      </c>
      <c r="G75" s="409" t="n">
        <v>0</v>
      </c>
      <c r="H75" s="409" t="n">
        <v>0</v>
      </c>
      <c r="I75" s="409" t="n">
        <v>0</v>
      </c>
      <c r="J75" s="409" t="n">
        <v>0</v>
      </c>
      <c r="K75" s="409" t="n">
        <v>0</v>
      </c>
      <c r="L75" s="425" t="n">
        <v>0</v>
      </c>
      <c r="M75" s="425" t="n">
        <v>0</v>
      </c>
      <c r="N75" s="409" t="n">
        <v>0</v>
      </c>
      <c r="O75" s="425" t="n">
        <v>0</v>
      </c>
      <c r="P75" s="425" t="n">
        <v>0</v>
      </c>
      <c r="Q75" s="425" t="n">
        <v>0</v>
      </c>
      <c r="R75" s="425" t="n">
        <v>0</v>
      </c>
      <c r="S75" s="425" t="n">
        <v>0</v>
      </c>
      <c r="T75" s="425" t="n">
        <v>0</v>
      </c>
      <c r="U75" s="425" t="n">
        <v>0</v>
      </c>
      <c r="V75" s="425" t="n">
        <v>0</v>
      </c>
      <c r="W75" s="425" t="n">
        <v>0</v>
      </c>
      <c r="X75" s="426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430" t="n">
        <v>0</v>
      </c>
      <c r="E76" s="409" t="n">
        <v>0</v>
      </c>
      <c r="F76" s="409" t="n">
        <v>0</v>
      </c>
      <c r="G76" s="409" t="n">
        <v>0</v>
      </c>
      <c r="H76" s="409" t="n">
        <v>0</v>
      </c>
      <c r="I76" s="409" t="n">
        <v>0</v>
      </c>
      <c r="J76" s="409" t="n">
        <v>0</v>
      </c>
      <c r="K76" s="148" t="n">
        <v>0</v>
      </c>
      <c r="L76" s="425" t="n">
        <v>0</v>
      </c>
      <c r="M76" s="425" t="n">
        <v>0</v>
      </c>
      <c r="N76" s="409" t="n">
        <v>0</v>
      </c>
      <c r="O76" s="425" t="n">
        <v>0</v>
      </c>
      <c r="P76" s="425" t="n">
        <v>0</v>
      </c>
      <c r="Q76" s="425" t="n">
        <v>0</v>
      </c>
      <c r="R76" s="425" t="n">
        <v>0</v>
      </c>
      <c r="S76" s="425" t="n">
        <v>0</v>
      </c>
      <c r="T76" s="425" t="n">
        <v>0</v>
      </c>
      <c r="U76" s="425" t="n">
        <v>0</v>
      </c>
      <c r="V76" s="425" t="n">
        <v>0</v>
      </c>
      <c r="W76" s="425" t="n">
        <v>0</v>
      </c>
      <c r="X76" s="426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430" t="n">
        <v>0</v>
      </c>
      <c r="E77" s="409" t="n">
        <v>0</v>
      </c>
      <c r="F77" s="409" t="n">
        <v>0</v>
      </c>
      <c r="G77" s="409" t="n">
        <v>0</v>
      </c>
      <c r="H77" s="409" t="n">
        <v>0</v>
      </c>
      <c r="I77" s="409" t="n">
        <v>0</v>
      </c>
      <c r="J77" s="409" t="n">
        <v>0</v>
      </c>
      <c r="K77" s="409" t="n">
        <v>0</v>
      </c>
      <c r="L77" s="425" t="n">
        <v>0</v>
      </c>
      <c r="M77" s="425" t="n">
        <v>0</v>
      </c>
      <c r="N77" s="409" t="n">
        <v>0</v>
      </c>
      <c r="O77" s="425" t="n">
        <v>0</v>
      </c>
      <c r="P77" s="425" t="n">
        <v>0</v>
      </c>
      <c r="Q77" s="425" t="n">
        <v>0</v>
      </c>
      <c r="R77" s="425" t="n">
        <v>0</v>
      </c>
      <c r="S77" s="425" t="n">
        <v>0</v>
      </c>
      <c r="T77" s="425" t="n">
        <v>0</v>
      </c>
      <c r="U77" s="425" t="n">
        <v>0</v>
      </c>
      <c r="V77" s="425" t="n">
        <v>0</v>
      </c>
      <c r="W77" s="425" t="n">
        <v>0</v>
      </c>
      <c r="X77" s="426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430" t="n">
        <v>0</v>
      </c>
      <c r="E78" s="409" t="n">
        <v>0</v>
      </c>
      <c r="F78" s="409" t="n">
        <v>0</v>
      </c>
      <c r="G78" s="409" t="n">
        <v>0</v>
      </c>
      <c r="H78" s="409" t="n">
        <v>0</v>
      </c>
      <c r="I78" s="409" t="n">
        <v>0</v>
      </c>
      <c r="J78" s="409" t="n">
        <v>0</v>
      </c>
      <c r="K78" s="409" t="n">
        <v>0</v>
      </c>
      <c r="L78" s="425" t="n">
        <v>0</v>
      </c>
      <c r="M78" s="425" t="n">
        <v>0</v>
      </c>
      <c r="N78" s="409" t="n">
        <v>0</v>
      </c>
      <c r="O78" s="425" t="n">
        <v>0</v>
      </c>
      <c r="P78" s="425" t="n">
        <v>0</v>
      </c>
      <c r="Q78" s="425" t="n">
        <v>0</v>
      </c>
      <c r="R78" s="425" t="n">
        <v>0</v>
      </c>
      <c r="S78" s="425" t="n">
        <v>0</v>
      </c>
      <c r="T78" s="425" t="n">
        <v>0</v>
      </c>
      <c r="U78" s="425" t="n">
        <v>0</v>
      </c>
      <c r="V78" s="425" t="n">
        <v>0</v>
      </c>
      <c r="W78" s="425" t="n">
        <v>0</v>
      </c>
      <c r="X78" s="426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430" t="n">
        <v>0</v>
      </c>
      <c r="E79" s="409" t="n">
        <v>0</v>
      </c>
      <c r="F79" s="409" t="n">
        <v>0</v>
      </c>
      <c r="G79" s="409" t="n">
        <v>0</v>
      </c>
      <c r="H79" s="409" t="n">
        <v>0</v>
      </c>
      <c r="I79" s="409" t="n">
        <v>0</v>
      </c>
      <c r="J79" s="409" t="n">
        <v>0</v>
      </c>
      <c r="K79" s="409" t="n">
        <v>0</v>
      </c>
      <c r="L79" s="425" t="n">
        <v>0</v>
      </c>
      <c r="M79" s="425" t="n">
        <v>0</v>
      </c>
      <c r="N79" s="409" t="n">
        <v>0</v>
      </c>
      <c r="O79" s="425" t="n">
        <v>0</v>
      </c>
      <c r="P79" s="425" t="n">
        <v>0</v>
      </c>
      <c r="Q79" s="425" t="n">
        <v>0</v>
      </c>
      <c r="R79" s="425" t="n">
        <v>0</v>
      </c>
      <c r="S79" s="425" t="n">
        <v>0</v>
      </c>
      <c r="T79" s="425" t="n">
        <v>0</v>
      </c>
      <c r="U79" s="425" t="n">
        <v>0</v>
      </c>
      <c r="V79" s="425" t="n">
        <v>0</v>
      </c>
      <c r="W79" s="425" t="n">
        <v>0</v>
      </c>
      <c r="X79" s="426" t="n">
        <v>0</v>
      </c>
    </row>
    <row r="80" ht="16.5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430" t="n">
        <v>0</v>
      </c>
      <c r="E80" s="409" t="n">
        <v>0</v>
      </c>
      <c r="F80" s="409" t="n">
        <v>0</v>
      </c>
      <c r="G80" s="409" t="n">
        <v>0</v>
      </c>
      <c r="H80" s="409" t="n">
        <v>0</v>
      </c>
      <c r="I80" s="409" t="n">
        <v>0</v>
      </c>
      <c r="J80" s="409" t="n">
        <v>0</v>
      </c>
      <c r="K80" s="409" t="n">
        <v>0</v>
      </c>
      <c r="L80" s="425" t="n">
        <v>0</v>
      </c>
      <c r="M80" s="425" t="n">
        <v>0</v>
      </c>
      <c r="N80" s="409" t="n">
        <v>0</v>
      </c>
      <c r="O80" s="425" t="n">
        <v>0</v>
      </c>
      <c r="P80" s="425" t="n">
        <v>0</v>
      </c>
      <c r="Q80" s="425" t="n">
        <v>0</v>
      </c>
      <c r="R80" s="425" t="n">
        <v>0</v>
      </c>
      <c r="S80" s="425" t="n">
        <v>0</v>
      </c>
      <c r="T80" s="425" t="n">
        <v>0</v>
      </c>
      <c r="U80" s="425" t="n">
        <v>0</v>
      </c>
      <c r="V80" s="425" t="n">
        <v>0</v>
      </c>
      <c r="W80" s="425" t="n">
        <v>0</v>
      </c>
      <c r="X80" s="426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430" t="n">
        <v>0</v>
      </c>
      <c r="E81" s="409" t="n">
        <v>0</v>
      </c>
      <c r="F81" s="409" t="n">
        <v>0</v>
      </c>
      <c r="G81" s="409" t="n">
        <v>0</v>
      </c>
      <c r="H81" s="409" t="n">
        <v>0</v>
      </c>
      <c r="I81" s="409" t="n">
        <v>0</v>
      </c>
      <c r="J81" s="409" t="n">
        <v>0</v>
      </c>
      <c r="K81" s="409" t="n">
        <v>0</v>
      </c>
      <c r="L81" s="425" t="n">
        <v>0</v>
      </c>
      <c r="M81" s="425" t="n">
        <v>0</v>
      </c>
      <c r="N81" s="409" t="n">
        <v>0</v>
      </c>
      <c r="O81" s="425" t="n">
        <v>0</v>
      </c>
      <c r="P81" s="425" t="n">
        <v>0</v>
      </c>
      <c r="Q81" s="425" t="n">
        <v>0</v>
      </c>
      <c r="R81" s="425" t="n">
        <v>0</v>
      </c>
      <c r="S81" s="425" t="n">
        <v>0</v>
      </c>
      <c r="T81" s="425" t="n">
        <v>0</v>
      </c>
      <c r="U81" s="425" t="n">
        <v>0</v>
      </c>
      <c r="V81" s="425" t="n">
        <v>0</v>
      </c>
      <c r="W81" s="425" t="n">
        <v>0</v>
      </c>
      <c r="X81" s="426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430" t="n">
        <v>0</v>
      </c>
      <c r="E82" s="409" t="n">
        <v>0</v>
      </c>
      <c r="F82" s="409" t="n">
        <v>0</v>
      </c>
      <c r="G82" s="409" t="n">
        <v>0</v>
      </c>
      <c r="H82" s="409" t="n">
        <v>0</v>
      </c>
      <c r="I82" s="409" t="n">
        <v>0</v>
      </c>
      <c r="J82" s="409" t="n">
        <v>0</v>
      </c>
      <c r="K82" s="409" t="n">
        <v>0</v>
      </c>
      <c r="L82" s="425" t="n">
        <v>0</v>
      </c>
      <c r="M82" s="425" t="n">
        <v>0</v>
      </c>
      <c r="N82" s="409" t="n">
        <v>0</v>
      </c>
      <c r="O82" s="425" t="n">
        <v>0</v>
      </c>
      <c r="P82" s="425" t="n">
        <v>0</v>
      </c>
      <c r="Q82" s="425" t="n">
        <v>0</v>
      </c>
      <c r="R82" s="425" t="n">
        <v>0</v>
      </c>
      <c r="S82" s="425" t="n">
        <v>0</v>
      </c>
      <c r="T82" s="425" t="n">
        <v>0</v>
      </c>
      <c r="U82" s="425" t="n">
        <v>0</v>
      </c>
      <c r="V82" s="425" t="n">
        <v>0</v>
      </c>
      <c r="W82" s="425" t="n">
        <v>0</v>
      </c>
      <c r="X82" s="426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430" t="n">
        <v>0</v>
      </c>
      <c r="E83" s="409" t="n">
        <v>0</v>
      </c>
      <c r="F83" s="409" t="n">
        <v>0</v>
      </c>
      <c r="G83" s="409" t="n">
        <v>0</v>
      </c>
      <c r="H83" s="409" t="n">
        <v>0</v>
      </c>
      <c r="I83" s="409" t="n">
        <v>0</v>
      </c>
      <c r="J83" s="409" t="n">
        <v>0</v>
      </c>
      <c r="K83" s="409" t="n">
        <v>0</v>
      </c>
      <c r="L83" s="425" t="n">
        <v>0</v>
      </c>
      <c r="M83" s="425" t="n">
        <v>0</v>
      </c>
      <c r="N83" s="409" t="n">
        <v>0</v>
      </c>
      <c r="O83" s="425" t="n">
        <v>0</v>
      </c>
      <c r="P83" s="425" t="n">
        <v>0</v>
      </c>
      <c r="Q83" s="425" t="n">
        <v>0</v>
      </c>
      <c r="R83" s="425" t="n">
        <v>0</v>
      </c>
      <c r="S83" s="425" t="n">
        <v>0</v>
      </c>
      <c r="T83" s="425" t="n">
        <v>0</v>
      </c>
      <c r="U83" s="425" t="n">
        <v>0</v>
      </c>
      <c r="V83" s="425" t="n">
        <v>0</v>
      </c>
      <c r="W83" s="425" t="n">
        <v>0</v>
      </c>
      <c r="X83" s="426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430" t="n">
        <v>0</v>
      </c>
      <c r="E84" s="409" t="n">
        <v>0</v>
      </c>
      <c r="F84" s="409" t="n">
        <v>0</v>
      </c>
      <c r="G84" s="409" t="n">
        <v>0</v>
      </c>
      <c r="H84" s="409" t="n">
        <v>0</v>
      </c>
      <c r="I84" s="409" t="n">
        <v>0</v>
      </c>
      <c r="J84" s="409" t="n">
        <v>0</v>
      </c>
      <c r="K84" s="409" t="n">
        <v>0</v>
      </c>
      <c r="L84" s="425" t="n">
        <v>0</v>
      </c>
      <c r="M84" s="425" t="n">
        <v>0</v>
      </c>
      <c r="N84" s="409" t="n">
        <v>0</v>
      </c>
      <c r="O84" s="425" t="n">
        <v>0</v>
      </c>
      <c r="P84" s="425" t="n">
        <v>0</v>
      </c>
      <c r="Q84" s="425" t="n">
        <v>0</v>
      </c>
      <c r="R84" s="425" t="n">
        <v>0</v>
      </c>
      <c r="S84" s="425" t="n">
        <v>0</v>
      </c>
      <c r="T84" s="425" t="n">
        <v>0</v>
      </c>
      <c r="U84" s="425" t="n">
        <v>0</v>
      </c>
      <c r="V84" s="425" t="n">
        <v>0</v>
      </c>
      <c r="W84" s="425" t="n">
        <v>0</v>
      </c>
      <c r="X84" s="426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430" t="n">
        <v>0</v>
      </c>
      <c r="E85" s="409" t="n">
        <v>0</v>
      </c>
      <c r="F85" s="409" t="n">
        <v>0</v>
      </c>
      <c r="G85" s="409" t="n">
        <v>0</v>
      </c>
      <c r="H85" s="409" t="n">
        <v>0</v>
      </c>
      <c r="I85" s="409" t="n">
        <v>0</v>
      </c>
      <c r="J85" s="409" t="n">
        <v>0</v>
      </c>
      <c r="K85" s="409" t="n">
        <v>0</v>
      </c>
      <c r="L85" s="425" t="n">
        <v>0</v>
      </c>
      <c r="M85" s="425" t="n">
        <v>0</v>
      </c>
      <c r="N85" s="409" t="n">
        <v>0</v>
      </c>
      <c r="O85" s="425" t="n">
        <v>0</v>
      </c>
      <c r="P85" s="425" t="n">
        <v>0</v>
      </c>
      <c r="Q85" s="425" t="n">
        <v>0</v>
      </c>
      <c r="R85" s="425" t="n">
        <v>0</v>
      </c>
      <c r="S85" s="425" t="n">
        <v>0</v>
      </c>
      <c r="T85" s="425" t="n">
        <v>0</v>
      </c>
      <c r="U85" s="425" t="n">
        <v>0</v>
      </c>
      <c r="V85" s="425" t="n">
        <v>0</v>
      </c>
      <c r="W85" s="425" t="n">
        <v>0</v>
      </c>
      <c r="X85" s="426" t="n">
        <v>0</v>
      </c>
    </row>
    <row r="86" ht="1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430" t="n">
        <v>0</v>
      </c>
      <c r="E86" s="409" t="n">
        <v>0</v>
      </c>
      <c r="F86" s="409" t="n">
        <v>0</v>
      </c>
      <c r="G86" s="409" t="n">
        <v>0</v>
      </c>
      <c r="H86" s="409" t="n">
        <v>0</v>
      </c>
      <c r="I86" s="409" t="n">
        <v>0</v>
      </c>
      <c r="J86" s="409" t="n">
        <v>0</v>
      </c>
      <c r="K86" s="409" t="n">
        <v>0</v>
      </c>
      <c r="L86" s="425" t="n">
        <v>0</v>
      </c>
      <c r="M86" s="425" t="n">
        <v>0</v>
      </c>
      <c r="N86" s="409" t="n">
        <v>0</v>
      </c>
      <c r="O86" s="425" t="n">
        <v>0</v>
      </c>
      <c r="P86" s="425" t="n">
        <v>0</v>
      </c>
      <c r="Q86" s="425" t="n">
        <v>0</v>
      </c>
      <c r="R86" s="425" t="n">
        <v>0</v>
      </c>
      <c r="S86" s="425" t="n">
        <v>0</v>
      </c>
      <c r="T86" s="425" t="n">
        <v>0</v>
      </c>
      <c r="U86" s="425" t="n">
        <v>0</v>
      </c>
      <c r="V86" s="425" t="n">
        <v>0</v>
      </c>
      <c r="W86" s="425" t="n">
        <v>0</v>
      </c>
      <c r="X86" s="426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430" t="n">
        <v>0</v>
      </c>
      <c r="E87" s="409" t="n">
        <v>0</v>
      </c>
      <c r="F87" s="409" t="n">
        <v>0</v>
      </c>
      <c r="G87" s="409" t="n">
        <v>0</v>
      </c>
      <c r="H87" s="409" t="n">
        <v>0</v>
      </c>
      <c r="I87" s="409" t="n">
        <v>0</v>
      </c>
      <c r="J87" s="409" t="n">
        <v>0</v>
      </c>
      <c r="K87" s="409" t="n">
        <v>0</v>
      </c>
      <c r="L87" s="425" t="n">
        <v>0</v>
      </c>
      <c r="M87" s="425" t="n">
        <v>0</v>
      </c>
      <c r="N87" s="409" t="n">
        <v>0</v>
      </c>
      <c r="O87" s="425" t="n">
        <v>0</v>
      </c>
      <c r="P87" s="425" t="n">
        <v>0</v>
      </c>
      <c r="Q87" s="425" t="n">
        <v>0</v>
      </c>
      <c r="R87" s="425" t="n">
        <v>0</v>
      </c>
      <c r="S87" s="425" t="n">
        <v>0</v>
      </c>
      <c r="T87" s="425" t="n">
        <v>0</v>
      </c>
      <c r="U87" s="425" t="n">
        <v>0</v>
      </c>
      <c r="V87" s="425" t="n">
        <v>0</v>
      </c>
      <c r="W87" s="425" t="n">
        <v>0</v>
      </c>
      <c r="X87" s="426" t="n">
        <v>0</v>
      </c>
    </row>
    <row r="88" ht="16.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430" t="n">
        <v>0</v>
      </c>
      <c r="E88" s="409" t="n">
        <v>0</v>
      </c>
      <c r="F88" s="409" t="n">
        <v>0</v>
      </c>
      <c r="G88" s="409" t="n">
        <v>0</v>
      </c>
      <c r="H88" s="409" t="n">
        <v>0</v>
      </c>
      <c r="I88" s="409" t="n">
        <v>0</v>
      </c>
      <c r="J88" s="409" t="n">
        <v>0</v>
      </c>
      <c r="K88" s="409" t="n">
        <v>0</v>
      </c>
      <c r="L88" s="425" t="n">
        <v>0</v>
      </c>
      <c r="M88" s="425" t="n">
        <v>0</v>
      </c>
      <c r="N88" s="409" t="n">
        <v>0</v>
      </c>
      <c r="O88" s="425" t="n">
        <v>0</v>
      </c>
      <c r="P88" s="425" t="n">
        <v>0</v>
      </c>
      <c r="Q88" s="425" t="n">
        <v>0</v>
      </c>
      <c r="R88" s="425" t="n">
        <v>0</v>
      </c>
      <c r="S88" s="425" t="n">
        <v>0</v>
      </c>
      <c r="T88" s="425" t="n">
        <v>0</v>
      </c>
      <c r="U88" s="425" t="n">
        <v>0</v>
      </c>
      <c r="V88" s="425" t="n">
        <v>0</v>
      </c>
      <c r="W88" s="425" t="n">
        <v>0</v>
      </c>
      <c r="X88" s="426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430" t="n">
        <v>0</v>
      </c>
      <c r="E89" s="409" t="n">
        <v>0</v>
      </c>
      <c r="F89" s="409" t="n">
        <v>0</v>
      </c>
      <c r="G89" s="409" t="n">
        <v>0</v>
      </c>
      <c r="H89" s="409" t="n">
        <v>0</v>
      </c>
      <c r="I89" s="409" t="n">
        <v>0</v>
      </c>
      <c r="J89" s="409" t="n">
        <v>0</v>
      </c>
      <c r="K89" s="409" t="n">
        <v>0</v>
      </c>
      <c r="L89" s="425" t="n">
        <v>0</v>
      </c>
      <c r="M89" s="425" t="n">
        <v>0</v>
      </c>
      <c r="N89" s="409" t="n">
        <v>0</v>
      </c>
      <c r="O89" s="425" t="n">
        <v>0</v>
      </c>
      <c r="P89" s="425" t="n">
        <v>0</v>
      </c>
      <c r="Q89" s="425" t="n">
        <v>0</v>
      </c>
      <c r="R89" s="425" t="n">
        <v>0</v>
      </c>
      <c r="S89" s="425" t="n">
        <v>0</v>
      </c>
      <c r="T89" s="425" t="n">
        <v>0</v>
      </c>
      <c r="U89" s="425" t="n">
        <v>0</v>
      </c>
      <c r="V89" s="425" t="n">
        <v>0</v>
      </c>
      <c r="W89" s="425" t="n">
        <v>0</v>
      </c>
      <c r="X89" s="426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430" t="n">
        <v>0</v>
      </c>
      <c r="E90" s="409" t="n">
        <v>0</v>
      </c>
      <c r="F90" s="409" t="n">
        <v>0</v>
      </c>
      <c r="G90" s="409" t="n">
        <v>0</v>
      </c>
      <c r="H90" s="409" t="n">
        <v>0</v>
      </c>
      <c r="I90" s="409" t="n">
        <v>0</v>
      </c>
      <c r="J90" s="409" t="n">
        <v>0</v>
      </c>
      <c r="K90" s="409" t="n">
        <v>0</v>
      </c>
      <c r="L90" s="425" t="n">
        <v>0</v>
      </c>
      <c r="M90" s="425" t="n">
        <v>0</v>
      </c>
      <c r="N90" s="409" t="n">
        <v>0</v>
      </c>
      <c r="O90" s="425" t="n">
        <v>0</v>
      </c>
      <c r="P90" s="425" t="n">
        <v>0</v>
      </c>
      <c r="Q90" s="425" t="n">
        <v>0</v>
      </c>
      <c r="R90" s="425" t="n">
        <v>0</v>
      </c>
      <c r="S90" s="425" t="n">
        <v>0</v>
      </c>
      <c r="T90" s="425" t="n">
        <v>0</v>
      </c>
      <c r="U90" s="425" t="n">
        <v>0</v>
      </c>
      <c r="V90" s="425" t="n">
        <v>0</v>
      </c>
      <c r="W90" s="425" t="n">
        <v>0</v>
      </c>
      <c r="X90" s="426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430" t="n">
        <v>0</v>
      </c>
      <c r="E91" s="409" t="n">
        <v>0</v>
      </c>
      <c r="F91" s="409" t="n">
        <v>0</v>
      </c>
      <c r="G91" s="409" t="n">
        <v>0</v>
      </c>
      <c r="H91" s="409" t="n">
        <v>0</v>
      </c>
      <c r="I91" s="409" t="n">
        <v>0</v>
      </c>
      <c r="J91" s="409" t="n">
        <v>0</v>
      </c>
      <c r="K91" s="148" t="n">
        <v>0</v>
      </c>
      <c r="L91" s="425" t="n">
        <v>0</v>
      </c>
      <c r="M91" s="425" t="n">
        <v>0</v>
      </c>
      <c r="N91" s="409" t="n">
        <v>0</v>
      </c>
      <c r="O91" s="425" t="n">
        <v>0</v>
      </c>
      <c r="P91" s="425" t="n">
        <v>0</v>
      </c>
      <c r="Q91" s="425" t="n">
        <v>0</v>
      </c>
      <c r="R91" s="425" t="n">
        <v>0</v>
      </c>
      <c r="S91" s="425" t="n">
        <v>0</v>
      </c>
      <c r="T91" s="425" t="n">
        <v>0</v>
      </c>
      <c r="U91" s="425" t="n">
        <v>0</v>
      </c>
      <c r="V91" s="425" t="n">
        <v>0</v>
      </c>
      <c r="W91" s="425" t="n">
        <v>0</v>
      </c>
      <c r="X91" s="426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430" t="n">
        <v>0</v>
      </c>
      <c r="E92" s="409" t="n">
        <v>0</v>
      </c>
      <c r="F92" s="409" t="n">
        <v>0</v>
      </c>
      <c r="G92" s="409" t="n">
        <v>0</v>
      </c>
      <c r="H92" s="409" t="n">
        <v>0</v>
      </c>
      <c r="I92" s="409" t="n">
        <v>0</v>
      </c>
      <c r="J92" s="409" t="n">
        <v>0</v>
      </c>
      <c r="K92" s="409" t="n">
        <v>0</v>
      </c>
      <c r="L92" s="425" t="n">
        <v>0</v>
      </c>
      <c r="M92" s="425" t="n">
        <v>0</v>
      </c>
      <c r="N92" s="409" t="n">
        <v>0</v>
      </c>
      <c r="O92" s="425" t="n">
        <v>0</v>
      </c>
      <c r="P92" s="425" t="n">
        <v>0</v>
      </c>
      <c r="Q92" s="425" t="n">
        <v>0</v>
      </c>
      <c r="R92" s="425" t="n">
        <v>0</v>
      </c>
      <c r="S92" s="425" t="n">
        <v>0</v>
      </c>
      <c r="T92" s="425" t="n">
        <v>0</v>
      </c>
      <c r="U92" s="425" t="n">
        <v>0</v>
      </c>
      <c r="V92" s="425" t="n">
        <v>0</v>
      </c>
      <c r="W92" s="425" t="n">
        <v>0</v>
      </c>
      <c r="X92" s="426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430" t="n">
        <v>0</v>
      </c>
      <c r="E93" s="409" t="n">
        <v>0</v>
      </c>
      <c r="F93" s="409" t="n">
        <v>0</v>
      </c>
      <c r="G93" s="409" t="n">
        <v>0</v>
      </c>
      <c r="H93" s="409" t="n">
        <v>0</v>
      </c>
      <c r="I93" s="409" t="n">
        <v>0</v>
      </c>
      <c r="J93" s="409" t="n">
        <v>0</v>
      </c>
      <c r="K93" s="409" t="n">
        <v>0</v>
      </c>
      <c r="L93" s="425" t="n">
        <v>0</v>
      </c>
      <c r="M93" s="425" t="n">
        <v>0</v>
      </c>
      <c r="N93" s="409" t="n">
        <v>0</v>
      </c>
      <c r="O93" s="425" t="n">
        <v>0</v>
      </c>
      <c r="P93" s="425" t="n">
        <v>0</v>
      </c>
      <c r="Q93" s="425" t="n">
        <v>0</v>
      </c>
      <c r="R93" s="425" t="n">
        <v>0</v>
      </c>
      <c r="S93" s="425" t="n">
        <v>0</v>
      </c>
      <c r="T93" s="425" t="n">
        <v>0</v>
      </c>
      <c r="U93" s="425" t="n">
        <v>0</v>
      </c>
      <c r="V93" s="425" t="n">
        <v>0</v>
      </c>
      <c r="W93" s="425" t="n">
        <v>0</v>
      </c>
      <c r="X93" s="426" t="n">
        <v>0</v>
      </c>
    </row>
    <row r="94" ht="28.3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430" t="n">
        <v>0</v>
      </c>
      <c r="E94" s="409" t="n">
        <v>0</v>
      </c>
      <c r="F94" s="409" t="n">
        <v>0</v>
      </c>
      <c r="G94" s="409" t="n">
        <v>0</v>
      </c>
      <c r="H94" s="409" t="n">
        <v>0</v>
      </c>
      <c r="I94" s="409" t="n">
        <v>0</v>
      </c>
      <c r="J94" s="409" t="n">
        <v>0</v>
      </c>
      <c r="K94" s="409" t="n">
        <v>0</v>
      </c>
      <c r="L94" s="425" t="n">
        <v>0</v>
      </c>
      <c r="M94" s="425" t="n">
        <v>0</v>
      </c>
      <c r="N94" s="409" t="n">
        <v>0</v>
      </c>
      <c r="O94" s="425" t="n">
        <v>0</v>
      </c>
      <c r="P94" s="425" t="n">
        <v>0</v>
      </c>
      <c r="Q94" s="425" t="n">
        <v>0</v>
      </c>
      <c r="R94" s="425" t="n">
        <v>0</v>
      </c>
      <c r="S94" s="425" t="n">
        <v>0</v>
      </c>
      <c r="T94" s="425" t="n">
        <v>0</v>
      </c>
      <c r="U94" s="425" t="n">
        <v>0</v>
      </c>
      <c r="V94" s="425" t="n">
        <v>0</v>
      </c>
      <c r="W94" s="425" t="n">
        <v>0</v>
      </c>
      <c r="X94" s="426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413" t="n">
        <v>0</v>
      </c>
      <c r="E95" s="413" t="n">
        <v>0</v>
      </c>
      <c r="F95" s="414" t="n">
        <v>0</v>
      </c>
      <c r="G95" s="414" t="n">
        <v>0</v>
      </c>
      <c r="H95" s="414" t="n">
        <v>0</v>
      </c>
      <c r="I95" s="414" t="n">
        <v>0</v>
      </c>
      <c r="J95" s="414" t="n">
        <v>0</v>
      </c>
      <c r="K95" s="414" t="n">
        <v>0</v>
      </c>
      <c r="L95" s="428" t="n">
        <v>0</v>
      </c>
      <c r="M95" s="428" t="n">
        <v>0</v>
      </c>
      <c r="N95" s="414" t="n">
        <v>0</v>
      </c>
      <c r="O95" s="428" t="n">
        <v>0</v>
      </c>
      <c r="P95" s="428" t="n">
        <v>0</v>
      </c>
      <c r="Q95" s="428" t="n">
        <v>0</v>
      </c>
      <c r="R95" s="428" t="n">
        <v>0</v>
      </c>
      <c r="S95" s="428" t="n">
        <v>0</v>
      </c>
      <c r="T95" s="428" t="n">
        <v>0</v>
      </c>
      <c r="U95" s="428" t="n">
        <v>0</v>
      </c>
      <c r="V95" s="428" t="n">
        <v>0</v>
      </c>
      <c r="W95" s="428" t="n">
        <v>0</v>
      </c>
      <c r="X95" s="429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3" t="n"/>
      <c r="E98" s="164" t="n"/>
    </row>
    <row r="99" ht="18.75" customHeight="1" s="105">
      <c r="A99" s="267" t="n"/>
      <c r="B99" s="451" t="n"/>
      <c r="C99" s="451" t="n"/>
      <c r="E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F101" s="265" t="n"/>
      <c r="G101" s="355" t="n"/>
      <c r="H101" s="265" t="n"/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F102" s="265" t="n"/>
      <c r="G102" s="159" t="n"/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404" t="n">
        <v>0</v>
      </c>
      <c r="E103" s="404" t="n">
        <v>0</v>
      </c>
      <c r="F103" s="405" t="n">
        <v>0</v>
      </c>
      <c r="G103" s="405" t="n">
        <v>0</v>
      </c>
      <c r="H103" s="405" t="n">
        <v>0</v>
      </c>
      <c r="I103" s="405" t="n">
        <v>0</v>
      </c>
      <c r="J103" s="405" t="n">
        <v>0</v>
      </c>
      <c r="K103" s="405" t="n">
        <v>0</v>
      </c>
      <c r="L103" s="423" t="n">
        <v>0</v>
      </c>
      <c r="M103" s="423" t="n">
        <v>0</v>
      </c>
      <c r="N103" s="423" t="n">
        <v>0</v>
      </c>
      <c r="O103" s="423" t="n">
        <v>0</v>
      </c>
      <c r="P103" s="423" t="n">
        <v>0</v>
      </c>
      <c r="Q103" s="423" t="n">
        <v>0</v>
      </c>
      <c r="R103" s="423" t="n">
        <v>0</v>
      </c>
      <c r="S103" s="423" t="n">
        <v>0</v>
      </c>
      <c r="T103" s="423" t="n">
        <v>0</v>
      </c>
      <c r="U103" s="423" t="n">
        <v>0</v>
      </c>
      <c r="V103" s="423" t="n">
        <v>0</v>
      </c>
      <c r="W103" s="423" t="n">
        <v>0</v>
      </c>
      <c r="X103" s="424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430" t="n">
        <v>0</v>
      </c>
      <c r="E104" s="409" t="n">
        <v>0</v>
      </c>
      <c r="F104" s="409" t="n">
        <v>0</v>
      </c>
      <c r="G104" s="409" t="n">
        <v>0</v>
      </c>
      <c r="H104" s="409" t="n">
        <v>0</v>
      </c>
      <c r="I104" s="409" t="n">
        <v>0</v>
      </c>
      <c r="J104" s="409" t="n">
        <v>0</v>
      </c>
      <c r="K104" s="409" t="n">
        <v>0</v>
      </c>
      <c r="L104" s="425" t="n">
        <v>0</v>
      </c>
      <c r="M104" s="425" t="n">
        <v>0</v>
      </c>
      <c r="N104" s="425" t="n">
        <v>0</v>
      </c>
      <c r="O104" s="425" t="n">
        <v>0</v>
      </c>
      <c r="P104" s="425" t="n">
        <v>0</v>
      </c>
      <c r="Q104" s="425" t="n">
        <v>0</v>
      </c>
      <c r="R104" s="425" t="n">
        <v>0</v>
      </c>
      <c r="S104" s="425" t="n">
        <v>0</v>
      </c>
      <c r="T104" s="425" t="n">
        <v>0</v>
      </c>
      <c r="U104" s="425" t="n">
        <v>0</v>
      </c>
      <c r="V104" s="425" t="n">
        <v>0</v>
      </c>
      <c r="W104" s="425" t="n">
        <v>0</v>
      </c>
      <c r="X104" s="426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430" t="n">
        <v>0</v>
      </c>
      <c r="E105" s="409" t="n">
        <v>0</v>
      </c>
      <c r="F105" s="409" t="n">
        <v>0</v>
      </c>
      <c r="G105" s="409" t="n">
        <v>0</v>
      </c>
      <c r="H105" s="409" t="n">
        <v>0</v>
      </c>
      <c r="I105" s="409" t="n">
        <v>0</v>
      </c>
      <c r="J105" s="409" t="n">
        <v>0</v>
      </c>
      <c r="K105" s="409" t="n">
        <v>0</v>
      </c>
      <c r="L105" s="425" t="n">
        <v>0</v>
      </c>
      <c r="M105" s="425" t="n">
        <v>0</v>
      </c>
      <c r="N105" s="425" t="n">
        <v>0</v>
      </c>
      <c r="O105" s="425" t="n">
        <v>0</v>
      </c>
      <c r="P105" s="425" t="n">
        <v>0</v>
      </c>
      <c r="Q105" s="425" t="n">
        <v>0</v>
      </c>
      <c r="R105" s="425" t="n">
        <v>0</v>
      </c>
      <c r="S105" s="425" t="n">
        <v>0</v>
      </c>
      <c r="T105" s="425" t="n">
        <v>0</v>
      </c>
      <c r="U105" s="425" t="n">
        <v>0</v>
      </c>
      <c r="V105" s="425" t="n">
        <v>0</v>
      </c>
      <c r="W105" s="425" t="n">
        <v>0</v>
      </c>
      <c r="X105" s="426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430" t="n">
        <v>0</v>
      </c>
      <c r="E106" s="409" t="n">
        <v>0</v>
      </c>
      <c r="F106" s="409" t="n">
        <v>0</v>
      </c>
      <c r="G106" s="409" t="n">
        <v>0</v>
      </c>
      <c r="H106" s="409" t="n">
        <v>0</v>
      </c>
      <c r="I106" s="409" t="n">
        <v>0</v>
      </c>
      <c r="J106" s="409" t="n">
        <v>0</v>
      </c>
      <c r="K106" s="409" t="n">
        <v>0</v>
      </c>
      <c r="L106" s="425" t="n">
        <v>0</v>
      </c>
      <c r="M106" s="425" t="n">
        <v>0</v>
      </c>
      <c r="N106" s="425" t="n">
        <v>0</v>
      </c>
      <c r="O106" s="425" t="n">
        <v>0</v>
      </c>
      <c r="P106" s="425" t="n">
        <v>0</v>
      </c>
      <c r="Q106" s="425" t="n">
        <v>0</v>
      </c>
      <c r="R106" s="425" t="n">
        <v>0</v>
      </c>
      <c r="S106" s="425" t="n">
        <v>0</v>
      </c>
      <c r="T106" s="425" t="n">
        <v>0</v>
      </c>
      <c r="U106" s="425" t="n">
        <v>0</v>
      </c>
      <c r="V106" s="425" t="n">
        <v>0</v>
      </c>
      <c r="W106" s="425" t="n">
        <v>0</v>
      </c>
      <c r="X106" s="426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430" t="n">
        <v>0</v>
      </c>
      <c r="E107" s="409" t="n">
        <v>0</v>
      </c>
      <c r="F107" s="409" t="n">
        <v>0</v>
      </c>
      <c r="G107" s="409" t="n">
        <v>0</v>
      </c>
      <c r="H107" s="409" t="n">
        <v>0</v>
      </c>
      <c r="I107" s="409" t="n">
        <v>0</v>
      </c>
      <c r="J107" s="409" t="n">
        <v>0</v>
      </c>
      <c r="K107" s="409" t="n">
        <v>0</v>
      </c>
      <c r="L107" s="425" t="n">
        <v>0</v>
      </c>
      <c r="M107" s="425" t="n">
        <v>0</v>
      </c>
      <c r="N107" s="425" t="n">
        <v>0</v>
      </c>
      <c r="O107" s="425" t="n">
        <v>0</v>
      </c>
      <c r="P107" s="425" t="n">
        <v>0</v>
      </c>
      <c r="Q107" s="425" t="n">
        <v>0</v>
      </c>
      <c r="R107" s="425" t="n">
        <v>0</v>
      </c>
      <c r="S107" s="425" t="n">
        <v>0</v>
      </c>
      <c r="T107" s="425" t="n">
        <v>0</v>
      </c>
      <c r="U107" s="425" t="n">
        <v>0</v>
      </c>
      <c r="V107" s="425" t="n">
        <v>0</v>
      </c>
      <c r="W107" s="425" t="n">
        <v>0</v>
      </c>
      <c r="X107" s="426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430" t="n">
        <v>0</v>
      </c>
      <c r="E108" s="409" t="n">
        <v>0</v>
      </c>
      <c r="F108" s="409" t="n">
        <v>0</v>
      </c>
      <c r="G108" s="409" t="n">
        <v>0</v>
      </c>
      <c r="H108" s="409" t="n">
        <v>0</v>
      </c>
      <c r="I108" s="409" t="n">
        <v>0</v>
      </c>
      <c r="J108" s="409" t="n">
        <v>0</v>
      </c>
      <c r="K108" s="409" t="n">
        <v>0</v>
      </c>
      <c r="L108" s="425" t="n">
        <v>0</v>
      </c>
      <c r="M108" s="425" t="n">
        <v>0</v>
      </c>
      <c r="N108" s="425" t="n">
        <v>0</v>
      </c>
      <c r="O108" s="425" t="n">
        <v>0</v>
      </c>
      <c r="P108" s="425" t="n">
        <v>0</v>
      </c>
      <c r="Q108" s="425" t="n">
        <v>0</v>
      </c>
      <c r="R108" s="425" t="n">
        <v>0</v>
      </c>
      <c r="S108" s="425" t="n">
        <v>0</v>
      </c>
      <c r="T108" s="425" t="n">
        <v>0</v>
      </c>
      <c r="U108" s="425" t="n">
        <v>0</v>
      </c>
      <c r="V108" s="425" t="n">
        <v>0</v>
      </c>
      <c r="W108" s="425" t="n">
        <v>0</v>
      </c>
      <c r="X108" s="426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430" t="n">
        <v>0</v>
      </c>
      <c r="E109" s="409" t="n">
        <v>0</v>
      </c>
      <c r="F109" s="409" t="n">
        <v>0</v>
      </c>
      <c r="G109" s="409" t="n">
        <v>0</v>
      </c>
      <c r="H109" s="409" t="n">
        <v>0</v>
      </c>
      <c r="I109" s="409" t="n">
        <v>0</v>
      </c>
      <c r="J109" s="409" t="n">
        <v>0</v>
      </c>
      <c r="K109" s="409" t="n">
        <v>0</v>
      </c>
      <c r="L109" s="425" t="n">
        <v>0</v>
      </c>
      <c r="M109" s="425" t="n">
        <v>0</v>
      </c>
      <c r="N109" s="425" t="n">
        <v>0</v>
      </c>
      <c r="O109" s="425" t="n">
        <v>0</v>
      </c>
      <c r="P109" s="425" t="n">
        <v>0</v>
      </c>
      <c r="Q109" s="425" t="n">
        <v>0</v>
      </c>
      <c r="R109" s="425" t="n">
        <v>0</v>
      </c>
      <c r="S109" s="425" t="n">
        <v>0</v>
      </c>
      <c r="T109" s="425" t="n">
        <v>0</v>
      </c>
      <c r="U109" s="425" t="n">
        <v>0</v>
      </c>
      <c r="V109" s="425" t="n">
        <v>0</v>
      </c>
      <c r="W109" s="425" t="n">
        <v>0</v>
      </c>
      <c r="X109" s="426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430" t="n">
        <v>0</v>
      </c>
      <c r="E110" s="409" t="n">
        <v>0</v>
      </c>
      <c r="F110" s="409" t="n">
        <v>0</v>
      </c>
      <c r="G110" s="409" t="n">
        <v>0</v>
      </c>
      <c r="H110" s="409" t="n">
        <v>0</v>
      </c>
      <c r="I110" s="409" t="n">
        <v>0</v>
      </c>
      <c r="J110" s="409" t="n">
        <v>0</v>
      </c>
      <c r="K110" s="409" t="n">
        <v>0</v>
      </c>
      <c r="L110" s="425" t="n">
        <v>0</v>
      </c>
      <c r="M110" s="425" t="n">
        <v>0</v>
      </c>
      <c r="N110" s="425" t="n">
        <v>0</v>
      </c>
      <c r="O110" s="425" t="n">
        <v>0</v>
      </c>
      <c r="P110" s="425" t="n">
        <v>0</v>
      </c>
      <c r="Q110" s="425" t="n">
        <v>0</v>
      </c>
      <c r="R110" s="425" t="n">
        <v>0</v>
      </c>
      <c r="S110" s="425" t="n">
        <v>0</v>
      </c>
      <c r="T110" s="425" t="n">
        <v>0</v>
      </c>
      <c r="U110" s="425" t="n">
        <v>0</v>
      </c>
      <c r="V110" s="425" t="n">
        <v>0</v>
      </c>
      <c r="W110" s="425" t="n">
        <v>0</v>
      </c>
      <c r="X110" s="426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430" t="n">
        <v>0</v>
      </c>
      <c r="E111" s="409" t="n">
        <v>0</v>
      </c>
      <c r="F111" s="409" t="n">
        <v>0</v>
      </c>
      <c r="G111" s="409" t="n">
        <v>0</v>
      </c>
      <c r="H111" s="409" t="n">
        <v>0</v>
      </c>
      <c r="I111" s="409" t="n">
        <v>0</v>
      </c>
      <c r="J111" s="409" t="n">
        <v>0</v>
      </c>
      <c r="K111" s="409" t="n">
        <v>0</v>
      </c>
      <c r="L111" s="425" t="n">
        <v>0</v>
      </c>
      <c r="M111" s="425" t="n">
        <v>0</v>
      </c>
      <c r="N111" s="425" t="n">
        <v>0</v>
      </c>
      <c r="O111" s="425" t="n">
        <v>0</v>
      </c>
      <c r="P111" s="425" t="n">
        <v>0</v>
      </c>
      <c r="Q111" s="425" t="n">
        <v>0</v>
      </c>
      <c r="R111" s="425" t="n">
        <v>0</v>
      </c>
      <c r="S111" s="425" t="n">
        <v>0</v>
      </c>
      <c r="T111" s="425" t="n">
        <v>0</v>
      </c>
      <c r="U111" s="425" t="n">
        <v>0</v>
      </c>
      <c r="V111" s="425" t="n">
        <v>0</v>
      </c>
      <c r="W111" s="425" t="n">
        <v>0</v>
      </c>
      <c r="X111" s="426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430" t="n">
        <v>0</v>
      </c>
      <c r="E112" s="409" t="n">
        <v>0</v>
      </c>
      <c r="F112" s="409" t="n">
        <v>0</v>
      </c>
      <c r="G112" s="409" t="n">
        <v>0</v>
      </c>
      <c r="H112" s="409" t="n">
        <v>0</v>
      </c>
      <c r="I112" s="409" t="n">
        <v>0</v>
      </c>
      <c r="J112" s="409" t="n">
        <v>0</v>
      </c>
      <c r="K112" s="409" t="n">
        <v>0</v>
      </c>
      <c r="L112" s="409" t="n">
        <v>0</v>
      </c>
      <c r="M112" s="425" t="n">
        <v>0</v>
      </c>
      <c r="N112" s="425" t="n">
        <v>0</v>
      </c>
      <c r="O112" s="425" t="n">
        <v>0</v>
      </c>
      <c r="P112" s="425" t="n">
        <v>0</v>
      </c>
      <c r="Q112" s="425" t="n">
        <v>0</v>
      </c>
      <c r="R112" s="425" t="n">
        <v>0</v>
      </c>
      <c r="S112" s="425" t="n">
        <v>0</v>
      </c>
      <c r="T112" s="425" t="n">
        <v>0</v>
      </c>
      <c r="U112" s="425" t="n">
        <v>0</v>
      </c>
      <c r="V112" s="425" t="n">
        <v>0</v>
      </c>
      <c r="W112" s="425" t="n">
        <v>0</v>
      </c>
      <c r="X112" s="426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430" t="n">
        <v>0</v>
      </c>
      <c r="E113" s="409" t="n">
        <v>0</v>
      </c>
      <c r="F113" s="409" t="n">
        <v>0</v>
      </c>
      <c r="G113" s="409" t="n">
        <v>0</v>
      </c>
      <c r="H113" s="409" t="n">
        <v>0</v>
      </c>
      <c r="I113" s="409" t="n">
        <v>0</v>
      </c>
      <c r="J113" s="409" t="n">
        <v>0</v>
      </c>
      <c r="K113" s="409" t="n">
        <v>0</v>
      </c>
      <c r="L113" s="425" t="n">
        <v>0</v>
      </c>
      <c r="M113" s="425" t="n">
        <v>0</v>
      </c>
      <c r="N113" s="425" t="n">
        <v>0</v>
      </c>
      <c r="O113" s="425" t="n">
        <v>0</v>
      </c>
      <c r="P113" s="425" t="n">
        <v>0</v>
      </c>
      <c r="Q113" s="425" t="n">
        <v>0</v>
      </c>
      <c r="R113" s="425" t="n">
        <v>0</v>
      </c>
      <c r="S113" s="425" t="n">
        <v>0</v>
      </c>
      <c r="T113" s="425" t="n">
        <v>0</v>
      </c>
      <c r="U113" s="425" t="n">
        <v>0</v>
      </c>
      <c r="V113" s="425" t="n">
        <v>0</v>
      </c>
      <c r="W113" s="425" t="n">
        <v>0</v>
      </c>
      <c r="X113" s="426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430" t="n">
        <v>0</v>
      </c>
      <c r="E114" s="409" t="n">
        <v>0</v>
      </c>
      <c r="F114" s="409" t="n">
        <v>0</v>
      </c>
      <c r="G114" s="409" t="n">
        <v>0</v>
      </c>
      <c r="H114" s="409" t="n">
        <v>0</v>
      </c>
      <c r="I114" s="409" t="n">
        <v>0</v>
      </c>
      <c r="J114" s="409" t="n">
        <v>0</v>
      </c>
      <c r="K114" s="409" t="n">
        <v>0</v>
      </c>
      <c r="L114" s="425" t="n">
        <v>0</v>
      </c>
      <c r="M114" s="425" t="n">
        <v>0</v>
      </c>
      <c r="N114" s="425" t="n">
        <v>0</v>
      </c>
      <c r="O114" s="425" t="n">
        <v>0</v>
      </c>
      <c r="P114" s="425" t="n">
        <v>0</v>
      </c>
      <c r="Q114" s="425" t="n">
        <v>0</v>
      </c>
      <c r="R114" s="425" t="n">
        <v>0</v>
      </c>
      <c r="S114" s="425" t="n">
        <v>0</v>
      </c>
      <c r="T114" s="425" t="n">
        <v>0</v>
      </c>
      <c r="U114" s="425" t="n">
        <v>0</v>
      </c>
      <c r="V114" s="425" t="n">
        <v>0</v>
      </c>
      <c r="W114" s="425" t="n">
        <v>0</v>
      </c>
      <c r="X114" s="426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430" t="n">
        <v>0</v>
      </c>
      <c r="E115" s="409" t="n">
        <v>0</v>
      </c>
      <c r="F115" s="409" t="n">
        <v>0</v>
      </c>
      <c r="G115" s="409" t="n">
        <v>0</v>
      </c>
      <c r="H115" s="409" t="n">
        <v>0</v>
      </c>
      <c r="I115" s="409" t="n">
        <v>0</v>
      </c>
      <c r="J115" s="409" t="n">
        <v>0</v>
      </c>
      <c r="K115" s="409" t="n">
        <v>0</v>
      </c>
      <c r="L115" s="425" t="n">
        <v>0</v>
      </c>
      <c r="M115" s="425" t="n">
        <v>0</v>
      </c>
      <c r="N115" s="425" t="n">
        <v>0</v>
      </c>
      <c r="O115" s="425" t="n">
        <v>0</v>
      </c>
      <c r="P115" s="425" t="n">
        <v>0</v>
      </c>
      <c r="Q115" s="425" t="n">
        <v>0</v>
      </c>
      <c r="R115" s="425" t="n">
        <v>0</v>
      </c>
      <c r="S115" s="425" t="n">
        <v>0</v>
      </c>
      <c r="T115" s="425" t="n">
        <v>0</v>
      </c>
      <c r="U115" s="425" t="n">
        <v>0</v>
      </c>
      <c r="V115" s="425" t="n">
        <v>0</v>
      </c>
      <c r="W115" s="425" t="n">
        <v>0</v>
      </c>
      <c r="X115" s="426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430" t="n">
        <v>0</v>
      </c>
      <c r="E116" s="409" t="n">
        <v>0</v>
      </c>
      <c r="F116" s="409" t="n">
        <v>0</v>
      </c>
      <c r="G116" s="409" t="n">
        <v>0</v>
      </c>
      <c r="H116" s="409" t="n">
        <v>0</v>
      </c>
      <c r="I116" s="409" t="n">
        <v>0</v>
      </c>
      <c r="J116" s="409" t="n">
        <v>0</v>
      </c>
      <c r="K116" s="409" t="n">
        <v>0</v>
      </c>
      <c r="L116" s="425" t="n">
        <v>0</v>
      </c>
      <c r="M116" s="425" t="n">
        <v>0</v>
      </c>
      <c r="N116" s="425" t="n">
        <v>0</v>
      </c>
      <c r="O116" s="425" t="n">
        <v>0</v>
      </c>
      <c r="P116" s="425" t="n">
        <v>0</v>
      </c>
      <c r="Q116" s="425" t="n">
        <v>0</v>
      </c>
      <c r="R116" s="425" t="n">
        <v>0</v>
      </c>
      <c r="S116" s="425" t="n">
        <v>0</v>
      </c>
      <c r="T116" s="425" t="n">
        <v>0</v>
      </c>
      <c r="U116" s="425" t="n">
        <v>0</v>
      </c>
      <c r="V116" s="425" t="n">
        <v>0</v>
      </c>
      <c r="W116" s="425" t="n">
        <v>0</v>
      </c>
      <c r="X116" s="426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430" t="n">
        <v>0</v>
      </c>
      <c r="E117" s="409" t="n">
        <v>0</v>
      </c>
      <c r="F117" s="409" t="n">
        <v>0</v>
      </c>
      <c r="G117" s="409" t="n">
        <v>0</v>
      </c>
      <c r="H117" s="409" t="n">
        <v>0</v>
      </c>
      <c r="I117" s="409" t="n">
        <v>0</v>
      </c>
      <c r="J117" s="409" t="n">
        <v>0</v>
      </c>
      <c r="K117" s="409" t="n">
        <v>0</v>
      </c>
      <c r="L117" s="425" t="n">
        <v>0</v>
      </c>
      <c r="M117" s="425" t="n">
        <v>0</v>
      </c>
      <c r="N117" s="425" t="n">
        <v>0</v>
      </c>
      <c r="O117" s="425" t="n">
        <v>0</v>
      </c>
      <c r="P117" s="425" t="n">
        <v>0</v>
      </c>
      <c r="Q117" s="425" t="n">
        <v>0</v>
      </c>
      <c r="R117" s="425" t="n">
        <v>0</v>
      </c>
      <c r="S117" s="425" t="n">
        <v>0</v>
      </c>
      <c r="T117" s="425" t="n">
        <v>0</v>
      </c>
      <c r="U117" s="425" t="n">
        <v>0</v>
      </c>
      <c r="V117" s="425" t="n">
        <v>0</v>
      </c>
      <c r="W117" s="425" t="n">
        <v>0</v>
      </c>
      <c r="X117" s="426" t="n">
        <v>0</v>
      </c>
    </row>
    <row r="118" ht="15.6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430" t="n">
        <v>0</v>
      </c>
      <c r="E118" s="409" t="n">
        <v>0</v>
      </c>
      <c r="F118" s="409" t="n">
        <v>0</v>
      </c>
      <c r="G118" s="409" t="n">
        <v>0</v>
      </c>
      <c r="H118" s="409" t="n">
        <v>0</v>
      </c>
      <c r="I118" s="409" t="n">
        <v>0</v>
      </c>
      <c r="J118" s="409" t="n">
        <v>0</v>
      </c>
      <c r="K118" s="409" t="n">
        <v>0</v>
      </c>
      <c r="L118" s="425" t="n">
        <v>0</v>
      </c>
      <c r="M118" s="425" t="n">
        <v>0</v>
      </c>
      <c r="N118" s="425" t="n">
        <v>0</v>
      </c>
      <c r="O118" s="425" t="n">
        <v>0</v>
      </c>
      <c r="P118" s="425" t="n">
        <v>0</v>
      </c>
      <c r="Q118" s="425" t="n">
        <v>0</v>
      </c>
      <c r="R118" s="425" t="n">
        <v>0</v>
      </c>
      <c r="S118" s="425" t="n">
        <v>0</v>
      </c>
      <c r="T118" s="425" t="n">
        <v>0</v>
      </c>
      <c r="U118" s="425" t="n">
        <v>0</v>
      </c>
      <c r="V118" s="425" t="n">
        <v>0</v>
      </c>
      <c r="W118" s="425" t="n">
        <v>0</v>
      </c>
      <c r="X118" s="426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430" t="n">
        <v>0</v>
      </c>
      <c r="E119" s="409" t="n">
        <v>0</v>
      </c>
      <c r="F119" s="409" t="n">
        <v>0</v>
      </c>
      <c r="G119" s="409" t="n">
        <v>0</v>
      </c>
      <c r="H119" s="409" t="n">
        <v>0</v>
      </c>
      <c r="I119" s="409" t="n">
        <v>0</v>
      </c>
      <c r="J119" s="409" t="n">
        <v>0</v>
      </c>
      <c r="K119" s="409" t="n">
        <v>0</v>
      </c>
      <c r="L119" s="425" t="n">
        <v>0</v>
      </c>
      <c r="M119" s="425" t="n">
        <v>0</v>
      </c>
      <c r="N119" s="425" t="n">
        <v>0</v>
      </c>
      <c r="O119" s="425" t="n">
        <v>0</v>
      </c>
      <c r="P119" s="425" t="n">
        <v>0</v>
      </c>
      <c r="Q119" s="425" t="n">
        <v>0</v>
      </c>
      <c r="R119" s="425" t="n">
        <v>0</v>
      </c>
      <c r="S119" s="425" t="n">
        <v>0</v>
      </c>
      <c r="T119" s="425" t="n">
        <v>0</v>
      </c>
      <c r="U119" s="425" t="n">
        <v>0</v>
      </c>
      <c r="V119" s="425" t="n">
        <v>0</v>
      </c>
      <c r="W119" s="425" t="n">
        <v>0</v>
      </c>
      <c r="X119" s="426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430" t="n">
        <v>0</v>
      </c>
      <c r="E120" s="409" t="n">
        <v>0</v>
      </c>
      <c r="F120" s="409" t="n">
        <v>0</v>
      </c>
      <c r="G120" s="409" t="n">
        <v>0</v>
      </c>
      <c r="H120" s="409" t="n">
        <v>0</v>
      </c>
      <c r="I120" s="409" t="n">
        <v>0</v>
      </c>
      <c r="J120" s="409" t="n">
        <v>0</v>
      </c>
      <c r="K120" s="409" t="n">
        <v>0</v>
      </c>
      <c r="L120" s="425" t="n">
        <v>0</v>
      </c>
      <c r="M120" s="425" t="n">
        <v>0</v>
      </c>
      <c r="N120" s="425" t="n">
        <v>0</v>
      </c>
      <c r="O120" s="425" t="n">
        <v>0</v>
      </c>
      <c r="P120" s="425" t="n">
        <v>0</v>
      </c>
      <c r="Q120" s="425" t="n">
        <v>0</v>
      </c>
      <c r="R120" s="425" t="n">
        <v>0</v>
      </c>
      <c r="S120" s="425" t="n">
        <v>0</v>
      </c>
      <c r="T120" s="425" t="n">
        <v>0</v>
      </c>
      <c r="U120" s="425" t="n">
        <v>0</v>
      </c>
      <c r="V120" s="425" t="n">
        <v>0</v>
      </c>
      <c r="W120" s="425" t="n">
        <v>0</v>
      </c>
      <c r="X120" s="426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430" t="n">
        <v>0</v>
      </c>
      <c r="E121" s="409" t="n">
        <v>0</v>
      </c>
      <c r="F121" s="409" t="n">
        <v>0</v>
      </c>
      <c r="G121" s="409" t="n">
        <v>0</v>
      </c>
      <c r="H121" s="409" t="n">
        <v>0</v>
      </c>
      <c r="I121" s="409" t="n">
        <v>0</v>
      </c>
      <c r="J121" s="409" t="n">
        <v>0</v>
      </c>
      <c r="K121" s="409" t="n">
        <v>0</v>
      </c>
      <c r="L121" s="425" t="n">
        <v>0</v>
      </c>
      <c r="M121" s="425" t="n">
        <v>0</v>
      </c>
      <c r="N121" s="425" t="n">
        <v>0</v>
      </c>
      <c r="O121" s="425" t="n">
        <v>0</v>
      </c>
      <c r="P121" s="425" t="n">
        <v>0</v>
      </c>
      <c r="Q121" s="425" t="n">
        <v>0</v>
      </c>
      <c r="R121" s="425" t="n">
        <v>0</v>
      </c>
      <c r="S121" s="425" t="n">
        <v>0</v>
      </c>
      <c r="T121" s="425" t="n">
        <v>0</v>
      </c>
      <c r="U121" s="425" t="n">
        <v>0</v>
      </c>
      <c r="V121" s="425" t="n">
        <v>0</v>
      </c>
      <c r="W121" s="425" t="n">
        <v>0</v>
      </c>
      <c r="X121" s="426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430" t="n">
        <v>0</v>
      </c>
      <c r="E122" s="409" t="n">
        <v>0</v>
      </c>
      <c r="F122" s="409" t="n">
        <v>0</v>
      </c>
      <c r="G122" s="409" t="n">
        <v>0</v>
      </c>
      <c r="H122" s="409" t="n">
        <v>0</v>
      </c>
      <c r="I122" s="409" t="n">
        <v>0</v>
      </c>
      <c r="J122" s="409" t="n">
        <v>0</v>
      </c>
      <c r="K122" s="409" t="n">
        <v>0</v>
      </c>
      <c r="L122" s="425" t="n">
        <v>0</v>
      </c>
      <c r="M122" s="425" t="n">
        <v>0</v>
      </c>
      <c r="N122" s="425" t="n">
        <v>0</v>
      </c>
      <c r="O122" s="425" t="n">
        <v>0</v>
      </c>
      <c r="P122" s="425" t="n">
        <v>0</v>
      </c>
      <c r="Q122" s="425" t="n">
        <v>0</v>
      </c>
      <c r="R122" s="425" t="n">
        <v>0</v>
      </c>
      <c r="S122" s="425" t="n">
        <v>0</v>
      </c>
      <c r="T122" s="425" t="n">
        <v>0</v>
      </c>
      <c r="U122" s="425" t="n">
        <v>0</v>
      </c>
      <c r="V122" s="425" t="n">
        <v>0</v>
      </c>
      <c r="W122" s="425" t="n">
        <v>0</v>
      </c>
      <c r="X122" s="426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430" t="n">
        <v>0</v>
      </c>
      <c r="E123" s="409" t="n">
        <v>0</v>
      </c>
      <c r="F123" s="409" t="n">
        <v>0</v>
      </c>
      <c r="G123" s="409" t="n">
        <v>0</v>
      </c>
      <c r="H123" s="409" t="n">
        <v>0</v>
      </c>
      <c r="I123" s="409" t="n">
        <v>0</v>
      </c>
      <c r="J123" s="409" t="n">
        <v>0</v>
      </c>
      <c r="K123" s="409" t="n">
        <v>0</v>
      </c>
      <c r="L123" s="425" t="n">
        <v>0</v>
      </c>
      <c r="M123" s="425" t="n">
        <v>0</v>
      </c>
      <c r="N123" s="425" t="n">
        <v>0</v>
      </c>
      <c r="O123" s="425" t="n">
        <v>0</v>
      </c>
      <c r="P123" s="425" t="n">
        <v>0</v>
      </c>
      <c r="Q123" s="425" t="n">
        <v>0</v>
      </c>
      <c r="R123" s="425" t="n">
        <v>0</v>
      </c>
      <c r="S123" s="425" t="n">
        <v>0</v>
      </c>
      <c r="T123" s="425" t="n">
        <v>0</v>
      </c>
      <c r="U123" s="425" t="n">
        <v>0</v>
      </c>
      <c r="V123" s="425" t="n">
        <v>0</v>
      </c>
      <c r="W123" s="425" t="n">
        <v>0</v>
      </c>
      <c r="X123" s="426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430" t="n">
        <v>0</v>
      </c>
      <c r="E124" s="409" t="n">
        <v>0</v>
      </c>
      <c r="F124" s="409" t="n">
        <v>0</v>
      </c>
      <c r="G124" s="409" t="n">
        <v>0</v>
      </c>
      <c r="H124" s="409" t="n">
        <v>0</v>
      </c>
      <c r="I124" s="409" t="n">
        <v>0</v>
      </c>
      <c r="J124" s="409" t="n">
        <v>0</v>
      </c>
      <c r="K124" s="409" t="n">
        <v>0</v>
      </c>
      <c r="L124" s="425" t="n">
        <v>0</v>
      </c>
      <c r="M124" s="425" t="n">
        <v>0</v>
      </c>
      <c r="N124" s="425" t="n">
        <v>0</v>
      </c>
      <c r="O124" s="425" t="n">
        <v>0</v>
      </c>
      <c r="P124" s="425" t="n">
        <v>0</v>
      </c>
      <c r="Q124" s="425" t="n">
        <v>0</v>
      </c>
      <c r="R124" s="425" t="n">
        <v>0</v>
      </c>
      <c r="S124" s="425" t="n">
        <v>0</v>
      </c>
      <c r="T124" s="425" t="n">
        <v>0</v>
      </c>
      <c r="U124" s="425" t="n">
        <v>0</v>
      </c>
      <c r="V124" s="425" t="n">
        <v>0</v>
      </c>
      <c r="W124" s="425" t="n">
        <v>0</v>
      </c>
      <c r="X124" s="426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430" t="n">
        <v>0</v>
      </c>
      <c r="E125" s="409" t="n">
        <v>0</v>
      </c>
      <c r="F125" s="409" t="n">
        <v>0</v>
      </c>
      <c r="G125" s="409" t="n">
        <v>0</v>
      </c>
      <c r="H125" s="409" t="n">
        <v>0</v>
      </c>
      <c r="I125" s="409" t="n">
        <v>0</v>
      </c>
      <c r="J125" s="409" t="n">
        <v>0</v>
      </c>
      <c r="K125" s="409" t="n">
        <v>0</v>
      </c>
      <c r="L125" s="425" t="n">
        <v>0</v>
      </c>
      <c r="M125" s="425" t="n">
        <v>0</v>
      </c>
      <c r="N125" s="425" t="n">
        <v>0</v>
      </c>
      <c r="O125" s="425" t="n">
        <v>0</v>
      </c>
      <c r="P125" s="425" t="n">
        <v>0</v>
      </c>
      <c r="Q125" s="425" t="n">
        <v>0</v>
      </c>
      <c r="R125" s="425" t="n">
        <v>0</v>
      </c>
      <c r="S125" s="425" t="n">
        <v>0</v>
      </c>
      <c r="T125" s="425" t="n">
        <v>0</v>
      </c>
      <c r="U125" s="425" t="n">
        <v>0</v>
      </c>
      <c r="V125" s="425" t="n">
        <v>0</v>
      </c>
      <c r="W125" s="425" t="n">
        <v>0</v>
      </c>
      <c r="X125" s="426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430" t="n">
        <v>0</v>
      </c>
      <c r="E126" s="409" t="n">
        <v>0</v>
      </c>
      <c r="F126" s="409" t="n">
        <v>0</v>
      </c>
      <c r="G126" s="409" t="n">
        <v>0</v>
      </c>
      <c r="H126" s="409" t="n">
        <v>0</v>
      </c>
      <c r="I126" s="409" t="n">
        <v>0</v>
      </c>
      <c r="J126" s="409" t="n">
        <v>0</v>
      </c>
      <c r="K126" s="409" t="n">
        <v>0</v>
      </c>
      <c r="L126" s="425" t="n">
        <v>0</v>
      </c>
      <c r="M126" s="425" t="n">
        <v>0</v>
      </c>
      <c r="N126" s="425" t="n">
        <v>0</v>
      </c>
      <c r="O126" s="425" t="n">
        <v>0</v>
      </c>
      <c r="P126" s="425" t="n">
        <v>0</v>
      </c>
      <c r="Q126" s="425" t="n">
        <v>0</v>
      </c>
      <c r="R126" s="425" t="n">
        <v>0</v>
      </c>
      <c r="S126" s="425" t="n">
        <v>0</v>
      </c>
      <c r="T126" s="425" t="n">
        <v>0</v>
      </c>
      <c r="U126" s="425" t="n">
        <v>0</v>
      </c>
      <c r="V126" s="425" t="n">
        <v>0</v>
      </c>
      <c r="W126" s="425" t="n">
        <v>0</v>
      </c>
      <c r="X126" s="426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413" t="n">
        <v>0</v>
      </c>
      <c r="E127" s="413" t="n">
        <v>0</v>
      </c>
      <c r="F127" s="414" t="n">
        <v>0</v>
      </c>
      <c r="G127" s="414" t="n">
        <v>0</v>
      </c>
      <c r="H127" s="414" t="n">
        <v>0</v>
      </c>
      <c r="I127" s="414" t="n">
        <v>0</v>
      </c>
      <c r="J127" s="414" t="n">
        <v>0</v>
      </c>
      <c r="K127" s="414" t="n">
        <v>0</v>
      </c>
      <c r="L127" s="428" t="n">
        <v>0</v>
      </c>
      <c r="M127" s="428" t="n">
        <v>0</v>
      </c>
      <c r="N127" s="428" t="n">
        <v>0</v>
      </c>
      <c r="O127" s="428" t="n">
        <v>0</v>
      </c>
      <c r="P127" s="428" t="n">
        <v>0</v>
      </c>
      <c r="Q127" s="428" t="n">
        <v>0</v>
      </c>
      <c r="R127" s="428" t="n">
        <v>0</v>
      </c>
      <c r="S127" s="428" t="n">
        <v>0</v>
      </c>
      <c r="T127" s="428" t="n">
        <v>0</v>
      </c>
      <c r="U127" s="428" t="n">
        <v>0</v>
      </c>
      <c r="V127" s="428" t="n">
        <v>0</v>
      </c>
      <c r="W127" s="428" t="n">
        <v>0</v>
      </c>
      <c r="X127" s="429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F128" s="243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3" t="n"/>
      <c r="E130" s="164" t="n"/>
    </row>
    <row r="131" ht="18.75" customFormat="1" customHeight="1" s="35">
      <c r="A131" s="267" t="n"/>
      <c r="B131" s="451" t="n"/>
      <c r="C131" s="451" t="n"/>
      <c r="E131" s="164" t="n"/>
    </row>
    <row r="132" ht="18.75" customFormat="1" customHeight="1" s="35">
      <c r="A132" s="267" t="n"/>
      <c r="B132" s="451" t="n"/>
      <c r="C132" s="451" t="n"/>
    </row>
    <row r="133" ht="16.5" customFormat="1" customHeight="1" s="35" thickBot="1">
      <c r="G133" s="239" t="n"/>
    </row>
    <row r="134" ht="21" customHeight="1" s="105" thickBot="1">
      <c r="B134" s="453" t="inlineStr">
        <is>
          <t>JOI</t>
        </is>
      </c>
      <c r="C134" s="34">
        <f>SUM(G2)</f>
        <v/>
      </c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82" t="n">
        <v>0</v>
      </c>
      <c r="E135" s="82" t="n">
        <v>0</v>
      </c>
      <c r="F135" s="252" t="n">
        <v>0</v>
      </c>
      <c r="G135" s="252" t="n">
        <v>0</v>
      </c>
      <c r="H135" s="174" t="n">
        <v>0</v>
      </c>
      <c r="I135" s="174" t="n">
        <v>0</v>
      </c>
      <c r="J135" s="174" t="n">
        <v>0</v>
      </c>
      <c r="K135" s="174" t="n">
        <v>0</v>
      </c>
      <c r="L135" s="174" t="n">
        <v>0</v>
      </c>
      <c r="M135" s="174" t="n">
        <v>0</v>
      </c>
      <c r="N135" s="174" t="n">
        <v>0</v>
      </c>
      <c r="O135" s="175" t="n">
        <v>0</v>
      </c>
      <c r="P135" s="174" t="n">
        <v>0</v>
      </c>
      <c r="Q135" s="175" t="n">
        <v>0</v>
      </c>
      <c r="R135" s="175" t="n">
        <v>0</v>
      </c>
      <c r="S135" s="175" t="n">
        <v>0</v>
      </c>
      <c r="T135" s="175" t="n">
        <v>0</v>
      </c>
      <c r="U135" s="175" t="n">
        <v>0</v>
      </c>
      <c r="V135" s="175" t="n">
        <v>0</v>
      </c>
      <c r="W135" s="175" t="n">
        <v>0</v>
      </c>
      <c r="X135" s="369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380" t="n">
        <v>0</v>
      </c>
      <c r="E136" s="253" t="n">
        <v>0</v>
      </c>
      <c r="F136" s="253" t="n">
        <v>0</v>
      </c>
      <c r="G136" s="253" t="n">
        <v>0</v>
      </c>
      <c r="H136" s="178" t="n">
        <v>0</v>
      </c>
      <c r="I136" s="178" t="n">
        <v>0</v>
      </c>
      <c r="J136" s="178" t="n">
        <v>0</v>
      </c>
      <c r="K136" s="178" t="n">
        <v>0</v>
      </c>
      <c r="L136" s="178" t="n">
        <v>0</v>
      </c>
      <c r="M136" s="178" t="n">
        <v>0</v>
      </c>
      <c r="N136" s="178" t="n">
        <v>0</v>
      </c>
      <c r="O136" s="179" t="n">
        <v>0</v>
      </c>
      <c r="P136" s="178" t="n">
        <v>0</v>
      </c>
      <c r="Q136" s="179" t="n">
        <v>0</v>
      </c>
      <c r="R136" s="179" t="n">
        <v>0</v>
      </c>
      <c r="S136" s="179" t="n">
        <v>0</v>
      </c>
      <c r="T136" s="179" t="n">
        <v>0</v>
      </c>
      <c r="U136" s="179" t="n">
        <v>0</v>
      </c>
      <c r="V136" s="179" t="n">
        <v>0</v>
      </c>
      <c r="W136" s="179" t="n">
        <v>0</v>
      </c>
      <c r="X136" s="370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380" t="n">
        <v>0</v>
      </c>
      <c r="E137" s="253" t="n">
        <v>0</v>
      </c>
      <c r="F137" s="253" t="n">
        <v>0</v>
      </c>
      <c r="G137" s="253" t="n">
        <v>0</v>
      </c>
      <c r="H137" s="178" t="n">
        <v>0</v>
      </c>
      <c r="I137" s="178" t="n">
        <v>0</v>
      </c>
      <c r="J137" s="178" t="n">
        <v>0</v>
      </c>
      <c r="K137" s="178" t="n">
        <v>0</v>
      </c>
      <c r="L137" s="178" t="n">
        <v>0</v>
      </c>
      <c r="M137" s="178" t="n">
        <v>0</v>
      </c>
      <c r="N137" s="178" t="n">
        <v>0</v>
      </c>
      <c r="O137" s="179" t="n">
        <v>0</v>
      </c>
      <c r="P137" s="178" t="n">
        <v>0</v>
      </c>
      <c r="Q137" s="179" t="n">
        <v>0</v>
      </c>
      <c r="R137" s="179" t="n">
        <v>0</v>
      </c>
      <c r="S137" s="179" t="n">
        <v>0</v>
      </c>
      <c r="T137" s="179" t="n">
        <v>0</v>
      </c>
      <c r="U137" s="179" t="n">
        <v>0</v>
      </c>
      <c r="V137" s="179" t="n">
        <v>0</v>
      </c>
      <c r="W137" s="179" t="n">
        <v>0</v>
      </c>
      <c r="X137" s="370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380" t="n">
        <v>0</v>
      </c>
      <c r="E138" s="253" t="n">
        <v>0</v>
      </c>
      <c r="F138" s="253" t="n">
        <v>0</v>
      </c>
      <c r="G138" s="253" t="n">
        <v>0</v>
      </c>
      <c r="H138" s="178" t="n">
        <v>0</v>
      </c>
      <c r="I138" s="178" t="n">
        <v>0</v>
      </c>
      <c r="J138" s="178" t="n">
        <v>0</v>
      </c>
      <c r="K138" s="178" t="n">
        <v>0</v>
      </c>
      <c r="L138" s="178" t="n">
        <v>0</v>
      </c>
      <c r="M138" s="178" t="n">
        <v>0</v>
      </c>
      <c r="N138" s="178" t="n">
        <v>0</v>
      </c>
      <c r="O138" s="179" t="n">
        <v>0</v>
      </c>
      <c r="P138" s="178" t="n">
        <v>0</v>
      </c>
      <c r="Q138" s="179" t="n">
        <v>0</v>
      </c>
      <c r="R138" s="179" t="n">
        <v>0</v>
      </c>
      <c r="S138" s="179" t="n">
        <v>0</v>
      </c>
      <c r="T138" s="179" t="n">
        <v>0</v>
      </c>
      <c r="U138" s="179" t="n">
        <v>0</v>
      </c>
      <c r="V138" s="179" t="n">
        <v>0</v>
      </c>
      <c r="W138" s="179" t="n">
        <v>0</v>
      </c>
      <c r="X138" s="370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380" t="n">
        <v>0</v>
      </c>
      <c r="E139" s="253" t="n">
        <v>0</v>
      </c>
      <c r="F139" s="253" t="n">
        <v>0</v>
      </c>
      <c r="G139" s="253" t="n">
        <v>0</v>
      </c>
      <c r="H139" s="178" t="n">
        <v>0</v>
      </c>
      <c r="I139" s="178" t="n">
        <v>0</v>
      </c>
      <c r="J139" s="178" t="n">
        <v>0</v>
      </c>
      <c r="K139" s="178" t="n">
        <v>0</v>
      </c>
      <c r="L139" s="178" t="n">
        <v>0</v>
      </c>
      <c r="M139" s="178" t="n">
        <v>0</v>
      </c>
      <c r="N139" s="178" t="n">
        <v>0</v>
      </c>
      <c r="O139" s="179" t="n">
        <v>0</v>
      </c>
      <c r="P139" s="178" t="n">
        <v>0</v>
      </c>
      <c r="Q139" s="179" t="n">
        <v>0</v>
      </c>
      <c r="R139" s="179" t="n">
        <v>0</v>
      </c>
      <c r="S139" s="179" t="n">
        <v>0</v>
      </c>
      <c r="T139" s="179" t="n">
        <v>0</v>
      </c>
      <c r="U139" s="179" t="n">
        <v>0</v>
      </c>
      <c r="V139" s="179" t="n">
        <v>0</v>
      </c>
      <c r="W139" s="179" t="n">
        <v>0</v>
      </c>
      <c r="X139" s="370" t="n">
        <v>0</v>
      </c>
    </row>
    <row r="140" ht="17.1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380" t="n">
        <v>0</v>
      </c>
      <c r="E140" s="253" t="n">
        <v>0</v>
      </c>
      <c r="F140" s="253" t="n">
        <v>0</v>
      </c>
      <c r="G140" s="253" t="n">
        <v>0</v>
      </c>
      <c r="H140" s="178" t="n">
        <v>0</v>
      </c>
      <c r="I140" s="178" t="n">
        <v>0</v>
      </c>
      <c r="J140" s="178" t="n">
        <v>0</v>
      </c>
      <c r="K140" s="182" t="n">
        <v>0</v>
      </c>
      <c r="L140" s="178" t="n">
        <v>0</v>
      </c>
      <c r="M140" s="178" t="n">
        <v>0</v>
      </c>
      <c r="N140" s="178" t="n">
        <v>0</v>
      </c>
      <c r="O140" s="183" t="n">
        <v>0</v>
      </c>
      <c r="P140" s="182" t="n">
        <v>0</v>
      </c>
      <c r="Q140" s="179" t="n">
        <v>0</v>
      </c>
      <c r="R140" s="179" t="n">
        <v>0</v>
      </c>
      <c r="S140" s="179" t="n">
        <v>0</v>
      </c>
      <c r="T140" s="179" t="n">
        <v>0</v>
      </c>
      <c r="U140" s="179" t="n">
        <v>0</v>
      </c>
      <c r="V140" s="179" t="n">
        <v>0</v>
      </c>
      <c r="W140" s="179" t="n">
        <v>0</v>
      </c>
      <c r="X140" s="370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380" t="n">
        <v>0</v>
      </c>
      <c r="E141" s="253" t="n">
        <v>0</v>
      </c>
      <c r="F141" s="253" t="n">
        <v>0</v>
      </c>
      <c r="G141" s="253" t="n">
        <v>0</v>
      </c>
      <c r="H141" s="178" t="n">
        <v>0</v>
      </c>
      <c r="I141" s="178" t="n">
        <v>0</v>
      </c>
      <c r="J141" s="178" t="n">
        <v>0</v>
      </c>
      <c r="K141" s="182" t="n">
        <v>0</v>
      </c>
      <c r="L141" s="178" t="n">
        <v>0</v>
      </c>
      <c r="M141" s="178" t="n">
        <v>0</v>
      </c>
      <c r="N141" s="178" t="n">
        <v>0</v>
      </c>
      <c r="O141" s="178" t="n">
        <v>0</v>
      </c>
      <c r="P141" s="178" t="n">
        <v>0</v>
      </c>
      <c r="Q141" s="179" t="n">
        <v>0</v>
      </c>
      <c r="R141" s="179" t="n">
        <v>0</v>
      </c>
      <c r="S141" s="179" t="n">
        <v>0</v>
      </c>
      <c r="T141" s="179" t="n">
        <v>0</v>
      </c>
      <c r="U141" s="179" t="n">
        <v>0</v>
      </c>
      <c r="V141" s="179" t="n">
        <v>0</v>
      </c>
      <c r="W141" s="179" t="n">
        <v>0</v>
      </c>
      <c r="X141" s="370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380" t="n">
        <v>0</v>
      </c>
      <c r="E142" s="253" t="n">
        <v>0</v>
      </c>
      <c r="F142" s="253" t="n">
        <v>0</v>
      </c>
      <c r="G142" s="253" t="n">
        <v>0</v>
      </c>
      <c r="H142" s="178" t="n">
        <v>0</v>
      </c>
      <c r="I142" s="178" t="n">
        <v>0</v>
      </c>
      <c r="J142" s="178" t="n">
        <v>0</v>
      </c>
      <c r="K142" s="182" t="n">
        <v>0</v>
      </c>
      <c r="L142" s="178" t="n">
        <v>0</v>
      </c>
      <c r="M142" s="178" t="n">
        <v>0</v>
      </c>
      <c r="N142" s="178" t="n">
        <v>0</v>
      </c>
      <c r="O142" s="178" t="n">
        <v>0</v>
      </c>
      <c r="P142" s="178" t="n">
        <v>0</v>
      </c>
      <c r="Q142" s="179" t="n">
        <v>0</v>
      </c>
      <c r="R142" s="179" t="n">
        <v>0</v>
      </c>
      <c r="S142" s="179" t="n">
        <v>0</v>
      </c>
      <c r="T142" s="179" t="n">
        <v>0</v>
      </c>
      <c r="U142" s="179" t="n">
        <v>0</v>
      </c>
      <c r="V142" s="179" t="n">
        <v>0</v>
      </c>
      <c r="W142" s="179" t="n">
        <v>0</v>
      </c>
      <c r="X142" s="370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380" t="n">
        <v>0</v>
      </c>
      <c r="E143" s="253" t="n">
        <v>0</v>
      </c>
      <c r="F143" s="253" t="n">
        <v>0</v>
      </c>
      <c r="G143" s="253" t="n">
        <v>0</v>
      </c>
      <c r="H143" s="178" t="n">
        <v>0</v>
      </c>
      <c r="I143" s="178" t="n">
        <v>0</v>
      </c>
      <c r="J143" s="178" t="n">
        <v>0</v>
      </c>
      <c r="K143" s="182" t="n">
        <v>0</v>
      </c>
      <c r="L143" s="178" t="n">
        <v>0</v>
      </c>
      <c r="M143" s="178" t="n">
        <v>0</v>
      </c>
      <c r="N143" s="178" t="n">
        <v>0</v>
      </c>
      <c r="O143" s="178" t="n">
        <v>0</v>
      </c>
      <c r="P143" s="178" t="n">
        <v>0</v>
      </c>
      <c r="Q143" s="179" t="n">
        <v>0</v>
      </c>
      <c r="R143" s="179" t="n">
        <v>0</v>
      </c>
      <c r="S143" s="179" t="n">
        <v>0</v>
      </c>
      <c r="T143" s="179" t="n">
        <v>0</v>
      </c>
      <c r="U143" s="179" t="n">
        <v>0</v>
      </c>
      <c r="V143" s="179" t="n">
        <v>0</v>
      </c>
      <c r="W143" s="179" t="n">
        <v>0</v>
      </c>
      <c r="X143" s="370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380" t="n">
        <v>0</v>
      </c>
      <c r="E144" s="253" t="n">
        <v>0</v>
      </c>
      <c r="F144" s="253" t="n">
        <v>0</v>
      </c>
      <c r="G144" s="253" t="n">
        <v>0</v>
      </c>
      <c r="H144" s="178" t="n">
        <v>0</v>
      </c>
      <c r="I144" s="178" t="n">
        <v>0</v>
      </c>
      <c r="J144" s="178" t="n">
        <v>0</v>
      </c>
      <c r="K144" s="182" t="n">
        <v>0</v>
      </c>
      <c r="L144" s="178" t="n">
        <v>0</v>
      </c>
      <c r="M144" s="178" t="n">
        <v>0</v>
      </c>
      <c r="N144" s="178" t="n">
        <v>0</v>
      </c>
      <c r="O144" s="178" t="n">
        <v>0</v>
      </c>
      <c r="P144" s="178" t="n">
        <v>0</v>
      </c>
      <c r="Q144" s="179" t="n">
        <v>0</v>
      </c>
      <c r="R144" s="179" t="n">
        <v>0</v>
      </c>
      <c r="S144" s="179" t="n">
        <v>0</v>
      </c>
      <c r="T144" s="179" t="n">
        <v>0</v>
      </c>
      <c r="U144" s="179" t="n">
        <v>0</v>
      </c>
      <c r="V144" s="179" t="n">
        <v>0</v>
      </c>
      <c r="W144" s="179" t="n">
        <v>0</v>
      </c>
      <c r="X144" s="370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380" t="n">
        <v>0</v>
      </c>
      <c r="E145" s="253" t="n">
        <v>0</v>
      </c>
      <c r="F145" s="253" t="n">
        <v>0</v>
      </c>
      <c r="G145" s="253" t="n">
        <v>0</v>
      </c>
      <c r="H145" s="178" t="n">
        <v>0</v>
      </c>
      <c r="I145" s="178" t="n">
        <v>0</v>
      </c>
      <c r="J145" s="178" t="n">
        <v>0</v>
      </c>
      <c r="K145" s="182" t="n">
        <v>0</v>
      </c>
      <c r="L145" s="178" t="n">
        <v>0</v>
      </c>
      <c r="M145" s="178" t="n">
        <v>0</v>
      </c>
      <c r="N145" s="178" t="n">
        <v>0</v>
      </c>
      <c r="O145" s="178" t="n">
        <v>0</v>
      </c>
      <c r="P145" s="178" t="n">
        <v>0</v>
      </c>
      <c r="Q145" s="179" t="n">
        <v>0</v>
      </c>
      <c r="R145" s="179" t="n">
        <v>0</v>
      </c>
      <c r="S145" s="179" t="n">
        <v>0</v>
      </c>
      <c r="T145" s="179" t="n">
        <v>0</v>
      </c>
      <c r="U145" s="179" t="n">
        <v>0</v>
      </c>
      <c r="V145" s="179" t="n">
        <v>0</v>
      </c>
      <c r="W145" s="179" t="n">
        <v>0</v>
      </c>
      <c r="X145" s="370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380" t="n">
        <v>0</v>
      </c>
      <c r="E146" s="253" t="n">
        <v>0</v>
      </c>
      <c r="F146" s="253" t="n">
        <v>0</v>
      </c>
      <c r="G146" s="253" t="n">
        <v>0</v>
      </c>
      <c r="H146" s="178" t="n">
        <v>0</v>
      </c>
      <c r="I146" s="178" t="n">
        <v>0</v>
      </c>
      <c r="J146" s="178" t="n">
        <v>0</v>
      </c>
      <c r="K146" s="182" t="n">
        <v>0</v>
      </c>
      <c r="L146" s="178" t="n">
        <v>0</v>
      </c>
      <c r="M146" s="178" t="n">
        <v>0</v>
      </c>
      <c r="N146" s="178" t="n">
        <v>0</v>
      </c>
      <c r="O146" s="178" t="n">
        <v>0</v>
      </c>
      <c r="P146" s="178" t="n">
        <v>0</v>
      </c>
      <c r="Q146" s="179" t="n">
        <v>0</v>
      </c>
      <c r="R146" s="179" t="n">
        <v>0</v>
      </c>
      <c r="S146" s="179" t="n">
        <v>0</v>
      </c>
      <c r="T146" s="179" t="n">
        <v>0</v>
      </c>
      <c r="U146" s="179" t="n">
        <v>0</v>
      </c>
      <c r="V146" s="179" t="n">
        <v>0</v>
      </c>
      <c r="W146" s="179" t="n">
        <v>0</v>
      </c>
      <c r="X146" s="370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380" t="n">
        <v>0</v>
      </c>
      <c r="E147" s="253" t="n">
        <v>0</v>
      </c>
      <c r="F147" s="253" t="n">
        <v>0</v>
      </c>
      <c r="G147" s="253" t="n">
        <v>0</v>
      </c>
      <c r="H147" s="178" t="n">
        <v>0</v>
      </c>
      <c r="I147" s="178" t="n">
        <v>0</v>
      </c>
      <c r="J147" s="178" t="n">
        <v>0</v>
      </c>
      <c r="K147" s="182" t="n">
        <v>0</v>
      </c>
      <c r="L147" s="178" t="n">
        <v>0</v>
      </c>
      <c r="M147" s="178" t="n">
        <v>0</v>
      </c>
      <c r="N147" s="178" t="n">
        <v>0</v>
      </c>
      <c r="O147" s="178" t="n">
        <v>0</v>
      </c>
      <c r="P147" s="178" t="n">
        <v>0</v>
      </c>
      <c r="Q147" s="179" t="n">
        <v>0</v>
      </c>
      <c r="R147" s="179" t="n">
        <v>0</v>
      </c>
      <c r="S147" s="179" t="n">
        <v>0</v>
      </c>
      <c r="T147" s="179" t="n">
        <v>0</v>
      </c>
      <c r="U147" s="179" t="n">
        <v>0</v>
      </c>
      <c r="V147" s="179" t="n">
        <v>0</v>
      </c>
      <c r="W147" s="179" t="n">
        <v>0</v>
      </c>
      <c r="X147" s="370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380" t="n">
        <v>0</v>
      </c>
      <c r="E148" s="253" t="n">
        <v>0</v>
      </c>
      <c r="F148" s="253" t="n">
        <v>0</v>
      </c>
      <c r="G148" s="253" t="n">
        <v>0</v>
      </c>
      <c r="H148" s="178" t="n">
        <v>0</v>
      </c>
      <c r="I148" s="178" t="n">
        <v>0</v>
      </c>
      <c r="J148" s="178" t="n">
        <v>0</v>
      </c>
      <c r="K148" s="182" t="n">
        <v>0</v>
      </c>
      <c r="L148" s="178" t="n">
        <v>0</v>
      </c>
      <c r="M148" s="178" t="n">
        <v>0</v>
      </c>
      <c r="N148" s="178" t="n">
        <v>0</v>
      </c>
      <c r="O148" s="178" t="n">
        <v>0</v>
      </c>
      <c r="P148" s="178" t="n">
        <v>0</v>
      </c>
      <c r="Q148" s="179" t="n">
        <v>0</v>
      </c>
      <c r="R148" s="179" t="n">
        <v>0</v>
      </c>
      <c r="S148" s="179" t="n">
        <v>0</v>
      </c>
      <c r="T148" s="179" t="n">
        <v>0</v>
      </c>
      <c r="U148" s="179" t="n">
        <v>0</v>
      </c>
      <c r="V148" s="179" t="n">
        <v>0</v>
      </c>
      <c r="W148" s="179" t="n">
        <v>0</v>
      </c>
      <c r="X148" s="370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380" t="n">
        <v>0</v>
      </c>
      <c r="E149" s="253" t="n">
        <v>0</v>
      </c>
      <c r="F149" s="253" t="n">
        <v>0</v>
      </c>
      <c r="G149" s="253" t="n">
        <v>0</v>
      </c>
      <c r="H149" s="178" t="n">
        <v>0</v>
      </c>
      <c r="I149" s="178" t="n">
        <v>0</v>
      </c>
      <c r="J149" s="178" t="n">
        <v>0</v>
      </c>
      <c r="K149" s="182" t="n">
        <v>0</v>
      </c>
      <c r="L149" s="178" t="n">
        <v>0</v>
      </c>
      <c r="M149" s="178" t="n">
        <v>0</v>
      </c>
      <c r="N149" s="178" t="n">
        <v>0</v>
      </c>
      <c r="O149" s="178" t="n">
        <v>0</v>
      </c>
      <c r="P149" s="178" t="n">
        <v>0</v>
      </c>
      <c r="Q149" s="179" t="n">
        <v>0</v>
      </c>
      <c r="R149" s="179" t="n">
        <v>0</v>
      </c>
      <c r="S149" s="179" t="n">
        <v>0</v>
      </c>
      <c r="T149" s="179" t="n">
        <v>0</v>
      </c>
      <c r="U149" s="179" t="n">
        <v>0</v>
      </c>
      <c r="V149" s="179" t="n">
        <v>0</v>
      </c>
      <c r="W149" s="179" t="n">
        <v>0</v>
      </c>
      <c r="X149" s="370" t="n">
        <v>0</v>
      </c>
    </row>
    <row r="150" ht="16.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380" t="n">
        <v>0</v>
      </c>
      <c r="E150" s="253" t="n">
        <v>0</v>
      </c>
      <c r="F150" s="253" t="n">
        <v>0</v>
      </c>
      <c r="G150" s="253" t="n">
        <v>0</v>
      </c>
      <c r="H150" s="178" t="n">
        <v>0</v>
      </c>
      <c r="I150" s="178" t="n">
        <v>0</v>
      </c>
      <c r="J150" s="178" t="n">
        <v>0</v>
      </c>
      <c r="K150" s="182" t="n">
        <v>0</v>
      </c>
      <c r="L150" s="178" t="n">
        <v>0</v>
      </c>
      <c r="M150" s="178" t="n">
        <v>0</v>
      </c>
      <c r="N150" s="178" t="n">
        <v>0</v>
      </c>
      <c r="O150" s="178" t="n">
        <v>0</v>
      </c>
      <c r="P150" s="178" t="n">
        <v>0</v>
      </c>
      <c r="Q150" s="179" t="n">
        <v>0</v>
      </c>
      <c r="R150" s="179" t="n">
        <v>0</v>
      </c>
      <c r="S150" s="179" t="n">
        <v>0</v>
      </c>
      <c r="T150" s="179" t="n">
        <v>0</v>
      </c>
      <c r="U150" s="179" t="n">
        <v>0</v>
      </c>
      <c r="V150" s="179" t="n">
        <v>0</v>
      </c>
      <c r="W150" s="179" t="n">
        <v>0</v>
      </c>
      <c r="X150" s="370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380" t="n">
        <v>0</v>
      </c>
      <c r="E151" s="253" t="n">
        <v>0</v>
      </c>
      <c r="F151" s="253" t="n">
        <v>0</v>
      </c>
      <c r="G151" s="253" t="n">
        <v>0</v>
      </c>
      <c r="H151" s="178" t="n">
        <v>0</v>
      </c>
      <c r="I151" s="178" t="n">
        <v>0</v>
      </c>
      <c r="J151" s="178" t="n">
        <v>0</v>
      </c>
      <c r="K151" s="182" t="n">
        <v>0</v>
      </c>
      <c r="L151" s="178" t="n">
        <v>0</v>
      </c>
      <c r="M151" s="178" t="n">
        <v>0</v>
      </c>
      <c r="N151" s="178" t="n">
        <v>0</v>
      </c>
      <c r="O151" s="178" t="n">
        <v>0</v>
      </c>
      <c r="P151" s="178" t="n">
        <v>0</v>
      </c>
      <c r="Q151" s="179" t="n">
        <v>0</v>
      </c>
      <c r="R151" s="179" t="n">
        <v>0</v>
      </c>
      <c r="S151" s="179" t="n">
        <v>0</v>
      </c>
      <c r="T151" s="179" t="n">
        <v>0</v>
      </c>
      <c r="U151" s="179" t="n">
        <v>0</v>
      </c>
      <c r="V151" s="179" t="n">
        <v>0</v>
      </c>
      <c r="W151" s="179" t="n">
        <v>0</v>
      </c>
      <c r="X151" s="370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380" t="n">
        <v>0</v>
      </c>
      <c r="E152" s="253" t="n">
        <v>0</v>
      </c>
      <c r="F152" s="253" t="n">
        <v>0</v>
      </c>
      <c r="G152" s="253" t="n">
        <v>0</v>
      </c>
      <c r="H152" s="178" t="n">
        <v>0</v>
      </c>
      <c r="I152" s="178" t="n">
        <v>0</v>
      </c>
      <c r="J152" s="178" t="n">
        <v>0</v>
      </c>
      <c r="K152" s="182" t="n">
        <v>0</v>
      </c>
      <c r="L152" s="178" t="n">
        <v>0</v>
      </c>
      <c r="M152" s="178" t="n">
        <v>0</v>
      </c>
      <c r="N152" s="178" t="n">
        <v>0</v>
      </c>
      <c r="O152" s="178" t="n">
        <v>0</v>
      </c>
      <c r="P152" s="178" t="n">
        <v>0</v>
      </c>
      <c r="Q152" s="179" t="n">
        <v>0</v>
      </c>
      <c r="R152" s="179" t="n">
        <v>0</v>
      </c>
      <c r="S152" s="179" t="n">
        <v>0</v>
      </c>
      <c r="T152" s="179" t="n">
        <v>0</v>
      </c>
      <c r="U152" s="179" t="n">
        <v>0</v>
      </c>
      <c r="V152" s="179" t="n">
        <v>0</v>
      </c>
      <c r="W152" s="179" t="n">
        <v>0</v>
      </c>
      <c r="X152" s="370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380" t="n">
        <v>0</v>
      </c>
      <c r="E153" s="253" t="n">
        <v>0</v>
      </c>
      <c r="F153" s="253" t="n">
        <v>0</v>
      </c>
      <c r="G153" s="253" t="n">
        <v>0</v>
      </c>
      <c r="H153" s="178" t="n">
        <v>0</v>
      </c>
      <c r="I153" s="178" t="n">
        <v>0</v>
      </c>
      <c r="J153" s="178" t="n">
        <v>0</v>
      </c>
      <c r="K153" s="182" t="n">
        <v>0</v>
      </c>
      <c r="L153" s="178" t="n">
        <v>0</v>
      </c>
      <c r="M153" s="178" t="n">
        <v>0</v>
      </c>
      <c r="N153" s="178" t="n">
        <v>0</v>
      </c>
      <c r="O153" s="178" t="n">
        <v>0</v>
      </c>
      <c r="P153" s="178" t="n">
        <v>0</v>
      </c>
      <c r="Q153" s="179" t="n">
        <v>0</v>
      </c>
      <c r="R153" s="179" t="n">
        <v>0</v>
      </c>
      <c r="S153" s="179" t="n">
        <v>0</v>
      </c>
      <c r="T153" s="179" t="n">
        <v>0</v>
      </c>
      <c r="U153" s="179" t="n">
        <v>0</v>
      </c>
      <c r="V153" s="179" t="n">
        <v>0</v>
      </c>
      <c r="W153" s="179" t="n">
        <v>0</v>
      </c>
      <c r="X153" s="370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380" t="n">
        <v>0</v>
      </c>
      <c r="E154" s="253" t="n">
        <v>0</v>
      </c>
      <c r="F154" s="253" t="n">
        <v>0</v>
      </c>
      <c r="G154" s="253" t="n">
        <v>0</v>
      </c>
      <c r="H154" s="178" t="n">
        <v>0</v>
      </c>
      <c r="I154" s="178" t="n">
        <v>0</v>
      </c>
      <c r="J154" s="178" t="n">
        <v>0</v>
      </c>
      <c r="K154" s="182" t="n">
        <v>0</v>
      </c>
      <c r="L154" s="178" t="n">
        <v>0</v>
      </c>
      <c r="M154" s="178" t="n">
        <v>0</v>
      </c>
      <c r="N154" s="178" t="n">
        <v>0</v>
      </c>
      <c r="O154" s="178" t="n">
        <v>0</v>
      </c>
      <c r="P154" s="178" t="n">
        <v>0</v>
      </c>
      <c r="Q154" s="179" t="n">
        <v>0</v>
      </c>
      <c r="R154" s="179" t="n">
        <v>0</v>
      </c>
      <c r="S154" s="179" t="n">
        <v>0</v>
      </c>
      <c r="T154" s="179" t="n">
        <v>0</v>
      </c>
      <c r="U154" s="179" t="n">
        <v>0</v>
      </c>
      <c r="V154" s="179" t="n">
        <v>0</v>
      </c>
      <c r="W154" s="179" t="n">
        <v>0</v>
      </c>
      <c r="X154" s="370" t="n">
        <v>0</v>
      </c>
    </row>
    <row r="155" ht="16.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380" t="n">
        <v>0</v>
      </c>
      <c r="E155" s="253" t="n">
        <v>0</v>
      </c>
      <c r="F155" s="253" t="n">
        <v>0</v>
      </c>
      <c r="G155" s="253" t="n">
        <v>0</v>
      </c>
      <c r="H155" s="178" t="n">
        <v>0</v>
      </c>
      <c r="I155" s="178" t="n">
        <v>0</v>
      </c>
      <c r="J155" s="178" t="n">
        <v>0</v>
      </c>
      <c r="K155" s="182" t="n">
        <v>0</v>
      </c>
      <c r="L155" s="178" t="n">
        <v>0</v>
      </c>
      <c r="M155" s="178" t="n">
        <v>0</v>
      </c>
      <c r="N155" s="178" t="n">
        <v>0</v>
      </c>
      <c r="O155" s="182" t="n">
        <v>0</v>
      </c>
      <c r="P155" s="183" t="n">
        <v>0</v>
      </c>
      <c r="Q155" s="179" t="n">
        <v>0</v>
      </c>
      <c r="R155" s="179" t="n">
        <v>0</v>
      </c>
      <c r="S155" s="179" t="n">
        <v>0</v>
      </c>
      <c r="T155" s="179" t="n">
        <v>0</v>
      </c>
      <c r="U155" s="179" t="n">
        <v>0</v>
      </c>
      <c r="V155" s="179" t="n">
        <v>0</v>
      </c>
      <c r="W155" s="179" t="n">
        <v>0</v>
      </c>
      <c r="X155" s="370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380" t="n">
        <v>0</v>
      </c>
      <c r="E156" s="253" t="n">
        <v>0</v>
      </c>
      <c r="F156" s="253" t="n">
        <v>0</v>
      </c>
      <c r="G156" s="253" t="n">
        <v>0</v>
      </c>
      <c r="H156" s="178" t="n">
        <v>0</v>
      </c>
      <c r="I156" s="178" t="n">
        <v>0</v>
      </c>
      <c r="J156" s="178" t="n">
        <v>0</v>
      </c>
      <c r="K156" s="178" t="n">
        <v>0</v>
      </c>
      <c r="L156" s="178" t="n">
        <v>0</v>
      </c>
      <c r="M156" s="178" t="n">
        <v>0</v>
      </c>
      <c r="N156" s="178" t="n">
        <v>0</v>
      </c>
      <c r="O156" s="178" t="n">
        <v>0</v>
      </c>
      <c r="P156" s="178" t="n">
        <v>0</v>
      </c>
      <c r="Q156" s="179" t="n">
        <v>0</v>
      </c>
      <c r="R156" s="179" t="n">
        <v>0</v>
      </c>
      <c r="S156" s="179" t="n">
        <v>0</v>
      </c>
      <c r="T156" s="179" t="n">
        <v>0</v>
      </c>
      <c r="U156" s="179" t="n">
        <v>0</v>
      </c>
      <c r="V156" s="179" t="n">
        <v>0</v>
      </c>
      <c r="W156" s="179" t="n">
        <v>0</v>
      </c>
      <c r="X156" s="370" t="n">
        <v>0</v>
      </c>
    </row>
    <row r="157" ht="28.3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380" t="n">
        <v>0</v>
      </c>
      <c r="E157" s="253" t="n">
        <v>0</v>
      </c>
      <c r="F157" s="253" t="n">
        <v>0</v>
      </c>
      <c r="G157" s="253" t="n">
        <v>0</v>
      </c>
      <c r="H157" s="178" t="n">
        <v>0</v>
      </c>
      <c r="I157" s="178" t="n">
        <v>0</v>
      </c>
      <c r="J157" s="178" t="n">
        <v>0</v>
      </c>
      <c r="K157" s="178" t="n">
        <v>0</v>
      </c>
      <c r="L157" s="178" t="n">
        <v>0</v>
      </c>
      <c r="M157" s="178" t="n">
        <v>0</v>
      </c>
      <c r="N157" s="178" t="n">
        <v>0</v>
      </c>
      <c r="O157" s="179" t="n">
        <v>0</v>
      </c>
      <c r="P157" s="178" t="n">
        <v>0</v>
      </c>
      <c r="Q157" s="179" t="n">
        <v>0</v>
      </c>
      <c r="R157" s="179" t="n">
        <v>0</v>
      </c>
      <c r="S157" s="179" t="n">
        <v>0</v>
      </c>
      <c r="T157" s="179" t="n">
        <v>0</v>
      </c>
      <c r="U157" s="179" t="n">
        <v>0</v>
      </c>
      <c r="V157" s="179" t="n">
        <v>0</v>
      </c>
      <c r="W157" s="179" t="n">
        <v>0</v>
      </c>
      <c r="X157" s="370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380" t="n">
        <v>0</v>
      </c>
      <c r="E158" s="253" t="n">
        <v>0</v>
      </c>
      <c r="F158" s="253" t="n">
        <v>0</v>
      </c>
      <c r="G158" s="253" t="n">
        <v>0</v>
      </c>
      <c r="H158" s="178" t="n">
        <v>0</v>
      </c>
      <c r="I158" s="178" t="n">
        <v>0</v>
      </c>
      <c r="J158" s="178" t="n">
        <v>0</v>
      </c>
      <c r="K158" s="178" t="n">
        <v>0</v>
      </c>
      <c r="L158" s="178" t="n">
        <v>0</v>
      </c>
      <c r="M158" s="178" t="n">
        <v>0</v>
      </c>
      <c r="N158" s="178" t="n">
        <v>0</v>
      </c>
      <c r="O158" s="179" t="n">
        <v>0</v>
      </c>
      <c r="P158" s="178" t="n">
        <v>0</v>
      </c>
      <c r="Q158" s="179" t="n">
        <v>0</v>
      </c>
      <c r="R158" s="179" t="n">
        <v>0</v>
      </c>
      <c r="S158" s="179" t="n">
        <v>0</v>
      </c>
      <c r="T158" s="179" t="n">
        <v>0</v>
      </c>
      <c r="U158" s="179" t="n">
        <v>0</v>
      </c>
      <c r="V158" s="179" t="n">
        <v>0</v>
      </c>
      <c r="W158" s="179" t="n">
        <v>0</v>
      </c>
      <c r="X158" s="370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85" t="n">
        <v>0</v>
      </c>
      <c r="E159" s="85" t="n">
        <v>0</v>
      </c>
      <c r="F159" s="254" t="n">
        <v>0</v>
      </c>
      <c r="G159" s="254" t="n">
        <v>0</v>
      </c>
      <c r="H159" s="184" t="n">
        <v>0</v>
      </c>
      <c r="I159" s="184" t="n">
        <v>0</v>
      </c>
      <c r="J159" s="184" t="n">
        <v>0</v>
      </c>
      <c r="K159" s="184" t="n">
        <v>0</v>
      </c>
      <c r="L159" s="184" t="n">
        <v>0</v>
      </c>
      <c r="M159" s="184" t="n">
        <v>0</v>
      </c>
      <c r="N159" s="184" t="n">
        <v>0</v>
      </c>
      <c r="O159" s="185" t="n">
        <v>0</v>
      </c>
      <c r="P159" s="184" t="n">
        <v>0</v>
      </c>
      <c r="Q159" s="185" t="n">
        <v>0</v>
      </c>
      <c r="R159" s="185" t="n">
        <v>0</v>
      </c>
      <c r="S159" s="185" t="n">
        <v>0</v>
      </c>
      <c r="T159" s="185" t="n">
        <v>0</v>
      </c>
      <c r="U159" s="185" t="n">
        <v>0</v>
      </c>
      <c r="V159" s="185" t="n">
        <v>0</v>
      </c>
      <c r="W159" s="185" t="n">
        <v>0</v>
      </c>
      <c r="X159" s="371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3" t="n"/>
      <c r="E162" s="164" t="n"/>
    </row>
    <row r="163" ht="18.75" customHeight="1" s="105">
      <c r="A163" s="267" t="n"/>
      <c r="B163" s="451" t="n"/>
      <c r="C163" s="451" t="n"/>
      <c r="E163" s="164" t="n"/>
    </row>
    <row r="164" ht="18.75" customHeight="1" s="105">
      <c r="A164" s="267" t="n"/>
      <c r="B164" s="451" t="n"/>
      <c r="C164" s="451" t="n"/>
    </row>
    <row r="165" ht="16.5" customHeight="1" s="105" thickBot="1">
      <c r="G165" s="159" t="n"/>
      <c r="I165" s="35" t="n"/>
    </row>
    <row r="166" ht="21" customHeight="1" s="105" thickBot="1">
      <c r="B166" s="453" t="inlineStr">
        <is>
          <t>VINERI</t>
        </is>
      </c>
      <c r="C166" s="34">
        <f>SUM(H2)</f>
        <v/>
      </c>
      <c r="F166" s="265" t="n"/>
      <c r="G166" s="396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404" t="n">
        <v>0</v>
      </c>
      <c r="E167" s="404" t="n">
        <v>0</v>
      </c>
      <c r="F167" s="405" t="n">
        <v>0</v>
      </c>
      <c r="G167" s="405" t="n">
        <v>0</v>
      </c>
      <c r="H167" s="405" t="n">
        <v>0</v>
      </c>
      <c r="I167" s="405" t="n">
        <v>0</v>
      </c>
      <c r="J167" s="405" t="n">
        <v>0</v>
      </c>
      <c r="K167" s="405" t="n">
        <v>0</v>
      </c>
      <c r="L167" s="423" t="n">
        <v>0</v>
      </c>
      <c r="M167" s="423" t="n">
        <v>0</v>
      </c>
      <c r="N167" s="423" t="n">
        <v>0</v>
      </c>
      <c r="O167" s="423" t="n">
        <v>0</v>
      </c>
      <c r="P167" s="423" t="n">
        <v>0</v>
      </c>
      <c r="Q167" s="423" t="n">
        <v>0</v>
      </c>
      <c r="R167" s="423" t="n">
        <v>0</v>
      </c>
      <c r="S167" s="423" t="n">
        <v>0</v>
      </c>
      <c r="T167" s="423" t="n">
        <v>0</v>
      </c>
      <c r="U167" s="423" t="n">
        <v>0</v>
      </c>
      <c r="V167" s="423" t="n">
        <v>0</v>
      </c>
      <c r="W167" s="423" t="n">
        <v>0</v>
      </c>
      <c r="X167" s="424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430" t="n">
        <v>0</v>
      </c>
      <c r="E168" s="409" t="n">
        <v>0</v>
      </c>
      <c r="F168" s="409" t="n">
        <v>0</v>
      </c>
      <c r="G168" s="409" t="n">
        <v>0</v>
      </c>
      <c r="H168" s="409" t="n">
        <v>0</v>
      </c>
      <c r="I168" s="409" t="n">
        <v>0</v>
      </c>
      <c r="J168" s="409" t="n">
        <v>0</v>
      </c>
      <c r="K168" s="409" t="n">
        <v>0</v>
      </c>
      <c r="L168" s="425" t="n">
        <v>0</v>
      </c>
      <c r="M168" s="425" t="n">
        <v>0</v>
      </c>
      <c r="N168" s="425" t="n">
        <v>0</v>
      </c>
      <c r="O168" s="425" t="n">
        <v>0</v>
      </c>
      <c r="P168" s="425" t="n">
        <v>0</v>
      </c>
      <c r="Q168" s="425" t="n">
        <v>0</v>
      </c>
      <c r="R168" s="425" t="n">
        <v>0</v>
      </c>
      <c r="S168" s="425" t="n">
        <v>0</v>
      </c>
      <c r="T168" s="425" t="n">
        <v>0</v>
      </c>
      <c r="U168" s="425" t="n">
        <v>0</v>
      </c>
      <c r="V168" s="425" t="n">
        <v>0</v>
      </c>
      <c r="W168" s="425" t="n">
        <v>0</v>
      </c>
      <c r="X168" s="426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430" t="n">
        <v>0</v>
      </c>
      <c r="E169" s="409" t="n">
        <v>0</v>
      </c>
      <c r="F169" s="409" t="n">
        <v>0</v>
      </c>
      <c r="G169" s="409" t="n">
        <v>0</v>
      </c>
      <c r="H169" s="409" t="n">
        <v>0</v>
      </c>
      <c r="I169" s="409" t="n">
        <v>0</v>
      </c>
      <c r="J169" s="409" t="n">
        <v>0</v>
      </c>
      <c r="K169" s="409" t="n">
        <v>0</v>
      </c>
      <c r="L169" s="425" t="n">
        <v>0</v>
      </c>
      <c r="M169" s="425" t="n">
        <v>0</v>
      </c>
      <c r="N169" s="425" t="n">
        <v>0</v>
      </c>
      <c r="O169" s="425" t="n">
        <v>0</v>
      </c>
      <c r="P169" s="425" t="n">
        <v>0</v>
      </c>
      <c r="Q169" s="425" t="n">
        <v>0</v>
      </c>
      <c r="R169" s="425" t="n">
        <v>0</v>
      </c>
      <c r="S169" s="425" t="n">
        <v>0</v>
      </c>
      <c r="T169" s="425" t="n">
        <v>0</v>
      </c>
      <c r="U169" s="425" t="n">
        <v>0</v>
      </c>
      <c r="V169" s="425" t="n">
        <v>0</v>
      </c>
      <c r="W169" s="425" t="n">
        <v>0</v>
      </c>
      <c r="X169" s="426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430" t="n">
        <v>0</v>
      </c>
      <c r="E170" s="409" t="n">
        <v>0</v>
      </c>
      <c r="F170" s="409" t="n">
        <v>0</v>
      </c>
      <c r="G170" s="409" t="n">
        <v>0</v>
      </c>
      <c r="H170" s="409" t="n">
        <v>0</v>
      </c>
      <c r="I170" s="409" t="n">
        <v>0</v>
      </c>
      <c r="J170" s="409" t="n">
        <v>0</v>
      </c>
      <c r="K170" s="409" t="n">
        <v>0</v>
      </c>
      <c r="L170" s="425" t="n">
        <v>0</v>
      </c>
      <c r="M170" s="425" t="n">
        <v>0</v>
      </c>
      <c r="N170" s="425" t="n">
        <v>0</v>
      </c>
      <c r="O170" s="425" t="n">
        <v>0</v>
      </c>
      <c r="P170" s="425" t="n">
        <v>0</v>
      </c>
      <c r="Q170" s="425" t="n">
        <v>0</v>
      </c>
      <c r="R170" s="425" t="n">
        <v>0</v>
      </c>
      <c r="S170" s="425" t="n">
        <v>0</v>
      </c>
      <c r="T170" s="425" t="n">
        <v>0</v>
      </c>
      <c r="U170" s="425" t="n">
        <v>0</v>
      </c>
      <c r="V170" s="425" t="n">
        <v>0</v>
      </c>
      <c r="W170" s="425" t="n">
        <v>0</v>
      </c>
      <c r="X170" s="426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430" t="n">
        <v>0</v>
      </c>
      <c r="E171" s="409" t="n">
        <v>0</v>
      </c>
      <c r="F171" s="409" t="n">
        <v>0</v>
      </c>
      <c r="G171" s="409" t="n">
        <v>0</v>
      </c>
      <c r="H171" s="409" t="n">
        <v>0</v>
      </c>
      <c r="I171" s="409" t="n">
        <v>0</v>
      </c>
      <c r="J171" s="409" t="n">
        <v>0</v>
      </c>
      <c r="K171" s="409" t="n">
        <v>0</v>
      </c>
      <c r="L171" s="425" t="n">
        <v>0</v>
      </c>
      <c r="M171" s="425" t="n">
        <v>0</v>
      </c>
      <c r="N171" s="425" t="n">
        <v>0</v>
      </c>
      <c r="O171" s="425" t="n">
        <v>0</v>
      </c>
      <c r="P171" s="425" t="n">
        <v>0</v>
      </c>
      <c r="Q171" s="425" t="n">
        <v>0</v>
      </c>
      <c r="R171" s="425" t="n">
        <v>0</v>
      </c>
      <c r="S171" s="425" t="n">
        <v>0</v>
      </c>
      <c r="T171" s="425" t="n">
        <v>0</v>
      </c>
      <c r="U171" s="425" t="n">
        <v>0</v>
      </c>
      <c r="V171" s="425" t="n">
        <v>0</v>
      </c>
      <c r="W171" s="425" t="n">
        <v>0</v>
      </c>
      <c r="X171" s="426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430" t="n">
        <v>0</v>
      </c>
      <c r="E172" s="409" t="n">
        <v>0</v>
      </c>
      <c r="F172" s="409" t="n">
        <v>0</v>
      </c>
      <c r="G172" s="409" t="n">
        <v>0</v>
      </c>
      <c r="H172" s="409" t="n">
        <v>0</v>
      </c>
      <c r="I172" s="409" t="n">
        <v>0</v>
      </c>
      <c r="J172" s="409" t="n">
        <v>0</v>
      </c>
      <c r="K172" s="84" t="n">
        <v>0</v>
      </c>
      <c r="L172" s="425" t="n">
        <v>0</v>
      </c>
      <c r="M172" s="425" t="n">
        <v>0</v>
      </c>
      <c r="N172" s="425" t="n">
        <v>0</v>
      </c>
      <c r="O172" s="425" t="n">
        <v>0</v>
      </c>
      <c r="P172" s="425" t="n">
        <v>0</v>
      </c>
      <c r="Q172" s="425" t="n">
        <v>0</v>
      </c>
      <c r="R172" s="425" t="n">
        <v>0</v>
      </c>
      <c r="S172" s="425" t="n">
        <v>0</v>
      </c>
      <c r="T172" s="425" t="n">
        <v>0</v>
      </c>
      <c r="U172" s="425" t="n">
        <v>0</v>
      </c>
      <c r="V172" s="425" t="n">
        <v>0</v>
      </c>
      <c r="W172" s="425" t="n">
        <v>0</v>
      </c>
      <c r="X172" s="426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430" t="n">
        <v>0</v>
      </c>
      <c r="E173" s="409" t="n">
        <v>0</v>
      </c>
      <c r="F173" s="409" t="n">
        <v>0</v>
      </c>
      <c r="G173" s="409" t="n">
        <v>0</v>
      </c>
      <c r="H173" s="409" t="n">
        <v>0</v>
      </c>
      <c r="I173" s="409" t="n">
        <v>0</v>
      </c>
      <c r="J173" s="409" t="n">
        <v>0</v>
      </c>
      <c r="K173" s="409" t="n">
        <v>0</v>
      </c>
      <c r="L173" s="425" t="n">
        <v>0</v>
      </c>
      <c r="M173" s="425" t="n">
        <v>0</v>
      </c>
      <c r="N173" s="425" t="n">
        <v>0</v>
      </c>
      <c r="O173" s="425" t="n">
        <v>0</v>
      </c>
      <c r="P173" s="425" t="n">
        <v>0</v>
      </c>
      <c r="Q173" s="425" t="n">
        <v>0</v>
      </c>
      <c r="R173" s="425" t="n">
        <v>0</v>
      </c>
      <c r="S173" s="425" t="n">
        <v>0</v>
      </c>
      <c r="T173" s="425" t="n">
        <v>0</v>
      </c>
      <c r="U173" s="425" t="n">
        <v>0</v>
      </c>
      <c r="V173" s="425" t="n">
        <v>0</v>
      </c>
      <c r="W173" s="425" t="n">
        <v>0</v>
      </c>
      <c r="X173" s="426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430" t="n">
        <v>0</v>
      </c>
      <c r="E174" s="409" t="n">
        <v>0</v>
      </c>
      <c r="F174" s="409" t="n">
        <v>0</v>
      </c>
      <c r="G174" s="409" t="n">
        <v>0</v>
      </c>
      <c r="H174" s="409" t="n">
        <v>0</v>
      </c>
      <c r="I174" s="409" t="n">
        <v>0</v>
      </c>
      <c r="J174" s="409" t="n">
        <v>0</v>
      </c>
      <c r="K174" s="409" t="n">
        <v>0</v>
      </c>
      <c r="L174" s="425" t="n">
        <v>0</v>
      </c>
      <c r="M174" s="425" t="n">
        <v>0</v>
      </c>
      <c r="N174" s="425" t="n">
        <v>0</v>
      </c>
      <c r="O174" s="425" t="n">
        <v>0</v>
      </c>
      <c r="P174" s="425" t="n">
        <v>0</v>
      </c>
      <c r="Q174" s="425" t="n">
        <v>0</v>
      </c>
      <c r="R174" s="425" t="n">
        <v>0</v>
      </c>
      <c r="S174" s="425" t="n">
        <v>0</v>
      </c>
      <c r="T174" s="425" t="n">
        <v>0</v>
      </c>
      <c r="U174" s="425" t="n">
        <v>0</v>
      </c>
      <c r="V174" s="425" t="n">
        <v>0</v>
      </c>
      <c r="W174" s="425" t="n">
        <v>0</v>
      </c>
      <c r="X174" s="426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430" t="n">
        <v>0</v>
      </c>
      <c r="E175" s="409" t="n">
        <v>0</v>
      </c>
      <c r="F175" s="409" t="n">
        <v>0</v>
      </c>
      <c r="G175" s="409" t="n">
        <v>0</v>
      </c>
      <c r="H175" s="409" t="n">
        <v>0</v>
      </c>
      <c r="I175" s="409" t="n">
        <v>0</v>
      </c>
      <c r="J175" s="409" t="n">
        <v>0</v>
      </c>
      <c r="K175" s="409" t="n">
        <v>0</v>
      </c>
      <c r="L175" s="425" t="n">
        <v>0</v>
      </c>
      <c r="M175" s="425" t="n">
        <v>0</v>
      </c>
      <c r="N175" s="425" t="n">
        <v>0</v>
      </c>
      <c r="O175" s="425" t="n">
        <v>0</v>
      </c>
      <c r="P175" s="425" t="n">
        <v>0</v>
      </c>
      <c r="Q175" s="425" t="n">
        <v>0</v>
      </c>
      <c r="R175" s="425" t="n">
        <v>0</v>
      </c>
      <c r="S175" s="425" t="n">
        <v>0</v>
      </c>
      <c r="T175" s="425" t="n">
        <v>0</v>
      </c>
      <c r="U175" s="425" t="n">
        <v>0</v>
      </c>
      <c r="V175" s="425" t="n">
        <v>0</v>
      </c>
      <c r="W175" s="425" t="n">
        <v>0</v>
      </c>
      <c r="X175" s="426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430" t="n">
        <v>0</v>
      </c>
      <c r="E176" s="409" t="n">
        <v>0</v>
      </c>
      <c r="F176" s="409" t="n">
        <v>0</v>
      </c>
      <c r="G176" s="409" t="n">
        <v>0</v>
      </c>
      <c r="H176" s="409" t="n">
        <v>0</v>
      </c>
      <c r="I176" s="409" t="n">
        <v>0</v>
      </c>
      <c r="J176" s="409" t="n">
        <v>0</v>
      </c>
      <c r="K176" s="409" t="n">
        <v>0</v>
      </c>
      <c r="L176" s="425" t="n">
        <v>0</v>
      </c>
      <c r="M176" s="425" t="n">
        <v>0</v>
      </c>
      <c r="N176" s="425" t="n">
        <v>0</v>
      </c>
      <c r="O176" s="425" t="n">
        <v>0</v>
      </c>
      <c r="P176" s="425" t="n">
        <v>0</v>
      </c>
      <c r="Q176" s="425" t="n">
        <v>0</v>
      </c>
      <c r="R176" s="425" t="n">
        <v>0</v>
      </c>
      <c r="S176" s="425" t="n">
        <v>0</v>
      </c>
      <c r="T176" s="425" t="n">
        <v>0</v>
      </c>
      <c r="U176" s="425" t="n">
        <v>0</v>
      </c>
      <c r="V176" s="425" t="n">
        <v>0</v>
      </c>
      <c r="W176" s="425" t="n">
        <v>0</v>
      </c>
      <c r="X176" s="426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430" t="n">
        <v>0</v>
      </c>
      <c r="E177" s="409" t="n">
        <v>0</v>
      </c>
      <c r="F177" s="409" t="n">
        <v>0</v>
      </c>
      <c r="G177" s="409" t="n">
        <v>0</v>
      </c>
      <c r="H177" s="409" t="n">
        <v>0</v>
      </c>
      <c r="I177" s="409" t="n">
        <v>0</v>
      </c>
      <c r="J177" s="409" t="n">
        <v>0</v>
      </c>
      <c r="K177" s="409" t="n">
        <v>0</v>
      </c>
      <c r="L177" s="425" t="n">
        <v>0</v>
      </c>
      <c r="M177" s="425" t="n">
        <v>0</v>
      </c>
      <c r="N177" s="425" t="n">
        <v>0</v>
      </c>
      <c r="O177" s="425" t="n">
        <v>0</v>
      </c>
      <c r="P177" s="425" t="n">
        <v>0</v>
      </c>
      <c r="Q177" s="425" t="n">
        <v>0</v>
      </c>
      <c r="R177" s="425" t="n">
        <v>0</v>
      </c>
      <c r="S177" s="425" t="n">
        <v>0</v>
      </c>
      <c r="T177" s="425" t="n">
        <v>0</v>
      </c>
      <c r="U177" s="425" t="n">
        <v>0</v>
      </c>
      <c r="V177" s="425" t="n">
        <v>0</v>
      </c>
      <c r="W177" s="425" t="n">
        <v>0</v>
      </c>
      <c r="X177" s="426" t="n">
        <v>0</v>
      </c>
    </row>
    <row r="178" ht="16.5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430" t="n">
        <v>0</v>
      </c>
      <c r="E178" s="409" t="n">
        <v>0</v>
      </c>
      <c r="F178" s="409" t="n">
        <v>0</v>
      </c>
      <c r="G178" s="409" t="n">
        <v>0</v>
      </c>
      <c r="H178" s="409" t="n">
        <v>0</v>
      </c>
      <c r="I178" s="409" t="n">
        <v>0</v>
      </c>
      <c r="J178" s="409" t="n">
        <v>0</v>
      </c>
      <c r="K178" s="409" t="n">
        <v>0</v>
      </c>
      <c r="L178" s="425" t="n">
        <v>0</v>
      </c>
      <c r="M178" s="425" t="n">
        <v>0</v>
      </c>
      <c r="N178" s="425" t="n">
        <v>0</v>
      </c>
      <c r="O178" s="425" t="n">
        <v>0</v>
      </c>
      <c r="P178" s="425" t="n">
        <v>0</v>
      </c>
      <c r="Q178" s="425" t="n">
        <v>0</v>
      </c>
      <c r="R178" s="425" t="n">
        <v>0</v>
      </c>
      <c r="S178" s="425" t="n">
        <v>0</v>
      </c>
      <c r="T178" s="425" t="n">
        <v>0</v>
      </c>
      <c r="U178" s="425" t="n">
        <v>0</v>
      </c>
      <c r="V178" s="425" t="n">
        <v>0</v>
      </c>
      <c r="W178" s="425" t="n">
        <v>0</v>
      </c>
      <c r="X178" s="426" t="n">
        <v>0</v>
      </c>
    </row>
    <row r="179" ht="15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430" t="n">
        <v>0</v>
      </c>
      <c r="E179" s="409" t="n">
        <v>0</v>
      </c>
      <c r="F179" s="409" t="n">
        <v>0</v>
      </c>
      <c r="G179" s="409" t="n">
        <v>0</v>
      </c>
      <c r="H179" s="409" t="n">
        <v>0</v>
      </c>
      <c r="I179" s="409" t="n">
        <v>0</v>
      </c>
      <c r="J179" s="409" t="n">
        <v>0</v>
      </c>
      <c r="K179" s="409" t="n">
        <v>0</v>
      </c>
      <c r="L179" s="425" t="n">
        <v>0</v>
      </c>
      <c r="M179" s="425" t="n">
        <v>0</v>
      </c>
      <c r="N179" s="425" t="n">
        <v>0</v>
      </c>
      <c r="O179" s="425" t="n">
        <v>0</v>
      </c>
      <c r="P179" s="425" t="n">
        <v>0</v>
      </c>
      <c r="Q179" s="425" t="n">
        <v>0</v>
      </c>
      <c r="R179" s="425" t="n">
        <v>0</v>
      </c>
      <c r="S179" s="425" t="n">
        <v>0</v>
      </c>
      <c r="T179" s="425" t="n">
        <v>0</v>
      </c>
      <c r="U179" s="425" t="n">
        <v>0</v>
      </c>
      <c r="V179" s="425" t="n">
        <v>0</v>
      </c>
      <c r="W179" s="425" t="n">
        <v>0</v>
      </c>
      <c r="X179" s="426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430" t="n">
        <v>0</v>
      </c>
      <c r="E180" s="409" t="n">
        <v>0</v>
      </c>
      <c r="F180" s="409" t="n">
        <v>0</v>
      </c>
      <c r="G180" s="409" t="n">
        <v>0</v>
      </c>
      <c r="H180" s="409" t="n">
        <v>0</v>
      </c>
      <c r="I180" s="409" t="n">
        <v>0</v>
      </c>
      <c r="J180" s="409" t="n">
        <v>0</v>
      </c>
      <c r="K180" s="409" t="n">
        <v>0</v>
      </c>
      <c r="L180" s="425" t="n">
        <v>0</v>
      </c>
      <c r="M180" s="425" t="n">
        <v>0</v>
      </c>
      <c r="N180" s="425" t="n">
        <v>0</v>
      </c>
      <c r="O180" s="425" t="n">
        <v>0</v>
      </c>
      <c r="P180" s="425" t="n">
        <v>0</v>
      </c>
      <c r="Q180" s="425" t="n">
        <v>0</v>
      </c>
      <c r="R180" s="425" t="n">
        <v>0</v>
      </c>
      <c r="S180" s="425" t="n">
        <v>0</v>
      </c>
      <c r="T180" s="425" t="n">
        <v>0</v>
      </c>
      <c r="U180" s="425" t="n">
        <v>0</v>
      </c>
      <c r="V180" s="425" t="n">
        <v>0</v>
      </c>
      <c r="W180" s="425" t="n">
        <v>0</v>
      </c>
      <c r="X180" s="426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430" t="n">
        <v>0</v>
      </c>
      <c r="E181" s="409" t="n">
        <v>0</v>
      </c>
      <c r="F181" s="409" t="n">
        <v>0</v>
      </c>
      <c r="G181" s="409" t="n">
        <v>0</v>
      </c>
      <c r="H181" s="409" t="n">
        <v>0</v>
      </c>
      <c r="I181" s="409" t="n">
        <v>0</v>
      </c>
      <c r="J181" s="409" t="n">
        <v>0</v>
      </c>
      <c r="K181" s="409" t="n">
        <v>0</v>
      </c>
      <c r="L181" s="425" t="n">
        <v>0</v>
      </c>
      <c r="M181" s="425" t="n">
        <v>0</v>
      </c>
      <c r="N181" s="425" t="n">
        <v>0</v>
      </c>
      <c r="O181" s="425" t="n">
        <v>0</v>
      </c>
      <c r="P181" s="425" t="n">
        <v>0</v>
      </c>
      <c r="Q181" s="425" t="n">
        <v>0</v>
      </c>
      <c r="R181" s="425" t="n">
        <v>0</v>
      </c>
      <c r="S181" s="425" t="n">
        <v>0</v>
      </c>
      <c r="T181" s="425" t="n">
        <v>0</v>
      </c>
      <c r="U181" s="425" t="n">
        <v>0</v>
      </c>
      <c r="V181" s="425" t="n">
        <v>0</v>
      </c>
      <c r="W181" s="425" t="n">
        <v>0</v>
      </c>
      <c r="X181" s="426" t="n">
        <v>0</v>
      </c>
    </row>
    <row r="182" ht="1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430" t="n">
        <v>0</v>
      </c>
      <c r="E182" s="409" t="n">
        <v>0</v>
      </c>
      <c r="F182" s="409" t="n">
        <v>0</v>
      </c>
      <c r="G182" s="409" t="n">
        <v>0</v>
      </c>
      <c r="H182" s="409" t="n">
        <v>0</v>
      </c>
      <c r="I182" s="409" t="n">
        <v>0</v>
      </c>
      <c r="J182" s="409" t="n">
        <v>0</v>
      </c>
      <c r="K182" s="409" t="n">
        <v>0</v>
      </c>
      <c r="L182" s="425" t="n">
        <v>0</v>
      </c>
      <c r="M182" s="425" t="n">
        <v>0</v>
      </c>
      <c r="N182" s="425" t="n">
        <v>0</v>
      </c>
      <c r="O182" s="425" t="n">
        <v>0</v>
      </c>
      <c r="P182" s="425" t="n">
        <v>0</v>
      </c>
      <c r="Q182" s="425" t="n">
        <v>0</v>
      </c>
      <c r="R182" s="425" t="n">
        <v>0</v>
      </c>
      <c r="S182" s="425" t="n">
        <v>0</v>
      </c>
      <c r="T182" s="425" t="n">
        <v>0</v>
      </c>
      <c r="U182" s="425" t="n">
        <v>0</v>
      </c>
      <c r="V182" s="425" t="n">
        <v>0</v>
      </c>
      <c r="W182" s="425" t="n">
        <v>0</v>
      </c>
      <c r="X182" s="426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430" t="n">
        <v>0</v>
      </c>
      <c r="E183" s="409" t="n">
        <v>0</v>
      </c>
      <c r="F183" s="409" t="n">
        <v>0</v>
      </c>
      <c r="G183" s="409" t="n">
        <v>0</v>
      </c>
      <c r="H183" s="409" t="n">
        <v>0</v>
      </c>
      <c r="I183" s="409" t="n">
        <v>0</v>
      </c>
      <c r="J183" s="409" t="n">
        <v>0</v>
      </c>
      <c r="K183" s="409" t="n">
        <v>0</v>
      </c>
      <c r="L183" s="425" t="n">
        <v>0</v>
      </c>
      <c r="M183" s="425" t="n">
        <v>0</v>
      </c>
      <c r="N183" s="425" t="n">
        <v>0</v>
      </c>
      <c r="O183" s="425" t="n">
        <v>0</v>
      </c>
      <c r="P183" s="425" t="n">
        <v>0</v>
      </c>
      <c r="Q183" s="425" t="n">
        <v>0</v>
      </c>
      <c r="R183" s="425" t="n">
        <v>0</v>
      </c>
      <c r="S183" s="425" t="n">
        <v>0</v>
      </c>
      <c r="T183" s="425" t="n">
        <v>0</v>
      </c>
      <c r="U183" s="425" t="n">
        <v>0</v>
      </c>
      <c r="V183" s="425" t="n">
        <v>0</v>
      </c>
      <c r="W183" s="425" t="n">
        <v>0</v>
      </c>
      <c r="X183" s="426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430" t="n">
        <v>0</v>
      </c>
      <c r="E184" s="409" t="n">
        <v>0</v>
      </c>
      <c r="F184" s="409" t="n">
        <v>0</v>
      </c>
      <c r="G184" s="409" t="n">
        <v>0</v>
      </c>
      <c r="H184" s="409" t="n">
        <v>0</v>
      </c>
      <c r="I184" s="409" t="n">
        <v>0</v>
      </c>
      <c r="J184" s="409" t="n">
        <v>0</v>
      </c>
      <c r="K184" s="409" t="n">
        <v>0</v>
      </c>
      <c r="L184" s="425" t="n">
        <v>0</v>
      </c>
      <c r="M184" s="425" t="n">
        <v>0</v>
      </c>
      <c r="N184" s="425" t="n">
        <v>0</v>
      </c>
      <c r="O184" s="425" t="n">
        <v>0</v>
      </c>
      <c r="P184" s="425" t="n">
        <v>0</v>
      </c>
      <c r="Q184" s="425" t="n">
        <v>0</v>
      </c>
      <c r="R184" s="425" t="n">
        <v>0</v>
      </c>
      <c r="S184" s="425" t="n">
        <v>0</v>
      </c>
      <c r="T184" s="425" t="n">
        <v>0</v>
      </c>
      <c r="U184" s="425" t="n">
        <v>0</v>
      </c>
      <c r="V184" s="425" t="n">
        <v>0</v>
      </c>
      <c r="W184" s="425" t="n">
        <v>0</v>
      </c>
      <c r="X184" s="426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430" t="n">
        <v>0</v>
      </c>
      <c r="E185" s="409" t="n">
        <v>0</v>
      </c>
      <c r="F185" s="409" t="n">
        <v>0</v>
      </c>
      <c r="G185" s="409" t="n">
        <v>0</v>
      </c>
      <c r="H185" s="409" t="n">
        <v>0</v>
      </c>
      <c r="I185" s="409" t="n">
        <v>0</v>
      </c>
      <c r="J185" s="409" t="n">
        <v>0</v>
      </c>
      <c r="K185" s="409" t="n">
        <v>0</v>
      </c>
      <c r="L185" s="425" t="n">
        <v>0</v>
      </c>
      <c r="M185" s="425" t="n">
        <v>0</v>
      </c>
      <c r="N185" s="425" t="n">
        <v>0</v>
      </c>
      <c r="O185" s="425" t="n">
        <v>0</v>
      </c>
      <c r="P185" s="425" t="n">
        <v>0</v>
      </c>
      <c r="Q185" s="425" t="n">
        <v>0</v>
      </c>
      <c r="R185" s="425" t="n">
        <v>0</v>
      </c>
      <c r="S185" s="425" t="n">
        <v>0</v>
      </c>
      <c r="T185" s="425" t="n">
        <v>0</v>
      </c>
      <c r="U185" s="425" t="n">
        <v>0</v>
      </c>
      <c r="V185" s="425" t="n">
        <v>0</v>
      </c>
      <c r="W185" s="425" t="n">
        <v>0</v>
      </c>
      <c r="X185" s="426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430" t="n">
        <v>0</v>
      </c>
      <c r="E186" s="409" t="n">
        <v>0</v>
      </c>
      <c r="F186" s="409" t="n">
        <v>0</v>
      </c>
      <c r="G186" s="409" t="n">
        <v>0</v>
      </c>
      <c r="H186" s="409" t="n">
        <v>0</v>
      </c>
      <c r="I186" s="409" t="n">
        <v>0</v>
      </c>
      <c r="J186" s="409" t="n">
        <v>0</v>
      </c>
      <c r="K186" s="409" t="n">
        <v>0</v>
      </c>
      <c r="L186" s="425" t="n">
        <v>0</v>
      </c>
      <c r="M186" s="425" t="n">
        <v>0</v>
      </c>
      <c r="N186" s="425" t="n">
        <v>0</v>
      </c>
      <c r="O186" s="425" t="n">
        <v>0</v>
      </c>
      <c r="P186" s="425" t="n">
        <v>0</v>
      </c>
      <c r="Q186" s="425" t="n">
        <v>0</v>
      </c>
      <c r="R186" s="425" t="n">
        <v>0</v>
      </c>
      <c r="S186" s="425" t="n">
        <v>0</v>
      </c>
      <c r="T186" s="425" t="n">
        <v>0</v>
      </c>
      <c r="U186" s="425" t="n">
        <v>0</v>
      </c>
      <c r="V186" s="425" t="n">
        <v>0</v>
      </c>
      <c r="W186" s="425" t="n">
        <v>0</v>
      </c>
      <c r="X186" s="426" t="n">
        <v>0</v>
      </c>
    </row>
    <row r="187" ht="1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430" t="n">
        <v>0</v>
      </c>
      <c r="E187" s="409" t="n">
        <v>0</v>
      </c>
      <c r="F187" s="409" t="n">
        <v>0</v>
      </c>
      <c r="G187" s="409" t="n">
        <v>0</v>
      </c>
      <c r="H187" s="409" t="n">
        <v>0</v>
      </c>
      <c r="I187" s="409" t="n">
        <v>0</v>
      </c>
      <c r="J187" s="409" t="n">
        <v>0</v>
      </c>
      <c r="K187" s="88" t="n">
        <v>0</v>
      </c>
      <c r="L187" s="425" t="n">
        <v>0</v>
      </c>
      <c r="M187" s="425" t="n">
        <v>0</v>
      </c>
      <c r="N187" s="425" t="n">
        <v>0</v>
      </c>
      <c r="O187" s="425" t="n">
        <v>0</v>
      </c>
      <c r="P187" s="425" t="n">
        <v>0</v>
      </c>
      <c r="Q187" s="425" t="n">
        <v>0</v>
      </c>
      <c r="R187" s="425" t="n">
        <v>0</v>
      </c>
      <c r="S187" s="425" t="n">
        <v>0</v>
      </c>
      <c r="T187" s="425" t="n">
        <v>0</v>
      </c>
      <c r="U187" s="425" t="n">
        <v>0</v>
      </c>
      <c r="V187" s="425" t="n">
        <v>0</v>
      </c>
      <c r="W187" s="425" t="n">
        <v>0</v>
      </c>
      <c r="X187" s="426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430" t="n">
        <v>0</v>
      </c>
      <c r="E188" s="409" t="n">
        <v>0</v>
      </c>
      <c r="F188" s="409" t="n">
        <v>0</v>
      </c>
      <c r="G188" s="409" t="n">
        <v>0</v>
      </c>
      <c r="H188" s="409" t="n">
        <v>0</v>
      </c>
      <c r="I188" s="409" t="n">
        <v>0</v>
      </c>
      <c r="J188" s="409" t="n">
        <v>0</v>
      </c>
      <c r="K188" s="409" t="n">
        <v>0</v>
      </c>
      <c r="L188" s="425" t="n">
        <v>0</v>
      </c>
      <c r="M188" s="425" t="n">
        <v>0</v>
      </c>
      <c r="N188" s="425" t="n">
        <v>0</v>
      </c>
      <c r="O188" s="425" t="n">
        <v>0</v>
      </c>
      <c r="P188" s="425" t="n">
        <v>0</v>
      </c>
      <c r="Q188" s="425" t="n">
        <v>0</v>
      </c>
      <c r="R188" s="425" t="n">
        <v>0</v>
      </c>
      <c r="S188" s="425" t="n">
        <v>0</v>
      </c>
      <c r="T188" s="425" t="n">
        <v>0</v>
      </c>
      <c r="U188" s="425" t="n">
        <v>0</v>
      </c>
      <c r="V188" s="425" t="n">
        <v>0</v>
      </c>
      <c r="W188" s="425" t="n">
        <v>0</v>
      </c>
      <c r="X188" s="426" t="n">
        <v>0</v>
      </c>
    </row>
    <row r="189" ht="16.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430" t="n">
        <v>0</v>
      </c>
      <c r="E189" s="409" t="n">
        <v>0</v>
      </c>
      <c r="F189" s="409" t="n">
        <v>0</v>
      </c>
      <c r="G189" s="409" t="n">
        <v>0</v>
      </c>
      <c r="H189" s="409" t="n">
        <v>0</v>
      </c>
      <c r="I189" s="409" t="n">
        <v>0</v>
      </c>
      <c r="J189" s="409" t="n">
        <v>0</v>
      </c>
      <c r="K189" s="409" t="n">
        <v>0</v>
      </c>
      <c r="L189" s="425" t="n">
        <v>0</v>
      </c>
      <c r="M189" s="425" t="n">
        <v>0</v>
      </c>
      <c r="N189" s="425" t="n">
        <v>0</v>
      </c>
      <c r="O189" s="425" t="n">
        <v>0</v>
      </c>
      <c r="P189" s="425" t="n">
        <v>0</v>
      </c>
      <c r="Q189" s="425" t="n">
        <v>0</v>
      </c>
      <c r="R189" s="425" t="n">
        <v>0</v>
      </c>
      <c r="S189" s="425" t="n">
        <v>0</v>
      </c>
      <c r="T189" s="425" t="n">
        <v>0</v>
      </c>
      <c r="U189" s="425" t="n">
        <v>0</v>
      </c>
      <c r="V189" s="425" t="n">
        <v>0</v>
      </c>
      <c r="W189" s="425" t="n">
        <v>0</v>
      </c>
      <c r="X189" s="426" t="n">
        <v>0</v>
      </c>
    </row>
    <row r="190" ht="27.6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430" t="n">
        <v>0</v>
      </c>
      <c r="E190" s="409" t="n">
        <v>0</v>
      </c>
      <c r="F190" s="409" t="n">
        <v>0</v>
      </c>
      <c r="G190" s="409" t="n">
        <v>0</v>
      </c>
      <c r="H190" s="409" t="n">
        <v>0</v>
      </c>
      <c r="I190" s="409" t="n">
        <v>0</v>
      </c>
      <c r="J190" s="409" t="n">
        <v>0</v>
      </c>
      <c r="K190" s="409" t="n">
        <v>0</v>
      </c>
      <c r="L190" s="425" t="n">
        <v>0</v>
      </c>
      <c r="M190" s="425" t="n">
        <v>0</v>
      </c>
      <c r="N190" s="425" t="n">
        <v>0</v>
      </c>
      <c r="O190" s="425" t="n">
        <v>0</v>
      </c>
      <c r="P190" s="425" t="n">
        <v>0</v>
      </c>
      <c r="Q190" s="425" t="n">
        <v>0</v>
      </c>
      <c r="R190" s="425" t="n">
        <v>0</v>
      </c>
      <c r="S190" s="425" t="n">
        <v>0</v>
      </c>
      <c r="T190" s="425" t="n">
        <v>0</v>
      </c>
      <c r="U190" s="425" t="n">
        <v>0</v>
      </c>
      <c r="V190" s="425" t="n">
        <v>0</v>
      </c>
      <c r="W190" s="425" t="n">
        <v>0</v>
      </c>
      <c r="X190" s="426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413" t="n">
        <v>0</v>
      </c>
      <c r="E191" s="413" t="n">
        <v>0</v>
      </c>
      <c r="F191" s="414" t="n">
        <v>0</v>
      </c>
      <c r="G191" s="414" t="n">
        <v>0</v>
      </c>
      <c r="H191" s="414" t="n">
        <v>0</v>
      </c>
      <c r="I191" s="414" t="n">
        <v>0</v>
      </c>
      <c r="J191" s="414" t="n">
        <v>0</v>
      </c>
      <c r="K191" s="414" t="n">
        <v>0</v>
      </c>
      <c r="L191" s="428" t="n">
        <v>0</v>
      </c>
      <c r="M191" s="428" t="n">
        <v>0</v>
      </c>
      <c r="N191" s="428" t="n">
        <v>0</v>
      </c>
      <c r="O191" s="428" t="n">
        <v>0</v>
      </c>
      <c r="P191" s="428" t="n">
        <v>0</v>
      </c>
      <c r="Q191" s="428" t="n">
        <v>0</v>
      </c>
      <c r="R191" s="428" t="n">
        <v>0</v>
      </c>
      <c r="S191" s="428" t="n">
        <v>0</v>
      </c>
      <c r="T191" s="428" t="n">
        <v>0</v>
      </c>
      <c r="U191" s="428" t="n">
        <v>0</v>
      </c>
      <c r="V191" s="428" t="n">
        <v>0</v>
      </c>
      <c r="W191" s="428" t="n">
        <v>0</v>
      </c>
      <c r="X191" s="429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3" t="n"/>
      <c r="E194" s="164" t="n"/>
    </row>
    <row r="195" ht="18.75" customHeight="1" s="105">
      <c r="A195" s="267" t="n"/>
      <c r="B195" s="451" t="n"/>
      <c r="C195" s="451" t="n"/>
      <c r="E195" s="164" t="n"/>
    </row>
    <row r="196" ht="18.75" customHeight="1" s="105">
      <c r="A196" s="267" t="n"/>
      <c r="B196" s="451" t="n"/>
      <c r="C196" s="451" t="n"/>
    </row>
    <row r="197" ht="16.5" customHeight="1" s="105" thickBot="1">
      <c r="E197" s="159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/>
      <c r="F226" s="106" t="n">
        <v>0</v>
      </c>
    </row>
    <row r="227" ht="18.75" customHeight="1" s="105">
      <c r="F227" s="163">
        <f>SUM(F226+F194+F162+F130+F98+F66)</f>
        <v/>
      </c>
    </row>
  </sheetData>
  <mergeCells count="11">
    <mergeCell ref="B130:C130"/>
    <mergeCell ref="W30:Y30"/>
    <mergeCell ref="B194:C194"/>
    <mergeCell ref="B98:C98"/>
    <mergeCell ref="B162:C162"/>
    <mergeCell ref="W28:Y28"/>
    <mergeCell ref="B226:C226"/>
    <mergeCell ref="B66:C66"/>
    <mergeCell ref="Q31:S31"/>
    <mergeCell ref="M27:M28"/>
    <mergeCell ref="O34:T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29"/>
  <sheetViews>
    <sheetView zoomScale="69" zoomScaleNormal="69" workbookViewId="0">
      <selection activeCell="N226" sqref="N226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174" t="n">
        <v>0</v>
      </c>
      <c r="H39" s="171" t="n">
        <v>0</v>
      </c>
      <c r="I39" s="171" t="n">
        <v>0</v>
      </c>
      <c r="J39" s="171" t="n">
        <v>0</v>
      </c>
      <c r="K39" s="175" t="n">
        <v>0</v>
      </c>
      <c r="L39" s="175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6" t="n">
        <v>0</v>
      </c>
      <c r="R39" s="176" t="n">
        <v>0</v>
      </c>
      <c r="S39" s="176" t="n">
        <v>0</v>
      </c>
      <c r="T39" s="176" t="n">
        <v>0</v>
      </c>
      <c r="U39" s="176" t="n">
        <v>0</v>
      </c>
      <c r="V39" s="176" t="n">
        <v>0</v>
      </c>
      <c r="W39" s="176" t="n">
        <v>0</v>
      </c>
      <c r="X39" s="177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178" t="n">
        <v>0</v>
      </c>
      <c r="H40" s="125" t="n">
        <v>0</v>
      </c>
      <c r="I40" s="125" t="n">
        <v>0</v>
      </c>
      <c r="J40" s="125" t="n">
        <v>0</v>
      </c>
      <c r="K40" s="179" t="n">
        <v>0</v>
      </c>
      <c r="L40" s="179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80" t="n">
        <v>0</v>
      </c>
      <c r="R40" s="180" t="n">
        <v>0</v>
      </c>
      <c r="S40" s="180" t="n">
        <v>0</v>
      </c>
      <c r="T40" s="180" t="n">
        <v>0</v>
      </c>
      <c r="U40" s="180" t="n">
        <v>0</v>
      </c>
      <c r="V40" s="180" t="n">
        <v>0</v>
      </c>
      <c r="W40" s="180" t="n">
        <v>0</v>
      </c>
      <c r="X40" s="181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178" t="n">
        <v>0</v>
      </c>
      <c r="H41" s="125" t="n">
        <v>0</v>
      </c>
      <c r="I41" s="125" t="n">
        <v>0</v>
      </c>
      <c r="J41" s="125" t="n">
        <v>0</v>
      </c>
      <c r="K41" s="179" t="n">
        <v>0</v>
      </c>
      <c r="L41" s="179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80" t="n">
        <v>0</v>
      </c>
      <c r="R41" s="180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  <c r="W41" s="180" t="n">
        <v>0</v>
      </c>
      <c r="X41" s="181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178" t="n">
        <v>0</v>
      </c>
      <c r="H42" s="125" t="n">
        <v>0</v>
      </c>
      <c r="I42" s="125" t="n">
        <v>0</v>
      </c>
      <c r="J42" s="125" t="n">
        <v>0</v>
      </c>
      <c r="K42" s="179" t="n">
        <v>0</v>
      </c>
      <c r="L42" s="179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  <c r="W42" s="180" t="n">
        <v>0</v>
      </c>
      <c r="X42" s="181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178" t="n">
        <v>0</v>
      </c>
      <c r="H43" s="125" t="n">
        <v>0</v>
      </c>
      <c r="I43" s="125" t="n">
        <v>0</v>
      </c>
      <c r="J43" s="125" t="n">
        <v>0</v>
      </c>
      <c r="K43" s="179" t="n">
        <v>0</v>
      </c>
      <c r="L43" s="179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80" t="n">
        <v>0</v>
      </c>
      <c r="R43" s="180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  <c r="W43" s="180" t="n">
        <v>0</v>
      </c>
      <c r="X43" s="181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178" t="n">
        <v>0</v>
      </c>
      <c r="H44" s="125" t="n">
        <v>0</v>
      </c>
      <c r="I44" s="125" t="n">
        <v>0</v>
      </c>
      <c r="J44" s="148" t="n">
        <v>0</v>
      </c>
      <c r="K44" s="179" t="n">
        <v>0</v>
      </c>
      <c r="L44" s="179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80" t="n">
        <v>0</v>
      </c>
      <c r="R44" s="180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  <c r="W44" s="180" t="n">
        <v>0</v>
      </c>
      <c r="X44" s="181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178" t="n">
        <v>0</v>
      </c>
      <c r="H45" s="125" t="n">
        <v>0</v>
      </c>
      <c r="I45" s="125" t="n">
        <v>0</v>
      </c>
      <c r="J45" s="125" t="n">
        <v>0</v>
      </c>
      <c r="K45" s="179" t="n">
        <v>0</v>
      </c>
      <c r="L45" s="179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80" t="n">
        <v>0</v>
      </c>
      <c r="R45" s="180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  <c r="W45" s="180" t="n">
        <v>0</v>
      </c>
      <c r="X45" s="181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178" t="n">
        <v>0</v>
      </c>
      <c r="H46" s="125" t="n">
        <v>0</v>
      </c>
      <c r="I46" s="125" t="n">
        <v>0</v>
      </c>
      <c r="J46" s="125" t="n">
        <v>0</v>
      </c>
      <c r="K46" s="179" t="n">
        <v>0</v>
      </c>
      <c r="L46" s="179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  <c r="W46" s="180" t="n">
        <v>0</v>
      </c>
      <c r="X46" s="181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178" t="n">
        <v>0</v>
      </c>
      <c r="H47" s="125" t="n">
        <v>0</v>
      </c>
      <c r="I47" s="125" t="n">
        <v>0</v>
      </c>
      <c r="J47" s="125" t="n">
        <v>0</v>
      </c>
      <c r="K47" s="179" t="n">
        <v>0</v>
      </c>
      <c r="L47" s="179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80" t="n">
        <v>0</v>
      </c>
      <c r="R47" s="180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  <c r="W47" s="180" t="n">
        <v>0</v>
      </c>
      <c r="X47" s="181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253" t="n">
        <v>0</v>
      </c>
      <c r="G48" s="178" t="n">
        <v>0</v>
      </c>
      <c r="H48" s="125" t="n">
        <v>0</v>
      </c>
      <c r="I48" s="125" t="n">
        <v>0</v>
      </c>
      <c r="J48" s="125" t="n">
        <v>0</v>
      </c>
      <c r="K48" s="179" t="n">
        <v>0</v>
      </c>
      <c r="L48" s="179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80" t="n">
        <v>0</v>
      </c>
      <c r="R48" s="180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  <c r="W48" s="180" t="n">
        <v>0</v>
      </c>
      <c r="X48" s="181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178" t="n">
        <v>0</v>
      </c>
      <c r="H49" s="125" t="n">
        <v>0</v>
      </c>
      <c r="I49" s="125" t="n">
        <v>0</v>
      </c>
      <c r="J49" s="125" t="n">
        <v>0</v>
      </c>
      <c r="K49" s="179" t="n">
        <v>0</v>
      </c>
      <c r="L49" s="179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80" t="n">
        <v>0</v>
      </c>
      <c r="R49" s="180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  <c r="W49" s="180" t="n">
        <v>0</v>
      </c>
      <c r="X49" s="181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178" t="n">
        <v>0</v>
      </c>
      <c r="H50" s="125" t="n">
        <v>0</v>
      </c>
      <c r="I50" s="125" t="n">
        <v>0</v>
      </c>
      <c r="J50" s="125" t="n">
        <v>0</v>
      </c>
      <c r="K50" s="179" t="n">
        <v>0</v>
      </c>
      <c r="L50" s="179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1" t="n">
        <v>0</v>
      </c>
    </row>
    <row r="51" ht="16.5" customHeight="1" s="105" thickBot="1">
      <c r="A51" s="21" t="inlineStr">
        <is>
          <t>m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>
        <v>0</v>
      </c>
      <c r="E51" s="253" t="n">
        <v>0</v>
      </c>
      <c r="F51" s="253" t="n">
        <v>0</v>
      </c>
      <c r="G51" s="178" t="n">
        <v>0</v>
      </c>
      <c r="H51" s="125" t="n">
        <v>0</v>
      </c>
      <c r="I51" s="125" t="n">
        <v>0</v>
      </c>
      <c r="J51" s="125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1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178" t="n">
        <v>0</v>
      </c>
      <c r="H52" s="125" t="n">
        <v>0</v>
      </c>
      <c r="I52" s="125" t="n">
        <v>0</v>
      </c>
      <c r="J52" s="125" t="n">
        <v>0</v>
      </c>
      <c r="K52" s="179" t="n">
        <v>0</v>
      </c>
      <c r="L52" s="179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1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178" t="n">
        <v>0</v>
      </c>
      <c r="H53" s="125" t="n">
        <v>0</v>
      </c>
      <c r="I53" s="125" t="n">
        <v>0</v>
      </c>
      <c r="J53" s="125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1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178" t="n">
        <v>0</v>
      </c>
      <c r="H54" s="125" t="n">
        <v>0</v>
      </c>
      <c r="I54" s="125" t="n">
        <v>0</v>
      </c>
      <c r="J54" s="125" t="n">
        <v>0</v>
      </c>
      <c r="K54" s="179" t="n">
        <v>0</v>
      </c>
      <c r="L54" s="179" t="n">
        <v>0</v>
      </c>
      <c r="M54" s="179" t="n">
        <v>0</v>
      </c>
      <c r="N54" t="n">
        <v>0</v>
      </c>
      <c r="O54" s="179" t="n">
        <v>0</v>
      </c>
      <c r="P54" s="179" t="n">
        <v>0</v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1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178" t="n">
        <v>0</v>
      </c>
      <c r="H55" s="125" t="n">
        <v>0</v>
      </c>
      <c r="I55" s="125" t="n">
        <v>0</v>
      </c>
      <c r="J55" s="125" t="n">
        <v>0</v>
      </c>
      <c r="K55" s="179" t="n">
        <v>0</v>
      </c>
      <c r="L55" s="179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1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178" t="n">
        <v>0</v>
      </c>
      <c r="H56" s="125" t="n">
        <v>0</v>
      </c>
      <c r="I56" s="125" t="n">
        <v>0</v>
      </c>
      <c r="J56" s="125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1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178" t="n">
        <v>0</v>
      </c>
      <c r="H57" s="125" t="n">
        <v>0</v>
      </c>
      <c r="I57" s="125" t="n">
        <v>0</v>
      </c>
      <c r="J57" s="125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80" t="n">
        <v>0</v>
      </c>
      <c r="R57" s="180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  <c r="W57" s="180" t="n">
        <v>0</v>
      </c>
      <c r="X57" s="181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178" t="n">
        <v>0</v>
      </c>
      <c r="H58" s="125" t="n">
        <v>0</v>
      </c>
      <c r="I58" s="125" t="n">
        <v>0</v>
      </c>
      <c r="J58" s="125" t="n">
        <v>0</v>
      </c>
      <c r="K58" s="179" t="n">
        <v>0</v>
      </c>
      <c r="L58" s="179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1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178" t="n">
        <v>0</v>
      </c>
      <c r="H59" s="125" t="n">
        <v>0</v>
      </c>
      <c r="I59" s="125" t="n">
        <v>0</v>
      </c>
      <c r="J59" s="84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1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178" t="n">
        <v>0</v>
      </c>
      <c r="H60" s="125" t="n">
        <v>0</v>
      </c>
      <c r="I60" s="125" t="n">
        <v>0</v>
      </c>
      <c r="J60" s="125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1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178" t="n">
        <v>0</v>
      </c>
      <c r="H61" s="125" t="n">
        <v>0</v>
      </c>
      <c r="I61" s="125" t="n">
        <v>0</v>
      </c>
      <c r="J61" s="125" t="n">
        <v>0</v>
      </c>
      <c r="K61" s="179" t="n">
        <v>0</v>
      </c>
      <c r="L61" s="179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1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178" t="n">
        <v>0</v>
      </c>
      <c r="H62" s="125" t="n">
        <v>0</v>
      </c>
      <c r="I62" s="125" t="n">
        <v>0</v>
      </c>
      <c r="J62" s="125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  <c r="W62" s="180" t="n">
        <v>0</v>
      </c>
      <c r="X62" s="181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184" t="n">
        <v>0</v>
      </c>
      <c r="H63" s="172" t="n">
        <v>0</v>
      </c>
      <c r="I63" s="172" t="n">
        <v>0</v>
      </c>
      <c r="J63" s="172" t="n">
        <v>0</v>
      </c>
      <c r="K63" s="185" t="n">
        <v>0</v>
      </c>
      <c r="L63" s="185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6" t="n">
        <v>0</v>
      </c>
      <c r="R63" s="186" t="n">
        <v>0</v>
      </c>
      <c r="S63" s="186" t="n">
        <v>0</v>
      </c>
      <c r="T63" s="186" t="n">
        <v>0</v>
      </c>
      <c r="U63" s="186" t="n">
        <v>0</v>
      </c>
      <c r="V63" s="186" t="n">
        <v>0</v>
      </c>
      <c r="W63" s="186" t="n">
        <v>0</v>
      </c>
      <c r="X63" s="187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9.5" customHeight="1" s="105" thickBot="1">
      <c r="E69" s="18" t="n"/>
      <c r="F69" s="266" t="n"/>
      <c r="G69" s="266" t="n"/>
    </row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174" t="n">
        <v>0</v>
      </c>
      <c r="H71" s="174" t="n">
        <v>0</v>
      </c>
      <c r="I71" s="174" t="n">
        <v>0</v>
      </c>
      <c r="J71" s="174" t="n">
        <v>0</v>
      </c>
      <c r="K71" s="175" t="n">
        <v>0</v>
      </c>
      <c r="L71" s="175" t="n">
        <v>0</v>
      </c>
      <c r="M71" s="174" t="n">
        <v>0</v>
      </c>
      <c r="N71" s="169" t="n">
        <v>0</v>
      </c>
      <c r="O71" s="91" t="n">
        <v>0</v>
      </c>
      <c r="P71" s="91" t="n">
        <v>0</v>
      </c>
      <c r="Q71" s="91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  <c r="K72" s="179" t="n">
        <v>0</v>
      </c>
      <c r="L72" s="179" t="n">
        <v>0</v>
      </c>
      <c r="M72" s="178" t="n">
        <v>0</v>
      </c>
      <c r="N72" s="149" t="n">
        <v>0</v>
      </c>
      <c r="O72" s="92" t="n">
        <v>0</v>
      </c>
      <c r="P72" s="92" t="n">
        <v>0</v>
      </c>
      <c r="Q72" s="92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178" t="n">
        <v>0</v>
      </c>
      <c r="H73" s="178" t="n">
        <v>0</v>
      </c>
      <c r="I73" s="178" t="n">
        <v>0</v>
      </c>
      <c r="J73" s="178" t="n">
        <v>0</v>
      </c>
      <c r="K73" s="179" t="n">
        <v>0</v>
      </c>
      <c r="L73" s="179" t="n">
        <v>0</v>
      </c>
      <c r="M73" s="178" t="n">
        <v>0</v>
      </c>
      <c r="N73" s="149" t="n">
        <v>0</v>
      </c>
      <c r="O73" s="92" t="n">
        <v>0</v>
      </c>
      <c r="P73" s="92" t="n">
        <v>0</v>
      </c>
      <c r="Q73" s="92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178" t="n">
        <v>0</v>
      </c>
      <c r="H74" s="178" t="n">
        <v>0</v>
      </c>
      <c r="I74" s="178" t="n">
        <v>0</v>
      </c>
      <c r="J74" s="178" t="n">
        <v>0</v>
      </c>
      <c r="K74" s="179" t="n">
        <v>0</v>
      </c>
      <c r="L74" s="179" t="n">
        <v>0</v>
      </c>
      <c r="M74" s="178" t="n">
        <v>0</v>
      </c>
      <c r="N74" s="149" t="n">
        <v>0</v>
      </c>
      <c r="O74" s="92" t="n">
        <v>0</v>
      </c>
      <c r="P74" s="92" t="n">
        <v>0</v>
      </c>
      <c r="Q74" s="92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178" t="n">
        <v>0</v>
      </c>
      <c r="H75" s="178" t="n">
        <v>0</v>
      </c>
      <c r="I75" s="178" t="n">
        <v>0</v>
      </c>
      <c r="J75" s="178" t="n">
        <v>0</v>
      </c>
      <c r="K75" s="179" t="n">
        <v>0</v>
      </c>
      <c r="L75" s="179" t="n">
        <v>0</v>
      </c>
      <c r="M75" s="178" t="n">
        <v>0</v>
      </c>
      <c r="N75" s="149" t="n">
        <v>0</v>
      </c>
      <c r="O75" s="92" t="n">
        <v>0</v>
      </c>
      <c r="P75" s="92" t="n">
        <v>0</v>
      </c>
      <c r="Q75" s="92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178" t="n">
        <v>0</v>
      </c>
      <c r="H76" s="178" t="n">
        <v>0</v>
      </c>
      <c r="I76" s="178" t="n">
        <v>0</v>
      </c>
      <c r="J76" s="194" t="n">
        <v>0</v>
      </c>
      <c r="K76" s="179" t="n">
        <v>0</v>
      </c>
      <c r="L76" s="179" t="n">
        <v>0</v>
      </c>
      <c r="M76" s="178" t="n">
        <v>0</v>
      </c>
      <c r="N76" s="149" t="n">
        <v>0</v>
      </c>
      <c r="O76" s="92" t="n">
        <v>0</v>
      </c>
      <c r="P76" s="92" t="n">
        <v>0</v>
      </c>
      <c r="Q76" s="92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178" t="n">
        <v>0</v>
      </c>
      <c r="H77" s="178" t="n">
        <v>0</v>
      </c>
      <c r="I77" s="178" t="n">
        <v>0</v>
      </c>
      <c r="J77" s="178" t="n">
        <v>0</v>
      </c>
      <c r="K77" s="179" t="n">
        <v>0</v>
      </c>
      <c r="L77" s="179" t="n">
        <v>0</v>
      </c>
      <c r="M77" s="178" t="n">
        <v>0</v>
      </c>
      <c r="N77" s="149" t="n">
        <v>0</v>
      </c>
      <c r="O77" s="92" t="n">
        <v>0</v>
      </c>
      <c r="P77" s="92" t="n">
        <v>0</v>
      </c>
      <c r="Q77" s="92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178" t="n">
        <v>0</v>
      </c>
      <c r="H78" s="178" t="n">
        <v>0</v>
      </c>
      <c r="I78" s="178" t="n">
        <v>0</v>
      </c>
      <c r="J78" s="178" t="n">
        <v>0</v>
      </c>
      <c r="K78" s="179" t="n">
        <v>0</v>
      </c>
      <c r="L78" s="179" t="n">
        <v>0</v>
      </c>
      <c r="M78" s="178" t="n">
        <v>0</v>
      </c>
      <c r="N78" s="149" t="n">
        <v>0</v>
      </c>
      <c r="O78" s="92" t="n">
        <v>0</v>
      </c>
      <c r="P78" s="92" t="n">
        <v>0</v>
      </c>
      <c r="Q78" s="92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178" t="n">
        <v>0</v>
      </c>
      <c r="H79" s="178" t="n">
        <v>0</v>
      </c>
      <c r="I79" s="178" t="n">
        <v>0</v>
      </c>
      <c r="J79" s="178" t="n">
        <v>0</v>
      </c>
      <c r="K79" s="179" t="n">
        <v>0</v>
      </c>
      <c r="L79" s="179" t="n">
        <v>0</v>
      </c>
      <c r="M79" s="178" t="n">
        <v>0</v>
      </c>
      <c r="N79" s="149" t="n">
        <v>0</v>
      </c>
      <c r="O79" s="92" t="n">
        <v>0</v>
      </c>
      <c r="P79" s="92" t="n">
        <v>0</v>
      </c>
      <c r="Q79" s="92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5.6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178" t="n">
        <v>0</v>
      </c>
      <c r="H80" s="178" t="n">
        <v>0</v>
      </c>
      <c r="I80" s="178" t="n">
        <v>0</v>
      </c>
      <c r="J80" s="178" t="n">
        <v>0</v>
      </c>
      <c r="K80" s="179" t="n">
        <v>0</v>
      </c>
      <c r="L80" s="179" t="n">
        <v>0</v>
      </c>
      <c r="M80" s="178" t="n">
        <v>0</v>
      </c>
      <c r="N80" s="149" t="n">
        <v>0</v>
      </c>
      <c r="O80" s="92" t="n">
        <v>0</v>
      </c>
      <c r="P80" s="92" t="n">
        <v>0</v>
      </c>
      <c r="Q80" s="92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178" t="n">
        <v>0</v>
      </c>
      <c r="H81" s="178" t="n">
        <v>0</v>
      </c>
      <c r="I81" s="178" t="n">
        <v>0</v>
      </c>
      <c r="J81" s="178" t="n">
        <v>0</v>
      </c>
      <c r="K81" s="179" t="n">
        <v>0</v>
      </c>
      <c r="L81" s="179" t="n">
        <v>0</v>
      </c>
      <c r="M81" s="178" t="n">
        <v>0</v>
      </c>
      <c r="N81" s="149" t="n">
        <v>0</v>
      </c>
      <c r="O81" s="92" t="n">
        <v>0</v>
      </c>
      <c r="P81" s="92" t="n">
        <v>0</v>
      </c>
      <c r="Q81" s="92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178" t="n">
        <v>0</v>
      </c>
      <c r="H82" s="178" t="n">
        <v>0</v>
      </c>
      <c r="I82" s="178" t="n">
        <v>0</v>
      </c>
      <c r="J82" s="178" t="n">
        <v>0</v>
      </c>
      <c r="K82" s="179" t="n">
        <v>0</v>
      </c>
      <c r="L82" s="179" t="n">
        <v>0</v>
      </c>
      <c r="M82" s="178" t="n">
        <v>0</v>
      </c>
      <c r="N82" s="149" t="n">
        <v>0</v>
      </c>
      <c r="O82" s="92" t="n">
        <v>0</v>
      </c>
      <c r="P82" s="92" t="n">
        <v>0</v>
      </c>
      <c r="Q82" s="92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178" t="n">
        <v>0</v>
      </c>
      <c r="H83" s="178" t="n">
        <v>0</v>
      </c>
      <c r="I83" s="178" t="n">
        <v>0</v>
      </c>
      <c r="J83" s="178" t="n">
        <v>0</v>
      </c>
      <c r="K83" s="179" t="n">
        <v>0</v>
      </c>
      <c r="L83" t="n">
        <v>0</v>
      </c>
      <c r="M83" s="178" t="n">
        <v>0</v>
      </c>
      <c r="N83" s="149" t="n">
        <v>0</v>
      </c>
      <c r="O83" s="92" t="n">
        <v>0</v>
      </c>
      <c r="P83" s="92" t="n">
        <v>0</v>
      </c>
      <c r="Q83" s="92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178" t="n">
        <v>0</v>
      </c>
      <c r="H84" s="178" t="n">
        <v>0</v>
      </c>
      <c r="I84" s="178" t="n">
        <v>0</v>
      </c>
      <c r="J84" s="178" t="n">
        <v>0</v>
      </c>
      <c r="K84" s="179" t="n">
        <v>0</v>
      </c>
      <c r="L84" s="179" t="n">
        <v>0</v>
      </c>
      <c r="M84" s="178" t="n">
        <v>0</v>
      </c>
      <c r="N84" s="149" t="n">
        <v>0</v>
      </c>
      <c r="O84" s="92" t="n">
        <v>0</v>
      </c>
      <c r="P84" s="92" t="n">
        <v>0</v>
      </c>
      <c r="Q84" s="92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178" t="n">
        <v>0</v>
      </c>
      <c r="H85" s="178" t="n">
        <v>0</v>
      </c>
      <c r="I85" s="178" t="n">
        <v>0</v>
      </c>
      <c r="J85" s="178" t="n">
        <v>0</v>
      </c>
      <c r="K85" s="179" t="n">
        <v>0</v>
      </c>
      <c r="L85" s="179" t="n">
        <v>0</v>
      </c>
      <c r="M85" s="178" t="n">
        <v>0</v>
      </c>
      <c r="N85" s="149" t="n">
        <v>0</v>
      </c>
      <c r="O85" s="92" t="n">
        <v>0</v>
      </c>
      <c r="P85" s="92" t="n">
        <v>0</v>
      </c>
      <c r="Q85" s="92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178" t="n">
        <v>0</v>
      </c>
      <c r="H86" s="178" t="n">
        <v>0</v>
      </c>
      <c r="I86" s="178" t="n">
        <v>0</v>
      </c>
      <c r="J86" s="178" t="n">
        <v>0</v>
      </c>
      <c r="K86" s="179" t="n">
        <v>0</v>
      </c>
      <c r="L86" s="179" t="n">
        <v>0</v>
      </c>
      <c r="M86" s="178" t="n">
        <v>0</v>
      </c>
      <c r="N86" s="149" t="n">
        <v>0</v>
      </c>
      <c r="O86" s="92" t="n">
        <v>0</v>
      </c>
      <c r="P86" s="92" t="n">
        <v>0</v>
      </c>
      <c r="Q86" s="92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178" t="n">
        <v>0</v>
      </c>
      <c r="H87" s="178" t="n">
        <v>0</v>
      </c>
      <c r="I87" s="178" t="n">
        <v>0</v>
      </c>
      <c r="J87" s="178" t="n">
        <v>0</v>
      </c>
      <c r="K87" s="179" t="n">
        <v>0</v>
      </c>
      <c r="L87" s="179" t="n">
        <v>0</v>
      </c>
      <c r="M87" s="178" t="n">
        <v>0</v>
      </c>
      <c r="N87" s="149" t="n">
        <v>0</v>
      </c>
      <c r="O87" s="92" t="n">
        <v>0</v>
      </c>
      <c r="P87" s="92" t="n">
        <v>0</v>
      </c>
      <c r="Q87" s="92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178" t="n">
        <v>0</v>
      </c>
      <c r="H88" s="178" t="n">
        <v>0</v>
      </c>
      <c r="I88" s="178" t="n">
        <v>0</v>
      </c>
      <c r="J88" s="178" t="n">
        <v>0</v>
      </c>
      <c r="K88" s="179" t="n">
        <v>0</v>
      </c>
      <c r="L88" s="179" t="n">
        <v>0</v>
      </c>
      <c r="M88" s="178" t="n">
        <v>0</v>
      </c>
      <c r="N88" s="149" t="n">
        <v>0</v>
      </c>
      <c r="O88" s="92" t="n">
        <v>0</v>
      </c>
      <c r="P88" s="92" t="n">
        <v>0</v>
      </c>
      <c r="Q88" s="92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178" t="n">
        <v>0</v>
      </c>
      <c r="H89" s="178" t="n">
        <v>0</v>
      </c>
      <c r="I89" s="178" t="n">
        <v>0</v>
      </c>
      <c r="J89" s="178" t="n">
        <v>0</v>
      </c>
      <c r="K89" s="179" t="n">
        <v>0</v>
      </c>
      <c r="L89" s="179" t="n">
        <v>0</v>
      </c>
      <c r="M89" s="178" t="n">
        <v>0</v>
      </c>
      <c r="N89" s="149" t="n">
        <v>0</v>
      </c>
      <c r="O89" s="92" t="n">
        <v>0</v>
      </c>
      <c r="P89" s="92" t="n">
        <v>0</v>
      </c>
      <c r="Q89" s="92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178" t="n">
        <v>0</v>
      </c>
      <c r="H90" s="178" t="n">
        <v>0</v>
      </c>
      <c r="I90" s="178" t="n">
        <v>0</v>
      </c>
      <c r="J90" s="178" t="n">
        <v>0</v>
      </c>
      <c r="K90" s="179" t="n">
        <v>0</v>
      </c>
      <c r="L90" s="179" t="n">
        <v>0</v>
      </c>
      <c r="M90" s="178" t="n">
        <v>0</v>
      </c>
      <c r="N90" s="149" t="n">
        <v>0</v>
      </c>
      <c r="O90" s="92" t="n">
        <v>0</v>
      </c>
      <c r="P90" s="92" t="n">
        <v>0</v>
      </c>
      <c r="Q90" s="92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178" t="n">
        <v>0</v>
      </c>
      <c r="H91" s="178" t="n">
        <v>0</v>
      </c>
      <c r="I91" s="178" t="n">
        <v>0</v>
      </c>
      <c r="J91" s="194" t="n">
        <v>0</v>
      </c>
      <c r="K91" s="179" t="n">
        <v>0</v>
      </c>
      <c r="L91" s="179" t="n">
        <v>0</v>
      </c>
      <c r="M91" s="178" t="n">
        <v>0</v>
      </c>
      <c r="N91" s="149" t="n">
        <v>0</v>
      </c>
      <c r="O91" s="92" t="n">
        <v>0</v>
      </c>
      <c r="P91" s="92" t="n">
        <v>0</v>
      </c>
      <c r="Q91" s="92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178" t="n">
        <v>0</v>
      </c>
      <c r="H92" s="178" t="n">
        <v>0</v>
      </c>
      <c r="I92" s="178" t="n">
        <v>0</v>
      </c>
      <c r="J92" s="178" t="n">
        <v>0</v>
      </c>
      <c r="K92" s="179" t="n">
        <v>0</v>
      </c>
      <c r="L92" s="179" t="n">
        <v>0</v>
      </c>
      <c r="M92" s="178" t="n">
        <v>0</v>
      </c>
      <c r="N92" s="149" t="n">
        <v>0</v>
      </c>
      <c r="O92" s="92" t="n">
        <v>0</v>
      </c>
      <c r="P92" s="92" t="n">
        <v>0</v>
      </c>
      <c r="Q92" s="92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178" t="n">
        <v>0</v>
      </c>
      <c r="H93" s="178" t="n">
        <v>0</v>
      </c>
      <c r="I93" s="178" t="n">
        <v>0</v>
      </c>
      <c r="J93" s="178" t="n">
        <v>0</v>
      </c>
      <c r="K93" s="179" t="n">
        <v>0</v>
      </c>
      <c r="L93" s="179" t="n">
        <v>0</v>
      </c>
      <c r="M93" s="178" t="n">
        <v>0</v>
      </c>
      <c r="N93" s="149" t="n">
        <v>0</v>
      </c>
      <c r="O93" s="92" t="n">
        <v>0</v>
      </c>
      <c r="P93" s="92" t="n">
        <v>0</v>
      </c>
      <c r="Q93" s="92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178" t="n">
        <v>0</v>
      </c>
      <c r="H94" s="178" t="n">
        <v>0</v>
      </c>
      <c r="I94" s="178" t="n">
        <v>0</v>
      </c>
      <c r="J94" s="178" t="n">
        <v>0</v>
      </c>
      <c r="K94" s="179" t="n">
        <v>0</v>
      </c>
      <c r="L94" s="179" t="n">
        <v>0</v>
      </c>
      <c r="M94" s="178" t="n">
        <v>0</v>
      </c>
      <c r="N94" s="149" t="n">
        <v>0</v>
      </c>
      <c r="O94" s="92" t="n">
        <v>0</v>
      </c>
      <c r="P94" s="92" t="n">
        <v>0</v>
      </c>
      <c r="Q94" s="92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184" t="n">
        <v>0</v>
      </c>
      <c r="H95" s="184" t="n">
        <v>0</v>
      </c>
      <c r="I95" s="184" t="n">
        <v>0</v>
      </c>
      <c r="J95" s="184" t="n">
        <v>0</v>
      </c>
      <c r="K95" s="185" t="n">
        <v>0</v>
      </c>
      <c r="L95" s="185" t="n">
        <v>0</v>
      </c>
      <c r="M95" s="184" t="n">
        <v>0</v>
      </c>
      <c r="N95" s="170" t="n">
        <v>0</v>
      </c>
      <c r="O95" s="93" t="n">
        <v>0</v>
      </c>
      <c r="P95" s="93" t="n">
        <v>0</v>
      </c>
      <c r="Q95" s="93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9.5" customHeight="1" s="105" thickBot="1">
      <c r="F101" s="127" t="n"/>
      <c r="G101" s="127" t="n"/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404" t="n">
        <v>0</v>
      </c>
      <c r="E103" s="405" t="n">
        <v>0</v>
      </c>
      <c r="F103" s="405" t="n">
        <v>0</v>
      </c>
      <c r="G103" s="405" t="n">
        <v>0</v>
      </c>
      <c r="H103" s="405" t="n">
        <v>0</v>
      </c>
      <c r="I103" s="405" t="n">
        <v>0</v>
      </c>
      <c r="J103" s="405" t="n">
        <v>0</v>
      </c>
      <c r="K103" s="423" t="n">
        <v>0</v>
      </c>
      <c r="L103" s="423" t="n">
        <v>0</v>
      </c>
      <c r="M103" s="423" t="n">
        <v>0</v>
      </c>
      <c r="N103" s="423" t="n">
        <v>0</v>
      </c>
      <c r="O103" s="423" t="n">
        <v>0</v>
      </c>
      <c r="P103" s="423" t="n">
        <v>0</v>
      </c>
      <c r="Q103" s="423" t="n">
        <v>0</v>
      </c>
      <c r="R103" s="406" t="n">
        <v>0</v>
      </c>
      <c r="S103" s="406" t="n">
        <v>0</v>
      </c>
      <c r="T103" s="406" t="n">
        <v>0</v>
      </c>
      <c r="U103" s="406" t="n">
        <v>0</v>
      </c>
      <c r="V103" s="406" t="n">
        <v>0</v>
      </c>
      <c r="W103" s="406" t="n">
        <v>0</v>
      </c>
      <c r="X103" s="40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408" t="n">
        <v>0</v>
      </c>
      <c r="E104" s="409" t="n">
        <v>0</v>
      </c>
      <c r="F104" s="409" t="n">
        <v>0</v>
      </c>
      <c r="G104" s="409" t="n">
        <v>0</v>
      </c>
      <c r="H104" s="409" t="n">
        <v>0</v>
      </c>
      <c r="I104" s="409" t="n">
        <v>0</v>
      </c>
      <c r="J104" s="409" t="n">
        <v>0</v>
      </c>
      <c r="K104" s="425" t="n">
        <v>0</v>
      </c>
      <c r="L104" s="425" t="n">
        <v>0</v>
      </c>
      <c r="M104" s="425" t="n">
        <v>0</v>
      </c>
      <c r="N104" s="425" t="n">
        <v>0</v>
      </c>
      <c r="O104" s="425" t="n">
        <v>0</v>
      </c>
      <c r="P104" s="425" t="n">
        <v>0</v>
      </c>
      <c r="Q104" s="425" t="n">
        <v>0</v>
      </c>
      <c r="R104" s="410" t="n">
        <v>0</v>
      </c>
      <c r="S104" s="410" t="n">
        <v>0</v>
      </c>
      <c r="T104" s="410" t="n">
        <v>0</v>
      </c>
      <c r="U104" s="410" t="n">
        <v>0</v>
      </c>
      <c r="V104" s="410" t="n">
        <v>0</v>
      </c>
      <c r="W104" s="410" t="n">
        <v>0</v>
      </c>
      <c r="X104" s="411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408" t="n">
        <v>0</v>
      </c>
      <c r="E105" s="409" t="n">
        <v>0</v>
      </c>
      <c r="F105" s="409" t="n">
        <v>0</v>
      </c>
      <c r="G105" s="409" t="n">
        <v>0</v>
      </c>
      <c r="H105" s="409" t="n">
        <v>0</v>
      </c>
      <c r="I105" s="409" t="n">
        <v>0</v>
      </c>
      <c r="J105" s="409" t="n">
        <v>0</v>
      </c>
      <c r="K105" s="425" t="n">
        <v>0</v>
      </c>
      <c r="L105" s="425" t="n">
        <v>0</v>
      </c>
      <c r="M105" s="425" t="n">
        <v>0</v>
      </c>
      <c r="N105" s="425" t="n">
        <v>0</v>
      </c>
      <c r="O105" s="425" t="n">
        <v>0</v>
      </c>
      <c r="P105" s="425" t="n">
        <v>0</v>
      </c>
      <c r="Q105" s="425" t="n">
        <v>0</v>
      </c>
      <c r="R105" s="410" t="n">
        <v>0</v>
      </c>
      <c r="S105" s="410" t="n">
        <v>0</v>
      </c>
      <c r="T105" s="410" t="n">
        <v>0</v>
      </c>
      <c r="U105" s="410" t="n">
        <v>0</v>
      </c>
      <c r="V105" s="410" t="n">
        <v>0</v>
      </c>
      <c r="W105" s="410" t="n">
        <v>0</v>
      </c>
      <c r="X105" s="411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408" t="n">
        <v>0</v>
      </c>
      <c r="E106" s="409" t="n">
        <v>0</v>
      </c>
      <c r="F106" s="409" t="n">
        <v>0</v>
      </c>
      <c r="G106" s="409" t="n">
        <v>0</v>
      </c>
      <c r="H106" s="409" t="n">
        <v>0</v>
      </c>
      <c r="I106" s="409" t="n">
        <v>0</v>
      </c>
      <c r="J106" s="409" t="n">
        <v>0</v>
      </c>
      <c r="K106" s="425" t="n">
        <v>0</v>
      </c>
      <c r="L106" s="425" t="n">
        <v>0</v>
      </c>
      <c r="M106" s="425" t="n">
        <v>0</v>
      </c>
      <c r="N106" s="425" t="n">
        <v>0</v>
      </c>
      <c r="O106" s="425" t="n">
        <v>0</v>
      </c>
      <c r="P106" s="425" t="n">
        <v>0</v>
      </c>
      <c r="Q106" s="425" t="n">
        <v>0</v>
      </c>
      <c r="R106" s="410" t="n">
        <v>0</v>
      </c>
      <c r="S106" s="410" t="n">
        <v>0</v>
      </c>
      <c r="T106" s="410" t="n">
        <v>0</v>
      </c>
      <c r="U106" s="410" t="n">
        <v>0</v>
      </c>
      <c r="V106" s="410" t="n">
        <v>0</v>
      </c>
      <c r="W106" s="410" t="n">
        <v>0</v>
      </c>
      <c r="X106" s="411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408" t="n">
        <v>0</v>
      </c>
      <c r="E107" s="409" t="n">
        <v>0</v>
      </c>
      <c r="F107" s="409" t="n">
        <v>0</v>
      </c>
      <c r="G107" s="409" t="n">
        <v>0</v>
      </c>
      <c r="H107" s="409" t="n">
        <v>0</v>
      </c>
      <c r="I107" s="409" t="n">
        <v>0</v>
      </c>
      <c r="J107" s="409" t="n">
        <v>0</v>
      </c>
      <c r="K107" s="425" t="n">
        <v>0</v>
      </c>
      <c r="L107" s="425" t="n">
        <v>0</v>
      </c>
      <c r="M107" s="425" t="n">
        <v>0</v>
      </c>
      <c r="N107" s="425" t="n">
        <v>0</v>
      </c>
      <c r="O107" s="425" t="n">
        <v>0</v>
      </c>
      <c r="P107" s="425" t="n">
        <v>0</v>
      </c>
      <c r="Q107" s="425" t="n">
        <v>0</v>
      </c>
      <c r="R107" s="410" t="n">
        <v>0</v>
      </c>
      <c r="S107" s="410" t="n">
        <v>0</v>
      </c>
      <c r="T107" s="410" t="n">
        <v>0</v>
      </c>
      <c r="U107" s="410" t="n">
        <v>0</v>
      </c>
      <c r="V107" s="410" t="n">
        <v>0</v>
      </c>
      <c r="W107" s="410" t="n">
        <v>0</v>
      </c>
      <c r="X107" s="411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408" t="n">
        <v>0</v>
      </c>
      <c r="E108" s="409" t="n">
        <v>0</v>
      </c>
      <c r="F108" s="409" t="n">
        <v>0</v>
      </c>
      <c r="G108" s="409" t="n">
        <v>0</v>
      </c>
      <c r="H108" s="409" t="n">
        <v>0</v>
      </c>
      <c r="I108" s="409" t="n">
        <v>0</v>
      </c>
      <c r="J108" s="84" t="n">
        <v>0</v>
      </c>
      <c r="K108" s="425" t="n">
        <v>0</v>
      </c>
      <c r="L108" s="425" t="n">
        <v>0</v>
      </c>
      <c r="M108" s="425" t="n">
        <v>0</v>
      </c>
      <c r="N108" s="425" t="n">
        <v>0</v>
      </c>
      <c r="O108" s="425" t="n">
        <v>0</v>
      </c>
      <c r="P108" s="425" t="n">
        <v>0</v>
      </c>
      <c r="Q108" s="425" t="n">
        <v>0</v>
      </c>
      <c r="R108" s="410" t="n">
        <v>0</v>
      </c>
      <c r="S108" s="410" t="n">
        <v>0</v>
      </c>
      <c r="T108" s="410" t="n">
        <v>0</v>
      </c>
      <c r="U108" s="410" t="n">
        <v>0</v>
      </c>
      <c r="V108" s="410" t="n">
        <v>0</v>
      </c>
      <c r="W108" s="410" t="n">
        <v>0</v>
      </c>
      <c r="X108" s="411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408" t="n">
        <v>0</v>
      </c>
      <c r="E109" s="409" t="n">
        <v>0</v>
      </c>
      <c r="F109" s="409" t="n">
        <v>0</v>
      </c>
      <c r="G109" s="409" t="n">
        <v>0</v>
      </c>
      <c r="H109" s="409" t="n">
        <v>0</v>
      </c>
      <c r="I109" s="409" t="n">
        <v>0</v>
      </c>
      <c r="J109" s="409" t="n">
        <v>0</v>
      </c>
      <c r="K109" s="425" t="n">
        <v>0</v>
      </c>
      <c r="L109" s="425" t="n">
        <v>0</v>
      </c>
      <c r="M109" s="425" t="n">
        <v>0</v>
      </c>
      <c r="N109" s="425" t="n">
        <v>0</v>
      </c>
      <c r="O109" s="425" t="n">
        <v>0</v>
      </c>
      <c r="P109" s="425" t="n">
        <v>0</v>
      </c>
      <c r="Q109" s="425" t="n">
        <v>0</v>
      </c>
      <c r="R109" s="410" t="n">
        <v>0</v>
      </c>
      <c r="S109" s="410" t="n">
        <v>0</v>
      </c>
      <c r="T109" s="410" t="n">
        <v>0</v>
      </c>
      <c r="U109" s="410" t="n">
        <v>0</v>
      </c>
      <c r="V109" s="410" t="n">
        <v>0</v>
      </c>
      <c r="W109" s="410" t="n">
        <v>0</v>
      </c>
      <c r="X109" s="411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408" t="n">
        <v>0</v>
      </c>
      <c r="E110" s="409" t="n">
        <v>0</v>
      </c>
      <c r="F110" s="409" t="n">
        <v>0</v>
      </c>
      <c r="G110" s="409" t="n">
        <v>0</v>
      </c>
      <c r="H110" s="409" t="n">
        <v>0</v>
      </c>
      <c r="I110" s="409" t="n">
        <v>0</v>
      </c>
      <c r="J110" s="409" t="n">
        <v>0</v>
      </c>
      <c r="K110" s="425" t="n">
        <v>0</v>
      </c>
      <c r="L110" s="425" t="n">
        <v>0</v>
      </c>
      <c r="M110" s="425" t="n">
        <v>0</v>
      </c>
      <c r="N110" s="425" t="n">
        <v>0</v>
      </c>
      <c r="O110" s="425" t="n">
        <v>0</v>
      </c>
      <c r="P110" s="425" t="n">
        <v>0</v>
      </c>
      <c r="Q110" s="425" t="n">
        <v>0</v>
      </c>
      <c r="R110" s="410" t="n">
        <v>0</v>
      </c>
      <c r="S110" s="410" t="n">
        <v>0</v>
      </c>
      <c r="T110" s="410" t="n">
        <v>0</v>
      </c>
      <c r="U110" s="410" t="n">
        <v>0</v>
      </c>
      <c r="V110" s="410" t="n">
        <v>0</v>
      </c>
      <c r="W110" s="410" t="n">
        <v>0</v>
      </c>
      <c r="X110" s="411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408" t="n">
        <v>0</v>
      </c>
      <c r="E111" s="409" t="n">
        <v>0</v>
      </c>
      <c r="F111" s="409" t="n">
        <v>0</v>
      </c>
      <c r="G111" s="409" t="n">
        <v>0</v>
      </c>
      <c r="H111" s="409" t="n">
        <v>0</v>
      </c>
      <c r="I111" s="409" t="n">
        <v>0</v>
      </c>
      <c r="J111" s="409" t="n">
        <v>0</v>
      </c>
      <c r="K111" s="425" t="n">
        <v>0</v>
      </c>
      <c r="L111" s="425" t="n">
        <v>0</v>
      </c>
      <c r="M111" s="425" t="n">
        <v>0</v>
      </c>
      <c r="N111" s="425" t="n">
        <v>0</v>
      </c>
      <c r="O111" s="425" t="n">
        <v>0</v>
      </c>
      <c r="P111" s="425" t="n">
        <v>0</v>
      </c>
      <c r="Q111" s="425" t="n">
        <v>0</v>
      </c>
      <c r="R111" s="410" t="n">
        <v>0</v>
      </c>
      <c r="S111" s="410" t="n">
        <v>0</v>
      </c>
      <c r="T111" s="410" t="n">
        <v>0</v>
      </c>
      <c r="U111" s="410" t="n">
        <v>0</v>
      </c>
      <c r="V111" s="410" t="n">
        <v>0</v>
      </c>
      <c r="W111" s="410" t="n">
        <v>0</v>
      </c>
      <c r="X111" s="411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408" t="n">
        <v>0</v>
      </c>
      <c r="E112" s="409" t="n">
        <v>0</v>
      </c>
      <c r="F112" s="409" t="n">
        <v>0</v>
      </c>
      <c r="G112" s="409" t="n">
        <v>0</v>
      </c>
      <c r="H112" s="409" t="n">
        <v>0</v>
      </c>
      <c r="I112" s="409" t="n">
        <v>0</v>
      </c>
      <c r="J112" s="439" t="n">
        <v>0</v>
      </c>
      <c r="K112" s="409" t="n">
        <v>0</v>
      </c>
      <c r="L112" s="425" t="n">
        <v>0</v>
      </c>
      <c r="M112" s="425" t="n">
        <v>0</v>
      </c>
      <c r="N112" s="425" t="n">
        <v>0</v>
      </c>
      <c r="O112" s="425" t="n">
        <v>0</v>
      </c>
      <c r="P112" s="425" t="n">
        <v>0</v>
      </c>
      <c r="Q112" s="425" t="n">
        <v>0</v>
      </c>
      <c r="R112" s="410" t="n">
        <v>0</v>
      </c>
      <c r="S112" s="410" t="n">
        <v>0</v>
      </c>
      <c r="T112" s="410" t="n">
        <v>0</v>
      </c>
      <c r="U112" s="410" t="n">
        <v>0</v>
      </c>
      <c r="V112" s="410" t="n">
        <v>0</v>
      </c>
      <c r="W112" s="410" t="n">
        <v>0</v>
      </c>
      <c r="X112" s="411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408" t="n">
        <v>0</v>
      </c>
      <c r="E113" s="409" t="n">
        <v>0</v>
      </c>
      <c r="F113" s="409" t="n">
        <v>0</v>
      </c>
      <c r="G113" s="409" t="n">
        <v>0</v>
      </c>
      <c r="H113" s="409" t="n">
        <v>0</v>
      </c>
      <c r="I113" s="409" t="n">
        <v>0</v>
      </c>
      <c r="J113" s="409" t="n">
        <v>0</v>
      </c>
      <c r="K113" s="425" t="n">
        <v>0</v>
      </c>
      <c r="L113" s="425" t="n">
        <v>0</v>
      </c>
      <c r="M113" s="425" t="n">
        <v>0</v>
      </c>
      <c r="N113" s="425" t="n">
        <v>0</v>
      </c>
      <c r="O113" s="425" t="n">
        <v>0</v>
      </c>
      <c r="P113" s="425" t="n">
        <v>0</v>
      </c>
      <c r="Q113" s="425" t="n">
        <v>0</v>
      </c>
      <c r="R113" s="410" t="n">
        <v>0</v>
      </c>
      <c r="S113" s="410" t="n">
        <v>0</v>
      </c>
      <c r="T113" s="410" t="n">
        <v>0</v>
      </c>
      <c r="U113" s="410" t="n">
        <v>0</v>
      </c>
      <c r="V113" s="410" t="n">
        <v>0</v>
      </c>
      <c r="W113" s="410" t="n">
        <v>0</v>
      </c>
      <c r="X113" s="411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408" t="n">
        <v>0</v>
      </c>
      <c r="E114" s="409" t="n">
        <v>0</v>
      </c>
      <c r="F114" s="409" t="n">
        <v>0</v>
      </c>
      <c r="G114" s="409" t="n">
        <v>0</v>
      </c>
      <c r="H114" s="409" t="n">
        <v>0</v>
      </c>
      <c r="I114" s="409" t="n">
        <v>0</v>
      </c>
      <c r="J114" s="409" t="n">
        <v>0</v>
      </c>
      <c r="K114" s="425" t="n">
        <v>0</v>
      </c>
      <c r="L114" s="425" t="n">
        <v>0</v>
      </c>
      <c r="M114" s="425" t="n">
        <v>0</v>
      </c>
      <c r="N114" s="425" t="n">
        <v>0</v>
      </c>
      <c r="O114" s="425" t="n">
        <v>0</v>
      </c>
      <c r="P114" s="425" t="n">
        <v>0</v>
      </c>
      <c r="Q114" s="425" t="n">
        <v>0</v>
      </c>
      <c r="R114" s="410" t="n">
        <v>0</v>
      </c>
      <c r="S114" s="410" t="n">
        <v>0</v>
      </c>
      <c r="T114" s="410" t="n">
        <v>0</v>
      </c>
      <c r="U114" s="410" t="n">
        <v>0</v>
      </c>
      <c r="V114" s="410" t="n">
        <v>0</v>
      </c>
      <c r="W114" s="410" t="n">
        <v>0</v>
      </c>
      <c r="X114" s="411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408" t="n">
        <v>0</v>
      </c>
      <c r="E115" s="409" t="n">
        <v>0</v>
      </c>
      <c r="F115" s="409" t="n">
        <v>0</v>
      </c>
      <c r="G115" s="409" t="n">
        <v>0</v>
      </c>
      <c r="H115" s="409" t="n">
        <v>0</v>
      </c>
      <c r="I115" s="409" t="n">
        <v>0</v>
      </c>
      <c r="J115" s="409" t="n">
        <v>0</v>
      </c>
      <c r="K115" s="425" t="n">
        <v>0</v>
      </c>
      <c r="L115" s="425" t="n">
        <v>0</v>
      </c>
      <c r="M115" s="425" t="n">
        <v>0</v>
      </c>
      <c r="N115" s="425" t="n">
        <v>0</v>
      </c>
      <c r="O115" s="425" t="n">
        <v>0</v>
      </c>
      <c r="P115" s="425" t="n">
        <v>0</v>
      </c>
      <c r="Q115" s="425" t="n">
        <v>0</v>
      </c>
      <c r="R115" s="410" t="n">
        <v>0</v>
      </c>
      <c r="S115" s="410" t="n">
        <v>0</v>
      </c>
      <c r="T115" s="410" t="n">
        <v>0</v>
      </c>
      <c r="U115" s="410" t="n">
        <v>0</v>
      </c>
      <c r="V115" s="410" t="n">
        <v>0</v>
      </c>
      <c r="W115" s="410" t="n">
        <v>0</v>
      </c>
      <c r="X115" s="411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408" t="n">
        <v>0</v>
      </c>
      <c r="E116" s="409" t="n">
        <v>0</v>
      </c>
      <c r="F116" s="409" t="n">
        <v>0</v>
      </c>
      <c r="G116" s="409" t="n">
        <v>0</v>
      </c>
      <c r="H116" s="409" t="n">
        <v>0</v>
      </c>
      <c r="I116" s="409" t="n">
        <v>0</v>
      </c>
      <c r="J116" s="409" t="n">
        <v>0</v>
      </c>
      <c r="K116" s="425" t="n">
        <v>0</v>
      </c>
      <c r="L116" s="425" t="n">
        <v>0</v>
      </c>
      <c r="M116" s="425" t="n">
        <v>0</v>
      </c>
      <c r="N116" s="425" t="n">
        <v>0</v>
      </c>
      <c r="O116" s="425" t="n">
        <v>0</v>
      </c>
      <c r="P116" s="425" t="n">
        <v>0</v>
      </c>
      <c r="Q116" s="425" t="n">
        <v>0</v>
      </c>
      <c r="R116" s="410" t="n">
        <v>0</v>
      </c>
      <c r="S116" s="410" t="n">
        <v>0</v>
      </c>
      <c r="T116" s="410" t="n">
        <v>0</v>
      </c>
      <c r="U116" s="410" t="n">
        <v>0</v>
      </c>
      <c r="V116" s="410" t="n">
        <v>0</v>
      </c>
      <c r="W116" s="410" t="n">
        <v>0</v>
      </c>
      <c r="X116" s="411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408" t="n">
        <v>0</v>
      </c>
      <c r="E117" s="409" t="n">
        <v>0</v>
      </c>
      <c r="F117" s="409" t="n">
        <v>0</v>
      </c>
      <c r="G117" s="409" t="n">
        <v>0</v>
      </c>
      <c r="H117" s="409" t="n">
        <v>0</v>
      </c>
      <c r="I117" s="409" t="n">
        <v>0</v>
      </c>
      <c r="J117" s="409" t="n">
        <v>0</v>
      </c>
      <c r="K117" s="425" t="n">
        <v>0</v>
      </c>
      <c r="L117" s="425" t="n">
        <v>0</v>
      </c>
      <c r="M117" s="425" t="n">
        <v>0</v>
      </c>
      <c r="N117" s="425" t="n">
        <v>0</v>
      </c>
      <c r="O117" s="425" t="n">
        <v>0</v>
      </c>
      <c r="P117" s="425" t="n">
        <v>0</v>
      </c>
      <c r="Q117" s="425" t="n">
        <v>0</v>
      </c>
      <c r="R117" s="410" t="n">
        <v>0</v>
      </c>
      <c r="S117" s="410" t="n">
        <v>0</v>
      </c>
      <c r="T117" s="410" t="n">
        <v>0</v>
      </c>
      <c r="U117" s="410" t="n">
        <v>0</v>
      </c>
      <c r="V117" s="410" t="n">
        <v>0</v>
      </c>
      <c r="W117" s="410" t="n">
        <v>0</v>
      </c>
      <c r="X117" s="411" t="n">
        <v>0</v>
      </c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408" t="n">
        <v>0</v>
      </c>
      <c r="E118" s="409" t="n">
        <v>0</v>
      </c>
      <c r="F118" s="409" t="n">
        <v>0</v>
      </c>
      <c r="G118" s="409" t="n">
        <v>0</v>
      </c>
      <c r="H118" s="409" t="n">
        <v>0</v>
      </c>
      <c r="I118" s="409" t="n">
        <v>0</v>
      </c>
      <c r="J118" s="409" t="n">
        <v>0</v>
      </c>
      <c r="K118" s="425" t="n">
        <v>0</v>
      </c>
      <c r="L118" s="425" t="n">
        <v>0</v>
      </c>
      <c r="M118" s="425" t="n">
        <v>0</v>
      </c>
      <c r="N118" s="425" t="n">
        <v>0</v>
      </c>
      <c r="O118" s="425" t="n">
        <v>0</v>
      </c>
      <c r="P118" s="425" t="n">
        <v>0</v>
      </c>
      <c r="Q118" s="425" t="n">
        <v>0</v>
      </c>
      <c r="R118" s="410" t="n">
        <v>0</v>
      </c>
      <c r="S118" s="410" t="n">
        <v>0</v>
      </c>
      <c r="T118" s="410" t="n">
        <v>0</v>
      </c>
      <c r="U118" s="410" t="n">
        <v>0</v>
      </c>
      <c r="V118" s="410" t="n">
        <v>0</v>
      </c>
      <c r="W118" s="410" t="n">
        <v>0</v>
      </c>
      <c r="X118" s="411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408" t="n">
        <v>0</v>
      </c>
      <c r="E119" s="409" t="n">
        <v>0</v>
      </c>
      <c r="F119" s="409" t="n">
        <v>0</v>
      </c>
      <c r="G119" s="409" t="n">
        <v>0</v>
      </c>
      <c r="H119" s="409" t="n">
        <v>0</v>
      </c>
      <c r="I119" s="409" t="n">
        <v>0</v>
      </c>
      <c r="J119" s="409" t="n">
        <v>0</v>
      </c>
      <c r="K119" s="425" t="n">
        <v>0</v>
      </c>
      <c r="L119" s="425" t="n">
        <v>0</v>
      </c>
      <c r="M119" s="425" t="n">
        <v>0</v>
      </c>
      <c r="N119" s="425" t="n">
        <v>0</v>
      </c>
      <c r="O119" s="425" t="n">
        <v>0</v>
      </c>
      <c r="P119" s="425" t="n">
        <v>0</v>
      </c>
      <c r="Q119" s="425" t="n">
        <v>0</v>
      </c>
      <c r="R119" s="410" t="n">
        <v>0</v>
      </c>
      <c r="S119" s="410" t="n">
        <v>0</v>
      </c>
      <c r="T119" s="410" t="n">
        <v>0</v>
      </c>
      <c r="U119" s="410" t="n">
        <v>0</v>
      </c>
      <c r="V119" s="410" t="n">
        <v>0</v>
      </c>
      <c r="W119" s="410" t="n">
        <v>0</v>
      </c>
      <c r="X119" s="411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408" t="n">
        <v>0</v>
      </c>
      <c r="E120" s="409" t="n">
        <v>0</v>
      </c>
      <c r="F120" s="409" t="n">
        <v>0</v>
      </c>
      <c r="G120" s="409" t="n">
        <v>0</v>
      </c>
      <c r="H120" s="409" t="n">
        <v>0</v>
      </c>
      <c r="I120" s="409" t="n">
        <v>0</v>
      </c>
      <c r="J120" s="409" t="n">
        <v>0</v>
      </c>
      <c r="K120" s="425" t="n">
        <v>0</v>
      </c>
      <c r="L120" s="425" t="n">
        <v>0</v>
      </c>
      <c r="M120" s="425" t="n">
        <v>0</v>
      </c>
      <c r="N120" s="425" t="n">
        <v>0</v>
      </c>
      <c r="O120" s="425" t="n">
        <v>0</v>
      </c>
      <c r="P120" s="425" t="n">
        <v>0</v>
      </c>
      <c r="Q120" s="425" t="n">
        <v>0</v>
      </c>
      <c r="R120" s="410" t="n">
        <v>0</v>
      </c>
      <c r="S120" s="410" t="n">
        <v>0</v>
      </c>
      <c r="T120" s="410" t="n">
        <v>0</v>
      </c>
      <c r="U120" s="410" t="n">
        <v>0</v>
      </c>
      <c r="V120" s="410" t="n">
        <v>0</v>
      </c>
      <c r="W120" s="410" t="n">
        <v>0</v>
      </c>
      <c r="X120" s="411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408" t="n">
        <v>0</v>
      </c>
      <c r="E121" s="409" t="n">
        <v>0</v>
      </c>
      <c r="F121" s="409" t="n">
        <v>0</v>
      </c>
      <c r="G121" s="409" t="n">
        <v>0</v>
      </c>
      <c r="H121" s="409" t="n">
        <v>0</v>
      </c>
      <c r="I121" s="409" t="n">
        <v>0</v>
      </c>
      <c r="J121" s="409" t="n">
        <v>0</v>
      </c>
      <c r="K121" s="425" t="n">
        <v>0</v>
      </c>
      <c r="L121" s="425" t="n">
        <v>0</v>
      </c>
      <c r="M121" s="425" t="n">
        <v>0</v>
      </c>
      <c r="N121" s="425" t="n">
        <v>0</v>
      </c>
      <c r="O121" s="425" t="n">
        <v>0</v>
      </c>
      <c r="P121" s="425" t="n">
        <v>0</v>
      </c>
      <c r="Q121" s="425" t="n">
        <v>0</v>
      </c>
      <c r="R121" s="410" t="n">
        <v>0</v>
      </c>
      <c r="S121" s="410" t="n">
        <v>0</v>
      </c>
      <c r="T121" s="410" t="n">
        <v>0</v>
      </c>
      <c r="U121" s="410" t="n">
        <v>0</v>
      </c>
      <c r="V121" s="410" t="n">
        <v>0</v>
      </c>
      <c r="W121" s="410" t="n">
        <v>0</v>
      </c>
      <c r="X121" s="411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408" t="n">
        <v>0</v>
      </c>
      <c r="E122" s="409" t="n">
        <v>0</v>
      </c>
      <c r="F122" s="409" t="n">
        <v>0</v>
      </c>
      <c r="G122" s="409" t="n">
        <v>0</v>
      </c>
      <c r="H122" s="409" t="n">
        <v>0</v>
      </c>
      <c r="I122" s="409" t="n">
        <v>0</v>
      </c>
      <c r="J122" s="409" t="n">
        <v>0</v>
      </c>
      <c r="K122" s="425" t="n">
        <v>0</v>
      </c>
      <c r="L122" s="425" t="n">
        <v>0</v>
      </c>
      <c r="M122" s="425" t="n">
        <v>0</v>
      </c>
      <c r="N122" s="425" t="n">
        <v>0</v>
      </c>
      <c r="O122" s="425" t="n">
        <v>0</v>
      </c>
      <c r="P122" s="425" t="n">
        <v>0</v>
      </c>
      <c r="Q122" s="425" t="n">
        <v>0</v>
      </c>
      <c r="R122" s="410" t="n">
        <v>0</v>
      </c>
      <c r="S122" s="410" t="n">
        <v>0</v>
      </c>
      <c r="T122" s="410" t="n">
        <v>0</v>
      </c>
      <c r="U122" s="410" t="n">
        <v>0</v>
      </c>
      <c r="V122" s="410" t="n">
        <v>0</v>
      </c>
      <c r="W122" s="410" t="n">
        <v>0</v>
      </c>
      <c r="X122" s="411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408" t="n">
        <v>0</v>
      </c>
      <c r="E123" s="409" t="n">
        <v>0</v>
      </c>
      <c r="F123" s="409" t="n">
        <v>0</v>
      </c>
      <c r="G123" s="409" t="n">
        <v>0</v>
      </c>
      <c r="H123" s="409" t="n">
        <v>0</v>
      </c>
      <c r="I123" s="409" t="n">
        <v>0</v>
      </c>
      <c r="J123" s="84" t="n">
        <v>0</v>
      </c>
      <c r="K123" s="425" t="n">
        <v>0</v>
      </c>
      <c r="L123" s="425" t="n">
        <v>0</v>
      </c>
      <c r="M123" s="425" t="n">
        <v>0</v>
      </c>
      <c r="N123" s="425" t="n">
        <v>0</v>
      </c>
      <c r="O123" s="425" t="n">
        <v>0</v>
      </c>
      <c r="P123" s="425" t="n">
        <v>0</v>
      </c>
      <c r="Q123" s="425" t="n">
        <v>0</v>
      </c>
      <c r="R123" s="410" t="n">
        <v>0</v>
      </c>
      <c r="S123" s="410" t="n">
        <v>0</v>
      </c>
      <c r="T123" s="410" t="n">
        <v>0</v>
      </c>
      <c r="U123" s="410" t="n">
        <v>0</v>
      </c>
      <c r="V123" s="410" t="n">
        <v>0</v>
      </c>
      <c r="W123" s="410" t="n">
        <v>0</v>
      </c>
      <c r="X123" s="411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408" t="n">
        <v>0</v>
      </c>
      <c r="E124" s="409" t="n">
        <v>0</v>
      </c>
      <c r="F124" s="409" t="n">
        <v>0</v>
      </c>
      <c r="G124" s="409" t="n">
        <v>0</v>
      </c>
      <c r="H124" s="409" t="n">
        <v>0</v>
      </c>
      <c r="I124" s="409" t="n">
        <v>0</v>
      </c>
      <c r="J124" s="409" t="n">
        <v>0</v>
      </c>
      <c r="K124" s="425" t="n">
        <v>0</v>
      </c>
      <c r="L124" s="425" t="n">
        <v>0</v>
      </c>
      <c r="M124" s="425" t="n">
        <v>0</v>
      </c>
      <c r="N124" s="425" t="n">
        <v>0</v>
      </c>
      <c r="O124" s="425" t="n">
        <v>0</v>
      </c>
      <c r="P124" s="425" t="n">
        <v>0</v>
      </c>
      <c r="Q124" s="425" t="n">
        <v>0</v>
      </c>
      <c r="R124" s="410" t="n">
        <v>0</v>
      </c>
      <c r="S124" s="410" t="n">
        <v>0</v>
      </c>
      <c r="T124" s="410" t="n">
        <v>0</v>
      </c>
      <c r="U124" s="410" t="n">
        <v>0</v>
      </c>
      <c r="V124" s="410" t="n">
        <v>0</v>
      </c>
      <c r="W124" s="410" t="n">
        <v>0</v>
      </c>
      <c r="X124" s="411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408" t="n">
        <v>0</v>
      </c>
      <c r="E125" s="409" t="n">
        <v>0</v>
      </c>
      <c r="F125" s="409" t="n">
        <v>0</v>
      </c>
      <c r="G125" s="409" t="n">
        <v>0</v>
      </c>
      <c r="H125" s="409" t="n">
        <v>0</v>
      </c>
      <c r="I125" s="409" t="n">
        <v>0</v>
      </c>
      <c r="J125" s="409" t="n">
        <v>0</v>
      </c>
      <c r="K125" s="425" t="n">
        <v>0</v>
      </c>
      <c r="L125" s="425" t="n">
        <v>0</v>
      </c>
      <c r="M125" s="425" t="n">
        <v>0</v>
      </c>
      <c r="N125" s="425" t="n">
        <v>0</v>
      </c>
      <c r="O125" s="425" t="n">
        <v>0</v>
      </c>
      <c r="P125" s="425" t="n">
        <v>0</v>
      </c>
      <c r="Q125" s="425" t="n">
        <v>0</v>
      </c>
      <c r="R125" s="410" t="n">
        <v>0</v>
      </c>
      <c r="S125" s="410" t="n">
        <v>0</v>
      </c>
      <c r="T125" s="410" t="n">
        <v>0</v>
      </c>
      <c r="U125" s="410" t="n">
        <v>0</v>
      </c>
      <c r="V125" s="410" t="n">
        <v>0</v>
      </c>
      <c r="W125" s="410" t="n">
        <v>0</v>
      </c>
      <c r="X125" s="411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408" t="n">
        <v>0</v>
      </c>
      <c r="E126" s="409" t="n">
        <v>0</v>
      </c>
      <c r="F126" s="427" t="n">
        <v>0</v>
      </c>
      <c r="G126" s="409" t="n">
        <v>0</v>
      </c>
      <c r="H126" s="409" t="n">
        <v>0</v>
      </c>
      <c r="I126" s="409" t="n">
        <v>0</v>
      </c>
      <c r="J126" s="409" t="n">
        <v>0</v>
      </c>
      <c r="K126" s="425" t="n">
        <v>0</v>
      </c>
      <c r="L126" s="425" t="n">
        <v>0</v>
      </c>
      <c r="M126" s="425" t="n">
        <v>0</v>
      </c>
      <c r="N126" s="425" t="n">
        <v>0</v>
      </c>
      <c r="O126" s="425" t="n">
        <v>0</v>
      </c>
      <c r="P126" s="425" t="n">
        <v>0</v>
      </c>
      <c r="Q126" s="425" t="n">
        <v>0</v>
      </c>
      <c r="R126" s="410" t="n">
        <v>0</v>
      </c>
      <c r="S126" s="410" t="n">
        <v>0</v>
      </c>
      <c r="T126" s="410" t="n">
        <v>0</v>
      </c>
      <c r="U126" s="410" t="n">
        <v>0</v>
      </c>
      <c r="V126" s="410" t="n">
        <v>0</v>
      </c>
      <c r="W126" s="410" t="n">
        <v>0</v>
      </c>
      <c r="X126" s="411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413" t="n">
        <v>0</v>
      </c>
      <c r="E127" s="414" t="n">
        <v>0</v>
      </c>
      <c r="F127" s="414" t="n">
        <v>0</v>
      </c>
      <c r="G127" s="414" t="n">
        <v>0</v>
      </c>
      <c r="H127" s="414" t="n">
        <v>0</v>
      </c>
      <c r="I127" s="414" t="n">
        <v>0</v>
      </c>
      <c r="J127" s="414" t="n">
        <v>0</v>
      </c>
      <c r="K127" s="428" t="n">
        <v>0</v>
      </c>
      <c r="L127" s="428" t="n">
        <v>0</v>
      </c>
      <c r="M127" s="428" t="n">
        <v>0</v>
      </c>
      <c r="N127" s="428" t="n">
        <v>0</v>
      </c>
      <c r="O127" s="428" t="n">
        <v>0</v>
      </c>
      <c r="P127" s="428" t="n">
        <v>0</v>
      </c>
      <c r="Q127" s="428" t="n">
        <v>0</v>
      </c>
      <c r="R127" s="415" t="n">
        <v>0</v>
      </c>
      <c r="S127" s="415" t="n">
        <v>0</v>
      </c>
      <c r="T127" s="415" t="n">
        <v>0</v>
      </c>
      <c r="U127" s="415" t="n">
        <v>0</v>
      </c>
      <c r="V127" s="415" t="n">
        <v>0</v>
      </c>
      <c r="W127" s="415" t="n">
        <v>0</v>
      </c>
      <c r="X127" s="416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404" t="n">
        <v>0</v>
      </c>
      <c r="E135" s="405" t="n">
        <v>0</v>
      </c>
      <c r="F135" s="405" t="n">
        <v>0</v>
      </c>
      <c r="G135" s="405" t="n">
        <v>0</v>
      </c>
      <c r="H135" s="405" t="n">
        <v>0</v>
      </c>
      <c r="I135" s="405" t="n">
        <v>0</v>
      </c>
      <c r="J135" s="405" t="n">
        <v>0</v>
      </c>
      <c r="K135" s="405" t="n">
        <v>0</v>
      </c>
      <c r="L135" s="405" t="n">
        <v>0</v>
      </c>
      <c r="M135" s="409" t="n">
        <v>0</v>
      </c>
      <c r="N135" s="436" t="n">
        <v>0</v>
      </c>
      <c r="O135" s="405" t="n">
        <v>0</v>
      </c>
      <c r="P135" s="423" t="n">
        <v>0</v>
      </c>
      <c r="Q135" s="423" t="n">
        <v>0</v>
      </c>
      <c r="R135" s="406" t="n">
        <v>0</v>
      </c>
      <c r="S135" s="406" t="n">
        <v>0</v>
      </c>
      <c r="T135" s="406" t="n">
        <v>0</v>
      </c>
      <c r="U135" s="423" t="n">
        <v>0</v>
      </c>
      <c r="V135" s="406" t="n">
        <v>0</v>
      </c>
      <c r="W135" s="406" t="n">
        <v>0</v>
      </c>
      <c r="X135" s="40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408" t="n">
        <v>0</v>
      </c>
      <c r="E136" s="409" t="n">
        <v>0</v>
      </c>
      <c r="F136" s="409" t="n">
        <v>0</v>
      </c>
      <c r="G136" s="409" t="n">
        <v>0</v>
      </c>
      <c r="H136" s="409" t="n">
        <v>0</v>
      </c>
      <c r="I136" s="409" t="n">
        <v>0</v>
      </c>
      <c r="J136" s="409" t="n">
        <v>0</v>
      </c>
      <c r="K136" s="409" t="n">
        <v>0</v>
      </c>
      <c r="L136" s="409" t="n">
        <v>0</v>
      </c>
      <c r="M136" s="409" t="n">
        <v>0</v>
      </c>
      <c r="N136" s="425" t="n">
        <v>0</v>
      </c>
      <c r="O136" s="409" t="n">
        <v>0</v>
      </c>
      <c r="P136" s="425" t="n">
        <v>0</v>
      </c>
      <c r="Q136" s="425" t="n">
        <v>0</v>
      </c>
      <c r="R136" s="410" t="n">
        <v>0</v>
      </c>
      <c r="S136" s="410" t="n">
        <v>0</v>
      </c>
      <c r="T136" s="410" t="n">
        <v>0</v>
      </c>
      <c r="U136" s="425" t="n">
        <v>0</v>
      </c>
      <c r="V136" s="410" t="n">
        <v>0</v>
      </c>
      <c r="W136" s="410" t="n">
        <v>0</v>
      </c>
      <c r="X136" s="411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408" t="n">
        <v>0</v>
      </c>
      <c r="E137" s="409" t="n">
        <v>0</v>
      </c>
      <c r="F137" s="409" t="n">
        <v>0</v>
      </c>
      <c r="G137" s="409" t="n">
        <v>0</v>
      </c>
      <c r="H137" s="409" t="n">
        <v>0</v>
      </c>
      <c r="I137" s="409" t="n">
        <v>0</v>
      </c>
      <c r="J137" s="409" t="n">
        <v>0</v>
      </c>
      <c r="K137" s="409" t="n">
        <v>0</v>
      </c>
      <c r="L137" s="409" t="n">
        <v>0</v>
      </c>
      <c r="M137" s="409" t="n">
        <v>0</v>
      </c>
      <c r="N137" s="425" t="n">
        <v>0</v>
      </c>
      <c r="O137" s="409" t="n">
        <v>0</v>
      </c>
      <c r="P137" s="425" t="n">
        <v>0</v>
      </c>
      <c r="Q137" s="425" t="n">
        <v>0</v>
      </c>
      <c r="R137" s="410" t="n">
        <v>0</v>
      </c>
      <c r="S137" s="410" t="n">
        <v>0</v>
      </c>
      <c r="T137" s="410" t="n">
        <v>0</v>
      </c>
      <c r="U137" s="425" t="n">
        <v>0</v>
      </c>
      <c r="V137" s="410" t="n">
        <v>0</v>
      </c>
      <c r="W137" s="410" t="n">
        <v>0</v>
      </c>
      <c r="X137" s="411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408" t="n">
        <v>0</v>
      </c>
      <c r="E138" s="409" t="n">
        <v>0</v>
      </c>
      <c r="F138" s="409" t="n">
        <v>0</v>
      </c>
      <c r="G138" s="409" t="n">
        <v>0</v>
      </c>
      <c r="H138" s="409" t="n">
        <v>0</v>
      </c>
      <c r="I138" s="409" t="n">
        <v>0</v>
      </c>
      <c r="J138" s="409" t="n">
        <v>0</v>
      </c>
      <c r="K138" s="409" t="n">
        <v>0</v>
      </c>
      <c r="L138" s="409" t="n">
        <v>0</v>
      </c>
      <c r="M138" s="409" t="n">
        <v>0</v>
      </c>
      <c r="N138" s="425" t="n">
        <v>0</v>
      </c>
      <c r="O138" s="409" t="n">
        <v>0</v>
      </c>
      <c r="P138" s="425" t="n">
        <v>0</v>
      </c>
      <c r="Q138" s="425" t="n">
        <v>0</v>
      </c>
      <c r="R138" s="410" t="n">
        <v>0</v>
      </c>
      <c r="S138" s="410" t="n">
        <v>0</v>
      </c>
      <c r="T138" s="410" t="n">
        <v>0</v>
      </c>
      <c r="U138" s="425" t="n">
        <v>0</v>
      </c>
      <c r="V138" s="410" t="n">
        <v>0</v>
      </c>
      <c r="W138" s="410" t="n">
        <v>0</v>
      </c>
      <c r="X138" s="411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408" t="n">
        <v>0</v>
      </c>
      <c r="E139" s="409" t="n">
        <v>0</v>
      </c>
      <c r="F139" s="409" t="n">
        <v>0</v>
      </c>
      <c r="G139" s="409" t="n">
        <v>0</v>
      </c>
      <c r="H139" s="409" t="n">
        <v>0</v>
      </c>
      <c r="I139" s="409" t="n">
        <v>0</v>
      </c>
      <c r="J139" s="409" t="n">
        <v>0</v>
      </c>
      <c r="K139" s="409" t="n">
        <v>0</v>
      </c>
      <c r="L139" s="409" t="n">
        <v>0</v>
      </c>
      <c r="M139" s="409" t="n">
        <v>0</v>
      </c>
      <c r="N139" s="425" t="n">
        <v>0</v>
      </c>
      <c r="O139" s="409" t="n">
        <v>0</v>
      </c>
      <c r="P139" s="425" t="n">
        <v>0</v>
      </c>
      <c r="Q139" s="425" t="n">
        <v>0</v>
      </c>
      <c r="R139" s="410" t="n">
        <v>0</v>
      </c>
      <c r="S139" s="410" t="n">
        <v>0</v>
      </c>
      <c r="T139" s="410" t="n">
        <v>0</v>
      </c>
      <c r="U139" s="425" t="n">
        <v>0</v>
      </c>
      <c r="V139" s="410" t="n">
        <v>0</v>
      </c>
      <c r="W139" s="410" t="n">
        <v>0</v>
      </c>
      <c r="X139" s="411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408" t="n">
        <v>0</v>
      </c>
      <c r="E140" s="409" t="n">
        <v>0</v>
      </c>
      <c r="F140" s="409" t="n">
        <v>0</v>
      </c>
      <c r="G140" s="409" t="n">
        <v>0</v>
      </c>
      <c r="H140" s="409" t="n">
        <v>0</v>
      </c>
      <c r="I140" s="409" t="n">
        <v>0</v>
      </c>
      <c r="J140" s="409" t="n">
        <v>0</v>
      </c>
      <c r="K140" s="409" t="n">
        <v>0</v>
      </c>
      <c r="L140" s="409" t="n">
        <v>0</v>
      </c>
      <c r="M140" s="409" t="n">
        <v>0</v>
      </c>
      <c r="N140" s="148" t="n">
        <v>0</v>
      </c>
      <c r="O140" s="409" t="n">
        <v>0</v>
      </c>
      <c r="P140" s="425" t="n">
        <v>0</v>
      </c>
      <c r="Q140" s="425" t="n">
        <v>0</v>
      </c>
      <c r="R140" s="410" t="n">
        <v>0</v>
      </c>
      <c r="S140" s="410" t="n">
        <v>0</v>
      </c>
      <c r="T140" s="410" t="n">
        <v>0</v>
      </c>
      <c r="U140" s="425" t="n">
        <v>0</v>
      </c>
      <c r="V140" s="410" t="n">
        <v>0</v>
      </c>
      <c r="W140" s="410" t="n">
        <v>0</v>
      </c>
      <c r="X140" s="411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408" t="n">
        <v>0</v>
      </c>
      <c r="E141" s="409" t="n">
        <v>0</v>
      </c>
      <c r="F141" s="409" t="n">
        <v>0</v>
      </c>
      <c r="G141" s="409" t="n">
        <v>0</v>
      </c>
      <c r="H141" s="409" t="n">
        <v>0</v>
      </c>
      <c r="I141" s="409" t="n">
        <v>0</v>
      </c>
      <c r="J141" s="409" t="n">
        <v>0</v>
      </c>
      <c r="K141" s="409" t="n">
        <v>0</v>
      </c>
      <c r="L141" s="409" t="n">
        <v>0</v>
      </c>
      <c r="M141" s="409" t="n">
        <v>0</v>
      </c>
      <c r="N141" s="409" t="n">
        <v>0</v>
      </c>
      <c r="O141" s="409" t="n">
        <v>0</v>
      </c>
      <c r="P141" s="425" t="n">
        <v>0</v>
      </c>
      <c r="Q141" s="425" t="n">
        <v>0</v>
      </c>
      <c r="R141" s="410" t="n">
        <v>0</v>
      </c>
      <c r="S141" s="410" t="n">
        <v>0</v>
      </c>
      <c r="T141" s="410" t="n">
        <v>0</v>
      </c>
      <c r="U141" s="425" t="n">
        <v>0</v>
      </c>
      <c r="V141" s="410" t="n">
        <v>0</v>
      </c>
      <c r="W141" s="410" t="n">
        <v>0</v>
      </c>
      <c r="X141" s="411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408" t="n">
        <v>0</v>
      </c>
      <c r="E142" s="409" t="n">
        <v>0</v>
      </c>
      <c r="F142" s="409" t="n">
        <v>0</v>
      </c>
      <c r="G142" s="409" t="n">
        <v>0</v>
      </c>
      <c r="H142" s="409" t="n">
        <v>0</v>
      </c>
      <c r="I142" s="409" t="n">
        <v>0</v>
      </c>
      <c r="J142" s="409" t="n">
        <v>0</v>
      </c>
      <c r="K142" s="409" t="n">
        <v>0</v>
      </c>
      <c r="L142" s="409" t="n">
        <v>0</v>
      </c>
      <c r="M142" s="409" t="n">
        <v>0</v>
      </c>
      <c r="N142" s="409" t="n">
        <v>0</v>
      </c>
      <c r="O142" s="409" t="n">
        <v>0</v>
      </c>
      <c r="P142" s="425" t="n">
        <v>0</v>
      </c>
      <c r="Q142" s="425" t="n">
        <v>0</v>
      </c>
      <c r="R142" s="410" t="n">
        <v>0</v>
      </c>
      <c r="S142" s="410" t="n">
        <v>0</v>
      </c>
      <c r="T142" s="410" t="n">
        <v>0</v>
      </c>
      <c r="U142" s="425" t="n">
        <v>0</v>
      </c>
      <c r="V142" s="410" t="n">
        <v>0</v>
      </c>
      <c r="W142" s="410" t="n">
        <v>0</v>
      </c>
      <c r="X142" s="411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408" t="n">
        <v>0</v>
      </c>
      <c r="E143" s="409" t="n">
        <v>0</v>
      </c>
      <c r="F143" s="409" t="n">
        <v>0</v>
      </c>
      <c r="G143" s="409" t="n">
        <v>0</v>
      </c>
      <c r="H143" s="409" t="n">
        <v>0</v>
      </c>
      <c r="I143" s="409" t="n">
        <v>0</v>
      </c>
      <c r="J143" s="409" t="n">
        <v>0</v>
      </c>
      <c r="K143" s="409" t="n">
        <v>0</v>
      </c>
      <c r="L143" s="409" t="n">
        <v>0</v>
      </c>
      <c r="M143" s="409" t="n">
        <v>0</v>
      </c>
      <c r="N143" s="409" t="n">
        <v>0</v>
      </c>
      <c r="O143" s="409" t="n">
        <v>0</v>
      </c>
      <c r="P143" s="425" t="n">
        <v>0</v>
      </c>
      <c r="Q143" s="437" t="n">
        <v>0</v>
      </c>
      <c r="R143" s="437" t="n">
        <v>0</v>
      </c>
      <c r="S143" s="437" t="n">
        <v>0</v>
      </c>
      <c r="T143" s="410" t="n">
        <v>0</v>
      </c>
      <c r="U143" s="425" t="n">
        <v>0</v>
      </c>
      <c r="V143" s="410" t="n">
        <v>0</v>
      </c>
      <c r="W143" s="410" t="n">
        <v>0</v>
      </c>
      <c r="X143" s="411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408" t="n">
        <v>0</v>
      </c>
      <c r="E144" s="409" t="n">
        <v>0</v>
      </c>
      <c r="F144" s="409" t="n">
        <v>0</v>
      </c>
      <c r="G144" s="409" t="n">
        <v>0</v>
      </c>
      <c r="H144" s="409" t="n">
        <v>0</v>
      </c>
      <c r="I144" s="409" t="n">
        <v>0</v>
      </c>
      <c r="J144" s="409" t="n">
        <v>0</v>
      </c>
      <c r="K144" s="409" t="n">
        <v>0</v>
      </c>
      <c r="L144" s="409" t="n">
        <v>0</v>
      </c>
      <c r="M144" s="409" t="n">
        <v>0</v>
      </c>
      <c r="N144" s="409" t="n">
        <v>0</v>
      </c>
      <c r="O144" s="409" t="n">
        <v>0</v>
      </c>
      <c r="P144" s="425" t="n">
        <v>0</v>
      </c>
      <c r="Q144" s="425" t="n">
        <v>0</v>
      </c>
      <c r="R144" s="410" t="n">
        <v>0</v>
      </c>
      <c r="S144" s="410" t="n">
        <v>0</v>
      </c>
      <c r="T144" s="410" t="n">
        <v>0</v>
      </c>
      <c r="U144" s="425" t="n">
        <v>0</v>
      </c>
      <c r="V144" s="410" t="n">
        <v>0</v>
      </c>
      <c r="W144" s="410" t="n">
        <v>0</v>
      </c>
      <c r="X144" s="411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408" t="n">
        <v>0</v>
      </c>
      <c r="E145" s="409" t="n">
        <v>0</v>
      </c>
      <c r="F145" s="409" t="n">
        <v>0</v>
      </c>
      <c r="G145" s="409" t="n">
        <v>0</v>
      </c>
      <c r="H145" s="409" t="n">
        <v>0</v>
      </c>
      <c r="I145" s="409" t="n">
        <v>0</v>
      </c>
      <c r="J145" s="409" t="n">
        <v>0</v>
      </c>
      <c r="K145" s="409" t="n">
        <v>0</v>
      </c>
      <c r="L145" s="409" t="n">
        <v>0</v>
      </c>
      <c r="M145" s="409" t="n">
        <v>0</v>
      </c>
      <c r="N145" s="409" t="n">
        <v>0</v>
      </c>
      <c r="O145" s="409" t="n">
        <v>0</v>
      </c>
      <c r="P145" s="425" t="n">
        <v>0</v>
      </c>
      <c r="Q145" s="425" t="n">
        <v>0</v>
      </c>
      <c r="R145" s="410" t="n">
        <v>0</v>
      </c>
      <c r="S145" s="410" t="n">
        <v>0</v>
      </c>
      <c r="T145" s="410" t="n">
        <v>0</v>
      </c>
      <c r="U145" s="425" t="n">
        <v>0</v>
      </c>
      <c r="V145" s="410" t="n">
        <v>0</v>
      </c>
      <c r="W145" s="410" t="n">
        <v>0</v>
      </c>
      <c r="X145" s="411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408" t="n">
        <v>0</v>
      </c>
      <c r="E146" s="409" t="n">
        <v>0</v>
      </c>
      <c r="F146" s="409" t="n">
        <v>0</v>
      </c>
      <c r="G146" s="409" t="n">
        <v>0</v>
      </c>
      <c r="H146" s="409" t="n">
        <v>0</v>
      </c>
      <c r="I146" s="409" t="n">
        <v>0</v>
      </c>
      <c r="J146" s="409" t="n">
        <v>0</v>
      </c>
      <c r="K146" s="409" t="n">
        <v>0</v>
      </c>
      <c r="L146" s="409" t="n">
        <v>0</v>
      </c>
      <c r="M146" s="409" t="n">
        <v>0</v>
      </c>
      <c r="N146" s="409" t="n">
        <v>0</v>
      </c>
      <c r="O146" s="409" t="n">
        <v>0</v>
      </c>
      <c r="P146" s="425" t="n">
        <v>0</v>
      </c>
      <c r="Q146" s="425" t="n">
        <v>0</v>
      </c>
      <c r="R146" s="410" t="n">
        <v>0</v>
      </c>
      <c r="S146" s="410" t="n">
        <v>0</v>
      </c>
      <c r="T146" s="410" t="n">
        <v>0</v>
      </c>
      <c r="U146" s="425" t="n">
        <v>0</v>
      </c>
      <c r="V146" s="410" t="n">
        <v>0</v>
      </c>
      <c r="W146" s="410" t="n">
        <v>0</v>
      </c>
      <c r="X146" s="411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408" t="n">
        <v>0</v>
      </c>
      <c r="E147" s="409" t="n">
        <v>0</v>
      </c>
      <c r="F147" s="409" t="n">
        <v>0</v>
      </c>
      <c r="G147" s="409" t="n">
        <v>0</v>
      </c>
      <c r="H147" s="409" t="n">
        <v>0</v>
      </c>
      <c r="I147" s="409" t="n">
        <v>0</v>
      </c>
      <c r="J147" s="409" t="n">
        <v>0</v>
      </c>
      <c r="K147" s="409" t="n">
        <v>0</v>
      </c>
      <c r="L147" s="409" t="n">
        <v>0</v>
      </c>
      <c r="M147" s="409" t="n">
        <v>0</v>
      </c>
      <c r="N147" s="409" t="n">
        <v>0</v>
      </c>
      <c r="O147" s="409" t="n">
        <v>0</v>
      </c>
      <c r="P147" s="425" t="n">
        <v>0</v>
      </c>
      <c r="Q147" s="425" t="n">
        <v>0</v>
      </c>
      <c r="R147" s="410" t="n">
        <v>0</v>
      </c>
      <c r="S147" s="410" t="n">
        <v>0</v>
      </c>
      <c r="T147" s="410" t="n">
        <v>0</v>
      </c>
      <c r="U147" s="425" t="n">
        <v>0</v>
      </c>
      <c r="V147" s="410" t="n">
        <v>0</v>
      </c>
      <c r="W147" s="410" t="n">
        <v>0</v>
      </c>
      <c r="X147" s="411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408" t="n">
        <v>0</v>
      </c>
      <c r="E148" s="409" t="n">
        <v>0</v>
      </c>
      <c r="F148" s="409" t="n">
        <v>0</v>
      </c>
      <c r="G148" s="409" t="n">
        <v>0</v>
      </c>
      <c r="H148" s="409" t="n">
        <v>0</v>
      </c>
      <c r="I148" s="409" t="n">
        <v>0</v>
      </c>
      <c r="J148" s="409" t="n">
        <v>0</v>
      </c>
      <c r="K148" s="409" t="n">
        <v>0</v>
      </c>
      <c r="L148" s="409" t="n">
        <v>0</v>
      </c>
      <c r="M148" s="409" t="n">
        <v>0</v>
      </c>
      <c r="N148" s="409" t="n">
        <v>0</v>
      </c>
      <c r="O148" s="409" t="n">
        <v>0</v>
      </c>
      <c r="P148" s="425" t="n">
        <v>0</v>
      </c>
      <c r="Q148" s="425" t="n">
        <v>0</v>
      </c>
      <c r="R148" s="410" t="n">
        <v>0</v>
      </c>
      <c r="S148" s="410" t="n">
        <v>0</v>
      </c>
      <c r="T148" s="410" t="n">
        <v>0</v>
      </c>
      <c r="U148" s="425" t="n">
        <v>0</v>
      </c>
      <c r="V148" s="410" t="n">
        <v>0</v>
      </c>
      <c r="W148" s="410" t="n">
        <v>0</v>
      </c>
      <c r="X148" s="411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408" t="n">
        <v>0</v>
      </c>
      <c r="E149" s="409" t="n">
        <v>0</v>
      </c>
      <c r="F149" s="409" t="n">
        <v>0</v>
      </c>
      <c r="G149" s="409" t="n">
        <v>0</v>
      </c>
      <c r="H149" s="409" t="n">
        <v>0</v>
      </c>
      <c r="I149" s="409" t="n">
        <v>0</v>
      </c>
      <c r="J149" s="409" t="n">
        <v>0</v>
      </c>
      <c r="K149" s="409" t="n">
        <v>0</v>
      </c>
      <c r="L149" s="409" t="n">
        <v>0</v>
      </c>
      <c r="M149" s="409" t="n">
        <v>0</v>
      </c>
      <c r="N149" s="409" t="n">
        <v>0</v>
      </c>
      <c r="O149" s="409" t="n">
        <v>0</v>
      </c>
      <c r="P149" s="425" t="n">
        <v>0</v>
      </c>
      <c r="Q149" s="425" t="n">
        <v>0</v>
      </c>
      <c r="R149" s="410" t="n">
        <v>0</v>
      </c>
      <c r="S149" s="410" t="n">
        <v>0</v>
      </c>
      <c r="T149" s="410" t="n">
        <v>0</v>
      </c>
      <c r="U149" s="425" t="n">
        <v>0</v>
      </c>
      <c r="V149" s="410" t="n">
        <v>0</v>
      </c>
      <c r="W149" s="410" t="n">
        <v>0</v>
      </c>
      <c r="X149" s="411" t="n">
        <v>0</v>
      </c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408" t="n">
        <v>0</v>
      </c>
      <c r="E150" s="409" t="n">
        <v>0</v>
      </c>
      <c r="F150" s="409" t="n">
        <v>0</v>
      </c>
      <c r="G150" s="409" t="n">
        <v>0</v>
      </c>
      <c r="H150" s="409" t="n">
        <v>0</v>
      </c>
      <c r="I150" s="409" t="n">
        <v>0</v>
      </c>
      <c r="J150" s="409" t="n">
        <v>0</v>
      </c>
      <c r="K150" s="409" t="n">
        <v>0</v>
      </c>
      <c r="L150" s="409" t="n">
        <v>0</v>
      </c>
      <c r="M150" s="409" t="n">
        <v>0</v>
      </c>
      <c r="N150" s="409" t="n">
        <v>0</v>
      </c>
      <c r="O150" s="409" t="n">
        <v>0</v>
      </c>
      <c r="P150" s="425" t="n">
        <v>0</v>
      </c>
      <c r="Q150" s="425" t="n">
        <v>0</v>
      </c>
      <c r="R150" s="410" t="n">
        <v>0</v>
      </c>
      <c r="S150" s="410" t="n">
        <v>0</v>
      </c>
      <c r="T150" s="410" t="n">
        <v>0</v>
      </c>
      <c r="U150" s="425" t="n">
        <v>0</v>
      </c>
      <c r="V150" s="410" t="n">
        <v>0</v>
      </c>
      <c r="W150" s="410" t="n">
        <v>0</v>
      </c>
      <c r="X150" s="411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408" t="n">
        <v>0</v>
      </c>
      <c r="E151" s="409" t="n">
        <v>0</v>
      </c>
      <c r="F151" s="409" t="n">
        <v>0</v>
      </c>
      <c r="G151" s="409" t="n">
        <v>0</v>
      </c>
      <c r="H151" s="409" t="n">
        <v>0</v>
      </c>
      <c r="I151" s="409" t="n">
        <v>0</v>
      </c>
      <c r="J151" s="409" t="n">
        <v>0</v>
      </c>
      <c r="K151" s="409" t="n">
        <v>0</v>
      </c>
      <c r="L151" s="409" t="n">
        <v>0</v>
      </c>
      <c r="M151" s="409" t="n">
        <v>0</v>
      </c>
      <c r="N151" s="409" t="n">
        <v>0</v>
      </c>
      <c r="O151" s="409" t="n">
        <v>0</v>
      </c>
      <c r="P151" s="425" t="n">
        <v>0</v>
      </c>
      <c r="Q151" s="425" t="n">
        <v>0</v>
      </c>
      <c r="R151" s="410" t="n">
        <v>0</v>
      </c>
      <c r="S151" s="410" t="n">
        <v>0</v>
      </c>
      <c r="T151" s="410" t="n">
        <v>0</v>
      </c>
      <c r="U151" s="425" t="n">
        <v>0</v>
      </c>
      <c r="V151" s="410" t="n">
        <v>0</v>
      </c>
      <c r="W151" s="410" t="n">
        <v>0</v>
      </c>
      <c r="X151" s="411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408" t="n">
        <v>0</v>
      </c>
      <c r="E152" s="409" t="n">
        <v>0</v>
      </c>
      <c r="F152" s="409" t="n">
        <v>0</v>
      </c>
      <c r="G152" s="409" t="n">
        <v>0</v>
      </c>
      <c r="H152" s="409" t="n">
        <v>0</v>
      </c>
      <c r="I152" s="409" t="n">
        <v>0</v>
      </c>
      <c r="J152" s="409" t="n">
        <v>0</v>
      </c>
      <c r="K152" s="409" t="n">
        <v>0</v>
      </c>
      <c r="L152" s="409" t="n">
        <v>0</v>
      </c>
      <c r="M152" s="409" t="n">
        <v>0</v>
      </c>
      <c r="N152" s="409" t="n">
        <v>0</v>
      </c>
      <c r="O152" s="409" t="n">
        <v>0</v>
      </c>
      <c r="P152" s="425" t="n">
        <v>0</v>
      </c>
      <c r="Q152" s="425" t="n">
        <v>0</v>
      </c>
      <c r="R152" s="410" t="n">
        <v>0</v>
      </c>
      <c r="S152" s="410" t="n">
        <v>0</v>
      </c>
      <c r="T152" s="410" t="n">
        <v>0</v>
      </c>
      <c r="U152" s="425" t="n">
        <v>0</v>
      </c>
      <c r="V152" s="410" t="n">
        <v>0</v>
      </c>
      <c r="W152" s="410" t="n">
        <v>0</v>
      </c>
      <c r="X152" s="411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408" t="n">
        <v>0</v>
      </c>
      <c r="E153" s="409" t="n">
        <v>0</v>
      </c>
      <c r="F153" s="409" t="n">
        <v>0</v>
      </c>
      <c r="G153" s="409" t="n">
        <v>0</v>
      </c>
      <c r="H153" s="409" t="n">
        <v>0</v>
      </c>
      <c r="I153" s="409" t="n">
        <v>0</v>
      </c>
      <c r="J153" s="409" t="n">
        <v>0</v>
      </c>
      <c r="K153" s="409" t="n">
        <v>0</v>
      </c>
      <c r="L153" s="409" t="n">
        <v>0</v>
      </c>
      <c r="M153" s="409" t="n">
        <v>0</v>
      </c>
      <c r="N153" s="409" t="n">
        <v>0</v>
      </c>
      <c r="O153" s="409" t="n">
        <v>0</v>
      </c>
      <c r="P153" s="425" t="n">
        <v>0</v>
      </c>
      <c r="Q153" s="425" t="n">
        <v>0</v>
      </c>
      <c r="R153" s="410" t="n">
        <v>0</v>
      </c>
      <c r="S153" s="410" t="n">
        <v>0</v>
      </c>
      <c r="T153" s="410" t="n">
        <v>0</v>
      </c>
      <c r="U153" s="425" t="n">
        <v>0</v>
      </c>
      <c r="V153" s="410" t="n">
        <v>0</v>
      </c>
      <c r="W153" s="410" t="n">
        <v>0</v>
      </c>
      <c r="X153" s="411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408" t="n">
        <v>0</v>
      </c>
      <c r="E154" s="409" t="n">
        <v>0</v>
      </c>
      <c r="F154" s="409" t="n">
        <v>0</v>
      </c>
      <c r="G154" s="409" t="n">
        <v>0</v>
      </c>
      <c r="H154" s="409" t="n">
        <v>0</v>
      </c>
      <c r="I154" s="409" t="n">
        <v>0</v>
      </c>
      <c r="J154" s="409" t="n">
        <v>0</v>
      </c>
      <c r="K154" s="409" t="n">
        <v>0</v>
      </c>
      <c r="L154" s="409" t="n">
        <v>0</v>
      </c>
      <c r="M154" s="409" t="n">
        <v>0</v>
      </c>
      <c r="N154" s="409" t="n">
        <v>0</v>
      </c>
      <c r="O154" s="409" t="n">
        <v>0</v>
      </c>
      <c r="P154" s="425" t="n">
        <v>0</v>
      </c>
      <c r="Q154" s="425" t="n">
        <v>0</v>
      </c>
      <c r="R154" s="410" t="n">
        <v>0</v>
      </c>
      <c r="S154" s="410" t="n">
        <v>0</v>
      </c>
      <c r="T154" s="410" t="n">
        <v>0</v>
      </c>
      <c r="U154" s="425" t="n">
        <v>0</v>
      </c>
      <c r="V154" s="410" t="n">
        <v>0</v>
      </c>
      <c r="W154" s="410" t="n">
        <v>0</v>
      </c>
      <c r="X154" s="411" t="n">
        <v>0</v>
      </c>
    </row>
    <row r="155" ht="15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408" t="n">
        <v>0</v>
      </c>
      <c r="E155" s="409" t="n">
        <v>0</v>
      </c>
      <c r="F155" s="409" t="n">
        <v>0</v>
      </c>
      <c r="G155" s="409" t="n">
        <v>0</v>
      </c>
      <c r="H155" s="409" t="n">
        <v>0</v>
      </c>
      <c r="I155" s="409" t="n">
        <v>0</v>
      </c>
      <c r="J155" s="409" t="n">
        <v>0</v>
      </c>
      <c r="K155" s="409" t="n">
        <v>0</v>
      </c>
      <c r="L155" s="409" t="n">
        <v>0</v>
      </c>
      <c r="M155" s="409" t="n">
        <v>0</v>
      </c>
      <c r="N155" s="409" t="n">
        <v>0</v>
      </c>
      <c r="O155" s="148" t="n">
        <v>0</v>
      </c>
      <c r="P155" s="425" t="n">
        <v>0</v>
      </c>
      <c r="Q155" s="425" t="n">
        <v>0</v>
      </c>
      <c r="R155" s="410" t="n">
        <v>0</v>
      </c>
      <c r="S155" s="410" t="n">
        <v>0</v>
      </c>
      <c r="T155" s="410" t="n">
        <v>0</v>
      </c>
      <c r="U155" s="425" t="n">
        <v>0</v>
      </c>
      <c r="V155" s="410" t="n">
        <v>0</v>
      </c>
      <c r="W155" s="410" t="n">
        <v>0</v>
      </c>
      <c r="X155" s="411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408" t="n">
        <v>0</v>
      </c>
      <c r="E156" s="409" t="n">
        <v>0</v>
      </c>
      <c r="F156" s="409" t="n">
        <v>0</v>
      </c>
      <c r="G156" s="409" t="n">
        <v>0</v>
      </c>
      <c r="H156" s="409" t="n">
        <v>0</v>
      </c>
      <c r="I156" s="409" t="n">
        <v>0</v>
      </c>
      <c r="J156" s="409" t="n">
        <v>0</v>
      </c>
      <c r="K156" s="409" t="n">
        <v>0</v>
      </c>
      <c r="L156" s="409" t="n">
        <v>0</v>
      </c>
      <c r="M156" s="409" t="n">
        <v>0</v>
      </c>
      <c r="N156" s="409" t="n">
        <v>0</v>
      </c>
      <c r="O156" s="409" t="n">
        <v>0</v>
      </c>
      <c r="P156" s="425" t="n">
        <v>0</v>
      </c>
      <c r="Q156" s="425" t="n">
        <v>0</v>
      </c>
      <c r="R156" s="410" t="n">
        <v>0</v>
      </c>
      <c r="S156" s="410" t="n">
        <v>0</v>
      </c>
      <c r="T156" s="410" t="n">
        <v>0</v>
      </c>
      <c r="U156" s="425" t="n">
        <v>0</v>
      </c>
      <c r="V156" s="410" t="n">
        <v>0</v>
      </c>
      <c r="W156" s="410" t="n">
        <v>0</v>
      </c>
      <c r="X156" s="411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408" t="n">
        <v>0</v>
      </c>
      <c r="E157" s="409" t="n">
        <v>0</v>
      </c>
      <c r="F157" s="409" t="n">
        <v>0</v>
      </c>
      <c r="G157" s="409" t="n">
        <v>0</v>
      </c>
      <c r="H157" s="409" t="n">
        <v>0</v>
      </c>
      <c r="I157" s="409" t="n">
        <v>0</v>
      </c>
      <c r="J157" s="409" t="n">
        <v>0</v>
      </c>
      <c r="K157" s="409" t="n">
        <v>0</v>
      </c>
      <c r="L157" s="409" t="n">
        <v>0</v>
      </c>
      <c r="M157" s="409" t="n">
        <v>0</v>
      </c>
      <c r="N157" s="425" t="n">
        <v>0</v>
      </c>
      <c r="O157" s="409" t="n">
        <v>0</v>
      </c>
      <c r="P157" s="425" t="n">
        <v>0</v>
      </c>
      <c r="Q157" s="425" t="n">
        <v>0</v>
      </c>
      <c r="R157" s="410" t="n">
        <v>0</v>
      </c>
      <c r="S157" s="410" t="n">
        <v>0</v>
      </c>
      <c r="T157" s="410" t="n">
        <v>0</v>
      </c>
      <c r="U157" s="425" t="n">
        <v>0</v>
      </c>
      <c r="V157" s="410" t="n">
        <v>0</v>
      </c>
      <c r="W157" s="410" t="n">
        <v>0</v>
      </c>
      <c r="X157" s="411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408" t="n">
        <v>0</v>
      </c>
      <c r="E158" s="409" t="n">
        <v>0</v>
      </c>
      <c r="F158" s="409" t="n">
        <v>0</v>
      </c>
      <c r="G158" s="409" t="n">
        <v>0</v>
      </c>
      <c r="H158" s="409" t="n">
        <v>0</v>
      </c>
      <c r="I158" s="409" t="n">
        <v>0</v>
      </c>
      <c r="J158" s="409" t="n">
        <v>0</v>
      </c>
      <c r="K158" s="409" t="n">
        <v>0</v>
      </c>
      <c r="L158" s="409" t="n">
        <v>0</v>
      </c>
      <c r="M158" s="409" t="n">
        <v>0</v>
      </c>
      <c r="N158" s="425" t="n">
        <v>0</v>
      </c>
      <c r="O158" s="409" t="n">
        <v>0</v>
      </c>
      <c r="P158" s="425" t="n">
        <v>0</v>
      </c>
      <c r="Q158" s="425" t="n">
        <v>0</v>
      </c>
      <c r="R158" s="410" t="n">
        <v>0</v>
      </c>
      <c r="S158" s="410" t="n">
        <v>0</v>
      </c>
      <c r="T158" s="410" t="n">
        <v>0</v>
      </c>
      <c r="U158" s="425" t="n">
        <v>0</v>
      </c>
      <c r="V158" s="410" t="n">
        <v>0</v>
      </c>
      <c r="W158" s="410" t="n">
        <v>0</v>
      </c>
      <c r="X158" s="411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413" t="n">
        <v>0</v>
      </c>
      <c r="E159" s="414" t="n">
        <v>0</v>
      </c>
      <c r="F159" s="414" t="n">
        <v>0</v>
      </c>
      <c r="G159" s="414" t="n">
        <v>0</v>
      </c>
      <c r="H159" s="414" t="n">
        <v>0</v>
      </c>
      <c r="I159" s="414" t="n">
        <v>0</v>
      </c>
      <c r="J159" s="414" t="n">
        <v>0</v>
      </c>
      <c r="K159" s="414" t="n">
        <v>0</v>
      </c>
      <c r="L159" s="414" t="n">
        <v>0</v>
      </c>
      <c r="M159" s="414" t="n">
        <v>0</v>
      </c>
      <c r="N159" s="428" t="n">
        <v>0</v>
      </c>
      <c r="O159" s="414" t="n">
        <v>0</v>
      </c>
      <c r="P159" s="428" t="n">
        <v>0</v>
      </c>
      <c r="Q159" s="428" t="n">
        <v>0</v>
      </c>
      <c r="R159" s="415" t="n">
        <v>0</v>
      </c>
      <c r="S159" s="415" t="n">
        <v>0</v>
      </c>
      <c r="T159" s="415" t="n">
        <v>0</v>
      </c>
      <c r="U159" s="428" t="n">
        <v>0</v>
      </c>
      <c r="V159" s="415" t="n">
        <v>0</v>
      </c>
      <c r="W159" s="415" t="n">
        <v>0</v>
      </c>
      <c r="X159" s="416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9.5" customHeight="1" s="105" thickBot="1">
      <c r="F165" s="127" t="n"/>
      <c r="G165" s="127" t="n"/>
    </row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6" t="n">
        <v>0</v>
      </c>
      <c r="E167" s="252" t="n">
        <v>0</v>
      </c>
      <c r="F167" s="252" t="n">
        <v>0</v>
      </c>
      <c r="G167" s="174" t="n">
        <v>0</v>
      </c>
      <c r="H167" s="174" t="n">
        <v>0</v>
      </c>
      <c r="I167" s="174" t="n">
        <v>0</v>
      </c>
      <c r="J167" s="174" t="n">
        <v>0</v>
      </c>
      <c r="K167" s="175" t="n">
        <v>0</v>
      </c>
      <c r="L167" s="175" t="n">
        <v>0</v>
      </c>
      <c r="M167" s="175" t="n">
        <v>0</v>
      </c>
      <c r="N167" s="175" t="n">
        <v>0</v>
      </c>
      <c r="O167" s="175" t="n">
        <v>0</v>
      </c>
      <c r="P167" s="175" t="n">
        <v>0</v>
      </c>
      <c r="Q167" s="175" t="n">
        <v>0</v>
      </c>
      <c r="R167" s="175" t="n">
        <v>0</v>
      </c>
      <c r="S167" s="176" t="n">
        <v>0</v>
      </c>
      <c r="T167" s="176" t="n">
        <v>0</v>
      </c>
      <c r="U167" s="176" t="n">
        <v>0</v>
      </c>
      <c r="V167" s="176" t="n">
        <v>0</v>
      </c>
      <c r="W167" s="176" t="n">
        <v>0</v>
      </c>
      <c r="X167" s="17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80" t="n">
        <v>0</v>
      </c>
      <c r="E168" s="253" t="n">
        <v>0</v>
      </c>
      <c r="F168" s="253" t="n">
        <v>0</v>
      </c>
      <c r="G168" s="178" t="n">
        <v>0</v>
      </c>
      <c r="H168" s="178" t="n">
        <v>0</v>
      </c>
      <c r="I168" s="178" t="n">
        <v>0</v>
      </c>
      <c r="J168" s="178" t="n">
        <v>0</v>
      </c>
      <c r="K168" s="179" t="n">
        <v>0</v>
      </c>
      <c r="L168" s="179" t="n">
        <v>0</v>
      </c>
      <c r="M168" s="179" t="n">
        <v>0</v>
      </c>
      <c r="N168" s="179" t="n">
        <v>0</v>
      </c>
      <c r="O168" s="179" t="n">
        <v>0</v>
      </c>
      <c r="P168" s="179" t="n">
        <v>0</v>
      </c>
      <c r="Q168" s="179" t="n">
        <v>0</v>
      </c>
      <c r="R168" s="179" t="n">
        <v>0</v>
      </c>
      <c r="S168" s="180" t="n">
        <v>0</v>
      </c>
      <c r="T168" s="180" t="n">
        <v>0</v>
      </c>
      <c r="U168" s="180" t="n">
        <v>0</v>
      </c>
      <c r="V168" s="180" t="n">
        <v>0</v>
      </c>
      <c r="W168" s="180" t="n">
        <v>0</v>
      </c>
      <c r="X168" s="181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80" t="n">
        <v>0</v>
      </c>
      <c r="E169" s="253" t="n">
        <v>0</v>
      </c>
      <c r="F169" s="253" t="n">
        <v>0</v>
      </c>
      <c r="G169" s="178" t="n">
        <v>0</v>
      </c>
      <c r="H169" s="178" t="n">
        <v>0</v>
      </c>
      <c r="I169" s="178" t="n">
        <v>0</v>
      </c>
      <c r="J169" s="178" t="n">
        <v>0</v>
      </c>
      <c r="K169" s="179" t="n">
        <v>0</v>
      </c>
      <c r="L169" s="179" t="n">
        <v>0</v>
      </c>
      <c r="M169" s="179" t="n">
        <v>0</v>
      </c>
      <c r="N169" s="179" t="n">
        <v>0</v>
      </c>
      <c r="O169" s="179" t="n">
        <v>0</v>
      </c>
      <c r="P169" s="179" t="n">
        <v>0</v>
      </c>
      <c r="Q169" s="179" t="n">
        <v>0</v>
      </c>
      <c r="R169" s="179" t="n">
        <v>0</v>
      </c>
      <c r="S169" s="180" t="n">
        <v>0</v>
      </c>
      <c r="T169" s="180" t="n">
        <v>0</v>
      </c>
      <c r="U169" s="180" t="n">
        <v>0</v>
      </c>
      <c r="V169" s="180" t="n">
        <v>0</v>
      </c>
      <c r="W169" s="180" t="n">
        <v>0</v>
      </c>
      <c r="X169" s="181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80" t="n">
        <v>0</v>
      </c>
      <c r="E170" s="253" t="n">
        <v>0</v>
      </c>
      <c r="F170" s="253" t="n">
        <v>0</v>
      </c>
      <c r="G170" s="178" t="n">
        <v>0</v>
      </c>
      <c r="H170" s="178" t="n">
        <v>0</v>
      </c>
      <c r="I170" s="178" t="n">
        <v>0</v>
      </c>
      <c r="J170" s="178" t="n">
        <v>0</v>
      </c>
      <c r="K170" s="179" t="n">
        <v>0</v>
      </c>
      <c r="L170" s="179" t="n">
        <v>0</v>
      </c>
      <c r="M170" s="179" t="n">
        <v>0</v>
      </c>
      <c r="N170" s="179" t="n">
        <v>0</v>
      </c>
      <c r="O170" s="179" t="n">
        <v>0</v>
      </c>
      <c r="P170" s="179" t="n">
        <v>0</v>
      </c>
      <c r="Q170" s="179" t="n">
        <v>0</v>
      </c>
      <c r="R170" s="179" t="n">
        <v>0</v>
      </c>
      <c r="S170" s="180" t="n">
        <v>0</v>
      </c>
      <c r="T170" s="180" t="n">
        <v>0</v>
      </c>
      <c r="U170" s="180" t="n">
        <v>0</v>
      </c>
      <c r="V170" s="180" t="n">
        <v>0</v>
      </c>
      <c r="W170" s="180" t="n">
        <v>0</v>
      </c>
      <c r="X170" s="181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80" t="n">
        <v>0</v>
      </c>
      <c r="E171" s="253" t="n">
        <v>0</v>
      </c>
      <c r="F171" s="253" t="n">
        <v>0</v>
      </c>
      <c r="G171" s="178" t="n">
        <v>0</v>
      </c>
      <c r="H171" s="178" t="n">
        <v>0</v>
      </c>
      <c r="I171" s="178" t="n">
        <v>0</v>
      </c>
      <c r="J171" s="178" t="n">
        <v>0</v>
      </c>
      <c r="K171" s="179" t="n">
        <v>0</v>
      </c>
      <c r="L171" s="179" t="n">
        <v>0</v>
      </c>
      <c r="M171" s="179" t="n">
        <v>0</v>
      </c>
      <c r="N171" s="179" t="n">
        <v>0</v>
      </c>
      <c r="O171" s="179" t="n">
        <v>0</v>
      </c>
      <c r="P171" s="179" t="n">
        <v>0</v>
      </c>
      <c r="Q171" s="179" t="n">
        <v>0</v>
      </c>
      <c r="R171" s="179" t="n">
        <v>0</v>
      </c>
      <c r="S171" s="180" t="n">
        <v>0</v>
      </c>
      <c r="T171" s="180" t="n">
        <v>0</v>
      </c>
      <c r="U171" s="180" t="n">
        <v>0</v>
      </c>
      <c r="V171" s="180" t="n">
        <v>0</v>
      </c>
      <c r="W171" s="180" t="n">
        <v>0</v>
      </c>
      <c r="X171" s="181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80" t="n">
        <v>0</v>
      </c>
      <c r="E172" s="253" t="n">
        <v>0</v>
      </c>
      <c r="F172" s="253" t="n">
        <v>0</v>
      </c>
      <c r="G172" s="178" t="n">
        <v>0</v>
      </c>
      <c r="H172" s="178" t="n">
        <v>0</v>
      </c>
      <c r="I172" s="178" t="n">
        <v>0</v>
      </c>
      <c r="J172" s="183" t="n">
        <v>0</v>
      </c>
      <c r="K172" s="179" t="n">
        <v>0</v>
      </c>
      <c r="L172" s="179" t="n">
        <v>0</v>
      </c>
      <c r="M172" s="179" t="n">
        <v>0</v>
      </c>
      <c r="N172" s="179" t="n">
        <v>0</v>
      </c>
      <c r="O172" s="179" t="n">
        <v>0</v>
      </c>
      <c r="P172" s="179" t="n">
        <v>0</v>
      </c>
      <c r="Q172" s="179" t="n">
        <v>0</v>
      </c>
      <c r="R172" s="179" t="n">
        <v>0</v>
      </c>
      <c r="S172" s="180" t="n">
        <v>0</v>
      </c>
      <c r="T172" s="180" t="n">
        <v>0</v>
      </c>
      <c r="U172" s="180" t="n">
        <v>0</v>
      </c>
      <c r="V172" s="180" t="n">
        <v>0</v>
      </c>
      <c r="W172" s="180" t="n">
        <v>0</v>
      </c>
      <c r="X172" s="181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80" t="n">
        <v>0</v>
      </c>
      <c r="E173" s="253" t="n">
        <v>0</v>
      </c>
      <c r="F173" s="253" t="n">
        <v>0</v>
      </c>
      <c r="G173" s="178" t="n">
        <v>0</v>
      </c>
      <c r="H173" s="178" t="n">
        <v>0</v>
      </c>
      <c r="I173" s="178" t="n">
        <v>0</v>
      </c>
      <c r="J173" s="178" t="n">
        <v>0</v>
      </c>
      <c r="K173" s="179" t="n">
        <v>0</v>
      </c>
      <c r="L173" s="179" t="n">
        <v>0</v>
      </c>
      <c r="M173" s="179" t="n">
        <v>0</v>
      </c>
      <c r="N173" s="179" t="n">
        <v>0</v>
      </c>
      <c r="O173" s="179" t="n">
        <v>0</v>
      </c>
      <c r="P173" s="179" t="n">
        <v>0</v>
      </c>
      <c r="Q173" s="179" t="n">
        <v>0</v>
      </c>
      <c r="R173" s="179" t="n">
        <v>0</v>
      </c>
      <c r="S173" s="180" t="n">
        <v>0</v>
      </c>
      <c r="T173" s="180" t="n">
        <v>0</v>
      </c>
      <c r="U173" s="180" t="n">
        <v>0</v>
      </c>
      <c r="V173" s="180" t="n">
        <v>0</v>
      </c>
      <c r="W173" s="180" t="n">
        <v>0</v>
      </c>
      <c r="X173" s="181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80" t="n">
        <v>0</v>
      </c>
      <c r="E174" s="253" t="n">
        <v>0</v>
      </c>
      <c r="F174" s="253" t="n">
        <v>0</v>
      </c>
      <c r="G174" s="178" t="n">
        <v>0</v>
      </c>
      <c r="H174" s="178" t="n">
        <v>0</v>
      </c>
      <c r="I174" s="178" t="n">
        <v>0</v>
      </c>
      <c r="J174" s="178" t="n">
        <v>0</v>
      </c>
      <c r="K174" s="179" t="n">
        <v>0</v>
      </c>
      <c r="L174" s="179" t="n">
        <v>0</v>
      </c>
      <c r="M174" s="179" t="n">
        <v>0</v>
      </c>
      <c r="N174" s="179" t="n">
        <v>0</v>
      </c>
      <c r="O174" s="179" t="n">
        <v>0</v>
      </c>
      <c r="P174" s="179" t="n">
        <v>0</v>
      </c>
      <c r="Q174" s="179" t="n">
        <v>0</v>
      </c>
      <c r="R174" s="179" t="n">
        <v>0</v>
      </c>
      <c r="S174" s="180" t="n">
        <v>0</v>
      </c>
      <c r="T174" s="180" t="n">
        <v>0</v>
      </c>
      <c r="U174" s="180" t="n">
        <v>0</v>
      </c>
      <c r="V174" s="180" t="n">
        <v>0</v>
      </c>
      <c r="W174" s="180" t="n">
        <v>0</v>
      </c>
      <c r="X174" s="181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80" t="n">
        <v>0</v>
      </c>
      <c r="E175" s="253" t="n">
        <v>0</v>
      </c>
      <c r="F175" s="253" t="n">
        <v>0</v>
      </c>
      <c r="G175" s="106" t="n">
        <v>0</v>
      </c>
      <c r="H175" s="178" t="n">
        <v>0</v>
      </c>
      <c r="I175" s="178" t="n">
        <v>0</v>
      </c>
      <c r="J175" s="178" t="n">
        <v>0</v>
      </c>
      <c r="K175" s="179" t="n">
        <v>0</v>
      </c>
      <c r="L175" s="179" t="n">
        <v>0</v>
      </c>
      <c r="M175" s="179" t="n">
        <v>0</v>
      </c>
      <c r="N175" s="179" t="n">
        <v>0</v>
      </c>
      <c r="O175" s="179" t="n">
        <v>0</v>
      </c>
      <c r="P175" s="179" t="n">
        <v>0</v>
      </c>
      <c r="Q175" s="179" t="n">
        <v>0</v>
      </c>
      <c r="R175" s="179" t="n">
        <v>0</v>
      </c>
      <c r="S175" s="180" t="n">
        <v>0</v>
      </c>
      <c r="T175" s="180" t="n">
        <v>0</v>
      </c>
      <c r="U175" s="180" t="n">
        <v>0</v>
      </c>
      <c r="V175" s="180" t="n">
        <v>0</v>
      </c>
      <c r="W175" s="180" t="n">
        <v>0</v>
      </c>
      <c r="X175" s="181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80" t="n">
        <v>0</v>
      </c>
      <c r="E176" s="253" t="n">
        <v>0</v>
      </c>
      <c r="F176" s="253" t="n">
        <v>0</v>
      </c>
      <c r="G176" s="178" t="n">
        <v>0</v>
      </c>
      <c r="H176" s="178" t="n">
        <v>0</v>
      </c>
      <c r="I176" s="178" t="n">
        <v>0</v>
      </c>
      <c r="J176" s="178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0</v>
      </c>
      <c r="S176" s="180" t="n">
        <v>0</v>
      </c>
      <c r="T176" s="180" t="n">
        <v>0</v>
      </c>
      <c r="U176" s="180" t="n">
        <v>0</v>
      </c>
      <c r="V176" s="180" t="n">
        <v>0</v>
      </c>
      <c r="W176" s="180" t="n">
        <v>0</v>
      </c>
      <c r="X176" s="181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80" t="n">
        <v>0</v>
      </c>
      <c r="E177" s="253" t="n">
        <v>0</v>
      </c>
      <c r="F177" s="253" t="n">
        <v>0</v>
      </c>
      <c r="G177" s="178" t="n">
        <v>0</v>
      </c>
      <c r="H177" s="178" t="n">
        <v>0</v>
      </c>
      <c r="I177" s="178" t="n">
        <v>0</v>
      </c>
      <c r="J177" s="178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80" t="n">
        <v>0</v>
      </c>
      <c r="T177" s="180" t="n">
        <v>0</v>
      </c>
      <c r="U177" s="180" t="n">
        <v>0</v>
      </c>
      <c r="V177" s="180" t="n">
        <v>0</v>
      </c>
      <c r="W177" s="180" t="n">
        <v>0</v>
      </c>
      <c r="X177" s="181" t="n">
        <v>0</v>
      </c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80" t="n">
        <v>0</v>
      </c>
      <c r="E178" s="253" t="n">
        <v>0</v>
      </c>
      <c r="F178" s="253" t="n">
        <v>0</v>
      </c>
      <c r="G178" s="178" t="n">
        <v>0</v>
      </c>
      <c r="H178" s="106" t="n">
        <v>0</v>
      </c>
      <c r="I178" s="178" t="n">
        <v>0</v>
      </c>
      <c r="J178" s="178" t="n">
        <v>0</v>
      </c>
      <c r="K178" s="179" t="n">
        <v>0</v>
      </c>
      <c r="L178" s="179" t="n">
        <v>0</v>
      </c>
      <c r="M178" s="179" t="n">
        <v>0</v>
      </c>
      <c r="N178" s="179" t="n">
        <v>0</v>
      </c>
      <c r="O178" s="179" t="n">
        <v>0</v>
      </c>
      <c r="P178" s="179" t="n">
        <v>0</v>
      </c>
      <c r="Q178" s="179" t="n">
        <v>0</v>
      </c>
      <c r="R178" s="179" t="n">
        <v>0</v>
      </c>
      <c r="S178" s="180" t="n">
        <v>0</v>
      </c>
      <c r="T178" s="180" t="n">
        <v>0</v>
      </c>
      <c r="U178" s="180" t="n">
        <v>0</v>
      </c>
      <c r="V178" s="180" t="n">
        <v>0</v>
      </c>
      <c r="W178" s="180" t="n">
        <v>0</v>
      </c>
      <c r="X178" s="181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80" t="n">
        <v>0</v>
      </c>
      <c r="E179" s="253" t="n">
        <v>0</v>
      </c>
      <c r="F179" s="253" t="n">
        <v>0</v>
      </c>
      <c r="G179" s="178" t="n">
        <v>0</v>
      </c>
      <c r="H179" s="178" t="n">
        <v>0</v>
      </c>
      <c r="I179" s="178" t="n">
        <v>0</v>
      </c>
      <c r="J179" s="178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0</v>
      </c>
      <c r="R179" s="179" t="n">
        <v>0</v>
      </c>
      <c r="S179" s="180" t="n">
        <v>0</v>
      </c>
      <c r="T179" s="180" t="n">
        <v>0</v>
      </c>
      <c r="U179" s="180" t="n">
        <v>0</v>
      </c>
      <c r="V179" s="180" t="n">
        <v>0</v>
      </c>
      <c r="W179" s="180" t="n">
        <v>0</v>
      </c>
      <c r="X179" s="181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80" t="n">
        <v>0</v>
      </c>
      <c r="E180" s="253" t="n">
        <v>0</v>
      </c>
      <c r="F180" s="253" t="n">
        <v>0</v>
      </c>
      <c r="G180" s="178" t="n">
        <v>0</v>
      </c>
      <c r="H180" s="178" t="n">
        <v>0</v>
      </c>
      <c r="I180" s="178" t="n">
        <v>0</v>
      </c>
      <c r="J180" s="178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0</v>
      </c>
      <c r="R180" s="179" t="n">
        <v>0</v>
      </c>
      <c r="S180" s="180" t="n">
        <v>0</v>
      </c>
      <c r="T180" s="180" t="n">
        <v>0</v>
      </c>
      <c r="U180" s="180" t="n">
        <v>0</v>
      </c>
      <c r="V180" s="180" t="n">
        <v>0</v>
      </c>
      <c r="W180" s="180" t="n">
        <v>0</v>
      </c>
      <c r="X180" s="181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80" t="n">
        <v>0</v>
      </c>
      <c r="E181" s="253" t="n">
        <v>0</v>
      </c>
      <c r="F181" s="253" t="n">
        <v>0</v>
      </c>
      <c r="G181" s="178" t="n">
        <v>0</v>
      </c>
      <c r="H181" s="178" t="n">
        <v>0</v>
      </c>
      <c r="I181" s="178" t="n">
        <v>0</v>
      </c>
      <c r="J181" s="178" t="n">
        <v>0</v>
      </c>
      <c r="K181" s="179" t="n">
        <v>0</v>
      </c>
      <c r="L181" s="179" t="n">
        <v>0</v>
      </c>
      <c r="M181" s="179" t="n">
        <v>0</v>
      </c>
      <c r="N181" s="179" t="n">
        <v>0</v>
      </c>
      <c r="O181" s="179" t="n">
        <v>0</v>
      </c>
      <c r="P181" s="179" t="n">
        <v>0</v>
      </c>
      <c r="Q181" s="179" t="n">
        <v>0</v>
      </c>
      <c r="R181" s="179" t="n">
        <v>0</v>
      </c>
      <c r="S181" s="180" t="n">
        <v>0</v>
      </c>
      <c r="T181" s="180" t="n">
        <v>0</v>
      </c>
      <c r="U181" s="180" t="n">
        <v>0</v>
      </c>
      <c r="V181" s="180" t="n">
        <v>0</v>
      </c>
      <c r="W181" s="180" t="n">
        <v>0</v>
      </c>
      <c r="X181" s="181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80" t="n">
        <v>0</v>
      </c>
      <c r="E182" s="253" t="n">
        <v>0</v>
      </c>
      <c r="F182" s="253" t="n">
        <v>0</v>
      </c>
      <c r="G182" s="178" t="n">
        <v>0</v>
      </c>
      <c r="H182" s="178" t="n">
        <v>0</v>
      </c>
      <c r="I182" s="178" t="n">
        <v>0</v>
      </c>
      <c r="J182" s="178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0</v>
      </c>
      <c r="R182" s="179" t="n">
        <v>0</v>
      </c>
      <c r="S182" s="180" t="n">
        <v>0</v>
      </c>
      <c r="T182" s="180" t="n">
        <v>0</v>
      </c>
      <c r="U182" s="180" t="n">
        <v>0</v>
      </c>
      <c r="V182" s="180" t="n">
        <v>0</v>
      </c>
      <c r="W182" s="180" t="n">
        <v>0</v>
      </c>
      <c r="X182" s="181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80" t="n">
        <v>0</v>
      </c>
      <c r="E183" s="253" t="n">
        <v>0</v>
      </c>
      <c r="F183" s="253" t="n">
        <v>0</v>
      </c>
      <c r="G183" s="178" t="n">
        <v>0</v>
      </c>
      <c r="H183" s="178" t="n">
        <v>0</v>
      </c>
      <c r="I183" s="178" t="n">
        <v>0</v>
      </c>
      <c r="J183" s="178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0</v>
      </c>
      <c r="R183" s="179" t="n">
        <v>0</v>
      </c>
      <c r="S183" s="180" t="n">
        <v>0</v>
      </c>
      <c r="T183" s="180" t="n">
        <v>0</v>
      </c>
      <c r="U183" s="180" t="n">
        <v>0</v>
      </c>
      <c r="V183" s="180" t="n">
        <v>0</v>
      </c>
      <c r="W183" s="180" t="n">
        <v>0</v>
      </c>
      <c r="X183" s="181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80" t="n">
        <v>0</v>
      </c>
      <c r="E184" s="253" t="n">
        <v>0</v>
      </c>
      <c r="F184" s="253" t="n">
        <v>0</v>
      </c>
      <c r="G184" s="178" t="n">
        <v>0</v>
      </c>
      <c r="H184" s="178" t="n">
        <v>0</v>
      </c>
      <c r="I184" s="178" t="n">
        <v>0</v>
      </c>
      <c r="J184" s="178" t="n">
        <v>0</v>
      </c>
      <c r="K184" s="179" t="n">
        <v>0</v>
      </c>
      <c r="L184" s="179" t="n">
        <v>0</v>
      </c>
      <c r="M184" s="179" t="n">
        <v>0</v>
      </c>
      <c r="N184" s="179" t="n">
        <v>0</v>
      </c>
      <c r="O184" s="179" t="n">
        <v>0</v>
      </c>
      <c r="P184" s="179" t="n">
        <v>0</v>
      </c>
      <c r="Q184" s="179" t="n">
        <v>0</v>
      </c>
      <c r="R184" s="179" t="n">
        <v>0</v>
      </c>
      <c r="S184" s="180" t="n">
        <v>0</v>
      </c>
      <c r="T184" s="180" t="n">
        <v>0</v>
      </c>
      <c r="U184" s="180" t="n">
        <v>0</v>
      </c>
      <c r="V184" s="180" t="n">
        <v>0</v>
      </c>
      <c r="W184" s="180" t="n">
        <v>0</v>
      </c>
      <c r="X184" s="181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80" t="n">
        <v>0</v>
      </c>
      <c r="E185" s="253" t="n">
        <v>0</v>
      </c>
      <c r="F185" s="253" t="n">
        <v>0</v>
      </c>
      <c r="G185" s="178" t="n">
        <v>0</v>
      </c>
      <c r="H185" s="178" t="n">
        <v>0</v>
      </c>
      <c r="I185" s="178" t="n">
        <v>0</v>
      </c>
      <c r="J185" s="178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0</v>
      </c>
      <c r="S185" s="180" t="n">
        <v>0</v>
      </c>
      <c r="T185" s="180" t="n">
        <v>0</v>
      </c>
      <c r="U185" s="180" t="n">
        <v>0</v>
      </c>
      <c r="V185" s="180" t="n">
        <v>0</v>
      </c>
      <c r="W185" s="180" t="n">
        <v>0</v>
      </c>
      <c r="X185" s="181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80" t="n">
        <v>0</v>
      </c>
      <c r="E186" s="253" t="n">
        <v>0</v>
      </c>
      <c r="F186" s="253" t="n">
        <v>0</v>
      </c>
      <c r="G186" s="178" t="n">
        <v>0</v>
      </c>
      <c r="H186" s="178" t="n">
        <v>0</v>
      </c>
      <c r="I186" s="178" t="n">
        <v>0</v>
      </c>
      <c r="J186" s="178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80" t="n">
        <v>0</v>
      </c>
      <c r="T186" s="180" t="n">
        <v>0</v>
      </c>
      <c r="U186" s="180" t="n">
        <v>0</v>
      </c>
      <c r="V186" s="180" t="n">
        <v>0</v>
      </c>
      <c r="W186" s="180" t="n">
        <v>0</v>
      </c>
      <c r="X186" s="181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80" t="n">
        <v>0</v>
      </c>
      <c r="E187" s="253" t="n">
        <v>0</v>
      </c>
      <c r="F187" s="253" t="n">
        <v>0</v>
      </c>
      <c r="G187" s="178" t="n">
        <v>0</v>
      </c>
      <c r="H187" s="178" t="n">
        <v>0</v>
      </c>
      <c r="I187" s="178" t="n">
        <v>0</v>
      </c>
      <c r="J187" s="182" t="n">
        <v>0</v>
      </c>
      <c r="K187" s="179" t="n">
        <v>0</v>
      </c>
      <c r="L187" s="179" t="n">
        <v>0</v>
      </c>
      <c r="M187" s="179" t="n">
        <v>0</v>
      </c>
      <c r="N187" s="179" t="n">
        <v>0</v>
      </c>
      <c r="O187" s="179" t="n">
        <v>0</v>
      </c>
      <c r="P187" s="179" t="n">
        <v>0</v>
      </c>
      <c r="Q187" s="179" t="n">
        <v>0</v>
      </c>
      <c r="R187" s="179" t="n">
        <v>0</v>
      </c>
      <c r="S187" s="180" t="n">
        <v>0</v>
      </c>
      <c r="T187" s="180" t="n">
        <v>0</v>
      </c>
      <c r="U187" s="180" t="n">
        <v>0</v>
      </c>
      <c r="V187" s="180" t="n">
        <v>0</v>
      </c>
      <c r="W187" s="180" t="n">
        <v>0</v>
      </c>
      <c r="X187" s="181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80" t="n">
        <v>0</v>
      </c>
      <c r="E188" s="253" t="n">
        <v>0</v>
      </c>
      <c r="F188" s="253" t="n">
        <v>0</v>
      </c>
      <c r="G188" s="178" t="n">
        <v>0</v>
      </c>
      <c r="H188" s="178" t="n">
        <v>0</v>
      </c>
      <c r="I188" s="178" t="n">
        <v>0</v>
      </c>
      <c r="J188" s="178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0</v>
      </c>
      <c r="R188" s="179" t="n">
        <v>0</v>
      </c>
      <c r="S188" s="180" t="n">
        <v>0</v>
      </c>
      <c r="T188" s="180" t="n">
        <v>0</v>
      </c>
      <c r="U188" s="180" t="n">
        <v>0</v>
      </c>
      <c r="V188" s="180" t="n">
        <v>0</v>
      </c>
      <c r="W188" s="180" t="n">
        <v>0</v>
      </c>
      <c r="X188" s="181" t="n">
        <v>0</v>
      </c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80" t="n">
        <v>0</v>
      </c>
      <c r="E189" s="253" t="n">
        <v>0</v>
      </c>
      <c r="F189" s="253" t="n">
        <v>0</v>
      </c>
      <c r="G189" s="178" t="n">
        <v>0</v>
      </c>
      <c r="H189" s="178" t="n">
        <v>0</v>
      </c>
      <c r="I189" s="178" t="n">
        <v>0</v>
      </c>
      <c r="J189" s="178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0</v>
      </c>
      <c r="S189" s="180" t="n">
        <v>0</v>
      </c>
      <c r="T189" s="180" t="n">
        <v>0</v>
      </c>
      <c r="U189" s="180" t="n">
        <v>0</v>
      </c>
      <c r="V189" s="180" t="n">
        <v>0</v>
      </c>
      <c r="W189" s="180" t="n">
        <v>0</v>
      </c>
      <c r="X189" s="181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80" t="n">
        <v>0</v>
      </c>
      <c r="E190" s="253" t="n">
        <v>0</v>
      </c>
      <c r="F190" s="253" t="n">
        <v>0</v>
      </c>
      <c r="G190" s="178" t="n">
        <v>0</v>
      </c>
      <c r="H190" s="178" t="n">
        <v>0</v>
      </c>
      <c r="I190" s="178" t="n">
        <v>0</v>
      </c>
      <c r="J190" s="178" t="n">
        <v>0</v>
      </c>
      <c r="K190" s="179" t="n">
        <v>0</v>
      </c>
      <c r="L190" s="179" t="n">
        <v>0</v>
      </c>
      <c r="M190" s="179" t="n">
        <v>0</v>
      </c>
      <c r="N190" s="179" t="n">
        <v>0</v>
      </c>
      <c r="O190" s="179" t="n">
        <v>0</v>
      </c>
      <c r="P190" s="179" t="n">
        <v>0</v>
      </c>
      <c r="Q190" s="179" t="n">
        <v>0</v>
      </c>
      <c r="R190" s="179" t="n">
        <v>0</v>
      </c>
      <c r="S190" s="180" t="n">
        <v>0</v>
      </c>
      <c r="T190" s="180" t="n">
        <v>0</v>
      </c>
      <c r="U190" s="180" t="n">
        <v>0</v>
      </c>
      <c r="V190" s="180" t="n">
        <v>0</v>
      </c>
      <c r="W190" s="180" t="n">
        <v>0</v>
      </c>
      <c r="X190" s="181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6" t="n">
        <v>0</v>
      </c>
      <c r="E191" s="254" t="n">
        <v>0</v>
      </c>
      <c r="F191" s="254" t="n">
        <v>0</v>
      </c>
      <c r="G191" s="184" t="n">
        <v>0</v>
      </c>
      <c r="H191" s="184" t="n">
        <v>0</v>
      </c>
      <c r="I191" s="184" t="n">
        <v>0</v>
      </c>
      <c r="J191" s="184" t="n">
        <v>0</v>
      </c>
      <c r="K191" s="185" t="n">
        <v>0</v>
      </c>
      <c r="L191" s="185" t="n">
        <v>0</v>
      </c>
      <c r="M191" s="185" t="n">
        <v>0</v>
      </c>
      <c r="N191" s="185" t="n">
        <v>0</v>
      </c>
      <c r="O191" s="185" t="n">
        <v>0</v>
      </c>
      <c r="P191" s="185" t="n">
        <v>0</v>
      </c>
      <c r="Q191" s="185" t="n">
        <v>0</v>
      </c>
      <c r="R191" s="185" t="n">
        <v>0</v>
      </c>
      <c r="S191" s="186" t="n">
        <v>0</v>
      </c>
      <c r="T191" s="186" t="n">
        <v>0</v>
      </c>
      <c r="U191" s="186" t="n">
        <v>0</v>
      </c>
      <c r="V191" s="186" t="n">
        <v>0</v>
      </c>
      <c r="W191" s="186" t="n">
        <v>0</v>
      </c>
      <c r="X191" s="187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384" t="n">
        <v>0</v>
      </c>
    </row>
    <row r="227" ht="18.75" customHeight="1" s="105">
      <c r="F227" s="163">
        <f>SUM(F226+F194+F162+F130+F98+F66)</f>
        <v/>
      </c>
    </row>
    <row r="229" ht="18.75" customHeight="1" s="105">
      <c r="B229" s="451" t="n"/>
      <c r="D229" s="193" t="n"/>
    </row>
  </sheetData>
  <mergeCells count="14">
    <mergeCell ref="B130:C130"/>
    <mergeCell ref="W30:Y30"/>
    <mergeCell ref="B194:C194"/>
    <mergeCell ref="B229:C229"/>
    <mergeCell ref="B98:C98"/>
    <mergeCell ref="W28:Y28"/>
    <mergeCell ref="B226:C226"/>
    <mergeCell ref="B66:C66"/>
    <mergeCell ref="Q31:S31"/>
    <mergeCell ref="W31:Y31"/>
    <mergeCell ref="N37:O37"/>
    <mergeCell ref="M27:M28"/>
    <mergeCell ref="B162:C162"/>
    <mergeCell ref="O34:T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29"/>
  <sheetViews>
    <sheetView zoomScale="67" zoomScaleNormal="67" workbookViewId="0">
      <selection activeCell="L225" sqref="L225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174" t="n">
        <v>0</v>
      </c>
      <c r="H39" s="171" t="n">
        <v>0</v>
      </c>
      <c r="I39" s="171" t="n">
        <v>0</v>
      </c>
      <c r="J39" s="171" t="n">
        <v>0</v>
      </c>
      <c r="K39" s="175" t="n">
        <v>0</v>
      </c>
      <c r="L39" s="175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6" t="n">
        <v>0</v>
      </c>
      <c r="R39" s="176" t="n">
        <v>0</v>
      </c>
      <c r="S39" s="176" t="n">
        <v>0</v>
      </c>
      <c r="T39" s="176" t="n">
        <v>0</v>
      </c>
      <c r="U39" s="176" t="n">
        <v>0</v>
      </c>
      <c r="V39" s="176" t="n">
        <v>0</v>
      </c>
      <c r="W39" s="176" t="n">
        <v>0</v>
      </c>
      <c r="X39" s="177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178" t="n">
        <v>0</v>
      </c>
      <c r="H40" s="125" t="n">
        <v>0</v>
      </c>
      <c r="I40" s="125" t="n">
        <v>0</v>
      </c>
      <c r="J40" s="125" t="n">
        <v>0</v>
      </c>
      <c r="K40" s="179" t="n">
        <v>0</v>
      </c>
      <c r="L40" s="179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80" t="n">
        <v>0</v>
      </c>
      <c r="R40" s="180" t="n">
        <v>0</v>
      </c>
      <c r="S40" s="180" t="n">
        <v>0</v>
      </c>
      <c r="T40" s="180" t="n">
        <v>0</v>
      </c>
      <c r="U40" s="180" t="n">
        <v>0</v>
      </c>
      <c r="V40" s="180" t="n">
        <v>0</v>
      </c>
      <c r="W40" s="180" t="n">
        <v>0</v>
      </c>
      <c r="X40" s="181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178" t="n">
        <v>0</v>
      </c>
      <c r="H41" s="125" t="n">
        <v>0</v>
      </c>
      <c r="I41" s="125" t="n">
        <v>0</v>
      </c>
      <c r="J41" s="125" t="n">
        <v>0</v>
      </c>
      <c r="K41" s="179" t="n">
        <v>0</v>
      </c>
      <c r="L41" s="179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80" t="n">
        <v>0</v>
      </c>
      <c r="R41" s="180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  <c r="W41" s="180" t="n">
        <v>0</v>
      </c>
      <c r="X41" s="181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178" t="n">
        <v>0</v>
      </c>
      <c r="H42" s="125" t="n">
        <v>0</v>
      </c>
      <c r="I42" s="125" t="n">
        <v>0</v>
      </c>
      <c r="J42" s="125" t="n">
        <v>0</v>
      </c>
      <c r="K42" s="179" t="n">
        <v>0</v>
      </c>
      <c r="L42" s="179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  <c r="W42" s="180" t="n">
        <v>0</v>
      </c>
      <c r="X42" s="181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178" t="n">
        <v>0</v>
      </c>
      <c r="H43" s="125" t="n">
        <v>0</v>
      </c>
      <c r="I43" s="125" t="n">
        <v>0</v>
      </c>
      <c r="J43" s="125" t="n">
        <v>0</v>
      </c>
      <c r="K43" s="179" t="n">
        <v>0</v>
      </c>
      <c r="L43" s="179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80" t="n">
        <v>0</v>
      </c>
      <c r="R43" s="180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  <c r="W43" s="180" t="n">
        <v>0</v>
      </c>
      <c r="X43" s="181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178" t="n">
        <v>0</v>
      </c>
      <c r="H44" s="125" t="n">
        <v>0</v>
      </c>
      <c r="I44" s="125" t="n">
        <v>0</v>
      </c>
      <c r="J44" s="148" t="n">
        <v>0</v>
      </c>
      <c r="K44" s="179" t="n">
        <v>0</v>
      </c>
      <c r="L44" s="179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80" t="n">
        <v>0</v>
      </c>
      <c r="R44" s="180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  <c r="W44" s="180" t="n">
        <v>0</v>
      </c>
      <c r="X44" s="181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178" t="n">
        <v>0</v>
      </c>
      <c r="H45" s="125" t="n">
        <v>0</v>
      </c>
      <c r="I45" s="125" t="n">
        <v>0</v>
      </c>
      <c r="J45" s="125" t="n">
        <v>0</v>
      </c>
      <c r="K45" s="179" t="n">
        <v>0</v>
      </c>
      <c r="L45" s="179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80" t="n">
        <v>0</v>
      </c>
      <c r="R45" s="180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  <c r="W45" s="180" t="n">
        <v>0</v>
      </c>
      <c r="X45" s="181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178" t="n">
        <v>0</v>
      </c>
      <c r="H46" s="125" t="n">
        <v>0</v>
      </c>
      <c r="I46" s="125" t="n">
        <v>0</v>
      </c>
      <c r="J46" s="125" t="n">
        <v>0</v>
      </c>
      <c r="K46" s="179" t="n">
        <v>0</v>
      </c>
      <c r="L46" s="179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  <c r="W46" s="180" t="n">
        <v>0</v>
      </c>
      <c r="X46" s="181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178" t="n">
        <v>0</v>
      </c>
      <c r="H47" s="125" t="n">
        <v>0</v>
      </c>
      <c r="I47" s="125" t="n">
        <v>0</v>
      </c>
      <c r="J47" s="125" t="n">
        <v>0</v>
      </c>
      <c r="K47" s="179" t="n">
        <v>0</v>
      </c>
      <c r="L47" s="179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80" t="n">
        <v>0</v>
      </c>
      <c r="R47" s="180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  <c r="W47" s="180" t="n">
        <v>0</v>
      </c>
      <c r="X47" s="181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253" t="n">
        <v>0</v>
      </c>
      <c r="G48" s="178" t="n">
        <v>0</v>
      </c>
      <c r="H48" s="125" t="n">
        <v>0</v>
      </c>
      <c r="I48" s="125" t="n">
        <v>0</v>
      </c>
      <c r="J48" s="125" t="n">
        <v>0</v>
      </c>
      <c r="K48" s="179" t="n">
        <v>0</v>
      </c>
      <c r="L48" s="179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80" t="n">
        <v>0</v>
      </c>
      <c r="R48" s="180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  <c r="W48" s="180" t="n">
        <v>0</v>
      </c>
      <c r="X48" s="181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178" t="n">
        <v>0</v>
      </c>
      <c r="H49" s="125" t="n">
        <v>0</v>
      </c>
      <c r="I49" s="125" t="n">
        <v>0</v>
      </c>
      <c r="J49" s="125" t="n">
        <v>0</v>
      </c>
      <c r="K49" s="179" t="n">
        <v>0</v>
      </c>
      <c r="L49" s="179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80" t="n">
        <v>0</v>
      </c>
      <c r="R49" s="180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  <c r="W49" s="180" t="n">
        <v>0</v>
      </c>
      <c r="X49" s="181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178" t="n">
        <v>0</v>
      </c>
      <c r="H50" s="125" t="n">
        <v>0</v>
      </c>
      <c r="I50" s="125" t="n">
        <v>0</v>
      </c>
      <c r="J50" s="125" t="n">
        <v>0</v>
      </c>
      <c r="K50" s="179" t="n">
        <v>0</v>
      </c>
      <c r="L50" s="179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1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>
        <v>0</v>
      </c>
      <c r="E51" s="253" t="n">
        <v>0</v>
      </c>
      <c r="F51" s="253" t="n">
        <v>0</v>
      </c>
      <c r="G51" s="178" t="n">
        <v>0</v>
      </c>
      <c r="H51" s="125" t="n">
        <v>0</v>
      </c>
      <c r="I51" s="125" t="n">
        <v>0</v>
      </c>
      <c r="J51" s="125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1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178" t="n">
        <v>0</v>
      </c>
      <c r="H52" s="125" t="n">
        <v>0</v>
      </c>
      <c r="I52" s="125" t="n">
        <v>0</v>
      </c>
      <c r="J52" s="125" t="n">
        <v>0</v>
      </c>
      <c r="K52" s="179" t="n">
        <v>0</v>
      </c>
      <c r="L52" s="179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1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178" t="n">
        <v>0</v>
      </c>
      <c r="H53" s="125" t="n">
        <v>0</v>
      </c>
      <c r="I53" s="125" t="n">
        <v>0</v>
      </c>
      <c r="J53" s="125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1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178" t="n">
        <v>0</v>
      </c>
      <c r="H54" s="125" t="n">
        <v>0</v>
      </c>
      <c r="I54" s="125" t="n">
        <v>0</v>
      </c>
      <c r="J54" s="125" t="n">
        <v>0</v>
      </c>
      <c r="K54" s="179" t="n">
        <v>0</v>
      </c>
      <c r="L54" s="179" t="n">
        <v>0</v>
      </c>
      <c r="M54" s="179" t="n">
        <v>0</v>
      </c>
      <c r="N54" t="n">
        <v>0</v>
      </c>
      <c r="O54" s="179" t="n">
        <v>0</v>
      </c>
      <c r="P54" s="179" t="n">
        <v>0</v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1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178" t="n">
        <v>0</v>
      </c>
      <c r="H55" s="125" t="n">
        <v>0</v>
      </c>
      <c r="I55" s="125" t="n">
        <v>0</v>
      </c>
      <c r="J55" s="125" t="n">
        <v>0</v>
      </c>
      <c r="K55" s="179" t="n">
        <v>0</v>
      </c>
      <c r="L55" s="179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1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178" t="n">
        <v>0</v>
      </c>
      <c r="H56" s="125" t="n">
        <v>0</v>
      </c>
      <c r="I56" s="125" t="n">
        <v>0</v>
      </c>
      <c r="J56" s="125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1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178" t="n">
        <v>0</v>
      </c>
      <c r="H57" s="125" t="n">
        <v>0</v>
      </c>
      <c r="I57" s="125" t="n">
        <v>0</v>
      </c>
      <c r="J57" s="125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80" t="n">
        <v>0</v>
      </c>
      <c r="R57" s="180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  <c r="W57" s="180" t="n">
        <v>0</v>
      </c>
      <c r="X57" s="181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178" t="n">
        <v>0</v>
      </c>
      <c r="H58" s="125" t="n">
        <v>0</v>
      </c>
      <c r="I58" s="125" t="n">
        <v>0</v>
      </c>
      <c r="J58" s="125" t="n">
        <v>0</v>
      </c>
      <c r="K58" s="179" t="n">
        <v>0</v>
      </c>
      <c r="L58" s="179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1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178" t="n">
        <v>0</v>
      </c>
      <c r="H59" s="125" t="n">
        <v>0</v>
      </c>
      <c r="I59" s="125" t="n">
        <v>0</v>
      </c>
      <c r="J59" s="84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1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178" t="n">
        <v>0</v>
      </c>
      <c r="H60" s="125" t="n">
        <v>0</v>
      </c>
      <c r="I60" s="125" t="n">
        <v>0</v>
      </c>
      <c r="J60" s="125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1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178" t="n">
        <v>0</v>
      </c>
      <c r="H61" s="125" t="n">
        <v>0</v>
      </c>
      <c r="I61" s="125" t="n">
        <v>0</v>
      </c>
      <c r="J61" s="125" t="n">
        <v>0</v>
      </c>
      <c r="K61" s="179" t="n">
        <v>0</v>
      </c>
      <c r="L61" s="179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1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178" t="n">
        <v>0</v>
      </c>
      <c r="H62" s="125" t="n">
        <v>0</v>
      </c>
      <c r="I62" s="125" t="n">
        <v>0</v>
      </c>
      <c r="J62" s="125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  <c r="W62" s="180" t="n">
        <v>0</v>
      </c>
      <c r="X62" s="181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184" t="n">
        <v>0</v>
      </c>
      <c r="H63" s="172" t="n">
        <v>0</v>
      </c>
      <c r="I63" s="172" t="n">
        <v>0</v>
      </c>
      <c r="J63" s="172" t="n">
        <v>0</v>
      </c>
      <c r="K63" s="185" t="n">
        <v>0</v>
      </c>
      <c r="L63" s="185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6" t="n">
        <v>0</v>
      </c>
      <c r="R63" s="186" t="n">
        <v>0</v>
      </c>
      <c r="S63" s="186" t="n">
        <v>0</v>
      </c>
      <c r="T63" s="186" t="n">
        <v>0</v>
      </c>
      <c r="U63" s="186" t="n">
        <v>0</v>
      </c>
      <c r="V63" s="186" t="n">
        <v>0</v>
      </c>
      <c r="W63" s="186" t="n">
        <v>0</v>
      </c>
      <c r="X63" s="187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5.75" customHeight="1" s="105" thickBot="1"/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174" t="n">
        <v>0</v>
      </c>
      <c r="H71" s="174" t="n">
        <v>0</v>
      </c>
      <c r="I71" s="174" t="n">
        <v>0</v>
      </c>
      <c r="J71" s="174" t="n">
        <v>0</v>
      </c>
      <c r="K71" s="175" t="n">
        <v>0</v>
      </c>
      <c r="L71" s="175" t="n">
        <v>0</v>
      </c>
      <c r="M71" s="174" t="n">
        <v>0</v>
      </c>
      <c r="N71" s="169" t="n">
        <v>0</v>
      </c>
      <c r="O71" s="91" t="n">
        <v>0</v>
      </c>
      <c r="P71" s="91" t="n">
        <v>0</v>
      </c>
      <c r="Q71" s="91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  <c r="K72" s="179" t="n">
        <v>0</v>
      </c>
      <c r="L72" s="179" t="n">
        <v>0</v>
      </c>
      <c r="M72" s="178" t="n">
        <v>0</v>
      </c>
      <c r="N72" s="149" t="n">
        <v>0</v>
      </c>
      <c r="O72" s="92" t="n">
        <v>0</v>
      </c>
      <c r="P72" s="92" t="n">
        <v>0</v>
      </c>
      <c r="Q72" s="92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178" t="n">
        <v>0</v>
      </c>
      <c r="H73" s="178" t="n">
        <v>0</v>
      </c>
      <c r="I73" s="178" t="n">
        <v>0</v>
      </c>
      <c r="J73" s="178" t="n">
        <v>0</v>
      </c>
      <c r="K73" s="179" t="n">
        <v>0</v>
      </c>
      <c r="L73" s="179" t="n">
        <v>0</v>
      </c>
      <c r="M73" s="178" t="n">
        <v>0</v>
      </c>
      <c r="N73" s="149" t="n">
        <v>0</v>
      </c>
      <c r="O73" s="92" t="n">
        <v>0</v>
      </c>
      <c r="P73" s="92" t="n">
        <v>0</v>
      </c>
      <c r="Q73" s="92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178" t="n">
        <v>0</v>
      </c>
      <c r="H74" s="178" t="n">
        <v>0</v>
      </c>
      <c r="I74" s="178" t="n">
        <v>0</v>
      </c>
      <c r="J74" s="178" t="n">
        <v>0</v>
      </c>
      <c r="K74" s="179" t="n">
        <v>0</v>
      </c>
      <c r="L74" s="179" t="n">
        <v>0</v>
      </c>
      <c r="M74" s="178" t="n">
        <v>0</v>
      </c>
      <c r="N74" s="149" t="n">
        <v>0</v>
      </c>
      <c r="O74" s="92" t="n">
        <v>0</v>
      </c>
      <c r="P74" s="92" t="n">
        <v>0</v>
      </c>
      <c r="Q74" s="92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178" t="n">
        <v>0</v>
      </c>
      <c r="H75" s="178" t="n">
        <v>0</v>
      </c>
      <c r="I75" s="178" t="n">
        <v>0</v>
      </c>
      <c r="J75" s="178" t="n">
        <v>0</v>
      </c>
      <c r="K75" s="179" t="n">
        <v>0</v>
      </c>
      <c r="L75" s="179" t="n">
        <v>0</v>
      </c>
      <c r="M75" s="178" t="n">
        <v>0</v>
      </c>
      <c r="N75" s="149" t="n">
        <v>0</v>
      </c>
      <c r="O75" s="92" t="n">
        <v>0</v>
      </c>
      <c r="P75" s="92" t="n">
        <v>0</v>
      </c>
      <c r="Q75" s="92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178" t="n">
        <v>0</v>
      </c>
      <c r="H76" s="178" t="n">
        <v>0</v>
      </c>
      <c r="I76" s="178" t="n">
        <v>0</v>
      </c>
      <c r="J76" s="194" t="n">
        <v>0</v>
      </c>
      <c r="K76" s="179" t="n">
        <v>0</v>
      </c>
      <c r="L76" s="179" t="n">
        <v>0</v>
      </c>
      <c r="M76" s="178" t="n">
        <v>0</v>
      </c>
      <c r="N76" s="149" t="n">
        <v>0</v>
      </c>
      <c r="O76" s="92" t="n">
        <v>0</v>
      </c>
      <c r="P76" s="92" t="n">
        <v>0</v>
      </c>
      <c r="Q76" s="92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178" t="n">
        <v>0</v>
      </c>
      <c r="H77" s="178" t="n">
        <v>0</v>
      </c>
      <c r="I77" s="178" t="n">
        <v>0</v>
      </c>
      <c r="J77" s="178" t="n">
        <v>0</v>
      </c>
      <c r="K77" s="179" t="n">
        <v>0</v>
      </c>
      <c r="L77" s="179" t="n">
        <v>0</v>
      </c>
      <c r="M77" s="178" t="n">
        <v>0</v>
      </c>
      <c r="N77" s="149" t="n">
        <v>0</v>
      </c>
      <c r="O77" s="92" t="n">
        <v>0</v>
      </c>
      <c r="P77" s="92" t="n">
        <v>0</v>
      </c>
      <c r="Q77" s="92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178" t="n">
        <v>0</v>
      </c>
      <c r="H78" s="178" t="n">
        <v>0</v>
      </c>
      <c r="I78" s="178" t="n">
        <v>0</v>
      </c>
      <c r="J78" s="178" t="n">
        <v>0</v>
      </c>
      <c r="K78" s="179" t="n">
        <v>0</v>
      </c>
      <c r="L78" s="179" t="n">
        <v>0</v>
      </c>
      <c r="M78" s="178" t="n">
        <v>0</v>
      </c>
      <c r="N78" s="149" t="n">
        <v>0</v>
      </c>
      <c r="O78" s="92" t="n">
        <v>0</v>
      </c>
      <c r="P78" s="92" t="n">
        <v>0</v>
      </c>
      <c r="Q78" s="92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178" t="n">
        <v>0</v>
      </c>
      <c r="H79" s="178" t="n">
        <v>0</v>
      </c>
      <c r="I79" s="178" t="n">
        <v>0</v>
      </c>
      <c r="J79" s="178" t="n">
        <v>0</v>
      </c>
      <c r="K79" s="179" t="n">
        <v>0</v>
      </c>
      <c r="L79" s="179" t="n">
        <v>0</v>
      </c>
      <c r="M79" s="178" t="n">
        <v>0</v>
      </c>
      <c r="N79" s="149" t="n">
        <v>0</v>
      </c>
      <c r="O79" s="92" t="n">
        <v>0</v>
      </c>
      <c r="P79" s="92" t="n">
        <v>0</v>
      </c>
      <c r="Q79" s="92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5.6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178" t="n">
        <v>0</v>
      </c>
      <c r="H80" s="178" t="n">
        <v>0</v>
      </c>
      <c r="I80" s="178" t="n">
        <v>0</v>
      </c>
      <c r="J80" s="178" t="n">
        <v>0</v>
      </c>
      <c r="K80" s="179" t="n">
        <v>0</v>
      </c>
      <c r="L80" s="179" t="n">
        <v>0</v>
      </c>
      <c r="M80" s="178" t="n">
        <v>0</v>
      </c>
      <c r="N80" s="149" t="n">
        <v>0</v>
      </c>
      <c r="O80" s="92" t="n">
        <v>0</v>
      </c>
      <c r="P80" s="92" t="n">
        <v>0</v>
      </c>
      <c r="Q80" s="92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178" t="n">
        <v>0</v>
      </c>
      <c r="H81" s="178" t="n">
        <v>0</v>
      </c>
      <c r="I81" s="178" t="n">
        <v>0</v>
      </c>
      <c r="J81" s="178" t="n">
        <v>0</v>
      </c>
      <c r="K81" s="179" t="n">
        <v>0</v>
      </c>
      <c r="L81" s="179" t="n">
        <v>0</v>
      </c>
      <c r="M81" s="178" t="n">
        <v>0</v>
      </c>
      <c r="N81" s="149" t="n">
        <v>0</v>
      </c>
      <c r="O81" s="92" t="n">
        <v>0</v>
      </c>
      <c r="P81" s="92" t="n">
        <v>0</v>
      </c>
      <c r="Q81" s="92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178" t="n">
        <v>0</v>
      </c>
      <c r="H82" s="178" t="n">
        <v>0</v>
      </c>
      <c r="I82" s="178" t="n">
        <v>0</v>
      </c>
      <c r="J82" s="178" t="n">
        <v>0</v>
      </c>
      <c r="K82" s="179" t="n">
        <v>0</v>
      </c>
      <c r="L82" s="179" t="n">
        <v>0</v>
      </c>
      <c r="M82" s="178" t="n">
        <v>0</v>
      </c>
      <c r="N82" s="149" t="n">
        <v>0</v>
      </c>
      <c r="O82" s="92" t="n">
        <v>0</v>
      </c>
      <c r="P82" s="92" t="n">
        <v>0</v>
      </c>
      <c r="Q82" s="92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178" t="n">
        <v>0</v>
      </c>
      <c r="H83" s="178" t="n">
        <v>0</v>
      </c>
      <c r="I83" s="178" t="n">
        <v>0</v>
      </c>
      <c r="J83" s="178" t="n">
        <v>0</v>
      </c>
      <c r="K83" s="179" t="n">
        <v>0</v>
      </c>
      <c r="L83" t="n">
        <v>0</v>
      </c>
      <c r="M83" s="178" t="n">
        <v>0</v>
      </c>
      <c r="N83" s="149" t="n">
        <v>0</v>
      </c>
      <c r="O83" s="92" t="n">
        <v>0</v>
      </c>
      <c r="P83" s="92" t="n">
        <v>0</v>
      </c>
      <c r="Q83" s="92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178" t="n">
        <v>0</v>
      </c>
      <c r="H84" s="178" t="n">
        <v>0</v>
      </c>
      <c r="I84" s="178" t="n">
        <v>0</v>
      </c>
      <c r="J84" s="178" t="n">
        <v>0</v>
      </c>
      <c r="K84" s="179" t="n">
        <v>0</v>
      </c>
      <c r="L84" s="179" t="n">
        <v>0</v>
      </c>
      <c r="M84" s="178" t="n">
        <v>0</v>
      </c>
      <c r="N84" s="149" t="n">
        <v>0</v>
      </c>
      <c r="O84" s="92" t="n">
        <v>0</v>
      </c>
      <c r="P84" s="92" t="n">
        <v>0</v>
      </c>
      <c r="Q84" s="92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178" t="n">
        <v>0</v>
      </c>
      <c r="H85" s="178" t="n">
        <v>0</v>
      </c>
      <c r="I85" s="178" t="n">
        <v>0</v>
      </c>
      <c r="J85" s="178" t="n">
        <v>0</v>
      </c>
      <c r="K85" s="179" t="n">
        <v>0</v>
      </c>
      <c r="L85" s="179" t="n">
        <v>0</v>
      </c>
      <c r="M85" s="178" t="n">
        <v>0</v>
      </c>
      <c r="N85" s="149" t="n">
        <v>0</v>
      </c>
      <c r="O85" s="92" t="n">
        <v>0</v>
      </c>
      <c r="P85" s="92" t="n">
        <v>0</v>
      </c>
      <c r="Q85" s="92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178" t="n">
        <v>0</v>
      </c>
      <c r="H86" s="178" t="n">
        <v>0</v>
      </c>
      <c r="I86" s="178" t="n">
        <v>0</v>
      </c>
      <c r="J86" s="178" t="n">
        <v>0</v>
      </c>
      <c r="K86" s="179" t="n">
        <v>0</v>
      </c>
      <c r="L86" s="179" t="n">
        <v>0</v>
      </c>
      <c r="M86" s="178" t="n">
        <v>0</v>
      </c>
      <c r="N86" s="149" t="n">
        <v>0</v>
      </c>
      <c r="O86" s="92" t="n">
        <v>0</v>
      </c>
      <c r="P86" s="92" t="n">
        <v>0</v>
      </c>
      <c r="Q86" s="92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178" t="n">
        <v>0</v>
      </c>
      <c r="H87" s="178" t="n">
        <v>0</v>
      </c>
      <c r="I87" s="178" t="n">
        <v>0</v>
      </c>
      <c r="J87" s="178" t="n">
        <v>0</v>
      </c>
      <c r="K87" s="179" t="n">
        <v>0</v>
      </c>
      <c r="L87" s="179" t="n">
        <v>0</v>
      </c>
      <c r="M87" s="178" t="n">
        <v>0</v>
      </c>
      <c r="N87" s="149" t="n">
        <v>0</v>
      </c>
      <c r="O87" s="92" t="n">
        <v>0</v>
      </c>
      <c r="P87" s="92" t="n">
        <v>0</v>
      </c>
      <c r="Q87" s="92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178" t="n">
        <v>0</v>
      </c>
      <c r="H88" s="178" t="n">
        <v>0</v>
      </c>
      <c r="I88" s="178" t="n">
        <v>0</v>
      </c>
      <c r="J88" s="178" t="n">
        <v>0</v>
      </c>
      <c r="K88" s="179" t="n">
        <v>0</v>
      </c>
      <c r="L88" s="179" t="n">
        <v>0</v>
      </c>
      <c r="M88" s="178" t="n">
        <v>0</v>
      </c>
      <c r="N88" s="149" t="n">
        <v>0</v>
      </c>
      <c r="O88" s="92" t="n">
        <v>0</v>
      </c>
      <c r="P88" s="92" t="n">
        <v>0</v>
      </c>
      <c r="Q88" s="92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178" t="n">
        <v>0</v>
      </c>
      <c r="H89" s="178" t="n">
        <v>0</v>
      </c>
      <c r="I89" s="178" t="n">
        <v>0</v>
      </c>
      <c r="J89" s="178" t="n">
        <v>0</v>
      </c>
      <c r="K89" s="179" t="n">
        <v>0</v>
      </c>
      <c r="L89" s="179" t="n">
        <v>0</v>
      </c>
      <c r="M89" s="178" t="n">
        <v>0</v>
      </c>
      <c r="N89" s="149" t="n">
        <v>0</v>
      </c>
      <c r="O89" s="92" t="n">
        <v>0</v>
      </c>
      <c r="P89" s="92" t="n">
        <v>0</v>
      </c>
      <c r="Q89" s="92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178" t="n">
        <v>0</v>
      </c>
      <c r="H90" s="178" t="n">
        <v>0</v>
      </c>
      <c r="I90" s="178" t="n">
        <v>0</v>
      </c>
      <c r="J90" s="178" t="n">
        <v>0</v>
      </c>
      <c r="K90" s="179" t="n">
        <v>0</v>
      </c>
      <c r="L90" s="179" t="n">
        <v>0</v>
      </c>
      <c r="M90" s="178" t="n">
        <v>0</v>
      </c>
      <c r="N90" s="149" t="n">
        <v>0</v>
      </c>
      <c r="O90" s="92" t="n">
        <v>0</v>
      </c>
      <c r="P90" s="92" t="n">
        <v>0</v>
      </c>
      <c r="Q90" s="92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178" t="n">
        <v>0</v>
      </c>
      <c r="H91" s="178" t="n">
        <v>0</v>
      </c>
      <c r="I91" s="178" t="n">
        <v>0</v>
      </c>
      <c r="J91" s="194" t="n">
        <v>0</v>
      </c>
      <c r="K91" s="179" t="n">
        <v>0</v>
      </c>
      <c r="L91" s="179" t="n">
        <v>0</v>
      </c>
      <c r="M91" s="178" t="n">
        <v>0</v>
      </c>
      <c r="N91" s="149" t="n">
        <v>0</v>
      </c>
      <c r="O91" s="92" t="n">
        <v>0</v>
      </c>
      <c r="P91" s="92" t="n">
        <v>0</v>
      </c>
      <c r="Q91" s="92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178" t="n">
        <v>0</v>
      </c>
      <c r="H92" s="178" t="n">
        <v>0</v>
      </c>
      <c r="I92" s="178" t="n">
        <v>0</v>
      </c>
      <c r="J92" s="178" t="n">
        <v>0</v>
      </c>
      <c r="K92" s="179" t="n">
        <v>0</v>
      </c>
      <c r="L92" s="179" t="n">
        <v>0</v>
      </c>
      <c r="M92" s="178" t="n">
        <v>0</v>
      </c>
      <c r="N92" s="149" t="n">
        <v>0</v>
      </c>
      <c r="O92" s="92" t="n">
        <v>0</v>
      </c>
      <c r="P92" s="92" t="n">
        <v>0</v>
      </c>
      <c r="Q92" s="92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178" t="n">
        <v>0</v>
      </c>
      <c r="H93" s="178" t="n">
        <v>0</v>
      </c>
      <c r="I93" s="178" t="n">
        <v>0</v>
      </c>
      <c r="J93" s="178" t="n">
        <v>0</v>
      </c>
      <c r="K93" s="179" t="n">
        <v>0</v>
      </c>
      <c r="L93" s="179" t="n">
        <v>0</v>
      </c>
      <c r="M93" s="178" t="n">
        <v>0</v>
      </c>
      <c r="N93" s="149" t="n">
        <v>0</v>
      </c>
      <c r="O93" s="92" t="n">
        <v>0</v>
      </c>
      <c r="P93" s="92" t="n">
        <v>0</v>
      </c>
      <c r="Q93" s="92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178" t="n">
        <v>0</v>
      </c>
      <c r="H94" s="178" t="n">
        <v>0</v>
      </c>
      <c r="I94" s="178" t="n">
        <v>0</v>
      </c>
      <c r="J94" s="178" t="n">
        <v>0</v>
      </c>
      <c r="K94" s="179" t="n">
        <v>0</v>
      </c>
      <c r="L94" s="179" t="n">
        <v>0</v>
      </c>
      <c r="M94" s="178" t="n">
        <v>0</v>
      </c>
      <c r="N94" s="149" t="n">
        <v>0</v>
      </c>
      <c r="O94" s="92" t="n">
        <v>0</v>
      </c>
      <c r="P94" s="92" t="n">
        <v>0</v>
      </c>
      <c r="Q94" s="92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184" t="n">
        <v>0</v>
      </c>
      <c r="H95" s="184" t="n">
        <v>0</v>
      </c>
      <c r="I95" s="184" t="n">
        <v>0</v>
      </c>
      <c r="J95" s="184" t="n">
        <v>0</v>
      </c>
      <c r="K95" s="185" t="n">
        <v>0</v>
      </c>
      <c r="L95" s="185" t="n">
        <v>0</v>
      </c>
      <c r="M95" s="184" t="n">
        <v>0</v>
      </c>
      <c r="N95" s="170" t="n">
        <v>0</v>
      </c>
      <c r="O95" s="93" t="n">
        <v>0</v>
      </c>
      <c r="P95" s="93" t="n">
        <v>0</v>
      </c>
      <c r="Q95" s="93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404" t="n">
        <v>0</v>
      </c>
      <c r="E103" s="405" t="n">
        <v>0</v>
      </c>
      <c r="F103" s="405" t="n">
        <v>0</v>
      </c>
      <c r="G103" s="405" t="n">
        <v>0</v>
      </c>
      <c r="H103" s="405" t="n">
        <v>0</v>
      </c>
      <c r="I103" s="405" t="n">
        <v>0</v>
      </c>
      <c r="J103" s="405" t="n">
        <v>0</v>
      </c>
      <c r="K103" s="423" t="n">
        <v>0</v>
      </c>
      <c r="L103" s="423" t="n">
        <v>0</v>
      </c>
      <c r="M103" s="423" t="n">
        <v>0</v>
      </c>
      <c r="N103" s="423" t="n">
        <v>0</v>
      </c>
      <c r="O103" s="423" t="n">
        <v>0</v>
      </c>
      <c r="P103" s="423" t="n">
        <v>0</v>
      </c>
      <c r="Q103" s="423" t="n">
        <v>0</v>
      </c>
      <c r="R103" s="406" t="n">
        <v>0</v>
      </c>
      <c r="S103" s="406" t="n">
        <v>0</v>
      </c>
      <c r="T103" s="406" t="n">
        <v>0</v>
      </c>
      <c r="U103" s="406" t="n">
        <v>0</v>
      </c>
      <c r="V103" s="406" t="n">
        <v>0</v>
      </c>
      <c r="W103" s="406" t="n">
        <v>0</v>
      </c>
      <c r="X103" s="40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408" t="n">
        <v>0</v>
      </c>
      <c r="E104" s="409" t="n">
        <v>0</v>
      </c>
      <c r="F104" s="409" t="n">
        <v>0</v>
      </c>
      <c r="G104" s="409" t="n">
        <v>0</v>
      </c>
      <c r="H104" s="409" t="n">
        <v>0</v>
      </c>
      <c r="I104" s="409" t="n">
        <v>0</v>
      </c>
      <c r="J104" s="409" t="n">
        <v>0</v>
      </c>
      <c r="K104" s="425" t="n">
        <v>0</v>
      </c>
      <c r="L104" s="425" t="n">
        <v>0</v>
      </c>
      <c r="M104" s="425" t="n">
        <v>0</v>
      </c>
      <c r="N104" s="425" t="n">
        <v>0</v>
      </c>
      <c r="O104" s="425" t="n">
        <v>0</v>
      </c>
      <c r="P104" s="425" t="n">
        <v>0</v>
      </c>
      <c r="Q104" s="425" t="n">
        <v>0</v>
      </c>
      <c r="R104" s="410" t="n">
        <v>0</v>
      </c>
      <c r="S104" s="410" t="n">
        <v>0</v>
      </c>
      <c r="T104" s="410" t="n">
        <v>0</v>
      </c>
      <c r="U104" s="410" t="n">
        <v>0</v>
      </c>
      <c r="V104" s="410" t="n">
        <v>0</v>
      </c>
      <c r="W104" s="410" t="n">
        <v>0</v>
      </c>
      <c r="X104" s="411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408" t="n">
        <v>0</v>
      </c>
      <c r="E105" s="409" t="n">
        <v>0</v>
      </c>
      <c r="F105" s="409" t="n">
        <v>0</v>
      </c>
      <c r="G105" s="409" t="n">
        <v>0</v>
      </c>
      <c r="H105" s="409" t="n">
        <v>0</v>
      </c>
      <c r="I105" s="409" t="n">
        <v>0</v>
      </c>
      <c r="J105" s="409" t="n">
        <v>0</v>
      </c>
      <c r="K105" s="425" t="n">
        <v>0</v>
      </c>
      <c r="L105" s="425" t="n">
        <v>0</v>
      </c>
      <c r="M105" s="425" t="n">
        <v>0</v>
      </c>
      <c r="N105" s="425" t="n">
        <v>0</v>
      </c>
      <c r="O105" s="425" t="n">
        <v>0</v>
      </c>
      <c r="P105" s="425" t="n">
        <v>0</v>
      </c>
      <c r="Q105" s="425" t="n">
        <v>0</v>
      </c>
      <c r="R105" s="410" t="n">
        <v>0</v>
      </c>
      <c r="S105" s="410" t="n">
        <v>0</v>
      </c>
      <c r="T105" s="410" t="n">
        <v>0</v>
      </c>
      <c r="U105" s="410" t="n">
        <v>0</v>
      </c>
      <c r="V105" s="410" t="n">
        <v>0</v>
      </c>
      <c r="W105" s="410" t="n">
        <v>0</v>
      </c>
      <c r="X105" s="411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408" t="n">
        <v>0</v>
      </c>
      <c r="E106" s="409" t="n">
        <v>0</v>
      </c>
      <c r="F106" s="409" t="n">
        <v>0</v>
      </c>
      <c r="G106" s="409" t="n">
        <v>0</v>
      </c>
      <c r="H106" s="409" t="n">
        <v>0</v>
      </c>
      <c r="I106" s="409" t="n">
        <v>0</v>
      </c>
      <c r="J106" s="409" t="n">
        <v>0</v>
      </c>
      <c r="K106" s="425" t="n">
        <v>0</v>
      </c>
      <c r="L106" s="425" t="n">
        <v>0</v>
      </c>
      <c r="M106" s="425" t="n">
        <v>0</v>
      </c>
      <c r="N106" s="425" t="n">
        <v>0</v>
      </c>
      <c r="O106" s="425" t="n">
        <v>0</v>
      </c>
      <c r="P106" s="425" t="n">
        <v>0</v>
      </c>
      <c r="Q106" s="425" t="n">
        <v>0</v>
      </c>
      <c r="R106" s="410" t="n">
        <v>0</v>
      </c>
      <c r="S106" s="410" t="n">
        <v>0</v>
      </c>
      <c r="T106" s="410" t="n">
        <v>0</v>
      </c>
      <c r="U106" s="410" t="n">
        <v>0</v>
      </c>
      <c r="V106" s="410" t="n">
        <v>0</v>
      </c>
      <c r="W106" s="410" t="n">
        <v>0</v>
      </c>
      <c r="X106" s="411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408" t="n">
        <v>0</v>
      </c>
      <c r="E107" s="409" t="n">
        <v>0</v>
      </c>
      <c r="F107" s="409" t="n">
        <v>0</v>
      </c>
      <c r="G107" s="409" t="n">
        <v>0</v>
      </c>
      <c r="H107" s="409" t="n">
        <v>0</v>
      </c>
      <c r="I107" s="409" t="n">
        <v>0</v>
      </c>
      <c r="J107" s="409" t="n">
        <v>0</v>
      </c>
      <c r="K107" s="425" t="n">
        <v>0</v>
      </c>
      <c r="L107" s="425" t="n">
        <v>0</v>
      </c>
      <c r="M107" s="425" t="n">
        <v>0</v>
      </c>
      <c r="N107" s="425" t="n">
        <v>0</v>
      </c>
      <c r="O107" s="425" t="n">
        <v>0</v>
      </c>
      <c r="P107" s="425" t="n">
        <v>0</v>
      </c>
      <c r="Q107" s="425" t="n">
        <v>0</v>
      </c>
      <c r="R107" s="410" t="n">
        <v>0</v>
      </c>
      <c r="S107" s="410" t="n">
        <v>0</v>
      </c>
      <c r="T107" s="410" t="n">
        <v>0</v>
      </c>
      <c r="U107" s="410" t="n">
        <v>0</v>
      </c>
      <c r="V107" s="410" t="n">
        <v>0</v>
      </c>
      <c r="W107" s="410" t="n">
        <v>0</v>
      </c>
      <c r="X107" s="411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408" t="n">
        <v>0</v>
      </c>
      <c r="E108" s="409" t="n">
        <v>0</v>
      </c>
      <c r="F108" s="409" t="n">
        <v>0</v>
      </c>
      <c r="G108" s="409" t="n">
        <v>0</v>
      </c>
      <c r="H108" s="409" t="n">
        <v>0</v>
      </c>
      <c r="I108" s="409" t="n">
        <v>0</v>
      </c>
      <c r="J108" s="84" t="n">
        <v>0</v>
      </c>
      <c r="K108" s="425" t="n">
        <v>0</v>
      </c>
      <c r="L108" s="425" t="n">
        <v>0</v>
      </c>
      <c r="M108" s="425" t="n">
        <v>0</v>
      </c>
      <c r="N108" s="425" t="n">
        <v>0</v>
      </c>
      <c r="O108" s="425" t="n">
        <v>0</v>
      </c>
      <c r="P108" s="425" t="n">
        <v>0</v>
      </c>
      <c r="Q108" s="425" t="n">
        <v>0</v>
      </c>
      <c r="R108" s="410" t="n">
        <v>0</v>
      </c>
      <c r="S108" s="410" t="n">
        <v>0</v>
      </c>
      <c r="T108" s="410" t="n">
        <v>0</v>
      </c>
      <c r="U108" s="410" t="n">
        <v>0</v>
      </c>
      <c r="V108" s="410" t="n">
        <v>0</v>
      </c>
      <c r="W108" s="410" t="n">
        <v>0</v>
      </c>
      <c r="X108" s="411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408" t="n">
        <v>0</v>
      </c>
      <c r="E109" s="409" t="n">
        <v>0</v>
      </c>
      <c r="F109" s="409" t="n">
        <v>0</v>
      </c>
      <c r="G109" s="409" t="n">
        <v>0</v>
      </c>
      <c r="H109" s="409" t="n">
        <v>0</v>
      </c>
      <c r="I109" s="409" t="n">
        <v>0</v>
      </c>
      <c r="J109" s="409" t="n">
        <v>0</v>
      </c>
      <c r="K109" s="425" t="n">
        <v>0</v>
      </c>
      <c r="L109" s="425" t="n">
        <v>0</v>
      </c>
      <c r="M109" s="425" t="n">
        <v>0</v>
      </c>
      <c r="N109" s="425" t="n">
        <v>0</v>
      </c>
      <c r="O109" s="425" t="n">
        <v>0</v>
      </c>
      <c r="P109" s="425" t="n">
        <v>0</v>
      </c>
      <c r="Q109" s="425" t="n">
        <v>0</v>
      </c>
      <c r="R109" s="410" t="n">
        <v>0</v>
      </c>
      <c r="S109" s="410" t="n">
        <v>0</v>
      </c>
      <c r="T109" s="410" t="n">
        <v>0</v>
      </c>
      <c r="U109" s="410" t="n">
        <v>0</v>
      </c>
      <c r="V109" s="410" t="n">
        <v>0</v>
      </c>
      <c r="W109" s="410" t="n">
        <v>0</v>
      </c>
      <c r="X109" s="411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408" t="n">
        <v>0</v>
      </c>
      <c r="E110" s="409" t="n">
        <v>0</v>
      </c>
      <c r="F110" s="409" t="n">
        <v>0</v>
      </c>
      <c r="G110" s="409" t="n">
        <v>0</v>
      </c>
      <c r="H110" s="409" t="n">
        <v>0</v>
      </c>
      <c r="I110" s="409" t="n">
        <v>0</v>
      </c>
      <c r="J110" s="409" t="n">
        <v>0</v>
      </c>
      <c r="K110" s="425" t="n">
        <v>0</v>
      </c>
      <c r="L110" s="425" t="n">
        <v>0</v>
      </c>
      <c r="M110" s="425" t="n">
        <v>0</v>
      </c>
      <c r="N110" s="425" t="n">
        <v>0</v>
      </c>
      <c r="O110" s="425" t="n">
        <v>0</v>
      </c>
      <c r="P110" s="425" t="n">
        <v>0</v>
      </c>
      <c r="Q110" s="425" t="n">
        <v>0</v>
      </c>
      <c r="R110" s="410" t="n">
        <v>0</v>
      </c>
      <c r="S110" s="410" t="n">
        <v>0</v>
      </c>
      <c r="T110" s="410" t="n">
        <v>0</v>
      </c>
      <c r="U110" s="410" t="n">
        <v>0</v>
      </c>
      <c r="V110" s="410" t="n">
        <v>0</v>
      </c>
      <c r="W110" s="410" t="n">
        <v>0</v>
      </c>
      <c r="X110" s="411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408" t="n">
        <v>0</v>
      </c>
      <c r="E111" s="409" t="n">
        <v>0</v>
      </c>
      <c r="F111" s="409" t="n">
        <v>0</v>
      </c>
      <c r="G111" s="409" t="n">
        <v>0</v>
      </c>
      <c r="H111" s="409" t="n">
        <v>0</v>
      </c>
      <c r="I111" s="409" t="n">
        <v>0</v>
      </c>
      <c r="J111" s="409" t="n">
        <v>0</v>
      </c>
      <c r="K111" s="425" t="n">
        <v>0</v>
      </c>
      <c r="L111" s="425" t="n">
        <v>0</v>
      </c>
      <c r="M111" s="425" t="n">
        <v>0</v>
      </c>
      <c r="N111" s="425" t="n">
        <v>0</v>
      </c>
      <c r="O111" s="425" t="n">
        <v>0</v>
      </c>
      <c r="P111" s="425" t="n">
        <v>0</v>
      </c>
      <c r="Q111" s="425" t="n">
        <v>0</v>
      </c>
      <c r="R111" s="410" t="n">
        <v>0</v>
      </c>
      <c r="S111" s="410" t="n">
        <v>0</v>
      </c>
      <c r="T111" s="410" t="n">
        <v>0</v>
      </c>
      <c r="U111" s="410" t="n">
        <v>0</v>
      </c>
      <c r="V111" s="410" t="n">
        <v>0</v>
      </c>
      <c r="W111" s="410" t="n">
        <v>0</v>
      </c>
      <c r="X111" s="411" t="n">
        <v>0</v>
      </c>
    </row>
    <row r="112" ht="16.5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408" t="n">
        <v>0</v>
      </c>
      <c r="E112" s="409" t="n">
        <v>0</v>
      </c>
      <c r="F112" s="409" t="n">
        <v>0</v>
      </c>
      <c r="G112" s="409" t="n">
        <v>0</v>
      </c>
      <c r="H112" s="409" t="n">
        <v>0</v>
      </c>
      <c r="I112" s="409" t="n">
        <v>0</v>
      </c>
      <c r="J112" s="439" t="n">
        <v>0</v>
      </c>
      <c r="K112" s="409" t="n">
        <v>0</v>
      </c>
      <c r="L112" s="425" t="n">
        <v>0</v>
      </c>
      <c r="M112" s="425" t="n">
        <v>0</v>
      </c>
      <c r="N112" s="425" t="n">
        <v>0</v>
      </c>
      <c r="O112" s="425" t="n">
        <v>0</v>
      </c>
      <c r="P112" s="425" t="n">
        <v>0</v>
      </c>
      <c r="Q112" s="425" t="n">
        <v>0</v>
      </c>
      <c r="R112" s="410" t="n">
        <v>0</v>
      </c>
      <c r="S112" s="410" t="n">
        <v>0</v>
      </c>
      <c r="T112" s="410" t="n">
        <v>0</v>
      </c>
      <c r="U112" s="410" t="n">
        <v>0</v>
      </c>
      <c r="V112" s="410" t="n">
        <v>0</v>
      </c>
      <c r="W112" s="410" t="n">
        <v>0</v>
      </c>
      <c r="X112" s="411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408" t="n">
        <v>0</v>
      </c>
      <c r="E113" s="409" t="n">
        <v>0</v>
      </c>
      <c r="F113" s="409" t="n">
        <v>0</v>
      </c>
      <c r="G113" s="409" t="n">
        <v>0</v>
      </c>
      <c r="H113" s="409" t="n">
        <v>0</v>
      </c>
      <c r="I113" s="409" t="n">
        <v>0</v>
      </c>
      <c r="J113" s="409" t="n">
        <v>0</v>
      </c>
      <c r="K113" s="425" t="n">
        <v>0</v>
      </c>
      <c r="L113" s="425" t="n">
        <v>0</v>
      </c>
      <c r="M113" s="425" t="n">
        <v>0</v>
      </c>
      <c r="N113" s="425" t="n">
        <v>0</v>
      </c>
      <c r="O113" s="425" t="n">
        <v>0</v>
      </c>
      <c r="P113" s="425" t="n">
        <v>0</v>
      </c>
      <c r="Q113" s="425" t="n">
        <v>0</v>
      </c>
      <c r="R113" s="410" t="n">
        <v>0</v>
      </c>
      <c r="S113" s="410" t="n">
        <v>0</v>
      </c>
      <c r="T113" s="410" t="n">
        <v>0</v>
      </c>
      <c r="U113" s="410" t="n">
        <v>0</v>
      </c>
      <c r="V113" s="410" t="n">
        <v>0</v>
      </c>
      <c r="W113" s="410" t="n">
        <v>0</v>
      </c>
      <c r="X113" s="411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408" t="n">
        <v>0</v>
      </c>
      <c r="E114" s="409" t="n">
        <v>0</v>
      </c>
      <c r="F114" s="409" t="n">
        <v>0</v>
      </c>
      <c r="G114" s="409" t="n">
        <v>0</v>
      </c>
      <c r="H114" s="409" t="n">
        <v>0</v>
      </c>
      <c r="I114" s="409" t="n">
        <v>0</v>
      </c>
      <c r="J114" s="409" t="n">
        <v>0</v>
      </c>
      <c r="K114" s="425" t="n">
        <v>0</v>
      </c>
      <c r="L114" s="425" t="n">
        <v>0</v>
      </c>
      <c r="M114" s="425" t="n">
        <v>0</v>
      </c>
      <c r="N114" s="425" t="n">
        <v>0</v>
      </c>
      <c r="O114" s="425" t="n">
        <v>0</v>
      </c>
      <c r="P114" s="425" t="n">
        <v>0</v>
      </c>
      <c r="Q114" s="425" t="n">
        <v>0</v>
      </c>
      <c r="R114" s="410" t="n">
        <v>0</v>
      </c>
      <c r="S114" s="410" t="n">
        <v>0</v>
      </c>
      <c r="T114" s="410" t="n">
        <v>0</v>
      </c>
      <c r="U114" s="410" t="n">
        <v>0</v>
      </c>
      <c r="V114" s="410" t="n">
        <v>0</v>
      </c>
      <c r="W114" s="410" t="n">
        <v>0</v>
      </c>
      <c r="X114" s="411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408" t="n">
        <v>0</v>
      </c>
      <c r="E115" s="409" t="n">
        <v>0</v>
      </c>
      <c r="F115" s="409" t="n">
        <v>0</v>
      </c>
      <c r="G115" s="409" t="n">
        <v>0</v>
      </c>
      <c r="H115" s="409" t="n">
        <v>0</v>
      </c>
      <c r="I115" s="409" t="n">
        <v>0</v>
      </c>
      <c r="J115" s="409" t="n">
        <v>0</v>
      </c>
      <c r="K115" s="425" t="n">
        <v>0</v>
      </c>
      <c r="L115" s="425" t="n">
        <v>0</v>
      </c>
      <c r="M115" s="425" t="n">
        <v>0</v>
      </c>
      <c r="N115" s="425" t="n">
        <v>0</v>
      </c>
      <c r="O115" s="425" t="n">
        <v>0</v>
      </c>
      <c r="P115" s="425" t="n">
        <v>0</v>
      </c>
      <c r="Q115" s="425" t="n">
        <v>0</v>
      </c>
      <c r="R115" s="410" t="n">
        <v>0</v>
      </c>
      <c r="S115" s="410" t="n">
        <v>0</v>
      </c>
      <c r="T115" s="410" t="n">
        <v>0</v>
      </c>
      <c r="U115" s="410" t="n">
        <v>0</v>
      </c>
      <c r="V115" s="410" t="n">
        <v>0</v>
      </c>
      <c r="W115" s="410" t="n">
        <v>0</v>
      </c>
      <c r="X115" s="411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408" t="n">
        <v>0</v>
      </c>
      <c r="E116" s="409" t="n">
        <v>0</v>
      </c>
      <c r="F116" s="409" t="n">
        <v>0</v>
      </c>
      <c r="G116" s="409" t="n">
        <v>0</v>
      </c>
      <c r="H116" s="409" t="n">
        <v>0</v>
      </c>
      <c r="I116" s="409" t="n">
        <v>0</v>
      </c>
      <c r="J116" s="409" t="n">
        <v>0</v>
      </c>
      <c r="K116" s="425" t="n">
        <v>0</v>
      </c>
      <c r="L116" s="425" t="n">
        <v>0</v>
      </c>
      <c r="M116" s="425" t="n">
        <v>0</v>
      </c>
      <c r="N116" s="425" t="n">
        <v>0</v>
      </c>
      <c r="O116" s="425" t="n">
        <v>0</v>
      </c>
      <c r="P116" s="425" t="n">
        <v>0</v>
      </c>
      <c r="Q116" s="425" t="n">
        <v>0</v>
      </c>
      <c r="R116" s="410" t="n">
        <v>0</v>
      </c>
      <c r="S116" s="410" t="n">
        <v>0</v>
      </c>
      <c r="T116" s="410" t="n">
        <v>0</v>
      </c>
      <c r="U116" s="410" t="n">
        <v>0</v>
      </c>
      <c r="V116" s="410" t="n">
        <v>0</v>
      </c>
      <c r="W116" s="410" t="n">
        <v>0</v>
      </c>
      <c r="X116" s="411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408" t="n">
        <v>0</v>
      </c>
      <c r="E117" s="409" t="n">
        <v>0</v>
      </c>
      <c r="F117" s="409" t="n">
        <v>0</v>
      </c>
      <c r="G117" s="409" t="n">
        <v>0</v>
      </c>
      <c r="H117" s="409" t="n">
        <v>0</v>
      </c>
      <c r="I117" s="409" t="n">
        <v>0</v>
      </c>
      <c r="J117" s="409" t="n">
        <v>0</v>
      </c>
      <c r="K117" s="425" t="n">
        <v>0</v>
      </c>
      <c r="L117" s="425" t="n">
        <v>0</v>
      </c>
      <c r="M117" s="425" t="n">
        <v>0</v>
      </c>
      <c r="N117" s="425" t="n">
        <v>0</v>
      </c>
      <c r="O117" s="425" t="n">
        <v>0</v>
      </c>
      <c r="P117" s="425" t="n">
        <v>0</v>
      </c>
      <c r="Q117" s="425" t="n">
        <v>0</v>
      </c>
      <c r="R117" s="410" t="n">
        <v>0</v>
      </c>
      <c r="S117" s="410" t="n">
        <v>0</v>
      </c>
      <c r="T117" s="410" t="n">
        <v>0</v>
      </c>
      <c r="U117" s="410" t="n">
        <v>0</v>
      </c>
      <c r="V117" s="410" t="n">
        <v>0</v>
      </c>
      <c r="W117" s="410" t="n">
        <v>0</v>
      </c>
      <c r="X117" s="411" t="n">
        <v>0</v>
      </c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408" t="n">
        <v>0</v>
      </c>
      <c r="E118" s="409" t="n">
        <v>0</v>
      </c>
      <c r="F118" s="409" t="n">
        <v>0</v>
      </c>
      <c r="G118" s="409" t="n">
        <v>0</v>
      </c>
      <c r="H118" s="409" t="n">
        <v>0</v>
      </c>
      <c r="I118" s="409" t="n">
        <v>0</v>
      </c>
      <c r="J118" s="409" t="n">
        <v>0</v>
      </c>
      <c r="K118" s="425" t="n">
        <v>0</v>
      </c>
      <c r="L118" s="425" t="n">
        <v>0</v>
      </c>
      <c r="M118" s="425" t="n">
        <v>0</v>
      </c>
      <c r="N118" s="425" t="n">
        <v>0</v>
      </c>
      <c r="O118" s="425" t="n">
        <v>0</v>
      </c>
      <c r="P118" s="425" t="n">
        <v>0</v>
      </c>
      <c r="Q118" s="425" t="n">
        <v>0</v>
      </c>
      <c r="R118" s="410" t="n">
        <v>0</v>
      </c>
      <c r="S118" s="410" t="n">
        <v>0</v>
      </c>
      <c r="T118" s="410" t="n">
        <v>0</v>
      </c>
      <c r="U118" s="410" t="n">
        <v>0</v>
      </c>
      <c r="V118" s="410" t="n">
        <v>0</v>
      </c>
      <c r="W118" s="410" t="n">
        <v>0</v>
      </c>
      <c r="X118" s="411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408" t="n">
        <v>0</v>
      </c>
      <c r="E119" s="409" t="n">
        <v>0</v>
      </c>
      <c r="F119" s="409" t="n">
        <v>0</v>
      </c>
      <c r="G119" s="409" t="n">
        <v>0</v>
      </c>
      <c r="H119" s="409" t="n">
        <v>0</v>
      </c>
      <c r="I119" s="409" t="n">
        <v>0</v>
      </c>
      <c r="J119" s="409" t="n">
        <v>0</v>
      </c>
      <c r="K119" s="425" t="n">
        <v>0</v>
      </c>
      <c r="L119" s="425" t="n">
        <v>0</v>
      </c>
      <c r="M119" s="425" t="n">
        <v>0</v>
      </c>
      <c r="N119" s="425" t="n">
        <v>0</v>
      </c>
      <c r="O119" s="425" t="n">
        <v>0</v>
      </c>
      <c r="P119" s="425" t="n">
        <v>0</v>
      </c>
      <c r="Q119" s="425" t="n">
        <v>0</v>
      </c>
      <c r="R119" s="410" t="n">
        <v>0</v>
      </c>
      <c r="S119" s="410" t="n">
        <v>0</v>
      </c>
      <c r="T119" s="410" t="n">
        <v>0</v>
      </c>
      <c r="U119" s="410" t="n">
        <v>0</v>
      </c>
      <c r="V119" s="410" t="n">
        <v>0</v>
      </c>
      <c r="W119" s="410" t="n">
        <v>0</v>
      </c>
      <c r="X119" s="411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408" t="n">
        <v>0</v>
      </c>
      <c r="E120" s="409" t="n">
        <v>0</v>
      </c>
      <c r="F120" s="409" t="n">
        <v>0</v>
      </c>
      <c r="G120" s="409" t="n">
        <v>0</v>
      </c>
      <c r="H120" s="409" t="n">
        <v>0</v>
      </c>
      <c r="I120" s="409" t="n">
        <v>0</v>
      </c>
      <c r="J120" s="409" t="n">
        <v>0</v>
      </c>
      <c r="K120" s="425" t="n">
        <v>0</v>
      </c>
      <c r="L120" s="425" t="n">
        <v>0</v>
      </c>
      <c r="M120" s="425" t="n">
        <v>0</v>
      </c>
      <c r="N120" s="425" t="n">
        <v>0</v>
      </c>
      <c r="O120" s="425" t="n">
        <v>0</v>
      </c>
      <c r="P120" s="425" t="n">
        <v>0</v>
      </c>
      <c r="Q120" s="425" t="n">
        <v>0</v>
      </c>
      <c r="R120" s="410" t="n">
        <v>0</v>
      </c>
      <c r="S120" s="410" t="n">
        <v>0</v>
      </c>
      <c r="T120" s="410" t="n">
        <v>0</v>
      </c>
      <c r="U120" s="410" t="n">
        <v>0</v>
      </c>
      <c r="V120" s="410" t="n">
        <v>0</v>
      </c>
      <c r="W120" s="410" t="n">
        <v>0</v>
      </c>
      <c r="X120" s="411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408" t="n">
        <v>0</v>
      </c>
      <c r="E121" s="409" t="n">
        <v>0</v>
      </c>
      <c r="F121" s="409" t="n">
        <v>0</v>
      </c>
      <c r="G121" s="409" t="n">
        <v>0</v>
      </c>
      <c r="H121" s="409" t="n">
        <v>0</v>
      </c>
      <c r="I121" s="409" t="n">
        <v>0</v>
      </c>
      <c r="J121" s="409" t="n">
        <v>0</v>
      </c>
      <c r="K121" s="425" t="n">
        <v>0</v>
      </c>
      <c r="L121" s="425" t="n">
        <v>0</v>
      </c>
      <c r="M121" s="425" t="n">
        <v>0</v>
      </c>
      <c r="N121" s="425" t="n">
        <v>0</v>
      </c>
      <c r="O121" s="425" t="n">
        <v>0</v>
      </c>
      <c r="P121" s="425" t="n">
        <v>0</v>
      </c>
      <c r="Q121" s="425" t="n">
        <v>0</v>
      </c>
      <c r="R121" s="410" t="n">
        <v>0</v>
      </c>
      <c r="S121" s="410" t="n">
        <v>0</v>
      </c>
      <c r="T121" s="410" t="n">
        <v>0</v>
      </c>
      <c r="U121" s="410" t="n">
        <v>0</v>
      </c>
      <c r="V121" s="410" t="n">
        <v>0</v>
      </c>
      <c r="W121" s="410" t="n">
        <v>0</v>
      </c>
      <c r="X121" s="411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408" t="n">
        <v>0</v>
      </c>
      <c r="E122" s="409" t="n">
        <v>0</v>
      </c>
      <c r="F122" s="409" t="n">
        <v>0</v>
      </c>
      <c r="G122" s="409" t="n">
        <v>0</v>
      </c>
      <c r="H122" s="409" t="n">
        <v>0</v>
      </c>
      <c r="I122" s="409" t="n">
        <v>0</v>
      </c>
      <c r="J122" s="409" t="n">
        <v>0</v>
      </c>
      <c r="K122" s="425" t="n">
        <v>0</v>
      </c>
      <c r="L122" s="425" t="n">
        <v>0</v>
      </c>
      <c r="M122" s="425" t="n">
        <v>0</v>
      </c>
      <c r="N122" s="425" t="n">
        <v>0</v>
      </c>
      <c r="O122" s="425" t="n">
        <v>0</v>
      </c>
      <c r="P122" s="425" t="n">
        <v>0</v>
      </c>
      <c r="Q122" s="425" t="n">
        <v>0</v>
      </c>
      <c r="R122" s="410" t="n">
        <v>0</v>
      </c>
      <c r="S122" s="410" t="n">
        <v>0</v>
      </c>
      <c r="T122" s="410" t="n">
        <v>0</v>
      </c>
      <c r="U122" s="410" t="n">
        <v>0</v>
      </c>
      <c r="V122" s="410" t="n">
        <v>0</v>
      </c>
      <c r="W122" s="410" t="n">
        <v>0</v>
      </c>
      <c r="X122" s="411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408" t="n">
        <v>0</v>
      </c>
      <c r="E123" s="409" t="n">
        <v>0</v>
      </c>
      <c r="F123" s="409" t="n">
        <v>0</v>
      </c>
      <c r="G123" s="409" t="n">
        <v>0</v>
      </c>
      <c r="H123" s="409" t="n">
        <v>0</v>
      </c>
      <c r="I123" s="409" t="n">
        <v>0</v>
      </c>
      <c r="J123" s="84" t="n">
        <v>0</v>
      </c>
      <c r="K123" s="425" t="n">
        <v>0</v>
      </c>
      <c r="L123" s="425" t="n">
        <v>0</v>
      </c>
      <c r="M123" s="425" t="n">
        <v>0</v>
      </c>
      <c r="N123" s="425" t="n">
        <v>0</v>
      </c>
      <c r="O123" s="425" t="n">
        <v>0</v>
      </c>
      <c r="P123" s="425" t="n">
        <v>0</v>
      </c>
      <c r="Q123" s="425" t="n">
        <v>0</v>
      </c>
      <c r="R123" s="410" t="n">
        <v>0</v>
      </c>
      <c r="S123" s="410" t="n">
        <v>0</v>
      </c>
      <c r="T123" s="410" t="n">
        <v>0</v>
      </c>
      <c r="U123" s="410" t="n">
        <v>0</v>
      </c>
      <c r="V123" s="410" t="n">
        <v>0</v>
      </c>
      <c r="W123" s="410" t="n">
        <v>0</v>
      </c>
      <c r="X123" s="411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408" t="n">
        <v>0</v>
      </c>
      <c r="E124" s="409" t="n">
        <v>0</v>
      </c>
      <c r="F124" s="409" t="n">
        <v>0</v>
      </c>
      <c r="G124" s="409" t="n">
        <v>0</v>
      </c>
      <c r="H124" s="409" t="n">
        <v>0</v>
      </c>
      <c r="I124" s="409" t="n">
        <v>0</v>
      </c>
      <c r="J124" s="409" t="n">
        <v>0</v>
      </c>
      <c r="K124" s="425" t="n">
        <v>0</v>
      </c>
      <c r="L124" s="425" t="n">
        <v>0</v>
      </c>
      <c r="M124" s="425" t="n">
        <v>0</v>
      </c>
      <c r="N124" s="425" t="n">
        <v>0</v>
      </c>
      <c r="O124" s="425" t="n">
        <v>0</v>
      </c>
      <c r="P124" s="425" t="n">
        <v>0</v>
      </c>
      <c r="Q124" s="425" t="n">
        <v>0</v>
      </c>
      <c r="R124" s="410" t="n">
        <v>0</v>
      </c>
      <c r="S124" s="410" t="n">
        <v>0</v>
      </c>
      <c r="T124" s="410" t="n">
        <v>0</v>
      </c>
      <c r="U124" s="410" t="n">
        <v>0</v>
      </c>
      <c r="V124" s="410" t="n">
        <v>0</v>
      </c>
      <c r="W124" s="410" t="n">
        <v>0</v>
      </c>
      <c r="X124" s="411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408" t="n">
        <v>0</v>
      </c>
      <c r="E125" s="409" t="n">
        <v>0</v>
      </c>
      <c r="F125" s="409" t="n">
        <v>0</v>
      </c>
      <c r="G125" s="409" t="n">
        <v>0</v>
      </c>
      <c r="H125" s="409" t="n">
        <v>0</v>
      </c>
      <c r="I125" s="409" t="n">
        <v>0</v>
      </c>
      <c r="J125" s="409" t="n">
        <v>0</v>
      </c>
      <c r="K125" s="425" t="n">
        <v>0</v>
      </c>
      <c r="L125" s="425" t="n">
        <v>0</v>
      </c>
      <c r="M125" s="425" t="n">
        <v>0</v>
      </c>
      <c r="N125" s="425" t="n">
        <v>0</v>
      </c>
      <c r="O125" s="425" t="n">
        <v>0</v>
      </c>
      <c r="P125" s="425" t="n">
        <v>0</v>
      </c>
      <c r="Q125" s="425" t="n">
        <v>0</v>
      </c>
      <c r="R125" s="410" t="n">
        <v>0</v>
      </c>
      <c r="S125" s="410" t="n">
        <v>0</v>
      </c>
      <c r="T125" s="410" t="n">
        <v>0</v>
      </c>
      <c r="U125" s="410" t="n">
        <v>0</v>
      </c>
      <c r="V125" s="410" t="n">
        <v>0</v>
      </c>
      <c r="W125" s="410" t="n">
        <v>0</v>
      </c>
      <c r="X125" s="411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408" t="n">
        <v>0</v>
      </c>
      <c r="E126" s="409" t="n">
        <v>0</v>
      </c>
      <c r="F126" s="427" t="n">
        <v>0</v>
      </c>
      <c r="G126" s="409" t="n">
        <v>0</v>
      </c>
      <c r="H126" s="409" t="n">
        <v>0</v>
      </c>
      <c r="I126" s="409" t="n">
        <v>0</v>
      </c>
      <c r="J126" s="409" t="n">
        <v>0</v>
      </c>
      <c r="K126" s="425" t="n">
        <v>0</v>
      </c>
      <c r="L126" s="425" t="n">
        <v>0</v>
      </c>
      <c r="M126" s="425" t="n">
        <v>0</v>
      </c>
      <c r="N126" s="425" t="n">
        <v>0</v>
      </c>
      <c r="O126" s="425" t="n">
        <v>0</v>
      </c>
      <c r="P126" s="425" t="n">
        <v>0</v>
      </c>
      <c r="Q126" s="425" t="n">
        <v>0</v>
      </c>
      <c r="R126" s="410" t="n">
        <v>0</v>
      </c>
      <c r="S126" s="410" t="n">
        <v>0</v>
      </c>
      <c r="T126" s="410" t="n">
        <v>0</v>
      </c>
      <c r="U126" s="410" t="n">
        <v>0</v>
      </c>
      <c r="V126" s="410" t="n">
        <v>0</v>
      </c>
      <c r="W126" s="410" t="n">
        <v>0</v>
      </c>
      <c r="X126" s="411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413" t="n">
        <v>0</v>
      </c>
      <c r="E127" s="414" t="n">
        <v>0</v>
      </c>
      <c r="F127" s="414" t="n">
        <v>0</v>
      </c>
      <c r="G127" s="414" t="n">
        <v>0</v>
      </c>
      <c r="H127" s="414" t="n">
        <v>0</v>
      </c>
      <c r="I127" s="414" t="n">
        <v>0</v>
      </c>
      <c r="J127" s="414" t="n">
        <v>0</v>
      </c>
      <c r="K127" s="428" t="n">
        <v>0</v>
      </c>
      <c r="L127" s="428" t="n">
        <v>0</v>
      </c>
      <c r="M127" s="428" t="n">
        <v>0</v>
      </c>
      <c r="N127" s="428" t="n">
        <v>0</v>
      </c>
      <c r="O127" s="428" t="n">
        <v>0</v>
      </c>
      <c r="P127" s="428" t="n">
        <v>0</v>
      </c>
      <c r="Q127" s="428" t="n">
        <v>0</v>
      </c>
      <c r="R127" s="415" t="n">
        <v>0</v>
      </c>
      <c r="S127" s="415" t="n">
        <v>0</v>
      </c>
      <c r="T127" s="415" t="n">
        <v>0</v>
      </c>
      <c r="U127" s="415" t="n">
        <v>0</v>
      </c>
      <c r="V127" s="415" t="n">
        <v>0</v>
      </c>
      <c r="W127" s="415" t="n">
        <v>0</v>
      </c>
      <c r="X127" s="416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404" t="n">
        <v>0</v>
      </c>
      <c r="E135" s="405" t="n">
        <v>0</v>
      </c>
      <c r="F135" s="405" t="n">
        <v>0</v>
      </c>
      <c r="G135" s="405" t="n">
        <v>0</v>
      </c>
      <c r="H135" s="405" t="n">
        <v>0</v>
      </c>
      <c r="I135" s="405" t="n">
        <v>0</v>
      </c>
      <c r="J135" s="405" t="n">
        <v>0</v>
      </c>
      <c r="K135" s="405" t="n">
        <v>0</v>
      </c>
      <c r="L135" s="405" t="n">
        <v>0</v>
      </c>
      <c r="M135" s="409" t="n">
        <v>0</v>
      </c>
      <c r="N135" s="436" t="n">
        <v>0</v>
      </c>
      <c r="O135" s="405" t="n">
        <v>0</v>
      </c>
      <c r="P135" s="423" t="n">
        <v>0</v>
      </c>
      <c r="Q135" s="423" t="n">
        <v>0</v>
      </c>
      <c r="R135" s="406" t="n">
        <v>0</v>
      </c>
      <c r="S135" s="406" t="n">
        <v>0</v>
      </c>
      <c r="T135" s="406" t="n">
        <v>0</v>
      </c>
      <c r="U135" s="423" t="n">
        <v>0</v>
      </c>
      <c r="V135" s="406" t="n">
        <v>0</v>
      </c>
      <c r="W135" s="406" t="n">
        <v>0</v>
      </c>
      <c r="X135" s="40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408" t="n">
        <v>0</v>
      </c>
      <c r="E136" s="409" t="n">
        <v>0</v>
      </c>
      <c r="F136" s="409" t="n">
        <v>0</v>
      </c>
      <c r="G136" s="409" t="n">
        <v>0</v>
      </c>
      <c r="H136" s="409" t="n">
        <v>0</v>
      </c>
      <c r="I136" s="409" t="n">
        <v>0</v>
      </c>
      <c r="J136" s="409" t="n">
        <v>0</v>
      </c>
      <c r="K136" s="409" t="n">
        <v>0</v>
      </c>
      <c r="L136" s="409" t="n">
        <v>0</v>
      </c>
      <c r="M136" s="409" t="n">
        <v>0</v>
      </c>
      <c r="N136" s="425" t="n">
        <v>0</v>
      </c>
      <c r="O136" s="409" t="n">
        <v>0</v>
      </c>
      <c r="P136" s="425" t="n">
        <v>0</v>
      </c>
      <c r="Q136" s="425" t="n">
        <v>0</v>
      </c>
      <c r="R136" s="410" t="n">
        <v>0</v>
      </c>
      <c r="S136" s="410" t="n">
        <v>0</v>
      </c>
      <c r="T136" s="410" t="n">
        <v>0</v>
      </c>
      <c r="U136" s="425" t="n">
        <v>0</v>
      </c>
      <c r="V136" s="410" t="n">
        <v>0</v>
      </c>
      <c r="W136" s="410" t="n">
        <v>0</v>
      </c>
      <c r="X136" s="411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408" t="n">
        <v>0</v>
      </c>
      <c r="E137" s="409" t="n">
        <v>0</v>
      </c>
      <c r="F137" s="409" t="n">
        <v>0</v>
      </c>
      <c r="G137" s="409" t="n">
        <v>0</v>
      </c>
      <c r="H137" s="409" t="n">
        <v>0</v>
      </c>
      <c r="I137" s="409" t="n">
        <v>0</v>
      </c>
      <c r="J137" s="409" t="n">
        <v>0</v>
      </c>
      <c r="K137" s="409" t="n">
        <v>0</v>
      </c>
      <c r="L137" s="409" t="n">
        <v>0</v>
      </c>
      <c r="M137" s="409" t="n">
        <v>0</v>
      </c>
      <c r="N137" s="425" t="n">
        <v>0</v>
      </c>
      <c r="O137" s="409" t="n">
        <v>0</v>
      </c>
      <c r="P137" s="425" t="n">
        <v>0</v>
      </c>
      <c r="Q137" s="425" t="n">
        <v>0</v>
      </c>
      <c r="R137" s="410" t="n">
        <v>0</v>
      </c>
      <c r="S137" s="410" t="n">
        <v>0</v>
      </c>
      <c r="T137" s="410" t="n">
        <v>0</v>
      </c>
      <c r="U137" s="425" t="n">
        <v>0</v>
      </c>
      <c r="V137" s="410" t="n">
        <v>0</v>
      </c>
      <c r="W137" s="410" t="n">
        <v>0</v>
      </c>
      <c r="X137" s="411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408" t="n">
        <v>0</v>
      </c>
      <c r="E138" s="409" t="n">
        <v>0</v>
      </c>
      <c r="F138" s="409" t="n">
        <v>0</v>
      </c>
      <c r="G138" s="409" t="n">
        <v>0</v>
      </c>
      <c r="H138" s="409" t="n">
        <v>0</v>
      </c>
      <c r="I138" s="409" t="n">
        <v>0</v>
      </c>
      <c r="J138" s="409" t="n">
        <v>0</v>
      </c>
      <c r="K138" s="409" t="n">
        <v>0</v>
      </c>
      <c r="L138" s="409" t="n">
        <v>0</v>
      </c>
      <c r="M138" s="409" t="n">
        <v>0</v>
      </c>
      <c r="N138" s="425" t="n">
        <v>0</v>
      </c>
      <c r="O138" s="409" t="n">
        <v>0</v>
      </c>
      <c r="P138" s="425" t="n">
        <v>0</v>
      </c>
      <c r="Q138" s="425" t="n">
        <v>0</v>
      </c>
      <c r="R138" s="410" t="n">
        <v>0</v>
      </c>
      <c r="S138" s="410" t="n">
        <v>0</v>
      </c>
      <c r="T138" s="410" t="n">
        <v>0</v>
      </c>
      <c r="U138" s="425" t="n">
        <v>0</v>
      </c>
      <c r="V138" s="410" t="n">
        <v>0</v>
      </c>
      <c r="W138" s="410" t="n">
        <v>0</v>
      </c>
      <c r="X138" s="411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408" t="n">
        <v>0</v>
      </c>
      <c r="E139" s="409" t="n">
        <v>0</v>
      </c>
      <c r="F139" s="409" t="n">
        <v>0</v>
      </c>
      <c r="G139" s="409" t="n">
        <v>0</v>
      </c>
      <c r="H139" s="409" t="n">
        <v>0</v>
      </c>
      <c r="I139" s="409" t="n">
        <v>0</v>
      </c>
      <c r="J139" s="409" t="n">
        <v>0</v>
      </c>
      <c r="K139" s="409" t="n">
        <v>0</v>
      </c>
      <c r="L139" s="409" t="n">
        <v>0</v>
      </c>
      <c r="M139" s="409" t="n">
        <v>0</v>
      </c>
      <c r="N139" s="425" t="n">
        <v>0</v>
      </c>
      <c r="O139" s="409" t="n">
        <v>0</v>
      </c>
      <c r="P139" s="425" t="n">
        <v>0</v>
      </c>
      <c r="Q139" s="425" t="n">
        <v>0</v>
      </c>
      <c r="R139" s="410" t="n">
        <v>0</v>
      </c>
      <c r="S139" s="410" t="n">
        <v>0</v>
      </c>
      <c r="T139" s="410" t="n">
        <v>0</v>
      </c>
      <c r="U139" s="425" t="n">
        <v>0</v>
      </c>
      <c r="V139" s="410" t="n">
        <v>0</v>
      </c>
      <c r="W139" s="410" t="n">
        <v>0</v>
      </c>
      <c r="X139" s="411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408" t="n">
        <v>0</v>
      </c>
      <c r="E140" s="409" t="n">
        <v>0</v>
      </c>
      <c r="F140" s="409" t="n">
        <v>0</v>
      </c>
      <c r="G140" s="409" t="n">
        <v>0</v>
      </c>
      <c r="H140" s="409" t="n">
        <v>0</v>
      </c>
      <c r="I140" s="409" t="n">
        <v>0</v>
      </c>
      <c r="J140" s="409" t="n">
        <v>0</v>
      </c>
      <c r="K140" s="409" t="n">
        <v>0</v>
      </c>
      <c r="L140" s="409" t="n">
        <v>0</v>
      </c>
      <c r="M140" s="409" t="n">
        <v>0</v>
      </c>
      <c r="N140" s="84" t="n">
        <v>0</v>
      </c>
      <c r="O140" s="88" t="n">
        <v>0</v>
      </c>
      <c r="P140" s="425" t="n">
        <v>0</v>
      </c>
      <c r="Q140" s="425" t="n">
        <v>0</v>
      </c>
      <c r="R140" s="410" t="n">
        <v>0</v>
      </c>
      <c r="S140" s="410" t="n">
        <v>0</v>
      </c>
      <c r="T140" s="410" t="n">
        <v>0</v>
      </c>
      <c r="U140" s="425" t="n">
        <v>0</v>
      </c>
      <c r="V140" s="410" t="n">
        <v>0</v>
      </c>
      <c r="W140" s="410" t="n">
        <v>0</v>
      </c>
      <c r="X140" s="411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408" t="n">
        <v>0</v>
      </c>
      <c r="E141" s="409" t="n">
        <v>0</v>
      </c>
      <c r="F141" s="409" t="n">
        <v>0</v>
      </c>
      <c r="G141" s="409" t="n">
        <v>0</v>
      </c>
      <c r="H141" s="409" t="n">
        <v>0</v>
      </c>
      <c r="I141" s="409" t="n">
        <v>0</v>
      </c>
      <c r="J141" s="409" t="n">
        <v>0</v>
      </c>
      <c r="K141" s="409" t="n">
        <v>0</v>
      </c>
      <c r="L141" s="409" t="n">
        <v>0</v>
      </c>
      <c r="M141" s="409" t="n">
        <v>0</v>
      </c>
      <c r="N141" s="409" t="n">
        <v>0</v>
      </c>
      <c r="O141" s="409" t="n">
        <v>0</v>
      </c>
      <c r="P141" s="425" t="n">
        <v>0</v>
      </c>
      <c r="Q141" s="425" t="n">
        <v>0</v>
      </c>
      <c r="R141" s="410" t="n">
        <v>0</v>
      </c>
      <c r="S141" s="410" t="n">
        <v>0</v>
      </c>
      <c r="T141" s="410" t="n">
        <v>0</v>
      </c>
      <c r="U141" s="425" t="n">
        <v>0</v>
      </c>
      <c r="V141" s="410" t="n">
        <v>0</v>
      </c>
      <c r="W141" s="410" t="n">
        <v>0</v>
      </c>
      <c r="X141" s="411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408" t="n">
        <v>0</v>
      </c>
      <c r="E142" s="409" t="n">
        <v>0</v>
      </c>
      <c r="F142" s="409" t="n">
        <v>0</v>
      </c>
      <c r="G142" s="409" t="n">
        <v>0</v>
      </c>
      <c r="H142" s="409" t="n">
        <v>0</v>
      </c>
      <c r="I142" s="409" t="n">
        <v>0</v>
      </c>
      <c r="J142" s="409" t="n">
        <v>0</v>
      </c>
      <c r="K142" s="409" t="n">
        <v>0</v>
      </c>
      <c r="L142" s="409" t="n">
        <v>0</v>
      </c>
      <c r="M142" s="409" t="n">
        <v>0</v>
      </c>
      <c r="N142" s="409" t="n">
        <v>0</v>
      </c>
      <c r="O142" s="409" t="n">
        <v>0</v>
      </c>
      <c r="P142" s="425" t="n">
        <v>0</v>
      </c>
      <c r="Q142" s="425" t="n">
        <v>0</v>
      </c>
      <c r="R142" s="410" t="n">
        <v>0</v>
      </c>
      <c r="S142" s="410" t="n">
        <v>0</v>
      </c>
      <c r="T142" s="410" t="n">
        <v>0</v>
      </c>
      <c r="U142" s="425" t="n">
        <v>0</v>
      </c>
      <c r="V142" s="410" t="n">
        <v>0</v>
      </c>
      <c r="W142" s="410" t="n">
        <v>0</v>
      </c>
      <c r="X142" s="411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408" t="n">
        <v>0</v>
      </c>
      <c r="E143" s="409" t="n">
        <v>0</v>
      </c>
      <c r="F143" s="409" t="n">
        <v>0</v>
      </c>
      <c r="G143" s="409" t="n">
        <v>0</v>
      </c>
      <c r="H143" s="409" t="n">
        <v>0</v>
      </c>
      <c r="I143" s="409" t="n">
        <v>0</v>
      </c>
      <c r="J143" s="409" t="n">
        <v>0</v>
      </c>
      <c r="K143" s="409" t="n">
        <v>0</v>
      </c>
      <c r="L143" s="409" t="n">
        <v>0</v>
      </c>
      <c r="M143" s="409" t="n">
        <v>0</v>
      </c>
      <c r="N143" s="409" t="n">
        <v>0</v>
      </c>
      <c r="O143" s="409" t="n">
        <v>0</v>
      </c>
      <c r="P143" s="425" t="n">
        <v>0</v>
      </c>
      <c r="Q143" s="437" t="n">
        <v>0</v>
      </c>
      <c r="R143" s="437" t="n">
        <v>0</v>
      </c>
      <c r="S143" s="437" t="n">
        <v>0</v>
      </c>
      <c r="T143" s="410" t="n">
        <v>0</v>
      </c>
      <c r="U143" s="425" t="n">
        <v>0</v>
      </c>
      <c r="V143" s="410" t="n">
        <v>0</v>
      </c>
      <c r="W143" s="410" t="n">
        <v>0</v>
      </c>
      <c r="X143" s="411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408" t="n">
        <v>0</v>
      </c>
      <c r="E144" s="409" t="n">
        <v>0</v>
      </c>
      <c r="F144" s="409" t="n">
        <v>0</v>
      </c>
      <c r="G144" s="409" t="n">
        <v>0</v>
      </c>
      <c r="H144" s="409" t="n">
        <v>0</v>
      </c>
      <c r="I144" s="409" t="n">
        <v>0</v>
      </c>
      <c r="J144" s="409" t="n">
        <v>0</v>
      </c>
      <c r="K144" s="409" t="n">
        <v>0</v>
      </c>
      <c r="L144" s="409" t="n">
        <v>0</v>
      </c>
      <c r="M144" s="409" t="n">
        <v>0</v>
      </c>
      <c r="N144" s="409" t="n">
        <v>0</v>
      </c>
      <c r="O144" s="409" t="n">
        <v>0</v>
      </c>
      <c r="P144" s="425" t="n">
        <v>0</v>
      </c>
      <c r="Q144" s="425" t="n">
        <v>0</v>
      </c>
      <c r="R144" s="410" t="n">
        <v>0</v>
      </c>
      <c r="S144" s="410" t="n">
        <v>0</v>
      </c>
      <c r="T144" s="410" t="n">
        <v>0</v>
      </c>
      <c r="U144" s="425" t="n">
        <v>0</v>
      </c>
      <c r="V144" s="410" t="n">
        <v>0</v>
      </c>
      <c r="W144" s="410" t="n">
        <v>0</v>
      </c>
      <c r="X144" s="411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408" t="n">
        <v>0</v>
      </c>
      <c r="E145" s="409" t="n">
        <v>0</v>
      </c>
      <c r="F145" s="409" t="n">
        <v>0</v>
      </c>
      <c r="G145" s="409" t="n">
        <v>0</v>
      </c>
      <c r="H145" s="409" t="n">
        <v>0</v>
      </c>
      <c r="I145" s="409" t="n">
        <v>0</v>
      </c>
      <c r="J145" s="409" t="n">
        <v>0</v>
      </c>
      <c r="K145" s="409" t="n">
        <v>0</v>
      </c>
      <c r="L145" s="409" t="n">
        <v>0</v>
      </c>
      <c r="M145" s="409" t="n">
        <v>0</v>
      </c>
      <c r="N145" s="409" t="n">
        <v>0</v>
      </c>
      <c r="O145" s="409" t="n">
        <v>0</v>
      </c>
      <c r="P145" s="425" t="n">
        <v>0</v>
      </c>
      <c r="Q145" s="425" t="n">
        <v>0</v>
      </c>
      <c r="R145" s="410" t="n">
        <v>0</v>
      </c>
      <c r="S145" s="410" t="n">
        <v>0</v>
      </c>
      <c r="T145" s="410" t="n">
        <v>0</v>
      </c>
      <c r="U145" s="425" t="n">
        <v>0</v>
      </c>
      <c r="V145" s="410" t="n">
        <v>0</v>
      </c>
      <c r="W145" s="410" t="n">
        <v>0</v>
      </c>
      <c r="X145" s="411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408" t="n">
        <v>0</v>
      </c>
      <c r="E146" s="409" t="n">
        <v>0</v>
      </c>
      <c r="F146" s="409" t="n">
        <v>0</v>
      </c>
      <c r="G146" s="409" t="n">
        <v>0</v>
      </c>
      <c r="H146" s="409" t="n">
        <v>0</v>
      </c>
      <c r="I146" s="409" t="n">
        <v>0</v>
      </c>
      <c r="J146" s="409" t="n">
        <v>0</v>
      </c>
      <c r="K146" s="409" t="n">
        <v>0</v>
      </c>
      <c r="L146" s="409" t="n">
        <v>0</v>
      </c>
      <c r="M146" s="409" t="n">
        <v>0</v>
      </c>
      <c r="N146" s="409" t="n">
        <v>0</v>
      </c>
      <c r="O146" s="409" t="n">
        <v>0</v>
      </c>
      <c r="P146" s="425" t="n">
        <v>0</v>
      </c>
      <c r="Q146" s="425" t="n">
        <v>0</v>
      </c>
      <c r="R146" s="410" t="n">
        <v>0</v>
      </c>
      <c r="S146" s="410" t="n">
        <v>0</v>
      </c>
      <c r="T146" s="410" t="n">
        <v>0</v>
      </c>
      <c r="U146" s="425" t="n">
        <v>0</v>
      </c>
      <c r="V146" s="410" t="n">
        <v>0</v>
      </c>
      <c r="W146" s="410" t="n">
        <v>0</v>
      </c>
      <c r="X146" s="411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408" t="n">
        <v>0</v>
      </c>
      <c r="E147" s="409" t="n">
        <v>0</v>
      </c>
      <c r="F147" s="409" t="n">
        <v>0</v>
      </c>
      <c r="G147" s="409" t="n">
        <v>0</v>
      </c>
      <c r="H147" s="409" t="n">
        <v>0</v>
      </c>
      <c r="I147" s="409" t="n">
        <v>0</v>
      </c>
      <c r="J147" s="409" t="n">
        <v>0</v>
      </c>
      <c r="K147" s="409" t="n">
        <v>0</v>
      </c>
      <c r="L147" s="409" t="n">
        <v>0</v>
      </c>
      <c r="M147" s="409" t="n">
        <v>0</v>
      </c>
      <c r="N147" s="409" t="n">
        <v>0</v>
      </c>
      <c r="O147" s="409" t="n">
        <v>0</v>
      </c>
      <c r="P147" s="425" t="n">
        <v>0</v>
      </c>
      <c r="Q147" s="425" t="n">
        <v>0</v>
      </c>
      <c r="R147" s="410" t="n">
        <v>0</v>
      </c>
      <c r="S147" s="410" t="n">
        <v>0</v>
      </c>
      <c r="T147" s="410" t="n">
        <v>0</v>
      </c>
      <c r="U147" s="425" t="n">
        <v>0</v>
      </c>
      <c r="V147" s="410" t="n">
        <v>0</v>
      </c>
      <c r="W147" s="410" t="n">
        <v>0</v>
      </c>
      <c r="X147" s="411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408" t="n">
        <v>0</v>
      </c>
      <c r="E148" s="409" t="n">
        <v>0</v>
      </c>
      <c r="F148" s="409" t="n">
        <v>0</v>
      </c>
      <c r="G148" s="409" t="n">
        <v>0</v>
      </c>
      <c r="H148" s="409" t="n">
        <v>0</v>
      </c>
      <c r="I148" s="409" t="n">
        <v>0</v>
      </c>
      <c r="J148" s="409" t="n">
        <v>0</v>
      </c>
      <c r="K148" s="409" t="n">
        <v>0</v>
      </c>
      <c r="L148" s="409" t="n">
        <v>0</v>
      </c>
      <c r="M148" s="409" t="n">
        <v>0</v>
      </c>
      <c r="N148" s="409" t="n">
        <v>0</v>
      </c>
      <c r="O148" s="409" t="n">
        <v>0</v>
      </c>
      <c r="P148" s="425" t="n">
        <v>0</v>
      </c>
      <c r="Q148" s="425" t="n">
        <v>0</v>
      </c>
      <c r="R148" s="410" t="n">
        <v>0</v>
      </c>
      <c r="S148" s="410" t="n">
        <v>0</v>
      </c>
      <c r="T148" s="410" t="n">
        <v>0</v>
      </c>
      <c r="U148" s="425" t="n">
        <v>0</v>
      </c>
      <c r="V148" s="410" t="n">
        <v>0</v>
      </c>
      <c r="W148" s="410" t="n">
        <v>0</v>
      </c>
      <c r="X148" s="411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408" t="n">
        <v>0</v>
      </c>
      <c r="E149" s="409" t="n">
        <v>0</v>
      </c>
      <c r="F149" s="409" t="n">
        <v>0</v>
      </c>
      <c r="G149" s="409" t="n">
        <v>0</v>
      </c>
      <c r="H149" s="409" t="n">
        <v>0</v>
      </c>
      <c r="I149" s="409" t="n">
        <v>0</v>
      </c>
      <c r="J149" s="409" t="n">
        <v>0</v>
      </c>
      <c r="K149" s="409" t="n">
        <v>0</v>
      </c>
      <c r="L149" s="409" t="n">
        <v>0</v>
      </c>
      <c r="M149" s="409" t="n">
        <v>0</v>
      </c>
      <c r="N149" s="409" t="n">
        <v>0</v>
      </c>
      <c r="O149" s="409" t="n">
        <v>0</v>
      </c>
      <c r="P149" s="425" t="n">
        <v>0</v>
      </c>
      <c r="Q149" s="425" t="n">
        <v>0</v>
      </c>
      <c r="R149" s="410" t="n">
        <v>0</v>
      </c>
      <c r="S149" s="410" t="n">
        <v>0</v>
      </c>
      <c r="T149" s="410" t="n">
        <v>0</v>
      </c>
      <c r="U149" s="425" t="n">
        <v>0</v>
      </c>
      <c r="V149" s="410" t="n">
        <v>0</v>
      </c>
      <c r="W149" s="410" t="n">
        <v>0</v>
      </c>
      <c r="X149" s="411" t="n">
        <v>0</v>
      </c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408" t="n">
        <v>0</v>
      </c>
      <c r="E150" s="409" t="n">
        <v>0</v>
      </c>
      <c r="F150" s="409" t="n">
        <v>0</v>
      </c>
      <c r="G150" s="409" t="n">
        <v>0</v>
      </c>
      <c r="H150" s="409" t="n">
        <v>0</v>
      </c>
      <c r="I150" s="409" t="n">
        <v>0</v>
      </c>
      <c r="J150" s="409" t="n">
        <v>0</v>
      </c>
      <c r="K150" s="409" t="n">
        <v>0</v>
      </c>
      <c r="L150" s="409" t="n">
        <v>0</v>
      </c>
      <c r="M150" s="409" t="n">
        <v>0</v>
      </c>
      <c r="N150" s="409" t="n">
        <v>0</v>
      </c>
      <c r="O150" s="409" t="n">
        <v>0</v>
      </c>
      <c r="P150" s="425" t="n">
        <v>0</v>
      </c>
      <c r="Q150" s="425" t="n">
        <v>0</v>
      </c>
      <c r="R150" s="410" t="n">
        <v>0</v>
      </c>
      <c r="S150" s="410" t="n">
        <v>0</v>
      </c>
      <c r="T150" s="410" t="n">
        <v>0</v>
      </c>
      <c r="U150" s="425" t="n">
        <v>0</v>
      </c>
      <c r="V150" s="410" t="n">
        <v>0</v>
      </c>
      <c r="W150" s="410" t="n">
        <v>0</v>
      </c>
      <c r="X150" s="411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408" t="n">
        <v>0</v>
      </c>
      <c r="E151" s="409" t="n">
        <v>0</v>
      </c>
      <c r="F151" s="409" t="n">
        <v>0</v>
      </c>
      <c r="G151" s="409" t="n">
        <v>0</v>
      </c>
      <c r="H151" s="409" t="n">
        <v>0</v>
      </c>
      <c r="I151" s="409" t="n">
        <v>0</v>
      </c>
      <c r="J151" s="409" t="n">
        <v>0</v>
      </c>
      <c r="K151" s="409" t="n">
        <v>0</v>
      </c>
      <c r="L151" s="409" t="n">
        <v>0</v>
      </c>
      <c r="M151" s="409" t="n">
        <v>0</v>
      </c>
      <c r="N151" s="409" t="n">
        <v>0</v>
      </c>
      <c r="O151" s="409" t="n">
        <v>0</v>
      </c>
      <c r="P151" s="425" t="n">
        <v>0</v>
      </c>
      <c r="Q151" s="425" t="n">
        <v>0</v>
      </c>
      <c r="R151" s="410" t="n">
        <v>0</v>
      </c>
      <c r="S151" s="410" t="n">
        <v>0</v>
      </c>
      <c r="T151" s="410" t="n">
        <v>0</v>
      </c>
      <c r="U151" s="425" t="n">
        <v>0</v>
      </c>
      <c r="V151" s="410" t="n">
        <v>0</v>
      </c>
      <c r="W151" s="410" t="n">
        <v>0</v>
      </c>
      <c r="X151" s="411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408" t="n">
        <v>0</v>
      </c>
      <c r="E152" s="409" t="n">
        <v>0</v>
      </c>
      <c r="F152" s="409" t="n">
        <v>0</v>
      </c>
      <c r="G152" s="409" t="n">
        <v>0</v>
      </c>
      <c r="H152" s="409" t="n">
        <v>0</v>
      </c>
      <c r="I152" s="409" t="n">
        <v>0</v>
      </c>
      <c r="J152" s="409" t="n">
        <v>0</v>
      </c>
      <c r="K152" s="409" t="n">
        <v>0</v>
      </c>
      <c r="L152" s="409" t="n">
        <v>0</v>
      </c>
      <c r="M152" s="409" t="n">
        <v>0</v>
      </c>
      <c r="N152" s="409" t="n">
        <v>0</v>
      </c>
      <c r="O152" s="409" t="n">
        <v>0</v>
      </c>
      <c r="P152" s="425" t="n">
        <v>0</v>
      </c>
      <c r="Q152" s="425" t="n">
        <v>0</v>
      </c>
      <c r="R152" s="410" t="n">
        <v>0</v>
      </c>
      <c r="S152" s="410" t="n">
        <v>0</v>
      </c>
      <c r="T152" s="410" t="n">
        <v>0</v>
      </c>
      <c r="U152" s="425" t="n">
        <v>0</v>
      </c>
      <c r="V152" s="410" t="n">
        <v>0</v>
      </c>
      <c r="W152" s="410" t="n">
        <v>0</v>
      </c>
      <c r="X152" s="411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408" t="n">
        <v>0</v>
      </c>
      <c r="E153" s="409" t="n">
        <v>0</v>
      </c>
      <c r="F153" s="409" t="n">
        <v>0</v>
      </c>
      <c r="G153" s="409" t="n">
        <v>0</v>
      </c>
      <c r="H153" s="409" t="n">
        <v>0</v>
      </c>
      <c r="I153" s="409" t="n">
        <v>0</v>
      </c>
      <c r="J153" s="409" t="n">
        <v>0</v>
      </c>
      <c r="K153" s="409" t="n">
        <v>0</v>
      </c>
      <c r="L153" s="409" t="n">
        <v>0</v>
      </c>
      <c r="M153" s="409" t="n">
        <v>0</v>
      </c>
      <c r="N153" s="409" t="n">
        <v>0</v>
      </c>
      <c r="O153" s="409" t="n">
        <v>0</v>
      </c>
      <c r="P153" s="425" t="n">
        <v>0</v>
      </c>
      <c r="Q153" s="425" t="n">
        <v>0</v>
      </c>
      <c r="R153" s="410" t="n">
        <v>0</v>
      </c>
      <c r="S153" s="410" t="n">
        <v>0</v>
      </c>
      <c r="T153" s="410" t="n">
        <v>0</v>
      </c>
      <c r="U153" s="425" t="n">
        <v>0</v>
      </c>
      <c r="V153" s="410" t="n">
        <v>0</v>
      </c>
      <c r="W153" s="410" t="n">
        <v>0</v>
      </c>
      <c r="X153" s="411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408" t="n">
        <v>0</v>
      </c>
      <c r="E154" s="409" t="n">
        <v>0</v>
      </c>
      <c r="F154" s="409" t="n">
        <v>0</v>
      </c>
      <c r="G154" s="409" t="n">
        <v>0</v>
      </c>
      <c r="H154" s="409" t="n">
        <v>0</v>
      </c>
      <c r="I154" s="409" t="n">
        <v>0</v>
      </c>
      <c r="J154" s="409" t="n">
        <v>0</v>
      </c>
      <c r="K154" s="409" t="n">
        <v>0</v>
      </c>
      <c r="L154" s="409" t="n">
        <v>0</v>
      </c>
      <c r="M154" s="409" t="n">
        <v>0</v>
      </c>
      <c r="N154" s="409" t="n">
        <v>0</v>
      </c>
      <c r="O154" s="409" t="n">
        <v>0</v>
      </c>
      <c r="P154" s="425" t="n">
        <v>0</v>
      </c>
      <c r="Q154" s="425" t="n">
        <v>0</v>
      </c>
      <c r="R154" s="410" t="n">
        <v>0</v>
      </c>
      <c r="S154" s="410" t="n">
        <v>0</v>
      </c>
      <c r="T154" s="410" t="n">
        <v>0</v>
      </c>
      <c r="U154" s="425" t="n">
        <v>0</v>
      </c>
      <c r="V154" s="410" t="n">
        <v>0</v>
      </c>
      <c r="W154" s="410" t="n">
        <v>0</v>
      </c>
      <c r="X154" s="411" t="n">
        <v>0</v>
      </c>
    </row>
    <row r="155" ht="15.6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408" t="n">
        <v>0</v>
      </c>
      <c r="E155" s="409" t="n">
        <v>0</v>
      </c>
      <c r="F155" s="409" t="n">
        <v>0</v>
      </c>
      <c r="G155" s="409" t="n">
        <v>0</v>
      </c>
      <c r="H155" s="409" t="n">
        <v>0</v>
      </c>
      <c r="I155" s="409" t="n">
        <v>0</v>
      </c>
      <c r="J155" s="409" t="n">
        <v>0</v>
      </c>
      <c r="K155" s="409" t="n">
        <v>0</v>
      </c>
      <c r="L155" s="409" t="n">
        <v>0</v>
      </c>
      <c r="M155" s="409" t="n">
        <v>0</v>
      </c>
      <c r="N155" s="88" t="n">
        <v>0</v>
      </c>
      <c r="O155" s="84" t="n">
        <v>0</v>
      </c>
      <c r="P155" s="425" t="n">
        <v>0</v>
      </c>
      <c r="Q155" s="425" t="n">
        <v>0</v>
      </c>
      <c r="R155" s="410" t="n">
        <v>0</v>
      </c>
      <c r="S155" s="410" t="n">
        <v>0</v>
      </c>
      <c r="T155" s="410" t="n">
        <v>0</v>
      </c>
      <c r="U155" s="425" t="n">
        <v>0</v>
      </c>
      <c r="V155" s="410" t="n">
        <v>0</v>
      </c>
      <c r="W155" s="410" t="n">
        <v>0</v>
      </c>
      <c r="X155" s="411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408" t="n">
        <v>0</v>
      </c>
      <c r="E156" s="409" t="n">
        <v>0</v>
      </c>
      <c r="F156" s="409" t="n">
        <v>0</v>
      </c>
      <c r="G156" s="409" t="n">
        <v>0</v>
      </c>
      <c r="H156" s="409" t="n">
        <v>0</v>
      </c>
      <c r="I156" s="409" t="n">
        <v>0</v>
      </c>
      <c r="J156" s="409" t="n">
        <v>0</v>
      </c>
      <c r="K156" s="409" t="n">
        <v>0</v>
      </c>
      <c r="L156" s="409" t="n">
        <v>0</v>
      </c>
      <c r="M156" s="409" t="n">
        <v>0</v>
      </c>
      <c r="N156" s="409" t="n">
        <v>0</v>
      </c>
      <c r="O156" s="409" t="n">
        <v>0</v>
      </c>
      <c r="P156" s="425" t="n">
        <v>0</v>
      </c>
      <c r="Q156" s="425" t="n">
        <v>0</v>
      </c>
      <c r="R156" s="410" t="n">
        <v>0</v>
      </c>
      <c r="S156" s="410" t="n">
        <v>0</v>
      </c>
      <c r="T156" s="410" t="n">
        <v>0</v>
      </c>
      <c r="U156" s="425" t="n">
        <v>0</v>
      </c>
      <c r="V156" s="410" t="n">
        <v>0</v>
      </c>
      <c r="W156" s="410" t="n">
        <v>0</v>
      </c>
      <c r="X156" s="411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408" t="n">
        <v>0</v>
      </c>
      <c r="E157" s="409" t="n">
        <v>0</v>
      </c>
      <c r="F157" s="409" t="n">
        <v>0</v>
      </c>
      <c r="G157" s="409" t="n">
        <v>0</v>
      </c>
      <c r="H157" s="409" t="n">
        <v>0</v>
      </c>
      <c r="I157" s="409" t="n">
        <v>0</v>
      </c>
      <c r="J157" s="409" t="n">
        <v>0</v>
      </c>
      <c r="K157" s="409" t="n">
        <v>0</v>
      </c>
      <c r="L157" s="409" t="n">
        <v>0</v>
      </c>
      <c r="M157" s="409" t="n">
        <v>0</v>
      </c>
      <c r="N157" s="425" t="n">
        <v>0</v>
      </c>
      <c r="O157" s="409" t="n">
        <v>0</v>
      </c>
      <c r="P157" s="425" t="n">
        <v>0</v>
      </c>
      <c r="Q157" s="425" t="n">
        <v>0</v>
      </c>
      <c r="R157" s="410" t="n">
        <v>0</v>
      </c>
      <c r="S157" s="410" t="n">
        <v>0</v>
      </c>
      <c r="T157" s="410" t="n">
        <v>0</v>
      </c>
      <c r="U157" s="425" t="n">
        <v>0</v>
      </c>
      <c r="V157" s="410" t="n">
        <v>0</v>
      </c>
      <c r="W157" s="410" t="n">
        <v>0</v>
      </c>
      <c r="X157" s="411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408" t="n">
        <v>0</v>
      </c>
      <c r="E158" s="409" t="n">
        <v>0</v>
      </c>
      <c r="F158" s="409" t="n">
        <v>0</v>
      </c>
      <c r="G158" s="409" t="n">
        <v>0</v>
      </c>
      <c r="H158" s="409" t="n">
        <v>0</v>
      </c>
      <c r="I158" s="409" t="n">
        <v>0</v>
      </c>
      <c r="J158" s="409" t="n">
        <v>0</v>
      </c>
      <c r="K158" s="409" t="n">
        <v>0</v>
      </c>
      <c r="L158" s="409" t="n">
        <v>0</v>
      </c>
      <c r="M158" s="409" t="n">
        <v>0</v>
      </c>
      <c r="N158" s="425" t="n">
        <v>0</v>
      </c>
      <c r="O158" s="409" t="n">
        <v>0</v>
      </c>
      <c r="P158" s="425" t="n">
        <v>0</v>
      </c>
      <c r="Q158" s="425" t="n">
        <v>0</v>
      </c>
      <c r="R158" s="410" t="n">
        <v>0</v>
      </c>
      <c r="S158" s="410" t="n">
        <v>0</v>
      </c>
      <c r="T158" s="410" t="n">
        <v>0</v>
      </c>
      <c r="U158" s="425" t="n">
        <v>0</v>
      </c>
      <c r="V158" s="410" t="n">
        <v>0</v>
      </c>
      <c r="W158" s="410" t="n">
        <v>0</v>
      </c>
      <c r="X158" s="411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413" t="n">
        <v>0</v>
      </c>
      <c r="E159" s="414" t="n">
        <v>0</v>
      </c>
      <c r="F159" s="414" t="n">
        <v>0</v>
      </c>
      <c r="G159" s="414" t="n">
        <v>0</v>
      </c>
      <c r="H159" s="414" t="n">
        <v>0</v>
      </c>
      <c r="I159" s="414" t="n">
        <v>0</v>
      </c>
      <c r="J159" s="414" t="n">
        <v>0</v>
      </c>
      <c r="K159" s="414" t="n">
        <v>0</v>
      </c>
      <c r="L159" s="414" t="n">
        <v>0</v>
      </c>
      <c r="M159" s="414" t="n">
        <v>0</v>
      </c>
      <c r="N159" s="428" t="n">
        <v>0</v>
      </c>
      <c r="O159" s="414" t="n">
        <v>0</v>
      </c>
      <c r="P159" s="428" t="n">
        <v>0</v>
      </c>
      <c r="Q159" s="428" t="n">
        <v>0</v>
      </c>
      <c r="R159" s="415" t="n">
        <v>0</v>
      </c>
      <c r="S159" s="415" t="n">
        <v>0</v>
      </c>
      <c r="T159" s="415" t="n">
        <v>0</v>
      </c>
      <c r="U159" s="428" t="n">
        <v>0</v>
      </c>
      <c r="V159" s="415" t="n">
        <v>0</v>
      </c>
      <c r="W159" s="415" t="n">
        <v>0</v>
      </c>
      <c r="X159" s="416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5.75" customHeight="1" s="105" thickBot="1"/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6" t="n">
        <v>0</v>
      </c>
      <c r="E167" s="252" t="n">
        <v>0</v>
      </c>
      <c r="F167" s="252" t="n">
        <v>0</v>
      </c>
      <c r="G167" s="174" t="n">
        <v>0</v>
      </c>
      <c r="H167" s="174" t="n">
        <v>0</v>
      </c>
      <c r="I167" s="174" t="n">
        <v>0</v>
      </c>
      <c r="J167" s="174" t="n">
        <v>0</v>
      </c>
      <c r="K167" s="175" t="n">
        <v>0</v>
      </c>
      <c r="L167" s="175" t="n">
        <v>0</v>
      </c>
      <c r="M167" s="175" t="n">
        <v>0</v>
      </c>
      <c r="N167" s="175" t="n">
        <v>0</v>
      </c>
      <c r="O167" s="175" t="n">
        <v>0</v>
      </c>
      <c r="P167" s="175" t="n">
        <v>0</v>
      </c>
      <c r="Q167" s="175" t="n">
        <v>0</v>
      </c>
      <c r="R167" s="175" t="n">
        <v>0</v>
      </c>
      <c r="S167" s="176" t="n">
        <v>0</v>
      </c>
      <c r="T167" s="176" t="n">
        <v>0</v>
      </c>
      <c r="U167" s="176" t="n">
        <v>0</v>
      </c>
      <c r="V167" s="176" t="n">
        <v>0</v>
      </c>
      <c r="W167" s="176" t="n">
        <v>0</v>
      </c>
      <c r="X167" s="17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80" t="n">
        <v>0</v>
      </c>
      <c r="E168" s="253" t="n">
        <v>0</v>
      </c>
      <c r="F168" s="253" t="n">
        <v>0</v>
      </c>
      <c r="G168" s="178" t="n">
        <v>0</v>
      </c>
      <c r="H168" s="178" t="n">
        <v>0</v>
      </c>
      <c r="I168" s="178" t="n">
        <v>0</v>
      </c>
      <c r="J168" s="178" t="n">
        <v>0</v>
      </c>
      <c r="K168" s="179" t="n">
        <v>0</v>
      </c>
      <c r="L168" s="179" t="n">
        <v>0</v>
      </c>
      <c r="M168" s="179" t="n">
        <v>0</v>
      </c>
      <c r="N168" s="179" t="n">
        <v>0</v>
      </c>
      <c r="O168" s="179" t="n">
        <v>0</v>
      </c>
      <c r="P168" s="179" t="n">
        <v>0</v>
      </c>
      <c r="Q168" s="179" t="n">
        <v>0</v>
      </c>
      <c r="R168" s="179" t="n">
        <v>0</v>
      </c>
      <c r="S168" s="180" t="n">
        <v>0</v>
      </c>
      <c r="T168" s="180" t="n">
        <v>0</v>
      </c>
      <c r="U168" s="180" t="n">
        <v>0</v>
      </c>
      <c r="V168" s="180" t="n">
        <v>0</v>
      </c>
      <c r="W168" s="180" t="n">
        <v>0</v>
      </c>
      <c r="X168" s="181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80" t="n">
        <v>0</v>
      </c>
      <c r="E169" s="253" t="n">
        <v>0</v>
      </c>
      <c r="F169" s="253" t="n">
        <v>0</v>
      </c>
      <c r="G169" s="178" t="n">
        <v>0</v>
      </c>
      <c r="H169" s="178" t="n">
        <v>0</v>
      </c>
      <c r="I169" s="178" t="n">
        <v>0</v>
      </c>
      <c r="J169" s="178" t="n">
        <v>0</v>
      </c>
      <c r="K169" s="179" t="n">
        <v>0</v>
      </c>
      <c r="L169" s="179" t="n">
        <v>0</v>
      </c>
      <c r="M169" s="179" t="n">
        <v>0</v>
      </c>
      <c r="N169" s="179" t="n">
        <v>0</v>
      </c>
      <c r="O169" s="179" t="n">
        <v>0</v>
      </c>
      <c r="P169" s="179" t="n">
        <v>0</v>
      </c>
      <c r="Q169" s="179" t="n">
        <v>0</v>
      </c>
      <c r="R169" s="179" t="n">
        <v>0</v>
      </c>
      <c r="S169" s="180" t="n">
        <v>0</v>
      </c>
      <c r="T169" s="180" t="n">
        <v>0</v>
      </c>
      <c r="U169" s="180" t="n">
        <v>0</v>
      </c>
      <c r="V169" s="180" t="n">
        <v>0</v>
      </c>
      <c r="W169" s="180" t="n">
        <v>0</v>
      </c>
      <c r="X169" s="181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80" t="n">
        <v>0</v>
      </c>
      <c r="E170" s="253" t="n">
        <v>0</v>
      </c>
      <c r="F170" s="253" t="n">
        <v>0</v>
      </c>
      <c r="G170" s="178" t="n">
        <v>0</v>
      </c>
      <c r="H170" s="178" t="n">
        <v>0</v>
      </c>
      <c r="I170" s="178" t="n">
        <v>0</v>
      </c>
      <c r="J170" s="178" t="n">
        <v>0</v>
      </c>
      <c r="K170" s="179" t="n">
        <v>0</v>
      </c>
      <c r="L170" s="179" t="n">
        <v>0</v>
      </c>
      <c r="M170" s="179" t="n">
        <v>0</v>
      </c>
      <c r="N170" s="179" t="n">
        <v>0</v>
      </c>
      <c r="O170" s="179" t="n">
        <v>0</v>
      </c>
      <c r="P170" s="179" t="n">
        <v>0</v>
      </c>
      <c r="Q170" s="179" t="n">
        <v>0</v>
      </c>
      <c r="R170" s="179" t="n">
        <v>0</v>
      </c>
      <c r="S170" s="180" t="n">
        <v>0</v>
      </c>
      <c r="T170" s="180" t="n">
        <v>0</v>
      </c>
      <c r="U170" s="180" t="n">
        <v>0</v>
      </c>
      <c r="V170" s="180" t="n">
        <v>0</v>
      </c>
      <c r="W170" s="180" t="n">
        <v>0</v>
      </c>
      <c r="X170" s="181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80" t="n">
        <v>0</v>
      </c>
      <c r="E171" s="253" t="n">
        <v>0</v>
      </c>
      <c r="F171" s="253" t="n">
        <v>0</v>
      </c>
      <c r="G171" s="178" t="n">
        <v>0</v>
      </c>
      <c r="H171" s="178" t="n">
        <v>0</v>
      </c>
      <c r="I171" s="178" t="n">
        <v>0</v>
      </c>
      <c r="J171" s="178" t="n">
        <v>0</v>
      </c>
      <c r="K171" s="179" t="n">
        <v>0</v>
      </c>
      <c r="L171" s="179" t="n">
        <v>0</v>
      </c>
      <c r="M171" s="179" t="n">
        <v>0</v>
      </c>
      <c r="N171" s="179" t="n">
        <v>0</v>
      </c>
      <c r="O171" s="179" t="n">
        <v>0</v>
      </c>
      <c r="P171" s="179" t="n">
        <v>0</v>
      </c>
      <c r="Q171" s="179" t="n">
        <v>0</v>
      </c>
      <c r="R171" s="179" t="n">
        <v>0</v>
      </c>
      <c r="S171" s="180" t="n">
        <v>0</v>
      </c>
      <c r="T171" s="180" t="n">
        <v>0</v>
      </c>
      <c r="U171" s="180" t="n">
        <v>0</v>
      </c>
      <c r="V171" s="180" t="n">
        <v>0</v>
      </c>
      <c r="W171" s="180" t="n">
        <v>0</v>
      </c>
      <c r="X171" s="181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80" t="n">
        <v>0</v>
      </c>
      <c r="E172" s="253" t="n">
        <v>0</v>
      </c>
      <c r="F172" s="253" t="n">
        <v>0</v>
      </c>
      <c r="G172" s="178" t="n">
        <v>0</v>
      </c>
      <c r="H172" s="178" t="n">
        <v>0</v>
      </c>
      <c r="I172" s="178" t="n">
        <v>0</v>
      </c>
      <c r="J172" s="183" t="n">
        <v>0</v>
      </c>
      <c r="K172" s="179" t="n">
        <v>0</v>
      </c>
      <c r="L172" s="179" t="n">
        <v>0</v>
      </c>
      <c r="M172" s="179" t="n">
        <v>0</v>
      </c>
      <c r="N172" s="179" t="n">
        <v>0</v>
      </c>
      <c r="O172" s="179" t="n">
        <v>0</v>
      </c>
      <c r="P172" s="179" t="n">
        <v>0</v>
      </c>
      <c r="Q172" s="179" t="n">
        <v>0</v>
      </c>
      <c r="R172" s="179" t="n">
        <v>0</v>
      </c>
      <c r="S172" s="180" t="n">
        <v>0</v>
      </c>
      <c r="T172" s="180" t="n">
        <v>0</v>
      </c>
      <c r="U172" s="180" t="n">
        <v>0</v>
      </c>
      <c r="V172" s="180" t="n">
        <v>0</v>
      </c>
      <c r="W172" s="180" t="n">
        <v>0</v>
      </c>
      <c r="X172" s="181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80" t="n">
        <v>0</v>
      </c>
      <c r="E173" s="253" t="n">
        <v>0</v>
      </c>
      <c r="F173" s="253" t="n">
        <v>0</v>
      </c>
      <c r="G173" s="178" t="n">
        <v>0</v>
      </c>
      <c r="H173" s="178" t="n">
        <v>0</v>
      </c>
      <c r="I173" s="178" t="n">
        <v>0</v>
      </c>
      <c r="J173" s="178" t="n">
        <v>0</v>
      </c>
      <c r="K173" s="179" t="n">
        <v>0</v>
      </c>
      <c r="L173" s="179" t="n">
        <v>0</v>
      </c>
      <c r="M173" s="179" t="n">
        <v>0</v>
      </c>
      <c r="N173" s="179" t="n">
        <v>0</v>
      </c>
      <c r="O173" s="179" t="n">
        <v>0</v>
      </c>
      <c r="P173" s="179" t="n">
        <v>0</v>
      </c>
      <c r="Q173" s="179" t="n">
        <v>0</v>
      </c>
      <c r="R173" s="179" t="n">
        <v>0</v>
      </c>
      <c r="S173" s="180" t="n">
        <v>0</v>
      </c>
      <c r="T173" s="180" t="n">
        <v>0</v>
      </c>
      <c r="U173" s="180" t="n">
        <v>0</v>
      </c>
      <c r="V173" s="180" t="n">
        <v>0</v>
      </c>
      <c r="W173" s="180" t="n">
        <v>0</v>
      </c>
      <c r="X173" s="181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80" t="n">
        <v>0</v>
      </c>
      <c r="E174" s="253" t="n">
        <v>0</v>
      </c>
      <c r="F174" s="253" t="n">
        <v>0</v>
      </c>
      <c r="G174" s="178" t="n">
        <v>0</v>
      </c>
      <c r="H174" s="178" t="n">
        <v>0</v>
      </c>
      <c r="I174" s="178" t="n">
        <v>0</v>
      </c>
      <c r="J174" s="178" t="n">
        <v>0</v>
      </c>
      <c r="K174" s="179" t="n">
        <v>0</v>
      </c>
      <c r="L174" s="179" t="n">
        <v>0</v>
      </c>
      <c r="M174" s="179" t="n">
        <v>0</v>
      </c>
      <c r="N174" s="179" t="n">
        <v>0</v>
      </c>
      <c r="O174" s="179" t="n">
        <v>0</v>
      </c>
      <c r="P174" s="179" t="n">
        <v>0</v>
      </c>
      <c r="Q174" s="179" t="n">
        <v>0</v>
      </c>
      <c r="R174" s="179" t="n">
        <v>0</v>
      </c>
      <c r="S174" s="180" t="n">
        <v>0</v>
      </c>
      <c r="T174" s="180" t="n">
        <v>0</v>
      </c>
      <c r="U174" s="180" t="n">
        <v>0</v>
      </c>
      <c r="V174" s="180" t="n">
        <v>0</v>
      </c>
      <c r="W174" s="180" t="n">
        <v>0</v>
      </c>
      <c r="X174" s="181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80" t="n">
        <v>0</v>
      </c>
      <c r="E175" s="253" t="n">
        <v>0</v>
      </c>
      <c r="F175" s="253" t="n">
        <v>0</v>
      </c>
      <c r="G175" s="106" t="n">
        <v>0</v>
      </c>
      <c r="H175" s="178" t="n">
        <v>0</v>
      </c>
      <c r="I175" s="178" t="n">
        <v>0</v>
      </c>
      <c r="J175" s="178" t="n">
        <v>0</v>
      </c>
      <c r="K175" s="179" t="n">
        <v>0</v>
      </c>
      <c r="L175" s="179" t="n">
        <v>0</v>
      </c>
      <c r="M175" s="179" t="n">
        <v>0</v>
      </c>
      <c r="N175" s="179" t="n">
        <v>0</v>
      </c>
      <c r="O175" s="179" t="n">
        <v>0</v>
      </c>
      <c r="P175" s="179" t="n">
        <v>0</v>
      </c>
      <c r="Q175" s="179" t="n">
        <v>0</v>
      </c>
      <c r="R175" s="179" t="n">
        <v>0</v>
      </c>
      <c r="S175" s="180" t="n">
        <v>0</v>
      </c>
      <c r="T175" s="180" t="n">
        <v>0</v>
      </c>
      <c r="U175" s="180" t="n">
        <v>0</v>
      </c>
      <c r="V175" s="180" t="n">
        <v>0</v>
      </c>
      <c r="W175" s="180" t="n">
        <v>0</v>
      </c>
      <c r="X175" s="181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80" t="n">
        <v>0</v>
      </c>
      <c r="E176" s="253" t="n">
        <v>0</v>
      </c>
      <c r="F176" s="253" t="n">
        <v>0</v>
      </c>
      <c r="G176" s="178" t="n">
        <v>0</v>
      </c>
      <c r="H176" s="178" t="n">
        <v>0</v>
      </c>
      <c r="I176" s="178" t="n">
        <v>0</v>
      </c>
      <c r="J176" s="178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0</v>
      </c>
      <c r="S176" s="180" t="n">
        <v>0</v>
      </c>
      <c r="T176" s="180" t="n">
        <v>0</v>
      </c>
      <c r="U176" s="180" t="n">
        <v>0</v>
      </c>
      <c r="V176" s="180" t="n">
        <v>0</v>
      </c>
      <c r="W176" s="180" t="n">
        <v>0</v>
      </c>
      <c r="X176" s="181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80" t="n">
        <v>0</v>
      </c>
      <c r="E177" s="253" t="n">
        <v>0</v>
      </c>
      <c r="F177" s="253" t="n">
        <v>0</v>
      </c>
      <c r="G177" s="178" t="n">
        <v>0</v>
      </c>
      <c r="H177" s="178" t="n">
        <v>0</v>
      </c>
      <c r="I177" s="178" t="n">
        <v>0</v>
      </c>
      <c r="J177" s="178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80" t="n">
        <v>0</v>
      </c>
      <c r="T177" s="180" t="n">
        <v>0</v>
      </c>
      <c r="U177" s="180" t="n">
        <v>0</v>
      </c>
      <c r="V177" s="180" t="n">
        <v>0</v>
      </c>
      <c r="W177" s="180" t="n">
        <v>0</v>
      </c>
      <c r="X177" s="181" t="n">
        <v>0</v>
      </c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80" t="n">
        <v>0</v>
      </c>
      <c r="E178" s="253" t="n">
        <v>0</v>
      </c>
      <c r="F178" s="253" t="n">
        <v>0</v>
      </c>
      <c r="G178" s="178" t="n">
        <v>0</v>
      </c>
      <c r="H178" s="106" t="n">
        <v>0</v>
      </c>
      <c r="I178" s="178" t="n">
        <v>0</v>
      </c>
      <c r="J178" s="178" t="n">
        <v>0</v>
      </c>
      <c r="K178" s="179" t="n">
        <v>0</v>
      </c>
      <c r="L178" s="179" t="n">
        <v>0</v>
      </c>
      <c r="M178" s="179" t="n">
        <v>0</v>
      </c>
      <c r="N178" s="179" t="n">
        <v>0</v>
      </c>
      <c r="O178" s="179" t="n">
        <v>0</v>
      </c>
      <c r="P178" s="179" t="n">
        <v>0</v>
      </c>
      <c r="Q178" s="179" t="n">
        <v>0</v>
      </c>
      <c r="R178" s="179" t="n">
        <v>0</v>
      </c>
      <c r="S178" s="180" t="n">
        <v>0</v>
      </c>
      <c r="T178" s="180" t="n">
        <v>0</v>
      </c>
      <c r="U178" s="180" t="n">
        <v>0</v>
      </c>
      <c r="V178" s="180" t="n">
        <v>0</v>
      </c>
      <c r="W178" s="180" t="n">
        <v>0</v>
      </c>
      <c r="X178" s="181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80" t="n">
        <v>0</v>
      </c>
      <c r="E179" s="253" t="n">
        <v>0</v>
      </c>
      <c r="F179" s="253" t="n">
        <v>0</v>
      </c>
      <c r="G179" s="178" t="n">
        <v>0</v>
      </c>
      <c r="H179" s="178" t="n">
        <v>0</v>
      </c>
      <c r="I179" s="178" t="n">
        <v>0</v>
      </c>
      <c r="J179" s="178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0</v>
      </c>
      <c r="R179" s="179" t="n">
        <v>0</v>
      </c>
      <c r="S179" s="180" t="n">
        <v>0</v>
      </c>
      <c r="T179" s="180" t="n">
        <v>0</v>
      </c>
      <c r="U179" s="180" t="n">
        <v>0</v>
      </c>
      <c r="V179" s="180" t="n">
        <v>0</v>
      </c>
      <c r="W179" s="180" t="n">
        <v>0</v>
      </c>
      <c r="X179" s="181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80" t="n">
        <v>0</v>
      </c>
      <c r="E180" s="253" t="n">
        <v>0</v>
      </c>
      <c r="F180" s="253" t="n">
        <v>0</v>
      </c>
      <c r="G180" s="178" t="n">
        <v>0</v>
      </c>
      <c r="H180" s="178" t="n">
        <v>0</v>
      </c>
      <c r="I180" s="178" t="n">
        <v>0</v>
      </c>
      <c r="J180" s="178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0</v>
      </c>
      <c r="R180" s="179" t="n">
        <v>0</v>
      </c>
      <c r="S180" s="180" t="n">
        <v>0</v>
      </c>
      <c r="T180" s="180" t="n">
        <v>0</v>
      </c>
      <c r="U180" s="180" t="n">
        <v>0</v>
      </c>
      <c r="V180" s="180" t="n">
        <v>0</v>
      </c>
      <c r="W180" s="180" t="n">
        <v>0</v>
      </c>
      <c r="X180" s="181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80" t="n">
        <v>0</v>
      </c>
      <c r="E181" s="253" t="n">
        <v>0</v>
      </c>
      <c r="F181" s="253" t="n">
        <v>0</v>
      </c>
      <c r="G181" s="178" t="n">
        <v>0</v>
      </c>
      <c r="H181" s="178" t="n">
        <v>0</v>
      </c>
      <c r="I181" s="178" t="n">
        <v>0</v>
      </c>
      <c r="J181" s="178" t="n">
        <v>0</v>
      </c>
      <c r="K181" s="179" t="n">
        <v>0</v>
      </c>
      <c r="L181" s="179" t="n">
        <v>0</v>
      </c>
      <c r="M181" s="179" t="n">
        <v>0</v>
      </c>
      <c r="N181" s="179" t="n">
        <v>0</v>
      </c>
      <c r="O181" s="179" t="n">
        <v>0</v>
      </c>
      <c r="P181" s="179" t="n">
        <v>0</v>
      </c>
      <c r="Q181" s="179" t="n">
        <v>0</v>
      </c>
      <c r="R181" s="179" t="n">
        <v>0</v>
      </c>
      <c r="S181" s="180" t="n">
        <v>0</v>
      </c>
      <c r="T181" s="180" t="n">
        <v>0</v>
      </c>
      <c r="U181" s="180" t="n">
        <v>0</v>
      </c>
      <c r="V181" s="180" t="n">
        <v>0</v>
      </c>
      <c r="W181" s="180" t="n">
        <v>0</v>
      </c>
      <c r="X181" s="181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80" t="n">
        <v>0</v>
      </c>
      <c r="E182" s="253" t="n">
        <v>0</v>
      </c>
      <c r="F182" s="253" t="n">
        <v>0</v>
      </c>
      <c r="G182" s="178" t="n">
        <v>0</v>
      </c>
      <c r="H182" s="178" t="n">
        <v>0</v>
      </c>
      <c r="I182" s="178" t="n">
        <v>0</v>
      </c>
      <c r="J182" s="178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0</v>
      </c>
      <c r="R182" s="179" t="n">
        <v>0</v>
      </c>
      <c r="S182" s="180" t="n">
        <v>0</v>
      </c>
      <c r="T182" s="180" t="n">
        <v>0</v>
      </c>
      <c r="U182" s="180" t="n">
        <v>0</v>
      </c>
      <c r="V182" s="180" t="n">
        <v>0</v>
      </c>
      <c r="W182" s="180" t="n">
        <v>0</v>
      </c>
      <c r="X182" s="181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80" t="n">
        <v>0</v>
      </c>
      <c r="E183" s="253" t="n">
        <v>0</v>
      </c>
      <c r="F183" s="253" t="n">
        <v>0</v>
      </c>
      <c r="G183" s="178" t="n">
        <v>0</v>
      </c>
      <c r="H183" s="178" t="n">
        <v>0</v>
      </c>
      <c r="I183" s="178" t="n">
        <v>0</v>
      </c>
      <c r="J183" s="178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0</v>
      </c>
      <c r="R183" s="179" t="n">
        <v>0</v>
      </c>
      <c r="S183" s="180" t="n">
        <v>0</v>
      </c>
      <c r="T183" s="180" t="n">
        <v>0</v>
      </c>
      <c r="U183" s="180" t="n">
        <v>0</v>
      </c>
      <c r="V183" s="180" t="n">
        <v>0</v>
      </c>
      <c r="W183" s="180" t="n">
        <v>0</v>
      </c>
      <c r="X183" s="181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80" t="n">
        <v>0</v>
      </c>
      <c r="E184" s="253" t="n">
        <v>0</v>
      </c>
      <c r="F184" s="253" t="n">
        <v>0</v>
      </c>
      <c r="G184" s="178" t="n">
        <v>0</v>
      </c>
      <c r="H184" s="178" t="n">
        <v>0</v>
      </c>
      <c r="I184" s="178" t="n">
        <v>0</v>
      </c>
      <c r="J184" s="178" t="n">
        <v>0</v>
      </c>
      <c r="K184" s="179" t="n">
        <v>0</v>
      </c>
      <c r="L184" s="179" t="n">
        <v>0</v>
      </c>
      <c r="M184" s="179" t="n">
        <v>0</v>
      </c>
      <c r="N184" s="179" t="n">
        <v>0</v>
      </c>
      <c r="O184" s="179" t="n">
        <v>0</v>
      </c>
      <c r="P184" s="179" t="n">
        <v>0</v>
      </c>
      <c r="Q184" s="179" t="n">
        <v>0</v>
      </c>
      <c r="R184" s="179" t="n">
        <v>0</v>
      </c>
      <c r="S184" s="180" t="n">
        <v>0</v>
      </c>
      <c r="T184" s="180" t="n">
        <v>0</v>
      </c>
      <c r="U184" s="180" t="n">
        <v>0</v>
      </c>
      <c r="V184" s="180" t="n">
        <v>0</v>
      </c>
      <c r="W184" s="180" t="n">
        <v>0</v>
      </c>
      <c r="X184" s="181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80" t="n">
        <v>0</v>
      </c>
      <c r="E185" s="253" t="n">
        <v>0</v>
      </c>
      <c r="F185" s="253" t="n">
        <v>0</v>
      </c>
      <c r="G185" s="178" t="n">
        <v>0</v>
      </c>
      <c r="H185" s="178" t="n">
        <v>0</v>
      </c>
      <c r="I185" s="178" t="n">
        <v>0</v>
      </c>
      <c r="J185" s="178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0</v>
      </c>
      <c r="S185" s="180" t="n">
        <v>0</v>
      </c>
      <c r="T185" s="180" t="n">
        <v>0</v>
      </c>
      <c r="U185" s="180" t="n">
        <v>0</v>
      </c>
      <c r="V185" s="180" t="n">
        <v>0</v>
      </c>
      <c r="W185" s="180" t="n">
        <v>0</v>
      </c>
      <c r="X185" s="181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80" t="n">
        <v>0</v>
      </c>
      <c r="E186" s="253" t="n">
        <v>0</v>
      </c>
      <c r="F186" s="253" t="n">
        <v>0</v>
      </c>
      <c r="G186" s="178" t="n">
        <v>0</v>
      </c>
      <c r="H186" s="178" t="n">
        <v>0</v>
      </c>
      <c r="I186" s="178" t="n">
        <v>0</v>
      </c>
      <c r="J186" s="178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80" t="n">
        <v>0</v>
      </c>
      <c r="T186" s="180" t="n">
        <v>0</v>
      </c>
      <c r="U186" s="180" t="n">
        <v>0</v>
      </c>
      <c r="V186" s="180" t="n">
        <v>0</v>
      </c>
      <c r="W186" s="180" t="n">
        <v>0</v>
      </c>
      <c r="X186" s="181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80" t="n">
        <v>0</v>
      </c>
      <c r="E187" s="253" t="n">
        <v>0</v>
      </c>
      <c r="F187" s="253" t="n">
        <v>0</v>
      </c>
      <c r="G187" s="178" t="n">
        <v>0</v>
      </c>
      <c r="H187" s="178" t="n">
        <v>0</v>
      </c>
      <c r="I187" s="178" t="n">
        <v>0</v>
      </c>
      <c r="J187" s="182" t="n">
        <v>0</v>
      </c>
      <c r="K187" s="179" t="n">
        <v>0</v>
      </c>
      <c r="L187" s="179" t="n">
        <v>0</v>
      </c>
      <c r="M187" s="179" t="n">
        <v>0</v>
      </c>
      <c r="N187" s="179" t="n">
        <v>0</v>
      </c>
      <c r="O187" s="179" t="n">
        <v>0</v>
      </c>
      <c r="P187" s="179" t="n">
        <v>0</v>
      </c>
      <c r="Q187" s="179" t="n">
        <v>0</v>
      </c>
      <c r="R187" s="179" t="n">
        <v>0</v>
      </c>
      <c r="S187" s="180" t="n">
        <v>0</v>
      </c>
      <c r="T187" s="180" t="n">
        <v>0</v>
      </c>
      <c r="U187" s="180" t="n">
        <v>0</v>
      </c>
      <c r="V187" s="180" t="n">
        <v>0</v>
      </c>
      <c r="W187" s="180" t="n">
        <v>0</v>
      </c>
      <c r="X187" s="181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80" t="n">
        <v>0</v>
      </c>
      <c r="E188" s="253" t="n">
        <v>0</v>
      </c>
      <c r="F188" s="253" t="n">
        <v>0</v>
      </c>
      <c r="G188" s="178" t="n">
        <v>0</v>
      </c>
      <c r="H188" s="178" t="n">
        <v>0</v>
      </c>
      <c r="I188" s="178" t="n">
        <v>0</v>
      </c>
      <c r="J188" s="178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0</v>
      </c>
      <c r="R188" s="179" t="n">
        <v>0</v>
      </c>
      <c r="S188" s="180" t="n">
        <v>0</v>
      </c>
      <c r="T188" s="180" t="n">
        <v>0</v>
      </c>
      <c r="U188" s="180" t="n">
        <v>0</v>
      </c>
      <c r="V188" s="180" t="n">
        <v>0</v>
      </c>
      <c r="W188" s="180" t="n">
        <v>0</v>
      </c>
      <c r="X188" s="181" t="n">
        <v>0</v>
      </c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80" t="n">
        <v>0</v>
      </c>
      <c r="E189" s="253" t="n">
        <v>0</v>
      </c>
      <c r="F189" s="253" t="n">
        <v>0</v>
      </c>
      <c r="G189" s="178" t="n">
        <v>0</v>
      </c>
      <c r="H189" s="178" t="n">
        <v>0</v>
      </c>
      <c r="I189" s="178" t="n">
        <v>0</v>
      </c>
      <c r="J189" s="178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0</v>
      </c>
      <c r="S189" s="180" t="n">
        <v>0</v>
      </c>
      <c r="T189" s="180" t="n">
        <v>0</v>
      </c>
      <c r="U189" s="180" t="n">
        <v>0</v>
      </c>
      <c r="V189" s="180" t="n">
        <v>0</v>
      </c>
      <c r="W189" s="180" t="n">
        <v>0</v>
      </c>
      <c r="X189" s="181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80" t="n">
        <v>0</v>
      </c>
      <c r="E190" s="253" t="n">
        <v>0</v>
      </c>
      <c r="F190" s="253" t="n">
        <v>0</v>
      </c>
      <c r="G190" s="178" t="n">
        <v>0</v>
      </c>
      <c r="H190" s="178" t="n">
        <v>0</v>
      </c>
      <c r="I190" s="178" t="n">
        <v>0</v>
      </c>
      <c r="J190" s="178" t="n">
        <v>0</v>
      </c>
      <c r="K190" s="179" t="n">
        <v>0</v>
      </c>
      <c r="L190" s="179" t="n">
        <v>0</v>
      </c>
      <c r="M190" s="179" t="n">
        <v>0</v>
      </c>
      <c r="N190" s="179" t="n">
        <v>0</v>
      </c>
      <c r="O190" s="179" t="n">
        <v>0</v>
      </c>
      <c r="P190" s="179" t="n">
        <v>0</v>
      </c>
      <c r="Q190" s="179" t="n">
        <v>0</v>
      </c>
      <c r="R190" s="179" t="n">
        <v>0</v>
      </c>
      <c r="S190" s="180" t="n">
        <v>0</v>
      </c>
      <c r="T190" s="180" t="n">
        <v>0</v>
      </c>
      <c r="U190" s="180" t="n">
        <v>0</v>
      </c>
      <c r="V190" s="180" t="n">
        <v>0</v>
      </c>
      <c r="W190" s="180" t="n">
        <v>0</v>
      </c>
      <c r="X190" s="181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6" t="n">
        <v>0</v>
      </c>
      <c r="E191" s="254" t="n">
        <v>0</v>
      </c>
      <c r="F191" s="254" t="n">
        <v>0</v>
      </c>
      <c r="G191" s="184" t="n">
        <v>0</v>
      </c>
      <c r="H191" s="184" t="n">
        <v>0</v>
      </c>
      <c r="I191" s="184" t="n">
        <v>0</v>
      </c>
      <c r="J191" s="184" t="n">
        <v>0</v>
      </c>
      <c r="K191" s="185" t="n">
        <v>0</v>
      </c>
      <c r="L191" s="185" t="n">
        <v>0</v>
      </c>
      <c r="M191" s="185" t="n">
        <v>0</v>
      </c>
      <c r="N191" s="185" t="n">
        <v>0</v>
      </c>
      <c r="O191" s="185" t="n">
        <v>0</v>
      </c>
      <c r="P191" s="185" t="n">
        <v>0</v>
      </c>
      <c r="Q191" s="185" t="n">
        <v>0</v>
      </c>
      <c r="R191" s="185" t="n">
        <v>0</v>
      </c>
      <c r="S191" s="186" t="n">
        <v>0</v>
      </c>
      <c r="T191" s="186" t="n">
        <v>0</v>
      </c>
      <c r="U191" s="186" t="n">
        <v>0</v>
      </c>
      <c r="V191" s="186" t="n">
        <v>0</v>
      </c>
      <c r="W191" s="186" t="n">
        <v>0</v>
      </c>
      <c r="X191" s="187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384" t="n">
        <v>0</v>
      </c>
    </row>
    <row r="227">
      <c r="F227" s="384">
        <f>SUM(F194+F162+F130+F98+F66+F226)</f>
        <v/>
      </c>
    </row>
    <row r="229" ht="18.75" customHeight="1" s="105">
      <c r="B229" s="451" t="n"/>
      <c r="D229" s="193" t="n"/>
    </row>
  </sheetData>
  <mergeCells count="14">
    <mergeCell ref="B130:C130"/>
    <mergeCell ref="B194:C194"/>
    <mergeCell ref="B229:C229"/>
    <mergeCell ref="B98:C98"/>
    <mergeCell ref="B162:C162"/>
    <mergeCell ref="B226:C226"/>
    <mergeCell ref="W28:Y28"/>
    <mergeCell ref="B66:C66"/>
    <mergeCell ref="Q31:S31"/>
    <mergeCell ref="W30:Y30"/>
    <mergeCell ref="W31:Y31"/>
    <mergeCell ref="N37:O37"/>
    <mergeCell ref="M27:M28"/>
    <mergeCell ref="O34:T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29"/>
  <sheetViews>
    <sheetView zoomScale="75" zoomScaleNormal="75" workbookViewId="0">
      <selection activeCell="M193" sqref="M193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6.85546875" customWidth="1" style="106" min="7" max="7"/>
    <col width="7.28515625" customWidth="1" style="106" min="8" max="8"/>
    <col width="7.42578125" customWidth="1" style="106" min="9" max="9"/>
    <col width="14.28515625" customWidth="1" style="105" min="10" max="10"/>
    <col width="11.7109375" customWidth="1" style="105" min="11" max="11"/>
    <col width="14.42578125" customWidth="1" style="105" min="13" max="13"/>
    <col width="27.28515625" customWidth="1" style="105" min="14" max="14"/>
    <col width="12.5703125" customWidth="1" style="105" min="15" max="15"/>
    <col width="11.28515625" customWidth="1" style="105" min="16" max="16"/>
    <col width="11.140625" customWidth="1" style="105" min="17" max="17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197" t="inlineStr">
        <is>
          <t>PRET  BIS</t>
        </is>
      </c>
      <c r="X2" s="197" t="inlineStr">
        <is>
          <t xml:space="preserve">ADAOS ml </t>
        </is>
      </c>
      <c r="Y2" s="197" t="inlineStr">
        <is>
          <t>ADAOS %</t>
        </is>
      </c>
      <c r="Z2" s="47" t="inlineStr">
        <is>
          <t>ADAOS</t>
        </is>
      </c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SUM(C39)</f>
        <v/>
      </c>
      <c r="E3" s="25">
        <f>SUM(C71)</f>
        <v/>
      </c>
      <c r="F3" s="25">
        <f>SUM(C103)</f>
        <v/>
      </c>
      <c r="G3" s="25">
        <f>SUM(C135)</f>
        <v/>
      </c>
      <c r="H3" s="37">
        <f>SUM(C167)</f>
        <v/>
      </c>
      <c r="I3" s="71">
        <f>SUM(C199)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52" t="n">
        <v>2.49</v>
      </c>
      <c r="X3" s="52">
        <f>SUM(W3-J3)</f>
        <v/>
      </c>
      <c r="Y3" s="199">
        <f>SUM(X3*1/W3)</f>
        <v/>
      </c>
      <c r="Z3" s="52">
        <f>SUM(C3*X3)</f>
        <v/>
      </c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SUM(C40)</f>
        <v/>
      </c>
      <c r="E4" s="25">
        <f>SUM(C72)</f>
        <v/>
      </c>
      <c r="F4" s="25">
        <f>SUM(C104)</f>
        <v/>
      </c>
      <c r="G4" s="25">
        <f>SUM(C136)</f>
        <v/>
      </c>
      <c r="H4" s="37">
        <f>SUM(C168)</f>
        <v/>
      </c>
      <c r="I4" s="71">
        <f>SUM(C200)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60" t="n">
        <v>50.03</v>
      </c>
      <c r="X4" s="52">
        <f>SUM(W4-J4)</f>
        <v/>
      </c>
      <c r="Y4" s="199">
        <f>SUM(X4*1/W4)</f>
        <v/>
      </c>
      <c r="Z4" s="52">
        <f>SUM(C4*X4)</f>
        <v/>
      </c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SUM(C41)</f>
        <v/>
      </c>
      <c r="E5" s="25">
        <f>SUM(C73)</f>
        <v/>
      </c>
      <c r="F5" s="25">
        <f>SUM(C105)</f>
        <v/>
      </c>
      <c r="G5" s="25">
        <f>SUM(C137)</f>
        <v/>
      </c>
      <c r="H5" s="37">
        <f>SUM(C169)</f>
        <v/>
      </c>
      <c r="I5" s="71">
        <f>SUM(C201)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60" t="n">
        <v>21.89</v>
      </c>
      <c r="X5" s="52">
        <f>SUM(W5-J5)</f>
        <v/>
      </c>
      <c r="Y5" s="199">
        <f>SUM(X5*1/W5)</f>
        <v/>
      </c>
      <c r="Z5" s="52">
        <f>SUM(C5*X5)</f>
        <v/>
      </c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SUM(C42)</f>
        <v/>
      </c>
      <c r="E6" s="25">
        <f>SUM(C74)</f>
        <v/>
      </c>
      <c r="F6" s="25">
        <f>SUM(C106)</f>
        <v/>
      </c>
      <c r="G6" s="25">
        <f>SUM(C138)</f>
        <v/>
      </c>
      <c r="H6" s="37">
        <f>SUM(C170)</f>
        <v/>
      </c>
      <c r="I6" s="71">
        <f>SUM(C202)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60" t="n">
        <v>31.29</v>
      </c>
      <c r="X6" s="52">
        <f>SUM(W6-J6)</f>
        <v/>
      </c>
      <c r="Y6" s="199">
        <f>SUM(X6*1/W6)</f>
        <v/>
      </c>
      <c r="Z6" s="52">
        <f>SUM(C6*X6)</f>
        <v/>
      </c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SUM(C43)</f>
        <v/>
      </c>
      <c r="E7" s="25">
        <f>SUM(C75)</f>
        <v/>
      </c>
      <c r="F7" s="25">
        <f>SUM(C107)</f>
        <v/>
      </c>
      <c r="G7" s="25">
        <f>SUM(C139)</f>
        <v/>
      </c>
      <c r="H7" s="37">
        <f>SUM(C171)</f>
        <v/>
      </c>
      <c r="I7" s="71">
        <f>SUM(C203)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60" t="n">
        <v>0.62</v>
      </c>
      <c r="X7" s="52">
        <f>SUM(W7-J7)</f>
        <v/>
      </c>
      <c r="Y7" s="199">
        <f>SUM(X7*1/W7)</f>
        <v/>
      </c>
      <c r="Z7" s="52">
        <f>SUM(C7*X7)</f>
        <v/>
      </c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SUM(C44)</f>
        <v/>
      </c>
      <c r="E8" s="25">
        <f>SUM(C76)</f>
        <v/>
      </c>
      <c r="F8" s="25">
        <f>SUM(C108)</f>
        <v/>
      </c>
      <c r="G8" s="25">
        <f>SUM(C140)</f>
        <v/>
      </c>
      <c r="H8" s="37">
        <f>SUM(C172)</f>
        <v/>
      </c>
      <c r="I8" s="71">
        <f>SUM(C204)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60" t="n">
        <v>0.75</v>
      </c>
      <c r="X8" s="52">
        <f>SUM(W8-J8)</f>
        <v/>
      </c>
      <c r="Y8" s="199">
        <f>SUM(X8*1/W8)</f>
        <v/>
      </c>
      <c r="Z8" s="52">
        <f>SUM(C8*X8)</f>
        <v/>
      </c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SUM(C45)</f>
        <v/>
      </c>
      <c r="E9" s="25">
        <f>SUM(C77)</f>
        <v/>
      </c>
      <c r="F9" s="25">
        <f>SUM(C109)</f>
        <v/>
      </c>
      <c r="G9" s="25">
        <f>SUM(C141)</f>
        <v/>
      </c>
      <c r="H9" s="37">
        <f>SUM(C173)</f>
        <v/>
      </c>
      <c r="I9" s="71">
        <f>SUM(C205)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60" t="n">
        <v>1.27</v>
      </c>
      <c r="X9" s="52">
        <f>SUM(W9-J9)</f>
        <v/>
      </c>
      <c r="Y9" s="199">
        <f>SUM(X9*1/W9)</f>
        <v/>
      </c>
      <c r="Z9" s="52">
        <f>SUM(C9*X9)</f>
        <v/>
      </c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SUM(C46)</f>
        <v/>
      </c>
      <c r="E10" s="25">
        <f>SUM(C78)</f>
        <v/>
      </c>
      <c r="F10" s="25">
        <f>SUM(C110)</f>
        <v/>
      </c>
      <c r="G10" s="25">
        <f>SUM(C142)</f>
        <v/>
      </c>
      <c r="H10" s="37">
        <f>SUM(C174)</f>
        <v/>
      </c>
      <c r="I10" s="71">
        <f>SUM(C206)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60" t="n">
        <v>17.41</v>
      </c>
      <c r="X10" s="52">
        <f>SUM(W10-J10)</f>
        <v/>
      </c>
      <c r="Y10" s="199">
        <f>SUM(X10*1/W10)</f>
        <v/>
      </c>
      <c r="Z10" s="52">
        <f>SUM(C10*X10)</f>
        <v/>
      </c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SUM(C47)</f>
        <v/>
      </c>
      <c r="E11" s="25">
        <f>SUM(C79)</f>
        <v/>
      </c>
      <c r="F11" s="25">
        <f>SUM(C111)</f>
        <v/>
      </c>
      <c r="G11" s="25">
        <f>SUM(C143)</f>
        <v/>
      </c>
      <c r="H11" s="37">
        <f>SUM(C175)</f>
        <v/>
      </c>
      <c r="I11" s="71">
        <f>SUM(C207)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60" t="n">
        <v>15.55</v>
      </c>
      <c r="X11" s="52">
        <f>SUM(W11-J11)</f>
        <v/>
      </c>
      <c r="Y11" s="199">
        <f>SUM(X11*1/W11)</f>
        <v/>
      </c>
      <c r="Z11" s="52">
        <f>SUM(C11*X11)</f>
        <v/>
      </c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SUM(C48)</f>
        <v/>
      </c>
      <c r="E12" s="25">
        <f>SUM(C80)</f>
        <v/>
      </c>
      <c r="F12" s="25">
        <f>SUM(C112)</f>
        <v/>
      </c>
      <c r="G12" s="25">
        <f>SUM(C144)</f>
        <v/>
      </c>
      <c r="H12" s="37">
        <f>SUM(C176)</f>
        <v/>
      </c>
      <c r="I12" s="71">
        <f>SUM(C208)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60" t="n">
        <v>0.24</v>
      </c>
      <c r="X12" s="52">
        <f>SUM(W12-J12)</f>
        <v/>
      </c>
      <c r="Y12" s="199">
        <f>SUM(X12*1/W12)</f>
        <v/>
      </c>
      <c r="Z12" s="52">
        <f>SUM(C12*X12)</f>
        <v/>
      </c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SUM(C49)</f>
        <v/>
      </c>
      <c r="E13" s="25">
        <f>SUM(C81)</f>
        <v/>
      </c>
      <c r="F13" s="25">
        <f>SUM(C113)</f>
        <v/>
      </c>
      <c r="G13" s="25">
        <f>SUM(C145)</f>
        <v/>
      </c>
      <c r="H13" s="37">
        <f>SUM(C177)</f>
        <v/>
      </c>
      <c r="I13" s="71">
        <f>SUM(C209)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60" t="n">
        <v>0.39</v>
      </c>
      <c r="X13" s="52">
        <f>SUM(W13-J13)</f>
        <v/>
      </c>
      <c r="Y13" s="199">
        <f>SUM(X13*1/W13)</f>
        <v/>
      </c>
      <c r="Z13" s="52">
        <f>SUM(C13*X13)</f>
        <v/>
      </c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SUM(C50)</f>
        <v/>
      </c>
      <c r="E14" s="25">
        <f>SUM(C82)</f>
        <v/>
      </c>
      <c r="F14" s="25">
        <f>SUM(C114)</f>
        <v/>
      </c>
      <c r="G14" s="25">
        <f>SUM(C146)</f>
        <v/>
      </c>
      <c r="H14" s="37">
        <f>SUM(C178)</f>
        <v/>
      </c>
      <c r="I14" s="71">
        <f>SUM(C210)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60" t="n">
        <v>0.18</v>
      </c>
      <c r="X14" s="52">
        <f>SUM(W14-J14)</f>
        <v/>
      </c>
      <c r="Y14" s="199">
        <f>SUM(X14*1/W14)</f>
        <v/>
      </c>
      <c r="Z14" s="52">
        <f>SUM(C14*X14)</f>
        <v/>
      </c>
    </row>
    <row r="15" ht="15.6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SUM(C51)</f>
        <v/>
      </c>
      <c r="E15" s="25">
        <f>SUM(C83)</f>
        <v/>
      </c>
      <c r="F15" s="25">
        <f>SUM(C115)</f>
        <v/>
      </c>
      <c r="G15" s="25">
        <f>SUM(C147)</f>
        <v/>
      </c>
      <c r="H15" s="37">
        <f>SUM(C179)</f>
        <v/>
      </c>
      <c r="I15" s="71">
        <f>SUM(C211)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60" t="n">
        <v>0.17</v>
      </c>
      <c r="X15" s="52">
        <f>SUM(W15-J15)</f>
        <v/>
      </c>
      <c r="Y15" s="199">
        <f>SUM(X15*1/W15)</f>
        <v/>
      </c>
      <c r="Z15" s="52">
        <f>SUM(C15*X15)</f>
        <v/>
      </c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SUM(C52)</f>
        <v/>
      </c>
      <c r="E16" s="25">
        <f>SUM(C84)</f>
        <v/>
      </c>
      <c r="F16" s="25">
        <f>SUM(C116)</f>
        <v/>
      </c>
      <c r="G16" s="25">
        <f>SUM(C148)</f>
        <v/>
      </c>
      <c r="H16" s="37">
        <f>SUM(C180)</f>
        <v/>
      </c>
      <c r="I16" s="71">
        <f>SUM(C212)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60" t="n">
        <v>16.82</v>
      </c>
      <c r="X16" s="52">
        <f>SUM(W16-J16)</f>
        <v/>
      </c>
      <c r="Y16" s="199">
        <f>SUM(X16*1/W16)</f>
        <v/>
      </c>
      <c r="Z16" s="52">
        <f>SUM(C16*X16)</f>
        <v/>
      </c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SUM(C53)</f>
        <v/>
      </c>
      <c r="E17" s="25">
        <f>SUM(C85)</f>
        <v/>
      </c>
      <c r="F17" s="25">
        <f>SUM(C117)</f>
        <v/>
      </c>
      <c r="G17" s="25">
        <f>SUM(C149)</f>
        <v/>
      </c>
      <c r="H17" s="37">
        <f>SUM(C181)</f>
        <v/>
      </c>
      <c r="I17" s="71">
        <f>SUM(C213)</f>
        <v/>
      </c>
      <c r="J17" s="67" t="n">
        <v>0.49</v>
      </c>
      <c r="K17" s="68">
        <f>SUM(C17*J17)</f>
        <v/>
      </c>
      <c r="L17" s="66" t="n"/>
      <c r="P17" s="25" t="n"/>
      <c r="Q17" s="25" t="n"/>
      <c r="R17" s="25" t="n"/>
      <c r="S17" s="37" t="n"/>
      <c r="T17" s="37" t="n"/>
      <c r="W17" s="60" t="n">
        <v>0.59</v>
      </c>
      <c r="X17" s="52">
        <f>SUM(W17-J17)</f>
        <v/>
      </c>
      <c r="Y17" s="199">
        <f>SUM(X17*1/W17)</f>
        <v/>
      </c>
      <c r="Z17" s="52">
        <f>SUM(C17*X17)</f>
        <v/>
      </c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SUM(C54)</f>
        <v/>
      </c>
      <c r="E18" s="25">
        <f>SUM(C86)</f>
        <v/>
      </c>
      <c r="F18" s="25">
        <f>SUM(C118)</f>
        <v/>
      </c>
      <c r="G18" s="25">
        <f>SUM(C150)</f>
        <v/>
      </c>
      <c r="H18" s="37">
        <f>SUM(C182)</f>
        <v/>
      </c>
      <c r="I18" s="71">
        <f>SUM(C214)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60" t="n">
        <v>1.78</v>
      </c>
      <c r="X18" s="52">
        <f>SUM(W18-J18)</f>
        <v/>
      </c>
      <c r="Y18" s="199">
        <f>SUM(X18*1/W18)</f>
        <v/>
      </c>
      <c r="Z18" s="52">
        <f>SUM(C18*X18)</f>
        <v/>
      </c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SUM(C55)</f>
        <v/>
      </c>
      <c r="E19" s="25">
        <f>SUM(C87)</f>
        <v/>
      </c>
      <c r="F19" s="25">
        <f>SUM(C119)</f>
        <v/>
      </c>
      <c r="G19" s="25">
        <f>SUM(C151)</f>
        <v/>
      </c>
      <c r="H19" s="37">
        <f>SUM(C183)</f>
        <v/>
      </c>
      <c r="I19" s="71">
        <f>SUM(C215)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60" t="n">
        <v>1.55</v>
      </c>
      <c r="X19" s="52">
        <f>SUM(W19-J19)</f>
        <v/>
      </c>
      <c r="Y19" s="199">
        <f>SUM(X19*1/W19)</f>
        <v/>
      </c>
      <c r="Z19" s="52">
        <f>SUM(C19*X19)</f>
        <v/>
      </c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SUM(C56)</f>
        <v/>
      </c>
      <c r="E20" s="25">
        <f>SUM(C88)</f>
        <v/>
      </c>
      <c r="F20" s="25">
        <f>SUM(C120)</f>
        <v/>
      </c>
      <c r="G20" s="25">
        <f>SUM(C152)</f>
        <v/>
      </c>
      <c r="H20" s="37">
        <f>SUM(C184)</f>
        <v/>
      </c>
      <c r="I20" s="71">
        <f>SUM(C216)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60" t="n">
        <v>0.61</v>
      </c>
      <c r="X20" s="52">
        <f>SUM(W20-J20)</f>
        <v/>
      </c>
      <c r="Y20" s="199">
        <f>SUM(X20*1/W20)</f>
        <v/>
      </c>
      <c r="Z20" s="52">
        <f>SUM(C20*X20)</f>
        <v/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SUM(C57)</f>
        <v/>
      </c>
      <c r="E21" s="25">
        <f>SUM(C89)</f>
        <v/>
      </c>
      <c r="F21" s="25">
        <f>SUM(C121)</f>
        <v/>
      </c>
      <c r="G21" s="25">
        <f>SUM(C153)</f>
        <v/>
      </c>
      <c r="H21" s="37">
        <f>SUM(C185)</f>
        <v/>
      </c>
      <c r="I21" s="71">
        <f>SUM(C217)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60" t="n">
        <v>7.87</v>
      </c>
      <c r="X21" s="52">
        <f>SUM(W21-J21)</f>
        <v/>
      </c>
      <c r="Y21" s="199">
        <f>SUM(X21*1/W21)</f>
        <v/>
      </c>
      <c r="Z21" s="52">
        <f>SUM(C21*X21)</f>
        <v/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SUM(C58)</f>
        <v/>
      </c>
      <c r="E22" s="25">
        <f>SUM(C90)</f>
        <v/>
      </c>
      <c r="F22" s="25">
        <f>SUM(C122)</f>
        <v/>
      </c>
      <c r="G22" s="25">
        <f>SUM(C154)</f>
        <v/>
      </c>
      <c r="H22" s="37">
        <f>SUM(C186)</f>
        <v/>
      </c>
      <c r="I22" s="71">
        <f>SUM(C218)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60" t="n">
        <v>38</v>
      </c>
      <c r="X22" s="52">
        <f>SUM(W22-J22)</f>
        <v/>
      </c>
      <c r="Y22" s="199">
        <f>SUM(X22*1/W22)</f>
        <v/>
      </c>
      <c r="Z22" s="52">
        <f>SUM(C22*X22)</f>
        <v/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SUM(C59)</f>
        <v/>
      </c>
      <c r="E23" s="25">
        <f>SUM(C91)</f>
        <v/>
      </c>
      <c r="F23" s="25">
        <f>SUM(C123)</f>
        <v/>
      </c>
      <c r="G23" s="25">
        <f>SUM(C155)</f>
        <v/>
      </c>
      <c r="H23" s="37">
        <f>SUM(C187)</f>
        <v/>
      </c>
      <c r="I23" s="71">
        <f>SUM(C219)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60" t="n">
        <v>37.18</v>
      </c>
      <c r="X23" s="52">
        <f>SUM(W23-J23)</f>
        <v/>
      </c>
      <c r="Y23" s="199">
        <f>SUM(X23*1/W23)</f>
        <v/>
      </c>
      <c r="Z23" s="52">
        <f>SUM(C23*X23)</f>
        <v/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SUM(C60)</f>
        <v/>
      </c>
      <c r="E24" s="25">
        <f>SUM(C92)</f>
        <v/>
      </c>
      <c r="F24" s="25">
        <f>SUM(C124)</f>
        <v/>
      </c>
      <c r="G24" s="25">
        <f>SUM(C156)</f>
        <v/>
      </c>
      <c r="H24" s="37">
        <f>SUM(C188)</f>
        <v/>
      </c>
      <c r="I24" s="71">
        <f>SUM(C220)</f>
        <v/>
      </c>
      <c r="J24" s="67" t="n">
        <v>13.87</v>
      </c>
      <c r="K24" s="68">
        <f>SUM(C24*J24)</f>
        <v/>
      </c>
      <c r="L24" s="66" t="n"/>
      <c r="N24" s="219" t="inlineStr">
        <is>
          <t>AERIAN  :  RURAL</t>
        </is>
      </c>
      <c r="O24" s="24" t="n"/>
      <c r="P24" s="25" t="n"/>
      <c r="Q24" s="25" t="n"/>
      <c r="R24" s="25" t="n"/>
      <c r="S24" s="37" t="n"/>
      <c r="T24" s="37" t="n"/>
      <c r="W24" s="60" t="n">
        <v>16.47</v>
      </c>
      <c r="X24" s="52">
        <f>SUM(W24-J24)</f>
        <v/>
      </c>
      <c r="Y24" s="199">
        <f>SUM(X24*1/W24)</f>
        <v/>
      </c>
      <c r="Z24" s="52">
        <f>SUM(C24*X24)</f>
        <v/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SUM(C61)</f>
        <v/>
      </c>
      <c r="E25" s="25">
        <f>SUM(C93)</f>
        <v/>
      </c>
      <c r="F25" s="25">
        <f>SUM(C125)</f>
        <v/>
      </c>
      <c r="G25" s="25">
        <f>SUM(C157)</f>
        <v/>
      </c>
      <c r="H25" s="37">
        <f>SUM(C189)</f>
        <v/>
      </c>
      <c r="I25" s="71">
        <f>SUM(C221)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60" t="n">
        <v>0.23</v>
      </c>
      <c r="X25" s="52">
        <f>SUM(W25-J25)</f>
        <v/>
      </c>
      <c r="Y25" s="199">
        <f>SUM(X25*1/W25)</f>
        <v/>
      </c>
      <c r="Z25" s="52">
        <f>SUM(C25*X25)</f>
        <v/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SUM(C62)</f>
        <v/>
      </c>
      <c r="E26" s="25">
        <f>SUM(C94)</f>
        <v/>
      </c>
      <c r="F26" s="25">
        <f>SUM(C126)</f>
        <v/>
      </c>
      <c r="G26" s="25">
        <f>SUM(C158)</f>
        <v/>
      </c>
      <c r="H26" s="37">
        <f>SUM(C190)</f>
        <v/>
      </c>
      <c r="I26" s="71">
        <f>SUM(C222)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5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60" t="n">
        <v>0.2</v>
      </c>
      <c r="X26" s="52">
        <f>SUM(W26-J26)</f>
        <v/>
      </c>
      <c r="Y26" s="199">
        <f>SUM(X26*1/W26)</f>
        <v/>
      </c>
      <c r="Z26" s="52">
        <f>SUM(C26*X26)</f>
        <v/>
      </c>
    </row>
    <row r="27" ht="21.7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SUM(C63)</f>
        <v/>
      </c>
      <c r="E27" s="25">
        <f>SUM(C95)</f>
        <v/>
      </c>
      <c r="F27" s="25">
        <f>SUM(C127)</f>
        <v/>
      </c>
      <c r="G27" s="25">
        <f>SUM(C159)</f>
        <v/>
      </c>
      <c r="H27" s="37">
        <f>SUM(C191)</f>
        <v/>
      </c>
      <c r="I27" s="71">
        <f>SUM(C223)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SUM((D66+D98+D130+D162+D194)/N26)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62" t="n">
        <v>0.34</v>
      </c>
      <c r="X27" s="52">
        <f>SUM(W27-J27)</f>
        <v/>
      </c>
      <c r="Y27" s="199">
        <f>SUM(X27*1/W27)</f>
        <v/>
      </c>
      <c r="Z27" s="52">
        <f>SUM(C27*X27)</f>
        <v/>
      </c>
    </row>
    <row r="28" ht="18.9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02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198">
        <f>SUM(Z3:Z27)</f>
        <v/>
      </c>
      <c r="AB28" s="200" t="n"/>
      <c r="AC28" s="201" t="n"/>
      <c r="AD28" s="201" t="n"/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SUM(O28/D66)</f>
        <v/>
      </c>
      <c r="P29" s="213">
        <f>SUM(P28/D98)</f>
        <v/>
      </c>
      <c r="Q29" s="213">
        <f>SUM(Q28/D130)</f>
        <v/>
      </c>
      <c r="R29" s="213">
        <f>SUM(R28/D162)</f>
        <v/>
      </c>
      <c r="S29" s="213">
        <f>SUM(S28/D194)</f>
        <v/>
      </c>
      <c r="T29" s="213">
        <f>SUM(T28/D226)</f>
        <v/>
      </c>
      <c r="U29" s="106" t="n"/>
      <c r="V29" s="106" t="n"/>
      <c r="W29" s="106" t="n"/>
      <c r="X29" s="384" t="n"/>
      <c r="Y29" s="98" t="n"/>
      <c r="AB29" s="107" t="n"/>
      <c r="AC29" s="107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  <c r="AB30" s="107" t="n"/>
      <c r="AC30" s="107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88" t="n"/>
      <c r="T31" s="218" t="n"/>
      <c r="U31" s="106" t="n"/>
      <c r="V31" s="106" t="n"/>
      <c r="W31" s="387" t="n"/>
      <c r="Z31" s="203" t="n"/>
      <c r="AB31" s="107" t="n"/>
      <c r="AC31" s="107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  <c r="AB32" s="107" t="n"/>
      <c r="AC32" s="107" t="n"/>
    </row>
    <row r="33" ht="18.75" customHeight="1" s="105">
      <c r="C33" s="396" t="n"/>
      <c r="J33" s="99" t="n"/>
      <c r="K33" s="98" t="n"/>
      <c r="S33" s="216" t="n"/>
      <c r="T33" s="216" t="n"/>
      <c r="U33" s="106" t="n"/>
      <c r="V33" s="106" t="n"/>
      <c r="W33" s="106" t="n"/>
      <c r="X33" s="384" t="n"/>
      <c r="Y33" s="98" t="n"/>
      <c r="AB33" s="107" t="n"/>
      <c r="AC33" s="107" t="n"/>
    </row>
    <row r="34" ht="18.75" customHeight="1" s="105">
      <c r="J34" s="384" t="n"/>
      <c r="K34" s="98" t="n"/>
      <c r="N34" s="220" t="inlineStr">
        <is>
          <t xml:space="preserve">Observatii :  </t>
        </is>
      </c>
      <c r="O34" s="384" t="n"/>
    </row>
    <row r="35">
      <c r="J35" s="384" t="n"/>
      <c r="K35" s="98" t="n"/>
      <c r="N35" s="384" t="n"/>
    </row>
    <row r="36" ht="15.75" customHeight="1" s="105" thickBot="1">
      <c r="J36" s="384" t="n"/>
      <c r="K36" s="98" t="n"/>
      <c r="N36" s="98" t="n"/>
    </row>
    <row r="37" ht="23.25" customHeight="1" s="105" thickBot="1">
      <c r="B37" s="448" t="inlineStr">
        <is>
          <t>LUNI</t>
        </is>
      </c>
      <c r="C37" s="17">
        <f>SUM(D2)</f>
        <v/>
      </c>
      <c r="D37" s="18" t="n"/>
      <c r="E37" s="266" t="n"/>
      <c r="F37" s="266" t="n"/>
      <c r="N37" s="390" t="n"/>
    </row>
    <row r="38" ht="19.5" customHeight="1" s="105" thickBot="1">
      <c r="B38" s="449" t="n"/>
      <c r="C38" s="20" t="n"/>
      <c r="D38" s="18" t="n"/>
    </row>
    <row r="39" ht="16.5" customHeight="1" s="105" thickBot="1">
      <c r="A39" s="21" t="inlineStr">
        <is>
          <t>COP 1</t>
        </is>
      </c>
      <c r="B39" s="442" t="inlineStr">
        <is>
          <t>EPUIZAREA MECANICA A APEI CU MOTOPOMPA</t>
        </is>
      </c>
      <c r="C39" s="23">
        <f>SUM(D39:X39)</f>
        <v/>
      </c>
      <c r="D39" s="82" t="n">
        <v>0</v>
      </c>
      <c r="E39" s="252" t="n">
        <v>0</v>
      </c>
      <c r="F39" s="252" t="n">
        <v>0</v>
      </c>
      <c r="G39" s="174" t="n">
        <v>0</v>
      </c>
      <c r="H39" s="171" t="n">
        <v>0</v>
      </c>
      <c r="I39" s="171" t="n">
        <v>0</v>
      </c>
      <c r="J39" s="171" t="n">
        <v>0</v>
      </c>
      <c r="K39" s="175" t="n">
        <v>0</v>
      </c>
      <c r="L39" s="175" t="n">
        <v>0</v>
      </c>
      <c r="M39" s="175" t="n">
        <v>0</v>
      </c>
      <c r="N39" s="175" t="n">
        <v>0</v>
      </c>
      <c r="O39" s="175" t="n">
        <v>0</v>
      </c>
      <c r="P39" s="175" t="n">
        <v>0</v>
      </c>
      <c r="Q39" s="176" t="n">
        <v>0</v>
      </c>
      <c r="R39" s="176" t="n">
        <v>0</v>
      </c>
      <c r="S39" s="176" t="n">
        <v>0</v>
      </c>
      <c r="T39" s="176" t="n">
        <v>0</v>
      </c>
      <c r="U39" s="176" t="n">
        <v>0</v>
      </c>
      <c r="V39" s="176" t="n">
        <v>0</v>
      </c>
      <c r="W39" s="176" t="n">
        <v>0</v>
      </c>
      <c r="X39" s="177" t="n">
        <v>0</v>
      </c>
    </row>
    <row r="40" ht="29.25" customHeight="1" s="105" thickBot="1">
      <c r="A40" s="21" t="inlineStr">
        <is>
          <t>COP 2</t>
        </is>
      </c>
      <c r="B40" s="443" t="inlineStr">
        <is>
          <t>REFACERI PAVAJE LA STRAZI (TOATTE MATERIALELE, TRANSPORTURILE SI MANOPERA INCLUSE)</t>
        </is>
      </c>
      <c r="C40" s="23">
        <f>SUM(D40:X40)</f>
        <v/>
      </c>
      <c r="D40" s="83" t="n">
        <v>0</v>
      </c>
      <c r="E40" s="253" t="n">
        <v>0</v>
      </c>
      <c r="F40" s="253" t="n">
        <v>0</v>
      </c>
      <c r="G40" s="178" t="n">
        <v>0</v>
      </c>
      <c r="H40" s="125" t="n">
        <v>0</v>
      </c>
      <c r="I40" s="125" t="n">
        <v>0</v>
      </c>
      <c r="J40" s="125" t="n">
        <v>0</v>
      </c>
      <c r="K40" s="179" t="n">
        <v>0</v>
      </c>
      <c r="L40" s="179" t="n">
        <v>0</v>
      </c>
      <c r="M40" s="179" t="n">
        <v>0</v>
      </c>
      <c r="N40" s="179" t="n">
        <v>0</v>
      </c>
      <c r="O40" s="179" t="n">
        <v>0</v>
      </c>
      <c r="P40" s="179" t="n">
        <v>0</v>
      </c>
      <c r="Q40" s="180" t="n">
        <v>0</v>
      </c>
      <c r="R40" s="180" t="n">
        <v>0</v>
      </c>
      <c r="S40" s="180" t="n">
        <v>0</v>
      </c>
      <c r="T40" s="180" t="n">
        <v>0</v>
      </c>
      <c r="U40" s="180" t="n">
        <v>0</v>
      </c>
      <c r="V40" s="180" t="n">
        <v>0</v>
      </c>
      <c r="W40" s="180" t="n">
        <v>0</v>
      </c>
      <c r="X40" s="181" t="n">
        <v>0</v>
      </c>
    </row>
    <row r="41" ht="29.25" customHeight="1" s="105" thickBot="1">
      <c r="A41" s="21" t="inlineStr">
        <is>
          <t>COP 3</t>
        </is>
      </c>
      <c r="B41" s="443" t="inlineStr">
        <is>
          <t>REFACERI PAVAJE TROTUAR, ALEI PIETONALE (TOATE MATERIALELE, TRANSPORTURILE Sl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178" t="n">
        <v>0</v>
      </c>
      <c r="H41" s="125" t="n">
        <v>0</v>
      </c>
      <c r="I41" s="125" t="n">
        <v>0</v>
      </c>
      <c r="J41" s="125" t="n">
        <v>0</v>
      </c>
      <c r="K41" s="179" t="n">
        <v>0</v>
      </c>
      <c r="L41" s="179" t="n">
        <v>0</v>
      </c>
      <c r="M41" s="179" t="n">
        <v>0</v>
      </c>
      <c r="N41" s="179" t="n">
        <v>0</v>
      </c>
      <c r="O41" s="179" t="n">
        <v>0</v>
      </c>
      <c r="P41" s="179" t="n">
        <v>0</v>
      </c>
      <c r="Q41" s="180" t="n">
        <v>0</v>
      </c>
      <c r="R41" s="180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  <c r="W41" s="180" t="n">
        <v>0</v>
      </c>
      <c r="X41" s="181" t="n">
        <v>0</v>
      </c>
    </row>
    <row r="42" ht="16.5" customHeight="1" s="105" thickBot="1">
      <c r="A42" s="21" t="inlineStr">
        <is>
          <t>COP 4</t>
        </is>
      </c>
      <c r="B42" s="443" t="inlineStr">
        <is>
          <t>INCHIRIERE MACARA / NACELA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178" t="n">
        <v>0</v>
      </c>
      <c r="H42" s="125" t="n">
        <v>0</v>
      </c>
      <c r="I42" s="125" t="n">
        <v>0</v>
      </c>
      <c r="J42" s="125" t="n">
        <v>0</v>
      </c>
      <c r="K42" s="179" t="n">
        <v>0</v>
      </c>
      <c r="L42" s="179" t="n">
        <v>0</v>
      </c>
      <c r="M42" s="179" t="n">
        <v>0</v>
      </c>
      <c r="N42" s="179" t="n">
        <v>0</v>
      </c>
      <c r="O42" s="179" t="n">
        <v>0</v>
      </c>
      <c r="P42" s="179" t="n">
        <v>0</v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  <c r="W42" s="180" t="n">
        <v>0</v>
      </c>
      <c r="X42" s="181" t="n">
        <v>0</v>
      </c>
    </row>
    <row r="43" ht="16.5" customHeight="1" s="105" thickBot="1">
      <c r="A43" s="21" t="inlineStr">
        <is>
          <t>COP 5</t>
        </is>
      </c>
      <c r="B43" s="443" t="inlineStr">
        <is>
          <t>TRANSPORT MATERIALE MASINA 1.5 T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178" t="n">
        <v>0</v>
      </c>
      <c r="H43" s="125" t="n">
        <v>0</v>
      </c>
      <c r="I43" s="125" t="n">
        <v>0</v>
      </c>
      <c r="J43" s="125" t="n">
        <v>0</v>
      </c>
      <c r="K43" s="179" t="n">
        <v>0</v>
      </c>
      <c r="L43" s="179" t="n">
        <v>0</v>
      </c>
      <c r="M43" s="179" t="n">
        <v>0</v>
      </c>
      <c r="N43" s="179" t="n">
        <v>0</v>
      </c>
      <c r="O43" s="179" t="n">
        <v>0</v>
      </c>
      <c r="P43" s="179" t="n">
        <v>0</v>
      </c>
      <c r="Q43" s="180" t="n">
        <v>0</v>
      </c>
      <c r="R43" s="180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  <c r="W43" s="180" t="n">
        <v>0</v>
      </c>
      <c r="X43" s="181" t="n">
        <v>0</v>
      </c>
    </row>
    <row r="44" ht="16.5" customHeight="1" s="105" thickBot="1">
      <c r="A44" s="21" t="inlineStr">
        <is>
          <t>COP 6</t>
        </is>
      </c>
      <c r="B44" s="443" t="inlineStr">
        <is>
          <t>TRANSPORT MATERIALE MASINA 3.5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178" t="n">
        <v>0</v>
      </c>
      <c r="H44" s="125" t="n">
        <v>0</v>
      </c>
      <c r="I44" s="125" t="n">
        <v>0</v>
      </c>
      <c r="J44" s="148" t="n">
        <v>0</v>
      </c>
      <c r="K44" s="179" t="n">
        <v>0</v>
      </c>
      <c r="L44" s="179" t="n">
        <v>0</v>
      </c>
      <c r="M44" s="179" t="n">
        <v>0</v>
      </c>
      <c r="N44" s="179" t="n">
        <v>0</v>
      </c>
      <c r="O44" s="179" t="n">
        <v>0</v>
      </c>
      <c r="P44" s="179" t="n">
        <v>0</v>
      </c>
      <c r="Q44" s="180" t="n">
        <v>0</v>
      </c>
      <c r="R44" s="180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  <c r="W44" s="180" t="n">
        <v>0</v>
      </c>
      <c r="X44" s="181" t="n">
        <v>0</v>
      </c>
    </row>
    <row r="45" ht="16.5" customHeight="1" s="105" thickBot="1">
      <c r="A45" s="21" t="inlineStr">
        <is>
          <t>COP 8</t>
        </is>
      </c>
      <c r="B45" s="443" t="inlineStr">
        <is>
          <t>TRANSPORT MATERIALE MASINA 20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178" t="n">
        <v>0</v>
      </c>
      <c r="H45" s="125" t="n">
        <v>0</v>
      </c>
      <c r="I45" s="125" t="n">
        <v>0</v>
      </c>
      <c r="J45" s="125" t="n">
        <v>0</v>
      </c>
      <c r="K45" s="179" t="n">
        <v>0</v>
      </c>
      <c r="L45" s="179" t="n">
        <v>0</v>
      </c>
      <c r="M45" s="179" t="n">
        <v>0</v>
      </c>
      <c r="N45" s="179" t="n">
        <v>0</v>
      </c>
      <c r="O45" s="179" t="n">
        <v>0</v>
      </c>
      <c r="P45" s="179" t="n">
        <v>0</v>
      </c>
      <c r="Q45" s="180" t="n">
        <v>0</v>
      </c>
      <c r="R45" s="180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  <c r="W45" s="180" t="n">
        <v>0</v>
      </c>
      <c r="X45" s="181" t="n">
        <v>0</v>
      </c>
    </row>
    <row r="46" ht="16.5" customHeight="1" s="105" thickBot="1">
      <c r="A46" s="21" t="inlineStr">
        <is>
          <t>COP 9</t>
        </is>
      </c>
      <c r="B46" s="444" t="inlineStr">
        <is>
          <t>SPARGERE BETON -  CAROSABIL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178" t="n">
        <v>0</v>
      </c>
      <c r="H46" s="125" t="n">
        <v>0</v>
      </c>
      <c r="I46" s="125" t="n">
        <v>0</v>
      </c>
      <c r="J46" s="125" t="n">
        <v>0</v>
      </c>
      <c r="K46" s="179" t="n">
        <v>0</v>
      </c>
      <c r="L46" s="179" t="n">
        <v>0</v>
      </c>
      <c r="M46" s="179" t="n">
        <v>0</v>
      </c>
      <c r="N46" s="179" t="n">
        <v>0</v>
      </c>
      <c r="O46" s="179" t="n">
        <v>0</v>
      </c>
      <c r="P46" s="179" t="n">
        <v>0</v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  <c r="W46" s="180" t="n">
        <v>0</v>
      </c>
      <c r="X46" s="181" t="n">
        <v>0</v>
      </c>
    </row>
    <row r="47" ht="16.5" customHeight="1" s="105" thickBot="1">
      <c r="A47" s="21" t="inlineStr">
        <is>
          <t>COP 10</t>
        </is>
      </c>
      <c r="B47" s="444" t="inlineStr">
        <is>
          <t xml:space="preserve">SPARGERE BETON -  FUNDATIE DRUM 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178" t="n">
        <v>0</v>
      </c>
      <c r="H47" s="125" t="n">
        <v>0</v>
      </c>
      <c r="I47" s="125" t="n">
        <v>0</v>
      </c>
      <c r="J47" s="125" t="n">
        <v>0</v>
      </c>
      <c r="K47" s="179" t="n">
        <v>0</v>
      </c>
      <c r="L47" s="179" t="n">
        <v>0</v>
      </c>
      <c r="M47" s="179" t="n">
        <v>0</v>
      </c>
      <c r="N47" s="179" t="n">
        <v>0</v>
      </c>
      <c r="O47" s="179" t="n">
        <v>0</v>
      </c>
      <c r="P47" s="179" t="n">
        <v>0</v>
      </c>
      <c r="Q47" s="180" t="n">
        <v>0</v>
      </c>
      <c r="R47" s="180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  <c r="W47" s="180" t="n">
        <v>0</v>
      </c>
      <c r="X47" s="181" t="n">
        <v>0</v>
      </c>
    </row>
    <row r="48" ht="16.5" customHeight="1" s="105" thickBot="1">
      <c r="A48" s="21" t="inlineStr">
        <is>
          <t>COP 11</t>
        </is>
      </c>
      <c r="B48" s="443" t="inlineStr">
        <is>
          <t>DEMONTARE CABLU DIN CANALIZARE MAI MIC SAU EGAL DE 600/0.4</t>
        </is>
      </c>
      <c r="C48" s="23">
        <f>SUM(D48:X48)</f>
        <v/>
      </c>
      <c r="D48" s="86" t="n">
        <v>0</v>
      </c>
      <c r="E48" s="253" t="n">
        <v>0</v>
      </c>
      <c r="F48" s="253" t="n">
        <v>0</v>
      </c>
      <c r="G48" s="178" t="n">
        <v>0</v>
      </c>
      <c r="H48" s="125" t="n">
        <v>0</v>
      </c>
      <c r="I48" s="125" t="n">
        <v>0</v>
      </c>
      <c r="J48" s="125" t="n">
        <v>0</v>
      </c>
      <c r="K48" s="179" t="n">
        <v>0</v>
      </c>
      <c r="L48" s="179" t="n">
        <v>0</v>
      </c>
      <c r="M48" s="179" t="n">
        <v>0</v>
      </c>
      <c r="N48" s="179" t="n">
        <v>0</v>
      </c>
      <c r="O48" s="179" t="n">
        <v>0</v>
      </c>
      <c r="P48" s="179" t="n">
        <v>0</v>
      </c>
      <c r="Q48" s="180" t="n">
        <v>0</v>
      </c>
      <c r="R48" s="180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  <c r="W48" s="180" t="n">
        <v>0</v>
      </c>
      <c r="X48" s="181" t="n">
        <v>0</v>
      </c>
    </row>
    <row r="49" ht="16.5" customHeight="1" s="105" thickBot="1">
      <c r="A49" s="21" t="inlineStr">
        <is>
          <t>COP 12</t>
        </is>
      </c>
      <c r="B49" s="443" t="inlineStr">
        <is>
          <t>DEMONTARE CABLU DE TELECOM DE PE ZID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178" t="n">
        <v>0</v>
      </c>
      <c r="H49" s="125" t="n">
        <v>0</v>
      </c>
      <c r="I49" s="125" t="n">
        <v>0</v>
      </c>
      <c r="J49" s="125" t="n">
        <v>0</v>
      </c>
      <c r="K49" s="179" t="n">
        <v>0</v>
      </c>
      <c r="L49" s="179" t="n">
        <v>0</v>
      </c>
      <c r="M49" s="179" t="n">
        <v>0</v>
      </c>
      <c r="N49" s="179" t="n">
        <v>0</v>
      </c>
      <c r="O49" s="179" t="n">
        <v>0</v>
      </c>
      <c r="P49" s="179" t="n">
        <v>0</v>
      </c>
      <c r="Q49" s="180" t="n">
        <v>0</v>
      </c>
      <c r="R49" s="180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  <c r="W49" s="180" t="n">
        <v>0</v>
      </c>
      <c r="X49" s="181" t="n">
        <v>0</v>
      </c>
    </row>
    <row r="50" ht="16.5" customHeight="1" s="105" thickBot="1">
      <c r="A50" s="21" t="inlineStr">
        <is>
          <t>COP 13</t>
        </is>
      </c>
      <c r="B50" s="443" t="inlineStr">
        <is>
          <t>DEMONTARE CABLU DE TELECOM. DE PE STALPI (MANOPERA DE DEMONTARE)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178" t="n">
        <v>0</v>
      </c>
      <c r="H50" s="125" t="n">
        <v>0</v>
      </c>
      <c r="I50" s="125" t="n">
        <v>0</v>
      </c>
      <c r="J50" s="125" t="n">
        <v>0</v>
      </c>
      <c r="K50" s="179" t="n">
        <v>0</v>
      </c>
      <c r="L50" s="179" t="n">
        <v>0</v>
      </c>
      <c r="M50" s="179" t="n">
        <v>0</v>
      </c>
      <c r="N50" s="179" t="n">
        <v>0</v>
      </c>
      <c r="O50" s="179" t="n">
        <v>0</v>
      </c>
      <c r="P50" s="179" t="n">
        <v>0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1" t="n">
        <v>0</v>
      </c>
    </row>
    <row r="51" ht="16.5" customHeight="1" s="105" thickBot="1">
      <c r="A51" s="21" t="inlineStr">
        <is>
          <t>COP 14</t>
        </is>
      </c>
      <c r="B51" s="443" t="inlineStr">
        <is>
          <t>DEMONTARE STREANG SAU BRIDA SAU SARMA RADIOFICARE</t>
        </is>
      </c>
      <c r="C51" s="23">
        <f>SUM(D51:X51)</f>
        <v/>
      </c>
      <c r="D51" s="125" t="n">
        <v>0</v>
      </c>
      <c r="E51" s="253" t="n">
        <v>0</v>
      </c>
      <c r="F51" s="253" t="n">
        <v>0</v>
      </c>
      <c r="G51" s="178" t="n">
        <v>0</v>
      </c>
      <c r="H51" s="125" t="n">
        <v>0</v>
      </c>
      <c r="I51" s="125" t="n">
        <v>0</v>
      </c>
      <c r="J51" s="125" t="n">
        <v>0</v>
      </c>
      <c r="K51" s="179" t="n">
        <v>0</v>
      </c>
      <c r="L51" s="179" t="n">
        <v>0</v>
      </c>
      <c r="M51" s="179" t="n">
        <v>0</v>
      </c>
      <c r="N51" s="179" t="n">
        <v>0</v>
      </c>
      <c r="O51" s="179" t="n">
        <v>0</v>
      </c>
      <c r="P51" s="179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1" t="n">
        <v>0</v>
      </c>
    </row>
    <row r="52" ht="16.5" customHeight="1" s="105" thickBot="1">
      <c r="A52" s="21" t="inlineStr">
        <is>
          <t>COP 15</t>
        </is>
      </c>
      <c r="B52" s="443" t="inlineStr">
        <is>
          <t>DEMONTARE STALP DE LEMN OROC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178" t="n">
        <v>0</v>
      </c>
      <c r="H52" s="125" t="n">
        <v>0</v>
      </c>
      <c r="I52" s="125" t="n">
        <v>0</v>
      </c>
      <c r="J52" s="125" t="n">
        <v>0</v>
      </c>
      <c r="K52" s="179" t="n">
        <v>0</v>
      </c>
      <c r="L52" s="179" t="n">
        <v>0</v>
      </c>
      <c r="M52" s="179" t="n">
        <v>0</v>
      </c>
      <c r="N52" s="179" t="n">
        <v>0</v>
      </c>
      <c r="O52" s="179" t="n">
        <v>0</v>
      </c>
      <c r="P52" s="179" t="n">
        <v>0</v>
      </c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1" t="n">
        <v>0</v>
      </c>
    </row>
    <row r="53" ht="16.5" customHeight="1" s="105" thickBot="1">
      <c r="A53" s="21" t="inlineStr">
        <is>
          <t>COP 16</t>
        </is>
      </c>
      <c r="B53" s="443" t="inlineStr">
        <is>
          <t>DEMONTARE  TRAVERSA (SUPORTI RADIOFICARE) CONSOLA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178" t="n">
        <v>0</v>
      </c>
      <c r="H53" s="125" t="n">
        <v>0</v>
      </c>
      <c r="I53" s="125" t="n">
        <v>0</v>
      </c>
      <c r="J53" s="125" t="n">
        <v>0</v>
      </c>
      <c r="K53" s="179" t="n">
        <v>0</v>
      </c>
      <c r="L53" s="179" t="n">
        <v>0</v>
      </c>
      <c r="M53" s="179" t="n">
        <v>0</v>
      </c>
      <c r="N53" s="179" t="n">
        <v>0</v>
      </c>
      <c r="O53" s="179" t="n">
        <v>0</v>
      </c>
      <c r="P53" s="179" t="n">
        <v>0</v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1" t="n">
        <v>0</v>
      </c>
    </row>
    <row r="54" ht="16.5" customHeight="1" s="105" thickBot="1">
      <c r="A54" s="21" t="inlineStr">
        <is>
          <t>COP 17</t>
        </is>
      </c>
      <c r="B54" s="443" t="inlineStr">
        <is>
          <t>DEMONTARE CUTIE TERMINALA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178" t="n">
        <v>0</v>
      </c>
      <c r="H54" s="125" t="n">
        <v>0</v>
      </c>
      <c r="I54" s="125" t="n">
        <v>0</v>
      </c>
      <c r="J54" s="125" t="n">
        <v>0</v>
      </c>
      <c r="K54" s="179" t="n">
        <v>0</v>
      </c>
      <c r="L54" s="179" t="n">
        <v>0</v>
      </c>
      <c r="M54" s="179" t="n">
        <v>0</v>
      </c>
      <c r="N54" t="n">
        <v>0</v>
      </c>
      <c r="O54" s="179" t="n">
        <v>0</v>
      </c>
      <c r="P54" s="179" t="n">
        <v>0</v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1" t="n">
        <v>0</v>
      </c>
    </row>
    <row r="55" ht="16.5" customHeight="1" s="105" thickBot="1">
      <c r="A55" s="21" t="inlineStr">
        <is>
          <t>COP 18</t>
        </is>
      </c>
      <c r="B55" s="443" t="inlineStr">
        <is>
          <t>DEMONTARE APARATOARE 'U' DE CABLU (50MM)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178" t="n">
        <v>0</v>
      </c>
      <c r="H55" s="125" t="n">
        <v>0</v>
      </c>
      <c r="I55" s="125" t="n">
        <v>0</v>
      </c>
      <c r="J55" s="125" t="n">
        <v>0</v>
      </c>
      <c r="K55" s="179" t="n">
        <v>0</v>
      </c>
      <c r="L55" s="179" t="n">
        <v>0</v>
      </c>
      <c r="M55" s="179" t="n">
        <v>0</v>
      </c>
      <c r="N55" s="179" t="n">
        <v>0</v>
      </c>
      <c r="O55" s="179" t="n">
        <v>0</v>
      </c>
      <c r="P55" s="179" t="n">
        <v>0</v>
      </c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1" t="n">
        <v>0</v>
      </c>
    </row>
    <row r="56" ht="16.5" customHeight="1" s="105" thickBot="1">
      <c r="A56" s="21" t="inlineStr">
        <is>
          <t>COP 20</t>
        </is>
      </c>
      <c r="B56" s="443" t="inlineStr">
        <is>
          <t>DEMONTARE CABLU DIN CANALIZARE MAI MARE SAU EGAL DE 600/0.6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178" t="n">
        <v>0</v>
      </c>
      <c r="H56" s="125" t="n">
        <v>0</v>
      </c>
      <c r="I56" s="125" t="n">
        <v>0</v>
      </c>
      <c r="J56" s="125" t="n">
        <v>0</v>
      </c>
      <c r="K56" s="179" t="n">
        <v>0</v>
      </c>
      <c r="L56" s="179" t="n">
        <v>0</v>
      </c>
      <c r="M56" s="179" t="n">
        <v>0</v>
      </c>
      <c r="N56" s="179" t="n">
        <v>0</v>
      </c>
      <c r="O56" s="179" t="n">
        <v>0</v>
      </c>
      <c r="P56" s="179" t="n">
        <v>0</v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1" t="n">
        <v>0</v>
      </c>
    </row>
    <row r="57" ht="16.5" customHeight="1" s="105" thickBot="1">
      <c r="A57" s="21" t="inlineStr">
        <is>
          <t>COP 21</t>
        </is>
      </c>
      <c r="B57" s="445" t="inlineStr">
        <is>
          <t xml:space="preserve">Vidanjare camine 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178" t="n">
        <v>0</v>
      </c>
      <c r="H57" s="125" t="n">
        <v>0</v>
      </c>
      <c r="I57" s="125" t="n">
        <v>0</v>
      </c>
      <c r="J57" s="125" t="n">
        <v>0</v>
      </c>
      <c r="K57" s="179" t="n">
        <v>0</v>
      </c>
      <c r="L57" s="179" t="n">
        <v>0</v>
      </c>
      <c r="M57" s="179" t="n">
        <v>0</v>
      </c>
      <c r="N57" s="179" t="n">
        <v>0</v>
      </c>
      <c r="O57" s="179" t="n">
        <v>0</v>
      </c>
      <c r="P57" s="179" t="n">
        <v>0</v>
      </c>
      <c r="Q57" s="180" t="n">
        <v>0</v>
      </c>
      <c r="R57" s="180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  <c r="W57" s="180" t="n">
        <v>0</v>
      </c>
      <c r="X57" s="181" t="n">
        <v>0</v>
      </c>
    </row>
    <row r="58" ht="16.5" customHeight="1" s="105" thickBot="1">
      <c r="A58" s="21" t="inlineStr">
        <is>
          <t>COP 23</t>
        </is>
      </c>
      <c r="B58" s="445" t="inlineStr">
        <is>
          <t>Asistenta Tehnica (echipa 2 tehnicieni)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178" t="n">
        <v>0</v>
      </c>
      <c r="H58" s="125" t="n">
        <v>0</v>
      </c>
      <c r="I58" s="125" t="n">
        <v>0</v>
      </c>
      <c r="J58" s="125" t="n">
        <v>0</v>
      </c>
      <c r="K58" s="179" t="n">
        <v>0</v>
      </c>
      <c r="L58" s="179" t="n">
        <v>0</v>
      </c>
      <c r="M58" s="179" t="n">
        <v>0</v>
      </c>
      <c r="N58" s="179" t="n">
        <v>0</v>
      </c>
      <c r="O58" s="179" t="n">
        <v>0</v>
      </c>
      <c r="P58" s="179" t="n">
        <v>0</v>
      </c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1" t="n">
        <v>0</v>
      </c>
    </row>
    <row r="59" ht="16.5" customHeight="1" s="105" thickBot="1">
      <c r="A59" s="21" t="inlineStr">
        <is>
          <t>COP 24</t>
        </is>
      </c>
      <c r="B59" s="445" t="inlineStr">
        <is>
          <t>INCHIRIERE BULDOEXCAVATOR SAU UTILAJ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178" t="n">
        <v>0</v>
      </c>
      <c r="H59" s="125" t="n">
        <v>0</v>
      </c>
      <c r="I59" s="125" t="n">
        <v>0</v>
      </c>
      <c r="J59" s="84" t="n">
        <v>0</v>
      </c>
      <c r="K59" s="179" t="n">
        <v>0</v>
      </c>
      <c r="L59" s="179" t="n">
        <v>0</v>
      </c>
      <c r="M59" s="179" t="n">
        <v>0</v>
      </c>
      <c r="N59" s="179" t="n">
        <v>0</v>
      </c>
      <c r="O59" s="179" t="n">
        <v>0</v>
      </c>
      <c r="P59" s="179" t="n">
        <v>0</v>
      </c>
      <c r="Q59" s="180" t="n">
        <v>0</v>
      </c>
      <c r="R59" s="180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  <c r="W59" s="180" t="n">
        <v>0</v>
      </c>
      <c r="X59" s="181" t="n">
        <v>0</v>
      </c>
    </row>
    <row r="60" ht="16.5" customHeight="1" s="105" thickBot="1">
      <c r="A60" s="21" t="inlineStr">
        <is>
          <t>COP 26</t>
        </is>
      </c>
      <c r="B60" s="445" t="inlineStr">
        <is>
          <t>Inchiriere TIR cu ora ( pentru perioada de stationare pana la incarcarea completa)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178" t="n">
        <v>0</v>
      </c>
      <c r="H60" s="125" t="n">
        <v>0</v>
      </c>
      <c r="I60" s="125" t="n">
        <v>0</v>
      </c>
      <c r="J60" s="125" t="n">
        <v>0</v>
      </c>
      <c r="K60" s="179" t="n">
        <v>0</v>
      </c>
      <c r="L60" s="179" t="n">
        <v>0</v>
      </c>
      <c r="M60" s="179" t="n">
        <v>0</v>
      </c>
      <c r="N60" s="179" t="n">
        <v>0</v>
      </c>
      <c r="O60" s="179" t="n">
        <v>0</v>
      </c>
      <c r="P60" s="179" t="n">
        <v>0</v>
      </c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1" t="n">
        <v>0</v>
      </c>
    </row>
    <row r="61" ht="16.5" customHeight="1" s="105" thickBot="1">
      <c r="A61" s="21" t="inlineStr">
        <is>
          <t>COP 27</t>
        </is>
      </c>
      <c r="B61" s="445" t="inlineStr">
        <is>
          <t>DEMONTARE CABLU + STREANG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178" t="n">
        <v>0</v>
      </c>
      <c r="H61" s="125" t="n">
        <v>0</v>
      </c>
      <c r="I61" s="125" t="n">
        <v>0</v>
      </c>
      <c r="J61" s="125" t="n">
        <v>0</v>
      </c>
      <c r="K61" s="179" t="n">
        <v>0</v>
      </c>
      <c r="L61" s="179" t="n">
        <v>0</v>
      </c>
      <c r="M61" s="179" t="n">
        <v>0</v>
      </c>
      <c r="N61" s="179" t="n">
        <v>0</v>
      </c>
      <c r="O61" s="179" t="n">
        <v>0</v>
      </c>
      <c r="P61" s="179" t="n">
        <v>0</v>
      </c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1" t="n">
        <v>0</v>
      </c>
    </row>
    <row r="62" ht="16.5" customHeight="1" s="105" thickBot="1">
      <c r="A62" s="21" t="inlineStr">
        <is>
          <t>COP 28</t>
        </is>
      </c>
      <c r="B62" s="445" t="inlineStr">
        <is>
          <t>DEMONTARE CABLU + BRIDA SAU STREANG + BRIDA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178" t="n">
        <v>0</v>
      </c>
      <c r="H62" s="125" t="n">
        <v>0</v>
      </c>
      <c r="I62" s="125" t="n">
        <v>0</v>
      </c>
      <c r="J62" s="125" t="n">
        <v>0</v>
      </c>
      <c r="K62" s="179" t="n">
        <v>0</v>
      </c>
      <c r="L62" s="179" t="n">
        <v>0</v>
      </c>
      <c r="M62" s="179" t="n">
        <v>0</v>
      </c>
      <c r="N62" s="179" t="n">
        <v>0</v>
      </c>
      <c r="O62" s="179" t="n">
        <v>0</v>
      </c>
      <c r="P62" s="179" t="n">
        <v>0</v>
      </c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  <c r="W62" s="180" t="n">
        <v>0</v>
      </c>
      <c r="X62" s="181" t="n">
        <v>0</v>
      </c>
    </row>
    <row r="63" ht="16.5" customHeight="1" s="105" thickBot="1">
      <c r="A63" s="21" t="inlineStr">
        <is>
          <t>COP 29</t>
        </is>
      </c>
      <c r="B63" s="446" t="inlineStr">
        <is>
          <t>DEMONTARE CABLU + STREANG + BRIDA</t>
        </is>
      </c>
      <c r="C63" s="23">
        <f>SUM(D63:X63)</f>
        <v/>
      </c>
      <c r="D63" s="85" t="n">
        <v>0</v>
      </c>
      <c r="E63" s="254" t="n">
        <v>0</v>
      </c>
      <c r="F63" s="254" t="n">
        <v>0</v>
      </c>
      <c r="G63" s="184" t="n">
        <v>0</v>
      </c>
      <c r="H63" s="172" t="n">
        <v>0</v>
      </c>
      <c r="I63" s="172" t="n">
        <v>0</v>
      </c>
      <c r="J63" s="172" t="n">
        <v>0</v>
      </c>
      <c r="K63" s="185" t="n">
        <v>0</v>
      </c>
      <c r="L63" s="185" t="n">
        <v>0</v>
      </c>
      <c r="M63" s="185" t="n">
        <v>0</v>
      </c>
      <c r="N63" s="185" t="n">
        <v>0</v>
      </c>
      <c r="O63" s="185" t="n">
        <v>0</v>
      </c>
      <c r="P63" s="185" t="n">
        <v>0</v>
      </c>
      <c r="Q63" s="186" t="n">
        <v>0</v>
      </c>
      <c r="R63" s="186" t="n">
        <v>0</v>
      </c>
      <c r="S63" s="186" t="n">
        <v>0</v>
      </c>
      <c r="T63" s="186" t="n">
        <v>0</v>
      </c>
      <c r="U63" s="186" t="n">
        <v>0</v>
      </c>
      <c r="V63" s="186" t="n">
        <v>0</v>
      </c>
      <c r="W63" s="186" t="n">
        <v>0</v>
      </c>
      <c r="X63" s="187" t="n">
        <v>0</v>
      </c>
    </row>
    <row r="64" ht="18.75" customHeight="1" s="105">
      <c r="B64" s="450" t="inlineStr">
        <is>
          <t xml:space="preserve">TOTAL CABLU </t>
        </is>
      </c>
      <c r="C64" s="160">
        <f>SUM(C63+C62+C61+C56+C50+C49+C48)</f>
        <v/>
      </c>
    </row>
    <row r="66" ht="18.75" customHeight="1" s="105">
      <c r="B66" s="451" t="inlineStr">
        <is>
          <t xml:space="preserve">PERSOANE </t>
        </is>
      </c>
      <c r="D66" s="193" t="n"/>
    </row>
    <row r="67" ht="18.75" customHeight="1" s="105">
      <c r="B67" s="451" t="n"/>
      <c r="C67" s="451" t="n"/>
      <c r="D67" s="193" t="n"/>
    </row>
    <row r="68" ht="18.75" customHeight="1" s="105">
      <c r="B68" s="451" t="n"/>
      <c r="C68" s="451" t="n"/>
    </row>
    <row r="69" ht="15.75" customHeight="1" s="105" thickBot="1"/>
    <row r="70" ht="19.5" customHeight="1" s="105" thickBot="1">
      <c r="B70" s="452" t="inlineStr">
        <is>
          <t>MARTI</t>
        </is>
      </c>
      <c r="C70" s="34">
        <f>SUM(E2)</f>
        <v/>
      </c>
    </row>
    <row r="71" ht="16.5" customHeight="1" s="105" thickBot="1">
      <c r="A71" s="21" t="inlineStr">
        <is>
          <t>COP 1</t>
        </is>
      </c>
      <c r="B71" s="442" t="inlineStr">
        <is>
          <t>EPUIZAREA MECANICA A APEI CU MOTOPOMPA</t>
        </is>
      </c>
      <c r="C71" s="23">
        <f>SUM(D71:X71)</f>
        <v/>
      </c>
      <c r="D71" s="82" t="n">
        <v>0</v>
      </c>
      <c r="E71" s="252" t="n">
        <v>0</v>
      </c>
      <c r="F71" s="252" t="n">
        <v>0</v>
      </c>
      <c r="G71" s="174" t="n">
        <v>0</v>
      </c>
      <c r="H71" s="174" t="n">
        <v>0</v>
      </c>
      <c r="I71" s="174" t="n">
        <v>0</v>
      </c>
      <c r="J71" s="174" t="n">
        <v>0</v>
      </c>
      <c r="K71" s="175" t="n">
        <v>0</v>
      </c>
      <c r="L71" s="175" t="n">
        <v>0</v>
      </c>
      <c r="M71" s="174" t="n">
        <v>0</v>
      </c>
      <c r="N71" s="169" t="n">
        <v>0</v>
      </c>
      <c r="O71" s="91" t="n">
        <v>0</v>
      </c>
      <c r="P71" s="91" t="n">
        <v>0</v>
      </c>
      <c r="Q71" s="91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0</v>
      </c>
      <c r="W71" s="26" t="n">
        <v>0</v>
      </c>
      <c r="X71" s="27" t="n">
        <v>0</v>
      </c>
    </row>
    <row r="72" ht="29.25" customHeight="1" s="105" thickBot="1">
      <c r="A72" s="21" t="inlineStr">
        <is>
          <t>COP 2</t>
        </is>
      </c>
      <c r="B72" s="443" t="inlineStr">
        <is>
          <t>REFACERI PAVAJE LA STRAZI (TOATTE MATERIALELE, TRANSPORTURILE SI MANOPERA INCLUSE)</t>
        </is>
      </c>
      <c r="C72" s="23">
        <f>SUM(D72:X72)</f>
        <v/>
      </c>
      <c r="D72" s="83" t="n">
        <v>0</v>
      </c>
      <c r="E72" s="253" t="n">
        <v>0</v>
      </c>
      <c r="F72" s="253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  <c r="K72" s="179" t="n">
        <v>0</v>
      </c>
      <c r="L72" s="179" t="n">
        <v>0</v>
      </c>
      <c r="M72" s="178" t="n">
        <v>0</v>
      </c>
      <c r="N72" s="149" t="n">
        <v>0</v>
      </c>
      <c r="O72" s="92" t="n">
        <v>0</v>
      </c>
      <c r="P72" s="92" t="n">
        <v>0</v>
      </c>
      <c r="Q72" s="92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2" t="n">
        <v>0</v>
      </c>
    </row>
    <row r="73" ht="29.25" customHeight="1" s="105" thickBot="1">
      <c r="A73" s="21" t="inlineStr">
        <is>
          <t>COP 3</t>
        </is>
      </c>
      <c r="B73" s="443" t="inlineStr">
        <is>
          <t>REFACERI PAVAJE TROTUAR, ALEI PIETONALE (TOATE MATERIALELE, TRANSPORTURILE Sl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178" t="n">
        <v>0</v>
      </c>
      <c r="H73" s="178" t="n">
        <v>0</v>
      </c>
      <c r="I73" s="178" t="n">
        <v>0</v>
      </c>
      <c r="J73" s="178" t="n">
        <v>0</v>
      </c>
      <c r="K73" s="179" t="n">
        <v>0</v>
      </c>
      <c r="L73" s="179" t="n">
        <v>0</v>
      </c>
      <c r="M73" s="178" t="n">
        <v>0</v>
      </c>
      <c r="N73" s="149" t="n">
        <v>0</v>
      </c>
      <c r="O73" s="92" t="n">
        <v>0</v>
      </c>
      <c r="P73" s="92" t="n">
        <v>0</v>
      </c>
      <c r="Q73" s="92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16.5" customHeight="1" s="105" thickBot="1">
      <c r="A74" s="21" t="inlineStr">
        <is>
          <t>COP 4</t>
        </is>
      </c>
      <c r="B74" s="443" t="inlineStr">
        <is>
          <t>INCHIRIERE MACARA / NACELA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178" t="n">
        <v>0</v>
      </c>
      <c r="H74" s="178" t="n">
        <v>0</v>
      </c>
      <c r="I74" s="178" t="n">
        <v>0</v>
      </c>
      <c r="J74" s="178" t="n">
        <v>0</v>
      </c>
      <c r="K74" s="179" t="n">
        <v>0</v>
      </c>
      <c r="L74" s="179" t="n">
        <v>0</v>
      </c>
      <c r="M74" s="178" t="n">
        <v>0</v>
      </c>
      <c r="N74" s="149" t="n">
        <v>0</v>
      </c>
      <c r="O74" s="92" t="n">
        <v>0</v>
      </c>
      <c r="P74" s="92" t="n">
        <v>0</v>
      </c>
      <c r="Q74" s="92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5</t>
        </is>
      </c>
      <c r="B75" s="443" t="inlineStr">
        <is>
          <t>TRANSPORT MATERIALE MASINA 1.5 T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178" t="n">
        <v>0</v>
      </c>
      <c r="H75" s="178" t="n">
        <v>0</v>
      </c>
      <c r="I75" s="178" t="n">
        <v>0</v>
      </c>
      <c r="J75" s="178" t="n">
        <v>0</v>
      </c>
      <c r="K75" s="179" t="n">
        <v>0</v>
      </c>
      <c r="L75" s="179" t="n">
        <v>0</v>
      </c>
      <c r="M75" s="178" t="n">
        <v>0</v>
      </c>
      <c r="N75" s="149" t="n">
        <v>0</v>
      </c>
      <c r="O75" s="92" t="n">
        <v>0</v>
      </c>
      <c r="P75" s="92" t="n">
        <v>0</v>
      </c>
      <c r="Q75" s="92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6</t>
        </is>
      </c>
      <c r="B76" s="443" t="inlineStr">
        <is>
          <t>TRANSPORT MATERIALE MASINA 3.5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178" t="n">
        <v>0</v>
      </c>
      <c r="H76" s="178" t="n">
        <v>0</v>
      </c>
      <c r="I76" s="178" t="n">
        <v>0</v>
      </c>
      <c r="J76" s="194" t="n">
        <v>0</v>
      </c>
      <c r="K76" s="179" t="n">
        <v>0</v>
      </c>
      <c r="L76" s="179" t="n">
        <v>0</v>
      </c>
      <c r="M76" s="178" t="n">
        <v>0</v>
      </c>
      <c r="N76" s="149" t="n">
        <v>0</v>
      </c>
      <c r="O76" s="92" t="n">
        <v>0</v>
      </c>
      <c r="P76" s="92" t="n">
        <v>0</v>
      </c>
      <c r="Q76" s="92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8</t>
        </is>
      </c>
      <c r="B77" s="443" t="inlineStr">
        <is>
          <t>TRANSPORT MATERIALE MASINA 20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178" t="n">
        <v>0</v>
      </c>
      <c r="H77" s="178" t="n">
        <v>0</v>
      </c>
      <c r="I77" s="178" t="n">
        <v>0</v>
      </c>
      <c r="J77" s="178" t="n">
        <v>0</v>
      </c>
      <c r="K77" s="179" t="n">
        <v>0</v>
      </c>
      <c r="L77" s="179" t="n">
        <v>0</v>
      </c>
      <c r="M77" s="178" t="n">
        <v>0</v>
      </c>
      <c r="N77" s="149" t="n">
        <v>0</v>
      </c>
      <c r="O77" s="92" t="n">
        <v>0</v>
      </c>
      <c r="P77" s="92" t="n">
        <v>0</v>
      </c>
      <c r="Q77" s="92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9</t>
        </is>
      </c>
      <c r="B78" s="444" t="inlineStr">
        <is>
          <t>SPARGERE BETON -  CAROSABIL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178" t="n">
        <v>0</v>
      </c>
      <c r="H78" s="178" t="n">
        <v>0</v>
      </c>
      <c r="I78" s="178" t="n">
        <v>0</v>
      </c>
      <c r="J78" s="178" t="n">
        <v>0</v>
      </c>
      <c r="K78" s="179" t="n">
        <v>0</v>
      </c>
      <c r="L78" s="179" t="n">
        <v>0</v>
      </c>
      <c r="M78" s="178" t="n">
        <v>0</v>
      </c>
      <c r="N78" s="149" t="n">
        <v>0</v>
      </c>
      <c r="O78" s="92" t="n">
        <v>0</v>
      </c>
      <c r="P78" s="92" t="n">
        <v>0</v>
      </c>
      <c r="Q78" s="92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10</t>
        </is>
      </c>
      <c r="B79" s="444" t="inlineStr">
        <is>
          <t xml:space="preserve">SPARGERE BETON -  FUNDATIE DRUM 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178" t="n">
        <v>0</v>
      </c>
      <c r="H79" s="178" t="n">
        <v>0</v>
      </c>
      <c r="I79" s="178" t="n">
        <v>0</v>
      </c>
      <c r="J79" s="178" t="n">
        <v>0</v>
      </c>
      <c r="K79" s="179" t="n">
        <v>0</v>
      </c>
      <c r="L79" s="179" t="n">
        <v>0</v>
      </c>
      <c r="M79" s="178" t="n">
        <v>0</v>
      </c>
      <c r="N79" s="149" t="n">
        <v>0</v>
      </c>
      <c r="O79" s="92" t="n">
        <v>0</v>
      </c>
      <c r="P79" s="92" t="n">
        <v>0</v>
      </c>
      <c r="Q79" s="92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5.6" customHeight="1" s="105" thickBot="1">
      <c r="A80" s="21" t="inlineStr">
        <is>
          <t>COP 11</t>
        </is>
      </c>
      <c r="B80" s="443" t="inlineStr">
        <is>
          <t>DEMONTARE CABLU DIN CANALIZARE MAI MIC SAU EGAL DE 600/0.4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178" t="n">
        <v>0</v>
      </c>
      <c r="H80" s="178" t="n">
        <v>0</v>
      </c>
      <c r="I80" s="178" t="n">
        <v>0</v>
      </c>
      <c r="J80" s="178" t="n">
        <v>0</v>
      </c>
      <c r="K80" s="179" t="n">
        <v>0</v>
      </c>
      <c r="L80" s="179" t="n">
        <v>0</v>
      </c>
      <c r="M80" s="178" t="n">
        <v>0</v>
      </c>
      <c r="N80" s="149" t="n">
        <v>0</v>
      </c>
      <c r="O80" s="92" t="n">
        <v>0</v>
      </c>
      <c r="P80" s="92" t="n">
        <v>0</v>
      </c>
      <c r="Q80" s="92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12</t>
        </is>
      </c>
      <c r="B81" s="443" t="inlineStr">
        <is>
          <t>DEMONTARE CABLU DE TELECOM DE PE ZID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178" t="n">
        <v>0</v>
      </c>
      <c r="H81" s="178" t="n">
        <v>0</v>
      </c>
      <c r="I81" s="178" t="n">
        <v>0</v>
      </c>
      <c r="J81" s="178" t="n">
        <v>0</v>
      </c>
      <c r="K81" s="179" t="n">
        <v>0</v>
      </c>
      <c r="L81" s="179" t="n">
        <v>0</v>
      </c>
      <c r="M81" s="178" t="n">
        <v>0</v>
      </c>
      <c r="N81" s="149" t="n">
        <v>0</v>
      </c>
      <c r="O81" s="92" t="n">
        <v>0</v>
      </c>
      <c r="P81" s="92" t="n">
        <v>0</v>
      </c>
      <c r="Q81" s="92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13</t>
        </is>
      </c>
      <c r="B82" s="443" t="inlineStr">
        <is>
          <t>DEMONTARE CABLU DE TELECOM. DE PE STALPI (MANOPERA DE DEMONTARE)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178" t="n">
        <v>0</v>
      </c>
      <c r="H82" s="178" t="n">
        <v>0</v>
      </c>
      <c r="I82" s="178" t="n">
        <v>0</v>
      </c>
      <c r="J82" s="178" t="n">
        <v>0</v>
      </c>
      <c r="K82" s="179" t="n">
        <v>0</v>
      </c>
      <c r="L82" s="179" t="n">
        <v>0</v>
      </c>
      <c r="M82" s="178" t="n">
        <v>0</v>
      </c>
      <c r="N82" s="149" t="n">
        <v>0</v>
      </c>
      <c r="O82" s="92" t="n">
        <v>0</v>
      </c>
      <c r="P82" s="92" t="n">
        <v>0</v>
      </c>
      <c r="Q82" s="92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14</t>
        </is>
      </c>
      <c r="B83" s="443" t="inlineStr">
        <is>
          <t>DEMONTARE STREANG SAU BRIDA SAU SARMA RADIOFICARE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178" t="n">
        <v>0</v>
      </c>
      <c r="H83" s="178" t="n">
        <v>0</v>
      </c>
      <c r="I83" s="178" t="n">
        <v>0</v>
      </c>
      <c r="J83" s="178" t="n">
        <v>0</v>
      </c>
      <c r="K83" s="179" t="n">
        <v>0</v>
      </c>
      <c r="L83" t="n">
        <v>0</v>
      </c>
      <c r="M83" s="178" t="n">
        <v>0</v>
      </c>
      <c r="N83" s="149" t="n">
        <v>0</v>
      </c>
      <c r="O83" s="92" t="n">
        <v>0</v>
      </c>
      <c r="P83" s="92" t="n">
        <v>0</v>
      </c>
      <c r="Q83" s="92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6.5" customHeight="1" s="105" thickBot="1">
      <c r="A84" s="21" t="inlineStr">
        <is>
          <t>COP 15</t>
        </is>
      </c>
      <c r="B84" s="443" t="inlineStr">
        <is>
          <t>DEMONTARE STALP DE LEMN OROC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178" t="n">
        <v>0</v>
      </c>
      <c r="H84" s="178" t="n">
        <v>0</v>
      </c>
      <c r="I84" s="178" t="n">
        <v>0</v>
      </c>
      <c r="J84" s="178" t="n">
        <v>0</v>
      </c>
      <c r="K84" s="179" t="n">
        <v>0</v>
      </c>
      <c r="L84" s="179" t="n">
        <v>0</v>
      </c>
      <c r="M84" s="178" t="n">
        <v>0</v>
      </c>
      <c r="N84" s="149" t="n">
        <v>0</v>
      </c>
      <c r="O84" s="92" t="n">
        <v>0</v>
      </c>
      <c r="P84" s="92" t="n">
        <v>0</v>
      </c>
      <c r="Q84" s="92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16</t>
        </is>
      </c>
      <c r="B85" s="443" t="inlineStr">
        <is>
          <t>DEMONTARE  TRAVERSA (SUPORTI RADIOFICARE) CONSOLA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178" t="n">
        <v>0</v>
      </c>
      <c r="H85" s="178" t="n">
        <v>0</v>
      </c>
      <c r="I85" s="178" t="n">
        <v>0</v>
      </c>
      <c r="J85" s="178" t="n">
        <v>0</v>
      </c>
      <c r="K85" s="179" t="n">
        <v>0</v>
      </c>
      <c r="L85" s="179" t="n">
        <v>0</v>
      </c>
      <c r="M85" s="178" t="n">
        <v>0</v>
      </c>
      <c r="N85" s="149" t="n">
        <v>0</v>
      </c>
      <c r="O85" s="92" t="n">
        <v>0</v>
      </c>
      <c r="P85" s="92" t="n">
        <v>0</v>
      </c>
      <c r="Q85" s="92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17</t>
        </is>
      </c>
      <c r="B86" s="443" t="inlineStr">
        <is>
          <t>DEMONTARE CUTIE TERMINALA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178" t="n">
        <v>0</v>
      </c>
      <c r="H86" s="178" t="n">
        <v>0</v>
      </c>
      <c r="I86" s="178" t="n">
        <v>0</v>
      </c>
      <c r="J86" s="178" t="n">
        <v>0</v>
      </c>
      <c r="K86" s="179" t="n">
        <v>0</v>
      </c>
      <c r="L86" s="179" t="n">
        <v>0</v>
      </c>
      <c r="M86" s="178" t="n">
        <v>0</v>
      </c>
      <c r="N86" s="149" t="n">
        <v>0</v>
      </c>
      <c r="O86" s="92" t="n">
        <v>0</v>
      </c>
      <c r="P86" s="92" t="n">
        <v>0</v>
      </c>
      <c r="Q86" s="92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6.5" customHeight="1" s="105" thickBot="1">
      <c r="A87" s="21" t="inlineStr">
        <is>
          <t>COP 18</t>
        </is>
      </c>
      <c r="B87" s="443" t="inlineStr">
        <is>
          <t>DEMONTARE APARATOARE 'U' DE CABLU (50MM)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178" t="n">
        <v>0</v>
      </c>
      <c r="H87" s="178" t="n">
        <v>0</v>
      </c>
      <c r="I87" s="178" t="n">
        <v>0</v>
      </c>
      <c r="J87" s="178" t="n">
        <v>0</v>
      </c>
      <c r="K87" s="179" t="n">
        <v>0</v>
      </c>
      <c r="L87" s="179" t="n">
        <v>0</v>
      </c>
      <c r="M87" s="178" t="n">
        <v>0</v>
      </c>
      <c r="N87" s="149" t="n">
        <v>0</v>
      </c>
      <c r="O87" s="92" t="n">
        <v>0</v>
      </c>
      <c r="P87" s="92" t="n">
        <v>0</v>
      </c>
      <c r="Q87" s="92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28.35" customHeight="1" s="105" thickBot="1">
      <c r="A88" s="21" t="inlineStr">
        <is>
          <t>COP 20</t>
        </is>
      </c>
      <c r="B88" s="443" t="inlineStr">
        <is>
          <t>DEMONTARE CABLU DIN CANALIZARE MAI MARE SAU EGAL DE 600/0.6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178" t="n">
        <v>0</v>
      </c>
      <c r="H88" s="178" t="n">
        <v>0</v>
      </c>
      <c r="I88" s="178" t="n">
        <v>0</v>
      </c>
      <c r="J88" s="178" t="n">
        <v>0</v>
      </c>
      <c r="K88" s="179" t="n">
        <v>0</v>
      </c>
      <c r="L88" s="179" t="n">
        <v>0</v>
      </c>
      <c r="M88" s="178" t="n">
        <v>0</v>
      </c>
      <c r="N88" s="149" t="n">
        <v>0</v>
      </c>
      <c r="O88" s="92" t="n">
        <v>0</v>
      </c>
      <c r="P88" s="92" t="n">
        <v>0</v>
      </c>
      <c r="Q88" s="92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21</t>
        </is>
      </c>
      <c r="B89" s="445" t="inlineStr">
        <is>
          <t xml:space="preserve">Vidanjare camine 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178" t="n">
        <v>0</v>
      </c>
      <c r="H89" s="178" t="n">
        <v>0</v>
      </c>
      <c r="I89" s="178" t="n">
        <v>0</v>
      </c>
      <c r="J89" s="178" t="n">
        <v>0</v>
      </c>
      <c r="K89" s="179" t="n">
        <v>0</v>
      </c>
      <c r="L89" s="179" t="n">
        <v>0</v>
      </c>
      <c r="M89" s="178" t="n">
        <v>0</v>
      </c>
      <c r="N89" s="149" t="n">
        <v>0</v>
      </c>
      <c r="O89" s="92" t="n">
        <v>0</v>
      </c>
      <c r="P89" s="92" t="n">
        <v>0</v>
      </c>
      <c r="Q89" s="92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23</t>
        </is>
      </c>
      <c r="B90" s="445" t="inlineStr">
        <is>
          <t>Asistenta Tehnica (echipa 2 tehnicieni)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178" t="n">
        <v>0</v>
      </c>
      <c r="H90" s="178" t="n">
        <v>0</v>
      </c>
      <c r="I90" s="178" t="n">
        <v>0</v>
      </c>
      <c r="J90" s="178" t="n">
        <v>0</v>
      </c>
      <c r="K90" s="179" t="n">
        <v>0</v>
      </c>
      <c r="L90" s="179" t="n">
        <v>0</v>
      </c>
      <c r="M90" s="178" t="n">
        <v>0</v>
      </c>
      <c r="N90" s="149" t="n">
        <v>0</v>
      </c>
      <c r="O90" s="92" t="n">
        <v>0</v>
      </c>
      <c r="P90" s="92" t="n">
        <v>0</v>
      </c>
      <c r="Q90" s="92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24</t>
        </is>
      </c>
      <c r="B91" s="445" t="inlineStr">
        <is>
          <t>INCHIRIERE BULDOEXCAVATOR SAU UTILAJ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178" t="n">
        <v>0</v>
      </c>
      <c r="H91" s="178" t="n">
        <v>0</v>
      </c>
      <c r="I91" s="178" t="n">
        <v>0</v>
      </c>
      <c r="J91" s="194" t="n">
        <v>0</v>
      </c>
      <c r="K91" s="179" t="n">
        <v>0</v>
      </c>
      <c r="L91" s="179" t="n">
        <v>0</v>
      </c>
      <c r="M91" s="178" t="n">
        <v>0</v>
      </c>
      <c r="N91" s="149" t="n">
        <v>0</v>
      </c>
      <c r="O91" s="92" t="n">
        <v>0</v>
      </c>
      <c r="P91" s="92" t="n">
        <v>0</v>
      </c>
      <c r="Q91" s="92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26</t>
        </is>
      </c>
      <c r="B92" s="445" t="inlineStr">
        <is>
          <t>Inchiriere TIR cu ora ( pentru perioada de stationare pana la incarcarea completa)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178" t="n">
        <v>0</v>
      </c>
      <c r="H92" s="178" t="n">
        <v>0</v>
      </c>
      <c r="I92" s="178" t="n">
        <v>0</v>
      </c>
      <c r="J92" s="178" t="n">
        <v>0</v>
      </c>
      <c r="K92" s="179" t="n">
        <v>0</v>
      </c>
      <c r="L92" s="179" t="n">
        <v>0</v>
      </c>
      <c r="M92" s="178" t="n">
        <v>0</v>
      </c>
      <c r="N92" s="149" t="n">
        <v>0</v>
      </c>
      <c r="O92" s="92" t="n">
        <v>0</v>
      </c>
      <c r="P92" s="92" t="n">
        <v>0</v>
      </c>
      <c r="Q92" s="92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27</t>
        </is>
      </c>
      <c r="B93" s="445" t="inlineStr">
        <is>
          <t>DEMONTARE CABLU + STREANG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178" t="n">
        <v>0</v>
      </c>
      <c r="H93" s="178" t="n">
        <v>0</v>
      </c>
      <c r="I93" s="178" t="n">
        <v>0</v>
      </c>
      <c r="J93" s="178" t="n">
        <v>0</v>
      </c>
      <c r="K93" s="179" t="n">
        <v>0</v>
      </c>
      <c r="L93" s="179" t="n">
        <v>0</v>
      </c>
      <c r="M93" s="178" t="n">
        <v>0</v>
      </c>
      <c r="N93" s="149" t="n">
        <v>0</v>
      </c>
      <c r="O93" s="92" t="n">
        <v>0</v>
      </c>
      <c r="P93" s="92" t="n">
        <v>0</v>
      </c>
      <c r="Q93" s="92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28</t>
        </is>
      </c>
      <c r="B94" s="445" t="inlineStr">
        <is>
          <t>DEMONTARE CABLU + BRIDA SAU STREANG + BRIDA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178" t="n">
        <v>0</v>
      </c>
      <c r="H94" s="178" t="n">
        <v>0</v>
      </c>
      <c r="I94" s="178" t="n">
        <v>0</v>
      </c>
      <c r="J94" s="178" t="n">
        <v>0</v>
      </c>
      <c r="K94" s="179" t="n">
        <v>0</v>
      </c>
      <c r="L94" s="179" t="n">
        <v>0</v>
      </c>
      <c r="M94" s="178" t="n">
        <v>0</v>
      </c>
      <c r="N94" s="149" t="n">
        <v>0</v>
      </c>
      <c r="O94" s="92" t="n">
        <v>0</v>
      </c>
      <c r="P94" s="92" t="n">
        <v>0</v>
      </c>
      <c r="Q94" s="92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16.5" customHeight="1" s="105" thickBot="1">
      <c r="A95" s="21" t="inlineStr">
        <is>
          <t>COP 29</t>
        </is>
      </c>
      <c r="B95" s="446" t="inlineStr">
        <is>
          <t>DEMONTARE CABLU + STREANG + BRIDA</t>
        </is>
      </c>
      <c r="C95" s="23">
        <f>SUM(D95:X95)</f>
        <v/>
      </c>
      <c r="D95" s="85" t="n">
        <v>0</v>
      </c>
      <c r="E95" s="254" t="n">
        <v>0</v>
      </c>
      <c r="F95" s="254" t="n">
        <v>0</v>
      </c>
      <c r="G95" s="184" t="n">
        <v>0</v>
      </c>
      <c r="H95" s="184" t="n">
        <v>0</v>
      </c>
      <c r="I95" s="184" t="n">
        <v>0</v>
      </c>
      <c r="J95" s="184" t="n">
        <v>0</v>
      </c>
      <c r="K95" s="185" t="n">
        <v>0</v>
      </c>
      <c r="L95" s="185" t="n">
        <v>0</v>
      </c>
      <c r="M95" s="184" t="n">
        <v>0</v>
      </c>
      <c r="N95" s="170" t="n">
        <v>0</v>
      </c>
      <c r="O95" s="93" t="n">
        <v>0</v>
      </c>
      <c r="P95" s="93" t="n">
        <v>0</v>
      </c>
      <c r="Q95" s="93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2" t="n">
        <v>0</v>
      </c>
    </row>
    <row r="96" ht="18.75" customHeight="1" s="105">
      <c r="A96" s="267" t="n"/>
      <c r="B96" s="450" t="inlineStr">
        <is>
          <t xml:space="preserve">TOTAL CABLU </t>
        </is>
      </c>
      <c r="C96" s="160">
        <f>SUM(C95+C94+C93+C88+C82+C81+C80)</f>
        <v/>
      </c>
    </row>
    <row r="97" ht="15.75" customHeight="1" s="105">
      <c r="A97" s="267" t="n"/>
      <c r="B97" s="449" t="n"/>
    </row>
    <row r="98" ht="18.75" customHeight="1" s="105">
      <c r="A98" s="267" t="n"/>
      <c r="B98" s="451" t="inlineStr">
        <is>
          <t xml:space="preserve">PERSOANE </t>
        </is>
      </c>
      <c r="D98" s="164" t="n"/>
    </row>
    <row r="99" ht="18.75" customHeight="1" s="105">
      <c r="A99" s="267" t="n"/>
      <c r="B99" s="451" t="n"/>
      <c r="C99" s="451" t="n"/>
      <c r="D99" s="164" t="n"/>
      <c r="AA99" s="35" t="n"/>
    </row>
    <row r="100" ht="18.75" customHeight="1" s="105">
      <c r="A100" s="267" t="n"/>
      <c r="B100" s="451" t="n"/>
      <c r="C100" s="451" t="n"/>
      <c r="AA100" s="35" t="n"/>
    </row>
    <row r="101" ht="15.75" customHeight="1" s="105" thickBot="1">
      <c r="AA101" s="35" t="n"/>
    </row>
    <row r="102" ht="19.5" customHeight="1" s="105" thickBot="1">
      <c r="B102" s="452" t="inlineStr">
        <is>
          <t>MIERCURI</t>
        </is>
      </c>
      <c r="C102" s="34">
        <f>SUM(F2)</f>
        <v/>
      </c>
      <c r="AA102" s="35" t="n"/>
    </row>
    <row r="103" ht="16.5" customHeight="1" s="105" thickBot="1">
      <c r="A103" s="21" t="inlineStr">
        <is>
          <t>COP 1</t>
        </is>
      </c>
      <c r="B103" s="442" t="inlineStr">
        <is>
          <t>EPUIZAREA MECANICA A APEI CU MOTOPOMPA</t>
        </is>
      </c>
      <c r="C103" s="23">
        <f>SUM(D103:X103)</f>
        <v/>
      </c>
      <c r="D103" s="82" t="n">
        <v>0</v>
      </c>
      <c r="E103" s="252" t="n">
        <v>0</v>
      </c>
      <c r="F103" s="252" t="n">
        <v>0</v>
      </c>
      <c r="G103" s="171" t="n">
        <v>0</v>
      </c>
      <c r="H103" s="171" t="n">
        <v>0</v>
      </c>
      <c r="I103" s="171" t="n">
        <v>0</v>
      </c>
      <c r="J103" s="171" t="n">
        <v>0</v>
      </c>
      <c r="K103" s="169" t="n">
        <v>0</v>
      </c>
      <c r="L103" s="175" t="n">
        <v>0</v>
      </c>
      <c r="M103" s="169" t="n">
        <v>0</v>
      </c>
      <c r="N103" s="169" t="n">
        <v>0</v>
      </c>
      <c r="O103" s="169" t="n">
        <v>0</v>
      </c>
      <c r="P103" s="169" t="n">
        <v>0</v>
      </c>
      <c r="Q103" s="91" t="n">
        <v>0</v>
      </c>
      <c r="R103" s="26" t="n">
        <v>0</v>
      </c>
      <c r="S103" s="26" t="n">
        <v>0</v>
      </c>
      <c r="T103" s="26" t="n">
        <v>0</v>
      </c>
      <c r="U103" s="26" t="n">
        <v>0</v>
      </c>
      <c r="V103" s="26" t="n">
        <v>0</v>
      </c>
      <c r="W103" s="26" t="n">
        <v>0</v>
      </c>
      <c r="X103" s="27" t="n">
        <v>0</v>
      </c>
      <c r="AA103" s="35" t="n"/>
    </row>
    <row r="104" ht="29.25" customHeight="1" s="105" thickBot="1">
      <c r="A104" s="21" t="inlineStr">
        <is>
          <t>COP 2</t>
        </is>
      </c>
      <c r="B104" s="443" t="inlineStr">
        <is>
          <t>REFACERI PAVAJE LA STRAZI (TOATTE MATERIALELE, TRANSPORTURILE SI MANOPERA INCLUSE)</t>
        </is>
      </c>
      <c r="C104" s="23">
        <f>SUM(D104:X104)</f>
        <v/>
      </c>
      <c r="D104" s="83" t="n">
        <v>0</v>
      </c>
      <c r="E104" s="253" t="n">
        <v>0</v>
      </c>
      <c r="F104" s="253" t="n">
        <v>0</v>
      </c>
      <c r="G104" s="125" t="n">
        <v>0</v>
      </c>
      <c r="H104" s="125" t="n">
        <v>0</v>
      </c>
      <c r="I104" s="125" t="n">
        <v>0</v>
      </c>
      <c r="J104" s="125" t="n">
        <v>0</v>
      </c>
      <c r="K104" s="149" t="n">
        <v>0</v>
      </c>
      <c r="L104" s="179" t="n">
        <v>0</v>
      </c>
      <c r="M104" s="149" t="n">
        <v>0</v>
      </c>
      <c r="N104" s="246" t="n">
        <v>0</v>
      </c>
      <c r="O104" s="149" t="n">
        <v>0</v>
      </c>
      <c r="P104" s="149" t="n">
        <v>0</v>
      </c>
      <c r="Q104" s="92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2" t="n">
        <v>0</v>
      </c>
      <c r="AA104" s="35" t="n"/>
    </row>
    <row r="105" ht="29.25" customHeight="1" s="105" thickBot="1">
      <c r="A105" s="21" t="inlineStr">
        <is>
          <t>COP 3</t>
        </is>
      </c>
      <c r="B105" s="443" t="inlineStr">
        <is>
          <t>REFACERI PAVAJE TROTUAR, ALEI PIETONALE (TOATE MATERIALELE, TRANSPORTURILE Sl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125" t="n">
        <v>0</v>
      </c>
      <c r="H105" s="125" t="n">
        <v>0</v>
      </c>
      <c r="I105" s="125" t="n">
        <v>0</v>
      </c>
      <c r="J105" s="125" t="n">
        <v>0</v>
      </c>
      <c r="K105" s="149" t="n">
        <v>0</v>
      </c>
      <c r="L105" s="179" t="n">
        <v>0</v>
      </c>
      <c r="M105" s="149" t="n">
        <v>0</v>
      </c>
      <c r="N105" s="246" t="n">
        <v>0</v>
      </c>
      <c r="O105" s="149" t="n">
        <v>0</v>
      </c>
      <c r="P105" s="149" t="n">
        <v>0</v>
      </c>
      <c r="Q105" s="92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  <c r="AA105" s="35" t="n"/>
    </row>
    <row r="106" ht="16.5" customHeight="1" s="105" thickBot="1">
      <c r="A106" s="21" t="inlineStr">
        <is>
          <t>COP 4</t>
        </is>
      </c>
      <c r="B106" s="443" t="inlineStr">
        <is>
          <t>INCHIRIERE MACARA / NACELA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125" t="n">
        <v>0</v>
      </c>
      <c r="H106" s="125" t="n">
        <v>0</v>
      </c>
      <c r="I106" s="125" t="n">
        <v>0</v>
      </c>
      <c r="J106" s="125" t="n">
        <v>0</v>
      </c>
      <c r="K106" s="149" t="n">
        <v>0</v>
      </c>
      <c r="L106" s="179" t="n">
        <v>0</v>
      </c>
      <c r="M106" s="149" t="n">
        <v>0</v>
      </c>
      <c r="N106" s="246" t="n">
        <v>0</v>
      </c>
      <c r="O106" s="149" t="n">
        <v>0</v>
      </c>
      <c r="P106" s="149" t="n">
        <v>0</v>
      </c>
      <c r="Q106" s="92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5</t>
        </is>
      </c>
      <c r="B107" s="443" t="inlineStr">
        <is>
          <t>TRANSPORT MATERIALE MASINA 1.5 T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125" t="n">
        <v>0</v>
      </c>
      <c r="H107" s="125" t="n">
        <v>0</v>
      </c>
      <c r="I107" s="125" t="n">
        <v>0</v>
      </c>
      <c r="J107" s="125" t="n">
        <v>0</v>
      </c>
      <c r="K107" s="149" t="n">
        <v>0</v>
      </c>
      <c r="L107" s="179" t="n">
        <v>0</v>
      </c>
      <c r="M107" s="149" t="n">
        <v>0</v>
      </c>
      <c r="N107" s="246" t="n">
        <v>0</v>
      </c>
      <c r="O107" s="149" t="n">
        <v>0</v>
      </c>
      <c r="P107" s="149" t="n">
        <v>0</v>
      </c>
      <c r="Q107" s="92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5.95" customHeight="1" s="105" thickBot="1">
      <c r="A108" s="21" t="inlineStr">
        <is>
          <t>COP 6</t>
        </is>
      </c>
      <c r="B108" s="443" t="inlineStr">
        <is>
          <t>TRANSPORT MATERIALE MASINA 3.5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125" t="n">
        <v>0</v>
      </c>
      <c r="H108" s="125" t="n">
        <v>0</v>
      </c>
      <c r="I108" s="125" t="n">
        <v>0</v>
      </c>
      <c r="J108" s="84" t="n">
        <v>0</v>
      </c>
      <c r="K108" s="149" t="n">
        <v>0</v>
      </c>
      <c r="L108" s="179" t="n">
        <v>0</v>
      </c>
      <c r="M108" s="149" t="n">
        <v>0</v>
      </c>
      <c r="N108" s="246" t="n">
        <v>0</v>
      </c>
      <c r="O108" s="149" t="n">
        <v>0</v>
      </c>
      <c r="P108" s="149" t="n">
        <v>0</v>
      </c>
      <c r="Q108" s="92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8</t>
        </is>
      </c>
      <c r="B109" s="443" t="inlineStr">
        <is>
          <t>TRANSPORT MATERIALE MASINA 20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125" t="n">
        <v>0</v>
      </c>
      <c r="H109" s="125" t="n">
        <v>0</v>
      </c>
      <c r="I109" s="125" t="n">
        <v>0</v>
      </c>
      <c r="J109" s="125" t="n">
        <v>0</v>
      </c>
      <c r="K109" s="149" t="n">
        <v>0</v>
      </c>
      <c r="L109" s="179" t="n">
        <v>0</v>
      </c>
      <c r="M109" s="149" t="n">
        <v>0</v>
      </c>
      <c r="N109" s="246" t="n">
        <v>0</v>
      </c>
      <c r="O109" s="149" t="n">
        <v>0</v>
      </c>
      <c r="P109" s="149" t="n">
        <v>0</v>
      </c>
      <c r="Q109" s="92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9</t>
        </is>
      </c>
      <c r="B110" s="444" t="inlineStr">
        <is>
          <t>SPARGERE BETON -  CAROSABIL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125" t="n">
        <v>0</v>
      </c>
      <c r="H110" s="125" t="n">
        <v>0</v>
      </c>
      <c r="I110" s="125" t="n">
        <v>0</v>
      </c>
      <c r="J110" s="125" t="n">
        <v>0</v>
      </c>
      <c r="K110" s="149" t="n">
        <v>0</v>
      </c>
      <c r="L110" s="179" t="n">
        <v>0</v>
      </c>
      <c r="M110" s="149" t="n">
        <v>0</v>
      </c>
      <c r="N110" s="246" t="n">
        <v>0</v>
      </c>
      <c r="O110" s="149" t="n">
        <v>0</v>
      </c>
      <c r="P110" s="149" t="n">
        <v>0</v>
      </c>
      <c r="Q110" s="92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6.5" customHeight="1" s="105" thickBot="1">
      <c r="A111" s="21" t="inlineStr">
        <is>
          <t>COP 10</t>
        </is>
      </c>
      <c r="B111" s="444" t="inlineStr">
        <is>
          <t xml:space="preserve">SPARGERE BETON -  FUNDATIE DRUM 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125" t="n">
        <v>0</v>
      </c>
      <c r="H111" s="125" t="n">
        <v>0</v>
      </c>
      <c r="I111" s="125" t="n">
        <v>0</v>
      </c>
      <c r="J111" s="125" t="n">
        <v>0</v>
      </c>
      <c r="K111" s="149" t="n">
        <v>0</v>
      </c>
      <c r="L111" s="179" t="n">
        <v>0</v>
      </c>
      <c r="M111" s="149" t="n">
        <v>0</v>
      </c>
      <c r="N111" s="246" t="n">
        <v>0</v>
      </c>
      <c r="O111" s="149" t="n">
        <v>0</v>
      </c>
      <c r="P111" s="149" t="n">
        <v>0</v>
      </c>
      <c r="Q111" s="92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5.6" customHeight="1" s="105" thickBot="1">
      <c r="A112" s="21" t="inlineStr">
        <is>
          <t>COP 11</t>
        </is>
      </c>
      <c r="B112" s="443" t="inlineStr">
        <is>
          <t>DEMONTARE CABLU DIN CANALIZARE MAI MIC SAU EGAL DE 600/0.4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125" t="n">
        <v>0</v>
      </c>
      <c r="H112" s="125" t="n">
        <v>0</v>
      </c>
      <c r="I112" s="125" t="n">
        <v>0</v>
      </c>
      <c r="J112" s="173" t="n">
        <v>0</v>
      </c>
      <c r="K112" s="125" t="n">
        <v>0</v>
      </c>
      <c r="L112" s="179" t="n">
        <v>0</v>
      </c>
      <c r="M112" s="149" t="n">
        <v>0</v>
      </c>
      <c r="N112" s="149" t="n">
        <v>0</v>
      </c>
      <c r="O112" s="149" t="n">
        <v>0</v>
      </c>
      <c r="P112" s="149" t="n">
        <v>0</v>
      </c>
      <c r="Q112" s="92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12</t>
        </is>
      </c>
      <c r="B113" s="443" t="inlineStr">
        <is>
          <t>DEMONTARE CABLU DE TELECOM DE PE ZID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125" t="n">
        <v>0</v>
      </c>
      <c r="H113" s="125" t="n">
        <v>0</v>
      </c>
      <c r="I113" s="125" t="n">
        <v>0</v>
      </c>
      <c r="J113" s="125" t="n">
        <v>0</v>
      </c>
      <c r="K113" s="149" t="n">
        <v>0</v>
      </c>
      <c r="L113" s="179" t="n">
        <v>0</v>
      </c>
      <c r="M113" s="149" t="n">
        <v>0</v>
      </c>
      <c r="N113" s="246" t="n">
        <v>0</v>
      </c>
      <c r="O113" s="149" t="n">
        <v>0</v>
      </c>
      <c r="P113" s="149" t="n">
        <v>0</v>
      </c>
      <c r="Q113" s="92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6.5" customHeight="1" s="105" thickBot="1">
      <c r="A114" s="21" t="inlineStr">
        <is>
          <t>COP 13</t>
        </is>
      </c>
      <c r="B114" s="443" t="inlineStr">
        <is>
          <t>DEMONTARE CABLU DE TELECOM. DE PE STALPI (MANOPERA DE DEMONTARE)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125" t="n">
        <v>0</v>
      </c>
      <c r="H114" s="125" t="n">
        <v>0</v>
      </c>
      <c r="I114" s="125" t="n">
        <v>0</v>
      </c>
      <c r="J114" s="125" t="n">
        <v>0</v>
      </c>
      <c r="K114" s="149" t="n">
        <v>0</v>
      </c>
      <c r="L114" s="179" t="n">
        <v>0</v>
      </c>
      <c r="M114" s="149" t="n">
        <v>0</v>
      </c>
      <c r="N114" s="149" t="n">
        <v>0</v>
      </c>
      <c r="O114" s="149" t="n">
        <v>0</v>
      </c>
      <c r="P114" s="149" t="n">
        <v>0</v>
      </c>
      <c r="Q114" s="92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14</t>
        </is>
      </c>
      <c r="B115" s="443" t="inlineStr">
        <is>
          <t>DEMONTARE STREANG SAU BRIDA SAU SARMA RADIOFICARE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125" t="n">
        <v>0</v>
      </c>
      <c r="H115" s="125" t="n">
        <v>0</v>
      </c>
      <c r="I115" s="125" t="n">
        <v>0</v>
      </c>
      <c r="J115" s="125" t="n">
        <v>0</v>
      </c>
      <c r="K115" s="149" t="n">
        <v>0</v>
      </c>
      <c r="L115" s="179" t="n">
        <v>0</v>
      </c>
      <c r="M115" s="149" t="n">
        <v>0</v>
      </c>
      <c r="N115" s="246" t="n">
        <v>0</v>
      </c>
      <c r="O115" s="149" t="n">
        <v>0</v>
      </c>
      <c r="P115" s="149" t="n">
        <v>0</v>
      </c>
      <c r="Q115" s="92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15</t>
        </is>
      </c>
      <c r="B116" s="443" t="inlineStr">
        <is>
          <t>DEMONTARE STALP DE LEMN OROC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125" t="n">
        <v>0</v>
      </c>
      <c r="H116" s="125" t="n">
        <v>0</v>
      </c>
      <c r="I116" s="125" t="n">
        <v>0</v>
      </c>
      <c r="J116" s="125" t="n">
        <v>0</v>
      </c>
      <c r="K116" s="149" t="n">
        <v>0</v>
      </c>
      <c r="L116" s="179" t="n">
        <v>0</v>
      </c>
      <c r="M116" s="149" t="n">
        <v>0</v>
      </c>
      <c r="N116" s="246" t="n">
        <v>0</v>
      </c>
      <c r="O116" s="149" t="n">
        <v>0</v>
      </c>
      <c r="P116" s="149" t="n">
        <v>0</v>
      </c>
      <c r="Q116" s="92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16</t>
        </is>
      </c>
      <c r="B117" s="443" t="inlineStr">
        <is>
          <t>DEMONTARE  TRAVERSA (SUPORTI RADIOFICARE) CONSOLA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125" t="n">
        <v>0</v>
      </c>
      <c r="H117" s="125" t="n">
        <v>0</v>
      </c>
      <c r="I117" s="125" t="n">
        <v>0</v>
      </c>
      <c r="J117" s="125" t="n">
        <v>0</v>
      </c>
      <c r="K117" s="149" t="n">
        <v>0</v>
      </c>
      <c r="L117" s="179" t="n">
        <v>0</v>
      </c>
      <c r="M117" s="149" t="n">
        <v>0</v>
      </c>
      <c r="N117" s="246" t="n">
        <v>0</v>
      </c>
      <c r="O117" s="149" t="n">
        <v>0</v>
      </c>
      <c r="P117" s="149" t="n">
        <v>0</v>
      </c>
      <c r="Q117" s="92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4.1" customHeight="1" s="105" thickBot="1">
      <c r="A118" s="21" t="inlineStr">
        <is>
          <t>COP 17</t>
        </is>
      </c>
      <c r="B118" s="443" t="inlineStr">
        <is>
          <t>DEMONTARE CUTIE TERMINALA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125" t="n">
        <v>0</v>
      </c>
      <c r="H118" s="125" t="n">
        <v>0</v>
      </c>
      <c r="I118" s="125" t="n">
        <v>0</v>
      </c>
      <c r="J118" s="125" t="n">
        <v>0</v>
      </c>
      <c r="K118" s="149" t="n">
        <v>0</v>
      </c>
      <c r="L118" s="179" t="n">
        <v>0</v>
      </c>
      <c r="M118" s="149" t="n">
        <v>0</v>
      </c>
      <c r="N118" s="246" t="n">
        <v>0</v>
      </c>
      <c r="O118" s="149" t="n">
        <v>0</v>
      </c>
      <c r="P118" s="149" t="n">
        <v>0</v>
      </c>
      <c r="Q118" s="92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6.5" customHeight="1" s="105" thickBot="1">
      <c r="A119" s="21" t="inlineStr">
        <is>
          <t>COP 18</t>
        </is>
      </c>
      <c r="B119" s="443" t="inlineStr">
        <is>
          <t>DEMONTARE APARATOARE 'U' DE CABLU (50MM)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125" t="n">
        <v>0</v>
      </c>
      <c r="H119" s="125" t="n">
        <v>0</v>
      </c>
      <c r="I119" s="125" t="n">
        <v>0</v>
      </c>
      <c r="J119" s="125" t="n">
        <v>0</v>
      </c>
      <c r="K119" s="149" t="n">
        <v>0</v>
      </c>
      <c r="L119" s="179" t="n">
        <v>0</v>
      </c>
      <c r="M119" s="149" t="n">
        <v>0</v>
      </c>
      <c r="N119" s="246" t="n">
        <v>0</v>
      </c>
      <c r="O119" s="149" t="n">
        <v>0</v>
      </c>
      <c r="P119" s="149" t="n">
        <v>0</v>
      </c>
      <c r="Q119" s="92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20</t>
        </is>
      </c>
      <c r="B120" s="443" t="inlineStr">
        <is>
          <t>DEMONTARE CABLU DIN CANALIZARE MAI MARE SAU EGAL DE 600/0.6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125" t="n">
        <v>0</v>
      </c>
      <c r="H120" s="125" t="n">
        <v>0</v>
      </c>
      <c r="I120" s="125" t="n">
        <v>0</v>
      </c>
      <c r="J120" s="125" t="n">
        <v>0</v>
      </c>
      <c r="K120" s="149" t="n">
        <v>0</v>
      </c>
      <c r="L120" s="179" t="n">
        <v>0</v>
      </c>
      <c r="M120" s="149" t="n">
        <v>0</v>
      </c>
      <c r="N120" s="246" t="n">
        <v>0</v>
      </c>
      <c r="O120" s="149" t="n">
        <v>0</v>
      </c>
      <c r="P120" s="149" t="n">
        <v>0</v>
      </c>
      <c r="Q120" s="92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21</t>
        </is>
      </c>
      <c r="B121" s="445" t="inlineStr">
        <is>
          <t xml:space="preserve">Vidanjare camine 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125" t="n">
        <v>0</v>
      </c>
      <c r="H121" s="125" t="n">
        <v>0</v>
      </c>
      <c r="I121" s="125" t="n">
        <v>0</v>
      </c>
      <c r="J121" s="125" t="n">
        <v>0</v>
      </c>
      <c r="K121" s="149" t="n">
        <v>0</v>
      </c>
      <c r="L121" s="179" t="n">
        <v>0</v>
      </c>
      <c r="M121" s="149" t="n">
        <v>0</v>
      </c>
      <c r="N121" s="246" t="n">
        <v>0</v>
      </c>
      <c r="O121" s="149" t="n">
        <v>0</v>
      </c>
      <c r="P121" s="149" t="n">
        <v>0</v>
      </c>
      <c r="Q121" s="92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23</t>
        </is>
      </c>
      <c r="B122" s="445" t="inlineStr">
        <is>
          <t>Asistenta Tehnica (echipa 2 tehnicieni)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125" t="n">
        <v>0</v>
      </c>
      <c r="H122" s="125" t="n">
        <v>0</v>
      </c>
      <c r="I122" s="125" t="n">
        <v>0</v>
      </c>
      <c r="J122" s="125" t="n">
        <v>0</v>
      </c>
      <c r="K122" s="149" t="n">
        <v>0</v>
      </c>
      <c r="L122" s="179" t="n">
        <v>0</v>
      </c>
      <c r="M122" s="149" t="n">
        <v>0</v>
      </c>
      <c r="N122" s="246" t="n">
        <v>0</v>
      </c>
      <c r="O122" s="149" t="n">
        <v>0</v>
      </c>
      <c r="P122" s="149" t="n">
        <v>0</v>
      </c>
      <c r="Q122" s="92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24</t>
        </is>
      </c>
      <c r="B123" s="445" t="inlineStr">
        <is>
          <t>INCHIRIERE BULDOEXCAVATOR SAU UTILAJ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125" t="n">
        <v>0</v>
      </c>
      <c r="H123" s="125" t="n">
        <v>0</v>
      </c>
      <c r="I123" s="125" t="n">
        <v>0</v>
      </c>
      <c r="J123" s="84" t="n">
        <v>0</v>
      </c>
      <c r="K123" s="149" t="n">
        <v>0</v>
      </c>
      <c r="L123" s="179" t="n">
        <v>0</v>
      </c>
      <c r="M123" s="149" t="n">
        <v>0</v>
      </c>
      <c r="N123" s="246" t="n">
        <v>0</v>
      </c>
      <c r="O123" s="149" t="n">
        <v>0</v>
      </c>
      <c r="P123" s="149" t="n">
        <v>0</v>
      </c>
      <c r="Q123" s="92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26</t>
        </is>
      </c>
      <c r="B124" s="445" t="inlineStr">
        <is>
          <t>Inchiriere TIR cu ora ( pentru perioada de stationare pana la incarcarea completa)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125" t="n">
        <v>0</v>
      </c>
      <c r="H124" s="125" t="n">
        <v>0</v>
      </c>
      <c r="I124" s="125" t="n">
        <v>0</v>
      </c>
      <c r="J124" s="125" t="n">
        <v>0</v>
      </c>
      <c r="K124" s="149" t="n">
        <v>0</v>
      </c>
      <c r="L124" s="179" t="n">
        <v>0</v>
      </c>
      <c r="M124" s="149" t="n">
        <v>0</v>
      </c>
      <c r="N124" s="246" t="n">
        <v>0</v>
      </c>
      <c r="O124" s="149" t="n">
        <v>0</v>
      </c>
      <c r="P124" s="149" t="n">
        <v>0</v>
      </c>
      <c r="Q124" s="92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27</t>
        </is>
      </c>
      <c r="B125" s="445" t="inlineStr">
        <is>
          <t>DEMONTARE CABLU + STREANG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125" t="n">
        <v>0</v>
      </c>
      <c r="H125" s="125" t="n">
        <v>0</v>
      </c>
      <c r="I125" s="125" t="n">
        <v>0</v>
      </c>
      <c r="J125" s="125" t="n">
        <v>0</v>
      </c>
      <c r="K125" s="149" t="n">
        <v>0</v>
      </c>
      <c r="L125" s="179" t="n">
        <v>0</v>
      </c>
      <c r="M125" s="149" t="n">
        <v>0</v>
      </c>
      <c r="N125" s="246" t="n">
        <v>0</v>
      </c>
      <c r="O125" s="149" t="n">
        <v>0</v>
      </c>
      <c r="P125" s="149" t="n">
        <v>0</v>
      </c>
      <c r="Q125" s="92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28</t>
        </is>
      </c>
      <c r="B126" s="445" t="inlineStr">
        <is>
          <t>DEMONTARE CABLU + BRIDA SAU STREANG + BRIDA</t>
        </is>
      </c>
      <c r="C126" s="23">
        <f>SUM(D126:X126)</f>
        <v/>
      </c>
      <c r="D126" s="83" t="n">
        <v>0</v>
      </c>
      <c r="E126" s="253" t="n">
        <v>0</v>
      </c>
      <c r="F126" s="86" t="n">
        <v>0</v>
      </c>
      <c r="G126" s="125" t="n">
        <v>0</v>
      </c>
      <c r="H126" s="125" t="n">
        <v>0</v>
      </c>
      <c r="I126" s="125" t="n">
        <v>0</v>
      </c>
      <c r="J126" s="125" t="n">
        <v>0</v>
      </c>
      <c r="K126" s="149" t="n">
        <v>0</v>
      </c>
      <c r="L126" s="179" t="n">
        <v>0</v>
      </c>
      <c r="M126" s="149" t="n">
        <v>0</v>
      </c>
      <c r="N126" s="149" t="n">
        <v>0</v>
      </c>
      <c r="O126" s="149" t="n">
        <v>0</v>
      </c>
      <c r="P126" s="149" t="n">
        <v>0</v>
      </c>
      <c r="Q126" s="92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Format="1" customHeight="1" s="35" thickBot="1">
      <c r="A127" s="21" t="inlineStr">
        <is>
          <t>COP 29</t>
        </is>
      </c>
      <c r="B127" s="446" t="inlineStr">
        <is>
          <t>DEMONTARE CABLU + STREANG + BRIDA</t>
        </is>
      </c>
      <c r="C127" s="23">
        <f>SUM(D127:X127)</f>
        <v/>
      </c>
      <c r="D127" s="85" t="n">
        <v>0</v>
      </c>
      <c r="E127" s="254" t="n">
        <v>0</v>
      </c>
      <c r="F127" s="254" t="n">
        <v>0</v>
      </c>
      <c r="G127" s="172" t="n">
        <v>0</v>
      </c>
      <c r="H127" s="172" t="n">
        <v>0</v>
      </c>
      <c r="I127" s="172" t="n">
        <v>0</v>
      </c>
      <c r="J127" s="172" t="n">
        <v>0</v>
      </c>
      <c r="K127" s="170" t="n">
        <v>0</v>
      </c>
      <c r="L127" s="185" t="n">
        <v>0</v>
      </c>
      <c r="M127" s="170" t="n">
        <v>0</v>
      </c>
      <c r="N127" s="247" t="n">
        <v>0</v>
      </c>
      <c r="O127" s="170" t="n">
        <v>0</v>
      </c>
      <c r="P127" s="170" t="n">
        <v>0</v>
      </c>
      <c r="Q127" s="93" t="n">
        <v>0</v>
      </c>
      <c r="R127" s="31" t="n">
        <v>0</v>
      </c>
      <c r="S127" s="31" t="n">
        <v>0</v>
      </c>
      <c r="T127" s="31" t="n">
        <v>0</v>
      </c>
      <c r="U127" s="31" t="n">
        <v>0</v>
      </c>
      <c r="V127" s="31" t="n">
        <v>0</v>
      </c>
      <c r="W127" s="31" t="n">
        <v>0</v>
      </c>
      <c r="X127" s="32" t="n">
        <v>0</v>
      </c>
    </row>
    <row r="128" ht="18.75" customFormat="1" customHeight="1" s="35">
      <c r="A128" s="267" t="n"/>
      <c r="B128" s="450" t="inlineStr">
        <is>
          <t xml:space="preserve">TOTAL CABLU </t>
        </is>
      </c>
      <c r="C128" s="160">
        <f>SUM(C127+C126+C125+C120+C114+C113+C112)</f>
        <v/>
      </c>
      <c r="J128" s="107" t="n"/>
    </row>
    <row r="129" ht="15.75" customFormat="1" customHeight="1" s="35">
      <c r="A129" s="267" t="n"/>
      <c r="B129" s="449" t="n"/>
    </row>
    <row r="130" ht="18.75" customFormat="1" customHeight="1" s="35">
      <c r="A130" s="267" t="n"/>
      <c r="B130" s="451" t="inlineStr">
        <is>
          <t xml:space="preserve">PERSOANE </t>
        </is>
      </c>
      <c r="D130" s="164" t="n"/>
    </row>
    <row r="131" ht="18.75" customFormat="1" customHeight="1" s="35">
      <c r="A131" s="267" t="n"/>
      <c r="B131" s="451" t="n"/>
      <c r="C131" s="451" t="n"/>
      <c r="D131" s="164" t="n"/>
    </row>
    <row r="132" ht="18.75" customFormat="1" customHeight="1" s="35">
      <c r="A132" s="267" t="n"/>
      <c r="B132" s="451" t="n"/>
      <c r="C132" s="451" t="n"/>
    </row>
    <row r="133" ht="15.75" customFormat="1" customHeight="1" s="35" thickBot="1">
      <c r="F133" s="265" t="n"/>
    </row>
    <row r="134" ht="21" customHeight="1" s="105" thickBot="1">
      <c r="B134" s="453" t="inlineStr">
        <is>
          <t>JOI</t>
        </is>
      </c>
      <c r="C134" s="34">
        <f>SUM(G2)</f>
        <v/>
      </c>
      <c r="J134" s="265" t="n"/>
      <c r="K134" s="265" t="n"/>
    </row>
    <row r="135" ht="16.5" customHeight="1" s="105" thickBot="1">
      <c r="A135" s="21" t="inlineStr">
        <is>
          <t>COP 1</t>
        </is>
      </c>
      <c r="B135" s="442" t="inlineStr">
        <is>
          <t>EPUIZAREA MECANICA A APEI CU MOTOPOMPA</t>
        </is>
      </c>
      <c r="C135" s="23">
        <f>SUM(D135:X135)</f>
        <v/>
      </c>
      <c r="D135" s="404" t="n">
        <v>0</v>
      </c>
      <c r="E135" s="405" t="n">
        <v>0</v>
      </c>
      <c r="F135" s="405" t="n">
        <v>0</v>
      </c>
      <c r="G135" s="405" t="n">
        <v>0</v>
      </c>
      <c r="H135" s="405" t="n">
        <v>0</v>
      </c>
      <c r="I135" s="405" t="n">
        <v>0</v>
      </c>
      <c r="J135" s="405" t="n">
        <v>0</v>
      </c>
      <c r="K135" s="405" t="n">
        <v>0</v>
      </c>
      <c r="L135" s="405" t="n">
        <v>0</v>
      </c>
      <c r="M135" s="409" t="n">
        <v>0</v>
      </c>
      <c r="N135" s="436" t="n">
        <v>0</v>
      </c>
      <c r="O135" s="405" t="n">
        <v>0</v>
      </c>
      <c r="P135" s="423" t="n">
        <v>0</v>
      </c>
      <c r="Q135" s="423" t="n">
        <v>0</v>
      </c>
      <c r="R135" s="406" t="n">
        <v>0</v>
      </c>
      <c r="S135" s="406" t="n">
        <v>0</v>
      </c>
      <c r="T135" s="406" t="n">
        <v>0</v>
      </c>
      <c r="U135" s="423" t="n">
        <v>0</v>
      </c>
      <c r="V135" s="406" t="n">
        <v>0</v>
      </c>
      <c r="W135" s="406" t="n">
        <v>0</v>
      </c>
      <c r="X135" s="407" t="n">
        <v>0</v>
      </c>
    </row>
    <row r="136" ht="29.25" customHeight="1" s="105" thickBot="1">
      <c r="A136" s="21" t="inlineStr">
        <is>
          <t>COP 2</t>
        </is>
      </c>
      <c r="B136" s="443" t="inlineStr">
        <is>
          <t>REFACERI PAVAJE LA STRAZI (TOATTE MATERIALELE, TRANSPORTURILE SI MANOPERA INCLUSE)</t>
        </is>
      </c>
      <c r="C136" s="23">
        <f>SUM(D136:X136)</f>
        <v/>
      </c>
      <c r="D136" s="408" t="n">
        <v>0</v>
      </c>
      <c r="E136" s="409" t="n">
        <v>0</v>
      </c>
      <c r="F136" s="409" t="n">
        <v>0</v>
      </c>
      <c r="G136" s="409" t="n">
        <v>0</v>
      </c>
      <c r="H136" s="409" t="n">
        <v>0</v>
      </c>
      <c r="I136" s="409" t="n">
        <v>0</v>
      </c>
      <c r="J136" s="409" t="n">
        <v>0</v>
      </c>
      <c r="K136" s="409" t="n">
        <v>0</v>
      </c>
      <c r="L136" s="409" t="n">
        <v>0</v>
      </c>
      <c r="M136" s="409" t="n">
        <v>0</v>
      </c>
      <c r="N136" s="425" t="n">
        <v>0</v>
      </c>
      <c r="O136" s="409" t="n">
        <v>0</v>
      </c>
      <c r="P136" s="425" t="n">
        <v>0</v>
      </c>
      <c r="Q136" s="425" t="n">
        <v>0</v>
      </c>
      <c r="R136" s="410" t="n">
        <v>0</v>
      </c>
      <c r="S136" s="410" t="n">
        <v>0</v>
      </c>
      <c r="T136" s="410" t="n">
        <v>0</v>
      </c>
      <c r="U136" s="425" t="n">
        <v>0</v>
      </c>
      <c r="V136" s="410" t="n">
        <v>0</v>
      </c>
      <c r="W136" s="410" t="n">
        <v>0</v>
      </c>
      <c r="X136" s="411" t="n">
        <v>0</v>
      </c>
    </row>
    <row r="137" ht="29.25" customHeight="1" s="105" thickBot="1">
      <c r="A137" s="21" t="inlineStr">
        <is>
          <t>COP 3</t>
        </is>
      </c>
      <c r="B137" s="443" t="inlineStr">
        <is>
          <t>REFACERI PAVAJE TROTUAR, ALEI PIETONALE (TOATE MATERIALELE, TRANSPORTURILE Sl MANOPERA INCLUSE)</t>
        </is>
      </c>
      <c r="C137" s="23">
        <f>SUM(D137:X137)</f>
        <v/>
      </c>
      <c r="D137" s="408" t="n">
        <v>0</v>
      </c>
      <c r="E137" s="409" t="n">
        <v>0</v>
      </c>
      <c r="F137" s="409" t="n">
        <v>0</v>
      </c>
      <c r="G137" s="409" t="n">
        <v>0</v>
      </c>
      <c r="H137" s="409" t="n">
        <v>0</v>
      </c>
      <c r="I137" s="409" t="n">
        <v>0</v>
      </c>
      <c r="J137" s="409" t="n">
        <v>0</v>
      </c>
      <c r="K137" s="409" t="n">
        <v>0</v>
      </c>
      <c r="L137" s="409" t="n">
        <v>0</v>
      </c>
      <c r="M137" s="409" t="n">
        <v>0</v>
      </c>
      <c r="N137" s="425" t="n">
        <v>0</v>
      </c>
      <c r="O137" s="409" t="n">
        <v>0</v>
      </c>
      <c r="P137" s="425" t="n">
        <v>0</v>
      </c>
      <c r="Q137" s="425" t="n">
        <v>0</v>
      </c>
      <c r="R137" s="410" t="n">
        <v>0</v>
      </c>
      <c r="S137" s="410" t="n">
        <v>0</v>
      </c>
      <c r="T137" s="410" t="n">
        <v>0</v>
      </c>
      <c r="U137" s="425" t="n">
        <v>0</v>
      </c>
      <c r="V137" s="410" t="n">
        <v>0</v>
      </c>
      <c r="W137" s="410" t="n">
        <v>0</v>
      </c>
      <c r="X137" s="411" t="n">
        <v>0</v>
      </c>
    </row>
    <row r="138" ht="16.5" customHeight="1" s="105" thickBot="1">
      <c r="A138" s="21" t="inlineStr">
        <is>
          <t>COP 4</t>
        </is>
      </c>
      <c r="B138" s="443" t="inlineStr">
        <is>
          <t>INCHIRIERE MACARA / NACELA</t>
        </is>
      </c>
      <c r="C138" s="23">
        <f>SUM(D138:X138)</f>
        <v/>
      </c>
      <c r="D138" s="408" t="n">
        <v>0</v>
      </c>
      <c r="E138" s="409" t="n">
        <v>0</v>
      </c>
      <c r="F138" s="409" t="n">
        <v>0</v>
      </c>
      <c r="G138" s="409" t="n">
        <v>0</v>
      </c>
      <c r="H138" s="409" t="n">
        <v>0</v>
      </c>
      <c r="I138" s="409" t="n">
        <v>0</v>
      </c>
      <c r="J138" s="409" t="n">
        <v>0</v>
      </c>
      <c r="K138" s="409" t="n">
        <v>0</v>
      </c>
      <c r="L138" s="409" t="n">
        <v>0</v>
      </c>
      <c r="M138" s="409" t="n">
        <v>0</v>
      </c>
      <c r="N138" s="425" t="n">
        <v>0</v>
      </c>
      <c r="O138" s="409" t="n">
        <v>0</v>
      </c>
      <c r="P138" s="425" t="n">
        <v>0</v>
      </c>
      <c r="Q138" s="425" t="n">
        <v>0</v>
      </c>
      <c r="R138" s="410" t="n">
        <v>0</v>
      </c>
      <c r="S138" s="410" t="n">
        <v>0</v>
      </c>
      <c r="T138" s="410" t="n">
        <v>0</v>
      </c>
      <c r="U138" s="425" t="n">
        <v>0</v>
      </c>
      <c r="V138" s="410" t="n">
        <v>0</v>
      </c>
      <c r="W138" s="410" t="n">
        <v>0</v>
      </c>
      <c r="X138" s="411" t="n">
        <v>0</v>
      </c>
    </row>
    <row r="139" ht="16.5" customHeight="1" s="105" thickBot="1">
      <c r="A139" s="21" t="inlineStr">
        <is>
          <t>COP 5</t>
        </is>
      </c>
      <c r="B139" s="443" t="inlineStr">
        <is>
          <t>TRANSPORT MATERIALE MASINA 1.5 T</t>
        </is>
      </c>
      <c r="C139" s="23">
        <f>SUM(D139:X139)</f>
        <v/>
      </c>
      <c r="D139" s="408" t="n">
        <v>0</v>
      </c>
      <c r="E139" s="409" t="n">
        <v>0</v>
      </c>
      <c r="F139" s="409" t="n">
        <v>0</v>
      </c>
      <c r="G139" s="409" t="n">
        <v>0</v>
      </c>
      <c r="H139" s="409" t="n">
        <v>0</v>
      </c>
      <c r="I139" s="409" t="n">
        <v>0</v>
      </c>
      <c r="J139" s="409" t="n">
        <v>0</v>
      </c>
      <c r="K139" s="409" t="n">
        <v>0</v>
      </c>
      <c r="L139" s="409" t="n">
        <v>0</v>
      </c>
      <c r="M139" s="409" t="n">
        <v>0</v>
      </c>
      <c r="N139" s="425" t="n">
        <v>0</v>
      </c>
      <c r="O139" s="409" t="n">
        <v>0</v>
      </c>
      <c r="P139" s="425" t="n">
        <v>0</v>
      </c>
      <c r="Q139" s="425" t="n">
        <v>0</v>
      </c>
      <c r="R139" s="410" t="n">
        <v>0</v>
      </c>
      <c r="S139" s="410" t="n">
        <v>0</v>
      </c>
      <c r="T139" s="410" t="n">
        <v>0</v>
      </c>
      <c r="U139" s="425" t="n">
        <v>0</v>
      </c>
      <c r="V139" s="410" t="n">
        <v>0</v>
      </c>
      <c r="W139" s="410" t="n">
        <v>0</v>
      </c>
      <c r="X139" s="411" t="n">
        <v>0</v>
      </c>
    </row>
    <row r="140" ht="16.5" customHeight="1" s="105" thickBot="1">
      <c r="A140" s="21" t="inlineStr">
        <is>
          <t>COP 6</t>
        </is>
      </c>
      <c r="B140" s="443" t="inlineStr">
        <is>
          <t>TRANSPORT MATERIALE MASINA 3.5 T</t>
        </is>
      </c>
      <c r="C140" s="23">
        <f>SUM(D140:X140)</f>
        <v/>
      </c>
      <c r="D140" s="408" t="n">
        <v>0</v>
      </c>
      <c r="E140" s="409" t="n">
        <v>0</v>
      </c>
      <c r="F140" s="409" t="n">
        <v>0</v>
      </c>
      <c r="G140" s="409" t="n">
        <v>0</v>
      </c>
      <c r="H140" s="409" t="n">
        <v>0</v>
      </c>
      <c r="I140" s="409" t="n">
        <v>0</v>
      </c>
      <c r="J140" s="409" t="n">
        <v>0</v>
      </c>
      <c r="K140" s="409" t="n">
        <v>0</v>
      </c>
      <c r="L140" s="409" t="n">
        <v>0</v>
      </c>
      <c r="M140" s="409" t="n">
        <v>0</v>
      </c>
      <c r="N140" s="84" t="n">
        <v>0</v>
      </c>
      <c r="O140" s="88" t="n">
        <v>0</v>
      </c>
      <c r="P140" s="425" t="n">
        <v>0</v>
      </c>
      <c r="Q140" s="425" t="n">
        <v>0</v>
      </c>
      <c r="R140" s="410" t="n">
        <v>0</v>
      </c>
      <c r="S140" s="410" t="n">
        <v>0</v>
      </c>
      <c r="T140" s="410" t="n">
        <v>0</v>
      </c>
      <c r="U140" s="425" t="n">
        <v>0</v>
      </c>
      <c r="V140" s="410" t="n">
        <v>0</v>
      </c>
      <c r="W140" s="410" t="n">
        <v>0</v>
      </c>
      <c r="X140" s="411" t="n">
        <v>0</v>
      </c>
    </row>
    <row r="141" ht="16.5" customHeight="1" s="105" thickBot="1">
      <c r="A141" s="21" t="inlineStr">
        <is>
          <t>COP 8</t>
        </is>
      </c>
      <c r="B141" s="443" t="inlineStr">
        <is>
          <t>TRANSPORT MATERIALE MASINA 20 T</t>
        </is>
      </c>
      <c r="C141" s="23">
        <f>SUM(D141:X141)</f>
        <v/>
      </c>
      <c r="D141" s="408" t="n">
        <v>0</v>
      </c>
      <c r="E141" s="409" t="n">
        <v>0</v>
      </c>
      <c r="F141" s="409" t="n">
        <v>0</v>
      </c>
      <c r="G141" s="409" t="n">
        <v>0</v>
      </c>
      <c r="H141" s="409" t="n">
        <v>0</v>
      </c>
      <c r="I141" s="409" t="n">
        <v>0</v>
      </c>
      <c r="J141" s="409" t="n">
        <v>0</v>
      </c>
      <c r="K141" s="409" t="n">
        <v>0</v>
      </c>
      <c r="L141" s="409" t="n">
        <v>0</v>
      </c>
      <c r="M141" s="409" t="n">
        <v>0</v>
      </c>
      <c r="N141" s="409" t="n">
        <v>0</v>
      </c>
      <c r="O141" s="409" t="n">
        <v>0</v>
      </c>
      <c r="P141" s="425" t="n">
        <v>0</v>
      </c>
      <c r="Q141" s="425" t="n">
        <v>0</v>
      </c>
      <c r="R141" s="410" t="n">
        <v>0</v>
      </c>
      <c r="S141" s="410" t="n">
        <v>0</v>
      </c>
      <c r="T141" s="410" t="n">
        <v>0</v>
      </c>
      <c r="U141" s="425" t="n">
        <v>0</v>
      </c>
      <c r="V141" s="410" t="n">
        <v>0</v>
      </c>
      <c r="W141" s="410" t="n">
        <v>0</v>
      </c>
      <c r="X141" s="411" t="n">
        <v>0</v>
      </c>
    </row>
    <row r="142" ht="15" customHeight="1" s="105" thickBot="1">
      <c r="A142" s="21" t="inlineStr">
        <is>
          <t>COP 9</t>
        </is>
      </c>
      <c r="B142" s="444" t="inlineStr">
        <is>
          <t>SPARGERE BETON -  CAROSABIL</t>
        </is>
      </c>
      <c r="C142" s="23">
        <f>SUM(D142:X142)</f>
        <v/>
      </c>
      <c r="D142" s="408" t="n">
        <v>0</v>
      </c>
      <c r="E142" s="409" t="n">
        <v>0</v>
      </c>
      <c r="F142" s="409" t="n">
        <v>0</v>
      </c>
      <c r="G142" s="409" t="n">
        <v>0</v>
      </c>
      <c r="H142" s="409" t="n">
        <v>0</v>
      </c>
      <c r="I142" s="409" t="n">
        <v>0</v>
      </c>
      <c r="J142" s="409" t="n">
        <v>0</v>
      </c>
      <c r="K142" s="409" t="n">
        <v>0</v>
      </c>
      <c r="L142" s="409" t="n">
        <v>0</v>
      </c>
      <c r="M142" s="409" t="n">
        <v>0</v>
      </c>
      <c r="N142" s="409" t="n">
        <v>0</v>
      </c>
      <c r="O142" s="409" t="n">
        <v>0</v>
      </c>
      <c r="P142" s="425" t="n">
        <v>0</v>
      </c>
      <c r="Q142" s="425" t="n">
        <v>0</v>
      </c>
      <c r="R142" s="410" t="n">
        <v>0</v>
      </c>
      <c r="S142" s="410" t="n">
        <v>0</v>
      </c>
      <c r="T142" s="410" t="n">
        <v>0</v>
      </c>
      <c r="U142" s="425" t="n">
        <v>0</v>
      </c>
      <c r="V142" s="410" t="n">
        <v>0</v>
      </c>
      <c r="W142" s="410" t="n">
        <v>0</v>
      </c>
      <c r="X142" s="411" t="n">
        <v>0</v>
      </c>
    </row>
    <row r="143" ht="16.5" customHeight="1" s="105" thickBot="1">
      <c r="A143" s="21" t="inlineStr">
        <is>
          <t>COP 10</t>
        </is>
      </c>
      <c r="B143" s="444" t="inlineStr">
        <is>
          <t xml:space="preserve">SPARGERE BETON -  FUNDATIE DRUM </t>
        </is>
      </c>
      <c r="C143" s="23">
        <f>SUM(D143:X143)</f>
        <v/>
      </c>
      <c r="D143" s="408" t="n">
        <v>0</v>
      </c>
      <c r="E143" s="409" t="n">
        <v>0</v>
      </c>
      <c r="F143" s="409" t="n">
        <v>0</v>
      </c>
      <c r="G143" s="409" t="n">
        <v>0</v>
      </c>
      <c r="H143" s="409" t="n">
        <v>0</v>
      </c>
      <c r="I143" s="409" t="n">
        <v>0</v>
      </c>
      <c r="J143" s="409" t="n">
        <v>0</v>
      </c>
      <c r="K143" s="409" t="n">
        <v>0</v>
      </c>
      <c r="L143" s="409" t="n">
        <v>0</v>
      </c>
      <c r="M143" s="409" t="n">
        <v>0</v>
      </c>
      <c r="N143" s="409" t="n">
        <v>0</v>
      </c>
      <c r="O143" s="409" t="n">
        <v>0</v>
      </c>
      <c r="P143" s="425" t="n">
        <v>0</v>
      </c>
      <c r="Q143" s="437" t="n">
        <v>0</v>
      </c>
      <c r="R143" s="437" t="n">
        <v>0</v>
      </c>
      <c r="S143" s="437" t="n">
        <v>0</v>
      </c>
      <c r="T143" s="410" t="n">
        <v>0</v>
      </c>
      <c r="U143" s="425" t="n">
        <v>0</v>
      </c>
      <c r="V143" s="410" t="n">
        <v>0</v>
      </c>
      <c r="W143" s="410" t="n">
        <v>0</v>
      </c>
      <c r="X143" s="411" t="n">
        <v>0</v>
      </c>
    </row>
    <row r="144" ht="16.5" customHeight="1" s="105" thickBot="1">
      <c r="A144" s="21" t="inlineStr">
        <is>
          <t>COP 11</t>
        </is>
      </c>
      <c r="B144" s="443" t="inlineStr">
        <is>
          <t>DEMONTARE CABLU DIN CANALIZARE MAI MIC SAU EGAL DE 600/0.4</t>
        </is>
      </c>
      <c r="C144" s="23">
        <f>SUM(D144:X144)</f>
        <v/>
      </c>
      <c r="D144" s="408" t="n">
        <v>0</v>
      </c>
      <c r="E144" s="409" t="n">
        <v>0</v>
      </c>
      <c r="F144" s="409" t="n">
        <v>0</v>
      </c>
      <c r="G144" s="409" t="n">
        <v>0</v>
      </c>
      <c r="H144" s="409" t="n">
        <v>0</v>
      </c>
      <c r="I144" s="409" t="n">
        <v>0</v>
      </c>
      <c r="J144" s="409" t="n">
        <v>0</v>
      </c>
      <c r="K144" s="409" t="n">
        <v>0</v>
      </c>
      <c r="L144" s="409" t="n">
        <v>0</v>
      </c>
      <c r="M144" s="409" t="n">
        <v>0</v>
      </c>
      <c r="N144" s="409" t="n">
        <v>0</v>
      </c>
      <c r="O144" s="409" t="n">
        <v>0</v>
      </c>
      <c r="P144" s="425" t="n">
        <v>0</v>
      </c>
      <c r="Q144" s="425" t="n">
        <v>0</v>
      </c>
      <c r="R144" s="410" t="n">
        <v>0</v>
      </c>
      <c r="S144" s="410" t="n">
        <v>0</v>
      </c>
      <c r="T144" s="410" t="n">
        <v>0</v>
      </c>
      <c r="U144" s="425" t="n">
        <v>0</v>
      </c>
      <c r="V144" s="410" t="n">
        <v>0</v>
      </c>
      <c r="W144" s="410" t="n">
        <v>0</v>
      </c>
      <c r="X144" s="411" t="n">
        <v>0</v>
      </c>
    </row>
    <row r="145" ht="16.5" customHeight="1" s="105" thickBot="1">
      <c r="A145" s="21" t="inlineStr">
        <is>
          <t>COP 12</t>
        </is>
      </c>
      <c r="B145" s="443" t="inlineStr">
        <is>
          <t>DEMONTARE CABLU DE TELECOM DE PE ZID</t>
        </is>
      </c>
      <c r="C145" s="23">
        <f>SUM(D145:X145)</f>
        <v/>
      </c>
      <c r="D145" s="408" t="n">
        <v>0</v>
      </c>
      <c r="E145" s="409" t="n">
        <v>0</v>
      </c>
      <c r="F145" s="409" t="n">
        <v>0</v>
      </c>
      <c r="G145" s="409" t="n">
        <v>0</v>
      </c>
      <c r="H145" s="409" t="n">
        <v>0</v>
      </c>
      <c r="I145" s="409" t="n">
        <v>0</v>
      </c>
      <c r="J145" s="409" t="n">
        <v>0</v>
      </c>
      <c r="K145" s="409" t="n">
        <v>0</v>
      </c>
      <c r="L145" s="409" t="n">
        <v>0</v>
      </c>
      <c r="M145" s="409" t="n">
        <v>0</v>
      </c>
      <c r="N145" s="409" t="n">
        <v>0</v>
      </c>
      <c r="O145" s="409" t="n">
        <v>0</v>
      </c>
      <c r="P145" s="425" t="n">
        <v>0</v>
      </c>
      <c r="Q145" s="425" t="n">
        <v>0</v>
      </c>
      <c r="R145" s="410" t="n">
        <v>0</v>
      </c>
      <c r="S145" s="410" t="n">
        <v>0</v>
      </c>
      <c r="T145" s="410" t="n">
        <v>0</v>
      </c>
      <c r="U145" s="425" t="n">
        <v>0</v>
      </c>
      <c r="V145" s="410" t="n">
        <v>0</v>
      </c>
      <c r="W145" s="410" t="n">
        <v>0</v>
      </c>
      <c r="X145" s="411" t="n">
        <v>0</v>
      </c>
    </row>
    <row r="146" ht="16.5" customHeight="1" s="105" thickBot="1">
      <c r="A146" s="21" t="inlineStr">
        <is>
          <t>COP 13</t>
        </is>
      </c>
      <c r="B146" s="443" t="inlineStr">
        <is>
          <t>DEMONTARE CABLU DE TELECOM. DE PE STALPI (MANOPERA DE DEMONTARE)</t>
        </is>
      </c>
      <c r="C146" s="23">
        <f>SUM(D146:X146)</f>
        <v/>
      </c>
      <c r="D146" s="408" t="n">
        <v>0</v>
      </c>
      <c r="E146" s="409" t="n">
        <v>0</v>
      </c>
      <c r="F146" s="409" t="n">
        <v>0</v>
      </c>
      <c r="G146" s="409" t="n">
        <v>0</v>
      </c>
      <c r="H146" s="409" t="n">
        <v>0</v>
      </c>
      <c r="I146" s="409" t="n">
        <v>0</v>
      </c>
      <c r="J146" s="409" t="n">
        <v>0</v>
      </c>
      <c r="K146" s="409" t="n">
        <v>0</v>
      </c>
      <c r="L146" s="409" t="n">
        <v>0</v>
      </c>
      <c r="M146" s="409" t="n">
        <v>0</v>
      </c>
      <c r="N146" s="409" t="n">
        <v>0</v>
      </c>
      <c r="O146" s="409" t="n">
        <v>0</v>
      </c>
      <c r="P146" s="425" t="n">
        <v>0</v>
      </c>
      <c r="Q146" s="425" t="n">
        <v>0</v>
      </c>
      <c r="R146" s="410" t="n">
        <v>0</v>
      </c>
      <c r="S146" s="410" t="n">
        <v>0</v>
      </c>
      <c r="T146" s="410" t="n">
        <v>0</v>
      </c>
      <c r="U146" s="425" t="n">
        <v>0</v>
      </c>
      <c r="V146" s="410" t="n">
        <v>0</v>
      </c>
      <c r="W146" s="410" t="n">
        <v>0</v>
      </c>
      <c r="X146" s="411" t="n">
        <v>0</v>
      </c>
    </row>
    <row r="147" ht="16.5" customHeight="1" s="105" thickBot="1">
      <c r="A147" s="21" t="inlineStr">
        <is>
          <t>COP 14</t>
        </is>
      </c>
      <c r="B147" s="443" t="inlineStr">
        <is>
          <t>DEMONTARE STREANG SAU BRIDA SAU SARMA RADIOFICARE</t>
        </is>
      </c>
      <c r="C147" s="23">
        <f>SUM(D147:X147)</f>
        <v/>
      </c>
      <c r="D147" s="408" t="n">
        <v>0</v>
      </c>
      <c r="E147" s="409" t="n">
        <v>0</v>
      </c>
      <c r="F147" s="409" t="n">
        <v>0</v>
      </c>
      <c r="G147" s="409" t="n">
        <v>0</v>
      </c>
      <c r="H147" s="409" t="n">
        <v>0</v>
      </c>
      <c r="I147" s="409" t="n">
        <v>0</v>
      </c>
      <c r="J147" s="409" t="n">
        <v>0</v>
      </c>
      <c r="K147" s="409" t="n">
        <v>0</v>
      </c>
      <c r="L147" s="409" t="n">
        <v>0</v>
      </c>
      <c r="M147" s="409" t="n">
        <v>0</v>
      </c>
      <c r="N147" s="409" t="n">
        <v>0</v>
      </c>
      <c r="O147" s="409" t="n">
        <v>0</v>
      </c>
      <c r="P147" s="425" t="n">
        <v>0</v>
      </c>
      <c r="Q147" s="425" t="n">
        <v>0</v>
      </c>
      <c r="R147" s="410" t="n">
        <v>0</v>
      </c>
      <c r="S147" s="410" t="n">
        <v>0</v>
      </c>
      <c r="T147" s="410" t="n">
        <v>0</v>
      </c>
      <c r="U147" s="425" t="n">
        <v>0</v>
      </c>
      <c r="V147" s="410" t="n">
        <v>0</v>
      </c>
      <c r="W147" s="410" t="n">
        <v>0</v>
      </c>
      <c r="X147" s="411" t="n">
        <v>0</v>
      </c>
    </row>
    <row r="148" ht="16.5" customHeight="1" s="105" thickBot="1">
      <c r="A148" s="21" t="inlineStr">
        <is>
          <t>COP 15</t>
        </is>
      </c>
      <c r="B148" s="443" t="inlineStr">
        <is>
          <t>DEMONTARE STALP DE LEMN OROC</t>
        </is>
      </c>
      <c r="C148" s="23">
        <f>SUM(D148:X148)</f>
        <v/>
      </c>
      <c r="D148" s="408" t="n">
        <v>0</v>
      </c>
      <c r="E148" s="409" t="n">
        <v>0</v>
      </c>
      <c r="F148" s="409" t="n">
        <v>0</v>
      </c>
      <c r="G148" s="409" t="n">
        <v>0</v>
      </c>
      <c r="H148" s="409" t="n">
        <v>0</v>
      </c>
      <c r="I148" s="409" t="n">
        <v>0</v>
      </c>
      <c r="J148" s="409" t="n">
        <v>0</v>
      </c>
      <c r="K148" s="409" t="n">
        <v>0</v>
      </c>
      <c r="L148" s="409" t="n">
        <v>0</v>
      </c>
      <c r="M148" s="409" t="n">
        <v>0</v>
      </c>
      <c r="N148" s="409" t="n">
        <v>0</v>
      </c>
      <c r="O148" s="409" t="n">
        <v>0</v>
      </c>
      <c r="P148" s="425" t="n">
        <v>0</v>
      </c>
      <c r="Q148" s="425" t="n">
        <v>0</v>
      </c>
      <c r="R148" s="410" t="n">
        <v>0</v>
      </c>
      <c r="S148" s="410" t="n">
        <v>0</v>
      </c>
      <c r="T148" s="410" t="n">
        <v>0</v>
      </c>
      <c r="U148" s="425" t="n">
        <v>0</v>
      </c>
      <c r="V148" s="410" t="n">
        <v>0</v>
      </c>
      <c r="W148" s="410" t="n">
        <v>0</v>
      </c>
      <c r="X148" s="411" t="n">
        <v>0</v>
      </c>
    </row>
    <row r="149" ht="16.5" customHeight="1" s="105" thickBot="1">
      <c r="A149" s="21" t="inlineStr">
        <is>
          <t>COP 16</t>
        </is>
      </c>
      <c r="B149" s="443" t="inlineStr">
        <is>
          <t>DEMONTARE  TRAVERSA (SUPORTI RADIOFICARE) CONSOLA</t>
        </is>
      </c>
      <c r="C149" s="23">
        <f>SUM(D149:X149)</f>
        <v/>
      </c>
      <c r="D149" s="408" t="n">
        <v>0</v>
      </c>
      <c r="E149" s="409" t="n">
        <v>0</v>
      </c>
      <c r="F149" s="409" t="n">
        <v>0</v>
      </c>
      <c r="G149" s="409" t="n">
        <v>0</v>
      </c>
      <c r="H149" s="409" t="n">
        <v>0</v>
      </c>
      <c r="I149" s="409" t="n">
        <v>0</v>
      </c>
      <c r="J149" s="409" t="n">
        <v>0</v>
      </c>
      <c r="K149" s="409" t="n">
        <v>0</v>
      </c>
      <c r="L149" s="409" t="n">
        <v>0</v>
      </c>
      <c r="M149" s="409" t="n">
        <v>0</v>
      </c>
      <c r="N149" s="409" t="n">
        <v>0</v>
      </c>
      <c r="O149" s="409" t="n">
        <v>0</v>
      </c>
      <c r="P149" s="425" t="n">
        <v>0</v>
      </c>
      <c r="Q149" s="425" t="n">
        <v>0</v>
      </c>
      <c r="R149" s="410" t="n">
        <v>0</v>
      </c>
      <c r="S149" s="410" t="n">
        <v>0</v>
      </c>
      <c r="T149" s="410" t="n">
        <v>0</v>
      </c>
      <c r="U149" s="425" t="n">
        <v>0</v>
      </c>
      <c r="V149" s="410" t="n">
        <v>0</v>
      </c>
      <c r="W149" s="410" t="n">
        <v>0</v>
      </c>
      <c r="X149" s="411" t="n">
        <v>0</v>
      </c>
    </row>
    <row r="150" ht="15" customHeight="1" s="105" thickBot="1">
      <c r="A150" s="21" t="inlineStr">
        <is>
          <t>COP 17</t>
        </is>
      </c>
      <c r="B150" s="443" t="inlineStr">
        <is>
          <t>DEMONTARE CUTIE TERMINALA</t>
        </is>
      </c>
      <c r="C150" s="23">
        <f>SUM(D150:X150)</f>
        <v/>
      </c>
      <c r="D150" s="408" t="n">
        <v>0</v>
      </c>
      <c r="E150" s="409" t="n">
        <v>0</v>
      </c>
      <c r="F150" s="409" t="n">
        <v>0</v>
      </c>
      <c r="G150" s="409" t="n">
        <v>0</v>
      </c>
      <c r="H150" s="409" t="n">
        <v>0</v>
      </c>
      <c r="I150" s="409" t="n">
        <v>0</v>
      </c>
      <c r="J150" s="409" t="n">
        <v>0</v>
      </c>
      <c r="K150" s="409" t="n">
        <v>0</v>
      </c>
      <c r="L150" s="409" t="n">
        <v>0</v>
      </c>
      <c r="M150" s="409" t="n">
        <v>0</v>
      </c>
      <c r="N150" s="409" t="n">
        <v>0</v>
      </c>
      <c r="O150" s="409" t="n">
        <v>0</v>
      </c>
      <c r="P150" s="425" t="n">
        <v>0</v>
      </c>
      <c r="Q150" s="425" t="n">
        <v>0</v>
      </c>
      <c r="R150" s="410" t="n">
        <v>0</v>
      </c>
      <c r="S150" s="410" t="n">
        <v>0</v>
      </c>
      <c r="T150" s="410" t="n">
        <v>0</v>
      </c>
      <c r="U150" s="425" t="n">
        <v>0</v>
      </c>
      <c r="V150" s="410" t="n">
        <v>0</v>
      </c>
      <c r="W150" s="410" t="n">
        <v>0</v>
      </c>
      <c r="X150" s="411" t="n">
        <v>0</v>
      </c>
    </row>
    <row r="151" ht="16.5" customHeight="1" s="105" thickBot="1">
      <c r="A151" s="21" t="inlineStr">
        <is>
          <t>COP 18</t>
        </is>
      </c>
      <c r="B151" s="443" t="inlineStr">
        <is>
          <t>DEMONTARE APARATOARE 'U' DE CABLU (50MM)</t>
        </is>
      </c>
      <c r="C151" s="23">
        <f>SUM(D151:X151)</f>
        <v/>
      </c>
      <c r="D151" s="408" t="n">
        <v>0</v>
      </c>
      <c r="E151" s="409" t="n">
        <v>0</v>
      </c>
      <c r="F151" s="409" t="n">
        <v>0</v>
      </c>
      <c r="G151" s="409" t="n">
        <v>0</v>
      </c>
      <c r="H151" s="409" t="n">
        <v>0</v>
      </c>
      <c r="I151" s="409" t="n">
        <v>0</v>
      </c>
      <c r="J151" s="409" t="n">
        <v>0</v>
      </c>
      <c r="K151" s="409" t="n">
        <v>0</v>
      </c>
      <c r="L151" s="409" t="n">
        <v>0</v>
      </c>
      <c r="M151" s="409" t="n">
        <v>0</v>
      </c>
      <c r="N151" s="409" t="n">
        <v>0</v>
      </c>
      <c r="O151" s="409" t="n">
        <v>0</v>
      </c>
      <c r="P151" s="425" t="n">
        <v>0</v>
      </c>
      <c r="Q151" s="425" t="n">
        <v>0</v>
      </c>
      <c r="R151" s="410" t="n">
        <v>0</v>
      </c>
      <c r="S151" s="410" t="n">
        <v>0</v>
      </c>
      <c r="T151" s="410" t="n">
        <v>0</v>
      </c>
      <c r="U151" s="425" t="n">
        <v>0</v>
      </c>
      <c r="V151" s="410" t="n">
        <v>0</v>
      </c>
      <c r="W151" s="410" t="n">
        <v>0</v>
      </c>
      <c r="X151" s="411" t="n">
        <v>0</v>
      </c>
    </row>
    <row r="152" ht="16.5" customHeight="1" s="105" thickBot="1">
      <c r="A152" s="21" t="inlineStr">
        <is>
          <t>COP 20</t>
        </is>
      </c>
      <c r="B152" s="443" t="inlineStr">
        <is>
          <t>DEMONTARE CABLU DIN CANALIZARE MAI MARE SAU EGAL DE 600/0.6</t>
        </is>
      </c>
      <c r="C152" s="23">
        <f>SUM(D152:X152)</f>
        <v/>
      </c>
      <c r="D152" s="408" t="n">
        <v>0</v>
      </c>
      <c r="E152" s="409" t="n">
        <v>0</v>
      </c>
      <c r="F152" s="409" t="n">
        <v>0</v>
      </c>
      <c r="G152" s="409" t="n">
        <v>0</v>
      </c>
      <c r="H152" s="409" t="n">
        <v>0</v>
      </c>
      <c r="I152" s="409" t="n">
        <v>0</v>
      </c>
      <c r="J152" s="409" t="n">
        <v>0</v>
      </c>
      <c r="K152" s="409" t="n">
        <v>0</v>
      </c>
      <c r="L152" s="409" t="n">
        <v>0</v>
      </c>
      <c r="M152" s="409" t="n">
        <v>0</v>
      </c>
      <c r="N152" s="409" t="n">
        <v>0</v>
      </c>
      <c r="O152" s="409" t="n">
        <v>0</v>
      </c>
      <c r="P152" s="425" t="n">
        <v>0</v>
      </c>
      <c r="Q152" s="425" t="n">
        <v>0</v>
      </c>
      <c r="R152" s="410" t="n">
        <v>0</v>
      </c>
      <c r="S152" s="410" t="n">
        <v>0</v>
      </c>
      <c r="T152" s="410" t="n">
        <v>0</v>
      </c>
      <c r="U152" s="425" t="n">
        <v>0</v>
      </c>
      <c r="V152" s="410" t="n">
        <v>0</v>
      </c>
      <c r="W152" s="410" t="n">
        <v>0</v>
      </c>
      <c r="X152" s="411" t="n">
        <v>0</v>
      </c>
    </row>
    <row r="153" ht="16.5" customHeight="1" s="105" thickBot="1">
      <c r="A153" s="21" t="inlineStr">
        <is>
          <t>COP 21</t>
        </is>
      </c>
      <c r="B153" s="445" t="inlineStr">
        <is>
          <t xml:space="preserve">Vidanjare camine </t>
        </is>
      </c>
      <c r="C153" s="23">
        <f>SUM(D153:X153)</f>
        <v/>
      </c>
      <c r="D153" s="408" t="n">
        <v>0</v>
      </c>
      <c r="E153" s="409" t="n">
        <v>0</v>
      </c>
      <c r="F153" s="409" t="n">
        <v>0</v>
      </c>
      <c r="G153" s="409" t="n">
        <v>0</v>
      </c>
      <c r="H153" s="409" t="n">
        <v>0</v>
      </c>
      <c r="I153" s="409" t="n">
        <v>0</v>
      </c>
      <c r="J153" s="409" t="n">
        <v>0</v>
      </c>
      <c r="K153" s="409" t="n">
        <v>0</v>
      </c>
      <c r="L153" s="409" t="n">
        <v>0</v>
      </c>
      <c r="M153" s="409" t="n">
        <v>0</v>
      </c>
      <c r="N153" s="409" t="n">
        <v>0</v>
      </c>
      <c r="O153" s="409" t="n">
        <v>0</v>
      </c>
      <c r="P153" s="425" t="n">
        <v>0</v>
      </c>
      <c r="Q153" s="425" t="n">
        <v>0</v>
      </c>
      <c r="R153" s="410" t="n">
        <v>0</v>
      </c>
      <c r="S153" s="410" t="n">
        <v>0</v>
      </c>
      <c r="T153" s="410" t="n">
        <v>0</v>
      </c>
      <c r="U153" s="425" t="n">
        <v>0</v>
      </c>
      <c r="V153" s="410" t="n">
        <v>0</v>
      </c>
      <c r="W153" s="410" t="n">
        <v>0</v>
      </c>
      <c r="X153" s="411" t="n">
        <v>0</v>
      </c>
    </row>
    <row r="154" ht="16.5" customHeight="1" s="105" thickBot="1">
      <c r="A154" s="21" t="inlineStr">
        <is>
          <t>COP 23</t>
        </is>
      </c>
      <c r="B154" s="445" t="inlineStr">
        <is>
          <t>Asistenta Tehnica (echipa 2 tehnicieni)</t>
        </is>
      </c>
      <c r="C154" s="23">
        <f>SUM(D154:X154)</f>
        <v/>
      </c>
      <c r="D154" s="408" t="n">
        <v>0</v>
      </c>
      <c r="E154" s="409" t="n">
        <v>0</v>
      </c>
      <c r="F154" s="409" t="n">
        <v>0</v>
      </c>
      <c r="G154" s="409" t="n">
        <v>0</v>
      </c>
      <c r="H154" s="409" t="n">
        <v>0</v>
      </c>
      <c r="I154" s="409" t="n">
        <v>0</v>
      </c>
      <c r="J154" s="409" t="n">
        <v>0</v>
      </c>
      <c r="K154" s="409" t="n">
        <v>0</v>
      </c>
      <c r="L154" s="409" t="n">
        <v>0</v>
      </c>
      <c r="M154" s="409" t="n">
        <v>0</v>
      </c>
      <c r="N154" s="409" t="n">
        <v>0</v>
      </c>
      <c r="O154" s="409" t="n">
        <v>0</v>
      </c>
      <c r="P154" s="425" t="n">
        <v>0</v>
      </c>
      <c r="Q154" s="425" t="n">
        <v>0</v>
      </c>
      <c r="R154" s="410" t="n">
        <v>0</v>
      </c>
      <c r="S154" s="410" t="n">
        <v>0</v>
      </c>
      <c r="T154" s="410" t="n">
        <v>0</v>
      </c>
      <c r="U154" s="425" t="n">
        <v>0</v>
      </c>
      <c r="V154" s="410" t="n">
        <v>0</v>
      </c>
      <c r="W154" s="410" t="n">
        <v>0</v>
      </c>
      <c r="X154" s="411" t="n">
        <v>0</v>
      </c>
    </row>
    <row r="155" ht="15.6" customHeight="1" s="105" thickBot="1">
      <c r="A155" s="21" t="inlineStr">
        <is>
          <t>COP 24</t>
        </is>
      </c>
      <c r="B155" s="445" t="inlineStr">
        <is>
          <t>INCHIRIERE BULDOEXCAVATOR SAU UTILAJ</t>
        </is>
      </c>
      <c r="C155" s="23">
        <f>SUM(D155:X155)</f>
        <v/>
      </c>
      <c r="D155" s="408" t="n">
        <v>0</v>
      </c>
      <c r="E155" s="409" t="n">
        <v>0</v>
      </c>
      <c r="F155" s="409" t="n">
        <v>0</v>
      </c>
      <c r="G155" s="409" t="n">
        <v>0</v>
      </c>
      <c r="H155" s="409" t="n">
        <v>0</v>
      </c>
      <c r="I155" s="409" t="n">
        <v>0</v>
      </c>
      <c r="J155" s="409" t="n">
        <v>0</v>
      </c>
      <c r="K155" s="409" t="n">
        <v>0</v>
      </c>
      <c r="L155" s="409" t="n">
        <v>0</v>
      </c>
      <c r="M155" s="409" t="n">
        <v>0</v>
      </c>
      <c r="N155" s="88" t="n">
        <v>0</v>
      </c>
      <c r="O155" s="84" t="n">
        <v>0</v>
      </c>
      <c r="P155" s="425" t="n">
        <v>0</v>
      </c>
      <c r="Q155" s="425" t="n">
        <v>0</v>
      </c>
      <c r="R155" s="410" t="n">
        <v>0</v>
      </c>
      <c r="S155" s="410" t="n">
        <v>0</v>
      </c>
      <c r="T155" s="410" t="n">
        <v>0</v>
      </c>
      <c r="U155" s="425" t="n">
        <v>0</v>
      </c>
      <c r="V155" s="410" t="n">
        <v>0</v>
      </c>
      <c r="W155" s="410" t="n">
        <v>0</v>
      </c>
      <c r="X155" s="411" t="n">
        <v>0</v>
      </c>
    </row>
    <row r="156" ht="16.5" customHeight="1" s="105" thickBot="1">
      <c r="A156" s="21" t="inlineStr">
        <is>
          <t>COP 26</t>
        </is>
      </c>
      <c r="B156" s="445" t="inlineStr">
        <is>
          <t>Inchiriere TIR cu ora ( pentru perioada de stationare pana la incarcarea completa)</t>
        </is>
      </c>
      <c r="C156" s="23">
        <f>SUM(D156:X156)</f>
        <v/>
      </c>
      <c r="D156" s="408" t="n">
        <v>0</v>
      </c>
      <c r="E156" s="409" t="n">
        <v>0</v>
      </c>
      <c r="F156" s="409" t="n">
        <v>0</v>
      </c>
      <c r="G156" s="409" t="n">
        <v>0</v>
      </c>
      <c r="H156" s="409" t="n">
        <v>0</v>
      </c>
      <c r="I156" s="409" t="n">
        <v>0</v>
      </c>
      <c r="J156" s="409" t="n">
        <v>0</v>
      </c>
      <c r="K156" s="409" t="n">
        <v>0</v>
      </c>
      <c r="L156" s="409" t="n">
        <v>0</v>
      </c>
      <c r="M156" s="409" t="n">
        <v>0</v>
      </c>
      <c r="N156" s="409" t="n">
        <v>0</v>
      </c>
      <c r="O156" s="409" t="n">
        <v>0</v>
      </c>
      <c r="P156" s="425" t="n">
        <v>0</v>
      </c>
      <c r="Q156" s="425" t="n">
        <v>0</v>
      </c>
      <c r="R156" s="410" t="n">
        <v>0</v>
      </c>
      <c r="S156" s="410" t="n">
        <v>0</v>
      </c>
      <c r="T156" s="410" t="n">
        <v>0</v>
      </c>
      <c r="U156" s="425" t="n">
        <v>0</v>
      </c>
      <c r="V156" s="410" t="n">
        <v>0</v>
      </c>
      <c r="W156" s="410" t="n">
        <v>0</v>
      </c>
      <c r="X156" s="411" t="n">
        <v>0</v>
      </c>
    </row>
    <row r="157" ht="16.5" customHeight="1" s="105" thickBot="1">
      <c r="A157" s="21" t="inlineStr">
        <is>
          <t>COP 27</t>
        </is>
      </c>
      <c r="B157" s="445" t="inlineStr">
        <is>
          <t>DEMONTARE CABLU + STREANG</t>
        </is>
      </c>
      <c r="C157" s="23">
        <f>SUM(D157:X157)</f>
        <v/>
      </c>
      <c r="D157" s="408" t="n">
        <v>0</v>
      </c>
      <c r="E157" s="409" t="n">
        <v>0</v>
      </c>
      <c r="F157" s="409" t="n">
        <v>0</v>
      </c>
      <c r="G157" s="409" t="n">
        <v>0</v>
      </c>
      <c r="H157" s="409" t="n">
        <v>0</v>
      </c>
      <c r="I157" s="409" t="n">
        <v>0</v>
      </c>
      <c r="J157" s="409" t="n">
        <v>0</v>
      </c>
      <c r="K157" s="409" t="n">
        <v>0</v>
      </c>
      <c r="L157" s="409" t="n">
        <v>0</v>
      </c>
      <c r="M157" s="409" t="n">
        <v>0</v>
      </c>
      <c r="N157" s="425" t="n">
        <v>0</v>
      </c>
      <c r="O157" s="409" t="n">
        <v>0</v>
      </c>
      <c r="P157" s="425" t="n">
        <v>0</v>
      </c>
      <c r="Q157" s="425" t="n">
        <v>0</v>
      </c>
      <c r="R157" s="410" t="n">
        <v>0</v>
      </c>
      <c r="S157" s="410" t="n">
        <v>0</v>
      </c>
      <c r="T157" s="410" t="n">
        <v>0</v>
      </c>
      <c r="U157" s="425" t="n">
        <v>0</v>
      </c>
      <c r="V157" s="410" t="n">
        <v>0</v>
      </c>
      <c r="W157" s="410" t="n">
        <v>0</v>
      </c>
      <c r="X157" s="411" t="n">
        <v>0</v>
      </c>
    </row>
    <row r="158" ht="16.5" customHeight="1" s="105" thickBot="1">
      <c r="A158" s="21" t="inlineStr">
        <is>
          <t>COP 28</t>
        </is>
      </c>
      <c r="B158" s="445" t="inlineStr">
        <is>
          <t>DEMONTARE CABLU + BRIDA SAU STREANG + BRIDA</t>
        </is>
      </c>
      <c r="C158" s="23">
        <f>SUM(D158:X158)</f>
        <v/>
      </c>
      <c r="D158" s="408" t="n">
        <v>0</v>
      </c>
      <c r="E158" s="409" t="n">
        <v>0</v>
      </c>
      <c r="F158" s="409" t="n">
        <v>0</v>
      </c>
      <c r="G158" s="409" t="n">
        <v>0</v>
      </c>
      <c r="H158" s="409" t="n">
        <v>0</v>
      </c>
      <c r="I158" s="409" t="n">
        <v>0</v>
      </c>
      <c r="J158" s="409" t="n">
        <v>0</v>
      </c>
      <c r="K158" s="409" t="n">
        <v>0</v>
      </c>
      <c r="L158" s="409" t="n">
        <v>0</v>
      </c>
      <c r="M158" s="409" t="n">
        <v>0</v>
      </c>
      <c r="N158" s="425" t="n">
        <v>0</v>
      </c>
      <c r="O158" s="409" t="n">
        <v>0</v>
      </c>
      <c r="P158" s="425" t="n">
        <v>0</v>
      </c>
      <c r="Q158" s="425" t="n">
        <v>0</v>
      </c>
      <c r="R158" s="410" t="n">
        <v>0</v>
      </c>
      <c r="S158" s="410" t="n">
        <v>0</v>
      </c>
      <c r="T158" s="410" t="n">
        <v>0</v>
      </c>
      <c r="U158" s="425" t="n">
        <v>0</v>
      </c>
      <c r="V158" s="410" t="n">
        <v>0</v>
      </c>
      <c r="W158" s="410" t="n">
        <v>0</v>
      </c>
      <c r="X158" s="411" t="n">
        <v>0</v>
      </c>
    </row>
    <row r="159" ht="16.5" customHeight="1" s="105" thickBot="1">
      <c r="A159" s="21" t="inlineStr">
        <is>
          <t>COP 29</t>
        </is>
      </c>
      <c r="B159" s="446" t="inlineStr">
        <is>
          <t>DEMONTARE CABLU + STREANG + BRIDA</t>
        </is>
      </c>
      <c r="C159" s="23">
        <f>SUM(D159:X159)</f>
        <v/>
      </c>
      <c r="D159" s="413" t="n">
        <v>0</v>
      </c>
      <c r="E159" s="414" t="n">
        <v>0</v>
      </c>
      <c r="F159" s="414" t="n">
        <v>0</v>
      </c>
      <c r="G159" s="414" t="n">
        <v>0</v>
      </c>
      <c r="H159" s="414" t="n">
        <v>0</v>
      </c>
      <c r="I159" s="414" t="n">
        <v>0</v>
      </c>
      <c r="J159" s="414" t="n">
        <v>0</v>
      </c>
      <c r="K159" s="414" t="n">
        <v>0</v>
      </c>
      <c r="L159" s="414" t="n">
        <v>0</v>
      </c>
      <c r="M159" s="414" t="n">
        <v>0</v>
      </c>
      <c r="N159" s="428" t="n">
        <v>0</v>
      </c>
      <c r="O159" s="414" t="n">
        <v>0</v>
      </c>
      <c r="P159" s="428" t="n">
        <v>0</v>
      </c>
      <c r="Q159" s="428" t="n">
        <v>0</v>
      </c>
      <c r="R159" s="415" t="n">
        <v>0</v>
      </c>
      <c r="S159" s="415" t="n">
        <v>0</v>
      </c>
      <c r="T159" s="415" t="n">
        <v>0</v>
      </c>
      <c r="U159" s="428" t="n">
        <v>0</v>
      </c>
      <c r="V159" s="415" t="n">
        <v>0</v>
      </c>
      <c r="W159" s="415" t="n">
        <v>0</v>
      </c>
      <c r="X159" s="416" t="n">
        <v>0</v>
      </c>
    </row>
    <row r="160" ht="18.75" customHeight="1" s="105">
      <c r="A160" s="267" t="n"/>
      <c r="B160" s="450" t="inlineStr">
        <is>
          <t xml:space="preserve">TOTAL CABLU </t>
        </is>
      </c>
      <c r="C160" s="160">
        <f>SUM(C159+C158+C157+C152+C146+C145+C144)</f>
        <v/>
      </c>
    </row>
    <row r="161" ht="15.75" customHeight="1" s="105">
      <c r="A161" s="267" t="n"/>
      <c r="B161" s="449" t="n"/>
    </row>
    <row r="162" ht="18.75" customHeight="1" s="105">
      <c r="A162" s="267" t="n"/>
      <c r="B162" s="451" t="inlineStr">
        <is>
          <t xml:space="preserve">PERSOANE </t>
        </is>
      </c>
      <c r="D162" s="164" t="n"/>
    </row>
    <row r="163" ht="18.75" customHeight="1" s="105">
      <c r="A163" s="267" t="n"/>
      <c r="B163" s="451" t="n"/>
      <c r="C163" s="451" t="n"/>
      <c r="D163" s="164" t="n"/>
    </row>
    <row r="164" ht="18.75" customHeight="1" s="105">
      <c r="A164" s="267" t="n"/>
      <c r="B164" s="451" t="n"/>
      <c r="C164" s="451" t="n"/>
    </row>
    <row r="165" ht="15.75" customHeight="1" s="105" thickBot="1"/>
    <row r="166" ht="21" customHeight="1" s="105" thickBot="1">
      <c r="B166" s="453" t="inlineStr">
        <is>
          <t>VINERI</t>
        </is>
      </c>
      <c r="C166" s="34">
        <f>SUM(H2)</f>
        <v/>
      </c>
      <c r="E166" s="265" t="n"/>
    </row>
    <row r="167" ht="16.5" customHeight="1" s="105" thickBot="1">
      <c r="A167" s="21" t="inlineStr">
        <is>
          <t>COP 1</t>
        </is>
      </c>
      <c r="B167" s="442" t="inlineStr">
        <is>
          <t>EPUIZAREA MECANICA A APEI CU MOTOPOMPA</t>
        </is>
      </c>
      <c r="C167" s="23">
        <f>SUM(D167:X167)</f>
        <v/>
      </c>
      <c r="D167" s="176" t="n">
        <v>0</v>
      </c>
      <c r="E167" s="252" t="n">
        <v>0</v>
      </c>
      <c r="F167" s="252" t="n">
        <v>0</v>
      </c>
      <c r="G167" s="174" t="n">
        <v>0</v>
      </c>
      <c r="H167" s="174" t="n">
        <v>0</v>
      </c>
      <c r="I167" s="174" t="n">
        <v>0</v>
      </c>
      <c r="J167" s="174" t="n">
        <v>0</v>
      </c>
      <c r="K167" s="175" t="n">
        <v>0</v>
      </c>
      <c r="L167" s="175" t="n">
        <v>0</v>
      </c>
      <c r="M167" s="175" t="n">
        <v>0</v>
      </c>
      <c r="N167" s="175" t="n">
        <v>0</v>
      </c>
      <c r="O167" s="175" t="n">
        <v>0</v>
      </c>
      <c r="P167" s="175" t="n">
        <v>0</v>
      </c>
      <c r="Q167" s="175" t="n">
        <v>0</v>
      </c>
      <c r="R167" s="175" t="n">
        <v>0</v>
      </c>
      <c r="S167" s="176" t="n">
        <v>0</v>
      </c>
      <c r="T167" s="176" t="n">
        <v>0</v>
      </c>
      <c r="U167" s="176" t="n">
        <v>0</v>
      </c>
      <c r="V167" s="176" t="n">
        <v>0</v>
      </c>
      <c r="W167" s="176" t="n">
        <v>0</v>
      </c>
      <c r="X167" s="177" t="n">
        <v>0</v>
      </c>
    </row>
    <row r="168" ht="29.25" customHeight="1" s="105" thickBot="1">
      <c r="A168" s="21" t="inlineStr">
        <is>
          <t>COP 2</t>
        </is>
      </c>
      <c r="B168" s="443" t="inlineStr">
        <is>
          <t>REFACERI PAVAJE LA STRAZI (TOATTE MATERIALELE, TRANSPORTURILE SI MANOPERA INCLUSE)</t>
        </is>
      </c>
      <c r="C168" s="23">
        <f>SUM(D168:X168)</f>
        <v/>
      </c>
      <c r="D168" s="180" t="n">
        <v>0</v>
      </c>
      <c r="E168" s="253" t="n">
        <v>0</v>
      </c>
      <c r="F168" s="253" t="n">
        <v>0</v>
      </c>
      <c r="G168" s="178" t="n">
        <v>0</v>
      </c>
      <c r="H168" s="178" t="n">
        <v>0</v>
      </c>
      <c r="I168" s="178" t="n">
        <v>0</v>
      </c>
      <c r="J168" s="178" t="n">
        <v>0</v>
      </c>
      <c r="K168" s="179" t="n">
        <v>0</v>
      </c>
      <c r="L168" s="179" t="n">
        <v>0</v>
      </c>
      <c r="M168" s="179" t="n">
        <v>0</v>
      </c>
      <c r="N168" s="179" t="n">
        <v>0</v>
      </c>
      <c r="O168" s="179" t="n">
        <v>0</v>
      </c>
      <c r="P168" s="179" t="n">
        <v>0</v>
      </c>
      <c r="Q168" s="179" t="n">
        <v>0</v>
      </c>
      <c r="R168" s="179" t="n">
        <v>0</v>
      </c>
      <c r="S168" s="180" t="n">
        <v>0</v>
      </c>
      <c r="T168" s="180" t="n">
        <v>0</v>
      </c>
      <c r="U168" s="180" t="n">
        <v>0</v>
      </c>
      <c r="V168" s="180" t="n">
        <v>0</v>
      </c>
      <c r="W168" s="180" t="n">
        <v>0</v>
      </c>
      <c r="X168" s="181" t="n">
        <v>0</v>
      </c>
    </row>
    <row r="169" ht="29.25" customHeight="1" s="105" thickBot="1">
      <c r="A169" s="21" t="inlineStr">
        <is>
          <t>COP 3</t>
        </is>
      </c>
      <c r="B169" s="443" t="inlineStr">
        <is>
          <t>REFACERI PAVAJE TROTUAR, ALEI PIETONALE (TOATE MATERIALELE, TRANSPORTURILE Sl MANOPERA INCLUSE)</t>
        </is>
      </c>
      <c r="C169" s="23">
        <f>SUM(D169:X169)</f>
        <v/>
      </c>
      <c r="D169" s="180" t="n">
        <v>0</v>
      </c>
      <c r="E169" s="253" t="n">
        <v>0</v>
      </c>
      <c r="F169" s="253" t="n">
        <v>0</v>
      </c>
      <c r="G169" s="178" t="n">
        <v>0</v>
      </c>
      <c r="H169" s="178" t="n">
        <v>0</v>
      </c>
      <c r="I169" s="178" t="n">
        <v>0</v>
      </c>
      <c r="J169" s="178" t="n">
        <v>0</v>
      </c>
      <c r="K169" s="179" t="n">
        <v>0</v>
      </c>
      <c r="L169" s="179" t="n">
        <v>0</v>
      </c>
      <c r="M169" s="179" t="n">
        <v>0</v>
      </c>
      <c r="N169" s="179" t="n">
        <v>0</v>
      </c>
      <c r="O169" s="179" t="n">
        <v>0</v>
      </c>
      <c r="P169" s="179" t="n">
        <v>0</v>
      </c>
      <c r="Q169" s="179" t="n">
        <v>0</v>
      </c>
      <c r="R169" s="179" t="n">
        <v>0</v>
      </c>
      <c r="S169" s="180" t="n">
        <v>0</v>
      </c>
      <c r="T169" s="180" t="n">
        <v>0</v>
      </c>
      <c r="U169" s="180" t="n">
        <v>0</v>
      </c>
      <c r="V169" s="180" t="n">
        <v>0</v>
      </c>
      <c r="W169" s="180" t="n">
        <v>0</v>
      </c>
      <c r="X169" s="181" t="n">
        <v>0</v>
      </c>
    </row>
    <row r="170" ht="16.5" customHeight="1" s="105" thickBot="1">
      <c r="A170" s="21" t="inlineStr">
        <is>
          <t>COP 4</t>
        </is>
      </c>
      <c r="B170" s="443" t="inlineStr">
        <is>
          <t>INCHIRIERE MACARA / NACELA</t>
        </is>
      </c>
      <c r="C170" s="23">
        <f>SUM(D170:X170)</f>
        <v/>
      </c>
      <c r="D170" s="180" t="n">
        <v>0</v>
      </c>
      <c r="E170" s="253" t="n">
        <v>0</v>
      </c>
      <c r="F170" s="253" t="n">
        <v>0</v>
      </c>
      <c r="G170" s="178" t="n">
        <v>0</v>
      </c>
      <c r="H170" s="178" t="n">
        <v>0</v>
      </c>
      <c r="I170" s="178" t="n">
        <v>0</v>
      </c>
      <c r="J170" s="178" t="n">
        <v>0</v>
      </c>
      <c r="K170" s="179" t="n">
        <v>0</v>
      </c>
      <c r="L170" s="179" t="n">
        <v>0</v>
      </c>
      <c r="M170" s="179" t="n">
        <v>0</v>
      </c>
      <c r="N170" s="179" t="n">
        <v>0</v>
      </c>
      <c r="O170" s="179" t="n">
        <v>0</v>
      </c>
      <c r="P170" s="179" t="n">
        <v>0</v>
      </c>
      <c r="Q170" s="179" t="n">
        <v>0</v>
      </c>
      <c r="R170" s="179" t="n">
        <v>0</v>
      </c>
      <c r="S170" s="180" t="n">
        <v>0</v>
      </c>
      <c r="T170" s="180" t="n">
        <v>0</v>
      </c>
      <c r="U170" s="180" t="n">
        <v>0</v>
      </c>
      <c r="V170" s="180" t="n">
        <v>0</v>
      </c>
      <c r="W170" s="180" t="n">
        <v>0</v>
      </c>
      <c r="X170" s="181" t="n">
        <v>0</v>
      </c>
    </row>
    <row r="171" ht="16.5" customHeight="1" s="105" thickBot="1">
      <c r="A171" s="21" t="inlineStr">
        <is>
          <t>COP 5</t>
        </is>
      </c>
      <c r="B171" s="443" t="inlineStr">
        <is>
          <t>TRANSPORT MATERIALE MASINA 1.5 T</t>
        </is>
      </c>
      <c r="C171" s="23">
        <f>SUM(D171:X171)</f>
        <v/>
      </c>
      <c r="D171" s="180" t="n">
        <v>0</v>
      </c>
      <c r="E171" s="253" t="n">
        <v>0</v>
      </c>
      <c r="F171" s="253" t="n">
        <v>0</v>
      </c>
      <c r="G171" s="178" t="n">
        <v>0</v>
      </c>
      <c r="H171" s="178" t="n">
        <v>0</v>
      </c>
      <c r="I171" s="178" t="n">
        <v>0</v>
      </c>
      <c r="J171" s="178" t="n">
        <v>0</v>
      </c>
      <c r="K171" s="179" t="n">
        <v>0</v>
      </c>
      <c r="L171" s="179" t="n">
        <v>0</v>
      </c>
      <c r="M171" s="179" t="n">
        <v>0</v>
      </c>
      <c r="N171" s="179" t="n">
        <v>0</v>
      </c>
      <c r="O171" s="179" t="n">
        <v>0</v>
      </c>
      <c r="P171" s="179" t="n">
        <v>0</v>
      </c>
      <c r="Q171" s="179" t="n">
        <v>0</v>
      </c>
      <c r="R171" s="179" t="n">
        <v>0</v>
      </c>
      <c r="S171" s="180" t="n">
        <v>0</v>
      </c>
      <c r="T171" s="180" t="n">
        <v>0</v>
      </c>
      <c r="U171" s="180" t="n">
        <v>0</v>
      </c>
      <c r="V171" s="180" t="n">
        <v>0</v>
      </c>
      <c r="W171" s="180" t="n">
        <v>0</v>
      </c>
      <c r="X171" s="181" t="n">
        <v>0</v>
      </c>
    </row>
    <row r="172" ht="16.5" customHeight="1" s="105" thickBot="1">
      <c r="A172" s="21" t="inlineStr">
        <is>
          <t>COP 6</t>
        </is>
      </c>
      <c r="B172" s="443" t="inlineStr">
        <is>
          <t>TRANSPORT MATERIALE MASINA 3.5 T</t>
        </is>
      </c>
      <c r="C172" s="23">
        <f>SUM(D172:X172)</f>
        <v/>
      </c>
      <c r="D172" s="180" t="n">
        <v>0</v>
      </c>
      <c r="E172" s="253" t="n">
        <v>0</v>
      </c>
      <c r="F172" s="253" t="n">
        <v>0</v>
      </c>
      <c r="G172" s="178" t="n">
        <v>0</v>
      </c>
      <c r="H172" s="178" t="n">
        <v>0</v>
      </c>
      <c r="I172" s="178" t="n">
        <v>0</v>
      </c>
      <c r="J172" s="183" t="n">
        <v>0</v>
      </c>
      <c r="K172" s="179" t="n">
        <v>0</v>
      </c>
      <c r="L172" s="179" t="n">
        <v>0</v>
      </c>
      <c r="M172" s="179" t="n">
        <v>0</v>
      </c>
      <c r="N172" s="179" t="n">
        <v>0</v>
      </c>
      <c r="O172" s="179" t="n">
        <v>0</v>
      </c>
      <c r="P172" s="179" t="n">
        <v>0</v>
      </c>
      <c r="Q172" s="179" t="n">
        <v>0</v>
      </c>
      <c r="R172" s="179" t="n">
        <v>0</v>
      </c>
      <c r="S172" s="180" t="n">
        <v>0</v>
      </c>
      <c r="T172" s="180" t="n">
        <v>0</v>
      </c>
      <c r="U172" s="180" t="n">
        <v>0</v>
      </c>
      <c r="V172" s="180" t="n">
        <v>0</v>
      </c>
      <c r="W172" s="180" t="n">
        <v>0</v>
      </c>
      <c r="X172" s="181" t="n">
        <v>0</v>
      </c>
    </row>
    <row r="173" ht="16.5" customHeight="1" s="105" thickBot="1">
      <c r="A173" s="21" t="inlineStr">
        <is>
          <t>COP 8</t>
        </is>
      </c>
      <c r="B173" s="443" t="inlineStr">
        <is>
          <t>TRANSPORT MATERIALE MASINA 20 T</t>
        </is>
      </c>
      <c r="C173" s="23">
        <f>SUM(D173:X173)</f>
        <v/>
      </c>
      <c r="D173" s="180" t="n">
        <v>0</v>
      </c>
      <c r="E173" s="253" t="n">
        <v>0</v>
      </c>
      <c r="F173" s="253" t="n">
        <v>0</v>
      </c>
      <c r="G173" s="178" t="n">
        <v>0</v>
      </c>
      <c r="H173" s="178" t="n">
        <v>0</v>
      </c>
      <c r="I173" s="178" t="n">
        <v>0</v>
      </c>
      <c r="J173" s="178" t="n">
        <v>0</v>
      </c>
      <c r="K173" s="179" t="n">
        <v>0</v>
      </c>
      <c r="L173" s="179" t="n">
        <v>0</v>
      </c>
      <c r="M173" s="179" t="n">
        <v>0</v>
      </c>
      <c r="N173" s="179" t="n">
        <v>0</v>
      </c>
      <c r="O173" s="179" t="n">
        <v>0</v>
      </c>
      <c r="P173" s="179" t="n">
        <v>0</v>
      </c>
      <c r="Q173" s="179" t="n">
        <v>0</v>
      </c>
      <c r="R173" s="179" t="n">
        <v>0</v>
      </c>
      <c r="S173" s="180" t="n">
        <v>0</v>
      </c>
      <c r="T173" s="180" t="n">
        <v>0</v>
      </c>
      <c r="U173" s="180" t="n">
        <v>0</v>
      </c>
      <c r="V173" s="180" t="n">
        <v>0</v>
      </c>
      <c r="W173" s="180" t="n">
        <v>0</v>
      </c>
      <c r="X173" s="181" t="n">
        <v>0</v>
      </c>
    </row>
    <row r="174" ht="16.5" customHeight="1" s="105" thickBot="1">
      <c r="A174" s="21" t="inlineStr">
        <is>
          <t>COP 9</t>
        </is>
      </c>
      <c r="B174" s="444" t="inlineStr">
        <is>
          <t>SPARGERE BETON -  CAROSABIL</t>
        </is>
      </c>
      <c r="C174" s="23">
        <f>SUM(D174:X174)</f>
        <v/>
      </c>
      <c r="D174" s="180" t="n">
        <v>0</v>
      </c>
      <c r="E174" s="253" t="n">
        <v>0</v>
      </c>
      <c r="F174" s="253" t="n">
        <v>0</v>
      </c>
      <c r="G174" s="178" t="n">
        <v>0</v>
      </c>
      <c r="H174" s="178" t="n">
        <v>0</v>
      </c>
      <c r="I174" s="178" t="n">
        <v>0</v>
      </c>
      <c r="J174" s="178" t="n">
        <v>0</v>
      </c>
      <c r="K174" s="179" t="n">
        <v>0</v>
      </c>
      <c r="L174" s="179" t="n">
        <v>0</v>
      </c>
      <c r="M174" s="179" t="n">
        <v>0</v>
      </c>
      <c r="N174" s="179" t="n">
        <v>0</v>
      </c>
      <c r="O174" s="179" t="n">
        <v>0</v>
      </c>
      <c r="P174" s="179" t="n">
        <v>0</v>
      </c>
      <c r="Q174" s="179" t="n">
        <v>0</v>
      </c>
      <c r="R174" s="179" t="n">
        <v>0</v>
      </c>
      <c r="S174" s="180" t="n">
        <v>0</v>
      </c>
      <c r="T174" s="180" t="n">
        <v>0</v>
      </c>
      <c r="U174" s="180" t="n">
        <v>0</v>
      </c>
      <c r="V174" s="180" t="n">
        <v>0</v>
      </c>
      <c r="W174" s="180" t="n">
        <v>0</v>
      </c>
      <c r="X174" s="181" t="n">
        <v>0</v>
      </c>
    </row>
    <row r="175" ht="16.5" customHeight="1" s="105" thickBot="1">
      <c r="A175" s="21" t="inlineStr">
        <is>
          <t>COP 10</t>
        </is>
      </c>
      <c r="B175" s="444" t="inlineStr">
        <is>
          <t xml:space="preserve">SPARGERE BETON -  FUNDATIE DRUM </t>
        </is>
      </c>
      <c r="C175" s="23">
        <f>SUM(D175:X175)</f>
        <v/>
      </c>
      <c r="D175" s="180" t="n">
        <v>0</v>
      </c>
      <c r="E175" s="253" t="n">
        <v>0</v>
      </c>
      <c r="F175" s="253" t="n">
        <v>0</v>
      </c>
      <c r="G175" s="106" t="n">
        <v>0</v>
      </c>
      <c r="H175" s="178" t="n">
        <v>0</v>
      </c>
      <c r="I175" s="178" t="n">
        <v>0</v>
      </c>
      <c r="J175" s="178" t="n">
        <v>0</v>
      </c>
      <c r="K175" s="179" t="n">
        <v>0</v>
      </c>
      <c r="L175" s="179" t="n">
        <v>0</v>
      </c>
      <c r="M175" s="179" t="n">
        <v>0</v>
      </c>
      <c r="N175" s="179" t="n">
        <v>0</v>
      </c>
      <c r="O175" s="179" t="n">
        <v>0</v>
      </c>
      <c r="P175" s="179" t="n">
        <v>0</v>
      </c>
      <c r="Q175" s="179" t="n">
        <v>0</v>
      </c>
      <c r="R175" s="179" t="n">
        <v>0</v>
      </c>
      <c r="S175" s="180" t="n">
        <v>0</v>
      </c>
      <c r="T175" s="180" t="n">
        <v>0</v>
      </c>
      <c r="U175" s="180" t="n">
        <v>0</v>
      </c>
      <c r="V175" s="180" t="n">
        <v>0</v>
      </c>
      <c r="W175" s="180" t="n">
        <v>0</v>
      </c>
      <c r="X175" s="181" t="n">
        <v>0</v>
      </c>
    </row>
    <row r="176" ht="16.5" customHeight="1" s="105" thickBot="1">
      <c r="A176" s="21" t="inlineStr">
        <is>
          <t>COP 11</t>
        </is>
      </c>
      <c r="B176" s="443" t="inlineStr">
        <is>
          <t>DEMONTARE CABLU DIN CANALIZARE MAI MIC SAU EGAL DE 600/0.4</t>
        </is>
      </c>
      <c r="C176" s="23">
        <f>SUM(D176:X176)</f>
        <v/>
      </c>
      <c r="D176" s="180" t="n">
        <v>0</v>
      </c>
      <c r="E176" s="253" t="n">
        <v>0</v>
      </c>
      <c r="F176" s="253" t="n">
        <v>0</v>
      </c>
      <c r="G176" s="178" t="n">
        <v>0</v>
      </c>
      <c r="H176" s="178" t="n">
        <v>0</v>
      </c>
      <c r="I176" s="178" t="n">
        <v>0</v>
      </c>
      <c r="J176" s="178" t="n">
        <v>0</v>
      </c>
      <c r="K176" s="179" t="n">
        <v>0</v>
      </c>
      <c r="L176" s="179" t="n">
        <v>0</v>
      </c>
      <c r="M176" s="179" t="n">
        <v>0</v>
      </c>
      <c r="N176" s="179" t="n">
        <v>0</v>
      </c>
      <c r="O176" s="179" t="n">
        <v>0</v>
      </c>
      <c r="P176" s="179" t="n">
        <v>0</v>
      </c>
      <c r="Q176" s="179" t="n">
        <v>0</v>
      </c>
      <c r="R176" s="179" t="n">
        <v>0</v>
      </c>
      <c r="S176" s="180" t="n">
        <v>0</v>
      </c>
      <c r="T176" s="180" t="n">
        <v>0</v>
      </c>
      <c r="U176" s="180" t="n">
        <v>0</v>
      </c>
      <c r="V176" s="180" t="n">
        <v>0</v>
      </c>
      <c r="W176" s="180" t="n">
        <v>0</v>
      </c>
      <c r="X176" s="181" t="n">
        <v>0</v>
      </c>
    </row>
    <row r="177" ht="16.5" customHeight="1" s="105" thickBot="1">
      <c r="A177" s="21" t="inlineStr">
        <is>
          <t>COP 12</t>
        </is>
      </c>
      <c r="B177" s="443" t="inlineStr">
        <is>
          <t>DEMONTARE CABLU DE TELECOM DE PE ZID</t>
        </is>
      </c>
      <c r="C177" s="23">
        <f>SUM(D177:X177)</f>
        <v/>
      </c>
      <c r="D177" s="180" t="n">
        <v>0</v>
      </c>
      <c r="E177" s="253" t="n">
        <v>0</v>
      </c>
      <c r="F177" s="253" t="n">
        <v>0</v>
      </c>
      <c r="G177" s="178" t="n">
        <v>0</v>
      </c>
      <c r="H177" s="178" t="n">
        <v>0</v>
      </c>
      <c r="I177" s="178" t="n">
        <v>0</v>
      </c>
      <c r="J177" s="178" t="n">
        <v>0</v>
      </c>
      <c r="K177" s="179" t="n">
        <v>0</v>
      </c>
      <c r="L177" s="179" t="n">
        <v>0</v>
      </c>
      <c r="M177" s="179" t="n">
        <v>0</v>
      </c>
      <c r="N177" s="179" t="n">
        <v>0</v>
      </c>
      <c r="O177" s="179" t="n">
        <v>0</v>
      </c>
      <c r="P177" s="179" t="n">
        <v>0</v>
      </c>
      <c r="Q177" s="179" t="n">
        <v>0</v>
      </c>
      <c r="R177" s="179" t="n">
        <v>0</v>
      </c>
      <c r="S177" s="180" t="n">
        <v>0</v>
      </c>
      <c r="T177" s="180" t="n">
        <v>0</v>
      </c>
      <c r="U177" s="180" t="n">
        <v>0</v>
      </c>
      <c r="V177" s="180" t="n">
        <v>0</v>
      </c>
      <c r="W177" s="180" t="n">
        <v>0</v>
      </c>
      <c r="X177" s="181" t="n">
        <v>0</v>
      </c>
    </row>
    <row r="178" ht="16.7" customHeight="1" s="105" thickBot="1">
      <c r="A178" s="21" t="inlineStr">
        <is>
          <t>COP 13</t>
        </is>
      </c>
      <c r="B178" s="443" t="inlineStr">
        <is>
          <t>DEMONTARE CABLU DE TELECOM. DE PE STALPI (MANOPERA DE DEMONTARE)</t>
        </is>
      </c>
      <c r="C178" s="23">
        <f>SUM(D178:X178)</f>
        <v/>
      </c>
      <c r="D178" s="180" t="n">
        <v>0</v>
      </c>
      <c r="E178" s="253" t="n">
        <v>0</v>
      </c>
      <c r="F178" s="253" t="n">
        <v>0</v>
      </c>
      <c r="G178" s="178" t="n">
        <v>0</v>
      </c>
      <c r="H178" s="106" t="n">
        <v>0</v>
      </c>
      <c r="I178" s="178" t="n">
        <v>0</v>
      </c>
      <c r="J178" s="178" t="n">
        <v>0</v>
      </c>
      <c r="K178" s="179" t="n">
        <v>0</v>
      </c>
      <c r="L178" s="179" t="n">
        <v>0</v>
      </c>
      <c r="M178" s="179" t="n">
        <v>0</v>
      </c>
      <c r="N178" s="179" t="n">
        <v>0</v>
      </c>
      <c r="O178" s="179" t="n">
        <v>0</v>
      </c>
      <c r="P178" s="179" t="n">
        <v>0</v>
      </c>
      <c r="Q178" s="179" t="n">
        <v>0</v>
      </c>
      <c r="R178" s="179" t="n">
        <v>0</v>
      </c>
      <c r="S178" s="180" t="n">
        <v>0</v>
      </c>
      <c r="T178" s="180" t="n">
        <v>0</v>
      </c>
      <c r="U178" s="180" t="n">
        <v>0</v>
      </c>
      <c r="V178" s="180" t="n">
        <v>0</v>
      </c>
      <c r="W178" s="180" t="n">
        <v>0</v>
      </c>
      <c r="X178" s="181" t="n">
        <v>0</v>
      </c>
    </row>
    <row r="179" ht="15.6" customHeight="1" s="105" thickBot="1">
      <c r="A179" s="21" t="inlineStr">
        <is>
          <t>COP 14</t>
        </is>
      </c>
      <c r="B179" s="443" t="inlineStr">
        <is>
          <t>DEMONTARE STREANG SAU BRIDA SAU SARMA RADIOFICARE</t>
        </is>
      </c>
      <c r="C179" s="23">
        <f>SUM(D179:X179)</f>
        <v/>
      </c>
      <c r="D179" s="180" t="n">
        <v>0</v>
      </c>
      <c r="E179" s="253" t="n">
        <v>0</v>
      </c>
      <c r="F179" s="253" t="n">
        <v>0</v>
      </c>
      <c r="G179" s="178" t="n">
        <v>0</v>
      </c>
      <c r="H179" s="178" t="n">
        <v>0</v>
      </c>
      <c r="I179" s="178" t="n">
        <v>0</v>
      </c>
      <c r="J179" s="178" t="n">
        <v>0</v>
      </c>
      <c r="K179" s="179" t="n">
        <v>0</v>
      </c>
      <c r="L179" s="179" t="n">
        <v>0</v>
      </c>
      <c r="M179" s="179" t="n">
        <v>0</v>
      </c>
      <c r="N179" s="179" t="n">
        <v>0</v>
      </c>
      <c r="O179" s="179" t="n">
        <v>0</v>
      </c>
      <c r="P179" s="179" t="n">
        <v>0</v>
      </c>
      <c r="Q179" s="179" t="n">
        <v>0</v>
      </c>
      <c r="R179" s="179" t="n">
        <v>0</v>
      </c>
      <c r="S179" s="180" t="n">
        <v>0</v>
      </c>
      <c r="T179" s="180" t="n">
        <v>0</v>
      </c>
      <c r="U179" s="180" t="n">
        <v>0</v>
      </c>
      <c r="V179" s="180" t="n">
        <v>0</v>
      </c>
      <c r="W179" s="180" t="n">
        <v>0</v>
      </c>
      <c r="X179" s="181" t="n">
        <v>0</v>
      </c>
    </row>
    <row r="180" ht="16.5" customHeight="1" s="105" thickBot="1">
      <c r="A180" s="21" t="inlineStr">
        <is>
          <t>COP 15</t>
        </is>
      </c>
      <c r="B180" s="443" t="inlineStr">
        <is>
          <t>DEMONTARE STALP DE LEMN OROC</t>
        </is>
      </c>
      <c r="C180" s="23">
        <f>SUM(D180:X180)</f>
        <v/>
      </c>
      <c r="D180" s="180" t="n">
        <v>0</v>
      </c>
      <c r="E180" s="253" t="n">
        <v>0</v>
      </c>
      <c r="F180" s="253" t="n">
        <v>0</v>
      </c>
      <c r="G180" s="178" t="n">
        <v>0</v>
      </c>
      <c r="H180" s="178" t="n">
        <v>0</v>
      </c>
      <c r="I180" s="178" t="n">
        <v>0</v>
      </c>
      <c r="J180" s="178" t="n">
        <v>0</v>
      </c>
      <c r="K180" s="179" t="n">
        <v>0</v>
      </c>
      <c r="L180" s="179" t="n">
        <v>0</v>
      </c>
      <c r="M180" s="179" t="n">
        <v>0</v>
      </c>
      <c r="N180" s="179" t="n">
        <v>0</v>
      </c>
      <c r="O180" s="179" t="n">
        <v>0</v>
      </c>
      <c r="P180" s="179" t="n">
        <v>0</v>
      </c>
      <c r="Q180" s="179" t="n">
        <v>0</v>
      </c>
      <c r="R180" s="179" t="n">
        <v>0</v>
      </c>
      <c r="S180" s="180" t="n">
        <v>0</v>
      </c>
      <c r="T180" s="180" t="n">
        <v>0</v>
      </c>
      <c r="U180" s="180" t="n">
        <v>0</v>
      </c>
      <c r="V180" s="180" t="n">
        <v>0</v>
      </c>
      <c r="W180" s="180" t="n">
        <v>0</v>
      </c>
      <c r="X180" s="181" t="n">
        <v>0</v>
      </c>
    </row>
    <row r="181" ht="16.5" customHeight="1" s="105" thickBot="1">
      <c r="A181" s="21" t="inlineStr">
        <is>
          <t>COP 16</t>
        </is>
      </c>
      <c r="B181" s="443" t="inlineStr">
        <is>
          <t>DEMONTARE  TRAVERSA (SUPORTI RADIOFICARE) CONSOLA</t>
        </is>
      </c>
      <c r="C181" s="23">
        <f>SUM(D181:X181)</f>
        <v/>
      </c>
      <c r="D181" s="180" t="n">
        <v>0</v>
      </c>
      <c r="E181" s="253" t="n">
        <v>0</v>
      </c>
      <c r="F181" s="253" t="n">
        <v>0</v>
      </c>
      <c r="G181" s="178" t="n">
        <v>0</v>
      </c>
      <c r="H181" s="178" t="n">
        <v>0</v>
      </c>
      <c r="I181" s="178" t="n">
        <v>0</v>
      </c>
      <c r="J181" s="178" t="n">
        <v>0</v>
      </c>
      <c r="K181" s="179" t="n">
        <v>0</v>
      </c>
      <c r="L181" s="179" t="n">
        <v>0</v>
      </c>
      <c r="M181" s="179" t="n">
        <v>0</v>
      </c>
      <c r="N181" s="179" t="n">
        <v>0</v>
      </c>
      <c r="O181" s="179" t="n">
        <v>0</v>
      </c>
      <c r="P181" s="179" t="n">
        <v>0</v>
      </c>
      <c r="Q181" s="179" t="n">
        <v>0</v>
      </c>
      <c r="R181" s="179" t="n">
        <v>0</v>
      </c>
      <c r="S181" s="180" t="n">
        <v>0</v>
      </c>
      <c r="T181" s="180" t="n">
        <v>0</v>
      </c>
      <c r="U181" s="180" t="n">
        <v>0</v>
      </c>
      <c r="V181" s="180" t="n">
        <v>0</v>
      </c>
      <c r="W181" s="180" t="n">
        <v>0</v>
      </c>
      <c r="X181" s="181" t="n">
        <v>0</v>
      </c>
    </row>
    <row r="182" ht="16.5" customHeight="1" s="105" thickBot="1">
      <c r="A182" s="21" t="inlineStr">
        <is>
          <t>COP 17</t>
        </is>
      </c>
      <c r="B182" s="443" t="inlineStr">
        <is>
          <t>DEMONTARE CUTIE TERMINALA</t>
        </is>
      </c>
      <c r="C182" s="23">
        <f>SUM(D182:X182)</f>
        <v/>
      </c>
      <c r="D182" s="180" t="n">
        <v>0</v>
      </c>
      <c r="E182" s="253" t="n">
        <v>0</v>
      </c>
      <c r="F182" s="253" t="n">
        <v>0</v>
      </c>
      <c r="G182" s="178" t="n">
        <v>0</v>
      </c>
      <c r="H182" s="178" t="n">
        <v>0</v>
      </c>
      <c r="I182" s="178" t="n">
        <v>0</v>
      </c>
      <c r="J182" s="178" t="n">
        <v>0</v>
      </c>
      <c r="K182" s="179" t="n">
        <v>0</v>
      </c>
      <c r="L182" s="179" t="n">
        <v>0</v>
      </c>
      <c r="M182" s="179" t="n">
        <v>0</v>
      </c>
      <c r="N182" s="179" t="n">
        <v>0</v>
      </c>
      <c r="O182" s="179" t="n">
        <v>0</v>
      </c>
      <c r="P182" s="179" t="n">
        <v>0</v>
      </c>
      <c r="Q182" s="179" t="n">
        <v>0</v>
      </c>
      <c r="R182" s="179" t="n">
        <v>0</v>
      </c>
      <c r="S182" s="180" t="n">
        <v>0</v>
      </c>
      <c r="T182" s="180" t="n">
        <v>0</v>
      </c>
      <c r="U182" s="180" t="n">
        <v>0</v>
      </c>
      <c r="V182" s="180" t="n">
        <v>0</v>
      </c>
      <c r="W182" s="180" t="n">
        <v>0</v>
      </c>
      <c r="X182" s="181" t="n">
        <v>0</v>
      </c>
    </row>
    <row r="183" ht="16.5" customHeight="1" s="105" thickBot="1">
      <c r="A183" s="21" t="inlineStr">
        <is>
          <t>COP 18</t>
        </is>
      </c>
      <c r="B183" s="443" t="inlineStr">
        <is>
          <t>DEMONTARE APARATOARE 'U' DE CABLU (50MM)</t>
        </is>
      </c>
      <c r="C183" s="23">
        <f>SUM(D183:X183)</f>
        <v/>
      </c>
      <c r="D183" s="180" t="n">
        <v>0</v>
      </c>
      <c r="E183" s="253" t="n">
        <v>0</v>
      </c>
      <c r="F183" s="253" t="n">
        <v>0</v>
      </c>
      <c r="G183" s="178" t="n">
        <v>0</v>
      </c>
      <c r="H183" s="178" t="n">
        <v>0</v>
      </c>
      <c r="I183" s="178" t="n">
        <v>0</v>
      </c>
      <c r="J183" s="178" t="n">
        <v>0</v>
      </c>
      <c r="K183" s="179" t="n">
        <v>0</v>
      </c>
      <c r="L183" s="179" t="n">
        <v>0</v>
      </c>
      <c r="M183" s="179" t="n">
        <v>0</v>
      </c>
      <c r="N183" s="179" t="n">
        <v>0</v>
      </c>
      <c r="O183" s="179" t="n">
        <v>0</v>
      </c>
      <c r="P183" s="179" t="n">
        <v>0</v>
      </c>
      <c r="Q183" s="179" t="n">
        <v>0</v>
      </c>
      <c r="R183" s="179" t="n">
        <v>0</v>
      </c>
      <c r="S183" s="180" t="n">
        <v>0</v>
      </c>
      <c r="T183" s="180" t="n">
        <v>0</v>
      </c>
      <c r="U183" s="180" t="n">
        <v>0</v>
      </c>
      <c r="V183" s="180" t="n">
        <v>0</v>
      </c>
      <c r="W183" s="180" t="n">
        <v>0</v>
      </c>
      <c r="X183" s="181" t="n">
        <v>0</v>
      </c>
    </row>
    <row r="184" ht="16.5" customHeight="1" s="105" thickBot="1">
      <c r="A184" s="21" t="inlineStr">
        <is>
          <t>COP 20</t>
        </is>
      </c>
      <c r="B184" s="443" t="inlineStr">
        <is>
          <t>DEMONTARE CABLU DIN CANALIZARE MAI MARE SAU EGAL DE 600/0.6</t>
        </is>
      </c>
      <c r="C184" s="23">
        <f>SUM(D184:X184)</f>
        <v/>
      </c>
      <c r="D184" s="180" t="n">
        <v>0</v>
      </c>
      <c r="E184" s="253" t="n">
        <v>0</v>
      </c>
      <c r="F184" s="253" t="n">
        <v>0</v>
      </c>
      <c r="G184" s="178" t="n">
        <v>0</v>
      </c>
      <c r="H184" s="178" t="n">
        <v>0</v>
      </c>
      <c r="I184" s="178" t="n">
        <v>0</v>
      </c>
      <c r="J184" s="178" t="n">
        <v>0</v>
      </c>
      <c r="K184" s="179" t="n">
        <v>0</v>
      </c>
      <c r="L184" s="179" t="n">
        <v>0</v>
      </c>
      <c r="M184" s="179" t="n">
        <v>0</v>
      </c>
      <c r="N184" s="179" t="n">
        <v>0</v>
      </c>
      <c r="O184" s="179" t="n">
        <v>0</v>
      </c>
      <c r="P184" s="179" t="n">
        <v>0</v>
      </c>
      <c r="Q184" s="179" t="n">
        <v>0</v>
      </c>
      <c r="R184" s="179" t="n">
        <v>0</v>
      </c>
      <c r="S184" s="180" t="n">
        <v>0</v>
      </c>
      <c r="T184" s="180" t="n">
        <v>0</v>
      </c>
      <c r="U184" s="180" t="n">
        <v>0</v>
      </c>
      <c r="V184" s="180" t="n">
        <v>0</v>
      </c>
      <c r="W184" s="180" t="n">
        <v>0</v>
      </c>
      <c r="X184" s="181" t="n">
        <v>0</v>
      </c>
    </row>
    <row r="185" ht="16.5" customHeight="1" s="105" thickBot="1">
      <c r="A185" s="21" t="inlineStr">
        <is>
          <t>COP 21</t>
        </is>
      </c>
      <c r="B185" s="445" t="inlineStr">
        <is>
          <t xml:space="preserve">Vidanjare camine </t>
        </is>
      </c>
      <c r="C185" s="23">
        <f>SUM(D185:X185)</f>
        <v/>
      </c>
      <c r="D185" s="180" t="n">
        <v>0</v>
      </c>
      <c r="E185" s="253" t="n">
        <v>0</v>
      </c>
      <c r="F185" s="253" t="n">
        <v>0</v>
      </c>
      <c r="G185" s="178" t="n">
        <v>0</v>
      </c>
      <c r="H185" s="178" t="n">
        <v>0</v>
      </c>
      <c r="I185" s="178" t="n">
        <v>0</v>
      </c>
      <c r="J185" s="178" t="n">
        <v>0</v>
      </c>
      <c r="K185" s="179" t="n">
        <v>0</v>
      </c>
      <c r="L185" s="179" t="n">
        <v>0</v>
      </c>
      <c r="M185" s="179" t="n">
        <v>0</v>
      </c>
      <c r="N185" s="179" t="n">
        <v>0</v>
      </c>
      <c r="O185" s="179" t="n">
        <v>0</v>
      </c>
      <c r="P185" s="179" t="n">
        <v>0</v>
      </c>
      <c r="Q185" s="179" t="n">
        <v>0</v>
      </c>
      <c r="R185" s="179" t="n">
        <v>0</v>
      </c>
      <c r="S185" s="180" t="n">
        <v>0</v>
      </c>
      <c r="T185" s="180" t="n">
        <v>0</v>
      </c>
      <c r="U185" s="180" t="n">
        <v>0</v>
      </c>
      <c r="V185" s="180" t="n">
        <v>0</v>
      </c>
      <c r="W185" s="180" t="n">
        <v>0</v>
      </c>
      <c r="X185" s="181" t="n">
        <v>0</v>
      </c>
    </row>
    <row r="186" ht="16.5" customHeight="1" s="105" thickBot="1">
      <c r="A186" s="21" t="inlineStr">
        <is>
          <t>COP 23</t>
        </is>
      </c>
      <c r="B186" s="445" t="inlineStr">
        <is>
          <t>Asistenta Tehnica (echipa 2 tehnicieni)</t>
        </is>
      </c>
      <c r="C186" s="23">
        <f>SUM(D186:X186)</f>
        <v/>
      </c>
      <c r="D186" s="180" t="n">
        <v>0</v>
      </c>
      <c r="E186" s="253" t="n">
        <v>0</v>
      </c>
      <c r="F186" s="253" t="n">
        <v>0</v>
      </c>
      <c r="G186" s="178" t="n">
        <v>0</v>
      </c>
      <c r="H186" s="178" t="n">
        <v>0</v>
      </c>
      <c r="I186" s="178" t="n">
        <v>0</v>
      </c>
      <c r="J186" s="178" t="n">
        <v>0</v>
      </c>
      <c r="K186" s="179" t="n">
        <v>0</v>
      </c>
      <c r="L186" s="179" t="n">
        <v>0</v>
      </c>
      <c r="M186" s="179" t="n">
        <v>0</v>
      </c>
      <c r="N186" s="179" t="n">
        <v>0</v>
      </c>
      <c r="O186" s="179" t="n">
        <v>0</v>
      </c>
      <c r="P186" s="179" t="n">
        <v>0</v>
      </c>
      <c r="Q186" s="179" t="n">
        <v>0</v>
      </c>
      <c r="R186" s="179" t="n">
        <v>0</v>
      </c>
      <c r="S186" s="180" t="n">
        <v>0</v>
      </c>
      <c r="T186" s="180" t="n">
        <v>0</v>
      </c>
      <c r="U186" s="180" t="n">
        <v>0</v>
      </c>
      <c r="V186" s="180" t="n">
        <v>0</v>
      </c>
      <c r="W186" s="180" t="n">
        <v>0</v>
      </c>
      <c r="X186" s="181" t="n">
        <v>0</v>
      </c>
    </row>
    <row r="187" ht="16.5" customHeight="1" s="105" thickBot="1">
      <c r="A187" s="21" t="inlineStr">
        <is>
          <t>COP 24</t>
        </is>
      </c>
      <c r="B187" s="445" t="inlineStr">
        <is>
          <t>INCHIRIERE BULDOEXCAVATOR SAU UTILAJ</t>
        </is>
      </c>
      <c r="C187" s="23">
        <f>SUM(D187:X187)</f>
        <v/>
      </c>
      <c r="D187" s="180" t="n">
        <v>0</v>
      </c>
      <c r="E187" s="253" t="n">
        <v>0</v>
      </c>
      <c r="F187" s="253" t="n">
        <v>0</v>
      </c>
      <c r="G187" s="178" t="n">
        <v>0</v>
      </c>
      <c r="H187" s="178" t="n">
        <v>0</v>
      </c>
      <c r="I187" s="178" t="n">
        <v>0</v>
      </c>
      <c r="J187" s="182" t="n">
        <v>0</v>
      </c>
      <c r="K187" s="179" t="n">
        <v>0</v>
      </c>
      <c r="L187" s="179" t="n">
        <v>0</v>
      </c>
      <c r="M187" s="179" t="n">
        <v>0</v>
      </c>
      <c r="N187" s="179" t="n">
        <v>0</v>
      </c>
      <c r="O187" s="179" t="n">
        <v>0</v>
      </c>
      <c r="P187" s="179" t="n">
        <v>0</v>
      </c>
      <c r="Q187" s="179" t="n">
        <v>0</v>
      </c>
      <c r="R187" s="179" t="n">
        <v>0</v>
      </c>
      <c r="S187" s="180" t="n">
        <v>0</v>
      </c>
      <c r="T187" s="180" t="n">
        <v>0</v>
      </c>
      <c r="U187" s="180" t="n">
        <v>0</v>
      </c>
      <c r="V187" s="180" t="n">
        <v>0</v>
      </c>
      <c r="W187" s="180" t="n">
        <v>0</v>
      </c>
      <c r="X187" s="181" t="n">
        <v>0</v>
      </c>
    </row>
    <row r="188" ht="16.5" customHeight="1" s="105" thickBot="1">
      <c r="A188" s="21" t="inlineStr">
        <is>
          <t>COP 26</t>
        </is>
      </c>
      <c r="B188" s="445" t="inlineStr">
        <is>
          <t>Inchiriere TIR cu ora ( pentru perioada de stationare pana la incarcarea completa)</t>
        </is>
      </c>
      <c r="C188" s="23">
        <f>SUM(D188:X188)</f>
        <v/>
      </c>
      <c r="D188" s="180" t="n">
        <v>0</v>
      </c>
      <c r="E188" s="253" t="n">
        <v>0</v>
      </c>
      <c r="F188" s="253" t="n">
        <v>0</v>
      </c>
      <c r="G188" s="178" t="n">
        <v>0</v>
      </c>
      <c r="H188" s="178" t="n">
        <v>0</v>
      </c>
      <c r="I188" s="178" t="n">
        <v>0</v>
      </c>
      <c r="J188" s="178" t="n">
        <v>0</v>
      </c>
      <c r="K188" s="179" t="n">
        <v>0</v>
      </c>
      <c r="L188" s="179" t="n">
        <v>0</v>
      </c>
      <c r="M188" s="179" t="n">
        <v>0</v>
      </c>
      <c r="N188" s="179" t="n">
        <v>0</v>
      </c>
      <c r="O188" s="179" t="n">
        <v>0</v>
      </c>
      <c r="P188" s="179" t="n">
        <v>0</v>
      </c>
      <c r="Q188" s="179" t="n">
        <v>0</v>
      </c>
      <c r="R188" s="179" t="n">
        <v>0</v>
      </c>
      <c r="S188" s="180" t="n">
        <v>0</v>
      </c>
      <c r="T188" s="180" t="n">
        <v>0</v>
      </c>
      <c r="U188" s="180" t="n">
        <v>0</v>
      </c>
      <c r="V188" s="180" t="n">
        <v>0</v>
      </c>
      <c r="W188" s="180" t="n">
        <v>0</v>
      </c>
      <c r="X188" s="181" t="n">
        <v>0</v>
      </c>
    </row>
    <row r="189" ht="27.95" customHeight="1" s="105" thickBot="1">
      <c r="A189" s="21" t="inlineStr">
        <is>
          <t>COP 27</t>
        </is>
      </c>
      <c r="B189" s="445" t="inlineStr">
        <is>
          <t>DEMONTARE CABLU + STREANG</t>
        </is>
      </c>
      <c r="C189" s="23">
        <f>SUM(D189:X189)</f>
        <v/>
      </c>
      <c r="D189" s="180" t="n">
        <v>0</v>
      </c>
      <c r="E189" s="253" t="n">
        <v>0</v>
      </c>
      <c r="F189" s="253" t="n">
        <v>0</v>
      </c>
      <c r="G189" s="178" t="n">
        <v>0</v>
      </c>
      <c r="H189" s="178" t="n">
        <v>0</v>
      </c>
      <c r="I189" s="178" t="n">
        <v>0</v>
      </c>
      <c r="J189" s="178" t="n">
        <v>0</v>
      </c>
      <c r="K189" s="179" t="n">
        <v>0</v>
      </c>
      <c r="L189" s="179" t="n">
        <v>0</v>
      </c>
      <c r="M189" s="179" t="n">
        <v>0</v>
      </c>
      <c r="N189" s="179" t="n">
        <v>0</v>
      </c>
      <c r="O189" s="179" t="n">
        <v>0</v>
      </c>
      <c r="P189" s="179" t="n">
        <v>0</v>
      </c>
      <c r="Q189" s="179" t="n">
        <v>0</v>
      </c>
      <c r="R189" s="179" t="n">
        <v>0</v>
      </c>
      <c r="S189" s="180" t="n">
        <v>0</v>
      </c>
      <c r="T189" s="180" t="n">
        <v>0</v>
      </c>
      <c r="U189" s="180" t="n">
        <v>0</v>
      </c>
      <c r="V189" s="180" t="n">
        <v>0</v>
      </c>
      <c r="W189" s="180" t="n">
        <v>0</v>
      </c>
      <c r="X189" s="181" t="n">
        <v>0</v>
      </c>
    </row>
    <row r="190" ht="16.5" customHeight="1" s="105" thickBot="1">
      <c r="A190" s="21" t="inlineStr">
        <is>
          <t>COP 28</t>
        </is>
      </c>
      <c r="B190" s="445" t="inlineStr">
        <is>
          <t>DEMONTARE CABLU + BRIDA SAU STREANG + BRIDA</t>
        </is>
      </c>
      <c r="C190" s="23">
        <f>SUM(D190:X190)</f>
        <v/>
      </c>
      <c r="D190" s="180" t="n">
        <v>0</v>
      </c>
      <c r="E190" s="253" t="n">
        <v>0</v>
      </c>
      <c r="F190" s="253" t="n">
        <v>0</v>
      </c>
      <c r="G190" s="178" t="n">
        <v>0</v>
      </c>
      <c r="H190" s="178" t="n">
        <v>0</v>
      </c>
      <c r="I190" s="178" t="n">
        <v>0</v>
      </c>
      <c r="J190" s="178" t="n">
        <v>0</v>
      </c>
      <c r="K190" s="179" t="n">
        <v>0</v>
      </c>
      <c r="L190" s="179" t="n">
        <v>0</v>
      </c>
      <c r="M190" s="179" t="n">
        <v>0</v>
      </c>
      <c r="N190" s="179" t="n">
        <v>0</v>
      </c>
      <c r="O190" s="179" t="n">
        <v>0</v>
      </c>
      <c r="P190" s="179" t="n">
        <v>0</v>
      </c>
      <c r="Q190" s="179" t="n">
        <v>0</v>
      </c>
      <c r="R190" s="179" t="n">
        <v>0</v>
      </c>
      <c r="S190" s="180" t="n">
        <v>0</v>
      </c>
      <c r="T190" s="180" t="n">
        <v>0</v>
      </c>
      <c r="U190" s="180" t="n">
        <v>0</v>
      </c>
      <c r="V190" s="180" t="n">
        <v>0</v>
      </c>
      <c r="W190" s="180" t="n">
        <v>0</v>
      </c>
      <c r="X190" s="181" t="n">
        <v>0</v>
      </c>
    </row>
    <row r="191" ht="16.5" customHeight="1" s="105" thickBot="1">
      <c r="A191" s="21" t="inlineStr">
        <is>
          <t>COP 29</t>
        </is>
      </c>
      <c r="B191" s="446" t="inlineStr">
        <is>
          <t>DEMONTARE CABLU + STREANG + BRIDA</t>
        </is>
      </c>
      <c r="C191" s="23">
        <f>SUM(D191:X191)</f>
        <v/>
      </c>
      <c r="D191" s="186" t="n">
        <v>0</v>
      </c>
      <c r="E191" s="254" t="n">
        <v>0</v>
      </c>
      <c r="F191" s="254" t="n">
        <v>0</v>
      </c>
      <c r="G191" s="184" t="n">
        <v>0</v>
      </c>
      <c r="H191" s="184" t="n">
        <v>0</v>
      </c>
      <c r="I191" s="184" t="n">
        <v>0</v>
      </c>
      <c r="J191" s="184" t="n">
        <v>0</v>
      </c>
      <c r="K191" s="185" t="n">
        <v>0</v>
      </c>
      <c r="L191" s="185" t="n">
        <v>0</v>
      </c>
      <c r="M191" s="185" t="n">
        <v>0</v>
      </c>
      <c r="N191" s="185" t="n">
        <v>0</v>
      </c>
      <c r="O191" s="185" t="n">
        <v>0</v>
      </c>
      <c r="P191" s="185" t="n">
        <v>0</v>
      </c>
      <c r="Q191" s="185" t="n">
        <v>0</v>
      </c>
      <c r="R191" s="185" t="n">
        <v>0</v>
      </c>
      <c r="S191" s="186" t="n">
        <v>0</v>
      </c>
      <c r="T191" s="186" t="n">
        <v>0</v>
      </c>
      <c r="U191" s="186" t="n">
        <v>0</v>
      </c>
      <c r="V191" s="186" t="n">
        <v>0</v>
      </c>
      <c r="W191" s="186" t="n">
        <v>0</v>
      </c>
      <c r="X191" s="187" t="n">
        <v>0</v>
      </c>
    </row>
    <row r="192" ht="18.75" customHeight="1" s="105">
      <c r="A192" s="267" t="n"/>
      <c r="B192" s="450" t="inlineStr">
        <is>
          <t xml:space="preserve">TOTAL CABLU </t>
        </is>
      </c>
      <c r="C192" s="160">
        <f>SUM(C191+C190+C189+C184+C178+C177+C176)</f>
        <v/>
      </c>
    </row>
    <row r="193" ht="15.75" customHeight="1" s="105">
      <c r="A193" s="267" t="n"/>
      <c r="B193" s="449" t="n"/>
    </row>
    <row r="194" ht="18.75" customHeight="1" s="105">
      <c r="A194" s="267" t="n"/>
      <c r="B194" s="451" t="inlineStr">
        <is>
          <t xml:space="preserve">PERSOANE </t>
        </is>
      </c>
      <c r="D194" s="164" t="n"/>
    </row>
    <row r="195" ht="18.75" customHeight="1" s="105">
      <c r="A195" s="267" t="n"/>
      <c r="B195" s="451" t="n"/>
      <c r="C195" s="451" t="n"/>
      <c r="D195" s="164" t="n"/>
    </row>
    <row r="196" ht="18.75" customHeight="1" s="105">
      <c r="A196" s="267" t="n"/>
      <c r="B196" s="451" t="n"/>
      <c r="C196" s="451" t="n"/>
    </row>
    <row r="197" ht="19.5" customHeight="1" s="105" thickBot="1">
      <c r="F197" s="127" t="n"/>
    </row>
    <row r="198" ht="21" customHeight="1" s="105" thickBot="1">
      <c r="B198" s="453" t="inlineStr">
        <is>
          <t>SAMBATA</t>
        </is>
      </c>
      <c r="C198" s="34">
        <f>SUM(I2)</f>
        <v/>
      </c>
    </row>
    <row r="199" ht="16.5" customHeight="1" s="105" thickBot="1">
      <c r="A199" s="21" t="inlineStr">
        <is>
          <t>COP 1</t>
        </is>
      </c>
      <c r="B199" s="442" t="inlineStr">
        <is>
          <t>EPUIZAREA MECANICA A APEI CU MOTOPOMPA</t>
        </is>
      </c>
      <c r="C199" s="23">
        <f>SUM(D199:X199)</f>
        <v/>
      </c>
      <c r="D199" s="82" t="n">
        <v>0</v>
      </c>
      <c r="E199" s="252" t="n">
        <v>0</v>
      </c>
      <c r="F199" s="252" t="n">
        <v>0</v>
      </c>
      <c r="G199" s="252" t="n">
        <v>0</v>
      </c>
      <c r="H199" s="252" t="n">
        <v>0</v>
      </c>
      <c r="I199" s="252" t="n">
        <v>0</v>
      </c>
      <c r="J199" s="91" t="n">
        <v>0</v>
      </c>
      <c r="K199" s="26" t="n">
        <v>0</v>
      </c>
      <c r="L199" s="26" t="n">
        <v>0</v>
      </c>
      <c r="M199" s="26" t="n">
        <v>0</v>
      </c>
      <c r="N199" s="26" t="n">
        <v>0</v>
      </c>
      <c r="O199" s="26" t="n">
        <v>0</v>
      </c>
      <c r="P199" s="26" t="n">
        <v>0</v>
      </c>
      <c r="Q199" s="26" t="n">
        <v>0</v>
      </c>
      <c r="R199" s="26" t="n">
        <v>0</v>
      </c>
      <c r="S199" s="26" t="n">
        <v>0</v>
      </c>
      <c r="T199" s="26" t="n">
        <v>0</v>
      </c>
      <c r="U199" s="26" t="n">
        <v>0</v>
      </c>
      <c r="V199" s="26" t="n">
        <v>0</v>
      </c>
      <c r="W199" s="26" t="n">
        <v>0</v>
      </c>
      <c r="X199" s="27" t="n">
        <v>0</v>
      </c>
    </row>
    <row r="200" ht="29.25" customHeight="1" s="105" thickBot="1">
      <c r="A200" s="21" t="inlineStr">
        <is>
          <t>COP 2</t>
        </is>
      </c>
      <c r="B200" s="443" t="inlineStr">
        <is>
          <t>REFACERI PAVAJE LA STRAZI (TOATTE MATERIALELE, TRANSPORTURILE SI MANOPERA INCLUSE)</t>
        </is>
      </c>
      <c r="C200" s="23">
        <f>SUM(D200:X200)</f>
        <v/>
      </c>
      <c r="D200" s="83" t="n">
        <v>0</v>
      </c>
      <c r="E200" s="253" t="n">
        <v>0</v>
      </c>
      <c r="F200" s="253" t="n">
        <v>0</v>
      </c>
      <c r="G200" s="253" t="n">
        <v>0</v>
      </c>
      <c r="H200" s="253" t="n">
        <v>0</v>
      </c>
      <c r="I200" s="253" t="n">
        <v>0</v>
      </c>
      <c r="J200" s="92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2" t="n">
        <v>0</v>
      </c>
    </row>
    <row r="201" ht="29.25" customHeight="1" s="105" thickBot="1">
      <c r="A201" s="21" t="inlineStr">
        <is>
          <t>COP 3</t>
        </is>
      </c>
      <c r="B201" s="443" t="inlineStr">
        <is>
          <t>REFACERI PAVAJE TROTUAR, ALEI PIETONALE (TOATE MATERIALELE, TRANSPORTURILE Sl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16.5" customHeight="1" s="105" thickBot="1">
      <c r="A202" s="21" t="inlineStr">
        <is>
          <t>COP 4</t>
        </is>
      </c>
      <c r="B202" s="443" t="inlineStr">
        <is>
          <t>INCHIRIERE MACARA / NACELA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5</t>
        </is>
      </c>
      <c r="B203" s="443" t="inlineStr">
        <is>
          <t>TRANSPORT MATERIALE MASINA 1.5 T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6</t>
        </is>
      </c>
      <c r="B204" s="443" t="inlineStr">
        <is>
          <t>TRANSPORT MATERIALE MASINA 3.5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8</t>
        </is>
      </c>
      <c r="B205" s="443" t="inlineStr">
        <is>
          <t>TRANSPORT MATERIALE MASINA 20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9</t>
        </is>
      </c>
      <c r="B206" s="444" t="inlineStr">
        <is>
          <t>SPARGERE BETON -  CAROSABIL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10</t>
        </is>
      </c>
      <c r="B207" s="444" t="inlineStr">
        <is>
          <t xml:space="preserve">SPARGERE BETON -  FUNDATIE DRUM 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11</t>
        </is>
      </c>
      <c r="B208" s="443" t="inlineStr">
        <is>
          <t>DEMONTARE CABLU DIN CANALIZARE MAI MIC SAU EGAL DE 600/0.4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12</t>
        </is>
      </c>
      <c r="B209" s="443" t="inlineStr">
        <is>
          <t>DEMONTARE CABLU DE TELECOM DE PE ZID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13</t>
        </is>
      </c>
      <c r="B210" s="443" t="inlineStr">
        <is>
          <t>DEMONTARE CABLU DE TELECOM. DE PE STALPI (MANOPERA DE DEMONTARE)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14</t>
        </is>
      </c>
      <c r="B211" s="443" t="inlineStr">
        <is>
          <t>DEMONTARE STREANG SAU BRIDA SAU SARMA RADIOFICARE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15</t>
        </is>
      </c>
      <c r="B212" s="443" t="inlineStr">
        <is>
          <t>DEMONTARE STALP DE LEMN OROC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16</t>
        </is>
      </c>
      <c r="B213" s="443" t="inlineStr">
        <is>
          <t>DEMONTARE  TRAVERSA (SUPORTI RADIOFICARE) CONSOLA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17</t>
        </is>
      </c>
      <c r="B214" s="443" t="inlineStr">
        <is>
          <t>DEMONTARE CUTIE TERMINALA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18</t>
        </is>
      </c>
      <c r="B215" s="443" t="inlineStr">
        <is>
          <t>DEMONTARE APARATOARE 'U' DE CABLU (50MM)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20</t>
        </is>
      </c>
      <c r="B216" s="443" t="inlineStr">
        <is>
          <t>DEMONTARE CABLU DIN CANALIZARE MAI MARE SAU EGAL DE 600/0.6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21</t>
        </is>
      </c>
      <c r="B217" s="445" t="inlineStr">
        <is>
          <t xml:space="preserve">Vidanjare camine 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23</t>
        </is>
      </c>
      <c r="B218" s="445" t="inlineStr">
        <is>
          <t>Asistenta Tehnica (echipa 2 tehnicieni)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24</t>
        </is>
      </c>
      <c r="B219" s="445" t="inlineStr">
        <is>
          <t>INCHIRIERE BULDOEXCAVATOR SAU UTILAJ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26</t>
        </is>
      </c>
      <c r="B220" s="445" t="inlineStr">
        <is>
          <t>Inchiriere TIR cu ora ( pentru perioada de stationare pana la incarcarea completa)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27</t>
        </is>
      </c>
      <c r="B221" s="445" t="inlineStr">
        <is>
          <t>DEMONTARE CABLU + STREANG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28</t>
        </is>
      </c>
      <c r="B222" s="445" t="inlineStr">
        <is>
          <t>DEMONTARE CABLU + BRIDA SAU STREANG + BRIDA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29</t>
        </is>
      </c>
      <c r="B223" s="446" t="inlineStr">
        <is>
          <t>DEMONTARE CABLU + STREANG + BRIDA</t>
        </is>
      </c>
      <c r="C223" s="23">
        <f>SUM(D223:X223)</f>
        <v/>
      </c>
      <c r="D223" s="85" t="n">
        <v>0</v>
      </c>
      <c r="E223" s="254" t="n">
        <v>0</v>
      </c>
      <c r="F223" s="254" t="n">
        <v>0</v>
      </c>
      <c r="G223" s="254" t="n">
        <v>0</v>
      </c>
      <c r="H223" s="254" t="n">
        <v>0</v>
      </c>
      <c r="I223" s="254" t="n">
        <v>0</v>
      </c>
      <c r="J223" s="93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2" t="n">
        <v>0</v>
      </c>
    </row>
    <row r="224" ht="18.75" customHeight="1" s="105">
      <c r="B224" s="450" t="inlineStr">
        <is>
          <t xml:space="preserve">TOTAL CABLU </t>
        </is>
      </c>
      <c r="C224" s="160">
        <f>SUM(C223+C222+C221+C216+C210+C209+C208)</f>
        <v/>
      </c>
    </row>
    <row r="226" ht="18.75" customHeight="1" s="105">
      <c r="B226" s="451" t="inlineStr">
        <is>
          <t xml:space="preserve">PERSOANE </t>
        </is>
      </c>
      <c r="D226" s="193" t="n">
        <v>1</v>
      </c>
      <c r="F226" s="384" t="n">
        <v>0</v>
      </c>
    </row>
    <row r="227">
      <c r="F227" s="384">
        <f>SUM(F194+F162+F130+F98+F66+F226)</f>
        <v/>
      </c>
    </row>
    <row r="229" ht="18.75" customHeight="1" s="105">
      <c r="B229" s="451" t="n"/>
      <c r="D229" s="193" t="n"/>
    </row>
  </sheetData>
  <mergeCells count="14">
    <mergeCell ref="B130:C130"/>
    <mergeCell ref="W30:Y30"/>
    <mergeCell ref="B194:C194"/>
    <mergeCell ref="B229:C229"/>
    <mergeCell ref="B98:C98"/>
    <mergeCell ref="W28:Y28"/>
    <mergeCell ref="B226:C226"/>
    <mergeCell ref="B66:C66"/>
    <mergeCell ref="Q31:S31"/>
    <mergeCell ref="W31:Y31"/>
    <mergeCell ref="N37:O37"/>
    <mergeCell ref="M27:M28"/>
    <mergeCell ref="B162:C162"/>
    <mergeCell ref="O34:T3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30"/>
  <sheetViews>
    <sheetView zoomScale="72" zoomScaleNormal="72" workbookViewId="0">
      <selection activeCell="S229" sqref="S229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7.7109375" customWidth="1" style="106" min="7" max="7"/>
    <col width="7.28515625" customWidth="1" style="106" min="8" max="8"/>
    <col width="7.42578125" customWidth="1" style="106" min="9" max="9"/>
    <col width="16.28515625" customWidth="1" style="105" min="10" max="10"/>
    <col width="10.42578125" customWidth="1" style="105" min="11" max="11"/>
    <col width="14.42578125" customWidth="1" style="105" min="13" max="13"/>
    <col width="28.28515625" customWidth="1" style="105" min="14" max="14"/>
    <col width="11.42578125" customWidth="1" style="105" min="15" max="15"/>
    <col width="13.28515625" customWidth="1" style="105" min="17" max="17"/>
    <col width="13" customWidth="1" style="105" min="24" max="24"/>
    <col width="10.5703125" customWidth="1" style="105" min="25" max="25"/>
    <col width="12.28515625" customWidth="1" style="105" min="26" max="26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204" t="n"/>
      <c r="X2" s="204" t="n"/>
      <c r="Y2" s="204" t="n"/>
      <c r="Z2" s="205" t="n"/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SUM(C40)</f>
        <v/>
      </c>
      <c r="E3" s="25">
        <f>SUM(C72)</f>
        <v/>
      </c>
      <c r="F3" s="25">
        <f>SUM(C104)</f>
        <v/>
      </c>
      <c r="G3" s="25">
        <f>SUM(C136)</f>
        <v/>
      </c>
      <c r="H3" s="37">
        <f>SUM(C168)</f>
        <v/>
      </c>
      <c r="I3" s="71">
        <f>SUM(C200)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206" t="n"/>
      <c r="X3" s="206" t="n"/>
      <c r="Y3" s="207" t="n"/>
      <c r="Z3" s="206" t="n"/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SUM(C41)</f>
        <v/>
      </c>
      <c r="E4" s="25">
        <f>SUM(C73)</f>
        <v/>
      </c>
      <c r="F4" s="25">
        <f>SUM(C105)</f>
        <v/>
      </c>
      <c r="G4" s="25">
        <f>SUM(C137)</f>
        <v/>
      </c>
      <c r="H4" s="37">
        <f>SUM(C169)</f>
        <v/>
      </c>
      <c r="I4" s="71">
        <f>SUM(C201)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208" t="n"/>
      <c r="X4" s="206" t="n"/>
      <c r="Y4" s="207" t="n"/>
      <c r="Z4" s="206" t="n"/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SUM(C42)</f>
        <v/>
      </c>
      <c r="E5" s="25">
        <f>SUM(C74)</f>
        <v/>
      </c>
      <c r="F5" s="25">
        <f>SUM(C106)</f>
        <v/>
      </c>
      <c r="G5" s="25">
        <f>SUM(C138)</f>
        <v/>
      </c>
      <c r="H5" s="37">
        <f>SUM(C170)</f>
        <v/>
      </c>
      <c r="I5" s="71">
        <f>SUM(C202)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208" t="n"/>
      <c r="X5" s="206" t="n"/>
      <c r="Y5" s="207" t="n"/>
      <c r="Z5" s="206" t="n"/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SUM(C43)</f>
        <v/>
      </c>
      <c r="E6" s="25">
        <f>SUM(C75)</f>
        <v/>
      </c>
      <c r="F6" s="25">
        <f>SUM(C107)</f>
        <v/>
      </c>
      <c r="G6" s="25">
        <f>SUM(C139)</f>
        <v/>
      </c>
      <c r="H6" s="37">
        <f>SUM(C171)</f>
        <v/>
      </c>
      <c r="I6" s="71">
        <f>SUM(C203)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208" t="n"/>
      <c r="X6" s="206" t="n"/>
      <c r="Y6" s="207" t="n"/>
      <c r="Z6" s="206" t="n"/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SUM(C44)</f>
        <v/>
      </c>
      <c r="E7" s="25">
        <f>SUM(C76)</f>
        <v/>
      </c>
      <c r="F7" s="25">
        <f>SUM(C108)</f>
        <v/>
      </c>
      <c r="G7" s="25">
        <f>SUM(C140)</f>
        <v/>
      </c>
      <c r="H7" s="37">
        <f>SUM(C172)</f>
        <v/>
      </c>
      <c r="I7" s="71">
        <f>SUM(C204)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208" t="n"/>
      <c r="X7" s="206" t="n"/>
      <c r="Y7" s="207" t="n"/>
      <c r="Z7" s="206" t="n"/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SUM(C45)</f>
        <v/>
      </c>
      <c r="E8" s="25">
        <f>SUM(C77)</f>
        <v/>
      </c>
      <c r="F8" s="25">
        <f>SUM(C109)</f>
        <v/>
      </c>
      <c r="G8" s="25">
        <f>SUM(C141)</f>
        <v/>
      </c>
      <c r="H8" s="37">
        <f>SUM(C173)</f>
        <v/>
      </c>
      <c r="I8" s="71">
        <f>SUM(C205)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208" t="n"/>
      <c r="X8" s="206" t="n"/>
      <c r="Y8" s="207" t="n"/>
      <c r="Z8" s="206" t="n"/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SUM(C46)</f>
        <v/>
      </c>
      <c r="E9" s="25">
        <f>SUM(C78)</f>
        <v/>
      </c>
      <c r="F9" s="25">
        <f>SUM(C110)</f>
        <v/>
      </c>
      <c r="G9" s="25">
        <f>SUM(C142)</f>
        <v/>
      </c>
      <c r="H9" s="37">
        <f>SUM(C174)</f>
        <v/>
      </c>
      <c r="I9" s="71">
        <f>SUM(C206)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208" t="n"/>
      <c r="X9" s="206" t="n"/>
      <c r="Y9" s="207" t="n"/>
      <c r="Z9" s="206" t="n"/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SUM(C47)</f>
        <v/>
      </c>
      <c r="E10" s="25">
        <f>SUM(C79)</f>
        <v/>
      </c>
      <c r="F10" s="25">
        <f>SUM(C111)</f>
        <v/>
      </c>
      <c r="G10" s="25">
        <f>SUM(C143)</f>
        <v/>
      </c>
      <c r="H10" s="37">
        <f>SUM(C175)</f>
        <v/>
      </c>
      <c r="I10" s="71">
        <f>SUM(C207)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208" t="n"/>
      <c r="X10" s="206" t="n"/>
      <c r="Y10" s="207" t="n"/>
      <c r="Z10" s="206" t="n"/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SUM(C48)</f>
        <v/>
      </c>
      <c r="E11" s="25">
        <f>SUM(C80)</f>
        <v/>
      </c>
      <c r="F11" s="25">
        <f>SUM(C112)</f>
        <v/>
      </c>
      <c r="G11" s="25">
        <f>SUM(C144)</f>
        <v/>
      </c>
      <c r="H11" s="37">
        <f>SUM(C176)</f>
        <v/>
      </c>
      <c r="I11" s="71">
        <f>SUM(C208)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208" t="n"/>
      <c r="X11" s="206" t="n"/>
      <c r="Y11" s="207" t="n"/>
      <c r="Z11" s="206" t="n"/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SUM(C49)</f>
        <v/>
      </c>
      <c r="E12" s="25">
        <f>SUM(C81)</f>
        <v/>
      </c>
      <c r="F12" s="25">
        <f>SUM(C113)</f>
        <v/>
      </c>
      <c r="G12" s="25">
        <f>SUM(C145)</f>
        <v/>
      </c>
      <c r="H12" s="37">
        <f>SUM(C177)</f>
        <v/>
      </c>
      <c r="I12" s="71">
        <f>SUM(C209)</f>
        <v/>
      </c>
      <c r="J12" s="67" t="n">
        <v>0.2</v>
      </c>
      <c r="K12" s="68">
        <f>SUM(C12*J12)</f>
        <v/>
      </c>
      <c r="L12" s="66" t="n"/>
      <c r="N12" t="inlineStr">
        <is>
          <t>ni</t>
        </is>
      </c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208" t="n"/>
      <c r="X12" s="206" t="n"/>
      <c r="Y12" s="207" t="n"/>
      <c r="Z12" s="206" t="n"/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SUM(C50)</f>
        <v/>
      </c>
      <c r="E13" s="25">
        <f>SUM(C82)</f>
        <v/>
      </c>
      <c r="F13" s="25">
        <f>SUM(C114)</f>
        <v/>
      </c>
      <c r="G13" s="25">
        <f>SUM(C146)</f>
        <v/>
      </c>
      <c r="H13" s="37">
        <f>SUM(C178)</f>
        <v/>
      </c>
      <c r="I13" s="71">
        <f>SUM(C210)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208" t="n"/>
      <c r="X13" s="206" t="n"/>
      <c r="Y13" s="207" t="n"/>
      <c r="Z13" s="206" t="n"/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SUM(C51)</f>
        <v/>
      </c>
      <c r="E14" s="25">
        <f>SUM(C83)</f>
        <v/>
      </c>
      <c r="F14" s="25">
        <f>SUM(C115)</f>
        <v/>
      </c>
      <c r="G14" s="25">
        <f>SUM(C147)</f>
        <v/>
      </c>
      <c r="H14" s="37">
        <f>SUM(C179)</f>
        <v/>
      </c>
      <c r="I14" s="71">
        <f>SUM(C211)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208" t="n"/>
      <c r="X14" s="206" t="n"/>
      <c r="Y14" s="207" t="n"/>
      <c r="Z14" s="206" t="n"/>
    </row>
    <row r="15" ht="16.5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SUM(C52)</f>
        <v/>
      </c>
      <c r="E15" s="25">
        <f>SUM(C84)</f>
        <v/>
      </c>
      <c r="F15" s="25">
        <f>SUM(C116)</f>
        <v/>
      </c>
      <c r="G15" s="25">
        <f>SUM(C148)</f>
        <v/>
      </c>
      <c r="H15" s="37">
        <f>SUM(C180)</f>
        <v/>
      </c>
      <c r="I15" s="71">
        <f>SUM(C212)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208" t="n"/>
      <c r="X15" s="206" t="n"/>
      <c r="Y15" s="207" t="n"/>
      <c r="Z15" s="206" t="n"/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SUM(C53)</f>
        <v/>
      </c>
      <c r="E16" s="25">
        <f>SUM(C85)</f>
        <v/>
      </c>
      <c r="F16" s="25">
        <f>SUM(C117)</f>
        <v/>
      </c>
      <c r="G16" s="25">
        <f>SUM(C149)</f>
        <v/>
      </c>
      <c r="H16" s="37">
        <f>SUM(C181)</f>
        <v/>
      </c>
      <c r="I16" s="71">
        <f>SUM(C213)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208" t="n"/>
      <c r="X16" s="206" t="n"/>
      <c r="Y16" s="207" t="n"/>
      <c r="Z16" s="206" t="n"/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SUM(C54)</f>
        <v/>
      </c>
      <c r="E17" s="25">
        <f>SUM(C86)</f>
        <v/>
      </c>
      <c r="F17" s="25">
        <f>SUM(C118)</f>
        <v/>
      </c>
      <c r="G17" s="25">
        <f>SUM(C150)</f>
        <v/>
      </c>
      <c r="H17" s="37">
        <f>SUM(C182)</f>
        <v/>
      </c>
      <c r="I17" s="71">
        <f>SUM(C214)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208" t="n"/>
      <c r="X17" s="206" t="n"/>
      <c r="Y17" s="207" t="n"/>
      <c r="Z17" s="206" t="n"/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SUM(C55)</f>
        <v/>
      </c>
      <c r="E18" s="25">
        <f>SUM(C87)</f>
        <v/>
      </c>
      <c r="F18" s="25">
        <f>SUM(C119)</f>
        <v/>
      </c>
      <c r="G18" s="25">
        <f>SUM(C151)</f>
        <v/>
      </c>
      <c r="H18" s="37">
        <f>SUM(C183)</f>
        <v/>
      </c>
      <c r="I18" s="71">
        <f>SUM(C215)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208" t="n"/>
      <c r="X18" s="206" t="n"/>
      <c r="Y18" s="207" t="n"/>
      <c r="Z18" s="206" t="n"/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SUM(C56)</f>
        <v/>
      </c>
      <c r="E19" s="25">
        <f>SUM(C88)</f>
        <v/>
      </c>
      <c r="F19" s="25">
        <f>SUM(C120)</f>
        <v/>
      </c>
      <c r="G19" s="25">
        <f>SUM(C152)</f>
        <v/>
      </c>
      <c r="H19" s="37">
        <f>SUM(C184)</f>
        <v/>
      </c>
      <c r="I19" s="71">
        <f>SUM(C216)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208" t="n"/>
      <c r="X19" s="206" t="n"/>
      <c r="Y19" s="207" t="n"/>
      <c r="Z19" s="206" t="n"/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SUM(C57)</f>
        <v/>
      </c>
      <c r="E20" s="25">
        <f>SUM(C89)</f>
        <v/>
      </c>
      <c r="F20" s="25">
        <f>SUM(C121)</f>
        <v/>
      </c>
      <c r="G20" s="25">
        <f>SUM(C153)</f>
        <v/>
      </c>
      <c r="H20" s="37">
        <f>SUM(C185)</f>
        <v/>
      </c>
      <c r="I20" s="71">
        <f>SUM(C217)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495" t="inlineStr">
        <is>
          <t>Cost brut cu munca / zi</t>
        </is>
      </c>
      <c r="X20" s="490" t="n"/>
      <c r="Y20" s="199">
        <f>SUM(Z20*1/Z26)</f>
        <v/>
      </c>
      <c r="Z20" s="52" t="n">
        <v>85</v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SUM(C58)</f>
        <v/>
      </c>
      <c r="E21" s="25">
        <f>SUM(C90)</f>
        <v/>
      </c>
      <c r="F21" s="25">
        <f>SUM(C122)</f>
        <v/>
      </c>
      <c r="G21" s="25">
        <f>SUM(C154)</f>
        <v/>
      </c>
      <c r="H21" s="37">
        <f>SUM(C186)</f>
        <v/>
      </c>
      <c r="I21" s="71">
        <f>SUM(C218)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495" t="inlineStr">
        <is>
          <t>Cazare + Transp pers .</t>
        </is>
      </c>
      <c r="X21" s="490" t="n"/>
      <c r="Y21" s="199">
        <f>SUM(Z21*1/Z26)</f>
        <v/>
      </c>
      <c r="Z21" s="52" t="n">
        <v>26</v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SUM(C59)</f>
        <v/>
      </c>
      <c r="E22" s="25">
        <f>SUM(C91)</f>
        <v/>
      </c>
      <c r="F22" s="25">
        <f>SUM(C123)</f>
        <v/>
      </c>
      <c r="G22" s="25">
        <f>SUM(C155)</f>
        <v/>
      </c>
      <c r="H22" s="37">
        <f>SUM(C187)</f>
        <v/>
      </c>
      <c r="I22" s="71">
        <f>SUM(C219)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495" t="inlineStr">
        <is>
          <t xml:space="preserve">Scule </t>
        </is>
      </c>
      <c r="X22" s="490" t="n"/>
      <c r="Y22" s="199">
        <f>SUM(Z22*1/Z26)</f>
        <v/>
      </c>
      <c r="Z22" s="52" t="n">
        <v>2</v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SUM(C60)</f>
        <v/>
      </c>
      <c r="E23" s="25">
        <f>SUM(C92)</f>
        <v/>
      </c>
      <c r="F23" s="25">
        <f>SUM(C124)</f>
        <v/>
      </c>
      <c r="G23" s="25">
        <f>SUM(C156)</f>
        <v/>
      </c>
      <c r="H23" s="37">
        <f>SUM(C188)</f>
        <v/>
      </c>
      <c r="I23" s="71">
        <f>SUM(C220)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495" t="inlineStr">
        <is>
          <t xml:space="preserve">Transport  Cablu </t>
        </is>
      </c>
      <c r="X23" s="490" t="n"/>
      <c r="Y23" s="199">
        <f>SUM(Z23*1/Z26)</f>
        <v/>
      </c>
      <c r="Z23" s="52" t="n">
        <v>5</v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SUM(C61)</f>
        <v/>
      </c>
      <c r="E24" s="25">
        <f>SUM(C93)</f>
        <v/>
      </c>
      <c r="F24" s="25">
        <f>SUM(C125)</f>
        <v/>
      </c>
      <c r="G24" s="25">
        <f>SUM(C157)</f>
        <v/>
      </c>
      <c r="H24" s="37">
        <f>SUM(C189)</f>
        <v/>
      </c>
      <c r="I24" s="71">
        <f>SUM(C221)</f>
        <v/>
      </c>
      <c r="J24" s="67" t="n">
        <v>13.87</v>
      </c>
      <c r="K24" s="68">
        <f>SUM(C24*J24)</f>
        <v/>
      </c>
      <c r="L24" s="66" t="n"/>
      <c r="N24" s="219" t="n"/>
      <c r="O24" s="24" t="n"/>
      <c r="P24" s="25" t="n"/>
      <c r="Q24" s="25" t="n"/>
      <c r="R24" s="25" t="n"/>
      <c r="S24" s="37" t="n"/>
      <c r="T24" s="37" t="n"/>
      <c r="W24" s="495" t="inlineStr">
        <is>
          <t xml:space="preserve">Contabili +  SSM + RU </t>
        </is>
      </c>
      <c r="X24" s="490" t="n"/>
      <c r="Y24" s="199">
        <f>SUM(Z24*1/Z26)</f>
        <v/>
      </c>
      <c r="Z24" s="52" t="n">
        <v>7</v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SUM(C62)</f>
        <v/>
      </c>
      <c r="E25" s="25">
        <f>SUM(C94)</f>
        <v/>
      </c>
      <c r="F25" s="25">
        <f>SUM(C126)</f>
        <v/>
      </c>
      <c r="G25" s="25">
        <f>SUM(C158)</f>
        <v/>
      </c>
      <c r="H25" s="37">
        <f>SUM(C190)</f>
        <v/>
      </c>
      <c r="I25" s="71">
        <f>SUM(C222)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495" t="inlineStr">
        <is>
          <t xml:space="preserve">Cost administrare / zi </t>
        </is>
      </c>
      <c r="X25" s="490" t="n"/>
      <c r="Y25" s="199">
        <f>SUM(Z25*1/Z26)</f>
        <v/>
      </c>
      <c r="Z25" s="52" t="n">
        <v>15</v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SUM(C63)</f>
        <v/>
      </c>
      <c r="E26" s="25">
        <f>SUM(C95)</f>
        <v/>
      </c>
      <c r="F26" s="25">
        <f>SUM(C127)</f>
        <v/>
      </c>
      <c r="G26" s="25">
        <f>SUM(C159)</f>
        <v/>
      </c>
      <c r="H26" s="37">
        <f>SUM(C191)</f>
        <v/>
      </c>
      <c r="I26" s="71">
        <f>SUM(C223)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4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496" t="inlineStr">
        <is>
          <t xml:space="preserve">Total cost / zi </t>
        </is>
      </c>
      <c r="X26" s="490" t="n"/>
      <c r="Y26" s="209">
        <f>SUM(Z28*1/Z28)</f>
        <v/>
      </c>
      <c r="Z26" s="210">
        <f>SUM(Z20:Z25)</f>
        <v/>
      </c>
    </row>
    <row r="27" ht="16.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SUM(C64)</f>
        <v/>
      </c>
      <c r="E27" s="25">
        <f>SUM(C96)</f>
        <v/>
      </c>
      <c r="F27" s="25">
        <f>SUM(C128)</f>
        <v/>
      </c>
      <c r="G27" s="25">
        <f>SUM(C160)</f>
        <v/>
      </c>
      <c r="H27" s="37">
        <f>SUM(C192)</f>
        <v/>
      </c>
      <c r="I27" s="71">
        <f>SUM(C224)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SUM((D67+D99+D131+D163+D195)/N26)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495" t="inlineStr">
        <is>
          <t>Total cost /  sapt.</t>
        </is>
      </c>
      <c r="X27" s="490" t="n"/>
      <c r="Y27" s="199" t="n"/>
      <c r="Z27" s="52">
        <f>SUM(Z26*N26*N27)</f>
        <v/>
      </c>
    </row>
    <row r="28" ht="19.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97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498">
        <f>SUM(K28-Z27)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SUM(O28/D67)</f>
        <v/>
      </c>
      <c r="P29" s="213">
        <f>SUM(P28/D99)</f>
        <v/>
      </c>
      <c r="Q29" s="213">
        <f>SUM(Q28/D131)</f>
        <v/>
      </c>
      <c r="R29" s="213">
        <f>SUM(R28/D163)</f>
        <v/>
      </c>
      <c r="S29" s="213">
        <f>SUM(S28/D195)</f>
        <v/>
      </c>
      <c r="T29" s="213">
        <f>SUM(T28/D227)</f>
        <v/>
      </c>
      <c r="U29" s="106" t="n"/>
      <c r="V29" s="106" t="n"/>
      <c r="W29" s="106" t="n"/>
      <c r="X29" s="384" t="n"/>
      <c r="Y29" s="98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92" t="n"/>
      <c r="T31" s="216" t="n"/>
      <c r="U31" s="106" t="n"/>
      <c r="V31" s="106" t="n"/>
      <c r="W31" s="106" t="n"/>
      <c r="X31" s="384" t="n"/>
      <c r="Y31" s="98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</row>
    <row r="33" ht="18.75" customHeight="1" s="105">
      <c r="C33" s="127" t="inlineStr">
        <is>
          <t>MINEL</t>
        </is>
      </c>
      <c r="J33" s="99" t="n"/>
      <c r="K33" s="98" t="n"/>
      <c r="N33" s="403" t="n"/>
      <c r="S33" s="216" t="n"/>
      <c r="T33" s="216" t="n"/>
      <c r="U33" s="106" t="n"/>
      <c r="V33" s="106" t="n"/>
      <c r="W33" s="106" t="n"/>
      <c r="X33" s="384" t="n"/>
      <c r="Y33" s="98" t="n"/>
    </row>
    <row r="34" ht="18.75" customHeight="1" s="105">
      <c r="C34" s="127" t="inlineStr">
        <is>
          <t>LUCA</t>
        </is>
      </c>
      <c r="J34" s="384" t="n"/>
      <c r="K34" s="98" t="n"/>
      <c r="N34" s="220" t="inlineStr">
        <is>
          <t xml:space="preserve">Observatii :  </t>
        </is>
      </c>
      <c r="O34" s="384" t="n"/>
    </row>
    <row r="35" ht="18.75" customHeight="1" s="105">
      <c r="C35" s="127" t="inlineStr">
        <is>
          <t>EMANCIPATU</t>
        </is>
      </c>
      <c r="J35" s="384" t="n"/>
      <c r="K35" s="98" t="n"/>
      <c r="N35" s="384" t="n"/>
    </row>
    <row r="36" ht="18.75" customHeight="1" s="105">
      <c r="C36" s="127" t="n"/>
      <c r="J36" s="384" t="n"/>
      <c r="K36" s="98" t="n"/>
      <c r="N36" s="98" t="n"/>
    </row>
    <row r="37" ht="19.5" customHeight="1" s="105" thickBot="1">
      <c r="C37" s="127" t="n"/>
      <c r="D37" s="163" t="n"/>
      <c r="J37" s="384" t="n"/>
      <c r="K37" s="98" t="n"/>
      <c r="N37" s="390" t="n"/>
    </row>
    <row r="38" ht="23.25" customHeight="1" s="105" thickBot="1">
      <c r="B38" s="448" t="inlineStr">
        <is>
          <t>LUNI</t>
        </is>
      </c>
      <c r="C38" s="17">
        <f>SUM(D2)</f>
        <v/>
      </c>
      <c r="E38" s="355" t="n"/>
      <c r="F38" s="266" t="n"/>
      <c r="G38" s="384" t="n"/>
      <c r="J38" s="396" t="n"/>
      <c r="L38" s="106" t="n"/>
    </row>
    <row r="39" ht="19.5" customHeight="1" s="105" thickBot="1">
      <c r="B39" s="449" t="n"/>
      <c r="C39" s="20" t="n"/>
    </row>
    <row r="40" ht="16.5" customHeight="1" s="105" thickBot="1">
      <c r="A40" s="21" t="inlineStr">
        <is>
          <t>COP 1</t>
        </is>
      </c>
      <c r="B40" s="442" t="inlineStr">
        <is>
          <t>EPUIZAREA MECANICA A APEI CU MOTOPOMPA</t>
        </is>
      </c>
      <c r="C40" s="23">
        <f>SUM(D40:X40)</f>
        <v/>
      </c>
      <c r="D40" s="82" t="n">
        <v>0</v>
      </c>
      <c r="E40" s="252" t="n">
        <v>0</v>
      </c>
      <c r="F40" s="252" t="n">
        <v>0</v>
      </c>
      <c r="G40" s="252" t="n">
        <v>0</v>
      </c>
      <c r="H40" s="252" t="n">
        <v>0</v>
      </c>
      <c r="I40" s="252" t="n">
        <v>0</v>
      </c>
      <c r="J40" s="252" t="n">
        <v>0</v>
      </c>
      <c r="K40" s="26" t="n">
        <v>0</v>
      </c>
      <c r="L40" s="91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7" t="n">
        <v>0</v>
      </c>
    </row>
    <row r="41" ht="29.25" customHeight="1" s="105" thickBot="1">
      <c r="A41" s="21" t="inlineStr">
        <is>
          <t>COP 2</t>
        </is>
      </c>
      <c r="B41" s="443" t="inlineStr">
        <is>
          <t>REFACERI PAVAJE LA STRAZI (TOATTE MATERIALELE, TRANSPORTURILE SI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253" t="n">
        <v>0</v>
      </c>
      <c r="H41" s="253" t="n">
        <v>0</v>
      </c>
      <c r="I41" s="253" t="n">
        <v>0</v>
      </c>
      <c r="J41" s="253" t="n">
        <v>0</v>
      </c>
      <c r="K41" s="11" t="n">
        <v>0</v>
      </c>
      <c r="L41" s="92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2" t="n">
        <v>0</v>
      </c>
    </row>
    <row r="42" ht="29.25" customHeight="1" s="105" thickBot="1">
      <c r="A42" s="21" t="inlineStr">
        <is>
          <t>COP 3</t>
        </is>
      </c>
      <c r="B42" s="443" t="inlineStr">
        <is>
          <t>REFACERI PAVAJE TROTUAR, ALEI PIETONALE (TOATE MATERIALELE, TRANSPORTURILE Sl MANOPERA INCLUSE)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253" t="n">
        <v>0</v>
      </c>
      <c r="H42" s="253" t="n">
        <v>0</v>
      </c>
      <c r="I42" s="253" t="n">
        <v>0</v>
      </c>
      <c r="J42" s="253" t="n">
        <v>0</v>
      </c>
      <c r="K42" s="11" t="n">
        <v>0</v>
      </c>
      <c r="L42" s="92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2" t="n">
        <v>0</v>
      </c>
    </row>
    <row r="43" ht="16.5" customHeight="1" s="105" thickBot="1">
      <c r="A43" s="21" t="inlineStr">
        <is>
          <t>COP 4</t>
        </is>
      </c>
      <c r="B43" s="443" t="inlineStr">
        <is>
          <t>INCHIRIERE MACARA / NACELA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253" t="n">
        <v>0</v>
      </c>
      <c r="H43" s="253" t="n">
        <v>0</v>
      </c>
      <c r="I43" s="253" t="n">
        <v>0</v>
      </c>
      <c r="J43" s="253" t="n">
        <v>0</v>
      </c>
      <c r="K43" s="11" t="n">
        <v>0</v>
      </c>
      <c r="L43" s="92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2" t="n">
        <v>0</v>
      </c>
    </row>
    <row r="44" ht="16.5" customHeight="1" s="105" thickBot="1">
      <c r="A44" s="21" t="inlineStr">
        <is>
          <t>COP 5</t>
        </is>
      </c>
      <c r="B44" s="443" t="inlineStr">
        <is>
          <t>TRANSPORT MATERIALE MASINA 1.5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253" t="n">
        <v>0</v>
      </c>
      <c r="H44" s="253" t="n">
        <v>0</v>
      </c>
      <c r="I44" s="253" t="n">
        <v>0</v>
      </c>
      <c r="J44" s="253" t="n">
        <v>0</v>
      </c>
      <c r="K44" s="11" t="n">
        <v>0</v>
      </c>
      <c r="L44" s="92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2" t="n">
        <v>0</v>
      </c>
    </row>
    <row r="45" ht="16.5" customHeight="1" s="105" thickBot="1">
      <c r="A45" s="21" t="inlineStr">
        <is>
          <t>COP 6</t>
        </is>
      </c>
      <c r="B45" s="443" t="inlineStr">
        <is>
          <t>TRANSPORT MATERIALE MASINA 3.5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253" t="n">
        <v>0</v>
      </c>
      <c r="H45" s="253" t="n">
        <v>0</v>
      </c>
      <c r="I45" s="253" t="n">
        <v>0</v>
      </c>
      <c r="J45" s="84" t="n">
        <v>0</v>
      </c>
      <c r="K45" s="11" t="n">
        <v>0</v>
      </c>
      <c r="L45" s="92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2" t="n">
        <v>0</v>
      </c>
    </row>
    <row r="46" ht="16.5" customHeight="1" s="105" thickBot="1">
      <c r="A46" s="21" t="inlineStr">
        <is>
          <t>COP 8</t>
        </is>
      </c>
      <c r="B46" s="443" t="inlineStr">
        <is>
          <t>TRANSPORT MATERIALE MASINA 20 T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253" t="n">
        <v>0</v>
      </c>
      <c r="H46" s="253" t="n">
        <v>0</v>
      </c>
      <c r="I46" s="253" t="n">
        <v>0</v>
      </c>
      <c r="J46" s="253" t="n">
        <v>0</v>
      </c>
      <c r="K46" s="11" t="n">
        <v>0</v>
      </c>
      <c r="L46" s="92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2" t="n">
        <v>0</v>
      </c>
    </row>
    <row r="47" ht="16.5" customHeight="1" s="105" thickBot="1">
      <c r="A47" s="21" t="inlineStr">
        <is>
          <t>COP 9</t>
        </is>
      </c>
      <c r="B47" s="444" t="inlineStr">
        <is>
          <t>SPARGERE BETON -  CAROSABIL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253" t="n">
        <v>0</v>
      </c>
      <c r="H47" s="253" t="n">
        <v>0</v>
      </c>
      <c r="I47" s="253" t="n">
        <v>0</v>
      </c>
      <c r="J47" s="253" t="n">
        <v>0</v>
      </c>
      <c r="K47" s="11" t="n">
        <v>0</v>
      </c>
      <c r="L47" s="92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2" t="n">
        <v>0</v>
      </c>
    </row>
    <row r="48" ht="16.5" customHeight="1" s="105" thickBot="1">
      <c r="A48" s="21" t="inlineStr">
        <is>
          <t>COP 10</t>
        </is>
      </c>
      <c r="B48" s="444" t="inlineStr">
        <is>
          <t xml:space="preserve">SPARGERE BETON -  FUNDATIE DRUM </t>
        </is>
      </c>
      <c r="C48" s="23">
        <f>SUM(D48:X48)</f>
        <v/>
      </c>
      <c r="D48" s="83" t="n">
        <v>0</v>
      </c>
      <c r="E48" s="253" t="n">
        <v>0</v>
      </c>
      <c r="F48" s="253" t="n">
        <v>0</v>
      </c>
      <c r="G48" s="253" t="n">
        <v>0</v>
      </c>
      <c r="H48" s="253" t="n">
        <v>0</v>
      </c>
      <c r="I48" s="253" t="n">
        <v>0</v>
      </c>
      <c r="J48" s="253" t="n">
        <v>0</v>
      </c>
      <c r="K48" s="11" t="n">
        <v>0</v>
      </c>
      <c r="L48" s="92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2" t="n">
        <v>0</v>
      </c>
    </row>
    <row r="49" ht="16.5" customHeight="1" s="105" thickBot="1">
      <c r="A49" s="21" t="inlineStr">
        <is>
          <t>COP 11</t>
        </is>
      </c>
      <c r="B49" s="443" t="inlineStr">
        <is>
          <t>DEMONTARE CABLU DIN CANALIZARE MAI MIC SAU EGAL DE 600/0.4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253" t="n">
        <v>0</v>
      </c>
      <c r="H49" s="253" t="n">
        <v>0</v>
      </c>
      <c r="I49" s="253" t="n">
        <v>0</v>
      </c>
      <c r="J49" s="253" t="n">
        <v>0</v>
      </c>
      <c r="K49" s="11" t="n">
        <v>0</v>
      </c>
      <c r="L49" s="92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2" t="n">
        <v>0</v>
      </c>
    </row>
    <row r="50" ht="16.5" customHeight="1" s="105" thickBot="1">
      <c r="A50" s="21" t="inlineStr">
        <is>
          <t>COP 12</t>
        </is>
      </c>
      <c r="B50" s="443" t="inlineStr">
        <is>
          <t>DEMONTARE CABLU DE TELECOM DE PE ZID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253" t="n">
        <v>0</v>
      </c>
      <c r="H50" s="253" t="n">
        <v>0</v>
      </c>
      <c r="I50" s="253" t="n">
        <v>0</v>
      </c>
      <c r="J50" s="253" t="n">
        <v>0</v>
      </c>
      <c r="K50" s="11" t="n">
        <v>0</v>
      </c>
      <c r="L50" s="92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2" t="n">
        <v>0</v>
      </c>
    </row>
    <row r="51" ht="16.5" customHeight="1" s="105" thickBot="1">
      <c r="A51" s="21" t="inlineStr">
        <is>
          <t>COP 13</t>
        </is>
      </c>
      <c r="B51" s="443" t="inlineStr">
        <is>
          <t>DEMONTARE CABLU DE TELECOM. DE PE STALPI (MANOPERA DE DEMONTARE)</t>
        </is>
      </c>
      <c r="C51" s="23">
        <f>SUM(D51:X51)</f>
        <v/>
      </c>
      <c r="D51" s="83" t="n">
        <v>0</v>
      </c>
      <c r="E51" s="253" t="n">
        <v>0</v>
      </c>
      <c r="F51" s="253" t="n">
        <v>0</v>
      </c>
      <c r="G51" s="253" t="n">
        <v>0</v>
      </c>
      <c r="H51" s="253" t="n">
        <v>0</v>
      </c>
      <c r="I51" s="253" t="n">
        <v>0</v>
      </c>
      <c r="J51" s="253" t="n">
        <v>0</v>
      </c>
      <c r="K51" s="11" t="n">
        <v>0</v>
      </c>
      <c r="L51" s="92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2" t="n">
        <v>0</v>
      </c>
    </row>
    <row r="52" ht="16.5" customHeight="1" s="105" thickBot="1">
      <c r="A52" s="21" t="inlineStr">
        <is>
          <t>COP 14</t>
        </is>
      </c>
      <c r="B52" s="443" t="inlineStr">
        <is>
          <t>DEMONTARE STREANG SAU BRIDA SAU SARMA RADIOFICARE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253" t="n">
        <v>0</v>
      </c>
      <c r="H52" s="253" t="n">
        <v>0</v>
      </c>
      <c r="I52" s="253" t="n">
        <v>0</v>
      </c>
      <c r="J52" s="253" t="n">
        <v>0</v>
      </c>
      <c r="K52" s="11" t="n">
        <v>0</v>
      </c>
      <c r="L52" s="92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2" t="n">
        <v>0</v>
      </c>
    </row>
    <row r="53" ht="16.5" customHeight="1" s="105" thickBot="1">
      <c r="A53" s="21" t="inlineStr">
        <is>
          <t>COP 15</t>
        </is>
      </c>
      <c r="B53" s="443" t="inlineStr">
        <is>
          <t>DEMONTARE STALP DE LEMN OROC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253" t="n">
        <v>0</v>
      </c>
      <c r="H53" s="253" t="n">
        <v>0</v>
      </c>
      <c r="I53" s="253" t="n">
        <v>0</v>
      </c>
      <c r="J53" s="253" t="n">
        <v>0</v>
      </c>
      <c r="K53" s="11" t="n">
        <v>0</v>
      </c>
      <c r="L53" s="92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2" t="n">
        <v>0</v>
      </c>
    </row>
    <row r="54" ht="16.5" customHeight="1" s="105" thickBot="1">
      <c r="A54" s="21" t="inlineStr">
        <is>
          <t>COP 16</t>
        </is>
      </c>
      <c r="B54" s="443" t="inlineStr">
        <is>
          <t>DEMONTARE  TRAVERSA (SUPORTI RADIOFICARE) CONSOLA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253" t="n">
        <v>0</v>
      </c>
      <c r="H54" s="253" t="n">
        <v>0</v>
      </c>
      <c r="I54" s="253" t="n">
        <v>0</v>
      </c>
      <c r="J54" s="253" t="n">
        <v>0</v>
      </c>
      <c r="K54" s="11" t="n">
        <v>0</v>
      </c>
      <c r="L54" s="92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2" t="n">
        <v>0</v>
      </c>
    </row>
    <row r="55" ht="16.5" customHeight="1" s="105" thickBot="1">
      <c r="A55" s="21" t="inlineStr">
        <is>
          <t>COP 17</t>
        </is>
      </c>
      <c r="B55" s="443" t="inlineStr">
        <is>
          <t>DEMONTARE CUTIE TERMINALA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253" t="n">
        <v>0</v>
      </c>
      <c r="H55" s="253" t="n">
        <v>0</v>
      </c>
      <c r="I55" s="253" t="n">
        <v>0</v>
      </c>
      <c r="J55" s="253" t="n">
        <v>0</v>
      </c>
      <c r="K55" s="11" t="n">
        <v>0</v>
      </c>
      <c r="L55" s="92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2" t="n">
        <v>0</v>
      </c>
    </row>
    <row r="56" ht="16.5" customHeight="1" s="105" thickBot="1">
      <c r="A56" s="21" t="inlineStr">
        <is>
          <t>COP 18</t>
        </is>
      </c>
      <c r="B56" s="443" t="inlineStr">
        <is>
          <t>DEMONTARE APARATOARE 'U' DE CABLU (50MM)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253" t="n">
        <v>0</v>
      </c>
      <c r="H56" s="253" t="n">
        <v>0</v>
      </c>
      <c r="I56" s="253" t="n">
        <v>0</v>
      </c>
      <c r="J56" s="253" t="n">
        <v>0</v>
      </c>
      <c r="K56" s="11" t="n">
        <v>0</v>
      </c>
      <c r="L56" s="92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2" t="n">
        <v>0</v>
      </c>
    </row>
    <row r="57" ht="16.5" customHeight="1" s="105" thickBot="1">
      <c r="A57" s="21" t="inlineStr">
        <is>
          <t>COP 20</t>
        </is>
      </c>
      <c r="B57" s="443" t="inlineStr">
        <is>
          <t>DEMONTARE CABLU DIN CANALIZARE MAI MARE SAU EGAL DE 600/0.6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253" t="n">
        <v>0</v>
      </c>
      <c r="H57" s="253" t="n">
        <v>0</v>
      </c>
      <c r="I57" s="253" t="n">
        <v>0</v>
      </c>
      <c r="J57" s="253" t="n">
        <v>0</v>
      </c>
      <c r="K57" s="11" t="n">
        <v>0</v>
      </c>
      <c r="L57" s="92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2" t="n">
        <v>0</v>
      </c>
    </row>
    <row r="58" ht="16.5" customHeight="1" s="105" thickBot="1">
      <c r="A58" s="21" t="inlineStr">
        <is>
          <t>COP 21</t>
        </is>
      </c>
      <c r="B58" s="445" t="inlineStr">
        <is>
          <t xml:space="preserve">Vidanjare camine 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253" t="n">
        <v>0</v>
      </c>
      <c r="H58" s="253" t="n">
        <v>0</v>
      </c>
      <c r="I58" s="253" t="n">
        <v>0</v>
      </c>
      <c r="J58" s="253" t="n">
        <v>0</v>
      </c>
      <c r="K58" s="11" t="n">
        <v>0</v>
      </c>
      <c r="L58" s="92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2" t="n">
        <v>0</v>
      </c>
    </row>
    <row r="59" ht="16.5" customHeight="1" s="105" thickBot="1">
      <c r="A59" s="21" t="inlineStr">
        <is>
          <t>COP 23</t>
        </is>
      </c>
      <c r="B59" s="445" t="inlineStr">
        <is>
          <t>Asistenta Tehnica (echipa 2 tehnicieni)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253" t="n">
        <v>0</v>
      </c>
      <c r="H59" s="253" t="n">
        <v>0</v>
      </c>
      <c r="I59" s="253" t="n">
        <v>0</v>
      </c>
      <c r="J59" s="253" t="n">
        <v>0</v>
      </c>
      <c r="K59" s="11" t="n">
        <v>0</v>
      </c>
      <c r="L59" s="92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2" t="n">
        <v>0</v>
      </c>
    </row>
    <row r="60" ht="16.5" customHeight="1" s="105" thickBot="1">
      <c r="A60" s="21" t="inlineStr">
        <is>
          <t>COP 24</t>
        </is>
      </c>
      <c r="B60" s="445" t="inlineStr">
        <is>
          <t>INCHIRIERE BULDOEXCAVATOR SAU UTILAJ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253" t="n">
        <v>0</v>
      </c>
      <c r="H60" s="253" t="n">
        <v>0</v>
      </c>
      <c r="I60" s="253" t="n">
        <v>0</v>
      </c>
      <c r="J60" s="84" t="n">
        <v>0</v>
      </c>
      <c r="K60" s="11" t="n">
        <v>0</v>
      </c>
      <c r="L60" s="92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2" t="n">
        <v>0</v>
      </c>
    </row>
    <row r="61" ht="16.5" customHeight="1" s="105" thickBot="1">
      <c r="A61" s="21" t="inlineStr">
        <is>
          <t>COP 26</t>
        </is>
      </c>
      <c r="B61" s="445" t="inlineStr">
        <is>
          <t>Inchiriere TIR cu ora ( pentru perioada de stationare pana la incarcarea completa)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253" t="n">
        <v>0</v>
      </c>
      <c r="H61" s="253" t="n">
        <v>0</v>
      </c>
      <c r="I61" s="253" t="n">
        <v>0</v>
      </c>
      <c r="J61" s="253" t="n">
        <v>0</v>
      </c>
      <c r="K61" s="11" t="n">
        <v>0</v>
      </c>
      <c r="L61" s="92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2" t="n">
        <v>0</v>
      </c>
    </row>
    <row r="62" ht="16.5" customHeight="1" s="105" thickBot="1">
      <c r="A62" s="21" t="inlineStr">
        <is>
          <t>COP 27</t>
        </is>
      </c>
      <c r="B62" s="445" t="inlineStr">
        <is>
          <t>DEMONTARE CABLU + STREANG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253" t="n">
        <v>0</v>
      </c>
      <c r="H62" s="253" t="n">
        <v>0</v>
      </c>
      <c r="I62" s="253" t="n">
        <v>0</v>
      </c>
      <c r="J62" s="253" t="n">
        <v>0</v>
      </c>
      <c r="K62" s="11" t="n">
        <v>0</v>
      </c>
      <c r="L62" s="92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2" t="n">
        <v>0</v>
      </c>
    </row>
    <row r="63" ht="16.5" customHeight="1" s="105" thickBot="1">
      <c r="A63" s="21" t="inlineStr">
        <is>
          <t>COP 28</t>
        </is>
      </c>
      <c r="B63" s="445" t="inlineStr">
        <is>
          <t>DEMONTARE CABLU + BRIDA SAU STREANG + BRIDA</t>
        </is>
      </c>
      <c r="C63" s="23">
        <f>SUM(D63:X63)</f>
        <v/>
      </c>
      <c r="D63" s="83" t="n">
        <v>0</v>
      </c>
      <c r="E63" s="253" t="n">
        <v>0</v>
      </c>
      <c r="F63" s="253" t="n">
        <v>0</v>
      </c>
      <c r="G63" s="253" t="n">
        <v>0</v>
      </c>
      <c r="H63" s="253" t="n">
        <v>0</v>
      </c>
      <c r="I63" s="253" t="n">
        <v>0</v>
      </c>
      <c r="J63" s="253" t="n">
        <v>0</v>
      </c>
      <c r="K63" s="11" t="n">
        <v>0</v>
      </c>
      <c r="L63" s="92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2" t="n">
        <v>0</v>
      </c>
    </row>
    <row r="64" ht="16.5" customHeight="1" s="105" thickBot="1">
      <c r="A64" s="21" t="inlineStr">
        <is>
          <t>COP 29</t>
        </is>
      </c>
      <c r="B64" s="446" t="inlineStr">
        <is>
          <t>DEMONTARE CABLU + STREANG + BRIDA</t>
        </is>
      </c>
      <c r="C64" s="23">
        <f>SUM(D64:X64)</f>
        <v/>
      </c>
      <c r="D64" s="85" t="n">
        <v>0</v>
      </c>
      <c r="E64" s="254" t="n">
        <v>0</v>
      </c>
      <c r="F64" s="254" t="n">
        <v>0</v>
      </c>
      <c r="G64" s="254" t="n">
        <v>0</v>
      </c>
      <c r="H64" s="254" t="n">
        <v>0</v>
      </c>
      <c r="I64" s="254" t="n">
        <v>0</v>
      </c>
      <c r="J64" s="254" t="n">
        <v>0</v>
      </c>
      <c r="K64" s="31" t="n">
        <v>0</v>
      </c>
      <c r="L64" s="93" t="n">
        <v>0</v>
      </c>
      <c r="M64" s="31" t="n">
        <v>0</v>
      </c>
      <c r="N64" s="31" t="n">
        <v>0</v>
      </c>
      <c r="O64" s="31" t="n">
        <v>0</v>
      </c>
      <c r="P64" s="31" t="n">
        <v>0</v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  <c r="V64" s="31" t="n">
        <v>0</v>
      </c>
      <c r="W64" s="31" t="n">
        <v>0</v>
      </c>
      <c r="X64" s="32" t="n">
        <v>0</v>
      </c>
    </row>
    <row r="65" ht="18.75" customHeight="1" s="105">
      <c r="B65" s="450" t="inlineStr">
        <is>
          <t xml:space="preserve">TOTAL CABLU </t>
        </is>
      </c>
      <c r="C65" s="160">
        <f>SUM(C64+C63+C62+C57+C51+C50+C49)</f>
        <v/>
      </c>
    </row>
    <row r="67" ht="18.75" customHeight="1" s="105">
      <c r="B67" s="451" t="inlineStr">
        <is>
          <t xml:space="preserve">PERSOANE </t>
        </is>
      </c>
      <c r="D67" s="193" t="n"/>
    </row>
    <row r="68" ht="18.75" customHeight="1" s="105">
      <c r="B68" s="451" t="n"/>
      <c r="C68" s="451" t="n"/>
      <c r="D68" s="193" t="n"/>
    </row>
    <row r="69" ht="18.75" customHeight="1" s="105">
      <c r="B69" s="451" t="n"/>
      <c r="C69" s="451" t="n"/>
      <c r="D69" s="193" t="n"/>
    </row>
    <row r="70" ht="19.5" customHeight="1" s="105" thickBot="1">
      <c r="F70" s="127" t="n"/>
      <c r="G70" s="127" t="n"/>
    </row>
    <row r="71" ht="19.5" customHeight="1" s="105" thickBot="1">
      <c r="B71" s="452" t="inlineStr">
        <is>
          <t>MARTI</t>
        </is>
      </c>
      <c r="C71" s="34">
        <f>SUM(E2)</f>
        <v/>
      </c>
      <c r="M71" s="387" t="n"/>
    </row>
    <row r="72" ht="16.5" customHeight="1" s="105" thickBot="1">
      <c r="A72" s="21" t="inlineStr">
        <is>
          <t>COP 1</t>
        </is>
      </c>
      <c r="B72" s="442" t="inlineStr">
        <is>
          <t>EPUIZAREA MECANICA A APEI CU MOTOPOMPA</t>
        </is>
      </c>
      <c r="C72" s="23">
        <f>SUM(D72:X72)</f>
        <v/>
      </c>
      <c r="D72" s="82" t="n">
        <v>0</v>
      </c>
      <c r="E72" s="252" t="n">
        <v>0</v>
      </c>
      <c r="F72" s="252" t="n">
        <v>0</v>
      </c>
      <c r="G72" s="252" t="n">
        <v>0</v>
      </c>
      <c r="H72" s="252" t="n">
        <v>0</v>
      </c>
      <c r="I72" s="252" t="n">
        <v>0</v>
      </c>
      <c r="J72" s="252" t="n">
        <v>0</v>
      </c>
      <c r="K72" s="26" t="n">
        <v>0</v>
      </c>
      <c r="L72" s="91" t="n">
        <v>0</v>
      </c>
      <c r="M72" s="25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0</v>
      </c>
      <c r="U72" s="26" t="n">
        <v>0</v>
      </c>
      <c r="V72" s="26" t="n">
        <v>0</v>
      </c>
      <c r="W72" s="26" t="n">
        <v>0</v>
      </c>
      <c r="X72" s="27" t="n">
        <v>0</v>
      </c>
    </row>
    <row r="73" ht="29.25" customHeight="1" s="105" thickBot="1">
      <c r="A73" s="21" t="inlineStr">
        <is>
          <t>COP 2</t>
        </is>
      </c>
      <c r="B73" s="443" t="inlineStr">
        <is>
          <t>REFACERI PAVAJE LA STRAZI (TOATTE MATERIALELE, TRANSPORTURILE SI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253" t="n">
        <v>0</v>
      </c>
      <c r="H73" s="253" t="n">
        <v>0</v>
      </c>
      <c r="I73" s="253" t="n">
        <v>0</v>
      </c>
      <c r="J73" s="253" t="n">
        <v>0</v>
      </c>
      <c r="K73" s="11" t="n">
        <v>0</v>
      </c>
      <c r="L73" s="92" t="n">
        <v>0</v>
      </c>
      <c r="M73" s="28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29.25" customHeight="1" s="105" thickBot="1">
      <c r="A74" s="21" t="inlineStr">
        <is>
          <t>COP 3</t>
        </is>
      </c>
      <c r="B74" s="443" t="inlineStr">
        <is>
          <t>REFACERI PAVAJE TROTUAR, ALEI PIETONALE (TOATE MATERIALELE, TRANSPORTURILE Sl MANOPERA INCLUSE)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253" t="n">
        <v>0</v>
      </c>
      <c r="H74" s="253" t="n">
        <v>0</v>
      </c>
      <c r="I74" s="253" t="n">
        <v>0</v>
      </c>
      <c r="J74" s="253" t="n">
        <v>0</v>
      </c>
      <c r="K74" s="11" t="n">
        <v>0</v>
      </c>
      <c r="L74" s="92" t="n">
        <v>0</v>
      </c>
      <c r="M74" s="28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4</t>
        </is>
      </c>
      <c r="B75" s="443" t="inlineStr">
        <is>
          <t>INCHIRIERE MACARA / NACELA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253" t="n">
        <v>0</v>
      </c>
      <c r="H75" s="253" t="n">
        <v>0</v>
      </c>
      <c r="I75" s="253" t="n">
        <v>0</v>
      </c>
      <c r="J75" s="253" t="n">
        <v>0</v>
      </c>
      <c r="K75" s="11" t="n">
        <v>0</v>
      </c>
      <c r="L75" s="92" t="n">
        <v>0</v>
      </c>
      <c r="M75" s="28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5</t>
        </is>
      </c>
      <c r="B76" s="443" t="inlineStr">
        <is>
          <t>TRANSPORT MATERIALE MASINA 1.5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253" t="n">
        <v>0</v>
      </c>
      <c r="H76" s="253" t="n">
        <v>0</v>
      </c>
      <c r="I76" s="253" t="n">
        <v>0</v>
      </c>
      <c r="J76" s="253" t="n">
        <v>0</v>
      </c>
      <c r="K76" s="11" t="n">
        <v>0</v>
      </c>
      <c r="L76" s="92" t="n">
        <v>0</v>
      </c>
      <c r="M76" s="28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6</t>
        </is>
      </c>
      <c r="B77" s="443" t="inlineStr">
        <is>
          <t>TRANSPORT MATERIALE MASINA 3.5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253" t="n">
        <v>0</v>
      </c>
      <c r="H77" s="253" t="n">
        <v>0</v>
      </c>
      <c r="I77" s="253" t="n">
        <v>0</v>
      </c>
      <c r="J77" s="84" t="n">
        <v>0</v>
      </c>
      <c r="K77" s="11" t="n">
        <v>0</v>
      </c>
      <c r="L77" s="92" t="n">
        <v>0</v>
      </c>
      <c r="M77" s="28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8</t>
        </is>
      </c>
      <c r="B78" s="443" t="inlineStr">
        <is>
          <t>TRANSPORT MATERIALE MASINA 20 T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253" t="n">
        <v>0</v>
      </c>
      <c r="H78" s="253" t="n">
        <v>0</v>
      </c>
      <c r="I78" s="253" t="n">
        <v>0</v>
      </c>
      <c r="J78" s="253" t="n">
        <v>0</v>
      </c>
      <c r="K78" s="11" t="n">
        <v>0</v>
      </c>
      <c r="L78" s="92" t="n">
        <v>0</v>
      </c>
      <c r="M78" s="28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9</t>
        </is>
      </c>
      <c r="B79" s="444" t="inlineStr">
        <is>
          <t>SPARGERE BETON -  CAROSABIL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253" t="n">
        <v>0</v>
      </c>
      <c r="H79" s="253" t="n">
        <v>0</v>
      </c>
      <c r="I79" s="253" t="n">
        <v>0</v>
      </c>
      <c r="J79" s="253" t="n">
        <v>0</v>
      </c>
      <c r="K79" s="11" t="n">
        <v>0</v>
      </c>
      <c r="L79" s="92" t="n">
        <v>0</v>
      </c>
      <c r="M79" s="28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6.5" customHeight="1" s="105" thickBot="1">
      <c r="A80" s="21" t="inlineStr">
        <is>
          <t>COP 10</t>
        </is>
      </c>
      <c r="B80" s="444" t="inlineStr">
        <is>
          <t xml:space="preserve">SPARGERE BETON -  FUNDATIE DRUM 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253" t="n">
        <v>0</v>
      </c>
      <c r="H80" s="253" t="n">
        <v>0</v>
      </c>
      <c r="I80" s="253" t="n">
        <v>0</v>
      </c>
      <c r="J80" s="253" t="n">
        <v>0</v>
      </c>
      <c r="K80" s="11" t="n">
        <v>0</v>
      </c>
      <c r="L80" s="92" t="n">
        <v>0</v>
      </c>
      <c r="M80" s="28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11</t>
        </is>
      </c>
      <c r="B81" s="443" t="inlineStr">
        <is>
          <t>DEMONTARE CABLU DIN CANALIZARE MAI MIC SAU EGAL DE 600/0.4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253" t="n">
        <v>0</v>
      </c>
      <c r="H81" s="253" t="n">
        <v>0</v>
      </c>
      <c r="I81" s="253" t="n">
        <v>0</v>
      </c>
      <c r="J81" s="253" t="n">
        <v>0</v>
      </c>
      <c r="K81" s="11" t="n">
        <v>0</v>
      </c>
      <c r="L81" s="92" t="n">
        <v>0</v>
      </c>
      <c r="M81" s="28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12</t>
        </is>
      </c>
      <c r="B82" s="443" t="inlineStr">
        <is>
          <t>DEMONTARE CABLU DE TELECOM DE PE ZID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253" t="n">
        <v>0</v>
      </c>
      <c r="H82" s="253" t="n">
        <v>0</v>
      </c>
      <c r="I82" s="253" t="n">
        <v>0</v>
      </c>
      <c r="J82" s="253" t="n">
        <v>0</v>
      </c>
      <c r="K82" s="11" t="n">
        <v>0</v>
      </c>
      <c r="L82" s="92" t="n">
        <v>0</v>
      </c>
      <c r="M82" s="28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13</t>
        </is>
      </c>
      <c r="B83" s="443" t="inlineStr">
        <is>
          <t>DEMONTARE CABLU DE TELECOM. DE PE STALPI (MANOPERA DE DEMONTARE)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253" t="n">
        <v>0</v>
      </c>
      <c r="H83" s="253" t="n">
        <v>0</v>
      </c>
      <c r="I83" s="253" t="n">
        <v>0</v>
      </c>
      <c r="J83" s="253" t="n">
        <v>0</v>
      </c>
      <c r="K83" s="11" t="n">
        <v>0</v>
      </c>
      <c r="L83" s="92" t="n">
        <v>0</v>
      </c>
      <c r="M83" s="28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4.65" customHeight="1" s="105" thickBot="1">
      <c r="A84" s="21" t="inlineStr">
        <is>
          <t>COP 14</t>
        </is>
      </c>
      <c r="B84" s="443" t="inlineStr">
        <is>
          <t>DEMONTARE STREANG SAU BRIDA SAU SARMA RADIOFICARE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253" t="n">
        <v>0</v>
      </c>
      <c r="H84" s="253" t="n">
        <v>0</v>
      </c>
      <c r="I84" s="253" t="n">
        <v>0</v>
      </c>
      <c r="J84" s="253" t="n">
        <v>0</v>
      </c>
      <c r="K84" s="11" t="n">
        <v>0</v>
      </c>
      <c r="L84" s="92" t="n">
        <v>0</v>
      </c>
      <c r="M84" s="28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15</t>
        </is>
      </c>
      <c r="B85" s="443" t="inlineStr">
        <is>
          <t>DEMONTARE STALP DE LEMN OROC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253" t="n">
        <v>0</v>
      </c>
      <c r="H85" s="253" t="n">
        <v>0</v>
      </c>
      <c r="I85" s="253" t="n">
        <v>0</v>
      </c>
      <c r="J85" s="253" t="n">
        <v>0</v>
      </c>
      <c r="K85" s="11" t="n">
        <v>0</v>
      </c>
      <c r="L85" s="92" t="n">
        <v>0</v>
      </c>
      <c r="M85" s="28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16</t>
        </is>
      </c>
      <c r="B86" s="443" t="inlineStr">
        <is>
          <t>DEMONTARE  TRAVERSA (SUPORTI RADIOFICARE) CONSOLA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253" t="n">
        <v>0</v>
      </c>
      <c r="H86" s="253" t="n">
        <v>0</v>
      </c>
      <c r="I86" s="253" t="n">
        <v>0</v>
      </c>
      <c r="J86" s="253" t="n">
        <v>0</v>
      </c>
      <c r="K86" s="11" t="n">
        <v>0</v>
      </c>
      <c r="L86" s="92" t="n">
        <v>0</v>
      </c>
      <c r="M86" s="28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5" customHeight="1" s="105" thickBot="1">
      <c r="A87" s="21" t="inlineStr">
        <is>
          <t>COP 17</t>
        </is>
      </c>
      <c r="B87" s="443" t="inlineStr">
        <is>
          <t>DEMONTARE CUTIE TERMINALA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253" t="n">
        <v>0</v>
      </c>
      <c r="H87" s="253" t="n">
        <v>0</v>
      </c>
      <c r="I87" s="253" t="n">
        <v>0</v>
      </c>
      <c r="J87" s="253" t="n">
        <v>0</v>
      </c>
      <c r="K87" s="11" t="n">
        <v>0</v>
      </c>
      <c r="L87" s="92" t="n">
        <v>0</v>
      </c>
      <c r="M87" s="28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16.5" customHeight="1" s="105" thickBot="1">
      <c r="A88" s="21" t="inlineStr">
        <is>
          <t>COP 18</t>
        </is>
      </c>
      <c r="B88" s="443" t="inlineStr">
        <is>
          <t>DEMONTARE APARATOARE 'U' DE CABLU (50MM)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253" t="n">
        <v>0</v>
      </c>
      <c r="H88" s="253" t="n">
        <v>0</v>
      </c>
      <c r="I88" s="253" t="n">
        <v>0</v>
      </c>
      <c r="J88" s="253" t="n">
        <v>0</v>
      </c>
      <c r="K88" s="11" t="n">
        <v>0</v>
      </c>
      <c r="L88" s="92" t="n">
        <v>0</v>
      </c>
      <c r="M88" s="28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20</t>
        </is>
      </c>
      <c r="B89" s="443" t="inlineStr">
        <is>
          <t>DEMONTARE CABLU DIN CANALIZARE MAI MARE SAU EGAL DE 600/0.6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253" t="n">
        <v>0</v>
      </c>
      <c r="H89" s="253" t="n">
        <v>0</v>
      </c>
      <c r="I89" s="253" t="n">
        <v>0</v>
      </c>
      <c r="J89" s="253" t="n">
        <v>0</v>
      </c>
      <c r="K89" s="11" t="n">
        <v>0</v>
      </c>
      <c r="L89" s="92" t="n">
        <v>0</v>
      </c>
      <c r="M89" s="28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21</t>
        </is>
      </c>
      <c r="B90" s="445" t="inlineStr">
        <is>
          <t xml:space="preserve">Vidanjare camine 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253" t="n">
        <v>0</v>
      </c>
      <c r="H90" s="253" t="n">
        <v>0</v>
      </c>
      <c r="I90" s="253" t="n">
        <v>0</v>
      </c>
      <c r="J90" s="253" t="n">
        <v>0</v>
      </c>
      <c r="K90" s="11" t="n">
        <v>0</v>
      </c>
      <c r="L90" s="92" t="n">
        <v>0</v>
      </c>
      <c r="M90" s="28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23</t>
        </is>
      </c>
      <c r="B91" s="445" t="inlineStr">
        <is>
          <t>Asistenta Tehnica (echipa 2 tehnicieni)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253" t="n">
        <v>0</v>
      </c>
      <c r="H91" s="253" t="n">
        <v>0</v>
      </c>
      <c r="I91" s="253" t="n">
        <v>0</v>
      </c>
      <c r="J91" s="253" t="n">
        <v>0</v>
      </c>
      <c r="K91" s="11" t="n">
        <v>0</v>
      </c>
      <c r="L91" s="92" t="n">
        <v>0</v>
      </c>
      <c r="M91" s="28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24</t>
        </is>
      </c>
      <c r="B92" s="445" t="inlineStr">
        <is>
          <t>INCHIRIERE BULDOEXCAVATOR SAU UTILAJ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253" t="n">
        <v>0</v>
      </c>
      <c r="H92" s="253" t="n">
        <v>0</v>
      </c>
      <c r="I92" s="253" t="n">
        <v>0</v>
      </c>
      <c r="J92" s="84" t="n">
        <v>0</v>
      </c>
      <c r="K92" s="11" t="n">
        <v>0</v>
      </c>
      <c r="L92" s="92" t="n">
        <v>0</v>
      </c>
      <c r="M92" s="28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26</t>
        </is>
      </c>
      <c r="B93" s="445" t="inlineStr">
        <is>
          <t>Inchiriere TIR cu ora ( pentru perioada de stationare pana la incarcarea completa)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253" t="n">
        <v>0</v>
      </c>
      <c r="H93" s="253" t="n">
        <v>0</v>
      </c>
      <c r="I93" s="253" t="n">
        <v>0</v>
      </c>
      <c r="J93" s="253" t="n">
        <v>0</v>
      </c>
      <c r="K93" s="11" t="n">
        <v>0</v>
      </c>
      <c r="L93" s="92" t="n">
        <v>0</v>
      </c>
      <c r="M93" s="28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27</t>
        </is>
      </c>
      <c r="B94" s="445" t="inlineStr">
        <is>
          <t>DEMONTARE CABLU + STREANG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253" t="n">
        <v>0</v>
      </c>
      <c r="H94" s="253" t="n">
        <v>0</v>
      </c>
      <c r="I94" s="253" t="n">
        <v>0</v>
      </c>
      <c r="J94" s="253" t="n">
        <v>0</v>
      </c>
      <c r="K94" s="11" t="n">
        <v>0</v>
      </c>
      <c r="L94" s="92" t="n">
        <v>0</v>
      </c>
      <c r="M94" s="28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28.35" customHeight="1" s="105" thickBot="1">
      <c r="A95" s="21" t="inlineStr">
        <is>
          <t>COP 28</t>
        </is>
      </c>
      <c r="B95" s="445" t="inlineStr">
        <is>
          <t>DEMONTARE CABLU + BRIDA SAU STREANG + BRIDA</t>
        </is>
      </c>
      <c r="C95" s="23">
        <f>SUM(D95:X95)</f>
        <v/>
      </c>
      <c r="D95" s="83" t="n">
        <v>0</v>
      </c>
      <c r="E95" s="253" t="n">
        <v>0</v>
      </c>
      <c r="F95" s="253" t="n">
        <v>0</v>
      </c>
      <c r="G95" s="253" t="n">
        <v>0</v>
      </c>
      <c r="H95" s="253" t="n">
        <v>0</v>
      </c>
      <c r="I95" s="253" t="n">
        <v>0</v>
      </c>
      <c r="J95" s="253" t="n">
        <v>0</v>
      </c>
      <c r="K95" s="11" t="n">
        <v>0</v>
      </c>
      <c r="L95" s="92" t="n">
        <v>0</v>
      </c>
      <c r="M95" s="28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2" t="n">
        <v>0</v>
      </c>
    </row>
    <row r="96" ht="16.5" customHeight="1" s="105" thickBot="1">
      <c r="A96" s="21" t="inlineStr">
        <is>
          <t>COP 29</t>
        </is>
      </c>
      <c r="B96" s="446" t="inlineStr">
        <is>
          <t>DEMONTARE CABLU + STREANG + BRIDA</t>
        </is>
      </c>
      <c r="C96" s="23">
        <f>SUM(D96:X96)</f>
        <v/>
      </c>
      <c r="D96" s="85" t="n">
        <v>0</v>
      </c>
      <c r="E96" s="254" t="n">
        <v>0</v>
      </c>
      <c r="F96" s="254" t="n">
        <v>0</v>
      </c>
      <c r="G96" s="254" t="n">
        <v>0</v>
      </c>
      <c r="H96" s="254" t="n">
        <v>0</v>
      </c>
      <c r="I96" s="254" t="n">
        <v>0</v>
      </c>
      <c r="J96" s="254" t="n">
        <v>0</v>
      </c>
      <c r="K96" s="31" t="n">
        <v>0</v>
      </c>
      <c r="L96" s="93" t="n">
        <v>0</v>
      </c>
      <c r="M96" s="30" t="n">
        <v>0</v>
      </c>
      <c r="N96" s="31" t="n">
        <v>0</v>
      </c>
      <c r="O96" s="31" t="n">
        <v>0</v>
      </c>
      <c r="P96" s="31" t="n">
        <v>0</v>
      </c>
      <c r="Q96" s="31" t="n">
        <v>0</v>
      </c>
      <c r="R96" s="31" t="n">
        <v>0</v>
      </c>
      <c r="S96" s="31" t="n">
        <v>0</v>
      </c>
      <c r="T96" s="31" t="n">
        <v>0</v>
      </c>
      <c r="U96" s="31" t="n">
        <v>0</v>
      </c>
      <c r="V96" s="31" t="n">
        <v>0</v>
      </c>
      <c r="W96" s="31" t="n">
        <v>0</v>
      </c>
      <c r="X96" s="32" t="n">
        <v>0</v>
      </c>
    </row>
    <row r="97" ht="18.75" customHeight="1" s="105">
      <c r="A97" s="267" t="n"/>
      <c r="B97" s="450" t="inlineStr">
        <is>
          <t xml:space="preserve">TOTAL CABLU </t>
        </is>
      </c>
      <c r="C97" s="160">
        <f>SUM(C96+C95+C94+C89+C83+C82+C81)</f>
        <v/>
      </c>
      <c r="M97" s="106" t="n"/>
    </row>
    <row r="98" ht="15.75" customHeight="1" s="105">
      <c r="A98" s="267" t="n"/>
      <c r="B98" s="449" t="n"/>
      <c r="M98" s="106" t="n"/>
      <c r="AA98" s="35" t="n"/>
    </row>
    <row r="99" ht="18.75" customHeight="1" s="105">
      <c r="A99" s="267" t="n"/>
      <c r="B99" s="451" t="inlineStr">
        <is>
          <t xml:space="preserve">PERSOANE </t>
        </is>
      </c>
      <c r="D99" s="193" t="n"/>
      <c r="M99" s="106" t="n"/>
      <c r="AA99" s="35" t="n"/>
    </row>
    <row r="100" ht="18.75" customHeight="1" s="105">
      <c r="A100" s="267" t="n"/>
      <c r="B100" s="451" t="n"/>
      <c r="C100" s="451" t="n"/>
      <c r="D100" s="193" t="n"/>
      <c r="M100" s="106" t="n"/>
      <c r="AA100" s="35" t="n"/>
    </row>
    <row r="101" ht="18.75" customHeight="1" s="105">
      <c r="A101" s="267" t="n"/>
      <c r="B101" s="451" t="n"/>
      <c r="C101" s="451" t="n"/>
      <c r="D101" s="193" t="n"/>
      <c r="M101" s="106" t="n"/>
      <c r="AA101" s="35" t="n"/>
    </row>
    <row r="102" ht="15.75" customHeight="1" s="105" thickBot="1">
      <c r="AA102" s="35" t="n"/>
    </row>
    <row r="103" ht="19.5" customHeight="1" s="105" thickBot="1">
      <c r="B103" s="452" t="inlineStr">
        <is>
          <t>MIERCURI</t>
        </is>
      </c>
      <c r="C103" s="34">
        <f>SUM(F2)</f>
        <v/>
      </c>
      <c r="F103" s="127" t="n"/>
      <c r="AA103" s="35" t="n"/>
    </row>
    <row r="104" ht="16.5" customHeight="1" s="105" thickBot="1">
      <c r="A104" s="21" t="inlineStr">
        <is>
          <t>COP 1</t>
        </is>
      </c>
      <c r="B104" s="442" t="inlineStr">
        <is>
          <t>EPUIZAREA MECANICA A APEI CU MOTOPOMPA</t>
        </is>
      </c>
      <c r="C104" s="23">
        <f>SUM(D104:X104)</f>
        <v/>
      </c>
      <c r="D104" s="82" t="n">
        <v>0</v>
      </c>
      <c r="E104" s="252" t="n">
        <v>0</v>
      </c>
      <c r="F104" s="252" t="n">
        <v>0</v>
      </c>
      <c r="G104" s="252" t="n">
        <v>0</v>
      </c>
      <c r="H104" s="252" t="n">
        <v>0</v>
      </c>
      <c r="I104" s="252" t="n">
        <v>0</v>
      </c>
      <c r="J104" s="252" t="n">
        <v>0</v>
      </c>
      <c r="K104" s="91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  <c r="V104" s="26" t="n">
        <v>0</v>
      </c>
      <c r="W104" s="26" t="n">
        <v>0</v>
      </c>
      <c r="X104" s="27" t="n">
        <v>0</v>
      </c>
      <c r="AA104" s="35" t="n"/>
    </row>
    <row r="105" ht="29.25" customHeight="1" s="105" thickBot="1">
      <c r="A105" s="21" t="inlineStr">
        <is>
          <t>COP 2</t>
        </is>
      </c>
      <c r="B105" s="443" t="inlineStr">
        <is>
          <t>REFACERI PAVAJE LA STRAZI (TOATTE MATERIALELE, TRANSPORTURILE SI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253" t="n">
        <v>0</v>
      </c>
      <c r="H105" s="253" t="n">
        <v>0</v>
      </c>
      <c r="I105" s="253" t="n">
        <v>0</v>
      </c>
      <c r="J105" s="253" t="n">
        <v>0</v>
      </c>
      <c r="K105" s="92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</row>
    <row r="106" ht="29.25" customHeight="1" s="105" thickBot="1">
      <c r="A106" s="21" t="inlineStr">
        <is>
          <t>COP 3</t>
        </is>
      </c>
      <c r="B106" s="443" t="inlineStr">
        <is>
          <t>REFACERI PAVAJE TROTUAR, ALEI PIETONALE (TOATE MATERIALELE, TRANSPORTURILE Sl MANOPERA INCLUSE)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253" t="n">
        <v>0</v>
      </c>
      <c r="H106" s="253" t="n">
        <v>0</v>
      </c>
      <c r="I106" s="253" t="n">
        <v>0</v>
      </c>
      <c r="J106" s="253" t="n">
        <v>0</v>
      </c>
      <c r="K106" s="92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4</t>
        </is>
      </c>
      <c r="B107" s="443" t="inlineStr">
        <is>
          <t>INCHIRIERE MACARA / NACELA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253" t="n">
        <v>0</v>
      </c>
      <c r="H107" s="253" t="n">
        <v>0</v>
      </c>
      <c r="I107" s="253" t="n">
        <v>0</v>
      </c>
      <c r="J107" s="253" t="n">
        <v>0</v>
      </c>
      <c r="K107" s="92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6.5" customHeight="1" s="105" thickBot="1">
      <c r="A108" s="21" t="inlineStr">
        <is>
          <t>COP 5</t>
        </is>
      </c>
      <c r="B108" s="443" t="inlineStr">
        <is>
          <t>TRANSPORT MATERIALE MASINA 1.5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253" t="n">
        <v>0</v>
      </c>
      <c r="H108" s="253" t="n">
        <v>0</v>
      </c>
      <c r="I108" s="253" t="n">
        <v>0</v>
      </c>
      <c r="J108" s="253" t="n">
        <v>0</v>
      </c>
      <c r="K108" s="92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6</t>
        </is>
      </c>
      <c r="B109" s="443" t="inlineStr">
        <is>
          <t>TRANSPORT MATERIALE MASINA 3.5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253" t="n">
        <v>0</v>
      </c>
      <c r="H109" s="253" t="n">
        <v>0</v>
      </c>
      <c r="I109" s="253" t="n">
        <v>0</v>
      </c>
      <c r="J109" s="84" t="n">
        <v>0</v>
      </c>
      <c r="K109" s="92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8</t>
        </is>
      </c>
      <c r="B110" s="443" t="inlineStr">
        <is>
          <t>TRANSPORT MATERIALE MASINA 20 T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253" t="n">
        <v>0</v>
      </c>
      <c r="H110" s="253" t="n">
        <v>0</v>
      </c>
      <c r="I110" s="253" t="n">
        <v>0</v>
      </c>
      <c r="J110" s="253" t="n">
        <v>0</v>
      </c>
      <c r="K110" s="92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6.5" customHeight="1" s="105" thickBot="1">
      <c r="A111" s="21" t="inlineStr">
        <is>
          <t>COP 9</t>
        </is>
      </c>
      <c r="B111" s="444" t="inlineStr">
        <is>
          <t>SPARGERE BETON -  CAROSABIL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253" t="n">
        <v>0</v>
      </c>
      <c r="H111" s="253" t="n">
        <v>0</v>
      </c>
      <c r="I111" s="253" t="n">
        <v>0</v>
      </c>
      <c r="J111" s="253" t="n">
        <v>0</v>
      </c>
      <c r="K111" s="92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6.5" customHeight="1" s="105" thickBot="1">
      <c r="A112" s="21" t="inlineStr">
        <is>
          <t>COP 10</t>
        </is>
      </c>
      <c r="B112" s="444" t="inlineStr">
        <is>
          <t xml:space="preserve">SPARGERE BETON -  FUNDATIE DRUM 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92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11</t>
        </is>
      </c>
      <c r="B113" s="443" t="inlineStr">
        <is>
          <t>DEMONTARE CABLU DIN CANALIZARE MAI MIC SAU EGAL DE 600/0.4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106" t="n">
        <v>0</v>
      </c>
      <c r="H113" s="253" t="n">
        <v>0</v>
      </c>
      <c r="I113" s="253" t="n">
        <v>0</v>
      </c>
      <c r="J113" s="125" t="n">
        <v>0</v>
      </c>
      <c r="K113" s="149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5.6" customHeight="1" s="105" thickBot="1">
      <c r="A114" s="21" t="inlineStr">
        <is>
          <t>COP 12</t>
        </is>
      </c>
      <c r="B114" s="443" t="inlineStr">
        <is>
          <t>DEMONTARE CABLU DE TELECOM DE PE ZID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253" t="n">
        <v>0</v>
      </c>
      <c r="H114" s="253" t="n">
        <v>0</v>
      </c>
      <c r="I114" s="253" t="n">
        <v>0</v>
      </c>
      <c r="J114" s="253" t="n">
        <v>0</v>
      </c>
      <c r="K114" s="92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13</t>
        </is>
      </c>
      <c r="B115" s="443" t="inlineStr">
        <is>
          <t>DEMONTARE CABLU DE TELECOM. DE PE STALPI (MANOPERA DE DEMONTARE)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92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14</t>
        </is>
      </c>
      <c r="B116" s="443" t="inlineStr">
        <is>
          <t>DEMONTARE STREANG SAU BRIDA SAU SARMA RADIOFICARE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92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15</t>
        </is>
      </c>
      <c r="B117" s="443" t="inlineStr">
        <is>
          <t>DEMONTARE STALP DE LEMN OROC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253" t="n">
        <v>0</v>
      </c>
      <c r="H117" s="253" t="n">
        <v>0</v>
      </c>
      <c r="I117" s="253" t="n">
        <v>0</v>
      </c>
      <c r="J117" s="253" t="n">
        <v>0</v>
      </c>
      <c r="K117" s="92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6.5" customHeight="1" s="105" thickBot="1">
      <c r="A118" s="21" t="inlineStr">
        <is>
          <t>COP 16</t>
        </is>
      </c>
      <c r="B118" s="443" t="inlineStr">
        <is>
          <t>DEMONTARE  TRAVERSA (SUPORTI RADIOFICARE) CONSOLA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253" t="n">
        <v>0</v>
      </c>
      <c r="H118" s="253" t="n">
        <v>0</v>
      </c>
      <c r="I118" s="253" t="n">
        <v>0</v>
      </c>
      <c r="J118" s="253" t="n">
        <v>0</v>
      </c>
      <c r="K118" s="92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5.6" customHeight="1" s="105" thickBot="1">
      <c r="A119" s="21" t="inlineStr">
        <is>
          <t>COP 17</t>
        </is>
      </c>
      <c r="B119" s="443" t="inlineStr">
        <is>
          <t>DEMONTARE CUTIE TERMINALA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253" t="n">
        <v>0</v>
      </c>
      <c r="H119" s="253" t="n">
        <v>0</v>
      </c>
      <c r="I119" s="253" t="n">
        <v>0</v>
      </c>
      <c r="J119" s="253" t="n">
        <v>0</v>
      </c>
      <c r="K119" s="92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18</t>
        </is>
      </c>
      <c r="B120" s="443" t="inlineStr">
        <is>
          <t>DEMONTARE APARATOARE 'U' DE CABLU (50MM)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92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20</t>
        </is>
      </c>
      <c r="B121" s="443" t="inlineStr">
        <is>
          <t>DEMONTARE CABLU DIN CANALIZARE MAI MARE SAU EGAL DE 600/0.6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253" t="n">
        <v>0</v>
      </c>
      <c r="H121" s="253" t="n">
        <v>0</v>
      </c>
      <c r="I121" s="253" t="n">
        <v>0</v>
      </c>
      <c r="J121" s="253" t="n">
        <v>0</v>
      </c>
      <c r="K121" s="92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21</t>
        </is>
      </c>
      <c r="B122" s="445" t="inlineStr">
        <is>
          <t xml:space="preserve">Vidanjare camine 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253" t="n">
        <v>0</v>
      </c>
      <c r="H122" s="253" t="n">
        <v>0</v>
      </c>
      <c r="I122" s="253" t="n">
        <v>0</v>
      </c>
      <c r="J122" s="253" t="n">
        <v>0</v>
      </c>
      <c r="K122" s="92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23</t>
        </is>
      </c>
      <c r="B123" s="445" t="inlineStr">
        <is>
          <t>Asistenta Tehnica (echipa 2 tehnicieni)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253" t="n">
        <v>0</v>
      </c>
      <c r="H123" s="253" t="n">
        <v>0</v>
      </c>
      <c r="I123" s="253" t="n">
        <v>0</v>
      </c>
      <c r="J123" s="253" t="n">
        <v>0</v>
      </c>
      <c r="K123" s="92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24</t>
        </is>
      </c>
      <c r="B124" s="445" t="inlineStr">
        <is>
          <t>INCHIRIERE BULDOEXCAVATOR SAU UTILAJ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253" t="n">
        <v>0</v>
      </c>
      <c r="H124" s="253" t="n">
        <v>0</v>
      </c>
      <c r="I124" s="253" t="n">
        <v>0</v>
      </c>
      <c r="J124" s="84" t="n">
        <v>0</v>
      </c>
      <c r="K124" s="92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26</t>
        </is>
      </c>
      <c r="B125" s="445" t="inlineStr">
        <is>
          <t>Inchiriere TIR cu ora ( pentru perioada de stationare pana la incarcarea completa)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92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27</t>
        </is>
      </c>
      <c r="B126" s="445" t="inlineStr">
        <is>
          <t>DEMONTARE CABLU + STREANG</t>
        </is>
      </c>
      <c r="C126" s="23">
        <f>SUM(D126:X126)</f>
        <v/>
      </c>
      <c r="D126" s="83" t="n">
        <v>0</v>
      </c>
      <c r="E126" s="253" t="n">
        <v>0</v>
      </c>
      <c r="F126" s="253" t="n">
        <v>0</v>
      </c>
      <c r="G126" s="253" t="n">
        <v>0</v>
      </c>
      <c r="H126" s="253" t="n">
        <v>0</v>
      </c>
      <c r="I126" s="253" t="n">
        <v>0</v>
      </c>
      <c r="J126" s="253" t="n">
        <v>0</v>
      </c>
      <c r="K126" s="92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Height="1" s="105" thickBot="1">
      <c r="A127" s="21" t="inlineStr">
        <is>
          <t>COP 28</t>
        </is>
      </c>
      <c r="B127" s="445" t="inlineStr">
        <is>
          <t>DEMONTARE CABLU + BRIDA SAU STREANG + BRIDA</t>
        </is>
      </c>
      <c r="C127" s="23">
        <f>SUM(D127:X127)</f>
        <v/>
      </c>
      <c r="D127" s="83" t="n">
        <v>0</v>
      </c>
      <c r="E127" s="253" t="n">
        <v>0</v>
      </c>
      <c r="F127" s="253" t="n">
        <v>0</v>
      </c>
      <c r="G127" s="253" t="n">
        <v>0</v>
      </c>
      <c r="H127" s="253" t="n">
        <v>0</v>
      </c>
      <c r="I127" s="253" t="n">
        <v>0</v>
      </c>
      <c r="J127" s="253" t="n">
        <v>0</v>
      </c>
      <c r="K127" s="92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2" t="n">
        <v>0</v>
      </c>
    </row>
    <row r="128" ht="16.5" customFormat="1" customHeight="1" s="35" thickBot="1">
      <c r="A128" s="21" t="inlineStr">
        <is>
          <t>COP 29</t>
        </is>
      </c>
      <c r="B128" s="446" t="inlineStr">
        <is>
          <t>DEMONTARE CABLU + STREANG + BRIDA</t>
        </is>
      </c>
      <c r="C128" s="23">
        <f>SUM(D128:X128)</f>
        <v/>
      </c>
      <c r="D128" s="85" t="n">
        <v>0</v>
      </c>
      <c r="E128" s="254" t="n">
        <v>0</v>
      </c>
      <c r="F128" s="254" t="n">
        <v>0</v>
      </c>
      <c r="G128" s="254" t="n">
        <v>0</v>
      </c>
      <c r="H128" s="254" t="n">
        <v>0</v>
      </c>
      <c r="I128" s="254" t="n">
        <v>0</v>
      </c>
      <c r="J128" s="254" t="n">
        <v>0</v>
      </c>
      <c r="K128" s="93" t="n">
        <v>0</v>
      </c>
      <c r="L128" s="31" t="n">
        <v>0</v>
      </c>
      <c r="M128" s="31" t="n">
        <v>0</v>
      </c>
      <c r="N128" s="31" t="n">
        <v>0</v>
      </c>
      <c r="O128" s="31" t="n">
        <v>0</v>
      </c>
      <c r="P128" s="31" t="n">
        <v>0</v>
      </c>
      <c r="Q128" s="31" t="n">
        <v>0</v>
      </c>
      <c r="R128" s="31" t="n">
        <v>0</v>
      </c>
      <c r="S128" s="31" t="n">
        <v>0</v>
      </c>
      <c r="T128" s="31" t="n">
        <v>0</v>
      </c>
      <c r="U128" s="31" t="n">
        <v>0</v>
      </c>
      <c r="V128" s="31" t="n">
        <v>0</v>
      </c>
      <c r="W128" s="31" t="n">
        <v>0</v>
      </c>
      <c r="X128" s="32" t="n">
        <v>0</v>
      </c>
    </row>
    <row r="129" ht="18.75" customFormat="1" customHeight="1" s="35">
      <c r="A129" s="267" t="n"/>
      <c r="B129" s="450" t="inlineStr">
        <is>
          <t xml:space="preserve">TOTAL CABLU </t>
        </is>
      </c>
      <c r="C129" s="160">
        <f>SUM(C128+C127+C126+C121+C115+C114+C113)</f>
        <v/>
      </c>
    </row>
    <row r="130" ht="15.75" customFormat="1" customHeight="1" s="35">
      <c r="A130" s="267" t="n"/>
      <c r="B130" s="449" t="n"/>
    </row>
    <row r="131" ht="18.75" customFormat="1" customHeight="1" s="35">
      <c r="A131" s="267" t="n"/>
      <c r="B131" s="451" t="inlineStr">
        <is>
          <t xml:space="preserve">PERSOANE </t>
        </is>
      </c>
      <c r="D131" s="193" t="n"/>
    </row>
    <row r="132" ht="18.75" customFormat="1" customHeight="1" s="35">
      <c r="A132" s="267" t="n"/>
      <c r="B132" s="451" t="n"/>
      <c r="C132" s="451" t="n"/>
      <c r="D132" s="193" t="n"/>
    </row>
    <row r="133" ht="18.75" customFormat="1" customHeight="1" s="35">
      <c r="A133" s="267" t="n"/>
      <c r="B133" s="451" t="n"/>
      <c r="C133" s="451" t="n"/>
      <c r="D133" s="193" t="n"/>
    </row>
    <row r="134" ht="15.75" customFormat="1" customHeight="1" s="35" thickBot="1"/>
    <row r="135" ht="21" customHeight="1" s="105" thickBot="1">
      <c r="B135" s="453" t="inlineStr">
        <is>
          <t>JOI</t>
        </is>
      </c>
      <c r="C135" s="34">
        <f>SUM(G2)</f>
        <v/>
      </c>
      <c r="E135" s="396" t="n"/>
    </row>
    <row r="136" ht="16.5" customHeight="1" s="105" thickBot="1">
      <c r="A136" s="21" t="inlineStr">
        <is>
          <t>COP 1</t>
        </is>
      </c>
      <c r="B136" s="442" t="inlineStr">
        <is>
          <t>EPUIZAREA MECANICA A APEI CU MOTOPOMPA</t>
        </is>
      </c>
      <c r="C136" s="23">
        <f>SUM(D136:X136)</f>
        <v/>
      </c>
      <c r="D136" s="82" t="n">
        <v>0</v>
      </c>
      <c r="E136" s="252" t="n">
        <v>0</v>
      </c>
      <c r="F136" s="252" t="n">
        <v>0</v>
      </c>
      <c r="G136" s="252" t="n">
        <v>0</v>
      </c>
      <c r="H136" s="252" t="n">
        <v>0</v>
      </c>
      <c r="I136" s="252" t="n">
        <v>0</v>
      </c>
      <c r="J136" s="252" t="n">
        <v>0</v>
      </c>
      <c r="K136" s="91" t="n">
        <v>0</v>
      </c>
      <c r="L136" s="252" t="n">
        <v>0</v>
      </c>
      <c r="M136" s="26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0</v>
      </c>
      <c r="U136" s="26" t="n">
        <v>0</v>
      </c>
      <c r="V136" s="26" t="n">
        <v>0</v>
      </c>
      <c r="W136" s="26" t="n">
        <v>0</v>
      </c>
      <c r="X136" s="27" t="n">
        <v>0</v>
      </c>
    </row>
    <row r="137" ht="29.25" customHeight="1" s="105" thickBot="1">
      <c r="A137" s="21" t="inlineStr">
        <is>
          <t>COP 2</t>
        </is>
      </c>
      <c r="B137" s="443" t="inlineStr">
        <is>
          <t>REFACERI PAVAJE LA STRAZI (TOATTE MATERIALELE, TRANSPORTURILE SI MANOPERA INCLUSE)</t>
        </is>
      </c>
      <c r="C137" s="23">
        <f>SUM(D137:X137)</f>
        <v/>
      </c>
      <c r="D137" s="83" t="n">
        <v>0</v>
      </c>
      <c r="E137" s="253" t="n">
        <v>0</v>
      </c>
      <c r="F137" s="253" t="n">
        <v>0</v>
      </c>
      <c r="G137" s="253" t="n">
        <v>0</v>
      </c>
      <c r="H137" s="253" t="n">
        <v>0</v>
      </c>
      <c r="I137" s="253" t="n">
        <v>0</v>
      </c>
      <c r="J137" s="253" t="n">
        <v>0</v>
      </c>
      <c r="K137" s="92" t="n">
        <v>0</v>
      </c>
      <c r="L137" s="253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2" t="n">
        <v>0</v>
      </c>
    </row>
    <row r="138" ht="29.25" customHeight="1" s="105" thickBot="1">
      <c r="A138" s="21" t="inlineStr">
        <is>
          <t>COP 3</t>
        </is>
      </c>
      <c r="B138" s="443" t="inlineStr">
        <is>
          <t>REFACERI PAVAJE TROTUAR, ALEI PIETONALE (TOATE MATERIALELE, TRANSPORTURILE Sl MANOPERA INCLUSE)</t>
        </is>
      </c>
      <c r="C138" s="23">
        <f>SUM(D138:X138)</f>
        <v/>
      </c>
      <c r="D138" s="83" t="n">
        <v>0</v>
      </c>
      <c r="E138" s="253" t="n">
        <v>0</v>
      </c>
      <c r="F138" s="253" t="n">
        <v>0</v>
      </c>
      <c r="G138" s="253" t="n">
        <v>0</v>
      </c>
      <c r="H138" s="253" t="n">
        <v>0</v>
      </c>
      <c r="I138" s="253" t="n">
        <v>0</v>
      </c>
      <c r="J138" s="253" t="n">
        <v>0</v>
      </c>
      <c r="K138" s="92" t="n">
        <v>0</v>
      </c>
      <c r="L138" s="253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2" t="n">
        <v>0</v>
      </c>
    </row>
    <row r="139" ht="16.5" customHeight="1" s="105" thickBot="1">
      <c r="A139" s="21" t="inlineStr">
        <is>
          <t>COP 4</t>
        </is>
      </c>
      <c r="B139" s="443" t="inlineStr">
        <is>
          <t>INCHIRIERE MACARA / NACELA</t>
        </is>
      </c>
      <c r="C139" s="23">
        <f>SUM(D139:X139)</f>
        <v/>
      </c>
      <c r="D139" s="83" t="n">
        <v>0</v>
      </c>
      <c r="E139" s="253" t="n">
        <v>0</v>
      </c>
      <c r="F139" s="253" t="n">
        <v>0</v>
      </c>
      <c r="G139" s="253" t="n">
        <v>0</v>
      </c>
      <c r="H139" s="253" t="n">
        <v>0</v>
      </c>
      <c r="I139" s="253" t="n">
        <v>0</v>
      </c>
      <c r="J139" s="253" t="n">
        <v>0</v>
      </c>
      <c r="K139" s="92" t="n">
        <v>0</v>
      </c>
      <c r="L139" s="253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2" t="n">
        <v>0</v>
      </c>
    </row>
    <row r="140" ht="16.5" customHeight="1" s="105" thickBot="1">
      <c r="A140" s="21" t="inlineStr">
        <is>
          <t>COP 5</t>
        </is>
      </c>
      <c r="B140" s="443" t="inlineStr">
        <is>
          <t>TRANSPORT MATERIALE MASINA 1.5 T</t>
        </is>
      </c>
      <c r="C140" s="23">
        <f>SUM(D140:X140)</f>
        <v/>
      </c>
      <c r="D140" s="83" t="n">
        <v>0</v>
      </c>
      <c r="E140" s="253" t="n">
        <v>0</v>
      </c>
      <c r="F140" s="253" t="n">
        <v>0</v>
      </c>
      <c r="G140" s="253" t="n">
        <v>0</v>
      </c>
      <c r="H140" s="253" t="n">
        <v>0</v>
      </c>
      <c r="I140" s="253" t="n">
        <v>0</v>
      </c>
      <c r="J140" s="253" t="n">
        <v>0</v>
      </c>
      <c r="K140" s="92" t="n">
        <v>0</v>
      </c>
      <c r="L140" s="253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2" t="n">
        <v>0</v>
      </c>
    </row>
    <row r="141" ht="16.5" customHeight="1" s="105" thickBot="1">
      <c r="A141" s="21" t="inlineStr">
        <is>
          <t>COP 6</t>
        </is>
      </c>
      <c r="B141" s="443" t="inlineStr">
        <is>
          <t>TRANSPORT MATERIALE MASINA 3.5 T</t>
        </is>
      </c>
      <c r="C141" s="23">
        <f>SUM(D141:X141)</f>
        <v/>
      </c>
      <c r="D141" s="83" t="n">
        <v>0</v>
      </c>
      <c r="E141" s="253" t="n">
        <v>0</v>
      </c>
      <c r="F141" s="253" t="n">
        <v>0</v>
      </c>
      <c r="G141" s="253" t="n">
        <v>0</v>
      </c>
      <c r="H141" s="253" t="n">
        <v>0</v>
      </c>
      <c r="I141" s="253" t="n">
        <v>0</v>
      </c>
      <c r="J141" s="88" t="n">
        <v>0</v>
      </c>
      <c r="K141" s="84" t="n">
        <v>0</v>
      </c>
      <c r="L141" s="88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2" t="n">
        <v>0</v>
      </c>
    </row>
    <row r="142" ht="16.5" customHeight="1" s="105" thickBot="1">
      <c r="A142" s="21" t="inlineStr">
        <is>
          <t>COP 8</t>
        </is>
      </c>
      <c r="B142" s="443" t="inlineStr">
        <is>
          <t>TRANSPORT MATERIALE MASINA 20 T</t>
        </is>
      </c>
      <c r="C142" s="23">
        <f>SUM(D142:X142)</f>
        <v/>
      </c>
      <c r="D142" s="83" t="n">
        <v>0</v>
      </c>
      <c r="E142" s="253" t="n">
        <v>0</v>
      </c>
      <c r="F142" s="253" t="n">
        <v>0</v>
      </c>
      <c r="G142" s="253" t="n">
        <v>0</v>
      </c>
      <c r="H142" s="253" t="n">
        <v>0</v>
      </c>
      <c r="I142" s="253" t="n">
        <v>0</v>
      </c>
      <c r="J142" s="88" t="n">
        <v>0</v>
      </c>
      <c r="K142" s="253" t="n">
        <v>0</v>
      </c>
      <c r="L142" s="253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2" t="n">
        <v>0</v>
      </c>
    </row>
    <row r="143" ht="15" customHeight="1" s="105" thickBot="1">
      <c r="A143" s="21" t="inlineStr">
        <is>
          <t>COP 9</t>
        </is>
      </c>
      <c r="B143" s="444" t="inlineStr">
        <is>
          <t>SPARGERE BETON -  CAROSABIL</t>
        </is>
      </c>
      <c r="C143" s="23">
        <f>SUM(D143:X143)</f>
        <v/>
      </c>
      <c r="D143" s="83" t="n">
        <v>0</v>
      </c>
      <c r="E143" s="253" t="n">
        <v>0</v>
      </c>
      <c r="F143" s="253" t="n">
        <v>0</v>
      </c>
      <c r="G143" s="253" t="n">
        <v>0</v>
      </c>
      <c r="H143" s="253" t="n">
        <v>0</v>
      </c>
      <c r="I143" s="253" t="n">
        <v>0</v>
      </c>
      <c r="J143" s="88" t="n">
        <v>0</v>
      </c>
      <c r="K143" s="253" t="n">
        <v>0</v>
      </c>
      <c r="L143" s="253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2" t="n">
        <v>0</v>
      </c>
    </row>
    <row r="144" ht="16.5" customHeight="1" s="105" thickBot="1">
      <c r="A144" s="21" t="inlineStr">
        <is>
          <t>COP 10</t>
        </is>
      </c>
      <c r="B144" s="444" t="inlineStr">
        <is>
          <t xml:space="preserve">SPARGERE BETON -  FUNDATIE DRUM </t>
        </is>
      </c>
      <c r="C144" s="23">
        <f>SUM(D144:X144)</f>
        <v/>
      </c>
      <c r="D144" s="83" t="n">
        <v>0</v>
      </c>
      <c r="E144" s="253" t="n">
        <v>0</v>
      </c>
      <c r="F144" s="253" t="n">
        <v>0</v>
      </c>
      <c r="G144" s="253" t="n">
        <v>0</v>
      </c>
      <c r="H144" s="253" t="n">
        <v>0</v>
      </c>
      <c r="I144" s="253" t="n">
        <v>0</v>
      </c>
      <c r="J144" s="88" t="n">
        <v>0</v>
      </c>
      <c r="K144" s="253" t="n">
        <v>0</v>
      </c>
      <c r="L144" s="253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2" t="n">
        <v>0</v>
      </c>
    </row>
    <row r="145" ht="16.5" customHeight="1" s="105" thickBot="1">
      <c r="A145" s="21" t="inlineStr">
        <is>
          <t>COP 11</t>
        </is>
      </c>
      <c r="B145" s="443" t="inlineStr">
        <is>
          <t>DEMONTARE CABLU DIN CANALIZARE MAI MIC SAU EGAL DE 600/0.4</t>
        </is>
      </c>
      <c r="C145" s="23">
        <f>SUM(D145:X145)</f>
        <v/>
      </c>
      <c r="D145" s="83" t="n">
        <v>0</v>
      </c>
      <c r="E145" s="253" t="n">
        <v>0</v>
      </c>
      <c r="F145" s="253" t="n">
        <v>0</v>
      </c>
      <c r="G145" s="253" t="n">
        <v>0</v>
      </c>
      <c r="H145" s="253" t="n">
        <v>0</v>
      </c>
      <c r="I145" s="253" t="n">
        <v>0</v>
      </c>
      <c r="J145" s="125" t="n">
        <v>0</v>
      </c>
      <c r="K145" s="253" t="n">
        <v>0</v>
      </c>
      <c r="L145" s="253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2" t="n">
        <v>0</v>
      </c>
    </row>
    <row r="146" ht="16.35" customHeight="1" s="105" thickBot="1">
      <c r="A146" s="21" t="inlineStr">
        <is>
          <t>COP 12</t>
        </is>
      </c>
      <c r="B146" s="443" t="inlineStr">
        <is>
          <t>DEMONTARE CABLU DE TELECOM DE PE ZID</t>
        </is>
      </c>
      <c r="C146" s="23">
        <f>SUM(D146:X146)</f>
        <v/>
      </c>
      <c r="D146" s="83" t="n">
        <v>0</v>
      </c>
      <c r="E146" s="253" t="n">
        <v>0</v>
      </c>
      <c r="F146" s="253" t="n">
        <v>0</v>
      </c>
      <c r="G146" s="253" t="n">
        <v>0</v>
      </c>
      <c r="H146" s="253" t="n">
        <v>0</v>
      </c>
      <c r="I146" s="253" t="n">
        <v>0</v>
      </c>
      <c r="J146" s="88" t="n">
        <v>0</v>
      </c>
      <c r="K146" s="253" t="n">
        <v>0</v>
      </c>
      <c r="L146" s="253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2" t="n">
        <v>0</v>
      </c>
    </row>
    <row r="147" ht="16.5" customHeight="1" s="105" thickBot="1">
      <c r="A147" s="21" t="inlineStr">
        <is>
          <t>COP 13</t>
        </is>
      </c>
      <c r="B147" s="443" t="inlineStr">
        <is>
          <t>DEMONTARE CABLU DE TELECOM. DE PE STALPI (MANOPERA DE DEMONTARE)</t>
        </is>
      </c>
      <c r="C147" s="23">
        <f>SUM(D147:X147)</f>
        <v/>
      </c>
      <c r="D147" s="83" t="n">
        <v>0</v>
      </c>
      <c r="E147" s="253" t="n">
        <v>0</v>
      </c>
      <c r="F147" s="253" t="n">
        <v>0</v>
      </c>
      <c r="G147" s="253" t="n">
        <v>0</v>
      </c>
      <c r="H147" s="253" t="n">
        <v>0</v>
      </c>
      <c r="I147" s="253" t="n">
        <v>0</v>
      </c>
      <c r="J147" s="125" t="n">
        <v>0</v>
      </c>
      <c r="K147" s="253" t="n">
        <v>0</v>
      </c>
      <c r="L147" s="253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2" t="n">
        <v>0</v>
      </c>
    </row>
    <row r="148" ht="16.5" customHeight="1" s="105" thickBot="1">
      <c r="A148" s="21" t="inlineStr">
        <is>
          <t>COP 14</t>
        </is>
      </c>
      <c r="B148" s="443" t="inlineStr">
        <is>
          <t>DEMONTARE STREANG SAU BRIDA SAU SARMA RADIOFICARE</t>
        </is>
      </c>
      <c r="C148" s="23">
        <f>SUM(D148:X148)</f>
        <v/>
      </c>
      <c r="D148" s="83" t="n">
        <v>0</v>
      </c>
      <c r="E148" s="253" t="n">
        <v>0</v>
      </c>
      <c r="F148" s="253" t="n">
        <v>0</v>
      </c>
      <c r="G148" s="253" t="n">
        <v>0</v>
      </c>
      <c r="H148" s="253" t="n">
        <v>0</v>
      </c>
      <c r="I148" s="253" t="n">
        <v>0</v>
      </c>
      <c r="J148" s="88" t="n">
        <v>0</v>
      </c>
      <c r="K148" s="253" t="n">
        <v>0</v>
      </c>
      <c r="L148" s="253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2" t="n">
        <v>0</v>
      </c>
    </row>
    <row r="149" ht="16.5" customHeight="1" s="105" thickBot="1">
      <c r="A149" s="21" t="inlineStr">
        <is>
          <t>COP 15</t>
        </is>
      </c>
      <c r="B149" s="443" t="inlineStr">
        <is>
          <t>DEMONTARE STALP DE LEMN OROC</t>
        </is>
      </c>
      <c r="C149" s="23">
        <f>SUM(D149:X149)</f>
        <v/>
      </c>
      <c r="D149" s="83" t="n">
        <v>0</v>
      </c>
      <c r="E149" s="253" t="n">
        <v>0</v>
      </c>
      <c r="F149" s="253" t="n">
        <v>0</v>
      </c>
      <c r="G149" s="253" t="n">
        <v>0</v>
      </c>
      <c r="H149" s="253" t="n">
        <v>0</v>
      </c>
      <c r="I149" s="253" t="n">
        <v>0</v>
      </c>
      <c r="J149" s="88" t="n">
        <v>0</v>
      </c>
      <c r="K149" s="253" t="n">
        <v>0</v>
      </c>
      <c r="L149" s="253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2" t="n">
        <v>0</v>
      </c>
    </row>
    <row r="150" ht="15.6" customHeight="1" s="105" thickBot="1">
      <c r="A150" s="21" t="inlineStr">
        <is>
          <t>COP 16</t>
        </is>
      </c>
      <c r="B150" s="443" t="inlineStr">
        <is>
          <t>DEMONTARE  TRAVERSA (SUPORTI RADIOFICARE) CONSOLA</t>
        </is>
      </c>
      <c r="C150" s="23">
        <f>SUM(D150:X150)</f>
        <v/>
      </c>
      <c r="D150" s="83" t="n">
        <v>0</v>
      </c>
      <c r="E150" s="253" t="n">
        <v>0</v>
      </c>
      <c r="F150" s="253" t="n">
        <v>0</v>
      </c>
      <c r="G150" s="253" t="n">
        <v>0</v>
      </c>
      <c r="H150" s="253" t="n">
        <v>0</v>
      </c>
      <c r="I150" s="253" t="n">
        <v>0</v>
      </c>
      <c r="J150" s="88" t="n">
        <v>0</v>
      </c>
      <c r="K150" s="253" t="n">
        <v>0</v>
      </c>
      <c r="L150" s="253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2" t="n">
        <v>0</v>
      </c>
    </row>
    <row r="151" ht="16.5" customHeight="1" s="105" thickBot="1">
      <c r="A151" s="21" t="inlineStr">
        <is>
          <t>COP 17</t>
        </is>
      </c>
      <c r="B151" s="443" t="inlineStr">
        <is>
          <t>DEMONTARE CUTIE TERMINALA</t>
        </is>
      </c>
      <c r="C151" s="23">
        <f>SUM(D151:X151)</f>
        <v/>
      </c>
      <c r="D151" s="83" t="n">
        <v>0</v>
      </c>
      <c r="E151" s="253" t="n">
        <v>0</v>
      </c>
      <c r="F151" s="253" t="n">
        <v>0</v>
      </c>
      <c r="G151" s="253" t="n">
        <v>0</v>
      </c>
      <c r="H151" s="253" t="n">
        <v>0</v>
      </c>
      <c r="I151" s="253" t="n">
        <v>0</v>
      </c>
      <c r="J151" s="88" t="n">
        <v>0</v>
      </c>
      <c r="K151" s="253" t="n">
        <v>0</v>
      </c>
      <c r="L151" s="253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2" t="n">
        <v>0</v>
      </c>
    </row>
    <row r="152" ht="16.5" customHeight="1" s="105" thickBot="1">
      <c r="A152" s="21" t="inlineStr">
        <is>
          <t>COP 18</t>
        </is>
      </c>
      <c r="B152" s="443" t="inlineStr">
        <is>
          <t>DEMONTARE APARATOARE 'U' DE CABLU (50MM)</t>
        </is>
      </c>
      <c r="C152" s="23">
        <f>SUM(D152:X152)</f>
        <v/>
      </c>
      <c r="D152" s="83" t="n">
        <v>0</v>
      </c>
      <c r="E152" s="253" t="n">
        <v>0</v>
      </c>
      <c r="F152" s="253" t="n">
        <v>0</v>
      </c>
      <c r="G152" s="253" t="n">
        <v>0</v>
      </c>
      <c r="H152" s="253" t="n">
        <v>0</v>
      </c>
      <c r="I152" s="253" t="n">
        <v>0</v>
      </c>
      <c r="J152" s="88" t="n">
        <v>0</v>
      </c>
      <c r="K152" s="253" t="n">
        <v>0</v>
      </c>
      <c r="L152" s="253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2" t="n">
        <v>0</v>
      </c>
    </row>
    <row r="153" ht="16.5" customHeight="1" s="105" thickBot="1">
      <c r="A153" s="21" t="inlineStr">
        <is>
          <t>COP 20</t>
        </is>
      </c>
      <c r="B153" s="443" t="inlineStr">
        <is>
          <t>DEMONTARE CABLU DIN CANALIZARE MAI MARE SAU EGAL DE 600/0.6</t>
        </is>
      </c>
      <c r="C153" s="23">
        <f>SUM(D153:X153)</f>
        <v/>
      </c>
      <c r="D153" s="83" t="n">
        <v>0</v>
      </c>
      <c r="E153" s="253" t="n">
        <v>0</v>
      </c>
      <c r="F153" s="253" t="n">
        <v>0</v>
      </c>
      <c r="G153" s="253" t="n">
        <v>0</v>
      </c>
      <c r="H153" s="253" t="n">
        <v>0</v>
      </c>
      <c r="I153" s="253" t="n">
        <v>0</v>
      </c>
      <c r="J153" s="88" t="n">
        <v>0</v>
      </c>
      <c r="K153" s="253" t="n">
        <v>0</v>
      </c>
      <c r="L153" s="253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2" t="n">
        <v>0</v>
      </c>
    </row>
    <row r="154" ht="16.5" customHeight="1" s="105" thickBot="1">
      <c r="A154" s="21" t="inlineStr">
        <is>
          <t>COP 21</t>
        </is>
      </c>
      <c r="B154" s="445" t="inlineStr">
        <is>
          <t xml:space="preserve">Vidanjare camine </t>
        </is>
      </c>
      <c r="C154" s="23">
        <f>SUM(D154:X154)</f>
        <v/>
      </c>
      <c r="D154" s="83" t="n">
        <v>0</v>
      </c>
      <c r="E154" s="253" t="n">
        <v>0</v>
      </c>
      <c r="F154" s="253" t="n">
        <v>0</v>
      </c>
      <c r="G154" s="253" t="n">
        <v>0</v>
      </c>
      <c r="H154" s="253" t="n">
        <v>0</v>
      </c>
      <c r="I154" s="253" t="n">
        <v>0</v>
      </c>
      <c r="J154" s="88" t="n">
        <v>0</v>
      </c>
      <c r="K154" s="253" t="n">
        <v>0</v>
      </c>
      <c r="L154" s="253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2" t="n">
        <v>0</v>
      </c>
    </row>
    <row r="155" ht="18.6" customHeight="1" s="105" thickBot="1">
      <c r="A155" s="21" t="inlineStr">
        <is>
          <t>COP 23</t>
        </is>
      </c>
      <c r="B155" s="445" t="inlineStr">
        <is>
          <t>Asistenta Tehnica (echipa 2 tehnicieni)</t>
        </is>
      </c>
      <c r="C155" s="23">
        <f>SUM(D155:X155)</f>
        <v/>
      </c>
      <c r="D155" s="83" t="n">
        <v>0</v>
      </c>
      <c r="E155" s="253" t="n">
        <v>0</v>
      </c>
      <c r="F155" s="253" t="n">
        <v>0</v>
      </c>
      <c r="G155" s="253" t="n">
        <v>0</v>
      </c>
      <c r="H155" s="253" t="n">
        <v>0</v>
      </c>
      <c r="I155" s="253" t="n">
        <v>0</v>
      </c>
      <c r="J155" s="88" t="n">
        <v>0</v>
      </c>
      <c r="K155" s="253" t="n">
        <v>0</v>
      </c>
      <c r="L155" s="253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2" t="n">
        <v>0</v>
      </c>
    </row>
    <row r="156" ht="16.5" customHeight="1" s="105" thickBot="1">
      <c r="A156" s="21" t="inlineStr">
        <is>
          <t>COP 24</t>
        </is>
      </c>
      <c r="B156" s="445" t="inlineStr">
        <is>
          <t>INCHIRIERE BULDOEXCAVATOR SAU UTILAJ</t>
        </is>
      </c>
      <c r="C156" s="23">
        <f>SUM(D156:X156)</f>
        <v/>
      </c>
      <c r="D156" s="83" t="n">
        <v>0</v>
      </c>
      <c r="E156" s="253" t="n">
        <v>0</v>
      </c>
      <c r="F156" s="253" t="n">
        <v>0</v>
      </c>
      <c r="G156" s="253" t="n">
        <v>0</v>
      </c>
      <c r="H156" s="253" t="n">
        <v>0</v>
      </c>
      <c r="I156" s="253" t="n">
        <v>0</v>
      </c>
      <c r="J156" s="88" t="n">
        <v>0</v>
      </c>
      <c r="K156" s="88" t="n">
        <v>0</v>
      </c>
      <c r="L156" s="84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2" t="n">
        <v>0</v>
      </c>
    </row>
    <row r="157" ht="16.5" customHeight="1" s="105" thickBot="1">
      <c r="A157" s="21" t="inlineStr">
        <is>
          <t>COP 26</t>
        </is>
      </c>
      <c r="B157" s="445" t="inlineStr">
        <is>
          <t>Inchiriere TIR cu ora ( pentru perioada de stationare pana la incarcarea completa)</t>
        </is>
      </c>
      <c r="C157" s="23">
        <f>SUM(D157:X157)</f>
        <v/>
      </c>
      <c r="D157" s="83" t="n">
        <v>0</v>
      </c>
      <c r="E157" s="253" t="n">
        <v>0</v>
      </c>
      <c r="F157" s="253" t="n">
        <v>0</v>
      </c>
      <c r="G157" s="253" t="n">
        <v>0</v>
      </c>
      <c r="H157" s="253" t="n">
        <v>0</v>
      </c>
      <c r="I157" s="253" t="n">
        <v>0</v>
      </c>
      <c r="J157" s="253" t="n">
        <v>0</v>
      </c>
      <c r="K157" s="253" t="n">
        <v>0</v>
      </c>
      <c r="L157" s="253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2" t="n">
        <v>0</v>
      </c>
    </row>
    <row r="158" ht="16.5" customHeight="1" s="105" thickBot="1">
      <c r="A158" s="21" t="inlineStr">
        <is>
          <t>COP 27</t>
        </is>
      </c>
      <c r="B158" s="445" t="inlineStr">
        <is>
          <t>DEMONTARE CABLU + STREANG</t>
        </is>
      </c>
      <c r="C158" s="23">
        <f>SUM(D158:X158)</f>
        <v/>
      </c>
      <c r="D158" s="83" t="n">
        <v>0</v>
      </c>
      <c r="E158" s="253" t="n">
        <v>0</v>
      </c>
      <c r="F158" s="253" t="n">
        <v>0</v>
      </c>
      <c r="G158" s="253" t="n">
        <v>0</v>
      </c>
      <c r="H158" s="253" t="n">
        <v>0</v>
      </c>
      <c r="I158" s="253" t="n">
        <v>0</v>
      </c>
      <c r="J158" s="253" t="n">
        <v>0</v>
      </c>
      <c r="K158" s="92" t="n">
        <v>0</v>
      </c>
      <c r="L158" s="253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2" t="n">
        <v>0</v>
      </c>
    </row>
    <row r="159" ht="16.5" customHeight="1" s="105" thickBot="1">
      <c r="A159" s="21" t="inlineStr">
        <is>
          <t>COP 28</t>
        </is>
      </c>
      <c r="B159" s="445" t="inlineStr">
        <is>
          <t>DEMONTARE CABLU + BRIDA SAU STREANG + BRIDA</t>
        </is>
      </c>
      <c r="C159" s="23">
        <f>SUM(D159:X159)</f>
        <v/>
      </c>
      <c r="D159" s="83" t="n">
        <v>0</v>
      </c>
      <c r="E159" s="253" t="n">
        <v>0</v>
      </c>
      <c r="F159" s="253" t="n">
        <v>0</v>
      </c>
      <c r="G159" s="253" t="n">
        <v>0</v>
      </c>
      <c r="H159" s="253" t="n">
        <v>0</v>
      </c>
      <c r="I159" s="253" t="n">
        <v>0</v>
      </c>
      <c r="J159" s="253" t="n">
        <v>0</v>
      </c>
      <c r="K159" s="92" t="n">
        <v>0</v>
      </c>
      <c r="L159" s="253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2" t="n">
        <v>0</v>
      </c>
    </row>
    <row r="160" ht="16.5" customHeight="1" s="105" thickBot="1">
      <c r="A160" s="21" t="inlineStr">
        <is>
          <t>COP 29</t>
        </is>
      </c>
      <c r="B160" s="446" t="inlineStr">
        <is>
          <t>DEMONTARE CABLU + STREANG + BRIDA</t>
        </is>
      </c>
      <c r="C160" s="23">
        <f>SUM(D160:X160)</f>
        <v/>
      </c>
      <c r="D160" s="85" t="n">
        <v>0</v>
      </c>
      <c r="E160" s="254" t="n">
        <v>0</v>
      </c>
      <c r="F160" s="254" t="n">
        <v>0</v>
      </c>
      <c r="G160" s="254" t="n">
        <v>0</v>
      </c>
      <c r="H160" s="254" t="n">
        <v>0</v>
      </c>
      <c r="I160" s="254" t="n">
        <v>0</v>
      </c>
      <c r="J160" s="254" t="n">
        <v>0</v>
      </c>
      <c r="K160" s="93" t="n">
        <v>0</v>
      </c>
      <c r="L160" s="254" t="n">
        <v>0</v>
      </c>
      <c r="M160" s="31" t="n">
        <v>0</v>
      </c>
      <c r="N160" s="31" t="n">
        <v>0</v>
      </c>
      <c r="O160" s="31" t="n">
        <v>0</v>
      </c>
      <c r="P160" s="31" t="n">
        <v>0</v>
      </c>
      <c r="Q160" s="31" t="n">
        <v>0</v>
      </c>
      <c r="R160" s="31" t="n">
        <v>0</v>
      </c>
      <c r="S160" s="31" t="n">
        <v>0</v>
      </c>
      <c r="T160" s="31" t="n">
        <v>0</v>
      </c>
      <c r="U160" s="31" t="n">
        <v>0</v>
      </c>
      <c r="V160" s="31" t="n">
        <v>0</v>
      </c>
      <c r="W160" s="31" t="n">
        <v>0</v>
      </c>
      <c r="X160" s="32" t="n">
        <v>0</v>
      </c>
    </row>
    <row r="161" ht="18.75" customHeight="1" s="105">
      <c r="A161" s="267" t="n"/>
      <c r="B161" s="450" t="inlineStr">
        <is>
          <t xml:space="preserve">TOTAL CABLU </t>
        </is>
      </c>
      <c r="C161" s="160">
        <f>SUM(C160+C159+C158+C153+C147+C146+C145)</f>
        <v/>
      </c>
      <c r="E161" s="265" t="n"/>
    </row>
    <row r="162" ht="15.75" customHeight="1" s="105">
      <c r="A162" s="267" t="n"/>
      <c r="B162" s="449" t="n"/>
    </row>
    <row r="163" ht="18.75" customHeight="1" s="105">
      <c r="A163" s="267" t="n"/>
      <c r="B163" s="451" t="inlineStr">
        <is>
          <t xml:space="preserve">PERSOANE </t>
        </is>
      </c>
      <c r="D163" s="164" t="n"/>
    </row>
    <row r="164" ht="18.75" customHeight="1" s="105">
      <c r="A164" s="267" t="n"/>
      <c r="B164" s="451" t="n"/>
      <c r="C164" s="451" t="n"/>
      <c r="D164" s="164" t="n"/>
    </row>
    <row r="165" ht="18.75" customHeight="1" s="105">
      <c r="A165" s="267" t="n"/>
      <c r="B165" s="451" t="n"/>
      <c r="C165" s="451" t="n"/>
      <c r="D165" s="164" t="n"/>
      <c r="F165" s="396" t="n"/>
    </row>
    <row r="166" ht="19.5" customHeight="1" s="105" thickBot="1">
      <c r="F166" s="265" t="n"/>
      <c r="G166" s="396" t="n"/>
      <c r="H166" s="265" t="n"/>
      <c r="I166" s="265" t="n"/>
      <c r="J166" s="265" t="n"/>
    </row>
    <row r="167" ht="21" customHeight="1" s="105" thickBot="1">
      <c r="B167" s="453" t="inlineStr">
        <is>
          <t>VINERI</t>
        </is>
      </c>
      <c r="C167" s="34">
        <f>SUM(H2)</f>
        <v/>
      </c>
      <c r="E167" s="396" t="n"/>
    </row>
    <row r="168" ht="16.5" customHeight="1" s="105" thickBot="1">
      <c r="A168" s="21" t="inlineStr">
        <is>
          <t>COP 1</t>
        </is>
      </c>
      <c r="B168" s="442" t="inlineStr">
        <is>
          <t>EPUIZAREA MECANICA A APEI CU MOTOPOMPA</t>
        </is>
      </c>
      <c r="C168" s="23">
        <f>SUM(D168:X168)</f>
        <v/>
      </c>
      <c r="D168" s="82" t="n">
        <v>0</v>
      </c>
      <c r="E168" s="252" t="n">
        <v>0</v>
      </c>
      <c r="F168" s="252" t="n">
        <v>0</v>
      </c>
      <c r="G168" s="252" t="n">
        <v>0</v>
      </c>
      <c r="H168" s="252" t="n">
        <v>0</v>
      </c>
      <c r="I168" s="252" t="n">
        <v>0</v>
      </c>
      <c r="J168" s="252" t="n">
        <v>0</v>
      </c>
      <c r="K168" s="91" t="n">
        <v>0</v>
      </c>
      <c r="L168" s="26" t="n">
        <v>0</v>
      </c>
      <c r="M168" s="26" t="n">
        <v>0</v>
      </c>
      <c r="N168" s="26" t="n">
        <v>0</v>
      </c>
      <c r="O168" s="26" t="n">
        <v>0</v>
      </c>
      <c r="P168" s="26" t="n">
        <v>0</v>
      </c>
      <c r="Q168" s="26" t="n">
        <v>0</v>
      </c>
      <c r="R168" s="26" t="n">
        <v>0</v>
      </c>
      <c r="S168" s="26" t="n">
        <v>0</v>
      </c>
      <c r="T168" s="26" t="n">
        <v>0</v>
      </c>
      <c r="U168" s="26" t="n">
        <v>0</v>
      </c>
      <c r="V168" s="26" t="n">
        <v>0</v>
      </c>
      <c r="W168" s="26" t="n">
        <v>0</v>
      </c>
      <c r="X168" s="27" t="n">
        <v>0</v>
      </c>
    </row>
    <row r="169" ht="29.25" customHeight="1" s="105" thickBot="1">
      <c r="A169" s="21" t="inlineStr">
        <is>
          <t>COP 2</t>
        </is>
      </c>
      <c r="B169" s="443" t="inlineStr">
        <is>
          <t>REFACERI PAVAJE LA STRAZI (TOATTE MATERIALELE, TRANSPORTURILE SI MANOPERA INCLUSE)</t>
        </is>
      </c>
      <c r="C169" s="23">
        <f>SUM(D169:X169)</f>
        <v/>
      </c>
      <c r="D169" s="83" t="n">
        <v>0</v>
      </c>
      <c r="E169" s="253" t="n">
        <v>0</v>
      </c>
      <c r="F169" s="253" t="n">
        <v>0</v>
      </c>
      <c r="G169" s="253" t="n">
        <v>0</v>
      </c>
      <c r="H169" s="253" t="n">
        <v>0</v>
      </c>
      <c r="I169" s="253" t="n">
        <v>0</v>
      </c>
      <c r="J169" s="253" t="n">
        <v>0</v>
      </c>
      <c r="K169" s="92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2" t="n">
        <v>0</v>
      </c>
    </row>
    <row r="170" ht="29.25" customHeight="1" s="105" thickBot="1">
      <c r="A170" s="21" t="inlineStr">
        <is>
          <t>COP 3</t>
        </is>
      </c>
      <c r="B170" s="443" t="inlineStr">
        <is>
          <t>REFACERI PAVAJE TROTUAR, ALEI PIETONALE (TOATE MATERIALELE, TRANSPORTURILE Sl MANOPERA INCLUSE)</t>
        </is>
      </c>
      <c r="C170" s="23">
        <f>SUM(D170:X170)</f>
        <v/>
      </c>
      <c r="D170" s="8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92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2" t="n">
        <v>0</v>
      </c>
    </row>
    <row r="171" ht="16.5" customHeight="1" s="105" thickBot="1">
      <c r="A171" s="21" t="inlineStr">
        <is>
          <t>COP 4</t>
        </is>
      </c>
      <c r="B171" s="443" t="inlineStr">
        <is>
          <t>INCHIRIERE MACARA / NACELA</t>
        </is>
      </c>
      <c r="C171" s="23">
        <f>SUM(D171:X171)</f>
        <v/>
      </c>
      <c r="D171" s="83" t="n">
        <v>0</v>
      </c>
      <c r="E171" s="253" t="n">
        <v>0</v>
      </c>
      <c r="F171" s="253" t="n">
        <v>0</v>
      </c>
      <c r="G171" s="253" t="n">
        <v>0</v>
      </c>
      <c r="H171" s="253" t="n">
        <v>0</v>
      </c>
      <c r="I171" s="253" t="n">
        <v>0</v>
      </c>
      <c r="J171" s="253" t="n">
        <v>0</v>
      </c>
      <c r="K171" s="92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2" t="n">
        <v>0</v>
      </c>
    </row>
    <row r="172" ht="16.5" customHeight="1" s="105" thickBot="1">
      <c r="A172" s="21" t="inlineStr">
        <is>
          <t>COP 5</t>
        </is>
      </c>
      <c r="B172" s="443" t="inlineStr">
        <is>
          <t>TRANSPORT MATERIALE MASINA 1.5 T</t>
        </is>
      </c>
      <c r="C172" s="23">
        <f>SUM(D172:X172)</f>
        <v/>
      </c>
      <c r="D172" s="83" t="n">
        <v>0</v>
      </c>
      <c r="E172" s="253" t="n">
        <v>0</v>
      </c>
      <c r="F172" s="253" t="n">
        <v>0</v>
      </c>
      <c r="G172" s="253" t="n">
        <v>0</v>
      </c>
      <c r="H172" s="253" t="n">
        <v>0</v>
      </c>
      <c r="I172" s="253" t="n">
        <v>0</v>
      </c>
      <c r="J172" s="253" t="n">
        <v>0</v>
      </c>
      <c r="K172" s="92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2" t="n">
        <v>0</v>
      </c>
    </row>
    <row r="173" ht="15.95" customHeight="1" s="105" thickBot="1">
      <c r="A173" s="21" t="inlineStr">
        <is>
          <t>COP 6</t>
        </is>
      </c>
      <c r="B173" s="443" t="inlineStr">
        <is>
          <t>TRANSPORT MATERIALE MASINA 3.5 T</t>
        </is>
      </c>
      <c r="C173" s="23">
        <f>SUM(D173:X173)</f>
        <v/>
      </c>
      <c r="D173" s="83" t="n">
        <v>0</v>
      </c>
      <c r="E173" s="253" t="n">
        <v>0</v>
      </c>
      <c r="F173" s="253" t="n">
        <v>0</v>
      </c>
      <c r="G173" s="253" t="n">
        <v>0</v>
      </c>
      <c r="H173" s="253" t="n">
        <v>0</v>
      </c>
      <c r="I173" s="253" t="n">
        <v>0</v>
      </c>
      <c r="J173" s="84" t="n">
        <v>0</v>
      </c>
      <c r="K173" s="92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2" t="n">
        <v>0</v>
      </c>
    </row>
    <row r="174" ht="16.5" customHeight="1" s="105" thickBot="1">
      <c r="A174" s="21" t="inlineStr">
        <is>
          <t>COP 8</t>
        </is>
      </c>
      <c r="B174" s="443" t="inlineStr">
        <is>
          <t>TRANSPORT MATERIALE MASINA 20 T</t>
        </is>
      </c>
      <c r="C174" s="23">
        <f>SUM(D174:X174)</f>
        <v/>
      </c>
      <c r="D174" s="83" t="n">
        <v>0</v>
      </c>
      <c r="E174" s="253" t="n">
        <v>0</v>
      </c>
      <c r="F174" s="253" t="n">
        <v>0</v>
      </c>
      <c r="G174" s="253" t="n">
        <v>0</v>
      </c>
      <c r="H174" s="253" t="n">
        <v>0</v>
      </c>
      <c r="I174" s="253" t="n">
        <v>0</v>
      </c>
      <c r="J174" s="253" t="n">
        <v>0</v>
      </c>
      <c r="K174" s="92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2" t="n">
        <v>0</v>
      </c>
    </row>
    <row r="175" ht="16.5" customHeight="1" s="105" thickBot="1">
      <c r="A175" s="21" t="inlineStr">
        <is>
          <t>COP 9</t>
        </is>
      </c>
      <c r="B175" s="444" t="inlineStr">
        <is>
          <t>SPARGERE BETON -  CAROSABIL</t>
        </is>
      </c>
      <c r="C175" s="23">
        <f>SUM(D175:X175)</f>
        <v/>
      </c>
      <c r="D175" s="83" t="n">
        <v>0</v>
      </c>
      <c r="E175" s="253" t="n">
        <v>0</v>
      </c>
      <c r="F175" s="253" t="n">
        <v>0</v>
      </c>
      <c r="G175" s="253" t="n">
        <v>0</v>
      </c>
      <c r="H175" s="253" t="n">
        <v>0</v>
      </c>
      <c r="I175" s="253" t="n">
        <v>0</v>
      </c>
      <c r="J175" s="253" t="n">
        <v>0</v>
      </c>
      <c r="K175" s="92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2" t="n">
        <v>0</v>
      </c>
    </row>
    <row r="176" ht="16.5" customHeight="1" s="105" thickBot="1">
      <c r="A176" s="21" t="inlineStr">
        <is>
          <t>COP 10</t>
        </is>
      </c>
      <c r="B176" s="444" t="inlineStr">
        <is>
          <t xml:space="preserve">SPARGERE BETON -  FUNDATIE DRUM </t>
        </is>
      </c>
      <c r="C176" s="23">
        <f>SUM(D176:X176)</f>
        <v/>
      </c>
      <c r="D176" s="83" t="n">
        <v>0</v>
      </c>
      <c r="E176" s="253" t="n">
        <v>0</v>
      </c>
      <c r="F176" s="253" t="n">
        <v>0</v>
      </c>
      <c r="G176" s="253" t="n">
        <v>0</v>
      </c>
      <c r="H176" s="253" t="n">
        <v>0</v>
      </c>
      <c r="I176" s="253" t="n">
        <v>0</v>
      </c>
      <c r="J176" s="253" t="n">
        <v>0</v>
      </c>
      <c r="K176" s="92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2" t="n">
        <v>0</v>
      </c>
    </row>
    <row r="177" ht="16.5" customHeight="1" s="105" thickBot="1">
      <c r="A177" s="21" t="inlineStr">
        <is>
          <t>COP 11</t>
        </is>
      </c>
      <c r="B177" s="443" t="inlineStr">
        <is>
          <t>DEMONTARE CABLU DIN CANALIZARE MAI MIC SAU EGAL DE 600/0.4</t>
        </is>
      </c>
      <c r="C177" s="23">
        <f>SUM(D177:X177)</f>
        <v/>
      </c>
      <c r="D177" s="83" t="n">
        <v>0</v>
      </c>
      <c r="E177" s="253" t="n">
        <v>0</v>
      </c>
      <c r="F177" s="253" t="n">
        <v>0</v>
      </c>
      <c r="G177" s="253" t="n">
        <v>0</v>
      </c>
      <c r="H177" s="253" t="n">
        <v>0</v>
      </c>
      <c r="I177" s="253" t="n">
        <v>0</v>
      </c>
      <c r="J177" s="253" t="n">
        <v>0</v>
      </c>
      <c r="K177" s="92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2" t="n">
        <v>0</v>
      </c>
    </row>
    <row r="178" ht="16.5" customHeight="1" s="105" thickBot="1">
      <c r="A178" s="21" t="inlineStr">
        <is>
          <t>COP 12</t>
        </is>
      </c>
      <c r="B178" s="443" t="inlineStr">
        <is>
          <t>DEMONTARE CABLU DE TELECOM DE PE ZID</t>
        </is>
      </c>
      <c r="C178" s="23">
        <f>SUM(D178:X178)</f>
        <v/>
      </c>
      <c r="D178" s="83" t="n">
        <v>0</v>
      </c>
      <c r="E178" s="253" t="n">
        <v>0</v>
      </c>
      <c r="F178" s="253" t="n">
        <v>0</v>
      </c>
      <c r="G178" s="253" t="n">
        <v>0</v>
      </c>
      <c r="H178" s="253" t="n">
        <v>0</v>
      </c>
      <c r="I178" s="253" t="n">
        <v>0</v>
      </c>
      <c r="J178" s="253" t="n">
        <v>0</v>
      </c>
      <c r="K178" s="92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2" t="n">
        <v>0</v>
      </c>
    </row>
    <row r="179" ht="15.6" customHeight="1" s="105" thickBot="1">
      <c r="A179" s="21" t="inlineStr">
        <is>
          <t>COP 13</t>
        </is>
      </c>
      <c r="B179" s="443" t="inlineStr">
        <is>
          <t>DEMONTARE CABLU DE TELECOM. DE PE STALPI (MANOPERA DE DEMONTARE)</t>
        </is>
      </c>
      <c r="C179" s="23">
        <f>SUM(D179:X179)</f>
        <v/>
      </c>
      <c r="D179" s="83" t="n">
        <v>0</v>
      </c>
      <c r="E179" s="253" t="n">
        <v>0</v>
      </c>
      <c r="F179" s="253" t="n">
        <v>0</v>
      </c>
      <c r="G179" s="253" t="n">
        <v>0</v>
      </c>
      <c r="H179" s="253" t="n">
        <v>0</v>
      </c>
      <c r="I179" s="253" t="n">
        <v>0</v>
      </c>
      <c r="J179" s="253" t="n">
        <v>0</v>
      </c>
      <c r="K179" s="92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2" t="n">
        <v>0</v>
      </c>
    </row>
    <row r="180" ht="16.5" customHeight="1" s="105" thickBot="1">
      <c r="A180" s="21" t="inlineStr">
        <is>
          <t>COP 14</t>
        </is>
      </c>
      <c r="B180" s="443" t="inlineStr">
        <is>
          <t>DEMONTARE STREANG SAU BRIDA SAU SARMA RADIOFICARE</t>
        </is>
      </c>
      <c r="C180" s="23">
        <f>SUM(D180:X180)</f>
        <v/>
      </c>
      <c r="D180" s="83" t="n">
        <v>0</v>
      </c>
      <c r="E180" s="253" t="n">
        <v>0</v>
      </c>
      <c r="F180" s="253" t="n">
        <v>0</v>
      </c>
      <c r="G180" s="253" t="n">
        <v>0</v>
      </c>
      <c r="H180" s="253" t="n">
        <v>0</v>
      </c>
      <c r="I180" s="253" t="n">
        <v>0</v>
      </c>
      <c r="J180" s="253" t="n">
        <v>0</v>
      </c>
      <c r="K180" s="92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2" t="n">
        <v>0</v>
      </c>
    </row>
    <row r="181" ht="16.5" customHeight="1" s="105" thickBot="1">
      <c r="A181" s="21" t="inlineStr">
        <is>
          <t>COP 15</t>
        </is>
      </c>
      <c r="B181" s="443" t="inlineStr">
        <is>
          <t>DEMONTARE STALP DE LEMN OROC</t>
        </is>
      </c>
      <c r="C181" s="23">
        <f>SUM(D181:X181)</f>
        <v/>
      </c>
      <c r="D181" s="83" t="n">
        <v>0</v>
      </c>
      <c r="E181" s="253" t="n">
        <v>0</v>
      </c>
      <c r="F181" s="253" t="n">
        <v>0</v>
      </c>
      <c r="G181" s="253" t="n">
        <v>0</v>
      </c>
      <c r="H181" s="253" t="n">
        <v>0</v>
      </c>
      <c r="I181" s="253" t="n">
        <v>0</v>
      </c>
      <c r="J181" s="253" t="n">
        <v>0</v>
      </c>
      <c r="K181" s="92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2" t="n">
        <v>0</v>
      </c>
    </row>
    <row r="182" ht="16.5" customHeight="1" s="105" thickBot="1">
      <c r="A182" s="21" t="inlineStr">
        <is>
          <t>COP 16</t>
        </is>
      </c>
      <c r="B182" s="443" t="inlineStr">
        <is>
          <t>DEMONTARE  TRAVERSA (SUPORTI RADIOFICARE) CONSOLA</t>
        </is>
      </c>
      <c r="C182" s="23">
        <f>SUM(D182:X182)</f>
        <v/>
      </c>
      <c r="D182" s="83" t="n">
        <v>0</v>
      </c>
      <c r="E182" s="253" t="n">
        <v>0</v>
      </c>
      <c r="F182" s="253" t="n">
        <v>0</v>
      </c>
      <c r="G182" s="253" t="n">
        <v>0</v>
      </c>
      <c r="H182" s="253" t="n">
        <v>0</v>
      </c>
      <c r="I182" s="253" t="n">
        <v>0</v>
      </c>
      <c r="J182" s="253" t="n">
        <v>0</v>
      </c>
      <c r="K182" s="92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2" t="n">
        <v>0</v>
      </c>
    </row>
    <row r="183" ht="15.6" customHeight="1" s="105" thickBot="1">
      <c r="A183" s="21" t="inlineStr">
        <is>
          <t>COP 17</t>
        </is>
      </c>
      <c r="B183" s="443" t="inlineStr">
        <is>
          <t>DEMONTARE CUTIE TERMINALA</t>
        </is>
      </c>
      <c r="C183" s="23">
        <f>SUM(D183:X183)</f>
        <v/>
      </c>
      <c r="D183" s="83" t="n">
        <v>0</v>
      </c>
      <c r="E183" s="253" t="n">
        <v>0</v>
      </c>
      <c r="F183" s="253" t="n">
        <v>0</v>
      </c>
      <c r="G183" s="253" t="n">
        <v>0</v>
      </c>
      <c r="H183" s="253" t="n">
        <v>0</v>
      </c>
      <c r="I183" s="253" t="n">
        <v>0</v>
      </c>
      <c r="J183" s="253" t="n">
        <v>0</v>
      </c>
      <c r="K183" s="92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2" t="n">
        <v>0</v>
      </c>
    </row>
    <row r="184" ht="16.5" customHeight="1" s="105" thickBot="1">
      <c r="A184" s="21" t="inlineStr">
        <is>
          <t>COP 18</t>
        </is>
      </c>
      <c r="B184" s="443" t="inlineStr">
        <is>
          <t>DEMONTARE APARATOARE 'U' DE CABLU (50MM)</t>
        </is>
      </c>
      <c r="C184" s="23">
        <f>SUM(D184:X184)</f>
        <v/>
      </c>
      <c r="D184" s="83" t="n">
        <v>0</v>
      </c>
      <c r="E184" s="253" t="n">
        <v>0</v>
      </c>
      <c r="F184" s="253" t="n">
        <v>0</v>
      </c>
      <c r="G184" s="253" t="n">
        <v>0</v>
      </c>
      <c r="H184" s="253" t="n">
        <v>0</v>
      </c>
      <c r="I184" s="253" t="n">
        <v>0</v>
      </c>
      <c r="J184" s="253" t="n">
        <v>0</v>
      </c>
      <c r="K184" s="92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2" t="n">
        <v>0</v>
      </c>
    </row>
    <row r="185" ht="16.5" customHeight="1" s="105" thickBot="1">
      <c r="A185" s="21" t="inlineStr">
        <is>
          <t>COP 20</t>
        </is>
      </c>
      <c r="B185" s="443" t="inlineStr">
        <is>
          <t>DEMONTARE CABLU DIN CANALIZARE MAI MARE SAU EGAL DE 600/0.6</t>
        </is>
      </c>
      <c r="C185" s="23">
        <f>SUM(D185:X185)</f>
        <v/>
      </c>
      <c r="D185" s="83" t="n">
        <v>0</v>
      </c>
      <c r="E185" s="253" t="n">
        <v>0</v>
      </c>
      <c r="F185" s="253" t="n">
        <v>0</v>
      </c>
      <c r="G185" s="253" t="n">
        <v>0</v>
      </c>
      <c r="H185" s="253" t="n">
        <v>0</v>
      </c>
      <c r="I185" s="253" t="n">
        <v>0</v>
      </c>
      <c r="J185" s="253" t="n">
        <v>0</v>
      </c>
      <c r="K185" s="92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2" t="n">
        <v>0</v>
      </c>
    </row>
    <row r="186" ht="16.5" customHeight="1" s="105" thickBot="1">
      <c r="A186" s="21" t="inlineStr">
        <is>
          <t>COP 21</t>
        </is>
      </c>
      <c r="B186" s="445" t="inlineStr">
        <is>
          <t xml:space="preserve">Vidanjare camine </t>
        </is>
      </c>
      <c r="C186" s="23">
        <f>SUM(D186:X186)</f>
        <v/>
      </c>
      <c r="D186" s="83" t="n">
        <v>0</v>
      </c>
      <c r="E186" s="253" t="n">
        <v>0</v>
      </c>
      <c r="F186" s="253" t="n">
        <v>0</v>
      </c>
      <c r="G186" s="253" t="n">
        <v>0</v>
      </c>
      <c r="H186" s="253" t="n">
        <v>0</v>
      </c>
      <c r="I186" s="253" t="n">
        <v>0</v>
      </c>
      <c r="J186" s="253" t="n">
        <v>0</v>
      </c>
      <c r="K186" s="92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2" t="n">
        <v>0</v>
      </c>
    </row>
    <row r="187" ht="16.5" customHeight="1" s="105" thickBot="1">
      <c r="A187" s="21" t="inlineStr">
        <is>
          <t>COP 23</t>
        </is>
      </c>
      <c r="B187" s="445" t="inlineStr">
        <is>
          <t>Asistenta Tehnica (echipa 2 tehnicieni)</t>
        </is>
      </c>
      <c r="C187" s="23">
        <f>SUM(D187:X187)</f>
        <v/>
      </c>
      <c r="D187" s="83" t="n">
        <v>0</v>
      </c>
      <c r="E187" s="253" t="n">
        <v>0</v>
      </c>
      <c r="F187" s="253" t="n">
        <v>0</v>
      </c>
      <c r="G187" s="253" t="n">
        <v>0</v>
      </c>
      <c r="H187" s="253" t="n">
        <v>0</v>
      </c>
      <c r="I187" s="253" t="n">
        <v>0</v>
      </c>
      <c r="J187" s="253" t="n">
        <v>0</v>
      </c>
      <c r="K187" s="92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2" t="n">
        <v>0</v>
      </c>
    </row>
    <row r="188" ht="16.5" customHeight="1" s="105" thickBot="1">
      <c r="A188" s="21" t="inlineStr">
        <is>
          <t>COP 24</t>
        </is>
      </c>
      <c r="B188" s="445" t="inlineStr">
        <is>
          <t>INCHIRIERE BULDOEXCAVATOR SAU UTILAJ</t>
        </is>
      </c>
      <c r="C188" s="23">
        <f>SUM(D188:X188)</f>
        <v/>
      </c>
      <c r="D188" s="83" t="n">
        <v>0</v>
      </c>
      <c r="E188" s="253" t="n">
        <v>0</v>
      </c>
      <c r="F188" s="253" t="n">
        <v>0</v>
      </c>
      <c r="G188" s="253" t="n">
        <v>0</v>
      </c>
      <c r="H188" s="253" t="n">
        <v>0</v>
      </c>
      <c r="I188" s="253" t="n">
        <v>0</v>
      </c>
      <c r="J188" s="88" t="n">
        <v>0</v>
      </c>
      <c r="K188" s="92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2" t="n">
        <v>0</v>
      </c>
    </row>
    <row r="189" ht="16.5" customHeight="1" s="105" thickBot="1">
      <c r="A189" s="21" t="inlineStr">
        <is>
          <t>COP 26</t>
        </is>
      </c>
      <c r="B189" s="445" t="inlineStr">
        <is>
          <t>Inchiriere TIR cu ora ( pentru perioada de stationare pana la incarcarea completa)</t>
        </is>
      </c>
      <c r="C189" s="23">
        <f>SUM(D189:X189)</f>
        <v/>
      </c>
      <c r="D189" s="83" t="n">
        <v>0</v>
      </c>
      <c r="E189" s="253" t="n">
        <v>0</v>
      </c>
      <c r="F189" s="253" t="n">
        <v>0</v>
      </c>
      <c r="G189" s="253" t="n">
        <v>0</v>
      </c>
      <c r="H189" s="253" t="n">
        <v>0</v>
      </c>
      <c r="I189" s="253" t="n">
        <v>0</v>
      </c>
      <c r="J189" s="253" t="n">
        <v>0</v>
      </c>
      <c r="K189" s="92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2" t="n">
        <v>0</v>
      </c>
    </row>
    <row r="190" ht="16.5" customHeight="1" s="105" thickBot="1">
      <c r="A190" s="21" t="inlineStr">
        <is>
          <t>COP 27</t>
        </is>
      </c>
      <c r="B190" s="445" t="inlineStr">
        <is>
          <t>DEMONTARE CABLU + STREANG</t>
        </is>
      </c>
      <c r="C190" s="23">
        <f>SUM(D190:X190)</f>
        <v/>
      </c>
      <c r="D190" s="83" t="n">
        <v>0</v>
      </c>
      <c r="E190" s="253" t="n">
        <v>0</v>
      </c>
      <c r="F190" s="253" t="n">
        <v>0</v>
      </c>
      <c r="G190" s="253" t="n">
        <v>0</v>
      </c>
      <c r="H190" s="253" t="n">
        <v>0</v>
      </c>
      <c r="I190" s="253" t="n">
        <v>0</v>
      </c>
      <c r="J190" s="253" t="n">
        <v>0</v>
      </c>
      <c r="K190" s="92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2" t="n">
        <v>0</v>
      </c>
    </row>
    <row r="191" ht="16.5" customHeight="1" s="105" thickBot="1">
      <c r="A191" s="21" t="inlineStr">
        <is>
          <t>COP 28</t>
        </is>
      </c>
      <c r="B191" s="445" t="inlineStr">
        <is>
          <t>DEMONTARE CABLU + BRIDA SAU STREANG + BRIDA</t>
        </is>
      </c>
      <c r="C191" s="23">
        <f>SUM(D191:X191)</f>
        <v/>
      </c>
      <c r="D191" s="83" t="n">
        <v>0</v>
      </c>
      <c r="E191" s="253" t="n">
        <v>0</v>
      </c>
      <c r="F191" s="253" t="n">
        <v>0</v>
      </c>
      <c r="G191" s="253" t="n">
        <v>0</v>
      </c>
      <c r="H191" s="253" t="n">
        <v>0</v>
      </c>
      <c r="I191" s="253" t="n">
        <v>0</v>
      </c>
      <c r="J191" s="253" t="n">
        <v>0</v>
      </c>
      <c r="K191" s="92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2" t="n">
        <v>0</v>
      </c>
    </row>
    <row r="192" ht="16.5" customHeight="1" s="105" thickBot="1">
      <c r="A192" s="21" t="inlineStr">
        <is>
          <t>COP 29</t>
        </is>
      </c>
      <c r="B192" s="446" t="inlineStr">
        <is>
          <t>DEMONTARE CABLU + STREANG + BRIDA</t>
        </is>
      </c>
      <c r="C192" s="23">
        <f>SUM(D192:X192)</f>
        <v/>
      </c>
      <c r="D192" s="85" t="n">
        <v>0</v>
      </c>
      <c r="E192" s="254" t="n">
        <v>0</v>
      </c>
      <c r="F192" s="254" t="n">
        <v>0</v>
      </c>
      <c r="G192" s="254" t="n">
        <v>0</v>
      </c>
      <c r="H192" s="254" t="n">
        <v>0</v>
      </c>
      <c r="I192" s="254" t="n">
        <v>0</v>
      </c>
      <c r="J192" s="254" t="n">
        <v>0</v>
      </c>
      <c r="K192" s="93" t="n">
        <v>0</v>
      </c>
      <c r="L192" s="31" t="n">
        <v>0</v>
      </c>
      <c r="M192" s="31" t="n">
        <v>0</v>
      </c>
      <c r="N192" s="31" t="n">
        <v>0</v>
      </c>
      <c r="O192" s="31" t="n">
        <v>0</v>
      </c>
      <c r="P192" s="31" t="n">
        <v>0</v>
      </c>
      <c r="Q192" s="31" t="n">
        <v>0</v>
      </c>
      <c r="R192" s="31" t="n">
        <v>0</v>
      </c>
      <c r="S192" s="31" t="n">
        <v>0</v>
      </c>
      <c r="T192" s="31" t="n">
        <v>0</v>
      </c>
      <c r="U192" s="31" t="n">
        <v>0</v>
      </c>
      <c r="V192" s="31" t="n">
        <v>0</v>
      </c>
      <c r="W192" s="31" t="n">
        <v>0</v>
      </c>
      <c r="X192" s="32" t="n">
        <v>0</v>
      </c>
    </row>
    <row r="193" ht="18.75" customHeight="1" s="105">
      <c r="A193" s="267" t="n"/>
      <c r="B193" s="450" t="inlineStr">
        <is>
          <t xml:space="preserve">TOTAL CABLU </t>
        </is>
      </c>
      <c r="C193" s="160">
        <f>SUM(C192+C191+C190+C185+C179+C178+C177)</f>
        <v/>
      </c>
    </row>
    <row r="194" ht="15.75" customHeight="1" s="105">
      <c r="A194" s="267" t="n"/>
      <c r="B194" s="449" t="n"/>
    </row>
    <row r="195" ht="18.75" customHeight="1" s="105">
      <c r="A195" s="267" t="n"/>
      <c r="B195" s="451" t="inlineStr">
        <is>
          <t xml:space="preserve">PERSOANE </t>
        </is>
      </c>
      <c r="D195" s="193" t="n"/>
    </row>
    <row r="196" ht="18.75" customHeight="1" s="105">
      <c r="A196" s="267" t="n"/>
      <c r="B196" s="451" t="n"/>
      <c r="C196" s="451" t="n"/>
      <c r="D196" s="193" t="n"/>
    </row>
    <row r="197" ht="18.75" customHeight="1" s="105">
      <c r="A197" s="267" t="n"/>
      <c r="B197" s="451" t="n"/>
      <c r="C197" s="451" t="n"/>
      <c r="D197" s="193" t="n"/>
    </row>
    <row r="198" ht="19.5" customHeight="1" s="105" thickBot="1">
      <c r="F198" s="396" t="n"/>
    </row>
    <row r="199" ht="21" customHeight="1" s="105" thickBot="1">
      <c r="B199" s="453" t="inlineStr">
        <is>
          <t>SAMBATA</t>
        </is>
      </c>
      <c r="C199" s="34">
        <f>SUM(I2)</f>
        <v/>
      </c>
      <c r="D199" s="90" t="n"/>
      <c r="E199" s="396" t="n"/>
      <c r="F199" s="86" t="n"/>
    </row>
    <row r="200" ht="16.5" customHeight="1" s="105" thickBot="1">
      <c r="A200" s="21" t="inlineStr">
        <is>
          <t>COP 1</t>
        </is>
      </c>
      <c r="B200" s="442" t="inlineStr">
        <is>
          <t>EPUIZAREA MECANICA A APEI CU MOTOPOMPA</t>
        </is>
      </c>
      <c r="C200" s="23">
        <f>SUM(D200:X200)</f>
        <v/>
      </c>
      <c r="D200" s="82" t="n">
        <v>0</v>
      </c>
      <c r="E200" s="252" t="n">
        <v>0</v>
      </c>
      <c r="F200" s="252" t="n">
        <v>0</v>
      </c>
      <c r="G200" s="252" t="n">
        <v>0</v>
      </c>
      <c r="H200" s="252" t="n">
        <v>0</v>
      </c>
      <c r="I200" s="252" t="n">
        <v>0</v>
      </c>
      <c r="J200" s="91" t="n">
        <v>0</v>
      </c>
      <c r="K200" s="26" t="n">
        <v>0</v>
      </c>
      <c r="L200" s="26" t="n">
        <v>0</v>
      </c>
      <c r="M200" s="26" t="n">
        <v>0</v>
      </c>
      <c r="N200" s="26" t="n">
        <v>0</v>
      </c>
      <c r="O200" s="26" t="n">
        <v>0</v>
      </c>
      <c r="P200" s="26" t="n">
        <v>0</v>
      </c>
      <c r="Q200" s="26" t="n">
        <v>0</v>
      </c>
      <c r="R200" s="26" t="n">
        <v>0</v>
      </c>
      <c r="S200" s="26" t="n">
        <v>0</v>
      </c>
      <c r="T200" s="26" t="n">
        <v>0</v>
      </c>
      <c r="U200" s="26" t="n">
        <v>0</v>
      </c>
      <c r="V200" s="26" t="n">
        <v>0</v>
      </c>
      <c r="W200" s="26" t="n">
        <v>0</v>
      </c>
      <c r="X200" s="27" t="n">
        <v>0</v>
      </c>
    </row>
    <row r="201" ht="29.25" customHeight="1" s="105" thickBot="1">
      <c r="A201" s="21" t="inlineStr">
        <is>
          <t>COP 2</t>
        </is>
      </c>
      <c r="B201" s="443" t="inlineStr">
        <is>
          <t>REFACERI PAVAJE LA STRAZI (TOATTE MATERIALELE, TRANSPORTURILE SI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29.25" customHeight="1" s="105" thickBot="1">
      <c r="A202" s="21" t="inlineStr">
        <is>
          <t>COP 3</t>
        </is>
      </c>
      <c r="B202" s="443" t="inlineStr">
        <is>
          <t>REFACERI PAVAJE TROTUAR, ALEI PIETONALE (TOATE MATERIALELE, TRANSPORTURILE Sl MANOPERA INCLUSE)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4</t>
        </is>
      </c>
      <c r="B203" s="443" t="inlineStr">
        <is>
          <t>INCHIRIERE MACARA / NACELA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5</t>
        </is>
      </c>
      <c r="B204" s="443" t="inlineStr">
        <is>
          <t>TRANSPORT MATERIALE MASINA 1.5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6</t>
        </is>
      </c>
      <c r="B205" s="443" t="inlineStr">
        <is>
          <t>TRANSPORT MATERIALE MASINA 3.5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8</t>
        </is>
      </c>
      <c r="B206" s="443" t="inlineStr">
        <is>
          <t>TRANSPORT MATERIALE MASINA 20 T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9</t>
        </is>
      </c>
      <c r="B207" s="444" t="inlineStr">
        <is>
          <t>SPARGERE BETON -  CAROSABIL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10</t>
        </is>
      </c>
      <c r="B208" s="444" t="inlineStr">
        <is>
          <t xml:space="preserve">SPARGERE BETON -  FUNDATIE DRUM 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11</t>
        </is>
      </c>
      <c r="B209" s="443" t="inlineStr">
        <is>
          <t>DEMONTARE CABLU DIN CANALIZARE MAI MIC SAU EGAL DE 600/0.4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12</t>
        </is>
      </c>
      <c r="B210" s="443" t="inlineStr">
        <is>
          <t>DEMONTARE CABLU DE TELECOM DE PE ZID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13</t>
        </is>
      </c>
      <c r="B211" s="443" t="inlineStr">
        <is>
          <t>DEMONTARE CABLU DE TELECOM. DE PE STALPI (MANOPERA DE DEMONTARE)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14</t>
        </is>
      </c>
      <c r="B212" s="443" t="inlineStr">
        <is>
          <t>DEMONTARE STREANG SAU BRIDA SAU SARMA RADIOFICARE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15</t>
        </is>
      </c>
      <c r="B213" s="443" t="inlineStr">
        <is>
          <t>DEMONTARE STALP DE LEMN OROC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16</t>
        </is>
      </c>
      <c r="B214" s="443" t="inlineStr">
        <is>
          <t>DEMONTARE  TRAVERSA (SUPORTI RADIOFICARE) CONSOLA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17</t>
        </is>
      </c>
      <c r="B215" s="443" t="inlineStr">
        <is>
          <t>DEMONTARE CUTIE TERMINALA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18</t>
        </is>
      </c>
      <c r="B216" s="443" t="inlineStr">
        <is>
          <t>DEMONTARE APARATOARE 'U' DE CABLU (50MM)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20</t>
        </is>
      </c>
      <c r="B217" s="443" t="inlineStr">
        <is>
          <t>DEMONTARE CABLU DIN CANALIZARE MAI MARE SAU EGAL DE 600/0.6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21</t>
        </is>
      </c>
      <c r="B218" s="445" t="inlineStr">
        <is>
          <t xml:space="preserve">Vidanjare camine 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23</t>
        </is>
      </c>
      <c r="B219" s="445" t="inlineStr">
        <is>
          <t>Asistenta Tehnica (echipa 2 tehnicieni)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24</t>
        </is>
      </c>
      <c r="B220" s="445" t="inlineStr">
        <is>
          <t>INCHIRIERE BULDOEXCAVATOR SAU UTILAJ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26</t>
        </is>
      </c>
      <c r="B221" s="445" t="inlineStr">
        <is>
          <t>Inchiriere TIR cu ora ( pentru perioada de stationare pana la incarcarea completa)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27</t>
        </is>
      </c>
      <c r="B222" s="445" t="inlineStr">
        <is>
          <t>DEMONTARE CABLU + STREANG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28</t>
        </is>
      </c>
      <c r="B223" s="445" t="inlineStr">
        <is>
          <t>DEMONTARE CABLU + BRIDA SAU STREANG + BRIDA</t>
        </is>
      </c>
      <c r="C223" s="23">
        <f>SUM(D223:X223)</f>
        <v/>
      </c>
      <c r="D223" s="83" t="n">
        <v>0</v>
      </c>
      <c r="E223" s="253" t="n">
        <v>0</v>
      </c>
      <c r="F223" s="253" t="n">
        <v>0</v>
      </c>
      <c r="G223" s="253" t="n">
        <v>0</v>
      </c>
      <c r="H223" s="253" t="n">
        <v>0</v>
      </c>
      <c r="I223" s="253" t="n">
        <v>0</v>
      </c>
      <c r="J223" s="92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2" t="n">
        <v>0</v>
      </c>
    </row>
    <row r="224" ht="16.5" customHeight="1" s="105" thickBot="1">
      <c r="A224" s="21" t="inlineStr">
        <is>
          <t>COP 29</t>
        </is>
      </c>
      <c r="B224" s="446" t="inlineStr">
        <is>
          <t>DEMONTARE CABLU + STREANG + BRIDA</t>
        </is>
      </c>
      <c r="C224" s="23">
        <f>SUM(D224:X224)</f>
        <v/>
      </c>
      <c r="D224" s="85" t="n">
        <v>0</v>
      </c>
      <c r="E224" s="254" t="n">
        <v>0</v>
      </c>
      <c r="F224" s="254" t="n">
        <v>0</v>
      </c>
      <c r="G224" s="254" t="n">
        <v>0</v>
      </c>
      <c r="H224" s="254" t="n">
        <v>0</v>
      </c>
      <c r="I224" s="254" t="n">
        <v>0</v>
      </c>
      <c r="J224" s="93" t="n">
        <v>0</v>
      </c>
      <c r="K224" s="31" t="n">
        <v>0</v>
      </c>
      <c r="L224" s="31" t="n">
        <v>0</v>
      </c>
      <c r="M224" s="31" t="n">
        <v>0</v>
      </c>
      <c r="N224" s="31" t="n">
        <v>0</v>
      </c>
      <c r="O224" s="31" t="n">
        <v>0</v>
      </c>
      <c r="P224" s="31" t="n">
        <v>0</v>
      </c>
      <c r="Q224" s="31" t="n">
        <v>0</v>
      </c>
      <c r="R224" s="31" t="n">
        <v>0</v>
      </c>
      <c r="S224" s="31" t="n">
        <v>0</v>
      </c>
      <c r="T224" s="31" t="n">
        <v>0</v>
      </c>
      <c r="U224" s="31" t="n">
        <v>0</v>
      </c>
      <c r="V224" s="31" t="n">
        <v>0</v>
      </c>
      <c r="W224" s="31" t="n">
        <v>0</v>
      </c>
      <c r="X224" s="32" t="n">
        <v>0</v>
      </c>
    </row>
    <row r="225" ht="18.75" customHeight="1" s="105">
      <c r="B225" s="450" t="inlineStr">
        <is>
          <t xml:space="preserve">TOTAL CABLU </t>
        </is>
      </c>
      <c r="C225" s="160">
        <f>SUM(C224+C223+C222+C217+C211+C210+C209)</f>
        <v/>
      </c>
    </row>
    <row r="227" ht="18.75" customHeight="1" s="105">
      <c r="B227" s="451" t="inlineStr">
        <is>
          <t xml:space="preserve">PERSOANE </t>
        </is>
      </c>
      <c r="D227" s="193" t="n">
        <v>1</v>
      </c>
      <c r="F227" s="106" t="n">
        <v>0</v>
      </c>
    </row>
    <row r="228" ht="18.75" customHeight="1" s="105">
      <c r="F228" s="163">
        <f>SUM(F227+F195+F163+F131+F99+F67)</f>
        <v/>
      </c>
    </row>
    <row r="230" ht="18.75" customHeight="1" s="105">
      <c r="B230" s="451" t="n"/>
      <c r="D230" s="193" t="n"/>
    </row>
  </sheetData>
  <mergeCells count="23">
    <mergeCell ref="B227:C227"/>
    <mergeCell ref="W25:X25"/>
    <mergeCell ref="W24:X24"/>
    <mergeCell ref="B131:C131"/>
    <mergeCell ref="Q31:S31"/>
    <mergeCell ref="N37:O37"/>
    <mergeCell ref="B195:C195"/>
    <mergeCell ref="W20:X20"/>
    <mergeCell ref="W26:X26"/>
    <mergeCell ref="B67:C67"/>
    <mergeCell ref="N33:O33"/>
    <mergeCell ref="W22:X22"/>
    <mergeCell ref="M27:M28"/>
    <mergeCell ref="W21:X21"/>
    <mergeCell ref="B230:C230"/>
    <mergeCell ref="W28:Y28"/>
    <mergeCell ref="B99:C99"/>
    <mergeCell ref="W27:X27"/>
    <mergeCell ref="N27:N28"/>
    <mergeCell ref="W23:X23"/>
    <mergeCell ref="B163:C163"/>
    <mergeCell ref="W30:Y30"/>
    <mergeCell ref="O34:T36"/>
  </mergeCells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30"/>
  <sheetViews>
    <sheetView zoomScale="65" zoomScaleNormal="65" workbookViewId="0">
      <selection activeCell="J37" sqref="J37"/>
    </sheetView>
  </sheetViews>
  <sheetFormatPr baseColWidth="8" defaultRowHeight="15"/>
  <cols>
    <col width="105.140625" customWidth="1" style="105" min="2" max="2"/>
    <col width="14" customWidth="1" style="105" min="3" max="3"/>
    <col width="9.5703125" customWidth="1" style="106" min="4" max="4"/>
    <col width="7.28515625" customWidth="1" style="106" min="5" max="5"/>
    <col width="7.85546875" customWidth="1" style="106" min="6" max="6"/>
    <col width="7.7109375" customWidth="1" style="106" min="7" max="7"/>
    <col width="7.28515625" customWidth="1" style="106" min="8" max="8"/>
    <col width="7.42578125" customWidth="1" style="106" min="9" max="9"/>
    <col width="16.28515625" customWidth="1" style="105" min="10" max="10"/>
    <col width="10.42578125" customWidth="1" style="105" min="11" max="11"/>
    <col width="14.42578125" customWidth="1" style="105" min="13" max="13"/>
    <col width="28.28515625" customWidth="1" style="105" min="14" max="14"/>
    <col width="11.42578125" customWidth="1" style="105" min="15" max="15"/>
    <col width="13.28515625" customWidth="1" style="105" min="17" max="17"/>
    <col width="13" customWidth="1" style="105" min="24" max="24"/>
    <col width="10.5703125" customWidth="1" style="105" min="25" max="25"/>
    <col width="12.28515625" customWidth="1" style="105" min="26" max="26"/>
  </cols>
  <sheetData>
    <row r="1" ht="24" customFormat="1" customHeight="1" s="106" thickBot="1">
      <c r="B1" s="387" t="n"/>
    </row>
    <row r="2" ht="16.5" customHeight="1" s="105" thickBot="1">
      <c r="A2" s="440" t="inlineStr">
        <is>
          <t>Nr. Crt</t>
        </is>
      </c>
      <c r="B2" s="441" t="inlineStr">
        <is>
          <t>Descriere articol</t>
        </is>
      </c>
      <c r="C2" s="4" t="inlineStr">
        <is>
          <t>TOTAL</t>
        </is>
      </c>
      <c r="D2" s="5" t="n">
        <v>46209</v>
      </c>
      <c r="E2" s="5" t="n">
        <v>46210</v>
      </c>
      <c r="F2" s="5" t="n">
        <v>46211</v>
      </c>
      <c r="G2" s="5" t="n">
        <v>46212</v>
      </c>
      <c r="H2" s="5" t="n">
        <v>46213</v>
      </c>
      <c r="I2" s="5" t="n">
        <v>46214</v>
      </c>
      <c r="J2" s="69" t="inlineStr">
        <is>
          <t>PRET</t>
        </is>
      </c>
      <c r="K2" s="69" t="inlineStr">
        <is>
          <t>TOTAL</t>
        </is>
      </c>
      <c r="L2" s="66" t="n"/>
      <c r="O2" s="5" t="n"/>
      <c r="P2" s="5" t="n"/>
      <c r="Q2" s="5" t="n"/>
      <c r="R2" s="5" t="n"/>
      <c r="S2" s="5" t="n"/>
      <c r="T2" s="5" t="n"/>
      <c r="W2" s="204" t="n"/>
      <c r="X2" s="204" t="n"/>
      <c r="Y2" s="204" t="n"/>
      <c r="Z2" s="205" t="n"/>
    </row>
    <row r="3" ht="16.5" customHeight="1" s="105" thickBot="1">
      <c r="A3" s="6" t="inlineStr">
        <is>
          <t>COP 1</t>
        </is>
      </c>
      <c r="B3" s="442" t="inlineStr">
        <is>
          <t>EPUIZAREA MECANICA A APEI CU MOTOPOMPA</t>
        </is>
      </c>
      <c r="C3" s="8">
        <f>SUM(D3:I3)</f>
        <v/>
      </c>
      <c r="D3" s="24">
        <f>SUM(C40)</f>
        <v/>
      </c>
      <c r="E3" s="25">
        <f>SUM(C72)</f>
        <v/>
      </c>
      <c r="F3" s="25">
        <f>SUM(C104)</f>
        <v/>
      </c>
      <c r="G3" s="25">
        <f>SUM(C136)</f>
        <v/>
      </c>
      <c r="H3" s="37">
        <f>SUM(C168)</f>
        <v/>
      </c>
      <c r="I3" s="71">
        <f>SUM(C200)</f>
        <v/>
      </c>
      <c r="J3" s="68" t="n">
        <v>2.09</v>
      </c>
      <c r="K3" s="68">
        <f>SUM(C3*J3)</f>
        <v/>
      </c>
      <c r="L3" s="66" t="n"/>
      <c r="O3" s="24" t="n"/>
      <c r="P3" s="25" t="n"/>
      <c r="Q3" s="25" t="n"/>
      <c r="R3" s="25" t="n"/>
      <c r="S3" s="37" t="n"/>
      <c r="T3" s="37" t="n"/>
      <c r="W3" s="206" t="n"/>
      <c r="X3" s="206" t="n"/>
      <c r="Y3" s="207" t="n"/>
      <c r="Z3" s="206" t="n"/>
    </row>
    <row r="4" ht="29.25" customHeight="1" s="105" thickBot="1">
      <c r="A4" s="9" t="inlineStr">
        <is>
          <t>COP 2</t>
        </is>
      </c>
      <c r="B4" s="443" t="inlineStr">
        <is>
          <t>REFACERI PAVAJE LA STRAZI (TOATTE MATERIALELE, TRANSPORTURILE SI MANOPERA INCLUSE)</t>
        </is>
      </c>
      <c r="C4" s="8">
        <f>SUM(D4:I4)</f>
        <v/>
      </c>
      <c r="D4" s="24">
        <f>SUM(C41)</f>
        <v/>
      </c>
      <c r="E4" s="25">
        <f>SUM(C73)</f>
        <v/>
      </c>
      <c r="F4" s="25">
        <f>SUM(C105)</f>
        <v/>
      </c>
      <c r="G4" s="25">
        <f>SUM(C137)</f>
        <v/>
      </c>
      <c r="H4" s="37">
        <f>SUM(C169)</f>
        <v/>
      </c>
      <c r="I4" s="71">
        <f>SUM(C201)</f>
        <v/>
      </c>
      <c r="J4" s="67" t="n">
        <v>42.12</v>
      </c>
      <c r="K4" s="68">
        <f>SUM(C4*J4)</f>
        <v/>
      </c>
      <c r="L4" s="66" t="n"/>
      <c r="O4" s="24" t="n"/>
      <c r="P4" s="25" t="n"/>
      <c r="Q4" s="25" t="n"/>
      <c r="R4" s="25" t="n"/>
      <c r="S4" s="37" t="n"/>
      <c r="T4" s="37" t="n"/>
      <c r="W4" s="208" t="n"/>
      <c r="X4" s="206" t="n"/>
      <c r="Y4" s="207" t="n"/>
      <c r="Z4" s="206" t="n"/>
    </row>
    <row r="5" ht="29.25" customHeight="1" s="105" thickBot="1">
      <c r="A5" s="9" t="inlineStr">
        <is>
          <t>COP 3</t>
        </is>
      </c>
      <c r="B5" s="443" t="inlineStr">
        <is>
          <t>REFACERI PAVAJE TROTUAR, ALEI PIETONALE (TOATE MATERIALELE, TRANSPORTURILE Sl MANOPERA INCLUSE)</t>
        </is>
      </c>
      <c r="C5" s="8">
        <f>SUM(D5:I5)</f>
        <v/>
      </c>
      <c r="D5" s="24">
        <f>SUM(C42)</f>
        <v/>
      </c>
      <c r="E5" s="25">
        <f>SUM(C74)</f>
        <v/>
      </c>
      <c r="F5" s="25">
        <f>SUM(C106)</f>
        <v/>
      </c>
      <c r="G5" s="25">
        <f>SUM(C138)</f>
        <v/>
      </c>
      <c r="H5" s="37">
        <f>SUM(C170)</f>
        <v/>
      </c>
      <c r="I5" s="71">
        <f>SUM(C202)</f>
        <v/>
      </c>
      <c r="J5" s="67" t="n">
        <v>18.43</v>
      </c>
      <c r="K5" s="68">
        <f>SUM(C5*J5)</f>
        <v/>
      </c>
      <c r="L5" s="66" t="n"/>
      <c r="O5" s="24" t="n"/>
      <c r="P5" s="25" t="n"/>
      <c r="Q5" s="25" t="n"/>
      <c r="R5" s="25" t="n"/>
      <c r="S5" s="37" t="n"/>
      <c r="T5" s="37" t="n"/>
      <c r="W5" s="208" t="n"/>
      <c r="X5" s="206" t="n"/>
      <c r="Y5" s="207" t="n"/>
      <c r="Z5" s="206" t="n"/>
    </row>
    <row r="6" ht="16.5" customHeight="1" s="105" thickBot="1">
      <c r="A6" s="9" t="inlineStr">
        <is>
          <t>COP 4</t>
        </is>
      </c>
      <c r="B6" s="443" t="inlineStr">
        <is>
          <t>INCHIRIERE MACARA / NACELA</t>
        </is>
      </c>
      <c r="C6" s="8">
        <f>SUM(D6:I6)</f>
        <v/>
      </c>
      <c r="D6" s="24">
        <f>SUM(C43)</f>
        <v/>
      </c>
      <c r="E6" s="25">
        <f>SUM(C75)</f>
        <v/>
      </c>
      <c r="F6" s="25">
        <f>SUM(C107)</f>
        <v/>
      </c>
      <c r="G6" s="25">
        <f>SUM(C139)</f>
        <v/>
      </c>
      <c r="H6" s="37">
        <f>SUM(C171)</f>
        <v/>
      </c>
      <c r="I6" s="71">
        <f>SUM(C203)</f>
        <v/>
      </c>
      <c r="J6" s="67" t="n">
        <v>27</v>
      </c>
      <c r="K6" s="68">
        <f>SUM(C6*J6)</f>
        <v/>
      </c>
      <c r="L6" s="66" t="n"/>
      <c r="O6" s="24" t="n"/>
      <c r="P6" s="25" t="n"/>
      <c r="Q6" s="25" t="n"/>
      <c r="R6" s="25" t="n"/>
      <c r="S6" s="37" t="n"/>
      <c r="T6" s="37" t="n"/>
      <c r="W6" s="208" t="n"/>
      <c r="X6" s="206" t="n"/>
      <c r="Y6" s="207" t="n"/>
      <c r="Z6" s="206" t="n"/>
    </row>
    <row r="7" ht="16.5" customHeight="1" s="105" thickBot="1">
      <c r="A7" s="9" t="inlineStr">
        <is>
          <t>COP 5</t>
        </is>
      </c>
      <c r="B7" s="443" t="inlineStr">
        <is>
          <t>TRANSPORT MATERIALE MASINA 1.5 T</t>
        </is>
      </c>
      <c r="C7" s="8">
        <f>SUM(D7:I7)</f>
        <v/>
      </c>
      <c r="D7" s="24">
        <f>SUM(C44)</f>
        <v/>
      </c>
      <c r="E7" s="25">
        <f>SUM(C76)</f>
        <v/>
      </c>
      <c r="F7" s="25">
        <f>SUM(C108)</f>
        <v/>
      </c>
      <c r="G7" s="25">
        <f>SUM(C140)</f>
        <v/>
      </c>
      <c r="H7" s="37">
        <f>SUM(C172)</f>
        <v/>
      </c>
      <c r="I7" s="71">
        <f>SUM(C204)</f>
        <v/>
      </c>
      <c r="J7" s="67" t="n">
        <v>0.41</v>
      </c>
      <c r="K7" s="68">
        <f>SUM(C7*J7)</f>
        <v/>
      </c>
      <c r="L7" s="66" t="n"/>
      <c r="O7" s="24" t="n"/>
      <c r="P7" s="25" t="n"/>
      <c r="Q7" s="25" t="n"/>
      <c r="R7" s="25" t="n"/>
      <c r="S7" s="37" t="n"/>
      <c r="T7" s="37" t="n"/>
      <c r="W7" s="208" t="n"/>
      <c r="X7" s="206" t="n"/>
      <c r="Y7" s="207" t="n"/>
      <c r="Z7" s="206" t="n"/>
    </row>
    <row r="8" ht="15" customHeight="1" s="105" thickBot="1">
      <c r="A8" s="9" t="inlineStr">
        <is>
          <t>COP 6</t>
        </is>
      </c>
      <c r="B8" s="443" t="inlineStr">
        <is>
          <t>TRANSPORT MATERIALE MASINA 3.5 T</t>
        </is>
      </c>
      <c r="C8" s="8">
        <f>SUM(D8:I8)</f>
        <v/>
      </c>
      <c r="D8" s="24">
        <f>SUM(C45)</f>
        <v/>
      </c>
      <c r="E8" s="25">
        <f>SUM(C77)</f>
        <v/>
      </c>
      <c r="F8" s="25">
        <f>SUM(C109)</f>
        <v/>
      </c>
      <c r="G8" s="25">
        <f>SUM(C141)</f>
        <v/>
      </c>
      <c r="H8" s="37">
        <f>SUM(C173)</f>
        <v/>
      </c>
      <c r="I8" s="71">
        <f>SUM(C205)</f>
        <v/>
      </c>
      <c r="J8" s="67" t="n">
        <v>0.63</v>
      </c>
      <c r="K8" s="68">
        <f>SUM(C8*J8)</f>
        <v/>
      </c>
      <c r="L8" s="66" t="n"/>
      <c r="O8" s="24" t="n"/>
      <c r="P8" s="25" t="n"/>
      <c r="Q8" s="25" t="n"/>
      <c r="R8" s="25" t="n"/>
      <c r="S8" s="37" t="n"/>
      <c r="T8" s="37" t="n"/>
      <c r="W8" s="208" t="n"/>
      <c r="X8" s="206" t="n"/>
      <c r="Y8" s="207" t="n"/>
      <c r="Z8" s="206" t="n"/>
    </row>
    <row r="9" ht="16.5" customHeight="1" s="105" thickBot="1">
      <c r="A9" s="9" t="inlineStr">
        <is>
          <t>COP 8</t>
        </is>
      </c>
      <c r="B9" s="443" t="inlineStr">
        <is>
          <t>TRANSPORT MATERIALE MASINA 20 T</t>
        </is>
      </c>
      <c r="C9" s="8">
        <f>SUM(D9:I9)</f>
        <v/>
      </c>
      <c r="D9" s="24">
        <f>SUM(C46)</f>
        <v/>
      </c>
      <c r="E9" s="25">
        <f>SUM(C78)</f>
        <v/>
      </c>
      <c r="F9" s="25">
        <f>SUM(C110)</f>
        <v/>
      </c>
      <c r="G9" s="25">
        <f>SUM(C142)</f>
        <v/>
      </c>
      <c r="H9" s="37">
        <f>SUM(C174)</f>
        <v/>
      </c>
      <c r="I9" s="71">
        <f>SUM(C206)</f>
        <v/>
      </c>
      <c r="J9" s="67" t="n">
        <v>1.07</v>
      </c>
      <c r="K9" s="68">
        <f>SUM(C9*J9)</f>
        <v/>
      </c>
      <c r="L9" s="66" t="n"/>
      <c r="O9" s="24" t="n"/>
      <c r="P9" s="25" t="n"/>
      <c r="Q9" s="25" t="n"/>
      <c r="R9" s="25" t="n"/>
      <c r="S9" s="37" t="n"/>
      <c r="T9" s="37" t="n"/>
      <c r="W9" s="208" t="n"/>
      <c r="X9" s="206" t="n"/>
      <c r="Y9" s="207" t="n"/>
      <c r="Z9" s="206" t="n"/>
    </row>
    <row r="10" ht="16.5" customHeight="1" s="105" thickBot="1">
      <c r="A10" s="21" t="inlineStr">
        <is>
          <t>COP 9</t>
        </is>
      </c>
      <c r="B10" s="444" t="inlineStr">
        <is>
          <t>SPARGERE BETON -  CAROSABIL</t>
        </is>
      </c>
      <c r="C10" s="8">
        <f>SUM(D10:I10)</f>
        <v/>
      </c>
      <c r="D10" s="24">
        <f>SUM(C47)</f>
        <v/>
      </c>
      <c r="E10" s="25">
        <f>SUM(C79)</f>
        <v/>
      </c>
      <c r="F10" s="25">
        <f>SUM(C111)</f>
        <v/>
      </c>
      <c r="G10" s="25">
        <f>SUM(C143)</f>
        <v/>
      </c>
      <c r="H10" s="37">
        <f>SUM(C175)</f>
        <v/>
      </c>
      <c r="I10" s="71">
        <f>SUM(C207)</f>
        <v/>
      </c>
      <c r="J10" s="67" t="n">
        <v>14.31</v>
      </c>
      <c r="K10" s="68">
        <f>SUM(C10*J10)</f>
        <v/>
      </c>
      <c r="L10" s="66" t="n"/>
      <c r="O10" s="24" t="n"/>
      <c r="P10" s="25" t="n"/>
      <c r="Q10" s="25" t="n"/>
      <c r="R10" s="25" t="n"/>
      <c r="S10" s="37" t="n"/>
      <c r="T10" s="37" t="n"/>
      <c r="W10" s="208" t="n"/>
      <c r="X10" s="206" t="n"/>
      <c r="Y10" s="207" t="n"/>
      <c r="Z10" s="206" t="n"/>
    </row>
    <row r="11" ht="16.5" customHeight="1" s="105" thickBot="1">
      <c r="A11" s="21" t="inlineStr">
        <is>
          <t>COP 10</t>
        </is>
      </c>
      <c r="B11" s="444" t="inlineStr">
        <is>
          <t xml:space="preserve">SPARGERE BETON -  FUNDATIE DRUM </t>
        </is>
      </c>
      <c r="C11" s="8">
        <f>SUM(D11:I11)</f>
        <v/>
      </c>
      <c r="D11" s="24">
        <f>SUM(C48)</f>
        <v/>
      </c>
      <c r="E11" s="25">
        <f>SUM(C80)</f>
        <v/>
      </c>
      <c r="F11" s="25">
        <f>SUM(C112)</f>
        <v/>
      </c>
      <c r="G11" s="25">
        <f>SUM(C144)</f>
        <v/>
      </c>
      <c r="H11" s="37">
        <f>SUM(C176)</f>
        <v/>
      </c>
      <c r="I11" s="71">
        <f>SUM(C208)</f>
        <v/>
      </c>
      <c r="J11" s="67" t="n">
        <v>12.45</v>
      </c>
      <c r="K11" s="68">
        <f>SUM(C11*J11)</f>
        <v/>
      </c>
      <c r="L11" s="66" t="n"/>
      <c r="O11" s="24" t="n"/>
      <c r="P11" s="25" t="n"/>
      <c r="Q11" s="25" t="n"/>
      <c r="R11" s="25" t="n"/>
      <c r="S11" s="37" t="n"/>
      <c r="T11" s="37" t="n"/>
      <c r="W11" s="208" t="n"/>
      <c r="X11" s="206" t="n"/>
      <c r="Y11" s="207" t="n"/>
      <c r="Z11" s="206" t="n"/>
    </row>
    <row r="12" ht="16.5" customHeight="1" s="105" thickBot="1">
      <c r="A12" s="9" t="inlineStr">
        <is>
          <t>COP 11</t>
        </is>
      </c>
      <c r="B12" s="443" t="inlineStr">
        <is>
          <t>DEMONTARE CABLU DIN CANALIZARE MAI MIC SAU EGAL DE 600/0.4</t>
        </is>
      </c>
      <c r="C12" s="8">
        <f>SUM(D12:I12)</f>
        <v/>
      </c>
      <c r="D12" s="24">
        <f>SUM(C49)</f>
        <v/>
      </c>
      <c r="E12" s="25">
        <f>SUM(C81)</f>
        <v/>
      </c>
      <c r="F12" s="25">
        <f>SUM(C113)</f>
        <v/>
      </c>
      <c r="G12" s="25">
        <f>SUM(C145)</f>
        <v/>
      </c>
      <c r="H12" s="37">
        <f>SUM(C177)</f>
        <v/>
      </c>
      <c r="I12" s="71">
        <f>SUM(C209)</f>
        <v/>
      </c>
      <c r="J12" s="67" t="n">
        <v>0.2</v>
      </c>
      <c r="K12" s="68">
        <f>SUM(C12*J12)</f>
        <v/>
      </c>
      <c r="L12" s="66" t="n"/>
      <c r="O12" s="24">
        <f>SUM(D12*1.25)</f>
        <v/>
      </c>
      <c r="P12" s="24">
        <f>SUM(E12*1.25)</f>
        <v/>
      </c>
      <c r="Q12" s="24">
        <f>SUM(F12*1.25)</f>
        <v/>
      </c>
      <c r="R12" s="24">
        <f>SUM(G12*1.25)</f>
        <v/>
      </c>
      <c r="S12" s="24">
        <f>SUM(H12*1.25)</f>
        <v/>
      </c>
      <c r="T12" s="24">
        <f>SUM(I12*1.25)</f>
        <v/>
      </c>
      <c r="W12" s="208" t="n"/>
      <c r="X12" s="206" t="n"/>
      <c r="Y12" s="207" t="n"/>
      <c r="Z12" s="206" t="n"/>
    </row>
    <row r="13" ht="16.5" customHeight="1" s="105" thickBot="1">
      <c r="A13" s="9" t="inlineStr">
        <is>
          <t>COP 12</t>
        </is>
      </c>
      <c r="B13" s="443" t="inlineStr">
        <is>
          <t>DEMONTARE CABLU DE TELECOM DE PE ZID</t>
        </is>
      </c>
      <c r="C13" s="8">
        <f>SUM(D13:I13)</f>
        <v/>
      </c>
      <c r="D13" s="24">
        <f>SUM(C50)</f>
        <v/>
      </c>
      <c r="E13" s="25">
        <f>SUM(C82)</f>
        <v/>
      </c>
      <c r="F13" s="25">
        <f>SUM(C114)</f>
        <v/>
      </c>
      <c r="G13" s="25">
        <f>SUM(C146)</f>
        <v/>
      </c>
      <c r="H13" s="37">
        <f>SUM(C178)</f>
        <v/>
      </c>
      <c r="I13" s="71">
        <f>SUM(C210)</f>
        <v/>
      </c>
      <c r="J13" s="67" t="n">
        <v>0.32</v>
      </c>
      <c r="K13" s="68">
        <f>SUM(C13*J13)</f>
        <v/>
      </c>
      <c r="L13" s="66" t="n"/>
      <c r="O13" s="24">
        <f>SUM(D13*1.3)</f>
        <v/>
      </c>
      <c r="P13" s="24">
        <f>SUM(E13*1.3)</f>
        <v/>
      </c>
      <c r="Q13" s="24">
        <f>SUM(F13*1.3)</f>
        <v/>
      </c>
      <c r="R13" s="24">
        <f>SUM(G13*1.3)</f>
        <v/>
      </c>
      <c r="S13" s="24">
        <f>SUM(H13*1.3)</f>
        <v/>
      </c>
      <c r="T13" s="24">
        <f>SUM(I13*1.3)</f>
        <v/>
      </c>
      <c r="W13" s="208" t="n"/>
      <c r="X13" s="206" t="n"/>
      <c r="Y13" s="207" t="n"/>
      <c r="Z13" s="206" t="n"/>
    </row>
    <row r="14" ht="16.5" customHeight="1" s="105" thickBot="1">
      <c r="A14" s="9" t="inlineStr">
        <is>
          <t>COP 13</t>
        </is>
      </c>
      <c r="B14" s="443" t="inlineStr">
        <is>
          <t>DEMONTARE CABLU DE TELECOM. DE PE STALPI (MANOPERA DE DEMONTARE)</t>
        </is>
      </c>
      <c r="C14" s="8">
        <f>SUM(D14:I14)</f>
        <v/>
      </c>
      <c r="D14" s="24">
        <f>SUM(C51)</f>
        <v/>
      </c>
      <c r="E14" s="25">
        <f>SUM(C83)</f>
        <v/>
      </c>
      <c r="F14" s="25">
        <f>SUM(C115)</f>
        <v/>
      </c>
      <c r="G14" s="25">
        <f>SUM(C147)</f>
        <v/>
      </c>
      <c r="H14" s="37">
        <f>SUM(C179)</f>
        <v/>
      </c>
      <c r="I14" s="71">
        <f>SUM(C211)</f>
        <v/>
      </c>
      <c r="J14" s="67" t="n">
        <v>0.15</v>
      </c>
      <c r="K14" s="68">
        <f>SUM(C14*J14)</f>
        <v/>
      </c>
      <c r="L14" s="66" t="n"/>
      <c r="O14" s="24">
        <f>SUM(D14)</f>
        <v/>
      </c>
      <c r="P14" s="24">
        <f>SUM(E14)</f>
        <v/>
      </c>
      <c r="Q14" s="24">
        <f>SUM(F14)</f>
        <v/>
      </c>
      <c r="R14" s="24">
        <f>SUM(G14)</f>
        <v/>
      </c>
      <c r="S14" s="24">
        <f>SUM(H14)</f>
        <v/>
      </c>
      <c r="T14" s="24">
        <f>SUM(I14)</f>
        <v/>
      </c>
      <c r="W14" s="208" t="n"/>
      <c r="X14" s="206" t="n"/>
      <c r="Y14" s="207" t="n"/>
      <c r="Z14" s="206" t="n"/>
    </row>
    <row r="15" ht="16.5" customHeight="1" s="105" thickBot="1">
      <c r="A15" s="9" t="inlineStr">
        <is>
          <t>COP 14</t>
        </is>
      </c>
      <c r="B15" s="443" t="inlineStr">
        <is>
          <t>DEMONTARE STREANG SAU BRIDA SAU SARMA RADIOFICARE</t>
        </is>
      </c>
      <c r="C15" s="8">
        <f>SUM(D15:I15)</f>
        <v/>
      </c>
      <c r="D15" s="24">
        <f>SUM(C52)</f>
        <v/>
      </c>
      <c r="E15" s="25">
        <f>SUM(C84)</f>
        <v/>
      </c>
      <c r="F15" s="25">
        <f>SUM(C116)</f>
        <v/>
      </c>
      <c r="G15" s="25">
        <f>SUM(C148)</f>
        <v/>
      </c>
      <c r="H15" s="37">
        <f>SUM(C180)</f>
        <v/>
      </c>
      <c r="I15" s="71">
        <f>SUM(C212)</f>
        <v/>
      </c>
      <c r="J15" s="67" t="n">
        <v>0.14</v>
      </c>
      <c r="K15" s="68">
        <f>SUM(C15*J15)</f>
        <v/>
      </c>
      <c r="L15" s="66" t="n"/>
      <c r="O15" s="24">
        <f>SUM(D15)</f>
        <v/>
      </c>
      <c r="P15" s="24">
        <f>SUM(E15)</f>
        <v/>
      </c>
      <c r="Q15" s="24">
        <f>SUM(F15)</f>
        <v/>
      </c>
      <c r="R15" s="24">
        <f>SUM(G15)</f>
        <v/>
      </c>
      <c r="S15" s="24">
        <f>SUM(H15)</f>
        <v/>
      </c>
      <c r="T15" s="24">
        <f>SUM(I15)</f>
        <v/>
      </c>
      <c r="W15" s="208" t="n"/>
      <c r="X15" s="206" t="n"/>
      <c r="Y15" s="207" t="n"/>
      <c r="Z15" s="206" t="n"/>
    </row>
    <row r="16" ht="16.5" customHeight="1" s="105" thickBot="1">
      <c r="A16" s="9" t="inlineStr">
        <is>
          <t>COP 15</t>
        </is>
      </c>
      <c r="B16" s="443" t="inlineStr">
        <is>
          <t>DEMONTARE STALP DE LEMN OROC</t>
        </is>
      </c>
      <c r="C16" s="8">
        <f>SUM(D16:I16)</f>
        <v/>
      </c>
      <c r="D16" s="24">
        <f>SUM(C53)</f>
        <v/>
      </c>
      <c r="E16" s="25">
        <f>SUM(C85)</f>
        <v/>
      </c>
      <c r="F16" s="25">
        <f>SUM(C117)</f>
        <v/>
      </c>
      <c r="G16" s="25">
        <f>SUM(C149)</f>
        <v/>
      </c>
      <c r="H16" s="37">
        <f>SUM(C181)</f>
        <v/>
      </c>
      <c r="I16" s="71">
        <f>SUM(C213)</f>
        <v/>
      </c>
      <c r="J16" s="67" t="n">
        <v>14.16</v>
      </c>
      <c r="K16" s="68">
        <f>SUM(C16*J16)</f>
        <v/>
      </c>
      <c r="L16" s="66" t="n"/>
      <c r="O16" s="24" t="n"/>
      <c r="P16" s="25" t="n"/>
      <c r="Q16" s="25" t="n"/>
      <c r="R16" s="25" t="n"/>
      <c r="S16" s="37" t="n"/>
      <c r="T16" s="37" t="n"/>
      <c r="W16" s="208" t="n"/>
      <c r="X16" s="206" t="n"/>
      <c r="Y16" s="207" t="n"/>
      <c r="Z16" s="206" t="n"/>
    </row>
    <row r="17" ht="16.5" customHeight="1" s="105" thickBot="1">
      <c r="A17" s="9" t="inlineStr">
        <is>
          <t>COP 16</t>
        </is>
      </c>
      <c r="B17" s="443" t="inlineStr">
        <is>
          <t>DEMONTARE  TRAVERSA (SUPORTI RADIOFICARE) CONSOLA</t>
        </is>
      </c>
      <c r="C17" s="8">
        <f>SUM(D17:I17)</f>
        <v/>
      </c>
      <c r="D17" s="24">
        <f>SUM(C54)</f>
        <v/>
      </c>
      <c r="E17" s="25">
        <f>SUM(C86)</f>
        <v/>
      </c>
      <c r="F17" s="25">
        <f>SUM(C118)</f>
        <v/>
      </c>
      <c r="G17" s="25">
        <f>SUM(C150)</f>
        <v/>
      </c>
      <c r="H17" s="37">
        <f>SUM(C182)</f>
        <v/>
      </c>
      <c r="I17" s="71">
        <f>SUM(C214)</f>
        <v/>
      </c>
      <c r="J17" s="67" t="n">
        <v>0.49</v>
      </c>
      <c r="K17" s="68">
        <f>SUM(C17*J17)</f>
        <v/>
      </c>
      <c r="L17" s="66" t="n"/>
      <c r="O17" s="24" t="n"/>
      <c r="P17" s="25" t="n"/>
      <c r="Q17" s="25" t="n"/>
      <c r="R17" s="25" t="n"/>
      <c r="S17" s="37" t="n"/>
      <c r="T17" s="37" t="n"/>
      <c r="W17" s="208" t="n"/>
      <c r="X17" s="206" t="n"/>
      <c r="Y17" s="207" t="n"/>
      <c r="Z17" s="206" t="n"/>
    </row>
    <row r="18" ht="16.5" customHeight="1" s="105" thickBot="1">
      <c r="A18" s="9" t="inlineStr">
        <is>
          <t>COP 17</t>
        </is>
      </c>
      <c r="B18" s="443" t="inlineStr">
        <is>
          <t>DEMONTARE CUTIE TERMINALA</t>
        </is>
      </c>
      <c r="C18" s="8">
        <f>SUM(D18:I18)</f>
        <v/>
      </c>
      <c r="D18" s="24">
        <f>SUM(C55)</f>
        <v/>
      </c>
      <c r="E18" s="25">
        <f>SUM(C87)</f>
        <v/>
      </c>
      <c r="F18" s="25">
        <f>SUM(C119)</f>
        <v/>
      </c>
      <c r="G18" s="25">
        <f>SUM(C151)</f>
        <v/>
      </c>
      <c r="H18" s="37">
        <f>SUM(C183)</f>
        <v/>
      </c>
      <c r="I18" s="71">
        <f>SUM(C215)</f>
        <v/>
      </c>
      <c r="J18" s="67" t="n">
        <v>1.49</v>
      </c>
      <c r="K18" s="68">
        <f>SUM(C18*J18)</f>
        <v/>
      </c>
      <c r="L18" s="66" t="n"/>
      <c r="O18" s="24" t="n"/>
      <c r="P18" s="25" t="n"/>
      <c r="Q18" s="25" t="n"/>
      <c r="R18" s="25" t="n"/>
      <c r="S18" s="37" t="n"/>
      <c r="T18" s="37" t="n"/>
      <c r="W18" s="208" t="n"/>
      <c r="X18" s="206" t="n"/>
      <c r="Y18" s="207" t="n"/>
      <c r="Z18" s="206" t="n"/>
    </row>
    <row r="19" ht="16.5" customHeight="1" s="105" thickBot="1">
      <c r="A19" s="9" t="inlineStr">
        <is>
          <t>COP 18</t>
        </is>
      </c>
      <c r="B19" s="443" t="inlineStr">
        <is>
          <t>DEMONTARE APARATOARE 'U' DE CABLU (50MM)</t>
        </is>
      </c>
      <c r="C19" s="8">
        <f>SUM(D19:I19)</f>
        <v/>
      </c>
      <c r="D19" s="24">
        <f>SUM(C56)</f>
        <v/>
      </c>
      <c r="E19" s="25">
        <f>SUM(C88)</f>
        <v/>
      </c>
      <c r="F19" s="25">
        <f>SUM(C120)</f>
        <v/>
      </c>
      <c r="G19" s="25">
        <f>SUM(C152)</f>
        <v/>
      </c>
      <c r="H19" s="37">
        <f>SUM(C184)</f>
        <v/>
      </c>
      <c r="I19" s="71">
        <f>SUM(C216)</f>
        <v/>
      </c>
      <c r="J19" s="67" t="n">
        <v>1.3</v>
      </c>
      <c r="K19" s="68">
        <f>SUM(C19*J19)</f>
        <v/>
      </c>
      <c r="L19" s="66" t="n"/>
      <c r="O19" s="24" t="n"/>
      <c r="P19" s="25" t="n"/>
      <c r="Q19" s="25" t="n"/>
      <c r="R19" s="25" t="n"/>
      <c r="S19" s="37" t="n"/>
      <c r="T19" s="37" t="n"/>
      <c r="W19" s="208" t="n"/>
      <c r="X19" s="206" t="n"/>
      <c r="Y19" s="207" t="n"/>
      <c r="Z19" s="206" t="n"/>
    </row>
    <row r="20" ht="16.5" customHeight="1" s="105" thickBot="1">
      <c r="A20" s="9" t="inlineStr">
        <is>
          <t>COP 20</t>
        </is>
      </c>
      <c r="B20" s="443" t="inlineStr">
        <is>
          <t>DEMONTARE CABLU DIN CANALIZARE MAI MARE SAU EGAL DE 600/0.6</t>
        </is>
      </c>
      <c r="C20" s="8">
        <f>SUM(D20:I20)</f>
        <v/>
      </c>
      <c r="D20" s="24">
        <f>SUM(C57)</f>
        <v/>
      </c>
      <c r="E20" s="25">
        <f>SUM(C89)</f>
        <v/>
      </c>
      <c r="F20" s="25">
        <f>SUM(C121)</f>
        <v/>
      </c>
      <c r="G20" s="25">
        <f>SUM(C153)</f>
        <v/>
      </c>
      <c r="H20" s="37">
        <f>SUM(C185)</f>
        <v/>
      </c>
      <c r="I20" s="71">
        <f>SUM(C217)</f>
        <v/>
      </c>
      <c r="J20" s="67" t="n">
        <v>0.51</v>
      </c>
      <c r="K20" s="68">
        <f>SUM(C20*J20)</f>
        <v/>
      </c>
      <c r="L20" s="66" t="n"/>
      <c r="O20" s="24">
        <f>SUM(D20*2)</f>
        <v/>
      </c>
      <c r="P20" s="24">
        <f>SUM(E20*2)</f>
        <v/>
      </c>
      <c r="Q20" s="24">
        <f>SUM(F20*2)</f>
        <v/>
      </c>
      <c r="R20" s="24">
        <f>SUM(G20*2)</f>
        <v/>
      </c>
      <c r="S20" s="24">
        <f>SUM(H20*2)</f>
        <v/>
      </c>
      <c r="T20" s="24">
        <f>SUM(I20*2)</f>
        <v/>
      </c>
      <c r="W20" s="495" t="inlineStr">
        <is>
          <t>Cost brut cu munca / zi</t>
        </is>
      </c>
      <c r="X20" s="490" t="n"/>
      <c r="Y20" s="199">
        <f>SUM(Z20*1/Z26)</f>
        <v/>
      </c>
      <c r="Z20" s="52" t="n">
        <v>85</v>
      </c>
    </row>
    <row r="21" ht="16.5" customHeight="1" s="105" thickBot="1">
      <c r="A21" s="9" t="inlineStr">
        <is>
          <t>COP 21</t>
        </is>
      </c>
      <c r="B21" s="445" t="inlineStr">
        <is>
          <t xml:space="preserve">Vidanjare camine </t>
        </is>
      </c>
      <c r="C21" s="8">
        <f>SUM(D21:I21)</f>
        <v/>
      </c>
      <c r="D21" s="24">
        <f>SUM(C58)</f>
        <v/>
      </c>
      <c r="E21" s="25">
        <f>SUM(C90)</f>
        <v/>
      </c>
      <c r="F21" s="25">
        <f>SUM(C122)</f>
        <v/>
      </c>
      <c r="G21" s="25">
        <f>SUM(C154)</f>
        <v/>
      </c>
      <c r="H21" s="37">
        <f>SUM(C186)</f>
        <v/>
      </c>
      <c r="I21" s="71">
        <f>SUM(C218)</f>
        <v/>
      </c>
      <c r="J21" s="67" t="n">
        <v>6.62</v>
      </c>
      <c r="K21" s="68">
        <f>SUM(C21*J21)</f>
        <v/>
      </c>
      <c r="L21" s="66" t="n"/>
      <c r="O21" s="24" t="n"/>
      <c r="P21" s="25" t="n"/>
      <c r="Q21" s="25" t="n"/>
      <c r="R21" s="25" t="n"/>
      <c r="S21" s="37" t="n"/>
      <c r="T21" s="37" t="n"/>
      <c r="W21" s="495" t="inlineStr">
        <is>
          <t>Cazare + Transp pers .</t>
        </is>
      </c>
      <c r="X21" s="490" t="n"/>
      <c r="Y21" s="199">
        <f>SUM(Z21*1/Z26)</f>
        <v/>
      </c>
      <c r="Z21" s="52" t="n">
        <v>26</v>
      </c>
    </row>
    <row r="22" ht="16.5" customHeight="1" s="105" thickBot="1">
      <c r="A22" s="9" t="inlineStr">
        <is>
          <t>COP 23</t>
        </is>
      </c>
      <c r="B22" s="445" t="inlineStr">
        <is>
          <t>Asistenta Tehnica (echipa 2 tehnicieni)</t>
        </is>
      </c>
      <c r="C22" s="8">
        <f>SUM(D22:I22)</f>
        <v/>
      </c>
      <c r="D22" s="24">
        <f>SUM(C59)</f>
        <v/>
      </c>
      <c r="E22" s="25">
        <f>SUM(C91)</f>
        <v/>
      </c>
      <c r="F22" s="25">
        <f>SUM(C123)</f>
        <v/>
      </c>
      <c r="G22" s="25">
        <f>SUM(C155)</f>
        <v/>
      </c>
      <c r="H22" s="37">
        <f>SUM(C187)</f>
        <v/>
      </c>
      <c r="I22" s="71">
        <f>SUM(C219)</f>
        <v/>
      </c>
      <c r="J22" s="67" t="n">
        <v>32</v>
      </c>
      <c r="K22" s="68">
        <f>SUM(C22*J22)</f>
        <v/>
      </c>
      <c r="L22" s="66" t="n"/>
      <c r="O22" s="24" t="n"/>
      <c r="P22" s="25" t="n"/>
      <c r="Q22" s="25" t="n"/>
      <c r="R22" s="25" t="n"/>
      <c r="S22" s="37" t="n"/>
      <c r="T22" s="37" t="n"/>
      <c r="W22" s="495" t="inlineStr">
        <is>
          <t xml:space="preserve">Scule </t>
        </is>
      </c>
      <c r="X22" s="490" t="n"/>
      <c r="Y22" s="199">
        <f>SUM(Z22*1/Z26)</f>
        <v/>
      </c>
      <c r="Z22" s="52" t="n">
        <v>2</v>
      </c>
    </row>
    <row r="23" ht="16.5" customHeight="1" s="105" thickBot="1">
      <c r="A23" s="9" t="inlineStr">
        <is>
          <t>COP 24</t>
        </is>
      </c>
      <c r="B23" s="445" t="inlineStr">
        <is>
          <t>INCHIRIERE BULDOEXCAVATOR SAU UTILAJ</t>
        </is>
      </c>
      <c r="C23" s="8">
        <f>SUM(D23:I23)</f>
        <v/>
      </c>
      <c r="D23" s="24">
        <f>SUM(C60)</f>
        <v/>
      </c>
      <c r="E23" s="25">
        <f>SUM(C92)</f>
        <v/>
      </c>
      <c r="F23" s="25">
        <f>SUM(C124)</f>
        <v/>
      </c>
      <c r="G23" s="25">
        <f>SUM(C156)</f>
        <v/>
      </c>
      <c r="H23" s="37">
        <f>SUM(C188)</f>
        <v/>
      </c>
      <c r="I23" s="71">
        <f>SUM(C220)</f>
        <v/>
      </c>
      <c r="J23" s="67" t="n">
        <v>31.31</v>
      </c>
      <c r="K23" s="68">
        <f>SUM(C23*J23)</f>
        <v/>
      </c>
      <c r="L23" s="66" t="n"/>
      <c r="O23" s="24" t="n"/>
      <c r="P23" s="25" t="n"/>
      <c r="Q23" s="25" t="n"/>
      <c r="R23" s="25" t="n"/>
      <c r="S23" s="37" t="n"/>
      <c r="T23" s="37" t="n"/>
      <c r="W23" s="495" t="inlineStr">
        <is>
          <t xml:space="preserve">Transport  Cablu </t>
        </is>
      </c>
      <c r="X23" s="490" t="n"/>
      <c r="Y23" s="199">
        <f>SUM(Z23*1/Z26)</f>
        <v/>
      </c>
      <c r="Z23" s="52" t="n">
        <v>5</v>
      </c>
    </row>
    <row r="24" ht="19.5" customHeight="1" s="105" thickBot="1">
      <c r="A24" s="9" t="inlineStr">
        <is>
          <t>COP 26</t>
        </is>
      </c>
      <c r="B24" s="445" t="inlineStr">
        <is>
          <t>Inchiriere TIR cu ora ( pentru perioada de stationare pana la incarcarea completa)</t>
        </is>
      </c>
      <c r="C24" s="8">
        <f>SUM(D24:I24)</f>
        <v/>
      </c>
      <c r="D24" s="24">
        <f>SUM(C61)</f>
        <v/>
      </c>
      <c r="E24" s="25">
        <f>SUM(C93)</f>
        <v/>
      </c>
      <c r="F24" s="25">
        <f>SUM(C125)</f>
        <v/>
      </c>
      <c r="G24" s="25">
        <f>SUM(C157)</f>
        <v/>
      </c>
      <c r="H24" s="37">
        <f>SUM(C189)</f>
        <v/>
      </c>
      <c r="I24" s="71">
        <f>SUM(C221)</f>
        <v/>
      </c>
      <c r="J24" s="67" t="n">
        <v>13.87</v>
      </c>
      <c r="K24" s="68">
        <f>SUM(C24*J24)</f>
        <v/>
      </c>
      <c r="L24" s="66" t="n"/>
      <c r="N24" s="219" t="n"/>
      <c r="O24" s="24" t="n"/>
      <c r="P24" s="25" t="n"/>
      <c r="Q24" s="25" t="n"/>
      <c r="R24" s="25" t="n"/>
      <c r="S24" s="37" t="n"/>
      <c r="T24" s="37" t="n"/>
      <c r="W24" s="495" t="inlineStr">
        <is>
          <t xml:space="preserve">Contabili +  SSM + RU </t>
        </is>
      </c>
      <c r="X24" s="490" t="n"/>
      <c r="Y24" s="199">
        <f>SUM(Z24*1/Z26)</f>
        <v/>
      </c>
      <c r="Z24" s="52" t="n">
        <v>7</v>
      </c>
    </row>
    <row r="25" ht="19.5" customHeight="1" s="105" thickBot="1">
      <c r="A25" s="9" t="inlineStr">
        <is>
          <t>COP 27</t>
        </is>
      </c>
      <c r="B25" s="445" t="inlineStr">
        <is>
          <t>DEMONTARE CABLU + STREANG</t>
        </is>
      </c>
      <c r="C25" s="8">
        <f>SUM(D25:I25)</f>
        <v/>
      </c>
      <c r="D25" s="24">
        <f>SUM(C62)</f>
        <v/>
      </c>
      <c r="E25" s="25">
        <f>SUM(C94)</f>
        <v/>
      </c>
      <c r="F25" s="25">
        <f>SUM(C126)</f>
        <v/>
      </c>
      <c r="G25" s="25">
        <f>SUM(C158)</f>
        <v/>
      </c>
      <c r="H25" s="37">
        <f>SUM(C190)</f>
        <v/>
      </c>
      <c r="I25" s="71">
        <f>SUM(C222)</f>
        <v/>
      </c>
      <c r="J25" s="67" t="n">
        <v>0.19</v>
      </c>
      <c r="K25" s="68">
        <f>SUM(C25*J25)</f>
        <v/>
      </c>
      <c r="L25" s="66" t="n"/>
      <c r="N25" s="219" t="inlineStr">
        <is>
          <t xml:space="preserve">CANALIZATIE :  URBAN </t>
        </is>
      </c>
      <c r="O25" s="24">
        <f>SUM(D25*1.2)</f>
        <v/>
      </c>
      <c r="P25" s="24">
        <f>SUM(E25*1.2)</f>
        <v/>
      </c>
      <c r="Q25" s="24">
        <f>SUM(F25*1.2)</f>
        <v/>
      </c>
      <c r="R25" s="24">
        <f>SUM(G25*1.2)</f>
        <v/>
      </c>
      <c r="S25" s="24">
        <f>SUM(H25*1.2)</f>
        <v/>
      </c>
      <c r="T25" s="24">
        <f>SUM(I25*1.2)</f>
        <v/>
      </c>
      <c r="W25" s="495" t="inlineStr">
        <is>
          <t xml:space="preserve">Cost administrare / zi </t>
        </is>
      </c>
      <c r="X25" s="490" t="n"/>
      <c r="Y25" s="199">
        <f>SUM(Z25*1/Z26)</f>
        <v/>
      </c>
      <c r="Z25" s="52" t="n">
        <v>15</v>
      </c>
    </row>
    <row r="26" ht="21.75" customHeight="1" s="105" thickBot="1">
      <c r="A26" s="9" t="inlineStr">
        <is>
          <t>COP 28</t>
        </is>
      </c>
      <c r="B26" s="445" t="inlineStr">
        <is>
          <t>DEMONTARE CABLU + BRIDA SAU STREANG + BRIDA</t>
        </is>
      </c>
      <c r="C26" s="8">
        <f>SUM(D26:I26)</f>
        <v/>
      </c>
      <c r="D26" s="24">
        <f>SUM(C63)</f>
        <v/>
      </c>
      <c r="E26" s="25">
        <f>SUM(C95)</f>
        <v/>
      </c>
      <c r="F26" s="25">
        <f>SUM(C127)</f>
        <v/>
      </c>
      <c r="G26" s="25">
        <f>SUM(C159)</f>
        <v/>
      </c>
      <c r="H26" s="37">
        <f>SUM(C191)</f>
        <v/>
      </c>
      <c r="I26" s="71">
        <f>SUM(C223)</f>
        <v/>
      </c>
      <c r="J26" s="67" t="n">
        <v>0.16</v>
      </c>
      <c r="K26" s="68">
        <f>SUM(C26*J26)</f>
        <v/>
      </c>
      <c r="L26" s="66" t="n"/>
      <c r="M26" s="224" t="inlineStr">
        <is>
          <t xml:space="preserve"> Zile lucrate </t>
        </is>
      </c>
      <c r="N26" s="221" t="n">
        <v>4</v>
      </c>
      <c r="O26" s="24">
        <f>SUM(D26*1.1)</f>
        <v/>
      </c>
      <c r="P26" s="24">
        <f>SUM(E26*1.1)</f>
        <v/>
      </c>
      <c r="Q26" s="24">
        <f>SUM(F26*1.1)</f>
        <v/>
      </c>
      <c r="R26" s="24">
        <f>SUM(G26*1.1)</f>
        <v/>
      </c>
      <c r="S26" s="24">
        <f>SUM(H26*1.1)</f>
        <v/>
      </c>
      <c r="T26" s="24">
        <f>SUM(I26*1.1)</f>
        <v/>
      </c>
      <c r="W26" s="496" t="inlineStr">
        <is>
          <t xml:space="preserve">Total cost / zi </t>
        </is>
      </c>
      <c r="X26" s="490" t="n"/>
      <c r="Y26" s="209">
        <f>SUM(Z28*1/Z28)</f>
        <v/>
      </c>
      <c r="Z26" s="210">
        <f>SUM(Z20:Z25)</f>
        <v/>
      </c>
    </row>
    <row r="27" ht="16.5" customHeight="1" s="105" thickBot="1">
      <c r="A27" s="14" t="inlineStr">
        <is>
          <t>COP 29</t>
        </is>
      </c>
      <c r="B27" s="446" t="inlineStr">
        <is>
          <t>DEMONTARE CABLU + STREANG + BRIDA</t>
        </is>
      </c>
      <c r="C27" s="8">
        <f>SUM(D27:I27)</f>
        <v/>
      </c>
      <c r="D27" s="24">
        <f>SUM(C64)</f>
        <v/>
      </c>
      <c r="E27" s="25">
        <f>SUM(C96)</f>
        <v/>
      </c>
      <c r="F27" s="25">
        <f>SUM(C128)</f>
        <v/>
      </c>
      <c r="G27" s="25">
        <f>SUM(C160)</f>
        <v/>
      </c>
      <c r="H27" s="37">
        <f>SUM(C192)</f>
        <v/>
      </c>
      <c r="I27" s="71">
        <f>SUM(C224)</f>
        <v/>
      </c>
      <c r="J27" s="72" t="n">
        <v>0.28</v>
      </c>
      <c r="K27" s="68">
        <f>SUM(C27*J27)</f>
        <v/>
      </c>
      <c r="L27" s="66" t="n"/>
      <c r="M27" s="385" t="inlineStr">
        <is>
          <t xml:space="preserve">Persoane                                                                                                Media saptamanala </t>
        </is>
      </c>
      <c r="N27" s="402">
        <f>SUM((D67+D99+D131+D163+D195)/N26)</f>
        <v/>
      </c>
      <c r="O27" s="24">
        <f>SUM(D27*2)</f>
        <v/>
      </c>
      <c r="P27" s="24">
        <f>SUM(E27*2)</f>
        <v/>
      </c>
      <c r="Q27" s="24">
        <f>SUM(F27*2)</f>
        <v/>
      </c>
      <c r="R27" s="24">
        <f>SUM(G27*2)</f>
        <v/>
      </c>
      <c r="S27" s="24">
        <f>SUM(H27*2)</f>
        <v/>
      </c>
      <c r="T27" s="24">
        <f>SUM(I27*2)</f>
        <v/>
      </c>
      <c r="W27" s="495" t="inlineStr">
        <is>
          <t>Total cost /  sapt.</t>
        </is>
      </c>
      <c r="X27" s="490" t="n"/>
      <c r="Y27" s="199" t="n"/>
      <c r="Z27" s="52">
        <f>SUM(Z26*N26*N27)</f>
        <v/>
      </c>
    </row>
    <row r="28" ht="19.5" customHeight="1" s="105" thickBot="1">
      <c r="J28" s="96" t="inlineStr">
        <is>
          <t xml:space="preserve">TOTAL EURO </t>
        </is>
      </c>
      <c r="K28" s="70">
        <f>SUM(K3:K27)</f>
        <v/>
      </c>
      <c r="L28" s="107" t="n"/>
      <c r="N28" s="497" t="n"/>
      <c r="O28" s="213">
        <f>SUM(O3:O27)</f>
        <v/>
      </c>
      <c r="P28" s="213">
        <f>SUM(P3:P27)</f>
        <v/>
      </c>
      <c r="Q28" s="213">
        <f>SUM(Q3:Q27)</f>
        <v/>
      </c>
      <c r="R28" s="213">
        <f>SUM(R3:R27)</f>
        <v/>
      </c>
      <c r="S28" s="213">
        <f>SUM(S3:S27)</f>
        <v/>
      </c>
      <c r="T28" s="213">
        <f>SUM(T3:T27)</f>
        <v/>
      </c>
      <c r="W28" s="386" t="inlineStr">
        <is>
          <t>TOTAL ADAOS</t>
        </is>
      </c>
      <c r="X28" s="447" t="n"/>
      <c r="Y28" s="447" t="n"/>
      <c r="Z28" s="498">
        <f>SUM(K28-Z27)</f>
        <v/>
      </c>
    </row>
    <row r="29" ht="19.5" customHeight="1" s="105" thickBot="1">
      <c r="J29" s="96" t="inlineStr">
        <is>
          <t xml:space="preserve">CURS EURO </t>
        </is>
      </c>
      <c r="K29" s="70" t="n">
        <v>5.2</v>
      </c>
      <c r="N29" s="212" t="inlineStr">
        <is>
          <t>TOTAL  ml  /  pers.</t>
        </is>
      </c>
      <c r="O29" s="213">
        <f>SUM(O28/D67)</f>
        <v/>
      </c>
      <c r="P29" s="213">
        <f>SUM(P28/D99)</f>
        <v/>
      </c>
      <c r="Q29" s="213">
        <f>SUM(Q28/D131)</f>
        <v/>
      </c>
      <c r="R29" s="213">
        <f>SUM(R28/D163)</f>
        <v/>
      </c>
      <c r="S29" s="213">
        <f>SUM(S28/D195)</f>
        <v/>
      </c>
      <c r="T29" s="213">
        <f>SUM(T28/D227)</f>
        <v/>
      </c>
      <c r="U29" s="106" t="n"/>
      <c r="V29" s="106" t="n"/>
      <c r="W29" s="106" t="n"/>
      <c r="X29" s="384" t="n"/>
      <c r="Y29" s="98" t="n"/>
    </row>
    <row r="30" ht="19.5" customHeight="1" s="105" thickBot="1">
      <c r="J30" s="96" t="inlineStr">
        <is>
          <t>TOTAL RON</t>
        </is>
      </c>
      <c r="K30" s="70">
        <f>SUM(K29*K28)</f>
        <v/>
      </c>
      <c r="N30" s="212" t="n"/>
      <c r="O30" s="214" t="n"/>
      <c r="P30" s="214" t="n"/>
      <c r="Q30" s="214" t="n"/>
      <c r="R30" s="214" t="n"/>
      <c r="S30" s="214" t="n"/>
      <c r="T30" s="214" t="n"/>
      <c r="U30" s="106" t="n"/>
      <c r="V30" s="106" t="n"/>
      <c r="W30" s="387" t="n"/>
      <c r="Z30" s="203" t="n"/>
    </row>
    <row r="31" ht="19.5" customHeight="1" s="105" thickBot="1">
      <c r="J31" s="96" t="inlineStr">
        <is>
          <t>TVA</t>
        </is>
      </c>
      <c r="K31" s="70">
        <f>SUM(K30*0.21)</f>
        <v/>
      </c>
      <c r="N31" s="215" t="inlineStr">
        <is>
          <t xml:space="preserve">  Media zil. sapt. / pers.</t>
        </is>
      </c>
      <c r="O31" s="215">
        <f>SUM(O29+P29+Q29+R29+S29+T29)/ N26</f>
        <v/>
      </c>
      <c r="P31" s="217" t="n"/>
      <c r="Q31" s="392" t="n"/>
      <c r="T31" s="216" t="n"/>
      <c r="U31" s="106" t="n"/>
      <c r="V31" s="106" t="n"/>
      <c r="W31" s="106" t="n"/>
      <c r="X31" s="384" t="n"/>
      <c r="Y31" s="98" t="n"/>
    </row>
    <row r="32" ht="15.75" customHeight="1" s="105" thickBot="1">
      <c r="J32" s="96" t="inlineStr">
        <is>
          <t xml:space="preserve">TOTAL GENERAL </t>
        </is>
      </c>
      <c r="K32" s="70">
        <f>SUM(K30*1.21)</f>
        <v/>
      </c>
      <c r="N32" s="214" t="n"/>
      <c r="O32" s="214" t="n"/>
      <c r="P32" s="216" t="n"/>
      <c r="Q32" s="216" t="n"/>
      <c r="R32" s="216" t="n"/>
      <c r="S32" s="216" t="n"/>
      <c r="T32" s="216" t="n"/>
      <c r="U32" s="106" t="n"/>
      <c r="V32" s="106" t="n"/>
      <c r="W32" s="106" t="n"/>
      <c r="X32" s="384" t="n"/>
      <c r="Y32" s="98" t="n"/>
    </row>
    <row r="33" ht="18.75" customHeight="1" s="105">
      <c r="C33" s="127" t="n"/>
      <c r="J33" s="99" t="n"/>
      <c r="K33" s="98" t="n"/>
      <c r="N33" s="403" t="n"/>
      <c r="S33" s="216" t="n"/>
      <c r="T33" s="216" t="n"/>
      <c r="U33" s="106" t="n"/>
      <c r="V33" s="106" t="n"/>
      <c r="W33" s="106" t="n"/>
      <c r="X33" s="384" t="n"/>
      <c r="Y33" s="98" t="n"/>
    </row>
    <row r="34" ht="18.75" customHeight="1" s="105">
      <c r="C34" s="127" t="inlineStr">
        <is>
          <t>COBRA</t>
        </is>
      </c>
      <c r="J34" s="384" t="n"/>
      <c r="K34" s="98" t="n"/>
      <c r="N34" s="220" t="inlineStr">
        <is>
          <t xml:space="preserve">Observatii :  </t>
        </is>
      </c>
      <c r="O34" s="384" t="n"/>
    </row>
    <row r="35" ht="18.75" customHeight="1" s="105">
      <c r="C35" s="127" t="inlineStr">
        <is>
          <t>LIVIU</t>
        </is>
      </c>
      <c r="J35" s="384" t="n"/>
      <c r="K35" s="98" t="n"/>
      <c r="N35" s="384" t="n"/>
    </row>
    <row r="36" ht="18.75" customHeight="1" s="105">
      <c r="C36" s="127" t="inlineStr">
        <is>
          <t>GABI</t>
        </is>
      </c>
      <c r="J36" s="384" t="n"/>
      <c r="K36" s="98" t="n"/>
      <c r="N36" s="98" t="n"/>
    </row>
    <row r="37" ht="19.5" customHeight="1" s="105" thickBot="1">
      <c r="C37" s="127" t="n"/>
      <c r="D37" s="163" t="n"/>
      <c r="J37" s="384" t="n"/>
      <c r="K37" s="98" t="n"/>
      <c r="N37" s="390" t="n"/>
    </row>
    <row r="38" ht="23.25" customHeight="1" s="105" thickBot="1">
      <c r="B38" s="448" t="inlineStr">
        <is>
          <t>LUNI</t>
        </is>
      </c>
      <c r="C38" s="17">
        <f>SUM(D2)</f>
        <v/>
      </c>
      <c r="E38" s="355" t="n"/>
      <c r="F38" s="266" t="n"/>
      <c r="G38" s="384" t="n"/>
      <c r="J38" s="396" t="n"/>
      <c r="L38" s="106" t="n"/>
    </row>
    <row r="39" ht="19.5" customHeight="1" s="105" thickBot="1">
      <c r="B39" s="449" t="n"/>
      <c r="C39" s="20" t="n"/>
      <c r="Y39" t="n">
        <v>2</v>
      </c>
    </row>
    <row r="40" ht="16.5" customHeight="1" s="105" thickBot="1">
      <c r="A40" s="21" t="inlineStr">
        <is>
          <t>COP 1</t>
        </is>
      </c>
      <c r="B40" s="442" t="inlineStr">
        <is>
          <t>EPUIZAREA MECANICA A APEI CU MOTOPOMPA</t>
        </is>
      </c>
      <c r="C40" s="23">
        <f>SUM(D40:X40)</f>
        <v/>
      </c>
      <c r="D40" s="82" t="n">
        <v>0</v>
      </c>
      <c r="E40" s="252" t="n">
        <v>0</v>
      </c>
      <c r="F40" s="252" t="n">
        <v>0</v>
      </c>
      <c r="G40" s="252" t="n">
        <v>0</v>
      </c>
      <c r="H40" s="252" t="n">
        <v>0</v>
      </c>
      <c r="I40" s="252" t="n">
        <v>0</v>
      </c>
      <c r="J40" s="252" t="n">
        <v>0</v>
      </c>
      <c r="K40" s="26" t="n">
        <v>0</v>
      </c>
      <c r="L40" s="91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7" t="n">
        <v>0</v>
      </c>
    </row>
    <row r="41" ht="29.25" customHeight="1" s="105" thickBot="1">
      <c r="A41" s="21" t="inlineStr">
        <is>
          <t>COP 2</t>
        </is>
      </c>
      <c r="B41" s="443" t="inlineStr">
        <is>
          <t>REFACERI PAVAJE LA STRAZI (TOATTE MATERIALELE, TRANSPORTURILE SI MANOPERA INCLUSE)</t>
        </is>
      </c>
      <c r="C41" s="23">
        <f>SUM(D41:X41)</f>
        <v/>
      </c>
      <c r="D41" s="83" t="n">
        <v>0</v>
      </c>
      <c r="E41" s="253" t="n">
        <v>0</v>
      </c>
      <c r="F41" s="253" t="n">
        <v>0</v>
      </c>
      <c r="G41" s="253" t="n">
        <v>0</v>
      </c>
      <c r="H41" s="253" t="n">
        <v>0</v>
      </c>
      <c r="I41" s="253" t="n">
        <v>0</v>
      </c>
      <c r="J41" s="253" t="n">
        <v>0</v>
      </c>
      <c r="K41" s="11" t="n">
        <v>0</v>
      </c>
      <c r="L41" s="92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2" t="n">
        <v>0</v>
      </c>
    </row>
    <row r="42" ht="29.25" customHeight="1" s="105" thickBot="1">
      <c r="A42" s="21" t="inlineStr">
        <is>
          <t>COP 3</t>
        </is>
      </c>
      <c r="B42" s="443" t="inlineStr">
        <is>
          <t>REFACERI PAVAJE TROTUAR, ALEI PIETONALE (TOATE MATERIALELE, TRANSPORTURILE Sl MANOPERA INCLUSE)</t>
        </is>
      </c>
      <c r="C42" s="23">
        <f>SUM(D42:X42)</f>
        <v/>
      </c>
      <c r="D42" s="83" t="n">
        <v>0</v>
      </c>
      <c r="E42" s="253" t="n">
        <v>0</v>
      </c>
      <c r="F42" s="253" t="n">
        <v>0</v>
      </c>
      <c r="G42" s="253" t="n">
        <v>0</v>
      </c>
      <c r="H42" s="253" t="n">
        <v>0</v>
      </c>
      <c r="I42" s="253" t="n">
        <v>0</v>
      </c>
      <c r="J42" s="253" t="n">
        <v>0</v>
      </c>
      <c r="K42" s="11" t="n">
        <v>0</v>
      </c>
      <c r="L42" s="92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2" t="n">
        <v>0</v>
      </c>
    </row>
    <row r="43" ht="16.5" customHeight="1" s="105" thickBot="1">
      <c r="A43" s="21" t="inlineStr">
        <is>
          <t>COP 4</t>
        </is>
      </c>
      <c r="B43" s="443" t="inlineStr">
        <is>
          <t>INCHIRIERE MACARA / NACELA</t>
        </is>
      </c>
      <c r="C43" s="23">
        <f>SUM(D43:X43)</f>
        <v/>
      </c>
      <c r="D43" s="83" t="n">
        <v>0</v>
      </c>
      <c r="E43" s="253" t="n">
        <v>0</v>
      </c>
      <c r="F43" s="253" t="n">
        <v>0</v>
      </c>
      <c r="G43" s="253" t="n">
        <v>0</v>
      </c>
      <c r="H43" s="253" t="n">
        <v>0</v>
      </c>
      <c r="I43" s="253" t="n">
        <v>0</v>
      </c>
      <c r="J43" s="253" t="n">
        <v>0</v>
      </c>
      <c r="K43" s="11" t="n">
        <v>0</v>
      </c>
      <c r="L43" s="92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2" t="n">
        <v>0</v>
      </c>
    </row>
    <row r="44" ht="16.5" customHeight="1" s="105" thickBot="1">
      <c r="A44" s="21" t="inlineStr">
        <is>
          <t>COP 5</t>
        </is>
      </c>
      <c r="B44" s="443" t="inlineStr">
        <is>
          <t>TRANSPORT MATERIALE MASINA 1.5 T</t>
        </is>
      </c>
      <c r="C44" s="23">
        <f>SUM(D44:X44)</f>
        <v/>
      </c>
      <c r="D44" s="83" t="n">
        <v>0</v>
      </c>
      <c r="E44" s="253" t="n">
        <v>0</v>
      </c>
      <c r="F44" s="253" t="n">
        <v>0</v>
      </c>
      <c r="G44" s="253" t="n">
        <v>0</v>
      </c>
      <c r="H44" s="253" t="n">
        <v>0</v>
      </c>
      <c r="I44" s="253" t="n">
        <v>0</v>
      </c>
      <c r="J44" s="253" t="n">
        <v>0</v>
      </c>
      <c r="K44" s="11" t="n">
        <v>0</v>
      </c>
      <c r="L44" s="92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2" t="n">
        <v>0</v>
      </c>
    </row>
    <row r="45" ht="16.5" customHeight="1" s="105" thickBot="1">
      <c r="A45" s="21" t="inlineStr">
        <is>
          <t>COP 6</t>
        </is>
      </c>
      <c r="B45" s="443" t="inlineStr">
        <is>
          <t>TRANSPORT MATERIALE MASINA 3.5 T</t>
        </is>
      </c>
      <c r="C45" s="23">
        <f>SUM(D45:X45)</f>
        <v/>
      </c>
      <c r="D45" s="83" t="n">
        <v>0</v>
      </c>
      <c r="E45" s="253" t="n">
        <v>0</v>
      </c>
      <c r="F45" s="253" t="n">
        <v>0</v>
      </c>
      <c r="G45" s="253" t="n">
        <v>0</v>
      </c>
      <c r="H45" s="253" t="n">
        <v>0</v>
      </c>
      <c r="I45" s="253" t="n">
        <v>0</v>
      </c>
      <c r="J45" s="84" t="n">
        <v>0</v>
      </c>
      <c r="K45" s="11" t="n">
        <v>0</v>
      </c>
      <c r="L45" s="92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2" t="n">
        <v>0</v>
      </c>
    </row>
    <row r="46" ht="16.5" customHeight="1" s="105" thickBot="1">
      <c r="A46" s="21" t="inlineStr">
        <is>
          <t>COP 8</t>
        </is>
      </c>
      <c r="B46" s="443" t="inlineStr">
        <is>
          <t>TRANSPORT MATERIALE MASINA 20 T</t>
        </is>
      </c>
      <c r="C46" s="23">
        <f>SUM(D46:X46)</f>
        <v/>
      </c>
      <c r="D46" s="83" t="n">
        <v>0</v>
      </c>
      <c r="E46" s="253" t="n">
        <v>0</v>
      </c>
      <c r="F46" s="253" t="n">
        <v>0</v>
      </c>
      <c r="G46" s="253" t="n">
        <v>0</v>
      </c>
      <c r="H46" s="253" t="n">
        <v>0</v>
      </c>
      <c r="I46" s="253" t="n">
        <v>0</v>
      </c>
      <c r="J46" s="253" t="n">
        <v>0</v>
      </c>
      <c r="K46" s="11" t="n">
        <v>0</v>
      </c>
      <c r="L46" s="92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2" t="n">
        <v>0</v>
      </c>
    </row>
    <row r="47" ht="16.5" customHeight="1" s="105" thickBot="1">
      <c r="A47" s="21" t="inlineStr">
        <is>
          <t>COP 9</t>
        </is>
      </c>
      <c r="B47" s="444" t="inlineStr">
        <is>
          <t>SPARGERE BETON -  CAROSABIL</t>
        </is>
      </c>
      <c r="C47" s="23">
        <f>SUM(D47:X47)</f>
        <v/>
      </c>
      <c r="D47" s="83" t="n">
        <v>0</v>
      </c>
      <c r="E47" s="253" t="n">
        <v>0</v>
      </c>
      <c r="F47" s="253" t="n">
        <v>0</v>
      </c>
      <c r="G47" s="253" t="n">
        <v>0</v>
      </c>
      <c r="H47" s="253" t="n">
        <v>0</v>
      </c>
      <c r="I47" s="253" t="n">
        <v>0</v>
      </c>
      <c r="J47" s="253" t="n">
        <v>0</v>
      </c>
      <c r="K47" s="11" t="n">
        <v>0</v>
      </c>
      <c r="L47" s="92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2" t="n">
        <v>0</v>
      </c>
    </row>
    <row r="48" ht="16.5" customHeight="1" s="105" thickBot="1">
      <c r="A48" s="21" t="inlineStr">
        <is>
          <t>COP 10</t>
        </is>
      </c>
      <c r="B48" s="444" t="inlineStr">
        <is>
          <t xml:space="preserve">SPARGERE BETON -  FUNDATIE DRUM </t>
        </is>
      </c>
      <c r="C48" s="23">
        <f>SUM(D48:X48)</f>
        <v/>
      </c>
      <c r="D48" s="83" t="n">
        <v>0</v>
      </c>
      <c r="E48" s="253" t="n">
        <v>0</v>
      </c>
      <c r="F48" s="253" t="n">
        <v>0</v>
      </c>
      <c r="G48" s="253" t="n">
        <v>0</v>
      </c>
      <c r="H48" s="253" t="n">
        <v>0</v>
      </c>
      <c r="I48" s="253" t="n">
        <v>0</v>
      </c>
      <c r="J48" s="253" t="n">
        <v>0</v>
      </c>
      <c r="K48" s="11" t="n">
        <v>0</v>
      </c>
      <c r="L48" s="92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2" t="n">
        <v>0</v>
      </c>
    </row>
    <row r="49" ht="16.5" customHeight="1" s="105" thickBot="1">
      <c r="A49" s="21" t="inlineStr">
        <is>
          <t>COP 11</t>
        </is>
      </c>
      <c r="B49" s="443" t="inlineStr">
        <is>
          <t>DEMONTARE CABLU DIN CANALIZARE MAI MIC SAU EGAL DE 600/0.4</t>
        </is>
      </c>
      <c r="C49" s="23">
        <f>SUM(D49:X49)</f>
        <v/>
      </c>
      <c r="D49" s="83" t="n">
        <v>0</v>
      </c>
      <c r="E49" s="253" t="n">
        <v>0</v>
      </c>
      <c r="F49" s="253" t="n">
        <v>0</v>
      </c>
      <c r="G49" s="253" t="n">
        <v>0</v>
      </c>
      <c r="H49" s="253" t="n">
        <v>0</v>
      </c>
      <c r="I49" s="253" t="n">
        <v>0</v>
      </c>
      <c r="J49" s="253" t="n">
        <v>0</v>
      </c>
      <c r="K49" s="11" t="n">
        <v>0</v>
      </c>
      <c r="L49" s="92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2" t="n">
        <v>0</v>
      </c>
    </row>
    <row r="50" ht="16.5" customHeight="1" s="105" thickBot="1">
      <c r="A50" s="21" t="inlineStr">
        <is>
          <t>COP 12</t>
        </is>
      </c>
      <c r="B50" s="443" t="inlineStr">
        <is>
          <t>DEMONTARE CABLU DE TELECOM DE PE ZID</t>
        </is>
      </c>
      <c r="C50" s="23">
        <f>SUM(D50:X50)</f>
        <v/>
      </c>
      <c r="D50" s="83" t="n">
        <v>0</v>
      </c>
      <c r="E50" s="253" t="n">
        <v>0</v>
      </c>
      <c r="F50" s="253" t="n">
        <v>0</v>
      </c>
      <c r="G50" s="253" t="n">
        <v>0</v>
      </c>
      <c r="H50" s="253" t="n">
        <v>0</v>
      </c>
      <c r="I50" s="253" t="n">
        <v>0</v>
      </c>
      <c r="J50" s="253" t="n">
        <v>0</v>
      </c>
      <c r="K50" s="11" t="n">
        <v>0</v>
      </c>
      <c r="L50" s="92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2" t="n">
        <v>0</v>
      </c>
    </row>
    <row r="51" ht="16.5" customHeight="1" s="105" thickBot="1">
      <c r="A51" s="21" t="inlineStr">
        <is>
          <t>COP 13</t>
        </is>
      </c>
      <c r="B51" s="443" t="inlineStr">
        <is>
          <t>DEMONTARE CABLU DE TELECOM. DE PE STALPI (MANOPERA DE DEMONTARE)</t>
        </is>
      </c>
      <c r="C51" s="23">
        <f>SUM(D51:X51)</f>
        <v/>
      </c>
      <c r="D51" s="83" t="n">
        <v>0</v>
      </c>
      <c r="E51" s="253" t="n">
        <v>0</v>
      </c>
      <c r="F51" s="253" t="n">
        <v>0</v>
      </c>
      <c r="G51" s="253" t="n">
        <v>0</v>
      </c>
      <c r="H51" s="253" t="n">
        <v>0</v>
      </c>
      <c r="I51" s="253" t="n">
        <v>0</v>
      </c>
      <c r="J51" s="253" t="n">
        <v>0</v>
      </c>
      <c r="K51" s="11" t="n">
        <v>0</v>
      </c>
      <c r="L51" s="92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2" t="n">
        <v>0</v>
      </c>
    </row>
    <row r="52" ht="16.5" customHeight="1" s="105" thickBot="1">
      <c r="A52" s="21" t="inlineStr">
        <is>
          <t>COP 14</t>
        </is>
      </c>
      <c r="B52" s="443" t="inlineStr">
        <is>
          <t>DEMONTARE STREANG SAU BRIDA SAU SARMA RADIOFICARE</t>
        </is>
      </c>
      <c r="C52" s="23">
        <f>SUM(D52:X52)</f>
        <v/>
      </c>
      <c r="D52" s="83" t="n">
        <v>0</v>
      </c>
      <c r="E52" s="253" t="n">
        <v>0</v>
      </c>
      <c r="F52" s="253" t="n">
        <v>0</v>
      </c>
      <c r="G52" s="253" t="n">
        <v>0</v>
      </c>
      <c r="H52" s="253" t="n">
        <v>0</v>
      </c>
      <c r="I52" s="253" t="n">
        <v>0</v>
      </c>
      <c r="J52" s="253" t="n">
        <v>0</v>
      </c>
      <c r="K52" s="11" t="n">
        <v>0</v>
      </c>
      <c r="L52" s="92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2" t="n">
        <v>0</v>
      </c>
    </row>
    <row r="53" ht="16.5" customHeight="1" s="105" thickBot="1">
      <c r="A53" s="21" t="inlineStr">
        <is>
          <t>COP 15</t>
        </is>
      </c>
      <c r="B53" s="443" t="inlineStr">
        <is>
          <t>DEMONTARE STALP DE LEMN OROC</t>
        </is>
      </c>
      <c r="C53" s="23">
        <f>SUM(D53:X53)</f>
        <v/>
      </c>
      <c r="D53" s="83" t="n">
        <v>0</v>
      </c>
      <c r="E53" s="253" t="n">
        <v>0</v>
      </c>
      <c r="F53" s="253" t="n">
        <v>0</v>
      </c>
      <c r="G53" s="253" t="n">
        <v>0</v>
      </c>
      <c r="H53" s="253" t="n">
        <v>0</v>
      </c>
      <c r="I53" s="253" t="n">
        <v>0</v>
      </c>
      <c r="J53" s="253" t="n">
        <v>0</v>
      </c>
      <c r="K53" s="11" t="n">
        <v>0</v>
      </c>
      <c r="L53" s="92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2" t="n">
        <v>0</v>
      </c>
    </row>
    <row r="54" ht="16.5" customHeight="1" s="105" thickBot="1">
      <c r="A54" s="21" t="inlineStr">
        <is>
          <t>COP 16</t>
        </is>
      </c>
      <c r="B54" s="443" t="inlineStr">
        <is>
          <t>DEMONTARE  TRAVERSA (SUPORTI RADIOFICARE) CONSOLA</t>
        </is>
      </c>
      <c r="C54" s="23">
        <f>SUM(D54:X54)</f>
        <v/>
      </c>
      <c r="D54" s="83" t="n">
        <v>0</v>
      </c>
      <c r="E54" s="253" t="n">
        <v>0</v>
      </c>
      <c r="F54" s="253" t="n">
        <v>0</v>
      </c>
      <c r="G54" s="253" t="n">
        <v>0</v>
      </c>
      <c r="H54" s="253" t="n">
        <v>0</v>
      </c>
      <c r="I54" s="253" t="n">
        <v>0</v>
      </c>
      <c r="J54" s="253" t="n">
        <v>0</v>
      </c>
      <c r="K54" s="11" t="n">
        <v>0</v>
      </c>
      <c r="L54" s="92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2" t="n">
        <v>0</v>
      </c>
    </row>
    <row r="55" ht="16.5" customHeight="1" s="105" thickBot="1">
      <c r="A55" s="21" t="inlineStr">
        <is>
          <t>COP 17</t>
        </is>
      </c>
      <c r="B55" s="443" t="inlineStr">
        <is>
          <t>DEMONTARE CUTIE TERMINALA</t>
        </is>
      </c>
      <c r="C55" s="23">
        <f>SUM(D55:X55)</f>
        <v/>
      </c>
      <c r="D55" s="83" t="n">
        <v>0</v>
      </c>
      <c r="E55" s="253" t="n">
        <v>0</v>
      </c>
      <c r="F55" s="253" t="n">
        <v>0</v>
      </c>
      <c r="G55" s="253" t="n">
        <v>0</v>
      </c>
      <c r="H55" s="253" t="n">
        <v>0</v>
      </c>
      <c r="I55" s="253" t="n">
        <v>0</v>
      </c>
      <c r="J55" s="253" t="n">
        <v>0</v>
      </c>
      <c r="K55" s="11" t="n">
        <v>0</v>
      </c>
      <c r="L55" s="92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2" t="n">
        <v>0</v>
      </c>
    </row>
    <row r="56" ht="16.5" customHeight="1" s="105" thickBot="1">
      <c r="A56" s="21" t="inlineStr">
        <is>
          <t>COP 18</t>
        </is>
      </c>
      <c r="B56" s="443" t="inlineStr">
        <is>
          <t>DEMONTARE APARATOARE 'U' DE CABLU (50MM)</t>
        </is>
      </c>
      <c r="C56" s="23">
        <f>SUM(D56:X56)</f>
        <v/>
      </c>
      <c r="D56" s="83" t="n">
        <v>0</v>
      </c>
      <c r="E56" s="253" t="n">
        <v>0</v>
      </c>
      <c r="F56" s="253" t="n">
        <v>0</v>
      </c>
      <c r="G56" s="253" t="n">
        <v>0</v>
      </c>
      <c r="H56" s="253" t="n">
        <v>0</v>
      </c>
      <c r="I56" s="253" t="n">
        <v>0</v>
      </c>
      <c r="J56" s="253" t="n">
        <v>0</v>
      </c>
      <c r="K56" s="11" t="n">
        <v>0</v>
      </c>
      <c r="L56" s="92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2" t="n">
        <v>0</v>
      </c>
    </row>
    <row r="57" ht="16.5" customHeight="1" s="105" thickBot="1">
      <c r="A57" s="21" t="inlineStr">
        <is>
          <t>COP 20</t>
        </is>
      </c>
      <c r="B57" s="443" t="inlineStr">
        <is>
          <t>DEMONTARE CABLU DIN CANALIZARE MAI MARE SAU EGAL DE 600/0.6</t>
        </is>
      </c>
      <c r="C57" s="23">
        <f>SUM(D57:X57)</f>
        <v/>
      </c>
      <c r="D57" s="83" t="n">
        <v>0</v>
      </c>
      <c r="E57" s="253" t="n">
        <v>0</v>
      </c>
      <c r="F57" s="253" t="n">
        <v>0</v>
      </c>
      <c r="G57" s="253" t="n">
        <v>0</v>
      </c>
      <c r="H57" s="253" t="n">
        <v>0</v>
      </c>
      <c r="I57" s="253" t="n">
        <v>0</v>
      </c>
      <c r="J57" s="253" t="n">
        <v>0</v>
      </c>
      <c r="K57" s="11" t="n">
        <v>0</v>
      </c>
      <c r="L57" s="92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2" t="n">
        <v>0</v>
      </c>
    </row>
    <row r="58" ht="16.5" customHeight="1" s="105" thickBot="1">
      <c r="A58" s="21" t="inlineStr">
        <is>
          <t>COP 21</t>
        </is>
      </c>
      <c r="B58" s="445" t="inlineStr">
        <is>
          <t xml:space="preserve">Vidanjare camine </t>
        </is>
      </c>
      <c r="C58" s="23">
        <f>SUM(D58:X58)</f>
        <v/>
      </c>
      <c r="D58" s="83" t="n">
        <v>0</v>
      </c>
      <c r="E58" s="253" t="n">
        <v>0</v>
      </c>
      <c r="F58" s="253" t="n">
        <v>0</v>
      </c>
      <c r="G58" s="253" t="n">
        <v>0</v>
      </c>
      <c r="H58" s="253" t="n">
        <v>0</v>
      </c>
      <c r="I58" s="253" t="n">
        <v>0</v>
      </c>
      <c r="J58" s="253" t="n">
        <v>0</v>
      </c>
      <c r="K58" s="11" t="n">
        <v>0</v>
      </c>
      <c r="L58" s="92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2" t="n">
        <v>0</v>
      </c>
    </row>
    <row r="59" ht="16.5" customHeight="1" s="105" thickBot="1">
      <c r="A59" s="21" t="inlineStr">
        <is>
          <t>COP 23</t>
        </is>
      </c>
      <c r="B59" s="445" t="inlineStr">
        <is>
          <t>Asistenta Tehnica (echipa 2 tehnicieni)</t>
        </is>
      </c>
      <c r="C59" s="23">
        <f>SUM(D59:X59)</f>
        <v/>
      </c>
      <c r="D59" s="83" t="n">
        <v>0</v>
      </c>
      <c r="E59" s="253" t="n">
        <v>0</v>
      </c>
      <c r="F59" s="253" t="n">
        <v>0</v>
      </c>
      <c r="G59" s="253" t="n">
        <v>0</v>
      </c>
      <c r="H59" s="253" t="n">
        <v>0</v>
      </c>
      <c r="I59" s="253" t="n">
        <v>0</v>
      </c>
      <c r="J59" s="253" t="n">
        <v>0</v>
      </c>
      <c r="K59" s="11" t="n">
        <v>0</v>
      </c>
      <c r="L59" s="92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2" t="n">
        <v>0</v>
      </c>
    </row>
    <row r="60" ht="16.5" customHeight="1" s="105" thickBot="1">
      <c r="A60" s="21" t="inlineStr">
        <is>
          <t>COP 24</t>
        </is>
      </c>
      <c r="B60" s="445" t="inlineStr">
        <is>
          <t>INCHIRIERE BULDOEXCAVATOR SAU UTILAJ</t>
        </is>
      </c>
      <c r="C60" s="23">
        <f>SUM(D60:X60)</f>
        <v/>
      </c>
      <c r="D60" s="83" t="n">
        <v>0</v>
      </c>
      <c r="E60" s="253" t="n">
        <v>0</v>
      </c>
      <c r="F60" s="253" t="n">
        <v>0</v>
      </c>
      <c r="G60" s="253" t="n">
        <v>0</v>
      </c>
      <c r="H60" s="253" t="n">
        <v>0</v>
      </c>
      <c r="I60" s="253" t="n">
        <v>0</v>
      </c>
      <c r="J60" s="84" t="n">
        <v>0</v>
      </c>
      <c r="K60" s="11" t="n">
        <v>0</v>
      </c>
      <c r="L60" s="92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2" t="n">
        <v>0</v>
      </c>
    </row>
    <row r="61" ht="16.5" customHeight="1" s="105" thickBot="1">
      <c r="A61" s="21" t="inlineStr">
        <is>
          <t>COP 26</t>
        </is>
      </c>
      <c r="B61" s="445" t="inlineStr">
        <is>
          <t>Inchiriere TIR cu ora ( pentru perioada de stationare pana la incarcarea completa)</t>
        </is>
      </c>
      <c r="C61" s="23">
        <f>SUM(D61:X61)</f>
        <v/>
      </c>
      <c r="D61" s="83" t="n">
        <v>0</v>
      </c>
      <c r="E61" s="253" t="n">
        <v>0</v>
      </c>
      <c r="F61" s="253" t="n">
        <v>0</v>
      </c>
      <c r="G61" s="253" t="n">
        <v>0</v>
      </c>
      <c r="H61" s="253" t="n">
        <v>0</v>
      </c>
      <c r="I61" s="253" t="n">
        <v>0</v>
      </c>
      <c r="J61" s="253" t="n">
        <v>0</v>
      </c>
      <c r="K61" s="11" t="n">
        <v>0</v>
      </c>
      <c r="L61" s="92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2" t="n">
        <v>0</v>
      </c>
    </row>
    <row r="62" ht="16.5" customHeight="1" s="105" thickBot="1">
      <c r="A62" s="21" t="inlineStr">
        <is>
          <t>COP 27</t>
        </is>
      </c>
      <c r="B62" s="445" t="inlineStr">
        <is>
          <t>DEMONTARE CABLU + STREANG</t>
        </is>
      </c>
      <c r="C62" s="23">
        <f>SUM(D62:X62)</f>
        <v/>
      </c>
      <c r="D62" s="83" t="n">
        <v>0</v>
      </c>
      <c r="E62" s="253" t="n">
        <v>0</v>
      </c>
      <c r="F62" s="253" t="n">
        <v>0</v>
      </c>
      <c r="G62" s="253" t="n">
        <v>0</v>
      </c>
      <c r="H62" s="253" t="n">
        <v>0</v>
      </c>
      <c r="I62" s="253" t="n">
        <v>0</v>
      </c>
      <c r="J62" s="253" t="n">
        <v>0</v>
      </c>
      <c r="K62" s="11" t="n">
        <v>0</v>
      </c>
      <c r="L62" s="92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2" t="n">
        <v>0</v>
      </c>
    </row>
    <row r="63" ht="16.5" customHeight="1" s="105" thickBot="1">
      <c r="A63" s="21" t="inlineStr">
        <is>
          <t>COP 28</t>
        </is>
      </c>
      <c r="B63" s="445" t="inlineStr">
        <is>
          <t>DEMONTARE CABLU + BRIDA SAU STREANG + BRIDA</t>
        </is>
      </c>
      <c r="C63" s="23">
        <f>SUM(D63:X63)</f>
        <v/>
      </c>
      <c r="D63" s="83" t="n">
        <v>0</v>
      </c>
      <c r="E63" s="253" t="n">
        <v>0</v>
      </c>
      <c r="F63" s="253" t="n">
        <v>0</v>
      </c>
      <c r="G63" s="253" t="n">
        <v>0</v>
      </c>
      <c r="H63" s="253" t="n">
        <v>0</v>
      </c>
      <c r="I63" s="253" t="n">
        <v>0</v>
      </c>
      <c r="J63" s="253" t="n">
        <v>0</v>
      </c>
      <c r="K63" s="11" t="n">
        <v>0</v>
      </c>
      <c r="L63" s="92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2" t="n">
        <v>0</v>
      </c>
    </row>
    <row r="64" ht="16.5" customHeight="1" s="105" thickBot="1">
      <c r="A64" s="21" t="inlineStr">
        <is>
          <t>COP 29</t>
        </is>
      </c>
      <c r="B64" s="446" t="inlineStr">
        <is>
          <t>DEMONTARE CABLU + STREANG + BRIDA</t>
        </is>
      </c>
      <c r="C64" s="23">
        <f>SUM(D64:X64)</f>
        <v/>
      </c>
      <c r="D64" s="85" t="n">
        <v>0</v>
      </c>
      <c r="E64" s="254" t="n">
        <v>0</v>
      </c>
      <c r="F64" s="254" t="n">
        <v>0</v>
      </c>
      <c r="G64" s="254" t="n">
        <v>0</v>
      </c>
      <c r="H64" s="254" t="n">
        <v>0</v>
      </c>
      <c r="I64" s="254" t="n">
        <v>0</v>
      </c>
      <c r="J64" s="254" t="n">
        <v>0</v>
      </c>
      <c r="K64" s="31" t="n">
        <v>0</v>
      </c>
      <c r="L64" s="93" t="n">
        <v>0</v>
      </c>
      <c r="M64" s="31" t="n">
        <v>0</v>
      </c>
      <c r="N64" s="31" t="n">
        <v>0</v>
      </c>
      <c r="O64" s="31" t="n">
        <v>0</v>
      </c>
      <c r="P64" s="31" t="n">
        <v>0</v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  <c r="V64" s="31" t="n">
        <v>0</v>
      </c>
      <c r="W64" s="31" t="n">
        <v>0</v>
      </c>
      <c r="X64" s="32" t="n">
        <v>0</v>
      </c>
    </row>
    <row r="65" ht="18.75" customHeight="1" s="105">
      <c r="B65" s="450" t="inlineStr">
        <is>
          <t xml:space="preserve">TOTAL CABLU </t>
        </is>
      </c>
      <c r="C65" s="160">
        <f>SUM(C64+C63+C62+C57+C51+C50+C49)</f>
        <v/>
      </c>
    </row>
    <row r="67" ht="18.75" customHeight="1" s="105">
      <c r="B67" s="451" t="inlineStr">
        <is>
          <t xml:space="preserve">PERSOANE </t>
        </is>
      </c>
      <c r="D67" s="193" t="n"/>
    </row>
    <row r="68" ht="18.75" customHeight="1" s="105">
      <c r="B68" s="451" t="n"/>
      <c r="C68" s="451" t="n"/>
      <c r="D68" s="193" t="n"/>
    </row>
    <row r="69" ht="18.75" customHeight="1" s="105">
      <c r="B69" s="451" t="n"/>
      <c r="C69" s="451" t="n"/>
      <c r="D69" s="193" t="n"/>
    </row>
    <row r="70" ht="19.5" customHeight="1" s="105" thickBot="1">
      <c r="F70" s="127" t="n"/>
      <c r="G70" s="127" t="n"/>
    </row>
    <row r="71" ht="19.5" customHeight="1" s="105" thickBot="1">
      <c r="B71" s="452" t="inlineStr">
        <is>
          <t>MARTI</t>
        </is>
      </c>
      <c r="C71" s="34">
        <f>SUM(E2)</f>
        <v/>
      </c>
      <c r="M71" s="387" t="n"/>
    </row>
    <row r="72" ht="16.5" customHeight="1" s="105" thickBot="1">
      <c r="A72" s="21" t="inlineStr">
        <is>
          <t>COP 1</t>
        </is>
      </c>
      <c r="B72" s="442" t="inlineStr">
        <is>
          <t>EPUIZAREA MECANICA A APEI CU MOTOPOMPA</t>
        </is>
      </c>
      <c r="C72" s="23">
        <f>SUM(D72:X72)</f>
        <v/>
      </c>
      <c r="D72" s="82" t="n">
        <v>0</v>
      </c>
      <c r="E72" s="252" t="n">
        <v>0</v>
      </c>
      <c r="F72" s="252" t="n">
        <v>0</v>
      </c>
      <c r="G72" s="252" t="n">
        <v>0</v>
      </c>
      <c r="H72" s="252" t="n">
        <v>0</v>
      </c>
      <c r="I72" s="252" t="n">
        <v>0</v>
      </c>
      <c r="J72" s="252" t="n">
        <v>0</v>
      </c>
      <c r="K72" s="26" t="n">
        <v>0</v>
      </c>
      <c r="L72" s="91" t="n">
        <v>0</v>
      </c>
      <c r="M72" s="25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0</v>
      </c>
      <c r="U72" s="26" t="n">
        <v>0</v>
      </c>
      <c r="V72" s="26" t="n">
        <v>0</v>
      </c>
      <c r="W72" s="26" t="n">
        <v>0</v>
      </c>
      <c r="X72" s="27" t="n">
        <v>0</v>
      </c>
    </row>
    <row r="73" ht="29.25" customHeight="1" s="105" thickBot="1">
      <c r="A73" s="21" t="inlineStr">
        <is>
          <t>COP 2</t>
        </is>
      </c>
      <c r="B73" s="443" t="inlineStr">
        <is>
          <t>REFACERI PAVAJE LA STRAZI (TOATTE MATERIALELE, TRANSPORTURILE SI MANOPERA INCLUSE)</t>
        </is>
      </c>
      <c r="C73" s="23">
        <f>SUM(D73:X73)</f>
        <v/>
      </c>
      <c r="D73" s="83" t="n">
        <v>0</v>
      </c>
      <c r="E73" s="253" t="n">
        <v>0</v>
      </c>
      <c r="F73" s="253" t="n">
        <v>0</v>
      </c>
      <c r="G73" s="253" t="n">
        <v>0</v>
      </c>
      <c r="H73" s="253" t="n">
        <v>0</v>
      </c>
      <c r="I73" s="253" t="n">
        <v>0</v>
      </c>
      <c r="J73" s="253" t="n">
        <v>0</v>
      </c>
      <c r="K73" s="11" t="n">
        <v>0</v>
      </c>
      <c r="L73" s="92" t="n">
        <v>0</v>
      </c>
      <c r="M73" s="28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2" t="n">
        <v>0</v>
      </c>
    </row>
    <row r="74" ht="29.25" customHeight="1" s="105" thickBot="1">
      <c r="A74" s="21" t="inlineStr">
        <is>
          <t>COP 3</t>
        </is>
      </c>
      <c r="B74" s="443" t="inlineStr">
        <is>
          <t>REFACERI PAVAJE TROTUAR, ALEI PIETONALE (TOATE MATERIALELE, TRANSPORTURILE Sl MANOPERA INCLUSE)</t>
        </is>
      </c>
      <c r="C74" s="23">
        <f>SUM(D74:X74)</f>
        <v/>
      </c>
      <c r="D74" s="83" t="n">
        <v>0</v>
      </c>
      <c r="E74" s="253" t="n">
        <v>0</v>
      </c>
      <c r="F74" s="253" t="n">
        <v>0</v>
      </c>
      <c r="G74" s="253" t="n">
        <v>0</v>
      </c>
      <c r="H74" s="253" t="n">
        <v>0</v>
      </c>
      <c r="I74" s="253" t="n">
        <v>0</v>
      </c>
      <c r="J74" s="253" t="n">
        <v>0</v>
      </c>
      <c r="K74" s="11" t="n">
        <v>0</v>
      </c>
      <c r="L74" s="92" t="n">
        <v>0</v>
      </c>
      <c r="M74" s="28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2" t="n">
        <v>0</v>
      </c>
    </row>
    <row r="75" ht="16.5" customHeight="1" s="105" thickBot="1">
      <c r="A75" s="21" t="inlineStr">
        <is>
          <t>COP 4</t>
        </is>
      </c>
      <c r="B75" s="443" t="inlineStr">
        <is>
          <t>INCHIRIERE MACARA / NACELA</t>
        </is>
      </c>
      <c r="C75" s="23">
        <f>SUM(D75:X75)</f>
        <v/>
      </c>
      <c r="D75" s="83" t="n">
        <v>0</v>
      </c>
      <c r="E75" s="253" t="n">
        <v>0</v>
      </c>
      <c r="F75" s="253" t="n">
        <v>0</v>
      </c>
      <c r="G75" s="253" t="n">
        <v>0</v>
      </c>
      <c r="H75" s="253" t="n">
        <v>0</v>
      </c>
      <c r="I75" s="253" t="n">
        <v>0</v>
      </c>
      <c r="J75" s="253" t="n">
        <v>0</v>
      </c>
      <c r="K75" s="11" t="n">
        <v>0</v>
      </c>
      <c r="L75" s="92" t="n">
        <v>0</v>
      </c>
      <c r="M75" s="28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2" t="n">
        <v>0</v>
      </c>
    </row>
    <row r="76" ht="16.5" customHeight="1" s="105" thickBot="1">
      <c r="A76" s="21" t="inlineStr">
        <is>
          <t>COP 5</t>
        </is>
      </c>
      <c r="B76" s="443" t="inlineStr">
        <is>
          <t>TRANSPORT MATERIALE MASINA 1.5 T</t>
        </is>
      </c>
      <c r="C76" s="23">
        <f>SUM(D76:X76)</f>
        <v/>
      </c>
      <c r="D76" s="83" t="n">
        <v>0</v>
      </c>
      <c r="E76" s="253" t="n">
        <v>0</v>
      </c>
      <c r="F76" s="253" t="n">
        <v>0</v>
      </c>
      <c r="G76" s="253" t="n">
        <v>0</v>
      </c>
      <c r="H76" s="253" t="n">
        <v>0</v>
      </c>
      <c r="I76" s="253" t="n">
        <v>0</v>
      </c>
      <c r="J76" s="253" t="n">
        <v>0</v>
      </c>
      <c r="K76" s="11" t="n">
        <v>0</v>
      </c>
      <c r="L76" s="92" t="n">
        <v>0</v>
      </c>
      <c r="M76" s="28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2" t="n">
        <v>0</v>
      </c>
    </row>
    <row r="77" ht="16.5" customHeight="1" s="105" thickBot="1">
      <c r="A77" s="21" t="inlineStr">
        <is>
          <t>COP 6</t>
        </is>
      </c>
      <c r="B77" s="443" t="inlineStr">
        <is>
          <t>TRANSPORT MATERIALE MASINA 3.5 T</t>
        </is>
      </c>
      <c r="C77" s="23">
        <f>SUM(D77:X77)</f>
        <v/>
      </c>
      <c r="D77" s="83" t="n">
        <v>0</v>
      </c>
      <c r="E77" s="253" t="n">
        <v>0</v>
      </c>
      <c r="F77" s="253" t="n">
        <v>0</v>
      </c>
      <c r="G77" s="253" t="n">
        <v>0</v>
      </c>
      <c r="H77" s="253" t="n">
        <v>0</v>
      </c>
      <c r="I77" s="253" t="n">
        <v>0</v>
      </c>
      <c r="J77" s="84" t="n">
        <v>0</v>
      </c>
      <c r="K77" s="11" t="n">
        <v>0</v>
      </c>
      <c r="L77" s="92" t="n">
        <v>0</v>
      </c>
      <c r="M77" s="28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2" t="n">
        <v>0</v>
      </c>
    </row>
    <row r="78" ht="16.5" customHeight="1" s="105" thickBot="1">
      <c r="A78" s="21" t="inlineStr">
        <is>
          <t>COP 8</t>
        </is>
      </c>
      <c r="B78" s="443" t="inlineStr">
        <is>
          <t>TRANSPORT MATERIALE MASINA 20 T</t>
        </is>
      </c>
      <c r="C78" s="23">
        <f>SUM(D78:X78)</f>
        <v/>
      </c>
      <c r="D78" s="83" t="n">
        <v>0</v>
      </c>
      <c r="E78" s="253" t="n">
        <v>0</v>
      </c>
      <c r="F78" s="253" t="n">
        <v>0</v>
      </c>
      <c r="G78" s="253" t="n">
        <v>0</v>
      </c>
      <c r="H78" s="253" t="n">
        <v>0</v>
      </c>
      <c r="I78" s="253" t="n">
        <v>0</v>
      </c>
      <c r="J78" s="253" t="n">
        <v>0</v>
      </c>
      <c r="K78" s="11" t="n">
        <v>0</v>
      </c>
      <c r="L78" s="92" t="n">
        <v>0</v>
      </c>
      <c r="M78" s="28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2" t="n">
        <v>0</v>
      </c>
    </row>
    <row r="79" ht="16.5" customHeight="1" s="105" thickBot="1">
      <c r="A79" s="21" t="inlineStr">
        <is>
          <t>COP 9</t>
        </is>
      </c>
      <c r="B79" s="444" t="inlineStr">
        <is>
          <t>SPARGERE BETON -  CAROSABIL</t>
        </is>
      </c>
      <c r="C79" s="23">
        <f>SUM(D79:X79)</f>
        <v/>
      </c>
      <c r="D79" s="83" t="n">
        <v>0</v>
      </c>
      <c r="E79" s="253" t="n">
        <v>0</v>
      </c>
      <c r="F79" s="253" t="n">
        <v>0</v>
      </c>
      <c r="G79" s="253" t="n">
        <v>0</v>
      </c>
      <c r="H79" s="253" t="n">
        <v>0</v>
      </c>
      <c r="I79" s="253" t="n">
        <v>0</v>
      </c>
      <c r="J79" s="253" t="n">
        <v>0</v>
      </c>
      <c r="K79" s="11" t="n">
        <v>0</v>
      </c>
      <c r="L79" s="92" t="n">
        <v>0</v>
      </c>
      <c r="M79" s="28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2" t="n">
        <v>0</v>
      </c>
    </row>
    <row r="80" ht="16.5" customHeight="1" s="105" thickBot="1">
      <c r="A80" s="21" t="inlineStr">
        <is>
          <t>COP 10</t>
        </is>
      </c>
      <c r="B80" s="444" t="inlineStr">
        <is>
          <t xml:space="preserve">SPARGERE BETON -  FUNDATIE DRUM </t>
        </is>
      </c>
      <c r="C80" s="23">
        <f>SUM(D80:X80)</f>
        <v/>
      </c>
      <c r="D80" s="83" t="n">
        <v>0</v>
      </c>
      <c r="E80" s="253" t="n">
        <v>0</v>
      </c>
      <c r="F80" s="253" t="n">
        <v>0</v>
      </c>
      <c r="G80" s="253" t="n">
        <v>0</v>
      </c>
      <c r="H80" s="253" t="n">
        <v>0</v>
      </c>
      <c r="I80" s="253" t="n">
        <v>0</v>
      </c>
      <c r="J80" s="253" t="n">
        <v>0</v>
      </c>
      <c r="K80" s="11" t="n">
        <v>0</v>
      </c>
      <c r="L80" s="92" t="n">
        <v>0</v>
      </c>
      <c r="M80" s="28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v>0</v>
      </c>
      <c r="U80" s="11" t="n">
        <v>0</v>
      </c>
      <c r="V80" s="11" t="n">
        <v>0</v>
      </c>
      <c r="W80" s="11" t="n">
        <v>0</v>
      </c>
      <c r="X80" s="12" t="n">
        <v>0</v>
      </c>
    </row>
    <row r="81" ht="16.5" customHeight="1" s="105" thickBot="1">
      <c r="A81" s="21" t="inlineStr">
        <is>
          <t>COP 11</t>
        </is>
      </c>
      <c r="B81" s="443" t="inlineStr">
        <is>
          <t>DEMONTARE CABLU DIN CANALIZARE MAI MIC SAU EGAL DE 600/0.4</t>
        </is>
      </c>
      <c r="C81" s="23">
        <f>SUM(D81:X81)</f>
        <v/>
      </c>
      <c r="D81" s="83" t="n">
        <v>0</v>
      </c>
      <c r="E81" s="253" t="n">
        <v>0</v>
      </c>
      <c r="F81" s="253" t="n">
        <v>0</v>
      </c>
      <c r="G81" s="253" t="n">
        <v>0</v>
      </c>
      <c r="H81" s="253" t="n">
        <v>0</v>
      </c>
      <c r="I81" s="253" t="n">
        <v>0</v>
      </c>
      <c r="J81" s="253" t="n">
        <v>0</v>
      </c>
      <c r="K81" s="11" t="n">
        <v>0</v>
      </c>
      <c r="L81" s="92" t="n">
        <v>0</v>
      </c>
      <c r="M81" s="28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2" t="n">
        <v>0</v>
      </c>
    </row>
    <row r="82" ht="16.5" customHeight="1" s="105" thickBot="1">
      <c r="A82" s="21" t="inlineStr">
        <is>
          <t>COP 12</t>
        </is>
      </c>
      <c r="B82" s="443" t="inlineStr">
        <is>
          <t>DEMONTARE CABLU DE TELECOM DE PE ZID</t>
        </is>
      </c>
      <c r="C82" s="23">
        <f>SUM(D82:X82)</f>
        <v/>
      </c>
      <c r="D82" s="83" t="n">
        <v>0</v>
      </c>
      <c r="E82" s="253" t="n">
        <v>0</v>
      </c>
      <c r="F82" s="253" t="n">
        <v>0</v>
      </c>
      <c r="G82" s="253" t="n">
        <v>0</v>
      </c>
      <c r="H82" s="253" t="n">
        <v>0</v>
      </c>
      <c r="I82" s="253" t="n">
        <v>0</v>
      </c>
      <c r="J82" s="253" t="n">
        <v>0</v>
      </c>
      <c r="K82" s="11" t="n">
        <v>0</v>
      </c>
      <c r="L82" s="92" t="n">
        <v>0</v>
      </c>
      <c r="M82" s="28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2" t="n">
        <v>0</v>
      </c>
    </row>
    <row r="83" ht="16.5" customHeight="1" s="105" thickBot="1">
      <c r="A83" s="21" t="inlineStr">
        <is>
          <t>COP 13</t>
        </is>
      </c>
      <c r="B83" s="443" t="inlineStr">
        <is>
          <t>DEMONTARE CABLU DE TELECOM. DE PE STALPI (MANOPERA DE DEMONTARE)</t>
        </is>
      </c>
      <c r="C83" s="23">
        <f>SUM(D83:X83)</f>
        <v/>
      </c>
      <c r="D83" s="83" t="n">
        <v>0</v>
      </c>
      <c r="E83" s="253" t="n">
        <v>0</v>
      </c>
      <c r="F83" s="253" t="n">
        <v>0</v>
      </c>
      <c r="G83" s="253" t="n">
        <v>0</v>
      </c>
      <c r="H83" s="253" t="n">
        <v>0</v>
      </c>
      <c r="I83" s="253" t="n">
        <v>0</v>
      </c>
      <c r="J83" s="253" t="n">
        <v>0</v>
      </c>
      <c r="K83" s="11" t="n">
        <v>0</v>
      </c>
      <c r="L83" s="92" t="n">
        <v>0</v>
      </c>
      <c r="M83" s="28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2" t="n">
        <v>0</v>
      </c>
    </row>
    <row r="84" ht="14.65" customHeight="1" s="105" thickBot="1">
      <c r="A84" s="21" t="inlineStr">
        <is>
          <t>COP 14</t>
        </is>
      </c>
      <c r="B84" s="443" t="inlineStr">
        <is>
          <t>DEMONTARE STREANG SAU BRIDA SAU SARMA RADIOFICARE</t>
        </is>
      </c>
      <c r="C84" s="23">
        <f>SUM(D84:X84)</f>
        <v/>
      </c>
      <c r="D84" s="83" t="n">
        <v>0</v>
      </c>
      <c r="E84" s="253" t="n">
        <v>0</v>
      </c>
      <c r="F84" s="253" t="n">
        <v>0</v>
      </c>
      <c r="G84" s="253" t="n">
        <v>0</v>
      </c>
      <c r="H84" s="253" t="n">
        <v>0</v>
      </c>
      <c r="I84" s="253" t="n">
        <v>0</v>
      </c>
      <c r="J84" s="253" t="n">
        <v>0</v>
      </c>
      <c r="K84" s="11" t="n">
        <v>0</v>
      </c>
      <c r="L84" s="92" t="n">
        <v>0</v>
      </c>
      <c r="M84" s="28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2" t="n">
        <v>0</v>
      </c>
    </row>
    <row r="85" ht="16.5" customHeight="1" s="105" thickBot="1">
      <c r="A85" s="21" t="inlineStr">
        <is>
          <t>COP 15</t>
        </is>
      </c>
      <c r="B85" s="443" t="inlineStr">
        <is>
          <t>DEMONTARE STALP DE LEMN OROC</t>
        </is>
      </c>
      <c r="C85" s="23">
        <f>SUM(D85:X85)</f>
        <v/>
      </c>
      <c r="D85" s="83" t="n">
        <v>0</v>
      </c>
      <c r="E85" s="253" t="n">
        <v>0</v>
      </c>
      <c r="F85" s="253" t="n">
        <v>0</v>
      </c>
      <c r="G85" s="253" t="n">
        <v>0</v>
      </c>
      <c r="H85" s="253" t="n">
        <v>0</v>
      </c>
      <c r="I85" s="253" t="n">
        <v>0</v>
      </c>
      <c r="J85" s="253" t="n">
        <v>0</v>
      </c>
      <c r="K85" s="11" t="n">
        <v>0</v>
      </c>
      <c r="L85" s="92" t="n">
        <v>0</v>
      </c>
      <c r="M85" s="28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2" t="n">
        <v>0</v>
      </c>
    </row>
    <row r="86" ht="16.5" customHeight="1" s="105" thickBot="1">
      <c r="A86" s="21" t="inlineStr">
        <is>
          <t>COP 16</t>
        </is>
      </c>
      <c r="B86" s="443" t="inlineStr">
        <is>
          <t>DEMONTARE  TRAVERSA (SUPORTI RADIOFICARE) CONSOLA</t>
        </is>
      </c>
      <c r="C86" s="23">
        <f>SUM(D86:X86)</f>
        <v/>
      </c>
      <c r="D86" s="83" t="n">
        <v>0</v>
      </c>
      <c r="E86" s="253" t="n">
        <v>0</v>
      </c>
      <c r="F86" s="253" t="n">
        <v>0</v>
      </c>
      <c r="G86" s="253" t="n">
        <v>0</v>
      </c>
      <c r="H86" s="253" t="n">
        <v>0</v>
      </c>
      <c r="I86" s="253" t="n">
        <v>0</v>
      </c>
      <c r="J86" s="253" t="n">
        <v>0</v>
      </c>
      <c r="K86" s="11" t="n">
        <v>0</v>
      </c>
      <c r="L86" s="92" t="n">
        <v>0</v>
      </c>
      <c r="M86" s="28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2" t="n">
        <v>0</v>
      </c>
    </row>
    <row r="87" ht="15" customHeight="1" s="105" thickBot="1">
      <c r="A87" s="21" t="inlineStr">
        <is>
          <t>COP 17</t>
        </is>
      </c>
      <c r="B87" s="443" t="inlineStr">
        <is>
          <t>DEMONTARE CUTIE TERMINALA</t>
        </is>
      </c>
      <c r="C87" s="23">
        <f>SUM(D87:X87)</f>
        <v/>
      </c>
      <c r="D87" s="83" t="n">
        <v>0</v>
      </c>
      <c r="E87" s="253" t="n">
        <v>0</v>
      </c>
      <c r="F87" s="253" t="n">
        <v>0</v>
      </c>
      <c r="G87" s="253" t="n">
        <v>0</v>
      </c>
      <c r="H87" s="253" t="n">
        <v>0</v>
      </c>
      <c r="I87" s="253" t="n">
        <v>0</v>
      </c>
      <c r="J87" s="253" t="n">
        <v>0</v>
      </c>
      <c r="K87" s="11" t="n">
        <v>0</v>
      </c>
      <c r="L87" s="92" t="n">
        <v>0</v>
      </c>
      <c r="M87" s="28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2" t="n">
        <v>0</v>
      </c>
    </row>
    <row r="88" ht="16.5" customHeight="1" s="105" thickBot="1">
      <c r="A88" s="21" t="inlineStr">
        <is>
          <t>COP 18</t>
        </is>
      </c>
      <c r="B88" s="443" t="inlineStr">
        <is>
          <t>DEMONTARE APARATOARE 'U' DE CABLU (50MM)</t>
        </is>
      </c>
      <c r="C88" s="23">
        <f>SUM(D88:X88)</f>
        <v/>
      </c>
      <c r="D88" s="83" t="n">
        <v>0</v>
      </c>
      <c r="E88" s="253" t="n">
        <v>0</v>
      </c>
      <c r="F88" s="253" t="n">
        <v>0</v>
      </c>
      <c r="G88" s="253" t="n">
        <v>0</v>
      </c>
      <c r="H88" s="253" t="n">
        <v>0</v>
      </c>
      <c r="I88" s="253" t="n">
        <v>0</v>
      </c>
      <c r="J88" s="253" t="n">
        <v>0</v>
      </c>
      <c r="K88" s="11" t="n">
        <v>0</v>
      </c>
      <c r="L88" s="92" t="n">
        <v>0</v>
      </c>
      <c r="M88" s="28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2" t="n">
        <v>0</v>
      </c>
    </row>
    <row r="89" ht="16.5" customHeight="1" s="105" thickBot="1">
      <c r="A89" s="21" t="inlineStr">
        <is>
          <t>COP 20</t>
        </is>
      </c>
      <c r="B89" s="443" t="inlineStr">
        <is>
          <t>DEMONTARE CABLU DIN CANALIZARE MAI MARE SAU EGAL DE 600/0.6</t>
        </is>
      </c>
      <c r="C89" s="23">
        <f>SUM(D89:X89)</f>
        <v/>
      </c>
      <c r="D89" s="83" t="n">
        <v>0</v>
      </c>
      <c r="E89" s="253" t="n">
        <v>0</v>
      </c>
      <c r="F89" s="253" t="n">
        <v>0</v>
      </c>
      <c r="G89" s="253" t="n">
        <v>0</v>
      </c>
      <c r="H89" s="253" t="n">
        <v>0</v>
      </c>
      <c r="I89" s="253" t="n">
        <v>0</v>
      </c>
      <c r="J89" s="253" t="n">
        <v>0</v>
      </c>
      <c r="K89" s="11" t="n">
        <v>0</v>
      </c>
      <c r="L89" s="92" t="n">
        <v>0</v>
      </c>
      <c r="M89" s="28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2" t="n">
        <v>0</v>
      </c>
    </row>
    <row r="90" ht="16.5" customHeight="1" s="105" thickBot="1">
      <c r="A90" s="21" t="inlineStr">
        <is>
          <t>COP 21</t>
        </is>
      </c>
      <c r="B90" s="445" t="inlineStr">
        <is>
          <t xml:space="preserve">Vidanjare camine </t>
        </is>
      </c>
      <c r="C90" s="23">
        <f>SUM(D90:X90)</f>
        <v/>
      </c>
      <c r="D90" s="83" t="n">
        <v>0</v>
      </c>
      <c r="E90" s="253" t="n">
        <v>0</v>
      </c>
      <c r="F90" s="253" t="n">
        <v>0</v>
      </c>
      <c r="G90" s="253" t="n">
        <v>0</v>
      </c>
      <c r="H90" s="253" t="n">
        <v>0</v>
      </c>
      <c r="I90" s="253" t="n">
        <v>0</v>
      </c>
      <c r="J90" s="253" t="n">
        <v>0</v>
      </c>
      <c r="K90" s="11" t="n">
        <v>0</v>
      </c>
      <c r="L90" s="92" t="n">
        <v>0</v>
      </c>
      <c r="M90" s="28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2" t="n">
        <v>0</v>
      </c>
    </row>
    <row r="91" ht="16.5" customHeight="1" s="105" thickBot="1">
      <c r="A91" s="21" t="inlineStr">
        <is>
          <t>COP 23</t>
        </is>
      </c>
      <c r="B91" s="445" t="inlineStr">
        <is>
          <t>Asistenta Tehnica (echipa 2 tehnicieni)</t>
        </is>
      </c>
      <c r="C91" s="23">
        <f>SUM(D91:X91)</f>
        <v/>
      </c>
      <c r="D91" s="83" t="n">
        <v>0</v>
      </c>
      <c r="E91" s="253" t="n">
        <v>0</v>
      </c>
      <c r="F91" s="253" t="n">
        <v>0</v>
      </c>
      <c r="G91" s="253" t="n">
        <v>0</v>
      </c>
      <c r="H91" s="253" t="n">
        <v>0</v>
      </c>
      <c r="I91" s="253" t="n">
        <v>0</v>
      </c>
      <c r="J91" s="253" t="n">
        <v>0</v>
      </c>
      <c r="K91" s="11" t="n">
        <v>0</v>
      </c>
      <c r="L91" s="92" t="n">
        <v>0</v>
      </c>
      <c r="M91" s="28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2" t="n">
        <v>0</v>
      </c>
    </row>
    <row r="92" ht="16.5" customHeight="1" s="105" thickBot="1">
      <c r="A92" s="21" t="inlineStr">
        <is>
          <t>COP 24</t>
        </is>
      </c>
      <c r="B92" s="445" t="inlineStr">
        <is>
          <t>INCHIRIERE BULDOEXCAVATOR SAU UTILAJ</t>
        </is>
      </c>
      <c r="C92" s="23">
        <f>SUM(D92:X92)</f>
        <v/>
      </c>
      <c r="D92" s="83" t="n">
        <v>0</v>
      </c>
      <c r="E92" s="253" t="n">
        <v>0</v>
      </c>
      <c r="F92" s="253" t="n">
        <v>0</v>
      </c>
      <c r="G92" s="253" t="n">
        <v>0</v>
      </c>
      <c r="H92" s="253" t="n">
        <v>0</v>
      </c>
      <c r="I92" s="253" t="n">
        <v>0</v>
      </c>
      <c r="J92" s="84" t="n">
        <v>0</v>
      </c>
      <c r="K92" s="11" t="n">
        <v>0</v>
      </c>
      <c r="L92" s="92" t="n">
        <v>0</v>
      </c>
      <c r="M92" s="28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2" t="n">
        <v>0</v>
      </c>
    </row>
    <row r="93" ht="16.5" customHeight="1" s="105" thickBot="1">
      <c r="A93" s="21" t="inlineStr">
        <is>
          <t>COP 26</t>
        </is>
      </c>
      <c r="B93" s="445" t="inlineStr">
        <is>
          <t>Inchiriere TIR cu ora ( pentru perioada de stationare pana la incarcarea completa)</t>
        </is>
      </c>
      <c r="C93" s="23">
        <f>SUM(D93:X93)</f>
        <v/>
      </c>
      <c r="D93" s="83" t="n">
        <v>0</v>
      </c>
      <c r="E93" s="253" t="n">
        <v>0</v>
      </c>
      <c r="F93" s="253" t="n">
        <v>0</v>
      </c>
      <c r="G93" s="253" t="n">
        <v>0</v>
      </c>
      <c r="H93" s="253" t="n">
        <v>0</v>
      </c>
      <c r="I93" s="253" t="n">
        <v>0</v>
      </c>
      <c r="J93" s="253" t="n">
        <v>0</v>
      </c>
      <c r="K93" s="11" t="n">
        <v>0</v>
      </c>
      <c r="L93" s="92" t="n">
        <v>0</v>
      </c>
      <c r="M93" s="28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2" t="n">
        <v>0</v>
      </c>
    </row>
    <row r="94" ht="16.5" customHeight="1" s="105" thickBot="1">
      <c r="A94" s="21" t="inlineStr">
        <is>
          <t>COP 27</t>
        </is>
      </c>
      <c r="B94" s="445" t="inlineStr">
        <is>
          <t>DEMONTARE CABLU + STREANG</t>
        </is>
      </c>
      <c r="C94" s="23">
        <f>SUM(D94:X94)</f>
        <v/>
      </c>
      <c r="D94" s="83" t="n">
        <v>0</v>
      </c>
      <c r="E94" s="253" t="n">
        <v>0</v>
      </c>
      <c r="F94" s="253" t="n">
        <v>0</v>
      </c>
      <c r="G94" s="253" t="n">
        <v>0</v>
      </c>
      <c r="H94" s="253" t="n">
        <v>0</v>
      </c>
      <c r="I94" s="253" t="n">
        <v>0</v>
      </c>
      <c r="J94" s="253" t="n">
        <v>0</v>
      </c>
      <c r="K94" s="11" t="n">
        <v>0</v>
      </c>
      <c r="L94" s="92" t="n">
        <v>0</v>
      </c>
      <c r="M94" s="28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2" t="n">
        <v>0</v>
      </c>
    </row>
    <row r="95" ht="28.35" customHeight="1" s="105" thickBot="1">
      <c r="A95" s="21" t="inlineStr">
        <is>
          <t>COP 28</t>
        </is>
      </c>
      <c r="B95" s="445" t="inlineStr">
        <is>
          <t>DEMONTARE CABLU + BRIDA SAU STREANG + BRIDA</t>
        </is>
      </c>
      <c r="C95" s="23">
        <f>SUM(D95:X95)</f>
        <v/>
      </c>
      <c r="D95" s="83" t="n">
        <v>0</v>
      </c>
      <c r="E95" s="253" t="n">
        <v>0</v>
      </c>
      <c r="F95" s="253" t="n">
        <v>0</v>
      </c>
      <c r="G95" s="253" t="n">
        <v>0</v>
      </c>
      <c r="H95" s="253" t="n">
        <v>0</v>
      </c>
      <c r="I95" s="253" t="n">
        <v>0</v>
      </c>
      <c r="J95" s="253" t="n">
        <v>0</v>
      </c>
      <c r="K95" s="11" t="n">
        <v>0</v>
      </c>
      <c r="L95" s="92" t="n">
        <v>0</v>
      </c>
      <c r="M95" s="28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2" t="n">
        <v>0</v>
      </c>
    </row>
    <row r="96" ht="16.5" customHeight="1" s="105" thickBot="1">
      <c r="A96" s="21" t="inlineStr">
        <is>
          <t>COP 29</t>
        </is>
      </c>
      <c r="B96" s="446" t="inlineStr">
        <is>
          <t>DEMONTARE CABLU + STREANG + BRIDA</t>
        </is>
      </c>
      <c r="C96" s="23">
        <f>SUM(D96:X96)</f>
        <v/>
      </c>
      <c r="D96" s="85" t="n">
        <v>0</v>
      </c>
      <c r="E96" s="254" t="n">
        <v>0</v>
      </c>
      <c r="F96" s="254" t="n">
        <v>0</v>
      </c>
      <c r="G96" s="254" t="n">
        <v>0</v>
      </c>
      <c r="H96" s="254" t="n">
        <v>0</v>
      </c>
      <c r="I96" s="254" t="n">
        <v>0</v>
      </c>
      <c r="J96" s="254" t="n">
        <v>0</v>
      </c>
      <c r="K96" s="31" t="n">
        <v>0</v>
      </c>
      <c r="L96" s="93" t="n">
        <v>0</v>
      </c>
      <c r="M96" s="30" t="n">
        <v>0</v>
      </c>
      <c r="N96" s="31" t="n">
        <v>0</v>
      </c>
      <c r="O96" s="31" t="n">
        <v>0</v>
      </c>
      <c r="P96" s="31" t="n">
        <v>0</v>
      </c>
      <c r="Q96" s="31" t="n">
        <v>0</v>
      </c>
      <c r="R96" s="31" t="n">
        <v>0</v>
      </c>
      <c r="S96" s="31" t="n">
        <v>0</v>
      </c>
      <c r="T96" s="31" t="n">
        <v>0</v>
      </c>
      <c r="U96" s="31" t="n">
        <v>0</v>
      </c>
      <c r="V96" s="31" t="n">
        <v>0</v>
      </c>
      <c r="W96" s="31" t="n">
        <v>0</v>
      </c>
      <c r="X96" s="32" t="n">
        <v>0</v>
      </c>
    </row>
    <row r="97" ht="18.75" customHeight="1" s="105">
      <c r="A97" s="267" t="n"/>
      <c r="B97" s="450" t="inlineStr">
        <is>
          <t xml:space="preserve">TOTAL CABLU </t>
        </is>
      </c>
      <c r="C97" s="160">
        <f>SUM(C96+C95+C94+C89+C83+C82+C81)</f>
        <v/>
      </c>
      <c r="M97" s="106" t="n"/>
    </row>
    <row r="98" ht="15.75" customHeight="1" s="105">
      <c r="A98" s="267" t="n"/>
      <c r="B98" s="449" t="n"/>
      <c r="M98" s="106" t="n"/>
      <c r="AA98" s="35" t="n"/>
    </row>
    <row r="99" ht="18.75" customHeight="1" s="105">
      <c r="A99" s="267" t="n"/>
      <c r="B99" s="451" t="inlineStr">
        <is>
          <t xml:space="preserve">PERSOANE </t>
        </is>
      </c>
      <c r="D99" s="193" t="n"/>
      <c r="M99" s="106" t="n"/>
      <c r="AA99" s="35" t="n"/>
    </row>
    <row r="100" ht="18.75" customHeight="1" s="105">
      <c r="A100" s="267" t="n"/>
      <c r="B100" s="451" t="n"/>
      <c r="C100" s="451" t="n"/>
      <c r="D100" s="193" t="n"/>
      <c r="M100" s="106" t="n"/>
      <c r="AA100" s="35" t="n"/>
    </row>
    <row r="101" ht="18.75" customHeight="1" s="105">
      <c r="A101" s="267" t="n"/>
      <c r="B101" s="451" t="n"/>
      <c r="C101" s="451" t="n"/>
      <c r="D101" s="193" t="n"/>
      <c r="M101" s="106" t="n"/>
      <c r="AA101" s="35" t="n"/>
    </row>
    <row r="102" ht="15.75" customHeight="1" s="105" thickBot="1">
      <c r="AA102" s="35" t="n"/>
    </row>
    <row r="103" ht="19.5" customHeight="1" s="105" thickBot="1">
      <c r="B103" s="452" t="inlineStr">
        <is>
          <t>MIERCURI</t>
        </is>
      </c>
      <c r="C103" s="34">
        <f>SUM(F2)</f>
        <v/>
      </c>
      <c r="F103" s="127" t="n"/>
      <c r="AA103" s="35" t="n"/>
    </row>
    <row r="104" ht="16.5" customHeight="1" s="105" thickBot="1">
      <c r="A104" s="21" t="inlineStr">
        <is>
          <t>COP 1</t>
        </is>
      </c>
      <c r="B104" s="442" t="inlineStr">
        <is>
          <t>EPUIZAREA MECANICA A APEI CU MOTOPOMPA</t>
        </is>
      </c>
      <c r="C104" s="23">
        <f>SUM(D104:X104)</f>
        <v/>
      </c>
      <c r="D104" s="82" t="n">
        <v>0</v>
      </c>
      <c r="E104" s="252" t="n">
        <v>0</v>
      </c>
      <c r="F104" s="252" t="n">
        <v>0</v>
      </c>
      <c r="G104" s="252" t="n">
        <v>0</v>
      </c>
      <c r="H104" s="252" t="n">
        <v>0</v>
      </c>
      <c r="I104" s="252" t="n">
        <v>0</v>
      </c>
      <c r="J104" s="252" t="n">
        <v>0</v>
      </c>
      <c r="K104" s="91" t="n">
        <v>0</v>
      </c>
      <c r="L104" s="26" t="n">
        <v>0</v>
      </c>
      <c r="M104" s="26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0</v>
      </c>
      <c r="U104" s="26" t="n">
        <v>0</v>
      </c>
      <c r="V104" s="26" t="n">
        <v>0</v>
      </c>
      <c r="W104" s="26" t="n">
        <v>0</v>
      </c>
      <c r="X104" s="27" t="n">
        <v>0</v>
      </c>
      <c r="AA104" s="35" t="n"/>
    </row>
    <row r="105" ht="29.25" customHeight="1" s="105" thickBot="1">
      <c r="A105" s="21" t="inlineStr">
        <is>
          <t>COP 2</t>
        </is>
      </c>
      <c r="B105" s="443" t="inlineStr">
        <is>
          <t>REFACERI PAVAJE LA STRAZI (TOATTE MATERIALELE, TRANSPORTURILE SI MANOPERA INCLUSE)</t>
        </is>
      </c>
      <c r="C105" s="23">
        <f>SUM(D105:X105)</f>
        <v/>
      </c>
      <c r="D105" s="83" t="n">
        <v>0</v>
      </c>
      <c r="E105" s="253" t="n">
        <v>0</v>
      </c>
      <c r="F105" s="253" t="n">
        <v>0</v>
      </c>
      <c r="G105" s="253" t="n">
        <v>0</v>
      </c>
      <c r="H105" s="253" t="n">
        <v>0</v>
      </c>
      <c r="I105" s="253" t="n">
        <v>0</v>
      </c>
      <c r="J105" s="253" t="n">
        <v>0</v>
      </c>
      <c r="K105" s="92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2" t="n">
        <v>0</v>
      </c>
    </row>
    <row r="106" ht="29.25" customHeight="1" s="105" thickBot="1">
      <c r="A106" s="21" t="inlineStr">
        <is>
          <t>COP 3</t>
        </is>
      </c>
      <c r="B106" s="443" t="inlineStr">
        <is>
          <t>REFACERI PAVAJE TROTUAR, ALEI PIETONALE (TOATE MATERIALELE, TRANSPORTURILE Sl MANOPERA INCLUSE)</t>
        </is>
      </c>
      <c r="C106" s="23">
        <f>SUM(D106:X106)</f>
        <v/>
      </c>
      <c r="D106" s="83" t="n">
        <v>0</v>
      </c>
      <c r="E106" s="253" t="n">
        <v>0</v>
      </c>
      <c r="F106" s="253" t="n">
        <v>0</v>
      </c>
      <c r="G106" s="253" t="n">
        <v>0</v>
      </c>
      <c r="H106" s="253" t="n">
        <v>0</v>
      </c>
      <c r="I106" s="253" t="n">
        <v>0</v>
      </c>
      <c r="J106" s="253" t="n">
        <v>0</v>
      </c>
      <c r="K106" s="92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2" t="n">
        <v>0</v>
      </c>
    </row>
    <row r="107" ht="16.5" customHeight="1" s="105" thickBot="1">
      <c r="A107" s="21" t="inlineStr">
        <is>
          <t>COP 4</t>
        </is>
      </c>
      <c r="B107" s="443" t="inlineStr">
        <is>
          <t>INCHIRIERE MACARA / NACELA</t>
        </is>
      </c>
      <c r="C107" s="23">
        <f>SUM(D107:X107)</f>
        <v/>
      </c>
      <c r="D107" s="83" t="n">
        <v>0</v>
      </c>
      <c r="E107" s="253" t="n">
        <v>0</v>
      </c>
      <c r="F107" s="253" t="n">
        <v>0</v>
      </c>
      <c r="G107" s="253" t="n">
        <v>0</v>
      </c>
      <c r="H107" s="253" t="n">
        <v>0</v>
      </c>
      <c r="I107" s="253" t="n">
        <v>0</v>
      </c>
      <c r="J107" s="253" t="n">
        <v>0</v>
      </c>
      <c r="K107" s="92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2" t="n">
        <v>0</v>
      </c>
    </row>
    <row r="108" ht="16.5" customHeight="1" s="105" thickBot="1">
      <c r="A108" s="21" t="inlineStr">
        <is>
          <t>COP 5</t>
        </is>
      </c>
      <c r="B108" s="443" t="inlineStr">
        <is>
          <t>TRANSPORT MATERIALE MASINA 1.5 T</t>
        </is>
      </c>
      <c r="C108" s="23">
        <f>SUM(D108:X108)</f>
        <v/>
      </c>
      <c r="D108" s="83" t="n">
        <v>0</v>
      </c>
      <c r="E108" s="253" t="n">
        <v>0</v>
      </c>
      <c r="F108" s="253" t="n">
        <v>0</v>
      </c>
      <c r="G108" s="253" t="n">
        <v>0</v>
      </c>
      <c r="H108" s="253" t="n">
        <v>0</v>
      </c>
      <c r="I108" s="253" t="n">
        <v>0</v>
      </c>
      <c r="J108" s="253" t="n">
        <v>0</v>
      </c>
      <c r="K108" s="92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2" t="n">
        <v>0</v>
      </c>
    </row>
    <row r="109" ht="16.5" customHeight="1" s="105" thickBot="1">
      <c r="A109" s="21" t="inlineStr">
        <is>
          <t>COP 6</t>
        </is>
      </c>
      <c r="B109" s="443" t="inlineStr">
        <is>
          <t>TRANSPORT MATERIALE MASINA 3.5 T</t>
        </is>
      </c>
      <c r="C109" s="23">
        <f>SUM(D109:X109)</f>
        <v/>
      </c>
      <c r="D109" s="83" t="n">
        <v>0</v>
      </c>
      <c r="E109" s="253" t="n">
        <v>0</v>
      </c>
      <c r="F109" s="253" t="n">
        <v>0</v>
      </c>
      <c r="G109" s="253" t="n">
        <v>0</v>
      </c>
      <c r="H109" s="253" t="n">
        <v>0</v>
      </c>
      <c r="I109" s="253" t="n">
        <v>0</v>
      </c>
      <c r="J109" s="84" t="n">
        <v>0</v>
      </c>
      <c r="K109" s="92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2" t="n">
        <v>0</v>
      </c>
    </row>
    <row r="110" ht="16.5" customHeight="1" s="105" thickBot="1">
      <c r="A110" s="21" t="inlineStr">
        <is>
          <t>COP 8</t>
        </is>
      </c>
      <c r="B110" s="443" t="inlineStr">
        <is>
          <t>TRANSPORT MATERIALE MASINA 20 T</t>
        </is>
      </c>
      <c r="C110" s="23">
        <f>SUM(D110:X110)</f>
        <v/>
      </c>
      <c r="D110" s="83" t="n">
        <v>0</v>
      </c>
      <c r="E110" s="253" t="n">
        <v>0</v>
      </c>
      <c r="F110" s="253" t="n">
        <v>0</v>
      </c>
      <c r="G110" s="253" t="n">
        <v>0</v>
      </c>
      <c r="H110" s="253" t="n">
        <v>0</v>
      </c>
      <c r="I110" s="253" t="n">
        <v>0</v>
      </c>
      <c r="J110" s="253" t="n">
        <v>0</v>
      </c>
      <c r="K110" s="92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2" t="n">
        <v>0</v>
      </c>
    </row>
    <row r="111" ht="16.5" customHeight="1" s="105" thickBot="1">
      <c r="A111" s="21" t="inlineStr">
        <is>
          <t>COP 9</t>
        </is>
      </c>
      <c r="B111" s="444" t="inlineStr">
        <is>
          <t>SPARGERE BETON -  CAROSABIL</t>
        </is>
      </c>
      <c r="C111" s="23">
        <f>SUM(D111:X111)</f>
        <v/>
      </c>
      <c r="D111" s="83" t="n">
        <v>0</v>
      </c>
      <c r="E111" s="253" t="n">
        <v>0</v>
      </c>
      <c r="F111" s="253" t="n">
        <v>0</v>
      </c>
      <c r="G111" s="253" t="n">
        <v>0</v>
      </c>
      <c r="H111" s="253" t="n">
        <v>0</v>
      </c>
      <c r="I111" s="253" t="n">
        <v>0</v>
      </c>
      <c r="J111" s="253" t="n">
        <v>0</v>
      </c>
      <c r="K111" s="92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2" t="n">
        <v>0</v>
      </c>
    </row>
    <row r="112" ht="16.5" customHeight="1" s="105" thickBot="1">
      <c r="A112" s="21" t="inlineStr">
        <is>
          <t>COP 10</t>
        </is>
      </c>
      <c r="B112" s="444" t="inlineStr">
        <is>
          <t xml:space="preserve">SPARGERE BETON -  FUNDATIE DRUM </t>
        </is>
      </c>
      <c r="C112" s="23">
        <f>SUM(D112:X112)</f>
        <v/>
      </c>
      <c r="D112" s="8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92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2" t="n">
        <v>0</v>
      </c>
    </row>
    <row r="113" ht="16.5" customHeight="1" s="105" thickBot="1">
      <c r="A113" s="21" t="inlineStr">
        <is>
          <t>COP 11</t>
        </is>
      </c>
      <c r="B113" s="443" t="inlineStr">
        <is>
          <t>DEMONTARE CABLU DIN CANALIZARE MAI MIC SAU EGAL DE 600/0.4</t>
        </is>
      </c>
      <c r="C113" s="23">
        <f>SUM(D113:X113)</f>
        <v/>
      </c>
      <c r="D113" s="83" t="n">
        <v>0</v>
      </c>
      <c r="E113" s="253" t="n">
        <v>0</v>
      </c>
      <c r="F113" s="253" t="n">
        <v>0</v>
      </c>
      <c r="G113" s="106" t="n">
        <v>0</v>
      </c>
      <c r="H113" s="253" t="n">
        <v>0</v>
      </c>
      <c r="I113" s="253" t="n">
        <v>0</v>
      </c>
      <c r="J113" s="125" t="n">
        <v>0</v>
      </c>
      <c r="K113" s="149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2" t="n">
        <v>0</v>
      </c>
    </row>
    <row r="114" ht="15.6" customHeight="1" s="105" thickBot="1">
      <c r="A114" s="21" t="inlineStr">
        <is>
          <t>COP 12</t>
        </is>
      </c>
      <c r="B114" s="443" t="inlineStr">
        <is>
          <t>DEMONTARE CABLU DE TELECOM DE PE ZID</t>
        </is>
      </c>
      <c r="C114" s="23">
        <f>SUM(D114:X114)</f>
        <v/>
      </c>
      <c r="D114" s="83" t="n">
        <v>0</v>
      </c>
      <c r="E114" s="253" t="n">
        <v>0</v>
      </c>
      <c r="F114" s="253" t="n">
        <v>0</v>
      </c>
      <c r="G114" s="253" t="n">
        <v>0</v>
      </c>
      <c r="H114" s="253" t="n">
        <v>0</v>
      </c>
      <c r="I114" s="253" t="n">
        <v>0</v>
      </c>
      <c r="J114" s="253" t="n">
        <v>0</v>
      </c>
      <c r="K114" s="92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2" t="n">
        <v>0</v>
      </c>
    </row>
    <row r="115" ht="16.5" customHeight="1" s="105" thickBot="1">
      <c r="A115" s="21" t="inlineStr">
        <is>
          <t>COP 13</t>
        </is>
      </c>
      <c r="B115" s="443" t="inlineStr">
        <is>
          <t>DEMONTARE CABLU DE TELECOM. DE PE STALPI (MANOPERA DE DEMONTARE)</t>
        </is>
      </c>
      <c r="C115" s="23">
        <f>SUM(D115:X115)</f>
        <v/>
      </c>
      <c r="D115" s="8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92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2" t="n">
        <v>0</v>
      </c>
    </row>
    <row r="116" ht="16.5" customHeight="1" s="105" thickBot="1">
      <c r="A116" s="21" t="inlineStr">
        <is>
          <t>COP 14</t>
        </is>
      </c>
      <c r="B116" s="443" t="inlineStr">
        <is>
          <t>DEMONTARE STREANG SAU BRIDA SAU SARMA RADIOFICARE</t>
        </is>
      </c>
      <c r="C116" s="23">
        <f>SUM(D116:X116)</f>
        <v/>
      </c>
      <c r="D116" s="8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92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2" t="n">
        <v>0</v>
      </c>
    </row>
    <row r="117" ht="16.5" customHeight="1" s="105" thickBot="1">
      <c r="A117" s="21" t="inlineStr">
        <is>
          <t>COP 15</t>
        </is>
      </c>
      <c r="B117" s="443" t="inlineStr">
        <is>
          <t>DEMONTARE STALP DE LEMN OROC</t>
        </is>
      </c>
      <c r="C117" s="23">
        <f>SUM(D117:X117)</f>
        <v/>
      </c>
      <c r="D117" s="83" t="n">
        <v>0</v>
      </c>
      <c r="E117" s="253" t="n">
        <v>0</v>
      </c>
      <c r="F117" s="253" t="n">
        <v>0</v>
      </c>
      <c r="G117" s="253" t="n">
        <v>0</v>
      </c>
      <c r="H117" s="253" t="n">
        <v>0</v>
      </c>
      <c r="I117" s="253" t="n">
        <v>0</v>
      </c>
      <c r="J117" s="253" t="n">
        <v>0</v>
      </c>
      <c r="K117" s="92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2" t="n">
        <v>0</v>
      </c>
    </row>
    <row r="118" ht="16.5" customHeight="1" s="105" thickBot="1">
      <c r="A118" s="21" t="inlineStr">
        <is>
          <t>COP 16</t>
        </is>
      </c>
      <c r="B118" s="443" t="inlineStr">
        <is>
          <t>DEMONTARE  TRAVERSA (SUPORTI RADIOFICARE) CONSOLA</t>
        </is>
      </c>
      <c r="C118" s="23">
        <f>SUM(D118:X118)</f>
        <v/>
      </c>
      <c r="D118" s="83" t="n">
        <v>0</v>
      </c>
      <c r="E118" s="253" t="n">
        <v>0</v>
      </c>
      <c r="F118" s="253" t="n">
        <v>0</v>
      </c>
      <c r="G118" s="253" t="n">
        <v>0</v>
      </c>
      <c r="H118" s="253" t="n">
        <v>0</v>
      </c>
      <c r="I118" s="253" t="n">
        <v>0</v>
      </c>
      <c r="J118" s="253" t="n">
        <v>0</v>
      </c>
      <c r="K118" s="92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2" t="n">
        <v>0</v>
      </c>
    </row>
    <row r="119" ht="15.6" customHeight="1" s="105" thickBot="1">
      <c r="A119" s="21" t="inlineStr">
        <is>
          <t>COP 17</t>
        </is>
      </c>
      <c r="B119" s="443" t="inlineStr">
        <is>
          <t>DEMONTARE CUTIE TERMINALA</t>
        </is>
      </c>
      <c r="C119" s="23">
        <f>SUM(D119:X119)</f>
        <v/>
      </c>
      <c r="D119" s="83" t="n">
        <v>0</v>
      </c>
      <c r="E119" s="253" t="n">
        <v>0</v>
      </c>
      <c r="F119" s="253" t="n">
        <v>0</v>
      </c>
      <c r="G119" s="253" t="n">
        <v>0</v>
      </c>
      <c r="H119" s="253" t="n">
        <v>0</v>
      </c>
      <c r="I119" s="253" t="n">
        <v>0</v>
      </c>
      <c r="J119" s="253" t="n">
        <v>0</v>
      </c>
      <c r="K119" s="92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2" t="n">
        <v>0</v>
      </c>
    </row>
    <row r="120" ht="16.5" customHeight="1" s="105" thickBot="1">
      <c r="A120" s="21" t="inlineStr">
        <is>
          <t>COP 18</t>
        </is>
      </c>
      <c r="B120" s="443" t="inlineStr">
        <is>
          <t>DEMONTARE APARATOARE 'U' DE CABLU (50MM)</t>
        </is>
      </c>
      <c r="C120" s="23">
        <f>SUM(D120:X120)</f>
        <v/>
      </c>
      <c r="D120" s="8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92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2" t="n">
        <v>0</v>
      </c>
    </row>
    <row r="121" ht="16.5" customHeight="1" s="105" thickBot="1">
      <c r="A121" s="21" t="inlineStr">
        <is>
          <t>COP 20</t>
        </is>
      </c>
      <c r="B121" s="443" t="inlineStr">
        <is>
          <t>DEMONTARE CABLU DIN CANALIZARE MAI MARE SAU EGAL DE 600/0.6</t>
        </is>
      </c>
      <c r="C121" s="23">
        <f>SUM(D121:X121)</f>
        <v/>
      </c>
      <c r="D121" s="83" t="n">
        <v>0</v>
      </c>
      <c r="E121" s="253" t="n">
        <v>0</v>
      </c>
      <c r="F121" s="253" t="n">
        <v>0</v>
      </c>
      <c r="G121" s="253" t="n">
        <v>0</v>
      </c>
      <c r="H121" s="253" t="n">
        <v>0</v>
      </c>
      <c r="I121" s="253" t="n">
        <v>0</v>
      </c>
      <c r="J121" s="253" t="n">
        <v>0</v>
      </c>
      <c r="K121" s="92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2" t="n">
        <v>0</v>
      </c>
    </row>
    <row r="122" ht="16.5" customHeight="1" s="105" thickBot="1">
      <c r="A122" s="21" t="inlineStr">
        <is>
          <t>COP 21</t>
        </is>
      </c>
      <c r="B122" s="445" t="inlineStr">
        <is>
          <t xml:space="preserve">Vidanjare camine </t>
        </is>
      </c>
      <c r="C122" s="23">
        <f>SUM(D122:X122)</f>
        <v/>
      </c>
      <c r="D122" s="83" t="n">
        <v>0</v>
      </c>
      <c r="E122" s="253" t="n">
        <v>0</v>
      </c>
      <c r="F122" s="253" t="n">
        <v>0</v>
      </c>
      <c r="G122" s="253" t="n">
        <v>0</v>
      </c>
      <c r="H122" s="253" t="n">
        <v>0</v>
      </c>
      <c r="I122" s="253" t="n">
        <v>0</v>
      </c>
      <c r="J122" s="253" t="n">
        <v>0</v>
      </c>
      <c r="K122" s="92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2" t="n">
        <v>0</v>
      </c>
    </row>
    <row r="123" ht="16.5" customHeight="1" s="105" thickBot="1">
      <c r="A123" s="21" t="inlineStr">
        <is>
          <t>COP 23</t>
        </is>
      </c>
      <c r="B123" s="445" t="inlineStr">
        <is>
          <t>Asistenta Tehnica (echipa 2 tehnicieni)</t>
        </is>
      </c>
      <c r="C123" s="23">
        <f>SUM(D123:X123)</f>
        <v/>
      </c>
      <c r="D123" s="83" t="n">
        <v>0</v>
      </c>
      <c r="E123" s="253" t="n">
        <v>0</v>
      </c>
      <c r="F123" s="253" t="n">
        <v>0</v>
      </c>
      <c r="G123" s="253" t="n">
        <v>0</v>
      </c>
      <c r="H123" s="253" t="n">
        <v>0</v>
      </c>
      <c r="I123" s="253" t="n">
        <v>0</v>
      </c>
      <c r="J123" s="253" t="n">
        <v>0</v>
      </c>
      <c r="K123" s="92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2" t="n">
        <v>0</v>
      </c>
    </row>
    <row r="124" ht="16.5" customHeight="1" s="105" thickBot="1">
      <c r="A124" s="21" t="inlineStr">
        <is>
          <t>COP 24</t>
        </is>
      </c>
      <c r="B124" s="445" t="inlineStr">
        <is>
          <t>INCHIRIERE BULDOEXCAVATOR SAU UTILAJ</t>
        </is>
      </c>
      <c r="C124" s="23">
        <f>SUM(D124:X124)</f>
        <v/>
      </c>
      <c r="D124" s="83" t="n">
        <v>0</v>
      </c>
      <c r="E124" s="253" t="n">
        <v>0</v>
      </c>
      <c r="F124" s="253" t="n">
        <v>0</v>
      </c>
      <c r="G124" s="253" t="n">
        <v>0</v>
      </c>
      <c r="H124" s="253" t="n">
        <v>0</v>
      </c>
      <c r="I124" s="253" t="n">
        <v>0</v>
      </c>
      <c r="J124" s="84" t="n">
        <v>0</v>
      </c>
      <c r="K124" s="92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2" t="n">
        <v>0</v>
      </c>
    </row>
    <row r="125" ht="16.5" customHeight="1" s="105" thickBot="1">
      <c r="A125" s="21" t="inlineStr">
        <is>
          <t>COP 26</t>
        </is>
      </c>
      <c r="B125" s="445" t="inlineStr">
        <is>
          <t>Inchiriere TIR cu ora ( pentru perioada de stationare pana la incarcarea completa)</t>
        </is>
      </c>
      <c r="C125" s="23">
        <f>SUM(D125:X125)</f>
        <v/>
      </c>
      <c r="D125" s="8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92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2" t="n">
        <v>0</v>
      </c>
    </row>
    <row r="126" ht="16.5" customHeight="1" s="105" thickBot="1">
      <c r="A126" s="21" t="inlineStr">
        <is>
          <t>COP 27</t>
        </is>
      </c>
      <c r="B126" s="445" t="inlineStr">
        <is>
          <t>DEMONTARE CABLU + STREANG</t>
        </is>
      </c>
      <c r="C126" s="23">
        <f>SUM(D126:X126)</f>
        <v/>
      </c>
      <c r="D126" s="83" t="n">
        <v>0</v>
      </c>
      <c r="E126" s="253" t="n">
        <v>0</v>
      </c>
      <c r="F126" s="253" t="n">
        <v>0</v>
      </c>
      <c r="G126" s="253" t="n">
        <v>0</v>
      </c>
      <c r="H126" s="253" t="n">
        <v>0</v>
      </c>
      <c r="I126" s="253" t="n">
        <v>0</v>
      </c>
      <c r="J126" s="253" t="n">
        <v>0</v>
      </c>
      <c r="K126" s="92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2" t="n">
        <v>0</v>
      </c>
    </row>
    <row r="127" ht="16.5" customHeight="1" s="105" thickBot="1">
      <c r="A127" s="21" t="inlineStr">
        <is>
          <t>COP 28</t>
        </is>
      </c>
      <c r="B127" s="445" t="inlineStr">
        <is>
          <t>DEMONTARE CABLU + BRIDA SAU STREANG + BRIDA</t>
        </is>
      </c>
      <c r="C127" s="23">
        <f>SUM(D127:X127)</f>
        <v/>
      </c>
      <c r="D127" s="83" t="n">
        <v>0</v>
      </c>
      <c r="E127" s="253" t="n">
        <v>0</v>
      </c>
      <c r="F127" s="253" t="n">
        <v>0</v>
      </c>
      <c r="G127" s="253" t="n">
        <v>0</v>
      </c>
      <c r="H127" s="253" t="n">
        <v>0</v>
      </c>
      <c r="I127" s="253" t="n">
        <v>0</v>
      </c>
      <c r="J127" s="253" t="n">
        <v>0</v>
      </c>
      <c r="K127" s="92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2" t="n">
        <v>0</v>
      </c>
    </row>
    <row r="128" ht="16.5" customFormat="1" customHeight="1" s="35" thickBot="1">
      <c r="A128" s="21" t="inlineStr">
        <is>
          <t>COP 29</t>
        </is>
      </c>
      <c r="B128" s="446" t="inlineStr">
        <is>
          <t>DEMONTARE CABLU + STREANG + BRIDA</t>
        </is>
      </c>
      <c r="C128" s="23">
        <f>SUM(D128:X128)</f>
        <v/>
      </c>
      <c r="D128" s="85" t="n">
        <v>0</v>
      </c>
      <c r="E128" s="254" t="n">
        <v>0</v>
      </c>
      <c r="F128" s="254" t="n">
        <v>0</v>
      </c>
      <c r="G128" s="254" t="n">
        <v>0</v>
      </c>
      <c r="H128" s="254" t="n">
        <v>0</v>
      </c>
      <c r="I128" s="254" t="n">
        <v>0</v>
      </c>
      <c r="J128" s="254" t="n">
        <v>0</v>
      </c>
      <c r="K128" s="93" t="n">
        <v>0</v>
      </c>
      <c r="L128" s="31" t="n">
        <v>0</v>
      </c>
      <c r="M128" s="31" t="n">
        <v>0</v>
      </c>
      <c r="N128" s="31" t="n">
        <v>0</v>
      </c>
      <c r="O128" s="31" t="n">
        <v>0</v>
      </c>
      <c r="P128" s="31" t="n">
        <v>0</v>
      </c>
      <c r="Q128" s="31" t="n">
        <v>0</v>
      </c>
      <c r="R128" s="31" t="n">
        <v>0</v>
      </c>
      <c r="S128" s="31" t="n">
        <v>0</v>
      </c>
      <c r="T128" s="31" t="n">
        <v>0</v>
      </c>
      <c r="U128" s="31" t="n">
        <v>0</v>
      </c>
      <c r="V128" s="31" t="n">
        <v>0</v>
      </c>
      <c r="W128" s="31" t="n">
        <v>0</v>
      </c>
      <c r="X128" s="32" t="n">
        <v>0</v>
      </c>
    </row>
    <row r="129" ht="18.75" customFormat="1" customHeight="1" s="35">
      <c r="A129" s="267" t="n"/>
      <c r="B129" s="450" t="inlineStr">
        <is>
          <t xml:space="preserve">TOTAL CABLU </t>
        </is>
      </c>
      <c r="C129" s="160">
        <f>SUM(C128+C127+C126+C121+C115+C114+C113)</f>
        <v/>
      </c>
    </row>
    <row r="130" ht="15.75" customFormat="1" customHeight="1" s="35">
      <c r="A130" s="267" t="n"/>
      <c r="B130" s="449" t="n"/>
    </row>
    <row r="131" ht="18.75" customFormat="1" customHeight="1" s="35">
      <c r="A131" s="267" t="n"/>
      <c r="B131" s="451" t="inlineStr">
        <is>
          <t xml:space="preserve">PERSOANE </t>
        </is>
      </c>
      <c r="D131" s="193" t="n"/>
    </row>
    <row r="132" ht="18.75" customFormat="1" customHeight="1" s="35">
      <c r="A132" s="267" t="n"/>
      <c r="B132" s="451" t="n"/>
      <c r="C132" s="451" t="n"/>
      <c r="D132" s="193" t="n"/>
    </row>
    <row r="133" ht="18.75" customFormat="1" customHeight="1" s="35">
      <c r="A133" s="267" t="n"/>
      <c r="B133" s="451" t="n"/>
      <c r="C133" s="451" t="n"/>
      <c r="D133" s="193" t="n"/>
    </row>
    <row r="134" ht="15.75" customFormat="1" customHeight="1" s="35" thickBot="1"/>
    <row r="135" ht="21" customHeight="1" s="105" thickBot="1">
      <c r="B135" s="453" t="inlineStr">
        <is>
          <t>JOI</t>
        </is>
      </c>
      <c r="C135" s="34">
        <f>SUM(G2)</f>
        <v/>
      </c>
      <c r="E135" s="396" t="n"/>
    </row>
    <row r="136" ht="16.5" customHeight="1" s="105" thickBot="1">
      <c r="A136" s="21" t="inlineStr">
        <is>
          <t>COP 1</t>
        </is>
      </c>
      <c r="B136" s="442" t="inlineStr">
        <is>
          <t>EPUIZAREA MECANICA A APEI CU MOTOPOMPA</t>
        </is>
      </c>
      <c r="C136" s="23">
        <f>SUM(D136:X136)</f>
        <v/>
      </c>
      <c r="D136" s="82" t="n">
        <v>0</v>
      </c>
      <c r="E136" s="252" t="n">
        <v>0</v>
      </c>
      <c r="F136" s="252" t="n">
        <v>0</v>
      </c>
      <c r="G136" s="252" t="n">
        <v>0</v>
      </c>
      <c r="H136" s="252" t="n">
        <v>0</v>
      </c>
      <c r="I136" s="252" t="n">
        <v>0</v>
      </c>
      <c r="J136" s="252" t="n">
        <v>0</v>
      </c>
      <c r="K136" s="91" t="n">
        <v>0</v>
      </c>
      <c r="L136" s="252" t="n">
        <v>0</v>
      </c>
      <c r="M136" s="26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0</v>
      </c>
      <c r="U136" s="26" t="n">
        <v>0</v>
      </c>
      <c r="V136" s="26" t="n">
        <v>0</v>
      </c>
      <c r="W136" s="26" t="n">
        <v>0</v>
      </c>
      <c r="X136" s="27" t="n">
        <v>0</v>
      </c>
    </row>
    <row r="137" ht="29.25" customHeight="1" s="105" thickBot="1">
      <c r="A137" s="21" t="inlineStr">
        <is>
          <t>COP 2</t>
        </is>
      </c>
      <c r="B137" s="443" t="inlineStr">
        <is>
          <t>REFACERI PAVAJE LA STRAZI (TOATTE MATERIALELE, TRANSPORTURILE SI MANOPERA INCLUSE)</t>
        </is>
      </c>
      <c r="C137" s="23">
        <f>SUM(D137:X137)</f>
        <v/>
      </c>
      <c r="D137" s="83" t="n">
        <v>0</v>
      </c>
      <c r="E137" s="253" t="n">
        <v>0</v>
      </c>
      <c r="F137" s="253" t="n">
        <v>0</v>
      </c>
      <c r="G137" s="253" t="n">
        <v>0</v>
      </c>
      <c r="H137" s="253" t="n">
        <v>0</v>
      </c>
      <c r="I137" s="253" t="n">
        <v>0</v>
      </c>
      <c r="J137" s="253" t="n">
        <v>0</v>
      </c>
      <c r="K137" s="92" t="n">
        <v>0</v>
      </c>
      <c r="L137" s="253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2" t="n">
        <v>0</v>
      </c>
    </row>
    <row r="138" ht="29.25" customHeight="1" s="105" thickBot="1">
      <c r="A138" s="21" t="inlineStr">
        <is>
          <t>COP 3</t>
        </is>
      </c>
      <c r="B138" s="443" t="inlineStr">
        <is>
          <t>REFACERI PAVAJE TROTUAR, ALEI PIETONALE (TOATE MATERIALELE, TRANSPORTURILE Sl MANOPERA INCLUSE)</t>
        </is>
      </c>
      <c r="C138" s="23">
        <f>SUM(D138:X138)</f>
        <v/>
      </c>
      <c r="D138" s="83" t="n">
        <v>0</v>
      </c>
      <c r="E138" s="253" t="n">
        <v>0</v>
      </c>
      <c r="F138" s="253" t="n">
        <v>0</v>
      </c>
      <c r="G138" s="253" t="n">
        <v>0</v>
      </c>
      <c r="H138" s="253" t="n">
        <v>0</v>
      </c>
      <c r="I138" s="253" t="n">
        <v>0</v>
      </c>
      <c r="J138" s="253" t="n">
        <v>0</v>
      </c>
      <c r="K138" s="92" t="n">
        <v>0</v>
      </c>
      <c r="L138" s="253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2" t="n">
        <v>0</v>
      </c>
    </row>
    <row r="139" ht="16.5" customHeight="1" s="105" thickBot="1">
      <c r="A139" s="21" t="inlineStr">
        <is>
          <t>COP 4</t>
        </is>
      </c>
      <c r="B139" s="443" t="inlineStr">
        <is>
          <t>INCHIRIERE MACARA / NACELA</t>
        </is>
      </c>
      <c r="C139" s="23">
        <f>SUM(D139:X139)</f>
        <v/>
      </c>
      <c r="D139" s="83" t="n">
        <v>0</v>
      </c>
      <c r="E139" s="253" t="n">
        <v>0</v>
      </c>
      <c r="F139" s="253" t="n">
        <v>0</v>
      </c>
      <c r="G139" s="253" t="n">
        <v>0</v>
      </c>
      <c r="H139" s="253" t="n">
        <v>0</v>
      </c>
      <c r="I139" s="253" t="n">
        <v>0</v>
      </c>
      <c r="J139" s="253" t="n">
        <v>0</v>
      </c>
      <c r="K139" s="92" t="n">
        <v>0</v>
      </c>
      <c r="L139" s="253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2" t="n">
        <v>0</v>
      </c>
    </row>
    <row r="140" ht="16.5" customHeight="1" s="105" thickBot="1">
      <c r="A140" s="21" t="inlineStr">
        <is>
          <t>COP 5</t>
        </is>
      </c>
      <c r="B140" s="443" t="inlineStr">
        <is>
          <t>TRANSPORT MATERIALE MASINA 1.5 T</t>
        </is>
      </c>
      <c r="C140" s="23">
        <f>SUM(D140:X140)</f>
        <v/>
      </c>
      <c r="D140" s="83" t="n">
        <v>0</v>
      </c>
      <c r="E140" s="253" t="n">
        <v>0</v>
      </c>
      <c r="F140" s="253" t="n">
        <v>0</v>
      </c>
      <c r="G140" s="253" t="n">
        <v>0</v>
      </c>
      <c r="H140" s="253" t="n">
        <v>0</v>
      </c>
      <c r="I140" s="253" t="n">
        <v>0</v>
      </c>
      <c r="J140" s="253" t="n">
        <v>0</v>
      </c>
      <c r="K140" s="92" t="n">
        <v>0</v>
      </c>
      <c r="L140" s="253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2" t="n">
        <v>0</v>
      </c>
    </row>
    <row r="141" ht="16.5" customHeight="1" s="105" thickBot="1">
      <c r="A141" s="21" t="inlineStr">
        <is>
          <t>COP 6</t>
        </is>
      </c>
      <c r="B141" s="443" t="inlineStr">
        <is>
          <t>TRANSPORT MATERIALE MASINA 3.5 T</t>
        </is>
      </c>
      <c r="C141" s="23">
        <f>SUM(D141:X141)</f>
        <v/>
      </c>
      <c r="D141" s="83" t="n">
        <v>0</v>
      </c>
      <c r="E141" s="253" t="n">
        <v>0</v>
      </c>
      <c r="F141" s="253" t="n">
        <v>0</v>
      </c>
      <c r="G141" s="253" t="n">
        <v>0</v>
      </c>
      <c r="H141" s="253" t="n">
        <v>0</v>
      </c>
      <c r="I141" s="253" t="n">
        <v>0</v>
      </c>
      <c r="J141" s="88" t="n">
        <v>0</v>
      </c>
      <c r="K141" s="84" t="n">
        <v>0</v>
      </c>
      <c r="L141" s="88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2" t="n">
        <v>0</v>
      </c>
    </row>
    <row r="142" ht="16.5" customHeight="1" s="105" thickBot="1">
      <c r="A142" s="21" t="inlineStr">
        <is>
          <t>COP 8</t>
        </is>
      </c>
      <c r="B142" s="443" t="inlineStr">
        <is>
          <t>TRANSPORT MATERIALE MASINA 20 T</t>
        </is>
      </c>
      <c r="C142" s="23">
        <f>SUM(D142:X142)</f>
        <v/>
      </c>
      <c r="D142" s="83" t="n">
        <v>0</v>
      </c>
      <c r="E142" s="253" t="n">
        <v>0</v>
      </c>
      <c r="F142" s="253" t="n">
        <v>0</v>
      </c>
      <c r="G142" s="253" t="n">
        <v>0</v>
      </c>
      <c r="H142" s="253" t="n">
        <v>0</v>
      </c>
      <c r="I142" s="253" t="n">
        <v>0</v>
      </c>
      <c r="J142" s="88" t="n">
        <v>0</v>
      </c>
      <c r="K142" s="253" t="n">
        <v>0</v>
      </c>
      <c r="L142" s="253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2" t="n">
        <v>0</v>
      </c>
    </row>
    <row r="143" ht="15" customHeight="1" s="105" thickBot="1">
      <c r="A143" s="21" t="inlineStr">
        <is>
          <t>COP 9</t>
        </is>
      </c>
      <c r="B143" s="444" t="inlineStr">
        <is>
          <t>SPARGERE BETON -  CAROSABIL</t>
        </is>
      </c>
      <c r="C143" s="23">
        <f>SUM(D143:X143)</f>
        <v/>
      </c>
      <c r="D143" s="83" t="n">
        <v>0</v>
      </c>
      <c r="E143" s="253" t="n">
        <v>0</v>
      </c>
      <c r="F143" s="253" t="n">
        <v>0</v>
      </c>
      <c r="G143" s="253" t="n">
        <v>0</v>
      </c>
      <c r="H143" s="253" t="n">
        <v>0</v>
      </c>
      <c r="I143" s="253" t="n">
        <v>0</v>
      </c>
      <c r="J143" s="88" t="n">
        <v>0</v>
      </c>
      <c r="K143" s="253" t="n">
        <v>0</v>
      </c>
      <c r="L143" s="253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2" t="n">
        <v>0</v>
      </c>
    </row>
    <row r="144" ht="16.5" customHeight="1" s="105" thickBot="1">
      <c r="A144" s="21" t="inlineStr">
        <is>
          <t>COP 10</t>
        </is>
      </c>
      <c r="B144" s="444" t="inlineStr">
        <is>
          <t xml:space="preserve">SPARGERE BETON -  FUNDATIE DRUM </t>
        </is>
      </c>
      <c r="C144" s="23">
        <f>SUM(D144:X144)</f>
        <v/>
      </c>
      <c r="D144" s="83" t="n">
        <v>0</v>
      </c>
      <c r="E144" s="253" t="n">
        <v>0</v>
      </c>
      <c r="F144" s="253" t="n">
        <v>0</v>
      </c>
      <c r="G144" s="253" t="n">
        <v>0</v>
      </c>
      <c r="H144" s="253" t="n">
        <v>0</v>
      </c>
      <c r="I144" s="253" t="n">
        <v>0</v>
      </c>
      <c r="J144" s="88" t="n">
        <v>0</v>
      </c>
      <c r="K144" s="253" t="n">
        <v>0</v>
      </c>
      <c r="L144" s="253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2" t="n">
        <v>0</v>
      </c>
    </row>
    <row r="145" ht="16.5" customHeight="1" s="105" thickBot="1">
      <c r="A145" s="21" t="inlineStr">
        <is>
          <t>COP 11</t>
        </is>
      </c>
      <c r="B145" s="443" t="inlineStr">
        <is>
          <t>DEMONTARE CABLU DIN CANALIZARE MAI MIC SAU EGAL DE 600/0.4</t>
        </is>
      </c>
      <c r="C145" s="23">
        <f>SUM(D145:X145)</f>
        <v/>
      </c>
      <c r="D145" s="83" t="n">
        <v>0</v>
      </c>
      <c r="E145" s="253" t="n">
        <v>0</v>
      </c>
      <c r="F145" s="253" t="n">
        <v>0</v>
      </c>
      <c r="G145" s="253" t="n">
        <v>0</v>
      </c>
      <c r="H145" s="253" t="n">
        <v>0</v>
      </c>
      <c r="I145" s="253" t="n">
        <v>0</v>
      </c>
      <c r="J145" s="125" t="n">
        <v>0</v>
      </c>
      <c r="K145" s="253" t="n">
        <v>0</v>
      </c>
      <c r="L145" s="253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2" t="n">
        <v>0</v>
      </c>
    </row>
    <row r="146" ht="16.35" customHeight="1" s="105" thickBot="1">
      <c r="A146" s="21" t="inlineStr">
        <is>
          <t>COP 12</t>
        </is>
      </c>
      <c r="B146" s="443" t="inlineStr">
        <is>
          <t>DEMONTARE CABLU DE TELECOM DE PE ZID</t>
        </is>
      </c>
      <c r="C146" s="23">
        <f>SUM(D146:X146)</f>
        <v/>
      </c>
      <c r="D146" s="83" t="n">
        <v>0</v>
      </c>
      <c r="E146" s="253" t="n">
        <v>0</v>
      </c>
      <c r="F146" s="253" t="n">
        <v>0</v>
      </c>
      <c r="G146" s="253" t="n">
        <v>0</v>
      </c>
      <c r="H146" s="253" t="n">
        <v>0</v>
      </c>
      <c r="I146" s="253" t="n">
        <v>0</v>
      </c>
      <c r="J146" s="88" t="n">
        <v>0</v>
      </c>
      <c r="K146" s="253" t="n">
        <v>0</v>
      </c>
      <c r="L146" s="253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2" t="n">
        <v>0</v>
      </c>
    </row>
    <row r="147" ht="16.5" customHeight="1" s="105" thickBot="1">
      <c r="A147" s="21" t="inlineStr">
        <is>
          <t>COP 13</t>
        </is>
      </c>
      <c r="B147" s="443" t="inlineStr">
        <is>
          <t>DEMONTARE CABLU DE TELECOM. DE PE STALPI (MANOPERA DE DEMONTARE)</t>
        </is>
      </c>
      <c r="C147" s="23">
        <f>SUM(D147:X147)</f>
        <v/>
      </c>
      <c r="D147" s="83" t="n">
        <v>0</v>
      </c>
      <c r="E147" s="253" t="n">
        <v>0</v>
      </c>
      <c r="F147" s="253" t="n">
        <v>0</v>
      </c>
      <c r="G147" s="253" t="n">
        <v>0</v>
      </c>
      <c r="H147" s="253" t="n">
        <v>0</v>
      </c>
      <c r="I147" s="253" t="n">
        <v>0</v>
      </c>
      <c r="J147" s="125" t="n">
        <v>0</v>
      </c>
      <c r="K147" s="253" t="n">
        <v>0</v>
      </c>
      <c r="L147" s="253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2" t="n">
        <v>0</v>
      </c>
    </row>
    <row r="148" ht="16.5" customHeight="1" s="105" thickBot="1">
      <c r="A148" s="21" t="inlineStr">
        <is>
          <t>COP 14</t>
        </is>
      </c>
      <c r="B148" s="443" t="inlineStr">
        <is>
          <t>DEMONTARE STREANG SAU BRIDA SAU SARMA RADIOFICARE</t>
        </is>
      </c>
      <c r="C148" s="23">
        <f>SUM(D148:X148)</f>
        <v/>
      </c>
      <c r="D148" s="83" t="n">
        <v>0</v>
      </c>
      <c r="E148" s="253" t="n">
        <v>0</v>
      </c>
      <c r="F148" s="253" t="n">
        <v>0</v>
      </c>
      <c r="G148" s="253" t="n">
        <v>0</v>
      </c>
      <c r="H148" s="253" t="n">
        <v>0</v>
      </c>
      <c r="I148" s="253" t="n">
        <v>0</v>
      </c>
      <c r="J148" s="88" t="n">
        <v>0</v>
      </c>
      <c r="K148" s="253" t="n">
        <v>0</v>
      </c>
      <c r="L148" s="253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2" t="n">
        <v>0</v>
      </c>
    </row>
    <row r="149" ht="16.5" customHeight="1" s="105" thickBot="1">
      <c r="A149" s="21" t="inlineStr">
        <is>
          <t>COP 15</t>
        </is>
      </c>
      <c r="B149" s="443" t="inlineStr">
        <is>
          <t>DEMONTARE STALP DE LEMN OROC</t>
        </is>
      </c>
      <c r="C149" s="23">
        <f>SUM(D149:X149)</f>
        <v/>
      </c>
      <c r="D149" s="83" t="n">
        <v>0</v>
      </c>
      <c r="E149" s="253" t="n">
        <v>0</v>
      </c>
      <c r="F149" s="253" t="n">
        <v>0</v>
      </c>
      <c r="G149" s="253" t="n">
        <v>0</v>
      </c>
      <c r="H149" s="253" t="n">
        <v>0</v>
      </c>
      <c r="I149" s="253" t="n">
        <v>0</v>
      </c>
      <c r="J149" s="88" t="n">
        <v>0</v>
      </c>
      <c r="K149" s="253" t="n">
        <v>0</v>
      </c>
      <c r="L149" s="253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2" t="n">
        <v>0</v>
      </c>
    </row>
    <row r="150" ht="15.6" customHeight="1" s="105" thickBot="1">
      <c r="A150" s="21" t="inlineStr">
        <is>
          <t>COP 16</t>
        </is>
      </c>
      <c r="B150" s="443" t="inlineStr">
        <is>
          <t>DEMONTARE  TRAVERSA (SUPORTI RADIOFICARE) CONSOLA</t>
        </is>
      </c>
      <c r="C150" s="23">
        <f>SUM(D150:X150)</f>
        <v/>
      </c>
      <c r="D150" s="83" t="n">
        <v>0</v>
      </c>
      <c r="E150" s="253" t="n">
        <v>0</v>
      </c>
      <c r="F150" s="253" t="n">
        <v>0</v>
      </c>
      <c r="G150" s="253" t="n">
        <v>0</v>
      </c>
      <c r="H150" s="253" t="n">
        <v>0</v>
      </c>
      <c r="I150" s="253" t="n">
        <v>0</v>
      </c>
      <c r="J150" s="88" t="n">
        <v>0</v>
      </c>
      <c r="K150" s="253" t="n">
        <v>0</v>
      </c>
      <c r="L150" s="253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2" t="n">
        <v>0</v>
      </c>
    </row>
    <row r="151" ht="16.5" customHeight="1" s="105" thickBot="1">
      <c r="A151" s="21" t="inlineStr">
        <is>
          <t>COP 17</t>
        </is>
      </c>
      <c r="B151" s="443" t="inlineStr">
        <is>
          <t>DEMONTARE CUTIE TERMINALA</t>
        </is>
      </c>
      <c r="C151" s="23">
        <f>SUM(D151:X151)</f>
        <v/>
      </c>
      <c r="D151" s="83" t="n">
        <v>0</v>
      </c>
      <c r="E151" s="253" t="n">
        <v>0</v>
      </c>
      <c r="F151" s="253" t="n">
        <v>0</v>
      </c>
      <c r="G151" s="253" t="n">
        <v>0</v>
      </c>
      <c r="H151" s="253" t="n">
        <v>0</v>
      </c>
      <c r="I151" s="253" t="n">
        <v>0</v>
      </c>
      <c r="J151" s="88" t="n">
        <v>0</v>
      </c>
      <c r="K151" s="253" t="n">
        <v>0</v>
      </c>
      <c r="L151" s="253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2" t="n">
        <v>0</v>
      </c>
    </row>
    <row r="152" ht="16.5" customHeight="1" s="105" thickBot="1">
      <c r="A152" s="21" t="inlineStr">
        <is>
          <t>COP 18</t>
        </is>
      </c>
      <c r="B152" s="443" t="inlineStr">
        <is>
          <t>DEMONTARE APARATOARE 'U' DE CABLU (50MM)</t>
        </is>
      </c>
      <c r="C152" s="23">
        <f>SUM(D152:X152)</f>
        <v/>
      </c>
      <c r="D152" s="83" t="n">
        <v>0</v>
      </c>
      <c r="E152" s="253" t="n">
        <v>0</v>
      </c>
      <c r="F152" s="253" t="n">
        <v>0</v>
      </c>
      <c r="G152" s="253" t="n">
        <v>0</v>
      </c>
      <c r="H152" s="253" t="n">
        <v>0</v>
      </c>
      <c r="I152" s="253" t="n">
        <v>0</v>
      </c>
      <c r="J152" s="88" t="n">
        <v>0</v>
      </c>
      <c r="K152" s="253" t="n">
        <v>0</v>
      </c>
      <c r="L152" s="253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2" t="n">
        <v>0</v>
      </c>
    </row>
    <row r="153" ht="16.5" customHeight="1" s="105" thickBot="1">
      <c r="A153" s="21" t="inlineStr">
        <is>
          <t>COP 20</t>
        </is>
      </c>
      <c r="B153" s="443" t="inlineStr">
        <is>
          <t>DEMONTARE CABLU DIN CANALIZARE MAI MARE SAU EGAL DE 600/0.6</t>
        </is>
      </c>
      <c r="C153" s="23">
        <f>SUM(D153:X153)</f>
        <v/>
      </c>
      <c r="D153" s="83" t="n">
        <v>0</v>
      </c>
      <c r="E153" s="253" t="n">
        <v>0</v>
      </c>
      <c r="F153" s="253" t="n">
        <v>0</v>
      </c>
      <c r="G153" s="253" t="n">
        <v>0</v>
      </c>
      <c r="H153" s="253" t="n">
        <v>0</v>
      </c>
      <c r="I153" s="253" t="n">
        <v>0</v>
      </c>
      <c r="J153" s="88" t="n">
        <v>0</v>
      </c>
      <c r="K153" s="253" t="n">
        <v>0</v>
      </c>
      <c r="L153" s="253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2" t="n">
        <v>0</v>
      </c>
    </row>
    <row r="154" ht="16.5" customHeight="1" s="105" thickBot="1">
      <c r="A154" s="21" t="inlineStr">
        <is>
          <t>COP 21</t>
        </is>
      </c>
      <c r="B154" s="445" t="inlineStr">
        <is>
          <t xml:space="preserve">Vidanjare camine </t>
        </is>
      </c>
      <c r="C154" s="23">
        <f>SUM(D154:X154)</f>
        <v/>
      </c>
      <c r="D154" s="83" t="n">
        <v>0</v>
      </c>
      <c r="E154" s="253" t="n">
        <v>0</v>
      </c>
      <c r="F154" s="253" t="n">
        <v>0</v>
      </c>
      <c r="G154" s="253" t="n">
        <v>0</v>
      </c>
      <c r="H154" s="253" t="n">
        <v>0</v>
      </c>
      <c r="I154" s="253" t="n">
        <v>0</v>
      </c>
      <c r="J154" s="88" t="n">
        <v>0</v>
      </c>
      <c r="K154" s="253" t="n">
        <v>0</v>
      </c>
      <c r="L154" s="253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2" t="n">
        <v>0</v>
      </c>
    </row>
    <row r="155" ht="18.6" customHeight="1" s="105" thickBot="1">
      <c r="A155" s="21" t="inlineStr">
        <is>
          <t>COP 23</t>
        </is>
      </c>
      <c r="B155" s="445" t="inlineStr">
        <is>
          <t>Asistenta Tehnica (echipa 2 tehnicieni)</t>
        </is>
      </c>
      <c r="C155" s="23">
        <f>SUM(D155:X155)</f>
        <v/>
      </c>
      <c r="D155" s="83" t="n">
        <v>0</v>
      </c>
      <c r="E155" s="253" t="n">
        <v>0</v>
      </c>
      <c r="F155" s="253" t="n">
        <v>0</v>
      </c>
      <c r="G155" s="253" t="n">
        <v>0</v>
      </c>
      <c r="H155" s="253" t="n">
        <v>0</v>
      </c>
      <c r="I155" s="253" t="n">
        <v>0</v>
      </c>
      <c r="J155" s="88" t="n">
        <v>0</v>
      </c>
      <c r="K155" s="253" t="n">
        <v>0</v>
      </c>
      <c r="L155" s="253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2" t="n">
        <v>0</v>
      </c>
    </row>
    <row r="156" ht="16.5" customHeight="1" s="105" thickBot="1">
      <c r="A156" s="21" t="inlineStr">
        <is>
          <t>COP 24</t>
        </is>
      </c>
      <c r="B156" s="445" t="inlineStr">
        <is>
          <t>INCHIRIERE BULDOEXCAVATOR SAU UTILAJ</t>
        </is>
      </c>
      <c r="C156" s="23">
        <f>SUM(D156:X156)</f>
        <v/>
      </c>
      <c r="D156" s="83" t="n">
        <v>0</v>
      </c>
      <c r="E156" s="253" t="n">
        <v>0</v>
      </c>
      <c r="F156" s="253" t="n">
        <v>0</v>
      </c>
      <c r="G156" s="253" t="n">
        <v>0</v>
      </c>
      <c r="H156" s="253" t="n">
        <v>0</v>
      </c>
      <c r="I156" s="253" t="n">
        <v>0</v>
      </c>
      <c r="J156" s="88" t="n">
        <v>0</v>
      </c>
      <c r="K156" s="88" t="n">
        <v>0</v>
      </c>
      <c r="L156" s="84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2" t="n">
        <v>0</v>
      </c>
    </row>
    <row r="157" ht="16.5" customHeight="1" s="105" thickBot="1">
      <c r="A157" s="21" t="inlineStr">
        <is>
          <t>COP 26</t>
        </is>
      </c>
      <c r="B157" s="445" t="inlineStr">
        <is>
          <t>Inchiriere TIR cu ora ( pentru perioada de stationare pana la incarcarea completa)</t>
        </is>
      </c>
      <c r="C157" s="23">
        <f>SUM(D157:X157)</f>
        <v/>
      </c>
      <c r="D157" s="83" t="n">
        <v>0</v>
      </c>
      <c r="E157" s="253" t="n">
        <v>0</v>
      </c>
      <c r="F157" s="253" t="n">
        <v>0</v>
      </c>
      <c r="G157" s="253" t="n">
        <v>0</v>
      </c>
      <c r="H157" s="253" t="n">
        <v>0</v>
      </c>
      <c r="I157" s="253" t="n">
        <v>0</v>
      </c>
      <c r="J157" s="253" t="n">
        <v>0</v>
      </c>
      <c r="K157" s="253" t="n">
        <v>0</v>
      </c>
      <c r="L157" s="253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2" t="n">
        <v>0</v>
      </c>
    </row>
    <row r="158" ht="16.5" customHeight="1" s="105" thickBot="1">
      <c r="A158" s="21" t="inlineStr">
        <is>
          <t>COP 27</t>
        </is>
      </c>
      <c r="B158" s="445" t="inlineStr">
        <is>
          <t>DEMONTARE CABLU + STREANG</t>
        </is>
      </c>
      <c r="C158" s="23">
        <f>SUM(D158:X158)</f>
        <v/>
      </c>
      <c r="D158" s="83" t="n">
        <v>0</v>
      </c>
      <c r="E158" s="253" t="n">
        <v>0</v>
      </c>
      <c r="F158" s="253" t="n">
        <v>0</v>
      </c>
      <c r="G158" s="253" t="n">
        <v>0</v>
      </c>
      <c r="H158" s="253" t="n">
        <v>0</v>
      </c>
      <c r="I158" s="253" t="n">
        <v>0</v>
      </c>
      <c r="J158" s="253" t="n">
        <v>0</v>
      </c>
      <c r="K158" s="92" t="n">
        <v>0</v>
      </c>
      <c r="L158" s="253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2" t="n">
        <v>0</v>
      </c>
    </row>
    <row r="159" ht="16.5" customHeight="1" s="105" thickBot="1">
      <c r="A159" s="21" t="inlineStr">
        <is>
          <t>COP 28</t>
        </is>
      </c>
      <c r="B159" s="445" t="inlineStr">
        <is>
          <t>DEMONTARE CABLU + BRIDA SAU STREANG + BRIDA</t>
        </is>
      </c>
      <c r="C159" s="23">
        <f>SUM(D159:X159)</f>
        <v/>
      </c>
      <c r="D159" s="83" t="n">
        <v>0</v>
      </c>
      <c r="E159" s="253" t="n">
        <v>0</v>
      </c>
      <c r="F159" s="253" t="n">
        <v>0</v>
      </c>
      <c r="G159" s="253" t="n">
        <v>0</v>
      </c>
      <c r="H159" s="253" t="n">
        <v>0</v>
      </c>
      <c r="I159" s="253" t="n">
        <v>0</v>
      </c>
      <c r="J159" s="253" t="n">
        <v>0</v>
      </c>
      <c r="K159" s="92" t="n">
        <v>0</v>
      </c>
      <c r="L159" s="253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2" t="n">
        <v>0</v>
      </c>
    </row>
    <row r="160" ht="16.5" customHeight="1" s="105" thickBot="1">
      <c r="A160" s="21" t="inlineStr">
        <is>
          <t>COP 29</t>
        </is>
      </c>
      <c r="B160" s="446" t="inlineStr">
        <is>
          <t>DEMONTARE CABLU + STREANG + BRIDA</t>
        </is>
      </c>
      <c r="C160" s="23">
        <f>SUM(D160:X160)</f>
        <v/>
      </c>
      <c r="D160" s="85" t="n">
        <v>0</v>
      </c>
      <c r="E160" s="254" t="n">
        <v>0</v>
      </c>
      <c r="F160" s="254" t="n">
        <v>0</v>
      </c>
      <c r="G160" s="254" t="n">
        <v>0</v>
      </c>
      <c r="H160" s="254" t="n">
        <v>0</v>
      </c>
      <c r="I160" s="254" t="n">
        <v>0</v>
      </c>
      <c r="J160" s="254" t="n">
        <v>0</v>
      </c>
      <c r="K160" s="93" t="n">
        <v>0</v>
      </c>
      <c r="L160" s="254" t="n">
        <v>0</v>
      </c>
      <c r="M160" s="31" t="n">
        <v>0</v>
      </c>
      <c r="N160" s="31" t="n">
        <v>0</v>
      </c>
      <c r="O160" s="31" t="n">
        <v>0</v>
      </c>
      <c r="P160" s="31" t="n">
        <v>0</v>
      </c>
      <c r="Q160" s="31" t="n">
        <v>0</v>
      </c>
      <c r="R160" s="31" t="n">
        <v>0</v>
      </c>
      <c r="S160" s="31" t="n">
        <v>0</v>
      </c>
      <c r="T160" s="31" t="n">
        <v>0</v>
      </c>
      <c r="U160" s="31" t="n">
        <v>0</v>
      </c>
      <c r="V160" s="31" t="n">
        <v>0</v>
      </c>
      <c r="W160" s="31" t="n">
        <v>0</v>
      </c>
      <c r="X160" s="32" t="n">
        <v>0</v>
      </c>
    </row>
    <row r="161" ht="18.75" customHeight="1" s="105">
      <c r="A161" s="267" t="n"/>
      <c r="B161" s="450" t="inlineStr">
        <is>
          <t xml:space="preserve">TOTAL CABLU </t>
        </is>
      </c>
      <c r="C161" s="160">
        <f>SUM(C160+C159+C158+C153+C147+C146+C145)</f>
        <v/>
      </c>
      <c r="E161" s="265" t="n"/>
    </row>
    <row r="162" ht="15.75" customHeight="1" s="105">
      <c r="A162" s="267" t="n"/>
      <c r="B162" s="449" t="n"/>
    </row>
    <row r="163" ht="18.75" customHeight="1" s="105">
      <c r="A163" s="267" t="n"/>
      <c r="B163" s="451" t="inlineStr">
        <is>
          <t xml:space="preserve">PERSOANE </t>
        </is>
      </c>
      <c r="D163" s="164" t="n"/>
    </row>
    <row r="164" ht="18.75" customHeight="1" s="105">
      <c r="A164" s="267" t="n"/>
      <c r="B164" s="451" t="n"/>
      <c r="C164" s="451" t="n"/>
      <c r="D164" s="164" t="n"/>
    </row>
    <row r="165" ht="18.75" customHeight="1" s="105">
      <c r="A165" s="267" t="n"/>
      <c r="B165" s="451" t="n"/>
      <c r="C165" s="451" t="n"/>
      <c r="D165" s="164" t="n"/>
      <c r="F165" s="396" t="n"/>
    </row>
    <row r="166" ht="19.5" customHeight="1" s="105" thickBot="1">
      <c r="F166" s="265" t="n"/>
      <c r="G166" s="396" t="n"/>
      <c r="H166" s="265" t="n"/>
      <c r="I166" s="265" t="n"/>
      <c r="J166" s="265" t="n"/>
    </row>
    <row r="167" ht="21" customHeight="1" s="105" thickBot="1">
      <c r="B167" s="453" t="inlineStr">
        <is>
          <t>VINERI</t>
        </is>
      </c>
      <c r="C167" s="34">
        <f>SUM(H2)</f>
        <v/>
      </c>
      <c r="E167" s="396" t="n"/>
    </row>
    <row r="168" ht="16.5" customHeight="1" s="105" thickBot="1">
      <c r="A168" s="21" t="inlineStr">
        <is>
          <t>COP 1</t>
        </is>
      </c>
      <c r="B168" s="442" t="inlineStr">
        <is>
          <t>EPUIZAREA MECANICA A APEI CU MOTOPOMPA</t>
        </is>
      </c>
      <c r="C168" s="23">
        <f>SUM(D168:X168)</f>
        <v/>
      </c>
      <c r="D168" s="82" t="n">
        <v>0</v>
      </c>
      <c r="E168" s="252" t="n">
        <v>0</v>
      </c>
      <c r="F168" s="252" t="n">
        <v>0</v>
      </c>
      <c r="G168" s="252" t="n">
        <v>0</v>
      </c>
      <c r="H168" s="252" t="n">
        <v>0</v>
      </c>
      <c r="I168" s="252" t="n">
        <v>0</v>
      </c>
      <c r="J168" s="252" t="n">
        <v>0</v>
      </c>
      <c r="K168" s="91" t="n">
        <v>0</v>
      </c>
      <c r="L168" s="26" t="n">
        <v>0</v>
      </c>
      <c r="M168" s="26" t="n">
        <v>0</v>
      </c>
      <c r="N168" s="26" t="n">
        <v>0</v>
      </c>
      <c r="O168" s="26" t="n">
        <v>0</v>
      </c>
      <c r="P168" s="26" t="n">
        <v>0</v>
      </c>
      <c r="Q168" s="26" t="n">
        <v>0</v>
      </c>
      <c r="R168" s="26" t="n">
        <v>0</v>
      </c>
      <c r="S168" s="26" t="n">
        <v>0</v>
      </c>
      <c r="T168" s="26" t="n">
        <v>0</v>
      </c>
      <c r="U168" s="26" t="n">
        <v>0</v>
      </c>
      <c r="V168" s="26" t="n">
        <v>0</v>
      </c>
      <c r="W168" s="26" t="n">
        <v>0</v>
      </c>
      <c r="X168" s="27" t="n">
        <v>0</v>
      </c>
    </row>
    <row r="169" ht="29.25" customHeight="1" s="105" thickBot="1">
      <c r="A169" s="21" t="inlineStr">
        <is>
          <t>COP 2</t>
        </is>
      </c>
      <c r="B169" s="443" t="inlineStr">
        <is>
          <t>REFACERI PAVAJE LA STRAZI (TOATTE MATERIALELE, TRANSPORTURILE SI MANOPERA INCLUSE)</t>
        </is>
      </c>
      <c r="C169" s="23">
        <f>SUM(D169:X169)</f>
        <v/>
      </c>
      <c r="D169" s="83" t="n">
        <v>0</v>
      </c>
      <c r="E169" s="253" t="n">
        <v>0</v>
      </c>
      <c r="F169" s="253" t="n">
        <v>0</v>
      </c>
      <c r="G169" s="253" t="n">
        <v>0</v>
      </c>
      <c r="H169" s="253" t="n">
        <v>0</v>
      </c>
      <c r="I169" s="253" t="n">
        <v>0</v>
      </c>
      <c r="J169" s="253" t="n">
        <v>0</v>
      </c>
      <c r="K169" s="92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2" t="n">
        <v>0</v>
      </c>
    </row>
    <row r="170" ht="29.25" customHeight="1" s="105" thickBot="1">
      <c r="A170" s="21" t="inlineStr">
        <is>
          <t>COP 3</t>
        </is>
      </c>
      <c r="B170" s="443" t="inlineStr">
        <is>
          <t>REFACERI PAVAJE TROTUAR, ALEI PIETONALE (TOATE MATERIALELE, TRANSPORTURILE Sl MANOPERA INCLUSE)</t>
        </is>
      </c>
      <c r="C170" s="23">
        <f>SUM(D170:X170)</f>
        <v/>
      </c>
      <c r="D170" s="8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92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2" t="n">
        <v>0</v>
      </c>
    </row>
    <row r="171" ht="16.5" customHeight="1" s="105" thickBot="1">
      <c r="A171" s="21" t="inlineStr">
        <is>
          <t>COP 4</t>
        </is>
      </c>
      <c r="B171" s="443" t="inlineStr">
        <is>
          <t>INCHIRIERE MACARA / NACELA</t>
        </is>
      </c>
      <c r="C171" s="23">
        <f>SUM(D171:X171)</f>
        <v/>
      </c>
      <c r="D171" s="83" t="n">
        <v>0</v>
      </c>
      <c r="E171" s="253" t="n">
        <v>0</v>
      </c>
      <c r="F171" s="253" t="n">
        <v>0</v>
      </c>
      <c r="G171" s="253" t="n">
        <v>0</v>
      </c>
      <c r="H171" s="253" t="n">
        <v>0</v>
      </c>
      <c r="I171" s="253" t="n">
        <v>0</v>
      </c>
      <c r="J171" s="253" t="n">
        <v>0</v>
      </c>
      <c r="K171" s="92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2" t="n">
        <v>0</v>
      </c>
    </row>
    <row r="172" ht="16.5" customHeight="1" s="105" thickBot="1">
      <c r="A172" s="21" t="inlineStr">
        <is>
          <t>COP 5</t>
        </is>
      </c>
      <c r="B172" s="443" t="inlineStr">
        <is>
          <t>TRANSPORT MATERIALE MASINA 1.5 T</t>
        </is>
      </c>
      <c r="C172" s="23">
        <f>SUM(D172:X172)</f>
        <v/>
      </c>
      <c r="D172" s="83" t="n">
        <v>0</v>
      </c>
      <c r="E172" s="253" t="n">
        <v>0</v>
      </c>
      <c r="F172" s="253" t="n">
        <v>0</v>
      </c>
      <c r="G172" s="253" t="n">
        <v>0</v>
      </c>
      <c r="H172" s="253" t="n">
        <v>0</v>
      </c>
      <c r="I172" s="253" t="n">
        <v>0</v>
      </c>
      <c r="J172" s="253" t="n">
        <v>0</v>
      </c>
      <c r="K172" s="92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2" t="n">
        <v>0</v>
      </c>
    </row>
    <row r="173" ht="15.95" customHeight="1" s="105" thickBot="1">
      <c r="A173" s="21" t="inlineStr">
        <is>
          <t>COP 6</t>
        </is>
      </c>
      <c r="B173" s="443" t="inlineStr">
        <is>
          <t>TRANSPORT MATERIALE MASINA 3.5 T</t>
        </is>
      </c>
      <c r="C173" s="23">
        <f>SUM(D173:X173)</f>
        <v/>
      </c>
      <c r="D173" s="83" t="n">
        <v>0</v>
      </c>
      <c r="E173" s="253" t="n">
        <v>0</v>
      </c>
      <c r="F173" s="253" t="n">
        <v>0</v>
      </c>
      <c r="G173" s="253" t="n">
        <v>0</v>
      </c>
      <c r="H173" s="253" t="n">
        <v>0</v>
      </c>
      <c r="I173" s="253" t="n">
        <v>0</v>
      </c>
      <c r="J173" s="84" t="n">
        <v>0</v>
      </c>
      <c r="K173" s="92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2" t="n">
        <v>0</v>
      </c>
    </row>
    <row r="174" ht="16.5" customHeight="1" s="105" thickBot="1">
      <c r="A174" s="21" t="inlineStr">
        <is>
          <t>COP 8</t>
        </is>
      </c>
      <c r="B174" s="443" t="inlineStr">
        <is>
          <t>TRANSPORT MATERIALE MASINA 20 T</t>
        </is>
      </c>
      <c r="C174" s="23">
        <f>SUM(D174:X174)</f>
        <v/>
      </c>
      <c r="D174" s="83" t="n">
        <v>0</v>
      </c>
      <c r="E174" s="253" t="n">
        <v>0</v>
      </c>
      <c r="F174" s="253" t="n">
        <v>0</v>
      </c>
      <c r="G174" s="253" t="n">
        <v>0</v>
      </c>
      <c r="H174" s="253" t="n">
        <v>0</v>
      </c>
      <c r="I174" s="253" t="n">
        <v>0</v>
      </c>
      <c r="J174" s="253" t="n">
        <v>0</v>
      </c>
      <c r="K174" s="92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2" t="n">
        <v>0</v>
      </c>
    </row>
    <row r="175" ht="16.5" customHeight="1" s="105" thickBot="1">
      <c r="A175" s="21" t="inlineStr">
        <is>
          <t>COP 9</t>
        </is>
      </c>
      <c r="B175" s="444" t="inlineStr">
        <is>
          <t>SPARGERE BETON -  CAROSABIL</t>
        </is>
      </c>
      <c r="C175" s="23">
        <f>SUM(D175:X175)</f>
        <v/>
      </c>
      <c r="D175" s="83" t="n">
        <v>0</v>
      </c>
      <c r="E175" s="253" t="n">
        <v>0</v>
      </c>
      <c r="F175" s="253" t="n">
        <v>0</v>
      </c>
      <c r="G175" s="253" t="n">
        <v>0</v>
      </c>
      <c r="H175" s="253" t="n">
        <v>0</v>
      </c>
      <c r="I175" s="253" t="n">
        <v>0</v>
      </c>
      <c r="J175" s="253" t="n">
        <v>0</v>
      </c>
      <c r="K175" s="92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2" t="n">
        <v>0</v>
      </c>
    </row>
    <row r="176" ht="16.5" customHeight="1" s="105" thickBot="1">
      <c r="A176" s="21" t="inlineStr">
        <is>
          <t>COP 10</t>
        </is>
      </c>
      <c r="B176" s="444" t="inlineStr">
        <is>
          <t xml:space="preserve">SPARGERE BETON -  FUNDATIE DRUM </t>
        </is>
      </c>
      <c r="C176" s="23">
        <f>SUM(D176:X176)</f>
        <v/>
      </c>
      <c r="D176" s="83" t="n">
        <v>0</v>
      </c>
      <c r="E176" s="253" t="n">
        <v>0</v>
      </c>
      <c r="F176" s="253" t="n">
        <v>0</v>
      </c>
      <c r="G176" s="253" t="n">
        <v>0</v>
      </c>
      <c r="H176" s="253" t="n">
        <v>0</v>
      </c>
      <c r="I176" s="253" t="n">
        <v>0</v>
      </c>
      <c r="J176" s="253" t="n">
        <v>0</v>
      </c>
      <c r="K176" s="92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2" t="n">
        <v>0</v>
      </c>
    </row>
    <row r="177" ht="16.5" customHeight="1" s="105" thickBot="1">
      <c r="A177" s="21" t="inlineStr">
        <is>
          <t>COP 11</t>
        </is>
      </c>
      <c r="B177" s="443" t="inlineStr">
        <is>
          <t>DEMONTARE CABLU DIN CANALIZARE MAI MIC SAU EGAL DE 600/0.4</t>
        </is>
      </c>
      <c r="C177" s="23">
        <f>SUM(D177:X177)</f>
        <v/>
      </c>
      <c r="D177" s="83" t="n">
        <v>0</v>
      </c>
      <c r="E177" s="253" t="n">
        <v>0</v>
      </c>
      <c r="F177" s="253" t="n">
        <v>0</v>
      </c>
      <c r="G177" s="253" t="n">
        <v>0</v>
      </c>
      <c r="H177" s="253" t="n">
        <v>0</v>
      </c>
      <c r="I177" s="253" t="n">
        <v>0</v>
      </c>
      <c r="J177" s="253" t="n">
        <v>0</v>
      </c>
      <c r="K177" s="92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2" t="n">
        <v>0</v>
      </c>
    </row>
    <row r="178" ht="16.5" customHeight="1" s="105" thickBot="1">
      <c r="A178" s="21" t="inlineStr">
        <is>
          <t>COP 12</t>
        </is>
      </c>
      <c r="B178" s="443" t="inlineStr">
        <is>
          <t>DEMONTARE CABLU DE TELECOM DE PE ZID</t>
        </is>
      </c>
      <c r="C178" s="23">
        <f>SUM(D178:X178)</f>
        <v/>
      </c>
      <c r="D178" s="83" t="n">
        <v>0</v>
      </c>
      <c r="E178" s="253" t="n">
        <v>0</v>
      </c>
      <c r="F178" s="253" t="n">
        <v>0</v>
      </c>
      <c r="G178" s="253" t="n">
        <v>0</v>
      </c>
      <c r="H178" s="253" t="n">
        <v>0</v>
      </c>
      <c r="I178" s="253" t="n">
        <v>0</v>
      </c>
      <c r="J178" s="253" t="n">
        <v>0</v>
      </c>
      <c r="K178" s="92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2" t="n">
        <v>0</v>
      </c>
    </row>
    <row r="179" ht="15.6" customHeight="1" s="105" thickBot="1">
      <c r="A179" s="21" t="inlineStr">
        <is>
          <t>COP 13</t>
        </is>
      </c>
      <c r="B179" s="443" t="inlineStr">
        <is>
          <t>DEMONTARE CABLU DE TELECOM. DE PE STALPI (MANOPERA DE DEMONTARE)</t>
        </is>
      </c>
      <c r="C179" s="23">
        <f>SUM(D179:X179)</f>
        <v/>
      </c>
      <c r="D179" s="83" t="n">
        <v>0</v>
      </c>
      <c r="E179" s="253" t="n">
        <v>0</v>
      </c>
      <c r="F179" s="253" t="n">
        <v>0</v>
      </c>
      <c r="G179" s="253" t="n">
        <v>0</v>
      </c>
      <c r="H179" s="253" t="n">
        <v>0</v>
      </c>
      <c r="I179" s="253" t="n">
        <v>0</v>
      </c>
      <c r="J179" s="253" t="n">
        <v>0</v>
      </c>
      <c r="K179" s="92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2" t="n">
        <v>0</v>
      </c>
    </row>
    <row r="180" ht="16.5" customHeight="1" s="105" thickBot="1">
      <c r="A180" s="21" t="inlineStr">
        <is>
          <t>COP 14</t>
        </is>
      </c>
      <c r="B180" s="443" t="inlineStr">
        <is>
          <t>DEMONTARE STREANG SAU BRIDA SAU SARMA RADIOFICARE</t>
        </is>
      </c>
      <c r="C180" s="23">
        <f>SUM(D180:X180)</f>
        <v/>
      </c>
      <c r="D180" s="83" t="n">
        <v>0</v>
      </c>
      <c r="E180" s="253" t="n">
        <v>0</v>
      </c>
      <c r="F180" s="253" t="n">
        <v>0</v>
      </c>
      <c r="G180" s="253" t="n">
        <v>0</v>
      </c>
      <c r="H180" s="253" t="n">
        <v>0</v>
      </c>
      <c r="I180" s="253" t="n">
        <v>0</v>
      </c>
      <c r="J180" s="253" t="n">
        <v>0</v>
      </c>
      <c r="K180" s="92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2" t="n">
        <v>0</v>
      </c>
    </row>
    <row r="181" ht="16.5" customHeight="1" s="105" thickBot="1">
      <c r="A181" s="21" t="inlineStr">
        <is>
          <t>COP 15</t>
        </is>
      </c>
      <c r="B181" s="443" t="inlineStr">
        <is>
          <t>DEMONTARE STALP DE LEMN OROC</t>
        </is>
      </c>
      <c r="C181" s="23">
        <f>SUM(D181:X181)</f>
        <v/>
      </c>
      <c r="D181" s="83" t="n">
        <v>0</v>
      </c>
      <c r="E181" s="253" t="n">
        <v>0</v>
      </c>
      <c r="F181" s="253" t="n">
        <v>0</v>
      </c>
      <c r="G181" s="253" t="n">
        <v>0</v>
      </c>
      <c r="H181" s="253" t="n">
        <v>0</v>
      </c>
      <c r="I181" s="253" t="n">
        <v>0</v>
      </c>
      <c r="J181" s="253" t="n">
        <v>0</v>
      </c>
      <c r="K181" s="92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2" t="n">
        <v>0</v>
      </c>
    </row>
    <row r="182" ht="16.5" customHeight="1" s="105" thickBot="1">
      <c r="A182" s="21" t="inlineStr">
        <is>
          <t>COP 16</t>
        </is>
      </c>
      <c r="B182" s="443" t="inlineStr">
        <is>
          <t>DEMONTARE  TRAVERSA (SUPORTI RADIOFICARE) CONSOLA</t>
        </is>
      </c>
      <c r="C182" s="23">
        <f>SUM(D182:X182)</f>
        <v/>
      </c>
      <c r="D182" s="83" t="n">
        <v>0</v>
      </c>
      <c r="E182" s="253" t="n">
        <v>0</v>
      </c>
      <c r="F182" s="253" t="n">
        <v>0</v>
      </c>
      <c r="G182" s="253" t="n">
        <v>0</v>
      </c>
      <c r="H182" s="253" t="n">
        <v>0</v>
      </c>
      <c r="I182" s="253" t="n">
        <v>0</v>
      </c>
      <c r="J182" s="253" t="n">
        <v>0</v>
      </c>
      <c r="K182" s="92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2" t="n">
        <v>0</v>
      </c>
    </row>
    <row r="183" ht="15.6" customHeight="1" s="105" thickBot="1">
      <c r="A183" s="21" t="inlineStr">
        <is>
          <t>COP 17</t>
        </is>
      </c>
      <c r="B183" s="443" t="inlineStr">
        <is>
          <t>DEMONTARE CUTIE TERMINALA</t>
        </is>
      </c>
      <c r="C183" s="23">
        <f>SUM(D183:X183)</f>
        <v/>
      </c>
      <c r="D183" s="83" t="n">
        <v>0</v>
      </c>
      <c r="E183" s="253" t="n">
        <v>0</v>
      </c>
      <c r="F183" s="253" t="n">
        <v>0</v>
      </c>
      <c r="G183" s="253" t="n">
        <v>0</v>
      </c>
      <c r="H183" s="253" t="n">
        <v>0</v>
      </c>
      <c r="I183" s="253" t="n">
        <v>0</v>
      </c>
      <c r="J183" s="253" t="n">
        <v>0</v>
      </c>
      <c r="K183" s="92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2" t="n">
        <v>0</v>
      </c>
    </row>
    <row r="184" ht="16.5" customHeight="1" s="105" thickBot="1">
      <c r="A184" s="21" t="inlineStr">
        <is>
          <t>COP 18</t>
        </is>
      </c>
      <c r="B184" s="443" t="inlineStr">
        <is>
          <t>DEMONTARE APARATOARE 'U' DE CABLU (50MM)</t>
        </is>
      </c>
      <c r="C184" s="23">
        <f>SUM(D184:X184)</f>
        <v/>
      </c>
      <c r="D184" s="83" t="n">
        <v>0</v>
      </c>
      <c r="E184" s="253" t="n">
        <v>0</v>
      </c>
      <c r="F184" s="253" t="n">
        <v>0</v>
      </c>
      <c r="G184" s="253" t="n">
        <v>0</v>
      </c>
      <c r="H184" s="253" t="n">
        <v>0</v>
      </c>
      <c r="I184" s="253" t="n">
        <v>0</v>
      </c>
      <c r="J184" s="253" t="n">
        <v>0</v>
      </c>
      <c r="K184" s="92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2" t="n">
        <v>0</v>
      </c>
    </row>
    <row r="185" ht="16.5" customHeight="1" s="105" thickBot="1">
      <c r="A185" s="21" t="inlineStr">
        <is>
          <t>COP 20</t>
        </is>
      </c>
      <c r="B185" s="443" t="inlineStr">
        <is>
          <t>DEMONTARE CABLU DIN CANALIZARE MAI MARE SAU EGAL DE 600/0.6</t>
        </is>
      </c>
      <c r="C185" s="23">
        <f>SUM(D185:X185)</f>
        <v/>
      </c>
      <c r="D185" s="83" t="n">
        <v>0</v>
      </c>
      <c r="E185" s="253" t="n">
        <v>0</v>
      </c>
      <c r="F185" s="253" t="n">
        <v>0</v>
      </c>
      <c r="G185" s="253" t="n">
        <v>0</v>
      </c>
      <c r="H185" s="253" t="n">
        <v>0</v>
      </c>
      <c r="I185" s="253" t="n">
        <v>0</v>
      </c>
      <c r="J185" s="253" t="n">
        <v>0</v>
      </c>
      <c r="K185" s="92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2" t="n">
        <v>0</v>
      </c>
    </row>
    <row r="186" ht="16.5" customHeight="1" s="105" thickBot="1">
      <c r="A186" s="21" t="inlineStr">
        <is>
          <t>COP 21</t>
        </is>
      </c>
      <c r="B186" s="445" t="inlineStr">
        <is>
          <t xml:space="preserve">Vidanjare camine </t>
        </is>
      </c>
      <c r="C186" s="23">
        <f>SUM(D186:X186)</f>
        <v/>
      </c>
      <c r="D186" s="83" t="n">
        <v>0</v>
      </c>
      <c r="E186" s="253" t="n">
        <v>0</v>
      </c>
      <c r="F186" s="253" t="n">
        <v>0</v>
      </c>
      <c r="G186" s="253" t="n">
        <v>0</v>
      </c>
      <c r="H186" s="253" t="n">
        <v>0</v>
      </c>
      <c r="I186" s="253" t="n">
        <v>0</v>
      </c>
      <c r="J186" s="253" t="n">
        <v>0</v>
      </c>
      <c r="K186" s="92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2" t="n">
        <v>0</v>
      </c>
    </row>
    <row r="187" ht="16.5" customHeight="1" s="105" thickBot="1">
      <c r="A187" s="21" t="inlineStr">
        <is>
          <t>COP 23</t>
        </is>
      </c>
      <c r="B187" s="445" t="inlineStr">
        <is>
          <t>Asistenta Tehnica (echipa 2 tehnicieni)</t>
        </is>
      </c>
      <c r="C187" s="23">
        <f>SUM(D187:X187)</f>
        <v/>
      </c>
      <c r="D187" s="83" t="n">
        <v>0</v>
      </c>
      <c r="E187" s="253" t="n">
        <v>0</v>
      </c>
      <c r="F187" s="253" t="n">
        <v>0</v>
      </c>
      <c r="G187" s="253" t="n">
        <v>0</v>
      </c>
      <c r="H187" s="253" t="n">
        <v>0</v>
      </c>
      <c r="I187" s="253" t="n">
        <v>0</v>
      </c>
      <c r="J187" s="253" t="n">
        <v>0</v>
      </c>
      <c r="K187" s="92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2" t="n">
        <v>0</v>
      </c>
    </row>
    <row r="188" ht="16.5" customHeight="1" s="105" thickBot="1">
      <c r="A188" s="21" t="inlineStr">
        <is>
          <t>COP 24</t>
        </is>
      </c>
      <c r="B188" s="445" t="inlineStr">
        <is>
          <t>INCHIRIERE BULDOEXCAVATOR SAU UTILAJ</t>
        </is>
      </c>
      <c r="C188" s="23">
        <f>SUM(D188:X188)</f>
        <v/>
      </c>
      <c r="D188" s="83" t="n">
        <v>0</v>
      </c>
      <c r="E188" s="253" t="n">
        <v>0</v>
      </c>
      <c r="F188" s="253" t="n">
        <v>0</v>
      </c>
      <c r="G188" s="253" t="n">
        <v>0</v>
      </c>
      <c r="H188" s="253" t="n">
        <v>0</v>
      </c>
      <c r="I188" s="253" t="n">
        <v>0</v>
      </c>
      <c r="J188" s="88" t="n">
        <v>0</v>
      </c>
      <c r="K188" s="92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2" t="n">
        <v>0</v>
      </c>
    </row>
    <row r="189" ht="16.5" customHeight="1" s="105" thickBot="1">
      <c r="A189" s="21" t="inlineStr">
        <is>
          <t>COP 26</t>
        </is>
      </c>
      <c r="B189" s="445" t="inlineStr">
        <is>
          <t>Inchiriere TIR cu ora ( pentru perioada de stationare pana la incarcarea completa)</t>
        </is>
      </c>
      <c r="C189" s="23">
        <f>SUM(D189:X189)</f>
        <v/>
      </c>
      <c r="D189" s="83" t="n">
        <v>0</v>
      </c>
      <c r="E189" s="253" t="n">
        <v>0</v>
      </c>
      <c r="F189" s="253" t="n">
        <v>0</v>
      </c>
      <c r="G189" s="253" t="n">
        <v>0</v>
      </c>
      <c r="H189" s="253" t="n">
        <v>0</v>
      </c>
      <c r="I189" s="253" t="n">
        <v>0</v>
      </c>
      <c r="J189" s="253" t="n">
        <v>0</v>
      </c>
      <c r="K189" s="92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2" t="n">
        <v>0</v>
      </c>
    </row>
    <row r="190" ht="16.5" customHeight="1" s="105" thickBot="1">
      <c r="A190" s="21" t="inlineStr">
        <is>
          <t>COP 27</t>
        </is>
      </c>
      <c r="B190" s="445" t="inlineStr">
        <is>
          <t>DEMONTARE CABLU + STREANG</t>
        </is>
      </c>
      <c r="C190" s="23">
        <f>SUM(D190:X190)</f>
        <v/>
      </c>
      <c r="D190" s="83" t="n">
        <v>0</v>
      </c>
      <c r="E190" s="253" t="n">
        <v>0</v>
      </c>
      <c r="F190" s="253" t="n">
        <v>0</v>
      </c>
      <c r="G190" s="253" t="n">
        <v>0</v>
      </c>
      <c r="H190" s="253" t="n">
        <v>0</v>
      </c>
      <c r="I190" s="253" t="n">
        <v>0</v>
      </c>
      <c r="J190" s="253" t="n">
        <v>0</v>
      </c>
      <c r="K190" s="92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2" t="n">
        <v>0</v>
      </c>
    </row>
    <row r="191" ht="16.5" customHeight="1" s="105" thickBot="1">
      <c r="A191" s="21" t="inlineStr">
        <is>
          <t>COP 28</t>
        </is>
      </c>
      <c r="B191" s="445" t="inlineStr">
        <is>
          <t>DEMONTARE CABLU + BRIDA SAU STREANG + BRIDA</t>
        </is>
      </c>
      <c r="C191" s="23">
        <f>SUM(D191:X191)</f>
        <v/>
      </c>
      <c r="D191" s="83" t="n">
        <v>0</v>
      </c>
      <c r="E191" s="253" t="n">
        <v>0</v>
      </c>
      <c r="F191" s="253" t="n">
        <v>0</v>
      </c>
      <c r="G191" s="253" t="n">
        <v>0</v>
      </c>
      <c r="H191" s="253" t="n">
        <v>0</v>
      </c>
      <c r="I191" s="253" t="n">
        <v>0</v>
      </c>
      <c r="J191" s="253" t="n">
        <v>0</v>
      </c>
      <c r="K191" s="92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2" t="n">
        <v>0</v>
      </c>
    </row>
    <row r="192" ht="16.5" customHeight="1" s="105" thickBot="1">
      <c r="A192" s="21" t="inlineStr">
        <is>
          <t>COP 29</t>
        </is>
      </c>
      <c r="B192" s="446" t="inlineStr">
        <is>
          <t>DEMONTARE CABLU + STREANG + BRIDA</t>
        </is>
      </c>
      <c r="C192" s="23">
        <f>SUM(D192:X192)</f>
        <v/>
      </c>
      <c r="D192" s="85" t="n">
        <v>0</v>
      </c>
      <c r="E192" s="254" t="n">
        <v>0</v>
      </c>
      <c r="F192" s="254" t="n">
        <v>0</v>
      </c>
      <c r="G192" s="254" t="n">
        <v>0</v>
      </c>
      <c r="H192" s="254" t="n">
        <v>0</v>
      </c>
      <c r="I192" s="254" t="n">
        <v>0</v>
      </c>
      <c r="J192" s="254" t="n">
        <v>0</v>
      </c>
      <c r="K192" s="93" t="n">
        <v>0</v>
      </c>
      <c r="L192" s="31" t="n">
        <v>0</v>
      </c>
      <c r="M192" s="31" t="n">
        <v>0</v>
      </c>
      <c r="N192" s="31" t="n">
        <v>0</v>
      </c>
      <c r="O192" s="31" t="n">
        <v>0</v>
      </c>
      <c r="P192" s="31" t="n">
        <v>0</v>
      </c>
      <c r="Q192" s="31" t="n">
        <v>0</v>
      </c>
      <c r="R192" s="31" t="n">
        <v>0</v>
      </c>
      <c r="S192" s="31" t="n">
        <v>0</v>
      </c>
      <c r="T192" s="31" t="n">
        <v>0</v>
      </c>
      <c r="U192" s="31" t="n">
        <v>0</v>
      </c>
      <c r="V192" s="31" t="n">
        <v>0</v>
      </c>
      <c r="W192" s="31" t="n">
        <v>0</v>
      </c>
      <c r="X192" s="32" t="n">
        <v>0</v>
      </c>
    </row>
    <row r="193" ht="18.75" customHeight="1" s="105">
      <c r="A193" s="267" t="n"/>
      <c r="B193" s="450" t="inlineStr">
        <is>
          <t xml:space="preserve">TOTAL CABLU </t>
        </is>
      </c>
      <c r="C193" s="160">
        <f>SUM(C192+C191+C190+C185+C179+C178+C177)</f>
        <v/>
      </c>
    </row>
    <row r="194" ht="15.75" customHeight="1" s="105">
      <c r="A194" s="267" t="n"/>
      <c r="B194" s="449" t="n"/>
    </row>
    <row r="195" ht="18.75" customHeight="1" s="105">
      <c r="A195" s="267" t="n"/>
      <c r="B195" s="451" t="inlineStr">
        <is>
          <t xml:space="preserve">PERSOANE </t>
        </is>
      </c>
      <c r="D195" s="193" t="n"/>
    </row>
    <row r="196" ht="18.75" customHeight="1" s="105">
      <c r="A196" s="267" t="n"/>
      <c r="B196" s="451" t="n"/>
      <c r="C196" s="451" t="n"/>
      <c r="D196" s="193" t="n"/>
    </row>
    <row r="197" ht="18.75" customHeight="1" s="105">
      <c r="A197" s="267" t="n"/>
      <c r="B197" s="451" t="n"/>
      <c r="C197" s="451" t="n"/>
      <c r="D197" s="193" t="n"/>
    </row>
    <row r="198" ht="19.5" customHeight="1" s="105" thickBot="1">
      <c r="F198" s="396" t="n"/>
    </row>
    <row r="199" ht="21" customHeight="1" s="105" thickBot="1">
      <c r="B199" s="453" t="inlineStr">
        <is>
          <t>SAMBATA</t>
        </is>
      </c>
      <c r="C199" s="34">
        <f>SUM(I2)</f>
        <v/>
      </c>
      <c r="D199" s="90" t="n"/>
      <c r="E199" s="396" t="n"/>
      <c r="F199" s="86" t="n"/>
    </row>
    <row r="200" ht="16.5" customHeight="1" s="105" thickBot="1">
      <c r="A200" s="21" t="inlineStr">
        <is>
          <t>COP 1</t>
        </is>
      </c>
      <c r="B200" s="442" t="inlineStr">
        <is>
          <t>EPUIZAREA MECANICA A APEI CU MOTOPOMPA</t>
        </is>
      </c>
      <c r="C200" s="23">
        <f>SUM(D200:X200)</f>
        <v/>
      </c>
      <c r="D200" s="82" t="n">
        <v>0</v>
      </c>
      <c r="E200" s="252" t="n">
        <v>0</v>
      </c>
      <c r="F200" s="252" t="n">
        <v>0</v>
      </c>
      <c r="G200" s="252" t="n">
        <v>0</v>
      </c>
      <c r="H200" s="252" t="n">
        <v>0</v>
      </c>
      <c r="I200" s="252" t="n">
        <v>0</v>
      </c>
      <c r="J200" s="91" t="n">
        <v>0</v>
      </c>
      <c r="K200" s="26" t="n">
        <v>0</v>
      </c>
      <c r="L200" s="26" t="n">
        <v>0</v>
      </c>
      <c r="M200" s="26" t="n">
        <v>0</v>
      </c>
      <c r="N200" s="26" t="n">
        <v>0</v>
      </c>
      <c r="O200" s="26" t="n">
        <v>0</v>
      </c>
      <c r="P200" s="26" t="n">
        <v>0</v>
      </c>
      <c r="Q200" s="26" t="n">
        <v>0</v>
      </c>
      <c r="R200" s="26" t="n">
        <v>0</v>
      </c>
      <c r="S200" s="26" t="n">
        <v>0</v>
      </c>
      <c r="T200" s="26" t="n">
        <v>0</v>
      </c>
      <c r="U200" s="26" t="n">
        <v>0</v>
      </c>
      <c r="V200" s="26" t="n">
        <v>0</v>
      </c>
      <c r="W200" s="26" t="n">
        <v>0</v>
      </c>
      <c r="X200" s="27" t="n">
        <v>0</v>
      </c>
    </row>
    <row r="201" ht="29.25" customHeight="1" s="105" thickBot="1">
      <c r="A201" s="21" t="inlineStr">
        <is>
          <t>COP 2</t>
        </is>
      </c>
      <c r="B201" s="443" t="inlineStr">
        <is>
          <t>REFACERI PAVAJE LA STRAZI (TOATTE MATERIALELE, TRANSPORTURILE SI MANOPERA INCLUSE)</t>
        </is>
      </c>
      <c r="C201" s="23">
        <f>SUM(D201:X201)</f>
        <v/>
      </c>
      <c r="D201" s="83" t="n">
        <v>0</v>
      </c>
      <c r="E201" s="253" t="n">
        <v>0</v>
      </c>
      <c r="F201" s="253" t="n">
        <v>0</v>
      </c>
      <c r="G201" s="253" t="n">
        <v>0</v>
      </c>
      <c r="H201" s="253" t="n">
        <v>0</v>
      </c>
      <c r="I201" s="253" t="n">
        <v>0</v>
      </c>
      <c r="J201" s="92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2" t="n">
        <v>0</v>
      </c>
    </row>
    <row r="202" ht="29.25" customHeight="1" s="105" thickBot="1">
      <c r="A202" s="21" t="inlineStr">
        <is>
          <t>COP 3</t>
        </is>
      </c>
      <c r="B202" s="443" t="inlineStr">
        <is>
          <t>REFACERI PAVAJE TROTUAR, ALEI PIETONALE (TOATE MATERIALELE, TRANSPORTURILE Sl MANOPERA INCLUSE)</t>
        </is>
      </c>
      <c r="C202" s="23">
        <f>SUM(D202:X202)</f>
        <v/>
      </c>
      <c r="D202" s="83" t="n">
        <v>0</v>
      </c>
      <c r="E202" s="253" t="n">
        <v>0</v>
      </c>
      <c r="F202" s="253" t="n">
        <v>0</v>
      </c>
      <c r="G202" s="253" t="n">
        <v>0</v>
      </c>
      <c r="H202" s="253" t="n">
        <v>0</v>
      </c>
      <c r="I202" s="253" t="n">
        <v>0</v>
      </c>
      <c r="J202" s="92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2" t="n">
        <v>0</v>
      </c>
    </row>
    <row r="203" ht="16.5" customHeight="1" s="105" thickBot="1">
      <c r="A203" s="21" t="inlineStr">
        <is>
          <t>COP 4</t>
        </is>
      </c>
      <c r="B203" s="443" t="inlineStr">
        <is>
          <t>INCHIRIERE MACARA / NACELA</t>
        </is>
      </c>
      <c r="C203" s="23">
        <f>SUM(D203:X203)</f>
        <v/>
      </c>
      <c r="D203" s="83" t="n">
        <v>0</v>
      </c>
      <c r="E203" s="253" t="n">
        <v>0</v>
      </c>
      <c r="F203" s="253" t="n">
        <v>0</v>
      </c>
      <c r="G203" s="253" t="n">
        <v>0</v>
      </c>
      <c r="H203" s="253" t="n">
        <v>0</v>
      </c>
      <c r="I203" s="253" t="n">
        <v>0</v>
      </c>
      <c r="J203" s="92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2" t="n">
        <v>0</v>
      </c>
    </row>
    <row r="204" ht="16.5" customHeight="1" s="105" thickBot="1">
      <c r="A204" s="21" t="inlineStr">
        <is>
          <t>COP 5</t>
        </is>
      </c>
      <c r="B204" s="443" t="inlineStr">
        <is>
          <t>TRANSPORT MATERIALE MASINA 1.5 T</t>
        </is>
      </c>
      <c r="C204" s="23">
        <f>SUM(D204:X204)</f>
        <v/>
      </c>
      <c r="D204" s="83" t="n">
        <v>0</v>
      </c>
      <c r="E204" s="253" t="n">
        <v>0</v>
      </c>
      <c r="F204" s="253" t="n">
        <v>0</v>
      </c>
      <c r="G204" s="253" t="n">
        <v>0</v>
      </c>
      <c r="H204" s="253" t="n">
        <v>0</v>
      </c>
      <c r="I204" s="253" t="n">
        <v>0</v>
      </c>
      <c r="J204" s="92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2" t="n">
        <v>0</v>
      </c>
    </row>
    <row r="205" ht="16.5" customHeight="1" s="105" thickBot="1">
      <c r="A205" s="21" t="inlineStr">
        <is>
          <t>COP 6</t>
        </is>
      </c>
      <c r="B205" s="443" t="inlineStr">
        <is>
          <t>TRANSPORT MATERIALE MASINA 3.5 T</t>
        </is>
      </c>
      <c r="C205" s="23">
        <f>SUM(D205:X205)</f>
        <v/>
      </c>
      <c r="D205" s="83" t="n">
        <v>0</v>
      </c>
      <c r="E205" s="253" t="n">
        <v>0</v>
      </c>
      <c r="F205" s="253" t="n">
        <v>0</v>
      </c>
      <c r="G205" s="253" t="n">
        <v>0</v>
      </c>
      <c r="H205" s="253" t="n">
        <v>0</v>
      </c>
      <c r="I205" s="253" t="n">
        <v>0</v>
      </c>
      <c r="J205" s="92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2" t="n">
        <v>0</v>
      </c>
    </row>
    <row r="206" ht="16.5" customHeight="1" s="105" thickBot="1">
      <c r="A206" s="21" t="inlineStr">
        <is>
          <t>COP 8</t>
        </is>
      </c>
      <c r="B206" s="443" t="inlineStr">
        <is>
          <t>TRANSPORT MATERIALE MASINA 20 T</t>
        </is>
      </c>
      <c r="C206" s="23">
        <f>SUM(D206:X206)</f>
        <v/>
      </c>
      <c r="D206" s="83" t="n">
        <v>0</v>
      </c>
      <c r="E206" s="253" t="n">
        <v>0</v>
      </c>
      <c r="F206" s="253" t="n">
        <v>0</v>
      </c>
      <c r="G206" s="253" t="n">
        <v>0</v>
      </c>
      <c r="H206" s="253" t="n">
        <v>0</v>
      </c>
      <c r="I206" s="253" t="n">
        <v>0</v>
      </c>
      <c r="J206" s="92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2" t="n">
        <v>0</v>
      </c>
    </row>
    <row r="207" ht="16.5" customHeight="1" s="105" thickBot="1">
      <c r="A207" s="21" t="inlineStr">
        <is>
          <t>COP 9</t>
        </is>
      </c>
      <c r="B207" s="444" t="inlineStr">
        <is>
          <t>SPARGERE BETON -  CAROSABIL</t>
        </is>
      </c>
      <c r="C207" s="23">
        <f>SUM(D207:X207)</f>
        <v/>
      </c>
      <c r="D207" s="83" t="n">
        <v>0</v>
      </c>
      <c r="E207" s="253" t="n">
        <v>0</v>
      </c>
      <c r="F207" s="253" t="n">
        <v>0</v>
      </c>
      <c r="G207" s="253" t="n">
        <v>0</v>
      </c>
      <c r="H207" s="253" t="n">
        <v>0</v>
      </c>
      <c r="I207" s="253" t="n">
        <v>0</v>
      </c>
      <c r="J207" s="92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2" t="n">
        <v>0</v>
      </c>
    </row>
    <row r="208" ht="16.5" customHeight="1" s="105" thickBot="1">
      <c r="A208" s="21" t="inlineStr">
        <is>
          <t>COP 10</t>
        </is>
      </c>
      <c r="B208" s="444" t="inlineStr">
        <is>
          <t xml:space="preserve">SPARGERE BETON -  FUNDATIE DRUM </t>
        </is>
      </c>
      <c r="C208" s="23">
        <f>SUM(D208:X208)</f>
        <v/>
      </c>
      <c r="D208" s="83" t="n">
        <v>0</v>
      </c>
      <c r="E208" s="253" t="n">
        <v>0</v>
      </c>
      <c r="F208" s="253" t="n">
        <v>0</v>
      </c>
      <c r="G208" s="253" t="n">
        <v>0</v>
      </c>
      <c r="H208" s="253" t="n">
        <v>0</v>
      </c>
      <c r="I208" s="253" t="n">
        <v>0</v>
      </c>
      <c r="J208" s="92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2" t="n">
        <v>0</v>
      </c>
    </row>
    <row r="209" ht="16.5" customHeight="1" s="105" thickBot="1">
      <c r="A209" s="21" t="inlineStr">
        <is>
          <t>COP 11</t>
        </is>
      </c>
      <c r="B209" s="443" t="inlineStr">
        <is>
          <t>DEMONTARE CABLU DIN CANALIZARE MAI MIC SAU EGAL DE 600/0.4</t>
        </is>
      </c>
      <c r="C209" s="23">
        <f>SUM(D209:X209)</f>
        <v/>
      </c>
      <c r="D209" s="83" t="n">
        <v>0</v>
      </c>
      <c r="E209" s="253" t="n">
        <v>0</v>
      </c>
      <c r="F209" s="253" t="n">
        <v>0</v>
      </c>
      <c r="G209" s="253" t="n">
        <v>0</v>
      </c>
      <c r="H209" s="253" t="n">
        <v>0</v>
      </c>
      <c r="I209" s="253" t="n">
        <v>0</v>
      </c>
      <c r="J209" s="92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2" t="n">
        <v>0</v>
      </c>
    </row>
    <row r="210" ht="16.5" customHeight="1" s="105" thickBot="1">
      <c r="A210" s="21" t="inlineStr">
        <is>
          <t>COP 12</t>
        </is>
      </c>
      <c r="B210" s="443" t="inlineStr">
        <is>
          <t>DEMONTARE CABLU DE TELECOM DE PE ZID</t>
        </is>
      </c>
      <c r="C210" s="23">
        <f>SUM(D210:X210)</f>
        <v/>
      </c>
      <c r="D210" s="83" t="n">
        <v>0</v>
      </c>
      <c r="E210" s="253" t="n">
        <v>0</v>
      </c>
      <c r="F210" s="253" t="n">
        <v>0</v>
      </c>
      <c r="G210" s="253" t="n">
        <v>0</v>
      </c>
      <c r="H210" s="253" t="n">
        <v>0</v>
      </c>
      <c r="I210" s="253" t="n">
        <v>0</v>
      </c>
      <c r="J210" s="92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2" t="n">
        <v>0</v>
      </c>
    </row>
    <row r="211" ht="16.5" customHeight="1" s="105" thickBot="1">
      <c r="A211" s="21" t="inlineStr">
        <is>
          <t>COP 13</t>
        </is>
      </c>
      <c r="B211" s="443" t="inlineStr">
        <is>
          <t>DEMONTARE CABLU DE TELECOM. DE PE STALPI (MANOPERA DE DEMONTARE)</t>
        </is>
      </c>
      <c r="C211" s="23">
        <f>SUM(D211:X211)</f>
        <v/>
      </c>
      <c r="D211" s="83" t="n">
        <v>0</v>
      </c>
      <c r="E211" s="253" t="n">
        <v>0</v>
      </c>
      <c r="F211" s="253" t="n">
        <v>0</v>
      </c>
      <c r="G211" s="253" t="n">
        <v>0</v>
      </c>
      <c r="H211" s="253" t="n">
        <v>0</v>
      </c>
      <c r="I211" s="253" t="n">
        <v>0</v>
      </c>
      <c r="J211" s="92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2" t="n">
        <v>0</v>
      </c>
    </row>
    <row r="212" ht="16.5" customHeight="1" s="105" thickBot="1">
      <c r="A212" s="21" t="inlineStr">
        <is>
          <t>COP 14</t>
        </is>
      </c>
      <c r="B212" s="443" t="inlineStr">
        <is>
          <t>DEMONTARE STREANG SAU BRIDA SAU SARMA RADIOFICARE</t>
        </is>
      </c>
      <c r="C212" s="23">
        <f>SUM(D212:X212)</f>
        <v/>
      </c>
      <c r="D212" s="83" t="n">
        <v>0</v>
      </c>
      <c r="E212" s="253" t="n">
        <v>0</v>
      </c>
      <c r="F212" s="253" t="n">
        <v>0</v>
      </c>
      <c r="G212" s="253" t="n">
        <v>0</v>
      </c>
      <c r="H212" s="253" t="n">
        <v>0</v>
      </c>
      <c r="I212" s="253" t="n">
        <v>0</v>
      </c>
      <c r="J212" s="92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2" t="n">
        <v>0</v>
      </c>
    </row>
    <row r="213" ht="16.5" customHeight="1" s="105" thickBot="1">
      <c r="A213" s="21" t="inlineStr">
        <is>
          <t>COP 15</t>
        </is>
      </c>
      <c r="B213" s="443" t="inlineStr">
        <is>
          <t>DEMONTARE STALP DE LEMN OROC</t>
        </is>
      </c>
      <c r="C213" s="23">
        <f>SUM(D213:X213)</f>
        <v/>
      </c>
      <c r="D213" s="83" t="n">
        <v>0</v>
      </c>
      <c r="E213" s="253" t="n">
        <v>0</v>
      </c>
      <c r="F213" s="253" t="n">
        <v>0</v>
      </c>
      <c r="G213" s="253" t="n">
        <v>0</v>
      </c>
      <c r="H213" s="253" t="n">
        <v>0</v>
      </c>
      <c r="I213" s="253" t="n">
        <v>0</v>
      </c>
      <c r="J213" s="92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2" t="n">
        <v>0</v>
      </c>
    </row>
    <row r="214" ht="16.5" customHeight="1" s="105" thickBot="1">
      <c r="A214" s="21" t="inlineStr">
        <is>
          <t>COP 16</t>
        </is>
      </c>
      <c r="B214" s="443" t="inlineStr">
        <is>
          <t>DEMONTARE  TRAVERSA (SUPORTI RADIOFICARE) CONSOLA</t>
        </is>
      </c>
      <c r="C214" s="23">
        <f>SUM(D214:X214)</f>
        <v/>
      </c>
      <c r="D214" s="83" t="n">
        <v>0</v>
      </c>
      <c r="E214" s="253" t="n">
        <v>0</v>
      </c>
      <c r="F214" s="253" t="n">
        <v>0</v>
      </c>
      <c r="G214" s="253" t="n">
        <v>0</v>
      </c>
      <c r="H214" s="253" t="n">
        <v>0</v>
      </c>
      <c r="I214" s="253" t="n">
        <v>0</v>
      </c>
      <c r="J214" s="92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2" t="n">
        <v>0</v>
      </c>
    </row>
    <row r="215" ht="16.5" customHeight="1" s="105" thickBot="1">
      <c r="A215" s="21" t="inlineStr">
        <is>
          <t>COP 17</t>
        </is>
      </c>
      <c r="B215" s="443" t="inlineStr">
        <is>
          <t>DEMONTARE CUTIE TERMINALA</t>
        </is>
      </c>
      <c r="C215" s="23">
        <f>SUM(D215:X215)</f>
        <v/>
      </c>
      <c r="D215" s="83" t="n">
        <v>0</v>
      </c>
      <c r="E215" s="253" t="n">
        <v>0</v>
      </c>
      <c r="F215" s="253" t="n">
        <v>0</v>
      </c>
      <c r="G215" s="253" t="n">
        <v>0</v>
      </c>
      <c r="H215" s="253" t="n">
        <v>0</v>
      </c>
      <c r="I215" s="253" t="n">
        <v>0</v>
      </c>
      <c r="J215" s="92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2" t="n">
        <v>0</v>
      </c>
    </row>
    <row r="216" ht="16.5" customHeight="1" s="105" thickBot="1">
      <c r="A216" s="21" t="inlineStr">
        <is>
          <t>COP 18</t>
        </is>
      </c>
      <c r="B216" s="443" t="inlineStr">
        <is>
          <t>DEMONTARE APARATOARE 'U' DE CABLU (50MM)</t>
        </is>
      </c>
      <c r="C216" s="23">
        <f>SUM(D216:X216)</f>
        <v/>
      </c>
      <c r="D216" s="83" t="n">
        <v>0</v>
      </c>
      <c r="E216" s="253" t="n">
        <v>0</v>
      </c>
      <c r="F216" s="253" t="n">
        <v>0</v>
      </c>
      <c r="G216" s="253" t="n">
        <v>0</v>
      </c>
      <c r="H216" s="253" t="n">
        <v>0</v>
      </c>
      <c r="I216" s="253" t="n">
        <v>0</v>
      </c>
      <c r="J216" s="92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2" t="n">
        <v>0</v>
      </c>
    </row>
    <row r="217" ht="16.5" customHeight="1" s="105" thickBot="1">
      <c r="A217" s="21" t="inlineStr">
        <is>
          <t>COP 20</t>
        </is>
      </c>
      <c r="B217" s="443" t="inlineStr">
        <is>
          <t>DEMONTARE CABLU DIN CANALIZARE MAI MARE SAU EGAL DE 600/0.6</t>
        </is>
      </c>
      <c r="C217" s="23">
        <f>SUM(D217:X217)</f>
        <v/>
      </c>
      <c r="D217" s="83" t="n">
        <v>0</v>
      </c>
      <c r="E217" s="253" t="n">
        <v>0</v>
      </c>
      <c r="F217" s="253" t="n">
        <v>0</v>
      </c>
      <c r="G217" s="253" t="n">
        <v>0</v>
      </c>
      <c r="H217" s="253" t="n">
        <v>0</v>
      </c>
      <c r="I217" s="253" t="n">
        <v>0</v>
      </c>
      <c r="J217" s="92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2" t="n">
        <v>0</v>
      </c>
    </row>
    <row r="218" ht="16.5" customHeight="1" s="105" thickBot="1">
      <c r="A218" s="21" t="inlineStr">
        <is>
          <t>COP 21</t>
        </is>
      </c>
      <c r="B218" s="445" t="inlineStr">
        <is>
          <t xml:space="preserve">Vidanjare camine </t>
        </is>
      </c>
      <c r="C218" s="23">
        <f>SUM(D218:X218)</f>
        <v/>
      </c>
      <c r="D218" s="83" t="n">
        <v>0</v>
      </c>
      <c r="E218" s="253" t="n">
        <v>0</v>
      </c>
      <c r="F218" s="253" t="n">
        <v>0</v>
      </c>
      <c r="G218" s="253" t="n">
        <v>0</v>
      </c>
      <c r="H218" s="253" t="n">
        <v>0</v>
      </c>
      <c r="I218" s="253" t="n">
        <v>0</v>
      </c>
      <c r="J218" s="92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2" t="n">
        <v>0</v>
      </c>
    </row>
    <row r="219" ht="16.5" customHeight="1" s="105" thickBot="1">
      <c r="A219" s="21" t="inlineStr">
        <is>
          <t>COP 23</t>
        </is>
      </c>
      <c r="B219" s="445" t="inlineStr">
        <is>
          <t>Asistenta Tehnica (echipa 2 tehnicieni)</t>
        </is>
      </c>
      <c r="C219" s="23">
        <f>SUM(D219:X219)</f>
        <v/>
      </c>
      <c r="D219" s="83" t="n">
        <v>0</v>
      </c>
      <c r="E219" s="253" t="n">
        <v>0</v>
      </c>
      <c r="F219" s="253" t="n">
        <v>0</v>
      </c>
      <c r="G219" s="253" t="n">
        <v>0</v>
      </c>
      <c r="H219" s="253" t="n">
        <v>0</v>
      </c>
      <c r="I219" s="253" t="n">
        <v>0</v>
      </c>
      <c r="J219" s="92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2" t="n">
        <v>0</v>
      </c>
    </row>
    <row r="220" ht="16.5" customHeight="1" s="105" thickBot="1">
      <c r="A220" s="21" t="inlineStr">
        <is>
          <t>COP 24</t>
        </is>
      </c>
      <c r="B220" s="445" t="inlineStr">
        <is>
          <t>INCHIRIERE BULDOEXCAVATOR SAU UTILAJ</t>
        </is>
      </c>
      <c r="C220" s="23">
        <f>SUM(D220:X220)</f>
        <v/>
      </c>
      <c r="D220" s="83" t="n">
        <v>0</v>
      </c>
      <c r="E220" s="253" t="n">
        <v>0</v>
      </c>
      <c r="F220" s="253" t="n">
        <v>0</v>
      </c>
      <c r="G220" s="253" t="n">
        <v>0</v>
      </c>
      <c r="H220" s="253" t="n">
        <v>0</v>
      </c>
      <c r="I220" s="253" t="n">
        <v>0</v>
      </c>
      <c r="J220" s="92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2" t="n">
        <v>0</v>
      </c>
    </row>
    <row r="221" ht="16.5" customHeight="1" s="105" thickBot="1">
      <c r="A221" s="21" t="inlineStr">
        <is>
          <t>COP 26</t>
        </is>
      </c>
      <c r="B221" s="445" t="inlineStr">
        <is>
          <t>Inchiriere TIR cu ora ( pentru perioada de stationare pana la incarcarea completa)</t>
        </is>
      </c>
      <c r="C221" s="23">
        <f>SUM(D221:X221)</f>
        <v/>
      </c>
      <c r="D221" s="83" t="n">
        <v>0</v>
      </c>
      <c r="E221" s="253" t="n">
        <v>0</v>
      </c>
      <c r="F221" s="253" t="n">
        <v>0</v>
      </c>
      <c r="G221" s="253" t="n">
        <v>0</v>
      </c>
      <c r="H221" s="253" t="n">
        <v>0</v>
      </c>
      <c r="I221" s="253" t="n">
        <v>0</v>
      </c>
      <c r="J221" s="92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2" t="n">
        <v>0</v>
      </c>
    </row>
    <row r="222" ht="16.5" customHeight="1" s="105" thickBot="1">
      <c r="A222" s="21" t="inlineStr">
        <is>
          <t>COP 27</t>
        </is>
      </c>
      <c r="B222" s="445" t="inlineStr">
        <is>
          <t>DEMONTARE CABLU + STREANG</t>
        </is>
      </c>
      <c r="C222" s="23">
        <f>SUM(D222:X222)</f>
        <v/>
      </c>
      <c r="D222" s="83" t="n">
        <v>0</v>
      </c>
      <c r="E222" s="253" t="n">
        <v>0</v>
      </c>
      <c r="F222" s="253" t="n">
        <v>0</v>
      </c>
      <c r="G222" s="253" t="n">
        <v>0</v>
      </c>
      <c r="H222" s="253" t="n">
        <v>0</v>
      </c>
      <c r="I222" s="253" t="n">
        <v>0</v>
      </c>
      <c r="J222" s="92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2" t="n">
        <v>0</v>
      </c>
    </row>
    <row r="223" ht="16.5" customHeight="1" s="105" thickBot="1">
      <c r="A223" s="21" t="inlineStr">
        <is>
          <t>COP 28</t>
        </is>
      </c>
      <c r="B223" s="445" t="inlineStr">
        <is>
          <t>DEMONTARE CABLU + BRIDA SAU STREANG + BRIDA</t>
        </is>
      </c>
      <c r="C223" s="23">
        <f>SUM(D223:X223)</f>
        <v/>
      </c>
      <c r="D223" s="83" t="n">
        <v>0</v>
      </c>
      <c r="E223" s="253" t="n">
        <v>0</v>
      </c>
      <c r="F223" s="253" t="n">
        <v>0</v>
      </c>
      <c r="G223" s="253" t="n">
        <v>0</v>
      </c>
      <c r="H223" s="253" t="n">
        <v>0</v>
      </c>
      <c r="I223" s="253" t="n">
        <v>0</v>
      </c>
      <c r="J223" s="92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2" t="n">
        <v>0</v>
      </c>
    </row>
    <row r="224" ht="16.5" customHeight="1" s="105" thickBot="1">
      <c r="A224" s="21" t="inlineStr">
        <is>
          <t>COP 29</t>
        </is>
      </c>
      <c r="B224" s="446" t="inlineStr">
        <is>
          <t>DEMONTARE CABLU + STREANG + BRIDA</t>
        </is>
      </c>
      <c r="C224" s="23">
        <f>SUM(D224:X224)</f>
        <v/>
      </c>
      <c r="D224" s="85" t="n">
        <v>0</v>
      </c>
      <c r="E224" s="254" t="n">
        <v>0</v>
      </c>
      <c r="F224" s="254" t="n">
        <v>0</v>
      </c>
      <c r="G224" s="254" t="n">
        <v>0</v>
      </c>
      <c r="H224" s="254" t="n">
        <v>0</v>
      </c>
      <c r="I224" s="254" t="n">
        <v>0</v>
      </c>
      <c r="J224" s="93" t="n">
        <v>0</v>
      </c>
      <c r="K224" s="31" t="n">
        <v>0</v>
      </c>
      <c r="L224" s="31" t="n">
        <v>0</v>
      </c>
      <c r="M224" s="31" t="n">
        <v>0</v>
      </c>
      <c r="N224" s="31" t="n">
        <v>0</v>
      </c>
      <c r="O224" s="31" t="n">
        <v>0</v>
      </c>
      <c r="P224" s="31" t="n">
        <v>0</v>
      </c>
      <c r="Q224" s="31" t="n">
        <v>0</v>
      </c>
      <c r="R224" s="31" t="n">
        <v>0</v>
      </c>
      <c r="S224" s="31" t="n">
        <v>0</v>
      </c>
      <c r="T224" s="31" t="n">
        <v>0</v>
      </c>
      <c r="U224" s="31" t="n">
        <v>0</v>
      </c>
      <c r="V224" s="31" t="n">
        <v>0</v>
      </c>
      <c r="W224" s="31" t="n">
        <v>0</v>
      </c>
      <c r="X224" s="32" t="n">
        <v>0</v>
      </c>
    </row>
    <row r="225" ht="18.75" customHeight="1" s="105">
      <c r="B225" s="450" t="inlineStr">
        <is>
          <t xml:space="preserve">TOTAL CABLU </t>
        </is>
      </c>
      <c r="C225" s="160">
        <f>SUM(C224+C223+C222+C217+C211+C210+C209)</f>
        <v/>
      </c>
    </row>
    <row r="227" ht="18.75" customHeight="1" s="105">
      <c r="B227" s="451" t="inlineStr">
        <is>
          <t xml:space="preserve">PERSOANE </t>
        </is>
      </c>
      <c r="D227" s="193" t="n">
        <v>1</v>
      </c>
      <c r="F227" s="106" t="n">
        <v>0</v>
      </c>
    </row>
    <row r="228" ht="18.75" customHeight="1" s="105">
      <c r="F228" s="163">
        <f>SUM(F227+F195+F163+F131+F99+F67)</f>
        <v/>
      </c>
    </row>
    <row r="230" ht="18.75" customHeight="1" s="105">
      <c r="B230" s="451" t="n"/>
      <c r="D230" s="193" t="n"/>
    </row>
  </sheetData>
  <mergeCells count="23">
    <mergeCell ref="B227:C227"/>
    <mergeCell ref="W25:X25"/>
    <mergeCell ref="W24:X24"/>
    <mergeCell ref="B131:C131"/>
    <mergeCell ref="Q31:S31"/>
    <mergeCell ref="N37:O37"/>
    <mergeCell ref="B195:C195"/>
    <mergeCell ref="W20:X20"/>
    <mergeCell ref="W26:X26"/>
    <mergeCell ref="B67:C67"/>
    <mergeCell ref="N33:O33"/>
    <mergeCell ref="W22:X22"/>
    <mergeCell ref="M27:M28"/>
    <mergeCell ref="W21:X21"/>
    <mergeCell ref="B230:C230"/>
    <mergeCell ref="B99:C99"/>
    <mergeCell ref="W28:Y28"/>
    <mergeCell ref="W27:X27"/>
    <mergeCell ref="N27:N28"/>
    <mergeCell ref="W23:X23"/>
    <mergeCell ref="B163:C163"/>
    <mergeCell ref="W30:Y30"/>
    <mergeCell ref="O34:T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Sorescu Victor</dc:creator>
  <dcterms:created xmlns:dcterms="http://purl.org/dc/terms/" xmlns:xsi="http://www.w3.org/2001/XMLSchema-instance" xsi:type="dcterms:W3CDTF">2025-03-29T05:00:44Z</dcterms:created>
  <dcterms:modified xmlns:dcterms="http://purl.org/dc/terms/" xmlns:xsi="http://www.w3.org/2001/XMLSchema-instance" xsi:type="dcterms:W3CDTF">2026-10-23T12:57:59Z</dcterms:modified>
  <cp:lastModifiedBy>Eduard-Valentin BADEA (104005)</cp:lastModifiedBy>
</cp:coreProperties>
</file>